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bd75b28314db508/Documents/GitHub/ajohns93-64018/"/>
    </mc:Choice>
  </mc:AlternateContent>
  <xr:revisionPtr revIDLastSave="0" documentId="102_{0FB1C829-B69A-49B7-8DA8-A8472E50814C}" xr6:coauthVersionLast="40" xr6:coauthVersionMax="40" xr10:uidLastSave="{00000000-0000-0000-0000-000000000000}"/>
  <bookViews>
    <workbookView xWindow="0" yWindow="0" windowWidth="16344" windowHeight="8670" xr2:uid="{9394EB27-8A23-4BBE-9179-8608AEF5632A}"/>
  </bookViews>
  <sheets>
    <sheet name="Clean_Data" sheetId="2" r:id="rId1"/>
    <sheet name="Carbon Footprint" sheetId="3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2" l="1"/>
  <c r="L3" i="2"/>
  <c r="K4" i="2"/>
  <c r="L4" i="2"/>
  <c r="K5" i="2"/>
  <c r="L5" i="2"/>
  <c r="K6" i="2"/>
  <c r="L6" i="2"/>
  <c r="K7" i="2"/>
  <c r="L7" i="2"/>
  <c r="K8" i="2"/>
  <c r="L8" i="2"/>
  <c r="K9" i="2"/>
  <c r="L9" i="2"/>
  <c r="K10" i="2"/>
  <c r="L10" i="2"/>
  <c r="K11" i="2"/>
  <c r="L11" i="2"/>
  <c r="K12" i="2"/>
  <c r="L12" i="2"/>
  <c r="K13" i="2"/>
  <c r="L13" i="2"/>
  <c r="K14" i="2"/>
  <c r="L14" i="2"/>
  <c r="K15" i="2"/>
  <c r="L15" i="2"/>
  <c r="K16" i="2"/>
  <c r="L16" i="2"/>
  <c r="K17" i="2"/>
  <c r="L17" i="2"/>
  <c r="K18" i="2"/>
  <c r="L18" i="2"/>
  <c r="K19" i="2"/>
  <c r="L19" i="2"/>
  <c r="K20" i="2"/>
  <c r="L20" i="2"/>
  <c r="K21" i="2"/>
  <c r="L21" i="2"/>
  <c r="K22" i="2"/>
  <c r="L22" i="2"/>
  <c r="K23" i="2"/>
  <c r="L23" i="2"/>
  <c r="K24" i="2"/>
  <c r="L24" i="2"/>
  <c r="K25" i="2"/>
  <c r="L25" i="2"/>
  <c r="K26" i="2"/>
  <c r="L26" i="2"/>
  <c r="K27" i="2"/>
  <c r="L27" i="2"/>
  <c r="K28" i="2"/>
  <c r="L28" i="2"/>
  <c r="K29" i="2"/>
  <c r="L29" i="2"/>
  <c r="K30" i="2"/>
  <c r="L30" i="2"/>
  <c r="K31" i="2"/>
  <c r="L31" i="2"/>
  <c r="K32" i="2"/>
  <c r="L32" i="2"/>
  <c r="K33" i="2"/>
  <c r="L33" i="2"/>
  <c r="K34" i="2"/>
  <c r="L34" i="2"/>
  <c r="K35" i="2"/>
  <c r="L35" i="2"/>
  <c r="K36" i="2"/>
  <c r="L36" i="2"/>
  <c r="K37" i="2"/>
  <c r="L37" i="2"/>
  <c r="K38" i="2"/>
  <c r="L38" i="2"/>
  <c r="K39" i="2"/>
  <c r="L39" i="2"/>
  <c r="K40" i="2"/>
  <c r="L40" i="2"/>
  <c r="K41" i="2"/>
  <c r="L41" i="2"/>
  <c r="K42" i="2"/>
  <c r="L42" i="2"/>
  <c r="K43" i="2"/>
  <c r="L43" i="2"/>
  <c r="K44" i="2"/>
  <c r="L44" i="2"/>
  <c r="K45" i="2"/>
  <c r="L45" i="2"/>
  <c r="K46" i="2"/>
  <c r="L46" i="2"/>
  <c r="K47" i="2"/>
  <c r="L47" i="2"/>
  <c r="K48" i="2"/>
  <c r="L48" i="2"/>
  <c r="K49" i="2"/>
  <c r="L49" i="2"/>
  <c r="K50" i="2"/>
  <c r="L50" i="2"/>
  <c r="K51" i="2"/>
  <c r="L51" i="2"/>
  <c r="K52" i="2"/>
  <c r="L52" i="2"/>
  <c r="K53" i="2"/>
  <c r="L53" i="2"/>
  <c r="K54" i="2"/>
  <c r="L54" i="2"/>
  <c r="K55" i="2"/>
  <c r="L55" i="2"/>
  <c r="K56" i="2"/>
  <c r="L56" i="2"/>
  <c r="K57" i="2"/>
  <c r="L57" i="2"/>
  <c r="K58" i="2"/>
  <c r="L58" i="2"/>
  <c r="K59" i="2"/>
  <c r="L59" i="2"/>
  <c r="K60" i="2"/>
  <c r="L60" i="2"/>
  <c r="K61" i="2"/>
  <c r="L61" i="2"/>
  <c r="K62" i="2"/>
  <c r="L62" i="2"/>
  <c r="K63" i="2"/>
  <c r="L63" i="2"/>
  <c r="K64" i="2"/>
  <c r="L64" i="2"/>
  <c r="K65" i="2"/>
  <c r="L65" i="2"/>
  <c r="K66" i="2"/>
  <c r="L66" i="2"/>
  <c r="K67" i="2"/>
  <c r="L67" i="2"/>
  <c r="K68" i="2"/>
  <c r="L68" i="2"/>
  <c r="K69" i="2"/>
  <c r="L69" i="2"/>
  <c r="K70" i="2"/>
  <c r="L70" i="2"/>
  <c r="K71" i="2"/>
  <c r="L71" i="2"/>
  <c r="K72" i="2"/>
  <c r="L72" i="2"/>
  <c r="K73" i="2"/>
  <c r="L73" i="2"/>
  <c r="K74" i="2"/>
  <c r="L74" i="2"/>
  <c r="K75" i="2"/>
  <c r="L75" i="2"/>
  <c r="K76" i="2"/>
  <c r="L76" i="2"/>
  <c r="K77" i="2"/>
  <c r="L77" i="2"/>
  <c r="K78" i="2"/>
  <c r="L78" i="2"/>
  <c r="K79" i="2"/>
  <c r="L79" i="2"/>
  <c r="K80" i="2"/>
  <c r="L80" i="2"/>
  <c r="K81" i="2"/>
  <c r="L81" i="2"/>
  <c r="K82" i="2"/>
  <c r="L82" i="2"/>
  <c r="K83" i="2"/>
  <c r="L83" i="2"/>
  <c r="K84" i="2"/>
  <c r="L84" i="2"/>
  <c r="K85" i="2"/>
  <c r="L85" i="2"/>
  <c r="K86" i="2"/>
  <c r="L86" i="2"/>
  <c r="K87" i="2"/>
  <c r="L87" i="2"/>
  <c r="K88" i="2"/>
  <c r="L88" i="2"/>
  <c r="K89" i="2"/>
  <c r="L89" i="2"/>
  <c r="K90" i="2"/>
  <c r="L90" i="2"/>
  <c r="K91" i="2"/>
  <c r="L91" i="2"/>
  <c r="K92" i="2"/>
  <c r="L92" i="2"/>
  <c r="K93" i="2"/>
  <c r="L93" i="2"/>
  <c r="K94" i="2"/>
  <c r="L94" i="2"/>
  <c r="K95" i="2"/>
  <c r="L95" i="2"/>
  <c r="K96" i="2"/>
  <c r="L96" i="2"/>
  <c r="K97" i="2"/>
  <c r="L97" i="2"/>
  <c r="K98" i="2"/>
  <c r="L98" i="2"/>
  <c r="K99" i="2"/>
  <c r="L99" i="2"/>
  <c r="K100" i="2"/>
  <c r="L100" i="2"/>
  <c r="K101" i="2"/>
  <c r="L101" i="2"/>
  <c r="K102" i="2"/>
  <c r="L102" i="2"/>
  <c r="K103" i="2"/>
  <c r="L103" i="2"/>
  <c r="K104" i="2"/>
  <c r="L104" i="2"/>
  <c r="K105" i="2"/>
  <c r="L105" i="2"/>
  <c r="K106" i="2"/>
  <c r="L106" i="2"/>
  <c r="K107" i="2"/>
  <c r="L107" i="2"/>
  <c r="K108" i="2"/>
  <c r="L108" i="2"/>
  <c r="K109" i="2"/>
  <c r="L109" i="2"/>
  <c r="K110" i="2"/>
  <c r="L110" i="2"/>
  <c r="K111" i="2"/>
  <c r="L111" i="2"/>
  <c r="K112" i="2"/>
  <c r="L112" i="2"/>
  <c r="K113" i="2"/>
  <c r="L113" i="2"/>
  <c r="K114" i="2"/>
  <c r="L114" i="2"/>
  <c r="K115" i="2"/>
  <c r="L115" i="2"/>
  <c r="K116" i="2"/>
  <c r="L116" i="2"/>
  <c r="K117" i="2"/>
  <c r="L117" i="2"/>
  <c r="K118" i="2"/>
  <c r="L118" i="2"/>
  <c r="K119" i="2"/>
  <c r="L119" i="2"/>
  <c r="K120" i="2"/>
  <c r="L120" i="2"/>
  <c r="K121" i="2"/>
  <c r="L121" i="2"/>
  <c r="K122" i="2"/>
  <c r="L122" i="2"/>
  <c r="K123" i="2"/>
  <c r="L123" i="2"/>
  <c r="K124" i="2"/>
  <c r="L124" i="2"/>
  <c r="K125" i="2"/>
  <c r="L125" i="2"/>
  <c r="K126" i="2"/>
  <c r="L126" i="2"/>
  <c r="K127" i="2"/>
  <c r="L127" i="2"/>
  <c r="K128" i="2"/>
  <c r="L128" i="2"/>
  <c r="K129" i="2"/>
  <c r="L129" i="2"/>
  <c r="K130" i="2"/>
  <c r="L130" i="2"/>
  <c r="K131" i="2"/>
  <c r="L131" i="2"/>
  <c r="K132" i="2"/>
  <c r="L132" i="2"/>
  <c r="K133" i="2"/>
  <c r="L133" i="2"/>
  <c r="K134" i="2"/>
  <c r="L134" i="2"/>
  <c r="K135" i="2"/>
  <c r="L135" i="2"/>
  <c r="K136" i="2"/>
  <c r="L136" i="2"/>
  <c r="K137" i="2"/>
  <c r="L137" i="2"/>
  <c r="K138" i="2"/>
  <c r="L138" i="2"/>
  <c r="K139" i="2"/>
  <c r="L139" i="2"/>
  <c r="K140" i="2"/>
  <c r="L140" i="2"/>
  <c r="K141" i="2"/>
  <c r="L141" i="2"/>
  <c r="K142" i="2"/>
  <c r="L142" i="2"/>
  <c r="K143" i="2"/>
  <c r="L143" i="2"/>
  <c r="K144" i="2"/>
  <c r="L144" i="2"/>
  <c r="K145" i="2"/>
  <c r="L145" i="2"/>
  <c r="K146" i="2"/>
  <c r="L146" i="2"/>
  <c r="K147" i="2"/>
  <c r="L147" i="2"/>
  <c r="K148" i="2"/>
  <c r="L148" i="2"/>
  <c r="K149" i="2"/>
  <c r="L149" i="2"/>
  <c r="K150" i="2"/>
  <c r="L150" i="2"/>
  <c r="K151" i="2"/>
  <c r="L151" i="2"/>
  <c r="K152" i="2"/>
  <c r="L152" i="2"/>
  <c r="K153" i="2"/>
  <c r="L153" i="2"/>
  <c r="K154" i="2"/>
  <c r="L154" i="2"/>
  <c r="K155" i="2"/>
  <c r="L155" i="2"/>
  <c r="K156" i="2"/>
  <c r="L156" i="2"/>
  <c r="K157" i="2"/>
  <c r="L157" i="2"/>
  <c r="K158" i="2"/>
  <c r="L158" i="2"/>
  <c r="K159" i="2"/>
  <c r="L159" i="2"/>
  <c r="K160" i="2"/>
  <c r="L160" i="2"/>
  <c r="K161" i="2"/>
  <c r="L161" i="2"/>
  <c r="K162" i="2"/>
  <c r="L162" i="2"/>
  <c r="K163" i="2"/>
  <c r="L163" i="2"/>
  <c r="K164" i="2"/>
  <c r="L164" i="2"/>
  <c r="K165" i="2"/>
  <c r="L165" i="2"/>
  <c r="K166" i="2"/>
  <c r="L166" i="2"/>
  <c r="K167" i="2"/>
  <c r="L167" i="2"/>
  <c r="K168" i="2"/>
  <c r="L168" i="2"/>
  <c r="K169" i="2"/>
  <c r="L169" i="2"/>
  <c r="K170" i="2"/>
  <c r="L170" i="2"/>
  <c r="K171" i="2"/>
  <c r="L171" i="2"/>
  <c r="K172" i="2"/>
  <c r="L172" i="2"/>
  <c r="K173" i="2"/>
  <c r="L173" i="2"/>
  <c r="K174" i="2"/>
  <c r="L174" i="2"/>
  <c r="K175" i="2"/>
  <c r="L175" i="2"/>
  <c r="K176" i="2"/>
  <c r="L176" i="2"/>
  <c r="K177" i="2"/>
  <c r="L177" i="2"/>
  <c r="K178" i="2"/>
  <c r="L178" i="2"/>
  <c r="K179" i="2"/>
  <c r="L179" i="2"/>
  <c r="K180" i="2"/>
  <c r="L180" i="2"/>
  <c r="K181" i="2"/>
  <c r="L181" i="2"/>
  <c r="K182" i="2"/>
  <c r="L182" i="2"/>
  <c r="K183" i="2"/>
  <c r="L183" i="2"/>
  <c r="K184" i="2"/>
  <c r="L184" i="2"/>
  <c r="K185" i="2"/>
  <c r="L185" i="2"/>
  <c r="K186" i="2"/>
  <c r="L186" i="2"/>
  <c r="K187" i="2"/>
  <c r="L187" i="2"/>
  <c r="K188" i="2"/>
  <c r="L188" i="2"/>
  <c r="K189" i="2"/>
  <c r="L189" i="2"/>
  <c r="K190" i="2"/>
  <c r="L190" i="2"/>
  <c r="K191" i="2"/>
  <c r="L191" i="2"/>
  <c r="K192" i="2"/>
  <c r="L192" i="2"/>
  <c r="K193" i="2"/>
  <c r="L193" i="2"/>
  <c r="K194" i="2"/>
  <c r="L194" i="2"/>
  <c r="K195" i="2"/>
  <c r="L195" i="2"/>
  <c r="K196" i="2"/>
  <c r="L196" i="2"/>
  <c r="K197" i="2"/>
  <c r="L197" i="2"/>
  <c r="K198" i="2"/>
  <c r="L198" i="2"/>
  <c r="K199" i="2"/>
  <c r="L199" i="2"/>
  <c r="K200" i="2"/>
  <c r="L200" i="2"/>
  <c r="K201" i="2"/>
  <c r="L201" i="2"/>
  <c r="K202" i="2"/>
  <c r="L202" i="2"/>
  <c r="K203" i="2"/>
  <c r="L203" i="2"/>
  <c r="K204" i="2"/>
  <c r="L204" i="2"/>
  <c r="K205" i="2"/>
  <c r="L205" i="2"/>
  <c r="K206" i="2"/>
  <c r="L206" i="2"/>
  <c r="K207" i="2"/>
  <c r="L207" i="2"/>
  <c r="K208" i="2"/>
  <c r="L208" i="2"/>
  <c r="K209" i="2"/>
  <c r="L209" i="2"/>
  <c r="K210" i="2"/>
  <c r="L210" i="2"/>
  <c r="K211" i="2"/>
  <c r="L211" i="2"/>
  <c r="K212" i="2"/>
  <c r="L212" i="2"/>
  <c r="K213" i="2"/>
  <c r="L213" i="2"/>
  <c r="K214" i="2"/>
  <c r="L214" i="2"/>
  <c r="K215" i="2"/>
  <c r="L215" i="2"/>
  <c r="K216" i="2"/>
  <c r="L216" i="2"/>
  <c r="K217" i="2"/>
  <c r="L217" i="2"/>
  <c r="K218" i="2"/>
  <c r="L218" i="2"/>
  <c r="K219" i="2"/>
  <c r="L219" i="2"/>
  <c r="K220" i="2"/>
  <c r="L220" i="2"/>
  <c r="K221" i="2"/>
  <c r="L221" i="2"/>
  <c r="K222" i="2"/>
  <c r="L222" i="2"/>
  <c r="K223" i="2"/>
  <c r="L223" i="2"/>
  <c r="K224" i="2"/>
  <c r="L224" i="2"/>
  <c r="K225" i="2"/>
  <c r="L225" i="2"/>
  <c r="K226" i="2"/>
  <c r="L226" i="2"/>
  <c r="K227" i="2"/>
  <c r="L227" i="2"/>
  <c r="K228" i="2"/>
  <c r="L228" i="2"/>
  <c r="K229" i="2"/>
  <c r="L229" i="2"/>
  <c r="K230" i="2"/>
  <c r="L230" i="2"/>
  <c r="K231" i="2"/>
  <c r="L231" i="2"/>
  <c r="K232" i="2"/>
  <c r="L232" i="2"/>
  <c r="K233" i="2"/>
  <c r="L233" i="2"/>
  <c r="K234" i="2"/>
  <c r="L234" i="2"/>
  <c r="K235" i="2"/>
  <c r="L235" i="2"/>
  <c r="K236" i="2"/>
  <c r="L236" i="2"/>
  <c r="K237" i="2"/>
  <c r="L237" i="2"/>
  <c r="K238" i="2"/>
  <c r="L238" i="2"/>
  <c r="K239" i="2"/>
  <c r="L239" i="2"/>
  <c r="K240" i="2"/>
  <c r="L240" i="2"/>
  <c r="K241" i="2"/>
  <c r="L241" i="2"/>
  <c r="K242" i="2"/>
  <c r="L242" i="2"/>
  <c r="K243" i="2"/>
  <c r="L243" i="2"/>
  <c r="K244" i="2"/>
  <c r="L244" i="2"/>
  <c r="K245" i="2"/>
  <c r="L245" i="2"/>
  <c r="K246" i="2"/>
  <c r="L246" i="2"/>
  <c r="K247" i="2"/>
  <c r="L247" i="2"/>
  <c r="K248" i="2"/>
  <c r="L248" i="2"/>
  <c r="K249" i="2"/>
  <c r="L249" i="2"/>
  <c r="K250" i="2"/>
  <c r="L250" i="2"/>
  <c r="K251" i="2"/>
  <c r="L251" i="2"/>
  <c r="K252" i="2"/>
  <c r="L252" i="2"/>
  <c r="K253" i="2"/>
  <c r="L253" i="2"/>
  <c r="K254" i="2"/>
  <c r="L254" i="2"/>
  <c r="K255" i="2"/>
  <c r="L255" i="2"/>
  <c r="K256" i="2"/>
  <c r="L256" i="2"/>
  <c r="K257" i="2"/>
  <c r="L257" i="2"/>
  <c r="K258" i="2"/>
  <c r="L258" i="2"/>
  <c r="K259" i="2"/>
  <c r="L259" i="2"/>
  <c r="K260" i="2"/>
  <c r="L260" i="2"/>
  <c r="K261" i="2"/>
  <c r="L261" i="2"/>
  <c r="K262" i="2"/>
  <c r="L262" i="2"/>
  <c r="K263" i="2"/>
  <c r="L263" i="2"/>
  <c r="K264" i="2"/>
  <c r="L264" i="2"/>
  <c r="K265" i="2"/>
  <c r="L265" i="2"/>
  <c r="K266" i="2"/>
  <c r="L266" i="2"/>
  <c r="K267" i="2"/>
  <c r="L267" i="2"/>
  <c r="K268" i="2"/>
  <c r="L268" i="2"/>
  <c r="K269" i="2"/>
  <c r="L269" i="2"/>
  <c r="K270" i="2"/>
  <c r="L270" i="2"/>
  <c r="K271" i="2"/>
  <c r="L271" i="2"/>
  <c r="L2" i="2"/>
  <c r="K2" i="2"/>
  <c r="I271" i="2" l="1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I30" i="2"/>
  <c r="I29" i="2"/>
  <c r="I28" i="2" l="1"/>
  <c r="I27" i="2"/>
  <c r="I26" i="2"/>
  <c r="I25" i="2"/>
  <c r="I24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3" i="2"/>
  <c r="I2" i="2"/>
  <c r="P27041" i="2" l="1"/>
  <c r="S27032" i="2"/>
  <c r="S27031" i="2"/>
  <c r="P27014" i="2"/>
  <c r="S27005" i="2"/>
  <c r="S27004" i="2"/>
  <c r="P26987" i="2"/>
  <c r="S26978" i="2"/>
  <c r="S26977" i="2"/>
  <c r="P26960" i="2"/>
  <c r="S26951" i="2"/>
  <c r="S26950" i="2"/>
  <c r="P26933" i="2"/>
  <c r="S26924" i="2"/>
  <c r="S26923" i="2"/>
  <c r="P26906" i="2"/>
  <c r="S26897" i="2"/>
  <c r="S26896" i="2"/>
  <c r="P26879" i="2"/>
  <c r="S26870" i="2"/>
  <c r="S26869" i="2"/>
  <c r="P26852" i="2"/>
  <c r="S26843" i="2"/>
  <c r="S26842" i="2"/>
  <c r="P26825" i="2"/>
  <c r="S26816" i="2"/>
  <c r="S26815" i="2"/>
  <c r="P26798" i="2"/>
  <c r="S26789" i="2"/>
  <c r="S26788" i="2"/>
  <c r="P26771" i="2"/>
  <c r="S26762" i="2"/>
  <c r="S26761" i="2"/>
  <c r="P26744" i="2"/>
  <c r="S26735" i="2"/>
  <c r="S26734" i="2"/>
  <c r="P26717" i="2"/>
  <c r="S26708" i="2"/>
  <c r="S26707" i="2"/>
  <c r="P26690" i="2"/>
  <c r="S26681" i="2"/>
  <c r="S26680" i="2"/>
  <c r="P26663" i="2"/>
  <c r="S26654" i="2"/>
  <c r="S26653" i="2"/>
  <c r="P26636" i="2"/>
  <c r="S26627" i="2"/>
  <c r="S26626" i="2"/>
  <c r="P26609" i="2"/>
  <c r="S26600" i="2"/>
  <c r="S26599" i="2"/>
  <c r="P26582" i="2"/>
  <c r="S26573" i="2"/>
  <c r="S26572" i="2"/>
  <c r="P26555" i="2"/>
  <c r="S26546" i="2"/>
  <c r="S26545" i="2"/>
  <c r="P26528" i="2"/>
  <c r="S26519" i="2"/>
  <c r="S26518" i="2"/>
  <c r="P26501" i="2"/>
  <c r="S26492" i="2"/>
  <c r="S26491" i="2"/>
  <c r="P26474" i="2"/>
  <c r="S26465" i="2"/>
  <c r="S26464" i="2"/>
  <c r="P26447" i="2"/>
  <c r="S26438" i="2"/>
  <c r="S26437" i="2"/>
  <c r="P26420" i="2"/>
  <c r="S26411" i="2"/>
  <c r="S26410" i="2"/>
  <c r="P26393" i="2"/>
  <c r="S26384" i="2"/>
  <c r="S26383" i="2"/>
  <c r="P26366" i="2"/>
  <c r="S26357" i="2"/>
  <c r="S26356" i="2"/>
  <c r="P26339" i="2"/>
  <c r="S26330" i="2"/>
  <c r="S26329" i="2"/>
  <c r="P26312" i="2"/>
  <c r="S26303" i="2"/>
  <c r="S26302" i="2"/>
  <c r="P26285" i="2"/>
  <c r="S26276" i="2"/>
  <c r="S26275" i="2"/>
  <c r="P26258" i="2"/>
  <c r="S26249" i="2"/>
  <c r="S26248" i="2"/>
  <c r="P26231" i="2"/>
  <c r="S26222" i="2"/>
  <c r="S26221" i="2"/>
  <c r="P26204" i="2"/>
  <c r="S26195" i="2"/>
  <c r="S26194" i="2"/>
  <c r="P26177" i="2"/>
  <c r="S26168" i="2"/>
  <c r="S26167" i="2"/>
  <c r="P26150" i="2"/>
  <c r="S26141" i="2"/>
  <c r="S26140" i="2"/>
  <c r="P26123" i="2"/>
  <c r="S26114" i="2"/>
  <c r="S26113" i="2"/>
  <c r="P26096" i="2"/>
  <c r="S26087" i="2"/>
  <c r="S26086" i="2"/>
  <c r="P26069" i="2"/>
  <c r="S26060" i="2"/>
  <c r="S26059" i="2"/>
  <c r="P26042" i="2"/>
  <c r="S26033" i="2"/>
  <c r="S26032" i="2"/>
  <c r="P26015" i="2"/>
  <c r="S26006" i="2"/>
  <c r="S26005" i="2"/>
  <c r="P25988" i="2"/>
  <c r="S25979" i="2"/>
  <c r="S25978" i="2"/>
  <c r="P25961" i="2"/>
  <c r="S25952" i="2"/>
  <c r="S25951" i="2"/>
  <c r="P25934" i="2"/>
  <c r="S25925" i="2"/>
  <c r="S25924" i="2"/>
  <c r="P25907" i="2"/>
  <c r="S25898" i="2"/>
  <c r="S25897" i="2"/>
  <c r="P25880" i="2"/>
  <c r="S25871" i="2"/>
  <c r="S25870" i="2"/>
  <c r="P25853" i="2"/>
  <c r="S25844" i="2"/>
  <c r="S25843" i="2"/>
  <c r="P25826" i="2"/>
  <c r="S25817" i="2"/>
  <c r="S25816" i="2"/>
  <c r="P25799" i="2"/>
  <c r="S25790" i="2"/>
  <c r="S25789" i="2"/>
  <c r="P25772" i="2"/>
  <c r="S25763" i="2"/>
  <c r="S25762" i="2"/>
  <c r="P25745" i="2"/>
  <c r="S25736" i="2"/>
  <c r="S25735" i="2"/>
  <c r="P25718" i="2"/>
  <c r="S25709" i="2"/>
  <c r="S25708" i="2"/>
  <c r="P25691" i="2"/>
  <c r="S25682" i="2"/>
  <c r="S25681" i="2"/>
  <c r="P25664" i="2"/>
  <c r="S25655" i="2"/>
  <c r="S25654" i="2"/>
  <c r="P25637" i="2"/>
  <c r="S25628" i="2"/>
  <c r="S25627" i="2"/>
  <c r="P25610" i="2"/>
  <c r="S25601" i="2"/>
  <c r="S25600" i="2"/>
  <c r="P25583" i="2"/>
  <c r="S25574" i="2"/>
  <c r="S25573" i="2"/>
  <c r="P25556" i="2"/>
  <c r="S25547" i="2"/>
  <c r="S25546" i="2"/>
  <c r="P25529" i="2"/>
  <c r="S25520" i="2"/>
  <c r="S25519" i="2"/>
  <c r="P25502" i="2"/>
  <c r="S25493" i="2"/>
  <c r="S25492" i="2"/>
  <c r="P25475" i="2"/>
  <c r="S25466" i="2"/>
  <c r="S25465" i="2"/>
  <c r="P25448" i="2"/>
  <c r="S25439" i="2"/>
  <c r="S25438" i="2"/>
  <c r="P25421" i="2"/>
  <c r="S25412" i="2"/>
  <c r="S25411" i="2"/>
  <c r="P25394" i="2"/>
  <c r="S25385" i="2"/>
  <c r="S25384" i="2"/>
  <c r="P25367" i="2"/>
  <c r="S25358" i="2"/>
  <c r="S25357" i="2"/>
  <c r="P25340" i="2"/>
  <c r="S25331" i="2"/>
  <c r="S25330" i="2"/>
  <c r="P25313" i="2"/>
  <c r="S25304" i="2"/>
  <c r="S25303" i="2"/>
  <c r="P25286" i="2"/>
  <c r="S25277" i="2"/>
  <c r="S25276" i="2"/>
  <c r="P25259" i="2"/>
  <c r="S25250" i="2"/>
  <c r="S25249" i="2"/>
  <c r="P25232" i="2"/>
  <c r="S25223" i="2"/>
  <c r="S25222" i="2"/>
  <c r="P25205" i="2"/>
  <c r="S25196" i="2"/>
  <c r="S25195" i="2"/>
  <c r="P25178" i="2"/>
  <c r="S25169" i="2"/>
  <c r="S25168" i="2"/>
  <c r="P25151" i="2"/>
  <c r="S25142" i="2"/>
  <c r="S25141" i="2"/>
  <c r="P25124" i="2"/>
  <c r="S25115" i="2"/>
  <c r="S25114" i="2"/>
  <c r="P25097" i="2"/>
  <c r="S25088" i="2"/>
  <c r="S25087" i="2"/>
  <c r="P25070" i="2"/>
  <c r="S25061" i="2"/>
  <c r="S25060" i="2"/>
  <c r="P25043" i="2"/>
  <c r="S25034" i="2"/>
  <c r="S25033" i="2"/>
  <c r="P25016" i="2"/>
  <c r="S25007" i="2"/>
  <c r="S25006" i="2"/>
  <c r="P24989" i="2"/>
  <c r="S24980" i="2"/>
  <c r="S24979" i="2"/>
  <c r="P24962" i="2"/>
  <c r="S24953" i="2"/>
  <c r="S24952" i="2"/>
  <c r="P24935" i="2"/>
  <c r="S24926" i="2"/>
  <c r="S24925" i="2"/>
  <c r="P24908" i="2"/>
  <c r="S24899" i="2"/>
  <c r="S24898" i="2"/>
  <c r="P24881" i="2"/>
  <c r="S24872" i="2"/>
  <c r="S24871" i="2"/>
  <c r="P24854" i="2"/>
  <c r="S24845" i="2"/>
  <c r="S24844" i="2"/>
  <c r="P24827" i="2"/>
  <c r="S24818" i="2"/>
  <c r="S24817" i="2"/>
  <c r="P24800" i="2"/>
  <c r="S24791" i="2"/>
  <c r="S24790" i="2"/>
  <c r="P24773" i="2"/>
  <c r="S24764" i="2"/>
  <c r="S24763" i="2"/>
  <c r="P24746" i="2"/>
  <c r="S24737" i="2"/>
  <c r="S24736" i="2"/>
  <c r="P24719" i="2"/>
  <c r="S24710" i="2"/>
  <c r="S24709" i="2"/>
  <c r="P24692" i="2"/>
  <c r="S24683" i="2"/>
  <c r="S24682" i="2"/>
  <c r="P24665" i="2"/>
  <c r="S24656" i="2"/>
  <c r="S24655" i="2"/>
  <c r="P24638" i="2"/>
  <c r="S24629" i="2"/>
  <c r="S24628" i="2"/>
  <c r="P24611" i="2"/>
  <c r="S24602" i="2"/>
  <c r="S24601" i="2"/>
  <c r="P24584" i="2"/>
  <c r="S24575" i="2"/>
  <c r="S24574" i="2"/>
  <c r="P24557" i="2"/>
  <c r="S24548" i="2"/>
  <c r="S24547" i="2"/>
  <c r="P24530" i="2"/>
  <c r="S24521" i="2"/>
  <c r="S24520" i="2"/>
  <c r="P24503" i="2"/>
  <c r="S24494" i="2"/>
  <c r="S24493" i="2"/>
  <c r="P24476" i="2"/>
  <c r="S24467" i="2"/>
  <c r="S24466" i="2"/>
  <c r="P24449" i="2"/>
  <c r="S24440" i="2"/>
  <c r="S24439" i="2"/>
  <c r="P24422" i="2"/>
  <c r="S24413" i="2"/>
  <c r="S24412" i="2"/>
  <c r="P24395" i="2"/>
  <c r="S24386" i="2"/>
  <c r="S24385" i="2"/>
  <c r="P24368" i="2"/>
  <c r="S24359" i="2"/>
  <c r="S24358" i="2"/>
  <c r="P24341" i="2"/>
  <c r="S24332" i="2"/>
  <c r="S24331" i="2"/>
  <c r="P24314" i="2"/>
  <c r="S24305" i="2"/>
  <c r="S24304" i="2"/>
  <c r="P24287" i="2"/>
  <c r="S24278" i="2"/>
  <c r="S24277" i="2"/>
  <c r="P24260" i="2"/>
  <c r="S24251" i="2"/>
  <c r="S24250" i="2"/>
  <c r="P24233" i="2"/>
  <c r="S24224" i="2"/>
  <c r="S24223" i="2"/>
  <c r="P24206" i="2"/>
  <c r="S24197" i="2"/>
  <c r="S24196" i="2"/>
  <c r="P24179" i="2"/>
  <c r="S24170" i="2"/>
  <c r="S24169" i="2"/>
  <c r="P24152" i="2"/>
  <c r="S24143" i="2"/>
  <c r="S24142" i="2"/>
  <c r="P24125" i="2"/>
  <c r="S24116" i="2"/>
  <c r="S24115" i="2"/>
  <c r="P24098" i="2"/>
  <c r="S24089" i="2"/>
  <c r="S24088" i="2"/>
  <c r="P24071" i="2"/>
  <c r="S24062" i="2"/>
  <c r="S24061" i="2"/>
  <c r="P24044" i="2"/>
  <c r="S24035" i="2"/>
  <c r="S24034" i="2"/>
  <c r="P24017" i="2"/>
  <c r="S24008" i="2"/>
  <c r="S24007" i="2"/>
  <c r="P23990" i="2"/>
  <c r="S23981" i="2"/>
  <c r="S23980" i="2"/>
  <c r="P23963" i="2"/>
  <c r="S23954" i="2"/>
  <c r="S23953" i="2"/>
  <c r="P23936" i="2"/>
  <c r="S23927" i="2"/>
  <c r="S23926" i="2"/>
  <c r="P23909" i="2"/>
  <c r="S23900" i="2"/>
  <c r="S23899" i="2"/>
  <c r="P23882" i="2"/>
  <c r="S23873" i="2"/>
  <c r="S23872" i="2"/>
  <c r="P23855" i="2"/>
  <c r="S23846" i="2"/>
  <c r="S23845" i="2"/>
  <c r="P23828" i="2"/>
  <c r="S23819" i="2"/>
  <c r="S23818" i="2"/>
  <c r="P23801" i="2"/>
  <c r="S23792" i="2"/>
  <c r="S23791" i="2"/>
  <c r="P23774" i="2"/>
  <c r="S23765" i="2"/>
  <c r="S23764" i="2"/>
  <c r="P23747" i="2"/>
  <c r="S23738" i="2"/>
  <c r="S23737" i="2"/>
  <c r="P23720" i="2"/>
  <c r="S23711" i="2"/>
  <c r="S23710" i="2"/>
  <c r="P23693" i="2"/>
  <c r="S23684" i="2"/>
  <c r="S23683" i="2"/>
  <c r="P23666" i="2"/>
  <c r="S23657" i="2"/>
  <c r="S23656" i="2"/>
  <c r="P23639" i="2"/>
  <c r="S23630" i="2"/>
  <c r="S23629" i="2"/>
  <c r="P23612" i="2"/>
  <c r="S23603" i="2"/>
  <c r="S23602" i="2"/>
  <c r="P23585" i="2"/>
  <c r="S23576" i="2"/>
  <c r="S23575" i="2"/>
  <c r="P23558" i="2"/>
  <c r="S23549" i="2"/>
  <c r="S23548" i="2"/>
  <c r="P23531" i="2"/>
  <c r="S23522" i="2"/>
  <c r="S23521" i="2"/>
  <c r="P23504" i="2"/>
  <c r="S23495" i="2"/>
  <c r="S23494" i="2"/>
  <c r="P23477" i="2"/>
  <c r="S23468" i="2"/>
  <c r="S23467" i="2"/>
  <c r="P23450" i="2"/>
  <c r="S23441" i="2"/>
  <c r="S23440" i="2"/>
  <c r="P23423" i="2"/>
  <c r="S23414" i="2"/>
  <c r="S23413" i="2"/>
  <c r="P23396" i="2"/>
  <c r="S23387" i="2"/>
  <c r="S23386" i="2"/>
  <c r="P23369" i="2"/>
  <c r="S23360" i="2"/>
  <c r="S23359" i="2"/>
  <c r="P23342" i="2"/>
  <c r="S23333" i="2"/>
  <c r="S23332" i="2"/>
  <c r="P23315" i="2"/>
  <c r="S23306" i="2"/>
  <c r="S23305" i="2"/>
  <c r="P23288" i="2"/>
  <c r="S23279" i="2"/>
  <c r="S23278" i="2"/>
  <c r="P23261" i="2"/>
  <c r="S23252" i="2"/>
  <c r="S23251" i="2"/>
  <c r="P23234" i="2"/>
  <c r="S23225" i="2"/>
  <c r="S23224" i="2"/>
  <c r="P23207" i="2"/>
  <c r="S23198" i="2"/>
  <c r="S23197" i="2"/>
  <c r="P23180" i="2"/>
  <c r="S23171" i="2"/>
  <c r="S23170" i="2"/>
  <c r="P23153" i="2"/>
  <c r="S23144" i="2"/>
  <c r="S23143" i="2"/>
  <c r="P23126" i="2"/>
  <c r="S23117" i="2"/>
  <c r="S23116" i="2"/>
  <c r="P23099" i="2"/>
  <c r="S23090" i="2"/>
  <c r="S23089" i="2"/>
  <c r="P23072" i="2"/>
  <c r="S23063" i="2"/>
  <c r="S23062" i="2"/>
  <c r="P23045" i="2"/>
  <c r="S23036" i="2"/>
  <c r="S23035" i="2"/>
  <c r="P23018" i="2"/>
  <c r="S23009" i="2"/>
  <c r="S23008" i="2"/>
  <c r="P22991" i="2"/>
  <c r="S22982" i="2"/>
  <c r="S22981" i="2"/>
  <c r="P22964" i="2"/>
  <c r="S22955" i="2"/>
  <c r="S22954" i="2"/>
  <c r="P22937" i="2"/>
  <c r="S22928" i="2"/>
  <c r="S22927" i="2"/>
  <c r="P22910" i="2"/>
  <c r="S22901" i="2"/>
  <c r="S22900" i="2"/>
  <c r="P22883" i="2"/>
  <c r="S22874" i="2"/>
  <c r="S22873" i="2"/>
  <c r="P22856" i="2"/>
  <c r="S22847" i="2"/>
  <c r="S22846" i="2"/>
  <c r="P22829" i="2"/>
  <c r="S22820" i="2"/>
  <c r="S22819" i="2"/>
  <c r="P22802" i="2"/>
  <c r="S22793" i="2"/>
  <c r="S22792" i="2"/>
  <c r="P22775" i="2"/>
  <c r="S22766" i="2"/>
  <c r="S22765" i="2"/>
  <c r="P22748" i="2"/>
  <c r="S22739" i="2"/>
  <c r="S22738" i="2"/>
  <c r="P22721" i="2"/>
  <c r="S22712" i="2"/>
  <c r="S22711" i="2"/>
  <c r="P22694" i="2"/>
  <c r="S22685" i="2"/>
  <c r="S22684" i="2"/>
  <c r="P22667" i="2"/>
  <c r="S22658" i="2"/>
  <c r="S22657" i="2"/>
  <c r="P22640" i="2"/>
  <c r="S22631" i="2"/>
  <c r="S22630" i="2"/>
  <c r="P22613" i="2"/>
  <c r="S22604" i="2"/>
  <c r="S22603" i="2"/>
  <c r="P22586" i="2"/>
  <c r="S22577" i="2"/>
  <c r="S22576" i="2"/>
  <c r="P22559" i="2"/>
  <c r="S22550" i="2"/>
  <c r="S22549" i="2"/>
  <c r="P22532" i="2"/>
  <c r="S22523" i="2"/>
  <c r="S22522" i="2"/>
  <c r="P22505" i="2"/>
  <c r="S22496" i="2"/>
  <c r="S22495" i="2"/>
  <c r="P22478" i="2"/>
  <c r="S22469" i="2"/>
  <c r="S22468" i="2"/>
  <c r="P22451" i="2"/>
  <c r="S22442" i="2"/>
  <c r="S22441" i="2"/>
  <c r="P22424" i="2"/>
  <c r="S22415" i="2"/>
  <c r="S22414" i="2"/>
  <c r="P22397" i="2"/>
  <c r="S22388" i="2"/>
  <c r="S22387" i="2"/>
  <c r="P22370" i="2"/>
  <c r="S22361" i="2"/>
  <c r="S22360" i="2"/>
  <c r="P22343" i="2"/>
  <c r="S22334" i="2"/>
  <c r="S22333" i="2"/>
  <c r="P22316" i="2"/>
  <c r="S22307" i="2"/>
  <c r="S22306" i="2"/>
  <c r="P22289" i="2"/>
  <c r="S22280" i="2"/>
  <c r="S22279" i="2"/>
  <c r="P22262" i="2"/>
  <c r="S22253" i="2"/>
  <c r="S22252" i="2"/>
  <c r="P22235" i="2"/>
  <c r="S22226" i="2"/>
  <c r="S22225" i="2"/>
  <c r="P22208" i="2"/>
  <c r="S22199" i="2"/>
  <c r="S22198" i="2"/>
  <c r="P22181" i="2"/>
  <c r="S22172" i="2"/>
  <c r="S22171" i="2"/>
  <c r="P22154" i="2"/>
  <c r="S22145" i="2"/>
  <c r="S22144" i="2"/>
  <c r="P22127" i="2"/>
  <c r="S22118" i="2"/>
  <c r="S22117" i="2"/>
  <c r="P22100" i="2"/>
  <c r="S22091" i="2"/>
  <c r="S22090" i="2"/>
  <c r="P22073" i="2"/>
  <c r="S22064" i="2"/>
  <c r="S22063" i="2"/>
  <c r="P22046" i="2"/>
  <c r="S22037" i="2"/>
  <c r="S22036" i="2"/>
  <c r="P22019" i="2"/>
  <c r="S22010" i="2"/>
  <c r="S22009" i="2"/>
  <c r="P21992" i="2"/>
  <c r="S21983" i="2"/>
  <c r="S21982" i="2"/>
  <c r="P21965" i="2"/>
  <c r="S21956" i="2"/>
  <c r="S21955" i="2"/>
  <c r="P21938" i="2"/>
  <c r="S21929" i="2"/>
  <c r="S21928" i="2"/>
  <c r="P21911" i="2"/>
  <c r="S21902" i="2"/>
  <c r="S21901" i="2"/>
  <c r="P21884" i="2"/>
  <c r="S21875" i="2"/>
  <c r="S21874" i="2"/>
  <c r="P21857" i="2"/>
  <c r="S21848" i="2"/>
  <c r="S21847" i="2"/>
  <c r="P21830" i="2"/>
  <c r="S21821" i="2"/>
  <c r="S21820" i="2"/>
  <c r="P21803" i="2"/>
  <c r="S21794" i="2"/>
  <c r="S21793" i="2"/>
  <c r="P21776" i="2"/>
  <c r="S21767" i="2"/>
  <c r="S21766" i="2"/>
  <c r="P21749" i="2"/>
  <c r="S21740" i="2"/>
  <c r="S21739" i="2"/>
  <c r="P21722" i="2"/>
  <c r="S21713" i="2"/>
  <c r="S21712" i="2"/>
  <c r="P21695" i="2"/>
  <c r="S21686" i="2"/>
  <c r="S21685" i="2"/>
  <c r="P21668" i="2"/>
  <c r="S21659" i="2"/>
  <c r="S21658" i="2"/>
  <c r="P21641" i="2"/>
  <c r="S21632" i="2"/>
  <c r="S21631" i="2"/>
  <c r="P21614" i="2"/>
  <c r="S21605" i="2"/>
  <c r="S21604" i="2"/>
  <c r="P21587" i="2"/>
  <c r="S21578" i="2"/>
  <c r="S21577" i="2"/>
  <c r="P21560" i="2"/>
  <c r="S21551" i="2"/>
  <c r="S21550" i="2"/>
  <c r="P21533" i="2"/>
  <c r="S21524" i="2"/>
  <c r="S21523" i="2"/>
  <c r="P21506" i="2"/>
  <c r="S21497" i="2"/>
  <c r="S21496" i="2"/>
  <c r="P21479" i="2"/>
  <c r="S21470" i="2"/>
  <c r="S21469" i="2"/>
  <c r="P21452" i="2"/>
  <c r="S21443" i="2"/>
  <c r="S21442" i="2"/>
  <c r="P21425" i="2"/>
  <c r="S21416" i="2"/>
  <c r="S21415" i="2"/>
  <c r="P21398" i="2"/>
  <c r="S21389" i="2"/>
  <c r="S21388" i="2"/>
  <c r="P21371" i="2"/>
  <c r="S21362" i="2"/>
  <c r="S21361" i="2"/>
  <c r="P21344" i="2"/>
  <c r="S21335" i="2"/>
  <c r="S21334" i="2"/>
  <c r="P21317" i="2"/>
  <c r="S21308" i="2"/>
  <c r="S21307" i="2"/>
  <c r="P21290" i="2"/>
  <c r="S21281" i="2"/>
  <c r="S21280" i="2"/>
  <c r="P21263" i="2"/>
  <c r="S21254" i="2"/>
  <c r="S21253" i="2"/>
  <c r="P21236" i="2"/>
  <c r="S21227" i="2"/>
  <c r="S21226" i="2"/>
  <c r="P21209" i="2"/>
  <c r="S21200" i="2"/>
  <c r="S21199" i="2"/>
  <c r="P21182" i="2"/>
  <c r="S21173" i="2"/>
  <c r="S21172" i="2"/>
  <c r="P21155" i="2"/>
  <c r="S21146" i="2"/>
  <c r="S21145" i="2"/>
  <c r="P21128" i="2"/>
  <c r="S21119" i="2"/>
  <c r="S21118" i="2"/>
  <c r="P21101" i="2"/>
  <c r="S21092" i="2"/>
  <c r="S21091" i="2"/>
  <c r="P21074" i="2"/>
  <c r="S21065" i="2"/>
  <c r="S21064" i="2"/>
  <c r="P21047" i="2"/>
  <c r="S21038" i="2"/>
  <c r="S21037" i="2"/>
  <c r="P21020" i="2"/>
  <c r="S21011" i="2"/>
  <c r="S21010" i="2"/>
  <c r="P20993" i="2"/>
  <c r="S20984" i="2"/>
  <c r="S20983" i="2"/>
  <c r="P20966" i="2"/>
  <c r="S20957" i="2"/>
  <c r="S20956" i="2"/>
  <c r="P20939" i="2"/>
  <c r="S20930" i="2"/>
  <c r="S20929" i="2"/>
  <c r="P20912" i="2"/>
  <c r="S20903" i="2"/>
  <c r="S20902" i="2"/>
  <c r="P20885" i="2"/>
  <c r="S20876" i="2"/>
  <c r="S20875" i="2"/>
  <c r="P20858" i="2"/>
  <c r="S20849" i="2"/>
  <c r="S20848" i="2"/>
  <c r="P20831" i="2"/>
  <c r="S20822" i="2"/>
  <c r="S20821" i="2"/>
  <c r="P20804" i="2"/>
  <c r="S20795" i="2"/>
  <c r="S20794" i="2"/>
  <c r="P20777" i="2"/>
  <c r="S20768" i="2"/>
  <c r="S20767" i="2"/>
  <c r="P20750" i="2"/>
  <c r="S20741" i="2"/>
  <c r="S20740" i="2"/>
  <c r="P20723" i="2"/>
  <c r="S20714" i="2"/>
  <c r="S20713" i="2"/>
  <c r="P20696" i="2"/>
  <c r="S20687" i="2"/>
  <c r="S20686" i="2"/>
  <c r="P20669" i="2"/>
  <c r="S20660" i="2"/>
  <c r="S20659" i="2"/>
  <c r="P20642" i="2"/>
  <c r="S20633" i="2"/>
  <c r="S20632" i="2"/>
  <c r="P20615" i="2"/>
  <c r="S20606" i="2"/>
  <c r="S20605" i="2"/>
  <c r="P20588" i="2"/>
  <c r="S20579" i="2"/>
  <c r="S20578" i="2"/>
  <c r="P20561" i="2"/>
  <c r="S20552" i="2"/>
  <c r="S20551" i="2"/>
  <c r="P20534" i="2"/>
  <c r="S20525" i="2"/>
  <c r="S20524" i="2"/>
  <c r="P20507" i="2"/>
  <c r="S20498" i="2"/>
  <c r="S20497" i="2"/>
  <c r="P20480" i="2"/>
  <c r="S20471" i="2"/>
  <c r="S20470" i="2"/>
  <c r="P20453" i="2"/>
  <c r="S20444" i="2"/>
  <c r="S20443" i="2"/>
  <c r="P20426" i="2"/>
  <c r="S20417" i="2"/>
  <c r="S20416" i="2"/>
  <c r="P20399" i="2"/>
  <c r="S20390" i="2"/>
  <c r="S20389" i="2"/>
  <c r="P20372" i="2"/>
  <c r="S20363" i="2"/>
  <c r="S20362" i="2"/>
  <c r="P20345" i="2"/>
  <c r="S20336" i="2"/>
  <c r="S20335" i="2"/>
  <c r="P20318" i="2"/>
  <c r="S20309" i="2"/>
  <c r="S20308" i="2"/>
  <c r="P20291" i="2"/>
  <c r="S20282" i="2"/>
  <c r="S20281" i="2"/>
  <c r="P20264" i="2"/>
  <c r="S20255" i="2"/>
  <c r="S20254" i="2"/>
  <c r="P20237" i="2"/>
  <c r="S20228" i="2"/>
  <c r="S20227" i="2"/>
  <c r="P20210" i="2"/>
  <c r="S20201" i="2"/>
  <c r="S20200" i="2"/>
  <c r="P20183" i="2"/>
  <c r="S20174" i="2"/>
  <c r="S20173" i="2"/>
  <c r="P20156" i="2"/>
  <c r="S20147" i="2"/>
  <c r="S20146" i="2"/>
  <c r="P20129" i="2"/>
  <c r="S20120" i="2"/>
  <c r="S20119" i="2"/>
  <c r="P20102" i="2"/>
  <c r="S20093" i="2"/>
  <c r="S20092" i="2"/>
  <c r="P20075" i="2"/>
  <c r="S20066" i="2"/>
  <c r="S20065" i="2"/>
  <c r="P20048" i="2"/>
  <c r="S20039" i="2"/>
  <c r="S20038" i="2"/>
  <c r="P20021" i="2"/>
  <c r="S20012" i="2"/>
  <c r="S20011" i="2"/>
  <c r="P19994" i="2"/>
  <c r="S19985" i="2"/>
  <c r="S19984" i="2"/>
  <c r="P19967" i="2"/>
  <c r="S19958" i="2"/>
  <c r="S19957" i="2"/>
  <c r="P19940" i="2"/>
  <c r="S19931" i="2"/>
  <c r="S19930" i="2"/>
  <c r="P19913" i="2"/>
  <c r="S19904" i="2"/>
  <c r="S19903" i="2"/>
  <c r="P19886" i="2"/>
  <c r="S19877" i="2"/>
  <c r="S19876" i="2"/>
  <c r="P19859" i="2"/>
  <c r="S19850" i="2"/>
  <c r="S19849" i="2"/>
  <c r="P19832" i="2"/>
  <c r="S19823" i="2"/>
  <c r="S19822" i="2"/>
  <c r="P19805" i="2"/>
  <c r="S19796" i="2"/>
  <c r="S19795" i="2"/>
  <c r="P19778" i="2"/>
  <c r="S19769" i="2"/>
  <c r="S19768" i="2"/>
  <c r="P19751" i="2"/>
  <c r="S19742" i="2"/>
  <c r="S19741" i="2"/>
  <c r="P19724" i="2"/>
  <c r="S19715" i="2"/>
  <c r="S19714" i="2"/>
  <c r="P19697" i="2"/>
  <c r="S19688" i="2"/>
  <c r="S19687" i="2"/>
  <c r="P19670" i="2"/>
  <c r="S19661" i="2"/>
  <c r="S19660" i="2"/>
  <c r="P19643" i="2"/>
  <c r="S19634" i="2"/>
  <c r="S19633" i="2"/>
  <c r="P19616" i="2"/>
  <c r="S19607" i="2"/>
  <c r="S19606" i="2"/>
  <c r="P19589" i="2"/>
  <c r="S19580" i="2"/>
  <c r="S19579" i="2"/>
  <c r="P19562" i="2"/>
  <c r="S19553" i="2"/>
  <c r="S19552" i="2"/>
  <c r="P19535" i="2"/>
  <c r="S19526" i="2"/>
  <c r="S19525" i="2"/>
  <c r="P19508" i="2"/>
  <c r="S19499" i="2"/>
  <c r="S19498" i="2"/>
  <c r="P19481" i="2"/>
  <c r="S19472" i="2"/>
  <c r="S19471" i="2"/>
  <c r="P19454" i="2"/>
  <c r="S19445" i="2"/>
  <c r="S19444" i="2"/>
  <c r="P19427" i="2"/>
  <c r="S19418" i="2"/>
  <c r="S19417" i="2"/>
  <c r="P19400" i="2"/>
  <c r="S19391" i="2"/>
  <c r="S19390" i="2"/>
  <c r="P19373" i="2"/>
  <c r="S19364" i="2"/>
  <c r="S19363" i="2"/>
  <c r="P19346" i="2"/>
  <c r="S19337" i="2"/>
  <c r="S19336" i="2"/>
  <c r="P19319" i="2"/>
  <c r="S19310" i="2"/>
  <c r="S19309" i="2"/>
  <c r="P19292" i="2"/>
  <c r="S19283" i="2"/>
  <c r="S19282" i="2"/>
  <c r="P19265" i="2"/>
  <c r="S19256" i="2"/>
  <c r="S19255" i="2"/>
  <c r="P19238" i="2"/>
  <c r="S19229" i="2"/>
  <c r="S19228" i="2"/>
  <c r="P19211" i="2"/>
  <c r="S19202" i="2"/>
  <c r="S19201" i="2"/>
  <c r="P19184" i="2"/>
  <c r="S19175" i="2"/>
  <c r="S19174" i="2"/>
  <c r="P19157" i="2"/>
  <c r="S19148" i="2"/>
  <c r="S19147" i="2"/>
  <c r="P19130" i="2"/>
  <c r="S19121" i="2"/>
  <c r="S19120" i="2"/>
  <c r="P19103" i="2"/>
  <c r="S19094" i="2"/>
  <c r="S19093" i="2"/>
  <c r="P19076" i="2"/>
  <c r="S19067" i="2"/>
  <c r="S19066" i="2"/>
  <c r="P19049" i="2"/>
  <c r="S19040" i="2"/>
  <c r="S19039" i="2"/>
  <c r="P19022" i="2"/>
  <c r="S19013" i="2"/>
  <c r="S19012" i="2"/>
  <c r="P18995" i="2"/>
  <c r="S18986" i="2"/>
  <c r="S18985" i="2"/>
  <c r="P18968" i="2"/>
  <c r="S18959" i="2"/>
  <c r="S18958" i="2"/>
  <c r="P18941" i="2"/>
  <c r="S18932" i="2"/>
  <c r="S18931" i="2"/>
  <c r="P18914" i="2"/>
  <c r="S18905" i="2"/>
  <c r="S18904" i="2"/>
  <c r="P18887" i="2"/>
  <c r="S18878" i="2"/>
  <c r="S18877" i="2"/>
  <c r="P18860" i="2"/>
  <c r="S18851" i="2"/>
  <c r="S18850" i="2"/>
  <c r="P18833" i="2"/>
  <c r="S18824" i="2"/>
  <c r="S18823" i="2"/>
  <c r="P18806" i="2"/>
  <c r="S18797" i="2"/>
  <c r="S18796" i="2"/>
  <c r="P18779" i="2"/>
  <c r="S18770" i="2"/>
  <c r="S18769" i="2"/>
  <c r="P18752" i="2"/>
  <c r="S18743" i="2"/>
  <c r="S18742" i="2"/>
  <c r="P18725" i="2"/>
  <c r="S18716" i="2"/>
  <c r="S18715" i="2"/>
  <c r="P18698" i="2"/>
  <c r="S18689" i="2"/>
  <c r="S18688" i="2"/>
  <c r="P18671" i="2"/>
  <c r="S18662" i="2"/>
  <c r="S18661" i="2"/>
  <c r="P18644" i="2"/>
  <c r="S18635" i="2"/>
  <c r="S18634" i="2"/>
  <c r="P18617" i="2"/>
  <c r="S18608" i="2"/>
  <c r="S18607" i="2"/>
  <c r="P18590" i="2"/>
  <c r="S18581" i="2"/>
  <c r="S18580" i="2"/>
  <c r="P18563" i="2"/>
  <c r="S18554" i="2"/>
  <c r="S18553" i="2"/>
  <c r="P18536" i="2"/>
  <c r="S18527" i="2"/>
  <c r="S18526" i="2"/>
  <c r="P18509" i="2"/>
  <c r="S18500" i="2"/>
  <c r="S18499" i="2"/>
  <c r="P18482" i="2"/>
  <c r="S18473" i="2"/>
  <c r="S18472" i="2"/>
  <c r="P18455" i="2"/>
  <c r="S18446" i="2"/>
  <c r="S18445" i="2"/>
  <c r="P18428" i="2"/>
  <c r="S18419" i="2"/>
  <c r="S18418" i="2"/>
  <c r="P18401" i="2"/>
  <c r="S18392" i="2"/>
  <c r="S18391" i="2"/>
  <c r="P18374" i="2"/>
  <c r="S18365" i="2"/>
  <c r="S18364" i="2"/>
  <c r="P18347" i="2"/>
  <c r="S18338" i="2"/>
  <c r="S18337" i="2"/>
  <c r="P18320" i="2"/>
  <c r="S18311" i="2"/>
  <c r="S18310" i="2"/>
  <c r="P18293" i="2"/>
  <c r="S18284" i="2"/>
  <c r="S18283" i="2"/>
  <c r="P18266" i="2"/>
  <c r="S18257" i="2"/>
  <c r="S18256" i="2"/>
  <c r="P18239" i="2"/>
  <c r="S18230" i="2"/>
  <c r="S18229" i="2"/>
  <c r="P18212" i="2"/>
  <c r="S18203" i="2"/>
  <c r="S18202" i="2"/>
  <c r="P18185" i="2"/>
  <c r="S18176" i="2"/>
  <c r="S18175" i="2"/>
  <c r="P18158" i="2"/>
  <c r="S18149" i="2"/>
  <c r="S18148" i="2"/>
  <c r="P18131" i="2"/>
  <c r="S18122" i="2"/>
  <c r="S18121" i="2"/>
  <c r="P18104" i="2"/>
  <c r="S18095" i="2"/>
  <c r="S18094" i="2"/>
  <c r="P18077" i="2"/>
  <c r="S18068" i="2"/>
  <c r="S18067" i="2"/>
  <c r="P18050" i="2"/>
  <c r="S18041" i="2"/>
  <c r="S18040" i="2"/>
  <c r="P18023" i="2"/>
  <c r="S18014" i="2"/>
  <c r="S18013" i="2"/>
  <c r="P17996" i="2"/>
  <c r="S17987" i="2"/>
  <c r="S17986" i="2"/>
  <c r="P17969" i="2"/>
  <c r="S17960" i="2"/>
  <c r="S17959" i="2"/>
  <c r="P17942" i="2"/>
  <c r="S17933" i="2"/>
  <c r="S17932" i="2"/>
  <c r="P17915" i="2"/>
  <c r="S17906" i="2"/>
  <c r="S17905" i="2"/>
  <c r="P17888" i="2"/>
  <c r="S17879" i="2"/>
  <c r="S17878" i="2"/>
  <c r="P17861" i="2"/>
  <c r="S17852" i="2"/>
  <c r="S17851" i="2"/>
  <c r="P17834" i="2"/>
  <c r="S17825" i="2"/>
  <c r="S17824" i="2"/>
  <c r="P17807" i="2"/>
  <c r="S17798" i="2"/>
  <c r="S17797" i="2"/>
  <c r="P17780" i="2"/>
  <c r="S17771" i="2"/>
  <c r="S17770" i="2"/>
  <c r="P17753" i="2"/>
  <c r="S17744" i="2"/>
  <c r="S17743" i="2"/>
  <c r="P17726" i="2"/>
  <c r="S17717" i="2"/>
  <c r="S17716" i="2"/>
  <c r="P17699" i="2"/>
  <c r="S17690" i="2"/>
  <c r="S17689" i="2"/>
  <c r="P17672" i="2"/>
  <c r="S17663" i="2"/>
  <c r="S17662" i="2"/>
  <c r="P17645" i="2"/>
  <c r="S17636" i="2"/>
  <c r="S17635" i="2"/>
  <c r="P17618" i="2"/>
  <c r="S17609" i="2"/>
  <c r="S17608" i="2"/>
  <c r="P17591" i="2"/>
  <c r="S17582" i="2"/>
  <c r="S17581" i="2"/>
  <c r="P17564" i="2"/>
  <c r="S17555" i="2"/>
  <c r="S17554" i="2"/>
  <c r="P17537" i="2"/>
  <c r="S17528" i="2"/>
  <c r="S17527" i="2"/>
  <c r="P17510" i="2"/>
  <c r="S17501" i="2"/>
  <c r="S17500" i="2"/>
  <c r="P17483" i="2"/>
  <c r="S17474" i="2"/>
  <c r="S17473" i="2"/>
  <c r="P17456" i="2"/>
  <c r="S17447" i="2"/>
  <c r="S17446" i="2"/>
  <c r="P17429" i="2"/>
  <c r="S17420" i="2"/>
  <c r="S17419" i="2"/>
  <c r="P17402" i="2"/>
  <c r="S17393" i="2"/>
  <c r="S17392" i="2"/>
  <c r="P17375" i="2"/>
  <c r="S17366" i="2"/>
  <c r="S17365" i="2"/>
  <c r="P17348" i="2"/>
  <c r="S17339" i="2"/>
  <c r="S17338" i="2"/>
  <c r="P17321" i="2"/>
  <c r="S17312" i="2"/>
  <c r="S17311" i="2"/>
  <c r="P17294" i="2"/>
  <c r="S17285" i="2"/>
  <c r="S17284" i="2"/>
  <c r="P17267" i="2"/>
  <c r="S17258" i="2"/>
  <c r="S17257" i="2"/>
  <c r="P17240" i="2"/>
  <c r="S17231" i="2"/>
  <c r="S17230" i="2"/>
  <c r="P17213" i="2"/>
  <c r="S17204" i="2"/>
  <c r="S17203" i="2"/>
  <c r="P17186" i="2"/>
  <c r="S17177" i="2"/>
  <c r="S17176" i="2"/>
  <c r="P17159" i="2"/>
  <c r="S17150" i="2"/>
  <c r="S17149" i="2"/>
  <c r="P17132" i="2"/>
  <c r="S17123" i="2"/>
  <c r="S17122" i="2"/>
  <c r="P17105" i="2"/>
  <c r="S17096" i="2"/>
  <c r="S17095" i="2"/>
  <c r="P17078" i="2"/>
  <c r="S17069" i="2"/>
  <c r="S17068" i="2"/>
  <c r="P17051" i="2"/>
  <c r="S17042" i="2"/>
  <c r="S17041" i="2"/>
  <c r="P17024" i="2"/>
  <c r="S17015" i="2"/>
  <c r="S17014" i="2"/>
  <c r="P16997" i="2"/>
  <c r="S16988" i="2"/>
  <c r="S16987" i="2"/>
  <c r="P16970" i="2"/>
  <c r="S16961" i="2"/>
  <c r="S16960" i="2"/>
  <c r="P16943" i="2"/>
  <c r="S16934" i="2"/>
  <c r="S16933" i="2"/>
  <c r="P16916" i="2"/>
  <c r="S16907" i="2"/>
  <c r="S16906" i="2"/>
  <c r="P16889" i="2"/>
  <c r="S16880" i="2"/>
  <c r="S16879" i="2"/>
  <c r="P16862" i="2"/>
  <c r="S16853" i="2"/>
  <c r="S16852" i="2"/>
  <c r="P16835" i="2"/>
  <c r="S16826" i="2"/>
  <c r="S16825" i="2"/>
  <c r="P16808" i="2"/>
  <c r="S16799" i="2"/>
  <c r="S16798" i="2"/>
  <c r="P16781" i="2"/>
  <c r="S16772" i="2"/>
  <c r="S16771" i="2"/>
  <c r="P16754" i="2"/>
  <c r="S16745" i="2"/>
  <c r="S16744" i="2"/>
  <c r="P16727" i="2"/>
  <c r="S16718" i="2"/>
  <c r="S16717" i="2"/>
  <c r="P16700" i="2"/>
  <c r="S16691" i="2"/>
  <c r="S16690" i="2"/>
  <c r="P16673" i="2"/>
  <c r="S16664" i="2"/>
  <c r="S16663" i="2"/>
  <c r="P16646" i="2"/>
  <c r="S16637" i="2"/>
  <c r="S16636" i="2"/>
  <c r="P16619" i="2"/>
  <c r="S16610" i="2"/>
  <c r="S16609" i="2"/>
  <c r="P16592" i="2"/>
  <c r="S16583" i="2"/>
  <c r="S16582" i="2"/>
  <c r="P16565" i="2"/>
  <c r="S16556" i="2"/>
  <c r="S16555" i="2"/>
  <c r="P16538" i="2"/>
  <c r="S16529" i="2"/>
  <c r="S16528" i="2"/>
  <c r="P16511" i="2"/>
  <c r="S16502" i="2"/>
  <c r="S16501" i="2"/>
  <c r="P16484" i="2"/>
  <c r="S16475" i="2"/>
  <c r="S16474" i="2"/>
  <c r="P16457" i="2"/>
  <c r="S16448" i="2"/>
  <c r="S16447" i="2"/>
  <c r="P16430" i="2"/>
  <c r="S16421" i="2"/>
  <c r="S16420" i="2"/>
  <c r="P16403" i="2"/>
  <c r="S16394" i="2"/>
  <c r="S16393" i="2"/>
  <c r="P16376" i="2"/>
  <c r="S16367" i="2"/>
  <c r="S16366" i="2"/>
  <c r="P16349" i="2"/>
  <c r="S16340" i="2"/>
  <c r="S16339" i="2"/>
  <c r="P16322" i="2"/>
  <c r="S16313" i="2"/>
  <c r="S16312" i="2"/>
  <c r="P16295" i="2"/>
  <c r="S16286" i="2"/>
  <c r="S16285" i="2"/>
  <c r="P16268" i="2"/>
  <c r="S16259" i="2"/>
  <c r="S16258" i="2"/>
  <c r="P16241" i="2"/>
  <c r="S16232" i="2"/>
  <c r="S16231" i="2"/>
  <c r="P16214" i="2"/>
  <c r="S16205" i="2"/>
  <c r="S16204" i="2"/>
  <c r="P16187" i="2"/>
  <c r="S16178" i="2"/>
  <c r="S16177" i="2"/>
  <c r="P16160" i="2"/>
  <c r="S16151" i="2"/>
  <c r="S16150" i="2"/>
  <c r="P16133" i="2"/>
  <c r="S16124" i="2"/>
  <c r="S16123" i="2"/>
  <c r="P16106" i="2"/>
  <c r="S16097" i="2"/>
  <c r="S16096" i="2"/>
  <c r="P16079" i="2"/>
  <c r="S16070" i="2"/>
  <c r="S16069" i="2"/>
  <c r="P16052" i="2"/>
  <c r="S16043" i="2"/>
  <c r="S16042" i="2"/>
  <c r="P16025" i="2"/>
  <c r="S16016" i="2"/>
  <c r="S16015" i="2"/>
  <c r="P15998" i="2"/>
  <c r="S15989" i="2"/>
  <c r="S15988" i="2"/>
  <c r="P15971" i="2"/>
  <c r="S15962" i="2"/>
  <c r="S15961" i="2"/>
  <c r="P15944" i="2"/>
  <c r="S15935" i="2"/>
  <c r="S15934" i="2"/>
  <c r="P15917" i="2"/>
  <c r="S15908" i="2"/>
  <c r="S15907" i="2"/>
  <c r="P15890" i="2"/>
  <c r="S15881" i="2"/>
  <c r="S15880" i="2"/>
  <c r="P15863" i="2"/>
  <c r="S15854" i="2"/>
  <c r="S15853" i="2"/>
  <c r="P15836" i="2"/>
  <c r="S15827" i="2"/>
  <c r="S15826" i="2"/>
  <c r="P15809" i="2"/>
  <c r="S15800" i="2"/>
  <c r="S15799" i="2"/>
  <c r="P15782" i="2"/>
  <c r="S15773" i="2"/>
  <c r="S15772" i="2"/>
  <c r="P15755" i="2"/>
  <c r="S15746" i="2"/>
  <c r="S15745" i="2"/>
  <c r="P15728" i="2"/>
  <c r="S15719" i="2"/>
  <c r="S15718" i="2"/>
  <c r="P15701" i="2"/>
  <c r="S15692" i="2"/>
  <c r="S15691" i="2"/>
  <c r="P15674" i="2"/>
  <c r="S15665" i="2"/>
  <c r="S15664" i="2"/>
  <c r="P15647" i="2"/>
  <c r="S15638" i="2"/>
  <c r="S15637" i="2"/>
  <c r="P15620" i="2"/>
  <c r="S15611" i="2"/>
  <c r="S15610" i="2"/>
  <c r="P15593" i="2"/>
  <c r="S15584" i="2"/>
  <c r="S15583" i="2"/>
  <c r="P15566" i="2"/>
  <c r="S15557" i="2"/>
  <c r="S15556" i="2"/>
  <c r="P15539" i="2"/>
  <c r="S15530" i="2"/>
  <c r="S15529" i="2"/>
  <c r="P15512" i="2"/>
  <c r="S15503" i="2"/>
  <c r="S15502" i="2"/>
  <c r="P15485" i="2"/>
  <c r="S15476" i="2"/>
  <c r="S15475" i="2"/>
  <c r="P15458" i="2"/>
  <c r="S15449" i="2"/>
  <c r="S15448" i="2"/>
  <c r="P15431" i="2"/>
  <c r="S15422" i="2"/>
  <c r="S15421" i="2"/>
  <c r="P15404" i="2"/>
  <c r="S15395" i="2"/>
  <c r="S15394" i="2"/>
  <c r="P15377" i="2"/>
  <c r="S15368" i="2"/>
  <c r="S15367" i="2"/>
  <c r="P15350" i="2"/>
  <c r="S15341" i="2"/>
  <c r="S15340" i="2"/>
  <c r="P15323" i="2"/>
  <c r="S15314" i="2"/>
  <c r="S15313" i="2"/>
  <c r="P15296" i="2"/>
  <c r="S15287" i="2"/>
  <c r="S15286" i="2"/>
  <c r="P15269" i="2"/>
  <c r="S15260" i="2"/>
  <c r="S15259" i="2"/>
  <c r="P15242" i="2"/>
  <c r="S15233" i="2"/>
  <c r="S15232" i="2"/>
  <c r="P15215" i="2"/>
  <c r="S15206" i="2"/>
  <c r="S15205" i="2"/>
  <c r="P15188" i="2"/>
  <c r="S15179" i="2"/>
  <c r="S15178" i="2"/>
  <c r="P15161" i="2"/>
  <c r="S15152" i="2"/>
  <c r="S15151" i="2"/>
  <c r="P15134" i="2"/>
  <c r="S15125" i="2"/>
  <c r="S15124" i="2"/>
  <c r="P15107" i="2"/>
  <c r="S15098" i="2"/>
  <c r="S15097" i="2"/>
  <c r="P15080" i="2"/>
  <c r="S15071" i="2"/>
  <c r="S15070" i="2"/>
  <c r="P15053" i="2"/>
  <c r="S15044" i="2"/>
  <c r="S15043" i="2"/>
  <c r="P15026" i="2"/>
  <c r="S15017" i="2"/>
  <c r="S15016" i="2"/>
  <c r="P14999" i="2"/>
  <c r="S14990" i="2"/>
  <c r="S14989" i="2"/>
  <c r="P14972" i="2"/>
  <c r="S14963" i="2"/>
  <c r="S14962" i="2"/>
  <c r="P14945" i="2"/>
  <c r="S14936" i="2"/>
  <c r="S14935" i="2"/>
  <c r="P14918" i="2"/>
  <c r="S14909" i="2"/>
  <c r="S14908" i="2"/>
  <c r="P14891" i="2"/>
  <c r="S14882" i="2"/>
  <c r="S14881" i="2"/>
  <c r="P14864" i="2"/>
  <c r="S14855" i="2"/>
  <c r="S14854" i="2"/>
  <c r="P14837" i="2"/>
  <c r="S14828" i="2"/>
  <c r="S14827" i="2"/>
  <c r="P14810" i="2"/>
  <c r="S14801" i="2"/>
  <c r="S14800" i="2"/>
  <c r="P14783" i="2"/>
  <c r="S14774" i="2"/>
  <c r="S14773" i="2"/>
  <c r="P14756" i="2"/>
  <c r="S14747" i="2"/>
  <c r="S14746" i="2"/>
  <c r="P14729" i="2"/>
  <c r="S14720" i="2"/>
  <c r="S14719" i="2"/>
  <c r="P14702" i="2"/>
  <c r="S14693" i="2"/>
  <c r="S14692" i="2"/>
  <c r="P14675" i="2"/>
  <c r="S14666" i="2"/>
  <c r="S14665" i="2"/>
  <c r="P14648" i="2"/>
  <c r="S14639" i="2"/>
  <c r="S14638" i="2"/>
  <c r="P14621" i="2"/>
  <c r="S14612" i="2"/>
  <c r="S14611" i="2"/>
  <c r="P14594" i="2"/>
  <c r="S14585" i="2"/>
  <c r="S14584" i="2"/>
  <c r="P14567" i="2"/>
  <c r="S14558" i="2"/>
  <c r="S14557" i="2"/>
  <c r="P14540" i="2"/>
  <c r="S14531" i="2"/>
  <c r="S14530" i="2"/>
  <c r="P14513" i="2"/>
  <c r="S14504" i="2"/>
  <c r="S14503" i="2"/>
  <c r="P14486" i="2"/>
  <c r="S14477" i="2"/>
  <c r="S14476" i="2"/>
  <c r="P14459" i="2"/>
  <c r="S14450" i="2"/>
  <c r="S14449" i="2"/>
  <c r="P14432" i="2"/>
  <c r="S14423" i="2"/>
  <c r="S14422" i="2"/>
  <c r="P14405" i="2"/>
  <c r="S14396" i="2"/>
  <c r="S14395" i="2"/>
  <c r="P14378" i="2"/>
  <c r="S14369" i="2"/>
  <c r="S14368" i="2"/>
  <c r="P14351" i="2"/>
  <c r="S14342" i="2"/>
  <c r="S14341" i="2"/>
  <c r="P14324" i="2"/>
  <c r="S14315" i="2"/>
  <c r="S14314" i="2"/>
  <c r="P14297" i="2"/>
  <c r="S14288" i="2"/>
  <c r="S14287" i="2"/>
  <c r="P14270" i="2"/>
  <c r="S14261" i="2"/>
  <c r="S14260" i="2"/>
  <c r="P14243" i="2"/>
  <c r="S14234" i="2"/>
  <c r="S14233" i="2"/>
  <c r="P14216" i="2"/>
  <c r="S14207" i="2"/>
  <c r="S14206" i="2"/>
  <c r="P14189" i="2"/>
  <c r="S14180" i="2"/>
  <c r="S14179" i="2"/>
  <c r="P14162" i="2"/>
  <c r="S14153" i="2"/>
  <c r="S14152" i="2"/>
  <c r="P14135" i="2"/>
  <c r="S14126" i="2"/>
  <c r="S14125" i="2"/>
  <c r="P14108" i="2"/>
  <c r="S14099" i="2"/>
  <c r="S14098" i="2"/>
  <c r="P14081" i="2"/>
  <c r="S14072" i="2"/>
  <c r="S14071" i="2"/>
  <c r="P14054" i="2"/>
  <c r="S14045" i="2"/>
  <c r="S14044" i="2"/>
  <c r="P14027" i="2"/>
  <c r="S14018" i="2"/>
  <c r="S14017" i="2"/>
  <c r="P14000" i="2"/>
  <c r="S13991" i="2"/>
  <c r="S13990" i="2"/>
  <c r="P13973" i="2"/>
  <c r="S13964" i="2"/>
  <c r="S13963" i="2"/>
  <c r="P13946" i="2"/>
  <c r="S13937" i="2"/>
  <c r="S13936" i="2"/>
  <c r="P13919" i="2"/>
  <c r="S13910" i="2"/>
  <c r="S13909" i="2"/>
  <c r="P13892" i="2"/>
  <c r="S13883" i="2"/>
  <c r="S13882" i="2"/>
  <c r="P13865" i="2"/>
  <c r="S13856" i="2"/>
  <c r="S13855" i="2"/>
  <c r="P13838" i="2"/>
  <c r="S13829" i="2"/>
  <c r="S13828" i="2"/>
  <c r="P13811" i="2"/>
  <c r="S13802" i="2"/>
  <c r="S13801" i="2"/>
  <c r="P13784" i="2"/>
  <c r="S13775" i="2"/>
  <c r="S13774" i="2"/>
  <c r="P13757" i="2"/>
  <c r="S13748" i="2"/>
  <c r="S13747" i="2"/>
  <c r="P13730" i="2"/>
  <c r="S13721" i="2"/>
  <c r="S13720" i="2"/>
  <c r="P13703" i="2"/>
  <c r="S13694" i="2"/>
  <c r="S13693" i="2"/>
  <c r="P13676" i="2"/>
  <c r="S13667" i="2"/>
  <c r="S13666" i="2"/>
  <c r="P13649" i="2"/>
  <c r="S13640" i="2"/>
  <c r="S13639" i="2"/>
  <c r="P13622" i="2"/>
  <c r="S13613" i="2"/>
  <c r="S13612" i="2"/>
  <c r="P13595" i="2"/>
  <c r="S13586" i="2"/>
  <c r="S13585" i="2"/>
  <c r="P13568" i="2"/>
  <c r="S13559" i="2"/>
  <c r="S13558" i="2"/>
  <c r="P13541" i="2"/>
  <c r="S13532" i="2"/>
  <c r="S13531" i="2"/>
  <c r="P13514" i="2"/>
  <c r="S13505" i="2"/>
  <c r="S13504" i="2"/>
  <c r="P13487" i="2"/>
  <c r="S13478" i="2"/>
  <c r="S13477" i="2"/>
  <c r="P13460" i="2"/>
  <c r="S13451" i="2"/>
  <c r="S13450" i="2"/>
  <c r="P13433" i="2"/>
  <c r="S13424" i="2"/>
  <c r="S13423" i="2"/>
  <c r="P13406" i="2"/>
  <c r="S13397" i="2"/>
  <c r="S13396" i="2"/>
  <c r="P13379" i="2"/>
  <c r="S13370" i="2"/>
  <c r="S13369" i="2"/>
  <c r="P13352" i="2"/>
  <c r="S13343" i="2"/>
  <c r="S13342" i="2"/>
  <c r="P13325" i="2"/>
  <c r="S13316" i="2"/>
  <c r="S13315" i="2"/>
  <c r="P13298" i="2"/>
  <c r="S13289" i="2"/>
  <c r="S13288" i="2"/>
  <c r="P13271" i="2"/>
  <c r="S13262" i="2"/>
  <c r="S13261" i="2"/>
  <c r="P13244" i="2"/>
  <c r="S13235" i="2"/>
  <c r="S13234" i="2"/>
  <c r="P13217" i="2"/>
  <c r="S13208" i="2"/>
  <c r="S13207" i="2"/>
  <c r="P13190" i="2"/>
  <c r="S13181" i="2"/>
  <c r="S13180" i="2"/>
  <c r="P13163" i="2"/>
  <c r="S13154" i="2"/>
  <c r="S13153" i="2"/>
  <c r="P13136" i="2"/>
  <c r="S13127" i="2"/>
  <c r="S13126" i="2"/>
  <c r="P13109" i="2"/>
  <c r="S13100" i="2"/>
  <c r="S13099" i="2"/>
  <c r="P13082" i="2"/>
  <c r="S13073" i="2"/>
  <c r="S13072" i="2"/>
  <c r="P13055" i="2"/>
  <c r="S13046" i="2"/>
  <c r="S13045" i="2"/>
  <c r="P13028" i="2"/>
  <c r="S13019" i="2"/>
  <c r="S13018" i="2"/>
  <c r="P13001" i="2"/>
  <c r="S12992" i="2"/>
  <c r="S12991" i="2"/>
  <c r="P12974" i="2"/>
  <c r="S12965" i="2"/>
  <c r="S12964" i="2"/>
  <c r="P12947" i="2"/>
  <c r="S12938" i="2"/>
  <c r="S12937" i="2"/>
  <c r="P12920" i="2"/>
  <c r="S12911" i="2"/>
  <c r="S12910" i="2"/>
  <c r="P12893" i="2"/>
  <c r="S12884" i="2"/>
  <c r="S12883" i="2"/>
  <c r="P12866" i="2"/>
  <c r="S12857" i="2"/>
  <c r="S12856" i="2"/>
  <c r="P12839" i="2"/>
  <c r="S12830" i="2"/>
  <c r="S12829" i="2"/>
  <c r="P12812" i="2"/>
  <c r="S12803" i="2"/>
  <c r="S12802" i="2"/>
  <c r="P12785" i="2"/>
  <c r="S12776" i="2"/>
  <c r="S12775" i="2"/>
  <c r="P12758" i="2"/>
  <c r="S12749" i="2"/>
  <c r="S12748" i="2"/>
  <c r="P12731" i="2"/>
  <c r="S12722" i="2"/>
  <c r="S12721" i="2"/>
  <c r="P12704" i="2"/>
  <c r="S12695" i="2"/>
  <c r="S12694" i="2"/>
  <c r="P12677" i="2"/>
  <c r="S12668" i="2"/>
  <c r="S12667" i="2"/>
  <c r="P12650" i="2"/>
  <c r="S12641" i="2"/>
  <c r="S12640" i="2"/>
  <c r="P12623" i="2"/>
  <c r="S12614" i="2"/>
  <c r="S12613" i="2"/>
  <c r="P12596" i="2"/>
  <c r="S12587" i="2"/>
  <c r="S12586" i="2"/>
  <c r="P12569" i="2"/>
  <c r="S12560" i="2"/>
  <c r="S12559" i="2"/>
  <c r="P12542" i="2"/>
  <c r="S12533" i="2"/>
  <c r="S12532" i="2"/>
  <c r="P12515" i="2"/>
  <c r="S12506" i="2"/>
  <c r="S12505" i="2"/>
  <c r="P12488" i="2"/>
  <c r="S12479" i="2"/>
  <c r="S12478" i="2"/>
  <c r="P12461" i="2"/>
  <c r="S12452" i="2"/>
  <c r="S12451" i="2"/>
  <c r="P12434" i="2"/>
  <c r="S12425" i="2"/>
  <c r="S12424" i="2"/>
  <c r="P12407" i="2"/>
  <c r="S12398" i="2"/>
  <c r="S12397" i="2"/>
  <c r="P12380" i="2"/>
  <c r="S12371" i="2"/>
  <c r="S12370" i="2"/>
  <c r="P12353" i="2"/>
  <c r="S12344" i="2"/>
  <c r="S12343" i="2"/>
  <c r="P12326" i="2"/>
  <c r="S12317" i="2"/>
  <c r="S12316" i="2"/>
  <c r="P12299" i="2"/>
  <c r="S12290" i="2"/>
  <c r="S12289" i="2"/>
  <c r="P12272" i="2"/>
  <c r="S12263" i="2"/>
  <c r="S12262" i="2"/>
  <c r="P12245" i="2"/>
  <c r="S12236" i="2"/>
  <c r="S12235" i="2"/>
  <c r="P12218" i="2"/>
  <c r="S12209" i="2"/>
  <c r="S12208" i="2"/>
  <c r="P12191" i="2"/>
  <c r="S12182" i="2"/>
  <c r="S12181" i="2"/>
  <c r="P12164" i="2"/>
  <c r="S12155" i="2"/>
  <c r="S12154" i="2"/>
  <c r="P12137" i="2"/>
  <c r="S12128" i="2"/>
  <c r="S12127" i="2"/>
  <c r="P12110" i="2"/>
  <c r="S12101" i="2"/>
  <c r="S12100" i="2"/>
  <c r="P12083" i="2"/>
  <c r="S12074" i="2"/>
  <c r="S12073" i="2"/>
  <c r="P12056" i="2"/>
  <c r="S12047" i="2"/>
  <c r="S12046" i="2"/>
  <c r="P12029" i="2"/>
  <c r="S12020" i="2"/>
  <c r="S12019" i="2"/>
  <c r="P12002" i="2"/>
  <c r="S11993" i="2"/>
  <c r="S11992" i="2"/>
  <c r="P11975" i="2"/>
  <c r="S11966" i="2"/>
  <c r="S11965" i="2"/>
  <c r="P11948" i="2"/>
  <c r="S11939" i="2"/>
  <c r="S11938" i="2"/>
  <c r="P11921" i="2"/>
  <c r="S11912" i="2"/>
  <c r="S11911" i="2"/>
  <c r="P11894" i="2"/>
  <c r="S11885" i="2"/>
  <c r="S11884" i="2"/>
  <c r="P11867" i="2"/>
  <c r="S11858" i="2"/>
  <c r="S11857" i="2"/>
  <c r="P11840" i="2"/>
  <c r="S11831" i="2"/>
  <c r="S11830" i="2"/>
  <c r="P11813" i="2"/>
  <c r="S11804" i="2"/>
  <c r="S11803" i="2"/>
  <c r="P11786" i="2"/>
  <c r="S11777" i="2"/>
  <c r="S11776" i="2"/>
  <c r="P11759" i="2"/>
  <c r="S11750" i="2"/>
  <c r="S11749" i="2"/>
  <c r="P11732" i="2"/>
  <c r="S11723" i="2"/>
  <c r="S11722" i="2"/>
  <c r="P11705" i="2"/>
  <c r="S11696" i="2"/>
  <c r="S11695" i="2"/>
  <c r="P11678" i="2"/>
  <c r="S11669" i="2"/>
  <c r="S11668" i="2"/>
  <c r="P11651" i="2"/>
  <c r="S11642" i="2"/>
  <c r="S11641" i="2"/>
  <c r="P11624" i="2"/>
  <c r="S11615" i="2"/>
  <c r="S11614" i="2"/>
  <c r="P11597" i="2"/>
  <c r="S11588" i="2"/>
  <c r="S11587" i="2"/>
  <c r="P11570" i="2"/>
  <c r="S11561" i="2"/>
  <c r="S11560" i="2"/>
  <c r="P11543" i="2"/>
  <c r="S11534" i="2"/>
  <c r="S11533" i="2"/>
  <c r="P11516" i="2"/>
  <c r="S11507" i="2"/>
  <c r="S11506" i="2"/>
  <c r="P11489" i="2"/>
  <c r="S11480" i="2"/>
  <c r="S11479" i="2"/>
  <c r="P11462" i="2"/>
  <c r="S11453" i="2"/>
  <c r="S11452" i="2"/>
  <c r="P11435" i="2"/>
  <c r="S11426" i="2"/>
  <c r="S11425" i="2"/>
  <c r="P11408" i="2"/>
  <c r="S11399" i="2"/>
  <c r="S11398" i="2"/>
  <c r="P11381" i="2"/>
  <c r="S11372" i="2"/>
  <c r="S11371" i="2"/>
  <c r="P11354" i="2"/>
  <c r="S11345" i="2"/>
  <c r="S11344" i="2"/>
  <c r="P11327" i="2"/>
  <c r="S11318" i="2"/>
  <c r="S11317" i="2"/>
  <c r="P11300" i="2"/>
  <c r="S11291" i="2"/>
  <c r="S11290" i="2"/>
  <c r="P11273" i="2"/>
  <c r="S11264" i="2"/>
  <c r="S11263" i="2"/>
  <c r="P11246" i="2"/>
  <c r="S11237" i="2"/>
  <c r="S11236" i="2"/>
  <c r="P11219" i="2"/>
  <c r="S11210" i="2"/>
  <c r="S11209" i="2"/>
  <c r="P11192" i="2"/>
  <c r="S11183" i="2"/>
  <c r="S11182" i="2"/>
  <c r="P11165" i="2"/>
  <c r="S11156" i="2"/>
  <c r="S11155" i="2"/>
  <c r="P11138" i="2"/>
  <c r="S11129" i="2"/>
  <c r="S11128" i="2"/>
  <c r="P11111" i="2"/>
  <c r="S11102" i="2"/>
  <c r="S11101" i="2"/>
  <c r="P11084" i="2"/>
  <c r="S11075" i="2"/>
  <c r="S11074" i="2"/>
  <c r="P11057" i="2"/>
  <c r="S11048" i="2"/>
  <c r="S11047" i="2"/>
  <c r="P11030" i="2"/>
  <c r="S11021" i="2"/>
  <c r="S11020" i="2"/>
  <c r="P11003" i="2"/>
  <c r="S10994" i="2"/>
  <c r="S10993" i="2"/>
  <c r="P10976" i="2"/>
  <c r="S10967" i="2"/>
  <c r="S10966" i="2"/>
  <c r="P10949" i="2"/>
  <c r="S10940" i="2"/>
  <c r="S10939" i="2"/>
  <c r="P10922" i="2"/>
  <c r="S10913" i="2"/>
  <c r="S10912" i="2"/>
  <c r="P10895" i="2"/>
  <c r="S10886" i="2"/>
  <c r="S10885" i="2"/>
  <c r="P10868" i="2"/>
  <c r="S10859" i="2"/>
  <c r="S10858" i="2"/>
  <c r="P10841" i="2"/>
  <c r="S10832" i="2"/>
  <c r="S10831" i="2"/>
  <c r="P10814" i="2"/>
  <c r="S10805" i="2"/>
  <c r="S10804" i="2"/>
  <c r="P10787" i="2"/>
  <c r="S10778" i="2"/>
  <c r="S10777" i="2"/>
  <c r="P10760" i="2"/>
  <c r="S10751" i="2"/>
  <c r="S10750" i="2"/>
  <c r="P10733" i="2"/>
  <c r="S10724" i="2"/>
  <c r="S10723" i="2"/>
  <c r="P10706" i="2"/>
  <c r="S10697" i="2"/>
  <c r="S10696" i="2"/>
  <c r="P10679" i="2"/>
  <c r="S10670" i="2"/>
  <c r="S10669" i="2"/>
  <c r="P10652" i="2"/>
  <c r="S10643" i="2"/>
  <c r="S10642" i="2"/>
  <c r="P10625" i="2"/>
  <c r="S10616" i="2"/>
  <c r="S10615" i="2"/>
  <c r="P10598" i="2"/>
  <c r="S10589" i="2"/>
  <c r="S10588" i="2"/>
  <c r="P10571" i="2"/>
  <c r="S10562" i="2"/>
  <c r="S10561" i="2"/>
  <c r="P10544" i="2"/>
  <c r="S10535" i="2"/>
  <c r="S10534" i="2"/>
  <c r="P10517" i="2"/>
  <c r="S10508" i="2"/>
  <c r="S10507" i="2"/>
  <c r="P10490" i="2"/>
  <c r="S10481" i="2"/>
  <c r="S10480" i="2"/>
  <c r="P10463" i="2"/>
  <c r="S10454" i="2"/>
  <c r="S10453" i="2"/>
  <c r="P10436" i="2"/>
  <c r="S10427" i="2"/>
  <c r="S10426" i="2"/>
  <c r="P10409" i="2"/>
  <c r="S10400" i="2"/>
  <c r="S10399" i="2"/>
  <c r="P10382" i="2"/>
  <c r="S10373" i="2"/>
  <c r="S10372" i="2"/>
  <c r="P10355" i="2"/>
  <c r="S10346" i="2"/>
  <c r="S10345" i="2"/>
  <c r="P10328" i="2"/>
  <c r="S10319" i="2"/>
  <c r="S10318" i="2"/>
  <c r="P10301" i="2"/>
  <c r="S10292" i="2"/>
  <c r="S10291" i="2"/>
  <c r="P10274" i="2"/>
  <c r="S10265" i="2"/>
  <c r="S10264" i="2"/>
  <c r="P10247" i="2"/>
  <c r="S10238" i="2"/>
  <c r="S10237" i="2"/>
  <c r="P10220" i="2"/>
  <c r="S10211" i="2"/>
  <c r="S10210" i="2"/>
  <c r="P10193" i="2"/>
  <c r="S10184" i="2"/>
  <c r="S10183" i="2"/>
  <c r="P10166" i="2"/>
  <c r="S10157" i="2"/>
  <c r="S10156" i="2"/>
  <c r="P10139" i="2"/>
  <c r="S10130" i="2"/>
  <c r="S10129" i="2"/>
  <c r="P10112" i="2"/>
  <c r="S10103" i="2"/>
  <c r="S10102" i="2"/>
  <c r="P10085" i="2"/>
  <c r="S10076" i="2"/>
  <c r="S10075" i="2"/>
  <c r="P10058" i="2"/>
  <c r="S10049" i="2"/>
  <c r="S10048" i="2"/>
  <c r="P10031" i="2"/>
  <c r="S10022" i="2"/>
  <c r="S10021" i="2"/>
  <c r="P10004" i="2"/>
  <c r="S9995" i="2"/>
  <c r="S9994" i="2"/>
  <c r="P9977" i="2"/>
  <c r="S9968" i="2"/>
  <c r="S9967" i="2"/>
  <c r="P9950" i="2"/>
  <c r="S9941" i="2"/>
  <c r="S9940" i="2"/>
  <c r="P9923" i="2"/>
  <c r="S9914" i="2"/>
  <c r="S9913" i="2"/>
  <c r="P9896" i="2"/>
  <c r="S9887" i="2"/>
  <c r="S9886" i="2"/>
  <c r="P9869" i="2"/>
  <c r="S9860" i="2"/>
  <c r="S9859" i="2"/>
  <c r="P9842" i="2"/>
  <c r="S9833" i="2"/>
  <c r="S9832" i="2"/>
  <c r="P9815" i="2"/>
  <c r="S9806" i="2"/>
  <c r="S9805" i="2"/>
  <c r="P9788" i="2"/>
  <c r="S9779" i="2"/>
  <c r="S9778" i="2"/>
  <c r="P9761" i="2"/>
  <c r="S9752" i="2"/>
  <c r="S9751" i="2"/>
  <c r="P9734" i="2"/>
  <c r="S9725" i="2"/>
  <c r="S9724" i="2"/>
  <c r="P9707" i="2"/>
  <c r="S9698" i="2"/>
  <c r="S9697" i="2"/>
  <c r="P9680" i="2"/>
  <c r="S9671" i="2"/>
  <c r="S9670" i="2"/>
  <c r="P9653" i="2"/>
  <c r="S9644" i="2"/>
  <c r="S9643" i="2"/>
  <c r="P9626" i="2"/>
  <c r="S9617" i="2"/>
  <c r="S9616" i="2"/>
  <c r="P9599" i="2"/>
  <c r="S9590" i="2"/>
  <c r="S9589" i="2"/>
  <c r="P9572" i="2"/>
  <c r="S9563" i="2"/>
  <c r="S9562" i="2"/>
  <c r="P9545" i="2"/>
  <c r="S9536" i="2"/>
  <c r="S9535" i="2"/>
  <c r="P9518" i="2"/>
  <c r="S9509" i="2"/>
  <c r="S9508" i="2"/>
  <c r="P9491" i="2"/>
  <c r="S9482" i="2"/>
  <c r="S9481" i="2"/>
  <c r="P9464" i="2"/>
  <c r="S9455" i="2"/>
  <c r="S9454" i="2"/>
  <c r="P9437" i="2"/>
  <c r="S9428" i="2"/>
  <c r="S9427" i="2"/>
  <c r="P9410" i="2"/>
  <c r="S9401" i="2"/>
  <c r="S9400" i="2"/>
  <c r="P9383" i="2"/>
  <c r="S9374" i="2"/>
  <c r="S9373" i="2"/>
  <c r="P9356" i="2"/>
  <c r="S9347" i="2"/>
  <c r="S9346" i="2"/>
  <c r="P9329" i="2"/>
  <c r="S9320" i="2"/>
  <c r="S9319" i="2"/>
  <c r="P9302" i="2"/>
  <c r="S9293" i="2"/>
  <c r="S9292" i="2"/>
  <c r="P9275" i="2"/>
  <c r="S9266" i="2"/>
  <c r="S9265" i="2"/>
  <c r="P9248" i="2"/>
  <c r="S9239" i="2"/>
  <c r="S9238" i="2"/>
  <c r="P9221" i="2"/>
  <c r="S9212" i="2"/>
  <c r="S9211" i="2"/>
  <c r="P9194" i="2"/>
  <c r="S9185" i="2"/>
  <c r="S9184" i="2"/>
  <c r="P9167" i="2"/>
  <c r="S9158" i="2"/>
  <c r="S9157" i="2"/>
  <c r="P9140" i="2"/>
  <c r="S9131" i="2"/>
  <c r="S9130" i="2"/>
  <c r="P9113" i="2"/>
  <c r="S9104" i="2"/>
  <c r="S9103" i="2"/>
  <c r="P9086" i="2"/>
  <c r="S9077" i="2"/>
  <c r="S9076" i="2"/>
  <c r="P9059" i="2"/>
  <c r="S9050" i="2"/>
  <c r="S9049" i="2"/>
  <c r="P9032" i="2"/>
  <c r="S9023" i="2"/>
  <c r="S9022" i="2"/>
  <c r="P9005" i="2"/>
  <c r="S8996" i="2"/>
  <c r="S8995" i="2"/>
  <c r="P8978" i="2"/>
  <c r="S8969" i="2"/>
  <c r="S8968" i="2"/>
  <c r="P8951" i="2"/>
  <c r="S8942" i="2"/>
  <c r="S8941" i="2"/>
  <c r="P8924" i="2"/>
  <c r="S8915" i="2"/>
  <c r="S8914" i="2"/>
  <c r="P8897" i="2"/>
  <c r="S8888" i="2"/>
  <c r="S8887" i="2"/>
  <c r="P8870" i="2"/>
  <c r="S8861" i="2"/>
  <c r="S8860" i="2"/>
  <c r="P8843" i="2"/>
  <c r="S8834" i="2"/>
  <c r="S8833" i="2"/>
  <c r="P8816" i="2"/>
  <c r="S8807" i="2"/>
  <c r="S8806" i="2"/>
  <c r="P8789" i="2"/>
  <c r="S8780" i="2"/>
  <c r="S8779" i="2"/>
  <c r="P8762" i="2"/>
  <c r="S8753" i="2"/>
  <c r="S8752" i="2"/>
  <c r="P8735" i="2"/>
  <c r="S8726" i="2"/>
  <c r="S8725" i="2"/>
  <c r="P8708" i="2"/>
  <c r="S8699" i="2"/>
  <c r="S8698" i="2"/>
  <c r="P8681" i="2"/>
  <c r="S8672" i="2"/>
  <c r="S8671" i="2"/>
  <c r="P8654" i="2"/>
  <c r="S8645" i="2"/>
  <c r="S8644" i="2"/>
  <c r="P8627" i="2"/>
  <c r="S8618" i="2"/>
  <c r="S8617" i="2"/>
  <c r="P8600" i="2"/>
  <c r="S8591" i="2"/>
  <c r="S8590" i="2"/>
  <c r="P8573" i="2"/>
  <c r="S8564" i="2"/>
  <c r="S8563" i="2"/>
  <c r="P8546" i="2"/>
  <c r="S8537" i="2"/>
  <c r="S8536" i="2"/>
  <c r="P8519" i="2"/>
  <c r="S8510" i="2"/>
  <c r="S8509" i="2"/>
  <c r="P8492" i="2"/>
  <c r="S8483" i="2"/>
  <c r="S8482" i="2"/>
  <c r="P8465" i="2"/>
  <c r="S8456" i="2"/>
  <c r="S8455" i="2"/>
  <c r="P8438" i="2"/>
  <c r="S8429" i="2"/>
  <c r="S8428" i="2"/>
  <c r="P8411" i="2"/>
  <c r="S8402" i="2"/>
  <c r="S8401" i="2"/>
  <c r="P8384" i="2"/>
  <c r="S8375" i="2"/>
  <c r="S8374" i="2"/>
  <c r="P8357" i="2"/>
  <c r="S8348" i="2"/>
  <c r="S8347" i="2"/>
  <c r="P8330" i="2"/>
  <c r="S8321" i="2"/>
  <c r="S8320" i="2"/>
  <c r="P8303" i="2"/>
  <c r="S8294" i="2"/>
  <c r="S8293" i="2"/>
  <c r="P8276" i="2"/>
  <c r="S8267" i="2"/>
  <c r="S8266" i="2"/>
  <c r="P8249" i="2"/>
  <c r="S8240" i="2"/>
  <c r="S8239" i="2"/>
  <c r="P8222" i="2"/>
  <c r="S8213" i="2"/>
  <c r="S8212" i="2"/>
  <c r="P8195" i="2"/>
  <c r="S8186" i="2"/>
  <c r="S8185" i="2"/>
  <c r="P8168" i="2"/>
  <c r="S8159" i="2"/>
  <c r="S8158" i="2"/>
  <c r="P8141" i="2"/>
  <c r="S8132" i="2"/>
  <c r="S8131" i="2"/>
  <c r="P8114" i="2"/>
  <c r="S8105" i="2"/>
  <c r="S8104" i="2"/>
  <c r="P8087" i="2"/>
  <c r="S8078" i="2"/>
  <c r="S8077" i="2"/>
  <c r="P8060" i="2"/>
  <c r="S8051" i="2"/>
  <c r="S8050" i="2"/>
  <c r="P8033" i="2"/>
  <c r="S8024" i="2"/>
  <c r="S8023" i="2"/>
  <c r="P8006" i="2"/>
  <c r="S7997" i="2"/>
  <c r="S7996" i="2"/>
  <c r="P7979" i="2"/>
  <c r="S7970" i="2"/>
  <c r="S7969" i="2"/>
  <c r="P7952" i="2"/>
  <c r="S7943" i="2"/>
  <c r="S7942" i="2"/>
  <c r="P7925" i="2"/>
  <c r="S7916" i="2"/>
  <c r="S7915" i="2"/>
  <c r="P7898" i="2"/>
  <c r="S7889" i="2"/>
  <c r="S7888" i="2"/>
  <c r="P7871" i="2"/>
  <c r="S7862" i="2"/>
  <c r="S7861" i="2"/>
  <c r="P7844" i="2"/>
  <c r="S7835" i="2"/>
  <c r="S7834" i="2"/>
  <c r="P7817" i="2"/>
  <c r="S7808" i="2"/>
  <c r="S7807" i="2"/>
  <c r="P7790" i="2"/>
  <c r="S7781" i="2"/>
  <c r="S7780" i="2"/>
  <c r="P7763" i="2"/>
  <c r="S7754" i="2"/>
  <c r="S7753" i="2"/>
  <c r="P7736" i="2"/>
  <c r="S7727" i="2"/>
  <c r="S7726" i="2"/>
  <c r="P7709" i="2"/>
  <c r="S7700" i="2"/>
  <c r="S7699" i="2"/>
  <c r="P7682" i="2"/>
  <c r="S7673" i="2"/>
  <c r="S7672" i="2"/>
  <c r="P7655" i="2"/>
  <c r="S7646" i="2"/>
  <c r="S7645" i="2"/>
  <c r="P7628" i="2"/>
  <c r="S7619" i="2"/>
  <c r="S7618" i="2"/>
  <c r="P7601" i="2"/>
  <c r="S7592" i="2"/>
  <c r="S7591" i="2"/>
  <c r="P7574" i="2"/>
  <c r="S7565" i="2"/>
  <c r="S7564" i="2"/>
  <c r="P7547" i="2"/>
  <c r="S7538" i="2"/>
  <c r="S7537" i="2"/>
  <c r="P7520" i="2"/>
  <c r="S7511" i="2"/>
  <c r="S7510" i="2"/>
  <c r="P7493" i="2"/>
  <c r="S7484" i="2"/>
  <c r="S7483" i="2"/>
  <c r="P7466" i="2"/>
  <c r="S7457" i="2"/>
  <c r="S7456" i="2"/>
  <c r="P7439" i="2"/>
  <c r="S7430" i="2"/>
  <c r="S7429" i="2"/>
  <c r="P7412" i="2"/>
  <c r="S7403" i="2"/>
  <c r="S7402" i="2"/>
  <c r="P7385" i="2"/>
  <c r="S7376" i="2"/>
  <c r="S7375" i="2"/>
  <c r="P7358" i="2"/>
  <c r="S7349" i="2"/>
  <c r="S7348" i="2"/>
  <c r="P7331" i="2"/>
  <c r="S7322" i="2"/>
  <c r="S7321" i="2"/>
  <c r="P7304" i="2"/>
  <c r="S7295" i="2"/>
  <c r="S7294" i="2"/>
  <c r="P7277" i="2"/>
  <c r="S7268" i="2"/>
  <c r="S7267" i="2"/>
  <c r="P7250" i="2"/>
  <c r="S7241" i="2"/>
  <c r="S7240" i="2"/>
  <c r="P7223" i="2"/>
  <c r="S7214" i="2"/>
  <c r="S7213" i="2"/>
  <c r="P7196" i="2"/>
  <c r="S7187" i="2"/>
  <c r="S7186" i="2"/>
  <c r="P7169" i="2"/>
  <c r="S7160" i="2"/>
  <c r="S7159" i="2"/>
  <c r="P7142" i="2"/>
  <c r="S7133" i="2"/>
  <c r="S7132" i="2"/>
  <c r="P7115" i="2"/>
  <c r="S7106" i="2"/>
  <c r="S7105" i="2"/>
  <c r="P7088" i="2"/>
  <c r="S7079" i="2"/>
  <c r="S7078" i="2"/>
  <c r="P7061" i="2"/>
  <c r="S7052" i="2"/>
  <c r="S7051" i="2"/>
  <c r="P7034" i="2"/>
  <c r="S7025" i="2"/>
  <c r="S7024" i="2"/>
  <c r="P7007" i="2"/>
  <c r="S6998" i="2"/>
  <c r="S6997" i="2"/>
  <c r="P6980" i="2"/>
  <c r="S6971" i="2"/>
  <c r="S6970" i="2"/>
  <c r="P6953" i="2"/>
  <c r="S6944" i="2"/>
  <c r="S6943" i="2"/>
  <c r="P6926" i="2"/>
  <c r="S6917" i="2"/>
  <c r="S6916" i="2"/>
  <c r="P6899" i="2"/>
  <c r="S6890" i="2"/>
  <c r="S6889" i="2"/>
  <c r="P6872" i="2"/>
  <c r="S6863" i="2"/>
  <c r="S6862" i="2"/>
  <c r="P6845" i="2"/>
  <c r="S6836" i="2"/>
  <c r="S6835" i="2"/>
  <c r="P6818" i="2"/>
  <c r="S6809" i="2"/>
  <c r="S6808" i="2"/>
  <c r="P6791" i="2"/>
  <c r="S6782" i="2"/>
  <c r="S6781" i="2"/>
  <c r="P6764" i="2"/>
  <c r="S6755" i="2"/>
  <c r="S6754" i="2"/>
  <c r="P6737" i="2"/>
  <c r="S6728" i="2"/>
  <c r="S6727" i="2"/>
  <c r="P6710" i="2"/>
  <c r="S6701" i="2"/>
  <c r="S6700" i="2"/>
  <c r="P6683" i="2"/>
  <c r="S6674" i="2"/>
  <c r="S6673" i="2"/>
  <c r="P6656" i="2"/>
  <c r="S6647" i="2"/>
  <c r="S6646" i="2"/>
  <c r="P6629" i="2"/>
  <c r="S6620" i="2"/>
  <c r="S6619" i="2"/>
  <c r="P6602" i="2"/>
  <c r="S6593" i="2"/>
  <c r="S6592" i="2"/>
  <c r="P6575" i="2"/>
  <c r="S6566" i="2"/>
  <c r="S6565" i="2"/>
  <c r="P6548" i="2"/>
  <c r="S6539" i="2"/>
  <c r="S6538" i="2"/>
  <c r="P6521" i="2"/>
  <c r="S6512" i="2"/>
  <c r="S6511" i="2"/>
  <c r="P6494" i="2"/>
  <c r="S6485" i="2"/>
  <c r="S6484" i="2"/>
  <c r="P6467" i="2"/>
  <c r="S6458" i="2"/>
  <c r="S6457" i="2"/>
  <c r="P6440" i="2"/>
  <c r="S6431" i="2"/>
  <c r="S6430" i="2"/>
  <c r="P6413" i="2"/>
  <c r="S6404" i="2"/>
  <c r="S6403" i="2"/>
  <c r="P6386" i="2"/>
  <c r="S6377" i="2"/>
  <c r="S6376" i="2"/>
  <c r="P6359" i="2"/>
  <c r="S6350" i="2"/>
  <c r="S6349" i="2"/>
  <c r="P6332" i="2"/>
  <c r="S6323" i="2"/>
  <c r="S6322" i="2"/>
  <c r="P6305" i="2"/>
  <c r="S6296" i="2"/>
  <c r="S6295" i="2"/>
  <c r="P6278" i="2"/>
  <c r="S6269" i="2"/>
  <c r="S6268" i="2"/>
  <c r="P6251" i="2"/>
  <c r="S6242" i="2"/>
  <c r="S6241" i="2"/>
  <c r="P6224" i="2"/>
  <c r="S6215" i="2"/>
  <c r="S6214" i="2"/>
  <c r="P6197" i="2"/>
  <c r="S6188" i="2"/>
  <c r="S6187" i="2"/>
  <c r="P6170" i="2"/>
  <c r="S6161" i="2"/>
  <c r="S6160" i="2"/>
  <c r="P6143" i="2"/>
  <c r="S6134" i="2"/>
  <c r="S6133" i="2"/>
  <c r="P6116" i="2"/>
  <c r="S6107" i="2"/>
  <c r="S6106" i="2"/>
  <c r="P6089" i="2"/>
  <c r="S6080" i="2"/>
  <c r="S6079" i="2"/>
  <c r="P6062" i="2"/>
  <c r="S6053" i="2"/>
  <c r="S6052" i="2"/>
  <c r="P6035" i="2"/>
  <c r="S6026" i="2"/>
  <c r="S6025" i="2"/>
  <c r="P6008" i="2"/>
  <c r="S5999" i="2"/>
  <c r="S5998" i="2"/>
  <c r="P5981" i="2"/>
  <c r="S5972" i="2"/>
  <c r="S5971" i="2"/>
  <c r="P5954" i="2"/>
  <c r="S5945" i="2"/>
  <c r="S5944" i="2"/>
  <c r="P5927" i="2"/>
  <c r="S5918" i="2"/>
  <c r="S5917" i="2"/>
  <c r="P5900" i="2"/>
  <c r="S5891" i="2"/>
  <c r="S5890" i="2"/>
  <c r="P5873" i="2"/>
  <c r="S5864" i="2"/>
  <c r="S5863" i="2"/>
  <c r="P5846" i="2"/>
  <c r="S5837" i="2"/>
  <c r="S5836" i="2"/>
  <c r="P5819" i="2"/>
  <c r="S5810" i="2"/>
  <c r="S5809" i="2"/>
  <c r="P5792" i="2"/>
  <c r="S5783" i="2"/>
  <c r="S5782" i="2"/>
  <c r="P5765" i="2"/>
  <c r="S5756" i="2"/>
  <c r="S5755" i="2"/>
  <c r="P5738" i="2"/>
  <c r="S5729" i="2"/>
  <c r="S5728" i="2"/>
  <c r="P5711" i="2"/>
  <c r="S5702" i="2"/>
  <c r="S5701" i="2"/>
  <c r="P5684" i="2"/>
  <c r="S5675" i="2"/>
  <c r="S5674" i="2"/>
  <c r="P5657" i="2"/>
  <c r="S5648" i="2"/>
  <c r="S5647" i="2"/>
  <c r="P5630" i="2"/>
  <c r="S5621" i="2"/>
  <c r="S5620" i="2"/>
  <c r="P5603" i="2"/>
  <c r="S5594" i="2"/>
  <c r="S5593" i="2"/>
  <c r="P5576" i="2"/>
  <c r="S5567" i="2"/>
  <c r="S5566" i="2"/>
  <c r="P5549" i="2"/>
  <c r="S5540" i="2"/>
  <c r="S5539" i="2"/>
  <c r="P5522" i="2"/>
  <c r="S5513" i="2"/>
  <c r="S5512" i="2"/>
  <c r="P5495" i="2"/>
  <c r="S5486" i="2"/>
  <c r="S5485" i="2"/>
  <c r="P5468" i="2"/>
  <c r="S5459" i="2"/>
  <c r="S5458" i="2"/>
  <c r="P5441" i="2"/>
  <c r="S5432" i="2"/>
  <c r="S5431" i="2"/>
  <c r="P5414" i="2"/>
  <c r="S5405" i="2"/>
  <c r="S5404" i="2"/>
  <c r="P5387" i="2"/>
  <c r="S5378" i="2"/>
  <c r="S5377" i="2"/>
  <c r="P5360" i="2"/>
  <c r="S5351" i="2"/>
  <c r="S5350" i="2"/>
  <c r="P5333" i="2"/>
  <c r="S5324" i="2"/>
  <c r="S5323" i="2"/>
  <c r="P5306" i="2"/>
  <c r="S5297" i="2"/>
  <c r="S5296" i="2"/>
  <c r="P5279" i="2"/>
  <c r="S5270" i="2"/>
  <c r="S5269" i="2"/>
  <c r="P5252" i="2"/>
  <c r="S5243" i="2"/>
  <c r="S5242" i="2"/>
  <c r="P5225" i="2"/>
  <c r="S5216" i="2"/>
  <c r="S5215" i="2"/>
  <c r="P5198" i="2"/>
  <c r="S5189" i="2"/>
  <c r="S5188" i="2"/>
  <c r="P5171" i="2"/>
  <c r="S5162" i="2"/>
  <c r="S5161" i="2"/>
  <c r="P5144" i="2"/>
  <c r="S5135" i="2"/>
  <c r="S5134" i="2"/>
  <c r="P5117" i="2"/>
  <c r="S5108" i="2"/>
  <c r="S5107" i="2"/>
  <c r="P5090" i="2"/>
  <c r="S5081" i="2"/>
  <c r="S5080" i="2"/>
  <c r="P5063" i="2"/>
  <c r="S5054" i="2"/>
  <c r="S5053" i="2"/>
  <c r="P5036" i="2"/>
  <c r="S5027" i="2"/>
  <c r="S5026" i="2"/>
  <c r="P5009" i="2"/>
  <c r="S5000" i="2"/>
  <c r="S4999" i="2"/>
  <c r="P4982" i="2"/>
  <c r="S4973" i="2"/>
  <c r="S4972" i="2"/>
  <c r="P4955" i="2"/>
  <c r="S4946" i="2"/>
  <c r="S4945" i="2"/>
  <c r="P4928" i="2"/>
  <c r="S4919" i="2"/>
  <c r="S4918" i="2"/>
  <c r="P4901" i="2"/>
  <c r="S4892" i="2"/>
  <c r="S4891" i="2"/>
  <c r="P4874" i="2"/>
  <c r="S4865" i="2"/>
  <c r="S4864" i="2"/>
  <c r="P4847" i="2"/>
  <c r="S4838" i="2"/>
  <c r="S4837" i="2"/>
  <c r="P4820" i="2"/>
  <c r="S4811" i="2"/>
  <c r="S4810" i="2"/>
  <c r="P4793" i="2"/>
  <c r="S4784" i="2"/>
  <c r="S4783" i="2"/>
  <c r="P4766" i="2"/>
  <c r="S4757" i="2"/>
  <c r="S4756" i="2"/>
  <c r="P4739" i="2"/>
  <c r="S4730" i="2"/>
  <c r="S4729" i="2"/>
  <c r="P4712" i="2"/>
  <c r="S4703" i="2"/>
  <c r="S4702" i="2"/>
  <c r="P4685" i="2"/>
  <c r="S4676" i="2"/>
  <c r="S4675" i="2"/>
  <c r="P4658" i="2"/>
  <c r="S4649" i="2"/>
  <c r="S4648" i="2"/>
  <c r="P4631" i="2"/>
  <c r="S4622" i="2"/>
  <c r="S4621" i="2"/>
  <c r="P4604" i="2"/>
  <c r="S4595" i="2"/>
  <c r="S4594" i="2"/>
  <c r="P4577" i="2"/>
  <c r="S4568" i="2"/>
  <c r="S4567" i="2"/>
  <c r="P4550" i="2"/>
  <c r="S4541" i="2"/>
  <c r="S4540" i="2"/>
  <c r="P4523" i="2"/>
  <c r="S4514" i="2"/>
  <c r="S4513" i="2"/>
  <c r="P4496" i="2"/>
  <c r="S4487" i="2"/>
  <c r="S4486" i="2"/>
  <c r="P4469" i="2"/>
  <c r="S4460" i="2"/>
  <c r="S4459" i="2"/>
  <c r="P4442" i="2"/>
  <c r="S4433" i="2"/>
  <c r="S4432" i="2"/>
  <c r="P4415" i="2"/>
  <c r="S4406" i="2"/>
  <c r="S4405" i="2"/>
  <c r="P4388" i="2"/>
  <c r="S4379" i="2"/>
  <c r="S4378" i="2"/>
  <c r="P4361" i="2"/>
  <c r="S4352" i="2"/>
  <c r="S4351" i="2"/>
  <c r="P4334" i="2"/>
  <c r="S4325" i="2"/>
  <c r="S4324" i="2"/>
  <c r="P4307" i="2"/>
  <c r="S4298" i="2"/>
  <c r="S4297" i="2"/>
  <c r="P4280" i="2"/>
  <c r="S4271" i="2"/>
  <c r="S4270" i="2"/>
  <c r="P4253" i="2"/>
  <c r="S4244" i="2"/>
  <c r="S4243" i="2"/>
  <c r="P4226" i="2"/>
  <c r="S4217" i="2"/>
  <c r="S4216" i="2"/>
  <c r="P4199" i="2"/>
  <c r="S4190" i="2"/>
  <c r="S4189" i="2"/>
  <c r="P4172" i="2"/>
  <c r="S4163" i="2"/>
  <c r="S4162" i="2"/>
  <c r="P4145" i="2"/>
  <c r="S4136" i="2"/>
  <c r="S4135" i="2"/>
  <c r="P4118" i="2"/>
  <c r="S4109" i="2"/>
  <c r="S4108" i="2"/>
  <c r="P4091" i="2"/>
  <c r="S4082" i="2"/>
  <c r="S4081" i="2"/>
  <c r="P4064" i="2"/>
  <c r="S4055" i="2"/>
  <c r="S4054" i="2"/>
  <c r="P4037" i="2"/>
  <c r="S4028" i="2"/>
  <c r="S4027" i="2"/>
  <c r="P4010" i="2"/>
  <c r="S4001" i="2"/>
  <c r="S4000" i="2"/>
  <c r="P3983" i="2"/>
  <c r="S3974" i="2"/>
  <c r="S3973" i="2"/>
  <c r="P3956" i="2"/>
  <c r="S3947" i="2"/>
  <c r="S3946" i="2"/>
  <c r="P3929" i="2"/>
  <c r="S3920" i="2"/>
  <c r="S3919" i="2"/>
  <c r="P3902" i="2"/>
  <c r="S3893" i="2"/>
  <c r="S3892" i="2"/>
  <c r="P3875" i="2"/>
  <c r="S3866" i="2"/>
  <c r="S3865" i="2"/>
  <c r="P3848" i="2"/>
  <c r="S3839" i="2"/>
  <c r="S3838" i="2"/>
  <c r="P3821" i="2"/>
  <c r="S3812" i="2"/>
  <c r="S3811" i="2"/>
  <c r="P3794" i="2"/>
  <c r="S3785" i="2"/>
  <c r="S3784" i="2"/>
  <c r="P3767" i="2"/>
  <c r="S3758" i="2"/>
  <c r="S3757" i="2"/>
  <c r="P3740" i="2"/>
  <c r="S3731" i="2"/>
  <c r="S3730" i="2"/>
  <c r="P3713" i="2"/>
  <c r="S3704" i="2"/>
  <c r="S3703" i="2"/>
  <c r="P3686" i="2"/>
  <c r="S3677" i="2"/>
  <c r="S3676" i="2"/>
  <c r="P3659" i="2"/>
  <c r="S3650" i="2"/>
  <c r="S3649" i="2"/>
  <c r="P3632" i="2"/>
  <c r="S3623" i="2"/>
  <c r="S3622" i="2"/>
  <c r="P3605" i="2"/>
  <c r="S3596" i="2"/>
  <c r="S3595" i="2"/>
  <c r="P3578" i="2"/>
  <c r="S3569" i="2"/>
  <c r="S3568" i="2"/>
  <c r="P3551" i="2"/>
  <c r="S3542" i="2"/>
  <c r="S3541" i="2"/>
  <c r="P3524" i="2"/>
  <c r="S3515" i="2"/>
  <c r="S3514" i="2"/>
  <c r="P3497" i="2"/>
  <c r="S3488" i="2"/>
  <c r="S3487" i="2"/>
  <c r="P3470" i="2"/>
  <c r="S3461" i="2"/>
  <c r="S3460" i="2"/>
  <c r="P3443" i="2"/>
  <c r="S3434" i="2"/>
  <c r="S3433" i="2"/>
  <c r="P3416" i="2"/>
  <c r="S3407" i="2"/>
  <c r="S3406" i="2"/>
  <c r="P3389" i="2"/>
  <c r="S3380" i="2"/>
  <c r="S3379" i="2"/>
  <c r="P3362" i="2"/>
  <c r="S3353" i="2"/>
  <c r="S3352" i="2"/>
  <c r="P3335" i="2"/>
  <c r="S3326" i="2"/>
  <c r="S3325" i="2"/>
  <c r="P3308" i="2"/>
  <c r="S3299" i="2"/>
  <c r="S3298" i="2"/>
  <c r="P3281" i="2"/>
  <c r="S3272" i="2"/>
  <c r="S3271" i="2"/>
  <c r="P3254" i="2"/>
  <c r="S3245" i="2"/>
  <c r="S3244" i="2"/>
  <c r="P3227" i="2"/>
  <c r="S3218" i="2"/>
  <c r="S3217" i="2"/>
  <c r="P3200" i="2"/>
  <c r="S3191" i="2"/>
  <c r="S3190" i="2"/>
  <c r="P3173" i="2"/>
  <c r="S3164" i="2"/>
  <c r="S3163" i="2"/>
  <c r="P3146" i="2"/>
  <c r="S3137" i="2"/>
  <c r="S3136" i="2"/>
  <c r="P3119" i="2"/>
  <c r="S3110" i="2"/>
  <c r="S3109" i="2"/>
  <c r="P3092" i="2"/>
  <c r="S3083" i="2"/>
  <c r="S3082" i="2"/>
  <c r="P3065" i="2"/>
  <c r="S3056" i="2"/>
  <c r="S3055" i="2"/>
  <c r="P3038" i="2"/>
  <c r="S3029" i="2"/>
  <c r="S3028" i="2"/>
  <c r="P3011" i="2"/>
  <c r="S3002" i="2"/>
  <c r="S3001" i="2"/>
  <c r="P2984" i="2"/>
  <c r="S2975" i="2"/>
  <c r="S2974" i="2"/>
  <c r="P2957" i="2"/>
  <c r="S2948" i="2"/>
  <c r="S2947" i="2"/>
  <c r="P2930" i="2"/>
  <c r="S2921" i="2"/>
  <c r="S2920" i="2"/>
  <c r="P2903" i="2"/>
  <c r="S2894" i="2"/>
  <c r="S2893" i="2"/>
  <c r="P2876" i="2"/>
  <c r="S2867" i="2"/>
  <c r="S2866" i="2"/>
  <c r="P2849" i="2"/>
  <c r="S2840" i="2"/>
  <c r="S2839" i="2"/>
  <c r="P2822" i="2"/>
  <c r="S2813" i="2"/>
  <c r="S2812" i="2"/>
  <c r="P2795" i="2"/>
  <c r="S2786" i="2"/>
  <c r="S2785" i="2"/>
  <c r="P2768" i="2"/>
  <c r="S2759" i="2"/>
  <c r="S2758" i="2"/>
  <c r="P2741" i="2"/>
  <c r="S2732" i="2"/>
  <c r="S2731" i="2"/>
  <c r="P2714" i="2"/>
  <c r="S2705" i="2"/>
  <c r="S2704" i="2"/>
  <c r="P2687" i="2"/>
  <c r="S2678" i="2"/>
  <c r="S2677" i="2"/>
  <c r="P2660" i="2"/>
  <c r="S2651" i="2"/>
  <c r="S2650" i="2"/>
  <c r="P2633" i="2"/>
  <c r="S2624" i="2"/>
  <c r="S2623" i="2"/>
  <c r="P2606" i="2"/>
  <c r="S2597" i="2"/>
  <c r="S2596" i="2"/>
  <c r="P2579" i="2"/>
  <c r="S2570" i="2"/>
  <c r="S2569" i="2"/>
  <c r="P2552" i="2"/>
  <c r="S2543" i="2"/>
  <c r="S2542" i="2"/>
  <c r="P2525" i="2"/>
  <c r="S2516" i="2"/>
  <c r="S2515" i="2"/>
  <c r="P2498" i="2"/>
  <c r="S2489" i="2"/>
  <c r="S2488" i="2"/>
  <c r="P2471" i="2"/>
  <c r="S2462" i="2"/>
  <c r="S2461" i="2"/>
  <c r="P2444" i="2"/>
  <c r="S2435" i="2"/>
  <c r="S2434" i="2"/>
  <c r="P2417" i="2"/>
  <c r="S2408" i="2"/>
  <c r="S2407" i="2"/>
  <c r="P2390" i="2"/>
  <c r="S2381" i="2"/>
  <c r="S2380" i="2"/>
  <c r="P2363" i="2"/>
  <c r="S2354" i="2"/>
  <c r="S2353" i="2"/>
  <c r="P2336" i="2"/>
  <c r="S2327" i="2"/>
  <c r="S2326" i="2"/>
  <c r="P2309" i="2"/>
  <c r="S2300" i="2"/>
  <c r="S2299" i="2"/>
  <c r="P2282" i="2"/>
  <c r="S2273" i="2"/>
  <c r="S2272" i="2"/>
  <c r="P2255" i="2"/>
  <c r="S2246" i="2"/>
  <c r="S2245" i="2"/>
  <c r="P2228" i="2"/>
  <c r="S2219" i="2"/>
  <c r="S2218" i="2"/>
  <c r="P2201" i="2"/>
  <c r="S2192" i="2"/>
  <c r="S2191" i="2"/>
  <c r="P2174" i="2"/>
  <c r="S2165" i="2"/>
  <c r="S2164" i="2"/>
  <c r="P2147" i="2"/>
  <c r="S2138" i="2"/>
  <c r="S2137" i="2"/>
  <c r="P2120" i="2"/>
  <c r="S2111" i="2"/>
  <c r="S2110" i="2"/>
  <c r="P2093" i="2"/>
  <c r="S2084" i="2"/>
  <c r="S2083" i="2"/>
  <c r="P2066" i="2"/>
  <c r="S2057" i="2"/>
  <c r="S2056" i="2"/>
  <c r="P2039" i="2"/>
  <c r="S2030" i="2"/>
  <c r="S2029" i="2"/>
  <c r="P2012" i="2"/>
  <c r="S2003" i="2"/>
  <c r="S2002" i="2"/>
  <c r="P1985" i="2"/>
  <c r="S1976" i="2"/>
  <c r="S1975" i="2"/>
  <c r="P1958" i="2"/>
  <c r="S1949" i="2"/>
  <c r="S1948" i="2"/>
  <c r="P1931" i="2"/>
  <c r="S1922" i="2"/>
  <c r="S1921" i="2"/>
  <c r="P1904" i="2"/>
  <c r="S1895" i="2"/>
  <c r="S1894" i="2"/>
  <c r="P1877" i="2"/>
  <c r="S1868" i="2"/>
  <c r="S1867" i="2"/>
  <c r="P1850" i="2"/>
  <c r="S1841" i="2"/>
  <c r="S1840" i="2"/>
  <c r="P1823" i="2"/>
  <c r="S1814" i="2"/>
  <c r="S1813" i="2"/>
  <c r="P1796" i="2"/>
  <c r="S1787" i="2"/>
  <c r="S1786" i="2"/>
  <c r="P1769" i="2"/>
  <c r="S1760" i="2"/>
  <c r="S1759" i="2"/>
  <c r="P1742" i="2"/>
  <c r="S1733" i="2"/>
  <c r="S1732" i="2"/>
  <c r="P1715" i="2"/>
  <c r="S1706" i="2"/>
  <c r="S1705" i="2"/>
  <c r="P1688" i="2"/>
  <c r="S1679" i="2"/>
  <c r="S1678" i="2"/>
  <c r="P1661" i="2"/>
  <c r="S1652" i="2"/>
  <c r="S1651" i="2"/>
  <c r="P1634" i="2"/>
  <c r="S1625" i="2"/>
  <c r="S1624" i="2"/>
  <c r="P1607" i="2"/>
  <c r="S1598" i="2"/>
  <c r="S1597" i="2"/>
  <c r="P1580" i="2"/>
  <c r="S1571" i="2"/>
  <c r="S1570" i="2"/>
  <c r="P1553" i="2"/>
  <c r="S1544" i="2"/>
  <c r="S1543" i="2"/>
  <c r="P1526" i="2"/>
  <c r="S1517" i="2"/>
  <c r="S1516" i="2"/>
  <c r="P1499" i="2"/>
  <c r="S1490" i="2"/>
  <c r="S1489" i="2"/>
  <c r="P1472" i="2"/>
  <c r="S1463" i="2"/>
  <c r="S1462" i="2"/>
  <c r="P1445" i="2"/>
  <c r="S1436" i="2"/>
  <c r="S1435" i="2"/>
  <c r="P1418" i="2"/>
  <c r="S1409" i="2"/>
  <c r="S1408" i="2"/>
  <c r="P1391" i="2"/>
  <c r="S1382" i="2"/>
  <c r="S1381" i="2"/>
  <c r="P1364" i="2"/>
  <c r="S1355" i="2"/>
  <c r="S1354" i="2"/>
  <c r="P1337" i="2"/>
  <c r="S1328" i="2"/>
  <c r="S1327" i="2"/>
  <c r="P1310" i="2"/>
  <c r="S1301" i="2"/>
  <c r="S1300" i="2"/>
  <c r="P1283" i="2"/>
  <c r="S1274" i="2"/>
  <c r="S1273" i="2"/>
  <c r="P1256" i="2"/>
  <c r="S1247" i="2"/>
  <c r="S1246" i="2"/>
  <c r="P1229" i="2"/>
  <c r="S1220" i="2"/>
  <c r="S1219" i="2"/>
  <c r="P1202" i="2"/>
  <c r="S1193" i="2"/>
  <c r="S1192" i="2"/>
  <c r="P1175" i="2"/>
  <c r="S1166" i="2"/>
  <c r="S1165" i="2"/>
  <c r="P1148" i="2"/>
  <c r="S1139" i="2"/>
  <c r="S1138" i="2"/>
  <c r="P1121" i="2"/>
  <c r="S1112" i="2"/>
  <c r="S1111" i="2"/>
  <c r="P1094" i="2"/>
  <c r="S1085" i="2"/>
  <c r="S1084" i="2"/>
  <c r="P1067" i="2"/>
  <c r="S1058" i="2"/>
  <c r="S1057" i="2"/>
  <c r="P1040" i="2"/>
  <c r="S1031" i="2"/>
  <c r="S1030" i="2"/>
  <c r="P1013" i="2"/>
  <c r="S1004" i="2"/>
  <c r="S1003" i="2"/>
  <c r="P986" i="2"/>
  <c r="S977" i="2"/>
  <c r="S976" i="2"/>
  <c r="P959" i="2"/>
  <c r="S950" i="2"/>
  <c r="S949" i="2"/>
  <c r="P932" i="2"/>
  <c r="S923" i="2"/>
  <c r="S922" i="2"/>
  <c r="P905" i="2"/>
  <c r="S896" i="2"/>
  <c r="S895" i="2"/>
  <c r="P878" i="2"/>
  <c r="S869" i="2"/>
  <c r="S868" i="2"/>
  <c r="P851" i="2"/>
  <c r="S842" i="2"/>
  <c r="S841" i="2"/>
  <c r="P824" i="2"/>
  <c r="S815" i="2"/>
  <c r="S814" i="2"/>
  <c r="P797" i="2"/>
  <c r="S788" i="2"/>
  <c r="S787" i="2"/>
  <c r="P770" i="2"/>
  <c r="S761" i="2"/>
  <c r="S760" i="2"/>
  <c r="P743" i="2"/>
  <c r="S734" i="2"/>
  <c r="S733" i="2"/>
  <c r="P716" i="2"/>
  <c r="S707" i="2"/>
  <c r="S706" i="2"/>
  <c r="P689" i="2"/>
  <c r="S680" i="2"/>
  <c r="S679" i="2"/>
  <c r="P662" i="2"/>
  <c r="S653" i="2"/>
  <c r="S652" i="2"/>
  <c r="P635" i="2"/>
  <c r="S626" i="2"/>
  <c r="S625" i="2"/>
  <c r="P608" i="2"/>
  <c r="S599" i="2"/>
  <c r="S598" i="2"/>
  <c r="P581" i="2"/>
  <c r="S572" i="2"/>
  <c r="S571" i="2"/>
  <c r="P554" i="2"/>
  <c r="S545" i="2"/>
  <c r="S544" i="2"/>
  <c r="P527" i="2"/>
  <c r="S518" i="2"/>
  <c r="S517" i="2"/>
  <c r="P500" i="2"/>
  <c r="S491" i="2"/>
  <c r="S490" i="2"/>
  <c r="P473" i="2"/>
  <c r="S464" i="2"/>
  <c r="S463" i="2"/>
  <c r="P446" i="2"/>
  <c r="S437" i="2"/>
  <c r="S436" i="2"/>
  <c r="P419" i="2"/>
  <c r="S410" i="2"/>
  <c r="S409" i="2"/>
  <c r="P392" i="2"/>
  <c r="S383" i="2"/>
  <c r="S382" i="2"/>
  <c r="P365" i="2"/>
  <c r="S356" i="2"/>
  <c r="S355" i="2"/>
  <c r="P338" i="2"/>
  <c r="S329" i="2"/>
  <c r="S328" i="2"/>
  <c r="P311" i="2"/>
  <c r="S302" i="2"/>
  <c r="S301" i="2"/>
  <c r="P284" i="2"/>
  <c r="S275" i="2"/>
  <c r="S274" i="2"/>
  <c r="P257" i="2"/>
  <c r="S248" i="2"/>
  <c r="S247" i="2"/>
  <c r="P230" i="2"/>
  <c r="S221" i="2"/>
  <c r="S220" i="2"/>
  <c r="P203" i="2"/>
  <c r="S194" i="2"/>
  <c r="S193" i="2"/>
  <c r="P176" i="2"/>
  <c r="S167" i="2"/>
  <c r="S166" i="2"/>
  <c r="P149" i="2"/>
  <c r="S140" i="2"/>
  <c r="S139" i="2"/>
  <c r="P122" i="2"/>
  <c r="S113" i="2"/>
  <c r="S112" i="2"/>
  <c r="P95" i="2"/>
  <c r="S86" i="2"/>
  <c r="S85" i="2"/>
  <c r="P68" i="2"/>
  <c r="S59" i="2"/>
  <c r="S58" i="2"/>
  <c r="P41" i="2"/>
  <c r="S32" i="2"/>
  <c r="S31" i="2"/>
  <c r="P14" i="2"/>
  <c r="S5" i="2"/>
  <c r="I5" i="2" s="1"/>
  <c r="S4" i="2"/>
  <c r="I4" i="2" s="1"/>
  <c r="F11" i="3" l="1"/>
  <c r="I4" i="3"/>
  <c r="I3" i="3"/>
</calcChain>
</file>

<file path=xl/sharedStrings.xml><?xml version="1.0" encoding="utf-8"?>
<sst xmlns="http://schemas.openxmlformats.org/spreadsheetml/2006/main" count="54474" uniqueCount="77">
  <si>
    <t>Group</t>
  </si>
  <si>
    <t>Activity</t>
  </si>
  <si>
    <t>Units</t>
  </si>
  <si>
    <t>Use of air conditioner</t>
  </si>
  <si>
    <t>hours</t>
  </si>
  <si>
    <t>Use of heat pump</t>
  </si>
  <si>
    <t>Household heating &lt; 70F</t>
  </si>
  <si>
    <t>Household heating =&gt; 70F</t>
  </si>
  <si>
    <t>bath</t>
  </si>
  <si>
    <t>count</t>
  </si>
  <si>
    <t>wash-up</t>
  </si>
  <si>
    <t>shower - long (&gt; 3 min)</t>
  </si>
  <si>
    <t>shower - short</t>
  </si>
  <si>
    <t>Small kitchen appliance in the home</t>
  </si>
  <si>
    <t>use of cooking range</t>
  </si>
  <si>
    <t>use of clothes dryer</t>
  </si>
  <si>
    <t>use of self-clean feature of electric oven</t>
  </si>
  <si>
    <t>use of dishwasher</t>
  </si>
  <si>
    <t>use of clothes washer</t>
  </si>
  <si>
    <t>use of  oven</t>
  </si>
  <si>
    <t>TV/computer use</t>
  </si>
  <si>
    <t>air travel - small  plane (&lt;50 seats)</t>
  </si>
  <si>
    <t>miles</t>
  </si>
  <si>
    <t>car trips - 2+ people with multiple end points</t>
  </si>
  <si>
    <t>car trips - driver and self</t>
  </si>
  <si>
    <t>air travel - large plane</t>
  </si>
  <si>
    <t>car trips- self only</t>
  </si>
  <si>
    <t>trips using public ground transportation</t>
  </si>
  <si>
    <t>bags</t>
  </si>
  <si>
    <t>bags of recycling deposited (negative CF)</t>
  </si>
  <si>
    <t>hazardous or electric items disposed</t>
  </si>
  <si>
    <t>bags of compost deposited (negative CF)</t>
  </si>
  <si>
    <t>large items disposed</t>
  </si>
  <si>
    <t>items</t>
  </si>
  <si>
    <t>bags of garbage disposed</t>
  </si>
  <si>
    <t>Cells in blue need to be filled in by Wells Fargo and provided as part of the challenge</t>
  </si>
  <si>
    <t>Per</t>
  </si>
  <si>
    <t>solar powered  water heater</t>
  </si>
  <si>
    <t>gas water heater</t>
  </si>
  <si>
    <t>electric water heater - peak hours</t>
  </si>
  <si>
    <t>electric water heater - off peak hours</t>
  </si>
  <si>
    <t>gas</t>
  </si>
  <si>
    <t>natural gas</t>
  </si>
  <si>
    <t>Jet Fuel</t>
  </si>
  <si>
    <t>waste management</t>
  </si>
  <si>
    <t>hybrid</t>
  </si>
  <si>
    <t>electric - peak hours</t>
  </si>
  <si>
    <t>electric - off peak hours</t>
  </si>
  <si>
    <t>Notes</t>
  </si>
  <si>
    <t xml:space="preserve">hour </t>
  </si>
  <si>
    <t xml:space="preserve">Use of air conditioner </t>
  </si>
  <si>
    <t>activity</t>
  </si>
  <si>
    <t xml:space="preserve">use of clothes dryer </t>
  </si>
  <si>
    <t>Small kitchen applicance in the home</t>
  </si>
  <si>
    <t>100 miles</t>
  </si>
  <si>
    <t xml:space="preserve">air travel - small  plane (&lt;50 seats) </t>
  </si>
  <si>
    <t xml:space="preserve">mile  </t>
  </si>
  <si>
    <t>For electric cars, peak vs. offpeak refers to time the vehicle is charged</t>
  </si>
  <si>
    <t>per bag</t>
  </si>
  <si>
    <t>per item</t>
  </si>
  <si>
    <t>Act#</t>
  </si>
  <si>
    <t>Interchangeable Groups</t>
  </si>
  <si>
    <t>QL Importance</t>
  </si>
  <si>
    <t>Survey #</t>
  </si>
  <si>
    <t>Recommended Consumption</t>
  </si>
  <si>
    <t>Current Consumption</t>
  </si>
  <si>
    <t>Recommended Power's CF</t>
  </si>
  <si>
    <t>Current Total Carbon Footprint</t>
  </si>
  <si>
    <t>Recommended Total Carbon Footprint</t>
  </si>
  <si>
    <t>Recommended Power's Description</t>
  </si>
  <si>
    <t>Natural Gas</t>
  </si>
  <si>
    <t>Solar Powered Water Heater</t>
  </si>
  <si>
    <t>Electric - Off Peak Hours</t>
  </si>
  <si>
    <t>Electric - Off Peak Hours/Peak Hours (Same)</t>
  </si>
  <si>
    <t>Electric - Peak Hours</t>
  </si>
  <si>
    <t>Gas</t>
  </si>
  <si>
    <t>Waste Management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</si>
</sst>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i/>
      <sz val="11"/>
      <color theme="1"/>
      <name val="Arial"/>
      <family val="2"/>
    </font>
    <font>
      <i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Fill="1"/>
    <xf numFmtId="0" fontId="0" fillId="2" borderId="0" xfId="0" applyFill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2" fillId="0" borderId="0" xfId="0" applyFont="1" applyFill="1" applyBorder="1" applyAlignment="1">
      <alignment horizontal="center" wrapText="1"/>
    </xf>
    <xf numFmtId="0" fontId="0" fillId="0" borderId="0" xfId="0" applyBorder="1" applyAlignment="1">
      <alignment horizontal="left"/>
    </xf>
    <xf numFmtId="0" fontId="0" fillId="3" borderId="0" xfId="0" applyFill="1" applyBorder="1" applyAlignment="1">
      <alignment horizontal="center" wrapText="1"/>
    </xf>
    <xf numFmtId="0" fontId="0" fillId="2" borderId="0" xfId="0" applyFill="1" applyBorder="1" applyAlignment="1">
      <alignment horizontal="center" wrapText="1"/>
    </xf>
    <xf numFmtId="0" fontId="0" fillId="3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36306-425E-4EE0-86BC-9AE272741459}">
  <dimension ref="A1:X27055"/>
  <sheetViews>
    <sheetView tabSelected="1" zoomScale="90" zoomScaleNormal="90" workbookViewId="0">
      <pane ySplit="1" topLeftCell="A2" activePane="bottomLeft" state="frozen"/>
      <selection pane="bottomLeft" activeCell="I2" sqref="I2:J2"/>
    </sheetView>
  </sheetViews>
  <sheetFormatPr defaultRowHeight="14.4" x14ac:dyDescent="0.55000000000000004"/>
  <cols>
    <col min="1" max="1" width="6.734375" bestFit="1" customWidth="1"/>
    <col min="2" max="2" width="5.62890625" bestFit="1" customWidth="1"/>
    <col min="3" max="3" width="5.62890625" customWidth="1"/>
    <col min="4" max="4" width="36" bestFit="1" customWidth="1"/>
    <col min="5" max="5" width="14.3671875" customWidth="1"/>
    <col min="6" max="6" width="5.20703125" bestFit="1" customWidth="1"/>
    <col min="7" max="7" width="12.68359375" customWidth="1"/>
    <col min="8" max="9" width="13.41796875" customWidth="1"/>
    <col min="10" max="10" width="35.5234375" bestFit="1" customWidth="1"/>
    <col min="11" max="12" width="13.41796875" customWidth="1"/>
    <col min="13" max="13" width="12.41796875" bestFit="1" customWidth="1"/>
    <col min="14" max="20" width="9.68359375" customWidth="1"/>
    <col min="21" max="21" width="11.41796875" customWidth="1"/>
    <col min="22" max="24" width="9.68359375" customWidth="1"/>
  </cols>
  <sheetData>
    <row r="1" spans="1:24" ht="57.6" x14ac:dyDescent="0.55000000000000004">
      <c r="A1" s="12" t="s">
        <v>63</v>
      </c>
      <c r="B1" s="12" t="s">
        <v>0</v>
      </c>
      <c r="C1" s="12" t="s">
        <v>60</v>
      </c>
      <c r="D1" s="12" t="s">
        <v>1</v>
      </c>
      <c r="E1" s="13" t="s">
        <v>61</v>
      </c>
      <c r="F1" s="12" t="s">
        <v>2</v>
      </c>
      <c r="G1" s="13" t="s">
        <v>65</v>
      </c>
      <c r="H1" s="13" t="s">
        <v>64</v>
      </c>
      <c r="I1" s="13" t="s">
        <v>66</v>
      </c>
      <c r="J1" s="13" t="s">
        <v>69</v>
      </c>
      <c r="K1" s="13" t="s">
        <v>67</v>
      </c>
      <c r="L1" s="13" t="s">
        <v>68</v>
      </c>
      <c r="M1" s="12" t="s">
        <v>62</v>
      </c>
      <c r="N1" s="5" t="s">
        <v>37</v>
      </c>
      <c r="O1" s="5" t="s">
        <v>38</v>
      </c>
      <c r="P1" s="5" t="s">
        <v>39</v>
      </c>
      <c r="Q1" s="5" t="s">
        <v>40</v>
      </c>
      <c r="R1" s="5" t="s">
        <v>41</v>
      </c>
      <c r="S1" s="5" t="s">
        <v>42</v>
      </c>
      <c r="T1" s="5" t="s">
        <v>43</v>
      </c>
      <c r="U1" s="5" t="s">
        <v>44</v>
      </c>
      <c r="V1" s="5" t="s">
        <v>45</v>
      </c>
      <c r="W1" s="5" t="s">
        <v>46</v>
      </c>
      <c r="X1" s="6" t="s">
        <v>47</v>
      </c>
    </row>
    <row r="2" spans="1:24" x14ac:dyDescent="0.55000000000000004">
      <c r="A2">
        <v>1</v>
      </c>
      <c r="B2">
        <v>1</v>
      </c>
      <c r="C2">
        <v>1</v>
      </c>
      <c r="D2" s="1" t="s">
        <v>3</v>
      </c>
      <c r="E2" s="1">
        <v>1</v>
      </c>
      <c r="F2" t="s">
        <v>4</v>
      </c>
      <c r="G2">
        <v>20</v>
      </c>
      <c r="H2">
        <v>20</v>
      </c>
      <c r="I2" s="14">
        <f>+S2</f>
        <v>5.9800000000000001E-4</v>
      </c>
      <c r="J2" t="s">
        <v>70</v>
      </c>
      <c r="K2" s="15">
        <f>+G2*I2</f>
        <v>1.196E-2</v>
      </c>
      <c r="L2" s="15">
        <f>+H2*I2</f>
        <v>1.196E-2</v>
      </c>
      <c r="M2">
        <v>45</v>
      </c>
      <c r="N2" s="9"/>
      <c r="O2" s="9"/>
      <c r="P2" s="9"/>
      <c r="Q2" s="9"/>
      <c r="R2" s="9"/>
      <c r="S2" s="10">
        <v>5.9800000000000001E-4</v>
      </c>
      <c r="T2" s="11"/>
      <c r="U2" s="11"/>
      <c r="V2" s="9"/>
      <c r="W2" s="10">
        <v>7.9799999999999992E-3</v>
      </c>
      <c r="X2" s="2">
        <v>7.2099999999999996E-4</v>
      </c>
    </row>
    <row r="3" spans="1:24" x14ac:dyDescent="0.55000000000000004">
      <c r="A3">
        <v>1</v>
      </c>
      <c r="B3">
        <v>1</v>
      </c>
      <c r="C3">
        <v>2</v>
      </c>
      <c r="D3" s="1" t="s">
        <v>5</v>
      </c>
      <c r="E3" s="1">
        <v>2</v>
      </c>
      <c r="F3" t="s">
        <v>4</v>
      </c>
      <c r="G3">
        <v>3</v>
      </c>
      <c r="H3">
        <v>1</v>
      </c>
      <c r="I3" s="14">
        <f>+S3</f>
        <v>1.0740000000000001E-3</v>
      </c>
      <c r="J3" t="s">
        <v>70</v>
      </c>
      <c r="K3" s="15">
        <f t="shared" ref="K3:K66" si="0">+G3*I3</f>
        <v>3.222E-3</v>
      </c>
      <c r="L3" s="15">
        <f t="shared" ref="L3:L66" si="1">+H3*I3</f>
        <v>1.0740000000000001E-3</v>
      </c>
      <c r="M3">
        <v>50</v>
      </c>
      <c r="N3" s="9"/>
      <c r="O3" s="9"/>
      <c r="P3" s="9"/>
      <c r="Q3" s="9"/>
      <c r="R3" s="9"/>
      <c r="S3" s="10">
        <v>1.0740000000000001E-3</v>
      </c>
      <c r="T3" s="11"/>
      <c r="U3" s="11"/>
      <c r="V3" s="9"/>
      <c r="W3" s="10">
        <v>1.2290000000000001E-3</v>
      </c>
      <c r="X3" s="2">
        <v>1.188E-3</v>
      </c>
    </row>
    <row r="4" spans="1:24" x14ac:dyDescent="0.55000000000000004">
      <c r="A4">
        <v>1</v>
      </c>
      <c r="B4">
        <v>1</v>
      </c>
      <c r="C4">
        <v>3</v>
      </c>
      <c r="D4" s="1" t="s">
        <v>6</v>
      </c>
      <c r="E4" s="1">
        <v>2</v>
      </c>
      <c r="F4" t="s">
        <v>4</v>
      </c>
      <c r="G4">
        <v>10</v>
      </c>
      <c r="H4">
        <v>1</v>
      </c>
      <c r="I4" s="14">
        <f>+S4</f>
        <v>8.7200000000000005E-4</v>
      </c>
      <c r="J4" t="s">
        <v>70</v>
      </c>
      <c r="K4" s="15">
        <f t="shared" si="0"/>
        <v>8.7200000000000003E-3</v>
      </c>
      <c r="L4" s="15">
        <f t="shared" si="1"/>
        <v>8.7200000000000005E-4</v>
      </c>
      <c r="M4">
        <v>85</v>
      </c>
      <c r="N4" s="9"/>
      <c r="O4" s="9"/>
      <c r="P4" s="9"/>
      <c r="Q4" s="9"/>
      <c r="R4" s="9"/>
      <c r="S4" s="10">
        <f>0.000218*4</f>
        <v>8.7200000000000005E-4</v>
      </c>
      <c r="T4" s="11"/>
      <c r="U4" s="11"/>
      <c r="V4" s="9"/>
      <c r="W4" s="10">
        <v>9.2299999999999999E-4</v>
      </c>
      <c r="X4" s="2">
        <v>9.01E-4</v>
      </c>
    </row>
    <row r="5" spans="1:24" x14ac:dyDescent="0.55000000000000004">
      <c r="A5">
        <v>1</v>
      </c>
      <c r="B5">
        <v>1</v>
      </c>
      <c r="C5">
        <v>4</v>
      </c>
      <c r="D5" s="1" t="s">
        <v>7</v>
      </c>
      <c r="E5" s="1">
        <v>2</v>
      </c>
      <c r="F5" t="s">
        <v>4</v>
      </c>
      <c r="G5">
        <v>2</v>
      </c>
      <c r="H5">
        <v>13</v>
      </c>
      <c r="I5" s="14">
        <f>+S5</f>
        <v>4.3600000000000003E-4</v>
      </c>
      <c r="J5" t="s">
        <v>70</v>
      </c>
      <c r="K5" s="15">
        <f t="shared" si="0"/>
        <v>8.7200000000000005E-4</v>
      </c>
      <c r="L5" s="15">
        <f t="shared" si="1"/>
        <v>5.6680000000000003E-3</v>
      </c>
      <c r="M5">
        <v>88</v>
      </c>
      <c r="N5" s="9"/>
      <c r="O5" s="9"/>
      <c r="P5" s="9"/>
      <c r="Q5" s="9"/>
      <c r="R5" s="9"/>
      <c r="S5" s="10">
        <f>0.000218*2</f>
        <v>4.3600000000000003E-4</v>
      </c>
      <c r="T5" s="11"/>
      <c r="U5" s="11"/>
      <c r="V5" s="9"/>
      <c r="W5" s="10">
        <v>6.4999999999999997E-4</v>
      </c>
      <c r="X5" s="2">
        <v>5.4199999999999995E-4</v>
      </c>
    </row>
    <row r="6" spans="1:24" x14ac:dyDescent="0.55000000000000004">
      <c r="A6">
        <v>1</v>
      </c>
      <c r="B6">
        <v>2</v>
      </c>
      <c r="C6">
        <v>5</v>
      </c>
      <c r="D6" s="1" t="s">
        <v>8</v>
      </c>
      <c r="E6" s="1">
        <v>3</v>
      </c>
      <c r="F6" t="s">
        <v>9</v>
      </c>
      <c r="G6">
        <v>5</v>
      </c>
      <c r="H6">
        <v>1</v>
      </c>
      <c r="I6" s="14">
        <f>+N6</f>
        <v>8.7999999999999998E-5</v>
      </c>
      <c r="J6" t="s">
        <v>71</v>
      </c>
      <c r="K6" s="15">
        <f t="shared" si="0"/>
        <v>4.3999999999999996E-4</v>
      </c>
      <c r="L6" s="15">
        <f t="shared" si="1"/>
        <v>8.7999999999999998E-5</v>
      </c>
      <c r="M6">
        <v>14</v>
      </c>
      <c r="N6" s="2">
        <v>8.7999999999999998E-5</v>
      </c>
      <c r="O6" s="2">
        <v>2.5399999999999999E-4</v>
      </c>
      <c r="P6" s="2">
        <v>4.1199999999999999E-4</v>
      </c>
      <c r="Q6" s="2">
        <v>3.68E-4</v>
      </c>
      <c r="R6" s="11"/>
      <c r="S6" s="11"/>
      <c r="T6" s="11"/>
      <c r="U6" s="11"/>
      <c r="V6" s="11"/>
      <c r="W6" s="11"/>
      <c r="X6" s="11"/>
    </row>
    <row r="7" spans="1:24" x14ac:dyDescent="0.55000000000000004">
      <c r="A7">
        <v>1</v>
      </c>
      <c r="B7">
        <v>2</v>
      </c>
      <c r="C7">
        <v>6</v>
      </c>
      <c r="D7" s="1" t="s">
        <v>10</v>
      </c>
      <c r="E7" s="1">
        <v>3</v>
      </c>
      <c r="F7" t="s">
        <v>9</v>
      </c>
      <c r="G7">
        <v>44</v>
      </c>
      <c r="H7">
        <v>81</v>
      </c>
      <c r="I7" s="14">
        <f>+N7</f>
        <v>3.9999999999999998E-6</v>
      </c>
      <c r="J7" t="s">
        <v>71</v>
      </c>
      <c r="K7" s="15">
        <f t="shared" si="0"/>
        <v>1.76E-4</v>
      </c>
      <c r="L7" s="15">
        <f t="shared" si="1"/>
        <v>3.2399999999999996E-4</v>
      </c>
      <c r="M7">
        <v>27</v>
      </c>
      <c r="N7" s="2">
        <v>3.9999999999999998E-6</v>
      </c>
      <c r="O7" s="2">
        <v>4.1999999999999998E-5</v>
      </c>
      <c r="P7" s="2">
        <v>6.7000000000000002E-5</v>
      </c>
      <c r="Q7" s="2">
        <v>5.5000000000000002E-5</v>
      </c>
      <c r="R7" s="11"/>
      <c r="S7" s="11"/>
      <c r="T7" s="11"/>
      <c r="U7" s="11"/>
      <c r="V7" s="11"/>
      <c r="W7" s="11"/>
      <c r="X7" s="11"/>
    </row>
    <row r="8" spans="1:24" x14ac:dyDescent="0.55000000000000004">
      <c r="A8">
        <v>1</v>
      </c>
      <c r="B8">
        <v>2</v>
      </c>
      <c r="C8">
        <v>7</v>
      </c>
      <c r="D8" s="1" t="s">
        <v>11</v>
      </c>
      <c r="E8" s="1">
        <v>3</v>
      </c>
      <c r="F8" t="s">
        <v>9</v>
      </c>
      <c r="G8">
        <v>30</v>
      </c>
      <c r="H8">
        <v>1</v>
      </c>
      <c r="I8" s="14">
        <f>+N8</f>
        <v>1.7E-5</v>
      </c>
      <c r="J8" t="s">
        <v>71</v>
      </c>
      <c r="K8" s="15">
        <f t="shared" si="0"/>
        <v>5.1000000000000004E-4</v>
      </c>
      <c r="L8" s="15">
        <f t="shared" si="1"/>
        <v>1.7E-5</v>
      </c>
      <c r="M8">
        <v>74</v>
      </c>
      <c r="N8" s="2">
        <v>1.7E-5</v>
      </c>
      <c r="O8" s="2">
        <v>1.4899999999999999E-4</v>
      </c>
      <c r="P8" s="2">
        <v>3.5399999999999999E-4</v>
      </c>
      <c r="Q8" s="2">
        <v>3.1199999999999999E-4</v>
      </c>
      <c r="R8" s="11"/>
      <c r="S8" s="11"/>
      <c r="T8" s="11"/>
      <c r="U8" s="11"/>
      <c r="V8" s="11"/>
      <c r="W8" s="11"/>
      <c r="X8" s="11"/>
    </row>
    <row r="9" spans="1:24" x14ac:dyDescent="0.55000000000000004">
      <c r="A9">
        <v>1</v>
      </c>
      <c r="B9">
        <v>2</v>
      </c>
      <c r="C9">
        <v>8</v>
      </c>
      <c r="D9" s="1" t="s">
        <v>12</v>
      </c>
      <c r="E9" s="1">
        <v>3</v>
      </c>
      <c r="F9" t="s">
        <v>9</v>
      </c>
      <c r="G9">
        <v>5</v>
      </c>
      <c r="H9">
        <v>1</v>
      </c>
      <c r="I9" s="14">
        <f>+N9</f>
        <v>1.2E-5</v>
      </c>
      <c r="J9" t="s">
        <v>71</v>
      </c>
      <c r="K9" s="15">
        <f t="shared" si="0"/>
        <v>6.0000000000000002E-5</v>
      </c>
      <c r="L9" s="15">
        <f t="shared" si="1"/>
        <v>1.2E-5</v>
      </c>
      <c r="M9">
        <v>98</v>
      </c>
      <c r="N9" s="2">
        <v>1.2E-5</v>
      </c>
      <c r="O9" s="2">
        <v>1.02E-4</v>
      </c>
      <c r="P9" s="2">
        <v>2.32E-4</v>
      </c>
      <c r="Q9" s="2">
        <v>1.9900000000000001E-4</v>
      </c>
      <c r="R9" s="11"/>
      <c r="S9" s="11"/>
      <c r="T9" s="11"/>
      <c r="U9" s="11"/>
      <c r="V9" s="11"/>
      <c r="W9" s="11"/>
      <c r="X9" s="11"/>
    </row>
    <row r="10" spans="1:24" x14ac:dyDescent="0.55000000000000004">
      <c r="A10">
        <v>1</v>
      </c>
      <c r="B10">
        <v>3</v>
      </c>
      <c r="C10">
        <v>9</v>
      </c>
      <c r="D10" s="1" t="s">
        <v>13</v>
      </c>
      <c r="E10" s="1">
        <v>4</v>
      </c>
      <c r="F10" t="s">
        <v>9</v>
      </c>
      <c r="G10">
        <v>0</v>
      </c>
      <c r="H10">
        <v>8</v>
      </c>
      <c r="I10" s="14">
        <f>+X10</f>
        <v>4.1E-5</v>
      </c>
      <c r="J10" t="s">
        <v>72</v>
      </c>
      <c r="K10" s="15">
        <f t="shared" si="0"/>
        <v>0</v>
      </c>
      <c r="L10" s="15">
        <f t="shared" si="1"/>
        <v>3.28E-4</v>
      </c>
      <c r="M10">
        <v>0</v>
      </c>
      <c r="N10" s="11"/>
      <c r="O10" s="11"/>
      <c r="P10" s="11"/>
      <c r="Q10" s="11"/>
      <c r="R10" s="11"/>
      <c r="S10" s="11"/>
      <c r="T10" s="11"/>
      <c r="U10" s="11"/>
      <c r="V10" s="11"/>
      <c r="W10" s="2">
        <v>5.3999999999999998E-5</v>
      </c>
      <c r="X10" s="2">
        <v>4.1E-5</v>
      </c>
    </row>
    <row r="11" spans="1:24" x14ac:dyDescent="0.55000000000000004">
      <c r="A11">
        <v>1</v>
      </c>
      <c r="B11">
        <v>3</v>
      </c>
      <c r="C11">
        <v>10</v>
      </c>
      <c r="D11" s="1" t="s">
        <v>14</v>
      </c>
      <c r="E11" s="1">
        <v>4</v>
      </c>
      <c r="F11" t="s">
        <v>9</v>
      </c>
      <c r="G11">
        <v>0</v>
      </c>
      <c r="H11">
        <v>0</v>
      </c>
      <c r="I11" s="14">
        <f>+X11</f>
        <v>1.35E-4</v>
      </c>
      <c r="J11" t="s">
        <v>72</v>
      </c>
      <c r="K11" s="15">
        <f t="shared" si="0"/>
        <v>0</v>
      </c>
      <c r="L11" s="15">
        <f t="shared" si="1"/>
        <v>0</v>
      </c>
      <c r="M11">
        <v>0</v>
      </c>
      <c r="N11" s="11"/>
      <c r="O11" s="11"/>
      <c r="P11" s="11"/>
      <c r="Q11" s="11"/>
      <c r="R11" s="11"/>
      <c r="S11" s="2">
        <v>2.0100000000000001E-4</v>
      </c>
      <c r="T11" s="11"/>
      <c r="U11" s="11"/>
      <c r="V11" s="11"/>
      <c r="W11" s="2">
        <v>1.4200000000000001E-4</v>
      </c>
      <c r="X11" s="2">
        <v>1.35E-4</v>
      </c>
    </row>
    <row r="12" spans="1:24" x14ac:dyDescent="0.55000000000000004">
      <c r="A12">
        <v>1</v>
      </c>
      <c r="B12">
        <v>3</v>
      </c>
      <c r="C12">
        <v>11</v>
      </c>
      <c r="D12" s="1" t="s">
        <v>15</v>
      </c>
      <c r="E12" s="1">
        <v>5</v>
      </c>
      <c r="F12" t="s">
        <v>9</v>
      </c>
      <c r="G12">
        <v>3</v>
      </c>
      <c r="H12">
        <v>3</v>
      </c>
      <c r="I12" s="14">
        <f>+X12</f>
        <v>1.22E-4</v>
      </c>
      <c r="J12" t="s">
        <v>72</v>
      </c>
      <c r="K12" s="15">
        <f t="shared" si="0"/>
        <v>3.6600000000000001E-4</v>
      </c>
      <c r="L12" s="15">
        <f t="shared" si="1"/>
        <v>3.6600000000000001E-4</v>
      </c>
      <c r="M12">
        <v>11</v>
      </c>
      <c r="N12" s="11"/>
      <c r="O12" s="11"/>
      <c r="P12" s="11"/>
      <c r="Q12" s="11"/>
      <c r="R12" s="11"/>
      <c r="S12" s="2">
        <v>1.8699999999999999E-4</v>
      </c>
      <c r="T12" s="11"/>
      <c r="U12" s="11"/>
      <c r="V12" s="11"/>
      <c r="W12" s="2">
        <v>1.3200000000000001E-4</v>
      </c>
      <c r="X12" s="2">
        <v>1.22E-4</v>
      </c>
    </row>
    <row r="13" spans="1:24" x14ac:dyDescent="0.55000000000000004">
      <c r="A13">
        <v>1</v>
      </c>
      <c r="B13">
        <v>3</v>
      </c>
      <c r="C13">
        <v>12</v>
      </c>
      <c r="D13" s="1" t="s">
        <v>16</v>
      </c>
      <c r="E13" s="1">
        <v>6</v>
      </c>
      <c r="F13" t="s">
        <v>9</v>
      </c>
      <c r="G13">
        <v>3</v>
      </c>
      <c r="H13">
        <v>3</v>
      </c>
      <c r="I13" s="14">
        <f>+X13</f>
        <v>1.7799999999999999E-4</v>
      </c>
      <c r="J13" t="s">
        <v>72</v>
      </c>
      <c r="K13" s="15">
        <f t="shared" si="0"/>
        <v>5.3399999999999997E-4</v>
      </c>
      <c r="L13" s="15">
        <f t="shared" si="1"/>
        <v>5.3399999999999997E-4</v>
      </c>
      <c r="M13">
        <v>15</v>
      </c>
      <c r="N13" s="11"/>
      <c r="O13" s="11"/>
      <c r="P13" s="11"/>
      <c r="Q13" s="11"/>
      <c r="R13" s="11"/>
      <c r="S13" s="11"/>
      <c r="T13" s="11"/>
      <c r="U13" s="11"/>
      <c r="V13" s="11"/>
      <c r="W13" s="2">
        <v>1.9900000000000001E-4</v>
      </c>
      <c r="X13" s="2">
        <v>1.7799999999999999E-4</v>
      </c>
    </row>
    <row r="14" spans="1:24" x14ac:dyDescent="0.55000000000000004">
      <c r="A14">
        <v>1</v>
      </c>
      <c r="B14">
        <v>3</v>
      </c>
      <c r="C14">
        <v>13</v>
      </c>
      <c r="D14" s="1" t="s">
        <v>17</v>
      </c>
      <c r="E14" s="1">
        <v>7</v>
      </c>
      <c r="F14" t="s">
        <v>9</v>
      </c>
      <c r="G14">
        <v>15</v>
      </c>
      <c r="H14">
        <v>15</v>
      </c>
      <c r="I14" s="14">
        <f>+N14</f>
        <v>2.5000000000000001E-5</v>
      </c>
      <c r="J14" t="s">
        <v>71</v>
      </c>
      <c r="K14" s="15">
        <f t="shared" si="0"/>
        <v>3.7500000000000001E-4</v>
      </c>
      <c r="L14" s="15">
        <f t="shared" si="1"/>
        <v>3.7500000000000001E-4</v>
      </c>
      <c r="M14">
        <v>20</v>
      </c>
      <c r="N14" s="2">
        <v>2.5000000000000001E-5</v>
      </c>
      <c r="O14" s="2">
        <v>1.65E-4</v>
      </c>
      <c r="P14" s="2">
        <f>0.000398</f>
        <v>3.9800000000000002E-4</v>
      </c>
      <c r="Q14" s="2">
        <v>3.1100000000000002E-4</v>
      </c>
      <c r="R14" s="11"/>
      <c r="S14" s="11"/>
      <c r="T14" s="11"/>
      <c r="U14" s="11"/>
      <c r="V14" s="11"/>
      <c r="W14" s="2">
        <v>8.3999999999999995E-5</v>
      </c>
      <c r="X14" s="2">
        <v>7.7999999999999999E-5</v>
      </c>
    </row>
    <row r="15" spans="1:24" x14ac:dyDescent="0.55000000000000004">
      <c r="A15">
        <v>1</v>
      </c>
      <c r="B15">
        <v>3</v>
      </c>
      <c r="C15">
        <v>14</v>
      </c>
      <c r="D15" s="1" t="s">
        <v>18</v>
      </c>
      <c r="E15" s="1">
        <v>8</v>
      </c>
      <c r="F15" t="s">
        <v>9</v>
      </c>
      <c r="G15">
        <v>2</v>
      </c>
      <c r="H15">
        <v>2</v>
      </c>
      <c r="I15" s="14">
        <f>+N15</f>
        <v>3.3000000000000003E-5</v>
      </c>
      <c r="J15" t="s">
        <v>71</v>
      </c>
      <c r="K15" s="15">
        <f t="shared" si="0"/>
        <v>6.6000000000000005E-5</v>
      </c>
      <c r="L15" s="15">
        <f t="shared" si="1"/>
        <v>6.6000000000000005E-5</v>
      </c>
      <c r="M15">
        <v>28</v>
      </c>
      <c r="N15" s="2">
        <v>3.3000000000000003E-5</v>
      </c>
      <c r="O15" s="2">
        <v>1.9900000000000001E-4</v>
      </c>
      <c r="P15" s="2">
        <v>4.3300000000000001E-4</v>
      </c>
      <c r="Q15" s="2">
        <v>3.8200000000000002E-4</v>
      </c>
      <c r="R15" s="11"/>
      <c r="S15" s="2">
        <v>1.54E-4</v>
      </c>
      <c r="T15" s="11"/>
      <c r="U15" s="11"/>
      <c r="V15" s="11"/>
      <c r="W15" s="2">
        <v>1.02E-4</v>
      </c>
      <c r="X15" s="2">
        <v>9.2999999999999997E-5</v>
      </c>
    </row>
    <row r="16" spans="1:24" x14ac:dyDescent="0.55000000000000004">
      <c r="A16">
        <v>1</v>
      </c>
      <c r="B16">
        <v>3</v>
      </c>
      <c r="C16">
        <v>15</v>
      </c>
      <c r="D16" s="1" t="s">
        <v>19</v>
      </c>
      <c r="E16" s="1">
        <v>4</v>
      </c>
      <c r="F16" t="s">
        <v>9</v>
      </c>
      <c r="G16">
        <v>9</v>
      </c>
      <c r="H16">
        <v>1</v>
      </c>
      <c r="I16" s="14">
        <f>+X16</f>
        <v>1.4999999999999999E-4</v>
      </c>
      <c r="J16" t="s">
        <v>72</v>
      </c>
      <c r="K16" s="15">
        <f t="shared" si="0"/>
        <v>1.3499999999999999E-3</v>
      </c>
      <c r="L16" s="15">
        <f t="shared" si="1"/>
        <v>1.4999999999999999E-4</v>
      </c>
      <c r="M16">
        <v>35</v>
      </c>
      <c r="N16" s="11"/>
      <c r="O16" s="11"/>
      <c r="P16" s="11"/>
      <c r="Q16" s="11"/>
      <c r="R16" s="11"/>
      <c r="S16" s="2">
        <v>2.5500000000000002E-4</v>
      </c>
      <c r="T16" s="11"/>
      <c r="U16" s="11"/>
      <c r="V16" s="11"/>
      <c r="W16" s="2">
        <v>1.6200000000000001E-4</v>
      </c>
      <c r="X16" s="2">
        <v>1.4999999999999999E-4</v>
      </c>
    </row>
    <row r="17" spans="1:24" x14ac:dyDescent="0.55000000000000004">
      <c r="A17">
        <v>1</v>
      </c>
      <c r="B17">
        <v>4</v>
      </c>
      <c r="C17">
        <v>16</v>
      </c>
      <c r="D17" s="1" t="s">
        <v>20</v>
      </c>
      <c r="E17" s="1">
        <v>9</v>
      </c>
      <c r="F17" t="s">
        <v>9</v>
      </c>
      <c r="G17">
        <v>64</v>
      </c>
      <c r="H17">
        <v>64</v>
      </c>
      <c r="I17" s="14">
        <f>+W17</f>
        <v>1.9999999999999999E-6</v>
      </c>
      <c r="J17" t="s">
        <v>73</v>
      </c>
      <c r="K17" s="15">
        <f t="shared" si="0"/>
        <v>1.2799999999999999E-4</v>
      </c>
      <c r="L17" s="15">
        <f t="shared" si="1"/>
        <v>1.2799999999999999E-4</v>
      </c>
      <c r="M17">
        <v>23</v>
      </c>
      <c r="N17" s="11"/>
      <c r="O17" s="11"/>
      <c r="P17" s="11"/>
      <c r="Q17" s="11"/>
      <c r="R17" s="11"/>
      <c r="S17" s="11"/>
      <c r="T17" s="11"/>
      <c r="U17" s="11"/>
      <c r="V17" s="11"/>
      <c r="W17" s="2">
        <v>1.9999999999999999E-6</v>
      </c>
      <c r="X17" s="2">
        <v>1.9999999999999999E-6</v>
      </c>
    </row>
    <row r="18" spans="1:24" x14ac:dyDescent="0.55000000000000004">
      <c r="A18">
        <v>1</v>
      </c>
      <c r="B18">
        <v>5</v>
      </c>
      <c r="C18">
        <v>17</v>
      </c>
      <c r="D18" s="1" t="s">
        <v>21</v>
      </c>
      <c r="E18" s="1">
        <v>10</v>
      </c>
      <c r="F18" t="s">
        <v>22</v>
      </c>
      <c r="G18">
        <v>0</v>
      </c>
      <c r="H18">
        <v>0</v>
      </c>
      <c r="I18" s="14">
        <f>+T18</f>
        <v>1.7899999999999999E-4</v>
      </c>
      <c r="J18" t="s">
        <v>43</v>
      </c>
      <c r="K18" s="15">
        <f t="shared" si="0"/>
        <v>0</v>
      </c>
      <c r="L18" s="15">
        <f t="shared" si="1"/>
        <v>0</v>
      </c>
      <c r="M18">
        <v>0</v>
      </c>
      <c r="N18" s="11"/>
      <c r="O18" s="11"/>
      <c r="P18" s="11"/>
      <c r="Q18" s="11"/>
      <c r="R18" s="11"/>
      <c r="S18" s="11"/>
      <c r="T18" s="2">
        <v>1.7899999999999999E-4</v>
      </c>
      <c r="U18" s="11"/>
      <c r="V18" s="11"/>
      <c r="W18" s="11"/>
      <c r="X18" s="11"/>
    </row>
    <row r="19" spans="1:24" x14ac:dyDescent="0.55000000000000004">
      <c r="A19">
        <v>1</v>
      </c>
      <c r="B19">
        <v>5</v>
      </c>
      <c r="C19">
        <v>18</v>
      </c>
      <c r="D19" s="1" t="s">
        <v>23</v>
      </c>
      <c r="E19" s="1">
        <v>11</v>
      </c>
      <c r="F19" t="s">
        <v>22</v>
      </c>
      <c r="G19">
        <v>10</v>
      </c>
      <c r="H19">
        <v>503</v>
      </c>
      <c r="I19" s="14">
        <f>+W19</f>
        <v>3.1999999999999999E-5</v>
      </c>
      <c r="J19" t="s">
        <v>74</v>
      </c>
      <c r="K19" s="15">
        <f t="shared" si="0"/>
        <v>3.1999999999999997E-4</v>
      </c>
      <c r="L19" s="15">
        <f t="shared" si="1"/>
        <v>1.6095999999999999E-2</v>
      </c>
      <c r="M19">
        <v>0</v>
      </c>
      <c r="N19" s="11"/>
      <c r="O19" s="11"/>
      <c r="P19" s="11"/>
      <c r="Q19" s="11"/>
      <c r="R19" s="2">
        <v>3.5399999999999999E-4</v>
      </c>
      <c r="S19" s="11"/>
      <c r="T19" s="11"/>
      <c r="U19" s="11"/>
      <c r="V19" s="2">
        <v>1.2300000000000001E-4</v>
      </c>
      <c r="W19" s="2">
        <v>3.1999999999999999E-5</v>
      </c>
      <c r="X19" s="2">
        <v>5.5000000000000002E-5</v>
      </c>
    </row>
    <row r="20" spans="1:24" x14ac:dyDescent="0.55000000000000004">
      <c r="A20">
        <v>1</v>
      </c>
      <c r="B20">
        <v>5</v>
      </c>
      <c r="C20">
        <v>19</v>
      </c>
      <c r="D20" s="1" t="s">
        <v>24</v>
      </c>
      <c r="E20" s="1">
        <v>11</v>
      </c>
      <c r="F20" t="s">
        <v>22</v>
      </c>
      <c r="G20">
        <v>38</v>
      </c>
      <c r="H20">
        <v>1</v>
      </c>
      <c r="I20" s="14">
        <f>+W20</f>
        <v>1.9900000000000001E-4</v>
      </c>
      <c r="J20" t="s">
        <v>74</v>
      </c>
      <c r="K20" s="15">
        <f t="shared" si="0"/>
        <v>7.5620000000000001E-3</v>
      </c>
      <c r="L20" s="15">
        <f t="shared" si="1"/>
        <v>1.9900000000000001E-4</v>
      </c>
      <c r="M20">
        <v>27</v>
      </c>
      <c r="N20" s="11"/>
      <c r="O20" s="11"/>
      <c r="P20" s="11"/>
      <c r="Q20" s="11"/>
      <c r="R20" s="2">
        <v>5.5400000000000002E-4</v>
      </c>
      <c r="S20" s="11"/>
      <c r="T20" s="11"/>
      <c r="U20" s="11"/>
      <c r="V20" s="2">
        <v>3.3700000000000001E-4</v>
      </c>
      <c r="W20" s="2">
        <v>1.9900000000000001E-4</v>
      </c>
      <c r="X20" s="2">
        <v>2.4499999999999999E-4</v>
      </c>
    </row>
    <row r="21" spans="1:24" x14ac:dyDescent="0.55000000000000004">
      <c r="A21">
        <v>1</v>
      </c>
      <c r="B21">
        <v>5</v>
      </c>
      <c r="C21">
        <v>20</v>
      </c>
      <c r="D21" s="1" t="s">
        <v>25</v>
      </c>
      <c r="E21" s="1">
        <v>10</v>
      </c>
      <c r="F21" t="s">
        <v>22</v>
      </c>
      <c r="G21">
        <v>2747</v>
      </c>
      <c r="H21">
        <v>2747</v>
      </c>
      <c r="I21" s="14">
        <f>+T21</f>
        <v>1.7899999999999999E-4</v>
      </c>
      <c r="J21" t="s">
        <v>43</v>
      </c>
      <c r="K21" s="15">
        <f t="shared" si="0"/>
        <v>0.49171299999999996</v>
      </c>
      <c r="L21" s="15">
        <f t="shared" si="1"/>
        <v>0.49171299999999996</v>
      </c>
      <c r="M21">
        <v>42</v>
      </c>
      <c r="N21" s="11"/>
      <c r="O21" s="11"/>
      <c r="P21" s="11"/>
      <c r="Q21" s="11"/>
      <c r="R21" s="11"/>
      <c r="S21" s="11"/>
      <c r="T21" s="2">
        <v>1.7899999999999999E-4</v>
      </c>
      <c r="U21" s="11"/>
      <c r="V21" s="11"/>
      <c r="W21" s="11"/>
      <c r="X21" s="11"/>
    </row>
    <row r="22" spans="1:24" x14ac:dyDescent="0.55000000000000004">
      <c r="A22">
        <v>1</v>
      </c>
      <c r="B22">
        <v>5</v>
      </c>
      <c r="C22">
        <v>21</v>
      </c>
      <c r="D22" s="1" t="s">
        <v>26</v>
      </c>
      <c r="E22" s="1">
        <v>11</v>
      </c>
      <c r="F22" t="s">
        <v>22</v>
      </c>
      <c r="G22">
        <v>443</v>
      </c>
      <c r="H22">
        <v>1</v>
      </c>
      <c r="I22" s="14">
        <f>+W22</f>
        <v>1.92E-4</v>
      </c>
      <c r="J22" t="s">
        <v>74</v>
      </c>
      <c r="K22" s="15">
        <f t="shared" si="0"/>
        <v>8.5056000000000007E-2</v>
      </c>
      <c r="L22" s="15">
        <f t="shared" si="1"/>
        <v>1.92E-4</v>
      </c>
      <c r="M22">
        <v>44</v>
      </c>
      <c r="N22" s="11"/>
      <c r="O22" s="11"/>
      <c r="P22" s="11"/>
      <c r="Q22" s="11"/>
      <c r="R22" s="2">
        <v>5.5099999999999995E-4</v>
      </c>
      <c r="S22" s="11"/>
      <c r="T22" s="11"/>
      <c r="U22" s="11"/>
      <c r="V22" s="2">
        <v>3.3199999999999999E-4</v>
      </c>
      <c r="W22" s="2">
        <v>1.92E-4</v>
      </c>
      <c r="X22" s="2">
        <v>2.33E-4</v>
      </c>
    </row>
    <row r="23" spans="1:24" x14ac:dyDescent="0.55000000000000004">
      <c r="A23">
        <v>1</v>
      </c>
      <c r="B23">
        <v>5</v>
      </c>
      <c r="C23">
        <v>22</v>
      </c>
      <c r="D23" s="1" t="s">
        <v>27</v>
      </c>
      <c r="E23" s="1">
        <v>11</v>
      </c>
      <c r="F23" t="s">
        <v>28</v>
      </c>
      <c r="G23">
        <v>15</v>
      </c>
      <c r="H23">
        <v>1</v>
      </c>
      <c r="I23" s="14">
        <f>+R23</f>
        <v>2.7599999999999999E-4</v>
      </c>
      <c r="J23" t="s">
        <v>75</v>
      </c>
      <c r="K23" s="15">
        <f t="shared" si="0"/>
        <v>4.1399999999999996E-3</v>
      </c>
      <c r="L23" s="15">
        <f t="shared" si="1"/>
        <v>2.7599999999999999E-4</v>
      </c>
      <c r="M23">
        <v>49</v>
      </c>
      <c r="N23" s="11"/>
      <c r="O23" s="11"/>
      <c r="P23" s="11"/>
      <c r="Q23" s="11"/>
      <c r="R23" s="2">
        <v>2.7599999999999999E-4</v>
      </c>
      <c r="S23" s="11"/>
      <c r="T23" s="11"/>
      <c r="U23" s="11"/>
      <c r="V23" s="11"/>
      <c r="W23" s="11"/>
      <c r="X23" s="11"/>
    </row>
    <row r="24" spans="1:24" x14ac:dyDescent="0.55000000000000004">
      <c r="A24">
        <v>1</v>
      </c>
      <c r="B24">
        <v>6</v>
      </c>
      <c r="C24">
        <v>23</v>
      </c>
      <c r="D24" s="1" t="s">
        <v>29</v>
      </c>
      <c r="E24" s="1">
        <v>12</v>
      </c>
      <c r="F24" t="s">
        <v>28</v>
      </c>
      <c r="G24">
        <v>0</v>
      </c>
      <c r="H24">
        <v>0</v>
      </c>
      <c r="I24" s="14">
        <f>+U24</f>
        <v>-4.19E-2</v>
      </c>
      <c r="J24" t="s">
        <v>76</v>
      </c>
      <c r="K24" s="15">
        <f t="shared" si="0"/>
        <v>0</v>
      </c>
      <c r="L24" s="15">
        <f t="shared" si="1"/>
        <v>0</v>
      </c>
      <c r="M24">
        <v>0</v>
      </c>
      <c r="N24" s="11"/>
      <c r="O24" s="11"/>
      <c r="P24" s="11"/>
      <c r="Q24" s="11"/>
      <c r="R24" s="11"/>
      <c r="S24" s="11"/>
      <c r="T24" s="11"/>
      <c r="U24" s="2">
        <v>-4.19E-2</v>
      </c>
      <c r="V24" s="11"/>
      <c r="W24" s="11"/>
      <c r="X24" s="11"/>
    </row>
    <row r="25" spans="1:24" x14ac:dyDescent="0.55000000000000004">
      <c r="A25">
        <v>1</v>
      </c>
      <c r="B25">
        <v>6</v>
      </c>
      <c r="C25">
        <v>24</v>
      </c>
      <c r="D25" s="1" t="s">
        <v>30</v>
      </c>
      <c r="E25" s="1">
        <v>13</v>
      </c>
      <c r="F25" t="s">
        <v>28</v>
      </c>
      <c r="G25">
        <v>0</v>
      </c>
      <c r="H25">
        <v>0</v>
      </c>
      <c r="I25" s="14">
        <f>+U25</f>
        <v>2.1100000000000001E-2</v>
      </c>
      <c r="J25" t="s">
        <v>76</v>
      </c>
      <c r="K25" s="15">
        <f t="shared" si="0"/>
        <v>0</v>
      </c>
      <c r="L25" s="15">
        <f t="shared" si="1"/>
        <v>0</v>
      </c>
      <c r="M25">
        <v>0</v>
      </c>
      <c r="N25" s="11"/>
      <c r="O25" s="11"/>
      <c r="P25" s="11"/>
      <c r="Q25" s="11"/>
      <c r="R25" s="11"/>
      <c r="S25" s="11"/>
      <c r="T25" s="11"/>
      <c r="U25" s="2">
        <v>2.1100000000000001E-2</v>
      </c>
      <c r="V25" s="11"/>
      <c r="W25" s="11"/>
      <c r="X25" s="11"/>
    </row>
    <row r="26" spans="1:24" x14ac:dyDescent="0.55000000000000004">
      <c r="A26">
        <v>1</v>
      </c>
      <c r="B26">
        <v>6</v>
      </c>
      <c r="C26">
        <v>25</v>
      </c>
      <c r="D26" s="1" t="s">
        <v>31</v>
      </c>
      <c r="E26" s="1">
        <v>14</v>
      </c>
      <c r="F26" t="s">
        <v>28</v>
      </c>
      <c r="G26">
        <v>3</v>
      </c>
      <c r="H26">
        <v>3</v>
      </c>
      <c r="I26" s="14">
        <f>+U26</f>
        <v>-4.19E-2</v>
      </c>
      <c r="J26" t="s">
        <v>76</v>
      </c>
      <c r="K26" s="15">
        <f t="shared" si="0"/>
        <v>-0.12570000000000001</v>
      </c>
      <c r="L26" s="15">
        <f t="shared" si="1"/>
        <v>-0.12570000000000001</v>
      </c>
      <c r="M26">
        <v>6</v>
      </c>
      <c r="N26" s="11"/>
      <c r="O26" s="11"/>
      <c r="P26" s="11"/>
      <c r="Q26" s="11"/>
      <c r="R26" s="11"/>
      <c r="S26" s="11"/>
      <c r="T26" s="11"/>
      <c r="U26" s="2">
        <v>-4.19E-2</v>
      </c>
      <c r="V26" s="11"/>
      <c r="W26" s="11"/>
      <c r="X26" s="11"/>
    </row>
    <row r="27" spans="1:24" x14ac:dyDescent="0.55000000000000004">
      <c r="A27">
        <v>1</v>
      </c>
      <c r="B27">
        <v>6</v>
      </c>
      <c r="C27">
        <v>26</v>
      </c>
      <c r="D27" s="1" t="s">
        <v>32</v>
      </c>
      <c r="E27" s="1">
        <v>15</v>
      </c>
      <c r="F27" t="s">
        <v>33</v>
      </c>
      <c r="G27">
        <v>2</v>
      </c>
      <c r="H27">
        <v>2</v>
      </c>
      <c r="I27" s="14">
        <f>+U27</f>
        <v>2.1100000000000001E-2</v>
      </c>
      <c r="J27" t="s">
        <v>76</v>
      </c>
      <c r="K27" s="15">
        <f t="shared" si="0"/>
        <v>4.2200000000000001E-2</v>
      </c>
      <c r="L27" s="15">
        <f t="shared" si="1"/>
        <v>4.2200000000000001E-2</v>
      </c>
      <c r="M27">
        <v>15</v>
      </c>
      <c r="N27" s="11"/>
      <c r="O27" s="11"/>
      <c r="P27" s="11"/>
      <c r="Q27" s="11"/>
      <c r="R27" s="11"/>
      <c r="S27" s="11"/>
      <c r="T27" s="11"/>
      <c r="U27" s="2">
        <v>2.1100000000000001E-2</v>
      </c>
      <c r="V27" s="11"/>
      <c r="W27" s="11"/>
      <c r="X27" s="11"/>
    </row>
    <row r="28" spans="1:24" x14ac:dyDescent="0.55000000000000004">
      <c r="A28">
        <v>1</v>
      </c>
      <c r="B28">
        <v>6</v>
      </c>
      <c r="C28">
        <v>27</v>
      </c>
      <c r="D28" s="1" t="s">
        <v>34</v>
      </c>
      <c r="E28" s="1">
        <v>16</v>
      </c>
      <c r="F28" t="s">
        <v>28</v>
      </c>
      <c r="G28">
        <v>26</v>
      </c>
      <c r="H28">
        <v>26</v>
      </c>
      <c r="I28" s="14">
        <f>+U28</f>
        <v>4.19E-2</v>
      </c>
      <c r="J28" t="s">
        <v>76</v>
      </c>
      <c r="K28" s="15">
        <f t="shared" si="0"/>
        <v>1.0893999999999999</v>
      </c>
      <c r="L28" s="15">
        <f t="shared" si="1"/>
        <v>1.0893999999999999</v>
      </c>
      <c r="M28">
        <v>41</v>
      </c>
      <c r="N28" s="11"/>
      <c r="O28" s="11"/>
      <c r="P28" s="11"/>
      <c r="Q28" s="11"/>
      <c r="R28" s="11"/>
      <c r="S28" s="11"/>
      <c r="T28" s="11"/>
      <c r="U28" s="2">
        <v>4.19E-2</v>
      </c>
      <c r="V28" s="11"/>
      <c r="W28" s="11"/>
      <c r="X28" s="11"/>
    </row>
    <row r="29" spans="1:24" x14ac:dyDescent="0.55000000000000004">
      <c r="A29">
        <v>2</v>
      </c>
      <c r="B29">
        <v>1</v>
      </c>
      <c r="C29">
        <v>1</v>
      </c>
      <c r="D29" t="s">
        <v>3</v>
      </c>
      <c r="E29">
        <v>1</v>
      </c>
      <c r="F29" t="s">
        <v>9</v>
      </c>
      <c r="G29">
        <v>15</v>
      </c>
      <c r="H29">
        <v>15</v>
      </c>
      <c r="I29">
        <f>+S29</f>
        <v>5.9800000000000001E-4</v>
      </c>
      <c r="J29" t="s">
        <v>70</v>
      </c>
      <c r="K29" s="15">
        <f t="shared" si="0"/>
        <v>8.9700000000000005E-3</v>
      </c>
      <c r="L29" s="15">
        <f t="shared" si="1"/>
        <v>8.9700000000000005E-3</v>
      </c>
      <c r="M29">
        <v>57</v>
      </c>
      <c r="N29" s="9"/>
      <c r="O29" s="9"/>
      <c r="P29" s="9"/>
      <c r="Q29" s="9"/>
      <c r="R29" s="9"/>
      <c r="S29" s="10">
        <v>5.9800000000000001E-4</v>
      </c>
      <c r="T29" s="11"/>
      <c r="U29" s="11"/>
      <c r="V29" s="9"/>
      <c r="W29" s="10">
        <v>7.9799999999999992E-3</v>
      </c>
      <c r="X29" s="2">
        <v>7.2099999999999996E-4</v>
      </c>
    </row>
    <row r="30" spans="1:24" x14ac:dyDescent="0.55000000000000004">
      <c r="A30">
        <v>2</v>
      </c>
      <c r="B30">
        <v>1</v>
      </c>
      <c r="C30">
        <v>2</v>
      </c>
      <c r="D30" t="s">
        <v>5</v>
      </c>
      <c r="E30">
        <v>2</v>
      </c>
      <c r="F30" t="s">
        <v>9</v>
      </c>
      <c r="G30">
        <v>3</v>
      </c>
      <c r="H30">
        <v>1</v>
      </c>
      <c r="I30">
        <f>+S30</f>
        <v>1.0740000000000001E-3</v>
      </c>
      <c r="J30" t="s">
        <v>70</v>
      </c>
      <c r="K30" s="15">
        <f t="shared" si="0"/>
        <v>3.222E-3</v>
      </c>
      <c r="L30" s="15">
        <f t="shared" si="1"/>
        <v>1.0740000000000001E-3</v>
      </c>
      <c r="M30">
        <v>55</v>
      </c>
      <c r="N30" s="9"/>
      <c r="O30" s="9"/>
      <c r="P30" s="9"/>
      <c r="Q30" s="9"/>
      <c r="R30" s="9"/>
      <c r="S30" s="10">
        <v>1.0740000000000001E-3</v>
      </c>
      <c r="T30" s="11"/>
      <c r="U30" s="11"/>
      <c r="V30" s="9"/>
      <c r="W30" s="10">
        <v>1.2290000000000001E-3</v>
      </c>
      <c r="X30" s="2">
        <v>1.188E-3</v>
      </c>
    </row>
    <row r="31" spans="1:24" x14ac:dyDescent="0.55000000000000004">
      <c r="A31">
        <v>2</v>
      </c>
      <c r="B31">
        <v>1</v>
      </c>
      <c r="C31">
        <v>3</v>
      </c>
      <c r="D31" t="s">
        <v>6</v>
      </c>
      <c r="E31">
        <v>2</v>
      </c>
      <c r="F31" t="s">
        <v>9</v>
      </c>
      <c r="G31">
        <v>2</v>
      </c>
      <c r="H31">
        <v>1</v>
      </c>
      <c r="I31">
        <f>+S31</f>
        <v>8.7200000000000005E-4</v>
      </c>
      <c r="J31" t="s">
        <v>70</v>
      </c>
      <c r="K31" s="15">
        <f t="shared" si="0"/>
        <v>1.7440000000000001E-3</v>
      </c>
      <c r="L31" s="15">
        <f t="shared" si="1"/>
        <v>8.7200000000000005E-4</v>
      </c>
      <c r="M31">
        <v>61</v>
      </c>
      <c r="N31" s="9"/>
      <c r="O31" s="9"/>
      <c r="P31" s="9"/>
      <c r="Q31" s="9"/>
      <c r="R31" s="9"/>
      <c r="S31" s="10">
        <f t="shared" ref="S31" si="2">0.000218*4</f>
        <v>8.7200000000000005E-4</v>
      </c>
      <c r="T31" s="11"/>
      <c r="U31" s="11"/>
      <c r="V31" s="9"/>
      <c r="W31" s="10">
        <v>9.2299999999999999E-4</v>
      </c>
      <c r="X31" s="2">
        <v>9.01E-4</v>
      </c>
    </row>
    <row r="32" spans="1:24" x14ac:dyDescent="0.55000000000000004">
      <c r="A32">
        <v>2</v>
      </c>
      <c r="B32">
        <v>1</v>
      </c>
      <c r="C32">
        <v>4</v>
      </c>
      <c r="D32" t="s">
        <v>7</v>
      </c>
      <c r="E32">
        <v>2</v>
      </c>
      <c r="F32" t="s">
        <v>9</v>
      </c>
      <c r="G32">
        <v>7</v>
      </c>
      <c r="H32">
        <v>10</v>
      </c>
      <c r="I32">
        <f>+S32</f>
        <v>4.3600000000000003E-4</v>
      </c>
      <c r="J32" t="s">
        <v>70</v>
      </c>
      <c r="K32" s="15">
        <f t="shared" si="0"/>
        <v>3.052E-3</v>
      </c>
      <c r="L32" s="15">
        <f t="shared" si="1"/>
        <v>4.3600000000000002E-3</v>
      </c>
      <c r="M32">
        <v>77</v>
      </c>
      <c r="N32" s="9"/>
      <c r="O32" s="9"/>
      <c r="P32" s="9"/>
      <c r="Q32" s="9"/>
      <c r="R32" s="9"/>
      <c r="S32" s="10">
        <f t="shared" ref="S32" si="3">0.000218*2</f>
        <v>4.3600000000000003E-4</v>
      </c>
      <c r="T32" s="11"/>
      <c r="U32" s="11"/>
      <c r="V32" s="9"/>
      <c r="W32" s="10">
        <v>6.4999999999999997E-4</v>
      </c>
      <c r="X32" s="2">
        <v>5.4199999999999995E-4</v>
      </c>
    </row>
    <row r="33" spans="1:24" x14ac:dyDescent="0.55000000000000004">
      <c r="A33">
        <v>2</v>
      </c>
      <c r="B33">
        <v>2</v>
      </c>
      <c r="C33">
        <v>5</v>
      </c>
      <c r="D33" t="s">
        <v>8</v>
      </c>
      <c r="E33">
        <v>3</v>
      </c>
      <c r="F33" t="s">
        <v>9</v>
      </c>
      <c r="G33">
        <v>5</v>
      </c>
      <c r="H33">
        <v>1</v>
      </c>
      <c r="I33">
        <f>+N33</f>
        <v>8.7999999999999998E-5</v>
      </c>
      <c r="J33" t="s">
        <v>71</v>
      </c>
      <c r="K33" s="15">
        <f t="shared" si="0"/>
        <v>4.3999999999999996E-4</v>
      </c>
      <c r="L33" s="15">
        <f t="shared" si="1"/>
        <v>8.7999999999999998E-5</v>
      </c>
      <c r="M33">
        <v>15</v>
      </c>
      <c r="N33" s="2">
        <v>8.7999999999999998E-5</v>
      </c>
      <c r="O33" s="2">
        <v>2.5399999999999999E-4</v>
      </c>
      <c r="P33" s="2">
        <v>4.1199999999999999E-4</v>
      </c>
      <c r="Q33" s="2">
        <v>3.68E-4</v>
      </c>
      <c r="R33" s="11"/>
      <c r="S33" s="11"/>
      <c r="T33" s="11"/>
      <c r="U33" s="11"/>
      <c r="V33" s="11"/>
      <c r="W33" s="11"/>
      <c r="X33" s="11"/>
    </row>
    <row r="34" spans="1:24" x14ac:dyDescent="0.55000000000000004">
      <c r="A34">
        <v>2</v>
      </c>
      <c r="B34">
        <v>2</v>
      </c>
      <c r="C34">
        <v>6</v>
      </c>
      <c r="D34" t="s">
        <v>10</v>
      </c>
      <c r="E34">
        <v>3</v>
      </c>
      <c r="F34" t="s">
        <v>9</v>
      </c>
      <c r="G34">
        <v>44</v>
      </c>
      <c r="H34">
        <v>66</v>
      </c>
      <c r="I34">
        <f>+N34</f>
        <v>3.9999999999999998E-6</v>
      </c>
      <c r="J34" t="s">
        <v>71</v>
      </c>
      <c r="K34" s="15">
        <f t="shared" si="0"/>
        <v>1.76E-4</v>
      </c>
      <c r="L34" s="15">
        <f t="shared" si="1"/>
        <v>2.6399999999999997E-4</v>
      </c>
      <c r="M34">
        <v>34</v>
      </c>
      <c r="N34" s="2">
        <v>3.9999999999999998E-6</v>
      </c>
      <c r="O34" s="2">
        <v>4.1999999999999998E-5</v>
      </c>
      <c r="P34" s="2">
        <v>6.7000000000000002E-5</v>
      </c>
      <c r="Q34" s="2">
        <v>5.5000000000000002E-5</v>
      </c>
      <c r="R34" s="11"/>
      <c r="S34" s="11"/>
      <c r="T34" s="11"/>
      <c r="U34" s="11"/>
      <c r="V34" s="11"/>
      <c r="W34" s="11"/>
      <c r="X34" s="11"/>
    </row>
    <row r="35" spans="1:24" x14ac:dyDescent="0.55000000000000004">
      <c r="A35">
        <v>2</v>
      </c>
      <c r="B35">
        <v>2</v>
      </c>
      <c r="C35">
        <v>7</v>
      </c>
      <c r="D35" t="s">
        <v>11</v>
      </c>
      <c r="E35">
        <v>3</v>
      </c>
      <c r="F35" t="s">
        <v>9</v>
      </c>
      <c r="G35">
        <v>13</v>
      </c>
      <c r="H35">
        <v>1</v>
      </c>
      <c r="I35">
        <f>+N35</f>
        <v>1.7E-5</v>
      </c>
      <c r="J35" t="s">
        <v>71</v>
      </c>
      <c r="K35" s="15">
        <f t="shared" si="0"/>
        <v>2.2100000000000001E-4</v>
      </c>
      <c r="L35" s="15">
        <f t="shared" si="1"/>
        <v>1.7E-5</v>
      </c>
      <c r="M35">
        <v>74</v>
      </c>
      <c r="N35" s="2">
        <v>1.7E-5</v>
      </c>
      <c r="O35" s="2">
        <v>1.4899999999999999E-4</v>
      </c>
      <c r="P35" s="2">
        <v>3.5399999999999999E-4</v>
      </c>
      <c r="Q35" s="2">
        <v>3.1199999999999999E-4</v>
      </c>
      <c r="R35" s="11"/>
      <c r="S35" s="11"/>
      <c r="T35" s="11"/>
      <c r="U35" s="11"/>
      <c r="V35" s="11"/>
      <c r="W35" s="11"/>
      <c r="X35" s="11"/>
    </row>
    <row r="36" spans="1:24" x14ac:dyDescent="0.55000000000000004">
      <c r="A36">
        <v>2</v>
      </c>
      <c r="B36">
        <v>2</v>
      </c>
      <c r="C36">
        <v>8</v>
      </c>
      <c r="D36" t="s">
        <v>12</v>
      </c>
      <c r="E36">
        <v>3</v>
      </c>
      <c r="F36" t="s">
        <v>9</v>
      </c>
      <c r="G36">
        <v>7</v>
      </c>
      <c r="H36">
        <v>1</v>
      </c>
      <c r="I36">
        <f>+N36</f>
        <v>1.2E-5</v>
      </c>
      <c r="J36" t="s">
        <v>71</v>
      </c>
      <c r="K36" s="15">
        <f t="shared" si="0"/>
        <v>8.4000000000000009E-5</v>
      </c>
      <c r="L36" s="15">
        <f t="shared" si="1"/>
        <v>1.2E-5</v>
      </c>
      <c r="M36">
        <v>85</v>
      </c>
      <c r="N36" s="2">
        <v>1.2E-5</v>
      </c>
      <c r="O36" s="2">
        <v>1.02E-4</v>
      </c>
      <c r="P36" s="2">
        <v>2.32E-4</v>
      </c>
      <c r="Q36" s="2">
        <v>1.9900000000000001E-4</v>
      </c>
      <c r="R36" s="11"/>
      <c r="S36" s="11"/>
      <c r="T36" s="11"/>
      <c r="U36" s="11"/>
      <c r="V36" s="11"/>
      <c r="W36" s="11"/>
      <c r="X36" s="11"/>
    </row>
    <row r="37" spans="1:24" x14ac:dyDescent="0.55000000000000004">
      <c r="A37">
        <v>2</v>
      </c>
      <c r="B37">
        <v>3</v>
      </c>
      <c r="C37">
        <v>9</v>
      </c>
      <c r="D37" t="s">
        <v>13</v>
      </c>
      <c r="E37">
        <v>4</v>
      </c>
      <c r="F37" t="s">
        <v>9</v>
      </c>
      <c r="G37">
        <v>0</v>
      </c>
      <c r="H37">
        <v>7</v>
      </c>
      <c r="I37">
        <f>+X37</f>
        <v>4.1E-5</v>
      </c>
      <c r="J37" t="s">
        <v>72</v>
      </c>
      <c r="K37" s="15">
        <f t="shared" si="0"/>
        <v>0</v>
      </c>
      <c r="L37" s="15">
        <f t="shared" si="1"/>
        <v>2.8699999999999998E-4</v>
      </c>
      <c r="M37">
        <v>0</v>
      </c>
      <c r="N37" s="11"/>
      <c r="O37" s="11"/>
      <c r="P37" s="11"/>
      <c r="Q37" s="11"/>
      <c r="R37" s="11"/>
      <c r="S37" s="11"/>
      <c r="T37" s="11"/>
      <c r="U37" s="11"/>
      <c r="V37" s="11"/>
      <c r="W37" s="2">
        <v>5.3999999999999998E-5</v>
      </c>
      <c r="X37" s="2">
        <v>4.1E-5</v>
      </c>
    </row>
    <row r="38" spans="1:24" x14ac:dyDescent="0.55000000000000004">
      <c r="A38">
        <v>2</v>
      </c>
      <c r="B38">
        <v>3</v>
      </c>
      <c r="C38">
        <v>10</v>
      </c>
      <c r="D38" t="s">
        <v>14</v>
      </c>
      <c r="E38">
        <v>4</v>
      </c>
      <c r="F38" t="s">
        <v>9</v>
      </c>
      <c r="G38">
        <v>0</v>
      </c>
      <c r="H38">
        <v>0</v>
      </c>
      <c r="I38">
        <f>+X38</f>
        <v>1.35E-4</v>
      </c>
      <c r="J38" t="s">
        <v>72</v>
      </c>
      <c r="K38" s="15">
        <f t="shared" si="0"/>
        <v>0</v>
      </c>
      <c r="L38" s="15">
        <f t="shared" si="1"/>
        <v>0</v>
      </c>
      <c r="M38">
        <v>0</v>
      </c>
      <c r="N38" s="11"/>
      <c r="O38" s="11"/>
      <c r="P38" s="11"/>
      <c r="Q38" s="11"/>
      <c r="R38" s="11"/>
      <c r="S38" s="2">
        <v>2.0100000000000001E-4</v>
      </c>
      <c r="T38" s="11"/>
      <c r="U38" s="11"/>
      <c r="V38" s="11"/>
      <c r="W38" s="2">
        <v>1.4200000000000001E-4</v>
      </c>
      <c r="X38" s="2">
        <v>1.35E-4</v>
      </c>
    </row>
    <row r="39" spans="1:24" x14ac:dyDescent="0.55000000000000004">
      <c r="A39">
        <v>2</v>
      </c>
      <c r="B39">
        <v>3</v>
      </c>
      <c r="C39">
        <v>11</v>
      </c>
      <c r="D39" t="s">
        <v>15</v>
      </c>
      <c r="E39">
        <v>5</v>
      </c>
      <c r="F39" t="s">
        <v>9</v>
      </c>
      <c r="G39">
        <v>4</v>
      </c>
      <c r="H39">
        <v>4</v>
      </c>
      <c r="I39">
        <f>+X39</f>
        <v>1.22E-4</v>
      </c>
      <c r="J39" t="s">
        <v>72</v>
      </c>
      <c r="K39" s="15">
        <f t="shared" si="0"/>
        <v>4.8799999999999999E-4</v>
      </c>
      <c r="L39" s="15">
        <f t="shared" si="1"/>
        <v>4.8799999999999999E-4</v>
      </c>
      <c r="M39">
        <v>13</v>
      </c>
      <c r="N39" s="11"/>
      <c r="O39" s="11"/>
      <c r="P39" s="11"/>
      <c r="Q39" s="11"/>
      <c r="R39" s="11"/>
      <c r="S39" s="2">
        <v>1.8699999999999999E-4</v>
      </c>
      <c r="T39" s="11"/>
      <c r="U39" s="11"/>
      <c r="V39" s="11"/>
      <c r="W39" s="2">
        <v>1.3200000000000001E-4</v>
      </c>
      <c r="X39" s="2">
        <v>1.22E-4</v>
      </c>
    </row>
    <row r="40" spans="1:24" x14ac:dyDescent="0.55000000000000004">
      <c r="A40">
        <v>2</v>
      </c>
      <c r="B40">
        <v>3</v>
      </c>
      <c r="C40">
        <v>12</v>
      </c>
      <c r="D40" t="s">
        <v>16</v>
      </c>
      <c r="E40">
        <v>6</v>
      </c>
      <c r="F40" t="s">
        <v>9</v>
      </c>
      <c r="G40">
        <v>3</v>
      </c>
      <c r="H40">
        <v>3</v>
      </c>
      <c r="I40">
        <f>+X40</f>
        <v>1.7799999999999999E-4</v>
      </c>
      <c r="J40" t="s">
        <v>72</v>
      </c>
      <c r="K40" s="15">
        <f t="shared" si="0"/>
        <v>5.3399999999999997E-4</v>
      </c>
      <c r="L40" s="15">
        <f t="shared" si="1"/>
        <v>5.3399999999999997E-4</v>
      </c>
      <c r="M40">
        <v>16</v>
      </c>
      <c r="N40" s="11"/>
      <c r="O40" s="11"/>
      <c r="P40" s="11"/>
      <c r="Q40" s="11"/>
      <c r="R40" s="11"/>
      <c r="S40" s="11"/>
      <c r="T40" s="11"/>
      <c r="U40" s="11"/>
      <c r="V40" s="11"/>
      <c r="W40" s="2">
        <v>1.9900000000000001E-4</v>
      </c>
      <c r="X40" s="2">
        <v>1.7799999999999999E-4</v>
      </c>
    </row>
    <row r="41" spans="1:24" x14ac:dyDescent="0.55000000000000004">
      <c r="A41">
        <v>2</v>
      </c>
      <c r="B41">
        <v>3</v>
      </c>
      <c r="C41">
        <v>13</v>
      </c>
      <c r="D41" t="s">
        <v>17</v>
      </c>
      <c r="E41">
        <v>7</v>
      </c>
      <c r="F41" t="s">
        <v>9</v>
      </c>
      <c r="G41">
        <v>15</v>
      </c>
      <c r="H41">
        <v>15</v>
      </c>
      <c r="I41">
        <f>+N41</f>
        <v>2.5000000000000001E-5</v>
      </c>
      <c r="J41" t="s">
        <v>71</v>
      </c>
      <c r="K41" s="15">
        <f t="shared" si="0"/>
        <v>3.7500000000000001E-4</v>
      </c>
      <c r="L41" s="15">
        <f t="shared" si="1"/>
        <v>3.7500000000000001E-4</v>
      </c>
      <c r="M41">
        <v>20</v>
      </c>
      <c r="N41" s="2">
        <v>2.5000000000000001E-5</v>
      </c>
      <c r="O41" s="2">
        <v>1.65E-4</v>
      </c>
      <c r="P41" s="2">
        <f t="shared" ref="P41" si="4">0.000398</f>
        <v>3.9800000000000002E-4</v>
      </c>
      <c r="Q41" s="2">
        <v>3.1100000000000002E-4</v>
      </c>
      <c r="R41" s="11"/>
      <c r="S41" s="11"/>
      <c r="T41" s="11"/>
      <c r="U41" s="11"/>
      <c r="V41" s="11"/>
      <c r="W41" s="2">
        <v>8.3999999999999995E-5</v>
      </c>
      <c r="X41" s="2">
        <v>7.7999999999999999E-5</v>
      </c>
    </row>
    <row r="42" spans="1:24" x14ac:dyDescent="0.55000000000000004">
      <c r="A42">
        <v>2</v>
      </c>
      <c r="B42">
        <v>3</v>
      </c>
      <c r="C42">
        <v>14</v>
      </c>
      <c r="D42" t="s">
        <v>18</v>
      </c>
      <c r="E42">
        <v>8</v>
      </c>
      <c r="F42" t="s">
        <v>9</v>
      </c>
      <c r="G42">
        <v>8</v>
      </c>
      <c r="H42">
        <v>8</v>
      </c>
      <c r="I42">
        <f>+N42</f>
        <v>3.3000000000000003E-5</v>
      </c>
      <c r="J42" t="s">
        <v>71</v>
      </c>
      <c r="K42" s="15">
        <f t="shared" si="0"/>
        <v>2.6400000000000002E-4</v>
      </c>
      <c r="L42" s="15">
        <f t="shared" si="1"/>
        <v>2.6400000000000002E-4</v>
      </c>
      <c r="M42">
        <v>35</v>
      </c>
      <c r="N42" s="2">
        <v>3.3000000000000003E-5</v>
      </c>
      <c r="O42" s="2">
        <v>1.9900000000000001E-4</v>
      </c>
      <c r="P42" s="2">
        <v>4.3300000000000001E-4</v>
      </c>
      <c r="Q42" s="2">
        <v>3.8200000000000002E-4</v>
      </c>
      <c r="R42" s="11"/>
      <c r="S42" s="2">
        <v>1.54E-4</v>
      </c>
      <c r="T42" s="11"/>
      <c r="U42" s="11"/>
      <c r="V42" s="11"/>
      <c r="W42" s="2">
        <v>1.02E-4</v>
      </c>
      <c r="X42" s="2">
        <v>9.2999999999999997E-5</v>
      </c>
    </row>
    <row r="43" spans="1:24" x14ac:dyDescent="0.55000000000000004">
      <c r="A43">
        <v>2</v>
      </c>
      <c r="B43">
        <v>3</v>
      </c>
      <c r="C43">
        <v>15</v>
      </c>
      <c r="D43" t="s">
        <v>19</v>
      </c>
      <c r="E43">
        <v>4</v>
      </c>
      <c r="F43" t="s">
        <v>9</v>
      </c>
      <c r="G43">
        <v>8</v>
      </c>
      <c r="H43">
        <v>1</v>
      </c>
      <c r="I43">
        <f>+X43</f>
        <v>1.4999999999999999E-4</v>
      </c>
      <c r="J43" t="s">
        <v>72</v>
      </c>
      <c r="K43" s="15">
        <f t="shared" si="0"/>
        <v>1.1999999999999999E-3</v>
      </c>
      <c r="L43" s="15">
        <f t="shared" si="1"/>
        <v>1.4999999999999999E-4</v>
      </c>
      <c r="M43">
        <v>37</v>
      </c>
      <c r="N43" s="11"/>
      <c r="O43" s="11"/>
      <c r="P43" s="11"/>
      <c r="Q43" s="11"/>
      <c r="R43" s="11"/>
      <c r="S43" s="2">
        <v>2.5500000000000002E-4</v>
      </c>
      <c r="T43" s="11"/>
      <c r="U43" s="11"/>
      <c r="V43" s="11"/>
      <c r="W43" s="2">
        <v>1.6200000000000001E-4</v>
      </c>
      <c r="X43" s="2">
        <v>1.4999999999999999E-4</v>
      </c>
    </row>
    <row r="44" spans="1:24" x14ac:dyDescent="0.55000000000000004">
      <c r="A44">
        <v>2</v>
      </c>
      <c r="B44">
        <v>4</v>
      </c>
      <c r="C44">
        <v>16</v>
      </c>
      <c r="D44" t="s">
        <v>20</v>
      </c>
      <c r="E44">
        <v>9</v>
      </c>
      <c r="F44" t="s">
        <v>9</v>
      </c>
      <c r="G44">
        <v>63</v>
      </c>
      <c r="H44">
        <v>63</v>
      </c>
      <c r="I44">
        <f>+W44</f>
        <v>1.9999999999999999E-6</v>
      </c>
      <c r="J44" t="s">
        <v>73</v>
      </c>
      <c r="K44" s="15">
        <f t="shared" si="0"/>
        <v>1.26E-4</v>
      </c>
      <c r="L44" s="15">
        <f t="shared" si="1"/>
        <v>1.26E-4</v>
      </c>
      <c r="M44">
        <v>26</v>
      </c>
      <c r="N44" s="11"/>
      <c r="O44" s="11"/>
      <c r="P44" s="11"/>
      <c r="Q44" s="11"/>
      <c r="R44" s="11"/>
      <c r="S44" s="11"/>
      <c r="T44" s="11"/>
      <c r="U44" s="11"/>
      <c r="V44" s="11"/>
      <c r="W44" s="2">
        <v>1.9999999999999999E-6</v>
      </c>
      <c r="X44" s="2">
        <v>1.9999999999999999E-6</v>
      </c>
    </row>
    <row r="45" spans="1:24" x14ac:dyDescent="0.55000000000000004">
      <c r="A45">
        <v>2</v>
      </c>
      <c r="B45">
        <v>5</v>
      </c>
      <c r="C45">
        <v>17</v>
      </c>
      <c r="D45" t="s">
        <v>21</v>
      </c>
      <c r="E45">
        <v>10</v>
      </c>
      <c r="F45" t="s">
        <v>22</v>
      </c>
      <c r="G45">
        <v>0</v>
      </c>
      <c r="H45">
        <v>0</v>
      </c>
      <c r="I45">
        <f>+T45</f>
        <v>1.7899999999999999E-4</v>
      </c>
      <c r="J45" t="s">
        <v>43</v>
      </c>
      <c r="K45" s="15">
        <f t="shared" si="0"/>
        <v>0</v>
      </c>
      <c r="L45" s="15">
        <f t="shared" si="1"/>
        <v>0</v>
      </c>
      <c r="M45">
        <v>0</v>
      </c>
      <c r="N45" s="11"/>
      <c r="O45" s="11"/>
      <c r="P45" s="11"/>
      <c r="Q45" s="11"/>
      <c r="R45" s="11"/>
      <c r="S45" s="11"/>
      <c r="T45" s="2">
        <v>1.7899999999999999E-4</v>
      </c>
      <c r="U45" s="11"/>
      <c r="V45" s="11"/>
      <c r="W45" s="11"/>
      <c r="X45" s="11"/>
    </row>
    <row r="46" spans="1:24" x14ac:dyDescent="0.55000000000000004">
      <c r="A46">
        <v>2</v>
      </c>
      <c r="B46">
        <v>5</v>
      </c>
      <c r="C46">
        <v>18</v>
      </c>
      <c r="D46" t="s">
        <v>23</v>
      </c>
      <c r="E46">
        <v>11</v>
      </c>
      <c r="F46" t="s">
        <v>22</v>
      </c>
      <c r="G46">
        <v>17</v>
      </c>
      <c r="H46">
        <v>318</v>
      </c>
      <c r="I46">
        <f>+W46</f>
        <v>3.1999999999999999E-5</v>
      </c>
      <c r="J46" t="s">
        <v>74</v>
      </c>
      <c r="K46" s="15">
        <f t="shared" si="0"/>
        <v>5.44E-4</v>
      </c>
      <c r="L46" s="15">
        <f t="shared" si="1"/>
        <v>1.0175999999999999E-2</v>
      </c>
      <c r="M46">
        <v>0</v>
      </c>
      <c r="N46" s="11"/>
      <c r="O46" s="11"/>
      <c r="P46" s="11"/>
      <c r="Q46" s="11"/>
      <c r="R46" s="2">
        <v>3.5399999999999999E-4</v>
      </c>
      <c r="S46" s="11"/>
      <c r="T46" s="11"/>
      <c r="U46" s="11"/>
      <c r="V46" s="2">
        <v>1.2300000000000001E-4</v>
      </c>
      <c r="W46" s="2">
        <v>3.1999999999999999E-5</v>
      </c>
      <c r="X46" s="2">
        <v>5.5000000000000002E-5</v>
      </c>
    </row>
    <row r="47" spans="1:24" x14ac:dyDescent="0.55000000000000004">
      <c r="A47">
        <v>2</v>
      </c>
      <c r="B47">
        <v>5</v>
      </c>
      <c r="C47">
        <v>19</v>
      </c>
      <c r="D47" t="s">
        <v>24</v>
      </c>
      <c r="E47">
        <v>11</v>
      </c>
      <c r="F47" t="s">
        <v>22</v>
      </c>
      <c r="G47">
        <v>19</v>
      </c>
      <c r="H47">
        <v>1</v>
      </c>
      <c r="I47">
        <f>+W47</f>
        <v>1.9900000000000001E-4</v>
      </c>
      <c r="J47" t="s">
        <v>74</v>
      </c>
      <c r="K47" s="15">
        <f t="shared" si="0"/>
        <v>3.7810000000000001E-3</v>
      </c>
      <c r="L47" s="15">
        <f t="shared" si="1"/>
        <v>1.9900000000000001E-4</v>
      </c>
      <c r="M47">
        <v>30</v>
      </c>
      <c r="N47" s="11"/>
      <c r="O47" s="11"/>
      <c r="P47" s="11"/>
      <c r="Q47" s="11"/>
      <c r="R47" s="2">
        <v>5.5400000000000002E-4</v>
      </c>
      <c r="S47" s="11"/>
      <c r="T47" s="11"/>
      <c r="U47" s="11"/>
      <c r="V47" s="2">
        <v>3.3700000000000001E-4</v>
      </c>
      <c r="W47" s="2">
        <v>1.9900000000000001E-4</v>
      </c>
      <c r="X47" s="2">
        <v>2.4499999999999999E-4</v>
      </c>
    </row>
    <row r="48" spans="1:24" x14ac:dyDescent="0.55000000000000004">
      <c r="A48">
        <v>2</v>
      </c>
      <c r="B48">
        <v>5</v>
      </c>
      <c r="C48">
        <v>20</v>
      </c>
      <c r="D48" t="s">
        <v>25</v>
      </c>
      <c r="E48">
        <v>10</v>
      </c>
      <c r="F48" t="s">
        <v>22</v>
      </c>
      <c r="G48">
        <v>2524</v>
      </c>
      <c r="H48">
        <v>2524</v>
      </c>
      <c r="I48">
        <f>+T48</f>
        <v>1.7899999999999999E-4</v>
      </c>
      <c r="J48" t="s">
        <v>43</v>
      </c>
      <c r="K48" s="15">
        <f t="shared" si="0"/>
        <v>0.45179599999999998</v>
      </c>
      <c r="L48" s="15">
        <f t="shared" si="1"/>
        <v>0.45179599999999998</v>
      </c>
      <c r="M48">
        <v>47</v>
      </c>
      <c r="N48" s="11"/>
      <c r="O48" s="11"/>
      <c r="P48" s="11"/>
      <c r="Q48" s="11"/>
      <c r="R48" s="11"/>
      <c r="S48" s="11"/>
      <c r="T48" s="2">
        <v>1.7899999999999999E-4</v>
      </c>
      <c r="U48" s="11"/>
      <c r="V48" s="11"/>
      <c r="W48" s="11"/>
      <c r="X48" s="11"/>
    </row>
    <row r="49" spans="1:24" x14ac:dyDescent="0.55000000000000004">
      <c r="A49">
        <v>2</v>
      </c>
      <c r="B49">
        <v>5</v>
      </c>
      <c r="C49">
        <v>21</v>
      </c>
      <c r="D49" t="s">
        <v>26</v>
      </c>
      <c r="E49">
        <v>11</v>
      </c>
      <c r="F49" t="s">
        <v>22</v>
      </c>
      <c r="G49">
        <v>273</v>
      </c>
      <c r="H49">
        <v>1</v>
      </c>
      <c r="I49">
        <f>+W49</f>
        <v>1.92E-4</v>
      </c>
      <c r="J49" t="s">
        <v>74</v>
      </c>
      <c r="K49" s="15">
        <f t="shared" si="0"/>
        <v>5.2416000000000004E-2</v>
      </c>
      <c r="L49" s="15">
        <f t="shared" si="1"/>
        <v>1.92E-4</v>
      </c>
      <c r="M49">
        <v>43</v>
      </c>
      <c r="N49" s="11"/>
      <c r="O49" s="11"/>
      <c r="P49" s="11"/>
      <c r="Q49" s="11"/>
      <c r="R49" s="2">
        <v>5.5099999999999995E-4</v>
      </c>
      <c r="S49" s="11"/>
      <c r="T49" s="11"/>
      <c r="U49" s="11"/>
      <c r="V49" s="2">
        <v>3.3199999999999999E-4</v>
      </c>
      <c r="W49" s="2">
        <v>1.92E-4</v>
      </c>
      <c r="X49" s="2">
        <v>2.33E-4</v>
      </c>
    </row>
    <row r="50" spans="1:24" x14ac:dyDescent="0.55000000000000004">
      <c r="A50">
        <v>2</v>
      </c>
      <c r="B50">
        <v>5</v>
      </c>
      <c r="C50">
        <v>22</v>
      </c>
      <c r="D50" t="s">
        <v>27</v>
      </c>
      <c r="E50">
        <v>11</v>
      </c>
      <c r="F50" t="s">
        <v>28</v>
      </c>
      <c r="G50">
        <v>12</v>
      </c>
      <c r="H50">
        <v>1</v>
      </c>
      <c r="I50">
        <f>+R50</f>
        <v>2.7599999999999999E-4</v>
      </c>
      <c r="J50" t="s">
        <v>75</v>
      </c>
      <c r="K50" s="15">
        <f t="shared" si="0"/>
        <v>3.3119999999999998E-3</v>
      </c>
      <c r="L50" s="15">
        <f t="shared" si="1"/>
        <v>2.7599999999999999E-4</v>
      </c>
      <c r="M50">
        <v>43</v>
      </c>
      <c r="N50" s="11"/>
      <c r="O50" s="11"/>
      <c r="P50" s="11"/>
      <c r="Q50" s="11"/>
      <c r="R50" s="2">
        <v>2.7599999999999999E-4</v>
      </c>
      <c r="S50" s="11"/>
      <c r="T50" s="11"/>
      <c r="U50" s="11"/>
      <c r="V50" s="11"/>
      <c r="W50" s="11"/>
      <c r="X50" s="11"/>
    </row>
    <row r="51" spans="1:24" x14ac:dyDescent="0.55000000000000004">
      <c r="A51">
        <v>2</v>
      </c>
      <c r="B51">
        <v>6</v>
      </c>
      <c r="C51">
        <v>23</v>
      </c>
      <c r="D51" t="s">
        <v>29</v>
      </c>
      <c r="E51">
        <v>12</v>
      </c>
      <c r="F51" t="s">
        <v>28</v>
      </c>
      <c r="G51">
        <v>0</v>
      </c>
      <c r="H51">
        <v>0</v>
      </c>
      <c r="I51">
        <f>+U51</f>
        <v>-4.19E-2</v>
      </c>
      <c r="J51" t="s">
        <v>76</v>
      </c>
      <c r="K51" s="15">
        <f t="shared" si="0"/>
        <v>0</v>
      </c>
      <c r="L51" s="15">
        <f t="shared" si="1"/>
        <v>0</v>
      </c>
      <c r="M51">
        <v>0</v>
      </c>
      <c r="N51" s="11"/>
      <c r="O51" s="11"/>
      <c r="P51" s="11"/>
      <c r="Q51" s="11"/>
      <c r="R51" s="11"/>
      <c r="S51" s="11"/>
      <c r="T51" s="11"/>
      <c r="U51" s="2">
        <v>-4.19E-2</v>
      </c>
      <c r="V51" s="11"/>
      <c r="W51" s="11"/>
      <c r="X51" s="11"/>
    </row>
    <row r="52" spans="1:24" x14ac:dyDescent="0.55000000000000004">
      <c r="A52">
        <v>2</v>
      </c>
      <c r="B52">
        <v>6</v>
      </c>
      <c r="C52">
        <v>24</v>
      </c>
      <c r="D52" t="s">
        <v>30</v>
      </c>
      <c r="E52">
        <v>13</v>
      </c>
      <c r="F52" t="s">
        <v>28</v>
      </c>
      <c r="G52">
        <v>0</v>
      </c>
      <c r="H52">
        <v>0</v>
      </c>
      <c r="I52">
        <f>+U52</f>
        <v>2.1100000000000001E-2</v>
      </c>
      <c r="J52" t="s">
        <v>76</v>
      </c>
      <c r="K52" s="15">
        <f t="shared" si="0"/>
        <v>0</v>
      </c>
      <c r="L52" s="15">
        <f t="shared" si="1"/>
        <v>0</v>
      </c>
      <c r="M52">
        <v>0</v>
      </c>
      <c r="N52" s="11"/>
      <c r="O52" s="11"/>
      <c r="P52" s="11"/>
      <c r="Q52" s="11"/>
      <c r="R52" s="11"/>
      <c r="S52" s="11"/>
      <c r="T52" s="11"/>
      <c r="U52" s="2">
        <v>2.1100000000000001E-2</v>
      </c>
      <c r="V52" s="11"/>
      <c r="W52" s="11"/>
      <c r="X52" s="11"/>
    </row>
    <row r="53" spans="1:24" x14ac:dyDescent="0.55000000000000004">
      <c r="A53">
        <v>2</v>
      </c>
      <c r="B53">
        <v>6</v>
      </c>
      <c r="C53">
        <v>25</v>
      </c>
      <c r="D53" t="s">
        <v>31</v>
      </c>
      <c r="E53">
        <v>14</v>
      </c>
      <c r="F53" t="s">
        <v>28</v>
      </c>
      <c r="G53">
        <v>0</v>
      </c>
      <c r="H53">
        <v>0</v>
      </c>
      <c r="I53">
        <f>+U53</f>
        <v>-4.19E-2</v>
      </c>
      <c r="J53" t="s">
        <v>76</v>
      </c>
      <c r="K53" s="15">
        <f t="shared" si="0"/>
        <v>0</v>
      </c>
      <c r="L53" s="15">
        <f t="shared" si="1"/>
        <v>0</v>
      </c>
      <c r="M53">
        <v>0</v>
      </c>
      <c r="N53" s="11"/>
      <c r="O53" s="11"/>
      <c r="P53" s="11"/>
      <c r="Q53" s="11"/>
      <c r="R53" s="11"/>
      <c r="S53" s="11"/>
      <c r="T53" s="11"/>
      <c r="U53" s="2">
        <v>-4.19E-2</v>
      </c>
      <c r="V53" s="11"/>
      <c r="W53" s="11"/>
      <c r="X53" s="11"/>
    </row>
    <row r="54" spans="1:24" x14ac:dyDescent="0.55000000000000004">
      <c r="A54">
        <v>2</v>
      </c>
      <c r="B54">
        <v>6</v>
      </c>
      <c r="C54">
        <v>26</v>
      </c>
      <c r="D54" t="s">
        <v>32</v>
      </c>
      <c r="E54">
        <v>15</v>
      </c>
      <c r="F54" t="s">
        <v>33</v>
      </c>
      <c r="G54">
        <v>2</v>
      </c>
      <c r="H54">
        <v>2</v>
      </c>
      <c r="I54">
        <f>+U54</f>
        <v>2.1100000000000001E-2</v>
      </c>
      <c r="J54" t="s">
        <v>76</v>
      </c>
      <c r="K54" s="15">
        <f t="shared" si="0"/>
        <v>4.2200000000000001E-2</v>
      </c>
      <c r="L54" s="15">
        <f t="shared" si="1"/>
        <v>4.2200000000000001E-2</v>
      </c>
      <c r="M54">
        <v>14</v>
      </c>
      <c r="N54" s="11"/>
      <c r="O54" s="11"/>
      <c r="P54" s="11"/>
      <c r="Q54" s="11"/>
      <c r="R54" s="11"/>
      <c r="S54" s="11"/>
      <c r="T54" s="11"/>
      <c r="U54" s="2">
        <v>2.1100000000000001E-2</v>
      </c>
      <c r="V54" s="11"/>
      <c r="W54" s="11"/>
      <c r="X54" s="11"/>
    </row>
    <row r="55" spans="1:24" x14ac:dyDescent="0.55000000000000004">
      <c r="A55">
        <v>2</v>
      </c>
      <c r="B55">
        <v>6</v>
      </c>
      <c r="C55">
        <v>27</v>
      </c>
      <c r="D55" t="s">
        <v>34</v>
      </c>
      <c r="E55">
        <v>16</v>
      </c>
      <c r="F55" t="s">
        <v>28</v>
      </c>
      <c r="G55">
        <v>17</v>
      </c>
      <c r="H55">
        <v>17</v>
      </c>
      <c r="I55">
        <f>+U55</f>
        <v>4.19E-2</v>
      </c>
      <c r="J55" t="s">
        <v>76</v>
      </c>
      <c r="K55" s="15">
        <f t="shared" si="0"/>
        <v>0.71230000000000004</v>
      </c>
      <c r="L55" s="15">
        <f t="shared" si="1"/>
        <v>0.71230000000000004</v>
      </c>
      <c r="M55">
        <v>49</v>
      </c>
      <c r="N55" s="11"/>
      <c r="O55" s="11"/>
      <c r="P55" s="11"/>
      <c r="Q55" s="11"/>
      <c r="R55" s="11"/>
      <c r="S55" s="11"/>
      <c r="T55" s="11"/>
      <c r="U55" s="2">
        <v>4.19E-2</v>
      </c>
      <c r="V55" s="11"/>
      <c r="W55" s="11"/>
      <c r="X55" s="11"/>
    </row>
    <row r="56" spans="1:24" x14ac:dyDescent="0.55000000000000004">
      <c r="A56">
        <v>3</v>
      </c>
      <c r="B56">
        <v>1</v>
      </c>
      <c r="C56">
        <v>1</v>
      </c>
      <c r="D56" t="s">
        <v>3</v>
      </c>
      <c r="E56">
        <v>1</v>
      </c>
      <c r="F56" t="s">
        <v>4</v>
      </c>
      <c r="G56">
        <v>16</v>
      </c>
      <c r="H56">
        <v>16</v>
      </c>
      <c r="I56">
        <f>+S56</f>
        <v>5.9800000000000001E-4</v>
      </c>
      <c r="J56" t="s">
        <v>70</v>
      </c>
      <c r="K56" s="15">
        <f t="shared" si="0"/>
        <v>9.5680000000000001E-3</v>
      </c>
      <c r="L56" s="15">
        <f t="shared" si="1"/>
        <v>9.5680000000000001E-3</v>
      </c>
      <c r="M56">
        <v>52</v>
      </c>
      <c r="N56" s="9"/>
      <c r="O56" s="9"/>
      <c r="P56" s="9"/>
      <c r="Q56" s="9"/>
      <c r="R56" s="9"/>
      <c r="S56" s="10">
        <v>5.9800000000000001E-4</v>
      </c>
      <c r="T56" s="11"/>
      <c r="U56" s="11"/>
      <c r="V56" s="9"/>
      <c r="W56" s="10">
        <v>7.9799999999999992E-3</v>
      </c>
      <c r="X56" s="2">
        <v>7.2099999999999996E-4</v>
      </c>
    </row>
    <row r="57" spans="1:24" x14ac:dyDescent="0.55000000000000004">
      <c r="A57">
        <v>3</v>
      </c>
      <c r="B57">
        <v>1</v>
      </c>
      <c r="C57">
        <v>2</v>
      </c>
      <c r="D57" t="s">
        <v>5</v>
      </c>
      <c r="E57">
        <v>2</v>
      </c>
      <c r="F57" t="s">
        <v>4</v>
      </c>
      <c r="G57">
        <v>3</v>
      </c>
      <c r="H57">
        <v>1</v>
      </c>
      <c r="I57">
        <f>+S57</f>
        <v>1.0740000000000001E-3</v>
      </c>
      <c r="J57" t="s">
        <v>70</v>
      </c>
      <c r="K57" s="15">
        <f t="shared" si="0"/>
        <v>3.222E-3</v>
      </c>
      <c r="L57" s="15">
        <f t="shared" si="1"/>
        <v>1.0740000000000001E-3</v>
      </c>
      <c r="M57">
        <v>42</v>
      </c>
      <c r="N57" s="9"/>
      <c r="O57" s="9"/>
      <c r="P57" s="9"/>
      <c r="Q57" s="9"/>
      <c r="R57" s="9"/>
      <c r="S57" s="10">
        <v>1.0740000000000001E-3</v>
      </c>
      <c r="T57" s="11"/>
      <c r="U57" s="11"/>
      <c r="V57" s="9"/>
      <c r="W57" s="10">
        <v>1.2290000000000001E-3</v>
      </c>
      <c r="X57" s="2">
        <v>1.188E-3</v>
      </c>
    </row>
    <row r="58" spans="1:24" x14ac:dyDescent="0.55000000000000004">
      <c r="A58">
        <v>3</v>
      </c>
      <c r="B58">
        <v>1</v>
      </c>
      <c r="C58">
        <v>3</v>
      </c>
      <c r="D58" t="s">
        <v>6</v>
      </c>
      <c r="E58">
        <v>2</v>
      </c>
      <c r="F58" t="s">
        <v>4</v>
      </c>
      <c r="G58">
        <v>1</v>
      </c>
      <c r="H58">
        <v>1</v>
      </c>
      <c r="I58">
        <f>+S58</f>
        <v>8.7200000000000005E-4</v>
      </c>
      <c r="J58" t="s">
        <v>70</v>
      </c>
      <c r="K58" s="15">
        <f t="shared" si="0"/>
        <v>8.7200000000000005E-4</v>
      </c>
      <c r="L58" s="15">
        <f t="shared" si="1"/>
        <v>8.7200000000000005E-4</v>
      </c>
      <c r="M58">
        <v>75</v>
      </c>
      <c r="N58" s="9"/>
      <c r="O58" s="9"/>
      <c r="P58" s="9"/>
      <c r="Q58" s="9"/>
      <c r="R58" s="9"/>
      <c r="S58" s="10">
        <f t="shared" ref="S58" si="5">0.000218*4</f>
        <v>8.7200000000000005E-4</v>
      </c>
      <c r="T58" s="11"/>
      <c r="U58" s="11"/>
      <c r="V58" s="9"/>
      <c r="W58" s="10">
        <v>9.2299999999999999E-4</v>
      </c>
      <c r="X58" s="2">
        <v>9.01E-4</v>
      </c>
    </row>
    <row r="59" spans="1:24" x14ac:dyDescent="0.55000000000000004">
      <c r="A59">
        <v>3</v>
      </c>
      <c r="B59">
        <v>1</v>
      </c>
      <c r="C59">
        <v>4</v>
      </c>
      <c r="D59" t="s">
        <v>7</v>
      </c>
      <c r="E59">
        <v>2</v>
      </c>
      <c r="F59" t="s">
        <v>4</v>
      </c>
      <c r="G59">
        <v>3</v>
      </c>
      <c r="H59">
        <v>5</v>
      </c>
      <c r="I59">
        <f>+S59</f>
        <v>4.3600000000000003E-4</v>
      </c>
      <c r="J59" t="s">
        <v>70</v>
      </c>
      <c r="K59" s="15">
        <f t="shared" si="0"/>
        <v>1.3080000000000001E-3</v>
      </c>
      <c r="L59" s="15">
        <f t="shared" si="1"/>
        <v>2.1800000000000001E-3</v>
      </c>
      <c r="M59">
        <v>64</v>
      </c>
      <c r="N59" s="9"/>
      <c r="O59" s="9"/>
      <c r="P59" s="9"/>
      <c r="Q59" s="9"/>
      <c r="R59" s="9"/>
      <c r="S59" s="10">
        <f t="shared" ref="S59" si="6">0.000218*2</f>
        <v>4.3600000000000003E-4</v>
      </c>
      <c r="T59" s="11"/>
      <c r="U59" s="11"/>
      <c r="V59" s="9"/>
      <c r="W59" s="10">
        <v>6.4999999999999997E-4</v>
      </c>
      <c r="X59" s="2">
        <v>5.4199999999999995E-4</v>
      </c>
    </row>
    <row r="60" spans="1:24" x14ac:dyDescent="0.55000000000000004">
      <c r="A60">
        <v>3</v>
      </c>
      <c r="B60">
        <v>2</v>
      </c>
      <c r="C60">
        <v>5</v>
      </c>
      <c r="D60" t="s">
        <v>8</v>
      </c>
      <c r="E60">
        <v>3</v>
      </c>
      <c r="F60" t="s">
        <v>9</v>
      </c>
      <c r="G60">
        <v>5</v>
      </c>
      <c r="H60">
        <v>1</v>
      </c>
      <c r="I60">
        <f>+N60</f>
        <v>8.7999999999999998E-5</v>
      </c>
      <c r="J60" t="s">
        <v>71</v>
      </c>
      <c r="K60" s="15">
        <f t="shared" si="0"/>
        <v>4.3999999999999996E-4</v>
      </c>
      <c r="L60" s="15">
        <f t="shared" si="1"/>
        <v>8.7999999999999998E-5</v>
      </c>
      <c r="M60">
        <v>19</v>
      </c>
      <c r="N60" s="2">
        <v>8.7999999999999998E-5</v>
      </c>
      <c r="O60" s="2">
        <v>2.5399999999999999E-4</v>
      </c>
      <c r="P60" s="2">
        <v>4.1199999999999999E-4</v>
      </c>
      <c r="Q60" s="2">
        <v>3.68E-4</v>
      </c>
      <c r="R60" s="11"/>
      <c r="S60" s="11"/>
      <c r="T60" s="11"/>
      <c r="U60" s="11"/>
      <c r="V60" s="11"/>
      <c r="W60" s="11"/>
      <c r="X60" s="11"/>
    </row>
    <row r="61" spans="1:24" x14ac:dyDescent="0.55000000000000004">
      <c r="A61">
        <v>3</v>
      </c>
      <c r="B61">
        <v>2</v>
      </c>
      <c r="C61">
        <v>6</v>
      </c>
      <c r="D61" t="s">
        <v>10</v>
      </c>
      <c r="E61">
        <v>3</v>
      </c>
      <c r="F61" t="s">
        <v>9</v>
      </c>
      <c r="G61">
        <v>45</v>
      </c>
      <c r="H61">
        <v>94</v>
      </c>
      <c r="I61">
        <f>+N61</f>
        <v>3.9999999999999998E-6</v>
      </c>
      <c r="J61" t="s">
        <v>71</v>
      </c>
      <c r="K61" s="15">
        <f t="shared" si="0"/>
        <v>1.7999999999999998E-4</v>
      </c>
      <c r="L61" s="15">
        <f t="shared" si="1"/>
        <v>3.7599999999999998E-4</v>
      </c>
      <c r="M61">
        <v>27</v>
      </c>
      <c r="N61" s="2">
        <v>3.9999999999999998E-6</v>
      </c>
      <c r="O61" s="2">
        <v>4.1999999999999998E-5</v>
      </c>
      <c r="P61" s="2">
        <v>6.7000000000000002E-5</v>
      </c>
      <c r="Q61" s="2">
        <v>5.5000000000000002E-5</v>
      </c>
      <c r="R61" s="11"/>
      <c r="S61" s="11"/>
      <c r="T61" s="11"/>
      <c r="U61" s="11"/>
      <c r="V61" s="11"/>
      <c r="W61" s="11"/>
      <c r="X61" s="11"/>
    </row>
    <row r="62" spans="1:24" x14ac:dyDescent="0.55000000000000004">
      <c r="A62">
        <v>3</v>
      </c>
      <c r="B62">
        <v>2</v>
      </c>
      <c r="C62">
        <v>7</v>
      </c>
      <c r="D62" t="s">
        <v>11</v>
      </c>
      <c r="E62">
        <v>3</v>
      </c>
      <c r="F62" t="s">
        <v>9</v>
      </c>
      <c r="G62">
        <v>40</v>
      </c>
      <c r="H62">
        <v>1</v>
      </c>
      <c r="I62">
        <f>+N62</f>
        <v>1.7E-5</v>
      </c>
      <c r="J62" t="s">
        <v>71</v>
      </c>
      <c r="K62" s="15">
        <f t="shared" si="0"/>
        <v>6.8000000000000005E-4</v>
      </c>
      <c r="L62" s="15">
        <f t="shared" si="1"/>
        <v>1.7E-5</v>
      </c>
      <c r="M62">
        <v>85</v>
      </c>
      <c r="N62" s="2">
        <v>1.7E-5</v>
      </c>
      <c r="O62" s="2">
        <v>1.4899999999999999E-4</v>
      </c>
      <c r="P62" s="2">
        <v>3.5399999999999999E-4</v>
      </c>
      <c r="Q62" s="2">
        <v>3.1199999999999999E-4</v>
      </c>
      <c r="R62" s="11"/>
      <c r="S62" s="11"/>
      <c r="T62" s="11"/>
      <c r="U62" s="11"/>
      <c r="V62" s="11"/>
      <c r="W62" s="11"/>
      <c r="X62" s="11"/>
    </row>
    <row r="63" spans="1:24" x14ac:dyDescent="0.55000000000000004">
      <c r="A63">
        <v>3</v>
      </c>
      <c r="B63">
        <v>2</v>
      </c>
      <c r="C63">
        <v>8</v>
      </c>
      <c r="D63" t="s">
        <v>12</v>
      </c>
      <c r="E63">
        <v>3</v>
      </c>
      <c r="F63" t="s">
        <v>9</v>
      </c>
      <c r="G63">
        <v>7</v>
      </c>
      <c r="H63">
        <v>1</v>
      </c>
      <c r="I63">
        <f>+N63</f>
        <v>1.2E-5</v>
      </c>
      <c r="J63" t="s">
        <v>71</v>
      </c>
      <c r="K63" s="15">
        <f t="shared" si="0"/>
        <v>8.4000000000000009E-5</v>
      </c>
      <c r="L63" s="15">
        <f t="shared" si="1"/>
        <v>1.2E-5</v>
      </c>
      <c r="M63">
        <v>95</v>
      </c>
      <c r="N63" s="2">
        <v>1.2E-5</v>
      </c>
      <c r="O63" s="2">
        <v>1.02E-4</v>
      </c>
      <c r="P63" s="2">
        <v>2.32E-4</v>
      </c>
      <c r="Q63" s="2">
        <v>1.9900000000000001E-4</v>
      </c>
      <c r="R63" s="11"/>
      <c r="S63" s="11"/>
      <c r="T63" s="11"/>
      <c r="U63" s="11"/>
      <c r="V63" s="11"/>
      <c r="W63" s="11"/>
      <c r="X63" s="11"/>
    </row>
    <row r="64" spans="1:24" x14ac:dyDescent="0.55000000000000004">
      <c r="A64">
        <v>3</v>
      </c>
      <c r="B64">
        <v>3</v>
      </c>
      <c r="C64">
        <v>9</v>
      </c>
      <c r="D64" t="s">
        <v>13</v>
      </c>
      <c r="E64">
        <v>4</v>
      </c>
      <c r="F64" t="s">
        <v>9</v>
      </c>
      <c r="G64">
        <v>0</v>
      </c>
      <c r="H64">
        <v>9</v>
      </c>
      <c r="I64">
        <f>+X64</f>
        <v>4.1E-5</v>
      </c>
      <c r="J64" t="s">
        <v>72</v>
      </c>
      <c r="K64" s="15">
        <f t="shared" si="0"/>
        <v>0</v>
      </c>
      <c r="L64" s="15">
        <f t="shared" si="1"/>
        <v>3.6900000000000002E-4</v>
      </c>
      <c r="M64">
        <v>0</v>
      </c>
      <c r="N64" s="11"/>
      <c r="O64" s="11"/>
      <c r="P64" s="11"/>
      <c r="Q64" s="11"/>
      <c r="R64" s="11"/>
      <c r="S64" s="11"/>
      <c r="T64" s="11"/>
      <c r="U64" s="11"/>
      <c r="V64" s="11"/>
      <c r="W64" s="2">
        <v>5.3999999999999998E-5</v>
      </c>
      <c r="X64" s="2">
        <v>4.1E-5</v>
      </c>
    </row>
    <row r="65" spans="1:24" x14ac:dyDescent="0.55000000000000004">
      <c r="A65">
        <v>3</v>
      </c>
      <c r="B65">
        <v>3</v>
      </c>
      <c r="C65">
        <v>10</v>
      </c>
      <c r="D65" t="s">
        <v>14</v>
      </c>
      <c r="E65">
        <v>4</v>
      </c>
      <c r="F65" t="s">
        <v>9</v>
      </c>
      <c r="G65">
        <v>0</v>
      </c>
      <c r="H65">
        <v>0</v>
      </c>
      <c r="I65">
        <f>+X65</f>
        <v>1.35E-4</v>
      </c>
      <c r="J65" t="s">
        <v>72</v>
      </c>
      <c r="K65" s="15">
        <f t="shared" si="0"/>
        <v>0</v>
      </c>
      <c r="L65" s="15">
        <f t="shared" si="1"/>
        <v>0</v>
      </c>
      <c r="M65">
        <v>0</v>
      </c>
      <c r="N65" s="11"/>
      <c r="O65" s="11"/>
      <c r="P65" s="11"/>
      <c r="Q65" s="11"/>
      <c r="R65" s="11"/>
      <c r="S65" s="2">
        <v>2.0100000000000001E-4</v>
      </c>
      <c r="T65" s="11"/>
      <c r="U65" s="11"/>
      <c r="V65" s="11"/>
      <c r="W65" s="2">
        <v>1.4200000000000001E-4</v>
      </c>
      <c r="X65" s="2">
        <v>1.35E-4</v>
      </c>
    </row>
    <row r="66" spans="1:24" x14ac:dyDescent="0.55000000000000004">
      <c r="A66">
        <v>3</v>
      </c>
      <c r="B66">
        <v>3</v>
      </c>
      <c r="C66">
        <v>11</v>
      </c>
      <c r="D66" t="s">
        <v>15</v>
      </c>
      <c r="E66">
        <v>5</v>
      </c>
      <c r="F66" t="s">
        <v>9</v>
      </c>
      <c r="G66">
        <v>3</v>
      </c>
      <c r="H66">
        <v>3</v>
      </c>
      <c r="I66">
        <f>+X66</f>
        <v>1.22E-4</v>
      </c>
      <c r="J66" t="s">
        <v>72</v>
      </c>
      <c r="K66" s="15">
        <f t="shared" si="0"/>
        <v>3.6600000000000001E-4</v>
      </c>
      <c r="L66" s="15">
        <f t="shared" si="1"/>
        <v>3.6600000000000001E-4</v>
      </c>
      <c r="M66">
        <v>12</v>
      </c>
      <c r="N66" s="11"/>
      <c r="O66" s="11"/>
      <c r="P66" s="11"/>
      <c r="Q66" s="11"/>
      <c r="R66" s="11"/>
      <c r="S66" s="2">
        <v>1.8699999999999999E-4</v>
      </c>
      <c r="T66" s="11"/>
      <c r="U66" s="11"/>
      <c r="V66" s="11"/>
      <c r="W66" s="2">
        <v>1.3200000000000001E-4</v>
      </c>
      <c r="X66" s="2">
        <v>1.22E-4</v>
      </c>
    </row>
    <row r="67" spans="1:24" x14ac:dyDescent="0.55000000000000004">
      <c r="A67">
        <v>3</v>
      </c>
      <c r="B67">
        <v>3</v>
      </c>
      <c r="C67">
        <v>12</v>
      </c>
      <c r="D67" t="s">
        <v>16</v>
      </c>
      <c r="E67">
        <v>6</v>
      </c>
      <c r="F67" t="s">
        <v>9</v>
      </c>
      <c r="G67">
        <v>4</v>
      </c>
      <c r="H67">
        <v>4</v>
      </c>
      <c r="I67">
        <f>+X67</f>
        <v>1.7799999999999999E-4</v>
      </c>
      <c r="J67" t="s">
        <v>72</v>
      </c>
      <c r="K67" s="15">
        <f t="shared" ref="K67:K130" si="7">+G67*I67</f>
        <v>7.1199999999999996E-4</v>
      </c>
      <c r="L67" s="15">
        <f t="shared" ref="L67:L130" si="8">+H67*I67</f>
        <v>7.1199999999999996E-4</v>
      </c>
      <c r="M67">
        <v>19</v>
      </c>
      <c r="N67" s="11"/>
      <c r="O67" s="11"/>
      <c r="P67" s="11"/>
      <c r="Q67" s="11"/>
      <c r="R67" s="11"/>
      <c r="S67" s="11"/>
      <c r="T67" s="11"/>
      <c r="U67" s="11"/>
      <c r="V67" s="11"/>
      <c r="W67" s="2">
        <v>1.9900000000000001E-4</v>
      </c>
      <c r="X67" s="2">
        <v>1.7799999999999999E-4</v>
      </c>
    </row>
    <row r="68" spans="1:24" x14ac:dyDescent="0.55000000000000004">
      <c r="A68">
        <v>3</v>
      </c>
      <c r="B68">
        <v>3</v>
      </c>
      <c r="C68">
        <v>13</v>
      </c>
      <c r="D68" t="s">
        <v>17</v>
      </c>
      <c r="E68">
        <v>7</v>
      </c>
      <c r="F68" t="s">
        <v>9</v>
      </c>
      <c r="G68">
        <v>15</v>
      </c>
      <c r="H68">
        <v>15</v>
      </c>
      <c r="I68">
        <f>+N68</f>
        <v>2.5000000000000001E-5</v>
      </c>
      <c r="J68" t="s">
        <v>71</v>
      </c>
      <c r="K68" s="15">
        <f t="shared" si="7"/>
        <v>3.7500000000000001E-4</v>
      </c>
      <c r="L68" s="15">
        <f t="shared" si="8"/>
        <v>3.7500000000000001E-4</v>
      </c>
      <c r="M68">
        <v>25</v>
      </c>
      <c r="N68" s="2">
        <v>2.5000000000000001E-5</v>
      </c>
      <c r="O68" s="2">
        <v>1.65E-4</v>
      </c>
      <c r="P68" s="2">
        <f t="shared" ref="P68" si="9">0.000398</f>
        <v>3.9800000000000002E-4</v>
      </c>
      <c r="Q68" s="2">
        <v>3.1100000000000002E-4</v>
      </c>
      <c r="R68" s="11"/>
      <c r="S68" s="11"/>
      <c r="T68" s="11"/>
      <c r="U68" s="11"/>
      <c r="V68" s="11"/>
      <c r="W68" s="2">
        <v>8.3999999999999995E-5</v>
      </c>
      <c r="X68" s="2">
        <v>7.7999999999999999E-5</v>
      </c>
    </row>
    <row r="69" spans="1:24" x14ac:dyDescent="0.55000000000000004">
      <c r="A69">
        <v>3</v>
      </c>
      <c r="B69">
        <v>3</v>
      </c>
      <c r="C69">
        <v>14</v>
      </c>
      <c r="D69" t="s">
        <v>18</v>
      </c>
      <c r="E69">
        <v>8</v>
      </c>
      <c r="F69" t="s">
        <v>9</v>
      </c>
      <c r="G69">
        <v>5</v>
      </c>
      <c r="H69">
        <v>5</v>
      </c>
      <c r="I69">
        <f>+N69</f>
        <v>3.3000000000000003E-5</v>
      </c>
      <c r="J69" t="s">
        <v>71</v>
      </c>
      <c r="K69" s="15">
        <f t="shared" si="7"/>
        <v>1.65E-4</v>
      </c>
      <c r="L69" s="15">
        <f t="shared" si="8"/>
        <v>1.65E-4</v>
      </c>
      <c r="M69">
        <v>44</v>
      </c>
      <c r="N69" s="2">
        <v>3.3000000000000003E-5</v>
      </c>
      <c r="O69" s="2">
        <v>1.9900000000000001E-4</v>
      </c>
      <c r="P69" s="2">
        <v>4.3300000000000001E-4</v>
      </c>
      <c r="Q69" s="2">
        <v>3.8200000000000002E-4</v>
      </c>
      <c r="R69" s="11"/>
      <c r="S69" s="2">
        <v>1.54E-4</v>
      </c>
      <c r="T69" s="11"/>
      <c r="U69" s="11"/>
      <c r="V69" s="11"/>
      <c r="W69" s="2">
        <v>1.02E-4</v>
      </c>
      <c r="X69" s="2">
        <v>9.2999999999999997E-5</v>
      </c>
    </row>
    <row r="70" spans="1:24" x14ac:dyDescent="0.55000000000000004">
      <c r="A70">
        <v>3</v>
      </c>
      <c r="B70">
        <v>3</v>
      </c>
      <c r="C70">
        <v>15</v>
      </c>
      <c r="D70" t="s">
        <v>19</v>
      </c>
      <c r="E70">
        <v>4</v>
      </c>
      <c r="F70" t="s">
        <v>9</v>
      </c>
      <c r="G70">
        <v>10</v>
      </c>
      <c r="H70">
        <v>1</v>
      </c>
      <c r="I70">
        <f>+X70</f>
        <v>1.4999999999999999E-4</v>
      </c>
      <c r="J70" t="s">
        <v>72</v>
      </c>
      <c r="K70" s="15">
        <f t="shared" si="7"/>
        <v>1.4999999999999998E-3</v>
      </c>
      <c r="L70" s="15">
        <f t="shared" si="8"/>
        <v>1.4999999999999999E-4</v>
      </c>
      <c r="M70">
        <v>37</v>
      </c>
      <c r="N70" s="11"/>
      <c r="O70" s="11"/>
      <c r="P70" s="11"/>
      <c r="Q70" s="11"/>
      <c r="R70" s="11"/>
      <c r="S70" s="2">
        <v>2.5500000000000002E-4</v>
      </c>
      <c r="T70" s="11"/>
      <c r="U70" s="11"/>
      <c r="V70" s="11"/>
      <c r="W70" s="2">
        <v>1.6200000000000001E-4</v>
      </c>
      <c r="X70" s="2">
        <v>1.4999999999999999E-4</v>
      </c>
    </row>
    <row r="71" spans="1:24" x14ac:dyDescent="0.55000000000000004">
      <c r="A71">
        <v>3</v>
      </c>
      <c r="B71">
        <v>4</v>
      </c>
      <c r="C71">
        <v>16</v>
      </c>
      <c r="D71" t="s">
        <v>20</v>
      </c>
      <c r="E71">
        <v>9</v>
      </c>
      <c r="F71" t="s">
        <v>9</v>
      </c>
      <c r="G71">
        <v>64</v>
      </c>
      <c r="H71">
        <v>64</v>
      </c>
      <c r="I71">
        <f>+W71</f>
        <v>1.9999999999999999E-6</v>
      </c>
      <c r="J71" t="s">
        <v>73</v>
      </c>
      <c r="K71" s="15">
        <f t="shared" si="7"/>
        <v>1.2799999999999999E-4</v>
      </c>
      <c r="L71" s="15">
        <f t="shared" si="8"/>
        <v>1.2799999999999999E-4</v>
      </c>
      <c r="M71">
        <v>27</v>
      </c>
      <c r="N71" s="11"/>
      <c r="O71" s="11"/>
      <c r="P71" s="11"/>
      <c r="Q71" s="11"/>
      <c r="R71" s="11"/>
      <c r="S71" s="11"/>
      <c r="T71" s="11"/>
      <c r="U71" s="11"/>
      <c r="V71" s="11"/>
      <c r="W71" s="2">
        <v>1.9999999999999999E-6</v>
      </c>
      <c r="X71" s="2">
        <v>1.9999999999999999E-6</v>
      </c>
    </row>
    <row r="72" spans="1:24" x14ac:dyDescent="0.55000000000000004">
      <c r="A72">
        <v>3</v>
      </c>
      <c r="B72">
        <v>5</v>
      </c>
      <c r="C72">
        <v>17</v>
      </c>
      <c r="D72" t="s">
        <v>21</v>
      </c>
      <c r="E72">
        <v>10</v>
      </c>
      <c r="F72" t="s">
        <v>22</v>
      </c>
      <c r="G72">
        <v>0</v>
      </c>
      <c r="H72">
        <v>0</v>
      </c>
      <c r="I72">
        <f>+T72</f>
        <v>1.7899999999999999E-4</v>
      </c>
      <c r="J72" t="s">
        <v>43</v>
      </c>
      <c r="K72" s="15">
        <f t="shared" si="7"/>
        <v>0</v>
      </c>
      <c r="L72" s="15">
        <f t="shared" si="8"/>
        <v>0</v>
      </c>
      <c r="M72">
        <v>0</v>
      </c>
      <c r="N72" s="11"/>
      <c r="O72" s="11"/>
      <c r="P72" s="11"/>
      <c r="Q72" s="11"/>
      <c r="R72" s="11"/>
      <c r="S72" s="11"/>
      <c r="T72" s="2">
        <v>1.7899999999999999E-4</v>
      </c>
      <c r="U72" s="11"/>
      <c r="V72" s="11"/>
      <c r="W72" s="11"/>
      <c r="X72" s="11"/>
    </row>
    <row r="73" spans="1:24" x14ac:dyDescent="0.55000000000000004">
      <c r="A73">
        <v>3</v>
      </c>
      <c r="B73">
        <v>5</v>
      </c>
      <c r="C73">
        <v>18</v>
      </c>
      <c r="D73" t="s">
        <v>23</v>
      </c>
      <c r="E73">
        <v>11</v>
      </c>
      <c r="F73" t="s">
        <v>22</v>
      </c>
      <c r="G73">
        <v>23</v>
      </c>
      <c r="H73">
        <v>328</v>
      </c>
      <c r="I73">
        <f>+W73</f>
        <v>3.1999999999999999E-5</v>
      </c>
      <c r="J73" t="s">
        <v>74</v>
      </c>
      <c r="K73" s="15">
        <f t="shared" si="7"/>
        <v>7.36E-4</v>
      </c>
      <c r="L73" s="15">
        <f t="shared" si="8"/>
        <v>1.0496E-2</v>
      </c>
      <c r="M73">
        <v>0</v>
      </c>
      <c r="N73" s="11"/>
      <c r="O73" s="11"/>
      <c r="P73" s="11"/>
      <c r="Q73" s="11"/>
      <c r="R73" s="2">
        <v>3.5399999999999999E-4</v>
      </c>
      <c r="S73" s="11"/>
      <c r="T73" s="11"/>
      <c r="U73" s="11"/>
      <c r="V73" s="2">
        <v>1.2300000000000001E-4</v>
      </c>
      <c r="W73" s="2">
        <v>3.1999999999999999E-5</v>
      </c>
      <c r="X73" s="2">
        <v>5.5000000000000002E-5</v>
      </c>
    </row>
    <row r="74" spans="1:24" x14ac:dyDescent="0.55000000000000004">
      <c r="A74">
        <v>3</v>
      </c>
      <c r="B74">
        <v>5</v>
      </c>
      <c r="C74">
        <v>19</v>
      </c>
      <c r="D74" t="s">
        <v>24</v>
      </c>
      <c r="E74">
        <v>11</v>
      </c>
      <c r="F74" t="s">
        <v>22</v>
      </c>
      <c r="G74">
        <v>35</v>
      </c>
      <c r="H74">
        <v>1</v>
      </c>
      <c r="I74">
        <f>+W74</f>
        <v>1.9900000000000001E-4</v>
      </c>
      <c r="J74" t="s">
        <v>74</v>
      </c>
      <c r="K74" s="15">
        <f t="shared" si="7"/>
        <v>6.9650000000000007E-3</v>
      </c>
      <c r="L74" s="15">
        <f t="shared" si="8"/>
        <v>1.9900000000000001E-4</v>
      </c>
      <c r="M74">
        <v>19</v>
      </c>
      <c r="N74" s="11"/>
      <c r="O74" s="11"/>
      <c r="P74" s="11"/>
      <c r="Q74" s="11"/>
      <c r="R74" s="2">
        <v>5.5400000000000002E-4</v>
      </c>
      <c r="S74" s="11"/>
      <c r="T74" s="11"/>
      <c r="U74" s="11"/>
      <c r="V74" s="2">
        <v>3.3700000000000001E-4</v>
      </c>
      <c r="W74" s="2">
        <v>1.9900000000000001E-4</v>
      </c>
      <c r="X74" s="2">
        <v>2.4499999999999999E-4</v>
      </c>
    </row>
    <row r="75" spans="1:24" x14ac:dyDescent="0.55000000000000004">
      <c r="A75">
        <v>3</v>
      </c>
      <c r="B75">
        <v>5</v>
      </c>
      <c r="C75">
        <v>20</v>
      </c>
      <c r="D75" t="s">
        <v>25</v>
      </c>
      <c r="E75">
        <v>10</v>
      </c>
      <c r="F75" t="s">
        <v>22</v>
      </c>
      <c r="G75">
        <v>2653</v>
      </c>
      <c r="H75">
        <v>2653</v>
      </c>
      <c r="I75">
        <f>+T75</f>
        <v>1.7899999999999999E-4</v>
      </c>
      <c r="J75" t="s">
        <v>43</v>
      </c>
      <c r="K75" s="15">
        <f t="shared" si="7"/>
        <v>0.47488699999999995</v>
      </c>
      <c r="L75" s="15">
        <f t="shared" si="8"/>
        <v>0.47488699999999995</v>
      </c>
      <c r="M75">
        <v>42</v>
      </c>
      <c r="N75" s="11"/>
      <c r="O75" s="11"/>
      <c r="P75" s="11"/>
      <c r="Q75" s="11"/>
      <c r="R75" s="11"/>
      <c r="S75" s="11"/>
      <c r="T75" s="2">
        <v>1.7899999999999999E-4</v>
      </c>
      <c r="U75" s="11"/>
      <c r="V75" s="11"/>
      <c r="W75" s="11"/>
      <c r="X75" s="11"/>
    </row>
    <row r="76" spans="1:24" x14ac:dyDescent="0.55000000000000004">
      <c r="A76">
        <v>3</v>
      </c>
      <c r="B76">
        <v>5</v>
      </c>
      <c r="C76">
        <v>21</v>
      </c>
      <c r="D76" t="s">
        <v>26</v>
      </c>
      <c r="E76">
        <v>11</v>
      </c>
      <c r="F76" t="s">
        <v>22</v>
      </c>
      <c r="G76">
        <v>260</v>
      </c>
      <c r="H76">
        <v>1</v>
      </c>
      <c r="I76">
        <f>+W76</f>
        <v>1.92E-4</v>
      </c>
      <c r="J76" t="s">
        <v>74</v>
      </c>
      <c r="K76" s="15">
        <f t="shared" si="7"/>
        <v>4.9919999999999999E-2</v>
      </c>
      <c r="L76" s="15">
        <f t="shared" si="8"/>
        <v>1.92E-4</v>
      </c>
      <c r="M76">
        <v>60</v>
      </c>
      <c r="N76" s="11"/>
      <c r="O76" s="11"/>
      <c r="P76" s="11"/>
      <c r="Q76" s="11"/>
      <c r="R76" s="2">
        <v>5.5099999999999995E-4</v>
      </c>
      <c r="S76" s="11"/>
      <c r="T76" s="11"/>
      <c r="U76" s="11"/>
      <c r="V76" s="2">
        <v>3.3199999999999999E-4</v>
      </c>
      <c r="W76" s="2">
        <v>1.92E-4</v>
      </c>
      <c r="X76" s="2">
        <v>2.33E-4</v>
      </c>
    </row>
    <row r="77" spans="1:24" x14ac:dyDescent="0.55000000000000004">
      <c r="A77">
        <v>3</v>
      </c>
      <c r="B77">
        <v>5</v>
      </c>
      <c r="C77">
        <v>22</v>
      </c>
      <c r="D77" t="s">
        <v>27</v>
      </c>
      <c r="E77">
        <v>11</v>
      </c>
      <c r="F77" t="s">
        <v>28</v>
      </c>
      <c r="G77">
        <v>13</v>
      </c>
      <c r="H77">
        <v>1</v>
      </c>
      <c r="I77">
        <f>+R77</f>
        <v>2.7599999999999999E-4</v>
      </c>
      <c r="J77" t="s">
        <v>75</v>
      </c>
      <c r="K77" s="15">
        <f t="shared" si="7"/>
        <v>3.588E-3</v>
      </c>
      <c r="L77" s="15">
        <f t="shared" si="8"/>
        <v>2.7599999999999999E-4</v>
      </c>
      <c r="M77">
        <v>44</v>
      </c>
      <c r="N77" s="11"/>
      <c r="O77" s="11"/>
      <c r="P77" s="11"/>
      <c r="Q77" s="11"/>
      <c r="R77" s="2">
        <v>2.7599999999999999E-4</v>
      </c>
      <c r="S77" s="11"/>
      <c r="T77" s="11"/>
      <c r="U77" s="11"/>
      <c r="V77" s="11"/>
      <c r="W77" s="11"/>
      <c r="X77" s="11"/>
    </row>
    <row r="78" spans="1:24" x14ac:dyDescent="0.55000000000000004">
      <c r="A78">
        <v>3</v>
      </c>
      <c r="B78">
        <v>6</v>
      </c>
      <c r="C78">
        <v>23</v>
      </c>
      <c r="D78" t="s">
        <v>29</v>
      </c>
      <c r="E78">
        <v>12</v>
      </c>
      <c r="F78" t="s">
        <v>28</v>
      </c>
      <c r="G78">
        <v>0</v>
      </c>
      <c r="H78">
        <v>0</v>
      </c>
      <c r="I78">
        <f>+U78</f>
        <v>-4.19E-2</v>
      </c>
      <c r="J78" t="s">
        <v>76</v>
      </c>
      <c r="K78" s="15">
        <f t="shared" si="7"/>
        <v>0</v>
      </c>
      <c r="L78" s="15">
        <f t="shared" si="8"/>
        <v>0</v>
      </c>
      <c r="M78">
        <v>0</v>
      </c>
      <c r="N78" s="11"/>
      <c r="O78" s="11"/>
      <c r="P78" s="11"/>
      <c r="Q78" s="11"/>
      <c r="R78" s="11"/>
      <c r="S78" s="11"/>
      <c r="T78" s="11"/>
      <c r="U78" s="2">
        <v>-4.19E-2</v>
      </c>
      <c r="V78" s="11"/>
      <c r="W78" s="11"/>
      <c r="X78" s="11"/>
    </row>
    <row r="79" spans="1:24" x14ac:dyDescent="0.55000000000000004">
      <c r="A79">
        <v>3</v>
      </c>
      <c r="B79">
        <v>6</v>
      </c>
      <c r="C79">
        <v>24</v>
      </c>
      <c r="D79" t="s">
        <v>30</v>
      </c>
      <c r="E79">
        <v>13</v>
      </c>
      <c r="F79" t="s">
        <v>28</v>
      </c>
      <c r="G79">
        <v>0</v>
      </c>
      <c r="H79">
        <v>0</v>
      </c>
      <c r="I79">
        <f>+U79</f>
        <v>2.1100000000000001E-2</v>
      </c>
      <c r="J79" t="s">
        <v>76</v>
      </c>
      <c r="K79" s="15">
        <f t="shared" si="7"/>
        <v>0</v>
      </c>
      <c r="L79" s="15">
        <f t="shared" si="8"/>
        <v>0</v>
      </c>
      <c r="M79">
        <v>0</v>
      </c>
      <c r="N79" s="11"/>
      <c r="O79" s="11"/>
      <c r="P79" s="11"/>
      <c r="Q79" s="11"/>
      <c r="R79" s="11"/>
      <c r="S79" s="11"/>
      <c r="T79" s="11"/>
      <c r="U79" s="2">
        <v>2.1100000000000001E-2</v>
      </c>
      <c r="V79" s="11"/>
      <c r="W79" s="11"/>
      <c r="X79" s="11"/>
    </row>
    <row r="80" spans="1:24" x14ac:dyDescent="0.55000000000000004">
      <c r="A80">
        <v>3</v>
      </c>
      <c r="B80">
        <v>6</v>
      </c>
      <c r="C80">
        <v>25</v>
      </c>
      <c r="D80" t="s">
        <v>31</v>
      </c>
      <c r="E80">
        <v>14</v>
      </c>
      <c r="F80" t="s">
        <v>28</v>
      </c>
      <c r="G80">
        <v>0</v>
      </c>
      <c r="H80">
        <v>0</v>
      </c>
      <c r="I80">
        <f>+U80</f>
        <v>-4.19E-2</v>
      </c>
      <c r="J80" t="s">
        <v>76</v>
      </c>
      <c r="K80" s="15">
        <f t="shared" si="7"/>
        <v>0</v>
      </c>
      <c r="L80" s="15">
        <f t="shared" si="8"/>
        <v>0</v>
      </c>
      <c r="M80">
        <v>0</v>
      </c>
      <c r="N80" s="11"/>
      <c r="O80" s="11"/>
      <c r="P80" s="11"/>
      <c r="Q80" s="11"/>
      <c r="R80" s="11"/>
      <c r="S80" s="11"/>
      <c r="T80" s="11"/>
      <c r="U80" s="2">
        <v>-4.19E-2</v>
      </c>
      <c r="V80" s="11"/>
      <c r="W80" s="11"/>
      <c r="X80" s="11"/>
    </row>
    <row r="81" spans="1:24" x14ac:dyDescent="0.55000000000000004">
      <c r="A81">
        <v>3</v>
      </c>
      <c r="B81">
        <v>6</v>
      </c>
      <c r="C81">
        <v>26</v>
      </c>
      <c r="D81" t="s">
        <v>32</v>
      </c>
      <c r="E81">
        <v>15</v>
      </c>
      <c r="F81" t="s">
        <v>33</v>
      </c>
      <c r="G81">
        <v>2</v>
      </c>
      <c r="H81">
        <v>2</v>
      </c>
      <c r="I81">
        <f>+U81</f>
        <v>2.1100000000000001E-2</v>
      </c>
      <c r="J81" t="s">
        <v>76</v>
      </c>
      <c r="K81" s="15">
        <f t="shared" si="7"/>
        <v>4.2200000000000001E-2</v>
      </c>
      <c r="L81" s="15">
        <f t="shared" si="8"/>
        <v>4.2200000000000001E-2</v>
      </c>
      <c r="M81">
        <v>20</v>
      </c>
      <c r="N81" s="11"/>
      <c r="O81" s="11"/>
      <c r="P81" s="11"/>
      <c r="Q81" s="11"/>
      <c r="R81" s="11"/>
      <c r="S81" s="11"/>
      <c r="T81" s="11"/>
      <c r="U81" s="2">
        <v>2.1100000000000001E-2</v>
      </c>
      <c r="V81" s="11"/>
      <c r="W81" s="11"/>
      <c r="X81" s="11"/>
    </row>
    <row r="82" spans="1:24" x14ac:dyDescent="0.55000000000000004">
      <c r="A82">
        <v>3</v>
      </c>
      <c r="B82">
        <v>6</v>
      </c>
      <c r="C82">
        <v>27</v>
      </c>
      <c r="D82" t="s">
        <v>34</v>
      </c>
      <c r="E82">
        <v>16</v>
      </c>
      <c r="F82" t="s">
        <v>28</v>
      </c>
      <c r="G82">
        <v>22</v>
      </c>
      <c r="H82">
        <v>22</v>
      </c>
      <c r="I82">
        <f>+U82</f>
        <v>4.19E-2</v>
      </c>
      <c r="J82" t="s">
        <v>76</v>
      </c>
      <c r="K82" s="15">
        <f t="shared" si="7"/>
        <v>0.92179999999999995</v>
      </c>
      <c r="L82" s="15">
        <f t="shared" si="8"/>
        <v>0.92179999999999995</v>
      </c>
      <c r="M82">
        <v>49</v>
      </c>
      <c r="N82" s="11"/>
      <c r="O82" s="11"/>
      <c r="P82" s="11"/>
      <c r="Q82" s="11"/>
      <c r="R82" s="11"/>
      <c r="S82" s="11"/>
      <c r="T82" s="11"/>
      <c r="U82" s="2">
        <v>4.19E-2</v>
      </c>
      <c r="V82" s="11"/>
      <c r="W82" s="11"/>
      <c r="X82" s="11"/>
    </row>
    <row r="83" spans="1:24" x14ac:dyDescent="0.55000000000000004">
      <c r="A83">
        <v>4</v>
      </c>
      <c r="B83">
        <v>1</v>
      </c>
      <c r="C83">
        <v>1</v>
      </c>
      <c r="D83" t="s">
        <v>3</v>
      </c>
      <c r="E83">
        <v>1</v>
      </c>
      <c r="F83" t="s">
        <v>9</v>
      </c>
      <c r="G83">
        <v>18</v>
      </c>
      <c r="H83">
        <v>18</v>
      </c>
      <c r="I83">
        <f>+S83</f>
        <v>5.9800000000000001E-4</v>
      </c>
      <c r="J83" t="s">
        <v>70</v>
      </c>
      <c r="K83" s="15">
        <f t="shared" si="7"/>
        <v>1.0763999999999999E-2</v>
      </c>
      <c r="L83" s="15">
        <f t="shared" si="8"/>
        <v>1.0763999999999999E-2</v>
      </c>
      <c r="M83">
        <v>47</v>
      </c>
      <c r="N83" s="9"/>
      <c r="O83" s="9"/>
      <c r="P83" s="9"/>
      <c r="Q83" s="9"/>
      <c r="R83" s="9"/>
      <c r="S83" s="10">
        <v>5.9800000000000001E-4</v>
      </c>
      <c r="T83" s="11"/>
      <c r="U83" s="11"/>
      <c r="V83" s="9"/>
      <c r="W83" s="10">
        <v>7.9799999999999992E-3</v>
      </c>
      <c r="X83" s="2">
        <v>7.2099999999999996E-4</v>
      </c>
    </row>
    <row r="84" spans="1:24" x14ac:dyDescent="0.55000000000000004">
      <c r="A84">
        <v>4</v>
      </c>
      <c r="B84">
        <v>1</v>
      </c>
      <c r="C84">
        <v>2</v>
      </c>
      <c r="D84" t="s">
        <v>5</v>
      </c>
      <c r="E84">
        <v>2</v>
      </c>
      <c r="F84" t="s">
        <v>9</v>
      </c>
      <c r="G84">
        <v>3</v>
      </c>
      <c r="H84">
        <v>1</v>
      </c>
      <c r="I84">
        <f>+S84</f>
        <v>1.0740000000000001E-3</v>
      </c>
      <c r="J84" t="s">
        <v>70</v>
      </c>
      <c r="K84" s="15">
        <f t="shared" si="7"/>
        <v>3.222E-3</v>
      </c>
      <c r="L84" s="15">
        <f t="shared" si="8"/>
        <v>1.0740000000000001E-3</v>
      </c>
      <c r="M84">
        <v>48</v>
      </c>
      <c r="N84" s="9"/>
      <c r="O84" s="9"/>
      <c r="P84" s="9"/>
      <c r="Q84" s="9"/>
      <c r="R84" s="9"/>
      <c r="S84" s="10">
        <v>1.0740000000000001E-3</v>
      </c>
      <c r="T84" s="11"/>
      <c r="U84" s="11"/>
      <c r="V84" s="9"/>
      <c r="W84" s="10">
        <v>1.2290000000000001E-3</v>
      </c>
      <c r="X84" s="2">
        <v>1.188E-3</v>
      </c>
    </row>
    <row r="85" spans="1:24" x14ac:dyDescent="0.55000000000000004">
      <c r="A85">
        <v>4</v>
      </c>
      <c r="B85">
        <v>1</v>
      </c>
      <c r="C85">
        <v>3</v>
      </c>
      <c r="D85" t="s">
        <v>6</v>
      </c>
      <c r="E85">
        <v>2</v>
      </c>
      <c r="F85" t="s">
        <v>9</v>
      </c>
      <c r="G85">
        <v>4</v>
      </c>
      <c r="H85">
        <v>1</v>
      </c>
      <c r="I85">
        <f>+S85</f>
        <v>8.7200000000000005E-4</v>
      </c>
      <c r="J85" t="s">
        <v>70</v>
      </c>
      <c r="K85" s="15">
        <f t="shared" si="7"/>
        <v>3.4880000000000002E-3</v>
      </c>
      <c r="L85" s="15">
        <f t="shared" si="8"/>
        <v>8.7200000000000005E-4</v>
      </c>
      <c r="M85">
        <v>73</v>
      </c>
      <c r="N85" s="9"/>
      <c r="O85" s="9"/>
      <c r="P85" s="9"/>
      <c r="Q85" s="9"/>
      <c r="R85" s="9"/>
      <c r="S85" s="10">
        <f t="shared" ref="S85" si="10">0.000218*4</f>
        <v>8.7200000000000005E-4</v>
      </c>
      <c r="T85" s="11"/>
      <c r="U85" s="11"/>
      <c r="V85" s="9"/>
      <c r="W85" s="10">
        <v>9.2299999999999999E-4</v>
      </c>
      <c r="X85" s="2">
        <v>9.01E-4</v>
      </c>
    </row>
    <row r="86" spans="1:24" x14ac:dyDescent="0.55000000000000004">
      <c r="A86">
        <v>4</v>
      </c>
      <c r="B86">
        <v>1</v>
      </c>
      <c r="C86">
        <v>4</v>
      </c>
      <c r="D86" t="s">
        <v>7</v>
      </c>
      <c r="E86">
        <v>2</v>
      </c>
      <c r="F86" t="s">
        <v>9</v>
      </c>
      <c r="G86">
        <v>10</v>
      </c>
      <c r="H86">
        <v>15</v>
      </c>
      <c r="I86">
        <f>+S86</f>
        <v>4.3600000000000003E-4</v>
      </c>
      <c r="J86" t="s">
        <v>70</v>
      </c>
      <c r="K86" s="15">
        <f t="shared" si="7"/>
        <v>4.3600000000000002E-3</v>
      </c>
      <c r="L86" s="15">
        <f t="shared" si="8"/>
        <v>6.5400000000000007E-3</v>
      </c>
      <c r="M86">
        <v>93</v>
      </c>
      <c r="N86" s="9"/>
      <c r="O86" s="9"/>
      <c r="P86" s="9"/>
      <c r="Q86" s="9"/>
      <c r="R86" s="9"/>
      <c r="S86" s="10">
        <f t="shared" ref="S86" si="11">0.000218*2</f>
        <v>4.3600000000000003E-4</v>
      </c>
      <c r="T86" s="11"/>
      <c r="U86" s="11"/>
      <c r="V86" s="9"/>
      <c r="W86" s="10">
        <v>6.4999999999999997E-4</v>
      </c>
      <c r="X86" s="2">
        <v>5.4199999999999995E-4</v>
      </c>
    </row>
    <row r="87" spans="1:24" x14ac:dyDescent="0.55000000000000004">
      <c r="A87">
        <v>4</v>
      </c>
      <c r="B87">
        <v>2</v>
      </c>
      <c r="C87">
        <v>5</v>
      </c>
      <c r="D87" t="s">
        <v>8</v>
      </c>
      <c r="E87">
        <v>3</v>
      </c>
      <c r="F87" t="s">
        <v>9</v>
      </c>
      <c r="G87">
        <v>5</v>
      </c>
      <c r="H87">
        <v>1</v>
      </c>
      <c r="I87">
        <f>+N87</f>
        <v>8.7999999999999998E-5</v>
      </c>
      <c r="J87" t="s">
        <v>71</v>
      </c>
      <c r="K87" s="15">
        <f t="shared" si="7"/>
        <v>4.3999999999999996E-4</v>
      </c>
      <c r="L87" s="15">
        <f t="shared" si="8"/>
        <v>8.7999999999999998E-5</v>
      </c>
      <c r="M87">
        <v>20</v>
      </c>
      <c r="N87" s="2">
        <v>8.7999999999999998E-5</v>
      </c>
      <c r="O87" s="2">
        <v>2.5399999999999999E-4</v>
      </c>
      <c r="P87" s="2">
        <v>4.1199999999999999E-4</v>
      </c>
      <c r="Q87" s="2">
        <v>3.68E-4</v>
      </c>
      <c r="R87" s="11"/>
      <c r="S87" s="11"/>
      <c r="T87" s="11"/>
      <c r="U87" s="11"/>
      <c r="V87" s="11"/>
      <c r="W87" s="11"/>
      <c r="X87" s="11"/>
    </row>
    <row r="88" spans="1:24" x14ac:dyDescent="0.55000000000000004">
      <c r="A88">
        <v>4</v>
      </c>
      <c r="B88">
        <v>2</v>
      </c>
      <c r="C88">
        <v>6</v>
      </c>
      <c r="D88" t="s">
        <v>10</v>
      </c>
      <c r="E88">
        <v>3</v>
      </c>
      <c r="F88" t="s">
        <v>9</v>
      </c>
      <c r="G88">
        <v>35</v>
      </c>
      <c r="H88">
        <v>54</v>
      </c>
      <c r="I88">
        <f>+N88</f>
        <v>3.9999999999999998E-6</v>
      </c>
      <c r="J88" t="s">
        <v>71</v>
      </c>
      <c r="K88" s="15">
        <f t="shared" si="7"/>
        <v>1.3999999999999999E-4</v>
      </c>
      <c r="L88" s="15">
        <f t="shared" si="8"/>
        <v>2.1599999999999999E-4</v>
      </c>
      <c r="M88">
        <v>36</v>
      </c>
      <c r="N88" s="2">
        <v>3.9999999999999998E-6</v>
      </c>
      <c r="O88" s="2">
        <v>4.1999999999999998E-5</v>
      </c>
      <c r="P88" s="2">
        <v>6.7000000000000002E-5</v>
      </c>
      <c r="Q88" s="2">
        <v>5.5000000000000002E-5</v>
      </c>
      <c r="R88" s="11"/>
      <c r="S88" s="11"/>
      <c r="T88" s="11"/>
      <c r="U88" s="11"/>
      <c r="V88" s="11"/>
      <c r="W88" s="11"/>
      <c r="X88" s="11"/>
    </row>
    <row r="89" spans="1:24" x14ac:dyDescent="0.55000000000000004">
      <c r="A89">
        <v>4</v>
      </c>
      <c r="B89">
        <v>2</v>
      </c>
      <c r="C89">
        <v>7</v>
      </c>
      <c r="D89" t="s">
        <v>11</v>
      </c>
      <c r="E89">
        <v>3</v>
      </c>
      <c r="F89" t="s">
        <v>9</v>
      </c>
      <c r="G89">
        <v>12</v>
      </c>
      <c r="H89">
        <v>1</v>
      </c>
      <c r="I89">
        <f>+N89</f>
        <v>1.7E-5</v>
      </c>
      <c r="J89" t="s">
        <v>71</v>
      </c>
      <c r="K89" s="15">
        <f t="shared" si="7"/>
        <v>2.04E-4</v>
      </c>
      <c r="L89" s="15">
        <f t="shared" si="8"/>
        <v>1.7E-5</v>
      </c>
      <c r="M89">
        <v>84</v>
      </c>
      <c r="N89" s="2">
        <v>1.7E-5</v>
      </c>
      <c r="O89" s="2">
        <v>1.4899999999999999E-4</v>
      </c>
      <c r="P89" s="2">
        <v>3.5399999999999999E-4</v>
      </c>
      <c r="Q89" s="2">
        <v>3.1199999999999999E-4</v>
      </c>
      <c r="R89" s="11"/>
      <c r="S89" s="11"/>
      <c r="T89" s="11"/>
      <c r="U89" s="11"/>
      <c r="V89" s="11"/>
      <c r="W89" s="11"/>
      <c r="X89" s="11"/>
    </row>
    <row r="90" spans="1:24" x14ac:dyDescent="0.55000000000000004">
      <c r="A90">
        <v>4</v>
      </c>
      <c r="B90">
        <v>2</v>
      </c>
      <c r="C90">
        <v>8</v>
      </c>
      <c r="D90" t="s">
        <v>12</v>
      </c>
      <c r="E90">
        <v>3</v>
      </c>
      <c r="F90" t="s">
        <v>9</v>
      </c>
      <c r="G90">
        <v>5</v>
      </c>
      <c r="H90">
        <v>1</v>
      </c>
      <c r="I90">
        <f>+N90</f>
        <v>1.2E-5</v>
      </c>
      <c r="J90" t="s">
        <v>71</v>
      </c>
      <c r="K90" s="15">
        <f t="shared" si="7"/>
        <v>6.0000000000000002E-5</v>
      </c>
      <c r="L90" s="15">
        <f t="shared" si="8"/>
        <v>1.2E-5</v>
      </c>
      <c r="M90">
        <v>90</v>
      </c>
      <c r="N90" s="2">
        <v>1.2E-5</v>
      </c>
      <c r="O90" s="2">
        <v>1.02E-4</v>
      </c>
      <c r="P90" s="2">
        <v>2.32E-4</v>
      </c>
      <c r="Q90" s="2">
        <v>1.9900000000000001E-4</v>
      </c>
      <c r="R90" s="11"/>
      <c r="S90" s="11"/>
      <c r="T90" s="11"/>
      <c r="U90" s="11"/>
      <c r="V90" s="11"/>
      <c r="W90" s="11"/>
      <c r="X90" s="11"/>
    </row>
    <row r="91" spans="1:24" x14ac:dyDescent="0.55000000000000004">
      <c r="A91">
        <v>4</v>
      </c>
      <c r="B91">
        <v>3</v>
      </c>
      <c r="C91">
        <v>9</v>
      </c>
      <c r="D91" t="s">
        <v>13</v>
      </c>
      <c r="E91">
        <v>4</v>
      </c>
      <c r="F91" t="s">
        <v>9</v>
      </c>
      <c r="G91">
        <v>0</v>
      </c>
      <c r="H91">
        <v>10</v>
      </c>
      <c r="I91">
        <f>+X91</f>
        <v>4.1E-5</v>
      </c>
      <c r="J91" t="s">
        <v>72</v>
      </c>
      <c r="K91" s="15">
        <f t="shared" si="7"/>
        <v>0</v>
      </c>
      <c r="L91" s="15">
        <f t="shared" si="8"/>
        <v>4.0999999999999999E-4</v>
      </c>
      <c r="M91">
        <v>0</v>
      </c>
      <c r="N91" s="11"/>
      <c r="O91" s="11"/>
      <c r="P91" s="11"/>
      <c r="Q91" s="11"/>
      <c r="R91" s="11"/>
      <c r="S91" s="11"/>
      <c r="T91" s="11"/>
      <c r="U91" s="11"/>
      <c r="V91" s="11"/>
      <c r="W91" s="2">
        <v>5.3999999999999998E-5</v>
      </c>
      <c r="X91" s="2">
        <v>4.1E-5</v>
      </c>
    </row>
    <row r="92" spans="1:24" x14ac:dyDescent="0.55000000000000004">
      <c r="A92">
        <v>4</v>
      </c>
      <c r="B92">
        <v>3</v>
      </c>
      <c r="C92">
        <v>10</v>
      </c>
      <c r="D92" t="s">
        <v>14</v>
      </c>
      <c r="E92">
        <v>4</v>
      </c>
      <c r="F92" t="s">
        <v>9</v>
      </c>
      <c r="G92">
        <v>0</v>
      </c>
      <c r="H92">
        <v>0</v>
      </c>
      <c r="I92">
        <f>+X92</f>
        <v>1.35E-4</v>
      </c>
      <c r="J92" t="s">
        <v>72</v>
      </c>
      <c r="K92" s="15">
        <f t="shared" si="7"/>
        <v>0</v>
      </c>
      <c r="L92" s="15">
        <f t="shared" si="8"/>
        <v>0</v>
      </c>
      <c r="M92">
        <v>0</v>
      </c>
      <c r="N92" s="11"/>
      <c r="O92" s="11"/>
      <c r="P92" s="11"/>
      <c r="Q92" s="11"/>
      <c r="R92" s="11"/>
      <c r="S92" s="2">
        <v>2.0100000000000001E-4</v>
      </c>
      <c r="T92" s="11"/>
      <c r="U92" s="11"/>
      <c r="V92" s="11"/>
      <c r="W92" s="2">
        <v>1.4200000000000001E-4</v>
      </c>
      <c r="X92" s="2">
        <v>1.35E-4</v>
      </c>
    </row>
    <row r="93" spans="1:24" x14ac:dyDescent="0.55000000000000004">
      <c r="A93">
        <v>4</v>
      </c>
      <c r="B93">
        <v>3</v>
      </c>
      <c r="C93">
        <v>11</v>
      </c>
      <c r="D93" t="s">
        <v>15</v>
      </c>
      <c r="E93">
        <v>5</v>
      </c>
      <c r="F93" t="s">
        <v>9</v>
      </c>
      <c r="G93">
        <v>2</v>
      </c>
      <c r="H93">
        <v>2</v>
      </c>
      <c r="I93">
        <f>+X93</f>
        <v>1.22E-4</v>
      </c>
      <c r="J93" t="s">
        <v>72</v>
      </c>
      <c r="K93" s="15">
        <f t="shared" si="7"/>
        <v>2.4399999999999999E-4</v>
      </c>
      <c r="L93" s="15">
        <f t="shared" si="8"/>
        <v>2.4399999999999999E-4</v>
      </c>
      <c r="M93">
        <v>14</v>
      </c>
      <c r="N93" s="11"/>
      <c r="O93" s="11"/>
      <c r="P93" s="11"/>
      <c r="Q93" s="11"/>
      <c r="R93" s="11"/>
      <c r="S93" s="2">
        <v>1.8699999999999999E-4</v>
      </c>
      <c r="T93" s="11"/>
      <c r="U93" s="11"/>
      <c r="V93" s="11"/>
      <c r="W93" s="2">
        <v>1.3200000000000001E-4</v>
      </c>
      <c r="X93" s="2">
        <v>1.22E-4</v>
      </c>
    </row>
    <row r="94" spans="1:24" x14ac:dyDescent="0.55000000000000004">
      <c r="A94">
        <v>4</v>
      </c>
      <c r="B94">
        <v>3</v>
      </c>
      <c r="C94">
        <v>12</v>
      </c>
      <c r="D94" t="s">
        <v>16</v>
      </c>
      <c r="E94">
        <v>6</v>
      </c>
      <c r="F94" t="s">
        <v>9</v>
      </c>
      <c r="G94">
        <v>3</v>
      </c>
      <c r="H94">
        <v>3</v>
      </c>
      <c r="I94">
        <f>+X94</f>
        <v>1.7799999999999999E-4</v>
      </c>
      <c r="J94" t="s">
        <v>72</v>
      </c>
      <c r="K94" s="15">
        <f t="shared" si="7"/>
        <v>5.3399999999999997E-4</v>
      </c>
      <c r="L94" s="15">
        <f t="shared" si="8"/>
        <v>5.3399999999999997E-4</v>
      </c>
      <c r="M94">
        <v>18</v>
      </c>
      <c r="N94" s="11"/>
      <c r="O94" s="11"/>
      <c r="P94" s="11"/>
      <c r="Q94" s="11"/>
      <c r="R94" s="11"/>
      <c r="S94" s="11"/>
      <c r="T94" s="11"/>
      <c r="U94" s="11"/>
      <c r="V94" s="11"/>
      <c r="W94" s="2">
        <v>1.9900000000000001E-4</v>
      </c>
      <c r="X94" s="2">
        <v>1.7799999999999999E-4</v>
      </c>
    </row>
    <row r="95" spans="1:24" x14ac:dyDescent="0.55000000000000004">
      <c r="A95">
        <v>4</v>
      </c>
      <c r="B95">
        <v>3</v>
      </c>
      <c r="C95">
        <v>13</v>
      </c>
      <c r="D95" t="s">
        <v>17</v>
      </c>
      <c r="E95">
        <v>7</v>
      </c>
      <c r="F95" t="s">
        <v>9</v>
      </c>
      <c r="G95">
        <v>15</v>
      </c>
      <c r="H95">
        <v>15</v>
      </c>
      <c r="I95">
        <f>+N95</f>
        <v>2.5000000000000001E-5</v>
      </c>
      <c r="J95" t="s">
        <v>71</v>
      </c>
      <c r="K95" s="15">
        <f t="shared" si="7"/>
        <v>3.7500000000000001E-4</v>
      </c>
      <c r="L95" s="15">
        <f t="shared" si="8"/>
        <v>3.7500000000000001E-4</v>
      </c>
      <c r="M95">
        <v>25</v>
      </c>
      <c r="N95" s="2">
        <v>2.5000000000000001E-5</v>
      </c>
      <c r="O95" s="2">
        <v>1.65E-4</v>
      </c>
      <c r="P95" s="2">
        <f t="shared" ref="P95" si="12">0.000398</f>
        <v>3.9800000000000002E-4</v>
      </c>
      <c r="Q95" s="2">
        <v>3.1100000000000002E-4</v>
      </c>
      <c r="R95" s="11"/>
      <c r="S95" s="11"/>
      <c r="T95" s="11"/>
      <c r="U95" s="11"/>
      <c r="V95" s="11"/>
      <c r="W95" s="2">
        <v>8.3999999999999995E-5</v>
      </c>
      <c r="X95" s="2">
        <v>7.7999999999999999E-5</v>
      </c>
    </row>
    <row r="96" spans="1:24" x14ac:dyDescent="0.55000000000000004">
      <c r="A96">
        <v>4</v>
      </c>
      <c r="B96">
        <v>3</v>
      </c>
      <c r="C96">
        <v>14</v>
      </c>
      <c r="D96" t="s">
        <v>18</v>
      </c>
      <c r="E96">
        <v>8</v>
      </c>
      <c r="F96" t="s">
        <v>9</v>
      </c>
      <c r="G96">
        <v>6</v>
      </c>
      <c r="H96">
        <v>6</v>
      </c>
      <c r="I96">
        <f>+N96</f>
        <v>3.3000000000000003E-5</v>
      </c>
      <c r="J96" t="s">
        <v>71</v>
      </c>
      <c r="K96" s="15">
        <f t="shared" si="7"/>
        <v>1.9800000000000002E-4</v>
      </c>
      <c r="L96" s="15">
        <f t="shared" si="8"/>
        <v>1.9800000000000002E-4</v>
      </c>
      <c r="M96">
        <v>41</v>
      </c>
      <c r="N96" s="2">
        <v>3.3000000000000003E-5</v>
      </c>
      <c r="O96" s="2">
        <v>1.9900000000000001E-4</v>
      </c>
      <c r="P96" s="2">
        <v>4.3300000000000001E-4</v>
      </c>
      <c r="Q96" s="2">
        <v>3.8200000000000002E-4</v>
      </c>
      <c r="R96" s="11"/>
      <c r="S96" s="2">
        <v>1.54E-4</v>
      </c>
      <c r="T96" s="11"/>
      <c r="U96" s="11"/>
      <c r="V96" s="11"/>
      <c r="W96" s="2">
        <v>1.02E-4</v>
      </c>
      <c r="X96" s="2">
        <v>9.2999999999999997E-5</v>
      </c>
    </row>
    <row r="97" spans="1:24" x14ac:dyDescent="0.55000000000000004">
      <c r="A97">
        <v>4</v>
      </c>
      <c r="B97">
        <v>3</v>
      </c>
      <c r="C97">
        <v>15</v>
      </c>
      <c r="D97" t="s">
        <v>19</v>
      </c>
      <c r="E97">
        <v>4</v>
      </c>
      <c r="F97" t="s">
        <v>9</v>
      </c>
      <c r="G97">
        <v>11</v>
      </c>
      <c r="H97">
        <v>1</v>
      </c>
      <c r="I97">
        <f>+X97</f>
        <v>1.4999999999999999E-4</v>
      </c>
      <c r="J97" t="s">
        <v>72</v>
      </c>
      <c r="K97" s="15">
        <f t="shared" si="7"/>
        <v>1.6499999999999998E-3</v>
      </c>
      <c r="L97" s="15">
        <f t="shared" si="8"/>
        <v>1.4999999999999999E-4</v>
      </c>
      <c r="M97">
        <v>33</v>
      </c>
      <c r="N97" s="11"/>
      <c r="O97" s="11"/>
      <c r="P97" s="11"/>
      <c r="Q97" s="11"/>
      <c r="R97" s="11"/>
      <c r="S97" s="2">
        <v>2.5500000000000002E-4</v>
      </c>
      <c r="T97" s="11"/>
      <c r="U97" s="11"/>
      <c r="V97" s="11"/>
      <c r="W97" s="2">
        <v>1.6200000000000001E-4</v>
      </c>
      <c r="X97" s="2">
        <v>1.4999999999999999E-4</v>
      </c>
    </row>
    <row r="98" spans="1:24" x14ac:dyDescent="0.55000000000000004">
      <c r="A98">
        <v>4</v>
      </c>
      <c r="B98">
        <v>4</v>
      </c>
      <c r="C98">
        <v>16</v>
      </c>
      <c r="D98" t="s">
        <v>20</v>
      </c>
      <c r="E98">
        <v>9</v>
      </c>
      <c r="F98" t="s">
        <v>9</v>
      </c>
      <c r="G98">
        <v>59</v>
      </c>
      <c r="H98">
        <v>59</v>
      </c>
      <c r="I98">
        <f>+W98</f>
        <v>1.9999999999999999E-6</v>
      </c>
      <c r="J98" t="s">
        <v>73</v>
      </c>
      <c r="K98" s="15">
        <f t="shared" si="7"/>
        <v>1.18E-4</v>
      </c>
      <c r="L98" s="15">
        <f t="shared" si="8"/>
        <v>1.18E-4</v>
      </c>
      <c r="M98">
        <v>25</v>
      </c>
      <c r="N98" s="11"/>
      <c r="O98" s="11"/>
      <c r="P98" s="11"/>
      <c r="Q98" s="11"/>
      <c r="R98" s="11"/>
      <c r="S98" s="11"/>
      <c r="T98" s="11"/>
      <c r="U98" s="11"/>
      <c r="V98" s="11"/>
      <c r="W98" s="2">
        <v>1.9999999999999999E-6</v>
      </c>
      <c r="X98" s="2">
        <v>1.9999999999999999E-6</v>
      </c>
    </row>
    <row r="99" spans="1:24" x14ac:dyDescent="0.55000000000000004">
      <c r="A99">
        <v>4</v>
      </c>
      <c r="B99">
        <v>5</v>
      </c>
      <c r="C99">
        <v>17</v>
      </c>
      <c r="D99" t="s">
        <v>21</v>
      </c>
      <c r="E99">
        <v>10</v>
      </c>
      <c r="F99" t="s">
        <v>22</v>
      </c>
      <c r="G99">
        <v>0</v>
      </c>
      <c r="H99">
        <v>0</v>
      </c>
      <c r="I99">
        <f>+T99</f>
        <v>1.7899999999999999E-4</v>
      </c>
      <c r="J99" t="s">
        <v>43</v>
      </c>
      <c r="K99" s="15">
        <f t="shared" si="7"/>
        <v>0</v>
      </c>
      <c r="L99" s="15">
        <f t="shared" si="8"/>
        <v>0</v>
      </c>
      <c r="M99">
        <v>0</v>
      </c>
      <c r="N99" s="11"/>
      <c r="O99" s="11"/>
      <c r="P99" s="11"/>
      <c r="Q99" s="11"/>
      <c r="R99" s="11"/>
      <c r="S99" s="11"/>
      <c r="T99" s="2">
        <v>1.7899999999999999E-4</v>
      </c>
      <c r="U99" s="11"/>
      <c r="V99" s="11"/>
      <c r="W99" s="11"/>
      <c r="X99" s="11"/>
    </row>
    <row r="100" spans="1:24" x14ac:dyDescent="0.55000000000000004">
      <c r="A100">
        <v>4</v>
      </c>
      <c r="B100">
        <v>5</v>
      </c>
      <c r="C100">
        <v>18</v>
      </c>
      <c r="D100" t="s">
        <v>23</v>
      </c>
      <c r="E100">
        <v>11</v>
      </c>
      <c r="F100" t="s">
        <v>22</v>
      </c>
      <c r="G100">
        <v>0</v>
      </c>
      <c r="H100">
        <v>373</v>
      </c>
      <c r="I100">
        <f>+W100</f>
        <v>3.1999999999999999E-5</v>
      </c>
      <c r="J100" t="s">
        <v>74</v>
      </c>
      <c r="K100" s="15">
        <f t="shared" si="7"/>
        <v>0</v>
      </c>
      <c r="L100" s="15">
        <f t="shared" si="8"/>
        <v>1.1935999999999999E-2</v>
      </c>
      <c r="M100">
        <v>0</v>
      </c>
      <c r="N100" s="11"/>
      <c r="O100" s="11"/>
      <c r="P100" s="11"/>
      <c r="Q100" s="11"/>
      <c r="R100" s="2">
        <v>3.5399999999999999E-4</v>
      </c>
      <c r="S100" s="11"/>
      <c r="T100" s="11"/>
      <c r="U100" s="11"/>
      <c r="V100" s="2">
        <v>1.2300000000000001E-4</v>
      </c>
      <c r="W100" s="2">
        <v>3.1999999999999999E-5</v>
      </c>
      <c r="X100" s="2">
        <v>5.5000000000000002E-5</v>
      </c>
    </row>
    <row r="101" spans="1:24" x14ac:dyDescent="0.55000000000000004">
      <c r="A101">
        <v>4</v>
      </c>
      <c r="B101">
        <v>5</v>
      </c>
      <c r="C101">
        <v>19</v>
      </c>
      <c r="D101" t="s">
        <v>24</v>
      </c>
      <c r="E101">
        <v>11</v>
      </c>
      <c r="F101" t="s">
        <v>22</v>
      </c>
      <c r="G101">
        <v>28</v>
      </c>
      <c r="H101">
        <v>1</v>
      </c>
      <c r="I101">
        <f>+W101</f>
        <v>1.9900000000000001E-4</v>
      </c>
      <c r="J101" t="s">
        <v>74</v>
      </c>
      <c r="K101" s="15">
        <f t="shared" si="7"/>
        <v>5.5720000000000006E-3</v>
      </c>
      <c r="L101" s="15">
        <f t="shared" si="8"/>
        <v>1.9900000000000001E-4</v>
      </c>
      <c r="M101">
        <v>28</v>
      </c>
      <c r="N101" s="11"/>
      <c r="O101" s="11"/>
      <c r="P101" s="11"/>
      <c r="Q101" s="11"/>
      <c r="R101" s="2">
        <v>5.5400000000000002E-4</v>
      </c>
      <c r="S101" s="11"/>
      <c r="T101" s="11"/>
      <c r="U101" s="11"/>
      <c r="V101" s="2">
        <v>3.3700000000000001E-4</v>
      </c>
      <c r="W101" s="2">
        <v>1.9900000000000001E-4</v>
      </c>
      <c r="X101" s="2">
        <v>2.4499999999999999E-4</v>
      </c>
    </row>
    <row r="102" spans="1:24" x14ac:dyDescent="0.55000000000000004">
      <c r="A102">
        <v>4</v>
      </c>
      <c r="B102">
        <v>5</v>
      </c>
      <c r="C102">
        <v>20</v>
      </c>
      <c r="D102" t="s">
        <v>25</v>
      </c>
      <c r="E102">
        <v>10</v>
      </c>
      <c r="F102" t="s">
        <v>22</v>
      </c>
      <c r="G102">
        <v>3419</v>
      </c>
      <c r="H102">
        <v>3419</v>
      </c>
      <c r="I102">
        <f>+T102</f>
        <v>1.7899999999999999E-4</v>
      </c>
      <c r="J102" t="s">
        <v>43</v>
      </c>
      <c r="K102" s="15">
        <f t="shared" si="7"/>
        <v>0.61200099999999991</v>
      </c>
      <c r="L102" s="15">
        <f t="shared" si="8"/>
        <v>0.61200099999999991</v>
      </c>
      <c r="M102">
        <v>44</v>
      </c>
      <c r="N102" s="11"/>
      <c r="O102" s="11"/>
      <c r="P102" s="11"/>
      <c r="Q102" s="11"/>
      <c r="R102" s="11"/>
      <c r="S102" s="11"/>
      <c r="T102" s="2">
        <v>1.7899999999999999E-4</v>
      </c>
      <c r="U102" s="11"/>
      <c r="V102" s="11"/>
      <c r="W102" s="11"/>
      <c r="X102" s="11"/>
    </row>
    <row r="103" spans="1:24" x14ac:dyDescent="0.55000000000000004">
      <c r="A103">
        <v>4</v>
      </c>
      <c r="B103">
        <v>5</v>
      </c>
      <c r="C103">
        <v>21</v>
      </c>
      <c r="D103" t="s">
        <v>26</v>
      </c>
      <c r="E103">
        <v>11</v>
      </c>
      <c r="F103" t="s">
        <v>22</v>
      </c>
      <c r="G103">
        <v>336</v>
      </c>
      <c r="H103">
        <v>1</v>
      </c>
      <c r="I103">
        <f>+W103</f>
        <v>1.92E-4</v>
      </c>
      <c r="J103" t="s">
        <v>74</v>
      </c>
      <c r="K103" s="15">
        <f t="shared" si="7"/>
        <v>6.4512E-2</v>
      </c>
      <c r="L103" s="15">
        <f t="shared" si="8"/>
        <v>1.92E-4</v>
      </c>
      <c r="M103">
        <v>58</v>
      </c>
      <c r="N103" s="11"/>
      <c r="O103" s="11"/>
      <c r="P103" s="11"/>
      <c r="Q103" s="11"/>
      <c r="R103" s="2">
        <v>5.5099999999999995E-4</v>
      </c>
      <c r="S103" s="11"/>
      <c r="T103" s="11"/>
      <c r="U103" s="11"/>
      <c r="V103" s="2">
        <v>3.3199999999999999E-4</v>
      </c>
      <c r="W103" s="2">
        <v>1.92E-4</v>
      </c>
      <c r="X103" s="2">
        <v>2.33E-4</v>
      </c>
    </row>
    <row r="104" spans="1:24" x14ac:dyDescent="0.55000000000000004">
      <c r="A104">
        <v>4</v>
      </c>
      <c r="B104">
        <v>5</v>
      </c>
      <c r="C104">
        <v>22</v>
      </c>
      <c r="D104" t="s">
        <v>27</v>
      </c>
      <c r="E104">
        <v>11</v>
      </c>
      <c r="F104" t="s">
        <v>28</v>
      </c>
      <c r="G104">
        <v>12</v>
      </c>
      <c r="H104">
        <v>1</v>
      </c>
      <c r="I104">
        <f>+R104</f>
        <v>2.7599999999999999E-4</v>
      </c>
      <c r="J104" t="s">
        <v>75</v>
      </c>
      <c r="K104" s="15">
        <f t="shared" si="7"/>
        <v>3.3119999999999998E-3</v>
      </c>
      <c r="L104" s="15">
        <f t="shared" si="8"/>
        <v>2.7599999999999999E-4</v>
      </c>
      <c r="M104">
        <v>42</v>
      </c>
      <c r="N104" s="11"/>
      <c r="O104" s="11"/>
      <c r="P104" s="11"/>
      <c r="Q104" s="11"/>
      <c r="R104" s="2">
        <v>2.7599999999999999E-4</v>
      </c>
      <c r="S104" s="11"/>
      <c r="T104" s="11"/>
      <c r="U104" s="11"/>
      <c r="V104" s="11"/>
      <c r="W104" s="11"/>
      <c r="X104" s="11"/>
    </row>
    <row r="105" spans="1:24" x14ac:dyDescent="0.55000000000000004">
      <c r="A105">
        <v>4</v>
      </c>
      <c r="B105">
        <v>6</v>
      </c>
      <c r="C105">
        <v>23</v>
      </c>
      <c r="D105" t="s">
        <v>29</v>
      </c>
      <c r="E105">
        <v>12</v>
      </c>
      <c r="F105" t="s">
        <v>28</v>
      </c>
      <c r="G105">
        <v>0</v>
      </c>
      <c r="H105">
        <v>0</v>
      </c>
      <c r="I105">
        <f>+U105</f>
        <v>-4.19E-2</v>
      </c>
      <c r="J105" t="s">
        <v>76</v>
      </c>
      <c r="K105" s="15">
        <f t="shared" si="7"/>
        <v>0</v>
      </c>
      <c r="L105" s="15">
        <f t="shared" si="8"/>
        <v>0</v>
      </c>
      <c r="M105">
        <v>0</v>
      </c>
      <c r="N105" s="11"/>
      <c r="O105" s="11"/>
      <c r="P105" s="11"/>
      <c r="Q105" s="11"/>
      <c r="R105" s="11"/>
      <c r="S105" s="11"/>
      <c r="T105" s="11"/>
      <c r="U105" s="2">
        <v>-4.19E-2</v>
      </c>
      <c r="V105" s="11"/>
      <c r="W105" s="11"/>
      <c r="X105" s="11"/>
    </row>
    <row r="106" spans="1:24" x14ac:dyDescent="0.55000000000000004">
      <c r="A106">
        <v>4</v>
      </c>
      <c r="B106">
        <v>6</v>
      </c>
      <c r="C106">
        <v>24</v>
      </c>
      <c r="D106" t="s">
        <v>30</v>
      </c>
      <c r="E106">
        <v>13</v>
      </c>
      <c r="F106" t="s">
        <v>28</v>
      </c>
      <c r="G106">
        <v>0</v>
      </c>
      <c r="H106">
        <v>0</v>
      </c>
      <c r="I106">
        <f>+U106</f>
        <v>2.1100000000000001E-2</v>
      </c>
      <c r="J106" t="s">
        <v>76</v>
      </c>
      <c r="K106" s="15">
        <f t="shared" si="7"/>
        <v>0</v>
      </c>
      <c r="L106" s="15">
        <f t="shared" si="8"/>
        <v>0</v>
      </c>
      <c r="M106">
        <v>0</v>
      </c>
      <c r="N106" s="11"/>
      <c r="O106" s="11"/>
      <c r="P106" s="11"/>
      <c r="Q106" s="11"/>
      <c r="R106" s="11"/>
      <c r="S106" s="11"/>
      <c r="T106" s="11"/>
      <c r="U106" s="2">
        <v>2.1100000000000001E-2</v>
      </c>
      <c r="V106" s="11"/>
      <c r="W106" s="11"/>
      <c r="X106" s="11"/>
    </row>
    <row r="107" spans="1:24" x14ac:dyDescent="0.55000000000000004">
      <c r="A107">
        <v>4</v>
      </c>
      <c r="B107">
        <v>6</v>
      </c>
      <c r="C107">
        <v>25</v>
      </c>
      <c r="D107" t="s">
        <v>31</v>
      </c>
      <c r="E107">
        <v>14</v>
      </c>
      <c r="F107" t="s">
        <v>28</v>
      </c>
      <c r="G107">
        <v>0</v>
      </c>
      <c r="H107">
        <v>0</v>
      </c>
      <c r="I107">
        <f>+U107</f>
        <v>-4.19E-2</v>
      </c>
      <c r="J107" t="s">
        <v>76</v>
      </c>
      <c r="K107" s="15">
        <f t="shared" si="7"/>
        <v>0</v>
      </c>
      <c r="L107" s="15">
        <f t="shared" si="8"/>
        <v>0</v>
      </c>
      <c r="M107">
        <v>0</v>
      </c>
      <c r="N107" s="11"/>
      <c r="O107" s="11"/>
      <c r="P107" s="11"/>
      <c r="Q107" s="11"/>
      <c r="R107" s="11"/>
      <c r="S107" s="11"/>
      <c r="T107" s="11"/>
      <c r="U107" s="2">
        <v>-4.19E-2</v>
      </c>
      <c r="V107" s="11"/>
      <c r="W107" s="11"/>
      <c r="X107" s="11"/>
    </row>
    <row r="108" spans="1:24" x14ac:dyDescent="0.55000000000000004">
      <c r="A108">
        <v>4</v>
      </c>
      <c r="B108">
        <v>6</v>
      </c>
      <c r="C108">
        <v>26</v>
      </c>
      <c r="D108" t="s">
        <v>32</v>
      </c>
      <c r="E108">
        <v>15</v>
      </c>
      <c r="F108" t="s">
        <v>33</v>
      </c>
      <c r="G108">
        <v>2</v>
      </c>
      <c r="H108">
        <v>2</v>
      </c>
      <c r="I108">
        <f>+U108</f>
        <v>2.1100000000000001E-2</v>
      </c>
      <c r="J108" t="s">
        <v>76</v>
      </c>
      <c r="K108" s="15">
        <f t="shared" si="7"/>
        <v>4.2200000000000001E-2</v>
      </c>
      <c r="L108" s="15">
        <f t="shared" si="8"/>
        <v>4.2200000000000001E-2</v>
      </c>
      <c r="M108">
        <v>17</v>
      </c>
      <c r="N108" s="11"/>
      <c r="O108" s="11"/>
      <c r="P108" s="11"/>
      <c r="Q108" s="11"/>
      <c r="R108" s="11"/>
      <c r="S108" s="11"/>
      <c r="T108" s="11"/>
      <c r="U108" s="2">
        <v>2.1100000000000001E-2</v>
      </c>
      <c r="V108" s="11"/>
      <c r="W108" s="11"/>
      <c r="X108" s="11"/>
    </row>
    <row r="109" spans="1:24" x14ac:dyDescent="0.55000000000000004">
      <c r="A109">
        <v>4</v>
      </c>
      <c r="B109">
        <v>6</v>
      </c>
      <c r="C109">
        <v>27</v>
      </c>
      <c r="D109" t="s">
        <v>34</v>
      </c>
      <c r="E109">
        <v>16</v>
      </c>
      <c r="F109" t="s">
        <v>28</v>
      </c>
      <c r="G109">
        <v>27</v>
      </c>
      <c r="H109">
        <v>27</v>
      </c>
      <c r="I109">
        <f>+U109</f>
        <v>4.19E-2</v>
      </c>
      <c r="J109" t="s">
        <v>76</v>
      </c>
      <c r="K109" s="15">
        <f t="shared" si="7"/>
        <v>1.1313</v>
      </c>
      <c r="L109" s="15">
        <f t="shared" si="8"/>
        <v>1.1313</v>
      </c>
      <c r="M109">
        <v>41</v>
      </c>
      <c r="N109" s="11"/>
      <c r="O109" s="11"/>
      <c r="P109" s="11"/>
      <c r="Q109" s="11"/>
      <c r="R109" s="11"/>
      <c r="S109" s="11"/>
      <c r="T109" s="11"/>
      <c r="U109" s="2">
        <v>4.19E-2</v>
      </c>
      <c r="V109" s="11"/>
      <c r="W109" s="11"/>
      <c r="X109" s="11"/>
    </row>
    <row r="110" spans="1:24" x14ac:dyDescent="0.55000000000000004">
      <c r="A110">
        <v>5</v>
      </c>
      <c r="B110">
        <v>1</v>
      </c>
      <c r="C110">
        <v>1</v>
      </c>
      <c r="D110" t="s">
        <v>3</v>
      </c>
      <c r="E110">
        <v>1</v>
      </c>
      <c r="F110" t="s">
        <v>4</v>
      </c>
      <c r="G110">
        <v>14</v>
      </c>
      <c r="H110">
        <v>14</v>
      </c>
      <c r="I110">
        <f>+S110</f>
        <v>5.9800000000000001E-4</v>
      </c>
      <c r="J110" t="s">
        <v>70</v>
      </c>
      <c r="K110" s="15">
        <f t="shared" si="7"/>
        <v>8.372000000000001E-3</v>
      </c>
      <c r="L110" s="15">
        <f t="shared" si="8"/>
        <v>8.372000000000001E-3</v>
      </c>
      <c r="M110">
        <v>53</v>
      </c>
      <c r="N110" s="9"/>
      <c r="O110" s="9"/>
      <c r="P110" s="9"/>
      <c r="Q110" s="9"/>
      <c r="R110" s="9"/>
      <c r="S110" s="10">
        <v>5.9800000000000001E-4</v>
      </c>
      <c r="T110" s="11"/>
      <c r="U110" s="11"/>
      <c r="V110" s="9"/>
      <c r="W110" s="10">
        <v>7.9799999999999992E-3</v>
      </c>
      <c r="X110" s="2">
        <v>7.2099999999999996E-4</v>
      </c>
    </row>
    <row r="111" spans="1:24" x14ac:dyDescent="0.55000000000000004">
      <c r="A111">
        <v>5</v>
      </c>
      <c r="B111">
        <v>1</v>
      </c>
      <c r="C111">
        <v>2</v>
      </c>
      <c r="D111" t="s">
        <v>5</v>
      </c>
      <c r="E111">
        <v>2</v>
      </c>
      <c r="F111" t="s">
        <v>4</v>
      </c>
      <c r="G111">
        <v>3</v>
      </c>
      <c r="H111">
        <v>1</v>
      </c>
      <c r="I111">
        <f>+S111</f>
        <v>1.0740000000000001E-3</v>
      </c>
      <c r="J111" t="s">
        <v>70</v>
      </c>
      <c r="K111" s="15">
        <f t="shared" si="7"/>
        <v>3.222E-3</v>
      </c>
      <c r="L111" s="15">
        <f t="shared" si="8"/>
        <v>1.0740000000000001E-3</v>
      </c>
      <c r="M111">
        <v>43</v>
      </c>
      <c r="N111" s="9"/>
      <c r="O111" s="9"/>
      <c r="P111" s="9"/>
      <c r="Q111" s="9"/>
      <c r="R111" s="9"/>
      <c r="S111" s="10">
        <v>1.0740000000000001E-3</v>
      </c>
      <c r="T111" s="11"/>
      <c r="U111" s="11"/>
      <c r="V111" s="9"/>
      <c r="W111" s="10">
        <v>1.2290000000000001E-3</v>
      </c>
      <c r="X111" s="2">
        <v>1.188E-3</v>
      </c>
    </row>
    <row r="112" spans="1:24" x14ac:dyDescent="0.55000000000000004">
      <c r="A112">
        <v>5</v>
      </c>
      <c r="B112">
        <v>1</v>
      </c>
      <c r="C112">
        <v>3</v>
      </c>
      <c r="D112" t="s">
        <v>6</v>
      </c>
      <c r="E112">
        <v>2</v>
      </c>
      <c r="F112" t="s">
        <v>4</v>
      </c>
      <c r="G112">
        <v>10</v>
      </c>
      <c r="H112">
        <v>1</v>
      </c>
      <c r="I112">
        <f>+S112</f>
        <v>8.7200000000000005E-4</v>
      </c>
      <c r="J112" t="s">
        <v>70</v>
      </c>
      <c r="K112" s="15">
        <f t="shared" si="7"/>
        <v>8.7200000000000003E-3</v>
      </c>
      <c r="L112" s="15">
        <f t="shared" si="8"/>
        <v>8.7200000000000005E-4</v>
      </c>
      <c r="M112">
        <v>77</v>
      </c>
      <c r="N112" s="9"/>
      <c r="O112" s="9"/>
      <c r="P112" s="9"/>
      <c r="Q112" s="9"/>
      <c r="R112" s="9"/>
      <c r="S112" s="10">
        <f t="shared" ref="S112" si="13">0.000218*4</f>
        <v>8.7200000000000005E-4</v>
      </c>
      <c r="T112" s="11"/>
      <c r="U112" s="11"/>
      <c r="V112" s="9"/>
      <c r="W112" s="10">
        <v>9.2299999999999999E-4</v>
      </c>
      <c r="X112" s="2">
        <v>9.01E-4</v>
      </c>
    </row>
    <row r="113" spans="1:24" x14ac:dyDescent="0.55000000000000004">
      <c r="A113">
        <v>5</v>
      </c>
      <c r="B113">
        <v>1</v>
      </c>
      <c r="C113">
        <v>4</v>
      </c>
      <c r="D113" t="s">
        <v>7</v>
      </c>
      <c r="E113">
        <v>2</v>
      </c>
      <c r="F113" t="s">
        <v>4</v>
      </c>
      <c r="G113">
        <v>8</v>
      </c>
      <c r="H113">
        <v>19</v>
      </c>
      <c r="I113">
        <f>+S113</f>
        <v>4.3600000000000003E-4</v>
      </c>
      <c r="J113" t="s">
        <v>70</v>
      </c>
      <c r="K113" s="15">
        <f t="shared" si="7"/>
        <v>3.4880000000000002E-3</v>
      </c>
      <c r="L113" s="15">
        <f t="shared" si="8"/>
        <v>8.2839999999999997E-3</v>
      </c>
      <c r="M113">
        <v>80</v>
      </c>
      <c r="N113" s="9"/>
      <c r="O113" s="9"/>
      <c r="P113" s="9"/>
      <c r="Q113" s="9"/>
      <c r="R113" s="9"/>
      <c r="S113" s="10">
        <f t="shared" ref="S113" si="14">0.000218*2</f>
        <v>4.3600000000000003E-4</v>
      </c>
      <c r="T113" s="11"/>
      <c r="U113" s="11"/>
      <c r="V113" s="9"/>
      <c r="W113" s="10">
        <v>6.4999999999999997E-4</v>
      </c>
      <c r="X113" s="2">
        <v>5.4199999999999995E-4</v>
      </c>
    </row>
    <row r="114" spans="1:24" x14ac:dyDescent="0.55000000000000004">
      <c r="A114">
        <v>5</v>
      </c>
      <c r="B114">
        <v>2</v>
      </c>
      <c r="C114">
        <v>5</v>
      </c>
      <c r="D114" t="s">
        <v>8</v>
      </c>
      <c r="E114">
        <v>3</v>
      </c>
      <c r="F114" t="s">
        <v>9</v>
      </c>
      <c r="G114">
        <v>5</v>
      </c>
      <c r="H114">
        <v>64</v>
      </c>
      <c r="I114">
        <f>+N114</f>
        <v>8.7999999999999998E-5</v>
      </c>
      <c r="J114" t="s">
        <v>71</v>
      </c>
      <c r="K114" s="15">
        <f t="shared" si="7"/>
        <v>4.3999999999999996E-4</v>
      </c>
      <c r="L114" s="15">
        <f t="shared" si="8"/>
        <v>5.6319999999999999E-3</v>
      </c>
      <c r="M114">
        <v>10</v>
      </c>
      <c r="N114" s="2">
        <v>8.7999999999999998E-5</v>
      </c>
      <c r="O114" s="2">
        <v>2.5399999999999999E-4</v>
      </c>
      <c r="P114" s="2">
        <v>4.1199999999999999E-4</v>
      </c>
      <c r="Q114" s="2">
        <v>3.68E-4</v>
      </c>
      <c r="R114" s="11"/>
      <c r="S114" s="11"/>
      <c r="T114" s="11"/>
      <c r="U114" s="11"/>
      <c r="V114" s="11"/>
      <c r="W114" s="11"/>
      <c r="X114" s="11"/>
    </row>
    <row r="115" spans="1:24" x14ac:dyDescent="0.55000000000000004">
      <c r="A115">
        <v>5</v>
      </c>
      <c r="B115">
        <v>2</v>
      </c>
      <c r="C115">
        <v>6</v>
      </c>
      <c r="D115" t="s">
        <v>10</v>
      </c>
      <c r="E115">
        <v>3</v>
      </c>
      <c r="F115" t="s">
        <v>9</v>
      </c>
      <c r="G115">
        <v>45</v>
      </c>
      <c r="H115">
        <v>1</v>
      </c>
      <c r="I115">
        <f>+N115</f>
        <v>3.9999999999999998E-6</v>
      </c>
      <c r="J115" t="s">
        <v>71</v>
      </c>
      <c r="K115" s="15">
        <f t="shared" si="7"/>
        <v>1.7999999999999998E-4</v>
      </c>
      <c r="L115" s="15">
        <f t="shared" si="8"/>
        <v>3.9999999999999998E-6</v>
      </c>
      <c r="M115">
        <v>28</v>
      </c>
      <c r="N115" s="2">
        <v>3.9999999999999998E-6</v>
      </c>
      <c r="O115" s="2">
        <v>4.1999999999999998E-5</v>
      </c>
      <c r="P115" s="2">
        <v>6.7000000000000002E-5</v>
      </c>
      <c r="Q115" s="2">
        <v>5.5000000000000002E-5</v>
      </c>
      <c r="R115" s="11"/>
      <c r="S115" s="11"/>
      <c r="T115" s="11"/>
      <c r="U115" s="11"/>
      <c r="V115" s="11"/>
      <c r="W115" s="11"/>
      <c r="X115" s="11"/>
    </row>
    <row r="116" spans="1:24" x14ac:dyDescent="0.55000000000000004">
      <c r="A116">
        <v>5</v>
      </c>
      <c r="B116">
        <v>2</v>
      </c>
      <c r="C116">
        <v>7</v>
      </c>
      <c r="D116" t="s">
        <v>11</v>
      </c>
      <c r="E116">
        <v>3</v>
      </c>
      <c r="F116" t="s">
        <v>9</v>
      </c>
      <c r="G116">
        <v>10</v>
      </c>
      <c r="H116">
        <v>1</v>
      </c>
      <c r="I116">
        <f>+N116</f>
        <v>1.7E-5</v>
      </c>
      <c r="J116" t="s">
        <v>71</v>
      </c>
      <c r="K116" s="15">
        <f t="shared" si="7"/>
        <v>1.7000000000000001E-4</v>
      </c>
      <c r="L116" s="15">
        <f t="shared" si="8"/>
        <v>1.7E-5</v>
      </c>
      <c r="M116">
        <v>72</v>
      </c>
      <c r="N116" s="2">
        <v>1.7E-5</v>
      </c>
      <c r="O116" s="2">
        <v>1.4899999999999999E-4</v>
      </c>
      <c r="P116" s="2">
        <v>3.5399999999999999E-4</v>
      </c>
      <c r="Q116" s="2">
        <v>3.1199999999999999E-4</v>
      </c>
      <c r="R116" s="11"/>
      <c r="S116" s="11"/>
      <c r="T116" s="11"/>
      <c r="U116" s="11"/>
      <c r="V116" s="11"/>
      <c r="W116" s="11"/>
      <c r="X116" s="11"/>
    </row>
    <row r="117" spans="1:24" x14ac:dyDescent="0.55000000000000004">
      <c r="A117">
        <v>5</v>
      </c>
      <c r="B117">
        <v>2</v>
      </c>
      <c r="C117">
        <v>8</v>
      </c>
      <c r="D117" t="s">
        <v>12</v>
      </c>
      <c r="E117">
        <v>3</v>
      </c>
      <c r="F117" t="s">
        <v>9</v>
      </c>
      <c r="G117">
        <v>7</v>
      </c>
      <c r="H117">
        <v>0</v>
      </c>
      <c r="I117">
        <f>+N117</f>
        <v>1.2E-5</v>
      </c>
      <c r="J117" t="s">
        <v>71</v>
      </c>
      <c r="K117" s="15">
        <f t="shared" si="7"/>
        <v>8.4000000000000009E-5</v>
      </c>
      <c r="L117" s="15">
        <f t="shared" si="8"/>
        <v>0</v>
      </c>
      <c r="M117">
        <v>84</v>
      </c>
      <c r="N117" s="2">
        <v>1.2E-5</v>
      </c>
      <c r="O117" s="2">
        <v>1.02E-4</v>
      </c>
      <c r="P117" s="2">
        <v>2.32E-4</v>
      </c>
      <c r="Q117" s="2">
        <v>1.9900000000000001E-4</v>
      </c>
      <c r="R117" s="11"/>
      <c r="S117" s="11"/>
      <c r="T117" s="11"/>
      <c r="U117" s="11"/>
      <c r="V117" s="11"/>
      <c r="W117" s="11"/>
      <c r="X117" s="11"/>
    </row>
    <row r="118" spans="1:24" x14ac:dyDescent="0.55000000000000004">
      <c r="A118">
        <v>5</v>
      </c>
      <c r="B118">
        <v>3</v>
      </c>
      <c r="C118">
        <v>9</v>
      </c>
      <c r="D118" t="s">
        <v>13</v>
      </c>
      <c r="E118">
        <v>4</v>
      </c>
      <c r="F118" t="s">
        <v>9</v>
      </c>
      <c r="G118">
        <v>0</v>
      </c>
      <c r="H118">
        <v>0</v>
      </c>
      <c r="I118">
        <f>+X118</f>
        <v>4.1E-5</v>
      </c>
      <c r="J118" t="s">
        <v>72</v>
      </c>
      <c r="K118" s="15">
        <f t="shared" si="7"/>
        <v>0</v>
      </c>
      <c r="L118" s="15">
        <f t="shared" si="8"/>
        <v>0</v>
      </c>
      <c r="M118">
        <v>0</v>
      </c>
      <c r="N118" s="11"/>
      <c r="O118" s="11"/>
      <c r="P118" s="11"/>
      <c r="Q118" s="11"/>
      <c r="R118" s="11"/>
      <c r="S118" s="11"/>
      <c r="T118" s="11"/>
      <c r="U118" s="11"/>
      <c r="V118" s="11"/>
      <c r="W118" s="2">
        <v>5.3999999999999998E-5</v>
      </c>
      <c r="X118" s="2">
        <v>4.1E-5</v>
      </c>
    </row>
    <row r="119" spans="1:24" x14ac:dyDescent="0.55000000000000004">
      <c r="A119">
        <v>5</v>
      </c>
      <c r="B119">
        <v>3</v>
      </c>
      <c r="C119">
        <v>10</v>
      </c>
      <c r="D119" t="s">
        <v>14</v>
      </c>
      <c r="E119">
        <v>4</v>
      </c>
      <c r="F119" t="s">
        <v>9</v>
      </c>
      <c r="G119">
        <v>0</v>
      </c>
      <c r="H119">
        <v>1</v>
      </c>
      <c r="I119">
        <f>+X119</f>
        <v>1.35E-4</v>
      </c>
      <c r="J119" t="s">
        <v>72</v>
      </c>
      <c r="K119" s="15">
        <f t="shared" si="7"/>
        <v>0</v>
      </c>
      <c r="L119" s="15">
        <f t="shared" si="8"/>
        <v>1.35E-4</v>
      </c>
      <c r="M119">
        <v>0</v>
      </c>
      <c r="N119" s="11"/>
      <c r="O119" s="11"/>
      <c r="P119" s="11"/>
      <c r="Q119" s="11"/>
      <c r="R119" s="11"/>
      <c r="S119" s="2">
        <v>2.0100000000000001E-4</v>
      </c>
      <c r="T119" s="11"/>
      <c r="U119" s="11"/>
      <c r="V119" s="11"/>
      <c r="W119" s="2">
        <v>1.4200000000000001E-4</v>
      </c>
      <c r="X119" s="2">
        <v>1.35E-4</v>
      </c>
    </row>
    <row r="120" spans="1:24" x14ac:dyDescent="0.55000000000000004">
      <c r="A120">
        <v>5</v>
      </c>
      <c r="B120">
        <v>3</v>
      </c>
      <c r="C120">
        <v>11</v>
      </c>
      <c r="D120" t="s">
        <v>15</v>
      </c>
      <c r="E120">
        <v>5</v>
      </c>
      <c r="F120" t="s">
        <v>9</v>
      </c>
      <c r="G120">
        <v>1</v>
      </c>
      <c r="H120">
        <v>1</v>
      </c>
      <c r="I120">
        <f>+X120</f>
        <v>1.22E-4</v>
      </c>
      <c r="J120" t="s">
        <v>72</v>
      </c>
      <c r="K120" s="15">
        <f t="shared" si="7"/>
        <v>1.22E-4</v>
      </c>
      <c r="L120" s="15">
        <f t="shared" si="8"/>
        <v>1.22E-4</v>
      </c>
      <c r="M120">
        <v>21</v>
      </c>
      <c r="N120" s="11"/>
      <c r="O120" s="11"/>
      <c r="P120" s="11"/>
      <c r="Q120" s="11"/>
      <c r="R120" s="11"/>
      <c r="S120" s="2">
        <v>1.8699999999999999E-4</v>
      </c>
      <c r="T120" s="11"/>
      <c r="U120" s="11"/>
      <c r="V120" s="11"/>
      <c r="W120" s="2">
        <v>1.3200000000000001E-4</v>
      </c>
      <c r="X120" s="2">
        <v>1.22E-4</v>
      </c>
    </row>
    <row r="121" spans="1:24" x14ac:dyDescent="0.55000000000000004">
      <c r="A121">
        <v>5</v>
      </c>
      <c r="B121">
        <v>3</v>
      </c>
      <c r="C121">
        <v>12</v>
      </c>
      <c r="D121" t="s">
        <v>16</v>
      </c>
      <c r="E121">
        <v>6</v>
      </c>
      <c r="F121" t="s">
        <v>9</v>
      </c>
      <c r="G121">
        <v>2</v>
      </c>
      <c r="H121">
        <v>2</v>
      </c>
      <c r="I121">
        <f>+X121</f>
        <v>1.7799999999999999E-4</v>
      </c>
      <c r="J121" t="s">
        <v>72</v>
      </c>
      <c r="K121" s="15">
        <f t="shared" si="7"/>
        <v>3.5599999999999998E-4</v>
      </c>
      <c r="L121" s="15">
        <f t="shared" si="8"/>
        <v>3.5599999999999998E-4</v>
      </c>
      <c r="M121">
        <v>16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2">
        <v>1.9900000000000001E-4</v>
      </c>
      <c r="X121" s="2">
        <v>1.7799999999999999E-4</v>
      </c>
    </row>
    <row r="122" spans="1:24" x14ac:dyDescent="0.55000000000000004">
      <c r="A122">
        <v>5</v>
      </c>
      <c r="B122">
        <v>3</v>
      </c>
      <c r="C122">
        <v>13</v>
      </c>
      <c r="D122" t="s">
        <v>17</v>
      </c>
      <c r="E122">
        <v>7</v>
      </c>
      <c r="F122" t="s">
        <v>9</v>
      </c>
      <c r="G122">
        <v>15</v>
      </c>
      <c r="H122">
        <v>15</v>
      </c>
      <c r="I122">
        <f>+N122</f>
        <v>2.5000000000000001E-5</v>
      </c>
      <c r="J122" t="s">
        <v>71</v>
      </c>
      <c r="K122" s="15">
        <f t="shared" si="7"/>
        <v>3.7500000000000001E-4</v>
      </c>
      <c r="L122" s="15">
        <f t="shared" si="8"/>
        <v>3.7500000000000001E-4</v>
      </c>
      <c r="M122">
        <v>20</v>
      </c>
      <c r="N122" s="2">
        <v>2.5000000000000001E-5</v>
      </c>
      <c r="O122" s="2">
        <v>1.65E-4</v>
      </c>
      <c r="P122" s="2">
        <f t="shared" ref="P122" si="15">0.000398</f>
        <v>3.9800000000000002E-4</v>
      </c>
      <c r="Q122" s="2">
        <v>3.1100000000000002E-4</v>
      </c>
      <c r="R122" s="11"/>
      <c r="S122" s="11"/>
      <c r="T122" s="11"/>
      <c r="U122" s="11"/>
      <c r="V122" s="11"/>
      <c r="W122" s="2">
        <v>8.3999999999999995E-5</v>
      </c>
      <c r="X122" s="2">
        <v>7.7999999999999999E-5</v>
      </c>
    </row>
    <row r="123" spans="1:24" x14ac:dyDescent="0.55000000000000004">
      <c r="A123">
        <v>5</v>
      </c>
      <c r="B123">
        <v>3</v>
      </c>
      <c r="C123">
        <v>14</v>
      </c>
      <c r="D123" t="s">
        <v>18</v>
      </c>
      <c r="E123">
        <v>8</v>
      </c>
      <c r="F123" t="s">
        <v>9</v>
      </c>
      <c r="G123">
        <v>7</v>
      </c>
      <c r="H123">
        <v>7</v>
      </c>
      <c r="I123">
        <f>+N123</f>
        <v>3.3000000000000003E-5</v>
      </c>
      <c r="J123" t="s">
        <v>71</v>
      </c>
      <c r="K123" s="15">
        <f t="shared" si="7"/>
        <v>2.3100000000000003E-4</v>
      </c>
      <c r="L123" s="15">
        <f t="shared" si="8"/>
        <v>2.3100000000000003E-4</v>
      </c>
      <c r="M123">
        <v>41</v>
      </c>
      <c r="N123" s="2">
        <v>3.3000000000000003E-5</v>
      </c>
      <c r="O123" s="2">
        <v>1.9900000000000001E-4</v>
      </c>
      <c r="P123" s="2">
        <v>4.3300000000000001E-4</v>
      </c>
      <c r="Q123" s="2">
        <v>3.8200000000000002E-4</v>
      </c>
      <c r="R123" s="11"/>
      <c r="S123" s="2">
        <v>1.54E-4</v>
      </c>
      <c r="T123" s="11"/>
      <c r="U123" s="11"/>
      <c r="V123" s="11"/>
      <c r="W123" s="2">
        <v>1.02E-4</v>
      </c>
      <c r="X123" s="2">
        <v>9.2999999999999997E-5</v>
      </c>
    </row>
    <row r="124" spans="1:24" x14ac:dyDescent="0.55000000000000004">
      <c r="A124">
        <v>5</v>
      </c>
      <c r="B124">
        <v>3</v>
      </c>
      <c r="C124">
        <v>15</v>
      </c>
      <c r="D124" t="s">
        <v>19</v>
      </c>
      <c r="E124">
        <v>4</v>
      </c>
      <c r="F124" t="s">
        <v>9</v>
      </c>
      <c r="G124">
        <v>12</v>
      </c>
      <c r="H124">
        <v>12</v>
      </c>
      <c r="I124">
        <f>+X124</f>
        <v>1.4999999999999999E-4</v>
      </c>
      <c r="J124" t="s">
        <v>72</v>
      </c>
      <c r="K124" s="15">
        <f t="shared" si="7"/>
        <v>1.8E-3</v>
      </c>
      <c r="L124" s="15">
        <f t="shared" si="8"/>
        <v>1.8E-3</v>
      </c>
      <c r="M124">
        <v>32</v>
      </c>
      <c r="N124" s="11"/>
      <c r="O124" s="11"/>
      <c r="P124" s="11"/>
      <c r="Q124" s="11"/>
      <c r="R124" s="11"/>
      <c r="S124" s="2">
        <v>2.5500000000000002E-4</v>
      </c>
      <c r="T124" s="11"/>
      <c r="U124" s="11"/>
      <c r="V124" s="11"/>
      <c r="W124" s="2">
        <v>1.6200000000000001E-4</v>
      </c>
      <c r="X124" s="2">
        <v>1.4999999999999999E-4</v>
      </c>
    </row>
    <row r="125" spans="1:24" x14ac:dyDescent="0.55000000000000004">
      <c r="A125">
        <v>5</v>
      </c>
      <c r="B125">
        <v>4</v>
      </c>
      <c r="C125">
        <v>16</v>
      </c>
      <c r="D125" t="s">
        <v>20</v>
      </c>
      <c r="E125">
        <v>9</v>
      </c>
      <c r="F125" t="s">
        <v>9</v>
      </c>
      <c r="G125">
        <v>64</v>
      </c>
      <c r="H125">
        <v>64</v>
      </c>
      <c r="I125">
        <f>+W125</f>
        <v>1.9999999999999999E-6</v>
      </c>
      <c r="J125" t="s">
        <v>73</v>
      </c>
      <c r="K125" s="15">
        <f t="shared" si="7"/>
        <v>1.2799999999999999E-4</v>
      </c>
      <c r="L125" s="15">
        <f t="shared" si="8"/>
        <v>1.2799999999999999E-4</v>
      </c>
      <c r="M125">
        <v>29</v>
      </c>
      <c r="N125" s="11"/>
      <c r="O125" s="11"/>
      <c r="P125" s="11"/>
      <c r="Q125" s="11"/>
      <c r="R125" s="11"/>
      <c r="S125" s="11"/>
      <c r="T125" s="11"/>
      <c r="U125" s="11"/>
      <c r="V125" s="11"/>
      <c r="W125" s="2">
        <v>1.9999999999999999E-6</v>
      </c>
      <c r="X125" s="2">
        <v>1.9999999999999999E-6</v>
      </c>
    </row>
    <row r="126" spans="1:24" x14ac:dyDescent="0.55000000000000004">
      <c r="A126">
        <v>5</v>
      </c>
      <c r="B126">
        <v>5</v>
      </c>
      <c r="C126">
        <v>17</v>
      </c>
      <c r="D126" t="s">
        <v>21</v>
      </c>
      <c r="E126">
        <v>10</v>
      </c>
      <c r="F126" t="s">
        <v>22</v>
      </c>
      <c r="G126">
        <v>0</v>
      </c>
      <c r="H126">
        <v>0</v>
      </c>
      <c r="I126">
        <f>+T126</f>
        <v>1.7899999999999999E-4</v>
      </c>
      <c r="J126" t="s">
        <v>43</v>
      </c>
      <c r="K126" s="15">
        <f t="shared" si="7"/>
        <v>0</v>
      </c>
      <c r="L126" s="15">
        <f t="shared" si="8"/>
        <v>0</v>
      </c>
      <c r="M126">
        <v>0</v>
      </c>
      <c r="N126" s="11"/>
      <c r="O126" s="11"/>
      <c r="P126" s="11"/>
      <c r="Q126" s="11"/>
      <c r="R126" s="11"/>
      <c r="S126" s="11"/>
      <c r="T126" s="2">
        <v>1.7899999999999999E-4</v>
      </c>
      <c r="U126" s="11"/>
      <c r="V126" s="11"/>
      <c r="W126" s="11"/>
      <c r="X126" s="11"/>
    </row>
    <row r="127" spans="1:24" x14ac:dyDescent="0.55000000000000004">
      <c r="A127">
        <v>5</v>
      </c>
      <c r="B127">
        <v>5</v>
      </c>
      <c r="C127">
        <v>18</v>
      </c>
      <c r="D127" t="s">
        <v>23</v>
      </c>
      <c r="E127">
        <v>11</v>
      </c>
      <c r="F127" t="s">
        <v>22</v>
      </c>
      <c r="G127">
        <v>15</v>
      </c>
      <c r="H127">
        <v>434</v>
      </c>
      <c r="I127">
        <f>+W127</f>
        <v>3.1999999999999999E-5</v>
      </c>
      <c r="J127" t="s">
        <v>74</v>
      </c>
      <c r="K127" s="15">
        <f t="shared" si="7"/>
        <v>4.7999999999999996E-4</v>
      </c>
      <c r="L127" s="15">
        <f t="shared" si="8"/>
        <v>1.3887999999999999E-2</v>
      </c>
      <c r="M127">
        <v>0</v>
      </c>
      <c r="N127" s="11"/>
      <c r="O127" s="11"/>
      <c r="P127" s="11"/>
      <c r="Q127" s="11"/>
      <c r="R127" s="2">
        <v>3.5399999999999999E-4</v>
      </c>
      <c r="S127" s="11"/>
      <c r="T127" s="11"/>
      <c r="U127" s="11"/>
      <c r="V127" s="2">
        <v>1.2300000000000001E-4</v>
      </c>
      <c r="W127" s="2">
        <v>3.1999999999999999E-5</v>
      </c>
      <c r="X127" s="2">
        <v>5.5000000000000002E-5</v>
      </c>
    </row>
    <row r="128" spans="1:24" x14ac:dyDescent="0.55000000000000004">
      <c r="A128">
        <v>5</v>
      </c>
      <c r="B128">
        <v>5</v>
      </c>
      <c r="C128">
        <v>19</v>
      </c>
      <c r="D128" t="s">
        <v>24</v>
      </c>
      <c r="E128">
        <v>11</v>
      </c>
      <c r="F128" t="s">
        <v>22</v>
      </c>
      <c r="G128">
        <v>15</v>
      </c>
      <c r="H128">
        <v>1</v>
      </c>
      <c r="I128">
        <f>+W128</f>
        <v>1.9900000000000001E-4</v>
      </c>
      <c r="J128" t="s">
        <v>74</v>
      </c>
      <c r="K128" s="15">
        <f t="shared" si="7"/>
        <v>2.9850000000000002E-3</v>
      </c>
      <c r="L128" s="15">
        <f t="shared" si="8"/>
        <v>1.9900000000000001E-4</v>
      </c>
      <c r="M128">
        <v>27</v>
      </c>
      <c r="N128" s="11"/>
      <c r="O128" s="11"/>
      <c r="P128" s="11"/>
      <c r="Q128" s="11"/>
      <c r="R128" s="2">
        <v>5.5400000000000002E-4</v>
      </c>
      <c r="S128" s="11"/>
      <c r="T128" s="11"/>
      <c r="U128" s="11"/>
      <c r="V128" s="2">
        <v>3.3700000000000001E-4</v>
      </c>
      <c r="W128" s="2">
        <v>1.9900000000000001E-4</v>
      </c>
      <c r="X128" s="2">
        <v>2.4499999999999999E-4</v>
      </c>
    </row>
    <row r="129" spans="1:24" x14ac:dyDescent="0.55000000000000004">
      <c r="A129">
        <v>5</v>
      </c>
      <c r="B129">
        <v>5</v>
      </c>
      <c r="C129">
        <v>20</v>
      </c>
      <c r="D129" t="s">
        <v>25</v>
      </c>
      <c r="E129">
        <v>10</v>
      </c>
      <c r="F129" t="s">
        <v>22</v>
      </c>
      <c r="G129">
        <v>3113</v>
      </c>
      <c r="H129">
        <v>3113</v>
      </c>
      <c r="I129">
        <f>+T129</f>
        <v>1.7899999999999999E-4</v>
      </c>
      <c r="J129" t="s">
        <v>43</v>
      </c>
      <c r="K129" s="15">
        <f t="shared" si="7"/>
        <v>0.55722699999999992</v>
      </c>
      <c r="L129" s="15">
        <f t="shared" si="8"/>
        <v>0.55722699999999992</v>
      </c>
      <c r="M129">
        <v>46</v>
      </c>
      <c r="N129" s="11"/>
      <c r="O129" s="11"/>
      <c r="P129" s="11"/>
      <c r="Q129" s="11"/>
      <c r="R129" s="11"/>
      <c r="S129" s="11"/>
      <c r="T129" s="2">
        <v>1.7899999999999999E-4</v>
      </c>
      <c r="U129" s="11"/>
      <c r="V129" s="11"/>
      <c r="W129" s="11"/>
      <c r="X129" s="11"/>
    </row>
    <row r="130" spans="1:24" x14ac:dyDescent="0.55000000000000004">
      <c r="A130">
        <v>5</v>
      </c>
      <c r="B130">
        <v>5</v>
      </c>
      <c r="C130">
        <v>21</v>
      </c>
      <c r="D130" t="s">
        <v>26</v>
      </c>
      <c r="E130">
        <v>11</v>
      </c>
      <c r="F130" t="s">
        <v>22</v>
      </c>
      <c r="G130">
        <v>388</v>
      </c>
      <c r="H130">
        <v>1</v>
      </c>
      <c r="I130">
        <f>+W130</f>
        <v>1.92E-4</v>
      </c>
      <c r="J130" t="s">
        <v>74</v>
      </c>
      <c r="K130" s="15">
        <f t="shared" si="7"/>
        <v>7.4496000000000007E-2</v>
      </c>
      <c r="L130" s="15">
        <f t="shared" si="8"/>
        <v>1.92E-4</v>
      </c>
      <c r="M130">
        <v>50</v>
      </c>
      <c r="N130" s="11"/>
      <c r="O130" s="11"/>
      <c r="P130" s="11"/>
      <c r="Q130" s="11"/>
      <c r="R130" s="2">
        <v>5.5099999999999995E-4</v>
      </c>
      <c r="S130" s="11"/>
      <c r="T130" s="11"/>
      <c r="U130" s="11"/>
      <c r="V130" s="2">
        <v>3.3199999999999999E-4</v>
      </c>
      <c r="W130" s="2">
        <v>1.92E-4</v>
      </c>
      <c r="X130" s="2">
        <v>2.33E-4</v>
      </c>
    </row>
    <row r="131" spans="1:24" x14ac:dyDescent="0.55000000000000004">
      <c r="A131">
        <v>5</v>
      </c>
      <c r="B131">
        <v>5</v>
      </c>
      <c r="C131">
        <v>22</v>
      </c>
      <c r="D131" t="s">
        <v>27</v>
      </c>
      <c r="E131">
        <v>11</v>
      </c>
      <c r="F131" t="s">
        <v>28</v>
      </c>
      <c r="G131">
        <v>19</v>
      </c>
      <c r="H131">
        <v>1</v>
      </c>
      <c r="I131">
        <f>+R131</f>
        <v>2.7599999999999999E-4</v>
      </c>
      <c r="J131" t="s">
        <v>75</v>
      </c>
      <c r="K131" s="15">
        <f t="shared" ref="K131:K194" si="16">+G131*I131</f>
        <v>5.2439999999999995E-3</v>
      </c>
      <c r="L131" s="15">
        <f t="shared" ref="L131:L194" si="17">+H131*I131</f>
        <v>2.7599999999999999E-4</v>
      </c>
      <c r="M131">
        <v>45</v>
      </c>
      <c r="N131" s="11"/>
      <c r="O131" s="11"/>
      <c r="P131" s="11"/>
      <c r="Q131" s="11"/>
      <c r="R131" s="2">
        <v>2.7599999999999999E-4</v>
      </c>
      <c r="S131" s="11"/>
      <c r="T131" s="11"/>
      <c r="U131" s="11"/>
      <c r="V131" s="11"/>
      <c r="W131" s="11"/>
      <c r="X131" s="11"/>
    </row>
    <row r="132" spans="1:24" x14ac:dyDescent="0.55000000000000004">
      <c r="A132">
        <v>5</v>
      </c>
      <c r="B132">
        <v>6</v>
      </c>
      <c r="C132">
        <v>23</v>
      </c>
      <c r="D132" t="s">
        <v>29</v>
      </c>
      <c r="E132">
        <v>12</v>
      </c>
      <c r="F132" t="s">
        <v>28</v>
      </c>
      <c r="G132">
        <v>0</v>
      </c>
      <c r="H132">
        <v>0</v>
      </c>
      <c r="I132">
        <f>+U132</f>
        <v>-4.19E-2</v>
      </c>
      <c r="J132" t="s">
        <v>76</v>
      </c>
      <c r="K132" s="15">
        <f t="shared" si="16"/>
        <v>0</v>
      </c>
      <c r="L132" s="15">
        <f t="shared" si="17"/>
        <v>0</v>
      </c>
      <c r="M132">
        <v>0</v>
      </c>
      <c r="N132" s="11"/>
      <c r="O132" s="11"/>
      <c r="P132" s="11"/>
      <c r="Q132" s="11"/>
      <c r="R132" s="11"/>
      <c r="S132" s="11"/>
      <c r="T132" s="11"/>
      <c r="U132" s="2">
        <v>-4.19E-2</v>
      </c>
      <c r="V132" s="11"/>
      <c r="W132" s="11"/>
      <c r="X132" s="11"/>
    </row>
    <row r="133" spans="1:24" x14ac:dyDescent="0.55000000000000004">
      <c r="A133">
        <v>5</v>
      </c>
      <c r="B133">
        <v>6</v>
      </c>
      <c r="C133">
        <v>24</v>
      </c>
      <c r="D133" t="s">
        <v>30</v>
      </c>
      <c r="E133">
        <v>13</v>
      </c>
      <c r="F133" t="s">
        <v>28</v>
      </c>
      <c r="G133">
        <v>0</v>
      </c>
      <c r="H133">
        <v>0</v>
      </c>
      <c r="I133">
        <f>+U133</f>
        <v>2.1100000000000001E-2</v>
      </c>
      <c r="J133" t="s">
        <v>76</v>
      </c>
      <c r="K133" s="15">
        <f t="shared" si="16"/>
        <v>0</v>
      </c>
      <c r="L133" s="15">
        <f t="shared" si="17"/>
        <v>0</v>
      </c>
      <c r="M133">
        <v>0</v>
      </c>
      <c r="N133" s="11"/>
      <c r="O133" s="11"/>
      <c r="P133" s="11"/>
      <c r="Q133" s="11"/>
      <c r="R133" s="11"/>
      <c r="S133" s="11"/>
      <c r="T133" s="11"/>
      <c r="U133" s="2">
        <v>2.1100000000000001E-2</v>
      </c>
      <c r="V133" s="11"/>
      <c r="W133" s="11"/>
      <c r="X133" s="11"/>
    </row>
    <row r="134" spans="1:24" x14ac:dyDescent="0.55000000000000004">
      <c r="A134">
        <v>5</v>
      </c>
      <c r="B134">
        <v>6</v>
      </c>
      <c r="C134">
        <v>25</v>
      </c>
      <c r="D134" t="s">
        <v>31</v>
      </c>
      <c r="E134">
        <v>14</v>
      </c>
      <c r="F134" t="s">
        <v>28</v>
      </c>
      <c r="G134">
        <v>0</v>
      </c>
      <c r="H134">
        <v>0</v>
      </c>
      <c r="I134">
        <f>+U134</f>
        <v>-4.19E-2</v>
      </c>
      <c r="J134" t="s">
        <v>76</v>
      </c>
      <c r="K134" s="15">
        <f t="shared" si="16"/>
        <v>0</v>
      </c>
      <c r="L134" s="15">
        <f t="shared" si="17"/>
        <v>0</v>
      </c>
      <c r="M134">
        <v>0</v>
      </c>
      <c r="N134" s="11"/>
      <c r="O134" s="11"/>
      <c r="P134" s="11"/>
      <c r="Q134" s="11"/>
      <c r="R134" s="11"/>
      <c r="S134" s="11"/>
      <c r="T134" s="11"/>
      <c r="U134" s="2">
        <v>-4.19E-2</v>
      </c>
      <c r="V134" s="11"/>
      <c r="W134" s="11"/>
      <c r="X134" s="11"/>
    </row>
    <row r="135" spans="1:24" x14ac:dyDescent="0.55000000000000004">
      <c r="A135">
        <v>5</v>
      </c>
      <c r="B135">
        <v>6</v>
      </c>
      <c r="C135">
        <v>26</v>
      </c>
      <c r="D135" t="s">
        <v>32</v>
      </c>
      <c r="E135">
        <v>15</v>
      </c>
      <c r="F135" t="s">
        <v>33</v>
      </c>
      <c r="G135">
        <v>2</v>
      </c>
      <c r="H135">
        <v>2</v>
      </c>
      <c r="I135">
        <f>+U135</f>
        <v>2.1100000000000001E-2</v>
      </c>
      <c r="J135" t="s">
        <v>76</v>
      </c>
      <c r="K135" s="15">
        <f t="shared" si="16"/>
        <v>4.2200000000000001E-2</v>
      </c>
      <c r="L135" s="15">
        <f t="shared" si="17"/>
        <v>4.2200000000000001E-2</v>
      </c>
      <c r="M135">
        <v>12</v>
      </c>
      <c r="N135" s="11"/>
      <c r="O135" s="11"/>
      <c r="P135" s="11"/>
      <c r="Q135" s="11"/>
      <c r="R135" s="11"/>
      <c r="S135" s="11"/>
      <c r="T135" s="11"/>
      <c r="U135" s="2">
        <v>2.1100000000000001E-2</v>
      </c>
      <c r="V135" s="11"/>
      <c r="W135" s="11"/>
      <c r="X135" s="11"/>
    </row>
    <row r="136" spans="1:24" x14ac:dyDescent="0.55000000000000004">
      <c r="A136">
        <v>5</v>
      </c>
      <c r="B136">
        <v>6</v>
      </c>
      <c r="C136">
        <v>27</v>
      </c>
      <c r="D136" t="s">
        <v>34</v>
      </c>
      <c r="E136">
        <v>16</v>
      </c>
      <c r="F136" t="s">
        <v>28</v>
      </c>
      <c r="G136">
        <v>17</v>
      </c>
      <c r="H136">
        <v>17</v>
      </c>
      <c r="I136">
        <f>+U136</f>
        <v>4.19E-2</v>
      </c>
      <c r="J136" t="s">
        <v>76</v>
      </c>
      <c r="K136" s="15">
        <f t="shared" si="16"/>
        <v>0.71230000000000004</v>
      </c>
      <c r="L136" s="15">
        <f t="shared" si="17"/>
        <v>0.71230000000000004</v>
      </c>
      <c r="M136">
        <v>48</v>
      </c>
      <c r="N136" s="11"/>
      <c r="O136" s="11"/>
      <c r="P136" s="11"/>
      <c r="Q136" s="11"/>
      <c r="R136" s="11"/>
      <c r="S136" s="11"/>
      <c r="T136" s="11"/>
      <c r="U136" s="2">
        <v>4.19E-2</v>
      </c>
      <c r="V136" s="11"/>
      <c r="W136" s="11"/>
      <c r="X136" s="11"/>
    </row>
    <row r="137" spans="1:24" x14ac:dyDescent="0.55000000000000004">
      <c r="A137">
        <v>6</v>
      </c>
      <c r="B137">
        <v>1</v>
      </c>
      <c r="C137">
        <v>1</v>
      </c>
      <c r="D137" t="s">
        <v>3</v>
      </c>
      <c r="E137">
        <v>1</v>
      </c>
      <c r="F137" t="s">
        <v>9</v>
      </c>
      <c r="G137">
        <v>14</v>
      </c>
      <c r="H137">
        <v>14</v>
      </c>
      <c r="I137">
        <f>+S137</f>
        <v>5.9800000000000001E-4</v>
      </c>
      <c r="J137" t="s">
        <v>70</v>
      </c>
      <c r="K137" s="15">
        <f t="shared" si="16"/>
        <v>8.372000000000001E-3</v>
      </c>
      <c r="L137" s="15">
        <f t="shared" si="17"/>
        <v>8.372000000000001E-3</v>
      </c>
      <c r="M137">
        <v>44</v>
      </c>
      <c r="N137" s="9"/>
      <c r="O137" s="9"/>
      <c r="P137" s="9"/>
      <c r="Q137" s="9"/>
      <c r="R137" s="9"/>
      <c r="S137" s="10">
        <v>5.9800000000000001E-4</v>
      </c>
      <c r="T137" s="11"/>
      <c r="U137" s="11"/>
      <c r="V137" s="9"/>
      <c r="W137" s="10">
        <v>7.9799999999999992E-3</v>
      </c>
      <c r="X137" s="2">
        <v>7.2099999999999996E-4</v>
      </c>
    </row>
    <row r="138" spans="1:24" x14ac:dyDescent="0.55000000000000004">
      <c r="A138">
        <v>6</v>
      </c>
      <c r="B138">
        <v>1</v>
      </c>
      <c r="C138">
        <v>2</v>
      </c>
      <c r="D138" t="s">
        <v>5</v>
      </c>
      <c r="E138">
        <v>2</v>
      </c>
      <c r="F138" t="s">
        <v>9</v>
      </c>
      <c r="G138">
        <v>3</v>
      </c>
      <c r="H138">
        <v>1</v>
      </c>
      <c r="I138">
        <f>+S138</f>
        <v>1.0740000000000001E-3</v>
      </c>
      <c r="J138" t="s">
        <v>70</v>
      </c>
      <c r="K138" s="15">
        <f t="shared" si="16"/>
        <v>3.222E-3</v>
      </c>
      <c r="L138" s="15">
        <f t="shared" si="17"/>
        <v>1.0740000000000001E-3</v>
      </c>
      <c r="M138">
        <v>52</v>
      </c>
      <c r="N138" s="9"/>
      <c r="O138" s="9"/>
      <c r="P138" s="9"/>
      <c r="Q138" s="9"/>
      <c r="R138" s="9"/>
      <c r="S138" s="10">
        <v>1.0740000000000001E-3</v>
      </c>
      <c r="T138" s="11"/>
      <c r="U138" s="11"/>
      <c r="V138" s="9"/>
      <c r="W138" s="10">
        <v>1.2290000000000001E-3</v>
      </c>
      <c r="X138" s="2">
        <v>1.188E-3</v>
      </c>
    </row>
    <row r="139" spans="1:24" x14ac:dyDescent="0.55000000000000004">
      <c r="A139">
        <v>6</v>
      </c>
      <c r="B139">
        <v>1</v>
      </c>
      <c r="C139">
        <v>3</v>
      </c>
      <c r="D139" t="s">
        <v>6</v>
      </c>
      <c r="E139">
        <v>2</v>
      </c>
      <c r="F139" t="s">
        <v>9</v>
      </c>
      <c r="G139">
        <v>3</v>
      </c>
      <c r="H139">
        <v>1</v>
      </c>
      <c r="I139">
        <f>+S139</f>
        <v>8.7200000000000005E-4</v>
      </c>
      <c r="J139" t="s">
        <v>70</v>
      </c>
      <c r="K139" s="15">
        <f t="shared" si="16"/>
        <v>2.6160000000000003E-3</v>
      </c>
      <c r="L139" s="15">
        <f t="shared" si="17"/>
        <v>8.7200000000000005E-4</v>
      </c>
      <c r="M139">
        <v>75</v>
      </c>
      <c r="N139" s="9"/>
      <c r="O139" s="9"/>
      <c r="P139" s="9"/>
      <c r="Q139" s="9"/>
      <c r="R139" s="9"/>
      <c r="S139" s="10">
        <f t="shared" ref="S139" si="18">0.000218*4</f>
        <v>8.7200000000000005E-4</v>
      </c>
      <c r="T139" s="11"/>
      <c r="U139" s="11"/>
      <c r="V139" s="9"/>
      <c r="W139" s="10">
        <v>9.2299999999999999E-4</v>
      </c>
      <c r="X139" s="2">
        <v>9.01E-4</v>
      </c>
    </row>
    <row r="140" spans="1:24" x14ac:dyDescent="0.55000000000000004">
      <c r="A140">
        <v>6</v>
      </c>
      <c r="B140">
        <v>1</v>
      </c>
      <c r="C140">
        <v>4</v>
      </c>
      <c r="D140" t="s">
        <v>7</v>
      </c>
      <c r="E140">
        <v>2</v>
      </c>
      <c r="F140" t="s">
        <v>9</v>
      </c>
      <c r="G140">
        <v>6</v>
      </c>
      <c r="H140">
        <v>10</v>
      </c>
      <c r="I140">
        <f>+S140</f>
        <v>4.3600000000000003E-4</v>
      </c>
      <c r="J140" t="s">
        <v>70</v>
      </c>
      <c r="K140" s="15">
        <f t="shared" si="16"/>
        <v>2.6160000000000003E-3</v>
      </c>
      <c r="L140" s="15">
        <f t="shared" si="17"/>
        <v>4.3600000000000002E-3</v>
      </c>
      <c r="M140">
        <v>63</v>
      </c>
      <c r="N140" s="9"/>
      <c r="O140" s="9"/>
      <c r="P140" s="9"/>
      <c r="Q140" s="9"/>
      <c r="R140" s="9"/>
      <c r="S140" s="10">
        <f t="shared" ref="S140" si="19">0.000218*2</f>
        <v>4.3600000000000003E-4</v>
      </c>
      <c r="T140" s="11"/>
      <c r="U140" s="11"/>
      <c r="V140" s="9"/>
      <c r="W140" s="10">
        <v>6.4999999999999997E-4</v>
      </c>
      <c r="X140" s="2">
        <v>5.4199999999999995E-4</v>
      </c>
    </row>
    <row r="141" spans="1:24" x14ac:dyDescent="0.55000000000000004">
      <c r="A141">
        <v>6</v>
      </c>
      <c r="B141">
        <v>2</v>
      </c>
      <c r="C141">
        <v>5</v>
      </c>
      <c r="D141" t="s">
        <v>8</v>
      </c>
      <c r="E141">
        <v>3</v>
      </c>
      <c r="F141" t="s">
        <v>9</v>
      </c>
      <c r="G141">
        <v>5</v>
      </c>
      <c r="H141">
        <v>1</v>
      </c>
      <c r="I141">
        <f>+N141</f>
        <v>8.7999999999999998E-5</v>
      </c>
      <c r="J141" t="s">
        <v>71</v>
      </c>
      <c r="K141" s="15">
        <f t="shared" si="16"/>
        <v>4.3999999999999996E-4</v>
      </c>
      <c r="L141" s="15">
        <f t="shared" si="17"/>
        <v>8.7999999999999998E-5</v>
      </c>
      <c r="M141">
        <v>18</v>
      </c>
      <c r="N141" s="2">
        <v>8.7999999999999998E-5</v>
      </c>
      <c r="O141" s="2">
        <v>2.5399999999999999E-4</v>
      </c>
      <c r="P141" s="2">
        <v>4.1199999999999999E-4</v>
      </c>
      <c r="Q141" s="2">
        <v>3.68E-4</v>
      </c>
      <c r="R141" s="11"/>
      <c r="S141" s="11"/>
      <c r="T141" s="11"/>
      <c r="U141" s="11"/>
      <c r="V141" s="11"/>
      <c r="W141" s="11"/>
      <c r="X141" s="11"/>
    </row>
    <row r="142" spans="1:24" x14ac:dyDescent="0.55000000000000004">
      <c r="A142">
        <v>6</v>
      </c>
      <c r="B142">
        <v>2</v>
      </c>
      <c r="C142">
        <v>6</v>
      </c>
      <c r="D142" t="s">
        <v>10</v>
      </c>
      <c r="E142">
        <v>3</v>
      </c>
      <c r="F142" t="s">
        <v>9</v>
      </c>
      <c r="G142">
        <v>32</v>
      </c>
      <c r="H142">
        <v>68</v>
      </c>
      <c r="I142">
        <f>+N142</f>
        <v>3.9999999999999998E-6</v>
      </c>
      <c r="J142" t="s">
        <v>71</v>
      </c>
      <c r="K142" s="15">
        <f t="shared" si="16"/>
        <v>1.2799999999999999E-4</v>
      </c>
      <c r="L142" s="15">
        <f t="shared" si="17"/>
        <v>2.72E-4</v>
      </c>
      <c r="M142">
        <v>35</v>
      </c>
      <c r="N142" s="2">
        <v>3.9999999999999998E-6</v>
      </c>
      <c r="O142" s="2">
        <v>4.1999999999999998E-5</v>
      </c>
      <c r="P142" s="2">
        <v>6.7000000000000002E-5</v>
      </c>
      <c r="Q142" s="2">
        <v>5.5000000000000002E-5</v>
      </c>
      <c r="R142" s="11"/>
      <c r="S142" s="11"/>
      <c r="T142" s="11"/>
      <c r="U142" s="11"/>
      <c r="V142" s="11"/>
      <c r="W142" s="11"/>
      <c r="X142" s="11"/>
    </row>
    <row r="143" spans="1:24" x14ac:dyDescent="0.55000000000000004">
      <c r="A143">
        <v>6</v>
      </c>
      <c r="B143">
        <v>2</v>
      </c>
      <c r="C143">
        <v>7</v>
      </c>
      <c r="D143" t="s">
        <v>11</v>
      </c>
      <c r="E143">
        <v>3</v>
      </c>
      <c r="F143" t="s">
        <v>9</v>
      </c>
      <c r="G143">
        <v>26</v>
      </c>
      <c r="H143">
        <v>1</v>
      </c>
      <c r="I143">
        <f>+N143</f>
        <v>1.7E-5</v>
      </c>
      <c r="J143" t="s">
        <v>71</v>
      </c>
      <c r="K143" s="15">
        <f t="shared" si="16"/>
        <v>4.4200000000000001E-4</v>
      </c>
      <c r="L143" s="15">
        <f t="shared" si="17"/>
        <v>1.7E-5</v>
      </c>
      <c r="M143">
        <v>80</v>
      </c>
      <c r="N143" s="2">
        <v>1.7E-5</v>
      </c>
      <c r="O143" s="2">
        <v>1.4899999999999999E-4</v>
      </c>
      <c r="P143" s="2">
        <v>3.5399999999999999E-4</v>
      </c>
      <c r="Q143" s="2">
        <v>3.1199999999999999E-4</v>
      </c>
      <c r="R143" s="11"/>
      <c r="S143" s="11"/>
      <c r="T143" s="11"/>
      <c r="U143" s="11"/>
      <c r="V143" s="11"/>
      <c r="W143" s="11"/>
      <c r="X143" s="11"/>
    </row>
    <row r="144" spans="1:24" x14ac:dyDescent="0.55000000000000004">
      <c r="A144">
        <v>6</v>
      </c>
      <c r="B144">
        <v>2</v>
      </c>
      <c r="C144">
        <v>8</v>
      </c>
      <c r="D144" t="s">
        <v>12</v>
      </c>
      <c r="E144">
        <v>3</v>
      </c>
      <c r="F144" t="s">
        <v>9</v>
      </c>
      <c r="G144">
        <v>8</v>
      </c>
      <c r="H144">
        <v>1</v>
      </c>
      <c r="I144">
        <f>+N144</f>
        <v>1.2E-5</v>
      </c>
      <c r="J144" t="s">
        <v>71</v>
      </c>
      <c r="K144" s="15">
        <f t="shared" si="16"/>
        <v>9.6000000000000002E-5</v>
      </c>
      <c r="L144" s="15">
        <f t="shared" si="17"/>
        <v>1.2E-5</v>
      </c>
      <c r="M144">
        <v>97</v>
      </c>
      <c r="N144" s="2">
        <v>1.2E-5</v>
      </c>
      <c r="O144" s="2">
        <v>1.02E-4</v>
      </c>
      <c r="P144" s="2">
        <v>2.32E-4</v>
      </c>
      <c r="Q144" s="2">
        <v>1.9900000000000001E-4</v>
      </c>
      <c r="R144" s="11"/>
      <c r="S144" s="11"/>
      <c r="T144" s="11"/>
      <c r="U144" s="11"/>
      <c r="V144" s="11"/>
      <c r="W144" s="11"/>
      <c r="X144" s="11"/>
    </row>
    <row r="145" spans="1:24" x14ac:dyDescent="0.55000000000000004">
      <c r="A145">
        <v>6</v>
      </c>
      <c r="B145">
        <v>3</v>
      </c>
      <c r="C145">
        <v>9</v>
      </c>
      <c r="D145" t="s">
        <v>13</v>
      </c>
      <c r="E145">
        <v>4</v>
      </c>
      <c r="F145" t="s">
        <v>9</v>
      </c>
      <c r="G145">
        <v>59</v>
      </c>
      <c r="H145">
        <v>69</v>
      </c>
      <c r="I145">
        <f>+X145</f>
        <v>4.1E-5</v>
      </c>
      <c r="J145" t="s">
        <v>72</v>
      </c>
      <c r="K145" s="15">
        <f t="shared" si="16"/>
        <v>2.4190000000000001E-3</v>
      </c>
      <c r="L145" s="15">
        <f t="shared" si="17"/>
        <v>2.8289999999999999E-3</v>
      </c>
      <c r="M145">
        <v>0</v>
      </c>
      <c r="N145" s="11"/>
      <c r="O145" s="11"/>
      <c r="P145" s="11"/>
      <c r="Q145" s="11"/>
      <c r="R145" s="11"/>
      <c r="S145" s="11"/>
      <c r="T145" s="11"/>
      <c r="U145" s="11"/>
      <c r="V145" s="11"/>
      <c r="W145" s="2">
        <v>5.3999999999999998E-5</v>
      </c>
      <c r="X145" s="2">
        <v>4.1E-5</v>
      </c>
    </row>
    <row r="146" spans="1:24" x14ac:dyDescent="0.55000000000000004">
      <c r="A146">
        <v>6</v>
      </c>
      <c r="B146">
        <v>3</v>
      </c>
      <c r="C146">
        <v>10</v>
      </c>
      <c r="D146" t="s">
        <v>14</v>
      </c>
      <c r="E146">
        <v>4</v>
      </c>
      <c r="F146" t="s">
        <v>9</v>
      </c>
      <c r="G146">
        <v>0</v>
      </c>
      <c r="H146">
        <v>0</v>
      </c>
      <c r="I146">
        <f>+X146</f>
        <v>1.35E-4</v>
      </c>
      <c r="J146" t="s">
        <v>72</v>
      </c>
      <c r="K146" s="15">
        <f t="shared" si="16"/>
        <v>0</v>
      </c>
      <c r="L146" s="15">
        <f t="shared" si="17"/>
        <v>0</v>
      </c>
      <c r="M146">
        <v>0</v>
      </c>
      <c r="N146" s="11"/>
      <c r="O146" s="11"/>
      <c r="P146" s="11"/>
      <c r="Q146" s="11"/>
      <c r="R146" s="11"/>
      <c r="S146" s="2">
        <v>2.0100000000000001E-4</v>
      </c>
      <c r="T146" s="11"/>
      <c r="U146" s="11"/>
      <c r="V146" s="11"/>
      <c r="W146" s="2">
        <v>1.4200000000000001E-4</v>
      </c>
      <c r="X146" s="2">
        <v>1.35E-4</v>
      </c>
    </row>
    <row r="147" spans="1:24" x14ac:dyDescent="0.55000000000000004">
      <c r="A147">
        <v>6</v>
      </c>
      <c r="B147">
        <v>3</v>
      </c>
      <c r="C147">
        <v>11</v>
      </c>
      <c r="D147" t="s">
        <v>15</v>
      </c>
      <c r="E147">
        <v>5</v>
      </c>
      <c r="F147" t="s">
        <v>9</v>
      </c>
      <c r="G147">
        <v>2</v>
      </c>
      <c r="H147">
        <v>2</v>
      </c>
      <c r="I147">
        <f>+X147</f>
        <v>1.22E-4</v>
      </c>
      <c r="J147" t="s">
        <v>72</v>
      </c>
      <c r="K147" s="15">
        <f t="shared" si="16"/>
        <v>2.4399999999999999E-4</v>
      </c>
      <c r="L147" s="15">
        <f t="shared" si="17"/>
        <v>2.4399999999999999E-4</v>
      </c>
      <c r="M147">
        <v>20</v>
      </c>
      <c r="N147" s="11"/>
      <c r="O147" s="11"/>
      <c r="P147" s="11"/>
      <c r="Q147" s="11"/>
      <c r="R147" s="11"/>
      <c r="S147" s="2">
        <v>1.8699999999999999E-4</v>
      </c>
      <c r="T147" s="11"/>
      <c r="U147" s="11"/>
      <c r="V147" s="11"/>
      <c r="W147" s="2">
        <v>1.3200000000000001E-4</v>
      </c>
      <c r="X147" s="2">
        <v>1.22E-4</v>
      </c>
    </row>
    <row r="148" spans="1:24" x14ac:dyDescent="0.55000000000000004">
      <c r="A148">
        <v>6</v>
      </c>
      <c r="B148">
        <v>3</v>
      </c>
      <c r="C148">
        <v>12</v>
      </c>
      <c r="D148" t="s">
        <v>16</v>
      </c>
      <c r="E148">
        <v>6</v>
      </c>
      <c r="F148" t="s">
        <v>9</v>
      </c>
      <c r="G148">
        <v>3</v>
      </c>
      <c r="H148">
        <v>3</v>
      </c>
      <c r="I148">
        <f>+X148</f>
        <v>1.7799999999999999E-4</v>
      </c>
      <c r="J148" t="s">
        <v>72</v>
      </c>
      <c r="K148" s="15">
        <f t="shared" si="16"/>
        <v>5.3399999999999997E-4</v>
      </c>
      <c r="L148" s="15">
        <f t="shared" si="17"/>
        <v>5.3399999999999997E-4</v>
      </c>
      <c r="M148">
        <v>12</v>
      </c>
      <c r="N148" s="11"/>
      <c r="O148" s="11"/>
      <c r="P148" s="11"/>
      <c r="Q148" s="11"/>
      <c r="R148" s="11"/>
      <c r="S148" s="11"/>
      <c r="T148" s="11"/>
      <c r="U148" s="11"/>
      <c r="V148" s="11"/>
      <c r="W148" s="2">
        <v>1.9900000000000001E-4</v>
      </c>
      <c r="X148" s="2">
        <v>1.7799999999999999E-4</v>
      </c>
    </row>
    <row r="149" spans="1:24" x14ac:dyDescent="0.55000000000000004">
      <c r="A149">
        <v>6</v>
      </c>
      <c r="B149">
        <v>3</v>
      </c>
      <c r="C149">
        <v>13</v>
      </c>
      <c r="D149" t="s">
        <v>17</v>
      </c>
      <c r="E149">
        <v>7</v>
      </c>
      <c r="F149" t="s">
        <v>9</v>
      </c>
      <c r="G149">
        <v>10</v>
      </c>
      <c r="H149">
        <v>10</v>
      </c>
      <c r="I149">
        <f>+N149</f>
        <v>2.5000000000000001E-5</v>
      </c>
      <c r="J149" t="s">
        <v>71</v>
      </c>
      <c r="K149" s="15">
        <f t="shared" si="16"/>
        <v>2.5000000000000001E-4</v>
      </c>
      <c r="L149" s="15">
        <f t="shared" si="17"/>
        <v>2.5000000000000001E-4</v>
      </c>
      <c r="M149">
        <v>22</v>
      </c>
      <c r="N149" s="2">
        <v>2.5000000000000001E-5</v>
      </c>
      <c r="O149" s="2">
        <v>1.65E-4</v>
      </c>
      <c r="P149" s="2">
        <f t="shared" ref="P149" si="20">0.000398</f>
        <v>3.9800000000000002E-4</v>
      </c>
      <c r="Q149" s="2">
        <v>3.1100000000000002E-4</v>
      </c>
      <c r="R149" s="11"/>
      <c r="S149" s="11"/>
      <c r="T149" s="11"/>
      <c r="U149" s="11"/>
      <c r="V149" s="11"/>
      <c r="W149" s="2">
        <v>8.3999999999999995E-5</v>
      </c>
      <c r="X149" s="2">
        <v>7.7999999999999999E-5</v>
      </c>
    </row>
    <row r="150" spans="1:24" x14ac:dyDescent="0.55000000000000004">
      <c r="A150">
        <v>6</v>
      </c>
      <c r="B150">
        <v>3</v>
      </c>
      <c r="C150">
        <v>14</v>
      </c>
      <c r="D150" t="s">
        <v>18</v>
      </c>
      <c r="E150">
        <v>8</v>
      </c>
      <c r="F150" t="s">
        <v>9</v>
      </c>
      <c r="G150">
        <v>4</v>
      </c>
      <c r="H150">
        <v>4</v>
      </c>
      <c r="I150">
        <f>+N150</f>
        <v>3.3000000000000003E-5</v>
      </c>
      <c r="J150" t="s">
        <v>71</v>
      </c>
      <c r="K150" s="15">
        <f t="shared" si="16"/>
        <v>1.3200000000000001E-4</v>
      </c>
      <c r="L150" s="15">
        <f t="shared" si="17"/>
        <v>1.3200000000000001E-4</v>
      </c>
      <c r="M150">
        <v>31</v>
      </c>
      <c r="N150" s="2">
        <v>3.3000000000000003E-5</v>
      </c>
      <c r="O150" s="2">
        <v>1.9900000000000001E-4</v>
      </c>
      <c r="P150" s="2">
        <v>4.3300000000000001E-4</v>
      </c>
      <c r="Q150" s="2">
        <v>3.8200000000000002E-4</v>
      </c>
      <c r="R150" s="11"/>
      <c r="S150" s="2">
        <v>1.54E-4</v>
      </c>
      <c r="T150" s="11"/>
      <c r="U150" s="11"/>
      <c r="V150" s="11"/>
      <c r="W150" s="2">
        <v>1.02E-4</v>
      </c>
      <c r="X150" s="2">
        <v>9.2999999999999997E-5</v>
      </c>
    </row>
    <row r="151" spans="1:24" x14ac:dyDescent="0.55000000000000004">
      <c r="A151">
        <v>6</v>
      </c>
      <c r="B151">
        <v>3</v>
      </c>
      <c r="C151">
        <v>15</v>
      </c>
      <c r="D151" t="s">
        <v>19</v>
      </c>
      <c r="E151">
        <v>4</v>
      </c>
      <c r="F151" t="s">
        <v>9</v>
      </c>
      <c r="G151">
        <v>11</v>
      </c>
      <c r="H151">
        <v>1</v>
      </c>
      <c r="I151">
        <f>+X151</f>
        <v>1.4999999999999999E-4</v>
      </c>
      <c r="J151" t="s">
        <v>72</v>
      </c>
      <c r="K151" s="15">
        <f t="shared" si="16"/>
        <v>1.6499999999999998E-3</v>
      </c>
      <c r="L151" s="15">
        <f t="shared" si="17"/>
        <v>1.4999999999999999E-4</v>
      </c>
      <c r="M151">
        <v>33</v>
      </c>
      <c r="N151" s="11"/>
      <c r="O151" s="11"/>
      <c r="P151" s="11"/>
      <c r="Q151" s="11"/>
      <c r="R151" s="11"/>
      <c r="S151" s="2">
        <v>2.5500000000000002E-4</v>
      </c>
      <c r="T151" s="11"/>
      <c r="U151" s="11"/>
      <c r="V151" s="11"/>
      <c r="W151" s="2">
        <v>1.6200000000000001E-4</v>
      </c>
      <c r="X151" s="2">
        <v>1.4999999999999999E-4</v>
      </c>
    </row>
    <row r="152" spans="1:24" x14ac:dyDescent="0.55000000000000004">
      <c r="A152">
        <v>6</v>
      </c>
      <c r="B152">
        <v>4</v>
      </c>
      <c r="C152">
        <v>16</v>
      </c>
      <c r="D152" t="s">
        <v>20</v>
      </c>
      <c r="E152">
        <v>9</v>
      </c>
      <c r="F152" t="s">
        <v>9</v>
      </c>
      <c r="G152">
        <v>59</v>
      </c>
      <c r="H152">
        <v>59</v>
      </c>
      <c r="I152">
        <f>+W152</f>
        <v>1.9999999999999999E-6</v>
      </c>
      <c r="J152" t="s">
        <v>73</v>
      </c>
      <c r="K152" s="15">
        <f t="shared" si="16"/>
        <v>1.18E-4</v>
      </c>
      <c r="L152" s="15">
        <f t="shared" si="17"/>
        <v>1.18E-4</v>
      </c>
      <c r="M152">
        <v>30</v>
      </c>
      <c r="N152" s="11"/>
      <c r="O152" s="11"/>
      <c r="P152" s="11"/>
      <c r="Q152" s="11"/>
      <c r="R152" s="11"/>
      <c r="S152" s="11"/>
      <c r="T152" s="11"/>
      <c r="U152" s="11"/>
      <c r="V152" s="11"/>
      <c r="W152" s="2">
        <v>1.9999999999999999E-6</v>
      </c>
      <c r="X152" s="2">
        <v>1.9999999999999999E-6</v>
      </c>
    </row>
    <row r="153" spans="1:24" x14ac:dyDescent="0.55000000000000004">
      <c r="A153">
        <v>6</v>
      </c>
      <c r="B153">
        <v>5</v>
      </c>
      <c r="C153">
        <v>17</v>
      </c>
      <c r="D153" t="s">
        <v>21</v>
      </c>
      <c r="E153">
        <v>10</v>
      </c>
      <c r="F153" t="s">
        <v>22</v>
      </c>
      <c r="G153">
        <v>0</v>
      </c>
      <c r="H153">
        <v>0</v>
      </c>
      <c r="I153">
        <f>+T153</f>
        <v>1.7899999999999999E-4</v>
      </c>
      <c r="J153" t="s">
        <v>43</v>
      </c>
      <c r="K153" s="15">
        <f t="shared" si="16"/>
        <v>0</v>
      </c>
      <c r="L153" s="15">
        <f t="shared" si="17"/>
        <v>0</v>
      </c>
      <c r="M153">
        <v>0</v>
      </c>
      <c r="N153" s="11"/>
      <c r="O153" s="11"/>
      <c r="P153" s="11"/>
      <c r="Q153" s="11"/>
      <c r="R153" s="11"/>
      <c r="S153" s="11"/>
      <c r="T153" s="2">
        <v>1.7899999999999999E-4</v>
      </c>
      <c r="U153" s="11"/>
      <c r="V153" s="11"/>
      <c r="W153" s="11"/>
      <c r="X153" s="11"/>
    </row>
    <row r="154" spans="1:24" x14ac:dyDescent="0.55000000000000004">
      <c r="A154">
        <v>6</v>
      </c>
      <c r="B154">
        <v>5</v>
      </c>
      <c r="C154">
        <v>18</v>
      </c>
      <c r="D154" t="s">
        <v>23</v>
      </c>
      <c r="E154">
        <v>11</v>
      </c>
      <c r="F154" t="s">
        <v>22</v>
      </c>
      <c r="G154">
        <v>0</v>
      </c>
      <c r="H154">
        <v>299</v>
      </c>
      <c r="I154">
        <f>+W154</f>
        <v>3.1999999999999999E-5</v>
      </c>
      <c r="J154" t="s">
        <v>74</v>
      </c>
      <c r="K154" s="15">
        <f t="shared" si="16"/>
        <v>0</v>
      </c>
      <c r="L154" s="15">
        <f t="shared" si="17"/>
        <v>9.5680000000000001E-3</v>
      </c>
      <c r="M154">
        <v>0</v>
      </c>
      <c r="N154" s="11"/>
      <c r="O154" s="11"/>
      <c r="P154" s="11"/>
      <c r="Q154" s="11"/>
      <c r="R154" s="2">
        <v>3.5399999999999999E-4</v>
      </c>
      <c r="S154" s="11"/>
      <c r="T154" s="11"/>
      <c r="U154" s="11"/>
      <c r="V154" s="2">
        <v>1.2300000000000001E-4</v>
      </c>
      <c r="W154" s="2">
        <v>3.1999999999999999E-5</v>
      </c>
      <c r="X154" s="2">
        <v>5.5000000000000002E-5</v>
      </c>
    </row>
    <row r="155" spans="1:24" x14ac:dyDescent="0.55000000000000004">
      <c r="A155">
        <v>6</v>
      </c>
      <c r="B155">
        <v>5</v>
      </c>
      <c r="C155">
        <v>19</v>
      </c>
      <c r="D155" t="s">
        <v>24</v>
      </c>
      <c r="E155">
        <v>11</v>
      </c>
      <c r="F155" t="s">
        <v>22</v>
      </c>
      <c r="G155">
        <v>21</v>
      </c>
      <c r="H155">
        <v>1</v>
      </c>
      <c r="I155">
        <f>+W155</f>
        <v>1.9900000000000001E-4</v>
      </c>
      <c r="J155" t="s">
        <v>74</v>
      </c>
      <c r="K155" s="15">
        <f t="shared" si="16"/>
        <v>4.1790000000000004E-3</v>
      </c>
      <c r="L155" s="15">
        <f t="shared" si="17"/>
        <v>1.9900000000000001E-4</v>
      </c>
      <c r="M155">
        <v>34</v>
      </c>
      <c r="N155" s="11"/>
      <c r="O155" s="11"/>
      <c r="P155" s="11"/>
      <c r="Q155" s="11"/>
      <c r="R155" s="2">
        <v>5.5400000000000002E-4</v>
      </c>
      <c r="S155" s="11"/>
      <c r="T155" s="11"/>
      <c r="U155" s="11"/>
      <c r="V155" s="2">
        <v>3.3700000000000001E-4</v>
      </c>
      <c r="W155" s="2">
        <v>1.9900000000000001E-4</v>
      </c>
      <c r="X155" s="2">
        <v>2.4499999999999999E-4</v>
      </c>
    </row>
    <row r="156" spans="1:24" x14ac:dyDescent="0.55000000000000004">
      <c r="A156">
        <v>6</v>
      </c>
      <c r="B156">
        <v>5</v>
      </c>
      <c r="C156">
        <v>20</v>
      </c>
      <c r="D156" t="s">
        <v>25</v>
      </c>
      <c r="E156">
        <v>10</v>
      </c>
      <c r="F156" t="s">
        <v>22</v>
      </c>
      <c r="G156">
        <v>2021</v>
      </c>
      <c r="H156">
        <v>2021</v>
      </c>
      <c r="I156">
        <f>+T156</f>
        <v>1.7899999999999999E-4</v>
      </c>
      <c r="J156" t="s">
        <v>43</v>
      </c>
      <c r="K156" s="15">
        <f t="shared" si="16"/>
        <v>0.361759</v>
      </c>
      <c r="L156" s="15">
        <f t="shared" si="17"/>
        <v>0.361759</v>
      </c>
      <c r="M156">
        <v>47</v>
      </c>
      <c r="N156" s="11"/>
      <c r="O156" s="11"/>
      <c r="P156" s="11"/>
      <c r="Q156" s="11"/>
      <c r="R156" s="11"/>
      <c r="S156" s="11"/>
      <c r="T156" s="2">
        <v>1.7899999999999999E-4</v>
      </c>
      <c r="U156" s="11"/>
      <c r="V156" s="11"/>
      <c r="W156" s="11"/>
      <c r="X156" s="11"/>
    </row>
    <row r="157" spans="1:24" x14ac:dyDescent="0.55000000000000004">
      <c r="A157">
        <v>6</v>
      </c>
      <c r="B157">
        <v>5</v>
      </c>
      <c r="C157">
        <v>21</v>
      </c>
      <c r="D157" t="s">
        <v>26</v>
      </c>
      <c r="E157">
        <v>11</v>
      </c>
      <c r="F157" t="s">
        <v>22</v>
      </c>
      <c r="G157">
        <v>267</v>
      </c>
      <c r="H157">
        <v>1</v>
      </c>
      <c r="I157">
        <f>+W157</f>
        <v>1.92E-4</v>
      </c>
      <c r="J157" t="s">
        <v>74</v>
      </c>
      <c r="K157" s="15">
        <f t="shared" si="16"/>
        <v>5.1264000000000004E-2</v>
      </c>
      <c r="L157" s="15">
        <f t="shared" si="17"/>
        <v>1.92E-4</v>
      </c>
      <c r="M157">
        <v>45</v>
      </c>
      <c r="N157" s="11"/>
      <c r="O157" s="11"/>
      <c r="P157" s="11"/>
      <c r="Q157" s="11"/>
      <c r="R157" s="2">
        <v>5.5099999999999995E-4</v>
      </c>
      <c r="S157" s="11"/>
      <c r="T157" s="11"/>
      <c r="U157" s="11"/>
      <c r="V157" s="2">
        <v>3.3199999999999999E-4</v>
      </c>
      <c r="W157" s="2">
        <v>1.92E-4</v>
      </c>
      <c r="X157" s="2">
        <v>2.33E-4</v>
      </c>
    </row>
    <row r="158" spans="1:24" x14ac:dyDescent="0.55000000000000004">
      <c r="A158">
        <v>6</v>
      </c>
      <c r="B158">
        <v>5</v>
      </c>
      <c r="C158">
        <v>22</v>
      </c>
      <c r="D158" t="s">
        <v>27</v>
      </c>
      <c r="E158">
        <v>11</v>
      </c>
      <c r="F158" t="s">
        <v>28</v>
      </c>
      <c r="G158">
        <v>14</v>
      </c>
      <c r="H158">
        <v>1</v>
      </c>
      <c r="I158">
        <f>+R158</f>
        <v>2.7599999999999999E-4</v>
      </c>
      <c r="J158" t="s">
        <v>75</v>
      </c>
      <c r="K158" s="15">
        <f t="shared" si="16"/>
        <v>3.8639999999999998E-3</v>
      </c>
      <c r="L158" s="15">
        <f t="shared" si="17"/>
        <v>2.7599999999999999E-4</v>
      </c>
      <c r="M158">
        <v>51</v>
      </c>
      <c r="N158" s="11"/>
      <c r="O158" s="11"/>
      <c r="P158" s="11"/>
      <c r="Q158" s="11"/>
      <c r="R158" s="2">
        <v>2.7599999999999999E-4</v>
      </c>
      <c r="S158" s="11"/>
      <c r="T158" s="11"/>
      <c r="U158" s="11"/>
      <c r="V158" s="11"/>
      <c r="W158" s="11"/>
      <c r="X158" s="11"/>
    </row>
    <row r="159" spans="1:24" x14ac:dyDescent="0.55000000000000004">
      <c r="A159">
        <v>6</v>
      </c>
      <c r="B159">
        <v>6</v>
      </c>
      <c r="C159">
        <v>23</v>
      </c>
      <c r="D159" t="s">
        <v>29</v>
      </c>
      <c r="E159">
        <v>12</v>
      </c>
      <c r="F159" t="s">
        <v>28</v>
      </c>
      <c r="G159">
        <v>0</v>
      </c>
      <c r="H159">
        <v>0</v>
      </c>
      <c r="I159">
        <f>+U159</f>
        <v>-4.19E-2</v>
      </c>
      <c r="J159" t="s">
        <v>76</v>
      </c>
      <c r="K159" s="15">
        <f t="shared" si="16"/>
        <v>0</v>
      </c>
      <c r="L159" s="15">
        <f t="shared" si="17"/>
        <v>0</v>
      </c>
      <c r="M159">
        <v>0</v>
      </c>
      <c r="N159" s="11"/>
      <c r="O159" s="11"/>
      <c r="P159" s="11"/>
      <c r="Q159" s="11"/>
      <c r="R159" s="11"/>
      <c r="S159" s="11"/>
      <c r="T159" s="11"/>
      <c r="U159" s="2">
        <v>-4.19E-2</v>
      </c>
      <c r="V159" s="11"/>
      <c r="W159" s="11"/>
      <c r="X159" s="11"/>
    </row>
    <row r="160" spans="1:24" x14ac:dyDescent="0.55000000000000004">
      <c r="A160">
        <v>6</v>
      </c>
      <c r="B160">
        <v>6</v>
      </c>
      <c r="C160">
        <v>24</v>
      </c>
      <c r="D160" t="s">
        <v>30</v>
      </c>
      <c r="E160">
        <v>13</v>
      </c>
      <c r="F160" t="s">
        <v>28</v>
      </c>
      <c r="G160">
        <v>0</v>
      </c>
      <c r="H160">
        <v>0</v>
      </c>
      <c r="I160">
        <f>+U160</f>
        <v>2.1100000000000001E-2</v>
      </c>
      <c r="J160" t="s">
        <v>76</v>
      </c>
      <c r="K160" s="15">
        <f t="shared" si="16"/>
        <v>0</v>
      </c>
      <c r="L160" s="15">
        <f t="shared" si="17"/>
        <v>0</v>
      </c>
      <c r="M160">
        <v>0</v>
      </c>
      <c r="N160" s="11"/>
      <c r="O160" s="11"/>
      <c r="P160" s="11"/>
      <c r="Q160" s="11"/>
      <c r="R160" s="11"/>
      <c r="S160" s="11"/>
      <c r="T160" s="11"/>
      <c r="U160" s="2">
        <v>2.1100000000000001E-2</v>
      </c>
      <c r="V160" s="11"/>
      <c r="W160" s="11"/>
      <c r="X160" s="11"/>
    </row>
    <row r="161" spans="1:24" x14ac:dyDescent="0.55000000000000004">
      <c r="A161">
        <v>6</v>
      </c>
      <c r="B161">
        <v>6</v>
      </c>
      <c r="C161">
        <v>25</v>
      </c>
      <c r="D161" t="s">
        <v>31</v>
      </c>
      <c r="E161">
        <v>14</v>
      </c>
      <c r="F161" t="s">
        <v>28</v>
      </c>
      <c r="G161">
        <v>0</v>
      </c>
      <c r="H161">
        <v>0</v>
      </c>
      <c r="I161">
        <f>+U161</f>
        <v>-4.19E-2</v>
      </c>
      <c r="J161" t="s">
        <v>76</v>
      </c>
      <c r="K161" s="15">
        <f t="shared" si="16"/>
        <v>0</v>
      </c>
      <c r="L161" s="15">
        <f t="shared" si="17"/>
        <v>0</v>
      </c>
      <c r="M161">
        <v>0</v>
      </c>
      <c r="N161" s="11"/>
      <c r="O161" s="11"/>
      <c r="P161" s="11"/>
      <c r="Q161" s="11"/>
      <c r="R161" s="11"/>
      <c r="S161" s="11"/>
      <c r="T161" s="11"/>
      <c r="U161" s="2">
        <v>-4.19E-2</v>
      </c>
      <c r="V161" s="11"/>
      <c r="W161" s="11"/>
      <c r="X161" s="11"/>
    </row>
    <row r="162" spans="1:24" x14ac:dyDescent="0.55000000000000004">
      <c r="A162">
        <v>6</v>
      </c>
      <c r="B162">
        <v>6</v>
      </c>
      <c r="C162">
        <v>26</v>
      </c>
      <c r="D162" t="s">
        <v>32</v>
      </c>
      <c r="E162">
        <v>15</v>
      </c>
      <c r="F162" t="s">
        <v>33</v>
      </c>
      <c r="G162">
        <v>1</v>
      </c>
      <c r="H162">
        <v>1</v>
      </c>
      <c r="I162">
        <f>+U162</f>
        <v>2.1100000000000001E-2</v>
      </c>
      <c r="J162" t="s">
        <v>76</v>
      </c>
      <c r="K162" s="15">
        <f t="shared" si="16"/>
        <v>2.1100000000000001E-2</v>
      </c>
      <c r="L162" s="15">
        <f t="shared" si="17"/>
        <v>2.1100000000000001E-2</v>
      </c>
      <c r="M162">
        <v>17</v>
      </c>
      <c r="N162" s="11"/>
      <c r="O162" s="11"/>
      <c r="P162" s="11"/>
      <c r="Q162" s="11"/>
      <c r="R162" s="11"/>
      <c r="S162" s="11"/>
      <c r="T162" s="11"/>
      <c r="U162" s="2">
        <v>2.1100000000000001E-2</v>
      </c>
      <c r="V162" s="11"/>
      <c r="W162" s="11"/>
      <c r="X162" s="11"/>
    </row>
    <row r="163" spans="1:24" x14ac:dyDescent="0.55000000000000004">
      <c r="A163">
        <v>6</v>
      </c>
      <c r="B163">
        <v>6</v>
      </c>
      <c r="C163">
        <v>27</v>
      </c>
      <c r="D163" t="s">
        <v>34</v>
      </c>
      <c r="E163">
        <v>16</v>
      </c>
      <c r="F163" t="s">
        <v>28</v>
      </c>
      <c r="G163">
        <v>22</v>
      </c>
      <c r="H163">
        <v>22</v>
      </c>
      <c r="I163">
        <f>+U163</f>
        <v>4.19E-2</v>
      </c>
      <c r="J163" t="s">
        <v>76</v>
      </c>
      <c r="K163" s="15">
        <f t="shared" si="16"/>
        <v>0.92179999999999995</v>
      </c>
      <c r="L163" s="15">
        <f t="shared" si="17"/>
        <v>0.92179999999999995</v>
      </c>
      <c r="M163">
        <v>47</v>
      </c>
      <c r="N163" s="11"/>
      <c r="O163" s="11"/>
      <c r="P163" s="11"/>
      <c r="Q163" s="11"/>
      <c r="R163" s="11"/>
      <c r="S163" s="11"/>
      <c r="T163" s="11"/>
      <c r="U163" s="2">
        <v>4.19E-2</v>
      </c>
      <c r="V163" s="11"/>
      <c r="W163" s="11"/>
      <c r="X163" s="11"/>
    </row>
    <row r="164" spans="1:24" x14ac:dyDescent="0.55000000000000004">
      <c r="A164">
        <v>7</v>
      </c>
      <c r="B164">
        <v>1</v>
      </c>
      <c r="C164">
        <v>1</v>
      </c>
      <c r="D164" t="s">
        <v>3</v>
      </c>
      <c r="E164">
        <v>1</v>
      </c>
      <c r="F164" t="s">
        <v>4</v>
      </c>
      <c r="G164">
        <v>20</v>
      </c>
      <c r="H164">
        <v>20</v>
      </c>
      <c r="I164">
        <f>+S164</f>
        <v>5.9800000000000001E-4</v>
      </c>
      <c r="J164" t="s">
        <v>70</v>
      </c>
      <c r="K164" s="15">
        <f t="shared" si="16"/>
        <v>1.196E-2</v>
      </c>
      <c r="L164" s="15">
        <f t="shared" si="17"/>
        <v>1.196E-2</v>
      </c>
      <c r="M164">
        <v>46</v>
      </c>
      <c r="N164" s="9"/>
      <c r="O164" s="9"/>
      <c r="P164" s="9"/>
      <c r="Q164" s="9"/>
      <c r="R164" s="9"/>
      <c r="S164" s="10">
        <v>5.9800000000000001E-4</v>
      </c>
      <c r="T164" s="11"/>
      <c r="U164" s="11"/>
      <c r="V164" s="9"/>
      <c r="W164" s="10">
        <v>7.9799999999999992E-3</v>
      </c>
      <c r="X164" s="2">
        <v>7.2099999999999996E-4</v>
      </c>
    </row>
    <row r="165" spans="1:24" x14ac:dyDescent="0.55000000000000004">
      <c r="A165">
        <v>7</v>
      </c>
      <c r="B165">
        <v>1</v>
      </c>
      <c r="C165">
        <v>2</v>
      </c>
      <c r="D165" t="s">
        <v>5</v>
      </c>
      <c r="E165">
        <v>2</v>
      </c>
      <c r="F165" t="s">
        <v>4</v>
      </c>
      <c r="G165">
        <v>3</v>
      </c>
      <c r="H165">
        <v>1</v>
      </c>
      <c r="I165">
        <f>+S165</f>
        <v>1.0740000000000001E-3</v>
      </c>
      <c r="J165" t="s">
        <v>70</v>
      </c>
      <c r="K165" s="15">
        <f t="shared" si="16"/>
        <v>3.222E-3</v>
      </c>
      <c r="L165" s="15">
        <f t="shared" si="17"/>
        <v>1.0740000000000001E-3</v>
      </c>
      <c r="M165">
        <v>44</v>
      </c>
      <c r="N165" s="9"/>
      <c r="O165" s="9"/>
      <c r="P165" s="9"/>
      <c r="Q165" s="9"/>
      <c r="R165" s="9"/>
      <c r="S165" s="10">
        <v>1.0740000000000001E-3</v>
      </c>
      <c r="T165" s="11"/>
      <c r="U165" s="11"/>
      <c r="V165" s="9"/>
      <c r="W165" s="10">
        <v>1.2290000000000001E-3</v>
      </c>
      <c r="X165" s="2">
        <v>1.188E-3</v>
      </c>
    </row>
    <row r="166" spans="1:24" x14ac:dyDescent="0.55000000000000004">
      <c r="A166">
        <v>7</v>
      </c>
      <c r="B166">
        <v>1</v>
      </c>
      <c r="C166">
        <v>3</v>
      </c>
      <c r="D166" t="s">
        <v>6</v>
      </c>
      <c r="E166">
        <v>2</v>
      </c>
      <c r="F166" t="s">
        <v>4</v>
      </c>
      <c r="G166">
        <v>1</v>
      </c>
      <c r="H166">
        <v>1</v>
      </c>
      <c r="I166">
        <f>+S166</f>
        <v>8.7200000000000005E-4</v>
      </c>
      <c r="J166" t="s">
        <v>70</v>
      </c>
      <c r="K166" s="15">
        <f t="shared" si="16"/>
        <v>8.7200000000000005E-4</v>
      </c>
      <c r="L166" s="15">
        <f t="shared" si="17"/>
        <v>8.7200000000000005E-4</v>
      </c>
      <c r="M166">
        <v>72</v>
      </c>
      <c r="N166" s="9"/>
      <c r="O166" s="9"/>
      <c r="P166" s="9"/>
      <c r="Q166" s="9"/>
      <c r="R166" s="9"/>
      <c r="S166" s="10">
        <f t="shared" ref="S166" si="21">0.000218*4</f>
        <v>8.7200000000000005E-4</v>
      </c>
      <c r="T166" s="11"/>
      <c r="U166" s="11"/>
      <c r="V166" s="9"/>
      <c r="W166" s="10">
        <v>9.2299999999999999E-4</v>
      </c>
      <c r="X166" s="2">
        <v>9.01E-4</v>
      </c>
    </row>
    <row r="167" spans="1:24" x14ac:dyDescent="0.55000000000000004">
      <c r="A167">
        <v>7</v>
      </c>
      <c r="B167">
        <v>1</v>
      </c>
      <c r="C167">
        <v>4</v>
      </c>
      <c r="D167" t="s">
        <v>7</v>
      </c>
      <c r="E167">
        <v>2</v>
      </c>
      <c r="F167" t="s">
        <v>4</v>
      </c>
      <c r="G167">
        <v>5</v>
      </c>
      <c r="H167">
        <v>7</v>
      </c>
      <c r="I167">
        <f>+S167</f>
        <v>4.3600000000000003E-4</v>
      </c>
      <c r="J167" t="s">
        <v>70</v>
      </c>
      <c r="K167" s="15">
        <f t="shared" si="16"/>
        <v>2.1800000000000001E-3</v>
      </c>
      <c r="L167" s="15">
        <f t="shared" si="17"/>
        <v>3.052E-3</v>
      </c>
      <c r="M167">
        <v>85</v>
      </c>
      <c r="N167" s="9"/>
      <c r="O167" s="9"/>
      <c r="P167" s="9"/>
      <c r="Q167" s="9"/>
      <c r="R167" s="9"/>
      <c r="S167" s="10">
        <f t="shared" ref="S167" si="22">0.000218*2</f>
        <v>4.3600000000000003E-4</v>
      </c>
      <c r="T167" s="11"/>
      <c r="U167" s="11"/>
      <c r="V167" s="9"/>
      <c r="W167" s="10">
        <v>6.4999999999999997E-4</v>
      </c>
      <c r="X167" s="2">
        <v>5.4199999999999995E-4</v>
      </c>
    </row>
    <row r="168" spans="1:24" x14ac:dyDescent="0.55000000000000004">
      <c r="A168">
        <v>7</v>
      </c>
      <c r="B168">
        <v>2</v>
      </c>
      <c r="C168">
        <v>5</v>
      </c>
      <c r="D168" t="s">
        <v>8</v>
      </c>
      <c r="E168">
        <v>3</v>
      </c>
      <c r="F168" t="s">
        <v>9</v>
      </c>
      <c r="G168">
        <v>5</v>
      </c>
      <c r="H168">
        <v>1</v>
      </c>
      <c r="I168">
        <f>+N168</f>
        <v>8.7999999999999998E-5</v>
      </c>
      <c r="J168" t="s">
        <v>71</v>
      </c>
      <c r="K168" s="15">
        <f t="shared" si="16"/>
        <v>4.3999999999999996E-4</v>
      </c>
      <c r="L168" s="15">
        <f t="shared" si="17"/>
        <v>8.7999999999999998E-5</v>
      </c>
      <c r="M168">
        <v>21</v>
      </c>
      <c r="N168" s="2">
        <v>8.7999999999999998E-5</v>
      </c>
      <c r="O168" s="2">
        <v>2.5399999999999999E-4</v>
      </c>
      <c r="P168" s="2">
        <v>4.1199999999999999E-4</v>
      </c>
      <c r="Q168" s="2">
        <v>3.68E-4</v>
      </c>
      <c r="R168" s="11"/>
      <c r="S168" s="11"/>
      <c r="T168" s="11"/>
      <c r="U168" s="11"/>
      <c r="V168" s="11"/>
      <c r="W168" s="11"/>
      <c r="X168" s="11"/>
    </row>
    <row r="169" spans="1:24" x14ac:dyDescent="0.55000000000000004">
      <c r="A169">
        <v>7</v>
      </c>
      <c r="B169">
        <v>2</v>
      </c>
      <c r="C169">
        <v>6</v>
      </c>
      <c r="D169" t="s">
        <v>10</v>
      </c>
      <c r="E169">
        <v>3</v>
      </c>
      <c r="F169" t="s">
        <v>9</v>
      </c>
      <c r="G169">
        <v>37</v>
      </c>
      <c r="H169">
        <v>65</v>
      </c>
      <c r="I169">
        <f>+N169</f>
        <v>3.9999999999999998E-6</v>
      </c>
      <c r="J169" t="s">
        <v>71</v>
      </c>
      <c r="K169" s="15">
        <f t="shared" si="16"/>
        <v>1.4799999999999999E-4</v>
      </c>
      <c r="L169" s="15">
        <f t="shared" si="17"/>
        <v>2.5999999999999998E-4</v>
      </c>
      <c r="M169">
        <v>44</v>
      </c>
      <c r="N169" s="2">
        <v>3.9999999999999998E-6</v>
      </c>
      <c r="O169" s="2">
        <v>4.1999999999999998E-5</v>
      </c>
      <c r="P169" s="2">
        <v>6.7000000000000002E-5</v>
      </c>
      <c r="Q169" s="2">
        <v>5.5000000000000002E-5</v>
      </c>
      <c r="R169" s="11"/>
      <c r="S169" s="11"/>
      <c r="T169" s="11"/>
      <c r="U169" s="11"/>
      <c r="V169" s="11"/>
      <c r="W169" s="11"/>
      <c r="X169" s="11"/>
    </row>
    <row r="170" spans="1:24" x14ac:dyDescent="0.55000000000000004">
      <c r="A170">
        <v>7</v>
      </c>
      <c r="B170">
        <v>2</v>
      </c>
      <c r="C170">
        <v>7</v>
      </c>
      <c r="D170" t="s">
        <v>11</v>
      </c>
      <c r="E170">
        <v>3</v>
      </c>
      <c r="F170" t="s">
        <v>9</v>
      </c>
      <c r="G170">
        <v>23</v>
      </c>
      <c r="H170">
        <v>1</v>
      </c>
      <c r="I170">
        <f>+N170</f>
        <v>1.7E-5</v>
      </c>
      <c r="J170" t="s">
        <v>71</v>
      </c>
      <c r="K170" s="15">
        <f t="shared" si="16"/>
        <v>3.9100000000000002E-4</v>
      </c>
      <c r="L170" s="15">
        <f t="shared" si="17"/>
        <v>1.7E-5</v>
      </c>
      <c r="M170">
        <v>80</v>
      </c>
      <c r="N170" s="2">
        <v>1.7E-5</v>
      </c>
      <c r="O170" s="2">
        <v>1.4899999999999999E-4</v>
      </c>
      <c r="P170" s="2">
        <v>3.5399999999999999E-4</v>
      </c>
      <c r="Q170" s="2">
        <v>3.1199999999999999E-4</v>
      </c>
      <c r="R170" s="11"/>
      <c r="S170" s="11"/>
      <c r="T170" s="11"/>
      <c r="U170" s="11"/>
      <c r="V170" s="11"/>
      <c r="W170" s="11"/>
      <c r="X170" s="11"/>
    </row>
    <row r="171" spans="1:24" x14ac:dyDescent="0.55000000000000004">
      <c r="A171">
        <v>7</v>
      </c>
      <c r="B171">
        <v>2</v>
      </c>
      <c r="C171">
        <v>8</v>
      </c>
      <c r="D171" t="s">
        <v>12</v>
      </c>
      <c r="E171">
        <v>3</v>
      </c>
      <c r="F171" t="s">
        <v>9</v>
      </c>
      <c r="G171">
        <v>3</v>
      </c>
      <c r="H171">
        <v>1</v>
      </c>
      <c r="I171">
        <f>+N171</f>
        <v>1.2E-5</v>
      </c>
      <c r="J171" t="s">
        <v>71</v>
      </c>
      <c r="K171" s="15">
        <f t="shared" si="16"/>
        <v>3.6000000000000001E-5</v>
      </c>
      <c r="L171" s="15">
        <f t="shared" si="17"/>
        <v>1.2E-5</v>
      </c>
      <c r="M171">
        <v>86</v>
      </c>
      <c r="N171" s="2">
        <v>1.2E-5</v>
      </c>
      <c r="O171" s="2">
        <v>1.02E-4</v>
      </c>
      <c r="P171" s="2">
        <v>2.32E-4</v>
      </c>
      <c r="Q171" s="2">
        <v>1.9900000000000001E-4</v>
      </c>
      <c r="R171" s="11"/>
      <c r="S171" s="11"/>
      <c r="T171" s="11"/>
      <c r="U171" s="11"/>
      <c r="V171" s="11"/>
      <c r="W171" s="11"/>
      <c r="X171" s="11"/>
    </row>
    <row r="172" spans="1:24" x14ac:dyDescent="0.55000000000000004">
      <c r="A172">
        <v>7</v>
      </c>
      <c r="B172">
        <v>3</v>
      </c>
      <c r="C172">
        <v>9</v>
      </c>
      <c r="D172" t="s">
        <v>13</v>
      </c>
      <c r="E172">
        <v>4</v>
      </c>
      <c r="F172" t="s">
        <v>9</v>
      </c>
      <c r="G172">
        <v>0</v>
      </c>
      <c r="H172">
        <v>24</v>
      </c>
      <c r="I172">
        <f>+X172</f>
        <v>4.1E-5</v>
      </c>
      <c r="J172" t="s">
        <v>72</v>
      </c>
      <c r="K172" s="15">
        <f t="shared" si="16"/>
        <v>0</v>
      </c>
      <c r="L172" s="15">
        <f t="shared" si="17"/>
        <v>9.8400000000000007E-4</v>
      </c>
      <c r="M172">
        <v>0</v>
      </c>
      <c r="N172" s="11"/>
      <c r="O172" s="11"/>
      <c r="P172" s="11"/>
      <c r="Q172" s="11"/>
      <c r="R172" s="11"/>
      <c r="S172" s="11"/>
      <c r="T172" s="11"/>
      <c r="U172" s="11"/>
      <c r="V172" s="11"/>
      <c r="W172" s="2">
        <v>5.3999999999999998E-5</v>
      </c>
      <c r="X172" s="2">
        <v>4.1E-5</v>
      </c>
    </row>
    <row r="173" spans="1:24" x14ac:dyDescent="0.55000000000000004">
      <c r="A173">
        <v>7</v>
      </c>
      <c r="B173">
        <v>3</v>
      </c>
      <c r="C173">
        <v>10</v>
      </c>
      <c r="D173" t="s">
        <v>14</v>
      </c>
      <c r="E173">
        <v>4</v>
      </c>
      <c r="F173" t="s">
        <v>9</v>
      </c>
      <c r="G173">
        <v>16</v>
      </c>
      <c r="H173">
        <v>0</v>
      </c>
      <c r="I173">
        <f>+X173</f>
        <v>1.35E-4</v>
      </c>
      <c r="J173" t="s">
        <v>72</v>
      </c>
      <c r="K173" s="15">
        <f t="shared" si="16"/>
        <v>2.16E-3</v>
      </c>
      <c r="L173" s="15">
        <f t="shared" si="17"/>
        <v>0</v>
      </c>
      <c r="M173">
        <v>0</v>
      </c>
      <c r="N173" s="11"/>
      <c r="O173" s="11"/>
      <c r="P173" s="11"/>
      <c r="Q173" s="11"/>
      <c r="R173" s="11"/>
      <c r="S173" s="2">
        <v>2.0100000000000001E-4</v>
      </c>
      <c r="T173" s="11"/>
      <c r="U173" s="11"/>
      <c r="V173" s="11"/>
      <c r="W173" s="2">
        <v>1.4200000000000001E-4</v>
      </c>
      <c r="X173" s="2">
        <v>1.35E-4</v>
      </c>
    </row>
    <row r="174" spans="1:24" x14ac:dyDescent="0.55000000000000004">
      <c r="A174">
        <v>7</v>
      </c>
      <c r="B174">
        <v>3</v>
      </c>
      <c r="C174">
        <v>11</v>
      </c>
      <c r="D174" t="s">
        <v>15</v>
      </c>
      <c r="E174">
        <v>5</v>
      </c>
      <c r="F174" t="s">
        <v>9</v>
      </c>
      <c r="G174">
        <v>4</v>
      </c>
      <c r="H174">
        <v>4</v>
      </c>
      <c r="I174">
        <f>+X174</f>
        <v>1.22E-4</v>
      </c>
      <c r="J174" t="s">
        <v>72</v>
      </c>
      <c r="K174" s="15">
        <f t="shared" si="16"/>
        <v>4.8799999999999999E-4</v>
      </c>
      <c r="L174" s="15">
        <f t="shared" si="17"/>
        <v>4.8799999999999999E-4</v>
      </c>
      <c r="M174">
        <v>17</v>
      </c>
      <c r="N174" s="11"/>
      <c r="O174" s="11"/>
      <c r="P174" s="11"/>
      <c r="Q174" s="11"/>
      <c r="R174" s="11"/>
      <c r="S174" s="2">
        <v>1.8699999999999999E-4</v>
      </c>
      <c r="T174" s="11"/>
      <c r="U174" s="11"/>
      <c r="V174" s="11"/>
      <c r="W174" s="2">
        <v>1.3200000000000001E-4</v>
      </c>
      <c r="X174" s="2">
        <v>1.22E-4</v>
      </c>
    </row>
    <row r="175" spans="1:24" x14ac:dyDescent="0.55000000000000004">
      <c r="A175">
        <v>7</v>
      </c>
      <c r="B175">
        <v>3</v>
      </c>
      <c r="C175">
        <v>12</v>
      </c>
      <c r="D175" t="s">
        <v>16</v>
      </c>
      <c r="E175">
        <v>6</v>
      </c>
      <c r="F175" t="s">
        <v>9</v>
      </c>
      <c r="G175">
        <v>1</v>
      </c>
      <c r="H175">
        <v>1</v>
      </c>
      <c r="I175">
        <f>+X175</f>
        <v>1.7799999999999999E-4</v>
      </c>
      <c r="J175" t="s">
        <v>72</v>
      </c>
      <c r="K175" s="15">
        <f t="shared" si="16"/>
        <v>1.7799999999999999E-4</v>
      </c>
      <c r="L175" s="15">
        <f t="shared" si="17"/>
        <v>1.7799999999999999E-4</v>
      </c>
      <c r="M175">
        <v>17</v>
      </c>
      <c r="N175" s="11"/>
      <c r="O175" s="11"/>
      <c r="P175" s="11"/>
      <c r="Q175" s="11"/>
      <c r="R175" s="11"/>
      <c r="S175" s="11"/>
      <c r="T175" s="11"/>
      <c r="U175" s="11"/>
      <c r="V175" s="11"/>
      <c r="W175" s="2">
        <v>1.9900000000000001E-4</v>
      </c>
      <c r="X175" s="2">
        <v>1.7799999999999999E-4</v>
      </c>
    </row>
    <row r="176" spans="1:24" x14ac:dyDescent="0.55000000000000004">
      <c r="A176">
        <v>7</v>
      </c>
      <c r="B176">
        <v>3</v>
      </c>
      <c r="C176">
        <v>13</v>
      </c>
      <c r="D176" t="s">
        <v>17</v>
      </c>
      <c r="E176">
        <v>7</v>
      </c>
      <c r="F176" t="s">
        <v>9</v>
      </c>
      <c r="G176">
        <v>15</v>
      </c>
      <c r="H176">
        <v>15</v>
      </c>
      <c r="I176">
        <f>+N176</f>
        <v>2.5000000000000001E-5</v>
      </c>
      <c r="J176" t="s">
        <v>71</v>
      </c>
      <c r="K176" s="15">
        <f t="shared" si="16"/>
        <v>3.7500000000000001E-4</v>
      </c>
      <c r="L176" s="15">
        <f t="shared" si="17"/>
        <v>3.7500000000000001E-4</v>
      </c>
      <c r="M176">
        <v>24</v>
      </c>
      <c r="N176" s="2">
        <v>2.5000000000000001E-5</v>
      </c>
      <c r="O176" s="2">
        <v>1.65E-4</v>
      </c>
      <c r="P176" s="2">
        <f t="shared" ref="P176" si="23">0.000398</f>
        <v>3.9800000000000002E-4</v>
      </c>
      <c r="Q176" s="2">
        <v>3.1100000000000002E-4</v>
      </c>
      <c r="R176" s="11"/>
      <c r="S176" s="11"/>
      <c r="T176" s="11"/>
      <c r="U176" s="11"/>
      <c r="V176" s="11"/>
      <c r="W176" s="2">
        <v>8.3999999999999995E-5</v>
      </c>
      <c r="X176" s="2">
        <v>7.7999999999999999E-5</v>
      </c>
    </row>
    <row r="177" spans="1:24" x14ac:dyDescent="0.55000000000000004">
      <c r="A177">
        <v>7</v>
      </c>
      <c r="B177">
        <v>3</v>
      </c>
      <c r="C177">
        <v>14</v>
      </c>
      <c r="D177" t="s">
        <v>18</v>
      </c>
      <c r="E177">
        <v>8</v>
      </c>
      <c r="F177" t="s">
        <v>9</v>
      </c>
      <c r="G177">
        <v>5</v>
      </c>
      <c r="H177">
        <v>5</v>
      </c>
      <c r="I177">
        <f>+N177</f>
        <v>3.3000000000000003E-5</v>
      </c>
      <c r="J177" t="s">
        <v>71</v>
      </c>
      <c r="K177" s="15">
        <f t="shared" si="16"/>
        <v>1.65E-4</v>
      </c>
      <c r="L177" s="15">
        <f t="shared" si="17"/>
        <v>1.65E-4</v>
      </c>
      <c r="M177">
        <v>38</v>
      </c>
      <c r="N177" s="2">
        <v>3.3000000000000003E-5</v>
      </c>
      <c r="O177" s="2">
        <v>1.9900000000000001E-4</v>
      </c>
      <c r="P177" s="2">
        <v>4.3300000000000001E-4</v>
      </c>
      <c r="Q177" s="2">
        <v>3.8200000000000002E-4</v>
      </c>
      <c r="R177" s="11"/>
      <c r="S177" s="2">
        <v>1.54E-4</v>
      </c>
      <c r="T177" s="11"/>
      <c r="U177" s="11"/>
      <c r="V177" s="11"/>
      <c r="W177" s="2">
        <v>1.02E-4</v>
      </c>
      <c r="X177" s="2">
        <v>9.2999999999999997E-5</v>
      </c>
    </row>
    <row r="178" spans="1:24" x14ac:dyDescent="0.55000000000000004">
      <c r="A178">
        <v>7</v>
      </c>
      <c r="B178">
        <v>3</v>
      </c>
      <c r="C178">
        <v>15</v>
      </c>
      <c r="D178" t="s">
        <v>19</v>
      </c>
      <c r="E178">
        <v>4</v>
      </c>
      <c r="F178" t="s">
        <v>9</v>
      </c>
      <c r="G178">
        <v>9</v>
      </c>
      <c r="H178">
        <v>1</v>
      </c>
      <c r="I178">
        <f>+X178</f>
        <v>1.4999999999999999E-4</v>
      </c>
      <c r="J178" t="s">
        <v>72</v>
      </c>
      <c r="K178" s="15">
        <f t="shared" si="16"/>
        <v>1.3499999999999999E-3</v>
      </c>
      <c r="L178" s="15">
        <f t="shared" si="17"/>
        <v>1.4999999999999999E-4</v>
      </c>
      <c r="M178">
        <v>38</v>
      </c>
      <c r="N178" s="11"/>
      <c r="O178" s="11"/>
      <c r="P178" s="11"/>
      <c r="Q178" s="11"/>
      <c r="R178" s="11"/>
      <c r="S178" s="2">
        <v>2.5500000000000002E-4</v>
      </c>
      <c r="T178" s="11"/>
      <c r="U178" s="11"/>
      <c r="V178" s="11"/>
      <c r="W178" s="2">
        <v>1.6200000000000001E-4</v>
      </c>
      <c r="X178" s="2">
        <v>1.4999999999999999E-4</v>
      </c>
    </row>
    <row r="179" spans="1:24" x14ac:dyDescent="0.55000000000000004">
      <c r="A179">
        <v>7</v>
      </c>
      <c r="B179">
        <v>4</v>
      </c>
      <c r="C179">
        <v>16</v>
      </c>
      <c r="D179" t="s">
        <v>20</v>
      </c>
      <c r="E179">
        <v>9</v>
      </c>
      <c r="F179" t="s">
        <v>9</v>
      </c>
      <c r="G179">
        <v>63</v>
      </c>
      <c r="H179">
        <v>63</v>
      </c>
      <c r="I179">
        <f>+W179</f>
        <v>1.9999999999999999E-6</v>
      </c>
      <c r="J179" t="s">
        <v>73</v>
      </c>
      <c r="K179" s="15">
        <f t="shared" si="16"/>
        <v>1.26E-4</v>
      </c>
      <c r="L179" s="15">
        <f t="shared" si="17"/>
        <v>1.26E-4</v>
      </c>
      <c r="M179">
        <v>29</v>
      </c>
      <c r="N179" s="11"/>
      <c r="O179" s="11"/>
      <c r="P179" s="11"/>
      <c r="Q179" s="11"/>
      <c r="R179" s="11"/>
      <c r="S179" s="11"/>
      <c r="T179" s="11"/>
      <c r="U179" s="11"/>
      <c r="V179" s="11"/>
      <c r="W179" s="2">
        <v>1.9999999999999999E-6</v>
      </c>
      <c r="X179" s="2">
        <v>1.9999999999999999E-6</v>
      </c>
    </row>
    <row r="180" spans="1:24" x14ac:dyDescent="0.55000000000000004">
      <c r="A180">
        <v>7</v>
      </c>
      <c r="B180">
        <v>5</v>
      </c>
      <c r="C180">
        <v>17</v>
      </c>
      <c r="D180" t="s">
        <v>21</v>
      </c>
      <c r="E180">
        <v>10</v>
      </c>
      <c r="F180" t="s">
        <v>22</v>
      </c>
      <c r="G180">
        <v>0</v>
      </c>
      <c r="H180">
        <v>0</v>
      </c>
      <c r="I180">
        <f>+T180</f>
        <v>1.7899999999999999E-4</v>
      </c>
      <c r="J180" t="s">
        <v>43</v>
      </c>
      <c r="K180" s="15">
        <f t="shared" si="16"/>
        <v>0</v>
      </c>
      <c r="L180" s="15">
        <f t="shared" si="17"/>
        <v>0</v>
      </c>
      <c r="M180">
        <v>0</v>
      </c>
      <c r="N180" s="11"/>
      <c r="O180" s="11"/>
      <c r="P180" s="11"/>
      <c r="Q180" s="11"/>
      <c r="R180" s="11"/>
      <c r="S180" s="11"/>
      <c r="T180" s="2">
        <v>1.7899999999999999E-4</v>
      </c>
      <c r="U180" s="11"/>
      <c r="V180" s="11"/>
      <c r="W180" s="11"/>
      <c r="X180" s="11"/>
    </row>
    <row r="181" spans="1:24" x14ac:dyDescent="0.55000000000000004">
      <c r="A181">
        <v>7</v>
      </c>
      <c r="B181">
        <v>5</v>
      </c>
      <c r="C181">
        <v>18</v>
      </c>
      <c r="D181" t="s">
        <v>23</v>
      </c>
      <c r="E181">
        <v>11</v>
      </c>
      <c r="F181" t="s">
        <v>22</v>
      </c>
      <c r="G181">
        <v>11</v>
      </c>
      <c r="H181">
        <v>347</v>
      </c>
      <c r="I181">
        <f>+W181</f>
        <v>3.1999999999999999E-5</v>
      </c>
      <c r="J181" t="s">
        <v>74</v>
      </c>
      <c r="K181" s="15">
        <f t="shared" si="16"/>
        <v>3.5199999999999999E-4</v>
      </c>
      <c r="L181" s="15">
        <f t="shared" si="17"/>
        <v>1.1103999999999999E-2</v>
      </c>
      <c r="M181">
        <v>0</v>
      </c>
      <c r="N181" s="11"/>
      <c r="O181" s="11"/>
      <c r="P181" s="11"/>
      <c r="Q181" s="11"/>
      <c r="R181" s="2">
        <v>3.5399999999999999E-4</v>
      </c>
      <c r="S181" s="11"/>
      <c r="T181" s="11"/>
      <c r="U181" s="11"/>
      <c r="V181" s="2">
        <v>1.2300000000000001E-4</v>
      </c>
      <c r="W181" s="2">
        <v>3.1999999999999999E-5</v>
      </c>
      <c r="X181" s="2">
        <v>5.5000000000000002E-5</v>
      </c>
    </row>
    <row r="182" spans="1:24" x14ac:dyDescent="0.55000000000000004">
      <c r="A182">
        <v>7</v>
      </c>
      <c r="B182">
        <v>5</v>
      </c>
      <c r="C182">
        <v>19</v>
      </c>
      <c r="D182" t="s">
        <v>24</v>
      </c>
      <c r="E182">
        <v>11</v>
      </c>
      <c r="F182" t="s">
        <v>22</v>
      </c>
      <c r="G182">
        <v>39</v>
      </c>
      <c r="H182">
        <v>1</v>
      </c>
      <c r="I182">
        <f>+W182</f>
        <v>1.9900000000000001E-4</v>
      </c>
      <c r="J182" t="s">
        <v>74</v>
      </c>
      <c r="K182" s="15">
        <f t="shared" si="16"/>
        <v>7.7610000000000005E-3</v>
      </c>
      <c r="L182" s="15">
        <f t="shared" si="17"/>
        <v>1.9900000000000001E-4</v>
      </c>
      <c r="M182">
        <v>22</v>
      </c>
      <c r="N182" s="11"/>
      <c r="O182" s="11"/>
      <c r="P182" s="11"/>
      <c r="Q182" s="11"/>
      <c r="R182" s="2">
        <v>5.5400000000000002E-4</v>
      </c>
      <c r="S182" s="11"/>
      <c r="T182" s="11"/>
      <c r="U182" s="11"/>
      <c r="V182" s="2">
        <v>3.3700000000000001E-4</v>
      </c>
      <c r="W182" s="2">
        <v>1.9900000000000001E-4</v>
      </c>
      <c r="X182" s="2">
        <v>2.4499999999999999E-4</v>
      </c>
    </row>
    <row r="183" spans="1:24" x14ac:dyDescent="0.55000000000000004">
      <c r="A183">
        <v>7</v>
      </c>
      <c r="B183">
        <v>5</v>
      </c>
      <c r="C183">
        <v>20</v>
      </c>
      <c r="D183" t="s">
        <v>25</v>
      </c>
      <c r="E183">
        <v>10</v>
      </c>
      <c r="F183" t="s">
        <v>22</v>
      </c>
      <c r="G183">
        <v>3016</v>
      </c>
      <c r="H183">
        <v>3016</v>
      </c>
      <c r="I183">
        <f>+T183</f>
        <v>1.7899999999999999E-4</v>
      </c>
      <c r="J183" t="s">
        <v>43</v>
      </c>
      <c r="K183" s="15">
        <f t="shared" si="16"/>
        <v>0.53986400000000001</v>
      </c>
      <c r="L183" s="15">
        <f t="shared" si="17"/>
        <v>0.53986400000000001</v>
      </c>
      <c r="M183">
        <v>45</v>
      </c>
      <c r="N183" s="11"/>
      <c r="O183" s="11"/>
      <c r="P183" s="11"/>
      <c r="Q183" s="11"/>
      <c r="R183" s="11"/>
      <c r="S183" s="11"/>
      <c r="T183" s="2">
        <v>1.7899999999999999E-4</v>
      </c>
      <c r="U183" s="11"/>
      <c r="V183" s="11"/>
      <c r="W183" s="11"/>
      <c r="X183" s="11"/>
    </row>
    <row r="184" spans="1:24" x14ac:dyDescent="0.55000000000000004">
      <c r="A184">
        <v>7</v>
      </c>
      <c r="B184">
        <v>5</v>
      </c>
      <c r="C184">
        <v>21</v>
      </c>
      <c r="D184" t="s">
        <v>26</v>
      </c>
      <c r="E184">
        <v>11</v>
      </c>
      <c r="F184" t="s">
        <v>22</v>
      </c>
      <c r="G184">
        <v>288</v>
      </c>
      <c r="H184">
        <v>1</v>
      </c>
      <c r="I184">
        <f>+W184</f>
        <v>1.92E-4</v>
      </c>
      <c r="J184" t="s">
        <v>74</v>
      </c>
      <c r="K184" s="15">
        <f t="shared" si="16"/>
        <v>5.5295999999999998E-2</v>
      </c>
      <c r="L184" s="15">
        <f t="shared" si="17"/>
        <v>1.92E-4</v>
      </c>
      <c r="M184">
        <v>57</v>
      </c>
      <c r="N184" s="11"/>
      <c r="O184" s="11"/>
      <c r="P184" s="11"/>
      <c r="Q184" s="11"/>
      <c r="R184" s="2">
        <v>5.5099999999999995E-4</v>
      </c>
      <c r="S184" s="11"/>
      <c r="T184" s="11"/>
      <c r="U184" s="11"/>
      <c r="V184" s="2">
        <v>3.3199999999999999E-4</v>
      </c>
      <c r="W184" s="2">
        <v>1.92E-4</v>
      </c>
      <c r="X184" s="2">
        <v>2.33E-4</v>
      </c>
    </row>
    <row r="185" spans="1:24" x14ac:dyDescent="0.55000000000000004">
      <c r="A185">
        <v>7</v>
      </c>
      <c r="B185">
        <v>5</v>
      </c>
      <c r="C185">
        <v>22</v>
      </c>
      <c r="D185" t="s">
        <v>27</v>
      </c>
      <c r="E185">
        <v>11</v>
      </c>
      <c r="F185" t="s">
        <v>28</v>
      </c>
      <c r="G185">
        <v>12</v>
      </c>
      <c r="H185">
        <v>1</v>
      </c>
      <c r="I185">
        <f>+R185</f>
        <v>2.7599999999999999E-4</v>
      </c>
      <c r="J185" t="s">
        <v>75</v>
      </c>
      <c r="K185" s="15">
        <f t="shared" si="16"/>
        <v>3.3119999999999998E-3</v>
      </c>
      <c r="L185" s="15">
        <f t="shared" si="17"/>
        <v>2.7599999999999999E-4</v>
      </c>
      <c r="M185">
        <v>48</v>
      </c>
      <c r="N185" s="11"/>
      <c r="O185" s="11"/>
      <c r="P185" s="11"/>
      <c r="Q185" s="11"/>
      <c r="R185" s="2">
        <v>2.7599999999999999E-4</v>
      </c>
      <c r="S185" s="11"/>
      <c r="T185" s="11"/>
      <c r="U185" s="11"/>
      <c r="V185" s="11"/>
      <c r="W185" s="11"/>
      <c r="X185" s="11"/>
    </row>
    <row r="186" spans="1:24" x14ac:dyDescent="0.55000000000000004">
      <c r="A186">
        <v>7</v>
      </c>
      <c r="B186">
        <v>6</v>
      </c>
      <c r="C186">
        <v>23</v>
      </c>
      <c r="D186" t="s">
        <v>29</v>
      </c>
      <c r="E186">
        <v>12</v>
      </c>
      <c r="F186" t="s">
        <v>28</v>
      </c>
      <c r="G186">
        <v>0</v>
      </c>
      <c r="H186">
        <v>0</v>
      </c>
      <c r="I186">
        <f>+U186</f>
        <v>-4.19E-2</v>
      </c>
      <c r="J186" t="s">
        <v>76</v>
      </c>
      <c r="K186" s="15">
        <f t="shared" si="16"/>
        <v>0</v>
      </c>
      <c r="L186" s="15">
        <f t="shared" si="17"/>
        <v>0</v>
      </c>
      <c r="M186">
        <v>0</v>
      </c>
      <c r="N186" s="11"/>
      <c r="O186" s="11"/>
      <c r="P186" s="11"/>
      <c r="Q186" s="11"/>
      <c r="R186" s="11"/>
      <c r="S186" s="11"/>
      <c r="T186" s="11"/>
      <c r="U186" s="2">
        <v>-4.19E-2</v>
      </c>
      <c r="V186" s="11"/>
      <c r="W186" s="11"/>
      <c r="X186" s="11"/>
    </row>
    <row r="187" spans="1:24" x14ac:dyDescent="0.55000000000000004">
      <c r="A187">
        <v>7</v>
      </c>
      <c r="B187">
        <v>6</v>
      </c>
      <c r="C187">
        <v>24</v>
      </c>
      <c r="D187" t="s">
        <v>30</v>
      </c>
      <c r="E187">
        <v>13</v>
      </c>
      <c r="F187" t="s">
        <v>28</v>
      </c>
      <c r="G187">
        <v>0</v>
      </c>
      <c r="H187">
        <v>0</v>
      </c>
      <c r="I187">
        <f>+U187</f>
        <v>2.1100000000000001E-2</v>
      </c>
      <c r="J187" t="s">
        <v>76</v>
      </c>
      <c r="K187" s="15">
        <f t="shared" si="16"/>
        <v>0</v>
      </c>
      <c r="L187" s="15">
        <f t="shared" si="17"/>
        <v>0</v>
      </c>
      <c r="M187">
        <v>0</v>
      </c>
      <c r="N187" s="11"/>
      <c r="O187" s="11"/>
      <c r="P187" s="11"/>
      <c r="Q187" s="11"/>
      <c r="R187" s="11"/>
      <c r="S187" s="11"/>
      <c r="T187" s="11"/>
      <c r="U187" s="2">
        <v>2.1100000000000001E-2</v>
      </c>
      <c r="V187" s="11"/>
      <c r="W187" s="11"/>
      <c r="X187" s="11"/>
    </row>
    <row r="188" spans="1:24" x14ac:dyDescent="0.55000000000000004">
      <c r="A188">
        <v>7</v>
      </c>
      <c r="B188">
        <v>6</v>
      </c>
      <c r="C188">
        <v>25</v>
      </c>
      <c r="D188" t="s">
        <v>31</v>
      </c>
      <c r="E188">
        <v>14</v>
      </c>
      <c r="F188" t="s">
        <v>28</v>
      </c>
      <c r="G188">
        <v>0</v>
      </c>
      <c r="H188">
        <v>0</v>
      </c>
      <c r="I188">
        <f>+U188</f>
        <v>-4.19E-2</v>
      </c>
      <c r="J188" t="s">
        <v>76</v>
      </c>
      <c r="K188" s="15">
        <f t="shared" si="16"/>
        <v>0</v>
      </c>
      <c r="L188" s="15">
        <f t="shared" si="17"/>
        <v>0</v>
      </c>
      <c r="M188">
        <v>0</v>
      </c>
      <c r="N188" s="11"/>
      <c r="O188" s="11"/>
      <c r="P188" s="11"/>
      <c r="Q188" s="11"/>
      <c r="R188" s="11"/>
      <c r="S188" s="11"/>
      <c r="T188" s="11"/>
      <c r="U188" s="2">
        <v>-4.19E-2</v>
      </c>
      <c r="V188" s="11"/>
      <c r="W188" s="11"/>
      <c r="X188" s="11"/>
    </row>
    <row r="189" spans="1:24" x14ac:dyDescent="0.55000000000000004">
      <c r="A189">
        <v>7</v>
      </c>
      <c r="B189">
        <v>6</v>
      </c>
      <c r="C189">
        <v>26</v>
      </c>
      <c r="D189" t="s">
        <v>32</v>
      </c>
      <c r="E189">
        <v>15</v>
      </c>
      <c r="F189" t="s">
        <v>33</v>
      </c>
      <c r="G189">
        <v>2</v>
      </c>
      <c r="H189">
        <v>2</v>
      </c>
      <c r="I189">
        <f>+U189</f>
        <v>2.1100000000000001E-2</v>
      </c>
      <c r="J189" t="s">
        <v>76</v>
      </c>
      <c r="K189" s="15">
        <f t="shared" si="16"/>
        <v>4.2200000000000001E-2</v>
      </c>
      <c r="L189" s="15">
        <f t="shared" si="17"/>
        <v>4.2200000000000001E-2</v>
      </c>
      <c r="M189">
        <v>19</v>
      </c>
      <c r="N189" s="11"/>
      <c r="O189" s="11"/>
      <c r="P189" s="11"/>
      <c r="Q189" s="11"/>
      <c r="R189" s="11"/>
      <c r="S189" s="11"/>
      <c r="T189" s="11"/>
      <c r="U189" s="2">
        <v>2.1100000000000001E-2</v>
      </c>
      <c r="V189" s="11"/>
      <c r="W189" s="11"/>
      <c r="X189" s="11"/>
    </row>
    <row r="190" spans="1:24" x14ac:dyDescent="0.55000000000000004">
      <c r="A190">
        <v>7</v>
      </c>
      <c r="B190">
        <v>6</v>
      </c>
      <c r="C190">
        <v>27</v>
      </c>
      <c r="D190" t="s">
        <v>34</v>
      </c>
      <c r="E190">
        <v>16</v>
      </c>
      <c r="F190" t="s">
        <v>28</v>
      </c>
      <c r="G190">
        <v>18</v>
      </c>
      <c r="H190">
        <v>18</v>
      </c>
      <c r="I190">
        <f>+U190</f>
        <v>4.19E-2</v>
      </c>
      <c r="J190" t="s">
        <v>76</v>
      </c>
      <c r="K190" s="15">
        <f t="shared" si="16"/>
        <v>0.75419999999999998</v>
      </c>
      <c r="L190" s="15">
        <f t="shared" si="17"/>
        <v>0.75419999999999998</v>
      </c>
      <c r="M190">
        <v>41</v>
      </c>
      <c r="N190" s="11"/>
      <c r="O190" s="11"/>
      <c r="P190" s="11"/>
      <c r="Q190" s="11"/>
      <c r="R190" s="11"/>
      <c r="S190" s="11"/>
      <c r="T190" s="11"/>
      <c r="U190" s="2">
        <v>4.19E-2</v>
      </c>
      <c r="V190" s="11"/>
      <c r="W190" s="11"/>
      <c r="X190" s="11"/>
    </row>
    <row r="191" spans="1:24" x14ac:dyDescent="0.55000000000000004">
      <c r="A191">
        <v>8</v>
      </c>
      <c r="B191">
        <v>1</v>
      </c>
      <c r="C191">
        <v>1</v>
      </c>
      <c r="D191" t="s">
        <v>3</v>
      </c>
      <c r="E191">
        <v>1</v>
      </c>
      <c r="F191" t="s">
        <v>9</v>
      </c>
      <c r="G191">
        <v>15</v>
      </c>
      <c r="H191">
        <v>15</v>
      </c>
      <c r="I191">
        <f>+S191</f>
        <v>5.9800000000000001E-4</v>
      </c>
      <c r="J191" t="s">
        <v>70</v>
      </c>
      <c r="K191" s="15">
        <f t="shared" si="16"/>
        <v>8.9700000000000005E-3</v>
      </c>
      <c r="L191" s="15">
        <f t="shared" si="17"/>
        <v>8.9700000000000005E-3</v>
      </c>
      <c r="M191">
        <v>52</v>
      </c>
      <c r="N191" s="9"/>
      <c r="O191" s="9"/>
      <c r="P191" s="9"/>
      <c r="Q191" s="9"/>
      <c r="R191" s="9"/>
      <c r="S191" s="10">
        <v>5.9800000000000001E-4</v>
      </c>
      <c r="T191" s="11"/>
      <c r="U191" s="11"/>
      <c r="V191" s="9"/>
      <c r="W191" s="10">
        <v>7.9799999999999992E-3</v>
      </c>
      <c r="X191" s="2">
        <v>7.2099999999999996E-4</v>
      </c>
    </row>
    <row r="192" spans="1:24" x14ac:dyDescent="0.55000000000000004">
      <c r="A192">
        <v>8</v>
      </c>
      <c r="B192">
        <v>1</v>
      </c>
      <c r="C192">
        <v>2</v>
      </c>
      <c r="D192" t="s">
        <v>5</v>
      </c>
      <c r="E192">
        <v>2</v>
      </c>
      <c r="F192" t="s">
        <v>9</v>
      </c>
      <c r="G192">
        <v>3</v>
      </c>
      <c r="H192">
        <v>1</v>
      </c>
      <c r="I192">
        <f>+S192</f>
        <v>1.0740000000000001E-3</v>
      </c>
      <c r="J192" t="s">
        <v>70</v>
      </c>
      <c r="K192" s="15">
        <f t="shared" si="16"/>
        <v>3.222E-3</v>
      </c>
      <c r="L192" s="15">
        <f t="shared" si="17"/>
        <v>1.0740000000000001E-3</v>
      </c>
      <c r="M192">
        <v>40</v>
      </c>
      <c r="N192" s="9"/>
      <c r="O192" s="9"/>
      <c r="P192" s="9"/>
      <c r="Q192" s="9"/>
      <c r="R192" s="9"/>
      <c r="S192" s="10">
        <v>1.0740000000000001E-3</v>
      </c>
      <c r="T192" s="11"/>
      <c r="U192" s="11"/>
      <c r="V192" s="9"/>
      <c r="W192" s="10">
        <v>1.2290000000000001E-3</v>
      </c>
      <c r="X192" s="2">
        <v>1.188E-3</v>
      </c>
    </row>
    <row r="193" spans="1:24" x14ac:dyDescent="0.55000000000000004">
      <c r="A193">
        <v>8</v>
      </c>
      <c r="B193">
        <v>1</v>
      </c>
      <c r="C193">
        <v>3</v>
      </c>
      <c r="D193" t="s">
        <v>6</v>
      </c>
      <c r="E193">
        <v>2</v>
      </c>
      <c r="F193" t="s">
        <v>9</v>
      </c>
      <c r="G193">
        <v>6</v>
      </c>
      <c r="H193">
        <v>1</v>
      </c>
      <c r="I193">
        <f>+S193</f>
        <v>8.7200000000000005E-4</v>
      </c>
      <c r="J193" t="s">
        <v>70</v>
      </c>
      <c r="K193" s="15">
        <f t="shared" si="16"/>
        <v>5.2320000000000005E-3</v>
      </c>
      <c r="L193" s="15">
        <f t="shared" si="17"/>
        <v>8.7200000000000005E-4</v>
      </c>
      <c r="M193">
        <v>71</v>
      </c>
      <c r="N193" s="9"/>
      <c r="O193" s="9"/>
      <c r="P193" s="9"/>
      <c r="Q193" s="9"/>
      <c r="R193" s="9"/>
      <c r="S193" s="10">
        <f t="shared" ref="S193" si="24">0.000218*4</f>
        <v>8.7200000000000005E-4</v>
      </c>
      <c r="T193" s="11"/>
      <c r="U193" s="11"/>
      <c r="V193" s="9"/>
      <c r="W193" s="10">
        <v>9.2299999999999999E-4</v>
      </c>
      <c r="X193" s="2">
        <v>9.01E-4</v>
      </c>
    </row>
    <row r="194" spans="1:24" x14ac:dyDescent="0.55000000000000004">
      <c r="A194">
        <v>8</v>
      </c>
      <c r="B194">
        <v>1</v>
      </c>
      <c r="C194">
        <v>4</v>
      </c>
      <c r="D194" t="s">
        <v>7</v>
      </c>
      <c r="E194">
        <v>2</v>
      </c>
      <c r="F194" t="s">
        <v>9</v>
      </c>
      <c r="G194">
        <v>4</v>
      </c>
      <c r="H194">
        <v>11</v>
      </c>
      <c r="I194">
        <f>+S194</f>
        <v>4.3600000000000003E-4</v>
      </c>
      <c r="J194" t="s">
        <v>70</v>
      </c>
      <c r="K194" s="15">
        <f t="shared" si="16"/>
        <v>1.7440000000000001E-3</v>
      </c>
      <c r="L194" s="15">
        <f t="shared" si="17"/>
        <v>4.7959999999999999E-3</v>
      </c>
      <c r="M194">
        <v>79</v>
      </c>
      <c r="N194" s="9"/>
      <c r="O194" s="9"/>
      <c r="P194" s="9"/>
      <c r="Q194" s="9"/>
      <c r="R194" s="9"/>
      <c r="S194" s="10">
        <f t="shared" ref="S194" si="25">0.000218*2</f>
        <v>4.3600000000000003E-4</v>
      </c>
      <c r="T194" s="11"/>
      <c r="U194" s="11"/>
      <c r="V194" s="9"/>
      <c r="W194" s="10">
        <v>6.4999999999999997E-4</v>
      </c>
      <c r="X194" s="2">
        <v>5.4199999999999995E-4</v>
      </c>
    </row>
    <row r="195" spans="1:24" x14ac:dyDescent="0.55000000000000004">
      <c r="A195">
        <v>8</v>
      </c>
      <c r="B195">
        <v>2</v>
      </c>
      <c r="C195">
        <v>5</v>
      </c>
      <c r="D195" t="s">
        <v>8</v>
      </c>
      <c r="E195">
        <v>3</v>
      </c>
      <c r="F195" t="s">
        <v>9</v>
      </c>
      <c r="G195">
        <v>5</v>
      </c>
      <c r="H195">
        <v>1</v>
      </c>
      <c r="I195">
        <f>+N195</f>
        <v>8.7999999999999998E-5</v>
      </c>
      <c r="J195" t="s">
        <v>71</v>
      </c>
      <c r="K195" s="15">
        <f t="shared" ref="K195:K258" si="26">+G195*I195</f>
        <v>4.3999999999999996E-4</v>
      </c>
      <c r="L195" s="15">
        <f t="shared" ref="L195:L258" si="27">+H195*I195</f>
        <v>8.7999999999999998E-5</v>
      </c>
      <c r="M195">
        <v>10</v>
      </c>
      <c r="N195" s="2">
        <v>8.7999999999999998E-5</v>
      </c>
      <c r="O195" s="2">
        <v>2.5399999999999999E-4</v>
      </c>
      <c r="P195" s="2">
        <v>4.1199999999999999E-4</v>
      </c>
      <c r="Q195" s="2">
        <v>3.68E-4</v>
      </c>
      <c r="R195" s="11"/>
      <c r="S195" s="11"/>
      <c r="T195" s="11"/>
      <c r="U195" s="11"/>
      <c r="V195" s="11"/>
      <c r="W195" s="11"/>
      <c r="X195" s="11"/>
    </row>
    <row r="196" spans="1:24" x14ac:dyDescent="0.55000000000000004">
      <c r="A196">
        <v>8</v>
      </c>
      <c r="B196">
        <v>2</v>
      </c>
      <c r="C196">
        <v>6</v>
      </c>
      <c r="D196" t="s">
        <v>10</v>
      </c>
      <c r="E196">
        <v>3</v>
      </c>
      <c r="F196" t="s">
        <v>9</v>
      </c>
      <c r="G196">
        <v>49</v>
      </c>
      <c r="H196">
        <v>71</v>
      </c>
      <c r="I196">
        <f>+N196</f>
        <v>3.9999999999999998E-6</v>
      </c>
      <c r="J196" t="s">
        <v>71</v>
      </c>
      <c r="K196" s="15">
        <f t="shared" si="26"/>
        <v>1.9599999999999999E-4</v>
      </c>
      <c r="L196" s="15">
        <f t="shared" si="27"/>
        <v>2.8399999999999996E-4</v>
      </c>
      <c r="M196">
        <v>32</v>
      </c>
      <c r="N196" s="2">
        <v>3.9999999999999998E-6</v>
      </c>
      <c r="O196" s="2">
        <v>4.1999999999999998E-5</v>
      </c>
      <c r="P196" s="2">
        <v>6.7000000000000002E-5</v>
      </c>
      <c r="Q196" s="2">
        <v>5.5000000000000002E-5</v>
      </c>
      <c r="R196" s="11"/>
      <c r="S196" s="11"/>
      <c r="T196" s="11"/>
      <c r="U196" s="11"/>
      <c r="V196" s="11"/>
      <c r="W196" s="11"/>
      <c r="X196" s="11"/>
    </row>
    <row r="197" spans="1:24" x14ac:dyDescent="0.55000000000000004">
      <c r="A197">
        <v>8</v>
      </c>
      <c r="B197">
        <v>2</v>
      </c>
      <c r="C197">
        <v>7</v>
      </c>
      <c r="D197" t="s">
        <v>11</v>
      </c>
      <c r="E197">
        <v>3</v>
      </c>
      <c r="F197" t="s">
        <v>9</v>
      </c>
      <c r="G197">
        <v>15</v>
      </c>
      <c r="H197">
        <v>1</v>
      </c>
      <c r="I197">
        <f>+N197</f>
        <v>1.7E-5</v>
      </c>
      <c r="J197" t="s">
        <v>71</v>
      </c>
      <c r="K197" s="15">
        <f t="shared" si="26"/>
        <v>2.5500000000000002E-4</v>
      </c>
      <c r="L197" s="15">
        <f t="shared" si="27"/>
        <v>1.7E-5</v>
      </c>
      <c r="M197">
        <v>82</v>
      </c>
      <c r="N197" s="2">
        <v>1.7E-5</v>
      </c>
      <c r="O197" s="2">
        <v>1.4899999999999999E-4</v>
      </c>
      <c r="P197" s="2">
        <v>3.5399999999999999E-4</v>
      </c>
      <c r="Q197" s="2">
        <v>3.1199999999999999E-4</v>
      </c>
      <c r="R197" s="11"/>
      <c r="S197" s="11"/>
      <c r="T197" s="11"/>
      <c r="U197" s="11"/>
      <c r="V197" s="11"/>
      <c r="W197" s="11"/>
      <c r="X197" s="11"/>
    </row>
    <row r="198" spans="1:24" x14ac:dyDescent="0.55000000000000004">
      <c r="A198">
        <v>8</v>
      </c>
      <c r="B198">
        <v>2</v>
      </c>
      <c r="C198">
        <v>8</v>
      </c>
      <c r="D198" t="s">
        <v>12</v>
      </c>
      <c r="E198">
        <v>3</v>
      </c>
      <c r="F198" t="s">
        <v>9</v>
      </c>
      <c r="G198">
        <v>5</v>
      </c>
      <c r="H198">
        <v>1</v>
      </c>
      <c r="I198">
        <f>+N198</f>
        <v>1.2E-5</v>
      </c>
      <c r="J198" t="s">
        <v>71</v>
      </c>
      <c r="K198" s="15">
        <f t="shared" si="26"/>
        <v>6.0000000000000002E-5</v>
      </c>
      <c r="L198" s="15">
        <f t="shared" si="27"/>
        <v>1.2E-5</v>
      </c>
      <c r="M198">
        <v>87</v>
      </c>
      <c r="N198" s="2">
        <v>1.2E-5</v>
      </c>
      <c r="O198" s="2">
        <v>1.02E-4</v>
      </c>
      <c r="P198" s="2">
        <v>2.32E-4</v>
      </c>
      <c r="Q198" s="2">
        <v>1.9900000000000001E-4</v>
      </c>
      <c r="R198" s="11"/>
      <c r="S198" s="11"/>
      <c r="T198" s="11"/>
      <c r="U198" s="11"/>
      <c r="V198" s="11"/>
      <c r="W198" s="11"/>
      <c r="X198" s="11"/>
    </row>
    <row r="199" spans="1:24" x14ac:dyDescent="0.55000000000000004">
      <c r="A199">
        <v>8</v>
      </c>
      <c r="B199">
        <v>3</v>
      </c>
      <c r="C199">
        <v>9</v>
      </c>
      <c r="D199" t="s">
        <v>13</v>
      </c>
      <c r="E199">
        <v>4</v>
      </c>
      <c r="F199" t="s">
        <v>9</v>
      </c>
      <c r="G199">
        <v>0</v>
      </c>
      <c r="H199">
        <v>9</v>
      </c>
      <c r="I199">
        <f>+X199</f>
        <v>4.1E-5</v>
      </c>
      <c r="J199" t="s">
        <v>72</v>
      </c>
      <c r="K199" s="15">
        <f t="shared" si="26"/>
        <v>0</v>
      </c>
      <c r="L199" s="15">
        <f t="shared" si="27"/>
        <v>3.6900000000000002E-4</v>
      </c>
      <c r="M199">
        <v>0</v>
      </c>
      <c r="N199" s="11"/>
      <c r="O199" s="11"/>
      <c r="P199" s="11"/>
      <c r="Q199" s="11"/>
      <c r="R199" s="11"/>
      <c r="S199" s="11"/>
      <c r="T199" s="11"/>
      <c r="U199" s="11"/>
      <c r="V199" s="11"/>
      <c r="W199" s="2">
        <v>5.3999999999999998E-5</v>
      </c>
      <c r="X199" s="2">
        <v>4.1E-5</v>
      </c>
    </row>
    <row r="200" spans="1:24" x14ac:dyDescent="0.55000000000000004">
      <c r="A200">
        <v>8</v>
      </c>
      <c r="B200">
        <v>3</v>
      </c>
      <c r="C200">
        <v>10</v>
      </c>
      <c r="D200" t="s">
        <v>14</v>
      </c>
      <c r="E200">
        <v>4</v>
      </c>
      <c r="F200" t="s">
        <v>9</v>
      </c>
      <c r="G200">
        <v>0</v>
      </c>
      <c r="H200">
        <v>0</v>
      </c>
      <c r="I200">
        <f>+X200</f>
        <v>1.35E-4</v>
      </c>
      <c r="J200" t="s">
        <v>72</v>
      </c>
      <c r="K200" s="15">
        <f t="shared" si="26"/>
        <v>0</v>
      </c>
      <c r="L200" s="15">
        <f t="shared" si="27"/>
        <v>0</v>
      </c>
      <c r="M200">
        <v>0</v>
      </c>
      <c r="N200" s="11"/>
      <c r="O200" s="11"/>
      <c r="P200" s="11"/>
      <c r="Q200" s="11"/>
      <c r="R200" s="11"/>
      <c r="S200" s="2">
        <v>2.0100000000000001E-4</v>
      </c>
      <c r="T200" s="11"/>
      <c r="U200" s="11"/>
      <c r="V200" s="11"/>
      <c r="W200" s="2">
        <v>1.4200000000000001E-4</v>
      </c>
      <c r="X200" s="2">
        <v>1.35E-4</v>
      </c>
    </row>
    <row r="201" spans="1:24" x14ac:dyDescent="0.55000000000000004">
      <c r="A201">
        <v>8</v>
      </c>
      <c r="B201">
        <v>3</v>
      </c>
      <c r="C201">
        <v>11</v>
      </c>
      <c r="D201" t="s">
        <v>15</v>
      </c>
      <c r="E201">
        <v>5</v>
      </c>
      <c r="F201" t="s">
        <v>9</v>
      </c>
      <c r="G201">
        <v>4</v>
      </c>
      <c r="H201">
        <v>4</v>
      </c>
      <c r="I201">
        <f>+X201</f>
        <v>1.22E-4</v>
      </c>
      <c r="J201" t="s">
        <v>72</v>
      </c>
      <c r="K201" s="15">
        <f t="shared" si="26"/>
        <v>4.8799999999999999E-4</v>
      </c>
      <c r="L201" s="15">
        <f t="shared" si="27"/>
        <v>4.8799999999999999E-4</v>
      </c>
      <c r="M201">
        <v>12</v>
      </c>
      <c r="N201" s="11"/>
      <c r="O201" s="11"/>
      <c r="P201" s="11"/>
      <c r="Q201" s="11"/>
      <c r="R201" s="11"/>
      <c r="S201" s="2">
        <v>1.8699999999999999E-4</v>
      </c>
      <c r="T201" s="11"/>
      <c r="U201" s="11"/>
      <c r="V201" s="11"/>
      <c r="W201" s="2">
        <v>1.3200000000000001E-4</v>
      </c>
      <c r="X201" s="2">
        <v>1.22E-4</v>
      </c>
    </row>
    <row r="202" spans="1:24" x14ac:dyDescent="0.55000000000000004">
      <c r="A202">
        <v>8</v>
      </c>
      <c r="B202">
        <v>3</v>
      </c>
      <c r="C202">
        <v>12</v>
      </c>
      <c r="D202" t="s">
        <v>16</v>
      </c>
      <c r="E202">
        <v>6</v>
      </c>
      <c r="F202" t="s">
        <v>9</v>
      </c>
      <c r="G202">
        <v>1</v>
      </c>
      <c r="H202">
        <v>1</v>
      </c>
      <c r="I202">
        <f>+X202</f>
        <v>1.7799999999999999E-4</v>
      </c>
      <c r="J202" t="s">
        <v>72</v>
      </c>
      <c r="K202" s="15">
        <f t="shared" si="26"/>
        <v>1.7799999999999999E-4</v>
      </c>
      <c r="L202" s="15">
        <f t="shared" si="27"/>
        <v>1.7799999999999999E-4</v>
      </c>
      <c r="M202">
        <v>11</v>
      </c>
      <c r="N202" s="11"/>
      <c r="O202" s="11"/>
      <c r="P202" s="11"/>
      <c r="Q202" s="11"/>
      <c r="R202" s="11"/>
      <c r="S202" s="11"/>
      <c r="T202" s="11"/>
      <c r="U202" s="11"/>
      <c r="V202" s="11"/>
      <c r="W202" s="2">
        <v>1.9900000000000001E-4</v>
      </c>
      <c r="X202" s="2">
        <v>1.7799999999999999E-4</v>
      </c>
    </row>
    <row r="203" spans="1:24" x14ac:dyDescent="0.55000000000000004">
      <c r="A203">
        <v>8</v>
      </c>
      <c r="B203">
        <v>3</v>
      </c>
      <c r="C203">
        <v>13</v>
      </c>
      <c r="D203" t="s">
        <v>17</v>
      </c>
      <c r="E203">
        <v>7</v>
      </c>
      <c r="F203" t="s">
        <v>9</v>
      </c>
      <c r="G203">
        <v>15</v>
      </c>
      <c r="H203">
        <v>15</v>
      </c>
      <c r="I203">
        <f>+N203</f>
        <v>2.5000000000000001E-5</v>
      </c>
      <c r="J203" t="s">
        <v>71</v>
      </c>
      <c r="K203" s="15">
        <f t="shared" si="26"/>
        <v>3.7500000000000001E-4</v>
      </c>
      <c r="L203" s="15">
        <f t="shared" si="27"/>
        <v>3.7500000000000001E-4</v>
      </c>
      <c r="M203">
        <v>20</v>
      </c>
      <c r="N203" s="2">
        <v>2.5000000000000001E-5</v>
      </c>
      <c r="O203" s="2">
        <v>1.65E-4</v>
      </c>
      <c r="P203" s="2">
        <f t="shared" ref="P203" si="28">0.000398</f>
        <v>3.9800000000000002E-4</v>
      </c>
      <c r="Q203" s="2">
        <v>3.1100000000000002E-4</v>
      </c>
      <c r="R203" s="11"/>
      <c r="S203" s="11"/>
      <c r="T203" s="11"/>
      <c r="U203" s="11"/>
      <c r="V203" s="11"/>
      <c r="W203" s="2">
        <v>8.3999999999999995E-5</v>
      </c>
      <c r="X203" s="2">
        <v>7.7999999999999999E-5</v>
      </c>
    </row>
    <row r="204" spans="1:24" x14ac:dyDescent="0.55000000000000004">
      <c r="A204">
        <v>8</v>
      </c>
      <c r="B204">
        <v>3</v>
      </c>
      <c r="C204">
        <v>14</v>
      </c>
      <c r="D204" t="s">
        <v>18</v>
      </c>
      <c r="E204">
        <v>8</v>
      </c>
      <c r="F204" t="s">
        <v>9</v>
      </c>
      <c r="G204">
        <v>5</v>
      </c>
      <c r="H204">
        <v>5</v>
      </c>
      <c r="I204">
        <f>+N204</f>
        <v>3.3000000000000003E-5</v>
      </c>
      <c r="J204" t="s">
        <v>71</v>
      </c>
      <c r="K204" s="15">
        <f t="shared" si="26"/>
        <v>1.65E-4</v>
      </c>
      <c r="L204" s="15">
        <f t="shared" si="27"/>
        <v>1.65E-4</v>
      </c>
      <c r="M204">
        <v>29</v>
      </c>
      <c r="N204" s="2">
        <v>3.3000000000000003E-5</v>
      </c>
      <c r="O204" s="2">
        <v>1.9900000000000001E-4</v>
      </c>
      <c r="P204" s="2">
        <v>4.3300000000000001E-4</v>
      </c>
      <c r="Q204" s="2">
        <v>3.8200000000000002E-4</v>
      </c>
      <c r="R204" s="11"/>
      <c r="S204" s="2">
        <v>1.54E-4</v>
      </c>
      <c r="T204" s="11"/>
      <c r="U204" s="11"/>
      <c r="V204" s="11"/>
      <c r="W204" s="2">
        <v>1.02E-4</v>
      </c>
      <c r="X204" s="2">
        <v>9.2999999999999997E-5</v>
      </c>
    </row>
    <row r="205" spans="1:24" x14ac:dyDescent="0.55000000000000004">
      <c r="A205">
        <v>8</v>
      </c>
      <c r="B205">
        <v>3</v>
      </c>
      <c r="C205">
        <v>15</v>
      </c>
      <c r="D205" t="s">
        <v>19</v>
      </c>
      <c r="E205">
        <v>4</v>
      </c>
      <c r="F205" t="s">
        <v>9</v>
      </c>
      <c r="G205">
        <v>10</v>
      </c>
      <c r="H205">
        <v>1</v>
      </c>
      <c r="I205">
        <f>+X205</f>
        <v>1.4999999999999999E-4</v>
      </c>
      <c r="J205" t="s">
        <v>72</v>
      </c>
      <c r="K205" s="15">
        <f t="shared" si="26"/>
        <v>1.4999999999999998E-3</v>
      </c>
      <c r="L205" s="15">
        <f t="shared" si="27"/>
        <v>1.4999999999999999E-4</v>
      </c>
      <c r="M205">
        <v>36</v>
      </c>
      <c r="N205" s="11"/>
      <c r="O205" s="11"/>
      <c r="P205" s="11"/>
      <c r="Q205" s="11"/>
      <c r="R205" s="11"/>
      <c r="S205" s="2">
        <v>2.5500000000000002E-4</v>
      </c>
      <c r="T205" s="11"/>
      <c r="U205" s="11"/>
      <c r="V205" s="11"/>
      <c r="W205" s="2">
        <v>1.6200000000000001E-4</v>
      </c>
      <c r="X205" s="2">
        <v>1.4999999999999999E-4</v>
      </c>
    </row>
    <row r="206" spans="1:24" x14ac:dyDescent="0.55000000000000004">
      <c r="A206">
        <v>8</v>
      </c>
      <c r="B206">
        <v>4</v>
      </c>
      <c r="C206">
        <v>16</v>
      </c>
      <c r="D206" t="s">
        <v>20</v>
      </c>
      <c r="E206">
        <v>9</v>
      </c>
      <c r="F206" t="s">
        <v>9</v>
      </c>
      <c r="G206">
        <v>60</v>
      </c>
      <c r="H206">
        <v>60</v>
      </c>
      <c r="I206">
        <f>+W206</f>
        <v>1.9999999999999999E-6</v>
      </c>
      <c r="J206" t="s">
        <v>73</v>
      </c>
      <c r="K206" s="15">
        <f t="shared" si="26"/>
        <v>1.1999999999999999E-4</v>
      </c>
      <c r="L206" s="15">
        <f t="shared" si="27"/>
        <v>1.1999999999999999E-4</v>
      </c>
      <c r="M206">
        <v>28</v>
      </c>
      <c r="N206" s="11"/>
      <c r="O206" s="11"/>
      <c r="P206" s="11"/>
      <c r="Q206" s="11"/>
      <c r="R206" s="11"/>
      <c r="S206" s="11"/>
      <c r="T206" s="11"/>
      <c r="U206" s="11"/>
      <c r="V206" s="11"/>
      <c r="W206" s="2">
        <v>1.9999999999999999E-6</v>
      </c>
      <c r="X206" s="2">
        <v>1.9999999999999999E-6</v>
      </c>
    </row>
    <row r="207" spans="1:24" x14ac:dyDescent="0.55000000000000004">
      <c r="A207">
        <v>8</v>
      </c>
      <c r="B207">
        <v>5</v>
      </c>
      <c r="C207">
        <v>17</v>
      </c>
      <c r="D207" t="s">
        <v>21</v>
      </c>
      <c r="E207">
        <v>10</v>
      </c>
      <c r="F207" t="s">
        <v>22</v>
      </c>
      <c r="G207">
        <v>0</v>
      </c>
      <c r="H207">
        <v>0</v>
      </c>
      <c r="I207">
        <f>+T207</f>
        <v>1.7899999999999999E-4</v>
      </c>
      <c r="J207" t="s">
        <v>43</v>
      </c>
      <c r="K207" s="15">
        <f t="shared" si="26"/>
        <v>0</v>
      </c>
      <c r="L207" s="15">
        <f t="shared" si="27"/>
        <v>0</v>
      </c>
      <c r="M207">
        <v>0</v>
      </c>
      <c r="N207" s="11"/>
      <c r="O207" s="11"/>
      <c r="P207" s="11"/>
      <c r="Q207" s="11"/>
      <c r="R207" s="11"/>
      <c r="S207" s="11"/>
      <c r="T207" s="2">
        <v>1.7899999999999999E-4</v>
      </c>
      <c r="U207" s="11"/>
      <c r="V207" s="11"/>
      <c r="W207" s="11"/>
      <c r="X207" s="11"/>
    </row>
    <row r="208" spans="1:24" x14ac:dyDescent="0.55000000000000004">
      <c r="A208">
        <v>8</v>
      </c>
      <c r="B208">
        <v>5</v>
      </c>
      <c r="C208">
        <v>18</v>
      </c>
      <c r="D208" t="s">
        <v>23</v>
      </c>
      <c r="E208">
        <v>11</v>
      </c>
      <c r="F208" t="s">
        <v>22</v>
      </c>
      <c r="G208">
        <v>10</v>
      </c>
      <c r="H208">
        <v>418</v>
      </c>
      <c r="I208">
        <f>+W208</f>
        <v>3.1999999999999999E-5</v>
      </c>
      <c r="J208" t="s">
        <v>74</v>
      </c>
      <c r="K208" s="15">
        <f t="shared" si="26"/>
        <v>3.1999999999999997E-4</v>
      </c>
      <c r="L208" s="15">
        <f t="shared" si="27"/>
        <v>1.3375999999999999E-2</v>
      </c>
      <c r="M208">
        <v>0</v>
      </c>
      <c r="N208" s="11"/>
      <c r="O208" s="11"/>
      <c r="P208" s="11"/>
      <c r="Q208" s="11"/>
      <c r="R208" s="2">
        <v>3.5399999999999999E-4</v>
      </c>
      <c r="S208" s="11"/>
      <c r="T208" s="11"/>
      <c r="U208" s="11"/>
      <c r="V208" s="2">
        <v>1.2300000000000001E-4</v>
      </c>
      <c r="W208" s="2">
        <v>3.1999999999999999E-5</v>
      </c>
      <c r="X208" s="2">
        <v>5.5000000000000002E-5</v>
      </c>
    </row>
    <row r="209" spans="1:24" x14ac:dyDescent="0.55000000000000004">
      <c r="A209">
        <v>8</v>
      </c>
      <c r="B209">
        <v>5</v>
      </c>
      <c r="C209">
        <v>19</v>
      </c>
      <c r="D209" t="s">
        <v>24</v>
      </c>
      <c r="E209">
        <v>11</v>
      </c>
      <c r="F209" t="s">
        <v>22</v>
      </c>
      <c r="G209">
        <v>38</v>
      </c>
      <c r="H209">
        <v>1</v>
      </c>
      <c r="I209">
        <f>+W209</f>
        <v>1.9900000000000001E-4</v>
      </c>
      <c r="J209" t="s">
        <v>74</v>
      </c>
      <c r="K209" s="15">
        <f t="shared" si="26"/>
        <v>7.5620000000000001E-3</v>
      </c>
      <c r="L209" s="15">
        <f t="shared" si="27"/>
        <v>1.9900000000000001E-4</v>
      </c>
      <c r="M209">
        <v>39</v>
      </c>
      <c r="N209" s="11"/>
      <c r="O209" s="11"/>
      <c r="P209" s="11"/>
      <c r="Q209" s="11"/>
      <c r="R209" s="2">
        <v>5.5400000000000002E-4</v>
      </c>
      <c r="S209" s="11"/>
      <c r="T209" s="11"/>
      <c r="U209" s="11"/>
      <c r="V209" s="2">
        <v>3.3700000000000001E-4</v>
      </c>
      <c r="W209" s="2">
        <v>1.9900000000000001E-4</v>
      </c>
      <c r="X209" s="2">
        <v>2.4499999999999999E-4</v>
      </c>
    </row>
    <row r="210" spans="1:24" x14ac:dyDescent="0.55000000000000004">
      <c r="A210">
        <v>8</v>
      </c>
      <c r="B210">
        <v>5</v>
      </c>
      <c r="C210">
        <v>20</v>
      </c>
      <c r="D210" t="s">
        <v>25</v>
      </c>
      <c r="E210">
        <v>10</v>
      </c>
      <c r="F210" t="s">
        <v>22</v>
      </c>
      <c r="G210">
        <v>2895</v>
      </c>
      <c r="H210">
        <v>2895</v>
      </c>
      <c r="I210">
        <f>+T210</f>
        <v>1.7899999999999999E-4</v>
      </c>
      <c r="J210" t="s">
        <v>43</v>
      </c>
      <c r="K210" s="15">
        <f t="shared" si="26"/>
        <v>0.51820499999999992</v>
      </c>
      <c r="L210" s="15">
        <f t="shared" si="27"/>
        <v>0.51820499999999992</v>
      </c>
      <c r="M210">
        <v>46</v>
      </c>
      <c r="N210" s="11"/>
      <c r="O210" s="11"/>
      <c r="P210" s="11"/>
      <c r="Q210" s="11"/>
      <c r="R210" s="11"/>
      <c r="S210" s="11"/>
      <c r="T210" s="2">
        <v>1.7899999999999999E-4</v>
      </c>
      <c r="U210" s="11"/>
      <c r="V210" s="11"/>
      <c r="W210" s="11"/>
      <c r="X210" s="11"/>
    </row>
    <row r="211" spans="1:24" x14ac:dyDescent="0.55000000000000004">
      <c r="A211">
        <v>8</v>
      </c>
      <c r="B211">
        <v>5</v>
      </c>
      <c r="C211">
        <v>21</v>
      </c>
      <c r="D211" t="s">
        <v>26</v>
      </c>
      <c r="E211">
        <v>11</v>
      </c>
      <c r="F211" t="s">
        <v>22</v>
      </c>
      <c r="G211">
        <v>359</v>
      </c>
      <c r="H211">
        <v>1</v>
      </c>
      <c r="I211">
        <f>+W211</f>
        <v>1.92E-4</v>
      </c>
      <c r="J211" t="s">
        <v>74</v>
      </c>
      <c r="K211" s="15">
        <f t="shared" si="26"/>
        <v>6.8928000000000003E-2</v>
      </c>
      <c r="L211" s="15">
        <f t="shared" si="27"/>
        <v>1.92E-4</v>
      </c>
      <c r="M211">
        <v>61</v>
      </c>
      <c r="N211" s="11"/>
      <c r="O211" s="11"/>
      <c r="P211" s="11"/>
      <c r="Q211" s="11"/>
      <c r="R211" s="2">
        <v>5.5099999999999995E-4</v>
      </c>
      <c r="S211" s="11"/>
      <c r="T211" s="11"/>
      <c r="U211" s="11"/>
      <c r="V211" s="2">
        <v>3.3199999999999999E-4</v>
      </c>
      <c r="W211" s="2">
        <v>1.92E-4</v>
      </c>
      <c r="X211" s="2">
        <v>2.33E-4</v>
      </c>
    </row>
    <row r="212" spans="1:24" x14ac:dyDescent="0.55000000000000004">
      <c r="A212">
        <v>8</v>
      </c>
      <c r="B212">
        <v>5</v>
      </c>
      <c r="C212">
        <v>22</v>
      </c>
      <c r="D212" t="s">
        <v>27</v>
      </c>
      <c r="E212">
        <v>11</v>
      </c>
      <c r="F212" t="s">
        <v>28</v>
      </c>
      <c r="G212">
        <v>14</v>
      </c>
      <c r="H212">
        <v>1</v>
      </c>
      <c r="I212">
        <f>+R212</f>
        <v>2.7599999999999999E-4</v>
      </c>
      <c r="J212" t="s">
        <v>75</v>
      </c>
      <c r="K212" s="15">
        <f t="shared" si="26"/>
        <v>3.8639999999999998E-3</v>
      </c>
      <c r="L212" s="15">
        <f t="shared" si="27"/>
        <v>2.7599999999999999E-4</v>
      </c>
      <c r="M212">
        <v>44</v>
      </c>
      <c r="N212" s="11"/>
      <c r="O212" s="11"/>
      <c r="P212" s="11"/>
      <c r="Q212" s="11"/>
      <c r="R212" s="2">
        <v>2.7599999999999999E-4</v>
      </c>
      <c r="S212" s="11"/>
      <c r="T212" s="11"/>
      <c r="U212" s="11"/>
      <c r="V212" s="11"/>
      <c r="W212" s="11"/>
      <c r="X212" s="11"/>
    </row>
    <row r="213" spans="1:24" x14ac:dyDescent="0.55000000000000004">
      <c r="A213">
        <v>8</v>
      </c>
      <c r="B213">
        <v>6</v>
      </c>
      <c r="C213">
        <v>23</v>
      </c>
      <c r="D213" t="s">
        <v>29</v>
      </c>
      <c r="E213">
        <v>12</v>
      </c>
      <c r="F213" t="s">
        <v>28</v>
      </c>
      <c r="G213">
        <v>0</v>
      </c>
      <c r="H213">
        <v>0</v>
      </c>
      <c r="I213">
        <f>+U213</f>
        <v>-4.19E-2</v>
      </c>
      <c r="J213" t="s">
        <v>76</v>
      </c>
      <c r="K213" s="15">
        <f t="shared" si="26"/>
        <v>0</v>
      </c>
      <c r="L213" s="15">
        <f t="shared" si="27"/>
        <v>0</v>
      </c>
      <c r="M213">
        <v>0</v>
      </c>
      <c r="N213" s="11"/>
      <c r="O213" s="11"/>
      <c r="P213" s="11"/>
      <c r="Q213" s="11"/>
      <c r="R213" s="11"/>
      <c r="S213" s="11"/>
      <c r="T213" s="11"/>
      <c r="U213" s="2">
        <v>-4.19E-2</v>
      </c>
      <c r="V213" s="11"/>
      <c r="W213" s="11"/>
      <c r="X213" s="11"/>
    </row>
    <row r="214" spans="1:24" x14ac:dyDescent="0.55000000000000004">
      <c r="A214">
        <v>8</v>
      </c>
      <c r="B214">
        <v>6</v>
      </c>
      <c r="C214">
        <v>24</v>
      </c>
      <c r="D214" t="s">
        <v>30</v>
      </c>
      <c r="E214">
        <v>13</v>
      </c>
      <c r="F214" t="s">
        <v>28</v>
      </c>
      <c r="G214">
        <v>0</v>
      </c>
      <c r="H214">
        <v>0</v>
      </c>
      <c r="I214">
        <f>+U214</f>
        <v>2.1100000000000001E-2</v>
      </c>
      <c r="J214" t="s">
        <v>76</v>
      </c>
      <c r="K214" s="15">
        <f t="shared" si="26"/>
        <v>0</v>
      </c>
      <c r="L214" s="15">
        <f t="shared" si="27"/>
        <v>0</v>
      </c>
      <c r="M214">
        <v>0</v>
      </c>
      <c r="N214" s="11"/>
      <c r="O214" s="11"/>
      <c r="P214" s="11"/>
      <c r="Q214" s="11"/>
      <c r="R214" s="11"/>
      <c r="S214" s="11"/>
      <c r="T214" s="11"/>
      <c r="U214" s="2">
        <v>2.1100000000000001E-2</v>
      </c>
      <c r="V214" s="11"/>
      <c r="W214" s="11"/>
      <c r="X214" s="11"/>
    </row>
    <row r="215" spans="1:24" x14ac:dyDescent="0.55000000000000004">
      <c r="A215">
        <v>8</v>
      </c>
      <c r="B215">
        <v>6</v>
      </c>
      <c r="C215">
        <v>25</v>
      </c>
      <c r="D215" t="s">
        <v>31</v>
      </c>
      <c r="E215">
        <v>14</v>
      </c>
      <c r="F215" t="s">
        <v>28</v>
      </c>
      <c r="G215">
        <v>0</v>
      </c>
      <c r="H215">
        <v>0</v>
      </c>
      <c r="I215">
        <f>+U215</f>
        <v>-4.19E-2</v>
      </c>
      <c r="J215" t="s">
        <v>76</v>
      </c>
      <c r="K215" s="15">
        <f t="shared" si="26"/>
        <v>0</v>
      </c>
      <c r="L215" s="15">
        <f t="shared" si="27"/>
        <v>0</v>
      </c>
      <c r="M215">
        <v>0</v>
      </c>
      <c r="N215" s="11"/>
      <c r="O215" s="11"/>
      <c r="P215" s="11"/>
      <c r="Q215" s="11"/>
      <c r="R215" s="11"/>
      <c r="S215" s="11"/>
      <c r="T215" s="11"/>
      <c r="U215" s="2">
        <v>-4.19E-2</v>
      </c>
      <c r="V215" s="11"/>
      <c r="W215" s="11"/>
      <c r="X215" s="11"/>
    </row>
    <row r="216" spans="1:24" x14ac:dyDescent="0.55000000000000004">
      <c r="A216">
        <v>8</v>
      </c>
      <c r="B216">
        <v>6</v>
      </c>
      <c r="C216">
        <v>26</v>
      </c>
      <c r="D216" t="s">
        <v>32</v>
      </c>
      <c r="E216">
        <v>15</v>
      </c>
      <c r="F216" t="s">
        <v>33</v>
      </c>
      <c r="G216">
        <v>2</v>
      </c>
      <c r="H216">
        <v>2</v>
      </c>
      <c r="I216">
        <f>+U216</f>
        <v>2.1100000000000001E-2</v>
      </c>
      <c r="J216" t="s">
        <v>76</v>
      </c>
      <c r="K216" s="15">
        <f t="shared" si="26"/>
        <v>4.2200000000000001E-2</v>
      </c>
      <c r="L216" s="15">
        <f t="shared" si="27"/>
        <v>4.2200000000000001E-2</v>
      </c>
      <c r="M216">
        <v>17</v>
      </c>
      <c r="N216" s="11"/>
      <c r="O216" s="11"/>
      <c r="P216" s="11"/>
      <c r="Q216" s="11"/>
      <c r="R216" s="11"/>
      <c r="S216" s="11"/>
      <c r="T216" s="11"/>
      <c r="U216" s="2">
        <v>2.1100000000000001E-2</v>
      </c>
      <c r="V216" s="11"/>
      <c r="W216" s="11"/>
      <c r="X216" s="11"/>
    </row>
    <row r="217" spans="1:24" x14ac:dyDescent="0.55000000000000004">
      <c r="A217">
        <v>8</v>
      </c>
      <c r="B217">
        <v>6</v>
      </c>
      <c r="C217">
        <v>27</v>
      </c>
      <c r="D217" t="s">
        <v>34</v>
      </c>
      <c r="E217">
        <v>16</v>
      </c>
      <c r="F217" t="s">
        <v>28</v>
      </c>
      <c r="G217">
        <v>20</v>
      </c>
      <c r="H217">
        <v>20</v>
      </c>
      <c r="I217">
        <f>+U217</f>
        <v>4.19E-2</v>
      </c>
      <c r="J217" t="s">
        <v>76</v>
      </c>
      <c r="K217" s="15">
        <f t="shared" si="26"/>
        <v>0.83799999999999997</v>
      </c>
      <c r="L217" s="15">
        <f t="shared" si="27"/>
        <v>0.83799999999999997</v>
      </c>
      <c r="M217">
        <v>49</v>
      </c>
      <c r="N217" s="11"/>
      <c r="O217" s="11"/>
      <c r="P217" s="11"/>
      <c r="Q217" s="11"/>
      <c r="R217" s="11"/>
      <c r="S217" s="11"/>
      <c r="T217" s="11"/>
      <c r="U217" s="2">
        <v>4.19E-2</v>
      </c>
      <c r="V217" s="11"/>
      <c r="W217" s="11"/>
      <c r="X217" s="11"/>
    </row>
    <row r="218" spans="1:24" x14ac:dyDescent="0.55000000000000004">
      <c r="A218">
        <v>9</v>
      </c>
      <c r="B218">
        <v>1</v>
      </c>
      <c r="C218">
        <v>1</v>
      </c>
      <c r="D218" t="s">
        <v>3</v>
      </c>
      <c r="E218">
        <v>1</v>
      </c>
      <c r="F218" t="s">
        <v>4</v>
      </c>
      <c r="G218">
        <v>20</v>
      </c>
      <c r="H218">
        <v>20</v>
      </c>
      <c r="I218">
        <f>+S218</f>
        <v>5.9800000000000001E-4</v>
      </c>
      <c r="J218" t="s">
        <v>70</v>
      </c>
      <c r="K218" s="15">
        <f t="shared" si="26"/>
        <v>1.196E-2</v>
      </c>
      <c r="L218" s="15">
        <f t="shared" si="27"/>
        <v>1.196E-2</v>
      </c>
      <c r="M218">
        <v>50</v>
      </c>
      <c r="N218" s="9"/>
      <c r="O218" s="9"/>
      <c r="P218" s="9"/>
      <c r="Q218" s="9"/>
      <c r="R218" s="9"/>
      <c r="S218" s="10">
        <v>5.9800000000000001E-4</v>
      </c>
      <c r="T218" s="11"/>
      <c r="U218" s="11"/>
      <c r="V218" s="9"/>
      <c r="W218" s="10">
        <v>7.9799999999999992E-3</v>
      </c>
      <c r="X218" s="2">
        <v>7.2099999999999996E-4</v>
      </c>
    </row>
    <row r="219" spans="1:24" x14ac:dyDescent="0.55000000000000004">
      <c r="A219">
        <v>9</v>
      </c>
      <c r="B219">
        <v>1</v>
      </c>
      <c r="C219">
        <v>2</v>
      </c>
      <c r="D219" t="s">
        <v>5</v>
      </c>
      <c r="E219">
        <v>2</v>
      </c>
      <c r="F219" t="s">
        <v>4</v>
      </c>
      <c r="G219">
        <v>3</v>
      </c>
      <c r="H219">
        <v>1</v>
      </c>
      <c r="I219">
        <f>+S219</f>
        <v>1.0740000000000001E-3</v>
      </c>
      <c r="J219" t="s">
        <v>70</v>
      </c>
      <c r="K219" s="15">
        <f t="shared" si="26"/>
        <v>3.222E-3</v>
      </c>
      <c r="L219" s="15">
        <f t="shared" si="27"/>
        <v>1.0740000000000001E-3</v>
      </c>
      <c r="M219">
        <v>55</v>
      </c>
      <c r="N219" s="9"/>
      <c r="O219" s="9"/>
      <c r="P219" s="9"/>
      <c r="Q219" s="9"/>
      <c r="R219" s="9"/>
      <c r="S219" s="10">
        <v>1.0740000000000001E-3</v>
      </c>
      <c r="T219" s="11"/>
      <c r="U219" s="11"/>
      <c r="V219" s="9"/>
      <c r="W219" s="10">
        <v>1.2290000000000001E-3</v>
      </c>
      <c r="X219" s="2">
        <v>1.188E-3</v>
      </c>
    </row>
    <row r="220" spans="1:24" x14ac:dyDescent="0.55000000000000004">
      <c r="A220">
        <v>9</v>
      </c>
      <c r="B220">
        <v>1</v>
      </c>
      <c r="C220">
        <v>3</v>
      </c>
      <c r="D220" t="s">
        <v>6</v>
      </c>
      <c r="E220">
        <v>2</v>
      </c>
      <c r="F220" t="s">
        <v>4</v>
      </c>
      <c r="G220">
        <v>6</v>
      </c>
      <c r="H220">
        <v>1</v>
      </c>
      <c r="I220">
        <f>+S220</f>
        <v>8.7200000000000005E-4</v>
      </c>
      <c r="J220" t="s">
        <v>70</v>
      </c>
      <c r="K220" s="15">
        <f t="shared" si="26"/>
        <v>5.2320000000000005E-3</v>
      </c>
      <c r="L220" s="15">
        <f t="shared" si="27"/>
        <v>8.7200000000000005E-4</v>
      </c>
      <c r="M220">
        <v>89</v>
      </c>
      <c r="N220" s="9"/>
      <c r="O220" s="9"/>
      <c r="P220" s="9"/>
      <c r="Q220" s="9"/>
      <c r="R220" s="9"/>
      <c r="S220" s="10">
        <f t="shared" ref="S220" si="29">0.000218*4</f>
        <v>8.7200000000000005E-4</v>
      </c>
      <c r="T220" s="11"/>
      <c r="U220" s="11"/>
      <c r="V220" s="9"/>
      <c r="W220" s="10">
        <v>9.2299999999999999E-4</v>
      </c>
      <c r="X220" s="2">
        <v>9.01E-4</v>
      </c>
    </row>
    <row r="221" spans="1:24" x14ac:dyDescent="0.55000000000000004">
      <c r="A221">
        <v>9</v>
      </c>
      <c r="B221">
        <v>1</v>
      </c>
      <c r="C221">
        <v>4</v>
      </c>
      <c r="D221" t="s">
        <v>7</v>
      </c>
      <c r="E221">
        <v>2</v>
      </c>
      <c r="F221" t="s">
        <v>4</v>
      </c>
      <c r="G221">
        <v>4</v>
      </c>
      <c r="H221">
        <v>11</v>
      </c>
      <c r="I221">
        <f>+S221</f>
        <v>4.3600000000000003E-4</v>
      </c>
      <c r="J221" t="s">
        <v>70</v>
      </c>
      <c r="K221" s="15">
        <f t="shared" si="26"/>
        <v>1.7440000000000001E-3</v>
      </c>
      <c r="L221" s="15">
        <f t="shared" si="27"/>
        <v>4.7959999999999999E-3</v>
      </c>
      <c r="M221">
        <v>61</v>
      </c>
      <c r="N221" s="9"/>
      <c r="O221" s="9"/>
      <c r="P221" s="9"/>
      <c r="Q221" s="9"/>
      <c r="R221" s="9"/>
      <c r="S221" s="10">
        <f t="shared" ref="S221" si="30">0.000218*2</f>
        <v>4.3600000000000003E-4</v>
      </c>
      <c r="T221" s="11"/>
      <c r="U221" s="11"/>
      <c r="V221" s="9"/>
      <c r="W221" s="10">
        <v>6.4999999999999997E-4</v>
      </c>
      <c r="X221" s="2">
        <v>5.4199999999999995E-4</v>
      </c>
    </row>
    <row r="222" spans="1:24" x14ac:dyDescent="0.55000000000000004">
      <c r="A222">
        <v>9</v>
      </c>
      <c r="B222">
        <v>2</v>
      </c>
      <c r="C222">
        <v>5</v>
      </c>
      <c r="D222" t="s">
        <v>8</v>
      </c>
      <c r="E222">
        <v>3</v>
      </c>
      <c r="F222" t="s">
        <v>9</v>
      </c>
      <c r="G222">
        <v>5</v>
      </c>
      <c r="H222">
        <v>1</v>
      </c>
      <c r="I222">
        <f>+N222</f>
        <v>8.7999999999999998E-5</v>
      </c>
      <c r="J222" t="s">
        <v>71</v>
      </c>
      <c r="K222" s="15">
        <f t="shared" si="26"/>
        <v>4.3999999999999996E-4</v>
      </c>
      <c r="L222" s="15">
        <f t="shared" si="27"/>
        <v>8.7999999999999998E-5</v>
      </c>
      <c r="M222">
        <v>17</v>
      </c>
      <c r="N222" s="2">
        <v>8.7999999999999998E-5</v>
      </c>
      <c r="O222" s="2">
        <v>2.5399999999999999E-4</v>
      </c>
      <c r="P222" s="2">
        <v>4.1199999999999999E-4</v>
      </c>
      <c r="Q222" s="2">
        <v>3.68E-4</v>
      </c>
      <c r="R222" s="11"/>
      <c r="S222" s="11"/>
      <c r="T222" s="11"/>
      <c r="U222" s="11"/>
      <c r="V222" s="11"/>
      <c r="W222" s="11"/>
      <c r="X222" s="11"/>
    </row>
    <row r="223" spans="1:24" x14ac:dyDescent="0.55000000000000004">
      <c r="A223">
        <v>9</v>
      </c>
      <c r="B223">
        <v>2</v>
      </c>
      <c r="C223">
        <v>6</v>
      </c>
      <c r="D223" t="s">
        <v>10</v>
      </c>
      <c r="E223">
        <v>3</v>
      </c>
      <c r="F223" t="s">
        <v>9</v>
      </c>
      <c r="G223">
        <v>52</v>
      </c>
      <c r="H223">
        <v>91</v>
      </c>
      <c r="I223">
        <f>+N223</f>
        <v>3.9999999999999998E-6</v>
      </c>
      <c r="J223" t="s">
        <v>71</v>
      </c>
      <c r="K223" s="15">
        <f t="shared" si="26"/>
        <v>2.0799999999999999E-4</v>
      </c>
      <c r="L223" s="15">
        <f t="shared" si="27"/>
        <v>3.6399999999999996E-4</v>
      </c>
      <c r="M223">
        <v>32</v>
      </c>
      <c r="N223" s="2">
        <v>3.9999999999999998E-6</v>
      </c>
      <c r="O223" s="2">
        <v>4.1999999999999998E-5</v>
      </c>
      <c r="P223" s="2">
        <v>6.7000000000000002E-5</v>
      </c>
      <c r="Q223" s="2">
        <v>5.5000000000000002E-5</v>
      </c>
      <c r="R223" s="11"/>
      <c r="S223" s="11"/>
      <c r="T223" s="11"/>
      <c r="U223" s="11"/>
      <c r="V223" s="11"/>
      <c r="W223" s="11"/>
      <c r="X223" s="11"/>
    </row>
    <row r="224" spans="1:24" x14ac:dyDescent="0.55000000000000004">
      <c r="A224">
        <v>9</v>
      </c>
      <c r="B224">
        <v>2</v>
      </c>
      <c r="C224">
        <v>7</v>
      </c>
      <c r="D224" t="s">
        <v>11</v>
      </c>
      <c r="E224">
        <v>3</v>
      </c>
      <c r="F224" t="s">
        <v>9</v>
      </c>
      <c r="G224">
        <v>35</v>
      </c>
      <c r="H224">
        <v>1</v>
      </c>
      <c r="I224">
        <f>+N224</f>
        <v>1.7E-5</v>
      </c>
      <c r="J224" t="s">
        <v>71</v>
      </c>
      <c r="K224" s="15">
        <f t="shared" si="26"/>
        <v>5.9500000000000004E-4</v>
      </c>
      <c r="L224" s="15">
        <f t="shared" si="27"/>
        <v>1.7E-5</v>
      </c>
      <c r="M224">
        <v>87</v>
      </c>
      <c r="N224" s="2">
        <v>1.7E-5</v>
      </c>
      <c r="O224" s="2">
        <v>1.4899999999999999E-4</v>
      </c>
      <c r="P224" s="2">
        <v>3.5399999999999999E-4</v>
      </c>
      <c r="Q224" s="2">
        <v>3.1199999999999999E-4</v>
      </c>
      <c r="R224" s="11"/>
      <c r="S224" s="11"/>
      <c r="T224" s="11"/>
      <c r="U224" s="11"/>
      <c r="V224" s="11"/>
      <c r="W224" s="11"/>
      <c r="X224" s="11"/>
    </row>
    <row r="225" spans="1:24" x14ac:dyDescent="0.55000000000000004">
      <c r="A225">
        <v>9</v>
      </c>
      <c r="B225">
        <v>2</v>
      </c>
      <c r="C225">
        <v>8</v>
      </c>
      <c r="D225" t="s">
        <v>12</v>
      </c>
      <c r="E225">
        <v>3</v>
      </c>
      <c r="F225" t="s">
        <v>9</v>
      </c>
      <c r="G225">
        <v>2</v>
      </c>
      <c r="H225">
        <v>1</v>
      </c>
      <c r="I225">
        <f>+N225</f>
        <v>1.2E-5</v>
      </c>
      <c r="J225" t="s">
        <v>71</v>
      </c>
      <c r="K225" s="15">
        <f t="shared" si="26"/>
        <v>2.4000000000000001E-5</v>
      </c>
      <c r="L225" s="15">
        <f t="shared" si="27"/>
        <v>1.2E-5</v>
      </c>
      <c r="M225">
        <v>95</v>
      </c>
      <c r="N225" s="2">
        <v>1.2E-5</v>
      </c>
      <c r="O225" s="2">
        <v>1.02E-4</v>
      </c>
      <c r="P225" s="2">
        <v>2.32E-4</v>
      </c>
      <c r="Q225" s="2">
        <v>1.9900000000000001E-4</v>
      </c>
      <c r="R225" s="11"/>
      <c r="S225" s="11"/>
      <c r="T225" s="11"/>
      <c r="U225" s="11"/>
      <c r="V225" s="11"/>
      <c r="W225" s="11"/>
      <c r="X225" s="11"/>
    </row>
    <row r="226" spans="1:24" x14ac:dyDescent="0.55000000000000004">
      <c r="A226">
        <v>9</v>
      </c>
      <c r="B226">
        <v>3</v>
      </c>
      <c r="C226">
        <v>9</v>
      </c>
      <c r="D226" t="s">
        <v>13</v>
      </c>
      <c r="E226">
        <v>4</v>
      </c>
      <c r="F226" t="s">
        <v>9</v>
      </c>
      <c r="G226">
        <v>0</v>
      </c>
      <c r="H226">
        <v>7</v>
      </c>
      <c r="I226">
        <f>+X226</f>
        <v>4.1E-5</v>
      </c>
      <c r="J226" t="s">
        <v>72</v>
      </c>
      <c r="K226" s="15">
        <f t="shared" si="26"/>
        <v>0</v>
      </c>
      <c r="L226" s="15">
        <f t="shared" si="27"/>
        <v>2.8699999999999998E-4</v>
      </c>
      <c r="M226">
        <v>0</v>
      </c>
      <c r="N226" s="11"/>
      <c r="O226" s="11"/>
      <c r="P226" s="11"/>
      <c r="Q226" s="11"/>
      <c r="R226" s="11"/>
      <c r="S226" s="11"/>
      <c r="T226" s="11"/>
      <c r="U226" s="11"/>
      <c r="V226" s="11"/>
      <c r="W226" s="2">
        <v>5.3999999999999998E-5</v>
      </c>
      <c r="X226" s="2">
        <v>4.1E-5</v>
      </c>
    </row>
    <row r="227" spans="1:24" x14ac:dyDescent="0.55000000000000004">
      <c r="A227">
        <v>9</v>
      </c>
      <c r="B227">
        <v>3</v>
      </c>
      <c r="C227">
        <v>10</v>
      </c>
      <c r="D227" t="s">
        <v>14</v>
      </c>
      <c r="E227">
        <v>4</v>
      </c>
      <c r="F227" t="s">
        <v>9</v>
      </c>
      <c r="G227">
        <v>0</v>
      </c>
      <c r="H227">
        <v>0</v>
      </c>
      <c r="I227">
        <f>+X227</f>
        <v>1.35E-4</v>
      </c>
      <c r="J227" t="s">
        <v>72</v>
      </c>
      <c r="K227" s="15">
        <f t="shared" si="26"/>
        <v>0</v>
      </c>
      <c r="L227" s="15">
        <f t="shared" si="27"/>
        <v>0</v>
      </c>
      <c r="M227">
        <v>0</v>
      </c>
      <c r="N227" s="11"/>
      <c r="O227" s="11"/>
      <c r="P227" s="11"/>
      <c r="Q227" s="11"/>
      <c r="R227" s="11"/>
      <c r="S227" s="2">
        <v>2.0100000000000001E-4</v>
      </c>
      <c r="T227" s="11"/>
      <c r="U227" s="11"/>
      <c r="V227" s="11"/>
      <c r="W227" s="2">
        <v>1.4200000000000001E-4</v>
      </c>
      <c r="X227" s="2">
        <v>1.35E-4</v>
      </c>
    </row>
    <row r="228" spans="1:24" x14ac:dyDescent="0.55000000000000004">
      <c r="A228">
        <v>9</v>
      </c>
      <c r="B228">
        <v>3</v>
      </c>
      <c r="C228">
        <v>11</v>
      </c>
      <c r="D228" t="s">
        <v>15</v>
      </c>
      <c r="E228">
        <v>5</v>
      </c>
      <c r="F228" t="s">
        <v>9</v>
      </c>
      <c r="G228">
        <v>2</v>
      </c>
      <c r="H228">
        <v>2</v>
      </c>
      <c r="I228">
        <f>+X228</f>
        <v>1.22E-4</v>
      </c>
      <c r="J228" t="s">
        <v>72</v>
      </c>
      <c r="K228" s="15">
        <f t="shared" si="26"/>
        <v>2.4399999999999999E-4</v>
      </c>
      <c r="L228" s="15">
        <f t="shared" si="27"/>
        <v>2.4399999999999999E-4</v>
      </c>
      <c r="M228">
        <v>12</v>
      </c>
      <c r="N228" s="11"/>
      <c r="O228" s="11"/>
      <c r="P228" s="11"/>
      <c r="Q228" s="11"/>
      <c r="R228" s="11"/>
      <c r="S228" s="2">
        <v>1.8699999999999999E-4</v>
      </c>
      <c r="T228" s="11"/>
      <c r="U228" s="11"/>
      <c r="V228" s="11"/>
      <c r="W228" s="2">
        <v>1.3200000000000001E-4</v>
      </c>
      <c r="X228" s="2">
        <v>1.22E-4</v>
      </c>
    </row>
    <row r="229" spans="1:24" x14ac:dyDescent="0.55000000000000004">
      <c r="A229">
        <v>9</v>
      </c>
      <c r="B229">
        <v>3</v>
      </c>
      <c r="C229">
        <v>12</v>
      </c>
      <c r="D229" t="s">
        <v>16</v>
      </c>
      <c r="E229">
        <v>6</v>
      </c>
      <c r="F229" t="s">
        <v>9</v>
      </c>
      <c r="G229">
        <v>4</v>
      </c>
      <c r="H229">
        <v>4</v>
      </c>
      <c r="I229">
        <f>+X229</f>
        <v>1.7799999999999999E-4</v>
      </c>
      <c r="J229" t="s">
        <v>72</v>
      </c>
      <c r="K229" s="15">
        <f t="shared" si="26"/>
        <v>7.1199999999999996E-4</v>
      </c>
      <c r="L229" s="15">
        <f t="shared" si="27"/>
        <v>7.1199999999999996E-4</v>
      </c>
      <c r="M229">
        <v>19</v>
      </c>
      <c r="N229" s="11"/>
      <c r="O229" s="11"/>
      <c r="P229" s="11"/>
      <c r="Q229" s="11"/>
      <c r="R229" s="11"/>
      <c r="S229" s="11"/>
      <c r="T229" s="11"/>
      <c r="U229" s="11"/>
      <c r="V229" s="11"/>
      <c r="W229" s="2">
        <v>1.9900000000000001E-4</v>
      </c>
      <c r="X229" s="2">
        <v>1.7799999999999999E-4</v>
      </c>
    </row>
    <row r="230" spans="1:24" x14ac:dyDescent="0.55000000000000004">
      <c r="A230">
        <v>9</v>
      </c>
      <c r="B230">
        <v>3</v>
      </c>
      <c r="C230">
        <v>13</v>
      </c>
      <c r="D230" t="s">
        <v>17</v>
      </c>
      <c r="E230">
        <v>7</v>
      </c>
      <c r="F230" t="s">
        <v>9</v>
      </c>
      <c r="G230">
        <v>15</v>
      </c>
      <c r="H230">
        <v>15</v>
      </c>
      <c r="I230">
        <f>+N230</f>
        <v>2.5000000000000001E-5</v>
      </c>
      <c r="J230" t="s">
        <v>71</v>
      </c>
      <c r="K230" s="15">
        <f t="shared" si="26"/>
        <v>3.7500000000000001E-4</v>
      </c>
      <c r="L230" s="15">
        <f t="shared" si="27"/>
        <v>3.7500000000000001E-4</v>
      </c>
      <c r="M230">
        <v>22</v>
      </c>
      <c r="N230" s="2">
        <v>2.5000000000000001E-5</v>
      </c>
      <c r="O230" s="2">
        <v>1.65E-4</v>
      </c>
      <c r="P230" s="2">
        <f t="shared" ref="P230" si="31">0.000398</f>
        <v>3.9800000000000002E-4</v>
      </c>
      <c r="Q230" s="2">
        <v>3.1100000000000002E-4</v>
      </c>
      <c r="R230" s="11"/>
      <c r="S230" s="11"/>
      <c r="T230" s="11"/>
      <c r="U230" s="11"/>
      <c r="V230" s="11"/>
      <c r="W230" s="2">
        <v>8.3999999999999995E-5</v>
      </c>
      <c r="X230" s="2">
        <v>7.7999999999999999E-5</v>
      </c>
    </row>
    <row r="231" spans="1:24" x14ac:dyDescent="0.55000000000000004">
      <c r="A231">
        <v>9</v>
      </c>
      <c r="B231">
        <v>3</v>
      </c>
      <c r="C231">
        <v>14</v>
      </c>
      <c r="D231" t="s">
        <v>18</v>
      </c>
      <c r="E231">
        <v>8</v>
      </c>
      <c r="F231" t="s">
        <v>9</v>
      </c>
      <c r="G231">
        <v>7</v>
      </c>
      <c r="H231">
        <v>7</v>
      </c>
      <c r="I231">
        <f>+N231</f>
        <v>3.3000000000000003E-5</v>
      </c>
      <c r="J231" t="s">
        <v>71</v>
      </c>
      <c r="K231" s="15">
        <f t="shared" si="26"/>
        <v>2.3100000000000003E-4</v>
      </c>
      <c r="L231" s="15">
        <f t="shared" si="27"/>
        <v>2.3100000000000003E-4</v>
      </c>
      <c r="M231">
        <v>34</v>
      </c>
      <c r="N231" s="2">
        <v>3.3000000000000003E-5</v>
      </c>
      <c r="O231" s="2">
        <v>1.9900000000000001E-4</v>
      </c>
      <c r="P231" s="2">
        <v>4.3300000000000001E-4</v>
      </c>
      <c r="Q231" s="2">
        <v>3.8200000000000002E-4</v>
      </c>
      <c r="R231" s="11"/>
      <c r="S231" s="2">
        <v>1.54E-4</v>
      </c>
      <c r="T231" s="11"/>
      <c r="U231" s="11"/>
      <c r="V231" s="11"/>
      <c r="W231" s="2">
        <v>1.02E-4</v>
      </c>
      <c r="X231" s="2">
        <v>9.2999999999999997E-5</v>
      </c>
    </row>
    <row r="232" spans="1:24" x14ac:dyDescent="0.55000000000000004">
      <c r="A232">
        <v>9</v>
      </c>
      <c r="B232">
        <v>3</v>
      </c>
      <c r="C232">
        <v>15</v>
      </c>
      <c r="D232" t="s">
        <v>19</v>
      </c>
      <c r="E232">
        <v>4</v>
      </c>
      <c r="F232" t="s">
        <v>9</v>
      </c>
      <c r="G232">
        <v>8</v>
      </c>
      <c r="H232">
        <v>1</v>
      </c>
      <c r="I232">
        <f>+X232</f>
        <v>1.4999999999999999E-4</v>
      </c>
      <c r="J232" t="s">
        <v>72</v>
      </c>
      <c r="K232" s="15">
        <f t="shared" si="26"/>
        <v>1.1999999999999999E-3</v>
      </c>
      <c r="L232" s="15">
        <f t="shared" si="27"/>
        <v>1.4999999999999999E-4</v>
      </c>
      <c r="M232">
        <v>39</v>
      </c>
      <c r="N232" s="11"/>
      <c r="O232" s="11"/>
      <c r="P232" s="11"/>
      <c r="Q232" s="11"/>
      <c r="R232" s="11"/>
      <c r="S232" s="2">
        <v>2.5500000000000002E-4</v>
      </c>
      <c r="T232" s="11"/>
      <c r="U232" s="11"/>
      <c r="V232" s="11"/>
      <c r="W232" s="2">
        <v>1.6200000000000001E-4</v>
      </c>
      <c r="X232" s="2">
        <v>1.4999999999999999E-4</v>
      </c>
    </row>
    <row r="233" spans="1:24" x14ac:dyDescent="0.55000000000000004">
      <c r="A233">
        <v>9</v>
      </c>
      <c r="B233">
        <v>4</v>
      </c>
      <c r="C233">
        <v>16</v>
      </c>
      <c r="D233" t="s">
        <v>20</v>
      </c>
      <c r="E233">
        <v>9</v>
      </c>
      <c r="F233" t="s">
        <v>9</v>
      </c>
      <c r="G233">
        <v>64</v>
      </c>
      <c r="H233">
        <v>64</v>
      </c>
      <c r="I233">
        <f>+W233</f>
        <v>1.9999999999999999E-6</v>
      </c>
      <c r="J233" t="s">
        <v>73</v>
      </c>
      <c r="K233" s="15">
        <f t="shared" si="26"/>
        <v>1.2799999999999999E-4</v>
      </c>
      <c r="L233" s="15">
        <f t="shared" si="27"/>
        <v>1.2799999999999999E-4</v>
      </c>
      <c r="M233">
        <v>27</v>
      </c>
      <c r="N233" s="11"/>
      <c r="O233" s="11"/>
      <c r="P233" s="11"/>
      <c r="Q233" s="11"/>
      <c r="R233" s="11"/>
      <c r="S233" s="11"/>
      <c r="T233" s="11"/>
      <c r="U233" s="11"/>
      <c r="V233" s="11"/>
      <c r="W233" s="2">
        <v>1.9999999999999999E-6</v>
      </c>
      <c r="X233" s="2">
        <v>1.9999999999999999E-6</v>
      </c>
    </row>
    <row r="234" spans="1:24" x14ac:dyDescent="0.55000000000000004">
      <c r="A234">
        <v>9</v>
      </c>
      <c r="B234">
        <v>5</v>
      </c>
      <c r="C234">
        <v>17</v>
      </c>
      <c r="D234" t="s">
        <v>21</v>
      </c>
      <c r="E234">
        <v>10</v>
      </c>
      <c r="F234" t="s">
        <v>22</v>
      </c>
      <c r="G234">
        <v>0</v>
      </c>
      <c r="H234">
        <v>0</v>
      </c>
      <c r="I234">
        <f>+T234</f>
        <v>1.7899999999999999E-4</v>
      </c>
      <c r="J234" t="s">
        <v>43</v>
      </c>
      <c r="K234" s="15">
        <f t="shared" si="26"/>
        <v>0</v>
      </c>
      <c r="L234" s="15">
        <f t="shared" si="27"/>
        <v>0</v>
      </c>
      <c r="M234">
        <v>0</v>
      </c>
      <c r="N234" s="11"/>
      <c r="O234" s="11"/>
      <c r="P234" s="11"/>
      <c r="Q234" s="11"/>
      <c r="R234" s="11"/>
      <c r="S234" s="11"/>
      <c r="T234" s="2">
        <v>1.7899999999999999E-4</v>
      </c>
      <c r="U234" s="11"/>
      <c r="V234" s="11"/>
      <c r="W234" s="11"/>
      <c r="X234" s="11"/>
    </row>
    <row r="235" spans="1:24" x14ac:dyDescent="0.55000000000000004">
      <c r="A235">
        <v>9</v>
      </c>
      <c r="B235">
        <v>5</v>
      </c>
      <c r="C235">
        <v>18</v>
      </c>
      <c r="D235" t="s">
        <v>23</v>
      </c>
      <c r="E235">
        <v>11</v>
      </c>
      <c r="F235" t="s">
        <v>22</v>
      </c>
      <c r="G235">
        <v>20</v>
      </c>
      <c r="H235">
        <v>371</v>
      </c>
      <c r="I235">
        <f>+W235</f>
        <v>3.1999999999999999E-5</v>
      </c>
      <c r="J235" t="s">
        <v>74</v>
      </c>
      <c r="K235" s="15">
        <f t="shared" si="26"/>
        <v>6.3999999999999994E-4</v>
      </c>
      <c r="L235" s="15">
        <f t="shared" si="27"/>
        <v>1.1871999999999999E-2</v>
      </c>
      <c r="M235">
        <v>0</v>
      </c>
      <c r="N235" s="11"/>
      <c r="O235" s="11"/>
      <c r="P235" s="11"/>
      <c r="Q235" s="11"/>
      <c r="R235" s="2">
        <v>3.5399999999999999E-4</v>
      </c>
      <c r="S235" s="11"/>
      <c r="T235" s="11"/>
      <c r="U235" s="11"/>
      <c r="V235" s="2">
        <v>1.2300000000000001E-4</v>
      </c>
      <c r="W235" s="2">
        <v>3.1999999999999999E-5</v>
      </c>
      <c r="X235" s="2">
        <v>5.5000000000000002E-5</v>
      </c>
    </row>
    <row r="236" spans="1:24" x14ac:dyDescent="0.55000000000000004">
      <c r="A236">
        <v>9</v>
      </c>
      <c r="B236">
        <v>5</v>
      </c>
      <c r="C236">
        <v>19</v>
      </c>
      <c r="D236" t="s">
        <v>24</v>
      </c>
      <c r="E236">
        <v>11</v>
      </c>
      <c r="F236" t="s">
        <v>22</v>
      </c>
      <c r="G236">
        <v>24</v>
      </c>
      <c r="H236">
        <v>1</v>
      </c>
      <c r="I236">
        <f>+W236</f>
        <v>1.9900000000000001E-4</v>
      </c>
      <c r="J236" t="s">
        <v>74</v>
      </c>
      <c r="K236" s="15">
        <f t="shared" si="26"/>
        <v>4.7760000000000007E-3</v>
      </c>
      <c r="L236" s="15">
        <f t="shared" si="27"/>
        <v>1.9900000000000001E-4</v>
      </c>
      <c r="M236">
        <v>27</v>
      </c>
      <c r="N236" s="11"/>
      <c r="O236" s="11"/>
      <c r="P236" s="11"/>
      <c r="Q236" s="11"/>
      <c r="R236" s="2">
        <v>5.5400000000000002E-4</v>
      </c>
      <c r="S236" s="11"/>
      <c r="T236" s="11"/>
      <c r="U236" s="11"/>
      <c r="V236" s="2">
        <v>3.3700000000000001E-4</v>
      </c>
      <c r="W236" s="2">
        <v>1.9900000000000001E-4</v>
      </c>
      <c r="X236" s="2">
        <v>2.4499999999999999E-4</v>
      </c>
    </row>
    <row r="237" spans="1:24" x14ac:dyDescent="0.55000000000000004">
      <c r="A237">
        <v>9</v>
      </c>
      <c r="B237">
        <v>5</v>
      </c>
      <c r="C237">
        <v>20</v>
      </c>
      <c r="D237" t="s">
        <v>25</v>
      </c>
      <c r="E237">
        <v>10</v>
      </c>
      <c r="F237" t="s">
        <v>22</v>
      </c>
      <c r="G237">
        <v>3406</v>
      </c>
      <c r="H237">
        <v>3406</v>
      </c>
      <c r="I237">
        <f>+T237</f>
        <v>1.7899999999999999E-4</v>
      </c>
      <c r="J237" t="s">
        <v>43</v>
      </c>
      <c r="K237" s="15">
        <f t="shared" si="26"/>
        <v>0.60967399999999994</v>
      </c>
      <c r="L237" s="15">
        <f t="shared" si="27"/>
        <v>0.60967399999999994</v>
      </c>
      <c r="M237">
        <v>44</v>
      </c>
      <c r="N237" s="11"/>
      <c r="O237" s="11"/>
      <c r="P237" s="11"/>
      <c r="Q237" s="11"/>
      <c r="R237" s="11"/>
      <c r="S237" s="11"/>
      <c r="T237" s="2">
        <v>1.7899999999999999E-4</v>
      </c>
      <c r="U237" s="11"/>
      <c r="V237" s="11"/>
      <c r="W237" s="11"/>
      <c r="X237" s="11"/>
    </row>
    <row r="238" spans="1:24" x14ac:dyDescent="0.55000000000000004">
      <c r="A238">
        <v>9</v>
      </c>
      <c r="B238">
        <v>5</v>
      </c>
      <c r="C238">
        <v>21</v>
      </c>
      <c r="D238" t="s">
        <v>26</v>
      </c>
      <c r="E238">
        <v>11</v>
      </c>
      <c r="F238" t="s">
        <v>22</v>
      </c>
      <c r="G238">
        <v>311</v>
      </c>
      <c r="H238">
        <v>1</v>
      </c>
      <c r="I238">
        <f>+W238</f>
        <v>1.92E-4</v>
      </c>
      <c r="J238" t="s">
        <v>74</v>
      </c>
      <c r="K238" s="15">
        <f t="shared" si="26"/>
        <v>5.9712000000000001E-2</v>
      </c>
      <c r="L238" s="15">
        <f t="shared" si="27"/>
        <v>1.92E-4</v>
      </c>
      <c r="M238">
        <v>44</v>
      </c>
      <c r="N238" s="11"/>
      <c r="O238" s="11"/>
      <c r="P238" s="11"/>
      <c r="Q238" s="11"/>
      <c r="R238" s="2">
        <v>5.5099999999999995E-4</v>
      </c>
      <c r="S238" s="11"/>
      <c r="T238" s="11"/>
      <c r="U238" s="11"/>
      <c r="V238" s="2">
        <v>3.3199999999999999E-4</v>
      </c>
      <c r="W238" s="2">
        <v>1.92E-4</v>
      </c>
      <c r="X238" s="2">
        <v>2.33E-4</v>
      </c>
    </row>
    <row r="239" spans="1:24" x14ac:dyDescent="0.55000000000000004">
      <c r="A239">
        <v>9</v>
      </c>
      <c r="B239">
        <v>5</v>
      </c>
      <c r="C239">
        <v>22</v>
      </c>
      <c r="D239" t="s">
        <v>27</v>
      </c>
      <c r="E239">
        <v>11</v>
      </c>
      <c r="F239" t="s">
        <v>28</v>
      </c>
      <c r="G239">
        <v>19</v>
      </c>
      <c r="H239">
        <v>1</v>
      </c>
      <c r="I239">
        <f>+R239</f>
        <v>2.7599999999999999E-4</v>
      </c>
      <c r="J239" t="s">
        <v>75</v>
      </c>
      <c r="K239" s="15">
        <f t="shared" si="26"/>
        <v>5.2439999999999995E-3</v>
      </c>
      <c r="L239" s="15">
        <f t="shared" si="27"/>
        <v>2.7599999999999999E-4</v>
      </c>
      <c r="M239">
        <v>56</v>
      </c>
      <c r="N239" s="11"/>
      <c r="O239" s="11"/>
      <c r="P239" s="11"/>
      <c r="Q239" s="11"/>
      <c r="R239" s="2">
        <v>2.7599999999999999E-4</v>
      </c>
      <c r="S239" s="11"/>
      <c r="T239" s="11"/>
      <c r="U239" s="11"/>
      <c r="V239" s="11"/>
      <c r="W239" s="11"/>
      <c r="X239" s="11"/>
    </row>
    <row r="240" spans="1:24" x14ac:dyDescent="0.55000000000000004">
      <c r="A240">
        <v>9</v>
      </c>
      <c r="B240">
        <v>6</v>
      </c>
      <c r="C240">
        <v>23</v>
      </c>
      <c r="D240" t="s">
        <v>29</v>
      </c>
      <c r="E240">
        <v>12</v>
      </c>
      <c r="F240" t="s">
        <v>28</v>
      </c>
      <c r="G240">
        <v>0</v>
      </c>
      <c r="H240">
        <v>0</v>
      </c>
      <c r="I240">
        <f>+U240</f>
        <v>-4.19E-2</v>
      </c>
      <c r="J240" t="s">
        <v>76</v>
      </c>
      <c r="K240" s="15">
        <f t="shared" si="26"/>
        <v>0</v>
      </c>
      <c r="L240" s="15">
        <f t="shared" si="27"/>
        <v>0</v>
      </c>
      <c r="M240">
        <v>0</v>
      </c>
      <c r="N240" s="11"/>
      <c r="O240" s="11"/>
      <c r="P240" s="11"/>
      <c r="Q240" s="11"/>
      <c r="R240" s="11"/>
      <c r="S240" s="11"/>
      <c r="T240" s="11"/>
      <c r="U240" s="2">
        <v>-4.19E-2</v>
      </c>
      <c r="V240" s="11"/>
      <c r="W240" s="11"/>
      <c r="X240" s="11"/>
    </row>
    <row r="241" spans="1:24" x14ac:dyDescent="0.55000000000000004">
      <c r="A241">
        <v>9</v>
      </c>
      <c r="B241">
        <v>6</v>
      </c>
      <c r="C241">
        <v>24</v>
      </c>
      <c r="D241" t="s">
        <v>30</v>
      </c>
      <c r="E241">
        <v>13</v>
      </c>
      <c r="F241" t="s">
        <v>28</v>
      </c>
      <c r="G241">
        <v>0</v>
      </c>
      <c r="H241">
        <v>0</v>
      </c>
      <c r="I241">
        <f>+U241</f>
        <v>2.1100000000000001E-2</v>
      </c>
      <c r="J241" t="s">
        <v>76</v>
      </c>
      <c r="K241" s="15">
        <f t="shared" si="26"/>
        <v>0</v>
      </c>
      <c r="L241" s="15">
        <f t="shared" si="27"/>
        <v>0</v>
      </c>
      <c r="M241">
        <v>0</v>
      </c>
      <c r="N241" s="11"/>
      <c r="O241" s="11"/>
      <c r="P241" s="11"/>
      <c r="Q241" s="11"/>
      <c r="R241" s="11"/>
      <c r="S241" s="11"/>
      <c r="T241" s="11"/>
      <c r="U241" s="2">
        <v>2.1100000000000001E-2</v>
      </c>
      <c r="V241" s="11"/>
      <c r="W241" s="11"/>
      <c r="X241" s="11"/>
    </row>
    <row r="242" spans="1:24" x14ac:dyDescent="0.55000000000000004">
      <c r="A242">
        <v>9</v>
      </c>
      <c r="B242">
        <v>6</v>
      </c>
      <c r="C242">
        <v>25</v>
      </c>
      <c r="D242" t="s">
        <v>31</v>
      </c>
      <c r="E242">
        <v>14</v>
      </c>
      <c r="F242" t="s">
        <v>28</v>
      </c>
      <c r="G242">
        <v>0</v>
      </c>
      <c r="H242">
        <v>0</v>
      </c>
      <c r="I242">
        <f>+U242</f>
        <v>-4.19E-2</v>
      </c>
      <c r="J242" t="s">
        <v>76</v>
      </c>
      <c r="K242" s="15">
        <f t="shared" si="26"/>
        <v>0</v>
      </c>
      <c r="L242" s="15">
        <f t="shared" si="27"/>
        <v>0</v>
      </c>
      <c r="M242">
        <v>0</v>
      </c>
      <c r="N242" s="11"/>
      <c r="O242" s="11"/>
      <c r="P242" s="11"/>
      <c r="Q242" s="11"/>
      <c r="R242" s="11"/>
      <c r="S242" s="11"/>
      <c r="T242" s="11"/>
      <c r="U242" s="2">
        <v>-4.19E-2</v>
      </c>
      <c r="V242" s="11"/>
      <c r="W242" s="11"/>
      <c r="X242" s="11"/>
    </row>
    <row r="243" spans="1:24" x14ac:dyDescent="0.55000000000000004">
      <c r="A243">
        <v>9</v>
      </c>
      <c r="B243">
        <v>6</v>
      </c>
      <c r="C243">
        <v>26</v>
      </c>
      <c r="D243" t="s">
        <v>32</v>
      </c>
      <c r="E243">
        <v>15</v>
      </c>
      <c r="F243" t="s">
        <v>33</v>
      </c>
      <c r="G243">
        <v>1</v>
      </c>
      <c r="H243">
        <v>1</v>
      </c>
      <c r="I243">
        <f>+U243</f>
        <v>2.1100000000000001E-2</v>
      </c>
      <c r="J243" t="s">
        <v>76</v>
      </c>
      <c r="K243" s="15">
        <f t="shared" si="26"/>
        <v>2.1100000000000001E-2</v>
      </c>
      <c r="L243" s="15">
        <f t="shared" si="27"/>
        <v>2.1100000000000001E-2</v>
      </c>
      <c r="M243">
        <v>20</v>
      </c>
      <c r="N243" s="11"/>
      <c r="O243" s="11"/>
      <c r="P243" s="11"/>
      <c r="Q243" s="11"/>
      <c r="R243" s="11"/>
      <c r="S243" s="11"/>
      <c r="T243" s="11"/>
      <c r="U243" s="2">
        <v>2.1100000000000001E-2</v>
      </c>
      <c r="V243" s="11"/>
      <c r="W243" s="11"/>
      <c r="X243" s="11"/>
    </row>
    <row r="244" spans="1:24" x14ac:dyDescent="0.55000000000000004">
      <c r="A244">
        <v>9</v>
      </c>
      <c r="B244">
        <v>6</v>
      </c>
      <c r="C244">
        <v>27</v>
      </c>
      <c r="D244" t="s">
        <v>34</v>
      </c>
      <c r="E244">
        <v>16</v>
      </c>
      <c r="F244" t="s">
        <v>28</v>
      </c>
      <c r="G244">
        <v>23</v>
      </c>
      <c r="H244">
        <v>23</v>
      </c>
      <c r="I244">
        <f>+U244</f>
        <v>4.19E-2</v>
      </c>
      <c r="J244" t="s">
        <v>76</v>
      </c>
      <c r="K244" s="15">
        <f t="shared" si="26"/>
        <v>0.9637</v>
      </c>
      <c r="L244" s="15">
        <f t="shared" si="27"/>
        <v>0.9637</v>
      </c>
      <c r="M244">
        <v>43</v>
      </c>
      <c r="N244" s="11"/>
      <c r="O244" s="11"/>
      <c r="P244" s="11"/>
      <c r="Q244" s="11"/>
      <c r="R244" s="11"/>
      <c r="S244" s="11"/>
      <c r="T244" s="11"/>
      <c r="U244" s="2">
        <v>4.19E-2</v>
      </c>
      <c r="V244" s="11"/>
      <c r="W244" s="11"/>
      <c r="X244" s="11"/>
    </row>
    <row r="245" spans="1:24" x14ac:dyDescent="0.55000000000000004">
      <c r="A245">
        <v>10</v>
      </c>
      <c r="B245">
        <v>1</v>
      </c>
      <c r="C245">
        <v>1</v>
      </c>
      <c r="D245" t="s">
        <v>3</v>
      </c>
      <c r="E245">
        <v>1</v>
      </c>
      <c r="F245" t="s">
        <v>9</v>
      </c>
      <c r="G245">
        <v>31</v>
      </c>
      <c r="H245">
        <v>31</v>
      </c>
      <c r="I245">
        <f>+S245</f>
        <v>5.9800000000000001E-4</v>
      </c>
      <c r="J245" t="s">
        <v>70</v>
      </c>
      <c r="K245" s="15">
        <f t="shared" si="26"/>
        <v>1.8537999999999999E-2</v>
      </c>
      <c r="L245" s="15">
        <f t="shared" si="27"/>
        <v>1.8537999999999999E-2</v>
      </c>
      <c r="M245">
        <v>44</v>
      </c>
      <c r="N245" s="9"/>
      <c r="O245" s="9"/>
      <c r="P245" s="9"/>
      <c r="Q245" s="9"/>
      <c r="R245" s="9"/>
      <c r="S245" s="10">
        <v>5.9800000000000001E-4</v>
      </c>
      <c r="T245" s="11"/>
      <c r="U245" s="11"/>
      <c r="V245" s="9"/>
      <c r="W245" s="10">
        <v>7.9799999999999992E-3</v>
      </c>
      <c r="X245" s="2">
        <v>7.2099999999999996E-4</v>
      </c>
    </row>
    <row r="246" spans="1:24" x14ac:dyDescent="0.55000000000000004">
      <c r="A246">
        <v>10</v>
      </c>
      <c r="B246">
        <v>1</v>
      </c>
      <c r="C246">
        <v>2</v>
      </c>
      <c r="D246" t="s">
        <v>5</v>
      </c>
      <c r="E246">
        <v>2</v>
      </c>
      <c r="F246" t="s">
        <v>9</v>
      </c>
      <c r="G246">
        <v>3</v>
      </c>
      <c r="H246">
        <v>1</v>
      </c>
      <c r="I246">
        <f>+S246</f>
        <v>1.0740000000000001E-3</v>
      </c>
      <c r="J246" t="s">
        <v>70</v>
      </c>
      <c r="K246" s="15">
        <f t="shared" si="26"/>
        <v>3.222E-3</v>
      </c>
      <c r="L246" s="15">
        <f t="shared" si="27"/>
        <v>1.0740000000000001E-3</v>
      </c>
      <c r="M246">
        <v>42</v>
      </c>
      <c r="N246" s="9"/>
      <c r="O246" s="9"/>
      <c r="P246" s="9"/>
      <c r="Q246" s="9"/>
      <c r="R246" s="9"/>
      <c r="S246" s="10">
        <v>1.0740000000000001E-3</v>
      </c>
      <c r="T246" s="11"/>
      <c r="U246" s="11"/>
      <c r="V246" s="9"/>
      <c r="W246" s="10">
        <v>1.2290000000000001E-3</v>
      </c>
      <c r="X246" s="2">
        <v>1.188E-3</v>
      </c>
    </row>
    <row r="247" spans="1:24" x14ac:dyDescent="0.55000000000000004">
      <c r="A247">
        <v>10</v>
      </c>
      <c r="B247">
        <v>1</v>
      </c>
      <c r="C247">
        <v>3</v>
      </c>
      <c r="D247" t="s">
        <v>6</v>
      </c>
      <c r="E247">
        <v>2</v>
      </c>
      <c r="F247" t="s">
        <v>9</v>
      </c>
      <c r="G247">
        <v>10</v>
      </c>
      <c r="H247">
        <v>1</v>
      </c>
      <c r="I247">
        <f>+S247</f>
        <v>8.7200000000000005E-4</v>
      </c>
      <c r="J247" t="s">
        <v>70</v>
      </c>
      <c r="K247" s="15">
        <f t="shared" si="26"/>
        <v>8.7200000000000003E-3</v>
      </c>
      <c r="L247" s="15">
        <f t="shared" si="27"/>
        <v>8.7200000000000005E-4</v>
      </c>
      <c r="M247">
        <v>93</v>
      </c>
      <c r="N247" s="9"/>
      <c r="O247" s="9"/>
      <c r="P247" s="9"/>
      <c r="Q247" s="9"/>
      <c r="R247" s="9"/>
      <c r="S247" s="10">
        <f t="shared" ref="S247" si="32">0.000218*4</f>
        <v>8.7200000000000005E-4</v>
      </c>
      <c r="T247" s="11"/>
      <c r="U247" s="11"/>
      <c r="V247" s="9"/>
      <c r="W247" s="10">
        <v>9.2299999999999999E-4</v>
      </c>
      <c r="X247" s="2">
        <v>9.01E-4</v>
      </c>
    </row>
    <row r="248" spans="1:24" x14ac:dyDescent="0.55000000000000004">
      <c r="A248">
        <v>10</v>
      </c>
      <c r="B248">
        <v>1</v>
      </c>
      <c r="C248">
        <v>4</v>
      </c>
      <c r="D248" t="s">
        <v>7</v>
      </c>
      <c r="E248">
        <v>2</v>
      </c>
      <c r="F248" t="s">
        <v>9</v>
      </c>
      <c r="G248">
        <v>6</v>
      </c>
      <c r="H248">
        <v>17</v>
      </c>
      <c r="I248">
        <f>+S248</f>
        <v>4.3600000000000003E-4</v>
      </c>
      <c r="J248" t="s">
        <v>70</v>
      </c>
      <c r="K248" s="15">
        <f t="shared" si="26"/>
        <v>2.6160000000000003E-3</v>
      </c>
      <c r="L248" s="15">
        <f t="shared" si="27"/>
        <v>7.4120000000000002E-3</v>
      </c>
      <c r="M248">
        <v>67</v>
      </c>
      <c r="N248" s="9"/>
      <c r="O248" s="9"/>
      <c r="P248" s="9"/>
      <c r="Q248" s="9"/>
      <c r="R248" s="9"/>
      <c r="S248" s="10">
        <f t="shared" ref="S248" si="33">0.000218*2</f>
        <v>4.3600000000000003E-4</v>
      </c>
      <c r="T248" s="11"/>
      <c r="U248" s="11"/>
      <c r="V248" s="9"/>
      <c r="W248" s="10">
        <v>6.4999999999999997E-4</v>
      </c>
      <c r="X248" s="2">
        <v>5.4199999999999995E-4</v>
      </c>
    </row>
    <row r="249" spans="1:24" x14ac:dyDescent="0.55000000000000004">
      <c r="A249">
        <v>10</v>
      </c>
      <c r="B249">
        <v>2</v>
      </c>
      <c r="C249">
        <v>5</v>
      </c>
      <c r="D249" t="s">
        <v>8</v>
      </c>
      <c r="E249">
        <v>3</v>
      </c>
      <c r="F249" t="s">
        <v>9</v>
      </c>
      <c r="G249">
        <v>5</v>
      </c>
      <c r="H249">
        <v>1</v>
      </c>
      <c r="I249">
        <f>+N249</f>
        <v>8.7999999999999998E-5</v>
      </c>
      <c r="J249" t="s">
        <v>71</v>
      </c>
      <c r="K249" s="15">
        <f t="shared" si="26"/>
        <v>4.3999999999999996E-4</v>
      </c>
      <c r="L249" s="15">
        <f t="shared" si="27"/>
        <v>8.7999999999999998E-5</v>
      </c>
      <c r="M249">
        <v>21</v>
      </c>
      <c r="N249" s="2">
        <v>8.7999999999999998E-5</v>
      </c>
      <c r="O249" s="2">
        <v>2.5399999999999999E-4</v>
      </c>
      <c r="P249" s="2">
        <v>4.1199999999999999E-4</v>
      </c>
      <c r="Q249" s="2">
        <v>3.68E-4</v>
      </c>
      <c r="R249" s="11"/>
      <c r="S249" s="11"/>
      <c r="T249" s="11"/>
      <c r="U249" s="11"/>
      <c r="V249" s="11"/>
      <c r="W249" s="11"/>
      <c r="X249" s="11"/>
    </row>
    <row r="250" spans="1:24" x14ac:dyDescent="0.55000000000000004">
      <c r="A250">
        <v>10</v>
      </c>
      <c r="B250">
        <v>2</v>
      </c>
      <c r="C250">
        <v>6</v>
      </c>
      <c r="D250" t="s">
        <v>10</v>
      </c>
      <c r="E250">
        <v>3</v>
      </c>
      <c r="F250" t="s">
        <v>9</v>
      </c>
      <c r="G250">
        <v>48</v>
      </c>
      <c r="H250">
        <v>73</v>
      </c>
      <c r="I250">
        <f>+N250</f>
        <v>3.9999999999999998E-6</v>
      </c>
      <c r="J250" t="s">
        <v>71</v>
      </c>
      <c r="K250" s="15">
        <f t="shared" si="26"/>
        <v>1.92E-4</v>
      </c>
      <c r="L250" s="15">
        <f t="shared" si="27"/>
        <v>2.92E-4</v>
      </c>
      <c r="M250">
        <v>31</v>
      </c>
      <c r="N250" s="2">
        <v>3.9999999999999998E-6</v>
      </c>
      <c r="O250" s="2">
        <v>4.1999999999999998E-5</v>
      </c>
      <c r="P250" s="2">
        <v>6.7000000000000002E-5</v>
      </c>
      <c r="Q250" s="2">
        <v>5.5000000000000002E-5</v>
      </c>
      <c r="R250" s="11"/>
      <c r="S250" s="11"/>
      <c r="T250" s="11"/>
      <c r="U250" s="11"/>
      <c r="V250" s="11"/>
      <c r="W250" s="11"/>
      <c r="X250" s="11"/>
    </row>
    <row r="251" spans="1:24" x14ac:dyDescent="0.55000000000000004">
      <c r="A251">
        <v>10</v>
      </c>
      <c r="B251">
        <v>2</v>
      </c>
      <c r="C251">
        <v>7</v>
      </c>
      <c r="D251" t="s">
        <v>11</v>
      </c>
      <c r="E251">
        <v>3</v>
      </c>
      <c r="F251" t="s">
        <v>9</v>
      </c>
      <c r="G251">
        <v>19</v>
      </c>
      <c r="H251">
        <v>1</v>
      </c>
      <c r="I251">
        <f>+N251</f>
        <v>1.7E-5</v>
      </c>
      <c r="J251" t="s">
        <v>71</v>
      </c>
      <c r="K251" s="15">
        <f t="shared" si="26"/>
        <v>3.2299999999999999E-4</v>
      </c>
      <c r="L251" s="15">
        <f t="shared" si="27"/>
        <v>1.7E-5</v>
      </c>
      <c r="M251">
        <v>90</v>
      </c>
      <c r="N251" s="2">
        <v>1.7E-5</v>
      </c>
      <c r="O251" s="2">
        <v>1.4899999999999999E-4</v>
      </c>
      <c r="P251" s="2">
        <v>3.5399999999999999E-4</v>
      </c>
      <c r="Q251" s="2">
        <v>3.1199999999999999E-4</v>
      </c>
      <c r="R251" s="11"/>
      <c r="S251" s="11"/>
      <c r="T251" s="11"/>
      <c r="U251" s="11"/>
      <c r="V251" s="11"/>
      <c r="W251" s="11"/>
      <c r="X251" s="11"/>
    </row>
    <row r="252" spans="1:24" x14ac:dyDescent="0.55000000000000004">
      <c r="A252">
        <v>10</v>
      </c>
      <c r="B252">
        <v>2</v>
      </c>
      <c r="C252">
        <v>8</v>
      </c>
      <c r="D252" t="s">
        <v>12</v>
      </c>
      <c r="E252">
        <v>3</v>
      </c>
      <c r="F252" t="s">
        <v>9</v>
      </c>
      <c r="G252">
        <v>4</v>
      </c>
      <c r="H252">
        <v>1</v>
      </c>
      <c r="I252">
        <f>+N252</f>
        <v>1.2E-5</v>
      </c>
      <c r="J252" t="s">
        <v>71</v>
      </c>
      <c r="K252" s="15">
        <f t="shared" si="26"/>
        <v>4.8000000000000001E-5</v>
      </c>
      <c r="L252" s="15">
        <f t="shared" si="27"/>
        <v>1.2E-5</v>
      </c>
      <c r="M252">
        <v>91</v>
      </c>
      <c r="N252" s="2">
        <v>1.2E-5</v>
      </c>
      <c r="O252" s="2">
        <v>1.02E-4</v>
      </c>
      <c r="P252" s="2">
        <v>2.32E-4</v>
      </c>
      <c r="Q252" s="2">
        <v>1.9900000000000001E-4</v>
      </c>
      <c r="R252" s="11"/>
      <c r="S252" s="11"/>
      <c r="T252" s="11"/>
      <c r="U252" s="11"/>
      <c r="V252" s="11"/>
      <c r="W252" s="11"/>
      <c r="X252" s="11"/>
    </row>
    <row r="253" spans="1:24" x14ac:dyDescent="0.55000000000000004">
      <c r="A253">
        <v>10</v>
      </c>
      <c r="B253">
        <v>3</v>
      </c>
      <c r="C253">
        <v>9</v>
      </c>
      <c r="D253" t="s">
        <v>13</v>
      </c>
      <c r="E253">
        <v>4</v>
      </c>
      <c r="F253" t="s">
        <v>9</v>
      </c>
      <c r="G253">
        <v>0</v>
      </c>
      <c r="H253">
        <v>7</v>
      </c>
      <c r="I253">
        <f>+X253</f>
        <v>4.1E-5</v>
      </c>
      <c r="J253" t="s">
        <v>72</v>
      </c>
      <c r="K253" s="15">
        <f t="shared" si="26"/>
        <v>0</v>
      </c>
      <c r="L253" s="15">
        <f t="shared" si="27"/>
        <v>2.8699999999999998E-4</v>
      </c>
      <c r="M253">
        <v>0</v>
      </c>
      <c r="N253" s="11"/>
      <c r="O253" s="11"/>
      <c r="P253" s="11"/>
      <c r="Q253" s="11"/>
      <c r="R253" s="11"/>
      <c r="S253" s="11"/>
      <c r="T253" s="11"/>
      <c r="U253" s="11"/>
      <c r="V253" s="11"/>
      <c r="W253" s="2">
        <v>5.3999999999999998E-5</v>
      </c>
      <c r="X253" s="2">
        <v>4.1E-5</v>
      </c>
    </row>
    <row r="254" spans="1:24" x14ac:dyDescent="0.55000000000000004">
      <c r="A254">
        <v>10</v>
      </c>
      <c r="B254">
        <v>3</v>
      </c>
      <c r="C254">
        <v>10</v>
      </c>
      <c r="D254" t="s">
        <v>14</v>
      </c>
      <c r="E254">
        <v>4</v>
      </c>
      <c r="F254" t="s">
        <v>9</v>
      </c>
      <c r="G254">
        <v>0</v>
      </c>
      <c r="H254">
        <v>0</v>
      </c>
      <c r="I254">
        <f>+X254</f>
        <v>1.35E-4</v>
      </c>
      <c r="J254" t="s">
        <v>72</v>
      </c>
      <c r="K254" s="15">
        <f t="shared" si="26"/>
        <v>0</v>
      </c>
      <c r="L254" s="15">
        <f t="shared" si="27"/>
        <v>0</v>
      </c>
      <c r="M254">
        <v>0</v>
      </c>
      <c r="N254" s="11"/>
      <c r="O254" s="11"/>
      <c r="P254" s="11"/>
      <c r="Q254" s="11"/>
      <c r="R254" s="11"/>
      <c r="S254" s="2">
        <v>2.0100000000000001E-4</v>
      </c>
      <c r="T254" s="11"/>
      <c r="U254" s="11"/>
      <c r="V254" s="11"/>
      <c r="W254" s="2">
        <v>1.4200000000000001E-4</v>
      </c>
      <c r="X254" s="2">
        <v>1.35E-4</v>
      </c>
    </row>
    <row r="255" spans="1:24" x14ac:dyDescent="0.55000000000000004">
      <c r="A255">
        <v>10</v>
      </c>
      <c r="B255">
        <v>3</v>
      </c>
      <c r="C255">
        <v>11</v>
      </c>
      <c r="D255" t="s">
        <v>15</v>
      </c>
      <c r="E255">
        <v>5</v>
      </c>
      <c r="F255" t="s">
        <v>9</v>
      </c>
      <c r="G255">
        <v>4</v>
      </c>
      <c r="H255">
        <v>4</v>
      </c>
      <c r="I255">
        <f>+X255</f>
        <v>1.22E-4</v>
      </c>
      <c r="J255" t="s">
        <v>72</v>
      </c>
      <c r="K255" s="15">
        <f t="shared" si="26"/>
        <v>4.8799999999999999E-4</v>
      </c>
      <c r="L255" s="15">
        <f t="shared" si="27"/>
        <v>4.8799999999999999E-4</v>
      </c>
      <c r="M255">
        <v>13</v>
      </c>
      <c r="N255" s="11"/>
      <c r="O255" s="11"/>
      <c r="P255" s="11"/>
      <c r="Q255" s="11"/>
      <c r="R255" s="11"/>
      <c r="S255" s="2">
        <v>1.8699999999999999E-4</v>
      </c>
      <c r="T255" s="11"/>
      <c r="U255" s="11"/>
      <c r="V255" s="11"/>
      <c r="W255" s="2">
        <v>1.3200000000000001E-4</v>
      </c>
      <c r="X255" s="2">
        <v>1.22E-4</v>
      </c>
    </row>
    <row r="256" spans="1:24" x14ac:dyDescent="0.55000000000000004">
      <c r="A256">
        <v>10</v>
      </c>
      <c r="B256">
        <v>3</v>
      </c>
      <c r="C256">
        <v>12</v>
      </c>
      <c r="D256" t="s">
        <v>16</v>
      </c>
      <c r="E256">
        <v>6</v>
      </c>
      <c r="F256" t="s">
        <v>9</v>
      </c>
      <c r="G256">
        <v>1</v>
      </c>
      <c r="H256">
        <v>1</v>
      </c>
      <c r="I256">
        <f>+X256</f>
        <v>1.7799999999999999E-4</v>
      </c>
      <c r="J256" t="s">
        <v>72</v>
      </c>
      <c r="K256" s="15">
        <f t="shared" si="26"/>
        <v>1.7799999999999999E-4</v>
      </c>
      <c r="L256" s="15">
        <f t="shared" si="27"/>
        <v>1.7799999999999999E-4</v>
      </c>
      <c r="M256">
        <v>16</v>
      </c>
      <c r="N256" s="11"/>
      <c r="O256" s="11"/>
      <c r="P256" s="11"/>
      <c r="Q256" s="11"/>
      <c r="R256" s="11"/>
      <c r="S256" s="11"/>
      <c r="T256" s="11"/>
      <c r="U256" s="11"/>
      <c r="V256" s="11"/>
      <c r="W256" s="2">
        <v>1.9900000000000001E-4</v>
      </c>
      <c r="X256" s="2">
        <v>1.7799999999999999E-4</v>
      </c>
    </row>
    <row r="257" spans="1:24" x14ac:dyDescent="0.55000000000000004">
      <c r="A257">
        <v>10</v>
      </c>
      <c r="B257">
        <v>3</v>
      </c>
      <c r="C257">
        <v>13</v>
      </c>
      <c r="D257" t="s">
        <v>17</v>
      </c>
      <c r="E257">
        <v>7</v>
      </c>
      <c r="F257" t="s">
        <v>9</v>
      </c>
      <c r="G257">
        <v>15</v>
      </c>
      <c r="H257">
        <v>15</v>
      </c>
      <c r="I257">
        <f>+N257</f>
        <v>2.5000000000000001E-5</v>
      </c>
      <c r="J257" t="s">
        <v>71</v>
      </c>
      <c r="K257" s="15">
        <f t="shared" si="26"/>
        <v>3.7500000000000001E-4</v>
      </c>
      <c r="L257" s="15">
        <f t="shared" si="27"/>
        <v>3.7500000000000001E-4</v>
      </c>
      <c r="M257">
        <v>20</v>
      </c>
      <c r="N257" s="2">
        <v>2.5000000000000001E-5</v>
      </c>
      <c r="O257" s="2">
        <v>1.65E-4</v>
      </c>
      <c r="P257" s="2">
        <f t="shared" ref="P257" si="34">0.000398</f>
        <v>3.9800000000000002E-4</v>
      </c>
      <c r="Q257" s="2">
        <v>3.1100000000000002E-4</v>
      </c>
      <c r="R257" s="11"/>
      <c r="S257" s="11"/>
      <c r="T257" s="11"/>
      <c r="U257" s="11"/>
      <c r="V257" s="11"/>
      <c r="W257" s="2">
        <v>8.3999999999999995E-5</v>
      </c>
      <c r="X257" s="2">
        <v>7.7999999999999999E-5</v>
      </c>
    </row>
    <row r="258" spans="1:24" x14ac:dyDescent="0.55000000000000004">
      <c r="A258">
        <v>10</v>
      </c>
      <c r="B258">
        <v>3</v>
      </c>
      <c r="C258">
        <v>14</v>
      </c>
      <c r="D258" t="s">
        <v>18</v>
      </c>
      <c r="E258">
        <v>8</v>
      </c>
      <c r="F258" t="s">
        <v>9</v>
      </c>
      <c r="G258">
        <v>4</v>
      </c>
      <c r="H258">
        <v>4</v>
      </c>
      <c r="I258">
        <f>+N258</f>
        <v>3.3000000000000003E-5</v>
      </c>
      <c r="J258" t="s">
        <v>71</v>
      </c>
      <c r="K258" s="15">
        <f t="shared" si="26"/>
        <v>1.3200000000000001E-4</v>
      </c>
      <c r="L258" s="15">
        <f t="shared" si="27"/>
        <v>1.3200000000000001E-4</v>
      </c>
      <c r="M258">
        <v>33</v>
      </c>
      <c r="N258" s="2">
        <v>3.3000000000000003E-5</v>
      </c>
      <c r="O258" s="2">
        <v>1.9900000000000001E-4</v>
      </c>
      <c r="P258" s="2">
        <v>4.3300000000000001E-4</v>
      </c>
      <c r="Q258" s="2">
        <v>3.8200000000000002E-4</v>
      </c>
      <c r="R258" s="11"/>
      <c r="S258" s="2">
        <v>1.54E-4</v>
      </c>
      <c r="T258" s="11"/>
      <c r="U258" s="11"/>
      <c r="V258" s="11"/>
      <c r="W258" s="2">
        <v>1.02E-4</v>
      </c>
      <c r="X258" s="2">
        <v>9.2999999999999997E-5</v>
      </c>
    </row>
    <row r="259" spans="1:24" x14ac:dyDescent="0.55000000000000004">
      <c r="A259">
        <v>10</v>
      </c>
      <c r="B259">
        <v>3</v>
      </c>
      <c r="C259">
        <v>15</v>
      </c>
      <c r="D259" t="s">
        <v>19</v>
      </c>
      <c r="E259">
        <v>4</v>
      </c>
      <c r="F259" t="s">
        <v>9</v>
      </c>
      <c r="G259">
        <v>8</v>
      </c>
      <c r="H259">
        <v>1</v>
      </c>
      <c r="I259">
        <f>+X259</f>
        <v>1.4999999999999999E-4</v>
      </c>
      <c r="J259" t="s">
        <v>72</v>
      </c>
      <c r="K259" s="15">
        <f t="shared" ref="K259:K271" si="35">+G259*I259</f>
        <v>1.1999999999999999E-3</v>
      </c>
      <c r="L259" s="15">
        <f t="shared" ref="L259:L271" si="36">+H259*I259</f>
        <v>1.4999999999999999E-4</v>
      </c>
      <c r="M259">
        <v>36</v>
      </c>
      <c r="N259" s="11"/>
      <c r="O259" s="11"/>
      <c r="P259" s="11"/>
      <c r="Q259" s="11"/>
      <c r="R259" s="11"/>
      <c r="S259" s="2">
        <v>2.5500000000000002E-4</v>
      </c>
      <c r="T259" s="11"/>
      <c r="U259" s="11"/>
      <c r="V259" s="11"/>
      <c r="W259" s="2">
        <v>1.6200000000000001E-4</v>
      </c>
      <c r="X259" s="2">
        <v>1.4999999999999999E-4</v>
      </c>
    </row>
    <row r="260" spans="1:24" x14ac:dyDescent="0.55000000000000004">
      <c r="A260">
        <v>10</v>
      </c>
      <c r="B260">
        <v>4</v>
      </c>
      <c r="C260">
        <v>16</v>
      </c>
      <c r="D260" t="s">
        <v>20</v>
      </c>
      <c r="E260">
        <v>9</v>
      </c>
      <c r="F260" t="s">
        <v>9</v>
      </c>
      <c r="G260">
        <v>58</v>
      </c>
      <c r="H260">
        <v>58</v>
      </c>
      <c r="I260">
        <f>+W260</f>
        <v>1.9999999999999999E-6</v>
      </c>
      <c r="J260" t="s">
        <v>73</v>
      </c>
      <c r="K260" s="15">
        <f t="shared" si="35"/>
        <v>1.16E-4</v>
      </c>
      <c r="L260" s="15">
        <f t="shared" si="36"/>
        <v>1.16E-4</v>
      </c>
      <c r="M260">
        <v>26</v>
      </c>
      <c r="N260" s="11"/>
      <c r="O260" s="11"/>
      <c r="P260" s="11"/>
      <c r="Q260" s="11"/>
      <c r="R260" s="11"/>
      <c r="S260" s="11"/>
      <c r="T260" s="11"/>
      <c r="U260" s="11"/>
      <c r="V260" s="11"/>
      <c r="W260" s="2">
        <v>1.9999999999999999E-6</v>
      </c>
      <c r="X260" s="2">
        <v>1.9999999999999999E-6</v>
      </c>
    </row>
    <row r="261" spans="1:24" x14ac:dyDescent="0.55000000000000004">
      <c r="A261">
        <v>10</v>
      </c>
      <c r="B261">
        <v>5</v>
      </c>
      <c r="C261">
        <v>17</v>
      </c>
      <c r="D261" t="s">
        <v>21</v>
      </c>
      <c r="E261">
        <v>10</v>
      </c>
      <c r="F261" t="s">
        <v>22</v>
      </c>
      <c r="G261">
        <v>0</v>
      </c>
      <c r="H261">
        <v>0</v>
      </c>
      <c r="I261">
        <f>+T261</f>
        <v>1.7899999999999999E-4</v>
      </c>
      <c r="J261" t="s">
        <v>43</v>
      </c>
      <c r="K261" s="15">
        <f t="shared" si="35"/>
        <v>0</v>
      </c>
      <c r="L261" s="15">
        <f t="shared" si="36"/>
        <v>0</v>
      </c>
      <c r="M261">
        <v>0</v>
      </c>
      <c r="N261" s="11"/>
      <c r="O261" s="11"/>
      <c r="P261" s="11"/>
      <c r="Q261" s="11"/>
      <c r="R261" s="11"/>
      <c r="S261" s="11"/>
      <c r="T261" s="2">
        <v>1.7899999999999999E-4</v>
      </c>
      <c r="U261" s="11"/>
      <c r="V261" s="11"/>
      <c r="W261" s="11"/>
      <c r="X261" s="11"/>
    </row>
    <row r="262" spans="1:24" x14ac:dyDescent="0.55000000000000004">
      <c r="A262">
        <v>10</v>
      </c>
      <c r="B262">
        <v>5</v>
      </c>
      <c r="C262">
        <v>18</v>
      </c>
      <c r="D262" t="s">
        <v>23</v>
      </c>
      <c r="E262">
        <v>11</v>
      </c>
      <c r="F262" t="s">
        <v>22</v>
      </c>
      <c r="G262">
        <v>0</v>
      </c>
      <c r="H262">
        <v>385</v>
      </c>
      <c r="I262">
        <f>+W262</f>
        <v>3.1999999999999999E-5</v>
      </c>
      <c r="J262" t="s">
        <v>74</v>
      </c>
      <c r="K262" s="15">
        <f t="shared" si="35"/>
        <v>0</v>
      </c>
      <c r="L262" s="15">
        <f t="shared" si="36"/>
        <v>1.2319999999999999E-2</v>
      </c>
      <c r="M262">
        <v>0</v>
      </c>
      <c r="N262" s="11"/>
      <c r="O262" s="11"/>
      <c r="P262" s="11"/>
      <c r="Q262" s="11"/>
      <c r="R262" s="2">
        <v>3.5399999999999999E-4</v>
      </c>
      <c r="S262" s="11"/>
      <c r="T262" s="11"/>
      <c r="U262" s="11"/>
      <c r="V262" s="2">
        <v>1.2300000000000001E-4</v>
      </c>
      <c r="W262" s="2">
        <v>3.1999999999999999E-5</v>
      </c>
      <c r="X262" s="2">
        <v>5.5000000000000002E-5</v>
      </c>
    </row>
    <row r="263" spans="1:24" x14ac:dyDescent="0.55000000000000004">
      <c r="A263">
        <v>10</v>
      </c>
      <c r="B263">
        <v>5</v>
      </c>
      <c r="C263">
        <v>19</v>
      </c>
      <c r="D263" t="s">
        <v>24</v>
      </c>
      <c r="E263">
        <v>11</v>
      </c>
      <c r="F263" t="s">
        <v>22</v>
      </c>
      <c r="G263">
        <v>20</v>
      </c>
      <c r="H263">
        <v>1</v>
      </c>
      <c r="I263">
        <f>+W263</f>
        <v>1.9900000000000001E-4</v>
      </c>
      <c r="J263" t="s">
        <v>74</v>
      </c>
      <c r="K263" s="15">
        <f t="shared" si="35"/>
        <v>3.98E-3</v>
      </c>
      <c r="L263" s="15">
        <f t="shared" si="36"/>
        <v>1.9900000000000001E-4</v>
      </c>
      <c r="M263">
        <v>22</v>
      </c>
      <c r="N263" s="11"/>
      <c r="O263" s="11"/>
      <c r="P263" s="11"/>
      <c r="Q263" s="11"/>
      <c r="R263" s="2">
        <v>5.5400000000000002E-4</v>
      </c>
      <c r="S263" s="11"/>
      <c r="T263" s="11"/>
      <c r="U263" s="11"/>
      <c r="V263" s="2">
        <v>3.3700000000000001E-4</v>
      </c>
      <c r="W263" s="2">
        <v>1.9900000000000001E-4</v>
      </c>
      <c r="X263" s="2">
        <v>2.4499999999999999E-4</v>
      </c>
    </row>
    <row r="264" spans="1:24" x14ac:dyDescent="0.55000000000000004">
      <c r="A264">
        <v>10</v>
      </c>
      <c r="B264">
        <v>5</v>
      </c>
      <c r="C264">
        <v>20</v>
      </c>
      <c r="D264" t="s">
        <v>25</v>
      </c>
      <c r="E264">
        <v>10</v>
      </c>
      <c r="F264" t="s">
        <v>22</v>
      </c>
      <c r="G264">
        <v>2949</v>
      </c>
      <c r="H264">
        <v>2949</v>
      </c>
      <c r="I264">
        <f>+T264</f>
        <v>1.7899999999999999E-4</v>
      </c>
      <c r="J264" t="s">
        <v>43</v>
      </c>
      <c r="K264" s="15">
        <f t="shared" si="35"/>
        <v>0.52787099999999998</v>
      </c>
      <c r="L264" s="15">
        <f t="shared" si="36"/>
        <v>0.52787099999999998</v>
      </c>
      <c r="M264">
        <v>48</v>
      </c>
      <c r="N264" s="11"/>
      <c r="O264" s="11"/>
      <c r="P264" s="11"/>
      <c r="Q264" s="11"/>
      <c r="R264" s="11"/>
      <c r="S264" s="11"/>
      <c r="T264" s="2">
        <v>1.7899999999999999E-4</v>
      </c>
      <c r="U264" s="11"/>
      <c r="V264" s="11"/>
      <c r="W264" s="11"/>
      <c r="X264" s="11"/>
    </row>
    <row r="265" spans="1:24" x14ac:dyDescent="0.55000000000000004">
      <c r="A265">
        <v>10</v>
      </c>
      <c r="B265">
        <v>5</v>
      </c>
      <c r="C265">
        <v>21</v>
      </c>
      <c r="D265" t="s">
        <v>26</v>
      </c>
      <c r="E265">
        <v>11</v>
      </c>
      <c r="F265" t="s">
        <v>22</v>
      </c>
      <c r="G265">
        <v>354</v>
      </c>
      <c r="H265">
        <v>1</v>
      </c>
      <c r="I265">
        <f>+W265</f>
        <v>1.92E-4</v>
      </c>
      <c r="J265" t="s">
        <v>74</v>
      </c>
      <c r="K265" s="15">
        <f t="shared" si="35"/>
        <v>6.7968000000000001E-2</v>
      </c>
      <c r="L265" s="15">
        <f t="shared" si="36"/>
        <v>1.92E-4</v>
      </c>
      <c r="M265">
        <v>51</v>
      </c>
      <c r="N265" s="11"/>
      <c r="O265" s="11"/>
      <c r="P265" s="11"/>
      <c r="Q265" s="11"/>
      <c r="R265" s="2">
        <v>5.5099999999999995E-4</v>
      </c>
      <c r="S265" s="11"/>
      <c r="T265" s="11"/>
      <c r="U265" s="11"/>
      <c r="V265" s="2">
        <v>3.3199999999999999E-4</v>
      </c>
      <c r="W265" s="2">
        <v>1.92E-4</v>
      </c>
      <c r="X265" s="2">
        <v>2.33E-4</v>
      </c>
    </row>
    <row r="266" spans="1:24" x14ac:dyDescent="0.55000000000000004">
      <c r="A266">
        <v>10</v>
      </c>
      <c r="B266">
        <v>5</v>
      </c>
      <c r="C266">
        <v>22</v>
      </c>
      <c r="D266" t="s">
        <v>27</v>
      </c>
      <c r="E266">
        <v>11</v>
      </c>
      <c r="F266" t="s">
        <v>28</v>
      </c>
      <c r="G266">
        <v>14</v>
      </c>
      <c r="H266">
        <v>1</v>
      </c>
      <c r="I266">
        <f>+R266</f>
        <v>2.7599999999999999E-4</v>
      </c>
      <c r="J266" t="s">
        <v>75</v>
      </c>
      <c r="K266" s="15">
        <f t="shared" si="35"/>
        <v>3.8639999999999998E-3</v>
      </c>
      <c r="L266" s="15">
        <f t="shared" si="36"/>
        <v>2.7599999999999999E-4</v>
      </c>
      <c r="M266">
        <v>53</v>
      </c>
      <c r="N266" s="11"/>
      <c r="O266" s="11"/>
      <c r="P266" s="11"/>
      <c r="Q266" s="11"/>
      <c r="R266" s="2">
        <v>2.7599999999999999E-4</v>
      </c>
      <c r="S266" s="11"/>
      <c r="T266" s="11"/>
      <c r="U266" s="11"/>
      <c r="V266" s="11"/>
      <c r="W266" s="11"/>
      <c r="X266" s="11"/>
    </row>
    <row r="267" spans="1:24" x14ac:dyDescent="0.55000000000000004">
      <c r="A267">
        <v>10</v>
      </c>
      <c r="B267">
        <v>6</v>
      </c>
      <c r="C267">
        <v>23</v>
      </c>
      <c r="D267" t="s">
        <v>29</v>
      </c>
      <c r="E267">
        <v>12</v>
      </c>
      <c r="F267" t="s">
        <v>28</v>
      </c>
      <c r="G267">
        <v>0</v>
      </c>
      <c r="H267">
        <v>0</v>
      </c>
      <c r="I267">
        <f>+U267</f>
        <v>-4.19E-2</v>
      </c>
      <c r="J267" t="s">
        <v>76</v>
      </c>
      <c r="K267" s="15">
        <f t="shared" si="35"/>
        <v>0</v>
      </c>
      <c r="L267" s="15">
        <f t="shared" si="36"/>
        <v>0</v>
      </c>
      <c r="M267">
        <v>0</v>
      </c>
      <c r="N267" s="11"/>
      <c r="O267" s="11"/>
      <c r="P267" s="11"/>
      <c r="Q267" s="11"/>
      <c r="R267" s="11"/>
      <c r="S267" s="11"/>
      <c r="T267" s="11"/>
      <c r="U267" s="2">
        <v>-4.19E-2</v>
      </c>
      <c r="V267" s="11"/>
      <c r="W267" s="11"/>
      <c r="X267" s="11"/>
    </row>
    <row r="268" spans="1:24" x14ac:dyDescent="0.55000000000000004">
      <c r="A268">
        <v>10</v>
      </c>
      <c r="B268">
        <v>6</v>
      </c>
      <c r="C268">
        <v>24</v>
      </c>
      <c r="D268" t="s">
        <v>30</v>
      </c>
      <c r="E268">
        <v>13</v>
      </c>
      <c r="F268" t="s">
        <v>28</v>
      </c>
      <c r="G268">
        <v>0</v>
      </c>
      <c r="H268">
        <v>0</v>
      </c>
      <c r="I268">
        <f>+U268</f>
        <v>2.1100000000000001E-2</v>
      </c>
      <c r="J268" t="s">
        <v>76</v>
      </c>
      <c r="K268" s="15">
        <f t="shared" si="35"/>
        <v>0</v>
      </c>
      <c r="L268" s="15">
        <f t="shared" si="36"/>
        <v>0</v>
      </c>
      <c r="M268">
        <v>0</v>
      </c>
      <c r="N268" s="11"/>
      <c r="O268" s="11"/>
      <c r="P268" s="11"/>
      <c r="Q268" s="11"/>
      <c r="R268" s="11"/>
      <c r="S268" s="11"/>
      <c r="T268" s="11"/>
      <c r="U268" s="2">
        <v>2.1100000000000001E-2</v>
      </c>
      <c r="V268" s="11"/>
      <c r="W268" s="11"/>
      <c r="X268" s="11"/>
    </row>
    <row r="269" spans="1:24" x14ac:dyDescent="0.55000000000000004">
      <c r="A269">
        <v>10</v>
      </c>
      <c r="B269">
        <v>6</v>
      </c>
      <c r="C269">
        <v>25</v>
      </c>
      <c r="D269" t="s">
        <v>31</v>
      </c>
      <c r="E269">
        <v>14</v>
      </c>
      <c r="F269" t="s">
        <v>28</v>
      </c>
      <c r="G269">
        <v>0</v>
      </c>
      <c r="H269">
        <v>0</v>
      </c>
      <c r="I269">
        <f>+U269</f>
        <v>-4.19E-2</v>
      </c>
      <c r="J269" t="s">
        <v>76</v>
      </c>
      <c r="K269" s="15">
        <f t="shared" si="35"/>
        <v>0</v>
      </c>
      <c r="L269" s="15">
        <f t="shared" si="36"/>
        <v>0</v>
      </c>
      <c r="M269">
        <v>0</v>
      </c>
      <c r="N269" s="11"/>
      <c r="O269" s="11"/>
      <c r="P269" s="11"/>
      <c r="Q269" s="11"/>
      <c r="R269" s="11"/>
      <c r="S269" s="11"/>
      <c r="T269" s="11"/>
      <c r="U269" s="2">
        <v>-4.19E-2</v>
      </c>
      <c r="V269" s="11"/>
      <c r="W269" s="11"/>
      <c r="X269" s="11"/>
    </row>
    <row r="270" spans="1:24" x14ac:dyDescent="0.55000000000000004">
      <c r="A270">
        <v>10</v>
      </c>
      <c r="B270">
        <v>6</v>
      </c>
      <c r="C270">
        <v>26</v>
      </c>
      <c r="D270" t="s">
        <v>32</v>
      </c>
      <c r="E270">
        <v>15</v>
      </c>
      <c r="F270" t="s">
        <v>33</v>
      </c>
      <c r="G270">
        <v>2</v>
      </c>
      <c r="H270">
        <v>2</v>
      </c>
      <c r="I270">
        <f>+U270</f>
        <v>2.1100000000000001E-2</v>
      </c>
      <c r="J270" t="s">
        <v>76</v>
      </c>
      <c r="K270" s="15">
        <f t="shared" si="35"/>
        <v>4.2200000000000001E-2</v>
      </c>
      <c r="L270" s="15">
        <f t="shared" si="36"/>
        <v>4.2200000000000001E-2</v>
      </c>
      <c r="M270">
        <v>16</v>
      </c>
      <c r="N270" s="11"/>
      <c r="O270" s="11"/>
      <c r="P270" s="11"/>
      <c r="Q270" s="11"/>
      <c r="R270" s="11"/>
      <c r="S270" s="11"/>
      <c r="T270" s="11"/>
      <c r="U270" s="2">
        <v>2.1100000000000001E-2</v>
      </c>
      <c r="V270" s="11"/>
      <c r="W270" s="11"/>
      <c r="X270" s="11"/>
    </row>
    <row r="271" spans="1:24" x14ac:dyDescent="0.55000000000000004">
      <c r="A271">
        <v>10</v>
      </c>
      <c r="B271">
        <v>6</v>
      </c>
      <c r="C271">
        <v>27</v>
      </c>
      <c r="D271" t="s">
        <v>34</v>
      </c>
      <c r="E271">
        <v>16</v>
      </c>
      <c r="F271" t="s">
        <v>28</v>
      </c>
      <c r="G271">
        <v>28</v>
      </c>
      <c r="H271">
        <v>28</v>
      </c>
      <c r="I271">
        <f>+U271</f>
        <v>4.19E-2</v>
      </c>
      <c r="J271" t="s">
        <v>76</v>
      </c>
      <c r="K271" s="15">
        <f t="shared" si="35"/>
        <v>1.1732</v>
      </c>
      <c r="L271" s="15">
        <f t="shared" si="36"/>
        <v>1.1732</v>
      </c>
      <c r="M271">
        <v>49</v>
      </c>
      <c r="N271" s="11"/>
      <c r="O271" s="11"/>
      <c r="P271" s="11"/>
      <c r="Q271" s="11"/>
      <c r="R271" s="11"/>
      <c r="S271" s="11"/>
      <c r="T271" s="11"/>
      <c r="U271" s="2">
        <v>4.19E-2</v>
      </c>
      <c r="V271" s="11"/>
      <c r="W271" s="11"/>
      <c r="X271" s="11"/>
    </row>
    <row r="272" spans="1:24" x14ac:dyDescent="0.55000000000000004">
      <c r="A272">
        <v>11</v>
      </c>
      <c r="B272">
        <v>1</v>
      </c>
      <c r="C272">
        <v>1</v>
      </c>
      <c r="D272" t="s">
        <v>3</v>
      </c>
      <c r="E272">
        <v>1</v>
      </c>
      <c r="F272" t="s">
        <v>4</v>
      </c>
      <c r="G272">
        <v>28</v>
      </c>
      <c r="K272" s="15"/>
      <c r="L272" s="15"/>
      <c r="M272">
        <v>49</v>
      </c>
      <c r="N272" s="9"/>
      <c r="O272" s="9"/>
      <c r="P272" s="9"/>
      <c r="Q272" s="9"/>
      <c r="R272" s="9"/>
      <c r="S272" s="10">
        <v>5.9800000000000001E-4</v>
      </c>
      <c r="T272" s="11"/>
      <c r="U272" s="11"/>
      <c r="V272" s="9"/>
      <c r="W272" s="10">
        <v>7.9799999999999992E-3</v>
      </c>
      <c r="X272" s="2">
        <v>7.2099999999999996E-4</v>
      </c>
    </row>
    <row r="273" spans="1:24" x14ac:dyDescent="0.55000000000000004">
      <c r="A273">
        <v>11</v>
      </c>
      <c r="B273">
        <v>1</v>
      </c>
      <c r="C273">
        <v>2</v>
      </c>
      <c r="D273" t="s">
        <v>5</v>
      </c>
      <c r="E273">
        <v>2</v>
      </c>
      <c r="F273" t="s">
        <v>4</v>
      </c>
      <c r="G273">
        <v>3</v>
      </c>
      <c r="M273">
        <v>55</v>
      </c>
      <c r="N273" s="9"/>
      <c r="O273" s="9"/>
      <c r="P273" s="9"/>
      <c r="Q273" s="9"/>
      <c r="R273" s="9"/>
      <c r="S273" s="10">
        <v>1.0740000000000001E-3</v>
      </c>
      <c r="T273" s="11"/>
      <c r="U273" s="11"/>
      <c r="V273" s="9"/>
      <c r="W273" s="10">
        <v>1.2290000000000001E-3</v>
      </c>
      <c r="X273" s="2">
        <v>1.188E-3</v>
      </c>
    </row>
    <row r="274" spans="1:24" x14ac:dyDescent="0.55000000000000004">
      <c r="A274">
        <v>11</v>
      </c>
      <c r="B274">
        <v>1</v>
      </c>
      <c r="C274">
        <v>3</v>
      </c>
      <c r="D274" t="s">
        <v>6</v>
      </c>
      <c r="E274">
        <v>2</v>
      </c>
      <c r="F274" t="s">
        <v>4</v>
      </c>
      <c r="G274">
        <v>6</v>
      </c>
      <c r="M274">
        <v>85</v>
      </c>
      <c r="N274" s="9"/>
      <c r="O274" s="9"/>
      <c r="P274" s="9"/>
      <c r="Q274" s="9"/>
      <c r="R274" s="9"/>
      <c r="S274" s="10">
        <f t="shared" ref="S274" si="37">0.000218*4</f>
        <v>8.7200000000000005E-4</v>
      </c>
      <c r="T274" s="11"/>
      <c r="U274" s="11"/>
      <c r="V274" s="9"/>
      <c r="W274" s="10">
        <v>9.2299999999999999E-4</v>
      </c>
      <c r="X274" s="2">
        <v>9.01E-4</v>
      </c>
    </row>
    <row r="275" spans="1:24" x14ac:dyDescent="0.55000000000000004">
      <c r="A275">
        <v>11</v>
      </c>
      <c r="B275">
        <v>1</v>
      </c>
      <c r="C275">
        <v>4</v>
      </c>
      <c r="D275" t="s">
        <v>7</v>
      </c>
      <c r="E275">
        <v>2</v>
      </c>
      <c r="F275" t="s">
        <v>4</v>
      </c>
      <c r="G275">
        <v>8</v>
      </c>
      <c r="M275">
        <v>78</v>
      </c>
      <c r="N275" s="9"/>
      <c r="O275" s="9"/>
      <c r="P275" s="9"/>
      <c r="Q275" s="9"/>
      <c r="R275" s="9"/>
      <c r="S275" s="10">
        <f t="shared" ref="S275" si="38">0.000218*2</f>
        <v>4.3600000000000003E-4</v>
      </c>
      <c r="T275" s="11"/>
      <c r="U275" s="11"/>
      <c r="V275" s="9"/>
      <c r="W275" s="10">
        <v>6.4999999999999997E-4</v>
      </c>
      <c r="X275" s="2">
        <v>5.4199999999999995E-4</v>
      </c>
    </row>
    <row r="276" spans="1:24" x14ac:dyDescent="0.55000000000000004">
      <c r="A276">
        <v>11</v>
      </c>
      <c r="B276">
        <v>2</v>
      </c>
      <c r="C276">
        <v>5</v>
      </c>
      <c r="D276" t="s">
        <v>8</v>
      </c>
      <c r="E276">
        <v>3</v>
      </c>
      <c r="F276" t="s">
        <v>9</v>
      </c>
      <c r="G276">
        <v>5</v>
      </c>
      <c r="M276">
        <v>20</v>
      </c>
      <c r="N276" s="2">
        <v>8.7999999999999998E-5</v>
      </c>
      <c r="O276" s="2">
        <v>2.5399999999999999E-4</v>
      </c>
      <c r="P276" s="2">
        <v>4.1199999999999999E-4</v>
      </c>
      <c r="Q276" s="2">
        <v>3.68E-4</v>
      </c>
      <c r="R276" s="11"/>
      <c r="S276" s="11"/>
      <c r="T276" s="11"/>
      <c r="U276" s="11"/>
      <c r="V276" s="11"/>
      <c r="W276" s="11"/>
      <c r="X276" s="11"/>
    </row>
    <row r="277" spans="1:24" x14ac:dyDescent="0.55000000000000004">
      <c r="A277">
        <v>11</v>
      </c>
      <c r="B277">
        <v>2</v>
      </c>
      <c r="C277">
        <v>6</v>
      </c>
      <c r="D277" t="s">
        <v>10</v>
      </c>
      <c r="E277">
        <v>3</v>
      </c>
      <c r="F277" t="s">
        <v>9</v>
      </c>
      <c r="G277">
        <v>40</v>
      </c>
      <c r="M277">
        <v>31</v>
      </c>
      <c r="N277" s="2">
        <v>3.9999999999999998E-6</v>
      </c>
      <c r="O277" s="2">
        <v>4.1999999999999998E-5</v>
      </c>
      <c r="P277" s="2">
        <v>6.7000000000000002E-5</v>
      </c>
      <c r="Q277" s="2">
        <v>5.5000000000000002E-5</v>
      </c>
      <c r="R277" s="11"/>
      <c r="S277" s="11"/>
      <c r="T277" s="11"/>
      <c r="U277" s="11"/>
      <c r="V277" s="11"/>
      <c r="W277" s="11"/>
      <c r="X277" s="11"/>
    </row>
    <row r="278" spans="1:24" x14ac:dyDescent="0.55000000000000004">
      <c r="A278">
        <v>11</v>
      </c>
      <c r="B278">
        <v>2</v>
      </c>
      <c r="C278">
        <v>7</v>
      </c>
      <c r="D278" t="s">
        <v>11</v>
      </c>
      <c r="E278">
        <v>3</v>
      </c>
      <c r="F278" t="s">
        <v>9</v>
      </c>
      <c r="G278">
        <v>37</v>
      </c>
      <c r="M278">
        <v>77</v>
      </c>
      <c r="N278" s="2">
        <v>1.7E-5</v>
      </c>
      <c r="O278" s="2">
        <v>1.4899999999999999E-4</v>
      </c>
      <c r="P278" s="2">
        <v>3.5399999999999999E-4</v>
      </c>
      <c r="Q278" s="2">
        <v>3.1199999999999999E-4</v>
      </c>
      <c r="R278" s="11"/>
      <c r="S278" s="11"/>
      <c r="T278" s="11"/>
      <c r="U278" s="11"/>
      <c r="V278" s="11"/>
      <c r="W278" s="11"/>
      <c r="X278" s="11"/>
    </row>
    <row r="279" spans="1:24" x14ac:dyDescent="0.55000000000000004">
      <c r="A279">
        <v>11</v>
      </c>
      <c r="B279">
        <v>2</v>
      </c>
      <c r="C279">
        <v>8</v>
      </c>
      <c r="D279" t="s">
        <v>12</v>
      </c>
      <c r="E279">
        <v>3</v>
      </c>
      <c r="F279" t="s">
        <v>9</v>
      </c>
      <c r="G279">
        <v>2</v>
      </c>
      <c r="M279">
        <v>98</v>
      </c>
      <c r="N279" s="2">
        <v>1.2E-5</v>
      </c>
      <c r="O279" s="2">
        <v>1.02E-4</v>
      </c>
      <c r="P279" s="2">
        <v>2.32E-4</v>
      </c>
      <c r="Q279" s="2">
        <v>1.9900000000000001E-4</v>
      </c>
      <c r="R279" s="11"/>
      <c r="S279" s="11"/>
      <c r="T279" s="11"/>
      <c r="U279" s="11"/>
      <c r="V279" s="11"/>
      <c r="W279" s="11"/>
      <c r="X279" s="11"/>
    </row>
    <row r="280" spans="1:24" x14ac:dyDescent="0.55000000000000004">
      <c r="A280">
        <v>11</v>
      </c>
      <c r="B280">
        <v>3</v>
      </c>
      <c r="C280">
        <v>9</v>
      </c>
      <c r="D280" t="s">
        <v>13</v>
      </c>
      <c r="E280">
        <v>4</v>
      </c>
      <c r="F280" t="s">
        <v>9</v>
      </c>
      <c r="G280">
        <v>0</v>
      </c>
      <c r="M280">
        <v>0</v>
      </c>
      <c r="N280" s="11"/>
      <c r="O280" s="11"/>
      <c r="P280" s="11"/>
      <c r="Q280" s="11"/>
      <c r="R280" s="11"/>
      <c r="S280" s="11"/>
      <c r="T280" s="11"/>
      <c r="U280" s="11"/>
      <c r="V280" s="11"/>
      <c r="W280" s="2">
        <v>5.3999999999999998E-5</v>
      </c>
      <c r="X280" s="2">
        <v>4.1E-5</v>
      </c>
    </row>
    <row r="281" spans="1:24" x14ac:dyDescent="0.55000000000000004">
      <c r="A281">
        <v>11</v>
      </c>
      <c r="B281">
        <v>3</v>
      </c>
      <c r="C281">
        <v>10</v>
      </c>
      <c r="D281" t="s">
        <v>14</v>
      </c>
      <c r="E281">
        <v>4</v>
      </c>
      <c r="F281" t="s">
        <v>9</v>
      </c>
      <c r="G281">
        <v>0</v>
      </c>
      <c r="M281">
        <v>0</v>
      </c>
      <c r="N281" s="11"/>
      <c r="O281" s="11"/>
      <c r="P281" s="11"/>
      <c r="Q281" s="11"/>
      <c r="R281" s="11"/>
      <c r="S281" s="2">
        <v>2.0100000000000001E-4</v>
      </c>
      <c r="T281" s="11"/>
      <c r="U281" s="11"/>
      <c r="V281" s="11"/>
      <c r="W281" s="2">
        <v>1.4200000000000001E-4</v>
      </c>
      <c r="X281" s="2">
        <v>1.35E-4</v>
      </c>
    </row>
    <row r="282" spans="1:24" x14ac:dyDescent="0.55000000000000004">
      <c r="A282">
        <v>11</v>
      </c>
      <c r="B282">
        <v>3</v>
      </c>
      <c r="C282">
        <v>11</v>
      </c>
      <c r="D282" t="s">
        <v>15</v>
      </c>
      <c r="E282">
        <v>5</v>
      </c>
      <c r="F282" t="s">
        <v>9</v>
      </c>
      <c r="G282">
        <v>4</v>
      </c>
      <c r="M282">
        <v>14</v>
      </c>
      <c r="N282" s="11"/>
      <c r="O282" s="11"/>
      <c r="P282" s="11"/>
      <c r="Q282" s="11"/>
      <c r="R282" s="11"/>
      <c r="S282" s="2">
        <v>1.8699999999999999E-4</v>
      </c>
      <c r="T282" s="11"/>
      <c r="U282" s="11"/>
      <c r="V282" s="11"/>
      <c r="W282" s="2">
        <v>1.3200000000000001E-4</v>
      </c>
      <c r="X282" s="2">
        <v>1.22E-4</v>
      </c>
    </row>
    <row r="283" spans="1:24" x14ac:dyDescent="0.55000000000000004">
      <c r="A283">
        <v>11</v>
      </c>
      <c r="B283">
        <v>3</v>
      </c>
      <c r="C283">
        <v>12</v>
      </c>
      <c r="D283" t="s">
        <v>16</v>
      </c>
      <c r="E283">
        <v>6</v>
      </c>
      <c r="F283" t="s">
        <v>9</v>
      </c>
      <c r="G283">
        <v>4</v>
      </c>
      <c r="M283">
        <v>21</v>
      </c>
      <c r="N283" s="11"/>
      <c r="O283" s="11"/>
      <c r="P283" s="11"/>
      <c r="Q283" s="11"/>
      <c r="R283" s="11"/>
      <c r="S283" s="11"/>
      <c r="T283" s="11"/>
      <c r="U283" s="11"/>
      <c r="V283" s="11"/>
      <c r="W283" s="2">
        <v>1.9900000000000001E-4</v>
      </c>
      <c r="X283" s="2">
        <v>1.7799999999999999E-4</v>
      </c>
    </row>
    <row r="284" spans="1:24" x14ac:dyDescent="0.55000000000000004">
      <c r="A284">
        <v>11</v>
      </c>
      <c r="B284">
        <v>3</v>
      </c>
      <c r="C284">
        <v>13</v>
      </c>
      <c r="D284" t="s">
        <v>17</v>
      </c>
      <c r="E284">
        <v>7</v>
      </c>
      <c r="F284" t="s">
        <v>9</v>
      </c>
      <c r="G284">
        <v>15</v>
      </c>
      <c r="M284">
        <v>19</v>
      </c>
      <c r="N284" s="2">
        <v>2.5000000000000001E-5</v>
      </c>
      <c r="O284" s="2">
        <v>1.65E-4</v>
      </c>
      <c r="P284" s="2">
        <f t="shared" ref="P284" si="39">0.000398</f>
        <v>3.9800000000000002E-4</v>
      </c>
      <c r="Q284" s="2">
        <v>3.1100000000000002E-4</v>
      </c>
      <c r="R284" s="11"/>
      <c r="S284" s="11"/>
      <c r="T284" s="11"/>
      <c r="U284" s="11"/>
      <c r="V284" s="11"/>
      <c r="W284" s="2">
        <v>8.3999999999999995E-5</v>
      </c>
      <c r="X284" s="2">
        <v>7.7999999999999999E-5</v>
      </c>
    </row>
    <row r="285" spans="1:24" x14ac:dyDescent="0.55000000000000004">
      <c r="A285">
        <v>11</v>
      </c>
      <c r="B285">
        <v>3</v>
      </c>
      <c r="C285">
        <v>14</v>
      </c>
      <c r="D285" t="s">
        <v>18</v>
      </c>
      <c r="E285">
        <v>8</v>
      </c>
      <c r="F285" t="s">
        <v>9</v>
      </c>
      <c r="G285">
        <v>2</v>
      </c>
      <c r="M285">
        <v>36</v>
      </c>
      <c r="N285" s="2">
        <v>3.3000000000000003E-5</v>
      </c>
      <c r="O285" s="2">
        <v>1.9900000000000001E-4</v>
      </c>
      <c r="P285" s="2">
        <v>4.3300000000000001E-4</v>
      </c>
      <c r="Q285" s="2">
        <v>3.8200000000000002E-4</v>
      </c>
      <c r="R285" s="11"/>
      <c r="S285" s="2">
        <v>1.54E-4</v>
      </c>
      <c r="T285" s="11"/>
      <c r="U285" s="11"/>
      <c r="V285" s="11"/>
      <c r="W285" s="2">
        <v>1.02E-4</v>
      </c>
      <c r="X285" s="2">
        <v>9.2999999999999997E-5</v>
      </c>
    </row>
    <row r="286" spans="1:24" x14ac:dyDescent="0.55000000000000004">
      <c r="A286">
        <v>11</v>
      </c>
      <c r="B286">
        <v>3</v>
      </c>
      <c r="C286">
        <v>15</v>
      </c>
      <c r="D286" t="s">
        <v>19</v>
      </c>
      <c r="E286">
        <v>4</v>
      </c>
      <c r="F286" t="s">
        <v>9</v>
      </c>
      <c r="G286">
        <v>9</v>
      </c>
      <c r="M286">
        <v>40</v>
      </c>
      <c r="N286" s="11"/>
      <c r="O286" s="11"/>
      <c r="P286" s="11"/>
      <c r="Q286" s="11"/>
      <c r="R286" s="11"/>
      <c r="S286" s="2">
        <v>2.5500000000000002E-4</v>
      </c>
      <c r="T286" s="11"/>
      <c r="U286" s="11"/>
      <c r="V286" s="11"/>
      <c r="W286" s="2">
        <v>1.6200000000000001E-4</v>
      </c>
      <c r="X286" s="2">
        <v>1.4999999999999999E-4</v>
      </c>
    </row>
    <row r="287" spans="1:24" x14ac:dyDescent="0.55000000000000004">
      <c r="A287">
        <v>11</v>
      </c>
      <c r="B287">
        <v>4</v>
      </c>
      <c r="C287">
        <v>16</v>
      </c>
      <c r="D287" t="s">
        <v>20</v>
      </c>
      <c r="E287">
        <v>9</v>
      </c>
      <c r="F287" t="s">
        <v>9</v>
      </c>
      <c r="G287">
        <v>64</v>
      </c>
      <c r="M287">
        <v>30</v>
      </c>
      <c r="N287" s="11"/>
      <c r="O287" s="11"/>
      <c r="P287" s="11"/>
      <c r="Q287" s="11"/>
      <c r="R287" s="11"/>
      <c r="S287" s="11"/>
      <c r="T287" s="11"/>
      <c r="U287" s="11"/>
      <c r="V287" s="11"/>
      <c r="W287" s="2">
        <v>1.9999999999999999E-6</v>
      </c>
      <c r="X287" s="2">
        <v>1.9999999999999999E-6</v>
      </c>
    </row>
    <row r="288" spans="1:24" x14ac:dyDescent="0.55000000000000004">
      <c r="A288">
        <v>11</v>
      </c>
      <c r="B288">
        <v>5</v>
      </c>
      <c r="C288">
        <v>17</v>
      </c>
      <c r="D288" t="s">
        <v>21</v>
      </c>
      <c r="E288">
        <v>10</v>
      </c>
      <c r="F288" t="s">
        <v>22</v>
      </c>
      <c r="G288">
        <v>0</v>
      </c>
      <c r="M288">
        <v>0</v>
      </c>
      <c r="N288" s="11"/>
      <c r="O288" s="11"/>
      <c r="P288" s="11"/>
      <c r="Q288" s="11"/>
      <c r="R288" s="11"/>
      <c r="S288" s="11"/>
      <c r="T288" s="2">
        <v>1.7899999999999999E-4</v>
      </c>
      <c r="U288" s="11"/>
      <c r="V288" s="11"/>
      <c r="W288" s="11"/>
      <c r="X288" s="11"/>
    </row>
    <row r="289" spans="1:24" x14ac:dyDescent="0.55000000000000004">
      <c r="A289">
        <v>11</v>
      </c>
      <c r="B289">
        <v>5</v>
      </c>
      <c r="C289">
        <v>18</v>
      </c>
      <c r="D289" t="s">
        <v>23</v>
      </c>
      <c r="E289">
        <v>11</v>
      </c>
      <c r="F289" t="s">
        <v>22</v>
      </c>
      <c r="G289">
        <v>12</v>
      </c>
      <c r="M289">
        <v>0</v>
      </c>
      <c r="N289" s="11"/>
      <c r="O289" s="11"/>
      <c r="P289" s="11"/>
      <c r="Q289" s="11"/>
      <c r="R289" s="2">
        <v>3.5399999999999999E-4</v>
      </c>
      <c r="S289" s="11"/>
      <c r="T289" s="11"/>
      <c r="U289" s="11"/>
      <c r="V289" s="2">
        <v>1.2300000000000001E-4</v>
      </c>
      <c r="W289" s="2">
        <v>3.1999999999999999E-5</v>
      </c>
      <c r="X289" s="2">
        <v>5.5000000000000002E-5</v>
      </c>
    </row>
    <row r="290" spans="1:24" x14ac:dyDescent="0.55000000000000004">
      <c r="A290">
        <v>11</v>
      </c>
      <c r="B290">
        <v>5</v>
      </c>
      <c r="C290">
        <v>19</v>
      </c>
      <c r="D290" t="s">
        <v>24</v>
      </c>
      <c r="E290">
        <v>11</v>
      </c>
      <c r="F290" t="s">
        <v>22</v>
      </c>
      <c r="G290">
        <v>16</v>
      </c>
      <c r="M290">
        <v>40</v>
      </c>
      <c r="N290" s="11"/>
      <c r="O290" s="11"/>
      <c r="P290" s="11"/>
      <c r="Q290" s="11"/>
      <c r="R290" s="2">
        <v>5.5400000000000002E-4</v>
      </c>
      <c r="S290" s="11"/>
      <c r="T290" s="11"/>
      <c r="U290" s="11"/>
      <c r="V290" s="2">
        <v>3.3700000000000001E-4</v>
      </c>
      <c r="W290" s="2">
        <v>1.9900000000000001E-4</v>
      </c>
      <c r="X290" s="2">
        <v>2.4499999999999999E-4</v>
      </c>
    </row>
    <row r="291" spans="1:24" x14ac:dyDescent="0.55000000000000004">
      <c r="A291">
        <v>11</v>
      </c>
      <c r="B291">
        <v>5</v>
      </c>
      <c r="C291">
        <v>20</v>
      </c>
      <c r="D291" t="s">
        <v>25</v>
      </c>
      <c r="E291">
        <v>10</v>
      </c>
      <c r="F291" t="s">
        <v>22</v>
      </c>
      <c r="G291">
        <v>2918</v>
      </c>
      <c r="M291">
        <v>49</v>
      </c>
      <c r="N291" s="11"/>
      <c r="O291" s="11"/>
      <c r="P291" s="11"/>
      <c r="Q291" s="11"/>
      <c r="R291" s="11"/>
      <c r="S291" s="11"/>
      <c r="T291" s="2">
        <v>1.7899999999999999E-4</v>
      </c>
      <c r="U291" s="11"/>
      <c r="V291" s="11"/>
      <c r="W291" s="11"/>
      <c r="X291" s="11"/>
    </row>
    <row r="292" spans="1:24" x14ac:dyDescent="0.55000000000000004">
      <c r="A292">
        <v>11</v>
      </c>
      <c r="B292">
        <v>5</v>
      </c>
      <c r="C292">
        <v>21</v>
      </c>
      <c r="D292" t="s">
        <v>26</v>
      </c>
      <c r="E292">
        <v>11</v>
      </c>
      <c r="F292" t="s">
        <v>22</v>
      </c>
      <c r="G292">
        <v>463</v>
      </c>
      <c r="M292">
        <v>48</v>
      </c>
      <c r="N292" s="11"/>
      <c r="O292" s="11"/>
      <c r="P292" s="11"/>
      <c r="Q292" s="11"/>
      <c r="R292" s="2">
        <v>5.5099999999999995E-4</v>
      </c>
      <c r="S292" s="11"/>
      <c r="T292" s="11"/>
      <c r="U292" s="11"/>
      <c r="V292" s="2">
        <v>3.3199999999999999E-4</v>
      </c>
      <c r="W292" s="2">
        <v>1.92E-4</v>
      </c>
      <c r="X292" s="2">
        <v>2.33E-4</v>
      </c>
    </row>
    <row r="293" spans="1:24" x14ac:dyDescent="0.55000000000000004">
      <c r="A293">
        <v>11</v>
      </c>
      <c r="B293">
        <v>5</v>
      </c>
      <c r="C293">
        <v>22</v>
      </c>
      <c r="D293" t="s">
        <v>27</v>
      </c>
      <c r="E293">
        <v>11</v>
      </c>
      <c r="F293" t="s">
        <v>28</v>
      </c>
      <c r="G293">
        <v>12</v>
      </c>
      <c r="M293">
        <v>45</v>
      </c>
      <c r="N293" s="11"/>
      <c r="O293" s="11"/>
      <c r="P293" s="11"/>
      <c r="Q293" s="11"/>
      <c r="R293" s="2">
        <v>2.7599999999999999E-4</v>
      </c>
      <c r="S293" s="11"/>
      <c r="T293" s="11"/>
      <c r="U293" s="11"/>
      <c r="V293" s="11"/>
      <c r="W293" s="11"/>
      <c r="X293" s="11"/>
    </row>
    <row r="294" spans="1:24" x14ac:dyDescent="0.55000000000000004">
      <c r="A294">
        <v>11</v>
      </c>
      <c r="B294">
        <v>6</v>
      </c>
      <c r="C294">
        <v>23</v>
      </c>
      <c r="D294" t="s">
        <v>29</v>
      </c>
      <c r="E294">
        <v>12</v>
      </c>
      <c r="F294" t="s">
        <v>28</v>
      </c>
      <c r="G294">
        <v>0</v>
      </c>
      <c r="M294">
        <v>0</v>
      </c>
      <c r="N294" s="11"/>
      <c r="O294" s="11"/>
      <c r="P294" s="11"/>
      <c r="Q294" s="11"/>
      <c r="R294" s="11"/>
      <c r="S294" s="11"/>
      <c r="T294" s="11"/>
      <c r="U294" s="2">
        <v>-4.19E-2</v>
      </c>
      <c r="V294" s="11"/>
      <c r="W294" s="11"/>
      <c r="X294" s="11"/>
    </row>
    <row r="295" spans="1:24" x14ac:dyDescent="0.55000000000000004">
      <c r="A295">
        <v>11</v>
      </c>
      <c r="B295">
        <v>6</v>
      </c>
      <c r="C295">
        <v>24</v>
      </c>
      <c r="D295" t="s">
        <v>30</v>
      </c>
      <c r="E295">
        <v>13</v>
      </c>
      <c r="F295" t="s">
        <v>28</v>
      </c>
      <c r="G295">
        <v>0</v>
      </c>
      <c r="M295">
        <v>0</v>
      </c>
      <c r="N295" s="11"/>
      <c r="O295" s="11"/>
      <c r="P295" s="11"/>
      <c r="Q295" s="11"/>
      <c r="R295" s="11"/>
      <c r="S295" s="11"/>
      <c r="T295" s="11"/>
      <c r="U295" s="2">
        <v>2.1100000000000001E-2</v>
      </c>
      <c r="V295" s="11"/>
      <c r="W295" s="11"/>
      <c r="X295" s="11"/>
    </row>
    <row r="296" spans="1:24" x14ac:dyDescent="0.55000000000000004">
      <c r="A296">
        <v>11</v>
      </c>
      <c r="B296">
        <v>6</v>
      </c>
      <c r="C296">
        <v>25</v>
      </c>
      <c r="D296" t="s">
        <v>31</v>
      </c>
      <c r="E296">
        <v>14</v>
      </c>
      <c r="F296" t="s">
        <v>28</v>
      </c>
      <c r="G296">
        <v>0</v>
      </c>
      <c r="M296">
        <v>0</v>
      </c>
      <c r="N296" s="11"/>
      <c r="O296" s="11"/>
      <c r="P296" s="11"/>
      <c r="Q296" s="11"/>
      <c r="R296" s="11"/>
      <c r="S296" s="11"/>
      <c r="T296" s="11"/>
      <c r="U296" s="2">
        <v>-4.19E-2</v>
      </c>
      <c r="V296" s="11"/>
      <c r="W296" s="11"/>
      <c r="X296" s="11"/>
    </row>
    <row r="297" spans="1:24" x14ac:dyDescent="0.55000000000000004">
      <c r="A297">
        <v>11</v>
      </c>
      <c r="B297">
        <v>6</v>
      </c>
      <c r="C297">
        <v>26</v>
      </c>
      <c r="D297" t="s">
        <v>32</v>
      </c>
      <c r="E297">
        <v>15</v>
      </c>
      <c r="F297" t="s">
        <v>33</v>
      </c>
      <c r="G297">
        <v>2</v>
      </c>
      <c r="M297">
        <v>17</v>
      </c>
      <c r="N297" s="11"/>
      <c r="O297" s="11"/>
      <c r="P297" s="11"/>
      <c r="Q297" s="11"/>
      <c r="R297" s="11"/>
      <c r="S297" s="11"/>
      <c r="T297" s="11"/>
      <c r="U297" s="2">
        <v>2.1100000000000001E-2</v>
      </c>
      <c r="V297" s="11"/>
      <c r="W297" s="11"/>
      <c r="X297" s="11"/>
    </row>
    <row r="298" spans="1:24" x14ac:dyDescent="0.55000000000000004">
      <c r="A298">
        <v>11</v>
      </c>
      <c r="B298">
        <v>6</v>
      </c>
      <c r="C298">
        <v>27</v>
      </c>
      <c r="D298" t="s">
        <v>34</v>
      </c>
      <c r="E298">
        <v>16</v>
      </c>
      <c r="F298" t="s">
        <v>28</v>
      </c>
      <c r="G298">
        <v>25</v>
      </c>
      <c r="M298">
        <v>41</v>
      </c>
      <c r="N298" s="11"/>
      <c r="O298" s="11"/>
      <c r="P298" s="11"/>
      <c r="Q298" s="11"/>
      <c r="R298" s="11"/>
      <c r="S298" s="11"/>
      <c r="T298" s="11"/>
      <c r="U298" s="2">
        <v>4.19E-2</v>
      </c>
      <c r="V298" s="11"/>
      <c r="W298" s="11"/>
      <c r="X298" s="11"/>
    </row>
    <row r="299" spans="1:24" x14ac:dyDescent="0.55000000000000004">
      <c r="A299">
        <v>12</v>
      </c>
      <c r="B299">
        <v>1</v>
      </c>
      <c r="C299">
        <v>1</v>
      </c>
      <c r="D299" t="s">
        <v>3</v>
      </c>
      <c r="E299">
        <v>1</v>
      </c>
      <c r="F299" t="s">
        <v>9</v>
      </c>
      <c r="G299">
        <v>26</v>
      </c>
      <c r="M299">
        <v>43</v>
      </c>
      <c r="N299" s="9"/>
      <c r="O299" s="9"/>
      <c r="P299" s="9"/>
      <c r="Q299" s="9"/>
      <c r="R299" s="9"/>
      <c r="S299" s="10">
        <v>5.9800000000000001E-4</v>
      </c>
      <c r="T299" s="11"/>
      <c r="U299" s="11"/>
      <c r="V299" s="9"/>
      <c r="W299" s="10">
        <v>7.9799999999999992E-3</v>
      </c>
      <c r="X299" s="2">
        <v>7.2099999999999996E-4</v>
      </c>
    </row>
    <row r="300" spans="1:24" x14ac:dyDescent="0.55000000000000004">
      <c r="A300">
        <v>12</v>
      </c>
      <c r="B300">
        <v>1</v>
      </c>
      <c r="C300">
        <v>2</v>
      </c>
      <c r="D300" t="s">
        <v>5</v>
      </c>
      <c r="E300">
        <v>2</v>
      </c>
      <c r="F300" t="s">
        <v>9</v>
      </c>
      <c r="G300">
        <v>3</v>
      </c>
      <c r="M300">
        <v>40</v>
      </c>
      <c r="N300" s="9"/>
      <c r="O300" s="9"/>
      <c r="P300" s="9"/>
      <c r="Q300" s="9"/>
      <c r="R300" s="9"/>
      <c r="S300" s="10">
        <v>1.0740000000000001E-3</v>
      </c>
      <c r="T300" s="11"/>
      <c r="U300" s="11"/>
      <c r="V300" s="9"/>
      <c r="W300" s="10">
        <v>1.2290000000000001E-3</v>
      </c>
      <c r="X300" s="2">
        <v>1.188E-3</v>
      </c>
    </row>
    <row r="301" spans="1:24" x14ac:dyDescent="0.55000000000000004">
      <c r="A301">
        <v>12</v>
      </c>
      <c r="B301">
        <v>1</v>
      </c>
      <c r="C301">
        <v>3</v>
      </c>
      <c r="D301" t="s">
        <v>6</v>
      </c>
      <c r="E301">
        <v>2</v>
      </c>
      <c r="F301" t="s">
        <v>9</v>
      </c>
      <c r="G301">
        <v>9</v>
      </c>
      <c r="M301">
        <v>72</v>
      </c>
      <c r="N301" s="9"/>
      <c r="O301" s="9"/>
      <c r="P301" s="9"/>
      <c r="Q301" s="9"/>
      <c r="R301" s="9"/>
      <c r="S301" s="10">
        <f t="shared" ref="S301" si="40">0.000218*4</f>
        <v>8.7200000000000005E-4</v>
      </c>
      <c r="T301" s="11"/>
      <c r="U301" s="11"/>
      <c r="V301" s="9"/>
      <c r="W301" s="10">
        <v>9.2299999999999999E-4</v>
      </c>
      <c r="X301" s="2">
        <v>9.01E-4</v>
      </c>
    </row>
    <row r="302" spans="1:24" x14ac:dyDescent="0.55000000000000004">
      <c r="A302">
        <v>12</v>
      </c>
      <c r="B302">
        <v>1</v>
      </c>
      <c r="C302">
        <v>4</v>
      </c>
      <c r="D302" t="s">
        <v>7</v>
      </c>
      <c r="E302">
        <v>2</v>
      </c>
      <c r="F302" t="s">
        <v>9</v>
      </c>
      <c r="G302">
        <v>3</v>
      </c>
      <c r="M302">
        <v>84</v>
      </c>
      <c r="N302" s="9"/>
      <c r="O302" s="9"/>
      <c r="P302" s="9"/>
      <c r="Q302" s="9"/>
      <c r="R302" s="9"/>
      <c r="S302" s="10">
        <f t="shared" ref="S302" si="41">0.000218*2</f>
        <v>4.3600000000000003E-4</v>
      </c>
      <c r="T302" s="11"/>
      <c r="U302" s="11"/>
      <c r="V302" s="9"/>
      <c r="W302" s="10">
        <v>6.4999999999999997E-4</v>
      </c>
      <c r="X302" s="2">
        <v>5.4199999999999995E-4</v>
      </c>
    </row>
    <row r="303" spans="1:24" x14ac:dyDescent="0.55000000000000004">
      <c r="A303">
        <v>12</v>
      </c>
      <c r="B303">
        <v>2</v>
      </c>
      <c r="C303">
        <v>5</v>
      </c>
      <c r="D303" t="s">
        <v>8</v>
      </c>
      <c r="E303">
        <v>3</v>
      </c>
      <c r="F303" t="s">
        <v>9</v>
      </c>
      <c r="G303">
        <v>5</v>
      </c>
      <c r="M303">
        <v>13</v>
      </c>
      <c r="N303" s="2">
        <v>8.7999999999999998E-5</v>
      </c>
      <c r="O303" s="2">
        <v>2.5399999999999999E-4</v>
      </c>
      <c r="P303" s="2">
        <v>4.1199999999999999E-4</v>
      </c>
      <c r="Q303" s="2">
        <v>3.68E-4</v>
      </c>
      <c r="R303" s="11"/>
      <c r="S303" s="11"/>
      <c r="T303" s="11"/>
      <c r="U303" s="11"/>
      <c r="V303" s="11"/>
      <c r="W303" s="11"/>
      <c r="X303" s="11"/>
    </row>
    <row r="304" spans="1:24" x14ac:dyDescent="0.55000000000000004">
      <c r="A304">
        <v>12</v>
      </c>
      <c r="B304">
        <v>2</v>
      </c>
      <c r="C304">
        <v>6</v>
      </c>
      <c r="D304" t="s">
        <v>10</v>
      </c>
      <c r="E304">
        <v>3</v>
      </c>
      <c r="F304" t="s">
        <v>9</v>
      </c>
      <c r="G304">
        <v>49</v>
      </c>
      <c r="M304">
        <v>33</v>
      </c>
      <c r="N304" s="2">
        <v>3.9999999999999998E-6</v>
      </c>
      <c r="O304" s="2">
        <v>4.1999999999999998E-5</v>
      </c>
      <c r="P304" s="2">
        <v>6.7000000000000002E-5</v>
      </c>
      <c r="Q304" s="2">
        <v>5.5000000000000002E-5</v>
      </c>
      <c r="R304" s="11"/>
      <c r="S304" s="11"/>
      <c r="T304" s="11"/>
      <c r="U304" s="11"/>
      <c r="V304" s="11"/>
      <c r="W304" s="11"/>
      <c r="X304" s="11"/>
    </row>
    <row r="305" spans="1:24" x14ac:dyDescent="0.55000000000000004">
      <c r="A305">
        <v>12</v>
      </c>
      <c r="B305">
        <v>2</v>
      </c>
      <c r="C305">
        <v>7</v>
      </c>
      <c r="D305" t="s">
        <v>11</v>
      </c>
      <c r="E305">
        <v>3</v>
      </c>
      <c r="F305" t="s">
        <v>9</v>
      </c>
      <c r="G305">
        <v>20</v>
      </c>
      <c r="M305">
        <v>76</v>
      </c>
      <c r="N305" s="2">
        <v>1.7E-5</v>
      </c>
      <c r="O305" s="2">
        <v>1.4899999999999999E-4</v>
      </c>
      <c r="P305" s="2">
        <v>3.5399999999999999E-4</v>
      </c>
      <c r="Q305" s="2">
        <v>3.1199999999999999E-4</v>
      </c>
      <c r="R305" s="11"/>
      <c r="S305" s="11"/>
      <c r="T305" s="11"/>
      <c r="U305" s="11"/>
      <c r="V305" s="11"/>
      <c r="W305" s="11"/>
      <c r="X305" s="11"/>
    </row>
    <row r="306" spans="1:24" x14ac:dyDescent="0.55000000000000004">
      <c r="A306">
        <v>12</v>
      </c>
      <c r="B306">
        <v>2</v>
      </c>
      <c r="C306">
        <v>8</v>
      </c>
      <c r="D306" t="s">
        <v>12</v>
      </c>
      <c r="E306">
        <v>3</v>
      </c>
      <c r="F306" t="s">
        <v>9</v>
      </c>
      <c r="G306">
        <v>6</v>
      </c>
      <c r="M306">
        <v>98</v>
      </c>
      <c r="N306" s="2">
        <v>1.2E-5</v>
      </c>
      <c r="O306" s="2">
        <v>1.02E-4</v>
      </c>
      <c r="P306" s="2">
        <v>2.32E-4</v>
      </c>
      <c r="Q306" s="2">
        <v>1.9900000000000001E-4</v>
      </c>
      <c r="R306" s="11"/>
      <c r="S306" s="11"/>
      <c r="T306" s="11"/>
      <c r="U306" s="11"/>
      <c r="V306" s="11"/>
      <c r="W306" s="11"/>
      <c r="X306" s="11"/>
    </row>
    <row r="307" spans="1:24" x14ac:dyDescent="0.55000000000000004">
      <c r="A307">
        <v>12</v>
      </c>
      <c r="B307">
        <v>3</v>
      </c>
      <c r="C307">
        <v>9</v>
      </c>
      <c r="D307" t="s">
        <v>13</v>
      </c>
      <c r="E307">
        <v>4</v>
      </c>
      <c r="F307" t="s">
        <v>9</v>
      </c>
      <c r="G307">
        <v>0</v>
      </c>
      <c r="M307">
        <v>0</v>
      </c>
      <c r="N307" s="11"/>
      <c r="O307" s="11"/>
      <c r="P307" s="11"/>
      <c r="Q307" s="11"/>
      <c r="R307" s="11"/>
      <c r="S307" s="11"/>
      <c r="T307" s="11"/>
      <c r="U307" s="11"/>
      <c r="V307" s="11"/>
      <c r="W307" s="2">
        <v>5.3999999999999998E-5</v>
      </c>
      <c r="X307" s="2">
        <v>4.1E-5</v>
      </c>
    </row>
    <row r="308" spans="1:24" x14ac:dyDescent="0.55000000000000004">
      <c r="A308">
        <v>12</v>
      </c>
      <c r="B308">
        <v>3</v>
      </c>
      <c r="C308">
        <v>10</v>
      </c>
      <c r="D308" t="s">
        <v>14</v>
      </c>
      <c r="E308">
        <v>4</v>
      </c>
      <c r="F308" t="s">
        <v>9</v>
      </c>
      <c r="G308">
        <v>0</v>
      </c>
      <c r="M308">
        <v>0</v>
      </c>
      <c r="N308" s="11"/>
      <c r="O308" s="11"/>
      <c r="P308" s="11"/>
      <c r="Q308" s="11"/>
      <c r="R308" s="11"/>
      <c r="S308" s="2">
        <v>2.0100000000000001E-4</v>
      </c>
      <c r="T308" s="11"/>
      <c r="U308" s="11"/>
      <c r="V308" s="11"/>
      <c r="W308" s="2">
        <v>1.4200000000000001E-4</v>
      </c>
      <c r="X308" s="2">
        <v>1.35E-4</v>
      </c>
    </row>
    <row r="309" spans="1:24" x14ac:dyDescent="0.55000000000000004">
      <c r="A309">
        <v>12</v>
      </c>
      <c r="B309">
        <v>3</v>
      </c>
      <c r="C309">
        <v>11</v>
      </c>
      <c r="D309" t="s">
        <v>15</v>
      </c>
      <c r="E309">
        <v>5</v>
      </c>
      <c r="F309" t="s">
        <v>9</v>
      </c>
      <c r="G309">
        <v>2</v>
      </c>
      <c r="M309">
        <v>18</v>
      </c>
      <c r="N309" s="11"/>
      <c r="O309" s="11"/>
      <c r="P309" s="11"/>
      <c r="Q309" s="11"/>
      <c r="R309" s="11"/>
      <c r="S309" s="2">
        <v>1.8699999999999999E-4</v>
      </c>
      <c r="T309" s="11"/>
      <c r="U309" s="11"/>
      <c r="V309" s="11"/>
      <c r="W309" s="2">
        <v>1.3200000000000001E-4</v>
      </c>
      <c r="X309" s="2">
        <v>1.22E-4</v>
      </c>
    </row>
    <row r="310" spans="1:24" x14ac:dyDescent="0.55000000000000004">
      <c r="A310">
        <v>12</v>
      </c>
      <c r="B310">
        <v>3</v>
      </c>
      <c r="C310">
        <v>12</v>
      </c>
      <c r="D310" t="s">
        <v>16</v>
      </c>
      <c r="E310">
        <v>6</v>
      </c>
      <c r="F310" t="s">
        <v>9</v>
      </c>
      <c r="G310">
        <v>2</v>
      </c>
      <c r="M310">
        <v>15</v>
      </c>
      <c r="N310" s="11"/>
      <c r="O310" s="11"/>
      <c r="P310" s="11"/>
      <c r="Q310" s="11"/>
      <c r="R310" s="11"/>
      <c r="S310" s="11"/>
      <c r="T310" s="11"/>
      <c r="U310" s="11"/>
      <c r="V310" s="11"/>
      <c r="W310" s="2">
        <v>1.9900000000000001E-4</v>
      </c>
      <c r="X310" s="2">
        <v>1.7799999999999999E-4</v>
      </c>
    </row>
    <row r="311" spans="1:24" x14ac:dyDescent="0.55000000000000004">
      <c r="A311">
        <v>12</v>
      </c>
      <c r="B311">
        <v>3</v>
      </c>
      <c r="C311">
        <v>13</v>
      </c>
      <c r="D311" t="s">
        <v>17</v>
      </c>
      <c r="E311">
        <v>7</v>
      </c>
      <c r="F311" t="s">
        <v>9</v>
      </c>
      <c r="G311">
        <v>15</v>
      </c>
      <c r="M311">
        <v>23</v>
      </c>
      <c r="N311" s="2">
        <v>2.5000000000000001E-5</v>
      </c>
      <c r="O311" s="2">
        <v>1.65E-4</v>
      </c>
      <c r="P311" s="2">
        <f t="shared" ref="P311" si="42">0.000398</f>
        <v>3.9800000000000002E-4</v>
      </c>
      <c r="Q311" s="2">
        <v>3.1100000000000002E-4</v>
      </c>
      <c r="R311" s="11"/>
      <c r="S311" s="11"/>
      <c r="T311" s="11"/>
      <c r="U311" s="11"/>
      <c r="V311" s="11"/>
      <c r="W311" s="2">
        <v>8.3999999999999995E-5</v>
      </c>
      <c r="X311" s="2">
        <v>7.7999999999999999E-5</v>
      </c>
    </row>
    <row r="312" spans="1:24" x14ac:dyDescent="0.55000000000000004">
      <c r="A312">
        <v>12</v>
      </c>
      <c r="B312">
        <v>3</v>
      </c>
      <c r="C312">
        <v>14</v>
      </c>
      <c r="D312" t="s">
        <v>18</v>
      </c>
      <c r="E312">
        <v>8</v>
      </c>
      <c r="F312" t="s">
        <v>9</v>
      </c>
      <c r="G312">
        <v>8</v>
      </c>
      <c r="M312">
        <v>28</v>
      </c>
      <c r="N312" s="2">
        <v>3.3000000000000003E-5</v>
      </c>
      <c r="O312" s="2">
        <v>1.9900000000000001E-4</v>
      </c>
      <c r="P312" s="2">
        <v>4.3300000000000001E-4</v>
      </c>
      <c r="Q312" s="2">
        <v>3.8200000000000002E-4</v>
      </c>
      <c r="R312" s="11"/>
      <c r="S312" s="2">
        <v>1.54E-4</v>
      </c>
      <c r="T312" s="11"/>
      <c r="U312" s="11"/>
      <c r="V312" s="11"/>
      <c r="W312" s="2">
        <v>1.02E-4</v>
      </c>
      <c r="X312" s="2">
        <v>9.2999999999999997E-5</v>
      </c>
    </row>
    <row r="313" spans="1:24" x14ac:dyDescent="0.55000000000000004">
      <c r="A313">
        <v>12</v>
      </c>
      <c r="B313">
        <v>3</v>
      </c>
      <c r="C313">
        <v>15</v>
      </c>
      <c r="D313" t="s">
        <v>19</v>
      </c>
      <c r="E313">
        <v>4</v>
      </c>
      <c r="F313" t="s">
        <v>9</v>
      </c>
      <c r="G313">
        <v>10</v>
      </c>
      <c r="M313">
        <v>36</v>
      </c>
      <c r="N313" s="11"/>
      <c r="O313" s="11"/>
      <c r="P313" s="11"/>
      <c r="Q313" s="11"/>
      <c r="R313" s="11"/>
      <c r="S313" s="2">
        <v>2.5500000000000002E-4</v>
      </c>
      <c r="T313" s="11"/>
      <c r="U313" s="11"/>
      <c r="V313" s="11"/>
      <c r="W313" s="2">
        <v>1.6200000000000001E-4</v>
      </c>
      <c r="X313" s="2">
        <v>1.4999999999999999E-4</v>
      </c>
    </row>
    <row r="314" spans="1:24" x14ac:dyDescent="0.55000000000000004">
      <c r="A314">
        <v>12</v>
      </c>
      <c r="B314">
        <v>4</v>
      </c>
      <c r="C314">
        <v>16</v>
      </c>
      <c r="D314" t="s">
        <v>20</v>
      </c>
      <c r="E314">
        <v>9</v>
      </c>
      <c r="F314" t="s">
        <v>9</v>
      </c>
      <c r="G314">
        <v>61</v>
      </c>
      <c r="M314">
        <v>31</v>
      </c>
      <c r="N314" s="11"/>
      <c r="O314" s="11"/>
      <c r="P314" s="11"/>
      <c r="Q314" s="11"/>
      <c r="R314" s="11"/>
      <c r="S314" s="11"/>
      <c r="T314" s="11"/>
      <c r="U314" s="11"/>
      <c r="V314" s="11"/>
      <c r="W314" s="2">
        <v>1.9999999999999999E-6</v>
      </c>
      <c r="X314" s="2">
        <v>1.9999999999999999E-6</v>
      </c>
    </row>
    <row r="315" spans="1:24" x14ac:dyDescent="0.55000000000000004">
      <c r="A315">
        <v>12</v>
      </c>
      <c r="B315">
        <v>5</v>
      </c>
      <c r="C315">
        <v>17</v>
      </c>
      <c r="D315" t="s">
        <v>21</v>
      </c>
      <c r="E315">
        <v>10</v>
      </c>
      <c r="F315" t="s">
        <v>22</v>
      </c>
      <c r="G315">
        <v>0</v>
      </c>
      <c r="M315">
        <v>0</v>
      </c>
      <c r="N315" s="11"/>
      <c r="O315" s="11"/>
      <c r="P315" s="11"/>
      <c r="Q315" s="11"/>
      <c r="R315" s="11"/>
      <c r="S315" s="11"/>
      <c r="T315" s="2">
        <v>1.7899999999999999E-4</v>
      </c>
      <c r="U315" s="11"/>
      <c r="V315" s="11"/>
      <c r="W315" s="11"/>
      <c r="X315" s="11"/>
    </row>
    <row r="316" spans="1:24" x14ac:dyDescent="0.55000000000000004">
      <c r="A316">
        <v>12</v>
      </c>
      <c r="B316">
        <v>5</v>
      </c>
      <c r="C316">
        <v>18</v>
      </c>
      <c r="D316" t="s">
        <v>23</v>
      </c>
      <c r="E316">
        <v>11</v>
      </c>
      <c r="F316" t="s">
        <v>22</v>
      </c>
      <c r="G316">
        <v>0</v>
      </c>
      <c r="M316">
        <v>0</v>
      </c>
      <c r="N316" s="11"/>
      <c r="O316" s="11"/>
      <c r="P316" s="11"/>
      <c r="Q316" s="11"/>
      <c r="R316" s="2">
        <v>3.5399999999999999E-4</v>
      </c>
      <c r="S316" s="11"/>
      <c r="T316" s="11"/>
      <c r="U316" s="11"/>
      <c r="V316" s="2">
        <v>1.2300000000000001E-4</v>
      </c>
      <c r="W316" s="2">
        <v>3.1999999999999999E-5</v>
      </c>
      <c r="X316" s="2">
        <v>5.5000000000000002E-5</v>
      </c>
    </row>
    <row r="317" spans="1:24" x14ac:dyDescent="0.55000000000000004">
      <c r="A317">
        <v>12</v>
      </c>
      <c r="B317">
        <v>5</v>
      </c>
      <c r="C317">
        <v>19</v>
      </c>
      <c r="D317" t="s">
        <v>24</v>
      </c>
      <c r="E317">
        <v>11</v>
      </c>
      <c r="F317" t="s">
        <v>22</v>
      </c>
      <c r="G317">
        <v>19</v>
      </c>
      <c r="M317">
        <v>20</v>
      </c>
      <c r="N317" s="11"/>
      <c r="O317" s="11"/>
      <c r="P317" s="11"/>
      <c r="Q317" s="11"/>
      <c r="R317" s="2">
        <v>5.5400000000000002E-4</v>
      </c>
      <c r="S317" s="11"/>
      <c r="T317" s="11"/>
      <c r="U317" s="11"/>
      <c r="V317" s="2">
        <v>3.3700000000000001E-4</v>
      </c>
      <c r="W317" s="2">
        <v>1.9900000000000001E-4</v>
      </c>
      <c r="X317" s="2">
        <v>2.4499999999999999E-4</v>
      </c>
    </row>
    <row r="318" spans="1:24" x14ac:dyDescent="0.55000000000000004">
      <c r="A318">
        <v>12</v>
      </c>
      <c r="B318">
        <v>5</v>
      </c>
      <c r="C318">
        <v>20</v>
      </c>
      <c r="D318" t="s">
        <v>25</v>
      </c>
      <c r="E318">
        <v>10</v>
      </c>
      <c r="F318" t="s">
        <v>22</v>
      </c>
      <c r="G318">
        <v>3084</v>
      </c>
      <c r="M318">
        <v>51</v>
      </c>
      <c r="N318" s="11"/>
      <c r="O318" s="11"/>
      <c r="P318" s="11"/>
      <c r="Q318" s="11"/>
      <c r="R318" s="11"/>
      <c r="S318" s="11"/>
      <c r="T318" s="2">
        <v>1.7899999999999999E-4</v>
      </c>
      <c r="U318" s="11"/>
      <c r="V318" s="11"/>
      <c r="W318" s="11"/>
      <c r="X318" s="11"/>
    </row>
    <row r="319" spans="1:24" x14ac:dyDescent="0.55000000000000004">
      <c r="A319">
        <v>12</v>
      </c>
      <c r="B319">
        <v>5</v>
      </c>
      <c r="C319">
        <v>21</v>
      </c>
      <c r="D319" t="s">
        <v>26</v>
      </c>
      <c r="E319">
        <v>11</v>
      </c>
      <c r="F319" t="s">
        <v>22</v>
      </c>
      <c r="G319">
        <v>430</v>
      </c>
      <c r="M319">
        <v>50</v>
      </c>
      <c r="N319" s="11"/>
      <c r="O319" s="11"/>
      <c r="P319" s="11"/>
      <c r="Q319" s="11"/>
      <c r="R319" s="2">
        <v>5.5099999999999995E-4</v>
      </c>
      <c r="S319" s="11"/>
      <c r="T319" s="11"/>
      <c r="U319" s="11"/>
      <c r="V319" s="2">
        <v>3.3199999999999999E-4</v>
      </c>
      <c r="W319" s="2">
        <v>1.92E-4</v>
      </c>
      <c r="X319" s="2">
        <v>2.33E-4</v>
      </c>
    </row>
    <row r="320" spans="1:24" x14ac:dyDescent="0.55000000000000004">
      <c r="A320">
        <v>12</v>
      </c>
      <c r="B320">
        <v>5</v>
      </c>
      <c r="C320">
        <v>22</v>
      </c>
      <c r="D320" t="s">
        <v>27</v>
      </c>
      <c r="E320">
        <v>11</v>
      </c>
      <c r="F320" t="s">
        <v>28</v>
      </c>
      <c r="G320">
        <v>12</v>
      </c>
      <c r="M320">
        <v>44</v>
      </c>
      <c r="N320" s="11"/>
      <c r="O320" s="11"/>
      <c r="P320" s="11"/>
      <c r="Q320" s="11"/>
      <c r="R320" s="2">
        <v>2.7599999999999999E-4</v>
      </c>
      <c r="S320" s="11"/>
      <c r="T320" s="11"/>
      <c r="U320" s="11"/>
      <c r="V320" s="11"/>
      <c r="W320" s="11"/>
      <c r="X320" s="11"/>
    </row>
    <row r="321" spans="1:24" x14ac:dyDescent="0.55000000000000004">
      <c r="A321">
        <v>12</v>
      </c>
      <c r="B321">
        <v>6</v>
      </c>
      <c r="C321">
        <v>23</v>
      </c>
      <c r="D321" t="s">
        <v>29</v>
      </c>
      <c r="E321">
        <v>12</v>
      </c>
      <c r="F321" t="s">
        <v>28</v>
      </c>
      <c r="G321">
        <v>0</v>
      </c>
      <c r="M321">
        <v>0</v>
      </c>
      <c r="N321" s="11"/>
      <c r="O321" s="11"/>
      <c r="P321" s="11"/>
      <c r="Q321" s="11"/>
      <c r="R321" s="11"/>
      <c r="S321" s="11"/>
      <c r="T321" s="11"/>
      <c r="U321" s="2">
        <v>-4.19E-2</v>
      </c>
      <c r="V321" s="11"/>
      <c r="W321" s="11"/>
      <c r="X321" s="11"/>
    </row>
    <row r="322" spans="1:24" x14ac:dyDescent="0.55000000000000004">
      <c r="A322">
        <v>12</v>
      </c>
      <c r="B322">
        <v>6</v>
      </c>
      <c r="C322">
        <v>24</v>
      </c>
      <c r="D322" t="s">
        <v>30</v>
      </c>
      <c r="E322">
        <v>13</v>
      </c>
      <c r="F322" t="s">
        <v>28</v>
      </c>
      <c r="G322">
        <v>0</v>
      </c>
      <c r="M322">
        <v>0</v>
      </c>
      <c r="N322" s="11"/>
      <c r="O322" s="11"/>
      <c r="P322" s="11"/>
      <c r="Q322" s="11"/>
      <c r="R322" s="11"/>
      <c r="S322" s="11"/>
      <c r="T322" s="11"/>
      <c r="U322" s="2">
        <v>2.1100000000000001E-2</v>
      </c>
      <c r="V322" s="11"/>
      <c r="W322" s="11"/>
      <c r="X322" s="11"/>
    </row>
    <row r="323" spans="1:24" x14ac:dyDescent="0.55000000000000004">
      <c r="A323">
        <v>12</v>
      </c>
      <c r="B323">
        <v>6</v>
      </c>
      <c r="C323">
        <v>25</v>
      </c>
      <c r="D323" t="s">
        <v>31</v>
      </c>
      <c r="E323">
        <v>14</v>
      </c>
      <c r="F323" t="s">
        <v>28</v>
      </c>
      <c r="G323">
        <v>2</v>
      </c>
      <c r="M323">
        <v>4</v>
      </c>
      <c r="N323" s="11"/>
      <c r="O323" s="11"/>
      <c r="P323" s="11"/>
      <c r="Q323" s="11"/>
      <c r="R323" s="11"/>
      <c r="S323" s="11"/>
      <c r="T323" s="11"/>
      <c r="U323" s="2">
        <v>-4.19E-2</v>
      </c>
      <c r="V323" s="11"/>
      <c r="W323" s="11"/>
      <c r="X323" s="11"/>
    </row>
    <row r="324" spans="1:24" x14ac:dyDescent="0.55000000000000004">
      <c r="A324">
        <v>12</v>
      </c>
      <c r="B324">
        <v>6</v>
      </c>
      <c r="C324">
        <v>26</v>
      </c>
      <c r="D324" t="s">
        <v>32</v>
      </c>
      <c r="E324">
        <v>15</v>
      </c>
      <c r="F324" t="s">
        <v>33</v>
      </c>
      <c r="G324">
        <v>2</v>
      </c>
      <c r="M324">
        <v>12</v>
      </c>
      <c r="N324" s="11"/>
      <c r="O324" s="11"/>
      <c r="P324" s="11"/>
      <c r="Q324" s="11"/>
      <c r="R324" s="11"/>
      <c r="S324" s="11"/>
      <c r="T324" s="11"/>
      <c r="U324" s="2">
        <v>2.1100000000000001E-2</v>
      </c>
      <c r="V324" s="11"/>
      <c r="W324" s="11"/>
      <c r="X324" s="11"/>
    </row>
    <row r="325" spans="1:24" x14ac:dyDescent="0.55000000000000004">
      <c r="A325">
        <v>12</v>
      </c>
      <c r="B325">
        <v>6</v>
      </c>
      <c r="C325">
        <v>27</v>
      </c>
      <c r="D325" t="s">
        <v>34</v>
      </c>
      <c r="E325">
        <v>16</v>
      </c>
      <c r="F325" t="s">
        <v>28</v>
      </c>
      <c r="G325">
        <v>21</v>
      </c>
      <c r="M325">
        <v>43</v>
      </c>
      <c r="N325" s="11"/>
      <c r="O325" s="11"/>
      <c r="P325" s="11"/>
      <c r="Q325" s="11"/>
      <c r="R325" s="11"/>
      <c r="S325" s="11"/>
      <c r="T325" s="11"/>
      <c r="U325" s="2">
        <v>4.19E-2</v>
      </c>
      <c r="V325" s="11"/>
      <c r="W325" s="11"/>
      <c r="X325" s="11"/>
    </row>
    <row r="326" spans="1:24" x14ac:dyDescent="0.55000000000000004">
      <c r="A326">
        <v>13</v>
      </c>
      <c r="B326">
        <v>1</v>
      </c>
      <c r="C326">
        <v>1</v>
      </c>
      <c r="D326" t="s">
        <v>3</v>
      </c>
      <c r="E326">
        <v>1</v>
      </c>
      <c r="F326" t="s">
        <v>4</v>
      </c>
      <c r="G326">
        <v>22</v>
      </c>
      <c r="M326">
        <v>39</v>
      </c>
      <c r="N326" s="9"/>
      <c r="O326" s="9"/>
      <c r="P326" s="9"/>
      <c r="Q326" s="9"/>
      <c r="R326" s="9"/>
      <c r="S326" s="10">
        <v>5.9800000000000001E-4</v>
      </c>
      <c r="T326" s="11"/>
      <c r="U326" s="11"/>
      <c r="V326" s="9"/>
      <c r="W326" s="10">
        <v>7.9799999999999992E-3</v>
      </c>
      <c r="X326" s="2">
        <v>7.2099999999999996E-4</v>
      </c>
    </row>
    <row r="327" spans="1:24" x14ac:dyDescent="0.55000000000000004">
      <c r="A327">
        <v>13</v>
      </c>
      <c r="B327">
        <v>1</v>
      </c>
      <c r="C327">
        <v>2</v>
      </c>
      <c r="D327" t="s">
        <v>5</v>
      </c>
      <c r="E327">
        <v>2</v>
      </c>
      <c r="F327" t="s">
        <v>4</v>
      </c>
      <c r="G327">
        <v>3</v>
      </c>
      <c r="M327">
        <v>44</v>
      </c>
      <c r="N327" s="9"/>
      <c r="O327" s="9"/>
      <c r="P327" s="9"/>
      <c r="Q327" s="9"/>
      <c r="R327" s="9"/>
      <c r="S327" s="10">
        <v>1.0740000000000001E-3</v>
      </c>
      <c r="T327" s="11"/>
      <c r="U327" s="11"/>
      <c r="V327" s="9"/>
      <c r="W327" s="10">
        <v>1.2290000000000001E-3</v>
      </c>
      <c r="X327" s="2">
        <v>1.188E-3</v>
      </c>
    </row>
    <row r="328" spans="1:24" x14ac:dyDescent="0.55000000000000004">
      <c r="A328">
        <v>13</v>
      </c>
      <c r="B328">
        <v>1</v>
      </c>
      <c r="C328">
        <v>3</v>
      </c>
      <c r="D328" t="s">
        <v>6</v>
      </c>
      <c r="E328">
        <v>2</v>
      </c>
      <c r="F328" t="s">
        <v>4</v>
      </c>
      <c r="G328">
        <v>9</v>
      </c>
      <c r="M328">
        <v>73</v>
      </c>
      <c r="N328" s="9"/>
      <c r="O328" s="9"/>
      <c r="P328" s="9"/>
      <c r="Q328" s="9"/>
      <c r="R328" s="9"/>
      <c r="S328" s="10">
        <f t="shared" ref="S328" si="43">0.000218*4</f>
        <v>8.7200000000000005E-4</v>
      </c>
      <c r="T328" s="11"/>
      <c r="U328" s="11"/>
      <c r="V328" s="9"/>
      <c r="W328" s="10">
        <v>9.2299999999999999E-4</v>
      </c>
      <c r="X328" s="2">
        <v>9.01E-4</v>
      </c>
    </row>
    <row r="329" spans="1:24" x14ac:dyDescent="0.55000000000000004">
      <c r="A329">
        <v>13</v>
      </c>
      <c r="B329">
        <v>1</v>
      </c>
      <c r="C329">
        <v>4</v>
      </c>
      <c r="D329" t="s">
        <v>7</v>
      </c>
      <c r="E329">
        <v>2</v>
      </c>
      <c r="F329" t="s">
        <v>4</v>
      </c>
      <c r="G329">
        <v>1</v>
      </c>
      <c r="M329">
        <v>80</v>
      </c>
      <c r="N329" s="9"/>
      <c r="O329" s="9"/>
      <c r="P329" s="9"/>
      <c r="Q329" s="9"/>
      <c r="R329" s="9"/>
      <c r="S329" s="10">
        <f t="shared" ref="S329" si="44">0.000218*2</f>
        <v>4.3600000000000003E-4</v>
      </c>
      <c r="T329" s="11"/>
      <c r="U329" s="11"/>
      <c r="V329" s="9"/>
      <c r="W329" s="10">
        <v>6.4999999999999997E-4</v>
      </c>
      <c r="X329" s="2">
        <v>5.4199999999999995E-4</v>
      </c>
    </row>
    <row r="330" spans="1:24" x14ac:dyDescent="0.55000000000000004">
      <c r="A330">
        <v>13</v>
      </c>
      <c r="B330">
        <v>2</v>
      </c>
      <c r="C330">
        <v>5</v>
      </c>
      <c r="D330" t="s">
        <v>8</v>
      </c>
      <c r="E330">
        <v>3</v>
      </c>
      <c r="F330" t="s">
        <v>9</v>
      </c>
      <c r="G330">
        <v>5</v>
      </c>
      <c r="M330">
        <v>15</v>
      </c>
      <c r="N330" s="2">
        <v>8.7999999999999998E-5</v>
      </c>
      <c r="O330" s="2">
        <v>2.5399999999999999E-4</v>
      </c>
      <c r="P330" s="2">
        <v>4.1199999999999999E-4</v>
      </c>
      <c r="Q330" s="2">
        <v>3.68E-4</v>
      </c>
      <c r="R330" s="11"/>
      <c r="S330" s="11"/>
      <c r="T330" s="11"/>
      <c r="U330" s="11"/>
      <c r="V330" s="11"/>
      <c r="W330" s="11"/>
      <c r="X330" s="11"/>
    </row>
    <row r="331" spans="1:24" x14ac:dyDescent="0.55000000000000004">
      <c r="A331">
        <v>13</v>
      </c>
      <c r="B331">
        <v>2</v>
      </c>
      <c r="C331">
        <v>6</v>
      </c>
      <c r="D331" t="s">
        <v>10</v>
      </c>
      <c r="E331">
        <v>3</v>
      </c>
      <c r="F331" t="s">
        <v>9</v>
      </c>
      <c r="G331">
        <v>34</v>
      </c>
      <c r="M331">
        <v>44</v>
      </c>
      <c r="N331" s="2">
        <v>3.9999999999999998E-6</v>
      </c>
      <c r="O331" s="2">
        <v>4.1999999999999998E-5</v>
      </c>
      <c r="P331" s="2">
        <v>6.7000000000000002E-5</v>
      </c>
      <c r="Q331" s="2">
        <v>5.5000000000000002E-5</v>
      </c>
      <c r="R331" s="11"/>
      <c r="S331" s="11"/>
      <c r="T331" s="11"/>
      <c r="U331" s="11"/>
      <c r="V331" s="11"/>
      <c r="W331" s="11"/>
      <c r="X331" s="11"/>
    </row>
    <row r="332" spans="1:24" x14ac:dyDescent="0.55000000000000004">
      <c r="A332">
        <v>13</v>
      </c>
      <c r="B332">
        <v>2</v>
      </c>
      <c r="C332">
        <v>7</v>
      </c>
      <c r="D332" t="s">
        <v>11</v>
      </c>
      <c r="E332">
        <v>3</v>
      </c>
      <c r="F332" t="s">
        <v>9</v>
      </c>
      <c r="G332">
        <v>11</v>
      </c>
      <c r="M332">
        <v>81</v>
      </c>
      <c r="N332" s="2">
        <v>1.7E-5</v>
      </c>
      <c r="O332" s="2">
        <v>1.4899999999999999E-4</v>
      </c>
      <c r="P332" s="2">
        <v>3.5399999999999999E-4</v>
      </c>
      <c r="Q332" s="2">
        <v>3.1199999999999999E-4</v>
      </c>
      <c r="R332" s="11"/>
      <c r="S332" s="11"/>
      <c r="T332" s="11"/>
      <c r="U332" s="11"/>
      <c r="V332" s="11"/>
      <c r="W332" s="11"/>
      <c r="X332" s="11"/>
    </row>
    <row r="333" spans="1:24" x14ac:dyDescent="0.55000000000000004">
      <c r="A333">
        <v>13</v>
      </c>
      <c r="B333">
        <v>2</v>
      </c>
      <c r="C333">
        <v>8</v>
      </c>
      <c r="D333" t="s">
        <v>12</v>
      </c>
      <c r="E333">
        <v>3</v>
      </c>
      <c r="F333" t="s">
        <v>9</v>
      </c>
      <c r="G333">
        <v>2</v>
      </c>
      <c r="M333">
        <v>86</v>
      </c>
      <c r="N333" s="2">
        <v>1.2E-5</v>
      </c>
      <c r="O333" s="2">
        <v>1.02E-4</v>
      </c>
      <c r="P333" s="2">
        <v>2.32E-4</v>
      </c>
      <c r="Q333" s="2">
        <v>1.9900000000000001E-4</v>
      </c>
      <c r="R333" s="11"/>
      <c r="S333" s="11"/>
      <c r="T333" s="11"/>
      <c r="U333" s="11"/>
      <c r="V333" s="11"/>
      <c r="W333" s="11"/>
      <c r="X333" s="11"/>
    </row>
    <row r="334" spans="1:24" x14ac:dyDescent="0.55000000000000004">
      <c r="A334">
        <v>13</v>
      </c>
      <c r="B334">
        <v>3</v>
      </c>
      <c r="C334">
        <v>9</v>
      </c>
      <c r="D334" t="s">
        <v>13</v>
      </c>
      <c r="E334">
        <v>4</v>
      </c>
      <c r="F334" t="s">
        <v>9</v>
      </c>
      <c r="G334">
        <v>0</v>
      </c>
      <c r="M334">
        <v>0</v>
      </c>
      <c r="N334" s="11"/>
      <c r="O334" s="11"/>
      <c r="P334" s="11"/>
      <c r="Q334" s="11"/>
      <c r="R334" s="11"/>
      <c r="S334" s="11"/>
      <c r="T334" s="11"/>
      <c r="U334" s="11"/>
      <c r="V334" s="11"/>
      <c r="W334" s="2">
        <v>5.3999999999999998E-5</v>
      </c>
      <c r="X334" s="2">
        <v>4.1E-5</v>
      </c>
    </row>
    <row r="335" spans="1:24" x14ac:dyDescent="0.55000000000000004">
      <c r="A335">
        <v>13</v>
      </c>
      <c r="B335">
        <v>3</v>
      </c>
      <c r="C335">
        <v>10</v>
      </c>
      <c r="D335" t="s">
        <v>14</v>
      </c>
      <c r="E335">
        <v>4</v>
      </c>
      <c r="F335" t="s">
        <v>9</v>
      </c>
      <c r="G335">
        <v>0</v>
      </c>
      <c r="M335">
        <v>0</v>
      </c>
      <c r="N335" s="11"/>
      <c r="O335" s="11"/>
      <c r="P335" s="11"/>
      <c r="Q335" s="11"/>
      <c r="R335" s="11"/>
      <c r="S335" s="2">
        <v>2.0100000000000001E-4</v>
      </c>
      <c r="T335" s="11"/>
      <c r="U335" s="11"/>
      <c r="V335" s="11"/>
      <c r="W335" s="2">
        <v>1.4200000000000001E-4</v>
      </c>
      <c r="X335" s="2">
        <v>1.35E-4</v>
      </c>
    </row>
    <row r="336" spans="1:24" x14ac:dyDescent="0.55000000000000004">
      <c r="A336">
        <v>13</v>
      </c>
      <c r="B336">
        <v>3</v>
      </c>
      <c r="C336">
        <v>11</v>
      </c>
      <c r="D336" t="s">
        <v>15</v>
      </c>
      <c r="E336">
        <v>5</v>
      </c>
      <c r="F336" t="s">
        <v>9</v>
      </c>
      <c r="G336">
        <v>4</v>
      </c>
      <c r="M336">
        <v>13</v>
      </c>
      <c r="N336" s="11"/>
      <c r="O336" s="11"/>
      <c r="P336" s="11"/>
      <c r="Q336" s="11"/>
      <c r="R336" s="11"/>
      <c r="S336" s="2">
        <v>1.8699999999999999E-4</v>
      </c>
      <c r="T336" s="11"/>
      <c r="U336" s="11"/>
      <c r="V336" s="11"/>
      <c r="W336" s="2">
        <v>1.3200000000000001E-4</v>
      </c>
      <c r="X336" s="2">
        <v>1.22E-4</v>
      </c>
    </row>
    <row r="337" spans="1:24" x14ac:dyDescent="0.55000000000000004">
      <c r="A337">
        <v>13</v>
      </c>
      <c r="B337">
        <v>3</v>
      </c>
      <c r="C337">
        <v>12</v>
      </c>
      <c r="D337" t="s">
        <v>16</v>
      </c>
      <c r="E337">
        <v>6</v>
      </c>
      <c r="F337" t="s">
        <v>9</v>
      </c>
      <c r="G337">
        <v>3</v>
      </c>
      <c r="M337">
        <v>16</v>
      </c>
      <c r="N337" s="11"/>
      <c r="O337" s="11"/>
      <c r="P337" s="11"/>
      <c r="Q337" s="11"/>
      <c r="R337" s="11"/>
      <c r="S337" s="11"/>
      <c r="T337" s="11"/>
      <c r="U337" s="11"/>
      <c r="V337" s="11"/>
      <c r="W337" s="2">
        <v>1.9900000000000001E-4</v>
      </c>
      <c r="X337" s="2">
        <v>1.7799999999999999E-4</v>
      </c>
    </row>
    <row r="338" spans="1:24" x14ac:dyDescent="0.55000000000000004">
      <c r="A338">
        <v>13</v>
      </c>
      <c r="B338">
        <v>3</v>
      </c>
      <c r="C338">
        <v>13</v>
      </c>
      <c r="D338" t="s">
        <v>17</v>
      </c>
      <c r="E338">
        <v>7</v>
      </c>
      <c r="F338" t="s">
        <v>9</v>
      </c>
      <c r="G338">
        <v>15</v>
      </c>
      <c r="M338">
        <v>20</v>
      </c>
      <c r="N338" s="2">
        <v>2.5000000000000001E-5</v>
      </c>
      <c r="O338" s="2">
        <v>1.65E-4</v>
      </c>
      <c r="P338" s="2">
        <f t="shared" ref="P338" si="45">0.000398</f>
        <v>3.9800000000000002E-4</v>
      </c>
      <c r="Q338" s="2">
        <v>3.1100000000000002E-4</v>
      </c>
      <c r="R338" s="11"/>
      <c r="S338" s="11"/>
      <c r="T338" s="11"/>
      <c r="U338" s="11"/>
      <c r="V338" s="11"/>
      <c r="W338" s="2">
        <v>8.3999999999999995E-5</v>
      </c>
      <c r="X338" s="2">
        <v>7.7999999999999999E-5</v>
      </c>
    </row>
    <row r="339" spans="1:24" x14ac:dyDescent="0.55000000000000004">
      <c r="A339">
        <v>13</v>
      </c>
      <c r="B339">
        <v>3</v>
      </c>
      <c r="C339">
        <v>14</v>
      </c>
      <c r="D339" t="s">
        <v>18</v>
      </c>
      <c r="E339">
        <v>8</v>
      </c>
      <c r="F339" t="s">
        <v>9</v>
      </c>
      <c r="G339">
        <v>4</v>
      </c>
      <c r="M339">
        <v>47</v>
      </c>
      <c r="N339" s="2">
        <v>3.3000000000000003E-5</v>
      </c>
      <c r="O339" s="2">
        <v>1.9900000000000001E-4</v>
      </c>
      <c r="P339" s="2">
        <v>4.3300000000000001E-4</v>
      </c>
      <c r="Q339" s="2">
        <v>3.8200000000000002E-4</v>
      </c>
      <c r="R339" s="11"/>
      <c r="S339" s="2">
        <v>1.54E-4</v>
      </c>
      <c r="T339" s="11"/>
      <c r="U339" s="11"/>
      <c r="V339" s="11"/>
      <c r="W339" s="2">
        <v>1.02E-4</v>
      </c>
      <c r="X339" s="2">
        <v>9.2999999999999997E-5</v>
      </c>
    </row>
    <row r="340" spans="1:24" x14ac:dyDescent="0.55000000000000004">
      <c r="A340">
        <v>13</v>
      </c>
      <c r="B340">
        <v>3</v>
      </c>
      <c r="C340">
        <v>15</v>
      </c>
      <c r="D340" t="s">
        <v>19</v>
      </c>
      <c r="E340">
        <v>4</v>
      </c>
      <c r="F340" t="s">
        <v>9</v>
      </c>
      <c r="G340">
        <v>11</v>
      </c>
      <c r="M340">
        <v>34</v>
      </c>
      <c r="N340" s="11"/>
      <c r="O340" s="11"/>
      <c r="P340" s="11"/>
      <c r="Q340" s="11"/>
      <c r="R340" s="11"/>
      <c r="S340" s="2">
        <v>2.5500000000000002E-4</v>
      </c>
      <c r="T340" s="11"/>
      <c r="U340" s="11"/>
      <c r="V340" s="11"/>
      <c r="W340" s="2">
        <v>1.6200000000000001E-4</v>
      </c>
      <c r="X340" s="2">
        <v>1.4999999999999999E-4</v>
      </c>
    </row>
    <row r="341" spans="1:24" x14ac:dyDescent="0.55000000000000004">
      <c r="A341">
        <v>13</v>
      </c>
      <c r="B341">
        <v>4</v>
      </c>
      <c r="C341">
        <v>16</v>
      </c>
      <c r="D341" t="s">
        <v>20</v>
      </c>
      <c r="E341">
        <v>9</v>
      </c>
      <c r="F341" t="s">
        <v>9</v>
      </c>
      <c r="G341">
        <v>63</v>
      </c>
      <c r="M341">
        <v>29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2">
        <v>1.9999999999999999E-6</v>
      </c>
      <c r="X341" s="2">
        <v>1.9999999999999999E-6</v>
      </c>
    </row>
    <row r="342" spans="1:24" x14ac:dyDescent="0.55000000000000004">
      <c r="A342">
        <v>13</v>
      </c>
      <c r="B342">
        <v>5</v>
      </c>
      <c r="C342">
        <v>17</v>
      </c>
      <c r="D342" t="s">
        <v>21</v>
      </c>
      <c r="E342">
        <v>10</v>
      </c>
      <c r="F342" t="s">
        <v>22</v>
      </c>
      <c r="G342">
        <v>0</v>
      </c>
      <c r="M342">
        <v>0</v>
      </c>
      <c r="N342" s="11"/>
      <c r="O342" s="11"/>
      <c r="P342" s="11"/>
      <c r="Q342" s="11"/>
      <c r="R342" s="11"/>
      <c r="S342" s="11"/>
      <c r="T342" s="2">
        <v>1.7899999999999999E-4</v>
      </c>
      <c r="U342" s="11"/>
      <c r="V342" s="11"/>
      <c r="W342" s="11"/>
      <c r="X342" s="11"/>
    </row>
    <row r="343" spans="1:24" x14ac:dyDescent="0.55000000000000004">
      <c r="A343">
        <v>13</v>
      </c>
      <c r="B343">
        <v>5</v>
      </c>
      <c r="C343">
        <v>18</v>
      </c>
      <c r="D343" t="s">
        <v>23</v>
      </c>
      <c r="E343">
        <v>11</v>
      </c>
      <c r="F343" t="s">
        <v>22</v>
      </c>
      <c r="G343">
        <v>0</v>
      </c>
      <c r="M343">
        <v>0</v>
      </c>
      <c r="N343" s="11"/>
      <c r="O343" s="11"/>
      <c r="P343" s="11"/>
      <c r="Q343" s="11"/>
      <c r="R343" s="2">
        <v>3.5399999999999999E-4</v>
      </c>
      <c r="S343" s="11"/>
      <c r="T343" s="11"/>
      <c r="U343" s="11"/>
      <c r="V343" s="2">
        <v>1.2300000000000001E-4</v>
      </c>
      <c r="W343" s="2">
        <v>3.1999999999999999E-5</v>
      </c>
      <c r="X343" s="2">
        <v>5.5000000000000002E-5</v>
      </c>
    </row>
    <row r="344" spans="1:24" x14ac:dyDescent="0.55000000000000004">
      <c r="A344">
        <v>13</v>
      </c>
      <c r="B344">
        <v>5</v>
      </c>
      <c r="C344">
        <v>19</v>
      </c>
      <c r="D344" t="s">
        <v>24</v>
      </c>
      <c r="E344">
        <v>11</v>
      </c>
      <c r="F344" t="s">
        <v>22</v>
      </c>
      <c r="G344">
        <v>20</v>
      </c>
      <c r="M344">
        <v>21</v>
      </c>
      <c r="N344" s="11"/>
      <c r="O344" s="11"/>
      <c r="P344" s="11"/>
      <c r="Q344" s="11"/>
      <c r="R344" s="2">
        <v>5.5400000000000002E-4</v>
      </c>
      <c r="S344" s="11"/>
      <c r="T344" s="11"/>
      <c r="U344" s="11"/>
      <c r="V344" s="2">
        <v>3.3700000000000001E-4</v>
      </c>
      <c r="W344" s="2">
        <v>1.9900000000000001E-4</v>
      </c>
      <c r="X344" s="2">
        <v>2.4499999999999999E-4</v>
      </c>
    </row>
    <row r="345" spans="1:24" x14ac:dyDescent="0.55000000000000004">
      <c r="A345">
        <v>13</v>
      </c>
      <c r="B345">
        <v>5</v>
      </c>
      <c r="C345">
        <v>20</v>
      </c>
      <c r="D345" t="s">
        <v>25</v>
      </c>
      <c r="E345">
        <v>10</v>
      </c>
      <c r="F345" t="s">
        <v>22</v>
      </c>
      <c r="G345">
        <v>3034</v>
      </c>
      <c r="M345">
        <v>42</v>
      </c>
      <c r="N345" s="11"/>
      <c r="O345" s="11"/>
      <c r="P345" s="11"/>
      <c r="Q345" s="11"/>
      <c r="R345" s="11"/>
      <c r="S345" s="11"/>
      <c r="T345" s="2">
        <v>1.7899999999999999E-4</v>
      </c>
      <c r="U345" s="11"/>
      <c r="V345" s="11"/>
      <c r="W345" s="11"/>
      <c r="X345" s="11"/>
    </row>
    <row r="346" spans="1:24" x14ac:dyDescent="0.55000000000000004">
      <c r="A346">
        <v>13</v>
      </c>
      <c r="B346">
        <v>5</v>
      </c>
      <c r="C346">
        <v>21</v>
      </c>
      <c r="D346" t="s">
        <v>26</v>
      </c>
      <c r="E346">
        <v>11</v>
      </c>
      <c r="F346" t="s">
        <v>22</v>
      </c>
      <c r="G346">
        <v>270</v>
      </c>
      <c r="M346">
        <v>49</v>
      </c>
      <c r="N346" s="11"/>
      <c r="O346" s="11"/>
      <c r="P346" s="11"/>
      <c r="Q346" s="11"/>
      <c r="R346" s="2">
        <v>5.5099999999999995E-4</v>
      </c>
      <c r="S346" s="11"/>
      <c r="T346" s="11"/>
      <c r="U346" s="11"/>
      <c r="V346" s="2">
        <v>3.3199999999999999E-4</v>
      </c>
      <c r="W346" s="2">
        <v>1.92E-4</v>
      </c>
      <c r="X346" s="2">
        <v>2.33E-4</v>
      </c>
    </row>
    <row r="347" spans="1:24" x14ac:dyDescent="0.55000000000000004">
      <c r="A347">
        <v>13</v>
      </c>
      <c r="B347">
        <v>5</v>
      </c>
      <c r="C347">
        <v>22</v>
      </c>
      <c r="D347" t="s">
        <v>27</v>
      </c>
      <c r="E347">
        <v>11</v>
      </c>
      <c r="F347" t="s">
        <v>28</v>
      </c>
      <c r="G347">
        <v>14</v>
      </c>
      <c r="M347">
        <v>43</v>
      </c>
      <c r="N347" s="11"/>
      <c r="O347" s="11"/>
      <c r="P347" s="11"/>
      <c r="Q347" s="11"/>
      <c r="R347" s="2">
        <v>2.7599999999999999E-4</v>
      </c>
      <c r="S347" s="11"/>
      <c r="T347" s="11"/>
      <c r="U347" s="11"/>
      <c r="V347" s="11"/>
      <c r="W347" s="11"/>
      <c r="X347" s="11"/>
    </row>
    <row r="348" spans="1:24" x14ac:dyDescent="0.55000000000000004">
      <c r="A348">
        <v>13</v>
      </c>
      <c r="B348">
        <v>6</v>
      </c>
      <c r="C348">
        <v>23</v>
      </c>
      <c r="D348" t="s">
        <v>29</v>
      </c>
      <c r="E348">
        <v>12</v>
      </c>
      <c r="F348" t="s">
        <v>28</v>
      </c>
      <c r="G348">
        <v>0</v>
      </c>
      <c r="M348">
        <v>0</v>
      </c>
      <c r="N348" s="11"/>
      <c r="O348" s="11"/>
      <c r="P348" s="11"/>
      <c r="Q348" s="11"/>
      <c r="R348" s="11"/>
      <c r="S348" s="11"/>
      <c r="T348" s="11"/>
      <c r="U348" s="2">
        <v>-4.19E-2</v>
      </c>
      <c r="V348" s="11"/>
      <c r="W348" s="11"/>
      <c r="X348" s="11"/>
    </row>
    <row r="349" spans="1:24" x14ac:dyDescent="0.55000000000000004">
      <c r="A349">
        <v>13</v>
      </c>
      <c r="B349">
        <v>6</v>
      </c>
      <c r="C349">
        <v>24</v>
      </c>
      <c r="D349" t="s">
        <v>30</v>
      </c>
      <c r="E349">
        <v>13</v>
      </c>
      <c r="F349" t="s">
        <v>28</v>
      </c>
      <c r="G349">
        <v>0</v>
      </c>
      <c r="M349">
        <v>0</v>
      </c>
      <c r="N349" s="11"/>
      <c r="O349" s="11"/>
      <c r="P349" s="11"/>
      <c r="Q349" s="11"/>
      <c r="R349" s="11"/>
      <c r="S349" s="11"/>
      <c r="T349" s="11"/>
      <c r="U349" s="2">
        <v>2.1100000000000001E-2</v>
      </c>
      <c r="V349" s="11"/>
      <c r="W349" s="11"/>
      <c r="X349" s="11"/>
    </row>
    <row r="350" spans="1:24" x14ac:dyDescent="0.55000000000000004">
      <c r="A350">
        <v>13</v>
      </c>
      <c r="B350">
        <v>6</v>
      </c>
      <c r="C350">
        <v>25</v>
      </c>
      <c r="D350" t="s">
        <v>31</v>
      </c>
      <c r="E350">
        <v>14</v>
      </c>
      <c r="F350" t="s">
        <v>28</v>
      </c>
      <c r="G350">
        <v>0</v>
      </c>
      <c r="M350">
        <v>0</v>
      </c>
      <c r="N350" s="11"/>
      <c r="O350" s="11"/>
      <c r="P350" s="11"/>
      <c r="Q350" s="11"/>
      <c r="R350" s="11"/>
      <c r="S350" s="11"/>
      <c r="T350" s="11"/>
      <c r="U350" s="2">
        <v>-4.19E-2</v>
      </c>
      <c r="V350" s="11"/>
      <c r="W350" s="11"/>
      <c r="X350" s="11"/>
    </row>
    <row r="351" spans="1:24" x14ac:dyDescent="0.55000000000000004">
      <c r="A351">
        <v>13</v>
      </c>
      <c r="B351">
        <v>6</v>
      </c>
      <c r="C351">
        <v>26</v>
      </c>
      <c r="D351" t="s">
        <v>32</v>
      </c>
      <c r="E351">
        <v>15</v>
      </c>
      <c r="F351" t="s">
        <v>33</v>
      </c>
      <c r="G351">
        <v>2</v>
      </c>
      <c r="M351">
        <v>20</v>
      </c>
      <c r="N351" s="11"/>
      <c r="O351" s="11"/>
      <c r="P351" s="11"/>
      <c r="Q351" s="11"/>
      <c r="R351" s="11"/>
      <c r="S351" s="11"/>
      <c r="T351" s="11"/>
      <c r="U351" s="2">
        <v>2.1100000000000001E-2</v>
      </c>
      <c r="V351" s="11"/>
      <c r="W351" s="11"/>
      <c r="X351" s="11"/>
    </row>
    <row r="352" spans="1:24" x14ac:dyDescent="0.55000000000000004">
      <c r="A352">
        <v>13</v>
      </c>
      <c r="B352">
        <v>6</v>
      </c>
      <c r="C352">
        <v>27</v>
      </c>
      <c r="D352" t="s">
        <v>34</v>
      </c>
      <c r="E352">
        <v>16</v>
      </c>
      <c r="F352" t="s">
        <v>28</v>
      </c>
      <c r="G352">
        <v>17</v>
      </c>
      <c r="M352">
        <v>50</v>
      </c>
      <c r="N352" s="11"/>
      <c r="O352" s="11"/>
      <c r="P352" s="11"/>
      <c r="Q352" s="11"/>
      <c r="R352" s="11"/>
      <c r="S352" s="11"/>
      <c r="T352" s="11"/>
      <c r="U352" s="2">
        <v>4.19E-2</v>
      </c>
      <c r="V352" s="11"/>
      <c r="W352" s="11"/>
      <c r="X352" s="11"/>
    </row>
    <row r="353" spans="1:24" x14ac:dyDescent="0.55000000000000004">
      <c r="A353">
        <v>14</v>
      </c>
      <c r="B353">
        <v>1</v>
      </c>
      <c r="C353">
        <v>1</v>
      </c>
      <c r="D353" t="s">
        <v>3</v>
      </c>
      <c r="E353">
        <v>1</v>
      </c>
      <c r="F353" t="s">
        <v>9</v>
      </c>
      <c r="G353">
        <v>22</v>
      </c>
      <c r="M353">
        <v>39</v>
      </c>
      <c r="N353" s="9"/>
      <c r="O353" s="9"/>
      <c r="P353" s="9"/>
      <c r="Q353" s="9"/>
      <c r="R353" s="9"/>
      <c r="S353" s="10">
        <v>5.9800000000000001E-4</v>
      </c>
      <c r="T353" s="11"/>
      <c r="U353" s="11"/>
      <c r="V353" s="9"/>
      <c r="W353" s="10">
        <v>7.9799999999999992E-3</v>
      </c>
      <c r="X353" s="2">
        <v>7.2099999999999996E-4</v>
      </c>
    </row>
    <row r="354" spans="1:24" x14ac:dyDescent="0.55000000000000004">
      <c r="A354">
        <v>14</v>
      </c>
      <c r="B354">
        <v>1</v>
      </c>
      <c r="C354">
        <v>2</v>
      </c>
      <c r="D354" t="s">
        <v>5</v>
      </c>
      <c r="E354">
        <v>2</v>
      </c>
      <c r="F354" t="s">
        <v>9</v>
      </c>
      <c r="G354">
        <v>3</v>
      </c>
      <c r="M354">
        <v>47</v>
      </c>
      <c r="N354" s="9"/>
      <c r="O354" s="9"/>
      <c r="P354" s="9"/>
      <c r="Q354" s="9"/>
      <c r="R354" s="9"/>
      <c r="S354" s="10">
        <v>1.0740000000000001E-3</v>
      </c>
      <c r="T354" s="11"/>
      <c r="U354" s="11"/>
      <c r="V354" s="9"/>
      <c r="W354" s="10">
        <v>1.2290000000000001E-3</v>
      </c>
      <c r="X354" s="2">
        <v>1.188E-3</v>
      </c>
    </row>
    <row r="355" spans="1:24" x14ac:dyDescent="0.55000000000000004">
      <c r="A355">
        <v>14</v>
      </c>
      <c r="B355">
        <v>1</v>
      </c>
      <c r="C355">
        <v>3</v>
      </c>
      <c r="D355" t="s">
        <v>6</v>
      </c>
      <c r="E355">
        <v>2</v>
      </c>
      <c r="F355" t="s">
        <v>9</v>
      </c>
      <c r="G355">
        <v>5</v>
      </c>
      <c r="M355">
        <v>61</v>
      </c>
      <c r="N355" s="9"/>
      <c r="O355" s="9"/>
      <c r="P355" s="9"/>
      <c r="Q355" s="9"/>
      <c r="R355" s="9"/>
      <c r="S355" s="10">
        <f t="shared" ref="S355" si="46">0.000218*4</f>
        <v>8.7200000000000005E-4</v>
      </c>
      <c r="T355" s="11"/>
      <c r="U355" s="11"/>
      <c r="V355" s="9"/>
      <c r="W355" s="10">
        <v>9.2299999999999999E-4</v>
      </c>
      <c r="X355" s="2">
        <v>9.01E-4</v>
      </c>
    </row>
    <row r="356" spans="1:24" x14ac:dyDescent="0.55000000000000004">
      <c r="A356">
        <v>14</v>
      </c>
      <c r="B356">
        <v>1</v>
      </c>
      <c r="C356">
        <v>4</v>
      </c>
      <c r="D356" t="s">
        <v>7</v>
      </c>
      <c r="E356">
        <v>2</v>
      </c>
      <c r="F356" t="s">
        <v>9</v>
      </c>
      <c r="G356">
        <v>5</v>
      </c>
      <c r="M356">
        <v>86</v>
      </c>
      <c r="N356" s="9"/>
      <c r="O356" s="9"/>
      <c r="P356" s="9"/>
      <c r="Q356" s="9"/>
      <c r="R356" s="9"/>
      <c r="S356" s="10">
        <f t="shared" ref="S356" si="47">0.000218*2</f>
        <v>4.3600000000000003E-4</v>
      </c>
      <c r="T356" s="11"/>
      <c r="U356" s="11"/>
      <c r="V356" s="9"/>
      <c r="W356" s="10">
        <v>6.4999999999999997E-4</v>
      </c>
      <c r="X356" s="2">
        <v>5.4199999999999995E-4</v>
      </c>
    </row>
    <row r="357" spans="1:24" x14ac:dyDescent="0.55000000000000004">
      <c r="A357">
        <v>14</v>
      </c>
      <c r="B357">
        <v>2</v>
      </c>
      <c r="C357">
        <v>5</v>
      </c>
      <c r="D357" t="s">
        <v>8</v>
      </c>
      <c r="E357">
        <v>3</v>
      </c>
      <c r="F357" t="s">
        <v>9</v>
      </c>
      <c r="G357">
        <v>5</v>
      </c>
      <c r="M357">
        <v>21</v>
      </c>
      <c r="N357" s="2">
        <v>8.7999999999999998E-5</v>
      </c>
      <c r="O357" s="2">
        <v>2.5399999999999999E-4</v>
      </c>
      <c r="P357" s="2">
        <v>4.1199999999999999E-4</v>
      </c>
      <c r="Q357" s="2">
        <v>3.68E-4</v>
      </c>
      <c r="R357" s="11"/>
      <c r="S357" s="11"/>
      <c r="T357" s="11"/>
      <c r="U357" s="11"/>
      <c r="V357" s="11"/>
      <c r="W357" s="11"/>
      <c r="X357" s="11"/>
    </row>
    <row r="358" spans="1:24" x14ac:dyDescent="0.55000000000000004">
      <c r="A358">
        <v>14</v>
      </c>
      <c r="B358">
        <v>2</v>
      </c>
      <c r="C358">
        <v>6</v>
      </c>
      <c r="D358" t="s">
        <v>10</v>
      </c>
      <c r="E358">
        <v>3</v>
      </c>
      <c r="F358" t="s">
        <v>9</v>
      </c>
      <c r="G358">
        <v>34</v>
      </c>
      <c r="M358">
        <v>38</v>
      </c>
      <c r="N358" s="2">
        <v>3.9999999999999998E-6</v>
      </c>
      <c r="O358" s="2">
        <v>4.1999999999999998E-5</v>
      </c>
      <c r="P358" s="2">
        <v>6.7000000000000002E-5</v>
      </c>
      <c r="Q358" s="2">
        <v>5.5000000000000002E-5</v>
      </c>
      <c r="R358" s="11"/>
      <c r="S358" s="11"/>
      <c r="T358" s="11"/>
      <c r="U358" s="11"/>
      <c r="V358" s="11"/>
      <c r="W358" s="11"/>
      <c r="X358" s="11"/>
    </row>
    <row r="359" spans="1:24" x14ac:dyDescent="0.55000000000000004">
      <c r="A359">
        <v>14</v>
      </c>
      <c r="B359">
        <v>2</v>
      </c>
      <c r="C359">
        <v>7</v>
      </c>
      <c r="D359" t="s">
        <v>11</v>
      </c>
      <c r="E359">
        <v>3</v>
      </c>
      <c r="F359" t="s">
        <v>9</v>
      </c>
      <c r="G359">
        <v>29</v>
      </c>
      <c r="M359">
        <v>91</v>
      </c>
      <c r="N359" s="2">
        <v>1.7E-5</v>
      </c>
      <c r="O359" s="2">
        <v>1.4899999999999999E-4</v>
      </c>
      <c r="P359" s="2">
        <v>3.5399999999999999E-4</v>
      </c>
      <c r="Q359" s="2">
        <v>3.1199999999999999E-4</v>
      </c>
      <c r="R359" s="11"/>
      <c r="S359" s="11"/>
      <c r="T359" s="11"/>
      <c r="U359" s="11"/>
      <c r="V359" s="11"/>
      <c r="W359" s="11"/>
      <c r="X359" s="11"/>
    </row>
    <row r="360" spans="1:24" x14ac:dyDescent="0.55000000000000004">
      <c r="A360">
        <v>14</v>
      </c>
      <c r="B360">
        <v>2</v>
      </c>
      <c r="C360">
        <v>8</v>
      </c>
      <c r="D360" t="s">
        <v>12</v>
      </c>
      <c r="E360">
        <v>3</v>
      </c>
      <c r="F360" t="s">
        <v>9</v>
      </c>
      <c r="G360">
        <v>4</v>
      </c>
      <c r="M360">
        <v>97</v>
      </c>
      <c r="N360" s="2">
        <v>1.2E-5</v>
      </c>
      <c r="O360" s="2">
        <v>1.02E-4</v>
      </c>
      <c r="P360" s="2">
        <v>2.32E-4</v>
      </c>
      <c r="Q360" s="2">
        <v>1.9900000000000001E-4</v>
      </c>
      <c r="R360" s="11"/>
      <c r="S360" s="11"/>
      <c r="T360" s="11"/>
      <c r="U360" s="11"/>
      <c r="V360" s="11"/>
      <c r="W360" s="11"/>
      <c r="X360" s="11"/>
    </row>
    <row r="361" spans="1:24" x14ac:dyDescent="0.55000000000000004">
      <c r="A361">
        <v>14</v>
      </c>
      <c r="B361">
        <v>3</v>
      </c>
      <c r="C361">
        <v>9</v>
      </c>
      <c r="D361" t="s">
        <v>13</v>
      </c>
      <c r="E361">
        <v>4</v>
      </c>
      <c r="F361" t="s">
        <v>9</v>
      </c>
      <c r="G361">
        <v>0</v>
      </c>
      <c r="M361">
        <v>0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2">
        <v>5.3999999999999998E-5</v>
      </c>
      <c r="X361" s="2">
        <v>4.1E-5</v>
      </c>
    </row>
    <row r="362" spans="1:24" x14ac:dyDescent="0.55000000000000004">
      <c r="A362">
        <v>14</v>
      </c>
      <c r="B362">
        <v>3</v>
      </c>
      <c r="C362">
        <v>10</v>
      </c>
      <c r="D362" t="s">
        <v>14</v>
      </c>
      <c r="E362">
        <v>4</v>
      </c>
      <c r="F362" t="s">
        <v>9</v>
      </c>
      <c r="G362">
        <v>0</v>
      </c>
      <c r="M362">
        <v>0</v>
      </c>
      <c r="N362" s="11"/>
      <c r="O362" s="11"/>
      <c r="P362" s="11"/>
      <c r="Q362" s="11"/>
      <c r="R362" s="11"/>
      <c r="S362" s="2">
        <v>2.0100000000000001E-4</v>
      </c>
      <c r="T362" s="11"/>
      <c r="U362" s="11"/>
      <c r="V362" s="11"/>
      <c r="W362" s="2">
        <v>1.4200000000000001E-4</v>
      </c>
      <c r="X362" s="2">
        <v>1.35E-4</v>
      </c>
    </row>
    <row r="363" spans="1:24" x14ac:dyDescent="0.55000000000000004">
      <c r="A363">
        <v>14</v>
      </c>
      <c r="B363">
        <v>3</v>
      </c>
      <c r="C363">
        <v>11</v>
      </c>
      <c r="D363" t="s">
        <v>15</v>
      </c>
      <c r="E363">
        <v>5</v>
      </c>
      <c r="F363" t="s">
        <v>9</v>
      </c>
      <c r="G363">
        <v>1</v>
      </c>
      <c r="M363">
        <v>11</v>
      </c>
      <c r="N363" s="11"/>
      <c r="O363" s="11"/>
      <c r="P363" s="11"/>
      <c r="Q363" s="11"/>
      <c r="R363" s="11"/>
      <c r="S363" s="2">
        <v>1.8699999999999999E-4</v>
      </c>
      <c r="T363" s="11"/>
      <c r="U363" s="11"/>
      <c r="V363" s="11"/>
      <c r="W363" s="2">
        <v>1.3200000000000001E-4</v>
      </c>
      <c r="X363" s="2">
        <v>1.22E-4</v>
      </c>
    </row>
    <row r="364" spans="1:24" x14ac:dyDescent="0.55000000000000004">
      <c r="A364">
        <v>14</v>
      </c>
      <c r="B364">
        <v>3</v>
      </c>
      <c r="C364">
        <v>12</v>
      </c>
      <c r="D364" t="s">
        <v>16</v>
      </c>
      <c r="E364">
        <v>6</v>
      </c>
      <c r="F364" t="s">
        <v>9</v>
      </c>
      <c r="G364">
        <v>1</v>
      </c>
      <c r="M364">
        <v>19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2">
        <v>1.9900000000000001E-4</v>
      </c>
      <c r="X364" s="2">
        <v>1.7799999999999999E-4</v>
      </c>
    </row>
    <row r="365" spans="1:24" x14ac:dyDescent="0.55000000000000004">
      <c r="A365">
        <v>14</v>
      </c>
      <c r="B365">
        <v>3</v>
      </c>
      <c r="C365">
        <v>13</v>
      </c>
      <c r="D365" t="s">
        <v>17</v>
      </c>
      <c r="E365">
        <v>7</v>
      </c>
      <c r="F365" t="s">
        <v>9</v>
      </c>
      <c r="G365">
        <v>15</v>
      </c>
      <c r="M365">
        <v>24</v>
      </c>
      <c r="N365" s="2">
        <v>2.5000000000000001E-5</v>
      </c>
      <c r="O365" s="2">
        <v>1.65E-4</v>
      </c>
      <c r="P365" s="2">
        <f t="shared" ref="P365" si="48">0.000398</f>
        <v>3.9800000000000002E-4</v>
      </c>
      <c r="Q365" s="2">
        <v>3.1100000000000002E-4</v>
      </c>
      <c r="R365" s="11"/>
      <c r="S365" s="11"/>
      <c r="T365" s="11"/>
      <c r="U365" s="11"/>
      <c r="V365" s="11"/>
      <c r="W365" s="2">
        <v>8.3999999999999995E-5</v>
      </c>
      <c r="X365" s="2">
        <v>7.7999999999999999E-5</v>
      </c>
    </row>
    <row r="366" spans="1:24" x14ac:dyDescent="0.55000000000000004">
      <c r="A366">
        <v>14</v>
      </c>
      <c r="B366">
        <v>3</v>
      </c>
      <c r="C366">
        <v>14</v>
      </c>
      <c r="D366" t="s">
        <v>18</v>
      </c>
      <c r="E366">
        <v>8</v>
      </c>
      <c r="F366" t="s">
        <v>9</v>
      </c>
      <c r="G366">
        <v>4</v>
      </c>
      <c r="M366">
        <v>38</v>
      </c>
      <c r="N366" s="2">
        <v>3.3000000000000003E-5</v>
      </c>
      <c r="O366" s="2">
        <v>1.9900000000000001E-4</v>
      </c>
      <c r="P366" s="2">
        <v>4.3300000000000001E-4</v>
      </c>
      <c r="Q366" s="2">
        <v>3.8200000000000002E-4</v>
      </c>
      <c r="R366" s="11"/>
      <c r="S366" s="2">
        <v>1.54E-4</v>
      </c>
      <c r="T366" s="11"/>
      <c r="U366" s="11"/>
      <c r="V366" s="11"/>
      <c r="W366" s="2">
        <v>1.02E-4</v>
      </c>
      <c r="X366" s="2">
        <v>9.2999999999999997E-5</v>
      </c>
    </row>
    <row r="367" spans="1:24" x14ac:dyDescent="0.55000000000000004">
      <c r="A367">
        <v>14</v>
      </c>
      <c r="B367">
        <v>3</v>
      </c>
      <c r="C367">
        <v>15</v>
      </c>
      <c r="D367" t="s">
        <v>19</v>
      </c>
      <c r="E367">
        <v>4</v>
      </c>
      <c r="F367" t="s">
        <v>9</v>
      </c>
      <c r="G367">
        <v>12</v>
      </c>
      <c r="M367">
        <v>32</v>
      </c>
      <c r="N367" s="11"/>
      <c r="O367" s="11"/>
      <c r="P367" s="11"/>
      <c r="Q367" s="11"/>
      <c r="R367" s="11"/>
      <c r="S367" s="2">
        <v>2.5500000000000002E-4</v>
      </c>
      <c r="T367" s="11"/>
      <c r="U367" s="11"/>
      <c r="V367" s="11"/>
      <c r="W367" s="2">
        <v>1.6200000000000001E-4</v>
      </c>
      <c r="X367" s="2">
        <v>1.4999999999999999E-4</v>
      </c>
    </row>
    <row r="368" spans="1:24" x14ac:dyDescent="0.55000000000000004">
      <c r="A368">
        <v>14</v>
      </c>
      <c r="B368">
        <v>4</v>
      </c>
      <c r="C368">
        <v>16</v>
      </c>
      <c r="D368" t="s">
        <v>20</v>
      </c>
      <c r="E368">
        <v>9</v>
      </c>
      <c r="F368" t="s">
        <v>9</v>
      </c>
      <c r="G368">
        <v>61</v>
      </c>
      <c r="M368">
        <v>30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2">
        <v>1.9999999999999999E-6</v>
      </c>
      <c r="X368" s="2">
        <v>1.9999999999999999E-6</v>
      </c>
    </row>
    <row r="369" spans="1:24" x14ac:dyDescent="0.55000000000000004">
      <c r="A369">
        <v>14</v>
      </c>
      <c r="B369">
        <v>5</v>
      </c>
      <c r="C369">
        <v>17</v>
      </c>
      <c r="D369" t="s">
        <v>21</v>
      </c>
      <c r="E369">
        <v>10</v>
      </c>
      <c r="F369" t="s">
        <v>22</v>
      </c>
      <c r="G369">
        <v>0</v>
      </c>
      <c r="M369">
        <v>0</v>
      </c>
      <c r="N369" s="11"/>
      <c r="O369" s="11"/>
      <c r="P369" s="11"/>
      <c r="Q369" s="11"/>
      <c r="R369" s="11"/>
      <c r="S369" s="11"/>
      <c r="T369" s="2">
        <v>1.7899999999999999E-4</v>
      </c>
      <c r="U369" s="11"/>
      <c r="V369" s="11"/>
      <c r="W369" s="11"/>
      <c r="X369" s="11"/>
    </row>
    <row r="370" spans="1:24" x14ac:dyDescent="0.55000000000000004">
      <c r="A370">
        <v>14</v>
      </c>
      <c r="B370">
        <v>5</v>
      </c>
      <c r="C370">
        <v>18</v>
      </c>
      <c r="D370" t="s">
        <v>23</v>
      </c>
      <c r="E370">
        <v>11</v>
      </c>
      <c r="F370" t="s">
        <v>22</v>
      </c>
      <c r="G370">
        <v>0</v>
      </c>
      <c r="M370">
        <v>0</v>
      </c>
      <c r="N370" s="11"/>
      <c r="O370" s="11"/>
      <c r="P370" s="11"/>
      <c r="Q370" s="11"/>
      <c r="R370" s="2">
        <v>3.5399999999999999E-4</v>
      </c>
      <c r="S370" s="11"/>
      <c r="T370" s="11"/>
      <c r="U370" s="11"/>
      <c r="V370" s="2">
        <v>1.2300000000000001E-4</v>
      </c>
      <c r="W370" s="2">
        <v>3.1999999999999999E-5</v>
      </c>
      <c r="X370" s="2">
        <v>5.5000000000000002E-5</v>
      </c>
    </row>
    <row r="371" spans="1:24" x14ac:dyDescent="0.55000000000000004">
      <c r="A371">
        <v>14</v>
      </c>
      <c r="B371">
        <v>5</v>
      </c>
      <c r="C371">
        <v>19</v>
      </c>
      <c r="D371" t="s">
        <v>24</v>
      </c>
      <c r="E371">
        <v>11</v>
      </c>
      <c r="F371" t="s">
        <v>22</v>
      </c>
      <c r="G371">
        <v>39</v>
      </c>
      <c r="M371">
        <v>27</v>
      </c>
      <c r="N371" s="11"/>
      <c r="O371" s="11"/>
      <c r="P371" s="11"/>
      <c r="Q371" s="11"/>
      <c r="R371" s="2">
        <v>5.5400000000000002E-4</v>
      </c>
      <c r="S371" s="11"/>
      <c r="T371" s="11"/>
      <c r="U371" s="11"/>
      <c r="V371" s="2">
        <v>3.3700000000000001E-4</v>
      </c>
      <c r="W371" s="2">
        <v>1.9900000000000001E-4</v>
      </c>
      <c r="X371" s="2">
        <v>2.4499999999999999E-4</v>
      </c>
    </row>
    <row r="372" spans="1:24" x14ac:dyDescent="0.55000000000000004">
      <c r="A372">
        <v>14</v>
      </c>
      <c r="B372">
        <v>5</v>
      </c>
      <c r="C372">
        <v>20</v>
      </c>
      <c r="D372" t="s">
        <v>25</v>
      </c>
      <c r="E372">
        <v>10</v>
      </c>
      <c r="F372" t="s">
        <v>22</v>
      </c>
      <c r="G372">
        <v>2447</v>
      </c>
      <c r="M372">
        <v>49</v>
      </c>
      <c r="N372" s="11"/>
      <c r="O372" s="11"/>
      <c r="P372" s="11"/>
      <c r="Q372" s="11"/>
      <c r="R372" s="11"/>
      <c r="S372" s="11"/>
      <c r="T372" s="2">
        <v>1.7899999999999999E-4</v>
      </c>
      <c r="U372" s="11"/>
      <c r="V372" s="11"/>
      <c r="W372" s="11"/>
      <c r="X372" s="11"/>
    </row>
    <row r="373" spans="1:24" x14ac:dyDescent="0.55000000000000004">
      <c r="A373">
        <v>14</v>
      </c>
      <c r="B373">
        <v>5</v>
      </c>
      <c r="C373">
        <v>21</v>
      </c>
      <c r="D373" t="s">
        <v>26</v>
      </c>
      <c r="E373">
        <v>11</v>
      </c>
      <c r="F373" t="s">
        <v>22</v>
      </c>
      <c r="G373">
        <v>449</v>
      </c>
      <c r="M373">
        <v>60</v>
      </c>
      <c r="N373" s="11"/>
      <c r="O373" s="11"/>
      <c r="P373" s="11"/>
      <c r="Q373" s="11"/>
      <c r="R373" s="2">
        <v>5.5099999999999995E-4</v>
      </c>
      <c r="S373" s="11"/>
      <c r="T373" s="11"/>
      <c r="U373" s="11"/>
      <c r="V373" s="2">
        <v>3.3199999999999999E-4</v>
      </c>
      <c r="W373" s="2">
        <v>1.92E-4</v>
      </c>
      <c r="X373" s="2">
        <v>2.33E-4</v>
      </c>
    </row>
    <row r="374" spans="1:24" x14ac:dyDescent="0.55000000000000004">
      <c r="A374">
        <v>14</v>
      </c>
      <c r="B374">
        <v>5</v>
      </c>
      <c r="C374">
        <v>22</v>
      </c>
      <c r="D374" t="s">
        <v>27</v>
      </c>
      <c r="E374">
        <v>11</v>
      </c>
      <c r="F374" t="s">
        <v>28</v>
      </c>
      <c r="G374">
        <v>16</v>
      </c>
      <c r="M374">
        <v>61</v>
      </c>
      <c r="N374" s="11"/>
      <c r="O374" s="11"/>
      <c r="P374" s="11"/>
      <c r="Q374" s="11"/>
      <c r="R374" s="2">
        <v>2.7599999999999999E-4</v>
      </c>
      <c r="S374" s="11"/>
      <c r="T374" s="11"/>
      <c r="U374" s="11"/>
      <c r="V374" s="11"/>
      <c r="W374" s="11"/>
      <c r="X374" s="11"/>
    </row>
    <row r="375" spans="1:24" x14ac:dyDescent="0.55000000000000004">
      <c r="A375">
        <v>14</v>
      </c>
      <c r="B375">
        <v>6</v>
      </c>
      <c r="C375">
        <v>23</v>
      </c>
      <c r="D375" t="s">
        <v>29</v>
      </c>
      <c r="E375">
        <v>12</v>
      </c>
      <c r="F375" t="s">
        <v>28</v>
      </c>
      <c r="G375">
        <v>0</v>
      </c>
      <c r="M375">
        <v>0</v>
      </c>
      <c r="N375" s="11"/>
      <c r="O375" s="11"/>
      <c r="P375" s="11"/>
      <c r="Q375" s="11"/>
      <c r="R375" s="11"/>
      <c r="S375" s="11"/>
      <c r="T375" s="11"/>
      <c r="U375" s="2">
        <v>-4.19E-2</v>
      </c>
      <c r="V375" s="11"/>
      <c r="W375" s="11"/>
      <c r="X375" s="11"/>
    </row>
    <row r="376" spans="1:24" x14ac:dyDescent="0.55000000000000004">
      <c r="A376">
        <v>14</v>
      </c>
      <c r="B376">
        <v>6</v>
      </c>
      <c r="C376">
        <v>24</v>
      </c>
      <c r="D376" t="s">
        <v>30</v>
      </c>
      <c r="E376">
        <v>13</v>
      </c>
      <c r="F376" t="s">
        <v>28</v>
      </c>
      <c r="G376">
        <v>0</v>
      </c>
      <c r="M376">
        <v>0</v>
      </c>
      <c r="N376" s="11"/>
      <c r="O376" s="11"/>
      <c r="P376" s="11"/>
      <c r="Q376" s="11"/>
      <c r="R376" s="11"/>
      <c r="S376" s="11"/>
      <c r="T376" s="11"/>
      <c r="U376" s="2">
        <v>2.1100000000000001E-2</v>
      </c>
      <c r="V376" s="11"/>
      <c r="W376" s="11"/>
      <c r="X376" s="11"/>
    </row>
    <row r="377" spans="1:24" x14ac:dyDescent="0.55000000000000004">
      <c r="A377">
        <v>14</v>
      </c>
      <c r="B377">
        <v>6</v>
      </c>
      <c r="C377">
        <v>25</v>
      </c>
      <c r="D377" t="s">
        <v>31</v>
      </c>
      <c r="E377">
        <v>14</v>
      </c>
      <c r="F377" t="s">
        <v>28</v>
      </c>
      <c r="G377">
        <v>0</v>
      </c>
      <c r="M377">
        <v>0</v>
      </c>
      <c r="N377" s="11"/>
      <c r="O377" s="11"/>
      <c r="P377" s="11"/>
      <c r="Q377" s="11"/>
      <c r="R377" s="11"/>
      <c r="S377" s="11"/>
      <c r="T377" s="11"/>
      <c r="U377" s="2">
        <v>-4.19E-2</v>
      </c>
      <c r="V377" s="11"/>
      <c r="W377" s="11"/>
      <c r="X377" s="11"/>
    </row>
    <row r="378" spans="1:24" x14ac:dyDescent="0.55000000000000004">
      <c r="A378">
        <v>14</v>
      </c>
      <c r="B378">
        <v>6</v>
      </c>
      <c r="C378">
        <v>26</v>
      </c>
      <c r="D378" t="s">
        <v>32</v>
      </c>
      <c r="E378">
        <v>15</v>
      </c>
      <c r="F378" t="s">
        <v>33</v>
      </c>
      <c r="G378">
        <v>1</v>
      </c>
      <c r="M378">
        <v>15</v>
      </c>
      <c r="N378" s="11"/>
      <c r="O378" s="11"/>
      <c r="P378" s="11"/>
      <c r="Q378" s="11"/>
      <c r="R378" s="11"/>
      <c r="S378" s="11"/>
      <c r="T378" s="11"/>
      <c r="U378" s="2">
        <v>2.1100000000000001E-2</v>
      </c>
      <c r="V378" s="11"/>
      <c r="W378" s="11"/>
      <c r="X378" s="11"/>
    </row>
    <row r="379" spans="1:24" x14ac:dyDescent="0.55000000000000004">
      <c r="A379">
        <v>14</v>
      </c>
      <c r="B379">
        <v>6</v>
      </c>
      <c r="C379">
        <v>27</v>
      </c>
      <c r="D379" t="s">
        <v>34</v>
      </c>
      <c r="E379">
        <v>16</v>
      </c>
      <c r="F379" t="s">
        <v>28</v>
      </c>
      <c r="G379">
        <v>23</v>
      </c>
      <c r="M379">
        <v>48</v>
      </c>
      <c r="N379" s="11"/>
      <c r="O379" s="11"/>
      <c r="P379" s="11"/>
      <c r="Q379" s="11"/>
      <c r="R379" s="11"/>
      <c r="S379" s="11"/>
      <c r="T379" s="11"/>
      <c r="U379" s="2">
        <v>4.19E-2</v>
      </c>
      <c r="V379" s="11"/>
      <c r="W379" s="11"/>
      <c r="X379" s="11"/>
    </row>
    <row r="380" spans="1:24" x14ac:dyDescent="0.55000000000000004">
      <c r="A380">
        <v>15</v>
      </c>
      <c r="B380">
        <v>1</v>
      </c>
      <c r="C380">
        <v>1</v>
      </c>
      <c r="D380" t="s">
        <v>3</v>
      </c>
      <c r="E380">
        <v>1</v>
      </c>
      <c r="F380" t="s">
        <v>4</v>
      </c>
      <c r="G380">
        <v>31</v>
      </c>
      <c r="M380">
        <v>52</v>
      </c>
      <c r="N380" s="9"/>
      <c r="O380" s="9"/>
      <c r="P380" s="9"/>
      <c r="Q380" s="9"/>
      <c r="R380" s="9"/>
      <c r="S380" s="10">
        <v>5.9800000000000001E-4</v>
      </c>
      <c r="T380" s="11"/>
      <c r="U380" s="11"/>
      <c r="V380" s="9"/>
      <c r="W380" s="10">
        <v>7.9799999999999992E-3</v>
      </c>
      <c r="X380" s="2">
        <v>7.2099999999999996E-4</v>
      </c>
    </row>
    <row r="381" spans="1:24" x14ac:dyDescent="0.55000000000000004">
      <c r="A381">
        <v>15</v>
      </c>
      <c r="B381">
        <v>1</v>
      </c>
      <c r="C381">
        <v>2</v>
      </c>
      <c r="D381" t="s">
        <v>5</v>
      </c>
      <c r="E381">
        <v>2</v>
      </c>
      <c r="F381" t="s">
        <v>4</v>
      </c>
      <c r="G381">
        <v>3</v>
      </c>
      <c r="M381">
        <v>50</v>
      </c>
      <c r="N381" s="9"/>
      <c r="O381" s="9"/>
      <c r="P381" s="9"/>
      <c r="Q381" s="9"/>
      <c r="R381" s="9"/>
      <c r="S381" s="10">
        <v>1.0740000000000001E-3</v>
      </c>
      <c r="T381" s="11"/>
      <c r="U381" s="11"/>
      <c r="V381" s="9"/>
      <c r="W381" s="10">
        <v>1.2290000000000001E-3</v>
      </c>
      <c r="X381" s="2">
        <v>1.188E-3</v>
      </c>
    </row>
    <row r="382" spans="1:24" x14ac:dyDescent="0.55000000000000004">
      <c r="A382">
        <v>15</v>
      </c>
      <c r="B382">
        <v>1</v>
      </c>
      <c r="C382">
        <v>3</v>
      </c>
      <c r="D382" t="s">
        <v>6</v>
      </c>
      <c r="E382">
        <v>2</v>
      </c>
      <c r="F382" t="s">
        <v>4</v>
      </c>
      <c r="G382">
        <v>4</v>
      </c>
      <c r="M382">
        <v>73</v>
      </c>
      <c r="N382" s="9"/>
      <c r="O382" s="9"/>
      <c r="P382" s="9"/>
      <c r="Q382" s="9"/>
      <c r="R382" s="9"/>
      <c r="S382" s="10">
        <f t="shared" ref="S382" si="49">0.000218*4</f>
        <v>8.7200000000000005E-4</v>
      </c>
      <c r="T382" s="11"/>
      <c r="U382" s="11"/>
      <c r="V382" s="9"/>
      <c r="W382" s="10">
        <v>9.2299999999999999E-4</v>
      </c>
      <c r="X382" s="2">
        <v>9.01E-4</v>
      </c>
    </row>
    <row r="383" spans="1:24" x14ac:dyDescent="0.55000000000000004">
      <c r="A383">
        <v>15</v>
      </c>
      <c r="B383">
        <v>1</v>
      </c>
      <c r="C383">
        <v>4</v>
      </c>
      <c r="D383" t="s">
        <v>7</v>
      </c>
      <c r="E383">
        <v>2</v>
      </c>
      <c r="F383" t="s">
        <v>4</v>
      </c>
      <c r="G383">
        <v>8</v>
      </c>
      <c r="M383">
        <v>87</v>
      </c>
      <c r="N383" s="9"/>
      <c r="O383" s="9"/>
      <c r="P383" s="9"/>
      <c r="Q383" s="9"/>
      <c r="R383" s="9"/>
      <c r="S383" s="10">
        <f t="shared" ref="S383" si="50">0.000218*2</f>
        <v>4.3600000000000003E-4</v>
      </c>
      <c r="T383" s="11"/>
      <c r="U383" s="11"/>
      <c r="V383" s="9"/>
      <c r="W383" s="10">
        <v>6.4999999999999997E-4</v>
      </c>
      <c r="X383" s="2">
        <v>5.4199999999999995E-4</v>
      </c>
    </row>
    <row r="384" spans="1:24" x14ac:dyDescent="0.55000000000000004">
      <c r="A384">
        <v>15</v>
      </c>
      <c r="B384">
        <v>2</v>
      </c>
      <c r="C384">
        <v>5</v>
      </c>
      <c r="D384" t="s">
        <v>8</v>
      </c>
      <c r="E384">
        <v>3</v>
      </c>
      <c r="F384" t="s">
        <v>9</v>
      </c>
      <c r="G384">
        <v>5</v>
      </c>
      <c r="M384">
        <v>12</v>
      </c>
      <c r="N384" s="2">
        <v>8.7999999999999998E-5</v>
      </c>
      <c r="O384" s="2">
        <v>2.5399999999999999E-4</v>
      </c>
      <c r="P384" s="2">
        <v>4.1199999999999999E-4</v>
      </c>
      <c r="Q384" s="2">
        <v>3.68E-4</v>
      </c>
      <c r="R384" s="11"/>
      <c r="S384" s="11"/>
      <c r="T384" s="11"/>
      <c r="U384" s="11"/>
      <c r="V384" s="11"/>
      <c r="W384" s="11"/>
      <c r="X384" s="11"/>
    </row>
    <row r="385" spans="1:24" x14ac:dyDescent="0.55000000000000004">
      <c r="A385">
        <v>15</v>
      </c>
      <c r="B385">
        <v>2</v>
      </c>
      <c r="C385">
        <v>6</v>
      </c>
      <c r="D385" t="s">
        <v>10</v>
      </c>
      <c r="E385">
        <v>3</v>
      </c>
      <c r="F385" t="s">
        <v>9</v>
      </c>
      <c r="G385">
        <v>53</v>
      </c>
      <c r="M385">
        <v>25</v>
      </c>
      <c r="N385" s="2">
        <v>3.9999999999999998E-6</v>
      </c>
      <c r="O385" s="2">
        <v>4.1999999999999998E-5</v>
      </c>
      <c r="P385" s="2">
        <v>6.7000000000000002E-5</v>
      </c>
      <c r="Q385" s="2">
        <v>5.5000000000000002E-5</v>
      </c>
      <c r="R385" s="11"/>
      <c r="S385" s="11"/>
      <c r="T385" s="11"/>
      <c r="U385" s="11"/>
      <c r="V385" s="11"/>
      <c r="W385" s="11"/>
      <c r="X385" s="11"/>
    </row>
    <row r="386" spans="1:24" x14ac:dyDescent="0.55000000000000004">
      <c r="A386">
        <v>15</v>
      </c>
      <c r="B386">
        <v>2</v>
      </c>
      <c r="C386">
        <v>7</v>
      </c>
      <c r="D386" t="s">
        <v>11</v>
      </c>
      <c r="E386">
        <v>3</v>
      </c>
      <c r="F386" t="s">
        <v>9</v>
      </c>
      <c r="G386">
        <v>28</v>
      </c>
      <c r="M386">
        <v>72</v>
      </c>
      <c r="N386" s="2">
        <v>1.7E-5</v>
      </c>
      <c r="O386" s="2">
        <v>1.4899999999999999E-4</v>
      </c>
      <c r="P386" s="2">
        <v>3.5399999999999999E-4</v>
      </c>
      <c r="Q386" s="2">
        <v>3.1199999999999999E-4</v>
      </c>
      <c r="R386" s="11"/>
      <c r="S386" s="11"/>
      <c r="T386" s="11"/>
      <c r="U386" s="11"/>
      <c r="V386" s="11"/>
      <c r="W386" s="11"/>
      <c r="X386" s="11"/>
    </row>
    <row r="387" spans="1:24" x14ac:dyDescent="0.55000000000000004">
      <c r="A387">
        <v>15</v>
      </c>
      <c r="B387">
        <v>2</v>
      </c>
      <c r="C387">
        <v>8</v>
      </c>
      <c r="D387" t="s">
        <v>12</v>
      </c>
      <c r="E387">
        <v>3</v>
      </c>
      <c r="F387" t="s">
        <v>9</v>
      </c>
      <c r="G387">
        <v>4</v>
      </c>
      <c r="M387">
        <v>84</v>
      </c>
      <c r="N387" s="2">
        <v>1.2E-5</v>
      </c>
      <c r="O387" s="2">
        <v>1.02E-4</v>
      </c>
      <c r="P387" s="2">
        <v>2.32E-4</v>
      </c>
      <c r="Q387" s="2">
        <v>1.9900000000000001E-4</v>
      </c>
      <c r="R387" s="11"/>
      <c r="S387" s="11"/>
      <c r="T387" s="11"/>
      <c r="U387" s="11"/>
      <c r="V387" s="11"/>
      <c r="W387" s="11"/>
      <c r="X387" s="11"/>
    </row>
    <row r="388" spans="1:24" x14ac:dyDescent="0.55000000000000004">
      <c r="A388">
        <v>15</v>
      </c>
      <c r="B388">
        <v>3</v>
      </c>
      <c r="C388">
        <v>9</v>
      </c>
      <c r="D388" t="s">
        <v>13</v>
      </c>
      <c r="E388">
        <v>4</v>
      </c>
      <c r="F388" t="s">
        <v>9</v>
      </c>
      <c r="G388">
        <v>0</v>
      </c>
      <c r="M388">
        <v>0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2">
        <v>5.3999999999999998E-5</v>
      </c>
      <c r="X388" s="2">
        <v>4.1E-5</v>
      </c>
    </row>
    <row r="389" spans="1:24" x14ac:dyDescent="0.55000000000000004">
      <c r="A389">
        <v>15</v>
      </c>
      <c r="B389">
        <v>3</v>
      </c>
      <c r="C389">
        <v>10</v>
      </c>
      <c r="D389" t="s">
        <v>14</v>
      </c>
      <c r="E389">
        <v>4</v>
      </c>
      <c r="F389" t="s">
        <v>9</v>
      </c>
      <c r="G389">
        <v>0</v>
      </c>
      <c r="M389">
        <v>0</v>
      </c>
      <c r="N389" s="11"/>
      <c r="O389" s="11"/>
      <c r="P389" s="11"/>
      <c r="Q389" s="11"/>
      <c r="R389" s="11"/>
      <c r="S389" s="2">
        <v>2.0100000000000001E-4</v>
      </c>
      <c r="T389" s="11"/>
      <c r="U389" s="11"/>
      <c r="V389" s="11"/>
      <c r="W389" s="2">
        <v>1.4200000000000001E-4</v>
      </c>
      <c r="X389" s="2">
        <v>1.35E-4</v>
      </c>
    </row>
    <row r="390" spans="1:24" x14ac:dyDescent="0.55000000000000004">
      <c r="A390">
        <v>15</v>
      </c>
      <c r="B390">
        <v>3</v>
      </c>
      <c r="C390">
        <v>11</v>
      </c>
      <c r="D390" t="s">
        <v>15</v>
      </c>
      <c r="E390">
        <v>5</v>
      </c>
      <c r="F390" t="s">
        <v>9</v>
      </c>
      <c r="G390">
        <v>4</v>
      </c>
      <c r="M390">
        <v>19</v>
      </c>
      <c r="N390" s="11"/>
      <c r="O390" s="11"/>
      <c r="P390" s="11"/>
      <c r="Q390" s="11"/>
      <c r="R390" s="11"/>
      <c r="S390" s="2">
        <v>1.8699999999999999E-4</v>
      </c>
      <c r="T390" s="11"/>
      <c r="U390" s="11"/>
      <c r="V390" s="11"/>
      <c r="W390" s="2">
        <v>1.3200000000000001E-4</v>
      </c>
      <c r="X390" s="2">
        <v>1.22E-4</v>
      </c>
    </row>
    <row r="391" spans="1:24" x14ac:dyDescent="0.55000000000000004">
      <c r="A391">
        <v>15</v>
      </c>
      <c r="B391">
        <v>3</v>
      </c>
      <c r="C391">
        <v>12</v>
      </c>
      <c r="D391" t="s">
        <v>16</v>
      </c>
      <c r="E391">
        <v>6</v>
      </c>
      <c r="F391" t="s">
        <v>9</v>
      </c>
      <c r="G391">
        <v>2</v>
      </c>
      <c r="M391">
        <v>18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2">
        <v>1.9900000000000001E-4</v>
      </c>
      <c r="X391" s="2">
        <v>1.7799999999999999E-4</v>
      </c>
    </row>
    <row r="392" spans="1:24" x14ac:dyDescent="0.55000000000000004">
      <c r="A392">
        <v>15</v>
      </c>
      <c r="B392">
        <v>3</v>
      </c>
      <c r="C392">
        <v>13</v>
      </c>
      <c r="D392" t="s">
        <v>17</v>
      </c>
      <c r="E392">
        <v>7</v>
      </c>
      <c r="F392" t="s">
        <v>9</v>
      </c>
      <c r="G392">
        <v>15</v>
      </c>
      <c r="M392">
        <v>20</v>
      </c>
      <c r="N392" s="2">
        <v>2.5000000000000001E-5</v>
      </c>
      <c r="O392" s="2">
        <v>1.65E-4</v>
      </c>
      <c r="P392" s="2">
        <f t="shared" ref="P392" si="51">0.000398</f>
        <v>3.9800000000000002E-4</v>
      </c>
      <c r="Q392" s="2">
        <v>3.1100000000000002E-4</v>
      </c>
      <c r="R392" s="11"/>
      <c r="S392" s="11"/>
      <c r="T392" s="11"/>
      <c r="U392" s="11"/>
      <c r="V392" s="11"/>
      <c r="W392" s="2">
        <v>8.3999999999999995E-5</v>
      </c>
      <c r="X392" s="2">
        <v>7.7999999999999999E-5</v>
      </c>
    </row>
    <row r="393" spans="1:24" x14ac:dyDescent="0.55000000000000004">
      <c r="A393">
        <v>15</v>
      </c>
      <c r="B393">
        <v>3</v>
      </c>
      <c r="C393">
        <v>14</v>
      </c>
      <c r="D393" t="s">
        <v>18</v>
      </c>
      <c r="E393">
        <v>8</v>
      </c>
      <c r="F393" t="s">
        <v>9</v>
      </c>
      <c r="G393">
        <v>2</v>
      </c>
      <c r="M393">
        <v>46</v>
      </c>
      <c r="N393" s="2">
        <v>3.3000000000000003E-5</v>
      </c>
      <c r="O393" s="2">
        <v>1.9900000000000001E-4</v>
      </c>
      <c r="P393" s="2">
        <v>4.3300000000000001E-4</v>
      </c>
      <c r="Q393" s="2">
        <v>3.8200000000000002E-4</v>
      </c>
      <c r="R393" s="11"/>
      <c r="S393" s="2">
        <v>1.54E-4</v>
      </c>
      <c r="T393" s="11"/>
      <c r="U393" s="11"/>
      <c r="V393" s="11"/>
      <c r="W393" s="2">
        <v>1.02E-4</v>
      </c>
      <c r="X393" s="2">
        <v>9.2999999999999997E-5</v>
      </c>
    </row>
    <row r="394" spans="1:24" x14ac:dyDescent="0.55000000000000004">
      <c r="A394">
        <v>15</v>
      </c>
      <c r="B394">
        <v>3</v>
      </c>
      <c r="C394">
        <v>15</v>
      </c>
      <c r="D394" t="s">
        <v>19</v>
      </c>
      <c r="E394">
        <v>4</v>
      </c>
      <c r="F394" t="s">
        <v>9</v>
      </c>
      <c r="G394">
        <v>9</v>
      </c>
      <c r="M394">
        <v>31</v>
      </c>
      <c r="N394" s="11"/>
      <c r="O394" s="11"/>
      <c r="P394" s="11"/>
      <c r="Q394" s="11"/>
      <c r="R394" s="11"/>
      <c r="S394" s="2">
        <v>2.5500000000000002E-4</v>
      </c>
      <c r="T394" s="11"/>
      <c r="U394" s="11"/>
      <c r="V394" s="11"/>
      <c r="W394" s="2">
        <v>1.6200000000000001E-4</v>
      </c>
      <c r="X394" s="2">
        <v>1.4999999999999999E-4</v>
      </c>
    </row>
    <row r="395" spans="1:24" x14ac:dyDescent="0.55000000000000004">
      <c r="A395">
        <v>15</v>
      </c>
      <c r="B395">
        <v>4</v>
      </c>
      <c r="C395">
        <v>16</v>
      </c>
      <c r="D395" t="s">
        <v>20</v>
      </c>
      <c r="E395">
        <v>9</v>
      </c>
      <c r="F395" t="s">
        <v>9</v>
      </c>
      <c r="G395">
        <v>63</v>
      </c>
      <c r="M395">
        <v>30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2">
        <v>1.9999999999999999E-6</v>
      </c>
      <c r="X395" s="2">
        <v>1.9999999999999999E-6</v>
      </c>
    </row>
    <row r="396" spans="1:24" x14ac:dyDescent="0.55000000000000004">
      <c r="A396">
        <v>15</v>
      </c>
      <c r="B396">
        <v>5</v>
      </c>
      <c r="C396">
        <v>17</v>
      </c>
      <c r="D396" t="s">
        <v>21</v>
      </c>
      <c r="E396">
        <v>10</v>
      </c>
      <c r="F396" t="s">
        <v>22</v>
      </c>
      <c r="G396">
        <v>0</v>
      </c>
      <c r="M396">
        <v>0</v>
      </c>
      <c r="N396" s="11"/>
      <c r="O396" s="11"/>
      <c r="P396" s="11"/>
      <c r="Q396" s="11"/>
      <c r="R396" s="11"/>
      <c r="S396" s="11"/>
      <c r="T396" s="2">
        <v>1.7899999999999999E-4</v>
      </c>
      <c r="U396" s="11"/>
      <c r="V396" s="11"/>
      <c r="W396" s="11"/>
      <c r="X396" s="11"/>
    </row>
    <row r="397" spans="1:24" x14ac:dyDescent="0.55000000000000004">
      <c r="A397">
        <v>15</v>
      </c>
      <c r="B397">
        <v>5</v>
      </c>
      <c r="C397">
        <v>18</v>
      </c>
      <c r="D397" t="s">
        <v>23</v>
      </c>
      <c r="E397">
        <v>11</v>
      </c>
      <c r="F397" t="s">
        <v>22</v>
      </c>
      <c r="G397">
        <v>0</v>
      </c>
      <c r="M397">
        <v>0</v>
      </c>
      <c r="N397" s="11"/>
      <c r="O397" s="11"/>
      <c r="P397" s="11"/>
      <c r="Q397" s="11"/>
      <c r="R397" s="2">
        <v>3.5399999999999999E-4</v>
      </c>
      <c r="S397" s="11"/>
      <c r="T397" s="11"/>
      <c r="U397" s="11"/>
      <c r="V397" s="2">
        <v>1.2300000000000001E-4</v>
      </c>
      <c r="W397" s="2">
        <v>3.1999999999999999E-5</v>
      </c>
      <c r="X397" s="2">
        <v>5.5000000000000002E-5</v>
      </c>
    </row>
    <row r="398" spans="1:24" x14ac:dyDescent="0.55000000000000004">
      <c r="A398">
        <v>15</v>
      </c>
      <c r="B398">
        <v>5</v>
      </c>
      <c r="C398">
        <v>19</v>
      </c>
      <c r="D398" t="s">
        <v>24</v>
      </c>
      <c r="E398">
        <v>11</v>
      </c>
      <c r="F398" t="s">
        <v>22</v>
      </c>
      <c r="G398">
        <v>11</v>
      </c>
      <c r="M398">
        <v>20</v>
      </c>
      <c r="N398" s="11"/>
      <c r="O398" s="11"/>
      <c r="P398" s="11"/>
      <c r="Q398" s="11"/>
      <c r="R398" s="2">
        <v>5.5400000000000002E-4</v>
      </c>
      <c r="S398" s="11"/>
      <c r="T398" s="11"/>
      <c r="U398" s="11"/>
      <c r="V398" s="2">
        <v>3.3700000000000001E-4</v>
      </c>
      <c r="W398" s="2">
        <v>1.9900000000000001E-4</v>
      </c>
      <c r="X398" s="2">
        <v>2.4499999999999999E-4</v>
      </c>
    </row>
    <row r="399" spans="1:24" x14ac:dyDescent="0.55000000000000004">
      <c r="A399">
        <v>15</v>
      </c>
      <c r="B399">
        <v>5</v>
      </c>
      <c r="C399">
        <v>20</v>
      </c>
      <c r="D399" t="s">
        <v>25</v>
      </c>
      <c r="E399">
        <v>10</v>
      </c>
      <c r="F399" t="s">
        <v>22</v>
      </c>
      <c r="G399">
        <v>3180</v>
      </c>
      <c r="M399">
        <v>47</v>
      </c>
      <c r="N399" s="11"/>
      <c r="O399" s="11"/>
      <c r="P399" s="11"/>
      <c r="Q399" s="11"/>
      <c r="R399" s="11"/>
      <c r="S399" s="11"/>
      <c r="T399" s="2">
        <v>1.7899999999999999E-4</v>
      </c>
      <c r="U399" s="11"/>
      <c r="V399" s="11"/>
      <c r="W399" s="11"/>
      <c r="X399" s="11"/>
    </row>
    <row r="400" spans="1:24" x14ac:dyDescent="0.55000000000000004">
      <c r="A400">
        <v>15</v>
      </c>
      <c r="B400">
        <v>5</v>
      </c>
      <c r="C400">
        <v>21</v>
      </c>
      <c r="D400" t="s">
        <v>26</v>
      </c>
      <c r="E400">
        <v>11</v>
      </c>
      <c r="F400" t="s">
        <v>22</v>
      </c>
      <c r="G400">
        <v>282</v>
      </c>
      <c r="M400">
        <v>59</v>
      </c>
      <c r="N400" s="11"/>
      <c r="O400" s="11"/>
      <c r="P400" s="11"/>
      <c r="Q400" s="11"/>
      <c r="R400" s="2">
        <v>5.5099999999999995E-4</v>
      </c>
      <c r="S400" s="11"/>
      <c r="T400" s="11"/>
      <c r="U400" s="11"/>
      <c r="V400" s="2">
        <v>3.3199999999999999E-4</v>
      </c>
      <c r="W400" s="2">
        <v>1.92E-4</v>
      </c>
      <c r="X400" s="2">
        <v>2.33E-4</v>
      </c>
    </row>
    <row r="401" spans="1:24" x14ac:dyDescent="0.55000000000000004">
      <c r="A401">
        <v>15</v>
      </c>
      <c r="B401">
        <v>5</v>
      </c>
      <c r="C401">
        <v>22</v>
      </c>
      <c r="D401" t="s">
        <v>27</v>
      </c>
      <c r="E401">
        <v>11</v>
      </c>
      <c r="F401" t="s">
        <v>28</v>
      </c>
      <c r="G401">
        <v>15</v>
      </c>
      <c r="M401">
        <v>44</v>
      </c>
      <c r="N401" s="11"/>
      <c r="O401" s="11"/>
      <c r="P401" s="11"/>
      <c r="Q401" s="11"/>
      <c r="R401" s="2">
        <v>2.7599999999999999E-4</v>
      </c>
      <c r="S401" s="11"/>
      <c r="T401" s="11"/>
      <c r="U401" s="11"/>
      <c r="V401" s="11"/>
      <c r="W401" s="11"/>
      <c r="X401" s="11"/>
    </row>
    <row r="402" spans="1:24" x14ac:dyDescent="0.55000000000000004">
      <c r="A402">
        <v>15</v>
      </c>
      <c r="B402">
        <v>6</v>
      </c>
      <c r="C402">
        <v>23</v>
      </c>
      <c r="D402" t="s">
        <v>29</v>
      </c>
      <c r="E402">
        <v>12</v>
      </c>
      <c r="F402" t="s">
        <v>28</v>
      </c>
      <c r="G402">
        <v>0</v>
      </c>
      <c r="M402">
        <v>0</v>
      </c>
      <c r="N402" s="11"/>
      <c r="O402" s="11"/>
      <c r="P402" s="11"/>
      <c r="Q402" s="11"/>
      <c r="R402" s="11"/>
      <c r="S402" s="11"/>
      <c r="T402" s="11"/>
      <c r="U402" s="2">
        <v>-4.19E-2</v>
      </c>
      <c r="V402" s="11"/>
      <c r="W402" s="11"/>
      <c r="X402" s="11"/>
    </row>
    <row r="403" spans="1:24" x14ac:dyDescent="0.55000000000000004">
      <c r="A403">
        <v>15</v>
      </c>
      <c r="B403">
        <v>6</v>
      </c>
      <c r="C403">
        <v>24</v>
      </c>
      <c r="D403" t="s">
        <v>30</v>
      </c>
      <c r="E403">
        <v>13</v>
      </c>
      <c r="F403" t="s">
        <v>28</v>
      </c>
      <c r="G403">
        <v>0</v>
      </c>
      <c r="M403">
        <v>0</v>
      </c>
      <c r="N403" s="11"/>
      <c r="O403" s="11"/>
      <c r="P403" s="11"/>
      <c r="Q403" s="11"/>
      <c r="R403" s="11"/>
      <c r="S403" s="11"/>
      <c r="T403" s="11"/>
      <c r="U403" s="2">
        <v>2.1100000000000001E-2</v>
      </c>
      <c r="V403" s="11"/>
      <c r="W403" s="11"/>
      <c r="X403" s="11"/>
    </row>
    <row r="404" spans="1:24" x14ac:dyDescent="0.55000000000000004">
      <c r="A404">
        <v>15</v>
      </c>
      <c r="B404">
        <v>6</v>
      </c>
      <c r="C404">
        <v>25</v>
      </c>
      <c r="D404" t="s">
        <v>31</v>
      </c>
      <c r="E404">
        <v>14</v>
      </c>
      <c r="F404" t="s">
        <v>28</v>
      </c>
      <c r="G404">
        <v>0</v>
      </c>
      <c r="M404">
        <v>0</v>
      </c>
      <c r="N404" s="11"/>
      <c r="O404" s="11"/>
      <c r="P404" s="11"/>
      <c r="Q404" s="11"/>
      <c r="R404" s="11"/>
      <c r="S404" s="11"/>
      <c r="T404" s="11"/>
      <c r="U404" s="2">
        <v>-4.19E-2</v>
      </c>
      <c r="V404" s="11"/>
      <c r="W404" s="11"/>
      <c r="X404" s="11"/>
    </row>
    <row r="405" spans="1:24" x14ac:dyDescent="0.55000000000000004">
      <c r="A405">
        <v>15</v>
      </c>
      <c r="B405">
        <v>6</v>
      </c>
      <c r="C405">
        <v>26</v>
      </c>
      <c r="D405" t="s">
        <v>32</v>
      </c>
      <c r="E405">
        <v>15</v>
      </c>
      <c r="F405" t="s">
        <v>33</v>
      </c>
      <c r="G405">
        <v>2</v>
      </c>
      <c r="M405">
        <v>15</v>
      </c>
      <c r="N405" s="11"/>
      <c r="O405" s="11"/>
      <c r="P405" s="11"/>
      <c r="Q405" s="11"/>
      <c r="R405" s="11"/>
      <c r="S405" s="11"/>
      <c r="T405" s="11"/>
      <c r="U405" s="2">
        <v>2.1100000000000001E-2</v>
      </c>
      <c r="V405" s="11"/>
      <c r="W405" s="11"/>
      <c r="X405" s="11"/>
    </row>
    <row r="406" spans="1:24" x14ac:dyDescent="0.55000000000000004">
      <c r="A406">
        <v>15</v>
      </c>
      <c r="B406">
        <v>6</v>
      </c>
      <c r="C406">
        <v>27</v>
      </c>
      <c r="D406" t="s">
        <v>34</v>
      </c>
      <c r="E406">
        <v>16</v>
      </c>
      <c r="F406" t="s">
        <v>28</v>
      </c>
      <c r="G406">
        <v>26</v>
      </c>
      <c r="M406">
        <v>49</v>
      </c>
      <c r="N406" s="11"/>
      <c r="O406" s="11"/>
      <c r="P406" s="11"/>
      <c r="Q406" s="11"/>
      <c r="R406" s="11"/>
      <c r="S406" s="11"/>
      <c r="T406" s="11"/>
      <c r="U406" s="2">
        <v>4.19E-2</v>
      </c>
      <c r="V406" s="11"/>
      <c r="W406" s="11"/>
      <c r="X406" s="11"/>
    </row>
    <row r="407" spans="1:24" x14ac:dyDescent="0.55000000000000004">
      <c r="A407">
        <v>16</v>
      </c>
      <c r="B407">
        <v>1</v>
      </c>
      <c r="C407">
        <v>1</v>
      </c>
      <c r="D407" t="s">
        <v>3</v>
      </c>
      <c r="E407">
        <v>1</v>
      </c>
      <c r="F407" t="s">
        <v>9</v>
      </c>
      <c r="G407">
        <v>28</v>
      </c>
      <c r="M407">
        <v>41</v>
      </c>
      <c r="N407" s="9"/>
      <c r="O407" s="9"/>
      <c r="P407" s="9"/>
      <c r="Q407" s="9"/>
      <c r="R407" s="9"/>
      <c r="S407" s="10">
        <v>5.9800000000000001E-4</v>
      </c>
      <c r="T407" s="11"/>
      <c r="U407" s="11"/>
      <c r="V407" s="9"/>
      <c r="W407" s="10">
        <v>7.9799999999999992E-3</v>
      </c>
      <c r="X407" s="2">
        <v>7.2099999999999996E-4</v>
      </c>
    </row>
    <row r="408" spans="1:24" x14ac:dyDescent="0.55000000000000004">
      <c r="A408">
        <v>16</v>
      </c>
      <c r="B408">
        <v>1</v>
      </c>
      <c r="C408">
        <v>2</v>
      </c>
      <c r="D408" t="s">
        <v>5</v>
      </c>
      <c r="E408">
        <v>2</v>
      </c>
      <c r="F408" t="s">
        <v>9</v>
      </c>
      <c r="G408">
        <v>3</v>
      </c>
      <c r="M408">
        <v>49</v>
      </c>
      <c r="N408" s="9"/>
      <c r="O408" s="9"/>
      <c r="P408" s="9"/>
      <c r="Q408" s="9"/>
      <c r="R408" s="9"/>
      <c r="S408" s="10">
        <v>1.0740000000000001E-3</v>
      </c>
      <c r="T408" s="11"/>
      <c r="U408" s="11"/>
      <c r="V408" s="9"/>
      <c r="W408" s="10">
        <v>1.2290000000000001E-3</v>
      </c>
      <c r="X408" s="2">
        <v>1.188E-3</v>
      </c>
    </row>
    <row r="409" spans="1:24" x14ac:dyDescent="0.55000000000000004">
      <c r="A409">
        <v>16</v>
      </c>
      <c r="B409">
        <v>1</v>
      </c>
      <c r="C409">
        <v>3</v>
      </c>
      <c r="D409" t="s">
        <v>6</v>
      </c>
      <c r="E409">
        <v>2</v>
      </c>
      <c r="F409" t="s">
        <v>9</v>
      </c>
      <c r="G409">
        <v>5</v>
      </c>
      <c r="M409">
        <v>69</v>
      </c>
      <c r="N409" s="9"/>
      <c r="O409" s="9"/>
      <c r="P409" s="9"/>
      <c r="Q409" s="9"/>
      <c r="R409" s="9"/>
      <c r="S409" s="10">
        <f t="shared" ref="S409" si="52">0.000218*4</f>
        <v>8.7200000000000005E-4</v>
      </c>
      <c r="T409" s="11"/>
      <c r="U409" s="11"/>
      <c r="V409" s="9"/>
      <c r="W409" s="10">
        <v>9.2299999999999999E-4</v>
      </c>
      <c r="X409" s="2">
        <v>9.01E-4</v>
      </c>
    </row>
    <row r="410" spans="1:24" x14ac:dyDescent="0.55000000000000004">
      <c r="A410">
        <v>16</v>
      </c>
      <c r="B410">
        <v>1</v>
      </c>
      <c r="C410">
        <v>4</v>
      </c>
      <c r="D410" t="s">
        <v>7</v>
      </c>
      <c r="E410">
        <v>2</v>
      </c>
      <c r="F410" t="s">
        <v>9</v>
      </c>
      <c r="G410">
        <v>5</v>
      </c>
      <c r="M410">
        <v>62</v>
      </c>
      <c r="N410" s="9"/>
      <c r="O410" s="9"/>
      <c r="P410" s="9"/>
      <c r="Q410" s="9"/>
      <c r="R410" s="9"/>
      <c r="S410" s="10">
        <f t="shared" ref="S410" si="53">0.000218*2</f>
        <v>4.3600000000000003E-4</v>
      </c>
      <c r="T410" s="11"/>
      <c r="U410" s="11"/>
      <c r="V410" s="9"/>
      <c r="W410" s="10">
        <v>6.4999999999999997E-4</v>
      </c>
      <c r="X410" s="2">
        <v>5.4199999999999995E-4</v>
      </c>
    </row>
    <row r="411" spans="1:24" x14ac:dyDescent="0.55000000000000004">
      <c r="A411">
        <v>16</v>
      </c>
      <c r="B411">
        <v>2</v>
      </c>
      <c r="C411">
        <v>5</v>
      </c>
      <c r="D411" t="s">
        <v>8</v>
      </c>
      <c r="E411">
        <v>3</v>
      </c>
      <c r="F411" t="s">
        <v>9</v>
      </c>
      <c r="G411">
        <v>5</v>
      </c>
      <c r="M411">
        <v>16</v>
      </c>
      <c r="N411" s="2">
        <v>8.7999999999999998E-5</v>
      </c>
      <c r="O411" s="2">
        <v>2.5399999999999999E-4</v>
      </c>
      <c r="P411" s="2">
        <v>4.1199999999999999E-4</v>
      </c>
      <c r="Q411" s="2">
        <v>3.68E-4</v>
      </c>
      <c r="R411" s="11"/>
      <c r="S411" s="11"/>
      <c r="T411" s="11"/>
      <c r="U411" s="11"/>
      <c r="V411" s="11"/>
      <c r="W411" s="11"/>
      <c r="X411" s="11"/>
    </row>
    <row r="412" spans="1:24" x14ac:dyDescent="0.55000000000000004">
      <c r="A412">
        <v>16</v>
      </c>
      <c r="B412">
        <v>2</v>
      </c>
      <c r="C412">
        <v>6</v>
      </c>
      <c r="D412" t="s">
        <v>10</v>
      </c>
      <c r="E412">
        <v>3</v>
      </c>
      <c r="F412" t="s">
        <v>9</v>
      </c>
      <c r="G412">
        <v>43</v>
      </c>
      <c r="M412">
        <v>34</v>
      </c>
      <c r="N412" s="2">
        <v>3.9999999999999998E-6</v>
      </c>
      <c r="O412" s="2">
        <v>4.1999999999999998E-5</v>
      </c>
      <c r="P412" s="2">
        <v>6.7000000000000002E-5</v>
      </c>
      <c r="Q412" s="2">
        <v>5.5000000000000002E-5</v>
      </c>
      <c r="R412" s="11"/>
      <c r="S412" s="11"/>
      <c r="T412" s="11"/>
      <c r="U412" s="11"/>
      <c r="V412" s="11"/>
      <c r="W412" s="11"/>
      <c r="X412" s="11"/>
    </row>
    <row r="413" spans="1:24" x14ac:dyDescent="0.55000000000000004">
      <c r="A413">
        <v>16</v>
      </c>
      <c r="B413">
        <v>2</v>
      </c>
      <c r="C413">
        <v>7</v>
      </c>
      <c r="D413" t="s">
        <v>11</v>
      </c>
      <c r="E413">
        <v>3</v>
      </c>
      <c r="F413" t="s">
        <v>9</v>
      </c>
      <c r="G413">
        <v>28</v>
      </c>
      <c r="M413">
        <v>87</v>
      </c>
      <c r="N413" s="2">
        <v>1.7E-5</v>
      </c>
      <c r="O413" s="2">
        <v>1.4899999999999999E-4</v>
      </c>
      <c r="P413" s="2">
        <v>3.5399999999999999E-4</v>
      </c>
      <c r="Q413" s="2">
        <v>3.1199999999999999E-4</v>
      </c>
      <c r="R413" s="11"/>
      <c r="S413" s="11"/>
      <c r="T413" s="11"/>
      <c r="U413" s="11"/>
      <c r="V413" s="11"/>
      <c r="W413" s="11"/>
      <c r="X413" s="11"/>
    </row>
    <row r="414" spans="1:24" x14ac:dyDescent="0.55000000000000004">
      <c r="A414">
        <v>16</v>
      </c>
      <c r="B414">
        <v>2</v>
      </c>
      <c r="C414">
        <v>8</v>
      </c>
      <c r="D414" t="s">
        <v>12</v>
      </c>
      <c r="E414">
        <v>3</v>
      </c>
      <c r="F414" t="s">
        <v>9</v>
      </c>
      <c r="G414">
        <v>7</v>
      </c>
      <c r="M414">
        <v>93</v>
      </c>
      <c r="N414" s="2">
        <v>1.2E-5</v>
      </c>
      <c r="O414" s="2">
        <v>1.02E-4</v>
      </c>
      <c r="P414" s="2">
        <v>2.32E-4</v>
      </c>
      <c r="Q414" s="2">
        <v>1.9900000000000001E-4</v>
      </c>
      <c r="R414" s="11"/>
      <c r="S414" s="11"/>
      <c r="T414" s="11"/>
      <c r="U414" s="11"/>
      <c r="V414" s="11"/>
      <c r="W414" s="11"/>
      <c r="X414" s="11"/>
    </row>
    <row r="415" spans="1:24" x14ac:dyDescent="0.55000000000000004">
      <c r="A415">
        <v>16</v>
      </c>
      <c r="B415">
        <v>3</v>
      </c>
      <c r="C415">
        <v>9</v>
      </c>
      <c r="D415" t="s">
        <v>13</v>
      </c>
      <c r="E415">
        <v>4</v>
      </c>
      <c r="F415" t="s">
        <v>9</v>
      </c>
      <c r="G415">
        <v>0</v>
      </c>
      <c r="M415">
        <v>0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2">
        <v>5.3999999999999998E-5</v>
      </c>
      <c r="X415" s="2">
        <v>4.1E-5</v>
      </c>
    </row>
    <row r="416" spans="1:24" x14ac:dyDescent="0.55000000000000004">
      <c r="A416">
        <v>16</v>
      </c>
      <c r="B416">
        <v>3</v>
      </c>
      <c r="C416">
        <v>10</v>
      </c>
      <c r="D416" t="s">
        <v>14</v>
      </c>
      <c r="E416">
        <v>4</v>
      </c>
      <c r="F416" t="s">
        <v>9</v>
      </c>
      <c r="G416">
        <v>0</v>
      </c>
      <c r="M416">
        <v>0</v>
      </c>
      <c r="N416" s="11"/>
      <c r="O416" s="11"/>
      <c r="P416" s="11"/>
      <c r="Q416" s="11"/>
      <c r="R416" s="11"/>
      <c r="S416" s="2">
        <v>2.0100000000000001E-4</v>
      </c>
      <c r="T416" s="11"/>
      <c r="U416" s="11"/>
      <c r="V416" s="11"/>
      <c r="W416" s="2">
        <v>1.4200000000000001E-4</v>
      </c>
      <c r="X416" s="2">
        <v>1.35E-4</v>
      </c>
    </row>
    <row r="417" spans="1:24" x14ac:dyDescent="0.55000000000000004">
      <c r="A417">
        <v>16</v>
      </c>
      <c r="B417">
        <v>3</v>
      </c>
      <c r="C417">
        <v>11</v>
      </c>
      <c r="D417" t="s">
        <v>15</v>
      </c>
      <c r="E417">
        <v>5</v>
      </c>
      <c r="F417" t="s">
        <v>9</v>
      </c>
      <c r="G417">
        <v>3</v>
      </c>
      <c r="M417">
        <v>16</v>
      </c>
      <c r="N417" s="11"/>
      <c r="O417" s="11"/>
      <c r="P417" s="11"/>
      <c r="Q417" s="11"/>
      <c r="R417" s="11"/>
      <c r="S417" s="2">
        <v>1.8699999999999999E-4</v>
      </c>
      <c r="T417" s="11"/>
      <c r="U417" s="11"/>
      <c r="V417" s="11"/>
      <c r="W417" s="2">
        <v>1.3200000000000001E-4</v>
      </c>
      <c r="X417" s="2">
        <v>1.22E-4</v>
      </c>
    </row>
    <row r="418" spans="1:24" x14ac:dyDescent="0.55000000000000004">
      <c r="A418">
        <v>16</v>
      </c>
      <c r="B418">
        <v>3</v>
      </c>
      <c r="C418">
        <v>12</v>
      </c>
      <c r="D418" t="s">
        <v>16</v>
      </c>
      <c r="E418">
        <v>6</v>
      </c>
      <c r="F418" t="s">
        <v>9</v>
      </c>
      <c r="G418">
        <v>3</v>
      </c>
      <c r="M418">
        <v>12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2">
        <v>1.9900000000000001E-4</v>
      </c>
      <c r="X418" s="2">
        <v>1.7799999999999999E-4</v>
      </c>
    </row>
    <row r="419" spans="1:24" x14ac:dyDescent="0.55000000000000004">
      <c r="A419">
        <v>16</v>
      </c>
      <c r="B419">
        <v>3</v>
      </c>
      <c r="C419">
        <v>13</v>
      </c>
      <c r="D419" t="s">
        <v>17</v>
      </c>
      <c r="E419">
        <v>7</v>
      </c>
      <c r="F419" t="s">
        <v>9</v>
      </c>
      <c r="G419">
        <v>15</v>
      </c>
      <c r="M419">
        <v>20</v>
      </c>
      <c r="N419" s="2">
        <v>2.5000000000000001E-5</v>
      </c>
      <c r="O419" s="2">
        <v>1.65E-4</v>
      </c>
      <c r="P419" s="2">
        <f t="shared" ref="P419" si="54">0.000398</f>
        <v>3.9800000000000002E-4</v>
      </c>
      <c r="Q419" s="2">
        <v>3.1100000000000002E-4</v>
      </c>
      <c r="R419" s="11"/>
      <c r="S419" s="11"/>
      <c r="T419" s="11"/>
      <c r="U419" s="11"/>
      <c r="V419" s="11"/>
      <c r="W419" s="2">
        <v>8.3999999999999995E-5</v>
      </c>
      <c r="X419" s="2">
        <v>7.7999999999999999E-5</v>
      </c>
    </row>
    <row r="420" spans="1:24" x14ac:dyDescent="0.55000000000000004">
      <c r="A420">
        <v>16</v>
      </c>
      <c r="B420">
        <v>3</v>
      </c>
      <c r="C420">
        <v>14</v>
      </c>
      <c r="D420" t="s">
        <v>18</v>
      </c>
      <c r="E420">
        <v>8</v>
      </c>
      <c r="F420" t="s">
        <v>9</v>
      </c>
      <c r="G420">
        <v>4</v>
      </c>
      <c r="M420">
        <v>29</v>
      </c>
      <c r="N420" s="2">
        <v>3.3000000000000003E-5</v>
      </c>
      <c r="O420" s="2">
        <v>1.9900000000000001E-4</v>
      </c>
      <c r="P420" s="2">
        <v>4.3300000000000001E-4</v>
      </c>
      <c r="Q420" s="2">
        <v>3.8200000000000002E-4</v>
      </c>
      <c r="R420" s="11"/>
      <c r="S420" s="2">
        <v>1.54E-4</v>
      </c>
      <c r="T420" s="11"/>
      <c r="U420" s="11"/>
      <c r="V420" s="11"/>
      <c r="W420" s="2">
        <v>1.02E-4</v>
      </c>
      <c r="X420" s="2">
        <v>9.2999999999999997E-5</v>
      </c>
    </row>
    <row r="421" spans="1:24" x14ac:dyDescent="0.55000000000000004">
      <c r="A421">
        <v>16</v>
      </c>
      <c r="B421">
        <v>3</v>
      </c>
      <c r="C421">
        <v>15</v>
      </c>
      <c r="D421" t="s">
        <v>19</v>
      </c>
      <c r="E421">
        <v>4</v>
      </c>
      <c r="F421" t="s">
        <v>9</v>
      </c>
      <c r="G421">
        <v>11</v>
      </c>
      <c r="M421">
        <v>33</v>
      </c>
      <c r="N421" s="11"/>
      <c r="O421" s="11"/>
      <c r="P421" s="11"/>
      <c r="Q421" s="11"/>
      <c r="R421" s="11"/>
      <c r="S421" s="2">
        <v>2.5500000000000002E-4</v>
      </c>
      <c r="T421" s="11"/>
      <c r="U421" s="11"/>
      <c r="V421" s="11"/>
      <c r="W421" s="2">
        <v>1.6200000000000001E-4</v>
      </c>
      <c r="X421" s="2">
        <v>1.4999999999999999E-4</v>
      </c>
    </row>
    <row r="422" spans="1:24" x14ac:dyDescent="0.55000000000000004">
      <c r="A422">
        <v>16</v>
      </c>
      <c r="B422">
        <v>4</v>
      </c>
      <c r="C422">
        <v>16</v>
      </c>
      <c r="D422" t="s">
        <v>20</v>
      </c>
      <c r="E422">
        <v>9</v>
      </c>
      <c r="F422" t="s">
        <v>9</v>
      </c>
      <c r="G422">
        <v>60</v>
      </c>
      <c r="M422">
        <v>30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2">
        <v>1.9999999999999999E-6</v>
      </c>
      <c r="X422" s="2">
        <v>1.9999999999999999E-6</v>
      </c>
    </row>
    <row r="423" spans="1:24" x14ac:dyDescent="0.55000000000000004">
      <c r="A423">
        <v>16</v>
      </c>
      <c r="B423">
        <v>5</v>
      </c>
      <c r="C423">
        <v>17</v>
      </c>
      <c r="D423" t="s">
        <v>21</v>
      </c>
      <c r="E423">
        <v>10</v>
      </c>
      <c r="F423" t="s">
        <v>22</v>
      </c>
      <c r="G423">
        <v>0</v>
      </c>
      <c r="M423">
        <v>0</v>
      </c>
      <c r="N423" s="11"/>
      <c r="O423" s="11"/>
      <c r="P423" s="11"/>
      <c r="Q423" s="11"/>
      <c r="R423" s="11"/>
      <c r="S423" s="11"/>
      <c r="T423" s="2">
        <v>1.7899999999999999E-4</v>
      </c>
      <c r="U423" s="11"/>
      <c r="V423" s="11"/>
      <c r="W423" s="11"/>
      <c r="X423" s="11"/>
    </row>
    <row r="424" spans="1:24" x14ac:dyDescent="0.55000000000000004">
      <c r="A424">
        <v>16</v>
      </c>
      <c r="B424">
        <v>5</v>
      </c>
      <c r="C424">
        <v>18</v>
      </c>
      <c r="D424" t="s">
        <v>23</v>
      </c>
      <c r="E424">
        <v>11</v>
      </c>
      <c r="F424" t="s">
        <v>22</v>
      </c>
      <c r="G424">
        <v>18</v>
      </c>
      <c r="M424">
        <v>0</v>
      </c>
      <c r="N424" s="11"/>
      <c r="O424" s="11"/>
      <c r="P424" s="11"/>
      <c r="Q424" s="11"/>
      <c r="R424" s="2">
        <v>3.5399999999999999E-4</v>
      </c>
      <c r="S424" s="11"/>
      <c r="T424" s="11"/>
      <c r="U424" s="11"/>
      <c r="V424" s="2">
        <v>1.2300000000000001E-4</v>
      </c>
      <c r="W424" s="2">
        <v>3.1999999999999999E-5</v>
      </c>
      <c r="X424" s="2">
        <v>5.5000000000000002E-5</v>
      </c>
    </row>
    <row r="425" spans="1:24" x14ac:dyDescent="0.55000000000000004">
      <c r="A425">
        <v>16</v>
      </c>
      <c r="B425">
        <v>5</v>
      </c>
      <c r="C425">
        <v>19</v>
      </c>
      <c r="D425" t="s">
        <v>24</v>
      </c>
      <c r="E425">
        <v>11</v>
      </c>
      <c r="F425" t="s">
        <v>22</v>
      </c>
      <c r="G425">
        <v>13</v>
      </c>
      <c r="M425">
        <v>40</v>
      </c>
      <c r="N425" s="11"/>
      <c r="O425" s="11"/>
      <c r="P425" s="11"/>
      <c r="Q425" s="11"/>
      <c r="R425" s="2">
        <v>5.5400000000000002E-4</v>
      </c>
      <c r="S425" s="11"/>
      <c r="T425" s="11"/>
      <c r="U425" s="11"/>
      <c r="V425" s="2">
        <v>3.3700000000000001E-4</v>
      </c>
      <c r="W425" s="2">
        <v>1.9900000000000001E-4</v>
      </c>
      <c r="X425" s="2">
        <v>2.4499999999999999E-4</v>
      </c>
    </row>
    <row r="426" spans="1:24" x14ac:dyDescent="0.55000000000000004">
      <c r="A426">
        <v>16</v>
      </c>
      <c r="B426">
        <v>5</v>
      </c>
      <c r="C426">
        <v>20</v>
      </c>
      <c r="D426" t="s">
        <v>25</v>
      </c>
      <c r="E426">
        <v>10</v>
      </c>
      <c r="F426" t="s">
        <v>22</v>
      </c>
      <c r="G426">
        <v>2003</v>
      </c>
      <c r="M426">
        <v>51</v>
      </c>
      <c r="N426" s="11"/>
      <c r="O426" s="11"/>
      <c r="P426" s="11"/>
      <c r="Q426" s="11"/>
      <c r="R426" s="11"/>
      <c r="S426" s="11"/>
      <c r="T426" s="2">
        <v>1.7899999999999999E-4</v>
      </c>
      <c r="U426" s="11"/>
      <c r="V426" s="11"/>
      <c r="W426" s="11"/>
      <c r="X426" s="11"/>
    </row>
    <row r="427" spans="1:24" x14ac:dyDescent="0.55000000000000004">
      <c r="A427">
        <v>16</v>
      </c>
      <c r="B427">
        <v>5</v>
      </c>
      <c r="C427">
        <v>21</v>
      </c>
      <c r="D427" t="s">
        <v>26</v>
      </c>
      <c r="E427">
        <v>11</v>
      </c>
      <c r="F427" t="s">
        <v>22</v>
      </c>
      <c r="G427">
        <v>461</v>
      </c>
      <c r="M427">
        <v>49</v>
      </c>
      <c r="N427" s="11"/>
      <c r="O427" s="11"/>
      <c r="P427" s="11"/>
      <c r="Q427" s="11"/>
      <c r="R427" s="2">
        <v>5.5099999999999995E-4</v>
      </c>
      <c r="S427" s="11"/>
      <c r="T427" s="11"/>
      <c r="U427" s="11"/>
      <c r="V427" s="2">
        <v>3.3199999999999999E-4</v>
      </c>
      <c r="W427" s="2">
        <v>1.92E-4</v>
      </c>
      <c r="X427" s="2">
        <v>2.33E-4</v>
      </c>
    </row>
    <row r="428" spans="1:24" x14ac:dyDescent="0.55000000000000004">
      <c r="A428">
        <v>16</v>
      </c>
      <c r="B428">
        <v>5</v>
      </c>
      <c r="C428">
        <v>22</v>
      </c>
      <c r="D428" t="s">
        <v>27</v>
      </c>
      <c r="E428">
        <v>11</v>
      </c>
      <c r="F428" t="s">
        <v>28</v>
      </c>
      <c r="G428">
        <v>15</v>
      </c>
      <c r="M428">
        <v>42</v>
      </c>
      <c r="N428" s="11"/>
      <c r="O428" s="11"/>
      <c r="P428" s="11"/>
      <c r="Q428" s="11"/>
      <c r="R428" s="2">
        <v>2.7599999999999999E-4</v>
      </c>
      <c r="S428" s="11"/>
      <c r="T428" s="11"/>
      <c r="U428" s="11"/>
      <c r="V428" s="11"/>
      <c r="W428" s="11"/>
      <c r="X428" s="11"/>
    </row>
    <row r="429" spans="1:24" x14ac:dyDescent="0.55000000000000004">
      <c r="A429">
        <v>16</v>
      </c>
      <c r="B429">
        <v>6</v>
      </c>
      <c r="C429">
        <v>23</v>
      </c>
      <c r="D429" t="s">
        <v>29</v>
      </c>
      <c r="E429">
        <v>12</v>
      </c>
      <c r="F429" t="s">
        <v>28</v>
      </c>
      <c r="G429">
        <v>0</v>
      </c>
      <c r="M429">
        <v>0</v>
      </c>
      <c r="N429" s="11"/>
      <c r="O429" s="11"/>
      <c r="P429" s="11"/>
      <c r="Q429" s="11"/>
      <c r="R429" s="11"/>
      <c r="S429" s="11"/>
      <c r="T429" s="11"/>
      <c r="U429" s="2">
        <v>-4.19E-2</v>
      </c>
      <c r="V429" s="11"/>
      <c r="W429" s="11"/>
      <c r="X429" s="11"/>
    </row>
    <row r="430" spans="1:24" x14ac:dyDescent="0.55000000000000004">
      <c r="A430">
        <v>16</v>
      </c>
      <c r="B430">
        <v>6</v>
      </c>
      <c r="C430">
        <v>24</v>
      </c>
      <c r="D430" t="s">
        <v>30</v>
      </c>
      <c r="E430">
        <v>13</v>
      </c>
      <c r="F430" t="s">
        <v>28</v>
      </c>
      <c r="G430">
        <v>0</v>
      </c>
      <c r="M430">
        <v>0</v>
      </c>
      <c r="N430" s="11"/>
      <c r="O430" s="11"/>
      <c r="P430" s="11"/>
      <c r="Q430" s="11"/>
      <c r="R430" s="11"/>
      <c r="S430" s="11"/>
      <c r="T430" s="11"/>
      <c r="U430" s="2">
        <v>2.1100000000000001E-2</v>
      </c>
      <c r="V430" s="11"/>
      <c r="W430" s="11"/>
      <c r="X430" s="11"/>
    </row>
    <row r="431" spans="1:24" x14ac:dyDescent="0.55000000000000004">
      <c r="A431">
        <v>16</v>
      </c>
      <c r="B431">
        <v>6</v>
      </c>
      <c r="C431">
        <v>25</v>
      </c>
      <c r="D431" t="s">
        <v>31</v>
      </c>
      <c r="E431">
        <v>14</v>
      </c>
      <c r="F431" t="s">
        <v>28</v>
      </c>
      <c r="G431">
        <v>0</v>
      </c>
      <c r="M431">
        <v>0</v>
      </c>
      <c r="N431" s="11"/>
      <c r="O431" s="11"/>
      <c r="P431" s="11"/>
      <c r="Q431" s="11"/>
      <c r="R431" s="11"/>
      <c r="S431" s="11"/>
      <c r="T431" s="11"/>
      <c r="U431" s="2">
        <v>-4.19E-2</v>
      </c>
      <c r="V431" s="11"/>
      <c r="W431" s="11"/>
      <c r="X431" s="11"/>
    </row>
    <row r="432" spans="1:24" x14ac:dyDescent="0.55000000000000004">
      <c r="A432">
        <v>16</v>
      </c>
      <c r="B432">
        <v>6</v>
      </c>
      <c r="C432">
        <v>26</v>
      </c>
      <c r="D432" t="s">
        <v>32</v>
      </c>
      <c r="E432">
        <v>15</v>
      </c>
      <c r="F432" t="s">
        <v>33</v>
      </c>
      <c r="G432">
        <v>2</v>
      </c>
      <c r="M432">
        <v>15</v>
      </c>
      <c r="N432" s="11"/>
      <c r="O432" s="11"/>
      <c r="P432" s="11"/>
      <c r="Q432" s="11"/>
      <c r="R432" s="11"/>
      <c r="S432" s="11"/>
      <c r="T432" s="11"/>
      <c r="U432" s="2">
        <v>2.1100000000000001E-2</v>
      </c>
      <c r="V432" s="11"/>
      <c r="W432" s="11"/>
      <c r="X432" s="11"/>
    </row>
    <row r="433" spans="1:24" x14ac:dyDescent="0.55000000000000004">
      <c r="A433">
        <v>16</v>
      </c>
      <c r="B433">
        <v>6</v>
      </c>
      <c r="C433">
        <v>27</v>
      </c>
      <c r="D433" t="s">
        <v>34</v>
      </c>
      <c r="E433">
        <v>16</v>
      </c>
      <c r="F433" t="s">
        <v>28</v>
      </c>
      <c r="G433">
        <v>21</v>
      </c>
      <c r="M433">
        <v>51</v>
      </c>
      <c r="N433" s="11"/>
      <c r="O433" s="11"/>
      <c r="P433" s="11"/>
      <c r="Q433" s="11"/>
      <c r="R433" s="11"/>
      <c r="S433" s="11"/>
      <c r="T433" s="11"/>
      <c r="U433" s="2">
        <v>4.19E-2</v>
      </c>
      <c r="V433" s="11"/>
      <c r="W433" s="11"/>
      <c r="X433" s="11"/>
    </row>
    <row r="434" spans="1:24" x14ac:dyDescent="0.55000000000000004">
      <c r="A434">
        <v>17</v>
      </c>
      <c r="B434">
        <v>1</v>
      </c>
      <c r="C434">
        <v>1</v>
      </c>
      <c r="D434" t="s">
        <v>3</v>
      </c>
      <c r="E434">
        <v>1</v>
      </c>
      <c r="F434" t="s">
        <v>4</v>
      </c>
      <c r="G434">
        <v>28</v>
      </c>
      <c r="M434">
        <v>38</v>
      </c>
      <c r="N434" s="9"/>
      <c r="O434" s="9"/>
      <c r="P434" s="9"/>
      <c r="Q434" s="9"/>
      <c r="R434" s="9"/>
      <c r="S434" s="10">
        <v>5.9800000000000001E-4</v>
      </c>
      <c r="T434" s="11"/>
      <c r="U434" s="11"/>
      <c r="V434" s="9"/>
      <c r="W434" s="10">
        <v>7.9799999999999992E-3</v>
      </c>
      <c r="X434" s="2">
        <v>7.2099999999999996E-4</v>
      </c>
    </row>
    <row r="435" spans="1:24" x14ac:dyDescent="0.55000000000000004">
      <c r="A435">
        <v>17</v>
      </c>
      <c r="B435">
        <v>1</v>
      </c>
      <c r="C435">
        <v>2</v>
      </c>
      <c r="D435" t="s">
        <v>5</v>
      </c>
      <c r="E435">
        <v>2</v>
      </c>
      <c r="F435" t="s">
        <v>4</v>
      </c>
      <c r="G435">
        <v>3</v>
      </c>
      <c r="M435">
        <v>42</v>
      </c>
      <c r="N435" s="9"/>
      <c r="O435" s="9"/>
      <c r="P435" s="9"/>
      <c r="Q435" s="9"/>
      <c r="R435" s="9"/>
      <c r="S435" s="10">
        <v>1.0740000000000001E-3</v>
      </c>
      <c r="T435" s="11"/>
      <c r="U435" s="11"/>
      <c r="V435" s="9"/>
      <c r="W435" s="10">
        <v>1.2290000000000001E-3</v>
      </c>
      <c r="X435" s="2">
        <v>1.188E-3</v>
      </c>
    </row>
    <row r="436" spans="1:24" x14ac:dyDescent="0.55000000000000004">
      <c r="A436">
        <v>17</v>
      </c>
      <c r="B436">
        <v>1</v>
      </c>
      <c r="C436">
        <v>3</v>
      </c>
      <c r="D436" t="s">
        <v>6</v>
      </c>
      <c r="E436">
        <v>2</v>
      </c>
      <c r="F436" t="s">
        <v>4</v>
      </c>
      <c r="G436">
        <v>5</v>
      </c>
      <c r="M436">
        <v>76</v>
      </c>
      <c r="N436" s="9"/>
      <c r="O436" s="9"/>
      <c r="P436" s="9"/>
      <c r="Q436" s="9"/>
      <c r="R436" s="9"/>
      <c r="S436" s="10">
        <f t="shared" ref="S436" si="55">0.000218*4</f>
        <v>8.7200000000000005E-4</v>
      </c>
      <c r="T436" s="11"/>
      <c r="U436" s="11"/>
      <c r="V436" s="9"/>
      <c r="W436" s="10">
        <v>9.2299999999999999E-4</v>
      </c>
      <c r="X436" s="2">
        <v>9.01E-4</v>
      </c>
    </row>
    <row r="437" spans="1:24" x14ac:dyDescent="0.55000000000000004">
      <c r="A437">
        <v>17</v>
      </c>
      <c r="B437">
        <v>1</v>
      </c>
      <c r="C437">
        <v>4</v>
      </c>
      <c r="D437" t="s">
        <v>7</v>
      </c>
      <c r="E437">
        <v>2</v>
      </c>
      <c r="F437" t="s">
        <v>4</v>
      </c>
      <c r="G437">
        <v>10</v>
      </c>
      <c r="M437">
        <v>76</v>
      </c>
      <c r="N437" s="9"/>
      <c r="O437" s="9"/>
      <c r="P437" s="9"/>
      <c r="Q437" s="9"/>
      <c r="R437" s="9"/>
      <c r="S437" s="10">
        <f t="shared" ref="S437" si="56">0.000218*2</f>
        <v>4.3600000000000003E-4</v>
      </c>
      <c r="T437" s="11"/>
      <c r="U437" s="11"/>
      <c r="V437" s="9"/>
      <c r="W437" s="10">
        <v>6.4999999999999997E-4</v>
      </c>
      <c r="X437" s="2">
        <v>5.4199999999999995E-4</v>
      </c>
    </row>
    <row r="438" spans="1:24" x14ac:dyDescent="0.55000000000000004">
      <c r="A438">
        <v>17</v>
      </c>
      <c r="B438">
        <v>2</v>
      </c>
      <c r="C438">
        <v>5</v>
      </c>
      <c r="D438" t="s">
        <v>8</v>
      </c>
      <c r="E438">
        <v>3</v>
      </c>
      <c r="F438" t="s">
        <v>9</v>
      </c>
      <c r="G438">
        <v>5</v>
      </c>
      <c r="M438">
        <v>18</v>
      </c>
      <c r="N438" s="2">
        <v>8.7999999999999998E-5</v>
      </c>
      <c r="O438" s="2">
        <v>2.5399999999999999E-4</v>
      </c>
      <c r="P438" s="2">
        <v>4.1199999999999999E-4</v>
      </c>
      <c r="Q438" s="2">
        <v>3.68E-4</v>
      </c>
      <c r="R438" s="11"/>
      <c r="S438" s="11"/>
      <c r="T438" s="11"/>
      <c r="U438" s="11"/>
      <c r="V438" s="11"/>
      <c r="W438" s="11"/>
      <c r="X438" s="11"/>
    </row>
    <row r="439" spans="1:24" x14ac:dyDescent="0.55000000000000004">
      <c r="A439">
        <v>17</v>
      </c>
      <c r="B439">
        <v>2</v>
      </c>
      <c r="C439">
        <v>6</v>
      </c>
      <c r="D439" t="s">
        <v>10</v>
      </c>
      <c r="E439">
        <v>3</v>
      </c>
      <c r="F439" t="s">
        <v>9</v>
      </c>
      <c r="G439">
        <v>49</v>
      </c>
      <c r="M439">
        <v>43</v>
      </c>
      <c r="N439" s="2">
        <v>3.9999999999999998E-6</v>
      </c>
      <c r="O439" s="2">
        <v>4.1999999999999998E-5</v>
      </c>
      <c r="P439" s="2">
        <v>6.7000000000000002E-5</v>
      </c>
      <c r="Q439" s="2">
        <v>5.5000000000000002E-5</v>
      </c>
      <c r="R439" s="11"/>
      <c r="S439" s="11"/>
      <c r="T439" s="11"/>
      <c r="U439" s="11"/>
      <c r="V439" s="11"/>
      <c r="W439" s="11"/>
      <c r="X439" s="11"/>
    </row>
    <row r="440" spans="1:24" x14ac:dyDescent="0.55000000000000004">
      <c r="A440">
        <v>17</v>
      </c>
      <c r="B440">
        <v>2</v>
      </c>
      <c r="C440">
        <v>7</v>
      </c>
      <c r="D440" t="s">
        <v>11</v>
      </c>
      <c r="E440">
        <v>3</v>
      </c>
      <c r="F440" t="s">
        <v>9</v>
      </c>
      <c r="G440">
        <v>16</v>
      </c>
      <c r="M440">
        <v>87</v>
      </c>
      <c r="N440" s="2">
        <v>1.7E-5</v>
      </c>
      <c r="O440" s="2">
        <v>1.4899999999999999E-4</v>
      </c>
      <c r="P440" s="2">
        <v>3.5399999999999999E-4</v>
      </c>
      <c r="Q440" s="2">
        <v>3.1199999999999999E-4</v>
      </c>
      <c r="R440" s="11"/>
      <c r="S440" s="11"/>
      <c r="T440" s="11"/>
      <c r="U440" s="11"/>
      <c r="V440" s="11"/>
      <c r="W440" s="11"/>
      <c r="X440" s="11"/>
    </row>
    <row r="441" spans="1:24" x14ac:dyDescent="0.55000000000000004">
      <c r="A441">
        <v>17</v>
      </c>
      <c r="B441">
        <v>2</v>
      </c>
      <c r="C441">
        <v>8</v>
      </c>
      <c r="D441" t="s">
        <v>12</v>
      </c>
      <c r="E441">
        <v>3</v>
      </c>
      <c r="F441" t="s">
        <v>9</v>
      </c>
      <c r="G441">
        <v>8</v>
      </c>
      <c r="M441">
        <v>89</v>
      </c>
      <c r="N441" s="2">
        <v>1.2E-5</v>
      </c>
      <c r="O441" s="2">
        <v>1.02E-4</v>
      </c>
      <c r="P441" s="2">
        <v>2.32E-4</v>
      </c>
      <c r="Q441" s="2">
        <v>1.9900000000000001E-4</v>
      </c>
      <c r="R441" s="11"/>
      <c r="S441" s="11"/>
      <c r="T441" s="11"/>
      <c r="U441" s="11"/>
      <c r="V441" s="11"/>
      <c r="W441" s="11"/>
      <c r="X441" s="11"/>
    </row>
    <row r="442" spans="1:24" x14ac:dyDescent="0.55000000000000004">
      <c r="A442">
        <v>17</v>
      </c>
      <c r="B442">
        <v>3</v>
      </c>
      <c r="C442">
        <v>9</v>
      </c>
      <c r="D442" t="s">
        <v>13</v>
      </c>
      <c r="E442">
        <v>4</v>
      </c>
      <c r="F442" t="s">
        <v>9</v>
      </c>
      <c r="G442">
        <v>0</v>
      </c>
      <c r="M442">
        <v>0</v>
      </c>
      <c r="N442" s="11"/>
      <c r="O442" s="11"/>
      <c r="P442" s="11"/>
      <c r="Q442" s="11"/>
      <c r="R442" s="11"/>
      <c r="S442" s="11"/>
      <c r="T442" s="11"/>
      <c r="U442" s="11"/>
      <c r="V442" s="11"/>
      <c r="W442" s="2">
        <v>5.3999999999999998E-5</v>
      </c>
      <c r="X442" s="2">
        <v>4.1E-5</v>
      </c>
    </row>
    <row r="443" spans="1:24" x14ac:dyDescent="0.55000000000000004">
      <c r="A443">
        <v>17</v>
      </c>
      <c r="B443">
        <v>3</v>
      </c>
      <c r="C443">
        <v>10</v>
      </c>
      <c r="D443" t="s">
        <v>14</v>
      </c>
      <c r="E443">
        <v>4</v>
      </c>
      <c r="F443" t="s">
        <v>9</v>
      </c>
      <c r="G443">
        <v>0</v>
      </c>
      <c r="M443">
        <v>0</v>
      </c>
      <c r="N443" s="11"/>
      <c r="O443" s="11"/>
      <c r="P443" s="11"/>
      <c r="Q443" s="11"/>
      <c r="R443" s="11"/>
      <c r="S443" s="2">
        <v>2.0100000000000001E-4</v>
      </c>
      <c r="T443" s="11"/>
      <c r="U443" s="11"/>
      <c r="V443" s="11"/>
      <c r="W443" s="2">
        <v>1.4200000000000001E-4</v>
      </c>
      <c r="X443" s="2">
        <v>1.35E-4</v>
      </c>
    </row>
    <row r="444" spans="1:24" x14ac:dyDescent="0.55000000000000004">
      <c r="A444">
        <v>17</v>
      </c>
      <c r="B444">
        <v>3</v>
      </c>
      <c r="C444">
        <v>11</v>
      </c>
      <c r="D444" t="s">
        <v>15</v>
      </c>
      <c r="E444">
        <v>5</v>
      </c>
      <c r="F444" t="s">
        <v>9</v>
      </c>
      <c r="G444">
        <v>4</v>
      </c>
      <c r="M444">
        <v>15</v>
      </c>
      <c r="N444" s="11"/>
      <c r="O444" s="11"/>
      <c r="P444" s="11"/>
      <c r="Q444" s="11"/>
      <c r="R444" s="11"/>
      <c r="S444" s="2">
        <v>1.8699999999999999E-4</v>
      </c>
      <c r="T444" s="11"/>
      <c r="U444" s="11"/>
      <c r="V444" s="11"/>
      <c r="W444" s="2">
        <v>1.3200000000000001E-4</v>
      </c>
      <c r="X444" s="2">
        <v>1.22E-4</v>
      </c>
    </row>
    <row r="445" spans="1:24" x14ac:dyDescent="0.55000000000000004">
      <c r="A445">
        <v>17</v>
      </c>
      <c r="B445">
        <v>3</v>
      </c>
      <c r="C445">
        <v>12</v>
      </c>
      <c r="D445" t="s">
        <v>16</v>
      </c>
      <c r="E445">
        <v>6</v>
      </c>
      <c r="F445" t="s">
        <v>9</v>
      </c>
      <c r="G445">
        <v>2</v>
      </c>
      <c r="M445">
        <v>19</v>
      </c>
      <c r="N445" s="11"/>
      <c r="O445" s="11"/>
      <c r="P445" s="11"/>
      <c r="Q445" s="11"/>
      <c r="R445" s="11"/>
      <c r="S445" s="11"/>
      <c r="T445" s="11"/>
      <c r="U445" s="11"/>
      <c r="V445" s="11"/>
      <c r="W445" s="2">
        <v>1.9900000000000001E-4</v>
      </c>
      <c r="X445" s="2">
        <v>1.7799999999999999E-4</v>
      </c>
    </row>
    <row r="446" spans="1:24" x14ac:dyDescent="0.55000000000000004">
      <c r="A446">
        <v>17</v>
      </c>
      <c r="B446">
        <v>3</v>
      </c>
      <c r="C446">
        <v>13</v>
      </c>
      <c r="D446" t="s">
        <v>17</v>
      </c>
      <c r="E446">
        <v>7</v>
      </c>
      <c r="F446" t="s">
        <v>9</v>
      </c>
      <c r="G446">
        <v>15</v>
      </c>
      <c r="M446">
        <v>20</v>
      </c>
      <c r="N446" s="2">
        <v>2.5000000000000001E-5</v>
      </c>
      <c r="O446" s="2">
        <v>1.65E-4</v>
      </c>
      <c r="P446" s="2">
        <f t="shared" ref="P446" si="57">0.000398</f>
        <v>3.9800000000000002E-4</v>
      </c>
      <c r="Q446" s="2">
        <v>3.1100000000000002E-4</v>
      </c>
      <c r="R446" s="11"/>
      <c r="S446" s="11"/>
      <c r="T446" s="11"/>
      <c r="U446" s="11"/>
      <c r="V446" s="11"/>
      <c r="W446" s="2">
        <v>8.3999999999999995E-5</v>
      </c>
      <c r="X446" s="2">
        <v>7.7999999999999999E-5</v>
      </c>
    </row>
    <row r="447" spans="1:24" x14ac:dyDescent="0.55000000000000004">
      <c r="A447">
        <v>17</v>
      </c>
      <c r="B447">
        <v>3</v>
      </c>
      <c r="C447">
        <v>14</v>
      </c>
      <c r="D447" t="s">
        <v>18</v>
      </c>
      <c r="E447">
        <v>8</v>
      </c>
      <c r="F447" t="s">
        <v>9</v>
      </c>
      <c r="G447">
        <v>6</v>
      </c>
      <c r="M447">
        <v>31</v>
      </c>
      <c r="N447" s="2">
        <v>3.3000000000000003E-5</v>
      </c>
      <c r="O447" s="2">
        <v>1.9900000000000001E-4</v>
      </c>
      <c r="P447" s="2">
        <v>4.3300000000000001E-4</v>
      </c>
      <c r="Q447" s="2">
        <v>3.8200000000000002E-4</v>
      </c>
      <c r="R447" s="11"/>
      <c r="S447" s="2">
        <v>1.54E-4</v>
      </c>
      <c r="T447" s="11"/>
      <c r="U447" s="11"/>
      <c r="V447" s="11"/>
      <c r="W447" s="2">
        <v>1.02E-4</v>
      </c>
      <c r="X447" s="2">
        <v>9.2999999999999997E-5</v>
      </c>
    </row>
    <row r="448" spans="1:24" x14ac:dyDescent="0.55000000000000004">
      <c r="A448">
        <v>17</v>
      </c>
      <c r="B448">
        <v>3</v>
      </c>
      <c r="C448">
        <v>15</v>
      </c>
      <c r="D448" t="s">
        <v>19</v>
      </c>
      <c r="E448">
        <v>4</v>
      </c>
      <c r="F448" t="s">
        <v>9</v>
      </c>
      <c r="G448">
        <v>11</v>
      </c>
      <c r="M448">
        <v>41</v>
      </c>
      <c r="N448" s="11"/>
      <c r="O448" s="11"/>
      <c r="P448" s="11"/>
      <c r="Q448" s="11"/>
      <c r="R448" s="11"/>
      <c r="S448" s="2">
        <v>2.5500000000000002E-4</v>
      </c>
      <c r="T448" s="11"/>
      <c r="U448" s="11"/>
      <c r="V448" s="11"/>
      <c r="W448" s="2">
        <v>1.6200000000000001E-4</v>
      </c>
      <c r="X448" s="2">
        <v>1.4999999999999999E-4</v>
      </c>
    </row>
    <row r="449" spans="1:24" x14ac:dyDescent="0.55000000000000004">
      <c r="A449">
        <v>17</v>
      </c>
      <c r="B449">
        <v>4</v>
      </c>
      <c r="C449">
        <v>16</v>
      </c>
      <c r="D449" t="s">
        <v>20</v>
      </c>
      <c r="E449">
        <v>9</v>
      </c>
      <c r="F449" t="s">
        <v>9</v>
      </c>
      <c r="G449">
        <v>62</v>
      </c>
      <c r="M449">
        <v>27</v>
      </c>
      <c r="N449" s="11"/>
      <c r="O449" s="11"/>
      <c r="P449" s="11"/>
      <c r="Q449" s="11"/>
      <c r="R449" s="11"/>
      <c r="S449" s="11"/>
      <c r="T449" s="11"/>
      <c r="U449" s="11"/>
      <c r="V449" s="11"/>
      <c r="W449" s="2">
        <v>1.9999999999999999E-6</v>
      </c>
      <c r="X449" s="2">
        <v>1.9999999999999999E-6</v>
      </c>
    </row>
    <row r="450" spans="1:24" x14ac:dyDescent="0.55000000000000004">
      <c r="A450">
        <v>17</v>
      </c>
      <c r="B450">
        <v>5</v>
      </c>
      <c r="C450">
        <v>17</v>
      </c>
      <c r="D450" t="s">
        <v>21</v>
      </c>
      <c r="E450">
        <v>10</v>
      </c>
      <c r="F450" t="s">
        <v>22</v>
      </c>
      <c r="G450">
        <v>0</v>
      </c>
      <c r="M450">
        <v>0</v>
      </c>
      <c r="N450" s="11"/>
      <c r="O450" s="11"/>
      <c r="P450" s="11"/>
      <c r="Q450" s="11"/>
      <c r="R450" s="11"/>
      <c r="S450" s="11"/>
      <c r="T450" s="2">
        <v>1.7899999999999999E-4</v>
      </c>
      <c r="U450" s="11"/>
      <c r="V450" s="11"/>
      <c r="W450" s="11"/>
      <c r="X450" s="11"/>
    </row>
    <row r="451" spans="1:24" x14ac:dyDescent="0.55000000000000004">
      <c r="A451">
        <v>17</v>
      </c>
      <c r="B451">
        <v>5</v>
      </c>
      <c r="C451">
        <v>18</v>
      </c>
      <c r="D451" t="s">
        <v>23</v>
      </c>
      <c r="E451">
        <v>11</v>
      </c>
      <c r="F451" t="s">
        <v>22</v>
      </c>
      <c r="G451">
        <v>0</v>
      </c>
      <c r="M451">
        <v>0</v>
      </c>
      <c r="N451" s="11"/>
      <c r="O451" s="11"/>
      <c r="P451" s="11"/>
      <c r="Q451" s="11"/>
      <c r="R451" s="2">
        <v>3.5399999999999999E-4</v>
      </c>
      <c r="S451" s="11"/>
      <c r="T451" s="11"/>
      <c r="U451" s="11"/>
      <c r="V451" s="2">
        <v>1.2300000000000001E-4</v>
      </c>
      <c r="W451" s="2">
        <v>3.1999999999999999E-5</v>
      </c>
      <c r="X451" s="2">
        <v>5.5000000000000002E-5</v>
      </c>
    </row>
    <row r="452" spans="1:24" x14ac:dyDescent="0.55000000000000004">
      <c r="A452">
        <v>17</v>
      </c>
      <c r="B452">
        <v>5</v>
      </c>
      <c r="C452">
        <v>19</v>
      </c>
      <c r="D452" t="s">
        <v>24</v>
      </c>
      <c r="E452">
        <v>11</v>
      </c>
      <c r="F452" t="s">
        <v>22</v>
      </c>
      <c r="G452">
        <v>20</v>
      </c>
      <c r="M452">
        <v>28</v>
      </c>
      <c r="N452" s="11"/>
      <c r="O452" s="11"/>
      <c r="P452" s="11"/>
      <c r="Q452" s="11"/>
      <c r="R452" s="2">
        <v>5.5400000000000002E-4</v>
      </c>
      <c r="S452" s="11"/>
      <c r="T452" s="11"/>
      <c r="U452" s="11"/>
      <c r="V452" s="2">
        <v>3.3700000000000001E-4</v>
      </c>
      <c r="W452" s="2">
        <v>1.9900000000000001E-4</v>
      </c>
      <c r="X452" s="2">
        <v>2.4499999999999999E-4</v>
      </c>
    </row>
    <row r="453" spans="1:24" x14ac:dyDescent="0.55000000000000004">
      <c r="A453">
        <v>17</v>
      </c>
      <c r="B453">
        <v>5</v>
      </c>
      <c r="C453">
        <v>20</v>
      </c>
      <c r="D453" t="s">
        <v>25</v>
      </c>
      <c r="E453">
        <v>10</v>
      </c>
      <c r="F453" t="s">
        <v>22</v>
      </c>
      <c r="G453">
        <v>3972</v>
      </c>
      <c r="M453">
        <v>48</v>
      </c>
      <c r="N453" s="11"/>
      <c r="O453" s="11"/>
      <c r="P453" s="11"/>
      <c r="Q453" s="11"/>
      <c r="R453" s="11"/>
      <c r="S453" s="11"/>
      <c r="T453" s="2">
        <v>1.7899999999999999E-4</v>
      </c>
      <c r="U453" s="11"/>
      <c r="V453" s="11"/>
      <c r="W453" s="11"/>
      <c r="X453" s="11"/>
    </row>
    <row r="454" spans="1:24" x14ac:dyDescent="0.55000000000000004">
      <c r="A454">
        <v>17</v>
      </c>
      <c r="B454">
        <v>5</v>
      </c>
      <c r="C454">
        <v>21</v>
      </c>
      <c r="D454" t="s">
        <v>26</v>
      </c>
      <c r="E454">
        <v>11</v>
      </c>
      <c r="F454" t="s">
        <v>22</v>
      </c>
      <c r="G454">
        <v>419</v>
      </c>
      <c r="M454">
        <v>60</v>
      </c>
      <c r="N454" s="11"/>
      <c r="O454" s="11"/>
      <c r="P454" s="11"/>
      <c r="Q454" s="11"/>
      <c r="R454" s="2">
        <v>5.5099999999999995E-4</v>
      </c>
      <c r="S454" s="11"/>
      <c r="T454" s="11"/>
      <c r="U454" s="11"/>
      <c r="V454" s="2">
        <v>3.3199999999999999E-4</v>
      </c>
      <c r="W454" s="2">
        <v>1.92E-4</v>
      </c>
      <c r="X454" s="2">
        <v>2.33E-4</v>
      </c>
    </row>
    <row r="455" spans="1:24" x14ac:dyDescent="0.55000000000000004">
      <c r="A455">
        <v>17</v>
      </c>
      <c r="B455">
        <v>5</v>
      </c>
      <c r="C455">
        <v>22</v>
      </c>
      <c r="D455" t="s">
        <v>27</v>
      </c>
      <c r="E455">
        <v>11</v>
      </c>
      <c r="F455" t="s">
        <v>28</v>
      </c>
      <c r="G455">
        <v>12</v>
      </c>
      <c r="M455">
        <v>52</v>
      </c>
      <c r="N455" s="11"/>
      <c r="O455" s="11"/>
      <c r="P455" s="11"/>
      <c r="Q455" s="11"/>
      <c r="R455" s="2">
        <v>2.7599999999999999E-4</v>
      </c>
      <c r="S455" s="11"/>
      <c r="T455" s="11"/>
      <c r="U455" s="11"/>
      <c r="V455" s="11"/>
      <c r="W455" s="11"/>
      <c r="X455" s="11"/>
    </row>
    <row r="456" spans="1:24" x14ac:dyDescent="0.55000000000000004">
      <c r="A456">
        <v>17</v>
      </c>
      <c r="B456">
        <v>6</v>
      </c>
      <c r="C456">
        <v>23</v>
      </c>
      <c r="D456" t="s">
        <v>29</v>
      </c>
      <c r="E456">
        <v>12</v>
      </c>
      <c r="F456" t="s">
        <v>28</v>
      </c>
      <c r="G456">
        <v>0</v>
      </c>
      <c r="M456">
        <v>0</v>
      </c>
      <c r="N456" s="11"/>
      <c r="O456" s="11"/>
      <c r="P456" s="11"/>
      <c r="Q456" s="11"/>
      <c r="R456" s="11"/>
      <c r="S456" s="11"/>
      <c r="T456" s="11"/>
      <c r="U456" s="2">
        <v>-4.19E-2</v>
      </c>
      <c r="V456" s="11"/>
      <c r="W456" s="11"/>
      <c r="X456" s="11"/>
    </row>
    <row r="457" spans="1:24" x14ac:dyDescent="0.55000000000000004">
      <c r="A457">
        <v>17</v>
      </c>
      <c r="B457">
        <v>6</v>
      </c>
      <c r="C457">
        <v>24</v>
      </c>
      <c r="D457" t="s">
        <v>30</v>
      </c>
      <c r="E457">
        <v>13</v>
      </c>
      <c r="F457" t="s">
        <v>28</v>
      </c>
      <c r="G457">
        <v>3</v>
      </c>
      <c r="M457">
        <v>0</v>
      </c>
      <c r="N457" s="11"/>
      <c r="O457" s="11"/>
      <c r="P457" s="11"/>
      <c r="Q457" s="11"/>
      <c r="R457" s="11"/>
      <c r="S457" s="11"/>
      <c r="T457" s="11"/>
      <c r="U457" s="2">
        <v>2.1100000000000001E-2</v>
      </c>
      <c r="V457" s="11"/>
      <c r="W457" s="11"/>
      <c r="X457" s="11"/>
    </row>
    <row r="458" spans="1:24" x14ac:dyDescent="0.55000000000000004">
      <c r="A458">
        <v>17</v>
      </c>
      <c r="B458">
        <v>6</v>
      </c>
      <c r="C458">
        <v>25</v>
      </c>
      <c r="D458" t="s">
        <v>31</v>
      </c>
      <c r="E458">
        <v>14</v>
      </c>
      <c r="F458" t="s">
        <v>28</v>
      </c>
      <c r="G458">
        <v>0</v>
      </c>
      <c r="M458">
        <v>0</v>
      </c>
      <c r="N458" s="11"/>
      <c r="O458" s="11"/>
      <c r="P458" s="11"/>
      <c r="Q458" s="11"/>
      <c r="R458" s="11"/>
      <c r="S458" s="11"/>
      <c r="T458" s="11"/>
      <c r="U458" s="2">
        <v>-4.19E-2</v>
      </c>
      <c r="V458" s="11"/>
      <c r="W458" s="11"/>
      <c r="X458" s="11"/>
    </row>
    <row r="459" spans="1:24" x14ac:dyDescent="0.55000000000000004">
      <c r="A459">
        <v>17</v>
      </c>
      <c r="B459">
        <v>6</v>
      </c>
      <c r="C459">
        <v>26</v>
      </c>
      <c r="D459" t="s">
        <v>32</v>
      </c>
      <c r="E459">
        <v>15</v>
      </c>
      <c r="F459" t="s">
        <v>33</v>
      </c>
      <c r="G459">
        <v>2</v>
      </c>
      <c r="M459">
        <v>14</v>
      </c>
      <c r="N459" s="11"/>
      <c r="O459" s="11"/>
      <c r="P459" s="11"/>
      <c r="Q459" s="11"/>
      <c r="R459" s="11"/>
      <c r="S459" s="11"/>
      <c r="T459" s="11"/>
      <c r="U459" s="2">
        <v>2.1100000000000001E-2</v>
      </c>
      <c r="V459" s="11"/>
      <c r="W459" s="11"/>
      <c r="X459" s="11"/>
    </row>
    <row r="460" spans="1:24" x14ac:dyDescent="0.55000000000000004">
      <c r="A460">
        <v>17</v>
      </c>
      <c r="B460">
        <v>6</v>
      </c>
      <c r="C460">
        <v>27</v>
      </c>
      <c r="D460" t="s">
        <v>34</v>
      </c>
      <c r="E460">
        <v>16</v>
      </c>
      <c r="F460" t="s">
        <v>28</v>
      </c>
      <c r="G460">
        <v>22</v>
      </c>
      <c r="M460">
        <v>43</v>
      </c>
      <c r="N460" s="11"/>
      <c r="O460" s="11"/>
      <c r="P460" s="11"/>
      <c r="Q460" s="11"/>
      <c r="R460" s="11"/>
      <c r="S460" s="11"/>
      <c r="T460" s="11"/>
      <c r="U460" s="2">
        <v>4.19E-2</v>
      </c>
      <c r="V460" s="11"/>
      <c r="W460" s="11"/>
      <c r="X460" s="11"/>
    </row>
    <row r="461" spans="1:24" x14ac:dyDescent="0.55000000000000004">
      <c r="A461">
        <v>18</v>
      </c>
      <c r="B461">
        <v>1</v>
      </c>
      <c r="C461">
        <v>1</v>
      </c>
      <c r="D461" t="s">
        <v>3</v>
      </c>
      <c r="E461">
        <v>1</v>
      </c>
      <c r="F461" t="s">
        <v>9</v>
      </c>
      <c r="G461">
        <v>29</v>
      </c>
      <c r="M461">
        <v>53</v>
      </c>
      <c r="N461" s="9"/>
      <c r="O461" s="9"/>
      <c r="P461" s="9"/>
      <c r="Q461" s="9"/>
      <c r="R461" s="9"/>
      <c r="S461" s="10">
        <v>5.9800000000000001E-4</v>
      </c>
      <c r="T461" s="11"/>
      <c r="U461" s="11"/>
      <c r="V461" s="9"/>
      <c r="W461" s="10">
        <v>7.9799999999999992E-3</v>
      </c>
      <c r="X461" s="2">
        <v>7.2099999999999996E-4</v>
      </c>
    </row>
    <row r="462" spans="1:24" x14ac:dyDescent="0.55000000000000004">
      <c r="A462">
        <v>18</v>
      </c>
      <c r="B462">
        <v>1</v>
      </c>
      <c r="C462">
        <v>2</v>
      </c>
      <c r="D462" t="s">
        <v>5</v>
      </c>
      <c r="E462">
        <v>2</v>
      </c>
      <c r="F462" t="s">
        <v>9</v>
      </c>
      <c r="G462">
        <v>3</v>
      </c>
      <c r="M462">
        <v>54</v>
      </c>
      <c r="N462" s="9"/>
      <c r="O462" s="9"/>
      <c r="P462" s="9"/>
      <c r="Q462" s="9"/>
      <c r="R462" s="9"/>
      <c r="S462" s="10">
        <v>1.0740000000000001E-3</v>
      </c>
      <c r="T462" s="11"/>
      <c r="U462" s="11"/>
      <c r="V462" s="9"/>
      <c r="W462" s="10">
        <v>1.2290000000000001E-3</v>
      </c>
      <c r="X462" s="2">
        <v>1.188E-3</v>
      </c>
    </row>
    <row r="463" spans="1:24" x14ac:dyDescent="0.55000000000000004">
      <c r="A463">
        <v>18</v>
      </c>
      <c r="B463">
        <v>1</v>
      </c>
      <c r="C463">
        <v>3</v>
      </c>
      <c r="D463" t="s">
        <v>6</v>
      </c>
      <c r="E463">
        <v>2</v>
      </c>
      <c r="F463" t="s">
        <v>9</v>
      </c>
      <c r="G463">
        <v>9</v>
      </c>
      <c r="M463">
        <v>76</v>
      </c>
      <c r="N463" s="9"/>
      <c r="O463" s="9"/>
      <c r="P463" s="9"/>
      <c r="Q463" s="9"/>
      <c r="R463" s="9"/>
      <c r="S463" s="10">
        <f t="shared" ref="S463" si="58">0.000218*4</f>
        <v>8.7200000000000005E-4</v>
      </c>
      <c r="T463" s="11"/>
      <c r="U463" s="11"/>
      <c r="V463" s="9"/>
      <c r="W463" s="10">
        <v>9.2299999999999999E-4</v>
      </c>
      <c r="X463" s="2">
        <v>9.01E-4</v>
      </c>
    </row>
    <row r="464" spans="1:24" x14ac:dyDescent="0.55000000000000004">
      <c r="A464">
        <v>18</v>
      </c>
      <c r="B464">
        <v>1</v>
      </c>
      <c r="C464">
        <v>4</v>
      </c>
      <c r="D464" t="s">
        <v>7</v>
      </c>
      <c r="E464">
        <v>2</v>
      </c>
      <c r="F464" t="s">
        <v>9</v>
      </c>
      <c r="G464">
        <v>10</v>
      </c>
      <c r="M464">
        <v>71</v>
      </c>
      <c r="N464" s="9"/>
      <c r="O464" s="9"/>
      <c r="P464" s="9"/>
      <c r="Q464" s="9"/>
      <c r="R464" s="9"/>
      <c r="S464" s="10">
        <f t="shared" ref="S464" si="59">0.000218*2</f>
        <v>4.3600000000000003E-4</v>
      </c>
      <c r="T464" s="11"/>
      <c r="U464" s="11"/>
      <c r="V464" s="9"/>
      <c r="W464" s="10">
        <v>6.4999999999999997E-4</v>
      </c>
      <c r="X464" s="2">
        <v>5.4199999999999995E-4</v>
      </c>
    </row>
    <row r="465" spans="1:24" x14ac:dyDescent="0.55000000000000004">
      <c r="A465">
        <v>18</v>
      </c>
      <c r="B465">
        <v>2</v>
      </c>
      <c r="C465">
        <v>5</v>
      </c>
      <c r="D465" t="s">
        <v>8</v>
      </c>
      <c r="E465">
        <v>3</v>
      </c>
      <c r="F465" t="s">
        <v>9</v>
      </c>
      <c r="G465">
        <v>7</v>
      </c>
      <c r="M465">
        <v>18</v>
      </c>
      <c r="N465" s="2">
        <v>8.7999999999999998E-5</v>
      </c>
      <c r="O465" s="2">
        <v>2.5399999999999999E-4</v>
      </c>
      <c r="P465" s="2">
        <v>4.1199999999999999E-4</v>
      </c>
      <c r="Q465" s="2">
        <v>3.68E-4</v>
      </c>
      <c r="R465" s="11"/>
      <c r="S465" s="11"/>
      <c r="T465" s="11"/>
      <c r="U465" s="11"/>
      <c r="V465" s="11"/>
      <c r="W465" s="11"/>
      <c r="X465" s="11"/>
    </row>
    <row r="466" spans="1:24" x14ac:dyDescent="0.55000000000000004">
      <c r="A466">
        <v>18</v>
      </c>
      <c r="B466">
        <v>2</v>
      </c>
      <c r="C466">
        <v>6</v>
      </c>
      <c r="D466" t="s">
        <v>10</v>
      </c>
      <c r="E466">
        <v>3</v>
      </c>
      <c r="F466" t="s">
        <v>9</v>
      </c>
      <c r="G466">
        <v>38</v>
      </c>
      <c r="M466">
        <v>28</v>
      </c>
      <c r="N466" s="2">
        <v>3.9999999999999998E-6</v>
      </c>
      <c r="O466" s="2">
        <v>4.1999999999999998E-5</v>
      </c>
      <c r="P466" s="2">
        <v>6.7000000000000002E-5</v>
      </c>
      <c r="Q466" s="2">
        <v>5.5000000000000002E-5</v>
      </c>
      <c r="R466" s="11"/>
      <c r="S466" s="11"/>
      <c r="T466" s="11"/>
      <c r="U466" s="11"/>
      <c r="V466" s="11"/>
      <c r="W466" s="11"/>
      <c r="X466" s="11"/>
    </row>
    <row r="467" spans="1:24" x14ac:dyDescent="0.55000000000000004">
      <c r="A467">
        <v>18</v>
      </c>
      <c r="B467">
        <v>2</v>
      </c>
      <c r="C467">
        <v>7</v>
      </c>
      <c r="D467" t="s">
        <v>11</v>
      </c>
      <c r="E467">
        <v>3</v>
      </c>
      <c r="F467" t="s">
        <v>9</v>
      </c>
      <c r="G467">
        <v>24</v>
      </c>
      <c r="M467">
        <v>82</v>
      </c>
      <c r="N467" s="2">
        <v>1.7E-5</v>
      </c>
      <c r="O467" s="2">
        <v>1.4899999999999999E-4</v>
      </c>
      <c r="P467" s="2">
        <v>3.5399999999999999E-4</v>
      </c>
      <c r="Q467" s="2">
        <v>3.1199999999999999E-4</v>
      </c>
      <c r="R467" s="11"/>
      <c r="S467" s="11"/>
      <c r="T467" s="11"/>
      <c r="U467" s="11"/>
      <c r="V467" s="11"/>
      <c r="W467" s="11"/>
      <c r="X467" s="11"/>
    </row>
    <row r="468" spans="1:24" x14ac:dyDescent="0.55000000000000004">
      <c r="A468">
        <v>18</v>
      </c>
      <c r="B468">
        <v>2</v>
      </c>
      <c r="C468">
        <v>8</v>
      </c>
      <c r="D468" t="s">
        <v>12</v>
      </c>
      <c r="E468">
        <v>3</v>
      </c>
      <c r="F468" t="s">
        <v>9</v>
      </c>
      <c r="G468">
        <v>8</v>
      </c>
      <c r="M468">
        <v>89</v>
      </c>
      <c r="N468" s="2">
        <v>1.2E-5</v>
      </c>
      <c r="O468" s="2">
        <v>1.02E-4</v>
      </c>
      <c r="P468" s="2">
        <v>2.32E-4</v>
      </c>
      <c r="Q468" s="2">
        <v>1.9900000000000001E-4</v>
      </c>
      <c r="R468" s="11"/>
      <c r="S468" s="11"/>
      <c r="T468" s="11"/>
      <c r="U468" s="11"/>
      <c r="V468" s="11"/>
      <c r="W468" s="11"/>
      <c r="X468" s="11"/>
    </row>
    <row r="469" spans="1:24" x14ac:dyDescent="0.55000000000000004">
      <c r="A469">
        <v>18</v>
      </c>
      <c r="B469">
        <v>3</v>
      </c>
      <c r="C469">
        <v>9</v>
      </c>
      <c r="D469" t="s">
        <v>13</v>
      </c>
      <c r="E469">
        <v>4</v>
      </c>
      <c r="F469" t="s">
        <v>9</v>
      </c>
      <c r="G469">
        <v>0</v>
      </c>
      <c r="M469">
        <v>0</v>
      </c>
      <c r="N469" s="11"/>
      <c r="O469" s="11"/>
      <c r="P469" s="11"/>
      <c r="Q469" s="11"/>
      <c r="R469" s="11"/>
      <c r="S469" s="11"/>
      <c r="T469" s="11"/>
      <c r="U469" s="11"/>
      <c r="V469" s="11"/>
      <c r="W469" s="2">
        <v>5.3999999999999998E-5</v>
      </c>
      <c r="X469" s="2">
        <v>4.1E-5</v>
      </c>
    </row>
    <row r="470" spans="1:24" x14ac:dyDescent="0.55000000000000004">
      <c r="A470">
        <v>18</v>
      </c>
      <c r="B470">
        <v>3</v>
      </c>
      <c r="C470">
        <v>10</v>
      </c>
      <c r="D470" t="s">
        <v>14</v>
      </c>
      <c r="E470">
        <v>4</v>
      </c>
      <c r="F470" t="s">
        <v>9</v>
      </c>
      <c r="G470">
        <v>0</v>
      </c>
      <c r="M470">
        <v>0</v>
      </c>
      <c r="N470" s="11"/>
      <c r="O470" s="11"/>
      <c r="P470" s="11"/>
      <c r="Q470" s="11"/>
      <c r="R470" s="11"/>
      <c r="S470" s="2">
        <v>2.0100000000000001E-4</v>
      </c>
      <c r="T470" s="11"/>
      <c r="U470" s="11"/>
      <c r="V470" s="11"/>
      <c r="W470" s="2">
        <v>1.4200000000000001E-4</v>
      </c>
      <c r="X470" s="2">
        <v>1.35E-4</v>
      </c>
    </row>
    <row r="471" spans="1:24" x14ac:dyDescent="0.55000000000000004">
      <c r="A471">
        <v>18</v>
      </c>
      <c r="B471">
        <v>3</v>
      </c>
      <c r="C471">
        <v>11</v>
      </c>
      <c r="D471" t="s">
        <v>15</v>
      </c>
      <c r="E471">
        <v>5</v>
      </c>
      <c r="F471" t="s">
        <v>9</v>
      </c>
      <c r="G471">
        <v>2</v>
      </c>
      <c r="M471">
        <v>12</v>
      </c>
      <c r="N471" s="11"/>
      <c r="O471" s="11"/>
      <c r="P471" s="11"/>
      <c r="Q471" s="11"/>
      <c r="R471" s="11"/>
      <c r="S471" s="2">
        <v>1.8699999999999999E-4</v>
      </c>
      <c r="T471" s="11"/>
      <c r="U471" s="11"/>
      <c r="V471" s="11"/>
      <c r="W471" s="2">
        <v>1.3200000000000001E-4</v>
      </c>
      <c r="X471" s="2">
        <v>1.22E-4</v>
      </c>
    </row>
    <row r="472" spans="1:24" x14ac:dyDescent="0.55000000000000004">
      <c r="A472">
        <v>18</v>
      </c>
      <c r="B472">
        <v>3</v>
      </c>
      <c r="C472">
        <v>12</v>
      </c>
      <c r="D472" t="s">
        <v>16</v>
      </c>
      <c r="E472">
        <v>6</v>
      </c>
      <c r="F472" t="s">
        <v>9</v>
      </c>
      <c r="G472">
        <v>4</v>
      </c>
      <c r="M472">
        <v>15</v>
      </c>
      <c r="N472" s="11"/>
      <c r="O472" s="11"/>
      <c r="P472" s="11"/>
      <c r="Q472" s="11"/>
      <c r="R472" s="11"/>
      <c r="S472" s="11"/>
      <c r="T472" s="11"/>
      <c r="U472" s="11"/>
      <c r="V472" s="11"/>
      <c r="W472" s="2">
        <v>1.9900000000000001E-4</v>
      </c>
      <c r="X472" s="2">
        <v>1.7799999999999999E-4</v>
      </c>
    </row>
    <row r="473" spans="1:24" x14ac:dyDescent="0.55000000000000004">
      <c r="A473">
        <v>18</v>
      </c>
      <c r="B473">
        <v>3</v>
      </c>
      <c r="C473">
        <v>13</v>
      </c>
      <c r="D473" t="s">
        <v>17</v>
      </c>
      <c r="E473">
        <v>7</v>
      </c>
      <c r="F473" t="s">
        <v>9</v>
      </c>
      <c r="G473">
        <v>15</v>
      </c>
      <c r="M473">
        <v>19</v>
      </c>
      <c r="N473" s="2">
        <v>2.5000000000000001E-5</v>
      </c>
      <c r="O473" s="2">
        <v>1.65E-4</v>
      </c>
      <c r="P473" s="2">
        <f t="shared" ref="P473" si="60">0.000398</f>
        <v>3.9800000000000002E-4</v>
      </c>
      <c r="Q473" s="2">
        <v>3.1100000000000002E-4</v>
      </c>
      <c r="R473" s="11"/>
      <c r="S473" s="11"/>
      <c r="T473" s="11"/>
      <c r="U473" s="11"/>
      <c r="V473" s="11"/>
      <c r="W473" s="2">
        <v>8.3999999999999995E-5</v>
      </c>
      <c r="X473" s="2">
        <v>7.7999999999999999E-5</v>
      </c>
    </row>
    <row r="474" spans="1:24" x14ac:dyDescent="0.55000000000000004">
      <c r="A474">
        <v>18</v>
      </c>
      <c r="B474">
        <v>3</v>
      </c>
      <c r="C474">
        <v>14</v>
      </c>
      <c r="D474" t="s">
        <v>18</v>
      </c>
      <c r="E474">
        <v>8</v>
      </c>
      <c r="F474" t="s">
        <v>9</v>
      </c>
      <c r="G474">
        <v>7</v>
      </c>
      <c r="M474">
        <v>43</v>
      </c>
      <c r="N474" s="2">
        <v>3.3000000000000003E-5</v>
      </c>
      <c r="O474" s="2">
        <v>1.9900000000000001E-4</v>
      </c>
      <c r="P474" s="2">
        <v>4.3300000000000001E-4</v>
      </c>
      <c r="Q474" s="2">
        <v>3.8200000000000002E-4</v>
      </c>
      <c r="R474" s="11"/>
      <c r="S474" s="2">
        <v>1.54E-4</v>
      </c>
      <c r="T474" s="11"/>
      <c r="U474" s="11"/>
      <c r="V474" s="11"/>
      <c r="W474" s="2">
        <v>1.02E-4</v>
      </c>
      <c r="X474" s="2">
        <v>9.2999999999999997E-5</v>
      </c>
    </row>
    <row r="475" spans="1:24" x14ac:dyDescent="0.55000000000000004">
      <c r="A475">
        <v>18</v>
      </c>
      <c r="B475">
        <v>3</v>
      </c>
      <c r="C475">
        <v>15</v>
      </c>
      <c r="D475" t="s">
        <v>19</v>
      </c>
      <c r="E475">
        <v>4</v>
      </c>
      <c r="F475" t="s">
        <v>9</v>
      </c>
      <c r="G475">
        <v>12</v>
      </c>
      <c r="M475">
        <v>40</v>
      </c>
      <c r="N475" s="11"/>
      <c r="O475" s="11"/>
      <c r="P475" s="11"/>
      <c r="Q475" s="11"/>
      <c r="R475" s="11"/>
      <c r="S475" s="2">
        <v>2.5500000000000002E-4</v>
      </c>
      <c r="T475" s="11"/>
      <c r="U475" s="11"/>
      <c r="V475" s="11"/>
      <c r="W475" s="2">
        <v>1.6200000000000001E-4</v>
      </c>
      <c r="X475" s="2">
        <v>1.4999999999999999E-4</v>
      </c>
    </row>
    <row r="476" spans="1:24" x14ac:dyDescent="0.55000000000000004">
      <c r="A476">
        <v>18</v>
      </c>
      <c r="B476">
        <v>4</v>
      </c>
      <c r="C476">
        <v>16</v>
      </c>
      <c r="D476" t="s">
        <v>20</v>
      </c>
      <c r="E476">
        <v>9</v>
      </c>
      <c r="F476" t="s">
        <v>9</v>
      </c>
      <c r="G476">
        <v>61</v>
      </c>
      <c r="M476">
        <v>28</v>
      </c>
      <c r="N476" s="11"/>
      <c r="O476" s="11"/>
      <c r="P476" s="11"/>
      <c r="Q476" s="11"/>
      <c r="R476" s="11"/>
      <c r="S476" s="11"/>
      <c r="T476" s="11"/>
      <c r="U476" s="11"/>
      <c r="V476" s="11"/>
      <c r="W476" s="2">
        <v>1.9999999999999999E-6</v>
      </c>
      <c r="X476" s="2">
        <v>1.9999999999999999E-6</v>
      </c>
    </row>
    <row r="477" spans="1:24" x14ac:dyDescent="0.55000000000000004">
      <c r="A477">
        <v>18</v>
      </c>
      <c r="B477">
        <v>5</v>
      </c>
      <c r="C477">
        <v>17</v>
      </c>
      <c r="D477" t="s">
        <v>21</v>
      </c>
      <c r="E477">
        <v>10</v>
      </c>
      <c r="F477" t="s">
        <v>22</v>
      </c>
      <c r="G477">
        <v>0</v>
      </c>
      <c r="M477">
        <v>0</v>
      </c>
      <c r="N477" s="11"/>
      <c r="O477" s="11"/>
      <c r="P477" s="11"/>
      <c r="Q477" s="11"/>
      <c r="R477" s="11"/>
      <c r="S477" s="11"/>
      <c r="T477" s="2">
        <v>1.7899999999999999E-4</v>
      </c>
      <c r="U477" s="11"/>
      <c r="V477" s="11"/>
      <c r="W477" s="11"/>
      <c r="X477" s="11"/>
    </row>
    <row r="478" spans="1:24" x14ac:dyDescent="0.55000000000000004">
      <c r="A478">
        <v>18</v>
      </c>
      <c r="B478">
        <v>5</v>
      </c>
      <c r="C478">
        <v>18</v>
      </c>
      <c r="D478" t="s">
        <v>23</v>
      </c>
      <c r="E478">
        <v>11</v>
      </c>
      <c r="F478" t="s">
        <v>22</v>
      </c>
      <c r="G478">
        <v>0</v>
      </c>
      <c r="M478">
        <v>0</v>
      </c>
      <c r="N478" s="11"/>
      <c r="O478" s="11"/>
      <c r="P478" s="11"/>
      <c r="Q478" s="11"/>
      <c r="R478" s="2">
        <v>3.5399999999999999E-4</v>
      </c>
      <c r="S478" s="11"/>
      <c r="T478" s="11"/>
      <c r="U478" s="11"/>
      <c r="V478" s="2">
        <v>1.2300000000000001E-4</v>
      </c>
      <c r="W478" s="2">
        <v>3.1999999999999999E-5</v>
      </c>
      <c r="X478" s="2">
        <v>5.5000000000000002E-5</v>
      </c>
    </row>
    <row r="479" spans="1:24" x14ac:dyDescent="0.55000000000000004">
      <c r="A479">
        <v>18</v>
      </c>
      <c r="B479">
        <v>5</v>
      </c>
      <c r="C479">
        <v>19</v>
      </c>
      <c r="D479" t="s">
        <v>24</v>
      </c>
      <c r="E479">
        <v>11</v>
      </c>
      <c r="F479" t="s">
        <v>22</v>
      </c>
      <c r="G479">
        <v>37</v>
      </c>
      <c r="M479">
        <v>23</v>
      </c>
      <c r="N479" s="11"/>
      <c r="O479" s="11"/>
      <c r="P479" s="11"/>
      <c r="Q479" s="11"/>
      <c r="R479" s="2">
        <v>5.5400000000000002E-4</v>
      </c>
      <c r="S479" s="11"/>
      <c r="T479" s="11"/>
      <c r="U479" s="11"/>
      <c r="V479" s="2">
        <v>3.3700000000000001E-4</v>
      </c>
      <c r="W479" s="2">
        <v>1.9900000000000001E-4</v>
      </c>
      <c r="X479" s="2">
        <v>2.4499999999999999E-4</v>
      </c>
    </row>
    <row r="480" spans="1:24" x14ac:dyDescent="0.55000000000000004">
      <c r="A480">
        <v>18</v>
      </c>
      <c r="B480">
        <v>5</v>
      </c>
      <c r="C480">
        <v>20</v>
      </c>
      <c r="D480" t="s">
        <v>25</v>
      </c>
      <c r="E480">
        <v>10</v>
      </c>
      <c r="F480" t="s">
        <v>22</v>
      </c>
      <c r="G480">
        <v>2382</v>
      </c>
      <c r="M480">
        <v>50</v>
      </c>
      <c r="N480" s="11"/>
      <c r="O480" s="11"/>
      <c r="P480" s="11"/>
      <c r="Q480" s="11"/>
      <c r="R480" s="11"/>
      <c r="S480" s="11"/>
      <c r="T480" s="2">
        <v>1.7899999999999999E-4</v>
      </c>
      <c r="U480" s="11"/>
      <c r="V480" s="11"/>
      <c r="W480" s="11"/>
      <c r="X480" s="11"/>
    </row>
    <row r="481" spans="1:24" x14ac:dyDescent="0.55000000000000004">
      <c r="A481">
        <v>18</v>
      </c>
      <c r="B481">
        <v>5</v>
      </c>
      <c r="C481">
        <v>21</v>
      </c>
      <c r="D481" t="s">
        <v>26</v>
      </c>
      <c r="E481">
        <v>11</v>
      </c>
      <c r="F481" t="s">
        <v>22</v>
      </c>
      <c r="G481">
        <v>348</v>
      </c>
      <c r="M481">
        <v>47</v>
      </c>
      <c r="N481" s="11"/>
      <c r="O481" s="11"/>
      <c r="P481" s="11"/>
      <c r="Q481" s="11"/>
      <c r="R481" s="2">
        <v>5.5099999999999995E-4</v>
      </c>
      <c r="S481" s="11"/>
      <c r="T481" s="11"/>
      <c r="U481" s="11"/>
      <c r="V481" s="2">
        <v>3.3199999999999999E-4</v>
      </c>
      <c r="W481" s="2">
        <v>1.92E-4</v>
      </c>
      <c r="X481" s="2">
        <v>2.33E-4</v>
      </c>
    </row>
    <row r="482" spans="1:24" x14ac:dyDescent="0.55000000000000004">
      <c r="A482">
        <v>18</v>
      </c>
      <c r="B482">
        <v>5</v>
      </c>
      <c r="C482">
        <v>22</v>
      </c>
      <c r="D482" t="s">
        <v>27</v>
      </c>
      <c r="E482">
        <v>11</v>
      </c>
      <c r="F482" t="s">
        <v>28</v>
      </c>
      <c r="G482">
        <v>12</v>
      </c>
      <c r="M482">
        <v>58</v>
      </c>
      <c r="N482" s="11"/>
      <c r="O482" s="11"/>
      <c r="P482" s="11"/>
      <c r="Q482" s="11"/>
      <c r="R482" s="2">
        <v>2.7599999999999999E-4</v>
      </c>
      <c r="S482" s="11"/>
      <c r="T482" s="11"/>
      <c r="U482" s="11"/>
      <c r="V482" s="11"/>
      <c r="W482" s="11"/>
      <c r="X482" s="11"/>
    </row>
    <row r="483" spans="1:24" x14ac:dyDescent="0.55000000000000004">
      <c r="A483">
        <v>18</v>
      </c>
      <c r="B483">
        <v>6</v>
      </c>
      <c r="C483">
        <v>23</v>
      </c>
      <c r="D483" t="s">
        <v>29</v>
      </c>
      <c r="E483">
        <v>12</v>
      </c>
      <c r="F483" t="s">
        <v>28</v>
      </c>
      <c r="G483">
        <v>0</v>
      </c>
      <c r="M483">
        <v>0</v>
      </c>
      <c r="N483" s="11"/>
      <c r="O483" s="11"/>
      <c r="P483" s="11"/>
      <c r="Q483" s="11"/>
      <c r="R483" s="11"/>
      <c r="S483" s="11"/>
      <c r="T483" s="11"/>
      <c r="U483" s="2">
        <v>-4.19E-2</v>
      </c>
      <c r="V483" s="11"/>
      <c r="W483" s="11"/>
      <c r="X483" s="11"/>
    </row>
    <row r="484" spans="1:24" x14ac:dyDescent="0.55000000000000004">
      <c r="A484">
        <v>18</v>
      </c>
      <c r="B484">
        <v>6</v>
      </c>
      <c r="C484">
        <v>24</v>
      </c>
      <c r="D484" t="s">
        <v>30</v>
      </c>
      <c r="E484">
        <v>13</v>
      </c>
      <c r="F484" t="s">
        <v>28</v>
      </c>
      <c r="G484">
        <v>0</v>
      </c>
      <c r="M484">
        <v>0</v>
      </c>
      <c r="N484" s="11"/>
      <c r="O484" s="11"/>
      <c r="P484" s="11"/>
      <c r="Q484" s="11"/>
      <c r="R484" s="11"/>
      <c r="S484" s="11"/>
      <c r="T484" s="11"/>
      <c r="U484" s="2">
        <v>2.1100000000000001E-2</v>
      </c>
      <c r="V484" s="11"/>
      <c r="W484" s="11"/>
      <c r="X484" s="11"/>
    </row>
    <row r="485" spans="1:24" x14ac:dyDescent="0.55000000000000004">
      <c r="A485">
        <v>18</v>
      </c>
      <c r="B485">
        <v>6</v>
      </c>
      <c r="C485">
        <v>25</v>
      </c>
      <c r="D485" t="s">
        <v>31</v>
      </c>
      <c r="E485">
        <v>14</v>
      </c>
      <c r="F485" t="s">
        <v>28</v>
      </c>
      <c r="G485">
        <v>7</v>
      </c>
      <c r="M485">
        <v>15</v>
      </c>
      <c r="N485" s="11"/>
      <c r="O485" s="11"/>
      <c r="P485" s="11"/>
      <c r="Q485" s="11"/>
      <c r="R485" s="11"/>
      <c r="S485" s="11"/>
      <c r="T485" s="11"/>
      <c r="U485" s="2">
        <v>-4.19E-2</v>
      </c>
      <c r="V485" s="11"/>
      <c r="W485" s="11"/>
      <c r="X485" s="11"/>
    </row>
    <row r="486" spans="1:24" x14ac:dyDescent="0.55000000000000004">
      <c r="A486">
        <v>18</v>
      </c>
      <c r="B486">
        <v>6</v>
      </c>
      <c r="C486">
        <v>26</v>
      </c>
      <c r="D486" t="s">
        <v>32</v>
      </c>
      <c r="E486">
        <v>15</v>
      </c>
      <c r="F486" t="s">
        <v>33</v>
      </c>
      <c r="G486">
        <v>2</v>
      </c>
      <c r="M486">
        <v>19</v>
      </c>
      <c r="N486" s="11"/>
      <c r="O486" s="11"/>
      <c r="P486" s="11"/>
      <c r="Q486" s="11"/>
      <c r="R486" s="11"/>
      <c r="S486" s="11"/>
      <c r="T486" s="11"/>
      <c r="U486" s="2">
        <v>2.1100000000000001E-2</v>
      </c>
      <c r="V486" s="11"/>
      <c r="W486" s="11"/>
      <c r="X486" s="11"/>
    </row>
    <row r="487" spans="1:24" x14ac:dyDescent="0.55000000000000004">
      <c r="A487">
        <v>18</v>
      </c>
      <c r="B487">
        <v>6</v>
      </c>
      <c r="C487">
        <v>27</v>
      </c>
      <c r="D487" t="s">
        <v>34</v>
      </c>
      <c r="E487">
        <v>16</v>
      </c>
      <c r="F487" t="s">
        <v>28</v>
      </c>
      <c r="G487">
        <v>22</v>
      </c>
      <c r="M487">
        <v>46</v>
      </c>
      <c r="N487" s="11"/>
      <c r="O487" s="11"/>
      <c r="P487" s="11"/>
      <c r="Q487" s="11"/>
      <c r="R487" s="11"/>
      <c r="S487" s="11"/>
      <c r="T487" s="11"/>
      <c r="U487" s="2">
        <v>4.19E-2</v>
      </c>
      <c r="V487" s="11"/>
      <c r="W487" s="11"/>
      <c r="X487" s="11"/>
    </row>
    <row r="488" spans="1:24" x14ac:dyDescent="0.55000000000000004">
      <c r="A488">
        <v>19</v>
      </c>
      <c r="B488">
        <v>1</v>
      </c>
      <c r="C488">
        <v>1</v>
      </c>
      <c r="D488" t="s">
        <v>3</v>
      </c>
      <c r="E488">
        <v>1</v>
      </c>
      <c r="F488" t="s">
        <v>4</v>
      </c>
      <c r="G488">
        <v>17</v>
      </c>
      <c r="M488">
        <v>43</v>
      </c>
      <c r="N488" s="9"/>
      <c r="O488" s="9"/>
      <c r="P488" s="9"/>
      <c r="Q488" s="9"/>
      <c r="R488" s="9"/>
      <c r="S488" s="10">
        <v>5.9800000000000001E-4</v>
      </c>
      <c r="T488" s="11"/>
      <c r="U488" s="11"/>
      <c r="V488" s="9"/>
      <c r="W488" s="10">
        <v>7.9799999999999992E-3</v>
      </c>
      <c r="X488" s="2">
        <v>7.2099999999999996E-4</v>
      </c>
    </row>
    <row r="489" spans="1:24" x14ac:dyDescent="0.55000000000000004">
      <c r="A489">
        <v>19</v>
      </c>
      <c r="B489">
        <v>1</v>
      </c>
      <c r="C489">
        <v>2</v>
      </c>
      <c r="D489" t="s">
        <v>5</v>
      </c>
      <c r="E489">
        <v>2</v>
      </c>
      <c r="F489" t="s">
        <v>4</v>
      </c>
      <c r="G489">
        <v>3</v>
      </c>
      <c r="M489">
        <v>40</v>
      </c>
      <c r="N489" s="9"/>
      <c r="O489" s="9"/>
      <c r="P489" s="9"/>
      <c r="Q489" s="9"/>
      <c r="R489" s="9"/>
      <c r="S489" s="10">
        <v>1.0740000000000001E-3</v>
      </c>
      <c r="T489" s="11"/>
      <c r="U489" s="11"/>
      <c r="V489" s="9"/>
      <c r="W489" s="10">
        <v>1.2290000000000001E-3</v>
      </c>
      <c r="X489" s="2">
        <v>1.188E-3</v>
      </c>
    </row>
    <row r="490" spans="1:24" x14ac:dyDescent="0.55000000000000004">
      <c r="A490">
        <v>19</v>
      </c>
      <c r="B490">
        <v>1</v>
      </c>
      <c r="C490">
        <v>3</v>
      </c>
      <c r="D490" t="s">
        <v>6</v>
      </c>
      <c r="E490">
        <v>2</v>
      </c>
      <c r="F490" t="s">
        <v>4</v>
      </c>
      <c r="G490">
        <v>4</v>
      </c>
      <c r="M490">
        <v>86</v>
      </c>
      <c r="N490" s="9"/>
      <c r="O490" s="9"/>
      <c r="P490" s="9"/>
      <c r="Q490" s="9"/>
      <c r="R490" s="9"/>
      <c r="S490" s="10">
        <f t="shared" ref="S490" si="61">0.000218*4</f>
        <v>8.7200000000000005E-4</v>
      </c>
      <c r="T490" s="11"/>
      <c r="U490" s="11"/>
      <c r="V490" s="9"/>
      <c r="W490" s="10">
        <v>9.2299999999999999E-4</v>
      </c>
      <c r="X490" s="2">
        <v>9.01E-4</v>
      </c>
    </row>
    <row r="491" spans="1:24" x14ac:dyDescent="0.55000000000000004">
      <c r="A491">
        <v>19</v>
      </c>
      <c r="B491">
        <v>1</v>
      </c>
      <c r="C491">
        <v>4</v>
      </c>
      <c r="D491" t="s">
        <v>7</v>
      </c>
      <c r="E491">
        <v>2</v>
      </c>
      <c r="F491" t="s">
        <v>4</v>
      </c>
      <c r="G491">
        <v>3</v>
      </c>
      <c r="M491">
        <v>92</v>
      </c>
      <c r="N491" s="9"/>
      <c r="O491" s="9"/>
      <c r="P491" s="9"/>
      <c r="Q491" s="9"/>
      <c r="R491" s="9"/>
      <c r="S491" s="10">
        <f t="shared" ref="S491" si="62">0.000218*2</f>
        <v>4.3600000000000003E-4</v>
      </c>
      <c r="T491" s="11"/>
      <c r="U491" s="11"/>
      <c r="V491" s="9"/>
      <c r="W491" s="10">
        <v>6.4999999999999997E-4</v>
      </c>
      <c r="X491" s="2">
        <v>5.4199999999999995E-4</v>
      </c>
    </row>
    <row r="492" spans="1:24" x14ac:dyDescent="0.55000000000000004">
      <c r="A492">
        <v>19</v>
      </c>
      <c r="B492">
        <v>2</v>
      </c>
      <c r="C492">
        <v>5</v>
      </c>
      <c r="D492" t="s">
        <v>8</v>
      </c>
      <c r="E492">
        <v>3</v>
      </c>
      <c r="F492" t="s">
        <v>9</v>
      </c>
      <c r="G492">
        <v>5</v>
      </c>
      <c r="M492">
        <v>16</v>
      </c>
      <c r="N492" s="2">
        <v>8.7999999999999998E-5</v>
      </c>
      <c r="O492" s="2">
        <v>2.5399999999999999E-4</v>
      </c>
      <c r="P492" s="2">
        <v>4.1199999999999999E-4</v>
      </c>
      <c r="Q492" s="2">
        <v>3.68E-4</v>
      </c>
      <c r="R492" s="11"/>
      <c r="S492" s="11"/>
      <c r="T492" s="11"/>
      <c r="U492" s="11"/>
      <c r="V492" s="11"/>
      <c r="W492" s="11"/>
      <c r="X492" s="11"/>
    </row>
    <row r="493" spans="1:24" x14ac:dyDescent="0.55000000000000004">
      <c r="A493">
        <v>19</v>
      </c>
      <c r="B493">
        <v>2</v>
      </c>
      <c r="C493">
        <v>6</v>
      </c>
      <c r="D493" t="s">
        <v>10</v>
      </c>
      <c r="E493">
        <v>3</v>
      </c>
      <c r="F493" t="s">
        <v>9</v>
      </c>
      <c r="G493">
        <v>43</v>
      </c>
      <c r="M493">
        <v>24</v>
      </c>
      <c r="N493" s="2">
        <v>3.9999999999999998E-6</v>
      </c>
      <c r="O493" s="2">
        <v>4.1999999999999998E-5</v>
      </c>
      <c r="P493" s="2">
        <v>6.7000000000000002E-5</v>
      </c>
      <c r="Q493" s="2">
        <v>5.5000000000000002E-5</v>
      </c>
      <c r="R493" s="11"/>
      <c r="S493" s="11"/>
      <c r="T493" s="11"/>
      <c r="U493" s="11"/>
      <c r="V493" s="11"/>
      <c r="W493" s="11"/>
      <c r="X493" s="11"/>
    </row>
    <row r="494" spans="1:24" x14ac:dyDescent="0.55000000000000004">
      <c r="A494">
        <v>19</v>
      </c>
      <c r="B494">
        <v>2</v>
      </c>
      <c r="C494">
        <v>7</v>
      </c>
      <c r="D494" t="s">
        <v>11</v>
      </c>
      <c r="E494">
        <v>3</v>
      </c>
      <c r="F494" t="s">
        <v>9</v>
      </c>
      <c r="G494">
        <v>38</v>
      </c>
      <c r="M494">
        <v>82</v>
      </c>
      <c r="N494" s="2">
        <v>1.7E-5</v>
      </c>
      <c r="O494" s="2">
        <v>1.4899999999999999E-4</v>
      </c>
      <c r="P494" s="2">
        <v>3.5399999999999999E-4</v>
      </c>
      <c r="Q494" s="2">
        <v>3.1199999999999999E-4</v>
      </c>
      <c r="R494" s="11"/>
      <c r="S494" s="11"/>
      <c r="T494" s="11"/>
      <c r="U494" s="11"/>
      <c r="V494" s="11"/>
      <c r="W494" s="11"/>
      <c r="X494" s="11"/>
    </row>
    <row r="495" spans="1:24" x14ac:dyDescent="0.55000000000000004">
      <c r="A495">
        <v>19</v>
      </c>
      <c r="B495">
        <v>2</v>
      </c>
      <c r="C495">
        <v>8</v>
      </c>
      <c r="D495" t="s">
        <v>12</v>
      </c>
      <c r="E495">
        <v>3</v>
      </c>
      <c r="F495" t="s">
        <v>9</v>
      </c>
      <c r="G495">
        <v>4</v>
      </c>
      <c r="M495">
        <v>83</v>
      </c>
      <c r="N495" s="2">
        <v>1.2E-5</v>
      </c>
      <c r="O495" s="2">
        <v>1.02E-4</v>
      </c>
      <c r="P495" s="2">
        <v>2.32E-4</v>
      </c>
      <c r="Q495" s="2">
        <v>1.9900000000000001E-4</v>
      </c>
      <c r="R495" s="11"/>
      <c r="S495" s="11"/>
      <c r="T495" s="11"/>
      <c r="U495" s="11"/>
      <c r="V495" s="11"/>
      <c r="W495" s="11"/>
      <c r="X495" s="11"/>
    </row>
    <row r="496" spans="1:24" x14ac:dyDescent="0.55000000000000004">
      <c r="A496">
        <v>19</v>
      </c>
      <c r="B496">
        <v>3</v>
      </c>
      <c r="C496">
        <v>9</v>
      </c>
      <c r="D496" t="s">
        <v>13</v>
      </c>
      <c r="E496">
        <v>4</v>
      </c>
      <c r="F496" t="s">
        <v>9</v>
      </c>
      <c r="G496">
        <v>52</v>
      </c>
      <c r="M496">
        <v>0</v>
      </c>
      <c r="N496" s="11"/>
      <c r="O496" s="11"/>
      <c r="P496" s="11"/>
      <c r="Q496" s="11"/>
      <c r="R496" s="11"/>
      <c r="S496" s="11"/>
      <c r="T496" s="11"/>
      <c r="U496" s="11"/>
      <c r="V496" s="11"/>
      <c r="W496" s="2">
        <v>5.3999999999999998E-5</v>
      </c>
      <c r="X496" s="2">
        <v>4.1E-5</v>
      </c>
    </row>
    <row r="497" spans="1:24" x14ac:dyDescent="0.55000000000000004">
      <c r="A497">
        <v>19</v>
      </c>
      <c r="B497">
        <v>3</v>
      </c>
      <c r="C497">
        <v>10</v>
      </c>
      <c r="D497" t="s">
        <v>14</v>
      </c>
      <c r="E497">
        <v>4</v>
      </c>
      <c r="F497" t="s">
        <v>9</v>
      </c>
      <c r="G497">
        <v>0</v>
      </c>
      <c r="M497">
        <v>0</v>
      </c>
      <c r="N497" s="11"/>
      <c r="O497" s="11"/>
      <c r="P497" s="11"/>
      <c r="Q497" s="11"/>
      <c r="R497" s="11"/>
      <c r="S497" s="2">
        <v>2.0100000000000001E-4</v>
      </c>
      <c r="T497" s="11"/>
      <c r="U497" s="11"/>
      <c r="V497" s="11"/>
      <c r="W497" s="2">
        <v>1.4200000000000001E-4</v>
      </c>
      <c r="X497" s="2">
        <v>1.35E-4</v>
      </c>
    </row>
    <row r="498" spans="1:24" x14ac:dyDescent="0.55000000000000004">
      <c r="A498">
        <v>19</v>
      </c>
      <c r="B498">
        <v>3</v>
      </c>
      <c r="C498">
        <v>11</v>
      </c>
      <c r="D498" t="s">
        <v>15</v>
      </c>
      <c r="E498">
        <v>5</v>
      </c>
      <c r="F498" t="s">
        <v>9</v>
      </c>
      <c r="G498">
        <v>3</v>
      </c>
      <c r="M498">
        <v>16</v>
      </c>
      <c r="N498" s="11"/>
      <c r="O498" s="11"/>
      <c r="P498" s="11"/>
      <c r="Q498" s="11"/>
      <c r="R498" s="11"/>
      <c r="S498" s="2">
        <v>1.8699999999999999E-4</v>
      </c>
      <c r="T498" s="11"/>
      <c r="U498" s="11"/>
      <c r="V498" s="11"/>
      <c r="W498" s="2">
        <v>1.3200000000000001E-4</v>
      </c>
      <c r="X498" s="2">
        <v>1.22E-4</v>
      </c>
    </row>
    <row r="499" spans="1:24" x14ac:dyDescent="0.55000000000000004">
      <c r="A499">
        <v>19</v>
      </c>
      <c r="B499">
        <v>3</v>
      </c>
      <c r="C499">
        <v>12</v>
      </c>
      <c r="D499" t="s">
        <v>16</v>
      </c>
      <c r="E499">
        <v>6</v>
      </c>
      <c r="F499" t="s">
        <v>9</v>
      </c>
      <c r="G499">
        <v>1</v>
      </c>
      <c r="M499">
        <v>21</v>
      </c>
      <c r="N499" s="11"/>
      <c r="O499" s="11"/>
      <c r="P499" s="11"/>
      <c r="Q499" s="11"/>
      <c r="R499" s="11"/>
      <c r="S499" s="11"/>
      <c r="T499" s="11"/>
      <c r="U499" s="11"/>
      <c r="V499" s="11"/>
      <c r="W499" s="2">
        <v>1.9900000000000001E-4</v>
      </c>
      <c r="X499" s="2">
        <v>1.7799999999999999E-4</v>
      </c>
    </row>
    <row r="500" spans="1:24" x14ac:dyDescent="0.55000000000000004">
      <c r="A500">
        <v>19</v>
      </c>
      <c r="B500">
        <v>3</v>
      </c>
      <c r="C500">
        <v>13</v>
      </c>
      <c r="D500" t="s">
        <v>17</v>
      </c>
      <c r="E500">
        <v>7</v>
      </c>
      <c r="F500" t="s">
        <v>9</v>
      </c>
      <c r="G500">
        <v>15</v>
      </c>
      <c r="M500">
        <v>23</v>
      </c>
      <c r="N500" s="2">
        <v>2.5000000000000001E-5</v>
      </c>
      <c r="O500" s="2">
        <v>1.65E-4</v>
      </c>
      <c r="P500" s="2">
        <f t="shared" ref="P500" si="63">0.000398</f>
        <v>3.9800000000000002E-4</v>
      </c>
      <c r="Q500" s="2">
        <v>3.1100000000000002E-4</v>
      </c>
      <c r="R500" s="11"/>
      <c r="S500" s="11"/>
      <c r="T500" s="11"/>
      <c r="U500" s="11"/>
      <c r="V500" s="11"/>
      <c r="W500" s="2">
        <v>8.3999999999999995E-5</v>
      </c>
      <c r="X500" s="2">
        <v>7.7999999999999999E-5</v>
      </c>
    </row>
    <row r="501" spans="1:24" x14ac:dyDescent="0.55000000000000004">
      <c r="A501">
        <v>19</v>
      </c>
      <c r="B501">
        <v>3</v>
      </c>
      <c r="C501">
        <v>14</v>
      </c>
      <c r="D501" t="s">
        <v>18</v>
      </c>
      <c r="E501">
        <v>8</v>
      </c>
      <c r="F501" t="s">
        <v>9</v>
      </c>
      <c r="G501">
        <v>2</v>
      </c>
      <c r="M501">
        <v>38</v>
      </c>
      <c r="N501" s="2">
        <v>3.3000000000000003E-5</v>
      </c>
      <c r="O501" s="2">
        <v>1.9900000000000001E-4</v>
      </c>
      <c r="P501" s="2">
        <v>4.3300000000000001E-4</v>
      </c>
      <c r="Q501" s="2">
        <v>3.8200000000000002E-4</v>
      </c>
      <c r="R501" s="11"/>
      <c r="S501" s="2">
        <v>1.54E-4</v>
      </c>
      <c r="T501" s="11"/>
      <c r="U501" s="11"/>
      <c r="V501" s="11"/>
      <c r="W501" s="2">
        <v>1.02E-4</v>
      </c>
      <c r="X501" s="2">
        <v>9.2999999999999997E-5</v>
      </c>
    </row>
    <row r="502" spans="1:24" x14ac:dyDescent="0.55000000000000004">
      <c r="A502">
        <v>19</v>
      </c>
      <c r="B502">
        <v>3</v>
      </c>
      <c r="C502">
        <v>15</v>
      </c>
      <c r="D502" t="s">
        <v>19</v>
      </c>
      <c r="E502">
        <v>4</v>
      </c>
      <c r="F502" t="s">
        <v>9</v>
      </c>
      <c r="G502">
        <v>8</v>
      </c>
      <c r="M502">
        <v>33</v>
      </c>
      <c r="N502" s="11"/>
      <c r="O502" s="11"/>
      <c r="P502" s="11"/>
      <c r="Q502" s="11"/>
      <c r="R502" s="11"/>
      <c r="S502" s="2">
        <v>2.5500000000000002E-4</v>
      </c>
      <c r="T502" s="11"/>
      <c r="U502" s="11"/>
      <c r="V502" s="11"/>
      <c r="W502" s="2">
        <v>1.6200000000000001E-4</v>
      </c>
      <c r="X502" s="2">
        <v>1.4999999999999999E-4</v>
      </c>
    </row>
    <row r="503" spans="1:24" x14ac:dyDescent="0.55000000000000004">
      <c r="A503">
        <v>19</v>
      </c>
      <c r="B503">
        <v>4</v>
      </c>
      <c r="C503">
        <v>16</v>
      </c>
      <c r="D503" t="s">
        <v>20</v>
      </c>
      <c r="E503">
        <v>9</v>
      </c>
      <c r="F503" t="s">
        <v>9</v>
      </c>
      <c r="G503">
        <v>58</v>
      </c>
      <c r="M503">
        <v>30</v>
      </c>
      <c r="N503" s="11"/>
      <c r="O503" s="11"/>
      <c r="P503" s="11"/>
      <c r="Q503" s="11"/>
      <c r="R503" s="11"/>
      <c r="S503" s="11"/>
      <c r="T503" s="11"/>
      <c r="U503" s="11"/>
      <c r="V503" s="11"/>
      <c r="W503" s="2">
        <v>1.9999999999999999E-6</v>
      </c>
      <c r="X503" s="2">
        <v>1.9999999999999999E-6</v>
      </c>
    </row>
    <row r="504" spans="1:24" x14ac:dyDescent="0.55000000000000004">
      <c r="A504">
        <v>19</v>
      </c>
      <c r="B504">
        <v>5</v>
      </c>
      <c r="C504">
        <v>17</v>
      </c>
      <c r="D504" t="s">
        <v>21</v>
      </c>
      <c r="E504">
        <v>10</v>
      </c>
      <c r="F504" t="s">
        <v>22</v>
      </c>
      <c r="G504">
        <v>0</v>
      </c>
      <c r="M504">
        <v>0</v>
      </c>
      <c r="N504" s="11"/>
      <c r="O504" s="11"/>
      <c r="P504" s="11"/>
      <c r="Q504" s="11"/>
      <c r="R504" s="11"/>
      <c r="S504" s="11"/>
      <c r="T504" s="2">
        <v>1.7899999999999999E-4</v>
      </c>
      <c r="U504" s="11"/>
      <c r="V504" s="11"/>
      <c r="W504" s="11"/>
      <c r="X504" s="11"/>
    </row>
    <row r="505" spans="1:24" x14ac:dyDescent="0.55000000000000004">
      <c r="A505">
        <v>19</v>
      </c>
      <c r="B505">
        <v>5</v>
      </c>
      <c r="C505">
        <v>18</v>
      </c>
      <c r="D505" t="s">
        <v>23</v>
      </c>
      <c r="E505">
        <v>11</v>
      </c>
      <c r="F505" t="s">
        <v>22</v>
      </c>
      <c r="G505">
        <v>30</v>
      </c>
      <c r="M505">
        <v>0</v>
      </c>
      <c r="N505" s="11"/>
      <c r="O505" s="11"/>
      <c r="P505" s="11"/>
      <c r="Q505" s="11"/>
      <c r="R505" s="2">
        <v>3.5399999999999999E-4</v>
      </c>
      <c r="S505" s="11"/>
      <c r="T505" s="11"/>
      <c r="U505" s="11"/>
      <c r="V505" s="2">
        <v>1.2300000000000001E-4</v>
      </c>
      <c r="W505" s="2">
        <v>3.1999999999999999E-5</v>
      </c>
      <c r="X505" s="2">
        <v>5.5000000000000002E-5</v>
      </c>
    </row>
    <row r="506" spans="1:24" x14ac:dyDescent="0.55000000000000004">
      <c r="A506">
        <v>19</v>
      </c>
      <c r="B506">
        <v>5</v>
      </c>
      <c r="C506">
        <v>19</v>
      </c>
      <c r="D506" t="s">
        <v>24</v>
      </c>
      <c r="E506">
        <v>11</v>
      </c>
      <c r="F506" t="s">
        <v>22</v>
      </c>
      <c r="G506">
        <v>31</v>
      </c>
      <c r="M506">
        <v>26</v>
      </c>
      <c r="N506" s="11"/>
      <c r="O506" s="11"/>
      <c r="P506" s="11"/>
      <c r="Q506" s="11"/>
      <c r="R506" s="2">
        <v>5.5400000000000002E-4</v>
      </c>
      <c r="S506" s="11"/>
      <c r="T506" s="11"/>
      <c r="U506" s="11"/>
      <c r="V506" s="2">
        <v>3.3700000000000001E-4</v>
      </c>
      <c r="W506" s="2">
        <v>1.9900000000000001E-4</v>
      </c>
      <c r="X506" s="2">
        <v>2.4499999999999999E-4</v>
      </c>
    </row>
    <row r="507" spans="1:24" x14ac:dyDescent="0.55000000000000004">
      <c r="A507">
        <v>19</v>
      </c>
      <c r="B507">
        <v>5</v>
      </c>
      <c r="C507">
        <v>20</v>
      </c>
      <c r="D507" t="s">
        <v>25</v>
      </c>
      <c r="E507">
        <v>10</v>
      </c>
      <c r="F507" t="s">
        <v>22</v>
      </c>
      <c r="G507">
        <v>2501</v>
      </c>
      <c r="M507">
        <v>43</v>
      </c>
      <c r="N507" s="11"/>
      <c r="O507" s="11"/>
      <c r="P507" s="11"/>
      <c r="Q507" s="11"/>
      <c r="R507" s="11"/>
      <c r="S507" s="11"/>
      <c r="T507" s="2">
        <v>1.7899999999999999E-4</v>
      </c>
      <c r="U507" s="11"/>
      <c r="V507" s="11"/>
      <c r="W507" s="11"/>
      <c r="X507" s="11"/>
    </row>
    <row r="508" spans="1:24" x14ac:dyDescent="0.55000000000000004">
      <c r="A508">
        <v>19</v>
      </c>
      <c r="B508">
        <v>5</v>
      </c>
      <c r="C508">
        <v>21</v>
      </c>
      <c r="D508" t="s">
        <v>26</v>
      </c>
      <c r="E508">
        <v>11</v>
      </c>
      <c r="F508" t="s">
        <v>22</v>
      </c>
      <c r="G508">
        <v>301</v>
      </c>
      <c r="M508">
        <v>54</v>
      </c>
      <c r="N508" s="11"/>
      <c r="O508" s="11"/>
      <c r="P508" s="11"/>
      <c r="Q508" s="11"/>
      <c r="R508" s="2">
        <v>5.5099999999999995E-4</v>
      </c>
      <c r="S508" s="11"/>
      <c r="T508" s="11"/>
      <c r="U508" s="11"/>
      <c r="V508" s="2">
        <v>3.3199999999999999E-4</v>
      </c>
      <c r="W508" s="2">
        <v>1.92E-4</v>
      </c>
      <c r="X508" s="2">
        <v>2.33E-4</v>
      </c>
    </row>
    <row r="509" spans="1:24" x14ac:dyDescent="0.55000000000000004">
      <c r="A509">
        <v>19</v>
      </c>
      <c r="B509">
        <v>5</v>
      </c>
      <c r="C509">
        <v>22</v>
      </c>
      <c r="D509" t="s">
        <v>27</v>
      </c>
      <c r="E509">
        <v>11</v>
      </c>
      <c r="F509" t="s">
        <v>28</v>
      </c>
      <c r="G509">
        <v>19</v>
      </c>
      <c r="M509">
        <v>54</v>
      </c>
      <c r="N509" s="11"/>
      <c r="O509" s="11"/>
      <c r="P509" s="11"/>
      <c r="Q509" s="11"/>
      <c r="R509" s="2">
        <v>2.7599999999999999E-4</v>
      </c>
      <c r="S509" s="11"/>
      <c r="T509" s="11"/>
      <c r="U509" s="11"/>
      <c r="V509" s="11"/>
      <c r="W509" s="11"/>
      <c r="X509" s="11"/>
    </row>
    <row r="510" spans="1:24" x14ac:dyDescent="0.55000000000000004">
      <c r="A510">
        <v>19</v>
      </c>
      <c r="B510">
        <v>6</v>
      </c>
      <c r="C510">
        <v>23</v>
      </c>
      <c r="D510" t="s">
        <v>29</v>
      </c>
      <c r="E510">
        <v>12</v>
      </c>
      <c r="F510" t="s">
        <v>28</v>
      </c>
      <c r="G510">
        <v>0</v>
      </c>
      <c r="M510">
        <v>0</v>
      </c>
      <c r="N510" s="11"/>
      <c r="O510" s="11"/>
      <c r="P510" s="11"/>
      <c r="Q510" s="11"/>
      <c r="R510" s="11"/>
      <c r="S510" s="11"/>
      <c r="T510" s="11"/>
      <c r="U510" s="2">
        <v>-4.19E-2</v>
      </c>
      <c r="V510" s="11"/>
      <c r="W510" s="11"/>
      <c r="X510" s="11"/>
    </row>
    <row r="511" spans="1:24" x14ac:dyDescent="0.55000000000000004">
      <c r="A511">
        <v>19</v>
      </c>
      <c r="B511">
        <v>6</v>
      </c>
      <c r="C511">
        <v>24</v>
      </c>
      <c r="D511" t="s">
        <v>30</v>
      </c>
      <c r="E511">
        <v>13</v>
      </c>
      <c r="F511" t="s">
        <v>28</v>
      </c>
      <c r="G511">
        <v>0</v>
      </c>
      <c r="M511">
        <v>0</v>
      </c>
      <c r="N511" s="11"/>
      <c r="O511" s="11"/>
      <c r="P511" s="11"/>
      <c r="Q511" s="11"/>
      <c r="R511" s="11"/>
      <c r="S511" s="11"/>
      <c r="T511" s="11"/>
      <c r="U511" s="2">
        <v>2.1100000000000001E-2</v>
      </c>
      <c r="V511" s="11"/>
      <c r="W511" s="11"/>
      <c r="X511" s="11"/>
    </row>
    <row r="512" spans="1:24" x14ac:dyDescent="0.55000000000000004">
      <c r="A512">
        <v>19</v>
      </c>
      <c r="B512">
        <v>6</v>
      </c>
      <c r="C512">
        <v>25</v>
      </c>
      <c r="D512" t="s">
        <v>31</v>
      </c>
      <c r="E512">
        <v>14</v>
      </c>
      <c r="F512" t="s">
        <v>28</v>
      </c>
      <c r="G512">
        <v>0</v>
      </c>
      <c r="M512">
        <v>0</v>
      </c>
      <c r="N512" s="11"/>
      <c r="O512" s="11"/>
      <c r="P512" s="11"/>
      <c r="Q512" s="11"/>
      <c r="R512" s="11"/>
      <c r="S512" s="11"/>
      <c r="T512" s="11"/>
      <c r="U512" s="2">
        <v>-4.19E-2</v>
      </c>
      <c r="V512" s="11"/>
      <c r="W512" s="11"/>
      <c r="X512" s="11"/>
    </row>
    <row r="513" spans="1:24" x14ac:dyDescent="0.55000000000000004">
      <c r="A513">
        <v>19</v>
      </c>
      <c r="B513">
        <v>6</v>
      </c>
      <c r="C513">
        <v>26</v>
      </c>
      <c r="D513" t="s">
        <v>32</v>
      </c>
      <c r="E513">
        <v>15</v>
      </c>
      <c r="F513" t="s">
        <v>33</v>
      </c>
      <c r="G513">
        <v>2</v>
      </c>
      <c r="M513">
        <v>20</v>
      </c>
      <c r="N513" s="11"/>
      <c r="O513" s="11"/>
      <c r="P513" s="11"/>
      <c r="Q513" s="11"/>
      <c r="R513" s="11"/>
      <c r="S513" s="11"/>
      <c r="T513" s="11"/>
      <c r="U513" s="2">
        <v>2.1100000000000001E-2</v>
      </c>
      <c r="V513" s="11"/>
      <c r="W513" s="11"/>
      <c r="X513" s="11"/>
    </row>
    <row r="514" spans="1:24" x14ac:dyDescent="0.55000000000000004">
      <c r="A514">
        <v>19</v>
      </c>
      <c r="B514">
        <v>6</v>
      </c>
      <c r="C514">
        <v>27</v>
      </c>
      <c r="D514" t="s">
        <v>34</v>
      </c>
      <c r="E514">
        <v>16</v>
      </c>
      <c r="F514" t="s">
        <v>28</v>
      </c>
      <c r="G514">
        <v>23</v>
      </c>
      <c r="M514">
        <v>44</v>
      </c>
      <c r="N514" s="11"/>
      <c r="O514" s="11"/>
      <c r="P514" s="11"/>
      <c r="Q514" s="11"/>
      <c r="R514" s="11"/>
      <c r="S514" s="11"/>
      <c r="T514" s="11"/>
      <c r="U514" s="2">
        <v>4.19E-2</v>
      </c>
      <c r="V514" s="11"/>
      <c r="W514" s="11"/>
      <c r="X514" s="11"/>
    </row>
    <row r="515" spans="1:24" x14ac:dyDescent="0.55000000000000004">
      <c r="A515">
        <v>20</v>
      </c>
      <c r="B515">
        <v>1</v>
      </c>
      <c r="C515">
        <v>1</v>
      </c>
      <c r="D515" t="s">
        <v>3</v>
      </c>
      <c r="E515">
        <v>1</v>
      </c>
      <c r="F515" t="s">
        <v>9</v>
      </c>
      <c r="G515">
        <v>14</v>
      </c>
      <c r="M515">
        <v>48</v>
      </c>
      <c r="N515" s="9"/>
      <c r="O515" s="9"/>
      <c r="P515" s="9"/>
      <c r="Q515" s="9"/>
      <c r="R515" s="9"/>
      <c r="S515" s="10">
        <v>5.9800000000000001E-4</v>
      </c>
      <c r="T515" s="11"/>
      <c r="U515" s="11"/>
      <c r="V515" s="9"/>
      <c r="W515" s="10">
        <v>7.9799999999999992E-3</v>
      </c>
      <c r="X515" s="2">
        <v>7.2099999999999996E-4</v>
      </c>
    </row>
    <row r="516" spans="1:24" x14ac:dyDescent="0.55000000000000004">
      <c r="A516">
        <v>20</v>
      </c>
      <c r="B516">
        <v>1</v>
      </c>
      <c r="C516">
        <v>2</v>
      </c>
      <c r="D516" t="s">
        <v>5</v>
      </c>
      <c r="E516">
        <v>2</v>
      </c>
      <c r="F516" t="s">
        <v>9</v>
      </c>
      <c r="G516">
        <v>3</v>
      </c>
      <c r="M516">
        <v>45</v>
      </c>
      <c r="N516" s="9"/>
      <c r="O516" s="9"/>
      <c r="P516" s="9"/>
      <c r="Q516" s="9"/>
      <c r="R516" s="9"/>
      <c r="S516" s="10">
        <v>1.0740000000000001E-3</v>
      </c>
      <c r="T516" s="11"/>
      <c r="U516" s="11"/>
      <c r="V516" s="9"/>
      <c r="W516" s="10">
        <v>1.2290000000000001E-3</v>
      </c>
      <c r="X516" s="2">
        <v>1.188E-3</v>
      </c>
    </row>
    <row r="517" spans="1:24" x14ac:dyDescent="0.55000000000000004">
      <c r="A517">
        <v>20</v>
      </c>
      <c r="B517">
        <v>1</v>
      </c>
      <c r="C517">
        <v>3</v>
      </c>
      <c r="D517" t="s">
        <v>6</v>
      </c>
      <c r="E517">
        <v>2</v>
      </c>
      <c r="F517" t="s">
        <v>9</v>
      </c>
      <c r="G517">
        <v>2</v>
      </c>
      <c r="M517">
        <v>63</v>
      </c>
      <c r="N517" s="9"/>
      <c r="O517" s="9"/>
      <c r="P517" s="9"/>
      <c r="Q517" s="9"/>
      <c r="R517" s="9"/>
      <c r="S517" s="10">
        <f t="shared" ref="S517" si="64">0.000218*4</f>
        <v>8.7200000000000005E-4</v>
      </c>
      <c r="T517" s="11"/>
      <c r="U517" s="11"/>
      <c r="V517" s="9"/>
      <c r="W517" s="10">
        <v>9.2299999999999999E-4</v>
      </c>
      <c r="X517" s="2">
        <v>9.01E-4</v>
      </c>
    </row>
    <row r="518" spans="1:24" x14ac:dyDescent="0.55000000000000004">
      <c r="A518">
        <v>20</v>
      </c>
      <c r="B518">
        <v>1</v>
      </c>
      <c r="C518">
        <v>4</v>
      </c>
      <c r="D518" t="s">
        <v>7</v>
      </c>
      <c r="E518">
        <v>2</v>
      </c>
      <c r="F518" t="s">
        <v>9</v>
      </c>
      <c r="G518">
        <v>1</v>
      </c>
      <c r="M518">
        <v>86</v>
      </c>
      <c r="N518" s="9"/>
      <c r="O518" s="9"/>
      <c r="P518" s="9"/>
      <c r="Q518" s="9"/>
      <c r="R518" s="9"/>
      <c r="S518" s="10">
        <f t="shared" ref="S518" si="65">0.000218*2</f>
        <v>4.3600000000000003E-4</v>
      </c>
      <c r="T518" s="11"/>
      <c r="U518" s="11"/>
      <c r="V518" s="9"/>
      <c r="W518" s="10">
        <v>6.4999999999999997E-4</v>
      </c>
      <c r="X518" s="2">
        <v>5.4199999999999995E-4</v>
      </c>
    </row>
    <row r="519" spans="1:24" x14ac:dyDescent="0.55000000000000004">
      <c r="A519">
        <v>20</v>
      </c>
      <c r="B519">
        <v>2</v>
      </c>
      <c r="C519">
        <v>5</v>
      </c>
      <c r="D519" t="s">
        <v>8</v>
      </c>
      <c r="E519">
        <v>3</v>
      </c>
      <c r="F519" t="s">
        <v>9</v>
      </c>
      <c r="G519">
        <v>5</v>
      </c>
      <c r="M519">
        <v>14</v>
      </c>
      <c r="N519" s="2">
        <v>8.7999999999999998E-5</v>
      </c>
      <c r="O519" s="2">
        <v>2.5399999999999999E-4</v>
      </c>
      <c r="P519" s="2">
        <v>4.1199999999999999E-4</v>
      </c>
      <c r="Q519" s="2">
        <v>3.68E-4</v>
      </c>
      <c r="R519" s="11"/>
      <c r="S519" s="11"/>
      <c r="T519" s="11"/>
      <c r="U519" s="11"/>
      <c r="V519" s="11"/>
      <c r="W519" s="11"/>
      <c r="X519" s="11"/>
    </row>
    <row r="520" spans="1:24" x14ac:dyDescent="0.55000000000000004">
      <c r="A520">
        <v>20</v>
      </c>
      <c r="B520">
        <v>2</v>
      </c>
      <c r="C520">
        <v>6</v>
      </c>
      <c r="D520" t="s">
        <v>10</v>
      </c>
      <c r="E520">
        <v>3</v>
      </c>
      <c r="F520" t="s">
        <v>9</v>
      </c>
      <c r="G520">
        <v>51</v>
      </c>
      <c r="M520">
        <v>24</v>
      </c>
      <c r="N520" s="2">
        <v>3.9999999999999998E-6</v>
      </c>
      <c r="O520" s="2">
        <v>4.1999999999999998E-5</v>
      </c>
      <c r="P520" s="2">
        <v>6.7000000000000002E-5</v>
      </c>
      <c r="Q520" s="2">
        <v>5.5000000000000002E-5</v>
      </c>
      <c r="R520" s="11"/>
      <c r="S520" s="11"/>
      <c r="T520" s="11"/>
      <c r="U520" s="11"/>
      <c r="V520" s="11"/>
      <c r="W520" s="11"/>
      <c r="X520" s="11"/>
    </row>
    <row r="521" spans="1:24" x14ac:dyDescent="0.55000000000000004">
      <c r="A521">
        <v>20</v>
      </c>
      <c r="B521">
        <v>2</v>
      </c>
      <c r="C521">
        <v>7</v>
      </c>
      <c r="D521" t="s">
        <v>11</v>
      </c>
      <c r="E521">
        <v>3</v>
      </c>
      <c r="F521" t="s">
        <v>9</v>
      </c>
      <c r="G521">
        <v>37</v>
      </c>
      <c r="M521">
        <v>87</v>
      </c>
      <c r="N521" s="2">
        <v>1.7E-5</v>
      </c>
      <c r="O521" s="2">
        <v>1.4899999999999999E-4</v>
      </c>
      <c r="P521" s="2">
        <v>3.5399999999999999E-4</v>
      </c>
      <c r="Q521" s="2">
        <v>3.1199999999999999E-4</v>
      </c>
      <c r="R521" s="11"/>
      <c r="S521" s="11"/>
      <c r="T521" s="11"/>
      <c r="U521" s="11"/>
      <c r="V521" s="11"/>
      <c r="W521" s="11"/>
      <c r="X521" s="11"/>
    </row>
    <row r="522" spans="1:24" x14ac:dyDescent="0.55000000000000004">
      <c r="A522">
        <v>20</v>
      </c>
      <c r="B522">
        <v>2</v>
      </c>
      <c r="C522">
        <v>8</v>
      </c>
      <c r="D522" t="s">
        <v>12</v>
      </c>
      <c r="E522">
        <v>3</v>
      </c>
      <c r="F522" t="s">
        <v>9</v>
      </c>
      <c r="G522">
        <v>7</v>
      </c>
      <c r="M522">
        <v>91</v>
      </c>
      <c r="N522" s="2">
        <v>1.2E-5</v>
      </c>
      <c r="O522" s="2">
        <v>1.02E-4</v>
      </c>
      <c r="P522" s="2">
        <v>2.32E-4</v>
      </c>
      <c r="Q522" s="2">
        <v>1.9900000000000001E-4</v>
      </c>
      <c r="R522" s="11"/>
      <c r="S522" s="11"/>
      <c r="T522" s="11"/>
      <c r="U522" s="11"/>
      <c r="V522" s="11"/>
      <c r="W522" s="11"/>
      <c r="X522" s="11"/>
    </row>
    <row r="523" spans="1:24" x14ac:dyDescent="0.55000000000000004">
      <c r="A523">
        <v>20</v>
      </c>
      <c r="B523">
        <v>3</v>
      </c>
      <c r="C523">
        <v>9</v>
      </c>
      <c r="D523" t="s">
        <v>13</v>
      </c>
      <c r="E523">
        <v>4</v>
      </c>
      <c r="F523" t="s">
        <v>9</v>
      </c>
      <c r="G523">
        <v>53</v>
      </c>
      <c r="M523">
        <v>0</v>
      </c>
      <c r="N523" s="11"/>
      <c r="O523" s="11"/>
      <c r="P523" s="11"/>
      <c r="Q523" s="11"/>
      <c r="R523" s="11"/>
      <c r="S523" s="11"/>
      <c r="T523" s="11"/>
      <c r="U523" s="11"/>
      <c r="V523" s="11"/>
      <c r="W523" s="2">
        <v>5.3999999999999998E-5</v>
      </c>
      <c r="X523" s="2">
        <v>4.1E-5</v>
      </c>
    </row>
    <row r="524" spans="1:24" x14ac:dyDescent="0.55000000000000004">
      <c r="A524">
        <v>20</v>
      </c>
      <c r="B524">
        <v>3</v>
      </c>
      <c r="C524">
        <v>10</v>
      </c>
      <c r="D524" t="s">
        <v>14</v>
      </c>
      <c r="E524">
        <v>4</v>
      </c>
      <c r="F524" t="s">
        <v>9</v>
      </c>
      <c r="G524">
        <v>0</v>
      </c>
      <c r="M524">
        <v>0</v>
      </c>
      <c r="N524" s="11"/>
      <c r="O524" s="11"/>
      <c r="P524" s="11"/>
      <c r="Q524" s="11"/>
      <c r="R524" s="11"/>
      <c r="S524" s="2">
        <v>2.0100000000000001E-4</v>
      </c>
      <c r="T524" s="11"/>
      <c r="U524" s="11"/>
      <c r="V524" s="11"/>
      <c r="W524" s="2">
        <v>1.4200000000000001E-4</v>
      </c>
      <c r="X524" s="2">
        <v>1.35E-4</v>
      </c>
    </row>
    <row r="525" spans="1:24" x14ac:dyDescent="0.55000000000000004">
      <c r="A525">
        <v>20</v>
      </c>
      <c r="B525">
        <v>3</v>
      </c>
      <c r="C525">
        <v>11</v>
      </c>
      <c r="D525" t="s">
        <v>15</v>
      </c>
      <c r="E525">
        <v>5</v>
      </c>
      <c r="F525" t="s">
        <v>9</v>
      </c>
      <c r="G525">
        <v>2</v>
      </c>
      <c r="M525">
        <v>15</v>
      </c>
      <c r="N525" s="11"/>
      <c r="O525" s="11"/>
      <c r="P525" s="11"/>
      <c r="Q525" s="11"/>
      <c r="R525" s="11"/>
      <c r="S525" s="2">
        <v>1.8699999999999999E-4</v>
      </c>
      <c r="T525" s="11"/>
      <c r="U525" s="11"/>
      <c r="V525" s="11"/>
      <c r="W525" s="2">
        <v>1.3200000000000001E-4</v>
      </c>
      <c r="X525" s="2">
        <v>1.22E-4</v>
      </c>
    </row>
    <row r="526" spans="1:24" x14ac:dyDescent="0.55000000000000004">
      <c r="A526">
        <v>20</v>
      </c>
      <c r="B526">
        <v>3</v>
      </c>
      <c r="C526">
        <v>12</v>
      </c>
      <c r="D526" t="s">
        <v>16</v>
      </c>
      <c r="E526">
        <v>6</v>
      </c>
      <c r="F526" t="s">
        <v>9</v>
      </c>
      <c r="G526">
        <v>1</v>
      </c>
      <c r="M526">
        <v>21</v>
      </c>
      <c r="N526" s="11"/>
      <c r="O526" s="11"/>
      <c r="P526" s="11"/>
      <c r="Q526" s="11"/>
      <c r="R526" s="11"/>
      <c r="S526" s="11"/>
      <c r="T526" s="11"/>
      <c r="U526" s="11"/>
      <c r="V526" s="11"/>
      <c r="W526" s="2">
        <v>1.9900000000000001E-4</v>
      </c>
      <c r="X526" s="2">
        <v>1.7799999999999999E-4</v>
      </c>
    </row>
    <row r="527" spans="1:24" x14ac:dyDescent="0.55000000000000004">
      <c r="A527">
        <v>20</v>
      </c>
      <c r="B527">
        <v>3</v>
      </c>
      <c r="C527">
        <v>13</v>
      </c>
      <c r="D527" t="s">
        <v>17</v>
      </c>
      <c r="E527">
        <v>7</v>
      </c>
      <c r="F527" t="s">
        <v>9</v>
      </c>
      <c r="G527">
        <v>15</v>
      </c>
      <c r="M527">
        <v>20</v>
      </c>
      <c r="N527" s="2">
        <v>2.5000000000000001E-5</v>
      </c>
      <c r="O527" s="2">
        <v>1.65E-4</v>
      </c>
      <c r="P527" s="2">
        <f t="shared" ref="P527" si="66">0.000398</f>
        <v>3.9800000000000002E-4</v>
      </c>
      <c r="Q527" s="2">
        <v>3.1100000000000002E-4</v>
      </c>
      <c r="R527" s="11"/>
      <c r="S527" s="11"/>
      <c r="T527" s="11"/>
      <c r="U527" s="11"/>
      <c r="V527" s="11"/>
      <c r="W527" s="2">
        <v>8.3999999999999995E-5</v>
      </c>
      <c r="X527" s="2">
        <v>7.7999999999999999E-5</v>
      </c>
    </row>
    <row r="528" spans="1:24" x14ac:dyDescent="0.55000000000000004">
      <c r="A528">
        <v>20</v>
      </c>
      <c r="B528">
        <v>3</v>
      </c>
      <c r="C528">
        <v>14</v>
      </c>
      <c r="D528" t="s">
        <v>18</v>
      </c>
      <c r="E528">
        <v>8</v>
      </c>
      <c r="F528" t="s">
        <v>9</v>
      </c>
      <c r="G528">
        <v>2</v>
      </c>
      <c r="M528">
        <v>30</v>
      </c>
      <c r="N528" s="2">
        <v>3.3000000000000003E-5</v>
      </c>
      <c r="O528" s="2">
        <v>1.9900000000000001E-4</v>
      </c>
      <c r="P528" s="2">
        <v>4.3300000000000001E-4</v>
      </c>
      <c r="Q528" s="2">
        <v>3.8200000000000002E-4</v>
      </c>
      <c r="R528" s="11"/>
      <c r="S528" s="2">
        <v>1.54E-4</v>
      </c>
      <c r="T528" s="11"/>
      <c r="U528" s="11"/>
      <c r="V528" s="11"/>
      <c r="W528" s="2">
        <v>1.02E-4</v>
      </c>
      <c r="X528" s="2">
        <v>9.2999999999999997E-5</v>
      </c>
    </row>
    <row r="529" spans="1:24" x14ac:dyDescent="0.55000000000000004">
      <c r="A529">
        <v>20</v>
      </c>
      <c r="B529">
        <v>3</v>
      </c>
      <c r="C529">
        <v>15</v>
      </c>
      <c r="D529" t="s">
        <v>19</v>
      </c>
      <c r="E529">
        <v>4</v>
      </c>
      <c r="F529" t="s">
        <v>9</v>
      </c>
      <c r="G529">
        <v>11</v>
      </c>
      <c r="M529">
        <v>35</v>
      </c>
      <c r="N529" s="11"/>
      <c r="O529" s="11"/>
      <c r="P529" s="11"/>
      <c r="Q529" s="11"/>
      <c r="R529" s="11"/>
      <c r="S529" s="2">
        <v>2.5500000000000002E-4</v>
      </c>
      <c r="T529" s="11"/>
      <c r="U529" s="11"/>
      <c r="V529" s="11"/>
      <c r="W529" s="2">
        <v>1.6200000000000001E-4</v>
      </c>
      <c r="X529" s="2">
        <v>1.4999999999999999E-4</v>
      </c>
    </row>
    <row r="530" spans="1:24" x14ac:dyDescent="0.55000000000000004">
      <c r="A530">
        <v>20</v>
      </c>
      <c r="B530">
        <v>4</v>
      </c>
      <c r="C530">
        <v>16</v>
      </c>
      <c r="D530" t="s">
        <v>20</v>
      </c>
      <c r="E530">
        <v>9</v>
      </c>
      <c r="F530" t="s">
        <v>9</v>
      </c>
      <c r="G530">
        <v>64</v>
      </c>
      <c r="M530">
        <v>21</v>
      </c>
      <c r="N530" s="11"/>
      <c r="O530" s="11"/>
      <c r="P530" s="11"/>
      <c r="Q530" s="11"/>
      <c r="R530" s="11"/>
      <c r="S530" s="11"/>
      <c r="T530" s="11"/>
      <c r="U530" s="11"/>
      <c r="V530" s="11"/>
      <c r="W530" s="2">
        <v>1.9999999999999999E-6</v>
      </c>
      <c r="X530" s="2">
        <v>1.9999999999999999E-6</v>
      </c>
    </row>
    <row r="531" spans="1:24" x14ac:dyDescent="0.55000000000000004">
      <c r="A531">
        <v>20</v>
      </c>
      <c r="B531">
        <v>5</v>
      </c>
      <c r="C531">
        <v>17</v>
      </c>
      <c r="D531" t="s">
        <v>21</v>
      </c>
      <c r="E531">
        <v>10</v>
      </c>
      <c r="F531" t="s">
        <v>22</v>
      </c>
      <c r="G531">
        <v>0</v>
      </c>
      <c r="M531">
        <v>0</v>
      </c>
      <c r="N531" s="11"/>
      <c r="O531" s="11"/>
      <c r="P531" s="11"/>
      <c r="Q531" s="11"/>
      <c r="R531" s="11"/>
      <c r="S531" s="11"/>
      <c r="T531" s="2">
        <v>1.7899999999999999E-4</v>
      </c>
      <c r="U531" s="11"/>
      <c r="V531" s="11"/>
      <c r="W531" s="11"/>
      <c r="X531" s="11"/>
    </row>
    <row r="532" spans="1:24" x14ac:dyDescent="0.55000000000000004">
      <c r="A532">
        <v>20</v>
      </c>
      <c r="B532">
        <v>5</v>
      </c>
      <c r="C532">
        <v>18</v>
      </c>
      <c r="D532" t="s">
        <v>23</v>
      </c>
      <c r="E532">
        <v>11</v>
      </c>
      <c r="F532" t="s">
        <v>22</v>
      </c>
      <c r="G532">
        <v>23</v>
      </c>
      <c r="M532">
        <v>0</v>
      </c>
      <c r="N532" s="11"/>
      <c r="O532" s="11"/>
      <c r="P532" s="11"/>
      <c r="Q532" s="11"/>
      <c r="R532" s="2">
        <v>3.5399999999999999E-4</v>
      </c>
      <c r="S532" s="11"/>
      <c r="T532" s="11"/>
      <c r="U532" s="11"/>
      <c r="V532" s="2">
        <v>1.2300000000000001E-4</v>
      </c>
      <c r="W532" s="2">
        <v>3.1999999999999999E-5</v>
      </c>
      <c r="X532" s="2">
        <v>5.5000000000000002E-5</v>
      </c>
    </row>
    <row r="533" spans="1:24" x14ac:dyDescent="0.55000000000000004">
      <c r="A533">
        <v>20</v>
      </c>
      <c r="B533">
        <v>5</v>
      </c>
      <c r="C533">
        <v>19</v>
      </c>
      <c r="D533" t="s">
        <v>24</v>
      </c>
      <c r="E533">
        <v>11</v>
      </c>
      <c r="F533" t="s">
        <v>22</v>
      </c>
      <c r="G533">
        <v>13</v>
      </c>
      <c r="M533">
        <v>28</v>
      </c>
      <c r="N533" s="11"/>
      <c r="O533" s="11"/>
      <c r="P533" s="11"/>
      <c r="Q533" s="11"/>
      <c r="R533" s="2">
        <v>5.5400000000000002E-4</v>
      </c>
      <c r="S533" s="11"/>
      <c r="T533" s="11"/>
      <c r="U533" s="11"/>
      <c r="V533" s="2">
        <v>3.3700000000000001E-4</v>
      </c>
      <c r="W533" s="2">
        <v>1.9900000000000001E-4</v>
      </c>
      <c r="X533" s="2">
        <v>2.4499999999999999E-4</v>
      </c>
    </row>
    <row r="534" spans="1:24" x14ac:dyDescent="0.55000000000000004">
      <c r="A534">
        <v>20</v>
      </c>
      <c r="B534">
        <v>5</v>
      </c>
      <c r="C534">
        <v>20</v>
      </c>
      <c r="D534" t="s">
        <v>25</v>
      </c>
      <c r="E534">
        <v>10</v>
      </c>
      <c r="F534" t="s">
        <v>22</v>
      </c>
      <c r="G534">
        <v>2459</v>
      </c>
      <c r="M534">
        <v>47</v>
      </c>
      <c r="N534" s="11"/>
      <c r="O534" s="11"/>
      <c r="P534" s="11"/>
      <c r="Q534" s="11"/>
      <c r="R534" s="11"/>
      <c r="S534" s="11"/>
      <c r="T534" s="2">
        <v>1.7899999999999999E-4</v>
      </c>
      <c r="U534" s="11"/>
      <c r="V534" s="11"/>
      <c r="W534" s="11"/>
      <c r="X534" s="11"/>
    </row>
    <row r="535" spans="1:24" x14ac:dyDescent="0.55000000000000004">
      <c r="A535">
        <v>20</v>
      </c>
      <c r="B535">
        <v>5</v>
      </c>
      <c r="C535">
        <v>21</v>
      </c>
      <c r="D535" t="s">
        <v>26</v>
      </c>
      <c r="E535">
        <v>11</v>
      </c>
      <c r="F535" t="s">
        <v>22</v>
      </c>
      <c r="G535">
        <v>287</v>
      </c>
      <c r="M535">
        <v>53</v>
      </c>
      <c r="N535" s="11"/>
      <c r="O535" s="11"/>
      <c r="P535" s="11"/>
      <c r="Q535" s="11"/>
      <c r="R535" s="2">
        <v>5.5099999999999995E-4</v>
      </c>
      <c r="S535" s="11"/>
      <c r="T535" s="11"/>
      <c r="U535" s="11"/>
      <c r="V535" s="2">
        <v>3.3199999999999999E-4</v>
      </c>
      <c r="W535" s="2">
        <v>1.92E-4</v>
      </c>
      <c r="X535" s="2">
        <v>2.33E-4</v>
      </c>
    </row>
    <row r="536" spans="1:24" x14ac:dyDescent="0.55000000000000004">
      <c r="A536">
        <v>20</v>
      </c>
      <c r="B536">
        <v>5</v>
      </c>
      <c r="C536">
        <v>22</v>
      </c>
      <c r="D536" t="s">
        <v>27</v>
      </c>
      <c r="E536">
        <v>11</v>
      </c>
      <c r="F536" t="s">
        <v>28</v>
      </c>
      <c r="G536">
        <v>18</v>
      </c>
      <c r="M536">
        <v>51</v>
      </c>
      <c r="N536" s="11"/>
      <c r="O536" s="11"/>
      <c r="P536" s="11"/>
      <c r="Q536" s="11"/>
      <c r="R536" s="2">
        <v>2.7599999999999999E-4</v>
      </c>
      <c r="S536" s="11"/>
      <c r="T536" s="11"/>
      <c r="U536" s="11"/>
      <c r="V536" s="11"/>
      <c r="W536" s="11"/>
      <c r="X536" s="11"/>
    </row>
    <row r="537" spans="1:24" x14ac:dyDescent="0.55000000000000004">
      <c r="A537">
        <v>20</v>
      </c>
      <c r="B537">
        <v>6</v>
      </c>
      <c r="C537">
        <v>23</v>
      </c>
      <c r="D537" t="s">
        <v>29</v>
      </c>
      <c r="E537">
        <v>12</v>
      </c>
      <c r="F537" t="s">
        <v>28</v>
      </c>
      <c r="G537">
        <v>0</v>
      </c>
      <c r="M537">
        <v>0</v>
      </c>
      <c r="N537" s="11"/>
      <c r="O537" s="11"/>
      <c r="P537" s="11"/>
      <c r="Q537" s="11"/>
      <c r="R537" s="11"/>
      <c r="S537" s="11"/>
      <c r="T537" s="11"/>
      <c r="U537" s="2">
        <v>-4.19E-2</v>
      </c>
      <c r="V537" s="11"/>
      <c r="W537" s="11"/>
      <c r="X537" s="11"/>
    </row>
    <row r="538" spans="1:24" x14ac:dyDescent="0.55000000000000004">
      <c r="A538">
        <v>20</v>
      </c>
      <c r="B538">
        <v>6</v>
      </c>
      <c r="C538">
        <v>24</v>
      </c>
      <c r="D538" t="s">
        <v>30</v>
      </c>
      <c r="E538">
        <v>13</v>
      </c>
      <c r="F538" t="s">
        <v>28</v>
      </c>
      <c r="G538">
        <v>0</v>
      </c>
      <c r="M538">
        <v>0</v>
      </c>
      <c r="N538" s="11"/>
      <c r="O538" s="11"/>
      <c r="P538" s="11"/>
      <c r="Q538" s="11"/>
      <c r="R538" s="11"/>
      <c r="S538" s="11"/>
      <c r="T538" s="11"/>
      <c r="U538" s="2">
        <v>2.1100000000000001E-2</v>
      </c>
      <c r="V538" s="11"/>
      <c r="W538" s="11"/>
      <c r="X538" s="11"/>
    </row>
    <row r="539" spans="1:24" x14ac:dyDescent="0.55000000000000004">
      <c r="A539">
        <v>20</v>
      </c>
      <c r="B539">
        <v>6</v>
      </c>
      <c r="C539">
        <v>25</v>
      </c>
      <c r="D539" t="s">
        <v>31</v>
      </c>
      <c r="E539">
        <v>14</v>
      </c>
      <c r="F539" t="s">
        <v>28</v>
      </c>
      <c r="G539">
        <v>0</v>
      </c>
      <c r="M539">
        <v>0</v>
      </c>
      <c r="N539" s="11"/>
      <c r="O539" s="11"/>
      <c r="P539" s="11"/>
      <c r="Q539" s="11"/>
      <c r="R539" s="11"/>
      <c r="S539" s="11"/>
      <c r="T539" s="11"/>
      <c r="U539" s="2">
        <v>-4.19E-2</v>
      </c>
      <c r="V539" s="11"/>
      <c r="W539" s="11"/>
      <c r="X539" s="11"/>
    </row>
    <row r="540" spans="1:24" x14ac:dyDescent="0.55000000000000004">
      <c r="A540">
        <v>20</v>
      </c>
      <c r="B540">
        <v>6</v>
      </c>
      <c r="C540">
        <v>26</v>
      </c>
      <c r="D540" t="s">
        <v>32</v>
      </c>
      <c r="E540">
        <v>15</v>
      </c>
      <c r="F540" t="s">
        <v>33</v>
      </c>
      <c r="G540">
        <v>2</v>
      </c>
      <c r="M540">
        <v>18</v>
      </c>
      <c r="N540" s="11"/>
      <c r="O540" s="11"/>
      <c r="P540" s="11"/>
      <c r="Q540" s="11"/>
      <c r="R540" s="11"/>
      <c r="S540" s="11"/>
      <c r="T540" s="11"/>
      <c r="U540" s="2">
        <v>2.1100000000000001E-2</v>
      </c>
      <c r="V540" s="11"/>
      <c r="W540" s="11"/>
      <c r="X540" s="11"/>
    </row>
    <row r="541" spans="1:24" x14ac:dyDescent="0.55000000000000004">
      <c r="A541">
        <v>20</v>
      </c>
      <c r="B541">
        <v>6</v>
      </c>
      <c r="C541">
        <v>27</v>
      </c>
      <c r="D541" t="s">
        <v>34</v>
      </c>
      <c r="E541">
        <v>16</v>
      </c>
      <c r="F541" t="s">
        <v>28</v>
      </c>
      <c r="G541">
        <v>28</v>
      </c>
      <c r="M541">
        <v>48</v>
      </c>
      <c r="N541" s="11"/>
      <c r="O541" s="11"/>
      <c r="P541" s="11"/>
      <c r="Q541" s="11"/>
      <c r="R541" s="11"/>
      <c r="S541" s="11"/>
      <c r="T541" s="11"/>
      <c r="U541" s="2">
        <v>4.19E-2</v>
      </c>
      <c r="V541" s="11"/>
      <c r="W541" s="11"/>
      <c r="X541" s="11"/>
    </row>
    <row r="542" spans="1:24" x14ac:dyDescent="0.55000000000000004">
      <c r="A542">
        <v>21</v>
      </c>
      <c r="B542">
        <v>1</v>
      </c>
      <c r="C542">
        <v>1</v>
      </c>
      <c r="D542" t="s">
        <v>3</v>
      </c>
      <c r="E542">
        <v>1</v>
      </c>
      <c r="F542" t="s">
        <v>4</v>
      </c>
      <c r="G542">
        <v>18</v>
      </c>
      <c r="M542">
        <v>57</v>
      </c>
      <c r="N542" s="9"/>
      <c r="O542" s="9"/>
      <c r="P542" s="9"/>
      <c r="Q542" s="9"/>
      <c r="R542" s="9"/>
      <c r="S542" s="10">
        <v>5.9800000000000001E-4</v>
      </c>
      <c r="T542" s="11"/>
      <c r="U542" s="11"/>
      <c r="V542" s="9"/>
      <c r="W542" s="10">
        <v>7.9799999999999992E-3</v>
      </c>
      <c r="X542" s="2">
        <v>7.2099999999999996E-4</v>
      </c>
    </row>
    <row r="543" spans="1:24" x14ac:dyDescent="0.55000000000000004">
      <c r="A543">
        <v>21</v>
      </c>
      <c r="B543">
        <v>1</v>
      </c>
      <c r="C543">
        <v>2</v>
      </c>
      <c r="D543" t="s">
        <v>5</v>
      </c>
      <c r="E543">
        <v>2</v>
      </c>
      <c r="F543" t="s">
        <v>4</v>
      </c>
      <c r="G543">
        <v>3</v>
      </c>
      <c r="M543">
        <v>53</v>
      </c>
      <c r="N543" s="9"/>
      <c r="O543" s="9"/>
      <c r="P543" s="9"/>
      <c r="Q543" s="9"/>
      <c r="R543" s="9"/>
      <c r="S543" s="10">
        <v>1.0740000000000001E-3</v>
      </c>
      <c r="T543" s="11"/>
      <c r="U543" s="11"/>
      <c r="V543" s="9"/>
      <c r="W543" s="10">
        <v>1.2290000000000001E-3</v>
      </c>
      <c r="X543" s="2">
        <v>1.188E-3</v>
      </c>
    </row>
    <row r="544" spans="1:24" x14ac:dyDescent="0.55000000000000004">
      <c r="A544">
        <v>21</v>
      </c>
      <c r="B544">
        <v>1</v>
      </c>
      <c r="C544">
        <v>3</v>
      </c>
      <c r="D544" t="s">
        <v>6</v>
      </c>
      <c r="E544">
        <v>2</v>
      </c>
      <c r="F544" t="s">
        <v>4</v>
      </c>
      <c r="G544">
        <v>2</v>
      </c>
      <c r="M544">
        <v>90</v>
      </c>
      <c r="N544" s="9"/>
      <c r="O544" s="9"/>
      <c r="P544" s="9"/>
      <c r="Q544" s="9"/>
      <c r="R544" s="9"/>
      <c r="S544" s="10">
        <f t="shared" ref="S544" si="67">0.000218*4</f>
        <v>8.7200000000000005E-4</v>
      </c>
      <c r="T544" s="11"/>
      <c r="U544" s="11"/>
      <c r="V544" s="9"/>
      <c r="W544" s="10">
        <v>9.2299999999999999E-4</v>
      </c>
      <c r="X544" s="2">
        <v>9.01E-4</v>
      </c>
    </row>
    <row r="545" spans="1:24" x14ac:dyDescent="0.55000000000000004">
      <c r="A545">
        <v>21</v>
      </c>
      <c r="B545">
        <v>1</v>
      </c>
      <c r="C545">
        <v>4</v>
      </c>
      <c r="D545" t="s">
        <v>7</v>
      </c>
      <c r="E545">
        <v>2</v>
      </c>
      <c r="F545" t="s">
        <v>4</v>
      </c>
      <c r="G545">
        <v>6</v>
      </c>
      <c r="M545">
        <v>80</v>
      </c>
      <c r="N545" s="9"/>
      <c r="O545" s="9"/>
      <c r="P545" s="9"/>
      <c r="Q545" s="9"/>
      <c r="R545" s="9"/>
      <c r="S545" s="10">
        <f t="shared" ref="S545" si="68">0.000218*2</f>
        <v>4.3600000000000003E-4</v>
      </c>
      <c r="T545" s="11"/>
      <c r="U545" s="11"/>
      <c r="V545" s="9"/>
      <c r="W545" s="10">
        <v>6.4999999999999997E-4</v>
      </c>
      <c r="X545" s="2">
        <v>5.4199999999999995E-4</v>
      </c>
    </row>
    <row r="546" spans="1:24" x14ac:dyDescent="0.55000000000000004">
      <c r="A546">
        <v>21</v>
      </c>
      <c r="B546">
        <v>2</v>
      </c>
      <c r="C546">
        <v>5</v>
      </c>
      <c r="D546" t="s">
        <v>8</v>
      </c>
      <c r="E546">
        <v>3</v>
      </c>
      <c r="F546" t="s">
        <v>9</v>
      </c>
      <c r="G546">
        <v>5</v>
      </c>
      <c r="M546">
        <v>16</v>
      </c>
      <c r="N546" s="2">
        <v>8.7999999999999998E-5</v>
      </c>
      <c r="O546" s="2">
        <v>2.5399999999999999E-4</v>
      </c>
      <c r="P546" s="2">
        <v>4.1199999999999999E-4</v>
      </c>
      <c r="Q546" s="2">
        <v>3.68E-4</v>
      </c>
      <c r="R546" s="11"/>
      <c r="S546" s="11"/>
      <c r="T546" s="11"/>
      <c r="U546" s="11"/>
      <c r="V546" s="11"/>
      <c r="W546" s="11"/>
      <c r="X546" s="11"/>
    </row>
    <row r="547" spans="1:24" x14ac:dyDescent="0.55000000000000004">
      <c r="A547">
        <v>21</v>
      </c>
      <c r="B547">
        <v>2</v>
      </c>
      <c r="C547">
        <v>6</v>
      </c>
      <c r="D547" t="s">
        <v>10</v>
      </c>
      <c r="E547">
        <v>3</v>
      </c>
      <c r="F547" t="s">
        <v>9</v>
      </c>
      <c r="G547">
        <v>35</v>
      </c>
      <c r="M547">
        <v>39</v>
      </c>
      <c r="N547" s="2">
        <v>3.9999999999999998E-6</v>
      </c>
      <c r="O547" s="2">
        <v>4.1999999999999998E-5</v>
      </c>
      <c r="P547" s="2">
        <v>6.7000000000000002E-5</v>
      </c>
      <c r="Q547" s="2">
        <v>5.5000000000000002E-5</v>
      </c>
      <c r="R547" s="11"/>
      <c r="S547" s="11"/>
      <c r="T547" s="11"/>
      <c r="U547" s="11"/>
      <c r="V547" s="11"/>
      <c r="W547" s="11"/>
      <c r="X547" s="11"/>
    </row>
    <row r="548" spans="1:24" x14ac:dyDescent="0.55000000000000004">
      <c r="A548">
        <v>21</v>
      </c>
      <c r="B548">
        <v>2</v>
      </c>
      <c r="C548">
        <v>7</v>
      </c>
      <c r="D548" t="s">
        <v>11</v>
      </c>
      <c r="E548">
        <v>3</v>
      </c>
      <c r="F548" t="s">
        <v>9</v>
      </c>
      <c r="G548">
        <v>38</v>
      </c>
      <c r="M548">
        <v>79</v>
      </c>
      <c r="N548" s="2">
        <v>1.7E-5</v>
      </c>
      <c r="O548" s="2">
        <v>1.4899999999999999E-4</v>
      </c>
      <c r="P548" s="2">
        <v>3.5399999999999999E-4</v>
      </c>
      <c r="Q548" s="2">
        <v>3.1199999999999999E-4</v>
      </c>
      <c r="R548" s="11"/>
      <c r="S548" s="11"/>
      <c r="T548" s="11"/>
      <c r="U548" s="11"/>
      <c r="V548" s="11"/>
      <c r="W548" s="11"/>
      <c r="X548" s="11"/>
    </row>
    <row r="549" spans="1:24" x14ac:dyDescent="0.55000000000000004">
      <c r="A549">
        <v>21</v>
      </c>
      <c r="B549">
        <v>2</v>
      </c>
      <c r="C549">
        <v>8</v>
      </c>
      <c r="D549" t="s">
        <v>12</v>
      </c>
      <c r="E549">
        <v>3</v>
      </c>
      <c r="F549" t="s">
        <v>9</v>
      </c>
      <c r="G549">
        <v>2</v>
      </c>
      <c r="M549">
        <v>97</v>
      </c>
      <c r="N549" s="2">
        <v>1.2E-5</v>
      </c>
      <c r="O549" s="2">
        <v>1.02E-4</v>
      </c>
      <c r="P549" s="2">
        <v>2.32E-4</v>
      </c>
      <c r="Q549" s="2">
        <v>1.9900000000000001E-4</v>
      </c>
      <c r="R549" s="11"/>
      <c r="S549" s="11"/>
      <c r="T549" s="11"/>
      <c r="U549" s="11"/>
      <c r="V549" s="11"/>
      <c r="W549" s="11"/>
      <c r="X549" s="11"/>
    </row>
    <row r="550" spans="1:24" x14ac:dyDescent="0.55000000000000004">
      <c r="A550">
        <v>21</v>
      </c>
      <c r="B550">
        <v>3</v>
      </c>
      <c r="C550">
        <v>9</v>
      </c>
      <c r="D550" t="s">
        <v>13</v>
      </c>
      <c r="E550">
        <v>4</v>
      </c>
      <c r="F550" t="s">
        <v>9</v>
      </c>
      <c r="G550">
        <v>0</v>
      </c>
      <c r="M550">
        <v>0</v>
      </c>
      <c r="N550" s="11"/>
      <c r="O550" s="11"/>
      <c r="P550" s="11"/>
      <c r="Q550" s="11"/>
      <c r="R550" s="11"/>
      <c r="S550" s="11"/>
      <c r="T550" s="11"/>
      <c r="U550" s="11"/>
      <c r="V550" s="11"/>
      <c r="W550" s="2">
        <v>5.3999999999999998E-5</v>
      </c>
      <c r="X550" s="2">
        <v>4.1E-5</v>
      </c>
    </row>
    <row r="551" spans="1:24" x14ac:dyDescent="0.55000000000000004">
      <c r="A551">
        <v>21</v>
      </c>
      <c r="B551">
        <v>3</v>
      </c>
      <c r="C551">
        <v>10</v>
      </c>
      <c r="D551" t="s">
        <v>14</v>
      </c>
      <c r="E551">
        <v>4</v>
      </c>
      <c r="F551" t="s">
        <v>9</v>
      </c>
      <c r="G551">
        <v>0</v>
      </c>
      <c r="M551">
        <v>0</v>
      </c>
      <c r="N551" s="11"/>
      <c r="O551" s="11"/>
      <c r="P551" s="11"/>
      <c r="Q551" s="11"/>
      <c r="R551" s="11"/>
      <c r="S551" s="2">
        <v>2.0100000000000001E-4</v>
      </c>
      <c r="T551" s="11"/>
      <c r="U551" s="11"/>
      <c r="V551" s="11"/>
      <c r="W551" s="2">
        <v>1.4200000000000001E-4</v>
      </c>
      <c r="X551" s="2">
        <v>1.35E-4</v>
      </c>
    </row>
    <row r="552" spans="1:24" x14ac:dyDescent="0.55000000000000004">
      <c r="A552">
        <v>21</v>
      </c>
      <c r="B552">
        <v>3</v>
      </c>
      <c r="C552">
        <v>11</v>
      </c>
      <c r="D552" t="s">
        <v>15</v>
      </c>
      <c r="E552">
        <v>5</v>
      </c>
      <c r="F552" t="s">
        <v>9</v>
      </c>
      <c r="G552">
        <v>4</v>
      </c>
      <c r="M552">
        <v>14</v>
      </c>
      <c r="N552" s="11"/>
      <c r="O552" s="11"/>
      <c r="P552" s="11"/>
      <c r="Q552" s="11"/>
      <c r="R552" s="11"/>
      <c r="S552" s="2">
        <v>1.8699999999999999E-4</v>
      </c>
      <c r="T552" s="11"/>
      <c r="U552" s="11"/>
      <c r="V552" s="11"/>
      <c r="W552" s="2">
        <v>1.3200000000000001E-4</v>
      </c>
      <c r="X552" s="2">
        <v>1.22E-4</v>
      </c>
    </row>
    <row r="553" spans="1:24" x14ac:dyDescent="0.55000000000000004">
      <c r="A553">
        <v>21</v>
      </c>
      <c r="B553">
        <v>3</v>
      </c>
      <c r="C553">
        <v>12</v>
      </c>
      <c r="D553" t="s">
        <v>16</v>
      </c>
      <c r="E553">
        <v>6</v>
      </c>
      <c r="F553" t="s">
        <v>9</v>
      </c>
      <c r="G553">
        <v>4</v>
      </c>
      <c r="M553">
        <v>14</v>
      </c>
      <c r="N553" s="11"/>
      <c r="O553" s="11"/>
      <c r="P553" s="11"/>
      <c r="Q553" s="11"/>
      <c r="R553" s="11"/>
      <c r="S553" s="11"/>
      <c r="T553" s="11"/>
      <c r="U553" s="11"/>
      <c r="V553" s="11"/>
      <c r="W553" s="2">
        <v>1.9900000000000001E-4</v>
      </c>
      <c r="X553" s="2">
        <v>1.7799999999999999E-4</v>
      </c>
    </row>
    <row r="554" spans="1:24" x14ac:dyDescent="0.55000000000000004">
      <c r="A554">
        <v>21</v>
      </c>
      <c r="B554">
        <v>3</v>
      </c>
      <c r="C554">
        <v>13</v>
      </c>
      <c r="D554" t="s">
        <v>17</v>
      </c>
      <c r="E554">
        <v>7</v>
      </c>
      <c r="F554" t="s">
        <v>9</v>
      </c>
      <c r="G554">
        <v>15</v>
      </c>
      <c r="M554">
        <v>25</v>
      </c>
      <c r="N554" s="2">
        <v>2.5000000000000001E-5</v>
      </c>
      <c r="O554" s="2">
        <v>1.65E-4</v>
      </c>
      <c r="P554" s="2">
        <f t="shared" ref="P554" si="69">0.000398</f>
        <v>3.9800000000000002E-4</v>
      </c>
      <c r="Q554" s="2">
        <v>3.1100000000000002E-4</v>
      </c>
      <c r="R554" s="11"/>
      <c r="S554" s="11"/>
      <c r="T554" s="11"/>
      <c r="U554" s="11"/>
      <c r="V554" s="11"/>
      <c r="W554" s="2">
        <v>8.3999999999999995E-5</v>
      </c>
      <c r="X554" s="2">
        <v>7.7999999999999999E-5</v>
      </c>
    </row>
    <row r="555" spans="1:24" x14ac:dyDescent="0.55000000000000004">
      <c r="A555">
        <v>21</v>
      </c>
      <c r="B555">
        <v>3</v>
      </c>
      <c r="C555">
        <v>14</v>
      </c>
      <c r="D555" t="s">
        <v>18</v>
      </c>
      <c r="E555">
        <v>8</v>
      </c>
      <c r="F555" t="s">
        <v>9</v>
      </c>
      <c r="G555">
        <v>8</v>
      </c>
      <c r="M555">
        <v>34</v>
      </c>
      <c r="N555" s="2">
        <v>3.3000000000000003E-5</v>
      </c>
      <c r="O555" s="2">
        <v>1.9900000000000001E-4</v>
      </c>
      <c r="P555" s="2">
        <v>4.3300000000000001E-4</v>
      </c>
      <c r="Q555" s="2">
        <v>3.8200000000000002E-4</v>
      </c>
      <c r="R555" s="11"/>
      <c r="S555" s="2">
        <v>1.54E-4</v>
      </c>
      <c r="T555" s="11"/>
      <c r="U555" s="11"/>
      <c r="V555" s="11"/>
      <c r="W555" s="2">
        <v>1.02E-4</v>
      </c>
      <c r="X555" s="2">
        <v>9.2999999999999997E-5</v>
      </c>
    </row>
    <row r="556" spans="1:24" x14ac:dyDescent="0.55000000000000004">
      <c r="A556">
        <v>21</v>
      </c>
      <c r="B556">
        <v>3</v>
      </c>
      <c r="C556">
        <v>15</v>
      </c>
      <c r="D556" t="s">
        <v>19</v>
      </c>
      <c r="E556">
        <v>4</v>
      </c>
      <c r="F556" t="s">
        <v>9</v>
      </c>
      <c r="G556">
        <v>10</v>
      </c>
      <c r="M556">
        <v>40</v>
      </c>
      <c r="N556" s="11"/>
      <c r="O556" s="11"/>
      <c r="P556" s="11"/>
      <c r="Q556" s="11"/>
      <c r="R556" s="11"/>
      <c r="S556" s="2">
        <v>2.5500000000000002E-4</v>
      </c>
      <c r="T556" s="11"/>
      <c r="U556" s="11"/>
      <c r="V556" s="11"/>
      <c r="W556" s="2">
        <v>1.6200000000000001E-4</v>
      </c>
      <c r="X556" s="2">
        <v>1.4999999999999999E-4</v>
      </c>
    </row>
    <row r="557" spans="1:24" x14ac:dyDescent="0.55000000000000004">
      <c r="A557">
        <v>21</v>
      </c>
      <c r="B557">
        <v>4</v>
      </c>
      <c r="C557">
        <v>16</v>
      </c>
      <c r="D557" t="s">
        <v>20</v>
      </c>
      <c r="E557">
        <v>9</v>
      </c>
      <c r="F557" t="s">
        <v>9</v>
      </c>
      <c r="G557">
        <v>62</v>
      </c>
      <c r="M557">
        <v>21</v>
      </c>
      <c r="N557" s="11"/>
      <c r="O557" s="11"/>
      <c r="P557" s="11"/>
      <c r="Q557" s="11"/>
      <c r="R557" s="11"/>
      <c r="S557" s="11"/>
      <c r="T557" s="11"/>
      <c r="U557" s="11"/>
      <c r="V557" s="11"/>
      <c r="W557" s="2">
        <v>1.9999999999999999E-6</v>
      </c>
      <c r="X557" s="2">
        <v>1.9999999999999999E-6</v>
      </c>
    </row>
    <row r="558" spans="1:24" x14ac:dyDescent="0.55000000000000004">
      <c r="A558">
        <v>21</v>
      </c>
      <c r="B558">
        <v>5</v>
      </c>
      <c r="C558">
        <v>17</v>
      </c>
      <c r="D558" t="s">
        <v>21</v>
      </c>
      <c r="E558">
        <v>10</v>
      </c>
      <c r="F558" t="s">
        <v>22</v>
      </c>
      <c r="G558">
        <v>0</v>
      </c>
      <c r="M558">
        <v>0</v>
      </c>
      <c r="N558" s="11"/>
      <c r="O558" s="11"/>
      <c r="P558" s="11"/>
      <c r="Q558" s="11"/>
      <c r="R558" s="11"/>
      <c r="S558" s="11"/>
      <c r="T558" s="2">
        <v>1.7899999999999999E-4</v>
      </c>
      <c r="U558" s="11"/>
      <c r="V558" s="11"/>
      <c r="W558" s="11"/>
      <c r="X558" s="11"/>
    </row>
    <row r="559" spans="1:24" x14ac:dyDescent="0.55000000000000004">
      <c r="A559">
        <v>21</v>
      </c>
      <c r="B559">
        <v>5</v>
      </c>
      <c r="C559">
        <v>18</v>
      </c>
      <c r="D559" t="s">
        <v>23</v>
      </c>
      <c r="E559">
        <v>11</v>
      </c>
      <c r="F559" t="s">
        <v>22</v>
      </c>
      <c r="G559">
        <v>0</v>
      </c>
      <c r="M559">
        <v>0</v>
      </c>
      <c r="N559" s="11"/>
      <c r="O559" s="11"/>
      <c r="P559" s="11"/>
      <c r="Q559" s="11"/>
      <c r="R559" s="2">
        <v>3.5399999999999999E-4</v>
      </c>
      <c r="S559" s="11"/>
      <c r="T559" s="11"/>
      <c r="U559" s="11"/>
      <c r="V559" s="2">
        <v>1.2300000000000001E-4</v>
      </c>
      <c r="W559" s="2">
        <v>3.1999999999999999E-5</v>
      </c>
      <c r="X559" s="2">
        <v>5.5000000000000002E-5</v>
      </c>
    </row>
    <row r="560" spans="1:24" x14ac:dyDescent="0.55000000000000004">
      <c r="A560">
        <v>21</v>
      </c>
      <c r="B560">
        <v>5</v>
      </c>
      <c r="C560">
        <v>19</v>
      </c>
      <c r="D560" t="s">
        <v>24</v>
      </c>
      <c r="E560">
        <v>11</v>
      </c>
      <c r="F560" t="s">
        <v>22</v>
      </c>
      <c r="G560">
        <v>25</v>
      </c>
      <c r="M560">
        <v>31</v>
      </c>
      <c r="N560" s="11"/>
      <c r="O560" s="11"/>
      <c r="P560" s="11"/>
      <c r="Q560" s="11"/>
      <c r="R560" s="2">
        <v>5.5400000000000002E-4</v>
      </c>
      <c r="S560" s="11"/>
      <c r="T560" s="11"/>
      <c r="U560" s="11"/>
      <c r="V560" s="2">
        <v>3.3700000000000001E-4</v>
      </c>
      <c r="W560" s="2">
        <v>1.9900000000000001E-4</v>
      </c>
      <c r="X560" s="2">
        <v>2.4499999999999999E-4</v>
      </c>
    </row>
    <row r="561" spans="1:24" x14ac:dyDescent="0.55000000000000004">
      <c r="A561">
        <v>21</v>
      </c>
      <c r="B561">
        <v>5</v>
      </c>
      <c r="C561">
        <v>20</v>
      </c>
      <c r="D561" t="s">
        <v>25</v>
      </c>
      <c r="E561">
        <v>10</v>
      </c>
      <c r="F561" t="s">
        <v>22</v>
      </c>
      <c r="G561">
        <v>3515</v>
      </c>
      <c r="M561">
        <v>45</v>
      </c>
      <c r="N561" s="11"/>
      <c r="O561" s="11"/>
      <c r="P561" s="11"/>
      <c r="Q561" s="11"/>
      <c r="R561" s="11"/>
      <c r="S561" s="11"/>
      <c r="T561" s="2">
        <v>1.7899999999999999E-4</v>
      </c>
      <c r="U561" s="11"/>
      <c r="V561" s="11"/>
      <c r="W561" s="11"/>
      <c r="X561" s="11"/>
    </row>
    <row r="562" spans="1:24" x14ac:dyDescent="0.55000000000000004">
      <c r="A562">
        <v>21</v>
      </c>
      <c r="B562">
        <v>5</v>
      </c>
      <c r="C562">
        <v>21</v>
      </c>
      <c r="D562" t="s">
        <v>26</v>
      </c>
      <c r="E562">
        <v>11</v>
      </c>
      <c r="F562" t="s">
        <v>22</v>
      </c>
      <c r="G562">
        <v>315</v>
      </c>
      <c r="M562">
        <v>51</v>
      </c>
      <c r="N562" s="11"/>
      <c r="O562" s="11"/>
      <c r="P562" s="11"/>
      <c r="Q562" s="11"/>
      <c r="R562" s="2">
        <v>5.5099999999999995E-4</v>
      </c>
      <c r="S562" s="11"/>
      <c r="T562" s="11"/>
      <c r="U562" s="11"/>
      <c r="V562" s="2">
        <v>3.3199999999999999E-4</v>
      </c>
      <c r="W562" s="2">
        <v>1.92E-4</v>
      </c>
      <c r="X562" s="2">
        <v>2.33E-4</v>
      </c>
    </row>
    <row r="563" spans="1:24" x14ac:dyDescent="0.55000000000000004">
      <c r="A563">
        <v>21</v>
      </c>
      <c r="B563">
        <v>5</v>
      </c>
      <c r="C563">
        <v>22</v>
      </c>
      <c r="D563" t="s">
        <v>27</v>
      </c>
      <c r="E563">
        <v>11</v>
      </c>
      <c r="F563" t="s">
        <v>28</v>
      </c>
      <c r="G563">
        <v>16</v>
      </c>
      <c r="M563">
        <v>62</v>
      </c>
      <c r="N563" s="11"/>
      <c r="O563" s="11"/>
      <c r="P563" s="11"/>
      <c r="Q563" s="11"/>
      <c r="R563" s="2">
        <v>2.7599999999999999E-4</v>
      </c>
      <c r="S563" s="11"/>
      <c r="T563" s="11"/>
      <c r="U563" s="11"/>
      <c r="V563" s="11"/>
      <c r="W563" s="11"/>
      <c r="X563" s="11"/>
    </row>
    <row r="564" spans="1:24" x14ac:dyDescent="0.55000000000000004">
      <c r="A564">
        <v>21</v>
      </c>
      <c r="B564">
        <v>6</v>
      </c>
      <c r="C564">
        <v>23</v>
      </c>
      <c r="D564" t="s">
        <v>29</v>
      </c>
      <c r="E564">
        <v>12</v>
      </c>
      <c r="F564" t="s">
        <v>28</v>
      </c>
      <c r="G564">
        <v>0</v>
      </c>
      <c r="M564">
        <v>0</v>
      </c>
      <c r="N564" s="11"/>
      <c r="O564" s="11"/>
      <c r="P564" s="11"/>
      <c r="Q564" s="11"/>
      <c r="R564" s="11"/>
      <c r="S564" s="11"/>
      <c r="T564" s="11"/>
      <c r="U564" s="2">
        <v>-4.19E-2</v>
      </c>
      <c r="V564" s="11"/>
      <c r="W564" s="11"/>
      <c r="X564" s="11"/>
    </row>
    <row r="565" spans="1:24" x14ac:dyDescent="0.55000000000000004">
      <c r="A565">
        <v>21</v>
      </c>
      <c r="B565">
        <v>6</v>
      </c>
      <c r="C565">
        <v>24</v>
      </c>
      <c r="D565" t="s">
        <v>30</v>
      </c>
      <c r="E565">
        <v>13</v>
      </c>
      <c r="F565" t="s">
        <v>28</v>
      </c>
      <c r="G565">
        <v>0</v>
      </c>
      <c r="M565">
        <v>0</v>
      </c>
      <c r="N565" s="11"/>
      <c r="O565" s="11"/>
      <c r="P565" s="11"/>
      <c r="Q565" s="11"/>
      <c r="R565" s="11"/>
      <c r="S565" s="11"/>
      <c r="T565" s="11"/>
      <c r="U565" s="2">
        <v>2.1100000000000001E-2</v>
      </c>
      <c r="V565" s="11"/>
      <c r="W565" s="11"/>
      <c r="X565" s="11"/>
    </row>
    <row r="566" spans="1:24" x14ac:dyDescent="0.55000000000000004">
      <c r="A566">
        <v>21</v>
      </c>
      <c r="B566">
        <v>6</v>
      </c>
      <c r="C566">
        <v>25</v>
      </c>
      <c r="D566" t="s">
        <v>31</v>
      </c>
      <c r="E566">
        <v>14</v>
      </c>
      <c r="F566" t="s">
        <v>28</v>
      </c>
      <c r="G566">
        <v>0</v>
      </c>
      <c r="M566">
        <v>0</v>
      </c>
      <c r="N566" s="11"/>
      <c r="O566" s="11"/>
      <c r="P566" s="11"/>
      <c r="Q566" s="11"/>
      <c r="R566" s="11"/>
      <c r="S566" s="11"/>
      <c r="T566" s="11"/>
      <c r="U566" s="2">
        <v>-4.19E-2</v>
      </c>
      <c r="V566" s="11"/>
      <c r="W566" s="11"/>
      <c r="X566" s="11"/>
    </row>
    <row r="567" spans="1:24" x14ac:dyDescent="0.55000000000000004">
      <c r="A567">
        <v>21</v>
      </c>
      <c r="B567">
        <v>6</v>
      </c>
      <c r="C567">
        <v>26</v>
      </c>
      <c r="D567" t="s">
        <v>32</v>
      </c>
      <c r="E567">
        <v>15</v>
      </c>
      <c r="F567" t="s">
        <v>33</v>
      </c>
      <c r="G567">
        <v>2</v>
      </c>
      <c r="M567">
        <v>12</v>
      </c>
      <c r="N567" s="11"/>
      <c r="O567" s="11"/>
      <c r="P567" s="11"/>
      <c r="Q567" s="11"/>
      <c r="R567" s="11"/>
      <c r="S567" s="11"/>
      <c r="T567" s="11"/>
      <c r="U567" s="2">
        <v>2.1100000000000001E-2</v>
      </c>
      <c r="V567" s="11"/>
      <c r="W567" s="11"/>
      <c r="X567" s="11"/>
    </row>
    <row r="568" spans="1:24" x14ac:dyDescent="0.55000000000000004">
      <c r="A568">
        <v>21</v>
      </c>
      <c r="B568">
        <v>6</v>
      </c>
      <c r="C568">
        <v>27</v>
      </c>
      <c r="D568" t="s">
        <v>34</v>
      </c>
      <c r="E568">
        <v>16</v>
      </c>
      <c r="F568" t="s">
        <v>28</v>
      </c>
      <c r="G568">
        <v>20</v>
      </c>
      <c r="M568">
        <v>44</v>
      </c>
      <c r="N568" s="11"/>
      <c r="O568" s="11"/>
      <c r="P568" s="11"/>
      <c r="Q568" s="11"/>
      <c r="R568" s="11"/>
      <c r="S568" s="11"/>
      <c r="T568" s="11"/>
      <c r="U568" s="2">
        <v>4.19E-2</v>
      </c>
      <c r="V568" s="11"/>
      <c r="W568" s="11"/>
      <c r="X568" s="11"/>
    </row>
    <row r="569" spans="1:24" x14ac:dyDescent="0.55000000000000004">
      <c r="A569">
        <v>22</v>
      </c>
      <c r="B569">
        <v>1</v>
      </c>
      <c r="C569">
        <v>1</v>
      </c>
      <c r="D569" t="s">
        <v>3</v>
      </c>
      <c r="E569">
        <v>1</v>
      </c>
      <c r="F569" t="s">
        <v>9</v>
      </c>
      <c r="G569">
        <v>23</v>
      </c>
      <c r="M569">
        <v>41</v>
      </c>
      <c r="N569" s="9"/>
      <c r="O569" s="9"/>
      <c r="P569" s="9"/>
      <c r="Q569" s="9"/>
      <c r="R569" s="9"/>
      <c r="S569" s="10">
        <v>5.9800000000000001E-4</v>
      </c>
      <c r="T569" s="11"/>
      <c r="U569" s="11"/>
      <c r="V569" s="9"/>
      <c r="W569" s="10">
        <v>7.9799999999999992E-3</v>
      </c>
      <c r="X569" s="2">
        <v>7.2099999999999996E-4</v>
      </c>
    </row>
    <row r="570" spans="1:24" x14ac:dyDescent="0.55000000000000004">
      <c r="A570">
        <v>22</v>
      </c>
      <c r="B570">
        <v>1</v>
      </c>
      <c r="C570">
        <v>2</v>
      </c>
      <c r="D570" t="s">
        <v>5</v>
      </c>
      <c r="E570">
        <v>2</v>
      </c>
      <c r="F570" t="s">
        <v>9</v>
      </c>
      <c r="G570">
        <v>3</v>
      </c>
      <c r="M570">
        <v>53</v>
      </c>
      <c r="N570" s="9"/>
      <c r="O570" s="9"/>
      <c r="P570" s="9"/>
      <c r="Q570" s="9"/>
      <c r="R570" s="9"/>
      <c r="S570" s="10">
        <v>1.0740000000000001E-3</v>
      </c>
      <c r="T570" s="11"/>
      <c r="U570" s="11"/>
      <c r="V570" s="9"/>
      <c r="W570" s="10">
        <v>1.2290000000000001E-3</v>
      </c>
      <c r="X570" s="2">
        <v>1.188E-3</v>
      </c>
    </row>
    <row r="571" spans="1:24" x14ac:dyDescent="0.55000000000000004">
      <c r="A571">
        <v>22</v>
      </c>
      <c r="B571">
        <v>1</v>
      </c>
      <c r="C571">
        <v>3</v>
      </c>
      <c r="D571" t="s">
        <v>6</v>
      </c>
      <c r="E571">
        <v>2</v>
      </c>
      <c r="F571" t="s">
        <v>9</v>
      </c>
      <c r="G571">
        <v>8</v>
      </c>
      <c r="M571">
        <v>65</v>
      </c>
      <c r="N571" s="9"/>
      <c r="O571" s="9"/>
      <c r="P571" s="9"/>
      <c r="Q571" s="9"/>
      <c r="R571" s="9"/>
      <c r="S571" s="10">
        <f t="shared" ref="S571" si="70">0.000218*4</f>
        <v>8.7200000000000005E-4</v>
      </c>
      <c r="T571" s="11"/>
      <c r="U571" s="11"/>
      <c r="V571" s="9"/>
      <c r="W571" s="10">
        <v>9.2299999999999999E-4</v>
      </c>
      <c r="X571" s="2">
        <v>9.01E-4</v>
      </c>
    </row>
    <row r="572" spans="1:24" x14ac:dyDescent="0.55000000000000004">
      <c r="A572">
        <v>22</v>
      </c>
      <c r="B572">
        <v>1</v>
      </c>
      <c r="C572">
        <v>4</v>
      </c>
      <c r="D572" t="s">
        <v>7</v>
      </c>
      <c r="E572">
        <v>2</v>
      </c>
      <c r="F572" t="s">
        <v>9</v>
      </c>
      <c r="G572">
        <v>5</v>
      </c>
      <c r="M572">
        <v>90</v>
      </c>
      <c r="N572" s="9"/>
      <c r="O572" s="9"/>
      <c r="P572" s="9"/>
      <c r="Q572" s="9"/>
      <c r="R572" s="9"/>
      <c r="S572" s="10">
        <f t="shared" ref="S572" si="71">0.000218*2</f>
        <v>4.3600000000000003E-4</v>
      </c>
      <c r="T572" s="11"/>
      <c r="U572" s="11"/>
      <c r="V572" s="9"/>
      <c r="W572" s="10">
        <v>6.4999999999999997E-4</v>
      </c>
      <c r="X572" s="2">
        <v>5.4199999999999995E-4</v>
      </c>
    </row>
    <row r="573" spans="1:24" x14ac:dyDescent="0.55000000000000004">
      <c r="A573">
        <v>22</v>
      </c>
      <c r="B573">
        <v>2</v>
      </c>
      <c r="C573">
        <v>5</v>
      </c>
      <c r="D573" t="s">
        <v>8</v>
      </c>
      <c r="E573">
        <v>3</v>
      </c>
      <c r="F573" t="s">
        <v>9</v>
      </c>
      <c r="G573">
        <v>5</v>
      </c>
      <c r="M573">
        <v>9</v>
      </c>
      <c r="N573" s="2">
        <v>8.7999999999999998E-5</v>
      </c>
      <c r="O573" s="2">
        <v>2.5399999999999999E-4</v>
      </c>
      <c r="P573" s="2">
        <v>4.1199999999999999E-4</v>
      </c>
      <c r="Q573" s="2">
        <v>3.68E-4</v>
      </c>
      <c r="R573" s="11"/>
      <c r="S573" s="11"/>
      <c r="T573" s="11"/>
      <c r="U573" s="11"/>
      <c r="V573" s="11"/>
      <c r="W573" s="11"/>
      <c r="X573" s="11"/>
    </row>
    <row r="574" spans="1:24" x14ac:dyDescent="0.55000000000000004">
      <c r="A574">
        <v>22</v>
      </c>
      <c r="B574">
        <v>2</v>
      </c>
      <c r="C574">
        <v>6</v>
      </c>
      <c r="D574" t="s">
        <v>10</v>
      </c>
      <c r="E574">
        <v>3</v>
      </c>
      <c r="F574" t="s">
        <v>9</v>
      </c>
      <c r="G574">
        <v>34</v>
      </c>
      <c r="M574">
        <v>34</v>
      </c>
      <c r="N574" s="2">
        <v>3.9999999999999998E-6</v>
      </c>
      <c r="O574" s="2">
        <v>4.1999999999999998E-5</v>
      </c>
      <c r="P574" s="2">
        <v>6.7000000000000002E-5</v>
      </c>
      <c r="Q574" s="2">
        <v>5.5000000000000002E-5</v>
      </c>
      <c r="R574" s="11"/>
      <c r="S574" s="11"/>
      <c r="T574" s="11"/>
      <c r="U574" s="11"/>
      <c r="V574" s="11"/>
      <c r="W574" s="11"/>
      <c r="X574" s="11"/>
    </row>
    <row r="575" spans="1:24" x14ac:dyDescent="0.55000000000000004">
      <c r="A575">
        <v>22</v>
      </c>
      <c r="B575">
        <v>2</v>
      </c>
      <c r="C575">
        <v>7</v>
      </c>
      <c r="D575" t="s">
        <v>11</v>
      </c>
      <c r="E575">
        <v>3</v>
      </c>
      <c r="F575" t="s">
        <v>9</v>
      </c>
      <c r="G575">
        <v>13</v>
      </c>
      <c r="M575">
        <v>88</v>
      </c>
      <c r="N575" s="2">
        <v>1.7E-5</v>
      </c>
      <c r="O575" s="2">
        <v>1.4899999999999999E-4</v>
      </c>
      <c r="P575" s="2">
        <v>3.5399999999999999E-4</v>
      </c>
      <c r="Q575" s="2">
        <v>3.1199999999999999E-4</v>
      </c>
      <c r="R575" s="11"/>
      <c r="S575" s="11"/>
      <c r="T575" s="11"/>
      <c r="U575" s="11"/>
      <c r="V575" s="11"/>
      <c r="W575" s="11"/>
      <c r="X575" s="11"/>
    </row>
    <row r="576" spans="1:24" x14ac:dyDescent="0.55000000000000004">
      <c r="A576">
        <v>22</v>
      </c>
      <c r="B576">
        <v>2</v>
      </c>
      <c r="C576">
        <v>8</v>
      </c>
      <c r="D576" t="s">
        <v>12</v>
      </c>
      <c r="E576">
        <v>3</v>
      </c>
      <c r="F576" t="s">
        <v>9</v>
      </c>
      <c r="G576">
        <v>4</v>
      </c>
      <c r="M576">
        <v>91</v>
      </c>
      <c r="N576" s="2">
        <v>1.2E-5</v>
      </c>
      <c r="O576" s="2">
        <v>1.02E-4</v>
      </c>
      <c r="P576" s="2">
        <v>2.32E-4</v>
      </c>
      <c r="Q576" s="2">
        <v>1.9900000000000001E-4</v>
      </c>
      <c r="R576" s="11"/>
      <c r="S576" s="11"/>
      <c r="T576" s="11"/>
      <c r="U576" s="11"/>
      <c r="V576" s="11"/>
      <c r="W576" s="11"/>
      <c r="X576" s="11"/>
    </row>
    <row r="577" spans="1:24" x14ac:dyDescent="0.55000000000000004">
      <c r="A577">
        <v>22</v>
      </c>
      <c r="B577">
        <v>3</v>
      </c>
      <c r="C577">
        <v>9</v>
      </c>
      <c r="D577" t="s">
        <v>13</v>
      </c>
      <c r="E577">
        <v>4</v>
      </c>
      <c r="F577" t="s">
        <v>9</v>
      </c>
      <c r="G577">
        <v>0</v>
      </c>
      <c r="M577">
        <v>0</v>
      </c>
      <c r="N577" s="11"/>
      <c r="O577" s="11"/>
      <c r="P577" s="11"/>
      <c r="Q577" s="11"/>
      <c r="R577" s="11"/>
      <c r="S577" s="11"/>
      <c r="T577" s="11"/>
      <c r="U577" s="11"/>
      <c r="V577" s="11"/>
      <c r="W577" s="2">
        <v>5.3999999999999998E-5</v>
      </c>
      <c r="X577" s="2">
        <v>4.1E-5</v>
      </c>
    </row>
    <row r="578" spans="1:24" x14ac:dyDescent="0.55000000000000004">
      <c r="A578">
        <v>22</v>
      </c>
      <c r="B578">
        <v>3</v>
      </c>
      <c r="C578">
        <v>10</v>
      </c>
      <c r="D578" t="s">
        <v>14</v>
      </c>
      <c r="E578">
        <v>4</v>
      </c>
      <c r="F578" t="s">
        <v>9</v>
      </c>
      <c r="G578">
        <v>0</v>
      </c>
      <c r="M578">
        <v>0</v>
      </c>
      <c r="N578" s="11"/>
      <c r="O578" s="11"/>
      <c r="P578" s="11"/>
      <c r="Q578" s="11"/>
      <c r="R578" s="11"/>
      <c r="S578" s="2">
        <v>2.0100000000000001E-4</v>
      </c>
      <c r="T578" s="11"/>
      <c r="U578" s="11"/>
      <c r="V578" s="11"/>
      <c r="W578" s="2">
        <v>1.4200000000000001E-4</v>
      </c>
      <c r="X578" s="2">
        <v>1.35E-4</v>
      </c>
    </row>
    <row r="579" spans="1:24" x14ac:dyDescent="0.55000000000000004">
      <c r="A579">
        <v>22</v>
      </c>
      <c r="B579">
        <v>3</v>
      </c>
      <c r="C579">
        <v>11</v>
      </c>
      <c r="D579" t="s">
        <v>15</v>
      </c>
      <c r="E579">
        <v>5</v>
      </c>
      <c r="F579" t="s">
        <v>9</v>
      </c>
      <c r="G579">
        <v>2</v>
      </c>
      <c r="M579">
        <v>12</v>
      </c>
      <c r="N579" s="11"/>
      <c r="O579" s="11"/>
      <c r="P579" s="11"/>
      <c r="Q579" s="11"/>
      <c r="R579" s="11"/>
      <c r="S579" s="2">
        <v>1.8699999999999999E-4</v>
      </c>
      <c r="T579" s="11"/>
      <c r="U579" s="11"/>
      <c r="V579" s="11"/>
      <c r="W579" s="2">
        <v>1.3200000000000001E-4</v>
      </c>
      <c r="X579" s="2">
        <v>1.22E-4</v>
      </c>
    </row>
    <row r="580" spans="1:24" x14ac:dyDescent="0.55000000000000004">
      <c r="A580">
        <v>22</v>
      </c>
      <c r="B580">
        <v>3</v>
      </c>
      <c r="C580">
        <v>12</v>
      </c>
      <c r="D580" t="s">
        <v>16</v>
      </c>
      <c r="E580">
        <v>6</v>
      </c>
      <c r="F580" t="s">
        <v>9</v>
      </c>
      <c r="G580">
        <v>4</v>
      </c>
      <c r="M580">
        <v>19</v>
      </c>
      <c r="N580" s="11"/>
      <c r="O580" s="11"/>
      <c r="P580" s="11"/>
      <c r="Q580" s="11"/>
      <c r="R580" s="11"/>
      <c r="S580" s="11"/>
      <c r="T580" s="11"/>
      <c r="U580" s="11"/>
      <c r="V580" s="11"/>
      <c r="W580" s="2">
        <v>1.9900000000000001E-4</v>
      </c>
      <c r="X580" s="2">
        <v>1.7799999999999999E-4</v>
      </c>
    </row>
    <row r="581" spans="1:24" x14ac:dyDescent="0.55000000000000004">
      <c r="A581">
        <v>22</v>
      </c>
      <c r="B581">
        <v>3</v>
      </c>
      <c r="C581">
        <v>13</v>
      </c>
      <c r="D581" t="s">
        <v>17</v>
      </c>
      <c r="E581">
        <v>7</v>
      </c>
      <c r="F581" t="s">
        <v>9</v>
      </c>
      <c r="G581">
        <v>15</v>
      </c>
      <c r="M581">
        <v>24</v>
      </c>
      <c r="N581" s="2">
        <v>2.5000000000000001E-5</v>
      </c>
      <c r="O581" s="2">
        <v>1.65E-4</v>
      </c>
      <c r="P581" s="2">
        <f t="shared" ref="P581" si="72">0.000398</f>
        <v>3.9800000000000002E-4</v>
      </c>
      <c r="Q581" s="2">
        <v>3.1100000000000002E-4</v>
      </c>
      <c r="R581" s="11"/>
      <c r="S581" s="11"/>
      <c r="T581" s="11"/>
      <c r="U581" s="11"/>
      <c r="V581" s="11"/>
      <c r="W581" s="2">
        <v>8.3999999999999995E-5</v>
      </c>
      <c r="X581" s="2">
        <v>7.7999999999999999E-5</v>
      </c>
    </row>
    <row r="582" spans="1:24" x14ac:dyDescent="0.55000000000000004">
      <c r="A582">
        <v>22</v>
      </c>
      <c r="B582">
        <v>3</v>
      </c>
      <c r="C582">
        <v>14</v>
      </c>
      <c r="D582" t="s">
        <v>18</v>
      </c>
      <c r="E582">
        <v>8</v>
      </c>
      <c r="F582" t="s">
        <v>9</v>
      </c>
      <c r="G582">
        <v>5</v>
      </c>
      <c r="M582">
        <v>41</v>
      </c>
      <c r="N582" s="2">
        <v>3.3000000000000003E-5</v>
      </c>
      <c r="O582" s="2">
        <v>1.9900000000000001E-4</v>
      </c>
      <c r="P582" s="2">
        <v>4.3300000000000001E-4</v>
      </c>
      <c r="Q582" s="2">
        <v>3.8200000000000002E-4</v>
      </c>
      <c r="R582" s="11"/>
      <c r="S582" s="2">
        <v>1.54E-4</v>
      </c>
      <c r="T582" s="11"/>
      <c r="U582" s="11"/>
      <c r="V582" s="11"/>
      <c r="W582" s="2">
        <v>1.02E-4</v>
      </c>
      <c r="X582" s="2">
        <v>9.2999999999999997E-5</v>
      </c>
    </row>
    <row r="583" spans="1:24" x14ac:dyDescent="0.55000000000000004">
      <c r="A583">
        <v>22</v>
      </c>
      <c r="B583">
        <v>3</v>
      </c>
      <c r="C583">
        <v>15</v>
      </c>
      <c r="D583" t="s">
        <v>19</v>
      </c>
      <c r="E583">
        <v>4</v>
      </c>
      <c r="F583" t="s">
        <v>9</v>
      </c>
      <c r="G583">
        <v>11</v>
      </c>
      <c r="M583">
        <v>40</v>
      </c>
      <c r="N583" s="11"/>
      <c r="O583" s="11"/>
      <c r="P583" s="11"/>
      <c r="Q583" s="11"/>
      <c r="R583" s="11"/>
      <c r="S583" s="2">
        <v>2.5500000000000002E-4</v>
      </c>
      <c r="T583" s="11"/>
      <c r="U583" s="11"/>
      <c r="V583" s="11"/>
      <c r="W583" s="2">
        <v>1.6200000000000001E-4</v>
      </c>
      <c r="X583" s="2">
        <v>1.4999999999999999E-4</v>
      </c>
    </row>
    <row r="584" spans="1:24" x14ac:dyDescent="0.55000000000000004">
      <c r="A584">
        <v>22</v>
      </c>
      <c r="B584">
        <v>4</v>
      </c>
      <c r="C584">
        <v>16</v>
      </c>
      <c r="D584" t="s">
        <v>20</v>
      </c>
      <c r="E584">
        <v>9</v>
      </c>
      <c r="F584" t="s">
        <v>9</v>
      </c>
      <c r="G584">
        <v>63</v>
      </c>
      <c r="M584">
        <v>28</v>
      </c>
      <c r="N584" s="11"/>
      <c r="O584" s="11"/>
      <c r="P584" s="11"/>
      <c r="Q584" s="11"/>
      <c r="R584" s="11"/>
      <c r="S584" s="11"/>
      <c r="T584" s="11"/>
      <c r="U584" s="11"/>
      <c r="V584" s="11"/>
      <c r="W584" s="2">
        <v>1.9999999999999999E-6</v>
      </c>
      <c r="X584" s="2">
        <v>1.9999999999999999E-6</v>
      </c>
    </row>
    <row r="585" spans="1:24" x14ac:dyDescent="0.55000000000000004">
      <c r="A585">
        <v>22</v>
      </c>
      <c r="B585">
        <v>5</v>
      </c>
      <c r="C585">
        <v>17</v>
      </c>
      <c r="D585" t="s">
        <v>21</v>
      </c>
      <c r="E585">
        <v>10</v>
      </c>
      <c r="F585" t="s">
        <v>22</v>
      </c>
      <c r="G585">
        <v>0</v>
      </c>
      <c r="M585">
        <v>0</v>
      </c>
      <c r="N585" s="11"/>
      <c r="O585" s="11"/>
      <c r="P585" s="11"/>
      <c r="Q585" s="11"/>
      <c r="R585" s="11"/>
      <c r="S585" s="11"/>
      <c r="T585" s="2">
        <v>1.7899999999999999E-4</v>
      </c>
      <c r="U585" s="11"/>
      <c r="V585" s="11"/>
      <c r="W585" s="11"/>
      <c r="X585" s="11"/>
    </row>
    <row r="586" spans="1:24" x14ac:dyDescent="0.55000000000000004">
      <c r="A586">
        <v>22</v>
      </c>
      <c r="B586">
        <v>5</v>
      </c>
      <c r="C586">
        <v>18</v>
      </c>
      <c r="D586" t="s">
        <v>23</v>
      </c>
      <c r="E586">
        <v>11</v>
      </c>
      <c r="F586" t="s">
        <v>22</v>
      </c>
      <c r="G586">
        <v>0</v>
      </c>
      <c r="M586">
        <v>0</v>
      </c>
      <c r="N586" s="11"/>
      <c r="O586" s="11"/>
      <c r="P586" s="11"/>
      <c r="Q586" s="11"/>
      <c r="R586" s="2">
        <v>3.5399999999999999E-4</v>
      </c>
      <c r="S586" s="11"/>
      <c r="T586" s="11"/>
      <c r="U586" s="11"/>
      <c r="V586" s="2">
        <v>1.2300000000000001E-4</v>
      </c>
      <c r="W586" s="2">
        <v>3.1999999999999999E-5</v>
      </c>
      <c r="X586" s="2">
        <v>5.5000000000000002E-5</v>
      </c>
    </row>
    <row r="587" spans="1:24" x14ac:dyDescent="0.55000000000000004">
      <c r="A587">
        <v>22</v>
      </c>
      <c r="B587">
        <v>5</v>
      </c>
      <c r="C587">
        <v>19</v>
      </c>
      <c r="D587" t="s">
        <v>24</v>
      </c>
      <c r="E587">
        <v>11</v>
      </c>
      <c r="F587" t="s">
        <v>22</v>
      </c>
      <c r="G587">
        <v>32</v>
      </c>
      <c r="M587">
        <v>32</v>
      </c>
      <c r="N587" s="11"/>
      <c r="O587" s="11"/>
      <c r="P587" s="11"/>
      <c r="Q587" s="11"/>
      <c r="R587" s="2">
        <v>5.5400000000000002E-4</v>
      </c>
      <c r="S587" s="11"/>
      <c r="T587" s="11"/>
      <c r="U587" s="11"/>
      <c r="V587" s="2">
        <v>3.3700000000000001E-4</v>
      </c>
      <c r="W587" s="2">
        <v>1.9900000000000001E-4</v>
      </c>
      <c r="X587" s="2">
        <v>2.4499999999999999E-4</v>
      </c>
    </row>
    <row r="588" spans="1:24" x14ac:dyDescent="0.55000000000000004">
      <c r="A588">
        <v>22</v>
      </c>
      <c r="B588">
        <v>5</v>
      </c>
      <c r="C588">
        <v>20</v>
      </c>
      <c r="D588" t="s">
        <v>25</v>
      </c>
      <c r="E588">
        <v>10</v>
      </c>
      <c r="F588" t="s">
        <v>22</v>
      </c>
      <c r="G588">
        <v>3300</v>
      </c>
      <c r="M588">
        <v>43</v>
      </c>
      <c r="N588" s="11"/>
      <c r="O588" s="11"/>
      <c r="P588" s="11"/>
      <c r="Q588" s="11"/>
      <c r="R588" s="11"/>
      <c r="S588" s="11"/>
      <c r="T588" s="2">
        <v>1.7899999999999999E-4</v>
      </c>
      <c r="U588" s="11"/>
      <c r="V588" s="11"/>
      <c r="W588" s="11"/>
      <c r="X588" s="11"/>
    </row>
    <row r="589" spans="1:24" x14ac:dyDescent="0.55000000000000004">
      <c r="A589">
        <v>22</v>
      </c>
      <c r="B589">
        <v>5</v>
      </c>
      <c r="C589">
        <v>21</v>
      </c>
      <c r="D589" t="s">
        <v>26</v>
      </c>
      <c r="E589">
        <v>11</v>
      </c>
      <c r="F589" t="s">
        <v>22</v>
      </c>
      <c r="G589">
        <v>404</v>
      </c>
      <c r="M589">
        <v>46</v>
      </c>
      <c r="N589" s="11"/>
      <c r="O589" s="11"/>
      <c r="P589" s="11"/>
      <c r="Q589" s="11"/>
      <c r="R589" s="2">
        <v>5.5099999999999995E-4</v>
      </c>
      <c r="S589" s="11"/>
      <c r="T589" s="11"/>
      <c r="U589" s="11"/>
      <c r="V589" s="2">
        <v>3.3199999999999999E-4</v>
      </c>
      <c r="W589" s="2">
        <v>1.92E-4</v>
      </c>
      <c r="X589" s="2">
        <v>2.33E-4</v>
      </c>
    </row>
    <row r="590" spans="1:24" x14ac:dyDescent="0.55000000000000004">
      <c r="A590">
        <v>22</v>
      </c>
      <c r="B590">
        <v>5</v>
      </c>
      <c r="C590">
        <v>22</v>
      </c>
      <c r="D590" t="s">
        <v>27</v>
      </c>
      <c r="E590">
        <v>11</v>
      </c>
      <c r="F590" t="s">
        <v>28</v>
      </c>
      <c r="G590">
        <v>16</v>
      </c>
      <c r="M590">
        <v>58</v>
      </c>
      <c r="N590" s="11"/>
      <c r="O590" s="11"/>
      <c r="P590" s="11"/>
      <c r="Q590" s="11"/>
      <c r="R590" s="2">
        <v>2.7599999999999999E-4</v>
      </c>
      <c r="S590" s="11"/>
      <c r="T590" s="11"/>
      <c r="U590" s="11"/>
      <c r="V590" s="11"/>
      <c r="W590" s="11"/>
      <c r="X590" s="11"/>
    </row>
    <row r="591" spans="1:24" x14ac:dyDescent="0.55000000000000004">
      <c r="A591">
        <v>22</v>
      </c>
      <c r="B591">
        <v>6</v>
      </c>
      <c r="C591">
        <v>23</v>
      </c>
      <c r="D591" t="s">
        <v>29</v>
      </c>
      <c r="E591">
        <v>12</v>
      </c>
      <c r="F591" t="s">
        <v>28</v>
      </c>
      <c r="G591">
        <v>0</v>
      </c>
      <c r="M591">
        <v>0</v>
      </c>
      <c r="N591" s="11"/>
      <c r="O591" s="11"/>
      <c r="P591" s="11"/>
      <c r="Q591" s="11"/>
      <c r="R591" s="11"/>
      <c r="S591" s="11"/>
      <c r="T591" s="11"/>
      <c r="U591" s="2">
        <v>-4.19E-2</v>
      </c>
      <c r="V591" s="11"/>
      <c r="W591" s="11"/>
      <c r="X591" s="11"/>
    </row>
    <row r="592" spans="1:24" x14ac:dyDescent="0.55000000000000004">
      <c r="A592">
        <v>22</v>
      </c>
      <c r="B592">
        <v>6</v>
      </c>
      <c r="C592">
        <v>24</v>
      </c>
      <c r="D592" t="s">
        <v>30</v>
      </c>
      <c r="E592">
        <v>13</v>
      </c>
      <c r="F592" t="s">
        <v>28</v>
      </c>
      <c r="G592">
        <v>0</v>
      </c>
      <c r="M592">
        <v>0</v>
      </c>
      <c r="N592" s="11"/>
      <c r="O592" s="11"/>
      <c r="P592" s="11"/>
      <c r="Q592" s="11"/>
      <c r="R592" s="11"/>
      <c r="S592" s="11"/>
      <c r="T592" s="11"/>
      <c r="U592" s="2">
        <v>2.1100000000000001E-2</v>
      </c>
      <c r="V592" s="11"/>
      <c r="W592" s="11"/>
      <c r="X592" s="11"/>
    </row>
    <row r="593" spans="1:24" x14ac:dyDescent="0.55000000000000004">
      <c r="A593">
        <v>22</v>
      </c>
      <c r="B593">
        <v>6</v>
      </c>
      <c r="C593">
        <v>25</v>
      </c>
      <c r="D593" t="s">
        <v>31</v>
      </c>
      <c r="E593">
        <v>14</v>
      </c>
      <c r="F593" t="s">
        <v>28</v>
      </c>
      <c r="G593">
        <v>8</v>
      </c>
      <c r="M593">
        <v>18</v>
      </c>
      <c r="N593" s="11"/>
      <c r="O593" s="11"/>
      <c r="P593" s="11"/>
      <c r="Q593" s="11"/>
      <c r="R593" s="11"/>
      <c r="S593" s="11"/>
      <c r="T593" s="11"/>
      <c r="U593" s="2">
        <v>-4.19E-2</v>
      </c>
      <c r="V593" s="11"/>
      <c r="W593" s="11"/>
      <c r="X593" s="11"/>
    </row>
    <row r="594" spans="1:24" x14ac:dyDescent="0.55000000000000004">
      <c r="A594">
        <v>22</v>
      </c>
      <c r="B594">
        <v>6</v>
      </c>
      <c r="C594">
        <v>26</v>
      </c>
      <c r="D594" t="s">
        <v>32</v>
      </c>
      <c r="E594">
        <v>15</v>
      </c>
      <c r="F594" t="s">
        <v>33</v>
      </c>
      <c r="G594">
        <v>2</v>
      </c>
      <c r="M594">
        <v>20</v>
      </c>
      <c r="N594" s="11"/>
      <c r="O594" s="11"/>
      <c r="P594" s="11"/>
      <c r="Q594" s="11"/>
      <c r="R594" s="11"/>
      <c r="S594" s="11"/>
      <c r="T594" s="11"/>
      <c r="U594" s="2">
        <v>2.1100000000000001E-2</v>
      </c>
      <c r="V594" s="11"/>
      <c r="W594" s="11"/>
      <c r="X594" s="11"/>
    </row>
    <row r="595" spans="1:24" x14ac:dyDescent="0.55000000000000004">
      <c r="A595">
        <v>22</v>
      </c>
      <c r="B595">
        <v>6</v>
      </c>
      <c r="C595">
        <v>27</v>
      </c>
      <c r="D595" t="s">
        <v>34</v>
      </c>
      <c r="E595">
        <v>16</v>
      </c>
      <c r="F595" t="s">
        <v>28</v>
      </c>
      <c r="G595">
        <v>18</v>
      </c>
      <c r="M595">
        <v>46</v>
      </c>
      <c r="N595" s="11"/>
      <c r="O595" s="11"/>
      <c r="P595" s="11"/>
      <c r="Q595" s="11"/>
      <c r="R595" s="11"/>
      <c r="S595" s="11"/>
      <c r="T595" s="11"/>
      <c r="U595" s="2">
        <v>4.19E-2</v>
      </c>
      <c r="V595" s="11"/>
      <c r="W595" s="11"/>
      <c r="X595" s="11"/>
    </row>
    <row r="596" spans="1:24" x14ac:dyDescent="0.55000000000000004">
      <c r="A596">
        <v>23</v>
      </c>
      <c r="B596">
        <v>1</v>
      </c>
      <c r="C596">
        <v>1</v>
      </c>
      <c r="D596" t="s">
        <v>3</v>
      </c>
      <c r="E596">
        <v>1</v>
      </c>
      <c r="F596" t="s">
        <v>4</v>
      </c>
      <c r="G596">
        <v>19</v>
      </c>
      <c r="M596">
        <v>57</v>
      </c>
      <c r="N596" s="9"/>
      <c r="O596" s="9"/>
      <c r="P596" s="9"/>
      <c r="Q596" s="9"/>
      <c r="R596" s="9"/>
      <c r="S596" s="10">
        <v>5.9800000000000001E-4</v>
      </c>
      <c r="T596" s="11"/>
      <c r="U596" s="11"/>
      <c r="V596" s="9"/>
      <c r="W596" s="10">
        <v>7.9799999999999992E-3</v>
      </c>
      <c r="X596" s="2">
        <v>7.2099999999999996E-4</v>
      </c>
    </row>
    <row r="597" spans="1:24" x14ac:dyDescent="0.55000000000000004">
      <c r="A597">
        <v>23</v>
      </c>
      <c r="B597">
        <v>1</v>
      </c>
      <c r="C597">
        <v>2</v>
      </c>
      <c r="D597" t="s">
        <v>5</v>
      </c>
      <c r="E597">
        <v>2</v>
      </c>
      <c r="F597" t="s">
        <v>4</v>
      </c>
      <c r="G597">
        <v>3</v>
      </c>
      <c r="M597">
        <v>40</v>
      </c>
      <c r="N597" s="9"/>
      <c r="O597" s="9"/>
      <c r="P597" s="9"/>
      <c r="Q597" s="9"/>
      <c r="R597" s="9"/>
      <c r="S597" s="10">
        <v>1.0740000000000001E-3</v>
      </c>
      <c r="T597" s="11"/>
      <c r="U597" s="11"/>
      <c r="V597" s="9"/>
      <c r="W597" s="10">
        <v>1.2290000000000001E-3</v>
      </c>
      <c r="X597" s="2">
        <v>1.188E-3</v>
      </c>
    </row>
    <row r="598" spans="1:24" x14ac:dyDescent="0.55000000000000004">
      <c r="A598">
        <v>23</v>
      </c>
      <c r="B598">
        <v>1</v>
      </c>
      <c r="C598">
        <v>3</v>
      </c>
      <c r="D598" t="s">
        <v>6</v>
      </c>
      <c r="E598">
        <v>2</v>
      </c>
      <c r="F598" t="s">
        <v>4</v>
      </c>
      <c r="G598">
        <v>5</v>
      </c>
      <c r="M598">
        <v>79</v>
      </c>
      <c r="N598" s="9"/>
      <c r="O598" s="9"/>
      <c r="P598" s="9"/>
      <c r="Q598" s="9"/>
      <c r="R598" s="9"/>
      <c r="S598" s="10">
        <f t="shared" ref="S598" si="73">0.000218*4</f>
        <v>8.7200000000000005E-4</v>
      </c>
      <c r="T598" s="11"/>
      <c r="U598" s="11"/>
      <c r="V598" s="9"/>
      <c r="W598" s="10">
        <v>9.2299999999999999E-4</v>
      </c>
      <c r="X598" s="2">
        <v>9.01E-4</v>
      </c>
    </row>
    <row r="599" spans="1:24" x14ac:dyDescent="0.55000000000000004">
      <c r="A599">
        <v>23</v>
      </c>
      <c r="B599">
        <v>1</v>
      </c>
      <c r="C599">
        <v>4</v>
      </c>
      <c r="D599" t="s">
        <v>7</v>
      </c>
      <c r="E599">
        <v>2</v>
      </c>
      <c r="F599" t="s">
        <v>4</v>
      </c>
      <c r="G599">
        <v>3</v>
      </c>
      <c r="M599">
        <v>79</v>
      </c>
      <c r="N599" s="9"/>
      <c r="O599" s="9"/>
      <c r="P599" s="9"/>
      <c r="Q599" s="9"/>
      <c r="R599" s="9"/>
      <c r="S599" s="10">
        <f t="shared" ref="S599" si="74">0.000218*2</f>
        <v>4.3600000000000003E-4</v>
      </c>
      <c r="T599" s="11"/>
      <c r="U599" s="11"/>
      <c r="V599" s="9"/>
      <c r="W599" s="10">
        <v>6.4999999999999997E-4</v>
      </c>
      <c r="X599" s="2">
        <v>5.4199999999999995E-4</v>
      </c>
    </row>
    <row r="600" spans="1:24" x14ac:dyDescent="0.55000000000000004">
      <c r="A600">
        <v>23</v>
      </c>
      <c r="B600">
        <v>2</v>
      </c>
      <c r="C600">
        <v>5</v>
      </c>
      <c r="D600" t="s">
        <v>8</v>
      </c>
      <c r="E600">
        <v>3</v>
      </c>
      <c r="F600" t="s">
        <v>9</v>
      </c>
      <c r="G600">
        <v>5</v>
      </c>
      <c r="M600">
        <v>12</v>
      </c>
      <c r="N600" s="2">
        <v>8.7999999999999998E-5</v>
      </c>
      <c r="O600" s="2">
        <v>2.5399999999999999E-4</v>
      </c>
      <c r="P600" s="2">
        <v>4.1199999999999999E-4</v>
      </c>
      <c r="Q600" s="2">
        <v>3.68E-4</v>
      </c>
      <c r="R600" s="11"/>
      <c r="S600" s="11"/>
      <c r="T600" s="11"/>
      <c r="U600" s="11"/>
      <c r="V600" s="11"/>
      <c r="W600" s="11"/>
      <c r="X600" s="11"/>
    </row>
    <row r="601" spans="1:24" x14ac:dyDescent="0.55000000000000004">
      <c r="A601">
        <v>23</v>
      </c>
      <c r="B601">
        <v>2</v>
      </c>
      <c r="C601">
        <v>6</v>
      </c>
      <c r="D601" t="s">
        <v>10</v>
      </c>
      <c r="E601">
        <v>3</v>
      </c>
      <c r="F601" t="s">
        <v>9</v>
      </c>
      <c r="G601">
        <v>42</v>
      </c>
      <c r="M601">
        <v>34</v>
      </c>
      <c r="N601" s="2">
        <v>3.9999999999999998E-6</v>
      </c>
      <c r="O601" s="2">
        <v>4.1999999999999998E-5</v>
      </c>
      <c r="P601" s="2">
        <v>6.7000000000000002E-5</v>
      </c>
      <c r="Q601" s="2">
        <v>5.5000000000000002E-5</v>
      </c>
      <c r="R601" s="11"/>
      <c r="S601" s="11"/>
      <c r="T601" s="11"/>
      <c r="U601" s="11"/>
      <c r="V601" s="11"/>
      <c r="W601" s="11"/>
      <c r="X601" s="11"/>
    </row>
    <row r="602" spans="1:24" x14ac:dyDescent="0.55000000000000004">
      <c r="A602">
        <v>23</v>
      </c>
      <c r="B602">
        <v>2</v>
      </c>
      <c r="C602">
        <v>7</v>
      </c>
      <c r="D602" t="s">
        <v>11</v>
      </c>
      <c r="E602">
        <v>3</v>
      </c>
      <c r="F602" t="s">
        <v>9</v>
      </c>
      <c r="G602">
        <v>12</v>
      </c>
      <c r="M602">
        <v>80</v>
      </c>
      <c r="N602" s="2">
        <v>1.7E-5</v>
      </c>
      <c r="O602" s="2">
        <v>1.4899999999999999E-4</v>
      </c>
      <c r="P602" s="2">
        <v>3.5399999999999999E-4</v>
      </c>
      <c r="Q602" s="2">
        <v>3.1199999999999999E-4</v>
      </c>
      <c r="R602" s="11"/>
      <c r="S602" s="11"/>
      <c r="T602" s="11"/>
      <c r="U602" s="11"/>
      <c r="V602" s="11"/>
      <c r="W602" s="11"/>
      <c r="X602" s="11"/>
    </row>
    <row r="603" spans="1:24" x14ac:dyDescent="0.55000000000000004">
      <c r="A603">
        <v>23</v>
      </c>
      <c r="B603">
        <v>2</v>
      </c>
      <c r="C603">
        <v>8</v>
      </c>
      <c r="D603" t="s">
        <v>12</v>
      </c>
      <c r="E603">
        <v>3</v>
      </c>
      <c r="F603" t="s">
        <v>9</v>
      </c>
      <c r="G603">
        <v>4</v>
      </c>
      <c r="M603">
        <v>83</v>
      </c>
      <c r="N603" s="2">
        <v>1.2E-5</v>
      </c>
      <c r="O603" s="2">
        <v>1.02E-4</v>
      </c>
      <c r="P603" s="2">
        <v>2.32E-4</v>
      </c>
      <c r="Q603" s="2">
        <v>1.9900000000000001E-4</v>
      </c>
      <c r="R603" s="11"/>
      <c r="S603" s="11"/>
      <c r="T603" s="11"/>
      <c r="U603" s="11"/>
      <c r="V603" s="11"/>
      <c r="W603" s="11"/>
      <c r="X603" s="11"/>
    </row>
    <row r="604" spans="1:24" x14ac:dyDescent="0.55000000000000004">
      <c r="A604">
        <v>23</v>
      </c>
      <c r="B604">
        <v>3</v>
      </c>
      <c r="C604">
        <v>9</v>
      </c>
      <c r="D604" t="s">
        <v>13</v>
      </c>
      <c r="E604">
        <v>4</v>
      </c>
      <c r="F604" t="s">
        <v>9</v>
      </c>
      <c r="G604">
        <v>0</v>
      </c>
      <c r="M604">
        <v>0</v>
      </c>
      <c r="N604" s="11"/>
      <c r="O604" s="11"/>
      <c r="P604" s="11"/>
      <c r="Q604" s="11"/>
      <c r="R604" s="11"/>
      <c r="S604" s="11"/>
      <c r="T604" s="11"/>
      <c r="U604" s="11"/>
      <c r="V604" s="11"/>
      <c r="W604" s="2">
        <v>5.3999999999999998E-5</v>
      </c>
      <c r="X604" s="2">
        <v>4.1E-5</v>
      </c>
    </row>
    <row r="605" spans="1:24" x14ac:dyDescent="0.55000000000000004">
      <c r="A605">
        <v>23</v>
      </c>
      <c r="B605">
        <v>3</v>
      </c>
      <c r="C605">
        <v>10</v>
      </c>
      <c r="D605" t="s">
        <v>14</v>
      </c>
      <c r="E605">
        <v>4</v>
      </c>
      <c r="F605" t="s">
        <v>9</v>
      </c>
      <c r="G605">
        <v>0</v>
      </c>
      <c r="M605">
        <v>0</v>
      </c>
      <c r="N605" s="11"/>
      <c r="O605" s="11"/>
      <c r="P605" s="11"/>
      <c r="Q605" s="11"/>
      <c r="R605" s="11"/>
      <c r="S605" s="2">
        <v>2.0100000000000001E-4</v>
      </c>
      <c r="T605" s="11"/>
      <c r="U605" s="11"/>
      <c r="V605" s="11"/>
      <c r="W605" s="2">
        <v>1.4200000000000001E-4</v>
      </c>
      <c r="X605" s="2">
        <v>1.35E-4</v>
      </c>
    </row>
    <row r="606" spans="1:24" x14ac:dyDescent="0.55000000000000004">
      <c r="A606">
        <v>23</v>
      </c>
      <c r="B606">
        <v>3</v>
      </c>
      <c r="C606">
        <v>11</v>
      </c>
      <c r="D606" t="s">
        <v>15</v>
      </c>
      <c r="E606">
        <v>5</v>
      </c>
      <c r="F606" t="s">
        <v>9</v>
      </c>
      <c r="G606">
        <v>3</v>
      </c>
      <c r="M606">
        <v>13</v>
      </c>
      <c r="N606" s="11"/>
      <c r="O606" s="11"/>
      <c r="P606" s="11"/>
      <c r="Q606" s="11"/>
      <c r="R606" s="11"/>
      <c r="S606" s="2">
        <v>1.8699999999999999E-4</v>
      </c>
      <c r="T606" s="11"/>
      <c r="U606" s="11"/>
      <c r="V606" s="11"/>
      <c r="W606" s="2">
        <v>1.3200000000000001E-4</v>
      </c>
      <c r="X606" s="2">
        <v>1.22E-4</v>
      </c>
    </row>
    <row r="607" spans="1:24" x14ac:dyDescent="0.55000000000000004">
      <c r="A607">
        <v>23</v>
      </c>
      <c r="B607">
        <v>3</v>
      </c>
      <c r="C607">
        <v>12</v>
      </c>
      <c r="D607" t="s">
        <v>16</v>
      </c>
      <c r="E607">
        <v>6</v>
      </c>
      <c r="F607" t="s">
        <v>9</v>
      </c>
      <c r="G607">
        <v>3</v>
      </c>
      <c r="M607">
        <v>13</v>
      </c>
      <c r="N607" s="11"/>
      <c r="O607" s="11"/>
      <c r="P607" s="11"/>
      <c r="Q607" s="11"/>
      <c r="R607" s="11"/>
      <c r="S607" s="11"/>
      <c r="T607" s="11"/>
      <c r="U607" s="11"/>
      <c r="V607" s="11"/>
      <c r="W607" s="2">
        <v>1.9900000000000001E-4</v>
      </c>
      <c r="X607" s="2">
        <v>1.7799999999999999E-4</v>
      </c>
    </row>
    <row r="608" spans="1:24" x14ac:dyDescent="0.55000000000000004">
      <c r="A608">
        <v>23</v>
      </c>
      <c r="B608">
        <v>3</v>
      </c>
      <c r="C608">
        <v>13</v>
      </c>
      <c r="D608" t="s">
        <v>17</v>
      </c>
      <c r="E608">
        <v>7</v>
      </c>
      <c r="F608" t="s">
        <v>9</v>
      </c>
      <c r="G608">
        <v>15</v>
      </c>
      <c r="M608">
        <v>21</v>
      </c>
      <c r="N608" s="2">
        <v>2.5000000000000001E-5</v>
      </c>
      <c r="O608" s="2">
        <v>1.65E-4</v>
      </c>
      <c r="P608" s="2">
        <f t="shared" ref="P608" si="75">0.000398</f>
        <v>3.9800000000000002E-4</v>
      </c>
      <c r="Q608" s="2">
        <v>3.1100000000000002E-4</v>
      </c>
      <c r="R608" s="11"/>
      <c r="S608" s="11"/>
      <c r="T608" s="11"/>
      <c r="U608" s="11"/>
      <c r="V608" s="11"/>
      <c r="W608" s="2">
        <v>8.3999999999999995E-5</v>
      </c>
      <c r="X608" s="2">
        <v>7.7999999999999999E-5</v>
      </c>
    </row>
    <row r="609" spans="1:24" x14ac:dyDescent="0.55000000000000004">
      <c r="A609">
        <v>23</v>
      </c>
      <c r="B609">
        <v>3</v>
      </c>
      <c r="C609">
        <v>14</v>
      </c>
      <c r="D609" t="s">
        <v>18</v>
      </c>
      <c r="E609">
        <v>8</v>
      </c>
      <c r="F609" t="s">
        <v>9</v>
      </c>
      <c r="G609">
        <v>6</v>
      </c>
      <c r="M609">
        <v>37</v>
      </c>
      <c r="N609" s="2">
        <v>3.3000000000000003E-5</v>
      </c>
      <c r="O609" s="2">
        <v>1.9900000000000001E-4</v>
      </c>
      <c r="P609" s="2">
        <v>4.3300000000000001E-4</v>
      </c>
      <c r="Q609" s="2">
        <v>3.8200000000000002E-4</v>
      </c>
      <c r="R609" s="11"/>
      <c r="S609" s="2">
        <v>1.54E-4</v>
      </c>
      <c r="T609" s="11"/>
      <c r="U609" s="11"/>
      <c r="V609" s="11"/>
      <c r="W609" s="2">
        <v>1.02E-4</v>
      </c>
      <c r="X609" s="2">
        <v>9.2999999999999997E-5</v>
      </c>
    </row>
    <row r="610" spans="1:24" x14ac:dyDescent="0.55000000000000004">
      <c r="A610">
        <v>23</v>
      </c>
      <c r="B610">
        <v>3</v>
      </c>
      <c r="C610">
        <v>15</v>
      </c>
      <c r="D610" t="s">
        <v>19</v>
      </c>
      <c r="E610">
        <v>4</v>
      </c>
      <c r="F610" t="s">
        <v>9</v>
      </c>
      <c r="G610">
        <v>10</v>
      </c>
      <c r="M610">
        <v>41</v>
      </c>
      <c r="N610" s="11"/>
      <c r="O610" s="11"/>
      <c r="P610" s="11"/>
      <c r="Q610" s="11"/>
      <c r="R610" s="11"/>
      <c r="S610" s="2">
        <v>2.5500000000000002E-4</v>
      </c>
      <c r="T610" s="11"/>
      <c r="U610" s="11"/>
      <c r="V610" s="11"/>
      <c r="W610" s="2">
        <v>1.6200000000000001E-4</v>
      </c>
      <c r="X610" s="2">
        <v>1.4999999999999999E-4</v>
      </c>
    </row>
    <row r="611" spans="1:24" x14ac:dyDescent="0.55000000000000004">
      <c r="A611">
        <v>23</v>
      </c>
      <c r="B611">
        <v>4</v>
      </c>
      <c r="C611">
        <v>16</v>
      </c>
      <c r="D611" t="s">
        <v>20</v>
      </c>
      <c r="E611">
        <v>9</v>
      </c>
      <c r="F611" t="s">
        <v>9</v>
      </c>
      <c r="G611">
        <v>58</v>
      </c>
      <c r="M611">
        <v>27</v>
      </c>
      <c r="N611" s="11"/>
      <c r="O611" s="11"/>
      <c r="P611" s="11"/>
      <c r="Q611" s="11"/>
      <c r="R611" s="11"/>
      <c r="S611" s="11"/>
      <c r="T611" s="11"/>
      <c r="U611" s="11"/>
      <c r="V611" s="11"/>
      <c r="W611" s="2">
        <v>1.9999999999999999E-6</v>
      </c>
      <c r="X611" s="2">
        <v>1.9999999999999999E-6</v>
      </c>
    </row>
    <row r="612" spans="1:24" x14ac:dyDescent="0.55000000000000004">
      <c r="A612">
        <v>23</v>
      </c>
      <c r="B612">
        <v>5</v>
      </c>
      <c r="C612">
        <v>17</v>
      </c>
      <c r="D612" t="s">
        <v>21</v>
      </c>
      <c r="E612">
        <v>10</v>
      </c>
      <c r="F612" t="s">
        <v>22</v>
      </c>
      <c r="G612">
        <v>0</v>
      </c>
      <c r="M612">
        <v>0</v>
      </c>
      <c r="N612" s="11"/>
      <c r="O612" s="11"/>
      <c r="P612" s="11"/>
      <c r="Q612" s="11"/>
      <c r="R612" s="11"/>
      <c r="S612" s="11"/>
      <c r="T612" s="2">
        <v>1.7899999999999999E-4</v>
      </c>
      <c r="U612" s="11"/>
      <c r="V612" s="11"/>
      <c r="W612" s="11"/>
      <c r="X612" s="11"/>
    </row>
    <row r="613" spans="1:24" x14ac:dyDescent="0.55000000000000004">
      <c r="A613">
        <v>23</v>
      </c>
      <c r="B613">
        <v>5</v>
      </c>
      <c r="C613">
        <v>18</v>
      </c>
      <c r="D613" t="s">
        <v>23</v>
      </c>
      <c r="E613">
        <v>11</v>
      </c>
      <c r="F613" t="s">
        <v>22</v>
      </c>
      <c r="G613">
        <v>0</v>
      </c>
      <c r="M613">
        <v>0</v>
      </c>
      <c r="N613" s="11"/>
      <c r="O613" s="11"/>
      <c r="P613" s="11"/>
      <c r="Q613" s="11"/>
      <c r="R613" s="2">
        <v>3.5399999999999999E-4</v>
      </c>
      <c r="S613" s="11"/>
      <c r="T613" s="11"/>
      <c r="U613" s="11"/>
      <c r="V613" s="2">
        <v>1.2300000000000001E-4</v>
      </c>
      <c r="W613" s="2">
        <v>3.1999999999999999E-5</v>
      </c>
      <c r="X613" s="2">
        <v>5.5000000000000002E-5</v>
      </c>
    </row>
    <row r="614" spans="1:24" x14ac:dyDescent="0.55000000000000004">
      <c r="A614">
        <v>23</v>
      </c>
      <c r="B614">
        <v>5</v>
      </c>
      <c r="C614">
        <v>19</v>
      </c>
      <c r="D614" t="s">
        <v>24</v>
      </c>
      <c r="E614">
        <v>11</v>
      </c>
      <c r="F614" t="s">
        <v>22</v>
      </c>
      <c r="G614">
        <v>18</v>
      </c>
      <c r="M614">
        <v>40</v>
      </c>
      <c r="N614" s="11"/>
      <c r="O614" s="11"/>
      <c r="P614" s="11"/>
      <c r="Q614" s="11"/>
      <c r="R614" s="2">
        <v>5.5400000000000002E-4</v>
      </c>
      <c r="S614" s="11"/>
      <c r="T614" s="11"/>
      <c r="U614" s="11"/>
      <c r="V614" s="2">
        <v>3.3700000000000001E-4</v>
      </c>
      <c r="W614" s="2">
        <v>1.9900000000000001E-4</v>
      </c>
      <c r="X614" s="2">
        <v>2.4499999999999999E-4</v>
      </c>
    </row>
    <row r="615" spans="1:24" x14ac:dyDescent="0.55000000000000004">
      <c r="A615">
        <v>23</v>
      </c>
      <c r="B615">
        <v>5</v>
      </c>
      <c r="C615">
        <v>20</v>
      </c>
      <c r="D615" t="s">
        <v>25</v>
      </c>
      <c r="E615">
        <v>10</v>
      </c>
      <c r="F615" t="s">
        <v>22</v>
      </c>
      <c r="G615">
        <v>2351</v>
      </c>
      <c r="M615">
        <v>44</v>
      </c>
      <c r="N615" s="11"/>
      <c r="O615" s="11"/>
      <c r="P615" s="11"/>
      <c r="Q615" s="11"/>
      <c r="R615" s="11"/>
      <c r="S615" s="11"/>
      <c r="T615" s="2">
        <v>1.7899999999999999E-4</v>
      </c>
      <c r="U615" s="11"/>
      <c r="V615" s="11"/>
      <c r="W615" s="11"/>
      <c r="X615" s="11"/>
    </row>
    <row r="616" spans="1:24" x14ac:dyDescent="0.55000000000000004">
      <c r="A616">
        <v>23</v>
      </c>
      <c r="B616">
        <v>5</v>
      </c>
      <c r="C616">
        <v>21</v>
      </c>
      <c r="D616" t="s">
        <v>26</v>
      </c>
      <c r="E616">
        <v>11</v>
      </c>
      <c r="F616" t="s">
        <v>22</v>
      </c>
      <c r="G616">
        <v>319</v>
      </c>
      <c r="M616">
        <v>42</v>
      </c>
      <c r="N616" s="11"/>
      <c r="O616" s="11"/>
      <c r="P616" s="11"/>
      <c r="Q616" s="11"/>
      <c r="R616" s="2">
        <v>5.5099999999999995E-4</v>
      </c>
      <c r="S616" s="11"/>
      <c r="T616" s="11"/>
      <c r="U616" s="11"/>
      <c r="V616" s="2">
        <v>3.3199999999999999E-4</v>
      </c>
      <c r="W616" s="2">
        <v>1.92E-4</v>
      </c>
      <c r="X616" s="2">
        <v>2.33E-4</v>
      </c>
    </row>
    <row r="617" spans="1:24" x14ac:dyDescent="0.55000000000000004">
      <c r="A617">
        <v>23</v>
      </c>
      <c r="B617">
        <v>5</v>
      </c>
      <c r="C617">
        <v>22</v>
      </c>
      <c r="D617" t="s">
        <v>27</v>
      </c>
      <c r="E617">
        <v>11</v>
      </c>
      <c r="F617" t="s">
        <v>28</v>
      </c>
      <c r="G617">
        <v>17</v>
      </c>
      <c r="M617">
        <v>53</v>
      </c>
      <c r="N617" s="11"/>
      <c r="O617" s="11"/>
      <c r="P617" s="11"/>
      <c r="Q617" s="11"/>
      <c r="R617" s="2">
        <v>2.7599999999999999E-4</v>
      </c>
      <c r="S617" s="11"/>
      <c r="T617" s="11"/>
      <c r="U617" s="11"/>
      <c r="V617" s="11"/>
      <c r="W617" s="11"/>
      <c r="X617" s="11"/>
    </row>
    <row r="618" spans="1:24" x14ac:dyDescent="0.55000000000000004">
      <c r="A618">
        <v>23</v>
      </c>
      <c r="B618">
        <v>6</v>
      </c>
      <c r="C618">
        <v>23</v>
      </c>
      <c r="D618" t="s">
        <v>29</v>
      </c>
      <c r="E618">
        <v>12</v>
      </c>
      <c r="F618" t="s">
        <v>28</v>
      </c>
      <c r="G618">
        <v>0</v>
      </c>
      <c r="M618">
        <v>0</v>
      </c>
      <c r="N618" s="11"/>
      <c r="O618" s="11"/>
      <c r="P618" s="11"/>
      <c r="Q618" s="11"/>
      <c r="R618" s="11"/>
      <c r="S618" s="11"/>
      <c r="T618" s="11"/>
      <c r="U618" s="2">
        <v>-4.19E-2</v>
      </c>
      <c r="V618" s="11"/>
      <c r="W618" s="11"/>
      <c r="X618" s="11"/>
    </row>
    <row r="619" spans="1:24" x14ac:dyDescent="0.55000000000000004">
      <c r="A619">
        <v>23</v>
      </c>
      <c r="B619">
        <v>6</v>
      </c>
      <c r="C619">
        <v>24</v>
      </c>
      <c r="D619" t="s">
        <v>30</v>
      </c>
      <c r="E619">
        <v>13</v>
      </c>
      <c r="F619" t="s">
        <v>28</v>
      </c>
      <c r="G619">
        <v>0</v>
      </c>
      <c r="M619">
        <v>0</v>
      </c>
      <c r="N619" s="11"/>
      <c r="O619" s="11"/>
      <c r="P619" s="11"/>
      <c r="Q619" s="11"/>
      <c r="R619" s="11"/>
      <c r="S619" s="11"/>
      <c r="T619" s="11"/>
      <c r="U619" s="2">
        <v>2.1100000000000001E-2</v>
      </c>
      <c r="V619" s="11"/>
      <c r="W619" s="11"/>
      <c r="X619" s="11"/>
    </row>
    <row r="620" spans="1:24" x14ac:dyDescent="0.55000000000000004">
      <c r="A620">
        <v>23</v>
      </c>
      <c r="B620">
        <v>6</v>
      </c>
      <c r="C620">
        <v>25</v>
      </c>
      <c r="D620" t="s">
        <v>31</v>
      </c>
      <c r="E620">
        <v>14</v>
      </c>
      <c r="F620" t="s">
        <v>28</v>
      </c>
      <c r="G620">
        <v>8</v>
      </c>
      <c r="M620">
        <v>18</v>
      </c>
      <c r="N620" s="11"/>
      <c r="O620" s="11"/>
      <c r="P620" s="11"/>
      <c r="Q620" s="11"/>
      <c r="R620" s="11"/>
      <c r="S620" s="11"/>
      <c r="T620" s="11"/>
      <c r="U620" s="2">
        <v>-4.19E-2</v>
      </c>
      <c r="V620" s="11"/>
      <c r="W620" s="11"/>
      <c r="X620" s="11"/>
    </row>
    <row r="621" spans="1:24" x14ac:dyDescent="0.55000000000000004">
      <c r="A621">
        <v>23</v>
      </c>
      <c r="B621">
        <v>6</v>
      </c>
      <c r="C621">
        <v>26</v>
      </c>
      <c r="D621" t="s">
        <v>32</v>
      </c>
      <c r="E621">
        <v>15</v>
      </c>
      <c r="F621" t="s">
        <v>33</v>
      </c>
      <c r="G621">
        <v>1</v>
      </c>
      <c r="M621">
        <v>12</v>
      </c>
      <c r="N621" s="11"/>
      <c r="O621" s="11"/>
      <c r="P621" s="11"/>
      <c r="Q621" s="11"/>
      <c r="R621" s="11"/>
      <c r="S621" s="11"/>
      <c r="T621" s="11"/>
      <c r="U621" s="2">
        <v>2.1100000000000001E-2</v>
      </c>
      <c r="V621" s="11"/>
      <c r="W621" s="11"/>
      <c r="X621" s="11"/>
    </row>
    <row r="622" spans="1:24" x14ac:dyDescent="0.55000000000000004">
      <c r="A622">
        <v>23</v>
      </c>
      <c r="B622">
        <v>6</v>
      </c>
      <c r="C622">
        <v>27</v>
      </c>
      <c r="D622" t="s">
        <v>34</v>
      </c>
      <c r="E622">
        <v>16</v>
      </c>
      <c r="F622" t="s">
        <v>28</v>
      </c>
      <c r="G622">
        <v>21</v>
      </c>
      <c r="M622">
        <v>43</v>
      </c>
      <c r="N622" s="11"/>
      <c r="O622" s="11"/>
      <c r="P622" s="11"/>
      <c r="Q622" s="11"/>
      <c r="R622" s="11"/>
      <c r="S622" s="11"/>
      <c r="T622" s="11"/>
      <c r="U622" s="2">
        <v>4.19E-2</v>
      </c>
      <c r="V622" s="11"/>
      <c r="W622" s="11"/>
      <c r="X622" s="11"/>
    </row>
    <row r="623" spans="1:24" x14ac:dyDescent="0.55000000000000004">
      <c r="A623">
        <v>24</v>
      </c>
      <c r="B623">
        <v>1</v>
      </c>
      <c r="C623">
        <v>1</v>
      </c>
      <c r="D623" t="s">
        <v>3</v>
      </c>
      <c r="E623">
        <v>1</v>
      </c>
      <c r="F623" t="s">
        <v>9</v>
      </c>
      <c r="G623">
        <v>31</v>
      </c>
      <c r="M623">
        <v>52</v>
      </c>
      <c r="N623" s="9"/>
      <c r="O623" s="9"/>
      <c r="P623" s="9"/>
      <c r="Q623" s="9"/>
      <c r="R623" s="9"/>
      <c r="S623" s="10">
        <v>5.9800000000000001E-4</v>
      </c>
      <c r="T623" s="11"/>
      <c r="U623" s="11"/>
      <c r="V623" s="9"/>
      <c r="W623" s="10">
        <v>7.9799999999999992E-3</v>
      </c>
      <c r="X623" s="2">
        <v>7.2099999999999996E-4</v>
      </c>
    </row>
    <row r="624" spans="1:24" x14ac:dyDescent="0.55000000000000004">
      <c r="A624">
        <v>24</v>
      </c>
      <c r="B624">
        <v>1</v>
      </c>
      <c r="C624">
        <v>2</v>
      </c>
      <c r="D624" t="s">
        <v>5</v>
      </c>
      <c r="E624">
        <v>2</v>
      </c>
      <c r="F624" t="s">
        <v>9</v>
      </c>
      <c r="G624">
        <v>3</v>
      </c>
      <c r="M624">
        <v>50</v>
      </c>
      <c r="N624" s="9"/>
      <c r="O624" s="9"/>
      <c r="P624" s="9"/>
      <c r="Q624" s="9"/>
      <c r="R624" s="9"/>
      <c r="S624" s="10">
        <v>1.0740000000000001E-3</v>
      </c>
      <c r="T624" s="11"/>
      <c r="U624" s="11"/>
      <c r="V624" s="9"/>
      <c r="W624" s="10">
        <v>1.2290000000000001E-3</v>
      </c>
      <c r="X624" s="2">
        <v>1.188E-3</v>
      </c>
    </row>
    <row r="625" spans="1:24" x14ac:dyDescent="0.55000000000000004">
      <c r="A625">
        <v>24</v>
      </c>
      <c r="B625">
        <v>1</v>
      </c>
      <c r="C625">
        <v>3</v>
      </c>
      <c r="D625" t="s">
        <v>6</v>
      </c>
      <c r="E625">
        <v>2</v>
      </c>
      <c r="F625" t="s">
        <v>9</v>
      </c>
      <c r="G625">
        <v>1</v>
      </c>
      <c r="M625">
        <v>61</v>
      </c>
      <c r="N625" s="9"/>
      <c r="O625" s="9"/>
      <c r="P625" s="9"/>
      <c r="Q625" s="9"/>
      <c r="R625" s="9"/>
      <c r="S625" s="10">
        <f t="shared" ref="S625" si="76">0.000218*4</f>
        <v>8.7200000000000005E-4</v>
      </c>
      <c r="T625" s="11"/>
      <c r="U625" s="11"/>
      <c r="V625" s="9"/>
      <c r="W625" s="10">
        <v>9.2299999999999999E-4</v>
      </c>
      <c r="X625" s="2">
        <v>9.01E-4</v>
      </c>
    </row>
    <row r="626" spans="1:24" x14ac:dyDescent="0.55000000000000004">
      <c r="A626">
        <v>24</v>
      </c>
      <c r="B626">
        <v>1</v>
      </c>
      <c r="C626">
        <v>4</v>
      </c>
      <c r="D626" t="s">
        <v>7</v>
      </c>
      <c r="E626">
        <v>2</v>
      </c>
      <c r="F626" t="s">
        <v>9</v>
      </c>
      <c r="G626">
        <v>3</v>
      </c>
      <c r="M626">
        <v>77</v>
      </c>
      <c r="N626" s="9"/>
      <c r="O626" s="9"/>
      <c r="P626" s="9"/>
      <c r="Q626" s="9"/>
      <c r="R626" s="9"/>
      <c r="S626" s="10">
        <f t="shared" ref="S626" si="77">0.000218*2</f>
        <v>4.3600000000000003E-4</v>
      </c>
      <c r="T626" s="11"/>
      <c r="U626" s="11"/>
      <c r="V626" s="9"/>
      <c r="W626" s="10">
        <v>6.4999999999999997E-4</v>
      </c>
      <c r="X626" s="2">
        <v>5.4199999999999995E-4</v>
      </c>
    </row>
    <row r="627" spans="1:24" x14ac:dyDescent="0.55000000000000004">
      <c r="A627">
        <v>24</v>
      </c>
      <c r="B627">
        <v>2</v>
      </c>
      <c r="C627">
        <v>5</v>
      </c>
      <c r="D627" t="s">
        <v>8</v>
      </c>
      <c r="E627">
        <v>3</v>
      </c>
      <c r="F627" t="s">
        <v>9</v>
      </c>
      <c r="G627">
        <v>5</v>
      </c>
      <c r="M627">
        <v>15</v>
      </c>
      <c r="N627" s="2">
        <v>8.7999999999999998E-5</v>
      </c>
      <c r="O627" s="2">
        <v>2.5399999999999999E-4</v>
      </c>
      <c r="P627" s="2">
        <v>4.1199999999999999E-4</v>
      </c>
      <c r="Q627" s="2">
        <v>3.68E-4</v>
      </c>
      <c r="R627" s="11"/>
      <c r="S627" s="11"/>
      <c r="T627" s="11"/>
      <c r="U627" s="11"/>
      <c r="V627" s="11"/>
      <c r="W627" s="11"/>
      <c r="X627" s="11"/>
    </row>
    <row r="628" spans="1:24" x14ac:dyDescent="0.55000000000000004">
      <c r="A628">
        <v>24</v>
      </c>
      <c r="B628">
        <v>2</v>
      </c>
      <c r="C628">
        <v>6</v>
      </c>
      <c r="D628" t="s">
        <v>10</v>
      </c>
      <c r="E628">
        <v>3</v>
      </c>
      <c r="F628" t="s">
        <v>9</v>
      </c>
      <c r="G628">
        <v>51</v>
      </c>
      <c r="M628">
        <v>24</v>
      </c>
      <c r="N628" s="2">
        <v>3.9999999999999998E-6</v>
      </c>
      <c r="O628" s="2">
        <v>4.1999999999999998E-5</v>
      </c>
      <c r="P628" s="2">
        <v>6.7000000000000002E-5</v>
      </c>
      <c r="Q628" s="2">
        <v>5.5000000000000002E-5</v>
      </c>
      <c r="R628" s="11"/>
      <c r="S628" s="11"/>
      <c r="T628" s="11"/>
      <c r="U628" s="11"/>
      <c r="V628" s="11"/>
      <c r="W628" s="11"/>
      <c r="X628" s="11"/>
    </row>
    <row r="629" spans="1:24" x14ac:dyDescent="0.55000000000000004">
      <c r="A629">
        <v>24</v>
      </c>
      <c r="B629">
        <v>2</v>
      </c>
      <c r="C629">
        <v>7</v>
      </c>
      <c r="D629" t="s">
        <v>11</v>
      </c>
      <c r="E629">
        <v>3</v>
      </c>
      <c r="F629" t="s">
        <v>9</v>
      </c>
      <c r="G629">
        <v>38</v>
      </c>
      <c r="M629">
        <v>77</v>
      </c>
      <c r="N629" s="2">
        <v>1.7E-5</v>
      </c>
      <c r="O629" s="2">
        <v>1.4899999999999999E-4</v>
      </c>
      <c r="P629" s="2">
        <v>3.5399999999999999E-4</v>
      </c>
      <c r="Q629" s="2">
        <v>3.1199999999999999E-4</v>
      </c>
      <c r="R629" s="11"/>
      <c r="S629" s="11"/>
      <c r="T629" s="11"/>
      <c r="U629" s="11"/>
      <c r="V629" s="11"/>
      <c r="W629" s="11"/>
      <c r="X629" s="11"/>
    </row>
    <row r="630" spans="1:24" x14ac:dyDescent="0.55000000000000004">
      <c r="A630">
        <v>24</v>
      </c>
      <c r="B630">
        <v>2</v>
      </c>
      <c r="C630">
        <v>8</v>
      </c>
      <c r="D630" t="s">
        <v>12</v>
      </c>
      <c r="E630">
        <v>3</v>
      </c>
      <c r="F630" t="s">
        <v>9</v>
      </c>
      <c r="G630">
        <v>5</v>
      </c>
      <c r="M630">
        <v>92</v>
      </c>
      <c r="N630" s="2">
        <v>1.2E-5</v>
      </c>
      <c r="O630" s="2">
        <v>1.02E-4</v>
      </c>
      <c r="P630" s="2">
        <v>2.32E-4</v>
      </c>
      <c r="Q630" s="2">
        <v>1.9900000000000001E-4</v>
      </c>
      <c r="R630" s="11"/>
      <c r="S630" s="11"/>
      <c r="T630" s="11"/>
      <c r="U630" s="11"/>
      <c r="V630" s="11"/>
      <c r="W630" s="11"/>
      <c r="X630" s="11"/>
    </row>
    <row r="631" spans="1:24" x14ac:dyDescent="0.55000000000000004">
      <c r="A631">
        <v>24</v>
      </c>
      <c r="B631">
        <v>3</v>
      </c>
      <c r="C631">
        <v>9</v>
      </c>
      <c r="D631" t="s">
        <v>13</v>
      </c>
      <c r="E631">
        <v>4</v>
      </c>
      <c r="F631" t="s">
        <v>9</v>
      </c>
      <c r="G631">
        <v>0</v>
      </c>
      <c r="M631">
        <v>0</v>
      </c>
      <c r="N631" s="11"/>
      <c r="O631" s="11"/>
      <c r="P631" s="11"/>
      <c r="Q631" s="11"/>
      <c r="R631" s="11"/>
      <c r="S631" s="11"/>
      <c r="T631" s="11"/>
      <c r="U631" s="11"/>
      <c r="V631" s="11"/>
      <c r="W631" s="2">
        <v>5.3999999999999998E-5</v>
      </c>
      <c r="X631" s="2">
        <v>4.1E-5</v>
      </c>
    </row>
    <row r="632" spans="1:24" x14ac:dyDescent="0.55000000000000004">
      <c r="A632">
        <v>24</v>
      </c>
      <c r="B632">
        <v>3</v>
      </c>
      <c r="C632">
        <v>10</v>
      </c>
      <c r="D632" t="s">
        <v>14</v>
      </c>
      <c r="E632">
        <v>4</v>
      </c>
      <c r="F632" t="s">
        <v>9</v>
      </c>
      <c r="G632">
        <v>0</v>
      </c>
      <c r="M632">
        <v>0</v>
      </c>
      <c r="N632" s="11"/>
      <c r="O632" s="11"/>
      <c r="P632" s="11"/>
      <c r="Q632" s="11"/>
      <c r="R632" s="11"/>
      <c r="S632" s="2">
        <v>2.0100000000000001E-4</v>
      </c>
      <c r="T632" s="11"/>
      <c r="U632" s="11"/>
      <c r="V632" s="11"/>
      <c r="W632" s="2">
        <v>1.4200000000000001E-4</v>
      </c>
      <c r="X632" s="2">
        <v>1.35E-4</v>
      </c>
    </row>
    <row r="633" spans="1:24" x14ac:dyDescent="0.55000000000000004">
      <c r="A633">
        <v>24</v>
      </c>
      <c r="B633">
        <v>3</v>
      </c>
      <c r="C633">
        <v>11</v>
      </c>
      <c r="D633" t="s">
        <v>15</v>
      </c>
      <c r="E633">
        <v>5</v>
      </c>
      <c r="F633" t="s">
        <v>9</v>
      </c>
      <c r="G633">
        <v>3</v>
      </c>
      <c r="M633">
        <v>20</v>
      </c>
      <c r="N633" s="11"/>
      <c r="O633" s="11"/>
      <c r="P633" s="11"/>
      <c r="Q633" s="11"/>
      <c r="R633" s="11"/>
      <c r="S633" s="2">
        <v>1.8699999999999999E-4</v>
      </c>
      <c r="T633" s="11"/>
      <c r="U633" s="11"/>
      <c r="V633" s="11"/>
      <c r="W633" s="2">
        <v>1.3200000000000001E-4</v>
      </c>
      <c r="X633" s="2">
        <v>1.22E-4</v>
      </c>
    </row>
    <row r="634" spans="1:24" x14ac:dyDescent="0.55000000000000004">
      <c r="A634">
        <v>24</v>
      </c>
      <c r="B634">
        <v>3</v>
      </c>
      <c r="C634">
        <v>12</v>
      </c>
      <c r="D634" t="s">
        <v>16</v>
      </c>
      <c r="E634">
        <v>6</v>
      </c>
      <c r="F634" t="s">
        <v>9</v>
      </c>
      <c r="G634">
        <v>4</v>
      </c>
      <c r="M634">
        <v>14</v>
      </c>
      <c r="N634" s="11"/>
      <c r="O634" s="11"/>
      <c r="P634" s="11"/>
      <c r="Q634" s="11"/>
      <c r="R634" s="11"/>
      <c r="S634" s="11"/>
      <c r="T634" s="11"/>
      <c r="U634" s="11"/>
      <c r="V634" s="11"/>
      <c r="W634" s="2">
        <v>1.9900000000000001E-4</v>
      </c>
      <c r="X634" s="2">
        <v>1.7799999999999999E-4</v>
      </c>
    </row>
    <row r="635" spans="1:24" x14ac:dyDescent="0.55000000000000004">
      <c r="A635">
        <v>24</v>
      </c>
      <c r="B635">
        <v>3</v>
      </c>
      <c r="C635">
        <v>13</v>
      </c>
      <c r="D635" t="s">
        <v>17</v>
      </c>
      <c r="E635">
        <v>7</v>
      </c>
      <c r="F635" t="s">
        <v>9</v>
      </c>
      <c r="G635">
        <v>12</v>
      </c>
      <c r="M635">
        <v>22</v>
      </c>
      <c r="N635" s="2">
        <v>2.5000000000000001E-5</v>
      </c>
      <c r="O635" s="2">
        <v>1.65E-4</v>
      </c>
      <c r="P635" s="2">
        <f t="shared" ref="P635" si="78">0.000398</f>
        <v>3.9800000000000002E-4</v>
      </c>
      <c r="Q635" s="2">
        <v>3.1100000000000002E-4</v>
      </c>
      <c r="R635" s="11"/>
      <c r="S635" s="11"/>
      <c r="T635" s="11"/>
      <c r="U635" s="11"/>
      <c r="V635" s="11"/>
      <c r="W635" s="2">
        <v>8.3999999999999995E-5</v>
      </c>
      <c r="X635" s="2">
        <v>7.7999999999999999E-5</v>
      </c>
    </row>
    <row r="636" spans="1:24" x14ac:dyDescent="0.55000000000000004">
      <c r="A636">
        <v>24</v>
      </c>
      <c r="B636">
        <v>3</v>
      </c>
      <c r="C636">
        <v>14</v>
      </c>
      <c r="D636" t="s">
        <v>18</v>
      </c>
      <c r="E636">
        <v>8</v>
      </c>
      <c r="F636" t="s">
        <v>9</v>
      </c>
      <c r="G636">
        <v>6</v>
      </c>
      <c r="M636">
        <v>42</v>
      </c>
      <c r="N636" s="2">
        <v>3.3000000000000003E-5</v>
      </c>
      <c r="O636" s="2">
        <v>1.9900000000000001E-4</v>
      </c>
      <c r="P636" s="2">
        <v>4.3300000000000001E-4</v>
      </c>
      <c r="Q636" s="2">
        <v>3.8200000000000002E-4</v>
      </c>
      <c r="R636" s="11"/>
      <c r="S636" s="2">
        <v>1.54E-4</v>
      </c>
      <c r="T636" s="11"/>
      <c r="U636" s="11"/>
      <c r="V636" s="11"/>
      <c r="W636" s="2">
        <v>1.02E-4</v>
      </c>
      <c r="X636" s="2">
        <v>9.2999999999999997E-5</v>
      </c>
    </row>
    <row r="637" spans="1:24" x14ac:dyDescent="0.55000000000000004">
      <c r="A637">
        <v>24</v>
      </c>
      <c r="B637">
        <v>3</v>
      </c>
      <c r="C637">
        <v>15</v>
      </c>
      <c r="D637" t="s">
        <v>19</v>
      </c>
      <c r="E637">
        <v>4</v>
      </c>
      <c r="F637" t="s">
        <v>9</v>
      </c>
      <c r="G637">
        <v>10</v>
      </c>
      <c r="M637">
        <v>39</v>
      </c>
      <c r="N637" s="11"/>
      <c r="O637" s="11"/>
      <c r="P637" s="11"/>
      <c r="Q637" s="11"/>
      <c r="R637" s="11"/>
      <c r="S637" s="2">
        <v>2.5500000000000002E-4</v>
      </c>
      <c r="T637" s="11"/>
      <c r="U637" s="11"/>
      <c r="V637" s="11"/>
      <c r="W637" s="2">
        <v>1.6200000000000001E-4</v>
      </c>
      <c r="X637" s="2">
        <v>1.4999999999999999E-4</v>
      </c>
    </row>
    <row r="638" spans="1:24" x14ac:dyDescent="0.55000000000000004">
      <c r="A638">
        <v>24</v>
      </c>
      <c r="B638">
        <v>4</v>
      </c>
      <c r="C638">
        <v>16</v>
      </c>
      <c r="D638" t="s">
        <v>20</v>
      </c>
      <c r="E638">
        <v>9</v>
      </c>
      <c r="F638" t="s">
        <v>9</v>
      </c>
      <c r="G638">
        <v>60</v>
      </c>
      <c r="M638">
        <v>30</v>
      </c>
      <c r="N638" s="11"/>
      <c r="O638" s="11"/>
      <c r="P638" s="11"/>
      <c r="Q638" s="11"/>
      <c r="R638" s="11"/>
      <c r="S638" s="11"/>
      <c r="T638" s="11"/>
      <c r="U638" s="11"/>
      <c r="V638" s="11"/>
      <c r="W638" s="2">
        <v>1.9999999999999999E-6</v>
      </c>
      <c r="X638" s="2">
        <v>1.9999999999999999E-6</v>
      </c>
    </row>
    <row r="639" spans="1:24" x14ac:dyDescent="0.55000000000000004">
      <c r="A639">
        <v>24</v>
      </c>
      <c r="B639">
        <v>5</v>
      </c>
      <c r="C639">
        <v>17</v>
      </c>
      <c r="D639" t="s">
        <v>21</v>
      </c>
      <c r="E639">
        <v>10</v>
      </c>
      <c r="F639" t="s">
        <v>22</v>
      </c>
      <c r="G639">
        <v>0</v>
      </c>
      <c r="M639">
        <v>0</v>
      </c>
      <c r="N639" s="11"/>
      <c r="O639" s="11"/>
      <c r="P639" s="11"/>
      <c r="Q639" s="11"/>
      <c r="R639" s="11"/>
      <c r="S639" s="11"/>
      <c r="T639" s="2">
        <v>1.7899999999999999E-4</v>
      </c>
      <c r="U639" s="11"/>
      <c r="V639" s="11"/>
      <c r="W639" s="11"/>
      <c r="X639" s="11"/>
    </row>
    <row r="640" spans="1:24" x14ac:dyDescent="0.55000000000000004">
      <c r="A640">
        <v>24</v>
      </c>
      <c r="B640">
        <v>5</v>
      </c>
      <c r="C640">
        <v>18</v>
      </c>
      <c r="D640" t="s">
        <v>23</v>
      </c>
      <c r="E640">
        <v>11</v>
      </c>
      <c r="F640" t="s">
        <v>22</v>
      </c>
      <c r="G640">
        <v>12</v>
      </c>
      <c r="M640">
        <v>0</v>
      </c>
      <c r="N640" s="11"/>
      <c r="O640" s="11"/>
      <c r="P640" s="11"/>
      <c r="Q640" s="11"/>
      <c r="R640" s="2">
        <v>3.5399999999999999E-4</v>
      </c>
      <c r="S640" s="11"/>
      <c r="T640" s="11"/>
      <c r="U640" s="11"/>
      <c r="V640" s="2">
        <v>1.2300000000000001E-4</v>
      </c>
      <c r="W640" s="2">
        <v>3.1999999999999999E-5</v>
      </c>
      <c r="X640" s="2">
        <v>5.5000000000000002E-5</v>
      </c>
    </row>
    <row r="641" spans="1:24" x14ac:dyDescent="0.55000000000000004">
      <c r="A641">
        <v>24</v>
      </c>
      <c r="B641">
        <v>5</v>
      </c>
      <c r="C641">
        <v>19</v>
      </c>
      <c r="D641" t="s">
        <v>24</v>
      </c>
      <c r="E641">
        <v>11</v>
      </c>
      <c r="F641" t="s">
        <v>22</v>
      </c>
      <c r="G641">
        <v>22</v>
      </c>
      <c r="M641">
        <v>24</v>
      </c>
      <c r="N641" s="11"/>
      <c r="O641" s="11"/>
      <c r="P641" s="11"/>
      <c r="Q641" s="11"/>
      <c r="R641" s="2">
        <v>5.5400000000000002E-4</v>
      </c>
      <c r="S641" s="11"/>
      <c r="T641" s="11"/>
      <c r="U641" s="11"/>
      <c r="V641" s="2">
        <v>3.3700000000000001E-4</v>
      </c>
      <c r="W641" s="2">
        <v>1.9900000000000001E-4</v>
      </c>
      <c r="X641" s="2">
        <v>2.4499999999999999E-4</v>
      </c>
    </row>
    <row r="642" spans="1:24" x14ac:dyDescent="0.55000000000000004">
      <c r="A642">
        <v>24</v>
      </c>
      <c r="B642">
        <v>5</v>
      </c>
      <c r="C642">
        <v>20</v>
      </c>
      <c r="D642" t="s">
        <v>25</v>
      </c>
      <c r="E642">
        <v>10</v>
      </c>
      <c r="F642" t="s">
        <v>22</v>
      </c>
      <c r="G642">
        <v>3779</v>
      </c>
      <c r="M642">
        <v>51</v>
      </c>
      <c r="N642" s="11"/>
      <c r="O642" s="11"/>
      <c r="P642" s="11"/>
      <c r="Q642" s="11"/>
      <c r="R642" s="11"/>
      <c r="S642" s="11"/>
      <c r="T642" s="2">
        <v>1.7899999999999999E-4</v>
      </c>
      <c r="U642" s="11"/>
      <c r="V642" s="11"/>
      <c r="W642" s="11"/>
      <c r="X642" s="11"/>
    </row>
    <row r="643" spans="1:24" x14ac:dyDescent="0.55000000000000004">
      <c r="A643">
        <v>24</v>
      </c>
      <c r="B643">
        <v>5</v>
      </c>
      <c r="C643">
        <v>21</v>
      </c>
      <c r="D643" t="s">
        <v>26</v>
      </c>
      <c r="E643">
        <v>11</v>
      </c>
      <c r="F643" t="s">
        <v>22</v>
      </c>
      <c r="G643">
        <v>437</v>
      </c>
      <c r="M643">
        <v>55</v>
      </c>
      <c r="N643" s="11"/>
      <c r="O643" s="11"/>
      <c r="P643" s="11"/>
      <c r="Q643" s="11"/>
      <c r="R643" s="2">
        <v>5.5099999999999995E-4</v>
      </c>
      <c r="S643" s="11"/>
      <c r="T643" s="11"/>
      <c r="U643" s="11"/>
      <c r="V643" s="2">
        <v>3.3199999999999999E-4</v>
      </c>
      <c r="W643" s="2">
        <v>1.92E-4</v>
      </c>
      <c r="X643" s="2">
        <v>2.33E-4</v>
      </c>
    </row>
    <row r="644" spans="1:24" x14ac:dyDescent="0.55000000000000004">
      <c r="A644">
        <v>24</v>
      </c>
      <c r="B644">
        <v>5</v>
      </c>
      <c r="C644">
        <v>22</v>
      </c>
      <c r="D644" t="s">
        <v>27</v>
      </c>
      <c r="E644">
        <v>11</v>
      </c>
      <c r="F644" t="s">
        <v>28</v>
      </c>
      <c r="G644">
        <v>17</v>
      </c>
      <c r="M644">
        <v>53</v>
      </c>
      <c r="N644" s="11"/>
      <c r="O644" s="11"/>
      <c r="P644" s="11"/>
      <c r="Q644" s="11"/>
      <c r="R644" s="2">
        <v>2.7599999999999999E-4</v>
      </c>
      <c r="S644" s="11"/>
      <c r="T644" s="11"/>
      <c r="U644" s="11"/>
      <c r="V644" s="11"/>
      <c r="W644" s="11"/>
      <c r="X644" s="11"/>
    </row>
    <row r="645" spans="1:24" x14ac:dyDescent="0.55000000000000004">
      <c r="A645">
        <v>24</v>
      </c>
      <c r="B645">
        <v>6</v>
      </c>
      <c r="C645">
        <v>23</v>
      </c>
      <c r="D645" t="s">
        <v>29</v>
      </c>
      <c r="E645">
        <v>12</v>
      </c>
      <c r="F645" t="s">
        <v>28</v>
      </c>
      <c r="G645">
        <v>0</v>
      </c>
      <c r="M645">
        <v>0</v>
      </c>
      <c r="N645" s="11"/>
      <c r="O645" s="11"/>
      <c r="P645" s="11"/>
      <c r="Q645" s="11"/>
      <c r="R645" s="11"/>
      <c r="S645" s="11"/>
      <c r="T645" s="11"/>
      <c r="U645" s="2">
        <v>-4.19E-2</v>
      </c>
      <c r="V645" s="11"/>
      <c r="W645" s="11"/>
      <c r="X645" s="11"/>
    </row>
    <row r="646" spans="1:24" x14ac:dyDescent="0.55000000000000004">
      <c r="A646">
        <v>24</v>
      </c>
      <c r="B646">
        <v>6</v>
      </c>
      <c r="C646">
        <v>24</v>
      </c>
      <c r="D646" t="s">
        <v>30</v>
      </c>
      <c r="E646">
        <v>13</v>
      </c>
      <c r="F646" t="s">
        <v>28</v>
      </c>
      <c r="G646">
        <v>0</v>
      </c>
      <c r="M646">
        <v>0</v>
      </c>
      <c r="N646" s="11"/>
      <c r="O646" s="11"/>
      <c r="P646" s="11"/>
      <c r="Q646" s="11"/>
      <c r="R646" s="11"/>
      <c r="S646" s="11"/>
      <c r="T646" s="11"/>
      <c r="U646" s="2">
        <v>2.1100000000000001E-2</v>
      </c>
      <c r="V646" s="11"/>
      <c r="W646" s="11"/>
      <c r="X646" s="11"/>
    </row>
    <row r="647" spans="1:24" x14ac:dyDescent="0.55000000000000004">
      <c r="A647">
        <v>24</v>
      </c>
      <c r="B647">
        <v>6</v>
      </c>
      <c r="C647">
        <v>25</v>
      </c>
      <c r="D647" t="s">
        <v>31</v>
      </c>
      <c r="E647">
        <v>14</v>
      </c>
      <c r="F647" t="s">
        <v>28</v>
      </c>
      <c r="G647">
        <v>0</v>
      </c>
      <c r="M647">
        <v>0</v>
      </c>
      <c r="N647" s="11"/>
      <c r="O647" s="11"/>
      <c r="P647" s="11"/>
      <c r="Q647" s="11"/>
      <c r="R647" s="11"/>
      <c r="S647" s="11"/>
      <c r="T647" s="11"/>
      <c r="U647" s="2">
        <v>-4.19E-2</v>
      </c>
      <c r="V647" s="11"/>
      <c r="W647" s="11"/>
      <c r="X647" s="11"/>
    </row>
    <row r="648" spans="1:24" x14ac:dyDescent="0.55000000000000004">
      <c r="A648">
        <v>24</v>
      </c>
      <c r="B648">
        <v>6</v>
      </c>
      <c r="C648">
        <v>26</v>
      </c>
      <c r="D648" t="s">
        <v>32</v>
      </c>
      <c r="E648">
        <v>15</v>
      </c>
      <c r="F648" t="s">
        <v>33</v>
      </c>
      <c r="G648">
        <v>1</v>
      </c>
      <c r="M648">
        <v>16</v>
      </c>
      <c r="N648" s="11"/>
      <c r="O648" s="11"/>
      <c r="P648" s="11"/>
      <c r="Q648" s="11"/>
      <c r="R648" s="11"/>
      <c r="S648" s="11"/>
      <c r="T648" s="11"/>
      <c r="U648" s="2">
        <v>2.1100000000000001E-2</v>
      </c>
      <c r="V648" s="11"/>
      <c r="W648" s="11"/>
      <c r="X648" s="11"/>
    </row>
    <row r="649" spans="1:24" x14ac:dyDescent="0.55000000000000004">
      <c r="A649">
        <v>24</v>
      </c>
      <c r="B649">
        <v>6</v>
      </c>
      <c r="C649">
        <v>27</v>
      </c>
      <c r="D649" t="s">
        <v>34</v>
      </c>
      <c r="E649">
        <v>16</v>
      </c>
      <c r="F649" t="s">
        <v>28</v>
      </c>
      <c r="G649">
        <v>23</v>
      </c>
      <c r="M649">
        <v>43</v>
      </c>
      <c r="N649" s="11"/>
      <c r="O649" s="11"/>
      <c r="P649" s="11"/>
      <c r="Q649" s="11"/>
      <c r="R649" s="11"/>
      <c r="S649" s="11"/>
      <c r="T649" s="11"/>
      <c r="U649" s="2">
        <v>4.19E-2</v>
      </c>
      <c r="V649" s="11"/>
      <c r="W649" s="11"/>
      <c r="X649" s="11"/>
    </row>
    <row r="650" spans="1:24" x14ac:dyDescent="0.55000000000000004">
      <c r="A650">
        <v>25</v>
      </c>
      <c r="B650">
        <v>1</v>
      </c>
      <c r="C650">
        <v>1</v>
      </c>
      <c r="D650" t="s">
        <v>3</v>
      </c>
      <c r="E650">
        <v>1</v>
      </c>
      <c r="F650" t="s">
        <v>4</v>
      </c>
      <c r="G650">
        <v>28</v>
      </c>
      <c r="M650">
        <v>49</v>
      </c>
      <c r="N650" s="9"/>
      <c r="O650" s="9"/>
      <c r="P650" s="9"/>
      <c r="Q650" s="9"/>
      <c r="R650" s="9"/>
      <c r="S650" s="10">
        <v>5.9800000000000001E-4</v>
      </c>
      <c r="T650" s="11"/>
      <c r="U650" s="11"/>
      <c r="V650" s="9"/>
      <c r="W650" s="10">
        <v>7.9799999999999992E-3</v>
      </c>
      <c r="X650" s="2">
        <v>7.2099999999999996E-4</v>
      </c>
    </row>
    <row r="651" spans="1:24" x14ac:dyDescent="0.55000000000000004">
      <c r="A651">
        <v>25</v>
      </c>
      <c r="B651">
        <v>1</v>
      </c>
      <c r="C651">
        <v>2</v>
      </c>
      <c r="D651" t="s">
        <v>5</v>
      </c>
      <c r="E651">
        <v>2</v>
      </c>
      <c r="F651" t="s">
        <v>4</v>
      </c>
      <c r="G651">
        <v>3</v>
      </c>
      <c r="M651">
        <v>52</v>
      </c>
      <c r="N651" s="9"/>
      <c r="O651" s="9"/>
      <c r="P651" s="9"/>
      <c r="Q651" s="9"/>
      <c r="R651" s="9"/>
      <c r="S651" s="10">
        <v>1.0740000000000001E-3</v>
      </c>
      <c r="T651" s="11"/>
      <c r="U651" s="11"/>
      <c r="V651" s="9"/>
      <c r="W651" s="10">
        <v>1.2290000000000001E-3</v>
      </c>
      <c r="X651" s="2">
        <v>1.188E-3</v>
      </c>
    </row>
    <row r="652" spans="1:24" x14ac:dyDescent="0.55000000000000004">
      <c r="A652">
        <v>25</v>
      </c>
      <c r="B652">
        <v>1</v>
      </c>
      <c r="C652">
        <v>3</v>
      </c>
      <c r="D652" t="s">
        <v>6</v>
      </c>
      <c r="E652">
        <v>2</v>
      </c>
      <c r="F652" t="s">
        <v>4</v>
      </c>
      <c r="G652">
        <v>9</v>
      </c>
      <c r="M652">
        <v>80</v>
      </c>
      <c r="N652" s="9"/>
      <c r="O652" s="9"/>
      <c r="P652" s="9"/>
      <c r="Q652" s="9"/>
      <c r="R652" s="9"/>
      <c r="S652" s="10">
        <f t="shared" ref="S652" si="79">0.000218*4</f>
        <v>8.7200000000000005E-4</v>
      </c>
      <c r="T652" s="11"/>
      <c r="U652" s="11"/>
      <c r="V652" s="9"/>
      <c r="W652" s="10">
        <v>9.2299999999999999E-4</v>
      </c>
      <c r="X652" s="2">
        <v>9.01E-4</v>
      </c>
    </row>
    <row r="653" spans="1:24" x14ac:dyDescent="0.55000000000000004">
      <c r="A653">
        <v>25</v>
      </c>
      <c r="B653">
        <v>1</v>
      </c>
      <c r="C653">
        <v>4</v>
      </c>
      <c r="D653" t="s">
        <v>7</v>
      </c>
      <c r="E653">
        <v>2</v>
      </c>
      <c r="F653" t="s">
        <v>4</v>
      </c>
      <c r="G653">
        <v>2</v>
      </c>
      <c r="M653">
        <v>66</v>
      </c>
      <c r="N653" s="9"/>
      <c r="O653" s="9"/>
      <c r="P653" s="9"/>
      <c r="Q653" s="9"/>
      <c r="R653" s="9"/>
      <c r="S653" s="10">
        <f t="shared" ref="S653" si="80">0.000218*2</f>
        <v>4.3600000000000003E-4</v>
      </c>
      <c r="T653" s="11"/>
      <c r="U653" s="11"/>
      <c r="V653" s="9"/>
      <c r="W653" s="10">
        <v>6.4999999999999997E-4</v>
      </c>
      <c r="X653" s="2">
        <v>5.4199999999999995E-4</v>
      </c>
    </row>
    <row r="654" spans="1:24" x14ac:dyDescent="0.55000000000000004">
      <c r="A654">
        <v>25</v>
      </c>
      <c r="B654">
        <v>2</v>
      </c>
      <c r="C654">
        <v>5</v>
      </c>
      <c r="D654" t="s">
        <v>8</v>
      </c>
      <c r="E654">
        <v>3</v>
      </c>
      <c r="F654" t="s">
        <v>9</v>
      </c>
      <c r="G654">
        <v>5</v>
      </c>
      <c r="M654">
        <v>18</v>
      </c>
      <c r="N654" s="2">
        <v>8.7999999999999998E-5</v>
      </c>
      <c r="O654" s="2">
        <v>2.5399999999999999E-4</v>
      </c>
      <c r="P654" s="2">
        <v>4.1199999999999999E-4</v>
      </c>
      <c r="Q654" s="2">
        <v>3.68E-4</v>
      </c>
      <c r="R654" s="11"/>
      <c r="S654" s="11"/>
      <c r="T654" s="11"/>
      <c r="U654" s="11"/>
      <c r="V654" s="11"/>
      <c r="W654" s="11"/>
      <c r="X654" s="11"/>
    </row>
    <row r="655" spans="1:24" x14ac:dyDescent="0.55000000000000004">
      <c r="A655">
        <v>25</v>
      </c>
      <c r="B655">
        <v>2</v>
      </c>
      <c r="C655">
        <v>6</v>
      </c>
      <c r="D655" t="s">
        <v>10</v>
      </c>
      <c r="E655">
        <v>3</v>
      </c>
      <c r="F655" t="s">
        <v>9</v>
      </c>
      <c r="G655">
        <v>50</v>
      </c>
      <c r="M655">
        <v>39</v>
      </c>
      <c r="N655" s="2">
        <v>3.9999999999999998E-6</v>
      </c>
      <c r="O655" s="2">
        <v>4.1999999999999998E-5</v>
      </c>
      <c r="P655" s="2">
        <v>6.7000000000000002E-5</v>
      </c>
      <c r="Q655" s="2">
        <v>5.5000000000000002E-5</v>
      </c>
      <c r="R655" s="11"/>
      <c r="S655" s="11"/>
      <c r="T655" s="11"/>
      <c r="U655" s="11"/>
      <c r="V655" s="11"/>
      <c r="W655" s="11"/>
      <c r="X655" s="11"/>
    </row>
    <row r="656" spans="1:24" x14ac:dyDescent="0.55000000000000004">
      <c r="A656">
        <v>25</v>
      </c>
      <c r="B656">
        <v>2</v>
      </c>
      <c r="C656">
        <v>7</v>
      </c>
      <c r="D656" t="s">
        <v>11</v>
      </c>
      <c r="E656">
        <v>3</v>
      </c>
      <c r="F656" t="s">
        <v>9</v>
      </c>
      <c r="G656">
        <v>26</v>
      </c>
      <c r="M656">
        <v>73</v>
      </c>
      <c r="N656" s="2">
        <v>1.7E-5</v>
      </c>
      <c r="O656" s="2">
        <v>1.4899999999999999E-4</v>
      </c>
      <c r="P656" s="2">
        <v>3.5399999999999999E-4</v>
      </c>
      <c r="Q656" s="2">
        <v>3.1199999999999999E-4</v>
      </c>
      <c r="R656" s="11"/>
      <c r="S656" s="11"/>
      <c r="T656" s="11"/>
      <c r="U656" s="11"/>
      <c r="V656" s="11"/>
      <c r="W656" s="11"/>
      <c r="X656" s="11"/>
    </row>
    <row r="657" spans="1:24" x14ac:dyDescent="0.55000000000000004">
      <c r="A657">
        <v>25</v>
      </c>
      <c r="B657">
        <v>2</v>
      </c>
      <c r="C657">
        <v>8</v>
      </c>
      <c r="D657" t="s">
        <v>12</v>
      </c>
      <c r="E657">
        <v>3</v>
      </c>
      <c r="F657" t="s">
        <v>9</v>
      </c>
      <c r="G657">
        <v>5</v>
      </c>
      <c r="M657">
        <v>96</v>
      </c>
      <c r="N657" s="2">
        <v>1.2E-5</v>
      </c>
      <c r="O657" s="2">
        <v>1.02E-4</v>
      </c>
      <c r="P657" s="2">
        <v>2.32E-4</v>
      </c>
      <c r="Q657" s="2">
        <v>1.9900000000000001E-4</v>
      </c>
      <c r="R657" s="11"/>
      <c r="S657" s="11"/>
      <c r="T657" s="11"/>
      <c r="U657" s="11"/>
      <c r="V657" s="11"/>
      <c r="W657" s="11"/>
      <c r="X657" s="11"/>
    </row>
    <row r="658" spans="1:24" x14ac:dyDescent="0.55000000000000004">
      <c r="A658">
        <v>25</v>
      </c>
      <c r="B658">
        <v>3</v>
      </c>
      <c r="C658">
        <v>9</v>
      </c>
      <c r="D658" t="s">
        <v>13</v>
      </c>
      <c r="E658">
        <v>4</v>
      </c>
      <c r="F658" t="s">
        <v>9</v>
      </c>
      <c r="G658">
        <v>0</v>
      </c>
      <c r="M658">
        <v>0</v>
      </c>
      <c r="N658" s="11"/>
      <c r="O658" s="11"/>
      <c r="P658" s="11"/>
      <c r="Q658" s="11"/>
      <c r="R658" s="11"/>
      <c r="S658" s="11"/>
      <c r="T658" s="11"/>
      <c r="U658" s="11"/>
      <c r="V658" s="11"/>
      <c r="W658" s="2">
        <v>5.3999999999999998E-5</v>
      </c>
      <c r="X658" s="2">
        <v>4.1E-5</v>
      </c>
    </row>
    <row r="659" spans="1:24" x14ac:dyDescent="0.55000000000000004">
      <c r="A659">
        <v>25</v>
      </c>
      <c r="B659">
        <v>3</v>
      </c>
      <c r="C659">
        <v>10</v>
      </c>
      <c r="D659" t="s">
        <v>14</v>
      </c>
      <c r="E659">
        <v>4</v>
      </c>
      <c r="F659" t="s">
        <v>9</v>
      </c>
      <c r="G659">
        <v>0</v>
      </c>
      <c r="M659">
        <v>0</v>
      </c>
      <c r="N659" s="11"/>
      <c r="O659" s="11"/>
      <c r="P659" s="11"/>
      <c r="Q659" s="11"/>
      <c r="R659" s="11"/>
      <c r="S659" s="2">
        <v>2.0100000000000001E-4</v>
      </c>
      <c r="T659" s="11"/>
      <c r="U659" s="11"/>
      <c r="V659" s="11"/>
      <c r="W659" s="2">
        <v>1.4200000000000001E-4</v>
      </c>
      <c r="X659" s="2">
        <v>1.35E-4</v>
      </c>
    </row>
    <row r="660" spans="1:24" x14ac:dyDescent="0.55000000000000004">
      <c r="A660">
        <v>25</v>
      </c>
      <c r="B660">
        <v>3</v>
      </c>
      <c r="C660">
        <v>11</v>
      </c>
      <c r="D660" t="s">
        <v>15</v>
      </c>
      <c r="E660">
        <v>5</v>
      </c>
      <c r="F660" t="s">
        <v>9</v>
      </c>
      <c r="G660">
        <v>4</v>
      </c>
      <c r="M660">
        <v>12</v>
      </c>
      <c r="N660" s="11"/>
      <c r="O660" s="11"/>
      <c r="P660" s="11"/>
      <c r="Q660" s="11"/>
      <c r="R660" s="11"/>
      <c r="S660" s="2">
        <v>1.8699999999999999E-4</v>
      </c>
      <c r="T660" s="11"/>
      <c r="U660" s="11"/>
      <c r="V660" s="11"/>
      <c r="W660" s="2">
        <v>1.3200000000000001E-4</v>
      </c>
      <c r="X660" s="2">
        <v>1.22E-4</v>
      </c>
    </row>
    <row r="661" spans="1:24" x14ac:dyDescent="0.55000000000000004">
      <c r="A661">
        <v>25</v>
      </c>
      <c r="B661">
        <v>3</v>
      </c>
      <c r="C661">
        <v>12</v>
      </c>
      <c r="D661" t="s">
        <v>16</v>
      </c>
      <c r="E661">
        <v>6</v>
      </c>
      <c r="F661" t="s">
        <v>9</v>
      </c>
      <c r="G661">
        <v>3</v>
      </c>
      <c r="M661">
        <v>15</v>
      </c>
      <c r="N661" s="11"/>
      <c r="O661" s="11"/>
      <c r="P661" s="11"/>
      <c r="Q661" s="11"/>
      <c r="R661" s="11"/>
      <c r="S661" s="11"/>
      <c r="T661" s="11"/>
      <c r="U661" s="11"/>
      <c r="V661" s="11"/>
      <c r="W661" s="2">
        <v>1.9900000000000001E-4</v>
      </c>
      <c r="X661" s="2">
        <v>1.7799999999999999E-4</v>
      </c>
    </row>
    <row r="662" spans="1:24" x14ac:dyDescent="0.55000000000000004">
      <c r="A662">
        <v>25</v>
      </c>
      <c r="B662">
        <v>3</v>
      </c>
      <c r="C662">
        <v>13</v>
      </c>
      <c r="D662" t="s">
        <v>17</v>
      </c>
      <c r="E662">
        <v>7</v>
      </c>
      <c r="F662" t="s">
        <v>9</v>
      </c>
      <c r="G662">
        <v>15</v>
      </c>
      <c r="M662">
        <v>23</v>
      </c>
      <c r="N662" s="2">
        <v>2.5000000000000001E-5</v>
      </c>
      <c r="O662" s="2">
        <v>1.65E-4</v>
      </c>
      <c r="P662" s="2">
        <f t="shared" ref="P662" si="81">0.000398</f>
        <v>3.9800000000000002E-4</v>
      </c>
      <c r="Q662" s="2">
        <v>3.1100000000000002E-4</v>
      </c>
      <c r="R662" s="11"/>
      <c r="S662" s="11"/>
      <c r="T662" s="11"/>
      <c r="U662" s="11"/>
      <c r="V662" s="11"/>
      <c r="W662" s="2">
        <v>8.3999999999999995E-5</v>
      </c>
      <c r="X662" s="2">
        <v>7.7999999999999999E-5</v>
      </c>
    </row>
    <row r="663" spans="1:24" x14ac:dyDescent="0.55000000000000004">
      <c r="A663">
        <v>25</v>
      </c>
      <c r="B663">
        <v>3</v>
      </c>
      <c r="C663">
        <v>14</v>
      </c>
      <c r="D663" t="s">
        <v>18</v>
      </c>
      <c r="E663">
        <v>8</v>
      </c>
      <c r="F663" t="s">
        <v>9</v>
      </c>
      <c r="G663">
        <v>5</v>
      </c>
      <c r="M663">
        <v>35</v>
      </c>
      <c r="N663" s="2">
        <v>3.3000000000000003E-5</v>
      </c>
      <c r="O663" s="2">
        <v>1.9900000000000001E-4</v>
      </c>
      <c r="P663" s="2">
        <v>4.3300000000000001E-4</v>
      </c>
      <c r="Q663" s="2">
        <v>3.8200000000000002E-4</v>
      </c>
      <c r="R663" s="11"/>
      <c r="S663" s="2">
        <v>1.54E-4</v>
      </c>
      <c r="T663" s="11"/>
      <c r="U663" s="11"/>
      <c r="V663" s="11"/>
      <c r="W663" s="2">
        <v>1.02E-4</v>
      </c>
      <c r="X663" s="2">
        <v>9.2999999999999997E-5</v>
      </c>
    </row>
    <row r="664" spans="1:24" x14ac:dyDescent="0.55000000000000004">
      <c r="A664">
        <v>25</v>
      </c>
      <c r="B664">
        <v>3</v>
      </c>
      <c r="C664">
        <v>15</v>
      </c>
      <c r="D664" t="s">
        <v>19</v>
      </c>
      <c r="E664">
        <v>4</v>
      </c>
      <c r="F664" t="s">
        <v>9</v>
      </c>
      <c r="G664">
        <v>11</v>
      </c>
      <c r="M664">
        <v>32</v>
      </c>
      <c r="N664" s="11"/>
      <c r="O664" s="11"/>
      <c r="P664" s="11"/>
      <c r="Q664" s="11"/>
      <c r="R664" s="11"/>
      <c r="S664" s="2">
        <v>2.5500000000000002E-4</v>
      </c>
      <c r="T664" s="11"/>
      <c r="U664" s="11"/>
      <c r="V664" s="11"/>
      <c r="W664" s="2">
        <v>1.6200000000000001E-4</v>
      </c>
      <c r="X664" s="2">
        <v>1.4999999999999999E-4</v>
      </c>
    </row>
    <row r="665" spans="1:24" x14ac:dyDescent="0.55000000000000004">
      <c r="A665">
        <v>25</v>
      </c>
      <c r="B665">
        <v>4</v>
      </c>
      <c r="C665">
        <v>16</v>
      </c>
      <c r="D665" t="s">
        <v>20</v>
      </c>
      <c r="E665">
        <v>9</v>
      </c>
      <c r="F665" t="s">
        <v>9</v>
      </c>
      <c r="G665">
        <v>61</v>
      </c>
      <c r="M665">
        <v>30</v>
      </c>
      <c r="N665" s="11"/>
      <c r="O665" s="11"/>
      <c r="P665" s="11"/>
      <c r="Q665" s="11"/>
      <c r="R665" s="11"/>
      <c r="S665" s="11"/>
      <c r="T665" s="11"/>
      <c r="U665" s="11"/>
      <c r="V665" s="11"/>
      <c r="W665" s="2">
        <v>1.9999999999999999E-6</v>
      </c>
      <c r="X665" s="2">
        <v>1.9999999999999999E-6</v>
      </c>
    </row>
    <row r="666" spans="1:24" x14ac:dyDescent="0.55000000000000004">
      <c r="A666">
        <v>25</v>
      </c>
      <c r="B666">
        <v>5</v>
      </c>
      <c r="C666">
        <v>17</v>
      </c>
      <c r="D666" t="s">
        <v>21</v>
      </c>
      <c r="E666">
        <v>10</v>
      </c>
      <c r="F666" t="s">
        <v>22</v>
      </c>
      <c r="G666">
        <v>0</v>
      </c>
      <c r="M666">
        <v>0</v>
      </c>
      <c r="N666" s="11"/>
      <c r="O666" s="11"/>
      <c r="P666" s="11"/>
      <c r="Q666" s="11"/>
      <c r="R666" s="11"/>
      <c r="S666" s="11"/>
      <c r="T666" s="2">
        <v>1.7899999999999999E-4</v>
      </c>
      <c r="U666" s="11"/>
      <c r="V666" s="11"/>
      <c r="W666" s="11"/>
      <c r="X666" s="11"/>
    </row>
    <row r="667" spans="1:24" x14ac:dyDescent="0.55000000000000004">
      <c r="A667">
        <v>25</v>
      </c>
      <c r="B667">
        <v>5</v>
      </c>
      <c r="C667">
        <v>18</v>
      </c>
      <c r="D667" t="s">
        <v>23</v>
      </c>
      <c r="E667">
        <v>11</v>
      </c>
      <c r="F667" t="s">
        <v>22</v>
      </c>
      <c r="G667">
        <v>0</v>
      </c>
      <c r="M667">
        <v>0</v>
      </c>
      <c r="N667" s="11"/>
      <c r="O667" s="11"/>
      <c r="P667" s="11"/>
      <c r="Q667" s="11"/>
      <c r="R667" s="2">
        <v>3.5399999999999999E-4</v>
      </c>
      <c r="S667" s="11"/>
      <c r="T667" s="11"/>
      <c r="U667" s="11"/>
      <c r="V667" s="2">
        <v>1.2300000000000001E-4</v>
      </c>
      <c r="W667" s="2">
        <v>3.1999999999999999E-5</v>
      </c>
      <c r="X667" s="2">
        <v>5.5000000000000002E-5</v>
      </c>
    </row>
    <row r="668" spans="1:24" x14ac:dyDescent="0.55000000000000004">
      <c r="A668">
        <v>25</v>
      </c>
      <c r="B668">
        <v>5</v>
      </c>
      <c r="C668">
        <v>19</v>
      </c>
      <c r="D668" t="s">
        <v>24</v>
      </c>
      <c r="E668">
        <v>11</v>
      </c>
      <c r="F668" t="s">
        <v>22</v>
      </c>
      <c r="G668">
        <v>16</v>
      </c>
      <c r="M668">
        <v>33</v>
      </c>
      <c r="N668" s="11"/>
      <c r="O668" s="11"/>
      <c r="P668" s="11"/>
      <c r="Q668" s="11"/>
      <c r="R668" s="2">
        <v>5.5400000000000002E-4</v>
      </c>
      <c r="S668" s="11"/>
      <c r="T668" s="11"/>
      <c r="U668" s="11"/>
      <c r="V668" s="2">
        <v>3.3700000000000001E-4</v>
      </c>
      <c r="W668" s="2">
        <v>1.9900000000000001E-4</v>
      </c>
      <c r="X668" s="2">
        <v>2.4499999999999999E-4</v>
      </c>
    </row>
    <row r="669" spans="1:24" x14ac:dyDescent="0.55000000000000004">
      <c r="A669">
        <v>25</v>
      </c>
      <c r="B669">
        <v>5</v>
      </c>
      <c r="C669">
        <v>20</v>
      </c>
      <c r="D669" t="s">
        <v>25</v>
      </c>
      <c r="E669">
        <v>10</v>
      </c>
      <c r="F669" t="s">
        <v>22</v>
      </c>
      <c r="G669">
        <v>2060</v>
      </c>
      <c r="M669">
        <v>50</v>
      </c>
      <c r="N669" s="11"/>
      <c r="O669" s="11"/>
      <c r="P669" s="11"/>
      <c r="Q669" s="11"/>
      <c r="R669" s="11"/>
      <c r="S669" s="11"/>
      <c r="T669" s="2">
        <v>1.7899999999999999E-4</v>
      </c>
      <c r="U669" s="11"/>
      <c r="V669" s="11"/>
      <c r="W669" s="11"/>
      <c r="X669" s="11"/>
    </row>
    <row r="670" spans="1:24" x14ac:dyDescent="0.55000000000000004">
      <c r="A670">
        <v>25</v>
      </c>
      <c r="B670">
        <v>5</v>
      </c>
      <c r="C670">
        <v>21</v>
      </c>
      <c r="D670" t="s">
        <v>26</v>
      </c>
      <c r="E670">
        <v>11</v>
      </c>
      <c r="F670" t="s">
        <v>22</v>
      </c>
      <c r="G670">
        <v>266</v>
      </c>
      <c r="M670">
        <v>59</v>
      </c>
      <c r="N670" s="11"/>
      <c r="O670" s="11"/>
      <c r="P670" s="11"/>
      <c r="Q670" s="11"/>
      <c r="R670" s="2">
        <v>5.5099999999999995E-4</v>
      </c>
      <c r="S670" s="11"/>
      <c r="T670" s="11"/>
      <c r="U670" s="11"/>
      <c r="V670" s="2">
        <v>3.3199999999999999E-4</v>
      </c>
      <c r="W670" s="2">
        <v>1.92E-4</v>
      </c>
      <c r="X670" s="2">
        <v>2.33E-4</v>
      </c>
    </row>
    <row r="671" spans="1:24" x14ac:dyDescent="0.55000000000000004">
      <c r="A671">
        <v>25</v>
      </c>
      <c r="B671">
        <v>5</v>
      </c>
      <c r="C671">
        <v>22</v>
      </c>
      <c r="D671" t="s">
        <v>27</v>
      </c>
      <c r="E671">
        <v>11</v>
      </c>
      <c r="F671" t="s">
        <v>28</v>
      </c>
      <c r="G671">
        <v>14</v>
      </c>
      <c r="M671">
        <v>55</v>
      </c>
      <c r="N671" s="11"/>
      <c r="O671" s="11"/>
      <c r="P671" s="11"/>
      <c r="Q671" s="11"/>
      <c r="R671" s="2">
        <v>2.7599999999999999E-4</v>
      </c>
      <c r="S671" s="11"/>
      <c r="T671" s="11"/>
      <c r="U671" s="11"/>
      <c r="V671" s="11"/>
      <c r="W671" s="11"/>
      <c r="X671" s="11"/>
    </row>
    <row r="672" spans="1:24" x14ac:dyDescent="0.55000000000000004">
      <c r="A672">
        <v>25</v>
      </c>
      <c r="B672">
        <v>6</v>
      </c>
      <c r="C672">
        <v>23</v>
      </c>
      <c r="D672" t="s">
        <v>29</v>
      </c>
      <c r="E672">
        <v>12</v>
      </c>
      <c r="F672" t="s">
        <v>28</v>
      </c>
      <c r="G672">
        <v>0</v>
      </c>
      <c r="M672">
        <v>0</v>
      </c>
      <c r="N672" s="11"/>
      <c r="O672" s="11"/>
      <c r="P672" s="11"/>
      <c r="Q672" s="11"/>
      <c r="R672" s="11"/>
      <c r="S672" s="11"/>
      <c r="T672" s="11"/>
      <c r="U672" s="2">
        <v>-4.19E-2</v>
      </c>
      <c r="V672" s="11"/>
      <c r="W672" s="11"/>
      <c r="X672" s="11"/>
    </row>
    <row r="673" spans="1:24" x14ac:dyDescent="0.55000000000000004">
      <c r="A673">
        <v>25</v>
      </c>
      <c r="B673">
        <v>6</v>
      </c>
      <c r="C673">
        <v>24</v>
      </c>
      <c r="D673" t="s">
        <v>30</v>
      </c>
      <c r="E673">
        <v>13</v>
      </c>
      <c r="F673" t="s">
        <v>28</v>
      </c>
      <c r="G673">
        <v>0</v>
      </c>
      <c r="M673">
        <v>0</v>
      </c>
      <c r="N673" s="11"/>
      <c r="O673" s="11"/>
      <c r="P673" s="11"/>
      <c r="Q673" s="11"/>
      <c r="R673" s="11"/>
      <c r="S673" s="11"/>
      <c r="T673" s="11"/>
      <c r="U673" s="2">
        <v>2.1100000000000001E-2</v>
      </c>
      <c r="V673" s="11"/>
      <c r="W673" s="11"/>
      <c r="X673" s="11"/>
    </row>
    <row r="674" spans="1:24" x14ac:dyDescent="0.55000000000000004">
      <c r="A674">
        <v>25</v>
      </c>
      <c r="B674">
        <v>6</v>
      </c>
      <c r="C674">
        <v>25</v>
      </c>
      <c r="D674" t="s">
        <v>31</v>
      </c>
      <c r="E674">
        <v>14</v>
      </c>
      <c r="F674" t="s">
        <v>28</v>
      </c>
      <c r="G674">
        <v>0</v>
      </c>
      <c r="M674">
        <v>0</v>
      </c>
      <c r="N674" s="11"/>
      <c r="O674" s="11"/>
      <c r="P674" s="11"/>
      <c r="Q674" s="11"/>
      <c r="R674" s="11"/>
      <c r="S674" s="11"/>
      <c r="T674" s="11"/>
      <c r="U674" s="2">
        <v>-4.19E-2</v>
      </c>
      <c r="V674" s="11"/>
      <c r="W674" s="11"/>
      <c r="X674" s="11"/>
    </row>
    <row r="675" spans="1:24" x14ac:dyDescent="0.55000000000000004">
      <c r="A675">
        <v>25</v>
      </c>
      <c r="B675">
        <v>6</v>
      </c>
      <c r="C675">
        <v>26</v>
      </c>
      <c r="D675" t="s">
        <v>32</v>
      </c>
      <c r="E675">
        <v>15</v>
      </c>
      <c r="F675" t="s">
        <v>33</v>
      </c>
      <c r="G675">
        <v>2</v>
      </c>
      <c r="M675">
        <v>17</v>
      </c>
      <c r="N675" s="11"/>
      <c r="O675" s="11"/>
      <c r="P675" s="11"/>
      <c r="Q675" s="11"/>
      <c r="R675" s="11"/>
      <c r="S675" s="11"/>
      <c r="T675" s="11"/>
      <c r="U675" s="2">
        <v>2.1100000000000001E-2</v>
      </c>
      <c r="V675" s="11"/>
      <c r="W675" s="11"/>
      <c r="X675" s="11"/>
    </row>
    <row r="676" spans="1:24" x14ac:dyDescent="0.55000000000000004">
      <c r="A676">
        <v>25</v>
      </c>
      <c r="B676">
        <v>6</v>
      </c>
      <c r="C676">
        <v>27</v>
      </c>
      <c r="D676" t="s">
        <v>34</v>
      </c>
      <c r="E676">
        <v>16</v>
      </c>
      <c r="F676" t="s">
        <v>28</v>
      </c>
      <c r="G676">
        <v>22</v>
      </c>
      <c r="M676">
        <v>46</v>
      </c>
      <c r="N676" s="11"/>
      <c r="O676" s="11"/>
      <c r="P676" s="11"/>
      <c r="Q676" s="11"/>
      <c r="R676" s="11"/>
      <c r="S676" s="11"/>
      <c r="T676" s="11"/>
      <c r="U676" s="2">
        <v>4.19E-2</v>
      </c>
      <c r="V676" s="11"/>
      <c r="W676" s="11"/>
      <c r="X676" s="11"/>
    </row>
    <row r="677" spans="1:24" x14ac:dyDescent="0.55000000000000004">
      <c r="A677">
        <v>26</v>
      </c>
      <c r="B677">
        <v>1</v>
      </c>
      <c r="C677">
        <v>1</v>
      </c>
      <c r="D677" t="s">
        <v>3</v>
      </c>
      <c r="E677">
        <v>1</v>
      </c>
      <c r="F677" t="s">
        <v>9</v>
      </c>
      <c r="G677">
        <v>24</v>
      </c>
      <c r="M677">
        <v>56</v>
      </c>
      <c r="N677" s="9"/>
      <c r="O677" s="9"/>
      <c r="P677" s="9"/>
      <c r="Q677" s="9"/>
      <c r="R677" s="9"/>
      <c r="S677" s="10">
        <v>5.9800000000000001E-4</v>
      </c>
      <c r="T677" s="11"/>
      <c r="U677" s="11"/>
      <c r="V677" s="9"/>
      <c r="W677" s="10">
        <v>7.9799999999999992E-3</v>
      </c>
      <c r="X677" s="2">
        <v>7.2099999999999996E-4</v>
      </c>
    </row>
    <row r="678" spans="1:24" x14ac:dyDescent="0.55000000000000004">
      <c r="A678">
        <v>26</v>
      </c>
      <c r="B678">
        <v>1</v>
      </c>
      <c r="C678">
        <v>2</v>
      </c>
      <c r="D678" t="s">
        <v>5</v>
      </c>
      <c r="E678">
        <v>2</v>
      </c>
      <c r="F678" t="s">
        <v>9</v>
      </c>
      <c r="G678">
        <v>3</v>
      </c>
      <c r="M678">
        <v>49</v>
      </c>
      <c r="N678" s="9"/>
      <c r="O678" s="9"/>
      <c r="P678" s="9"/>
      <c r="Q678" s="9"/>
      <c r="R678" s="9"/>
      <c r="S678" s="10">
        <v>1.0740000000000001E-3</v>
      </c>
      <c r="T678" s="11"/>
      <c r="U678" s="11"/>
      <c r="V678" s="9"/>
      <c r="W678" s="10">
        <v>1.2290000000000001E-3</v>
      </c>
      <c r="X678" s="2">
        <v>1.188E-3</v>
      </c>
    </row>
    <row r="679" spans="1:24" x14ac:dyDescent="0.55000000000000004">
      <c r="A679">
        <v>26</v>
      </c>
      <c r="B679">
        <v>1</v>
      </c>
      <c r="C679">
        <v>3</v>
      </c>
      <c r="D679" t="s">
        <v>6</v>
      </c>
      <c r="E679">
        <v>2</v>
      </c>
      <c r="F679" t="s">
        <v>9</v>
      </c>
      <c r="G679">
        <v>8</v>
      </c>
      <c r="M679">
        <v>81</v>
      </c>
      <c r="N679" s="9"/>
      <c r="O679" s="9"/>
      <c r="P679" s="9"/>
      <c r="Q679" s="9"/>
      <c r="R679" s="9"/>
      <c r="S679" s="10">
        <f t="shared" ref="S679" si="82">0.000218*4</f>
        <v>8.7200000000000005E-4</v>
      </c>
      <c r="T679" s="11"/>
      <c r="U679" s="11"/>
      <c r="V679" s="9"/>
      <c r="W679" s="10">
        <v>9.2299999999999999E-4</v>
      </c>
      <c r="X679" s="2">
        <v>9.01E-4</v>
      </c>
    </row>
    <row r="680" spans="1:24" x14ac:dyDescent="0.55000000000000004">
      <c r="A680">
        <v>26</v>
      </c>
      <c r="B680">
        <v>1</v>
      </c>
      <c r="C680">
        <v>4</v>
      </c>
      <c r="D680" t="s">
        <v>7</v>
      </c>
      <c r="E680">
        <v>2</v>
      </c>
      <c r="F680" t="s">
        <v>9</v>
      </c>
      <c r="G680">
        <v>4</v>
      </c>
      <c r="M680">
        <v>80</v>
      </c>
      <c r="N680" s="9"/>
      <c r="O680" s="9"/>
      <c r="P680" s="9"/>
      <c r="Q680" s="9"/>
      <c r="R680" s="9"/>
      <c r="S680" s="10">
        <f t="shared" ref="S680" si="83">0.000218*2</f>
        <v>4.3600000000000003E-4</v>
      </c>
      <c r="T680" s="11"/>
      <c r="U680" s="11"/>
      <c r="V680" s="9"/>
      <c r="W680" s="10">
        <v>6.4999999999999997E-4</v>
      </c>
      <c r="X680" s="2">
        <v>5.4199999999999995E-4</v>
      </c>
    </row>
    <row r="681" spans="1:24" x14ac:dyDescent="0.55000000000000004">
      <c r="A681">
        <v>26</v>
      </c>
      <c r="B681">
        <v>2</v>
      </c>
      <c r="C681">
        <v>5</v>
      </c>
      <c r="D681" t="s">
        <v>8</v>
      </c>
      <c r="E681">
        <v>3</v>
      </c>
      <c r="F681" t="s">
        <v>9</v>
      </c>
      <c r="G681">
        <v>5</v>
      </c>
      <c r="M681">
        <v>12</v>
      </c>
      <c r="N681" s="2">
        <v>8.7999999999999998E-5</v>
      </c>
      <c r="O681" s="2">
        <v>2.5399999999999999E-4</v>
      </c>
      <c r="P681" s="2">
        <v>4.1199999999999999E-4</v>
      </c>
      <c r="Q681" s="2">
        <v>3.68E-4</v>
      </c>
      <c r="R681" s="11"/>
      <c r="S681" s="11"/>
      <c r="T681" s="11"/>
      <c r="U681" s="11"/>
      <c r="V681" s="11"/>
      <c r="W681" s="11"/>
      <c r="X681" s="11"/>
    </row>
    <row r="682" spans="1:24" x14ac:dyDescent="0.55000000000000004">
      <c r="A682">
        <v>26</v>
      </c>
      <c r="B682">
        <v>2</v>
      </c>
      <c r="C682">
        <v>6</v>
      </c>
      <c r="D682" t="s">
        <v>10</v>
      </c>
      <c r="E682">
        <v>3</v>
      </c>
      <c r="F682" t="s">
        <v>9</v>
      </c>
      <c r="G682">
        <v>42</v>
      </c>
      <c r="M682">
        <v>27</v>
      </c>
      <c r="N682" s="2">
        <v>3.9999999999999998E-6</v>
      </c>
      <c r="O682" s="2">
        <v>4.1999999999999998E-5</v>
      </c>
      <c r="P682" s="2">
        <v>6.7000000000000002E-5</v>
      </c>
      <c r="Q682" s="2">
        <v>5.5000000000000002E-5</v>
      </c>
      <c r="R682" s="11"/>
      <c r="S682" s="11"/>
      <c r="T682" s="11"/>
      <c r="U682" s="11"/>
      <c r="V682" s="11"/>
      <c r="W682" s="11"/>
      <c r="X682" s="11"/>
    </row>
    <row r="683" spans="1:24" x14ac:dyDescent="0.55000000000000004">
      <c r="A683">
        <v>26</v>
      </c>
      <c r="B683">
        <v>2</v>
      </c>
      <c r="C683">
        <v>7</v>
      </c>
      <c r="D683" t="s">
        <v>11</v>
      </c>
      <c r="E683">
        <v>3</v>
      </c>
      <c r="F683" t="s">
        <v>9</v>
      </c>
      <c r="G683">
        <v>22</v>
      </c>
      <c r="M683">
        <v>84</v>
      </c>
      <c r="N683" s="2">
        <v>1.7E-5</v>
      </c>
      <c r="O683" s="2">
        <v>1.4899999999999999E-4</v>
      </c>
      <c r="P683" s="2">
        <v>3.5399999999999999E-4</v>
      </c>
      <c r="Q683" s="2">
        <v>3.1199999999999999E-4</v>
      </c>
      <c r="R683" s="11"/>
      <c r="S683" s="11"/>
      <c r="T683" s="11"/>
      <c r="U683" s="11"/>
      <c r="V683" s="11"/>
      <c r="W683" s="11"/>
      <c r="X683" s="11"/>
    </row>
    <row r="684" spans="1:24" x14ac:dyDescent="0.55000000000000004">
      <c r="A684">
        <v>26</v>
      </c>
      <c r="B684">
        <v>2</v>
      </c>
      <c r="C684">
        <v>8</v>
      </c>
      <c r="D684" t="s">
        <v>12</v>
      </c>
      <c r="E684">
        <v>3</v>
      </c>
      <c r="F684" t="s">
        <v>9</v>
      </c>
      <c r="G684">
        <v>3</v>
      </c>
      <c r="M684">
        <v>86</v>
      </c>
      <c r="N684" s="2">
        <v>1.2E-5</v>
      </c>
      <c r="O684" s="2">
        <v>1.02E-4</v>
      </c>
      <c r="P684" s="2">
        <v>2.32E-4</v>
      </c>
      <c r="Q684" s="2">
        <v>1.9900000000000001E-4</v>
      </c>
      <c r="R684" s="11"/>
      <c r="S684" s="11"/>
      <c r="T684" s="11"/>
      <c r="U684" s="11"/>
      <c r="V684" s="11"/>
      <c r="W684" s="11"/>
      <c r="X684" s="11"/>
    </row>
    <row r="685" spans="1:24" x14ac:dyDescent="0.55000000000000004">
      <c r="A685">
        <v>26</v>
      </c>
      <c r="B685">
        <v>3</v>
      </c>
      <c r="C685">
        <v>9</v>
      </c>
      <c r="D685" t="s">
        <v>13</v>
      </c>
      <c r="E685">
        <v>4</v>
      </c>
      <c r="F685" t="s">
        <v>9</v>
      </c>
      <c r="G685">
        <v>0</v>
      </c>
      <c r="M685">
        <v>0</v>
      </c>
      <c r="N685" s="11"/>
      <c r="O685" s="11"/>
      <c r="P685" s="11"/>
      <c r="Q685" s="11"/>
      <c r="R685" s="11"/>
      <c r="S685" s="11"/>
      <c r="T685" s="11"/>
      <c r="U685" s="11"/>
      <c r="V685" s="11"/>
      <c r="W685" s="2">
        <v>5.3999999999999998E-5</v>
      </c>
      <c r="X685" s="2">
        <v>4.1E-5</v>
      </c>
    </row>
    <row r="686" spans="1:24" x14ac:dyDescent="0.55000000000000004">
      <c r="A686">
        <v>26</v>
      </c>
      <c r="B686">
        <v>3</v>
      </c>
      <c r="C686">
        <v>10</v>
      </c>
      <c r="D686" t="s">
        <v>14</v>
      </c>
      <c r="E686">
        <v>4</v>
      </c>
      <c r="F686" t="s">
        <v>9</v>
      </c>
      <c r="G686">
        <v>0</v>
      </c>
      <c r="M686">
        <v>0</v>
      </c>
      <c r="N686" s="11"/>
      <c r="O686" s="11"/>
      <c r="P686" s="11"/>
      <c r="Q686" s="11"/>
      <c r="R686" s="11"/>
      <c r="S686" s="2">
        <v>2.0100000000000001E-4</v>
      </c>
      <c r="T686" s="11"/>
      <c r="U686" s="11"/>
      <c r="V686" s="11"/>
      <c r="W686" s="2">
        <v>1.4200000000000001E-4</v>
      </c>
      <c r="X686" s="2">
        <v>1.35E-4</v>
      </c>
    </row>
    <row r="687" spans="1:24" x14ac:dyDescent="0.55000000000000004">
      <c r="A687">
        <v>26</v>
      </c>
      <c r="B687">
        <v>3</v>
      </c>
      <c r="C687">
        <v>11</v>
      </c>
      <c r="D687" t="s">
        <v>15</v>
      </c>
      <c r="E687">
        <v>5</v>
      </c>
      <c r="F687" t="s">
        <v>9</v>
      </c>
      <c r="G687">
        <v>2</v>
      </c>
      <c r="M687">
        <v>16</v>
      </c>
      <c r="N687" s="11"/>
      <c r="O687" s="11"/>
      <c r="P687" s="11"/>
      <c r="Q687" s="11"/>
      <c r="R687" s="11"/>
      <c r="S687" s="2">
        <v>1.8699999999999999E-4</v>
      </c>
      <c r="T687" s="11"/>
      <c r="U687" s="11"/>
      <c r="V687" s="11"/>
      <c r="W687" s="2">
        <v>1.3200000000000001E-4</v>
      </c>
      <c r="X687" s="2">
        <v>1.22E-4</v>
      </c>
    </row>
    <row r="688" spans="1:24" x14ac:dyDescent="0.55000000000000004">
      <c r="A688">
        <v>26</v>
      </c>
      <c r="B688">
        <v>3</v>
      </c>
      <c r="C688">
        <v>12</v>
      </c>
      <c r="D688" t="s">
        <v>16</v>
      </c>
      <c r="E688">
        <v>6</v>
      </c>
      <c r="F688" t="s">
        <v>9</v>
      </c>
      <c r="G688">
        <v>1</v>
      </c>
      <c r="M688">
        <v>17</v>
      </c>
      <c r="N688" s="11"/>
      <c r="O688" s="11"/>
      <c r="P688" s="11"/>
      <c r="Q688" s="11"/>
      <c r="R688" s="11"/>
      <c r="S688" s="11"/>
      <c r="T688" s="11"/>
      <c r="U688" s="11"/>
      <c r="V688" s="11"/>
      <c r="W688" s="2">
        <v>1.9900000000000001E-4</v>
      </c>
      <c r="X688" s="2">
        <v>1.7799999999999999E-4</v>
      </c>
    </row>
    <row r="689" spans="1:24" x14ac:dyDescent="0.55000000000000004">
      <c r="A689">
        <v>26</v>
      </c>
      <c r="B689">
        <v>3</v>
      </c>
      <c r="C689">
        <v>13</v>
      </c>
      <c r="D689" t="s">
        <v>17</v>
      </c>
      <c r="E689">
        <v>7</v>
      </c>
      <c r="F689" t="s">
        <v>9</v>
      </c>
      <c r="G689">
        <v>15</v>
      </c>
      <c r="M689">
        <v>21</v>
      </c>
      <c r="N689" s="2">
        <v>2.5000000000000001E-5</v>
      </c>
      <c r="O689" s="2">
        <v>1.65E-4</v>
      </c>
      <c r="P689" s="2">
        <f t="shared" ref="P689" si="84">0.000398</f>
        <v>3.9800000000000002E-4</v>
      </c>
      <c r="Q689" s="2">
        <v>3.1100000000000002E-4</v>
      </c>
      <c r="R689" s="11"/>
      <c r="S689" s="11"/>
      <c r="T689" s="11"/>
      <c r="U689" s="11"/>
      <c r="V689" s="11"/>
      <c r="W689" s="2">
        <v>8.3999999999999995E-5</v>
      </c>
      <c r="X689" s="2">
        <v>7.7999999999999999E-5</v>
      </c>
    </row>
    <row r="690" spans="1:24" x14ac:dyDescent="0.55000000000000004">
      <c r="A690">
        <v>26</v>
      </c>
      <c r="B690">
        <v>3</v>
      </c>
      <c r="C690">
        <v>14</v>
      </c>
      <c r="D690" t="s">
        <v>18</v>
      </c>
      <c r="E690">
        <v>8</v>
      </c>
      <c r="F690" t="s">
        <v>9</v>
      </c>
      <c r="G690">
        <v>7</v>
      </c>
      <c r="M690">
        <v>32</v>
      </c>
      <c r="N690" s="2">
        <v>3.3000000000000003E-5</v>
      </c>
      <c r="O690" s="2">
        <v>1.9900000000000001E-4</v>
      </c>
      <c r="P690" s="2">
        <v>4.3300000000000001E-4</v>
      </c>
      <c r="Q690" s="2">
        <v>3.8200000000000002E-4</v>
      </c>
      <c r="R690" s="11"/>
      <c r="S690" s="2">
        <v>1.54E-4</v>
      </c>
      <c r="T690" s="11"/>
      <c r="U690" s="11"/>
      <c r="V690" s="11"/>
      <c r="W690" s="2">
        <v>1.02E-4</v>
      </c>
      <c r="X690" s="2">
        <v>9.2999999999999997E-5</v>
      </c>
    </row>
    <row r="691" spans="1:24" x14ac:dyDescent="0.55000000000000004">
      <c r="A691">
        <v>26</v>
      </c>
      <c r="B691">
        <v>3</v>
      </c>
      <c r="C691">
        <v>15</v>
      </c>
      <c r="D691" t="s">
        <v>19</v>
      </c>
      <c r="E691">
        <v>4</v>
      </c>
      <c r="F691" t="s">
        <v>9</v>
      </c>
      <c r="G691">
        <v>11</v>
      </c>
      <c r="M691">
        <v>40</v>
      </c>
      <c r="N691" s="11"/>
      <c r="O691" s="11"/>
      <c r="P691" s="11"/>
      <c r="Q691" s="11"/>
      <c r="R691" s="11"/>
      <c r="S691" s="2">
        <v>2.5500000000000002E-4</v>
      </c>
      <c r="T691" s="11"/>
      <c r="U691" s="11"/>
      <c r="V691" s="11"/>
      <c r="W691" s="2">
        <v>1.6200000000000001E-4</v>
      </c>
      <c r="X691" s="2">
        <v>1.4999999999999999E-4</v>
      </c>
    </row>
    <row r="692" spans="1:24" x14ac:dyDescent="0.55000000000000004">
      <c r="A692">
        <v>26</v>
      </c>
      <c r="B692">
        <v>4</v>
      </c>
      <c r="C692">
        <v>16</v>
      </c>
      <c r="D692" t="s">
        <v>20</v>
      </c>
      <c r="E692">
        <v>9</v>
      </c>
      <c r="F692" t="s">
        <v>9</v>
      </c>
      <c r="G692">
        <v>60</v>
      </c>
      <c r="M692">
        <v>31</v>
      </c>
      <c r="N692" s="11"/>
      <c r="O692" s="11"/>
      <c r="P692" s="11"/>
      <c r="Q692" s="11"/>
      <c r="R692" s="11"/>
      <c r="S692" s="11"/>
      <c r="T692" s="11"/>
      <c r="U692" s="11"/>
      <c r="V692" s="11"/>
      <c r="W692" s="2">
        <v>1.9999999999999999E-6</v>
      </c>
      <c r="X692" s="2">
        <v>1.9999999999999999E-6</v>
      </c>
    </row>
    <row r="693" spans="1:24" x14ac:dyDescent="0.55000000000000004">
      <c r="A693">
        <v>26</v>
      </c>
      <c r="B693">
        <v>5</v>
      </c>
      <c r="C693">
        <v>17</v>
      </c>
      <c r="D693" t="s">
        <v>21</v>
      </c>
      <c r="E693">
        <v>10</v>
      </c>
      <c r="F693" t="s">
        <v>22</v>
      </c>
      <c r="G693">
        <v>0</v>
      </c>
      <c r="M693">
        <v>0</v>
      </c>
      <c r="N693" s="11"/>
      <c r="O693" s="11"/>
      <c r="P693" s="11"/>
      <c r="Q693" s="11"/>
      <c r="R693" s="11"/>
      <c r="S693" s="11"/>
      <c r="T693" s="2">
        <v>1.7899999999999999E-4</v>
      </c>
      <c r="U693" s="11"/>
      <c r="V693" s="11"/>
      <c r="W693" s="11"/>
      <c r="X693" s="11"/>
    </row>
    <row r="694" spans="1:24" x14ac:dyDescent="0.55000000000000004">
      <c r="A694">
        <v>26</v>
      </c>
      <c r="B694">
        <v>5</v>
      </c>
      <c r="C694">
        <v>18</v>
      </c>
      <c r="D694" t="s">
        <v>23</v>
      </c>
      <c r="E694">
        <v>11</v>
      </c>
      <c r="F694" t="s">
        <v>22</v>
      </c>
      <c r="G694">
        <v>14</v>
      </c>
      <c r="M694">
        <v>0</v>
      </c>
      <c r="N694" s="11"/>
      <c r="O694" s="11"/>
      <c r="P694" s="11"/>
      <c r="Q694" s="11"/>
      <c r="R694" s="2">
        <v>3.5399999999999999E-4</v>
      </c>
      <c r="S694" s="11"/>
      <c r="T694" s="11"/>
      <c r="U694" s="11"/>
      <c r="V694" s="2">
        <v>1.2300000000000001E-4</v>
      </c>
      <c r="W694" s="2">
        <v>3.1999999999999999E-5</v>
      </c>
      <c r="X694" s="2">
        <v>5.5000000000000002E-5</v>
      </c>
    </row>
    <row r="695" spans="1:24" x14ac:dyDescent="0.55000000000000004">
      <c r="A695">
        <v>26</v>
      </c>
      <c r="B695">
        <v>5</v>
      </c>
      <c r="C695">
        <v>19</v>
      </c>
      <c r="D695" t="s">
        <v>24</v>
      </c>
      <c r="E695">
        <v>11</v>
      </c>
      <c r="F695" t="s">
        <v>22</v>
      </c>
      <c r="G695">
        <v>33</v>
      </c>
      <c r="M695">
        <v>25</v>
      </c>
      <c r="N695" s="11"/>
      <c r="O695" s="11"/>
      <c r="P695" s="11"/>
      <c r="Q695" s="11"/>
      <c r="R695" s="2">
        <v>5.5400000000000002E-4</v>
      </c>
      <c r="S695" s="11"/>
      <c r="T695" s="11"/>
      <c r="U695" s="11"/>
      <c r="V695" s="2">
        <v>3.3700000000000001E-4</v>
      </c>
      <c r="W695" s="2">
        <v>1.9900000000000001E-4</v>
      </c>
      <c r="X695" s="2">
        <v>2.4499999999999999E-4</v>
      </c>
    </row>
    <row r="696" spans="1:24" x14ac:dyDescent="0.55000000000000004">
      <c r="A696">
        <v>26</v>
      </c>
      <c r="B696">
        <v>5</v>
      </c>
      <c r="C696">
        <v>20</v>
      </c>
      <c r="D696" t="s">
        <v>25</v>
      </c>
      <c r="E696">
        <v>10</v>
      </c>
      <c r="F696" t="s">
        <v>22</v>
      </c>
      <c r="G696">
        <v>2221</v>
      </c>
      <c r="M696">
        <v>51</v>
      </c>
      <c r="N696" s="11"/>
      <c r="O696" s="11"/>
      <c r="P696" s="11"/>
      <c r="Q696" s="11"/>
      <c r="R696" s="11"/>
      <c r="S696" s="11"/>
      <c r="T696" s="2">
        <v>1.7899999999999999E-4</v>
      </c>
      <c r="U696" s="11"/>
      <c r="V696" s="11"/>
      <c r="W696" s="11"/>
      <c r="X696" s="11"/>
    </row>
    <row r="697" spans="1:24" x14ac:dyDescent="0.55000000000000004">
      <c r="A697">
        <v>26</v>
      </c>
      <c r="B697">
        <v>5</v>
      </c>
      <c r="C697">
        <v>21</v>
      </c>
      <c r="D697" t="s">
        <v>26</v>
      </c>
      <c r="E697">
        <v>11</v>
      </c>
      <c r="F697" t="s">
        <v>22</v>
      </c>
      <c r="G697">
        <v>449</v>
      </c>
      <c r="M697">
        <v>56</v>
      </c>
      <c r="N697" s="11"/>
      <c r="O697" s="11"/>
      <c r="P697" s="11"/>
      <c r="Q697" s="11"/>
      <c r="R697" s="2">
        <v>5.5099999999999995E-4</v>
      </c>
      <c r="S697" s="11"/>
      <c r="T697" s="11"/>
      <c r="U697" s="11"/>
      <c r="V697" s="2">
        <v>3.3199999999999999E-4</v>
      </c>
      <c r="W697" s="2">
        <v>1.92E-4</v>
      </c>
      <c r="X697" s="2">
        <v>2.33E-4</v>
      </c>
    </row>
    <row r="698" spans="1:24" x14ac:dyDescent="0.55000000000000004">
      <c r="A698">
        <v>26</v>
      </c>
      <c r="B698">
        <v>5</v>
      </c>
      <c r="C698">
        <v>22</v>
      </c>
      <c r="D698" t="s">
        <v>27</v>
      </c>
      <c r="E698">
        <v>11</v>
      </c>
      <c r="F698" t="s">
        <v>28</v>
      </c>
      <c r="G698">
        <v>19</v>
      </c>
      <c r="M698">
        <v>48</v>
      </c>
      <c r="N698" s="11"/>
      <c r="O698" s="11"/>
      <c r="P698" s="11"/>
      <c r="Q698" s="11"/>
      <c r="R698" s="2">
        <v>2.7599999999999999E-4</v>
      </c>
      <c r="S698" s="11"/>
      <c r="T698" s="11"/>
      <c r="U698" s="11"/>
      <c r="V698" s="11"/>
      <c r="W698" s="11"/>
      <c r="X698" s="11"/>
    </row>
    <row r="699" spans="1:24" x14ac:dyDescent="0.55000000000000004">
      <c r="A699">
        <v>26</v>
      </c>
      <c r="B699">
        <v>6</v>
      </c>
      <c r="C699">
        <v>23</v>
      </c>
      <c r="D699" t="s">
        <v>29</v>
      </c>
      <c r="E699">
        <v>12</v>
      </c>
      <c r="F699" t="s">
        <v>28</v>
      </c>
      <c r="G699">
        <v>0</v>
      </c>
      <c r="M699">
        <v>0</v>
      </c>
      <c r="N699" s="11"/>
      <c r="O699" s="11"/>
      <c r="P699" s="11"/>
      <c r="Q699" s="11"/>
      <c r="R699" s="11"/>
      <c r="S699" s="11"/>
      <c r="T699" s="11"/>
      <c r="U699" s="2">
        <v>-4.19E-2</v>
      </c>
      <c r="V699" s="11"/>
      <c r="W699" s="11"/>
      <c r="X699" s="11"/>
    </row>
    <row r="700" spans="1:24" x14ac:dyDescent="0.55000000000000004">
      <c r="A700">
        <v>26</v>
      </c>
      <c r="B700">
        <v>6</v>
      </c>
      <c r="C700">
        <v>24</v>
      </c>
      <c r="D700" t="s">
        <v>30</v>
      </c>
      <c r="E700">
        <v>13</v>
      </c>
      <c r="F700" t="s">
        <v>28</v>
      </c>
      <c r="G700">
        <v>0</v>
      </c>
      <c r="M700">
        <v>0</v>
      </c>
      <c r="N700" s="11"/>
      <c r="O700" s="11"/>
      <c r="P700" s="11"/>
      <c r="Q700" s="11"/>
      <c r="R700" s="11"/>
      <c r="S700" s="11"/>
      <c r="T700" s="11"/>
      <c r="U700" s="2">
        <v>2.1100000000000001E-2</v>
      </c>
      <c r="V700" s="11"/>
      <c r="W700" s="11"/>
      <c r="X700" s="11"/>
    </row>
    <row r="701" spans="1:24" x14ac:dyDescent="0.55000000000000004">
      <c r="A701">
        <v>26</v>
      </c>
      <c r="B701">
        <v>6</v>
      </c>
      <c r="C701">
        <v>25</v>
      </c>
      <c r="D701" t="s">
        <v>31</v>
      </c>
      <c r="E701">
        <v>14</v>
      </c>
      <c r="F701" t="s">
        <v>28</v>
      </c>
      <c r="G701">
        <v>0</v>
      </c>
      <c r="M701">
        <v>0</v>
      </c>
      <c r="N701" s="11"/>
      <c r="O701" s="11"/>
      <c r="P701" s="11"/>
      <c r="Q701" s="11"/>
      <c r="R701" s="11"/>
      <c r="S701" s="11"/>
      <c r="T701" s="11"/>
      <c r="U701" s="2">
        <v>-4.19E-2</v>
      </c>
      <c r="V701" s="11"/>
      <c r="W701" s="11"/>
      <c r="X701" s="11"/>
    </row>
    <row r="702" spans="1:24" x14ac:dyDescent="0.55000000000000004">
      <c r="A702">
        <v>26</v>
      </c>
      <c r="B702">
        <v>6</v>
      </c>
      <c r="C702">
        <v>26</v>
      </c>
      <c r="D702" t="s">
        <v>32</v>
      </c>
      <c r="E702">
        <v>15</v>
      </c>
      <c r="F702" t="s">
        <v>33</v>
      </c>
      <c r="G702">
        <v>2</v>
      </c>
      <c r="M702">
        <v>16</v>
      </c>
      <c r="N702" s="11"/>
      <c r="O702" s="11"/>
      <c r="P702" s="11"/>
      <c r="Q702" s="11"/>
      <c r="R702" s="11"/>
      <c r="S702" s="11"/>
      <c r="T702" s="11"/>
      <c r="U702" s="2">
        <v>2.1100000000000001E-2</v>
      </c>
      <c r="V702" s="11"/>
      <c r="W702" s="11"/>
      <c r="X702" s="11"/>
    </row>
    <row r="703" spans="1:24" x14ac:dyDescent="0.55000000000000004">
      <c r="A703">
        <v>26</v>
      </c>
      <c r="B703">
        <v>6</v>
      </c>
      <c r="C703">
        <v>27</v>
      </c>
      <c r="D703" t="s">
        <v>34</v>
      </c>
      <c r="E703">
        <v>16</v>
      </c>
      <c r="F703" t="s">
        <v>28</v>
      </c>
      <c r="G703">
        <v>17</v>
      </c>
      <c r="M703">
        <v>51</v>
      </c>
      <c r="N703" s="11"/>
      <c r="O703" s="11"/>
      <c r="P703" s="11"/>
      <c r="Q703" s="11"/>
      <c r="R703" s="11"/>
      <c r="S703" s="11"/>
      <c r="T703" s="11"/>
      <c r="U703" s="2">
        <v>4.19E-2</v>
      </c>
      <c r="V703" s="11"/>
      <c r="W703" s="11"/>
      <c r="X703" s="11"/>
    </row>
    <row r="704" spans="1:24" x14ac:dyDescent="0.55000000000000004">
      <c r="A704">
        <v>27</v>
      </c>
      <c r="B704">
        <v>1</v>
      </c>
      <c r="C704">
        <v>1</v>
      </c>
      <c r="D704" t="s">
        <v>3</v>
      </c>
      <c r="E704">
        <v>1</v>
      </c>
      <c r="F704" t="s">
        <v>4</v>
      </c>
      <c r="G704">
        <v>16</v>
      </c>
      <c r="M704">
        <v>46</v>
      </c>
      <c r="N704" s="9"/>
      <c r="O704" s="9"/>
      <c r="P704" s="9"/>
      <c r="Q704" s="9"/>
      <c r="R704" s="9"/>
      <c r="S704" s="10">
        <v>5.9800000000000001E-4</v>
      </c>
      <c r="T704" s="11"/>
      <c r="U704" s="11"/>
      <c r="V704" s="9"/>
      <c r="W704" s="10">
        <v>7.9799999999999992E-3</v>
      </c>
      <c r="X704" s="2">
        <v>7.2099999999999996E-4</v>
      </c>
    </row>
    <row r="705" spans="1:24" x14ac:dyDescent="0.55000000000000004">
      <c r="A705">
        <v>27</v>
      </c>
      <c r="B705">
        <v>1</v>
      </c>
      <c r="C705">
        <v>2</v>
      </c>
      <c r="D705" t="s">
        <v>5</v>
      </c>
      <c r="E705">
        <v>2</v>
      </c>
      <c r="F705" t="s">
        <v>4</v>
      </c>
      <c r="G705">
        <v>3</v>
      </c>
      <c r="M705">
        <v>48</v>
      </c>
      <c r="N705" s="9"/>
      <c r="O705" s="9"/>
      <c r="P705" s="9"/>
      <c r="Q705" s="9"/>
      <c r="R705" s="9"/>
      <c r="S705" s="10">
        <v>1.0740000000000001E-3</v>
      </c>
      <c r="T705" s="11"/>
      <c r="U705" s="11"/>
      <c r="V705" s="9"/>
      <c r="W705" s="10">
        <v>1.2290000000000001E-3</v>
      </c>
      <c r="X705" s="2">
        <v>1.188E-3</v>
      </c>
    </row>
    <row r="706" spans="1:24" x14ac:dyDescent="0.55000000000000004">
      <c r="A706">
        <v>27</v>
      </c>
      <c r="B706">
        <v>1</v>
      </c>
      <c r="C706">
        <v>3</v>
      </c>
      <c r="D706" t="s">
        <v>6</v>
      </c>
      <c r="E706">
        <v>2</v>
      </c>
      <c r="F706" t="s">
        <v>4</v>
      </c>
      <c r="G706">
        <v>3</v>
      </c>
      <c r="M706">
        <v>61</v>
      </c>
      <c r="N706" s="9"/>
      <c r="O706" s="9"/>
      <c r="P706" s="9"/>
      <c r="Q706" s="9"/>
      <c r="R706" s="9"/>
      <c r="S706" s="10">
        <f t="shared" ref="S706" si="85">0.000218*4</f>
        <v>8.7200000000000005E-4</v>
      </c>
      <c r="T706" s="11"/>
      <c r="U706" s="11"/>
      <c r="V706" s="9"/>
      <c r="W706" s="10">
        <v>9.2299999999999999E-4</v>
      </c>
      <c r="X706" s="2">
        <v>9.01E-4</v>
      </c>
    </row>
    <row r="707" spans="1:24" x14ac:dyDescent="0.55000000000000004">
      <c r="A707">
        <v>27</v>
      </c>
      <c r="B707">
        <v>1</v>
      </c>
      <c r="C707">
        <v>4</v>
      </c>
      <c r="D707" t="s">
        <v>7</v>
      </c>
      <c r="E707">
        <v>2</v>
      </c>
      <c r="F707" t="s">
        <v>4</v>
      </c>
      <c r="G707">
        <v>6</v>
      </c>
      <c r="M707">
        <v>85</v>
      </c>
      <c r="N707" s="9"/>
      <c r="O707" s="9"/>
      <c r="P707" s="9"/>
      <c r="Q707" s="9"/>
      <c r="R707" s="9"/>
      <c r="S707" s="10">
        <f t="shared" ref="S707" si="86">0.000218*2</f>
        <v>4.3600000000000003E-4</v>
      </c>
      <c r="T707" s="11"/>
      <c r="U707" s="11"/>
      <c r="V707" s="9"/>
      <c r="W707" s="10">
        <v>6.4999999999999997E-4</v>
      </c>
      <c r="X707" s="2">
        <v>5.4199999999999995E-4</v>
      </c>
    </row>
    <row r="708" spans="1:24" x14ac:dyDescent="0.55000000000000004">
      <c r="A708">
        <v>27</v>
      </c>
      <c r="B708">
        <v>2</v>
      </c>
      <c r="C708">
        <v>5</v>
      </c>
      <c r="D708" t="s">
        <v>8</v>
      </c>
      <c r="E708">
        <v>3</v>
      </c>
      <c r="F708" t="s">
        <v>9</v>
      </c>
      <c r="G708">
        <v>5</v>
      </c>
      <c r="M708">
        <v>10</v>
      </c>
      <c r="N708" s="2">
        <v>8.7999999999999998E-5</v>
      </c>
      <c r="O708" s="2">
        <v>2.5399999999999999E-4</v>
      </c>
      <c r="P708" s="2">
        <v>4.1199999999999999E-4</v>
      </c>
      <c r="Q708" s="2">
        <v>3.68E-4</v>
      </c>
      <c r="R708" s="11"/>
      <c r="S708" s="11"/>
      <c r="T708" s="11"/>
      <c r="U708" s="11"/>
      <c r="V708" s="11"/>
      <c r="W708" s="11"/>
      <c r="X708" s="11"/>
    </row>
    <row r="709" spans="1:24" x14ac:dyDescent="0.55000000000000004">
      <c r="A709">
        <v>27</v>
      </c>
      <c r="B709">
        <v>2</v>
      </c>
      <c r="C709">
        <v>6</v>
      </c>
      <c r="D709" t="s">
        <v>10</v>
      </c>
      <c r="E709">
        <v>3</v>
      </c>
      <c r="F709" t="s">
        <v>9</v>
      </c>
      <c r="G709">
        <v>33</v>
      </c>
      <c r="M709">
        <v>38</v>
      </c>
      <c r="N709" s="2">
        <v>3.9999999999999998E-6</v>
      </c>
      <c r="O709" s="2">
        <v>4.1999999999999998E-5</v>
      </c>
      <c r="P709" s="2">
        <v>6.7000000000000002E-5</v>
      </c>
      <c r="Q709" s="2">
        <v>5.5000000000000002E-5</v>
      </c>
      <c r="R709" s="11"/>
      <c r="S709" s="11"/>
      <c r="T709" s="11"/>
      <c r="U709" s="11"/>
      <c r="V709" s="11"/>
      <c r="W709" s="11"/>
      <c r="X709" s="11"/>
    </row>
    <row r="710" spans="1:24" x14ac:dyDescent="0.55000000000000004">
      <c r="A710">
        <v>27</v>
      </c>
      <c r="B710">
        <v>2</v>
      </c>
      <c r="C710">
        <v>7</v>
      </c>
      <c r="D710" t="s">
        <v>11</v>
      </c>
      <c r="E710">
        <v>3</v>
      </c>
      <c r="F710" t="s">
        <v>9</v>
      </c>
      <c r="G710">
        <v>25</v>
      </c>
      <c r="M710">
        <v>72</v>
      </c>
      <c r="N710" s="2">
        <v>1.7E-5</v>
      </c>
      <c r="O710" s="2">
        <v>1.4899999999999999E-4</v>
      </c>
      <c r="P710" s="2">
        <v>3.5399999999999999E-4</v>
      </c>
      <c r="Q710" s="2">
        <v>3.1199999999999999E-4</v>
      </c>
      <c r="R710" s="11"/>
      <c r="S710" s="11"/>
      <c r="T710" s="11"/>
      <c r="U710" s="11"/>
      <c r="V710" s="11"/>
      <c r="W710" s="11"/>
      <c r="X710" s="11"/>
    </row>
    <row r="711" spans="1:24" x14ac:dyDescent="0.55000000000000004">
      <c r="A711">
        <v>27</v>
      </c>
      <c r="B711">
        <v>2</v>
      </c>
      <c r="C711">
        <v>8</v>
      </c>
      <c r="D711" t="s">
        <v>12</v>
      </c>
      <c r="E711">
        <v>3</v>
      </c>
      <c r="F711" t="s">
        <v>9</v>
      </c>
      <c r="G711">
        <v>3</v>
      </c>
      <c r="M711">
        <v>91</v>
      </c>
      <c r="N711" s="2">
        <v>1.2E-5</v>
      </c>
      <c r="O711" s="2">
        <v>1.02E-4</v>
      </c>
      <c r="P711" s="2">
        <v>2.32E-4</v>
      </c>
      <c r="Q711" s="2">
        <v>1.9900000000000001E-4</v>
      </c>
      <c r="R711" s="11"/>
      <c r="S711" s="11"/>
      <c r="T711" s="11"/>
      <c r="U711" s="11"/>
      <c r="V711" s="11"/>
      <c r="W711" s="11"/>
      <c r="X711" s="11"/>
    </row>
    <row r="712" spans="1:24" x14ac:dyDescent="0.55000000000000004">
      <c r="A712">
        <v>27</v>
      </c>
      <c r="B712">
        <v>3</v>
      </c>
      <c r="C712">
        <v>9</v>
      </c>
      <c r="D712" t="s">
        <v>13</v>
      </c>
      <c r="E712">
        <v>4</v>
      </c>
      <c r="F712" t="s">
        <v>9</v>
      </c>
      <c r="G712">
        <v>0</v>
      </c>
      <c r="M712">
        <v>0</v>
      </c>
      <c r="N712" s="11"/>
      <c r="O712" s="11"/>
      <c r="P712" s="11"/>
      <c r="Q712" s="11"/>
      <c r="R712" s="11"/>
      <c r="S712" s="11"/>
      <c r="T712" s="11"/>
      <c r="U712" s="11"/>
      <c r="V712" s="11"/>
      <c r="W712" s="2">
        <v>5.3999999999999998E-5</v>
      </c>
      <c r="X712" s="2">
        <v>4.1E-5</v>
      </c>
    </row>
    <row r="713" spans="1:24" x14ac:dyDescent="0.55000000000000004">
      <c r="A713">
        <v>27</v>
      </c>
      <c r="B713">
        <v>3</v>
      </c>
      <c r="C713">
        <v>10</v>
      </c>
      <c r="D713" t="s">
        <v>14</v>
      </c>
      <c r="E713">
        <v>4</v>
      </c>
      <c r="F713" t="s">
        <v>9</v>
      </c>
      <c r="G713">
        <v>0</v>
      </c>
      <c r="M713">
        <v>0</v>
      </c>
      <c r="N713" s="11"/>
      <c r="O713" s="11"/>
      <c r="P713" s="11"/>
      <c r="Q713" s="11"/>
      <c r="R713" s="11"/>
      <c r="S713" s="2">
        <v>2.0100000000000001E-4</v>
      </c>
      <c r="T713" s="11"/>
      <c r="U713" s="11"/>
      <c r="V713" s="11"/>
      <c r="W713" s="2">
        <v>1.4200000000000001E-4</v>
      </c>
      <c r="X713" s="2">
        <v>1.35E-4</v>
      </c>
    </row>
    <row r="714" spans="1:24" x14ac:dyDescent="0.55000000000000004">
      <c r="A714">
        <v>27</v>
      </c>
      <c r="B714">
        <v>3</v>
      </c>
      <c r="C714">
        <v>11</v>
      </c>
      <c r="D714" t="s">
        <v>15</v>
      </c>
      <c r="E714">
        <v>5</v>
      </c>
      <c r="F714" t="s">
        <v>9</v>
      </c>
      <c r="G714">
        <v>1</v>
      </c>
      <c r="M714">
        <v>11</v>
      </c>
      <c r="N714" s="11"/>
      <c r="O714" s="11"/>
      <c r="P714" s="11"/>
      <c r="Q714" s="11"/>
      <c r="R714" s="11"/>
      <c r="S714" s="2">
        <v>1.8699999999999999E-4</v>
      </c>
      <c r="T714" s="11"/>
      <c r="U714" s="11"/>
      <c r="V714" s="11"/>
      <c r="W714" s="2">
        <v>1.3200000000000001E-4</v>
      </c>
      <c r="X714" s="2">
        <v>1.22E-4</v>
      </c>
    </row>
    <row r="715" spans="1:24" x14ac:dyDescent="0.55000000000000004">
      <c r="A715">
        <v>27</v>
      </c>
      <c r="B715">
        <v>3</v>
      </c>
      <c r="C715">
        <v>12</v>
      </c>
      <c r="D715" t="s">
        <v>16</v>
      </c>
      <c r="E715">
        <v>6</v>
      </c>
      <c r="F715" t="s">
        <v>9</v>
      </c>
      <c r="G715">
        <v>2</v>
      </c>
      <c r="M715">
        <v>18</v>
      </c>
      <c r="N715" s="11"/>
      <c r="O715" s="11"/>
      <c r="P715" s="11"/>
      <c r="Q715" s="11"/>
      <c r="R715" s="11"/>
      <c r="S715" s="11"/>
      <c r="T715" s="11"/>
      <c r="U715" s="11"/>
      <c r="V715" s="11"/>
      <c r="W715" s="2">
        <v>1.9900000000000001E-4</v>
      </c>
      <c r="X715" s="2">
        <v>1.7799999999999999E-4</v>
      </c>
    </row>
    <row r="716" spans="1:24" x14ac:dyDescent="0.55000000000000004">
      <c r="A716">
        <v>27</v>
      </c>
      <c r="B716">
        <v>3</v>
      </c>
      <c r="C716">
        <v>13</v>
      </c>
      <c r="D716" t="s">
        <v>17</v>
      </c>
      <c r="E716">
        <v>7</v>
      </c>
      <c r="F716" t="s">
        <v>9</v>
      </c>
      <c r="G716">
        <v>15</v>
      </c>
      <c r="M716">
        <v>21</v>
      </c>
      <c r="N716" s="2">
        <v>2.5000000000000001E-5</v>
      </c>
      <c r="O716" s="2">
        <v>1.65E-4</v>
      </c>
      <c r="P716" s="2">
        <f t="shared" ref="P716" si="87">0.000398</f>
        <v>3.9800000000000002E-4</v>
      </c>
      <c r="Q716" s="2">
        <v>3.1100000000000002E-4</v>
      </c>
      <c r="R716" s="11"/>
      <c r="S716" s="11"/>
      <c r="T716" s="11"/>
      <c r="U716" s="11"/>
      <c r="V716" s="11"/>
      <c r="W716" s="2">
        <v>8.3999999999999995E-5</v>
      </c>
      <c r="X716" s="2">
        <v>7.7999999999999999E-5</v>
      </c>
    </row>
    <row r="717" spans="1:24" x14ac:dyDescent="0.55000000000000004">
      <c r="A717">
        <v>27</v>
      </c>
      <c r="B717">
        <v>3</v>
      </c>
      <c r="C717">
        <v>14</v>
      </c>
      <c r="D717" t="s">
        <v>18</v>
      </c>
      <c r="E717">
        <v>8</v>
      </c>
      <c r="F717" t="s">
        <v>9</v>
      </c>
      <c r="G717">
        <v>2</v>
      </c>
      <c r="M717">
        <v>31</v>
      </c>
      <c r="N717" s="2">
        <v>3.3000000000000003E-5</v>
      </c>
      <c r="O717" s="2">
        <v>1.9900000000000001E-4</v>
      </c>
      <c r="P717" s="2">
        <v>4.3300000000000001E-4</v>
      </c>
      <c r="Q717" s="2">
        <v>3.8200000000000002E-4</v>
      </c>
      <c r="R717" s="11"/>
      <c r="S717" s="2">
        <v>1.54E-4</v>
      </c>
      <c r="T717" s="11"/>
      <c r="U717" s="11"/>
      <c r="V717" s="11"/>
      <c r="W717" s="2">
        <v>1.02E-4</v>
      </c>
      <c r="X717" s="2">
        <v>9.2999999999999997E-5</v>
      </c>
    </row>
    <row r="718" spans="1:24" x14ac:dyDescent="0.55000000000000004">
      <c r="A718">
        <v>27</v>
      </c>
      <c r="B718">
        <v>3</v>
      </c>
      <c r="C718">
        <v>15</v>
      </c>
      <c r="D718" t="s">
        <v>19</v>
      </c>
      <c r="E718">
        <v>4</v>
      </c>
      <c r="F718" t="s">
        <v>9</v>
      </c>
      <c r="G718">
        <v>12</v>
      </c>
      <c r="M718">
        <v>32</v>
      </c>
      <c r="N718" s="11"/>
      <c r="O718" s="11"/>
      <c r="P718" s="11"/>
      <c r="Q718" s="11"/>
      <c r="R718" s="11"/>
      <c r="S718" s="2">
        <v>2.5500000000000002E-4</v>
      </c>
      <c r="T718" s="11"/>
      <c r="U718" s="11"/>
      <c r="V718" s="11"/>
      <c r="W718" s="2">
        <v>1.6200000000000001E-4</v>
      </c>
      <c r="X718" s="2">
        <v>1.4999999999999999E-4</v>
      </c>
    </row>
    <row r="719" spans="1:24" x14ac:dyDescent="0.55000000000000004">
      <c r="A719">
        <v>27</v>
      </c>
      <c r="B719">
        <v>4</v>
      </c>
      <c r="C719">
        <v>16</v>
      </c>
      <c r="D719" t="s">
        <v>20</v>
      </c>
      <c r="E719">
        <v>9</v>
      </c>
      <c r="F719" t="s">
        <v>9</v>
      </c>
      <c r="G719">
        <v>59</v>
      </c>
      <c r="M719">
        <v>27</v>
      </c>
      <c r="N719" s="11"/>
      <c r="O719" s="11"/>
      <c r="P719" s="11"/>
      <c r="Q719" s="11"/>
      <c r="R719" s="11"/>
      <c r="S719" s="11"/>
      <c r="T719" s="11"/>
      <c r="U719" s="11"/>
      <c r="V719" s="11"/>
      <c r="W719" s="2">
        <v>1.9999999999999999E-6</v>
      </c>
      <c r="X719" s="2">
        <v>1.9999999999999999E-6</v>
      </c>
    </row>
    <row r="720" spans="1:24" x14ac:dyDescent="0.55000000000000004">
      <c r="A720">
        <v>27</v>
      </c>
      <c r="B720">
        <v>5</v>
      </c>
      <c r="C720">
        <v>17</v>
      </c>
      <c r="D720" t="s">
        <v>21</v>
      </c>
      <c r="E720">
        <v>10</v>
      </c>
      <c r="F720" t="s">
        <v>22</v>
      </c>
      <c r="G720">
        <v>626</v>
      </c>
      <c r="M720">
        <v>31</v>
      </c>
      <c r="N720" s="11"/>
      <c r="O720" s="11"/>
      <c r="P720" s="11"/>
      <c r="Q720" s="11"/>
      <c r="R720" s="11"/>
      <c r="S720" s="11"/>
      <c r="T720" s="2">
        <v>1.7899999999999999E-4</v>
      </c>
      <c r="U720" s="11"/>
      <c r="V720" s="11"/>
      <c r="W720" s="11"/>
      <c r="X720" s="11"/>
    </row>
    <row r="721" spans="1:24" x14ac:dyDescent="0.55000000000000004">
      <c r="A721">
        <v>27</v>
      </c>
      <c r="B721">
        <v>5</v>
      </c>
      <c r="C721">
        <v>18</v>
      </c>
      <c r="D721" t="s">
        <v>23</v>
      </c>
      <c r="E721">
        <v>11</v>
      </c>
      <c r="F721" t="s">
        <v>22</v>
      </c>
      <c r="G721">
        <v>30</v>
      </c>
      <c r="M721">
        <v>0</v>
      </c>
      <c r="N721" s="11"/>
      <c r="O721" s="11"/>
      <c r="P721" s="11"/>
      <c r="Q721" s="11"/>
      <c r="R721" s="2">
        <v>3.5399999999999999E-4</v>
      </c>
      <c r="S721" s="11"/>
      <c r="T721" s="11"/>
      <c r="U721" s="11"/>
      <c r="V721" s="2">
        <v>1.2300000000000001E-4</v>
      </c>
      <c r="W721" s="2">
        <v>3.1999999999999999E-5</v>
      </c>
      <c r="X721" s="2">
        <v>5.5000000000000002E-5</v>
      </c>
    </row>
    <row r="722" spans="1:24" x14ac:dyDescent="0.55000000000000004">
      <c r="A722">
        <v>27</v>
      </c>
      <c r="B722">
        <v>5</v>
      </c>
      <c r="C722">
        <v>19</v>
      </c>
      <c r="D722" t="s">
        <v>24</v>
      </c>
      <c r="E722">
        <v>11</v>
      </c>
      <c r="F722" t="s">
        <v>22</v>
      </c>
      <c r="G722">
        <v>22</v>
      </c>
      <c r="M722">
        <v>19</v>
      </c>
      <c r="N722" s="11"/>
      <c r="O722" s="11"/>
      <c r="P722" s="11"/>
      <c r="Q722" s="11"/>
      <c r="R722" s="2">
        <v>5.5400000000000002E-4</v>
      </c>
      <c r="S722" s="11"/>
      <c r="T722" s="11"/>
      <c r="U722" s="11"/>
      <c r="V722" s="2">
        <v>3.3700000000000001E-4</v>
      </c>
      <c r="W722" s="2">
        <v>1.9900000000000001E-4</v>
      </c>
      <c r="X722" s="2">
        <v>2.4499999999999999E-4</v>
      </c>
    </row>
    <row r="723" spans="1:24" x14ac:dyDescent="0.55000000000000004">
      <c r="A723">
        <v>27</v>
      </c>
      <c r="B723">
        <v>5</v>
      </c>
      <c r="C723">
        <v>20</v>
      </c>
      <c r="D723" t="s">
        <v>25</v>
      </c>
      <c r="E723">
        <v>10</v>
      </c>
      <c r="F723" t="s">
        <v>22</v>
      </c>
      <c r="G723">
        <v>2693</v>
      </c>
      <c r="M723">
        <v>43</v>
      </c>
      <c r="N723" s="11"/>
      <c r="O723" s="11"/>
      <c r="P723" s="11"/>
      <c r="Q723" s="11"/>
      <c r="R723" s="11"/>
      <c r="S723" s="11"/>
      <c r="T723" s="2">
        <v>1.7899999999999999E-4</v>
      </c>
      <c r="U723" s="11"/>
      <c r="V723" s="11"/>
      <c r="W723" s="11"/>
      <c r="X723" s="11"/>
    </row>
    <row r="724" spans="1:24" x14ac:dyDescent="0.55000000000000004">
      <c r="A724">
        <v>27</v>
      </c>
      <c r="B724">
        <v>5</v>
      </c>
      <c r="C724">
        <v>21</v>
      </c>
      <c r="D724" t="s">
        <v>26</v>
      </c>
      <c r="E724">
        <v>11</v>
      </c>
      <c r="F724" t="s">
        <v>22</v>
      </c>
      <c r="G724">
        <v>438</v>
      </c>
      <c r="M724">
        <v>58</v>
      </c>
      <c r="N724" s="11"/>
      <c r="O724" s="11"/>
      <c r="P724" s="11"/>
      <c r="Q724" s="11"/>
      <c r="R724" s="2">
        <v>5.5099999999999995E-4</v>
      </c>
      <c r="S724" s="11"/>
      <c r="T724" s="11"/>
      <c r="U724" s="11"/>
      <c r="V724" s="2">
        <v>3.3199999999999999E-4</v>
      </c>
      <c r="W724" s="2">
        <v>1.92E-4</v>
      </c>
      <c r="X724" s="2">
        <v>2.33E-4</v>
      </c>
    </row>
    <row r="725" spans="1:24" x14ac:dyDescent="0.55000000000000004">
      <c r="A725">
        <v>27</v>
      </c>
      <c r="B725">
        <v>5</v>
      </c>
      <c r="C725">
        <v>22</v>
      </c>
      <c r="D725" t="s">
        <v>27</v>
      </c>
      <c r="E725">
        <v>11</v>
      </c>
      <c r="F725" t="s">
        <v>28</v>
      </c>
      <c r="G725">
        <v>17</v>
      </c>
      <c r="M725">
        <v>46</v>
      </c>
      <c r="N725" s="11"/>
      <c r="O725" s="11"/>
      <c r="P725" s="11"/>
      <c r="Q725" s="11"/>
      <c r="R725" s="2">
        <v>2.7599999999999999E-4</v>
      </c>
      <c r="S725" s="11"/>
      <c r="T725" s="11"/>
      <c r="U725" s="11"/>
      <c r="V725" s="11"/>
      <c r="W725" s="11"/>
      <c r="X725" s="11"/>
    </row>
    <row r="726" spans="1:24" x14ac:dyDescent="0.55000000000000004">
      <c r="A726">
        <v>27</v>
      </c>
      <c r="B726">
        <v>6</v>
      </c>
      <c r="C726">
        <v>23</v>
      </c>
      <c r="D726" t="s">
        <v>29</v>
      </c>
      <c r="E726">
        <v>12</v>
      </c>
      <c r="F726" t="s">
        <v>28</v>
      </c>
      <c r="G726">
        <v>0</v>
      </c>
      <c r="M726">
        <v>0</v>
      </c>
      <c r="N726" s="11"/>
      <c r="O726" s="11"/>
      <c r="P726" s="11"/>
      <c r="Q726" s="11"/>
      <c r="R726" s="11"/>
      <c r="S726" s="11"/>
      <c r="T726" s="11"/>
      <c r="U726" s="2">
        <v>-4.19E-2</v>
      </c>
      <c r="V726" s="11"/>
      <c r="W726" s="11"/>
      <c r="X726" s="11"/>
    </row>
    <row r="727" spans="1:24" x14ac:dyDescent="0.55000000000000004">
      <c r="A727">
        <v>27</v>
      </c>
      <c r="B727">
        <v>6</v>
      </c>
      <c r="C727">
        <v>24</v>
      </c>
      <c r="D727" t="s">
        <v>30</v>
      </c>
      <c r="E727">
        <v>13</v>
      </c>
      <c r="F727" t="s">
        <v>28</v>
      </c>
      <c r="G727">
        <v>0</v>
      </c>
      <c r="M727">
        <v>0</v>
      </c>
      <c r="N727" s="11"/>
      <c r="O727" s="11"/>
      <c r="P727" s="11"/>
      <c r="Q727" s="11"/>
      <c r="R727" s="11"/>
      <c r="S727" s="11"/>
      <c r="T727" s="11"/>
      <c r="U727" s="2">
        <v>2.1100000000000001E-2</v>
      </c>
      <c r="V727" s="11"/>
      <c r="W727" s="11"/>
      <c r="X727" s="11"/>
    </row>
    <row r="728" spans="1:24" x14ac:dyDescent="0.55000000000000004">
      <c r="A728">
        <v>27</v>
      </c>
      <c r="B728">
        <v>6</v>
      </c>
      <c r="C728">
        <v>25</v>
      </c>
      <c r="D728" t="s">
        <v>31</v>
      </c>
      <c r="E728">
        <v>14</v>
      </c>
      <c r="F728" t="s">
        <v>28</v>
      </c>
      <c r="G728">
        <v>8</v>
      </c>
      <c r="M728">
        <v>18</v>
      </c>
      <c r="N728" s="11"/>
      <c r="O728" s="11"/>
      <c r="P728" s="11"/>
      <c r="Q728" s="11"/>
      <c r="R728" s="11"/>
      <c r="S728" s="11"/>
      <c r="T728" s="11"/>
      <c r="U728" s="2">
        <v>-4.19E-2</v>
      </c>
      <c r="V728" s="11"/>
      <c r="W728" s="11"/>
      <c r="X728" s="11"/>
    </row>
    <row r="729" spans="1:24" x14ac:dyDescent="0.55000000000000004">
      <c r="A729">
        <v>27</v>
      </c>
      <c r="B729">
        <v>6</v>
      </c>
      <c r="C729">
        <v>26</v>
      </c>
      <c r="D729" t="s">
        <v>32</v>
      </c>
      <c r="E729">
        <v>15</v>
      </c>
      <c r="F729" t="s">
        <v>33</v>
      </c>
      <c r="G729">
        <v>2</v>
      </c>
      <c r="M729">
        <v>15</v>
      </c>
      <c r="N729" s="11"/>
      <c r="O729" s="11"/>
      <c r="P729" s="11"/>
      <c r="Q729" s="11"/>
      <c r="R729" s="11"/>
      <c r="S729" s="11"/>
      <c r="T729" s="11"/>
      <c r="U729" s="2">
        <v>2.1100000000000001E-2</v>
      </c>
      <c r="V729" s="11"/>
      <c r="W729" s="11"/>
      <c r="X729" s="11"/>
    </row>
    <row r="730" spans="1:24" x14ac:dyDescent="0.55000000000000004">
      <c r="A730">
        <v>27</v>
      </c>
      <c r="B730">
        <v>6</v>
      </c>
      <c r="C730">
        <v>27</v>
      </c>
      <c r="D730" t="s">
        <v>34</v>
      </c>
      <c r="E730">
        <v>16</v>
      </c>
      <c r="F730" t="s">
        <v>28</v>
      </c>
      <c r="G730">
        <v>17</v>
      </c>
      <c r="M730">
        <v>46</v>
      </c>
      <c r="N730" s="11"/>
      <c r="O730" s="11"/>
      <c r="P730" s="11"/>
      <c r="Q730" s="11"/>
      <c r="R730" s="11"/>
      <c r="S730" s="11"/>
      <c r="T730" s="11"/>
      <c r="U730" s="2">
        <v>4.19E-2</v>
      </c>
      <c r="V730" s="11"/>
      <c r="W730" s="11"/>
      <c r="X730" s="11"/>
    </row>
    <row r="731" spans="1:24" x14ac:dyDescent="0.55000000000000004">
      <c r="A731">
        <v>28</v>
      </c>
      <c r="B731">
        <v>1</v>
      </c>
      <c r="C731">
        <v>1</v>
      </c>
      <c r="D731" t="s">
        <v>3</v>
      </c>
      <c r="E731">
        <v>1</v>
      </c>
      <c r="F731" t="s">
        <v>9</v>
      </c>
      <c r="G731">
        <v>16</v>
      </c>
      <c r="M731">
        <v>38</v>
      </c>
      <c r="N731" s="9"/>
      <c r="O731" s="9"/>
      <c r="P731" s="9"/>
      <c r="Q731" s="9"/>
      <c r="R731" s="9"/>
      <c r="S731" s="10">
        <v>5.9800000000000001E-4</v>
      </c>
      <c r="T731" s="11"/>
      <c r="U731" s="11"/>
      <c r="V731" s="9"/>
      <c r="W731" s="10">
        <v>7.9799999999999992E-3</v>
      </c>
      <c r="X731" s="2">
        <v>7.2099999999999996E-4</v>
      </c>
    </row>
    <row r="732" spans="1:24" x14ac:dyDescent="0.55000000000000004">
      <c r="A732">
        <v>28</v>
      </c>
      <c r="B732">
        <v>1</v>
      </c>
      <c r="C732">
        <v>2</v>
      </c>
      <c r="D732" t="s">
        <v>5</v>
      </c>
      <c r="E732">
        <v>2</v>
      </c>
      <c r="F732" t="s">
        <v>9</v>
      </c>
      <c r="G732">
        <v>3</v>
      </c>
      <c r="M732">
        <v>48</v>
      </c>
      <c r="N732" s="9"/>
      <c r="O732" s="9"/>
      <c r="P732" s="9"/>
      <c r="Q732" s="9"/>
      <c r="R732" s="9"/>
      <c r="S732" s="10">
        <v>1.0740000000000001E-3</v>
      </c>
      <c r="T732" s="11"/>
      <c r="U732" s="11"/>
      <c r="V732" s="9"/>
      <c r="W732" s="10">
        <v>1.2290000000000001E-3</v>
      </c>
      <c r="X732" s="2">
        <v>1.188E-3</v>
      </c>
    </row>
    <row r="733" spans="1:24" x14ac:dyDescent="0.55000000000000004">
      <c r="A733">
        <v>28</v>
      </c>
      <c r="B733">
        <v>1</v>
      </c>
      <c r="C733">
        <v>3</v>
      </c>
      <c r="D733" t="s">
        <v>6</v>
      </c>
      <c r="E733">
        <v>2</v>
      </c>
      <c r="F733" t="s">
        <v>9</v>
      </c>
      <c r="G733">
        <v>9</v>
      </c>
      <c r="M733">
        <v>64</v>
      </c>
      <c r="N733" s="9"/>
      <c r="O733" s="9"/>
      <c r="P733" s="9"/>
      <c r="Q733" s="9"/>
      <c r="R733" s="9"/>
      <c r="S733" s="10">
        <f t="shared" ref="S733" si="88">0.000218*4</f>
        <v>8.7200000000000005E-4</v>
      </c>
      <c r="T733" s="11"/>
      <c r="U733" s="11"/>
      <c r="V733" s="9"/>
      <c r="W733" s="10">
        <v>9.2299999999999999E-4</v>
      </c>
      <c r="X733" s="2">
        <v>9.01E-4</v>
      </c>
    </row>
    <row r="734" spans="1:24" x14ac:dyDescent="0.55000000000000004">
      <c r="A734">
        <v>28</v>
      </c>
      <c r="B734">
        <v>1</v>
      </c>
      <c r="C734">
        <v>4</v>
      </c>
      <c r="D734" t="s">
        <v>7</v>
      </c>
      <c r="E734">
        <v>2</v>
      </c>
      <c r="F734" t="s">
        <v>9</v>
      </c>
      <c r="G734">
        <v>4</v>
      </c>
      <c r="M734">
        <v>75</v>
      </c>
      <c r="N734" s="9"/>
      <c r="O734" s="9"/>
      <c r="P734" s="9"/>
      <c r="Q734" s="9"/>
      <c r="R734" s="9"/>
      <c r="S734" s="10">
        <f t="shared" ref="S734" si="89">0.000218*2</f>
        <v>4.3600000000000003E-4</v>
      </c>
      <c r="T734" s="11"/>
      <c r="U734" s="11"/>
      <c r="V734" s="9"/>
      <c r="W734" s="10">
        <v>6.4999999999999997E-4</v>
      </c>
      <c r="X734" s="2">
        <v>5.4199999999999995E-4</v>
      </c>
    </row>
    <row r="735" spans="1:24" x14ac:dyDescent="0.55000000000000004">
      <c r="A735">
        <v>28</v>
      </c>
      <c r="B735">
        <v>2</v>
      </c>
      <c r="C735">
        <v>5</v>
      </c>
      <c r="D735" t="s">
        <v>8</v>
      </c>
      <c r="E735">
        <v>3</v>
      </c>
      <c r="F735" t="s">
        <v>9</v>
      </c>
      <c r="G735">
        <v>5</v>
      </c>
      <c r="M735">
        <v>14</v>
      </c>
      <c r="N735" s="2">
        <v>8.7999999999999998E-5</v>
      </c>
      <c r="O735" s="2">
        <v>2.5399999999999999E-4</v>
      </c>
      <c r="P735" s="2">
        <v>4.1199999999999999E-4</v>
      </c>
      <c r="Q735" s="2">
        <v>3.68E-4</v>
      </c>
      <c r="R735" s="11"/>
      <c r="S735" s="11"/>
      <c r="T735" s="11"/>
      <c r="U735" s="11"/>
      <c r="V735" s="11"/>
      <c r="W735" s="11"/>
      <c r="X735" s="11"/>
    </row>
    <row r="736" spans="1:24" x14ac:dyDescent="0.55000000000000004">
      <c r="A736">
        <v>28</v>
      </c>
      <c r="B736">
        <v>2</v>
      </c>
      <c r="C736">
        <v>6</v>
      </c>
      <c r="D736" t="s">
        <v>10</v>
      </c>
      <c r="E736">
        <v>3</v>
      </c>
      <c r="F736" t="s">
        <v>9</v>
      </c>
      <c r="G736">
        <v>36</v>
      </c>
      <c r="M736">
        <v>29</v>
      </c>
      <c r="N736" s="2">
        <v>3.9999999999999998E-6</v>
      </c>
      <c r="O736" s="2">
        <v>4.1999999999999998E-5</v>
      </c>
      <c r="P736" s="2">
        <v>6.7000000000000002E-5</v>
      </c>
      <c r="Q736" s="2">
        <v>5.5000000000000002E-5</v>
      </c>
      <c r="R736" s="11"/>
      <c r="S736" s="11"/>
      <c r="T736" s="11"/>
      <c r="U736" s="11"/>
      <c r="V736" s="11"/>
      <c r="W736" s="11"/>
      <c r="X736" s="11"/>
    </row>
    <row r="737" spans="1:24" x14ac:dyDescent="0.55000000000000004">
      <c r="A737">
        <v>28</v>
      </c>
      <c r="B737">
        <v>2</v>
      </c>
      <c r="C737">
        <v>7</v>
      </c>
      <c r="D737" t="s">
        <v>11</v>
      </c>
      <c r="E737">
        <v>3</v>
      </c>
      <c r="F737" t="s">
        <v>9</v>
      </c>
      <c r="G737">
        <v>12</v>
      </c>
      <c r="M737">
        <v>72</v>
      </c>
      <c r="N737" s="2">
        <v>1.7E-5</v>
      </c>
      <c r="O737" s="2">
        <v>1.4899999999999999E-4</v>
      </c>
      <c r="P737" s="2">
        <v>3.5399999999999999E-4</v>
      </c>
      <c r="Q737" s="2">
        <v>3.1199999999999999E-4</v>
      </c>
      <c r="R737" s="11"/>
      <c r="S737" s="11"/>
      <c r="T737" s="11"/>
      <c r="U737" s="11"/>
      <c r="V737" s="11"/>
      <c r="W737" s="11"/>
      <c r="X737" s="11"/>
    </row>
    <row r="738" spans="1:24" x14ac:dyDescent="0.55000000000000004">
      <c r="A738">
        <v>28</v>
      </c>
      <c r="B738">
        <v>2</v>
      </c>
      <c r="C738">
        <v>8</v>
      </c>
      <c r="D738" t="s">
        <v>12</v>
      </c>
      <c r="E738">
        <v>3</v>
      </c>
      <c r="F738" t="s">
        <v>9</v>
      </c>
      <c r="G738">
        <v>7</v>
      </c>
      <c r="M738">
        <v>85</v>
      </c>
      <c r="N738" s="2">
        <v>1.2E-5</v>
      </c>
      <c r="O738" s="2">
        <v>1.02E-4</v>
      </c>
      <c r="P738" s="2">
        <v>2.32E-4</v>
      </c>
      <c r="Q738" s="2">
        <v>1.9900000000000001E-4</v>
      </c>
      <c r="R738" s="11"/>
      <c r="S738" s="11"/>
      <c r="T738" s="11"/>
      <c r="U738" s="11"/>
      <c r="V738" s="11"/>
      <c r="W738" s="11"/>
      <c r="X738" s="11"/>
    </row>
    <row r="739" spans="1:24" x14ac:dyDescent="0.55000000000000004">
      <c r="A739">
        <v>28</v>
      </c>
      <c r="B739">
        <v>3</v>
      </c>
      <c r="C739">
        <v>9</v>
      </c>
      <c r="D739" t="s">
        <v>13</v>
      </c>
      <c r="E739">
        <v>4</v>
      </c>
      <c r="F739" t="s">
        <v>9</v>
      </c>
      <c r="G739">
        <v>0</v>
      </c>
      <c r="M739">
        <v>0</v>
      </c>
      <c r="N739" s="11"/>
      <c r="O739" s="11"/>
      <c r="P739" s="11"/>
      <c r="Q739" s="11"/>
      <c r="R739" s="11"/>
      <c r="S739" s="11"/>
      <c r="T739" s="11"/>
      <c r="U739" s="11"/>
      <c r="V739" s="11"/>
      <c r="W739" s="2">
        <v>5.3999999999999998E-5</v>
      </c>
      <c r="X739" s="2">
        <v>4.1E-5</v>
      </c>
    </row>
    <row r="740" spans="1:24" x14ac:dyDescent="0.55000000000000004">
      <c r="A740">
        <v>28</v>
      </c>
      <c r="B740">
        <v>3</v>
      </c>
      <c r="C740">
        <v>10</v>
      </c>
      <c r="D740" t="s">
        <v>14</v>
      </c>
      <c r="E740">
        <v>4</v>
      </c>
      <c r="F740" t="s">
        <v>9</v>
      </c>
      <c r="G740">
        <v>0</v>
      </c>
      <c r="M740">
        <v>0</v>
      </c>
      <c r="N740" s="11"/>
      <c r="O740" s="11"/>
      <c r="P740" s="11"/>
      <c r="Q740" s="11"/>
      <c r="R740" s="11"/>
      <c r="S740" s="2">
        <v>2.0100000000000001E-4</v>
      </c>
      <c r="T740" s="11"/>
      <c r="U740" s="11"/>
      <c r="V740" s="11"/>
      <c r="W740" s="2">
        <v>1.4200000000000001E-4</v>
      </c>
      <c r="X740" s="2">
        <v>1.35E-4</v>
      </c>
    </row>
    <row r="741" spans="1:24" x14ac:dyDescent="0.55000000000000004">
      <c r="A741">
        <v>28</v>
      </c>
      <c r="B741">
        <v>3</v>
      </c>
      <c r="C741">
        <v>11</v>
      </c>
      <c r="D741" t="s">
        <v>15</v>
      </c>
      <c r="E741">
        <v>5</v>
      </c>
      <c r="F741" t="s">
        <v>9</v>
      </c>
      <c r="G741">
        <v>3</v>
      </c>
      <c r="M741">
        <v>11</v>
      </c>
      <c r="N741" s="11"/>
      <c r="O741" s="11"/>
      <c r="P741" s="11"/>
      <c r="Q741" s="11"/>
      <c r="R741" s="11"/>
      <c r="S741" s="2">
        <v>1.8699999999999999E-4</v>
      </c>
      <c r="T741" s="11"/>
      <c r="U741" s="11"/>
      <c r="V741" s="11"/>
      <c r="W741" s="2">
        <v>1.3200000000000001E-4</v>
      </c>
      <c r="X741" s="2">
        <v>1.22E-4</v>
      </c>
    </row>
    <row r="742" spans="1:24" x14ac:dyDescent="0.55000000000000004">
      <c r="A742">
        <v>28</v>
      </c>
      <c r="B742">
        <v>3</v>
      </c>
      <c r="C742">
        <v>12</v>
      </c>
      <c r="D742" t="s">
        <v>16</v>
      </c>
      <c r="E742">
        <v>6</v>
      </c>
      <c r="F742" t="s">
        <v>9</v>
      </c>
      <c r="G742">
        <v>1</v>
      </c>
      <c r="M742">
        <v>18</v>
      </c>
      <c r="N742" s="11"/>
      <c r="O742" s="11"/>
      <c r="P742" s="11"/>
      <c r="Q742" s="11"/>
      <c r="R742" s="11"/>
      <c r="S742" s="11"/>
      <c r="T742" s="11"/>
      <c r="U742" s="11"/>
      <c r="V742" s="11"/>
      <c r="W742" s="2">
        <v>1.9900000000000001E-4</v>
      </c>
      <c r="X742" s="2">
        <v>1.7799999999999999E-4</v>
      </c>
    </row>
    <row r="743" spans="1:24" x14ac:dyDescent="0.55000000000000004">
      <c r="A743">
        <v>28</v>
      </c>
      <c r="B743">
        <v>3</v>
      </c>
      <c r="C743">
        <v>13</v>
      </c>
      <c r="D743" t="s">
        <v>17</v>
      </c>
      <c r="E743">
        <v>7</v>
      </c>
      <c r="F743" t="s">
        <v>9</v>
      </c>
      <c r="G743">
        <v>15</v>
      </c>
      <c r="M743">
        <v>24</v>
      </c>
      <c r="N743" s="2">
        <v>2.5000000000000001E-5</v>
      </c>
      <c r="O743" s="2">
        <v>1.65E-4</v>
      </c>
      <c r="P743" s="2">
        <f t="shared" ref="P743" si="90">0.000398</f>
        <v>3.9800000000000002E-4</v>
      </c>
      <c r="Q743" s="2">
        <v>3.1100000000000002E-4</v>
      </c>
      <c r="R743" s="11"/>
      <c r="S743" s="11"/>
      <c r="T743" s="11"/>
      <c r="U743" s="11"/>
      <c r="V743" s="11"/>
      <c r="W743" s="2">
        <v>8.3999999999999995E-5</v>
      </c>
      <c r="X743" s="2">
        <v>7.7999999999999999E-5</v>
      </c>
    </row>
    <row r="744" spans="1:24" x14ac:dyDescent="0.55000000000000004">
      <c r="A744">
        <v>28</v>
      </c>
      <c r="B744">
        <v>3</v>
      </c>
      <c r="C744">
        <v>14</v>
      </c>
      <c r="D744" t="s">
        <v>18</v>
      </c>
      <c r="E744">
        <v>8</v>
      </c>
      <c r="F744" t="s">
        <v>9</v>
      </c>
      <c r="G744">
        <v>8</v>
      </c>
      <c r="M744">
        <v>35</v>
      </c>
      <c r="N744" s="2">
        <v>3.3000000000000003E-5</v>
      </c>
      <c r="O744" s="2">
        <v>1.9900000000000001E-4</v>
      </c>
      <c r="P744" s="2">
        <v>4.3300000000000001E-4</v>
      </c>
      <c r="Q744" s="2">
        <v>3.8200000000000002E-4</v>
      </c>
      <c r="R744" s="11"/>
      <c r="S744" s="2">
        <v>1.54E-4</v>
      </c>
      <c r="T744" s="11"/>
      <c r="U744" s="11"/>
      <c r="V744" s="11"/>
      <c r="W744" s="2">
        <v>1.02E-4</v>
      </c>
      <c r="X744" s="2">
        <v>9.2999999999999997E-5</v>
      </c>
    </row>
    <row r="745" spans="1:24" x14ac:dyDescent="0.55000000000000004">
      <c r="A745">
        <v>28</v>
      </c>
      <c r="B745">
        <v>3</v>
      </c>
      <c r="C745">
        <v>15</v>
      </c>
      <c r="D745" t="s">
        <v>19</v>
      </c>
      <c r="E745">
        <v>4</v>
      </c>
      <c r="F745" t="s">
        <v>9</v>
      </c>
      <c r="G745">
        <v>12</v>
      </c>
      <c r="M745">
        <v>37</v>
      </c>
      <c r="N745" s="11"/>
      <c r="O745" s="11"/>
      <c r="P745" s="11"/>
      <c r="Q745" s="11"/>
      <c r="R745" s="11"/>
      <c r="S745" s="2">
        <v>2.5500000000000002E-4</v>
      </c>
      <c r="T745" s="11"/>
      <c r="U745" s="11"/>
      <c r="V745" s="11"/>
      <c r="W745" s="2">
        <v>1.6200000000000001E-4</v>
      </c>
      <c r="X745" s="2">
        <v>1.4999999999999999E-4</v>
      </c>
    </row>
    <row r="746" spans="1:24" x14ac:dyDescent="0.55000000000000004">
      <c r="A746">
        <v>28</v>
      </c>
      <c r="B746">
        <v>4</v>
      </c>
      <c r="C746">
        <v>16</v>
      </c>
      <c r="D746" t="s">
        <v>20</v>
      </c>
      <c r="E746">
        <v>9</v>
      </c>
      <c r="F746" t="s">
        <v>9</v>
      </c>
      <c r="G746">
        <v>61</v>
      </c>
      <c r="M746">
        <v>25</v>
      </c>
      <c r="N746" s="11"/>
      <c r="O746" s="11"/>
      <c r="P746" s="11"/>
      <c r="Q746" s="11"/>
      <c r="R746" s="11"/>
      <c r="S746" s="11"/>
      <c r="T746" s="11"/>
      <c r="U746" s="11"/>
      <c r="V746" s="11"/>
      <c r="W746" s="2">
        <v>1.9999999999999999E-6</v>
      </c>
      <c r="X746" s="2">
        <v>1.9999999999999999E-6</v>
      </c>
    </row>
    <row r="747" spans="1:24" x14ac:dyDescent="0.55000000000000004">
      <c r="A747">
        <v>28</v>
      </c>
      <c r="B747">
        <v>5</v>
      </c>
      <c r="C747">
        <v>17</v>
      </c>
      <c r="D747" t="s">
        <v>21</v>
      </c>
      <c r="E747">
        <v>10</v>
      </c>
      <c r="F747" t="s">
        <v>22</v>
      </c>
      <c r="G747">
        <v>0</v>
      </c>
      <c r="M747">
        <v>0</v>
      </c>
      <c r="N747" s="11"/>
      <c r="O747" s="11"/>
      <c r="P747" s="11"/>
      <c r="Q747" s="11"/>
      <c r="R747" s="11"/>
      <c r="S747" s="11"/>
      <c r="T747" s="2">
        <v>1.7899999999999999E-4</v>
      </c>
      <c r="U747" s="11"/>
      <c r="V747" s="11"/>
      <c r="W747" s="11"/>
      <c r="X747" s="11"/>
    </row>
    <row r="748" spans="1:24" x14ac:dyDescent="0.55000000000000004">
      <c r="A748">
        <v>28</v>
      </c>
      <c r="B748">
        <v>5</v>
      </c>
      <c r="C748">
        <v>18</v>
      </c>
      <c r="D748" t="s">
        <v>23</v>
      </c>
      <c r="E748">
        <v>11</v>
      </c>
      <c r="F748" t="s">
        <v>22</v>
      </c>
      <c r="G748">
        <v>24</v>
      </c>
      <c r="M748">
        <v>0</v>
      </c>
      <c r="N748" s="11"/>
      <c r="O748" s="11"/>
      <c r="P748" s="11"/>
      <c r="Q748" s="11"/>
      <c r="R748" s="2">
        <v>3.5399999999999999E-4</v>
      </c>
      <c r="S748" s="11"/>
      <c r="T748" s="11"/>
      <c r="U748" s="11"/>
      <c r="V748" s="2">
        <v>1.2300000000000001E-4</v>
      </c>
      <c r="W748" s="2">
        <v>3.1999999999999999E-5</v>
      </c>
      <c r="X748" s="2">
        <v>5.5000000000000002E-5</v>
      </c>
    </row>
    <row r="749" spans="1:24" x14ac:dyDescent="0.55000000000000004">
      <c r="A749">
        <v>28</v>
      </c>
      <c r="B749">
        <v>5</v>
      </c>
      <c r="C749">
        <v>19</v>
      </c>
      <c r="D749" t="s">
        <v>24</v>
      </c>
      <c r="E749">
        <v>11</v>
      </c>
      <c r="F749" t="s">
        <v>22</v>
      </c>
      <c r="G749">
        <v>24</v>
      </c>
      <c r="M749">
        <v>24</v>
      </c>
      <c r="N749" s="11"/>
      <c r="O749" s="11"/>
      <c r="P749" s="11"/>
      <c r="Q749" s="11"/>
      <c r="R749" s="2">
        <v>5.5400000000000002E-4</v>
      </c>
      <c r="S749" s="11"/>
      <c r="T749" s="11"/>
      <c r="U749" s="11"/>
      <c r="V749" s="2">
        <v>3.3700000000000001E-4</v>
      </c>
      <c r="W749" s="2">
        <v>1.9900000000000001E-4</v>
      </c>
      <c r="X749" s="2">
        <v>2.4499999999999999E-4</v>
      </c>
    </row>
    <row r="750" spans="1:24" x14ac:dyDescent="0.55000000000000004">
      <c r="A750">
        <v>28</v>
      </c>
      <c r="B750">
        <v>5</v>
      </c>
      <c r="C750">
        <v>20</v>
      </c>
      <c r="D750" t="s">
        <v>25</v>
      </c>
      <c r="E750">
        <v>10</v>
      </c>
      <c r="F750" t="s">
        <v>22</v>
      </c>
      <c r="G750">
        <v>3820</v>
      </c>
      <c r="M750">
        <v>49</v>
      </c>
      <c r="N750" s="11"/>
      <c r="O750" s="11"/>
      <c r="P750" s="11"/>
      <c r="Q750" s="11"/>
      <c r="R750" s="11"/>
      <c r="S750" s="11"/>
      <c r="T750" s="2">
        <v>1.7899999999999999E-4</v>
      </c>
      <c r="U750" s="11"/>
      <c r="V750" s="11"/>
      <c r="W750" s="11"/>
      <c r="X750" s="11"/>
    </row>
    <row r="751" spans="1:24" x14ac:dyDescent="0.55000000000000004">
      <c r="A751">
        <v>28</v>
      </c>
      <c r="B751">
        <v>5</v>
      </c>
      <c r="C751">
        <v>21</v>
      </c>
      <c r="D751" t="s">
        <v>26</v>
      </c>
      <c r="E751">
        <v>11</v>
      </c>
      <c r="F751" t="s">
        <v>22</v>
      </c>
      <c r="G751">
        <v>321</v>
      </c>
      <c r="M751">
        <v>53</v>
      </c>
      <c r="N751" s="11"/>
      <c r="O751" s="11"/>
      <c r="P751" s="11"/>
      <c r="Q751" s="11"/>
      <c r="R751" s="2">
        <v>5.5099999999999995E-4</v>
      </c>
      <c r="S751" s="11"/>
      <c r="T751" s="11"/>
      <c r="U751" s="11"/>
      <c r="V751" s="2">
        <v>3.3199999999999999E-4</v>
      </c>
      <c r="W751" s="2">
        <v>1.92E-4</v>
      </c>
      <c r="X751" s="2">
        <v>2.33E-4</v>
      </c>
    </row>
    <row r="752" spans="1:24" x14ac:dyDescent="0.55000000000000004">
      <c r="A752">
        <v>28</v>
      </c>
      <c r="B752">
        <v>5</v>
      </c>
      <c r="C752">
        <v>22</v>
      </c>
      <c r="D752" t="s">
        <v>27</v>
      </c>
      <c r="E752">
        <v>11</v>
      </c>
      <c r="F752" t="s">
        <v>28</v>
      </c>
      <c r="G752">
        <v>18</v>
      </c>
      <c r="M752">
        <v>55</v>
      </c>
      <c r="N752" s="11"/>
      <c r="O752" s="11"/>
      <c r="P752" s="11"/>
      <c r="Q752" s="11"/>
      <c r="R752" s="2">
        <v>2.7599999999999999E-4</v>
      </c>
      <c r="S752" s="11"/>
      <c r="T752" s="11"/>
      <c r="U752" s="11"/>
      <c r="V752" s="11"/>
      <c r="W752" s="11"/>
      <c r="X752" s="11"/>
    </row>
    <row r="753" spans="1:24" x14ac:dyDescent="0.55000000000000004">
      <c r="A753">
        <v>28</v>
      </c>
      <c r="B753">
        <v>6</v>
      </c>
      <c r="C753">
        <v>23</v>
      </c>
      <c r="D753" t="s">
        <v>29</v>
      </c>
      <c r="E753">
        <v>12</v>
      </c>
      <c r="F753" t="s">
        <v>28</v>
      </c>
      <c r="G753">
        <v>0</v>
      </c>
      <c r="M753">
        <v>0</v>
      </c>
      <c r="N753" s="11"/>
      <c r="O753" s="11"/>
      <c r="P753" s="11"/>
      <c r="Q753" s="11"/>
      <c r="R753" s="11"/>
      <c r="S753" s="11"/>
      <c r="T753" s="11"/>
      <c r="U753" s="2">
        <v>-4.19E-2</v>
      </c>
      <c r="V753" s="11"/>
      <c r="W753" s="11"/>
      <c r="X753" s="11"/>
    </row>
    <row r="754" spans="1:24" x14ac:dyDescent="0.55000000000000004">
      <c r="A754">
        <v>28</v>
      </c>
      <c r="B754">
        <v>6</v>
      </c>
      <c r="C754">
        <v>24</v>
      </c>
      <c r="D754" t="s">
        <v>30</v>
      </c>
      <c r="E754">
        <v>13</v>
      </c>
      <c r="F754" t="s">
        <v>28</v>
      </c>
      <c r="G754">
        <v>0</v>
      </c>
      <c r="M754">
        <v>0</v>
      </c>
      <c r="N754" s="11"/>
      <c r="O754" s="11"/>
      <c r="P754" s="11"/>
      <c r="Q754" s="11"/>
      <c r="R754" s="11"/>
      <c r="S754" s="11"/>
      <c r="T754" s="11"/>
      <c r="U754" s="2">
        <v>2.1100000000000001E-2</v>
      </c>
      <c r="V754" s="11"/>
      <c r="W754" s="11"/>
      <c r="X754" s="11"/>
    </row>
    <row r="755" spans="1:24" x14ac:dyDescent="0.55000000000000004">
      <c r="A755">
        <v>28</v>
      </c>
      <c r="B755">
        <v>6</v>
      </c>
      <c r="C755">
        <v>25</v>
      </c>
      <c r="D755" t="s">
        <v>31</v>
      </c>
      <c r="E755">
        <v>14</v>
      </c>
      <c r="F755" t="s">
        <v>28</v>
      </c>
      <c r="G755">
        <v>2</v>
      </c>
      <c r="M755">
        <v>4</v>
      </c>
      <c r="N755" s="11"/>
      <c r="O755" s="11"/>
      <c r="P755" s="11"/>
      <c r="Q755" s="11"/>
      <c r="R755" s="11"/>
      <c r="S755" s="11"/>
      <c r="T755" s="11"/>
      <c r="U755" s="2">
        <v>-4.19E-2</v>
      </c>
      <c r="V755" s="11"/>
      <c r="W755" s="11"/>
      <c r="X755" s="11"/>
    </row>
    <row r="756" spans="1:24" x14ac:dyDescent="0.55000000000000004">
      <c r="A756">
        <v>28</v>
      </c>
      <c r="B756">
        <v>6</v>
      </c>
      <c r="C756">
        <v>26</v>
      </c>
      <c r="D756" t="s">
        <v>32</v>
      </c>
      <c r="E756">
        <v>15</v>
      </c>
      <c r="F756" t="s">
        <v>33</v>
      </c>
      <c r="G756">
        <v>2</v>
      </c>
      <c r="M756">
        <v>17</v>
      </c>
      <c r="N756" s="11"/>
      <c r="O756" s="11"/>
      <c r="P756" s="11"/>
      <c r="Q756" s="11"/>
      <c r="R756" s="11"/>
      <c r="S756" s="11"/>
      <c r="T756" s="11"/>
      <c r="U756" s="2">
        <v>2.1100000000000001E-2</v>
      </c>
      <c r="V756" s="11"/>
      <c r="W756" s="11"/>
      <c r="X756" s="11"/>
    </row>
    <row r="757" spans="1:24" x14ac:dyDescent="0.55000000000000004">
      <c r="A757">
        <v>28</v>
      </c>
      <c r="B757">
        <v>6</v>
      </c>
      <c r="C757">
        <v>27</v>
      </c>
      <c r="D757" t="s">
        <v>34</v>
      </c>
      <c r="E757">
        <v>16</v>
      </c>
      <c r="F757" t="s">
        <v>28</v>
      </c>
      <c r="G757">
        <v>25</v>
      </c>
      <c r="M757">
        <v>51</v>
      </c>
      <c r="N757" s="11"/>
      <c r="O757" s="11"/>
      <c r="P757" s="11"/>
      <c r="Q757" s="11"/>
      <c r="R757" s="11"/>
      <c r="S757" s="11"/>
      <c r="T757" s="11"/>
      <c r="U757" s="2">
        <v>4.19E-2</v>
      </c>
      <c r="V757" s="11"/>
      <c r="W757" s="11"/>
      <c r="X757" s="11"/>
    </row>
    <row r="758" spans="1:24" x14ac:dyDescent="0.55000000000000004">
      <c r="A758">
        <v>29</v>
      </c>
      <c r="B758">
        <v>1</v>
      </c>
      <c r="C758">
        <v>1</v>
      </c>
      <c r="D758" t="s">
        <v>3</v>
      </c>
      <c r="E758">
        <v>1</v>
      </c>
      <c r="F758" t="s">
        <v>4</v>
      </c>
      <c r="G758">
        <v>22</v>
      </c>
      <c r="M758">
        <v>46</v>
      </c>
      <c r="N758" s="9"/>
      <c r="O758" s="9"/>
      <c r="P758" s="9"/>
      <c r="Q758" s="9"/>
      <c r="R758" s="9"/>
      <c r="S758" s="10">
        <v>5.9800000000000001E-4</v>
      </c>
      <c r="T758" s="11"/>
      <c r="U758" s="11"/>
      <c r="V758" s="9"/>
      <c r="W758" s="10">
        <v>7.9799999999999992E-3</v>
      </c>
      <c r="X758" s="2">
        <v>7.2099999999999996E-4</v>
      </c>
    </row>
    <row r="759" spans="1:24" x14ac:dyDescent="0.55000000000000004">
      <c r="A759">
        <v>29</v>
      </c>
      <c r="B759">
        <v>1</v>
      </c>
      <c r="C759">
        <v>2</v>
      </c>
      <c r="D759" t="s">
        <v>5</v>
      </c>
      <c r="E759">
        <v>2</v>
      </c>
      <c r="F759" t="s">
        <v>4</v>
      </c>
      <c r="G759">
        <v>3</v>
      </c>
      <c r="M759">
        <v>48</v>
      </c>
      <c r="N759" s="9"/>
      <c r="O759" s="9"/>
      <c r="P759" s="9"/>
      <c r="Q759" s="9"/>
      <c r="R759" s="9"/>
      <c r="S759" s="10">
        <v>1.0740000000000001E-3</v>
      </c>
      <c r="T759" s="11"/>
      <c r="U759" s="11"/>
      <c r="V759" s="9"/>
      <c r="W759" s="10">
        <v>1.2290000000000001E-3</v>
      </c>
      <c r="X759" s="2">
        <v>1.188E-3</v>
      </c>
    </row>
    <row r="760" spans="1:24" x14ac:dyDescent="0.55000000000000004">
      <c r="A760">
        <v>29</v>
      </c>
      <c r="B760">
        <v>1</v>
      </c>
      <c r="C760">
        <v>3</v>
      </c>
      <c r="D760" t="s">
        <v>6</v>
      </c>
      <c r="E760">
        <v>2</v>
      </c>
      <c r="F760" t="s">
        <v>4</v>
      </c>
      <c r="G760">
        <v>8</v>
      </c>
      <c r="M760">
        <v>62</v>
      </c>
      <c r="N760" s="9"/>
      <c r="O760" s="9"/>
      <c r="P760" s="9"/>
      <c r="Q760" s="9"/>
      <c r="R760" s="9"/>
      <c r="S760" s="10">
        <f t="shared" ref="S760" si="91">0.000218*4</f>
        <v>8.7200000000000005E-4</v>
      </c>
      <c r="T760" s="11"/>
      <c r="U760" s="11"/>
      <c r="V760" s="9"/>
      <c r="W760" s="10">
        <v>9.2299999999999999E-4</v>
      </c>
      <c r="X760" s="2">
        <v>9.01E-4</v>
      </c>
    </row>
    <row r="761" spans="1:24" x14ac:dyDescent="0.55000000000000004">
      <c r="A761">
        <v>29</v>
      </c>
      <c r="B761">
        <v>1</v>
      </c>
      <c r="C761">
        <v>4</v>
      </c>
      <c r="D761" t="s">
        <v>7</v>
      </c>
      <c r="E761">
        <v>2</v>
      </c>
      <c r="F761" t="s">
        <v>4</v>
      </c>
      <c r="G761">
        <v>4</v>
      </c>
      <c r="M761">
        <v>91</v>
      </c>
      <c r="N761" s="9"/>
      <c r="O761" s="9"/>
      <c r="P761" s="9"/>
      <c r="Q761" s="9"/>
      <c r="R761" s="9"/>
      <c r="S761" s="10">
        <f t="shared" ref="S761" si="92">0.000218*2</f>
        <v>4.3600000000000003E-4</v>
      </c>
      <c r="T761" s="11"/>
      <c r="U761" s="11"/>
      <c r="V761" s="9"/>
      <c r="W761" s="10">
        <v>6.4999999999999997E-4</v>
      </c>
      <c r="X761" s="2">
        <v>5.4199999999999995E-4</v>
      </c>
    </row>
    <row r="762" spans="1:24" x14ac:dyDescent="0.55000000000000004">
      <c r="A762">
        <v>29</v>
      </c>
      <c r="B762">
        <v>2</v>
      </c>
      <c r="C762">
        <v>5</v>
      </c>
      <c r="D762" t="s">
        <v>8</v>
      </c>
      <c r="E762">
        <v>3</v>
      </c>
      <c r="F762" t="s">
        <v>9</v>
      </c>
      <c r="G762">
        <v>4</v>
      </c>
      <c r="M762">
        <v>11</v>
      </c>
      <c r="N762" s="2">
        <v>8.7999999999999998E-5</v>
      </c>
      <c r="O762" s="2">
        <v>2.5399999999999999E-4</v>
      </c>
      <c r="P762" s="2">
        <v>4.1199999999999999E-4</v>
      </c>
      <c r="Q762" s="2">
        <v>3.68E-4</v>
      </c>
      <c r="R762" s="11"/>
      <c r="S762" s="11"/>
      <c r="T762" s="11"/>
      <c r="U762" s="11"/>
      <c r="V762" s="11"/>
      <c r="W762" s="11"/>
      <c r="X762" s="11"/>
    </row>
    <row r="763" spans="1:24" x14ac:dyDescent="0.55000000000000004">
      <c r="A763">
        <v>29</v>
      </c>
      <c r="B763">
        <v>2</v>
      </c>
      <c r="C763">
        <v>6</v>
      </c>
      <c r="D763" t="s">
        <v>10</v>
      </c>
      <c r="E763">
        <v>3</v>
      </c>
      <c r="F763" t="s">
        <v>9</v>
      </c>
      <c r="G763">
        <v>35</v>
      </c>
      <c r="M763">
        <v>26</v>
      </c>
      <c r="N763" s="2">
        <v>3.9999999999999998E-6</v>
      </c>
      <c r="O763" s="2">
        <v>4.1999999999999998E-5</v>
      </c>
      <c r="P763" s="2">
        <v>6.7000000000000002E-5</v>
      </c>
      <c r="Q763" s="2">
        <v>5.5000000000000002E-5</v>
      </c>
      <c r="R763" s="11"/>
      <c r="S763" s="11"/>
      <c r="T763" s="11"/>
      <c r="U763" s="11"/>
      <c r="V763" s="11"/>
      <c r="W763" s="11"/>
      <c r="X763" s="11"/>
    </row>
    <row r="764" spans="1:24" x14ac:dyDescent="0.55000000000000004">
      <c r="A764">
        <v>29</v>
      </c>
      <c r="B764">
        <v>2</v>
      </c>
      <c r="C764">
        <v>7</v>
      </c>
      <c r="D764" t="s">
        <v>11</v>
      </c>
      <c r="E764">
        <v>3</v>
      </c>
      <c r="F764" t="s">
        <v>9</v>
      </c>
      <c r="G764">
        <v>34</v>
      </c>
      <c r="M764">
        <v>82</v>
      </c>
      <c r="N764" s="2">
        <v>1.7E-5</v>
      </c>
      <c r="O764" s="2">
        <v>1.4899999999999999E-4</v>
      </c>
      <c r="P764" s="2">
        <v>3.5399999999999999E-4</v>
      </c>
      <c r="Q764" s="2">
        <v>3.1199999999999999E-4</v>
      </c>
      <c r="R764" s="11"/>
      <c r="S764" s="11"/>
      <c r="T764" s="11"/>
      <c r="U764" s="11"/>
      <c r="V764" s="11"/>
      <c r="W764" s="11"/>
      <c r="X764" s="11"/>
    </row>
    <row r="765" spans="1:24" x14ac:dyDescent="0.55000000000000004">
      <c r="A765">
        <v>29</v>
      </c>
      <c r="B765">
        <v>2</v>
      </c>
      <c r="C765">
        <v>8</v>
      </c>
      <c r="D765" t="s">
        <v>12</v>
      </c>
      <c r="E765">
        <v>3</v>
      </c>
      <c r="F765" t="s">
        <v>9</v>
      </c>
      <c r="G765">
        <v>4</v>
      </c>
      <c r="M765">
        <v>91</v>
      </c>
      <c r="N765" s="2">
        <v>1.2E-5</v>
      </c>
      <c r="O765" s="2">
        <v>1.02E-4</v>
      </c>
      <c r="P765" s="2">
        <v>2.32E-4</v>
      </c>
      <c r="Q765" s="2">
        <v>1.9900000000000001E-4</v>
      </c>
      <c r="R765" s="11"/>
      <c r="S765" s="11"/>
      <c r="T765" s="11"/>
      <c r="U765" s="11"/>
      <c r="V765" s="11"/>
      <c r="W765" s="11"/>
      <c r="X765" s="11"/>
    </row>
    <row r="766" spans="1:24" x14ac:dyDescent="0.55000000000000004">
      <c r="A766">
        <v>29</v>
      </c>
      <c r="B766">
        <v>3</v>
      </c>
      <c r="C766">
        <v>9</v>
      </c>
      <c r="D766" t="s">
        <v>13</v>
      </c>
      <c r="E766">
        <v>4</v>
      </c>
      <c r="F766" t="s">
        <v>9</v>
      </c>
      <c r="G766">
        <v>0</v>
      </c>
      <c r="M766">
        <v>0</v>
      </c>
      <c r="N766" s="11"/>
      <c r="O766" s="11"/>
      <c r="P766" s="11"/>
      <c r="Q766" s="11"/>
      <c r="R766" s="11"/>
      <c r="S766" s="11"/>
      <c r="T766" s="11"/>
      <c r="U766" s="11"/>
      <c r="V766" s="11"/>
      <c r="W766" s="2">
        <v>5.3999999999999998E-5</v>
      </c>
      <c r="X766" s="2">
        <v>4.1E-5</v>
      </c>
    </row>
    <row r="767" spans="1:24" x14ac:dyDescent="0.55000000000000004">
      <c r="A767">
        <v>29</v>
      </c>
      <c r="B767">
        <v>3</v>
      </c>
      <c r="C767">
        <v>10</v>
      </c>
      <c r="D767" t="s">
        <v>14</v>
      </c>
      <c r="E767">
        <v>4</v>
      </c>
      <c r="F767" t="s">
        <v>9</v>
      </c>
      <c r="G767">
        <v>0</v>
      </c>
      <c r="M767">
        <v>0</v>
      </c>
      <c r="N767" s="11"/>
      <c r="O767" s="11"/>
      <c r="P767" s="11"/>
      <c r="Q767" s="11"/>
      <c r="R767" s="11"/>
      <c r="S767" s="2">
        <v>2.0100000000000001E-4</v>
      </c>
      <c r="T767" s="11"/>
      <c r="U767" s="11"/>
      <c r="V767" s="11"/>
      <c r="W767" s="2">
        <v>1.4200000000000001E-4</v>
      </c>
      <c r="X767" s="2">
        <v>1.35E-4</v>
      </c>
    </row>
    <row r="768" spans="1:24" x14ac:dyDescent="0.55000000000000004">
      <c r="A768">
        <v>29</v>
      </c>
      <c r="B768">
        <v>3</v>
      </c>
      <c r="C768">
        <v>11</v>
      </c>
      <c r="D768" t="s">
        <v>15</v>
      </c>
      <c r="E768">
        <v>5</v>
      </c>
      <c r="F768" t="s">
        <v>9</v>
      </c>
      <c r="G768">
        <v>2</v>
      </c>
      <c r="M768">
        <v>19</v>
      </c>
      <c r="N768" s="11"/>
      <c r="O768" s="11"/>
      <c r="P768" s="11"/>
      <c r="Q768" s="11"/>
      <c r="R768" s="11"/>
      <c r="S768" s="2">
        <v>1.8699999999999999E-4</v>
      </c>
      <c r="T768" s="11"/>
      <c r="U768" s="11"/>
      <c r="V768" s="11"/>
      <c r="W768" s="2">
        <v>1.3200000000000001E-4</v>
      </c>
      <c r="X768" s="2">
        <v>1.22E-4</v>
      </c>
    </row>
    <row r="769" spans="1:24" x14ac:dyDescent="0.55000000000000004">
      <c r="A769">
        <v>29</v>
      </c>
      <c r="B769">
        <v>3</v>
      </c>
      <c r="C769">
        <v>12</v>
      </c>
      <c r="D769" t="s">
        <v>16</v>
      </c>
      <c r="E769">
        <v>6</v>
      </c>
      <c r="F769" t="s">
        <v>9</v>
      </c>
      <c r="G769">
        <v>1</v>
      </c>
      <c r="M769">
        <v>15</v>
      </c>
      <c r="N769" s="11"/>
      <c r="O769" s="11"/>
      <c r="P769" s="11"/>
      <c r="Q769" s="11"/>
      <c r="R769" s="11"/>
      <c r="S769" s="11"/>
      <c r="T769" s="11"/>
      <c r="U769" s="11"/>
      <c r="V769" s="11"/>
      <c r="W769" s="2">
        <v>1.9900000000000001E-4</v>
      </c>
      <c r="X769" s="2">
        <v>1.7799999999999999E-4</v>
      </c>
    </row>
    <row r="770" spans="1:24" x14ac:dyDescent="0.55000000000000004">
      <c r="A770">
        <v>29</v>
      </c>
      <c r="B770">
        <v>3</v>
      </c>
      <c r="C770">
        <v>13</v>
      </c>
      <c r="D770" t="s">
        <v>17</v>
      </c>
      <c r="E770">
        <v>7</v>
      </c>
      <c r="F770" t="s">
        <v>9</v>
      </c>
      <c r="G770">
        <v>15</v>
      </c>
      <c r="M770">
        <v>22</v>
      </c>
      <c r="N770" s="2">
        <v>2.5000000000000001E-5</v>
      </c>
      <c r="O770" s="2">
        <v>1.65E-4</v>
      </c>
      <c r="P770" s="2">
        <f t="shared" ref="P770" si="93">0.000398</f>
        <v>3.9800000000000002E-4</v>
      </c>
      <c r="Q770" s="2">
        <v>3.1100000000000002E-4</v>
      </c>
      <c r="R770" s="11"/>
      <c r="S770" s="11"/>
      <c r="T770" s="11"/>
      <c r="U770" s="11"/>
      <c r="V770" s="11"/>
      <c r="W770" s="2">
        <v>8.3999999999999995E-5</v>
      </c>
      <c r="X770" s="2">
        <v>7.7999999999999999E-5</v>
      </c>
    </row>
    <row r="771" spans="1:24" x14ac:dyDescent="0.55000000000000004">
      <c r="A771">
        <v>29</v>
      </c>
      <c r="B771">
        <v>3</v>
      </c>
      <c r="C771">
        <v>14</v>
      </c>
      <c r="D771" t="s">
        <v>18</v>
      </c>
      <c r="E771">
        <v>8</v>
      </c>
      <c r="F771" t="s">
        <v>9</v>
      </c>
      <c r="G771">
        <v>2</v>
      </c>
      <c r="M771">
        <v>47</v>
      </c>
      <c r="N771" s="2">
        <v>3.3000000000000003E-5</v>
      </c>
      <c r="O771" s="2">
        <v>1.9900000000000001E-4</v>
      </c>
      <c r="P771" s="2">
        <v>4.3300000000000001E-4</v>
      </c>
      <c r="Q771" s="2">
        <v>3.8200000000000002E-4</v>
      </c>
      <c r="R771" s="11"/>
      <c r="S771" s="2">
        <v>1.54E-4</v>
      </c>
      <c r="T771" s="11"/>
      <c r="U771" s="11"/>
      <c r="V771" s="11"/>
      <c r="W771" s="2">
        <v>1.02E-4</v>
      </c>
      <c r="X771" s="2">
        <v>9.2999999999999997E-5</v>
      </c>
    </row>
    <row r="772" spans="1:24" x14ac:dyDescent="0.55000000000000004">
      <c r="A772">
        <v>29</v>
      </c>
      <c r="B772">
        <v>3</v>
      </c>
      <c r="C772">
        <v>15</v>
      </c>
      <c r="D772" t="s">
        <v>19</v>
      </c>
      <c r="E772">
        <v>4</v>
      </c>
      <c r="F772" t="s">
        <v>9</v>
      </c>
      <c r="G772">
        <v>11</v>
      </c>
      <c r="M772">
        <v>33</v>
      </c>
      <c r="N772" s="11"/>
      <c r="O772" s="11"/>
      <c r="P772" s="11"/>
      <c r="Q772" s="11"/>
      <c r="R772" s="11"/>
      <c r="S772" s="2">
        <v>2.5500000000000002E-4</v>
      </c>
      <c r="T772" s="11"/>
      <c r="U772" s="11"/>
      <c r="V772" s="11"/>
      <c r="W772" s="2">
        <v>1.6200000000000001E-4</v>
      </c>
      <c r="X772" s="2">
        <v>1.4999999999999999E-4</v>
      </c>
    </row>
    <row r="773" spans="1:24" x14ac:dyDescent="0.55000000000000004">
      <c r="A773">
        <v>29</v>
      </c>
      <c r="B773">
        <v>4</v>
      </c>
      <c r="C773">
        <v>16</v>
      </c>
      <c r="D773" t="s">
        <v>20</v>
      </c>
      <c r="E773">
        <v>9</v>
      </c>
      <c r="F773" t="s">
        <v>9</v>
      </c>
      <c r="G773">
        <v>61</v>
      </c>
      <c r="M773">
        <v>29</v>
      </c>
      <c r="N773" s="11"/>
      <c r="O773" s="11"/>
      <c r="P773" s="11"/>
      <c r="Q773" s="11"/>
      <c r="R773" s="11"/>
      <c r="S773" s="11"/>
      <c r="T773" s="11"/>
      <c r="U773" s="11"/>
      <c r="V773" s="11"/>
      <c r="W773" s="2">
        <v>1.9999999999999999E-6</v>
      </c>
      <c r="X773" s="2">
        <v>1.9999999999999999E-6</v>
      </c>
    </row>
    <row r="774" spans="1:24" x14ac:dyDescent="0.55000000000000004">
      <c r="A774">
        <v>29</v>
      </c>
      <c r="B774">
        <v>5</v>
      </c>
      <c r="C774">
        <v>17</v>
      </c>
      <c r="D774" t="s">
        <v>21</v>
      </c>
      <c r="E774">
        <v>10</v>
      </c>
      <c r="F774" t="s">
        <v>22</v>
      </c>
      <c r="G774">
        <v>0</v>
      </c>
      <c r="M774">
        <v>0</v>
      </c>
      <c r="N774" s="11"/>
      <c r="O774" s="11"/>
      <c r="P774" s="11"/>
      <c r="Q774" s="11"/>
      <c r="R774" s="11"/>
      <c r="S774" s="11"/>
      <c r="T774" s="2">
        <v>1.7899999999999999E-4</v>
      </c>
      <c r="U774" s="11"/>
      <c r="V774" s="11"/>
      <c r="W774" s="11"/>
      <c r="X774" s="11"/>
    </row>
    <row r="775" spans="1:24" x14ac:dyDescent="0.55000000000000004">
      <c r="A775">
        <v>29</v>
      </c>
      <c r="B775">
        <v>5</v>
      </c>
      <c r="C775">
        <v>18</v>
      </c>
      <c r="D775" t="s">
        <v>23</v>
      </c>
      <c r="E775">
        <v>11</v>
      </c>
      <c r="F775" t="s">
        <v>22</v>
      </c>
      <c r="G775">
        <v>30</v>
      </c>
      <c r="M775">
        <v>0</v>
      </c>
      <c r="N775" s="11"/>
      <c r="O775" s="11"/>
      <c r="P775" s="11"/>
      <c r="Q775" s="11"/>
      <c r="R775" s="2">
        <v>3.5399999999999999E-4</v>
      </c>
      <c r="S775" s="11"/>
      <c r="T775" s="11"/>
      <c r="U775" s="11"/>
      <c r="V775" s="2">
        <v>1.2300000000000001E-4</v>
      </c>
      <c r="W775" s="2">
        <v>3.1999999999999999E-5</v>
      </c>
      <c r="X775" s="2">
        <v>5.5000000000000002E-5</v>
      </c>
    </row>
    <row r="776" spans="1:24" x14ac:dyDescent="0.55000000000000004">
      <c r="A776">
        <v>29</v>
      </c>
      <c r="B776">
        <v>5</v>
      </c>
      <c r="C776">
        <v>19</v>
      </c>
      <c r="D776" t="s">
        <v>24</v>
      </c>
      <c r="E776">
        <v>11</v>
      </c>
      <c r="F776" t="s">
        <v>22</v>
      </c>
      <c r="G776">
        <v>40</v>
      </c>
      <c r="M776">
        <v>35</v>
      </c>
      <c r="N776" s="11"/>
      <c r="O776" s="11"/>
      <c r="P776" s="11"/>
      <c r="Q776" s="11"/>
      <c r="R776" s="2">
        <v>5.5400000000000002E-4</v>
      </c>
      <c r="S776" s="11"/>
      <c r="T776" s="11"/>
      <c r="U776" s="11"/>
      <c r="V776" s="2">
        <v>3.3700000000000001E-4</v>
      </c>
      <c r="W776" s="2">
        <v>1.9900000000000001E-4</v>
      </c>
      <c r="X776" s="2">
        <v>2.4499999999999999E-4</v>
      </c>
    </row>
    <row r="777" spans="1:24" x14ac:dyDescent="0.55000000000000004">
      <c r="A777">
        <v>29</v>
      </c>
      <c r="B777">
        <v>5</v>
      </c>
      <c r="C777">
        <v>20</v>
      </c>
      <c r="D777" t="s">
        <v>25</v>
      </c>
      <c r="E777">
        <v>10</v>
      </c>
      <c r="F777" t="s">
        <v>22</v>
      </c>
      <c r="G777">
        <v>2291</v>
      </c>
      <c r="M777">
        <v>47</v>
      </c>
      <c r="N777" s="11"/>
      <c r="O777" s="11"/>
      <c r="P777" s="11"/>
      <c r="Q777" s="11"/>
      <c r="R777" s="11"/>
      <c r="S777" s="11"/>
      <c r="T777" s="2">
        <v>1.7899999999999999E-4</v>
      </c>
      <c r="U777" s="11"/>
      <c r="V777" s="11"/>
      <c r="W777" s="11"/>
      <c r="X777" s="11"/>
    </row>
    <row r="778" spans="1:24" x14ac:dyDescent="0.55000000000000004">
      <c r="A778">
        <v>29</v>
      </c>
      <c r="B778">
        <v>5</v>
      </c>
      <c r="C778">
        <v>21</v>
      </c>
      <c r="D778" t="s">
        <v>26</v>
      </c>
      <c r="E778">
        <v>11</v>
      </c>
      <c r="F778" t="s">
        <v>22</v>
      </c>
      <c r="G778">
        <v>276</v>
      </c>
      <c r="M778">
        <v>60</v>
      </c>
      <c r="N778" s="11"/>
      <c r="O778" s="11"/>
      <c r="P778" s="11"/>
      <c r="Q778" s="11"/>
      <c r="R778" s="2">
        <v>5.5099999999999995E-4</v>
      </c>
      <c r="S778" s="11"/>
      <c r="T778" s="11"/>
      <c r="U778" s="11"/>
      <c r="V778" s="2">
        <v>3.3199999999999999E-4</v>
      </c>
      <c r="W778" s="2">
        <v>1.92E-4</v>
      </c>
      <c r="X778" s="2">
        <v>2.33E-4</v>
      </c>
    </row>
    <row r="779" spans="1:24" x14ac:dyDescent="0.55000000000000004">
      <c r="A779">
        <v>29</v>
      </c>
      <c r="B779">
        <v>5</v>
      </c>
      <c r="C779">
        <v>22</v>
      </c>
      <c r="D779" t="s">
        <v>27</v>
      </c>
      <c r="E779">
        <v>11</v>
      </c>
      <c r="F779" t="s">
        <v>28</v>
      </c>
      <c r="G779">
        <v>19</v>
      </c>
      <c r="M779">
        <v>59</v>
      </c>
      <c r="N779" s="11"/>
      <c r="O779" s="11"/>
      <c r="P779" s="11"/>
      <c r="Q779" s="11"/>
      <c r="R779" s="2">
        <v>2.7599999999999999E-4</v>
      </c>
      <c r="S779" s="11"/>
      <c r="T779" s="11"/>
      <c r="U779" s="11"/>
      <c r="V779" s="11"/>
      <c r="W779" s="11"/>
      <c r="X779" s="11"/>
    </row>
    <row r="780" spans="1:24" x14ac:dyDescent="0.55000000000000004">
      <c r="A780">
        <v>29</v>
      </c>
      <c r="B780">
        <v>6</v>
      </c>
      <c r="C780">
        <v>23</v>
      </c>
      <c r="D780" t="s">
        <v>29</v>
      </c>
      <c r="E780">
        <v>12</v>
      </c>
      <c r="F780" t="s">
        <v>28</v>
      </c>
      <c r="G780">
        <v>0</v>
      </c>
      <c r="M780">
        <v>0</v>
      </c>
      <c r="N780" s="11"/>
      <c r="O780" s="11"/>
      <c r="P780" s="11"/>
      <c r="Q780" s="11"/>
      <c r="R780" s="11"/>
      <c r="S780" s="11"/>
      <c r="T780" s="11"/>
      <c r="U780" s="2">
        <v>-4.19E-2</v>
      </c>
      <c r="V780" s="11"/>
      <c r="W780" s="11"/>
      <c r="X780" s="11"/>
    </row>
    <row r="781" spans="1:24" x14ac:dyDescent="0.55000000000000004">
      <c r="A781">
        <v>29</v>
      </c>
      <c r="B781">
        <v>6</v>
      </c>
      <c r="C781">
        <v>24</v>
      </c>
      <c r="D781" t="s">
        <v>30</v>
      </c>
      <c r="E781">
        <v>13</v>
      </c>
      <c r="F781" t="s">
        <v>28</v>
      </c>
      <c r="G781">
        <v>0</v>
      </c>
      <c r="M781">
        <v>0</v>
      </c>
      <c r="N781" s="11"/>
      <c r="O781" s="11"/>
      <c r="P781" s="11"/>
      <c r="Q781" s="11"/>
      <c r="R781" s="11"/>
      <c r="S781" s="11"/>
      <c r="T781" s="11"/>
      <c r="U781" s="2">
        <v>2.1100000000000001E-2</v>
      </c>
      <c r="V781" s="11"/>
      <c r="W781" s="11"/>
      <c r="X781" s="11"/>
    </row>
    <row r="782" spans="1:24" x14ac:dyDescent="0.55000000000000004">
      <c r="A782">
        <v>29</v>
      </c>
      <c r="B782">
        <v>6</v>
      </c>
      <c r="C782">
        <v>25</v>
      </c>
      <c r="D782" t="s">
        <v>31</v>
      </c>
      <c r="E782">
        <v>14</v>
      </c>
      <c r="F782" t="s">
        <v>28</v>
      </c>
      <c r="G782">
        <v>0</v>
      </c>
      <c r="M782">
        <v>0</v>
      </c>
      <c r="N782" s="11"/>
      <c r="O782" s="11"/>
      <c r="P782" s="11"/>
      <c r="Q782" s="11"/>
      <c r="R782" s="11"/>
      <c r="S782" s="11"/>
      <c r="T782" s="11"/>
      <c r="U782" s="2">
        <v>-4.19E-2</v>
      </c>
      <c r="V782" s="11"/>
      <c r="W782" s="11"/>
      <c r="X782" s="11"/>
    </row>
    <row r="783" spans="1:24" x14ac:dyDescent="0.55000000000000004">
      <c r="A783">
        <v>29</v>
      </c>
      <c r="B783">
        <v>6</v>
      </c>
      <c r="C783">
        <v>26</v>
      </c>
      <c r="D783" t="s">
        <v>32</v>
      </c>
      <c r="E783">
        <v>15</v>
      </c>
      <c r="F783" t="s">
        <v>33</v>
      </c>
      <c r="G783">
        <v>2</v>
      </c>
      <c r="M783">
        <v>13</v>
      </c>
      <c r="N783" s="11"/>
      <c r="O783" s="11"/>
      <c r="P783" s="11"/>
      <c r="Q783" s="11"/>
      <c r="R783" s="11"/>
      <c r="S783" s="11"/>
      <c r="T783" s="11"/>
      <c r="U783" s="2">
        <v>2.1100000000000001E-2</v>
      </c>
      <c r="V783" s="11"/>
      <c r="W783" s="11"/>
      <c r="X783" s="11"/>
    </row>
    <row r="784" spans="1:24" x14ac:dyDescent="0.55000000000000004">
      <c r="A784">
        <v>29</v>
      </c>
      <c r="B784">
        <v>6</v>
      </c>
      <c r="C784">
        <v>27</v>
      </c>
      <c r="D784" t="s">
        <v>34</v>
      </c>
      <c r="E784">
        <v>16</v>
      </c>
      <c r="F784" t="s">
        <v>28</v>
      </c>
      <c r="G784">
        <v>19</v>
      </c>
      <c r="M784">
        <v>50</v>
      </c>
      <c r="N784" s="11"/>
      <c r="O784" s="11"/>
      <c r="P784" s="11"/>
      <c r="Q784" s="11"/>
      <c r="R784" s="11"/>
      <c r="S784" s="11"/>
      <c r="T784" s="11"/>
      <c r="U784" s="2">
        <v>4.19E-2</v>
      </c>
      <c r="V784" s="11"/>
      <c r="W784" s="11"/>
      <c r="X784" s="11"/>
    </row>
    <row r="785" spans="1:24" x14ac:dyDescent="0.55000000000000004">
      <c r="A785">
        <v>30</v>
      </c>
      <c r="B785">
        <v>1</v>
      </c>
      <c r="C785">
        <v>1</v>
      </c>
      <c r="D785" t="s">
        <v>3</v>
      </c>
      <c r="E785">
        <v>1</v>
      </c>
      <c r="F785" t="s">
        <v>9</v>
      </c>
      <c r="G785">
        <v>19</v>
      </c>
      <c r="M785">
        <v>41</v>
      </c>
      <c r="N785" s="9"/>
      <c r="O785" s="9"/>
      <c r="P785" s="9"/>
      <c r="Q785" s="9"/>
      <c r="R785" s="9"/>
      <c r="S785" s="10">
        <v>5.9800000000000001E-4</v>
      </c>
      <c r="T785" s="11"/>
      <c r="U785" s="11"/>
      <c r="V785" s="9"/>
      <c r="W785" s="10">
        <v>7.9799999999999992E-3</v>
      </c>
      <c r="X785" s="2">
        <v>7.2099999999999996E-4</v>
      </c>
    </row>
    <row r="786" spans="1:24" x14ac:dyDescent="0.55000000000000004">
      <c r="A786">
        <v>30</v>
      </c>
      <c r="B786">
        <v>1</v>
      </c>
      <c r="C786">
        <v>2</v>
      </c>
      <c r="D786" t="s">
        <v>5</v>
      </c>
      <c r="E786">
        <v>2</v>
      </c>
      <c r="F786" t="s">
        <v>9</v>
      </c>
      <c r="G786">
        <v>3</v>
      </c>
      <c r="M786">
        <v>43</v>
      </c>
      <c r="N786" s="9"/>
      <c r="O786" s="9"/>
      <c r="P786" s="9"/>
      <c r="Q786" s="9"/>
      <c r="R786" s="9"/>
      <c r="S786" s="10">
        <v>1.0740000000000001E-3</v>
      </c>
      <c r="T786" s="11"/>
      <c r="U786" s="11"/>
      <c r="V786" s="9"/>
      <c r="W786" s="10">
        <v>1.2290000000000001E-3</v>
      </c>
      <c r="X786" s="2">
        <v>1.188E-3</v>
      </c>
    </row>
    <row r="787" spans="1:24" x14ac:dyDescent="0.55000000000000004">
      <c r="A787">
        <v>30</v>
      </c>
      <c r="B787">
        <v>1</v>
      </c>
      <c r="C787">
        <v>3</v>
      </c>
      <c r="D787" t="s">
        <v>6</v>
      </c>
      <c r="E787">
        <v>2</v>
      </c>
      <c r="F787" t="s">
        <v>9</v>
      </c>
      <c r="G787">
        <v>4</v>
      </c>
      <c r="M787">
        <v>72</v>
      </c>
      <c r="N787" s="9"/>
      <c r="O787" s="9"/>
      <c r="P787" s="9"/>
      <c r="Q787" s="9"/>
      <c r="R787" s="9"/>
      <c r="S787" s="10">
        <f t="shared" ref="S787" si="94">0.000218*4</f>
        <v>8.7200000000000005E-4</v>
      </c>
      <c r="T787" s="11"/>
      <c r="U787" s="11"/>
      <c r="V787" s="9"/>
      <c r="W787" s="10">
        <v>9.2299999999999999E-4</v>
      </c>
      <c r="X787" s="2">
        <v>9.01E-4</v>
      </c>
    </row>
    <row r="788" spans="1:24" x14ac:dyDescent="0.55000000000000004">
      <c r="A788">
        <v>30</v>
      </c>
      <c r="B788">
        <v>1</v>
      </c>
      <c r="C788">
        <v>4</v>
      </c>
      <c r="D788" t="s">
        <v>7</v>
      </c>
      <c r="E788">
        <v>2</v>
      </c>
      <c r="F788" t="s">
        <v>9</v>
      </c>
      <c r="G788">
        <v>5</v>
      </c>
      <c r="M788">
        <v>88</v>
      </c>
      <c r="N788" s="9"/>
      <c r="O788" s="9"/>
      <c r="P788" s="9"/>
      <c r="Q788" s="9"/>
      <c r="R788" s="9"/>
      <c r="S788" s="10">
        <f t="shared" ref="S788" si="95">0.000218*2</f>
        <v>4.3600000000000003E-4</v>
      </c>
      <c r="T788" s="11"/>
      <c r="U788" s="11"/>
      <c r="V788" s="9"/>
      <c r="W788" s="10">
        <v>6.4999999999999997E-4</v>
      </c>
      <c r="X788" s="2">
        <v>5.4199999999999995E-4</v>
      </c>
    </row>
    <row r="789" spans="1:24" x14ac:dyDescent="0.55000000000000004">
      <c r="A789">
        <v>30</v>
      </c>
      <c r="B789">
        <v>2</v>
      </c>
      <c r="C789">
        <v>5</v>
      </c>
      <c r="D789" t="s">
        <v>8</v>
      </c>
      <c r="E789">
        <v>3</v>
      </c>
      <c r="F789" t="s">
        <v>9</v>
      </c>
      <c r="G789">
        <v>5</v>
      </c>
      <c r="M789">
        <v>21</v>
      </c>
      <c r="N789" s="2">
        <v>8.7999999999999998E-5</v>
      </c>
      <c r="O789" s="2">
        <v>2.5399999999999999E-4</v>
      </c>
      <c r="P789" s="2">
        <v>4.1199999999999999E-4</v>
      </c>
      <c r="Q789" s="2">
        <v>3.68E-4</v>
      </c>
      <c r="R789" s="11"/>
      <c r="S789" s="11"/>
      <c r="T789" s="11"/>
      <c r="U789" s="11"/>
      <c r="V789" s="11"/>
      <c r="W789" s="11"/>
      <c r="X789" s="11"/>
    </row>
    <row r="790" spans="1:24" x14ac:dyDescent="0.55000000000000004">
      <c r="A790">
        <v>30</v>
      </c>
      <c r="B790">
        <v>2</v>
      </c>
      <c r="C790">
        <v>6</v>
      </c>
      <c r="D790" t="s">
        <v>10</v>
      </c>
      <c r="E790">
        <v>3</v>
      </c>
      <c r="F790" t="s">
        <v>9</v>
      </c>
      <c r="G790">
        <v>50</v>
      </c>
      <c r="M790">
        <v>41</v>
      </c>
      <c r="N790" s="2">
        <v>3.9999999999999998E-6</v>
      </c>
      <c r="O790" s="2">
        <v>4.1999999999999998E-5</v>
      </c>
      <c r="P790" s="2">
        <v>6.7000000000000002E-5</v>
      </c>
      <c r="Q790" s="2">
        <v>5.5000000000000002E-5</v>
      </c>
      <c r="R790" s="11"/>
      <c r="S790" s="11"/>
      <c r="T790" s="11"/>
      <c r="U790" s="11"/>
      <c r="V790" s="11"/>
      <c r="W790" s="11"/>
      <c r="X790" s="11"/>
    </row>
    <row r="791" spans="1:24" x14ac:dyDescent="0.55000000000000004">
      <c r="A791">
        <v>30</v>
      </c>
      <c r="B791">
        <v>2</v>
      </c>
      <c r="C791">
        <v>7</v>
      </c>
      <c r="D791" t="s">
        <v>11</v>
      </c>
      <c r="E791">
        <v>3</v>
      </c>
      <c r="F791" t="s">
        <v>9</v>
      </c>
      <c r="G791">
        <v>10</v>
      </c>
      <c r="M791">
        <v>88</v>
      </c>
      <c r="N791" s="2">
        <v>1.7E-5</v>
      </c>
      <c r="O791" s="2">
        <v>1.4899999999999999E-4</v>
      </c>
      <c r="P791" s="2">
        <v>3.5399999999999999E-4</v>
      </c>
      <c r="Q791" s="2">
        <v>3.1199999999999999E-4</v>
      </c>
      <c r="R791" s="11"/>
      <c r="S791" s="11"/>
      <c r="T791" s="11"/>
      <c r="U791" s="11"/>
      <c r="V791" s="11"/>
      <c r="W791" s="11"/>
      <c r="X791" s="11"/>
    </row>
    <row r="792" spans="1:24" x14ac:dyDescent="0.55000000000000004">
      <c r="A792">
        <v>30</v>
      </c>
      <c r="B792">
        <v>2</v>
      </c>
      <c r="C792">
        <v>8</v>
      </c>
      <c r="D792" t="s">
        <v>12</v>
      </c>
      <c r="E792">
        <v>3</v>
      </c>
      <c r="F792" t="s">
        <v>9</v>
      </c>
      <c r="G792">
        <v>2</v>
      </c>
      <c r="M792">
        <v>96</v>
      </c>
      <c r="N792" s="2">
        <v>1.2E-5</v>
      </c>
      <c r="O792" s="2">
        <v>1.02E-4</v>
      </c>
      <c r="P792" s="2">
        <v>2.32E-4</v>
      </c>
      <c r="Q792" s="2">
        <v>1.9900000000000001E-4</v>
      </c>
      <c r="R792" s="11"/>
      <c r="S792" s="11"/>
      <c r="T792" s="11"/>
      <c r="U792" s="11"/>
      <c r="V792" s="11"/>
      <c r="W792" s="11"/>
      <c r="X792" s="11"/>
    </row>
    <row r="793" spans="1:24" x14ac:dyDescent="0.55000000000000004">
      <c r="A793">
        <v>30</v>
      </c>
      <c r="B793">
        <v>3</v>
      </c>
      <c r="C793">
        <v>9</v>
      </c>
      <c r="D793" t="s">
        <v>13</v>
      </c>
      <c r="E793">
        <v>4</v>
      </c>
      <c r="F793" t="s">
        <v>9</v>
      </c>
      <c r="G793">
        <v>0</v>
      </c>
      <c r="M793">
        <v>0</v>
      </c>
      <c r="N793" s="11"/>
      <c r="O793" s="11"/>
      <c r="P793" s="11"/>
      <c r="Q793" s="11"/>
      <c r="R793" s="11"/>
      <c r="S793" s="11"/>
      <c r="T793" s="11"/>
      <c r="U793" s="11"/>
      <c r="V793" s="11"/>
      <c r="W793" s="2">
        <v>5.3999999999999998E-5</v>
      </c>
      <c r="X793" s="2">
        <v>4.1E-5</v>
      </c>
    </row>
    <row r="794" spans="1:24" x14ac:dyDescent="0.55000000000000004">
      <c r="A794">
        <v>30</v>
      </c>
      <c r="B794">
        <v>3</v>
      </c>
      <c r="C794">
        <v>10</v>
      </c>
      <c r="D794" t="s">
        <v>14</v>
      </c>
      <c r="E794">
        <v>4</v>
      </c>
      <c r="F794" t="s">
        <v>9</v>
      </c>
      <c r="G794">
        <v>0</v>
      </c>
      <c r="M794">
        <v>0</v>
      </c>
      <c r="N794" s="11"/>
      <c r="O794" s="11"/>
      <c r="P794" s="11"/>
      <c r="Q794" s="11"/>
      <c r="R794" s="11"/>
      <c r="S794" s="2">
        <v>2.0100000000000001E-4</v>
      </c>
      <c r="T794" s="11"/>
      <c r="U794" s="11"/>
      <c r="V794" s="11"/>
      <c r="W794" s="2">
        <v>1.4200000000000001E-4</v>
      </c>
      <c r="X794" s="2">
        <v>1.35E-4</v>
      </c>
    </row>
    <row r="795" spans="1:24" x14ac:dyDescent="0.55000000000000004">
      <c r="A795">
        <v>30</v>
      </c>
      <c r="B795">
        <v>3</v>
      </c>
      <c r="C795">
        <v>11</v>
      </c>
      <c r="D795" t="s">
        <v>15</v>
      </c>
      <c r="E795">
        <v>5</v>
      </c>
      <c r="F795" t="s">
        <v>9</v>
      </c>
      <c r="G795">
        <v>1</v>
      </c>
      <c r="M795">
        <v>14</v>
      </c>
      <c r="N795" s="11"/>
      <c r="O795" s="11"/>
      <c r="P795" s="11"/>
      <c r="Q795" s="11"/>
      <c r="R795" s="11"/>
      <c r="S795" s="2">
        <v>1.8699999999999999E-4</v>
      </c>
      <c r="T795" s="11"/>
      <c r="U795" s="11"/>
      <c r="V795" s="11"/>
      <c r="W795" s="2">
        <v>1.3200000000000001E-4</v>
      </c>
      <c r="X795" s="2">
        <v>1.22E-4</v>
      </c>
    </row>
    <row r="796" spans="1:24" x14ac:dyDescent="0.55000000000000004">
      <c r="A796">
        <v>30</v>
      </c>
      <c r="B796">
        <v>3</v>
      </c>
      <c r="C796">
        <v>12</v>
      </c>
      <c r="D796" t="s">
        <v>16</v>
      </c>
      <c r="E796">
        <v>6</v>
      </c>
      <c r="F796" t="s">
        <v>9</v>
      </c>
      <c r="G796">
        <v>2</v>
      </c>
      <c r="M796">
        <v>21</v>
      </c>
      <c r="N796" s="11"/>
      <c r="O796" s="11"/>
      <c r="P796" s="11"/>
      <c r="Q796" s="11"/>
      <c r="R796" s="11"/>
      <c r="S796" s="11"/>
      <c r="T796" s="11"/>
      <c r="U796" s="11"/>
      <c r="V796" s="11"/>
      <c r="W796" s="2">
        <v>1.9900000000000001E-4</v>
      </c>
      <c r="X796" s="2">
        <v>1.7799999999999999E-4</v>
      </c>
    </row>
    <row r="797" spans="1:24" x14ac:dyDescent="0.55000000000000004">
      <c r="A797">
        <v>30</v>
      </c>
      <c r="B797">
        <v>3</v>
      </c>
      <c r="C797">
        <v>13</v>
      </c>
      <c r="D797" t="s">
        <v>17</v>
      </c>
      <c r="E797">
        <v>7</v>
      </c>
      <c r="F797" t="s">
        <v>9</v>
      </c>
      <c r="G797">
        <v>15</v>
      </c>
      <c r="M797">
        <v>22</v>
      </c>
      <c r="N797" s="2">
        <v>2.5000000000000001E-5</v>
      </c>
      <c r="O797" s="2">
        <v>1.65E-4</v>
      </c>
      <c r="P797" s="2">
        <f t="shared" ref="P797" si="96">0.000398</f>
        <v>3.9800000000000002E-4</v>
      </c>
      <c r="Q797" s="2">
        <v>3.1100000000000002E-4</v>
      </c>
      <c r="R797" s="11"/>
      <c r="S797" s="11"/>
      <c r="T797" s="11"/>
      <c r="U797" s="11"/>
      <c r="V797" s="11"/>
      <c r="W797" s="2">
        <v>8.3999999999999995E-5</v>
      </c>
      <c r="X797" s="2">
        <v>7.7999999999999999E-5</v>
      </c>
    </row>
    <row r="798" spans="1:24" x14ac:dyDescent="0.55000000000000004">
      <c r="A798">
        <v>30</v>
      </c>
      <c r="B798">
        <v>3</v>
      </c>
      <c r="C798">
        <v>14</v>
      </c>
      <c r="D798" t="s">
        <v>18</v>
      </c>
      <c r="E798">
        <v>8</v>
      </c>
      <c r="F798" t="s">
        <v>9</v>
      </c>
      <c r="G798">
        <v>6</v>
      </c>
      <c r="M798">
        <v>29</v>
      </c>
      <c r="N798" s="2">
        <v>3.3000000000000003E-5</v>
      </c>
      <c r="O798" s="2">
        <v>1.9900000000000001E-4</v>
      </c>
      <c r="P798" s="2">
        <v>4.3300000000000001E-4</v>
      </c>
      <c r="Q798" s="2">
        <v>3.8200000000000002E-4</v>
      </c>
      <c r="R798" s="11"/>
      <c r="S798" s="2">
        <v>1.54E-4</v>
      </c>
      <c r="T798" s="11"/>
      <c r="U798" s="11"/>
      <c r="V798" s="11"/>
      <c r="W798" s="2">
        <v>1.02E-4</v>
      </c>
      <c r="X798" s="2">
        <v>9.2999999999999997E-5</v>
      </c>
    </row>
    <row r="799" spans="1:24" x14ac:dyDescent="0.55000000000000004">
      <c r="A799">
        <v>30</v>
      </c>
      <c r="B799">
        <v>3</v>
      </c>
      <c r="C799">
        <v>15</v>
      </c>
      <c r="D799" t="s">
        <v>19</v>
      </c>
      <c r="E799">
        <v>4</v>
      </c>
      <c r="F799" t="s">
        <v>9</v>
      </c>
      <c r="G799">
        <v>12</v>
      </c>
      <c r="M799">
        <v>31</v>
      </c>
      <c r="N799" s="11"/>
      <c r="O799" s="11"/>
      <c r="P799" s="11"/>
      <c r="Q799" s="11"/>
      <c r="R799" s="11"/>
      <c r="S799" s="2">
        <v>2.5500000000000002E-4</v>
      </c>
      <c r="T799" s="11"/>
      <c r="U799" s="11"/>
      <c r="V799" s="11"/>
      <c r="W799" s="2">
        <v>1.6200000000000001E-4</v>
      </c>
      <c r="X799" s="2">
        <v>1.4999999999999999E-4</v>
      </c>
    </row>
    <row r="800" spans="1:24" x14ac:dyDescent="0.55000000000000004">
      <c r="A800">
        <v>30</v>
      </c>
      <c r="B800">
        <v>4</v>
      </c>
      <c r="C800">
        <v>16</v>
      </c>
      <c r="D800" t="s">
        <v>20</v>
      </c>
      <c r="E800">
        <v>9</v>
      </c>
      <c r="F800" t="s">
        <v>9</v>
      </c>
      <c r="G800">
        <v>58</v>
      </c>
      <c r="M800">
        <v>27</v>
      </c>
      <c r="N800" s="11"/>
      <c r="O800" s="11"/>
      <c r="P800" s="11"/>
      <c r="Q800" s="11"/>
      <c r="R800" s="11"/>
      <c r="S800" s="11"/>
      <c r="T800" s="11"/>
      <c r="U800" s="11"/>
      <c r="V800" s="11"/>
      <c r="W800" s="2">
        <v>1.9999999999999999E-6</v>
      </c>
      <c r="X800" s="2">
        <v>1.9999999999999999E-6</v>
      </c>
    </row>
    <row r="801" spans="1:24" x14ac:dyDescent="0.55000000000000004">
      <c r="A801">
        <v>30</v>
      </c>
      <c r="B801">
        <v>5</v>
      </c>
      <c r="C801">
        <v>17</v>
      </c>
      <c r="D801" t="s">
        <v>21</v>
      </c>
      <c r="E801">
        <v>10</v>
      </c>
      <c r="F801" t="s">
        <v>22</v>
      </c>
      <c r="G801">
        <v>0</v>
      </c>
      <c r="M801">
        <v>0</v>
      </c>
      <c r="N801" s="11"/>
      <c r="O801" s="11"/>
      <c r="P801" s="11"/>
      <c r="Q801" s="11"/>
      <c r="R801" s="11"/>
      <c r="S801" s="11"/>
      <c r="T801" s="2">
        <v>1.7899999999999999E-4</v>
      </c>
      <c r="U801" s="11"/>
      <c r="V801" s="11"/>
      <c r="W801" s="11"/>
      <c r="X801" s="11"/>
    </row>
    <row r="802" spans="1:24" x14ac:dyDescent="0.55000000000000004">
      <c r="A802">
        <v>30</v>
      </c>
      <c r="B802">
        <v>5</v>
      </c>
      <c r="C802">
        <v>18</v>
      </c>
      <c r="D802" t="s">
        <v>23</v>
      </c>
      <c r="E802">
        <v>11</v>
      </c>
      <c r="F802" t="s">
        <v>22</v>
      </c>
      <c r="G802">
        <v>11</v>
      </c>
      <c r="M802">
        <v>0</v>
      </c>
      <c r="N802" s="11"/>
      <c r="O802" s="11"/>
      <c r="P802" s="11"/>
      <c r="Q802" s="11"/>
      <c r="R802" s="2">
        <v>3.5399999999999999E-4</v>
      </c>
      <c r="S802" s="11"/>
      <c r="T802" s="11"/>
      <c r="U802" s="11"/>
      <c r="V802" s="2">
        <v>1.2300000000000001E-4</v>
      </c>
      <c r="W802" s="2">
        <v>3.1999999999999999E-5</v>
      </c>
      <c r="X802" s="2">
        <v>5.5000000000000002E-5</v>
      </c>
    </row>
    <row r="803" spans="1:24" x14ac:dyDescent="0.55000000000000004">
      <c r="A803">
        <v>30</v>
      </c>
      <c r="B803">
        <v>5</v>
      </c>
      <c r="C803">
        <v>19</v>
      </c>
      <c r="D803" t="s">
        <v>24</v>
      </c>
      <c r="E803">
        <v>11</v>
      </c>
      <c r="F803" t="s">
        <v>22</v>
      </c>
      <c r="G803">
        <v>33</v>
      </c>
      <c r="M803">
        <v>23</v>
      </c>
      <c r="N803" s="11"/>
      <c r="O803" s="11"/>
      <c r="P803" s="11"/>
      <c r="Q803" s="11"/>
      <c r="R803" s="2">
        <v>5.5400000000000002E-4</v>
      </c>
      <c r="S803" s="11"/>
      <c r="T803" s="11"/>
      <c r="U803" s="11"/>
      <c r="V803" s="2">
        <v>3.3700000000000001E-4</v>
      </c>
      <c r="W803" s="2">
        <v>1.9900000000000001E-4</v>
      </c>
      <c r="X803" s="2">
        <v>2.4499999999999999E-4</v>
      </c>
    </row>
    <row r="804" spans="1:24" x14ac:dyDescent="0.55000000000000004">
      <c r="A804">
        <v>30</v>
      </c>
      <c r="B804">
        <v>5</v>
      </c>
      <c r="C804">
        <v>20</v>
      </c>
      <c r="D804" t="s">
        <v>25</v>
      </c>
      <c r="E804">
        <v>10</v>
      </c>
      <c r="F804" t="s">
        <v>22</v>
      </c>
      <c r="G804">
        <v>2738</v>
      </c>
      <c r="M804">
        <v>51</v>
      </c>
      <c r="N804" s="11"/>
      <c r="O804" s="11"/>
      <c r="P804" s="11"/>
      <c r="Q804" s="11"/>
      <c r="R804" s="11"/>
      <c r="S804" s="11"/>
      <c r="T804" s="2">
        <v>1.7899999999999999E-4</v>
      </c>
      <c r="U804" s="11"/>
      <c r="V804" s="11"/>
      <c r="W804" s="11"/>
      <c r="X804" s="11"/>
    </row>
    <row r="805" spans="1:24" x14ac:dyDescent="0.55000000000000004">
      <c r="A805">
        <v>30</v>
      </c>
      <c r="B805">
        <v>5</v>
      </c>
      <c r="C805">
        <v>21</v>
      </c>
      <c r="D805" t="s">
        <v>26</v>
      </c>
      <c r="E805">
        <v>11</v>
      </c>
      <c r="F805" t="s">
        <v>22</v>
      </c>
      <c r="G805">
        <v>299</v>
      </c>
      <c r="M805">
        <v>53</v>
      </c>
      <c r="N805" s="11"/>
      <c r="O805" s="11"/>
      <c r="P805" s="11"/>
      <c r="Q805" s="11"/>
      <c r="R805" s="2">
        <v>5.5099999999999995E-4</v>
      </c>
      <c r="S805" s="11"/>
      <c r="T805" s="11"/>
      <c r="U805" s="11"/>
      <c r="V805" s="2">
        <v>3.3199999999999999E-4</v>
      </c>
      <c r="W805" s="2">
        <v>1.92E-4</v>
      </c>
      <c r="X805" s="2">
        <v>2.33E-4</v>
      </c>
    </row>
    <row r="806" spans="1:24" x14ac:dyDescent="0.55000000000000004">
      <c r="A806">
        <v>30</v>
      </c>
      <c r="B806">
        <v>5</v>
      </c>
      <c r="C806">
        <v>22</v>
      </c>
      <c r="D806" t="s">
        <v>27</v>
      </c>
      <c r="E806">
        <v>11</v>
      </c>
      <c r="F806" t="s">
        <v>28</v>
      </c>
      <c r="G806">
        <v>13</v>
      </c>
      <c r="M806">
        <v>57</v>
      </c>
      <c r="N806" s="11"/>
      <c r="O806" s="11"/>
      <c r="P806" s="11"/>
      <c r="Q806" s="11"/>
      <c r="R806" s="2">
        <v>2.7599999999999999E-4</v>
      </c>
      <c r="S806" s="11"/>
      <c r="T806" s="11"/>
      <c r="U806" s="11"/>
      <c r="V806" s="11"/>
      <c r="W806" s="11"/>
      <c r="X806" s="11"/>
    </row>
    <row r="807" spans="1:24" x14ac:dyDescent="0.55000000000000004">
      <c r="A807">
        <v>30</v>
      </c>
      <c r="B807">
        <v>6</v>
      </c>
      <c r="C807">
        <v>23</v>
      </c>
      <c r="D807" t="s">
        <v>29</v>
      </c>
      <c r="E807">
        <v>12</v>
      </c>
      <c r="F807" t="s">
        <v>28</v>
      </c>
      <c r="G807">
        <v>0</v>
      </c>
      <c r="M807">
        <v>0</v>
      </c>
      <c r="N807" s="11"/>
      <c r="O807" s="11"/>
      <c r="P807" s="11"/>
      <c r="Q807" s="11"/>
      <c r="R807" s="11"/>
      <c r="S807" s="11"/>
      <c r="T807" s="11"/>
      <c r="U807" s="2">
        <v>-4.19E-2</v>
      </c>
      <c r="V807" s="11"/>
      <c r="W807" s="11"/>
      <c r="X807" s="11"/>
    </row>
    <row r="808" spans="1:24" x14ac:dyDescent="0.55000000000000004">
      <c r="A808">
        <v>30</v>
      </c>
      <c r="B808">
        <v>6</v>
      </c>
      <c r="C808">
        <v>24</v>
      </c>
      <c r="D808" t="s">
        <v>30</v>
      </c>
      <c r="E808">
        <v>13</v>
      </c>
      <c r="F808" t="s">
        <v>28</v>
      </c>
      <c r="G808">
        <v>0</v>
      </c>
      <c r="M808">
        <v>0</v>
      </c>
      <c r="N808" s="11"/>
      <c r="O808" s="11"/>
      <c r="P808" s="11"/>
      <c r="Q808" s="11"/>
      <c r="R808" s="11"/>
      <c r="S808" s="11"/>
      <c r="T808" s="11"/>
      <c r="U808" s="2">
        <v>2.1100000000000001E-2</v>
      </c>
      <c r="V808" s="11"/>
      <c r="W808" s="11"/>
      <c r="X808" s="11"/>
    </row>
    <row r="809" spans="1:24" x14ac:dyDescent="0.55000000000000004">
      <c r="A809">
        <v>30</v>
      </c>
      <c r="B809">
        <v>6</v>
      </c>
      <c r="C809">
        <v>25</v>
      </c>
      <c r="D809" t="s">
        <v>31</v>
      </c>
      <c r="E809">
        <v>14</v>
      </c>
      <c r="F809" t="s">
        <v>28</v>
      </c>
      <c r="G809">
        <v>0</v>
      </c>
      <c r="M809">
        <v>0</v>
      </c>
      <c r="N809" s="11"/>
      <c r="O809" s="11"/>
      <c r="P809" s="11"/>
      <c r="Q809" s="11"/>
      <c r="R809" s="11"/>
      <c r="S809" s="11"/>
      <c r="T809" s="11"/>
      <c r="U809" s="2">
        <v>-4.19E-2</v>
      </c>
      <c r="V809" s="11"/>
      <c r="W809" s="11"/>
      <c r="X809" s="11"/>
    </row>
    <row r="810" spans="1:24" x14ac:dyDescent="0.55000000000000004">
      <c r="A810">
        <v>30</v>
      </c>
      <c r="B810">
        <v>6</v>
      </c>
      <c r="C810">
        <v>26</v>
      </c>
      <c r="D810" t="s">
        <v>32</v>
      </c>
      <c r="E810">
        <v>15</v>
      </c>
      <c r="F810" t="s">
        <v>33</v>
      </c>
      <c r="G810">
        <v>1</v>
      </c>
      <c r="M810">
        <v>14</v>
      </c>
      <c r="N810" s="11"/>
      <c r="O810" s="11"/>
      <c r="P810" s="11"/>
      <c r="Q810" s="11"/>
      <c r="R810" s="11"/>
      <c r="S810" s="11"/>
      <c r="T810" s="11"/>
      <c r="U810" s="2">
        <v>2.1100000000000001E-2</v>
      </c>
      <c r="V810" s="11"/>
      <c r="W810" s="11"/>
      <c r="X810" s="11"/>
    </row>
    <row r="811" spans="1:24" x14ac:dyDescent="0.55000000000000004">
      <c r="A811">
        <v>30</v>
      </c>
      <c r="B811">
        <v>6</v>
      </c>
      <c r="C811">
        <v>27</v>
      </c>
      <c r="D811" t="s">
        <v>34</v>
      </c>
      <c r="E811">
        <v>16</v>
      </c>
      <c r="F811" t="s">
        <v>28</v>
      </c>
      <c r="G811">
        <v>18</v>
      </c>
      <c r="M811">
        <v>45</v>
      </c>
      <c r="N811" s="11"/>
      <c r="O811" s="11"/>
      <c r="P811" s="11"/>
      <c r="Q811" s="11"/>
      <c r="R811" s="11"/>
      <c r="S811" s="11"/>
      <c r="T811" s="11"/>
      <c r="U811" s="2">
        <v>4.19E-2</v>
      </c>
      <c r="V811" s="11"/>
      <c r="W811" s="11"/>
      <c r="X811" s="11"/>
    </row>
    <row r="812" spans="1:24" x14ac:dyDescent="0.55000000000000004">
      <c r="A812">
        <v>31</v>
      </c>
      <c r="B812">
        <v>1</v>
      </c>
      <c r="C812">
        <v>1</v>
      </c>
      <c r="D812" t="s">
        <v>3</v>
      </c>
      <c r="E812">
        <v>1</v>
      </c>
      <c r="F812" t="s">
        <v>4</v>
      </c>
      <c r="G812">
        <v>25</v>
      </c>
      <c r="M812">
        <v>49</v>
      </c>
      <c r="N812" s="9"/>
      <c r="O812" s="9"/>
      <c r="P812" s="9"/>
      <c r="Q812" s="9"/>
      <c r="R812" s="9"/>
      <c r="S812" s="10">
        <v>5.9800000000000001E-4</v>
      </c>
      <c r="T812" s="11"/>
      <c r="U812" s="11"/>
      <c r="V812" s="9"/>
      <c r="W812" s="10">
        <v>7.9799999999999992E-3</v>
      </c>
      <c r="X812" s="2">
        <v>7.2099999999999996E-4</v>
      </c>
    </row>
    <row r="813" spans="1:24" x14ac:dyDescent="0.55000000000000004">
      <c r="A813">
        <v>31</v>
      </c>
      <c r="B813">
        <v>1</v>
      </c>
      <c r="C813">
        <v>2</v>
      </c>
      <c r="D813" t="s">
        <v>5</v>
      </c>
      <c r="E813">
        <v>2</v>
      </c>
      <c r="F813" t="s">
        <v>4</v>
      </c>
      <c r="G813">
        <v>3</v>
      </c>
      <c r="M813">
        <v>53</v>
      </c>
      <c r="N813" s="9"/>
      <c r="O813" s="9"/>
      <c r="P813" s="9"/>
      <c r="Q813" s="9"/>
      <c r="R813" s="9"/>
      <c r="S813" s="10">
        <v>1.0740000000000001E-3</v>
      </c>
      <c r="T813" s="11"/>
      <c r="U813" s="11"/>
      <c r="V813" s="9"/>
      <c r="W813" s="10">
        <v>1.2290000000000001E-3</v>
      </c>
      <c r="X813" s="2">
        <v>1.188E-3</v>
      </c>
    </row>
    <row r="814" spans="1:24" x14ac:dyDescent="0.55000000000000004">
      <c r="A814">
        <v>31</v>
      </c>
      <c r="B814">
        <v>1</v>
      </c>
      <c r="C814">
        <v>3</v>
      </c>
      <c r="D814" t="s">
        <v>6</v>
      </c>
      <c r="E814">
        <v>2</v>
      </c>
      <c r="F814" t="s">
        <v>4</v>
      </c>
      <c r="G814">
        <v>3</v>
      </c>
      <c r="M814">
        <v>84</v>
      </c>
      <c r="N814" s="9"/>
      <c r="O814" s="9"/>
      <c r="P814" s="9"/>
      <c r="Q814" s="9"/>
      <c r="R814" s="9"/>
      <c r="S814" s="10">
        <f t="shared" ref="S814" si="97">0.000218*4</f>
        <v>8.7200000000000005E-4</v>
      </c>
      <c r="T814" s="11"/>
      <c r="U814" s="11"/>
      <c r="V814" s="9"/>
      <c r="W814" s="10">
        <v>9.2299999999999999E-4</v>
      </c>
      <c r="X814" s="2">
        <v>9.01E-4</v>
      </c>
    </row>
    <row r="815" spans="1:24" x14ac:dyDescent="0.55000000000000004">
      <c r="A815">
        <v>31</v>
      </c>
      <c r="B815">
        <v>1</v>
      </c>
      <c r="C815">
        <v>4</v>
      </c>
      <c r="D815" t="s">
        <v>7</v>
      </c>
      <c r="E815">
        <v>2</v>
      </c>
      <c r="F815" t="s">
        <v>4</v>
      </c>
      <c r="G815">
        <v>2</v>
      </c>
      <c r="M815">
        <v>60</v>
      </c>
      <c r="N815" s="9"/>
      <c r="O815" s="9"/>
      <c r="P815" s="9"/>
      <c r="Q815" s="9"/>
      <c r="R815" s="9"/>
      <c r="S815" s="10">
        <f t="shared" ref="S815" si="98">0.000218*2</f>
        <v>4.3600000000000003E-4</v>
      </c>
      <c r="T815" s="11"/>
      <c r="U815" s="11"/>
      <c r="V815" s="9"/>
      <c r="W815" s="10">
        <v>6.4999999999999997E-4</v>
      </c>
      <c r="X815" s="2">
        <v>5.4199999999999995E-4</v>
      </c>
    </row>
    <row r="816" spans="1:24" x14ac:dyDescent="0.55000000000000004">
      <c r="A816">
        <v>31</v>
      </c>
      <c r="B816">
        <v>2</v>
      </c>
      <c r="C816">
        <v>5</v>
      </c>
      <c r="D816" t="s">
        <v>8</v>
      </c>
      <c r="E816">
        <v>3</v>
      </c>
      <c r="F816" t="s">
        <v>9</v>
      </c>
      <c r="G816">
        <v>5</v>
      </c>
      <c r="M816">
        <v>21</v>
      </c>
      <c r="N816" s="2">
        <v>8.7999999999999998E-5</v>
      </c>
      <c r="O816" s="2">
        <v>2.5399999999999999E-4</v>
      </c>
      <c r="P816" s="2">
        <v>4.1199999999999999E-4</v>
      </c>
      <c r="Q816" s="2">
        <v>3.68E-4</v>
      </c>
      <c r="R816" s="11"/>
      <c r="S816" s="11"/>
      <c r="T816" s="11"/>
      <c r="U816" s="11"/>
      <c r="V816" s="11"/>
      <c r="W816" s="11"/>
      <c r="X816" s="11"/>
    </row>
    <row r="817" spans="1:24" x14ac:dyDescent="0.55000000000000004">
      <c r="A817">
        <v>31</v>
      </c>
      <c r="B817">
        <v>2</v>
      </c>
      <c r="C817">
        <v>6</v>
      </c>
      <c r="D817" t="s">
        <v>10</v>
      </c>
      <c r="E817">
        <v>3</v>
      </c>
      <c r="F817" t="s">
        <v>9</v>
      </c>
      <c r="G817">
        <v>39</v>
      </c>
      <c r="M817">
        <v>25</v>
      </c>
      <c r="N817" s="2">
        <v>3.9999999999999998E-6</v>
      </c>
      <c r="O817" s="2">
        <v>4.1999999999999998E-5</v>
      </c>
      <c r="P817" s="2">
        <v>6.7000000000000002E-5</v>
      </c>
      <c r="Q817" s="2">
        <v>5.5000000000000002E-5</v>
      </c>
      <c r="R817" s="11"/>
      <c r="S817" s="11"/>
      <c r="T817" s="11"/>
      <c r="U817" s="11"/>
      <c r="V817" s="11"/>
      <c r="W817" s="11"/>
      <c r="X817" s="11"/>
    </row>
    <row r="818" spans="1:24" x14ac:dyDescent="0.55000000000000004">
      <c r="A818">
        <v>31</v>
      </c>
      <c r="B818">
        <v>2</v>
      </c>
      <c r="C818">
        <v>7</v>
      </c>
      <c r="D818" t="s">
        <v>11</v>
      </c>
      <c r="E818">
        <v>3</v>
      </c>
      <c r="F818" t="s">
        <v>9</v>
      </c>
      <c r="G818">
        <v>10</v>
      </c>
      <c r="M818">
        <v>81</v>
      </c>
      <c r="N818" s="2">
        <v>1.7E-5</v>
      </c>
      <c r="O818" s="2">
        <v>1.4899999999999999E-4</v>
      </c>
      <c r="P818" s="2">
        <v>3.5399999999999999E-4</v>
      </c>
      <c r="Q818" s="2">
        <v>3.1199999999999999E-4</v>
      </c>
      <c r="R818" s="11"/>
      <c r="S818" s="11"/>
      <c r="T818" s="11"/>
      <c r="U818" s="11"/>
      <c r="V818" s="11"/>
      <c r="W818" s="11"/>
      <c r="X818" s="11"/>
    </row>
    <row r="819" spans="1:24" x14ac:dyDescent="0.55000000000000004">
      <c r="A819">
        <v>31</v>
      </c>
      <c r="B819">
        <v>2</v>
      </c>
      <c r="C819">
        <v>8</v>
      </c>
      <c r="D819" t="s">
        <v>12</v>
      </c>
      <c r="E819">
        <v>3</v>
      </c>
      <c r="F819" t="s">
        <v>9</v>
      </c>
      <c r="G819">
        <v>6</v>
      </c>
      <c r="M819">
        <v>88</v>
      </c>
      <c r="N819" s="2">
        <v>1.2E-5</v>
      </c>
      <c r="O819" s="2">
        <v>1.02E-4</v>
      </c>
      <c r="P819" s="2">
        <v>2.32E-4</v>
      </c>
      <c r="Q819" s="2">
        <v>1.9900000000000001E-4</v>
      </c>
      <c r="R819" s="11"/>
      <c r="S819" s="11"/>
      <c r="T819" s="11"/>
      <c r="U819" s="11"/>
      <c r="V819" s="11"/>
      <c r="W819" s="11"/>
      <c r="X819" s="11"/>
    </row>
    <row r="820" spans="1:24" x14ac:dyDescent="0.55000000000000004">
      <c r="A820">
        <v>31</v>
      </c>
      <c r="B820">
        <v>3</v>
      </c>
      <c r="C820">
        <v>9</v>
      </c>
      <c r="D820" t="s">
        <v>13</v>
      </c>
      <c r="E820">
        <v>4</v>
      </c>
      <c r="F820" t="s">
        <v>9</v>
      </c>
      <c r="G820">
        <v>0</v>
      </c>
      <c r="M820">
        <v>0</v>
      </c>
      <c r="N820" s="11"/>
      <c r="O820" s="11"/>
      <c r="P820" s="11"/>
      <c r="Q820" s="11"/>
      <c r="R820" s="11"/>
      <c r="S820" s="11"/>
      <c r="T820" s="11"/>
      <c r="U820" s="11"/>
      <c r="V820" s="11"/>
      <c r="W820" s="2">
        <v>5.3999999999999998E-5</v>
      </c>
      <c r="X820" s="2">
        <v>4.1E-5</v>
      </c>
    </row>
    <row r="821" spans="1:24" x14ac:dyDescent="0.55000000000000004">
      <c r="A821">
        <v>31</v>
      </c>
      <c r="B821">
        <v>3</v>
      </c>
      <c r="C821">
        <v>10</v>
      </c>
      <c r="D821" t="s">
        <v>14</v>
      </c>
      <c r="E821">
        <v>4</v>
      </c>
      <c r="F821" t="s">
        <v>9</v>
      </c>
      <c r="G821">
        <v>0</v>
      </c>
      <c r="M821">
        <v>0</v>
      </c>
      <c r="N821" s="11"/>
      <c r="O821" s="11"/>
      <c r="P821" s="11"/>
      <c r="Q821" s="11"/>
      <c r="R821" s="11"/>
      <c r="S821" s="2">
        <v>2.0100000000000001E-4</v>
      </c>
      <c r="T821" s="11"/>
      <c r="U821" s="11"/>
      <c r="V821" s="11"/>
      <c r="W821" s="2">
        <v>1.4200000000000001E-4</v>
      </c>
      <c r="X821" s="2">
        <v>1.35E-4</v>
      </c>
    </row>
    <row r="822" spans="1:24" x14ac:dyDescent="0.55000000000000004">
      <c r="A822">
        <v>31</v>
      </c>
      <c r="B822">
        <v>3</v>
      </c>
      <c r="C822">
        <v>11</v>
      </c>
      <c r="D822" t="s">
        <v>15</v>
      </c>
      <c r="E822">
        <v>5</v>
      </c>
      <c r="F822" t="s">
        <v>9</v>
      </c>
      <c r="G822">
        <v>3</v>
      </c>
      <c r="M822">
        <v>21</v>
      </c>
      <c r="N822" s="11"/>
      <c r="O822" s="11"/>
      <c r="P822" s="11"/>
      <c r="Q822" s="11"/>
      <c r="R822" s="11"/>
      <c r="S822" s="2">
        <v>1.8699999999999999E-4</v>
      </c>
      <c r="T822" s="11"/>
      <c r="U822" s="11"/>
      <c r="V822" s="11"/>
      <c r="W822" s="2">
        <v>1.3200000000000001E-4</v>
      </c>
      <c r="X822" s="2">
        <v>1.22E-4</v>
      </c>
    </row>
    <row r="823" spans="1:24" x14ac:dyDescent="0.55000000000000004">
      <c r="A823">
        <v>31</v>
      </c>
      <c r="B823">
        <v>3</v>
      </c>
      <c r="C823">
        <v>12</v>
      </c>
      <c r="D823" t="s">
        <v>16</v>
      </c>
      <c r="E823">
        <v>6</v>
      </c>
      <c r="F823" t="s">
        <v>9</v>
      </c>
      <c r="G823">
        <v>4</v>
      </c>
      <c r="M823">
        <v>13</v>
      </c>
      <c r="N823" s="11"/>
      <c r="O823" s="11"/>
      <c r="P823" s="11"/>
      <c r="Q823" s="11"/>
      <c r="R823" s="11"/>
      <c r="S823" s="11"/>
      <c r="T823" s="11"/>
      <c r="U823" s="11"/>
      <c r="V823" s="11"/>
      <c r="W823" s="2">
        <v>1.9900000000000001E-4</v>
      </c>
      <c r="X823" s="2">
        <v>1.7799999999999999E-4</v>
      </c>
    </row>
    <row r="824" spans="1:24" x14ac:dyDescent="0.55000000000000004">
      <c r="A824">
        <v>31</v>
      </c>
      <c r="B824">
        <v>3</v>
      </c>
      <c r="C824">
        <v>13</v>
      </c>
      <c r="D824" t="s">
        <v>17</v>
      </c>
      <c r="E824">
        <v>7</v>
      </c>
      <c r="F824" t="s">
        <v>9</v>
      </c>
      <c r="G824">
        <v>15</v>
      </c>
      <c r="M824">
        <v>22</v>
      </c>
      <c r="N824" s="2">
        <v>2.5000000000000001E-5</v>
      </c>
      <c r="O824" s="2">
        <v>1.65E-4</v>
      </c>
      <c r="P824" s="2">
        <f t="shared" ref="P824" si="99">0.000398</f>
        <v>3.9800000000000002E-4</v>
      </c>
      <c r="Q824" s="2">
        <v>3.1100000000000002E-4</v>
      </c>
      <c r="R824" s="11"/>
      <c r="S824" s="11"/>
      <c r="T824" s="11"/>
      <c r="U824" s="11"/>
      <c r="V824" s="11"/>
      <c r="W824" s="2">
        <v>8.3999999999999995E-5</v>
      </c>
      <c r="X824" s="2">
        <v>7.7999999999999999E-5</v>
      </c>
    </row>
    <row r="825" spans="1:24" x14ac:dyDescent="0.55000000000000004">
      <c r="A825">
        <v>31</v>
      </c>
      <c r="B825">
        <v>3</v>
      </c>
      <c r="C825">
        <v>14</v>
      </c>
      <c r="D825" t="s">
        <v>18</v>
      </c>
      <c r="E825">
        <v>8</v>
      </c>
      <c r="F825" t="s">
        <v>9</v>
      </c>
      <c r="G825">
        <v>3</v>
      </c>
      <c r="M825">
        <v>35</v>
      </c>
      <c r="N825" s="2">
        <v>3.3000000000000003E-5</v>
      </c>
      <c r="O825" s="2">
        <v>1.9900000000000001E-4</v>
      </c>
      <c r="P825" s="2">
        <v>4.3300000000000001E-4</v>
      </c>
      <c r="Q825" s="2">
        <v>3.8200000000000002E-4</v>
      </c>
      <c r="R825" s="11"/>
      <c r="S825" s="2">
        <v>1.54E-4</v>
      </c>
      <c r="T825" s="11"/>
      <c r="U825" s="11"/>
      <c r="V825" s="11"/>
      <c r="W825" s="2">
        <v>1.02E-4</v>
      </c>
      <c r="X825" s="2">
        <v>9.2999999999999997E-5</v>
      </c>
    </row>
    <row r="826" spans="1:24" x14ac:dyDescent="0.55000000000000004">
      <c r="A826">
        <v>31</v>
      </c>
      <c r="B826">
        <v>3</v>
      </c>
      <c r="C826">
        <v>15</v>
      </c>
      <c r="D826" t="s">
        <v>19</v>
      </c>
      <c r="E826">
        <v>4</v>
      </c>
      <c r="F826" t="s">
        <v>9</v>
      </c>
      <c r="G826">
        <v>11</v>
      </c>
      <c r="M826">
        <v>34</v>
      </c>
      <c r="N826" s="11"/>
      <c r="O826" s="11"/>
      <c r="P826" s="11"/>
      <c r="Q826" s="11"/>
      <c r="R826" s="11"/>
      <c r="S826" s="2">
        <v>2.5500000000000002E-4</v>
      </c>
      <c r="T826" s="11"/>
      <c r="U826" s="11"/>
      <c r="V826" s="11"/>
      <c r="W826" s="2">
        <v>1.6200000000000001E-4</v>
      </c>
      <c r="X826" s="2">
        <v>1.4999999999999999E-4</v>
      </c>
    </row>
    <row r="827" spans="1:24" x14ac:dyDescent="0.55000000000000004">
      <c r="A827">
        <v>31</v>
      </c>
      <c r="B827">
        <v>4</v>
      </c>
      <c r="C827">
        <v>16</v>
      </c>
      <c r="D827" t="s">
        <v>20</v>
      </c>
      <c r="E827">
        <v>9</v>
      </c>
      <c r="F827" t="s">
        <v>9</v>
      </c>
      <c r="G827">
        <v>60</v>
      </c>
      <c r="M827">
        <v>23</v>
      </c>
      <c r="N827" s="11"/>
      <c r="O827" s="11"/>
      <c r="P827" s="11"/>
      <c r="Q827" s="11"/>
      <c r="R827" s="11"/>
      <c r="S827" s="11"/>
      <c r="T827" s="11"/>
      <c r="U827" s="11"/>
      <c r="V827" s="11"/>
      <c r="W827" s="2">
        <v>1.9999999999999999E-6</v>
      </c>
      <c r="X827" s="2">
        <v>1.9999999999999999E-6</v>
      </c>
    </row>
    <row r="828" spans="1:24" x14ac:dyDescent="0.55000000000000004">
      <c r="A828">
        <v>31</v>
      </c>
      <c r="B828">
        <v>5</v>
      </c>
      <c r="C828">
        <v>17</v>
      </c>
      <c r="D828" t="s">
        <v>21</v>
      </c>
      <c r="E828">
        <v>10</v>
      </c>
      <c r="F828" t="s">
        <v>22</v>
      </c>
      <c r="G828">
        <v>0</v>
      </c>
      <c r="M828">
        <v>0</v>
      </c>
      <c r="N828" s="11"/>
      <c r="O828" s="11"/>
      <c r="P828" s="11"/>
      <c r="Q828" s="11"/>
      <c r="R828" s="11"/>
      <c r="S828" s="11"/>
      <c r="T828" s="2">
        <v>1.7899999999999999E-4</v>
      </c>
      <c r="U828" s="11"/>
      <c r="V828" s="11"/>
      <c r="W828" s="11"/>
      <c r="X828" s="11"/>
    </row>
    <row r="829" spans="1:24" x14ac:dyDescent="0.55000000000000004">
      <c r="A829">
        <v>31</v>
      </c>
      <c r="B829">
        <v>5</v>
      </c>
      <c r="C829">
        <v>18</v>
      </c>
      <c r="D829" t="s">
        <v>23</v>
      </c>
      <c r="E829">
        <v>11</v>
      </c>
      <c r="F829" t="s">
        <v>22</v>
      </c>
      <c r="G829">
        <v>0</v>
      </c>
      <c r="M829">
        <v>0</v>
      </c>
      <c r="N829" s="11"/>
      <c r="O829" s="11"/>
      <c r="P829" s="11"/>
      <c r="Q829" s="11"/>
      <c r="R829" s="2">
        <v>3.5399999999999999E-4</v>
      </c>
      <c r="S829" s="11"/>
      <c r="T829" s="11"/>
      <c r="U829" s="11"/>
      <c r="V829" s="2">
        <v>1.2300000000000001E-4</v>
      </c>
      <c r="W829" s="2">
        <v>3.1999999999999999E-5</v>
      </c>
      <c r="X829" s="2">
        <v>5.5000000000000002E-5</v>
      </c>
    </row>
    <row r="830" spans="1:24" x14ac:dyDescent="0.55000000000000004">
      <c r="A830">
        <v>31</v>
      </c>
      <c r="B830">
        <v>5</v>
      </c>
      <c r="C830">
        <v>19</v>
      </c>
      <c r="D830" t="s">
        <v>24</v>
      </c>
      <c r="E830">
        <v>11</v>
      </c>
      <c r="F830" t="s">
        <v>22</v>
      </c>
      <c r="G830">
        <v>27</v>
      </c>
      <c r="M830">
        <v>32</v>
      </c>
      <c r="N830" s="11"/>
      <c r="O830" s="11"/>
      <c r="P830" s="11"/>
      <c r="Q830" s="11"/>
      <c r="R830" s="2">
        <v>5.5400000000000002E-4</v>
      </c>
      <c r="S830" s="11"/>
      <c r="T830" s="11"/>
      <c r="U830" s="11"/>
      <c r="V830" s="2">
        <v>3.3700000000000001E-4</v>
      </c>
      <c r="W830" s="2">
        <v>1.9900000000000001E-4</v>
      </c>
      <c r="X830" s="2">
        <v>2.4499999999999999E-4</v>
      </c>
    </row>
    <row r="831" spans="1:24" x14ac:dyDescent="0.55000000000000004">
      <c r="A831">
        <v>31</v>
      </c>
      <c r="B831">
        <v>5</v>
      </c>
      <c r="C831">
        <v>20</v>
      </c>
      <c r="D831" t="s">
        <v>25</v>
      </c>
      <c r="E831">
        <v>10</v>
      </c>
      <c r="F831" t="s">
        <v>22</v>
      </c>
      <c r="G831">
        <v>3105</v>
      </c>
      <c r="M831">
        <v>49</v>
      </c>
      <c r="N831" s="11"/>
      <c r="O831" s="11"/>
      <c r="P831" s="11"/>
      <c r="Q831" s="11"/>
      <c r="R831" s="11"/>
      <c r="S831" s="11"/>
      <c r="T831" s="2">
        <v>1.7899999999999999E-4</v>
      </c>
      <c r="U831" s="11"/>
      <c r="V831" s="11"/>
      <c r="W831" s="11"/>
      <c r="X831" s="11"/>
    </row>
    <row r="832" spans="1:24" x14ac:dyDescent="0.55000000000000004">
      <c r="A832">
        <v>31</v>
      </c>
      <c r="B832">
        <v>5</v>
      </c>
      <c r="C832">
        <v>21</v>
      </c>
      <c r="D832" t="s">
        <v>26</v>
      </c>
      <c r="E832">
        <v>11</v>
      </c>
      <c r="F832" t="s">
        <v>22</v>
      </c>
      <c r="G832">
        <v>455</v>
      </c>
      <c r="M832">
        <v>49</v>
      </c>
      <c r="N832" s="11"/>
      <c r="O832" s="11"/>
      <c r="P832" s="11"/>
      <c r="Q832" s="11"/>
      <c r="R832" s="2">
        <v>5.5099999999999995E-4</v>
      </c>
      <c r="S832" s="11"/>
      <c r="T832" s="11"/>
      <c r="U832" s="11"/>
      <c r="V832" s="2">
        <v>3.3199999999999999E-4</v>
      </c>
      <c r="W832" s="2">
        <v>1.92E-4</v>
      </c>
      <c r="X832" s="2">
        <v>2.33E-4</v>
      </c>
    </row>
    <row r="833" spans="1:24" x14ac:dyDescent="0.55000000000000004">
      <c r="A833">
        <v>31</v>
      </c>
      <c r="B833">
        <v>5</v>
      </c>
      <c r="C833">
        <v>22</v>
      </c>
      <c r="D833" t="s">
        <v>27</v>
      </c>
      <c r="E833">
        <v>11</v>
      </c>
      <c r="F833" t="s">
        <v>28</v>
      </c>
      <c r="G833">
        <v>13</v>
      </c>
      <c r="M833">
        <v>55</v>
      </c>
      <c r="N833" s="11"/>
      <c r="O833" s="11"/>
      <c r="P833" s="11"/>
      <c r="Q833" s="11"/>
      <c r="R833" s="2">
        <v>2.7599999999999999E-4</v>
      </c>
      <c r="S833" s="11"/>
      <c r="T833" s="11"/>
      <c r="U833" s="11"/>
      <c r="V833" s="11"/>
      <c r="W833" s="11"/>
      <c r="X833" s="11"/>
    </row>
    <row r="834" spans="1:24" x14ac:dyDescent="0.55000000000000004">
      <c r="A834">
        <v>31</v>
      </c>
      <c r="B834">
        <v>6</v>
      </c>
      <c r="C834">
        <v>23</v>
      </c>
      <c r="D834" t="s">
        <v>29</v>
      </c>
      <c r="E834">
        <v>12</v>
      </c>
      <c r="F834" t="s">
        <v>28</v>
      </c>
      <c r="G834">
        <v>0</v>
      </c>
      <c r="M834">
        <v>0</v>
      </c>
      <c r="N834" s="11"/>
      <c r="O834" s="11"/>
      <c r="P834" s="11"/>
      <c r="Q834" s="11"/>
      <c r="R834" s="11"/>
      <c r="S834" s="11"/>
      <c r="T834" s="11"/>
      <c r="U834" s="2">
        <v>-4.19E-2</v>
      </c>
      <c r="V834" s="11"/>
      <c r="W834" s="11"/>
      <c r="X834" s="11"/>
    </row>
    <row r="835" spans="1:24" x14ac:dyDescent="0.55000000000000004">
      <c r="A835">
        <v>31</v>
      </c>
      <c r="B835">
        <v>6</v>
      </c>
      <c r="C835">
        <v>24</v>
      </c>
      <c r="D835" t="s">
        <v>30</v>
      </c>
      <c r="E835">
        <v>13</v>
      </c>
      <c r="F835" t="s">
        <v>28</v>
      </c>
      <c r="G835">
        <v>0</v>
      </c>
      <c r="M835">
        <v>0</v>
      </c>
      <c r="N835" s="11"/>
      <c r="O835" s="11"/>
      <c r="P835" s="11"/>
      <c r="Q835" s="11"/>
      <c r="R835" s="11"/>
      <c r="S835" s="11"/>
      <c r="T835" s="11"/>
      <c r="U835" s="2">
        <v>2.1100000000000001E-2</v>
      </c>
      <c r="V835" s="11"/>
      <c r="W835" s="11"/>
      <c r="X835" s="11"/>
    </row>
    <row r="836" spans="1:24" x14ac:dyDescent="0.55000000000000004">
      <c r="A836">
        <v>31</v>
      </c>
      <c r="B836">
        <v>6</v>
      </c>
      <c r="C836">
        <v>25</v>
      </c>
      <c r="D836" t="s">
        <v>31</v>
      </c>
      <c r="E836">
        <v>14</v>
      </c>
      <c r="F836" t="s">
        <v>28</v>
      </c>
      <c r="G836">
        <v>0</v>
      </c>
      <c r="M836">
        <v>0</v>
      </c>
      <c r="N836" s="11"/>
      <c r="O836" s="11"/>
      <c r="P836" s="11"/>
      <c r="Q836" s="11"/>
      <c r="R836" s="11"/>
      <c r="S836" s="11"/>
      <c r="T836" s="11"/>
      <c r="U836" s="2">
        <v>-4.19E-2</v>
      </c>
      <c r="V836" s="11"/>
      <c r="W836" s="11"/>
      <c r="X836" s="11"/>
    </row>
    <row r="837" spans="1:24" x14ac:dyDescent="0.55000000000000004">
      <c r="A837">
        <v>31</v>
      </c>
      <c r="B837">
        <v>6</v>
      </c>
      <c r="C837">
        <v>26</v>
      </c>
      <c r="D837" t="s">
        <v>32</v>
      </c>
      <c r="E837">
        <v>15</v>
      </c>
      <c r="F837" t="s">
        <v>33</v>
      </c>
      <c r="G837">
        <v>2</v>
      </c>
      <c r="M837">
        <v>16</v>
      </c>
      <c r="N837" s="11"/>
      <c r="O837" s="11"/>
      <c r="P837" s="11"/>
      <c r="Q837" s="11"/>
      <c r="R837" s="11"/>
      <c r="S837" s="11"/>
      <c r="T837" s="11"/>
      <c r="U837" s="2">
        <v>2.1100000000000001E-2</v>
      </c>
      <c r="V837" s="11"/>
      <c r="W837" s="11"/>
      <c r="X837" s="11"/>
    </row>
    <row r="838" spans="1:24" x14ac:dyDescent="0.55000000000000004">
      <c r="A838">
        <v>31</v>
      </c>
      <c r="B838">
        <v>6</v>
      </c>
      <c r="C838">
        <v>27</v>
      </c>
      <c r="D838" t="s">
        <v>34</v>
      </c>
      <c r="E838">
        <v>16</v>
      </c>
      <c r="F838" t="s">
        <v>28</v>
      </c>
      <c r="G838">
        <v>20</v>
      </c>
      <c r="M838">
        <v>47</v>
      </c>
      <c r="N838" s="11"/>
      <c r="O838" s="11"/>
      <c r="P838" s="11"/>
      <c r="Q838" s="11"/>
      <c r="R838" s="11"/>
      <c r="S838" s="11"/>
      <c r="T838" s="11"/>
      <c r="U838" s="2">
        <v>4.19E-2</v>
      </c>
      <c r="V838" s="11"/>
      <c r="W838" s="11"/>
      <c r="X838" s="11"/>
    </row>
    <row r="839" spans="1:24" x14ac:dyDescent="0.55000000000000004">
      <c r="A839">
        <v>32</v>
      </c>
      <c r="B839">
        <v>1</v>
      </c>
      <c r="C839">
        <v>1</v>
      </c>
      <c r="D839" t="s">
        <v>3</v>
      </c>
      <c r="E839">
        <v>1</v>
      </c>
      <c r="F839" t="s">
        <v>9</v>
      </c>
      <c r="G839">
        <v>27</v>
      </c>
      <c r="M839">
        <v>53</v>
      </c>
      <c r="N839" s="9"/>
      <c r="O839" s="9"/>
      <c r="P839" s="9"/>
      <c r="Q839" s="9"/>
      <c r="R839" s="9"/>
      <c r="S839" s="10">
        <v>5.9800000000000001E-4</v>
      </c>
      <c r="T839" s="11"/>
      <c r="U839" s="11"/>
      <c r="V839" s="9"/>
      <c r="W839" s="10">
        <v>7.9799999999999992E-3</v>
      </c>
      <c r="X839" s="2">
        <v>7.2099999999999996E-4</v>
      </c>
    </row>
    <row r="840" spans="1:24" x14ac:dyDescent="0.55000000000000004">
      <c r="A840">
        <v>32</v>
      </c>
      <c r="B840">
        <v>1</v>
      </c>
      <c r="C840">
        <v>2</v>
      </c>
      <c r="D840" t="s">
        <v>5</v>
      </c>
      <c r="E840">
        <v>2</v>
      </c>
      <c r="F840" t="s">
        <v>9</v>
      </c>
      <c r="G840">
        <v>3</v>
      </c>
      <c r="M840">
        <v>42</v>
      </c>
      <c r="N840" s="9"/>
      <c r="O840" s="9"/>
      <c r="P840" s="9"/>
      <c r="Q840" s="9"/>
      <c r="R840" s="9"/>
      <c r="S840" s="10">
        <v>1.0740000000000001E-3</v>
      </c>
      <c r="T840" s="11"/>
      <c r="U840" s="11"/>
      <c r="V840" s="9"/>
      <c r="W840" s="10">
        <v>1.2290000000000001E-3</v>
      </c>
      <c r="X840" s="2">
        <v>1.188E-3</v>
      </c>
    </row>
    <row r="841" spans="1:24" x14ac:dyDescent="0.55000000000000004">
      <c r="A841">
        <v>32</v>
      </c>
      <c r="B841">
        <v>1</v>
      </c>
      <c r="C841">
        <v>3</v>
      </c>
      <c r="D841" t="s">
        <v>6</v>
      </c>
      <c r="E841">
        <v>2</v>
      </c>
      <c r="F841" t="s">
        <v>9</v>
      </c>
      <c r="G841">
        <v>8</v>
      </c>
      <c r="M841">
        <v>91</v>
      </c>
      <c r="N841" s="9"/>
      <c r="O841" s="9"/>
      <c r="P841" s="9"/>
      <c r="Q841" s="9"/>
      <c r="R841" s="9"/>
      <c r="S841" s="10">
        <f t="shared" ref="S841" si="100">0.000218*4</f>
        <v>8.7200000000000005E-4</v>
      </c>
      <c r="T841" s="11"/>
      <c r="U841" s="11"/>
      <c r="V841" s="9"/>
      <c r="W841" s="10">
        <v>9.2299999999999999E-4</v>
      </c>
      <c r="X841" s="2">
        <v>9.01E-4</v>
      </c>
    </row>
    <row r="842" spans="1:24" x14ac:dyDescent="0.55000000000000004">
      <c r="A842">
        <v>32</v>
      </c>
      <c r="B842">
        <v>1</v>
      </c>
      <c r="C842">
        <v>4</v>
      </c>
      <c r="D842" t="s">
        <v>7</v>
      </c>
      <c r="E842">
        <v>2</v>
      </c>
      <c r="F842" t="s">
        <v>9</v>
      </c>
      <c r="G842">
        <v>7</v>
      </c>
      <c r="M842">
        <v>70</v>
      </c>
      <c r="N842" s="9"/>
      <c r="O842" s="9"/>
      <c r="P842" s="9"/>
      <c r="Q842" s="9"/>
      <c r="R842" s="9"/>
      <c r="S842" s="10">
        <f t="shared" ref="S842" si="101">0.000218*2</f>
        <v>4.3600000000000003E-4</v>
      </c>
      <c r="T842" s="11"/>
      <c r="U842" s="11"/>
      <c r="V842" s="9"/>
      <c r="W842" s="10">
        <v>6.4999999999999997E-4</v>
      </c>
      <c r="X842" s="2">
        <v>5.4199999999999995E-4</v>
      </c>
    </row>
    <row r="843" spans="1:24" x14ac:dyDescent="0.55000000000000004">
      <c r="A843">
        <v>32</v>
      </c>
      <c r="B843">
        <v>2</v>
      </c>
      <c r="C843">
        <v>5</v>
      </c>
      <c r="D843" t="s">
        <v>8</v>
      </c>
      <c r="E843">
        <v>3</v>
      </c>
      <c r="F843" t="s">
        <v>9</v>
      </c>
      <c r="G843">
        <v>5</v>
      </c>
      <c r="M843">
        <v>13</v>
      </c>
      <c r="N843" s="2">
        <v>8.7999999999999998E-5</v>
      </c>
      <c r="O843" s="2">
        <v>2.5399999999999999E-4</v>
      </c>
      <c r="P843" s="2">
        <v>4.1199999999999999E-4</v>
      </c>
      <c r="Q843" s="2">
        <v>3.68E-4</v>
      </c>
      <c r="R843" s="11"/>
      <c r="S843" s="11"/>
      <c r="T843" s="11"/>
      <c r="U843" s="11"/>
      <c r="V843" s="11"/>
      <c r="W843" s="11"/>
      <c r="X843" s="11"/>
    </row>
    <row r="844" spans="1:24" x14ac:dyDescent="0.55000000000000004">
      <c r="A844">
        <v>32</v>
      </c>
      <c r="B844">
        <v>2</v>
      </c>
      <c r="C844">
        <v>6</v>
      </c>
      <c r="D844" t="s">
        <v>10</v>
      </c>
      <c r="E844">
        <v>3</v>
      </c>
      <c r="F844" t="s">
        <v>9</v>
      </c>
      <c r="G844">
        <v>44</v>
      </c>
      <c r="M844">
        <v>35</v>
      </c>
      <c r="N844" s="2">
        <v>3.9999999999999998E-6</v>
      </c>
      <c r="O844" s="2">
        <v>4.1999999999999998E-5</v>
      </c>
      <c r="P844" s="2">
        <v>6.7000000000000002E-5</v>
      </c>
      <c r="Q844" s="2">
        <v>5.5000000000000002E-5</v>
      </c>
      <c r="R844" s="11"/>
      <c r="S844" s="11"/>
      <c r="T844" s="11"/>
      <c r="U844" s="11"/>
      <c r="V844" s="11"/>
      <c r="W844" s="11"/>
      <c r="X844" s="11"/>
    </row>
    <row r="845" spans="1:24" x14ac:dyDescent="0.55000000000000004">
      <c r="A845">
        <v>32</v>
      </c>
      <c r="B845">
        <v>2</v>
      </c>
      <c r="C845">
        <v>7</v>
      </c>
      <c r="D845" t="s">
        <v>11</v>
      </c>
      <c r="E845">
        <v>3</v>
      </c>
      <c r="F845" t="s">
        <v>9</v>
      </c>
      <c r="G845">
        <v>31</v>
      </c>
      <c r="M845">
        <v>73</v>
      </c>
      <c r="N845" s="2">
        <v>1.7E-5</v>
      </c>
      <c r="O845" s="2">
        <v>1.4899999999999999E-4</v>
      </c>
      <c r="P845" s="2">
        <v>3.5399999999999999E-4</v>
      </c>
      <c r="Q845" s="2">
        <v>3.1199999999999999E-4</v>
      </c>
      <c r="R845" s="11"/>
      <c r="S845" s="11"/>
      <c r="T845" s="11"/>
      <c r="U845" s="11"/>
      <c r="V845" s="11"/>
      <c r="W845" s="11"/>
      <c r="X845" s="11"/>
    </row>
    <row r="846" spans="1:24" x14ac:dyDescent="0.55000000000000004">
      <c r="A846">
        <v>32</v>
      </c>
      <c r="B846">
        <v>2</v>
      </c>
      <c r="C846">
        <v>8</v>
      </c>
      <c r="D846" t="s">
        <v>12</v>
      </c>
      <c r="E846">
        <v>3</v>
      </c>
      <c r="F846" t="s">
        <v>9</v>
      </c>
      <c r="G846">
        <v>2</v>
      </c>
      <c r="M846">
        <v>97</v>
      </c>
      <c r="N846" s="2">
        <v>1.2E-5</v>
      </c>
      <c r="O846" s="2">
        <v>1.02E-4</v>
      </c>
      <c r="P846" s="2">
        <v>2.32E-4</v>
      </c>
      <c r="Q846" s="2">
        <v>1.9900000000000001E-4</v>
      </c>
      <c r="R846" s="11"/>
      <c r="S846" s="11"/>
      <c r="T846" s="11"/>
      <c r="U846" s="11"/>
      <c r="V846" s="11"/>
      <c r="W846" s="11"/>
      <c r="X846" s="11"/>
    </row>
    <row r="847" spans="1:24" x14ac:dyDescent="0.55000000000000004">
      <c r="A847">
        <v>32</v>
      </c>
      <c r="B847">
        <v>3</v>
      </c>
      <c r="C847">
        <v>9</v>
      </c>
      <c r="D847" t="s">
        <v>13</v>
      </c>
      <c r="E847">
        <v>4</v>
      </c>
      <c r="F847" t="s">
        <v>9</v>
      </c>
      <c r="G847">
        <v>0</v>
      </c>
      <c r="M847">
        <v>0</v>
      </c>
      <c r="N847" s="11"/>
      <c r="O847" s="11"/>
      <c r="P847" s="11"/>
      <c r="Q847" s="11"/>
      <c r="R847" s="11"/>
      <c r="S847" s="11"/>
      <c r="T847" s="11"/>
      <c r="U847" s="11"/>
      <c r="V847" s="11"/>
      <c r="W847" s="2">
        <v>5.3999999999999998E-5</v>
      </c>
      <c r="X847" s="2">
        <v>4.1E-5</v>
      </c>
    </row>
    <row r="848" spans="1:24" x14ac:dyDescent="0.55000000000000004">
      <c r="A848">
        <v>32</v>
      </c>
      <c r="B848">
        <v>3</v>
      </c>
      <c r="C848">
        <v>10</v>
      </c>
      <c r="D848" t="s">
        <v>14</v>
      </c>
      <c r="E848">
        <v>4</v>
      </c>
      <c r="F848" t="s">
        <v>9</v>
      </c>
      <c r="G848">
        <v>0</v>
      </c>
      <c r="M848">
        <v>0</v>
      </c>
      <c r="N848" s="11"/>
      <c r="O848" s="11"/>
      <c r="P848" s="11"/>
      <c r="Q848" s="11"/>
      <c r="R848" s="11"/>
      <c r="S848" s="2">
        <v>2.0100000000000001E-4</v>
      </c>
      <c r="T848" s="11"/>
      <c r="U848" s="11"/>
      <c r="V848" s="11"/>
      <c r="W848" s="2">
        <v>1.4200000000000001E-4</v>
      </c>
      <c r="X848" s="2">
        <v>1.35E-4</v>
      </c>
    </row>
    <row r="849" spans="1:24" x14ac:dyDescent="0.55000000000000004">
      <c r="A849">
        <v>32</v>
      </c>
      <c r="B849">
        <v>3</v>
      </c>
      <c r="C849">
        <v>11</v>
      </c>
      <c r="D849" t="s">
        <v>15</v>
      </c>
      <c r="E849">
        <v>5</v>
      </c>
      <c r="F849" t="s">
        <v>9</v>
      </c>
      <c r="G849">
        <v>4</v>
      </c>
      <c r="M849">
        <v>17</v>
      </c>
      <c r="N849" s="11"/>
      <c r="O849" s="11"/>
      <c r="P849" s="11"/>
      <c r="Q849" s="11"/>
      <c r="R849" s="11"/>
      <c r="S849" s="2">
        <v>1.8699999999999999E-4</v>
      </c>
      <c r="T849" s="11"/>
      <c r="U849" s="11"/>
      <c r="V849" s="11"/>
      <c r="W849" s="2">
        <v>1.3200000000000001E-4</v>
      </c>
      <c r="X849" s="2">
        <v>1.22E-4</v>
      </c>
    </row>
    <row r="850" spans="1:24" x14ac:dyDescent="0.55000000000000004">
      <c r="A850">
        <v>32</v>
      </c>
      <c r="B850">
        <v>3</v>
      </c>
      <c r="C850">
        <v>12</v>
      </c>
      <c r="D850" t="s">
        <v>16</v>
      </c>
      <c r="E850">
        <v>6</v>
      </c>
      <c r="F850" t="s">
        <v>9</v>
      </c>
      <c r="G850">
        <v>4</v>
      </c>
      <c r="M850">
        <v>16</v>
      </c>
      <c r="N850" s="11"/>
      <c r="O850" s="11"/>
      <c r="P850" s="11"/>
      <c r="Q850" s="11"/>
      <c r="R850" s="11"/>
      <c r="S850" s="11"/>
      <c r="T850" s="11"/>
      <c r="U850" s="11"/>
      <c r="V850" s="11"/>
      <c r="W850" s="2">
        <v>1.9900000000000001E-4</v>
      </c>
      <c r="X850" s="2">
        <v>1.7799999999999999E-4</v>
      </c>
    </row>
    <row r="851" spans="1:24" x14ac:dyDescent="0.55000000000000004">
      <c r="A851">
        <v>32</v>
      </c>
      <c r="B851">
        <v>3</v>
      </c>
      <c r="C851">
        <v>13</v>
      </c>
      <c r="D851" t="s">
        <v>17</v>
      </c>
      <c r="E851">
        <v>7</v>
      </c>
      <c r="F851" t="s">
        <v>9</v>
      </c>
      <c r="G851">
        <v>15</v>
      </c>
      <c r="M851">
        <v>25</v>
      </c>
      <c r="N851" s="2">
        <v>2.5000000000000001E-5</v>
      </c>
      <c r="O851" s="2">
        <v>1.65E-4</v>
      </c>
      <c r="P851" s="2">
        <f t="shared" ref="P851" si="102">0.000398</f>
        <v>3.9800000000000002E-4</v>
      </c>
      <c r="Q851" s="2">
        <v>3.1100000000000002E-4</v>
      </c>
      <c r="R851" s="11"/>
      <c r="S851" s="11"/>
      <c r="T851" s="11"/>
      <c r="U851" s="11"/>
      <c r="V851" s="11"/>
      <c r="W851" s="2">
        <v>8.3999999999999995E-5</v>
      </c>
      <c r="X851" s="2">
        <v>7.7999999999999999E-5</v>
      </c>
    </row>
    <row r="852" spans="1:24" x14ac:dyDescent="0.55000000000000004">
      <c r="A852">
        <v>32</v>
      </c>
      <c r="B852">
        <v>3</v>
      </c>
      <c r="C852">
        <v>14</v>
      </c>
      <c r="D852" t="s">
        <v>18</v>
      </c>
      <c r="E852">
        <v>8</v>
      </c>
      <c r="F852" t="s">
        <v>9</v>
      </c>
      <c r="G852">
        <v>8</v>
      </c>
      <c r="M852">
        <v>32</v>
      </c>
      <c r="N852" s="2">
        <v>3.3000000000000003E-5</v>
      </c>
      <c r="O852" s="2">
        <v>1.9900000000000001E-4</v>
      </c>
      <c r="P852" s="2">
        <v>4.3300000000000001E-4</v>
      </c>
      <c r="Q852" s="2">
        <v>3.8200000000000002E-4</v>
      </c>
      <c r="R852" s="11"/>
      <c r="S852" s="2">
        <v>1.54E-4</v>
      </c>
      <c r="T852" s="11"/>
      <c r="U852" s="11"/>
      <c r="V852" s="11"/>
      <c r="W852" s="2">
        <v>1.02E-4</v>
      </c>
      <c r="X852" s="2">
        <v>9.2999999999999997E-5</v>
      </c>
    </row>
    <row r="853" spans="1:24" x14ac:dyDescent="0.55000000000000004">
      <c r="A853">
        <v>32</v>
      </c>
      <c r="B853">
        <v>3</v>
      </c>
      <c r="C853">
        <v>15</v>
      </c>
      <c r="D853" t="s">
        <v>19</v>
      </c>
      <c r="E853">
        <v>4</v>
      </c>
      <c r="F853" t="s">
        <v>9</v>
      </c>
      <c r="G853">
        <v>8</v>
      </c>
      <c r="M853">
        <v>31</v>
      </c>
      <c r="N853" s="11"/>
      <c r="O853" s="11"/>
      <c r="P853" s="11"/>
      <c r="Q853" s="11"/>
      <c r="R853" s="11"/>
      <c r="S853" s="2">
        <v>2.5500000000000002E-4</v>
      </c>
      <c r="T853" s="11"/>
      <c r="U853" s="11"/>
      <c r="V853" s="11"/>
      <c r="W853" s="2">
        <v>1.6200000000000001E-4</v>
      </c>
      <c r="X853" s="2">
        <v>1.4999999999999999E-4</v>
      </c>
    </row>
    <row r="854" spans="1:24" x14ac:dyDescent="0.55000000000000004">
      <c r="A854">
        <v>32</v>
      </c>
      <c r="B854">
        <v>4</v>
      </c>
      <c r="C854">
        <v>16</v>
      </c>
      <c r="D854" t="s">
        <v>20</v>
      </c>
      <c r="E854">
        <v>9</v>
      </c>
      <c r="F854" t="s">
        <v>9</v>
      </c>
      <c r="G854">
        <v>58</v>
      </c>
      <c r="M854">
        <v>24</v>
      </c>
      <c r="N854" s="11"/>
      <c r="O854" s="11"/>
      <c r="P854" s="11"/>
      <c r="Q854" s="11"/>
      <c r="R854" s="11"/>
      <c r="S854" s="11"/>
      <c r="T854" s="11"/>
      <c r="U854" s="11"/>
      <c r="V854" s="11"/>
      <c r="W854" s="2">
        <v>1.9999999999999999E-6</v>
      </c>
      <c r="X854" s="2">
        <v>1.9999999999999999E-6</v>
      </c>
    </row>
    <row r="855" spans="1:24" x14ac:dyDescent="0.55000000000000004">
      <c r="A855">
        <v>32</v>
      </c>
      <c r="B855">
        <v>5</v>
      </c>
      <c r="C855">
        <v>17</v>
      </c>
      <c r="D855" t="s">
        <v>21</v>
      </c>
      <c r="E855">
        <v>10</v>
      </c>
      <c r="F855" t="s">
        <v>22</v>
      </c>
      <c r="G855">
        <v>470</v>
      </c>
      <c r="M855">
        <v>23</v>
      </c>
      <c r="N855" s="11"/>
      <c r="O855" s="11"/>
      <c r="P855" s="11"/>
      <c r="Q855" s="11"/>
      <c r="R855" s="11"/>
      <c r="S855" s="11"/>
      <c r="T855" s="2">
        <v>1.7899999999999999E-4</v>
      </c>
      <c r="U855" s="11"/>
      <c r="V855" s="11"/>
      <c r="W855" s="11"/>
      <c r="X855" s="11"/>
    </row>
    <row r="856" spans="1:24" x14ac:dyDescent="0.55000000000000004">
      <c r="A856">
        <v>32</v>
      </c>
      <c r="B856">
        <v>5</v>
      </c>
      <c r="C856">
        <v>18</v>
      </c>
      <c r="D856" t="s">
        <v>23</v>
      </c>
      <c r="E856">
        <v>11</v>
      </c>
      <c r="F856" t="s">
        <v>22</v>
      </c>
      <c r="G856">
        <v>0</v>
      </c>
      <c r="M856">
        <v>0</v>
      </c>
      <c r="N856" s="11"/>
      <c r="O856" s="11"/>
      <c r="P856" s="11"/>
      <c r="Q856" s="11"/>
      <c r="R856" s="2">
        <v>3.5399999999999999E-4</v>
      </c>
      <c r="S856" s="11"/>
      <c r="T856" s="11"/>
      <c r="U856" s="11"/>
      <c r="V856" s="2">
        <v>1.2300000000000001E-4</v>
      </c>
      <c r="W856" s="2">
        <v>3.1999999999999999E-5</v>
      </c>
      <c r="X856" s="2">
        <v>5.5000000000000002E-5</v>
      </c>
    </row>
    <row r="857" spans="1:24" x14ac:dyDescent="0.55000000000000004">
      <c r="A857">
        <v>32</v>
      </c>
      <c r="B857">
        <v>5</v>
      </c>
      <c r="C857">
        <v>19</v>
      </c>
      <c r="D857" t="s">
        <v>24</v>
      </c>
      <c r="E857">
        <v>11</v>
      </c>
      <c r="F857" t="s">
        <v>22</v>
      </c>
      <c r="G857">
        <v>40</v>
      </c>
      <c r="M857">
        <v>19</v>
      </c>
      <c r="N857" s="11"/>
      <c r="O857" s="11"/>
      <c r="P857" s="11"/>
      <c r="Q857" s="11"/>
      <c r="R857" s="2">
        <v>5.5400000000000002E-4</v>
      </c>
      <c r="S857" s="11"/>
      <c r="T857" s="11"/>
      <c r="U857" s="11"/>
      <c r="V857" s="2">
        <v>3.3700000000000001E-4</v>
      </c>
      <c r="W857" s="2">
        <v>1.9900000000000001E-4</v>
      </c>
      <c r="X857" s="2">
        <v>2.4499999999999999E-4</v>
      </c>
    </row>
    <row r="858" spans="1:24" x14ac:dyDescent="0.55000000000000004">
      <c r="A858">
        <v>32</v>
      </c>
      <c r="B858">
        <v>5</v>
      </c>
      <c r="C858">
        <v>20</v>
      </c>
      <c r="D858" t="s">
        <v>25</v>
      </c>
      <c r="E858">
        <v>10</v>
      </c>
      <c r="F858" t="s">
        <v>22</v>
      </c>
      <c r="G858">
        <v>3623</v>
      </c>
      <c r="M858">
        <v>49</v>
      </c>
      <c r="N858" s="11"/>
      <c r="O858" s="11"/>
      <c r="P858" s="11"/>
      <c r="Q858" s="11"/>
      <c r="R858" s="11"/>
      <c r="S858" s="11"/>
      <c r="T858" s="2">
        <v>1.7899999999999999E-4</v>
      </c>
      <c r="U858" s="11"/>
      <c r="V858" s="11"/>
      <c r="W858" s="11"/>
      <c r="X858" s="11"/>
    </row>
    <row r="859" spans="1:24" x14ac:dyDescent="0.55000000000000004">
      <c r="A859">
        <v>32</v>
      </c>
      <c r="B859">
        <v>5</v>
      </c>
      <c r="C859">
        <v>21</v>
      </c>
      <c r="D859" t="s">
        <v>26</v>
      </c>
      <c r="E859">
        <v>11</v>
      </c>
      <c r="F859" t="s">
        <v>22</v>
      </c>
      <c r="G859">
        <v>282</v>
      </c>
      <c r="M859">
        <v>61</v>
      </c>
      <c r="N859" s="11"/>
      <c r="O859" s="11"/>
      <c r="P859" s="11"/>
      <c r="Q859" s="11"/>
      <c r="R859" s="2">
        <v>5.5099999999999995E-4</v>
      </c>
      <c r="S859" s="11"/>
      <c r="T859" s="11"/>
      <c r="U859" s="11"/>
      <c r="V859" s="2">
        <v>3.3199999999999999E-4</v>
      </c>
      <c r="W859" s="2">
        <v>1.92E-4</v>
      </c>
      <c r="X859" s="2">
        <v>2.33E-4</v>
      </c>
    </row>
    <row r="860" spans="1:24" x14ac:dyDescent="0.55000000000000004">
      <c r="A860">
        <v>32</v>
      </c>
      <c r="B860">
        <v>5</v>
      </c>
      <c r="C860">
        <v>22</v>
      </c>
      <c r="D860" t="s">
        <v>27</v>
      </c>
      <c r="E860">
        <v>11</v>
      </c>
      <c r="F860" t="s">
        <v>28</v>
      </c>
      <c r="G860">
        <v>12</v>
      </c>
      <c r="M860">
        <v>56</v>
      </c>
      <c r="N860" s="11"/>
      <c r="O860" s="11"/>
      <c r="P860" s="11"/>
      <c r="Q860" s="11"/>
      <c r="R860" s="2">
        <v>2.7599999999999999E-4</v>
      </c>
      <c r="S860" s="11"/>
      <c r="T860" s="11"/>
      <c r="U860" s="11"/>
      <c r="V860" s="11"/>
      <c r="W860" s="11"/>
      <c r="X860" s="11"/>
    </row>
    <row r="861" spans="1:24" x14ac:dyDescent="0.55000000000000004">
      <c r="A861">
        <v>32</v>
      </c>
      <c r="B861">
        <v>6</v>
      </c>
      <c r="C861">
        <v>23</v>
      </c>
      <c r="D861" t="s">
        <v>29</v>
      </c>
      <c r="E861">
        <v>12</v>
      </c>
      <c r="F861" t="s">
        <v>28</v>
      </c>
      <c r="G861">
        <v>0</v>
      </c>
      <c r="M861">
        <v>0</v>
      </c>
      <c r="N861" s="11"/>
      <c r="O861" s="11"/>
      <c r="P861" s="11"/>
      <c r="Q861" s="11"/>
      <c r="R861" s="11"/>
      <c r="S861" s="11"/>
      <c r="T861" s="11"/>
      <c r="U861" s="2">
        <v>-4.19E-2</v>
      </c>
      <c r="V861" s="11"/>
      <c r="W861" s="11"/>
      <c r="X861" s="11"/>
    </row>
    <row r="862" spans="1:24" x14ac:dyDescent="0.55000000000000004">
      <c r="A862">
        <v>32</v>
      </c>
      <c r="B862">
        <v>6</v>
      </c>
      <c r="C862">
        <v>24</v>
      </c>
      <c r="D862" t="s">
        <v>30</v>
      </c>
      <c r="E862">
        <v>13</v>
      </c>
      <c r="F862" t="s">
        <v>28</v>
      </c>
      <c r="G862">
        <v>0</v>
      </c>
      <c r="M862">
        <v>0</v>
      </c>
      <c r="N862" s="11"/>
      <c r="O862" s="11"/>
      <c r="P862" s="11"/>
      <c r="Q862" s="11"/>
      <c r="R862" s="11"/>
      <c r="S862" s="11"/>
      <c r="T862" s="11"/>
      <c r="U862" s="2">
        <v>2.1100000000000001E-2</v>
      </c>
      <c r="V862" s="11"/>
      <c r="W862" s="11"/>
      <c r="X862" s="11"/>
    </row>
    <row r="863" spans="1:24" x14ac:dyDescent="0.55000000000000004">
      <c r="A863">
        <v>32</v>
      </c>
      <c r="B863">
        <v>6</v>
      </c>
      <c r="C863">
        <v>25</v>
      </c>
      <c r="D863" t="s">
        <v>31</v>
      </c>
      <c r="E863">
        <v>14</v>
      </c>
      <c r="F863" t="s">
        <v>28</v>
      </c>
      <c r="G863">
        <v>0</v>
      </c>
      <c r="M863">
        <v>0</v>
      </c>
      <c r="N863" s="11"/>
      <c r="O863" s="11"/>
      <c r="P863" s="11"/>
      <c r="Q863" s="11"/>
      <c r="R863" s="11"/>
      <c r="S863" s="11"/>
      <c r="T863" s="11"/>
      <c r="U863" s="2">
        <v>-4.19E-2</v>
      </c>
      <c r="V863" s="11"/>
      <c r="W863" s="11"/>
      <c r="X863" s="11"/>
    </row>
    <row r="864" spans="1:24" x14ac:dyDescent="0.55000000000000004">
      <c r="A864">
        <v>32</v>
      </c>
      <c r="B864">
        <v>6</v>
      </c>
      <c r="C864">
        <v>26</v>
      </c>
      <c r="D864" t="s">
        <v>32</v>
      </c>
      <c r="E864">
        <v>15</v>
      </c>
      <c r="F864" t="s">
        <v>33</v>
      </c>
      <c r="G864">
        <v>2</v>
      </c>
      <c r="M864">
        <v>15</v>
      </c>
      <c r="N864" s="11"/>
      <c r="O864" s="11"/>
      <c r="P864" s="11"/>
      <c r="Q864" s="11"/>
      <c r="R864" s="11"/>
      <c r="S864" s="11"/>
      <c r="T864" s="11"/>
      <c r="U864" s="2">
        <v>2.1100000000000001E-2</v>
      </c>
      <c r="V864" s="11"/>
      <c r="W864" s="11"/>
      <c r="X864" s="11"/>
    </row>
    <row r="865" spans="1:24" x14ac:dyDescent="0.55000000000000004">
      <c r="A865">
        <v>32</v>
      </c>
      <c r="B865">
        <v>6</v>
      </c>
      <c r="C865">
        <v>27</v>
      </c>
      <c r="D865" t="s">
        <v>34</v>
      </c>
      <c r="E865">
        <v>16</v>
      </c>
      <c r="F865" t="s">
        <v>28</v>
      </c>
      <c r="G865">
        <v>26</v>
      </c>
      <c r="M865">
        <v>51</v>
      </c>
      <c r="N865" s="11"/>
      <c r="O865" s="11"/>
      <c r="P865" s="11"/>
      <c r="Q865" s="11"/>
      <c r="R865" s="11"/>
      <c r="S865" s="11"/>
      <c r="T865" s="11"/>
      <c r="U865" s="2">
        <v>4.19E-2</v>
      </c>
      <c r="V865" s="11"/>
      <c r="W865" s="11"/>
      <c r="X865" s="11"/>
    </row>
    <row r="866" spans="1:24" x14ac:dyDescent="0.55000000000000004">
      <c r="A866">
        <v>33</v>
      </c>
      <c r="B866">
        <v>1</v>
      </c>
      <c r="C866">
        <v>1</v>
      </c>
      <c r="D866" t="s">
        <v>3</v>
      </c>
      <c r="E866">
        <v>1</v>
      </c>
      <c r="F866" t="s">
        <v>4</v>
      </c>
      <c r="G866">
        <v>29</v>
      </c>
      <c r="M866">
        <v>41</v>
      </c>
      <c r="N866" s="9"/>
      <c r="O866" s="9"/>
      <c r="P866" s="9"/>
      <c r="Q866" s="9"/>
      <c r="R866" s="9"/>
      <c r="S866" s="10">
        <v>5.9800000000000001E-4</v>
      </c>
      <c r="T866" s="11"/>
      <c r="U866" s="11"/>
      <c r="V866" s="9"/>
      <c r="W866" s="10">
        <v>7.9799999999999992E-3</v>
      </c>
      <c r="X866" s="2">
        <v>7.2099999999999996E-4</v>
      </c>
    </row>
    <row r="867" spans="1:24" x14ac:dyDescent="0.55000000000000004">
      <c r="A867">
        <v>33</v>
      </c>
      <c r="B867">
        <v>1</v>
      </c>
      <c r="C867">
        <v>2</v>
      </c>
      <c r="D867" t="s">
        <v>5</v>
      </c>
      <c r="E867">
        <v>2</v>
      </c>
      <c r="F867" t="s">
        <v>4</v>
      </c>
      <c r="G867">
        <v>3</v>
      </c>
      <c r="M867">
        <v>49</v>
      </c>
      <c r="N867" s="9"/>
      <c r="O867" s="9"/>
      <c r="P867" s="9"/>
      <c r="Q867" s="9"/>
      <c r="R867" s="9"/>
      <c r="S867" s="10">
        <v>1.0740000000000001E-3</v>
      </c>
      <c r="T867" s="11"/>
      <c r="U867" s="11"/>
      <c r="V867" s="9"/>
      <c r="W867" s="10">
        <v>1.2290000000000001E-3</v>
      </c>
      <c r="X867" s="2">
        <v>1.188E-3</v>
      </c>
    </row>
    <row r="868" spans="1:24" x14ac:dyDescent="0.55000000000000004">
      <c r="A868">
        <v>33</v>
      </c>
      <c r="B868">
        <v>1</v>
      </c>
      <c r="C868">
        <v>3</v>
      </c>
      <c r="D868" t="s">
        <v>6</v>
      </c>
      <c r="E868">
        <v>2</v>
      </c>
      <c r="F868" t="s">
        <v>4</v>
      </c>
      <c r="G868">
        <v>10</v>
      </c>
      <c r="M868">
        <v>84</v>
      </c>
      <c r="N868" s="9"/>
      <c r="O868" s="9"/>
      <c r="P868" s="9"/>
      <c r="Q868" s="9"/>
      <c r="R868" s="9"/>
      <c r="S868" s="10">
        <f t="shared" ref="S868" si="103">0.000218*4</f>
        <v>8.7200000000000005E-4</v>
      </c>
      <c r="T868" s="11"/>
      <c r="U868" s="11"/>
      <c r="V868" s="9"/>
      <c r="W868" s="10">
        <v>9.2299999999999999E-4</v>
      </c>
      <c r="X868" s="2">
        <v>9.01E-4</v>
      </c>
    </row>
    <row r="869" spans="1:24" x14ac:dyDescent="0.55000000000000004">
      <c r="A869">
        <v>33</v>
      </c>
      <c r="B869">
        <v>1</v>
      </c>
      <c r="C869">
        <v>4</v>
      </c>
      <c r="D869" t="s">
        <v>7</v>
      </c>
      <c r="E869">
        <v>2</v>
      </c>
      <c r="F869" t="s">
        <v>4</v>
      </c>
      <c r="G869">
        <v>8</v>
      </c>
      <c r="M869">
        <v>79</v>
      </c>
      <c r="N869" s="9"/>
      <c r="O869" s="9"/>
      <c r="P869" s="9"/>
      <c r="Q869" s="9"/>
      <c r="R869" s="9"/>
      <c r="S869" s="10">
        <f t="shared" ref="S869" si="104">0.000218*2</f>
        <v>4.3600000000000003E-4</v>
      </c>
      <c r="T869" s="11"/>
      <c r="U869" s="11"/>
      <c r="V869" s="9"/>
      <c r="W869" s="10">
        <v>6.4999999999999997E-4</v>
      </c>
      <c r="X869" s="2">
        <v>5.4199999999999995E-4</v>
      </c>
    </row>
    <row r="870" spans="1:24" x14ac:dyDescent="0.55000000000000004">
      <c r="A870">
        <v>33</v>
      </c>
      <c r="B870">
        <v>2</v>
      </c>
      <c r="C870">
        <v>5</v>
      </c>
      <c r="D870" t="s">
        <v>8</v>
      </c>
      <c r="E870">
        <v>3</v>
      </c>
      <c r="F870" t="s">
        <v>9</v>
      </c>
      <c r="G870">
        <v>5</v>
      </c>
      <c r="M870">
        <v>17</v>
      </c>
      <c r="N870" s="2">
        <v>8.7999999999999998E-5</v>
      </c>
      <c r="O870" s="2">
        <v>2.5399999999999999E-4</v>
      </c>
      <c r="P870" s="2">
        <v>4.1199999999999999E-4</v>
      </c>
      <c r="Q870" s="2">
        <v>3.68E-4</v>
      </c>
      <c r="R870" s="11"/>
      <c r="S870" s="11"/>
      <c r="T870" s="11"/>
      <c r="U870" s="11"/>
      <c r="V870" s="11"/>
      <c r="W870" s="11"/>
      <c r="X870" s="11"/>
    </row>
    <row r="871" spans="1:24" x14ac:dyDescent="0.55000000000000004">
      <c r="A871">
        <v>33</v>
      </c>
      <c r="B871">
        <v>2</v>
      </c>
      <c r="C871">
        <v>6</v>
      </c>
      <c r="D871" t="s">
        <v>10</v>
      </c>
      <c r="E871">
        <v>3</v>
      </c>
      <c r="F871" t="s">
        <v>9</v>
      </c>
      <c r="G871">
        <v>41</v>
      </c>
      <c r="M871">
        <v>28</v>
      </c>
      <c r="N871" s="2">
        <v>3.9999999999999998E-6</v>
      </c>
      <c r="O871" s="2">
        <v>4.1999999999999998E-5</v>
      </c>
      <c r="P871" s="2">
        <v>6.7000000000000002E-5</v>
      </c>
      <c r="Q871" s="2">
        <v>5.5000000000000002E-5</v>
      </c>
      <c r="R871" s="11"/>
      <c r="S871" s="11"/>
      <c r="T871" s="11"/>
      <c r="U871" s="11"/>
      <c r="V871" s="11"/>
      <c r="W871" s="11"/>
      <c r="X871" s="11"/>
    </row>
    <row r="872" spans="1:24" x14ac:dyDescent="0.55000000000000004">
      <c r="A872">
        <v>33</v>
      </c>
      <c r="B872">
        <v>2</v>
      </c>
      <c r="C872">
        <v>7</v>
      </c>
      <c r="D872" t="s">
        <v>11</v>
      </c>
      <c r="E872">
        <v>3</v>
      </c>
      <c r="F872" t="s">
        <v>9</v>
      </c>
      <c r="G872">
        <v>38</v>
      </c>
      <c r="M872">
        <v>77</v>
      </c>
      <c r="N872" s="2">
        <v>1.7E-5</v>
      </c>
      <c r="O872" s="2">
        <v>1.4899999999999999E-4</v>
      </c>
      <c r="P872" s="2">
        <v>3.5399999999999999E-4</v>
      </c>
      <c r="Q872" s="2">
        <v>3.1199999999999999E-4</v>
      </c>
      <c r="R872" s="11"/>
      <c r="S872" s="11"/>
      <c r="T872" s="11"/>
      <c r="U872" s="11"/>
      <c r="V872" s="11"/>
      <c r="W872" s="11"/>
      <c r="X872" s="11"/>
    </row>
    <row r="873" spans="1:24" x14ac:dyDescent="0.55000000000000004">
      <c r="A873">
        <v>33</v>
      </c>
      <c r="B873">
        <v>2</v>
      </c>
      <c r="C873">
        <v>8</v>
      </c>
      <c r="D873" t="s">
        <v>12</v>
      </c>
      <c r="E873">
        <v>3</v>
      </c>
      <c r="F873" t="s">
        <v>9</v>
      </c>
      <c r="G873">
        <v>3</v>
      </c>
      <c r="M873">
        <v>83</v>
      </c>
      <c r="N873" s="2">
        <v>1.2E-5</v>
      </c>
      <c r="O873" s="2">
        <v>1.02E-4</v>
      </c>
      <c r="P873" s="2">
        <v>2.32E-4</v>
      </c>
      <c r="Q873" s="2">
        <v>1.9900000000000001E-4</v>
      </c>
      <c r="R873" s="11"/>
      <c r="S873" s="11"/>
      <c r="T873" s="11"/>
      <c r="U873" s="11"/>
      <c r="V873" s="11"/>
      <c r="W873" s="11"/>
      <c r="X873" s="11"/>
    </row>
    <row r="874" spans="1:24" x14ac:dyDescent="0.55000000000000004">
      <c r="A874">
        <v>33</v>
      </c>
      <c r="B874">
        <v>3</v>
      </c>
      <c r="C874">
        <v>9</v>
      </c>
      <c r="D874" t="s">
        <v>13</v>
      </c>
      <c r="E874">
        <v>4</v>
      </c>
      <c r="F874" t="s">
        <v>9</v>
      </c>
      <c r="G874">
        <v>0</v>
      </c>
      <c r="M874">
        <v>0</v>
      </c>
      <c r="N874" s="11"/>
      <c r="O874" s="11"/>
      <c r="P874" s="11"/>
      <c r="Q874" s="11"/>
      <c r="R874" s="11"/>
      <c r="S874" s="11"/>
      <c r="T874" s="11"/>
      <c r="U874" s="11"/>
      <c r="V874" s="11"/>
      <c r="W874" s="2">
        <v>5.3999999999999998E-5</v>
      </c>
      <c r="X874" s="2">
        <v>4.1E-5</v>
      </c>
    </row>
    <row r="875" spans="1:24" x14ac:dyDescent="0.55000000000000004">
      <c r="A875">
        <v>33</v>
      </c>
      <c r="B875">
        <v>3</v>
      </c>
      <c r="C875">
        <v>10</v>
      </c>
      <c r="D875" t="s">
        <v>14</v>
      </c>
      <c r="E875">
        <v>4</v>
      </c>
      <c r="F875" t="s">
        <v>9</v>
      </c>
      <c r="G875">
        <v>0</v>
      </c>
      <c r="M875">
        <v>0</v>
      </c>
      <c r="N875" s="11"/>
      <c r="O875" s="11"/>
      <c r="P875" s="11"/>
      <c r="Q875" s="11"/>
      <c r="R875" s="11"/>
      <c r="S875" s="2">
        <v>2.0100000000000001E-4</v>
      </c>
      <c r="T875" s="11"/>
      <c r="U875" s="11"/>
      <c r="V875" s="11"/>
      <c r="W875" s="2">
        <v>1.4200000000000001E-4</v>
      </c>
      <c r="X875" s="2">
        <v>1.35E-4</v>
      </c>
    </row>
    <row r="876" spans="1:24" x14ac:dyDescent="0.55000000000000004">
      <c r="A876">
        <v>33</v>
      </c>
      <c r="B876">
        <v>3</v>
      </c>
      <c r="C876">
        <v>11</v>
      </c>
      <c r="D876" t="s">
        <v>15</v>
      </c>
      <c r="E876">
        <v>5</v>
      </c>
      <c r="F876" t="s">
        <v>9</v>
      </c>
      <c r="G876">
        <v>3</v>
      </c>
      <c r="M876">
        <v>11</v>
      </c>
      <c r="N876" s="11"/>
      <c r="O876" s="11"/>
      <c r="P876" s="11"/>
      <c r="Q876" s="11"/>
      <c r="R876" s="11"/>
      <c r="S876" s="2">
        <v>1.8699999999999999E-4</v>
      </c>
      <c r="T876" s="11"/>
      <c r="U876" s="11"/>
      <c r="V876" s="11"/>
      <c r="W876" s="2">
        <v>1.3200000000000001E-4</v>
      </c>
      <c r="X876" s="2">
        <v>1.22E-4</v>
      </c>
    </row>
    <row r="877" spans="1:24" x14ac:dyDescent="0.55000000000000004">
      <c r="A877">
        <v>33</v>
      </c>
      <c r="B877">
        <v>3</v>
      </c>
      <c r="C877">
        <v>12</v>
      </c>
      <c r="D877" t="s">
        <v>16</v>
      </c>
      <c r="E877">
        <v>6</v>
      </c>
      <c r="F877" t="s">
        <v>9</v>
      </c>
      <c r="G877">
        <v>2</v>
      </c>
      <c r="M877">
        <v>17</v>
      </c>
      <c r="N877" s="11"/>
      <c r="O877" s="11"/>
      <c r="P877" s="11"/>
      <c r="Q877" s="11"/>
      <c r="R877" s="11"/>
      <c r="S877" s="11"/>
      <c r="T877" s="11"/>
      <c r="U877" s="11"/>
      <c r="V877" s="11"/>
      <c r="W877" s="2">
        <v>1.9900000000000001E-4</v>
      </c>
      <c r="X877" s="2">
        <v>1.7799999999999999E-4</v>
      </c>
    </row>
    <row r="878" spans="1:24" x14ac:dyDescent="0.55000000000000004">
      <c r="A878">
        <v>33</v>
      </c>
      <c r="B878">
        <v>3</v>
      </c>
      <c r="C878">
        <v>13</v>
      </c>
      <c r="D878" t="s">
        <v>17</v>
      </c>
      <c r="E878">
        <v>7</v>
      </c>
      <c r="F878" t="s">
        <v>9</v>
      </c>
      <c r="G878">
        <v>15</v>
      </c>
      <c r="M878">
        <v>25</v>
      </c>
      <c r="N878" s="2">
        <v>2.5000000000000001E-5</v>
      </c>
      <c r="O878" s="2">
        <v>1.65E-4</v>
      </c>
      <c r="P878" s="2">
        <f t="shared" ref="P878" si="105">0.000398</f>
        <v>3.9800000000000002E-4</v>
      </c>
      <c r="Q878" s="2">
        <v>3.1100000000000002E-4</v>
      </c>
      <c r="R878" s="11"/>
      <c r="S878" s="11"/>
      <c r="T878" s="11"/>
      <c r="U878" s="11"/>
      <c r="V878" s="11"/>
      <c r="W878" s="2">
        <v>8.3999999999999995E-5</v>
      </c>
      <c r="X878" s="2">
        <v>7.7999999999999999E-5</v>
      </c>
    </row>
    <row r="879" spans="1:24" x14ac:dyDescent="0.55000000000000004">
      <c r="A879">
        <v>33</v>
      </c>
      <c r="B879">
        <v>3</v>
      </c>
      <c r="C879">
        <v>14</v>
      </c>
      <c r="D879" t="s">
        <v>18</v>
      </c>
      <c r="E879">
        <v>8</v>
      </c>
      <c r="F879" t="s">
        <v>9</v>
      </c>
      <c r="G879">
        <v>2</v>
      </c>
      <c r="M879">
        <v>29</v>
      </c>
      <c r="N879" s="2">
        <v>3.3000000000000003E-5</v>
      </c>
      <c r="O879" s="2">
        <v>1.9900000000000001E-4</v>
      </c>
      <c r="P879" s="2">
        <v>4.3300000000000001E-4</v>
      </c>
      <c r="Q879" s="2">
        <v>3.8200000000000002E-4</v>
      </c>
      <c r="R879" s="11"/>
      <c r="S879" s="2">
        <v>1.54E-4</v>
      </c>
      <c r="T879" s="11"/>
      <c r="U879" s="11"/>
      <c r="V879" s="11"/>
      <c r="W879" s="2">
        <v>1.02E-4</v>
      </c>
      <c r="X879" s="2">
        <v>9.2999999999999997E-5</v>
      </c>
    </row>
    <row r="880" spans="1:24" x14ac:dyDescent="0.55000000000000004">
      <c r="A880">
        <v>33</v>
      </c>
      <c r="B880">
        <v>3</v>
      </c>
      <c r="C880">
        <v>15</v>
      </c>
      <c r="D880" t="s">
        <v>19</v>
      </c>
      <c r="E880">
        <v>4</v>
      </c>
      <c r="F880" t="s">
        <v>9</v>
      </c>
      <c r="G880">
        <v>9</v>
      </c>
      <c r="M880">
        <v>36</v>
      </c>
      <c r="N880" s="11"/>
      <c r="O880" s="11"/>
      <c r="P880" s="11"/>
      <c r="Q880" s="11"/>
      <c r="R880" s="11"/>
      <c r="S880" s="2">
        <v>2.5500000000000002E-4</v>
      </c>
      <c r="T880" s="11"/>
      <c r="U880" s="11"/>
      <c r="V880" s="11"/>
      <c r="W880" s="2">
        <v>1.6200000000000001E-4</v>
      </c>
      <c r="X880" s="2">
        <v>1.4999999999999999E-4</v>
      </c>
    </row>
    <row r="881" spans="1:24" x14ac:dyDescent="0.55000000000000004">
      <c r="A881">
        <v>33</v>
      </c>
      <c r="B881">
        <v>4</v>
      </c>
      <c r="C881">
        <v>16</v>
      </c>
      <c r="D881" t="s">
        <v>20</v>
      </c>
      <c r="E881">
        <v>9</v>
      </c>
      <c r="F881" t="s">
        <v>9</v>
      </c>
      <c r="G881">
        <v>58</v>
      </c>
      <c r="M881">
        <v>27</v>
      </c>
      <c r="N881" s="11"/>
      <c r="O881" s="11"/>
      <c r="P881" s="11"/>
      <c r="Q881" s="11"/>
      <c r="R881" s="11"/>
      <c r="S881" s="11"/>
      <c r="T881" s="11"/>
      <c r="U881" s="11"/>
      <c r="V881" s="11"/>
      <c r="W881" s="2">
        <v>1.9999999999999999E-6</v>
      </c>
      <c r="X881" s="2">
        <v>1.9999999999999999E-6</v>
      </c>
    </row>
    <row r="882" spans="1:24" x14ac:dyDescent="0.55000000000000004">
      <c r="A882">
        <v>33</v>
      </c>
      <c r="B882">
        <v>5</v>
      </c>
      <c r="C882">
        <v>17</v>
      </c>
      <c r="D882" t="s">
        <v>21</v>
      </c>
      <c r="E882">
        <v>10</v>
      </c>
      <c r="F882" t="s">
        <v>22</v>
      </c>
      <c r="G882">
        <v>0</v>
      </c>
      <c r="M882">
        <v>0</v>
      </c>
      <c r="N882" s="11"/>
      <c r="O882" s="11"/>
      <c r="P882" s="11"/>
      <c r="Q882" s="11"/>
      <c r="R882" s="11"/>
      <c r="S882" s="11"/>
      <c r="T882" s="2">
        <v>1.7899999999999999E-4</v>
      </c>
      <c r="U882" s="11"/>
      <c r="V882" s="11"/>
      <c r="W882" s="11"/>
      <c r="X882" s="11"/>
    </row>
    <row r="883" spans="1:24" x14ac:dyDescent="0.55000000000000004">
      <c r="A883">
        <v>33</v>
      </c>
      <c r="B883">
        <v>5</v>
      </c>
      <c r="C883">
        <v>18</v>
      </c>
      <c r="D883" t="s">
        <v>23</v>
      </c>
      <c r="E883">
        <v>11</v>
      </c>
      <c r="F883" t="s">
        <v>22</v>
      </c>
      <c r="G883">
        <v>13</v>
      </c>
      <c r="M883">
        <v>0</v>
      </c>
      <c r="N883" s="11"/>
      <c r="O883" s="11"/>
      <c r="P883" s="11"/>
      <c r="Q883" s="11"/>
      <c r="R883" s="2">
        <v>3.5399999999999999E-4</v>
      </c>
      <c r="S883" s="11"/>
      <c r="T883" s="11"/>
      <c r="U883" s="11"/>
      <c r="V883" s="2">
        <v>1.2300000000000001E-4</v>
      </c>
      <c r="W883" s="2">
        <v>3.1999999999999999E-5</v>
      </c>
      <c r="X883" s="2">
        <v>5.5000000000000002E-5</v>
      </c>
    </row>
    <row r="884" spans="1:24" x14ac:dyDescent="0.55000000000000004">
      <c r="A884">
        <v>33</v>
      </c>
      <c r="B884">
        <v>5</v>
      </c>
      <c r="C884">
        <v>19</v>
      </c>
      <c r="D884" t="s">
        <v>24</v>
      </c>
      <c r="E884">
        <v>11</v>
      </c>
      <c r="F884" t="s">
        <v>22</v>
      </c>
      <c r="G884">
        <v>31</v>
      </c>
      <c r="M884">
        <v>38</v>
      </c>
      <c r="N884" s="11"/>
      <c r="O884" s="11"/>
      <c r="P884" s="11"/>
      <c r="Q884" s="11"/>
      <c r="R884" s="2">
        <v>5.5400000000000002E-4</v>
      </c>
      <c r="S884" s="11"/>
      <c r="T884" s="11"/>
      <c r="U884" s="11"/>
      <c r="V884" s="2">
        <v>3.3700000000000001E-4</v>
      </c>
      <c r="W884" s="2">
        <v>1.9900000000000001E-4</v>
      </c>
      <c r="X884" s="2">
        <v>2.4499999999999999E-4</v>
      </c>
    </row>
    <row r="885" spans="1:24" x14ac:dyDescent="0.55000000000000004">
      <c r="A885">
        <v>33</v>
      </c>
      <c r="B885">
        <v>5</v>
      </c>
      <c r="C885">
        <v>20</v>
      </c>
      <c r="D885" t="s">
        <v>25</v>
      </c>
      <c r="E885">
        <v>10</v>
      </c>
      <c r="F885" t="s">
        <v>22</v>
      </c>
      <c r="G885">
        <v>3246</v>
      </c>
      <c r="M885">
        <v>47</v>
      </c>
      <c r="N885" s="11"/>
      <c r="O885" s="11"/>
      <c r="P885" s="11"/>
      <c r="Q885" s="11"/>
      <c r="R885" s="11"/>
      <c r="S885" s="11"/>
      <c r="T885" s="2">
        <v>1.7899999999999999E-4</v>
      </c>
      <c r="U885" s="11"/>
      <c r="V885" s="11"/>
      <c r="W885" s="11"/>
      <c r="X885" s="11"/>
    </row>
    <row r="886" spans="1:24" x14ac:dyDescent="0.55000000000000004">
      <c r="A886">
        <v>33</v>
      </c>
      <c r="B886">
        <v>5</v>
      </c>
      <c r="C886">
        <v>21</v>
      </c>
      <c r="D886" t="s">
        <v>26</v>
      </c>
      <c r="E886">
        <v>11</v>
      </c>
      <c r="F886" t="s">
        <v>22</v>
      </c>
      <c r="G886">
        <v>370</v>
      </c>
      <c r="M886">
        <v>61</v>
      </c>
      <c r="N886" s="11"/>
      <c r="O886" s="11"/>
      <c r="P886" s="11"/>
      <c r="Q886" s="11"/>
      <c r="R886" s="2">
        <v>5.5099999999999995E-4</v>
      </c>
      <c r="S886" s="11"/>
      <c r="T886" s="11"/>
      <c r="U886" s="11"/>
      <c r="V886" s="2">
        <v>3.3199999999999999E-4</v>
      </c>
      <c r="W886" s="2">
        <v>1.92E-4</v>
      </c>
      <c r="X886" s="2">
        <v>2.33E-4</v>
      </c>
    </row>
    <row r="887" spans="1:24" x14ac:dyDescent="0.55000000000000004">
      <c r="A887">
        <v>33</v>
      </c>
      <c r="B887">
        <v>5</v>
      </c>
      <c r="C887">
        <v>22</v>
      </c>
      <c r="D887" t="s">
        <v>27</v>
      </c>
      <c r="E887">
        <v>11</v>
      </c>
      <c r="F887" t="s">
        <v>28</v>
      </c>
      <c r="G887">
        <v>15</v>
      </c>
      <c r="M887">
        <v>53</v>
      </c>
      <c r="N887" s="11"/>
      <c r="O887" s="11"/>
      <c r="P887" s="11"/>
      <c r="Q887" s="11"/>
      <c r="R887" s="2">
        <v>2.7599999999999999E-4</v>
      </c>
      <c r="S887" s="11"/>
      <c r="T887" s="11"/>
      <c r="U887" s="11"/>
      <c r="V887" s="11"/>
      <c r="W887" s="11"/>
      <c r="X887" s="11"/>
    </row>
    <row r="888" spans="1:24" x14ac:dyDescent="0.55000000000000004">
      <c r="A888">
        <v>33</v>
      </c>
      <c r="B888">
        <v>6</v>
      </c>
      <c r="C888">
        <v>23</v>
      </c>
      <c r="D888" t="s">
        <v>29</v>
      </c>
      <c r="E888">
        <v>12</v>
      </c>
      <c r="F888" t="s">
        <v>28</v>
      </c>
      <c r="G888">
        <v>0</v>
      </c>
      <c r="M888">
        <v>0</v>
      </c>
      <c r="N888" s="11"/>
      <c r="O888" s="11"/>
      <c r="P888" s="11"/>
      <c r="Q888" s="11"/>
      <c r="R888" s="11"/>
      <c r="S888" s="11"/>
      <c r="T888" s="11"/>
      <c r="U888" s="2">
        <v>-4.19E-2</v>
      </c>
      <c r="V888" s="11"/>
      <c r="W888" s="11"/>
      <c r="X888" s="11"/>
    </row>
    <row r="889" spans="1:24" x14ac:dyDescent="0.55000000000000004">
      <c r="A889">
        <v>33</v>
      </c>
      <c r="B889">
        <v>6</v>
      </c>
      <c r="C889">
        <v>24</v>
      </c>
      <c r="D889" t="s">
        <v>30</v>
      </c>
      <c r="E889">
        <v>13</v>
      </c>
      <c r="F889" t="s">
        <v>28</v>
      </c>
      <c r="G889">
        <v>0</v>
      </c>
      <c r="M889">
        <v>0</v>
      </c>
      <c r="N889" s="11"/>
      <c r="O889" s="11"/>
      <c r="P889" s="11"/>
      <c r="Q889" s="11"/>
      <c r="R889" s="11"/>
      <c r="S889" s="11"/>
      <c r="T889" s="11"/>
      <c r="U889" s="2">
        <v>2.1100000000000001E-2</v>
      </c>
      <c r="V889" s="11"/>
      <c r="W889" s="11"/>
      <c r="X889" s="11"/>
    </row>
    <row r="890" spans="1:24" x14ac:dyDescent="0.55000000000000004">
      <c r="A890">
        <v>33</v>
      </c>
      <c r="B890">
        <v>6</v>
      </c>
      <c r="C890">
        <v>25</v>
      </c>
      <c r="D890" t="s">
        <v>31</v>
      </c>
      <c r="E890">
        <v>14</v>
      </c>
      <c r="F890" t="s">
        <v>28</v>
      </c>
      <c r="G890">
        <v>6</v>
      </c>
      <c r="M890">
        <v>13</v>
      </c>
      <c r="N890" s="11"/>
      <c r="O890" s="11"/>
      <c r="P890" s="11"/>
      <c r="Q890" s="11"/>
      <c r="R890" s="11"/>
      <c r="S890" s="11"/>
      <c r="T890" s="11"/>
      <c r="U890" s="2">
        <v>-4.19E-2</v>
      </c>
      <c r="V890" s="11"/>
      <c r="W890" s="11"/>
      <c r="X890" s="11"/>
    </row>
    <row r="891" spans="1:24" x14ac:dyDescent="0.55000000000000004">
      <c r="A891">
        <v>33</v>
      </c>
      <c r="B891">
        <v>6</v>
      </c>
      <c r="C891">
        <v>26</v>
      </c>
      <c r="D891" t="s">
        <v>32</v>
      </c>
      <c r="E891">
        <v>15</v>
      </c>
      <c r="F891" t="s">
        <v>33</v>
      </c>
      <c r="G891">
        <v>2</v>
      </c>
      <c r="M891">
        <v>18</v>
      </c>
      <c r="N891" s="11"/>
      <c r="O891" s="11"/>
      <c r="P891" s="11"/>
      <c r="Q891" s="11"/>
      <c r="R891" s="11"/>
      <c r="S891" s="11"/>
      <c r="T891" s="11"/>
      <c r="U891" s="2">
        <v>2.1100000000000001E-2</v>
      </c>
      <c r="V891" s="11"/>
      <c r="W891" s="11"/>
      <c r="X891" s="11"/>
    </row>
    <row r="892" spans="1:24" x14ac:dyDescent="0.55000000000000004">
      <c r="A892">
        <v>33</v>
      </c>
      <c r="B892">
        <v>6</v>
      </c>
      <c r="C892">
        <v>27</v>
      </c>
      <c r="D892" t="s">
        <v>34</v>
      </c>
      <c r="E892">
        <v>16</v>
      </c>
      <c r="F892" t="s">
        <v>28</v>
      </c>
      <c r="G892">
        <v>21</v>
      </c>
      <c r="M892">
        <v>50</v>
      </c>
      <c r="N892" s="11"/>
      <c r="O892" s="11"/>
      <c r="P892" s="11"/>
      <c r="Q892" s="11"/>
      <c r="R892" s="11"/>
      <c r="S892" s="11"/>
      <c r="T892" s="11"/>
      <c r="U892" s="2">
        <v>4.19E-2</v>
      </c>
      <c r="V892" s="11"/>
      <c r="W892" s="11"/>
      <c r="X892" s="11"/>
    </row>
    <row r="893" spans="1:24" x14ac:dyDescent="0.55000000000000004">
      <c r="A893">
        <v>34</v>
      </c>
      <c r="B893">
        <v>1</v>
      </c>
      <c r="C893">
        <v>1</v>
      </c>
      <c r="D893" t="s">
        <v>3</v>
      </c>
      <c r="E893">
        <v>1</v>
      </c>
      <c r="F893" t="s">
        <v>9</v>
      </c>
      <c r="G893">
        <v>28</v>
      </c>
      <c r="M893">
        <v>55</v>
      </c>
      <c r="N893" s="9"/>
      <c r="O893" s="9"/>
      <c r="P893" s="9"/>
      <c r="Q893" s="9"/>
      <c r="R893" s="9"/>
      <c r="S893" s="10">
        <v>5.9800000000000001E-4</v>
      </c>
      <c r="T893" s="11"/>
      <c r="U893" s="11"/>
      <c r="V893" s="9"/>
      <c r="W893" s="10">
        <v>7.9799999999999992E-3</v>
      </c>
      <c r="X893" s="2">
        <v>7.2099999999999996E-4</v>
      </c>
    </row>
    <row r="894" spans="1:24" x14ac:dyDescent="0.55000000000000004">
      <c r="A894">
        <v>34</v>
      </c>
      <c r="B894">
        <v>1</v>
      </c>
      <c r="C894">
        <v>2</v>
      </c>
      <c r="D894" t="s">
        <v>5</v>
      </c>
      <c r="E894">
        <v>2</v>
      </c>
      <c r="F894" t="s">
        <v>9</v>
      </c>
      <c r="G894">
        <v>3</v>
      </c>
      <c r="M894">
        <v>41</v>
      </c>
      <c r="N894" s="9"/>
      <c r="O894" s="9"/>
      <c r="P894" s="9"/>
      <c r="Q894" s="9"/>
      <c r="R894" s="9"/>
      <c r="S894" s="10">
        <v>1.0740000000000001E-3</v>
      </c>
      <c r="T894" s="11"/>
      <c r="U894" s="11"/>
      <c r="V894" s="9"/>
      <c r="W894" s="10">
        <v>1.2290000000000001E-3</v>
      </c>
      <c r="X894" s="2">
        <v>1.188E-3</v>
      </c>
    </row>
    <row r="895" spans="1:24" x14ac:dyDescent="0.55000000000000004">
      <c r="A895">
        <v>34</v>
      </c>
      <c r="B895">
        <v>1</v>
      </c>
      <c r="C895">
        <v>3</v>
      </c>
      <c r="D895" t="s">
        <v>6</v>
      </c>
      <c r="E895">
        <v>2</v>
      </c>
      <c r="F895" t="s">
        <v>9</v>
      </c>
      <c r="G895">
        <v>6</v>
      </c>
      <c r="M895">
        <v>77</v>
      </c>
      <c r="N895" s="9"/>
      <c r="O895" s="9"/>
      <c r="P895" s="9"/>
      <c r="Q895" s="9"/>
      <c r="R895" s="9"/>
      <c r="S895" s="10">
        <f t="shared" ref="S895" si="106">0.000218*4</f>
        <v>8.7200000000000005E-4</v>
      </c>
      <c r="T895" s="11"/>
      <c r="U895" s="11"/>
      <c r="V895" s="9"/>
      <c r="W895" s="10">
        <v>9.2299999999999999E-4</v>
      </c>
      <c r="X895" s="2">
        <v>9.01E-4</v>
      </c>
    </row>
    <row r="896" spans="1:24" x14ac:dyDescent="0.55000000000000004">
      <c r="A896">
        <v>34</v>
      </c>
      <c r="B896">
        <v>1</v>
      </c>
      <c r="C896">
        <v>4</v>
      </c>
      <c r="D896" t="s">
        <v>7</v>
      </c>
      <c r="E896">
        <v>2</v>
      </c>
      <c r="F896" t="s">
        <v>9</v>
      </c>
      <c r="G896">
        <v>10</v>
      </c>
      <c r="M896">
        <v>87</v>
      </c>
      <c r="N896" s="9"/>
      <c r="O896" s="9"/>
      <c r="P896" s="9"/>
      <c r="Q896" s="9"/>
      <c r="R896" s="9"/>
      <c r="S896" s="10">
        <f t="shared" ref="S896" si="107">0.000218*2</f>
        <v>4.3600000000000003E-4</v>
      </c>
      <c r="T896" s="11"/>
      <c r="U896" s="11"/>
      <c r="V896" s="9"/>
      <c r="W896" s="10">
        <v>6.4999999999999997E-4</v>
      </c>
      <c r="X896" s="2">
        <v>5.4199999999999995E-4</v>
      </c>
    </row>
    <row r="897" spans="1:24" x14ac:dyDescent="0.55000000000000004">
      <c r="A897">
        <v>34</v>
      </c>
      <c r="B897">
        <v>2</v>
      </c>
      <c r="C897">
        <v>5</v>
      </c>
      <c r="D897" t="s">
        <v>8</v>
      </c>
      <c r="E897">
        <v>3</v>
      </c>
      <c r="F897" t="s">
        <v>9</v>
      </c>
      <c r="G897">
        <v>5</v>
      </c>
      <c r="M897">
        <v>11</v>
      </c>
      <c r="N897" s="2">
        <v>8.7999999999999998E-5</v>
      </c>
      <c r="O897" s="2">
        <v>2.5399999999999999E-4</v>
      </c>
      <c r="P897" s="2">
        <v>4.1199999999999999E-4</v>
      </c>
      <c r="Q897" s="2">
        <v>3.68E-4</v>
      </c>
      <c r="R897" s="11"/>
      <c r="S897" s="11"/>
      <c r="T897" s="11"/>
      <c r="U897" s="11"/>
      <c r="V897" s="11"/>
      <c r="W897" s="11"/>
      <c r="X897" s="11"/>
    </row>
    <row r="898" spans="1:24" x14ac:dyDescent="0.55000000000000004">
      <c r="A898">
        <v>34</v>
      </c>
      <c r="B898">
        <v>2</v>
      </c>
      <c r="C898">
        <v>6</v>
      </c>
      <c r="D898" t="s">
        <v>10</v>
      </c>
      <c r="E898">
        <v>3</v>
      </c>
      <c r="F898" t="s">
        <v>9</v>
      </c>
      <c r="G898">
        <v>34</v>
      </c>
      <c r="M898">
        <v>43</v>
      </c>
      <c r="N898" s="2">
        <v>3.9999999999999998E-6</v>
      </c>
      <c r="O898" s="2">
        <v>4.1999999999999998E-5</v>
      </c>
      <c r="P898" s="2">
        <v>6.7000000000000002E-5</v>
      </c>
      <c r="Q898" s="2">
        <v>5.5000000000000002E-5</v>
      </c>
      <c r="R898" s="11"/>
      <c r="S898" s="11"/>
      <c r="T898" s="11"/>
      <c r="U898" s="11"/>
      <c r="V898" s="11"/>
      <c r="W898" s="11"/>
      <c r="X898" s="11"/>
    </row>
    <row r="899" spans="1:24" x14ac:dyDescent="0.55000000000000004">
      <c r="A899">
        <v>34</v>
      </c>
      <c r="B899">
        <v>2</v>
      </c>
      <c r="C899">
        <v>7</v>
      </c>
      <c r="D899" t="s">
        <v>11</v>
      </c>
      <c r="E899">
        <v>3</v>
      </c>
      <c r="F899" t="s">
        <v>9</v>
      </c>
      <c r="G899">
        <v>22</v>
      </c>
      <c r="M899">
        <v>72</v>
      </c>
      <c r="N899" s="2">
        <v>1.7E-5</v>
      </c>
      <c r="O899" s="2">
        <v>1.4899999999999999E-4</v>
      </c>
      <c r="P899" s="2">
        <v>3.5399999999999999E-4</v>
      </c>
      <c r="Q899" s="2">
        <v>3.1199999999999999E-4</v>
      </c>
      <c r="R899" s="11"/>
      <c r="S899" s="11"/>
      <c r="T899" s="11"/>
      <c r="U899" s="11"/>
      <c r="V899" s="11"/>
      <c r="W899" s="11"/>
      <c r="X899" s="11"/>
    </row>
    <row r="900" spans="1:24" x14ac:dyDescent="0.55000000000000004">
      <c r="A900">
        <v>34</v>
      </c>
      <c r="B900">
        <v>2</v>
      </c>
      <c r="C900">
        <v>8</v>
      </c>
      <c r="D900" t="s">
        <v>12</v>
      </c>
      <c r="E900">
        <v>3</v>
      </c>
      <c r="F900" t="s">
        <v>9</v>
      </c>
      <c r="G900">
        <v>4</v>
      </c>
      <c r="M900">
        <v>92</v>
      </c>
      <c r="N900" s="2">
        <v>1.2E-5</v>
      </c>
      <c r="O900" s="2">
        <v>1.02E-4</v>
      </c>
      <c r="P900" s="2">
        <v>2.32E-4</v>
      </c>
      <c r="Q900" s="2">
        <v>1.9900000000000001E-4</v>
      </c>
      <c r="R900" s="11"/>
      <c r="S900" s="11"/>
      <c r="T900" s="11"/>
      <c r="U900" s="11"/>
      <c r="V900" s="11"/>
      <c r="W900" s="11"/>
      <c r="X900" s="11"/>
    </row>
    <row r="901" spans="1:24" x14ac:dyDescent="0.55000000000000004">
      <c r="A901">
        <v>34</v>
      </c>
      <c r="B901">
        <v>3</v>
      </c>
      <c r="C901">
        <v>9</v>
      </c>
      <c r="D901" t="s">
        <v>13</v>
      </c>
      <c r="E901">
        <v>4</v>
      </c>
      <c r="F901" t="s">
        <v>9</v>
      </c>
      <c r="G901">
        <v>0</v>
      </c>
      <c r="M901">
        <v>0</v>
      </c>
      <c r="N901" s="11"/>
      <c r="O901" s="11"/>
      <c r="P901" s="11"/>
      <c r="Q901" s="11"/>
      <c r="R901" s="11"/>
      <c r="S901" s="11"/>
      <c r="T901" s="11"/>
      <c r="U901" s="11"/>
      <c r="V901" s="11"/>
      <c r="W901" s="2">
        <v>5.3999999999999998E-5</v>
      </c>
      <c r="X901" s="2">
        <v>4.1E-5</v>
      </c>
    </row>
    <row r="902" spans="1:24" x14ac:dyDescent="0.55000000000000004">
      <c r="A902">
        <v>34</v>
      </c>
      <c r="B902">
        <v>3</v>
      </c>
      <c r="C902">
        <v>10</v>
      </c>
      <c r="D902" t="s">
        <v>14</v>
      </c>
      <c r="E902">
        <v>4</v>
      </c>
      <c r="F902" t="s">
        <v>9</v>
      </c>
      <c r="G902">
        <v>0</v>
      </c>
      <c r="M902">
        <v>0</v>
      </c>
      <c r="N902" s="11"/>
      <c r="O902" s="11"/>
      <c r="P902" s="11"/>
      <c r="Q902" s="11"/>
      <c r="R902" s="11"/>
      <c r="S902" s="2">
        <v>2.0100000000000001E-4</v>
      </c>
      <c r="T902" s="11"/>
      <c r="U902" s="11"/>
      <c r="V902" s="11"/>
      <c r="W902" s="2">
        <v>1.4200000000000001E-4</v>
      </c>
      <c r="X902" s="2">
        <v>1.35E-4</v>
      </c>
    </row>
    <row r="903" spans="1:24" x14ac:dyDescent="0.55000000000000004">
      <c r="A903">
        <v>34</v>
      </c>
      <c r="B903">
        <v>3</v>
      </c>
      <c r="C903">
        <v>11</v>
      </c>
      <c r="D903" t="s">
        <v>15</v>
      </c>
      <c r="E903">
        <v>5</v>
      </c>
      <c r="F903" t="s">
        <v>9</v>
      </c>
      <c r="G903">
        <v>2</v>
      </c>
      <c r="M903">
        <v>16</v>
      </c>
      <c r="N903" s="11"/>
      <c r="O903" s="11"/>
      <c r="P903" s="11"/>
      <c r="Q903" s="11"/>
      <c r="R903" s="11"/>
      <c r="S903" s="2">
        <v>1.8699999999999999E-4</v>
      </c>
      <c r="T903" s="11"/>
      <c r="U903" s="11"/>
      <c r="V903" s="11"/>
      <c r="W903" s="2">
        <v>1.3200000000000001E-4</v>
      </c>
      <c r="X903" s="2">
        <v>1.22E-4</v>
      </c>
    </row>
    <row r="904" spans="1:24" x14ac:dyDescent="0.55000000000000004">
      <c r="A904">
        <v>34</v>
      </c>
      <c r="B904">
        <v>3</v>
      </c>
      <c r="C904">
        <v>12</v>
      </c>
      <c r="D904" t="s">
        <v>16</v>
      </c>
      <c r="E904">
        <v>6</v>
      </c>
      <c r="F904" t="s">
        <v>9</v>
      </c>
      <c r="G904">
        <v>1</v>
      </c>
      <c r="M904">
        <v>12</v>
      </c>
      <c r="N904" s="11"/>
      <c r="O904" s="11"/>
      <c r="P904" s="11"/>
      <c r="Q904" s="11"/>
      <c r="R904" s="11"/>
      <c r="S904" s="11"/>
      <c r="T904" s="11"/>
      <c r="U904" s="11"/>
      <c r="V904" s="11"/>
      <c r="W904" s="2">
        <v>1.9900000000000001E-4</v>
      </c>
      <c r="X904" s="2">
        <v>1.7799999999999999E-4</v>
      </c>
    </row>
    <row r="905" spans="1:24" x14ac:dyDescent="0.55000000000000004">
      <c r="A905">
        <v>34</v>
      </c>
      <c r="B905">
        <v>3</v>
      </c>
      <c r="C905">
        <v>13</v>
      </c>
      <c r="D905" t="s">
        <v>17</v>
      </c>
      <c r="E905">
        <v>7</v>
      </c>
      <c r="F905" t="s">
        <v>9</v>
      </c>
      <c r="G905">
        <v>15</v>
      </c>
      <c r="M905">
        <v>19</v>
      </c>
      <c r="N905" s="2">
        <v>2.5000000000000001E-5</v>
      </c>
      <c r="O905" s="2">
        <v>1.65E-4</v>
      </c>
      <c r="P905" s="2">
        <f t="shared" ref="P905" si="108">0.000398</f>
        <v>3.9800000000000002E-4</v>
      </c>
      <c r="Q905" s="2">
        <v>3.1100000000000002E-4</v>
      </c>
      <c r="R905" s="11"/>
      <c r="S905" s="11"/>
      <c r="T905" s="11"/>
      <c r="U905" s="11"/>
      <c r="V905" s="11"/>
      <c r="W905" s="2">
        <v>8.3999999999999995E-5</v>
      </c>
      <c r="X905" s="2">
        <v>7.7999999999999999E-5</v>
      </c>
    </row>
    <row r="906" spans="1:24" x14ac:dyDescent="0.55000000000000004">
      <c r="A906">
        <v>34</v>
      </c>
      <c r="B906">
        <v>3</v>
      </c>
      <c r="C906">
        <v>14</v>
      </c>
      <c r="D906" t="s">
        <v>18</v>
      </c>
      <c r="E906">
        <v>8</v>
      </c>
      <c r="F906" t="s">
        <v>9</v>
      </c>
      <c r="G906">
        <v>8</v>
      </c>
      <c r="M906">
        <v>32</v>
      </c>
      <c r="N906" s="2">
        <v>3.3000000000000003E-5</v>
      </c>
      <c r="O906" s="2">
        <v>1.9900000000000001E-4</v>
      </c>
      <c r="P906" s="2">
        <v>4.3300000000000001E-4</v>
      </c>
      <c r="Q906" s="2">
        <v>3.8200000000000002E-4</v>
      </c>
      <c r="R906" s="11"/>
      <c r="S906" s="2">
        <v>1.54E-4</v>
      </c>
      <c r="T906" s="11"/>
      <c r="U906" s="11"/>
      <c r="V906" s="11"/>
      <c r="W906" s="2">
        <v>1.02E-4</v>
      </c>
      <c r="X906" s="2">
        <v>9.2999999999999997E-5</v>
      </c>
    </row>
    <row r="907" spans="1:24" x14ac:dyDescent="0.55000000000000004">
      <c r="A907">
        <v>34</v>
      </c>
      <c r="B907">
        <v>3</v>
      </c>
      <c r="C907">
        <v>15</v>
      </c>
      <c r="D907" t="s">
        <v>19</v>
      </c>
      <c r="E907">
        <v>4</v>
      </c>
      <c r="F907" t="s">
        <v>9</v>
      </c>
      <c r="G907">
        <v>11</v>
      </c>
      <c r="M907">
        <v>31</v>
      </c>
      <c r="N907" s="11"/>
      <c r="O907" s="11"/>
      <c r="P907" s="11"/>
      <c r="Q907" s="11"/>
      <c r="R907" s="11"/>
      <c r="S907" s="2">
        <v>2.5500000000000002E-4</v>
      </c>
      <c r="T907" s="11"/>
      <c r="U907" s="11"/>
      <c r="V907" s="11"/>
      <c r="W907" s="2">
        <v>1.6200000000000001E-4</v>
      </c>
      <c r="X907" s="2">
        <v>1.4999999999999999E-4</v>
      </c>
    </row>
    <row r="908" spans="1:24" x14ac:dyDescent="0.55000000000000004">
      <c r="A908">
        <v>34</v>
      </c>
      <c r="B908">
        <v>4</v>
      </c>
      <c r="C908">
        <v>16</v>
      </c>
      <c r="D908" t="s">
        <v>20</v>
      </c>
      <c r="E908">
        <v>9</v>
      </c>
      <c r="F908" t="s">
        <v>9</v>
      </c>
      <c r="G908">
        <v>58</v>
      </c>
      <c r="M908">
        <v>30</v>
      </c>
      <c r="N908" s="11"/>
      <c r="O908" s="11"/>
      <c r="P908" s="11"/>
      <c r="Q908" s="11"/>
      <c r="R908" s="11"/>
      <c r="S908" s="11"/>
      <c r="T908" s="11"/>
      <c r="U908" s="11"/>
      <c r="V908" s="11"/>
      <c r="W908" s="2">
        <v>1.9999999999999999E-6</v>
      </c>
      <c r="X908" s="2">
        <v>1.9999999999999999E-6</v>
      </c>
    </row>
    <row r="909" spans="1:24" x14ac:dyDescent="0.55000000000000004">
      <c r="A909">
        <v>34</v>
      </c>
      <c r="B909">
        <v>5</v>
      </c>
      <c r="C909">
        <v>17</v>
      </c>
      <c r="D909" t="s">
        <v>21</v>
      </c>
      <c r="E909">
        <v>10</v>
      </c>
      <c r="F909" t="s">
        <v>22</v>
      </c>
      <c r="G909">
        <v>0</v>
      </c>
      <c r="M909">
        <v>0</v>
      </c>
      <c r="N909" s="11"/>
      <c r="O909" s="11"/>
      <c r="P909" s="11"/>
      <c r="Q909" s="11"/>
      <c r="R909" s="11"/>
      <c r="S909" s="11"/>
      <c r="T909" s="2">
        <v>1.7899999999999999E-4</v>
      </c>
      <c r="U909" s="11"/>
      <c r="V909" s="11"/>
      <c r="W909" s="11"/>
      <c r="X909" s="11"/>
    </row>
    <row r="910" spans="1:24" x14ac:dyDescent="0.55000000000000004">
      <c r="A910">
        <v>34</v>
      </c>
      <c r="B910">
        <v>5</v>
      </c>
      <c r="C910">
        <v>18</v>
      </c>
      <c r="D910" t="s">
        <v>23</v>
      </c>
      <c r="E910">
        <v>11</v>
      </c>
      <c r="F910" t="s">
        <v>22</v>
      </c>
      <c r="G910">
        <v>28</v>
      </c>
      <c r="M910">
        <v>0</v>
      </c>
      <c r="N910" s="11"/>
      <c r="O910" s="11"/>
      <c r="P910" s="11"/>
      <c r="Q910" s="11"/>
      <c r="R910" s="2">
        <v>3.5399999999999999E-4</v>
      </c>
      <c r="S910" s="11"/>
      <c r="T910" s="11"/>
      <c r="U910" s="11"/>
      <c r="V910" s="2">
        <v>1.2300000000000001E-4</v>
      </c>
      <c r="W910" s="2">
        <v>3.1999999999999999E-5</v>
      </c>
      <c r="X910" s="2">
        <v>5.5000000000000002E-5</v>
      </c>
    </row>
    <row r="911" spans="1:24" x14ac:dyDescent="0.55000000000000004">
      <c r="A911">
        <v>34</v>
      </c>
      <c r="B911">
        <v>5</v>
      </c>
      <c r="C911">
        <v>19</v>
      </c>
      <c r="D911" t="s">
        <v>24</v>
      </c>
      <c r="E911">
        <v>11</v>
      </c>
      <c r="F911" t="s">
        <v>22</v>
      </c>
      <c r="G911">
        <v>32</v>
      </c>
      <c r="M911">
        <v>28</v>
      </c>
      <c r="N911" s="11"/>
      <c r="O911" s="11"/>
      <c r="P911" s="11"/>
      <c r="Q911" s="11"/>
      <c r="R911" s="2">
        <v>5.5400000000000002E-4</v>
      </c>
      <c r="S911" s="11"/>
      <c r="T911" s="11"/>
      <c r="U911" s="11"/>
      <c r="V911" s="2">
        <v>3.3700000000000001E-4</v>
      </c>
      <c r="W911" s="2">
        <v>1.9900000000000001E-4</v>
      </c>
      <c r="X911" s="2">
        <v>2.4499999999999999E-4</v>
      </c>
    </row>
    <row r="912" spans="1:24" x14ac:dyDescent="0.55000000000000004">
      <c r="A912">
        <v>34</v>
      </c>
      <c r="B912">
        <v>5</v>
      </c>
      <c r="C912">
        <v>20</v>
      </c>
      <c r="D912" t="s">
        <v>25</v>
      </c>
      <c r="E912">
        <v>10</v>
      </c>
      <c r="F912" t="s">
        <v>22</v>
      </c>
      <c r="G912">
        <v>3364</v>
      </c>
      <c r="M912">
        <v>42</v>
      </c>
      <c r="N912" s="11"/>
      <c r="O912" s="11"/>
      <c r="P912" s="11"/>
      <c r="Q912" s="11"/>
      <c r="R912" s="11"/>
      <c r="S912" s="11"/>
      <c r="T912" s="2">
        <v>1.7899999999999999E-4</v>
      </c>
      <c r="U912" s="11"/>
      <c r="V912" s="11"/>
      <c r="W912" s="11"/>
      <c r="X912" s="11"/>
    </row>
    <row r="913" spans="1:24" x14ac:dyDescent="0.55000000000000004">
      <c r="A913">
        <v>34</v>
      </c>
      <c r="B913">
        <v>5</v>
      </c>
      <c r="C913">
        <v>21</v>
      </c>
      <c r="D913" t="s">
        <v>26</v>
      </c>
      <c r="E913">
        <v>11</v>
      </c>
      <c r="F913" t="s">
        <v>22</v>
      </c>
      <c r="G913">
        <v>438</v>
      </c>
      <c r="M913">
        <v>56</v>
      </c>
      <c r="N913" s="11"/>
      <c r="O913" s="11"/>
      <c r="P913" s="11"/>
      <c r="Q913" s="11"/>
      <c r="R913" s="2">
        <v>5.5099999999999995E-4</v>
      </c>
      <c r="S913" s="11"/>
      <c r="T913" s="11"/>
      <c r="U913" s="11"/>
      <c r="V913" s="2">
        <v>3.3199999999999999E-4</v>
      </c>
      <c r="W913" s="2">
        <v>1.92E-4</v>
      </c>
      <c r="X913" s="2">
        <v>2.33E-4</v>
      </c>
    </row>
    <row r="914" spans="1:24" x14ac:dyDescent="0.55000000000000004">
      <c r="A914">
        <v>34</v>
      </c>
      <c r="B914">
        <v>5</v>
      </c>
      <c r="C914">
        <v>22</v>
      </c>
      <c r="D914" t="s">
        <v>27</v>
      </c>
      <c r="E914">
        <v>11</v>
      </c>
      <c r="F914" t="s">
        <v>28</v>
      </c>
      <c r="G914">
        <v>18</v>
      </c>
      <c r="M914">
        <v>52</v>
      </c>
      <c r="N914" s="11"/>
      <c r="O914" s="11"/>
      <c r="P914" s="11"/>
      <c r="Q914" s="11"/>
      <c r="R914" s="2">
        <v>2.7599999999999999E-4</v>
      </c>
      <c r="S914" s="11"/>
      <c r="T914" s="11"/>
      <c r="U914" s="11"/>
      <c r="V914" s="11"/>
      <c r="W914" s="11"/>
      <c r="X914" s="11"/>
    </row>
    <row r="915" spans="1:24" x14ac:dyDescent="0.55000000000000004">
      <c r="A915">
        <v>34</v>
      </c>
      <c r="B915">
        <v>6</v>
      </c>
      <c r="C915">
        <v>23</v>
      </c>
      <c r="D915" t="s">
        <v>29</v>
      </c>
      <c r="E915">
        <v>12</v>
      </c>
      <c r="F915" t="s">
        <v>28</v>
      </c>
      <c r="G915">
        <v>0</v>
      </c>
      <c r="M915">
        <v>0</v>
      </c>
      <c r="N915" s="11"/>
      <c r="O915" s="11"/>
      <c r="P915" s="11"/>
      <c r="Q915" s="11"/>
      <c r="R915" s="11"/>
      <c r="S915" s="11"/>
      <c r="T915" s="11"/>
      <c r="U915" s="2">
        <v>-4.19E-2</v>
      </c>
      <c r="V915" s="11"/>
      <c r="W915" s="11"/>
      <c r="X915" s="11"/>
    </row>
    <row r="916" spans="1:24" x14ac:dyDescent="0.55000000000000004">
      <c r="A916">
        <v>34</v>
      </c>
      <c r="B916">
        <v>6</v>
      </c>
      <c r="C916">
        <v>24</v>
      </c>
      <c r="D916" t="s">
        <v>30</v>
      </c>
      <c r="E916">
        <v>13</v>
      </c>
      <c r="F916" t="s">
        <v>28</v>
      </c>
      <c r="G916">
        <v>0</v>
      </c>
      <c r="M916">
        <v>0</v>
      </c>
      <c r="N916" s="11"/>
      <c r="O916" s="11"/>
      <c r="P916" s="11"/>
      <c r="Q916" s="11"/>
      <c r="R916" s="11"/>
      <c r="S916" s="11"/>
      <c r="T916" s="11"/>
      <c r="U916" s="2">
        <v>2.1100000000000001E-2</v>
      </c>
      <c r="V916" s="11"/>
      <c r="W916" s="11"/>
      <c r="X916" s="11"/>
    </row>
    <row r="917" spans="1:24" x14ac:dyDescent="0.55000000000000004">
      <c r="A917">
        <v>34</v>
      </c>
      <c r="B917">
        <v>6</v>
      </c>
      <c r="C917">
        <v>25</v>
      </c>
      <c r="D917" t="s">
        <v>31</v>
      </c>
      <c r="E917">
        <v>14</v>
      </c>
      <c r="F917" t="s">
        <v>28</v>
      </c>
      <c r="G917">
        <v>0</v>
      </c>
      <c r="M917">
        <v>0</v>
      </c>
      <c r="N917" s="11"/>
      <c r="O917" s="11"/>
      <c r="P917" s="11"/>
      <c r="Q917" s="11"/>
      <c r="R917" s="11"/>
      <c r="S917" s="11"/>
      <c r="T917" s="11"/>
      <c r="U917" s="2">
        <v>-4.19E-2</v>
      </c>
      <c r="V917" s="11"/>
      <c r="W917" s="11"/>
      <c r="X917" s="11"/>
    </row>
    <row r="918" spans="1:24" x14ac:dyDescent="0.55000000000000004">
      <c r="A918">
        <v>34</v>
      </c>
      <c r="B918">
        <v>6</v>
      </c>
      <c r="C918">
        <v>26</v>
      </c>
      <c r="D918" t="s">
        <v>32</v>
      </c>
      <c r="E918">
        <v>15</v>
      </c>
      <c r="F918" t="s">
        <v>33</v>
      </c>
      <c r="G918">
        <v>1</v>
      </c>
      <c r="M918">
        <v>19</v>
      </c>
      <c r="N918" s="11"/>
      <c r="O918" s="11"/>
      <c r="P918" s="11"/>
      <c r="Q918" s="11"/>
      <c r="R918" s="11"/>
      <c r="S918" s="11"/>
      <c r="T918" s="11"/>
      <c r="U918" s="2">
        <v>2.1100000000000001E-2</v>
      </c>
      <c r="V918" s="11"/>
      <c r="W918" s="11"/>
      <c r="X918" s="11"/>
    </row>
    <row r="919" spans="1:24" x14ac:dyDescent="0.55000000000000004">
      <c r="A919">
        <v>34</v>
      </c>
      <c r="B919">
        <v>6</v>
      </c>
      <c r="C919">
        <v>27</v>
      </c>
      <c r="D919" t="s">
        <v>34</v>
      </c>
      <c r="E919">
        <v>16</v>
      </c>
      <c r="F919" t="s">
        <v>28</v>
      </c>
      <c r="G919">
        <v>23</v>
      </c>
      <c r="M919">
        <v>50</v>
      </c>
      <c r="N919" s="11"/>
      <c r="O919" s="11"/>
      <c r="P919" s="11"/>
      <c r="Q919" s="11"/>
      <c r="R919" s="11"/>
      <c r="S919" s="11"/>
      <c r="T919" s="11"/>
      <c r="U919" s="2">
        <v>4.19E-2</v>
      </c>
      <c r="V919" s="11"/>
      <c r="W919" s="11"/>
      <c r="X919" s="11"/>
    </row>
    <row r="920" spans="1:24" x14ac:dyDescent="0.55000000000000004">
      <c r="A920">
        <v>35</v>
      </c>
      <c r="B920">
        <v>1</v>
      </c>
      <c r="C920">
        <v>1</v>
      </c>
      <c r="D920" t="s">
        <v>3</v>
      </c>
      <c r="E920">
        <v>1</v>
      </c>
      <c r="F920" t="s">
        <v>4</v>
      </c>
      <c r="G920">
        <v>23</v>
      </c>
      <c r="M920">
        <v>45</v>
      </c>
      <c r="N920" s="9"/>
      <c r="O920" s="9"/>
      <c r="P920" s="9"/>
      <c r="Q920" s="9"/>
      <c r="R920" s="9"/>
      <c r="S920" s="10">
        <v>5.9800000000000001E-4</v>
      </c>
      <c r="T920" s="11"/>
      <c r="U920" s="11"/>
      <c r="V920" s="9"/>
      <c r="W920" s="10">
        <v>7.9799999999999992E-3</v>
      </c>
      <c r="X920" s="2">
        <v>7.2099999999999996E-4</v>
      </c>
    </row>
    <row r="921" spans="1:24" x14ac:dyDescent="0.55000000000000004">
      <c r="A921">
        <v>35</v>
      </c>
      <c r="B921">
        <v>1</v>
      </c>
      <c r="C921">
        <v>2</v>
      </c>
      <c r="D921" t="s">
        <v>5</v>
      </c>
      <c r="E921">
        <v>2</v>
      </c>
      <c r="F921" t="s">
        <v>4</v>
      </c>
      <c r="G921">
        <v>3</v>
      </c>
      <c r="M921">
        <v>53</v>
      </c>
      <c r="N921" s="9"/>
      <c r="O921" s="9"/>
      <c r="P921" s="9"/>
      <c r="Q921" s="9"/>
      <c r="R921" s="9"/>
      <c r="S921" s="10">
        <v>1.0740000000000001E-3</v>
      </c>
      <c r="T921" s="11"/>
      <c r="U921" s="11"/>
      <c r="V921" s="9"/>
      <c r="W921" s="10">
        <v>1.2290000000000001E-3</v>
      </c>
      <c r="X921" s="2">
        <v>1.188E-3</v>
      </c>
    </row>
    <row r="922" spans="1:24" x14ac:dyDescent="0.55000000000000004">
      <c r="A922">
        <v>35</v>
      </c>
      <c r="B922">
        <v>1</v>
      </c>
      <c r="C922">
        <v>3</v>
      </c>
      <c r="D922" t="s">
        <v>6</v>
      </c>
      <c r="E922">
        <v>2</v>
      </c>
      <c r="F922" t="s">
        <v>4</v>
      </c>
      <c r="G922">
        <v>6</v>
      </c>
      <c r="M922">
        <v>65</v>
      </c>
      <c r="N922" s="9"/>
      <c r="O922" s="9"/>
      <c r="P922" s="9"/>
      <c r="Q922" s="9"/>
      <c r="R922" s="9"/>
      <c r="S922" s="10">
        <f t="shared" ref="S922" si="109">0.000218*4</f>
        <v>8.7200000000000005E-4</v>
      </c>
      <c r="T922" s="11"/>
      <c r="U922" s="11"/>
      <c r="V922" s="9"/>
      <c r="W922" s="10">
        <v>9.2299999999999999E-4</v>
      </c>
      <c r="X922" s="2">
        <v>9.01E-4</v>
      </c>
    </row>
    <row r="923" spans="1:24" x14ac:dyDescent="0.55000000000000004">
      <c r="A923">
        <v>35</v>
      </c>
      <c r="B923">
        <v>1</v>
      </c>
      <c r="C923">
        <v>4</v>
      </c>
      <c r="D923" t="s">
        <v>7</v>
      </c>
      <c r="E923">
        <v>2</v>
      </c>
      <c r="F923" t="s">
        <v>4</v>
      </c>
      <c r="G923">
        <v>5</v>
      </c>
      <c r="M923">
        <v>93</v>
      </c>
      <c r="N923" s="9"/>
      <c r="O923" s="9"/>
      <c r="P923" s="9"/>
      <c r="Q923" s="9"/>
      <c r="R923" s="9"/>
      <c r="S923" s="10">
        <f t="shared" ref="S923" si="110">0.000218*2</f>
        <v>4.3600000000000003E-4</v>
      </c>
      <c r="T923" s="11"/>
      <c r="U923" s="11"/>
      <c r="V923" s="9"/>
      <c r="W923" s="10">
        <v>6.4999999999999997E-4</v>
      </c>
      <c r="X923" s="2">
        <v>5.4199999999999995E-4</v>
      </c>
    </row>
    <row r="924" spans="1:24" x14ac:dyDescent="0.55000000000000004">
      <c r="A924">
        <v>35</v>
      </c>
      <c r="B924">
        <v>2</v>
      </c>
      <c r="C924">
        <v>5</v>
      </c>
      <c r="D924" t="s">
        <v>8</v>
      </c>
      <c r="E924">
        <v>3</v>
      </c>
      <c r="F924" t="s">
        <v>9</v>
      </c>
      <c r="G924">
        <v>5</v>
      </c>
      <c r="M924">
        <v>15</v>
      </c>
      <c r="N924" s="2">
        <v>8.7999999999999998E-5</v>
      </c>
      <c r="O924" s="2">
        <v>2.5399999999999999E-4</v>
      </c>
      <c r="P924" s="2">
        <v>4.1199999999999999E-4</v>
      </c>
      <c r="Q924" s="2">
        <v>3.68E-4</v>
      </c>
      <c r="R924" s="11"/>
      <c r="S924" s="11"/>
      <c r="T924" s="11"/>
      <c r="U924" s="11"/>
      <c r="V924" s="11"/>
      <c r="W924" s="11"/>
      <c r="X924" s="11"/>
    </row>
    <row r="925" spans="1:24" x14ac:dyDescent="0.55000000000000004">
      <c r="A925">
        <v>35</v>
      </c>
      <c r="B925">
        <v>2</v>
      </c>
      <c r="C925">
        <v>6</v>
      </c>
      <c r="D925" t="s">
        <v>10</v>
      </c>
      <c r="E925">
        <v>3</v>
      </c>
      <c r="F925" t="s">
        <v>9</v>
      </c>
      <c r="G925">
        <v>43</v>
      </c>
      <c r="M925">
        <v>41</v>
      </c>
      <c r="N925" s="2">
        <v>3.9999999999999998E-6</v>
      </c>
      <c r="O925" s="2">
        <v>4.1999999999999998E-5</v>
      </c>
      <c r="P925" s="2">
        <v>6.7000000000000002E-5</v>
      </c>
      <c r="Q925" s="2">
        <v>5.5000000000000002E-5</v>
      </c>
      <c r="R925" s="11"/>
      <c r="S925" s="11"/>
      <c r="T925" s="11"/>
      <c r="U925" s="11"/>
      <c r="V925" s="11"/>
      <c r="W925" s="11"/>
      <c r="X925" s="11"/>
    </row>
    <row r="926" spans="1:24" x14ac:dyDescent="0.55000000000000004">
      <c r="A926">
        <v>35</v>
      </c>
      <c r="B926">
        <v>2</v>
      </c>
      <c r="C926">
        <v>7</v>
      </c>
      <c r="D926" t="s">
        <v>11</v>
      </c>
      <c r="E926">
        <v>3</v>
      </c>
      <c r="F926" t="s">
        <v>9</v>
      </c>
      <c r="G926">
        <v>11</v>
      </c>
      <c r="M926">
        <v>75</v>
      </c>
      <c r="N926" s="2">
        <v>1.7E-5</v>
      </c>
      <c r="O926" s="2">
        <v>1.4899999999999999E-4</v>
      </c>
      <c r="P926" s="2">
        <v>3.5399999999999999E-4</v>
      </c>
      <c r="Q926" s="2">
        <v>3.1199999999999999E-4</v>
      </c>
      <c r="R926" s="11"/>
      <c r="S926" s="11"/>
      <c r="T926" s="11"/>
      <c r="U926" s="11"/>
      <c r="V926" s="11"/>
      <c r="W926" s="11"/>
      <c r="X926" s="11"/>
    </row>
    <row r="927" spans="1:24" x14ac:dyDescent="0.55000000000000004">
      <c r="A927">
        <v>35</v>
      </c>
      <c r="B927">
        <v>2</v>
      </c>
      <c r="C927">
        <v>8</v>
      </c>
      <c r="D927" t="s">
        <v>12</v>
      </c>
      <c r="E927">
        <v>3</v>
      </c>
      <c r="F927" t="s">
        <v>9</v>
      </c>
      <c r="G927">
        <v>6</v>
      </c>
      <c r="M927">
        <v>92</v>
      </c>
      <c r="N927" s="2">
        <v>1.2E-5</v>
      </c>
      <c r="O927" s="2">
        <v>1.02E-4</v>
      </c>
      <c r="P927" s="2">
        <v>2.32E-4</v>
      </c>
      <c r="Q927" s="2">
        <v>1.9900000000000001E-4</v>
      </c>
      <c r="R927" s="11"/>
      <c r="S927" s="11"/>
      <c r="T927" s="11"/>
      <c r="U927" s="11"/>
      <c r="V927" s="11"/>
      <c r="W927" s="11"/>
      <c r="X927" s="11"/>
    </row>
    <row r="928" spans="1:24" x14ac:dyDescent="0.55000000000000004">
      <c r="A928">
        <v>35</v>
      </c>
      <c r="B928">
        <v>3</v>
      </c>
      <c r="C928">
        <v>9</v>
      </c>
      <c r="D928" t="s">
        <v>13</v>
      </c>
      <c r="E928">
        <v>4</v>
      </c>
      <c r="F928" t="s">
        <v>9</v>
      </c>
      <c r="G928">
        <v>54</v>
      </c>
      <c r="M928">
        <v>0</v>
      </c>
      <c r="N928" s="11"/>
      <c r="O928" s="11"/>
      <c r="P928" s="11"/>
      <c r="Q928" s="11"/>
      <c r="R928" s="11"/>
      <c r="S928" s="11"/>
      <c r="T928" s="11"/>
      <c r="U928" s="11"/>
      <c r="V928" s="11"/>
      <c r="W928" s="2">
        <v>5.3999999999999998E-5</v>
      </c>
      <c r="X928" s="2">
        <v>4.1E-5</v>
      </c>
    </row>
    <row r="929" spans="1:24" x14ac:dyDescent="0.55000000000000004">
      <c r="A929">
        <v>35</v>
      </c>
      <c r="B929">
        <v>3</v>
      </c>
      <c r="C929">
        <v>10</v>
      </c>
      <c r="D929" t="s">
        <v>14</v>
      </c>
      <c r="E929">
        <v>4</v>
      </c>
      <c r="F929" t="s">
        <v>9</v>
      </c>
      <c r="G929">
        <v>7</v>
      </c>
      <c r="M929">
        <v>0</v>
      </c>
      <c r="N929" s="11"/>
      <c r="O929" s="11"/>
      <c r="P929" s="11"/>
      <c r="Q929" s="11"/>
      <c r="R929" s="11"/>
      <c r="S929" s="2">
        <v>2.0100000000000001E-4</v>
      </c>
      <c r="T929" s="11"/>
      <c r="U929" s="11"/>
      <c r="V929" s="11"/>
      <c r="W929" s="2">
        <v>1.4200000000000001E-4</v>
      </c>
      <c r="X929" s="2">
        <v>1.35E-4</v>
      </c>
    </row>
    <row r="930" spans="1:24" x14ac:dyDescent="0.55000000000000004">
      <c r="A930">
        <v>35</v>
      </c>
      <c r="B930">
        <v>3</v>
      </c>
      <c r="C930">
        <v>11</v>
      </c>
      <c r="D930" t="s">
        <v>15</v>
      </c>
      <c r="E930">
        <v>5</v>
      </c>
      <c r="F930" t="s">
        <v>9</v>
      </c>
      <c r="G930">
        <v>3</v>
      </c>
      <c r="M930">
        <v>21</v>
      </c>
      <c r="N930" s="11"/>
      <c r="O930" s="11"/>
      <c r="P930" s="11"/>
      <c r="Q930" s="11"/>
      <c r="R930" s="11"/>
      <c r="S930" s="2">
        <v>1.8699999999999999E-4</v>
      </c>
      <c r="T930" s="11"/>
      <c r="U930" s="11"/>
      <c r="V930" s="11"/>
      <c r="W930" s="2">
        <v>1.3200000000000001E-4</v>
      </c>
      <c r="X930" s="2">
        <v>1.22E-4</v>
      </c>
    </row>
    <row r="931" spans="1:24" x14ac:dyDescent="0.55000000000000004">
      <c r="A931">
        <v>35</v>
      </c>
      <c r="B931">
        <v>3</v>
      </c>
      <c r="C931">
        <v>12</v>
      </c>
      <c r="D931" t="s">
        <v>16</v>
      </c>
      <c r="E931">
        <v>6</v>
      </c>
      <c r="F931" t="s">
        <v>9</v>
      </c>
      <c r="G931">
        <v>3</v>
      </c>
      <c r="M931">
        <v>18</v>
      </c>
      <c r="N931" s="11"/>
      <c r="O931" s="11"/>
      <c r="P931" s="11"/>
      <c r="Q931" s="11"/>
      <c r="R931" s="11"/>
      <c r="S931" s="11"/>
      <c r="T931" s="11"/>
      <c r="U931" s="11"/>
      <c r="V931" s="11"/>
      <c r="W931" s="2">
        <v>1.9900000000000001E-4</v>
      </c>
      <c r="X931" s="2">
        <v>1.7799999999999999E-4</v>
      </c>
    </row>
    <row r="932" spans="1:24" x14ac:dyDescent="0.55000000000000004">
      <c r="A932">
        <v>35</v>
      </c>
      <c r="B932">
        <v>3</v>
      </c>
      <c r="C932">
        <v>13</v>
      </c>
      <c r="D932" t="s">
        <v>17</v>
      </c>
      <c r="E932">
        <v>7</v>
      </c>
      <c r="F932" t="s">
        <v>9</v>
      </c>
      <c r="G932">
        <v>15</v>
      </c>
      <c r="M932">
        <v>24</v>
      </c>
      <c r="N932" s="2">
        <v>2.5000000000000001E-5</v>
      </c>
      <c r="O932" s="2">
        <v>1.65E-4</v>
      </c>
      <c r="P932" s="2">
        <f t="shared" ref="P932" si="111">0.000398</f>
        <v>3.9800000000000002E-4</v>
      </c>
      <c r="Q932" s="2">
        <v>3.1100000000000002E-4</v>
      </c>
      <c r="R932" s="11"/>
      <c r="S932" s="11"/>
      <c r="T932" s="11"/>
      <c r="U932" s="11"/>
      <c r="V932" s="11"/>
      <c r="W932" s="2">
        <v>8.3999999999999995E-5</v>
      </c>
      <c r="X932" s="2">
        <v>7.7999999999999999E-5</v>
      </c>
    </row>
    <row r="933" spans="1:24" x14ac:dyDescent="0.55000000000000004">
      <c r="A933">
        <v>35</v>
      </c>
      <c r="B933">
        <v>3</v>
      </c>
      <c r="C933">
        <v>14</v>
      </c>
      <c r="D933" t="s">
        <v>18</v>
      </c>
      <c r="E933">
        <v>8</v>
      </c>
      <c r="F933" t="s">
        <v>9</v>
      </c>
      <c r="G933">
        <v>3</v>
      </c>
      <c r="M933">
        <v>29</v>
      </c>
      <c r="N933" s="2">
        <v>3.3000000000000003E-5</v>
      </c>
      <c r="O933" s="2">
        <v>1.9900000000000001E-4</v>
      </c>
      <c r="P933" s="2">
        <v>4.3300000000000001E-4</v>
      </c>
      <c r="Q933" s="2">
        <v>3.8200000000000002E-4</v>
      </c>
      <c r="R933" s="11"/>
      <c r="S933" s="2">
        <v>1.54E-4</v>
      </c>
      <c r="T933" s="11"/>
      <c r="U933" s="11"/>
      <c r="V933" s="11"/>
      <c r="W933" s="2">
        <v>1.02E-4</v>
      </c>
      <c r="X933" s="2">
        <v>9.2999999999999997E-5</v>
      </c>
    </row>
    <row r="934" spans="1:24" x14ac:dyDescent="0.55000000000000004">
      <c r="A934">
        <v>35</v>
      </c>
      <c r="B934">
        <v>3</v>
      </c>
      <c r="C934">
        <v>15</v>
      </c>
      <c r="D934" t="s">
        <v>19</v>
      </c>
      <c r="E934">
        <v>4</v>
      </c>
      <c r="F934" t="s">
        <v>9</v>
      </c>
      <c r="G934">
        <v>11</v>
      </c>
      <c r="M934">
        <v>39</v>
      </c>
      <c r="N934" s="11"/>
      <c r="O934" s="11"/>
      <c r="P934" s="11"/>
      <c r="Q934" s="11"/>
      <c r="R934" s="11"/>
      <c r="S934" s="2">
        <v>2.5500000000000002E-4</v>
      </c>
      <c r="T934" s="11"/>
      <c r="U934" s="11"/>
      <c r="V934" s="11"/>
      <c r="W934" s="2">
        <v>1.6200000000000001E-4</v>
      </c>
      <c r="X934" s="2">
        <v>1.4999999999999999E-4</v>
      </c>
    </row>
    <row r="935" spans="1:24" x14ac:dyDescent="0.55000000000000004">
      <c r="A935">
        <v>35</v>
      </c>
      <c r="B935">
        <v>4</v>
      </c>
      <c r="C935">
        <v>16</v>
      </c>
      <c r="D935" t="s">
        <v>20</v>
      </c>
      <c r="E935">
        <v>9</v>
      </c>
      <c r="F935" t="s">
        <v>9</v>
      </c>
      <c r="G935">
        <v>62</v>
      </c>
      <c r="M935">
        <v>26</v>
      </c>
      <c r="N935" s="11"/>
      <c r="O935" s="11"/>
      <c r="P935" s="11"/>
      <c r="Q935" s="11"/>
      <c r="R935" s="11"/>
      <c r="S935" s="11"/>
      <c r="T935" s="11"/>
      <c r="U935" s="11"/>
      <c r="V935" s="11"/>
      <c r="W935" s="2">
        <v>1.9999999999999999E-6</v>
      </c>
      <c r="X935" s="2">
        <v>1.9999999999999999E-6</v>
      </c>
    </row>
    <row r="936" spans="1:24" x14ac:dyDescent="0.55000000000000004">
      <c r="A936">
        <v>35</v>
      </c>
      <c r="B936">
        <v>5</v>
      </c>
      <c r="C936">
        <v>17</v>
      </c>
      <c r="D936" t="s">
        <v>21</v>
      </c>
      <c r="E936">
        <v>10</v>
      </c>
      <c r="F936" t="s">
        <v>22</v>
      </c>
      <c r="G936">
        <v>0</v>
      </c>
      <c r="M936">
        <v>0</v>
      </c>
      <c r="N936" s="11"/>
      <c r="O936" s="11"/>
      <c r="P936" s="11"/>
      <c r="Q936" s="11"/>
      <c r="R936" s="11"/>
      <c r="S936" s="11"/>
      <c r="T936" s="2">
        <v>1.7899999999999999E-4</v>
      </c>
      <c r="U936" s="11"/>
      <c r="V936" s="11"/>
      <c r="W936" s="11"/>
      <c r="X936" s="11"/>
    </row>
    <row r="937" spans="1:24" x14ac:dyDescent="0.55000000000000004">
      <c r="A937">
        <v>35</v>
      </c>
      <c r="B937">
        <v>5</v>
      </c>
      <c r="C937">
        <v>18</v>
      </c>
      <c r="D937" t="s">
        <v>23</v>
      </c>
      <c r="E937">
        <v>11</v>
      </c>
      <c r="F937" t="s">
        <v>22</v>
      </c>
      <c r="G937">
        <v>29</v>
      </c>
      <c r="M937">
        <v>0</v>
      </c>
      <c r="N937" s="11"/>
      <c r="O937" s="11"/>
      <c r="P937" s="11"/>
      <c r="Q937" s="11"/>
      <c r="R937" s="2">
        <v>3.5399999999999999E-4</v>
      </c>
      <c r="S937" s="11"/>
      <c r="T937" s="11"/>
      <c r="U937" s="11"/>
      <c r="V937" s="2">
        <v>1.2300000000000001E-4</v>
      </c>
      <c r="W937" s="2">
        <v>3.1999999999999999E-5</v>
      </c>
      <c r="X937" s="2">
        <v>5.5000000000000002E-5</v>
      </c>
    </row>
    <row r="938" spans="1:24" x14ac:dyDescent="0.55000000000000004">
      <c r="A938">
        <v>35</v>
      </c>
      <c r="B938">
        <v>5</v>
      </c>
      <c r="C938">
        <v>19</v>
      </c>
      <c r="D938" t="s">
        <v>24</v>
      </c>
      <c r="E938">
        <v>11</v>
      </c>
      <c r="F938" t="s">
        <v>22</v>
      </c>
      <c r="G938">
        <v>31</v>
      </c>
      <c r="M938">
        <v>27</v>
      </c>
      <c r="N938" s="11"/>
      <c r="O938" s="11"/>
      <c r="P938" s="11"/>
      <c r="Q938" s="11"/>
      <c r="R938" s="2">
        <v>5.5400000000000002E-4</v>
      </c>
      <c r="S938" s="11"/>
      <c r="T938" s="11"/>
      <c r="U938" s="11"/>
      <c r="V938" s="2">
        <v>3.3700000000000001E-4</v>
      </c>
      <c r="W938" s="2">
        <v>1.9900000000000001E-4</v>
      </c>
      <c r="X938" s="2">
        <v>2.4499999999999999E-4</v>
      </c>
    </row>
    <row r="939" spans="1:24" x14ac:dyDescent="0.55000000000000004">
      <c r="A939">
        <v>35</v>
      </c>
      <c r="B939">
        <v>5</v>
      </c>
      <c r="C939">
        <v>20</v>
      </c>
      <c r="D939" t="s">
        <v>25</v>
      </c>
      <c r="E939">
        <v>10</v>
      </c>
      <c r="F939" t="s">
        <v>22</v>
      </c>
      <c r="G939">
        <v>2067</v>
      </c>
      <c r="M939">
        <v>42</v>
      </c>
      <c r="N939" s="11"/>
      <c r="O939" s="11"/>
      <c r="P939" s="11"/>
      <c r="Q939" s="11"/>
      <c r="R939" s="11"/>
      <c r="S939" s="11"/>
      <c r="T939" s="2">
        <v>1.7899999999999999E-4</v>
      </c>
      <c r="U939" s="11"/>
      <c r="V939" s="11"/>
      <c r="W939" s="11"/>
      <c r="X939" s="11"/>
    </row>
    <row r="940" spans="1:24" x14ac:dyDescent="0.55000000000000004">
      <c r="A940">
        <v>35</v>
      </c>
      <c r="B940">
        <v>5</v>
      </c>
      <c r="C940">
        <v>21</v>
      </c>
      <c r="D940" t="s">
        <v>26</v>
      </c>
      <c r="E940">
        <v>11</v>
      </c>
      <c r="F940" t="s">
        <v>22</v>
      </c>
      <c r="G940">
        <v>442</v>
      </c>
      <c r="M940">
        <v>49</v>
      </c>
      <c r="N940" s="11"/>
      <c r="O940" s="11"/>
      <c r="P940" s="11"/>
      <c r="Q940" s="11"/>
      <c r="R940" s="2">
        <v>5.5099999999999995E-4</v>
      </c>
      <c r="S940" s="11"/>
      <c r="T940" s="11"/>
      <c r="U940" s="11"/>
      <c r="V940" s="2">
        <v>3.3199999999999999E-4</v>
      </c>
      <c r="W940" s="2">
        <v>1.92E-4</v>
      </c>
      <c r="X940" s="2">
        <v>2.33E-4</v>
      </c>
    </row>
    <row r="941" spans="1:24" x14ac:dyDescent="0.55000000000000004">
      <c r="A941">
        <v>35</v>
      </c>
      <c r="B941">
        <v>5</v>
      </c>
      <c r="C941">
        <v>22</v>
      </c>
      <c r="D941" t="s">
        <v>27</v>
      </c>
      <c r="E941">
        <v>11</v>
      </c>
      <c r="F941" t="s">
        <v>28</v>
      </c>
      <c r="G941">
        <v>13</v>
      </c>
      <c r="M941">
        <v>58</v>
      </c>
      <c r="N941" s="11"/>
      <c r="O941" s="11"/>
      <c r="P941" s="11"/>
      <c r="Q941" s="11"/>
      <c r="R941" s="2">
        <v>2.7599999999999999E-4</v>
      </c>
      <c r="S941" s="11"/>
      <c r="T941" s="11"/>
      <c r="U941" s="11"/>
      <c r="V941" s="11"/>
      <c r="W941" s="11"/>
      <c r="X941" s="11"/>
    </row>
    <row r="942" spans="1:24" x14ac:dyDescent="0.55000000000000004">
      <c r="A942">
        <v>35</v>
      </c>
      <c r="B942">
        <v>6</v>
      </c>
      <c r="C942">
        <v>23</v>
      </c>
      <c r="D942" t="s">
        <v>29</v>
      </c>
      <c r="E942">
        <v>12</v>
      </c>
      <c r="F942" t="s">
        <v>28</v>
      </c>
      <c r="G942">
        <v>0</v>
      </c>
      <c r="M942">
        <v>0</v>
      </c>
      <c r="N942" s="11"/>
      <c r="O942" s="11"/>
      <c r="P942" s="11"/>
      <c r="Q942" s="11"/>
      <c r="R942" s="11"/>
      <c r="S942" s="11"/>
      <c r="T942" s="11"/>
      <c r="U942" s="2">
        <v>-4.19E-2</v>
      </c>
      <c r="V942" s="11"/>
      <c r="W942" s="11"/>
      <c r="X942" s="11"/>
    </row>
    <row r="943" spans="1:24" x14ac:dyDescent="0.55000000000000004">
      <c r="A943">
        <v>35</v>
      </c>
      <c r="B943">
        <v>6</v>
      </c>
      <c r="C943">
        <v>24</v>
      </c>
      <c r="D943" t="s">
        <v>30</v>
      </c>
      <c r="E943">
        <v>13</v>
      </c>
      <c r="F943" t="s">
        <v>28</v>
      </c>
      <c r="G943">
        <v>0</v>
      </c>
      <c r="M943">
        <v>0</v>
      </c>
      <c r="N943" s="11"/>
      <c r="O943" s="11"/>
      <c r="P943" s="11"/>
      <c r="Q943" s="11"/>
      <c r="R943" s="11"/>
      <c r="S943" s="11"/>
      <c r="T943" s="11"/>
      <c r="U943" s="2">
        <v>2.1100000000000001E-2</v>
      </c>
      <c r="V943" s="11"/>
      <c r="W943" s="11"/>
      <c r="X943" s="11"/>
    </row>
    <row r="944" spans="1:24" x14ac:dyDescent="0.55000000000000004">
      <c r="A944">
        <v>35</v>
      </c>
      <c r="B944">
        <v>6</v>
      </c>
      <c r="C944">
        <v>25</v>
      </c>
      <c r="D944" t="s">
        <v>31</v>
      </c>
      <c r="E944">
        <v>14</v>
      </c>
      <c r="F944" t="s">
        <v>28</v>
      </c>
      <c r="G944">
        <v>0</v>
      </c>
      <c r="M944">
        <v>0</v>
      </c>
      <c r="N944" s="11"/>
      <c r="O944" s="11"/>
      <c r="P944" s="11"/>
      <c r="Q944" s="11"/>
      <c r="R944" s="11"/>
      <c r="S944" s="11"/>
      <c r="T944" s="11"/>
      <c r="U944" s="2">
        <v>-4.19E-2</v>
      </c>
      <c r="V944" s="11"/>
      <c r="W944" s="11"/>
      <c r="X944" s="11"/>
    </row>
    <row r="945" spans="1:24" x14ac:dyDescent="0.55000000000000004">
      <c r="A945">
        <v>35</v>
      </c>
      <c r="B945">
        <v>6</v>
      </c>
      <c r="C945">
        <v>26</v>
      </c>
      <c r="D945" t="s">
        <v>32</v>
      </c>
      <c r="E945">
        <v>15</v>
      </c>
      <c r="F945" t="s">
        <v>33</v>
      </c>
      <c r="G945">
        <v>2</v>
      </c>
      <c r="M945">
        <v>15</v>
      </c>
      <c r="N945" s="11"/>
      <c r="O945" s="11"/>
      <c r="P945" s="11"/>
      <c r="Q945" s="11"/>
      <c r="R945" s="11"/>
      <c r="S945" s="11"/>
      <c r="T945" s="11"/>
      <c r="U945" s="2">
        <v>2.1100000000000001E-2</v>
      </c>
      <c r="V945" s="11"/>
      <c r="W945" s="11"/>
      <c r="X945" s="11"/>
    </row>
    <row r="946" spans="1:24" x14ac:dyDescent="0.55000000000000004">
      <c r="A946">
        <v>35</v>
      </c>
      <c r="B946">
        <v>6</v>
      </c>
      <c r="C946">
        <v>27</v>
      </c>
      <c r="D946" t="s">
        <v>34</v>
      </c>
      <c r="E946">
        <v>16</v>
      </c>
      <c r="F946" t="s">
        <v>28</v>
      </c>
      <c r="G946">
        <v>20</v>
      </c>
      <c r="M946">
        <v>43</v>
      </c>
      <c r="N946" s="11"/>
      <c r="O946" s="11"/>
      <c r="P946" s="11"/>
      <c r="Q946" s="11"/>
      <c r="R946" s="11"/>
      <c r="S946" s="11"/>
      <c r="T946" s="11"/>
      <c r="U946" s="2">
        <v>4.19E-2</v>
      </c>
      <c r="V946" s="11"/>
      <c r="W946" s="11"/>
      <c r="X946" s="11"/>
    </row>
    <row r="947" spans="1:24" x14ac:dyDescent="0.55000000000000004">
      <c r="A947">
        <v>36</v>
      </c>
      <c r="B947">
        <v>1</v>
      </c>
      <c r="C947">
        <v>1</v>
      </c>
      <c r="D947" t="s">
        <v>3</v>
      </c>
      <c r="E947">
        <v>1</v>
      </c>
      <c r="F947" t="s">
        <v>9</v>
      </c>
      <c r="G947">
        <v>29</v>
      </c>
      <c r="M947">
        <v>49</v>
      </c>
      <c r="N947" s="9"/>
      <c r="O947" s="9"/>
      <c r="P947" s="9"/>
      <c r="Q947" s="9"/>
      <c r="R947" s="9"/>
      <c r="S947" s="10">
        <v>5.9800000000000001E-4</v>
      </c>
      <c r="T947" s="11"/>
      <c r="U947" s="11"/>
      <c r="V947" s="9"/>
      <c r="W947" s="10">
        <v>7.9799999999999992E-3</v>
      </c>
      <c r="X947" s="2">
        <v>7.2099999999999996E-4</v>
      </c>
    </row>
    <row r="948" spans="1:24" x14ac:dyDescent="0.55000000000000004">
      <c r="A948">
        <v>36</v>
      </c>
      <c r="B948">
        <v>1</v>
      </c>
      <c r="C948">
        <v>2</v>
      </c>
      <c r="D948" t="s">
        <v>5</v>
      </c>
      <c r="E948">
        <v>2</v>
      </c>
      <c r="F948" t="s">
        <v>9</v>
      </c>
      <c r="G948">
        <v>3</v>
      </c>
      <c r="M948">
        <v>51</v>
      </c>
      <c r="N948" s="9"/>
      <c r="O948" s="9"/>
      <c r="P948" s="9"/>
      <c r="Q948" s="9"/>
      <c r="R948" s="9"/>
      <c r="S948" s="10">
        <v>1.0740000000000001E-3</v>
      </c>
      <c r="T948" s="11"/>
      <c r="U948" s="11"/>
      <c r="V948" s="9"/>
      <c r="W948" s="10">
        <v>1.2290000000000001E-3</v>
      </c>
      <c r="X948" s="2">
        <v>1.188E-3</v>
      </c>
    </row>
    <row r="949" spans="1:24" x14ac:dyDescent="0.55000000000000004">
      <c r="A949">
        <v>36</v>
      </c>
      <c r="B949">
        <v>1</v>
      </c>
      <c r="C949">
        <v>3</v>
      </c>
      <c r="D949" t="s">
        <v>6</v>
      </c>
      <c r="E949">
        <v>2</v>
      </c>
      <c r="F949" t="s">
        <v>9</v>
      </c>
      <c r="G949">
        <v>8</v>
      </c>
      <c r="M949">
        <v>65</v>
      </c>
      <c r="N949" s="9"/>
      <c r="O949" s="9"/>
      <c r="P949" s="9"/>
      <c r="Q949" s="9"/>
      <c r="R949" s="9"/>
      <c r="S949" s="10">
        <f t="shared" ref="S949" si="112">0.000218*4</f>
        <v>8.7200000000000005E-4</v>
      </c>
      <c r="T949" s="11"/>
      <c r="U949" s="11"/>
      <c r="V949" s="9"/>
      <c r="W949" s="10">
        <v>9.2299999999999999E-4</v>
      </c>
      <c r="X949" s="2">
        <v>9.01E-4</v>
      </c>
    </row>
    <row r="950" spans="1:24" x14ac:dyDescent="0.55000000000000004">
      <c r="A950">
        <v>36</v>
      </c>
      <c r="B950">
        <v>1</v>
      </c>
      <c r="C950">
        <v>4</v>
      </c>
      <c r="D950" t="s">
        <v>7</v>
      </c>
      <c r="E950">
        <v>2</v>
      </c>
      <c r="F950" t="s">
        <v>9</v>
      </c>
      <c r="G950">
        <v>1</v>
      </c>
      <c r="M950">
        <v>81</v>
      </c>
      <c r="N950" s="9"/>
      <c r="O950" s="9"/>
      <c r="P950" s="9"/>
      <c r="Q950" s="9"/>
      <c r="R950" s="9"/>
      <c r="S950" s="10">
        <f t="shared" ref="S950" si="113">0.000218*2</f>
        <v>4.3600000000000003E-4</v>
      </c>
      <c r="T950" s="11"/>
      <c r="U950" s="11"/>
      <c r="V950" s="9"/>
      <c r="W950" s="10">
        <v>6.4999999999999997E-4</v>
      </c>
      <c r="X950" s="2">
        <v>5.4199999999999995E-4</v>
      </c>
    </row>
    <row r="951" spans="1:24" x14ac:dyDescent="0.55000000000000004">
      <c r="A951">
        <v>36</v>
      </c>
      <c r="B951">
        <v>2</v>
      </c>
      <c r="C951">
        <v>5</v>
      </c>
      <c r="D951" t="s">
        <v>8</v>
      </c>
      <c r="E951">
        <v>3</v>
      </c>
      <c r="F951" t="s">
        <v>9</v>
      </c>
      <c r="G951">
        <v>2</v>
      </c>
      <c r="M951">
        <v>12</v>
      </c>
      <c r="N951" s="2">
        <v>8.7999999999999998E-5</v>
      </c>
      <c r="O951" s="2">
        <v>2.5399999999999999E-4</v>
      </c>
      <c r="P951" s="2">
        <v>4.1199999999999999E-4</v>
      </c>
      <c r="Q951" s="2">
        <v>3.68E-4</v>
      </c>
      <c r="R951" s="11"/>
      <c r="S951" s="11"/>
      <c r="T951" s="11"/>
      <c r="U951" s="11"/>
      <c r="V951" s="11"/>
      <c r="W951" s="11"/>
      <c r="X951" s="11"/>
    </row>
    <row r="952" spans="1:24" x14ac:dyDescent="0.55000000000000004">
      <c r="A952">
        <v>36</v>
      </c>
      <c r="B952">
        <v>2</v>
      </c>
      <c r="C952">
        <v>6</v>
      </c>
      <c r="D952" t="s">
        <v>10</v>
      </c>
      <c r="E952">
        <v>3</v>
      </c>
      <c r="F952" t="s">
        <v>9</v>
      </c>
      <c r="G952">
        <v>36</v>
      </c>
      <c r="M952">
        <v>24</v>
      </c>
      <c r="N952" s="2">
        <v>3.9999999999999998E-6</v>
      </c>
      <c r="O952" s="2">
        <v>4.1999999999999998E-5</v>
      </c>
      <c r="P952" s="2">
        <v>6.7000000000000002E-5</v>
      </c>
      <c r="Q952" s="2">
        <v>5.5000000000000002E-5</v>
      </c>
      <c r="R952" s="11"/>
      <c r="S952" s="11"/>
      <c r="T952" s="11"/>
      <c r="U952" s="11"/>
      <c r="V952" s="11"/>
      <c r="W952" s="11"/>
      <c r="X952" s="11"/>
    </row>
    <row r="953" spans="1:24" x14ac:dyDescent="0.55000000000000004">
      <c r="A953">
        <v>36</v>
      </c>
      <c r="B953">
        <v>2</v>
      </c>
      <c r="C953">
        <v>7</v>
      </c>
      <c r="D953" t="s">
        <v>11</v>
      </c>
      <c r="E953">
        <v>3</v>
      </c>
      <c r="F953" t="s">
        <v>9</v>
      </c>
      <c r="G953">
        <v>39</v>
      </c>
      <c r="M953">
        <v>92</v>
      </c>
      <c r="N953" s="2">
        <v>1.7E-5</v>
      </c>
      <c r="O953" s="2">
        <v>1.4899999999999999E-4</v>
      </c>
      <c r="P953" s="2">
        <v>3.5399999999999999E-4</v>
      </c>
      <c r="Q953" s="2">
        <v>3.1199999999999999E-4</v>
      </c>
      <c r="R953" s="11"/>
      <c r="S953" s="11"/>
      <c r="T953" s="11"/>
      <c r="U953" s="11"/>
      <c r="V953" s="11"/>
      <c r="W953" s="11"/>
      <c r="X953" s="11"/>
    </row>
    <row r="954" spans="1:24" x14ac:dyDescent="0.55000000000000004">
      <c r="A954">
        <v>36</v>
      </c>
      <c r="B954">
        <v>2</v>
      </c>
      <c r="C954">
        <v>8</v>
      </c>
      <c r="D954" t="s">
        <v>12</v>
      </c>
      <c r="E954">
        <v>3</v>
      </c>
      <c r="F954" t="s">
        <v>9</v>
      </c>
      <c r="G954">
        <v>2</v>
      </c>
      <c r="M954">
        <v>90</v>
      </c>
      <c r="N954" s="2">
        <v>1.2E-5</v>
      </c>
      <c r="O954" s="2">
        <v>1.02E-4</v>
      </c>
      <c r="P954" s="2">
        <v>2.32E-4</v>
      </c>
      <c r="Q954" s="2">
        <v>1.9900000000000001E-4</v>
      </c>
      <c r="R954" s="11"/>
      <c r="S954" s="11"/>
      <c r="T954" s="11"/>
      <c r="U954" s="11"/>
      <c r="V954" s="11"/>
      <c r="W954" s="11"/>
      <c r="X954" s="11"/>
    </row>
    <row r="955" spans="1:24" x14ac:dyDescent="0.55000000000000004">
      <c r="A955">
        <v>36</v>
      </c>
      <c r="B955">
        <v>3</v>
      </c>
      <c r="C955">
        <v>9</v>
      </c>
      <c r="D955" t="s">
        <v>13</v>
      </c>
      <c r="E955">
        <v>4</v>
      </c>
      <c r="F955" t="s">
        <v>9</v>
      </c>
      <c r="G955">
        <v>52</v>
      </c>
      <c r="M955">
        <v>0</v>
      </c>
      <c r="N955" s="11"/>
      <c r="O955" s="11"/>
      <c r="P955" s="11"/>
      <c r="Q955" s="11"/>
      <c r="R955" s="11"/>
      <c r="S955" s="11"/>
      <c r="T955" s="11"/>
      <c r="U955" s="11"/>
      <c r="V955" s="11"/>
      <c r="W955" s="2">
        <v>5.3999999999999998E-5</v>
      </c>
      <c r="X955" s="2">
        <v>4.1E-5</v>
      </c>
    </row>
    <row r="956" spans="1:24" x14ac:dyDescent="0.55000000000000004">
      <c r="A956">
        <v>36</v>
      </c>
      <c r="B956">
        <v>3</v>
      </c>
      <c r="C956">
        <v>10</v>
      </c>
      <c r="D956" t="s">
        <v>14</v>
      </c>
      <c r="E956">
        <v>4</v>
      </c>
      <c r="F956" t="s">
        <v>9</v>
      </c>
      <c r="G956">
        <v>0</v>
      </c>
      <c r="M956">
        <v>0</v>
      </c>
      <c r="N956" s="11"/>
      <c r="O956" s="11"/>
      <c r="P956" s="11"/>
      <c r="Q956" s="11"/>
      <c r="R956" s="11"/>
      <c r="S956" s="2">
        <v>2.0100000000000001E-4</v>
      </c>
      <c r="T956" s="11"/>
      <c r="U956" s="11"/>
      <c r="V956" s="11"/>
      <c r="W956" s="2">
        <v>1.4200000000000001E-4</v>
      </c>
      <c r="X956" s="2">
        <v>1.35E-4</v>
      </c>
    </row>
    <row r="957" spans="1:24" x14ac:dyDescent="0.55000000000000004">
      <c r="A957">
        <v>36</v>
      </c>
      <c r="B957">
        <v>3</v>
      </c>
      <c r="C957">
        <v>11</v>
      </c>
      <c r="D957" t="s">
        <v>15</v>
      </c>
      <c r="E957">
        <v>5</v>
      </c>
      <c r="F957" t="s">
        <v>9</v>
      </c>
      <c r="G957">
        <v>3</v>
      </c>
      <c r="M957">
        <v>15</v>
      </c>
      <c r="N957" s="11"/>
      <c r="O957" s="11"/>
      <c r="P957" s="11"/>
      <c r="Q957" s="11"/>
      <c r="R957" s="11"/>
      <c r="S957" s="2">
        <v>1.8699999999999999E-4</v>
      </c>
      <c r="T957" s="11"/>
      <c r="U957" s="11"/>
      <c r="V957" s="11"/>
      <c r="W957" s="2">
        <v>1.3200000000000001E-4</v>
      </c>
      <c r="X957" s="2">
        <v>1.22E-4</v>
      </c>
    </row>
    <row r="958" spans="1:24" x14ac:dyDescent="0.55000000000000004">
      <c r="A958">
        <v>36</v>
      </c>
      <c r="B958">
        <v>3</v>
      </c>
      <c r="C958">
        <v>12</v>
      </c>
      <c r="D958" t="s">
        <v>16</v>
      </c>
      <c r="E958">
        <v>6</v>
      </c>
      <c r="F958" t="s">
        <v>9</v>
      </c>
      <c r="G958">
        <v>2</v>
      </c>
      <c r="M958">
        <v>20</v>
      </c>
      <c r="N958" s="11"/>
      <c r="O958" s="11"/>
      <c r="P958" s="11"/>
      <c r="Q958" s="11"/>
      <c r="R958" s="11"/>
      <c r="S958" s="11"/>
      <c r="T958" s="11"/>
      <c r="U958" s="11"/>
      <c r="V958" s="11"/>
      <c r="W958" s="2">
        <v>1.9900000000000001E-4</v>
      </c>
      <c r="X958" s="2">
        <v>1.7799999999999999E-4</v>
      </c>
    </row>
    <row r="959" spans="1:24" x14ac:dyDescent="0.55000000000000004">
      <c r="A959">
        <v>36</v>
      </c>
      <c r="B959">
        <v>3</v>
      </c>
      <c r="C959">
        <v>13</v>
      </c>
      <c r="D959" t="s">
        <v>17</v>
      </c>
      <c r="E959">
        <v>7</v>
      </c>
      <c r="F959" t="s">
        <v>9</v>
      </c>
      <c r="G959">
        <v>15</v>
      </c>
      <c r="M959">
        <v>25</v>
      </c>
      <c r="N959" s="2">
        <v>2.5000000000000001E-5</v>
      </c>
      <c r="O959" s="2">
        <v>1.65E-4</v>
      </c>
      <c r="P959" s="2">
        <f t="shared" ref="P959" si="114">0.000398</f>
        <v>3.9800000000000002E-4</v>
      </c>
      <c r="Q959" s="2">
        <v>3.1100000000000002E-4</v>
      </c>
      <c r="R959" s="11"/>
      <c r="S959" s="11"/>
      <c r="T959" s="11"/>
      <c r="U959" s="11"/>
      <c r="V959" s="11"/>
      <c r="W959" s="2">
        <v>8.3999999999999995E-5</v>
      </c>
      <c r="X959" s="2">
        <v>7.7999999999999999E-5</v>
      </c>
    </row>
    <row r="960" spans="1:24" x14ac:dyDescent="0.55000000000000004">
      <c r="A960">
        <v>36</v>
      </c>
      <c r="B960">
        <v>3</v>
      </c>
      <c r="C960">
        <v>14</v>
      </c>
      <c r="D960" t="s">
        <v>18</v>
      </c>
      <c r="E960">
        <v>8</v>
      </c>
      <c r="F960" t="s">
        <v>9</v>
      </c>
      <c r="G960">
        <v>6</v>
      </c>
      <c r="M960">
        <v>48</v>
      </c>
      <c r="N960" s="2">
        <v>3.3000000000000003E-5</v>
      </c>
      <c r="O960" s="2">
        <v>1.9900000000000001E-4</v>
      </c>
      <c r="P960" s="2">
        <v>4.3300000000000001E-4</v>
      </c>
      <c r="Q960" s="2">
        <v>3.8200000000000002E-4</v>
      </c>
      <c r="R960" s="11"/>
      <c r="S960" s="2">
        <v>1.54E-4</v>
      </c>
      <c r="T960" s="11"/>
      <c r="U960" s="11"/>
      <c r="V960" s="11"/>
      <c r="W960" s="2">
        <v>1.02E-4</v>
      </c>
      <c r="X960" s="2">
        <v>9.2999999999999997E-5</v>
      </c>
    </row>
    <row r="961" spans="1:24" x14ac:dyDescent="0.55000000000000004">
      <c r="A961">
        <v>36</v>
      </c>
      <c r="B961">
        <v>3</v>
      </c>
      <c r="C961">
        <v>15</v>
      </c>
      <c r="D961" t="s">
        <v>19</v>
      </c>
      <c r="E961">
        <v>4</v>
      </c>
      <c r="F961" t="s">
        <v>9</v>
      </c>
      <c r="G961">
        <v>8</v>
      </c>
      <c r="M961">
        <v>32</v>
      </c>
      <c r="N961" s="11"/>
      <c r="O961" s="11"/>
      <c r="P961" s="11"/>
      <c r="Q961" s="11"/>
      <c r="R961" s="11"/>
      <c r="S961" s="2">
        <v>2.5500000000000002E-4</v>
      </c>
      <c r="T961" s="11"/>
      <c r="U961" s="11"/>
      <c r="V961" s="11"/>
      <c r="W961" s="2">
        <v>1.6200000000000001E-4</v>
      </c>
      <c r="X961" s="2">
        <v>1.4999999999999999E-4</v>
      </c>
    </row>
    <row r="962" spans="1:24" x14ac:dyDescent="0.55000000000000004">
      <c r="A962">
        <v>36</v>
      </c>
      <c r="B962">
        <v>4</v>
      </c>
      <c r="C962">
        <v>16</v>
      </c>
      <c r="D962" t="s">
        <v>20</v>
      </c>
      <c r="E962">
        <v>9</v>
      </c>
      <c r="F962" t="s">
        <v>9</v>
      </c>
      <c r="G962">
        <v>61</v>
      </c>
      <c r="M962">
        <v>21</v>
      </c>
      <c r="N962" s="11"/>
      <c r="O962" s="11"/>
      <c r="P962" s="11"/>
      <c r="Q962" s="11"/>
      <c r="R962" s="11"/>
      <c r="S962" s="11"/>
      <c r="T962" s="11"/>
      <c r="U962" s="11"/>
      <c r="V962" s="11"/>
      <c r="W962" s="2">
        <v>1.9999999999999999E-6</v>
      </c>
      <c r="X962" s="2">
        <v>1.9999999999999999E-6</v>
      </c>
    </row>
    <row r="963" spans="1:24" x14ac:dyDescent="0.55000000000000004">
      <c r="A963">
        <v>36</v>
      </c>
      <c r="B963">
        <v>5</v>
      </c>
      <c r="C963">
        <v>17</v>
      </c>
      <c r="D963" t="s">
        <v>21</v>
      </c>
      <c r="E963">
        <v>10</v>
      </c>
      <c r="F963" t="s">
        <v>22</v>
      </c>
      <c r="G963">
        <v>0</v>
      </c>
      <c r="M963">
        <v>0</v>
      </c>
      <c r="N963" s="11"/>
      <c r="O963" s="11"/>
      <c r="P963" s="11"/>
      <c r="Q963" s="11"/>
      <c r="R963" s="11"/>
      <c r="S963" s="11"/>
      <c r="T963" s="2">
        <v>1.7899999999999999E-4</v>
      </c>
      <c r="U963" s="11"/>
      <c r="V963" s="11"/>
      <c r="W963" s="11"/>
      <c r="X963" s="11"/>
    </row>
    <row r="964" spans="1:24" x14ac:dyDescent="0.55000000000000004">
      <c r="A964">
        <v>36</v>
      </c>
      <c r="B964">
        <v>5</v>
      </c>
      <c r="C964">
        <v>18</v>
      </c>
      <c r="D964" t="s">
        <v>23</v>
      </c>
      <c r="E964">
        <v>11</v>
      </c>
      <c r="F964" t="s">
        <v>22</v>
      </c>
      <c r="G964">
        <v>0</v>
      </c>
      <c r="M964">
        <v>0</v>
      </c>
      <c r="N964" s="11"/>
      <c r="O964" s="11"/>
      <c r="P964" s="11"/>
      <c r="Q964" s="11"/>
      <c r="R964" s="2">
        <v>3.5399999999999999E-4</v>
      </c>
      <c r="S964" s="11"/>
      <c r="T964" s="11"/>
      <c r="U964" s="11"/>
      <c r="V964" s="2">
        <v>1.2300000000000001E-4</v>
      </c>
      <c r="W964" s="2">
        <v>3.1999999999999999E-5</v>
      </c>
      <c r="X964" s="2">
        <v>5.5000000000000002E-5</v>
      </c>
    </row>
    <row r="965" spans="1:24" x14ac:dyDescent="0.55000000000000004">
      <c r="A965">
        <v>36</v>
      </c>
      <c r="B965">
        <v>5</v>
      </c>
      <c r="C965">
        <v>19</v>
      </c>
      <c r="D965" t="s">
        <v>24</v>
      </c>
      <c r="E965">
        <v>11</v>
      </c>
      <c r="F965" t="s">
        <v>22</v>
      </c>
      <c r="G965">
        <v>40</v>
      </c>
      <c r="M965">
        <v>24</v>
      </c>
      <c r="N965" s="11"/>
      <c r="O965" s="11"/>
      <c r="P965" s="11"/>
      <c r="Q965" s="11"/>
      <c r="R965" s="2">
        <v>5.5400000000000002E-4</v>
      </c>
      <c r="S965" s="11"/>
      <c r="T965" s="11"/>
      <c r="U965" s="11"/>
      <c r="V965" s="2">
        <v>3.3700000000000001E-4</v>
      </c>
      <c r="W965" s="2">
        <v>1.9900000000000001E-4</v>
      </c>
      <c r="X965" s="2">
        <v>2.4499999999999999E-4</v>
      </c>
    </row>
    <row r="966" spans="1:24" x14ac:dyDescent="0.55000000000000004">
      <c r="A966">
        <v>36</v>
      </c>
      <c r="B966">
        <v>5</v>
      </c>
      <c r="C966">
        <v>20</v>
      </c>
      <c r="D966" t="s">
        <v>25</v>
      </c>
      <c r="E966">
        <v>10</v>
      </c>
      <c r="F966" t="s">
        <v>22</v>
      </c>
      <c r="G966">
        <v>2024</v>
      </c>
      <c r="M966">
        <v>43</v>
      </c>
      <c r="N966" s="11"/>
      <c r="O966" s="11"/>
      <c r="P966" s="11"/>
      <c r="Q966" s="11"/>
      <c r="R966" s="11"/>
      <c r="S966" s="11"/>
      <c r="T966" s="2">
        <v>1.7899999999999999E-4</v>
      </c>
      <c r="U966" s="11"/>
      <c r="V966" s="11"/>
      <c r="W966" s="11"/>
      <c r="X966" s="11"/>
    </row>
    <row r="967" spans="1:24" x14ac:dyDescent="0.55000000000000004">
      <c r="A967">
        <v>36</v>
      </c>
      <c r="B967">
        <v>5</v>
      </c>
      <c r="C967">
        <v>21</v>
      </c>
      <c r="D967" t="s">
        <v>26</v>
      </c>
      <c r="E967">
        <v>11</v>
      </c>
      <c r="F967" t="s">
        <v>22</v>
      </c>
      <c r="G967">
        <v>271</v>
      </c>
      <c r="M967">
        <v>61</v>
      </c>
      <c r="N967" s="11"/>
      <c r="O967" s="11"/>
      <c r="P967" s="11"/>
      <c r="Q967" s="11"/>
      <c r="R967" s="2">
        <v>5.5099999999999995E-4</v>
      </c>
      <c r="S967" s="11"/>
      <c r="T967" s="11"/>
      <c r="U967" s="11"/>
      <c r="V967" s="2">
        <v>3.3199999999999999E-4</v>
      </c>
      <c r="W967" s="2">
        <v>1.92E-4</v>
      </c>
      <c r="X967" s="2">
        <v>2.33E-4</v>
      </c>
    </row>
    <row r="968" spans="1:24" x14ac:dyDescent="0.55000000000000004">
      <c r="A968">
        <v>36</v>
      </c>
      <c r="B968">
        <v>5</v>
      </c>
      <c r="C968">
        <v>22</v>
      </c>
      <c r="D968" t="s">
        <v>27</v>
      </c>
      <c r="E968">
        <v>11</v>
      </c>
      <c r="F968" t="s">
        <v>28</v>
      </c>
      <c r="G968">
        <v>13</v>
      </c>
      <c r="M968">
        <v>58</v>
      </c>
      <c r="N968" s="11"/>
      <c r="O968" s="11"/>
      <c r="P968" s="11"/>
      <c r="Q968" s="11"/>
      <c r="R968" s="2">
        <v>2.7599999999999999E-4</v>
      </c>
      <c r="S968" s="11"/>
      <c r="T968" s="11"/>
      <c r="U968" s="11"/>
      <c r="V968" s="11"/>
      <c r="W968" s="11"/>
      <c r="X968" s="11"/>
    </row>
    <row r="969" spans="1:24" x14ac:dyDescent="0.55000000000000004">
      <c r="A969">
        <v>36</v>
      </c>
      <c r="B969">
        <v>6</v>
      </c>
      <c r="C969">
        <v>23</v>
      </c>
      <c r="D969" t="s">
        <v>29</v>
      </c>
      <c r="E969">
        <v>12</v>
      </c>
      <c r="F969" t="s">
        <v>28</v>
      </c>
      <c r="G969">
        <v>0</v>
      </c>
      <c r="M969">
        <v>0</v>
      </c>
      <c r="N969" s="11"/>
      <c r="O969" s="11"/>
      <c r="P969" s="11"/>
      <c r="Q969" s="11"/>
      <c r="R969" s="11"/>
      <c r="S969" s="11"/>
      <c r="T969" s="11"/>
      <c r="U969" s="2">
        <v>-4.19E-2</v>
      </c>
      <c r="V969" s="11"/>
      <c r="W969" s="11"/>
      <c r="X969" s="11"/>
    </row>
    <row r="970" spans="1:24" x14ac:dyDescent="0.55000000000000004">
      <c r="A970">
        <v>36</v>
      </c>
      <c r="B970">
        <v>6</v>
      </c>
      <c r="C970">
        <v>24</v>
      </c>
      <c r="D970" t="s">
        <v>30</v>
      </c>
      <c r="E970">
        <v>13</v>
      </c>
      <c r="F970" t="s">
        <v>28</v>
      </c>
      <c r="G970">
        <v>0</v>
      </c>
      <c r="M970">
        <v>0</v>
      </c>
      <c r="N970" s="11"/>
      <c r="O970" s="11"/>
      <c r="P970" s="11"/>
      <c r="Q970" s="11"/>
      <c r="R970" s="11"/>
      <c r="S970" s="11"/>
      <c r="T970" s="11"/>
      <c r="U970" s="2">
        <v>2.1100000000000001E-2</v>
      </c>
      <c r="V970" s="11"/>
      <c r="W970" s="11"/>
      <c r="X970" s="11"/>
    </row>
    <row r="971" spans="1:24" x14ac:dyDescent="0.55000000000000004">
      <c r="A971">
        <v>36</v>
      </c>
      <c r="B971">
        <v>6</v>
      </c>
      <c r="C971">
        <v>25</v>
      </c>
      <c r="D971" t="s">
        <v>31</v>
      </c>
      <c r="E971">
        <v>14</v>
      </c>
      <c r="F971" t="s">
        <v>28</v>
      </c>
      <c r="G971">
        <v>0</v>
      </c>
      <c r="M971">
        <v>0</v>
      </c>
      <c r="N971" s="11"/>
      <c r="O971" s="11"/>
      <c r="P971" s="11"/>
      <c r="Q971" s="11"/>
      <c r="R971" s="11"/>
      <c r="S971" s="11"/>
      <c r="T971" s="11"/>
      <c r="U971" s="2">
        <v>-4.19E-2</v>
      </c>
      <c r="V971" s="11"/>
      <c r="W971" s="11"/>
      <c r="X971" s="11"/>
    </row>
    <row r="972" spans="1:24" x14ac:dyDescent="0.55000000000000004">
      <c r="A972">
        <v>36</v>
      </c>
      <c r="B972">
        <v>6</v>
      </c>
      <c r="C972">
        <v>26</v>
      </c>
      <c r="D972" t="s">
        <v>32</v>
      </c>
      <c r="E972">
        <v>15</v>
      </c>
      <c r="F972" t="s">
        <v>33</v>
      </c>
      <c r="G972">
        <v>2</v>
      </c>
      <c r="M972">
        <v>16</v>
      </c>
      <c r="N972" s="11"/>
      <c r="O972" s="11"/>
      <c r="P972" s="11"/>
      <c r="Q972" s="11"/>
      <c r="R972" s="11"/>
      <c r="S972" s="11"/>
      <c r="T972" s="11"/>
      <c r="U972" s="2">
        <v>2.1100000000000001E-2</v>
      </c>
      <c r="V972" s="11"/>
      <c r="W972" s="11"/>
      <c r="X972" s="11"/>
    </row>
    <row r="973" spans="1:24" x14ac:dyDescent="0.55000000000000004">
      <c r="A973">
        <v>36</v>
      </c>
      <c r="B973">
        <v>6</v>
      </c>
      <c r="C973">
        <v>27</v>
      </c>
      <c r="D973" t="s">
        <v>34</v>
      </c>
      <c r="E973">
        <v>16</v>
      </c>
      <c r="F973" t="s">
        <v>28</v>
      </c>
      <c r="G973">
        <v>22</v>
      </c>
      <c r="M973">
        <v>42</v>
      </c>
      <c r="N973" s="11"/>
      <c r="O973" s="11"/>
      <c r="P973" s="11"/>
      <c r="Q973" s="11"/>
      <c r="R973" s="11"/>
      <c r="S973" s="11"/>
      <c r="T973" s="11"/>
      <c r="U973" s="2">
        <v>4.19E-2</v>
      </c>
      <c r="V973" s="11"/>
      <c r="W973" s="11"/>
      <c r="X973" s="11"/>
    </row>
    <row r="974" spans="1:24" x14ac:dyDescent="0.55000000000000004">
      <c r="A974">
        <v>37</v>
      </c>
      <c r="B974">
        <v>1</v>
      </c>
      <c r="C974">
        <v>1</v>
      </c>
      <c r="D974" t="s">
        <v>3</v>
      </c>
      <c r="E974">
        <v>1</v>
      </c>
      <c r="F974" t="s">
        <v>4</v>
      </c>
      <c r="G974">
        <v>13</v>
      </c>
      <c r="M974">
        <v>42</v>
      </c>
      <c r="N974" s="9"/>
      <c r="O974" s="9"/>
      <c r="P974" s="9"/>
      <c r="Q974" s="9"/>
      <c r="R974" s="9"/>
      <c r="S974" s="10">
        <v>5.9800000000000001E-4</v>
      </c>
      <c r="T974" s="11"/>
      <c r="U974" s="11"/>
      <c r="V974" s="9"/>
      <c r="W974" s="10">
        <v>7.9799999999999992E-3</v>
      </c>
      <c r="X974" s="2">
        <v>7.2099999999999996E-4</v>
      </c>
    </row>
    <row r="975" spans="1:24" x14ac:dyDescent="0.55000000000000004">
      <c r="A975">
        <v>37</v>
      </c>
      <c r="B975">
        <v>1</v>
      </c>
      <c r="C975">
        <v>2</v>
      </c>
      <c r="D975" t="s">
        <v>5</v>
      </c>
      <c r="E975">
        <v>2</v>
      </c>
      <c r="F975" t="s">
        <v>4</v>
      </c>
      <c r="G975">
        <v>3</v>
      </c>
      <c r="M975">
        <v>47</v>
      </c>
      <c r="N975" s="9"/>
      <c r="O975" s="9"/>
      <c r="P975" s="9"/>
      <c r="Q975" s="9"/>
      <c r="R975" s="9"/>
      <c r="S975" s="10">
        <v>1.0740000000000001E-3</v>
      </c>
      <c r="T975" s="11"/>
      <c r="U975" s="11"/>
      <c r="V975" s="9"/>
      <c r="W975" s="10">
        <v>1.2290000000000001E-3</v>
      </c>
      <c r="X975" s="2">
        <v>1.188E-3</v>
      </c>
    </row>
    <row r="976" spans="1:24" x14ac:dyDescent="0.55000000000000004">
      <c r="A976">
        <v>37</v>
      </c>
      <c r="B976">
        <v>1</v>
      </c>
      <c r="C976">
        <v>3</v>
      </c>
      <c r="D976" t="s">
        <v>6</v>
      </c>
      <c r="E976">
        <v>2</v>
      </c>
      <c r="F976" t="s">
        <v>4</v>
      </c>
      <c r="G976">
        <v>2</v>
      </c>
      <c r="M976">
        <v>81</v>
      </c>
      <c r="N976" s="9"/>
      <c r="O976" s="9"/>
      <c r="P976" s="9"/>
      <c r="Q976" s="9"/>
      <c r="R976" s="9"/>
      <c r="S976" s="10">
        <f t="shared" ref="S976" si="115">0.000218*4</f>
        <v>8.7200000000000005E-4</v>
      </c>
      <c r="T976" s="11"/>
      <c r="U976" s="11"/>
      <c r="V976" s="9"/>
      <c r="W976" s="10">
        <v>9.2299999999999999E-4</v>
      </c>
      <c r="X976" s="2">
        <v>9.01E-4</v>
      </c>
    </row>
    <row r="977" spans="1:24" x14ac:dyDescent="0.55000000000000004">
      <c r="A977">
        <v>37</v>
      </c>
      <c r="B977">
        <v>1</v>
      </c>
      <c r="C977">
        <v>4</v>
      </c>
      <c r="D977" t="s">
        <v>7</v>
      </c>
      <c r="E977">
        <v>2</v>
      </c>
      <c r="F977" t="s">
        <v>4</v>
      </c>
      <c r="G977">
        <v>8</v>
      </c>
      <c r="M977">
        <v>65</v>
      </c>
      <c r="N977" s="9"/>
      <c r="O977" s="9"/>
      <c r="P977" s="9"/>
      <c r="Q977" s="9"/>
      <c r="R977" s="9"/>
      <c r="S977" s="10">
        <f t="shared" ref="S977" si="116">0.000218*2</f>
        <v>4.3600000000000003E-4</v>
      </c>
      <c r="T977" s="11"/>
      <c r="U977" s="11"/>
      <c r="V977" s="9"/>
      <c r="W977" s="10">
        <v>6.4999999999999997E-4</v>
      </c>
      <c r="X977" s="2">
        <v>5.4199999999999995E-4</v>
      </c>
    </row>
    <row r="978" spans="1:24" x14ac:dyDescent="0.55000000000000004">
      <c r="A978">
        <v>37</v>
      </c>
      <c r="B978">
        <v>2</v>
      </c>
      <c r="C978">
        <v>5</v>
      </c>
      <c r="D978" t="s">
        <v>8</v>
      </c>
      <c r="E978">
        <v>3</v>
      </c>
      <c r="F978" t="s">
        <v>9</v>
      </c>
      <c r="G978">
        <v>5</v>
      </c>
      <c r="M978">
        <v>14</v>
      </c>
      <c r="N978" s="2">
        <v>8.7999999999999998E-5</v>
      </c>
      <c r="O978" s="2">
        <v>2.5399999999999999E-4</v>
      </c>
      <c r="P978" s="2">
        <v>4.1199999999999999E-4</v>
      </c>
      <c r="Q978" s="2">
        <v>3.68E-4</v>
      </c>
      <c r="R978" s="11"/>
      <c r="S978" s="11"/>
      <c r="T978" s="11"/>
      <c r="U978" s="11"/>
      <c r="V978" s="11"/>
      <c r="W978" s="11"/>
      <c r="X978" s="11"/>
    </row>
    <row r="979" spans="1:24" x14ac:dyDescent="0.55000000000000004">
      <c r="A979">
        <v>37</v>
      </c>
      <c r="B979">
        <v>2</v>
      </c>
      <c r="C979">
        <v>6</v>
      </c>
      <c r="D979" t="s">
        <v>10</v>
      </c>
      <c r="E979">
        <v>3</v>
      </c>
      <c r="F979" t="s">
        <v>9</v>
      </c>
      <c r="G979">
        <v>51</v>
      </c>
      <c r="M979">
        <v>34</v>
      </c>
      <c r="N979" s="2">
        <v>3.9999999999999998E-6</v>
      </c>
      <c r="O979" s="2">
        <v>4.1999999999999998E-5</v>
      </c>
      <c r="P979" s="2">
        <v>6.7000000000000002E-5</v>
      </c>
      <c r="Q979" s="2">
        <v>5.5000000000000002E-5</v>
      </c>
      <c r="R979" s="11"/>
      <c r="S979" s="11"/>
      <c r="T979" s="11"/>
      <c r="U979" s="11"/>
      <c r="V979" s="11"/>
      <c r="W979" s="11"/>
      <c r="X979" s="11"/>
    </row>
    <row r="980" spans="1:24" x14ac:dyDescent="0.55000000000000004">
      <c r="A980">
        <v>37</v>
      </c>
      <c r="B980">
        <v>2</v>
      </c>
      <c r="C980">
        <v>7</v>
      </c>
      <c r="D980" t="s">
        <v>11</v>
      </c>
      <c r="E980">
        <v>3</v>
      </c>
      <c r="F980" t="s">
        <v>9</v>
      </c>
      <c r="G980">
        <v>37</v>
      </c>
      <c r="M980">
        <v>77</v>
      </c>
      <c r="N980" s="2">
        <v>1.7E-5</v>
      </c>
      <c r="O980" s="2">
        <v>1.4899999999999999E-4</v>
      </c>
      <c r="P980" s="2">
        <v>3.5399999999999999E-4</v>
      </c>
      <c r="Q980" s="2">
        <v>3.1199999999999999E-4</v>
      </c>
      <c r="R980" s="11"/>
      <c r="S980" s="11"/>
      <c r="T980" s="11"/>
      <c r="U980" s="11"/>
      <c r="V980" s="11"/>
      <c r="W980" s="11"/>
      <c r="X980" s="11"/>
    </row>
    <row r="981" spans="1:24" x14ac:dyDescent="0.55000000000000004">
      <c r="A981">
        <v>37</v>
      </c>
      <c r="B981">
        <v>2</v>
      </c>
      <c r="C981">
        <v>8</v>
      </c>
      <c r="D981" t="s">
        <v>12</v>
      </c>
      <c r="E981">
        <v>3</v>
      </c>
      <c r="F981" t="s">
        <v>9</v>
      </c>
      <c r="G981">
        <v>7</v>
      </c>
      <c r="M981">
        <v>94</v>
      </c>
      <c r="N981" s="2">
        <v>1.2E-5</v>
      </c>
      <c r="O981" s="2">
        <v>1.02E-4</v>
      </c>
      <c r="P981" s="2">
        <v>2.32E-4</v>
      </c>
      <c r="Q981" s="2">
        <v>1.9900000000000001E-4</v>
      </c>
      <c r="R981" s="11"/>
      <c r="S981" s="11"/>
      <c r="T981" s="11"/>
      <c r="U981" s="11"/>
      <c r="V981" s="11"/>
      <c r="W981" s="11"/>
      <c r="X981" s="11"/>
    </row>
    <row r="982" spans="1:24" x14ac:dyDescent="0.55000000000000004">
      <c r="A982">
        <v>37</v>
      </c>
      <c r="B982">
        <v>3</v>
      </c>
      <c r="C982">
        <v>9</v>
      </c>
      <c r="D982" t="s">
        <v>13</v>
      </c>
      <c r="E982">
        <v>4</v>
      </c>
      <c r="F982" t="s">
        <v>9</v>
      </c>
      <c r="G982">
        <v>0</v>
      </c>
      <c r="M982">
        <v>0</v>
      </c>
      <c r="N982" s="11"/>
      <c r="O982" s="11"/>
      <c r="P982" s="11"/>
      <c r="Q982" s="11"/>
      <c r="R982" s="11"/>
      <c r="S982" s="11"/>
      <c r="T982" s="11"/>
      <c r="U982" s="11"/>
      <c r="V982" s="11"/>
      <c r="W982" s="2">
        <v>5.3999999999999998E-5</v>
      </c>
      <c r="X982" s="2">
        <v>4.1E-5</v>
      </c>
    </row>
    <row r="983" spans="1:24" x14ac:dyDescent="0.55000000000000004">
      <c r="A983">
        <v>37</v>
      </c>
      <c r="B983">
        <v>3</v>
      </c>
      <c r="C983">
        <v>10</v>
      </c>
      <c r="D983" t="s">
        <v>14</v>
      </c>
      <c r="E983">
        <v>4</v>
      </c>
      <c r="F983" t="s">
        <v>9</v>
      </c>
      <c r="G983">
        <v>0</v>
      </c>
      <c r="M983">
        <v>0</v>
      </c>
      <c r="N983" s="11"/>
      <c r="O983" s="11"/>
      <c r="P983" s="11"/>
      <c r="Q983" s="11"/>
      <c r="R983" s="11"/>
      <c r="S983" s="2">
        <v>2.0100000000000001E-4</v>
      </c>
      <c r="T983" s="11"/>
      <c r="U983" s="11"/>
      <c r="V983" s="11"/>
      <c r="W983" s="2">
        <v>1.4200000000000001E-4</v>
      </c>
      <c r="X983" s="2">
        <v>1.35E-4</v>
      </c>
    </row>
    <row r="984" spans="1:24" x14ac:dyDescent="0.55000000000000004">
      <c r="A984">
        <v>37</v>
      </c>
      <c r="B984">
        <v>3</v>
      </c>
      <c r="C984">
        <v>11</v>
      </c>
      <c r="D984" t="s">
        <v>15</v>
      </c>
      <c r="E984">
        <v>5</v>
      </c>
      <c r="F984" t="s">
        <v>9</v>
      </c>
      <c r="G984">
        <v>2</v>
      </c>
      <c r="M984">
        <v>14</v>
      </c>
      <c r="N984" s="11"/>
      <c r="O984" s="11"/>
      <c r="P984" s="11"/>
      <c r="Q984" s="11"/>
      <c r="R984" s="11"/>
      <c r="S984" s="2">
        <v>1.8699999999999999E-4</v>
      </c>
      <c r="T984" s="11"/>
      <c r="U984" s="11"/>
      <c r="V984" s="11"/>
      <c r="W984" s="2">
        <v>1.3200000000000001E-4</v>
      </c>
      <c r="X984" s="2">
        <v>1.22E-4</v>
      </c>
    </row>
    <row r="985" spans="1:24" x14ac:dyDescent="0.55000000000000004">
      <c r="A985">
        <v>37</v>
      </c>
      <c r="B985">
        <v>3</v>
      </c>
      <c r="C985">
        <v>12</v>
      </c>
      <c r="D985" t="s">
        <v>16</v>
      </c>
      <c r="E985">
        <v>6</v>
      </c>
      <c r="F985" t="s">
        <v>9</v>
      </c>
      <c r="G985">
        <v>2</v>
      </c>
      <c r="M985">
        <v>20</v>
      </c>
      <c r="N985" s="11"/>
      <c r="O985" s="11"/>
      <c r="P985" s="11"/>
      <c r="Q985" s="11"/>
      <c r="R985" s="11"/>
      <c r="S985" s="11"/>
      <c r="T985" s="11"/>
      <c r="U985" s="11"/>
      <c r="V985" s="11"/>
      <c r="W985" s="2">
        <v>1.9900000000000001E-4</v>
      </c>
      <c r="X985" s="2">
        <v>1.7799999999999999E-4</v>
      </c>
    </row>
    <row r="986" spans="1:24" x14ac:dyDescent="0.55000000000000004">
      <c r="A986">
        <v>37</v>
      </c>
      <c r="B986">
        <v>3</v>
      </c>
      <c r="C986">
        <v>13</v>
      </c>
      <c r="D986" t="s">
        <v>17</v>
      </c>
      <c r="E986">
        <v>7</v>
      </c>
      <c r="F986" t="s">
        <v>9</v>
      </c>
      <c r="G986">
        <v>15</v>
      </c>
      <c r="M986">
        <v>25</v>
      </c>
      <c r="N986" s="2">
        <v>2.5000000000000001E-5</v>
      </c>
      <c r="O986" s="2">
        <v>1.65E-4</v>
      </c>
      <c r="P986" s="2">
        <f t="shared" ref="P986" si="117">0.000398</f>
        <v>3.9800000000000002E-4</v>
      </c>
      <c r="Q986" s="2">
        <v>3.1100000000000002E-4</v>
      </c>
      <c r="R986" s="11"/>
      <c r="S986" s="11"/>
      <c r="T986" s="11"/>
      <c r="U986" s="11"/>
      <c r="V986" s="11"/>
      <c r="W986" s="2">
        <v>8.3999999999999995E-5</v>
      </c>
      <c r="X986" s="2">
        <v>7.7999999999999999E-5</v>
      </c>
    </row>
    <row r="987" spans="1:24" x14ac:dyDescent="0.55000000000000004">
      <c r="A987">
        <v>37</v>
      </c>
      <c r="B987">
        <v>3</v>
      </c>
      <c r="C987">
        <v>14</v>
      </c>
      <c r="D987" t="s">
        <v>18</v>
      </c>
      <c r="E987">
        <v>8</v>
      </c>
      <c r="F987" t="s">
        <v>9</v>
      </c>
      <c r="G987">
        <v>8</v>
      </c>
      <c r="M987">
        <v>46</v>
      </c>
      <c r="N987" s="2">
        <v>3.3000000000000003E-5</v>
      </c>
      <c r="O987" s="2">
        <v>1.9900000000000001E-4</v>
      </c>
      <c r="P987" s="2">
        <v>4.3300000000000001E-4</v>
      </c>
      <c r="Q987" s="2">
        <v>3.8200000000000002E-4</v>
      </c>
      <c r="R987" s="11"/>
      <c r="S987" s="2">
        <v>1.54E-4</v>
      </c>
      <c r="T987" s="11"/>
      <c r="U987" s="11"/>
      <c r="V987" s="11"/>
      <c r="W987" s="2">
        <v>1.02E-4</v>
      </c>
      <c r="X987" s="2">
        <v>9.2999999999999997E-5</v>
      </c>
    </row>
    <row r="988" spans="1:24" x14ac:dyDescent="0.55000000000000004">
      <c r="A988">
        <v>37</v>
      </c>
      <c r="B988">
        <v>3</v>
      </c>
      <c r="C988">
        <v>15</v>
      </c>
      <c r="D988" t="s">
        <v>19</v>
      </c>
      <c r="E988">
        <v>4</v>
      </c>
      <c r="F988" t="s">
        <v>9</v>
      </c>
      <c r="G988">
        <v>9</v>
      </c>
      <c r="M988">
        <v>33</v>
      </c>
      <c r="N988" s="11"/>
      <c r="O988" s="11"/>
      <c r="P988" s="11"/>
      <c r="Q988" s="11"/>
      <c r="R988" s="11"/>
      <c r="S988" s="2">
        <v>2.5500000000000002E-4</v>
      </c>
      <c r="T988" s="11"/>
      <c r="U988" s="11"/>
      <c r="V988" s="11"/>
      <c r="W988" s="2">
        <v>1.6200000000000001E-4</v>
      </c>
      <c r="X988" s="2">
        <v>1.4999999999999999E-4</v>
      </c>
    </row>
    <row r="989" spans="1:24" x14ac:dyDescent="0.55000000000000004">
      <c r="A989">
        <v>37</v>
      </c>
      <c r="B989">
        <v>4</v>
      </c>
      <c r="C989">
        <v>16</v>
      </c>
      <c r="D989" t="s">
        <v>20</v>
      </c>
      <c r="E989">
        <v>9</v>
      </c>
      <c r="F989" t="s">
        <v>9</v>
      </c>
      <c r="G989">
        <v>64</v>
      </c>
      <c r="M989">
        <v>29</v>
      </c>
      <c r="N989" s="11"/>
      <c r="O989" s="11"/>
      <c r="P989" s="11"/>
      <c r="Q989" s="11"/>
      <c r="R989" s="11"/>
      <c r="S989" s="11"/>
      <c r="T989" s="11"/>
      <c r="U989" s="11"/>
      <c r="V989" s="11"/>
      <c r="W989" s="2">
        <v>1.9999999999999999E-6</v>
      </c>
      <c r="X989" s="2">
        <v>1.9999999999999999E-6</v>
      </c>
    </row>
    <row r="990" spans="1:24" x14ac:dyDescent="0.55000000000000004">
      <c r="A990">
        <v>37</v>
      </c>
      <c r="B990">
        <v>5</v>
      </c>
      <c r="C990">
        <v>17</v>
      </c>
      <c r="D990" t="s">
        <v>21</v>
      </c>
      <c r="E990">
        <v>10</v>
      </c>
      <c r="F990" t="s">
        <v>22</v>
      </c>
      <c r="G990">
        <v>0</v>
      </c>
      <c r="M990">
        <v>0</v>
      </c>
      <c r="N990" s="11"/>
      <c r="O990" s="11"/>
      <c r="P990" s="11"/>
      <c r="Q990" s="11"/>
      <c r="R990" s="11"/>
      <c r="S990" s="11"/>
      <c r="T990" s="2">
        <v>1.7899999999999999E-4</v>
      </c>
      <c r="U990" s="11"/>
      <c r="V990" s="11"/>
      <c r="W990" s="11"/>
      <c r="X990" s="11"/>
    </row>
    <row r="991" spans="1:24" x14ac:dyDescent="0.55000000000000004">
      <c r="A991">
        <v>37</v>
      </c>
      <c r="B991">
        <v>5</v>
      </c>
      <c r="C991">
        <v>18</v>
      </c>
      <c r="D991" t="s">
        <v>23</v>
      </c>
      <c r="E991">
        <v>11</v>
      </c>
      <c r="F991" t="s">
        <v>22</v>
      </c>
      <c r="G991">
        <v>0</v>
      </c>
      <c r="M991">
        <v>0</v>
      </c>
      <c r="N991" s="11"/>
      <c r="O991" s="11"/>
      <c r="P991" s="11"/>
      <c r="Q991" s="11"/>
      <c r="R991" s="2">
        <v>3.5399999999999999E-4</v>
      </c>
      <c r="S991" s="11"/>
      <c r="T991" s="11"/>
      <c r="U991" s="11"/>
      <c r="V991" s="2">
        <v>1.2300000000000001E-4</v>
      </c>
      <c r="W991" s="2">
        <v>3.1999999999999999E-5</v>
      </c>
      <c r="X991" s="2">
        <v>5.5000000000000002E-5</v>
      </c>
    </row>
    <row r="992" spans="1:24" x14ac:dyDescent="0.55000000000000004">
      <c r="A992">
        <v>37</v>
      </c>
      <c r="B992">
        <v>5</v>
      </c>
      <c r="C992">
        <v>19</v>
      </c>
      <c r="D992" t="s">
        <v>24</v>
      </c>
      <c r="E992">
        <v>11</v>
      </c>
      <c r="F992" t="s">
        <v>22</v>
      </c>
      <c r="G992">
        <v>10</v>
      </c>
      <c r="M992">
        <v>37</v>
      </c>
      <c r="N992" s="11"/>
      <c r="O992" s="11"/>
      <c r="P992" s="11"/>
      <c r="Q992" s="11"/>
      <c r="R992" s="2">
        <v>5.5400000000000002E-4</v>
      </c>
      <c r="S992" s="11"/>
      <c r="T992" s="11"/>
      <c r="U992" s="11"/>
      <c r="V992" s="2">
        <v>3.3700000000000001E-4</v>
      </c>
      <c r="W992" s="2">
        <v>1.9900000000000001E-4</v>
      </c>
      <c r="X992" s="2">
        <v>2.4499999999999999E-4</v>
      </c>
    </row>
    <row r="993" spans="1:24" x14ac:dyDescent="0.55000000000000004">
      <c r="A993">
        <v>37</v>
      </c>
      <c r="B993">
        <v>5</v>
      </c>
      <c r="C993">
        <v>20</v>
      </c>
      <c r="D993" t="s">
        <v>25</v>
      </c>
      <c r="E993">
        <v>10</v>
      </c>
      <c r="F993" t="s">
        <v>22</v>
      </c>
      <c r="G993">
        <v>3617</v>
      </c>
      <c r="M993">
        <v>41</v>
      </c>
      <c r="N993" s="11"/>
      <c r="O993" s="11"/>
      <c r="P993" s="11"/>
      <c r="Q993" s="11"/>
      <c r="R993" s="11"/>
      <c r="S993" s="11"/>
      <c r="T993" s="2">
        <v>1.7899999999999999E-4</v>
      </c>
      <c r="U993" s="11"/>
      <c r="V993" s="11"/>
      <c r="W993" s="11"/>
      <c r="X993" s="11"/>
    </row>
    <row r="994" spans="1:24" x14ac:dyDescent="0.55000000000000004">
      <c r="A994">
        <v>37</v>
      </c>
      <c r="B994">
        <v>5</v>
      </c>
      <c r="C994">
        <v>21</v>
      </c>
      <c r="D994" t="s">
        <v>26</v>
      </c>
      <c r="E994">
        <v>11</v>
      </c>
      <c r="F994" t="s">
        <v>22</v>
      </c>
      <c r="G994">
        <v>264</v>
      </c>
      <c r="M994">
        <v>61</v>
      </c>
      <c r="N994" s="11"/>
      <c r="O994" s="11"/>
      <c r="P994" s="11"/>
      <c r="Q994" s="11"/>
      <c r="R994" s="2">
        <v>5.5099999999999995E-4</v>
      </c>
      <c r="S994" s="11"/>
      <c r="T994" s="11"/>
      <c r="U994" s="11"/>
      <c r="V994" s="2">
        <v>3.3199999999999999E-4</v>
      </c>
      <c r="W994" s="2">
        <v>1.92E-4</v>
      </c>
      <c r="X994" s="2">
        <v>2.33E-4</v>
      </c>
    </row>
    <row r="995" spans="1:24" x14ac:dyDescent="0.55000000000000004">
      <c r="A995">
        <v>37</v>
      </c>
      <c r="B995">
        <v>5</v>
      </c>
      <c r="C995">
        <v>22</v>
      </c>
      <c r="D995" t="s">
        <v>27</v>
      </c>
      <c r="E995">
        <v>11</v>
      </c>
      <c r="F995" t="s">
        <v>28</v>
      </c>
      <c r="G995">
        <v>16</v>
      </c>
      <c r="M995">
        <v>58</v>
      </c>
      <c r="N995" s="11"/>
      <c r="O995" s="11"/>
      <c r="P995" s="11"/>
      <c r="Q995" s="11"/>
      <c r="R995" s="2">
        <v>2.7599999999999999E-4</v>
      </c>
      <c r="S995" s="11"/>
      <c r="T995" s="11"/>
      <c r="U995" s="11"/>
      <c r="V995" s="11"/>
      <c r="W995" s="11"/>
      <c r="X995" s="11"/>
    </row>
    <row r="996" spans="1:24" x14ac:dyDescent="0.55000000000000004">
      <c r="A996">
        <v>37</v>
      </c>
      <c r="B996">
        <v>6</v>
      </c>
      <c r="C996">
        <v>23</v>
      </c>
      <c r="D996" t="s">
        <v>29</v>
      </c>
      <c r="E996">
        <v>12</v>
      </c>
      <c r="F996" t="s">
        <v>28</v>
      </c>
      <c r="G996">
        <v>0</v>
      </c>
      <c r="M996">
        <v>0</v>
      </c>
      <c r="N996" s="11"/>
      <c r="O996" s="11"/>
      <c r="P996" s="11"/>
      <c r="Q996" s="11"/>
      <c r="R996" s="11"/>
      <c r="S996" s="11"/>
      <c r="T996" s="11"/>
      <c r="U996" s="2">
        <v>-4.19E-2</v>
      </c>
      <c r="V996" s="11"/>
      <c r="W996" s="11"/>
      <c r="X996" s="11"/>
    </row>
    <row r="997" spans="1:24" x14ac:dyDescent="0.55000000000000004">
      <c r="A997">
        <v>37</v>
      </c>
      <c r="B997">
        <v>6</v>
      </c>
      <c r="C997">
        <v>24</v>
      </c>
      <c r="D997" t="s">
        <v>30</v>
      </c>
      <c r="E997">
        <v>13</v>
      </c>
      <c r="F997" t="s">
        <v>28</v>
      </c>
      <c r="G997">
        <v>3</v>
      </c>
      <c r="M997">
        <v>0</v>
      </c>
      <c r="N997" s="11"/>
      <c r="O997" s="11"/>
      <c r="P997" s="11"/>
      <c r="Q997" s="11"/>
      <c r="R997" s="11"/>
      <c r="S997" s="11"/>
      <c r="T997" s="11"/>
      <c r="U997" s="2">
        <v>2.1100000000000001E-2</v>
      </c>
      <c r="V997" s="11"/>
      <c r="W997" s="11"/>
      <c r="X997" s="11"/>
    </row>
    <row r="998" spans="1:24" x14ac:dyDescent="0.55000000000000004">
      <c r="A998">
        <v>37</v>
      </c>
      <c r="B998">
        <v>6</v>
      </c>
      <c r="C998">
        <v>25</v>
      </c>
      <c r="D998" t="s">
        <v>31</v>
      </c>
      <c r="E998">
        <v>14</v>
      </c>
      <c r="F998" t="s">
        <v>28</v>
      </c>
      <c r="G998">
        <v>7</v>
      </c>
      <c r="M998">
        <v>15</v>
      </c>
      <c r="N998" s="11"/>
      <c r="O998" s="11"/>
      <c r="P998" s="11"/>
      <c r="Q998" s="11"/>
      <c r="R998" s="11"/>
      <c r="S998" s="11"/>
      <c r="T998" s="11"/>
      <c r="U998" s="2">
        <v>-4.19E-2</v>
      </c>
      <c r="V998" s="11"/>
      <c r="W998" s="11"/>
      <c r="X998" s="11"/>
    </row>
    <row r="999" spans="1:24" x14ac:dyDescent="0.55000000000000004">
      <c r="A999">
        <v>37</v>
      </c>
      <c r="B999">
        <v>6</v>
      </c>
      <c r="C999">
        <v>26</v>
      </c>
      <c r="D999" t="s">
        <v>32</v>
      </c>
      <c r="E999">
        <v>15</v>
      </c>
      <c r="F999" t="s">
        <v>33</v>
      </c>
      <c r="G999">
        <v>2</v>
      </c>
      <c r="M999">
        <v>13</v>
      </c>
      <c r="N999" s="11"/>
      <c r="O999" s="11"/>
      <c r="P999" s="11"/>
      <c r="Q999" s="11"/>
      <c r="R999" s="11"/>
      <c r="S999" s="11"/>
      <c r="T999" s="11"/>
      <c r="U999" s="2">
        <v>2.1100000000000001E-2</v>
      </c>
      <c r="V999" s="11"/>
      <c r="W999" s="11"/>
      <c r="X999" s="11"/>
    </row>
    <row r="1000" spans="1:24" x14ac:dyDescent="0.55000000000000004">
      <c r="A1000">
        <v>37</v>
      </c>
      <c r="B1000">
        <v>6</v>
      </c>
      <c r="C1000">
        <v>27</v>
      </c>
      <c r="D1000" t="s">
        <v>34</v>
      </c>
      <c r="E1000">
        <v>16</v>
      </c>
      <c r="F1000" t="s">
        <v>28</v>
      </c>
      <c r="G1000">
        <v>28</v>
      </c>
      <c r="M1000">
        <v>50</v>
      </c>
      <c r="N1000" s="11"/>
      <c r="O1000" s="11"/>
      <c r="P1000" s="11"/>
      <c r="Q1000" s="11"/>
      <c r="R1000" s="11"/>
      <c r="S1000" s="11"/>
      <c r="T1000" s="11"/>
      <c r="U1000" s="2">
        <v>4.19E-2</v>
      </c>
      <c r="V1000" s="11"/>
      <c r="W1000" s="11"/>
      <c r="X1000" s="11"/>
    </row>
    <row r="1001" spans="1:24" x14ac:dyDescent="0.55000000000000004">
      <c r="A1001">
        <v>38</v>
      </c>
      <c r="B1001">
        <v>1</v>
      </c>
      <c r="C1001">
        <v>1</v>
      </c>
      <c r="D1001" t="s">
        <v>3</v>
      </c>
      <c r="E1001">
        <v>1</v>
      </c>
      <c r="F1001" t="s">
        <v>9</v>
      </c>
      <c r="G1001">
        <v>25</v>
      </c>
      <c r="M1001">
        <v>48</v>
      </c>
      <c r="N1001" s="9"/>
      <c r="O1001" s="9"/>
      <c r="P1001" s="9"/>
      <c r="Q1001" s="9"/>
      <c r="R1001" s="9"/>
      <c r="S1001" s="10">
        <v>5.9800000000000001E-4</v>
      </c>
      <c r="T1001" s="11"/>
      <c r="U1001" s="11"/>
      <c r="V1001" s="9"/>
      <c r="W1001" s="10">
        <v>7.9799999999999992E-3</v>
      </c>
      <c r="X1001" s="2">
        <v>7.2099999999999996E-4</v>
      </c>
    </row>
    <row r="1002" spans="1:24" x14ac:dyDescent="0.55000000000000004">
      <c r="A1002">
        <v>38</v>
      </c>
      <c r="B1002">
        <v>1</v>
      </c>
      <c r="C1002">
        <v>2</v>
      </c>
      <c r="D1002" t="s">
        <v>5</v>
      </c>
      <c r="E1002">
        <v>2</v>
      </c>
      <c r="F1002" t="s">
        <v>9</v>
      </c>
      <c r="G1002">
        <v>3</v>
      </c>
      <c r="M1002">
        <v>50</v>
      </c>
      <c r="N1002" s="9"/>
      <c r="O1002" s="9"/>
      <c r="P1002" s="9"/>
      <c r="Q1002" s="9"/>
      <c r="R1002" s="9"/>
      <c r="S1002" s="10">
        <v>1.0740000000000001E-3</v>
      </c>
      <c r="T1002" s="11"/>
      <c r="U1002" s="11"/>
      <c r="V1002" s="9"/>
      <c r="W1002" s="10">
        <v>1.2290000000000001E-3</v>
      </c>
      <c r="X1002" s="2">
        <v>1.188E-3</v>
      </c>
    </row>
    <row r="1003" spans="1:24" x14ac:dyDescent="0.55000000000000004">
      <c r="A1003">
        <v>38</v>
      </c>
      <c r="B1003">
        <v>1</v>
      </c>
      <c r="C1003">
        <v>3</v>
      </c>
      <c r="D1003" t="s">
        <v>6</v>
      </c>
      <c r="E1003">
        <v>2</v>
      </c>
      <c r="F1003" t="s">
        <v>9</v>
      </c>
      <c r="G1003">
        <v>7</v>
      </c>
      <c r="M1003">
        <v>70</v>
      </c>
      <c r="N1003" s="9"/>
      <c r="O1003" s="9"/>
      <c r="P1003" s="9"/>
      <c r="Q1003" s="9"/>
      <c r="R1003" s="9"/>
      <c r="S1003" s="10">
        <f t="shared" ref="S1003" si="118">0.000218*4</f>
        <v>8.7200000000000005E-4</v>
      </c>
      <c r="T1003" s="11"/>
      <c r="U1003" s="11"/>
      <c r="V1003" s="9"/>
      <c r="W1003" s="10">
        <v>9.2299999999999999E-4</v>
      </c>
      <c r="X1003" s="2">
        <v>9.01E-4</v>
      </c>
    </row>
    <row r="1004" spans="1:24" x14ac:dyDescent="0.55000000000000004">
      <c r="A1004">
        <v>38</v>
      </c>
      <c r="B1004">
        <v>1</v>
      </c>
      <c r="C1004">
        <v>4</v>
      </c>
      <c r="D1004" t="s">
        <v>7</v>
      </c>
      <c r="E1004">
        <v>2</v>
      </c>
      <c r="F1004" t="s">
        <v>9</v>
      </c>
      <c r="G1004">
        <v>6</v>
      </c>
      <c r="M1004">
        <v>61</v>
      </c>
      <c r="N1004" s="9"/>
      <c r="O1004" s="9"/>
      <c r="P1004" s="9"/>
      <c r="Q1004" s="9"/>
      <c r="R1004" s="9"/>
      <c r="S1004" s="10">
        <f t="shared" ref="S1004" si="119">0.000218*2</f>
        <v>4.3600000000000003E-4</v>
      </c>
      <c r="T1004" s="11"/>
      <c r="U1004" s="11"/>
      <c r="V1004" s="9"/>
      <c r="W1004" s="10">
        <v>6.4999999999999997E-4</v>
      </c>
      <c r="X1004" s="2">
        <v>5.4199999999999995E-4</v>
      </c>
    </row>
    <row r="1005" spans="1:24" x14ac:dyDescent="0.55000000000000004">
      <c r="A1005">
        <v>38</v>
      </c>
      <c r="B1005">
        <v>2</v>
      </c>
      <c r="C1005">
        <v>5</v>
      </c>
      <c r="D1005" t="s">
        <v>8</v>
      </c>
      <c r="E1005">
        <v>3</v>
      </c>
      <c r="F1005" t="s">
        <v>9</v>
      </c>
      <c r="G1005">
        <v>5</v>
      </c>
      <c r="M1005">
        <v>12</v>
      </c>
      <c r="N1005" s="2">
        <v>8.7999999999999998E-5</v>
      </c>
      <c r="O1005" s="2">
        <v>2.5399999999999999E-4</v>
      </c>
      <c r="P1005" s="2">
        <v>4.1199999999999999E-4</v>
      </c>
      <c r="Q1005" s="2">
        <v>3.68E-4</v>
      </c>
      <c r="R1005" s="11"/>
      <c r="S1005" s="11"/>
      <c r="T1005" s="11"/>
      <c r="U1005" s="11"/>
      <c r="V1005" s="11"/>
      <c r="W1005" s="11"/>
      <c r="X1005" s="11"/>
    </row>
    <row r="1006" spans="1:24" x14ac:dyDescent="0.55000000000000004">
      <c r="A1006">
        <v>38</v>
      </c>
      <c r="B1006">
        <v>2</v>
      </c>
      <c r="C1006">
        <v>6</v>
      </c>
      <c r="D1006" t="s">
        <v>10</v>
      </c>
      <c r="E1006">
        <v>3</v>
      </c>
      <c r="F1006" t="s">
        <v>9</v>
      </c>
      <c r="G1006">
        <v>55</v>
      </c>
      <c r="M1006">
        <v>33</v>
      </c>
      <c r="N1006" s="2">
        <v>3.9999999999999998E-6</v>
      </c>
      <c r="O1006" s="2">
        <v>4.1999999999999998E-5</v>
      </c>
      <c r="P1006" s="2">
        <v>6.7000000000000002E-5</v>
      </c>
      <c r="Q1006" s="2">
        <v>5.5000000000000002E-5</v>
      </c>
      <c r="R1006" s="11"/>
      <c r="S1006" s="11"/>
      <c r="T1006" s="11"/>
      <c r="U1006" s="11"/>
      <c r="V1006" s="11"/>
      <c r="W1006" s="11"/>
      <c r="X1006" s="11"/>
    </row>
    <row r="1007" spans="1:24" x14ac:dyDescent="0.55000000000000004">
      <c r="A1007">
        <v>38</v>
      </c>
      <c r="B1007">
        <v>2</v>
      </c>
      <c r="C1007">
        <v>7</v>
      </c>
      <c r="D1007" t="s">
        <v>11</v>
      </c>
      <c r="E1007">
        <v>3</v>
      </c>
      <c r="F1007" t="s">
        <v>9</v>
      </c>
      <c r="G1007">
        <v>19</v>
      </c>
      <c r="M1007">
        <v>73</v>
      </c>
      <c r="N1007" s="2">
        <v>1.7E-5</v>
      </c>
      <c r="O1007" s="2">
        <v>1.4899999999999999E-4</v>
      </c>
      <c r="P1007" s="2">
        <v>3.5399999999999999E-4</v>
      </c>
      <c r="Q1007" s="2">
        <v>3.1199999999999999E-4</v>
      </c>
      <c r="R1007" s="11"/>
      <c r="S1007" s="11"/>
      <c r="T1007" s="11"/>
      <c r="U1007" s="11"/>
      <c r="V1007" s="11"/>
      <c r="W1007" s="11"/>
      <c r="X1007" s="11"/>
    </row>
    <row r="1008" spans="1:24" x14ac:dyDescent="0.55000000000000004">
      <c r="A1008">
        <v>38</v>
      </c>
      <c r="B1008">
        <v>2</v>
      </c>
      <c r="C1008">
        <v>8</v>
      </c>
      <c r="D1008" t="s">
        <v>12</v>
      </c>
      <c r="E1008">
        <v>3</v>
      </c>
      <c r="F1008" t="s">
        <v>9</v>
      </c>
      <c r="G1008">
        <v>5</v>
      </c>
      <c r="M1008">
        <v>87</v>
      </c>
      <c r="N1008" s="2">
        <v>1.2E-5</v>
      </c>
      <c r="O1008" s="2">
        <v>1.02E-4</v>
      </c>
      <c r="P1008" s="2">
        <v>2.32E-4</v>
      </c>
      <c r="Q1008" s="2">
        <v>1.9900000000000001E-4</v>
      </c>
      <c r="R1008" s="11"/>
      <c r="S1008" s="11"/>
      <c r="T1008" s="11"/>
      <c r="U1008" s="11"/>
      <c r="V1008" s="11"/>
      <c r="W1008" s="11"/>
      <c r="X1008" s="11"/>
    </row>
    <row r="1009" spans="1:24" x14ac:dyDescent="0.55000000000000004">
      <c r="A1009">
        <v>38</v>
      </c>
      <c r="B1009">
        <v>3</v>
      </c>
      <c r="C1009">
        <v>9</v>
      </c>
      <c r="D1009" t="s">
        <v>13</v>
      </c>
      <c r="E1009">
        <v>4</v>
      </c>
      <c r="F1009" t="s">
        <v>9</v>
      </c>
      <c r="G1009">
        <v>0</v>
      </c>
      <c r="M1009">
        <v>0</v>
      </c>
      <c r="N1009" s="11"/>
      <c r="O1009" s="11"/>
      <c r="P1009" s="11"/>
      <c r="Q1009" s="11"/>
      <c r="R1009" s="11"/>
      <c r="S1009" s="11"/>
      <c r="T1009" s="11"/>
      <c r="U1009" s="11"/>
      <c r="V1009" s="11"/>
      <c r="W1009" s="2">
        <v>5.3999999999999998E-5</v>
      </c>
      <c r="X1009" s="2">
        <v>4.1E-5</v>
      </c>
    </row>
    <row r="1010" spans="1:24" x14ac:dyDescent="0.55000000000000004">
      <c r="A1010">
        <v>38</v>
      </c>
      <c r="B1010">
        <v>3</v>
      </c>
      <c r="C1010">
        <v>10</v>
      </c>
      <c r="D1010" t="s">
        <v>14</v>
      </c>
      <c r="E1010">
        <v>4</v>
      </c>
      <c r="F1010" t="s">
        <v>9</v>
      </c>
      <c r="G1010">
        <v>0</v>
      </c>
      <c r="M1010">
        <v>0</v>
      </c>
      <c r="N1010" s="11"/>
      <c r="O1010" s="11"/>
      <c r="P1010" s="11"/>
      <c r="Q1010" s="11"/>
      <c r="R1010" s="11"/>
      <c r="S1010" s="2">
        <v>2.0100000000000001E-4</v>
      </c>
      <c r="T1010" s="11"/>
      <c r="U1010" s="11"/>
      <c r="V1010" s="11"/>
      <c r="W1010" s="2">
        <v>1.4200000000000001E-4</v>
      </c>
      <c r="X1010" s="2">
        <v>1.35E-4</v>
      </c>
    </row>
    <row r="1011" spans="1:24" x14ac:dyDescent="0.55000000000000004">
      <c r="A1011">
        <v>38</v>
      </c>
      <c r="B1011">
        <v>3</v>
      </c>
      <c r="C1011">
        <v>11</v>
      </c>
      <c r="D1011" t="s">
        <v>15</v>
      </c>
      <c r="E1011">
        <v>5</v>
      </c>
      <c r="F1011" t="s">
        <v>9</v>
      </c>
      <c r="G1011">
        <v>1</v>
      </c>
      <c r="M1011">
        <v>13</v>
      </c>
      <c r="N1011" s="11"/>
      <c r="O1011" s="11"/>
      <c r="P1011" s="11"/>
      <c r="Q1011" s="11"/>
      <c r="R1011" s="11"/>
      <c r="S1011" s="2">
        <v>1.8699999999999999E-4</v>
      </c>
      <c r="T1011" s="11"/>
      <c r="U1011" s="11"/>
      <c r="V1011" s="11"/>
      <c r="W1011" s="2">
        <v>1.3200000000000001E-4</v>
      </c>
      <c r="X1011" s="2">
        <v>1.22E-4</v>
      </c>
    </row>
    <row r="1012" spans="1:24" x14ac:dyDescent="0.55000000000000004">
      <c r="A1012">
        <v>38</v>
      </c>
      <c r="B1012">
        <v>3</v>
      </c>
      <c r="C1012">
        <v>12</v>
      </c>
      <c r="D1012" t="s">
        <v>16</v>
      </c>
      <c r="E1012">
        <v>6</v>
      </c>
      <c r="F1012" t="s">
        <v>9</v>
      </c>
      <c r="G1012">
        <v>3</v>
      </c>
      <c r="M1012">
        <v>18</v>
      </c>
      <c r="N1012" s="11"/>
      <c r="O1012" s="11"/>
      <c r="P1012" s="11"/>
      <c r="Q1012" s="11"/>
      <c r="R1012" s="11"/>
      <c r="S1012" s="11"/>
      <c r="T1012" s="11"/>
      <c r="U1012" s="11"/>
      <c r="V1012" s="11"/>
      <c r="W1012" s="2">
        <v>1.9900000000000001E-4</v>
      </c>
      <c r="X1012" s="2">
        <v>1.7799999999999999E-4</v>
      </c>
    </row>
    <row r="1013" spans="1:24" x14ac:dyDescent="0.55000000000000004">
      <c r="A1013">
        <v>38</v>
      </c>
      <c r="B1013">
        <v>3</v>
      </c>
      <c r="C1013">
        <v>13</v>
      </c>
      <c r="D1013" t="s">
        <v>17</v>
      </c>
      <c r="E1013">
        <v>7</v>
      </c>
      <c r="F1013" t="s">
        <v>9</v>
      </c>
      <c r="G1013">
        <v>15</v>
      </c>
      <c r="M1013">
        <v>21</v>
      </c>
      <c r="N1013" s="2">
        <v>2.5000000000000001E-5</v>
      </c>
      <c r="O1013" s="2">
        <v>1.65E-4</v>
      </c>
      <c r="P1013" s="2">
        <f t="shared" ref="P1013" si="120">0.000398</f>
        <v>3.9800000000000002E-4</v>
      </c>
      <c r="Q1013" s="2">
        <v>3.1100000000000002E-4</v>
      </c>
      <c r="R1013" s="11"/>
      <c r="S1013" s="11"/>
      <c r="T1013" s="11"/>
      <c r="U1013" s="11"/>
      <c r="V1013" s="11"/>
      <c r="W1013" s="2">
        <v>8.3999999999999995E-5</v>
      </c>
      <c r="X1013" s="2">
        <v>7.7999999999999999E-5</v>
      </c>
    </row>
    <row r="1014" spans="1:24" x14ac:dyDescent="0.55000000000000004">
      <c r="A1014">
        <v>38</v>
      </c>
      <c r="B1014">
        <v>3</v>
      </c>
      <c r="C1014">
        <v>14</v>
      </c>
      <c r="D1014" t="s">
        <v>18</v>
      </c>
      <c r="E1014">
        <v>8</v>
      </c>
      <c r="F1014" t="s">
        <v>9</v>
      </c>
      <c r="G1014">
        <v>2</v>
      </c>
      <c r="M1014">
        <v>27</v>
      </c>
      <c r="N1014" s="2">
        <v>3.3000000000000003E-5</v>
      </c>
      <c r="O1014" s="2">
        <v>1.9900000000000001E-4</v>
      </c>
      <c r="P1014" s="2">
        <v>4.3300000000000001E-4</v>
      </c>
      <c r="Q1014" s="2">
        <v>3.8200000000000002E-4</v>
      </c>
      <c r="R1014" s="11"/>
      <c r="S1014" s="2">
        <v>1.54E-4</v>
      </c>
      <c r="T1014" s="11"/>
      <c r="U1014" s="11"/>
      <c r="V1014" s="11"/>
      <c r="W1014" s="2">
        <v>1.02E-4</v>
      </c>
      <c r="X1014" s="2">
        <v>9.2999999999999997E-5</v>
      </c>
    </row>
    <row r="1015" spans="1:24" x14ac:dyDescent="0.55000000000000004">
      <c r="A1015">
        <v>38</v>
      </c>
      <c r="B1015">
        <v>3</v>
      </c>
      <c r="C1015">
        <v>15</v>
      </c>
      <c r="D1015" t="s">
        <v>19</v>
      </c>
      <c r="E1015">
        <v>4</v>
      </c>
      <c r="F1015" t="s">
        <v>9</v>
      </c>
      <c r="G1015">
        <v>12</v>
      </c>
      <c r="M1015">
        <v>39</v>
      </c>
      <c r="N1015" s="11"/>
      <c r="O1015" s="11"/>
      <c r="P1015" s="11"/>
      <c r="Q1015" s="11"/>
      <c r="R1015" s="11"/>
      <c r="S1015" s="2">
        <v>2.5500000000000002E-4</v>
      </c>
      <c r="T1015" s="11"/>
      <c r="U1015" s="11"/>
      <c r="V1015" s="11"/>
      <c r="W1015" s="2">
        <v>1.6200000000000001E-4</v>
      </c>
      <c r="X1015" s="2">
        <v>1.4999999999999999E-4</v>
      </c>
    </row>
    <row r="1016" spans="1:24" x14ac:dyDescent="0.55000000000000004">
      <c r="A1016">
        <v>38</v>
      </c>
      <c r="B1016">
        <v>4</v>
      </c>
      <c r="C1016">
        <v>16</v>
      </c>
      <c r="D1016" t="s">
        <v>20</v>
      </c>
      <c r="E1016">
        <v>9</v>
      </c>
      <c r="F1016" t="s">
        <v>9</v>
      </c>
      <c r="G1016">
        <v>63</v>
      </c>
      <c r="M1016">
        <v>23</v>
      </c>
      <c r="N1016" s="11"/>
      <c r="O1016" s="11"/>
      <c r="P1016" s="11"/>
      <c r="Q1016" s="11"/>
      <c r="R1016" s="11"/>
      <c r="S1016" s="11"/>
      <c r="T1016" s="11"/>
      <c r="U1016" s="11"/>
      <c r="V1016" s="11"/>
      <c r="W1016" s="2">
        <v>1.9999999999999999E-6</v>
      </c>
      <c r="X1016" s="2">
        <v>1.9999999999999999E-6</v>
      </c>
    </row>
    <row r="1017" spans="1:24" x14ac:dyDescent="0.55000000000000004">
      <c r="A1017">
        <v>38</v>
      </c>
      <c r="B1017">
        <v>5</v>
      </c>
      <c r="C1017">
        <v>17</v>
      </c>
      <c r="D1017" t="s">
        <v>21</v>
      </c>
      <c r="E1017">
        <v>10</v>
      </c>
      <c r="F1017" t="s">
        <v>22</v>
      </c>
      <c r="G1017">
        <v>0</v>
      </c>
      <c r="M1017">
        <v>0</v>
      </c>
      <c r="N1017" s="11"/>
      <c r="O1017" s="11"/>
      <c r="P1017" s="11"/>
      <c r="Q1017" s="11"/>
      <c r="R1017" s="11"/>
      <c r="S1017" s="11"/>
      <c r="T1017" s="2">
        <v>1.7899999999999999E-4</v>
      </c>
      <c r="U1017" s="11"/>
      <c r="V1017" s="11"/>
      <c r="W1017" s="11"/>
      <c r="X1017" s="11"/>
    </row>
    <row r="1018" spans="1:24" x14ac:dyDescent="0.55000000000000004">
      <c r="A1018">
        <v>38</v>
      </c>
      <c r="B1018">
        <v>5</v>
      </c>
      <c r="C1018">
        <v>18</v>
      </c>
      <c r="D1018" t="s">
        <v>23</v>
      </c>
      <c r="E1018">
        <v>11</v>
      </c>
      <c r="F1018" t="s">
        <v>22</v>
      </c>
      <c r="G1018">
        <v>0</v>
      </c>
      <c r="M1018">
        <v>0</v>
      </c>
      <c r="N1018" s="11"/>
      <c r="O1018" s="11"/>
      <c r="P1018" s="11"/>
      <c r="Q1018" s="11"/>
      <c r="R1018" s="2">
        <v>3.5399999999999999E-4</v>
      </c>
      <c r="S1018" s="11"/>
      <c r="T1018" s="11"/>
      <c r="U1018" s="11"/>
      <c r="V1018" s="2">
        <v>1.2300000000000001E-4</v>
      </c>
      <c r="W1018" s="2">
        <v>3.1999999999999999E-5</v>
      </c>
      <c r="X1018" s="2">
        <v>5.5000000000000002E-5</v>
      </c>
    </row>
    <row r="1019" spans="1:24" x14ac:dyDescent="0.55000000000000004">
      <c r="A1019">
        <v>38</v>
      </c>
      <c r="B1019">
        <v>5</v>
      </c>
      <c r="C1019">
        <v>19</v>
      </c>
      <c r="D1019" t="s">
        <v>24</v>
      </c>
      <c r="E1019">
        <v>11</v>
      </c>
      <c r="F1019" t="s">
        <v>22</v>
      </c>
      <c r="G1019">
        <v>12</v>
      </c>
      <c r="M1019">
        <v>40</v>
      </c>
      <c r="N1019" s="11"/>
      <c r="O1019" s="11"/>
      <c r="P1019" s="11"/>
      <c r="Q1019" s="11"/>
      <c r="R1019" s="2">
        <v>5.5400000000000002E-4</v>
      </c>
      <c r="S1019" s="11"/>
      <c r="T1019" s="11"/>
      <c r="U1019" s="11"/>
      <c r="V1019" s="2">
        <v>3.3700000000000001E-4</v>
      </c>
      <c r="W1019" s="2">
        <v>1.9900000000000001E-4</v>
      </c>
      <c r="X1019" s="2">
        <v>2.4499999999999999E-4</v>
      </c>
    </row>
    <row r="1020" spans="1:24" x14ac:dyDescent="0.55000000000000004">
      <c r="A1020">
        <v>38</v>
      </c>
      <c r="B1020">
        <v>5</v>
      </c>
      <c r="C1020">
        <v>20</v>
      </c>
      <c r="D1020" t="s">
        <v>25</v>
      </c>
      <c r="E1020">
        <v>10</v>
      </c>
      <c r="F1020" t="s">
        <v>22</v>
      </c>
      <c r="G1020">
        <v>3355</v>
      </c>
      <c r="M1020">
        <v>51</v>
      </c>
      <c r="N1020" s="11"/>
      <c r="O1020" s="11"/>
      <c r="P1020" s="11"/>
      <c r="Q1020" s="11"/>
      <c r="R1020" s="11"/>
      <c r="S1020" s="11"/>
      <c r="T1020" s="2">
        <v>1.7899999999999999E-4</v>
      </c>
      <c r="U1020" s="11"/>
      <c r="V1020" s="11"/>
      <c r="W1020" s="11"/>
      <c r="X1020" s="11"/>
    </row>
    <row r="1021" spans="1:24" x14ac:dyDescent="0.55000000000000004">
      <c r="A1021">
        <v>38</v>
      </c>
      <c r="B1021">
        <v>5</v>
      </c>
      <c r="C1021">
        <v>21</v>
      </c>
      <c r="D1021" t="s">
        <v>26</v>
      </c>
      <c r="E1021">
        <v>11</v>
      </c>
      <c r="F1021" t="s">
        <v>22</v>
      </c>
      <c r="G1021">
        <v>439</v>
      </c>
      <c r="M1021">
        <v>43</v>
      </c>
      <c r="N1021" s="11"/>
      <c r="O1021" s="11"/>
      <c r="P1021" s="11"/>
      <c r="Q1021" s="11"/>
      <c r="R1021" s="2">
        <v>5.5099999999999995E-4</v>
      </c>
      <c r="S1021" s="11"/>
      <c r="T1021" s="11"/>
      <c r="U1021" s="11"/>
      <c r="V1021" s="2">
        <v>3.3199999999999999E-4</v>
      </c>
      <c r="W1021" s="2">
        <v>1.92E-4</v>
      </c>
      <c r="X1021" s="2">
        <v>2.33E-4</v>
      </c>
    </row>
    <row r="1022" spans="1:24" x14ac:dyDescent="0.55000000000000004">
      <c r="A1022">
        <v>38</v>
      </c>
      <c r="B1022">
        <v>5</v>
      </c>
      <c r="C1022">
        <v>22</v>
      </c>
      <c r="D1022" t="s">
        <v>27</v>
      </c>
      <c r="E1022">
        <v>11</v>
      </c>
      <c r="F1022" t="s">
        <v>28</v>
      </c>
      <c r="G1022">
        <v>18</v>
      </c>
      <c r="M1022">
        <v>56</v>
      </c>
      <c r="N1022" s="11"/>
      <c r="O1022" s="11"/>
      <c r="P1022" s="11"/>
      <c r="Q1022" s="11"/>
      <c r="R1022" s="2">
        <v>2.7599999999999999E-4</v>
      </c>
      <c r="S1022" s="11"/>
      <c r="T1022" s="11"/>
      <c r="U1022" s="11"/>
      <c r="V1022" s="11"/>
      <c r="W1022" s="11"/>
      <c r="X1022" s="11"/>
    </row>
    <row r="1023" spans="1:24" x14ac:dyDescent="0.55000000000000004">
      <c r="A1023">
        <v>38</v>
      </c>
      <c r="B1023">
        <v>6</v>
      </c>
      <c r="C1023">
        <v>23</v>
      </c>
      <c r="D1023" t="s">
        <v>29</v>
      </c>
      <c r="E1023">
        <v>12</v>
      </c>
      <c r="F1023" t="s">
        <v>28</v>
      </c>
      <c r="G1023">
        <v>0</v>
      </c>
      <c r="M1023">
        <v>0</v>
      </c>
      <c r="N1023" s="11"/>
      <c r="O1023" s="11"/>
      <c r="P1023" s="11"/>
      <c r="Q1023" s="11"/>
      <c r="R1023" s="11"/>
      <c r="S1023" s="11"/>
      <c r="T1023" s="11"/>
      <c r="U1023" s="2">
        <v>-4.19E-2</v>
      </c>
      <c r="V1023" s="11"/>
      <c r="W1023" s="11"/>
      <c r="X1023" s="11"/>
    </row>
    <row r="1024" spans="1:24" x14ac:dyDescent="0.55000000000000004">
      <c r="A1024">
        <v>38</v>
      </c>
      <c r="B1024">
        <v>6</v>
      </c>
      <c r="C1024">
        <v>24</v>
      </c>
      <c r="D1024" t="s">
        <v>30</v>
      </c>
      <c r="E1024">
        <v>13</v>
      </c>
      <c r="F1024" t="s">
        <v>28</v>
      </c>
      <c r="G1024">
        <v>0</v>
      </c>
      <c r="M1024">
        <v>0</v>
      </c>
      <c r="N1024" s="11"/>
      <c r="O1024" s="11"/>
      <c r="P1024" s="11"/>
      <c r="Q1024" s="11"/>
      <c r="R1024" s="11"/>
      <c r="S1024" s="11"/>
      <c r="T1024" s="11"/>
      <c r="U1024" s="2">
        <v>2.1100000000000001E-2</v>
      </c>
      <c r="V1024" s="11"/>
      <c r="W1024" s="11"/>
      <c r="X1024" s="11"/>
    </row>
    <row r="1025" spans="1:24" x14ac:dyDescent="0.55000000000000004">
      <c r="A1025">
        <v>38</v>
      </c>
      <c r="B1025">
        <v>6</v>
      </c>
      <c r="C1025">
        <v>25</v>
      </c>
      <c r="D1025" t="s">
        <v>31</v>
      </c>
      <c r="E1025">
        <v>14</v>
      </c>
      <c r="F1025" t="s">
        <v>28</v>
      </c>
      <c r="G1025">
        <v>0</v>
      </c>
      <c r="M1025">
        <v>0</v>
      </c>
      <c r="N1025" s="11"/>
      <c r="O1025" s="11"/>
      <c r="P1025" s="11"/>
      <c r="Q1025" s="11"/>
      <c r="R1025" s="11"/>
      <c r="S1025" s="11"/>
      <c r="T1025" s="11"/>
      <c r="U1025" s="2">
        <v>-4.19E-2</v>
      </c>
      <c r="V1025" s="11"/>
      <c r="W1025" s="11"/>
      <c r="X1025" s="11"/>
    </row>
    <row r="1026" spans="1:24" x14ac:dyDescent="0.55000000000000004">
      <c r="A1026">
        <v>38</v>
      </c>
      <c r="B1026">
        <v>6</v>
      </c>
      <c r="C1026">
        <v>26</v>
      </c>
      <c r="D1026" t="s">
        <v>32</v>
      </c>
      <c r="E1026">
        <v>15</v>
      </c>
      <c r="F1026" t="s">
        <v>33</v>
      </c>
      <c r="G1026">
        <v>1</v>
      </c>
      <c r="M1026">
        <v>17</v>
      </c>
      <c r="N1026" s="11"/>
      <c r="O1026" s="11"/>
      <c r="P1026" s="11"/>
      <c r="Q1026" s="11"/>
      <c r="R1026" s="11"/>
      <c r="S1026" s="11"/>
      <c r="T1026" s="11"/>
      <c r="U1026" s="2">
        <v>2.1100000000000001E-2</v>
      </c>
      <c r="V1026" s="11"/>
      <c r="W1026" s="11"/>
      <c r="X1026" s="11"/>
    </row>
    <row r="1027" spans="1:24" x14ac:dyDescent="0.55000000000000004">
      <c r="A1027">
        <v>38</v>
      </c>
      <c r="B1027">
        <v>6</v>
      </c>
      <c r="C1027">
        <v>27</v>
      </c>
      <c r="D1027" t="s">
        <v>34</v>
      </c>
      <c r="E1027">
        <v>16</v>
      </c>
      <c r="F1027" t="s">
        <v>28</v>
      </c>
      <c r="G1027">
        <v>19</v>
      </c>
      <c r="M1027">
        <v>45</v>
      </c>
      <c r="N1027" s="11"/>
      <c r="O1027" s="11"/>
      <c r="P1027" s="11"/>
      <c r="Q1027" s="11"/>
      <c r="R1027" s="11"/>
      <c r="S1027" s="11"/>
      <c r="T1027" s="11"/>
      <c r="U1027" s="2">
        <v>4.19E-2</v>
      </c>
      <c r="V1027" s="11"/>
      <c r="W1027" s="11"/>
      <c r="X1027" s="11"/>
    </row>
    <row r="1028" spans="1:24" x14ac:dyDescent="0.55000000000000004">
      <c r="A1028">
        <v>39</v>
      </c>
      <c r="B1028">
        <v>1</v>
      </c>
      <c r="C1028">
        <v>1</v>
      </c>
      <c r="D1028" t="s">
        <v>3</v>
      </c>
      <c r="E1028">
        <v>1</v>
      </c>
      <c r="F1028" t="s">
        <v>4</v>
      </c>
      <c r="G1028">
        <v>22</v>
      </c>
      <c r="M1028">
        <v>45</v>
      </c>
      <c r="N1028" s="9"/>
      <c r="O1028" s="9"/>
      <c r="P1028" s="9"/>
      <c r="Q1028" s="9"/>
      <c r="R1028" s="9"/>
      <c r="S1028" s="10">
        <v>5.9800000000000001E-4</v>
      </c>
      <c r="T1028" s="11"/>
      <c r="U1028" s="11"/>
      <c r="V1028" s="9"/>
      <c r="W1028" s="10">
        <v>7.9799999999999992E-3</v>
      </c>
      <c r="X1028" s="2">
        <v>7.2099999999999996E-4</v>
      </c>
    </row>
    <row r="1029" spans="1:24" x14ac:dyDescent="0.55000000000000004">
      <c r="A1029">
        <v>39</v>
      </c>
      <c r="B1029">
        <v>1</v>
      </c>
      <c r="C1029">
        <v>2</v>
      </c>
      <c r="D1029" t="s">
        <v>5</v>
      </c>
      <c r="E1029">
        <v>2</v>
      </c>
      <c r="F1029" t="s">
        <v>4</v>
      </c>
      <c r="G1029">
        <v>3</v>
      </c>
      <c r="M1029">
        <v>49</v>
      </c>
      <c r="N1029" s="9"/>
      <c r="O1029" s="9"/>
      <c r="P1029" s="9"/>
      <c r="Q1029" s="9"/>
      <c r="R1029" s="9"/>
      <c r="S1029" s="10">
        <v>1.0740000000000001E-3</v>
      </c>
      <c r="T1029" s="11"/>
      <c r="U1029" s="11"/>
      <c r="V1029" s="9"/>
      <c r="W1029" s="10">
        <v>1.2290000000000001E-3</v>
      </c>
      <c r="X1029" s="2">
        <v>1.188E-3</v>
      </c>
    </row>
    <row r="1030" spans="1:24" x14ac:dyDescent="0.55000000000000004">
      <c r="A1030">
        <v>39</v>
      </c>
      <c r="B1030">
        <v>1</v>
      </c>
      <c r="C1030">
        <v>3</v>
      </c>
      <c r="D1030" t="s">
        <v>6</v>
      </c>
      <c r="E1030">
        <v>2</v>
      </c>
      <c r="F1030" t="s">
        <v>4</v>
      </c>
      <c r="G1030">
        <v>8</v>
      </c>
      <c r="M1030">
        <v>60</v>
      </c>
      <c r="N1030" s="9"/>
      <c r="O1030" s="9"/>
      <c r="P1030" s="9"/>
      <c r="Q1030" s="9"/>
      <c r="R1030" s="9"/>
      <c r="S1030" s="10">
        <f t="shared" ref="S1030" si="121">0.000218*4</f>
        <v>8.7200000000000005E-4</v>
      </c>
      <c r="T1030" s="11"/>
      <c r="U1030" s="11"/>
      <c r="V1030" s="9"/>
      <c r="W1030" s="10">
        <v>9.2299999999999999E-4</v>
      </c>
      <c r="X1030" s="2">
        <v>9.01E-4</v>
      </c>
    </row>
    <row r="1031" spans="1:24" x14ac:dyDescent="0.55000000000000004">
      <c r="A1031">
        <v>39</v>
      </c>
      <c r="B1031">
        <v>1</v>
      </c>
      <c r="C1031">
        <v>4</v>
      </c>
      <c r="D1031" t="s">
        <v>7</v>
      </c>
      <c r="E1031">
        <v>2</v>
      </c>
      <c r="F1031" t="s">
        <v>4</v>
      </c>
      <c r="G1031">
        <v>9</v>
      </c>
      <c r="M1031">
        <v>65</v>
      </c>
      <c r="N1031" s="9"/>
      <c r="O1031" s="9"/>
      <c r="P1031" s="9"/>
      <c r="Q1031" s="9"/>
      <c r="R1031" s="9"/>
      <c r="S1031" s="10">
        <f t="shared" ref="S1031" si="122">0.000218*2</f>
        <v>4.3600000000000003E-4</v>
      </c>
      <c r="T1031" s="11"/>
      <c r="U1031" s="11"/>
      <c r="V1031" s="9"/>
      <c r="W1031" s="10">
        <v>6.4999999999999997E-4</v>
      </c>
      <c r="X1031" s="2">
        <v>5.4199999999999995E-4</v>
      </c>
    </row>
    <row r="1032" spans="1:24" x14ac:dyDescent="0.55000000000000004">
      <c r="A1032">
        <v>39</v>
      </c>
      <c r="B1032">
        <v>2</v>
      </c>
      <c r="C1032">
        <v>5</v>
      </c>
      <c r="D1032" t="s">
        <v>8</v>
      </c>
      <c r="E1032">
        <v>3</v>
      </c>
      <c r="F1032" t="s">
        <v>9</v>
      </c>
      <c r="G1032">
        <v>5</v>
      </c>
      <c r="M1032">
        <v>13</v>
      </c>
      <c r="N1032" s="2">
        <v>8.7999999999999998E-5</v>
      </c>
      <c r="O1032" s="2">
        <v>2.5399999999999999E-4</v>
      </c>
      <c r="P1032" s="2">
        <v>4.1199999999999999E-4</v>
      </c>
      <c r="Q1032" s="2">
        <v>3.68E-4</v>
      </c>
      <c r="R1032" s="11"/>
      <c r="S1032" s="11"/>
      <c r="T1032" s="11"/>
      <c r="U1032" s="11"/>
      <c r="V1032" s="11"/>
      <c r="W1032" s="11"/>
      <c r="X1032" s="11"/>
    </row>
    <row r="1033" spans="1:24" x14ac:dyDescent="0.55000000000000004">
      <c r="A1033">
        <v>39</v>
      </c>
      <c r="B1033">
        <v>2</v>
      </c>
      <c r="C1033">
        <v>6</v>
      </c>
      <c r="D1033" t="s">
        <v>10</v>
      </c>
      <c r="E1033">
        <v>3</v>
      </c>
      <c r="F1033" t="s">
        <v>9</v>
      </c>
      <c r="G1033">
        <v>51</v>
      </c>
      <c r="M1033">
        <v>28</v>
      </c>
      <c r="N1033" s="2">
        <v>3.9999999999999998E-6</v>
      </c>
      <c r="O1033" s="2">
        <v>4.1999999999999998E-5</v>
      </c>
      <c r="P1033" s="2">
        <v>6.7000000000000002E-5</v>
      </c>
      <c r="Q1033" s="2">
        <v>5.5000000000000002E-5</v>
      </c>
      <c r="R1033" s="11"/>
      <c r="S1033" s="11"/>
      <c r="T1033" s="11"/>
      <c r="U1033" s="11"/>
      <c r="V1033" s="11"/>
      <c r="W1033" s="11"/>
      <c r="X1033" s="11"/>
    </row>
    <row r="1034" spans="1:24" x14ac:dyDescent="0.55000000000000004">
      <c r="A1034">
        <v>39</v>
      </c>
      <c r="B1034">
        <v>2</v>
      </c>
      <c r="C1034">
        <v>7</v>
      </c>
      <c r="D1034" t="s">
        <v>11</v>
      </c>
      <c r="E1034">
        <v>3</v>
      </c>
      <c r="F1034" t="s">
        <v>9</v>
      </c>
      <c r="G1034">
        <v>39</v>
      </c>
      <c r="M1034">
        <v>90</v>
      </c>
      <c r="N1034" s="2">
        <v>1.7E-5</v>
      </c>
      <c r="O1034" s="2">
        <v>1.4899999999999999E-4</v>
      </c>
      <c r="P1034" s="2">
        <v>3.5399999999999999E-4</v>
      </c>
      <c r="Q1034" s="2">
        <v>3.1199999999999999E-4</v>
      </c>
      <c r="R1034" s="11"/>
      <c r="S1034" s="11"/>
      <c r="T1034" s="11"/>
      <c r="U1034" s="11"/>
      <c r="V1034" s="11"/>
      <c r="W1034" s="11"/>
      <c r="X1034" s="11"/>
    </row>
    <row r="1035" spans="1:24" x14ac:dyDescent="0.55000000000000004">
      <c r="A1035">
        <v>39</v>
      </c>
      <c r="B1035">
        <v>2</v>
      </c>
      <c r="C1035">
        <v>8</v>
      </c>
      <c r="D1035" t="s">
        <v>12</v>
      </c>
      <c r="E1035">
        <v>3</v>
      </c>
      <c r="F1035" t="s">
        <v>9</v>
      </c>
      <c r="G1035">
        <v>2</v>
      </c>
      <c r="M1035">
        <v>93</v>
      </c>
      <c r="N1035" s="2">
        <v>1.2E-5</v>
      </c>
      <c r="O1035" s="2">
        <v>1.02E-4</v>
      </c>
      <c r="P1035" s="2">
        <v>2.32E-4</v>
      </c>
      <c r="Q1035" s="2">
        <v>1.9900000000000001E-4</v>
      </c>
      <c r="R1035" s="11"/>
      <c r="S1035" s="11"/>
      <c r="T1035" s="11"/>
      <c r="U1035" s="11"/>
      <c r="V1035" s="11"/>
      <c r="W1035" s="11"/>
      <c r="X1035" s="11"/>
    </row>
    <row r="1036" spans="1:24" x14ac:dyDescent="0.55000000000000004">
      <c r="A1036">
        <v>39</v>
      </c>
      <c r="B1036">
        <v>3</v>
      </c>
      <c r="C1036">
        <v>9</v>
      </c>
      <c r="D1036" t="s">
        <v>13</v>
      </c>
      <c r="E1036">
        <v>4</v>
      </c>
      <c r="F1036" t="s">
        <v>9</v>
      </c>
      <c r="G1036">
        <v>0</v>
      </c>
      <c r="M1036">
        <v>0</v>
      </c>
      <c r="N1036" s="11"/>
      <c r="O1036" s="11"/>
      <c r="P1036" s="11"/>
      <c r="Q1036" s="11"/>
      <c r="R1036" s="11"/>
      <c r="S1036" s="11"/>
      <c r="T1036" s="11"/>
      <c r="U1036" s="11"/>
      <c r="V1036" s="11"/>
      <c r="W1036" s="2">
        <v>5.3999999999999998E-5</v>
      </c>
      <c r="X1036" s="2">
        <v>4.1E-5</v>
      </c>
    </row>
    <row r="1037" spans="1:24" x14ac:dyDescent="0.55000000000000004">
      <c r="A1037">
        <v>39</v>
      </c>
      <c r="B1037">
        <v>3</v>
      </c>
      <c r="C1037">
        <v>10</v>
      </c>
      <c r="D1037" t="s">
        <v>14</v>
      </c>
      <c r="E1037">
        <v>4</v>
      </c>
      <c r="F1037" t="s">
        <v>9</v>
      </c>
      <c r="G1037">
        <v>0</v>
      </c>
      <c r="M1037">
        <v>0</v>
      </c>
      <c r="N1037" s="11"/>
      <c r="O1037" s="11"/>
      <c r="P1037" s="11"/>
      <c r="Q1037" s="11"/>
      <c r="R1037" s="11"/>
      <c r="S1037" s="2">
        <v>2.0100000000000001E-4</v>
      </c>
      <c r="T1037" s="11"/>
      <c r="U1037" s="11"/>
      <c r="V1037" s="11"/>
      <c r="W1037" s="2">
        <v>1.4200000000000001E-4</v>
      </c>
      <c r="X1037" s="2">
        <v>1.35E-4</v>
      </c>
    </row>
    <row r="1038" spans="1:24" x14ac:dyDescent="0.55000000000000004">
      <c r="A1038">
        <v>39</v>
      </c>
      <c r="B1038">
        <v>3</v>
      </c>
      <c r="C1038">
        <v>11</v>
      </c>
      <c r="D1038" t="s">
        <v>15</v>
      </c>
      <c r="E1038">
        <v>5</v>
      </c>
      <c r="F1038" t="s">
        <v>9</v>
      </c>
      <c r="G1038">
        <v>1</v>
      </c>
      <c r="M1038">
        <v>21</v>
      </c>
      <c r="N1038" s="11"/>
      <c r="O1038" s="11"/>
      <c r="P1038" s="11"/>
      <c r="Q1038" s="11"/>
      <c r="R1038" s="11"/>
      <c r="S1038" s="2">
        <v>1.8699999999999999E-4</v>
      </c>
      <c r="T1038" s="11"/>
      <c r="U1038" s="11"/>
      <c r="V1038" s="11"/>
      <c r="W1038" s="2">
        <v>1.3200000000000001E-4</v>
      </c>
      <c r="X1038" s="2">
        <v>1.22E-4</v>
      </c>
    </row>
    <row r="1039" spans="1:24" x14ac:dyDescent="0.55000000000000004">
      <c r="A1039">
        <v>39</v>
      </c>
      <c r="B1039">
        <v>3</v>
      </c>
      <c r="C1039">
        <v>12</v>
      </c>
      <c r="D1039" t="s">
        <v>16</v>
      </c>
      <c r="E1039">
        <v>6</v>
      </c>
      <c r="F1039" t="s">
        <v>9</v>
      </c>
      <c r="G1039">
        <v>1</v>
      </c>
      <c r="M1039">
        <v>17</v>
      </c>
      <c r="N1039" s="11"/>
      <c r="O1039" s="11"/>
      <c r="P1039" s="11"/>
      <c r="Q1039" s="11"/>
      <c r="R1039" s="11"/>
      <c r="S1039" s="11"/>
      <c r="T1039" s="11"/>
      <c r="U1039" s="11"/>
      <c r="V1039" s="11"/>
      <c r="W1039" s="2">
        <v>1.9900000000000001E-4</v>
      </c>
      <c r="X1039" s="2">
        <v>1.7799999999999999E-4</v>
      </c>
    </row>
    <row r="1040" spans="1:24" x14ac:dyDescent="0.55000000000000004">
      <c r="A1040">
        <v>39</v>
      </c>
      <c r="B1040">
        <v>3</v>
      </c>
      <c r="C1040">
        <v>13</v>
      </c>
      <c r="D1040" t="s">
        <v>17</v>
      </c>
      <c r="E1040">
        <v>7</v>
      </c>
      <c r="F1040" t="s">
        <v>9</v>
      </c>
      <c r="G1040">
        <v>15</v>
      </c>
      <c r="M1040">
        <v>20</v>
      </c>
      <c r="N1040" s="2">
        <v>2.5000000000000001E-5</v>
      </c>
      <c r="O1040" s="2">
        <v>1.65E-4</v>
      </c>
      <c r="P1040" s="2">
        <f t="shared" ref="P1040" si="123">0.000398</f>
        <v>3.9800000000000002E-4</v>
      </c>
      <c r="Q1040" s="2">
        <v>3.1100000000000002E-4</v>
      </c>
      <c r="R1040" s="11"/>
      <c r="S1040" s="11"/>
      <c r="T1040" s="11"/>
      <c r="U1040" s="11"/>
      <c r="V1040" s="11"/>
      <c r="W1040" s="2">
        <v>8.3999999999999995E-5</v>
      </c>
      <c r="X1040" s="2">
        <v>7.7999999999999999E-5</v>
      </c>
    </row>
    <row r="1041" spans="1:24" x14ac:dyDescent="0.55000000000000004">
      <c r="A1041">
        <v>39</v>
      </c>
      <c r="B1041">
        <v>3</v>
      </c>
      <c r="C1041">
        <v>14</v>
      </c>
      <c r="D1041" t="s">
        <v>18</v>
      </c>
      <c r="E1041">
        <v>8</v>
      </c>
      <c r="F1041" t="s">
        <v>9</v>
      </c>
      <c r="G1041">
        <v>3</v>
      </c>
      <c r="M1041">
        <v>48</v>
      </c>
      <c r="N1041" s="2">
        <v>3.3000000000000003E-5</v>
      </c>
      <c r="O1041" s="2">
        <v>1.9900000000000001E-4</v>
      </c>
      <c r="P1041" s="2">
        <v>4.3300000000000001E-4</v>
      </c>
      <c r="Q1041" s="2">
        <v>3.8200000000000002E-4</v>
      </c>
      <c r="R1041" s="11"/>
      <c r="S1041" s="2">
        <v>1.54E-4</v>
      </c>
      <c r="T1041" s="11"/>
      <c r="U1041" s="11"/>
      <c r="V1041" s="11"/>
      <c r="W1041" s="2">
        <v>1.02E-4</v>
      </c>
      <c r="X1041" s="2">
        <v>9.2999999999999997E-5</v>
      </c>
    </row>
    <row r="1042" spans="1:24" x14ac:dyDescent="0.55000000000000004">
      <c r="A1042">
        <v>39</v>
      </c>
      <c r="B1042">
        <v>3</v>
      </c>
      <c r="C1042">
        <v>15</v>
      </c>
      <c r="D1042" t="s">
        <v>19</v>
      </c>
      <c r="E1042">
        <v>4</v>
      </c>
      <c r="F1042" t="s">
        <v>9</v>
      </c>
      <c r="G1042">
        <v>8</v>
      </c>
      <c r="M1042">
        <v>38</v>
      </c>
      <c r="N1042" s="11"/>
      <c r="O1042" s="11"/>
      <c r="P1042" s="11"/>
      <c r="Q1042" s="11"/>
      <c r="R1042" s="11"/>
      <c r="S1042" s="2">
        <v>2.5500000000000002E-4</v>
      </c>
      <c r="T1042" s="11"/>
      <c r="U1042" s="11"/>
      <c r="V1042" s="11"/>
      <c r="W1042" s="2">
        <v>1.6200000000000001E-4</v>
      </c>
      <c r="X1042" s="2">
        <v>1.4999999999999999E-4</v>
      </c>
    </row>
    <row r="1043" spans="1:24" x14ac:dyDescent="0.55000000000000004">
      <c r="A1043">
        <v>39</v>
      </c>
      <c r="B1043">
        <v>4</v>
      </c>
      <c r="C1043">
        <v>16</v>
      </c>
      <c r="D1043" t="s">
        <v>20</v>
      </c>
      <c r="E1043">
        <v>9</v>
      </c>
      <c r="F1043" t="s">
        <v>9</v>
      </c>
      <c r="G1043">
        <v>59</v>
      </c>
      <c r="M1043">
        <v>31</v>
      </c>
      <c r="N1043" s="11"/>
      <c r="O1043" s="11"/>
      <c r="P1043" s="11"/>
      <c r="Q1043" s="11"/>
      <c r="R1043" s="11"/>
      <c r="S1043" s="11"/>
      <c r="T1043" s="11"/>
      <c r="U1043" s="11"/>
      <c r="V1043" s="11"/>
      <c r="W1043" s="2">
        <v>1.9999999999999999E-6</v>
      </c>
      <c r="X1043" s="2">
        <v>1.9999999999999999E-6</v>
      </c>
    </row>
    <row r="1044" spans="1:24" x14ac:dyDescent="0.55000000000000004">
      <c r="A1044">
        <v>39</v>
      </c>
      <c r="B1044">
        <v>5</v>
      </c>
      <c r="C1044">
        <v>17</v>
      </c>
      <c r="D1044" t="s">
        <v>21</v>
      </c>
      <c r="E1044">
        <v>10</v>
      </c>
      <c r="F1044" t="s">
        <v>22</v>
      </c>
      <c r="G1044">
        <v>0</v>
      </c>
      <c r="M1044">
        <v>0</v>
      </c>
      <c r="N1044" s="11"/>
      <c r="O1044" s="11"/>
      <c r="P1044" s="11"/>
      <c r="Q1044" s="11"/>
      <c r="R1044" s="11"/>
      <c r="S1044" s="11"/>
      <c r="T1044" s="2">
        <v>1.7899999999999999E-4</v>
      </c>
      <c r="U1044" s="11"/>
      <c r="V1044" s="11"/>
      <c r="W1044" s="11"/>
      <c r="X1044" s="11"/>
    </row>
    <row r="1045" spans="1:24" x14ac:dyDescent="0.55000000000000004">
      <c r="A1045">
        <v>39</v>
      </c>
      <c r="B1045">
        <v>5</v>
      </c>
      <c r="C1045">
        <v>18</v>
      </c>
      <c r="D1045" t="s">
        <v>23</v>
      </c>
      <c r="E1045">
        <v>11</v>
      </c>
      <c r="F1045" t="s">
        <v>22</v>
      </c>
      <c r="G1045">
        <v>0</v>
      </c>
      <c r="M1045">
        <v>0</v>
      </c>
      <c r="N1045" s="11"/>
      <c r="O1045" s="11"/>
      <c r="P1045" s="11"/>
      <c r="Q1045" s="11"/>
      <c r="R1045" s="2">
        <v>3.5399999999999999E-4</v>
      </c>
      <c r="S1045" s="11"/>
      <c r="T1045" s="11"/>
      <c r="U1045" s="11"/>
      <c r="V1045" s="2">
        <v>1.2300000000000001E-4</v>
      </c>
      <c r="W1045" s="2">
        <v>3.1999999999999999E-5</v>
      </c>
      <c r="X1045" s="2">
        <v>5.5000000000000002E-5</v>
      </c>
    </row>
    <row r="1046" spans="1:24" x14ac:dyDescent="0.55000000000000004">
      <c r="A1046">
        <v>39</v>
      </c>
      <c r="B1046">
        <v>5</v>
      </c>
      <c r="C1046">
        <v>19</v>
      </c>
      <c r="D1046" t="s">
        <v>24</v>
      </c>
      <c r="E1046">
        <v>11</v>
      </c>
      <c r="F1046" t="s">
        <v>22</v>
      </c>
      <c r="G1046">
        <v>24</v>
      </c>
      <c r="M1046">
        <v>33</v>
      </c>
      <c r="N1046" s="11"/>
      <c r="O1046" s="11"/>
      <c r="P1046" s="11"/>
      <c r="Q1046" s="11"/>
      <c r="R1046" s="2">
        <v>5.5400000000000002E-4</v>
      </c>
      <c r="S1046" s="11"/>
      <c r="T1046" s="11"/>
      <c r="U1046" s="11"/>
      <c r="V1046" s="2">
        <v>3.3700000000000001E-4</v>
      </c>
      <c r="W1046" s="2">
        <v>1.9900000000000001E-4</v>
      </c>
      <c r="X1046" s="2">
        <v>2.4499999999999999E-4</v>
      </c>
    </row>
    <row r="1047" spans="1:24" x14ac:dyDescent="0.55000000000000004">
      <c r="A1047">
        <v>39</v>
      </c>
      <c r="B1047">
        <v>5</v>
      </c>
      <c r="C1047">
        <v>20</v>
      </c>
      <c r="D1047" t="s">
        <v>25</v>
      </c>
      <c r="E1047">
        <v>10</v>
      </c>
      <c r="F1047" t="s">
        <v>22</v>
      </c>
      <c r="G1047">
        <v>3450</v>
      </c>
      <c r="M1047">
        <v>47</v>
      </c>
      <c r="N1047" s="11"/>
      <c r="O1047" s="11"/>
      <c r="P1047" s="11"/>
      <c r="Q1047" s="11"/>
      <c r="R1047" s="11"/>
      <c r="S1047" s="11"/>
      <c r="T1047" s="2">
        <v>1.7899999999999999E-4</v>
      </c>
      <c r="U1047" s="11"/>
      <c r="V1047" s="11"/>
      <c r="W1047" s="11"/>
      <c r="X1047" s="11"/>
    </row>
    <row r="1048" spans="1:24" x14ac:dyDescent="0.55000000000000004">
      <c r="A1048">
        <v>39</v>
      </c>
      <c r="B1048">
        <v>5</v>
      </c>
      <c r="C1048">
        <v>21</v>
      </c>
      <c r="D1048" t="s">
        <v>26</v>
      </c>
      <c r="E1048">
        <v>11</v>
      </c>
      <c r="F1048" t="s">
        <v>22</v>
      </c>
      <c r="G1048">
        <v>330</v>
      </c>
      <c r="M1048">
        <v>60</v>
      </c>
      <c r="N1048" s="11"/>
      <c r="O1048" s="11"/>
      <c r="P1048" s="11"/>
      <c r="Q1048" s="11"/>
      <c r="R1048" s="2">
        <v>5.5099999999999995E-4</v>
      </c>
      <c r="S1048" s="11"/>
      <c r="T1048" s="11"/>
      <c r="U1048" s="11"/>
      <c r="V1048" s="2">
        <v>3.3199999999999999E-4</v>
      </c>
      <c r="W1048" s="2">
        <v>1.92E-4</v>
      </c>
      <c r="X1048" s="2">
        <v>2.33E-4</v>
      </c>
    </row>
    <row r="1049" spans="1:24" x14ac:dyDescent="0.55000000000000004">
      <c r="A1049">
        <v>39</v>
      </c>
      <c r="B1049">
        <v>5</v>
      </c>
      <c r="C1049">
        <v>22</v>
      </c>
      <c r="D1049" t="s">
        <v>27</v>
      </c>
      <c r="E1049">
        <v>11</v>
      </c>
      <c r="F1049" t="s">
        <v>28</v>
      </c>
      <c r="G1049">
        <v>13</v>
      </c>
      <c r="M1049">
        <v>48</v>
      </c>
      <c r="N1049" s="11"/>
      <c r="O1049" s="11"/>
      <c r="P1049" s="11"/>
      <c r="Q1049" s="11"/>
      <c r="R1049" s="2">
        <v>2.7599999999999999E-4</v>
      </c>
      <c r="S1049" s="11"/>
      <c r="T1049" s="11"/>
      <c r="U1049" s="11"/>
      <c r="V1049" s="11"/>
      <c r="W1049" s="11"/>
      <c r="X1049" s="11"/>
    </row>
    <row r="1050" spans="1:24" x14ac:dyDescent="0.55000000000000004">
      <c r="A1050">
        <v>39</v>
      </c>
      <c r="B1050">
        <v>6</v>
      </c>
      <c r="C1050">
        <v>23</v>
      </c>
      <c r="D1050" t="s">
        <v>29</v>
      </c>
      <c r="E1050">
        <v>12</v>
      </c>
      <c r="F1050" t="s">
        <v>28</v>
      </c>
      <c r="G1050">
        <v>0</v>
      </c>
      <c r="M1050">
        <v>0</v>
      </c>
      <c r="N1050" s="11"/>
      <c r="O1050" s="11"/>
      <c r="P1050" s="11"/>
      <c r="Q1050" s="11"/>
      <c r="R1050" s="11"/>
      <c r="S1050" s="11"/>
      <c r="T1050" s="11"/>
      <c r="U1050" s="2">
        <v>-4.19E-2</v>
      </c>
      <c r="V1050" s="11"/>
      <c r="W1050" s="11"/>
      <c r="X1050" s="11"/>
    </row>
    <row r="1051" spans="1:24" x14ac:dyDescent="0.55000000000000004">
      <c r="A1051">
        <v>39</v>
      </c>
      <c r="B1051">
        <v>6</v>
      </c>
      <c r="C1051">
        <v>24</v>
      </c>
      <c r="D1051" t="s">
        <v>30</v>
      </c>
      <c r="E1051">
        <v>13</v>
      </c>
      <c r="F1051" t="s">
        <v>28</v>
      </c>
      <c r="G1051">
        <v>0</v>
      </c>
      <c r="M1051">
        <v>0</v>
      </c>
      <c r="N1051" s="11"/>
      <c r="O1051" s="11"/>
      <c r="P1051" s="11"/>
      <c r="Q1051" s="11"/>
      <c r="R1051" s="11"/>
      <c r="S1051" s="11"/>
      <c r="T1051" s="11"/>
      <c r="U1051" s="2">
        <v>2.1100000000000001E-2</v>
      </c>
      <c r="V1051" s="11"/>
      <c r="W1051" s="11"/>
      <c r="X1051" s="11"/>
    </row>
    <row r="1052" spans="1:24" x14ac:dyDescent="0.55000000000000004">
      <c r="A1052">
        <v>39</v>
      </c>
      <c r="B1052">
        <v>6</v>
      </c>
      <c r="C1052">
        <v>25</v>
      </c>
      <c r="D1052" t="s">
        <v>31</v>
      </c>
      <c r="E1052">
        <v>14</v>
      </c>
      <c r="F1052" t="s">
        <v>28</v>
      </c>
      <c r="G1052">
        <v>4</v>
      </c>
      <c r="M1052">
        <v>9</v>
      </c>
      <c r="N1052" s="11"/>
      <c r="O1052" s="11"/>
      <c r="P1052" s="11"/>
      <c r="Q1052" s="11"/>
      <c r="R1052" s="11"/>
      <c r="S1052" s="11"/>
      <c r="T1052" s="11"/>
      <c r="U1052" s="2">
        <v>-4.19E-2</v>
      </c>
      <c r="V1052" s="11"/>
      <c r="W1052" s="11"/>
      <c r="X1052" s="11"/>
    </row>
    <row r="1053" spans="1:24" x14ac:dyDescent="0.55000000000000004">
      <c r="A1053">
        <v>39</v>
      </c>
      <c r="B1053">
        <v>6</v>
      </c>
      <c r="C1053">
        <v>26</v>
      </c>
      <c r="D1053" t="s">
        <v>32</v>
      </c>
      <c r="E1053">
        <v>15</v>
      </c>
      <c r="F1053" t="s">
        <v>33</v>
      </c>
      <c r="G1053">
        <v>2</v>
      </c>
      <c r="M1053">
        <v>14</v>
      </c>
      <c r="N1053" s="11"/>
      <c r="O1053" s="11"/>
      <c r="P1053" s="11"/>
      <c r="Q1053" s="11"/>
      <c r="R1053" s="11"/>
      <c r="S1053" s="11"/>
      <c r="T1053" s="11"/>
      <c r="U1053" s="2">
        <v>2.1100000000000001E-2</v>
      </c>
      <c r="V1053" s="11"/>
      <c r="W1053" s="11"/>
      <c r="X1053" s="11"/>
    </row>
    <row r="1054" spans="1:24" x14ac:dyDescent="0.55000000000000004">
      <c r="A1054">
        <v>39</v>
      </c>
      <c r="B1054">
        <v>6</v>
      </c>
      <c r="C1054">
        <v>27</v>
      </c>
      <c r="D1054" t="s">
        <v>34</v>
      </c>
      <c r="E1054">
        <v>16</v>
      </c>
      <c r="F1054" t="s">
        <v>28</v>
      </c>
      <c r="G1054">
        <v>17</v>
      </c>
      <c r="M1054">
        <v>45</v>
      </c>
      <c r="N1054" s="11"/>
      <c r="O1054" s="11"/>
      <c r="P1054" s="11"/>
      <c r="Q1054" s="11"/>
      <c r="R1054" s="11"/>
      <c r="S1054" s="11"/>
      <c r="T1054" s="11"/>
      <c r="U1054" s="2">
        <v>4.19E-2</v>
      </c>
      <c r="V1054" s="11"/>
      <c r="W1054" s="11"/>
      <c r="X1054" s="11"/>
    </row>
    <row r="1055" spans="1:24" x14ac:dyDescent="0.55000000000000004">
      <c r="A1055">
        <v>40</v>
      </c>
      <c r="B1055">
        <v>1</v>
      </c>
      <c r="C1055">
        <v>1</v>
      </c>
      <c r="D1055" t="s">
        <v>3</v>
      </c>
      <c r="E1055">
        <v>1</v>
      </c>
      <c r="F1055" t="s">
        <v>9</v>
      </c>
      <c r="G1055">
        <v>27</v>
      </c>
      <c r="M1055">
        <v>51</v>
      </c>
      <c r="N1055" s="9"/>
      <c r="O1055" s="9"/>
      <c r="P1055" s="9"/>
      <c r="Q1055" s="9"/>
      <c r="R1055" s="9"/>
      <c r="S1055" s="10">
        <v>5.9800000000000001E-4</v>
      </c>
      <c r="T1055" s="11"/>
      <c r="U1055" s="11"/>
      <c r="V1055" s="9"/>
      <c r="W1055" s="10">
        <v>7.9799999999999992E-3</v>
      </c>
      <c r="X1055" s="2">
        <v>7.2099999999999996E-4</v>
      </c>
    </row>
    <row r="1056" spans="1:24" x14ac:dyDescent="0.55000000000000004">
      <c r="A1056">
        <v>40</v>
      </c>
      <c r="B1056">
        <v>1</v>
      </c>
      <c r="C1056">
        <v>2</v>
      </c>
      <c r="D1056" t="s">
        <v>5</v>
      </c>
      <c r="E1056">
        <v>2</v>
      </c>
      <c r="F1056" t="s">
        <v>9</v>
      </c>
      <c r="G1056">
        <v>3</v>
      </c>
      <c r="M1056">
        <v>49</v>
      </c>
      <c r="N1056" s="9"/>
      <c r="O1056" s="9"/>
      <c r="P1056" s="9"/>
      <c r="Q1056" s="9"/>
      <c r="R1056" s="9"/>
      <c r="S1056" s="10">
        <v>1.0740000000000001E-3</v>
      </c>
      <c r="T1056" s="11"/>
      <c r="U1056" s="11"/>
      <c r="V1056" s="9"/>
      <c r="W1056" s="10">
        <v>1.2290000000000001E-3</v>
      </c>
      <c r="X1056" s="2">
        <v>1.188E-3</v>
      </c>
    </row>
    <row r="1057" spans="1:24" x14ac:dyDescent="0.55000000000000004">
      <c r="A1057">
        <v>40</v>
      </c>
      <c r="B1057">
        <v>1</v>
      </c>
      <c r="C1057">
        <v>3</v>
      </c>
      <c r="D1057" t="s">
        <v>6</v>
      </c>
      <c r="E1057">
        <v>2</v>
      </c>
      <c r="F1057" t="s">
        <v>9</v>
      </c>
      <c r="G1057">
        <v>9</v>
      </c>
      <c r="M1057">
        <v>84</v>
      </c>
      <c r="N1057" s="9"/>
      <c r="O1057" s="9"/>
      <c r="P1057" s="9"/>
      <c r="Q1057" s="9"/>
      <c r="R1057" s="9"/>
      <c r="S1057" s="10">
        <f t="shared" ref="S1057" si="124">0.000218*4</f>
        <v>8.7200000000000005E-4</v>
      </c>
      <c r="T1057" s="11"/>
      <c r="U1057" s="11"/>
      <c r="V1057" s="9"/>
      <c r="W1057" s="10">
        <v>9.2299999999999999E-4</v>
      </c>
      <c r="X1057" s="2">
        <v>9.01E-4</v>
      </c>
    </row>
    <row r="1058" spans="1:24" x14ac:dyDescent="0.55000000000000004">
      <c r="A1058">
        <v>40</v>
      </c>
      <c r="B1058">
        <v>1</v>
      </c>
      <c r="C1058">
        <v>4</v>
      </c>
      <c r="D1058" t="s">
        <v>7</v>
      </c>
      <c r="E1058">
        <v>2</v>
      </c>
      <c r="F1058" t="s">
        <v>9</v>
      </c>
      <c r="G1058">
        <v>3</v>
      </c>
      <c r="M1058">
        <v>86</v>
      </c>
      <c r="N1058" s="9"/>
      <c r="O1058" s="9"/>
      <c r="P1058" s="9"/>
      <c r="Q1058" s="9"/>
      <c r="R1058" s="9"/>
      <c r="S1058" s="10">
        <f t="shared" ref="S1058" si="125">0.000218*2</f>
        <v>4.3600000000000003E-4</v>
      </c>
      <c r="T1058" s="11"/>
      <c r="U1058" s="11"/>
      <c r="V1058" s="9"/>
      <c r="W1058" s="10">
        <v>6.4999999999999997E-4</v>
      </c>
      <c r="X1058" s="2">
        <v>5.4199999999999995E-4</v>
      </c>
    </row>
    <row r="1059" spans="1:24" x14ac:dyDescent="0.55000000000000004">
      <c r="A1059">
        <v>40</v>
      </c>
      <c r="B1059">
        <v>2</v>
      </c>
      <c r="C1059">
        <v>5</v>
      </c>
      <c r="D1059" t="s">
        <v>8</v>
      </c>
      <c r="E1059">
        <v>3</v>
      </c>
      <c r="F1059" t="s">
        <v>9</v>
      </c>
      <c r="G1059">
        <v>5</v>
      </c>
      <c r="M1059">
        <v>9</v>
      </c>
      <c r="N1059" s="2">
        <v>8.7999999999999998E-5</v>
      </c>
      <c r="O1059" s="2">
        <v>2.5399999999999999E-4</v>
      </c>
      <c r="P1059" s="2">
        <v>4.1199999999999999E-4</v>
      </c>
      <c r="Q1059" s="2">
        <v>3.68E-4</v>
      </c>
      <c r="R1059" s="11"/>
      <c r="S1059" s="11"/>
      <c r="T1059" s="11"/>
      <c r="U1059" s="11"/>
      <c r="V1059" s="11"/>
      <c r="W1059" s="11"/>
      <c r="X1059" s="11"/>
    </row>
    <row r="1060" spans="1:24" x14ac:dyDescent="0.55000000000000004">
      <c r="A1060">
        <v>40</v>
      </c>
      <c r="B1060">
        <v>2</v>
      </c>
      <c r="C1060">
        <v>6</v>
      </c>
      <c r="D1060" t="s">
        <v>10</v>
      </c>
      <c r="E1060">
        <v>3</v>
      </c>
      <c r="F1060" t="s">
        <v>9</v>
      </c>
      <c r="G1060">
        <v>54</v>
      </c>
      <c r="M1060">
        <v>33</v>
      </c>
      <c r="N1060" s="2">
        <v>3.9999999999999998E-6</v>
      </c>
      <c r="O1060" s="2">
        <v>4.1999999999999998E-5</v>
      </c>
      <c r="P1060" s="2">
        <v>6.7000000000000002E-5</v>
      </c>
      <c r="Q1060" s="2">
        <v>5.5000000000000002E-5</v>
      </c>
      <c r="R1060" s="11"/>
      <c r="S1060" s="11"/>
      <c r="T1060" s="11"/>
      <c r="U1060" s="11"/>
      <c r="V1060" s="11"/>
      <c r="W1060" s="11"/>
      <c r="X1060" s="11"/>
    </row>
    <row r="1061" spans="1:24" x14ac:dyDescent="0.55000000000000004">
      <c r="A1061">
        <v>40</v>
      </c>
      <c r="B1061">
        <v>2</v>
      </c>
      <c r="C1061">
        <v>7</v>
      </c>
      <c r="D1061" t="s">
        <v>11</v>
      </c>
      <c r="E1061">
        <v>3</v>
      </c>
      <c r="F1061" t="s">
        <v>9</v>
      </c>
      <c r="G1061">
        <v>29</v>
      </c>
      <c r="M1061">
        <v>78</v>
      </c>
      <c r="N1061" s="2">
        <v>1.7E-5</v>
      </c>
      <c r="O1061" s="2">
        <v>1.4899999999999999E-4</v>
      </c>
      <c r="P1061" s="2">
        <v>3.5399999999999999E-4</v>
      </c>
      <c r="Q1061" s="2">
        <v>3.1199999999999999E-4</v>
      </c>
      <c r="R1061" s="11"/>
      <c r="S1061" s="11"/>
      <c r="T1061" s="11"/>
      <c r="U1061" s="11"/>
      <c r="V1061" s="11"/>
      <c r="W1061" s="11"/>
      <c r="X1061" s="11"/>
    </row>
    <row r="1062" spans="1:24" x14ac:dyDescent="0.55000000000000004">
      <c r="A1062">
        <v>40</v>
      </c>
      <c r="B1062">
        <v>2</v>
      </c>
      <c r="C1062">
        <v>8</v>
      </c>
      <c r="D1062" t="s">
        <v>12</v>
      </c>
      <c r="E1062">
        <v>3</v>
      </c>
      <c r="F1062" t="s">
        <v>9</v>
      </c>
      <c r="G1062">
        <v>7</v>
      </c>
      <c r="M1062">
        <v>95</v>
      </c>
      <c r="N1062" s="2">
        <v>1.2E-5</v>
      </c>
      <c r="O1062" s="2">
        <v>1.02E-4</v>
      </c>
      <c r="P1062" s="2">
        <v>2.32E-4</v>
      </c>
      <c r="Q1062" s="2">
        <v>1.9900000000000001E-4</v>
      </c>
      <c r="R1062" s="11"/>
      <c r="S1062" s="11"/>
      <c r="T1062" s="11"/>
      <c r="U1062" s="11"/>
      <c r="V1062" s="11"/>
      <c r="W1062" s="11"/>
      <c r="X1062" s="11"/>
    </row>
    <row r="1063" spans="1:24" x14ac:dyDescent="0.55000000000000004">
      <c r="A1063">
        <v>40</v>
      </c>
      <c r="B1063">
        <v>3</v>
      </c>
      <c r="C1063">
        <v>9</v>
      </c>
      <c r="D1063" t="s">
        <v>13</v>
      </c>
      <c r="E1063">
        <v>4</v>
      </c>
      <c r="F1063" t="s">
        <v>9</v>
      </c>
      <c r="G1063">
        <v>0</v>
      </c>
      <c r="M1063">
        <v>0</v>
      </c>
      <c r="N1063" s="11"/>
      <c r="O1063" s="11"/>
      <c r="P1063" s="11"/>
      <c r="Q1063" s="11"/>
      <c r="R1063" s="11"/>
      <c r="S1063" s="11"/>
      <c r="T1063" s="11"/>
      <c r="U1063" s="11"/>
      <c r="V1063" s="11"/>
      <c r="W1063" s="2">
        <v>5.3999999999999998E-5</v>
      </c>
      <c r="X1063" s="2">
        <v>4.1E-5</v>
      </c>
    </row>
    <row r="1064" spans="1:24" x14ac:dyDescent="0.55000000000000004">
      <c r="A1064">
        <v>40</v>
      </c>
      <c r="B1064">
        <v>3</v>
      </c>
      <c r="C1064">
        <v>10</v>
      </c>
      <c r="D1064" t="s">
        <v>14</v>
      </c>
      <c r="E1064">
        <v>4</v>
      </c>
      <c r="F1064" t="s">
        <v>9</v>
      </c>
      <c r="G1064">
        <v>0</v>
      </c>
      <c r="M1064">
        <v>0</v>
      </c>
      <c r="N1064" s="11"/>
      <c r="O1064" s="11"/>
      <c r="P1064" s="11"/>
      <c r="Q1064" s="11"/>
      <c r="R1064" s="11"/>
      <c r="S1064" s="2">
        <v>2.0100000000000001E-4</v>
      </c>
      <c r="T1064" s="11"/>
      <c r="U1064" s="11"/>
      <c r="V1064" s="11"/>
      <c r="W1064" s="2">
        <v>1.4200000000000001E-4</v>
      </c>
      <c r="X1064" s="2">
        <v>1.35E-4</v>
      </c>
    </row>
    <row r="1065" spans="1:24" x14ac:dyDescent="0.55000000000000004">
      <c r="A1065">
        <v>40</v>
      </c>
      <c r="B1065">
        <v>3</v>
      </c>
      <c r="C1065">
        <v>11</v>
      </c>
      <c r="D1065" t="s">
        <v>15</v>
      </c>
      <c r="E1065">
        <v>5</v>
      </c>
      <c r="F1065" t="s">
        <v>9</v>
      </c>
      <c r="G1065">
        <v>2</v>
      </c>
      <c r="M1065">
        <v>14</v>
      </c>
      <c r="N1065" s="11"/>
      <c r="O1065" s="11"/>
      <c r="P1065" s="11"/>
      <c r="Q1065" s="11"/>
      <c r="R1065" s="11"/>
      <c r="S1065" s="2">
        <v>1.8699999999999999E-4</v>
      </c>
      <c r="T1065" s="11"/>
      <c r="U1065" s="11"/>
      <c r="V1065" s="11"/>
      <c r="W1065" s="2">
        <v>1.3200000000000001E-4</v>
      </c>
      <c r="X1065" s="2">
        <v>1.22E-4</v>
      </c>
    </row>
    <row r="1066" spans="1:24" x14ac:dyDescent="0.55000000000000004">
      <c r="A1066">
        <v>40</v>
      </c>
      <c r="B1066">
        <v>3</v>
      </c>
      <c r="C1066">
        <v>12</v>
      </c>
      <c r="D1066" t="s">
        <v>16</v>
      </c>
      <c r="E1066">
        <v>6</v>
      </c>
      <c r="F1066" t="s">
        <v>9</v>
      </c>
      <c r="G1066">
        <v>2</v>
      </c>
      <c r="M1066">
        <v>18</v>
      </c>
      <c r="N1066" s="11"/>
      <c r="O1066" s="11"/>
      <c r="P1066" s="11"/>
      <c r="Q1066" s="11"/>
      <c r="R1066" s="11"/>
      <c r="S1066" s="11"/>
      <c r="T1066" s="11"/>
      <c r="U1066" s="11"/>
      <c r="V1066" s="11"/>
      <c r="W1066" s="2">
        <v>1.9900000000000001E-4</v>
      </c>
      <c r="X1066" s="2">
        <v>1.7799999999999999E-4</v>
      </c>
    </row>
    <row r="1067" spans="1:24" x14ac:dyDescent="0.55000000000000004">
      <c r="A1067">
        <v>40</v>
      </c>
      <c r="B1067">
        <v>3</v>
      </c>
      <c r="C1067">
        <v>13</v>
      </c>
      <c r="D1067" t="s">
        <v>17</v>
      </c>
      <c r="E1067">
        <v>7</v>
      </c>
      <c r="F1067" t="s">
        <v>9</v>
      </c>
      <c r="G1067">
        <v>15</v>
      </c>
      <c r="M1067">
        <v>22</v>
      </c>
      <c r="N1067" s="2">
        <v>2.5000000000000001E-5</v>
      </c>
      <c r="O1067" s="2">
        <v>1.65E-4</v>
      </c>
      <c r="P1067" s="2">
        <f t="shared" ref="P1067" si="126">0.000398</f>
        <v>3.9800000000000002E-4</v>
      </c>
      <c r="Q1067" s="2">
        <v>3.1100000000000002E-4</v>
      </c>
      <c r="R1067" s="11"/>
      <c r="S1067" s="11"/>
      <c r="T1067" s="11"/>
      <c r="U1067" s="11"/>
      <c r="V1067" s="11"/>
      <c r="W1067" s="2">
        <v>8.3999999999999995E-5</v>
      </c>
      <c r="X1067" s="2">
        <v>7.7999999999999999E-5</v>
      </c>
    </row>
    <row r="1068" spans="1:24" x14ac:dyDescent="0.55000000000000004">
      <c r="A1068">
        <v>40</v>
      </c>
      <c r="B1068">
        <v>3</v>
      </c>
      <c r="C1068">
        <v>14</v>
      </c>
      <c r="D1068" t="s">
        <v>18</v>
      </c>
      <c r="E1068">
        <v>8</v>
      </c>
      <c r="F1068" t="s">
        <v>9</v>
      </c>
      <c r="G1068">
        <v>4</v>
      </c>
      <c r="M1068">
        <v>40</v>
      </c>
      <c r="N1068" s="2">
        <v>3.3000000000000003E-5</v>
      </c>
      <c r="O1068" s="2">
        <v>1.9900000000000001E-4</v>
      </c>
      <c r="P1068" s="2">
        <v>4.3300000000000001E-4</v>
      </c>
      <c r="Q1068" s="2">
        <v>3.8200000000000002E-4</v>
      </c>
      <c r="R1068" s="11"/>
      <c r="S1068" s="2">
        <v>1.54E-4</v>
      </c>
      <c r="T1068" s="11"/>
      <c r="U1068" s="11"/>
      <c r="V1068" s="11"/>
      <c r="W1068" s="2">
        <v>1.02E-4</v>
      </c>
      <c r="X1068" s="2">
        <v>9.2999999999999997E-5</v>
      </c>
    </row>
    <row r="1069" spans="1:24" x14ac:dyDescent="0.55000000000000004">
      <c r="A1069">
        <v>40</v>
      </c>
      <c r="B1069">
        <v>3</v>
      </c>
      <c r="C1069">
        <v>15</v>
      </c>
      <c r="D1069" t="s">
        <v>19</v>
      </c>
      <c r="E1069">
        <v>4</v>
      </c>
      <c r="F1069" t="s">
        <v>9</v>
      </c>
      <c r="G1069">
        <v>9</v>
      </c>
      <c r="M1069">
        <v>32</v>
      </c>
      <c r="N1069" s="11"/>
      <c r="O1069" s="11"/>
      <c r="P1069" s="11"/>
      <c r="Q1069" s="11"/>
      <c r="R1069" s="11"/>
      <c r="S1069" s="2">
        <v>2.5500000000000002E-4</v>
      </c>
      <c r="T1069" s="11"/>
      <c r="U1069" s="11"/>
      <c r="V1069" s="11"/>
      <c r="W1069" s="2">
        <v>1.6200000000000001E-4</v>
      </c>
      <c r="X1069" s="2">
        <v>1.4999999999999999E-4</v>
      </c>
    </row>
    <row r="1070" spans="1:24" x14ac:dyDescent="0.55000000000000004">
      <c r="A1070">
        <v>40</v>
      </c>
      <c r="B1070">
        <v>4</v>
      </c>
      <c r="C1070">
        <v>16</v>
      </c>
      <c r="D1070" t="s">
        <v>20</v>
      </c>
      <c r="E1070">
        <v>9</v>
      </c>
      <c r="F1070" t="s">
        <v>9</v>
      </c>
      <c r="G1070">
        <v>62</v>
      </c>
      <c r="M1070">
        <v>22</v>
      </c>
      <c r="N1070" s="11"/>
      <c r="O1070" s="11"/>
      <c r="P1070" s="11"/>
      <c r="Q1070" s="11"/>
      <c r="R1070" s="11"/>
      <c r="S1070" s="11"/>
      <c r="T1070" s="11"/>
      <c r="U1070" s="11"/>
      <c r="V1070" s="11"/>
      <c r="W1070" s="2">
        <v>1.9999999999999999E-6</v>
      </c>
      <c r="X1070" s="2">
        <v>1.9999999999999999E-6</v>
      </c>
    </row>
    <row r="1071" spans="1:24" x14ac:dyDescent="0.55000000000000004">
      <c r="A1071">
        <v>40</v>
      </c>
      <c r="B1071">
        <v>5</v>
      </c>
      <c r="C1071">
        <v>17</v>
      </c>
      <c r="D1071" t="s">
        <v>21</v>
      </c>
      <c r="E1071">
        <v>10</v>
      </c>
      <c r="F1071" t="s">
        <v>22</v>
      </c>
      <c r="G1071">
        <v>0</v>
      </c>
      <c r="M1071">
        <v>0</v>
      </c>
      <c r="N1071" s="11"/>
      <c r="O1071" s="11"/>
      <c r="P1071" s="11"/>
      <c r="Q1071" s="11"/>
      <c r="R1071" s="11"/>
      <c r="S1071" s="11"/>
      <c r="T1071" s="2">
        <v>1.7899999999999999E-4</v>
      </c>
      <c r="U1071" s="11"/>
      <c r="V1071" s="11"/>
      <c r="W1071" s="11"/>
      <c r="X1071" s="11"/>
    </row>
    <row r="1072" spans="1:24" x14ac:dyDescent="0.55000000000000004">
      <c r="A1072">
        <v>40</v>
      </c>
      <c r="B1072">
        <v>5</v>
      </c>
      <c r="C1072">
        <v>18</v>
      </c>
      <c r="D1072" t="s">
        <v>23</v>
      </c>
      <c r="E1072">
        <v>11</v>
      </c>
      <c r="F1072" t="s">
        <v>22</v>
      </c>
      <c r="G1072">
        <v>0</v>
      </c>
      <c r="M1072">
        <v>0</v>
      </c>
      <c r="N1072" s="11"/>
      <c r="O1072" s="11"/>
      <c r="P1072" s="11"/>
      <c r="Q1072" s="11"/>
      <c r="R1072" s="2">
        <v>3.5399999999999999E-4</v>
      </c>
      <c r="S1072" s="11"/>
      <c r="T1072" s="11"/>
      <c r="U1072" s="11"/>
      <c r="V1072" s="2">
        <v>1.2300000000000001E-4</v>
      </c>
      <c r="W1072" s="2">
        <v>3.1999999999999999E-5</v>
      </c>
      <c r="X1072" s="2">
        <v>5.5000000000000002E-5</v>
      </c>
    </row>
    <row r="1073" spans="1:24" x14ac:dyDescent="0.55000000000000004">
      <c r="A1073">
        <v>40</v>
      </c>
      <c r="B1073">
        <v>5</v>
      </c>
      <c r="C1073">
        <v>19</v>
      </c>
      <c r="D1073" t="s">
        <v>24</v>
      </c>
      <c r="E1073">
        <v>11</v>
      </c>
      <c r="F1073" t="s">
        <v>22</v>
      </c>
      <c r="G1073">
        <v>35</v>
      </c>
      <c r="M1073">
        <v>37</v>
      </c>
      <c r="N1073" s="11"/>
      <c r="O1073" s="11"/>
      <c r="P1073" s="11"/>
      <c r="Q1073" s="11"/>
      <c r="R1073" s="2">
        <v>5.5400000000000002E-4</v>
      </c>
      <c r="S1073" s="11"/>
      <c r="T1073" s="11"/>
      <c r="U1073" s="11"/>
      <c r="V1073" s="2">
        <v>3.3700000000000001E-4</v>
      </c>
      <c r="W1073" s="2">
        <v>1.9900000000000001E-4</v>
      </c>
      <c r="X1073" s="2">
        <v>2.4499999999999999E-4</v>
      </c>
    </row>
    <row r="1074" spans="1:24" x14ac:dyDescent="0.55000000000000004">
      <c r="A1074">
        <v>40</v>
      </c>
      <c r="B1074">
        <v>5</v>
      </c>
      <c r="C1074">
        <v>20</v>
      </c>
      <c r="D1074" t="s">
        <v>25</v>
      </c>
      <c r="E1074">
        <v>10</v>
      </c>
      <c r="F1074" t="s">
        <v>22</v>
      </c>
      <c r="G1074">
        <v>3410</v>
      </c>
      <c r="M1074">
        <v>46</v>
      </c>
      <c r="N1074" s="11"/>
      <c r="O1074" s="11"/>
      <c r="P1074" s="11"/>
      <c r="Q1074" s="11"/>
      <c r="R1074" s="11"/>
      <c r="S1074" s="11"/>
      <c r="T1074" s="2">
        <v>1.7899999999999999E-4</v>
      </c>
      <c r="U1074" s="11"/>
      <c r="V1074" s="11"/>
      <c r="W1074" s="11"/>
      <c r="X1074" s="11"/>
    </row>
    <row r="1075" spans="1:24" x14ac:dyDescent="0.55000000000000004">
      <c r="A1075">
        <v>40</v>
      </c>
      <c r="B1075">
        <v>5</v>
      </c>
      <c r="C1075">
        <v>21</v>
      </c>
      <c r="D1075" t="s">
        <v>26</v>
      </c>
      <c r="E1075">
        <v>11</v>
      </c>
      <c r="F1075" t="s">
        <v>22</v>
      </c>
      <c r="G1075">
        <v>286</v>
      </c>
      <c r="M1075">
        <v>53</v>
      </c>
      <c r="N1075" s="11"/>
      <c r="O1075" s="11"/>
      <c r="P1075" s="11"/>
      <c r="Q1075" s="11"/>
      <c r="R1075" s="2">
        <v>5.5099999999999995E-4</v>
      </c>
      <c r="S1075" s="11"/>
      <c r="T1075" s="11"/>
      <c r="U1075" s="11"/>
      <c r="V1075" s="2">
        <v>3.3199999999999999E-4</v>
      </c>
      <c r="W1075" s="2">
        <v>1.92E-4</v>
      </c>
      <c r="X1075" s="2">
        <v>2.33E-4</v>
      </c>
    </row>
    <row r="1076" spans="1:24" x14ac:dyDescent="0.55000000000000004">
      <c r="A1076">
        <v>40</v>
      </c>
      <c r="B1076">
        <v>5</v>
      </c>
      <c r="C1076">
        <v>22</v>
      </c>
      <c r="D1076" t="s">
        <v>27</v>
      </c>
      <c r="E1076">
        <v>11</v>
      </c>
      <c r="F1076" t="s">
        <v>28</v>
      </c>
      <c r="G1076">
        <v>14</v>
      </c>
      <c r="M1076">
        <v>48</v>
      </c>
      <c r="N1076" s="11"/>
      <c r="O1076" s="11"/>
      <c r="P1076" s="11"/>
      <c r="Q1076" s="11"/>
      <c r="R1076" s="2">
        <v>2.7599999999999999E-4</v>
      </c>
      <c r="S1076" s="11"/>
      <c r="T1076" s="11"/>
      <c r="U1076" s="11"/>
      <c r="V1076" s="11"/>
      <c r="W1076" s="11"/>
      <c r="X1076" s="11"/>
    </row>
    <row r="1077" spans="1:24" x14ac:dyDescent="0.55000000000000004">
      <c r="A1077">
        <v>40</v>
      </c>
      <c r="B1077">
        <v>6</v>
      </c>
      <c r="C1077">
        <v>23</v>
      </c>
      <c r="D1077" t="s">
        <v>29</v>
      </c>
      <c r="E1077">
        <v>12</v>
      </c>
      <c r="F1077" t="s">
        <v>28</v>
      </c>
      <c r="G1077">
        <v>0</v>
      </c>
      <c r="M1077">
        <v>0</v>
      </c>
      <c r="N1077" s="11"/>
      <c r="O1077" s="11"/>
      <c r="P1077" s="11"/>
      <c r="Q1077" s="11"/>
      <c r="R1077" s="11"/>
      <c r="S1077" s="11"/>
      <c r="T1077" s="11"/>
      <c r="U1077" s="2">
        <v>-4.19E-2</v>
      </c>
      <c r="V1077" s="11"/>
      <c r="W1077" s="11"/>
      <c r="X1077" s="11"/>
    </row>
    <row r="1078" spans="1:24" x14ac:dyDescent="0.55000000000000004">
      <c r="A1078">
        <v>40</v>
      </c>
      <c r="B1078">
        <v>6</v>
      </c>
      <c r="C1078">
        <v>24</v>
      </c>
      <c r="D1078" t="s">
        <v>30</v>
      </c>
      <c r="E1078">
        <v>13</v>
      </c>
      <c r="F1078" t="s">
        <v>28</v>
      </c>
      <c r="G1078">
        <v>0</v>
      </c>
      <c r="M1078">
        <v>0</v>
      </c>
      <c r="N1078" s="11"/>
      <c r="O1078" s="11"/>
      <c r="P1078" s="11"/>
      <c r="Q1078" s="11"/>
      <c r="R1078" s="11"/>
      <c r="S1078" s="11"/>
      <c r="T1078" s="11"/>
      <c r="U1078" s="2">
        <v>2.1100000000000001E-2</v>
      </c>
      <c r="V1078" s="11"/>
      <c r="W1078" s="11"/>
      <c r="X1078" s="11"/>
    </row>
    <row r="1079" spans="1:24" x14ac:dyDescent="0.55000000000000004">
      <c r="A1079">
        <v>40</v>
      </c>
      <c r="B1079">
        <v>6</v>
      </c>
      <c r="C1079">
        <v>25</v>
      </c>
      <c r="D1079" t="s">
        <v>31</v>
      </c>
      <c r="E1079">
        <v>14</v>
      </c>
      <c r="F1079" t="s">
        <v>28</v>
      </c>
      <c r="G1079">
        <v>4</v>
      </c>
      <c r="M1079">
        <v>9</v>
      </c>
      <c r="N1079" s="11"/>
      <c r="O1079" s="11"/>
      <c r="P1079" s="11"/>
      <c r="Q1079" s="11"/>
      <c r="R1079" s="11"/>
      <c r="S1079" s="11"/>
      <c r="T1079" s="11"/>
      <c r="U1079" s="2">
        <v>-4.19E-2</v>
      </c>
      <c r="V1079" s="11"/>
      <c r="W1079" s="11"/>
      <c r="X1079" s="11"/>
    </row>
    <row r="1080" spans="1:24" x14ac:dyDescent="0.55000000000000004">
      <c r="A1080">
        <v>40</v>
      </c>
      <c r="B1080">
        <v>6</v>
      </c>
      <c r="C1080">
        <v>26</v>
      </c>
      <c r="D1080" t="s">
        <v>32</v>
      </c>
      <c r="E1080">
        <v>15</v>
      </c>
      <c r="F1080" t="s">
        <v>33</v>
      </c>
      <c r="G1080">
        <v>2</v>
      </c>
      <c r="M1080">
        <v>19</v>
      </c>
      <c r="N1080" s="11"/>
      <c r="O1080" s="11"/>
      <c r="P1080" s="11"/>
      <c r="Q1080" s="11"/>
      <c r="R1080" s="11"/>
      <c r="S1080" s="11"/>
      <c r="T1080" s="11"/>
      <c r="U1080" s="2">
        <v>2.1100000000000001E-2</v>
      </c>
      <c r="V1080" s="11"/>
      <c r="W1080" s="11"/>
      <c r="X1080" s="11"/>
    </row>
    <row r="1081" spans="1:24" x14ac:dyDescent="0.55000000000000004">
      <c r="A1081">
        <v>40</v>
      </c>
      <c r="B1081">
        <v>6</v>
      </c>
      <c r="C1081">
        <v>27</v>
      </c>
      <c r="D1081" t="s">
        <v>34</v>
      </c>
      <c r="E1081">
        <v>16</v>
      </c>
      <c r="F1081" t="s">
        <v>28</v>
      </c>
      <c r="G1081">
        <v>25</v>
      </c>
      <c r="M1081">
        <v>45</v>
      </c>
      <c r="N1081" s="11"/>
      <c r="O1081" s="11"/>
      <c r="P1081" s="11"/>
      <c r="Q1081" s="11"/>
      <c r="R1081" s="11"/>
      <c r="S1081" s="11"/>
      <c r="T1081" s="11"/>
      <c r="U1081" s="2">
        <v>4.19E-2</v>
      </c>
      <c r="V1081" s="11"/>
      <c r="W1081" s="11"/>
      <c r="X1081" s="11"/>
    </row>
    <row r="1082" spans="1:24" x14ac:dyDescent="0.55000000000000004">
      <c r="A1082">
        <v>41</v>
      </c>
      <c r="B1082">
        <v>1</v>
      </c>
      <c r="C1082">
        <v>1</v>
      </c>
      <c r="D1082" t="s">
        <v>3</v>
      </c>
      <c r="E1082">
        <v>1</v>
      </c>
      <c r="F1082" t="s">
        <v>4</v>
      </c>
      <c r="G1082">
        <v>15</v>
      </c>
      <c r="M1082">
        <v>48</v>
      </c>
      <c r="N1082" s="9"/>
      <c r="O1082" s="9"/>
      <c r="P1082" s="9"/>
      <c r="Q1082" s="9"/>
      <c r="R1082" s="9"/>
      <c r="S1082" s="10">
        <v>5.9800000000000001E-4</v>
      </c>
      <c r="T1082" s="11"/>
      <c r="U1082" s="11"/>
      <c r="V1082" s="9"/>
      <c r="W1082" s="10">
        <v>7.9799999999999992E-3</v>
      </c>
      <c r="X1082" s="2">
        <v>7.2099999999999996E-4</v>
      </c>
    </row>
    <row r="1083" spans="1:24" x14ac:dyDescent="0.55000000000000004">
      <c r="A1083">
        <v>41</v>
      </c>
      <c r="B1083">
        <v>1</v>
      </c>
      <c r="C1083">
        <v>2</v>
      </c>
      <c r="D1083" t="s">
        <v>5</v>
      </c>
      <c r="E1083">
        <v>2</v>
      </c>
      <c r="F1083" t="s">
        <v>4</v>
      </c>
      <c r="G1083">
        <v>3</v>
      </c>
      <c r="M1083">
        <v>49</v>
      </c>
      <c r="N1083" s="9"/>
      <c r="O1083" s="9"/>
      <c r="P1083" s="9"/>
      <c r="Q1083" s="9"/>
      <c r="R1083" s="9"/>
      <c r="S1083" s="10">
        <v>1.0740000000000001E-3</v>
      </c>
      <c r="T1083" s="11"/>
      <c r="U1083" s="11"/>
      <c r="V1083" s="9"/>
      <c r="W1083" s="10">
        <v>1.2290000000000001E-3</v>
      </c>
      <c r="X1083" s="2">
        <v>1.188E-3</v>
      </c>
    </row>
    <row r="1084" spans="1:24" x14ac:dyDescent="0.55000000000000004">
      <c r="A1084">
        <v>41</v>
      </c>
      <c r="B1084">
        <v>1</v>
      </c>
      <c r="C1084">
        <v>3</v>
      </c>
      <c r="D1084" t="s">
        <v>6</v>
      </c>
      <c r="E1084">
        <v>2</v>
      </c>
      <c r="F1084" t="s">
        <v>4</v>
      </c>
      <c r="G1084">
        <v>10</v>
      </c>
      <c r="M1084">
        <v>87</v>
      </c>
      <c r="N1084" s="9"/>
      <c r="O1084" s="9"/>
      <c r="P1084" s="9"/>
      <c r="Q1084" s="9"/>
      <c r="R1084" s="9"/>
      <c r="S1084" s="10">
        <f t="shared" ref="S1084" si="127">0.000218*4</f>
        <v>8.7200000000000005E-4</v>
      </c>
      <c r="T1084" s="11"/>
      <c r="U1084" s="11"/>
      <c r="V1084" s="9"/>
      <c r="W1084" s="10">
        <v>9.2299999999999999E-4</v>
      </c>
      <c r="X1084" s="2">
        <v>9.01E-4</v>
      </c>
    </row>
    <row r="1085" spans="1:24" x14ac:dyDescent="0.55000000000000004">
      <c r="A1085">
        <v>41</v>
      </c>
      <c r="B1085">
        <v>1</v>
      </c>
      <c r="C1085">
        <v>4</v>
      </c>
      <c r="D1085" t="s">
        <v>7</v>
      </c>
      <c r="E1085">
        <v>2</v>
      </c>
      <c r="F1085" t="s">
        <v>4</v>
      </c>
      <c r="G1085">
        <v>6</v>
      </c>
      <c r="M1085">
        <v>90</v>
      </c>
      <c r="N1085" s="9"/>
      <c r="O1085" s="9"/>
      <c r="P1085" s="9"/>
      <c r="Q1085" s="9"/>
      <c r="R1085" s="9"/>
      <c r="S1085" s="10">
        <f t="shared" ref="S1085" si="128">0.000218*2</f>
        <v>4.3600000000000003E-4</v>
      </c>
      <c r="T1085" s="11"/>
      <c r="U1085" s="11"/>
      <c r="V1085" s="9"/>
      <c r="W1085" s="10">
        <v>6.4999999999999997E-4</v>
      </c>
      <c r="X1085" s="2">
        <v>5.4199999999999995E-4</v>
      </c>
    </row>
    <row r="1086" spans="1:24" x14ac:dyDescent="0.55000000000000004">
      <c r="A1086">
        <v>41</v>
      </c>
      <c r="B1086">
        <v>2</v>
      </c>
      <c r="C1086">
        <v>5</v>
      </c>
      <c r="D1086" t="s">
        <v>8</v>
      </c>
      <c r="E1086">
        <v>3</v>
      </c>
      <c r="F1086" t="s">
        <v>9</v>
      </c>
      <c r="G1086">
        <v>5</v>
      </c>
      <c r="M1086">
        <v>21</v>
      </c>
      <c r="N1086" s="2">
        <v>8.7999999999999998E-5</v>
      </c>
      <c r="O1086" s="2">
        <v>2.5399999999999999E-4</v>
      </c>
      <c r="P1086" s="2">
        <v>4.1199999999999999E-4</v>
      </c>
      <c r="Q1086" s="2">
        <v>3.68E-4</v>
      </c>
      <c r="R1086" s="11"/>
      <c r="S1086" s="11"/>
      <c r="T1086" s="11"/>
      <c r="U1086" s="11"/>
      <c r="V1086" s="11"/>
      <c r="W1086" s="11"/>
      <c r="X1086" s="11"/>
    </row>
    <row r="1087" spans="1:24" x14ac:dyDescent="0.55000000000000004">
      <c r="A1087">
        <v>41</v>
      </c>
      <c r="B1087">
        <v>2</v>
      </c>
      <c r="C1087">
        <v>6</v>
      </c>
      <c r="D1087" t="s">
        <v>10</v>
      </c>
      <c r="E1087">
        <v>3</v>
      </c>
      <c r="F1087" t="s">
        <v>9</v>
      </c>
      <c r="G1087">
        <v>37</v>
      </c>
      <c r="M1087">
        <v>42</v>
      </c>
      <c r="N1087" s="2">
        <v>3.9999999999999998E-6</v>
      </c>
      <c r="O1087" s="2">
        <v>4.1999999999999998E-5</v>
      </c>
      <c r="P1087" s="2">
        <v>6.7000000000000002E-5</v>
      </c>
      <c r="Q1087" s="2">
        <v>5.5000000000000002E-5</v>
      </c>
      <c r="R1087" s="11"/>
      <c r="S1087" s="11"/>
      <c r="T1087" s="11"/>
      <c r="U1087" s="11"/>
      <c r="V1087" s="11"/>
      <c r="W1087" s="11"/>
      <c r="X1087" s="11"/>
    </row>
    <row r="1088" spans="1:24" x14ac:dyDescent="0.55000000000000004">
      <c r="A1088">
        <v>41</v>
      </c>
      <c r="B1088">
        <v>2</v>
      </c>
      <c r="C1088">
        <v>7</v>
      </c>
      <c r="D1088" t="s">
        <v>11</v>
      </c>
      <c r="E1088">
        <v>3</v>
      </c>
      <c r="F1088" t="s">
        <v>9</v>
      </c>
      <c r="G1088">
        <v>26</v>
      </c>
      <c r="M1088">
        <v>84</v>
      </c>
      <c r="N1088" s="2">
        <v>1.7E-5</v>
      </c>
      <c r="O1088" s="2">
        <v>1.4899999999999999E-4</v>
      </c>
      <c r="P1088" s="2">
        <v>3.5399999999999999E-4</v>
      </c>
      <c r="Q1088" s="2">
        <v>3.1199999999999999E-4</v>
      </c>
      <c r="R1088" s="11"/>
      <c r="S1088" s="11"/>
      <c r="T1088" s="11"/>
      <c r="U1088" s="11"/>
      <c r="V1088" s="11"/>
      <c r="W1088" s="11"/>
      <c r="X1088" s="11"/>
    </row>
    <row r="1089" spans="1:24" x14ac:dyDescent="0.55000000000000004">
      <c r="A1089">
        <v>41</v>
      </c>
      <c r="B1089">
        <v>2</v>
      </c>
      <c r="C1089">
        <v>8</v>
      </c>
      <c r="D1089" t="s">
        <v>12</v>
      </c>
      <c r="E1089">
        <v>3</v>
      </c>
      <c r="F1089" t="s">
        <v>9</v>
      </c>
      <c r="G1089">
        <v>5</v>
      </c>
      <c r="M1089">
        <v>96</v>
      </c>
      <c r="N1089" s="2">
        <v>1.2E-5</v>
      </c>
      <c r="O1089" s="2">
        <v>1.02E-4</v>
      </c>
      <c r="P1089" s="2">
        <v>2.32E-4</v>
      </c>
      <c r="Q1089" s="2">
        <v>1.9900000000000001E-4</v>
      </c>
      <c r="R1089" s="11"/>
      <c r="S1089" s="11"/>
      <c r="T1089" s="11"/>
      <c r="U1089" s="11"/>
      <c r="V1089" s="11"/>
      <c r="W1089" s="11"/>
      <c r="X1089" s="11"/>
    </row>
    <row r="1090" spans="1:24" x14ac:dyDescent="0.55000000000000004">
      <c r="A1090">
        <v>41</v>
      </c>
      <c r="B1090">
        <v>3</v>
      </c>
      <c r="C1090">
        <v>9</v>
      </c>
      <c r="D1090" t="s">
        <v>13</v>
      </c>
      <c r="E1090">
        <v>4</v>
      </c>
      <c r="F1090" t="s">
        <v>9</v>
      </c>
      <c r="G1090">
        <v>0</v>
      </c>
      <c r="M1090">
        <v>0</v>
      </c>
      <c r="N1090" s="11"/>
      <c r="O1090" s="11"/>
      <c r="P1090" s="11"/>
      <c r="Q1090" s="11"/>
      <c r="R1090" s="11"/>
      <c r="S1090" s="11"/>
      <c r="T1090" s="11"/>
      <c r="U1090" s="11"/>
      <c r="V1090" s="11"/>
      <c r="W1090" s="2">
        <v>5.3999999999999998E-5</v>
      </c>
      <c r="X1090" s="2">
        <v>4.1E-5</v>
      </c>
    </row>
    <row r="1091" spans="1:24" x14ac:dyDescent="0.55000000000000004">
      <c r="A1091">
        <v>41</v>
      </c>
      <c r="B1091">
        <v>3</v>
      </c>
      <c r="C1091">
        <v>10</v>
      </c>
      <c r="D1091" t="s">
        <v>14</v>
      </c>
      <c r="E1091">
        <v>4</v>
      </c>
      <c r="F1091" t="s">
        <v>9</v>
      </c>
      <c r="G1091">
        <v>0</v>
      </c>
      <c r="M1091">
        <v>0</v>
      </c>
      <c r="N1091" s="11"/>
      <c r="O1091" s="11"/>
      <c r="P1091" s="11"/>
      <c r="Q1091" s="11"/>
      <c r="R1091" s="11"/>
      <c r="S1091" s="2">
        <v>2.0100000000000001E-4</v>
      </c>
      <c r="T1091" s="11"/>
      <c r="U1091" s="11"/>
      <c r="V1091" s="11"/>
      <c r="W1091" s="2">
        <v>1.4200000000000001E-4</v>
      </c>
      <c r="X1091" s="2">
        <v>1.35E-4</v>
      </c>
    </row>
    <row r="1092" spans="1:24" x14ac:dyDescent="0.55000000000000004">
      <c r="A1092">
        <v>41</v>
      </c>
      <c r="B1092">
        <v>3</v>
      </c>
      <c r="C1092">
        <v>11</v>
      </c>
      <c r="D1092" t="s">
        <v>15</v>
      </c>
      <c r="E1092">
        <v>5</v>
      </c>
      <c r="F1092" t="s">
        <v>9</v>
      </c>
      <c r="G1092">
        <v>4</v>
      </c>
      <c r="M1092">
        <v>18</v>
      </c>
      <c r="N1092" s="11"/>
      <c r="O1092" s="11"/>
      <c r="P1092" s="11"/>
      <c r="Q1092" s="11"/>
      <c r="R1092" s="11"/>
      <c r="S1092" s="2">
        <v>1.8699999999999999E-4</v>
      </c>
      <c r="T1092" s="11"/>
      <c r="U1092" s="11"/>
      <c r="V1092" s="11"/>
      <c r="W1092" s="2">
        <v>1.3200000000000001E-4</v>
      </c>
      <c r="X1092" s="2">
        <v>1.22E-4</v>
      </c>
    </row>
    <row r="1093" spans="1:24" x14ac:dyDescent="0.55000000000000004">
      <c r="A1093">
        <v>41</v>
      </c>
      <c r="B1093">
        <v>3</v>
      </c>
      <c r="C1093">
        <v>12</v>
      </c>
      <c r="D1093" t="s">
        <v>16</v>
      </c>
      <c r="E1093">
        <v>6</v>
      </c>
      <c r="F1093" t="s">
        <v>9</v>
      </c>
      <c r="G1093">
        <v>2</v>
      </c>
      <c r="M1093">
        <v>12</v>
      </c>
      <c r="N1093" s="11"/>
      <c r="O1093" s="11"/>
      <c r="P1093" s="11"/>
      <c r="Q1093" s="11"/>
      <c r="R1093" s="11"/>
      <c r="S1093" s="11"/>
      <c r="T1093" s="11"/>
      <c r="U1093" s="11"/>
      <c r="V1093" s="11"/>
      <c r="W1093" s="2">
        <v>1.9900000000000001E-4</v>
      </c>
      <c r="X1093" s="2">
        <v>1.7799999999999999E-4</v>
      </c>
    </row>
    <row r="1094" spans="1:24" x14ac:dyDescent="0.55000000000000004">
      <c r="A1094">
        <v>41</v>
      </c>
      <c r="B1094">
        <v>3</v>
      </c>
      <c r="C1094">
        <v>13</v>
      </c>
      <c r="D1094" t="s">
        <v>17</v>
      </c>
      <c r="E1094">
        <v>7</v>
      </c>
      <c r="F1094" t="s">
        <v>9</v>
      </c>
      <c r="G1094">
        <v>15</v>
      </c>
      <c r="M1094">
        <v>24</v>
      </c>
      <c r="N1094" s="2">
        <v>2.5000000000000001E-5</v>
      </c>
      <c r="O1094" s="2">
        <v>1.65E-4</v>
      </c>
      <c r="P1094" s="2">
        <f t="shared" ref="P1094" si="129">0.000398</f>
        <v>3.9800000000000002E-4</v>
      </c>
      <c r="Q1094" s="2">
        <v>3.1100000000000002E-4</v>
      </c>
      <c r="R1094" s="11"/>
      <c r="S1094" s="11"/>
      <c r="T1094" s="11"/>
      <c r="U1094" s="11"/>
      <c r="V1094" s="11"/>
      <c r="W1094" s="2">
        <v>8.3999999999999995E-5</v>
      </c>
      <c r="X1094" s="2">
        <v>7.7999999999999999E-5</v>
      </c>
    </row>
    <row r="1095" spans="1:24" x14ac:dyDescent="0.55000000000000004">
      <c r="A1095">
        <v>41</v>
      </c>
      <c r="B1095">
        <v>3</v>
      </c>
      <c r="C1095">
        <v>14</v>
      </c>
      <c r="D1095" t="s">
        <v>18</v>
      </c>
      <c r="E1095">
        <v>8</v>
      </c>
      <c r="F1095" t="s">
        <v>9</v>
      </c>
      <c r="G1095">
        <v>7</v>
      </c>
      <c r="M1095">
        <v>28</v>
      </c>
      <c r="N1095" s="2">
        <v>3.3000000000000003E-5</v>
      </c>
      <c r="O1095" s="2">
        <v>1.9900000000000001E-4</v>
      </c>
      <c r="P1095" s="2">
        <v>4.3300000000000001E-4</v>
      </c>
      <c r="Q1095" s="2">
        <v>3.8200000000000002E-4</v>
      </c>
      <c r="R1095" s="11"/>
      <c r="S1095" s="2">
        <v>1.54E-4</v>
      </c>
      <c r="T1095" s="11"/>
      <c r="U1095" s="11"/>
      <c r="V1095" s="11"/>
      <c r="W1095" s="2">
        <v>1.02E-4</v>
      </c>
      <c r="X1095" s="2">
        <v>9.2999999999999997E-5</v>
      </c>
    </row>
    <row r="1096" spans="1:24" x14ac:dyDescent="0.55000000000000004">
      <c r="A1096">
        <v>41</v>
      </c>
      <c r="B1096">
        <v>3</v>
      </c>
      <c r="C1096">
        <v>15</v>
      </c>
      <c r="D1096" t="s">
        <v>19</v>
      </c>
      <c r="E1096">
        <v>4</v>
      </c>
      <c r="F1096" t="s">
        <v>9</v>
      </c>
      <c r="G1096">
        <v>10</v>
      </c>
      <c r="M1096">
        <v>37</v>
      </c>
      <c r="N1096" s="11"/>
      <c r="O1096" s="11"/>
      <c r="P1096" s="11"/>
      <c r="Q1096" s="11"/>
      <c r="R1096" s="11"/>
      <c r="S1096" s="2">
        <v>2.5500000000000002E-4</v>
      </c>
      <c r="T1096" s="11"/>
      <c r="U1096" s="11"/>
      <c r="V1096" s="11"/>
      <c r="W1096" s="2">
        <v>1.6200000000000001E-4</v>
      </c>
      <c r="X1096" s="2">
        <v>1.4999999999999999E-4</v>
      </c>
    </row>
    <row r="1097" spans="1:24" x14ac:dyDescent="0.55000000000000004">
      <c r="A1097">
        <v>41</v>
      </c>
      <c r="B1097">
        <v>4</v>
      </c>
      <c r="C1097">
        <v>16</v>
      </c>
      <c r="D1097" t="s">
        <v>20</v>
      </c>
      <c r="E1097">
        <v>9</v>
      </c>
      <c r="F1097" t="s">
        <v>9</v>
      </c>
      <c r="G1097">
        <v>62</v>
      </c>
      <c r="M1097">
        <v>24</v>
      </c>
      <c r="N1097" s="11"/>
      <c r="O1097" s="11"/>
      <c r="P1097" s="11"/>
      <c r="Q1097" s="11"/>
      <c r="R1097" s="11"/>
      <c r="S1097" s="11"/>
      <c r="T1097" s="11"/>
      <c r="U1097" s="11"/>
      <c r="V1097" s="11"/>
      <c r="W1097" s="2">
        <v>1.9999999999999999E-6</v>
      </c>
      <c r="X1097" s="2">
        <v>1.9999999999999999E-6</v>
      </c>
    </row>
    <row r="1098" spans="1:24" x14ac:dyDescent="0.55000000000000004">
      <c r="A1098">
        <v>41</v>
      </c>
      <c r="B1098">
        <v>5</v>
      </c>
      <c r="C1098">
        <v>17</v>
      </c>
      <c r="D1098" t="s">
        <v>21</v>
      </c>
      <c r="E1098">
        <v>10</v>
      </c>
      <c r="F1098" t="s">
        <v>22</v>
      </c>
      <c r="G1098">
        <v>0</v>
      </c>
      <c r="M1098">
        <v>0</v>
      </c>
      <c r="N1098" s="11"/>
      <c r="O1098" s="11"/>
      <c r="P1098" s="11"/>
      <c r="Q1098" s="11"/>
      <c r="R1098" s="11"/>
      <c r="S1098" s="11"/>
      <c r="T1098" s="2">
        <v>1.7899999999999999E-4</v>
      </c>
      <c r="U1098" s="11"/>
      <c r="V1098" s="11"/>
      <c r="W1098" s="11"/>
      <c r="X1098" s="11"/>
    </row>
    <row r="1099" spans="1:24" x14ac:dyDescent="0.55000000000000004">
      <c r="A1099">
        <v>41</v>
      </c>
      <c r="B1099">
        <v>5</v>
      </c>
      <c r="C1099">
        <v>18</v>
      </c>
      <c r="D1099" t="s">
        <v>23</v>
      </c>
      <c r="E1099">
        <v>11</v>
      </c>
      <c r="F1099" t="s">
        <v>22</v>
      </c>
      <c r="G1099">
        <v>0</v>
      </c>
      <c r="M1099">
        <v>0</v>
      </c>
      <c r="N1099" s="11"/>
      <c r="O1099" s="11"/>
      <c r="P1099" s="11"/>
      <c r="Q1099" s="11"/>
      <c r="R1099" s="2">
        <v>3.5399999999999999E-4</v>
      </c>
      <c r="S1099" s="11"/>
      <c r="T1099" s="11"/>
      <c r="U1099" s="11"/>
      <c r="V1099" s="2">
        <v>1.2300000000000001E-4</v>
      </c>
      <c r="W1099" s="2">
        <v>3.1999999999999999E-5</v>
      </c>
      <c r="X1099" s="2">
        <v>5.5000000000000002E-5</v>
      </c>
    </row>
    <row r="1100" spans="1:24" x14ac:dyDescent="0.55000000000000004">
      <c r="A1100">
        <v>41</v>
      </c>
      <c r="B1100">
        <v>5</v>
      </c>
      <c r="C1100">
        <v>19</v>
      </c>
      <c r="D1100" t="s">
        <v>24</v>
      </c>
      <c r="E1100">
        <v>11</v>
      </c>
      <c r="F1100" t="s">
        <v>22</v>
      </c>
      <c r="G1100">
        <v>28</v>
      </c>
      <c r="M1100">
        <v>19</v>
      </c>
      <c r="N1100" s="11"/>
      <c r="O1100" s="11"/>
      <c r="P1100" s="11"/>
      <c r="Q1100" s="11"/>
      <c r="R1100" s="2">
        <v>5.5400000000000002E-4</v>
      </c>
      <c r="S1100" s="11"/>
      <c r="T1100" s="11"/>
      <c r="U1100" s="11"/>
      <c r="V1100" s="2">
        <v>3.3700000000000001E-4</v>
      </c>
      <c r="W1100" s="2">
        <v>1.9900000000000001E-4</v>
      </c>
      <c r="X1100" s="2">
        <v>2.4499999999999999E-4</v>
      </c>
    </row>
    <row r="1101" spans="1:24" x14ac:dyDescent="0.55000000000000004">
      <c r="A1101">
        <v>41</v>
      </c>
      <c r="B1101">
        <v>5</v>
      </c>
      <c r="C1101">
        <v>20</v>
      </c>
      <c r="D1101" t="s">
        <v>25</v>
      </c>
      <c r="E1101">
        <v>10</v>
      </c>
      <c r="F1101" t="s">
        <v>22</v>
      </c>
      <c r="G1101">
        <v>3153</v>
      </c>
      <c r="M1101">
        <v>45</v>
      </c>
      <c r="N1101" s="11"/>
      <c r="O1101" s="11"/>
      <c r="P1101" s="11"/>
      <c r="Q1101" s="11"/>
      <c r="R1101" s="11"/>
      <c r="S1101" s="11"/>
      <c r="T1101" s="2">
        <v>1.7899999999999999E-4</v>
      </c>
      <c r="U1101" s="11"/>
      <c r="V1101" s="11"/>
      <c r="W1101" s="11"/>
      <c r="X1101" s="11"/>
    </row>
    <row r="1102" spans="1:24" x14ac:dyDescent="0.55000000000000004">
      <c r="A1102">
        <v>41</v>
      </c>
      <c r="B1102">
        <v>5</v>
      </c>
      <c r="C1102">
        <v>21</v>
      </c>
      <c r="D1102" t="s">
        <v>26</v>
      </c>
      <c r="E1102">
        <v>11</v>
      </c>
      <c r="F1102" t="s">
        <v>22</v>
      </c>
      <c r="G1102">
        <v>287</v>
      </c>
      <c r="M1102">
        <v>45</v>
      </c>
      <c r="N1102" s="11"/>
      <c r="O1102" s="11"/>
      <c r="P1102" s="11"/>
      <c r="Q1102" s="11"/>
      <c r="R1102" s="2">
        <v>5.5099999999999995E-4</v>
      </c>
      <c r="S1102" s="11"/>
      <c r="T1102" s="11"/>
      <c r="U1102" s="11"/>
      <c r="V1102" s="2">
        <v>3.3199999999999999E-4</v>
      </c>
      <c r="W1102" s="2">
        <v>1.92E-4</v>
      </c>
      <c r="X1102" s="2">
        <v>2.33E-4</v>
      </c>
    </row>
    <row r="1103" spans="1:24" x14ac:dyDescent="0.55000000000000004">
      <c r="A1103">
        <v>41</v>
      </c>
      <c r="B1103">
        <v>5</v>
      </c>
      <c r="C1103">
        <v>22</v>
      </c>
      <c r="D1103" t="s">
        <v>27</v>
      </c>
      <c r="E1103">
        <v>11</v>
      </c>
      <c r="F1103" t="s">
        <v>28</v>
      </c>
      <c r="G1103">
        <v>16</v>
      </c>
      <c r="M1103">
        <v>43</v>
      </c>
      <c r="N1103" s="11"/>
      <c r="O1103" s="11"/>
      <c r="P1103" s="11"/>
      <c r="Q1103" s="11"/>
      <c r="R1103" s="2">
        <v>2.7599999999999999E-4</v>
      </c>
      <c r="S1103" s="11"/>
      <c r="T1103" s="11"/>
      <c r="U1103" s="11"/>
      <c r="V1103" s="11"/>
      <c r="W1103" s="11"/>
      <c r="X1103" s="11"/>
    </row>
    <row r="1104" spans="1:24" x14ac:dyDescent="0.55000000000000004">
      <c r="A1104">
        <v>41</v>
      </c>
      <c r="B1104">
        <v>6</v>
      </c>
      <c r="C1104">
        <v>23</v>
      </c>
      <c r="D1104" t="s">
        <v>29</v>
      </c>
      <c r="E1104">
        <v>12</v>
      </c>
      <c r="F1104" t="s">
        <v>28</v>
      </c>
      <c r="G1104">
        <v>0</v>
      </c>
      <c r="M1104">
        <v>0</v>
      </c>
      <c r="N1104" s="11"/>
      <c r="O1104" s="11"/>
      <c r="P1104" s="11"/>
      <c r="Q1104" s="11"/>
      <c r="R1104" s="11"/>
      <c r="S1104" s="11"/>
      <c r="T1104" s="11"/>
      <c r="U1104" s="2">
        <v>-4.19E-2</v>
      </c>
      <c r="V1104" s="11"/>
      <c r="W1104" s="11"/>
      <c r="X1104" s="11"/>
    </row>
    <row r="1105" spans="1:24" x14ac:dyDescent="0.55000000000000004">
      <c r="A1105">
        <v>41</v>
      </c>
      <c r="B1105">
        <v>6</v>
      </c>
      <c r="C1105">
        <v>24</v>
      </c>
      <c r="D1105" t="s">
        <v>30</v>
      </c>
      <c r="E1105">
        <v>13</v>
      </c>
      <c r="F1105" t="s">
        <v>28</v>
      </c>
      <c r="G1105">
        <v>0</v>
      </c>
      <c r="M1105">
        <v>0</v>
      </c>
      <c r="N1105" s="11"/>
      <c r="O1105" s="11"/>
      <c r="P1105" s="11"/>
      <c r="Q1105" s="11"/>
      <c r="R1105" s="11"/>
      <c r="S1105" s="11"/>
      <c r="T1105" s="11"/>
      <c r="U1105" s="2">
        <v>2.1100000000000001E-2</v>
      </c>
      <c r="V1105" s="11"/>
      <c r="W1105" s="11"/>
      <c r="X1105" s="11"/>
    </row>
    <row r="1106" spans="1:24" x14ac:dyDescent="0.55000000000000004">
      <c r="A1106">
        <v>41</v>
      </c>
      <c r="B1106">
        <v>6</v>
      </c>
      <c r="C1106">
        <v>25</v>
      </c>
      <c r="D1106" t="s">
        <v>31</v>
      </c>
      <c r="E1106">
        <v>14</v>
      </c>
      <c r="F1106" t="s">
        <v>28</v>
      </c>
      <c r="G1106">
        <v>0</v>
      </c>
      <c r="M1106">
        <v>0</v>
      </c>
      <c r="N1106" s="11"/>
      <c r="O1106" s="11"/>
      <c r="P1106" s="11"/>
      <c r="Q1106" s="11"/>
      <c r="R1106" s="11"/>
      <c r="S1106" s="11"/>
      <c r="T1106" s="11"/>
      <c r="U1106" s="2">
        <v>-4.19E-2</v>
      </c>
      <c r="V1106" s="11"/>
      <c r="W1106" s="11"/>
      <c r="X1106" s="11"/>
    </row>
    <row r="1107" spans="1:24" x14ac:dyDescent="0.55000000000000004">
      <c r="A1107">
        <v>41</v>
      </c>
      <c r="B1107">
        <v>6</v>
      </c>
      <c r="C1107">
        <v>26</v>
      </c>
      <c r="D1107" t="s">
        <v>32</v>
      </c>
      <c r="E1107">
        <v>15</v>
      </c>
      <c r="F1107" t="s">
        <v>33</v>
      </c>
      <c r="G1107">
        <v>2</v>
      </c>
      <c r="M1107">
        <v>12</v>
      </c>
      <c r="N1107" s="11"/>
      <c r="O1107" s="11"/>
      <c r="P1107" s="11"/>
      <c r="Q1107" s="11"/>
      <c r="R1107" s="11"/>
      <c r="S1107" s="11"/>
      <c r="T1107" s="11"/>
      <c r="U1107" s="2">
        <v>2.1100000000000001E-2</v>
      </c>
      <c r="V1107" s="11"/>
      <c r="W1107" s="11"/>
      <c r="X1107" s="11"/>
    </row>
    <row r="1108" spans="1:24" x14ac:dyDescent="0.55000000000000004">
      <c r="A1108">
        <v>41</v>
      </c>
      <c r="B1108">
        <v>6</v>
      </c>
      <c r="C1108">
        <v>27</v>
      </c>
      <c r="D1108" t="s">
        <v>34</v>
      </c>
      <c r="E1108">
        <v>16</v>
      </c>
      <c r="F1108" t="s">
        <v>28</v>
      </c>
      <c r="G1108">
        <v>17</v>
      </c>
      <c r="M1108">
        <v>43</v>
      </c>
      <c r="N1108" s="11"/>
      <c r="O1108" s="11"/>
      <c r="P1108" s="11"/>
      <c r="Q1108" s="11"/>
      <c r="R1108" s="11"/>
      <c r="S1108" s="11"/>
      <c r="T1108" s="11"/>
      <c r="U1108" s="2">
        <v>4.19E-2</v>
      </c>
      <c r="V1108" s="11"/>
      <c r="W1108" s="11"/>
      <c r="X1108" s="11"/>
    </row>
    <row r="1109" spans="1:24" x14ac:dyDescent="0.55000000000000004">
      <c r="A1109">
        <v>42</v>
      </c>
      <c r="B1109">
        <v>1</v>
      </c>
      <c r="C1109">
        <v>1</v>
      </c>
      <c r="D1109" t="s">
        <v>3</v>
      </c>
      <c r="E1109">
        <v>1</v>
      </c>
      <c r="F1109" t="s">
        <v>9</v>
      </c>
      <c r="G1109">
        <v>22</v>
      </c>
      <c r="M1109">
        <v>38</v>
      </c>
      <c r="N1109" s="9"/>
      <c r="O1109" s="9"/>
      <c r="P1109" s="9"/>
      <c r="Q1109" s="9"/>
      <c r="R1109" s="9"/>
      <c r="S1109" s="10">
        <v>5.9800000000000001E-4</v>
      </c>
      <c r="T1109" s="11"/>
      <c r="U1109" s="11"/>
      <c r="V1109" s="9"/>
      <c r="W1109" s="10">
        <v>7.9799999999999992E-3</v>
      </c>
      <c r="X1109" s="2">
        <v>7.2099999999999996E-4</v>
      </c>
    </row>
    <row r="1110" spans="1:24" x14ac:dyDescent="0.55000000000000004">
      <c r="A1110">
        <v>42</v>
      </c>
      <c r="B1110">
        <v>1</v>
      </c>
      <c r="C1110">
        <v>2</v>
      </c>
      <c r="D1110" t="s">
        <v>5</v>
      </c>
      <c r="E1110">
        <v>2</v>
      </c>
      <c r="F1110" t="s">
        <v>9</v>
      </c>
      <c r="G1110">
        <v>3</v>
      </c>
      <c r="M1110">
        <v>48</v>
      </c>
      <c r="N1110" s="9"/>
      <c r="O1110" s="9"/>
      <c r="P1110" s="9"/>
      <c r="Q1110" s="9"/>
      <c r="R1110" s="9"/>
      <c r="S1110" s="10">
        <v>1.0740000000000001E-3</v>
      </c>
      <c r="T1110" s="11"/>
      <c r="U1110" s="11"/>
      <c r="V1110" s="9"/>
      <c r="W1110" s="10">
        <v>1.2290000000000001E-3</v>
      </c>
      <c r="X1110" s="2">
        <v>1.188E-3</v>
      </c>
    </row>
    <row r="1111" spans="1:24" x14ac:dyDescent="0.55000000000000004">
      <c r="A1111">
        <v>42</v>
      </c>
      <c r="B1111">
        <v>1</v>
      </c>
      <c r="C1111">
        <v>3</v>
      </c>
      <c r="D1111" t="s">
        <v>6</v>
      </c>
      <c r="E1111">
        <v>2</v>
      </c>
      <c r="F1111" t="s">
        <v>9</v>
      </c>
      <c r="G1111">
        <v>10</v>
      </c>
      <c r="M1111">
        <v>89</v>
      </c>
      <c r="N1111" s="9"/>
      <c r="O1111" s="9"/>
      <c r="P1111" s="9"/>
      <c r="Q1111" s="9"/>
      <c r="R1111" s="9"/>
      <c r="S1111" s="10">
        <f t="shared" ref="S1111" si="130">0.000218*4</f>
        <v>8.7200000000000005E-4</v>
      </c>
      <c r="T1111" s="11"/>
      <c r="U1111" s="11"/>
      <c r="V1111" s="9"/>
      <c r="W1111" s="10">
        <v>9.2299999999999999E-4</v>
      </c>
      <c r="X1111" s="2">
        <v>9.01E-4</v>
      </c>
    </row>
    <row r="1112" spans="1:24" x14ac:dyDescent="0.55000000000000004">
      <c r="A1112">
        <v>42</v>
      </c>
      <c r="B1112">
        <v>1</v>
      </c>
      <c r="C1112">
        <v>4</v>
      </c>
      <c r="D1112" t="s">
        <v>7</v>
      </c>
      <c r="E1112">
        <v>2</v>
      </c>
      <c r="F1112" t="s">
        <v>9</v>
      </c>
      <c r="G1112">
        <v>9</v>
      </c>
      <c r="M1112">
        <v>75</v>
      </c>
      <c r="N1112" s="9"/>
      <c r="O1112" s="9"/>
      <c r="P1112" s="9"/>
      <c r="Q1112" s="9"/>
      <c r="R1112" s="9"/>
      <c r="S1112" s="10">
        <f t="shared" ref="S1112" si="131">0.000218*2</f>
        <v>4.3600000000000003E-4</v>
      </c>
      <c r="T1112" s="11"/>
      <c r="U1112" s="11"/>
      <c r="V1112" s="9"/>
      <c r="W1112" s="10">
        <v>6.4999999999999997E-4</v>
      </c>
      <c r="X1112" s="2">
        <v>5.4199999999999995E-4</v>
      </c>
    </row>
    <row r="1113" spans="1:24" x14ac:dyDescent="0.55000000000000004">
      <c r="A1113">
        <v>42</v>
      </c>
      <c r="B1113">
        <v>2</v>
      </c>
      <c r="C1113">
        <v>5</v>
      </c>
      <c r="D1113" t="s">
        <v>8</v>
      </c>
      <c r="E1113">
        <v>3</v>
      </c>
      <c r="F1113" t="s">
        <v>9</v>
      </c>
      <c r="G1113">
        <v>5</v>
      </c>
      <c r="M1113">
        <v>16</v>
      </c>
      <c r="N1113" s="2">
        <v>8.7999999999999998E-5</v>
      </c>
      <c r="O1113" s="2">
        <v>2.5399999999999999E-4</v>
      </c>
      <c r="P1113" s="2">
        <v>4.1199999999999999E-4</v>
      </c>
      <c r="Q1113" s="2">
        <v>3.68E-4</v>
      </c>
      <c r="R1113" s="11"/>
      <c r="S1113" s="11"/>
      <c r="T1113" s="11"/>
      <c r="U1113" s="11"/>
      <c r="V1113" s="11"/>
      <c r="W1113" s="11"/>
      <c r="X1113" s="11"/>
    </row>
    <row r="1114" spans="1:24" x14ac:dyDescent="0.55000000000000004">
      <c r="A1114">
        <v>42</v>
      </c>
      <c r="B1114">
        <v>2</v>
      </c>
      <c r="C1114">
        <v>6</v>
      </c>
      <c r="D1114" t="s">
        <v>10</v>
      </c>
      <c r="E1114">
        <v>3</v>
      </c>
      <c r="F1114" t="s">
        <v>9</v>
      </c>
      <c r="G1114">
        <v>33</v>
      </c>
      <c r="M1114">
        <v>36</v>
      </c>
      <c r="N1114" s="2">
        <v>3.9999999999999998E-6</v>
      </c>
      <c r="O1114" s="2">
        <v>4.1999999999999998E-5</v>
      </c>
      <c r="P1114" s="2">
        <v>6.7000000000000002E-5</v>
      </c>
      <c r="Q1114" s="2">
        <v>5.5000000000000002E-5</v>
      </c>
      <c r="R1114" s="11"/>
      <c r="S1114" s="11"/>
      <c r="T1114" s="11"/>
      <c r="U1114" s="11"/>
      <c r="V1114" s="11"/>
      <c r="W1114" s="11"/>
      <c r="X1114" s="11"/>
    </row>
    <row r="1115" spans="1:24" x14ac:dyDescent="0.55000000000000004">
      <c r="A1115">
        <v>42</v>
      </c>
      <c r="B1115">
        <v>2</v>
      </c>
      <c r="C1115">
        <v>7</v>
      </c>
      <c r="D1115" t="s">
        <v>11</v>
      </c>
      <c r="E1115">
        <v>3</v>
      </c>
      <c r="F1115" t="s">
        <v>9</v>
      </c>
      <c r="G1115">
        <v>29</v>
      </c>
      <c r="M1115">
        <v>90</v>
      </c>
      <c r="N1115" s="2">
        <v>1.7E-5</v>
      </c>
      <c r="O1115" s="2">
        <v>1.4899999999999999E-4</v>
      </c>
      <c r="P1115" s="2">
        <v>3.5399999999999999E-4</v>
      </c>
      <c r="Q1115" s="2">
        <v>3.1199999999999999E-4</v>
      </c>
      <c r="R1115" s="11"/>
      <c r="S1115" s="11"/>
      <c r="T1115" s="11"/>
      <c r="U1115" s="11"/>
      <c r="V1115" s="11"/>
      <c r="W1115" s="11"/>
      <c r="X1115" s="11"/>
    </row>
    <row r="1116" spans="1:24" x14ac:dyDescent="0.55000000000000004">
      <c r="A1116">
        <v>42</v>
      </c>
      <c r="B1116">
        <v>2</v>
      </c>
      <c r="C1116">
        <v>8</v>
      </c>
      <c r="D1116" t="s">
        <v>12</v>
      </c>
      <c r="E1116">
        <v>3</v>
      </c>
      <c r="F1116" t="s">
        <v>9</v>
      </c>
      <c r="G1116">
        <v>4</v>
      </c>
      <c r="M1116">
        <v>83</v>
      </c>
      <c r="N1116" s="2">
        <v>1.2E-5</v>
      </c>
      <c r="O1116" s="2">
        <v>1.02E-4</v>
      </c>
      <c r="P1116" s="2">
        <v>2.32E-4</v>
      </c>
      <c r="Q1116" s="2">
        <v>1.9900000000000001E-4</v>
      </c>
      <c r="R1116" s="11"/>
      <c r="S1116" s="11"/>
      <c r="T1116" s="11"/>
      <c r="U1116" s="11"/>
      <c r="V1116" s="11"/>
      <c r="W1116" s="11"/>
      <c r="X1116" s="11"/>
    </row>
    <row r="1117" spans="1:24" x14ac:dyDescent="0.55000000000000004">
      <c r="A1117">
        <v>42</v>
      </c>
      <c r="B1117">
        <v>3</v>
      </c>
      <c r="C1117">
        <v>9</v>
      </c>
      <c r="D1117" t="s">
        <v>13</v>
      </c>
      <c r="E1117">
        <v>4</v>
      </c>
      <c r="F1117" t="s">
        <v>9</v>
      </c>
      <c r="G1117">
        <v>0</v>
      </c>
      <c r="M1117">
        <v>0</v>
      </c>
      <c r="N1117" s="11"/>
      <c r="O1117" s="11"/>
      <c r="P1117" s="11"/>
      <c r="Q1117" s="11"/>
      <c r="R1117" s="11"/>
      <c r="S1117" s="11"/>
      <c r="T1117" s="11"/>
      <c r="U1117" s="11"/>
      <c r="V1117" s="11"/>
      <c r="W1117" s="2">
        <v>5.3999999999999998E-5</v>
      </c>
      <c r="X1117" s="2">
        <v>4.1E-5</v>
      </c>
    </row>
    <row r="1118" spans="1:24" x14ac:dyDescent="0.55000000000000004">
      <c r="A1118">
        <v>42</v>
      </c>
      <c r="B1118">
        <v>3</v>
      </c>
      <c r="C1118">
        <v>10</v>
      </c>
      <c r="D1118" t="s">
        <v>14</v>
      </c>
      <c r="E1118">
        <v>4</v>
      </c>
      <c r="F1118" t="s">
        <v>9</v>
      </c>
      <c r="G1118">
        <v>0</v>
      </c>
      <c r="M1118">
        <v>0</v>
      </c>
      <c r="N1118" s="11"/>
      <c r="O1118" s="11"/>
      <c r="P1118" s="11"/>
      <c r="Q1118" s="11"/>
      <c r="R1118" s="11"/>
      <c r="S1118" s="2">
        <v>2.0100000000000001E-4</v>
      </c>
      <c r="T1118" s="11"/>
      <c r="U1118" s="11"/>
      <c r="V1118" s="11"/>
      <c r="W1118" s="2">
        <v>1.4200000000000001E-4</v>
      </c>
      <c r="X1118" s="2">
        <v>1.35E-4</v>
      </c>
    </row>
    <row r="1119" spans="1:24" x14ac:dyDescent="0.55000000000000004">
      <c r="A1119">
        <v>42</v>
      </c>
      <c r="B1119">
        <v>3</v>
      </c>
      <c r="C1119">
        <v>11</v>
      </c>
      <c r="D1119" t="s">
        <v>15</v>
      </c>
      <c r="E1119">
        <v>5</v>
      </c>
      <c r="F1119" t="s">
        <v>9</v>
      </c>
      <c r="G1119">
        <v>2</v>
      </c>
      <c r="M1119">
        <v>12</v>
      </c>
      <c r="N1119" s="11"/>
      <c r="O1119" s="11"/>
      <c r="P1119" s="11"/>
      <c r="Q1119" s="11"/>
      <c r="R1119" s="11"/>
      <c r="S1119" s="2">
        <v>1.8699999999999999E-4</v>
      </c>
      <c r="T1119" s="11"/>
      <c r="U1119" s="11"/>
      <c r="V1119" s="11"/>
      <c r="W1119" s="2">
        <v>1.3200000000000001E-4</v>
      </c>
      <c r="X1119" s="2">
        <v>1.22E-4</v>
      </c>
    </row>
    <row r="1120" spans="1:24" x14ac:dyDescent="0.55000000000000004">
      <c r="A1120">
        <v>42</v>
      </c>
      <c r="B1120">
        <v>3</v>
      </c>
      <c r="C1120">
        <v>12</v>
      </c>
      <c r="D1120" t="s">
        <v>16</v>
      </c>
      <c r="E1120">
        <v>6</v>
      </c>
      <c r="F1120" t="s">
        <v>9</v>
      </c>
      <c r="G1120">
        <v>4</v>
      </c>
      <c r="M1120">
        <v>17</v>
      </c>
      <c r="N1120" s="11"/>
      <c r="O1120" s="11"/>
      <c r="P1120" s="11"/>
      <c r="Q1120" s="11"/>
      <c r="R1120" s="11"/>
      <c r="S1120" s="11"/>
      <c r="T1120" s="11"/>
      <c r="U1120" s="11"/>
      <c r="V1120" s="11"/>
      <c r="W1120" s="2">
        <v>1.9900000000000001E-4</v>
      </c>
      <c r="X1120" s="2">
        <v>1.7799999999999999E-4</v>
      </c>
    </row>
    <row r="1121" spans="1:24" x14ac:dyDescent="0.55000000000000004">
      <c r="A1121">
        <v>42</v>
      </c>
      <c r="B1121">
        <v>3</v>
      </c>
      <c r="C1121">
        <v>13</v>
      </c>
      <c r="D1121" t="s">
        <v>17</v>
      </c>
      <c r="E1121">
        <v>7</v>
      </c>
      <c r="F1121" t="s">
        <v>9</v>
      </c>
      <c r="G1121">
        <v>15</v>
      </c>
      <c r="M1121">
        <v>24</v>
      </c>
      <c r="N1121" s="2">
        <v>2.5000000000000001E-5</v>
      </c>
      <c r="O1121" s="2">
        <v>1.65E-4</v>
      </c>
      <c r="P1121" s="2">
        <f t="shared" ref="P1121" si="132">0.000398</f>
        <v>3.9800000000000002E-4</v>
      </c>
      <c r="Q1121" s="2">
        <v>3.1100000000000002E-4</v>
      </c>
      <c r="R1121" s="11"/>
      <c r="S1121" s="11"/>
      <c r="T1121" s="11"/>
      <c r="U1121" s="11"/>
      <c r="V1121" s="11"/>
      <c r="W1121" s="2">
        <v>8.3999999999999995E-5</v>
      </c>
      <c r="X1121" s="2">
        <v>7.7999999999999999E-5</v>
      </c>
    </row>
    <row r="1122" spans="1:24" x14ac:dyDescent="0.55000000000000004">
      <c r="A1122">
        <v>42</v>
      </c>
      <c r="B1122">
        <v>3</v>
      </c>
      <c r="C1122">
        <v>14</v>
      </c>
      <c r="D1122" t="s">
        <v>18</v>
      </c>
      <c r="E1122">
        <v>8</v>
      </c>
      <c r="F1122" t="s">
        <v>9</v>
      </c>
      <c r="G1122">
        <v>3</v>
      </c>
      <c r="M1122">
        <v>41</v>
      </c>
      <c r="N1122" s="2">
        <v>3.3000000000000003E-5</v>
      </c>
      <c r="O1122" s="2">
        <v>1.9900000000000001E-4</v>
      </c>
      <c r="P1122" s="2">
        <v>4.3300000000000001E-4</v>
      </c>
      <c r="Q1122" s="2">
        <v>3.8200000000000002E-4</v>
      </c>
      <c r="R1122" s="11"/>
      <c r="S1122" s="2">
        <v>1.54E-4</v>
      </c>
      <c r="T1122" s="11"/>
      <c r="U1122" s="11"/>
      <c r="V1122" s="11"/>
      <c r="W1122" s="2">
        <v>1.02E-4</v>
      </c>
      <c r="X1122" s="2">
        <v>9.2999999999999997E-5</v>
      </c>
    </row>
    <row r="1123" spans="1:24" x14ac:dyDescent="0.55000000000000004">
      <c r="A1123">
        <v>42</v>
      </c>
      <c r="B1123">
        <v>3</v>
      </c>
      <c r="C1123">
        <v>15</v>
      </c>
      <c r="D1123" t="s">
        <v>19</v>
      </c>
      <c r="E1123">
        <v>4</v>
      </c>
      <c r="F1123" t="s">
        <v>9</v>
      </c>
      <c r="G1123">
        <v>11</v>
      </c>
      <c r="M1123">
        <v>36</v>
      </c>
      <c r="N1123" s="11"/>
      <c r="O1123" s="11"/>
      <c r="P1123" s="11"/>
      <c r="Q1123" s="11"/>
      <c r="R1123" s="11"/>
      <c r="S1123" s="2">
        <v>2.5500000000000002E-4</v>
      </c>
      <c r="T1123" s="11"/>
      <c r="U1123" s="11"/>
      <c r="V1123" s="11"/>
      <c r="W1123" s="2">
        <v>1.6200000000000001E-4</v>
      </c>
      <c r="X1123" s="2">
        <v>1.4999999999999999E-4</v>
      </c>
    </row>
    <row r="1124" spans="1:24" x14ac:dyDescent="0.55000000000000004">
      <c r="A1124">
        <v>42</v>
      </c>
      <c r="B1124">
        <v>4</v>
      </c>
      <c r="C1124">
        <v>16</v>
      </c>
      <c r="D1124" t="s">
        <v>20</v>
      </c>
      <c r="E1124">
        <v>9</v>
      </c>
      <c r="F1124" t="s">
        <v>9</v>
      </c>
      <c r="G1124">
        <v>63</v>
      </c>
      <c r="M1124">
        <v>28</v>
      </c>
      <c r="N1124" s="11"/>
      <c r="O1124" s="11"/>
      <c r="P1124" s="11"/>
      <c r="Q1124" s="11"/>
      <c r="R1124" s="11"/>
      <c r="S1124" s="11"/>
      <c r="T1124" s="11"/>
      <c r="U1124" s="11"/>
      <c r="V1124" s="11"/>
      <c r="W1124" s="2">
        <v>1.9999999999999999E-6</v>
      </c>
      <c r="X1124" s="2">
        <v>1.9999999999999999E-6</v>
      </c>
    </row>
    <row r="1125" spans="1:24" x14ac:dyDescent="0.55000000000000004">
      <c r="A1125">
        <v>42</v>
      </c>
      <c r="B1125">
        <v>5</v>
      </c>
      <c r="C1125">
        <v>17</v>
      </c>
      <c r="D1125" t="s">
        <v>21</v>
      </c>
      <c r="E1125">
        <v>10</v>
      </c>
      <c r="F1125" t="s">
        <v>22</v>
      </c>
      <c r="G1125">
        <v>0</v>
      </c>
      <c r="M1125">
        <v>0</v>
      </c>
      <c r="N1125" s="11"/>
      <c r="O1125" s="11"/>
      <c r="P1125" s="11"/>
      <c r="Q1125" s="11"/>
      <c r="R1125" s="11"/>
      <c r="S1125" s="11"/>
      <c r="T1125" s="2">
        <v>1.7899999999999999E-4</v>
      </c>
      <c r="U1125" s="11"/>
      <c r="V1125" s="11"/>
      <c r="W1125" s="11"/>
      <c r="X1125" s="11"/>
    </row>
    <row r="1126" spans="1:24" x14ac:dyDescent="0.55000000000000004">
      <c r="A1126">
        <v>42</v>
      </c>
      <c r="B1126">
        <v>5</v>
      </c>
      <c r="C1126">
        <v>18</v>
      </c>
      <c r="D1126" t="s">
        <v>23</v>
      </c>
      <c r="E1126">
        <v>11</v>
      </c>
      <c r="F1126" t="s">
        <v>22</v>
      </c>
      <c r="G1126">
        <v>11</v>
      </c>
      <c r="M1126">
        <v>0</v>
      </c>
      <c r="N1126" s="11"/>
      <c r="O1126" s="11"/>
      <c r="P1126" s="11"/>
      <c r="Q1126" s="11"/>
      <c r="R1126" s="2">
        <v>3.5399999999999999E-4</v>
      </c>
      <c r="S1126" s="11"/>
      <c r="T1126" s="11"/>
      <c r="U1126" s="11"/>
      <c r="V1126" s="2">
        <v>1.2300000000000001E-4</v>
      </c>
      <c r="W1126" s="2">
        <v>3.1999999999999999E-5</v>
      </c>
      <c r="X1126" s="2">
        <v>5.5000000000000002E-5</v>
      </c>
    </row>
    <row r="1127" spans="1:24" x14ac:dyDescent="0.55000000000000004">
      <c r="A1127">
        <v>42</v>
      </c>
      <c r="B1127">
        <v>5</v>
      </c>
      <c r="C1127">
        <v>19</v>
      </c>
      <c r="D1127" t="s">
        <v>24</v>
      </c>
      <c r="E1127">
        <v>11</v>
      </c>
      <c r="F1127" t="s">
        <v>22</v>
      </c>
      <c r="G1127">
        <v>21</v>
      </c>
      <c r="M1127">
        <v>33</v>
      </c>
      <c r="N1127" s="11"/>
      <c r="O1127" s="11"/>
      <c r="P1127" s="11"/>
      <c r="Q1127" s="11"/>
      <c r="R1127" s="2">
        <v>5.5400000000000002E-4</v>
      </c>
      <c r="S1127" s="11"/>
      <c r="T1127" s="11"/>
      <c r="U1127" s="11"/>
      <c r="V1127" s="2">
        <v>3.3700000000000001E-4</v>
      </c>
      <c r="W1127" s="2">
        <v>1.9900000000000001E-4</v>
      </c>
      <c r="X1127" s="2">
        <v>2.4499999999999999E-4</v>
      </c>
    </row>
    <row r="1128" spans="1:24" x14ac:dyDescent="0.55000000000000004">
      <c r="A1128">
        <v>42</v>
      </c>
      <c r="B1128">
        <v>5</v>
      </c>
      <c r="C1128">
        <v>20</v>
      </c>
      <c r="D1128" t="s">
        <v>25</v>
      </c>
      <c r="E1128">
        <v>10</v>
      </c>
      <c r="F1128" t="s">
        <v>22</v>
      </c>
      <c r="G1128">
        <v>2785</v>
      </c>
      <c r="M1128">
        <v>50</v>
      </c>
      <c r="N1128" s="11"/>
      <c r="O1128" s="11"/>
      <c r="P1128" s="11"/>
      <c r="Q1128" s="11"/>
      <c r="R1128" s="11"/>
      <c r="S1128" s="11"/>
      <c r="T1128" s="2">
        <v>1.7899999999999999E-4</v>
      </c>
      <c r="U1128" s="11"/>
      <c r="V1128" s="11"/>
      <c r="W1128" s="11"/>
      <c r="X1128" s="11"/>
    </row>
    <row r="1129" spans="1:24" x14ac:dyDescent="0.55000000000000004">
      <c r="A1129">
        <v>42</v>
      </c>
      <c r="B1129">
        <v>5</v>
      </c>
      <c r="C1129">
        <v>21</v>
      </c>
      <c r="D1129" t="s">
        <v>26</v>
      </c>
      <c r="E1129">
        <v>11</v>
      </c>
      <c r="F1129" t="s">
        <v>22</v>
      </c>
      <c r="G1129">
        <v>362</v>
      </c>
      <c r="M1129">
        <v>49</v>
      </c>
      <c r="N1129" s="11"/>
      <c r="O1129" s="11"/>
      <c r="P1129" s="11"/>
      <c r="Q1129" s="11"/>
      <c r="R1129" s="2">
        <v>5.5099999999999995E-4</v>
      </c>
      <c r="S1129" s="11"/>
      <c r="T1129" s="11"/>
      <c r="U1129" s="11"/>
      <c r="V1129" s="2">
        <v>3.3199999999999999E-4</v>
      </c>
      <c r="W1129" s="2">
        <v>1.92E-4</v>
      </c>
      <c r="X1129" s="2">
        <v>2.33E-4</v>
      </c>
    </row>
    <row r="1130" spans="1:24" x14ac:dyDescent="0.55000000000000004">
      <c r="A1130">
        <v>42</v>
      </c>
      <c r="B1130">
        <v>5</v>
      </c>
      <c r="C1130">
        <v>22</v>
      </c>
      <c r="D1130" t="s">
        <v>27</v>
      </c>
      <c r="E1130">
        <v>11</v>
      </c>
      <c r="F1130" t="s">
        <v>28</v>
      </c>
      <c r="G1130">
        <v>14</v>
      </c>
      <c r="M1130">
        <v>43</v>
      </c>
      <c r="N1130" s="11"/>
      <c r="O1130" s="11"/>
      <c r="P1130" s="11"/>
      <c r="Q1130" s="11"/>
      <c r="R1130" s="2">
        <v>2.7599999999999999E-4</v>
      </c>
      <c r="S1130" s="11"/>
      <c r="T1130" s="11"/>
      <c r="U1130" s="11"/>
      <c r="V1130" s="11"/>
      <c r="W1130" s="11"/>
      <c r="X1130" s="11"/>
    </row>
    <row r="1131" spans="1:24" x14ac:dyDescent="0.55000000000000004">
      <c r="A1131">
        <v>42</v>
      </c>
      <c r="B1131">
        <v>6</v>
      </c>
      <c r="C1131">
        <v>23</v>
      </c>
      <c r="D1131" t="s">
        <v>29</v>
      </c>
      <c r="E1131">
        <v>12</v>
      </c>
      <c r="F1131" t="s">
        <v>28</v>
      </c>
      <c r="G1131">
        <v>0</v>
      </c>
      <c r="M1131">
        <v>0</v>
      </c>
      <c r="N1131" s="11"/>
      <c r="O1131" s="11"/>
      <c r="P1131" s="11"/>
      <c r="Q1131" s="11"/>
      <c r="R1131" s="11"/>
      <c r="S1131" s="11"/>
      <c r="T1131" s="11"/>
      <c r="U1131" s="2">
        <v>-4.19E-2</v>
      </c>
      <c r="V1131" s="11"/>
      <c r="W1131" s="11"/>
      <c r="X1131" s="11"/>
    </row>
    <row r="1132" spans="1:24" x14ac:dyDescent="0.55000000000000004">
      <c r="A1132">
        <v>42</v>
      </c>
      <c r="B1132">
        <v>6</v>
      </c>
      <c r="C1132">
        <v>24</v>
      </c>
      <c r="D1132" t="s">
        <v>30</v>
      </c>
      <c r="E1132">
        <v>13</v>
      </c>
      <c r="F1132" t="s">
        <v>28</v>
      </c>
      <c r="G1132">
        <v>0</v>
      </c>
      <c r="M1132">
        <v>0</v>
      </c>
      <c r="N1132" s="11"/>
      <c r="O1132" s="11"/>
      <c r="P1132" s="11"/>
      <c r="Q1132" s="11"/>
      <c r="R1132" s="11"/>
      <c r="S1132" s="11"/>
      <c r="T1132" s="11"/>
      <c r="U1132" s="2">
        <v>2.1100000000000001E-2</v>
      </c>
      <c r="V1132" s="11"/>
      <c r="W1132" s="11"/>
      <c r="X1132" s="11"/>
    </row>
    <row r="1133" spans="1:24" x14ac:dyDescent="0.55000000000000004">
      <c r="A1133">
        <v>42</v>
      </c>
      <c r="B1133">
        <v>6</v>
      </c>
      <c r="C1133">
        <v>25</v>
      </c>
      <c r="D1133" t="s">
        <v>31</v>
      </c>
      <c r="E1133">
        <v>14</v>
      </c>
      <c r="F1133" t="s">
        <v>28</v>
      </c>
      <c r="G1133">
        <v>0</v>
      </c>
      <c r="M1133">
        <v>0</v>
      </c>
      <c r="N1133" s="11"/>
      <c r="O1133" s="11"/>
      <c r="P1133" s="11"/>
      <c r="Q1133" s="11"/>
      <c r="R1133" s="11"/>
      <c r="S1133" s="11"/>
      <c r="T1133" s="11"/>
      <c r="U1133" s="2">
        <v>-4.19E-2</v>
      </c>
      <c r="V1133" s="11"/>
      <c r="W1133" s="11"/>
      <c r="X1133" s="11"/>
    </row>
    <row r="1134" spans="1:24" x14ac:dyDescent="0.55000000000000004">
      <c r="A1134">
        <v>42</v>
      </c>
      <c r="B1134">
        <v>6</v>
      </c>
      <c r="C1134">
        <v>26</v>
      </c>
      <c r="D1134" t="s">
        <v>32</v>
      </c>
      <c r="E1134">
        <v>15</v>
      </c>
      <c r="F1134" t="s">
        <v>33</v>
      </c>
      <c r="G1134">
        <v>1</v>
      </c>
      <c r="M1134">
        <v>16</v>
      </c>
      <c r="N1134" s="11"/>
      <c r="O1134" s="11"/>
      <c r="P1134" s="11"/>
      <c r="Q1134" s="11"/>
      <c r="R1134" s="11"/>
      <c r="S1134" s="11"/>
      <c r="T1134" s="11"/>
      <c r="U1134" s="2">
        <v>2.1100000000000001E-2</v>
      </c>
      <c r="V1134" s="11"/>
      <c r="W1134" s="11"/>
      <c r="X1134" s="11"/>
    </row>
    <row r="1135" spans="1:24" x14ac:dyDescent="0.55000000000000004">
      <c r="A1135">
        <v>42</v>
      </c>
      <c r="B1135">
        <v>6</v>
      </c>
      <c r="C1135">
        <v>27</v>
      </c>
      <c r="D1135" t="s">
        <v>34</v>
      </c>
      <c r="E1135">
        <v>16</v>
      </c>
      <c r="F1135" t="s">
        <v>28</v>
      </c>
      <c r="G1135">
        <v>23</v>
      </c>
      <c r="M1135">
        <v>51</v>
      </c>
      <c r="N1135" s="11"/>
      <c r="O1135" s="11"/>
      <c r="P1135" s="11"/>
      <c r="Q1135" s="11"/>
      <c r="R1135" s="11"/>
      <c r="S1135" s="11"/>
      <c r="T1135" s="11"/>
      <c r="U1135" s="2">
        <v>4.19E-2</v>
      </c>
      <c r="V1135" s="11"/>
      <c r="W1135" s="11"/>
      <c r="X1135" s="11"/>
    </row>
    <row r="1136" spans="1:24" x14ac:dyDescent="0.55000000000000004">
      <c r="A1136">
        <v>43</v>
      </c>
      <c r="B1136">
        <v>1</v>
      </c>
      <c r="C1136">
        <v>1</v>
      </c>
      <c r="D1136" t="s">
        <v>3</v>
      </c>
      <c r="E1136">
        <v>1</v>
      </c>
      <c r="F1136" t="s">
        <v>4</v>
      </c>
      <c r="G1136">
        <v>27</v>
      </c>
      <c r="M1136">
        <v>54</v>
      </c>
      <c r="N1136" s="9"/>
      <c r="O1136" s="9"/>
      <c r="P1136" s="9"/>
      <c r="Q1136" s="9"/>
      <c r="R1136" s="9"/>
      <c r="S1136" s="10">
        <v>5.9800000000000001E-4</v>
      </c>
      <c r="T1136" s="11"/>
      <c r="U1136" s="11"/>
      <c r="V1136" s="9"/>
      <c r="W1136" s="10">
        <v>7.9799999999999992E-3</v>
      </c>
      <c r="X1136" s="2">
        <v>7.2099999999999996E-4</v>
      </c>
    </row>
    <row r="1137" spans="1:24" x14ac:dyDescent="0.55000000000000004">
      <c r="A1137">
        <v>43</v>
      </c>
      <c r="B1137">
        <v>1</v>
      </c>
      <c r="C1137">
        <v>2</v>
      </c>
      <c r="D1137" t="s">
        <v>5</v>
      </c>
      <c r="E1137">
        <v>2</v>
      </c>
      <c r="F1137" t="s">
        <v>4</v>
      </c>
      <c r="G1137">
        <v>3</v>
      </c>
      <c r="M1137">
        <v>52</v>
      </c>
      <c r="N1137" s="9"/>
      <c r="O1137" s="9"/>
      <c r="P1137" s="9"/>
      <c r="Q1137" s="9"/>
      <c r="R1137" s="9"/>
      <c r="S1137" s="10">
        <v>1.0740000000000001E-3</v>
      </c>
      <c r="T1137" s="11"/>
      <c r="U1137" s="11"/>
      <c r="V1137" s="9"/>
      <c r="W1137" s="10">
        <v>1.2290000000000001E-3</v>
      </c>
      <c r="X1137" s="2">
        <v>1.188E-3</v>
      </c>
    </row>
    <row r="1138" spans="1:24" x14ac:dyDescent="0.55000000000000004">
      <c r="A1138">
        <v>43</v>
      </c>
      <c r="B1138">
        <v>1</v>
      </c>
      <c r="C1138">
        <v>3</v>
      </c>
      <c r="D1138" t="s">
        <v>6</v>
      </c>
      <c r="E1138">
        <v>2</v>
      </c>
      <c r="F1138" t="s">
        <v>4</v>
      </c>
      <c r="G1138">
        <v>1</v>
      </c>
      <c r="M1138">
        <v>66</v>
      </c>
      <c r="N1138" s="9"/>
      <c r="O1138" s="9"/>
      <c r="P1138" s="9"/>
      <c r="Q1138" s="9"/>
      <c r="R1138" s="9"/>
      <c r="S1138" s="10">
        <f t="shared" ref="S1138" si="133">0.000218*4</f>
        <v>8.7200000000000005E-4</v>
      </c>
      <c r="T1138" s="11"/>
      <c r="U1138" s="11"/>
      <c r="V1138" s="9"/>
      <c r="W1138" s="10">
        <v>9.2299999999999999E-4</v>
      </c>
      <c r="X1138" s="2">
        <v>9.01E-4</v>
      </c>
    </row>
    <row r="1139" spans="1:24" x14ac:dyDescent="0.55000000000000004">
      <c r="A1139">
        <v>43</v>
      </c>
      <c r="B1139">
        <v>1</v>
      </c>
      <c r="C1139">
        <v>4</v>
      </c>
      <c r="D1139" t="s">
        <v>7</v>
      </c>
      <c r="E1139">
        <v>2</v>
      </c>
      <c r="F1139" t="s">
        <v>4</v>
      </c>
      <c r="G1139">
        <v>3</v>
      </c>
      <c r="M1139">
        <v>66</v>
      </c>
      <c r="N1139" s="9"/>
      <c r="O1139" s="9"/>
      <c r="P1139" s="9"/>
      <c r="Q1139" s="9"/>
      <c r="R1139" s="9"/>
      <c r="S1139" s="10">
        <f t="shared" ref="S1139" si="134">0.000218*2</f>
        <v>4.3600000000000003E-4</v>
      </c>
      <c r="T1139" s="11"/>
      <c r="U1139" s="11"/>
      <c r="V1139" s="9"/>
      <c r="W1139" s="10">
        <v>6.4999999999999997E-4</v>
      </c>
      <c r="X1139" s="2">
        <v>5.4199999999999995E-4</v>
      </c>
    </row>
    <row r="1140" spans="1:24" x14ac:dyDescent="0.55000000000000004">
      <c r="A1140">
        <v>43</v>
      </c>
      <c r="B1140">
        <v>2</v>
      </c>
      <c r="C1140">
        <v>5</v>
      </c>
      <c r="D1140" t="s">
        <v>8</v>
      </c>
      <c r="E1140">
        <v>3</v>
      </c>
      <c r="F1140" t="s">
        <v>9</v>
      </c>
      <c r="G1140">
        <v>5</v>
      </c>
      <c r="M1140">
        <v>9</v>
      </c>
      <c r="N1140" s="2">
        <v>8.7999999999999998E-5</v>
      </c>
      <c r="O1140" s="2">
        <v>2.5399999999999999E-4</v>
      </c>
      <c r="P1140" s="2">
        <v>4.1199999999999999E-4</v>
      </c>
      <c r="Q1140" s="2">
        <v>3.68E-4</v>
      </c>
      <c r="R1140" s="11"/>
      <c r="S1140" s="11"/>
      <c r="T1140" s="11"/>
      <c r="U1140" s="11"/>
      <c r="V1140" s="11"/>
      <c r="W1140" s="11"/>
      <c r="X1140" s="11"/>
    </row>
    <row r="1141" spans="1:24" x14ac:dyDescent="0.55000000000000004">
      <c r="A1141">
        <v>43</v>
      </c>
      <c r="B1141">
        <v>2</v>
      </c>
      <c r="C1141">
        <v>6</v>
      </c>
      <c r="D1141" t="s">
        <v>10</v>
      </c>
      <c r="E1141">
        <v>3</v>
      </c>
      <c r="F1141" t="s">
        <v>9</v>
      </c>
      <c r="G1141">
        <v>53</v>
      </c>
      <c r="M1141">
        <v>24</v>
      </c>
      <c r="N1141" s="2">
        <v>3.9999999999999998E-6</v>
      </c>
      <c r="O1141" s="2">
        <v>4.1999999999999998E-5</v>
      </c>
      <c r="P1141" s="2">
        <v>6.7000000000000002E-5</v>
      </c>
      <c r="Q1141" s="2">
        <v>5.5000000000000002E-5</v>
      </c>
      <c r="R1141" s="11"/>
      <c r="S1141" s="11"/>
      <c r="T1141" s="11"/>
      <c r="U1141" s="11"/>
      <c r="V1141" s="11"/>
      <c r="W1141" s="11"/>
      <c r="X1141" s="11"/>
    </row>
    <row r="1142" spans="1:24" x14ac:dyDescent="0.55000000000000004">
      <c r="A1142">
        <v>43</v>
      </c>
      <c r="B1142">
        <v>2</v>
      </c>
      <c r="C1142">
        <v>7</v>
      </c>
      <c r="D1142" t="s">
        <v>11</v>
      </c>
      <c r="E1142">
        <v>3</v>
      </c>
      <c r="F1142" t="s">
        <v>9</v>
      </c>
      <c r="G1142">
        <v>30</v>
      </c>
      <c r="M1142">
        <v>75</v>
      </c>
      <c r="N1142" s="2">
        <v>1.7E-5</v>
      </c>
      <c r="O1142" s="2">
        <v>1.4899999999999999E-4</v>
      </c>
      <c r="P1142" s="2">
        <v>3.5399999999999999E-4</v>
      </c>
      <c r="Q1142" s="2">
        <v>3.1199999999999999E-4</v>
      </c>
      <c r="R1142" s="11"/>
      <c r="S1142" s="11"/>
      <c r="T1142" s="11"/>
      <c r="U1142" s="11"/>
      <c r="V1142" s="11"/>
      <c r="W1142" s="11"/>
      <c r="X1142" s="11"/>
    </row>
    <row r="1143" spans="1:24" x14ac:dyDescent="0.55000000000000004">
      <c r="A1143">
        <v>43</v>
      </c>
      <c r="B1143">
        <v>2</v>
      </c>
      <c r="C1143">
        <v>8</v>
      </c>
      <c r="D1143" t="s">
        <v>12</v>
      </c>
      <c r="E1143">
        <v>3</v>
      </c>
      <c r="F1143" t="s">
        <v>9</v>
      </c>
      <c r="G1143">
        <v>2</v>
      </c>
      <c r="M1143">
        <v>91</v>
      </c>
      <c r="N1143" s="2">
        <v>1.2E-5</v>
      </c>
      <c r="O1143" s="2">
        <v>1.02E-4</v>
      </c>
      <c r="P1143" s="2">
        <v>2.32E-4</v>
      </c>
      <c r="Q1143" s="2">
        <v>1.9900000000000001E-4</v>
      </c>
      <c r="R1143" s="11"/>
      <c r="S1143" s="11"/>
      <c r="T1143" s="11"/>
      <c r="U1143" s="11"/>
      <c r="V1143" s="11"/>
      <c r="W1143" s="11"/>
      <c r="X1143" s="11"/>
    </row>
    <row r="1144" spans="1:24" x14ac:dyDescent="0.55000000000000004">
      <c r="A1144">
        <v>43</v>
      </c>
      <c r="B1144">
        <v>3</v>
      </c>
      <c r="C1144">
        <v>9</v>
      </c>
      <c r="D1144" t="s">
        <v>13</v>
      </c>
      <c r="E1144">
        <v>4</v>
      </c>
      <c r="F1144" t="s">
        <v>9</v>
      </c>
      <c r="G1144">
        <v>0</v>
      </c>
      <c r="M1144">
        <v>0</v>
      </c>
      <c r="N1144" s="11"/>
      <c r="O1144" s="11"/>
      <c r="P1144" s="11"/>
      <c r="Q1144" s="11"/>
      <c r="R1144" s="11"/>
      <c r="S1144" s="11"/>
      <c r="T1144" s="11"/>
      <c r="U1144" s="11"/>
      <c r="V1144" s="11"/>
      <c r="W1144" s="2">
        <v>5.3999999999999998E-5</v>
      </c>
      <c r="X1144" s="2">
        <v>4.1E-5</v>
      </c>
    </row>
    <row r="1145" spans="1:24" x14ac:dyDescent="0.55000000000000004">
      <c r="A1145">
        <v>43</v>
      </c>
      <c r="B1145">
        <v>3</v>
      </c>
      <c r="C1145">
        <v>10</v>
      </c>
      <c r="D1145" t="s">
        <v>14</v>
      </c>
      <c r="E1145">
        <v>4</v>
      </c>
      <c r="F1145" t="s">
        <v>9</v>
      </c>
      <c r="G1145">
        <v>0</v>
      </c>
      <c r="M1145">
        <v>0</v>
      </c>
      <c r="N1145" s="11"/>
      <c r="O1145" s="11"/>
      <c r="P1145" s="11"/>
      <c r="Q1145" s="11"/>
      <c r="R1145" s="11"/>
      <c r="S1145" s="2">
        <v>2.0100000000000001E-4</v>
      </c>
      <c r="T1145" s="11"/>
      <c r="U1145" s="11"/>
      <c r="V1145" s="11"/>
      <c r="W1145" s="2">
        <v>1.4200000000000001E-4</v>
      </c>
      <c r="X1145" s="2">
        <v>1.35E-4</v>
      </c>
    </row>
    <row r="1146" spans="1:24" x14ac:dyDescent="0.55000000000000004">
      <c r="A1146">
        <v>43</v>
      </c>
      <c r="B1146">
        <v>3</v>
      </c>
      <c r="C1146">
        <v>11</v>
      </c>
      <c r="D1146" t="s">
        <v>15</v>
      </c>
      <c r="E1146">
        <v>5</v>
      </c>
      <c r="F1146" t="s">
        <v>9</v>
      </c>
      <c r="G1146">
        <v>4</v>
      </c>
      <c r="M1146">
        <v>20</v>
      </c>
      <c r="N1146" s="11"/>
      <c r="O1146" s="11"/>
      <c r="P1146" s="11"/>
      <c r="Q1146" s="11"/>
      <c r="R1146" s="11"/>
      <c r="S1146" s="2">
        <v>1.8699999999999999E-4</v>
      </c>
      <c r="T1146" s="11"/>
      <c r="U1146" s="11"/>
      <c r="V1146" s="11"/>
      <c r="W1146" s="2">
        <v>1.3200000000000001E-4</v>
      </c>
      <c r="X1146" s="2">
        <v>1.22E-4</v>
      </c>
    </row>
    <row r="1147" spans="1:24" x14ac:dyDescent="0.55000000000000004">
      <c r="A1147">
        <v>43</v>
      </c>
      <c r="B1147">
        <v>3</v>
      </c>
      <c r="C1147">
        <v>12</v>
      </c>
      <c r="D1147" t="s">
        <v>16</v>
      </c>
      <c r="E1147">
        <v>6</v>
      </c>
      <c r="F1147" t="s">
        <v>9</v>
      </c>
      <c r="G1147">
        <v>3</v>
      </c>
      <c r="M1147">
        <v>20</v>
      </c>
      <c r="N1147" s="11"/>
      <c r="O1147" s="11"/>
      <c r="P1147" s="11"/>
      <c r="Q1147" s="11"/>
      <c r="R1147" s="11"/>
      <c r="S1147" s="11"/>
      <c r="T1147" s="11"/>
      <c r="U1147" s="11"/>
      <c r="V1147" s="11"/>
      <c r="W1147" s="2">
        <v>1.9900000000000001E-4</v>
      </c>
      <c r="X1147" s="2">
        <v>1.7799999999999999E-4</v>
      </c>
    </row>
    <row r="1148" spans="1:24" x14ac:dyDescent="0.55000000000000004">
      <c r="A1148">
        <v>43</v>
      </c>
      <c r="B1148">
        <v>3</v>
      </c>
      <c r="C1148">
        <v>13</v>
      </c>
      <c r="D1148" t="s">
        <v>17</v>
      </c>
      <c r="E1148">
        <v>7</v>
      </c>
      <c r="F1148" t="s">
        <v>9</v>
      </c>
      <c r="G1148">
        <v>15</v>
      </c>
      <c r="M1148">
        <v>23</v>
      </c>
      <c r="N1148" s="2">
        <v>2.5000000000000001E-5</v>
      </c>
      <c r="O1148" s="2">
        <v>1.65E-4</v>
      </c>
      <c r="P1148" s="2">
        <f t="shared" ref="P1148" si="135">0.000398</f>
        <v>3.9800000000000002E-4</v>
      </c>
      <c r="Q1148" s="2">
        <v>3.1100000000000002E-4</v>
      </c>
      <c r="R1148" s="11"/>
      <c r="S1148" s="11"/>
      <c r="T1148" s="11"/>
      <c r="U1148" s="11"/>
      <c r="V1148" s="11"/>
      <c r="W1148" s="2">
        <v>8.3999999999999995E-5</v>
      </c>
      <c r="X1148" s="2">
        <v>7.7999999999999999E-5</v>
      </c>
    </row>
    <row r="1149" spans="1:24" x14ac:dyDescent="0.55000000000000004">
      <c r="A1149">
        <v>43</v>
      </c>
      <c r="B1149">
        <v>3</v>
      </c>
      <c r="C1149">
        <v>14</v>
      </c>
      <c r="D1149" t="s">
        <v>18</v>
      </c>
      <c r="E1149">
        <v>8</v>
      </c>
      <c r="F1149" t="s">
        <v>9</v>
      </c>
      <c r="G1149">
        <v>3</v>
      </c>
      <c r="M1149">
        <v>38</v>
      </c>
      <c r="N1149" s="2">
        <v>3.3000000000000003E-5</v>
      </c>
      <c r="O1149" s="2">
        <v>1.9900000000000001E-4</v>
      </c>
      <c r="P1149" s="2">
        <v>4.3300000000000001E-4</v>
      </c>
      <c r="Q1149" s="2">
        <v>3.8200000000000002E-4</v>
      </c>
      <c r="R1149" s="11"/>
      <c r="S1149" s="2">
        <v>1.54E-4</v>
      </c>
      <c r="T1149" s="11"/>
      <c r="U1149" s="11"/>
      <c r="V1149" s="11"/>
      <c r="W1149" s="2">
        <v>1.02E-4</v>
      </c>
      <c r="X1149" s="2">
        <v>9.2999999999999997E-5</v>
      </c>
    </row>
    <row r="1150" spans="1:24" x14ac:dyDescent="0.55000000000000004">
      <c r="A1150">
        <v>43</v>
      </c>
      <c r="B1150">
        <v>3</v>
      </c>
      <c r="C1150">
        <v>15</v>
      </c>
      <c r="D1150" t="s">
        <v>19</v>
      </c>
      <c r="E1150">
        <v>4</v>
      </c>
      <c r="F1150" t="s">
        <v>9</v>
      </c>
      <c r="G1150">
        <v>10</v>
      </c>
      <c r="M1150">
        <v>38</v>
      </c>
      <c r="N1150" s="11"/>
      <c r="O1150" s="11"/>
      <c r="P1150" s="11"/>
      <c r="Q1150" s="11"/>
      <c r="R1150" s="11"/>
      <c r="S1150" s="2">
        <v>2.5500000000000002E-4</v>
      </c>
      <c r="T1150" s="11"/>
      <c r="U1150" s="11"/>
      <c r="V1150" s="11"/>
      <c r="W1150" s="2">
        <v>1.6200000000000001E-4</v>
      </c>
      <c r="X1150" s="2">
        <v>1.4999999999999999E-4</v>
      </c>
    </row>
    <row r="1151" spans="1:24" x14ac:dyDescent="0.55000000000000004">
      <c r="A1151">
        <v>43</v>
      </c>
      <c r="B1151">
        <v>4</v>
      </c>
      <c r="C1151">
        <v>16</v>
      </c>
      <c r="D1151" t="s">
        <v>20</v>
      </c>
      <c r="E1151">
        <v>9</v>
      </c>
      <c r="F1151" t="s">
        <v>9</v>
      </c>
      <c r="G1151">
        <v>63</v>
      </c>
      <c r="M1151">
        <v>29</v>
      </c>
      <c r="N1151" s="11"/>
      <c r="O1151" s="11"/>
      <c r="P1151" s="11"/>
      <c r="Q1151" s="11"/>
      <c r="R1151" s="11"/>
      <c r="S1151" s="11"/>
      <c r="T1151" s="11"/>
      <c r="U1151" s="11"/>
      <c r="V1151" s="11"/>
      <c r="W1151" s="2">
        <v>1.9999999999999999E-6</v>
      </c>
      <c r="X1151" s="2">
        <v>1.9999999999999999E-6</v>
      </c>
    </row>
    <row r="1152" spans="1:24" x14ac:dyDescent="0.55000000000000004">
      <c r="A1152">
        <v>43</v>
      </c>
      <c r="B1152">
        <v>5</v>
      </c>
      <c r="C1152">
        <v>17</v>
      </c>
      <c r="D1152" t="s">
        <v>21</v>
      </c>
      <c r="E1152">
        <v>10</v>
      </c>
      <c r="F1152" t="s">
        <v>22</v>
      </c>
      <c r="G1152">
        <v>0</v>
      </c>
      <c r="M1152">
        <v>0</v>
      </c>
      <c r="N1152" s="11"/>
      <c r="O1152" s="11"/>
      <c r="P1152" s="11"/>
      <c r="Q1152" s="11"/>
      <c r="R1152" s="11"/>
      <c r="S1152" s="11"/>
      <c r="T1152" s="2">
        <v>1.7899999999999999E-4</v>
      </c>
      <c r="U1152" s="11"/>
      <c r="V1152" s="11"/>
      <c r="W1152" s="11"/>
      <c r="X1152" s="11"/>
    </row>
    <row r="1153" spans="1:24" x14ac:dyDescent="0.55000000000000004">
      <c r="A1153">
        <v>43</v>
      </c>
      <c r="B1153">
        <v>5</v>
      </c>
      <c r="C1153">
        <v>18</v>
      </c>
      <c r="D1153" t="s">
        <v>23</v>
      </c>
      <c r="E1153">
        <v>11</v>
      </c>
      <c r="F1153" t="s">
        <v>22</v>
      </c>
      <c r="G1153">
        <v>0</v>
      </c>
      <c r="M1153">
        <v>0</v>
      </c>
      <c r="N1153" s="11"/>
      <c r="O1153" s="11"/>
      <c r="P1153" s="11"/>
      <c r="Q1153" s="11"/>
      <c r="R1153" s="2">
        <v>3.5399999999999999E-4</v>
      </c>
      <c r="S1153" s="11"/>
      <c r="T1153" s="11"/>
      <c r="U1153" s="11"/>
      <c r="V1153" s="2">
        <v>1.2300000000000001E-4</v>
      </c>
      <c r="W1153" s="2">
        <v>3.1999999999999999E-5</v>
      </c>
      <c r="X1153" s="2">
        <v>5.5000000000000002E-5</v>
      </c>
    </row>
    <row r="1154" spans="1:24" x14ac:dyDescent="0.55000000000000004">
      <c r="A1154">
        <v>43</v>
      </c>
      <c r="B1154">
        <v>5</v>
      </c>
      <c r="C1154">
        <v>19</v>
      </c>
      <c r="D1154" t="s">
        <v>24</v>
      </c>
      <c r="E1154">
        <v>11</v>
      </c>
      <c r="F1154" t="s">
        <v>22</v>
      </c>
      <c r="G1154">
        <v>16</v>
      </c>
      <c r="M1154">
        <v>39</v>
      </c>
      <c r="N1154" s="11"/>
      <c r="O1154" s="11"/>
      <c r="P1154" s="11"/>
      <c r="Q1154" s="11"/>
      <c r="R1154" s="2">
        <v>5.5400000000000002E-4</v>
      </c>
      <c r="S1154" s="11"/>
      <c r="T1154" s="11"/>
      <c r="U1154" s="11"/>
      <c r="V1154" s="2">
        <v>3.3700000000000001E-4</v>
      </c>
      <c r="W1154" s="2">
        <v>1.9900000000000001E-4</v>
      </c>
      <c r="X1154" s="2">
        <v>2.4499999999999999E-4</v>
      </c>
    </row>
    <row r="1155" spans="1:24" x14ac:dyDescent="0.55000000000000004">
      <c r="A1155">
        <v>43</v>
      </c>
      <c r="B1155">
        <v>5</v>
      </c>
      <c r="C1155">
        <v>20</v>
      </c>
      <c r="D1155" t="s">
        <v>25</v>
      </c>
      <c r="E1155">
        <v>10</v>
      </c>
      <c r="F1155" t="s">
        <v>22</v>
      </c>
      <c r="G1155">
        <v>3314</v>
      </c>
      <c r="M1155">
        <v>41</v>
      </c>
      <c r="N1155" s="11"/>
      <c r="O1155" s="11"/>
      <c r="P1155" s="11"/>
      <c r="Q1155" s="11"/>
      <c r="R1155" s="11"/>
      <c r="S1155" s="11"/>
      <c r="T1155" s="2">
        <v>1.7899999999999999E-4</v>
      </c>
      <c r="U1155" s="11"/>
      <c r="V1155" s="11"/>
      <c r="W1155" s="11"/>
      <c r="X1155" s="11"/>
    </row>
    <row r="1156" spans="1:24" x14ac:dyDescent="0.55000000000000004">
      <c r="A1156">
        <v>43</v>
      </c>
      <c r="B1156">
        <v>5</v>
      </c>
      <c r="C1156">
        <v>21</v>
      </c>
      <c r="D1156" t="s">
        <v>26</v>
      </c>
      <c r="E1156">
        <v>11</v>
      </c>
      <c r="F1156" t="s">
        <v>22</v>
      </c>
      <c r="G1156">
        <v>339</v>
      </c>
      <c r="M1156">
        <v>48</v>
      </c>
      <c r="N1156" s="11"/>
      <c r="O1156" s="11"/>
      <c r="P1156" s="11"/>
      <c r="Q1156" s="11"/>
      <c r="R1156" s="2">
        <v>5.5099999999999995E-4</v>
      </c>
      <c r="S1156" s="11"/>
      <c r="T1156" s="11"/>
      <c r="U1156" s="11"/>
      <c r="V1156" s="2">
        <v>3.3199999999999999E-4</v>
      </c>
      <c r="W1156" s="2">
        <v>1.92E-4</v>
      </c>
      <c r="X1156" s="2">
        <v>2.33E-4</v>
      </c>
    </row>
    <row r="1157" spans="1:24" x14ac:dyDescent="0.55000000000000004">
      <c r="A1157">
        <v>43</v>
      </c>
      <c r="B1157">
        <v>5</v>
      </c>
      <c r="C1157">
        <v>22</v>
      </c>
      <c r="D1157" t="s">
        <v>27</v>
      </c>
      <c r="E1157">
        <v>11</v>
      </c>
      <c r="F1157" t="s">
        <v>28</v>
      </c>
      <c r="G1157">
        <v>17</v>
      </c>
      <c r="M1157">
        <v>58</v>
      </c>
      <c r="N1157" s="11"/>
      <c r="O1157" s="11"/>
      <c r="P1157" s="11"/>
      <c r="Q1157" s="11"/>
      <c r="R1157" s="2">
        <v>2.7599999999999999E-4</v>
      </c>
      <c r="S1157" s="11"/>
      <c r="T1157" s="11"/>
      <c r="U1157" s="11"/>
      <c r="V1157" s="11"/>
      <c r="W1157" s="11"/>
      <c r="X1157" s="11"/>
    </row>
    <row r="1158" spans="1:24" x14ac:dyDescent="0.55000000000000004">
      <c r="A1158">
        <v>43</v>
      </c>
      <c r="B1158">
        <v>6</v>
      </c>
      <c r="C1158">
        <v>23</v>
      </c>
      <c r="D1158" t="s">
        <v>29</v>
      </c>
      <c r="E1158">
        <v>12</v>
      </c>
      <c r="F1158" t="s">
        <v>28</v>
      </c>
      <c r="G1158">
        <v>0</v>
      </c>
      <c r="M1158">
        <v>0</v>
      </c>
      <c r="N1158" s="11"/>
      <c r="O1158" s="11"/>
      <c r="P1158" s="11"/>
      <c r="Q1158" s="11"/>
      <c r="R1158" s="11"/>
      <c r="S1158" s="11"/>
      <c r="T1158" s="11"/>
      <c r="U1158" s="2">
        <v>-4.19E-2</v>
      </c>
      <c r="V1158" s="11"/>
      <c r="W1158" s="11"/>
      <c r="X1158" s="11"/>
    </row>
    <row r="1159" spans="1:24" x14ac:dyDescent="0.55000000000000004">
      <c r="A1159">
        <v>43</v>
      </c>
      <c r="B1159">
        <v>6</v>
      </c>
      <c r="C1159">
        <v>24</v>
      </c>
      <c r="D1159" t="s">
        <v>30</v>
      </c>
      <c r="E1159">
        <v>13</v>
      </c>
      <c r="F1159" t="s">
        <v>28</v>
      </c>
      <c r="G1159">
        <v>0</v>
      </c>
      <c r="M1159">
        <v>0</v>
      </c>
      <c r="N1159" s="11"/>
      <c r="O1159" s="11"/>
      <c r="P1159" s="11"/>
      <c r="Q1159" s="11"/>
      <c r="R1159" s="11"/>
      <c r="S1159" s="11"/>
      <c r="T1159" s="11"/>
      <c r="U1159" s="2">
        <v>2.1100000000000001E-2</v>
      </c>
      <c r="V1159" s="11"/>
      <c r="W1159" s="11"/>
      <c r="X1159" s="11"/>
    </row>
    <row r="1160" spans="1:24" x14ac:dyDescent="0.55000000000000004">
      <c r="A1160">
        <v>43</v>
      </c>
      <c r="B1160">
        <v>6</v>
      </c>
      <c r="C1160">
        <v>25</v>
      </c>
      <c r="D1160" t="s">
        <v>31</v>
      </c>
      <c r="E1160">
        <v>14</v>
      </c>
      <c r="F1160" t="s">
        <v>28</v>
      </c>
      <c r="G1160">
        <v>0</v>
      </c>
      <c r="M1160">
        <v>0</v>
      </c>
      <c r="N1160" s="11"/>
      <c r="O1160" s="11"/>
      <c r="P1160" s="11"/>
      <c r="Q1160" s="11"/>
      <c r="R1160" s="11"/>
      <c r="S1160" s="11"/>
      <c r="T1160" s="11"/>
      <c r="U1160" s="2">
        <v>-4.19E-2</v>
      </c>
      <c r="V1160" s="11"/>
      <c r="W1160" s="11"/>
      <c r="X1160" s="11"/>
    </row>
    <row r="1161" spans="1:24" x14ac:dyDescent="0.55000000000000004">
      <c r="A1161">
        <v>43</v>
      </c>
      <c r="B1161">
        <v>6</v>
      </c>
      <c r="C1161">
        <v>26</v>
      </c>
      <c r="D1161" t="s">
        <v>32</v>
      </c>
      <c r="E1161">
        <v>15</v>
      </c>
      <c r="F1161" t="s">
        <v>33</v>
      </c>
      <c r="G1161">
        <v>2</v>
      </c>
      <c r="M1161">
        <v>16</v>
      </c>
      <c r="N1161" s="11"/>
      <c r="O1161" s="11"/>
      <c r="P1161" s="11"/>
      <c r="Q1161" s="11"/>
      <c r="R1161" s="11"/>
      <c r="S1161" s="11"/>
      <c r="T1161" s="11"/>
      <c r="U1161" s="2">
        <v>2.1100000000000001E-2</v>
      </c>
      <c r="V1161" s="11"/>
      <c r="W1161" s="11"/>
      <c r="X1161" s="11"/>
    </row>
    <row r="1162" spans="1:24" x14ac:dyDescent="0.55000000000000004">
      <c r="A1162">
        <v>43</v>
      </c>
      <c r="B1162">
        <v>6</v>
      </c>
      <c r="C1162">
        <v>27</v>
      </c>
      <c r="D1162" t="s">
        <v>34</v>
      </c>
      <c r="E1162">
        <v>16</v>
      </c>
      <c r="F1162" t="s">
        <v>28</v>
      </c>
      <c r="G1162">
        <v>18</v>
      </c>
      <c r="M1162">
        <v>49</v>
      </c>
      <c r="N1162" s="11"/>
      <c r="O1162" s="11"/>
      <c r="P1162" s="11"/>
      <c r="Q1162" s="11"/>
      <c r="R1162" s="11"/>
      <c r="S1162" s="11"/>
      <c r="T1162" s="11"/>
      <c r="U1162" s="2">
        <v>4.19E-2</v>
      </c>
      <c r="V1162" s="11"/>
      <c r="W1162" s="11"/>
      <c r="X1162" s="11"/>
    </row>
    <row r="1163" spans="1:24" x14ac:dyDescent="0.55000000000000004">
      <c r="A1163">
        <v>44</v>
      </c>
      <c r="B1163">
        <v>1</v>
      </c>
      <c r="C1163">
        <v>1</v>
      </c>
      <c r="D1163" t="s">
        <v>3</v>
      </c>
      <c r="E1163">
        <v>1</v>
      </c>
      <c r="F1163" t="s">
        <v>9</v>
      </c>
      <c r="G1163">
        <v>24</v>
      </c>
      <c r="M1163">
        <v>42</v>
      </c>
      <c r="N1163" s="9"/>
      <c r="O1163" s="9"/>
      <c r="P1163" s="9"/>
      <c r="Q1163" s="9"/>
      <c r="R1163" s="9"/>
      <c r="S1163" s="10">
        <v>5.9800000000000001E-4</v>
      </c>
      <c r="T1163" s="11"/>
      <c r="U1163" s="11"/>
      <c r="V1163" s="9"/>
      <c r="W1163" s="10">
        <v>7.9799999999999992E-3</v>
      </c>
      <c r="X1163" s="2">
        <v>7.2099999999999996E-4</v>
      </c>
    </row>
    <row r="1164" spans="1:24" x14ac:dyDescent="0.55000000000000004">
      <c r="A1164">
        <v>44</v>
      </c>
      <c r="B1164">
        <v>1</v>
      </c>
      <c r="C1164">
        <v>2</v>
      </c>
      <c r="D1164" t="s">
        <v>5</v>
      </c>
      <c r="E1164">
        <v>2</v>
      </c>
      <c r="F1164" t="s">
        <v>9</v>
      </c>
      <c r="G1164">
        <v>3</v>
      </c>
      <c r="M1164">
        <v>49</v>
      </c>
      <c r="N1164" s="9"/>
      <c r="O1164" s="9"/>
      <c r="P1164" s="9"/>
      <c r="Q1164" s="9"/>
      <c r="R1164" s="9"/>
      <c r="S1164" s="10">
        <v>1.0740000000000001E-3</v>
      </c>
      <c r="T1164" s="11"/>
      <c r="U1164" s="11"/>
      <c r="V1164" s="9"/>
      <c r="W1164" s="10">
        <v>1.2290000000000001E-3</v>
      </c>
      <c r="X1164" s="2">
        <v>1.188E-3</v>
      </c>
    </row>
    <row r="1165" spans="1:24" x14ac:dyDescent="0.55000000000000004">
      <c r="A1165">
        <v>44</v>
      </c>
      <c r="B1165">
        <v>1</v>
      </c>
      <c r="C1165">
        <v>3</v>
      </c>
      <c r="D1165" t="s">
        <v>6</v>
      </c>
      <c r="E1165">
        <v>2</v>
      </c>
      <c r="F1165" t="s">
        <v>9</v>
      </c>
      <c r="G1165">
        <v>3</v>
      </c>
      <c r="M1165">
        <v>75</v>
      </c>
      <c r="N1165" s="9"/>
      <c r="O1165" s="9"/>
      <c r="P1165" s="9"/>
      <c r="Q1165" s="9"/>
      <c r="R1165" s="9"/>
      <c r="S1165" s="10">
        <f t="shared" ref="S1165" si="136">0.000218*4</f>
        <v>8.7200000000000005E-4</v>
      </c>
      <c r="T1165" s="11"/>
      <c r="U1165" s="11"/>
      <c r="V1165" s="9"/>
      <c r="W1165" s="10">
        <v>9.2299999999999999E-4</v>
      </c>
      <c r="X1165" s="2">
        <v>9.01E-4</v>
      </c>
    </row>
    <row r="1166" spans="1:24" x14ac:dyDescent="0.55000000000000004">
      <c r="A1166">
        <v>44</v>
      </c>
      <c r="B1166">
        <v>1</v>
      </c>
      <c r="C1166">
        <v>4</v>
      </c>
      <c r="D1166" t="s">
        <v>7</v>
      </c>
      <c r="E1166">
        <v>2</v>
      </c>
      <c r="F1166" t="s">
        <v>9</v>
      </c>
      <c r="G1166">
        <v>5</v>
      </c>
      <c r="M1166">
        <v>65</v>
      </c>
      <c r="N1166" s="9"/>
      <c r="O1166" s="9"/>
      <c r="P1166" s="9"/>
      <c r="Q1166" s="9"/>
      <c r="R1166" s="9"/>
      <c r="S1166" s="10">
        <f t="shared" ref="S1166" si="137">0.000218*2</f>
        <v>4.3600000000000003E-4</v>
      </c>
      <c r="T1166" s="11"/>
      <c r="U1166" s="11"/>
      <c r="V1166" s="9"/>
      <c r="W1166" s="10">
        <v>6.4999999999999997E-4</v>
      </c>
      <c r="X1166" s="2">
        <v>5.4199999999999995E-4</v>
      </c>
    </row>
    <row r="1167" spans="1:24" x14ac:dyDescent="0.55000000000000004">
      <c r="A1167">
        <v>44</v>
      </c>
      <c r="B1167">
        <v>2</v>
      </c>
      <c r="C1167">
        <v>5</v>
      </c>
      <c r="D1167" t="s">
        <v>8</v>
      </c>
      <c r="E1167">
        <v>3</v>
      </c>
      <c r="F1167" t="s">
        <v>9</v>
      </c>
      <c r="G1167">
        <v>5</v>
      </c>
      <c r="M1167">
        <v>14</v>
      </c>
      <c r="N1167" s="2">
        <v>8.7999999999999998E-5</v>
      </c>
      <c r="O1167" s="2">
        <v>2.5399999999999999E-4</v>
      </c>
      <c r="P1167" s="2">
        <v>4.1199999999999999E-4</v>
      </c>
      <c r="Q1167" s="2">
        <v>3.68E-4</v>
      </c>
      <c r="R1167" s="11"/>
      <c r="S1167" s="11"/>
      <c r="T1167" s="11"/>
      <c r="U1167" s="11"/>
      <c r="V1167" s="11"/>
      <c r="W1167" s="11"/>
      <c r="X1167" s="11"/>
    </row>
    <row r="1168" spans="1:24" x14ac:dyDescent="0.55000000000000004">
      <c r="A1168">
        <v>44</v>
      </c>
      <c r="B1168">
        <v>2</v>
      </c>
      <c r="C1168">
        <v>6</v>
      </c>
      <c r="D1168" t="s">
        <v>10</v>
      </c>
      <c r="E1168">
        <v>3</v>
      </c>
      <c r="F1168" t="s">
        <v>9</v>
      </c>
      <c r="G1168">
        <v>37</v>
      </c>
      <c r="M1168">
        <v>24</v>
      </c>
      <c r="N1168" s="2">
        <v>3.9999999999999998E-6</v>
      </c>
      <c r="O1168" s="2">
        <v>4.1999999999999998E-5</v>
      </c>
      <c r="P1168" s="2">
        <v>6.7000000000000002E-5</v>
      </c>
      <c r="Q1168" s="2">
        <v>5.5000000000000002E-5</v>
      </c>
      <c r="R1168" s="11"/>
      <c r="S1168" s="11"/>
      <c r="T1168" s="11"/>
      <c r="U1168" s="11"/>
      <c r="V1168" s="11"/>
      <c r="W1168" s="11"/>
      <c r="X1168" s="11"/>
    </row>
    <row r="1169" spans="1:24" x14ac:dyDescent="0.55000000000000004">
      <c r="A1169">
        <v>44</v>
      </c>
      <c r="B1169">
        <v>2</v>
      </c>
      <c r="C1169">
        <v>7</v>
      </c>
      <c r="D1169" t="s">
        <v>11</v>
      </c>
      <c r="E1169">
        <v>3</v>
      </c>
      <c r="F1169" t="s">
        <v>9</v>
      </c>
      <c r="G1169">
        <v>14</v>
      </c>
      <c r="M1169">
        <v>78</v>
      </c>
      <c r="N1169" s="2">
        <v>1.7E-5</v>
      </c>
      <c r="O1169" s="2">
        <v>1.4899999999999999E-4</v>
      </c>
      <c r="P1169" s="2">
        <v>3.5399999999999999E-4</v>
      </c>
      <c r="Q1169" s="2">
        <v>3.1199999999999999E-4</v>
      </c>
      <c r="R1169" s="11"/>
      <c r="S1169" s="11"/>
      <c r="T1169" s="11"/>
      <c r="U1169" s="11"/>
      <c r="V1169" s="11"/>
      <c r="W1169" s="11"/>
      <c r="X1169" s="11"/>
    </row>
    <row r="1170" spans="1:24" x14ac:dyDescent="0.55000000000000004">
      <c r="A1170">
        <v>44</v>
      </c>
      <c r="B1170">
        <v>2</v>
      </c>
      <c r="C1170">
        <v>8</v>
      </c>
      <c r="D1170" t="s">
        <v>12</v>
      </c>
      <c r="E1170">
        <v>3</v>
      </c>
      <c r="F1170" t="s">
        <v>9</v>
      </c>
      <c r="G1170">
        <v>3</v>
      </c>
      <c r="M1170">
        <v>94</v>
      </c>
      <c r="N1170" s="2">
        <v>1.2E-5</v>
      </c>
      <c r="O1170" s="2">
        <v>1.02E-4</v>
      </c>
      <c r="P1170" s="2">
        <v>2.32E-4</v>
      </c>
      <c r="Q1170" s="2">
        <v>1.9900000000000001E-4</v>
      </c>
      <c r="R1170" s="11"/>
      <c r="S1170" s="11"/>
      <c r="T1170" s="11"/>
      <c r="U1170" s="11"/>
      <c r="V1170" s="11"/>
      <c r="W1170" s="11"/>
      <c r="X1170" s="11"/>
    </row>
    <row r="1171" spans="1:24" x14ac:dyDescent="0.55000000000000004">
      <c r="A1171">
        <v>44</v>
      </c>
      <c r="B1171">
        <v>3</v>
      </c>
      <c r="C1171">
        <v>9</v>
      </c>
      <c r="D1171" t="s">
        <v>13</v>
      </c>
      <c r="E1171">
        <v>4</v>
      </c>
      <c r="F1171" t="s">
        <v>9</v>
      </c>
      <c r="G1171">
        <v>50</v>
      </c>
      <c r="M1171">
        <v>0</v>
      </c>
      <c r="N1171" s="11"/>
      <c r="O1171" s="11"/>
      <c r="P1171" s="11"/>
      <c r="Q1171" s="11"/>
      <c r="R1171" s="11"/>
      <c r="S1171" s="11"/>
      <c r="T1171" s="11"/>
      <c r="U1171" s="11"/>
      <c r="V1171" s="11"/>
      <c r="W1171" s="2">
        <v>5.3999999999999998E-5</v>
      </c>
      <c r="X1171" s="2">
        <v>4.1E-5</v>
      </c>
    </row>
    <row r="1172" spans="1:24" x14ac:dyDescent="0.55000000000000004">
      <c r="A1172">
        <v>44</v>
      </c>
      <c r="B1172">
        <v>3</v>
      </c>
      <c r="C1172">
        <v>10</v>
      </c>
      <c r="D1172" t="s">
        <v>14</v>
      </c>
      <c r="E1172">
        <v>4</v>
      </c>
      <c r="F1172" t="s">
        <v>9</v>
      </c>
      <c r="G1172">
        <v>0</v>
      </c>
      <c r="M1172">
        <v>0</v>
      </c>
      <c r="N1172" s="11"/>
      <c r="O1172" s="11"/>
      <c r="P1172" s="11"/>
      <c r="Q1172" s="11"/>
      <c r="R1172" s="11"/>
      <c r="S1172" s="2">
        <v>2.0100000000000001E-4</v>
      </c>
      <c r="T1172" s="11"/>
      <c r="U1172" s="11"/>
      <c r="V1172" s="11"/>
      <c r="W1172" s="2">
        <v>1.4200000000000001E-4</v>
      </c>
      <c r="X1172" s="2">
        <v>1.35E-4</v>
      </c>
    </row>
    <row r="1173" spans="1:24" x14ac:dyDescent="0.55000000000000004">
      <c r="A1173">
        <v>44</v>
      </c>
      <c r="B1173">
        <v>3</v>
      </c>
      <c r="C1173">
        <v>11</v>
      </c>
      <c r="D1173" t="s">
        <v>15</v>
      </c>
      <c r="E1173">
        <v>5</v>
      </c>
      <c r="F1173" t="s">
        <v>9</v>
      </c>
      <c r="G1173">
        <v>4</v>
      </c>
      <c r="M1173">
        <v>18</v>
      </c>
      <c r="N1173" s="11"/>
      <c r="O1173" s="11"/>
      <c r="P1173" s="11"/>
      <c r="Q1173" s="11"/>
      <c r="R1173" s="11"/>
      <c r="S1173" s="2">
        <v>1.8699999999999999E-4</v>
      </c>
      <c r="T1173" s="11"/>
      <c r="U1173" s="11"/>
      <c r="V1173" s="11"/>
      <c r="W1173" s="2">
        <v>1.3200000000000001E-4</v>
      </c>
      <c r="X1173" s="2">
        <v>1.22E-4</v>
      </c>
    </row>
    <row r="1174" spans="1:24" x14ac:dyDescent="0.55000000000000004">
      <c r="A1174">
        <v>44</v>
      </c>
      <c r="B1174">
        <v>3</v>
      </c>
      <c r="C1174">
        <v>12</v>
      </c>
      <c r="D1174" t="s">
        <v>16</v>
      </c>
      <c r="E1174">
        <v>6</v>
      </c>
      <c r="F1174" t="s">
        <v>9</v>
      </c>
      <c r="G1174">
        <v>3</v>
      </c>
      <c r="M1174">
        <v>12</v>
      </c>
      <c r="N1174" s="11"/>
      <c r="O1174" s="11"/>
      <c r="P1174" s="11"/>
      <c r="Q1174" s="11"/>
      <c r="R1174" s="11"/>
      <c r="S1174" s="11"/>
      <c r="T1174" s="11"/>
      <c r="U1174" s="11"/>
      <c r="V1174" s="11"/>
      <c r="W1174" s="2">
        <v>1.9900000000000001E-4</v>
      </c>
      <c r="X1174" s="2">
        <v>1.7799999999999999E-4</v>
      </c>
    </row>
    <row r="1175" spans="1:24" x14ac:dyDescent="0.55000000000000004">
      <c r="A1175">
        <v>44</v>
      </c>
      <c r="B1175">
        <v>3</v>
      </c>
      <c r="C1175">
        <v>13</v>
      </c>
      <c r="D1175" t="s">
        <v>17</v>
      </c>
      <c r="E1175">
        <v>7</v>
      </c>
      <c r="F1175" t="s">
        <v>9</v>
      </c>
      <c r="G1175">
        <v>13</v>
      </c>
      <c r="M1175">
        <v>21</v>
      </c>
      <c r="N1175" s="2">
        <v>2.5000000000000001E-5</v>
      </c>
      <c r="O1175" s="2">
        <v>1.65E-4</v>
      </c>
      <c r="P1175" s="2">
        <f t="shared" ref="P1175" si="138">0.000398</f>
        <v>3.9800000000000002E-4</v>
      </c>
      <c r="Q1175" s="2">
        <v>3.1100000000000002E-4</v>
      </c>
      <c r="R1175" s="11"/>
      <c r="S1175" s="11"/>
      <c r="T1175" s="11"/>
      <c r="U1175" s="11"/>
      <c r="V1175" s="11"/>
      <c r="W1175" s="2">
        <v>8.3999999999999995E-5</v>
      </c>
      <c r="X1175" s="2">
        <v>7.7999999999999999E-5</v>
      </c>
    </row>
    <row r="1176" spans="1:24" x14ac:dyDescent="0.55000000000000004">
      <c r="A1176">
        <v>44</v>
      </c>
      <c r="B1176">
        <v>3</v>
      </c>
      <c r="C1176">
        <v>14</v>
      </c>
      <c r="D1176" t="s">
        <v>18</v>
      </c>
      <c r="E1176">
        <v>8</v>
      </c>
      <c r="F1176" t="s">
        <v>9</v>
      </c>
      <c r="G1176">
        <v>4</v>
      </c>
      <c r="M1176">
        <v>45</v>
      </c>
      <c r="N1176" s="2">
        <v>3.3000000000000003E-5</v>
      </c>
      <c r="O1176" s="2">
        <v>1.9900000000000001E-4</v>
      </c>
      <c r="P1176" s="2">
        <v>4.3300000000000001E-4</v>
      </c>
      <c r="Q1176" s="2">
        <v>3.8200000000000002E-4</v>
      </c>
      <c r="R1176" s="11"/>
      <c r="S1176" s="2">
        <v>1.54E-4</v>
      </c>
      <c r="T1176" s="11"/>
      <c r="U1176" s="11"/>
      <c r="V1176" s="11"/>
      <c r="W1176" s="2">
        <v>1.02E-4</v>
      </c>
      <c r="X1176" s="2">
        <v>9.2999999999999997E-5</v>
      </c>
    </row>
    <row r="1177" spans="1:24" x14ac:dyDescent="0.55000000000000004">
      <c r="A1177">
        <v>44</v>
      </c>
      <c r="B1177">
        <v>3</v>
      </c>
      <c r="C1177">
        <v>15</v>
      </c>
      <c r="D1177" t="s">
        <v>19</v>
      </c>
      <c r="E1177">
        <v>4</v>
      </c>
      <c r="F1177" t="s">
        <v>9</v>
      </c>
      <c r="G1177">
        <v>9</v>
      </c>
      <c r="M1177">
        <v>38</v>
      </c>
      <c r="N1177" s="11"/>
      <c r="O1177" s="11"/>
      <c r="P1177" s="11"/>
      <c r="Q1177" s="11"/>
      <c r="R1177" s="11"/>
      <c r="S1177" s="2">
        <v>2.5500000000000002E-4</v>
      </c>
      <c r="T1177" s="11"/>
      <c r="U1177" s="11"/>
      <c r="V1177" s="11"/>
      <c r="W1177" s="2">
        <v>1.6200000000000001E-4</v>
      </c>
      <c r="X1177" s="2">
        <v>1.4999999999999999E-4</v>
      </c>
    </row>
    <row r="1178" spans="1:24" x14ac:dyDescent="0.55000000000000004">
      <c r="A1178">
        <v>44</v>
      </c>
      <c r="B1178">
        <v>4</v>
      </c>
      <c r="C1178">
        <v>16</v>
      </c>
      <c r="D1178" t="s">
        <v>20</v>
      </c>
      <c r="E1178">
        <v>9</v>
      </c>
      <c r="F1178" t="s">
        <v>9</v>
      </c>
      <c r="G1178">
        <v>63</v>
      </c>
      <c r="M1178">
        <v>25</v>
      </c>
      <c r="N1178" s="11"/>
      <c r="O1178" s="11"/>
      <c r="P1178" s="11"/>
      <c r="Q1178" s="11"/>
      <c r="R1178" s="11"/>
      <c r="S1178" s="11"/>
      <c r="T1178" s="11"/>
      <c r="U1178" s="11"/>
      <c r="V1178" s="11"/>
      <c r="W1178" s="2">
        <v>1.9999999999999999E-6</v>
      </c>
      <c r="X1178" s="2">
        <v>1.9999999999999999E-6</v>
      </c>
    </row>
    <row r="1179" spans="1:24" x14ac:dyDescent="0.55000000000000004">
      <c r="A1179">
        <v>44</v>
      </c>
      <c r="B1179">
        <v>5</v>
      </c>
      <c r="C1179">
        <v>17</v>
      </c>
      <c r="D1179" t="s">
        <v>21</v>
      </c>
      <c r="E1179">
        <v>10</v>
      </c>
      <c r="F1179" t="s">
        <v>22</v>
      </c>
      <c r="G1179">
        <v>0</v>
      </c>
      <c r="M1179">
        <v>0</v>
      </c>
      <c r="N1179" s="11"/>
      <c r="O1179" s="11"/>
      <c r="P1179" s="11"/>
      <c r="Q1179" s="11"/>
      <c r="R1179" s="11"/>
      <c r="S1179" s="11"/>
      <c r="T1179" s="2">
        <v>1.7899999999999999E-4</v>
      </c>
      <c r="U1179" s="11"/>
      <c r="V1179" s="11"/>
      <c r="W1179" s="11"/>
      <c r="X1179" s="11"/>
    </row>
    <row r="1180" spans="1:24" x14ac:dyDescent="0.55000000000000004">
      <c r="A1180">
        <v>44</v>
      </c>
      <c r="B1180">
        <v>5</v>
      </c>
      <c r="C1180">
        <v>18</v>
      </c>
      <c r="D1180" t="s">
        <v>23</v>
      </c>
      <c r="E1180">
        <v>11</v>
      </c>
      <c r="F1180" t="s">
        <v>22</v>
      </c>
      <c r="G1180">
        <v>0</v>
      </c>
      <c r="M1180">
        <v>0</v>
      </c>
      <c r="N1180" s="11"/>
      <c r="O1180" s="11"/>
      <c r="P1180" s="11"/>
      <c r="Q1180" s="11"/>
      <c r="R1180" s="2">
        <v>3.5399999999999999E-4</v>
      </c>
      <c r="S1180" s="11"/>
      <c r="T1180" s="11"/>
      <c r="U1180" s="11"/>
      <c r="V1180" s="2">
        <v>1.2300000000000001E-4</v>
      </c>
      <c r="W1180" s="2">
        <v>3.1999999999999999E-5</v>
      </c>
      <c r="X1180" s="2">
        <v>5.5000000000000002E-5</v>
      </c>
    </row>
    <row r="1181" spans="1:24" x14ac:dyDescent="0.55000000000000004">
      <c r="A1181">
        <v>44</v>
      </c>
      <c r="B1181">
        <v>5</v>
      </c>
      <c r="C1181">
        <v>19</v>
      </c>
      <c r="D1181" t="s">
        <v>24</v>
      </c>
      <c r="E1181">
        <v>11</v>
      </c>
      <c r="F1181" t="s">
        <v>22</v>
      </c>
      <c r="G1181">
        <v>40</v>
      </c>
      <c r="M1181">
        <v>19</v>
      </c>
      <c r="N1181" s="11"/>
      <c r="O1181" s="11"/>
      <c r="P1181" s="11"/>
      <c r="Q1181" s="11"/>
      <c r="R1181" s="2">
        <v>5.5400000000000002E-4</v>
      </c>
      <c r="S1181" s="11"/>
      <c r="T1181" s="11"/>
      <c r="U1181" s="11"/>
      <c r="V1181" s="2">
        <v>3.3700000000000001E-4</v>
      </c>
      <c r="W1181" s="2">
        <v>1.9900000000000001E-4</v>
      </c>
      <c r="X1181" s="2">
        <v>2.4499999999999999E-4</v>
      </c>
    </row>
    <row r="1182" spans="1:24" x14ac:dyDescent="0.55000000000000004">
      <c r="A1182">
        <v>44</v>
      </c>
      <c r="B1182">
        <v>5</v>
      </c>
      <c r="C1182">
        <v>20</v>
      </c>
      <c r="D1182" t="s">
        <v>25</v>
      </c>
      <c r="E1182">
        <v>10</v>
      </c>
      <c r="F1182" t="s">
        <v>22</v>
      </c>
      <c r="G1182">
        <v>3010</v>
      </c>
      <c r="M1182">
        <v>44</v>
      </c>
      <c r="N1182" s="11"/>
      <c r="O1182" s="11"/>
      <c r="P1182" s="11"/>
      <c r="Q1182" s="11"/>
      <c r="R1182" s="11"/>
      <c r="S1182" s="11"/>
      <c r="T1182" s="2">
        <v>1.7899999999999999E-4</v>
      </c>
      <c r="U1182" s="11"/>
      <c r="V1182" s="11"/>
      <c r="W1182" s="11"/>
      <c r="X1182" s="11"/>
    </row>
    <row r="1183" spans="1:24" x14ac:dyDescent="0.55000000000000004">
      <c r="A1183">
        <v>44</v>
      </c>
      <c r="B1183">
        <v>5</v>
      </c>
      <c r="C1183">
        <v>21</v>
      </c>
      <c r="D1183" t="s">
        <v>26</v>
      </c>
      <c r="E1183">
        <v>11</v>
      </c>
      <c r="F1183" t="s">
        <v>22</v>
      </c>
      <c r="G1183">
        <v>299</v>
      </c>
      <c r="M1183">
        <v>44</v>
      </c>
      <c r="N1183" s="11"/>
      <c r="O1183" s="11"/>
      <c r="P1183" s="11"/>
      <c r="Q1183" s="11"/>
      <c r="R1183" s="2">
        <v>5.5099999999999995E-4</v>
      </c>
      <c r="S1183" s="11"/>
      <c r="T1183" s="11"/>
      <c r="U1183" s="11"/>
      <c r="V1183" s="2">
        <v>3.3199999999999999E-4</v>
      </c>
      <c r="W1183" s="2">
        <v>1.92E-4</v>
      </c>
      <c r="X1183" s="2">
        <v>2.33E-4</v>
      </c>
    </row>
    <row r="1184" spans="1:24" x14ac:dyDescent="0.55000000000000004">
      <c r="A1184">
        <v>44</v>
      </c>
      <c r="B1184">
        <v>5</v>
      </c>
      <c r="C1184">
        <v>22</v>
      </c>
      <c r="D1184" t="s">
        <v>27</v>
      </c>
      <c r="E1184">
        <v>11</v>
      </c>
      <c r="F1184" t="s">
        <v>28</v>
      </c>
      <c r="G1184">
        <v>15</v>
      </c>
      <c r="M1184">
        <v>56</v>
      </c>
      <c r="N1184" s="11"/>
      <c r="O1184" s="11"/>
      <c r="P1184" s="11"/>
      <c r="Q1184" s="11"/>
      <c r="R1184" s="2">
        <v>2.7599999999999999E-4</v>
      </c>
      <c r="S1184" s="11"/>
      <c r="T1184" s="11"/>
      <c r="U1184" s="11"/>
      <c r="V1184" s="11"/>
      <c r="W1184" s="11"/>
      <c r="X1184" s="11"/>
    </row>
    <row r="1185" spans="1:24" x14ac:dyDescent="0.55000000000000004">
      <c r="A1185">
        <v>44</v>
      </c>
      <c r="B1185">
        <v>6</v>
      </c>
      <c r="C1185">
        <v>23</v>
      </c>
      <c r="D1185" t="s">
        <v>29</v>
      </c>
      <c r="E1185">
        <v>12</v>
      </c>
      <c r="F1185" t="s">
        <v>28</v>
      </c>
      <c r="G1185">
        <v>0</v>
      </c>
      <c r="M1185">
        <v>0</v>
      </c>
      <c r="N1185" s="11"/>
      <c r="O1185" s="11"/>
      <c r="P1185" s="11"/>
      <c r="Q1185" s="11"/>
      <c r="R1185" s="11"/>
      <c r="S1185" s="11"/>
      <c r="T1185" s="11"/>
      <c r="U1185" s="2">
        <v>-4.19E-2</v>
      </c>
      <c r="V1185" s="11"/>
      <c r="W1185" s="11"/>
      <c r="X1185" s="11"/>
    </row>
    <row r="1186" spans="1:24" x14ac:dyDescent="0.55000000000000004">
      <c r="A1186">
        <v>44</v>
      </c>
      <c r="B1186">
        <v>6</v>
      </c>
      <c r="C1186">
        <v>24</v>
      </c>
      <c r="D1186" t="s">
        <v>30</v>
      </c>
      <c r="E1186">
        <v>13</v>
      </c>
      <c r="F1186" t="s">
        <v>28</v>
      </c>
      <c r="G1186">
        <v>0</v>
      </c>
      <c r="M1186">
        <v>0</v>
      </c>
      <c r="N1186" s="11"/>
      <c r="O1186" s="11"/>
      <c r="P1186" s="11"/>
      <c r="Q1186" s="11"/>
      <c r="R1186" s="11"/>
      <c r="S1186" s="11"/>
      <c r="T1186" s="11"/>
      <c r="U1186" s="2">
        <v>2.1100000000000001E-2</v>
      </c>
      <c r="V1186" s="11"/>
      <c r="W1186" s="11"/>
      <c r="X1186" s="11"/>
    </row>
    <row r="1187" spans="1:24" x14ac:dyDescent="0.55000000000000004">
      <c r="A1187">
        <v>44</v>
      </c>
      <c r="B1187">
        <v>6</v>
      </c>
      <c r="C1187">
        <v>25</v>
      </c>
      <c r="D1187" t="s">
        <v>31</v>
      </c>
      <c r="E1187">
        <v>14</v>
      </c>
      <c r="F1187" t="s">
        <v>28</v>
      </c>
      <c r="G1187">
        <v>0</v>
      </c>
      <c r="M1187">
        <v>0</v>
      </c>
      <c r="N1187" s="11"/>
      <c r="O1187" s="11"/>
      <c r="P1187" s="11"/>
      <c r="Q1187" s="11"/>
      <c r="R1187" s="11"/>
      <c r="S1187" s="11"/>
      <c r="T1187" s="11"/>
      <c r="U1187" s="2">
        <v>-4.19E-2</v>
      </c>
      <c r="V1187" s="11"/>
      <c r="W1187" s="11"/>
      <c r="X1187" s="11"/>
    </row>
    <row r="1188" spans="1:24" x14ac:dyDescent="0.55000000000000004">
      <c r="A1188">
        <v>44</v>
      </c>
      <c r="B1188">
        <v>6</v>
      </c>
      <c r="C1188">
        <v>26</v>
      </c>
      <c r="D1188" t="s">
        <v>32</v>
      </c>
      <c r="E1188">
        <v>15</v>
      </c>
      <c r="F1188" t="s">
        <v>33</v>
      </c>
      <c r="G1188">
        <v>2</v>
      </c>
      <c r="M1188">
        <v>16</v>
      </c>
      <c r="N1188" s="11"/>
      <c r="O1188" s="11"/>
      <c r="P1188" s="11"/>
      <c r="Q1188" s="11"/>
      <c r="R1188" s="11"/>
      <c r="S1188" s="11"/>
      <c r="T1188" s="11"/>
      <c r="U1188" s="2">
        <v>2.1100000000000001E-2</v>
      </c>
      <c r="V1188" s="11"/>
      <c r="W1188" s="11"/>
      <c r="X1188" s="11"/>
    </row>
    <row r="1189" spans="1:24" x14ac:dyDescent="0.55000000000000004">
      <c r="A1189">
        <v>44</v>
      </c>
      <c r="B1189">
        <v>6</v>
      </c>
      <c r="C1189">
        <v>27</v>
      </c>
      <c r="D1189" t="s">
        <v>34</v>
      </c>
      <c r="E1189">
        <v>16</v>
      </c>
      <c r="F1189" t="s">
        <v>28</v>
      </c>
      <c r="G1189">
        <v>23</v>
      </c>
      <c r="M1189">
        <v>50</v>
      </c>
      <c r="N1189" s="11"/>
      <c r="O1189" s="11"/>
      <c r="P1189" s="11"/>
      <c r="Q1189" s="11"/>
      <c r="R1189" s="11"/>
      <c r="S1189" s="11"/>
      <c r="T1189" s="11"/>
      <c r="U1189" s="2">
        <v>4.19E-2</v>
      </c>
      <c r="V1189" s="11"/>
      <c r="W1189" s="11"/>
      <c r="X1189" s="11"/>
    </row>
    <row r="1190" spans="1:24" x14ac:dyDescent="0.55000000000000004">
      <c r="A1190">
        <v>45</v>
      </c>
      <c r="B1190">
        <v>1</v>
      </c>
      <c r="C1190">
        <v>1</v>
      </c>
      <c r="D1190" t="s">
        <v>3</v>
      </c>
      <c r="E1190">
        <v>1</v>
      </c>
      <c r="F1190" t="s">
        <v>4</v>
      </c>
      <c r="G1190">
        <v>28</v>
      </c>
      <c r="M1190">
        <v>39</v>
      </c>
      <c r="N1190" s="9"/>
      <c r="O1190" s="9"/>
      <c r="P1190" s="9"/>
      <c r="Q1190" s="9"/>
      <c r="R1190" s="9"/>
      <c r="S1190" s="10">
        <v>5.9800000000000001E-4</v>
      </c>
      <c r="T1190" s="11"/>
      <c r="U1190" s="11"/>
      <c r="V1190" s="9"/>
      <c r="W1190" s="10">
        <v>7.9799999999999992E-3</v>
      </c>
      <c r="X1190" s="2">
        <v>7.2099999999999996E-4</v>
      </c>
    </row>
    <row r="1191" spans="1:24" x14ac:dyDescent="0.55000000000000004">
      <c r="A1191">
        <v>45</v>
      </c>
      <c r="B1191">
        <v>1</v>
      </c>
      <c r="C1191">
        <v>2</v>
      </c>
      <c r="D1191" t="s">
        <v>5</v>
      </c>
      <c r="E1191">
        <v>2</v>
      </c>
      <c r="F1191" t="s">
        <v>4</v>
      </c>
      <c r="G1191">
        <v>3</v>
      </c>
      <c r="M1191">
        <v>43</v>
      </c>
      <c r="N1191" s="9"/>
      <c r="O1191" s="9"/>
      <c r="P1191" s="9"/>
      <c r="Q1191" s="9"/>
      <c r="R1191" s="9"/>
      <c r="S1191" s="10">
        <v>1.0740000000000001E-3</v>
      </c>
      <c r="T1191" s="11"/>
      <c r="U1191" s="11"/>
      <c r="V1191" s="9"/>
      <c r="W1191" s="10">
        <v>1.2290000000000001E-3</v>
      </c>
      <c r="X1191" s="2">
        <v>1.188E-3</v>
      </c>
    </row>
    <row r="1192" spans="1:24" x14ac:dyDescent="0.55000000000000004">
      <c r="A1192">
        <v>45</v>
      </c>
      <c r="B1192">
        <v>1</v>
      </c>
      <c r="C1192">
        <v>3</v>
      </c>
      <c r="D1192" t="s">
        <v>6</v>
      </c>
      <c r="E1192">
        <v>2</v>
      </c>
      <c r="F1192" t="s">
        <v>4</v>
      </c>
      <c r="G1192">
        <v>4</v>
      </c>
      <c r="M1192">
        <v>72</v>
      </c>
      <c r="N1192" s="9"/>
      <c r="O1192" s="9"/>
      <c r="P1192" s="9"/>
      <c r="Q1192" s="9"/>
      <c r="R1192" s="9"/>
      <c r="S1192" s="10">
        <f t="shared" ref="S1192" si="139">0.000218*4</f>
        <v>8.7200000000000005E-4</v>
      </c>
      <c r="T1192" s="11"/>
      <c r="U1192" s="11"/>
      <c r="V1192" s="9"/>
      <c r="W1192" s="10">
        <v>9.2299999999999999E-4</v>
      </c>
      <c r="X1192" s="2">
        <v>9.01E-4</v>
      </c>
    </row>
    <row r="1193" spans="1:24" x14ac:dyDescent="0.55000000000000004">
      <c r="A1193">
        <v>45</v>
      </c>
      <c r="B1193">
        <v>1</v>
      </c>
      <c r="C1193">
        <v>4</v>
      </c>
      <c r="D1193" t="s">
        <v>7</v>
      </c>
      <c r="E1193">
        <v>2</v>
      </c>
      <c r="F1193" t="s">
        <v>4</v>
      </c>
      <c r="G1193">
        <v>9</v>
      </c>
      <c r="M1193">
        <v>84</v>
      </c>
      <c r="N1193" s="9"/>
      <c r="O1193" s="9"/>
      <c r="P1193" s="9"/>
      <c r="Q1193" s="9"/>
      <c r="R1193" s="9"/>
      <c r="S1193" s="10">
        <f t="shared" ref="S1193" si="140">0.000218*2</f>
        <v>4.3600000000000003E-4</v>
      </c>
      <c r="T1193" s="11"/>
      <c r="U1193" s="11"/>
      <c r="V1193" s="9"/>
      <c r="W1193" s="10">
        <v>6.4999999999999997E-4</v>
      </c>
      <c r="X1193" s="2">
        <v>5.4199999999999995E-4</v>
      </c>
    </row>
    <row r="1194" spans="1:24" x14ac:dyDescent="0.55000000000000004">
      <c r="A1194">
        <v>45</v>
      </c>
      <c r="B1194">
        <v>2</v>
      </c>
      <c r="C1194">
        <v>5</v>
      </c>
      <c r="D1194" t="s">
        <v>8</v>
      </c>
      <c r="E1194">
        <v>3</v>
      </c>
      <c r="F1194" t="s">
        <v>9</v>
      </c>
      <c r="G1194">
        <v>5</v>
      </c>
      <c r="M1194">
        <v>15</v>
      </c>
      <c r="N1194" s="2">
        <v>8.7999999999999998E-5</v>
      </c>
      <c r="O1194" s="2">
        <v>2.5399999999999999E-4</v>
      </c>
      <c r="P1194" s="2">
        <v>4.1199999999999999E-4</v>
      </c>
      <c r="Q1194" s="2">
        <v>3.68E-4</v>
      </c>
      <c r="R1194" s="11"/>
      <c r="S1194" s="11"/>
      <c r="T1194" s="11"/>
      <c r="U1194" s="11"/>
      <c r="V1194" s="11"/>
      <c r="W1194" s="11"/>
      <c r="X1194" s="11"/>
    </row>
    <row r="1195" spans="1:24" x14ac:dyDescent="0.55000000000000004">
      <c r="A1195">
        <v>45</v>
      </c>
      <c r="B1195">
        <v>2</v>
      </c>
      <c r="C1195">
        <v>6</v>
      </c>
      <c r="D1195" t="s">
        <v>10</v>
      </c>
      <c r="E1195">
        <v>3</v>
      </c>
      <c r="F1195" t="s">
        <v>9</v>
      </c>
      <c r="G1195">
        <v>53</v>
      </c>
      <c r="M1195">
        <v>40</v>
      </c>
      <c r="N1195" s="2">
        <v>3.9999999999999998E-6</v>
      </c>
      <c r="O1195" s="2">
        <v>4.1999999999999998E-5</v>
      </c>
      <c r="P1195" s="2">
        <v>6.7000000000000002E-5</v>
      </c>
      <c r="Q1195" s="2">
        <v>5.5000000000000002E-5</v>
      </c>
      <c r="R1195" s="11"/>
      <c r="S1195" s="11"/>
      <c r="T1195" s="11"/>
      <c r="U1195" s="11"/>
      <c r="V1195" s="11"/>
      <c r="W1195" s="11"/>
      <c r="X1195" s="11"/>
    </row>
    <row r="1196" spans="1:24" x14ac:dyDescent="0.55000000000000004">
      <c r="A1196">
        <v>45</v>
      </c>
      <c r="B1196">
        <v>2</v>
      </c>
      <c r="C1196">
        <v>7</v>
      </c>
      <c r="D1196" t="s">
        <v>11</v>
      </c>
      <c r="E1196">
        <v>3</v>
      </c>
      <c r="F1196" t="s">
        <v>9</v>
      </c>
      <c r="G1196">
        <v>13</v>
      </c>
      <c r="M1196">
        <v>85</v>
      </c>
      <c r="N1196" s="2">
        <v>1.7E-5</v>
      </c>
      <c r="O1196" s="2">
        <v>1.4899999999999999E-4</v>
      </c>
      <c r="P1196" s="2">
        <v>3.5399999999999999E-4</v>
      </c>
      <c r="Q1196" s="2">
        <v>3.1199999999999999E-4</v>
      </c>
      <c r="R1196" s="11"/>
      <c r="S1196" s="11"/>
      <c r="T1196" s="11"/>
      <c r="U1196" s="11"/>
      <c r="V1196" s="11"/>
      <c r="W1196" s="11"/>
      <c r="X1196" s="11"/>
    </row>
    <row r="1197" spans="1:24" x14ac:dyDescent="0.55000000000000004">
      <c r="A1197">
        <v>45</v>
      </c>
      <c r="B1197">
        <v>2</v>
      </c>
      <c r="C1197">
        <v>8</v>
      </c>
      <c r="D1197" t="s">
        <v>12</v>
      </c>
      <c r="E1197">
        <v>3</v>
      </c>
      <c r="F1197" t="s">
        <v>9</v>
      </c>
      <c r="G1197">
        <v>6</v>
      </c>
      <c r="M1197">
        <v>94</v>
      </c>
      <c r="N1197" s="2">
        <v>1.2E-5</v>
      </c>
      <c r="O1197" s="2">
        <v>1.02E-4</v>
      </c>
      <c r="P1197" s="2">
        <v>2.32E-4</v>
      </c>
      <c r="Q1197" s="2">
        <v>1.9900000000000001E-4</v>
      </c>
      <c r="R1197" s="11"/>
      <c r="S1197" s="11"/>
      <c r="T1197" s="11"/>
      <c r="U1197" s="11"/>
      <c r="V1197" s="11"/>
      <c r="W1197" s="11"/>
      <c r="X1197" s="11"/>
    </row>
    <row r="1198" spans="1:24" x14ac:dyDescent="0.55000000000000004">
      <c r="A1198">
        <v>45</v>
      </c>
      <c r="B1198">
        <v>3</v>
      </c>
      <c r="C1198">
        <v>9</v>
      </c>
      <c r="D1198" t="s">
        <v>13</v>
      </c>
      <c r="E1198">
        <v>4</v>
      </c>
      <c r="F1198" t="s">
        <v>9</v>
      </c>
      <c r="G1198">
        <v>0</v>
      </c>
      <c r="M1198">
        <v>0</v>
      </c>
      <c r="N1198" s="11"/>
      <c r="O1198" s="11"/>
      <c r="P1198" s="11"/>
      <c r="Q1198" s="11"/>
      <c r="R1198" s="11"/>
      <c r="S1198" s="11"/>
      <c r="T1198" s="11"/>
      <c r="U1198" s="11"/>
      <c r="V1198" s="11"/>
      <c r="W1198" s="2">
        <v>5.3999999999999998E-5</v>
      </c>
      <c r="X1198" s="2">
        <v>4.1E-5</v>
      </c>
    </row>
    <row r="1199" spans="1:24" x14ac:dyDescent="0.55000000000000004">
      <c r="A1199">
        <v>45</v>
      </c>
      <c r="B1199">
        <v>3</v>
      </c>
      <c r="C1199">
        <v>10</v>
      </c>
      <c r="D1199" t="s">
        <v>14</v>
      </c>
      <c r="E1199">
        <v>4</v>
      </c>
      <c r="F1199" t="s">
        <v>9</v>
      </c>
      <c r="G1199">
        <v>0</v>
      </c>
      <c r="M1199">
        <v>0</v>
      </c>
      <c r="N1199" s="11"/>
      <c r="O1199" s="11"/>
      <c r="P1199" s="11"/>
      <c r="Q1199" s="11"/>
      <c r="R1199" s="11"/>
      <c r="S1199" s="2">
        <v>2.0100000000000001E-4</v>
      </c>
      <c r="T1199" s="11"/>
      <c r="U1199" s="11"/>
      <c r="V1199" s="11"/>
      <c r="W1199" s="2">
        <v>1.4200000000000001E-4</v>
      </c>
      <c r="X1199" s="2">
        <v>1.35E-4</v>
      </c>
    </row>
    <row r="1200" spans="1:24" x14ac:dyDescent="0.55000000000000004">
      <c r="A1200">
        <v>45</v>
      </c>
      <c r="B1200">
        <v>3</v>
      </c>
      <c r="C1200">
        <v>11</v>
      </c>
      <c r="D1200" t="s">
        <v>15</v>
      </c>
      <c r="E1200">
        <v>5</v>
      </c>
      <c r="F1200" t="s">
        <v>9</v>
      </c>
      <c r="G1200">
        <v>3</v>
      </c>
      <c r="M1200">
        <v>14</v>
      </c>
      <c r="N1200" s="11"/>
      <c r="O1200" s="11"/>
      <c r="P1200" s="11"/>
      <c r="Q1200" s="11"/>
      <c r="R1200" s="11"/>
      <c r="S1200" s="2">
        <v>1.8699999999999999E-4</v>
      </c>
      <c r="T1200" s="11"/>
      <c r="U1200" s="11"/>
      <c r="V1200" s="11"/>
      <c r="W1200" s="2">
        <v>1.3200000000000001E-4</v>
      </c>
      <c r="X1200" s="2">
        <v>1.22E-4</v>
      </c>
    </row>
    <row r="1201" spans="1:24" x14ac:dyDescent="0.55000000000000004">
      <c r="A1201">
        <v>45</v>
      </c>
      <c r="B1201">
        <v>3</v>
      </c>
      <c r="C1201">
        <v>12</v>
      </c>
      <c r="D1201" t="s">
        <v>16</v>
      </c>
      <c r="E1201">
        <v>6</v>
      </c>
      <c r="F1201" t="s">
        <v>9</v>
      </c>
      <c r="G1201">
        <v>3</v>
      </c>
      <c r="M1201">
        <v>19</v>
      </c>
      <c r="N1201" s="11"/>
      <c r="O1201" s="11"/>
      <c r="P1201" s="11"/>
      <c r="Q1201" s="11"/>
      <c r="R1201" s="11"/>
      <c r="S1201" s="11"/>
      <c r="T1201" s="11"/>
      <c r="U1201" s="11"/>
      <c r="V1201" s="11"/>
      <c r="W1201" s="2">
        <v>1.9900000000000001E-4</v>
      </c>
      <c r="X1201" s="2">
        <v>1.7799999999999999E-4</v>
      </c>
    </row>
    <row r="1202" spans="1:24" x14ac:dyDescent="0.55000000000000004">
      <c r="A1202">
        <v>45</v>
      </c>
      <c r="B1202">
        <v>3</v>
      </c>
      <c r="C1202">
        <v>13</v>
      </c>
      <c r="D1202" t="s">
        <v>17</v>
      </c>
      <c r="E1202">
        <v>7</v>
      </c>
      <c r="F1202" t="s">
        <v>9</v>
      </c>
      <c r="G1202">
        <v>15</v>
      </c>
      <c r="M1202">
        <v>20</v>
      </c>
      <c r="N1202" s="2">
        <v>2.5000000000000001E-5</v>
      </c>
      <c r="O1202" s="2">
        <v>1.65E-4</v>
      </c>
      <c r="P1202" s="2">
        <f t="shared" ref="P1202" si="141">0.000398</f>
        <v>3.9800000000000002E-4</v>
      </c>
      <c r="Q1202" s="2">
        <v>3.1100000000000002E-4</v>
      </c>
      <c r="R1202" s="11"/>
      <c r="S1202" s="11"/>
      <c r="T1202" s="11"/>
      <c r="U1202" s="11"/>
      <c r="V1202" s="11"/>
      <c r="W1202" s="2">
        <v>8.3999999999999995E-5</v>
      </c>
      <c r="X1202" s="2">
        <v>7.7999999999999999E-5</v>
      </c>
    </row>
    <row r="1203" spans="1:24" x14ac:dyDescent="0.55000000000000004">
      <c r="A1203">
        <v>45</v>
      </c>
      <c r="B1203">
        <v>3</v>
      </c>
      <c r="C1203">
        <v>14</v>
      </c>
      <c r="D1203" t="s">
        <v>18</v>
      </c>
      <c r="E1203">
        <v>8</v>
      </c>
      <c r="F1203" t="s">
        <v>9</v>
      </c>
      <c r="G1203">
        <v>8</v>
      </c>
      <c r="M1203">
        <v>41</v>
      </c>
      <c r="N1203" s="2">
        <v>3.3000000000000003E-5</v>
      </c>
      <c r="O1203" s="2">
        <v>1.9900000000000001E-4</v>
      </c>
      <c r="P1203" s="2">
        <v>4.3300000000000001E-4</v>
      </c>
      <c r="Q1203" s="2">
        <v>3.8200000000000002E-4</v>
      </c>
      <c r="R1203" s="11"/>
      <c r="S1203" s="2">
        <v>1.54E-4</v>
      </c>
      <c r="T1203" s="11"/>
      <c r="U1203" s="11"/>
      <c r="V1203" s="11"/>
      <c r="W1203" s="2">
        <v>1.02E-4</v>
      </c>
      <c r="X1203" s="2">
        <v>9.2999999999999997E-5</v>
      </c>
    </row>
    <row r="1204" spans="1:24" x14ac:dyDescent="0.55000000000000004">
      <c r="A1204">
        <v>45</v>
      </c>
      <c r="B1204">
        <v>3</v>
      </c>
      <c r="C1204">
        <v>15</v>
      </c>
      <c r="D1204" t="s">
        <v>19</v>
      </c>
      <c r="E1204">
        <v>4</v>
      </c>
      <c r="F1204" t="s">
        <v>9</v>
      </c>
      <c r="G1204">
        <v>9</v>
      </c>
      <c r="M1204">
        <v>33</v>
      </c>
      <c r="N1204" s="11"/>
      <c r="O1204" s="11"/>
      <c r="P1204" s="11"/>
      <c r="Q1204" s="11"/>
      <c r="R1204" s="11"/>
      <c r="S1204" s="2">
        <v>2.5500000000000002E-4</v>
      </c>
      <c r="T1204" s="11"/>
      <c r="U1204" s="11"/>
      <c r="V1204" s="11"/>
      <c r="W1204" s="2">
        <v>1.6200000000000001E-4</v>
      </c>
      <c r="X1204" s="2">
        <v>1.4999999999999999E-4</v>
      </c>
    </row>
    <row r="1205" spans="1:24" x14ac:dyDescent="0.55000000000000004">
      <c r="A1205">
        <v>45</v>
      </c>
      <c r="B1205">
        <v>4</v>
      </c>
      <c r="C1205">
        <v>16</v>
      </c>
      <c r="D1205" t="s">
        <v>20</v>
      </c>
      <c r="E1205">
        <v>9</v>
      </c>
      <c r="F1205" t="s">
        <v>9</v>
      </c>
      <c r="G1205">
        <v>61</v>
      </c>
      <c r="M1205">
        <v>26</v>
      </c>
      <c r="N1205" s="11"/>
      <c r="O1205" s="11"/>
      <c r="P1205" s="11"/>
      <c r="Q1205" s="11"/>
      <c r="R1205" s="11"/>
      <c r="S1205" s="11"/>
      <c r="T1205" s="11"/>
      <c r="U1205" s="11"/>
      <c r="V1205" s="11"/>
      <c r="W1205" s="2">
        <v>1.9999999999999999E-6</v>
      </c>
      <c r="X1205" s="2">
        <v>1.9999999999999999E-6</v>
      </c>
    </row>
    <row r="1206" spans="1:24" x14ac:dyDescent="0.55000000000000004">
      <c r="A1206">
        <v>45</v>
      </c>
      <c r="B1206">
        <v>5</v>
      </c>
      <c r="C1206">
        <v>17</v>
      </c>
      <c r="D1206" t="s">
        <v>21</v>
      </c>
      <c r="E1206">
        <v>10</v>
      </c>
      <c r="F1206" t="s">
        <v>22</v>
      </c>
      <c r="G1206">
        <v>0</v>
      </c>
      <c r="M1206">
        <v>0</v>
      </c>
      <c r="N1206" s="11"/>
      <c r="O1206" s="11"/>
      <c r="P1206" s="11"/>
      <c r="Q1206" s="11"/>
      <c r="R1206" s="11"/>
      <c r="S1206" s="11"/>
      <c r="T1206" s="2">
        <v>1.7899999999999999E-4</v>
      </c>
      <c r="U1206" s="11"/>
      <c r="V1206" s="11"/>
      <c r="W1206" s="11"/>
      <c r="X1206" s="11"/>
    </row>
    <row r="1207" spans="1:24" x14ac:dyDescent="0.55000000000000004">
      <c r="A1207">
        <v>45</v>
      </c>
      <c r="B1207">
        <v>5</v>
      </c>
      <c r="C1207">
        <v>18</v>
      </c>
      <c r="D1207" t="s">
        <v>23</v>
      </c>
      <c r="E1207">
        <v>11</v>
      </c>
      <c r="F1207" t="s">
        <v>22</v>
      </c>
      <c r="G1207">
        <v>0</v>
      </c>
      <c r="M1207">
        <v>0</v>
      </c>
      <c r="N1207" s="11"/>
      <c r="O1207" s="11"/>
      <c r="P1207" s="11"/>
      <c r="Q1207" s="11"/>
      <c r="R1207" s="2">
        <v>3.5399999999999999E-4</v>
      </c>
      <c r="S1207" s="11"/>
      <c r="T1207" s="11"/>
      <c r="U1207" s="11"/>
      <c r="V1207" s="2">
        <v>1.2300000000000001E-4</v>
      </c>
      <c r="W1207" s="2">
        <v>3.1999999999999999E-5</v>
      </c>
      <c r="X1207" s="2">
        <v>5.5000000000000002E-5</v>
      </c>
    </row>
    <row r="1208" spans="1:24" x14ac:dyDescent="0.55000000000000004">
      <c r="A1208">
        <v>45</v>
      </c>
      <c r="B1208">
        <v>5</v>
      </c>
      <c r="C1208">
        <v>19</v>
      </c>
      <c r="D1208" t="s">
        <v>24</v>
      </c>
      <c r="E1208">
        <v>11</v>
      </c>
      <c r="F1208" t="s">
        <v>22</v>
      </c>
      <c r="G1208">
        <v>23</v>
      </c>
      <c r="M1208">
        <v>34</v>
      </c>
      <c r="N1208" s="11"/>
      <c r="O1208" s="11"/>
      <c r="P1208" s="11"/>
      <c r="Q1208" s="11"/>
      <c r="R1208" s="2">
        <v>5.5400000000000002E-4</v>
      </c>
      <c r="S1208" s="11"/>
      <c r="T1208" s="11"/>
      <c r="U1208" s="11"/>
      <c r="V1208" s="2">
        <v>3.3700000000000001E-4</v>
      </c>
      <c r="W1208" s="2">
        <v>1.9900000000000001E-4</v>
      </c>
      <c r="X1208" s="2">
        <v>2.4499999999999999E-4</v>
      </c>
    </row>
    <row r="1209" spans="1:24" x14ac:dyDescent="0.55000000000000004">
      <c r="A1209">
        <v>45</v>
      </c>
      <c r="B1209">
        <v>5</v>
      </c>
      <c r="C1209">
        <v>20</v>
      </c>
      <c r="D1209" t="s">
        <v>25</v>
      </c>
      <c r="E1209">
        <v>10</v>
      </c>
      <c r="F1209" t="s">
        <v>22</v>
      </c>
      <c r="G1209">
        <v>3082</v>
      </c>
      <c r="M1209">
        <v>51</v>
      </c>
      <c r="N1209" s="11"/>
      <c r="O1209" s="11"/>
      <c r="P1209" s="11"/>
      <c r="Q1209" s="11"/>
      <c r="R1209" s="11"/>
      <c r="S1209" s="11"/>
      <c r="T1209" s="2">
        <v>1.7899999999999999E-4</v>
      </c>
      <c r="U1209" s="11"/>
      <c r="V1209" s="11"/>
      <c r="W1209" s="11"/>
      <c r="X1209" s="11"/>
    </row>
    <row r="1210" spans="1:24" x14ac:dyDescent="0.55000000000000004">
      <c r="A1210">
        <v>45</v>
      </c>
      <c r="B1210">
        <v>5</v>
      </c>
      <c r="C1210">
        <v>21</v>
      </c>
      <c r="D1210" t="s">
        <v>26</v>
      </c>
      <c r="E1210">
        <v>11</v>
      </c>
      <c r="F1210" t="s">
        <v>22</v>
      </c>
      <c r="G1210">
        <v>285</v>
      </c>
      <c r="M1210">
        <v>42</v>
      </c>
      <c r="N1210" s="11"/>
      <c r="O1210" s="11"/>
      <c r="P1210" s="11"/>
      <c r="Q1210" s="11"/>
      <c r="R1210" s="2">
        <v>5.5099999999999995E-4</v>
      </c>
      <c r="S1210" s="11"/>
      <c r="T1210" s="11"/>
      <c r="U1210" s="11"/>
      <c r="V1210" s="2">
        <v>3.3199999999999999E-4</v>
      </c>
      <c r="W1210" s="2">
        <v>1.92E-4</v>
      </c>
      <c r="X1210" s="2">
        <v>2.33E-4</v>
      </c>
    </row>
    <row r="1211" spans="1:24" x14ac:dyDescent="0.55000000000000004">
      <c r="A1211">
        <v>45</v>
      </c>
      <c r="B1211">
        <v>5</v>
      </c>
      <c r="C1211">
        <v>22</v>
      </c>
      <c r="D1211" t="s">
        <v>27</v>
      </c>
      <c r="E1211">
        <v>11</v>
      </c>
      <c r="F1211" t="s">
        <v>28</v>
      </c>
      <c r="G1211">
        <v>14</v>
      </c>
      <c r="M1211">
        <v>62</v>
      </c>
      <c r="N1211" s="11"/>
      <c r="O1211" s="11"/>
      <c r="P1211" s="11"/>
      <c r="Q1211" s="11"/>
      <c r="R1211" s="2">
        <v>2.7599999999999999E-4</v>
      </c>
      <c r="S1211" s="11"/>
      <c r="T1211" s="11"/>
      <c r="U1211" s="11"/>
      <c r="V1211" s="11"/>
      <c r="W1211" s="11"/>
      <c r="X1211" s="11"/>
    </row>
    <row r="1212" spans="1:24" x14ac:dyDescent="0.55000000000000004">
      <c r="A1212">
        <v>45</v>
      </c>
      <c r="B1212">
        <v>6</v>
      </c>
      <c r="C1212">
        <v>23</v>
      </c>
      <c r="D1212" t="s">
        <v>29</v>
      </c>
      <c r="E1212">
        <v>12</v>
      </c>
      <c r="F1212" t="s">
        <v>28</v>
      </c>
      <c r="G1212">
        <v>0</v>
      </c>
      <c r="M1212">
        <v>0</v>
      </c>
      <c r="N1212" s="11"/>
      <c r="O1212" s="11"/>
      <c r="P1212" s="11"/>
      <c r="Q1212" s="11"/>
      <c r="R1212" s="11"/>
      <c r="S1212" s="11"/>
      <c r="T1212" s="11"/>
      <c r="U1212" s="2">
        <v>-4.19E-2</v>
      </c>
      <c r="V1212" s="11"/>
      <c r="W1212" s="11"/>
      <c r="X1212" s="11"/>
    </row>
    <row r="1213" spans="1:24" x14ac:dyDescent="0.55000000000000004">
      <c r="A1213">
        <v>45</v>
      </c>
      <c r="B1213">
        <v>6</v>
      </c>
      <c r="C1213">
        <v>24</v>
      </c>
      <c r="D1213" t="s">
        <v>30</v>
      </c>
      <c r="E1213">
        <v>13</v>
      </c>
      <c r="F1213" t="s">
        <v>28</v>
      </c>
      <c r="G1213">
        <v>0</v>
      </c>
      <c r="M1213">
        <v>0</v>
      </c>
      <c r="N1213" s="11"/>
      <c r="O1213" s="11"/>
      <c r="P1213" s="11"/>
      <c r="Q1213" s="11"/>
      <c r="R1213" s="11"/>
      <c r="S1213" s="11"/>
      <c r="T1213" s="11"/>
      <c r="U1213" s="2">
        <v>2.1100000000000001E-2</v>
      </c>
      <c r="V1213" s="11"/>
      <c r="W1213" s="11"/>
      <c r="X1213" s="11"/>
    </row>
    <row r="1214" spans="1:24" x14ac:dyDescent="0.55000000000000004">
      <c r="A1214">
        <v>45</v>
      </c>
      <c r="B1214">
        <v>6</v>
      </c>
      <c r="C1214">
        <v>25</v>
      </c>
      <c r="D1214" t="s">
        <v>31</v>
      </c>
      <c r="E1214">
        <v>14</v>
      </c>
      <c r="F1214" t="s">
        <v>28</v>
      </c>
      <c r="G1214">
        <v>0</v>
      </c>
      <c r="M1214">
        <v>0</v>
      </c>
      <c r="N1214" s="11"/>
      <c r="O1214" s="11"/>
      <c r="P1214" s="11"/>
      <c r="Q1214" s="11"/>
      <c r="R1214" s="11"/>
      <c r="S1214" s="11"/>
      <c r="T1214" s="11"/>
      <c r="U1214" s="2">
        <v>-4.19E-2</v>
      </c>
      <c r="V1214" s="11"/>
      <c r="W1214" s="11"/>
      <c r="X1214" s="11"/>
    </row>
    <row r="1215" spans="1:24" x14ac:dyDescent="0.55000000000000004">
      <c r="A1215">
        <v>45</v>
      </c>
      <c r="B1215">
        <v>6</v>
      </c>
      <c r="C1215">
        <v>26</v>
      </c>
      <c r="D1215" t="s">
        <v>32</v>
      </c>
      <c r="E1215">
        <v>15</v>
      </c>
      <c r="F1215" t="s">
        <v>33</v>
      </c>
      <c r="G1215">
        <v>2</v>
      </c>
      <c r="M1215">
        <v>17</v>
      </c>
      <c r="N1215" s="11"/>
      <c r="O1215" s="11"/>
      <c r="P1215" s="11"/>
      <c r="Q1215" s="11"/>
      <c r="R1215" s="11"/>
      <c r="S1215" s="11"/>
      <c r="T1215" s="11"/>
      <c r="U1215" s="2">
        <v>2.1100000000000001E-2</v>
      </c>
      <c r="V1215" s="11"/>
      <c r="W1215" s="11"/>
      <c r="X1215" s="11"/>
    </row>
    <row r="1216" spans="1:24" x14ac:dyDescent="0.55000000000000004">
      <c r="A1216">
        <v>45</v>
      </c>
      <c r="B1216">
        <v>6</v>
      </c>
      <c r="C1216">
        <v>27</v>
      </c>
      <c r="D1216" t="s">
        <v>34</v>
      </c>
      <c r="E1216">
        <v>16</v>
      </c>
      <c r="F1216" t="s">
        <v>28</v>
      </c>
      <c r="G1216">
        <v>28</v>
      </c>
      <c r="M1216">
        <v>44</v>
      </c>
      <c r="N1216" s="11"/>
      <c r="O1216" s="11"/>
      <c r="P1216" s="11"/>
      <c r="Q1216" s="11"/>
      <c r="R1216" s="11"/>
      <c r="S1216" s="11"/>
      <c r="T1216" s="11"/>
      <c r="U1216" s="2">
        <v>4.19E-2</v>
      </c>
      <c r="V1216" s="11"/>
      <c r="W1216" s="11"/>
      <c r="X1216" s="11"/>
    </row>
    <row r="1217" spans="1:24" x14ac:dyDescent="0.55000000000000004">
      <c r="A1217">
        <v>46</v>
      </c>
      <c r="B1217">
        <v>1</v>
      </c>
      <c r="C1217">
        <v>1</v>
      </c>
      <c r="D1217" t="s">
        <v>3</v>
      </c>
      <c r="E1217">
        <v>1</v>
      </c>
      <c r="F1217" t="s">
        <v>9</v>
      </c>
      <c r="G1217">
        <v>13</v>
      </c>
      <c r="M1217">
        <v>53</v>
      </c>
      <c r="N1217" s="9"/>
      <c r="O1217" s="9"/>
      <c r="P1217" s="9"/>
      <c r="Q1217" s="9"/>
      <c r="R1217" s="9"/>
      <c r="S1217" s="10">
        <v>5.9800000000000001E-4</v>
      </c>
      <c r="T1217" s="11"/>
      <c r="U1217" s="11"/>
      <c r="V1217" s="9"/>
      <c r="W1217" s="10">
        <v>7.9799999999999992E-3</v>
      </c>
      <c r="X1217" s="2">
        <v>7.2099999999999996E-4</v>
      </c>
    </row>
    <row r="1218" spans="1:24" x14ac:dyDescent="0.55000000000000004">
      <c r="A1218">
        <v>46</v>
      </c>
      <c r="B1218">
        <v>1</v>
      </c>
      <c r="C1218">
        <v>2</v>
      </c>
      <c r="D1218" t="s">
        <v>5</v>
      </c>
      <c r="E1218">
        <v>2</v>
      </c>
      <c r="F1218" t="s">
        <v>9</v>
      </c>
      <c r="G1218">
        <v>3</v>
      </c>
      <c r="M1218">
        <v>43</v>
      </c>
      <c r="N1218" s="9"/>
      <c r="O1218" s="9"/>
      <c r="P1218" s="9"/>
      <c r="Q1218" s="9"/>
      <c r="R1218" s="9"/>
      <c r="S1218" s="10">
        <v>1.0740000000000001E-3</v>
      </c>
      <c r="T1218" s="11"/>
      <c r="U1218" s="11"/>
      <c r="V1218" s="9"/>
      <c r="W1218" s="10">
        <v>1.2290000000000001E-3</v>
      </c>
      <c r="X1218" s="2">
        <v>1.188E-3</v>
      </c>
    </row>
    <row r="1219" spans="1:24" x14ac:dyDescent="0.55000000000000004">
      <c r="A1219">
        <v>46</v>
      </c>
      <c r="B1219">
        <v>1</v>
      </c>
      <c r="C1219">
        <v>3</v>
      </c>
      <c r="D1219" t="s">
        <v>6</v>
      </c>
      <c r="E1219">
        <v>2</v>
      </c>
      <c r="F1219" t="s">
        <v>9</v>
      </c>
      <c r="G1219">
        <v>9</v>
      </c>
      <c r="M1219">
        <v>84</v>
      </c>
      <c r="N1219" s="9"/>
      <c r="O1219" s="9"/>
      <c r="P1219" s="9"/>
      <c r="Q1219" s="9"/>
      <c r="R1219" s="9"/>
      <c r="S1219" s="10">
        <f t="shared" ref="S1219" si="142">0.000218*4</f>
        <v>8.7200000000000005E-4</v>
      </c>
      <c r="T1219" s="11"/>
      <c r="U1219" s="11"/>
      <c r="V1219" s="9"/>
      <c r="W1219" s="10">
        <v>9.2299999999999999E-4</v>
      </c>
      <c r="X1219" s="2">
        <v>9.01E-4</v>
      </c>
    </row>
    <row r="1220" spans="1:24" x14ac:dyDescent="0.55000000000000004">
      <c r="A1220">
        <v>46</v>
      </c>
      <c r="B1220">
        <v>1</v>
      </c>
      <c r="C1220">
        <v>4</v>
      </c>
      <c r="D1220" t="s">
        <v>7</v>
      </c>
      <c r="E1220">
        <v>2</v>
      </c>
      <c r="F1220" t="s">
        <v>9</v>
      </c>
      <c r="G1220">
        <v>7</v>
      </c>
      <c r="M1220">
        <v>67</v>
      </c>
      <c r="N1220" s="9"/>
      <c r="O1220" s="9"/>
      <c r="P1220" s="9"/>
      <c r="Q1220" s="9"/>
      <c r="R1220" s="9"/>
      <c r="S1220" s="10">
        <f t="shared" ref="S1220" si="143">0.000218*2</f>
        <v>4.3600000000000003E-4</v>
      </c>
      <c r="T1220" s="11"/>
      <c r="U1220" s="11"/>
      <c r="V1220" s="9"/>
      <c r="W1220" s="10">
        <v>6.4999999999999997E-4</v>
      </c>
      <c r="X1220" s="2">
        <v>5.4199999999999995E-4</v>
      </c>
    </row>
    <row r="1221" spans="1:24" x14ac:dyDescent="0.55000000000000004">
      <c r="A1221">
        <v>46</v>
      </c>
      <c r="B1221">
        <v>2</v>
      </c>
      <c r="C1221">
        <v>5</v>
      </c>
      <c r="D1221" t="s">
        <v>8</v>
      </c>
      <c r="E1221">
        <v>3</v>
      </c>
      <c r="F1221" t="s">
        <v>9</v>
      </c>
      <c r="G1221">
        <v>5</v>
      </c>
      <c r="M1221">
        <v>12</v>
      </c>
      <c r="N1221" s="2">
        <v>8.7999999999999998E-5</v>
      </c>
      <c r="O1221" s="2">
        <v>2.5399999999999999E-4</v>
      </c>
      <c r="P1221" s="2">
        <v>4.1199999999999999E-4</v>
      </c>
      <c r="Q1221" s="2">
        <v>3.68E-4</v>
      </c>
      <c r="R1221" s="11"/>
      <c r="S1221" s="11"/>
      <c r="T1221" s="11"/>
      <c r="U1221" s="11"/>
      <c r="V1221" s="11"/>
      <c r="W1221" s="11"/>
      <c r="X1221" s="11"/>
    </row>
    <row r="1222" spans="1:24" x14ac:dyDescent="0.55000000000000004">
      <c r="A1222">
        <v>46</v>
      </c>
      <c r="B1222">
        <v>2</v>
      </c>
      <c r="C1222">
        <v>6</v>
      </c>
      <c r="D1222" t="s">
        <v>10</v>
      </c>
      <c r="E1222">
        <v>3</v>
      </c>
      <c r="F1222" t="s">
        <v>9</v>
      </c>
      <c r="G1222">
        <v>53</v>
      </c>
      <c r="M1222">
        <v>42</v>
      </c>
      <c r="N1222" s="2">
        <v>3.9999999999999998E-6</v>
      </c>
      <c r="O1222" s="2">
        <v>4.1999999999999998E-5</v>
      </c>
      <c r="P1222" s="2">
        <v>6.7000000000000002E-5</v>
      </c>
      <c r="Q1222" s="2">
        <v>5.5000000000000002E-5</v>
      </c>
      <c r="R1222" s="11"/>
      <c r="S1222" s="11"/>
      <c r="T1222" s="11"/>
      <c r="U1222" s="11"/>
      <c r="V1222" s="11"/>
      <c r="W1222" s="11"/>
      <c r="X1222" s="11"/>
    </row>
    <row r="1223" spans="1:24" x14ac:dyDescent="0.55000000000000004">
      <c r="A1223">
        <v>46</v>
      </c>
      <c r="B1223">
        <v>2</v>
      </c>
      <c r="C1223">
        <v>7</v>
      </c>
      <c r="D1223" t="s">
        <v>11</v>
      </c>
      <c r="E1223">
        <v>3</v>
      </c>
      <c r="F1223" t="s">
        <v>9</v>
      </c>
      <c r="G1223">
        <v>13</v>
      </c>
      <c r="M1223">
        <v>78</v>
      </c>
      <c r="N1223" s="2">
        <v>1.7E-5</v>
      </c>
      <c r="O1223" s="2">
        <v>1.4899999999999999E-4</v>
      </c>
      <c r="P1223" s="2">
        <v>3.5399999999999999E-4</v>
      </c>
      <c r="Q1223" s="2">
        <v>3.1199999999999999E-4</v>
      </c>
      <c r="R1223" s="11"/>
      <c r="S1223" s="11"/>
      <c r="T1223" s="11"/>
      <c r="U1223" s="11"/>
      <c r="V1223" s="11"/>
      <c r="W1223" s="11"/>
      <c r="X1223" s="11"/>
    </row>
    <row r="1224" spans="1:24" x14ac:dyDescent="0.55000000000000004">
      <c r="A1224">
        <v>46</v>
      </c>
      <c r="B1224">
        <v>2</v>
      </c>
      <c r="C1224">
        <v>8</v>
      </c>
      <c r="D1224" t="s">
        <v>12</v>
      </c>
      <c r="E1224">
        <v>3</v>
      </c>
      <c r="F1224" t="s">
        <v>9</v>
      </c>
      <c r="G1224">
        <v>7</v>
      </c>
      <c r="M1224">
        <v>90</v>
      </c>
      <c r="N1224" s="2">
        <v>1.2E-5</v>
      </c>
      <c r="O1224" s="2">
        <v>1.02E-4</v>
      </c>
      <c r="P1224" s="2">
        <v>2.32E-4</v>
      </c>
      <c r="Q1224" s="2">
        <v>1.9900000000000001E-4</v>
      </c>
      <c r="R1224" s="11"/>
      <c r="S1224" s="11"/>
      <c r="T1224" s="11"/>
      <c r="U1224" s="11"/>
      <c r="V1224" s="11"/>
      <c r="W1224" s="11"/>
      <c r="X1224" s="11"/>
    </row>
    <row r="1225" spans="1:24" x14ac:dyDescent="0.55000000000000004">
      <c r="A1225">
        <v>46</v>
      </c>
      <c r="B1225">
        <v>3</v>
      </c>
      <c r="C1225">
        <v>9</v>
      </c>
      <c r="D1225" t="s">
        <v>13</v>
      </c>
      <c r="E1225">
        <v>4</v>
      </c>
      <c r="F1225" t="s">
        <v>9</v>
      </c>
      <c r="G1225">
        <v>0</v>
      </c>
      <c r="M1225">
        <v>0</v>
      </c>
      <c r="N1225" s="11"/>
      <c r="O1225" s="11"/>
      <c r="P1225" s="11"/>
      <c r="Q1225" s="11"/>
      <c r="R1225" s="11"/>
      <c r="S1225" s="11"/>
      <c r="T1225" s="11"/>
      <c r="U1225" s="11"/>
      <c r="V1225" s="11"/>
      <c r="W1225" s="2">
        <v>5.3999999999999998E-5</v>
      </c>
      <c r="X1225" s="2">
        <v>4.1E-5</v>
      </c>
    </row>
    <row r="1226" spans="1:24" x14ac:dyDescent="0.55000000000000004">
      <c r="A1226">
        <v>46</v>
      </c>
      <c r="B1226">
        <v>3</v>
      </c>
      <c r="C1226">
        <v>10</v>
      </c>
      <c r="D1226" t="s">
        <v>14</v>
      </c>
      <c r="E1226">
        <v>4</v>
      </c>
      <c r="F1226" t="s">
        <v>9</v>
      </c>
      <c r="G1226">
        <v>0</v>
      </c>
      <c r="M1226">
        <v>0</v>
      </c>
      <c r="N1226" s="11"/>
      <c r="O1226" s="11"/>
      <c r="P1226" s="11"/>
      <c r="Q1226" s="11"/>
      <c r="R1226" s="11"/>
      <c r="S1226" s="2">
        <v>2.0100000000000001E-4</v>
      </c>
      <c r="T1226" s="11"/>
      <c r="U1226" s="11"/>
      <c r="V1226" s="11"/>
      <c r="W1226" s="2">
        <v>1.4200000000000001E-4</v>
      </c>
      <c r="X1226" s="2">
        <v>1.35E-4</v>
      </c>
    </row>
    <row r="1227" spans="1:24" x14ac:dyDescent="0.55000000000000004">
      <c r="A1227">
        <v>46</v>
      </c>
      <c r="B1227">
        <v>3</v>
      </c>
      <c r="C1227">
        <v>11</v>
      </c>
      <c r="D1227" t="s">
        <v>15</v>
      </c>
      <c r="E1227">
        <v>5</v>
      </c>
      <c r="F1227" t="s">
        <v>9</v>
      </c>
      <c r="G1227">
        <v>1</v>
      </c>
      <c r="M1227">
        <v>15</v>
      </c>
      <c r="N1227" s="11"/>
      <c r="O1227" s="11"/>
      <c r="P1227" s="11"/>
      <c r="Q1227" s="11"/>
      <c r="R1227" s="11"/>
      <c r="S1227" s="2">
        <v>1.8699999999999999E-4</v>
      </c>
      <c r="T1227" s="11"/>
      <c r="U1227" s="11"/>
      <c r="V1227" s="11"/>
      <c r="W1227" s="2">
        <v>1.3200000000000001E-4</v>
      </c>
      <c r="X1227" s="2">
        <v>1.22E-4</v>
      </c>
    </row>
    <row r="1228" spans="1:24" x14ac:dyDescent="0.55000000000000004">
      <c r="A1228">
        <v>46</v>
      </c>
      <c r="B1228">
        <v>3</v>
      </c>
      <c r="C1228">
        <v>12</v>
      </c>
      <c r="D1228" t="s">
        <v>16</v>
      </c>
      <c r="E1228">
        <v>6</v>
      </c>
      <c r="F1228" t="s">
        <v>9</v>
      </c>
      <c r="G1228">
        <v>2</v>
      </c>
      <c r="M1228">
        <v>21</v>
      </c>
      <c r="N1228" s="11"/>
      <c r="O1228" s="11"/>
      <c r="P1228" s="11"/>
      <c r="Q1228" s="11"/>
      <c r="R1228" s="11"/>
      <c r="S1228" s="11"/>
      <c r="T1228" s="11"/>
      <c r="U1228" s="11"/>
      <c r="V1228" s="11"/>
      <c r="W1228" s="2">
        <v>1.9900000000000001E-4</v>
      </c>
      <c r="X1228" s="2">
        <v>1.7799999999999999E-4</v>
      </c>
    </row>
    <row r="1229" spans="1:24" x14ac:dyDescent="0.55000000000000004">
      <c r="A1229">
        <v>46</v>
      </c>
      <c r="B1229">
        <v>3</v>
      </c>
      <c r="C1229">
        <v>13</v>
      </c>
      <c r="D1229" t="s">
        <v>17</v>
      </c>
      <c r="E1229">
        <v>7</v>
      </c>
      <c r="F1229" t="s">
        <v>9</v>
      </c>
      <c r="G1229">
        <v>15</v>
      </c>
      <c r="M1229">
        <v>20</v>
      </c>
      <c r="N1229" s="2">
        <v>2.5000000000000001E-5</v>
      </c>
      <c r="O1229" s="2">
        <v>1.65E-4</v>
      </c>
      <c r="P1229" s="2">
        <f t="shared" ref="P1229" si="144">0.000398</f>
        <v>3.9800000000000002E-4</v>
      </c>
      <c r="Q1229" s="2">
        <v>3.1100000000000002E-4</v>
      </c>
      <c r="R1229" s="11"/>
      <c r="S1229" s="11"/>
      <c r="T1229" s="11"/>
      <c r="U1229" s="11"/>
      <c r="V1229" s="11"/>
      <c r="W1229" s="2">
        <v>8.3999999999999995E-5</v>
      </c>
      <c r="X1229" s="2">
        <v>7.7999999999999999E-5</v>
      </c>
    </row>
    <row r="1230" spans="1:24" x14ac:dyDescent="0.55000000000000004">
      <c r="A1230">
        <v>46</v>
      </c>
      <c r="B1230">
        <v>3</v>
      </c>
      <c r="C1230">
        <v>14</v>
      </c>
      <c r="D1230" t="s">
        <v>18</v>
      </c>
      <c r="E1230">
        <v>8</v>
      </c>
      <c r="F1230" t="s">
        <v>9</v>
      </c>
      <c r="G1230">
        <v>6</v>
      </c>
      <c r="M1230">
        <v>37</v>
      </c>
      <c r="N1230" s="2">
        <v>3.3000000000000003E-5</v>
      </c>
      <c r="O1230" s="2">
        <v>1.9900000000000001E-4</v>
      </c>
      <c r="P1230" s="2">
        <v>4.3300000000000001E-4</v>
      </c>
      <c r="Q1230" s="2">
        <v>3.8200000000000002E-4</v>
      </c>
      <c r="R1230" s="11"/>
      <c r="S1230" s="2">
        <v>1.54E-4</v>
      </c>
      <c r="T1230" s="11"/>
      <c r="U1230" s="11"/>
      <c r="V1230" s="11"/>
      <c r="W1230" s="2">
        <v>1.02E-4</v>
      </c>
      <c r="X1230" s="2">
        <v>9.2999999999999997E-5</v>
      </c>
    </row>
    <row r="1231" spans="1:24" x14ac:dyDescent="0.55000000000000004">
      <c r="A1231">
        <v>46</v>
      </c>
      <c r="B1231">
        <v>3</v>
      </c>
      <c r="C1231">
        <v>15</v>
      </c>
      <c r="D1231" t="s">
        <v>19</v>
      </c>
      <c r="E1231">
        <v>4</v>
      </c>
      <c r="F1231" t="s">
        <v>9</v>
      </c>
      <c r="G1231">
        <v>11</v>
      </c>
      <c r="M1231">
        <v>32</v>
      </c>
      <c r="N1231" s="11"/>
      <c r="O1231" s="11"/>
      <c r="P1231" s="11"/>
      <c r="Q1231" s="11"/>
      <c r="R1231" s="11"/>
      <c r="S1231" s="2">
        <v>2.5500000000000002E-4</v>
      </c>
      <c r="T1231" s="11"/>
      <c r="U1231" s="11"/>
      <c r="V1231" s="11"/>
      <c r="W1231" s="2">
        <v>1.6200000000000001E-4</v>
      </c>
      <c r="X1231" s="2">
        <v>1.4999999999999999E-4</v>
      </c>
    </row>
    <row r="1232" spans="1:24" x14ac:dyDescent="0.55000000000000004">
      <c r="A1232">
        <v>46</v>
      </c>
      <c r="B1232">
        <v>4</v>
      </c>
      <c r="C1232">
        <v>16</v>
      </c>
      <c r="D1232" t="s">
        <v>20</v>
      </c>
      <c r="E1232">
        <v>9</v>
      </c>
      <c r="F1232" t="s">
        <v>9</v>
      </c>
      <c r="G1232">
        <v>58</v>
      </c>
      <c r="M1232">
        <v>26</v>
      </c>
      <c r="N1232" s="11"/>
      <c r="O1232" s="11"/>
      <c r="P1232" s="11"/>
      <c r="Q1232" s="11"/>
      <c r="R1232" s="11"/>
      <c r="S1232" s="11"/>
      <c r="T1232" s="11"/>
      <c r="U1232" s="11"/>
      <c r="V1232" s="11"/>
      <c r="W1232" s="2">
        <v>1.9999999999999999E-6</v>
      </c>
      <c r="X1232" s="2">
        <v>1.9999999999999999E-6</v>
      </c>
    </row>
    <row r="1233" spans="1:24" x14ac:dyDescent="0.55000000000000004">
      <c r="A1233">
        <v>46</v>
      </c>
      <c r="B1233">
        <v>5</v>
      </c>
      <c r="C1233">
        <v>17</v>
      </c>
      <c r="D1233" t="s">
        <v>21</v>
      </c>
      <c r="E1233">
        <v>10</v>
      </c>
      <c r="F1233" t="s">
        <v>22</v>
      </c>
      <c r="G1233">
        <v>0</v>
      </c>
      <c r="M1233">
        <v>0</v>
      </c>
      <c r="N1233" s="11"/>
      <c r="O1233" s="11"/>
      <c r="P1233" s="11"/>
      <c r="Q1233" s="11"/>
      <c r="R1233" s="11"/>
      <c r="S1233" s="11"/>
      <c r="T1233" s="2">
        <v>1.7899999999999999E-4</v>
      </c>
      <c r="U1233" s="11"/>
      <c r="V1233" s="11"/>
      <c r="W1233" s="11"/>
      <c r="X1233" s="11"/>
    </row>
    <row r="1234" spans="1:24" x14ac:dyDescent="0.55000000000000004">
      <c r="A1234">
        <v>46</v>
      </c>
      <c r="B1234">
        <v>5</v>
      </c>
      <c r="C1234">
        <v>18</v>
      </c>
      <c r="D1234" t="s">
        <v>23</v>
      </c>
      <c r="E1234">
        <v>11</v>
      </c>
      <c r="F1234" t="s">
        <v>22</v>
      </c>
      <c r="G1234">
        <v>0</v>
      </c>
      <c r="M1234">
        <v>0</v>
      </c>
      <c r="N1234" s="11"/>
      <c r="O1234" s="11"/>
      <c r="P1234" s="11"/>
      <c r="Q1234" s="11"/>
      <c r="R1234" s="2">
        <v>3.5399999999999999E-4</v>
      </c>
      <c r="S1234" s="11"/>
      <c r="T1234" s="11"/>
      <c r="U1234" s="11"/>
      <c r="V1234" s="2">
        <v>1.2300000000000001E-4</v>
      </c>
      <c r="W1234" s="2">
        <v>3.1999999999999999E-5</v>
      </c>
      <c r="X1234" s="2">
        <v>5.5000000000000002E-5</v>
      </c>
    </row>
    <row r="1235" spans="1:24" x14ac:dyDescent="0.55000000000000004">
      <c r="A1235">
        <v>46</v>
      </c>
      <c r="B1235">
        <v>5</v>
      </c>
      <c r="C1235">
        <v>19</v>
      </c>
      <c r="D1235" t="s">
        <v>24</v>
      </c>
      <c r="E1235">
        <v>11</v>
      </c>
      <c r="F1235" t="s">
        <v>22</v>
      </c>
      <c r="G1235">
        <v>10</v>
      </c>
      <c r="M1235">
        <v>37</v>
      </c>
      <c r="N1235" s="11"/>
      <c r="O1235" s="11"/>
      <c r="P1235" s="11"/>
      <c r="Q1235" s="11"/>
      <c r="R1235" s="2">
        <v>5.5400000000000002E-4</v>
      </c>
      <c r="S1235" s="11"/>
      <c r="T1235" s="11"/>
      <c r="U1235" s="11"/>
      <c r="V1235" s="2">
        <v>3.3700000000000001E-4</v>
      </c>
      <c r="W1235" s="2">
        <v>1.9900000000000001E-4</v>
      </c>
      <c r="X1235" s="2">
        <v>2.4499999999999999E-4</v>
      </c>
    </row>
    <row r="1236" spans="1:24" x14ac:dyDescent="0.55000000000000004">
      <c r="A1236">
        <v>46</v>
      </c>
      <c r="B1236">
        <v>5</v>
      </c>
      <c r="C1236">
        <v>20</v>
      </c>
      <c r="D1236" t="s">
        <v>25</v>
      </c>
      <c r="E1236">
        <v>10</v>
      </c>
      <c r="F1236" t="s">
        <v>22</v>
      </c>
      <c r="G1236">
        <v>3444</v>
      </c>
      <c r="M1236">
        <v>44</v>
      </c>
      <c r="N1236" s="11"/>
      <c r="O1236" s="11"/>
      <c r="P1236" s="11"/>
      <c r="Q1236" s="11"/>
      <c r="R1236" s="11"/>
      <c r="S1236" s="11"/>
      <c r="T1236" s="2">
        <v>1.7899999999999999E-4</v>
      </c>
      <c r="U1236" s="11"/>
      <c r="V1236" s="11"/>
      <c r="W1236" s="11"/>
      <c r="X1236" s="11"/>
    </row>
    <row r="1237" spans="1:24" x14ac:dyDescent="0.55000000000000004">
      <c r="A1237">
        <v>46</v>
      </c>
      <c r="B1237">
        <v>5</v>
      </c>
      <c r="C1237">
        <v>21</v>
      </c>
      <c r="D1237" t="s">
        <v>26</v>
      </c>
      <c r="E1237">
        <v>11</v>
      </c>
      <c r="F1237" t="s">
        <v>22</v>
      </c>
      <c r="G1237">
        <v>359</v>
      </c>
      <c r="M1237">
        <v>49</v>
      </c>
      <c r="N1237" s="11"/>
      <c r="O1237" s="11"/>
      <c r="P1237" s="11"/>
      <c r="Q1237" s="11"/>
      <c r="R1237" s="2">
        <v>5.5099999999999995E-4</v>
      </c>
      <c r="S1237" s="11"/>
      <c r="T1237" s="11"/>
      <c r="U1237" s="11"/>
      <c r="V1237" s="2">
        <v>3.3199999999999999E-4</v>
      </c>
      <c r="W1237" s="2">
        <v>1.92E-4</v>
      </c>
      <c r="X1237" s="2">
        <v>2.33E-4</v>
      </c>
    </row>
    <row r="1238" spans="1:24" x14ac:dyDescent="0.55000000000000004">
      <c r="A1238">
        <v>46</v>
      </c>
      <c r="B1238">
        <v>5</v>
      </c>
      <c r="C1238">
        <v>22</v>
      </c>
      <c r="D1238" t="s">
        <v>27</v>
      </c>
      <c r="E1238">
        <v>11</v>
      </c>
      <c r="F1238" t="s">
        <v>28</v>
      </c>
      <c r="G1238">
        <v>14</v>
      </c>
      <c r="M1238">
        <v>42</v>
      </c>
      <c r="N1238" s="11"/>
      <c r="O1238" s="11"/>
      <c r="P1238" s="11"/>
      <c r="Q1238" s="11"/>
      <c r="R1238" s="2">
        <v>2.7599999999999999E-4</v>
      </c>
      <c r="S1238" s="11"/>
      <c r="T1238" s="11"/>
      <c r="U1238" s="11"/>
      <c r="V1238" s="11"/>
      <c r="W1238" s="11"/>
      <c r="X1238" s="11"/>
    </row>
    <row r="1239" spans="1:24" x14ac:dyDescent="0.55000000000000004">
      <c r="A1239">
        <v>46</v>
      </c>
      <c r="B1239">
        <v>6</v>
      </c>
      <c r="C1239">
        <v>23</v>
      </c>
      <c r="D1239" t="s">
        <v>29</v>
      </c>
      <c r="E1239">
        <v>12</v>
      </c>
      <c r="F1239" t="s">
        <v>28</v>
      </c>
      <c r="G1239">
        <v>0</v>
      </c>
      <c r="M1239">
        <v>0</v>
      </c>
      <c r="N1239" s="11"/>
      <c r="O1239" s="11"/>
      <c r="P1239" s="11"/>
      <c r="Q1239" s="11"/>
      <c r="R1239" s="11"/>
      <c r="S1239" s="11"/>
      <c r="T1239" s="11"/>
      <c r="U1239" s="2">
        <v>-4.19E-2</v>
      </c>
      <c r="V1239" s="11"/>
      <c r="W1239" s="11"/>
      <c r="X1239" s="11"/>
    </row>
    <row r="1240" spans="1:24" x14ac:dyDescent="0.55000000000000004">
      <c r="A1240">
        <v>46</v>
      </c>
      <c r="B1240">
        <v>6</v>
      </c>
      <c r="C1240">
        <v>24</v>
      </c>
      <c r="D1240" t="s">
        <v>30</v>
      </c>
      <c r="E1240">
        <v>13</v>
      </c>
      <c r="F1240" t="s">
        <v>28</v>
      </c>
      <c r="G1240">
        <v>0</v>
      </c>
      <c r="M1240">
        <v>0</v>
      </c>
      <c r="N1240" s="11"/>
      <c r="O1240" s="11"/>
      <c r="P1240" s="11"/>
      <c r="Q1240" s="11"/>
      <c r="R1240" s="11"/>
      <c r="S1240" s="11"/>
      <c r="T1240" s="11"/>
      <c r="U1240" s="2">
        <v>2.1100000000000001E-2</v>
      </c>
      <c r="V1240" s="11"/>
      <c r="W1240" s="11"/>
      <c r="X1240" s="11"/>
    </row>
    <row r="1241" spans="1:24" x14ac:dyDescent="0.55000000000000004">
      <c r="A1241">
        <v>46</v>
      </c>
      <c r="B1241">
        <v>6</v>
      </c>
      <c r="C1241">
        <v>25</v>
      </c>
      <c r="D1241" t="s">
        <v>31</v>
      </c>
      <c r="E1241">
        <v>14</v>
      </c>
      <c r="F1241" t="s">
        <v>28</v>
      </c>
      <c r="G1241">
        <v>0</v>
      </c>
      <c r="M1241">
        <v>0</v>
      </c>
      <c r="N1241" s="11"/>
      <c r="O1241" s="11"/>
      <c r="P1241" s="11"/>
      <c r="Q1241" s="11"/>
      <c r="R1241" s="11"/>
      <c r="S1241" s="11"/>
      <c r="T1241" s="11"/>
      <c r="U1241" s="2">
        <v>-4.19E-2</v>
      </c>
      <c r="V1241" s="11"/>
      <c r="W1241" s="11"/>
      <c r="X1241" s="11"/>
    </row>
    <row r="1242" spans="1:24" x14ac:dyDescent="0.55000000000000004">
      <c r="A1242">
        <v>46</v>
      </c>
      <c r="B1242">
        <v>6</v>
      </c>
      <c r="C1242">
        <v>26</v>
      </c>
      <c r="D1242" t="s">
        <v>32</v>
      </c>
      <c r="E1242">
        <v>15</v>
      </c>
      <c r="F1242" t="s">
        <v>33</v>
      </c>
      <c r="G1242">
        <v>2</v>
      </c>
      <c r="M1242">
        <v>20</v>
      </c>
      <c r="N1242" s="11"/>
      <c r="O1242" s="11"/>
      <c r="P1242" s="11"/>
      <c r="Q1242" s="11"/>
      <c r="R1242" s="11"/>
      <c r="S1242" s="11"/>
      <c r="T1242" s="11"/>
      <c r="U1242" s="2">
        <v>2.1100000000000001E-2</v>
      </c>
      <c r="V1242" s="11"/>
      <c r="W1242" s="11"/>
      <c r="X1242" s="11"/>
    </row>
    <row r="1243" spans="1:24" x14ac:dyDescent="0.55000000000000004">
      <c r="A1243">
        <v>46</v>
      </c>
      <c r="B1243">
        <v>6</v>
      </c>
      <c r="C1243">
        <v>27</v>
      </c>
      <c r="D1243" t="s">
        <v>34</v>
      </c>
      <c r="E1243">
        <v>16</v>
      </c>
      <c r="F1243" t="s">
        <v>28</v>
      </c>
      <c r="G1243">
        <v>20</v>
      </c>
      <c r="M1243">
        <v>51</v>
      </c>
      <c r="N1243" s="11"/>
      <c r="O1243" s="11"/>
      <c r="P1243" s="11"/>
      <c r="Q1243" s="11"/>
      <c r="R1243" s="11"/>
      <c r="S1243" s="11"/>
      <c r="T1243" s="11"/>
      <c r="U1243" s="2">
        <v>4.19E-2</v>
      </c>
      <c r="V1243" s="11"/>
      <c r="W1243" s="11"/>
      <c r="X1243" s="11"/>
    </row>
    <row r="1244" spans="1:24" x14ac:dyDescent="0.55000000000000004">
      <c r="A1244">
        <v>47</v>
      </c>
      <c r="B1244">
        <v>1</v>
      </c>
      <c r="C1244">
        <v>1</v>
      </c>
      <c r="D1244" t="s">
        <v>3</v>
      </c>
      <c r="E1244">
        <v>1</v>
      </c>
      <c r="F1244" t="s">
        <v>4</v>
      </c>
      <c r="G1244">
        <v>23</v>
      </c>
      <c r="M1244">
        <v>42</v>
      </c>
      <c r="N1244" s="9"/>
      <c r="O1244" s="9"/>
      <c r="P1244" s="9"/>
      <c r="Q1244" s="9"/>
      <c r="R1244" s="9"/>
      <c r="S1244" s="10">
        <v>5.9800000000000001E-4</v>
      </c>
      <c r="T1244" s="11"/>
      <c r="U1244" s="11"/>
      <c r="V1244" s="9"/>
      <c r="W1244" s="10">
        <v>7.9799999999999992E-3</v>
      </c>
      <c r="X1244" s="2">
        <v>7.2099999999999996E-4</v>
      </c>
    </row>
    <row r="1245" spans="1:24" x14ac:dyDescent="0.55000000000000004">
      <c r="A1245">
        <v>47</v>
      </c>
      <c r="B1245">
        <v>1</v>
      </c>
      <c r="C1245">
        <v>2</v>
      </c>
      <c r="D1245" t="s">
        <v>5</v>
      </c>
      <c r="E1245">
        <v>2</v>
      </c>
      <c r="F1245" t="s">
        <v>4</v>
      </c>
      <c r="G1245">
        <v>3</v>
      </c>
      <c r="M1245">
        <v>53</v>
      </c>
      <c r="N1245" s="9"/>
      <c r="O1245" s="9"/>
      <c r="P1245" s="9"/>
      <c r="Q1245" s="9"/>
      <c r="R1245" s="9"/>
      <c r="S1245" s="10">
        <v>1.0740000000000001E-3</v>
      </c>
      <c r="T1245" s="11"/>
      <c r="U1245" s="11"/>
      <c r="V1245" s="9"/>
      <c r="W1245" s="10">
        <v>1.2290000000000001E-3</v>
      </c>
      <c r="X1245" s="2">
        <v>1.188E-3</v>
      </c>
    </row>
    <row r="1246" spans="1:24" x14ac:dyDescent="0.55000000000000004">
      <c r="A1246">
        <v>47</v>
      </c>
      <c r="B1246">
        <v>1</v>
      </c>
      <c r="C1246">
        <v>3</v>
      </c>
      <c r="D1246" t="s">
        <v>6</v>
      </c>
      <c r="E1246">
        <v>2</v>
      </c>
      <c r="F1246" t="s">
        <v>4</v>
      </c>
      <c r="G1246">
        <v>1</v>
      </c>
      <c r="M1246">
        <v>87</v>
      </c>
      <c r="N1246" s="9"/>
      <c r="O1246" s="9"/>
      <c r="P1246" s="9"/>
      <c r="Q1246" s="9"/>
      <c r="R1246" s="9"/>
      <c r="S1246" s="10">
        <f t="shared" ref="S1246" si="145">0.000218*4</f>
        <v>8.7200000000000005E-4</v>
      </c>
      <c r="T1246" s="11"/>
      <c r="U1246" s="11"/>
      <c r="V1246" s="9"/>
      <c r="W1246" s="10">
        <v>9.2299999999999999E-4</v>
      </c>
      <c r="X1246" s="2">
        <v>9.01E-4</v>
      </c>
    </row>
    <row r="1247" spans="1:24" x14ac:dyDescent="0.55000000000000004">
      <c r="A1247">
        <v>47</v>
      </c>
      <c r="B1247">
        <v>1</v>
      </c>
      <c r="C1247">
        <v>4</v>
      </c>
      <c r="D1247" t="s">
        <v>7</v>
      </c>
      <c r="E1247">
        <v>2</v>
      </c>
      <c r="F1247" t="s">
        <v>4</v>
      </c>
      <c r="G1247">
        <v>10</v>
      </c>
      <c r="M1247">
        <v>88</v>
      </c>
      <c r="N1247" s="9"/>
      <c r="O1247" s="9"/>
      <c r="P1247" s="9"/>
      <c r="Q1247" s="9"/>
      <c r="R1247" s="9"/>
      <c r="S1247" s="10">
        <f t="shared" ref="S1247" si="146">0.000218*2</f>
        <v>4.3600000000000003E-4</v>
      </c>
      <c r="T1247" s="11"/>
      <c r="U1247" s="11"/>
      <c r="V1247" s="9"/>
      <c r="W1247" s="10">
        <v>6.4999999999999997E-4</v>
      </c>
      <c r="X1247" s="2">
        <v>5.4199999999999995E-4</v>
      </c>
    </row>
    <row r="1248" spans="1:24" x14ac:dyDescent="0.55000000000000004">
      <c r="A1248">
        <v>47</v>
      </c>
      <c r="B1248">
        <v>2</v>
      </c>
      <c r="C1248">
        <v>5</v>
      </c>
      <c r="D1248" t="s">
        <v>8</v>
      </c>
      <c r="E1248">
        <v>3</v>
      </c>
      <c r="F1248" t="s">
        <v>9</v>
      </c>
      <c r="G1248">
        <v>6</v>
      </c>
      <c r="M1248">
        <v>21</v>
      </c>
      <c r="N1248" s="2">
        <v>8.7999999999999998E-5</v>
      </c>
      <c r="O1248" s="2">
        <v>2.5399999999999999E-4</v>
      </c>
      <c r="P1248" s="2">
        <v>4.1199999999999999E-4</v>
      </c>
      <c r="Q1248" s="2">
        <v>3.68E-4</v>
      </c>
      <c r="R1248" s="11"/>
      <c r="S1248" s="11"/>
      <c r="T1248" s="11"/>
      <c r="U1248" s="11"/>
      <c r="V1248" s="11"/>
      <c r="W1248" s="11"/>
      <c r="X1248" s="11"/>
    </row>
    <row r="1249" spans="1:24" x14ac:dyDescent="0.55000000000000004">
      <c r="A1249">
        <v>47</v>
      </c>
      <c r="B1249">
        <v>2</v>
      </c>
      <c r="C1249">
        <v>6</v>
      </c>
      <c r="D1249" t="s">
        <v>10</v>
      </c>
      <c r="E1249">
        <v>3</v>
      </c>
      <c r="F1249" t="s">
        <v>9</v>
      </c>
      <c r="G1249">
        <v>33</v>
      </c>
      <c r="M1249">
        <v>44</v>
      </c>
      <c r="N1249" s="2">
        <v>3.9999999999999998E-6</v>
      </c>
      <c r="O1249" s="2">
        <v>4.1999999999999998E-5</v>
      </c>
      <c r="P1249" s="2">
        <v>6.7000000000000002E-5</v>
      </c>
      <c r="Q1249" s="2">
        <v>5.5000000000000002E-5</v>
      </c>
      <c r="R1249" s="11"/>
      <c r="S1249" s="11"/>
      <c r="T1249" s="11"/>
      <c r="U1249" s="11"/>
      <c r="V1249" s="11"/>
      <c r="W1249" s="11"/>
      <c r="X1249" s="11"/>
    </row>
    <row r="1250" spans="1:24" x14ac:dyDescent="0.55000000000000004">
      <c r="A1250">
        <v>47</v>
      </c>
      <c r="B1250">
        <v>2</v>
      </c>
      <c r="C1250">
        <v>7</v>
      </c>
      <c r="D1250" t="s">
        <v>11</v>
      </c>
      <c r="E1250">
        <v>3</v>
      </c>
      <c r="F1250" t="s">
        <v>9</v>
      </c>
      <c r="G1250">
        <v>40</v>
      </c>
      <c r="M1250">
        <v>89</v>
      </c>
      <c r="N1250" s="2">
        <v>1.7E-5</v>
      </c>
      <c r="O1250" s="2">
        <v>1.4899999999999999E-4</v>
      </c>
      <c r="P1250" s="2">
        <v>3.5399999999999999E-4</v>
      </c>
      <c r="Q1250" s="2">
        <v>3.1199999999999999E-4</v>
      </c>
      <c r="R1250" s="11"/>
      <c r="S1250" s="11"/>
      <c r="T1250" s="11"/>
      <c r="U1250" s="11"/>
      <c r="V1250" s="11"/>
      <c r="W1250" s="11"/>
      <c r="X1250" s="11"/>
    </row>
    <row r="1251" spans="1:24" x14ac:dyDescent="0.55000000000000004">
      <c r="A1251">
        <v>47</v>
      </c>
      <c r="B1251">
        <v>2</v>
      </c>
      <c r="C1251">
        <v>8</v>
      </c>
      <c r="D1251" t="s">
        <v>12</v>
      </c>
      <c r="E1251">
        <v>3</v>
      </c>
      <c r="F1251" t="s">
        <v>9</v>
      </c>
      <c r="G1251">
        <v>8</v>
      </c>
      <c r="M1251">
        <v>92</v>
      </c>
      <c r="N1251" s="2">
        <v>1.2E-5</v>
      </c>
      <c r="O1251" s="2">
        <v>1.02E-4</v>
      </c>
      <c r="P1251" s="2">
        <v>2.32E-4</v>
      </c>
      <c r="Q1251" s="2">
        <v>1.9900000000000001E-4</v>
      </c>
      <c r="R1251" s="11"/>
      <c r="S1251" s="11"/>
      <c r="T1251" s="11"/>
      <c r="U1251" s="11"/>
      <c r="V1251" s="11"/>
      <c r="W1251" s="11"/>
      <c r="X1251" s="11"/>
    </row>
    <row r="1252" spans="1:24" x14ac:dyDescent="0.55000000000000004">
      <c r="A1252">
        <v>47</v>
      </c>
      <c r="B1252">
        <v>3</v>
      </c>
      <c r="C1252">
        <v>9</v>
      </c>
      <c r="D1252" t="s">
        <v>13</v>
      </c>
      <c r="E1252">
        <v>4</v>
      </c>
      <c r="F1252" t="s">
        <v>9</v>
      </c>
      <c r="G1252">
        <v>0</v>
      </c>
      <c r="M1252">
        <v>0</v>
      </c>
      <c r="N1252" s="11"/>
      <c r="O1252" s="11"/>
      <c r="P1252" s="11"/>
      <c r="Q1252" s="11"/>
      <c r="R1252" s="11"/>
      <c r="S1252" s="11"/>
      <c r="T1252" s="11"/>
      <c r="U1252" s="11"/>
      <c r="V1252" s="11"/>
      <c r="W1252" s="2">
        <v>5.3999999999999998E-5</v>
      </c>
      <c r="X1252" s="2">
        <v>4.1E-5</v>
      </c>
    </row>
    <row r="1253" spans="1:24" x14ac:dyDescent="0.55000000000000004">
      <c r="A1253">
        <v>47</v>
      </c>
      <c r="B1253">
        <v>3</v>
      </c>
      <c r="C1253">
        <v>10</v>
      </c>
      <c r="D1253" t="s">
        <v>14</v>
      </c>
      <c r="E1253">
        <v>4</v>
      </c>
      <c r="F1253" t="s">
        <v>9</v>
      </c>
      <c r="G1253">
        <v>0</v>
      </c>
      <c r="M1253">
        <v>0</v>
      </c>
      <c r="N1253" s="11"/>
      <c r="O1253" s="11"/>
      <c r="P1253" s="11"/>
      <c r="Q1253" s="11"/>
      <c r="R1253" s="11"/>
      <c r="S1253" s="2">
        <v>2.0100000000000001E-4</v>
      </c>
      <c r="T1253" s="11"/>
      <c r="U1253" s="11"/>
      <c r="V1253" s="11"/>
      <c r="W1253" s="2">
        <v>1.4200000000000001E-4</v>
      </c>
      <c r="X1253" s="2">
        <v>1.35E-4</v>
      </c>
    </row>
    <row r="1254" spans="1:24" x14ac:dyDescent="0.55000000000000004">
      <c r="A1254">
        <v>47</v>
      </c>
      <c r="B1254">
        <v>3</v>
      </c>
      <c r="C1254">
        <v>11</v>
      </c>
      <c r="D1254" t="s">
        <v>15</v>
      </c>
      <c r="E1254">
        <v>5</v>
      </c>
      <c r="F1254" t="s">
        <v>9</v>
      </c>
      <c r="G1254">
        <v>1</v>
      </c>
      <c r="M1254">
        <v>21</v>
      </c>
      <c r="N1254" s="11"/>
      <c r="O1254" s="11"/>
      <c r="P1254" s="11"/>
      <c r="Q1254" s="11"/>
      <c r="R1254" s="11"/>
      <c r="S1254" s="2">
        <v>1.8699999999999999E-4</v>
      </c>
      <c r="T1254" s="11"/>
      <c r="U1254" s="11"/>
      <c r="V1254" s="11"/>
      <c r="W1254" s="2">
        <v>1.3200000000000001E-4</v>
      </c>
      <c r="X1254" s="2">
        <v>1.22E-4</v>
      </c>
    </row>
    <row r="1255" spans="1:24" x14ac:dyDescent="0.55000000000000004">
      <c r="A1255">
        <v>47</v>
      </c>
      <c r="B1255">
        <v>3</v>
      </c>
      <c r="C1255">
        <v>12</v>
      </c>
      <c r="D1255" t="s">
        <v>16</v>
      </c>
      <c r="E1255">
        <v>6</v>
      </c>
      <c r="F1255" t="s">
        <v>9</v>
      </c>
      <c r="G1255">
        <v>4</v>
      </c>
      <c r="M1255">
        <v>15</v>
      </c>
      <c r="N1255" s="11"/>
      <c r="O1255" s="11"/>
      <c r="P1255" s="11"/>
      <c r="Q1255" s="11"/>
      <c r="R1255" s="11"/>
      <c r="S1255" s="11"/>
      <c r="T1255" s="11"/>
      <c r="U1255" s="11"/>
      <c r="V1255" s="11"/>
      <c r="W1255" s="2">
        <v>1.9900000000000001E-4</v>
      </c>
      <c r="X1255" s="2">
        <v>1.7799999999999999E-4</v>
      </c>
    </row>
    <row r="1256" spans="1:24" x14ac:dyDescent="0.55000000000000004">
      <c r="A1256">
        <v>47</v>
      </c>
      <c r="B1256">
        <v>3</v>
      </c>
      <c r="C1256">
        <v>13</v>
      </c>
      <c r="D1256" t="s">
        <v>17</v>
      </c>
      <c r="E1256">
        <v>7</v>
      </c>
      <c r="F1256" t="s">
        <v>9</v>
      </c>
      <c r="G1256">
        <v>15</v>
      </c>
      <c r="M1256">
        <v>22</v>
      </c>
      <c r="N1256" s="2">
        <v>2.5000000000000001E-5</v>
      </c>
      <c r="O1256" s="2">
        <v>1.65E-4</v>
      </c>
      <c r="P1256" s="2">
        <f t="shared" ref="P1256" si="147">0.000398</f>
        <v>3.9800000000000002E-4</v>
      </c>
      <c r="Q1256" s="2">
        <v>3.1100000000000002E-4</v>
      </c>
      <c r="R1256" s="11"/>
      <c r="S1256" s="11"/>
      <c r="T1256" s="11"/>
      <c r="U1256" s="11"/>
      <c r="V1256" s="11"/>
      <c r="W1256" s="2">
        <v>8.3999999999999995E-5</v>
      </c>
      <c r="X1256" s="2">
        <v>7.7999999999999999E-5</v>
      </c>
    </row>
    <row r="1257" spans="1:24" x14ac:dyDescent="0.55000000000000004">
      <c r="A1257">
        <v>47</v>
      </c>
      <c r="B1257">
        <v>3</v>
      </c>
      <c r="C1257">
        <v>14</v>
      </c>
      <c r="D1257" t="s">
        <v>18</v>
      </c>
      <c r="E1257">
        <v>8</v>
      </c>
      <c r="F1257" t="s">
        <v>9</v>
      </c>
      <c r="G1257">
        <v>7</v>
      </c>
      <c r="M1257">
        <v>40</v>
      </c>
      <c r="N1257" s="2">
        <v>3.3000000000000003E-5</v>
      </c>
      <c r="O1257" s="2">
        <v>1.9900000000000001E-4</v>
      </c>
      <c r="P1257" s="2">
        <v>4.3300000000000001E-4</v>
      </c>
      <c r="Q1257" s="2">
        <v>3.8200000000000002E-4</v>
      </c>
      <c r="R1257" s="11"/>
      <c r="S1257" s="2">
        <v>1.54E-4</v>
      </c>
      <c r="T1257" s="11"/>
      <c r="U1257" s="11"/>
      <c r="V1257" s="11"/>
      <c r="W1257" s="2">
        <v>1.02E-4</v>
      </c>
      <c r="X1257" s="2">
        <v>9.2999999999999997E-5</v>
      </c>
    </row>
    <row r="1258" spans="1:24" x14ac:dyDescent="0.55000000000000004">
      <c r="A1258">
        <v>47</v>
      </c>
      <c r="B1258">
        <v>3</v>
      </c>
      <c r="C1258">
        <v>15</v>
      </c>
      <c r="D1258" t="s">
        <v>19</v>
      </c>
      <c r="E1258">
        <v>4</v>
      </c>
      <c r="F1258" t="s">
        <v>9</v>
      </c>
      <c r="G1258">
        <v>8</v>
      </c>
      <c r="M1258">
        <v>38</v>
      </c>
      <c r="N1258" s="11"/>
      <c r="O1258" s="11"/>
      <c r="P1258" s="11"/>
      <c r="Q1258" s="11"/>
      <c r="R1258" s="11"/>
      <c r="S1258" s="2">
        <v>2.5500000000000002E-4</v>
      </c>
      <c r="T1258" s="11"/>
      <c r="U1258" s="11"/>
      <c r="V1258" s="11"/>
      <c r="W1258" s="2">
        <v>1.6200000000000001E-4</v>
      </c>
      <c r="X1258" s="2">
        <v>1.4999999999999999E-4</v>
      </c>
    </row>
    <row r="1259" spans="1:24" x14ac:dyDescent="0.55000000000000004">
      <c r="A1259">
        <v>47</v>
      </c>
      <c r="B1259">
        <v>4</v>
      </c>
      <c r="C1259">
        <v>16</v>
      </c>
      <c r="D1259" t="s">
        <v>20</v>
      </c>
      <c r="E1259">
        <v>9</v>
      </c>
      <c r="F1259" t="s">
        <v>9</v>
      </c>
      <c r="G1259">
        <v>63</v>
      </c>
      <c r="M1259">
        <v>24</v>
      </c>
      <c r="N1259" s="11"/>
      <c r="O1259" s="11"/>
      <c r="P1259" s="11"/>
      <c r="Q1259" s="11"/>
      <c r="R1259" s="11"/>
      <c r="S1259" s="11"/>
      <c r="T1259" s="11"/>
      <c r="U1259" s="11"/>
      <c r="V1259" s="11"/>
      <c r="W1259" s="2">
        <v>1.9999999999999999E-6</v>
      </c>
      <c r="X1259" s="2">
        <v>1.9999999999999999E-6</v>
      </c>
    </row>
    <row r="1260" spans="1:24" x14ac:dyDescent="0.55000000000000004">
      <c r="A1260">
        <v>47</v>
      </c>
      <c r="B1260">
        <v>5</v>
      </c>
      <c r="C1260">
        <v>17</v>
      </c>
      <c r="D1260" t="s">
        <v>21</v>
      </c>
      <c r="E1260">
        <v>10</v>
      </c>
      <c r="F1260" t="s">
        <v>22</v>
      </c>
      <c r="G1260">
        <v>0</v>
      </c>
      <c r="M1260">
        <v>0</v>
      </c>
      <c r="N1260" s="11"/>
      <c r="O1260" s="11"/>
      <c r="P1260" s="11"/>
      <c r="Q1260" s="11"/>
      <c r="R1260" s="11"/>
      <c r="S1260" s="11"/>
      <c r="T1260" s="2">
        <v>1.7899999999999999E-4</v>
      </c>
      <c r="U1260" s="11"/>
      <c r="V1260" s="11"/>
      <c r="W1260" s="11"/>
      <c r="X1260" s="11"/>
    </row>
    <row r="1261" spans="1:24" x14ac:dyDescent="0.55000000000000004">
      <c r="A1261">
        <v>47</v>
      </c>
      <c r="B1261">
        <v>5</v>
      </c>
      <c r="C1261">
        <v>18</v>
      </c>
      <c r="D1261" t="s">
        <v>23</v>
      </c>
      <c r="E1261">
        <v>11</v>
      </c>
      <c r="F1261" t="s">
        <v>22</v>
      </c>
      <c r="G1261">
        <v>19</v>
      </c>
      <c r="M1261">
        <v>0</v>
      </c>
      <c r="N1261" s="11"/>
      <c r="O1261" s="11"/>
      <c r="P1261" s="11"/>
      <c r="Q1261" s="11"/>
      <c r="R1261" s="2">
        <v>3.5399999999999999E-4</v>
      </c>
      <c r="S1261" s="11"/>
      <c r="T1261" s="11"/>
      <c r="U1261" s="11"/>
      <c r="V1261" s="2">
        <v>1.2300000000000001E-4</v>
      </c>
      <c r="W1261" s="2">
        <v>3.1999999999999999E-5</v>
      </c>
      <c r="X1261" s="2">
        <v>5.5000000000000002E-5</v>
      </c>
    </row>
    <row r="1262" spans="1:24" x14ac:dyDescent="0.55000000000000004">
      <c r="A1262">
        <v>47</v>
      </c>
      <c r="B1262">
        <v>5</v>
      </c>
      <c r="C1262">
        <v>19</v>
      </c>
      <c r="D1262" t="s">
        <v>24</v>
      </c>
      <c r="E1262">
        <v>11</v>
      </c>
      <c r="F1262" t="s">
        <v>22</v>
      </c>
      <c r="G1262">
        <v>26</v>
      </c>
      <c r="M1262">
        <v>33</v>
      </c>
      <c r="N1262" s="11"/>
      <c r="O1262" s="11"/>
      <c r="P1262" s="11"/>
      <c r="Q1262" s="11"/>
      <c r="R1262" s="2">
        <v>5.5400000000000002E-4</v>
      </c>
      <c r="S1262" s="11"/>
      <c r="T1262" s="11"/>
      <c r="U1262" s="11"/>
      <c r="V1262" s="2">
        <v>3.3700000000000001E-4</v>
      </c>
      <c r="W1262" s="2">
        <v>1.9900000000000001E-4</v>
      </c>
      <c r="X1262" s="2">
        <v>2.4499999999999999E-4</v>
      </c>
    </row>
    <row r="1263" spans="1:24" x14ac:dyDescent="0.55000000000000004">
      <c r="A1263">
        <v>47</v>
      </c>
      <c r="B1263">
        <v>5</v>
      </c>
      <c r="C1263">
        <v>20</v>
      </c>
      <c r="D1263" t="s">
        <v>25</v>
      </c>
      <c r="E1263">
        <v>10</v>
      </c>
      <c r="F1263" t="s">
        <v>22</v>
      </c>
      <c r="G1263">
        <v>2057</v>
      </c>
      <c r="M1263">
        <v>50</v>
      </c>
      <c r="N1263" s="11"/>
      <c r="O1263" s="11"/>
      <c r="P1263" s="11"/>
      <c r="Q1263" s="11"/>
      <c r="R1263" s="11"/>
      <c r="S1263" s="11"/>
      <c r="T1263" s="2">
        <v>1.7899999999999999E-4</v>
      </c>
      <c r="U1263" s="11"/>
      <c r="V1263" s="11"/>
      <c r="W1263" s="11"/>
      <c r="X1263" s="11"/>
    </row>
    <row r="1264" spans="1:24" x14ac:dyDescent="0.55000000000000004">
      <c r="A1264">
        <v>47</v>
      </c>
      <c r="B1264">
        <v>5</v>
      </c>
      <c r="C1264">
        <v>21</v>
      </c>
      <c r="D1264" t="s">
        <v>26</v>
      </c>
      <c r="E1264">
        <v>11</v>
      </c>
      <c r="F1264" t="s">
        <v>22</v>
      </c>
      <c r="G1264">
        <v>452</v>
      </c>
      <c r="M1264">
        <v>52</v>
      </c>
      <c r="N1264" s="11"/>
      <c r="O1264" s="11"/>
      <c r="P1264" s="11"/>
      <c r="Q1264" s="11"/>
      <c r="R1264" s="2">
        <v>5.5099999999999995E-4</v>
      </c>
      <c r="S1264" s="11"/>
      <c r="T1264" s="11"/>
      <c r="U1264" s="11"/>
      <c r="V1264" s="2">
        <v>3.3199999999999999E-4</v>
      </c>
      <c r="W1264" s="2">
        <v>1.92E-4</v>
      </c>
      <c r="X1264" s="2">
        <v>2.33E-4</v>
      </c>
    </row>
    <row r="1265" spans="1:24" x14ac:dyDescent="0.55000000000000004">
      <c r="A1265">
        <v>47</v>
      </c>
      <c r="B1265">
        <v>5</v>
      </c>
      <c r="C1265">
        <v>22</v>
      </c>
      <c r="D1265" t="s">
        <v>27</v>
      </c>
      <c r="E1265">
        <v>11</v>
      </c>
      <c r="F1265" t="s">
        <v>28</v>
      </c>
      <c r="G1265">
        <v>18</v>
      </c>
      <c r="M1265">
        <v>54</v>
      </c>
      <c r="N1265" s="11"/>
      <c r="O1265" s="11"/>
      <c r="P1265" s="11"/>
      <c r="Q1265" s="11"/>
      <c r="R1265" s="2">
        <v>2.7599999999999999E-4</v>
      </c>
      <c r="S1265" s="11"/>
      <c r="T1265" s="11"/>
      <c r="U1265" s="11"/>
      <c r="V1265" s="11"/>
      <c r="W1265" s="11"/>
      <c r="X1265" s="11"/>
    </row>
    <row r="1266" spans="1:24" x14ac:dyDescent="0.55000000000000004">
      <c r="A1266">
        <v>47</v>
      </c>
      <c r="B1266">
        <v>6</v>
      </c>
      <c r="C1266">
        <v>23</v>
      </c>
      <c r="D1266" t="s">
        <v>29</v>
      </c>
      <c r="E1266">
        <v>12</v>
      </c>
      <c r="F1266" t="s">
        <v>28</v>
      </c>
      <c r="G1266">
        <v>0</v>
      </c>
      <c r="M1266">
        <v>0</v>
      </c>
      <c r="N1266" s="11"/>
      <c r="O1266" s="11"/>
      <c r="P1266" s="11"/>
      <c r="Q1266" s="11"/>
      <c r="R1266" s="11"/>
      <c r="S1266" s="11"/>
      <c r="T1266" s="11"/>
      <c r="U1266" s="2">
        <v>-4.19E-2</v>
      </c>
      <c r="V1266" s="11"/>
      <c r="W1266" s="11"/>
      <c r="X1266" s="11"/>
    </row>
    <row r="1267" spans="1:24" x14ac:dyDescent="0.55000000000000004">
      <c r="A1267">
        <v>47</v>
      </c>
      <c r="B1267">
        <v>6</v>
      </c>
      <c r="C1267">
        <v>24</v>
      </c>
      <c r="D1267" t="s">
        <v>30</v>
      </c>
      <c r="E1267">
        <v>13</v>
      </c>
      <c r="F1267" t="s">
        <v>28</v>
      </c>
      <c r="G1267">
        <v>2</v>
      </c>
      <c r="M1267">
        <v>0</v>
      </c>
      <c r="N1267" s="11"/>
      <c r="O1267" s="11"/>
      <c r="P1267" s="11"/>
      <c r="Q1267" s="11"/>
      <c r="R1267" s="11"/>
      <c r="S1267" s="11"/>
      <c r="T1267" s="11"/>
      <c r="U1267" s="2">
        <v>2.1100000000000001E-2</v>
      </c>
      <c r="V1267" s="11"/>
      <c r="W1267" s="11"/>
      <c r="X1267" s="11"/>
    </row>
    <row r="1268" spans="1:24" x14ac:dyDescent="0.55000000000000004">
      <c r="A1268">
        <v>47</v>
      </c>
      <c r="B1268">
        <v>6</v>
      </c>
      <c r="C1268">
        <v>25</v>
      </c>
      <c r="D1268" t="s">
        <v>31</v>
      </c>
      <c r="E1268">
        <v>14</v>
      </c>
      <c r="F1268" t="s">
        <v>28</v>
      </c>
      <c r="G1268">
        <v>0</v>
      </c>
      <c r="M1268">
        <v>0</v>
      </c>
      <c r="N1268" s="11"/>
      <c r="O1268" s="11"/>
      <c r="P1268" s="11"/>
      <c r="Q1268" s="11"/>
      <c r="R1268" s="11"/>
      <c r="S1268" s="11"/>
      <c r="T1268" s="11"/>
      <c r="U1268" s="2">
        <v>-4.19E-2</v>
      </c>
      <c r="V1268" s="11"/>
      <c r="W1268" s="11"/>
      <c r="X1268" s="11"/>
    </row>
    <row r="1269" spans="1:24" x14ac:dyDescent="0.55000000000000004">
      <c r="A1269">
        <v>47</v>
      </c>
      <c r="B1269">
        <v>6</v>
      </c>
      <c r="C1269">
        <v>26</v>
      </c>
      <c r="D1269" t="s">
        <v>32</v>
      </c>
      <c r="E1269">
        <v>15</v>
      </c>
      <c r="F1269" t="s">
        <v>33</v>
      </c>
      <c r="G1269">
        <v>2</v>
      </c>
      <c r="M1269">
        <v>16</v>
      </c>
      <c r="N1269" s="11"/>
      <c r="O1269" s="11"/>
      <c r="P1269" s="11"/>
      <c r="Q1269" s="11"/>
      <c r="R1269" s="11"/>
      <c r="S1269" s="11"/>
      <c r="T1269" s="11"/>
      <c r="U1269" s="2">
        <v>2.1100000000000001E-2</v>
      </c>
      <c r="V1269" s="11"/>
      <c r="W1269" s="11"/>
      <c r="X1269" s="11"/>
    </row>
    <row r="1270" spans="1:24" x14ac:dyDescent="0.55000000000000004">
      <c r="A1270">
        <v>47</v>
      </c>
      <c r="B1270">
        <v>6</v>
      </c>
      <c r="C1270">
        <v>27</v>
      </c>
      <c r="D1270" t="s">
        <v>34</v>
      </c>
      <c r="E1270">
        <v>16</v>
      </c>
      <c r="F1270" t="s">
        <v>28</v>
      </c>
      <c r="G1270">
        <v>17</v>
      </c>
      <c r="M1270">
        <v>41</v>
      </c>
      <c r="N1270" s="11"/>
      <c r="O1270" s="11"/>
      <c r="P1270" s="11"/>
      <c r="Q1270" s="11"/>
      <c r="R1270" s="11"/>
      <c r="S1270" s="11"/>
      <c r="T1270" s="11"/>
      <c r="U1270" s="2">
        <v>4.19E-2</v>
      </c>
      <c r="V1270" s="11"/>
      <c r="W1270" s="11"/>
      <c r="X1270" s="11"/>
    </row>
    <row r="1271" spans="1:24" x14ac:dyDescent="0.55000000000000004">
      <c r="A1271">
        <v>48</v>
      </c>
      <c r="B1271">
        <v>1</v>
      </c>
      <c r="C1271">
        <v>1</v>
      </c>
      <c r="D1271" t="s">
        <v>3</v>
      </c>
      <c r="E1271">
        <v>1</v>
      </c>
      <c r="F1271" t="s">
        <v>9</v>
      </c>
      <c r="G1271">
        <v>15</v>
      </c>
      <c r="M1271">
        <v>48</v>
      </c>
      <c r="N1271" s="9"/>
      <c r="O1271" s="9"/>
      <c r="P1271" s="9"/>
      <c r="Q1271" s="9"/>
      <c r="R1271" s="9"/>
      <c r="S1271" s="10">
        <v>5.9800000000000001E-4</v>
      </c>
      <c r="T1271" s="11"/>
      <c r="U1271" s="11"/>
      <c r="V1271" s="9"/>
      <c r="W1271" s="10">
        <v>7.9799999999999992E-3</v>
      </c>
      <c r="X1271" s="2">
        <v>7.2099999999999996E-4</v>
      </c>
    </row>
    <row r="1272" spans="1:24" x14ac:dyDescent="0.55000000000000004">
      <c r="A1272">
        <v>48</v>
      </c>
      <c r="B1272">
        <v>1</v>
      </c>
      <c r="C1272">
        <v>2</v>
      </c>
      <c r="D1272" t="s">
        <v>5</v>
      </c>
      <c r="E1272">
        <v>2</v>
      </c>
      <c r="F1272" t="s">
        <v>9</v>
      </c>
      <c r="G1272">
        <v>3</v>
      </c>
      <c r="M1272">
        <v>46</v>
      </c>
      <c r="N1272" s="9"/>
      <c r="O1272" s="9"/>
      <c r="P1272" s="9"/>
      <c r="Q1272" s="9"/>
      <c r="R1272" s="9"/>
      <c r="S1272" s="10">
        <v>1.0740000000000001E-3</v>
      </c>
      <c r="T1272" s="11"/>
      <c r="U1272" s="11"/>
      <c r="V1272" s="9"/>
      <c r="W1272" s="10">
        <v>1.2290000000000001E-3</v>
      </c>
      <c r="X1272" s="2">
        <v>1.188E-3</v>
      </c>
    </row>
    <row r="1273" spans="1:24" x14ac:dyDescent="0.55000000000000004">
      <c r="A1273">
        <v>48</v>
      </c>
      <c r="B1273">
        <v>1</v>
      </c>
      <c r="C1273">
        <v>3</v>
      </c>
      <c r="D1273" t="s">
        <v>6</v>
      </c>
      <c r="E1273">
        <v>2</v>
      </c>
      <c r="F1273" t="s">
        <v>9</v>
      </c>
      <c r="G1273">
        <v>6</v>
      </c>
      <c r="M1273">
        <v>68</v>
      </c>
      <c r="N1273" s="9"/>
      <c r="O1273" s="9"/>
      <c r="P1273" s="9"/>
      <c r="Q1273" s="9"/>
      <c r="R1273" s="9"/>
      <c r="S1273" s="10">
        <f t="shared" ref="S1273" si="148">0.000218*4</f>
        <v>8.7200000000000005E-4</v>
      </c>
      <c r="T1273" s="11"/>
      <c r="U1273" s="11"/>
      <c r="V1273" s="9"/>
      <c r="W1273" s="10">
        <v>9.2299999999999999E-4</v>
      </c>
      <c r="X1273" s="2">
        <v>9.01E-4</v>
      </c>
    </row>
    <row r="1274" spans="1:24" x14ac:dyDescent="0.55000000000000004">
      <c r="A1274">
        <v>48</v>
      </c>
      <c r="B1274">
        <v>1</v>
      </c>
      <c r="C1274">
        <v>4</v>
      </c>
      <c r="D1274" t="s">
        <v>7</v>
      </c>
      <c r="E1274">
        <v>2</v>
      </c>
      <c r="F1274" t="s">
        <v>9</v>
      </c>
      <c r="G1274">
        <v>8</v>
      </c>
      <c r="M1274">
        <v>71</v>
      </c>
      <c r="N1274" s="9"/>
      <c r="O1274" s="9"/>
      <c r="P1274" s="9"/>
      <c r="Q1274" s="9"/>
      <c r="R1274" s="9"/>
      <c r="S1274" s="10">
        <f t="shared" ref="S1274" si="149">0.000218*2</f>
        <v>4.3600000000000003E-4</v>
      </c>
      <c r="T1274" s="11"/>
      <c r="U1274" s="11"/>
      <c r="V1274" s="9"/>
      <c r="W1274" s="10">
        <v>6.4999999999999997E-4</v>
      </c>
      <c r="X1274" s="2">
        <v>5.4199999999999995E-4</v>
      </c>
    </row>
    <row r="1275" spans="1:24" x14ac:dyDescent="0.55000000000000004">
      <c r="A1275">
        <v>48</v>
      </c>
      <c r="B1275">
        <v>2</v>
      </c>
      <c r="C1275">
        <v>5</v>
      </c>
      <c r="D1275" t="s">
        <v>8</v>
      </c>
      <c r="E1275">
        <v>3</v>
      </c>
      <c r="F1275" t="s">
        <v>9</v>
      </c>
      <c r="G1275">
        <v>5</v>
      </c>
      <c r="M1275">
        <v>22</v>
      </c>
      <c r="N1275" s="2">
        <v>8.7999999999999998E-5</v>
      </c>
      <c r="O1275" s="2">
        <v>2.5399999999999999E-4</v>
      </c>
      <c r="P1275" s="2">
        <v>4.1199999999999999E-4</v>
      </c>
      <c r="Q1275" s="2">
        <v>3.68E-4</v>
      </c>
      <c r="R1275" s="11"/>
      <c r="S1275" s="11"/>
      <c r="T1275" s="11"/>
      <c r="U1275" s="11"/>
      <c r="V1275" s="11"/>
      <c r="W1275" s="11"/>
      <c r="X1275" s="11"/>
    </row>
    <row r="1276" spans="1:24" x14ac:dyDescent="0.55000000000000004">
      <c r="A1276">
        <v>48</v>
      </c>
      <c r="B1276">
        <v>2</v>
      </c>
      <c r="C1276">
        <v>6</v>
      </c>
      <c r="D1276" t="s">
        <v>10</v>
      </c>
      <c r="E1276">
        <v>3</v>
      </c>
      <c r="F1276" t="s">
        <v>9</v>
      </c>
      <c r="G1276">
        <v>41</v>
      </c>
      <c r="M1276">
        <v>40</v>
      </c>
      <c r="N1276" s="2">
        <v>3.9999999999999998E-6</v>
      </c>
      <c r="O1276" s="2">
        <v>4.1999999999999998E-5</v>
      </c>
      <c r="P1276" s="2">
        <v>6.7000000000000002E-5</v>
      </c>
      <c r="Q1276" s="2">
        <v>5.5000000000000002E-5</v>
      </c>
      <c r="R1276" s="11"/>
      <c r="S1276" s="11"/>
      <c r="T1276" s="11"/>
      <c r="U1276" s="11"/>
      <c r="V1276" s="11"/>
      <c r="W1276" s="11"/>
      <c r="X1276" s="11"/>
    </row>
    <row r="1277" spans="1:24" x14ac:dyDescent="0.55000000000000004">
      <c r="A1277">
        <v>48</v>
      </c>
      <c r="B1277">
        <v>2</v>
      </c>
      <c r="C1277">
        <v>7</v>
      </c>
      <c r="D1277" t="s">
        <v>11</v>
      </c>
      <c r="E1277">
        <v>3</v>
      </c>
      <c r="F1277" t="s">
        <v>9</v>
      </c>
      <c r="G1277">
        <v>40</v>
      </c>
      <c r="M1277">
        <v>73</v>
      </c>
      <c r="N1277" s="2">
        <v>1.7E-5</v>
      </c>
      <c r="O1277" s="2">
        <v>1.4899999999999999E-4</v>
      </c>
      <c r="P1277" s="2">
        <v>3.5399999999999999E-4</v>
      </c>
      <c r="Q1277" s="2">
        <v>3.1199999999999999E-4</v>
      </c>
      <c r="R1277" s="11"/>
      <c r="S1277" s="11"/>
      <c r="T1277" s="11"/>
      <c r="U1277" s="11"/>
      <c r="V1277" s="11"/>
      <c r="W1277" s="11"/>
      <c r="X1277" s="11"/>
    </row>
    <row r="1278" spans="1:24" x14ac:dyDescent="0.55000000000000004">
      <c r="A1278">
        <v>48</v>
      </c>
      <c r="B1278">
        <v>2</v>
      </c>
      <c r="C1278">
        <v>8</v>
      </c>
      <c r="D1278" t="s">
        <v>12</v>
      </c>
      <c r="E1278">
        <v>3</v>
      </c>
      <c r="F1278" t="s">
        <v>9</v>
      </c>
      <c r="G1278">
        <v>4</v>
      </c>
      <c r="M1278">
        <v>92</v>
      </c>
      <c r="N1278" s="2">
        <v>1.2E-5</v>
      </c>
      <c r="O1278" s="2">
        <v>1.02E-4</v>
      </c>
      <c r="P1278" s="2">
        <v>2.32E-4</v>
      </c>
      <c r="Q1278" s="2">
        <v>1.9900000000000001E-4</v>
      </c>
      <c r="R1278" s="11"/>
      <c r="S1278" s="11"/>
      <c r="T1278" s="11"/>
      <c r="U1278" s="11"/>
      <c r="V1278" s="11"/>
      <c r="W1278" s="11"/>
      <c r="X1278" s="11"/>
    </row>
    <row r="1279" spans="1:24" x14ac:dyDescent="0.55000000000000004">
      <c r="A1279">
        <v>48</v>
      </c>
      <c r="B1279">
        <v>3</v>
      </c>
      <c r="C1279">
        <v>9</v>
      </c>
      <c r="D1279" t="s">
        <v>13</v>
      </c>
      <c r="E1279">
        <v>4</v>
      </c>
      <c r="F1279" t="s">
        <v>9</v>
      </c>
      <c r="G1279">
        <v>0</v>
      </c>
      <c r="M1279">
        <v>0</v>
      </c>
      <c r="N1279" s="11"/>
      <c r="O1279" s="11"/>
      <c r="P1279" s="11"/>
      <c r="Q1279" s="11"/>
      <c r="R1279" s="11"/>
      <c r="S1279" s="11"/>
      <c r="T1279" s="11"/>
      <c r="U1279" s="11"/>
      <c r="V1279" s="11"/>
      <c r="W1279" s="2">
        <v>5.3999999999999998E-5</v>
      </c>
      <c r="X1279" s="2">
        <v>4.1E-5</v>
      </c>
    </row>
    <row r="1280" spans="1:24" x14ac:dyDescent="0.55000000000000004">
      <c r="A1280">
        <v>48</v>
      </c>
      <c r="B1280">
        <v>3</v>
      </c>
      <c r="C1280">
        <v>10</v>
      </c>
      <c r="D1280" t="s">
        <v>14</v>
      </c>
      <c r="E1280">
        <v>4</v>
      </c>
      <c r="F1280" t="s">
        <v>9</v>
      </c>
      <c r="G1280">
        <v>0</v>
      </c>
      <c r="M1280">
        <v>0</v>
      </c>
      <c r="N1280" s="11"/>
      <c r="O1280" s="11"/>
      <c r="P1280" s="11"/>
      <c r="Q1280" s="11"/>
      <c r="R1280" s="11"/>
      <c r="S1280" s="2">
        <v>2.0100000000000001E-4</v>
      </c>
      <c r="T1280" s="11"/>
      <c r="U1280" s="11"/>
      <c r="V1280" s="11"/>
      <c r="W1280" s="2">
        <v>1.4200000000000001E-4</v>
      </c>
      <c r="X1280" s="2">
        <v>1.35E-4</v>
      </c>
    </row>
    <row r="1281" spans="1:24" x14ac:dyDescent="0.55000000000000004">
      <c r="A1281">
        <v>48</v>
      </c>
      <c r="B1281">
        <v>3</v>
      </c>
      <c r="C1281">
        <v>11</v>
      </c>
      <c r="D1281" t="s">
        <v>15</v>
      </c>
      <c r="E1281">
        <v>5</v>
      </c>
      <c r="F1281" t="s">
        <v>9</v>
      </c>
      <c r="G1281">
        <v>1</v>
      </c>
      <c r="M1281">
        <v>21</v>
      </c>
      <c r="N1281" s="11"/>
      <c r="O1281" s="11"/>
      <c r="P1281" s="11"/>
      <c r="Q1281" s="11"/>
      <c r="R1281" s="11"/>
      <c r="S1281" s="2">
        <v>1.8699999999999999E-4</v>
      </c>
      <c r="T1281" s="11"/>
      <c r="U1281" s="11"/>
      <c r="V1281" s="11"/>
      <c r="W1281" s="2">
        <v>1.3200000000000001E-4</v>
      </c>
      <c r="X1281" s="2">
        <v>1.22E-4</v>
      </c>
    </row>
    <row r="1282" spans="1:24" x14ac:dyDescent="0.55000000000000004">
      <c r="A1282">
        <v>48</v>
      </c>
      <c r="B1282">
        <v>3</v>
      </c>
      <c r="C1282">
        <v>12</v>
      </c>
      <c r="D1282" t="s">
        <v>16</v>
      </c>
      <c r="E1282">
        <v>6</v>
      </c>
      <c r="F1282" t="s">
        <v>9</v>
      </c>
      <c r="G1282">
        <v>2</v>
      </c>
      <c r="M1282">
        <v>21</v>
      </c>
      <c r="N1282" s="11"/>
      <c r="O1282" s="11"/>
      <c r="P1282" s="11"/>
      <c r="Q1282" s="11"/>
      <c r="R1282" s="11"/>
      <c r="S1282" s="11"/>
      <c r="T1282" s="11"/>
      <c r="U1282" s="11"/>
      <c r="V1282" s="11"/>
      <c r="W1282" s="2">
        <v>1.9900000000000001E-4</v>
      </c>
      <c r="X1282" s="2">
        <v>1.7799999999999999E-4</v>
      </c>
    </row>
    <row r="1283" spans="1:24" x14ac:dyDescent="0.55000000000000004">
      <c r="A1283">
        <v>48</v>
      </c>
      <c r="B1283">
        <v>3</v>
      </c>
      <c r="C1283">
        <v>13</v>
      </c>
      <c r="D1283" t="s">
        <v>17</v>
      </c>
      <c r="E1283">
        <v>7</v>
      </c>
      <c r="F1283" t="s">
        <v>9</v>
      </c>
      <c r="G1283">
        <v>15</v>
      </c>
      <c r="M1283">
        <v>19</v>
      </c>
      <c r="N1283" s="2">
        <v>2.5000000000000001E-5</v>
      </c>
      <c r="O1283" s="2">
        <v>1.65E-4</v>
      </c>
      <c r="P1283" s="2">
        <f t="shared" ref="P1283" si="150">0.000398</f>
        <v>3.9800000000000002E-4</v>
      </c>
      <c r="Q1283" s="2">
        <v>3.1100000000000002E-4</v>
      </c>
      <c r="R1283" s="11"/>
      <c r="S1283" s="11"/>
      <c r="T1283" s="11"/>
      <c r="U1283" s="11"/>
      <c r="V1283" s="11"/>
      <c r="W1283" s="2">
        <v>8.3999999999999995E-5</v>
      </c>
      <c r="X1283" s="2">
        <v>7.7999999999999999E-5</v>
      </c>
    </row>
    <row r="1284" spans="1:24" x14ac:dyDescent="0.55000000000000004">
      <c r="A1284">
        <v>48</v>
      </c>
      <c r="B1284">
        <v>3</v>
      </c>
      <c r="C1284">
        <v>14</v>
      </c>
      <c r="D1284" t="s">
        <v>18</v>
      </c>
      <c r="E1284">
        <v>8</v>
      </c>
      <c r="F1284" t="s">
        <v>9</v>
      </c>
      <c r="G1284">
        <v>3</v>
      </c>
      <c r="M1284">
        <v>27</v>
      </c>
      <c r="N1284" s="2">
        <v>3.3000000000000003E-5</v>
      </c>
      <c r="O1284" s="2">
        <v>1.9900000000000001E-4</v>
      </c>
      <c r="P1284" s="2">
        <v>4.3300000000000001E-4</v>
      </c>
      <c r="Q1284" s="2">
        <v>3.8200000000000002E-4</v>
      </c>
      <c r="R1284" s="11"/>
      <c r="S1284" s="2">
        <v>1.54E-4</v>
      </c>
      <c r="T1284" s="11"/>
      <c r="U1284" s="11"/>
      <c r="V1284" s="11"/>
      <c r="W1284" s="2">
        <v>1.02E-4</v>
      </c>
      <c r="X1284" s="2">
        <v>9.2999999999999997E-5</v>
      </c>
    </row>
    <row r="1285" spans="1:24" x14ac:dyDescent="0.55000000000000004">
      <c r="A1285">
        <v>48</v>
      </c>
      <c r="B1285">
        <v>3</v>
      </c>
      <c r="C1285">
        <v>15</v>
      </c>
      <c r="D1285" t="s">
        <v>19</v>
      </c>
      <c r="E1285">
        <v>4</v>
      </c>
      <c r="F1285" t="s">
        <v>9</v>
      </c>
      <c r="G1285">
        <v>9</v>
      </c>
      <c r="M1285">
        <v>31</v>
      </c>
      <c r="N1285" s="11"/>
      <c r="O1285" s="11"/>
      <c r="P1285" s="11"/>
      <c r="Q1285" s="11"/>
      <c r="R1285" s="11"/>
      <c r="S1285" s="2">
        <v>2.5500000000000002E-4</v>
      </c>
      <c r="T1285" s="11"/>
      <c r="U1285" s="11"/>
      <c r="V1285" s="11"/>
      <c r="W1285" s="2">
        <v>1.6200000000000001E-4</v>
      </c>
      <c r="X1285" s="2">
        <v>1.4999999999999999E-4</v>
      </c>
    </row>
    <row r="1286" spans="1:24" x14ac:dyDescent="0.55000000000000004">
      <c r="A1286">
        <v>48</v>
      </c>
      <c r="B1286">
        <v>4</v>
      </c>
      <c r="C1286">
        <v>16</v>
      </c>
      <c r="D1286" t="s">
        <v>20</v>
      </c>
      <c r="E1286">
        <v>9</v>
      </c>
      <c r="F1286" t="s">
        <v>9</v>
      </c>
      <c r="G1286">
        <v>60</v>
      </c>
      <c r="M1286">
        <v>31</v>
      </c>
      <c r="N1286" s="11"/>
      <c r="O1286" s="11"/>
      <c r="P1286" s="11"/>
      <c r="Q1286" s="11"/>
      <c r="R1286" s="11"/>
      <c r="S1286" s="11"/>
      <c r="T1286" s="11"/>
      <c r="U1286" s="11"/>
      <c r="V1286" s="11"/>
      <c r="W1286" s="2">
        <v>1.9999999999999999E-6</v>
      </c>
      <c r="X1286" s="2">
        <v>1.9999999999999999E-6</v>
      </c>
    </row>
    <row r="1287" spans="1:24" x14ac:dyDescent="0.55000000000000004">
      <c r="A1287">
        <v>48</v>
      </c>
      <c r="B1287">
        <v>5</v>
      </c>
      <c r="C1287">
        <v>17</v>
      </c>
      <c r="D1287" t="s">
        <v>21</v>
      </c>
      <c r="E1287">
        <v>10</v>
      </c>
      <c r="F1287" t="s">
        <v>22</v>
      </c>
      <c r="G1287">
        <v>0</v>
      </c>
      <c r="M1287">
        <v>0</v>
      </c>
      <c r="N1287" s="11"/>
      <c r="O1287" s="11"/>
      <c r="P1287" s="11"/>
      <c r="Q1287" s="11"/>
      <c r="R1287" s="11"/>
      <c r="S1287" s="11"/>
      <c r="T1287" s="2">
        <v>1.7899999999999999E-4</v>
      </c>
      <c r="U1287" s="11"/>
      <c r="V1287" s="11"/>
      <c r="W1287" s="11"/>
      <c r="X1287" s="11"/>
    </row>
    <row r="1288" spans="1:24" x14ac:dyDescent="0.55000000000000004">
      <c r="A1288">
        <v>48</v>
      </c>
      <c r="B1288">
        <v>5</v>
      </c>
      <c r="C1288">
        <v>18</v>
      </c>
      <c r="D1288" t="s">
        <v>23</v>
      </c>
      <c r="E1288">
        <v>11</v>
      </c>
      <c r="F1288" t="s">
        <v>22</v>
      </c>
      <c r="G1288">
        <v>0</v>
      </c>
      <c r="M1288">
        <v>0</v>
      </c>
      <c r="N1288" s="11"/>
      <c r="O1288" s="11"/>
      <c r="P1288" s="11"/>
      <c r="Q1288" s="11"/>
      <c r="R1288" s="2">
        <v>3.5399999999999999E-4</v>
      </c>
      <c r="S1288" s="11"/>
      <c r="T1288" s="11"/>
      <c r="U1288" s="11"/>
      <c r="V1288" s="2">
        <v>1.2300000000000001E-4</v>
      </c>
      <c r="W1288" s="2">
        <v>3.1999999999999999E-5</v>
      </c>
      <c r="X1288" s="2">
        <v>5.5000000000000002E-5</v>
      </c>
    </row>
    <row r="1289" spans="1:24" x14ac:dyDescent="0.55000000000000004">
      <c r="A1289">
        <v>48</v>
      </c>
      <c r="B1289">
        <v>5</v>
      </c>
      <c r="C1289">
        <v>19</v>
      </c>
      <c r="D1289" t="s">
        <v>24</v>
      </c>
      <c r="E1289">
        <v>11</v>
      </c>
      <c r="F1289" t="s">
        <v>22</v>
      </c>
      <c r="G1289">
        <v>26</v>
      </c>
      <c r="M1289">
        <v>34</v>
      </c>
      <c r="N1289" s="11"/>
      <c r="O1289" s="11"/>
      <c r="P1289" s="11"/>
      <c r="Q1289" s="11"/>
      <c r="R1289" s="2">
        <v>5.5400000000000002E-4</v>
      </c>
      <c r="S1289" s="11"/>
      <c r="T1289" s="11"/>
      <c r="U1289" s="11"/>
      <c r="V1289" s="2">
        <v>3.3700000000000001E-4</v>
      </c>
      <c r="W1289" s="2">
        <v>1.9900000000000001E-4</v>
      </c>
      <c r="X1289" s="2">
        <v>2.4499999999999999E-4</v>
      </c>
    </row>
    <row r="1290" spans="1:24" x14ac:dyDescent="0.55000000000000004">
      <c r="A1290">
        <v>48</v>
      </c>
      <c r="B1290">
        <v>5</v>
      </c>
      <c r="C1290">
        <v>20</v>
      </c>
      <c r="D1290" t="s">
        <v>25</v>
      </c>
      <c r="E1290">
        <v>10</v>
      </c>
      <c r="F1290" t="s">
        <v>22</v>
      </c>
      <c r="G1290">
        <v>3218</v>
      </c>
      <c r="M1290">
        <v>50</v>
      </c>
      <c r="N1290" s="11"/>
      <c r="O1290" s="11"/>
      <c r="P1290" s="11"/>
      <c r="Q1290" s="11"/>
      <c r="R1290" s="11"/>
      <c r="S1290" s="11"/>
      <c r="T1290" s="2">
        <v>1.7899999999999999E-4</v>
      </c>
      <c r="U1290" s="11"/>
      <c r="V1290" s="11"/>
      <c r="W1290" s="11"/>
      <c r="X1290" s="11"/>
    </row>
    <row r="1291" spans="1:24" x14ac:dyDescent="0.55000000000000004">
      <c r="A1291">
        <v>48</v>
      </c>
      <c r="B1291">
        <v>5</v>
      </c>
      <c r="C1291">
        <v>21</v>
      </c>
      <c r="D1291" t="s">
        <v>26</v>
      </c>
      <c r="E1291">
        <v>11</v>
      </c>
      <c r="F1291" t="s">
        <v>22</v>
      </c>
      <c r="G1291">
        <v>347</v>
      </c>
      <c r="M1291">
        <v>60</v>
      </c>
      <c r="N1291" s="11"/>
      <c r="O1291" s="11"/>
      <c r="P1291" s="11"/>
      <c r="Q1291" s="11"/>
      <c r="R1291" s="2">
        <v>5.5099999999999995E-4</v>
      </c>
      <c r="S1291" s="11"/>
      <c r="T1291" s="11"/>
      <c r="U1291" s="11"/>
      <c r="V1291" s="2">
        <v>3.3199999999999999E-4</v>
      </c>
      <c r="W1291" s="2">
        <v>1.92E-4</v>
      </c>
      <c r="X1291" s="2">
        <v>2.33E-4</v>
      </c>
    </row>
    <row r="1292" spans="1:24" x14ac:dyDescent="0.55000000000000004">
      <c r="A1292">
        <v>48</v>
      </c>
      <c r="B1292">
        <v>5</v>
      </c>
      <c r="C1292">
        <v>22</v>
      </c>
      <c r="D1292" t="s">
        <v>27</v>
      </c>
      <c r="E1292">
        <v>11</v>
      </c>
      <c r="F1292" t="s">
        <v>28</v>
      </c>
      <c r="G1292">
        <v>17</v>
      </c>
      <c r="M1292">
        <v>48</v>
      </c>
      <c r="N1292" s="11"/>
      <c r="O1292" s="11"/>
      <c r="P1292" s="11"/>
      <c r="Q1292" s="11"/>
      <c r="R1292" s="2">
        <v>2.7599999999999999E-4</v>
      </c>
      <c r="S1292" s="11"/>
      <c r="T1292" s="11"/>
      <c r="U1292" s="11"/>
      <c r="V1292" s="11"/>
      <c r="W1292" s="11"/>
      <c r="X1292" s="11"/>
    </row>
    <row r="1293" spans="1:24" x14ac:dyDescent="0.55000000000000004">
      <c r="A1293">
        <v>48</v>
      </c>
      <c r="B1293">
        <v>6</v>
      </c>
      <c r="C1293">
        <v>23</v>
      </c>
      <c r="D1293" t="s">
        <v>29</v>
      </c>
      <c r="E1293">
        <v>12</v>
      </c>
      <c r="F1293" t="s">
        <v>28</v>
      </c>
      <c r="G1293">
        <v>0</v>
      </c>
      <c r="M1293">
        <v>0</v>
      </c>
      <c r="N1293" s="11"/>
      <c r="O1293" s="11"/>
      <c r="P1293" s="11"/>
      <c r="Q1293" s="11"/>
      <c r="R1293" s="11"/>
      <c r="S1293" s="11"/>
      <c r="T1293" s="11"/>
      <c r="U1293" s="2">
        <v>-4.19E-2</v>
      </c>
      <c r="V1293" s="11"/>
      <c r="W1293" s="11"/>
      <c r="X1293" s="11"/>
    </row>
    <row r="1294" spans="1:24" x14ac:dyDescent="0.55000000000000004">
      <c r="A1294">
        <v>48</v>
      </c>
      <c r="B1294">
        <v>6</v>
      </c>
      <c r="C1294">
        <v>24</v>
      </c>
      <c r="D1294" t="s">
        <v>30</v>
      </c>
      <c r="E1294">
        <v>13</v>
      </c>
      <c r="F1294" t="s">
        <v>28</v>
      </c>
      <c r="G1294">
        <v>0</v>
      </c>
      <c r="M1294">
        <v>0</v>
      </c>
      <c r="N1294" s="11"/>
      <c r="O1294" s="11"/>
      <c r="P1294" s="11"/>
      <c r="Q1294" s="11"/>
      <c r="R1294" s="11"/>
      <c r="S1294" s="11"/>
      <c r="T1294" s="11"/>
      <c r="U1294" s="2">
        <v>2.1100000000000001E-2</v>
      </c>
      <c r="V1294" s="11"/>
      <c r="W1294" s="11"/>
      <c r="X1294" s="11"/>
    </row>
    <row r="1295" spans="1:24" x14ac:dyDescent="0.55000000000000004">
      <c r="A1295">
        <v>48</v>
      </c>
      <c r="B1295">
        <v>6</v>
      </c>
      <c r="C1295">
        <v>25</v>
      </c>
      <c r="D1295" t="s">
        <v>31</v>
      </c>
      <c r="E1295">
        <v>14</v>
      </c>
      <c r="F1295" t="s">
        <v>28</v>
      </c>
      <c r="G1295">
        <v>0</v>
      </c>
      <c r="M1295">
        <v>0</v>
      </c>
      <c r="N1295" s="11"/>
      <c r="O1295" s="11"/>
      <c r="P1295" s="11"/>
      <c r="Q1295" s="11"/>
      <c r="R1295" s="11"/>
      <c r="S1295" s="11"/>
      <c r="T1295" s="11"/>
      <c r="U1295" s="2">
        <v>-4.19E-2</v>
      </c>
      <c r="V1295" s="11"/>
      <c r="W1295" s="11"/>
      <c r="X1295" s="11"/>
    </row>
    <row r="1296" spans="1:24" x14ac:dyDescent="0.55000000000000004">
      <c r="A1296">
        <v>48</v>
      </c>
      <c r="B1296">
        <v>6</v>
      </c>
      <c r="C1296">
        <v>26</v>
      </c>
      <c r="D1296" t="s">
        <v>32</v>
      </c>
      <c r="E1296">
        <v>15</v>
      </c>
      <c r="F1296" t="s">
        <v>33</v>
      </c>
      <c r="G1296">
        <v>1</v>
      </c>
      <c r="M1296">
        <v>18</v>
      </c>
      <c r="N1296" s="11"/>
      <c r="O1296" s="11"/>
      <c r="P1296" s="11"/>
      <c r="Q1296" s="11"/>
      <c r="R1296" s="11"/>
      <c r="S1296" s="11"/>
      <c r="T1296" s="11"/>
      <c r="U1296" s="2">
        <v>2.1100000000000001E-2</v>
      </c>
      <c r="V1296" s="11"/>
      <c r="W1296" s="11"/>
      <c r="X1296" s="11"/>
    </row>
    <row r="1297" spans="1:24" x14ac:dyDescent="0.55000000000000004">
      <c r="A1297">
        <v>48</v>
      </c>
      <c r="B1297">
        <v>6</v>
      </c>
      <c r="C1297">
        <v>27</v>
      </c>
      <c r="D1297" t="s">
        <v>34</v>
      </c>
      <c r="E1297">
        <v>16</v>
      </c>
      <c r="F1297" t="s">
        <v>28</v>
      </c>
      <c r="G1297">
        <v>26</v>
      </c>
      <c r="M1297">
        <v>50</v>
      </c>
      <c r="N1297" s="11"/>
      <c r="O1297" s="11"/>
      <c r="P1297" s="11"/>
      <c r="Q1297" s="11"/>
      <c r="R1297" s="11"/>
      <c r="S1297" s="11"/>
      <c r="T1297" s="11"/>
      <c r="U1297" s="2">
        <v>4.19E-2</v>
      </c>
      <c r="V1297" s="11"/>
      <c r="W1297" s="11"/>
      <c r="X1297" s="11"/>
    </row>
    <row r="1298" spans="1:24" x14ac:dyDescent="0.55000000000000004">
      <c r="A1298">
        <v>49</v>
      </c>
      <c r="B1298">
        <v>1</v>
      </c>
      <c r="C1298">
        <v>1</v>
      </c>
      <c r="D1298" t="s">
        <v>3</v>
      </c>
      <c r="E1298">
        <v>1</v>
      </c>
      <c r="F1298" t="s">
        <v>4</v>
      </c>
      <c r="G1298">
        <v>32</v>
      </c>
      <c r="M1298">
        <v>50</v>
      </c>
      <c r="N1298" s="9"/>
      <c r="O1298" s="9"/>
      <c r="P1298" s="9"/>
      <c r="Q1298" s="9"/>
      <c r="R1298" s="9"/>
      <c r="S1298" s="10">
        <v>5.9800000000000001E-4</v>
      </c>
      <c r="T1298" s="11"/>
      <c r="U1298" s="11"/>
      <c r="V1298" s="9"/>
      <c r="W1298" s="10">
        <v>7.9799999999999992E-3</v>
      </c>
      <c r="X1298" s="2">
        <v>7.2099999999999996E-4</v>
      </c>
    </row>
    <row r="1299" spans="1:24" x14ac:dyDescent="0.55000000000000004">
      <c r="A1299">
        <v>49</v>
      </c>
      <c r="B1299">
        <v>1</v>
      </c>
      <c r="C1299">
        <v>2</v>
      </c>
      <c r="D1299" t="s">
        <v>5</v>
      </c>
      <c r="E1299">
        <v>2</v>
      </c>
      <c r="F1299" t="s">
        <v>4</v>
      </c>
      <c r="G1299">
        <v>3</v>
      </c>
      <c r="M1299">
        <v>51</v>
      </c>
      <c r="N1299" s="9"/>
      <c r="O1299" s="9"/>
      <c r="P1299" s="9"/>
      <c r="Q1299" s="9"/>
      <c r="R1299" s="9"/>
      <c r="S1299" s="10">
        <v>1.0740000000000001E-3</v>
      </c>
      <c r="T1299" s="11"/>
      <c r="U1299" s="11"/>
      <c r="V1299" s="9"/>
      <c r="W1299" s="10">
        <v>1.2290000000000001E-3</v>
      </c>
      <c r="X1299" s="2">
        <v>1.188E-3</v>
      </c>
    </row>
    <row r="1300" spans="1:24" x14ac:dyDescent="0.55000000000000004">
      <c r="A1300">
        <v>49</v>
      </c>
      <c r="B1300">
        <v>1</v>
      </c>
      <c r="C1300">
        <v>3</v>
      </c>
      <c r="D1300" t="s">
        <v>6</v>
      </c>
      <c r="E1300">
        <v>2</v>
      </c>
      <c r="F1300" t="s">
        <v>4</v>
      </c>
      <c r="G1300">
        <v>6</v>
      </c>
      <c r="M1300">
        <v>88</v>
      </c>
      <c r="N1300" s="9"/>
      <c r="O1300" s="9"/>
      <c r="P1300" s="9"/>
      <c r="Q1300" s="9"/>
      <c r="R1300" s="9"/>
      <c r="S1300" s="10">
        <f t="shared" ref="S1300" si="151">0.000218*4</f>
        <v>8.7200000000000005E-4</v>
      </c>
      <c r="T1300" s="11"/>
      <c r="U1300" s="11"/>
      <c r="V1300" s="9"/>
      <c r="W1300" s="10">
        <v>9.2299999999999999E-4</v>
      </c>
      <c r="X1300" s="2">
        <v>9.01E-4</v>
      </c>
    </row>
    <row r="1301" spans="1:24" x14ac:dyDescent="0.55000000000000004">
      <c r="A1301">
        <v>49</v>
      </c>
      <c r="B1301">
        <v>1</v>
      </c>
      <c r="C1301">
        <v>4</v>
      </c>
      <c r="D1301" t="s">
        <v>7</v>
      </c>
      <c r="E1301">
        <v>2</v>
      </c>
      <c r="F1301" t="s">
        <v>4</v>
      </c>
      <c r="G1301">
        <v>4</v>
      </c>
      <c r="M1301">
        <v>79</v>
      </c>
      <c r="N1301" s="9"/>
      <c r="O1301" s="9"/>
      <c r="P1301" s="9"/>
      <c r="Q1301" s="9"/>
      <c r="R1301" s="9"/>
      <c r="S1301" s="10">
        <f t="shared" ref="S1301" si="152">0.000218*2</f>
        <v>4.3600000000000003E-4</v>
      </c>
      <c r="T1301" s="11"/>
      <c r="U1301" s="11"/>
      <c r="V1301" s="9"/>
      <c r="W1301" s="10">
        <v>6.4999999999999997E-4</v>
      </c>
      <c r="X1301" s="2">
        <v>5.4199999999999995E-4</v>
      </c>
    </row>
    <row r="1302" spans="1:24" x14ac:dyDescent="0.55000000000000004">
      <c r="A1302">
        <v>49</v>
      </c>
      <c r="B1302">
        <v>2</v>
      </c>
      <c r="C1302">
        <v>5</v>
      </c>
      <c r="D1302" t="s">
        <v>8</v>
      </c>
      <c r="E1302">
        <v>3</v>
      </c>
      <c r="F1302" t="s">
        <v>9</v>
      </c>
      <c r="G1302">
        <v>5</v>
      </c>
      <c r="M1302">
        <v>16</v>
      </c>
      <c r="N1302" s="2">
        <v>8.7999999999999998E-5</v>
      </c>
      <c r="O1302" s="2">
        <v>2.5399999999999999E-4</v>
      </c>
      <c r="P1302" s="2">
        <v>4.1199999999999999E-4</v>
      </c>
      <c r="Q1302" s="2">
        <v>3.68E-4</v>
      </c>
      <c r="R1302" s="11"/>
      <c r="S1302" s="11"/>
      <c r="T1302" s="11"/>
      <c r="U1302" s="11"/>
      <c r="V1302" s="11"/>
      <c r="W1302" s="11"/>
      <c r="X1302" s="11"/>
    </row>
    <row r="1303" spans="1:24" x14ac:dyDescent="0.55000000000000004">
      <c r="A1303">
        <v>49</v>
      </c>
      <c r="B1303">
        <v>2</v>
      </c>
      <c r="C1303">
        <v>6</v>
      </c>
      <c r="D1303" t="s">
        <v>10</v>
      </c>
      <c r="E1303">
        <v>3</v>
      </c>
      <c r="F1303" t="s">
        <v>9</v>
      </c>
      <c r="G1303">
        <v>44</v>
      </c>
      <c r="M1303">
        <v>36</v>
      </c>
      <c r="N1303" s="2">
        <v>3.9999999999999998E-6</v>
      </c>
      <c r="O1303" s="2">
        <v>4.1999999999999998E-5</v>
      </c>
      <c r="P1303" s="2">
        <v>6.7000000000000002E-5</v>
      </c>
      <c r="Q1303" s="2">
        <v>5.5000000000000002E-5</v>
      </c>
      <c r="R1303" s="11"/>
      <c r="S1303" s="11"/>
      <c r="T1303" s="11"/>
      <c r="U1303" s="11"/>
      <c r="V1303" s="11"/>
      <c r="W1303" s="11"/>
      <c r="X1303" s="11"/>
    </row>
    <row r="1304" spans="1:24" x14ac:dyDescent="0.55000000000000004">
      <c r="A1304">
        <v>49</v>
      </c>
      <c r="B1304">
        <v>2</v>
      </c>
      <c r="C1304">
        <v>7</v>
      </c>
      <c r="D1304" t="s">
        <v>11</v>
      </c>
      <c r="E1304">
        <v>3</v>
      </c>
      <c r="F1304" t="s">
        <v>9</v>
      </c>
      <c r="G1304">
        <v>20</v>
      </c>
      <c r="M1304">
        <v>91</v>
      </c>
      <c r="N1304" s="2">
        <v>1.7E-5</v>
      </c>
      <c r="O1304" s="2">
        <v>1.4899999999999999E-4</v>
      </c>
      <c r="P1304" s="2">
        <v>3.5399999999999999E-4</v>
      </c>
      <c r="Q1304" s="2">
        <v>3.1199999999999999E-4</v>
      </c>
      <c r="R1304" s="11"/>
      <c r="S1304" s="11"/>
      <c r="T1304" s="11"/>
      <c r="U1304" s="11"/>
      <c r="V1304" s="11"/>
      <c r="W1304" s="11"/>
      <c r="X1304" s="11"/>
    </row>
    <row r="1305" spans="1:24" x14ac:dyDescent="0.55000000000000004">
      <c r="A1305">
        <v>49</v>
      </c>
      <c r="B1305">
        <v>2</v>
      </c>
      <c r="C1305">
        <v>8</v>
      </c>
      <c r="D1305" t="s">
        <v>12</v>
      </c>
      <c r="E1305">
        <v>3</v>
      </c>
      <c r="F1305" t="s">
        <v>9</v>
      </c>
      <c r="G1305">
        <v>7</v>
      </c>
      <c r="M1305">
        <v>89</v>
      </c>
      <c r="N1305" s="2">
        <v>1.2E-5</v>
      </c>
      <c r="O1305" s="2">
        <v>1.02E-4</v>
      </c>
      <c r="P1305" s="2">
        <v>2.32E-4</v>
      </c>
      <c r="Q1305" s="2">
        <v>1.9900000000000001E-4</v>
      </c>
      <c r="R1305" s="11"/>
      <c r="S1305" s="11"/>
      <c r="T1305" s="11"/>
      <c r="U1305" s="11"/>
      <c r="V1305" s="11"/>
      <c r="W1305" s="11"/>
      <c r="X1305" s="11"/>
    </row>
    <row r="1306" spans="1:24" x14ac:dyDescent="0.55000000000000004">
      <c r="A1306">
        <v>49</v>
      </c>
      <c r="B1306">
        <v>3</v>
      </c>
      <c r="C1306">
        <v>9</v>
      </c>
      <c r="D1306" t="s">
        <v>13</v>
      </c>
      <c r="E1306">
        <v>4</v>
      </c>
      <c r="F1306" t="s">
        <v>9</v>
      </c>
      <c r="G1306">
        <v>0</v>
      </c>
      <c r="M1306">
        <v>0</v>
      </c>
      <c r="N1306" s="11"/>
      <c r="O1306" s="11"/>
      <c r="P1306" s="11"/>
      <c r="Q1306" s="11"/>
      <c r="R1306" s="11"/>
      <c r="S1306" s="11"/>
      <c r="T1306" s="11"/>
      <c r="U1306" s="11"/>
      <c r="V1306" s="11"/>
      <c r="W1306" s="2">
        <v>5.3999999999999998E-5</v>
      </c>
      <c r="X1306" s="2">
        <v>4.1E-5</v>
      </c>
    </row>
    <row r="1307" spans="1:24" x14ac:dyDescent="0.55000000000000004">
      <c r="A1307">
        <v>49</v>
      </c>
      <c r="B1307">
        <v>3</v>
      </c>
      <c r="C1307">
        <v>10</v>
      </c>
      <c r="D1307" t="s">
        <v>14</v>
      </c>
      <c r="E1307">
        <v>4</v>
      </c>
      <c r="F1307" t="s">
        <v>9</v>
      </c>
      <c r="G1307">
        <v>0</v>
      </c>
      <c r="M1307">
        <v>0</v>
      </c>
      <c r="N1307" s="11"/>
      <c r="O1307" s="11"/>
      <c r="P1307" s="11"/>
      <c r="Q1307" s="11"/>
      <c r="R1307" s="11"/>
      <c r="S1307" s="2">
        <v>2.0100000000000001E-4</v>
      </c>
      <c r="T1307" s="11"/>
      <c r="U1307" s="11"/>
      <c r="V1307" s="11"/>
      <c r="W1307" s="2">
        <v>1.4200000000000001E-4</v>
      </c>
      <c r="X1307" s="2">
        <v>1.35E-4</v>
      </c>
    </row>
    <row r="1308" spans="1:24" x14ac:dyDescent="0.55000000000000004">
      <c r="A1308">
        <v>49</v>
      </c>
      <c r="B1308">
        <v>3</v>
      </c>
      <c r="C1308">
        <v>11</v>
      </c>
      <c r="D1308" t="s">
        <v>15</v>
      </c>
      <c r="E1308">
        <v>5</v>
      </c>
      <c r="F1308" t="s">
        <v>9</v>
      </c>
      <c r="G1308">
        <v>4</v>
      </c>
      <c r="M1308">
        <v>16</v>
      </c>
      <c r="N1308" s="11"/>
      <c r="O1308" s="11"/>
      <c r="P1308" s="11"/>
      <c r="Q1308" s="11"/>
      <c r="R1308" s="11"/>
      <c r="S1308" s="2">
        <v>1.8699999999999999E-4</v>
      </c>
      <c r="T1308" s="11"/>
      <c r="U1308" s="11"/>
      <c r="V1308" s="11"/>
      <c r="W1308" s="2">
        <v>1.3200000000000001E-4</v>
      </c>
      <c r="X1308" s="2">
        <v>1.22E-4</v>
      </c>
    </row>
    <row r="1309" spans="1:24" x14ac:dyDescent="0.55000000000000004">
      <c r="A1309">
        <v>49</v>
      </c>
      <c r="B1309">
        <v>3</v>
      </c>
      <c r="C1309">
        <v>12</v>
      </c>
      <c r="D1309" t="s">
        <v>16</v>
      </c>
      <c r="E1309">
        <v>6</v>
      </c>
      <c r="F1309" t="s">
        <v>9</v>
      </c>
      <c r="G1309">
        <v>4</v>
      </c>
      <c r="M1309">
        <v>19</v>
      </c>
      <c r="N1309" s="11"/>
      <c r="O1309" s="11"/>
      <c r="P1309" s="11"/>
      <c r="Q1309" s="11"/>
      <c r="R1309" s="11"/>
      <c r="S1309" s="11"/>
      <c r="T1309" s="11"/>
      <c r="U1309" s="11"/>
      <c r="V1309" s="11"/>
      <c r="W1309" s="2">
        <v>1.9900000000000001E-4</v>
      </c>
      <c r="X1309" s="2">
        <v>1.7799999999999999E-4</v>
      </c>
    </row>
    <row r="1310" spans="1:24" x14ac:dyDescent="0.55000000000000004">
      <c r="A1310">
        <v>49</v>
      </c>
      <c r="B1310">
        <v>3</v>
      </c>
      <c r="C1310">
        <v>13</v>
      </c>
      <c r="D1310" t="s">
        <v>17</v>
      </c>
      <c r="E1310">
        <v>7</v>
      </c>
      <c r="F1310" t="s">
        <v>9</v>
      </c>
      <c r="G1310">
        <v>15</v>
      </c>
      <c r="M1310">
        <v>22</v>
      </c>
      <c r="N1310" s="2">
        <v>2.5000000000000001E-5</v>
      </c>
      <c r="O1310" s="2">
        <v>1.65E-4</v>
      </c>
      <c r="P1310" s="2">
        <f t="shared" ref="P1310" si="153">0.000398</f>
        <v>3.9800000000000002E-4</v>
      </c>
      <c r="Q1310" s="2">
        <v>3.1100000000000002E-4</v>
      </c>
      <c r="R1310" s="11"/>
      <c r="S1310" s="11"/>
      <c r="T1310" s="11"/>
      <c r="U1310" s="11"/>
      <c r="V1310" s="11"/>
      <c r="W1310" s="2">
        <v>8.3999999999999995E-5</v>
      </c>
      <c r="X1310" s="2">
        <v>7.7999999999999999E-5</v>
      </c>
    </row>
    <row r="1311" spans="1:24" x14ac:dyDescent="0.55000000000000004">
      <c r="A1311">
        <v>49</v>
      </c>
      <c r="B1311">
        <v>3</v>
      </c>
      <c r="C1311">
        <v>14</v>
      </c>
      <c r="D1311" t="s">
        <v>18</v>
      </c>
      <c r="E1311">
        <v>8</v>
      </c>
      <c r="F1311" t="s">
        <v>9</v>
      </c>
      <c r="G1311">
        <v>5</v>
      </c>
      <c r="M1311">
        <v>27</v>
      </c>
      <c r="N1311" s="2">
        <v>3.3000000000000003E-5</v>
      </c>
      <c r="O1311" s="2">
        <v>1.9900000000000001E-4</v>
      </c>
      <c r="P1311" s="2">
        <v>4.3300000000000001E-4</v>
      </c>
      <c r="Q1311" s="2">
        <v>3.8200000000000002E-4</v>
      </c>
      <c r="R1311" s="11"/>
      <c r="S1311" s="2">
        <v>1.54E-4</v>
      </c>
      <c r="T1311" s="11"/>
      <c r="U1311" s="11"/>
      <c r="V1311" s="11"/>
      <c r="W1311" s="2">
        <v>1.02E-4</v>
      </c>
      <c r="X1311" s="2">
        <v>9.2999999999999997E-5</v>
      </c>
    </row>
    <row r="1312" spans="1:24" x14ac:dyDescent="0.55000000000000004">
      <c r="A1312">
        <v>49</v>
      </c>
      <c r="B1312">
        <v>3</v>
      </c>
      <c r="C1312">
        <v>15</v>
      </c>
      <c r="D1312" t="s">
        <v>19</v>
      </c>
      <c r="E1312">
        <v>4</v>
      </c>
      <c r="F1312" t="s">
        <v>9</v>
      </c>
      <c r="G1312">
        <v>12</v>
      </c>
      <c r="M1312">
        <v>32</v>
      </c>
      <c r="N1312" s="11"/>
      <c r="O1312" s="11"/>
      <c r="P1312" s="11"/>
      <c r="Q1312" s="11"/>
      <c r="R1312" s="11"/>
      <c r="S1312" s="2">
        <v>2.5500000000000002E-4</v>
      </c>
      <c r="T1312" s="11"/>
      <c r="U1312" s="11"/>
      <c r="V1312" s="11"/>
      <c r="W1312" s="2">
        <v>1.6200000000000001E-4</v>
      </c>
      <c r="X1312" s="2">
        <v>1.4999999999999999E-4</v>
      </c>
    </row>
    <row r="1313" spans="1:24" x14ac:dyDescent="0.55000000000000004">
      <c r="A1313">
        <v>49</v>
      </c>
      <c r="B1313">
        <v>4</v>
      </c>
      <c r="C1313">
        <v>16</v>
      </c>
      <c r="D1313" t="s">
        <v>20</v>
      </c>
      <c r="E1313">
        <v>9</v>
      </c>
      <c r="F1313" t="s">
        <v>9</v>
      </c>
      <c r="G1313">
        <v>64</v>
      </c>
      <c r="M1313">
        <v>30</v>
      </c>
      <c r="N1313" s="11"/>
      <c r="O1313" s="11"/>
      <c r="P1313" s="11"/>
      <c r="Q1313" s="11"/>
      <c r="R1313" s="11"/>
      <c r="S1313" s="11"/>
      <c r="T1313" s="11"/>
      <c r="U1313" s="11"/>
      <c r="V1313" s="11"/>
      <c r="W1313" s="2">
        <v>1.9999999999999999E-6</v>
      </c>
      <c r="X1313" s="2">
        <v>1.9999999999999999E-6</v>
      </c>
    </row>
    <row r="1314" spans="1:24" x14ac:dyDescent="0.55000000000000004">
      <c r="A1314">
        <v>49</v>
      </c>
      <c r="B1314">
        <v>5</v>
      </c>
      <c r="C1314">
        <v>17</v>
      </c>
      <c r="D1314" t="s">
        <v>21</v>
      </c>
      <c r="E1314">
        <v>10</v>
      </c>
      <c r="F1314" t="s">
        <v>22</v>
      </c>
      <c r="G1314">
        <v>0</v>
      </c>
      <c r="M1314">
        <v>0</v>
      </c>
      <c r="N1314" s="11"/>
      <c r="O1314" s="11"/>
      <c r="P1314" s="11"/>
      <c r="Q1314" s="11"/>
      <c r="R1314" s="11"/>
      <c r="S1314" s="11"/>
      <c r="T1314" s="2">
        <v>1.7899999999999999E-4</v>
      </c>
      <c r="U1314" s="11"/>
      <c r="V1314" s="11"/>
      <c r="W1314" s="11"/>
      <c r="X1314" s="11"/>
    </row>
    <row r="1315" spans="1:24" x14ac:dyDescent="0.55000000000000004">
      <c r="A1315">
        <v>49</v>
      </c>
      <c r="B1315">
        <v>5</v>
      </c>
      <c r="C1315">
        <v>18</v>
      </c>
      <c r="D1315" t="s">
        <v>23</v>
      </c>
      <c r="E1315">
        <v>11</v>
      </c>
      <c r="F1315" t="s">
        <v>22</v>
      </c>
      <c r="G1315">
        <v>0</v>
      </c>
      <c r="M1315">
        <v>0</v>
      </c>
      <c r="N1315" s="11"/>
      <c r="O1315" s="11"/>
      <c r="P1315" s="11"/>
      <c r="Q1315" s="11"/>
      <c r="R1315" s="2">
        <v>3.5399999999999999E-4</v>
      </c>
      <c r="S1315" s="11"/>
      <c r="T1315" s="11"/>
      <c r="U1315" s="11"/>
      <c r="V1315" s="2">
        <v>1.2300000000000001E-4</v>
      </c>
      <c r="W1315" s="2">
        <v>3.1999999999999999E-5</v>
      </c>
      <c r="X1315" s="2">
        <v>5.5000000000000002E-5</v>
      </c>
    </row>
    <row r="1316" spans="1:24" x14ac:dyDescent="0.55000000000000004">
      <c r="A1316">
        <v>49</v>
      </c>
      <c r="B1316">
        <v>5</v>
      </c>
      <c r="C1316">
        <v>19</v>
      </c>
      <c r="D1316" t="s">
        <v>24</v>
      </c>
      <c r="E1316">
        <v>11</v>
      </c>
      <c r="F1316" t="s">
        <v>22</v>
      </c>
      <c r="G1316">
        <v>32</v>
      </c>
      <c r="M1316">
        <v>26</v>
      </c>
      <c r="N1316" s="11"/>
      <c r="O1316" s="11"/>
      <c r="P1316" s="11"/>
      <c r="Q1316" s="11"/>
      <c r="R1316" s="2">
        <v>5.5400000000000002E-4</v>
      </c>
      <c r="S1316" s="11"/>
      <c r="T1316" s="11"/>
      <c r="U1316" s="11"/>
      <c r="V1316" s="2">
        <v>3.3700000000000001E-4</v>
      </c>
      <c r="W1316" s="2">
        <v>1.9900000000000001E-4</v>
      </c>
      <c r="X1316" s="2">
        <v>2.4499999999999999E-4</v>
      </c>
    </row>
    <row r="1317" spans="1:24" x14ac:dyDescent="0.55000000000000004">
      <c r="A1317">
        <v>49</v>
      </c>
      <c r="B1317">
        <v>5</v>
      </c>
      <c r="C1317">
        <v>20</v>
      </c>
      <c r="D1317" t="s">
        <v>25</v>
      </c>
      <c r="E1317">
        <v>10</v>
      </c>
      <c r="F1317" t="s">
        <v>22</v>
      </c>
      <c r="G1317">
        <v>2506</v>
      </c>
      <c r="M1317">
        <v>49</v>
      </c>
      <c r="N1317" s="11"/>
      <c r="O1317" s="11"/>
      <c r="P1317" s="11"/>
      <c r="Q1317" s="11"/>
      <c r="R1317" s="11"/>
      <c r="S1317" s="11"/>
      <c r="T1317" s="2">
        <v>1.7899999999999999E-4</v>
      </c>
      <c r="U1317" s="11"/>
      <c r="V1317" s="11"/>
      <c r="W1317" s="11"/>
      <c r="X1317" s="11"/>
    </row>
    <row r="1318" spans="1:24" x14ac:dyDescent="0.55000000000000004">
      <c r="A1318">
        <v>49</v>
      </c>
      <c r="B1318">
        <v>5</v>
      </c>
      <c r="C1318">
        <v>21</v>
      </c>
      <c r="D1318" t="s">
        <v>26</v>
      </c>
      <c r="E1318">
        <v>11</v>
      </c>
      <c r="F1318" t="s">
        <v>22</v>
      </c>
      <c r="G1318">
        <v>268</v>
      </c>
      <c r="M1318">
        <v>44</v>
      </c>
      <c r="N1318" s="11"/>
      <c r="O1318" s="11"/>
      <c r="P1318" s="11"/>
      <c r="Q1318" s="11"/>
      <c r="R1318" s="2">
        <v>5.5099999999999995E-4</v>
      </c>
      <c r="S1318" s="11"/>
      <c r="T1318" s="11"/>
      <c r="U1318" s="11"/>
      <c r="V1318" s="2">
        <v>3.3199999999999999E-4</v>
      </c>
      <c r="W1318" s="2">
        <v>1.92E-4</v>
      </c>
      <c r="X1318" s="2">
        <v>2.33E-4</v>
      </c>
    </row>
    <row r="1319" spans="1:24" x14ac:dyDescent="0.55000000000000004">
      <c r="A1319">
        <v>49</v>
      </c>
      <c r="B1319">
        <v>5</v>
      </c>
      <c r="C1319">
        <v>22</v>
      </c>
      <c r="D1319" t="s">
        <v>27</v>
      </c>
      <c r="E1319">
        <v>11</v>
      </c>
      <c r="F1319" t="s">
        <v>28</v>
      </c>
      <c r="G1319">
        <v>12</v>
      </c>
      <c r="M1319">
        <v>51</v>
      </c>
      <c r="N1319" s="11"/>
      <c r="O1319" s="11"/>
      <c r="P1319" s="11"/>
      <c r="Q1319" s="11"/>
      <c r="R1319" s="2">
        <v>2.7599999999999999E-4</v>
      </c>
      <c r="S1319" s="11"/>
      <c r="T1319" s="11"/>
      <c r="U1319" s="11"/>
      <c r="V1319" s="11"/>
      <c r="W1319" s="11"/>
      <c r="X1319" s="11"/>
    </row>
    <row r="1320" spans="1:24" x14ac:dyDescent="0.55000000000000004">
      <c r="A1320">
        <v>49</v>
      </c>
      <c r="B1320">
        <v>6</v>
      </c>
      <c r="C1320">
        <v>23</v>
      </c>
      <c r="D1320" t="s">
        <v>29</v>
      </c>
      <c r="E1320">
        <v>12</v>
      </c>
      <c r="F1320" t="s">
        <v>28</v>
      </c>
      <c r="G1320">
        <v>0</v>
      </c>
      <c r="M1320">
        <v>0</v>
      </c>
      <c r="N1320" s="11"/>
      <c r="O1320" s="11"/>
      <c r="P1320" s="11"/>
      <c r="Q1320" s="11"/>
      <c r="R1320" s="11"/>
      <c r="S1320" s="11"/>
      <c r="T1320" s="11"/>
      <c r="U1320" s="2">
        <v>-4.19E-2</v>
      </c>
      <c r="V1320" s="11"/>
      <c r="W1320" s="11"/>
      <c r="X1320" s="11"/>
    </row>
    <row r="1321" spans="1:24" x14ac:dyDescent="0.55000000000000004">
      <c r="A1321">
        <v>49</v>
      </c>
      <c r="B1321">
        <v>6</v>
      </c>
      <c r="C1321">
        <v>24</v>
      </c>
      <c r="D1321" t="s">
        <v>30</v>
      </c>
      <c r="E1321">
        <v>13</v>
      </c>
      <c r="F1321" t="s">
        <v>28</v>
      </c>
      <c r="G1321">
        <v>0</v>
      </c>
      <c r="M1321">
        <v>0</v>
      </c>
      <c r="N1321" s="11"/>
      <c r="O1321" s="11"/>
      <c r="P1321" s="11"/>
      <c r="Q1321" s="11"/>
      <c r="R1321" s="11"/>
      <c r="S1321" s="11"/>
      <c r="T1321" s="11"/>
      <c r="U1321" s="2">
        <v>2.1100000000000001E-2</v>
      </c>
      <c r="V1321" s="11"/>
      <c r="W1321" s="11"/>
      <c r="X1321" s="11"/>
    </row>
    <row r="1322" spans="1:24" x14ac:dyDescent="0.55000000000000004">
      <c r="A1322">
        <v>49</v>
      </c>
      <c r="B1322">
        <v>6</v>
      </c>
      <c r="C1322">
        <v>25</v>
      </c>
      <c r="D1322" t="s">
        <v>31</v>
      </c>
      <c r="E1322">
        <v>14</v>
      </c>
      <c r="F1322" t="s">
        <v>28</v>
      </c>
      <c r="G1322">
        <v>0</v>
      </c>
      <c r="M1322">
        <v>0</v>
      </c>
      <c r="N1322" s="11"/>
      <c r="O1322" s="11"/>
      <c r="P1322" s="11"/>
      <c r="Q1322" s="11"/>
      <c r="R1322" s="11"/>
      <c r="S1322" s="11"/>
      <c r="T1322" s="11"/>
      <c r="U1322" s="2">
        <v>-4.19E-2</v>
      </c>
      <c r="V1322" s="11"/>
      <c r="W1322" s="11"/>
      <c r="X1322" s="11"/>
    </row>
    <row r="1323" spans="1:24" x14ac:dyDescent="0.55000000000000004">
      <c r="A1323">
        <v>49</v>
      </c>
      <c r="B1323">
        <v>6</v>
      </c>
      <c r="C1323">
        <v>26</v>
      </c>
      <c r="D1323" t="s">
        <v>32</v>
      </c>
      <c r="E1323">
        <v>15</v>
      </c>
      <c r="F1323" t="s">
        <v>33</v>
      </c>
      <c r="G1323">
        <v>2</v>
      </c>
      <c r="M1323">
        <v>13</v>
      </c>
      <c r="N1323" s="11"/>
      <c r="O1323" s="11"/>
      <c r="P1323" s="11"/>
      <c r="Q1323" s="11"/>
      <c r="R1323" s="11"/>
      <c r="S1323" s="11"/>
      <c r="T1323" s="11"/>
      <c r="U1323" s="2">
        <v>2.1100000000000001E-2</v>
      </c>
      <c r="V1323" s="11"/>
      <c r="W1323" s="11"/>
      <c r="X1323" s="11"/>
    </row>
    <row r="1324" spans="1:24" x14ac:dyDescent="0.55000000000000004">
      <c r="A1324">
        <v>49</v>
      </c>
      <c r="B1324">
        <v>6</v>
      </c>
      <c r="C1324">
        <v>27</v>
      </c>
      <c r="D1324" t="s">
        <v>34</v>
      </c>
      <c r="E1324">
        <v>16</v>
      </c>
      <c r="F1324" t="s">
        <v>28</v>
      </c>
      <c r="G1324">
        <v>23</v>
      </c>
      <c r="M1324">
        <v>51</v>
      </c>
      <c r="N1324" s="11"/>
      <c r="O1324" s="11"/>
      <c r="P1324" s="11"/>
      <c r="Q1324" s="11"/>
      <c r="R1324" s="11"/>
      <c r="S1324" s="11"/>
      <c r="T1324" s="11"/>
      <c r="U1324" s="2">
        <v>4.19E-2</v>
      </c>
      <c r="V1324" s="11"/>
      <c r="W1324" s="11"/>
      <c r="X1324" s="11"/>
    </row>
    <row r="1325" spans="1:24" x14ac:dyDescent="0.55000000000000004">
      <c r="A1325">
        <v>50</v>
      </c>
      <c r="B1325">
        <v>1</v>
      </c>
      <c r="C1325">
        <v>1</v>
      </c>
      <c r="D1325" t="s">
        <v>3</v>
      </c>
      <c r="E1325">
        <v>1</v>
      </c>
      <c r="F1325" t="s">
        <v>9</v>
      </c>
      <c r="G1325">
        <v>14</v>
      </c>
      <c r="M1325">
        <v>58</v>
      </c>
      <c r="N1325" s="9"/>
      <c r="O1325" s="9"/>
      <c r="P1325" s="9"/>
      <c r="Q1325" s="9"/>
      <c r="R1325" s="9"/>
      <c r="S1325" s="10">
        <v>5.9800000000000001E-4</v>
      </c>
      <c r="T1325" s="11"/>
      <c r="U1325" s="11"/>
      <c r="V1325" s="9"/>
      <c r="W1325" s="10">
        <v>7.9799999999999992E-3</v>
      </c>
      <c r="X1325" s="2">
        <v>7.2099999999999996E-4</v>
      </c>
    </row>
    <row r="1326" spans="1:24" x14ac:dyDescent="0.55000000000000004">
      <c r="A1326">
        <v>50</v>
      </c>
      <c r="B1326">
        <v>1</v>
      </c>
      <c r="C1326">
        <v>2</v>
      </c>
      <c r="D1326" t="s">
        <v>5</v>
      </c>
      <c r="E1326">
        <v>2</v>
      </c>
      <c r="F1326" t="s">
        <v>9</v>
      </c>
      <c r="G1326">
        <v>3</v>
      </c>
      <c r="M1326">
        <v>55</v>
      </c>
      <c r="N1326" s="9"/>
      <c r="O1326" s="9"/>
      <c r="P1326" s="9"/>
      <c r="Q1326" s="9"/>
      <c r="R1326" s="9"/>
      <c r="S1326" s="10">
        <v>1.0740000000000001E-3</v>
      </c>
      <c r="T1326" s="11"/>
      <c r="U1326" s="11"/>
      <c r="V1326" s="9"/>
      <c r="W1326" s="10">
        <v>1.2290000000000001E-3</v>
      </c>
      <c r="X1326" s="2">
        <v>1.188E-3</v>
      </c>
    </row>
    <row r="1327" spans="1:24" x14ac:dyDescent="0.55000000000000004">
      <c r="A1327">
        <v>50</v>
      </c>
      <c r="B1327">
        <v>1</v>
      </c>
      <c r="C1327">
        <v>3</v>
      </c>
      <c r="D1327" t="s">
        <v>6</v>
      </c>
      <c r="E1327">
        <v>2</v>
      </c>
      <c r="F1327" t="s">
        <v>9</v>
      </c>
      <c r="G1327">
        <v>10</v>
      </c>
      <c r="M1327">
        <v>87</v>
      </c>
      <c r="N1327" s="9"/>
      <c r="O1327" s="9"/>
      <c r="P1327" s="9"/>
      <c r="Q1327" s="9"/>
      <c r="R1327" s="9"/>
      <c r="S1327" s="10">
        <f t="shared" ref="S1327" si="154">0.000218*4</f>
        <v>8.7200000000000005E-4</v>
      </c>
      <c r="T1327" s="11"/>
      <c r="U1327" s="11"/>
      <c r="V1327" s="9"/>
      <c r="W1327" s="10">
        <v>9.2299999999999999E-4</v>
      </c>
      <c r="X1327" s="2">
        <v>9.01E-4</v>
      </c>
    </row>
    <row r="1328" spans="1:24" x14ac:dyDescent="0.55000000000000004">
      <c r="A1328">
        <v>50</v>
      </c>
      <c r="B1328">
        <v>1</v>
      </c>
      <c r="C1328">
        <v>4</v>
      </c>
      <c r="D1328" t="s">
        <v>7</v>
      </c>
      <c r="E1328">
        <v>2</v>
      </c>
      <c r="F1328" t="s">
        <v>9</v>
      </c>
      <c r="G1328">
        <v>1</v>
      </c>
      <c r="M1328">
        <v>69</v>
      </c>
      <c r="N1328" s="9"/>
      <c r="O1328" s="9"/>
      <c r="P1328" s="9"/>
      <c r="Q1328" s="9"/>
      <c r="R1328" s="9"/>
      <c r="S1328" s="10">
        <f t="shared" ref="S1328" si="155">0.000218*2</f>
        <v>4.3600000000000003E-4</v>
      </c>
      <c r="T1328" s="11"/>
      <c r="U1328" s="11"/>
      <c r="V1328" s="9"/>
      <c r="W1328" s="10">
        <v>6.4999999999999997E-4</v>
      </c>
      <c r="X1328" s="2">
        <v>5.4199999999999995E-4</v>
      </c>
    </row>
    <row r="1329" spans="1:24" x14ac:dyDescent="0.55000000000000004">
      <c r="A1329">
        <v>50</v>
      </c>
      <c r="B1329">
        <v>2</v>
      </c>
      <c r="C1329">
        <v>5</v>
      </c>
      <c r="D1329" t="s">
        <v>8</v>
      </c>
      <c r="E1329">
        <v>3</v>
      </c>
      <c r="F1329" t="s">
        <v>9</v>
      </c>
      <c r="G1329">
        <v>5</v>
      </c>
      <c r="M1329">
        <v>9</v>
      </c>
      <c r="N1329" s="2">
        <v>8.7999999999999998E-5</v>
      </c>
      <c r="O1329" s="2">
        <v>2.5399999999999999E-4</v>
      </c>
      <c r="P1329" s="2">
        <v>4.1199999999999999E-4</v>
      </c>
      <c r="Q1329" s="2">
        <v>3.68E-4</v>
      </c>
      <c r="R1329" s="11"/>
      <c r="S1329" s="11"/>
      <c r="T1329" s="11"/>
      <c r="U1329" s="11"/>
      <c r="V1329" s="11"/>
      <c r="W1329" s="11"/>
      <c r="X1329" s="11"/>
    </row>
    <row r="1330" spans="1:24" x14ac:dyDescent="0.55000000000000004">
      <c r="A1330">
        <v>50</v>
      </c>
      <c r="B1330">
        <v>2</v>
      </c>
      <c r="C1330">
        <v>6</v>
      </c>
      <c r="D1330" t="s">
        <v>10</v>
      </c>
      <c r="E1330">
        <v>3</v>
      </c>
      <c r="F1330" t="s">
        <v>9</v>
      </c>
      <c r="G1330">
        <v>46</v>
      </c>
      <c r="M1330">
        <v>30</v>
      </c>
      <c r="N1330" s="2">
        <v>3.9999999999999998E-6</v>
      </c>
      <c r="O1330" s="2">
        <v>4.1999999999999998E-5</v>
      </c>
      <c r="P1330" s="2">
        <v>6.7000000000000002E-5</v>
      </c>
      <c r="Q1330" s="2">
        <v>5.5000000000000002E-5</v>
      </c>
      <c r="R1330" s="11"/>
      <c r="S1330" s="11"/>
      <c r="T1330" s="11"/>
      <c r="U1330" s="11"/>
      <c r="V1330" s="11"/>
      <c r="W1330" s="11"/>
      <c r="X1330" s="11"/>
    </row>
    <row r="1331" spans="1:24" x14ac:dyDescent="0.55000000000000004">
      <c r="A1331">
        <v>50</v>
      </c>
      <c r="B1331">
        <v>2</v>
      </c>
      <c r="C1331">
        <v>7</v>
      </c>
      <c r="D1331" t="s">
        <v>11</v>
      </c>
      <c r="E1331">
        <v>3</v>
      </c>
      <c r="F1331" t="s">
        <v>9</v>
      </c>
      <c r="G1331">
        <v>30</v>
      </c>
      <c r="M1331">
        <v>89</v>
      </c>
      <c r="N1331" s="2">
        <v>1.7E-5</v>
      </c>
      <c r="O1331" s="2">
        <v>1.4899999999999999E-4</v>
      </c>
      <c r="P1331" s="2">
        <v>3.5399999999999999E-4</v>
      </c>
      <c r="Q1331" s="2">
        <v>3.1199999999999999E-4</v>
      </c>
      <c r="R1331" s="11"/>
      <c r="S1331" s="11"/>
      <c r="T1331" s="11"/>
      <c r="U1331" s="11"/>
      <c r="V1331" s="11"/>
      <c r="W1331" s="11"/>
      <c r="X1331" s="11"/>
    </row>
    <row r="1332" spans="1:24" x14ac:dyDescent="0.55000000000000004">
      <c r="A1332">
        <v>50</v>
      </c>
      <c r="B1332">
        <v>2</v>
      </c>
      <c r="C1332">
        <v>8</v>
      </c>
      <c r="D1332" t="s">
        <v>12</v>
      </c>
      <c r="E1332">
        <v>3</v>
      </c>
      <c r="F1332" t="s">
        <v>9</v>
      </c>
      <c r="G1332">
        <v>3</v>
      </c>
      <c r="M1332">
        <v>92</v>
      </c>
      <c r="N1332" s="2">
        <v>1.2E-5</v>
      </c>
      <c r="O1332" s="2">
        <v>1.02E-4</v>
      </c>
      <c r="P1332" s="2">
        <v>2.32E-4</v>
      </c>
      <c r="Q1332" s="2">
        <v>1.9900000000000001E-4</v>
      </c>
      <c r="R1332" s="11"/>
      <c r="S1332" s="11"/>
      <c r="T1332" s="11"/>
      <c r="U1332" s="11"/>
      <c r="V1332" s="11"/>
      <c r="W1332" s="11"/>
      <c r="X1332" s="11"/>
    </row>
    <row r="1333" spans="1:24" x14ac:dyDescent="0.55000000000000004">
      <c r="A1333">
        <v>50</v>
      </c>
      <c r="B1333">
        <v>3</v>
      </c>
      <c r="C1333">
        <v>9</v>
      </c>
      <c r="D1333" t="s">
        <v>13</v>
      </c>
      <c r="E1333">
        <v>4</v>
      </c>
      <c r="F1333" t="s">
        <v>9</v>
      </c>
      <c r="G1333">
        <v>0</v>
      </c>
      <c r="M1333">
        <v>0</v>
      </c>
      <c r="N1333" s="11"/>
      <c r="O1333" s="11"/>
      <c r="P1333" s="11"/>
      <c r="Q1333" s="11"/>
      <c r="R1333" s="11"/>
      <c r="S1333" s="11"/>
      <c r="T1333" s="11"/>
      <c r="U1333" s="11"/>
      <c r="V1333" s="11"/>
      <c r="W1333" s="2">
        <v>5.3999999999999998E-5</v>
      </c>
      <c r="X1333" s="2">
        <v>4.1E-5</v>
      </c>
    </row>
    <row r="1334" spans="1:24" x14ac:dyDescent="0.55000000000000004">
      <c r="A1334">
        <v>50</v>
      </c>
      <c r="B1334">
        <v>3</v>
      </c>
      <c r="C1334">
        <v>10</v>
      </c>
      <c r="D1334" t="s">
        <v>14</v>
      </c>
      <c r="E1334">
        <v>4</v>
      </c>
      <c r="F1334" t="s">
        <v>9</v>
      </c>
      <c r="G1334">
        <v>0</v>
      </c>
      <c r="M1334">
        <v>0</v>
      </c>
      <c r="N1334" s="11"/>
      <c r="O1334" s="11"/>
      <c r="P1334" s="11"/>
      <c r="Q1334" s="11"/>
      <c r="R1334" s="11"/>
      <c r="S1334" s="2">
        <v>2.0100000000000001E-4</v>
      </c>
      <c r="T1334" s="11"/>
      <c r="U1334" s="11"/>
      <c r="V1334" s="11"/>
      <c r="W1334" s="2">
        <v>1.4200000000000001E-4</v>
      </c>
      <c r="X1334" s="2">
        <v>1.35E-4</v>
      </c>
    </row>
    <row r="1335" spans="1:24" x14ac:dyDescent="0.55000000000000004">
      <c r="A1335">
        <v>50</v>
      </c>
      <c r="B1335">
        <v>3</v>
      </c>
      <c r="C1335">
        <v>11</v>
      </c>
      <c r="D1335" t="s">
        <v>15</v>
      </c>
      <c r="E1335">
        <v>5</v>
      </c>
      <c r="F1335" t="s">
        <v>9</v>
      </c>
      <c r="G1335">
        <v>3</v>
      </c>
      <c r="M1335">
        <v>20</v>
      </c>
      <c r="N1335" s="11"/>
      <c r="O1335" s="11"/>
      <c r="P1335" s="11"/>
      <c r="Q1335" s="11"/>
      <c r="R1335" s="11"/>
      <c r="S1335" s="2">
        <v>1.8699999999999999E-4</v>
      </c>
      <c r="T1335" s="11"/>
      <c r="U1335" s="11"/>
      <c r="V1335" s="11"/>
      <c r="W1335" s="2">
        <v>1.3200000000000001E-4</v>
      </c>
      <c r="X1335" s="2">
        <v>1.22E-4</v>
      </c>
    </row>
    <row r="1336" spans="1:24" x14ac:dyDescent="0.55000000000000004">
      <c r="A1336">
        <v>50</v>
      </c>
      <c r="B1336">
        <v>3</v>
      </c>
      <c r="C1336">
        <v>12</v>
      </c>
      <c r="D1336" t="s">
        <v>16</v>
      </c>
      <c r="E1336">
        <v>6</v>
      </c>
      <c r="F1336" t="s">
        <v>9</v>
      </c>
      <c r="G1336">
        <v>3</v>
      </c>
      <c r="M1336">
        <v>17</v>
      </c>
      <c r="N1336" s="11"/>
      <c r="O1336" s="11"/>
      <c r="P1336" s="11"/>
      <c r="Q1336" s="11"/>
      <c r="R1336" s="11"/>
      <c r="S1336" s="11"/>
      <c r="T1336" s="11"/>
      <c r="U1336" s="11"/>
      <c r="V1336" s="11"/>
      <c r="W1336" s="2">
        <v>1.9900000000000001E-4</v>
      </c>
      <c r="X1336" s="2">
        <v>1.7799999999999999E-4</v>
      </c>
    </row>
    <row r="1337" spans="1:24" x14ac:dyDescent="0.55000000000000004">
      <c r="A1337">
        <v>50</v>
      </c>
      <c r="B1337">
        <v>3</v>
      </c>
      <c r="C1337">
        <v>13</v>
      </c>
      <c r="D1337" t="s">
        <v>17</v>
      </c>
      <c r="E1337">
        <v>7</v>
      </c>
      <c r="F1337" t="s">
        <v>9</v>
      </c>
      <c r="G1337">
        <v>15</v>
      </c>
      <c r="M1337">
        <v>21</v>
      </c>
      <c r="N1337" s="2">
        <v>2.5000000000000001E-5</v>
      </c>
      <c r="O1337" s="2">
        <v>1.65E-4</v>
      </c>
      <c r="P1337" s="2">
        <f t="shared" ref="P1337" si="156">0.000398</f>
        <v>3.9800000000000002E-4</v>
      </c>
      <c r="Q1337" s="2">
        <v>3.1100000000000002E-4</v>
      </c>
      <c r="R1337" s="11"/>
      <c r="S1337" s="11"/>
      <c r="T1337" s="11"/>
      <c r="U1337" s="11"/>
      <c r="V1337" s="11"/>
      <c r="W1337" s="2">
        <v>8.3999999999999995E-5</v>
      </c>
      <c r="X1337" s="2">
        <v>7.7999999999999999E-5</v>
      </c>
    </row>
    <row r="1338" spans="1:24" x14ac:dyDescent="0.55000000000000004">
      <c r="A1338">
        <v>50</v>
      </c>
      <c r="B1338">
        <v>3</v>
      </c>
      <c r="C1338">
        <v>14</v>
      </c>
      <c r="D1338" t="s">
        <v>18</v>
      </c>
      <c r="E1338">
        <v>8</v>
      </c>
      <c r="F1338" t="s">
        <v>9</v>
      </c>
      <c r="G1338">
        <v>4</v>
      </c>
      <c r="M1338">
        <v>32</v>
      </c>
      <c r="N1338" s="2">
        <v>3.3000000000000003E-5</v>
      </c>
      <c r="O1338" s="2">
        <v>1.9900000000000001E-4</v>
      </c>
      <c r="P1338" s="2">
        <v>4.3300000000000001E-4</v>
      </c>
      <c r="Q1338" s="2">
        <v>3.8200000000000002E-4</v>
      </c>
      <c r="R1338" s="11"/>
      <c r="S1338" s="2">
        <v>1.54E-4</v>
      </c>
      <c r="T1338" s="11"/>
      <c r="U1338" s="11"/>
      <c r="V1338" s="11"/>
      <c r="W1338" s="2">
        <v>1.02E-4</v>
      </c>
      <c r="X1338" s="2">
        <v>9.2999999999999997E-5</v>
      </c>
    </row>
    <row r="1339" spans="1:24" x14ac:dyDescent="0.55000000000000004">
      <c r="A1339">
        <v>50</v>
      </c>
      <c r="B1339">
        <v>3</v>
      </c>
      <c r="C1339">
        <v>15</v>
      </c>
      <c r="D1339" t="s">
        <v>19</v>
      </c>
      <c r="E1339">
        <v>4</v>
      </c>
      <c r="F1339" t="s">
        <v>9</v>
      </c>
      <c r="G1339">
        <v>11</v>
      </c>
      <c r="M1339">
        <v>40</v>
      </c>
      <c r="N1339" s="11"/>
      <c r="O1339" s="11"/>
      <c r="P1339" s="11"/>
      <c r="Q1339" s="11"/>
      <c r="R1339" s="11"/>
      <c r="S1339" s="2">
        <v>2.5500000000000002E-4</v>
      </c>
      <c r="T1339" s="11"/>
      <c r="U1339" s="11"/>
      <c r="V1339" s="11"/>
      <c r="W1339" s="2">
        <v>1.6200000000000001E-4</v>
      </c>
      <c r="X1339" s="2">
        <v>1.4999999999999999E-4</v>
      </c>
    </row>
    <row r="1340" spans="1:24" x14ac:dyDescent="0.55000000000000004">
      <c r="A1340">
        <v>50</v>
      </c>
      <c r="B1340">
        <v>4</v>
      </c>
      <c r="C1340">
        <v>16</v>
      </c>
      <c r="D1340" t="s">
        <v>20</v>
      </c>
      <c r="E1340">
        <v>9</v>
      </c>
      <c r="F1340" t="s">
        <v>9</v>
      </c>
      <c r="G1340">
        <v>62</v>
      </c>
      <c r="M1340">
        <v>22</v>
      </c>
      <c r="N1340" s="11"/>
      <c r="O1340" s="11"/>
      <c r="P1340" s="11"/>
      <c r="Q1340" s="11"/>
      <c r="R1340" s="11"/>
      <c r="S1340" s="11"/>
      <c r="T1340" s="11"/>
      <c r="U1340" s="11"/>
      <c r="V1340" s="11"/>
      <c r="W1340" s="2">
        <v>1.9999999999999999E-6</v>
      </c>
      <c r="X1340" s="2">
        <v>1.9999999999999999E-6</v>
      </c>
    </row>
    <row r="1341" spans="1:24" x14ac:dyDescent="0.55000000000000004">
      <c r="A1341">
        <v>50</v>
      </c>
      <c r="B1341">
        <v>5</v>
      </c>
      <c r="C1341">
        <v>17</v>
      </c>
      <c r="D1341" t="s">
        <v>21</v>
      </c>
      <c r="E1341">
        <v>10</v>
      </c>
      <c r="F1341" t="s">
        <v>22</v>
      </c>
      <c r="G1341">
        <v>0</v>
      </c>
      <c r="M1341">
        <v>0</v>
      </c>
      <c r="N1341" s="11"/>
      <c r="O1341" s="11"/>
      <c r="P1341" s="11"/>
      <c r="Q1341" s="11"/>
      <c r="R1341" s="11"/>
      <c r="S1341" s="11"/>
      <c r="T1341" s="2">
        <v>1.7899999999999999E-4</v>
      </c>
      <c r="U1341" s="11"/>
      <c r="V1341" s="11"/>
      <c r="W1341" s="11"/>
      <c r="X1341" s="11"/>
    </row>
    <row r="1342" spans="1:24" x14ac:dyDescent="0.55000000000000004">
      <c r="A1342">
        <v>50</v>
      </c>
      <c r="B1342">
        <v>5</v>
      </c>
      <c r="C1342">
        <v>18</v>
      </c>
      <c r="D1342" t="s">
        <v>23</v>
      </c>
      <c r="E1342">
        <v>11</v>
      </c>
      <c r="F1342" t="s">
        <v>22</v>
      </c>
      <c r="G1342">
        <v>18</v>
      </c>
      <c r="M1342">
        <v>0</v>
      </c>
      <c r="N1342" s="11"/>
      <c r="O1342" s="11"/>
      <c r="P1342" s="11"/>
      <c r="Q1342" s="11"/>
      <c r="R1342" s="2">
        <v>3.5399999999999999E-4</v>
      </c>
      <c r="S1342" s="11"/>
      <c r="T1342" s="11"/>
      <c r="U1342" s="11"/>
      <c r="V1342" s="2">
        <v>1.2300000000000001E-4</v>
      </c>
      <c r="W1342" s="2">
        <v>3.1999999999999999E-5</v>
      </c>
      <c r="X1342" s="2">
        <v>5.5000000000000002E-5</v>
      </c>
    </row>
    <row r="1343" spans="1:24" x14ac:dyDescent="0.55000000000000004">
      <c r="A1343">
        <v>50</v>
      </c>
      <c r="B1343">
        <v>5</v>
      </c>
      <c r="C1343">
        <v>19</v>
      </c>
      <c r="D1343" t="s">
        <v>24</v>
      </c>
      <c r="E1343">
        <v>11</v>
      </c>
      <c r="F1343" t="s">
        <v>22</v>
      </c>
      <c r="G1343">
        <v>17</v>
      </c>
      <c r="M1343">
        <v>37</v>
      </c>
      <c r="N1343" s="11"/>
      <c r="O1343" s="11"/>
      <c r="P1343" s="11"/>
      <c r="Q1343" s="11"/>
      <c r="R1343" s="2">
        <v>5.5400000000000002E-4</v>
      </c>
      <c r="S1343" s="11"/>
      <c r="T1343" s="11"/>
      <c r="U1343" s="11"/>
      <c r="V1343" s="2">
        <v>3.3700000000000001E-4</v>
      </c>
      <c r="W1343" s="2">
        <v>1.9900000000000001E-4</v>
      </c>
      <c r="X1343" s="2">
        <v>2.4499999999999999E-4</v>
      </c>
    </row>
    <row r="1344" spans="1:24" x14ac:dyDescent="0.55000000000000004">
      <c r="A1344">
        <v>50</v>
      </c>
      <c r="B1344">
        <v>5</v>
      </c>
      <c r="C1344">
        <v>20</v>
      </c>
      <c r="D1344" t="s">
        <v>25</v>
      </c>
      <c r="E1344">
        <v>10</v>
      </c>
      <c r="F1344" t="s">
        <v>22</v>
      </c>
      <c r="G1344">
        <v>2212</v>
      </c>
      <c r="M1344">
        <v>45</v>
      </c>
      <c r="N1344" s="11"/>
      <c r="O1344" s="11"/>
      <c r="P1344" s="11"/>
      <c r="Q1344" s="11"/>
      <c r="R1344" s="11"/>
      <c r="S1344" s="11"/>
      <c r="T1344" s="2">
        <v>1.7899999999999999E-4</v>
      </c>
      <c r="U1344" s="11"/>
      <c r="V1344" s="11"/>
      <c r="W1344" s="11"/>
      <c r="X1344" s="11"/>
    </row>
    <row r="1345" spans="1:24" x14ac:dyDescent="0.55000000000000004">
      <c r="A1345">
        <v>50</v>
      </c>
      <c r="B1345">
        <v>5</v>
      </c>
      <c r="C1345">
        <v>21</v>
      </c>
      <c r="D1345" t="s">
        <v>26</v>
      </c>
      <c r="E1345">
        <v>11</v>
      </c>
      <c r="F1345" t="s">
        <v>22</v>
      </c>
      <c r="G1345">
        <v>446</v>
      </c>
      <c r="M1345">
        <v>62</v>
      </c>
      <c r="N1345" s="11"/>
      <c r="O1345" s="11"/>
      <c r="P1345" s="11"/>
      <c r="Q1345" s="11"/>
      <c r="R1345" s="2">
        <v>5.5099999999999995E-4</v>
      </c>
      <c r="S1345" s="11"/>
      <c r="T1345" s="11"/>
      <c r="U1345" s="11"/>
      <c r="V1345" s="2">
        <v>3.3199999999999999E-4</v>
      </c>
      <c r="W1345" s="2">
        <v>1.92E-4</v>
      </c>
      <c r="X1345" s="2">
        <v>2.33E-4</v>
      </c>
    </row>
    <row r="1346" spans="1:24" x14ac:dyDescent="0.55000000000000004">
      <c r="A1346">
        <v>50</v>
      </c>
      <c r="B1346">
        <v>5</v>
      </c>
      <c r="C1346">
        <v>22</v>
      </c>
      <c r="D1346" t="s">
        <v>27</v>
      </c>
      <c r="E1346">
        <v>11</v>
      </c>
      <c r="F1346" t="s">
        <v>28</v>
      </c>
      <c r="G1346">
        <v>15</v>
      </c>
      <c r="M1346">
        <v>52</v>
      </c>
      <c r="N1346" s="11"/>
      <c r="O1346" s="11"/>
      <c r="P1346" s="11"/>
      <c r="Q1346" s="11"/>
      <c r="R1346" s="2">
        <v>2.7599999999999999E-4</v>
      </c>
      <c r="S1346" s="11"/>
      <c r="T1346" s="11"/>
      <c r="U1346" s="11"/>
      <c r="V1346" s="11"/>
      <c r="W1346" s="11"/>
      <c r="X1346" s="11"/>
    </row>
    <row r="1347" spans="1:24" x14ac:dyDescent="0.55000000000000004">
      <c r="A1347">
        <v>50</v>
      </c>
      <c r="B1347">
        <v>6</v>
      </c>
      <c r="C1347">
        <v>23</v>
      </c>
      <c r="D1347" t="s">
        <v>29</v>
      </c>
      <c r="E1347">
        <v>12</v>
      </c>
      <c r="F1347" t="s">
        <v>28</v>
      </c>
      <c r="G1347">
        <v>0</v>
      </c>
      <c r="M1347">
        <v>0</v>
      </c>
      <c r="N1347" s="11"/>
      <c r="O1347" s="11"/>
      <c r="P1347" s="11"/>
      <c r="Q1347" s="11"/>
      <c r="R1347" s="11"/>
      <c r="S1347" s="11"/>
      <c r="T1347" s="11"/>
      <c r="U1347" s="2">
        <v>-4.19E-2</v>
      </c>
      <c r="V1347" s="11"/>
      <c r="W1347" s="11"/>
      <c r="X1347" s="11"/>
    </row>
    <row r="1348" spans="1:24" x14ac:dyDescent="0.55000000000000004">
      <c r="A1348">
        <v>50</v>
      </c>
      <c r="B1348">
        <v>6</v>
      </c>
      <c r="C1348">
        <v>24</v>
      </c>
      <c r="D1348" t="s">
        <v>30</v>
      </c>
      <c r="E1348">
        <v>13</v>
      </c>
      <c r="F1348" t="s">
        <v>28</v>
      </c>
      <c r="G1348">
        <v>0</v>
      </c>
      <c r="M1348">
        <v>0</v>
      </c>
      <c r="N1348" s="11"/>
      <c r="O1348" s="11"/>
      <c r="P1348" s="11"/>
      <c r="Q1348" s="11"/>
      <c r="R1348" s="11"/>
      <c r="S1348" s="11"/>
      <c r="T1348" s="11"/>
      <c r="U1348" s="2">
        <v>2.1100000000000001E-2</v>
      </c>
      <c r="V1348" s="11"/>
      <c r="W1348" s="11"/>
      <c r="X1348" s="11"/>
    </row>
    <row r="1349" spans="1:24" x14ac:dyDescent="0.55000000000000004">
      <c r="A1349">
        <v>50</v>
      </c>
      <c r="B1349">
        <v>6</v>
      </c>
      <c r="C1349">
        <v>25</v>
      </c>
      <c r="D1349" t="s">
        <v>31</v>
      </c>
      <c r="E1349">
        <v>14</v>
      </c>
      <c r="F1349" t="s">
        <v>28</v>
      </c>
      <c r="G1349">
        <v>0</v>
      </c>
      <c r="M1349">
        <v>0</v>
      </c>
      <c r="N1349" s="11"/>
      <c r="O1349" s="11"/>
      <c r="P1349" s="11"/>
      <c r="Q1349" s="11"/>
      <c r="R1349" s="11"/>
      <c r="S1349" s="11"/>
      <c r="T1349" s="11"/>
      <c r="U1349" s="2">
        <v>-4.19E-2</v>
      </c>
      <c r="V1349" s="11"/>
      <c r="W1349" s="11"/>
      <c r="X1349" s="11"/>
    </row>
    <row r="1350" spans="1:24" x14ac:dyDescent="0.55000000000000004">
      <c r="A1350">
        <v>50</v>
      </c>
      <c r="B1350">
        <v>6</v>
      </c>
      <c r="C1350">
        <v>26</v>
      </c>
      <c r="D1350" t="s">
        <v>32</v>
      </c>
      <c r="E1350">
        <v>15</v>
      </c>
      <c r="F1350" t="s">
        <v>33</v>
      </c>
      <c r="G1350">
        <v>2</v>
      </c>
      <c r="M1350">
        <v>13</v>
      </c>
      <c r="N1350" s="11"/>
      <c r="O1350" s="11"/>
      <c r="P1350" s="11"/>
      <c r="Q1350" s="11"/>
      <c r="R1350" s="11"/>
      <c r="S1350" s="11"/>
      <c r="T1350" s="11"/>
      <c r="U1350" s="2">
        <v>2.1100000000000001E-2</v>
      </c>
      <c r="V1350" s="11"/>
      <c r="W1350" s="11"/>
      <c r="X1350" s="11"/>
    </row>
    <row r="1351" spans="1:24" x14ac:dyDescent="0.55000000000000004">
      <c r="A1351">
        <v>50</v>
      </c>
      <c r="B1351">
        <v>6</v>
      </c>
      <c r="C1351">
        <v>27</v>
      </c>
      <c r="D1351" t="s">
        <v>34</v>
      </c>
      <c r="E1351">
        <v>16</v>
      </c>
      <c r="F1351" t="s">
        <v>28</v>
      </c>
      <c r="G1351">
        <v>27</v>
      </c>
      <c r="M1351">
        <v>41</v>
      </c>
      <c r="N1351" s="11"/>
      <c r="O1351" s="11"/>
      <c r="P1351" s="11"/>
      <c r="Q1351" s="11"/>
      <c r="R1351" s="11"/>
      <c r="S1351" s="11"/>
      <c r="T1351" s="11"/>
      <c r="U1351" s="2">
        <v>4.19E-2</v>
      </c>
      <c r="V1351" s="11"/>
      <c r="W1351" s="11"/>
      <c r="X1351" s="11"/>
    </row>
    <row r="1352" spans="1:24" x14ac:dyDescent="0.55000000000000004">
      <c r="A1352">
        <v>51</v>
      </c>
      <c r="B1352">
        <v>1</v>
      </c>
      <c r="C1352">
        <v>1</v>
      </c>
      <c r="D1352" t="s">
        <v>3</v>
      </c>
      <c r="E1352">
        <v>1</v>
      </c>
      <c r="F1352" t="s">
        <v>4</v>
      </c>
      <c r="G1352">
        <v>16</v>
      </c>
      <c r="M1352">
        <v>44</v>
      </c>
      <c r="N1352" s="9"/>
      <c r="O1352" s="9"/>
      <c r="P1352" s="9"/>
      <c r="Q1352" s="9"/>
      <c r="R1352" s="9"/>
      <c r="S1352" s="10">
        <v>5.9800000000000001E-4</v>
      </c>
      <c r="T1352" s="11"/>
      <c r="U1352" s="11"/>
      <c r="V1352" s="9"/>
      <c r="W1352" s="10">
        <v>7.9799999999999992E-3</v>
      </c>
      <c r="X1352" s="2">
        <v>7.2099999999999996E-4</v>
      </c>
    </row>
    <row r="1353" spans="1:24" x14ac:dyDescent="0.55000000000000004">
      <c r="A1353">
        <v>51</v>
      </c>
      <c r="B1353">
        <v>1</v>
      </c>
      <c r="C1353">
        <v>2</v>
      </c>
      <c r="D1353" t="s">
        <v>5</v>
      </c>
      <c r="E1353">
        <v>2</v>
      </c>
      <c r="F1353" t="s">
        <v>4</v>
      </c>
      <c r="G1353">
        <v>3</v>
      </c>
      <c r="M1353">
        <v>41</v>
      </c>
      <c r="N1353" s="9"/>
      <c r="O1353" s="9"/>
      <c r="P1353" s="9"/>
      <c r="Q1353" s="9"/>
      <c r="R1353" s="9"/>
      <c r="S1353" s="10">
        <v>1.0740000000000001E-3</v>
      </c>
      <c r="T1353" s="11"/>
      <c r="U1353" s="11"/>
      <c r="V1353" s="9"/>
      <c r="W1353" s="10">
        <v>1.2290000000000001E-3</v>
      </c>
      <c r="X1353" s="2">
        <v>1.188E-3</v>
      </c>
    </row>
    <row r="1354" spans="1:24" x14ac:dyDescent="0.55000000000000004">
      <c r="A1354">
        <v>51</v>
      </c>
      <c r="B1354">
        <v>1</v>
      </c>
      <c r="C1354">
        <v>3</v>
      </c>
      <c r="D1354" t="s">
        <v>6</v>
      </c>
      <c r="E1354">
        <v>2</v>
      </c>
      <c r="F1354" t="s">
        <v>4</v>
      </c>
      <c r="G1354">
        <v>4</v>
      </c>
      <c r="M1354">
        <v>89</v>
      </c>
      <c r="N1354" s="9"/>
      <c r="O1354" s="9"/>
      <c r="P1354" s="9"/>
      <c r="Q1354" s="9"/>
      <c r="R1354" s="9"/>
      <c r="S1354" s="10">
        <f t="shared" ref="S1354" si="157">0.000218*4</f>
        <v>8.7200000000000005E-4</v>
      </c>
      <c r="T1354" s="11"/>
      <c r="U1354" s="11"/>
      <c r="V1354" s="9"/>
      <c r="W1354" s="10">
        <v>9.2299999999999999E-4</v>
      </c>
      <c r="X1354" s="2">
        <v>9.01E-4</v>
      </c>
    </row>
    <row r="1355" spans="1:24" x14ac:dyDescent="0.55000000000000004">
      <c r="A1355">
        <v>51</v>
      </c>
      <c r="B1355">
        <v>1</v>
      </c>
      <c r="C1355">
        <v>4</v>
      </c>
      <c r="D1355" t="s">
        <v>7</v>
      </c>
      <c r="E1355">
        <v>2</v>
      </c>
      <c r="F1355" t="s">
        <v>4</v>
      </c>
      <c r="G1355">
        <v>8</v>
      </c>
      <c r="M1355">
        <v>61</v>
      </c>
      <c r="N1355" s="9"/>
      <c r="O1355" s="9"/>
      <c r="P1355" s="9"/>
      <c r="Q1355" s="9"/>
      <c r="R1355" s="9"/>
      <c r="S1355" s="10">
        <f t="shared" ref="S1355" si="158">0.000218*2</f>
        <v>4.3600000000000003E-4</v>
      </c>
      <c r="T1355" s="11"/>
      <c r="U1355" s="11"/>
      <c r="V1355" s="9"/>
      <c r="W1355" s="10">
        <v>6.4999999999999997E-4</v>
      </c>
      <c r="X1355" s="2">
        <v>5.4199999999999995E-4</v>
      </c>
    </row>
    <row r="1356" spans="1:24" x14ac:dyDescent="0.55000000000000004">
      <c r="A1356">
        <v>51</v>
      </c>
      <c r="B1356">
        <v>2</v>
      </c>
      <c r="C1356">
        <v>5</v>
      </c>
      <c r="D1356" t="s">
        <v>8</v>
      </c>
      <c r="E1356">
        <v>3</v>
      </c>
      <c r="F1356" t="s">
        <v>9</v>
      </c>
      <c r="G1356">
        <v>5</v>
      </c>
      <c r="M1356">
        <v>22</v>
      </c>
      <c r="N1356" s="2">
        <v>8.7999999999999998E-5</v>
      </c>
      <c r="O1356" s="2">
        <v>2.5399999999999999E-4</v>
      </c>
      <c r="P1356" s="2">
        <v>4.1199999999999999E-4</v>
      </c>
      <c r="Q1356" s="2">
        <v>3.68E-4</v>
      </c>
      <c r="R1356" s="11"/>
      <c r="S1356" s="11"/>
      <c r="T1356" s="11"/>
      <c r="U1356" s="11"/>
      <c r="V1356" s="11"/>
      <c r="W1356" s="11"/>
      <c r="X1356" s="11"/>
    </row>
    <row r="1357" spans="1:24" x14ac:dyDescent="0.55000000000000004">
      <c r="A1357">
        <v>51</v>
      </c>
      <c r="B1357">
        <v>2</v>
      </c>
      <c r="C1357">
        <v>6</v>
      </c>
      <c r="D1357" t="s">
        <v>10</v>
      </c>
      <c r="E1357">
        <v>3</v>
      </c>
      <c r="F1357" t="s">
        <v>9</v>
      </c>
      <c r="G1357">
        <v>49</v>
      </c>
      <c r="M1357">
        <v>29</v>
      </c>
      <c r="N1357" s="2">
        <v>3.9999999999999998E-6</v>
      </c>
      <c r="O1357" s="2">
        <v>4.1999999999999998E-5</v>
      </c>
      <c r="P1357" s="2">
        <v>6.7000000000000002E-5</v>
      </c>
      <c r="Q1357" s="2">
        <v>5.5000000000000002E-5</v>
      </c>
      <c r="R1357" s="11"/>
      <c r="S1357" s="11"/>
      <c r="T1357" s="11"/>
      <c r="U1357" s="11"/>
      <c r="V1357" s="11"/>
      <c r="W1357" s="11"/>
      <c r="X1357" s="11"/>
    </row>
    <row r="1358" spans="1:24" x14ac:dyDescent="0.55000000000000004">
      <c r="A1358">
        <v>51</v>
      </c>
      <c r="B1358">
        <v>2</v>
      </c>
      <c r="C1358">
        <v>7</v>
      </c>
      <c r="D1358" t="s">
        <v>11</v>
      </c>
      <c r="E1358">
        <v>3</v>
      </c>
      <c r="F1358" t="s">
        <v>9</v>
      </c>
      <c r="G1358">
        <v>16</v>
      </c>
      <c r="M1358">
        <v>81</v>
      </c>
      <c r="N1358" s="2">
        <v>1.7E-5</v>
      </c>
      <c r="O1358" s="2">
        <v>1.4899999999999999E-4</v>
      </c>
      <c r="P1358" s="2">
        <v>3.5399999999999999E-4</v>
      </c>
      <c r="Q1358" s="2">
        <v>3.1199999999999999E-4</v>
      </c>
      <c r="R1358" s="11"/>
      <c r="S1358" s="11"/>
      <c r="T1358" s="11"/>
      <c r="U1358" s="11"/>
      <c r="V1358" s="11"/>
      <c r="W1358" s="11"/>
      <c r="X1358" s="11"/>
    </row>
    <row r="1359" spans="1:24" x14ac:dyDescent="0.55000000000000004">
      <c r="A1359">
        <v>51</v>
      </c>
      <c r="B1359">
        <v>2</v>
      </c>
      <c r="C1359">
        <v>8</v>
      </c>
      <c r="D1359" t="s">
        <v>12</v>
      </c>
      <c r="E1359">
        <v>3</v>
      </c>
      <c r="F1359" t="s">
        <v>9</v>
      </c>
      <c r="G1359">
        <v>7</v>
      </c>
      <c r="M1359">
        <v>94</v>
      </c>
      <c r="N1359" s="2">
        <v>1.2E-5</v>
      </c>
      <c r="O1359" s="2">
        <v>1.02E-4</v>
      </c>
      <c r="P1359" s="2">
        <v>2.32E-4</v>
      </c>
      <c r="Q1359" s="2">
        <v>1.9900000000000001E-4</v>
      </c>
      <c r="R1359" s="11"/>
      <c r="S1359" s="11"/>
      <c r="T1359" s="11"/>
      <c r="U1359" s="11"/>
      <c r="V1359" s="11"/>
      <c r="W1359" s="11"/>
      <c r="X1359" s="11"/>
    </row>
    <row r="1360" spans="1:24" x14ac:dyDescent="0.55000000000000004">
      <c r="A1360">
        <v>51</v>
      </c>
      <c r="B1360">
        <v>3</v>
      </c>
      <c r="C1360">
        <v>9</v>
      </c>
      <c r="D1360" t="s">
        <v>13</v>
      </c>
      <c r="E1360">
        <v>4</v>
      </c>
      <c r="F1360" t="s">
        <v>9</v>
      </c>
      <c r="G1360">
        <v>0</v>
      </c>
      <c r="M1360">
        <v>0</v>
      </c>
      <c r="N1360" s="11"/>
      <c r="O1360" s="11"/>
      <c r="P1360" s="11"/>
      <c r="Q1360" s="11"/>
      <c r="R1360" s="11"/>
      <c r="S1360" s="11"/>
      <c r="T1360" s="11"/>
      <c r="U1360" s="11"/>
      <c r="V1360" s="11"/>
      <c r="W1360" s="2">
        <v>5.3999999999999998E-5</v>
      </c>
      <c r="X1360" s="2">
        <v>4.1E-5</v>
      </c>
    </row>
    <row r="1361" spans="1:24" x14ac:dyDescent="0.55000000000000004">
      <c r="A1361">
        <v>51</v>
      </c>
      <c r="B1361">
        <v>3</v>
      </c>
      <c r="C1361">
        <v>10</v>
      </c>
      <c r="D1361" t="s">
        <v>14</v>
      </c>
      <c r="E1361">
        <v>4</v>
      </c>
      <c r="F1361" t="s">
        <v>9</v>
      </c>
      <c r="G1361">
        <v>0</v>
      </c>
      <c r="M1361">
        <v>0</v>
      </c>
      <c r="N1361" s="11"/>
      <c r="O1361" s="11"/>
      <c r="P1361" s="11"/>
      <c r="Q1361" s="11"/>
      <c r="R1361" s="11"/>
      <c r="S1361" s="2">
        <v>2.0100000000000001E-4</v>
      </c>
      <c r="T1361" s="11"/>
      <c r="U1361" s="11"/>
      <c r="V1361" s="11"/>
      <c r="W1361" s="2">
        <v>1.4200000000000001E-4</v>
      </c>
      <c r="X1361" s="2">
        <v>1.35E-4</v>
      </c>
    </row>
    <row r="1362" spans="1:24" x14ac:dyDescent="0.55000000000000004">
      <c r="A1362">
        <v>51</v>
      </c>
      <c r="B1362">
        <v>3</v>
      </c>
      <c r="C1362">
        <v>11</v>
      </c>
      <c r="D1362" t="s">
        <v>15</v>
      </c>
      <c r="E1362">
        <v>5</v>
      </c>
      <c r="F1362" t="s">
        <v>9</v>
      </c>
      <c r="G1362">
        <v>2</v>
      </c>
      <c r="M1362">
        <v>12</v>
      </c>
      <c r="N1362" s="11"/>
      <c r="O1362" s="11"/>
      <c r="P1362" s="11"/>
      <c r="Q1362" s="11"/>
      <c r="R1362" s="11"/>
      <c r="S1362" s="2">
        <v>1.8699999999999999E-4</v>
      </c>
      <c r="T1362" s="11"/>
      <c r="U1362" s="11"/>
      <c r="V1362" s="11"/>
      <c r="W1362" s="2">
        <v>1.3200000000000001E-4</v>
      </c>
      <c r="X1362" s="2">
        <v>1.22E-4</v>
      </c>
    </row>
    <row r="1363" spans="1:24" x14ac:dyDescent="0.55000000000000004">
      <c r="A1363">
        <v>51</v>
      </c>
      <c r="B1363">
        <v>3</v>
      </c>
      <c r="C1363">
        <v>12</v>
      </c>
      <c r="D1363" t="s">
        <v>16</v>
      </c>
      <c r="E1363">
        <v>6</v>
      </c>
      <c r="F1363" t="s">
        <v>9</v>
      </c>
      <c r="G1363">
        <v>4</v>
      </c>
      <c r="M1363">
        <v>21</v>
      </c>
      <c r="N1363" s="11"/>
      <c r="O1363" s="11"/>
      <c r="P1363" s="11"/>
      <c r="Q1363" s="11"/>
      <c r="R1363" s="11"/>
      <c r="S1363" s="11"/>
      <c r="T1363" s="11"/>
      <c r="U1363" s="11"/>
      <c r="V1363" s="11"/>
      <c r="W1363" s="2">
        <v>1.9900000000000001E-4</v>
      </c>
      <c r="X1363" s="2">
        <v>1.7799999999999999E-4</v>
      </c>
    </row>
    <row r="1364" spans="1:24" x14ac:dyDescent="0.55000000000000004">
      <c r="A1364">
        <v>51</v>
      </c>
      <c r="B1364">
        <v>3</v>
      </c>
      <c r="C1364">
        <v>13</v>
      </c>
      <c r="D1364" t="s">
        <v>17</v>
      </c>
      <c r="E1364">
        <v>7</v>
      </c>
      <c r="F1364" t="s">
        <v>9</v>
      </c>
      <c r="G1364">
        <v>15</v>
      </c>
      <c r="M1364">
        <v>19</v>
      </c>
      <c r="N1364" s="2">
        <v>2.5000000000000001E-5</v>
      </c>
      <c r="O1364" s="2">
        <v>1.65E-4</v>
      </c>
      <c r="P1364" s="2">
        <f t="shared" ref="P1364" si="159">0.000398</f>
        <v>3.9800000000000002E-4</v>
      </c>
      <c r="Q1364" s="2">
        <v>3.1100000000000002E-4</v>
      </c>
      <c r="R1364" s="11"/>
      <c r="S1364" s="11"/>
      <c r="T1364" s="11"/>
      <c r="U1364" s="11"/>
      <c r="V1364" s="11"/>
      <c r="W1364" s="2">
        <v>8.3999999999999995E-5</v>
      </c>
      <c r="X1364" s="2">
        <v>7.7999999999999999E-5</v>
      </c>
    </row>
    <row r="1365" spans="1:24" x14ac:dyDescent="0.55000000000000004">
      <c r="A1365">
        <v>51</v>
      </c>
      <c r="B1365">
        <v>3</v>
      </c>
      <c r="C1365">
        <v>14</v>
      </c>
      <c r="D1365" t="s">
        <v>18</v>
      </c>
      <c r="E1365">
        <v>8</v>
      </c>
      <c r="F1365" t="s">
        <v>9</v>
      </c>
      <c r="G1365">
        <v>6</v>
      </c>
      <c r="M1365">
        <v>39</v>
      </c>
      <c r="N1365" s="2">
        <v>3.3000000000000003E-5</v>
      </c>
      <c r="O1365" s="2">
        <v>1.9900000000000001E-4</v>
      </c>
      <c r="P1365" s="2">
        <v>4.3300000000000001E-4</v>
      </c>
      <c r="Q1365" s="2">
        <v>3.8200000000000002E-4</v>
      </c>
      <c r="R1365" s="11"/>
      <c r="S1365" s="2">
        <v>1.54E-4</v>
      </c>
      <c r="T1365" s="11"/>
      <c r="U1365" s="11"/>
      <c r="V1365" s="11"/>
      <c r="W1365" s="2">
        <v>1.02E-4</v>
      </c>
      <c r="X1365" s="2">
        <v>9.2999999999999997E-5</v>
      </c>
    </row>
    <row r="1366" spans="1:24" x14ac:dyDescent="0.55000000000000004">
      <c r="A1366">
        <v>51</v>
      </c>
      <c r="B1366">
        <v>3</v>
      </c>
      <c r="C1366">
        <v>15</v>
      </c>
      <c r="D1366" t="s">
        <v>19</v>
      </c>
      <c r="E1366">
        <v>4</v>
      </c>
      <c r="F1366" t="s">
        <v>9</v>
      </c>
      <c r="G1366">
        <v>10</v>
      </c>
      <c r="M1366">
        <v>31</v>
      </c>
      <c r="N1366" s="11"/>
      <c r="O1366" s="11"/>
      <c r="P1366" s="11"/>
      <c r="Q1366" s="11"/>
      <c r="R1366" s="11"/>
      <c r="S1366" s="2">
        <v>2.5500000000000002E-4</v>
      </c>
      <c r="T1366" s="11"/>
      <c r="U1366" s="11"/>
      <c r="V1366" s="11"/>
      <c r="W1366" s="2">
        <v>1.6200000000000001E-4</v>
      </c>
      <c r="X1366" s="2">
        <v>1.4999999999999999E-4</v>
      </c>
    </row>
    <row r="1367" spans="1:24" x14ac:dyDescent="0.55000000000000004">
      <c r="A1367">
        <v>51</v>
      </c>
      <c r="B1367">
        <v>4</v>
      </c>
      <c r="C1367">
        <v>16</v>
      </c>
      <c r="D1367" t="s">
        <v>20</v>
      </c>
      <c r="E1367">
        <v>9</v>
      </c>
      <c r="F1367" t="s">
        <v>9</v>
      </c>
      <c r="G1367">
        <v>58</v>
      </c>
      <c r="M1367">
        <v>28</v>
      </c>
      <c r="N1367" s="11"/>
      <c r="O1367" s="11"/>
      <c r="P1367" s="11"/>
      <c r="Q1367" s="11"/>
      <c r="R1367" s="11"/>
      <c r="S1367" s="11"/>
      <c r="T1367" s="11"/>
      <c r="U1367" s="11"/>
      <c r="V1367" s="11"/>
      <c r="W1367" s="2">
        <v>1.9999999999999999E-6</v>
      </c>
      <c r="X1367" s="2">
        <v>1.9999999999999999E-6</v>
      </c>
    </row>
    <row r="1368" spans="1:24" x14ac:dyDescent="0.55000000000000004">
      <c r="A1368">
        <v>51</v>
      </c>
      <c r="B1368">
        <v>5</v>
      </c>
      <c r="C1368">
        <v>17</v>
      </c>
      <c r="D1368" t="s">
        <v>21</v>
      </c>
      <c r="E1368">
        <v>10</v>
      </c>
      <c r="F1368" t="s">
        <v>22</v>
      </c>
      <c r="G1368">
        <v>0</v>
      </c>
      <c r="M1368">
        <v>0</v>
      </c>
      <c r="N1368" s="11"/>
      <c r="O1368" s="11"/>
      <c r="P1368" s="11"/>
      <c r="Q1368" s="11"/>
      <c r="R1368" s="11"/>
      <c r="S1368" s="11"/>
      <c r="T1368" s="2">
        <v>1.7899999999999999E-4</v>
      </c>
      <c r="U1368" s="11"/>
      <c r="V1368" s="11"/>
      <c r="W1368" s="11"/>
      <c r="X1368" s="11"/>
    </row>
    <row r="1369" spans="1:24" x14ac:dyDescent="0.55000000000000004">
      <c r="A1369">
        <v>51</v>
      </c>
      <c r="B1369">
        <v>5</v>
      </c>
      <c r="C1369">
        <v>18</v>
      </c>
      <c r="D1369" t="s">
        <v>23</v>
      </c>
      <c r="E1369">
        <v>11</v>
      </c>
      <c r="F1369" t="s">
        <v>22</v>
      </c>
      <c r="G1369">
        <v>10</v>
      </c>
      <c r="M1369">
        <v>0</v>
      </c>
      <c r="N1369" s="11"/>
      <c r="O1369" s="11"/>
      <c r="P1369" s="11"/>
      <c r="Q1369" s="11"/>
      <c r="R1369" s="2">
        <v>3.5399999999999999E-4</v>
      </c>
      <c r="S1369" s="11"/>
      <c r="T1369" s="11"/>
      <c r="U1369" s="11"/>
      <c r="V1369" s="2">
        <v>1.2300000000000001E-4</v>
      </c>
      <c r="W1369" s="2">
        <v>3.1999999999999999E-5</v>
      </c>
      <c r="X1369" s="2">
        <v>5.5000000000000002E-5</v>
      </c>
    </row>
    <row r="1370" spans="1:24" x14ac:dyDescent="0.55000000000000004">
      <c r="A1370">
        <v>51</v>
      </c>
      <c r="B1370">
        <v>5</v>
      </c>
      <c r="C1370">
        <v>19</v>
      </c>
      <c r="D1370" t="s">
        <v>24</v>
      </c>
      <c r="E1370">
        <v>11</v>
      </c>
      <c r="F1370" t="s">
        <v>22</v>
      </c>
      <c r="G1370">
        <v>20</v>
      </c>
      <c r="M1370">
        <v>23</v>
      </c>
      <c r="N1370" s="11"/>
      <c r="O1370" s="11"/>
      <c r="P1370" s="11"/>
      <c r="Q1370" s="11"/>
      <c r="R1370" s="2">
        <v>5.5400000000000002E-4</v>
      </c>
      <c r="S1370" s="11"/>
      <c r="T1370" s="11"/>
      <c r="U1370" s="11"/>
      <c r="V1370" s="2">
        <v>3.3700000000000001E-4</v>
      </c>
      <c r="W1370" s="2">
        <v>1.9900000000000001E-4</v>
      </c>
      <c r="X1370" s="2">
        <v>2.4499999999999999E-4</v>
      </c>
    </row>
    <row r="1371" spans="1:24" x14ac:dyDescent="0.55000000000000004">
      <c r="A1371">
        <v>51</v>
      </c>
      <c r="B1371">
        <v>5</v>
      </c>
      <c r="C1371">
        <v>20</v>
      </c>
      <c r="D1371" t="s">
        <v>25</v>
      </c>
      <c r="E1371">
        <v>10</v>
      </c>
      <c r="F1371" t="s">
        <v>22</v>
      </c>
      <c r="G1371">
        <v>3414</v>
      </c>
      <c r="M1371">
        <v>47</v>
      </c>
      <c r="N1371" s="11"/>
      <c r="O1371" s="11"/>
      <c r="P1371" s="11"/>
      <c r="Q1371" s="11"/>
      <c r="R1371" s="11"/>
      <c r="S1371" s="11"/>
      <c r="T1371" s="2">
        <v>1.7899999999999999E-4</v>
      </c>
      <c r="U1371" s="11"/>
      <c r="V1371" s="11"/>
      <c r="W1371" s="11"/>
      <c r="X1371" s="11"/>
    </row>
    <row r="1372" spans="1:24" x14ac:dyDescent="0.55000000000000004">
      <c r="A1372">
        <v>51</v>
      </c>
      <c r="B1372">
        <v>5</v>
      </c>
      <c r="C1372">
        <v>21</v>
      </c>
      <c r="D1372" t="s">
        <v>26</v>
      </c>
      <c r="E1372">
        <v>11</v>
      </c>
      <c r="F1372" t="s">
        <v>22</v>
      </c>
      <c r="G1372">
        <v>352</v>
      </c>
      <c r="M1372">
        <v>54</v>
      </c>
      <c r="N1372" s="11"/>
      <c r="O1372" s="11"/>
      <c r="P1372" s="11"/>
      <c r="Q1372" s="11"/>
      <c r="R1372" s="2">
        <v>5.5099999999999995E-4</v>
      </c>
      <c r="S1372" s="11"/>
      <c r="T1372" s="11"/>
      <c r="U1372" s="11"/>
      <c r="V1372" s="2">
        <v>3.3199999999999999E-4</v>
      </c>
      <c r="W1372" s="2">
        <v>1.92E-4</v>
      </c>
      <c r="X1372" s="2">
        <v>2.33E-4</v>
      </c>
    </row>
    <row r="1373" spans="1:24" x14ac:dyDescent="0.55000000000000004">
      <c r="A1373">
        <v>51</v>
      </c>
      <c r="B1373">
        <v>5</v>
      </c>
      <c r="C1373">
        <v>22</v>
      </c>
      <c r="D1373" t="s">
        <v>27</v>
      </c>
      <c r="E1373">
        <v>11</v>
      </c>
      <c r="F1373" t="s">
        <v>28</v>
      </c>
      <c r="G1373">
        <v>15</v>
      </c>
      <c r="M1373">
        <v>46</v>
      </c>
      <c r="N1373" s="11"/>
      <c r="O1373" s="11"/>
      <c r="P1373" s="11"/>
      <c r="Q1373" s="11"/>
      <c r="R1373" s="2">
        <v>2.7599999999999999E-4</v>
      </c>
      <c r="S1373" s="11"/>
      <c r="T1373" s="11"/>
      <c r="U1373" s="11"/>
      <c r="V1373" s="11"/>
      <c r="W1373" s="11"/>
      <c r="X1373" s="11"/>
    </row>
    <row r="1374" spans="1:24" x14ac:dyDescent="0.55000000000000004">
      <c r="A1374">
        <v>51</v>
      </c>
      <c r="B1374">
        <v>6</v>
      </c>
      <c r="C1374">
        <v>23</v>
      </c>
      <c r="D1374" t="s">
        <v>29</v>
      </c>
      <c r="E1374">
        <v>12</v>
      </c>
      <c r="F1374" t="s">
        <v>28</v>
      </c>
      <c r="G1374">
        <v>0</v>
      </c>
      <c r="M1374">
        <v>0</v>
      </c>
      <c r="N1374" s="11"/>
      <c r="O1374" s="11"/>
      <c r="P1374" s="11"/>
      <c r="Q1374" s="11"/>
      <c r="R1374" s="11"/>
      <c r="S1374" s="11"/>
      <c r="T1374" s="11"/>
      <c r="U1374" s="2">
        <v>-4.19E-2</v>
      </c>
      <c r="V1374" s="11"/>
      <c r="W1374" s="11"/>
      <c r="X1374" s="11"/>
    </row>
    <row r="1375" spans="1:24" x14ac:dyDescent="0.55000000000000004">
      <c r="A1375">
        <v>51</v>
      </c>
      <c r="B1375">
        <v>6</v>
      </c>
      <c r="C1375">
        <v>24</v>
      </c>
      <c r="D1375" t="s">
        <v>30</v>
      </c>
      <c r="E1375">
        <v>13</v>
      </c>
      <c r="F1375" t="s">
        <v>28</v>
      </c>
      <c r="G1375">
        <v>0</v>
      </c>
      <c r="M1375">
        <v>0</v>
      </c>
      <c r="N1375" s="11"/>
      <c r="O1375" s="11"/>
      <c r="P1375" s="11"/>
      <c r="Q1375" s="11"/>
      <c r="R1375" s="11"/>
      <c r="S1375" s="11"/>
      <c r="T1375" s="11"/>
      <c r="U1375" s="2">
        <v>2.1100000000000001E-2</v>
      </c>
      <c r="V1375" s="11"/>
      <c r="W1375" s="11"/>
      <c r="X1375" s="11"/>
    </row>
    <row r="1376" spans="1:24" x14ac:dyDescent="0.55000000000000004">
      <c r="A1376">
        <v>51</v>
      </c>
      <c r="B1376">
        <v>6</v>
      </c>
      <c r="C1376">
        <v>25</v>
      </c>
      <c r="D1376" t="s">
        <v>31</v>
      </c>
      <c r="E1376">
        <v>14</v>
      </c>
      <c r="F1376" t="s">
        <v>28</v>
      </c>
      <c r="G1376">
        <v>6</v>
      </c>
      <c r="M1376">
        <v>13</v>
      </c>
      <c r="N1376" s="11"/>
      <c r="O1376" s="11"/>
      <c r="P1376" s="11"/>
      <c r="Q1376" s="11"/>
      <c r="R1376" s="11"/>
      <c r="S1376" s="11"/>
      <c r="T1376" s="11"/>
      <c r="U1376" s="2">
        <v>-4.19E-2</v>
      </c>
      <c r="V1376" s="11"/>
      <c r="W1376" s="11"/>
      <c r="X1376" s="11"/>
    </row>
    <row r="1377" spans="1:24" x14ac:dyDescent="0.55000000000000004">
      <c r="A1377">
        <v>51</v>
      </c>
      <c r="B1377">
        <v>6</v>
      </c>
      <c r="C1377">
        <v>26</v>
      </c>
      <c r="D1377" t="s">
        <v>32</v>
      </c>
      <c r="E1377">
        <v>15</v>
      </c>
      <c r="F1377" t="s">
        <v>33</v>
      </c>
      <c r="G1377">
        <v>1</v>
      </c>
      <c r="M1377">
        <v>16</v>
      </c>
      <c r="N1377" s="11"/>
      <c r="O1377" s="11"/>
      <c r="P1377" s="11"/>
      <c r="Q1377" s="11"/>
      <c r="R1377" s="11"/>
      <c r="S1377" s="11"/>
      <c r="T1377" s="11"/>
      <c r="U1377" s="2">
        <v>2.1100000000000001E-2</v>
      </c>
      <c r="V1377" s="11"/>
      <c r="W1377" s="11"/>
      <c r="X1377" s="11"/>
    </row>
    <row r="1378" spans="1:24" x14ac:dyDescent="0.55000000000000004">
      <c r="A1378">
        <v>51</v>
      </c>
      <c r="B1378">
        <v>6</v>
      </c>
      <c r="C1378">
        <v>27</v>
      </c>
      <c r="D1378" t="s">
        <v>34</v>
      </c>
      <c r="E1378">
        <v>16</v>
      </c>
      <c r="F1378" t="s">
        <v>28</v>
      </c>
      <c r="G1378">
        <v>20</v>
      </c>
      <c r="M1378">
        <v>41</v>
      </c>
      <c r="N1378" s="11"/>
      <c r="O1378" s="11"/>
      <c r="P1378" s="11"/>
      <c r="Q1378" s="11"/>
      <c r="R1378" s="11"/>
      <c r="S1378" s="11"/>
      <c r="T1378" s="11"/>
      <c r="U1378" s="2">
        <v>4.19E-2</v>
      </c>
      <c r="V1378" s="11"/>
      <c r="W1378" s="11"/>
      <c r="X1378" s="11"/>
    </row>
    <row r="1379" spans="1:24" x14ac:dyDescent="0.55000000000000004">
      <c r="A1379">
        <v>52</v>
      </c>
      <c r="B1379">
        <v>1</v>
      </c>
      <c r="C1379">
        <v>1</v>
      </c>
      <c r="D1379" t="s">
        <v>3</v>
      </c>
      <c r="E1379">
        <v>1</v>
      </c>
      <c r="F1379" t="s">
        <v>9</v>
      </c>
      <c r="G1379">
        <v>25</v>
      </c>
      <c r="M1379">
        <v>40</v>
      </c>
      <c r="N1379" s="9"/>
      <c r="O1379" s="9"/>
      <c r="P1379" s="9"/>
      <c r="Q1379" s="9"/>
      <c r="R1379" s="9"/>
      <c r="S1379" s="10">
        <v>5.9800000000000001E-4</v>
      </c>
      <c r="T1379" s="11"/>
      <c r="U1379" s="11"/>
      <c r="V1379" s="9"/>
      <c r="W1379" s="10">
        <v>7.9799999999999992E-3</v>
      </c>
      <c r="X1379" s="2">
        <v>7.2099999999999996E-4</v>
      </c>
    </row>
    <row r="1380" spans="1:24" x14ac:dyDescent="0.55000000000000004">
      <c r="A1380">
        <v>52</v>
      </c>
      <c r="B1380">
        <v>1</v>
      </c>
      <c r="C1380">
        <v>2</v>
      </c>
      <c r="D1380" t="s">
        <v>5</v>
      </c>
      <c r="E1380">
        <v>2</v>
      </c>
      <c r="F1380" t="s">
        <v>9</v>
      </c>
      <c r="G1380">
        <v>1</v>
      </c>
      <c r="M1380">
        <v>52</v>
      </c>
      <c r="N1380" s="9"/>
      <c r="O1380" s="9"/>
      <c r="P1380" s="9"/>
      <c r="Q1380" s="9"/>
      <c r="R1380" s="9"/>
      <c r="S1380" s="10">
        <v>1.0740000000000001E-3</v>
      </c>
      <c r="T1380" s="11"/>
      <c r="U1380" s="11"/>
      <c r="V1380" s="9"/>
      <c r="W1380" s="10">
        <v>1.2290000000000001E-3</v>
      </c>
      <c r="X1380" s="2">
        <v>1.188E-3</v>
      </c>
    </row>
    <row r="1381" spans="1:24" x14ac:dyDescent="0.55000000000000004">
      <c r="A1381">
        <v>52</v>
      </c>
      <c r="B1381">
        <v>1</v>
      </c>
      <c r="C1381">
        <v>3</v>
      </c>
      <c r="D1381" t="s">
        <v>6</v>
      </c>
      <c r="E1381">
        <v>2</v>
      </c>
      <c r="F1381" t="s">
        <v>9</v>
      </c>
      <c r="G1381">
        <v>3</v>
      </c>
      <c r="M1381">
        <v>85</v>
      </c>
      <c r="N1381" s="9"/>
      <c r="O1381" s="9"/>
      <c r="P1381" s="9"/>
      <c r="Q1381" s="9"/>
      <c r="R1381" s="9"/>
      <c r="S1381" s="10">
        <f t="shared" ref="S1381" si="160">0.000218*4</f>
        <v>8.7200000000000005E-4</v>
      </c>
      <c r="T1381" s="11"/>
      <c r="U1381" s="11"/>
      <c r="V1381" s="9"/>
      <c r="W1381" s="10">
        <v>9.2299999999999999E-4</v>
      </c>
      <c r="X1381" s="2">
        <v>9.01E-4</v>
      </c>
    </row>
    <row r="1382" spans="1:24" x14ac:dyDescent="0.55000000000000004">
      <c r="A1382">
        <v>52</v>
      </c>
      <c r="B1382">
        <v>1</v>
      </c>
      <c r="C1382">
        <v>4</v>
      </c>
      <c r="D1382" t="s">
        <v>7</v>
      </c>
      <c r="E1382">
        <v>2</v>
      </c>
      <c r="F1382" t="s">
        <v>9</v>
      </c>
      <c r="G1382">
        <v>2</v>
      </c>
      <c r="M1382">
        <v>63</v>
      </c>
      <c r="N1382" s="9"/>
      <c r="O1382" s="9"/>
      <c r="P1382" s="9"/>
      <c r="Q1382" s="9"/>
      <c r="R1382" s="9"/>
      <c r="S1382" s="10">
        <f t="shared" ref="S1382" si="161">0.000218*2</f>
        <v>4.3600000000000003E-4</v>
      </c>
      <c r="T1382" s="11"/>
      <c r="U1382" s="11"/>
      <c r="V1382" s="9"/>
      <c r="W1382" s="10">
        <v>6.4999999999999997E-4</v>
      </c>
      <c r="X1382" s="2">
        <v>5.4199999999999995E-4</v>
      </c>
    </row>
    <row r="1383" spans="1:24" x14ac:dyDescent="0.55000000000000004">
      <c r="A1383">
        <v>52</v>
      </c>
      <c r="B1383">
        <v>2</v>
      </c>
      <c r="C1383">
        <v>5</v>
      </c>
      <c r="D1383" t="s">
        <v>8</v>
      </c>
      <c r="E1383">
        <v>3</v>
      </c>
      <c r="F1383" t="s">
        <v>9</v>
      </c>
      <c r="G1383">
        <v>5</v>
      </c>
      <c r="M1383">
        <v>15</v>
      </c>
      <c r="N1383" s="2">
        <v>8.7999999999999998E-5</v>
      </c>
      <c r="O1383" s="2">
        <v>2.5399999999999999E-4</v>
      </c>
      <c r="P1383" s="2">
        <v>4.1199999999999999E-4</v>
      </c>
      <c r="Q1383" s="2">
        <v>3.68E-4</v>
      </c>
      <c r="R1383" s="11"/>
      <c r="S1383" s="11"/>
      <c r="T1383" s="11"/>
      <c r="U1383" s="11"/>
      <c r="V1383" s="11"/>
      <c r="W1383" s="11"/>
      <c r="X1383" s="11"/>
    </row>
    <row r="1384" spans="1:24" x14ac:dyDescent="0.55000000000000004">
      <c r="A1384">
        <v>52</v>
      </c>
      <c r="B1384">
        <v>2</v>
      </c>
      <c r="C1384">
        <v>6</v>
      </c>
      <c r="D1384" t="s">
        <v>10</v>
      </c>
      <c r="E1384">
        <v>3</v>
      </c>
      <c r="F1384" t="s">
        <v>9</v>
      </c>
      <c r="G1384">
        <v>43</v>
      </c>
      <c r="M1384">
        <v>29</v>
      </c>
      <c r="N1384" s="2">
        <v>3.9999999999999998E-6</v>
      </c>
      <c r="O1384" s="2">
        <v>4.1999999999999998E-5</v>
      </c>
      <c r="P1384" s="2">
        <v>6.7000000000000002E-5</v>
      </c>
      <c r="Q1384" s="2">
        <v>5.5000000000000002E-5</v>
      </c>
      <c r="R1384" s="11"/>
      <c r="S1384" s="11"/>
      <c r="T1384" s="11"/>
      <c r="U1384" s="11"/>
      <c r="V1384" s="11"/>
      <c r="W1384" s="11"/>
      <c r="X1384" s="11"/>
    </row>
    <row r="1385" spans="1:24" x14ac:dyDescent="0.55000000000000004">
      <c r="A1385">
        <v>52</v>
      </c>
      <c r="B1385">
        <v>2</v>
      </c>
      <c r="C1385">
        <v>7</v>
      </c>
      <c r="D1385" t="s">
        <v>11</v>
      </c>
      <c r="E1385">
        <v>3</v>
      </c>
      <c r="F1385" t="s">
        <v>9</v>
      </c>
      <c r="G1385">
        <v>20</v>
      </c>
      <c r="M1385">
        <v>81</v>
      </c>
      <c r="N1385" s="2">
        <v>1.7E-5</v>
      </c>
      <c r="O1385" s="2">
        <v>1.4899999999999999E-4</v>
      </c>
      <c r="P1385" s="2">
        <v>3.5399999999999999E-4</v>
      </c>
      <c r="Q1385" s="2">
        <v>3.1199999999999999E-4</v>
      </c>
      <c r="R1385" s="11"/>
      <c r="S1385" s="11"/>
      <c r="T1385" s="11"/>
      <c r="U1385" s="11"/>
      <c r="V1385" s="11"/>
      <c r="W1385" s="11"/>
      <c r="X1385" s="11"/>
    </row>
    <row r="1386" spans="1:24" x14ac:dyDescent="0.55000000000000004">
      <c r="A1386">
        <v>52</v>
      </c>
      <c r="B1386">
        <v>2</v>
      </c>
      <c r="C1386">
        <v>8</v>
      </c>
      <c r="D1386" t="s">
        <v>12</v>
      </c>
      <c r="E1386">
        <v>3</v>
      </c>
      <c r="F1386" t="s">
        <v>9</v>
      </c>
      <c r="G1386">
        <v>2</v>
      </c>
      <c r="M1386">
        <v>93</v>
      </c>
      <c r="N1386" s="2">
        <v>1.2E-5</v>
      </c>
      <c r="O1386" s="2">
        <v>1.02E-4</v>
      </c>
      <c r="P1386" s="2">
        <v>2.32E-4</v>
      </c>
      <c r="Q1386" s="2">
        <v>1.9900000000000001E-4</v>
      </c>
      <c r="R1386" s="11"/>
      <c r="S1386" s="11"/>
      <c r="T1386" s="11"/>
      <c r="U1386" s="11"/>
      <c r="V1386" s="11"/>
      <c r="W1386" s="11"/>
      <c r="X1386" s="11"/>
    </row>
    <row r="1387" spans="1:24" x14ac:dyDescent="0.55000000000000004">
      <c r="A1387">
        <v>52</v>
      </c>
      <c r="B1387">
        <v>3</v>
      </c>
      <c r="C1387">
        <v>9</v>
      </c>
      <c r="D1387" t="s">
        <v>13</v>
      </c>
      <c r="E1387">
        <v>4</v>
      </c>
      <c r="F1387" t="s">
        <v>9</v>
      </c>
      <c r="G1387">
        <v>0</v>
      </c>
      <c r="M1387">
        <v>0</v>
      </c>
      <c r="N1387" s="11"/>
      <c r="O1387" s="11"/>
      <c r="P1387" s="11"/>
      <c r="Q1387" s="11"/>
      <c r="R1387" s="11"/>
      <c r="S1387" s="11"/>
      <c r="T1387" s="11"/>
      <c r="U1387" s="11"/>
      <c r="V1387" s="11"/>
      <c r="W1387" s="2">
        <v>5.3999999999999998E-5</v>
      </c>
      <c r="X1387" s="2">
        <v>4.1E-5</v>
      </c>
    </row>
    <row r="1388" spans="1:24" x14ac:dyDescent="0.55000000000000004">
      <c r="A1388">
        <v>52</v>
      </c>
      <c r="B1388">
        <v>3</v>
      </c>
      <c r="C1388">
        <v>10</v>
      </c>
      <c r="D1388" t="s">
        <v>14</v>
      </c>
      <c r="E1388">
        <v>4</v>
      </c>
      <c r="F1388" t="s">
        <v>9</v>
      </c>
      <c r="G1388">
        <v>0</v>
      </c>
      <c r="M1388">
        <v>0</v>
      </c>
      <c r="N1388" s="11"/>
      <c r="O1388" s="11"/>
      <c r="P1388" s="11"/>
      <c r="Q1388" s="11"/>
      <c r="R1388" s="11"/>
      <c r="S1388" s="2">
        <v>2.0100000000000001E-4</v>
      </c>
      <c r="T1388" s="11"/>
      <c r="U1388" s="11"/>
      <c r="V1388" s="11"/>
      <c r="W1388" s="2">
        <v>1.4200000000000001E-4</v>
      </c>
      <c r="X1388" s="2">
        <v>1.35E-4</v>
      </c>
    </row>
    <row r="1389" spans="1:24" x14ac:dyDescent="0.55000000000000004">
      <c r="A1389">
        <v>52</v>
      </c>
      <c r="B1389">
        <v>3</v>
      </c>
      <c r="C1389">
        <v>11</v>
      </c>
      <c r="D1389" t="s">
        <v>15</v>
      </c>
      <c r="E1389">
        <v>5</v>
      </c>
      <c r="F1389" t="s">
        <v>9</v>
      </c>
      <c r="G1389">
        <v>1</v>
      </c>
      <c r="M1389">
        <v>20</v>
      </c>
      <c r="N1389" s="11"/>
      <c r="O1389" s="11"/>
      <c r="P1389" s="11"/>
      <c r="Q1389" s="11"/>
      <c r="R1389" s="11"/>
      <c r="S1389" s="2">
        <v>1.8699999999999999E-4</v>
      </c>
      <c r="T1389" s="11"/>
      <c r="U1389" s="11"/>
      <c r="V1389" s="11"/>
      <c r="W1389" s="2">
        <v>1.3200000000000001E-4</v>
      </c>
      <c r="X1389" s="2">
        <v>1.22E-4</v>
      </c>
    </row>
    <row r="1390" spans="1:24" x14ac:dyDescent="0.55000000000000004">
      <c r="A1390">
        <v>52</v>
      </c>
      <c r="B1390">
        <v>3</v>
      </c>
      <c r="C1390">
        <v>12</v>
      </c>
      <c r="D1390" t="s">
        <v>16</v>
      </c>
      <c r="E1390">
        <v>6</v>
      </c>
      <c r="F1390" t="s">
        <v>9</v>
      </c>
      <c r="G1390">
        <v>1</v>
      </c>
      <c r="M1390">
        <v>19</v>
      </c>
      <c r="N1390" s="11"/>
      <c r="O1390" s="11"/>
      <c r="P1390" s="11"/>
      <c r="Q1390" s="11"/>
      <c r="R1390" s="11"/>
      <c r="S1390" s="11"/>
      <c r="T1390" s="11"/>
      <c r="U1390" s="11"/>
      <c r="V1390" s="11"/>
      <c r="W1390" s="2">
        <v>1.9900000000000001E-4</v>
      </c>
      <c r="X1390" s="2">
        <v>1.7799999999999999E-4</v>
      </c>
    </row>
    <row r="1391" spans="1:24" x14ac:dyDescent="0.55000000000000004">
      <c r="A1391">
        <v>52</v>
      </c>
      <c r="B1391">
        <v>3</v>
      </c>
      <c r="C1391">
        <v>13</v>
      </c>
      <c r="D1391" t="s">
        <v>17</v>
      </c>
      <c r="E1391">
        <v>7</v>
      </c>
      <c r="F1391" t="s">
        <v>9</v>
      </c>
      <c r="G1391">
        <v>15</v>
      </c>
      <c r="M1391">
        <v>20</v>
      </c>
      <c r="N1391" s="2">
        <v>2.5000000000000001E-5</v>
      </c>
      <c r="O1391" s="2">
        <v>1.65E-4</v>
      </c>
      <c r="P1391" s="2">
        <f t="shared" ref="P1391" si="162">0.000398</f>
        <v>3.9800000000000002E-4</v>
      </c>
      <c r="Q1391" s="2">
        <v>3.1100000000000002E-4</v>
      </c>
      <c r="R1391" s="11"/>
      <c r="S1391" s="11"/>
      <c r="T1391" s="11"/>
      <c r="U1391" s="11"/>
      <c r="V1391" s="11"/>
      <c r="W1391" s="2">
        <v>8.3999999999999995E-5</v>
      </c>
      <c r="X1391" s="2">
        <v>7.7999999999999999E-5</v>
      </c>
    </row>
    <row r="1392" spans="1:24" x14ac:dyDescent="0.55000000000000004">
      <c r="A1392">
        <v>52</v>
      </c>
      <c r="B1392">
        <v>3</v>
      </c>
      <c r="C1392">
        <v>14</v>
      </c>
      <c r="D1392" t="s">
        <v>18</v>
      </c>
      <c r="E1392">
        <v>8</v>
      </c>
      <c r="F1392" t="s">
        <v>9</v>
      </c>
      <c r="G1392">
        <v>4</v>
      </c>
      <c r="M1392">
        <v>48</v>
      </c>
      <c r="N1392" s="2">
        <v>3.3000000000000003E-5</v>
      </c>
      <c r="O1392" s="2">
        <v>1.9900000000000001E-4</v>
      </c>
      <c r="P1392" s="2">
        <v>4.3300000000000001E-4</v>
      </c>
      <c r="Q1392" s="2">
        <v>3.8200000000000002E-4</v>
      </c>
      <c r="R1392" s="11"/>
      <c r="S1392" s="2">
        <v>1.54E-4</v>
      </c>
      <c r="T1392" s="11"/>
      <c r="U1392" s="11"/>
      <c r="V1392" s="11"/>
      <c r="W1392" s="2">
        <v>1.02E-4</v>
      </c>
      <c r="X1392" s="2">
        <v>9.2999999999999997E-5</v>
      </c>
    </row>
    <row r="1393" spans="1:24" x14ac:dyDescent="0.55000000000000004">
      <c r="A1393">
        <v>52</v>
      </c>
      <c r="B1393">
        <v>3</v>
      </c>
      <c r="C1393">
        <v>15</v>
      </c>
      <c r="D1393" t="s">
        <v>19</v>
      </c>
      <c r="E1393">
        <v>4</v>
      </c>
      <c r="F1393" t="s">
        <v>9</v>
      </c>
      <c r="G1393">
        <v>11</v>
      </c>
      <c r="M1393">
        <v>32</v>
      </c>
      <c r="N1393" s="11"/>
      <c r="O1393" s="11"/>
      <c r="P1393" s="11"/>
      <c r="Q1393" s="11"/>
      <c r="R1393" s="11"/>
      <c r="S1393" s="2">
        <v>2.5500000000000002E-4</v>
      </c>
      <c r="T1393" s="11"/>
      <c r="U1393" s="11"/>
      <c r="V1393" s="11"/>
      <c r="W1393" s="2">
        <v>1.6200000000000001E-4</v>
      </c>
      <c r="X1393" s="2">
        <v>1.4999999999999999E-4</v>
      </c>
    </row>
    <row r="1394" spans="1:24" x14ac:dyDescent="0.55000000000000004">
      <c r="A1394">
        <v>52</v>
      </c>
      <c r="B1394">
        <v>4</v>
      </c>
      <c r="C1394">
        <v>16</v>
      </c>
      <c r="D1394" t="s">
        <v>20</v>
      </c>
      <c r="E1394">
        <v>9</v>
      </c>
      <c r="F1394" t="s">
        <v>9</v>
      </c>
      <c r="G1394">
        <v>64</v>
      </c>
      <c r="M1394">
        <v>24</v>
      </c>
      <c r="N1394" s="11"/>
      <c r="O1394" s="11"/>
      <c r="P1394" s="11"/>
      <c r="Q1394" s="11"/>
      <c r="R1394" s="11"/>
      <c r="S1394" s="11"/>
      <c r="T1394" s="11"/>
      <c r="U1394" s="11"/>
      <c r="V1394" s="11"/>
      <c r="W1394" s="2">
        <v>1.9999999999999999E-6</v>
      </c>
      <c r="X1394" s="2">
        <v>1.9999999999999999E-6</v>
      </c>
    </row>
    <row r="1395" spans="1:24" x14ac:dyDescent="0.55000000000000004">
      <c r="A1395">
        <v>52</v>
      </c>
      <c r="B1395">
        <v>5</v>
      </c>
      <c r="C1395">
        <v>17</v>
      </c>
      <c r="D1395" t="s">
        <v>21</v>
      </c>
      <c r="E1395">
        <v>10</v>
      </c>
      <c r="F1395" t="s">
        <v>22</v>
      </c>
      <c r="G1395">
        <v>685</v>
      </c>
      <c r="M1395">
        <v>34</v>
      </c>
      <c r="N1395" s="11"/>
      <c r="O1395" s="11"/>
      <c r="P1395" s="11"/>
      <c r="Q1395" s="11"/>
      <c r="R1395" s="11"/>
      <c r="S1395" s="11"/>
      <c r="T1395" s="2">
        <v>1.7899999999999999E-4</v>
      </c>
      <c r="U1395" s="11"/>
      <c r="V1395" s="11"/>
      <c r="W1395" s="11"/>
      <c r="X1395" s="11"/>
    </row>
    <row r="1396" spans="1:24" x14ac:dyDescent="0.55000000000000004">
      <c r="A1396">
        <v>52</v>
      </c>
      <c r="B1396">
        <v>5</v>
      </c>
      <c r="C1396">
        <v>18</v>
      </c>
      <c r="D1396" t="s">
        <v>23</v>
      </c>
      <c r="E1396">
        <v>11</v>
      </c>
      <c r="F1396" t="s">
        <v>22</v>
      </c>
      <c r="G1396">
        <v>0</v>
      </c>
      <c r="M1396">
        <v>0</v>
      </c>
      <c r="N1396" s="11"/>
      <c r="O1396" s="11"/>
      <c r="P1396" s="11"/>
      <c r="Q1396" s="11"/>
      <c r="R1396" s="2">
        <v>3.5399999999999999E-4</v>
      </c>
      <c r="S1396" s="11"/>
      <c r="T1396" s="11"/>
      <c r="U1396" s="11"/>
      <c r="V1396" s="2">
        <v>1.2300000000000001E-4</v>
      </c>
      <c r="W1396" s="2">
        <v>3.1999999999999999E-5</v>
      </c>
      <c r="X1396" s="2">
        <v>5.5000000000000002E-5</v>
      </c>
    </row>
    <row r="1397" spans="1:24" x14ac:dyDescent="0.55000000000000004">
      <c r="A1397">
        <v>52</v>
      </c>
      <c r="B1397">
        <v>5</v>
      </c>
      <c r="C1397">
        <v>19</v>
      </c>
      <c r="D1397" t="s">
        <v>24</v>
      </c>
      <c r="E1397">
        <v>11</v>
      </c>
      <c r="F1397" t="s">
        <v>22</v>
      </c>
      <c r="G1397">
        <v>29</v>
      </c>
      <c r="M1397">
        <v>21</v>
      </c>
      <c r="N1397" s="11"/>
      <c r="O1397" s="11"/>
      <c r="P1397" s="11"/>
      <c r="Q1397" s="11"/>
      <c r="R1397" s="2">
        <v>5.5400000000000002E-4</v>
      </c>
      <c r="S1397" s="11"/>
      <c r="T1397" s="11"/>
      <c r="U1397" s="11"/>
      <c r="V1397" s="2">
        <v>3.3700000000000001E-4</v>
      </c>
      <c r="W1397" s="2">
        <v>1.9900000000000001E-4</v>
      </c>
      <c r="X1397" s="2">
        <v>2.4499999999999999E-4</v>
      </c>
    </row>
    <row r="1398" spans="1:24" x14ac:dyDescent="0.55000000000000004">
      <c r="A1398">
        <v>52</v>
      </c>
      <c r="B1398">
        <v>5</v>
      </c>
      <c r="C1398">
        <v>20</v>
      </c>
      <c r="D1398" t="s">
        <v>25</v>
      </c>
      <c r="E1398">
        <v>10</v>
      </c>
      <c r="F1398" t="s">
        <v>22</v>
      </c>
      <c r="G1398">
        <v>3794</v>
      </c>
      <c r="M1398">
        <v>48</v>
      </c>
      <c r="N1398" s="11"/>
      <c r="O1398" s="11"/>
      <c r="P1398" s="11"/>
      <c r="Q1398" s="11"/>
      <c r="R1398" s="11"/>
      <c r="S1398" s="11"/>
      <c r="T1398" s="2">
        <v>1.7899999999999999E-4</v>
      </c>
      <c r="U1398" s="11"/>
      <c r="V1398" s="11"/>
      <c r="W1398" s="11"/>
      <c r="X1398" s="11"/>
    </row>
    <row r="1399" spans="1:24" x14ac:dyDescent="0.55000000000000004">
      <c r="A1399">
        <v>52</v>
      </c>
      <c r="B1399">
        <v>5</v>
      </c>
      <c r="C1399">
        <v>21</v>
      </c>
      <c r="D1399" t="s">
        <v>26</v>
      </c>
      <c r="E1399">
        <v>11</v>
      </c>
      <c r="F1399" t="s">
        <v>22</v>
      </c>
      <c r="G1399">
        <v>410</v>
      </c>
      <c r="M1399">
        <v>57</v>
      </c>
      <c r="N1399" s="11"/>
      <c r="O1399" s="11"/>
      <c r="P1399" s="11"/>
      <c r="Q1399" s="11"/>
      <c r="R1399" s="2">
        <v>5.5099999999999995E-4</v>
      </c>
      <c r="S1399" s="11"/>
      <c r="T1399" s="11"/>
      <c r="U1399" s="11"/>
      <c r="V1399" s="2">
        <v>3.3199999999999999E-4</v>
      </c>
      <c r="W1399" s="2">
        <v>1.92E-4</v>
      </c>
      <c r="X1399" s="2">
        <v>2.33E-4</v>
      </c>
    </row>
    <row r="1400" spans="1:24" x14ac:dyDescent="0.55000000000000004">
      <c r="A1400">
        <v>52</v>
      </c>
      <c r="B1400">
        <v>5</v>
      </c>
      <c r="C1400">
        <v>22</v>
      </c>
      <c r="D1400" t="s">
        <v>27</v>
      </c>
      <c r="E1400">
        <v>11</v>
      </c>
      <c r="F1400" t="s">
        <v>28</v>
      </c>
      <c r="G1400">
        <v>14</v>
      </c>
      <c r="M1400">
        <v>47</v>
      </c>
      <c r="N1400" s="11"/>
      <c r="O1400" s="11"/>
      <c r="P1400" s="11"/>
      <c r="Q1400" s="11"/>
      <c r="R1400" s="2">
        <v>2.7599999999999999E-4</v>
      </c>
      <c r="S1400" s="11"/>
      <c r="T1400" s="11"/>
      <c r="U1400" s="11"/>
      <c r="V1400" s="11"/>
      <c r="W1400" s="11"/>
      <c r="X1400" s="11"/>
    </row>
    <row r="1401" spans="1:24" x14ac:dyDescent="0.55000000000000004">
      <c r="A1401">
        <v>52</v>
      </c>
      <c r="B1401">
        <v>6</v>
      </c>
      <c r="C1401">
        <v>23</v>
      </c>
      <c r="D1401" t="s">
        <v>29</v>
      </c>
      <c r="E1401">
        <v>12</v>
      </c>
      <c r="F1401" t="s">
        <v>28</v>
      </c>
      <c r="G1401">
        <v>0</v>
      </c>
      <c r="M1401">
        <v>0</v>
      </c>
      <c r="N1401" s="11"/>
      <c r="O1401" s="11"/>
      <c r="P1401" s="11"/>
      <c r="Q1401" s="11"/>
      <c r="R1401" s="11"/>
      <c r="S1401" s="11"/>
      <c r="T1401" s="11"/>
      <c r="U1401" s="2">
        <v>-4.19E-2</v>
      </c>
      <c r="V1401" s="11"/>
      <c r="W1401" s="11"/>
      <c r="X1401" s="11"/>
    </row>
    <row r="1402" spans="1:24" x14ac:dyDescent="0.55000000000000004">
      <c r="A1402">
        <v>52</v>
      </c>
      <c r="B1402">
        <v>6</v>
      </c>
      <c r="C1402">
        <v>24</v>
      </c>
      <c r="D1402" t="s">
        <v>30</v>
      </c>
      <c r="E1402">
        <v>13</v>
      </c>
      <c r="F1402" t="s">
        <v>28</v>
      </c>
      <c r="G1402">
        <v>0</v>
      </c>
      <c r="M1402">
        <v>0</v>
      </c>
      <c r="N1402" s="11"/>
      <c r="O1402" s="11"/>
      <c r="P1402" s="11"/>
      <c r="Q1402" s="11"/>
      <c r="R1402" s="11"/>
      <c r="S1402" s="11"/>
      <c r="T1402" s="11"/>
      <c r="U1402" s="2">
        <v>2.1100000000000001E-2</v>
      </c>
      <c r="V1402" s="11"/>
      <c r="W1402" s="11"/>
      <c r="X1402" s="11"/>
    </row>
    <row r="1403" spans="1:24" x14ac:dyDescent="0.55000000000000004">
      <c r="A1403">
        <v>52</v>
      </c>
      <c r="B1403">
        <v>6</v>
      </c>
      <c r="C1403">
        <v>25</v>
      </c>
      <c r="D1403" t="s">
        <v>31</v>
      </c>
      <c r="E1403">
        <v>14</v>
      </c>
      <c r="F1403" t="s">
        <v>28</v>
      </c>
      <c r="G1403">
        <v>4</v>
      </c>
      <c r="M1403">
        <v>9</v>
      </c>
      <c r="N1403" s="11"/>
      <c r="O1403" s="11"/>
      <c r="P1403" s="11"/>
      <c r="Q1403" s="11"/>
      <c r="R1403" s="11"/>
      <c r="S1403" s="11"/>
      <c r="T1403" s="11"/>
      <c r="U1403" s="2">
        <v>-4.19E-2</v>
      </c>
      <c r="V1403" s="11"/>
      <c r="W1403" s="11"/>
      <c r="X1403" s="11"/>
    </row>
    <row r="1404" spans="1:24" x14ac:dyDescent="0.55000000000000004">
      <c r="A1404">
        <v>52</v>
      </c>
      <c r="B1404">
        <v>6</v>
      </c>
      <c r="C1404">
        <v>26</v>
      </c>
      <c r="D1404" t="s">
        <v>32</v>
      </c>
      <c r="E1404">
        <v>15</v>
      </c>
      <c r="F1404" t="s">
        <v>33</v>
      </c>
      <c r="G1404">
        <v>1</v>
      </c>
      <c r="M1404">
        <v>13</v>
      </c>
      <c r="N1404" s="11"/>
      <c r="O1404" s="11"/>
      <c r="P1404" s="11"/>
      <c r="Q1404" s="11"/>
      <c r="R1404" s="11"/>
      <c r="S1404" s="11"/>
      <c r="T1404" s="11"/>
      <c r="U1404" s="2">
        <v>2.1100000000000001E-2</v>
      </c>
      <c r="V1404" s="11"/>
      <c r="W1404" s="11"/>
      <c r="X1404" s="11"/>
    </row>
    <row r="1405" spans="1:24" x14ac:dyDescent="0.55000000000000004">
      <c r="A1405">
        <v>52</v>
      </c>
      <c r="B1405">
        <v>6</v>
      </c>
      <c r="C1405">
        <v>27</v>
      </c>
      <c r="D1405" t="s">
        <v>34</v>
      </c>
      <c r="E1405">
        <v>16</v>
      </c>
      <c r="F1405" t="s">
        <v>28</v>
      </c>
      <c r="G1405">
        <v>18</v>
      </c>
      <c r="M1405">
        <v>48</v>
      </c>
      <c r="N1405" s="11"/>
      <c r="O1405" s="11"/>
      <c r="P1405" s="11"/>
      <c r="Q1405" s="11"/>
      <c r="R1405" s="11"/>
      <c r="S1405" s="11"/>
      <c r="T1405" s="11"/>
      <c r="U1405" s="2">
        <v>4.19E-2</v>
      </c>
      <c r="V1405" s="11"/>
      <c r="W1405" s="11"/>
      <c r="X1405" s="11"/>
    </row>
    <row r="1406" spans="1:24" x14ac:dyDescent="0.55000000000000004">
      <c r="A1406">
        <v>53</v>
      </c>
      <c r="B1406">
        <v>1</v>
      </c>
      <c r="C1406">
        <v>1</v>
      </c>
      <c r="D1406" t="s">
        <v>3</v>
      </c>
      <c r="E1406">
        <v>1</v>
      </c>
      <c r="F1406" t="s">
        <v>4</v>
      </c>
      <c r="G1406">
        <v>24</v>
      </c>
      <c r="M1406">
        <v>48</v>
      </c>
      <c r="N1406" s="9"/>
      <c r="O1406" s="9"/>
      <c r="P1406" s="9"/>
      <c r="Q1406" s="9"/>
      <c r="R1406" s="9"/>
      <c r="S1406" s="10">
        <v>5.9800000000000001E-4</v>
      </c>
      <c r="T1406" s="11"/>
      <c r="U1406" s="11"/>
      <c r="V1406" s="9"/>
      <c r="W1406" s="10">
        <v>7.9799999999999992E-3</v>
      </c>
      <c r="X1406" s="2">
        <v>7.2099999999999996E-4</v>
      </c>
    </row>
    <row r="1407" spans="1:24" x14ac:dyDescent="0.55000000000000004">
      <c r="A1407">
        <v>53</v>
      </c>
      <c r="B1407">
        <v>1</v>
      </c>
      <c r="C1407">
        <v>2</v>
      </c>
      <c r="D1407" t="s">
        <v>5</v>
      </c>
      <c r="E1407">
        <v>2</v>
      </c>
      <c r="F1407" t="s">
        <v>4</v>
      </c>
      <c r="G1407">
        <v>3</v>
      </c>
      <c r="M1407">
        <v>51</v>
      </c>
      <c r="N1407" s="9"/>
      <c r="O1407" s="9"/>
      <c r="P1407" s="9"/>
      <c r="Q1407" s="9"/>
      <c r="R1407" s="9"/>
      <c r="S1407" s="10">
        <v>1.0740000000000001E-3</v>
      </c>
      <c r="T1407" s="11"/>
      <c r="U1407" s="11"/>
      <c r="V1407" s="9"/>
      <c r="W1407" s="10">
        <v>1.2290000000000001E-3</v>
      </c>
      <c r="X1407" s="2">
        <v>1.188E-3</v>
      </c>
    </row>
    <row r="1408" spans="1:24" x14ac:dyDescent="0.55000000000000004">
      <c r="A1408">
        <v>53</v>
      </c>
      <c r="B1408">
        <v>1</v>
      </c>
      <c r="C1408">
        <v>3</v>
      </c>
      <c r="D1408" t="s">
        <v>6</v>
      </c>
      <c r="E1408">
        <v>2</v>
      </c>
      <c r="F1408" t="s">
        <v>4</v>
      </c>
      <c r="G1408">
        <v>3</v>
      </c>
      <c r="M1408">
        <v>84</v>
      </c>
      <c r="N1408" s="9"/>
      <c r="O1408" s="9"/>
      <c r="P1408" s="9"/>
      <c r="Q1408" s="9"/>
      <c r="R1408" s="9"/>
      <c r="S1408" s="10">
        <f t="shared" ref="S1408" si="163">0.000218*4</f>
        <v>8.7200000000000005E-4</v>
      </c>
      <c r="T1408" s="11"/>
      <c r="U1408" s="11"/>
      <c r="V1408" s="9"/>
      <c r="W1408" s="10">
        <v>9.2299999999999999E-4</v>
      </c>
      <c r="X1408" s="2">
        <v>9.01E-4</v>
      </c>
    </row>
    <row r="1409" spans="1:24" x14ac:dyDescent="0.55000000000000004">
      <c r="A1409">
        <v>53</v>
      </c>
      <c r="B1409">
        <v>1</v>
      </c>
      <c r="C1409">
        <v>4</v>
      </c>
      <c r="D1409" t="s">
        <v>7</v>
      </c>
      <c r="E1409">
        <v>2</v>
      </c>
      <c r="F1409" t="s">
        <v>4</v>
      </c>
      <c r="G1409">
        <v>10</v>
      </c>
      <c r="M1409">
        <v>74</v>
      </c>
      <c r="N1409" s="9"/>
      <c r="O1409" s="9"/>
      <c r="P1409" s="9"/>
      <c r="Q1409" s="9"/>
      <c r="R1409" s="9"/>
      <c r="S1409" s="10">
        <f t="shared" ref="S1409" si="164">0.000218*2</f>
        <v>4.3600000000000003E-4</v>
      </c>
      <c r="T1409" s="11"/>
      <c r="U1409" s="11"/>
      <c r="V1409" s="9"/>
      <c r="W1409" s="10">
        <v>6.4999999999999997E-4</v>
      </c>
      <c r="X1409" s="2">
        <v>5.4199999999999995E-4</v>
      </c>
    </row>
    <row r="1410" spans="1:24" x14ac:dyDescent="0.55000000000000004">
      <c r="A1410">
        <v>53</v>
      </c>
      <c r="B1410">
        <v>2</v>
      </c>
      <c r="C1410">
        <v>5</v>
      </c>
      <c r="D1410" t="s">
        <v>8</v>
      </c>
      <c r="E1410">
        <v>3</v>
      </c>
      <c r="F1410" t="s">
        <v>9</v>
      </c>
      <c r="G1410">
        <v>5</v>
      </c>
      <c r="M1410">
        <v>22</v>
      </c>
      <c r="N1410" s="2">
        <v>8.7999999999999998E-5</v>
      </c>
      <c r="O1410" s="2">
        <v>2.5399999999999999E-4</v>
      </c>
      <c r="P1410" s="2">
        <v>4.1199999999999999E-4</v>
      </c>
      <c r="Q1410" s="2">
        <v>3.68E-4</v>
      </c>
      <c r="R1410" s="11"/>
      <c r="S1410" s="11"/>
      <c r="T1410" s="11"/>
      <c r="U1410" s="11"/>
      <c r="V1410" s="11"/>
      <c r="W1410" s="11"/>
      <c r="X1410" s="11"/>
    </row>
    <row r="1411" spans="1:24" x14ac:dyDescent="0.55000000000000004">
      <c r="A1411">
        <v>53</v>
      </c>
      <c r="B1411">
        <v>2</v>
      </c>
      <c r="C1411">
        <v>6</v>
      </c>
      <c r="D1411" t="s">
        <v>10</v>
      </c>
      <c r="E1411">
        <v>3</v>
      </c>
      <c r="F1411" t="s">
        <v>9</v>
      </c>
      <c r="G1411">
        <v>51</v>
      </c>
      <c r="M1411">
        <v>30</v>
      </c>
      <c r="N1411" s="2">
        <v>3.9999999999999998E-6</v>
      </c>
      <c r="O1411" s="2">
        <v>4.1999999999999998E-5</v>
      </c>
      <c r="P1411" s="2">
        <v>6.7000000000000002E-5</v>
      </c>
      <c r="Q1411" s="2">
        <v>5.5000000000000002E-5</v>
      </c>
      <c r="R1411" s="11"/>
      <c r="S1411" s="11"/>
      <c r="T1411" s="11"/>
      <c r="U1411" s="11"/>
      <c r="V1411" s="11"/>
      <c r="W1411" s="11"/>
      <c r="X1411" s="11"/>
    </row>
    <row r="1412" spans="1:24" x14ac:dyDescent="0.55000000000000004">
      <c r="A1412">
        <v>53</v>
      </c>
      <c r="B1412">
        <v>2</v>
      </c>
      <c r="C1412">
        <v>7</v>
      </c>
      <c r="D1412" t="s">
        <v>11</v>
      </c>
      <c r="E1412">
        <v>3</v>
      </c>
      <c r="F1412" t="s">
        <v>9</v>
      </c>
      <c r="G1412">
        <v>18</v>
      </c>
      <c r="M1412">
        <v>88</v>
      </c>
      <c r="N1412" s="2">
        <v>1.7E-5</v>
      </c>
      <c r="O1412" s="2">
        <v>1.4899999999999999E-4</v>
      </c>
      <c r="P1412" s="2">
        <v>3.5399999999999999E-4</v>
      </c>
      <c r="Q1412" s="2">
        <v>3.1199999999999999E-4</v>
      </c>
      <c r="R1412" s="11"/>
      <c r="S1412" s="11"/>
      <c r="T1412" s="11"/>
      <c r="U1412" s="11"/>
      <c r="V1412" s="11"/>
      <c r="W1412" s="11"/>
      <c r="X1412" s="11"/>
    </row>
    <row r="1413" spans="1:24" x14ac:dyDescent="0.55000000000000004">
      <c r="A1413">
        <v>53</v>
      </c>
      <c r="B1413">
        <v>2</v>
      </c>
      <c r="C1413">
        <v>8</v>
      </c>
      <c r="D1413" t="s">
        <v>12</v>
      </c>
      <c r="E1413">
        <v>3</v>
      </c>
      <c r="F1413" t="s">
        <v>9</v>
      </c>
      <c r="G1413">
        <v>7</v>
      </c>
      <c r="M1413">
        <v>89</v>
      </c>
      <c r="N1413" s="2">
        <v>1.2E-5</v>
      </c>
      <c r="O1413" s="2">
        <v>1.02E-4</v>
      </c>
      <c r="P1413" s="2">
        <v>2.32E-4</v>
      </c>
      <c r="Q1413" s="2">
        <v>1.9900000000000001E-4</v>
      </c>
      <c r="R1413" s="11"/>
      <c r="S1413" s="11"/>
      <c r="T1413" s="11"/>
      <c r="U1413" s="11"/>
      <c r="V1413" s="11"/>
      <c r="W1413" s="11"/>
      <c r="X1413" s="11"/>
    </row>
    <row r="1414" spans="1:24" x14ac:dyDescent="0.55000000000000004">
      <c r="A1414">
        <v>53</v>
      </c>
      <c r="B1414">
        <v>3</v>
      </c>
      <c r="C1414">
        <v>9</v>
      </c>
      <c r="D1414" t="s">
        <v>13</v>
      </c>
      <c r="E1414">
        <v>4</v>
      </c>
      <c r="F1414" t="s">
        <v>9</v>
      </c>
      <c r="G1414">
        <v>0</v>
      </c>
      <c r="M1414">
        <v>0</v>
      </c>
      <c r="N1414" s="11"/>
      <c r="O1414" s="11"/>
      <c r="P1414" s="11"/>
      <c r="Q1414" s="11"/>
      <c r="R1414" s="11"/>
      <c r="S1414" s="11"/>
      <c r="T1414" s="11"/>
      <c r="U1414" s="11"/>
      <c r="V1414" s="11"/>
      <c r="W1414" s="2">
        <v>5.3999999999999998E-5</v>
      </c>
      <c r="X1414" s="2">
        <v>4.1E-5</v>
      </c>
    </row>
    <row r="1415" spans="1:24" x14ac:dyDescent="0.55000000000000004">
      <c r="A1415">
        <v>53</v>
      </c>
      <c r="B1415">
        <v>3</v>
      </c>
      <c r="C1415">
        <v>10</v>
      </c>
      <c r="D1415" t="s">
        <v>14</v>
      </c>
      <c r="E1415">
        <v>4</v>
      </c>
      <c r="F1415" t="s">
        <v>9</v>
      </c>
      <c r="G1415">
        <v>0</v>
      </c>
      <c r="M1415">
        <v>0</v>
      </c>
      <c r="N1415" s="11"/>
      <c r="O1415" s="11"/>
      <c r="P1415" s="11"/>
      <c r="Q1415" s="11"/>
      <c r="R1415" s="11"/>
      <c r="S1415" s="2">
        <v>2.0100000000000001E-4</v>
      </c>
      <c r="T1415" s="11"/>
      <c r="U1415" s="11"/>
      <c r="V1415" s="11"/>
      <c r="W1415" s="2">
        <v>1.4200000000000001E-4</v>
      </c>
      <c r="X1415" s="2">
        <v>1.35E-4</v>
      </c>
    </row>
    <row r="1416" spans="1:24" x14ac:dyDescent="0.55000000000000004">
      <c r="A1416">
        <v>53</v>
      </c>
      <c r="B1416">
        <v>3</v>
      </c>
      <c r="C1416">
        <v>11</v>
      </c>
      <c r="D1416" t="s">
        <v>15</v>
      </c>
      <c r="E1416">
        <v>5</v>
      </c>
      <c r="F1416" t="s">
        <v>9</v>
      </c>
      <c r="G1416">
        <v>4</v>
      </c>
      <c r="M1416">
        <v>18</v>
      </c>
      <c r="N1416" s="11"/>
      <c r="O1416" s="11"/>
      <c r="P1416" s="11"/>
      <c r="Q1416" s="11"/>
      <c r="R1416" s="11"/>
      <c r="S1416" s="2">
        <v>1.8699999999999999E-4</v>
      </c>
      <c r="T1416" s="11"/>
      <c r="U1416" s="11"/>
      <c r="V1416" s="11"/>
      <c r="W1416" s="2">
        <v>1.3200000000000001E-4</v>
      </c>
      <c r="X1416" s="2">
        <v>1.22E-4</v>
      </c>
    </row>
    <row r="1417" spans="1:24" x14ac:dyDescent="0.55000000000000004">
      <c r="A1417">
        <v>53</v>
      </c>
      <c r="B1417">
        <v>3</v>
      </c>
      <c r="C1417">
        <v>12</v>
      </c>
      <c r="D1417" t="s">
        <v>16</v>
      </c>
      <c r="E1417">
        <v>6</v>
      </c>
      <c r="F1417" t="s">
        <v>9</v>
      </c>
      <c r="G1417">
        <v>2</v>
      </c>
      <c r="M1417">
        <v>12</v>
      </c>
      <c r="N1417" s="11"/>
      <c r="O1417" s="11"/>
      <c r="P1417" s="11"/>
      <c r="Q1417" s="11"/>
      <c r="R1417" s="11"/>
      <c r="S1417" s="11"/>
      <c r="T1417" s="11"/>
      <c r="U1417" s="11"/>
      <c r="V1417" s="11"/>
      <c r="W1417" s="2">
        <v>1.9900000000000001E-4</v>
      </c>
      <c r="X1417" s="2">
        <v>1.7799999999999999E-4</v>
      </c>
    </row>
    <row r="1418" spans="1:24" x14ac:dyDescent="0.55000000000000004">
      <c r="A1418">
        <v>53</v>
      </c>
      <c r="B1418">
        <v>3</v>
      </c>
      <c r="C1418">
        <v>13</v>
      </c>
      <c r="D1418" t="s">
        <v>17</v>
      </c>
      <c r="E1418">
        <v>7</v>
      </c>
      <c r="F1418" t="s">
        <v>9</v>
      </c>
      <c r="G1418">
        <v>15</v>
      </c>
      <c r="M1418">
        <v>22</v>
      </c>
      <c r="N1418" s="2">
        <v>2.5000000000000001E-5</v>
      </c>
      <c r="O1418" s="2">
        <v>1.65E-4</v>
      </c>
      <c r="P1418" s="2">
        <f t="shared" ref="P1418" si="165">0.000398</f>
        <v>3.9800000000000002E-4</v>
      </c>
      <c r="Q1418" s="2">
        <v>3.1100000000000002E-4</v>
      </c>
      <c r="R1418" s="11"/>
      <c r="S1418" s="11"/>
      <c r="T1418" s="11"/>
      <c r="U1418" s="11"/>
      <c r="V1418" s="11"/>
      <c r="W1418" s="2">
        <v>8.3999999999999995E-5</v>
      </c>
      <c r="X1418" s="2">
        <v>7.7999999999999999E-5</v>
      </c>
    </row>
    <row r="1419" spans="1:24" x14ac:dyDescent="0.55000000000000004">
      <c r="A1419">
        <v>53</v>
      </c>
      <c r="B1419">
        <v>3</v>
      </c>
      <c r="C1419">
        <v>14</v>
      </c>
      <c r="D1419" t="s">
        <v>18</v>
      </c>
      <c r="E1419">
        <v>8</v>
      </c>
      <c r="F1419" t="s">
        <v>9</v>
      </c>
      <c r="G1419">
        <v>4</v>
      </c>
      <c r="M1419">
        <v>36</v>
      </c>
      <c r="N1419" s="2">
        <v>3.3000000000000003E-5</v>
      </c>
      <c r="O1419" s="2">
        <v>1.9900000000000001E-4</v>
      </c>
      <c r="P1419" s="2">
        <v>4.3300000000000001E-4</v>
      </c>
      <c r="Q1419" s="2">
        <v>3.8200000000000002E-4</v>
      </c>
      <c r="R1419" s="11"/>
      <c r="S1419" s="2">
        <v>1.54E-4</v>
      </c>
      <c r="T1419" s="11"/>
      <c r="U1419" s="11"/>
      <c r="V1419" s="11"/>
      <c r="W1419" s="2">
        <v>1.02E-4</v>
      </c>
      <c r="X1419" s="2">
        <v>9.2999999999999997E-5</v>
      </c>
    </row>
    <row r="1420" spans="1:24" x14ac:dyDescent="0.55000000000000004">
      <c r="A1420">
        <v>53</v>
      </c>
      <c r="B1420">
        <v>3</v>
      </c>
      <c r="C1420">
        <v>15</v>
      </c>
      <c r="D1420" t="s">
        <v>19</v>
      </c>
      <c r="E1420">
        <v>4</v>
      </c>
      <c r="F1420" t="s">
        <v>9</v>
      </c>
      <c r="G1420">
        <v>11</v>
      </c>
      <c r="M1420">
        <v>32</v>
      </c>
      <c r="N1420" s="11"/>
      <c r="O1420" s="11"/>
      <c r="P1420" s="11"/>
      <c r="Q1420" s="11"/>
      <c r="R1420" s="11"/>
      <c r="S1420" s="2">
        <v>2.5500000000000002E-4</v>
      </c>
      <c r="T1420" s="11"/>
      <c r="U1420" s="11"/>
      <c r="V1420" s="11"/>
      <c r="W1420" s="2">
        <v>1.6200000000000001E-4</v>
      </c>
      <c r="X1420" s="2">
        <v>1.4999999999999999E-4</v>
      </c>
    </row>
    <row r="1421" spans="1:24" x14ac:dyDescent="0.55000000000000004">
      <c r="A1421">
        <v>53</v>
      </c>
      <c r="B1421">
        <v>4</v>
      </c>
      <c r="C1421">
        <v>16</v>
      </c>
      <c r="D1421" t="s">
        <v>20</v>
      </c>
      <c r="E1421">
        <v>9</v>
      </c>
      <c r="F1421" t="s">
        <v>9</v>
      </c>
      <c r="G1421">
        <v>60</v>
      </c>
      <c r="M1421">
        <v>31</v>
      </c>
      <c r="N1421" s="11"/>
      <c r="O1421" s="11"/>
      <c r="P1421" s="11"/>
      <c r="Q1421" s="11"/>
      <c r="R1421" s="11"/>
      <c r="S1421" s="11"/>
      <c r="T1421" s="11"/>
      <c r="U1421" s="11"/>
      <c r="V1421" s="11"/>
      <c r="W1421" s="2">
        <v>1.9999999999999999E-6</v>
      </c>
      <c r="X1421" s="2">
        <v>1.9999999999999999E-6</v>
      </c>
    </row>
    <row r="1422" spans="1:24" x14ac:dyDescent="0.55000000000000004">
      <c r="A1422">
        <v>53</v>
      </c>
      <c r="B1422">
        <v>5</v>
      </c>
      <c r="C1422">
        <v>17</v>
      </c>
      <c r="D1422" t="s">
        <v>21</v>
      </c>
      <c r="E1422">
        <v>10</v>
      </c>
      <c r="F1422" t="s">
        <v>22</v>
      </c>
      <c r="G1422">
        <v>0</v>
      </c>
      <c r="M1422">
        <v>0</v>
      </c>
      <c r="N1422" s="11"/>
      <c r="O1422" s="11"/>
      <c r="P1422" s="11"/>
      <c r="Q1422" s="11"/>
      <c r="R1422" s="11"/>
      <c r="S1422" s="11"/>
      <c r="T1422" s="2">
        <v>1.7899999999999999E-4</v>
      </c>
      <c r="U1422" s="11"/>
      <c r="V1422" s="11"/>
      <c r="W1422" s="11"/>
      <c r="X1422" s="11"/>
    </row>
    <row r="1423" spans="1:24" x14ac:dyDescent="0.55000000000000004">
      <c r="A1423">
        <v>53</v>
      </c>
      <c r="B1423">
        <v>5</v>
      </c>
      <c r="C1423">
        <v>18</v>
      </c>
      <c r="D1423" t="s">
        <v>23</v>
      </c>
      <c r="E1423">
        <v>11</v>
      </c>
      <c r="F1423" t="s">
        <v>22</v>
      </c>
      <c r="G1423">
        <v>0</v>
      </c>
      <c r="M1423">
        <v>0</v>
      </c>
      <c r="N1423" s="11"/>
      <c r="O1423" s="11"/>
      <c r="P1423" s="11"/>
      <c r="Q1423" s="11"/>
      <c r="R1423" s="2">
        <v>3.5399999999999999E-4</v>
      </c>
      <c r="S1423" s="11"/>
      <c r="T1423" s="11"/>
      <c r="U1423" s="11"/>
      <c r="V1423" s="2">
        <v>1.2300000000000001E-4</v>
      </c>
      <c r="W1423" s="2">
        <v>3.1999999999999999E-5</v>
      </c>
      <c r="X1423" s="2">
        <v>5.5000000000000002E-5</v>
      </c>
    </row>
    <row r="1424" spans="1:24" x14ac:dyDescent="0.55000000000000004">
      <c r="A1424">
        <v>53</v>
      </c>
      <c r="B1424">
        <v>5</v>
      </c>
      <c r="C1424">
        <v>19</v>
      </c>
      <c r="D1424" t="s">
        <v>24</v>
      </c>
      <c r="E1424">
        <v>11</v>
      </c>
      <c r="F1424" t="s">
        <v>22</v>
      </c>
      <c r="G1424">
        <v>23</v>
      </c>
      <c r="M1424">
        <v>23</v>
      </c>
      <c r="N1424" s="11"/>
      <c r="O1424" s="11"/>
      <c r="P1424" s="11"/>
      <c r="Q1424" s="11"/>
      <c r="R1424" s="2">
        <v>5.5400000000000002E-4</v>
      </c>
      <c r="S1424" s="11"/>
      <c r="T1424" s="11"/>
      <c r="U1424" s="11"/>
      <c r="V1424" s="2">
        <v>3.3700000000000001E-4</v>
      </c>
      <c r="W1424" s="2">
        <v>1.9900000000000001E-4</v>
      </c>
      <c r="X1424" s="2">
        <v>2.4499999999999999E-4</v>
      </c>
    </row>
    <row r="1425" spans="1:24" x14ac:dyDescent="0.55000000000000004">
      <c r="A1425">
        <v>53</v>
      </c>
      <c r="B1425">
        <v>5</v>
      </c>
      <c r="C1425">
        <v>20</v>
      </c>
      <c r="D1425" t="s">
        <v>25</v>
      </c>
      <c r="E1425">
        <v>10</v>
      </c>
      <c r="F1425" t="s">
        <v>22</v>
      </c>
      <c r="G1425">
        <v>2304</v>
      </c>
      <c r="M1425">
        <v>48</v>
      </c>
      <c r="N1425" s="11"/>
      <c r="O1425" s="11"/>
      <c r="P1425" s="11"/>
      <c r="Q1425" s="11"/>
      <c r="R1425" s="11"/>
      <c r="S1425" s="11"/>
      <c r="T1425" s="2">
        <v>1.7899999999999999E-4</v>
      </c>
      <c r="U1425" s="11"/>
      <c r="V1425" s="11"/>
      <c r="W1425" s="11"/>
      <c r="X1425" s="11"/>
    </row>
    <row r="1426" spans="1:24" x14ac:dyDescent="0.55000000000000004">
      <c r="A1426">
        <v>53</v>
      </c>
      <c r="B1426">
        <v>5</v>
      </c>
      <c r="C1426">
        <v>21</v>
      </c>
      <c r="D1426" t="s">
        <v>26</v>
      </c>
      <c r="E1426">
        <v>11</v>
      </c>
      <c r="F1426" t="s">
        <v>22</v>
      </c>
      <c r="G1426">
        <v>334</v>
      </c>
      <c r="M1426">
        <v>53</v>
      </c>
      <c r="N1426" s="11"/>
      <c r="O1426" s="11"/>
      <c r="P1426" s="11"/>
      <c r="Q1426" s="11"/>
      <c r="R1426" s="2">
        <v>5.5099999999999995E-4</v>
      </c>
      <c r="S1426" s="11"/>
      <c r="T1426" s="11"/>
      <c r="U1426" s="11"/>
      <c r="V1426" s="2">
        <v>3.3199999999999999E-4</v>
      </c>
      <c r="W1426" s="2">
        <v>1.92E-4</v>
      </c>
      <c r="X1426" s="2">
        <v>2.33E-4</v>
      </c>
    </row>
    <row r="1427" spans="1:24" x14ac:dyDescent="0.55000000000000004">
      <c r="A1427">
        <v>53</v>
      </c>
      <c r="B1427">
        <v>5</v>
      </c>
      <c r="C1427">
        <v>22</v>
      </c>
      <c r="D1427" t="s">
        <v>27</v>
      </c>
      <c r="E1427">
        <v>11</v>
      </c>
      <c r="F1427" t="s">
        <v>28</v>
      </c>
      <c r="G1427">
        <v>18</v>
      </c>
      <c r="M1427">
        <v>55</v>
      </c>
      <c r="N1427" s="11"/>
      <c r="O1427" s="11"/>
      <c r="P1427" s="11"/>
      <c r="Q1427" s="11"/>
      <c r="R1427" s="2">
        <v>2.7599999999999999E-4</v>
      </c>
      <c r="S1427" s="11"/>
      <c r="T1427" s="11"/>
      <c r="U1427" s="11"/>
      <c r="V1427" s="11"/>
      <c r="W1427" s="11"/>
      <c r="X1427" s="11"/>
    </row>
    <row r="1428" spans="1:24" x14ac:dyDescent="0.55000000000000004">
      <c r="A1428">
        <v>53</v>
      </c>
      <c r="B1428">
        <v>6</v>
      </c>
      <c r="C1428">
        <v>23</v>
      </c>
      <c r="D1428" t="s">
        <v>29</v>
      </c>
      <c r="E1428">
        <v>12</v>
      </c>
      <c r="F1428" t="s">
        <v>28</v>
      </c>
      <c r="G1428">
        <v>0</v>
      </c>
      <c r="M1428">
        <v>0</v>
      </c>
      <c r="N1428" s="11"/>
      <c r="O1428" s="11"/>
      <c r="P1428" s="11"/>
      <c r="Q1428" s="11"/>
      <c r="R1428" s="11"/>
      <c r="S1428" s="11"/>
      <c r="T1428" s="11"/>
      <c r="U1428" s="2">
        <v>-4.19E-2</v>
      </c>
      <c r="V1428" s="11"/>
      <c r="W1428" s="11"/>
      <c r="X1428" s="11"/>
    </row>
    <row r="1429" spans="1:24" x14ac:dyDescent="0.55000000000000004">
      <c r="A1429">
        <v>53</v>
      </c>
      <c r="B1429">
        <v>6</v>
      </c>
      <c r="C1429">
        <v>24</v>
      </c>
      <c r="D1429" t="s">
        <v>30</v>
      </c>
      <c r="E1429">
        <v>13</v>
      </c>
      <c r="F1429" t="s">
        <v>28</v>
      </c>
      <c r="G1429">
        <v>0</v>
      </c>
      <c r="M1429">
        <v>0</v>
      </c>
      <c r="N1429" s="11"/>
      <c r="O1429" s="11"/>
      <c r="P1429" s="11"/>
      <c r="Q1429" s="11"/>
      <c r="R1429" s="11"/>
      <c r="S1429" s="11"/>
      <c r="T1429" s="11"/>
      <c r="U1429" s="2">
        <v>2.1100000000000001E-2</v>
      </c>
      <c r="V1429" s="11"/>
      <c r="W1429" s="11"/>
      <c r="X1429" s="11"/>
    </row>
    <row r="1430" spans="1:24" x14ac:dyDescent="0.55000000000000004">
      <c r="A1430">
        <v>53</v>
      </c>
      <c r="B1430">
        <v>6</v>
      </c>
      <c r="C1430">
        <v>25</v>
      </c>
      <c r="D1430" t="s">
        <v>31</v>
      </c>
      <c r="E1430">
        <v>14</v>
      </c>
      <c r="F1430" t="s">
        <v>28</v>
      </c>
      <c r="G1430">
        <v>0</v>
      </c>
      <c r="M1430">
        <v>0</v>
      </c>
      <c r="N1430" s="11"/>
      <c r="O1430" s="11"/>
      <c r="P1430" s="11"/>
      <c r="Q1430" s="11"/>
      <c r="R1430" s="11"/>
      <c r="S1430" s="11"/>
      <c r="T1430" s="11"/>
      <c r="U1430" s="2">
        <v>-4.19E-2</v>
      </c>
      <c r="V1430" s="11"/>
      <c r="W1430" s="11"/>
      <c r="X1430" s="11"/>
    </row>
    <row r="1431" spans="1:24" x14ac:dyDescent="0.55000000000000004">
      <c r="A1431">
        <v>53</v>
      </c>
      <c r="B1431">
        <v>6</v>
      </c>
      <c r="C1431">
        <v>26</v>
      </c>
      <c r="D1431" t="s">
        <v>32</v>
      </c>
      <c r="E1431">
        <v>15</v>
      </c>
      <c r="F1431" t="s">
        <v>33</v>
      </c>
      <c r="G1431">
        <v>2</v>
      </c>
      <c r="M1431">
        <v>16</v>
      </c>
      <c r="N1431" s="11"/>
      <c r="O1431" s="11"/>
      <c r="P1431" s="11"/>
      <c r="Q1431" s="11"/>
      <c r="R1431" s="11"/>
      <c r="S1431" s="11"/>
      <c r="T1431" s="11"/>
      <c r="U1431" s="2">
        <v>2.1100000000000001E-2</v>
      </c>
      <c r="V1431" s="11"/>
      <c r="W1431" s="11"/>
      <c r="X1431" s="11"/>
    </row>
    <row r="1432" spans="1:24" x14ac:dyDescent="0.55000000000000004">
      <c r="A1432">
        <v>53</v>
      </c>
      <c r="B1432">
        <v>6</v>
      </c>
      <c r="C1432">
        <v>27</v>
      </c>
      <c r="D1432" t="s">
        <v>34</v>
      </c>
      <c r="E1432">
        <v>16</v>
      </c>
      <c r="F1432" t="s">
        <v>28</v>
      </c>
      <c r="G1432">
        <v>19</v>
      </c>
      <c r="M1432">
        <v>51</v>
      </c>
      <c r="N1432" s="11"/>
      <c r="O1432" s="11"/>
      <c r="P1432" s="11"/>
      <c r="Q1432" s="11"/>
      <c r="R1432" s="11"/>
      <c r="S1432" s="11"/>
      <c r="T1432" s="11"/>
      <c r="U1432" s="2">
        <v>4.19E-2</v>
      </c>
      <c r="V1432" s="11"/>
      <c r="W1432" s="11"/>
      <c r="X1432" s="11"/>
    </row>
    <row r="1433" spans="1:24" x14ac:dyDescent="0.55000000000000004">
      <c r="A1433">
        <v>54</v>
      </c>
      <c r="B1433">
        <v>1</v>
      </c>
      <c r="C1433">
        <v>1</v>
      </c>
      <c r="D1433" t="s">
        <v>3</v>
      </c>
      <c r="E1433">
        <v>1</v>
      </c>
      <c r="F1433" t="s">
        <v>9</v>
      </c>
      <c r="G1433">
        <v>19</v>
      </c>
      <c r="M1433">
        <v>47</v>
      </c>
      <c r="N1433" s="9"/>
      <c r="O1433" s="9"/>
      <c r="P1433" s="9"/>
      <c r="Q1433" s="9"/>
      <c r="R1433" s="9"/>
      <c r="S1433" s="10">
        <v>5.9800000000000001E-4</v>
      </c>
      <c r="T1433" s="11"/>
      <c r="U1433" s="11"/>
      <c r="V1433" s="9"/>
      <c r="W1433" s="10">
        <v>7.9799999999999992E-3</v>
      </c>
      <c r="X1433" s="2">
        <v>7.2099999999999996E-4</v>
      </c>
    </row>
    <row r="1434" spans="1:24" x14ac:dyDescent="0.55000000000000004">
      <c r="A1434">
        <v>54</v>
      </c>
      <c r="B1434">
        <v>1</v>
      </c>
      <c r="C1434">
        <v>2</v>
      </c>
      <c r="D1434" t="s">
        <v>5</v>
      </c>
      <c r="E1434">
        <v>2</v>
      </c>
      <c r="F1434" t="s">
        <v>9</v>
      </c>
      <c r="G1434">
        <v>3</v>
      </c>
      <c r="M1434">
        <v>42</v>
      </c>
      <c r="N1434" s="9"/>
      <c r="O1434" s="9"/>
      <c r="P1434" s="9"/>
      <c r="Q1434" s="9"/>
      <c r="R1434" s="9"/>
      <c r="S1434" s="10">
        <v>1.0740000000000001E-3</v>
      </c>
      <c r="T1434" s="11"/>
      <c r="U1434" s="11"/>
      <c r="V1434" s="9"/>
      <c r="W1434" s="10">
        <v>1.2290000000000001E-3</v>
      </c>
      <c r="X1434" s="2">
        <v>1.188E-3</v>
      </c>
    </row>
    <row r="1435" spans="1:24" x14ac:dyDescent="0.55000000000000004">
      <c r="A1435">
        <v>54</v>
      </c>
      <c r="B1435">
        <v>1</v>
      </c>
      <c r="C1435">
        <v>3</v>
      </c>
      <c r="D1435" t="s">
        <v>6</v>
      </c>
      <c r="E1435">
        <v>2</v>
      </c>
      <c r="F1435" t="s">
        <v>9</v>
      </c>
      <c r="G1435">
        <v>9</v>
      </c>
      <c r="M1435">
        <v>81</v>
      </c>
      <c r="N1435" s="9"/>
      <c r="O1435" s="9"/>
      <c r="P1435" s="9"/>
      <c r="Q1435" s="9"/>
      <c r="R1435" s="9"/>
      <c r="S1435" s="10">
        <f t="shared" ref="S1435" si="166">0.000218*4</f>
        <v>8.7200000000000005E-4</v>
      </c>
      <c r="T1435" s="11"/>
      <c r="U1435" s="11"/>
      <c r="V1435" s="9"/>
      <c r="W1435" s="10">
        <v>9.2299999999999999E-4</v>
      </c>
      <c r="X1435" s="2">
        <v>9.01E-4</v>
      </c>
    </row>
    <row r="1436" spans="1:24" x14ac:dyDescent="0.55000000000000004">
      <c r="A1436">
        <v>54</v>
      </c>
      <c r="B1436">
        <v>1</v>
      </c>
      <c r="C1436">
        <v>4</v>
      </c>
      <c r="D1436" t="s">
        <v>7</v>
      </c>
      <c r="E1436">
        <v>2</v>
      </c>
      <c r="F1436" t="s">
        <v>9</v>
      </c>
      <c r="G1436">
        <v>8</v>
      </c>
      <c r="M1436">
        <v>60</v>
      </c>
      <c r="N1436" s="9"/>
      <c r="O1436" s="9"/>
      <c r="P1436" s="9"/>
      <c r="Q1436" s="9"/>
      <c r="R1436" s="9"/>
      <c r="S1436" s="10">
        <f t="shared" ref="S1436" si="167">0.000218*2</f>
        <v>4.3600000000000003E-4</v>
      </c>
      <c r="T1436" s="11"/>
      <c r="U1436" s="11"/>
      <c r="V1436" s="9"/>
      <c r="W1436" s="10">
        <v>6.4999999999999997E-4</v>
      </c>
      <c r="X1436" s="2">
        <v>5.4199999999999995E-4</v>
      </c>
    </row>
    <row r="1437" spans="1:24" x14ac:dyDescent="0.55000000000000004">
      <c r="A1437">
        <v>54</v>
      </c>
      <c r="B1437">
        <v>2</v>
      </c>
      <c r="C1437">
        <v>5</v>
      </c>
      <c r="D1437" t="s">
        <v>8</v>
      </c>
      <c r="E1437">
        <v>3</v>
      </c>
      <c r="F1437" t="s">
        <v>9</v>
      </c>
      <c r="G1437">
        <v>5</v>
      </c>
      <c r="M1437">
        <v>9</v>
      </c>
      <c r="N1437" s="2">
        <v>8.7999999999999998E-5</v>
      </c>
      <c r="O1437" s="2">
        <v>2.5399999999999999E-4</v>
      </c>
      <c r="P1437" s="2">
        <v>4.1199999999999999E-4</v>
      </c>
      <c r="Q1437" s="2">
        <v>3.68E-4</v>
      </c>
      <c r="R1437" s="11"/>
      <c r="S1437" s="11"/>
      <c r="T1437" s="11"/>
      <c r="U1437" s="11"/>
      <c r="V1437" s="11"/>
      <c r="W1437" s="11"/>
      <c r="X1437" s="11"/>
    </row>
    <row r="1438" spans="1:24" x14ac:dyDescent="0.55000000000000004">
      <c r="A1438">
        <v>54</v>
      </c>
      <c r="B1438">
        <v>2</v>
      </c>
      <c r="C1438">
        <v>6</v>
      </c>
      <c r="D1438" t="s">
        <v>10</v>
      </c>
      <c r="E1438">
        <v>3</v>
      </c>
      <c r="F1438" t="s">
        <v>9</v>
      </c>
      <c r="G1438">
        <v>35</v>
      </c>
      <c r="M1438">
        <v>38</v>
      </c>
      <c r="N1438" s="2">
        <v>3.9999999999999998E-6</v>
      </c>
      <c r="O1438" s="2">
        <v>4.1999999999999998E-5</v>
      </c>
      <c r="P1438" s="2">
        <v>6.7000000000000002E-5</v>
      </c>
      <c r="Q1438" s="2">
        <v>5.5000000000000002E-5</v>
      </c>
      <c r="R1438" s="11"/>
      <c r="S1438" s="11"/>
      <c r="T1438" s="11"/>
      <c r="U1438" s="11"/>
      <c r="V1438" s="11"/>
      <c r="W1438" s="11"/>
      <c r="X1438" s="11"/>
    </row>
    <row r="1439" spans="1:24" x14ac:dyDescent="0.55000000000000004">
      <c r="A1439">
        <v>54</v>
      </c>
      <c r="B1439">
        <v>2</v>
      </c>
      <c r="C1439">
        <v>7</v>
      </c>
      <c r="D1439" t="s">
        <v>11</v>
      </c>
      <c r="E1439">
        <v>3</v>
      </c>
      <c r="F1439" t="s">
        <v>9</v>
      </c>
      <c r="G1439">
        <v>35</v>
      </c>
      <c r="M1439">
        <v>83</v>
      </c>
      <c r="N1439" s="2">
        <v>1.7E-5</v>
      </c>
      <c r="O1439" s="2">
        <v>1.4899999999999999E-4</v>
      </c>
      <c r="P1439" s="2">
        <v>3.5399999999999999E-4</v>
      </c>
      <c r="Q1439" s="2">
        <v>3.1199999999999999E-4</v>
      </c>
      <c r="R1439" s="11"/>
      <c r="S1439" s="11"/>
      <c r="T1439" s="11"/>
      <c r="U1439" s="11"/>
      <c r="V1439" s="11"/>
      <c r="W1439" s="11"/>
      <c r="X1439" s="11"/>
    </row>
    <row r="1440" spans="1:24" x14ac:dyDescent="0.55000000000000004">
      <c r="A1440">
        <v>54</v>
      </c>
      <c r="B1440">
        <v>2</v>
      </c>
      <c r="C1440">
        <v>8</v>
      </c>
      <c r="D1440" t="s">
        <v>12</v>
      </c>
      <c r="E1440">
        <v>3</v>
      </c>
      <c r="F1440" t="s">
        <v>9</v>
      </c>
      <c r="G1440">
        <v>7</v>
      </c>
      <c r="M1440">
        <v>82</v>
      </c>
      <c r="N1440" s="2">
        <v>1.2E-5</v>
      </c>
      <c r="O1440" s="2">
        <v>1.02E-4</v>
      </c>
      <c r="P1440" s="2">
        <v>2.32E-4</v>
      </c>
      <c r="Q1440" s="2">
        <v>1.9900000000000001E-4</v>
      </c>
      <c r="R1440" s="11"/>
      <c r="S1440" s="11"/>
      <c r="T1440" s="11"/>
      <c r="U1440" s="11"/>
      <c r="V1440" s="11"/>
      <c r="W1440" s="11"/>
      <c r="X1440" s="11"/>
    </row>
    <row r="1441" spans="1:24" x14ac:dyDescent="0.55000000000000004">
      <c r="A1441">
        <v>54</v>
      </c>
      <c r="B1441">
        <v>3</v>
      </c>
      <c r="C1441">
        <v>9</v>
      </c>
      <c r="D1441" t="s">
        <v>13</v>
      </c>
      <c r="E1441">
        <v>4</v>
      </c>
      <c r="F1441" t="s">
        <v>9</v>
      </c>
      <c r="G1441">
        <v>0</v>
      </c>
      <c r="M1441">
        <v>0</v>
      </c>
      <c r="N1441" s="11"/>
      <c r="O1441" s="11"/>
      <c r="P1441" s="11"/>
      <c r="Q1441" s="11"/>
      <c r="R1441" s="11"/>
      <c r="S1441" s="11"/>
      <c r="T1441" s="11"/>
      <c r="U1441" s="11"/>
      <c r="V1441" s="11"/>
      <c r="W1441" s="2">
        <v>5.3999999999999998E-5</v>
      </c>
      <c r="X1441" s="2">
        <v>4.1E-5</v>
      </c>
    </row>
    <row r="1442" spans="1:24" x14ac:dyDescent="0.55000000000000004">
      <c r="A1442">
        <v>54</v>
      </c>
      <c r="B1442">
        <v>3</v>
      </c>
      <c r="C1442">
        <v>10</v>
      </c>
      <c r="D1442" t="s">
        <v>14</v>
      </c>
      <c r="E1442">
        <v>4</v>
      </c>
      <c r="F1442" t="s">
        <v>9</v>
      </c>
      <c r="G1442">
        <v>0</v>
      </c>
      <c r="M1442">
        <v>0</v>
      </c>
      <c r="N1442" s="11"/>
      <c r="O1442" s="11"/>
      <c r="P1442" s="11"/>
      <c r="Q1442" s="11"/>
      <c r="R1442" s="11"/>
      <c r="S1442" s="2">
        <v>2.0100000000000001E-4</v>
      </c>
      <c r="T1442" s="11"/>
      <c r="U1442" s="11"/>
      <c r="V1442" s="11"/>
      <c r="W1442" s="2">
        <v>1.4200000000000001E-4</v>
      </c>
      <c r="X1442" s="2">
        <v>1.35E-4</v>
      </c>
    </row>
    <row r="1443" spans="1:24" x14ac:dyDescent="0.55000000000000004">
      <c r="A1443">
        <v>54</v>
      </c>
      <c r="B1443">
        <v>3</v>
      </c>
      <c r="C1443">
        <v>11</v>
      </c>
      <c r="D1443" t="s">
        <v>15</v>
      </c>
      <c r="E1443">
        <v>5</v>
      </c>
      <c r="F1443" t="s">
        <v>9</v>
      </c>
      <c r="G1443">
        <v>1</v>
      </c>
      <c r="M1443">
        <v>18</v>
      </c>
      <c r="N1443" s="11"/>
      <c r="O1443" s="11"/>
      <c r="P1443" s="11"/>
      <c r="Q1443" s="11"/>
      <c r="R1443" s="11"/>
      <c r="S1443" s="2">
        <v>1.8699999999999999E-4</v>
      </c>
      <c r="T1443" s="11"/>
      <c r="U1443" s="11"/>
      <c r="V1443" s="11"/>
      <c r="W1443" s="2">
        <v>1.3200000000000001E-4</v>
      </c>
      <c r="X1443" s="2">
        <v>1.22E-4</v>
      </c>
    </row>
    <row r="1444" spans="1:24" x14ac:dyDescent="0.55000000000000004">
      <c r="A1444">
        <v>54</v>
      </c>
      <c r="B1444">
        <v>3</v>
      </c>
      <c r="C1444">
        <v>12</v>
      </c>
      <c r="D1444" t="s">
        <v>16</v>
      </c>
      <c r="E1444">
        <v>6</v>
      </c>
      <c r="F1444" t="s">
        <v>9</v>
      </c>
      <c r="G1444">
        <v>2</v>
      </c>
      <c r="M1444">
        <v>12</v>
      </c>
      <c r="N1444" s="11"/>
      <c r="O1444" s="11"/>
      <c r="P1444" s="11"/>
      <c r="Q1444" s="11"/>
      <c r="R1444" s="11"/>
      <c r="S1444" s="11"/>
      <c r="T1444" s="11"/>
      <c r="U1444" s="11"/>
      <c r="V1444" s="11"/>
      <c r="W1444" s="2">
        <v>1.9900000000000001E-4</v>
      </c>
      <c r="X1444" s="2">
        <v>1.7799999999999999E-4</v>
      </c>
    </row>
    <row r="1445" spans="1:24" x14ac:dyDescent="0.55000000000000004">
      <c r="A1445">
        <v>54</v>
      </c>
      <c r="B1445">
        <v>3</v>
      </c>
      <c r="C1445">
        <v>13</v>
      </c>
      <c r="D1445" t="s">
        <v>17</v>
      </c>
      <c r="E1445">
        <v>7</v>
      </c>
      <c r="F1445" t="s">
        <v>9</v>
      </c>
      <c r="G1445">
        <v>15</v>
      </c>
      <c r="M1445">
        <v>19</v>
      </c>
      <c r="N1445" s="2">
        <v>2.5000000000000001E-5</v>
      </c>
      <c r="O1445" s="2">
        <v>1.65E-4</v>
      </c>
      <c r="P1445" s="2">
        <f t="shared" ref="P1445" si="168">0.000398</f>
        <v>3.9800000000000002E-4</v>
      </c>
      <c r="Q1445" s="2">
        <v>3.1100000000000002E-4</v>
      </c>
      <c r="R1445" s="11"/>
      <c r="S1445" s="11"/>
      <c r="T1445" s="11"/>
      <c r="U1445" s="11"/>
      <c r="V1445" s="11"/>
      <c r="W1445" s="2">
        <v>8.3999999999999995E-5</v>
      </c>
      <c r="X1445" s="2">
        <v>7.7999999999999999E-5</v>
      </c>
    </row>
    <row r="1446" spans="1:24" x14ac:dyDescent="0.55000000000000004">
      <c r="A1446">
        <v>54</v>
      </c>
      <c r="B1446">
        <v>3</v>
      </c>
      <c r="C1446">
        <v>14</v>
      </c>
      <c r="D1446" t="s">
        <v>18</v>
      </c>
      <c r="E1446">
        <v>8</v>
      </c>
      <c r="F1446" t="s">
        <v>9</v>
      </c>
      <c r="G1446">
        <v>3</v>
      </c>
      <c r="M1446">
        <v>44</v>
      </c>
      <c r="N1446" s="2">
        <v>3.3000000000000003E-5</v>
      </c>
      <c r="O1446" s="2">
        <v>1.9900000000000001E-4</v>
      </c>
      <c r="P1446" s="2">
        <v>4.3300000000000001E-4</v>
      </c>
      <c r="Q1446" s="2">
        <v>3.8200000000000002E-4</v>
      </c>
      <c r="R1446" s="11"/>
      <c r="S1446" s="2">
        <v>1.54E-4</v>
      </c>
      <c r="T1446" s="11"/>
      <c r="U1446" s="11"/>
      <c r="V1446" s="11"/>
      <c r="W1446" s="2">
        <v>1.02E-4</v>
      </c>
      <c r="X1446" s="2">
        <v>9.2999999999999997E-5</v>
      </c>
    </row>
    <row r="1447" spans="1:24" x14ac:dyDescent="0.55000000000000004">
      <c r="A1447">
        <v>54</v>
      </c>
      <c r="B1447">
        <v>3</v>
      </c>
      <c r="C1447">
        <v>15</v>
      </c>
      <c r="D1447" t="s">
        <v>19</v>
      </c>
      <c r="E1447">
        <v>4</v>
      </c>
      <c r="F1447" t="s">
        <v>9</v>
      </c>
      <c r="G1447">
        <v>8</v>
      </c>
      <c r="M1447">
        <v>34</v>
      </c>
      <c r="N1447" s="11"/>
      <c r="O1447" s="11"/>
      <c r="P1447" s="11"/>
      <c r="Q1447" s="11"/>
      <c r="R1447" s="11"/>
      <c r="S1447" s="2">
        <v>2.5500000000000002E-4</v>
      </c>
      <c r="T1447" s="11"/>
      <c r="U1447" s="11"/>
      <c r="V1447" s="11"/>
      <c r="W1447" s="2">
        <v>1.6200000000000001E-4</v>
      </c>
      <c r="X1447" s="2">
        <v>1.4999999999999999E-4</v>
      </c>
    </row>
    <row r="1448" spans="1:24" x14ac:dyDescent="0.55000000000000004">
      <c r="A1448">
        <v>54</v>
      </c>
      <c r="B1448">
        <v>4</v>
      </c>
      <c r="C1448">
        <v>16</v>
      </c>
      <c r="D1448" t="s">
        <v>20</v>
      </c>
      <c r="E1448">
        <v>9</v>
      </c>
      <c r="F1448" t="s">
        <v>9</v>
      </c>
      <c r="G1448">
        <v>61</v>
      </c>
      <c r="M1448">
        <v>25</v>
      </c>
      <c r="N1448" s="11"/>
      <c r="O1448" s="11"/>
      <c r="P1448" s="11"/>
      <c r="Q1448" s="11"/>
      <c r="R1448" s="11"/>
      <c r="S1448" s="11"/>
      <c r="T1448" s="11"/>
      <c r="U1448" s="11"/>
      <c r="V1448" s="11"/>
      <c r="W1448" s="2">
        <v>1.9999999999999999E-6</v>
      </c>
      <c r="X1448" s="2">
        <v>1.9999999999999999E-6</v>
      </c>
    </row>
    <row r="1449" spans="1:24" x14ac:dyDescent="0.55000000000000004">
      <c r="A1449">
        <v>54</v>
      </c>
      <c r="B1449">
        <v>5</v>
      </c>
      <c r="C1449">
        <v>17</v>
      </c>
      <c r="D1449" t="s">
        <v>21</v>
      </c>
      <c r="E1449">
        <v>10</v>
      </c>
      <c r="F1449" t="s">
        <v>22</v>
      </c>
      <c r="G1449">
        <v>0</v>
      </c>
      <c r="M1449">
        <v>0</v>
      </c>
      <c r="N1449" s="11"/>
      <c r="O1449" s="11"/>
      <c r="P1449" s="11"/>
      <c r="Q1449" s="11"/>
      <c r="R1449" s="11"/>
      <c r="S1449" s="11"/>
      <c r="T1449" s="2">
        <v>1.7899999999999999E-4</v>
      </c>
      <c r="U1449" s="11"/>
      <c r="V1449" s="11"/>
      <c r="W1449" s="11"/>
      <c r="X1449" s="11"/>
    </row>
    <row r="1450" spans="1:24" x14ac:dyDescent="0.55000000000000004">
      <c r="A1450">
        <v>54</v>
      </c>
      <c r="B1450">
        <v>5</v>
      </c>
      <c r="C1450">
        <v>18</v>
      </c>
      <c r="D1450" t="s">
        <v>23</v>
      </c>
      <c r="E1450">
        <v>11</v>
      </c>
      <c r="F1450" t="s">
        <v>22</v>
      </c>
      <c r="G1450">
        <v>0</v>
      </c>
      <c r="M1450">
        <v>0</v>
      </c>
      <c r="N1450" s="11"/>
      <c r="O1450" s="11"/>
      <c r="P1450" s="11"/>
      <c r="Q1450" s="11"/>
      <c r="R1450" s="2">
        <v>3.5399999999999999E-4</v>
      </c>
      <c r="S1450" s="11"/>
      <c r="T1450" s="11"/>
      <c r="U1450" s="11"/>
      <c r="V1450" s="2">
        <v>1.2300000000000001E-4</v>
      </c>
      <c r="W1450" s="2">
        <v>3.1999999999999999E-5</v>
      </c>
      <c r="X1450" s="2">
        <v>5.5000000000000002E-5</v>
      </c>
    </row>
    <row r="1451" spans="1:24" x14ac:dyDescent="0.55000000000000004">
      <c r="A1451">
        <v>54</v>
      </c>
      <c r="B1451">
        <v>5</v>
      </c>
      <c r="C1451">
        <v>19</v>
      </c>
      <c r="D1451" t="s">
        <v>24</v>
      </c>
      <c r="E1451">
        <v>11</v>
      </c>
      <c r="F1451" t="s">
        <v>22</v>
      </c>
      <c r="G1451">
        <v>21</v>
      </c>
      <c r="M1451">
        <v>21</v>
      </c>
      <c r="N1451" s="11"/>
      <c r="O1451" s="11"/>
      <c r="P1451" s="11"/>
      <c r="Q1451" s="11"/>
      <c r="R1451" s="2">
        <v>5.5400000000000002E-4</v>
      </c>
      <c r="S1451" s="11"/>
      <c r="T1451" s="11"/>
      <c r="U1451" s="11"/>
      <c r="V1451" s="2">
        <v>3.3700000000000001E-4</v>
      </c>
      <c r="W1451" s="2">
        <v>1.9900000000000001E-4</v>
      </c>
      <c r="X1451" s="2">
        <v>2.4499999999999999E-4</v>
      </c>
    </row>
    <row r="1452" spans="1:24" x14ac:dyDescent="0.55000000000000004">
      <c r="A1452">
        <v>54</v>
      </c>
      <c r="B1452">
        <v>5</v>
      </c>
      <c r="C1452">
        <v>20</v>
      </c>
      <c r="D1452" t="s">
        <v>25</v>
      </c>
      <c r="E1452">
        <v>10</v>
      </c>
      <c r="F1452" t="s">
        <v>22</v>
      </c>
      <c r="G1452">
        <v>3621</v>
      </c>
      <c r="M1452">
        <v>48</v>
      </c>
      <c r="N1452" s="11"/>
      <c r="O1452" s="11"/>
      <c r="P1452" s="11"/>
      <c r="Q1452" s="11"/>
      <c r="R1452" s="11"/>
      <c r="S1452" s="11"/>
      <c r="T1452" s="2">
        <v>1.7899999999999999E-4</v>
      </c>
      <c r="U1452" s="11"/>
      <c r="V1452" s="11"/>
      <c r="W1452" s="11"/>
      <c r="X1452" s="11"/>
    </row>
    <row r="1453" spans="1:24" x14ac:dyDescent="0.55000000000000004">
      <c r="A1453">
        <v>54</v>
      </c>
      <c r="B1453">
        <v>5</v>
      </c>
      <c r="C1453">
        <v>21</v>
      </c>
      <c r="D1453" t="s">
        <v>26</v>
      </c>
      <c r="E1453">
        <v>11</v>
      </c>
      <c r="F1453" t="s">
        <v>22</v>
      </c>
      <c r="G1453">
        <v>262</v>
      </c>
      <c r="M1453">
        <v>57</v>
      </c>
      <c r="N1453" s="11"/>
      <c r="O1453" s="11"/>
      <c r="P1453" s="11"/>
      <c r="Q1453" s="11"/>
      <c r="R1453" s="2">
        <v>5.5099999999999995E-4</v>
      </c>
      <c r="S1453" s="11"/>
      <c r="T1453" s="11"/>
      <c r="U1453" s="11"/>
      <c r="V1453" s="2">
        <v>3.3199999999999999E-4</v>
      </c>
      <c r="W1453" s="2">
        <v>1.92E-4</v>
      </c>
      <c r="X1453" s="2">
        <v>2.33E-4</v>
      </c>
    </row>
    <row r="1454" spans="1:24" x14ac:dyDescent="0.55000000000000004">
      <c r="A1454">
        <v>54</v>
      </c>
      <c r="B1454">
        <v>5</v>
      </c>
      <c r="C1454">
        <v>22</v>
      </c>
      <c r="D1454" t="s">
        <v>27</v>
      </c>
      <c r="E1454">
        <v>11</v>
      </c>
      <c r="F1454" t="s">
        <v>28</v>
      </c>
      <c r="G1454">
        <v>19</v>
      </c>
      <c r="M1454">
        <v>58</v>
      </c>
      <c r="N1454" s="11"/>
      <c r="O1454" s="11"/>
      <c r="P1454" s="11"/>
      <c r="Q1454" s="11"/>
      <c r="R1454" s="2">
        <v>2.7599999999999999E-4</v>
      </c>
      <c r="S1454" s="11"/>
      <c r="T1454" s="11"/>
      <c r="U1454" s="11"/>
      <c r="V1454" s="11"/>
      <c r="W1454" s="11"/>
      <c r="X1454" s="11"/>
    </row>
    <row r="1455" spans="1:24" x14ac:dyDescent="0.55000000000000004">
      <c r="A1455">
        <v>54</v>
      </c>
      <c r="B1455">
        <v>6</v>
      </c>
      <c r="C1455">
        <v>23</v>
      </c>
      <c r="D1455" t="s">
        <v>29</v>
      </c>
      <c r="E1455">
        <v>12</v>
      </c>
      <c r="F1455" t="s">
        <v>28</v>
      </c>
      <c r="G1455">
        <v>0</v>
      </c>
      <c r="M1455">
        <v>0</v>
      </c>
      <c r="N1455" s="11"/>
      <c r="O1455" s="11"/>
      <c r="P1455" s="11"/>
      <c r="Q1455" s="11"/>
      <c r="R1455" s="11"/>
      <c r="S1455" s="11"/>
      <c r="T1455" s="11"/>
      <c r="U1455" s="2">
        <v>-4.19E-2</v>
      </c>
      <c r="V1455" s="11"/>
      <c r="W1455" s="11"/>
      <c r="X1455" s="11"/>
    </row>
    <row r="1456" spans="1:24" x14ac:dyDescent="0.55000000000000004">
      <c r="A1456">
        <v>54</v>
      </c>
      <c r="B1456">
        <v>6</v>
      </c>
      <c r="C1456">
        <v>24</v>
      </c>
      <c r="D1456" t="s">
        <v>30</v>
      </c>
      <c r="E1456">
        <v>13</v>
      </c>
      <c r="F1456" t="s">
        <v>28</v>
      </c>
      <c r="G1456">
        <v>0</v>
      </c>
      <c r="M1456">
        <v>0</v>
      </c>
      <c r="N1456" s="11"/>
      <c r="O1456" s="11"/>
      <c r="P1456" s="11"/>
      <c r="Q1456" s="11"/>
      <c r="R1456" s="11"/>
      <c r="S1456" s="11"/>
      <c r="T1456" s="11"/>
      <c r="U1456" s="2">
        <v>2.1100000000000001E-2</v>
      </c>
      <c r="V1456" s="11"/>
      <c r="W1456" s="11"/>
      <c r="X1456" s="11"/>
    </row>
    <row r="1457" spans="1:24" x14ac:dyDescent="0.55000000000000004">
      <c r="A1457">
        <v>54</v>
      </c>
      <c r="B1457">
        <v>6</v>
      </c>
      <c r="C1457">
        <v>25</v>
      </c>
      <c r="D1457" t="s">
        <v>31</v>
      </c>
      <c r="E1457">
        <v>14</v>
      </c>
      <c r="F1457" t="s">
        <v>28</v>
      </c>
      <c r="G1457">
        <v>0</v>
      </c>
      <c r="M1457">
        <v>0</v>
      </c>
      <c r="N1457" s="11"/>
      <c r="O1457" s="11"/>
      <c r="P1457" s="11"/>
      <c r="Q1457" s="11"/>
      <c r="R1457" s="11"/>
      <c r="S1457" s="11"/>
      <c r="T1457" s="11"/>
      <c r="U1457" s="2">
        <v>-4.19E-2</v>
      </c>
      <c r="V1457" s="11"/>
      <c r="W1457" s="11"/>
      <c r="X1457" s="11"/>
    </row>
    <row r="1458" spans="1:24" x14ac:dyDescent="0.55000000000000004">
      <c r="A1458">
        <v>54</v>
      </c>
      <c r="B1458">
        <v>6</v>
      </c>
      <c r="C1458">
        <v>26</v>
      </c>
      <c r="D1458" t="s">
        <v>32</v>
      </c>
      <c r="E1458">
        <v>15</v>
      </c>
      <c r="F1458" t="s">
        <v>33</v>
      </c>
      <c r="G1458">
        <v>1</v>
      </c>
      <c r="M1458">
        <v>17</v>
      </c>
      <c r="N1458" s="11"/>
      <c r="O1458" s="11"/>
      <c r="P1458" s="11"/>
      <c r="Q1458" s="11"/>
      <c r="R1458" s="11"/>
      <c r="S1458" s="11"/>
      <c r="T1458" s="11"/>
      <c r="U1458" s="2">
        <v>2.1100000000000001E-2</v>
      </c>
      <c r="V1458" s="11"/>
      <c r="W1458" s="11"/>
      <c r="X1458" s="11"/>
    </row>
    <row r="1459" spans="1:24" x14ac:dyDescent="0.55000000000000004">
      <c r="A1459">
        <v>54</v>
      </c>
      <c r="B1459">
        <v>6</v>
      </c>
      <c r="C1459">
        <v>27</v>
      </c>
      <c r="D1459" t="s">
        <v>34</v>
      </c>
      <c r="E1459">
        <v>16</v>
      </c>
      <c r="F1459" t="s">
        <v>28</v>
      </c>
      <c r="G1459">
        <v>22</v>
      </c>
      <c r="M1459">
        <v>50</v>
      </c>
      <c r="N1459" s="11"/>
      <c r="O1459" s="11"/>
      <c r="P1459" s="11"/>
      <c r="Q1459" s="11"/>
      <c r="R1459" s="11"/>
      <c r="S1459" s="11"/>
      <c r="T1459" s="11"/>
      <c r="U1459" s="2">
        <v>4.19E-2</v>
      </c>
      <c r="V1459" s="11"/>
      <c r="W1459" s="11"/>
      <c r="X1459" s="11"/>
    </row>
    <row r="1460" spans="1:24" x14ac:dyDescent="0.55000000000000004">
      <c r="A1460">
        <v>55</v>
      </c>
      <c r="B1460">
        <v>1</v>
      </c>
      <c r="C1460">
        <v>1</v>
      </c>
      <c r="D1460" t="s">
        <v>3</v>
      </c>
      <c r="E1460">
        <v>1</v>
      </c>
      <c r="F1460" t="s">
        <v>4</v>
      </c>
      <c r="G1460">
        <v>16</v>
      </c>
      <c r="M1460">
        <v>43</v>
      </c>
      <c r="N1460" s="9"/>
      <c r="O1460" s="9"/>
      <c r="P1460" s="9"/>
      <c r="Q1460" s="9"/>
      <c r="R1460" s="9"/>
      <c r="S1460" s="10">
        <v>5.9800000000000001E-4</v>
      </c>
      <c r="T1460" s="11"/>
      <c r="U1460" s="11"/>
      <c r="V1460" s="9"/>
      <c r="W1460" s="10">
        <v>7.9799999999999992E-3</v>
      </c>
      <c r="X1460" s="2">
        <v>7.2099999999999996E-4</v>
      </c>
    </row>
    <row r="1461" spans="1:24" x14ac:dyDescent="0.55000000000000004">
      <c r="A1461">
        <v>55</v>
      </c>
      <c r="B1461">
        <v>1</v>
      </c>
      <c r="C1461">
        <v>2</v>
      </c>
      <c r="D1461" t="s">
        <v>5</v>
      </c>
      <c r="E1461">
        <v>2</v>
      </c>
      <c r="F1461" t="s">
        <v>4</v>
      </c>
      <c r="G1461">
        <v>3</v>
      </c>
      <c r="M1461">
        <v>51</v>
      </c>
      <c r="N1461" s="9"/>
      <c r="O1461" s="9"/>
      <c r="P1461" s="9"/>
      <c r="Q1461" s="9"/>
      <c r="R1461" s="9"/>
      <c r="S1461" s="10">
        <v>1.0740000000000001E-3</v>
      </c>
      <c r="T1461" s="11"/>
      <c r="U1461" s="11"/>
      <c r="V1461" s="9"/>
      <c r="W1461" s="10">
        <v>1.2290000000000001E-3</v>
      </c>
      <c r="X1461" s="2">
        <v>1.188E-3</v>
      </c>
    </row>
    <row r="1462" spans="1:24" x14ac:dyDescent="0.55000000000000004">
      <c r="A1462">
        <v>55</v>
      </c>
      <c r="B1462">
        <v>1</v>
      </c>
      <c r="C1462">
        <v>3</v>
      </c>
      <c r="D1462" t="s">
        <v>6</v>
      </c>
      <c r="E1462">
        <v>2</v>
      </c>
      <c r="F1462" t="s">
        <v>4</v>
      </c>
      <c r="G1462">
        <v>3</v>
      </c>
      <c r="M1462">
        <v>64</v>
      </c>
      <c r="N1462" s="9"/>
      <c r="O1462" s="9"/>
      <c r="P1462" s="9"/>
      <c r="Q1462" s="9"/>
      <c r="R1462" s="9"/>
      <c r="S1462" s="10">
        <f t="shared" ref="S1462" si="169">0.000218*4</f>
        <v>8.7200000000000005E-4</v>
      </c>
      <c r="T1462" s="11"/>
      <c r="U1462" s="11"/>
      <c r="V1462" s="9"/>
      <c r="W1462" s="10">
        <v>9.2299999999999999E-4</v>
      </c>
      <c r="X1462" s="2">
        <v>9.01E-4</v>
      </c>
    </row>
    <row r="1463" spans="1:24" x14ac:dyDescent="0.55000000000000004">
      <c r="A1463">
        <v>55</v>
      </c>
      <c r="B1463">
        <v>1</v>
      </c>
      <c r="C1463">
        <v>4</v>
      </c>
      <c r="D1463" t="s">
        <v>7</v>
      </c>
      <c r="E1463">
        <v>2</v>
      </c>
      <c r="F1463" t="s">
        <v>4</v>
      </c>
      <c r="G1463">
        <v>5</v>
      </c>
      <c r="M1463">
        <v>85</v>
      </c>
      <c r="N1463" s="9"/>
      <c r="O1463" s="9"/>
      <c r="P1463" s="9"/>
      <c r="Q1463" s="9"/>
      <c r="R1463" s="9"/>
      <c r="S1463" s="10">
        <f t="shared" ref="S1463" si="170">0.000218*2</f>
        <v>4.3600000000000003E-4</v>
      </c>
      <c r="T1463" s="11"/>
      <c r="U1463" s="11"/>
      <c r="V1463" s="9"/>
      <c r="W1463" s="10">
        <v>6.4999999999999997E-4</v>
      </c>
      <c r="X1463" s="2">
        <v>5.4199999999999995E-4</v>
      </c>
    </row>
    <row r="1464" spans="1:24" x14ac:dyDescent="0.55000000000000004">
      <c r="A1464">
        <v>55</v>
      </c>
      <c r="B1464">
        <v>2</v>
      </c>
      <c r="C1464">
        <v>5</v>
      </c>
      <c r="D1464" t="s">
        <v>8</v>
      </c>
      <c r="E1464">
        <v>3</v>
      </c>
      <c r="F1464" t="s">
        <v>9</v>
      </c>
      <c r="G1464">
        <v>5</v>
      </c>
      <c r="M1464">
        <v>12</v>
      </c>
      <c r="N1464" s="2">
        <v>8.7999999999999998E-5</v>
      </c>
      <c r="O1464" s="2">
        <v>2.5399999999999999E-4</v>
      </c>
      <c r="P1464" s="2">
        <v>4.1199999999999999E-4</v>
      </c>
      <c r="Q1464" s="2">
        <v>3.68E-4</v>
      </c>
      <c r="R1464" s="11"/>
      <c r="S1464" s="11"/>
      <c r="T1464" s="11"/>
      <c r="U1464" s="11"/>
      <c r="V1464" s="11"/>
      <c r="W1464" s="11"/>
      <c r="X1464" s="11"/>
    </row>
    <row r="1465" spans="1:24" x14ac:dyDescent="0.55000000000000004">
      <c r="A1465">
        <v>55</v>
      </c>
      <c r="B1465">
        <v>2</v>
      </c>
      <c r="C1465">
        <v>6</v>
      </c>
      <c r="D1465" t="s">
        <v>10</v>
      </c>
      <c r="E1465">
        <v>3</v>
      </c>
      <c r="F1465" t="s">
        <v>9</v>
      </c>
      <c r="G1465">
        <v>50</v>
      </c>
      <c r="M1465">
        <v>44</v>
      </c>
      <c r="N1465" s="2">
        <v>3.9999999999999998E-6</v>
      </c>
      <c r="O1465" s="2">
        <v>4.1999999999999998E-5</v>
      </c>
      <c r="P1465" s="2">
        <v>6.7000000000000002E-5</v>
      </c>
      <c r="Q1465" s="2">
        <v>5.5000000000000002E-5</v>
      </c>
      <c r="R1465" s="11"/>
      <c r="S1465" s="11"/>
      <c r="T1465" s="11"/>
      <c r="U1465" s="11"/>
      <c r="V1465" s="11"/>
      <c r="W1465" s="11"/>
      <c r="X1465" s="11"/>
    </row>
    <row r="1466" spans="1:24" x14ac:dyDescent="0.55000000000000004">
      <c r="A1466">
        <v>55</v>
      </c>
      <c r="B1466">
        <v>2</v>
      </c>
      <c r="C1466">
        <v>7</v>
      </c>
      <c r="D1466" t="s">
        <v>11</v>
      </c>
      <c r="E1466">
        <v>3</v>
      </c>
      <c r="F1466" t="s">
        <v>9</v>
      </c>
      <c r="G1466">
        <v>16</v>
      </c>
      <c r="M1466">
        <v>80</v>
      </c>
      <c r="N1466" s="2">
        <v>1.7E-5</v>
      </c>
      <c r="O1466" s="2">
        <v>1.4899999999999999E-4</v>
      </c>
      <c r="P1466" s="2">
        <v>3.5399999999999999E-4</v>
      </c>
      <c r="Q1466" s="2">
        <v>3.1199999999999999E-4</v>
      </c>
      <c r="R1466" s="11"/>
      <c r="S1466" s="11"/>
      <c r="T1466" s="11"/>
      <c r="U1466" s="11"/>
      <c r="V1466" s="11"/>
      <c r="W1466" s="11"/>
      <c r="X1466" s="11"/>
    </row>
    <row r="1467" spans="1:24" x14ac:dyDescent="0.55000000000000004">
      <c r="A1467">
        <v>55</v>
      </c>
      <c r="B1467">
        <v>2</v>
      </c>
      <c r="C1467">
        <v>8</v>
      </c>
      <c r="D1467" t="s">
        <v>12</v>
      </c>
      <c r="E1467">
        <v>3</v>
      </c>
      <c r="F1467" t="s">
        <v>9</v>
      </c>
      <c r="G1467">
        <v>4</v>
      </c>
      <c r="M1467">
        <v>95</v>
      </c>
      <c r="N1467" s="2">
        <v>1.2E-5</v>
      </c>
      <c r="O1467" s="2">
        <v>1.02E-4</v>
      </c>
      <c r="P1467" s="2">
        <v>2.32E-4</v>
      </c>
      <c r="Q1467" s="2">
        <v>1.9900000000000001E-4</v>
      </c>
      <c r="R1467" s="11"/>
      <c r="S1467" s="11"/>
      <c r="T1467" s="11"/>
      <c r="U1467" s="11"/>
      <c r="V1467" s="11"/>
      <c r="W1467" s="11"/>
      <c r="X1467" s="11"/>
    </row>
    <row r="1468" spans="1:24" x14ac:dyDescent="0.55000000000000004">
      <c r="A1468">
        <v>55</v>
      </c>
      <c r="B1468">
        <v>3</v>
      </c>
      <c r="C1468">
        <v>9</v>
      </c>
      <c r="D1468" t="s">
        <v>13</v>
      </c>
      <c r="E1468">
        <v>4</v>
      </c>
      <c r="F1468" t="s">
        <v>9</v>
      </c>
      <c r="G1468">
        <v>0</v>
      </c>
      <c r="M1468">
        <v>0</v>
      </c>
      <c r="N1468" s="11"/>
      <c r="O1468" s="11"/>
      <c r="P1468" s="11"/>
      <c r="Q1468" s="11"/>
      <c r="R1468" s="11"/>
      <c r="S1468" s="11"/>
      <c r="T1468" s="11"/>
      <c r="U1468" s="11"/>
      <c r="V1468" s="11"/>
      <c r="W1468" s="2">
        <v>5.3999999999999998E-5</v>
      </c>
      <c r="X1468" s="2">
        <v>4.1E-5</v>
      </c>
    </row>
    <row r="1469" spans="1:24" x14ac:dyDescent="0.55000000000000004">
      <c r="A1469">
        <v>55</v>
      </c>
      <c r="B1469">
        <v>3</v>
      </c>
      <c r="C1469">
        <v>10</v>
      </c>
      <c r="D1469" t="s">
        <v>14</v>
      </c>
      <c r="E1469">
        <v>4</v>
      </c>
      <c r="F1469" t="s">
        <v>9</v>
      </c>
      <c r="G1469">
        <v>0</v>
      </c>
      <c r="M1469">
        <v>0</v>
      </c>
      <c r="N1469" s="11"/>
      <c r="O1469" s="11"/>
      <c r="P1469" s="11"/>
      <c r="Q1469" s="11"/>
      <c r="R1469" s="11"/>
      <c r="S1469" s="2">
        <v>2.0100000000000001E-4</v>
      </c>
      <c r="T1469" s="11"/>
      <c r="U1469" s="11"/>
      <c r="V1469" s="11"/>
      <c r="W1469" s="2">
        <v>1.4200000000000001E-4</v>
      </c>
      <c r="X1469" s="2">
        <v>1.35E-4</v>
      </c>
    </row>
    <row r="1470" spans="1:24" x14ac:dyDescent="0.55000000000000004">
      <c r="A1470">
        <v>55</v>
      </c>
      <c r="B1470">
        <v>3</v>
      </c>
      <c r="C1470">
        <v>11</v>
      </c>
      <c r="D1470" t="s">
        <v>15</v>
      </c>
      <c r="E1470">
        <v>5</v>
      </c>
      <c r="F1470" t="s">
        <v>9</v>
      </c>
      <c r="G1470">
        <v>2</v>
      </c>
      <c r="M1470">
        <v>14</v>
      </c>
      <c r="N1470" s="11"/>
      <c r="O1470" s="11"/>
      <c r="P1470" s="11"/>
      <c r="Q1470" s="11"/>
      <c r="R1470" s="11"/>
      <c r="S1470" s="2">
        <v>1.8699999999999999E-4</v>
      </c>
      <c r="T1470" s="11"/>
      <c r="U1470" s="11"/>
      <c r="V1470" s="11"/>
      <c r="W1470" s="2">
        <v>1.3200000000000001E-4</v>
      </c>
      <c r="X1470" s="2">
        <v>1.22E-4</v>
      </c>
    </row>
    <row r="1471" spans="1:24" x14ac:dyDescent="0.55000000000000004">
      <c r="A1471">
        <v>55</v>
      </c>
      <c r="B1471">
        <v>3</v>
      </c>
      <c r="C1471">
        <v>12</v>
      </c>
      <c r="D1471" t="s">
        <v>16</v>
      </c>
      <c r="E1471">
        <v>6</v>
      </c>
      <c r="F1471" t="s">
        <v>9</v>
      </c>
      <c r="G1471">
        <v>4</v>
      </c>
      <c r="M1471">
        <v>18</v>
      </c>
      <c r="N1471" s="11"/>
      <c r="O1471" s="11"/>
      <c r="P1471" s="11"/>
      <c r="Q1471" s="11"/>
      <c r="R1471" s="11"/>
      <c r="S1471" s="11"/>
      <c r="T1471" s="11"/>
      <c r="U1471" s="11"/>
      <c r="V1471" s="11"/>
      <c r="W1471" s="2">
        <v>1.9900000000000001E-4</v>
      </c>
      <c r="X1471" s="2">
        <v>1.7799999999999999E-4</v>
      </c>
    </row>
    <row r="1472" spans="1:24" x14ac:dyDescent="0.55000000000000004">
      <c r="A1472">
        <v>55</v>
      </c>
      <c r="B1472">
        <v>3</v>
      </c>
      <c r="C1472">
        <v>13</v>
      </c>
      <c r="D1472" t="s">
        <v>17</v>
      </c>
      <c r="E1472">
        <v>7</v>
      </c>
      <c r="F1472" t="s">
        <v>9</v>
      </c>
      <c r="G1472">
        <v>15</v>
      </c>
      <c r="M1472">
        <v>23</v>
      </c>
      <c r="N1472" s="2">
        <v>2.5000000000000001E-5</v>
      </c>
      <c r="O1472" s="2">
        <v>1.65E-4</v>
      </c>
      <c r="P1472" s="2">
        <f t="shared" ref="P1472" si="171">0.000398</f>
        <v>3.9800000000000002E-4</v>
      </c>
      <c r="Q1472" s="2">
        <v>3.1100000000000002E-4</v>
      </c>
      <c r="R1472" s="11"/>
      <c r="S1472" s="11"/>
      <c r="T1472" s="11"/>
      <c r="U1472" s="11"/>
      <c r="V1472" s="11"/>
      <c r="W1472" s="2">
        <v>8.3999999999999995E-5</v>
      </c>
      <c r="X1472" s="2">
        <v>7.7999999999999999E-5</v>
      </c>
    </row>
    <row r="1473" spans="1:24" x14ac:dyDescent="0.55000000000000004">
      <c r="A1473">
        <v>55</v>
      </c>
      <c r="B1473">
        <v>3</v>
      </c>
      <c r="C1473">
        <v>14</v>
      </c>
      <c r="D1473" t="s">
        <v>18</v>
      </c>
      <c r="E1473">
        <v>8</v>
      </c>
      <c r="F1473" t="s">
        <v>9</v>
      </c>
      <c r="G1473">
        <v>2</v>
      </c>
      <c r="M1473">
        <v>36</v>
      </c>
      <c r="N1473" s="2">
        <v>3.3000000000000003E-5</v>
      </c>
      <c r="O1473" s="2">
        <v>1.9900000000000001E-4</v>
      </c>
      <c r="P1473" s="2">
        <v>4.3300000000000001E-4</v>
      </c>
      <c r="Q1473" s="2">
        <v>3.8200000000000002E-4</v>
      </c>
      <c r="R1473" s="11"/>
      <c r="S1473" s="2">
        <v>1.54E-4</v>
      </c>
      <c r="T1473" s="11"/>
      <c r="U1473" s="11"/>
      <c r="V1473" s="11"/>
      <c r="W1473" s="2">
        <v>1.02E-4</v>
      </c>
      <c r="X1473" s="2">
        <v>9.2999999999999997E-5</v>
      </c>
    </row>
    <row r="1474" spans="1:24" x14ac:dyDescent="0.55000000000000004">
      <c r="A1474">
        <v>55</v>
      </c>
      <c r="B1474">
        <v>3</v>
      </c>
      <c r="C1474">
        <v>15</v>
      </c>
      <c r="D1474" t="s">
        <v>19</v>
      </c>
      <c r="E1474">
        <v>4</v>
      </c>
      <c r="F1474" t="s">
        <v>9</v>
      </c>
      <c r="G1474">
        <v>12</v>
      </c>
      <c r="M1474">
        <v>39</v>
      </c>
      <c r="N1474" s="11"/>
      <c r="O1474" s="11"/>
      <c r="P1474" s="11"/>
      <c r="Q1474" s="11"/>
      <c r="R1474" s="11"/>
      <c r="S1474" s="2">
        <v>2.5500000000000002E-4</v>
      </c>
      <c r="T1474" s="11"/>
      <c r="U1474" s="11"/>
      <c r="V1474" s="11"/>
      <c r="W1474" s="2">
        <v>1.6200000000000001E-4</v>
      </c>
      <c r="X1474" s="2">
        <v>1.4999999999999999E-4</v>
      </c>
    </row>
    <row r="1475" spans="1:24" x14ac:dyDescent="0.55000000000000004">
      <c r="A1475">
        <v>55</v>
      </c>
      <c r="B1475">
        <v>4</v>
      </c>
      <c r="C1475">
        <v>16</v>
      </c>
      <c r="D1475" t="s">
        <v>20</v>
      </c>
      <c r="E1475">
        <v>9</v>
      </c>
      <c r="F1475" t="s">
        <v>9</v>
      </c>
      <c r="G1475">
        <v>59</v>
      </c>
      <c r="M1475">
        <v>29</v>
      </c>
      <c r="N1475" s="11"/>
      <c r="O1475" s="11"/>
      <c r="P1475" s="11"/>
      <c r="Q1475" s="11"/>
      <c r="R1475" s="11"/>
      <c r="S1475" s="11"/>
      <c r="T1475" s="11"/>
      <c r="U1475" s="11"/>
      <c r="V1475" s="11"/>
      <c r="W1475" s="2">
        <v>1.9999999999999999E-6</v>
      </c>
      <c r="X1475" s="2">
        <v>1.9999999999999999E-6</v>
      </c>
    </row>
    <row r="1476" spans="1:24" x14ac:dyDescent="0.55000000000000004">
      <c r="A1476">
        <v>55</v>
      </c>
      <c r="B1476">
        <v>5</v>
      </c>
      <c r="C1476">
        <v>17</v>
      </c>
      <c r="D1476" t="s">
        <v>21</v>
      </c>
      <c r="E1476">
        <v>10</v>
      </c>
      <c r="F1476" t="s">
        <v>22</v>
      </c>
      <c r="G1476">
        <v>0</v>
      </c>
      <c r="M1476">
        <v>0</v>
      </c>
      <c r="N1476" s="11"/>
      <c r="O1476" s="11"/>
      <c r="P1476" s="11"/>
      <c r="Q1476" s="11"/>
      <c r="R1476" s="11"/>
      <c r="S1476" s="11"/>
      <c r="T1476" s="2">
        <v>1.7899999999999999E-4</v>
      </c>
      <c r="U1476" s="11"/>
      <c r="V1476" s="11"/>
      <c r="W1476" s="11"/>
      <c r="X1476" s="11"/>
    </row>
    <row r="1477" spans="1:24" x14ac:dyDescent="0.55000000000000004">
      <c r="A1477">
        <v>55</v>
      </c>
      <c r="B1477">
        <v>5</v>
      </c>
      <c r="C1477">
        <v>18</v>
      </c>
      <c r="D1477" t="s">
        <v>23</v>
      </c>
      <c r="E1477">
        <v>11</v>
      </c>
      <c r="F1477" t="s">
        <v>22</v>
      </c>
      <c r="G1477">
        <v>0</v>
      </c>
      <c r="M1477">
        <v>0</v>
      </c>
      <c r="N1477" s="11"/>
      <c r="O1477" s="11"/>
      <c r="P1477" s="11"/>
      <c r="Q1477" s="11"/>
      <c r="R1477" s="2">
        <v>3.5399999999999999E-4</v>
      </c>
      <c r="S1477" s="11"/>
      <c r="T1477" s="11"/>
      <c r="U1477" s="11"/>
      <c r="V1477" s="2">
        <v>1.2300000000000001E-4</v>
      </c>
      <c r="W1477" s="2">
        <v>3.1999999999999999E-5</v>
      </c>
      <c r="X1477" s="2">
        <v>5.5000000000000002E-5</v>
      </c>
    </row>
    <row r="1478" spans="1:24" x14ac:dyDescent="0.55000000000000004">
      <c r="A1478">
        <v>55</v>
      </c>
      <c r="B1478">
        <v>5</v>
      </c>
      <c r="C1478">
        <v>19</v>
      </c>
      <c r="D1478" t="s">
        <v>24</v>
      </c>
      <c r="E1478">
        <v>11</v>
      </c>
      <c r="F1478" t="s">
        <v>22</v>
      </c>
      <c r="G1478">
        <v>16</v>
      </c>
      <c r="M1478">
        <v>35</v>
      </c>
      <c r="N1478" s="11"/>
      <c r="O1478" s="11"/>
      <c r="P1478" s="11"/>
      <c r="Q1478" s="11"/>
      <c r="R1478" s="2">
        <v>5.5400000000000002E-4</v>
      </c>
      <c r="S1478" s="11"/>
      <c r="T1478" s="11"/>
      <c r="U1478" s="11"/>
      <c r="V1478" s="2">
        <v>3.3700000000000001E-4</v>
      </c>
      <c r="W1478" s="2">
        <v>1.9900000000000001E-4</v>
      </c>
      <c r="X1478" s="2">
        <v>2.4499999999999999E-4</v>
      </c>
    </row>
    <row r="1479" spans="1:24" x14ac:dyDescent="0.55000000000000004">
      <c r="A1479">
        <v>55</v>
      </c>
      <c r="B1479">
        <v>5</v>
      </c>
      <c r="C1479">
        <v>20</v>
      </c>
      <c r="D1479" t="s">
        <v>25</v>
      </c>
      <c r="E1479">
        <v>10</v>
      </c>
      <c r="F1479" t="s">
        <v>22</v>
      </c>
      <c r="G1479">
        <v>3663</v>
      </c>
      <c r="M1479">
        <v>41</v>
      </c>
      <c r="N1479" s="11"/>
      <c r="O1479" s="11"/>
      <c r="P1479" s="11"/>
      <c r="Q1479" s="11"/>
      <c r="R1479" s="11"/>
      <c r="S1479" s="11"/>
      <c r="T1479" s="2">
        <v>1.7899999999999999E-4</v>
      </c>
      <c r="U1479" s="11"/>
      <c r="V1479" s="11"/>
      <c r="W1479" s="11"/>
      <c r="X1479" s="11"/>
    </row>
    <row r="1480" spans="1:24" x14ac:dyDescent="0.55000000000000004">
      <c r="A1480">
        <v>55</v>
      </c>
      <c r="B1480">
        <v>5</v>
      </c>
      <c r="C1480">
        <v>21</v>
      </c>
      <c r="D1480" t="s">
        <v>26</v>
      </c>
      <c r="E1480">
        <v>11</v>
      </c>
      <c r="F1480" t="s">
        <v>22</v>
      </c>
      <c r="G1480">
        <v>381</v>
      </c>
      <c r="M1480">
        <v>48</v>
      </c>
      <c r="N1480" s="11"/>
      <c r="O1480" s="11"/>
      <c r="P1480" s="11"/>
      <c r="Q1480" s="11"/>
      <c r="R1480" s="2">
        <v>5.5099999999999995E-4</v>
      </c>
      <c r="S1480" s="11"/>
      <c r="T1480" s="11"/>
      <c r="U1480" s="11"/>
      <c r="V1480" s="2">
        <v>3.3199999999999999E-4</v>
      </c>
      <c r="W1480" s="2">
        <v>1.92E-4</v>
      </c>
      <c r="X1480" s="2">
        <v>2.33E-4</v>
      </c>
    </row>
    <row r="1481" spans="1:24" x14ac:dyDescent="0.55000000000000004">
      <c r="A1481">
        <v>55</v>
      </c>
      <c r="B1481">
        <v>5</v>
      </c>
      <c r="C1481">
        <v>22</v>
      </c>
      <c r="D1481" t="s">
        <v>27</v>
      </c>
      <c r="E1481">
        <v>11</v>
      </c>
      <c r="F1481" t="s">
        <v>28</v>
      </c>
      <c r="G1481">
        <v>16</v>
      </c>
      <c r="M1481">
        <v>47</v>
      </c>
      <c r="N1481" s="11"/>
      <c r="O1481" s="11"/>
      <c r="P1481" s="11"/>
      <c r="Q1481" s="11"/>
      <c r="R1481" s="2">
        <v>2.7599999999999999E-4</v>
      </c>
      <c r="S1481" s="11"/>
      <c r="T1481" s="11"/>
      <c r="U1481" s="11"/>
      <c r="V1481" s="11"/>
      <c r="W1481" s="11"/>
      <c r="X1481" s="11"/>
    </row>
    <row r="1482" spans="1:24" x14ac:dyDescent="0.55000000000000004">
      <c r="A1482">
        <v>55</v>
      </c>
      <c r="B1482">
        <v>6</v>
      </c>
      <c r="C1482">
        <v>23</v>
      </c>
      <c r="D1482" t="s">
        <v>29</v>
      </c>
      <c r="E1482">
        <v>12</v>
      </c>
      <c r="F1482" t="s">
        <v>28</v>
      </c>
      <c r="G1482">
        <v>0</v>
      </c>
      <c r="M1482">
        <v>0</v>
      </c>
      <c r="N1482" s="11"/>
      <c r="O1482" s="11"/>
      <c r="P1482" s="11"/>
      <c r="Q1482" s="11"/>
      <c r="R1482" s="11"/>
      <c r="S1482" s="11"/>
      <c r="T1482" s="11"/>
      <c r="U1482" s="2">
        <v>-4.19E-2</v>
      </c>
      <c r="V1482" s="11"/>
      <c r="W1482" s="11"/>
      <c r="X1482" s="11"/>
    </row>
    <row r="1483" spans="1:24" x14ac:dyDescent="0.55000000000000004">
      <c r="A1483">
        <v>55</v>
      </c>
      <c r="B1483">
        <v>6</v>
      </c>
      <c r="C1483">
        <v>24</v>
      </c>
      <c r="D1483" t="s">
        <v>30</v>
      </c>
      <c r="E1483">
        <v>13</v>
      </c>
      <c r="F1483" t="s">
        <v>28</v>
      </c>
      <c r="G1483">
        <v>0</v>
      </c>
      <c r="M1483">
        <v>0</v>
      </c>
      <c r="N1483" s="11"/>
      <c r="O1483" s="11"/>
      <c r="P1483" s="11"/>
      <c r="Q1483" s="11"/>
      <c r="R1483" s="11"/>
      <c r="S1483" s="11"/>
      <c r="T1483" s="11"/>
      <c r="U1483" s="2">
        <v>2.1100000000000001E-2</v>
      </c>
      <c r="V1483" s="11"/>
      <c r="W1483" s="11"/>
      <c r="X1483" s="11"/>
    </row>
    <row r="1484" spans="1:24" x14ac:dyDescent="0.55000000000000004">
      <c r="A1484">
        <v>55</v>
      </c>
      <c r="B1484">
        <v>6</v>
      </c>
      <c r="C1484">
        <v>25</v>
      </c>
      <c r="D1484" t="s">
        <v>31</v>
      </c>
      <c r="E1484">
        <v>14</v>
      </c>
      <c r="F1484" t="s">
        <v>28</v>
      </c>
      <c r="G1484">
        <v>0</v>
      </c>
      <c r="M1484">
        <v>0</v>
      </c>
      <c r="N1484" s="11"/>
      <c r="O1484" s="11"/>
      <c r="P1484" s="11"/>
      <c r="Q1484" s="11"/>
      <c r="R1484" s="11"/>
      <c r="S1484" s="11"/>
      <c r="T1484" s="11"/>
      <c r="U1484" s="2">
        <v>-4.19E-2</v>
      </c>
      <c r="V1484" s="11"/>
      <c r="W1484" s="11"/>
      <c r="X1484" s="11"/>
    </row>
    <row r="1485" spans="1:24" x14ac:dyDescent="0.55000000000000004">
      <c r="A1485">
        <v>55</v>
      </c>
      <c r="B1485">
        <v>6</v>
      </c>
      <c r="C1485">
        <v>26</v>
      </c>
      <c r="D1485" t="s">
        <v>32</v>
      </c>
      <c r="E1485">
        <v>15</v>
      </c>
      <c r="F1485" t="s">
        <v>33</v>
      </c>
      <c r="G1485">
        <v>2</v>
      </c>
      <c r="M1485">
        <v>16</v>
      </c>
      <c r="N1485" s="11"/>
      <c r="O1485" s="11"/>
      <c r="P1485" s="11"/>
      <c r="Q1485" s="11"/>
      <c r="R1485" s="11"/>
      <c r="S1485" s="11"/>
      <c r="T1485" s="11"/>
      <c r="U1485" s="2">
        <v>2.1100000000000001E-2</v>
      </c>
      <c r="V1485" s="11"/>
      <c r="W1485" s="11"/>
      <c r="X1485" s="11"/>
    </row>
    <row r="1486" spans="1:24" x14ac:dyDescent="0.55000000000000004">
      <c r="A1486">
        <v>55</v>
      </c>
      <c r="B1486">
        <v>6</v>
      </c>
      <c r="C1486">
        <v>27</v>
      </c>
      <c r="D1486" t="s">
        <v>34</v>
      </c>
      <c r="E1486">
        <v>16</v>
      </c>
      <c r="F1486" t="s">
        <v>28</v>
      </c>
      <c r="G1486">
        <v>21</v>
      </c>
      <c r="M1486">
        <v>50</v>
      </c>
      <c r="N1486" s="11"/>
      <c r="O1486" s="11"/>
      <c r="P1486" s="11"/>
      <c r="Q1486" s="11"/>
      <c r="R1486" s="11"/>
      <c r="S1486" s="11"/>
      <c r="T1486" s="11"/>
      <c r="U1486" s="2">
        <v>4.19E-2</v>
      </c>
      <c r="V1486" s="11"/>
      <c r="W1486" s="11"/>
      <c r="X1486" s="11"/>
    </row>
    <row r="1487" spans="1:24" x14ac:dyDescent="0.55000000000000004">
      <c r="A1487">
        <v>56</v>
      </c>
      <c r="B1487">
        <v>1</v>
      </c>
      <c r="C1487">
        <v>1</v>
      </c>
      <c r="D1487" t="s">
        <v>3</v>
      </c>
      <c r="E1487">
        <v>1</v>
      </c>
      <c r="F1487" t="s">
        <v>9</v>
      </c>
      <c r="G1487">
        <v>12</v>
      </c>
      <c r="M1487">
        <v>53</v>
      </c>
      <c r="N1487" s="9"/>
      <c r="O1487" s="9"/>
      <c r="P1487" s="9"/>
      <c r="Q1487" s="9"/>
      <c r="R1487" s="9"/>
      <c r="S1487" s="10">
        <v>5.9800000000000001E-4</v>
      </c>
      <c r="T1487" s="11"/>
      <c r="U1487" s="11"/>
      <c r="V1487" s="9"/>
      <c r="W1487" s="10">
        <v>7.9799999999999992E-3</v>
      </c>
      <c r="X1487" s="2">
        <v>7.2099999999999996E-4</v>
      </c>
    </row>
    <row r="1488" spans="1:24" x14ac:dyDescent="0.55000000000000004">
      <c r="A1488">
        <v>56</v>
      </c>
      <c r="B1488">
        <v>1</v>
      </c>
      <c r="C1488">
        <v>2</v>
      </c>
      <c r="D1488" t="s">
        <v>5</v>
      </c>
      <c r="E1488">
        <v>2</v>
      </c>
      <c r="F1488" t="s">
        <v>9</v>
      </c>
      <c r="G1488">
        <v>3</v>
      </c>
      <c r="M1488">
        <v>55</v>
      </c>
      <c r="N1488" s="9"/>
      <c r="O1488" s="9"/>
      <c r="P1488" s="9"/>
      <c r="Q1488" s="9"/>
      <c r="R1488" s="9"/>
      <c r="S1488" s="10">
        <v>1.0740000000000001E-3</v>
      </c>
      <c r="T1488" s="11"/>
      <c r="U1488" s="11"/>
      <c r="V1488" s="9"/>
      <c r="W1488" s="10">
        <v>1.2290000000000001E-3</v>
      </c>
      <c r="X1488" s="2">
        <v>1.188E-3</v>
      </c>
    </row>
    <row r="1489" spans="1:24" x14ac:dyDescent="0.55000000000000004">
      <c r="A1489">
        <v>56</v>
      </c>
      <c r="B1489">
        <v>1</v>
      </c>
      <c r="C1489">
        <v>3</v>
      </c>
      <c r="D1489" t="s">
        <v>6</v>
      </c>
      <c r="E1489">
        <v>2</v>
      </c>
      <c r="F1489" t="s">
        <v>9</v>
      </c>
      <c r="G1489">
        <v>3</v>
      </c>
      <c r="M1489">
        <v>77</v>
      </c>
      <c r="N1489" s="9"/>
      <c r="O1489" s="9"/>
      <c r="P1489" s="9"/>
      <c r="Q1489" s="9"/>
      <c r="R1489" s="9"/>
      <c r="S1489" s="10">
        <f t="shared" ref="S1489" si="172">0.000218*4</f>
        <v>8.7200000000000005E-4</v>
      </c>
      <c r="T1489" s="11"/>
      <c r="U1489" s="11"/>
      <c r="V1489" s="9"/>
      <c r="W1489" s="10">
        <v>9.2299999999999999E-4</v>
      </c>
      <c r="X1489" s="2">
        <v>9.01E-4</v>
      </c>
    </row>
    <row r="1490" spans="1:24" x14ac:dyDescent="0.55000000000000004">
      <c r="A1490">
        <v>56</v>
      </c>
      <c r="B1490">
        <v>1</v>
      </c>
      <c r="C1490">
        <v>4</v>
      </c>
      <c r="D1490" t="s">
        <v>7</v>
      </c>
      <c r="E1490">
        <v>2</v>
      </c>
      <c r="F1490" t="s">
        <v>9</v>
      </c>
      <c r="G1490">
        <v>2</v>
      </c>
      <c r="M1490">
        <v>91</v>
      </c>
      <c r="N1490" s="9"/>
      <c r="O1490" s="9"/>
      <c r="P1490" s="9"/>
      <c r="Q1490" s="9"/>
      <c r="R1490" s="9"/>
      <c r="S1490" s="10">
        <f t="shared" ref="S1490" si="173">0.000218*2</f>
        <v>4.3600000000000003E-4</v>
      </c>
      <c r="T1490" s="11"/>
      <c r="U1490" s="11"/>
      <c r="V1490" s="9"/>
      <c r="W1490" s="10">
        <v>6.4999999999999997E-4</v>
      </c>
      <c r="X1490" s="2">
        <v>5.4199999999999995E-4</v>
      </c>
    </row>
    <row r="1491" spans="1:24" x14ac:dyDescent="0.55000000000000004">
      <c r="A1491">
        <v>56</v>
      </c>
      <c r="B1491">
        <v>2</v>
      </c>
      <c r="C1491">
        <v>5</v>
      </c>
      <c r="D1491" t="s">
        <v>8</v>
      </c>
      <c r="E1491">
        <v>3</v>
      </c>
      <c r="F1491" t="s">
        <v>9</v>
      </c>
      <c r="G1491">
        <v>5</v>
      </c>
      <c r="M1491">
        <v>19</v>
      </c>
      <c r="N1491" s="2">
        <v>8.7999999999999998E-5</v>
      </c>
      <c r="O1491" s="2">
        <v>2.5399999999999999E-4</v>
      </c>
      <c r="P1491" s="2">
        <v>4.1199999999999999E-4</v>
      </c>
      <c r="Q1491" s="2">
        <v>3.68E-4</v>
      </c>
      <c r="R1491" s="11"/>
      <c r="S1491" s="11"/>
      <c r="T1491" s="11"/>
      <c r="U1491" s="11"/>
      <c r="V1491" s="11"/>
      <c r="W1491" s="11"/>
      <c r="X1491" s="11"/>
    </row>
    <row r="1492" spans="1:24" x14ac:dyDescent="0.55000000000000004">
      <c r="A1492">
        <v>56</v>
      </c>
      <c r="B1492">
        <v>2</v>
      </c>
      <c r="C1492">
        <v>6</v>
      </c>
      <c r="D1492" t="s">
        <v>10</v>
      </c>
      <c r="E1492">
        <v>3</v>
      </c>
      <c r="F1492" t="s">
        <v>9</v>
      </c>
      <c r="G1492">
        <v>47</v>
      </c>
      <c r="M1492">
        <v>35</v>
      </c>
      <c r="N1492" s="2">
        <v>3.9999999999999998E-6</v>
      </c>
      <c r="O1492" s="2">
        <v>4.1999999999999998E-5</v>
      </c>
      <c r="P1492" s="2">
        <v>6.7000000000000002E-5</v>
      </c>
      <c r="Q1492" s="2">
        <v>5.5000000000000002E-5</v>
      </c>
      <c r="R1492" s="11"/>
      <c r="S1492" s="11"/>
      <c r="T1492" s="11"/>
      <c r="U1492" s="11"/>
      <c r="V1492" s="11"/>
      <c r="W1492" s="11"/>
      <c r="X1492" s="11"/>
    </row>
    <row r="1493" spans="1:24" x14ac:dyDescent="0.55000000000000004">
      <c r="A1493">
        <v>56</v>
      </c>
      <c r="B1493">
        <v>2</v>
      </c>
      <c r="C1493">
        <v>7</v>
      </c>
      <c r="D1493" t="s">
        <v>11</v>
      </c>
      <c r="E1493">
        <v>3</v>
      </c>
      <c r="F1493" t="s">
        <v>9</v>
      </c>
      <c r="G1493">
        <v>18</v>
      </c>
      <c r="M1493">
        <v>81</v>
      </c>
      <c r="N1493" s="2">
        <v>1.7E-5</v>
      </c>
      <c r="O1493" s="2">
        <v>1.4899999999999999E-4</v>
      </c>
      <c r="P1493" s="2">
        <v>3.5399999999999999E-4</v>
      </c>
      <c r="Q1493" s="2">
        <v>3.1199999999999999E-4</v>
      </c>
      <c r="R1493" s="11"/>
      <c r="S1493" s="11"/>
      <c r="T1493" s="11"/>
      <c r="U1493" s="11"/>
      <c r="V1493" s="11"/>
      <c r="W1493" s="11"/>
      <c r="X1493" s="11"/>
    </row>
    <row r="1494" spans="1:24" x14ac:dyDescent="0.55000000000000004">
      <c r="A1494">
        <v>56</v>
      </c>
      <c r="B1494">
        <v>2</v>
      </c>
      <c r="C1494">
        <v>8</v>
      </c>
      <c r="D1494" t="s">
        <v>12</v>
      </c>
      <c r="E1494">
        <v>3</v>
      </c>
      <c r="F1494" t="s">
        <v>9</v>
      </c>
      <c r="G1494">
        <v>3</v>
      </c>
      <c r="M1494">
        <v>97</v>
      </c>
      <c r="N1494" s="2">
        <v>1.2E-5</v>
      </c>
      <c r="O1494" s="2">
        <v>1.02E-4</v>
      </c>
      <c r="P1494" s="2">
        <v>2.32E-4</v>
      </c>
      <c r="Q1494" s="2">
        <v>1.9900000000000001E-4</v>
      </c>
      <c r="R1494" s="11"/>
      <c r="S1494" s="11"/>
      <c r="T1494" s="11"/>
      <c r="U1494" s="11"/>
      <c r="V1494" s="11"/>
      <c r="W1494" s="11"/>
      <c r="X1494" s="11"/>
    </row>
    <row r="1495" spans="1:24" x14ac:dyDescent="0.55000000000000004">
      <c r="A1495">
        <v>56</v>
      </c>
      <c r="B1495">
        <v>3</v>
      </c>
      <c r="C1495">
        <v>9</v>
      </c>
      <c r="D1495" t="s">
        <v>13</v>
      </c>
      <c r="E1495">
        <v>4</v>
      </c>
      <c r="F1495" t="s">
        <v>9</v>
      </c>
      <c r="G1495">
        <v>61</v>
      </c>
      <c r="M1495">
        <v>0</v>
      </c>
      <c r="N1495" s="11"/>
      <c r="O1495" s="11"/>
      <c r="P1495" s="11"/>
      <c r="Q1495" s="11"/>
      <c r="R1495" s="11"/>
      <c r="S1495" s="11"/>
      <c r="T1495" s="11"/>
      <c r="U1495" s="11"/>
      <c r="V1495" s="11"/>
      <c r="W1495" s="2">
        <v>5.3999999999999998E-5</v>
      </c>
      <c r="X1495" s="2">
        <v>4.1E-5</v>
      </c>
    </row>
    <row r="1496" spans="1:24" x14ac:dyDescent="0.55000000000000004">
      <c r="A1496">
        <v>56</v>
      </c>
      <c r="B1496">
        <v>3</v>
      </c>
      <c r="C1496">
        <v>10</v>
      </c>
      <c r="D1496" t="s">
        <v>14</v>
      </c>
      <c r="E1496">
        <v>4</v>
      </c>
      <c r="F1496" t="s">
        <v>9</v>
      </c>
      <c r="G1496">
        <v>0</v>
      </c>
      <c r="M1496">
        <v>0</v>
      </c>
      <c r="N1496" s="11"/>
      <c r="O1496" s="11"/>
      <c r="P1496" s="11"/>
      <c r="Q1496" s="11"/>
      <c r="R1496" s="11"/>
      <c r="S1496" s="2">
        <v>2.0100000000000001E-4</v>
      </c>
      <c r="T1496" s="11"/>
      <c r="U1496" s="11"/>
      <c r="V1496" s="11"/>
      <c r="W1496" s="2">
        <v>1.4200000000000001E-4</v>
      </c>
      <c r="X1496" s="2">
        <v>1.35E-4</v>
      </c>
    </row>
    <row r="1497" spans="1:24" x14ac:dyDescent="0.55000000000000004">
      <c r="A1497">
        <v>56</v>
      </c>
      <c r="B1497">
        <v>3</v>
      </c>
      <c r="C1497">
        <v>11</v>
      </c>
      <c r="D1497" t="s">
        <v>15</v>
      </c>
      <c r="E1497">
        <v>5</v>
      </c>
      <c r="F1497" t="s">
        <v>9</v>
      </c>
      <c r="G1497">
        <v>1</v>
      </c>
      <c r="M1497">
        <v>17</v>
      </c>
      <c r="N1497" s="11"/>
      <c r="O1497" s="11"/>
      <c r="P1497" s="11"/>
      <c r="Q1497" s="11"/>
      <c r="R1497" s="11"/>
      <c r="S1497" s="2">
        <v>1.8699999999999999E-4</v>
      </c>
      <c r="T1497" s="11"/>
      <c r="U1497" s="11"/>
      <c r="V1497" s="11"/>
      <c r="W1497" s="2">
        <v>1.3200000000000001E-4</v>
      </c>
      <c r="X1497" s="2">
        <v>1.22E-4</v>
      </c>
    </row>
    <row r="1498" spans="1:24" x14ac:dyDescent="0.55000000000000004">
      <c r="A1498">
        <v>56</v>
      </c>
      <c r="B1498">
        <v>3</v>
      </c>
      <c r="C1498">
        <v>12</v>
      </c>
      <c r="D1498" t="s">
        <v>16</v>
      </c>
      <c r="E1498">
        <v>6</v>
      </c>
      <c r="F1498" t="s">
        <v>9</v>
      </c>
      <c r="G1498">
        <v>4</v>
      </c>
      <c r="M1498">
        <v>16</v>
      </c>
      <c r="N1498" s="11"/>
      <c r="O1498" s="11"/>
      <c r="P1498" s="11"/>
      <c r="Q1498" s="11"/>
      <c r="R1498" s="11"/>
      <c r="S1498" s="11"/>
      <c r="T1498" s="11"/>
      <c r="U1498" s="11"/>
      <c r="V1498" s="11"/>
      <c r="W1498" s="2">
        <v>1.9900000000000001E-4</v>
      </c>
      <c r="X1498" s="2">
        <v>1.7799999999999999E-4</v>
      </c>
    </row>
    <row r="1499" spans="1:24" x14ac:dyDescent="0.55000000000000004">
      <c r="A1499">
        <v>56</v>
      </c>
      <c r="B1499">
        <v>3</v>
      </c>
      <c r="C1499">
        <v>13</v>
      </c>
      <c r="D1499" t="s">
        <v>17</v>
      </c>
      <c r="E1499">
        <v>7</v>
      </c>
      <c r="F1499" t="s">
        <v>9</v>
      </c>
      <c r="G1499">
        <v>15</v>
      </c>
      <c r="M1499">
        <v>20</v>
      </c>
      <c r="N1499" s="2">
        <v>2.5000000000000001E-5</v>
      </c>
      <c r="O1499" s="2">
        <v>1.65E-4</v>
      </c>
      <c r="P1499" s="2">
        <f t="shared" ref="P1499" si="174">0.000398</f>
        <v>3.9800000000000002E-4</v>
      </c>
      <c r="Q1499" s="2">
        <v>3.1100000000000002E-4</v>
      </c>
      <c r="R1499" s="11"/>
      <c r="S1499" s="11"/>
      <c r="T1499" s="11"/>
      <c r="U1499" s="11"/>
      <c r="V1499" s="11"/>
      <c r="W1499" s="2">
        <v>8.3999999999999995E-5</v>
      </c>
      <c r="X1499" s="2">
        <v>7.7999999999999999E-5</v>
      </c>
    </row>
    <row r="1500" spans="1:24" x14ac:dyDescent="0.55000000000000004">
      <c r="A1500">
        <v>56</v>
      </c>
      <c r="B1500">
        <v>3</v>
      </c>
      <c r="C1500">
        <v>14</v>
      </c>
      <c r="D1500" t="s">
        <v>18</v>
      </c>
      <c r="E1500">
        <v>8</v>
      </c>
      <c r="F1500" t="s">
        <v>9</v>
      </c>
      <c r="G1500">
        <v>5</v>
      </c>
      <c r="M1500">
        <v>29</v>
      </c>
      <c r="N1500" s="2">
        <v>3.3000000000000003E-5</v>
      </c>
      <c r="O1500" s="2">
        <v>1.9900000000000001E-4</v>
      </c>
      <c r="P1500" s="2">
        <v>4.3300000000000001E-4</v>
      </c>
      <c r="Q1500" s="2">
        <v>3.8200000000000002E-4</v>
      </c>
      <c r="R1500" s="11"/>
      <c r="S1500" s="2">
        <v>1.54E-4</v>
      </c>
      <c r="T1500" s="11"/>
      <c r="U1500" s="11"/>
      <c r="V1500" s="11"/>
      <c r="W1500" s="2">
        <v>1.02E-4</v>
      </c>
      <c r="X1500" s="2">
        <v>9.2999999999999997E-5</v>
      </c>
    </row>
    <row r="1501" spans="1:24" x14ac:dyDescent="0.55000000000000004">
      <c r="A1501">
        <v>56</v>
      </c>
      <c r="B1501">
        <v>3</v>
      </c>
      <c r="C1501">
        <v>15</v>
      </c>
      <c r="D1501" t="s">
        <v>19</v>
      </c>
      <c r="E1501">
        <v>4</v>
      </c>
      <c r="F1501" t="s">
        <v>9</v>
      </c>
      <c r="G1501">
        <v>10</v>
      </c>
      <c r="M1501">
        <v>34</v>
      </c>
      <c r="N1501" s="11"/>
      <c r="O1501" s="11"/>
      <c r="P1501" s="11"/>
      <c r="Q1501" s="11"/>
      <c r="R1501" s="11"/>
      <c r="S1501" s="2">
        <v>2.5500000000000002E-4</v>
      </c>
      <c r="T1501" s="11"/>
      <c r="U1501" s="11"/>
      <c r="V1501" s="11"/>
      <c r="W1501" s="2">
        <v>1.6200000000000001E-4</v>
      </c>
      <c r="X1501" s="2">
        <v>1.4999999999999999E-4</v>
      </c>
    </row>
    <row r="1502" spans="1:24" x14ac:dyDescent="0.55000000000000004">
      <c r="A1502">
        <v>56</v>
      </c>
      <c r="B1502">
        <v>4</v>
      </c>
      <c r="C1502">
        <v>16</v>
      </c>
      <c r="D1502" t="s">
        <v>20</v>
      </c>
      <c r="E1502">
        <v>9</v>
      </c>
      <c r="F1502" t="s">
        <v>9</v>
      </c>
      <c r="G1502">
        <v>63</v>
      </c>
      <c r="M1502">
        <v>26</v>
      </c>
      <c r="N1502" s="11"/>
      <c r="O1502" s="11"/>
      <c r="P1502" s="11"/>
      <c r="Q1502" s="11"/>
      <c r="R1502" s="11"/>
      <c r="S1502" s="11"/>
      <c r="T1502" s="11"/>
      <c r="U1502" s="11"/>
      <c r="V1502" s="11"/>
      <c r="W1502" s="2">
        <v>1.9999999999999999E-6</v>
      </c>
      <c r="X1502" s="2">
        <v>1.9999999999999999E-6</v>
      </c>
    </row>
    <row r="1503" spans="1:24" x14ac:dyDescent="0.55000000000000004">
      <c r="A1503">
        <v>56</v>
      </c>
      <c r="B1503">
        <v>5</v>
      </c>
      <c r="C1503">
        <v>17</v>
      </c>
      <c r="D1503" t="s">
        <v>21</v>
      </c>
      <c r="E1503">
        <v>10</v>
      </c>
      <c r="F1503" t="s">
        <v>22</v>
      </c>
      <c r="G1503">
        <v>0</v>
      </c>
      <c r="M1503">
        <v>0</v>
      </c>
      <c r="N1503" s="11"/>
      <c r="O1503" s="11"/>
      <c r="P1503" s="11"/>
      <c r="Q1503" s="11"/>
      <c r="R1503" s="11"/>
      <c r="S1503" s="11"/>
      <c r="T1503" s="2">
        <v>1.7899999999999999E-4</v>
      </c>
      <c r="U1503" s="11"/>
      <c r="V1503" s="11"/>
      <c r="W1503" s="11"/>
      <c r="X1503" s="11"/>
    </row>
    <row r="1504" spans="1:24" x14ac:dyDescent="0.55000000000000004">
      <c r="A1504">
        <v>56</v>
      </c>
      <c r="B1504">
        <v>5</v>
      </c>
      <c r="C1504">
        <v>18</v>
      </c>
      <c r="D1504" t="s">
        <v>23</v>
      </c>
      <c r="E1504">
        <v>11</v>
      </c>
      <c r="F1504" t="s">
        <v>22</v>
      </c>
      <c r="G1504">
        <v>19</v>
      </c>
      <c r="M1504">
        <v>0</v>
      </c>
      <c r="N1504" s="11"/>
      <c r="O1504" s="11"/>
      <c r="P1504" s="11"/>
      <c r="Q1504" s="11"/>
      <c r="R1504" s="2">
        <v>3.5399999999999999E-4</v>
      </c>
      <c r="S1504" s="11"/>
      <c r="T1504" s="11"/>
      <c r="U1504" s="11"/>
      <c r="V1504" s="2">
        <v>1.2300000000000001E-4</v>
      </c>
      <c r="W1504" s="2">
        <v>3.1999999999999999E-5</v>
      </c>
      <c r="X1504" s="2">
        <v>5.5000000000000002E-5</v>
      </c>
    </row>
    <row r="1505" spans="1:24" x14ac:dyDescent="0.55000000000000004">
      <c r="A1505">
        <v>56</v>
      </c>
      <c r="B1505">
        <v>5</v>
      </c>
      <c r="C1505">
        <v>19</v>
      </c>
      <c r="D1505" t="s">
        <v>24</v>
      </c>
      <c r="E1505">
        <v>11</v>
      </c>
      <c r="F1505" t="s">
        <v>22</v>
      </c>
      <c r="G1505">
        <v>25</v>
      </c>
      <c r="M1505">
        <v>19</v>
      </c>
      <c r="N1505" s="11"/>
      <c r="O1505" s="11"/>
      <c r="P1505" s="11"/>
      <c r="Q1505" s="11"/>
      <c r="R1505" s="2">
        <v>5.5400000000000002E-4</v>
      </c>
      <c r="S1505" s="11"/>
      <c r="T1505" s="11"/>
      <c r="U1505" s="11"/>
      <c r="V1505" s="2">
        <v>3.3700000000000001E-4</v>
      </c>
      <c r="W1505" s="2">
        <v>1.9900000000000001E-4</v>
      </c>
      <c r="X1505" s="2">
        <v>2.4499999999999999E-4</v>
      </c>
    </row>
    <row r="1506" spans="1:24" x14ac:dyDescent="0.55000000000000004">
      <c r="A1506">
        <v>56</v>
      </c>
      <c r="B1506">
        <v>5</v>
      </c>
      <c r="C1506">
        <v>20</v>
      </c>
      <c r="D1506" t="s">
        <v>25</v>
      </c>
      <c r="E1506">
        <v>10</v>
      </c>
      <c r="F1506" t="s">
        <v>22</v>
      </c>
      <c r="G1506">
        <v>3217</v>
      </c>
      <c r="M1506">
        <v>45</v>
      </c>
      <c r="N1506" s="11"/>
      <c r="O1506" s="11"/>
      <c r="P1506" s="11"/>
      <c r="Q1506" s="11"/>
      <c r="R1506" s="11"/>
      <c r="S1506" s="11"/>
      <c r="T1506" s="2">
        <v>1.7899999999999999E-4</v>
      </c>
      <c r="U1506" s="11"/>
      <c r="V1506" s="11"/>
      <c r="W1506" s="11"/>
      <c r="X1506" s="11"/>
    </row>
    <row r="1507" spans="1:24" x14ac:dyDescent="0.55000000000000004">
      <c r="A1507">
        <v>56</v>
      </c>
      <c r="B1507">
        <v>5</v>
      </c>
      <c r="C1507">
        <v>21</v>
      </c>
      <c r="D1507" t="s">
        <v>26</v>
      </c>
      <c r="E1507">
        <v>11</v>
      </c>
      <c r="F1507" t="s">
        <v>22</v>
      </c>
      <c r="G1507">
        <v>334</v>
      </c>
      <c r="M1507">
        <v>47</v>
      </c>
      <c r="N1507" s="11"/>
      <c r="O1507" s="11"/>
      <c r="P1507" s="11"/>
      <c r="Q1507" s="11"/>
      <c r="R1507" s="2">
        <v>5.5099999999999995E-4</v>
      </c>
      <c r="S1507" s="11"/>
      <c r="T1507" s="11"/>
      <c r="U1507" s="11"/>
      <c r="V1507" s="2">
        <v>3.3199999999999999E-4</v>
      </c>
      <c r="W1507" s="2">
        <v>1.92E-4</v>
      </c>
      <c r="X1507" s="2">
        <v>2.33E-4</v>
      </c>
    </row>
    <row r="1508" spans="1:24" x14ac:dyDescent="0.55000000000000004">
      <c r="A1508">
        <v>56</v>
      </c>
      <c r="B1508">
        <v>5</v>
      </c>
      <c r="C1508">
        <v>22</v>
      </c>
      <c r="D1508" t="s">
        <v>27</v>
      </c>
      <c r="E1508">
        <v>11</v>
      </c>
      <c r="F1508" t="s">
        <v>28</v>
      </c>
      <c r="G1508">
        <v>19</v>
      </c>
      <c r="M1508">
        <v>61</v>
      </c>
      <c r="N1508" s="11"/>
      <c r="O1508" s="11"/>
      <c r="P1508" s="11"/>
      <c r="Q1508" s="11"/>
      <c r="R1508" s="2">
        <v>2.7599999999999999E-4</v>
      </c>
      <c r="S1508" s="11"/>
      <c r="T1508" s="11"/>
      <c r="U1508" s="11"/>
      <c r="V1508" s="11"/>
      <c r="W1508" s="11"/>
      <c r="X1508" s="11"/>
    </row>
    <row r="1509" spans="1:24" x14ac:dyDescent="0.55000000000000004">
      <c r="A1509">
        <v>56</v>
      </c>
      <c r="B1509">
        <v>6</v>
      </c>
      <c r="C1509">
        <v>23</v>
      </c>
      <c r="D1509" t="s">
        <v>29</v>
      </c>
      <c r="E1509">
        <v>12</v>
      </c>
      <c r="F1509" t="s">
        <v>28</v>
      </c>
      <c r="G1509">
        <v>0</v>
      </c>
      <c r="M1509">
        <v>0</v>
      </c>
      <c r="N1509" s="11"/>
      <c r="O1509" s="11"/>
      <c r="P1509" s="11"/>
      <c r="Q1509" s="11"/>
      <c r="R1509" s="11"/>
      <c r="S1509" s="11"/>
      <c r="T1509" s="11"/>
      <c r="U1509" s="2">
        <v>-4.19E-2</v>
      </c>
      <c r="V1509" s="11"/>
      <c r="W1509" s="11"/>
      <c r="X1509" s="11"/>
    </row>
    <row r="1510" spans="1:24" x14ac:dyDescent="0.55000000000000004">
      <c r="A1510">
        <v>56</v>
      </c>
      <c r="B1510">
        <v>6</v>
      </c>
      <c r="C1510">
        <v>24</v>
      </c>
      <c r="D1510" t="s">
        <v>30</v>
      </c>
      <c r="E1510">
        <v>13</v>
      </c>
      <c r="F1510" t="s">
        <v>28</v>
      </c>
      <c r="G1510">
        <v>0</v>
      </c>
      <c r="M1510">
        <v>0</v>
      </c>
      <c r="N1510" s="11"/>
      <c r="O1510" s="11"/>
      <c r="P1510" s="11"/>
      <c r="Q1510" s="11"/>
      <c r="R1510" s="11"/>
      <c r="S1510" s="11"/>
      <c r="T1510" s="11"/>
      <c r="U1510" s="2">
        <v>2.1100000000000001E-2</v>
      </c>
      <c r="V1510" s="11"/>
      <c r="W1510" s="11"/>
      <c r="X1510" s="11"/>
    </row>
    <row r="1511" spans="1:24" x14ac:dyDescent="0.55000000000000004">
      <c r="A1511">
        <v>56</v>
      </c>
      <c r="B1511">
        <v>6</v>
      </c>
      <c r="C1511">
        <v>25</v>
      </c>
      <c r="D1511" t="s">
        <v>31</v>
      </c>
      <c r="E1511">
        <v>14</v>
      </c>
      <c r="F1511" t="s">
        <v>28</v>
      </c>
      <c r="G1511">
        <v>0</v>
      </c>
      <c r="M1511">
        <v>0</v>
      </c>
      <c r="N1511" s="11"/>
      <c r="O1511" s="11"/>
      <c r="P1511" s="11"/>
      <c r="Q1511" s="11"/>
      <c r="R1511" s="11"/>
      <c r="S1511" s="11"/>
      <c r="T1511" s="11"/>
      <c r="U1511" s="2">
        <v>-4.19E-2</v>
      </c>
      <c r="V1511" s="11"/>
      <c r="W1511" s="11"/>
      <c r="X1511" s="11"/>
    </row>
    <row r="1512" spans="1:24" x14ac:dyDescent="0.55000000000000004">
      <c r="A1512">
        <v>56</v>
      </c>
      <c r="B1512">
        <v>6</v>
      </c>
      <c r="C1512">
        <v>26</v>
      </c>
      <c r="D1512" t="s">
        <v>32</v>
      </c>
      <c r="E1512">
        <v>15</v>
      </c>
      <c r="F1512" t="s">
        <v>33</v>
      </c>
      <c r="G1512">
        <v>2</v>
      </c>
      <c r="M1512">
        <v>19</v>
      </c>
      <c r="N1512" s="11"/>
      <c r="O1512" s="11"/>
      <c r="P1512" s="11"/>
      <c r="Q1512" s="11"/>
      <c r="R1512" s="11"/>
      <c r="S1512" s="11"/>
      <c r="T1512" s="11"/>
      <c r="U1512" s="2">
        <v>2.1100000000000001E-2</v>
      </c>
      <c r="V1512" s="11"/>
      <c r="W1512" s="11"/>
      <c r="X1512" s="11"/>
    </row>
    <row r="1513" spans="1:24" x14ac:dyDescent="0.55000000000000004">
      <c r="A1513">
        <v>56</v>
      </c>
      <c r="B1513">
        <v>6</v>
      </c>
      <c r="C1513">
        <v>27</v>
      </c>
      <c r="D1513" t="s">
        <v>34</v>
      </c>
      <c r="E1513">
        <v>16</v>
      </c>
      <c r="F1513" t="s">
        <v>28</v>
      </c>
      <c r="G1513">
        <v>22</v>
      </c>
      <c r="M1513">
        <v>43</v>
      </c>
      <c r="N1513" s="11"/>
      <c r="O1513" s="11"/>
      <c r="P1513" s="11"/>
      <c r="Q1513" s="11"/>
      <c r="R1513" s="11"/>
      <c r="S1513" s="11"/>
      <c r="T1513" s="11"/>
      <c r="U1513" s="2">
        <v>4.19E-2</v>
      </c>
      <c r="V1513" s="11"/>
      <c r="W1513" s="11"/>
      <c r="X1513" s="11"/>
    </row>
    <row r="1514" spans="1:24" x14ac:dyDescent="0.55000000000000004">
      <c r="A1514">
        <v>57</v>
      </c>
      <c r="B1514">
        <v>1</v>
      </c>
      <c r="C1514">
        <v>1</v>
      </c>
      <c r="D1514" t="s">
        <v>3</v>
      </c>
      <c r="E1514">
        <v>1</v>
      </c>
      <c r="F1514" t="s">
        <v>4</v>
      </c>
      <c r="G1514">
        <v>26</v>
      </c>
      <c r="M1514">
        <v>54</v>
      </c>
      <c r="N1514" s="9"/>
      <c r="O1514" s="9"/>
      <c r="P1514" s="9"/>
      <c r="Q1514" s="9"/>
      <c r="R1514" s="9"/>
      <c r="S1514" s="10">
        <v>5.9800000000000001E-4</v>
      </c>
      <c r="T1514" s="11"/>
      <c r="U1514" s="11"/>
      <c r="V1514" s="9"/>
      <c r="W1514" s="10">
        <v>7.9799999999999992E-3</v>
      </c>
      <c r="X1514" s="2">
        <v>7.2099999999999996E-4</v>
      </c>
    </row>
    <row r="1515" spans="1:24" x14ac:dyDescent="0.55000000000000004">
      <c r="A1515">
        <v>57</v>
      </c>
      <c r="B1515">
        <v>1</v>
      </c>
      <c r="C1515">
        <v>2</v>
      </c>
      <c r="D1515" t="s">
        <v>5</v>
      </c>
      <c r="E1515">
        <v>2</v>
      </c>
      <c r="F1515" t="s">
        <v>4</v>
      </c>
      <c r="G1515">
        <v>3</v>
      </c>
      <c r="M1515">
        <v>43</v>
      </c>
      <c r="N1515" s="9"/>
      <c r="O1515" s="9"/>
      <c r="P1515" s="9"/>
      <c r="Q1515" s="9"/>
      <c r="R1515" s="9"/>
      <c r="S1515" s="10">
        <v>1.0740000000000001E-3</v>
      </c>
      <c r="T1515" s="11"/>
      <c r="U1515" s="11"/>
      <c r="V1515" s="9"/>
      <c r="W1515" s="10">
        <v>1.2290000000000001E-3</v>
      </c>
      <c r="X1515" s="2">
        <v>1.188E-3</v>
      </c>
    </row>
    <row r="1516" spans="1:24" x14ac:dyDescent="0.55000000000000004">
      <c r="A1516">
        <v>57</v>
      </c>
      <c r="B1516">
        <v>1</v>
      </c>
      <c r="C1516">
        <v>3</v>
      </c>
      <c r="D1516" t="s">
        <v>6</v>
      </c>
      <c r="E1516">
        <v>2</v>
      </c>
      <c r="F1516" t="s">
        <v>4</v>
      </c>
      <c r="G1516">
        <v>6</v>
      </c>
      <c r="M1516">
        <v>81</v>
      </c>
      <c r="N1516" s="9"/>
      <c r="O1516" s="9"/>
      <c r="P1516" s="9"/>
      <c r="Q1516" s="9"/>
      <c r="R1516" s="9"/>
      <c r="S1516" s="10">
        <f t="shared" ref="S1516" si="175">0.000218*4</f>
        <v>8.7200000000000005E-4</v>
      </c>
      <c r="T1516" s="11"/>
      <c r="U1516" s="11"/>
      <c r="V1516" s="9"/>
      <c r="W1516" s="10">
        <v>9.2299999999999999E-4</v>
      </c>
      <c r="X1516" s="2">
        <v>9.01E-4</v>
      </c>
    </row>
    <row r="1517" spans="1:24" x14ac:dyDescent="0.55000000000000004">
      <c r="A1517">
        <v>57</v>
      </c>
      <c r="B1517">
        <v>1</v>
      </c>
      <c r="C1517">
        <v>4</v>
      </c>
      <c r="D1517" t="s">
        <v>7</v>
      </c>
      <c r="E1517">
        <v>2</v>
      </c>
      <c r="F1517" t="s">
        <v>4</v>
      </c>
      <c r="G1517">
        <v>6</v>
      </c>
      <c r="M1517">
        <v>67</v>
      </c>
      <c r="N1517" s="9"/>
      <c r="O1517" s="9"/>
      <c r="P1517" s="9"/>
      <c r="Q1517" s="9"/>
      <c r="R1517" s="9"/>
      <c r="S1517" s="10">
        <f t="shared" ref="S1517" si="176">0.000218*2</f>
        <v>4.3600000000000003E-4</v>
      </c>
      <c r="T1517" s="11"/>
      <c r="U1517" s="11"/>
      <c r="V1517" s="9"/>
      <c r="W1517" s="10">
        <v>6.4999999999999997E-4</v>
      </c>
      <c r="X1517" s="2">
        <v>5.4199999999999995E-4</v>
      </c>
    </row>
    <row r="1518" spans="1:24" x14ac:dyDescent="0.55000000000000004">
      <c r="A1518">
        <v>57</v>
      </c>
      <c r="B1518">
        <v>2</v>
      </c>
      <c r="C1518">
        <v>5</v>
      </c>
      <c r="D1518" t="s">
        <v>8</v>
      </c>
      <c r="E1518">
        <v>3</v>
      </c>
      <c r="F1518" t="s">
        <v>9</v>
      </c>
      <c r="G1518">
        <v>5</v>
      </c>
      <c r="M1518">
        <v>21</v>
      </c>
      <c r="N1518" s="2">
        <v>8.7999999999999998E-5</v>
      </c>
      <c r="O1518" s="2">
        <v>2.5399999999999999E-4</v>
      </c>
      <c r="P1518" s="2">
        <v>4.1199999999999999E-4</v>
      </c>
      <c r="Q1518" s="2">
        <v>3.68E-4</v>
      </c>
      <c r="R1518" s="11"/>
      <c r="S1518" s="11"/>
      <c r="T1518" s="11"/>
      <c r="U1518" s="11"/>
      <c r="V1518" s="11"/>
      <c r="W1518" s="11"/>
      <c r="X1518" s="11"/>
    </row>
    <row r="1519" spans="1:24" x14ac:dyDescent="0.55000000000000004">
      <c r="A1519">
        <v>57</v>
      </c>
      <c r="B1519">
        <v>2</v>
      </c>
      <c r="C1519">
        <v>6</v>
      </c>
      <c r="D1519" t="s">
        <v>10</v>
      </c>
      <c r="E1519">
        <v>3</v>
      </c>
      <c r="F1519" t="s">
        <v>9</v>
      </c>
      <c r="G1519">
        <v>51</v>
      </c>
      <c r="M1519">
        <v>42</v>
      </c>
      <c r="N1519" s="2">
        <v>3.9999999999999998E-6</v>
      </c>
      <c r="O1519" s="2">
        <v>4.1999999999999998E-5</v>
      </c>
      <c r="P1519" s="2">
        <v>6.7000000000000002E-5</v>
      </c>
      <c r="Q1519" s="2">
        <v>5.5000000000000002E-5</v>
      </c>
      <c r="R1519" s="11"/>
      <c r="S1519" s="11"/>
      <c r="T1519" s="11"/>
      <c r="U1519" s="11"/>
      <c r="V1519" s="11"/>
      <c r="W1519" s="11"/>
      <c r="X1519" s="11"/>
    </row>
    <row r="1520" spans="1:24" x14ac:dyDescent="0.55000000000000004">
      <c r="A1520">
        <v>57</v>
      </c>
      <c r="B1520">
        <v>2</v>
      </c>
      <c r="C1520">
        <v>7</v>
      </c>
      <c r="D1520" t="s">
        <v>11</v>
      </c>
      <c r="E1520">
        <v>3</v>
      </c>
      <c r="F1520" t="s">
        <v>9</v>
      </c>
      <c r="G1520">
        <v>26</v>
      </c>
      <c r="M1520">
        <v>91</v>
      </c>
      <c r="N1520" s="2">
        <v>1.7E-5</v>
      </c>
      <c r="O1520" s="2">
        <v>1.4899999999999999E-4</v>
      </c>
      <c r="P1520" s="2">
        <v>3.5399999999999999E-4</v>
      </c>
      <c r="Q1520" s="2">
        <v>3.1199999999999999E-4</v>
      </c>
      <c r="R1520" s="11"/>
      <c r="S1520" s="11"/>
      <c r="T1520" s="11"/>
      <c r="U1520" s="11"/>
      <c r="V1520" s="11"/>
      <c r="W1520" s="11"/>
      <c r="X1520" s="11"/>
    </row>
    <row r="1521" spans="1:24" x14ac:dyDescent="0.55000000000000004">
      <c r="A1521">
        <v>57</v>
      </c>
      <c r="B1521">
        <v>2</v>
      </c>
      <c r="C1521">
        <v>8</v>
      </c>
      <c r="D1521" t="s">
        <v>12</v>
      </c>
      <c r="E1521">
        <v>3</v>
      </c>
      <c r="F1521" t="s">
        <v>9</v>
      </c>
      <c r="G1521">
        <v>3</v>
      </c>
      <c r="M1521">
        <v>91</v>
      </c>
      <c r="N1521" s="2">
        <v>1.2E-5</v>
      </c>
      <c r="O1521" s="2">
        <v>1.02E-4</v>
      </c>
      <c r="P1521" s="2">
        <v>2.32E-4</v>
      </c>
      <c r="Q1521" s="2">
        <v>1.9900000000000001E-4</v>
      </c>
      <c r="R1521" s="11"/>
      <c r="S1521" s="11"/>
      <c r="T1521" s="11"/>
      <c r="U1521" s="11"/>
      <c r="V1521" s="11"/>
      <c r="W1521" s="11"/>
      <c r="X1521" s="11"/>
    </row>
    <row r="1522" spans="1:24" x14ac:dyDescent="0.55000000000000004">
      <c r="A1522">
        <v>57</v>
      </c>
      <c r="B1522">
        <v>3</v>
      </c>
      <c r="C1522">
        <v>9</v>
      </c>
      <c r="D1522" t="s">
        <v>13</v>
      </c>
      <c r="E1522">
        <v>4</v>
      </c>
      <c r="F1522" t="s">
        <v>9</v>
      </c>
      <c r="G1522">
        <v>0</v>
      </c>
      <c r="M1522">
        <v>0</v>
      </c>
      <c r="N1522" s="11"/>
      <c r="O1522" s="11"/>
      <c r="P1522" s="11"/>
      <c r="Q1522" s="11"/>
      <c r="R1522" s="11"/>
      <c r="S1522" s="11"/>
      <c r="T1522" s="11"/>
      <c r="U1522" s="11"/>
      <c r="V1522" s="11"/>
      <c r="W1522" s="2">
        <v>5.3999999999999998E-5</v>
      </c>
      <c r="X1522" s="2">
        <v>4.1E-5</v>
      </c>
    </row>
    <row r="1523" spans="1:24" x14ac:dyDescent="0.55000000000000004">
      <c r="A1523">
        <v>57</v>
      </c>
      <c r="B1523">
        <v>3</v>
      </c>
      <c r="C1523">
        <v>10</v>
      </c>
      <c r="D1523" t="s">
        <v>14</v>
      </c>
      <c r="E1523">
        <v>4</v>
      </c>
      <c r="F1523" t="s">
        <v>9</v>
      </c>
      <c r="G1523">
        <v>0</v>
      </c>
      <c r="M1523">
        <v>0</v>
      </c>
      <c r="N1523" s="11"/>
      <c r="O1523" s="11"/>
      <c r="P1523" s="11"/>
      <c r="Q1523" s="11"/>
      <c r="R1523" s="11"/>
      <c r="S1523" s="2">
        <v>2.0100000000000001E-4</v>
      </c>
      <c r="T1523" s="11"/>
      <c r="U1523" s="11"/>
      <c r="V1523" s="11"/>
      <c r="W1523" s="2">
        <v>1.4200000000000001E-4</v>
      </c>
      <c r="X1523" s="2">
        <v>1.35E-4</v>
      </c>
    </row>
    <row r="1524" spans="1:24" x14ac:dyDescent="0.55000000000000004">
      <c r="A1524">
        <v>57</v>
      </c>
      <c r="B1524">
        <v>3</v>
      </c>
      <c r="C1524">
        <v>11</v>
      </c>
      <c r="D1524" t="s">
        <v>15</v>
      </c>
      <c r="E1524">
        <v>5</v>
      </c>
      <c r="F1524" t="s">
        <v>9</v>
      </c>
      <c r="G1524">
        <v>1</v>
      </c>
      <c r="M1524">
        <v>16</v>
      </c>
      <c r="N1524" s="11"/>
      <c r="O1524" s="11"/>
      <c r="P1524" s="11"/>
      <c r="Q1524" s="11"/>
      <c r="R1524" s="11"/>
      <c r="S1524" s="2">
        <v>1.8699999999999999E-4</v>
      </c>
      <c r="T1524" s="11"/>
      <c r="U1524" s="11"/>
      <c r="V1524" s="11"/>
      <c r="W1524" s="2">
        <v>1.3200000000000001E-4</v>
      </c>
      <c r="X1524" s="2">
        <v>1.22E-4</v>
      </c>
    </row>
    <row r="1525" spans="1:24" x14ac:dyDescent="0.55000000000000004">
      <c r="A1525">
        <v>57</v>
      </c>
      <c r="B1525">
        <v>3</v>
      </c>
      <c r="C1525">
        <v>12</v>
      </c>
      <c r="D1525" t="s">
        <v>16</v>
      </c>
      <c r="E1525">
        <v>6</v>
      </c>
      <c r="F1525" t="s">
        <v>9</v>
      </c>
      <c r="G1525">
        <v>4</v>
      </c>
      <c r="M1525">
        <v>15</v>
      </c>
      <c r="N1525" s="11"/>
      <c r="O1525" s="11"/>
      <c r="P1525" s="11"/>
      <c r="Q1525" s="11"/>
      <c r="R1525" s="11"/>
      <c r="S1525" s="11"/>
      <c r="T1525" s="11"/>
      <c r="U1525" s="11"/>
      <c r="V1525" s="11"/>
      <c r="W1525" s="2">
        <v>1.9900000000000001E-4</v>
      </c>
      <c r="X1525" s="2">
        <v>1.7799999999999999E-4</v>
      </c>
    </row>
    <row r="1526" spans="1:24" x14ac:dyDescent="0.55000000000000004">
      <c r="A1526">
        <v>57</v>
      </c>
      <c r="B1526">
        <v>3</v>
      </c>
      <c r="C1526">
        <v>13</v>
      </c>
      <c r="D1526" t="s">
        <v>17</v>
      </c>
      <c r="E1526">
        <v>7</v>
      </c>
      <c r="F1526" t="s">
        <v>9</v>
      </c>
      <c r="G1526">
        <v>15</v>
      </c>
      <c r="M1526">
        <v>21</v>
      </c>
      <c r="N1526" s="2">
        <v>2.5000000000000001E-5</v>
      </c>
      <c r="O1526" s="2">
        <v>1.65E-4</v>
      </c>
      <c r="P1526" s="2">
        <f t="shared" ref="P1526" si="177">0.000398</f>
        <v>3.9800000000000002E-4</v>
      </c>
      <c r="Q1526" s="2">
        <v>3.1100000000000002E-4</v>
      </c>
      <c r="R1526" s="11"/>
      <c r="S1526" s="11"/>
      <c r="T1526" s="11"/>
      <c r="U1526" s="11"/>
      <c r="V1526" s="11"/>
      <c r="W1526" s="2">
        <v>8.3999999999999995E-5</v>
      </c>
      <c r="X1526" s="2">
        <v>7.7999999999999999E-5</v>
      </c>
    </row>
    <row r="1527" spans="1:24" x14ac:dyDescent="0.55000000000000004">
      <c r="A1527">
        <v>57</v>
      </c>
      <c r="B1527">
        <v>3</v>
      </c>
      <c r="C1527">
        <v>14</v>
      </c>
      <c r="D1527" t="s">
        <v>18</v>
      </c>
      <c r="E1527">
        <v>8</v>
      </c>
      <c r="F1527" t="s">
        <v>9</v>
      </c>
      <c r="G1527">
        <v>5</v>
      </c>
      <c r="M1527">
        <v>46</v>
      </c>
      <c r="N1527" s="2">
        <v>3.3000000000000003E-5</v>
      </c>
      <c r="O1527" s="2">
        <v>1.9900000000000001E-4</v>
      </c>
      <c r="P1527" s="2">
        <v>4.3300000000000001E-4</v>
      </c>
      <c r="Q1527" s="2">
        <v>3.8200000000000002E-4</v>
      </c>
      <c r="R1527" s="11"/>
      <c r="S1527" s="2">
        <v>1.54E-4</v>
      </c>
      <c r="T1527" s="11"/>
      <c r="U1527" s="11"/>
      <c r="V1527" s="11"/>
      <c r="W1527" s="2">
        <v>1.02E-4</v>
      </c>
      <c r="X1527" s="2">
        <v>9.2999999999999997E-5</v>
      </c>
    </row>
    <row r="1528" spans="1:24" x14ac:dyDescent="0.55000000000000004">
      <c r="A1528">
        <v>57</v>
      </c>
      <c r="B1528">
        <v>3</v>
      </c>
      <c r="C1528">
        <v>15</v>
      </c>
      <c r="D1528" t="s">
        <v>19</v>
      </c>
      <c r="E1528">
        <v>4</v>
      </c>
      <c r="F1528" t="s">
        <v>9</v>
      </c>
      <c r="G1528">
        <v>10</v>
      </c>
      <c r="M1528">
        <v>32</v>
      </c>
      <c r="N1528" s="11"/>
      <c r="O1528" s="11"/>
      <c r="P1528" s="11"/>
      <c r="Q1528" s="11"/>
      <c r="R1528" s="11"/>
      <c r="S1528" s="2">
        <v>2.5500000000000002E-4</v>
      </c>
      <c r="T1528" s="11"/>
      <c r="U1528" s="11"/>
      <c r="V1528" s="11"/>
      <c r="W1528" s="2">
        <v>1.6200000000000001E-4</v>
      </c>
      <c r="X1528" s="2">
        <v>1.4999999999999999E-4</v>
      </c>
    </row>
    <row r="1529" spans="1:24" x14ac:dyDescent="0.55000000000000004">
      <c r="A1529">
        <v>57</v>
      </c>
      <c r="B1529">
        <v>4</v>
      </c>
      <c r="C1529">
        <v>16</v>
      </c>
      <c r="D1529" t="s">
        <v>20</v>
      </c>
      <c r="E1529">
        <v>9</v>
      </c>
      <c r="F1529" t="s">
        <v>9</v>
      </c>
      <c r="G1529">
        <v>62</v>
      </c>
      <c r="M1529">
        <v>23</v>
      </c>
      <c r="N1529" s="11"/>
      <c r="O1529" s="11"/>
      <c r="P1529" s="11"/>
      <c r="Q1529" s="11"/>
      <c r="R1529" s="11"/>
      <c r="S1529" s="11"/>
      <c r="T1529" s="11"/>
      <c r="U1529" s="11"/>
      <c r="V1529" s="11"/>
      <c r="W1529" s="2">
        <v>1.9999999999999999E-6</v>
      </c>
      <c r="X1529" s="2">
        <v>1.9999999999999999E-6</v>
      </c>
    </row>
    <row r="1530" spans="1:24" x14ac:dyDescent="0.55000000000000004">
      <c r="A1530">
        <v>57</v>
      </c>
      <c r="B1530">
        <v>5</v>
      </c>
      <c r="C1530">
        <v>17</v>
      </c>
      <c r="D1530" t="s">
        <v>21</v>
      </c>
      <c r="E1530">
        <v>10</v>
      </c>
      <c r="F1530" t="s">
        <v>22</v>
      </c>
      <c r="G1530">
        <v>0</v>
      </c>
      <c r="M1530">
        <v>0</v>
      </c>
      <c r="N1530" s="11"/>
      <c r="O1530" s="11"/>
      <c r="P1530" s="11"/>
      <c r="Q1530" s="11"/>
      <c r="R1530" s="11"/>
      <c r="S1530" s="11"/>
      <c r="T1530" s="2">
        <v>1.7899999999999999E-4</v>
      </c>
      <c r="U1530" s="11"/>
      <c r="V1530" s="11"/>
      <c r="W1530" s="11"/>
      <c r="X1530" s="11"/>
    </row>
    <row r="1531" spans="1:24" x14ac:dyDescent="0.55000000000000004">
      <c r="A1531">
        <v>57</v>
      </c>
      <c r="B1531">
        <v>5</v>
      </c>
      <c r="C1531">
        <v>18</v>
      </c>
      <c r="D1531" t="s">
        <v>23</v>
      </c>
      <c r="E1531">
        <v>11</v>
      </c>
      <c r="F1531" t="s">
        <v>22</v>
      </c>
      <c r="G1531">
        <v>24</v>
      </c>
      <c r="M1531">
        <v>0</v>
      </c>
      <c r="N1531" s="11"/>
      <c r="O1531" s="11"/>
      <c r="P1531" s="11"/>
      <c r="Q1531" s="11"/>
      <c r="R1531" s="2">
        <v>3.5399999999999999E-4</v>
      </c>
      <c r="S1531" s="11"/>
      <c r="T1531" s="11"/>
      <c r="U1531" s="11"/>
      <c r="V1531" s="2">
        <v>1.2300000000000001E-4</v>
      </c>
      <c r="W1531" s="2">
        <v>3.1999999999999999E-5</v>
      </c>
      <c r="X1531" s="2">
        <v>5.5000000000000002E-5</v>
      </c>
    </row>
    <row r="1532" spans="1:24" x14ac:dyDescent="0.55000000000000004">
      <c r="A1532">
        <v>57</v>
      </c>
      <c r="B1532">
        <v>5</v>
      </c>
      <c r="C1532">
        <v>19</v>
      </c>
      <c r="D1532" t="s">
        <v>24</v>
      </c>
      <c r="E1532">
        <v>11</v>
      </c>
      <c r="F1532" t="s">
        <v>22</v>
      </c>
      <c r="G1532">
        <v>16</v>
      </c>
      <c r="M1532">
        <v>30</v>
      </c>
      <c r="N1532" s="11"/>
      <c r="O1532" s="11"/>
      <c r="P1532" s="11"/>
      <c r="Q1532" s="11"/>
      <c r="R1532" s="2">
        <v>5.5400000000000002E-4</v>
      </c>
      <c r="S1532" s="11"/>
      <c r="T1532" s="11"/>
      <c r="U1532" s="11"/>
      <c r="V1532" s="2">
        <v>3.3700000000000001E-4</v>
      </c>
      <c r="W1532" s="2">
        <v>1.9900000000000001E-4</v>
      </c>
      <c r="X1532" s="2">
        <v>2.4499999999999999E-4</v>
      </c>
    </row>
    <row r="1533" spans="1:24" x14ac:dyDescent="0.55000000000000004">
      <c r="A1533">
        <v>57</v>
      </c>
      <c r="B1533">
        <v>5</v>
      </c>
      <c r="C1533">
        <v>20</v>
      </c>
      <c r="D1533" t="s">
        <v>25</v>
      </c>
      <c r="E1533">
        <v>10</v>
      </c>
      <c r="F1533" t="s">
        <v>22</v>
      </c>
      <c r="G1533">
        <v>2111</v>
      </c>
      <c r="M1533">
        <v>51</v>
      </c>
      <c r="N1533" s="11"/>
      <c r="O1533" s="11"/>
      <c r="P1533" s="11"/>
      <c r="Q1533" s="11"/>
      <c r="R1533" s="11"/>
      <c r="S1533" s="11"/>
      <c r="T1533" s="2">
        <v>1.7899999999999999E-4</v>
      </c>
      <c r="U1533" s="11"/>
      <c r="V1533" s="11"/>
      <c r="W1533" s="11"/>
      <c r="X1533" s="11"/>
    </row>
    <row r="1534" spans="1:24" x14ac:dyDescent="0.55000000000000004">
      <c r="A1534">
        <v>57</v>
      </c>
      <c r="B1534">
        <v>5</v>
      </c>
      <c r="C1534">
        <v>21</v>
      </c>
      <c r="D1534" t="s">
        <v>26</v>
      </c>
      <c r="E1534">
        <v>11</v>
      </c>
      <c r="F1534" t="s">
        <v>22</v>
      </c>
      <c r="G1534">
        <v>354</v>
      </c>
      <c r="M1534">
        <v>57</v>
      </c>
      <c r="N1534" s="11"/>
      <c r="O1534" s="11"/>
      <c r="P1534" s="11"/>
      <c r="Q1534" s="11"/>
      <c r="R1534" s="2">
        <v>5.5099999999999995E-4</v>
      </c>
      <c r="S1534" s="11"/>
      <c r="T1534" s="11"/>
      <c r="U1534" s="11"/>
      <c r="V1534" s="2">
        <v>3.3199999999999999E-4</v>
      </c>
      <c r="W1534" s="2">
        <v>1.92E-4</v>
      </c>
      <c r="X1534" s="2">
        <v>2.33E-4</v>
      </c>
    </row>
    <row r="1535" spans="1:24" x14ac:dyDescent="0.55000000000000004">
      <c r="A1535">
        <v>57</v>
      </c>
      <c r="B1535">
        <v>5</v>
      </c>
      <c r="C1535">
        <v>22</v>
      </c>
      <c r="D1535" t="s">
        <v>27</v>
      </c>
      <c r="E1535">
        <v>11</v>
      </c>
      <c r="F1535" t="s">
        <v>28</v>
      </c>
      <c r="G1535">
        <v>12</v>
      </c>
      <c r="M1535">
        <v>46</v>
      </c>
      <c r="N1535" s="11"/>
      <c r="O1535" s="11"/>
      <c r="P1535" s="11"/>
      <c r="Q1535" s="11"/>
      <c r="R1535" s="2">
        <v>2.7599999999999999E-4</v>
      </c>
      <c r="S1535" s="11"/>
      <c r="T1535" s="11"/>
      <c r="U1535" s="11"/>
      <c r="V1535" s="11"/>
      <c r="W1535" s="11"/>
      <c r="X1535" s="11"/>
    </row>
    <row r="1536" spans="1:24" x14ac:dyDescent="0.55000000000000004">
      <c r="A1536">
        <v>57</v>
      </c>
      <c r="B1536">
        <v>6</v>
      </c>
      <c r="C1536">
        <v>23</v>
      </c>
      <c r="D1536" t="s">
        <v>29</v>
      </c>
      <c r="E1536">
        <v>12</v>
      </c>
      <c r="F1536" t="s">
        <v>28</v>
      </c>
      <c r="G1536">
        <v>0</v>
      </c>
      <c r="M1536">
        <v>0</v>
      </c>
      <c r="N1536" s="11"/>
      <c r="O1536" s="11"/>
      <c r="P1536" s="11"/>
      <c r="Q1536" s="11"/>
      <c r="R1536" s="11"/>
      <c r="S1536" s="11"/>
      <c r="T1536" s="11"/>
      <c r="U1536" s="2">
        <v>-4.19E-2</v>
      </c>
      <c r="V1536" s="11"/>
      <c r="W1536" s="11"/>
      <c r="X1536" s="11"/>
    </row>
    <row r="1537" spans="1:24" x14ac:dyDescent="0.55000000000000004">
      <c r="A1537">
        <v>57</v>
      </c>
      <c r="B1537">
        <v>6</v>
      </c>
      <c r="C1537">
        <v>24</v>
      </c>
      <c r="D1537" t="s">
        <v>30</v>
      </c>
      <c r="E1537">
        <v>13</v>
      </c>
      <c r="F1537" t="s">
        <v>28</v>
      </c>
      <c r="G1537">
        <v>0</v>
      </c>
      <c r="M1537">
        <v>0</v>
      </c>
      <c r="N1537" s="11"/>
      <c r="O1537" s="11"/>
      <c r="P1537" s="11"/>
      <c r="Q1537" s="11"/>
      <c r="R1537" s="11"/>
      <c r="S1537" s="11"/>
      <c r="T1537" s="11"/>
      <c r="U1537" s="2">
        <v>2.1100000000000001E-2</v>
      </c>
      <c r="V1537" s="11"/>
      <c r="W1537" s="11"/>
      <c r="X1537" s="11"/>
    </row>
    <row r="1538" spans="1:24" x14ac:dyDescent="0.55000000000000004">
      <c r="A1538">
        <v>57</v>
      </c>
      <c r="B1538">
        <v>6</v>
      </c>
      <c r="C1538">
        <v>25</v>
      </c>
      <c r="D1538" t="s">
        <v>31</v>
      </c>
      <c r="E1538">
        <v>14</v>
      </c>
      <c r="F1538" t="s">
        <v>28</v>
      </c>
      <c r="G1538">
        <v>0</v>
      </c>
      <c r="M1538">
        <v>0</v>
      </c>
      <c r="N1538" s="11"/>
      <c r="O1538" s="11"/>
      <c r="P1538" s="11"/>
      <c r="Q1538" s="11"/>
      <c r="R1538" s="11"/>
      <c r="S1538" s="11"/>
      <c r="T1538" s="11"/>
      <c r="U1538" s="2">
        <v>-4.19E-2</v>
      </c>
      <c r="V1538" s="11"/>
      <c r="W1538" s="11"/>
      <c r="X1538" s="11"/>
    </row>
    <row r="1539" spans="1:24" x14ac:dyDescent="0.55000000000000004">
      <c r="A1539">
        <v>57</v>
      </c>
      <c r="B1539">
        <v>6</v>
      </c>
      <c r="C1539">
        <v>26</v>
      </c>
      <c r="D1539" t="s">
        <v>32</v>
      </c>
      <c r="E1539">
        <v>15</v>
      </c>
      <c r="F1539" t="s">
        <v>33</v>
      </c>
      <c r="G1539">
        <v>2</v>
      </c>
      <c r="M1539">
        <v>18</v>
      </c>
      <c r="N1539" s="11"/>
      <c r="O1539" s="11"/>
      <c r="P1539" s="11"/>
      <c r="Q1539" s="11"/>
      <c r="R1539" s="11"/>
      <c r="S1539" s="11"/>
      <c r="T1539" s="11"/>
      <c r="U1539" s="2">
        <v>2.1100000000000001E-2</v>
      </c>
      <c r="V1539" s="11"/>
      <c r="W1539" s="11"/>
      <c r="X1539" s="11"/>
    </row>
    <row r="1540" spans="1:24" x14ac:dyDescent="0.55000000000000004">
      <c r="A1540">
        <v>57</v>
      </c>
      <c r="B1540">
        <v>6</v>
      </c>
      <c r="C1540">
        <v>27</v>
      </c>
      <c r="D1540" t="s">
        <v>34</v>
      </c>
      <c r="E1540">
        <v>16</v>
      </c>
      <c r="F1540" t="s">
        <v>28</v>
      </c>
      <c r="G1540">
        <v>17</v>
      </c>
      <c r="M1540">
        <v>48</v>
      </c>
      <c r="N1540" s="11"/>
      <c r="O1540" s="11"/>
      <c r="P1540" s="11"/>
      <c r="Q1540" s="11"/>
      <c r="R1540" s="11"/>
      <c r="S1540" s="11"/>
      <c r="T1540" s="11"/>
      <c r="U1540" s="2">
        <v>4.19E-2</v>
      </c>
      <c r="V1540" s="11"/>
      <c r="W1540" s="11"/>
      <c r="X1540" s="11"/>
    </row>
    <row r="1541" spans="1:24" x14ac:dyDescent="0.55000000000000004">
      <c r="A1541">
        <v>58</v>
      </c>
      <c r="B1541">
        <v>1</v>
      </c>
      <c r="C1541">
        <v>1</v>
      </c>
      <c r="D1541" t="s">
        <v>3</v>
      </c>
      <c r="E1541">
        <v>1</v>
      </c>
      <c r="F1541" t="s">
        <v>9</v>
      </c>
      <c r="G1541">
        <v>32</v>
      </c>
      <c r="M1541">
        <v>58</v>
      </c>
      <c r="N1541" s="9"/>
      <c r="O1541" s="9"/>
      <c r="P1541" s="9"/>
      <c r="Q1541" s="9"/>
      <c r="R1541" s="9"/>
      <c r="S1541" s="10">
        <v>5.9800000000000001E-4</v>
      </c>
      <c r="T1541" s="11"/>
      <c r="U1541" s="11"/>
      <c r="V1541" s="9"/>
      <c r="W1541" s="10">
        <v>7.9799999999999992E-3</v>
      </c>
      <c r="X1541" s="2">
        <v>7.2099999999999996E-4</v>
      </c>
    </row>
    <row r="1542" spans="1:24" x14ac:dyDescent="0.55000000000000004">
      <c r="A1542">
        <v>58</v>
      </c>
      <c r="B1542">
        <v>1</v>
      </c>
      <c r="C1542">
        <v>2</v>
      </c>
      <c r="D1542" t="s">
        <v>5</v>
      </c>
      <c r="E1542">
        <v>2</v>
      </c>
      <c r="F1542" t="s">
        <v>9</v>
      </c>
      <c r="G1542">
        <v>3</v>
      </c>
      <c r="M1542">
        <v>47</v>
      </c>
      <c r="N1542" s="9"/>
      <c r="O1542" s="9"/>
      <c r="P1542" s="9"/>
      <c r="Q1542" s="9"/>
      <c r="R1542" s="9"/>
      <c r="S1542" s="10">
        <v>1.0740000000000001E-3</v>
      </c>
      <c r="T1542" s="11"/>
      <c r="U1542" s="11"/>
      <c r="V1542" s="9"/>
      <c r="W1542" s="10">
        <v>1.2290000000000001E-3</v>
      </c>
      <c r="X1542" s="2">
        <v>1.188E-3</v>
      </c>
    </row>
    <row r="1543" spans="1:24" x14ac:dyDescent="0.55000000000000004">
      <c r="A1543">
        <v>58</v>
      </c>
      <c r="B1543">
        <v>1</v>
      </c>
      <c r="C1543">
        <v>3</v>
      </c>
      <c r="D1543" t="s">
        <v>6</v>
      </c>
      <c r="E1543">
        <v>2</v>
      </c>
      <c r="F1543" t="s">
        <v>9</v>
      </c>
      <c r="G1543">
        <v>6</v>
      </c>
      <c r="M1543">
        <v>76</v>
      </c>
      <c r="N1543" s="9"/>
      <c r="O1543" s="9"/>
      <c r="P1543" s="9"/>
      <c r="Q1543" s="9"/>
      <c r="R1543" s="9"/>
      <c r="S1543" s="10">
        <f t="shared" ref="S1543" si="178">0.000218*4</f>
        <v>8.7200000000000005E-4</v>
      </c>
      <c r="T1543" s="11"/>
      <c r="U1543" s="11"/>
      <c r="V1543" s="9"/>
      <c r="W1543" s="10">
        <v>9.2299999999999999E-4</v>
      </c>
      <c r="X1543" s="2">
        <v>9.01E-4</v>
      </c>
    </row>
    <row r="1544" spans="1:24" x14ac:dyDescent="0.55000000000000004">
      <c r="A1544">
        <v>58</v>
      </c>
      <c r="B1544">
        <v>1</v>
      </c>
      <c r="C1544">
        <v>4</v>
      </c>
      <c r="D1544" t="s">
        <v>7</v>
      </c>
      <c r="E1544">
        <v>2</v>
      </c>
      <c r="F1544" t="s">
        <v>9</v>
      </c>
      <c r="G1544">
        <v>9</v>
      </c>
      <c r="M1544">
        <v>79</v>
      </c>
      <c r="N1544" s="9"/>
      <c r="O1544" s="9"/>
      <c r="P1544" s="9"/>
      <c r="Q1544" s="9"/>
      <c r="R1544" s="9"/>
      <c r="S1544" s="10">
        <f t="shared" ref="S1544" si="179">0.000218*2</f>
        <v>4.3600000000000003E-4</v>
      </c>
      <c r="T1544" s="11"/>
      <c r="U1544" s="11"/>
      <c r="V1544" s="9"/>
      <c r="W1544" s="10">
        <v>6.4999999999999997E-4</v>
      </c>
      <c r="X1544" s="2">
        <v>5.4199999999999995E-4</v>
      </c>
    </row>
    <row r="1545" spans="1:24" x14ac:dyDescent="0.55000000000000004">
      <c r="A1545">
        <v>58</v>
      </c>
      <c r="B1545">
        <v>2</v>
      </c>
      <c r="C1545">
        <v>5</v>
      </c>
      <c r="D1545" t="s">
        <v>8</v>
      </c>
      <c r="E1545">
        <v>3</v>
      </c>
      <c r="F1545" t="s">
        <v>9</v>
      </c>
      <c r="G1545">
        <v>5</v>
      </c>
      <c r="M1545">
        <v>11</v>
      </c>
      <c r="N1545" s="2">
        <v>8.7999999999999998E-5</v>
      </c>
      <c r="O1545" s="2">
        <v>2.5399999999999999E-4</v>
      </c>
      <c r="P1545" s="2">
        <v>4.1199999999999999E-4</v>
      </c>
      <c r="Q1545" s="2">
        <v>3.68E-4</v>
      </c>
      <c r="R1545" s="11"/>
      <c r="S1545" s="11"/>
      <c r="T1545" s="11"/>
      <c r="U1545" s="11"/>
      <c r="V1545" s="11"/>
      <c r="W1545" s="11"/>
      <c r="X1545" s="11"/>
    </row>
    <row r="1546" spans="1:24" x14ac:dyDescent="0.55000000000000004">
      <c r="A1546">
        <v>58</v>
      </c>
      <c r="B1546">
        <v>2</v>
      </c>
      <c r="C1546">
        <v>6</v>
      </c>
      <c r="D1546" t="s">
        <v>10</v>
      </c>
      <c r="E1546">
        <v>3</v>
      </c>
      <c r="F1546" t="s">
        <v>9</v>
      </c>
      <c r="G1546">
        <v>55</v>
      </c>
      <c r="M1546">
        <v>33</v>
      </c>
      <c r="N1546" s="2">
        <v>3.9999999999999998E-6</v>
      </c>
      <c r="O1546" s="2">
        <v>4.1999999999999998E-5</v>
      </c>
      <c r="P1546" s="2">
        <v>6.7000000000000002E-5</v>
      </c>
      <c r="Q1546" s="2">
        <v>5.5000000000000002E-5</v>
      </c>
      <c r="R1546" s="11"/>
      <c r="S1546" s="11"/>
      <c r="T1546" s="11"/>
      <c r="U1546" s="11"/>
      <c r="V1546" s="11"/>
      <c r="W1546" s="11"/>
      <c r="X1546" s="11"/>
    </row>
    <row r="1547" spans="1:24" x14ac:dyDescent="0.55000000000000004">
      <c r="A1547">
        <v>58</v>
      </c>
      <c r="B1547">
        <v>2</v>
      </c>
      <c r="C1547">
        <v>7</v>
      </c>
      <c r="D1547" t="s">
        <v>11</v>
      </c>
      <c r="E1547">
        <v>3</v>
      </c>
      <c r="F1547" t="s">
        <v>9</v>
      </c>
      <c r="G1547">
        <v>35</v>
      </c>
      <c r="M1547">
        <v>78</v>
      </c>
      <c r="N1547" s="2">
        <v>1.7E-5</v>
      </c>
      <c r="O1547" s="2">
        <v>1.4899999999999999E-4</v>
      </c>
      <c r="P1547" s="2">
        <v>3.5399999999999999E-4</v>
      </c>
      <c r="Q1547" s="2">
        <v>3.1199999999999999E-4</v>
      </c>
      <c r="R1547" s="11"/>
      <c r="S1547" s="11"/>
      <c r="T1547" s="11"/>
      <c r="U1547" s="11"/>
      <c r="V1547" s="11"/>
      <c r="W1547" s="11"/>
      <c r="X1547" s="11"/>
    </row>
    <row r="1548" spans="1:24" x14ac:dyDescent="0.55000000000000004">
      <c r="A1548">
        <v>58</v>
      </c>
      <c r="B1548">
        <v>2</v>
      </c>
      <c r="C1548">
        <v>8</v>
      </c>
      <c r="D1548" t="s">
        <v>12</v>
      </c>
      <c r="E1548">
        <v>3</v>
      </c>
      <c r="F1548" t="s">
        <v>9</v>
      </c>
      <c r="G1548">
        <v>7</v>
      </c>
      <c r="M1548">
        <v>86</v>
      </c>
      <c r="N1548" s="2">
        <v>1.2E-5</v>
      </c>
      <c r="O1548" s="2">
        <v>1.02E-4</v>
      </c>
      <c r="P1548" s="2">
        <v>2.32E-4</v>
      </c>
      <c r="Q1548" s="2">
        <v>1.9900000000000001E-4</v>
      </c>
      <c r="R1548" s="11"/>
      <c r="S1548" s="11"/>
      <c r="T1548" s="11"/>
      <c r="U1548" s="11"/>
      <c r="V1548" s="11"/>
      <c r="W1548" s="11"/>
      <c r="X1548" s="11"/>
    </row>
    <row r="1549" spans="1:24" x14ac:dyDescent="0.55000000000000004">
      <c r="A1549">
        <v>58</v>
      </c>
      <c r="B1549">
        <v>3</v>
      </c>
      <c r="C1549">
        <v>9</v>
      </c>
      <c r="D1549" t="s">
        <v>13</v>
      </c>
      <c r="E1549">
        <v>4</v>
      </c>
      <c r="F1549" t="s">
        <v>9</v>
      </c>
      <c r="G1549">
        <v>0</v>
      </c>
      <c r="M1549">
        <v>0</v>
      </c>
      <c r="N1549" s="11"/>
      <c r="O1549" s="11"/>
      <c r="P1549" s="11"/>
      <c r="Q1549" s="11"/>
      <c r="R1549" s="11"/>
      <c r="S1549" s="11"/>
      <c r="T1549" s="11"/>
      <c r="U1549" s="11"/>
      <c r="V1549" s="11"/>
      <c r="W1549" s="2">
        <v>5.3999999999999998E-5</v>
      </c>
      <c r="X1549" s="2">
        <v>4.1E-5</v>
      </c>
    </row>
    <row r="1550" spans="1:24" x14ac:dyDescent="0.55000000000000004">
      <c r="A1550">
        <v>58</v>
      </c>
      <c r="B1550">
        <v>3</v>
      </c>
      <c r="C1550">
        <v>10</v>
      </c>
      <c r="D1550" t="s">
        <v>14</v>
      </c>
      <c r="E1550">
        <v>4</v>
      </c>
      <c r="F1550" t="s">
        <v>9</v>
      </c>
      <c r="G1550">
        <v>0</v>
      </c>
      <c r="M1550">
        <v>0</v>
      </c>
      <c r="N1550" s="11"/>
      <c r="O1550" s="11"/>
      <c r="P1550" s="11"/>
      <c r="Q1550" s="11"/>
      <c r="R1550" s="11"/>
      <c r="S1550" s="2">
        <v>2.0100000000000001E-4</v>
      </c>
      <c r="T1550" s="11"/>
      <c r="U1550" s="11"/>
      <c r="V1550" s="11"/>
      <c r="W1550" s="2">
        <v>1.4200000000000001E-4</v>
      </c>
      <c r="X1550" s="2">
        <v>1.35E-4</v>
      </c>
    </row>
    <row r="1551" spans="1:24" x14ac:dyDescent="0.55000000000000004">
      <c r="A1551">
        <v>58</v>
      </c>
      <c r="B1551">
        <v>3</v>
      </c>
      <c r="C1551">
        <v>11</v>
      </c>
      <c r="D1551" t="s">
        <v>15</v>
      </c>
      <c r="E1551">
        <v>5</v>
      </c>
      <c r="F1551" t="s">
        <v>9</v>
      </c>
      <c r="G1551">
        <v>2</v>
      </c>
      <c r="M1551">
        <v>14</v>
      </c>
      <c r="N1551" s="11"/>
      <c r="O1551" s="11"/>
      <c r="P1551" s="11"/>
      <c r="Q1551" s="11"/>
      <c r="R1551" s="11"/>
      <c r="S1551" s="2">
        <v>1.8699999999999999E-4</v>
      </c>
      <c r="T1551" s="11"/>
      <c r="U1551" s="11"/>
      <c r="V1551" s="11"/>
      <c r="W1551" s="2">
        <v>1.3200000000000001E-4</v>
      </c>
      <c r="X1551" s="2">
        <v>1.22E-4</v>
      </c>
    </row>
    <row r="1552" spans="1:24" x14ac:dyDescent="0.55000000000000004">
      <c r="A1552">
        <v>58</v>
      </c>
      <c r="B1552">
        <v>3</v>
      </c>
      <c r="C1552">
        <v>12</v>
      </c>
      <c r="D1552" t="s">
        <v>16</v>
      </c>
      <c r="E1552">
        <v>6</v>
      </c>
      <c r="F1552" t="s">
        <v>9</v>
      </c>
      <c r="G1552">
        <v>1</v>
      </c>
      <c r="M1552">
        <v>11</v>
      </c>
      <c r="N1552" s="11"/>
      <c r="O1552" s="11"/>
      <c r="P1552" s="11"/>
      <c r="Q1552" s="11"/>
      <c r="R1552" s="11"/>
      <c r="S1552" s="11"/>
      <c r="T1552" s="11"/>
      <c r="U1552" s="11"/>
      <c r="V1552" s="11"/>
      <c r="W1552" s="2">
        <v>1.9900000000000001E-4</v>
      </c>
      <c r="X1552" s="2">
        <v>1.7799999999999999E-4</v>
      </c>
    </row>
    <row r="1553" spans="1:24" x14ac:dyDescent="0.55000000000000004">
      <c r="A1553">
        <v>58</v>
      </c>
      <c r="B1553">
        <v>3</v>
      </c>
      <c r="C1553">
        <v>13</v>
      </c>
      <c r="D1553" t="s">
        <v>17</v>
      </c>
      <c r="E1553">
        <v>7</v>
      </c>
      <c r="F1553" t="s">
        <v>9</v>
      </c>
      <c r="G1553">
        <v>15</v>
      </c>
      <c r="M1553">
        <v>22</v>
      </c>
      <c r="N1553" s="2">
        <v>2.5000000000000001E-5</v>
      </c>
      <c r="O1553" s="2">
        <v>1.65E-4</v>
      </c>
      <c r="P1553" s="2">
        <f t="shared" ref="P1553" si="180">0.000398</f>
        <v>3.9800000000000002E-4</v>
      </c>
      <c r="Q1553" s="2">
        <v>3.1100000000000002E-4</v>
      </c>
      <c r="R1553" s="11"/>
      <c r="S1553" s="11"/>
      <c r="T1553" s="11"/>
      <c r="U1553" s="11"/>
      <c r="V1553" s="11"/>
      <c r="W1553" s="2">
        <v>8.3999999999999995E-5</v>
      </c>
      <c r="X1553" s="2">
        <v>7.7999999999999999E-5</v>
      </c>
    </row>
    <row r="1554" spans="1:24" x14ac:dyDescent="0.55000000000000004">
      <c r="A1554">
        <v>58</v>
      </c>
      <c r="B1554">
        <v>3</v>
      </c>
      <c r="C1554">
        <v>14</v>
      </c>
      <c r="D1554" t="s">
        <v>18</v>
      </c>
      <c r="E1554">
        <v>8</v>
      </c>
      <c r="F1554" t="s">
        <v>9</v>
      </c>
      <c r="G1554">
        <v>5</v>
      </c>
      <c r="M1554">
        <v>40</v>
      </c>
      <c r="N1554" s="2">
        <v>3.3000000000000003E-5</v>
      </c>
      <c r="O1554" s="2">
        <v>1.9900000000000001E-4</v>
      </c>
      <c r="P1554" s="2">
        <v>4.3300000000000001E-4</v>
      </c>
      <c r="Q1554" s="2">
        <v>3.8200000000000002E-4</v>
      </c>
      <c r="R1554" s="11"/>
      <c r="S1554" s="2">
        <v>1.54E-4</v>
      </c>
      <c r="T1554" s="11"/>
      <c r="U1554" s="11"/>
      <c r="V1554" s="11"/>
      <c r="W1554" s="2">
        <v>1.02E-4</v>
      </c>
      <c r="X1554" s="2">
        <v>9.2999999999999997E-5</v>
      </c>
    </row>
    <row r="1555" spans="1:24" x14ac:dyDescent="0.55000000000000004">
      <c r="A1555">
        <v>58</v>
      </c>
      <c r="B1555">
        <v>3</v>
      </c>
      <c r="C1555">
        <v>15</v>
      </c>
      <c r="D1555" t="s">
        <v>19</v>
      </c>
      <c r="E1555">
        <v>4</v>
      </c>
      <c r="F1555" t="s">
        <v>9</v>
      </c>
      <c r="G1555">
        <v>12</v>
      </c>
      <c r="M1555">
        <v>34</v>
      </c>
      <c r="N1555" s="11"/>
      <c r="O1555" s="11"/>
      <c r="P1555" s="11"/>
      <c r="Q1555" s="11"/>
      <c r="R1555" s="11"/>
      <c r="S1555" s="2">
        <v>2.5500000000000002E-4</v>
      </c>
      <c r="T1555" s="11"/>
      <c r="U1555" s="11"/>
      <c r="V1555" s="11"/>
      <c r="W1555" s="2">
        <v>1.6200000000000001E-4</v>
      </c>
      <c r="X1555" s="2">
        <v>1.4999999999999999E-4</v>
      </c>
    </row>
    <row r="1556" spans="1:24" x14ac:dyDescent="0.55000000000000004">
      <c r="A1556">
        <v>58</v>
      </c>
      <c r="B1556">
        <v>4</v>
      </c>
      <c r="C1556">
        <v>16</v>
      </c>
      <c r="D1556" t="s">
        <v>20</v>
      </c>
      <c r="E1556">
        <v>9</v>
      </c>
      <c r="F1556" t="s">
        <v>9</v>
      </c>
      <c r="G1556">
        <v>61</v>
      </c>
      <c r="M1556">
        <v>27</v>
      </c>
      <c r="N1556" s="11"/>
      <c r="O1556" s="11"/>
      <c r="P1556" s="11"/>
      <c r="Q1556" s="11"/>
      <c r="R1556" s="11"/>
      <c r="S1556" s="11"/>
      <c r="T1556" s="11"/>
      <c r="U1556" s="11"/>
      <c r="V1556" s="11"/>
      <c r="W1556" s="2">
        <v>1.9999999999999999E-6</v>
      </c>
      <c r="X1556" s="2">
        <v>1.9999999999999999E-6</v>
      </c>
    </row>
    <row r="1557" spans="1:24" x14ac:dyDescent="0.55000000000000004">
      <c r="A1557">
        <v>58</v>
      </c>
      <c r="B1557">
        <v>5</v>
      </c>
      <c r="C1557">
        <v>17</v>
      </c>
      <c r="D1557" t="s">
        <v>21</v>
      </c>
      <c r="E1557">
        <v>10</v>
      </c>
      <c r="F1557" t="s">
        <v>22</v>
      </c>
      <c r="G1557">
        <v>0</v>
      </c>
      <c r="M1557">
        <v>0</v>
      </c>
      <c r="N1557" s="11"/>
      <c r="O1557" s="11"/>
      <c r="P1557" s="11"/>
      <c r="Q1557" s="11"/>
      <c r="R1557" s="11"/>
      <c r="S1557" s="11"/>
      <c r="T1557" s="2">
        <v>1.7899999999999999E-4</v>
      </c>
      <c r="U1557" s="11"/>
      <c r="V1557" s="11"/>
      <c r="W1557" s="11"/>
      <c r="X1557" s="11"/>
    </row>
    <row r="1558" spans="1:24" x14ac:dyDescent="0.55000000000000004">
      <c r="A1558">
        <v>58</v>
      </c>
      <c r="B1558">
        <v>5</v>
      </c>
      <c r="C1558">
        <v>18</v>
      </c>
      <c r="D1558" t="s">
        <v>23</v>
      </c>
      <c r="E1558">
        <v>11</v>
      </c>
      <c r="F1558" t="s">
        <v>22</v>
      </c>
      <c r="G1558">
        <v>0</v>
      </c>
      <c r="M1558">
        <v>0</v>
      </c>
      <c r="N1558" s="11"/>
      <c r="O1558" s="11"/>
      <c r="P1558" s="11"/>
      <c r="Q1558" s="11"/>
      <c r="R1558" s="2">
        <v>3.5399999999999999E-4</v>
      </c>
      <c r="S1558" s="11"/>
      <c r="T1558" s="11"/>
      <c r="U1558" s="11"/>
      <c r="V1558" s="2">
        <v>1.2300000000000001E-4</v>
      </c>
      <c r="W1558" s="2">
        <v>3.1999999999999999E-5</v>
      </c>
      <c r="X1558" s="2">
        <v>5.5000000000000002E-5</v>
      </c>
    </row>
    <row r="1559" spans="1:24" x14ac:dyDescent="0.55000000000000004">
      <c r="A1559">
        <v>58</v>
      </c>
      <c r="B1559">
        <v>5</v>
      </c>
      <c r="C1559">
        <v>19</v>
      </c>
      <c r="D1559" t="s">
        <v>24</v>
      </c>
      <c r="E1559">
        <v>11</v>
      </c>
      <c r="F1559" t="s">
        <v>22</v>
      </c>
      <c r="G1559">
        <v>40</v>
      </c>
      <c r="M1559">
        <v>19</v>
      </c>
      <c r="N1559" s="11"/>
      <c r="O1559" s="11"/>
      <c r="P1559" s="11"/>
      <c r="Q1559" s="11"/>
      <c r="R1559" s="2">
        <v>5.5400000000000002E-4</v>
      </c>
      <c r="S1559" s="11"/>
      <c r="T1559" s="11"/>
      <c r="U1559" s="11"/>
      <c r="V1559" s="2">
        <v>3.3700000000000001E-4</v>
      </c>
      <c r="W1559" s="2">
        <v>1.9900000000000001E-4</v>
      </c>
      <c r="X1559" s="2">
        <v>2.4499999999999999E-4</v>
      </c>
    </row>
    <row r="1560" spans="1:24" x14ac:dyDescent="0.55000000000000004">
      <c r="A1560">
        <v>58</v>
      </c>
      <c r="B1560">
        <v>5</v>
      </c>
      <c r="C1560">
        <v>20</v>
      </c>
      <c r="D1560" t="s">
        <v>25</v>
      </c>
      <c r="E1560">
        <v>10</v>
      </c>
      <c r="F1560" t="s">
        <v>22</v>
      </c>
      <c r="G1560">
        <v>2899</v>
      </c>
      <c r="M1560">
        <v>51</v>
      </c>
      <c r="N1560" s="11"/>
      <c r="O1560" s="11"/>
      <c r="P1560" s="11"/>
      <c r="Q1560" s="11"/>
      <c r="R1560" s="11"/>
      <c r="S1560" s="11"/>
      <c r="T1560" s="2">
        <v>1.7899999999999999E-4</v>
      </c>
      <c r="U1560" s="11"/>
      <c r="V1560" s="11"/>
      <c r="W1560" s="11"/>
      <c r="X1560" s="11"/>
    </row>
    <row r="1561" spans="1:24" x14ac:dyDescent="0.55000000000000004">
      <c r="A1561">
        <v>58</v>
      </c>
      <c r="B1561">
        <v>5</v>
      </c>
      <c r="C1561">
        <v>21</v>
      </c>
      <c r="D1561" t="s">
        <v>26</v>
      </c>
      <c r="E1561">
        <v>11</v>
      </c>
      <c r="F1561" t="s">
        <v>22</v>
      </c>
      <c r="G1561">
        <v>330</v>
      </c>
      <c r="M1561">
        <v>59</v>
      </c>
      <c r="N1561" s="11"/>
      <c r="O1561" s="11"/>
      <c r="P1561" s="11"/>
      <c r="Q1561" s="11"/>
      <c r="R1561" s="2">
        <v>5.5099999999999995E-4</v>
      </c>
      <c r="S1561" s="11"/>
      <c r="T1561" s="11"/>
      <c r="U1561" s="11"/>
      <c r="V1561" s="2">
        <v>3.3199999999999999E-4</v>
      </c>
      <c r="W1561" s="2">
        <v>1.92E-4</v>
      </c>
      <c r="X1561" s="2">
        <v>2.33E-4</v>
      </c>
    </row>
    <row r="1562" spans="1:24" x14ac:dyDescent="0.55000000000000004">
      <c r="A1562">
        <v>58</v>
      </c>
      <c r="B1562">
        <v>5</v>
      </c>
      <c r="C1562">
        <v>22</v>
      </c>
      <c r="D1562" t="s">
        <v>27</v>
      </c>
      <c r="E1562">
        <v>11</v>
      </c>
      <c r="F1562" t="s">
        <v>28</v>
      </c>
      <c r="G1562">
        <v>12</v>
      </c>
      <c r="M1562">
        <v>55</v>
      </c>
      <c r="N1562" s="11"/>
      <c r="O1562" s="11"/>
      <c r="P1562" s="11"/>
      <c r="Q1562" s="11"/>
      <c r="R1562" s="2">
        <v>2.7599999999999999E-4</v>
      </c>
      <c r="S1562" s="11"/>
      <c r="T1562" s="11"/>
      <c r="U1562" s="11"/>
      <c r="V1562" s="11"/>
      <c r="W1562" s="11"/>
      <c r="X1562" s="11"/>
    </row>
    <row r="1563" spans="1:24" x14ac:dyDescent="0.55000000000000004">
      <c r="A1563">
        <v>58</v>
      </c>
      <c r="B1563">
        <v>6</v>
      </c>
      <c r="C1563">
        <v>23</v>
      </c>
      <c r="D1563" t="s">
        <v>29</v>
      </c>
      <c r="E1563">
        <v>12</v>
      </c>
      <c r="F1563" t="s">
        <v>28</v>
      </c>
      <c r="G1563">
        <v>0</v>
      </c>
      <c r="M1563">
        <v>0</v>
      </c>
      <c r="N1563" s="11"/>
      <c r="O1563" s="11"/>
      <c r="P1563" s="11"/>
      <c r="Q1563" s="11"/>
      <c r="R1563" s="11"/>
      <c r="S1563" s="11"/>
      <c r="T1563" s="11"/>
      <c r="U1563" s="2">
        <v>-4.19E-2</v>
      </c>
      <c r="V1563" s="11"/>
      <c r="W1563" s="11"/>
      <c r="X1563" s="11"/>
    </row>
    <row r="1564" spans="1:24" x14ac:dyDescent="0.55000000000000004">
      <c r="A1564">
        <v>58</v>
      </c>
      <c r="B1564">
        <v>6</v>
      </c>
      <c r="C1564">
        <v>24</v>
      </c>
      <c r="D1564" t="s">
        <v>30</v>
      </c>
      <c r="E1564">
        <v>13</v>
      </c>
      <c r="F1564" t="s">
        <v>28</v>
      </c>
      <c r="G1564">
        <v>0</v>
      </c>
      <c r="M1564">
        <v>0</v>
      </c>
      <c r="N1564" s="11"/>
      <c r="O1564" s="11"/>
      <c r="P1564" s="11"/>
      <c r="Q1564" s="11"/>
      <c r="R1564" s="11"/>
      <c r="S1564" s="11"/>
      <c r="T1564" s="11"/>
      <c r="U1564" s="2">
        <v>2.1100000000000001E-2</v>
      </c>
      <c r="V1564" s="11"/>
      <c r="W1564" s="11"/>
      <c r="X1564" s="11"/>
    </row>
    <row r="1565" spans="1:24" x14ac:dyDescent="0.55000000000000004">
      <c r="A1565">
        <v>58</v>
      </c>
      <c r="B1565">
        <v>6</v>
      </c>
      <c r="C1565">
        <v>25</v>
      </c>
      <c r="D1565" t="s">
        <v>31</v>
      </c>
      <c r="E1565">
        <v>14</v>
      </c>
      <c r="F1565" t="s">
        <v>28</v>
      </c>
      <c r="G1565">
        <v>5</v>
      </c>
      <c r="M1565">
        <v>11</v>
      </c>
      <c r="N1565" s="11"/>
      <c r="O1565" s="11"/>
      <c r="P1565" s="11"/>
      <c r="Q1565" s="11"/>
      <c r="R1565" s="11"/>
      <c r="S1565" s="11"/>
      <c r="T1565" s="11"/>
      <c r="U1565" s="2">
        <v>-4.19E-2</v>
      </c>
      <c r="V1565" s="11"/>
      <c r="W1565" s="11"/>
      <c r="X1565" s="11"/>
    </row>
    <row r="1566" spans="1:24" x14ac:dyDescent="0.55000000000000004">
      <c r="A1566">
        <v>58</v>
      </c>
      <c r="B1566">
        <v>6</v>
      </c>
      <c r="C1566">
        <v>26</v>
      </c>
      <c r="D1566" t="s">
        <v>32</v>
      </c>
      <c r="E1566">
        <v>15</v>
      </c>
      <c r="F1566" t="s">
        <v>33</v>
      </c>
      <c r="G1566">
        <v>2</v>
      </c>
      <c r="M1566">
        <v>18</v>
      </c>
      <c r="N1566" s="11"/>
      <c r="O1566" s="11"/>
      <c r="P1566" s="11"/>
      <c r="Q1566" s="11"/>
      <c r="R1566" s="11"/>
      <c r="S1566" s="11"/>
      <c r="T1566" s="11"/>
      <c r="U1566" s="2">
        <v>2.1100000000000001E-2</v>
      </c>
      <c r="V1566" s="11"/>
      <c r="W1566" s="11"/>
      <c r="X1566" s="11"/>
    </row>
    <row r="1567" spans="1:24" x14ac:dyDescent="0.55000000000000004">
      <c r="A1567">
        <v>58</v>
      </c>
      <c r="B1567">
        <v>6</v>
      </c>
      <c r="C1567">
        <v>27</v>
      </c>
      <c r="D1567" t="s">
        <v>34</v>
      </c>
      <c r="E1567">
        <v>16</v>
      </c>
      <c r="F1567" t="s">
        <v>28</v>
      </c>
      <c r="G1567">
        <v>18</v>
      </c>
      <c r="M1567">
        <v>43</v>
      </c>
      <c r="N1567" s="11"/>
      <c r="O1567" s="11"/>
      <c r="P1567" s="11"/>
      <c r="Q1567" s="11"/>
      <c r="R1567" s="11"/>
      <c r="S1567" s="11"/>
      <c r="T1567" s="11"/>
      <c r="U1567" s="2">
        <v>4.19E-2</v>
      </c>
      <c r="V1567" s="11"/>
      <c r="W1567" s="11"/>
      <c r="X1567" s="11"/>
    </row>
    <row r="1568" spans="1:24" x14ac:dyDescent="0.55000000000000004">
      <c r="A1568">
        <v>59</v>
      </c>
      <c r="B1568">
        <v>1</v>
      </c>
      <c r="C1568">
        <v>1</v>
      </c>
      <c r="D1568" t="s">
        <v>3</v>
      </c>
      <c r="E1568">
        <v>1</v>
      </c>
      <c r="F1568" t="s">
        <v>4</v>
      </c>
      <c r="G1568">
        <v>13</v>
      </c>
      <c r="M1568">
        <v>52</v>
      </c>
      <c r="N1568" s="9"/>
      <c r="O1568" s="9"/>
      <c r="P1568" s="9"/>
      <c r="Q1568" s="9"/>
      <c r="R1568" s="9"/>
      <c r="S1568" s="10">
        <v>5.9800000000000001E-4</v>
      </c>
      <c r="T1568" s="11"/>
      <c r="U1568" s="11"/>
      <c r="V1568" s="9"/>
      <c r="W1568" s="10">
        <v>7.9799999999999992E-3</v>
      </c>
      <c r="X1568" s="2">
        <v>7.2099999999999996E-4</v>
      </c>
    </row>
    <row r="1569" spans="1:24" x14ac:dyDescent="0.55000000000000004">
      <c r="A1569">
        <v>59</v>
      </c>
      <c r="B1569">
        <v>1</v>
      </c>
      <c r="C1569">
        <v>2</v>
      </c>
      <c r="D1569" t="s">
        <v>5</v>
      </c>
      <c r="E1569">
        <v>2</v>
      </c>
      <c r="F1569" t="s">
        <v>4</v>
      </c>
      <c r="G1569">
        <v>3</v>
      </c>
      <c r="M1569">
        <v>46</v>
      </c>
      <c r="N1569" s="9"/>
      <c r="O1569" s="9"/>
      <c r="P1569" s="9"/>
      <c r="Q1569" s="9"/>
      <c r="R1569" s="9"/>
      <c r="S1569" s="10">
        <v>1.0740000000000001E-3</v>
      </c>
      <c r="T1569" s="11"/>
      <c r="U1569" s="11"/>
      <c r="V1569" s="9"/>
      <c r="W1569" s="10">
        <v>1.2290000000000001E-3</v>
      </c>
      <c r="X1569" s="2">
        <v>1.188E-3</v>
      </c>
    </row>
    <row r="1570" spans="1:24" x14ac:dyDescent="0.55000000000000004">
      <c r="A1570">
        <v>59</v>
      </c>
      <c r="B1570">
        <v>1</v>
      </c>
      <c r="C1570">
        <v>3</v>
      </c>
      <c r="D1570" t="s">
        <v>6</v>
      </c>
      <c r="E1570">
        <v>2</v>
      </c>
      <c r="F1570" t="s">
        <v>4</v>
      </c>
      <c r="G1570">
        <v>8</v>
      </c>
      <c r="M1570">
        <v>85</v>
      </c>
      <c r="N1570" s="9"/>
      <c r="O1570" s="9"/>
      <c r="P1570" s="9"/>
      <c r="Q1570" s="9"/>
      <c r="R1570" s="9"/>
      <c r="S1570" s="10">
        <f t="shared" ref="S1570" si="181">0.000218*4</f>
        <v>8.7200000000000005E-4</v>
      </c>
      <c r="T1570" s="11"/>
      <c r="U1570" s="11"/>
      <c r="V1570" s="9"/>
      <c r="W1570" s="10">
        <v>9.2299999999999999E-4</v>
      </c>
      <c r="X1570" s="2">
        <v>9.01E-4</v>
      </c>
    </row>
    <row r="1571" spans="1:24" x14ac:dyDescent="0.55000000000000004">
      <c r="A1571">
        <v>59</v>
      </c>
      <c r="B1571">
        <v>1</v>
      </c>
      <c r="C1571">
        <v>4</v>
      </c>
      <c r="D1571" t="s">
        <v>7</v>
      </c>
      <c r="E1571">
        <v>2</v>
      </c>
      <c r="F1571" t="s">
        <v>4</v>
      </c>
      <c r="G1571">
        <v>9</v>
      </c>
      <c r="M1571">
        <v>80</v>
      </c>
      <c r="N1571" s="9"/>
      <c r="O1571" s="9"/>
      <c r="P1571" s="9"/>
      <c r="Q1571" s="9"/>
      <c r="R1571" s="9"/>
      <c r="S1571" s="10">
        <f t="shared" ref="S1571" si="182">0.000218*2</f>
        <v>4.3600000000000003E-4</v>
      </c>
      <c r="T1571" s="11"/>
      <c r="U1571" s="11"/>
      <c r="V1571" s="9"/>
      <c r="W1571" s="10">
        <v>6.4999999999999997E-4</v>
      </c>
      <c r="X1571" s="2">
        <v>5.4199999999999995E-4</v>
      </c>
    </row>
    <row r="1572" spans="1:24" x14ac:dyDescent="0.55000000000000004">
      <c r="A1572">
        <v>59</v>
      </c>
      <c r="B1572">
        <v>2</v>
      </c>
      <c r="C1572">
        <v>5</v>
      </c>
      <c r="D1572" t="s">
        <v>8</v>
      </c>
      <c r="E1572">
        <v>3</v>
      </c>
      <c r="F1572" t="s">
        <v>9</v>
      </c>
      <c r="G1572">
        <v>5</v>
      </c>
      <c r="M1572">
        <v>22</v>
      </c>
      <c r="N1572" s="2">
        <v>8.7999999999999998E-5</v>
      </c>
      <c r="O1572" s="2">
        <v>2.5399999999999999E-4</v>
      </c>
      <c r="P1572" s="2">
        <v>4.1199999999999999E-4</v>
      </c>
      <c r="Q1572" s="2">
        <v>3.68E-4</v>
      </c>
      <c r="R1572" s="11"/>
      <c r="S1572" s="11"/>
      <c r="T1572" s="11"/>
      <c r="U1572" s="11"/>
      <c r="V1572" s="11"/>
      <c r="W1572" s="11"/>
      <c r="X1572" s="11"/>
    </row>
    <row r="1573" spans="1:24" x14ac:dyDescent="0.55000000000000004">
      <c r="A1573">
        <v>59</v>
      </c>
      <c r="B1573">
        <v>2</v>
      </c>
      <c r="C1573">
        <v>6</v>
      </c>
      <c r="D1573" t="s">
        <v>10</v>
      </c>
      <c r="E1573">
        <v>3</v>
      </c>
      <c r="F1573" t="s">
        <v>9</v>
      </c>
      <c r="G1573">
        <v>55</v>
      </c>
      <c r="M1573">
        <v>34</v>
      </c>
      <c r="N1573" s="2">
        <v>3.9999999999999998E-6</v>
      </c>
      <c r="O1573" s="2">
        <v>4.1999999999999998E-5</v>
      </c>
      <c r="P1573" s="2">
        <v>6.7000000000000002E-5</v>
      </c>
      <c r="Q1573" s="2">
        <v>5.5000000000000002E-5</v>
      </c>
      <c r="R1573" s="11"/>
      <c r="S1573" s="11"/>
      <c r="T1573" s="11"/>
      <c r="U1573" s="11"/>
      <c r="V1573" s="11"/>
      <c r="W1573" s="11"/>
      <c r="X1573" s="11"/>
    </row>
    <row r="1574" spans="1:24" x14ac:dyDescent="0.55000000000000004">
      <c r="A1574">
        <v>59</v>
      </c>
      <c r="B1574">
        <v>2</v>
      </c>
      <c r="C1574">
        <v>7</v>
      </c>
      <c r="D1574" t="s">
        <v>11</v>
      </c>
      <c r="E1574">
        <v>3</v>
      </c>
      <c r="F1574" t="s">
        <v>9</v>
      </c>
      <c r="G1574">
        <v>25</v>
      </c>
      <c r="M1574">
        <v>79</v>
      </c>
      <c r="N1574" s="2">
        <v>1.7E-5</v>
      </c>
      <c r="O1574" s="2">
        <v>1.4899999999999999E-4</v>
      </c>
      <c r="P1574" s="2">
        <v>3.5399999999999999E-4</v>
      </c>
      <c r="Q1574" s="2">
        <v>3.1199999999999999E-4</v>
      </c>
      <c r="R1574" s="11"/>
      <c r="S1574" s="11"/>
      <c r="T1574" s="11"/>
      <c r="U1574" s="11"/>
      <c r="V1574" s="11"/>
      <c r="W1574" s="11"/>
      <c r="X1574" s="11"/>
    </row>
    <row r="1575" spans="1:24" x14ac:dyDescent="0.55000000000000004">
      <c r="A1575">
        <v>59</v>
      </c>
      <c r="B1575">
        <v>2</v>
      </c>
      <c r="C1575">
        <v>8</v>
      </c>
      <c r="D1575" t="s">
        <v>12</v>
      </c>
      <c r="E1575">
        <v>3</v>
      </c>
      <c r="F1575" t="s">
        <v>9</v>
      </c>
      <c r="G1575">
        <v>6</v>
      </c>
      <c r="M1575">
        <v>95</v>
      </c>
      <c r="N1575" s="2">
        <v>1.2E-5</v>
      </c>
      <c r="O1575" s="2">
        <v>1.02E-4</v>
      </c>
      <c r="P1575" s="2">
        <v>2.32E-4</v>
      </c>
      <c r="Q1575" s="2">
        <v>1.9900000000000001E-4</v>
      </c>
      <c r="R1575" s="11"/>
      <c r="S1575" s="11"/>
      <c r="T1575" s="11"/>
      <c r="U1575" s="11"/>
      <c r="V1575" s="11"/>
      <c r="W1575" s="11"/>
      <c r="X1575" s="11"/>
    </row>
    <row r="1576" spans="1:24" x14ac:dyDescent="0.55000000000000004">
      <c r="A1576">
        <v>59</v>
      </c>
      <c r="B1576">
        <v>3</v>
      </c>
      <c r="C1576">
        <v>9</v>
      </c>
      <c r="D1576" t="s">
        <v>13</v>
      </c>
      <c r="E1576">
        <v>4</v>
      </c>
      <c r="F1576" t="s">
        <v>9</v>
      </c>
      <c r="G1576">
        <v>0</v>
      </c>
      <c r="M1576">
        <v>0</v>
      </c>
      <c r="N1576" s="11"/>
      <c r="O1576" s="11"/>
      <c r="P1576" s="11"/>
      <c r="Q1576" s="11"/>
      <c r="R1576" s="11"/>
      <c r="S1576" s="11"/>
      <c r="T1576" s="11"/>
      <c r="U1576" s="11"/>
      <c r="V1576" s="11"/>
      <c r="W1576" s="2">
        <v>5.3999999999999998E-5</v>
      </c>
      <c r="X1576" s="2">
        <v>4.1E-5</v>
      </c>
    </row>
    <row r="1577" spans="1:24" x14ac:dyDescent="0.55000000000000004">
      <c r="A1577">
        <v>59</v>
      </c>
      <c r="B1577">
        <v>3</v>
      </c>
      <c r="C1577">
        <v>10</v>
      </c>
      <c r="D1577" t="s">
        <v>14</v>
      </c>
      <c r="E1577">
        <v>4</v>
      </c>
      <c r="F1577" t="s">
        <v>9</v>
      </c>
      <c r="G1577">
        <v>0</v>
      </c>
      <c r="M1577">
        <v>0</v>
      </c>
      <c r="N1577" s="11"/>
      <c r="O1577" s="11"/>
      <c r="P1577" s="11"/>
      <c r="Q1577" s="11"/>
      <c r="R1577" s="11"/>
      <c r="S1577" s="2">
        <v>2.0100000000000001E-4</v>
      </c>
      <c r="T1577" s="11"/>
      <c r="U1577" s="11"/>
      <c r="V1577" s="11"/>
      <c r="W1577" s="2">
        <v>1.4200000000000001E-4</v>
      </c>
      <c r="X1577" s="2">
        <v>1.35E-4</v>
      </c>
    </row>
    <row r="1578" spans="1:24" x14ac:dyDescent="0.55000000000000004">
      <c r="A1578">
        <v>59</v>
      </c>
      <c r="B1578">
        <v>3</v>
      </c>
      <c r="C1578">
        <v>11</v>
      </c>
      <c r="D1578" t="s">
        <v>15</v>
      </c>
      <c r="E1578">
        <v>5</v>
      </c>
      <c r="F1578" t="s">
        <v>9</v>
      </c>
      <c r="G1578">
        <v>1</v>
      </c>
      <c r="M1578">
        <v>18</v>
      </c>
      <c r="N1578" s="11"/>
      <c r="O1578" s="11"/>
      <c r="P1578" s="11"/>
      <c r="Q1578" s="11"/>
      <c r="R1578" s="11"/>
      <c r="S1578" s="2">
        <v>1.8699999999999999E-4</v>
      </c>
      <c r="T1578" s="11"/>
      <c r="U1578" s="11"/>
      <c r="V1578" s="11"/>
      <c r="W1578" s="2">
        <v>1.3200000000000001E-4</v>
      </c>
      <c r="X1578" s="2">
        <v>1.22E-4</v>
      </c>
    </row>
    <row r="1579" spans="1:24" x14ac:dyDescent="0.55000000000000004">
      <c r="A1579">
        <v>59</v>
      </c>
      <c r="B1579">
        <v>3</v>
      </c>
      <c r="C1579">
        <v>12</v>
      </c>
      <c r="D1579" t="s">
        <v>16</v>
      </c>
      <c r="E1579">
        <v>6</v>
      </c>
      <c r="F1579" t="s">
        <v>9</v>
      </c>
      <c r="G1579">
        <v>2</v>
      </c>
      <c r="M1579">
        <v>13</v>
      </c>
      <c r="N1579" s="11"/>
      <c r="O1579" s="11"/>
      <c r="P1579" s="11"/>
      <c r="Q1579" s="11"/>
      <c r="R1579" s="11"/>
      <c r="S1579" s="11"/>
      <c r="T1579" s="11"/>
      <c r="U1579" s="11"/>
      <c r="V1579" s="11"/>
      <c r="W1579" s="2">
        <v>1.9900000000000001E-4</v>
      </c>
      <c r="X1579" s="2">
        <v>1.7799999999999999E-4</v>
      </c>
    </row>
    <row r="1580" spans="1:24" x14ac:dyDescent="0.55000000000000004">
      <c r="A1580">
        <v>59</v>
      </c>
      <c r="B1580">
        <v>3</v>
      </c>
      <c r="C1580">
        <v>13</v>
      </c>
      <c r="D1580" t="s">
        <v>17</v>
      </c>
      <c r="E1580">
        <v>7</v>
      </c>
      <c r="F1580" t="s">
        <v>9</v>
      </c>
      <c r="G1580">
        <v>15</v>
      </c>
      <c r="M1580">
        <v>23</v>
      </c>
      <c r="N1580" s="2">
        <v>2.5000000000000001E-5</v>
      </c>
      <c r="O1580" s="2">
        <v>1.65E-4</v>
      </c>
      <c r="P1580" s="2">
        <f t="shared" ref="P1580" si="183">0.000398</f>
        <v>3.9800000000000002E-4</v>
      </c>
      <c r="Q1580" s="2">
        <v>3.1100000000000002E-4</v>
      </c>
      <c r="R1580" s="11"/>
      <c r="S1580" s="11"/>
      <c r="T1580" s="11"/>
      <c r="U1580" s="11"/>
      <c r="V1580" s="11"/>
      <c r="W1580" s="2">
        <v>8.3999999999999995E-5</v>
      </c>
      <c r="X1580" s="2">
        <v>7.7999999999999999E-5</v>
      </c>
    </row>
    <row r="1581" spans="1:24" x14ac:dyDescent="0.55000000000000004">
      <c r="A1581">
        <v>59</v>
      </c>
      <c r="B1581">
        <v>3</v>
      </c>
      <c r="C1581">
        <v>14</v>
      </c>
      <c r="D1581" t="s">
        <v>18</v>
      </c>
      <c r="E1581">
        <v>8</v>
      </c>
      <c r="F1581" t="s">
        <v>9</v>
      </c>
      <c r="G1581">
        <v>3</v>
      </c>
      <c r="M1581">
        <v>44</v>
      </c>
      <c r="N1581" s="2">
        <v>3.3000000000000003E-5</v>
      </c>
      <c r="O1581" s="2">
        <v>1.9900000000000001E-4</v>
      </c>
      <c r="P1581" s="2">
        <v>4.3300000000000001E-4</v>
      </c>
      <c r="Q1581" s="2">
        <v>3.8200000000000002E-4</v>
      </c>
      <c r="R1581" s="11"/>
      <c r="S1581" s="2">
        <v>1.54E-4</v>
      </c>
      <c r="T1581" s="11"/>
      <c r="U1581" s="11"/>
      <c r="V1581" s="11"/>
      <c r="W1581" s="2">
        <v>1.02E-4</v>
      </c>
      <c r="X1581" s="2">
        <v>9.2999999999999997E-5</v>
      </c>
    </row>
    <row r="1582" spans="1:24" x14ac:dyDescent="0.55000000000000004">
      <c r="A1582">
        <v>59</v>
      </c>
      <c r="B1582">
        <v>3</v>
      </c>
      <c r="C1582">
        <v>15</v>
      </c>
      <c r="D1582" t="s">
        <v>19</v>
      </c>
      <c r="E1582">
        <v>4</v>
      </c>
      <c r="F1582" t="s">
        <v>9</v>
      </c>
      <c r="G1582">
        <v>9</v>
      </c>
      <c r="M1582">
        <v>32</v>
      </c>
      <c r="N1582" s="11"/>
      <c r="O1582" s="11"/>
      <c r="P1582" s="11"/>
      <c r="Q1582" s="11"/>
      <c r="R1582" s="11"/>
      <c r="S1582" s="2">
        <v>2.5500000000000002E-4</v>
      </c>
      <c r="T1582" s="11"/>
      <c r="U1582" s="11"/>
      <c r="V1582" s="11"/>
      <c r="W1582" s="2">
        <v>1.6200000000000001E-4</v>
      </c>
      <c r="X1582" s="2">
        <v>1.4999999999999999E-4</v>
      </c>
    </row>
    <row r="1583" spans="1:24" x14ac:dyDescent="0.55000000000000004">
      <c r="A1583">
        <v>59</v>
      </c>
      <c r="B1583">
        <v>4</v>
      </c>
      <c r="C1583">
        <v>16</v>
      </c>
      <c r="D1583" t="s">
        <v>20</v>
      </c>
      <c r="E1583">
        <v>9</v>
      </c>
      <c r="F1583" t="s">
        <v>9</v>
      </c>
      <c r="G1583">
        <v>64</v>
      </c>
      <c r="M1583">
        <v>23</v>
      </c>
      <c r="N1583" s="11"/>
      <c r="O1583" s="11"/>
      <c r="P1583" s="11"/>
      <c r="Q1583" s="11"/>
      <c r="R1583" s="11"/>
      <c r="S1583" s="11"/>
      <c r="T1583" s="11"/>
      <c r="U1583" s="11"/>
      <c r="V1583" s="11"/>
      <c r="W1583" s="2">
        <v>1.9999999999999999E-6</v>
      </c>
      <c r="X1583" s="2">
        <v>1.9999999999999999E-6</v>
      </c>
    </row>
    <row r="1584" spans="1:24" x14ac:dyDescent="0.55000000000000004">
      <c r="A1584">
        <v>59</v>
      </c>
      <c r="B1584">
        <v>5</v>
      </c>
      <c r="C1584">
        <v>17</v>
      </c>
      <c r="D1584" t="s">
        <v>21</v>
      </c>
      <c r="E1584">
        <v>10</v>
      </c>
      <c r="F1584" t="s">
        <v>22</v>
      </c>
      <c r="G1584">
        <v>0</v>
      </c>
      <c r="M1584">
        <v>0</v>
      </c>
      <c r="N1584" s="11"/>
      <c r="O1584" s="11"/>
      <c r="P1584" s="11"/>
      <c r="Q1584" s="11"/>
      <c r="R1584" s="11"/>
      <c r="S1584" s="11"/>
      <c r="T1584" s="2">
        <v>1.7899999999999999E-4</v>
      </c>
      <c r="U1584" s="11"/>
      <c r="V1584" s="11"/>
      <c r="W1584" s="11"/>
      <c r="X1584" s="11"/>
    </row>
    <row r="1585" spans="1:24" x14ac:dyDescent="0.55000000000000004">
      <c r="A1585">
        <v>59</v>
      </c>
      <c r="B1585">
        <v>5</v>
      </c>
      <c r="C1585">
        <v>18</v>
      </c>
      <c r="D1585" t="s">
        <v>23</v>
      </c>
      <c r="E1585">
        <v>11</v>
      </c>
      <c r="F1585" t="s">
        <v>22</v>
      </c>
      <c r="G1585">
        <v>0</v>
      </c>
      <c r="M1585">
        <v>0</v>
      </c>
      <c r="N1585" s="11"/>
      <c r="O1585" s="11"/>
      <c r="P1585" s="11"/>
      <c r="Q1585" s="11"/>
      <c r="R1585" s="2">
        <v>3.5399999999999999E-4</v>
      </c>
      <c r="S1585" s="11"/>
      <c r="T1585" s="11"/>
      <c r="U1585" s="11"/>
      <c r="V1585" s="2">
        <v>1.2300000000000001E-4</v>
      </c>
      <c r="W1585" s="2">
        <v>3.1999999999999999E-5</v>
      </c>
      <c r="X1585" s="2">
        <v>5.5000000000000002E-5</v>
      </c>
    </row>
    <row r="1586" spans="1:24" x14ac:dyDescent="0.55000000000000004">
      <c r="A1586">
        <v>59</v>
      </c>
      <c r="B1586">
        <v>5</v>
      </c>
      <c r="C1586">
        <v>19</v>
      </c>
      <c r="D1586" t="s">
        <v>24</v>
      </c>
      <c r="E1586">
        <v>11</v>
      </c>
      <c r="F1586" t="s">
        <v>22</v>
      </c>
      <c r="G1586">
        <v>16</v>
      </c>
      <c r="M1586">
        <v>32</v>
      </c>
      <c r="N1586" s="11"/>
      <c r="O1586" s="11"/>
      <c r="P1586" s="11"/>
      <c r="Q1586" s="11"/>
      <c r="R1586" s="2">
        <v>5.5400000000000002E-4</v>
      </c>
      <c r="S1586" s="11"/>
      <c r="T1586" s="11"/>
      <c r="U1586" s="11"/>
      <c r="V1586" s="2">
        <v>3.3700000000000001E-4</v>
      </c>
      <c r="W1586" s="2">
        <v>1.9900000000000001E-4</v>
      </c>
      <c r="X1586" s="2">
        <v>2.4499999999999999E-4</v>
      </c>
    </row>
    <row r="1587" spans="1:24" x14ac:dyDescent="0.55000000000000004">
      <c r="A1587">
        <v>59</v>
      </c>
      <c r="B1587">
        <v>5</v>
      </c>
      <c r="C1587">
        <v>20</v>
      </c>
      <c r="D1587" t="s">
        <v>25</v>
      </c>
      <c r="E1587">
        <v>10</v>
      </c>
      <c r="F1587" t="s">
        <v>22</v>
      </c>
      <c r="G1587">
        <v>3361</v>
      </c>
      <c r="M1587">
        <v>50</v>
      </c>
      <c r="N1587" s="11"/>
      <c r="O1587" s="11"/>
      <c r="P1587" s="11"/>
      <c r="Q1587" s="11"/>
      <c r="R1587" s="11"/>
      <c r="S1587" s="11"/>
      <c r="T1587" s="2">
        <v>1.7899999999999999E-4</v>
      </c>
      <c r="U1587" s="11"/>
      <c r="V1587" s="11"/>
      <c r="W1587" s="11"/>
      <c r="X1587" s="11"/>
    </row>
    <row r="1588" spans="1:24" x14ac:dyDescent="0.55000000000000004">
      <c r="A1588">
        <v>59</v>
      </c>
      <c r="B1588">
        <v>5</v>
      </c>
      <c r="C1588">
        <v>21</v>
      </c>
      <c r="D1588" t="s">
        <v>26</v>
      </c>
      <c r="E1588">
        <v>11</v>
      </c>
      <c r="F1588" t="s">
        <v>22</v>
      </c>
      <c r="G1588">
        <v>383</v>
      </c>
      <c r="M1588">
        <v>52</v>
      </c>
      <c r="N1588" s="11"/>
      <c r="O1588" s="11"/>
      <c r="P1588" s="11"/>
      <c r="Q1588" s="11"/>
      <c r="R1588" s="2">
        <v>5.5099999999999995E-4</v>
      </c>
      <c r="S1588" s="11"/>
      <c r="T1588" s="11"/>
      <c r="U1588" s="11"/>
      <c r="V1588" s="2">
        <v>3.3199999999999999E-4</v>
      </c>
      <c r="W1588" s="2">
        <v>1.92E-4</v>
      </c>
      <c r="X1588" s="2">
        <v>2.33E-4</v>
      </c>
    </row>
    <row r="1589" spans="1:24" x14ac:dyDescent="0.55000000000000004">
      <c r="A1589">
        <v>59</v>
      </c>
      <c r="B1589">
        <v>5</v>
      </c>
      <c r="C1589">
        <v>22</v>
      </c>
      <c r="D1589" t="s">
        <v>27</v>
      </c>
      <c r="E1589">
        <v>11</v>
      </c>
      <c r="F1589" t="s">
        <v>28</v>
      </c>
      <c r="G1589">
        <v>12</v>
      </c>
      <c r="M1589">
        <v>54</v>
      </c>
      <c r="N1589" s="11"/>
      <c r="O1589" s="11"/>
      <c r="P1589" s="11"/>
      <c r="Q1589" s="11"/>
      <c r="R1589" s="2">
        <v>2.7599999999999999E-4</v>
      </c>
      <c r="S1589" s="11"/>
      <c r="T1589" s="11"/>
      <c r="U1589" s="11"/>
      <c r="V1589" s="11"/>
      <c r="W1589" s="11"/>
      <c r="X1589" s="11"/>
    </row>
    <row r="1590" spans="1:24" x14ac:dyDescent="0.55000000000000004">
      <c r="A1590">
        <v>59</v>
      </c>
      <c r="B1590">
        <v>6</v>
      </c>
      <c r="C1590">
        <v>23</v>
      </c>
      <c r="D1590" t="s">
        <v>29</v>
      </c>
      <c r="E1590">
        <v>12</v>
      </c>
      <c r="F1590" t="s">
        <v>28</v>
      </c>
      <c r="G1590">
        <v>0</v>
      </c>
      <c r="M1590">
        <v>0</v>
      </c>
      <c r="N1590" s="11"/>
      <c r="O1590" s="11"/>
      <c r="P1590" s="11"/>
      <c r="Q1590" s="11"/>
      <c r="R1590" s="11"/>
      <c r="S1590" s="11"/>
      <c r="T1590" s="11"/>
      <c r="U1590" s="2">
        <v>-4.19E-2</v>
      </c>
      <c r="V1590" s="11"/>
      <c r="W1590" s="11"/>
      <c r="X1590" s="11"/>
    </row>
    <row r="1591" spans="1:24" x14ac:dyDescent="0.55000000000000004">
      <c r="A1591">
        <v>59</v>
      </c>
      <c r="B1591">
        <v>6</v>
      </c>
      <c r="C1591">
        <v>24</v>
      </c>
      <c r="D1591" t="s">
        <v>30</v>
      </c>
      <c r="E1591">
        <v>13</v>
      </c>
      <c r="F1591" t="s">
        <v>28</v>
      </c>
      <c r="G1591">
        <v>0</v>
      </c>
      <c r="M1591">
        <v>0</v>
      </c>
      <c r="N1591" s="11"/>
      <c r="O1591" s="11"/>
      <c r="P1591" s="11"/>
      <c r="Q1591" s="11"/>
      <c r="R1591" s="11"/>
      <c r="S1591" s="11"/>
      <c r="T1591" s="11"/>
      <c r="U1591" s="2">
        <v>2.1100000000000001E-2</v>
      </c>
      <c r="V1591" s="11"/>
      <c r="W1591" s="11"/>
      <c r="X1591" s="11"/>
    </row>
    <row r="1592" spans="1:24" x14ac:dyDescent="0.55000000000000004">
      <c r="A1592">
        <v>59</v>
      </c>
      <c r="B1592">
        <v>6</v>
      </c>
      <c r="C1592">
        <v>25</v>
      </c>
      <c r="D1592" t="s">
        <v>31</v>
      </c>
      <c r="E1592">
        <v>14</v>
      </c>
      <c r="F1592" t="s">
        <v>28</v>
      </c>
      <c r="G1592">
        <v>0</v>
      </c>
      <c r="M1592">
        <v>0</v>
      </c>
      <c r="N1592" s="11"/>
      <c r="O1592" s="11"/>
      <c r="P1592" s="11"/>
      <c r="Q1592" s="11"/>
      <c r="R1592" s="11"/>
      <c r="S1592" s="11"/>
      <c r="T1592" s="11"/>
      <c r="U1592" s="2">
        <v>-4.19E-2</v>
      </c>
      <c r="V1592" s="11"/>
      <c r="W1592" s="11"/>
      <c r="X1592" s="11"/>
    </row>
    <row r="1593" spans="1:24" x14ac:dyDescent="0.55000000000000004">
      <c r="A1593">
        <v>59</v>
      </c>
      <c r="B1593">
        <v>6</v>
      </c>
      <c r="C1593">
        <v>26</v>
      </c>
      <c r="D1593" t="s">
        <v>32</v>
      </c>
      <c r="E1593">
        <v>15</v>
      </c>
      <c r="F1593" t="s">
        <v>33</v>
      </c>
      <c r="G1593">
        <v>1</v>
      </c>
      <c r="M1593">
        <v>12</v>
      </c>
      <c r="N1593" s="11"/>
      <c r="O1593" s="11"/>
      <c r="P1593" s="11"/>
      <c r="Q1593" s="11"/>
      <c r="R1593" s="11"/>
      <c r="S1593" s="11"/>
      <c r="T1593" s="11"/>
      <c r="U1593" s="2">
        <v>2.1100000000000001E-2</v>
      </c>
      <c r="V1593" s="11"/>
      <c r="W1593" s="11"/>
      <c r="X1593" s="11"/>
    </row>
    <row r="1594" spans="1:24" x14ac:dyDescent="0.55000000000000004">
      <c r="A1594">
        <v>59</v>
      </c>
      <c r="B1594">
        <v>6</v>
      </c>
      <c r="C1594">
        <v>27</v>
      </c>
      <c r="D1594" t="s">
        <v>34</v>
      </c>
      <c r="E1594">
        <v>16</v>
      </c>
      <c r="F1594" t="s">
        <v>28</v>
      </c>
      <c r="G1594">
        <v>24</v>
      </c>
      <c r="M1594">
        <v>44</v>
      </c>
      <c r="N1594" s="11"/>
      <c r="O1594" s="11"/>
      <c r="P1594" s="11"/>
      <c r="Q1594" s="11"/>
      <c r="R1594" s="11"/>
      <c r="S1594" s="11"/>
      <c r="T1594" s="11"/>
      <c r="U1594" s="2">
        <v>4.19E-2</v>
      </c>
      <c r="V1594" s="11"/>
      <c r="W1594" s="11"/>
      <c r="X1594" s="11"/>
    </row>
    <row r="1595" spans="1:24" x14ac:dyDescent="0.55000000000000004">
      <c r="A1595">
        <v>60</v>
      </c>
      <c r="B1595">
        <v>1</v>
      </c>
      <c r="C1595">
        <v>1</v>
      </c>
      <c r="D1595" t="s">
        <v>3</v>
      </c>
      <c r="E1595">
        <v>1</v>
      </c>
      <c r="F1595" t="s">
        <v>9</v>
      </c>
      <c r="G1595">
        <v>16</v>
      </c>
      <c r="M1595">
        <v>58</v>
      </c>
      <c r="N1595" s="9"/>
      <c r="O1595" s="9"/>
      <c r="P1595" s="9"/>
      <c r="Q1595" s="9"/>
      <c r="R1595" s="9"/>
      <c r="S1595" s="10">
        <v>5.9800000000000001E-4</v>
      </c>
      <c r="T1595" s="11"/>
      <c r="U1595" s="11"/>
      <c r="V1595" s="9"/>
      <c r="W1595" s="10">
        <v>7.9799999999999992E-3</v>
      </c>
      <c r="X1595" s="2">
        <v>7.2099999999999996E-4</v>
      </c>
    </row>
    <row r="1596" spans="1:24" x14ac:dyDescent="0.55000000000000004">
      <c r="A1596">
        <v>60</v>
      </c>
      <c r="B1596">
        <v>1</v>
      </c>
      <c r="C1596">
        <v>2</v>
      </c>
      <c r="D1596" t="s">
        <v>5</v>
      </c>
      <c r="E1596">
        <v>2</v>
      </c>
      <c r="F1596" t="s">
        <v>9</v>
      </c>
      <c r="G1596">
        <v>3</v>
      </c>
      <c r="M1596">
        <v>50</v>
      </c>
      <c r="N1596" s="9"/>
      <c r="O1596" s="9"/>
      <c r="P1596" s="9"/>
      <c r="Q1596" s="9"/>
      <c r="R1596" s="9"/>
      <c r="S1596" s="10">
        <v>1.0740000000000001E-3</v>
      </c>
      <c r="T1596" s="11"/>
      <c r="U1596" s="11"/>
      <c r="V1596" s="9"/>
      <c r="W1596" s="10">
        <v>1.2290000000000001E-3</v>
      </c>
      <c r="X1596" s="2">
        <v>1.188E-3</v>
      </c>
    </row>
    <row r="1597" spans="1:24" x14ac:dyDescent="0.55000000000000004">
      <c r="A1597">
        <v>60</v>
      </c>
      <c r="B1597">
        <v>1</v>
      </c>
      <c r="C1597">
        <v>3</v>
      </c>
      <c r="D1597" t="s">
        <v>6</v>
      </c>
      <c r="E1597">
        <v>2</v>
      </c>
      <c r="F1597" t="s">
        <v>9</v>
      </c>
      <c r="G1597">
        <v>8</v>
      </c>
      <c r="M1597">
        <v>73</v>
      </c>
      <c r="N1597" s="9"/>
      <c r="O1597" s="9"/>
      <c r="P1597" s="9"/>
      <c r="Q1597" s="9"/>
      <c r="R1597" s="9"/>
      <c r="S1597" s="10">
        <f t="shared" ref="S1597" si="184">0.000218*4</f>
        <v>8.7200000000000005E-4</v>
      </c>
      <c r="T1597" s="11"/>
      <c r="U1597" s="11"/>
      <c r="V1597" s="9"/>
      <c r="W1597" s="10">
        <v>9.2299999999999999E-4</v>
      </c>
      <c r="X1597" s="2">
        <v>9.01E-4</v>
      </c>
    </row>
    <row r="1598" spans="1:24" x14ac:dyDescent="0.55000000000000004">
      <c r="A1598">
        <v>60</v>
      </c>
      <c r="B1598">
        <v>1</v>
      </c>
      <c r="C1598">
        <v>4</v>
      </c>
      <c r="D1598" t="s">
        <v>7</v>
      </c>
      <c r="E1598">
        <v>2</v>
      </c>
      <c r="F1598" t="s">
        <v>9</v>
      </c>
      <c r="G1598">
        <v>9</v>
      </c>
      <c r="M1598">
        <v>71</v>
      </c>
      <c r="N1598" s="9"/>
      <c r="O1598" s="9"/>
      <c r="P1598" s="9"/>
      <c r="Q1598" s="9"/>
      <c r="R1598" s="9"/>
      <c r="S1598" s="10">
        <f t="shared" ref="S1598" si="185">0.000218*2</f>
        <v>4.3600000000000003E-4</v>
      </c>
      <c r="T1598" s="11"/>
      <c r="U1598" s="11"/>
      <c r="V1598" s="9"/>
      <c r="W1598" s="10">
        <v>6.4999999999999997E-4</v>
      </c>
      <c r="X1598" s="2">
        <v>5.4199999999999995E-4</v>
      </c>
    </row>
    <row r="1599" spans="1:24" x14ac:dyDescent="0.55000000000000004">
      <c r="A1599">
        <v>60</v>
      </c>
      <c r="B1599">
        <v>2</v>
      </c>
      <c r="C1599">
        <v>5</v>
      </c>
      <c r="D1599" t="s">
        <v>8</v>
      </c>
      <c r="E1599">
        <v>3</v>
      </c>
      <c r="F1599" t="s">
        <v>9</v>
      </c>
      <c r="G1599">
        <v>5</v>
      </c>
      <c r="M1599">
        <v>12</v>
      </c>
      <c r="N1599" s="2">
        <v>8.7999999999999998E-5</v>
      </c>
      <c r="O1599" s="2">
        <v>2.5399999999999999E-4</v>
      </c>
      <c r="P1599" s="2">
        <v>4.1199999999999999E-4</v>
      </c>
      <c r="Q1599" s="2">
        <v>3.68E-4</v>
      </c>
      <c r="R1599" s="11"/>
      <c r="S1599" s="11"/>
      <c r="T1599" s="11"/>
      <c r="U1599" s="11"/>
      <c r="V1599" s="11"/>
      <c r="W1599" s="11"/>
      <c r="X1599" s="11"/>
    </row>
    <row r="1600" spans="1:24" x14ac:dyDescent="0.55000000000000004">
      <c r="A1600">
        <v>60</v>
      </c>
      <c r="B1600">
        <v>2</v>
      </c>
      <c r="C1600">
        <v>6</v>
      </c>
      <c r="D1600" t="s">
        <v>10</v>
      </c>
      <c r="E1600">
        <v>3</v>
      </c>
      <c r="F1600" t="s">
        <v>9</v>
      </c>
      <c r="G1600">
        <v>52</v>
      </c>
      <c r="M1600">
        <v>42</v>
      </c>
      <c r="N1600" s="2">
        <v>3.9999999999999998E-6</v>
      </c>
      <c r="O1600" s="2">
        <v>4.1999999999999998E-5</v>
      </c>
      <c r="P1600" s="2">
        <v>6.7000000000000002E-5</v>
      </c>
      <c r="Q1600" s="2">
        <v>5.5000000000000002E-5</v>
      </c>
      <c r="R1600" s="11"/>
      <c r="S1600" s="11"/>
      <c r="T1600" s="11"/>
      <c r="U1600" s="11"/>
      <c r="V1600" s="11"/>
      <c r="W1600" s="11"/>
      <c r="X1600" s="11"/>
    </row>
    <row r="1601" spans="1:24" x14ac:dyDescent="0.55000000000000004">
      <c r="A1601">
        <v>60</v>
      </c>
      <c r="B1601">
        <v>2</v>
      </c>
      <c r="C1601">
        <v>7</v>
      </c>
      <c r="D1601" t="s">
        <v>11</v>
      </c>
      <c r="E1601">
        <v>3</v>
      </c>
      <c r="F1601" t="s">
        <v>9</v>
      </c>
      <c r="G1601">
        <v>26</v>
      </c>
      <c r="M1601">
        <v>72</v>
      </c>
      <c r="N1601" s="2">
        <v>1.7E-5</v>
      </c>
      <c r="O1601" s="2">
        <v>1.4899999999999999E-4</v>
      </c>
      <c r="P1601" s="2">
        <v>3.5399999999999999E-4</v>
      </c>
      <c r="Q1601" s="2">
        <v>3.1199999999999999E-4</v>
      </c>
      <c r="R1601" s="11"/>
      <c r="S1601" s="11"/>
      <c r="T1601" s="11"/>
      <c r="U1601" s="11"/>
      <c r="V1601" s="11"/>
      <c r="W1601" s="11"/>
      <c r="X1601" s="11"/>
    </row>
    <row r="1602" spans="1:24" x14ac:dyDescent="0.55000000000000004">
      <c r="A1602">
        <v>60</v>
      </c>
      <c r="B1602">
        <v>2</v>
      </c>
      <c r="C1602">
        <v>8</v>
      </c>
      <c r="D1602" t="s">
        <v>12</v>
      </c>
      <c r="E1602">
        <v>3</v>
      </c>
      <c r="F1602" t="s">
        <v>9</v>
      </c>
      <c r="G1602">
        <v>8</v>
      </c>
      <c r="M1602">
        <v>97</v>
      </c>
      <c r="N1602" s="2">
        <v>1.2E-5</v>
      </c>
      <c r="O1602" s="2">
        <v>1.02E-4</v>
      </c>
      <c r="P1602" s="2">
        <v>2.32E-4</v>
      </c>
      <c r="Q1602" s="2">
        <v>1.9900000000000001E-4</v>
      </c>
      <c r="R1602" s="11"/>
      <c r="S1602" s="11"/>
      <c r="T1602" s="11"/>
      <c r="U1602" s="11"/>
      <c r="V1602" s="11"/>
      <c r="W1602" s="11"/>
      <c r="X1602" s="11"/>
    </row>
    <row r="1603" spans="1:24" x14ac:dyDescent="0.55000000000000004">
      <c r="A1603">
        <v>60</v>
      </c>
      <c r="B1603">
        <v>3</v>
      </c>
      <c r="C1603">
        <v>9</v>
      </c>
      <c r="D1603" t="s">
        <v>13</v>
      </c>
      <c r="E1603">
        <v>4</v>
      </c>
      <c r="F1603" t="s">
        <v>9</v>
      </c>
      <c r="G1603">
        <v>60</v>
      </c>
      <c r="M1603">
        <v>0</v>
      </c>
      <c r="N1603" s="11"/>
      <c r="O1603" s="11"/>
      <c r="P1603" s="11"/>
      <c r="Q1603" s="11"/>
      <c r="R1603" s="11"/>
      <c r="S1603" s="11"/>
      <c r="T1603" s="11"/>
      <c r="U1603" s="11"/>
      <c r="V1603" s="11"/>
      <c r="W1603" s="2">
        <v>5.3999999999999998E-5</v>
      </c>
      <c r="X1603" s="2">
        <v>4.1E-5</v>
      </c>
    </row>
    <row r="1604" spans="1:24" x14ac:dyDescent="0.55000000000000004">
      <c r="A1604">
        <v>60</v>
      </c>
      <c r="B1604">
        <v>3</v>
      </c>
      <c r="C1604">
        <v>10</v>
      </c>
      <c r="D1604" t="s">
        <v>14</v>
      </c>
      <c r="E1604">
        <v>4</v>
      </c>
      <c r="F1604" t="s">
        <v>9</v>
      </c>
      <c r="G1604">
        <v>0</v>
      </c>
      <c r="M1604">
        <v>0</v>
      </c>
      <c r="N1604" s="11"/>
      <c r="O1604" s="11"/>
      <c r="P1604" s="11"/>
      <c r="Q1604" s="11"/>
      <c r="R1604" s="11"/>
      <c r="S1604" s="2">
        <v>2.0100000000000001E-4</v>
      </c>
      <c r="T1604" s="11"/>
      <c r="U1604" s="11"/>
      <c r="V1604" s="11"/>
      <c r="W1604" s="2">
        <v>1.4200000000000001E-4</v>
      </c>
      <c r="X1604" s="2">
        <v>1.35E-4</v>
      </c>
    </row>
    <row r="1605" spans="1:24" x14ac:dyDescent="0.55000000000000004">
      <c r="A1605">
        <v>60</v>
      </c>
      <c r="B1605">
        <v>3</v>
      </c>
      <c r="C1605">
        <v>11</v>
      </c>
      <c r="D1605" t="s">
        <v>15</v>
      </c>
      <c r="E1605">
        <v>5</v>
      </c>
      <c r="F1605" t="s">
        <v>9</v>
      </c>
      <c r="G1605">
        <v>1</v>
      </c>
      <c r="M1605">
        <v>13</v>
      </c>
      <c r="N1605" s="11"/>
      <c r="O1605" s="11"/>
      <c r="P1605" s="11"/>
      <c r="Q1605" s="11"/>
      <c r="R1605" s="11"/>
      <c r="S1605" s="2">
        <v>1.8699999999999999E-4</v>
      </c>
      <c r="T1605" s="11"/>
      <c r="U1605" s="11"/>
      <c r="V1605" s="11"/>
      <c r="W1605" s="2">
        <v>1.3200000000000001E-4</v>
      </c>
      <c r="X1605" s="2">
        <v>1.22E-4</v>
      </c>
    </row>
    <row r="1606" spans="1:24" x14ac:dyDescent="0.55000000000000004">
      <c r="A1606">
        <v>60</v>
      </c>
      <c r="B1606">
        <v>3</v>
      </c>
      <c r="C1606">
        <v>12</v>
      </c>
      <c r="D1606" t="s">
        <v>16</v>
      </c>
      <c r="E1606">
        <v>6</v>
      </c>
      <c r="F1606" t="s">
        <v>9</v>
      </c>
      <c r="G1606">
        <v>4</v>
      </c>
      <c r="M1606">
        <v>18</v>
      </c>
      <c r="N1606" s="11"/>
      <c r="O1606" s="11"/>
      <c r="P1606" s="11"/>
      <c r="Q1606" s="11"/>
      <c r="R1606" s="11"/>
      <c r="S1606" s="11"/>
      <c r="T1606" s="11"/>
      <c r="U1606" s="11"/>
      <c r="V1606" s="11"/>
      <c r="W1606" s="2">
        <v>1.9900000000000001E-4</v>
      </c>
      <c r="X1606" s="2">
        <v>1.7799999999999999E-4</v>
      </c>
    </row>
    <row r="1607" spans="1:24" x14ac:dyDescent="0.55000000000000004">
      <c r="A1607">
        <v>60</v>
      </c>
      <c r="B1607">
        <v>3</v>
      </c>
      <c r="C1607">
        <v>13</v>
      </c>
      <c r="D1607" t="s">
        <v>17</v>
      </c>
      <c r="E1607">
        <v>7</v>
      </c>
      <c r="F1607" t="s">
        <v>9</v>
      </c>
      <c r="G1607">
        <v>15</v>
      </c>
      <c r="M1607">
        <v>20</v>
      </c>
      <c r="N1607" s="2">
        <v>2.5000000000000001E-5</v>
      </c>
      <c r="O1607" s="2">
        <v>1.65E-4</v>
      </c>
      <c r="P1607" s="2">
        <f t="shared" ref="P1607" si="186">0.000398</f>
        <v>3.9800000000000002E-4</v>
      </c>
      <c r="Q1607" s="2">
        <v>3.1100000000000002E-4</v>
      </c>
      <c r="R1607" s="11"/>
      <c r="S1607" s="11"/>
      <c r="T1607" s="11"/>
      <c r="U1607" s="11"/>
      <c r="V1607" s="11"/>
      <c r="W1607" s="2">
        <v>8.3999999999999995E-5</v>
      </c>
      <c r="X1607" s="2">
        <v>7.7999999999999999E-5</v>
      </c>
    </row>
    <row r="1608" spans="1:24" x14ac:dyDescent="0.55000000000000004">
      <c r="A1608">
        <v>60</v>
      </c>
      <c r="B1608">
        <v>3</v>
      </c>
      <c r="C1608">
        <v>14</v>
      </c>
      <c r="D1608" t="s">
        <v>18</v>
      </c>
      <c r="E1608">
        <v>8</v>
      </c>
      <c r="F1608" t="s">
        <v>9</v>
      </c>
      <c r="G1608">
        <v>2</v>
      </c>
      <c r="M1608">
        <v>33</v>
      </c>
      <c r="N1608" s="2">
        <v>3.3000000000000003E-5</v>
      </c>
      <c r="O1608" s="2">
        <v>1.9900000000000001E-4</v>
      </c>
      <c r="P1608" s="2">
        <v>4.3300000000000001E-4</v>
      </c>
      <c r="Q1608" s="2">
        <v>3.8200000000000002E-4</v>
      </c>
      <c r="R1608" s="11"/>
      <c r="S1608" s="2">
        <v>1.54E-4</v>
      </c>
      <c r="T1608" s="11"/>
      <c r="U1608" s="11"/>
      <c r="V1608" s="11"/>
      <c r="W1608" s="2">
        <v>1.02E-4</v>
      </c>
      <c r="X1608" s="2">
        <v>9.2999999999999997E-5</v>
      </c>
    </row>
    <row r="1609" spans="1:24" x14ac:dyDescent="0.55000000000000004">
      <c r="A1609">
        <v>60</v>
      </c>
      <c r="B1609">
        <v>3</v>
      </c>
      <c r="C1609">
        <v>15</v>
      </c>
      <c r="D1609" t="s">
        <v>19</v>
      </c>
      <c r="E1609">
        <v>4</v>
      </c>
      <c r="F1609" t="s">
        <v>9</v>
      </c>
      <c r="G1609">
        <v>11</v>
      </c>
      <c r="M1609">
        <v>41</v>
      </c>
      <c r="N1609" s="11"/>
      <c r="O1609" s="11"/>
      <c r="P1609" s="11"/>
      <c r="Q1609" s="11"/>
      <c r="R1609" s="11"/>
      <c r="S1609" s="2">
        <v>2.5500000000000002E-4</v>
      </c>
      <c r="T1609" s="11"/>
      <c r="U1609" s="11"/>
      <c r="V1609" s="11"/>
      <c r="W1609" s="2">
        <v>1.6200000000000001E-4</v>
      </c>
      <c r="X1609" s="2">
        <v>1.4999999999999999E-4</v>
      </c>
    </row>
    <row r="1610" spans="1:24" x14ac:dyDescent="0.55000000000000004">
      <c r="A1610">
        <v>60</v>
      </c>
      <c r="B1610">
        <v>4</v>
      </c>
      <c r="C1610">
        <v>16</v>
      </c>
      <c r="D1610" t="s">
        <v>20</v>
      </c>
      <c r="E1610">
        <v>9</v>
      </c>
      <c r="F1610" t="s">
        <v>9</v>
      </c>
      <c r="G1610">
        <v>63</v>
      </c>
      <c r="M1610">
        <v>21</v>
      </c>
      <c r="N1610" s="11"/>
      <c r="O1610" s="11"/>
      <c r="P1610" s="11"/>
      <c r="Q1610" s="11"/>
      <c r="R1610" s="11"/>
      <c r="S1610" s="11"/>
      <c r="T1610" s="11"/>
      <c r="U1610" s="11"/>
      <c r="V1610" s="11"/>
      <c r="W1610" s="2">
        <v>1.9999999999999999E-6</v>
      </c>
      <c r="X1610" s="2">
        <v>1.9999999999999999E-6</v>
      </c>
    </row>
    <row r="1611" spans="1:24" x14ac:dyDescent="0.55000000000000004">
      <c r="A1611">
        <v>60</v>
      </c>
      <c r="B1611">
        <v>5</v>
      </c>
      <c r="C1611">
        <v>17</v>
      </c>
      <c r="D1611" t="s">
        <v>21</v>
      </c>
      <c r="E1611">
        <v>10</v>
      </c>
      <c r="F1611" t="s">
        <v>22</v>
      </c>
      <c r="G1611">
        <v>0</v>
      </c>
      <c r="M1611">
        <v>0</v>
      </c>
      <c r="N1611" s="11"/>
      <c r="O1611" s="11"/>
      <c r="P1611" s="11"/>
      <c r="Q1611" s="11"/>
      <c r="R1611" s="11"/>
      <c r="S1611" s="11"/>
      <c r="T1611" s="2">
        <v>1.7899999999999999E-4</v>
      </c>
      <c r="U1611" s="11"/>
      <c r="V1611" s="11"/>
      <c r="W1611" s="11"/>
      <c r="X1611" s="11"/>
    </row>
    <row r="1612" spans="1:24" x14ac:dyDescent="0.55000000000000004">
      <c r="A1612">
        <v>60</v>
      </c>
      <c r="B1612">
        <v>5</v>
      </c>
      <c r="C1612">
        <v>18</v>
      </c>
      <c r="D1612" t="s">
        <v>23</v>
      </c>
      <c r="E1612">
        <v>11</v>
      </c>
      <c r="F1612" t="s">
        <v>22</v>
      </c>
      <c r="G1612">
        <v>12</v>
      </c>
      <c r="M1612">
        <v>0</v>
      </c>
      <c r="N1612" s="11"/>
      <c r="O1612" s="11"/>
      <c r="P1612" s="11"/>
      <c r="Q1612" s="11"/>
      <c r="R1612" s="2">
        <v>3.5399999999999999E-4</v>
      </c>
      <c r="S1612" s="11"/>
      <c r="T1612" s="11"/>
      <c r="U1612" s="11"/>
      <c r="V1612" s="2">
        <v>1.2300000000000001E-4</v>
      </c>
      <c r="W1612" s="2">
        <v>3.1999999999999999E-5</v>
      </c>
      <c r="X1612" s="2">
        <v>5.5000000000000002E-5</v>
      </c>
    </row>
    <row r="1613" spans="1:24" x14ac:dyDescent="0.55000000000000004">
      <c r="A1613">
        <v>60</v>
      </c>
      <c r="B1613">
        <v>5</v>
      </c>
      <c r="C1613">
        <v>19</v>
      </c>
      <c r="D1613" t="s">
        <v>24</v>
      </c>
      <c r="E1613">
        <v>11</v>
      </c>
      <c r="F1613" t="s">
        <v>22</v>
      </c>
      <c r="G1613">
        <v>14</v>
      </c>
      <c r="M1613">
        <v>30</v>
      </c>
      <c r="N1613" s="11"/>
      <c r="O1613" s="11"/>
      <c r="P1613" s="11"/>
      <c r="Q1613" s="11"/>
      <c r="R1613" s="2">
        <v>5.5400000000000002E-4</v>
      </c>
      <c r="S1613" s="11"/>
      <c r="T1613" s="11"/>
      <c r="U1613" s="11"/>
      <c r="V1613" s="2">
        <v>3.3700000000000001E-4</v>
      </c>
      <c r="W1613" s="2">
        <v>1.9900000000000001E-4</v>
      </c>
      <c r="X1613" s="2">
        <v>2.4499999999999999E-4</v>
      </c>
    </row>
    <row r="1614" spans="1:24" x14ac:dyDescent="0.55000000000000004">
      <c r="A1614">
        <v>60</v>
      </c>
      <c r="B1614">
        <v>5</v>
      </c>
      <c r="C1614">
        <v>20</v>
      </c>
      <c r="D1614" t="s">
        <v>25</v>
      </c>
      <c r="E1614">
        <v>10</v>
      </c>
      <c r="F1614" t="s">
        <v>22</v>
      </c>
      <c r="G1614">
        <v>3101</v>
      </c>
      <c r="M1614">
        <v>43</v>
      </c>
      <c r="N1614" s="11"/>
      <c r="O1614" s="11"/>
      <c r="P1614" s="11"/>
      <c r="Q1614" s="11"/>
      <c r="R1614" s="11"/>
      <c r="S1614" s="11"/>
      <c r="T1614" s="2">
        <v>1.7899999999999999E-4</v>
      </c>
      <c r="U1614" s="11"/>
      <c r="V1614" s="11"/>
      <c r="W1614" s="11"/>
      <c r="X1614" s="11"/>
    </row>
    <row r="1615" spans="1:24" x14ac:dyDescent="0.55000000000000004">
      <c r="A1615">
        <v>60</v>
      </c>
      <c r="B1615">
        <v>5</v>
      </c>
      <c r="C1615">
        <v>21</v>
      </c>
      <c r="D1615" t="s">
        <v>26</v>
      </c>
      <c r="E1615">
        <v>11</v>
      </c>
      <c r="F1615" t="s">
        <v>22</v>
      </c>
      <c r="G1615">
        <v>425</v>
      </c>
      <c r="M1615">
        <v>53</v>
      </c>
      <c r="N1615" s="11"/>
      <c r="O1615" s="11"/>
      <c r="P1615" s="11"/>
      <c r="Q1615" s="11"/>
      <c r="R1615" s="2">
        <v>5.5099999999999995E-4</v>
      </c>
      <c r="S1615" s="11"/>
      <c r="T1615" s="11"/>
      <c r="U1615" s="11"/>
      <c r="V1615" s="2">
        <v>3.3199999999999999E-4</v>
      </c>
      <c r="W1615" s="2">
        <v>1.92E-4</v>
      </c>
      <c r="X1615" s="2">
        <v>2.33E-4</v>
      </c>
    </row>
    <row r="1616" spans="1:24" x14ac:dyDescent="0.55000000000000004">
      <c r="A1616">
        <v>60</v>
      </c>
      <c r="B1616">
        <v>5</v>
      </c>
      <c r="C1616">
        <v>22</v>
      </c>
      <c r="D1616" t="s">
        <v>27</v>
      </c>
      <c r="E1616">
        <v>11</v>
      </c>
      <c r="F1616" t="s">
        <v>28</v>
      </c>
      <c r="G1616">
        <v>19</v>
      </c>
      <c r="M1616">
        <v>49</v>
      </c>
      <c r="N1616" s="11"/>
      <c r="O1616" s="11"/>
      <c r="P1616" s="11"/>
      <c r="Q1616" s="11"/>
      <c r="R1616" s="2">
        <v>2.7599999999999999E-4</v>
      </c>
      <c r="S1616" s="11"/>
      <c r="T1616" s="11"/>
      <c r="U1616" s="11"/>
      <c r="V1616" s="11"/>
      <c r="W1616" s="11"/>
      <c r="X1616" s="11"/>
    </row>
    <row r="1617" spans="1:24" x14ac:dyDescent="0.55000000000000004">
      <c r="A1617">
        <v>60</v>
      </c>
      <c r="B1617">
        <v>6</v>
      </c>
      <c r="C1617">
        <v>23</v>
      </c>
      <c r="D1617" t="s">
        <v>29</v>
      </c>
      <c r="E1617">
        <v>12</v>
      </c>
      <c r="F1617" t="s">
        <v>28</v>
      </c>
      <c r="G1617">
        <v>0</v>
      </c>
      <c r="M1617">
        <v>0</v>
      </c>
      <c r="N1617" s="11"/>
      <c r="O1617" s="11"/>
      <c r="P1617" s="11"/>
      <c r="Q1617" s="11"/>
      <c r="R1617" s="11"/>
      <c r="S1617" s="11"/>
      <c r="T1617" s="11"/>
      <c r="U1617" s="2">
        <v>-4.19E-2</v>
      </c>
      <c r="V1617" s="11"/>
      <c r="W1617" s="11"/>
      <c r="X1617" s="11"/>
    </row>
    <row r="1618" spans="1:24" x14ac:dyDescent="0.55000000000000004">
      <c r="A1618">
        <v>60</v>
      </c>
      <c r="B1618">
        <v>6</v>
      </c>
      <c r="C1618">
        <v>24</v>
      </c>
      <c r="D1618" t="s">
        <v>30</v>
      </c>
      <c r="E1618">
        <v>13</v>
      </c>
      <c r="F1618" t="s">
        <v>28</v>
      </c>
      <c r="G1618">
        <v>0</v>
      </c>
      <c r="M1618">
        <v>0</v>
      </c>
      <c r="N1618" s="11"/>
      <c r="O1618" s="11"/>
      <c r="P1618" s="11"/>
      <c r="Q1618" s="11"/>
      <c r="R1618" s="11"/>
      <c r="S1618" s="11"/>
      <c r="T1618" s="11"/>
      <c r="U1618" s="2">
        <v>2.1100000000000001E-2</v>
      </c>
      <c r="V1618" s="11"/>
      <c r="W1618" s="11"/>
      <c r="X1618" s="11"/>
    </row>
    <row r="1619" spans="1:24" x14ac:dyDescent="0.55000000000000004">
      <c r="A1619">
        <v>60</v>
      </c>
      <c r="B1619">
        <v>6</v>
      </c>
      <c r="C1619">
        <v>25</v>
      </c>
      <c r="D1619" t="s">
        <v>31</v>
      </c>
      <c r="E1619">
        <v>14</v>
      </c>
      <c r="F1619" t="s">
        <v>28</v>
      </c>
      <c r="G1619">
        <v>0</v>
      </c>
      <c r="M1619">
        <v>0</v>
      </c>
      <c r="N1619" s="11"/>
      <c r="O1619" s="11"/>
      <c r="P1619" s="11"/>
      <c r="Q1619" s="11"/>
      <c r="R1619" s="11"/>
      <c r="S1619" s="11"/>
      <c r="T1619" s="11"/>
      <c r="U1619" s="2">
        <v>-4.19E-2</v>
      </c>
      <c r="V1619" s="11"/>
      <c r="W1619" s="11"/>
      <c r="X1619" s="11"/>
    </row>
    <row r="1620" spans="1:24" x14ac:dyDescent="0.55000000000000004">
      <c r="A1620">
        <v>60</v>
      </c>
      <c r="B1620">
        <v>6</v>
      </c>
      <c r="C1620">
        <v>26</v>
      </c>
      <c r="D1620" t="s">
        <v>32</v>
      </c>
      <c r="E1620">
        <v>15</v>
      </c>
      <c r="F1620" t="s">
        <v>33</v>
      </c>
      <c r="G1620">
        <v>2</v>
      </c>
      <c r="M1620">
        <v>16</v>
      </c>
      <c r="N1620" s="11"/>
      <c r="O1620" s="11"/>
      <c r="P1620" s="11"/>
      <c r="Q1620" s="11"/>
      <c r="R1620" s="11"/>
      <c r="S1620" s="11"/>
      <c r="T1620" s="11"/>
      <c r="U1620" s="2">
        <v>2.1100000000000001E-2</v>
      </c>
      <c r="V1620" s="11"/>
      <c r="W1620" s="11"/>
      <c r="X1620" s="11"/>
    </row>
    <row r="1621" spans="1:24" x14ac:dyDescent="0.55000000000000004">
      <c r="A1621">
        <v>60</v>
      </c>
      <c r="B1621">
        <v>6</v>
      </c>
      <c r="C1621">
        <v>27</v>
      </c>
      <c r="D1621" t="s">
        <v>34</v>
      </c>
      <c r="E1621">
        <v>16</v>
      </c>
      <c r="F1621" t="s">
        <v>28</v>
      </c>
      <c r="G1621">
        <v>21</v>
      </c>
      <c r="M1621">
        <v>51</v>
      </c>
      <c r="N1621" s="11"/>
      <c r="O1621" s="11"/>
      <c r="P1621" s="11"/>
      <c r="Q1621" s="11"/>
      <c r="R1621" s="11"/>
      <c r="S1621" s="11"/>
      <c r="T1621" s="11"/>
      <c r="U1621" s="2">
        <v>4.19E-2</v>
      </c>
      <c r="V1621" s="11"/>
      <c r="W1621" s="11"/>
      <c r="X1621" s="11"/>
    </row>
    <row r="1622" spans="1:24" x14ac:dyDescent="0.55000000000000004">
      <c r="A1622">
        <v>61</v>
      </c>
      <c r="B1622">
        <v>1</v>
      </c>
      <c r="C1622">
        <v>1</v>
      </c>
      <c r="D1622" t="s">
        <v>3</v>
      </c>
      <c r="E1622">
        <v>1</v>
      </c>
      <c r="F1622" t="s">
        <v>4</v>
      </c>
      <c r="G1622">
        <v>23</v>
      </c>
      <c r="M1622">
        <v>39</v>
      </c>
      <c r="N1622" s="9"/>
      <c r="O1622" s="9"/>
      <c r="P1622" s="9"/>
      <c r="Q1622" s="9"/>
      <c r="R1622" s="9"/>
      <c r="S1622" s="10">
        <v>5.9800000000000001E-4</v>
      </c>
      <c r="T1622" s="11"/>
      <c r="U1622" s="11"/>
      <c r="V1622" s="9"/>
      <c r="W1622" s="10">
        <v>7.9799999999999992E-3</v>
      </c>
      <c r="X1622" s="2">
        <v>7.2099999999999996E-4</v>
      </c>
    </row>
    <row r="1623" spans="1:24" x14ac:dyDescent="0.55000000000000004">
      <c r="A1623">
        <v>61</v>
      </c>
      <c r="B1623">
        <v>1</v>
      </c>
      <c r="C1623">
        <v>2</v>
      </c>
      <c r="D1623" t="s">
        <v>5</v>
      </c>
      <c r="E1623">
        <v>2</v>
      </c>
      <c r="F1623" t="s">
        <v>4</v>
      </c>
      <c r="G1623">
        <v>3</v>
      </c>
      <c r="M1623">
        <v>51</v>
      </c>
      <c r="N1623" s="9"/>
      <c r="O1623" s="9"/>
      <c r="P1623" s="9"/>
      <c r="Q1623" s="9"/>
      <c r="R1623" s="9"/>
      <c r="S1623" s="10">
        <v>1.0740000000000001E-3</v>
      </c>
      <c r="T1623" s="11"/>
      <c r="U1623" s="11"/>
      <c r="V1623" s="9"/>
      <c r="W1623" s="10">
        <v>1.2290000000000001E-3</v>
      </c>
      <c r="X1623" s="2">
        <v>1.188E-3</v>
      </c>
    </row>
    <row r="1624" spans="1:24" x14ac:dyDescent="0.55000000000000004">
      <c r="A1624">
        <v>61</v>
      </c>
      <c r="B1624">
        <v>1</v>
      </c>
      <c r="C1624">
        <v>3</v>
      </c>
      <c r="D1624" t="s">
        <v>6</v>
      </c>
      <c r="E1624">
        <v>2</v>
      </c>
      <c r="F1624" t="s">
        <v>4</v>
      </c>
      <c r="G1624">
        <v>1</v>
      </c>
      <c r="M1624">
        <v>80</v>
      </c>
      <c r="N1624" s="9"/>
      <c r="O1624" s="9"/>
      <c r="P1624" s="9"/>
      <c r="Q1624" s="9"/>
      <c r="R1624" s="9"/>
      <c r="S1624" s="10">
        <f t="shared" ref="S1624" si="187">0.000218*4</f>
        <v>8.7200000000000005E-4</v>
      </c>
      <c r="T1624" s="11"/>
      <c r="U1624" s="11"/>
      <c r="V1624" s="9"/>
      <c r="W1624" s="10">
        <v>9.2299999999999999E-4</v>
      </c>
      <c r="X1624" s="2">
        <v>9.01E-4</v>
      </c>
    </row>
    <row r="1625" spans="1:24" x14ac:dyDescent="0.55000000000000004">
      <c r="A1625">
        <v>61</v>
      </c>
      <c r="B1625">
        <v>1</v>
      </c>
      <c r="C1625">
        <v>4</v>
      </c>
      <c r="D1625" t="s">
        <v>7</v>
      </c>
      <c r="E1625">
        <v>2</v>
      </c>
      <c r="F1625" t="s">
        <v>4</v>
      </c>
      <c r="G1625">
        <v>7</v>
      </c>
      <c r="M1625">
        <v>75</v>
      </c>
      <c r="N1625" s="9"/>
      <c r="O1625" s="9"/>
      <c r="P1625" s="9"/>
      <c r="Q1625" s="9"/>
      <c r="R1625" s="9"/>
      <c r="S1625" s="10">
        <f t="shared" ref="S1625" si="188">0.000218*2</f>
        <v>4.3600000000000003E-4</v>
      </c>
      <c r="T1625" s="11"/>
      <c r="U1625" s="11"/>
      <c r="V1625" s="9"/>
      <c r="W1625" s="10">
        <v>6.4999999999999997E-4</v>
      </c>
      <c r="X1625" s="2">
        <v>5.4199999999999995E-4</v>
      </c>
    </row>
    <row r="1626" spans="1:24" x14ac:dyDescent="0.55000000000000004">
      <c r="A1626">
        <v>61</v>
      </c>
      <c r="B1626">
        <v>2</v>
      </c>
      <c r="C1626">
        <v>5</v>
      </c>
      <c r="D1626" t="s">
        <v>8</v>
      </c>
      <c r="E1626">
        <v>3</v>
      </c>
      <c r="F1626" t="s">
        <v>9</v>
      </c>
      <c r="G1626">
        <v>5</v>
      </c>
      <c r="M1626">
        <v>22</v>
      </c>
      <c r="N1626" s="2">
        <v>8.7999999999999998E-5</v>
      </c>
      <c r="O1626" s="2">
        <v>2.5399999999999999E-4</v>
      </c>
      <c r="P1626" s="2">
        <v>4.1199999999999999E-4</v>
      </c>
      <c r="Q1626" s="2">
        <v>3.68E-4</v>
      </c>
      <c r="R1626" s="11"/>
      <c r="S1626" s="11"/>
      <c r="T1626" s="11"/>
      <c r="U1626" s="11"/>
      <c r="V1626" s="11"/>
      <c r="W1626" s="11"/>
      <c r="X1626" s="11"/>
    </row>
    <row r="1627" spans="1:24" x14ac:dyDescent="0.55000000000000004">
      <c r="A1627">
        <v>61</v>
      </c>
      <c r="B1627">
        <v>2</v>
      </c>
      <c r="C1627">
        <v>6</v>
      </c>
      <c r="D1627" t="s">
        <v>10</v>
      </c>
      <c r="E1627">
        <v>3</v>
      </c>
      <c r="F1627" t="s">
        <v>9</v>
      </c>
      <c r="G1627">
        <v>33</v>
      </c>
      <c r="M1627">
        <v>27</v>
      </c>
      <c r="N1627" s="2">
        <v>3.9999999999999998E-6</v>
      </c>
      <c r="O1627" s="2">
        <v>4.1999999999999998E-5</v>
      </c>
      <c r="P1627" s="2">
        <v>6.7000000000000002E-5</v>
      </c>
      <c r="Q1627" s="2">
        <v>5.5000000000000002E-5</v>
      </c>
      <c r="R1627" s="11"/>
      <c r="S1627" s="11"/>
      <c r="T1627" s="11"/>
      <c r="U1627" s="11"/>
      <c r="V1627" s="11"/>
      <c r="W1627" s="11"/>
      <c r="X1627" s="11"/>
    </row>
    <row r="1628" spans="1:24" x14ac:dyDescent="0.55000000000000004">
      <c r="A1628">
        <v>61</v>
      </c>
      <c r="B1628">
        <v>2</v>
      </c>
      <c r="C1628">
        <v>7</v>
      </c>
      <c r="D1628" t="s">
        <v>11</v>
      </c>
      <c r="E1628">
        <v>3</v>
      </c>
      <c r="F1628" t="s">
        <v>9</v>
      </c>
      <c r="G1628">
        <v>21</v>
      </c>
      <c r="M1628">
        <v>84</v>
      </c>
      <c r="N1628" s="2">
        <v>1.7E-5</v>
      </c>
      <c r="O1628" s="2">
        <v>1.4899999999999999E-4</v>
      </c>
      <c r="P1628" s="2">
        <v>3.5399999999999999E-4</v>
      </c>
      <c r="Q1628" s="2">
        <v>3.1199999999999999E-4</v>
      </c>
      <c r="R1628" s="11"/>
      <c r="S1628" s="11"/>
      <c r="T1628" s="11"/>
      <c r="U1628" s="11"/>
      <c r="V1628" s="11"/>
      <c r="W1628" s="11"/>
      <c r="X1628" s="11"/>
    </row>
    <row r="1629" spans="1:24" x14ac:dyDescent="0.55000000000000004">
      <c r="A1629">
        <v>61</v>
      </c>
      <c r="B1629">
        <v>2</v>
      </c>
      <c r="C1629">
        <v>8</v>
      </c>
      <c r="D1629" t="s">
        <v>12</v>
      </c>
      <c r="E1629">
        <v>3</v>
      </c>
      <c r="F1629" t="s">
        <v>9</v>
      </c>
      <c r="G1629">
        <v>4</v>
      </c>
      <c r="M1629">
        <v>92</v>
      </c>
      <c r="N1629" s="2">
        <v>1.2E-5</v>
      </c>
      <c r="O1629" s="2">
        <v>1.02E-4</v>
      </c>
      <c r="P1629" s="2">
        <v>2.32E-4</v>
      </c>
      <c r="Q1629" s="2">
        <v>1.9900000000000001E-4</v>
      </c>
      <c r="R1629" s="11"/>
      <c r="S1629" s="11"/>
      <c r="T1629" s="11"/>
      <c r="U1629" s="11"/>
      <c r="V1629" s="11"/>
      <c r="W1629" s="11"/>
      <c r="X1629" s="11"/>
    </row>
    <row r="1630" spans="1:24" x14ac:dyDescent="0.55000000000000004">
      <c r="A1630">
        <v>61</v>
      </c>
      <c r="B1630">
        <v>3</v>
      </c>
      <c r="C1630">
        <v>9</v>
      </c>
      <c r="D1630" t="s">
        <v>13</v>
      </c>
      <c r="E1630">
        <v>4</v>
      </c>
      <c r="F1630" t="s">
        <v>9</v>
      </c>
      <c r="G1630">
        <v>0</v>
      </c>
      <c r="M1630">
        <v>0</v>
      </c>
      <c r="N1630" s="11"/>
      <c r="O1630" s="11"/>
      <c r="P1630" s="11"/>
      <c r="Q1630" s="11"/>
      <c r="R1630" s="11"/>
      <c r="S1630" s="11"/>
      <c r="T1630" s="11"/>
      <c r="U1630" s="11"/>
      <c r="V1630" s="11"/>
      <c r="W1630" s="2">
        <v>5.3999999999999998E-5</v>
      </c>
      <c r="X1630" s="2">
        <v>4.1E-5</v>
      </c>
    </row>
    <row r="1631" spans="1:24" x14ac:dyDescent="0.55000000000000004">
      <c r="A1631">
        <v>61</v>
      </c>
      <c r="B1631">
        <v>3</v>
      </c>
      <c r="C1631">
        <v>10</v>
      </c>
      <c r="D1631" t="s">
        <v>14</v>
      </c>
      <c r="E1631">
        <v>4</v>
      </c>
      <c r="F1631" t="s">
        <v>9</v>
      </c>
      <c r="G1631">
        <v>0</v>
      </c>
      <c r="M1631">
        <v>0</v>
      </c>
      <c r="N1631" s="11"/>
      <c r="O1631" s="11"/>
      <c r="P1631" s="11"/>
      <c r="Q1631" s="11"/>
      <c r="R1631" s="11"/>
      <c r="S1631" s="2">
        <v>2.0100000000000001E-4</v>
      </c>
      <c r="T1631" s="11"/>
      <c r="U1631" s="11"/>
      <c r="V1631" s="11"/>
      <c r="W1631" s="2">
        <v>1.4200000000000001E-4</v>
      </c>
      <c r="X1631" s="2">
        <v>1.35E-4</v>
      </c>
    </row>
    <row r="1632" spans="1:24" x14ac:dyDescent="0.55000000000000004">
      <c r="A1632">
        <v>61</v>
      </c>
      <c r="B1632">
        <v>3</v>
      </c>
      <c r="C1632">
        <v>11</v>
      </c>
      <c r="D1632" t="s">
        <v>15</v>
      </c>
      <c r="E1632">
        <v>5</v>
      </c>
      <c r="F1632" t="s">
        <v>9</v>
      </c>
      <c r="G1632">
        <v>1</v>
      </c>
      <c r="M1632">
        <v>19</v>
      </c>
      <c r="N1632" s="11"/>
      <c r="O1632" s="11"/>
      <c r="P1632" s="11"/>
      <c r="Q1632" s="11"/>
      <c r="R1632" s="11"/>
      <c r="S1632" s="2">
        <v>1.8699999999999999E-4</v>
      </c>
      <c r="T1632" s="11"/>
      <c r="U1632" s="11"/>
      <c r="V1632" s="11"/>
      <c r="W1632" s="2">
        <v>1.3200000000000001E-4</v>
      </c>
      <c r="X1632" s="2">
        <v>1.22E-4</v>
      </c>
    </row>
    <row r="1633" spans="1:24" x14ac:dyDescent="0.55000000000000004">
      <c r="A1633">
        <v>61</v>
      </c>
      <c r="B1633">
        <v>3</v>
      </c>
      <c r="C1633">
        <v>12</v>
      </c>
      <c r="D1633" t="s">
        <v>16</v>
      </c>
      <c r="E1633">
        <v>6</v>
      </c>
      <c r="F1633" t="s">
        <v>9</v>
      </c>
      <c r="G1633">
        <v>3</v>
      </c>
      <c r="M1633">
        <v>14</v>
      </c>
      <c r="N1633" s="11"/>
      <c r="O1633" s="11"/>
      <c r="P1633" s="11"/>
      <c r="Q1633" s="11"/>
      <c r="R1633" s="11"/>
      <c r="S1633" s="11"/>
      <c r="T1633" s="11"/>
      <c r="U1633" s="11"/>
      <c r="V1633" s="11"/>
      <c r="W1633" s="2">
        <v>1.9900000000000001E-4</v>
      </c>
      <c r="X1633" s="2">
        <v>1.7799999999999999E-4</v>
      </c>
    </row>
    <row r="1634" spans="1:24" x14ac:dyDescent="0.55000000000000004">
      <c r="A1634">
        <v>61</v>
      </c>
      <c r="B1634">
        <v>3</v>
      </c>
      <c r="C1634">
        <v>13</v>
      </c>
      <c r="D1634" t="s">
        <v>17</v>
      </c>
      <c r="E1634">
        <v>7</v>
      </c>
      <c r="F1634" t="s">
        <v>9</v>
      </c>
      <c r="G1634">
        <v>15</v>
      </c>
      <c r="M1634">
        <v>25</v>
      </c>
      <c r="N1634" s="2">
        <v>2.5000000000000001E-5</v>
      </c>
      <c r="O1634" s="2">
        <v>1.65E-4</v>
      </c>
      <c r="P1634" s="2">
        <f t="shared" ref="P1634" si="189">0.000398</f>
        <v>3.9800000000000002E-4</v>
      </c>
      <c r="Q1634" s="2">
        <v>3.1100000000000002E-4</v>
      </c>
      <c r="R1634" s="11"/>
      <c r="S1634" s="11"/>
      <c r="T1634" s="11"/>
      <c r="U1634" s="11"/>
      <c r="V1634" s="11"/>
      <c r="W1634" s="2">
        <v>8.3999999999999995E-5</v>
      </c>
      <c r="X1634" s="2">
        <v>7.7999999999999999E-5</v>
      </c>
    </row>
    <row r="1635" spans="1:24" x14ac:dyDescent="0.55000000000000004">
      <c r="A1635">
        <v>61</v>
      </c>
      <c r="B1635">
        <v>3</v>
      </c>
      <c r="C1635">
        <v>14</v>
      </c>
      <c r="D1635" t="s">
        <v>18</v>
      </c>
      <c r="E1635">
        <v>8</v>
      </c>
      <c r="F1635" t="s">
        <v>9</v>
      </c>
      <c r="G1635">
        <v>4</v>
      </c>
      <c r="M1635">
        <v>32</v>
      </c>
      <c r="N1635" s="2">
        <v>3.3000000000000003E-5</v>
      </c>
      <c r="O1635" s="2">
        <v>1.9900000000000001E-4</v>
      </c>
      <c r="P1635" s="2">
        <v>4.3300000000000001E-4</v>
      </c>
      <c r="Q1635" s="2">
        <v>3.8200000000000002E-4</v>
      </c>
      <c r="R1635" s="11"/>
      <c r="S1635" s="2">
        <v>1.54E-4</v>
      </c>
      <c r="T1635" s="11"/>
      <c r="U1635" s="11"/>
      <c r="V1635" s="11"/>
      <c r="W1635" s="2">
        <v>1.02E-4</v>
      </c>
      <c r="X1635" s="2">
        <v>9.2999999999999997E-5</v>
      </c>
    </row>
    <row r="1636" spans="1:24" x14ac:dyDescent="0.55000000000000004">
      <c r="A1636">
        <v>61</v>
      </c>
      <c r="B1636">
        <v>3</v>
      </c>
      <c r="C1636">
        <v>15</v>
      </c>
      <c r="D1636" t="s">
        <v>19</v>
      </c>
      <c r="E1636">
        <v>4</v>
      </c>
      <c r="F1636" t="s">
        <v>9</v>
      </c>
      <c r="G1636">
        <v>12</v>
      </c>
      <c r="M1636">
        <v>36</v>
      </c>
      <c r="N1636" s="11"/>
      <c r="O1636" s="11"/>
      <c r="P1636" s="11"/>
      <c r="Q1636" s="11"/>
      <c r="R1636" s="11"/>
      <c r="S1636" s="2">
        <v>2.5500000000000002E-4</v>
      </c>
      <c r="T1636" s="11"/>
      <c r="U1636" s="11"/>
      <c r="V1636" s="11"/>
      <c r="W1636" s="2">
        <v>1.6200000000000001E-4</v>
      </c>
      <c r="X1636" s="2">
        <v>1.4999999999999999E-4</v>
      </c>
    </row>
    <row r="1637" spans="1:24" x14ac:dyDescent="0.55000000000000004">
      <c r="A1637">
        <v>61</v>
      </c>
      <c r="B1637">
        <v>4</v>
      </c>
      <c r="C1637">
        <v>16</v>
      </c>
      <c r="D1637" t="s">
        <v>20</v>
      </c>
      <c r="E1637">
        <v>9</v>
      </c>
      <c r="F1637" t="s">
        <v>9</v>
      </c>
      <c r="G1637">
        <v>61</v>
      </c>
      <c r="M1637">
        <v>25</v>
      </c>
      <c r="N1637" s="11"/>
      <c r="O1637" s="11"/>
      <c r="P1637" s="11"/>
      <c r="Q1637" s="11"/>
      <c r="R1637" s="11"/>
      <c r="S1637" s="11"/>
      <c r="T1637" s="11"/>
      <c r="U1637" s="11"/>
      <c r="V1637" s="11"/>
      <c r="W1637" s="2">
        <v>1.9999999999999999E-6</v>
      </c>
      <c r="X1637" s="2">
        <v>1.9999999999999999E-6</v>
      </c>
    </row>
    <row r="1638" spans="1:24" x14ac:dyDescent="0.55000000000000004">
      <c r="A1638">
        <v>61</v>
      </c>
      <c r="B1638">
        <v>5</v>
      </c>
      <c r="C1638">
        <v>17</v>
      </c>
      <c r="D1638" t="s">
        <v>21</v>
      </c>
      <c r="E1638">
        <v>10</v>
      </c>
      <c r="F1638" t="s">
        <v>22</v>
      </c>
      <c r="G1638">
        <v>0</v>
      </c>
      <c r="M1638">
        <v>0</v>
      </c>
      <c r="N1638" s="11"/>
      <c r="O1638" s="11"/>
      <c r="P1638" s="11"/>
      <c r="Q1638" s="11"/>
      <c r="R1638" s="11"/>
      <c r="S1638" s="11"/>
      <c r="T1638" s="2">
        <v>1.7899999999999999E-4</v>
      </c>
      <c r="U1638" s="11"/>
      <c r="V1638" s="11"/>
      <c r="W1638" s="11"/>
      <c r="X1638" s="11"/>
    </row>
    <row r="1639" spans="1:24" x14ac:dyDescent="0.55000000000000004">
      <c r="A1639">
        <v>61</v>
      </c>
      <c r="B1639">
        <v>5</v>
      </c>
      <c r="C1639">
        <v>18</v>
      </c>
      <c r="D1639" t="s">
        <v>23</v>
      </c>
      <c r="E1639">
        <v>11</v>
      </c>
      <c r="F1639" t="s">
        <v>22</v>
      </c>
      <c r="G1639">
        <v>28</v>
      </c>
      <c r="M1639">
        <v>0</v>
      </c>
      <c r="N1639" s="11"/>
      <c r="O1639" s="11"/>
      <c r="P1639" s="11"/>
      <c r="Q1639" s="11"/>
      <c r="R1639" s="2">
        <v>3.5399999999999999E-4</v>
      </c>
      <c r="S1639" s="11"/>
      <c r="T1639" s="11"/>
      <c r="U1639" s="11"/>
      <c r="V1639" s="2">
        <v>1.2300000000000001E-4</v>
      </c>
      <c r="W1639" s="2">
        <v>3.1999999999999999E-5</v>
      </c>
      <c r="X1639" s="2">
        <v>5.5000000000000002E-5</v>
      </c>
    </row>
    <row r="1640" spans="1:24" x14ac:dyDescent="0.55000000000000004">
      <c r="A1640">
        <v>61</v>
      </c>
      <c r="B1640">
        <v>5</v>
      </c>
      <c r="C1640">
        <v>19</v>
      </c>
      <c r="D1640" t="s">
        <v>24</v>
      </c>
      <c r="E1640">
        <v>11</v>
      </c>
      <c r="F1640" t="s">
        <v>22</v>
      </c>
      <c r="G1640">
        <v>27</v>
      </c>
      <c r="M1640">
        <v>40</v>
      </c>
      <c r="N1640" s="11"/>
      <c r="O1640" s="11"/>
      <c r="P1640" s="11"/>
      <c r="Q1640" s="11"/>
      <c r="R1640" s="2">
        <v>5.5400000000000002E-4</v>
      </c>
      <c r="S1640" s="11"/>
      <c r="T1640" s="11"/>
      <c r="U1640" s="11"/>
      <c r="V1640" s="2">
        <v>3.3700000000000001E-4</v>
      </c>
      <c r="W1640" s="2">
        <v>1.9900000000000001E-4</v>
      </c>
      <c r="X1640" s="2">
        <v>2.4499999999999999E-4</v>
      </c>
    </row>
    <row r="1641" spans="1:24" x14ac:dyDescent="0.55000000000000004">
      <c r="A1641">
        <v>61</v>
      </c>
      <c r="B1641">
        <v>5</v>
      </c>
      <c r="C1641">
        <v>20</v>
      </c>
      <c r="D1641" t="s">
        <v>25</v>
      </c>
      <c r="E1641">
        <v>10</v>
      </c>
      <c r="F1641" t="s">
        <v>22</v>
      </c>
      <c r="G1641">
        <v>3243</v>
      </c>
      <c r="M1641">
        <v>47</v>
      </c>
      <c r="N1641" s="11"/>
      <c r="O1641" s="11"/>
      <c r="P1641" s="11"/>
      <c r="Q1641" s="11"/>
      <c r="R1641" s="11"/>
      <c r="S1641" s="11"/>
      <c r="T1641" s="2">
        <v>1.7899999999999999E-4</v>
      </c>
      <c r="U1641" s="11"/>
      <c r="V1641" s="11"/>
      <c r="W1641" s="11"/>
      <c r="X1641" s="11"/>
    </row>
    <row r="1642" spans="1:24" x14ac:dyDescent="0.55000000000000004">
      <c r="A1642">
        <v>61</v>
      </c>
      <c r="B1642">
        <v>5</v>
      </c>
      <c r="C1642">
        <v>21</v>
      </c>
      <c r="D1642" t="s">
        <v>26</v>
      </c>
      <c r="E1642">
        <v>11</v>
      </c>
      <c r="F1642" t="s">
        <v>22</v>
      </c>
      <c r="G1642">
        <v>424</v>
      </c>
      <c r="M1642">
        <v>62</v>
      </c>
      <c r="N1642" s="11"/>
      <c r="O1642" s="11"/>
      <c r="P1642" s="11"/>
      <c r="Q1642" s="11"/>
      <c r="R1642" s="2">
        <v>5.5099999999999995E-4</v>
      </c>
      <c r="S1642" s="11"/>
      <c r="T1642" s="11"/>
      <c r="U1642" s="11"/>
      <c r="V1642" s="2">
        <v>3.3199999999999999E-4</v>
      </c>
      <c r="W1642" s="2">
        <v>1.92E-4</v>
      </c>
      <c r="X1642" s="2">
        <v>2.33E-4</v>
      </c>
    </row>
    <row r="1643" spans="1:24" x14ac:dyDescent="0.55000000000000004">
      <c r="A1643">
        <v>61</v>
      </c>
      <c r="B1643">
        <v>5</v>
      </c>
      <c r="C1643">
        <v>22</v>
      </c>
      <c r="D1643" t="s">
        <v>27</v>
      </c>
      <c r="E1643">
        <v>11</v>
      </c>
      <c r="F1643" t="s">
        <v>28</v>
      </c>
      <c r="G1643">
        <v>15</v>
      </c>
      <c r="M1643">
        <v>50</v>
      </c>
      <c r="N1643" s="11"/>
      <c r="O1643" s="11"/>
      <c r="P1643" s="11"/>
      <c r="Q1643" s="11"/>
      <c r="R1643" s="2">
        <v>2.7599999999999999E-4</v>
      </c>
      <c r="S1643" s="11"/>
      <c r="T1643" s="11"/>
      <c r="U1643" s="11"/>
      <c r="V1643" s="11"/>
      <c r="W1643" s="11"/>
      <c r="X1643" s="11"/>
    </row>
    <row r="1644" spans="1:24" x14ac:dyDescent="0.55000000000000004">
      <c r="A1644">
        <v>61</v>
      </c>
      <c r="B1644">
        <v>6</v>
      </c>
      <c r="C1644">
        <v>23</v>
      </c>
      <c r="D1644" t="s">
        <v>29</v>
      </c>
      <c r="E1644">
        <v>12</v>
      </c>
      <c r="F1644" t="s">
        <v>28</v>
      </c>
      <c r="G1644">
        <v>0</v>
      </c>
      <c r="M1644">
        <v>0</v>
      </c>
      <c r="N1644" s="11"/>
      <c r="O1644" s="11"/>
      <c r="P1644" s="11"/>
      <c r="Q1644" s="11"/>
      <c r="R1644" s="11"/>
      <c r="S1644" s="11"/>
      <c r="T1644" s="11"/>
      <c r="U1644" s="2">
        <v>-4.19E-2</v>
      </c>
      <c r="V1644" s="11"/>
      <c r="W1644" s="11"/>
      <c r="X1644" s="11"/>
    </row>
    <row r="1645" spans="1:24" x14ac:dyDescent="0.55000000000000004">
      <c r="A1645">
        <v>61</v>
      </c>
      <c r="B1645">
        <v>6</v>
      </c>
      <c r="C1645">
        <v>24</v>
      </c>
      <c r="D1645" t="s">
        <v>30</v>
      </c>
      <c r="E1645">
        <v>13</v>
      </c>
      <c r="F1645" t="s">
        <v>28</v>
      </c>
      <c r="G1645">
        <v>0</v>
      </c>
      <c r="M1645">
        <v>0</v>
      </c>
      <c r="N1645" s="11"/>
      <c r="O1645" s="11"/>
      <c r="P1645" s="11"/>
      <c r="Q1645" s="11"/>
      <c r="R1645" s="11"/>
      <c r="S1645" s="11"/>
      <c r="T1645" s="11"/>
      <c r="U1645" s="2">
        <v>2.1100000000000001E-2</v>
      </c>
      <c r="V1645" s="11"/>
      <c r="W1645" s="11"/>
      <c r="X1645" s="11"/>
    </row>
    <row r="1646" spans="1:24" x14ac:dyDescent="0.55000000000000004">
      <c r="A1646">
        <v>61</v>
      </c>
      <c r="B1646">
        <v>6</v>
      </c>
      <c r="C1646">
        <v>25</v>
      </c>
      <c r="D1646" t="s">
        <v>31</v>
      </c>
      <c r="E1646">
        <v>14</v>
      </c>
      <c r="F1646" t="s">
        <v>28</v>
      </c>
      <c r="G1646">
        <v>0</v>
      </c>
      <c r="M1646">
        <v>0</v>
      </c>
      <c r="N1646" s="11"/>
      <c r="O1646" s="11"/>
      <c r="P1646" s="11"/>
      <c r="Q1646" s="11"/>
      <c r="R1646" s="11"/>
      <c r="S1646" s="11"/>
      <c r="T1646" s="11"/>
      <c r="U1646" s="2">
        <v>-4.19E-2</v>
      </c>
      <c r="V1646" s="11"/>
      <c r="W1646" s="11"/>
      <c r="X1646" s="11"/>
    </row>
    <row r="1647" spans="1:24" x14ac:dyDescent="0.55000000000000004">
      <c r="A1647">
        <v>61</v>
      </c>
      <c r="B1647">
        <v>6</v>
      </c>
      <c r="C1647">
        <v>26</v>
      </c>
      <c r="D1647" t="s">
        <v>32</v>
      </c>
      <c r="E1647">
        <v>15</v>
      </c>
      <c r="F1647" t="s">
        <v>33</v>
      </c>
      <c r="G1647">
        <v>2</v>
      </c>
      <c r="M1647">
        <v>18</v>
      </c>
      <c r="N1647" s="11"/>
      <c r="O1647" s="11"/>
      <c r="P1647" s="11"/>
      <c r="Q1647" s="11"/>
      <c r="R1647" s="11"/>
      <c r="S1647" s="11"/>
      <c r="T1647" s="11"/>
      <c r="U1647" s="2">
        <v>2.1100000000000001E-2</v>
      </c>
      <c r="V1647" s="11"/>
      <c r="W1647" s="11"/>
      <c r="X1647" s="11"/>
    </row>
    <row r="1648" spans="1:24" x14ac:dyDescent="0.55000000000000004">
      <c r="A1648">
        <v>61</v>
      </c>
      <c r="B1648">
        <v>6</v>
      </c>
      <c r="C1648">
        <v>27</v>
      </c>
      <c r="D1648" t="s">
        <v>34</v>
      </c>
      <c r="E1648">
        <v>16</v>
      </c>
      <c r="F1648" t="s">
        <v>28</v>
      </c>
      <c r="G1648">
        <v>18</v>
      </c>
      <c r="M1648">
        <v>41</v>
      </c>
      <c r="N1648" s="11"/>
      <c r="O1648" s="11"/>
      <c r="P1648" s="11"/>
      <c r="Q1648" s="11"/>
      <c r="R1648" s="11"/>
      <c r="S1648" s="11"/>
      <c r="T1648" s="11"/>
      <c r="U1648" s="2">
        <v>4.19E-2</v>
      </c>
      <c r="V1648" s="11"/>
      <c r="W1648" s="11"/>
      <c r="X1648" s="11"/>
    </row>
    <row r="1649" spans="1:24" x14ac:dyDescent="0.55000000000000004">
      <c r="A1649">
        <v>62</v>
      </c>
      <c r="B1649">
        <v>1</v>
      </c>
      <c r="C1649">
        <v>1</v>
      </c>
      <c r="D1649" t="s">
        <v>3</v>
      </c>
      <c r="E1649">
        <v>1</v>
      </c>
      <c r="F1649" t="s">
        <v>9</v>
      </c>
      <c r="G1649">
        <v>19</v>
      </c>
      <c r="M1649">
        <v>38</v>
      </c>
      <c r="N1649" s="9"/>
      <c r="O1649" s="9"/>
      <c r="P1649" s="9"/>
      <c r="Q1649" s="9"/>
      <c r="R1649" s="9"/>
      <c r="S1649" s="10">
        <v>5.9800000000000001E-4</v>
      </c>
      <c r="T1649" s="11"/>
      <c r="U1649" s="11"/>
      <c r="V1649" s="9"/>
      <c r="W1649" s="10">
        <v>7.9799999999999992E-3</v>
      </c>
      <c r="X1649" s="2">
        <v>7.2099999999999996E-4</v>
      </c>
    </row>
    <row r="1650" spans="1:24" x14ac:dyDescent="0.55000000000000004">
      <c r="A1650">
        <v>62</v>
      </c>
      <c r="B1650">
        <v>1</v>
      </c>
      <c r="C1650">
        <v>2</v>
      </c>
      <c r="D1650" t="s">
        <v>5</v>
      </c>
      <c r="E1650">
        <v>2</v>
      </c>
      <c r="F1650" t="s">
        <v>9</v>
      </c>
      <c r="G1650">
        <v>5</v>
      </c>
      <c r="M1650">
        <v>40</v>
      </c>
      <c r="N1650" s="9"/>
      <c r="O1650" s="9"/>
      <c r="P1650" s="9"/>
      <c r="Q1650" s="9"/>
      <c r="R1650" s="9"/>
      <c r="S1650" s="10">
        <v>1.0740000000000001E-3</v>
      </c>
      <c r="T1650" s="11"/>
      <c r="U1650" s="11"/>
      <c r="V1650" s="9"/>
      <c r="W1650" s="10">
        <v>1.2290000000000001E-3</v>
      </c>
      <c r="X1650" s="2">
        <v>1.188E-3</v>
      </c>
    </row>
    <row r="1651" spans="1:24" x14ac:dyDescent="0.55000000000000004">
      <c r="A1651">
        <v>62</v>
      </c>
      <c r="B1651">
        <v>1</v>
      </c>
      <c r="C1651">
        <v>3</v>
      </c>
      <c r="D1651" t="s">
        <v>6</v>
      </c>
      <c r="E1651">
        <v>2</v>
      </c>
      <c r="F1651" t="s">
        <v>9</v>
      </c>
      <c r="G1651">
        <v>10</v>
      </c>
      <c r="M1651">
        <v>92</v>
      </c>
      <c r="N1651" s="9"/>
      <c r="O1651" s="9"/>
      <c r="P1651" s="9"/>
      <c r="Q1651" s="9"/>
      <c r="R1651" s="9"/>
      <c r="S1651" s="10">
        <f t="shared" ref="S1651" si="190">0.000218*4</f>
        <v>8.7200000000000005E-4</v>
      </c>
      <c r="T1651" s="11"/>
      <c r="U1651" s="11"/>
      <c r="V1651" s="9"/>
      <c r="W1651" s="10">
        <v>9.2299999999999999E-4</v>
      </c>
      <c r="X1651" s="2">
        <v>9.01E-4</v>
      </c>
    </row>
    <row r="1652" spans="1:24" x14ac:dyDescent="0.55000000000000004">
      <c r="A1652">
        <v>62</v>
      </c>
      <c r="B1652">
        <v>1</v>
      </c>
      <c r="C1652">
        <v>4</v>
      </c>
      <c r="D1652" t="s">
        <v>7</v>
      </c>
      <c r="E1652">
        <v>2</v>
      </c>
      <c r="F1652" t="s">
        <v>9</v>
      </c>
      <c r="G1652">
        <v>7</v>
      </c>
      <c r="M1652">
        <v>69</v>
      </c>
      <c r="N1652" s="9"/>
      <c r="O1652" s="9"/>
      <c r="P1652" s="9"/>
      <c r="Q1652" s="9"/>
      <c r="R1652" s="9"/>
      <c r="S1652" s="10">
        <f t="shared" ref="S1652" si="191">0.000218*2</f>
        <v>4.3600000000000003E-4</v>
      </c>
      <c r="T1652" s="11"/>
      <c r="U1652" s="11"/>
      <c r="V1652" s="9"/>
      <c r="W1652" s="10">
        <v>6.4999999999999997E-4</v>
      </c>
      <c r="X1652" s="2">
        <v>5.4199999999999995E-4</v>
      </c>
    </row>
    <row r="1653" spans="1:24" x14ac:dyDescent="0.55000000000000004">
      <c r="A1653">
        <v>62</v>
      </c>
      <c r="B1653">
        <v>2</v>
      </c>
      <c r="C1653">
        <v>5</v>
      </c>
      <c r="D1653" t="s">
        <v>8</v>
      </c>
      <c r="E1653">
        <v>3</v>
      </c>
      <c r="F1653" t="s">
        <v>9</v>
      </c>
      <c r="G1653">
        <v>5</v>
      </c>
      <c r="M1653">
        <v>14</v>
      </c>
      <c r="N1653" s="2">
        <v>8.7999999999999998E-5</v>
      </c>
      <c r="O1653" s="2">
        <v>2.5399999999999999E-4</v>
      </c>
      <c r="P1653" s="2">
        <v>4.1199999999999999E-4</v>
      </c>
      <c r="Q1653" s="2">
        <v>3.68E-4</v>
      </c>
      <c r="R1653" s="11"/>
      <c r="S1653" s="11"/>
      <c r="T1653" s="11"/>
      <c r="U1653" s="11"/>
      <c r="V1653" s="11"/>
      <c r="W1653" s="11"/>
      <c r="X1653" s="11"/>
    </row>
    <row r="1654" spans="1:24" x14ac:dyDescent="0.55000000000000004">
      <c r="A1654">
        <v>62</v>
      </c>
      <c r="B1654">
        <v>2</v>
      </c>
      <c r="C1654">
        <v>6</v>
      </c>
      <c r="D1654" t="s">
        <v>10</v>
      </c>
      <c r="E1654">
        <v>3</v>
      </c>
      <c r="F1654" t="s">
        <v>9</v>
      </c>
      <c r="G1654">
        <v>33</v>
      </c>
      <c r="M1654">
        <v>34</v>
      </c>
      <c r="N1654" s="2">
        <v>3.9999999999999998E-6</v>
      </c>
      <c r="O1654" s="2">
        <v>4.1999999999999998E-5</v>
      </c>
      <c r="P1654" s="2">
        <v>6.7000000000000002E-5</v>
      </c>
      <c r="Q1654" s="2">
        <v>5.5000000000000002E-5</v>
      </c>
      <c r="R1654" s="11"/>
      <c r="S1654" s="11"/>
      <c r="T1654" s="11"/>
      <c r="U1654" s="11"/>
      <c r="V1654" s="11"/>
      <c r="W1654" s="11"/>
      <c r="X1654" s="11"/>
    </row>
    <row r="1655" spans="1:24" x14ac:dyDescent="0.55000000000000004">
      <c r="A1655">
        <v>62</v>
      </c>
      <c r="B1655">
        <v>2</v>
      </c>
      <c r="C1655">
        <v>7</v>
      </c>
      <c r="D1655" t="s">
        <v>11</v>
      </c>
      <c r="E1655">
        <v>3</v>
      </c>
      <c r="F1655" t="s">
        <v>9</v>
      </c>
      <c r="G1655">
        <v>39</v>
      </c>
      <c r="M1655">
        <v>76</v>
      </c>
      <c r="N1655" s="2">
        <v>1.7E-5</v>
      </c>
      <c r="O1655" s="2">
        <v>1.4899999999999999E-4</v>
      </c>
      <c r="P1655" s="2">
        <v>3.5399999999999999E-4</v>
      </c>
      <c r="Q1655" s="2">
        <v>3.1199999999999999E-4</v>
      </c>
      <c r="R1655" s="11"/>
      <c r="S1655" s="11"/>
      <c r="T1655" s="11"/>
      <c r="U1655" s="11"/>
      <c r="V1655" s="11"/>
      <c r="W1655" s="11"/>
      <c r="X1655" s="11"/>
    </row>
    <row r="1656" spans="1:24" x14ac:dyDescent="0.55000000000000004">
      <c r="A1656">
        <v>62</v>
      </c>
      <c r="B1656">
        <v>2</v>
      </c>
      <c r="C1656">
        <v>8</v>
      </c>
      <c r="D1656" t="s">
        <v>12</v>
      </c>
      <c r="E1656">
        <v>3</v>
      </c>
      <c r="F1656" t="s">
        <v>9</v>
      </c>
      <c r="G1656">
        <v>2</v>
      </c>
      <c r="M1656">
        <v>86</v>
      </c>
      <c r="N1656" s="2">
        <v>1.2E-5</v>
      </c>
      <c r="O1656" s="2">
        <v>1.02E-4</v>
      </c>
      <c r="P1656" s="2">
        <v>2.32E-4</v>
      </c>
      <c r="Q1656" s="2">
        <v>1.9900000000000001E-4</v>
      </c>
      <c r="R1656" s="11"/>
      <c r="S1656" s="11"/>
      <c r="T1656" s="11"/>
      <c r="U1656" s="11"/>
      <c r="V1656" s="11"/>
      <c r="W1656" s="11"/>
      <c r="X1656" s="11"/>
    </row>
    <row r="1657" spans="1:24" x14ac:dyDescent="0.55000000000000004">
      <c r="A1657">
        <v>62</v>
      </c>
      <c r="B1657">
        <v>3</v>
      </c>
      <c r="C1657">
        <v>9</v>
      </c>
      <c r="D1657" t="s">
        <v>13</v>
      </c>
      <c r="E1657">
        <v>4</v>
      </c>
      <c r="F1657" t="s">
        <v>9</v>
      </c>
      <c r="G1657">
        <v>0</v>
      </c>
      <c r="M1657">
        <v>0</v>
      </c>
      <c r="N1657" s="11"/>
      <c r="O1657" s="11"/>
      <c r="P1657" s="11"/>
      <c r="Q1657" s="11"/>
      <c r="R1657" s="11"/>
      <c r="S1657" s="11"/>
      <c r="T1657" s="11"/>
      <c r="U1657" s="11"/>
      <c r="V1657" s="11"/>
      <c r="W1657" s="2">
        <v>5.3999999999999998E-5</v>
      </c>
      <c r="X1657" s="2">
        <v>4.1E-5</v>
      </c>
    </row>
    <row r="1658" spans="1:24" x14ac:dyDescent="0.55000000000000004">
      <c r="A1658">
        <v>62</v>
      </c>
      <c r="B1658">
        <v>3</v>
      </c>
      <c r="C1658">
        <v>10</v>
      </c>
      <c r="D1658" t="s">
        <v>14</v>
      </c>
      <c r="E1658">
        <v>4</v>
      </c>
      <c r="F1658" t="s">
        <v>9</v>
      </c>
      <c r="G1658">
        <v>0</v>
      </c>
      <c r="M1658">
        <v>0</v>
      </c>
      <c r="N1658" s="11"/>
      <c r="O1658" s="11"/>
      <c r="P1658" s="11"/>
      <c r="Q1658" s="11"/>
      <c r="R1658" s="11"/>
      <c r="S1658" s="2">
        <v>2.0100000000000001E-4</v>
      </c>
      <c r="T1658" s="11"/>
      <c r="U1658" s="11"/>
      <c r="V1658" s="11"/>
      <c r="W1658" s="2">
        <v>1.4200000000000001E-4</v>
      </c>
      <c r="X1658" s="2">
        <v>1.35E-4</v>
      </c>
    </row>
    <row r="1659" spans="1:24" x14ac:dyDescent="0.55000000000000004">
      <c r="A1659">
        <v>62</v>
      </c>
      <c r="B1659">
        <v>3</v>
      </c>
      <c r="C1659">
        <v>11</v>
      </c>
      <c r="D1659" t="s">
        <v>15</v>
      </c>
      <c r="E1659">
        <v>5</v>
      </c>
      <c r="F1659" t="s">
        <v>9</v>
      </c>
      <c r="G1659">
        <v>4</v>
      </c>
      <c r="M1659">
        <v>14</v>
      </c>
      <c r="N1659" s="11"/>
      <c r="O1659" s="11"/>
      <c r="P1659" s="11"/>
      <c r="Q1659" s="11"/>
      <c r="R1659" s="11"/>
      <c r="S1659" s="2">
        <v>1.8699999999999999E-4</v>
      </c>
      <c r="T1659" s="11"/>
      <c r="U1659" s="11"/>
      <c r="V1659" s="11"/>
      <c r="W1659" s="2">
        <v>1.3200000000000001E-4</v>
      </c>
      <c r="X1659" s="2">
        <v>1.22E-4</v>
      </c>
    </row>
    <row r="1660" spans="1:24" x14ac:dyDescent="0.55000000000000004">
      <c r="A1660">
        <v>62</v>
      </c>
      <c r="B1660">
        <v>3</v>
      </c>
      <c r="C1660">
        <v>12</v>
      </c>
      <c r="D1660" t="s">
        <v>16</v>
      </c>
      <c r="E1660">
        <v>6</v>
      </c>
      <c r="F1660" t="s">
        <v>9</v>
      </c>
      <c r="G1660">
        <v>2</v>
      </c>
      <c r="M1660">
        <v>13</v>
      </c>
      <c r="N1660" s="11"/>
      <c r="O1660" s="11"/>
      <c r="P1660" s="11"/>
      <c r="Q1660" s="11"/>
      <c r="R1660" s="11"/>
      <c r="S1660" s="11"/>
      <c r="T1660" s="11"/>
      <c r="U1660" s="11"/>
      <c r="V1660" s="11"/>
      <c r="W1660" s="2">
        <v>1.9900000000000001E-4</v>
      </c>
      <c r="X1660" s="2">
        <v>1.7799999999999999E-4</v>
      </c>
    </row>
    <row r="1661" spans="1:24" x14ac:dyDescent="0.55000000000000004">
      <c r="A1661">
        <v>62</v>
      </c>
      <c r="B1661">
        <v>3</v>
      </c>
      <c r="C1661">
        <v>13</v>
      </c>
      <c r="D1661" t="s">
        <v>17</v>
      </c>
      <c r="E1661">
        <v>7</v>
      </c>
      <c r="F1661" t="s">
        <v>9</v>
      </c>
      <c r="G1661">
        <v>15</v>
      </c>
      <c r="M1661">
        <v>25</v>
      </c>
      <c r="N1661" s="2">
        <v>2.5000000000000001E-5</v>
      </c>
      <c r="O1661" s="2">
        <v>1.65E-4</v>
      </c>
      <c r="P1661" s="2">
        <f t="shared" ref="P1661" si="192">0.000398</f>
        <v>3.9800000000000002E-4</v>
      </c>
      <c r="Q1661" s="2">
        <v>3.1100000000000002E-4</v>
      </c>
      <c r="R1661" s="11"/>
      <c r="S1661" s="11"/>
      <c r="T1661" s="11"/>
      <c r="U1661" s="11"/>
      <c r="V1661" s="11"/>
      <c r="W1661" s="2">
        <v>8.3999999999999995E-5</v>
      </c>
      <c r="X1661" s="2">
        <v>7.7999999999999999E-5</v>
      </c>
    </row>
    <row r="1662" spans="1:24" x14ac:dyDescent="0.55000000000000004">
      <c r="A1662">
        <v>62</v>
      </c>
      <c r="B1662">
        <v>3</v>
      </c>
      <c r="C1662">
        <v>14</v>
      </c>
      <c r="D1662" t="s">
        <v>18</v>
      </c>
      <c r="E1662">
        <v>8</v>
      </c>
      <c r="F1662" t="s">
        <v>9</v>
      </c>
      <c r="G1662">
        <v>4</v>
      </c>
      <c r="M1662">
        <v>47</v>
      </c>
      <c r="N1662" s="2">
        <v>3.3000000000000003E-5</v>
      </c>
      <c r="O1662" s="2">
        <v>1.9900000000000001E-4</v>
      </c>
      <c r="P1662" s="2">
        <v>4.3300000000000001E-4</v>
      </c>
      <c r="Q1662" s="2">
        <v>3.8200000000000002E-4</v>
      </c>
      <c r="R1662" s="11"/>
      <c r="S1662" s="2">
        <v>1.54E-4</v>
      </c>
      <c r="T1662" s="11"/>
      <c r="U1662" s="11"/>
      <c r="V1662" s="11"/>
      <c r="W1662" s="2">
        <v>1.02E-4</v>
      </c>
      <c r="X1662" s="2">
        <v>9.2999999999999997E-5</v>
      </c>
    </row>
    <row r="1663" spans="1:24" x14ac:dyDescent="0.55000000000000004">
      <c r="A1663">
        <v>62</v>
      </c>
      <c r="B1663">
        <v>3</v>
      </c>
      <c r="C1663">
        <v>15</v>
      </c>
      <c r="D1663" t="s">
        <v>19</v>
      </c>
      <c r="E1663">
        <v>4</v>
      </c>
      <c r="F1663" t="s">
        <v>9</v>
      </c>
      <c r="G1663">
        <v>8</v>
      </c>
      <c r="M1663">
        <v>32</v>
      </c>
      <c r="N1663" s="11"/>
      <c r="O1663" s="11"/>
      <c r="P1663" s="11"/>
      <c r="Q1663" s="11"/>
      <c r="R1663" s="11"/>
      <c r="S1663" s="2">
        <v>2.5500000000000002E-4</v>
      </c>
      <c r="T1663" s="11"/>
      <c r="U1663" s="11"/>
      <c r="V1663" s="11"/>
      <c r="W1663" s="2">
        <v>1.6200000000000001E-4</v>
      </c>
      <c r="X1663" s="2">
        <v>1.4999999999999999E-4</v>
      </c>
    </row>
    <row r="1664" spans="1:24" x14ac:dyDescent="0.55000000000000004">
      <c r="A1664">
        <v>62</v>
      </c>
      <c r="B1664">
        <v>4</v>
      </c>
      <c r="C1664">
        <v>16</v>
      </c>
      <c r="D1664" t="s">
        <v>20</v>
      </c>
      <c r="E1664">
        <v>9</v>
      </c>
      <c r="F1664" t="s">
        <v>9</v>
      </c>
      <c r="G1664">
        <v>59</v>
      </c>
      <c r="M1664">
        <v>26</v>
      </c>
      <c r="N1664" s="11"/>
      <c r="O1664" s="11"/>
      <c r="P1664" s="11"/>
      <c r="Q1664" s="11"/>
      <c r="R1664" s="11"/>
      <c r="S1664" s="11"/>
      <c r="T1664" s="11"/>
      <c r="U1664" s="11"/>
      <c r="V1664" s="11"/>
      <c r="W1664" s="2">
        <v>1.9999999999999999E-6</v>
      </c>
      <c r="X1664" s="2">
        <v>1.9999999999999999E-6</v>
      </c>
    </row>
    <row r="1665" spans="1:24" x14ac:dyDescent="0.55000000000000004">
      <c r="A1665">
        <v>62</v>
      </c>
      <c r="B1665">
        <v>5</v>
      </c>
      <c r="C1665">
        <v>17</v>
      </c>
      <c r="D1665" t="s">
        <v>21</v>
      </c>
      <c r="E1665">
        <v>10</v>
      </c>
      <c r="F1665" t="s">
        <v>22</v>
      </c>
      <c r="G1665">
        <v>0</v>
      </c>
      <c r="M1665">
        <v>0</v>
      </c>
      <c r="N1665" s="11"/>
      <c r="O1665" s="11"/>
      <c r="P1665" s="11"/>
      <c r="Q1665" s="11"/>
      <c r="R1665" s="11"/>
      <c r="S1665" s="11"/>
      <c r="T1665" s="2">
        <v>1.7899999999999999E-4</v>
      </c>
      <c r="U1665" s="11"/>
      <c r="V1665" s="11"/>
      <c r="W1665" s="11"/>
      <c r="X1665" s="11"/>
    </row>
    <row r="1666" spans="1:24" x14ac:dyDescent="0.55000000000000004">
      <c r="A1666">
        <v>62</v>
      </c>
      <c r="B1666">
        <v>5</v>
      </c>
      <c r="C1666">
        <v>18</v>
      </c>
      <c r="D1666" t="s">
        <v>23</v>
      </c>
      <c r="E1666">
        <v>11</v>
      </c>
      <c r="F1666" t="s">
        <v>22</v>
      </c>
      <c r="G1666">
        <v>0</v>
      </c>
      <c r="M1666">
        <v>0</v>
      </c>
      <c r="N1666" s="11"/>
      <c r="O1666" s="11"/>
      <c r="P1666" s="11"/>
      <c r="Q1666" s="11"/>
      <c r="R1666" s="2">
        <v>3.5399999999999999E-4</v>
      </c>
      <c r="S1666" s="11"/>
      <c r="T1666" s="11"/>
      <c r="U1666" s="11"/>
      <c r="V1666" s="2">
        <v>1.2300000000000001E-4</v>
      </c>
      <c r="W1666" s="2">
        <v>3.1999999999999999E-5</v>
      </c>
      <c r="X1666" s="2">
        <v>5.5000000000000002E-5</v>
      </c>
    </row>
    <row r="1667" spans="1:24" x14ac:dyDescent="0.55000000000000004">
      <c r="A1667">
        <v>62</v>
      </c>
      <c r="B1667">
        <v>5</v>
      </c>
      <c r="C1667">
        <v>19</v>
      </c>
      <c r="D1667" t="s">
        <v>24</v>
      </c>
      <c r="E1667">
        <v>11</v>
      </c>
      <c r="F1667" t="s">
        <v>22</v>
      </c>
      <c r="G1667">
        <v>39</v>
      </c>
      <c r="M1667">
        <v>25</v>
      </c>
      <c r="N1667" s="11"/>
      <c r="O1667" s="11"/>
      <c r="P1667" s="11"/>
      <c r="Q1667" s="11"/>
      <c r="R1667" s="2">
        <v>5.5400000000000002E-4</v>
      </c>
      <c r="S1667" s="11"/>
      <c r="T1667" s="11"/>
      <c r="U1667" s="11"/>
      <c r="V1667" s="2">
        <v>3.3700000000000001E-4</v>
      </c>
      <c r="W1667" s="2">
        <v>1.9900000000000001E-4</v>
      </c>
      <c r="X1667" s="2">
        <v>2.4499999999999999E-4</v>
      </c>
    </row>
    <row r="1668" spans="1:24" x14ac:dyDescent="0.55000000000000004">
      <c r="A1668">
        <v>62</v>
      </c>
      <c r="B1668">
        <v>5</v>
      </c>
      <c r="C1668">
        <v>20</v>
      </c>
      <c r="D1668" t="s">
        <v>25</v>
      </c>
      <c r="E1668">
        <v>10</v>
      </c>
      <c r="F1668" t="s">
        <v>22</v>
      </c>
      <c r="G1668">
        <v>2507</v>
      </c>
      <c r="M1668">
        <v>49</v>
      </c>
      <c r="N1668" s="11"/>
      <c r="O1668" s="11"/>
      <c r="P1668" s="11"/>
      <c r="Q1668" s="11"/>
      <c r="R1668" s="11"/>
      <c r="S1668" s="11"/>
      <c r="T1668" s="2">
        <v>1.7899999999999999E-4</v>
      </c>
      <c r="U1668" s="11"/>
      <c r="V1668" s="11"/>
      <c r="W1668" s="11"/>
      <c r="X1668" s="11"/>
    </row>
    <row r="1669" spans="1:24" x14ac:dyDescent="0.55000000000000004">
      <c r="A1669">
        <v>62</v>
      </c>
      <c r="B1669">
        <v>5</v>
      </c>
      <c r="C1669">
        <v>21</v>
      </c>
      <c r="D1669" t="s">
        <v>26</v>
      </c>
      <c r="E1669">
        <v>11</v>
      </c>
      <c r="F1669" t="s">
        <v>22</v>
      </c>
      <c r="G1669">
        <v>400</v>
      </c>
      <c r="M1669">
        <v>56</v>
      </c>
      <c r="N1669" s="11"/>
      <c r="O1669" s="11"/>
      <c r="P1669" s="11"/>
      <c r="Q1669" s="11"/>
      <c r="R1669" s="2">
        <v>5.5099999999999995E-4</v>
      </c>
      <c r="S1669" s="11"/>
      <c r="T1669" s="11"/>
      <c r="U1669" s="11"/>
      <c r="V1669" s="2">
        <v>3.3199999999999999E-4</v>
      </c>
      <c r="W1669" s="2">
        <v>1.92E-4</v>
      </c>
      <c r="X1669" s="2">
        <v>2.33E-4</v>
      </c>
    </row>
    <row r="1670" spans="1:24" x14ac:dyDescent="0.55000000000000004">
      <c r="A1670">
        <v>62</v>
      </c>
      <c r="B1670">
        <v>5</v>
      </c>
      <c r="C1670">
        <v>22</v>
      </c>
      <c r="D1670" t="s">
        <v>27</v>
      </c>
      <c r="E1670">
        <v>11</v>
      </c>
      <c r="F1670" t="s">
        <v>28</v>
      </c>
      <c r="G1670">
        <v>17</v>
      </c>
      <c r="M1670">
        <v>59</v>
      </c>
      <c r="N1670" s="11"/>
      <c r="O1670" s="11"/>
      <c r="P1670" s="11"/>
      <c r="Q1670" s="11"/>
      <c r="R1670" s="2">
        <v>2.7599999999999999E-4</v>
      </c>
      <c r="S1670" s="11"/>
      <c r="T1670" s="11"/>
      <c r="U1670" s="11"/>
      <c r="V1670" s="11"/>
      <c r="W1670" s="11"/>
      <c r="X1670" s="11"/>
    </row>
    <row r="1671" spans="1:24" x14ac:dyDescent="0.55000000000000004">
      <c r="A1671">
        <v>62</v>
      </c>
      <c r="B1671">
        <v>6</v>
      </c>
      <c r="C1671">
        <v>23</v>
      </c>
      <c r="D1671" t="s">
        <v>29</v>
      </c>
      <c r="E1671">
        <v>12</v>
      </c>
      <c r="F1671" t="s">
        <v>28</v>
      </c>
      <c r="G1671">
        <v>7</v>
      </c>
      <c r="M1671">
        <v>14</v>
      </c>
      <c r="N1671" s="11"/>
      <c r="O1671" s="11"/>
      <c r="P1671" s="11"/>
      <c r="Q1671" s="11"/>
      <c r="R1671" s="11"/>
      <c r="S1671" s="11"/>
      <c r="T1671" s="11"/>
      <c r="U1671" s="2">
        <v>-4.19E-2</v>
      </c>
      <c r="V1671" s="11"/>
      <c r="W1671" s="11"/>
      <c r="X1671" s="11"/>
    </row>
    <row r="1672" spans="1:24" x14ac:dyDescent="0.55000000000000004">
      <c r="A1672">
        <v>62</v>
      </c>
      <c r="B1672">
        <v>6</v>
      </c>
      <c r="C1672">
        <v>24</v>
      </c>
      <c r="D1672" t="s">
        <v>30</v>
      </c>
      <c r="E1672">
        <v>13</v>
      </c>
      <c r="F1672" t="s">
        <v>28</v>
      </c>
      <c r="G1672">
        <v>2</v>
      </c>
      <c r="M1672">
        <v>0</v>
      </c>
      <c r="N1672" s="11"/>
      <c r="O1672" s="11"/>
      <c r="P1672" s="11"/>
      <c r="Q1672" s="11"/>
      <c r="R1672" s="11"/>
      <c r="S1672" s="11"/>
      <c r="T1672" s="11"/>
      <c r="U1672" s="2">
        <v>2.1100000000000001E-2</v>
      </c>
      <c r="V1672" s="11"/>
      <c r="W1672" s="11"/>
      <c r="X1672" s="11"/>
    </row>
    <row r="1673" spans="1:24" x14ac:dyDescent="0.55000000000000004">
      <c r="A1673">
        <v>62</v>
      </c>
      <c r="B1673">
        <v>6</v>
      </c>
      <c r="C1673">
        <v>25</v>
      </c>
      <c r="D1673" t="s">
        <v>31</v>
      </c>
      <c r="E1673">
        <v>14</v>
      </c>
      <c r="F1673" t="s">
        <v>28</v>
      </c>
      <c r="G1673">
        <v>0</v>
      </c>
      <c r="M1673">
        <v>0</v>
      </c>
      <c r="N1673" s="11"/>
      <c r="O1673" s="11"/>
      <c r="P1673" s="11"/>
      <c r="Q1673" s="11"/>
      <c r="R1673" s="11"/>
      <c r="S1673" s="11"/>
      <c r="T1673" s="11"/>
      <c r="U1673" s="2">
        <v>-4.19E-2</v>
      </c>
      <c r="V1673" s="11"/>
      <c r="W1673" s="11"/>
      <c r="X1673" s="11"/>
    </row>
    <row r="1674" spans="1:24" x14ac:dyDescent="0.55000000000000004">
      <c r="A1674">
        <v>62</v>
      </c>
      <c r="B1674">
        <v>6</v>
      </c>
      <c r="C1674">
        <v>26</v>
      </c>
      <c r="D1674" t="s">
        <v>32</v>
      </c>
      <c r="E1674">
        <v>15</v>
      </c>
      <c r="F1674" t="s">
        <v>33</v>
      </c>
      <c r="G1674">
        <v>1</v>
      </c>
      <c r="M1674">
        <v>20</v>
      </c>
      <c r="N1674" s="11"/>
      <c r="O1674" s="11"/>
      <c r="P1674" s="11"/>
      <c r="Q1674" s="11"/>
      <c r="R1674" s="11"/>
      <c r="S1674" s="11"/>
      <c r="T1674" s="11"/>
      <c r="U1674" s="2">
        <v>2.1100000000000001E-2</v>
      </c>
      <c r="V1674" s="11"/>
      <c r="W1674" s="11"/>
      <c r="X1674" s="11"/>
    </row>
    <row r="1675" spans="1:24" x14ac:dyDescent="0.55000000000000004">
      <c r="A1675">
        <v>62</v>
      </c>
      <c r="B1675">
        <v>6</v>
      </c>
      <c r="C1675">
        <v>27</v>
      </c>
      <c r="D1675" t="s">
        <v>34</v>
      </c>
      <c r="E1675">
        <v>16</v>
      </c>
      <c r="F1675" t="s">
        <v>28</v>
      </c>
      <c r="G1675">
        <v>27</v>
      </c>
      <c r="M1675">
        <v>46</v>
      </c>
      <c r="N1675" s="11"/>
      <c r="O1675" s="11"/>
      <c r="P1675" s="11"/>
      <c r="Q1675" s="11"/>
      <c r="R1675" s="11"/>
      <c r="S1675" s="11"/>
      <c r="T1675" s="11"/>
      <c r="U1675" s="2">
        <v>4.19E-2</v>
      </c>
      <c r="V1675" s="11"/>
      <c r="W1675" s="11"/>
      <c r="X1675" s="11"/>
    </row>
    <row r="1676" spans="1:24" x14ac:dyDescent="0.55000000000000004">
      <c r="A1676">
        <v>63</v>
      </c>
      <c r="B1676">
        <v>1</v>
      </c>
      <c r="C1676">
        <v>1</v>
      </c>
      <c r="D1676" t="s">
        <v>3</v>
      </c>
      <c r="E1676">
        <v>1</v>
      </c>
      <c r="F1676" t="s">
        <v>4</v>
      </c>
      <c r="G1676">
        <v>32</v>
      </c>
      <c r="M1676">
        <v>48</v>
      </c>
      <c r="N1676" s="9"/>
      <c r="O1676" s="9"/>
      <c r="P1676" s="9"/>
      <c r="Q1676" s="9"/>
      <c r="R1676" s="9"/>
      <c r="S1676" s="10">
        <v>5.9800000000000001E-4</v>
      </c>
      <c r="T1676" s="11"/>
      <c r="U1676" s="11"/>
      <c r="V1676" s="9"/>
      <c r="W1676" s="10">
        <v>7.9799999999999992E-3</v>
      </c>
      <c r="X1676" s="2">
        <v>7.2099999999999996E-4</v>
      </c>
    </row>
    <row r="1677" spans="1:24" x14ac:dyDescent="0.55000000000000004">
      <c r="A1677">
        <v>63</v>
      </c>
      <c r="B1677">
        <v>1</v>
      </c>
      <c r="C1677">
        <v>2</v>
      </c>
      <c r="D1677" t="s">
        <v>5</v>
      </c>
      <c r="E1677">
        <v>2</v>
      </c>
      <c r="F1677" t="s">
        <v>4</v>
      </c>
      <c r="G1677">
        <v>3</v>
      </c>
      <c r="M1677">
        <v>52</v>
      </c>
      <c r="N1677" s="9"/>
      <c r="O1677" s="9"/>
      <c r="P1677" s="9"/>
      <c r="Q1677" s="9"/>
      <c r="R1677" s="9"/>
      <c r="S1677" s="10">
        <v>1.0740000000000001E-3</v>
      </c>
      <c r="T1677" s="11"/>
      <c r="U1677" s="11"/>
      <c r="V1677" s="9"/>
      <c r="W1677" s="10">
        <v>1.2290000000000001E-3</v>
      </c>
      <c r="X1677" s="2">
        <v>1.188E-3</v>
      </c>
    </row>
    <row r="1678" spans="1:24" x14ac:dyDescent="0.55000000000000004">
      <c r="A1678">
        <v>63</v>
      </c>
      <c r="B1678">
        <v>1</v>
      </c>
      <c r="C1678">
        <v>3</v>
      </c>
      <c r="D1678" t="s">
        <v>6</v>
      </c>
      <c r="E1678">
        <v>2</v>
      </c>
      <c r="F1678" t="s">
        <v>4</v>
      </c>
      <c r="G1678">
        <v>10</v>
      </c>
      <c r="M1678">
        <v>60</v>
      </c>
      <c r="N1678" s="9"/>
      <c r="O1678" s="9"/>
      <c r="P1678" s="9"/>
      <c r="Q1678" s="9"/>
      <c r="R1678" s="9"/>
      <c r="S1678" s="10">
        <f t="shared" ref="S1678" si="193">0.000218*4</f>
        <v>8.7200000000000005E-4</v>
      </c>
      <c r="T1678" s="11"/>
      <c r="U1678" s="11"/>
      <c r="V1678" s="9"/>
      <c r="W1678" s="10">
        <v>9.2299999999999999E-4</v>
      </c>
      <c r="X1678" s="2">
        <v>9.01E-4</v>
      </c>
    </row>
    <row r="1679" spans="1:24" x14ac:dyDescent="0.55000000000000004">
      <c r="A1679">
        <v>63</v>
      </c>
      <c r="B1679">
        <v>1</v>
      </c>
      <c r="C1679">
        <v>4</v>
      </c>
      <c r="D1679" t="s">
        <v>7</v>
      </c>
      <c r="E1679">
        <v>2</v>
      </c>
      <c r="F1679" t="s">
        <v>4</v>
      </c>
      <c r="G1679">
        <v>4</v>
      </c>
      <c r="M1679">
        <v>78</v>
      </c>
      <c r="N1679" s="9"/>
      <c r="O1679" s="9"/>
      <c r="P1679" s="9"/>
      <c r="Q1679" s="9"/>
      <c r="R1679" s="9"/>
      <c r="S1679" s="10">
        <f t="shared" ref="S1679" si="194">0.000218*2</f>
        <v>4.3600000000000003E-4</v>
      </c>
      <c r="T1679" s="11"/>
      <c r="U1679" s="11"/>
      <c r="V1679" s="9"/>
      <c r="W1679" s="10">
        <v>6.4999999999999997E-4</v>
      </c>
      <c r="X1679" s="2">
        <v>5.4199999999999995E-4</v>
      </c>
    </row>
    <row r="1680" spans="1:24" x14ac:dyDescent="0.55000000000000004">
      <c r="A1680">
        <v>63</v>
      </c>
      <c r="B1680">
        <v>2</v>
      </c>
      <c r="C1680">
        <v>5</v>
      </c>
      <c r="D1680" t="s">
        <v>8</v>
      </c>
      <c r="E1680">
        <v>3</v>
      </c>
      <c r="F1680" t="s">
        <v>9</v>
      </c>
      <c r="G1680">
        <v>5</v>
      </c>
      <c r="M1680">
        <v>21</v>
      </c>
      <c r="N1680" s="2">
        <v>8.7999999999999998E-5</v>
      </c>
      <c r="O1680" s="2">
        <v>2.5399999999999999E-4</v>
      </c>
      <c r="P1680" s="2">
        <v>4.1199999999999999E-4</v>
      </c>
      <c r="Q1680" s="2">
        <v>3.68E-4</v>
      </c>
      <c r="R1680" s="11"/>
      <c r="S1680" s="11"/>
      <c r="T1680" s="11"/>
      <c r="U1680" s="11"/>
      <c r="V1680" s="11"/>
      <c r="W1680" s="11"/>
      <c r="X1680" s="11"/>
    </row>
    <row r="1681" spans="1:24" x14ac:dyDescent="0.55000000000000004">
      <c r="A1681">
        <v>63</v>
      </c>
      <c r="B1681">
        <v>2</v>
      </c>
      <c r="C1681">
        <v>6</v>
      </c>
      <c r="D1681" t="s">
        <v>10</v>
      </c>
      <c r="E1681">
        <v>3</v>
      </c>
      <c r="F1681" t="s">
        <v>9</v>
      </c>
      <c r="G1681">
        <v>36</v>
      </c>
      <c r="M1681">
        <v>27</v>
      </c>
      <c r="N1681" s="2">
        <v>3.9999999999999998E-6</v>
      </c>
      <c r="O1681" s="2">
        <v>4.1999999999999998E-5</v>
      </c>
      <c r="P1681" s="2">
        <v>6.7000000000000002E-5</v>
      </c>
      <c r="Q1681" s="2">
        <v>5.5000000000000002E-5</v>
      </c>
      <c r="R1681" s="11"/>
      <c r="S1681" s="11"/>
      <c r="T1681" s="11"/>
      <c r="U1681" s="11"/>
      <c r="V1681" s="11"/>
      <c r="W1681" s="11"/>
      <c r="X1681" s="11"/>
    </row>
    <row r="1682" spans="1:24" x14ac:dyDescent="0.55000000000000004">
      <c r="A1682">
        <v>63</v>
      </c>
      <c r="B1682">
        <v>2</v>
      </c>
      <c r="C1682">
        <v>7</v>
      </c>
      <c r="D1682" t="s">
        <v>11</v>
      </c>
      <c r="E1682">
        <v>3</v>
      </c>
      <c r="F1682" t="s">
        <v>9</v>
      </c>
      <c r="G1682">
        <v>40</v>
      </c>
      <c r="M1682">
        <v>79</v>
      </c>
      <c r="N1682" s="2">
        <v>1.7E-5</v>
      </c>
      <c r="O1682" s="2">
        <v>1.4899999999999999E-4</v>
      </c>
      <c r="P1682" s="2">
        <v>3.5399999999999999E-4</v>
      </c>
      <c r="Q1682" s="2">
        <v>3.1199999999999999E-4</v>
      </c>
      <c r="R1682" s="11"/>
      <c r="S1682" s="11"/>
      <c r="T1682" s="11"/>
      <c r="U1682" s="11"/>
      <c r="V1682" s="11"/>
      <c r="W1682" s="11"/>
      <c r="X1682" s="11"/>
    </row>
    <row r="1683" spans="1:24" x14ac:dyDescent="0.55000000000000004">
      <c r="A1683">
        <v>63</v>
      </c>
      <c r="B1683">
        <v>2</v>
      </c>
      <c r="C1683">
        <v>8</v>
      </c>
      <c r="D1683" t="s">
        <v>12</v>
      </c>
      <c r="E1683">
        <v>3</v>
      </c>
      <c r="F1683" t="s">
        <v>9</v>
      </c>
      <c r="G1683">
        <v>3</v>
      </c>
      <c r="M1683">
        <v>87</v>
      </c>
      <c r="N1683" s="2">
        <v>1.2E-5</v>
      </c>
      <c r="O1683" s="2">
        <v>1.02E-4</v>
      </c>
      <c r="P1683" s="2">
        <v>2.32E-4</v>
      </c>
      <c r="Q1683" s="2">
        <v>1.9900000000000001E-4</v>
      </c>
      <c r="R1683" s="11"/>
      <c r="S1683" s="11"/>
      <c r="T1683" s="11"/>
      <c r="U1683" s="11"/>
      <c r="V1683" s="11"/>
      <c r="W1683" s="11"/>
      <c r="X1683" s="11"/>
    </row>
    <row r="1684" spans="1:24" x14ac:dyDescent="0.55000000000000004">
      <c r="A1684">
        <v>63</v>
      </c>
      <c r="B1684">
        <v>3</v>
      </c>
      <c r="C1684">
        <v>9</v>
      </c>
      <c r="D1684" t="s">
        <v>13</v>
      </c>
      <c r="E1684">
        <v>4</v>
      </c>
      <c r="F1684" t="s">
        <v>9</v>
      </c>
      <c r="G1684">
        <v>0</v>
      </c>
      <c r="M1684">
        <v>0</v>
      </c>
      <c r="N1684" s="11"/>
      <c r="O1684" s="11"/>
      <c r="P1684" s="11"/>
      <c r="Q1684" s="11"/>
      <c r="R1684" s="11"/>
      <c r="S1684" s="11"/>
      <c r="T1684" s="11"/>
      <c r="U1684" s="11"/>
      <c r="V1684" s="11"/>
      <c r="W1684" s="2">
        <v>5.3999999999999998E-5</v>
      </c>
      <c r="X1684" s="2">
        <v>4.1E-5</v>
      </c>
    </row>
    <row r="1685" spans="1:24" x14ac:dyDescent="0.55000000000000004">
      <c r="A1685">
        <v>63</v>
      </c>
      <c r="B1685">
        <v>3</v>
      </c>
      <c r="C1685">
        <v>10</v>
      </c>
      <c r="D1685" t="s">
        <v>14</v>
      </c>
      <c r="E1685">
        <v>4</v>
      </c>
      <c r="F1685" t="s">
        <v>9</v>
      </c>
      <c r="G1685">
        <v>0</v>
      </c>
      <c r="M1685">
        <v>0</v>
      </c>
      <c r="N1685" s="11"/>
      <c r="O1685" s="11"/>
      <c r="P1685" s="11"/>
      <c r="Q1685" s="11"/>
      <c r="R1685" s="11"/>
      <c r="S1685" s="2">
        <v>2.0100000000000001E-4</v>
      </c>
      <c r="T1685" s="11"/>
      <c r="U1685" s="11"/>
      <c r="V1685" s="11"/>
      <c r="W1685" s="2">
        <v>1.4200000000000001E-4</v>
      </c>
      <c r="X1685" s="2">
        <v>1.35E-4</v>
      </c>
    </row>
    <row r="1686" spans="1:24" x14ac:dyDescent="0.55000000000000004">
      <c r="A1686">
        <v>63</v>
      </c>
      <c r="B1686">
        <v>3</v>
      </c>
      <c r="C1686">
        <v>11</v>
      </c>
      <c r="D1686" t="s">
        <v>15</v>
      </c>
      <c r="E1686">
        <v>5</v>
      </c>
      <c r="F1686" t="s">
        <v>9</v>
      </c>
      <c r="G1686">
        <v>2</v>
      </c>
      <c r="M1686">
        <v>12</v>
      </c>
      <c r="N1686" s="11"/>
      <c r="O1686" s="11"/>
      <c r="P1686" s="11"/>
      <c r="Q1686" s="11"/>
      <c r="R1686" s="11"/>
      <c r="S1686" s="2">
        <v>1.8699999999999999E-4</v>
      </c>
      <c r="T1686" s="11"/>
      <c r="U1686" s="11"/>
      <c r="V1686" s="11"/>
      <c r="W1686" s="2">
        <v>1.3200000000000001E-4</v>
      </c>
      <c r="X1686" s="2">
        <v>1.22E-4</v>
      </c>
    </row>
    <row r="1687" spans="1:24" x14ac:dyDescent="0.55000000000000004">
      <c r="A1687">
        <v>63</v>
      </c>
      <c r="B1687">
        <v>3</v>
      </c>
      <c r="C1687">
        <v>12</v>
      </c>
      <c r="D1687" t="s">
        <v>16</v>
      </c>
      <c r="E1687">
        <v>6</v>
      </c>
      <c r="F1687" t="s">
        <v>9</v>
      </c>
      <c r="G1687">
        <v>2</v>
      </c>
      <c r="M1687">
        <v>20</v>
      </c>
      <c r="N1687" s="11"/>
      <c r="O1687" s="11"/>
      <c r="P1687" s="11"/>
      <c r="Q1687" s="11"/>
      <c r="R1687" s="11"/>
      <c r="S1687" s="11"/>
      <c r="T1687" s="11"/>
      <c r="U1687" s="11"/>
      <c r="V1687" s="11"/>
      <c r="W1687" s="2">
        <v>1.9900000000000001E-4</v>
      </c>
      <c r="X1687" s="2">
        <v>1.7799999999999999E-4</v>
      </c>
    </row>
    <row r="1688" spans="1:24" x14ac:dyDescent="0.55000000000000004">
      <c r="A1688">
        <v>63</v>
      </c>
      <c r="B1688">
        <v>3</v>
      </c>
      <c r="C1688">
        <v>13</v>
      </c>
      <c r="D1688" t="s">
        <v>17</v>
      </c>
      <c r="E1688">
        <v>7</v>
      </c>
      <c r="F1688" t="s">
        <v>9</v>
      </c>
      <c r="G1688">
        <v>15</v>
      </c>
      <c r="M1688">
        <v>25</v>
      </c>
      <c r="N1688" s="2">
        <v>2.5000000000000001E-5</v>
      </c>
      <c r="O1688" s="2">
        <v>1.65E-4</v>
      </c>
      <c r="P1688" s="2">
        <f t="shared" ref="P1688" si="195">0.000398</f>
        <v>3.9800000000000002E-4</v>
      </c>
      <c r="Q1688" s="2">
        <v>3.1100000000000002E-4</v>
      </c>
      <c r="R1688" s="11"/>
      <c r="S1688" s="11"/>
      <c r="T1688" s="11"/>
      <c r="U1688" s="11"/>
      <c r="V1688" s="11"/>
      <c r="W1688" s="2">
        <v>8.3999999999999995E-5</v>
      </c>
      <c r="X1688" s="2">
        <v>7.7999999999999999E-5</v>
      </c>
    </row>
    <row r="1689" spans="1:24" x14ac:dyDescent="0.55000000000000004">
      <c r="A1689">
        <v>63</v>
      </c>
      <c r="B1689">
        <v>3</v>
      </c>
      <c r="C1689">
        <v>14</v>
      </c>
      <c r="D1689" t="s">
        <v>18</v>
      </c>
      <c r="E1689">
        <v>8</v>
      </c>
      <c r="F1689" t="s">
        <v>9</v>
      </c>
      <c r="G1689">
        <v>7</v>
      </c>
      <c r="M1689">
        <v>39</v>
      </c>
      <c r="N1689" s="2">
        <v>3.3000000000000003E-5</v>
      </c>
      <c r="O1689" s="2">
        <v>1.9900000000000001E-4</v>
      </c>
      <c r="P1689" s="2">
        <v>4.3300000000000001E-4</v>
      </c>
      <c r="Q1689" s="2">
        <v>3.8200000000000002E-4</v>
      </c>
      <c r="R1689" s="11"/>
      <c r="S1689" s="2">
        <v>1.54E-4</v>
      </c>
      <c r="T1689" s="11"/>
      <c r="U1689" s="11"/>
      <c r="V1689" s="11"/>
      <c r="W1689" s="2">
        <v>1.02E-4</v>
      </c>
      <c r="X1689" s="2">
        <v>9.2999999999999997E-5</v>
      </c>
    </row>
    <row r="1690" spans="1:24" x14ac:dyDescent="0.55000000000000004">
      <c r="A1690">
        <v>63</v>
      </c>
      <c r="B1690">
        <v>3</v>
      </c>
      <c r="C1690">
        <v>15</v>
      </c>
      <c r="D1690" t="s">
        <v>19</v>
      </c>
      <c r="E1690">
        <v>4</v>
      </c>
      <c r="F1690" t="s">
        <v>9</v>
      </c>
      <c r="G1690">
        <v>9</v>
      </c>
      <c r="M1690">
        <v>40</v>
      </c>
      <c r="N1690" s="11"/>
      <c r="O1690" s="11"/>
      <c r="P1690" s="11"/>
      <c r="Q1690" s="11"/>
      <c r="R1690" s="11"/>
      <c r="S1690" s="2">
        <v>2.5500000000000002E-4</v>
      </c>
      <c r="T1690" s="11"/>
      <c r="U1690" s="11"/>
      <c r="V1690" s="11"/>
      <c r="W1690" s="2">
        <v>1.6200000000000001E-4</v>
      </c>
      <c r="X1690" s="2">
        <v>1.4999999999999999E-4</v>
      </c>
    </row>
    <row r="1691" spans="1:24" x14ac:dyDescent="0.55000000000000004">
      <c r="A1691">
        <v>63</v>
      </c>
      <c r="B1691">
        <v>4</v>
      </c>
      <c r="C1691">
        <v>16</v>
      </c>
      <c r="D1691" t="s">
        <v>20</v>
      </c>
      <c r="E1691">
        <v>9</v>
      </c>
      <c r="F1691" t="s">
        <v>9</v>
      </c>
      <c r="G1691">
        <v>62</v>
      </c>
      <c r="M1691">
        <v>26</v>
      </c>
      <c r="N1691" s="11"/>
      <c r="O1691" s="11"/>
      <c r="P1691" s="11"/>
      <c r="Q1691" s="11"/>
      <c r="R1691" s="11"/>
      <c r="S1691" s="11"/>
      <c r="T1691" s="11"/>
      <c r="U1691" s="11"/>
      <c r="V1691" s="11"/>
      <c r="W1691" s="2">
        <v>1.9999999999999999E-6</v>
      </c>
      <c r="X1691" s="2">
        <v>1.9999999999999999E-6</v>
      </c>
    </row>
    <row r="1692" spans="1:24" x14ac:dyDescent="0.55000000000000004">
      <c r="A1692">
        <v>63</v>
      </c>
      <c r="B1692">
        <v>5</v>
      </c>
      <c r="C1692">
        <v>17</v>
      </c>
      <c r="D1692" t="s">
        <v>21</v>
      </c>
      <c r="E1692">
        <v>10</v>
      </c>
      <c r="F1692" t="s">
        <v>22</v>
      </c>
      <c r="G1692">
        <v>0</v>
      </c>
      <c r="M1692">
        <v>0</v>
      </c>
      <c r="N1692" s="11"/>
      <c r="O1692" s="11"/>
      <c r="P1692" s="11"/>
      <c r="Q1692" s="11"/>
      <c r="R1692" s="11"/>
      <c r="S1692" s="11"/>
      <c r="T1692" s="2">
        <v>1.7899999999999999E-4</v>
      </c>
      <c r="U1692" s="11"/>
      <c r="V1692" s="11"/>
      <c r="W1692" s="11"/>
      <c r="X1692" s="11"/>
    </row>
    <row r="1693" spans="1:24" x14ac:dyDescent="0.55000000000000004">
      <c r="A1693">
        <v>63</v>
      </c>
      <c r="B1693">
        <v>5</v>
      </c>
      <c r="C1693">
        <v>18</v>
      </c>
      <c r="D1693" t="s">
        <v>23</v>
      </c>
      <c r="E1693">
        <v>11</v>
      </c>
      <c r="F1693" t="s">
        <v>22</v>
      </c>
      <c r="G1693">
        <v>16</v>
      </c>
      <c r="M1693">
        <v>0</v>
      </c>
      <c r="N1693" s="11"/>
      <c r="O1693" s="11"/>
      <c r="P1693" s="11"/>
      <c r="Q1693" s="11"/>
      <c r="R1693" s="2">
        <v>3.5399999999999999E-4</v>
      </c>
      <c r="S1693" s="11"/>
      <c r="T1693" s="11"/>
      <c r="U1693" s="11"/>
      <c r="V1693" s="2">
        <v>1.2300000000000001E-4</v>
      </c>
      <c r="W1693" s="2">
        <v>3.1999999999999999E-5</v>
      </c>
      <c r="X1693" s="2">
        <v>5.5000000000000002E-5</v>
      </c>
    </row>
    <row r="1694" spans="1:24" x14ac:dyDescent="0.55000000000000004">
      <c r="A1694">
        <v>63</v>
      </c>
      <c r="B1694">
        <v>5</v>
      </c>
      <c r="C1694">
        <v>19</v>
      </c>
      <c r="D1694" t="s">
        <v>24</v>
      </c>
      <c r="E1694">
        <v>11</v>
      </c>
      <c r="F1694" t="s">
        <v>22</v>
      </c>
      <c r="G1694">
        <v>31</v>
      </c>
      <c r="M1694">
        <v>31</v>
      </c>
      <c r="N1694" s="11"/>
      <c r="O1694" s="11"/>
      <c r="P1694" s="11"/>
      <c r="Q1694" s="11"/>
      <c r="R1694" s="2">
        <v>5.5400000000000002E-4</v>
      </c>
      <c r="S1694" s="11"/>
      <c r="T1694" s="11"/>
      <c r="U1694" s="11"/>
      <c r="V1694" s="2">
        <v>3.3700000000000001E-4</v>
      </c>
      <c r="W1694" s="2">
        <v>1.9900000000000001E-4</v>
      </c>
      <c r="X1694" s="2">
        <v>2.4499999999999999E-4</v>
      </c>
    </row>
    <row r="1695" spans="1:24" x14ac:dyDescent="0.55000000000000004">
      <c r="A1695">
        <v>63</v>
      </c>
      <c r="B1695">
        <v>5</v>
      </c>
      <c r="C1695">
        <v>20</v>
      </c>
      <c r="D1695" t="s">
        <v>25</v>
      </c>
      <c r="E1695">
        <v>10</v>
      </c>
      <c r="F1695" t="s">
        <v>22</v>
      </c>
      <c r="G1695">
        <v>2570</v>
      </c>
      <c r="M1695">
        <v>41</v>
      </c>
      <c r="N1695" s="11"/>
      <c r="O1695" s="11"/>
      <c r="P1695" s="11"/>
      <c r="Q1695" s="11"/>
      <c r="R1695" s="11"/>
      <c r="S1695" s="11"/>
      <c r="T1695" s="2">
        <v>1.7899999999999999E-4</v>
      </c>
      <c r="U1695" s="11"/>
      <c r="V1695" s="11"/>
      <c r="W1695" s="11"/>
      <c r="X1695" s="11"/>
    </row>
    <row r="1696" spans="1:24" x14ac:dyDescent="0.55000000000000004">
      <c r="A1696">
        <v>63</v>
      </c>
      <c r="B1696">
        <v>5</v>
      </c>
      <c r="C1696">
        <v>21</v>
      </c>
      <c r="D1696" t="s">
        <v>26</v>
      </c>
      <c r="E1696">
        <v>11</v>
      </c>
      <c r="F1696" t="s">
        <v>22</v>
      </c>
      <c r="G1696">
        <v>316</v>
      </c>
      <c r="M1696">
        <v>46</v>
      </c>
      <c r="N1696" s="11"/>
      <c r="O1696" s="11"/>
      <c r="P1696" s="11"/>
      <c r="Q1696" s="11"/>
      <c r="R1696" s="2">
        <v>5.5099999999999995E-4</v>
      </c>
      <c r="S1696" s="11"/>
      <c r="T1696" s="11"/>
      <c r="U1696" s="11"/>
      <c r="V1696" s="2">
        <v>3.3199999999999999E-4</v>
      </c>
      <c r="W1696" s="2">
        <v>1.92E-4</v>
      </c>
      <c r="X1696" s="2">
        <v>2.33E-4</v>
      </c>
    </row>
    <row r="1697" spans="1:24" x14ac:dyDescent="0.55000000000000004">
      <c r="A1697">
        <v>63</v>
      </c>
      <c r="B1697">
        <v>5</v>
      </c>
      <c r="C1697">
        <v>22</v>
      </c>
      <c r="D1697" t="s">
        <v>27</v>
      </c>
      <c r="E1697">
        <v>11</v>
      </c>
      <c r="F1697" t="s">
        <v>28</v>
      </c>
      <c r="G1697">
        <v>12</v>
      </c>
      <c r="M1697">
        <v>58</v>
      </c>
      <c r="N1697" s="11"/>
      <c r="O1697" s="11"/>
      <c r="P1697" s="11"/>
      <c r="Q1697" s="11"/>
      <c r="R1697" s="2">
        <v>2.7599999999999999E-4</v>
      </c>
      <c r="S1697" s="11"/>
      <c r="T1697" s="11"/>
      <c r="U1697" s="11"/>
      <c r="V1697" s="11"/>
      <c r="W1697" s="11"/>
      <c r="X1697" s="11"/>
    </row>
    <row r="1698" spans="1:24" x14ac:dyDescent="0.55000000000000004">
      <c r="A1698">
        <v>63</v>
      </c>
      <c r="B1698">
        <v>6</v>
      </c>
      <c r="C1698">
        <v>23</v>
      </c>
      <c r="D1698" t="s">
        <v>29</v>
      </c>
      <c r="E1698">
        <v>12</v>
      </c>
      <c r="F1698" t="s">
        <v>28</v>
      </c>
      <c r="G1698">
        <v>0</v>
      </c>
      <c r="M1698">
        <v>0</v>
      </c>
      <c r="N1698" s="11"/>
      <c r="O1698" s="11"/>
      <c r="P1698" s="11"/>
      <c r="Q1698" s="11"/>
      <c r="R1698" s="11"/>
      <c r="S1698" s="11"/>
      <c r="T1698" s="11"/>
      <c r="U1698" s="2">
        <v>-4.19E-2</v>
      </c>
      <c r="V1698" s="11"/>
      <c r="W1698" s="11"/>
      <c r="X1698" s="11"/>
    </row>
    <row r="1699" spans="1:24" x14ac:dyDescent="0.55000000000000004">
      <c r="A1699">
        <v>63</v>
      </c>
      <c r="B1699">
        <v>6</v>
      </c>
      <c r="C1699">
        <v>24</v>
      </c>
      <c r="D1699" t="s">
        <v>30</v>
      </c>
      <c r="E1699">
        <v>13</v>
      </c>
      <c r="F1699" t="s">
        <v>28</v>
      </c>
      <c r="G1699">
        <v>0</v>
      </c>
      <c r="M1699">
        <v>0</v>
      </c>
      <c r="N1699" s="11"/>
      <c r="O1699" s="11"/>
      <c r="P1699" s="11"/>
      <c r="Q1699" s="11"/>
      <c r="R1699" s="11"/>
      <c r="S1699" s="11"/>
      <c r="T1699" s="11"/>
      <c r="U1699" s="2">
        <v>2.1100000000000001E-2</v>
      </c>
      <c r="V1699" s="11"/>
      <c r="W1699" s="11"/>
      <c r="X1699" s="11"/>
    </row>
    <row r="1700" spans="1:24" x14ac:dyDescent="0.55000000000000004">
      <c r="A1700">
        <v>63</v>
      </c>
      <c r="B1700">
        <v>6</v>
      </c>
      <c r="C1700">
        <v>25</v>
      </c>
      <c r="D1700" t="s">
        <v>31</v>
      </c>
      <c r="E1700">
        <v>14</v>
      </c>
      <c r="F1700" t="s">
        <v>28</v>
      </c>
      <c r="G1700">
        <v>7</v>
      </c>
      <c r="M1700">
        <v>15</v>
      </c>
      <c r="N1700" s="11"/>
      <c r="O1700" s="11"/>
      <c r="P1700" s="11"/>
      <c r="Q1700" s="11"/>
      <c r="R1700" s="11"/>
      <c r="S1700" s="11"/>
      <c r="T1700" s="11"/>
      <c r="U1700" s="2">
        <v>-4.19E-2</v>
      </c>
      <c r="V1700" s="11"/>
      <c r="W1700" s="11"/>
      <c r="X1700" s="11"/>
    </row>
    <row r="1701" spans="1:24" x14ac:dyDescent="0.55000000000000004">
      <c r="A1701">
        <v>63</v>
      </c>
      <c r="B1701">
        <v>6</v>
      </c>
      <c r="C1701">
        <v>26</v>
      </c>
      <c r="D1701" t="s">
        <v>32</v>
      </c>
      <c r="E1701">
        <v>15</v>
      </c>
      <c r="F1701" t="s">
        <v>33</v>
      </c>
      <c r="G1701">
        <v>2</v>
      </c>
      <c r="M1701">
        <v>17</v>
      </c>
      <c r="N1701" s="11"/>
      <c r="O1701" s="11"/>
      <c r="P1701" s="11"/>
      <c r="Q1701" s="11"/>
      <c r="R1701" s="11"/>
      <c r="S1701" s="11"/>
      <c r="T1701" s="11"/>
      <c r="U1701" s="2">
        <v>2.1100000000000001E-2</v>
      </c>
      <c r="V1701" s="11"/>
      <c r="W1701" s="11"/>
      <c r="X1701" s="11"/>
    </row>
    <row r="1702" spans="1:24" x14ac:dyDescent="0.55000000000000004">
      <c r="A1702">
        <v>63</v>
      </c>
      <c r="B1702">
        <v>6</v>
      </c>
      <c r="C1702">
        <v>27</v>
      </c>
      <c r="D1702" t="s">
        <v>34</v>
      </c>
      <c r="E1702">
        <v>16</v>
      </c>
      <c r="F1702" t="s">
        <v>28</v>
      </c>
      <c r="G1702">
        <v>28</v>
      </c>
      <c r="M1702">
        <v>51</v>
      </c>
      <c r="N1702" s="11"/>
      <c r="O1702" s="11"/>
      <c r="P1702" s="11"/>
      <c r="Q1702" s="11"/>
      <c r="R1702" s="11"/>
      <c r="S1702" s="11"/>
      <c r="T1702" s="11"/>
      <c r="U1702" s="2">
        <v>4.19E-2</v>
      </c>
      <c r="V1702" s="11"/>
      <c r="W1702" s="11"/>
      <c r="X1702" s="11"/>
    </row>
    <row r="1703" spans="1:24" x14ac:dyDescent="0.55000000000000004">
      <c r="A1703">
        <v>64</v>
      </c>
      <c r="B1703">
        <v>1</v>
      </c>
      <c r="C1703">
        <v>1</v>
      </c>
      <c r="D1703" t="s">
        <v>3</v>
      </c>
      <c r="E1703">
        <v>1</v>
      </c>
      <c r="F1703" t="s">
        <v>9</v>
      </c>
      <c r="G1703">
        <v>16</v>
      </c>
      <c r="M1703">
        <v>55</v>
      </c>
      <c r="N1703" s="9"/>
      <c r="O1703" s="9"/>
      <c r="P1703" s="9"/>
      <c r="Q1703" s="9"/>
      <c r="R1703" s="9"/>
      <c r="S1703" s="10">
        <v>5.9800000000000001E-4</v>
      </c>
      <c r="T1703" s="11"/>
      <c r="U1703" s="11"/>
      <c r="V1703" s="9"/>
      <c r="W1703" s="10">
        <v>7.9799999999999992E-3</v>
      </c>
      <c r="X1703" s="2">
        <v>7.2099999999999996E-4</v>
      </c>
    </row>
    <row r="1704" spans="1:24" x14ac:dyDescent="0.55000000000000004">
      <c r="A1704">
        <v>64</v>
      </c>
      <c r="B1704">
        <v>1</v>
      </c>
      <c r="C1704">
        <v>2</v>
      </c>
      <c r="D1704" t="s">
        <v>5</v>
      </c>
      <c r="E1704">
        <v>2</v>
      </c>
      <c r="F1704" t="s">
        <v>9</v>
      </c>
      <c r="G1704">
        <v>3</v>
      </c>
      <c r="M1704">
        <v>50</v>
      </c>
      <c r="N1704" s="9"/>
      <c r="O1704" s="9"/>
      <c r="P1704" s="9"/>
      <c r="Q1704" s="9"/>
      <c r="R1704" s="9"/>
      <c r="S1704" s="10">
        <v>1.0740000000000001E-3</v>
      </c>
      <c r="T1704" s="11"/>
      <c r="U1704" s="11"/>
      <c r="V1704" s="9"/>
      <c r="W1704" s="10">
        <v>1.2290000000000001E-3</v>
      </c>
      <c r="X1704" s="2">
        <v>1.188E-3</v>
      </c>
    </row>
    <row r="1705" spans="1:24" x14ac:dyDescent="0.55000000000000004">
      <c r="A1705">
        <v>64</v>
      </c>
      <c r="B1705">
        <v>1</v>
      </c>
      <c r="C1705">
        <v>3</v>
      </c>
      <c r="D1705" t="s">
        <v>6</v>
      </c>
      <c r="E1705">
        <v>2</v>
      </c>
      <c r="F1705" t="s">
        <v>9</v>
      </c>
      <c r="G1705">
        <v>8</v>
      </c>
      <c r="M1705">
        <v>84</v>
      </c>
      <c r="N1705" s="9"/>
      <c r="O1705" s="9"/>
      <c r="P1705" s="9"/>
      <c r="Q1705" s="9"/>
      <c r="R1705" s="9"/>
      <c r="S1705" s="10">
        <f t="shared" ref="S1705" si="196">0.000218*4</f>
        <v>8.7200000000000005E-4</v>
      </c>
      <c r="T1705" s="11"/>
      <c r="U1705" s="11"/>
      <c r="V1705" s="9"/>
      <c r="W1705" s="10">
        <v>9.2299999999999999E-4</v>
      </c>
      <c r="X1705" s="2">
        <v>9.01E-4</v>
      </c>
    </row>
    <row r="1706" spans="1:24" x14ac:dyDescent="0.55000000000000004">
      <c r="A1706">
        <v>64</v>
      </c>
      <c r="B1706">
        <v>1</v>
      </c>
      <c r="C1706">
        <v>4</v>
      </c>
      <c r="D1706" t="s">
        <v>7</v>
      </c>
      <c r="E1706">
        <v>2</v>
      </c>
      <c r="F1706" t="s">
        <v>9</v>
      </c>
      <c r="G1706">
        <v>3</v>
      </c>
      <c r="M1706">
        <v>67</v>
      </c>
      <c r="N1706" s="9"/>
      <c r="O1706" s="9"/>
      <c r="P1706" s="9"/>
      <c r="Q1706" s="9"/>
      <c r="R1706" s="9"/>
      <c r="S1706" s="10">
        <f t="shared" ref="S1706" si="197">0.000218*2</f>
        <v>4.3600000000000003E-4</v>
      </c>
      <c r="T1706" s="11"/>
      <c r="U1706" s="11"/>
      <c r="V1706" s="9"/>
      <c r="W1706" s="10">
        <v>6.4999999999999997E-4</v>
      </c>
      <c r="X1706" s="2">
        <v>5.4199999999999995E-4</v>
      </c>
    </row>
    <row r="1707" spans="1:24" x14ac:dyDescent="0.55000000000000004">
      <c r="A1707">
        <v>64</v>
      </c>
      <c r="B1707">
        <v>2</v>
      </c>
      <c r="C1707">
        <v>5</v>
      </c>
      <c r="D1707" t="s">
        <v>8</v>
      </c>
      <c r="E1707">
        <v>3</v>
      </c>
      <c r="F1707" t="s">
        <v>9</v>
      </c>
      <c r="G1707">
        <v>5</v>
      </c>
      <c r="M1707">
        <v>15</v>
      </c>
      <c r="N1707" s="2">
        <v>8.7999999999999998E-5</v>
      </c>
      <c r="O1707" s="2">
        <v>2.5399999999999999E-4</v>
      </c>
      <c r="P1707" s="2">
        <v>4.1199999999999999E-4</v>
      </c>
      <c r="Q1707" s="2">
        <v>3.68E-4</v>
      </c>
      <c r="R1707" s="11"/>
      <c r="S1707" s="11"/>
      <c r="T1707" s="11"/>
      <c r="U1707" s="11"/>
      <c r="V1707" s="11"/>
      <c r="W1707" s="11"/>
      <c r="X1707" s="11"/>
    </row>
    <row r="1708" spans="1:24" x14ac:dyDescent="0.55000000000000004">
      <c r="A1708">
        <v>64</v>
      </c>
      <c r="B1708">
        <v>2</v>
      </c>
      <c r="C1708">
        <v>6</v>
      </c>
      <c r="D1708" t="s">
        <v>10</v>
      </c>
      <c r="E1708">
        <v>3</v>
      </c>
      <c r="F1708" t="s">
        <v>9</v>
      </c>
      <c r="G1708">
        <v>33</v>
      </c>
      <c r="M1708">
        <v>40</v>
      </c>
      <c r="N1708" s="2">
        <v>3.9999999999999998E-6</v>
      </c>
      <c r="O1708" s="2">
        <v>4.1999999999999998E-5</v>
      </c>
      <c r="P1708" s="2">
        <v>6.7000000000000002E-5</v>
      </c>
      <c r="Q1708" s="2">
        <v>5.5000000000000002E-5</v>
      </c>
      <c r="R1708" s="11"/>
      <c r="S1708" s="11"/>
      <c r="T1708" s="11"/>
      <c r="U1708" s="11"/>
      <c r="V1708" s="11"/>
      <c r="W1708" s="11"/>
      <c r="X1708" s="11"/>
    </row>
    <row r="1709" spans="1:24" x14ac:dyDescent="0.55000000000000004">
      <c r="A1709">
        <v>64</v>
      </c>
      <c r="B1709">
        <v>2</v>
      </c>
      <c r="C1709">
        <v>7</v>
      </c>
      <c r="D1709" t="s">
        <v>11</v>
      </c>
      <c r="E1709">
        <v>3</v>
      </c>
      <c r="F1709" t="s">
        <v>9</v>
      </c>
      <c r="G1709">
        <v>20</v>
      </c>
      <c r="M1709">
        <v>86</v>
      </c>
      <c r="N1709" s="2">
        <v>1.7E-5</v>
      </c>
      <c r="O1709" s="2">
        <v>1.4899999999999999E-4</v>
      </c>
      <c r="P1709" s="2">
        <v>3.5399999999999999E-4</v>
      </c>
      <c r="Q1709" s="2">
        <v>3.1199999999999999E-4</v>
      </c>
      <c r="R1709" s="11"/>
      <c r="S1709" s="11"/>
      <c r="T1709" s="11"/>
      <c r="U1709" s="11"/>
      <c r="V1709" s="11"/>
      <c r="W1709" s="11"/>
      <c r="X1709" s="11"/>
    </row>
    <row r="1710" spans="1:24" x14ac:dyDescent="0.55000000000000004">
      <c r="A1710">
        <v>64</v>
      </c>
      <c r="B1710">
        <v>2</v>
      </c>
      <c r="C1710">
        <v>8</v>
      </c>
      <c r="D1710" t="s">
        <v>12</v>
      </c>
      <c r="E1710">
        <v>3</v>
      </c>
      <c r="F1710" t="s">
        <v>9</v>
      </c>
      <c r="G1710">
        <v>4</v>
      </c>
      <c r="M1710">
        <v>83</v>
      </c>
      <c r="N1710" s="2">
        <v>1.2E-5</v>
      </c>
      <c r="O1710" s="2">
        <v>1.02E-4</v>
      </c>
      <c r="P1710" s="2">
        <v>2.32E-4</v>
      </c>
      <c r="Q1710" s="2">
        <v>1.9900000000000001E-4</v>
      </c>
      <c r="R1710" s="11"/>
      <c r="S1710" s="11"/>
      <c r="T1710" s="11"/>
      <c r="U1710" s="11"/>
      <c r="V1710" s="11"/>
      <c r="W1710" s="11"/>
      <c r="X1710" s="11"/>
    </row>
    <row r="1711" spans="1:24" x14ac:dyDescent="0.55000000000000004">
      <c r="A1711">
        <v>64</v>
      </c>
      <c r="B1711">
        <v>3</v>
      </c>
      <c r="C1711">
        <v>9</v>
      </c>
      <c r="D1711" t="s">
        <v>13</v>
      </c>
      <c r="E1711">
        <v>4</v>
      </c>
      <c r="F1711" t="s">
        <v>9</v>
      </c>
      <c r="G1711">
        <v>0</v>
      </c>
      <c r="M1711">
        <v>0</v>
      </c>
      <c r="N1711" s="11"/>
      <c r="O1711" s="11"/>
      <c r="P1711" s="11"/>
      <c r="Q1711" s="11"/>
      <c r="R1711" s="11"/>
      <c r="S1711" s="11"/>
      <c r="T1711" s="11"/>
      <c r="U1711" s="11"/>
      <c r="V1711" s="11"/>
      <c r="W1711" s="2">
        <v>5.3999999999999998E-5</v>
      </c>
      <c r="X1711" s="2">
        <v>4.1E-5</v>
      </c>
    </row>
    <row r="1712" spans="1:24" x14ac:dyDescent="0.55000000000000004">
      <c r="A1712">
        <v>64</v>
      </c>
      <c r="B1712">
        <v>3</v>
      </c>
      <c r="C1712">
        <v>10</v>
      </c>
      <c r="D1712" t="s">
        <v>14</v>
      </c>
      <c r="E1712">
        <v>4</v>
      </c>
      <c r="F1712" t="s">
        <v>9</v>
      </c>
      <c r="G1712">
        <v>0</v>
      </c>
      <c r="M1712">
        <v>0</v>
      </c>
      <c r="N1712" s="11"/>
      <c r="O1712" s="11"/>
      <c r="P1712" s="11"/>
      <c r="Q1712" s="11"/>
      <c r="R1712" s="11"/>
      <c r="S1712" s="2">
        <v>2.0100000000000001E-4</v>
      </c>
      <c r="T1712" s="11"/>
      <c r="U1712" s="11"/>
      <c r="V1712" s="11"/>
      <c r="W1712" s="2">
        <v>1.4200000000000001E-4</v>
      </c>
      <c r="X1712" s="2">
        <v>1.35E-4</v>
      </c>
    </row>
    <row r="1713" spans="1:24" x14ac:dyDescent="0.55000000000000004">
      <c r="A1713">
        <v>64</v>
      </c>
      <c r="B1713">
        <v>3</v>
      </c>
      <c r="C1713">
        <v>11</v>
      </c>
      <c r="D1713" t="s">
        <v>15</v>
      </c>
      <c r="E1713">
        <v>5</v>
      </c>
      <c r="F1713" t="s">
        <v>9</v>
      </c>
      <c r="G1713">
        <v>1</v>
      </c>
      <c r="M1713">
        <v>14</v>
      </c>
      <c r="N1713" s="11"/>
      <c r="O1713" s="11"/>
      <c r="P1713" s="11"/>
      <c r="Q1713" s="11"/>
      <c r="R1713" s="11"/>
      <c r="S1713" s="2">
        <v>1.8699999999999999E-4</v>
      </c>
      <c r="T1713" s="11"/>
      <c r="U1713" s="11"/>
      <c r="V1713" s="11"/>
      <c r="W1713" s="2">
        <v>1.3200000000000001E-4</v>
      </c>
      <c r="X1713" s="2">
        <v>1.22E-4</v>
      </c>
    </row>
    <row r="1714" spans="1:24" x14ac:dyDescent="0.55000000000000004">
      <c r="A1714">
        <v>64</v>
      </c>
      <c r="B1714">
        <v>3</v>
      </c>
      <c r="C1714">
        <v>12</v>
      </c>
      <c r="D1714" t="s">
        <v>16</v>
      </c>
      <c r="E1714">
        <v>6</v>
      </c>
      <c r="F1714" t="s">
        <v>9</v>
      </c>
      <c r="G1714">
        <v>1</v>
      </c>
      <c r="M1714">
        <v>12</v>
      </c>
      <c r="N1714" s="11"/>
      <c r="O1714" s="11"/>
      <c r="P1714" s="11"/>
      <c r="Q1714" s="11"/>
      <c r="R1714" s="11"/>
      <c r="S1714" s="11"/>
      <c r="T1714" s="11"/>
      <c r="U1714" s="11"/>
      <c r="V1714" s="11"/>
      <c r="W1714" s="2">
        <v>1.9900000000000001E-4</v>
      </c>
      <c r="X1714" s="2">
        <v>1.7799999999999999E-4</v>
      </c>
    </row>
    <row r="1715" spans="1:24" x14ac:dyDescent="0.55000000000000004">
      <c r="A1715">
        <v>64</v>
      </c>
      <c r="B1715">
        <v>3</v>
      </c>
      <c r="C1715">
        <v>13</v>
      </c>
      <c r="D1715" t="s">
        <v>17</v>
      </c>
      <c r="E1715">
        <v>7</v>
      </c>
      <c r="F1715" t="s">
        <v>9</v>
      </c>
      <c r="G1715">
        <v>15</v>
      </c>
      <c r="M1715">
        <v>24</v>
      </c>
      <c r="N1715" s="2">
        <v>2.5000000000000001E-5</v>
      </c>
      <c r="O1715" s="2">
        <v>1.65E-4</v>
      </c>
      <c r="P1715" s="2">
        <f t="shared" ref="P1715" si="198">0.000398</f>
        <v>3.9800000000000002E-4</v>
      </c>
      <c r="Q1715" s="2">
        <v>3.1100000000000002E-4</v>
      </c>
      <c r="R1715" s="11"/>
      <c r="S1715" s="11"/>
      <c r="T1715" s="11"/>
      <c r="U1715" s="11"/>
      <c r="V1715" s="11"/>
      <c r="W1715" s="2">
        <v>8.3999999999999995E-5</v>
      </c>
      <c r="X1715" s="2">
        <v>7.7999999999999999E-5</v>
      </c>
    </row>
    <row r="1716" spans="1:24" x14ac:dyDescent="0.55000000000000004">
      <c r="A1716">
        <v>64</v>
      </c>
      <c r="B1716">
        <v>3</v>
      </c>
      <c r="C1716">
        <v>14</v>
      </c>
      <c r="D1716" t="s">
        <v>18</v>
      </c>
      <c r="E1716">
        <v>8</v>
      </c>
      <c r="F1716" t="s">
        <v>9</v>
      </c>
      <c r="G1716">
        <v>4</v>
      </c>
      <c r="M1716">
        <v>40</v>
      </c>
      <c r="N1716" s="2">
        <v>3.3000000000000003E-5</v>
      </c>
      <c r="O1716" s="2">
        <v>1.9900000000000001E-4</v>
      </c>
      <c r="P1716" s="2">
        <v>4.3300000000000001E-4</v>
      </c>
      <c r="Q1716" s="2">
        <v>3.8200000000000002E-4</v>
      </c>
      <c r="R1716" s="11"/>
      <c r="S1716" s="2">
        <v>1.54E-4</v>
      </c>
      <c r="T1716" s="11"/>
      <c r="U1716" s="11"/>
      <c r="V1716" s="11"/>
      <c r="W1716" s="2">
        <v>1.02E-4</v>
      </c>
      <c r="X1716" s="2">
        <v>9.2999999999999997E-5</v>
      </c>
    </row>
    <row r="1717" spans="1:24" x14ac:dyDescent="0.55000000000000004">
      <c r="A1717">
        <v>64</v>
      </c>
      <c r="B1717">
        <v>3</v>
      </c>
      <c r="C1717">
        <v>15</v>
      </c>
      <c r="D1717" t="s">
        <v>19</v>
      </c>
      <c r="E1717">
        <v>4</v>
      </c>
      <c r="F1717" t="s">
        <v>9</v>
      </c>
      <c r="G1717">
        <v>10</v>
      </c>
      <c r="M1717">
        <v>36</v>
      </c>
      <c r="N1717" s="11"/>
      <c r="O1717" s="11"/>
      <c r="P1717" s="11"/>
      <c r="Q1717" s="11"/>
      <c r="R1717" s="11"/>
      <c r="S1717" s="2">
        <v>2.5500000000000002E-4</v>
      </c>
      <c r="T1717" s="11"/>
      <c r="U1717" s="11"/>
      <c r="V1717" s="11"/>
      <c r="W1717" s="2">
        <v>1.6200000000000001E-4</v>
      </c>
      <c r="X1717" s="2">
        <v>1.4999999999999999E-4</v>
      </c>
    </row>
    <row r="1718" spans="1:24" x14ac:dyDescent="0.55000000000000004">
      <c r="A1718">
        <v>64</v>
      </c>
      <c r="B1718">
        <v>4</v>
      </c>
      <c r="C1718">
        <v>16</v>
      </c>
      <c r="D1718" t="s">
        <v>20</v>
      </c>
      <c r="E1718">
        <v>9</v>
      </c>
      <c r="F1718" t="s">
        <v>9</v>
      </c>
      <c r="G1718">
        <v>63</v>
      </c>
      <c r="M1718">
        <v>27</v>
      </c>
      <c r="N1718" s="11"/>
      <c r="O1718" s="11"/>
      <c r="P1718" s="11"/>
      <c r="Q1718" s="11"/>
      <c r="R1718" s="11"/>
      <c r="S1718" s="11"/>
      <c r="T1718" s="11"/>
      <c r="U1718" s="11"/>
      <c r="V1718" s="11"/>
      <c r="W1718" s="2">
        <v>1.9999999999999999E-6</v>
      </c>
      <c r="X1718" s="2">
        <v>1.9999999999999999E-6</v>
      </c>
    </row>
    <row r="1719" spans="1:24" x14ac:dyDescent="0.55000000000000004">
      <c r="A1719">
        <v>64</v>
      </c>
      <c r="B1719">
        <v>5</v>
      </c>
      <c r="C1719">
        <v>17</v>
      </c>
      <c r="D1719" t="s">
        <v>21</v>
      </c>
      <c r="E1719">
        <v>10</v>
      </c>
      <c r="F1719" t="s">
        <v>22</v>
      </c>
      <c r="G1719">
        <v>0</v>
      </c>
      <c r="M1719">
        <v>0</v>
      </c>
      <c r="N1719" s="11"/>
      <c r="O1719" s="11"/>
      <c r="P1719" s="11"/>
      <c r="Q1719" s="11"/>
      <c r="R1719" s="11"/>
      <c r="S1719" s="11"/>
      <c r="T1719" s="2">
        <v>1.7899999999999999E-4</v>
      </c>
      <c r="U1719" s="11"/>
      <c r="V1719" s="11"/>
      <c r="W1719" s="11"/>
      <c r="X1719" s="11"/>
    </row>
    <row r="1720" spans="1:24" x14ac:dyDescent="0.55000000000000004">
      <c r="A1720">
        <v>64</v>
      </c>
      <c r="B1720">
        <v>5</v>
      </c>
      <c r="C1720">
        <v>18</v>
      </c>
      <c r="D1720" t="s">
        <v>23</v>
      </c>
      <c r="E1720">
        <v>11</v>
      </c>
      <c r="F1720" t="s">
        <v>22</v>
      </c>
      <c r="G1720">
        <v>25</v>
      </c>
      <c r="M1720">
        <v>0</v>
      </c>
      <c r="N1720" s="11"/>
      <c r="O1720" s="11"/>
      <c r="P1720" s="11"/>
      <c r="Q1720" s="11"/>
      <c r="R1720" s="2">
        <v>3.5399999999999999E-4</v>
      </c>
      <c r="S1720" s="11"/>
      <c r="T1720" s="11"/>
      <c r="U1720" s="11"/>
      <c r="V1720" s="2">
        <v>1.2300000000000001E-4</v>
      </c>
      <c r="W1720" s="2">
        <v>3.1999999999999999E-5</v>
      </c>
      <c r="X1720" s="2">
        <v>5.5000000000000002E-5</v>
      </c>
    </row>
    <row r="1721" spans="1:24" x14ac:dyDescent="0.55000000000000004">
      <c r="A1721">
        <v>64</v>
      </c>
      <c r="B1721">
        <v>5</v>
      </c>
      <c r="C1721">
        <v>19</v>
      </c>
      <c r="D1721" t="s">
        <v>24</v>
      </c>
      <c r="E1721">
        <v>11</v>
      </c>
      <c r="F1721" t="s">
        <v>22</v>
      </c>
      <c r="G1721">
        <v>29</v>
      </c>
      <c r="M1721">
        <v>38</v>
      </c>
      <c r="N1721" s="11"/>
      <c r="O1721" s="11"/>
      <c r="P1721" s="11"/>
      <c r="Q1721" s="11"/>
      <c r="R1721" s="2">
        <v>5.5400000000000002E-4</v>
      </c>
      <c r="S1721" s="11"/>
      <c r="T1721" s="11"/>
      <c r="U1721" s="11"/>
      <c r="V1721" s="2">
        <v>3.3700000000000001E-4</v>
      </c>
      <c r="W1721" s="2">
        <v>1.9900000000000001E-4</v>
      </c>
      <c r="X1721" s="2">
        <v>2.4499999999999999E-4</v>
      </c>
    </row>
    <row r="1722" spans="1:24" x14ac:dyDescent="0.55000000000000004">
      <c r="A1722">
        <v>64</v>
      </c>
      <c r="B1722">
        <v>5</v>
      </c>
      <c r="C1722">
        <v>20</v>
      </c>
      <c r="D1722" t="s">
        <v>25</v>
      </c>
      <c r="E1722">
        <v>10</v>
      </c>
      <c r="F1722" t="s">
        <v>22</v>
      </c>
      <c r="G1722">
        <v>2236</v>
      </c>
      <c r="M1722">
        <v>41</v>
      </c>
      <c r="N1722" s="11"/>
      <c r="O1722" s="11"/>
      <c r="P1722" s="11"/>
      <c r="Q1722" s="11"/>
      <c r="R1722" s="11"/>
      <c r="S1722" s="11"/>
      <c r="T1722" s="2">
        <v>1.7899999999999999E-4</v>
      </c>
      <c r="U1722" s="11"/>
      <c r="V1722" s="11"/>
      <c r="W1722" s="11"/>
      <c r="X1722" s="11"/>
    </row>
    <row r="1723" spans="1:24" x14ac:dyDescent="0.55000000000000004">
      <c r="A1723">
        <v>64</v>
      </c>
      <c r="B1723">
        <v>5</v>
      </c>
      <c r="C1723">
        <v>21</v>
      </c>
      <c r="D1723" t="s">
        <v>26</v>
      </c>
      <c r="E1723">
        <v>11</v>
      </c>
      <c r="F1723" t="s">
        <v>22</v>
      </c>
      <c r="G1723">
        <v>352</v>
      </c>
      <c r="M1723">
        <v>61</v>
      </c>
      <c r="N1723" s="11"/>
      <c r="O1723" s="11"/>
      <c r="P1723" s="11"/>
      <c r="Q1723" s="11"/>
      <c r="R1723" s="2">
        <v>5.5099999999999995E-4</v>
      </c>
      <c r="S1723" s="11"/>
      <c r="T1723" s="11"/>
      <c r="U1723" s="11"/>
      <c r="V1723" s="2">
        <v>3.3199999999999999E-4</v>
      </c>
      <c r="W1723" s="2">
        <v>1.92E-4</v>
      </c>
      <c r="X1723" s="2">
        <v>2.33E-4</v>
      </c>
    </row>
    <row r="1724" spans="1:24" x14ac:dyDescent="0.55000000000000004">
      <c r="A1724">
        <v>64</v>
      </c>
      <c r="B1724">
        <v>5</v>
      </c>
      <c r="C1724">
        <v>22</v>
      </c>
      <c r="D1724" t="s">
        <v>27</v>
      </c>
      <c r="E1724">
        <v>11</v>
      </c>
      <c r="F1724" t="s">
        <v>28</v>
      </c>
      <c r="G1724">
        <v>19</v>
      </c>
      <c r="M1724">
        <v>54</v>
      </c>
      <c r="N1724" s="11"/>
      <c r="O1724" s="11"/>
      <c r="P1724" s="11"/>
      <c r="Q1724" s="11"/>
      <c r="R1724" s="2">
        <v>2.7599999999999999E-4</v>
      </c>
      <c r="S1724" s="11"/>
      <c r="T1724" s="11"/>
      <c r="U1724" s="11"/>
      <c r="V1724" s="11"/>
      <c r="W1724" s="11"/>
      <c r="X1724" s="11"/>
    </row>
    <row r="1725" spans="1:24" x14ac:dyDescent="0.55000000000000004">
      <c r="A1725">
        <v>64</v>
      </c>
      <c r="B1725">
        <v>6</v>
      </c>
      <c r="C1725">
        <v>23</v>
      </c>
      <c r="D1725" t="s">
        <v>29</v>
      </c>
      <c r="E1725">
        <v>12</v>
      </c>
      <c r="F1725" t="s">
        <v>28</v>
      </c>
      <c r="G1725">
        <v>0</v>
      </c>
      <c r="M1725">
        <v>0</v>
      </c>
      <c r="N1725" s="11"/>
      <c r="O1725" s="11"/>
      <c r="P1725" s="11"/>
      <c r="Q1725" s="11"/>
      <c r="R1725" s="11"/>
      <c r="S1725" s="11"/>
      <c r="T1725" s="11"/>
      <c r="U1725" s="2">
        <v>-4.19E-2</v>
      </c>
      <c r="V1725" s="11"/>
      <c r="W1725" s="11"/>
      <c r="X1725" s="11"/>
    </row>
    <row r="1726" spans="1:24" x14ac:dyDescent="0.55000000000000004">
      <c r="A1726">
        <v>64</v>
      </c>
      <c r="B1726">
        <v>6</v>
      </c>
      <c r="C1726">
        <v>24</v>
      </c>
      <c r="D1726" t="s">
        <v>30</v>
      </c>
      <c r="E1726">
        <v>13</v>
      </c>
      <c r="F1726" t="s">
        <v>28</v>
      </c>
      <c r="G1726">
        <v>0</v>
      </c>
      <c r="M1726">
        <v>0</v>
      </c>
      <c r="N1726" s="11"/>
      <c r="O1726" s="11"/>
      <c r="P1726" s="11"/>
      <c r="Q1726" s="11"/>
      <c r="R1726" s="11"/>
      <c r="S1726" s="11"/>
      <c r="T1726" s="11"/>
      <c r="U1726" s="2">
        <v>2.1100000000000001E-2</v>
      </c>
      <c r="V1726" s="11"/>
      <c r="W1726" s="11"/>
      <c r="X1726" s="11"/>
    </row>
    <row r="1727" spans="1:24" x14ac:dyDescent="0.55000000000000004">
      <c r="A1727">
        <v>64</v>
      </c>
      <c r="B1727">
        <v>6</v>
      </c>
      <c r="C1727">
        <v>25</v>
      </c>
      <c r="D1727" t="s">
        <v>31</v>
      </c>
      <c r="E1727">
        <v>14</v>
      </c>
      <c r="F1727" t="s">
        <v>28</v>
      </c>
      <c r="G1727">
        <v>0</v>
      </c>
      <c r="M1727">
        <v>0</v>
      </c>
      <c r="N1727" s="11"/>
      <c r="O1727" s="11"/>
      <c r="P1727" s="11"/>
      <c r="Q1727" s="11"/>
      <c r="R1727" s="11"/>
      <c r="S1727" s="11"/>
      <c r="T1727" s="11"/>
      <c r="U1727" s="2">
        <v>-4.19E-2</v>
      </c>
      <c r="V1727" s="11"/>
      <c r="W1727" s="11"/>
      <c r="X1727" s="11"/>
    </row>
    <row r="1728" spans="1:24" x14ac:dyDescent="0.55000000000000004">
      <c r="A1728">
        <v>64</v>
      </c>
      <c r="B1728">
        <v>6</v>
      </c>
      <c r="C1728">
        <v>26</v>
      </c>
      <c r="D1728" t="s">
        <v>32</v>
      </c>
      <c r="E1728">
        <v>15</v>
      </c>
      <c r="F1728" t="s">
        <v>33</v>
      </c>
      <c r="G1728">
        <v>2</v>
      </c>
      <c r="M1728">
        <v>18</v>
      </c>
      <c r="N1728" s="11"/>
      <c r="O1728" s="11"/>
      <c r="P1728" s="11"/>
      <c r="Q1728" s="11"/>
      <c r="R1728" s="11"/>
      <c r="S1728" s="11"/>
      <c r="T1728" s="11"/>
      <c r="U1728" s="2">
        <v>2.1100000000000001E-2</v>
      </c>
      <c r="V1728" s="11"/>
      <c r="W1728" s="11"/>
      <c r="X1728" s="11"/>
    </row>
    <row r="1729" spans="1:24" x14ac:dyDescent="0.55000000000000004">
      <c r="A1729">
        <v>64</v>
      </c>
      <c r="B1729">
        <v>6</v>
      </c>
      <c r="C1729">
        <v>27</v>
      </c>
      <c r="D1729" t="s">
        <v>34</v>
      </c>
      <c r="E1729">
        <v>16</v>
      </c>
      <c r="F1729" t="s">
        <v>28</v>
      </c>
      <c r="G1729">
        <v>21</v>
      </c>
      <c r="M1729">
        <v>45</v>
      </c>
      <c r="N1729" s="11"/>
      <c r="O1729" s="11"/>
      <c r="P1729" s="11"/>
      <c r="Q1729" s="11"/>
      <c r="R1729" s="11"/>
      <c r="S1729" s="11"/>
      <c r="T1729" s="11"/>
      <c r="U1729" s="2">
        <v>4.19E-2</v>
      </c>
      <c r="V1729" s="11"/>
      <c r="W1729" s="11"/>
      <c r="X1729" s="11"/>
    </row>
    <row r="1730" spans="1:24" x14ac:dyDescent="0.55000000000000004">
      <c r="A1730">
        <v>65</v>
      </c>
      <c r="B1730">
        <v>1</v>
      </c>
      <c r="C1730">
        <v>1</v>
      </c>
      <c r="D1730" t="s">
        <v>3</v>
      </c>
      <c r="E1730">
        <v>1</v>
      </c>
      <c r="F1730" t="s">
        <v>4</v>
      </c>
      <c r="G1730">
        <v>26</v>
      </c>
      <c r="M1730">
        <v>52</v>
      </c>
      <c r="N1730" s="9"/>
      <c r="O1730" s="9"/>
      <c r="P1730" s="9"/>
      <c r="Q1730" s="9"/>
      <c r="R1730" s="9"/>
      <c r="S1730" s="10">
        <v>5.9800000000000001E-4</v>
      </c>
      <c r="T1730" s="11"/>
      <c r="U1730" s="11"/>
      <c r="V1730" s="9"/>
      <c r="W1730" s="10">
        <v>7.9799999999999992E-3</v>
      </c>
      <c r="X1730" s="2">
        <v>7.2099999999999996E-4</v>
      </c>
    </row>
    <row r="1731" spans="1:24" x14ac:dyDescent="0.55000000000000004">
      <c r="A1731">
        <v>65</v>
      </c>
      <c r="B1731">
        <v>1</v>
      </c>
      <c r="C1731">
        <v>2</v>
      </c>
      <c r="D1731" t="s">
        <v>5</v>
      </c>
      <c r="E1731">
        <v>2</v>
      </c>
      <c r="F1731" t="s">
        <v>4</v>
      </c>
      <c r="G1731">
        <v>3</v>
      </c>
      <c r="M1731">
        <v>47</v>
      </c>
      <c r="N1731" s="9"/>
      <c r="O1731" s="9"/>
      <c r="P1731" s="9"/>
      <c r="Q1731" s="9"/>
      <c r="R1731" s="9"/>
      <c r="S1731" s="10">
        <v>1.0740000000000001E-3</v>
      </c>
      <c r="T1731" s="11"/>
      <c r="U1731" s="11"/>
      <c r="V1731" s="9"/>
      <c r="W1731" s="10">
        <v>1.2290000000000001E-3</v>
      </c>
      <c r="X1731" s="2">
        <v>1.188E-3</v>
      </c>
    </row>
    <row r="1732" spans="1:24" x14ac:dyDescent="0.55000000000000004">
      <c r="A1732">
        <v>65</v>
      </c>
      <c r="B1732">
        <v>1</v>
      </c>
      <c r="C1732">
        <v>3</v>
      </c>
      <c r="D1732" t="s">
        <v>6</v>
      </c>
      <c r="E1732">
        <v>2</v>
      </c>
      <c r="F1732" t="s">
        <v>4</v>
      </c>
      <c r="G1732">
        <v>3</v>
      </c>
      <c r="M1732">
        <v>85</v>
      </c>
      <c r="N1732" s="9"/>
      <c r="O1732" s="9"/>
      <c r="P1732" s="9"/>
      <c r="Q1732" s="9"/>
      <c r="R1732" s="9"/>
      <c r="S1732" s="10">
        <f t="shared" ref="S1732" si="199">0.000218*4</f>
        <v>8.7200000000000005E-4</v>
      </c>
      <c r="T1732" s="11"/>
      <c r="U1732" s="11"/>
      <c r="V1732" s="9"/>
      <c r="W1732" s="10">
        <v>9.2299999999999999E-4</v>
      </c>
      <c r="X1732" s="2">
        <v>9.01E-4</v>
      </c>
    </row>
    <row r="1733" spans="1:24" x14ac:dyDescent="0.55000000000000004">
      <c r="A1733">
        <v>65</v>
      </c>
      <c r="B1733">
        <v>1</v>
      </c>
      <c r="C1733">
        <v>4</v>
      </c>
      <c r="D1733" t="s">
        <v>7</v>
      </c>
      <c r="E1733">
        <v>2</v>
      </c>
      <c r="F1733" t="s">
        <v>4</v>
      </c>
      <c r="G1733">
        <v>10</v>
      </c>
      <c r="M1733">
        <v>75</v>
      </c>
      <c r="N1733" s="9"/>
      <c r="O1733" s="9"/>
      <c r="P1733" s="9"/>
      <c r="Q1733" s="9"/>
      <c r="R1733" s="9"/>
      <c r="S1733" s="10">
        <f t="shared" ref="S1733" si="200">0.000218*2</f>
        <v>4.3600000000000003E-4</v>
      </c>
      <c r="T1733" s="11"/>
      <c r="U1733" s="11"/>
      <c r="V1733" s="9"/>
      <c r="W1733" s="10">
        <v>6.4999999999999997E-4</v>
      </c>
      <c r="X1733" s="2">
        <v>5.4199999999999995E-4</v>
      </c>
    </row>
    <row r="1734" spans="1:24" x14ac:dyDescent="0.55000000000000004">
      <c r="A1734">
        <v>65</v>
      </c>
      <c r="B1734">
        <v>2</v>
      </c>
      <c r="C1734">
        <v>5</v>
      </c>
      <c r="D1734" t="s">
        <v>8</v>
      </c>
      <c r="E1734">
        <v>3</v>
      </c>
      <c r="F1734" t="s">
        <v>9</v>
      </c>
      <c r="G1734">
        <v>3</v>
      </c>
      <c r="M1734">
        <v>11</v>
      </c>
      <c r="N1734" s="2">
        <v>8.7999999999999998E-5</v>
      </c>
      <c r="O1734" s="2">
        <v>2.5399999999999999E-4</v>
      </c>
      <c r="P1734" s="2">
        <v>4.1199999999999999E-4</v>
      </c>
      <c r="Q1734" s="2">
        <v>3.68E-4</v>
      </c>
      <c r="R1734" s="11"/>
      <c r="S1734" s="11"/>
      <c r="T1734" s="11"/>
      <c r="U1734" s="11"/>
      <c r="V1734" s="11"/>
      <c r="W1734" s="11"/>
      <c r="X1734" s="11"/>
    </row>
    <row r="1735" spans="1:24" x14ac:dyDescent="0.55000000000000004">
      <c r="A1735">
        <v>65</v>
      </c>
      <c r="B1735">
        <v>2</v>
      </c>
      <c r="C1735">
        <v>6</v>
      </c>
      <c r="D1735" t="s">
        <v>10</v>
      </c>
      <c r="E1735">
        <v>3</v>
      </c>
      <c r="F1735" t="s">
        <v>9</v>
      </c>
      <c r="G1735">
        <v>54</v>
      </c>
      <c r="M1735">
        <v>29</v>
      </c>
      <c r="N1735" s="2">
        <v>3.9999999999999998E-6</v>
      </c>
      <c r="O1735" s="2">
        <v>4.1999999999999998E-5</v>
      </c>
      <c r="P1735" s="2">
        <v>6.7000000000000002E-5</v>
      </c>
      <c r="Q1735" s="2">
        <v>5.5000000000000002E-5</v>
      </c>
      <c r="R1735" s="11"/>
      <c r="S1735" s="11"/>
      <c r="T1735" s="11"/>
      <c r="U1735" s="11"/>
      <c r="V1735" s="11"/>
      <c r="W1735" s="11"/>
      <c r="X1735" s="11"/>
    </row>
    <row r="1736" spans="1:24" x14ac:dyDescent="0.55000000000000004">
      <c r="A1736">
        <v>65</v>
      </c>
      <c r="B1736">
        <v>2</v>
      </c>
      <c r="C1736">
        <v>7</v>
      </c>
      <c r="D1736" t="s">
        <v>11</v>
      </c>
      <c r="E1736">
        <v>3</v>
      </c>
      <c r="F1736" t="s">
        <v>9</v>
      </c>
      <c r="G1736">
        <v>23</v>
      </c>
      <c r="M1736">
        <v>84</v>
      </c>
      <c r="N1736" s="2">
        <v>1.7E-5</v>
      </c>
      <c r="O1736" s="2">
        <v>1.4899999999999999E-4</v>
      </c>
      <c r="P1736" s="2">
        <v>3.5399999999999999E-4</v>
      </c>
      <c r="Q1736" s="2">
        <v>3.1199999999999999E-4</v>
      </c>
      <c r="R1736" s="11"/>
      <c r="S1736" s="11"/>
      <c r="T1736" s="11"/>
      <c r="U1736" s="11"/>
      <c r="V1736" s="11"/>
      <c r="W1736" s="11"/>
      <c r="X1736" s="11"/>
    </row>
    <row r="1737" spans="1:24" x14ac:dyDescent="0.55000000000000004">
      <c r="A1737">
        <v>65</v>
      </c>
      <c r="B1737">
        <v>2</v>
      </c>
      <c r="C1737">
        <v>8</v>
      </c>
      <c r="D1737" t="s">
        <v>12</v>
      </c>
      <c r="E1737">
        <v>3</v>
      </c>
      <c r="F1737" t="s">
        <v>9</v>
      </c>
      <c r="G1737">
        <v>8</v>
      </c>
      <c r="M1737">
        <v>98</v>
      </c>
      <c r="N1737" s="2">
        <v>1.2E-5</v>
      </c>
      <c r="O1737" s="2">
        <v>1.02E-4</v>
      </c>
      <c r="P1737" s="2">
        <v>2.32E-4</v>
      </c>
      <c r="Q1737" s="2">
        <v>1.9900000000000001E-4</v>
      </c>
      <c r="R1737" s="11"/>
      <c r="S1737" s="11"/>
      <c r="T1737" s="11"/>
      <c r="U1737" s="11"/>
      <c r="V1737" s="11"/>
      <c r="W1737" s="11"/>
      <c r="X1737" s="11"/>
    </row>
    <row r="1738" spans="1:24" x14ac:dyDescent="0.55000000000000004">
      <c r="A1738">
        <v>65</v>
      </c>
      <c r="B1738">
        <v>3</v>
      </c>
      <c r="C1738">
        <v>9</v>
      </c>
      <c r="D1738" t="s">
        <v>13</v>
      </c>
      <c r="E1738">
        <v>4</v>
      </c>
      <c r="F1738" t="s">
        <v>9</v>
      </c>
      <c r="G1738">
        <v>0</v>
      </c>
      <c r="M1738">
        <v>0</v>
      </c>
      <c r="N1738" s="11"/>
      <c r="O1738" s="11"/>
      <c r="P1738" s="11"/>
      <c r="Q1738" s="11"/>
      <c r="R1738" s="11"/>
      <c r="S1738" s="11"/>
      <c r="T1738" s="11"/>
      <c r="U1738" s="11"/>
      <c r="V1738" s="11"/>
      <c r="W1738" s="2">
        <v>5.3999999999999998E-5</v>
      </c>
      <c r="X1738" s="2">
        <v>4.1E-5</v>
      </c>
    </row>
    <row r="1739" spans="1:24" x14ac:dyDescent="0.55000000000000004">
      <c r="A1739">
        <v>65</v>
      </c>
      <c r="B1739">
        <v>3</v>
      </c>
      <c r="C1739">
        <v>10</v>
      </c>
      <c r="D1739" t="s">
        <v>14</v>
      </c>
      <c r="E1739">
        <v>4</v>
      </c>
      <c r="F1739" t="s">
        <v>9</v>
      </c>
      <c r="G1739">
        <v>0</v>
      </c>
      <c r="M1739">
        <v>0</v>
      </c>
      <c r="N1739" s="11"/>
      <c r="O1739" s="11"/>
      <c r="P1739" s="11"/>
      <c r="Q1739" s="11"/>
      <c r="R1739" s="11"/>
      <c r="S1739" s="2">
        <v>2.0100000000000001E-4</v>
      </c>
      <c r="T1739" s="11"/>
      <c r="U1739" s="11"/>
      <c r="V1739" s="11"/>
      <c r="W1739" s="2">
        <v>1.4200000000000001E-4</v>
      </c>
      <c r="X1739" s="2">
        <v>1.35E-4</v>
      </c>
    </row>
    <row r="1740" spans="1:24" x14ac:dyDescent="0.55000000000000004">
      <c r="A1740">
        <v>65</v>
      </c>
      <c r="B1740">
        <v>3</v>
      </c>
      <c r="C1740">
        <v>11</v>
      </c>
      <c r="D1740" t="s">
        <v>15</v>
      </c>
      <c r="E1740">
        <v>5</v>
      </c>
      <c r="F1740" t="s">
        <v>9</v>
      </c>
      <c r="G1740">
        <v>2</v>
      </c>
      <c r="M1740">
        <v>12</v>
      </c>
      <c r="N1740" s="11"/>
      <c r="O1740" s="11"/>
      <c r="P1740" s="11"/>
      <c r="Q1740" s="11"/>
      <c r="R1740" s="11"/>
      <c r="S1740" s="2">
        <v>1.8699999999999999E-4</v>
      </c>
      <c r="T1740" s="11"/>
      <c r="U1740" s="11"/>
      <c r="V1740" s="11"/>
      <c r="W1740" s="2">
        <v>1.3200000000000001E-4</v>
      </c>
      <c r="X1740" s="2">
        <v>1.22E-4</v>
      </c>
    </row>
    <row r="1741" spans="1:24" x14ac:dyDescent="0.55000000000000004">
      <c r="A1741">
        <v>65</v>
      </c>
      <c r="B1741">
        <v>3</v>
      </c>
      <c r="C1741">
        <v>12</v>
      </c>
      <c r="D1741" t="s">
        <v>16</v>
      </c>
      <c r="E1741">
        <v>6</v>
      </c>
      <c r="F1741" t="s">
        <v>9</v>
      </c>
      <c r="G1741">
        <v>3</v>
      </c>
      <c r="M1741">
        <v>20</v>
      </c>
      <c r="N1741" s="11"/>
      <c r="O1741" s="11"/>
      <c r="P1741" s="11"/>
      <c r="Q1741" s="11"/>
      <c r="R1741" s="11"/>
      <c r="S1741" s="11"/>
      <c r="T1741" s="11"/>
      <c r="U1741" s="11"/>
      <c r="V1741" s="11"/>
      <c r="W1741" s="2">
        <v>1.9900000000000001E-4</v>
      </c>
      <c r="X1741" s="2">
        <v>1.7799999999999999E-4</v>
      </c>
    </row>
    <row r="1742" spans="1:24" x14ac:dyDescent="0.55000000000000004">
      <c r="A1742">
        <v>65</v>
      </c>
      <c r="B1742">
        <v>3</v>
      </c>
      <c r="C1742">
        <v>13</v>
      </c>
      <c r="D1742" t="s">
        <v>17</v>
      </c>
      <c r="E1742">
        <v>7</v>
      </c>
      <c r="F1742" t="s">
        <v>9</v>
      </c>
      <c r="G1742">
        <v>15</v>
      </c>
      <c r="M1742">
        <v>19</v>
      </c>
      <c r="N1742" s="2">
        <v>2.5000000000000001E-5</v>
      </c>
      <c r="O1742" s="2">
        <v>1.65E-4</v>
      </c>
      <c r="P1742" s="2">
        <f t="shared" ref="P1742" si="201">0.000398</f>
        <v>3.9800000000000002E-4</v>
      </c>
      <c r="Q1742" s="2">
        <v>3.1100000000000002E-4</v>
      </c>
      <c r="R1742" s="11"/>
      <c r="S1742" s="11"/>
      <c r="T1742" s="11"/>
      <c r="U1742" s="11"/>
      <c r="V1742" s="11"/>
      <c r="W1742" s="2">
        <v>8.3999999999999995E-5</v>
      </c>
      <c r="X1742" s="2">
        <v>7.7999999999999999E-5</v>
      </c>
    </row>
    <row r="1743" spans="1:24" x14ac:dyDescent="0.55000000000000004">
      <c r="A1743">
        <v>65</v>
      </c>
      <c r="B1743">
        <v>3</v>
      </c>
      <c r="C1743">
        <v>14</v>
      </c>
      <c r="D1743" t="s">
        <v>18</v>
      </c>
      <c r="E1743">
        <v>8</v>
      </c>
      <c r="F1743" t="s">
        <v>9</v>
      </c>
      <c r="G1743">
        <v>2</v>
      </c>
      <c r="M1743">
        <v>31</v>
      </c>
      <c r="N1743" s="2">
        <v>3.3000000000000003E-5</v>
      </c>
      <c r="O1743" s="2">
        <v>1.9900000000000001E-4</v>
      </c>
      <c r="P1743" s="2">
        <v>4.3300000000000001E-4</v>
      </c>
      <c r="Q1743" s="2">
        <v>3.8200000000000002E-4</v>
      </c>
      <c r="R1743" s="11"/>
      <c r="S1743" s="2">
        <v>1.54E-4</v>
      </c>
      <c r="T1743" s="11"/>
      <c r="U1743" s="11"/>
      <c r="V1743" s="11"/>
      <c r="W1743" s="2">
        <v>1.02E-4</v>
      </c>
      <c r="X1743" s="2">
        <v>9.2999999999999997E-5</v>
      </c>
    </row>
    <row r="1744" spans="1:24" x14ac:dyDescent="0.55000000000000004">
      <c r="A1744">
        <v>65</v>
      </c>
      <c r="B1744">
        <v>3</v>
      </c>
      <c r="C1744">
        <v>15</v>
      </c>
      <c r="D1744" t="s">
        <v>19</v>
      </c>
      <c r="E1744">
        <v>4</v>
      </c>
      <c r="F1744" t="s">
        <v>9</v>
      </c>
      <c r="G1744">
        <v>9</v>
      </c>
      <c r="M1744">
        <v>41</v>
      </c>
      <c r="N1744" s="11"/>
      <c r="O1744" s="11"/>
      <c r="P1744" s="11"/>
      <c r="Q1744" s="11"/>
      <c r="R1744" s="11"/>
      <c r="S1744" s="2">
        <v>2.5500000000000002E-4</v>
      </c>
      <c r="T1744" s="11"/>
      <c r="U1744" s="11"/>
      <c r="V1744" s="11"/>
      <c r="W1744" s="2">
        <v>1.6200000000000001E-4</v>
      </c>
      <c r="X1744" s="2">
        <v>1.4999999999999999E-4</v>
      </c>
    </row>
    <row r="1745" spans="1:24" x14ac:dyDescent="0.55000000000000004">
      <c r="A1745">
        <v>65</v>
      </c>
      <c r="B1745">
        <v>4</v>
      </c>
      <c r="C1745">
        <v>16</v>
      </c>
      <c r="D1745" t="s">
        <v>20</v>
      </c>
      <c r="E1745">
        <v>9</v>
      </c>
      <c r="F1745" t="s">
        <v>9</v>
      </c>
      <c r="G1745">
        <v>63</v>
      </c>
      <c r="M1745">
        <v>31</v>
      </c>
      <c r="N1745" s="11"/>
      <c r="O1745" s="11"/>
      <c r="P1745" s="11"/>
      <c r="Q1745" s="11"/>
      <c r="R1745" s="11"/>
      <c r="S1745" s="11"/>
      <c r="T1745" s="11"/>
      <c r="U1745" s="11"/>
      <c r="V1745" s="11"/>
      <c r="W1745" s="2">
        <v>1.9999999999999999E-6</v>
      </c>
      <c r="X1745" s="2">
        <v>1.9999999999999999E-6</v>
      </c>
    </row>
    <row r="1746" spans="1:24" x14ac:dyDescent="0.55000000000000004">
      <c r="A1746">
        <v>65</v>
      </c>
      <c r="B1746">
        <v>5</v>
      </c>
      <c r="C1746">
        <v>17</v>
      </c>
      <c r="D1746" t="s">
        <v>21</v>
      </c>
      <c r="E1746">
        <v>10</v>
      </c>
      <c r="F1746" t="s">
        <v>22</v>
      </c>
      <c r="G1746">
        <v>0</v>
      </c>
      <c r="M1746">
        <v>0</v>
      </c>
      <c r="N1746" s="11"/>
      <c r="O1746" s="11"/>
      <c r="P1746" s="11"/>
      <c r="Q1746" s="11"/>
      <c r="R1746" s="11"/>
      <c r="S1746" s="11"/>
      <c r="T1746" s="2">
        <v>1.7899999999999999E-4</v>
      </c>
      <c r="U1746" s="11"/>
      <c r="V1746" s="11"/>
      <c r="W1746" s="11"/>
      <c r="X1746" s="11"/>
    </row>
    <row r="1747" spans="1:24" x14ac:dyDescent="0.55000000000000004">
      <c r="A1747">
        <v>65</v>
      </c>
      <c r="B1747">
        <v>5</v>
      </c>
      <c r="C1747">
        <v>18</v>
      </c>
      <c r="D1747" t="s">
        <v>23</v>
      </c>
      <c r="E1747">
        <v>11</v>
      </c>
      <c r="F1747" t="s">
        <v>22</v>
      </c>
      <c r="G1747">
        <v>0</v>
      </c>
      <c r="M1747">
        <v>0</v>
      </c>
      <c r="N1747" s="11"/>
      <c r="O1747" s="11"/>
      <c r="P1747" s="11"/>
      <c r="Q1747" s="11"/>
      <c r="R1747" s="2">
        <v>3.5399999999999999E-4</v>
      </c>
      <c r="S1747" s="11"/>
      <c r="T1747" s="11"/>
      <c r="U1747" s="11"/>
      <c r="V1747" s="2">
        <v>1.2300000000000001E-4</v>
      </c>
      <c r="W1747" s="2">
        <v>3.1999999999999999E-5</v>
      </c>
      <c r="X1747" s="2">
        <v>5.5000000000000002E-5</v>
      </c>
    </row>
    <row r="1748" spans="1:24" x14ac:dyDescent="0.55000000000000004">
      <c r="A1748">
        <v>65</v>
      </c>
      <c r="B1748">
        <v>5</v>
      </c>
      <c r="C1748">
        <v>19</v>
      </c>
      <c r="D1748" t="s">
        <v>24</v>
      </c>
      <c r="E1748">
        <v>11</v>
      </c>
      <c r="F1748" t="s">
        <v>22</v>
      </c>
      <c r="G1748">
        <v>11</v>
      </c>
      <c r="M1748">
        <v>38</v>
      </c>
      <c r="N1748" s="11"/>
      <c r="O1748" s="11"/>
      <c r="P1748" s="11"/>
      <c r="Q1748" s="11"/>
      <c r="R1748" s="2">
        <v>5.5400000000000002E-4</v>
      </c>
      <c r="S1748" s="11"/>
      <c r="T1748" s="11"/>
      <c r="U1748" s="11"/>
      <c r="V1748" s="2">
        <v>3.3700000000000001E-4</v>
      </c>
      <c r="W1748" s="2">
        <v>1.9900000000000001E-4</v>
      </c>
      <c r="X1748" s="2">
        <v>2.4499999999999999E-4</v>
      </c>
    </row>
    <row r="1749" spans="1:24" x14ac:dyDescent="0.55000000000000004">
      <c r="A1749">
        <v>65</v>
      </c>
      <c r="B1749">
        <v>5</v>
      </c>
      <c r="C1749">
        <v>20</v>
      </c>
      <c r="D1749" t="s">
        <v>25</v>
      </c>
      <c r="E1749">
        <v>10</v>
      </c>
      <c r="F1749" t="s">
        <v>22</v>
      </c>
      <c r="G1749">
        <v>3722</v>
      </c>
      <c r="M1749">
        <v>43</v>
      </c>
      <c r="N1749" s="11"/>
      <c r="O1749" s="11"/>
      <c r="P1749" s="11"/>
      <c r="Q1749" s="11"/>
      <c r="R1749" s="11"/>
      <c r="S1749" s="11"/>
      <c r="T1749" s="2">
        <v>1.7899999999999999E-4</v>
      </c>
      <c r="U1749" s="11"/>
      <c r="V1749" s="11"/>
      <c r="W1749" s="11"/>
      <c r="X1749" s="11"/>
    </row>
    <row r="1750" spans="1:24" x14ac:dyDescent="0.55000000000000004">
      <c r="A1750">
        <v>65</v>
      </c>
      <c r="B1750">
        <v>5</v>
      </c>
      <c r="C1750">
        <v>21</v>
      </c>
      <c r="D1750" t="s">
        <v>26</v>
      </c>
      <c r="E1750">
        <v>11</v>
      </c>
      <c r="F1750" t="s">
        <v>22</v>
      </c>
      <c r="G1750">
        <v>392</v>
      </c>
      <c r="M1750">
        <v>45</v>
      </c>
      <c r="N1750" s="11"/>
      <c r="O1750" s="11"/>
      <c r="P1750" s="11"/>
      <c r="Q1750" s="11"/>
      <c r="R1750" s="2">
        <v>5.5099999999999995E-4</v>
      </c>
      <c r="S1750" s="11"/>
      <c r="T1750" s="11"/>
      <c r="U1750" s="11"/>
      <c r="V1750" s="2">
        <v>3.3199999999999999E-4</v>
      </c>
      <c r="W1750" s="2">
        <v>1.92E-4</v>
      </c>
      <c r="X1750" s="2">
        <v>2.33E-4</v>
      </c>
    </row>
    <row r="1751" spans="1:24" x14ac:dyDescent="0.55000000000000004">
      <c r="A1751">
        <v>65</v>
      </c>
      <c r="B1751">
        <v>5</v>
      </c>
      <c r="C1751">
        <v>22</v>
      </c>
      <c r="D1751" t="s">
        <v>27</v>
      </c>
      <c r="E1751">
        <v>11</v>
      </c>
      <c r="F1751" t="s">
        <v>28</v>
      </c>
      <c r="G1751">
        <v>15</v>
      </c>
      <c r="M1751">
        <v>51</v>
      </c>
      <c r="N1751" s="11"/>
      <c r="O1751" s="11"/>
      <c r="P1751" s="11"/>
      <c r="Q1751" s="11"/>
      <c r="R1751" s="2">
        <v>2.7599999999999999E-4</v>
      </c>
      <c r="S1751" s="11"/>
      <c r="T1751" s="11"/>
      <c r="U1751" s="11"/>
      <c r="V1751" s="11"/>
      <c r="W1751" s="11"/>
      <c r="X1751" s="11"/>
    </row>
    <row r="1752" spans="1:24" x14ac:dyDescent="0.55000000000000004">
      <c r="A1752">
        <v>65</v>
      </c>
      <c r="B1752">
        <v>6</v>
      </c>
      <c r="C1752">
        <v>23</v>
      </c>
      <c r="D1752" t="s">
        <v>29</v>
      </c>
      <c r="E1752">
        <v>12</v>
      </c>
      <c r="F1752" t="s">
        <v>28</v>
      </c>
      <c r="G1752">
        <v>0</v>
      </c>
      <c r="M1752">
        <v>0</v>
      </c>
      <c r="N1752" s="11"/>
      <c r="O1752" s="11"/>
      <c r="P1752" s="11"/>
      <c r="Q1752" s="11"/>
      <c r="R1752" s="11"/>
      <c r="S1752" s="11"/>
      <c r="T1752" s="11"/>
      <c r="U1752" s="2">
        <v>-4.19E-2</v>
      </c>
      <c r="V1752" s="11"/>
      <c r="W1752" s="11"/>
      <c r="X1752" s="11"/>
    </row>
    <row r="1753" spans="1:24" x14ac:dyDescent="0.55000000000000004">
      <c r="A1753">
        <v>65</v>
      </c>
      <c r="B1753">
        <v>6</v>
      </c>
      <c r="C1753">
        <v>24</v>
      </c>
      <c r="D1753" t="s">
        <v>30</v>
      </c>
      <c r="E1753">
        <v>13</v>
      </c>
      <c r="F1753" t="s">
        <v>28</v>
      </c>
      <c r="G1753">
        <v>0</v>
      </c>
      <c r="M1753">
        <v>0</v>
      </c>
      <c r="N1753" s="11"/>
      <c r="O1753" s="11"/>
      <c r="P1753" s="11"/>
      <c r="Q1753" s="11"/>
      <c r="R1753" s="11"/>
      <c r="S1753" s="11"/>
      <c r="T1753" s="11"/>
      <c r="U1753" s="2">
        <v>2.1100000000000001E-2</v>
      </c>
      <c r="V1753" s="11"/>
      <c r="W1753" s="11"/>
      <c r="X1753" s="11"/>
    </row>
    <row r="1754" spans="1:24" x14ac:dyDescent="0.55000000000000004">
      <c r="A1754">
        <v>65</v>
      </c>
      <c r="B1754">
        <v>6</v>
      </c>
      <c r="C1754">
        <v>25</v>
      </c>
      <c r="D1754" t="s">
        <v>31</v>
      </c>
      <c r="E1754">
        <v>14</v>
      </c>
      <c r="F1754" t="s">
        <v>28</v>
      </c>
      <c r="G1754">
        <v>0</v>
      </c>
      <c r="M1754">
        <v>0</v>
      </c>
      <c r="N1754" s="11"/>
      <c r="O1754" s="11"/>
      <c r="P1754" s="11"/>
      <c r="Q1754" s="11"/>
      <c r="R1754" s="11"/>
      <c r="S1754" s="11"/>
      <c r="T1754" s="11"/>
      <c r="U1754" s="2">
        <v>-4.19E-2</v>
      </c>
      <c r="V1754" s="11"/>
      <c r="W1754" s="11"/>
      <c r="X1754" s="11"/>
    </row>
    <row r="1755" spans="1:24" x14ac:dyDescent="0.55000000000000004">
      <c r="A1755">
        <v>65</v>
      </c>
      <c r="B1755">
        <v>6</v>
      </c>
      <c r="C1755">
        <v>26</v>
      </c>
      <c r="D1755" t="s">
        <v>32</v>
      </c>
      <c r="E1755">
        <v>15</v>
      </c>
      <c r="F1755" t="s">
        <v>33</v>
      </c>
      <c r="G1755">
        <v>2</v>
      </c>
      <c r="M1755">
        <v>20</v>
      </c>
      <c r="N1755" s="11"/>
      <c r="O1755" s="11"/>
      <c r="P1755" s="11"/>
      <c r="Q1755" s="11"/>
      <c r="R1755" s="11"/>
      <c r="S1755" s="11"/>
      <c r="T1755" s="11"/>
      <c r="U1755" s="2">
        <v>2.1100000000000001E-2</v>
      </c>
      <c r="V1755" s="11"/>
      <c r="W1755" s="11"/>
      <c r="X1755" s="11"/>
    </row>
    <row r="1756" spans="1:24" x14ac:dyDescent="0.55000000000000004">
      <c r="A1756">
        <v>65</v>
      </c>
      <c r="B1756">
        <v>6</v>
      </c>
      <c r="C1756">
        <v>27</v>
      </c>
      <c r="D1756" t="s">
        <v>34</v>
      </c>
      <c r="E1756">
        <v>16</v>
      </c>
      <c r="F1756" t="s">
        <v>28</v>
      </c>
      <c r="G1756">
        <v>21</v>
      </c>
      <c r="M1756">
        <v>45</v>
      </c>
      <c r="N1756" s="11"/>
      <c r="O1756" s="11"/>
      <c r="P1756" s="11"/>
      <c r="Q1756" s="11"/>
      <c r="R1756" s="11"/>
      <c r="S1756" s="11"/>
      <c r="T1756" s="11"/>
      <c r="U1756" s="2">
        <v>4.19E-2</v>
      </c>
      <c r="V1756" s="11"/>
      <c r="W1756" s="11"/>
      <c r="X1756" s="11"/>
    </row>
    <row r="1757" spans="1:24" x14ac:dyDescent="0.55000000000000004">
      <c r="A1757">
        <v>66</v>
      </c>
      <c r="B1757">
        <v>1</v>
      </c>
      <c r="C1757">
        <v>1</v>
      </c>
      <c r="D1757" t="s">
        <v>3</v>
      </c>
      <c r="E1757">
        <v>1</v>
      </c>
      <c r="F1757" t="s">
        <v>9</v>
      </c>
      <c r="G1757">
        <v>19</v>
      </c>
      <c r="M1757">
        <v>38</v>
      </c>
      <c r="N1757" s="9"/>
      <c r="O1757" s="9"/>
      <c r="P1757" s="9"/>
      <c r="Q1757" s="9"/>
      <c r="R1757" s="9"/>
      <c r="S1757" s="10">
        <v>5.9800000000000001E-4</v>
      </c>
      <c r="T1757" s="11"/>
      <c r="U1757" s="11"/>
      <c r="V1757" s="9"/>
      <c r="W1757" s="10">
        <v>7.9799999999999992E-3</v>
      </c>
      <c r="X1757" s="2">
        <v>7.2099999999999996E-4</v>
      </c>
    </row>
    <row r="1758" spans="1:24" x14ac:dyDescent="0.55000000000000004">
      <c r="A1758">
        <v>66</v>
      </c>
      <c r="B1758">
        <v>1</v>
      </c>
      <c r="C1758">
        <v>2</v>
      </c>
      <c r="D1758" t="s">
        <v>5</v>
      </c>
      <c r="E1758">
        <v>2</v>
      </c>
      <c r="F1758" t="s">
        <v>9</v>
      </c>
      <c r="G1758">
        <v>3</v>
      </c>
      <c r="M1758">
        <v>52</v>
      </c>
      <c r="N1758" s="9"/>
      <c r="O1758" s="9"/>
      <c r="P1758" s="9"/>
      <c r="Q1758" s="9"/>
      <c r="R1758" s="9"/>
      <c r="S1758" s="10">
        <v>1.0740000000000001E-3</v>
      </c>
      <c r="T1758" s="11"/>
      <c r="U1758" s="11"/>
      <c r="V1758" s="9"/>
      <c r="W1758" s="10">
        <v>1.2290000000000001E-3</v>
      </c>
      <c r="X1758" s="2">
        <v>1.188E-3</v>
      </c>
    </row>
    <row r="1759" spans="1:24" x14ac:dyDescent="0.55000000000000004">
      <c r="A1759">
        <v>66</v>
      </c>
      <c r="B1759">
        <v>1</v>
      </c>
      <c r="C1759">
        <v>3</v>
      </c>
      <c r="D1759" t="s">
        <v>6</v>
      </c>
      <c r="E1759">
        <v>2</v>
      </c>
      <c r="F1759" t="s">
        <v>9</v>
      </c>
      <c r="G1759">
        <v>10</v>
      </c>
      <c r="M1759">
        <v>67</v>
      </c>
      <c r="N1759" s="9"/>
      <c r="O1759" s="9"/>
      <c r="P1759" s="9"/>
      <c r="Q1759" s="9"/>
      <c r="R1759" s="9"/>
      <c r="S1759" s="10">
        <f t="shared" ref="S1759" si="202">0.000218*4</f>
        <v>8.7200000000000005E-4</v>
      </c>
      <c r="T1759" s="11"/>
      <c r="U1759" s="11"/>
      <c r="V1759" s="9"/>
      <c r="W1759" s="10">
        <v>9.2299999999999999E-4</v>
      </c>
      <c r="X1759" s="2">
        <v>9.01E-4</v>
      </c>
    </row>
    <row r="1760" spans="1:24" x14ac:dyDescent="0.55000000000000004">
      <c r="A1760">
        <v>66</v>
      </c>
      <c r="B1760">
        <v>1</v>
      </c>
      <c r="C1760">
        <v>4</v>
      </c>
      <c r="D1760" t="s">
        <v>7</v>
      </c>
      <c r="E1760">
        <v>2</v>
      </c>
      <c r="F1760" t="s">
        <v>9</v>
      </c>
      <c r="G1760">
        <v>4</v>
      </c>
      <c r="M1760">
        <v>79</v>
      </c>
      <c r="N1760" s="9"/>
      <c r="O1760" s="9"/>
      <c r="P1760" s="9"/>
      <c r="Q1760" s="9"/>
      <c r="R1760" s="9"/>
      <c r="S1760" s="10">
        <f t="shared" ref="S1760" si="203">0.000218*2</f>
        <v>4.3600000000000003E-4</v>
      </c>
      <c r="T1760" s="11"/>
      <c r="U1760" s="11"/>
      <c r="V1760" s="9"/>
      <c r="W1760" s="10">
        <v>6.4999999999999997E-4</v>
      </c>
      <c r="X1760" s="2">
        <v>5.4199999999999995E-4</v>
      </c>
    </row>
    <row r="1761" spans="1:24" x14ac:dyDescent="0.55000000000000004">
      <c r="A1761">
        <v>66</v>
      </c>
      <c r="B1761">
        <v>2</v>
      </c>
      <c r="C1761">
        <v>5</v>
      </c>
      <c r="D1761" t="s">
        <v>8</v>
      </c>
      <c r="E1761">
        <v>3</v>
      </c>
      <c r="F1761" t="s">
        <v>9</v>
      </c>
      <c r="G1761">
        <v>5</v>
      </c>
      <c r="M1761">
        <v>17</v>
      </c>
      <c r="N1761" s="2">
        <v>8.7999999999999998E-5</v>
      </c>
      <c r="O1761" s="2">
        <v>2.5399999999999999E-4</v>
      </c>
      <c r="P1761" s="2">
        <v>4.1199999999999999E-4</v>
      </c>
      <c r="Q1761" s="2">
        <v>3.68E-4</v>
      </c>
      <c r="R1761" s="11"/>
      <c r="S1761" s="11"/>
      <c r="T1761" s="11"/>
      <c r="U1761" s="11"/>
      <c r="V1761" s="11"/>
      <c r="W1761" s="11"/>
      <c r="X1761" s="11"/>
    </row>
    <row r="1762" spans="1:24" x14ac:dyDescent="0.55000000000000004">
      <c r="A1762">
        <v>66</v>
      </c>
      <c r="B1762">
        <v>2</v>
      </c>
      <c r="C1762">
        <v>6</v>
      </c>
      <c r="D1762" t="s">
        <v>10</v>
      </c>
      <c r="E1762">
        <v>3</v>
      </c>
      <c r="F1762" t="s">
        <v>9</v>
      </c>
      <c r="G1762">
        <v>39</v>
      </c>
      <c r="M1762">
        <v>27</v>
      </c>
      <c r="N1762" s="2">
        <v>3.9999999999999998E-6</v>
      </c>
      <c r="O1762" s="2">
        <v>4.1999999999999998E-5</v>
      </c>
      <c r="P1762" s="2">
        <v>6.7000000000000002E-5</v>
      </c>
      <c r="Q1762" s="2">
        <v>5.5000000000000002E-5</v>
      </c>
      <c r="R1762" s="11"/>
      <c r="S1762" s="11"/>
      <c r="T1762" s="11"/>
      <c r="U1762" s="11"/>
      <c r="V1762" s="11"/>
      <c r="W1762" s="11"/>
      <c r="X1762" s="11"/>
    </row>
    <row r="1763" spans="1:24" x14ac:dyDescent="0.55000000000000004">
      <c r="A1763">
        <v>66</v>
      </c>
      <c r="B1763">
        <v>2</v>
      </c>
      <c r="C1763">
        <v>7</v>
      </c>
      <c r="D1763" t="s">
        <v>11</v>
      </c>
      <c r="E1763">
        <v>3</v>
      </c>
      <c r="F1763" t="s">
        <v>9</v>
      </c>
      <c r="G1763">
        <v>19</v>
      </c>
      <c r="M1763">
        <v>91</v>
      </c>
      <c r="N1763" s="2">
        <v>1.7E-5</v>
      </c>
      <c r="O1763" s="2">
        <v>1.4899999999999999E-4</v>
      </c>
      <c r="P1763" s="2">
        <v>3.5399999999999999E-4</v>
      </c>
      <c r="Q1763" s="2">
        <v>3.1199999999999999E-4</v>
      </c>
      <c r="R1763" s="11"/>
      <c r="S1763" s="11"/>
      <c r="T1763" s="11"/>
      <c r="U1763" s="11"/>
      <c r="V1763" s="11"/>
      <c r="W1763" s="11"/>
      <c r="X1763" s="11"/>
    </row>
    <row r="1764" spans="1:24" x14ac:dyDescent="0.55000000000000004">
      <c r="A1764">
        <v>66</v>
      </c>
      <c r="B1764">
        <v>2</v>
      </c>
      <c r="C1764">
        <v>8</v>
      </c>
      <c r="D1764" t="s">
        <v>12</v>
      </c>
      <c r="E1764">
        <v>3</v>
      </c>
      <c r="F1764" t="s">
        <v>9</v>
      </c>
      <c r="G1764">
        <v>8</v>
      </c>
      <c r="M1764">
        <v>82</v>
      </c>
      <c r="N1764" s="2">
        <v>1.2E-5</v>
      </c>
      <c r="O1764" s="2">
        <v>1.02E-4</v>
      </c>
      <c r="P1764" s="2">
        <v>2.32E-4</v>
      </c>
      <c r="Q1764" s="2">
        <v>1.9900000000000001E-4</v>
      </c>
      <c r="R1764" s="11"/>
      <c r="S1764" s="11"/>
      <c r="T1764" s="11"/>
      <c r="U1764" s="11"/>
      <c r="V1764" s="11"/>
      <c r="W1764" s="11"/>
      <c r="X1764" s="11"/>
    </row>
    <row r="1765" spans="1:24" x14ac:dyDescent="0.55000000000000004">
      <c r="A1765">
        <v>66</v>
      </c>
      <c r="B1765">
        <v>3</v>
      </c>
      <c r="C1765">
        <v>9</v>
      </c>
      <c r="D1765" t="s">
        <v>13</v>
      </c>
      <c r="E1765">
        <v>4</v>
      </c>
      <c r="F1765" t="s">
        <v>9</v>
      </c>
      <c r="G1765">
        <v>61</v>
      </c>
      <c r="M1765">
        <v>0</v>
      </c>
      <c r="N1765" s="11"/>
      <c r="O1765" s="11"/>
      <c r="P1765" s="11"/>
      <c r="Q1765" s="11"/>
      <c r="R1765" s="11"/>
      <c r="S1765" s="11"/>
      <c r="T1765" s="11"/>
      <c r="U1765" s="11"/>
      <c r="V1765" s="11"/>
      <c r="W1765" s="2">
        <v>5.3999999999999998E-5</v>
      </c>
      <c r="X1765" s="2">
        <v>4.1E-5</v>
      </c>
    </row>
    <row r="1766" spans="1:24" x14ac:dyDescent="0.55000000000000004">
      <c r="A1766">
        <v>66</v>
      </c>
      <c r="B1766">
        <v>3</v>
      </c>
      <c r="C1766">
        <v>10</v>
      </c>
      <c r="D1766" t="s">
        <v>14</v>
      </c>
      <c r="E1766">
        <v>4</v>
      </c>
      <c r="F1766" t="s">
        <v>9</v>
      </c>
      <c r="G1766">
        <v>0</v>
      </c>
      <c r="M1766">
        <v>0</v>
      </c>
      <c r="N1766" s="11"/>
      <c r="O1766" s="11"/>
      <c r="P1766" s="11"/>
      <c r="Q1766" s="11"/>
      <c r="R1766" s="11"/>
      <c r="S1766" s="2">
        <v>2.0100000000000001E-4</v>
      </c>
      <c r="T1766" s="11"/>
      <c r="U1766" s="11"/>
      <c r="V1766" s="11"/>
      <c r="W1766" s="2">
        <v>1.4200000000000001E-4</v>
      </c>
      <c r="X1766" s="2">
        <v>1.35E-4</v>
      </c>
    </row>
    <row r="1767" spans="1:24" x14ac:dyDescent="0.55000000000000004">
      <c r="A1767">
        <v>66</v>
      </c>
      <c r="B1767">
        <v>3</v>
      </c>
      <c r="C1767">
        <v>11</v>
      </c>
      <c r="D1767" t="s">
        <v>15</v>
      </c>
      <c r="E1767">
        <v>5</v>
      </c>
      <c r="F1767" t="s">
        <v>9</v>
      </c>
      <c r="G1767">
        <v>4</v>
      </c>
      <c r="M1767">
        <v>19</v>
      </c>
      <c r="N1767" s="11"/>
      <c r="O1767" s="11"/>
      <c r="P1767" s="11"/>
      <c r="Q1767" s="11"/>
      <c r="R1767" s="11"/>
      <c r="S1767" s="2">
        <v>1.8699999999999999E-4</v>
      </c>
      <c r="T1767" s="11"/>
      <c r="U1767" s="11"/>
      <c r="V1767" s="11"/>
      <c r="W1767" s="2">
        <v>1.3200000000000001E-4</v>
      </c>
      <c r="X1767" s="2">
        <v>1.22E-4</v>
      </c>
    </row>
    <row r="1768" spans="1:24" x14ac:dyDescent="0.55000000000000004">
      <c r="A1768">
        <v>66</v>
      </c>
      <c r="B1768">
        <v>3</v>
      </c>
      <c r="C1768">
        <v>12</v>
      </c>
      <c r="D1768" t="s">
        <v>16</v>
      </c>
      <c r="E1768">
        <v>6</v>
      </c>
      <c r="F1768" t="s">
        <v>9</v>
      </c>
      <c r="G1768">
        <v>4</v>
      </c>
      <c r="M1768">
        <v>21</v>
      </c>
      <c r="N1768" s="11"/>
      <c r="O1768" s="11"/>
      <c r="P1768" s="11"/>
      <c r="Q1768" s="11"/>
      <c r="R1768" s="11"/>
      <c r="S1768" s="11"/>
      <c r="T1768" s="11"/>
      <c r="U1768" s="11"/>
      <c r="V1768" s="11"/>
      <c r="W1768" s="2">
        <v>1.9900000000000001E-4</v>
      </c>
      <c r="X1768" s="2">
        <v>1.7799999999999999E-4</v>
      </c>
    </row>
    <row r="1769" spans="1:24" x14ac:dyDescent="0.55000000000000004">
      <c r="A1769">
        <v>66</v>
      </c>
      <c r="B1769">
        <v>3</v>
      </c>
      <c r="C1769">
        <v>13</v>
      </c>
      <c r="D1769" t="s">
        <v>17</v>
      </c>
      <c r="E1769">
        <v>7</v>
      </c>
      <c r="F1769" t="s">
        <v>9</v>
      </c>
      <c r="G1769">
        <v>15</v>
      </c>
      <c r="M1769">
        <v>24</v>
      </c>
      <c r="N1769" s="2">
        <v>2.5000000000000001E-5</v>
      </c>
      <c r="O1769" s="2">
        <v>1.65E-4</v>
      </c>
      <c r="P1769" s="2">
        <f t="shared" ref="P1769" si="204">0.000398</f>
        <v>3.9800000000000002E-4</v>
      </c>
      <c r="Q1769" s="2">
        <v>3.1100000000000002E-4</v>
      </c>
      <c r="R1769" s="11"/>
      <c r="S1769" s="11"/>
      <c r="T1769" s="11"/>
      <c r="U1769" s="11"/>
      <c r="V1769" s="11"/>
      <c r="W1769" s="2">
        <v>8.3999999999999995E-5</v>
      </c>
      <c r="X1769" s="2">
        <v>7.7999999999999999E-5</v>
      </c>
    </row>
    <row r="1770" spans="1:24" x14ac:dyDescent="0.55000000000000004">
      <c r="A1770">
        <v>66</v>
      </c>
      <c r="B1770">
        <v>3</v>
      </c>
      <c r="C1770">
        <v>14</v>
      </c>
      <c r="D1770" t="s">
        <v>18</v>
      </c>
      <c r="E1770">
        <v>8</v>
      </c>
      <c r="F1770" t="s">
        <v>9</v>
      </c>
      <c r="G1770">
        <v>2</v>
      </c>
      <c r="M1770">
        <v>46</v>
      </c>
      <c r="N1770" s="2">
        <v>3.3000000000000003E-5</v>
      </c>
      <c r="O1770" s="2">
        <v>1.9900000000000001E-4</v>
      </c>
      <c r="P1770" s="2">
        <v>4.3300000000000001E-4</v>
      </c>
      <c r="Q1770" s="2">
        <v>3.8200000000000002E-4</v>
      </c>
      <c r="R1770" s="11"/>
      <c r="S1770" s="2">
        <v>1.54E-4</v>
      </c>
      <c r="T1770" s="11"/>
      <c r="U1770" s="11"/>
      <c r="V1770" s="11"/>
      <c r="W1770" s="2">
        <v>1.02E-4</v>
      </c>
      <c r="X1770" s="2">
        <v>9.2999999999999997E-5</v>
      </c>
    </row>
    <row r="1771" spans="1:24" x14ac:dyDescent="0.55000000000000004">
      <c r="A1771">
        <v>66</v>
      </c>
      <c r="B1771">
        <v>3</v>
      </c>
      <c r="C1771">
        <v>15</v>
      </c>
      <c r="D1771" t="s">
        <v>19</v>
      </c>
      <c r="E1771">
        <v>4</v>
      </c>
      <c r="F1771" t="s">
        <v>9</v>
      </c>
      <c r="G1771">
        <v>8</v>
      </c>
      <c r="M1771">
        <v>39</v>
      </c>
      <c r="N1771" s="11"/>
      <c r="O1771" s="11"/>
      <c r="P1771" s="11"/>
      <c r="Q1771" s="11"/>
      <c r="R1771" s="11"/>
      <c r="S1771" s="2">
        <v>2.5500000000000002E-4</v>
      </c>
      <c r="T1771" s="11"/>
      <c r="U1771" s="11"/>
      <c r="V1771" s="11"/>
      <c r="W1771" s="2">
        <v>1.6200000000000001E-4</v>
      </c>
      <c r="X1771" s="2">
        <v>1.4999999999999999E-4</v>
      </c>
    </row>
    <row r="1772" spans="1:24" x14ac:dyDescent="0.55000000000000004">
      <c r="A1772">
        <v>66</v>
      </c>
      <c r="B1772">
        <v>4</v>
      </c>
      <c r="C1772">
        <v>16</v>
      </c>
      <c r="D1772" t="s">
        <v>20</v>
      </c>
      <c r="E1772">
        <v>9</v>
      </c>
      <c r="F1772" t="s">
        <v>9</v>
      </c>
      <c r="G1772">
        <v>59</v>
      </c>
      <c r="M1772">
        <v>21</v>
      </c>
      <c r="N1772" s="11"/>
      <c r="O1772" s="11"/>
      <c r="P1772" s="11"/>
      <c r="Q1772" s="11"/>
      <c r="R1772" s="11"/>
      <c r="S1772" s="11"/>
      <c r="T1772" s="11"/>
      <c r="U1772" s="11"/>
      <c r="V1772" s="11"/>
      <c r="W1772" s="2">
        <v>1.9999999999999999E-6</v>
      </c>
      <c r="X1772" s="2">
        <v>1.9999999999999999E-6</v>
      </c>
    </row>
    <row r="1773" spans="1:24" x14ac:dyDescent="0.55000000000000004">
      <c r="A1773">
        <v>66</v>
      </c>
      <c r="B1773">
        <v>5</v>
      </c>
      <c r="C1773">
        <v>17</v>
      </c>
      <c r="D1773" t="s">
        <v>21</v>
      </c>
      <c r="E1773">
        <v>10</v>
      </c>
      <c r="F1773" t="s">
        <v>22</v>
      </c>
      <c r="G1773">
        <v>0</v>
      </c>
      <c r="M1773">
        <v>0</v>
      </c>
      <c r="N1773" s="11"/>
      <c r="O1773" s="11"/>
      <c r="P1773" s="11"/>
      <c r="Q1773" s="11"/>
      <c r="R1773" s="11"/>
      <c r="S1773" s="11"/>
      <c r="T1773" s="2">
        <v>1.7899999999999999E-4</v>
      </c>
      <c r="U1773" s="11"/>
      <c r="V1773" s="11"/>
      <c r="W1773" s="11"/>
      <c r="X1773" s="11"/>
    </row>
    <row r="1774" spans="1:24" x14ac:dyDescent="0.55000000000000004">
      <c r="A1774">
        <v>66</v>
      </c>
      <c r="B1774">
        <v>5</v>
      </c>
      <c r="C1774">
        <v>18</v>
      </c>
      <c r="D1774" t="s">
        <v>23</v>
      </c>
      <c r="E1774">
        <v>11</v>
      </c>
      <c r="F1774" t="s">
        <v>22</v>
      </c>
      <c r="G1774">
        <v>0</v>
      </c>
      <c r="M1774">
        <v>0</v>
      </c>
      <c r="N1774" s="11"/>
      <c r="O1774" s="11"/>
      <c r="P1774" s="11"/>
      <c r="Q1774" s="11"/>
      <c r="R1774" s="2">
        <v>3.5399999999999999E-4</v>
      </c>
      <c r="S1774" s="11"/>
      <c r="T1774" s="11"/>
      <c r="U1774" s="11"/>
      <c r="V1774" s="2">
        <v>1.2300000000000001E-4</v>
      </c>
      <c r="W1774" s="2">
        <v>3.1999999999999999E-5</v>
      </c>
      <c r="X1774" s="2">
        <v>5.5000000000000002E-5</v>
      </c>
    </row>
    <row r="1775" spans="1:24" x14ac:dyDescent="0.55000000000000004">
      <c r="A1775">
        <v>66</v>
      </c>
      <c r="B1775">
        <v>5</v>
      </c>
      <c r="C1775">
        <v>19</v>
      </c>
      <c r="D1775" t="s">
        <v>24</v>
      </c>
      <c r="E1775">
        <v>11</v>
      </c>
      <c r="F1775" t="s">
        <v>22</v>
      </c>
      <c r="G1775">
        <v>30</v>
      </c>
      <c r="M1775">
        <v>21</v>
      </c>
      <c r="N1775" s="11"/>
      <c r="O1775" s="11"/>
      <c r="P1775" s="11"/>
      <c r="Q1775" s="11"/>
      <c r="R1775" s="2">
        <v>5.5400000000000002E-4</v>
      </c>
      <c r="S1775" s="11"/>
      <c r="T1775" s="11"/>
      <c r="U1775" s="11"/>
      <c r="V1775" s="2">
        <v>3.3700000000000001E-4</v>
      </c>
      <c r="W1775" s="2">
        <v>1.9900000000000001E-4</v>
      </c>
      <c r="X1775" s="2">
        <v>2.4499999999999999E-4</v>
      </c>
    </row>
    <row r="1776" spans="1:24" x14ac:dyDescent="0.55000000000000004">
      <c r="A1776">
        <v>66</v>
      </c>
      <c r="B1776">
        <v>5</v>
      </c>
      <c r="C1776">
        <v>20</v>
      </c>
      <c r="D1776" t="s">
        <v>25</v>
      </c>
      <c r="E1776">
        <v>10</v>
      </c>
      <c r="F1776" t="s">
        <v>22</v>
      </c>
      <c r="G1776">
        <v>3901</v>
      </c>
      <c r="M1776">
        <v>46</v>
      </c>
      <c r="N1776" s="11"/>
      <c r="O1776" s="11"/>
      <c r="P1776" s="11"/>
      <c r="Q1776" s="11"/>
      <c r="R1776" s="11"/>
      <c r="S1776" s="11"/>
      <c r="T1776" s="2">
        <v>1.7899999999999999E-4</v>
      </c>
      <c r="U1776" s="11"/>
      <c r="V1776" s="11"/>
      <c r="W1776" s="11"/>
      <c r="X1776" s="11"/>
    </row>
    <row r="1777" spans="1:24" x14ac:dyDescent="0.55000000000000004">
      <c r="A1777">
        <v>66</v>
      </c>
      <c r="B1777">
        <v>5</v>
      </c>
      <c r="C1777">
        <v>21</v>
      </c>
      <c r="D1777" t="s">
        <v>26</v>
      </c>
      <c r="E1777">
        <v>11</v>
      </c>
      <c r="F1777" t="s">
        <v>22</v>
      </c>
      <c r="G1777">
        <v>454</v>
      </c>
      <c r="M1777">
        <v>61</v>
      </c>
      <c r="N1777" s="11"/>
      <c r="O1777" s="11"/>
      <c r="P1777" s="11"/>
      <c r="Q1777" s="11"/>
      <c r="R1777" s="2">
        <v>5.5099999999999995E-4</v>
      </c>
      <c r="S1777" s="11"/>
      <c r="T1777" s="11"/>
      <c r="U1777" s="11"/>
      <c r="V1777" s="2">
        <v>3.3199999999999999E-4</v>
      </c>
      <c r="W1777" s="2">
        <v>1.92E-4</v>
      </c>
      <c r="X1777" s="2">
        <v>2.33E-4</v>
      </c>
    </row>
    <row r="1778" spans="1:24" x14ac:dyDescent="0.55000000000000004">
      <c r="A1778">
        <v>66</v>
      </c>
      <c r="B1778">
        <v>5</v>
      </c>
      <c r="C1778">
        <v>22</v>
      </c>
      <c r="D1778" t="s">
        <v>27</v>
      </c>
      <c r="E1778">
        <v>11</v>
      </c>
      <c r="F1778" t="s">
        <v>28</v>
      </c>
      <c r="G1778">
        <v>18</v>
      </c>
      <c r="M1778">
        <v>56</v>
      </c>
      <c r="N1778" s="11"/>
      <c r="O1778" s="11"/>
      <c r="P1778" s="11"/>
      <c r="Q1778" s="11"/>
      <c r="R1778" s="2">
        <v>2.7599999999999999E-4</v>
      </c>
      <c r="S1778" s="11"/>
      <c r="T1778" s="11"/>
      <c r="U1778" s="11"/>
      <c r="V1778" s="11"/>
      <c r="W1778" s="11"/>
      <c r="X1778" s="11"/>
    </row>
    <row r="1779" spans="1:24" x14ac:dyDescent="0.55000000000000004">
      <c r="A1779">
        <v>66</v>
      </c>
      <c r="B1779">
        <v>6</v>
      </c>
      <c r="C1779">
        <v>23</v>
      </c>
      <c r="D1779" t="s">
        <v>29</v>
      </c>
      <c r="E1779">
        <v>12</v>
      </c>
      <c r="F1779" t="s">
        <v>28</v>
      </c>
      <c r="G1779">
        <v>0</v>
      </c>
      <c r="M1779">
        <v>0</v>
      </c>
      <c r="N1779" s="11"/>
      <c r="O1779" s="11"/>
      <c r="P1779" s="11"/>
      <c r="Q1779" s="11"/>
      <c r="R1779" s="11"/>
      <c r="S1779" s="11"/>
      <c r="T1779" s="11"/>
      <c r="U1779" s="2">
        <v>-4.19E-2</v>
      </c>
      <c r="V1779" s="11"/>
      <c r="W1779" s="11"/>
      <c r="X1779" s="11"/>
    </row>
    <row r="1780" spans="1:24" x14ac:dyDescent="0.55000000000000004">
      <c r="A1780">
        <v>66</v>
      </c>
      <c r="B1780">
        <v>6</v>
      </c>
      <c r="C1780">
        <v>24</v>
      </c>
      <c r="D1780" t="s">
        <v>30</v>
      </c>
      <c r="E1780">
        <v>13</v>
      </c>
      <c r="F1780" t="s">
        <v>28</v>
      </c>
      <c r="G1780">
        <v>0</v>
      </c>
      <c r="M1780">
        <v>0</v>
      </c>
      <c r="N1780" s="11"/>
      <c r="O1780" s="11"/>
      <c r="P1780" s="11"/>
      <c r="Q1780" s="11"/>
      <c r="R1780" s="11"/>
      <c r="S1780" s="11"/>
      <c r="T1780" s="11"/>
      <c r="U1780" s="2">
        <v>2.1100000000000001E-2</v>
      </c>
      <c r="V1780" s="11"/>
      <c r="W1780" s="11"/>
      <c r="X1780" s="11"/>
    </row>
    <row r="1781" spans="1:24" x14ac:dyDescent="0.55000000000000004">
      <c r="A1781">
        <v>66</v>
      </c>
      <c r="B1781">
        <v>6</v>
      </c>
      <c r="C1781">
        <v>25</v>
      </c>
      <c r="D1781" t="s">
        <v>31</v>
      </c>
      <c r="E1781">
        <v>14</v>
      </c>
      <c r="F1781" t="s">
        <v>28</v>
      </c>
      <c r="G1781">
        <v>3</v>
      </c>
      <c r="M1781">
        <v>6</v>
      </c>
      <c r="N1781" s="11"/>
      <c r="O1781" s="11"/>
      <c r="P1781" s="11"/>
      <c r="Q1781" s="11"/>
      <c r="R1781" s="11"/>
      <c r="S1781" s="11"/>
      <c r="T1781" s="11"/>
      <c r="U1781" s="2">
        <v>-4.19E-2</v>
      </c>
      <c r="V1781" s="11"/>
      <c r="W1781" s="11"/>
      <c r="X1781" s="11"/>
    </row>
    <row r="1782" spans="1:24" x14ac:dyDescent="0.55000000000000004">
      <c r="A1782">
        <v>66</v>
      </c>
      <c r="B1782">
        <v>6</v>
      </c>
      <c r="C1782">
        <v>26</v>
      </c>
      <c r="D1782" t="s">
        <v>32</v>
      </c>
      <c r="E1782">
        <v>15</v>
      </c>
      <c r="F1782" t="s">
        <v>33</v>
      </c>
      <c r="G1782">
        <v>2</v>
      </c>
      <c r="M1782">
        <v>20</v>
      </c>
      <c r="N1782" s="11"/>
      <c r="O1782" s="11"/>
      <c r="P1782" s="11"/>
      <c r="Q1782" s="11"/>
      <c r="R1782" s="11"/>
      <c r="S1782" s="11"/>
      <c r="T1782" s="11"/>
      <c r="U1782" s="2">
        <v>2.1100000000000001E-2</v>
      </c>
      <c r="V1782" s="11"/>
      <c r="W1782" s="11"/>
      <c r="X1782" s="11"/>
    </row>
    <row r="1783" spans="1:24" x14ac:dyDescent="0.55000000000000004">
      <c r="A1783">
        <v>66</v>
      </c>
      <c r="B1783">
        <v>6</v>
      </c>
      <c r="C1783">
        <v>27</v>
      </c>
      <c r="D1783" t="s">
        <v>34</v>
      </c>
      <c r="E1783">
        <v>16</v>
      </c>
      <c r="F1783" t="s">
        <v>28</v>
      </c>
      <c r="G1783">
        <v>25</v>
      </c>
      <c r="M1783">
        <v>44</v>
      </c>
      <c r="N1783" s="11"/>
      <c r="O1783" s="11"/>
      <c r="P1783" s="11"/>
      <c r="Q1783" s="11"/>
      <c r="R1783" s="11"/>
      <c r="S1783" s="11"/>
      <c r="T1783" s="11"/>
      <c r="U1783" s="2">
        <v>4.19E-2</v>
      </c>
      <c r="V1783" s="11"/>
      <c r="W1783" s="11"/>
      <c r="X1783" s="11"/>
    </row>
    <row r="1784" spans="1:24" x14ac:dyDescent="0.55000000000000004">
      <c r="A1784">
        <v>67</v>
      </c>
      <c r="B1784">
        <v>1</v>
      </c>
      <c r="C1784">
        <v>1</v>
      </c>
      <c r="D1784" t="s">
        <v>3</v>
      </c>
      <c r="E1784">
        <v>1</v>
      </c>
      <c r="F1784" t="s">
        <v>4</v>
      </c>
      <c r="G1784">
        <v>31</v>
      </c>
      <c r="M1784">
        <v>46</v>
      </c>
      <c r="N1784" s="9"/>
      <c r="O1784" s="9"/>
      <c r="P1784" s="9"/>
      <c r="Q1784" s="9"/>
      <c r="R1784" s="9"/>
      <c r="S1784" s="10">
        <v>5.9800000000000001E-4</v>
      </c>
      <c r="T1784" s="11"/>
      <c r="U1784" s="11"/>
      <c r="V1784" s="9"/>
      <c r="W1784" s="10">
        <v>7.9799999999999992E-3</v>
      </c>
      <c r="X1784" s="2">
        <v>7.2099999999999996E-4</v>
      </c>
    </row>
    <row r="1785" spans="1:24" x14ac:dyDescent="0.55000000000000004">
      <c r="A1785">
        <v>67</v>
      </c>
      <c r="B1785">
        <v>1</v>
      </c>
      <c r="C1785">
        <v>2</v>
      </c>
      <c r="D1785" t="s">
        <v>5</v>
      </c>
      <c r="E1785">
        <v>2</v>
      </c>
      <c r="F1785" t="s">
        <v>4</v>
      </c>
      <c r="G1785">
        <v>3</v>
      </c>
      <c r="M1785">
        <v>49</v>
      </c>
      <c r="N1785" s="9"/>
      <c r="O1785" s="9"/>
      <c r="P1785" s="9"/>
      <c r="Q1785" s="9"/>
      <c r="R1785" s="9"/>
      <c r="S1785" s="10">
        <v>1.0740000000000001E-3</v>
      </c>
      <c r="T1785" s="11"/>
      <c r="U1785" s="11"/>
      <c r="V1785" s="9"/>
      <c r="W1785" s="10">
        <v>1.2290000000000001E-3</v>
      </c>
      <c r="X1785" s="2">
        <v>1.188E-3</v>
      </c>
    </row>
    <row r="1786" spans="1:24" x14ac:dyDescent="0.55000000000000004">
      <c r="A1786">
        <v>67</v>
      </c>
      <c r="B1786">
        <v>1</v>
      </c>
      <c r="C1786">
        <v>3</v>
      </c>
      <c r="D1786" t="s">
        <v>6</v>
      </c>
      <c r="E1786">
        <v>2</v>
      </c>
      <c r="F1786" t="s">
        <v>4</v>
      </c>
      <c r="G1786">
        <v>8</v>
      </c>
      <c r="M1786">
        <v>76</v>
      </c>
      <c r="N1786" s="9"/>
      <c r="O1786" s="9"/>
      <c r="P1786" s="9"/>
      <c r="Q1786" s="9"/>
      <c r="R1786" s="9"/>
      <c r="S1786" s="10">
        <f t="shared" ref="S1786" si="205">0.000218*4</f>
        <v>8.7200000000000005E-4</v>
      </c>
      <c r="T1786" s="11"/>
      <c r="U1786" s="11"/>
      <c r="V1786" s="9"/>
      <c r="W1786" s="10">
        <v>9.2299999999999999E-4</v>
      </c>
      <c r="X1786" s="2">
        <v>9.01E-4</v>
      </c>
    </row>
    <row r="1787" spans="1:24" x14ac:dyDescent="0.55000000000000004">
      <c r="A1787">
        <v>67</v>
      </c>
      <c r="B1787">
        <v>1</v>
      </c>
      <c r="C1787">
        <v>4</v>
      </c>
      <c r="D1787" t="s">
        <v>7</v>
      </c>
      <c r="E1787">
        <v>2</v>
      </c>
      <c r="F1787" t="s">
        <v>4</v>
      </c>
      <c r="G1787">
        <v>9</v>
      </c>
      <c r="M1787">
        <v>89</v>
      </c>
      <c r="N1787" s="9"/>
      <c r="O1787" s="9"/>
      <c r="P1787" s="9"/>
      <c r="Q1787" s="9"/>
      <c r="R1787" s="9"/>
      <c r="S1787" s="10">
        <f t="shared" ref="S1787" si="206">0.000218*2</f>
        <v>4.3600000000000003E-4</v>
      </c>
      <c r="T1787" s="11"/>
      <c r="U1787" s="11"/>
      <c r="V1787" s="9"/>
      <c r="W1787" s="10">
        <v>6.4999999999999997E-4</v>
      </c>
      <c r="X1787" s="2">
        <v>5.4199999999999995E-4</v>
      </c>
    </row>
    <row r="1788" spans="1:24" x14ac:dyDescent="0.55000000000000004">
      <c r="A1788">
        <v>67</v>
      </c>
      <c r="B1788">
        <v>2</v>
      </c>
      <c r="C1788">
        <v>5</v>
      </c>
      <c r="D1788" t="s">
        <v>8</v>
      </c>
      <c r="E1788">
        <v>3</v>
      </c>
      <c r="F1788" t="s">
        <v>9</v>
      </c>
      <c r="G1788">
        <v>5</v>
      </c>
      <c r="M1788">
        <v>21</v>
      </c>
      <c r="N1788" s="2">
        <v>8.7999999999999998E-5</v>
      </c>
      <c r="O1788" s="2">
        <v>2.5399999999999999E-4</v>
      </c>
      <c r="P1788" s="2">
        <v>4.1199999999999999E-4</v>
      </c>
      <c r="Q1788" s="2">
        <v>3.68E-4</v>
      </c>
      <c r="R1788" s="11"/>
      <c r="S1788" s="11"/>
      <c r="T1788" s="11"/>
      <c r="U1788" s="11"/>
      <c r="V1788" s="11"/>
      <c r="W1788" s="11"/>
      <c r="X1788" s="11"/>
    </row>
    <row r="1789" spans="1:24" x14ac:dyDescent="0.55000000000000004">
      <c r="A1789">
        <v>67</v>
      </c>
      <c r="B1789">
        <v>2</v>
      </c>
      <c r="C1789">
        <v>6</v>
      </c>
      <c r="D1789" t="s">
        <v>10</v>
      </c>
      <c r="E1789">
        <v>3</v>
      </c>
      <c r="F1789" t="s">
        <v>9</v>
      </c>
      <c r="G1789">
        <v>49</v>
      </c>
      <c r="M1789">
        <v>27</v>
      </c>
      <c r="N1789" s="2">
        <v>3.9999999999999998E-6</v>
      </c>
      <c r="O1789" s="2">
        <v>4.1999999999999998E-5</v>
      </c>
      <c r="P1789" s="2">
        <v>6.7000000000000002E-5</v>
      </c>
      <c r="Q1789" s="2">
        <v>5.5000000000000002E-5</v>
      </c>
      <c r="R1789" s="11"/>
      <c r="S1789" s="11"/>
      <c r="T1789" s="11"/>
      <c r="U1789" s="11"/>
      <c r="V1789" s="11"/>
      <c r="W1789" s="11"/>
      <c r="X1789" s="11"/>
    </row>
    <row r="1790" spans="1:24" x14ac:dyDescent="0.55000000000000004">
      <c r="A1790">
        <v>67</v>
      </c>
      <c r="B1790">
        <v>2</v>
      </c>
      <c r="C1790">
        <v>7</v>
      </c>
      <c r="D1790" t="s">
        <v>11</v>
      </c>
      <c r="E1790">
        <v>3</v>
      </c>
      <c r="F1790" t="s">
        <v>9</v>
      </c>
      <c r="G1790">
        <v>24</v>
      </c>
      <c r="M1790">
        <v>74</v>
      </c>
      <c r="N1790" s="2">
        <v>1.7E-5</v>
      </c>
      <c r="O1790" s="2">
        <v>1.4899999999999999E-4</v>
      </c>
      <c r="P1790" s="2">
        <v>3.5399999999999999E-4</v>
      </c>
      <c r="Q1790" s="2">
        <v>3.1199999999999999E-4</v>
      </c>
      <c r="R1790" s="11"/>
      <c r="S1790" s="11"/>
      <c r="T1790" s="11"/>
      <c r="U1790" s="11"/>
      <c r="V1790" s="11"/>
      <c r="W1790" s="11"/>
      <c r="X1790" s="11"/>
    </row>
    <row r="1791" spans="1:24" x14ac:dyDescent="0.55000000000000004">
      <c r="A1791">
        <v>67</v>
      </c>
      <c r="B1791">
        <v>2</v>
      </c>
      <c r="C1791">
        <v>8</v>
      </c>
      <c r="D1791" t="s">
        <v>12</v>
      </c>
      <c r="E1791">
        <v>3</v>
      </c>
      <c r="F1791" t="s">
        <v>9</v>
      </c>
      <c r="G1791">
        <v>5</v>
      </c>
      <c r="M1791">
        <v>82</v>
      </c>
      <c r="N1791" s="2">
        <v>1.2E-5</v>
      </c>
      <c r="O1791" s="2">
        <v>1.02E-4</v>
      </c>
      <c r="P1791" s="2">
        <v>2.32E-4</v>
      </c>
      <c r="Q1791" s="2">
        <v>1.9900000000000001E-4</v>
      </c>
      <c r="R1791" s="11"/>
      <c r="S1791" s="11"/>
      <c r="T1791" s="11"/>
      <c r="U1791" s="11"/>
      <c r="V1791" s="11"/>
      <c r="W1791" s="11"/>
      <c r="X1791" s="11"/>
    </row>
    <row r="1792" spans="1:24" x14ac:dyDescent="0.55000000000000004">
      <c r="A1792">
        <v>67</v>
      </c>
      <c r="B1792">
        <v>3</v>
      </c>
      <c r="C1792">
        <v>9</v>
      </c>
      <c r="D1792" t="s">
        <v>13</v>
      </c>
      <c r="E1792">
        <v>4</v>
      </c>
      <c r="F1792" t="s">
        <v>9</v>
      </c>
      <c r="G1792">
        <v>0</v>
      </c>
      <c r="M1792">
        <v>0</v>
      </c>
      <c r="N1792" s="11"/>
      <c r="O1792" s="11"/>
      <c r="P1792" s="11"/>
      <c r="Q1792" s="11"/>
      <c r="R1792" s="11"/>
      <c r="S1792" s="11"/>
      <c r="T1792" s="11"/>
      <c r="U1792" s="11"/>
      <c r="V1792" s="11"/>
      <c r="W1792" s="2">
        <v>5.3999999999999998E-5</v>
      </c>
      <c r="X1792" s="2">
        <v>4.1E-5</v>
      </c>
    </row>
    <row r="1793" spans="1:24" x14ac:dyDescent="0.55000000000000004">
      <c r="A1793">
        <v>67</v>
      </c>
      <c r="B1793">
        <v>3</v>
      </c>
      <c r="C1793">
        <v>10</v>
      </c>
      <c r="D1793" t="s">
        <v>14</v>
      </c>
      <c r="E1793">
        <v>4</v>
      </c>
      <c r="F1793" t="s">
        <v>9</v>
      </c>
      <c r="G1793">
        <v>0</v>
      </c>
      <c r="M1793">
        <v>0</v>
      </c>
      <c r="N1793" s="11"/>
      <c r="O1793" s="11"/>
      <c r="P1793" s="11"/>
      <c r="Q1793" s="11"/>
      <c r="R1793" s="11"/>
      <c r="S1793" s="2">
        <v>2.0100000000000001E-4</v>
      </c>
      <c r="T1793" s="11"/>
      <c r="U1793" s="11"/>
      <c r="V1793" s="11"/>
      <c r="W1793" s="2">
        <v>1.4200000000000001E-4</v>
      </c>
      <c r="X1793" s="2">
        <v>1.35E-4</v>
      </c>
    </row>
    <row r="1794" spans="1:24" x14ac:dyDescent="0.55000000000000004">
      <c r="A1794">
        <v>67</v>
      </c>
      <c r="B1794">
        <v>3</v>
      </c>
      <c r="C1794">
        <v>11</v>
      </c>
      <c r="D1794" t="s">
        <v>15</v>
      </c>
      <c r="E1794">
        <v>5</v>
      </c>
      <c r="F1794" t="s">
        <v>9</v>
      </c>
      <c r="G1794">
        <v>3</v>
      </c>
      <c r="M1794">
        <v>21</v>
      </c>
      <c r="N1794" s="11"/>
      <c r="O1794" s="11"/>
      <c r="P1794" s="11"/>
      <c r="Q1794" s="11"/>
      <c r="R1794" s="11"/>
      <c r="S1794" s="2">
        <v>1.8699999999999999E-4</v>
      </c>
      <c r="T1794" s="11"/>
      <c r="U1794" s="11"/>
      <c r="V1794" s="11"/>
      <c r="W1794" s="2">
        <v>1.3200000000000001E-4</v>
      </c>
      <c r="X1794" s="2">
        <v>1.22E-4</v>
      </c>
    </row>
    <row r="1795" spans="1:24" x14ac:dyDescent="0.55000000000000004">
      <c r="A1795">
        <v>67</v>
      </c>
      <c r="B1795">
        <v>3</v>
      </c>
      <c r="C1795">
        <v>12</v>
      </c>
      <c r="D1795" t="s">
        <v>16</v>
      </c>
      <c r="E1795">
        <v>6</v>
      </c>
      <c r="F1795" t="s">
        <v>9</v>
      </c>
      <c r="G1795">
        <v>1</v>
      </c>
      <c r="M1795">
        <v>20</v>
      </c>
      <c r="N1795" s="11"/>
      <c r="O1795" s="11"/>
      <c r="P1795" s="11"/>
      <c r="Q1795" s="11"/>
      <c r="R1795" s="11"/>
      <c r="S1795" s="11"/>
      <c r="T1795" s="11"/>
      <c r="U1795" s="11"/>
      <c r="V1795" s="11"/>
      <c r="W1795" s="2">
        <v>1.9900000000000001E-4</v>
      </c>
      <c r="X1795" s="2">
        <v>1.7799999999999999E-4</v>
      </c>
    </row>
    <row r="1796" spans="1:24" x14ac:dyDescent="0.55000000000000004">
      <c r="A1796">
        <v>67</v>
      </c>
      <c r="B1796">
        <v>3</v>
      </c>
      <c r="C1796">
        <v>13</v>
      </c>
      <c r="D1796" t="s">
        <v>17</v>
      </c>
      <c r="E1796">
        <v>7</v>
      </c>
      <c r="F1796" t="s">
        <v>9</v>
      </c>
      <c r="G1796">
        <v>15</v>
      </c>
      <c r="M1796">
        <v>25</v>
      </c>
      <c r="N1796" s="2">
        <v>2.5000000000000001E-5</v>
      </c>
      <c r="O1796" s="2">
        <v>1.65E-4</v>
      </c>
      <c r="P1796" s="2">
        <f t="shared" ref="P1796" si="207">0.000398</f>
        <v>3.9800000000000002E-4</v>
      </c>
      <c r="Q1796" s="2">
        <v>3.1100000000000002E-4</v>
      </c>
      <c r="R1796" s="11"/>
      <c r="S1796" s="11"/>
      <c r="T1796" s="11"/>
      <c r="U1796" s="11"/>
      <c r="V1796" s="11"/>
      <c r="W1796" s="2">
        <v>8.3999999999999995E-5</v>
      </c>
      <c r="X1796" s="2">
        <v>7.7999999999999999E-5</v>
      </c>
    </row>
    <row r="1797" spans="1:24" x14ac:dyDescent="0.55000000000000004">
      <c r="A1797">
        <v>67</v>
      </c>
      <c r="B1797">
        <v>3</v>
      </c>
      <c r="C1797">
        <v>14</v>
      </c>
      <c r="D1797" t="s">
        <v>18</v>
      </c>
      <c r="E1797">
        <v>8</v>
      </c>
      <c r="F1797" t="s">
        <v>9</v>
      </c>
      <c r="G1797">
        <v>5</v>
      </c>
      <c r="M1797">
        <v>37</v>
      </c>
      <c r="N1797" s="2">
        <v>3.3000000000000003E-5</v>
      </c>
      <c r="O1797" s="2">
        <v>1.9900000000000001E-4</v>
      </c>
      <c r="P1797" s="2">
        <v>4.3300000000000001E-4</v>
      </c>
      <c r="Q1797" s="2">
        <v>3.8200000000000002E-4</v>
      </c>
      <c r="R1797" s="11"/>
      <c r="S1797" s="2">
        <v>1.54E-4</v>
      </c>
      <c r="T1797" s="11"/>
      <c r="U1797" s="11"/>
      <c r="V1797" s="11"/>
      <c r="W1797" s="2">
        <v>1.02E-4</v>
      </c>
      <c r="X1797" s="2">
        <v>9.2999999999999997E-5</v>
      </c>
    </row>
    <row r="1798" spans="1:24" x14ac:dyDescent="0.55000000000000004">
      <c r="A1798">
        <v>67</v>
      </c>
      <c r="B1798">
        <v>3</v>
      </c>
      <c r="C1798">
        <v>15</v>
      </c>
      <c r="D1798" t="s">
        <v>19</v>
      </c>
      <c r="E1798">
        <v>4</v>
      </c>
      <c r="F1798" t="s">
        <v>9</v>
      </c>
      <c r="G1798">
        <v>10</v>
      </c>
      <c r="M1798">
        <v>36</v>
      </c>
      <c r="N1798" s="11"/>
      <c r="O1798" s="11"/>
      <c r="P1798" s="11"/>
      <c r="Q1798" s="11"/>
      <c r="R1798" s="11"/>
      <c r="S1798" s="2">
        <v>2.5500000000000002E-4</v>
      </c>
      <c r="T1798" s="11"/>
      <c r="U1798" s="11"/>
      <c r="V1798" s="11"/>
      <c r="W1798" s="2">
        <v>1.6200000000000001E-4</v>
      </c>
      <c r="X1798" s="2">
        <v>1.4999999999999999E-4</v>
      </c>
    </row>
    <row r="1799" spans="1:24" x14ac:dyDescent="0.55000000000000004">
      <c r="A1799">
        <v>67</v>
      </c>
      <c r="B1799">
        <v>4</v>
      </c>
      <c r="C1799">
        <v>16</v>
      </c>
      <c r="D1799" t="s">
        <v>20</v>
      </c>
      <c r="E1799">
        <v>9</v>
      </c>
      <c r="F1799" t="s">
        <v>9</v>
      </c>
      <c r="G1799">
        <v>62</v>
      </c>
      <c r="M1799">
        <v>27</v>
      </c>
      <c r="N1799" s="11"/>
      <c r="O1799" s="11"/>
      <c r="P1799" s="11"/>
      <c r="Q1799" s="11"/>
      <c r="R1799" s="11"/>
      <c r="S1799" s="11"/>
      <c r="T1799" s="11"/>
      <c r="U1799" s="11"/>
      <c r="V1799" s="11"/>
      <c r="W1799" s="2">
        <v>1.9999999999999999E-6</v>
      </c>
      <c r="X1799" s="2">
        <v>1.9999999999999999E-6</v>
      </c>
    </row>
    <row r="1800" spans="1:24" x14ac:dyDescent="0.55000000000000004">
      <c r="A1800">
        <v>67</v>
      </c>
      <c r="B1800">
        <v>5</v>
      </c>
      <c r="C1800">
        <v>17</v>
      </c>
      <c r="D1800" t="s">
        <v>21</v>
      </c>
      <c r="E1800">
        <v>10</v>
      </c>
      <c r="F1800" t="s">
        <v>22</v>
      </c>
      <c r="G1800">
        <v>0</v>
      </c>
      <c r="M1800">
        <v>0</v>
      </c>
      <c r="N1800" s="11"/>
      <c r="O1800" s="11"/>
      <c r="P1800" s="11"/>
      <c r="Q1800" s="11"/>
      <c r="R1800" s="11"/>
      <c r="S1800" s="11"/>
      <c r="T1800" s="2">
        <v>1.7899999999999999E-4</v>
      </c>
      <c r="U1800" s="11"/>
      <c r="V1800" s="11"/>
      <c r="W1800" s="11"/>
      <c r="X1800" s="11"/>
    </row>
    <row r="1801" spans="1:24" x14ac:dyDescent="0.55000000000000004">
      <c r="A1801">
        <v>67</v>
      </c>
      <c r="B1801">
        <v>5</v>
      </c>
      <c r="C1801">
        <v>18</v>
      </c>
      <c r="D1801" t="s">
        <v>23</v>
      </c>
      <c r="E1801">
        <v>11</v>
      </c>
      <c r="F1801" t="s">
        <v>22</v>
      </c>
      <c r="G1801">
        <v>26</v>
      </c>
      <c r="M1801">
        <v>0</v>
      </c>
      <c r="N1801" s="11"/>
      <c r="O1801" s="11"/>
      <c r="P1801" s="11"/>
      <c r="Q1801" s="11"/>
      <c r="R1801" s="2">
        <v>3.5399999999999999E-4</v>
      </c>
      <c r="S1801" s="11"/>
      <c r="T1801" s="11"/>
      <c r="U1801" s="11"/>
      <c r="V1801" s="2">
        <v>1.2300000000000001E-4</v>
      </c>
      <c r="W1801" s="2">
        <v>3.1999999999999999E-5</v>
      </c>
      <c r="X1801" s="2">
        <v>5.5000000000000002E-5</v>
      </c>
    </row>
    <row r="1802" spans="1:24" x14ac:dyDescent="0.55000000000000004">
      <c r="A1802">
        <v>67</v>
      </c>
      <c r="B1802">
        <v>5</v>
      </c>
      <c r="C1802">
        <v>19</v>
      </c>
      <c r="D1802" t="s">
        <v>24</v>
      </c>
      <c r="E1802">
        <v>11</v>
      </c>
      <c r="F1802" t="s">
        <v>22</v>
      </c>
      <c r="G1802">
        <v>35</v>
      </c>
      <c r="M1802">
        <v>28</v>
      </c>
      <c r="N1802" s="11"/>
      <c r="O1802" s="11"/>
      <c r="P1802" s="11"/>
      <c r="Q1802" s="11"/>
      <c r="R1802" s="2">
        <v>5.5400000000000002E-4</v>
      </c>
      <c r="S1802" s="11"/>
      <c r="T1802" s="11"/>
      <c r="U1802" s="11"/>
      <c r="V1802" s="2">
        <v>3.3700000000000001E-4</v>
      </c>
      <c r="W1802" s="2">
        <v>1.9900000000000001E-4</v>
      </c>
      <c r="X1802" s="2">
        <v>2.4499999999999999E-4</v>
      </c>
    </row>
    <row r="1803" spans="1:24" x14ac:dyDescent="0.55000000000000004">
      <c r="A1803">
        <v>67</v>
      </c>
      <c r="B1803">
        <v>5</v>
      </c>
      <c r="C1803">
        <v>20</v>
      </c>
      <c r="D1803" t="s">
        <v>25</v>
      </c>
      <c r="E1803">
        <v>10</v>
      </c>
      <c r="F1803" t="s">
        <v>22</v>
      </c>
      <c r="G1803">
        <v>2894</v>
      </c>
      <c r="M1803">
        <v>44</v>
      </c>
      <c r="N1803" s="11"/>
      <c r="O1803" s="11"/>
      <c r="P1803" s="11"/>
      <c r="Q1803" s="11"/>
      <c r="R1803" s="11"/>
      <c r="S1803" s="11"/>
      <c r="T1803" s="2">
        <v>1.7899999999999999E-4</v>
      </c>
      <c r="U1803" s="11"/>
      <c r="V1803" s="11"/>
      <c r="W1803" s="11"/>
      <c r="X1803" s="11"/>
    </row>
    <row r="1804" spans="1:24" x14ac:dyDescent="0.55000000000000004">
      <c r="A1804">
        <v>67</v>
      </c>
      <c r="B1804">
        <v>5</v>
      </c>
      <c r="C1804">
        <v>21</v>
      </c>
      <c r="D1804" t="s">
        <v>26</v>
      </c>
      <c r="E1804">
        <v>11</v>
      </c>
      <c r="F1804" t="s">
        <v>22</v>
      </c>
      <c r="G1804">
        <v>434</v>
      </c>
      <c r="M1804">
        <v>59</v>
      </c>
      <c r="N1804" s="11"/>
      <c r="O1804" s="11"/>
      <c r="P1804" s="11"/>
      <c r="Q1804" s="11"/>
      <c r="R1804" s="2">
        <v>5.5099999999999995E-4</v>
      </c>
      <c r="S1804" s="11"/>
      <c r="T1804" s="11"/>
      <c r="U1804" s="11"/>
      <c r="V1804" s="2">
        <v>3.3199999999999999E-4</v>
      </c>
      <c r="W1804" s="2">
        <v>1.92E-4</v>
      </c>
      <c r="X1804" s="2">
        <v>2.33E-4</v>
      </c>
    </row>
    <row r="1805" spans="1:24" x14ac:dyDescent="0.55000000000000004">
      <c r="A1805">
        <v>67</v>
      </c>
      <c r="B1805">
        <v>5</v>
      </c>
      <c r="C1805">
        <v>22</v>
      </c>
      <c r="D1805" t="s">
        <v>27</v>
      </c>
      <c r="E1805">
        <v>11</v>
      </c>
      <c r="F1805" t="s">
        <v>28</v>
      </c>
      <c r="G1805">
        <v>17</v>
      </c>
      <c r="M1805">
        <v>44</v>
      </c>
      <c r="N1805" s="11"/>
      <c r="O1805" s="11"/>
      <c r="P1805" s="11"/>
      <c r="Q1805" s="11"/>
      <c r="R1805" s="2">
        <v>2.7599999999999999E-4</v>
      </c>
      <c r="S1805" s="11"/>
      <c r="T1805" s="11"/>
      <c r="U1805" s="11"/>
      <c r="V1805" s="11"/>
      <c r="W1805" s="11"/>
      <c r="X1805" s="11"/>
    </row>
    <row r="1806" spans="1:24" x14ac:dyDescent="0.55000000000000004">
      <c r="A1806">
        <v>67</v>
      </c>
      <c r="B1806">
        <v>6</v>
      </c>
      <c r="C1806">
        <v>23</v>
      </c>
      <c r="D1806" t="s">
        <v>29</v>
      </c>
      <c r="E1806">
        <v>12</v>
      </c>
      <c r="F1806" t="s">
        <v>28</v>
      </c>
      <c r="G1806">
        <v>0</v>
      </c>
      <c r="M1806">
        <v>0</v>
      </c>
      <c r="N1806" s="11"/>
      <c r="O1806" s="11"/>
      <c r="P1806" s="11"/>
      <c r="Q1806" s="11"/>
      <c r="R1806" s="11"/>
      <c r="S1806" s="11"/>
      <c r="T1806" s="11"/>
      <c r="U1806" s="2">
        <v>-4.19E-2</v>
      </c>
      <c r="V1806" s="11"/>
      <c r="W1806" s="11"/>
      <c r="X1806" s="11"/>
    </row>
    <row r="1807" spans="1:24" x14ac:dyDescent="0.55000000000000004">
      <c r="A1807">
        <v>67</v>
      </c>
      <c r="B1807">
        <v>6</v>
      </c>
      <c r="C1807">
        <v>24</v>
      </c>
      <c r="D1807" t="s">
        <v>30</v>
      </c>
      <c r="E1807">
        <v>13</v>
      </c>
      <c r="F1807" t="s">
        <v>28</v>
      </c>
      <c r="G1807">
        <v>0</v>
      </c>
      <c r="M1807">
        <v>0</v>
      </c>
      <c r="N1807" s="11"/>
      <c r="O1807" s="11"/>
      <c r="P1807" s="11"/>
      <c r="Q1807" s="11"/>
      <c r="R1807" s="11"/>
      <c r="S1807" s="11"/>
      <c r="T1807" s="11"/>
      <c r="U1807" s="2">
        <v>2.1100000000000001E-2</v>
      </c>
      <c r="V1807" s="11"/>
      <c r="W1807" s="11"/>
      <c r="X1807" s="11"/>
    </row>
    <row r="1808" spans="1:24" x14ac:dyDescent="0.55000000000000004">
      <c r="A1808">
        <v>67</v>
      </c>
      <c r="B1808">
        <v>6</v>
      </c>
      <c r="C1808">
        <v>25</v>
      </c>
      <c r="D1808" t="s">
        <v>31</v>
      </c>
      <c r="E1808">
        <v>14</v>
      </c>
      <c r="F1808" t="s">
        <v>28</v>
      </c>
      <c r="G1808">
        <v>0</v>
      </c>
      <c r="M1808">
        <v>0</v>
      </c>
      <c r="N1808" s="11"/>
      <c r="O1808" s="11"/>
      <c r="P1808" s="11"/>
      <c r="Q1808" s="11"/>
      <c r="R1808" s="11"/>
      <c r="S1808" s="11"/>
      <c r="T1808" s="11"/>
      <c r="U1808" s="2">
        <v>-4.19E-2</v>
      </c>
      <c r="V1808" s="11"/>
      <c r="W1808" s="11"/>
      <c r="X1808" s="11"/>
    </row>
    <row r="1809" spans="1:24" x14ac:dyDescent="0.55000000000000004">
      <c r="A1809">
        <v>67</v>
      </c>
      <c r="B1809">
        <v>6</v>
      </c>
      <c r="C1809">
        <v>26</v>
      </c>
      <c r="D1809" t="s">
        <v>32</v>
      </c>
      <c r="E1809">
        <v>15</v>
      </c>
      <c r="F1809" t="s">
        <v>33</v>
      </c>
      <c r="G1809">
        <v>2</v>
      </c>
      <c r="M1809">
        <v>16</v>
      </c>
      <c r="N1809" s="11"/>
      <c r="O1809" s="11"/>
      <c r="P1809" s="11"/>
      <c r="Q1809" s="11"/>
      <c r="R1809" s="11"/>
      <c r="S1809" s="11"/>
      <c r="T1809" s="11"/>
      <c r="U1809" s="2">
        <v>2.1100000000000001E-2</v>
      </c>
      <c r="V1809" s="11"/>
      <c r="W1809" s="11"/>
      <c r="X1809" s="11"/>
    </row>
    <row r="1810" spans="1:24" x14ac:dyDescent="0.55000000000000004">
      <c r="A1810">
        <v>67</v>
      </c>
      <c r="B1810">
        <v>6</v>
      </c>
      <c r="C1810">
        <v>27</v>
      </c>
      <c r="D1810" t="s">
        <v>34</v>
      </c>
      <c r="E1810">
        <v>16</v>
      </c>
      <c r="F1810" t="s">
        <v>28</v>
      </c>
      <c r="G1810">
        <v>27</v>
      </c>
      <c r="M1810">
        <v>49</v>
      </c>
      <c r="N1810" s="11"/>
      <c r="O1810" s="11"/>
      <c r="P1810" s="11"/>
      <c r="Q1810" s="11"/>
      <c r="R1810" s="11"/>
      <c r="S1810" s="11"/>
      <c r="T1810" s="11"/>
      <c r="U1810" s="2">
        <v>4.19E-2</v>
      </c>
      <c r="V1810" s="11"/>
      <c r="W1810" s="11"/>
      <c r="X1810" s="11"/>
    </row>
    <row r="1811" spans="1:24" x14ac:dyDescent="0.55000000000000004">
      <c r="A1811">
        <v>68</v>
      </c>
      <c r="B1811">
        <v>1</v>
      </c>
      <c r="C1811">
        <v>1</v>
      </c>
      <c r="D1811" t="s">
        <v>3</v>
      </c>
      <c r="E1811">
        <v>1</v>
      </c>
      <c r="F1811" t="s">
        <v>9</v>
      </c>
      <c r="G1811">
        <v>28</v>
      </c>
      <c r="M1811">
        <v>44</v>
      </c>
      <c r="N1811" s="9"/>
      <c r="O1811" s="9"/>
      <c r="P1811" s="9"/>
      <c r="Q1811" s="9"/>
      <c r="R1811" s="9"/>
      <c r="S1811" s="10">
        <v>5.9800000000000001E-4</v>
      </c>
      <c r="T1811" s="11"/>
      <c r="U1811" s="11"/>
      <c r="V1811" s="9"/>
      <c r="W1811" s="10">
        <v>7.9799999999999992E-3</v>
      </c>
      <c r="X1811" s="2">
        <v>7.2099999999999996E-4</v>
      </c>
    </row>
    <row r="1812" spans="1:24" x14ac:dyDescent="0.55000000000000004">
      <c r="A1812">
        <v>68</v>
      </c>
      <c r="B1812">
        <v>1</v>
      </c>
      <c r="C1812">
        <v>2</v>
      </c>
      <c r="D1812" t="s">
        <v>5</v>
      </c>
      <c r="E1812">
        <v>2</v>
      </c>
      <c r="F1812" t="s">
        <v>9</v>
      </c>
      <c r="G1812">
        <v>3</v>
      </c>
      <c r="M1812">
        <v>45</v>
      </c>
      <c r="N1812" s="9"/>
      <c r="O1812" s="9"/>
      <c r="P1812" s="9"/>
      <c r="Q1812" s="9"/>
      <c r="R1812" s="9"/>
      <c r="S1812" s="10">
        <v>1.0740000000000001E-3</v>
      </c>
      <c r="T1812" s="11"/>
      <c r="U1812" s="11"/>
      <c r="V1812" s="9"/>
      <c r="W1812" s="10">
        <v>1.2290000000000001E-3</v>
      </c>
      <c r="X1812" s="2">
        <v>1.188E-3</v>
      </c>
    </row>
    <row r="1813" spans="1:24" x14ac:dyDescent="0.55000000000000004">
      <c r="A1813">
        <v>68</v>
      </c>
      <c r="B1813">
        <v>1</v>
      </c>
      <c r="C1813">
        <v>3</v>
      </c>
      <c r="D1813" t="s">
        <v>6</v>
      </c>
      <c r="E1813">
        <v>2</v>
      </c>
      <c r="F1813" t="s">
        <v>9</v>
      </c>
      <c r="G1813">
        <v>6</v>
      </c>
      <c r="M1813">
        <v>78</v>
      </c>
      <c r="N1813" s="9"/>
      <c r="O1813" s="9"/>
      <c r="P1813" s="9"/>
      <c r="Q1813" s="9"/>
      <c r="R1813" s="9"/>
      <c r="S1813" s="10">
        <f t="shared" ref="S1813" si="208">0.000218*4</f>
        <v>8.7200000000000005E-4</v>
      </c>
      <c r="T1813" s="11"/>
      <c r="U1813" s="11"/>
      <c r="V1813" s="9"/>
      <c r="W1813" s="10">
        <v>9.2299999999999999E-4</v>
      </c>
      <c r="X1813" s="2">
        <v>9.01E-4</v>
      </c>
    </row>
    <row r="1814" spans="1:24" x14ac:dyDescent="0.55000000000000004">
      <c r="A1814">
        <v>68</v>
      </c>
      <c r="B1814">
        <v>1</v>
      </c>
      <c r="C1814">
        <v>4</v>
      </c>
      <c r="D1814" t="s">
        <v>7</v>
      </c>
      <c r="E1814">
        <v>2</v>
      </c>
      <c r="F1814" t="s">
        <v>9</v>
      </c>
      <c r="G1814">
        <v>7</v>
      </c>
      <c r="M1814">
        <v>86</v>
      </c>
      <c r="N1814" s="9"/>
      <c r="O1814" s="9"/>
      <c r="P1814" s="9"/>
      <c r="Q1814" s="9"/>
      <c r="R1814" s="9"/>
      <c r="S1814" s="10">
        <f t="shared" ref="S1814" si="209">0.000218*2</f>
        <v>4.3600000000000003E-4</v>
      </c>
      <c r="T1814" s="11"/>
      <c r="U1814" s="11"/>
      <c r="V1814" s="9"/>
      <c r="W1814" s="10">
        <v>6.4999999999999997E-4</v>
      </c>
      <c r="X1814" s="2">
        <v>5.4199999999999995E-4</v>
      </c>
    </row>
    <row r="1815" spans="1:24" x14ac:dyDescent="0.55000000000000004">
      <c r="A1815">
        <v>68</v>
      </c>
      <c r="B1815">
        <v>2</v>
      </c>
      <c r="C1815">
        <v>5</v>
      </c>
      <c r="D1815" t="s">
        <v>8</v>
      </c>
      <c r="E1815">
        <v>3</v>
      </c>
      <c r="F1815" t="s">
        <v>9</v>
      </c>
      <c r="G1815">
        <v>5</v>
      </c>
      <c r="M1815">
        <v>15</v>
      </c>
      <c r="N1815" s="2">
        <v>8.7999999999999998E-5</v>
      </c>
      <c r="O1815" s="2">
        <v>2.5399999999999999E-4</v>
      </c>
      <c r="P1815" s="2">
        <v>4.1199999999999999E-4</v>
      </c>
      <c r="Q1815" s="2">
        <v>3.68E-4</v>
      </c>
      <c r="R1815" s="11"/>
      <c r="S1815" s="11"/>
      <c r="T1815" s="11"/>
      <c r="U1815" s="11"/>
      <c r="V1815" s="11"/>
      <c r="W1815" s="11"/>
      <c r="X1815" s="11"/>
    </row>
    <row r="1816" spans="1:24" x14ac:dyDescent="0.55000000000000004">
      <c r="A1816">
        <v>68</v>
      </c>
      <c r="B1816">
        <v>2</v>
      </c>
      <c r="C1816">
        <v>6</v>
      </c>
      <c r="D1816" t="s">
        <v>10</v>
      </c>
      <c r="E1816">
        <v>3</v>
      </c>
      <c r="F1816" t="s">
        <v>9</v>
      </c>
      <c r="G1816">
        <v>49</v>
      </c>
      <c r="M1816">
        <v>32</v>
      </c>
      <c r="N1816" s="2">
        <v>3.9999999999999998E-6</v>
      </c>
      <c r="O1816" s="2">
        <v>4.1999999999999998E-5</v>
      </c>
      <c r="P1816" s="2">
        <v>6.7000000000000002E-5</v>
      </c>
      <c r="Q1816" s="2">
        <v>5.5000000000000002E-5</v>
      </c>
      <c r="R1816" s="11"/>
      <c r="S1816" s="11"/>
      <c r="T1816" s="11"/>
      <c r="U1816" s="11"/>
      <c r="V1816" s="11"/>
      <c r="W1816" s="11"/>
      <c r="X1816" s="11"/>
    </row>
    <row r="1817" spans="1:24" x14ac:dyDescent="0.55000000000000004">
      <c r="A1817">
        <v>68</v>
      </c>
      <c r="B1817">
        <v>2</v>
      </c>
      <c r="C1817">
        <v>7</v>
      </c>
      <c r="D1817" t="s">
        <v>11</v>
      </c>
      <c r="E1817">
        <v>3</v>
      </c>
      <c r="F1817" t="s">
        <v>9</v>
      </c>
      <c r="G1817">
        <v>33</v>
      </c>
      <c r="M1817">
        <v>78</v>
      </c>
      <c r="N1817" s="2">
        <v>1.7E-5</v>
      </c>
      <c r="O1817" s="2">
        <v>1.4899999999999999E-4</v>
      </c>
      <c r="P1817" s="2">
        <v>3.5399999999999999E-4</v>
      </c>
      <c r="Q1817" s="2">
        <v>3.1199999999999999E-4</v>
      </c>
      <c r="R1817" s="11"/>
      <c r="S1817" s="11"/>
      <c r="T1817" s="11"/>
      <c r="U1817" s="11"/>
      <c r="V1817" s="11"/>
      <c r="W1817" s="11"/>
      <c r="X1817" s="11"/>
    </row>
    <row r="1818" spans="1:24" x14ac:dyDescent="0.55000000000000004">
      <c r="A1818">
        <v>68</v>
      </c>
      <c r="B1818">
        <v>2</v>
      </c>
      <c r="C1818">
        <v>8</v>
      </c>
      <c r="D1818" t="s">
        <v>12</v>
      </c>
      <c r="E1818">
        <v>3</v>
      </c>
      <c r="F1818" t="s">
        <v>9</v>
      </c>
      <c r="G1818">
        <v>6</v>
      </c>
      <c r="M1818">
        <v>83</v>
      </c>
      <c r="N1818" s="2">
        <v>1.2E-5</v>
      </c>
      <c r="O1818" s="2">
        <v>1.02E-4</v>
      </c>
      <c r="P1818" s="2">
        <v>2.32E-4</v>
      </c>
      <c r="Q1818" s="2">
        <v>1.9900000000000001E-4</v>
      </c>
      <c r="R1818" s="11"/>
      <c r="S1818" s="11"/>
      <c r="T1818" s="11"/>
      <c r="U1818" s="11"/>
      <c r="V1818" s="11"/>
      <c r="W1818" s="11"/>
      <c r="X1818" s="11"/>
    </row>
    <row r="1819" spans="1:24" x14ac:dyDescent="0.55000000000000004">
      <c r="A1819">
        <v>68</v>
      </c>
      <c r="B1819">
        <v>3</v>
      </c>
      <c r="C1819">
        <v>9</v>
      </c>
      <c r="D1819" t="s">
        <v>13</v>
      </c>
      <c r="E1819">
        <v>4</v>
      </c>
      <c r="F1819" t="s">
        <v>9</v>
      </c>
      <c r="G1819">
        <v>0</v>
      </c>
      <c r="M1819">
        <v>0</v>
      </c>
      <c r="N1819" s="11"/>
      <c r="O1819" s="11"/>
      <c r="P1819" s="11"/>
      <c r="Q1819" s="11"/>
      <c r="R1819" s="11"/>
      <c r="S1819" s="11"/>
      <c r="T1819" s="11"/>
      <c r="U1819" s="11"/>
      <c r="V1819" s="11"/>
      <c r="W1819" s="2">
        <v>5.3999999999999998E-5</v>
      </c>
      <c r="X1819" s="2">
        <v>4.1E-5</v>
      </c>
    </row>
    <row r="1820" spans="1:24" x14ac:dyDescent="0.55000000000000004">
      <c r="A1820">
        <v>68</v>
      </c>
      <c r="B1820">
        <v>3</v>
      </c>
      <c r="C1820">
        <v>10</v>
      </c>
      <c r="D1820" t="s">
        <v>14</v>
      </c>
      <c r="E1820">
        <v>4</v>
      </c>
      <c r="F1820" t="s">
        <v>9</v>
      </c>
      <c r="G1820">
        <v>0</v>
      </c>
      <c r="M1820">
        <v>0</v>
      </c>
      <c r="N1820" s="11"/>
      <c r="O1820" s="11"/>
      <c r="P1820" s="11"/>
      <c r="Q1820" s="11"/>
      <c r="R1820" s="11"/>
      <c r="S1820" s="2">
        <v>2.0100000000000001E-4</v>
      </c>
      <c r="T1820" s="11"/>
      <c r="U1820" s="11"/>
      <c r="V1820" s="11"/>
      <c r="W1820" s="2">
        <v>1.4200000000000001E-4</v>
      </c>
      <c r="X1820" s="2">
        <v>1.35E-4</v>
      </c>
    </row>
    <row r="1821" spans="1:24" x14ac:dyDescent="0.55000000000000004">
      <c r="A1821">
        <v>68</v>
      </c>
      <c r="B1821">
        <v>3</v>
      </c>
      <c r="C1821">
        <v>11</v>
      </c>
      <c r="D1821" t="s">
        <v>15</v>
      </c>
      <c r="E1821">
        <v>5</v>
      </c>
      <c r="F1821" t="s">
        <v>9</v>
      </c>
      <c r="G1821">
        <v>3</v>
      </c>
      <c r="M1821">
        <v>20</v>
      </c>
      <c r="N1821" s="11"/>
      <c r="O1821" s="11"/>
      <c r="P1821" s="11"/>
      <c r="Q1821" s="11"/>
      <c r="R1821" s="11"/>
      <c r="S1821" s="2">
        <v>1.8699999999999999E-4</v>
      </c>
      <c r="T1821" s="11"/>
      <c r="U1821" s="11"/>
      <c r="V1821" s="11"/>
      <c r="W1821" s="2">
        <v>1.3200000000000001E-4</v>
      </c>
      <c r="X1821" s="2">
        <v>1.22E-4</v>
      </c>
    </row>
    <row r="1822" spans="1:24" x14ac:dyDescent="0.55000000000000004">
      <c r="A1822">
        <v>68</v>
      </c>
      <c r="B1822">
        <v>3</v>
      </c>
      <c r="C1822">
        <v>12</v>
      </c>
      <c r="D1822" t="s">
        <v>16</v>
      </c>
      <c r="E1822">
        <v>6</v>
      </c>
      <c r="F1822" t="s">
        <v>9</v>
      </c>
      <c r="G1822">
        <v>3</v>
      </c>
      <c r="M1822">
        <v>16</v>
      </c>
      <c r="N1822" s="11"/>
      <c r="O1822" s="11"/>
      <c r="P1822" s="11"/>
      <c r="Q1822" s="11"/>
      <c r="R1822" s="11"/>
      <c r="S1822" s="11"/>
      <c r="T1822" s="11"/>
      <c r="U1822" s="11"/>
      <c r="V1822" s="11"/>
      <c r="W1822" s="2">
        <v>1.9900000000000001E-4</v>
      </c>
      <c r="X1822" s="2">
        <v>1.7799999999999999E-4</v>
      </c>
    </row>
    <row r="1823" spans="1:24" x14ac:dyDescent="0.55000000000000004">
      <c r="A1823">
        <v>68</v>
      </c>
      <c r="B1823">
        <v>3</v>
      </c>
      <c r="C1823">
        <v>13</v>
      </c>
      <c r="D1823" t="s">
        <v>17</v>
      </c>
      <c r="E1823">
        <v>7</v>
      </c>
      <c r="F1823" t="s">
        <v>9</v>
      </c>
      <c r="G1823">
        <v>15</v>
      </c>
      <c r="M1823">
        <v>22</v>
      </c>
      <c r="N1823" s="2">
        <v>2.5000000000000001E-5</v>
      </c>
      <c r="O1823" s="2">
        <v>1.65E-4</v>
      </c>
      <c r="P1823" s="2">
        <f t="shared" ref="P1823" si="210">0.000398</f>
        <v>3.9800000000000002E-4</v>
      </c>
      <c r="Q1823" s="2">
        <v>3.1100000000000002E-4</v>
      </c>
      <c r="R1823" s="11"/>
      <c r="S1823" s="11"/>
      <c r="T1823" s="11"/>
      <c r="U1823" s="11"/>
      <c r="V1823" s="11"/>
      <c r="W1823" s="2">
        <v>8.3999999999999995E-5</v>
      </c>
      <c r="X1823" s="2">
        <v>7.7999999999999999E-5</v>
      </c>
    </row>
    <row r="1824" spans="1:24" x14ac:dyDescent="0.55000000000000004">
      <c r="A1824">
        <v>68</v>
      </c>
      <c r="B1824">
        <v>3</v>
      </c>
      <c r="C1824">
        <v>14</v>
      </c>
      <c r="D1824" t="s">
        <v>18</v>
      </c>
      <c r="E1824">
        <v>8</v>
      </c>
      <c r="F1824" t="s">
        <v>9</v>
      </c>
      <c r="G1824">
        <v>6</v>
      </c>
      <c r="M1824">
        <v>37</v>
      </c>
      <c r="N1824" s="2">
        <v>3.3000000000000003E-5</v>
      </c>
      <c r="O1824" s="2">
        <v>1.9900000000000001E-4</v>
      </c>
      <c r="P1824" s="2">
        <v>4.3300000000000001E-4</v>
      </c>
      <c r="Q1824" s="2">
        <v>3.8200000000000002E-4</v>
      </c>
      <c r="R1824" s="11"/>
      <c r="S1824" s="2">
        <v>1.54E-4</v>
      </c>
      <c r="T1824" s="11"/>
      <c r="U1824" s="11"/>
      <c r="V1824" s="11"/>
      <c r="W1824" s="2">
        <v>1.02E-4</v>
      </c>
      <c r="X1824" s="2">
        <v>9.2999999999999997E-5</v>
      </c>
    </row>
    <row r="1825" spans="1:24" x14ac:dyDescent="0.55000000000000004">
      <c r="A1825">
        <v>68</v>
      </c>
      <c r="B1825">
        <v>3</v>
      </c>
      <c r="C1825">
        <v>15</v>
      </c>
      <c r="D1825" t="s">
        <v>19</v>
      </c>
      <c r="E1825">
        <v>4</v>
      </c>
      <c r="F1825" t="s">
        <v>9</v>
      </c>
      <c r="G1825">
        <v>10</v>
      </c>
      <c r="M1825">
        <v>33</v>
      </c>
      <c r="N1825" s="11"/>
      <c r="O1825" s="11"/>
      <c r="P1825" s="11"/>
      <c r="Q1825" s="11"/>
      <c r="R1825" s="11"/>
      <c r="S1825" s="2">
        <v>2.5500000000000002E-4</v>
      </c>
      <c r="T1825" s="11"/>
      <c r="U1825" s="11"/>
      <c r="V1825" s="11"/>
      <c r="W1825" s="2">
        <v>1.6200000000000001E-4</v>
      </c>
      <c r="X1825" s="2">
        <v>1.4999999999999999E-4</v>
      </c>
    </row>
    <row r="1826" spans="1:24" x14ac:dyDescent="0.55000000000000004">
      <c r="A1826">
        <v>68</v>
      </c>
      <c r="B1826">
        <v>4</v>
      </c>
      <c r="C1826">
        <v>16</v>
      </c>
      <c r="D1826" t="s">
        <v>20</v>
      </c>
      <c r="E1826">
        <v>9</v>
      </c>
      <c r="F1826" t="s">
        <v>9</v>
      </c>
      <c r="G1826">
        <v>63</v>
      </c>
      <c r="M1826">
        <v>22</v>
      </c>
      <c r="N1826" s="11"/>
      <c r="O1826" s="11"/>
      <c r="P1826" s="11"/>
      <c r="Q1826" s="11"/>
      <c r="R1826" s="11"/>
      <c r="S1826" s="11"/>
      <c r="T1826" s="11"/>
      <c r="U1826" s="11"/>
      <c r="V1826" s="11"/>
      <c r="W1826" s="2">
        <v>1.9999999999999999E-6</v>
      </c>
      <c r="X1826" s="2">
        <v>1.9999999999999999E-6</v>
      </c>
    </row>
    <row r="1827" spans="1:24" x14ac:dyDescent="0.55000000000000004">
      <c r="A1827">
        <v>68</v>
      </c>
      <c r="B1827">
        <v>5</v>
      </c>
      <c r="C1827">
        <v>17</v>
      </c>
      <c r="D1827" t="s">
        <v>21</v>
      </c>
      <c r="E1827">
        <v>10</v>
      </c>
      <c r="F1827" t="s">
        <v>22</v>
      </c>
      <c r="G1827">
        <v>0</v>
      </c>
      <c r="M1827">
        <v>0</v>
      </c>
      <c r="N1827" s="11"/>
      <c r="O1827" s="11"/>
      <c r="P1827" s="11"/>
      <c r="Q1827" s="11"/>
      <c r="R1827" s="11"/>
      <c r="S1827" s="11"/>
      <c r="T1827" s="2">
        <v>1.7899999999999999E-4</v>
      </c>
      <c r="U1827" s="11"/>
      <c r="V1827" s="11"/>
      <c r="W1827" s="11"/>
      <c r="X1827" s="11"/>
    </row>
    <row r="1828" spans="1:24" x14ac:dyDescent="0.55000000000000004">
      <c r="A1828">
        <v>68</v>
      </c>
      <c r="B1828">
        <v>5</v>
      </c>
      <c r="C1828">
        <v>18</v>
      </c>
      <c r="D1828" t="s">
        <v>23</v>
      </c>
      <c r="E1828">
        <v>11</v>
      </c>
      <c r="F1828" t="s">
        <v>22</v>
      </c>
      <c r="G1828">
        <v>30</v>
      </c>
      <c r="M1828">
        <v>0</v>
      </c>
      <c r="N1828" s="11"/>
      <c r="O1828" s="11"/>
      <c r="P1828" s="11"/>
      <c r="Q1828" s="11"/>
      <c r="R1828" s="2">
        <v>3.5399999999999999E-4</v>
      </c>
      <c r="S1828" s="11"/>
      <c r="T1828" s="11"/>
      <c r="U1828" s="11"/>
      <c r="V1828" s="2">
        <v>1.2300000000000001E-4</v>
      </c>
      <c r="W1828" s="2">
        <v>3.1999999999999999E-5</v>
      </c>
      <c r="X1828" s="2">
        <v>5.5000000000000002E-5</v>
      </c>
    </row>
    <row r="1829" spans="1:24" x14ac:dyDescent="0.55000000000000004">
      <c r="A1829">
        <v>68</v>
      </c>
      <c r="B1829">
        <v>5</v>
      </c>
      <c r="C1829">
        <v>19</v>
      </c>
      <c r="D1829" t="s">
        <v>24</v>
      </c>
      <c r="E1829">
        <v>11</v>
      </c>
      <c r="F1829" t="s">
        <v>22</v>
      </c>
      <c r="G1829">
        <v>26</v>
      </c>
      <c r="M1829">
        <v>24</v>
      </c>
      <c r="N1829" s="11"/>
      <c r="O1829" s="11"/>
      <c r="P1829" s="11"/>
      <c r="Q1829" s="11"/>
      <c r="R1829" s="2">
        <v>5.5400000000000002E-4</v>
      </c>
      <c r="S1829" s="11"/>
      <c r="T1829" s="11"/>
      <c r="U1829" s="11"/>
      <c r="V1829" s="2">
        <v>3.3700000000000001E-4</v>
      </c>
      <c r="W1829" s="2">
        <v>1.9900000000000001E-4</v>
      </c>
      <c r="X1829" s="2">
        <v>2.4499999999999999E-4</v>
      </c>
    </row>
    <row r="1830" spans="1:24" x14ac:dyDescent="0.55000000000000004">
      <c r="A1830">
        <v>68</v>
      </c>
      <c r="B1830">
        <v>5</v>
      </c>
      <c r="C1830">
        <v>20</v>
      </c>
      <c r="D1830" t="s">
        <v>25</v>
      </c>
      <c r="E1830">
        <v>10</v>
      </c>
      <c r="F1830" t="s">
        <v>22</v>
      </c>
      <c r="G1830">
        <v>3392</v>
      </c>
      <c r="M1830">
        <v>46</v>
      </c>
      <c r="N1830" s="11"/>
      <c r="O1830" s="11"/>
      <c r="P1830" s="11"/>
      <c r="Q1830" s="11"/>
      <c r="R1830" s="11"/>
      <c r="S1830" s="11"/>
      <c r="T1830" s="2">
        <v>1.7899999999999999E-4</v>
      </c>
      <c r="U1830" s="11"/>
      <c r="V1830" s="11"/>
      <c r="W1830" s="11"/>
      <c r="X1830" s="11"/>
    </row>
    <row r="1831" spans="1:24" x14ac:dyDescent="0.55000000000000004">
      <c r="A1831">
        <v>68</v>
      </c>
      <c r="B1831">
        <v>5</v>
      </c>
      <c r="C1831">
        <v>21</v>
      </c>
      <c r="D1831" t="s">
        <v>26</v>
      </c>
      <c r="E1831">
        <v>11</v>
      </c>
      <c r="F1831" t="s">
        <v>22</v>
      </c>
      <c r="G1831">
        <v>381</v>
      </c>
      <c r="M1831">
        <v>50</v>
      </c>
      <c r="N1831" s="11"/>
      <c r="O1831" s="11"/>
      <c r="P1831" s="11"/>
      <c r="Q1831" s="11"/>
      <c r="R1831" s="2">
        <v>5.5099999999999995E-4</v>
      </c>
      <c r="S1831" s="11"/>
      <c r="T1831" s="11"/>
      <c r="U1831" s="11"/>
      <c r="V1831" s="2">
        <v>3.3199999999999999E-4</v>
      </c>
      <c r="W1831" s="2">
        <v>1.92E-4</v>
      </c>
      <c r="X1831" s="2">
        <v>2.33E-4</v>
      </c>
    </row>
    <row r="1832" spans="1:24" x14ac:dyDescent="0.55000000000000004">
      <c r="A1832">
        <v>68</v>
      </c>
      <c r="B1832">
        <v>5</v>
      </c>
      <c r="C1832">
        <v>22</v>
      </c>
      <c r="D1832" t="s">
        <v>27</v>
      </c>
      <c r="E1832">
        <v>11</v>
      </c>
      <c r="F1832" t="s">
        <v>28</v>
      </c>
      <c r="G1832">
        <v>13</v>
      </c>
      <c r="M1832">
        <v>48</v>
      </c>
      <c r="N1832" s="11"/>
      <c r="O1832" s="11"/>
      <c r="P1832" s="11"/>
      <c r="Q1832" s="11"/>
      <c r="R1832" s="2">
        <v>2.7599999999999999E-4</v>
      </c>
      <c r="S1832" s="11"/>
      <c r="T1832" s="11"/>
      <c r="U1832" s="11"/>
      <c r="V1832" s="11"/>
      <c r="W1832" s="11"/>
      <c r="X1832" s="11"/>
    </row>
    <row r="1833" spans="1:24" x14ac:dyDescent="0.55000000000000004">
      <c r="A1833">
        <v>68</v>
      </c>
      <c r="B1833">
        <v>6</v>
      </c>
      <c r="C1833">
        <v>23</v>
      </c>
      <c r="D1833" t="s">
        <v>29</v>
      </c>
      <c r="E1833">
        <v>12</v>
      </c>
      <c r="F1833" t="s">
        <v>28</v>
      </c>
      <c r="G1833">
        <v>0</v>
      </c>
      <c r="M1833">
        <v>0</v>
      </c>
      <c r="N1833" s="11"/>
      <c r="O1833" s="11"/>
      <c r="P1833" s="11"/>
      <c r="Q1833" s="11"/>
      <c r="R1833" s="11"/>
      <c r="S1833" s="11"/>
      <c r="T1833" s="11"/>
      <c r="U1833" s="2">
        <v>-4.19E-2</v>
      </c>
      <c r="V1833" s="11"/>
      <c r="W1833" s="11"/>
      <c r="X1833" s="11"/>
    </row>
    <row r="1834" spans="1:24" x14ac:dyDescent="0.55000000000000004">
      <c r="A1834">
        <v>68</v>
      </c>
      <c r="B1834">
        <v>6</v>
      </c>
      <c r="C1834">
        <v>24</v>
      </c>
      <c r="D1834" t="s">
        <v>30</v>
      </c>
      <c r="E1834">
        <v>13</v>
      </c>
      <c r="F1834" t="s">
        <v>28</v>
      </c>
      <c r="G1834">
        <v>0</v>
      </c>
      <c r="M1834">
        <v>0</v>
      </c>
      <c r="N1834" s="11"/>
      <c r="O1834" s="11"/>
      <c r="P1834" s="11"/>
      <c r="Q1834" s="11"/>
      <c r="R1834" s="11"/>
      <c r="S1834" s="11"/>
      <c r="T1834" s="11"/>
      <c r="U1834" s="2">
        <v>2.1100000000000001E-2</v>
      </c>
      <c r="V1834" s="11"/>
      <c r="W1834" s="11"/>
      <c r="X1834" s="11"/>
    </row>
    <row r="1835" spans="1:24" x14ac:dyDescent="0.55000000000000004">
      <c r="A1835">
        <v>68</v>
      </c>
      <c r="B1835">
        <v>6</v>
      </c>
      <c r="C1835">
        <v>25</v>
      </c>
      <c r="D1835" t="s">
        <v>31</v>
      </c>
      <c r="E1835">
        <v>14</v>
      </c>
      <c r="F1835" t="s">
        <v>28</v>
      </c>
      <c r="G1835">
        <v>0</v>
      </c>
      <c r="M1835">
        <v>0</v>
      </c>
      <c r="N1835" s="11"/>
      <c r="O1835" s="11"/>
      <c r="P1835" s="11"/>
      <c r="Q1835" s="11"/>
      <c r="R1835" s="11"/>
      <c r="S1835" s="11"/>
      <c r="T1835" s="11"/>
      <c r="U1835" s="2">
        <v>-4.19E-2</v>
      </c>
      <c r="V1835" s="11"/>
      <c r="W1835" s="11"/>
      <c r="X1835" s="11"/>
    </row>
    <row r="1836" spans="1:24" x14ac:dyDescent="0.55000000000000004">
      <c r="A1836">
        <v>68</v>
      </c>
      <c r="B1836">
        <v>6</v>
      </c>
      <c r="C1836">
        <v>26</v>
      </c>
      <c r="D1836" t="s">
        <v>32</v>
      </c>
      <c r="E1836">
        <v>15</v>
      </c>
      <c r="F1836" t="s">
        <v>33</v>
      </c>
      <c r="G1836">
        <v>1</v>
      </c>
      <c r="M1836">
        <v>14</v>
      </c>
      <c r="N1836" s="11"/>
      <c r="O1836" s="11"/>
      <c r="P1836" s="11"/>
      <c r="Q1836" s="11"/>
      <c r="R1836" s="11"/>
      <c r="S1836" s="11"/>
      <c r="T1836" s="11"/>
      <c r="U1836" s="2">
        <v>2.1100000000000001E-2</v>
      </c>
      <c r="V1836" s="11"/>
      <c r="W1836" s="11"/>
      <c r="X1836" s="11"/>
    </row>
    <row r="1837" spans="1:24" x14ac:dyDescent="0.55000000000000004">
      <c r="A1837">
        <v>68</v>
      </c>
      <c r="B1837">
        <v>6</v>
      </c>
      <c r="C1837">
        <v>27</v>
      </c>
      <c r="D1837" t="s">
        <v>34</v>
      </c>
      <c r="E1837">
        <v>16</v>
      </c>
      <c r="F1837" t="s">
        <v>28</v>
      </c>
      <c r="G1837">
        <v>25</v>
      </c>
      <c r="M1837">
        <v>42</v>
      </c>
      <c r="N1837" s="11"/>
      <c r="O1837" s="11"/>
      <c r="P1837" s="11"/>
      <c r="Q1837" s="11"/>
      <c r="R1837" s="11"/>
      <c r="S1837" s="11"/>
      <c r="T1837" s="11"/>
      <c r="U1837" s="2">
        <v>4.19E-2</v>
      </c>
      <c r="V1837" s="11"/>
      <c r="W1837" s="11"/>
      <c r="X1837" s="11"/>
    </row>
    <row r="1838" spans="1:24" x14ac:dyDescent="0.55000000000000004">
      <c r="A1838">
        <v>69</v>
      </c>
      <c r="B1838">
        <v>1</v>
      </c>
      <c r="C1838">
        <v>1</v>
      </c>
      <c r="D1838" t="s">
        <v>3</v>
      </c>
      <c r="E1838">
        <v>1</v>
      </c>
      <c r="F1838" t="s">
        <v>4</v>
      </c>
      <c r="G1838">
        <v>16</v>
      </c>
      <c r="M1838">
        <v>45</v>
      </c>
      <c r="N1838" s="9"/>
      <c r="O1838" s="9"/>
      <c r="P1838" s="9"/>
      <c r="Q1838" s="9"/>
      <c r="R1838" s="9"/>
      <c r="S1838" s="10">
        <v>5.9800000000000001E-4</v>
      </c>
      <c r="T1838" s="11"/>
      <c r="U1838" s="11"/>
      <c r="V1838" s="9"/>
      <c r="W1838" s="10">
        <v>7.9799999999999992E-3</v>
      </c>
      <c r="X1838" s="2">
        <v>7.2099999999999996E-4</v>
      </c>
    </row>
    <row r="1839" spans="1:24" x14ac:dyDescent="0.55000000000000004">
      <c r="A1839">
        <v>69</v>
      </c>
      <c r="B1839">
        <v>1</v>
      </c>
      <c r="C1839">
        <v>2</v>
      </c>
      <c r="D1839" t="s">
        <v>5</v>
      </c>
      <c r="E1839">
        <v>2</v>
      </c>
      <c r="F1839" t="s">
        <v>4</v>
      </c>
      <c r="G1839">
        <v>3</v>
      </c>
      <c r="M1839">
        <v>47</v>
      </c>
      <c r="N1839" s="9"/>
      <c r="O1839" s="9"/>
      <c r="P1839" s="9"/>
      <c r="Q1839" s="9"/>
      <c r="R1839" s="9"/>
      <c r="S1839" s="10">
        <v>1.0740000000000001E-3</v>
      </c>
      <c r="T1839" s="11"/>
      <c r="U1839" s="11"/>
      <c r="V1839" s="9"/>
      <c r="W1839" s="10">
        <v>1.2290000000000001E-3</v>
      </c>
      <c r="X1839" s="2">
        <v>1.188E-3</v>
      </c>
    </row>
    <row r="1840" spans="1:24" x14ac:dyDescent="0.55000000000000004">
      <c r="A1840">
        <v>69</v>
      </c>
      <c r="B1840">
        <v>1</v>
      </c>
      <c r="C1840">
        <v>3</v>
      </c>
      <c r="D1840" t="s">
        <v>6</v>
      </c>
      <c r="E1840">
        <v>2</v>
      </c>
      <c r="F1840" t="s">
        <v>4</v>
      </c>
      <c r="G1840">
        <v>4</v>
      </c>
      <c r="M1840">
        <v>71</v>
      </c>
      <c r="N1840" s="9"/>
      <c r="O1840" s="9"/>
      <c r="P1840" s="9"/>
      <c r="Q1840" s="9"/>
      <c r="R1840" s="9"/>
      <c r="S1840" s="10">
        <f t="shared" ref="S1840" si="211">0.000218*4</f>
        <v>8.7200000000000005E-4</v>
      </c>
      <c r="T1840" s="11"/>
      <c r="U1840" s="11"/>
      <c r="V1840" s="9"/>
      <c r="W1840" s="10">
        <v>9.2299999999999999E-4</v>
      </c>
      <c r="X1840" s="2">
        <v>9.01E-4</v>
      </c>
    </row>
    <row r="1841" spans="1:24" x14ac:dyDescent="0.55000000000000004">
      <c r="A1841">
        <v>69</v>
      </c>
      <c r="B1841">
        <v>1</v>
      </c>
      <c r="C1841">
        <v>4</v>
      </c>
      <c r="D1841" t="s">
        <v>7</v>
      </c>
      <c r="E1841">
        <v>2</v>
      </c>
      <c r="F1841" t="s">
        <v>4</v>
      </c>
      <c r="G1841">
        <v>2</v>
      </c>
      <c r="M1841">
        <v>93</v>
      </c>
      <c r="N1841" s="9"/>
      <c r="O1841" s="9"/>
      <c r="P1841" s="9"/>
      <c r="Q1841" s="9"/>
      <c r="R1841" s="9"/>
      <c r="S1841" s="10">
        <f t="shared" ref="S1841" si="212">0.000218*2</f>
        <v>4.3600000000000003E-4</v>
      </c>
      <c r="T1841" s="11"/>
      <c r="U1841" s="11"/>
      <c r="V1841" s="9"/>
      <c r="W1841" s="10">
        <v>6.4999999999999997E-4</v>
      </c>
      <c r="X1841" s="2">
        <v>5.4199999999999995E-4</v>
      </c>
    </row>
    <row r="1842" spans="1:24" x14ac:dyDescent="0.55000000000000004">
      <c r="A1842">
        <v>69</v>
      </c>
      <c r="B1842">
        <v>2</v>
      </c>
      <c r="C1842">
        <v>5</v>
      </c>
      <c r="D1842" t="s">
        <v>8</v>
      </c>
      <c r="E1842">
        <v>3</v>
      </c>
      <c r="F1842" t="s">
        <v>9</v>
      </c>
      <c r="G1842">
        <v>5</v>
      </c>
      <c r="M1842">
        <v>19</v>
      </c>
      <c r="N1842" s="2">
        <v>8.7999999999999998E-5</v>
      </c>
      <c r="O1842" s="2">
        <v>2.5399999999999999E-4</v>
      </c>
      <c r="P1842" s="2">
        <v>4.1199999999999999E-4</v>
      </c>
      <c r="Q1842" s="2">
        <v>3.68E-4</v>
      </c>
      <c r="R1842" s="11"/>
      <c r="S1842" s="11"/>
      <c r="T1842" s="11"/>
      <c r="U1842" s="11"/>
      <c r="V1842" s="11"/>
      <c r="W1842" s="11"/>
      <c r="X1842" s="11"/>
    </row>
    <row r="1843" spans="1:24" x14ac:dyDescent="0.55000000000000004">
      <c r="A1843">
        <v>69</v>
      </c>
      <c r="B1843">
        <v>2</v>
      </c>
      <c r="C1843">
        <v>6</v>
      </c>
      <c r="D1843" t="s">
        <v>10</v>
      </c>
      <c r="E1843">
        <v>3</v>
      </c>
      <c r="F1843" t="s">
        <v>9</v>
      </c>
      <c r="G1843">
        <v>39</v>
      </c>
      <c r="M1843">
        <v>30</v>
      </c>
      <c r="N1843" s="2">
        <v>3.9999999999999998E-6</v>
      </c>
      <c r="O1843" s="2">
        <v>4.1999999999999998E-5</v>
      </c>
      <c r="P1843" s="2">
        <v>6.7000000000000002E-5</v>
      </c>
      <c r="Q1843" s="2">
        <v>5.5000000000000002E-5</v>
      </c>
      <c r="R1843" s="11"/>
      <c r="S1843" s="11"/>
      <c r="T1843" s="11"/>
      <c r="U1843" s="11"/>
      <c r="V1843" s="11"/>
      <c r="W1843" s="11"/>
      <c r="X1843" s="11"/>
    </row>
    <row r="1844" spans="1:24" x14ac:dyDescent="0.55000000000000004">
      <c r="A1844">
        <v>69</v>
      </c>
      <c r="B1844">
        <v>2</v>
      </c>
      <c r="C1844">
        <v>7</v>
      </c>
      <c r="D1844" t="s">
        <v>11</v>
      </c>
      <c r="E1844">
        <v>3</v>
      </c>
      <c r="F1844" t="s">
        <v>9</v>
      </c>
      <c r="G1844">
        <v>15</v>
      </c>
      <c r="M1844">
        <v>92</v>
      </c>
      <c r="N1844" s="2">
        <v>1.7E-5</v>
      </c>
      <c r="O1844" s="2">
        <v>1.4899999999999999E-4</v>
      </c>
      <c r="P1844" s="2">
        <v>3.5399999999999999E-4</v>
      </c>
      <c r="Q1844" s="2">
        <v>3.1199999999999999E-4</v>
      </c>
      <c r="R1844" s="11"/>
      <c r="S1844" s="11"/>
      <c r="T1844" s="11"/>
      <c r="U1844" s="11"/>
      <c r="V1844" s="11"/>
      <c r="W1844" s="11"/>
      <c r="X1844" s="11"/>
    </row>
    <row r="1845" spans="1:24" x14ac:dyDescent="0.55000000000000004">
      <c r="A1845">
        <v>69</v>
      </c>
      <c r="B1845">
        <v>2</v>
      </c>
      <c r="C1845">
        <v>8</v>
      </c>
      <c r="D1845" t="s">
        <v>12</v>
      </c>
      <c r="E1845">
        <v>3</v>
      </c>
      <c r="F1845" t="s">
        <v>9</v>
      </c>
      <c r="G1845">
        <v>7</v>
      </c>
      <c r="M1845">
        <v>86</v>
      </c>
      <c r="N1845" s="2">
        <v>1.2E-5</v>
      </c>
      <c r="O1845" s="2">
        <v>1.02E-4</v>
      </c>
      <c r="P1845" s="2">
        <v>2.32E-4</v>
      </c>
      <c r="Q1845" s="2">
        <v>1.9900000000000001E-4</v>
      </c>
      <c r="R1845" s="11"/>
      <c r="S1845" s="11"/>
      <c r="T1845" s="11"/>
      <c r="U1845" s="11"/>
      <c r="V1845" s="11"/>
      <c r="W1845" s="11"/>
      <c r="X1845" s="11"/>
    </row>
    <row r="1846" spans="1:24" x14ac:dyDescent="0.55000000000000004">
      <c r="A1846">
        <v>69</v>
      </c>
      <c r="B1846">
        <v>3</v>
      </c>
      <c r="C1846">
        <v>9</v>
      </c>
      <c r="D1846" t="s">
        <v>13</v>
      </c>
      <c r="E1846">
        <v>4</v>
      </c>
      <c r="F1846" t="s">
        <v>9</v>
      </c>
      <c r="G1846">
        <v>0</v>
      </c>
      <c r="M1846">
        <v>0</v>
      </c>
      <c r="N1846" s="11"/>
      <c r="O1846" s="11"/>
      <c r="P1846" s="11"/>
      <c r="Q1846" s="11"/>
      <c r="R1846" s="11"/>
      <c r="S1846" s="11"/>
      <c r="T1846" s="11"/>
      <c r="U1846" s="11"/>
      <c r="V1846" s="11"/>
      <c r="W1846" s="2">
        <v>5.3999999999999998E-5</v>
      </c>
      <c r="X1846" s="2">
        <v>4.1E-5</v>
      </c>
    </row>
    <row r="1847" spans="1:24" x14ac:dyDescent="0.55000000000000004">
      <c r="A1847">
        <v>69</v>
      </c>
      <c r="B1847">
        <v>3</v>
      </c>
      <c r="C1847">
        <v>10</v>
      </c>
      <c r="D1847" t="s">
        <v>14</v>
      </c>
      <c r="E1847">
        <v>4</v>
      </c>
      <c r="F1847" t="s">
        <v>9</v>
      </c>
      <c r="G1847">
        <v>0</v>
      </c>
      <c r="M1847">
        <v>0</v>
      </c>
      <c r="N1847" s="11"/>
      <c r="O1847" s="11"/>
      <c r="P1847" s="11"/>
      <c r="Q1847" s="11"/>
      <c r="R1847" s="11"/>
      <c r="S1847" s="2">
        <v>2.0100000000000001E-4</v>
      </c>
      <c r="T1847" s="11"/>
      <c r="U1847" s="11"/>
      <c r="V1847" s="11"/>
      <c r="W1847" s="2">
        <v>1.4200000000000001E-4</v>
      </c>
      <c r="X1847" s="2">
        <v>1.35E-4</v>
      </c>
    </row>
    <row r="1848" spans="1:24" x14ac:dyDescent="0.55000000000000004">
      <c r="A1848">
        <v>69</v>
      </c>
      <c r="B1848">
        <v>3</v>
      </c>
      <c r="C1848">
        <v>11</v>
      </c>
      <c r="D1848" t="s">
        <v>15</v>
      </c>
      <c r="E1848">
        <v>5</v>
      </c>
      <c r="F1848" t="s">
        <v>9</v>
      </c>
      <c r="G1848">
        <v>3</v>
      </c>
      <c r="M1848">
        <v>18</v>
      </c>
      <c r="N1848" s="11"/>
      <c r="O1848" s="11"/>
      <c r="P1848" s="11"/>
      <c r="Q1848" s="11"/>
      <c r="R1848" s="11"/>
      <c r="S1848" s="2">
        <v>1.8699999999999999E-4</v>
      </c>
      <c r="T1848" s="11"/>
      <c r="U1848" s="11"/>
      <c r="V1848" s="11"/>
      <c r="W1848" s="2">
        <v>1.3200000000000001E-4</v>
      </c>
      <c r="X1848" s="2">
        <v>1.22E-4</v>
      </c>
    </row>
    <row r="1849" spans="1:24" x14ac:dyDescent="0.55000000000000004">
      <c r="A1849">
        <v>69</v>
      </c>
      <c r="B1849">
        <v>3</v>
      </c>
      <c r="C1849">
        <v>12</v>
      </c>
      <c r="D1849" t="s">
        <v>16</v>
      </c>
      <c r="E1849">
        <v>6</v>
      </c>
      <c r="F1849" t="s">
        <v>9</v>
      </c>
      <c r="G1849">
        <v>1</v>
      </c>
      <c r="M1849">
        <v>21</v>
      </c>
      <c r="N1849" s="11"/>
      <c r="O1849" s="11"/>
      <c r="P1849" s="11"/>
      <c r="Q1849" s="11"/>
      <c r="R1849" s="11"/>
      <c r="S1849" s="11"/>
      <c r="T1849" s="11"/>
      <c r="U1849" s="11"/>
      <c r="V1849" s="11"/>
      <c r="W1849" s="2">
        <v>1.9900000000000001E-4</v>
      </c>
      <c r="X1849" s="2">
        <v>1.7799999999999999E-4</v>
      </c>
    </row>
    <row r="1850" spans="1:24" x14ac:dyDescent="0.55000000000000004">
      <c r="A1850">
        <v>69</v>
      </c>
      <c r="B1850">
        <v>3</v>
      </c>
      <c r="C1850">
        <v>13</v>
      </c>
      <c r="D1850" t="s">
        <v>17</v>
      </c>
      <c r="E1850">
        <v>7</v>
      </c>
      <c r="F1850" t="s">
        <v>9</v>
      </c>
      <c r="G1850">
        <v>15</v>
      </c>
      <c r="M1850">
        <v>19</v>
      </c>
      <c r="N1850" s="2">
        <v>2.5000000000000001E-5</v>
      </c>
      <c r="O1850" s="2">
        <v>1.65E-4</v>
      </c>
      <c r="P1850" s="2">
        <f t="shared" ref="P1850" si="213">0.000398</f>
        <v>3.9800000000000002E-4</v>
      </c>
      <c r="Q1850" s="2">
        <v>3.1100000000000002E-4</v>
      </c>
      <c r="R1850" s="11"/>
      <c r="S1850" s="11"/>
      <c r="T1850" s="11"/>
      <c r="U1850" s="11"/>
      <c r="V1850" s="11"/>
      <c r="W1850" s="2">
        <v>8.3999999999999995E-5</v>
      </c>
      <c r="X1850" s="2">
        <v>7.7999999999999999E-5</v>
      </c>
    </row>
    <row r="1851" spans="1:24" x14ac:dyDescent="0.55000000000000004">
      <c r="A1851">
        <v>69</v>
      </c>
      <c r="B1851">
        <v>3</v>
      </c>
      <c r="C1851">
        <v>14</v>
      </c>
      <c r="D1851" t="s">
        <v>18</v>
      </c>
      <c r="E1851">
        <v>8</v>
      </c>
      <c r="F1851" t="s">
        <v>9</v>
      </c>
      <c r="G1851">
        <v>6</v>
      </c>
      <c r="M1851">
        <v>40</v>
      </c>
      <c r="N1851" s="2">
        <v>3.3000000000000003E-5</v>
      </c>
      <c r="O1851" s="2">
        <v>1.9900000000000001E-4</v>
      </c>
      <c r="P1851" s="2">
        <v>4.3300000000000001E-4</v>
      </c>
      <c r="Q1851" s="2">
        <v>3.8200000000000002E-4</v>
      </c>
      <c r="R1851" s="11"/>
      <c r="S1851" s="2">
        <v>1.54E-4</v>
      </c>
      <c r="T1851" s="11"/>
      <c r="U1851" s="11"/>
      <c r="V1851" s="11"/>
      <c r="W1851" s="2">
        <v>1.02E-4</v>
      </c>
      <c r="X1851" s="2">
        <v>9.2999999999999997E-5</v>
      </c>
    </row>
    <row r="1852" spans="1:24" x14ac:dyDescent="0.55000000000000004">
      <c r="A1852">
        <v>69</v>
      </c>
      <c r="B1852">
        <v>3</v>
      </c>
      <c r="C1852">
        <v>15</v>
      </c>
      <c r="D1852" t="s">
        <v>19</v>
      </c>
      <c r="E1852">
        <v>4</v>
      </c>
      <c r="F1852" t="s">
        <v>9</v>
      </c>
      <c r="G1852">
        <v>10</v>
      </c>
      <c r="M1852">
        <v>40</v>
      </c>
      <c r="N1852" s="11"/>
      <c r="O1852" s="11"/>
      <c r="P1852" s="11"/>
      <c r="Q1852" s="11"/>
      <c r="R1852" s="11"/>
      <c r="S1852" s="2">
        <v>2.5500000000000002E-4</v>
      </c>
      <c r="T1852" s="11"/>
      <c r="U1852" s="11"/>
      <c r="V1852" s="11"/>
      <c r="W1852" s="2">
        <v>1.6200000000000001E-4</v>
      </c>
      <c r="X1852" s="2">
        <v>1.4999999999999999E-4</v>
      </c>
    </row>
    <row r="1853" spans="1:24" x14ac:dyDescent="0.55000000000000004">
      <c r="A1853">
        <v>69</v>
      </c>
      <c r="B1853">
        <v>4</v>
      </c>
      <c r="C1853">
        <v>16</v>
      </c>
      <c r="D1853" t="s">
        <v>20</v>
      </c>
      <c r="E1853">
        <v>9</v>
      </c>
      <c r="F1853" t="s">
        <v>9</v>
      </c>
      <c r="G1853">
        <v>60</v>
      </c>
      <c r="M1853">
        <v>23</v>
      </c>
      <c r="N1853" s="11"/>
      <c r="O1853" s="11"/>
      <c r="P1853" s="11"/>
      <c r="Q1853" s="11"/>
      <c r="R1853" s="11"/>
      <c r="S1853" s="11"/>
      <c r="T1853" s="11"/>
      <c r="U1853" s="11"/>
      <c r="V1853" s="11"/>
      <c r="W1853" s="2">
        <v>1.9999999999999999E-6</v>
      </c>
      <c r="X1853" s="2">
        <v>1.9999999999999999E-6</v>
      </c>
    </row>
    <row r="1854" spans="1:24" x14ac:dyDescent="0.55000000000000004">
      <c r="A1854">
        <v>69</v>
      </c>
      <c r="B1854">
        <v>5</v>
      </c>
      <c r="C1854">
        <v>17</v>
      </c>
      <c r="D1854" t="s">
        <v>21</v>
      </c>
      <c r="E1854">
        <v>10</v>
      </c>
      <c r="F1854" t="s">
        <v>22</v>
      </c>
      <c r="G1854">
        <v>0</v>
      </c>
      <c r="M1854">
        <v>0</v>
      </c>
      <c r="N1854" s="11"/>
      <c r="O1854" s="11"/>
      <c r="P1854" s="11"/>
      <c r="Q1854" s="11"/>
      <c r="R1854" s="11"/>
      <c r="S1854" s="11"/>
      <c r="T1854" s="2">
        <v>1.7899999999999999E-4</v>
      </c>
      <c r="U1854" s="11"/>
      <c r="V1854" s="11"/>
      <c r="W1854" s="11"/>
      <c r="X1854" s="11"/>
    </row>
    <row r="1855" spans="1:24" x14ac:dyDescent="0.55000000000000004">
      <c r="A1855">
        <v>69</v>
      </c>
      <c r="B1855">
        <v>5</v>
      </c>
      <c r="C1855">
        <v>18</v>
      </c>
      <c r="D1855" t="s">
        <v>23</v>
      </c>
      <c r="E1855">
        <v>11</v>
      </c>
      <c r="F1855" t="s">
        <v>22</v>
      </c>
      <c r="G1855">
        <v>0</v>
      </c>
      <c r="M1855">
        <v>0</v>
      </c>
      <c r="N1855" s="11"/>
      <c r="O1855" s="11"/>
      <c r="P1855" s="11"/>
      <c r="Q1855" s="11"/>
      <c r="R1855" s="2">
        <v>3.5399999999999999E-4</v>
      </c>
      <c r="S1855" s="11"/>
      <c r="T1855" s="11"/>
      <c r="U1855" s="11"/>
      <c r="V1855" s="2">
        <v>1.2300000000000001E-4</v>
      </c>
      <c r="W1855" s="2">
        <v>3.1999999999999999E-5</v>
      </c>
      <c r="X1855" s="2">
        <v>5.5000000000000002E-5</v>
      </c>
    </row>
    <row r="1856" spans="1:24" x14ac:dyDescent="0.55000000000000004">
      <c r="A1856">
        <v>69</v>
      </c>
      <c r="B1856">
        <v>5</v>
      </c>
      <c r="C1856">
        <v>19</v>
      </c>
      <c r="D1856" t="s">
        <v>24</v>
      </c>
      <c r="E1856">
        <v>11</v>
      </c>
      <c r="F1856" t="s">
        <v>22</v>
      </c>
      <c r="G1856">
        <v>31</v>
      </c>
      <c r="M1856">
        <v>23</v>
      </c>
      <c r="N1856" s="11"/>
      <c r="O1856" s="11"/>
      <c r="P1856" s="11"/>
      <c r="Q1856" s="11"/>
      <c r="R1856" s="2">
        <v>5.5400000000000002E-4</v>
      </c>
      <c r="S1856" s="11"/>
      <c r="T1856" s="11"/>
      <c r="U1856" s="11"/>
      <c r="V1856" s="2">
        <v>3.3700000000000001E-4</v>
      </c>
      <c r="W1856" s="2">
        <v>1.9900000000000001E-4</v>
      </c>
      <c r="X1856" s="2">
        <v>2.4499999999999999E-4</v>
      </c>
    </row>
    <row r="1857" spans="1:24" x14ac:dyDescent="0.55000000000000004">
      <c r="A1857">
        <v>69</v>
      </c>
      <c r="B1857">
        <v>5</v>
      </c>
      <c r="C1857">
        <v>20</v>
      </c>
      <c r="D1857" t="s">
        <v>25</v>
      </c>
      <c r="E1857">
        <v>10</v>
      </c>
      <c r="F1857" t="s">
        <v>22</v>
      </c>
      <c r="G1857">
        <v>2908</v>
      </c>
      <c r="M1857">
        <v>46</v>
      </c>
      <c r="N1857" s="11"/>
      <c r="O1857" s="11"/>
      <c r="P1857" s="11"/>
      <c r="Q1857" s="11"/>
      <c r="R1857" s="11"/>
      <c r="S1857" s="11"/>
      <c r="T1857" s="2">
        <v>1.7899999999999999E-4</v>
      </c>
      <c r="U1857" s="11"/>
      <c r="V1857" s="11"/>
      <c r="W1857" s="11"/>
      <c r="X1857" s="11"/>
    </row>
    <row r="1858" spans="1:24" x14ac:dyDescent="0.55000000000000004">
      <c r="A1858">
        <v>69</v>
      </c>
      <c r="B1858">
        <v>5</v>
      </c>
      <c r="C1858">
        <v>21</v>
      </c>
      <c r="D1858" t="s">
        <v>26</v>
      </c>
      <c r="E1858">
        <v>11</v>
      </c>
      <c r="F1858" t="s">
        <v>22</v>
      </c>
      <c r="G1858">
        <v>352</v>
      </c>
      <c r="M1858">
        <v>46</v>
      </c>
      <c r="N1858" s="11"/>
      <c r="O1858" s="11"/>
      <c r="P1858" s="11"/>
      <c r="Q1858" s="11"/>
      <c r="R1858" s="2">
        <v>5.5099999999999995E-4</v>
      </c>
      <c r="S1858" s="11"/>
      <c r="T1858" s="11"/>
      <c r="U1858" s="11"/>
      <c r="V1858" s="2">
        <v>3.3199999999999999E-4</v>
      </c>
      <c r="W1858" s="2">
        <v>1.92E-4</v>
      </c>
      <c r="X1858" s="2">
        <v>2.33E-4</v>
      </c>
    </row>
    <row r="1859" spans="1:24" x14ac:dyDescent="0.55000000000000004">
      <c r="A1859">
        <v>69</v>
      </c>
      <c r="B1859">
        <v>5</v>
      </c>
      <c r="C1859">
        <v>22</v>
      </c>
      <c r="D1859" t="s">
        <v>27</v>
      </c>
      <c r="E1859">
        <v>11</v>
      </c>
      <c r="F1859" t="s">
        <v>28</v>
      </c>
      <c r="G1859">
        <v>16</v>
      </c>
      <c r="M1859">
        <v>46</v>
      </c>
      <c r="N1859" s="11"/>
      <c r="O1859" s="11"/>
      <c r="P1859" s="11"/>
      <c r="Q1859" s="11"/>
      <c r="R1859" s="2">
        <v>2.7599999999999999E-4</v>
      </c>
      <c r="S1859" s="11"/>
      <c r="T1859" s="11"/>
      <c r="U1859" s="11"/>
      <c r="V1859" s="11"/>
      <c r="W1859" s="11"/>
      <c r="X1859" s="11"/>
    </row>
    <row r="1860" spans="1:24" x14ac:dyDescent="0.55000000000000004">
      <c r="A1860">
        <v>69</v>
      </c>
      <c r="B1860">
        <v>6</v>
      </c>
      <c r="C1860">
        <v>23</v>
      </c>
      <c r="D1860" t="s">
        <v>29</v>
      </c>
      <c r="E1860">
        <v>12</v>
      </c>
      <c r="F1860" t="s">
        <v>28</v>
      </c>
      <c r="G1860">
        <v>0</v>
      </c>
      <c r="M1860">
        <v>0</v>
      </c>
      <c r="N1860" s="11"/>
      <c r="O1860" s="11"/>
      <c r="P1860" s="11"/>
      <c r="Q1860" s="11"/>
      <c r="R1860" s="11"/>
      <c r="S1860" s="11"/>
      <c r="T1860" s="11"/>
      <c r="U1860" s="2">
        <v>-4.19E-2</v>
      </c>
      <c r="V1860" s="11"/>
      <c r="W1860" s="11"/>
      <c r="X1860" s="11"/>
    </row>
    <row r="1861" spans="1:24" x14ac:dyDescent="0.55000000000000004">
      <c r="A1861">
        <v>69</v>
      </c>
      <c r="B1861">
        <v>6</v>
      </c>
      <c r="C1861">
        <v>24</v>
      </c>
      <c r="D1861" t="s">
        <v>30</v>
      </c>
      <c r="E1861">
        <v>13</v>
      </c>
      <c r="F1861" t="s">
        <v>28</v>
      </c>
      <c r="G1861">
        <v>0</v>
      </c>
      <c r="M1861">
        <v>0</v>
      </c>
      <c r="N1861" s="11"/>
      <c r="O1861" s="11"/>
      <c r="P1861" s="11"/>
      <c r="Q1861" s="11"/>
      <c r="R1861" s="11"/>
      <c r="S1861" s="11"/>
      <c r="T1861" s="11"/>
      <c r="U1861" s="2">
        <v>2.1100000000000001E-2</v>
      </c>
      <c r="V1861" s="11"/>
      <c r="W1861" s="11"/>
      <c r="X1861" s="11"/>
    </row>
    <row r="1862" spans="1:24" x14ac:dyDescent="0.55000000000000004">
      <c r="A1862">
        <v>69</v>
      </c>
      <c r="B1862">
        <v>6</v>
      </c>
      <c r="C1862">
        <v>25</v>
      </c>
      <c r="D1862" t="s">
        <v>31</v>
      </c>
      <c r="E1862">
        <v>14</v>
      </c>
      <c r="F1862" t="s">
        <v>28</v>
      </c>
      <c r="G1862">
        <v>0</v>
      </c>
      <c r="M1862">
        <v>0</v>
      </c>
      <c r="N1862" s="11"/>
      <c r="O1862" s="11"/>
      <c r="P1862" s="11"/>
      <c r="Q1862" s="11"/>
      <c r="R1862" s="11"/>
      <c r="S1862" s="11"/>
      <c r="T1862" s="11"/>
      <c r="U1862" s="2">
        <v>-4.19E-2</v>
      </c>
      <c r="V1862" s="11"/>
      <c r="W1862" s="11"/>
      <c r="X1862" s="11"/>
    </row>
    <row r="1863" spans="1:24" x14ac:dyDescent="0.55000000000000004">
      <c r="A1863">
        <v>69</v>
      </c>
      <c r="B1863">
        <v>6</v>
      </c>
      <c r="C1863">
        <v>26</v>
      </c>
      <c r="D1863" t="s">
        <v>32</v>
      </c>
      <c r="E1863">
        <v>15</v>
      </c>
      <c r="F1863" t="s">
        <v>33</v>
      </c>
      <c r="G1863">
        <v>2</v>
      </c>
      <c r="M1863">
        <v>18</v>
      </c>
      <c r="N1863" s="11"/>
      <c r="O1863" s="11"/>
      <c r="P1863" s="11"/>
      <c r="Q1863" s="11"/>
      <c r="R1863" s="11"/>
      <c r="S1863" s="11"/>
      <c r="T1863" s="11"/>
      <c r="U1863" s="2">
        <v>2.1100000000000001E-2</v>
      </c>
      <c r="V1863" s="11"/>
      <c r="W1863" s="11"/>
      <c r="X1863" s="11"/>
    </row>
    <row r="1864" spans="1:24" x14ac:dyDescent="0.55000000000000004">
      <c r="A1864">
        <v>69</v>
      </c>
      <c r="B1864">
        <v>6</v>
      </c>
      <c r="C1864">
        <v>27</v>
      </c>
      <c r="D1864" t="s">
        <v>34</v>
      </c>
      <c r="E1864">
        <v>16</v>
      </c>
      <c r="F1864" t="s">
        <v>28</v>
      </c>
      <c r="G1864">
        <v>23</v>
      </c>
      <c r="M1864">
        <v>47</v>
      </c>
      <c r="N1864" s="11"/>
      <c r="O1864" s="11"/>
      <c r="P1864" s="11"/>
      <c r="Q1864" s="11"/>
      <c r="R1864" s="11"/>
      <c r="S1864" s="11"/>
      <c r="T1864" s="11"/>
      <c r="U1864" s="2">
        <v>4.19E-2</v>
      </c>
      <c r="V1864" s="11"/>
      <c r="W1864" s="11"/>
      <c r="X1864" s="11"/>
    </row>
    <row r="1865" spans="1:24" x14ac:dyDescent="0.55000000000000004">
      <c r="A1865">
        <v>70</v>
      </c>
      <c r="B1865">
        <v>1</v>
      </c>
      <c r="C1865">
        <v>1</v>
      </c>
      <c r="D1865" t="s">
        <v>3</v>
      </c>
      <c r="E1865">
        <v>1</v>
      </c>
      <c r="F1865" t="s">
        <v>9</v>
      </c>
      <c r="G1865">
        <v>20</v>
      </c>
      <c r="M1865">
        <v>53</v>
      </c>
      <c r="N1865" s="9"/>
      <c r="O1865" s="9"/>
      <c r="P1865" s="9"/>
      <c r="Q1865" s="9"/>
      <c r="R1865" s="9"/>
      <c r="S1865" s="10">
        <v>5.9800000000000001E-4</v>
      </c>
      <c r="T1865" s="11"/>
      <c r="U1865" s="11"/>
      <c r="V1865" s="9"/>
      <c r="W1865" s="10">
        <v>7.9799999999999992E-3</v>
      </c>
      <c r="X1865" s="2">
        <v>7.2099999999999996E-4</v>
      </c>
    </row>
    <row r="1866" spans="1:24" x14ac:dyDescent="0.55000000000000004">
      <c r="A1866">
        <v>70</v>
      </c>
      <c r="B1866">
        <v>1</v>
      </c>
      <c r="C1866">
        <v>2</v>
      </c>
      <c r="D1866" t="s">
        <v>5</v>
      </c>
      <c r="E1866">
        <v>2</v>
      </c>
      <c r="F1866" t="s">
        <v>9</v>
      </c>
      <c r="G1866">
        <v>3</v>
      </c>
      <c r="M1866">
        <v>50</v>
      </c>
      <c r="N1866" s="9"/>
      <c r="O1866" s="9"/>
      <c r="P1866" s="9"/>
      <c r="Q1866" s="9"/>
      <c r="R1866" s="9"/>
      <c r="S1866" s="10">
        <v>1.0740000000000001E-3</v>
      </c>
      <c r="T1866" s="11"/>
      <c r="U1866" s="11"/>
      <c r="V1866" s="9"/>
      <c r="W1866" s="10">
        <v>1.2290000000000001E-3</v>
      </c>
      <c r="X1866" s="2">
        <v>1.188E-3</v>
      </c>
    </row>
    <row r="1867" spans="1:24" x14ac:dyDescent="0.55000000000000004">
      <c r="A1867">
        <v>70</v>
      </c>
      <c r="B1867">
        <v>1</v>
      </c>
      <c r="C1867">
        <v>3</v>
      </c>
      <c r="D1867" t="s">
        <v>6</v>
      </c>
      <c r="E1867">
        <v>2</v>
      </c>
      <c r="F1867" t="s">
        <v>9</v>
      </c>
      <c r="G1867">
        <v>1</v>
      </c>
      <c r="M1867">
        <v>70</v>
      </c>
      <c r="N1867" s="9"/>
      <c r="O1867" s="9"/>
      <c r="P1867" s="9"/>
      <c r="Q1867" s="9"/>
      <c r="R1867" s="9"/>
      <c r="S1867" s="10">
        <f t="shared" ref="S1867" si="214">0.000218*4</f>
        <v>8.7200000000000005E-4</v>
      </c>
      <c r="T1867" s="11"/>
      <c r="U1867" s="11"/>
      <c r="V1867" s="9"/>
      <c r="W1867" s="10">
        <v>9.2299999999999999E-4</v>
      </c>
      <c r="X1867" s="2">
        <v>9.01E-4</v>
      </c>
    </row>
    <row r="1868" spans="1:24" x14ac:dyDescent="0.55000000000000004">
      <c r="A1868">
        <v>70</v>
      </c>
      <c r="B1868">
        <v>1</v>
      </c>
      <c r="C1868">
        <v>4</v>
      </c>
      <c r="D1868" t="s">
        <v>7</v>
      </c>
      <c r="E1868">
        <v>2</v>
      </c>
      <c r="F1868" t="s">
        <v>9</v>
      </c>
      <c r="G1868">
        <v>1</v>
      </c>
      <c r="M1868">
        <v>74</v>
      </c>
      <c r="N1868" s="9"/>
      <c r="O1868" s="9"/>
      <c r="P1868" s="9"/>
      <c r="Q1868" s="9"/>
      <c r="R1868" s="9"/>
      <c r="S1868" s="10">
        <f t="shared" ref="S1868" si="215">0.000218*2</f>
        <v>4.3600000000000003E-4</v>
      </c>
      <c r="T1868" s="11"/>
      <c r="U1868" s="11"/>
      <c r="V1868" s="9"/>
      <c r="W1868" s="10">
        <v>6.4999999999999997E-4</v>
      </c>
      <c r="X1868" s="2">
        <v>5.4199999999999995E-4</v>
      </c>
    </row>
    <row r="1869" spans="1:24" x14ac:dyDescent="0.55000000000000004">
      <c r="A1869">
        <v>70</v>
      </c>
      <c r="B1869">
        <v>2</v>
      </c>
      <c r="C1869">
        <v>5</v>
      </c>
      <c r="D1869" t="s">
        <v>8</v>
      </c>
      <c r="E1869">
        <v>3</v>
      </c>
      <c r="F1869" t="s">
        <v>9</v>
      </c>
      <c r="G1869">
        <v>5</v>
      </c>
      <c r="M1869">
        <v>19</v>
      </c>
      <c r="N1869" s="2">
        <v>8.7999999999999998E-5</v>
      </c>
      <c r="O1869" s="2">
        <v>2.5399999999999999E-4</v>
      </c>
      <c r="P1869" s="2">
        <v>4.1199999999999999E-4</v>
      </c>
      <c r="Q1869" s="2">
        <v>3.68E-4</v>
      </c>
      <c r="R1869" s="11"/>
      <c r="S1869" s="11"/>
      <c r="T1869" s="11"/>
      <c r="U1869" s="11"/>
      <c r="V1869" s="11"/>
      <c r="W1869" s="11"/>
      <c r="X1869" s="11"/>
    </row>
    <row r="1870" spans="1:24" x14ac:dyDescent="0.55000000000000004">
      <c r="A1870">
        <v>70</v>
      </c>
      <c r="B1870">
        <v>2</v>
      </c>
      <c r="C1870">
        <v>6</v>
      </c>
      <c r="D1870" t="s">
        <v>10</v>
      </c>
      <c r="E1870">
        <v>3</v>
      </c>
      <c r="F1870" t="s">
        <v>9</v>
      </c>
      <c r="G1870">
        <v>32</v>
      </c>
      <c r="M1870">
        <v>37</v>
      </c>
      <c r="N1870" s="2">
        <v>3.9999999999999998E-6</v>
      </c>
      <c r="O1870" s="2">
        <v>4.1999999999999998E-5</v>
      </c>
      <c r="P1870" s="2">
        <v>6.7000000000000002E-5</v>
      </c>
      <c r="Q1870" s="2">
        <v>5.5000000000000002E-5</v>
      </c>
      <c r="R1870" s="11"/>
      <c r="S1870" s="11"/>
      <c r="T1870" s="11"/>
      <c r="U1870" s="11"/>
      <c r="V1870" s="11"/>
      <c r="W1870" s="11"/>
      <c r="X1870" s="11"/>
    </row>
    <row r="1871" spans="1:24" x14ac:dyDescent="0.55000000000000004">
      <c r="A1871">
        <v>70</v>
      </c>
      <c r="B1871">
        <v>2</v>
      </c>
      <c r="C1871">
        <v>7</v>
      </c>
      <c r="D1871" t="s">
        <v>11</v>
      </c>
      <c r="E1871">
        <v>3</v>
      </c>
      <c r="F1871" t="s">
        <v>9</v>
      </c>
      <c r="G1871">
        <v>13</v>
      </c>
      <c r="M1871">
        <v>75</v>
      </c>
      <c r="N1871" s="2">
        <v>1.7E-5</v>
      </c>
      <c r="O1871" s="2">
        <v>1.4899999999999999E-4</v>
      </c>
      <c r="P1871" s="2">
        <v>3.5399999999999999E-4</v>
      </c>
      <c r="Q1871" s="2">
        <v>3.1199999999999999E-4</v>
      </c>
      <c r="R1871" s="11"/>
      <c r="S1871" s="11"/>
      <c r="T1871" s="11"/>
      <c r="U1871" s="11"/>
      <c r="V1871" s="11"/>
      <c r="W1871" s="11"/>
      <c r="X1871" s="11"/>
    </row>
    <row r="1872" spans="1:24" x14ac:dyDescent="0.55000000000000004">
      <c r="A1872">
        <v>70</v>
      </c>
      <c r="B1872">
        <v>2</v>
      </c>
      <c r="C1872">
        <v>8</v>
      </c>
      <c r="D1872" t="s">
        <v>12</v>
      </c>
      <c r="E1872">
        <v>3</v>
      </c>
      <c r="F1872" t="s">
        <v>9</v>
      </c>
      <c r="G1872">
        <v>7</v>
      </c>
      <c r="M1872">
        <v>93</v>
      </c>
      <c r="N1872" s="2">
        <v>1.2E-5</v>
      </c>
      <c r="O1872" s="2">
        <v>1.02E-4</v>
      </c>
      <c r="P1872" s="2">
        <v>2.32E-4</v>
      </c>
      <c r="Q1872" s="2">
        <v>1.9900000000000001E-4</v>
      </c>
      <c r="R1872" s="11"/>
      <c r="S1872" s="11"/>
      <c r="T1872" s="11"/>
      <c r="U1872" s="11"/>
      <c r="V1872" s="11"/>
      <c r="W1872" s="11"/>
      <c r="X1872" s="11"/>
    </row>
    <row r="1873" spans="1:24" x14ac:dyDescent="0.55000000000000004">
      <c r="A1873">
        <v>70</v>
      </c>
      <c r="B1873">
        <v>3</v>
      </c>
      <c r="C1873">
        <v>9</v>
      </c>
      <c r="D1873" t="s">
        <v>13</v>
      </c>
      <c r="E1873">
        <v>4</v>
      </c>
      <c r="F1873" t="s">
        <v>9</v>
      </c>
      <c r="G1873">
        <v>0</v>
      </c>
      <c r="M1873">
        <v>0</v>
      </c>
      <c r="N1873" s="11"/>
      <c r="O1873" s="11"/>
      <c r="P1873" s="11"/>
      <c r="Q1873" s="11"/>
      <c r="R1873" s="11"/>
      <c r="S1873" s="11"/>
      <c r="T1873" s="11"/>
      <c r="U1873" s="11"/>
      <c r="V1873" s="11"/>
      <c r="W1873" s="2">
        <v>5.3999999999999998E-5</v>
      </c>
      <c r="X1873" s="2">
        <v>4.1E-5</v>
      </c>
    </row>
    <row r="1874" spans="1:24" x14ac:dyDescent="0.55000000000000004">
      <c r="A1874">
        <v>70</v>
      </c>
      <c r="B1874">
        <v>3</v>
      </c>
      <c r="C1874">
        <v>10</v>
      </c>
      <c r="D1874" t="s">
        <v>14</v>
      </c>
      <c r="E1874">
        <v>4</v>
      </c>
      <c r="F1874" t="s">
        <v>9</v>
      </c>
      <c r="G1874">
        <v>0</v>
      </c>
      <c r="M1874">
        <v>0</v>
      </c>
      <c r="N1874" s="11"/>
      <c r="O1874" s="11"/>
      <c r="P1874" s="11"/>
      <c r="Q1874" s="11"/>
      <c r="R1874" s="11"/>
      <c r="S1874" s="2">
        <v>2.0100000000000001E-4</v>
      </c>
      <c r="T1874" s="11"/>
      <c r="U1874" s="11"/>
      <c r="V1874" s="11"/>
      <c r="W1874" s="2">
        <v>1.4200000000000001E-4</v>
      </c>
      <c r="X1874" s="2">
        <v>1.35E-4</v>
      </c>
    </row>
    <row r="1875" spans="1:24" x14ac:dyDescent="0.55000000000000004">
      <c r="A1875">
        <v>70</v>
      </c>
      <c r="B1875">
        <v>3</v>
      </c>
      <c r="C1875">
        <v>11</v>
      </c>
      <c r="D1875" t="s">
        <v>15</v>
      </c>
      <c r="E1875">
        <v>5</v>
      </c>
      <c r="F1875" t="s">
        <v>9</v>
      </c>
      <c r="G1875">
        <v>4</v>
      </c>
      <c r="M1875">
        <v>17</v>
      </c>
      <c r="N1875" s="11"/>
      <c r="O1875" s="11"/>
      <c r="P1875" s="11"/>
      <c r="Q1875" s="11"/>
      <c r="R1875" s="11"/>
      <c r="S1875" s="2">
        <v>1.8699999999999999E-4</v>
      </c>
      <c r="T1875" s="11"/>
      <c r="U1875" s="11"/>
      <c r="V1875" s="11"/>
      <c r="W1875" s="2">
        <v>1.3200000000000001E-4</v>
      </c>
      <c r="X1875" s="2">
        <v>1.22E-4</v>
      </c>
    </row>
    <row r="1876" spans="1:24" x14ac:dyDescent="0.55000000000000004">
      <c r="A1876">
        <v>70</v>
      </c>
      <c r="B1876">
        <v>3</v>
      </c>
      <c r="C1876">
        <v>12</v>
      </c>
      <c r="D1876" t="s">
        <v>16</v>
      </c>
      <c r="E1876">
        <v>6</v>
      </c>
      <c r="F1876" t="s">
        <v>9</v>
      </c>
      <c r="G1876">
        <v>1</v>
      </c>
      <c r="M1876">
        <v>21</v>
      </c>
      <c r="N1876" s="11"/>
      <c r="O1876" s="11"/>
      <c r="P1876" s="11"/>
      <c r="Q1876" s="11"/>
      <c r="R1876" s="11"/>
      <c r="S1876" s="11"/>
      <c r="T1876" s="11"/>
      <c r="U1876" s="11"/>
      <c r="V1876" s="11"/>
      <c r="W1876" s="2">
        <v>1.9900000000000001E-4</v>
      </c>
      <c r="X1876" s="2">
        <v>1.7799999999999999E-4</v>
      </c>
    </row>
    <row r="1877" spans="1:24" x14ac:dyDescent="0.55000000000000004">
      <c r="A1877">
        <v>70</v>
      </c>
      <c r="B1877">
        <v>3</v>
      </c>
      <c r="C1877">
        <v>13</v>
      </c>
      <c r="D1877" t="s">
        <v>17</v>
      </c>
      <c r="E1877">
        <v>7</v>
      </c>
      <c r="F1877" t="s">
        <v>9</v>
      </c>
      <c r="G1877">
        <v>15</v>
      </c>
      <c r="M1877">
        <v>21</v>
      </c>
      <c r="N1877" s="2">
        <v>2.5000000000000001E-5</v>
      </c>
      <c r="O1877" s="2">
        <v>1.65E-4</v>
      </c>
      <c r="P1877" s="2">
        <f t="shared" ref="P1877" si="216">0.000398</f>
        <v>3.9800000000000002E-4</v>
      </c>
      <c r="Q1877" s="2">
        <v>3.1100000000000002E-4</v>
      </c>
      <c r="R1877" s="11"/>
      <c r="S1877" s="11"/>
      <c r="T1877" s="11"/>
      <c r="U1877" s="11"/>
      <c r="V1877" s="11"/>
      <c r="W1877" s="2">
        <v>8.3999999999999995E-5</v>
      </c>
      <c r="X1877" s="2">
        <v>7.7999999999999999E-5</v>
      </c>
    </row>
    <row r="1878" spans="1:24" x14ac:dyDescent="0.55000000000000004">
      <c r="A1878">
        <v>70</v>
      </c>
      <c r="B1878">
        <v>3</v>
      </c>
      <c r="C1878">
        <v>14</v>
      </c>
      <c r="D1878" t="s">
        <v>18</v>
      </c>
      <c r="E1878">
        <v>8</v>
      </c>
      <c r="F1878" t="s">
        <v>9</v>
      </c>
      <c r="G1878">
        <v>7</v>
      </c>
      <c r="M1878">
        <v>29</v>
      </c>
      <c r="N1878" s="2">
        <v>3.3000000000000003E-5</v>
      </c>
      <c r="O1878" s="2">
        <v>1.9900000000000001E-4</v>
      </c>
      <c r="P1878" s="2">
        <v>4.3300000000000001E-4</v>
      </c>
      <c r="Q1878" s="2">
        <v>3.8200000000000002E-4</v>
      </c>
      <c r="R1878" s="11"/>
      <c r="S1878" s="2">
        <v>1.54E-4</v>
      </c>
      <c r="T1878" s="11"/>
      <c r="U1878" s="11"/>
      <c r="V1878" s="11"/>
      <c r="W1878" s="2">
        <v>1.02E-4</v>
      </c>
      <c r="X1878" s="2">
        <v>9.2999999999999997E-5</v>
      </c>
    </row>
    <row r="1879" spans="1:24" x14ac:dyDescent="0.55000000000000004">
      <c r="A1879">
        <v>70</v>
      </c>
      <c r="B1879">
        <v>3</v>
      </c>
      <c r="C1879">
        <v>15</v>
      </c>
      <c r="D1879" t="s">
        <v>19</v>
      </c>
      <c r="E1879">
        <v>4</v>
      </c>
      <c r="F1879" t="s">
        <v>9</v>
      </c>
      <c r="G1879">
        <v>11</v>
      </c>
      <c r="M1879">
        <v>38</v>
      </c>
      <c r="N1879" s="11"/>
      <c r="O1879" s="11"/>
      <c r="P1879" s="11"/>
      <c r="Q1879" s="11"/>
      <c r="R1879" s="11"/>
      <c r="S1879" s="2">
        <v>2.5500000000000002E-4</v>
      </c>
      <c r="T1879" s="11"/>
      <c r="U1879" s="11"/>
      <c r="V1879" s="11"/>
      <c r="W1879" s="2">
        <v>1.6200000000000001E-4</v>
      </c>
      <c r="X1879" s="2">
        <v>1.4999999999999999E-4</v>
      </c>
    </row>
    <row r="1880" spans="1:24" x14ac:dyDescent="0.55000000000000004">
      <c r="A1880">
        <v>70</v>
      </c>
      <c r="B1880">
        <v>4</v>
      </c>
      <c r="C1880">
        <v>16</v>
      </c>
      <c r="D1880" t="s">
        <v>20</v>
      </c>
      <c r="E1880">
        <v>9</v>
      </c>
      <c r="F1880" t="s">
        <v>9</v>
      </c>
      <c r="G1880">
        <v>62</v>
      </c>
      <c r="M1880">
        <v>31</v>
      </c>
      <c r="N1880" s="11"/>
      <c r="O1880" s="11"/>
      <c r="P1880" s="11"/>
      <c r="Q1880" s="11"/>
      <c r="R1880" s="11"/>
      <c r="S1880" s="11"/>
      <c r="T1880" s="11"/>
      <c r="U1880" s="11"/>
      <c r="V1880" s="11"/>
      <c r="W1880" s="2">
        <v>1.9999999999999999E-6</v>
      </c>
      <c r="X1880" s="2">
        <v>1.9999999999999999E-6</v>
      </c>
    </row>
    <row r="1881" spans="1:24" x14ac:dyDescent="0.55000000000000004">
      <c r="A1881">
        <v>70</v>
      </c>
      <c r="B1881">
        <v>5</v>
      </c>
      <c r="C1881">
        <v>17</v>
      </c>
      <c r="D1881" t="s">
        <v>21</v>
      </c>
      <c r="E1881">
        <v>10</v>
      </c>
      <c r="F1881" t="s">
        <v>22</v>
      </c>
      <c r="G1881">
        <v>0</v>
      </c>
      <c r="M1881">
        <v>0</v>
      </c>
      <c r="N1881" s="11"/>
      <c r="O1881" s="11"/>
      <c r="P1881" s="11"/>
      <c r="Q1881" s="11"/>
      <c r="R1881" s="11"/>
      <c r="S1881" s="11"/>
      <c r="T1881" s="2">
        <v>1.7899999999999999E-4</v>
      </c>
      <c r="U1881" s="11"/>
      <c r="V1881" s="11"/>
      <c r="W1881" s="11"/>
      <c r="X1881" s="11"/>
    </row>
    <row r="1882" spans="1:24" x14ac:dyDescent="0.55000000000000004">
      <c r="A1882">
        <v>70</v>
      </c>
      <c r="B1882">
        <v>5</v>
      </c>
      <c r="C1882">
        <v>18</v>
      </c>
      <c r="D1882" t="s">
        <v>23</v>
      </c>
      <c r="E1882">
        <v>11</v>
      </c>
      <c r="F1882" t="s">
        <v>22</v>
      </c>
      <c r="G1882">
        <v>0</v>
      </c>
      <c r="M1882">
        <v>0</v>
      </c>
      <c r="N1882" s="11"/>
      <c r="O1882" s="11"/>
      <c r="P1882" s="11"/>
      <c r="Q1882" s="11"/>
      <c r="R1882" s="2">
        <v>3.5399999999999999E-4</v>
      </c>
      <c r="S1882" s="11"/>
      <c r="T1882" s="11"/>
      <c r="U1882" s="11"/>
      <c r="V1882" s="2">
        <v>1.2300000000000001E-4</v>
      </c>
      <c r="W1882" s="2">
        <v>3.1999999999999999E-5</v>
      </c>
      <c r="X1882" s="2">
        <v>5.5000000000000002E-5</v>
      </c>
    </row>
    <row r="1883" spans="1:24" x14ac:dyDescent="0.55000000000000004">
      <c r="A1883">
        <v>70</v>
      </c>
      <c r="B1883">
        <v>5</v>
      </c>
      <c r="C1883">
        <v>19</v>
      </c>
      <c r="D1883" t="s">
        <v>24</v>
      </c>
      <c r="E1883">
        <v>11</v>
      </c>
      <c r="F1883" t="s">
        <v>22</v>
      </c>
      <c r="G1883">
        <v>40</v>
      </c>
      <c r="M1883">
        <v>21</v>
      </c>
      <c r="N1883" s="11"/>
      <c r="O1883" s="11"/>
      <c r="P1883" s="11"/>
      <c r="Q1883" s="11"/>
      <c r="R1883" s="2">
        <v>5.5400000000000002E-4</v>
      </c>
      <c r="S1883" s="11"/>
      <c r="T1883" s="11"/>
      <c r="U1883" s="11"/>
      <c r="V1883" s="2">
        <v>3.3700000000000001E-4</v>
      </c>
      <c r="W1883" s="2">
        <v>1.9900000000000001E-4</v>
      </c>
      <c r="X1883" s="2">
        <v>2.4499999999999999E-4</v>
      </c>
    </row>
    <row r="1884" spans="1:24" x14ac:dyDescent="0.55000000000000004">
      <c r="A1884">
        <v>70</v>
      </c>
      <c r="B1884">
        <v>5</v>
      </c>
      <c r="C1884">
        <v>20</v>
      </c>
      <c r="D1884" t="s">
        <v>25</v>
      </c>
      <c r="E1884">
        <v>10</v>
      </c>
      <c r="F1884" t="s">
        <v>22</v>
      </c>
      <c r="G1884">
        <v>2500</v>
      </c>
      <c r="M1884">
        <v>44</v>
      </c>
      <c r="N1884" s="11"/>
      <c r="O1884" s="11"/>
      <c r="P1884" s="11"/>
      <c r="Q1884" s="11"/>
      <c r="R1884" s="11"/>
      <c r="S1884" s="11"/>
      <c r="T1884" s="2">
        <v>1.7899999999999999E-4</v>
      </c>
      <c r="U1884" s="11"/>
      <c r="V1884" s="11"/>
      <c r="W1884" s="11"/>
      <c r="X1884" s="11"/>
    </row>
    <row r="1885" spans="1:24" x14ac:dyDescent="0.55000000000000004">
      <c r="A1885">
        <v>70</v>
      </c>
      <c r="B1885">
        <v>5</v>
      </c>
      <c r="C1885">
        <v>21</v>
      </c>
      <c r="D1885" t="s">
        <v>26</v>
      </c>
      <c r="E1885">
        <v>11</v>
      </c>
      <c r="F1885" t="s">
        <v>22</v>
      </c>
      <c r="G1885">
        <v>352</v>
      </c>
      <c r="M1885">
        <v>58</v>
      </c>
      <c r="N1885" s="11"/>
      <c r="O1885" s="11"/>
      <c r="P1885" s="11"/>
      <c r="Q1885" s="11"/>
      <c r="R1885" s="2">
        <v>5.5099999999999995E-4</v>
      </c>
      <c r="S1885" s="11"/>
      <c r="T1885" s="11"/>
      <c r="U1885" s="11"/>
      <c r="V1885" s="2">
        <v>3.3199999999999999E-4</v>
      </c>
      <c r="W1885" s="2">
        <v>1.92E-4</v>
      </c>
      <c r="X1885" s="2">
        <v>2.33E-4</v>
      </c>
    </row>
    <row r="1886" spans="1:24" x14ac:dyDescent="0.55000000000000004">
      <c r="A1886">
        <v>70</v>
      </c>
      <c r="B1886">
        <v>5</v>
      </c>
      <c r="C1886">
        <v>22</v>
      </c>
      <c r="D1886" t="s">
        <v>27</v>
      </c>
      <c r="E1886">
        <v>11</v>
      </c>
      <c r="F1886" t="s">
        <v>28</v>
      </c>
      <c r="G1886">
        <v>12</v>
      </c>
      <c r="M1886">
        <v>46</v>
      </c>
      <c r="N1886" s="11"/>
      <c r="O1886" s="11"/>
      <c r="P1886" s="11"/>
      <c r="Q1886" s="11"/>
      <c r="R1886" s="2">
        <v>2.7599999999999999E-4</v>
      </c>
      <c r="S1886" s="11"/>
      <c r="T1886" s="11"/>
      <c r="U1886" s="11"/>
      <c r="V1886" s="11"/>
      <c r="W1886" s="11"/>
      <c r="X1886" s="11"/>
    </row>
    <row r="1887" spans="1:24" x14ac:dyDescent="0.55000000000000004">
      <c r="A1887">
        <v>70</v>
      </c>
      <c r="B1887">
        <v>6</v>
      </c>
      <c r="C1887">
        <v>23</v>
      </c>
      <c r="D1887" t="s">
        <v>29</v>
      </c>
      <c r="E1887">
        <v>12</v>
      </c>
      <c r="F1887" t="s">
        <v>28</v>
      </c>
      <c r="G1887">
        <v>0</v>
      </c>
      <c r="M1887">
        <v>0</v>
      </c>
      <c r="N1887" s="11"/>
      <c r="O1887" s="11"/>
      <c r="P1887" s="11"/>
      <c r="Q1887" s="11"/>
      <c r="R1887" s="11"/>
      <c r="S1887" s="11"/>
      <c r="T1887" s="11"/>
      <c r="U1887" s="2">
        <v>-4.19E-2</v>
      </c>
      <c r="V1887" s="11"/>
      <c r="W1887" s="11"/>
      <c r="X1887" s="11"/>
    </row>
    <row r="1888" spans="1:24" x14ac:dyDescent="0.55000000000000004">
      <c r="A1888">
        <v>70</v>
      </c>
      <c r="B1888">
        <v>6</v>
      </c>
      <c r="C1888">
        <v>24</v>
      </c>
      <c r="D1888" t="s">
        <v>30</v>
      </c>
      <c r="E1888">
        <v>13</v>
      </c>
      <c r="F1888" t="s">
        <v>28</v>
      </c>
      <c r="G1888">
        <v>0</v>
      </c>
      <c r="M1888">
        <v>0</v>
      </c>
      <c r="N1888" s="11"/>
      <c r="O1888" s="11"/>
      <c r="P1888" s="11"/>
      <c r="Q1888" s="11"/>
      <c r="R1888" s="11"/>
      <c r="S1888" s="11"/>
      <c r="T1888" s="11"/>
      <c r="U1888" s="2">
        <v>2.1100000000000001E-2</v>
      </c>
      <c r="V1888" s="11"/>
      <c r="W1888" s="11"/>
      <c r="X1888" s="11"/>
    </row>
    <row r="1889" spans="1:24" x14ac:dyDescent="0.55000000000000004">
      <c r="A1889">
        <v>70</v>
      </c>
      <c r="B1889">
        <v>6</v>
      </c>
      <c r="C1889">
        <v>25</v>
      </c>
      <c r="D1889" t="s">
        <v>31</v>
      </c>
      <c r="E1889">
        <v>14</v>
      </c>
      <c r="F1889" t="s">
        <v>28</v>
      </c>
      <c r="G1889">
        <v>0</v>
      </c>
      <c r="M1889">
        <v>0</v>
      </c>
      <c r="N1889" s="11"/>
      <c r="O1889" s="11"/>
      <c r="P1889" s="11"/>
      <c r="Q1889" s="11"/>
      <c r="R1889" s="11"/>
      <c r="S1889" s="11"/>
      <c r="T1889" s="11"/>
      <c r="U1889" s="2">
        <v>-4.19E-2</v>
      </c>
      <c r="V1889" s="11"/>
      <c r="W1889" s="11"/>
      <c r="X1889" s="11"/>
    </row>
    <row r="1890" spans="1:24" x14ac:dyDescent="0.55000000000000004">
      <c r="A1890">
        <v>70</v>
      </c>
      <c r="B1890">
        <v>6</v>
      </c>
      <c r="C1890">
        <v>26</v>
      </c>
      <c r="D1890" t="s">
        <v>32</v>
      </c>
      <c r="E1890">
        <v>15</v>
      </c>
      <c r="F1890" t="s">
        <v>33</v>
      </c>
      <c r="G1890">
        <v>2</v>
      </c>
      <c r="M1890">
        <v>19</v>
      </c>
      <c r="N1890" s="11"/>
      <c r="O1890" s="11"/>
      <c r="P1890" s="11"/>
      <c r="Q1890" s="11"/>
      <c r="R1890" s="11"/>
      <c r="S1890" s="11"/>
      <c r="T1890" s="11"/>
      <c r="U1890" s="2">
        <v>2.1100000000000001E-2</v>
      </c>
      <c r="V1890" s="11"/>
      <c r="W1890" s="11"/>
      <c r="X1890" s="11"/>
    </row>
    <row r="1891" spans="1:24" x14ac:dyDescent="0.55000000000000004">
      <c r="A1891">
        <v>70</v>
      </c>
      <c r="B1891">
        <v>6</v>
      </c>
      <c r="C1891">
        <v>27</v>
      </c>
      <c r="D1891" t="s">
        <v>34</v>
      </c>
      <c r="E1891">
        <v>16</v>
      </c>
      <c r="F1891" t="s">
        <v>28</v>
      </c>
      <c r="G1891">
        <v>28</v>
      </c>
      <c r="M1891">
        <v>50</v>
      </c>
      <c r="N1891" s="11"/>
      <c r="O1891" s="11"/>
      <c r="P1891" s="11"/>
      <c r="Q1891" s="11"/>
      <c r="R1891" s="11"/>
      <c r="S1891" s="11"/>
      <c r="T1891" s="11"/>
      <c r="U1891" s="2">
        <v>4.19E-2</v>
      </c>
      <c r="V1891" s="11"/>
      <c r="W1891" s="11"/>
      <c r="X1891" s="11"/>
    </row>
    <row r="1892" spans="1:24" x14ac:dyDescent="0.55000000000000004">
      <c r="A1892">
        <v>71</v>
      </c>
      <c r="B1892">
        <v>1</v>
      </c>
      <c r="C1892">
        <v>1</v>
      </c>
      <c r="D1892" t="s">
        <v>3</v>
      </c>
      <c r="E1892">
        <v>1</v>
      </c>
      <c r="F1892" t="s">
        <v>4</v>
      </c>
      <c r="G1892">
        <v>15</v>
      </c>
      <c r="M1892">
        <v>40</v>
      </c>
      <c r="N1892" s="9"/>
      <c r="O1892" s="9"/>
      <c r="P1892" s="9"/>
      <c r="Q1892" s="9"/>
      <c r="R1892" s="9"/>
      <c r="S1892" s="10">
        <v>5.9800000000000001E-4</v>
      </c>
      <c r="T1892" s="11"/>
      <c r="U1892" s="11"/>
      <c r="V1892" s="9"/>
      <c r="W1892" s="10">
        <v>7.9799999999999992E-3</v>
      </c>
      <c r="X1892" s="2">
        <v>7.2099999999999996E-4</v>
      </c>
    </row>
    <row r="1893" spans="1:24" x14ac:dyDescent="0.55000000000000004">
      <c r="A1893">
        <v>71</v>
      </c>
      <c r="B1893">
        <v>1</v>
      </c>
      <c r="C1893">
        <v>2</v>
      </c>
      <c r="D1893" t="s">
        <v>5</v>
      </c>
      <c r="E1893">
        <v>2</v>
      </c>
      <c r="F1893" t="s">
        <v>4</v>
      </c>
      <c r="G1893">
        <v>3</v>
      </c>
      <c r="M1893">
        <v>53</v>
      </c>
      <c r="N1893" s="9"/>
      <c r="O1893" s="9"/>
      <c r="P1893" s="9"/>
      <c r="Q1893" s="9"/>
      <c r="R1893" s="9"/>
      <c r="S1893" s="10">
        <v>1.0740000000000001E-3</v>
      </c>
      <c r="T1893" s="11"/>
      <c r="U1893" s="11"/>
      <c r="V1893" s="9"/>
      <c r="W1893" s="10">
        <v>1.2290000000000001E-3</v>
      </c>
      <c r="X1893" s="2">
        <v>1.188E-3</v>
      </c>
    </row>
    <row r="1894" spans="1:24" x14ac:dyDescent="0.55000000000000004">
      <c r="A1894">
        <v>71</v>
      </c>
      <c r="B1894">
        <v>1</v>
      </c>
      <c r="C1894">
        <v>3</v>
      </c>
      <c r="D1894" t="s">
        <v>6</v>
      </c>
      <c r="E1894">
        <v>2</v>
      </c>
      <c r="F1894" t="s">
        <v>4</v>
      </c>
      <c r="G1894">
        <v>3</v>
      </c>
      <c r="M1894">
        <v>65</v>
      </c>
      <c r="N1894" s="9"/>
      <c r="O1894" s="9"/>
      <c r="P1894" s="9"/>
      <c r="Q1894" s="9"/>
      <c r="R1894" s="9"/>
      <c r="S1894" s="10">
        <f t="shared" ref="S1894" si="217">0.000218*4</f>
        <v>8.7200000000000005E-4</v>
      </c>
      <c r="T1894" s="11"/>
      <c r="U1894" s="11"/>
      <c r="V1894" s="9"/>
      <c r="W1894" s="10">
        <v>9.2299999999999999E-4</v>
      </c>
      <c r="X1894" s="2">
        <v>9.01E-4</v>
      </c>
    </row>
    <row r="1895" spans="1:24" x14ac:dyDescent="0.55000000000000004">
      <c r="A1895">
        <v>71</v>
      </c>
      <c r="B1895">
        <v>1</v>
      </c>
      <c r="C1895">
        <v>4</v>
      </c>
      <c r="D1895" t="s">
        <v>7</v>
      </c>
      <c r="E1895">
        <v>2</v>
      </c>
      <c r="F1895" t="s">
        <v>4</v>
      </c>
      <c r="G1895">
        <v>2</v>
      </c>
      <c r="M1895">
        <v>71</v>
      </c>
      <c r="N1895" s="9"/>
      <c r="O1895" s="9"/>
      <c r="P1895" s="9"/>
      <c r="Q1895" s="9"/>
      <c r="R1895" s="9"/>
      <c r="S1895" s="10">
        <f t="shared" ref="S1895" si="218">0.000218*2</f>
        <v>4.3600000000000003E-4</v>
      </c>
      <c r="T1895" s="11"/>
      <c r="U1895" s="11"/>
      <c r="V1895" s="9"/>
      <c r="W1895" s="10">
        <v>6.4999999999999997E-4</v>
      </c>
      <c r="X1895" s="2">
        <v>5.4199999999999995E-4</v>
      </c>
    </row>
    <row r="1896" spans="1:24" x14ac:dyDescent="0.55000000000000004">
      <c r="A1896">
        <v>71</v>
      </c>
      <c r="B1896">
        <v>2</v>
      </c>
      <c r="C1896">
        <v>5</v>
      </c>
      <c r="D1896" t="s">
        <v>8</v>
      </c>
      <c r="E1896">
        <v>3</v>
      </c>
      <c r="F1896" t="s">
        <v>9</v>
      </c>
      <c r="G1896">
        <v>5</v>
      </c>
      <c r="M1896">
        <v>14</v>
      </c>
      <c r="N1896" s="2">
        <v>8.7999999999999998E-5</v>
      </c>
      <c r="O1896" s="2">
        <v>2.5399999999999999E-4</v>
      </c>
      <c r="P1896" s="2">
        <v>4.1199999999999999E-4</v>
      </c>
      <c r="Q1896" s="2">
        <v>3.68E-4</v>
      </c>
      <c r="R1896" s="11"/>
      <c r="S1896" s="11"/>
      <c r="T1896" s="11"/>
      <c r="U1896" s="11"/>
      <c r="V1896" s="11"/>
      <c r="W1896" s="11"/>
      <c r="X1896" s="11"/>
    </row>
    <row r="1897" spans="1:24" x14ac:dyDescent="0.55000000000000004">
      <c r="A1897">
        <v>71</v>
      </c>
      <c r="B1897">
        <v>2</v>
      </c>
      <c r="C1897">
        <v>6</v>
      </c>
      <c r="D1897" t="s">
        <v>10</v>
      </c>
      <c r="E1897">
        <v>3</v>
      </c>
      <c r="F1897" t="s">
        <v>9</v>
      </c>
      <c r="G1897">
        <v>54</v>
      </c>
      <c r="M1897">
        <v>36</v>
      </c>
      <c r="N1897" s="2">
        <v>3.9999999999999998E-6</v>
      </c>
      <c r="O1897" s="2">
        <v>4.1999999999999998E-5</v>
      </c>
      <c r="P1897" s="2">
        <v>6.7000000000000002E-5</v>
      </c>
      <c r="Q1897" s="2">
        <v>5.5000000000000002E-5</v>
      </c>
      <c r="R1897" s="11"/>
      <c r="S1897" s="11"/>
      <c r="T1897" s="11"/>
      <c r="U1897" s="11"/>
      <c r="V1897" s="11"/>
      <c r="W1897" s="11"/>
      <c r="X1897" s="11"/>
    </row>
    <row r="1898" spans="1:24" x14ac:dyDescent="0.55000000000000004">
      <c r="A1898">
        <v>71</v>
      </c>
      <c r="B1898">
        <v>2</v>
      </c>
      <c r="C1898">
        <v>7</v>
      </c>
      <c r="D1898" t="s">
        <v>11</v>
      </c>
      <c r="E1898">
        <v>3</v>
      </c>
      <c r="F1898" t="s">
        <v>9</v>
      </c>
      <c r="G1898">
        <v>30</v>
      </c>
      <c r="M1898">
        <v>78</v>
      </c>
      <c r="N1898" s="2">
        <v>1.7E-5</v>
      </c>
      <c r="O1898" s="2">
        <v>1.4899999999999999E-4</v>
      </c>
      <c r="P1898" s="2">
        <v>3.5399999999999999E-4</v>
      </c>
      <c r="Q1898" s="2">
        <v>3.1199999999999999E-4</v>
      </c>
      <c r="R1898" s="11"/>
      <c r="S1898" s="11"/>
      <c r="T1898" s="11"/>
      <c r="U1898" s="11"/>
      <c r="V1898" s="11"/>
      <c r="W1898" s="11"/>
      <c r="X1898" s="11"/>
    </row>
    <row r="1899" spans="1:24" x14ac:dyDescent="0.55000000000000004">
      <c r="A1899">
        <v>71</v>
      </c>
      <c r="B1899">
        <v>2</v>
      </c>
      <c r="C1899">
        <v>8</v>
      </c>
      <c r="D1899" t="s">
        <v>12</v>
      </c>
      <c r="E1899">
        <v>3</v>
      </c>
      <c r="F1899" t="s">
        <v>9</v>
      </c>
      <c r="G1899">
        <v>7</v>
      </c>
      <c r="M1899">
        <v>85</v>
      </c>
      <c r="N1899" s="2">
        <v>1.2E-5</v>
      </c>
      <c r="O1899" s="2">
        <v>1.02E-4</v>
      </c>
      <c r="P1899" s="2">
        <v>2.32E-4</v>
      </c>
      <c r="Q1899" s="2">
        <v>1.9900000000000001E-4</v>
      </c>
      <c r="R1899" s="11"/>
      <c r="S1899" s="11"/>
      <c r="T1899" s="11"/>
      <c r="U1899" s="11"/>
      <c r="V1899" s="11"/>
      <c r="W1899" s="11"/>
      <c r="X1899" s="11"/>
    </row>
    <row r="1900" spans="1:24" x14ac:dyDescent="0.55000000000000004">
      <c r="A1900">
        <v>71</v>
      </c>
      <c r="B1900">
        <v>3</v>
      </c>
      <c r="C1900">
        <v>9</v>
      </c>
      <c r="D1900" t="s">
        <v>13</v>
      </c>
      <c r="E1900">
        <v>4</v>
      </c>
      <c r="F1900" t="s">
        <v>9</v>
      </c>
      <c r="G1900">
        <v>0</v>
      </c>
      <c r="M1900">
        <v>0</v>
      </c>
      <c r="N1900" s="11"/>
      <c r="O1900" s="11"/>
      <c r="P1900" s="11"/>
      <c r="Q1900" s="11"/>
      <c r="R1900" s="11"/>
      <c r="S1900" s="11"/>
      <c r="T1900" s="11"/>
      <c r="U1900" s="11"/>
      <c r="V1900" s="11"/>
      <c r="W1900" s="2">
        <v>5.3999999999999998E-5</v>
      </c>
      <c r="X1900" s="2">
        <v>4.1E-5</v>
      </c>
    </row>
    <row r="1901" spans="1:24" x14ac:dyDescent="0.55000000000000004">
      <c r="A1901">
        <v>71</v>
      </c>
      <c r="B1901">
        <v>3</v>
      </c>
      <c r="C1901">
        <v>10</v>
      </c>
      <c r="D1901" t="s">
        <v>14</v>
      </c>
      <c r="E1901">
        <v>4</v>
      </c>
      <c r="F1901" t="s">
        <v>9</v>
      </c>
      <c r="G1901">
        <v>0</v>
      </c>
      <c r="M1901">
        <v>0</v>
      </c>
      <c r="N1901" s="11"/>
      <c r="O1901" s="11"/>
      <c r="P1901" s="11"/>
      <c r="Q1901" s="11"/>
      <c r="R1901" s="11"/>
      <c r="S1901" s="2">
        <v>2.0100000000000001E-4</v>
      </c>
      <c r="T1901" s="11"/>
      <c r="U1901" s="11"/>
      <c r="V1901" s="11"/>
      <c r="W1901" s="2">
        <v>1.4200000000000001E-4</v>
      </c>
      <c r="X1901" s="2">
        <v>1.35E-4</v>
      </c>
    </row>
    <row r="1902" spans="1:24" x14ac:dyDescent="0.55000000000000004">
      <c r="A1902">
        <v>71</v>
      </c>
      <c r="B1902">
        <v>3</v>
      </c>
      <c r="C1902">
        <v>11</v>
      </c>
      <c r="D1902" t="s">
        <v>15</v>
      </c>
      <c r="E1902">
        <v>5</v>
      </c>
      <c r="F1902" t="s">
        <v>9</v>
      </c>
      <c r="G1902">
        <v>2</v>
      </c>
      <c r="M1902">
        <v>13</v>
      </c>
      <c r="N1902" s="11"/>
      <c r="O1902" s="11"/>
      <c r="P1902" s="11"/>
      <c r="Q1902" s="11"/>
      <c r="R1902" s="11"/>
      <c r="S1902" s="2">
        <v>1.8699999999999999E-4</v>
      </c>
      <c r="T1902" s="11"/>
      <c r="U1902" s="11"/>
      <c r="V1902" s="11"/>
      <c r="W1902" s="2">
        <v>1.3200000000000001E-4</v>
      </c>
      <c r="X1902" s="2">
        <v>1.22E-4</v>
      </c>
    </row>
    <row r="1903" spans="1:24" x14ac:dyDescent="0.55000000000000004">
      <c r="A1903">
        <v>71</v>
      </c>
      <c r="B1903">
        <v>3</v>
      </c>
      <c r="C1903">
        <v>12</v>
      </c>
      <c r="D1903" t="s">
        <v>16</v>
      </c>
      <c r="E1903">
        <v>6</v>
      </c>
      <c r="F1903" t="s">
        <v>9</v>
      </c>
      <c r="G1903">
        <v>4</v>
      </c>
      <c r="M1903">
        <v>13</v>
      </c>
      <c r="N1903" s="11"/>
      <c r="O1903" s="11"/>
      <c r="P1903" s="11"/>
      <c r="Q1903" s="11"/>
      <c r="R1903" s="11"/>
      <c r="S1903" s="11"/>
      <c r="T1903" s="11"/>
      <c r="U1903" s="11"/>
      <c r="V1903" s="11"/>
      <c r="W1903" s="2">
        <v>1.9900000000000001E-4</v>
      </c>
      <c r="X1903" s="2">
        <v>1.7799999999999999E-4</v>
      </c>
    </row>
    <row r="1904" spans="1:24" x14ac:dyDescent="0.55000000000000004">
      <c r="A1904">
        <v>71</v>
      </c>
      <c r="B1904">
        <v>3</v>
      </c>
      <c r="C1904">
        <v>13</v>
      </c>
      <c r="D1904" t="s">
        <v>17</v>
      </c>
      <c r="E1904">
        <v>7</v>
      </c>
      <c r="F1904" t="s">
        <v>9</v>
      </c>
      <c r="G1904">
        <v>15</v>
      </c>
      <c r="M1904">
        <v>19</v>
      </c>
      <c r="N1904" s="2">
        <v>2.5000000000000001E-5</v>
      </c>
      <c r="O1904" s="2">
        <v>1.65E-4</v>
      </c>
      <c r="P1904" s="2">
        <f t="shared" ref="P1904" si="219">0.000398</f>
        <v>3.9800000000000002E-4</v>
      </c>
      <c r="Q1904" s="2">
        <v>3.1100000000000002E-4</v>
      </c>
      <c r="R1904" s="11"/>
      <c r="S1904" s="11"/>
      <c r="T1904" s="11"/>
      <c r="U1904" s="11"/>
      <c r="V1904" s="11"/>
      <c r="W1904" s="2">
        <v>8.3999999999999995E-5</v>
      </c>
      <c r="X1904" s="2">
        <v>7.7999999999999999E-5</v>
      </c>
    </row>
    <row r="1905" spans="1:24" x14ac:dyDescent="0.55000000000000004">
      <c r="A1905">
        <v>71</v>
      </c>
      <c r="B1905">
        <v>3</v>
      </c>
      <c r="C1905">
        <v>14</v>
      </c>
      <c r="D1905" t="s">
        <v>18</v>
      </c>
      <c r="E1905">
        <v>8</v>
      </c>
      <c r="F1905" t="s">
        <v>9</v>
      </c>
      <c r="G1905">
        <v>3</v>
      </c>
      <c r="M1905">
        <v>48</v>
      </c>
      <c r="N1905" s="2">
        <v>3.3000000000000003E-5</v>
      </c>
      <c r="O1905" s="2">
        <v>1.9900000000000001E-4</v>
      </c>
      <c r="P1905" s="2">
        <v>4.3300000000000001E-4</v>
      </c>
      <c r="Q1905" s="2">
        <v>3.8200000000000002E-4</v>
      </c>
      <c r="R1905" s="11"/>
      <c r="S1905" s="2">
        <v>1.54E-4</v>
      </c>
      <c r="T1905" s="11"/>
      <c r="U1905" s="11"/>
      <c r="V1905" s="11"/>
      <c r="W1905" s="2">
        <v>1.02E-4</v>
      </c>
      <c r="X1905" s="2">
        <v>9.2999999999999997E-5</v>
      </c>
    </row>
    <row r="1906" spans="1:24" x14ac:dyDescent="0.55000000000000004">
      <c r="A1906">
        <v>71</v>
      </c>
      <c r="B1906">
        <v>3</v>
      </c>
      <c r="C1906">
        <v>15</v>
      </c>
      <c r="D1906" t="s">
        <v>19</v>
      </c>
      <c r="E1906">
        <v>4</v>
      </c>
      <c r="F1906" t="s">
        <v>9</v>
      </c>
      <c r="G1906">
        <v>9</v>
      </c>
      <c r="M1906">
        <v>33</v>
      </c>
      <c r="N1906" s="11"/>
      <c r="O1906" s="11"/>
      <c r="P1906" s="11"/>
      <c r="Q1906" s="11"/>
      <c r="R1906" s="11"/>
      <c r="S1906" s="2">
        <v>2.5500000000000002E-4</v>
      </c>
      <c r="T1906" s="11"/>
      <c r="U1906" s="11"/>
      <c r="V1906" s="11"/>
      <c r="W1906" s="2">
        <v>1.6200000000000001E-4</v>
      </c>
      <c r="X1906" s="2">
        <v>1.4999999999999999E-4</v>
      </c>
    </row>
    <row r="1907" spans="1:24" x14ac:dyDescent="0.55000000000000004">
      <c r="A1907">
        <v>71</v>
      </c>
      <c r="B1907">
        <v>4</v>
      </c>
      <c r="C1907">
        <v>16</v>
      </c>
      <c r="D1907" t="s">
        <v>20</v>
      </c>
      <c r="E1907">
        <v>9</v>
      </c>
      <c r="F1907" t="s">
        <v>9</v>
      </c>
      <c r="G1907">
        <v>62</v>
      </c>
      <c r="M1907">
        <v>28</v>
      </c>
      <c r="N1907" s="11"/>
      <c r="O1907" s="11"/>
      <c r="P1907" s="11"/>
      <c r="Q1907" s="11"/>
      <c r="R1907" s="11"/>
      <c r="S1907" s="11"/>
      <c r="T1907" s="11"/>
      <c r="U1907" s="11"/>
      <c r="V1907" s="11"/>
      <c r="W1907" s="2">
        <v>1.9999999999999999E-6</v>
      </c>
      <c r="X1907" s="2">
        <v>1.9999999999999999E-6</v>
      </c>
    </row>
    <row r="1908" spans="1:24" x14ac:dyDescent="0.55000000000000004">
      <c r="A1908">
        <v>71</v>
      </c>
      <c r="B1908">
        <v>5</v>
      </c>
      <c r="C1908">
        <v>17</v>
      </c>
      <c r="D1908" t="s">
        <v>21</v>
      </c>
      <c r="E1908">
        <v>10</v>
      </c>
      <c r="F1908" t="s">
        <v>22</v>
      </c>
      <c r="G1908">
        <v>0</v>
      </c>
      <c r="M1908">
        <v>0</v>
      </c>
      <c r="N1908" s="11"/>
      <c r="O1908" s="11"/>
      <c r="P1908" s="11"/>
      <c r="Q1908" s="11"/>
      <c r="R1908" s="11"/>
      <c r="S1908" s="11"/>
      <c r="T1908" s="2">
        <v>1.7899999999999999E-4</v>
      </c>
      <c r="U1908" s="11"/>
      <c r="V1908" s="11"/>
      <c r="W1908" s="11"/>
      <c r="X1908" s="11"/>
    </row>
    <row r="1909" spans="1:24" x14ac:dyDescent="0.55000000000000004">
      <c r="A1909">
        <v>71</v>
      </c>
      <c r="B1909">
        <v>5</v>
      </c>
      <c r="C1909">
        <v>18</v>
      </c>
      <c r="D1909" t="s">
        <v>23</v>
      </c>
      <c r="E1909">
        <v>11</v>
      </c>
      <c r="F1909" t="s">
        <v>22</v>
      </c>
      <c r="G1909">
        <v>0</v>
      </c>
      <c r="M1909">
        <v>0</v>
      </c>
      <c r="N1909" s="11"/>
      <c r="O1909" s="11"/>
      <c r="P1909" s="11"/>
      <c r="Q1909" s="11"/>
      <c r="R1909" s="2">
        <v>3.5399999999999999E-4</v>
      </c>
      <c r="S1909" s="11"/>
      <c r="T1909" s="11"/>
      <c r="U1909" s="11"/>
      <c r="V1909" s="2">
        <v>1.2300000000000001E-4</v>
      </c>
      <c r="W1909" s="2">
        <v>3.1999999999999999E-5</v>
      </c>
      <c r="X1909" s="2">
        <v>5.5000000000000002E-5</v>
      </c>
    </row>
    <row r="1910" spans="1:24" x14ac:dyDescent="0.55000000000000004">
      <c r="A1910">
        <v>71</v>
      </c>
      <c r="B1910">
        <v>5</v>
      </c>
      <c r="C1910">
        <v>19</v>
      </c>
      <c r="D1910" t="s">
        <v>24</v>
      </c>
      <c r="E1910">
        <v>11</v>
      </c>
      <c r="F1910" t="s">
        <v>22</v>
      </c>
      <c r="G1910">
        <v>15</v>
      </c>
      <c r="M1910">
        <v>25</v>
      </c>
      <c r="N1910" s="11"/>
      <c r="O1910" s="11"/>
      <c r="P1910" s="11"/>
      <c r="Q1910" s="11"/>
      <c r="R1910" s="2">
        <v>5.5400000000000002E-4</v>
      </c>
      <c r="S1910" s="11"/>
      <c r="T1910" s="11"/>
      <c r="U1910" s="11"/>
      <c r="V1910" s="2">
        <v>3.3700000000000001E-4</v>
      </c>
      <c r="W1910" s="2">
        <v>1.9900000000000001E-4</v>
      </c>
      <c r="X1910" s="2">
        <v>2.4499999999999999E-4</v>
      </c>
    </row>
    <row r="1911" spans="1:24" x14ac:dyDescent="0.55000000000000004">
      <c r="A1911">
        <v>71</v>
      </c>
      <c r="B1911">
        <v>5</v>
      </c>
      <c r="C1911">
        <v>20</v>
      </c>
      <c r="D1911" t="s">
        <v>25</v>
      </c>
      <c r="E1911">
        <v>10</v>
      </c>
      <c r="F1911" t="s">
        <v>22</v>
      </c>
      <c r="G1911">
        <v>2328</v>
      </c>
      <c r="M1911">
        <v>44</v>
      </c>
      <c r="N1911" s="11"/>
      <c r="O1911" s="11"/>
      <c r="P1911" s="11"/>
      <c r="Q1911" s="11"/>
      <c r="R1911" s="11"/>
      <c r="S1911" s="11"/>
      <c r="T1911" s="2">
        <v>1.7899999999999999E-4</v>
      </c>
      <c r="U1911" s="11"/>
      <c r="V1911" s="11"/>
      <c r="W1911" s="11"/>
      <c r="X1911" s="11"/>
    </row>
    <row r="1912" spans="1:24" x14ac:dyDescent="0.55000000000000004">
      <c r="A1912">
        <v>71</v>
      </c>
      <c r="B1912">
        <v>5</v>
      </c>
      <c r="C1912">
        <v>21</v>
      </c>
      <c r="D1912" t="s">
        <v>26</v>
      </c>
      <c r="E1912">
        <v>11</v>
      </c>
      <c r="F1912" t="s">
        <v>22</v>
      </c>
      <c r="G1912">
        <v>313</v>
      </c>
      <c r="M1912">
        <v>47</v>
      </c>
      <c r="N1912" s="11"/>
      <c r="O1912" s="11"/>
      <c r="P1912" s="11"/>
      <c r="Q1912" s="11"/>
      <c r="R1912" s="2">
        <v>5.5099999999999995E-4</v>
      </c>
      <c r="S1912" s="11"/>
      <c r="T1912" s="11"/>
      <c r="U1912" s="11"/>
      <c r="V1912" s="2">
        <v>3.3199999999999999E-4</v>
      </c>
      <c r="W1912" s="2">
        <v>1.92E-4</v>
      </c>
      <c r="X1912" s="2">
        <v>2.33E-4</v>
      </c>
    </row>
    <row r="1913" spans="1:24" x14ac:dyDescent="0.55000000000000004">
      <c r="A1913">
        <v>71</v>
      </c>
      <c r="B1913">
        <v>5</v>
      </c>
      <c r="C1913">
        <v>22</v>
      </c>
      <c r="D1913" t="s">
        <v>27</v>
      </c>
      <c r="E1913">
        <v>11</v>
      </c>
      <c r="F1913" t="s">
        <v>28</v>
      </c>
      <c r="G1913">
        <v>19</v>
      </c>
      <c r="M1913">
        <v>60</v>
      </c>
      <c r="N1913" s="11"/>
      <c r="O1913" s="11"/>
      <c r="P1913" s="11"/>
      <c r="Q1913" s="11"/>
      <c r="R1913" s="2">
        <v>2.7599999999999999E-4</v>
      </c>
      <c r="S1913" s="11"/>
      <c r="T1913" s="11"/>
      <c r="U1913" s="11"/>
      <c r="V1913" s="11"/>
      <c r="W1913" s="11"/>
      <c r="X1913" s="11"/>
    </row>
    <row r="1914" spans="1:24" x14ac:dyDescent="0.55000000000000004">
      <c r="A1914">
        <v>71</v>
      </c>
      <c r="B1914">
        <v>6</v>
      </c>
      <c r="C1914">
        <v>23</v>
      </c>
      <c r="D1914" t="s">
        <v>29</v>
      </c>
      <c r="E1914">
        <v>12</v>
      </c>
      <c r="F1914" t="s">
        <v>28</v>
      </c>
      <c r="G1914">
        <v>0</v>
      </c>
      <c r="M1914">
        <v>0</v>
      </c>
      <c r="N1914" s="11"/>
      <c r="O1914" s="11"/>
      <c r="P1914" s="11"/>
      <c r="Q1914" s="11"/>
      <c r="R1914" s="11"/>
      <c r="S1914" s="11"/>
      <c r="T1914" s="11"/>
      <c r="U1914" s="2">
        <v>-4.19E-2</v>
      </c>
      <c r="V1914" s="11"/>
      <c r="W1914" s="11"/>
      <c r="X1914" s="11"/>
    </row>
    <row r="1915" spans="1:24" x14ac:dyDescent="0.55000000000000004">
      <c r="A1915">
        <v>71</v>
      </c>
      <c r="B1915">
        <v>6</v>
      </c>
      <c r="C1915">
        <v>24</v>
      </c>
      <c r="D1915" t="s">
        <v>30</v>
      </c>
      <c r="E1915">
        <v>13</v>
      </c>
      <c r="F1915" t="s">
        <v>28</v>
      </c>
      <c r="G1915">
        <v>0</v>
      </c>
      <c r="M1915">
        <v>0</v>
      </c>
      <c r="N1915" s="11"/>
      <c r="O1915" s="11"/>
      <c r="P1915" s="11"/>
      <c r="Q1915" s="11"/>
      <c r="R1915" s="11"/>
      <c r="S1915" s="11"/>
      <c r="T1915" s="11"/>
      <c r="U1915" s="2">
        <v>2.1100000000000001E-2</v>
      </c>
      <c r="V1915" s="11"/>
      <c r="W1915" s="11"/>
      <c r="X1915" s="11"/>
    </row>
    <row r="1916" spans="1:24" x14ac:dyDescent="0.55000000000000004">
      <c r="A1916">
        <v>71</v>
      </c>
      <c r="B1916">
        <v>6</v>
      </c>
      <c r="C1916">
        <v>25</v>
      </c>
      <c r="D1916" t="s">
        <v>31</v>
      </c>
      <c r="E1916">
        <v>14</v>
      </c>
      <c r="F1916" t="s">
        <v>28</v>
      </c>
      <c r="G1916">
        <v>0</v>
      </c>
      <c r="M1916">
        <v>0</v>
      </c>
      <c r="N1916" s="11"/>
      <c r="O1916" s="11"/>
      <c r="P1916" s="11"/>
      <c r="Q1916" s="11"/>
      <c r="R1916" s="11"/>
      <c r="S1916" s="11"/>
      <c r="T1916" s="11"/>
      <c r="U1916" s="2">
        <v>-4.19E-2</v>
      </c>
      <c r="V1916" s="11"/>
      <c r="W1916" s="11"/>
      <c r="X1916" s="11"/>
    </row>
    <row r="1917" spans="1:24" x14ac:dyDescent="0.55000000000000004">
      <c r="A1917">
        <v>71</v>
      </c>
      <c r="B1917">
        <v>6</v>
      </c>
      <c r="C1917">
        <v>26</v>
      </c>
      <c r="D1917" t="s">
        <v>32</v>
      </c>
      <c r="E1917">
        <v>15</v>
      </c>
      <c r="F1917" t="s">
        <v>33</v>
      </c>
      <c r="G1917">
        <v>2</v>
      </c>
      <c r="M1917">
        <v>13</v>
      </c>
      <c r="N1917" s="11"/>
      <c r="O1917" s="11"/>
      <c r="P1917" s="11"/>
      <c r="Q1917" s="11"/>
      <c r="R1917" s="11"/>
      <c r="S1917" s="11"/>
      <c r="T1917" s="11"/>
      <c r="U1917" s="2">
        <v>2.1100000000000001E-2</v>
      </c>
      <c r="V1917" s="11"/>
      <c r="W1917" s="11"/>
      <c r="X1917" s="11"/>
    </row>
    <row r="1918" spans="1:24" x14ac:dyDescent="0.55000000000000004">
      <c r="A1918">
        <v>71</v>
      </c>
      <c r="B1918">
        <v>6</v>
      </c>
      <c r="C1918">
        <v>27</v>
      </c>
      <c r="D1918" t="s">
        <v>34</v>
      </c>
      <c r="E1918">
        <v>16</v>
      </c>
      <c r="F1918" t="s">
        <v>28</v>
      </c>
      <c r="G1918">
        <v>22</v>
      </c>
      <c r="M1918">
        <v>42</v>
      </c>
      <c r="N1918" s="11"/>
      <c r="O1918" s="11"/>
      <c r="P1918" s="11"/>
      <c r="Q1918" s="11"/>
      <c r="R1918" s="11"/>
      <c r="S1918" s="11"/>
      <c r="T1918" s="11"/>
      <c r="U1918" s="2">
        <v>4.19E-2</v>
      </c>
      <c r="V1918" s="11"/>
      <c r="W1918" s="11"/>
      <c r="X1918" s="11"/>
    </row>
    <row r="1919" spans="1:24" x14ac:dyDescent="0.55000000000000004">
      <c r="A1919">
        <v>72</v>
      </c>
      <c r="B1919">
        <v>1</v>
      </c>
      <c r="C1919">
        <v>1</v>
      </c>
      <c r="D1919" t="s">
        <v>3</v>
      </c>
      <c r="E1919">
        <v>1</v>
      </c>
      <c r="F1919" t="s">
        <v>9</v>
      </c>
      <c r="G1919">
        <v>19</v>
      </c>
      <c r="M1919">
        <v>41</v>
      </c>
      <c r="N1919" s="9"/>
      <c r="O1919" s="9"/>
      <c r="P1919" s="9"/>
      <c r="Q1919" s="9"/>
      <c r="R1919" s="9"/>
      <c r="S1919" s="10">
        <v>5.9800000000000001E-4</v>
      </c>
      <c r="T1919" s="11"/>
      <c r="U1919" s="11"/>
      <c r="V1919" s="9"/>
      <c r="W1919" s="10">
        <v>7.9799999999999992E-3</v>
      </c>
      <c r="X1919" s="2">
        <v>7.2099999999999996E-4</v>
      </c>
    </row>
    <row r="1920" spans="1:24" x14ac:dyDescent="0.55000000000000004">
      <c r="A1920">
        <v>72</v>
      </c>
      <c r="B1920">
        <v>1</v>
      </c>
      <c r="C1920">
        <v>2</v>
      </c>
      <c r="D1920" t="s">
        <v>5</v>
      </c>
      <c r="E1920">
        <v>2</v>
      </c>
      <c r="F1920" t="s">
        <v>9</v>
      </c>
      <c r="G1920">
        <v>3</v>
      </c>
      <c r="M1920">
        <v>52</v>
      </c>
      <c r="N1920" s="9"/>
      <c r="O1920" s="9"/>
      <c r="P1920" s="9"/>
      <c r="Q1920" s="9"/>
      <c r="R1920" s="9"/>
      <c r="S1920" s="10">
        <v>1.0740000000000001E-3</v>
      </c>
      <c r="T1920" s="11"/>
      <c r="U1920" s="11"/>
      <c r="V1920" s="9"/>
      <c r="W1920" s="10">
        <v>1.2290000000000001E-3</v>
      </c>
      <c r="X1920" s="2">
        <v>1.188E-3</v>
      </c>
    </row>
    <row r="1921" spans="1:24" x14ac:dyDescent="0.55000000000000004">
      <c r="A1921">
        <v>72</v>
      </c>
      <c r="B1921">
        <v>1</v>
      </c>
      <c r="C1921">
        <v>3</v>
      </c>
      <c r="D1921" t="s">
        <v>6</v>
      </c>
      <c r="E1921">
        <v>2</v>
      </c>
      <c r="F1921" t="s">
        <v>9</v>
      </c>
      <c r="G1921">
        <v>2</v>
      </c>
      <c r="M1921">
        <v>70</v>
      </c>
      <c r="N1921" s="9"/>
      <c r="O1921" s="9"/>
      <c r="P1921" s="9"/>
      <c r="Q1921" s="9"/>
      <c r="R1921" s="9"/>
      <c r="S1921" s="10">
        <f t="shared" ref="S1921" si="220">0.000218*4</f>
        <v>8.7200000000000005E-4</v>
      </c>
      <c r="T1921" s="11"/>
      <c r="U1921" s="11"/>
      <c r="V1921" s="9"/>
      <c r="W1921" s="10">
        <v>9.2299999999999999E-4</v>
      </c>
      <c r="X1921" s="2">
        <v>9.01E-4</v>
      </c>
    </row>
    <row r="1922" spans="1:24" x14ac:dyDescent="0.55000000000000004">
      <c r="A1922">
        <v>72</v>
      </c>
      <c r="B1922">
        <v>1</v>
      </c>
      <c r="C1922">
        <v>4</v>
      </c>
      <c r="D1922" t="s">
        <v>7</v>
      </c>
      <c r="E1922">
        <v>2</v>
      </c>
      <c r="F1922" t="s">
        <v>9</v>
      </c>
      <c r="G1922">
        <v>4</v>
      </c>
      <c r="M1922">
        <v>79</v>
      </c>
      <c r="N1922" s="9"/>
      <c r="O1922" s="9"/>
      <c r="P1922" s="9"/>
      <c r="Q1922" s="9"/>
      <c r="R1922" s="9"/>
      <c r="S1922" s="10">
        <f t="shared" ref="S1922" si="221">0.000218*2</f>
        <v>4.3600000000000003E-4</v>
      </c>
      <c r="T1922" s="11"/>
      <c r="U1922" s="11"/>
      <c r="V1922" s="9"/>
      <c r="W1922" s="10">
        <v>6.4999999999999997E-4</v>
      </c>
      <c r="X1922" s="2">
        <v>5.4199999999999995E-4</v>
      </c>
    </row>
    <row r="1923" spans="1:24" x14ac:dyDescent="0.55000000000000004">
      <c r="A1923">
        <v>72</v>
      </c>
      <c r="B1923">
        <v>2</v>
      </c>
      <c r="C1923">
        <v>5</v>
      </c>
      <c r="D1923" t="s">
        <v>8</v>
      </c>
      <c r="E1923">
        <v>3</v>
      </c>
      <c r="F1923" t="s">
        <v>9</v>
      </c>
      <c r="G1923">
        <v>5</v>
      </c>
      <c r="M1923">
        <v>22</v>
      </c>
      <c r="N1923" s="2">
        <v>8.7999999999999998E-5</v>
      </c>
      <c r="O1923" s="2">
        <v>2.5399999999999999E-4</v>
      </c>
      <c r="P1923" s="2">
        <v>4.1199999999999999E-4</v>
      </c>
      <c r="Q1923" s="2">
        <v>3.68E-4</v>
      </c>
      <c r="R1923" s="11"/>
      <c r="S1923" s="11"/>
      <c r="T1923" s="11"/>
      <c r="U1923" s="11"/>
      <c r="V1923" s="11"/>
      <c r="W1923" s="11"/>
      <c r="X1923" s="11"/>
    </row>
    <row r="1924" spans="1:24" x14ac:dyDescent="0.55000000000000004">
      <c r="A1924">
        <v>72</v>
      </c>
      <c r="B1924">
        <v>2</v>
      </c>
      <c r="C1924">
        <v>6</v>
      </c>
      <c r="D1924" t="s">
        <v>10</v>
      </c>
      <c r="E1924">
        <v>3</v>
      </c>
      <c r="F1924" t="s">
        <v>9</v>
      </c>
      <c r="G1924">
        <v>33</v>
      </c>
      <c r="M1924">
        <v>44</v>
      </c>
      <c r="N1924" s="2">
        <v>3.9999999999999998E-6</v>
      </c>
      <c r="O1924" s="2">
        <v>4.1999999999999998E-5</v>
      </c>
      <c r="P1924" s="2">
        <v>6.7000000000000002E-5</v>
      </c>
      <c r="Q1924" s="2">
        <v>5.5000000000000002E-5</v>
      </c>
      <c r="R1924" s="11"/>
      <c r="S1924" s="11"/>
      <c r="T1924" s="11"/>
      <c r="U1924" s="11"/>
      <c r="V1924" s="11"/>
      <c r="W1924" s="11"/>
      <c r="X1924" s="11"/>
    </row>
    <row r="1925" spans="1:24" x14ac:dyDescent="0.55000000000000004">
      <c r="A1925">
        <v>72</v>
      </c>
      <c r="B1925">
        <v>2</v>
      </c>
      <c r="C1925">
        <v>7</v>
      </c>
      <c r="D1925" t="s">
        <v>11</v>
      </c>
      <c r="E1925">
        <v>3</v>
      </c>
      <c r="F1925" t="s">
        <v>9</v>
      </c>
      <c r="G1925">
        <v>25</v>
      </c>
      <c r="M1925">
        <v>72</v>
      </c>
      <c r="N1925" s="2">
        <v>1.7E-5</v>
      </c>
      <c r="O1925" s="2">
        <v>1.4899999999999999E-4</v>
      </c>
      <c r="P1925" s="2">
        <v>3.5399999999999999E-4</v>
      </c>
      <c r="Q1925" s="2">
        <v>3.1199999999999999E-4</v>
      </c>
      <c r="R1925" s="11"/>
      <c r="S1925" s="11"/>
      <c r="T1925" s="11"/>
      <c r="U1925" s="11"/>
      <c r="V1925" s="11"/>
      <c r="W1925" s="11"/>
      <c r="X1925" s="11"/>
    </row>
    <row r="1926" spans="1:24" x14ac:dyDescent="0.55000000000000004">
      <c r="A1926">
        <v>72</v>
      </c>
      <c r="B1926">
        <v>2</v>
      </c>
      <c r="C1926">
        <v>8</v>
      </c>
      <c r="D1926" t="s">
        <v>12</v>
      </c>
      <c r="E1926">
        <v>3</v>
      </c>
      <c r="F1926" t="s">
        <v>9</v>
      </c>
      <c r="G1926">
        <v>5</v>
      </c>
      <c r="M1926">
        <v>89</v>
      </c>
      <c r="N1926" s="2">
        <v>1.2E-5</v>
      </c>
      <c r="O1926" s="2">
        <v>1.02E-4</v>
      </c>
      <c r="P1926" s="2">
        <v>2.32E-4</v>
      </c>
      <c r="Q1926" s="2">
        <v>1.9900000000000001E-4</v>
      </c>
      <c r="R1926" s="11"/>
      <c r="S1926" s="11"/>
      <c r="T1926" s="11"/>
      <c r="U1926" s="11"/>
      <c r="V1926" s="11"/>
      <c r="W1926" s="11"/>
      <c r="X1926" s="11"/>
    </row>
    <row r="1927" spans="1:24" x14ac:dyDescent="0.55000000000000004">
      <c r="A1927">
        <v>72</v>
      </c>
      <c r="B1927">
        <v>3</v>
      </c>
      <c r="C1927">
        <v>9</v>
      </c>
      <c r="D1927" t="s">
        <v>13</v>
      </c>
      <c r="E1927">
        <v>4</v>
      </c>
      <c r="F1927" t="s">
        <v>9</v>
      </c>
      <c r="G1927">
        <v>0</v>
      </c>
      <c r="M1927">
        <v>0</v>
      </c>
      <c r="N1927" s="11"/>
      <c r="O1927" s="11"/>
      <c r="P1927" s="11"/>
      <c r="Q1927" s="11"/>
      <c r="R1927" s="11"/>
      <c r="S1927" s="11"/>
      <c r="T1927" s="11"/>
      <c r="U1927" s="11"/>
      <c r="V1927" s="11"/>
      <c r="W1927" s="2">
        <v>5.3999999999999998E-5</v>
      </c>
      <c r="X1927" s="2">
        <v>4.1E-5</v>
      </c>
    </row>
    <row r="1928" spans="1:24" x14ac:dyDescent="0.55000000000000004">
      <c r="A1928">
        <v>72</v>
      </c>
      <c r="B1928">
        <v>3</v>
      </c>
      <c r="C1928">
        <v>10</v>
      </c>
      <c r="D1928" t="s">
        <v>14</v>
      </c>
      <c r="E1928">
        <v>4</v>
      </c>
      <c r="F1928" t="s">
        <v>9</v>
      </c>
      <c r="G1928">
        <v>0</v>
      </c>
      <c r="M1928">
        <v>0</v>
      </c>
      <c r="N1928" s="11"/>
      <c r="O1928" s="11"/>
      <c r="P1928" s="11"/>
      <c r="Q1928" s="11"/>
      <c r="R1928" s="11"/>
      <c r="S1928" s="2">
        <v>2.0100000000000001E-4</v>
      </c>
      <c r="T1928" s="11"/>
      <c r="U1928" s="11"/>
      <c r="V1928" s="11"/>
      <c r="W1928" s="2">
        <v>1.4200000000000001E-4</v>
      </c>
      <c r="X1928" s="2">
        <v>1.35E-4</v>
      </c>
    </row>
    <row r="1929" spans="1:24" x14ac:dyDescent="0.55000000000000004">
      <c r="A1929">
        <v>72</v>
      </c>
      <c r="B1929">
        <v>3</v>
      </c>
      <c r="C1929">
        <v>11</v>
      </c>
      <c r="D1929" t="s">
        <v>15</v>
      </c>
      <c r="E1929">
        <v>5</v>
      </c>
      <c r="F1929" t="s">
        <v>9</v>
      </c>
      <c r="G1929">
        <v>2</v>
      </c>
      <c r="M1929">
        <v>19</v>
      </c>
      <c r="N1929" s="11"/>
      <c r="O1929" s="11"/>
      <c r="P1929" s="11"/>
      <c r="Q1929" s="11"/>
      <c r="R1929" s="11"/>
      <c r="S1929" s="2">
        <v>1.8699999999999999E-4</v>
      </c>
      <c r="T1929" s="11"/>
      <c r="U1929" s="11"/>
      <c r="V1929" s="11"/>
      <c r="W1929" s="2">
        <v>1.3200000000000001E-4</v>
      </c>
      <c r="X1929" s="2">
        <v>1.22E-4</v>
      </c>
    </row>
    <row r="1930" spans="1:24" x14ac:dyDescent="0.55000000000000004">
      <c r="A1930">
        <v>72</v>
      </c>
      <c r="B1930">
        <v>3</v>
      </c>
      <c r="C1930">
        <v>12</v>
      </c>
      <c r="D1930" t="s">
        <v>16</v>
      </c>
      <c r="E1930">
        <v>6</v>
      </c>
      <c r="F1930" t="s">
        <v>9</v>
      </c>
      <c r="G1930">
        <v>3</v>
      </c>
      <c r="M1930">
        <v>12</v>
      </c>
      <c r="N1930" s="11"/>
      <c r="O1930" s="11"/>
      <c r="P1930" s="11"/>
      <c r="Q1930" s="11"/>
      <c r="R1930" s="11"/>
      <c r="S1930" s="11"/>
      <c r="T1930" s="11"/>
      <c r="U1930" s="11"/>
      <c r="V1930" s="11"/>
      <c r="W1930" s="2">
        <v>1.9900000000000001E-4</v>
      </c>
      <c r="X1930" s="2">
        <v>1.7799999999999999E-4</v>
      </c>
    </row>
    <row r="1931" spans="1:24" x14ac:dyDescent="0.55000000000000004">
      <c r="A1931">
        <v>72</v>
      </c>
      <c r="B1931">
        <v>3</v>
      </c>
      <c r="C1931">
        <v>13</v>
      </c>
      <c r="D1931" t="s">
        <v>17</v>
      </c>
      <c r="E1931">
        <v>7</v>
      </c>
      <c r="F1931" t="s">
        <v>9</v>
      </c>
      <c r="G1931">
        <v>15</v>
      </c>
      <c r="M1931">
        <v>20</v>
      </c>
      <c r="N1931" s="2">
        <v>2.5000000000000001E-5</v>
      </c>
      <c r="O1931" s="2">
        <v>1.65E-4</v>
      </c>
      <c r="P1931" s="2">
        <f t="shared" ref="P1931" si="222">0.000398</f>
        <v>3.9800000000000002E-4</v>
      </c>
      <c r="Q1931" s="2">
        <v>3.1100000000000002E-4</v>
      </c>
      <c r="R1931" s="11"/>
      <c r="S1931" s="11"/>
      <c r="T1931" s="11"/>
      <c r="U1931" s="11"/>
      <c r="V1931" s="11"/>
      <c r="W1931" s="2">
        <v>8.3999999999999995E-5</v>
      </c>
      <c r="X1931" s="2">
        <v>7.7999999999999999E-5</v>
      </c>
    </row>
    <row r="1932" spans="1:24" x14ac:dyDescent="0.55000000000000004">
      <c r="A1932">
        <v>72</v>
      </c>
      <c r="B1932">
        <v>3</v>
      </c>
      <c r="C1932">
        <v>14</v>
      </c>
      <c r="D1932" t="s">
        <v>18</v>
      </c>
      <c r="E1932">
        <v>8</v>
      </c>
      <c r="F1932" t="s">
        <v>9</v>
      </c>
      <c r="G1932">
        <v>2</v>
      </c>
      <c r="M1932">
        <v>27</v>
      </c>
      <c r="N1932" s="2">
        <v>3.3000000000000003E-5</v>
      </c>
      <c r="O1932" s="2">
        <v>1.9900000000000001E-4</v>
      </c>
      <c r="P1932" s="2">
        <v>4.3300000000000001E-4</v>
      </c>
      <c r="Q1932" s="2">
        <v>3.8200000000000002E-4</v>
      </c>
      <c r="R1932" s="11"/>
      <c r="S1932" s="2">
        <v>1.54E-4</v>
      </c>
      <c r="T1932" s="11"/>
      <c r="U1932" s="11"/>
      <c r="V1932" s="11"/>
      <c r="W1932" s="2">
        <v>1.02E-4</v>
      </c>
      <c r="X1932" s="2">
        <v>9.2999999999999997E-5</v>
      </c>
    </row>
    <row r="1933" spans="1:24" x14ac:dyDescent="0.55000000000000004">
      <c r="A1933">
        <v>72</v>
      </c>
      <c r="B1933">
        <v>3</v>
      </c>
      <c r="C1933">
        <v>15</v>
      </c>
      <c r="D1933" t="s">
        <v>19</v>
      </c>
      <c r="E1933">
        <v>4</v>
      </c>
      <c r="F1933" t="s">
        <v>9</v>
      </c>
      <c r="G1933">
        <v>12</v>
      </c>
      <c r="M1933">
        <v>33</v>
      </c>
      <c r="N1933" s="11"/>
      <c r="O1933" s="11"/>
      <c r="P1933" s="11"/>
      <c r="Q1933" s="11"/>
      <c r="R1933" s="11"/>
      <c r="S1933" s="2">
        <v>2.5500000000000002E-4</v>
      </c>
      <c r="T1933" s="11"/>
      <c r="U1933" s="11"/>
      <c r="V1933" s="11"/>
      <c r="W1933" s="2">
        <v>1.6200000000000001E-4</v>
      </c>
      <c r="X1933" s="2">
        <v>1.4999999999999999E-4</v>
      </c>
    </row>
    <row r="1934" spans="1:24" x14ac:dyDescent="0.55000000000000004">
      <c r="A1934">
        <v>72</v>
      </c>
      <c r="B1934">
        <v>4</v>
      </c>
      <c r="C1934">
        <v>16</v>
      </c>
      <c r="D1934" t="s">
        <v>20</v>
      </c>
      <c r="E1934">
        <v>9</v>
      </c>
      <c r="F1934" t="s">
        <v>9</v>
      </c>
      <c r="G1934">
        <v>61</v>
      </c>
      <c r="M1934">
        <v>28</v>
      </c>
      <c r="N1934" s="11"/>
      <c r="O1934" s="11"/>
      <c r="P1934" s="11"/>
      <c r="Q1934" s="11"/>
      <c r="R1934" s="11"/>
      <c r="S1934" s="11"/>
      <c r="T1934" s="11"/>
      <c r="U1934" s="11"/>
      <c r="V1934" s="11"/>
      <c r="W1934" s="2">
        <v>1.9999999999999999E-6</v>
      </c>
      <c r="X1934" s="2">
        <v>1.9999999999999999E-6</v>
      </c>
    </row>
    <row r="1935" spans="1:24" x14ac:dyDescent="0.55000000000000004">
      <c r="A1935">
        <v>72</v>
      </c>
      <c r="B1935">
        <v>5</v>
      </c>
      <c r="C1935">
        <v>17</v>
      </c>
      <c r="D1935" t="s">
        <v>21</v>
      </c>
      <c r="E1935">
        <v>10</v>
      </c>
      <c r="F1935" t="s">
        <v>22</v>
      </c>
      <c r="G1935">
        <v>0</v>
      </c>
      <c r="M1935">
        <v>0</v>
      </c>
      <c r="N1935" s="11"/>
      <c r="O1935" s="11"/>
      <c r="P1935" s="11"/>
      <c r="Q1935" s="11"/>
      <c r="R1935" s="11"/>
      <c r="S1935" s="11"/>
      <c r="T1935" s="2">
        <v>1.7899999999999999E-4</v>
      </c>
      <c r="U1935" s="11"/>
      <c r="V1935" s="11"/>
      <c r="W1935" s="11"/>
      <c r="X1935" s="11"/>
    </row>
    <row r="1936" spans="1:24" x14ac:dyDescent="0.55000000000000004">
      <c r="A1936">
        <v>72</v>
      </c>
      <c r="B1936">
        <v>5</v>
      </c>
      <c r="C1936">
        <v>18</v>
      </c>
      <c r="D1936" t="s">
        <v>23</v>
      </c>
      <c r="E1936">
        <v>11</v>
      </c>
      <c r="F1936" t="s">
        <v>22</v>
      </c>
      <c r="G1936">
        <v>0</v>
      </c>
      <c r="M1936">
        <v>0</v>
      </c>
      <c r="N1936" s="11"/>
      <c r="O1936" s="11"/>
      <c r="P1936" s="11"/>
      <c r="Q1936" s="11"/>
      <c r="R1936" s="2">
        <v>3.5399999999999999E-4</v>
      </c>
      <c r="S1936" s="11"/>
      <c r="T1936" s="11"/>
      <c r="U1936" s="11"/>
      <c r="V1936" s="2">
        <v>1.2300000000000001E-4</v>
      </c>
      <c r="W1936" s="2">
        <v>3.1999999999999999E-5</v>
      </c>
      <c r="X1936" s="2">
        <v>5.5000000000000002E-5</v>
      </c>
    </row>
    <row r="1937" spans="1:24" x14ac:dyDescent="0.55000000000000004">
      <c r="A1937">
        <v>72</v>
      </c>
      <c r="B1937">
        <v>5</v>
      </c>
      <c r="C1937">
        <v>19</v>
      </c>
      <c r="D1937" t="s">
        <v>24</v>
      </c>
      <c r="E1937">
        <v>11</v>
      </c>
      <c r="F1937" t="s">
        <v>22</v>
      </c>
      <c r="G1937">
        <v>20</v>
      </c>
      <c r="M1937">
        <v>25</v>
      </c>
      <c r="N1937" s="11"/>
      <c r="O1937" s="11"/>
      <c r="P1937" s="11"/>
      <c r="Q1937" s="11"/>
      <c r="R1937" s="2">
        <v>5.5400000000000002E-4</v>
      </c>
      <c r="S1937" s="11"/>
      <c r="T1937" s="11"/>
      <c r="U1937" s="11"/>
      <c r="V1937" s="2">
        <v>3.3700000000000001E-4</v>
      </c>
      <c r="W1937" s="2">
        <v>1.9900000000000001E-4</v>
      </c>
      <c r="X1937" s="2">
        <v>2.4499999999999999E-4</v>
      </c>
    </row>
    <row r="1938" spans="1:24" x14ac:dyDescent="0.55000000000000004">
      <c r="A1938">
        <v>72</v>
      </c>
      <c r="B1938">
        <v>5</v>
      </c>
      <c r="C1938">
        <v>20</v>
      </c>
      <c r="D1938" t="s">
        <v>25</v>
      </c>
      <c r="E1938">
        <v>10</v>
      </c>
      <c r="F1938" t="s">
        <v>22</v>
      </c>
      <c r="G1938">
        <v>3202</v>
      </c>
      <c r="M1938">
        <v>41</v>
      </c>
      <c r="N1938" s="11"/>
      <c r="O1938" s="11"/>
      <c r="P1938" s="11"/>
      <c r="Q1938" s="11"/>
      <c r="R1938" s="11"/>
      <c r="S1938" s="11"/>
      <c r="T1938" s="2">
        <v>1.7899999999999999E-4</v>
      </c>
      <c r="U1938" s="11"/>
      <c r="V1938" s="11"/>
      <c r="W1938" s="11"/>
      <c r="X1938" s="11"/>
    </row>
    <row r="1939" spans="1:24" x14ac:dyDescent="0.55000000000000004">
      <c r="A1939">
        <v>72</v>
      </c>
      <c r="B1939">
        <v>5</v>
      </c>
      <c r="C1939">
        <v>21</v>
      </c>
      <c r="D1939" t="s">
        <v>26</v>
      </c>
      <c r="E1939">
        <v>11</v>
      </c>
      <c r="F1939" t="s">
        <v>22</v>
      </c>
      <c r="G1939">
        <v>382</v>
      </c>
      <c r="M1939">
        <v>57</v>
      </c>
      <c r="N1939" s="11"/>
      <c r="O1939" s="11"/>
      <c r="P1939" s="11"/>
      <c r="Q1939" s="11"/>
      <c r="R1939" s="2">
        <v>5.5099999999999995E-4</v>
      </c>
      <c r="S1939" s="11"/>
      <c r="T1939" s="11"/>
      <c r="U1939" s="11"/>
      <c r="V1939" s="2">
        <v>3.3199999999999999E-4</v>
      </c>
      <c r="W1939" s="2">
        <v>1.92E-4</v>
      </c>
      <c r="X1939" s="2">
        <v>2.33E-4</v>
      </c>
    </row>
    <row r="1940" spans="1:24" x14ac:dyDescent="0.55000000000000004">
      <c r="A1940">
        <v>72</v>
      </c>
      <c r="B1940">
        <v>5</v>
      </c>
      <c r="C1940">
        <v>22</v>
      </c>
      <c r="D1940" t="s">
        <v>27</v>
      </c>
      <c r="E1940">
        <v>11</v>
      </c>
      <c r="F1940" t="s">
        <v>28</v>
      </c>
      <c r="G1940">
        <v>16</v>
      </c>
      <c r="M1940">
        <v>50</v>
      </c>
      <c r="N1940" s="11"/>
      <c r="O1940" s="11"/>
      <c r="P1940" s="11"/>
      <c r="Q1940" s="11"/>
      <c r="R1940" s="2">
        <v>2.7599999999999999E-4</v>
      </c>
      <c r="S1940" s="11"/>
      <c r="T1940" s="11"/>
      <c r="U1940" s="11"/>
      <c r="V1940" s="11"/>
      <c r="W1940" s="11"/>
      <c r="X1940" s="11"/>
    </row>
    <row r="1941" spans="1:24" x14ac:dyDescent="0.55000000000000004">
      <c r="A1941">
        <v>72</v>
      </c>
      <c r="B1941">
        <v>6</v>
      </c>
      <c r="C1941">
        <v>23</v>
      </c>
      <c r="D1941" t="s">
        <v>29</v>
      </c>
      <c r="E1941">
        <v>12</v>
      </c>
      <c r="F1941" t="s">
        <v>28</v>
      </c>
      <c r="G1941">
        <v>0</v>
      </c>
      <c r="M1941">
        <v>0</v>
      </c>
      <c r="N1941" s="11"/>
      <c r="O1941" s="11"/>
      <c r="P1941" s="11"/>
      <c r="Q1941" s="11"/>
      <c r="R1941" s="11"/>
      <c r="S1941" s="11"/>
      <c r="T1941" s="11"/>
      <c r="U1941" s="2">
        <v>-4.19E-2</v>
      </c>
      <c r="V1941" s="11"/>
      <c r="W1941" s="11"/>
      <c r="X1941" s="11"/>
    </row>
    <row r="1942" spans="1:24" x14ac:dyDescent="0.55000000000000004">
      <c r="A1942">
        <v>72</v>
      </c>
      <c r="B1942">
        <v>6</v>
      </c>
      <c r="C1942">
        <v>24</v>
      </c>
      <c r="D1942" t="s">
        <v>30</v>
      </c>
      <c r="E1942">
        <v>13</v>
      </c>
      <c r="F1942" t="s">
        <v>28</v>
      </c>
      <c r="G1942">
        <v>0</v>
      </c>
      <c r="M1942">
        <v>0</v>
      </c>
      <c r="N1942" s="11"/>
      <c r="O1942" s="11"/>
      <c r="P1942" s="11"/>
      <c r="Q1942" s="11"/>
      <c r="R1942" s="11"/>
      <c r="S1942" s="11"/>
      <c r="T1942" s="11"/>
      <c r="U1942" s="2">
        <v>2.1100000000000001E-2</v>
      </c>
      <c r="V1942" s="11"/>
      <c r="W1942" s="11"/>
      <c r="X1942" s="11"/>
    </row>
    <row r="1943" spans="1:24" x14ac:dyDescent="0.55000000000000004">
      <c r="A1943">
        <v>72</v>
      </c>
      <c r="B1943">
        <v>6</v>
      </c>
      <c r="C1943">
        <v>25</v>
      </c>
      <c r="D1943" t="s">
        <v>31</v>
      </c>
      <c r="E1943">
        <v>14</v>
      </c>
      <c r="F1943" t="s">
        <v>28</v>
      </c>
      <c r="G1943">
        <v>0</v>
      </c>
      <c r="M1943">
        <v>0</v>
      </c>
      <c r="N1943" s="11"/>
      <c r="O1943" s="11"/>
      <c r="P1943" s="11"/>
      <c r="Q1943" s="11"/>
      <c r="R1943" s="11"/>
      <c r="S1943" s="11"/>
      <c r="T1943" s="11"/>
      <c r="U1943" s="2">
        <v>-4.19E-2</v>
      </c>
      <c r="V1943" s="11"/>
      <c r="W1943" s="11"/>
      <c r="X1943" s="11"/>
    </row>
    <row r="1944" spans="1:24" x14ac:dyDescent="0.55000000000000004">
      <c r="A1944">
        <v>72</v>
      </c>
      <c r="B1944">
        <v>6</v>
      </c>
      <c r="C1944">
        <v>26</v>
      </c>
      <c r="D1944" t="s">
        <v>32</v>
      </c>
      <c r="E1944">
        <v>15</v>
      </c>
      <c r="F1944" t="s">
        <v>33</v>
      </c>
      <c r="G1944">
        <v>2</v>
      </c>
      <c r="M1944">
        <v>18</v>
      </c>
      <c r="N1944" s="11"/>
      <c r="O1944" s="11"/>
      <c r="P1944" s="11"/>
      <c r="Q1944" s="11"/>
      <c r="R1944" s="11"/>
      <c r="S1944" s="11"/>
      <c r="T1944" s="11"/>
      <c r="U1944" s="2">
        <v>2.1100000000000001E-2</v>
      </c>
      <c r="V1944" s="11"/>
      <c r="W1944" s="11"/>
      <c r="X1944" s="11"/>
    </row>
    <row r="1945" spans="1:24" x14ac:dyDescent="0.55000000000000004">
      <c r="A1945">
        <v>72</v>
      </c>
      <c r="B1945">
        <v>6</v>
      </c>
      <c r="C1945">
        <v>27</v>
      </c>
      <c r="D1945" t="s">
        <v>34</v>
      </c>
      <c r="E1945">
        <v>16</v>
      </c>
      <c r="F1945" t="s">
        <v>28</v>
      </c>
      <c r="G1945">
        <v>18</v>
      </c>
      <c r="M1945">
        <v>43</v>
      </c>
      <c r="N1945" s="11"/>
      <c r="O1945" s="11"/>
      <c r="P1945" s="11"/>
      <c r="Q1945" s="11"/>
      <c r="R1945" s="11"/>
      <c r="S1945" s="11"/>
      <c r="T1945" s="11"/>
      <c r="U1945" s="2">
        <v>4.19E-2</v>
      </c>
      <c r="V1945" s="11"/>
      <c r="W1945" s="11"/>
      <c r="X1945" s="11"/>
    </row>
    <row r="1946" spans="1:24" x14ac:dyDescent="0.55000000000000004">
      <c r="A1946">
        <v>73</v>
      </c>
      <c r="B1946">
        <v>1</v>
      </c>
      <c r="C1946">
        <v>1</v>
      </c>
      <c r="D1946" t="s">
        <v>3</v>
      </c>
      <c r="E1946">
        <v>1</v>
      </c>
      <c r="F1946" t="s">
        <v>4</v>
      </c>
      <c r="G1946">
        <v>24</v>
      </c>
      <c r="M1946">
        <v>41</v>
      </c>
      <c r="N1946" s="9"/>
      <c r="O1946" s="9"/>
      <c r="P1946" s="9"/>
      <c r="Q1946" s="9"/>
      <c r="R1946" s="9"/>
      <c r="S1946" s="10">
        <v>5.9800000000000001E-4</v>
      </c>
      <c r="T1946" s="11"/>
      <c r="U1946" s="11"/>
      <c r="V1946" s="9"/>
      <c r="W1946" s="10">
        <v>7.9799999999999992E-3</v>
      </c>
      <c r="X1946" s="2">
        <v>7.2099999999999996E-4</v>
      </c>
    </row>
    <row r="1947" spans="1:24" x14ac:dyDescent="0.55000000000000004">
      <c r="A1947">
        <v>73</v>
      </c>
      <c r="B1947">
        <v>1</v>
      </c>
      <c r="C1947">
        <v>2</v>
      </c>
      <c r="D1947" t="s">
        <v>5</v>
      </c>
      <c r="E1947">
        <v>2</v>
      </c>
      <c r="F1947" t="s">
        <v>4</v>
      </c>
      <c r="G1947">
        <v>3</v>
      </c>
      <c r="M1947">
        <v>50</v>
      </c>
      <c r="N1947" s="9"/>
      <c r="O1947" s="9"/>
      <c r="P1947" s="9"/>
      <c r="Q1947" s="9"/>
      <c r="R1947" s="9"/>
      <c r="S1947" s="10">
        <v>1.0740000000000001E-3</v>
      </c>
      <c r="T1947" s="11"/>
      <c r="U1947" s="11"/>
      <c r="V1947" s="9"/>
      <c r="W1947" s="10">
        <v>1.2290000000000001E-3</v>
      </c>
      <c r="X1947" s="2">
        <v>1.188E-3</v>
      </c>
    </row>
    <row r="1948" spans="1:24" x14ac:dyDescent="0.55000000000000004">
      <c r="A1948">
        <v>73</v>
      </c>
      <c r="B1948">
        <v>1</v>
      </c>
      <c r="C1948">
        <v>3</v>
      </c>
      <c r="D1948" t="s">
        <v>6</v>
      </c>
      <c r="E1948">
        <v>2</v>
      </c>
      <c r="F1948" t="s">
        <v>4</v>
      </c>
      <c r="G1948">
        <v>3</v>
      </c>
      <c r="M1948">
        <v>63</v>
      </c>
      <c r="N1948" s="9"/>
      <c r="O1948" s="9"/>
      <c r="P1948" s="9"/>
      <c r="Q1948" s="9"/>
      <c r="R1948" s="9"/>
      <c r="S1948" s="10">
        <f t="shared" ref="S1948" si="223">0.000218*4</f>
        <v>8.7200000000000005E-4</v>
      </c>
      <c r="T1948" s="11"/>
      <c r="U1948" s="11"/>
      <c r="V1948" s="9"/>
      <c r="W1948" s="10">
        <v>9.2299999999999999E-4</v>
      </c>
      <c r="X1948" s="2">
        <v>9.01E-4</v>
      </c>
    </row>
    <row r="1949" spans="1:24" x14ac:dyDescent="0.55000000000000004">
      <c r="A1949">
        <v>73</v>
      </c>
      <c r="B1949">
        <v>1</v>
      </c>
      <c r="C1949">
        <v>4</v>
      </c>
      <c r="D1949" t="s">
        <v>7</v>
      </c>
      <c r="E1949">
        <v>2</v>
      </c>
      <c r="F1949" t="s">
        <v>4</v>
      </c>
      <c r="G1949">
        <v>2</v>
      </c>
      <c r="M1949">
        <v>85</v>
      </c>
      <c r="N1949" s="9"/>
      <c r="O1949" s="9"/>
      <c r="P1949" s="9"/>
      <c r="Q1949" s="9"/>
      <c r="R1949" s="9"/>
      <c r="S1949" s="10">
        <f t="shared" ref="S1949" si="224">0.000218*2</f>
        <v>4.3600000000000003E-4</v>
      </c>
      <c r="T1949" s="11"/>
      <c r="U1949" s="11"/>
      <c r="V1949" s="9"/>
      <c r="W1949" s="10">
        <v>6.4999999999999997E-4</v>
      </c>
      <c r="X1949" s="2">
        <v>5.4199999999999995E-4</v>
      </c>
    </row>
    <row r="1950" spans="1:24" x14ac:dyDescent="0.55000000000000004">
      <c r="A1950">
        <v>73</v>
      </c>
      <c r="B1950">
        <v>2</v>
      </c>
      <c r="C1950">
        <v>5</v>
      </c>
      <c r="D1950" t="s">
        <v>8</v>
      </c>
      <c r="E1950">
        <v>3</v>
      </c>
      <c r="F1950" t="s">
        <v>9</v>
      </c>
      <c r="G1950">
        <v>5</v>
      </c>
      <c r="M1950">
        <v>19</v>
      </c>
      <c r="N1950" s="2">
        <v>8.7999999999999998E-5</v>
      </c>
      <c r="O1950" s="2">
        <v>2.5399999999999999E-4</v>
      </c>
      <c r="P1950" s="2">
        <v>4.1199999999999999E-4</v>
      </c>
      <c r="Q1950" s="2">
        <v>3.68E-4</v>
      </c>
      <c r="R1950" s="11"/>
      <c r="S1950" s="11"/>
      <c r="T1950" s="11"/>
      <c r="U1950" s="11"/>
      <c r="V1950" s="11"/>
      <c r="W1950" s="11"/>
      <c r="X1950" s="11"/>
    </row>
    <row r="1951" spans="1:24" x14ac:dyDescent="0.55000000000000004">
      <c r="A1951">
        <v>73</v>
      </c>
      <c r="B1951">
        <v>2</v>
      </c>
      <c r="C1951">
        <v>6</v>
      </c>
      <c r="D1951" t="s">
        <v>10</v>
      </c>
      <c r="E1951">
        <v>3</v>
      </c>
      <c r="F1951" t="s">
        <v>9</v>
      </c>
      <c r="G1951">
        <v>42</v>
      </c>
      <c r="M1951">
        <v>35</v>
      </c>
      <c r="N1951" s="2">
        <v>3.9999999999999998E-6</v>
      </c>
      <c r="O1951" s="2">
        <v>4.1999999999999998E-5</v>
      </c>
      <c r="P1951" s="2">
        <v>6.7000000000000002E-5</v>
      </c>
      <c r="Q1951" s="2">
        <v>5.5000000000000002E-5</v>
      </c>
      <c r="R1951" s="11"/>
      <c r="S1951" s="11"/>
      <c r="T1951" s="11"/>
      <c r="U1951" s="11"/>
      <c r="V1951" s="11"/>
      <c r="W1951" s="11"/>
      <c r="X1951" s="11"/>
    </row>
    <row r="1952" spans="1:24" x14ac:dyDescent="0.55000000000000004">
      <c r="A1952">
        <v>73</v>
      </c>
      <c r="B1952">
        <v>2</v>
      </c>
      <c r="C1952">
        <v>7</v>
      </c>
      <c r="D1952" t="s">
        <v>11</v>
      </c>
      <c r="E1952">
        <v>3</v>
      </c>
      <c r="F1952" t="s">
        <v>9</v>
      </c>
      <c r="G1952">
        <v>26</v>
      </c>
      <c r="M1952">
        <v>76</v>
      </c>
      <c r="N1952" s="2">
        <v>1.7E-5</v>
      </c>
      <c r="O1952" s="2">
        <v>1.4899999999999999E-4</v>
      </c>
      <c r="P1952" s="2">
        <v>3.5399999999999999E-4</v>
      </c>
      <c r="Q1952" s="2">
        <v>3.1199999999999999E-4</v>
      </c>
      <c r="R1952" s="11"/>
      <c r="S1952" s="11"/>
      <c r="T1952" s="11"/>
      <c r="U1952" s="11"/>
      <c r="V1952" s="11"/>
      <c r="W1952" s="11"/>
      <c r="X1952" s="11"/>
    </row>
    <row r="1953" spans="1:24" x14ac:dyDescent="0.55000000000000004">
      <c r="A1953">
        <v>73</v>
      </c>
      <c r="B1953">
        <v>2</v>
      </c>
      <c r="C1953">
        <v>8</v>
      </c>
      <c r="D1953" t="s">
        <v>12</v>
      </c>
      <c r="E1953">
        <v>3</v>
      </c>
      <c r="F1953" t="s">
        <v>9</v>
      </c>
      <c r="G1953">
        <v>4</v>
      </c>
      <c r="M1953">
        <v>90</v>
      </c>
      <c r="N1953" s="2">
        <v>1.2E-5</v>
      </c>
      <c r="O1953" s="2">
        <v>1.02E-4</v>
      </c>
      <c r="P1953" s="2">
        <v>2.32E-4</v>
      </c>
      <c r="Q1953" s="2">
        <v>1.9900000000000001E-4</v>
      </c>
      <c r="R1953" s="11"/>
      <c r="S1953" s="11"/>
      <c r="T1953" s="11"/>
      <c r="U1953" s="11"/>
      <c r="V1953" s="11"/>
      <c r="W1953" s="11"/>
      <c r="X1953" s="11"/>
    </row>
    <row r="1954" spans="1:24" x14ac:dyDescent="0.55000000000000004">
      <c r="A1954">
        <v>73</v>
      </c>
      <c r="B1954">
        <v>3</v>
      </c>
      <c r="C1954">
        <v>9</v>
      </c>
      <c r="D1954" t="s">
        <v>13</v>
      </c>
      <c r="E1954">
        <v>4</v>
      </c>
      <c r="F1954" t="s">
        <v>9</v>
      </c>
      <c r="G1954">
        <v>0</v>
      </c>
      <c r="M1954">
        <v>0</v>
      </c>
      <c r="N1954" s="11"/>
      <c r="O1954" s="11"/>
      <c r="P1954" s="11"/>
      <c r="Q1954" s="11"/>
      <c r="R1954" s="11"/>
      <c r="S1954" s="11"/>
      <c r="T1954" s="11"/>
      <c r="U1954" s="11"/>
      <c r="V1954" s="11"/>
      <c r="W1954" s="2">
        <v>5.3999999999999998E-5</v>
      </c>
      <c r="X1954" s="2">
        <v>4.1E-5</v>
      </c>
    </row>
    <row r="1955" spans="1:24" x14ac:dyDescent="0.55000000000000004">
      <c r="A1955">
        <v>73</v>
      </c>
      <c r="B1955">
        <v>3</v>
      </c>
      <c r="C1955">
        <v>10</v>
      </c>
      <c r="D1955" t="s">
        <v>14</v>
      </c>
      <c r="E1955">
        <v>4</v>
      </c>
      <c r="F1955" t="s">
        <v>9</v>
      </c>
      <c r="G1955">
        <v>0</v>
      </c>
      <c r="M1955">
        <v>0</v>
      </c>
      <c r="N1955" s="11"/>
      <c r="O1955" s="11"/>
      <c r="P1955" s="11"/>
      <c r="Q1955" s="11"/>
      <c r="R1955" s="11"/>
      <c r="S1955" s="2">
        <v>2.0100000000000001E-4</v>
      </c>
      <c r="T1955" s="11"/>
      <c r="U1955" s="11"/>
      <c r="V1955" s="11"/>
      <c r="W1955" s="2">
        <v>1.4200000000000001E-4</v>
      </c>
      <c r="X1955" s="2">
        <v>1.35E-4</v>
      </c>
    </row>
    <row r="1956" spans="1:24" x14ac:dyDescent="0.55000000000000004">
      <c r="A1956">
        <v>73</v>
      </c>
      <c r="B1956">
        <v>3</v>
      </c>
      <c r="C1956">
        <v>11</v>
      </c>
      <c r="D1956" t="s">
        <v>15</v>
      </c>
      <c r="E1956">
        <v>5</v>
      </c>
      <c r="F1956" t="s">
        <v>9</v>
      </c>
      <c r="G1956">
        <v>4</v>
      </c>
      <c r="M1956">
        <v>11</v>
      </c>
      <c r="N1956" s="11"/>
      <c r="O1956" s="11"/>
      <c r="P1956" s="11"/>
      <c r="Q1956" s="11"/>
      <c r="R1956" s="11"/>
      <c r="S1956" s="2">
        <v>1.8699999999999999E-4</v>
      </c>
      <c r="T1956" s="11"/>
      <c r="U1956" s="11"/>
      <c r="V1956" s="11"/>
      <c r="W1956" s="2">
        <v>1.3200000000000001E-4</v>
      </c>
      <c r="X1956" s="2">
        <v>1.22E-4</v>
      </c>
    </row>
    <row r="1957" spans="1:24" x14ac:dyDescent="0.55000000000000004">
      <c r="A1957">
        <v>73</v>
      </c>
      <c r="B1957">
        <v>3</v>
      </c>
      <c r="C1957">
        <v>12</v>
      </c>
      <c r="D1957" t="s">
        <v>16</v>
      </c>
      <c r="E1957">
        <v>6</v>
      </c>
      <c r="F1957" t="s">
        <v>9</v>
      </c>
      <c r="G1957">
        <v>1</v>
      </c>
      <c r="M1957">
        <v>17</v>
      </c>
      <c r="N1957" s="11"/>
      <c r="O1957" s="11"/>
      <c r="P1957" s="11"/>
      <c r="Q1957" s="11"/>
      <c r="R1957" s="11"/>
      <c r="S1957" s="11"/>
      <c r="T1957" s="11"/>
      <c r="U1957" s="11"/>
      <c r="V1957" s="11"/>
      <c r="W1957" s="2">
        <v>1.9900000000000001E-4</v>
      </c>
      <c r="X1957" s="2">
        <v>1.7799999999999999E-4</v>
      </c>
    </row>
    <row r="1958" spans="1:24" x14ac:dyDescent="0.55000000000000004">
      <c r="A1958">
        <v>73</v>
      </c>
      <c r="B1958">
        <v>3</v>
      </c>
      <c r="C1958">
        <v>13</v>
      </c>
      <c r="D1958" t="s">
        <v>17</v>
      </c>
      <c r="E1958">
        <v>7</v>
      </c>
      <c r="F1958" t="s">
        <v>9</v>
      </c>
      <c r="G1958">
        <v>15</v>
      </c>
      <c r="M1958">
        <v>23</v>
      </c>
      <c r="N1958" s="2">
        <v>2.5000000000000001E-5</v>
      </c>
      <c r="O1958" s="2">
        <v>1.65E-4</v>
      </c>
      <c r="P1958" s="2">
        <f t="shared" ref="P1958" si="225">0.000398</f>
        <v>3.9800000000000002E-4</v>
      </c>
      <c r="Q1958" s="2">
        <v>3.1100000000000002E-4</v>
      </c>
      <c r="R1958" s="11"/>
      <c r="S1958" s="11"/>
      <c r="T1958" s="11"/>
      <c r="U1958" s="11"/>
      <c r="V1958" s="11"/>
      <c r="W1958" s="2">
        <v>8.3999999999999995E-5</v>
      </c>
      <c r="X1958" s="2">
        <v>7.7999999999999999E-5</v>
      </c>
    </row>
    <row r="1959" spans="1:24" x14ac:dyDescent="0.55000000000000004">
      <c r="A1959">
        <v>73</v>
      </c>
      <c r="B1959">
        <v>3</v>
      </c>
      <c r="C1959">
        <v>14</v>
      </c>
      <c r="D1959" t="s">
        <v>18</v>
      </c>
      <c r="E1959">
        <v>8</v>
      </c>
      <c r="F1959" t="s">
        <v>9</v>
      </c>
      <c r="G1959">
        <v>6</v>
      </c>
      <c r="M1959">
        <v>32</v>
      </c>
      <c r="N1959" s="2">
        <v>3.3000000000000003E-5</v>
      </c>
      <c r="O1959" s="2">
        <v>1.9900000000000001E-4</v>
      </c>
      <c r="P1959" s="2">
        <v>4.3300000000000001E-4</v>
      </c>
      <c r="Q1959" s="2">
        <v>3.8200000000000002E-4</v>
      </c>
      <c r="R1959" s="11"/>
      <c r="S1959" s="2">
        <v>1.54E-4</v>
      </c>
      <c r="T1959" s="11"/>
      <c r="U1959" s="11"/>
      <c r="V1959" s="11"/>
      <c r="W1959" s="2">
        <v>1.02E-4</v>
      </c>
      <c r="X1959" s="2">
        <v>9.2999999999999997E-5</v>
      </c>
    </row>
    <row r="1960" spans="1:24" x14ac:dyDescent="0.55000000000000004">
      <c r="A1960">
        <v>73</v>
      </c>
      <c r="B1960">
        <v>3</v>
      </c>
      <c r="C1960">
        <v>15</v>
      </c>
      <c r="D1960" t="s">
        <v>19</v>
      </c>
      <c r="E1960">
        <v>4</v>
      </c>
      <c r="F1960" t="s">
        <v>9</v>
      </c>
      <c r="G1960">
        <v>11</v>
      </c>
      <c r="M1960">
        <v>39</v>
      </c>
      <c r="N1960" s="11"/>
      <c r="O1960" s="11"/>
      <c r="P1960" s="11"/>
      <c r="Q1960" s="11"/>
      <c r="R1960" s="11"/>
      <c r="S1960" s="2">
        <v>2.5500000000000002E-4</v>
      </c>
      <c r="T1960" s="11"/>
      <c r="U1960" s="11"/>
      <c r="V1960" s="11"/>
      <c r="W1960" s="2">
        <v>1.6200000000000001E-4</v>
      </c>
      <c r="X1960" s="2">
        <v>1.4999999999999999E-4</v>
      </c>
    </row>
    <row r="1961" spans="1:24" x14ac:dyDescent="0.55000000000000004">
      <c r="A1961">
        <v>73</v>
      </c>
      <c r="B1961">
        <v>4</v>
      </c>
      <c r="C1961">
        <v>16</v>
      </c>
      <c r="D1961" t="s">
        <v>20</v>
      </c>
      <c r="E1961">
        <v>9</v>
      </c>
      <c r="F1961" t="s">
        <v>9</v>
      </c>
      <c r="G1961">
        <v>64</v>
      </c>
      <c r="M1961">
        <v>31</v>
      </c>
      <c r="N1961" s="11"/>
      <c r="O1961" s="11"/>
      <c r="P1961" s="11"/>
      <c r="Q1961" s="11"/>
      <c r="R1961" s="11"/>
      <c r="S1961" s="11"/>
      <c r="T1961" s="11"/>
      <c r="U1961" s="11"/>
      <c r="V1961" s="11"/>
      <c r="W1961" s="2">
        <v>1.9999999999999999E-6</v>
      </c>
      <c r="X1961" s="2">
        <v>1.9999999999999999E-6</v>
      </c>
    </row>
    <row r="1962" spans="1:24" x14ac:dyDescent="0.55000000000000004">
      <c r="A1962">
        <v>73</v>
      </c>
      <c r="B1962">
        <v>5</v>
      </c>
      <c r="C1962">
        <v>17</v>
      </c>
      <c r="D1962" t="s">
        <v>21</v>
      </c>
      <c r="E1962">
        <v>10</v>
      </c>
      <c r="F1962" t="s">
        <v>22</v>
      </c>
      <c r="G1962">
        <v>0</v>
      </c>
      <c r="M1962">
        <v>0</v>
      </c>
      <c r="N1962" s="11"/>
      <c r="O1962" s="11"/>
      <c r="P1962" s="11"/>
      <c r="Q1962" s="11"/>
      <c r="R1962" s="11"/>
      <c r="S1962" s="11"/>
      <c r="T1962" s="2">
        <v>1.7899999999999999E-4</v>
      </c>
      <c r="U1962" s="11"/>
      <c r="V1962" s="11"/>
      <c r="W1962" s="11"/>
      <c r="X1962" s="11"/>
    </row>
    <row r="1963" spans="1:24" x14ac:dyDescent="0.55000000000000004">
      <c r="A1963">
        <v>73</v>
      </c>
      <c r="B1963">
        <v>5</v>
      </c>
      <c r="C1963">
        <v>18</v>
      </c>
      <c r="D1963" t="s">
        <v>23</v>
      </c>
      <c r="E1963">
        <v>11</v>
      </c>
      <c r="F1963" t="s">
        <v>22</v>
      </c>
      <c r="G1963">
        <v>17</v>
      </c>
      <c r="M1963">
        <v>0</v>
      </c>
      <c r="N1963" s="11"/>
      <c r="O1963" s="11"/>
      <c r="P1963" s="11"/>
      <c r="Q1963" s="11"/>
      <c r="R1963" s="2">
        <v>3.5399999999999999E-4</v>
      </c>
      <c r="S1963" s="11"/>
      <c r="T1963" s="11"/>
      <c r="U1963" s="11"/>
      <c r="V1963" s="2">
        <v>1.2300000000000001E-4</v>
      </c>
      <c r="W1963" s="2">
        <v>3.1999999999999999E-5</v>
      </c>
      <c r="X1963" s="2">
        <v>5.5000000000000002E-5</v>
      </c>
    </row>
    <row r="1964" spans="1:24" x14ac:dyDescent="0.55000000000000004">
      <c r="A1964">
        <v>73</v>
      </c>
      <c r="B1964">
        <v>5</v>
      </c>
      <c r="C1964">
        <v>19</v>
      </c>
      <c r="D1964" t="s">
        <v>24</v>
      </c>
      <c r="E1964">
        <v>11</v>
      </c>
      <c r="F1964" t="s">
        <v>22</v>
      </c>
      <c r="G1964">
        <v>24</v>
      </c>
      <c r="M1964">
        <v>23</v>
      </c>
      <c r="N1964" s="11"/>
      <c r="O1964" s="11"/>
      <c r="P1964" s="11"/>
      <c r="Q1964" s="11"/>
      <c r="R1964" s="2">
        <v>5.5400000000000002E-4</v>
      </c>
      <c r="S1964" s="11"/>
      <c r="T1964" s="11"/>
      <c r="U1964" s="11"/>
      <c r="V1964" s="2">
        <v>3.3700000000000001E-4</v>
      </c>
      <c r="W1964" s="2">
        <v>1.9900000000000001E-4</v>
      </c>
      <c r="X1964" s="2">
        <v>2.4499999999999999E-4</v>
      </c>
    </row>
    <row r="1965" spans="1:24" x14ac:dyDescent="0.55000000000000004">
      <c r="A1965">
        <v>73</v>
      </c>
      <c r="B1965">
        <v>5</v>
      </c>
      <c r="C1965">
        <v>20</v>
      </c>
      <c r="D1965" t="s">
        <v>25</v>
      </c>
      <c r="E1965">
        <v>10</v>
      </c>
      <c r="F1965" t="s">
        <v>22</v>
      </c>
      <c r="G1965">
        <v>2624</v>
      </c>
      <c r="M1965">
        <v>48</v>
      </c>
      <c r="N1965" s="11"/>
      <c r="O1965" s="11"/>
      <c r="P1965" s="11"/>
      <c r="Q1965" s="11"/>
      <c r="R1965" s="11"/>
      <c r="S1965" s="11"/>
      <c r="T1965" s="2">
        <v>1.7899999999999999E-4</v>
      </c>
      <c r="U1965" s="11"/>
      <c r="V1965" s="11"/>
      <c r="W1965" s="11"/>
      <c r="X1965" s="11"/>
    </row>
    <row r="1966" spans="1:24" x14ac:dyDescent="0.55000000000000004">
      <c r="A1966">
        <v>73</v>
      </c>
      <c r="B1966">
        <v>5</v>
      </c>
      <c r="C1966">
        <v>21</v>
      </c>
      <c r="D1966" t="s">
        <v>26</v>
      </c>
      <c r="E1966">
        <v>11</v>
      </c>
      <c r="F1966" t="s">
        <v>22</v>
      </c>
      <c r="G1966">
        <v>347</v>
      </c>
      <c r="M1966">
        <v>42</v>
      </c>
      <c r="N1966" s="11"/>
      <c r="O1966" s="11"/>
      <c r="P1966" s="11"/>
      <c r="Q1966" s="11"/>
      <c r="R1966" s="2">
        <v>5.5099999999999995E-4</v>
      </c>
      <c r="S1966" s="11"/>
      <c r="T1966" s="11"/>
      <c r="U1966" s="11"/>
      <c r="V1966" s="2">
        <v>3.3199999999999999E-4</v>
      </c>
      <c r="W1966" s="2">
        <v>1.92E-4</v>
      </c>
      <c r="X1966" s="2">
        <v>2.33E-4</v>
      </c>
    </row>
    <row r="1967" spans="1:24" x14ac:dyDescent="0.55000000000000004">
      <c r="A1967">
        <v>73</v>
      </c>
      <c r="B1967">
        <v>5</v>
      </c>
      <c r="C1967">
        <v>22</v>
      </c>
      <c r="D1967" t="s">
        <v>27</v>
      </c>
      <c r="E1967">
        <v>11</v>
      </c>
      <c r="F1967" t="s">
        <v>28</v>
      </c>
      <c r="G1967">
        <v>12</v>
      </c>
      <c r="M1967">
        <v>49</v>
      </c>
      <c r="N1967" s="11"/>
      <c r="O1967" s="11"/>
      <c r="P1967" s="11"/>
      <c r="Q1967" s="11"/>
      <c r="R1967" s="2">
        <v>2.7599999999999999E-4</v>
      </c>
      <c r="S1967" s="11"/>
      <c r="T1967" s="11"/>
      <c r="U1967" s="11"/>
      <c r="V1967" s="11"/>
      <c r="W1967" s="11"/>
      <c r="X1967" s="11"/>
    </row>
    <row r="1968" spans="1:24" x14ac:dyDescent="0.55000000000000004">
      <c r="A1968">
        <v>73</v>
      </c>
      <c r="B1968">
        <v>6</v>
      </c>
      <c r="C1968">
        <v>23</v>
      </c>
      <c r="D1968" t="s">
        <v>29</v>
      </c>
      <c r="E1968">
        <v>12</v>
      </c>
      <c r="F1968" t="s">
        <v>28</v>
      </c>
      <c r="G1968">
        <v>0</v>
      </c>
      <c r="M1968">
        <v>0</v>
      </c>
      <c r="N1968" s="11"/>
      <c r="O1968" s="11"/>
      <c r="P1968" s="11"/>
      <c r="Q1968" s="11"/>
      <c r="R1968" s="11"/>
      <c r="S1968" s="11"/>
      <c r="T1968" s="11"/>
      <c r="U1968" s="2">
        <v>-4.19E-2</v>
      </c>
      <c r="V1968" s="11"/>
      <c r="W1968" s="11"/>
      <c r="X1968" s="11"/>
    </row>
    <row r="1969" spans="1:24" x14ac:dyDescent="0.55000000000000004">
      <c r="A1969">
        <v>73</v>
      </c>
      <c r="B1969">
        <v>6</v>
      </c>
      <c r="C1969">
        <v>24</v>
      </c>
      <c r="D1969" t="s">
        <v>30</v>
      </c>
      <c r="E1969">
        <v>13</v>
      </c>
      <c r="F1969" t="s">
        <v>28</v>
      </c>
      <c r="G1969">
        <v>0</v>
      </c>
      <c r="M1969">
        <v>0</v>
      </c>
      <c r="N1969" s="11"/>
      <c r="O1969" s="11"/>
      <c r="P1969" s="11"/>
      <c r="Q1969" s="11"/>
      <c r="R1969" s="11"/>
      <c r="S1969" s="11"/>
      <c r="T1969" s="11"/>
      <c r="U1969" s="2">
        <v>2.1100000000000001E-2</v>
      </c>
      <c r="V1969" s="11"/>
      <c r="W1969" s="11"/>
      <c r="X1969" s="11"/>
    </row>
    <row r="1970" spans="1:24" x14ac:dyDescent="0.55000000000000004">
      <c r="A1970">
        <v>73</v>
      </c>
      <c r="B1970">
        <v>6</v>
      </c>
      <c r="C1970">
        <v>25</v>
      </c>
      <c r="D1970" t="s">
        <v>31</v>
      </c>
      <c r="E1970">
        <v>14</v>
      </c>
      <c r="F1970" t="s">
        <v>28</v>
      </c>
      <c r="G1970">
        <v>2</v>
      </c>
      <c r="M1970">
        <v>4</v>
      </c>
      <c r="N1970" s="11"/>
      <c r="O1970" s="11"/>
      <c r="P1970" s="11"/>
      <c r="Q1970" s="11"/>
      <c r="R1970" s="11"/>
      <c r="S1970" s="11"/>
      <c r="T1970" s="11"/>
      <c r="U1970" s="2">
        <v>-4.19E-2</v>
      </c>
      <c r="V1970" s="11"/>
      <c r="W1970" s="11"/>
      <c r="X1970" s="11"/>
    </row>
    <row r="1971" spans="1:24" x14ac:dyDescent="0.55000000000000004">
      <c r="A1971">
        <v>73</v>
      </c>
      <c r="B1971">
        <v>6</v>
      </c>
      <c r="C1971">
        <v>26</v>
      </c>
      <c r="D1971" t="s">
        <v>32</v>
      </c>
      <c r="E1971">
        <v>15</v>
      </c>
      <c r="F1971" t="s">
        <v>33</v>
      </c>
      <c r="G1971">
        <v>2</v>
      </c>
      <c r="M1971">
        <v>15</v>
      </c>
      <c r="N1971" s="11"/>
      <c r="O1971" s="11"/>
      <c r="P1971" s="11"/>
      <c r="Q1971" s="11"/>
      <c r="R1971" s="11"/>
      <c r="S1971" s="11"/>
      <c r="T1971" s="11"/>
      <c r="U1971" s="2">
        <v>2.1100000000000001E-2</v>
      </c>
      <c r="V1971" s="11"/>
      <c r="W1971" s="11"/>
      <c r="X1971" s="11"/>
    </row>
    <row r="1972" spans="1:24" x14ac:dyDescent="0.55000000000000004">
      <c r="A1972">
        <v>73</v>
      </c>
      <c r="B1972">
        <v>6</v>
      </c>
      <c r="C1972">
        <v>27</v>
      </c>
      <c r="D1972" t="s">
        <v>34</v>
      </c>
      <c r="E1972">
        <v>16</v>
      </c>
      <c r="F1972" t="s">
        <v>28</v>
      </c>
      <c r="G1972">
        <v>22</v>
      </c>
      <c r="M1972">
        <v>48</v>
      </c>
      <c r="N1972" s="11"/>
      <c r="O1972" s="11"/>
      <c r="P1972" s="11"/>
      <c r="Q1972" s="11"/>
      <c r="R1972" s="11"/>
      <c r="S1972" s="11"/>
      <c r="T1972" s="11"/>
      <c r="U1972" s="2">
        <v>4.19E-2</v>
      </c>
      <c r="V1972" s="11"/>
      <c r="W1972" s="11"/>
      <c r="X1972" s="11"/>
    </row>
    <row r="1973" spans="1:24" x14ac:dyDescent="0.55000000000000004">
      <c r="A1973">
        <v>74</v>
      </c>
      <c r="B1973">
        <v>1</v>
      </c>
      <c r="C1973">
        <v>1</v>
      </c>
      <c r="D1973" t="s">
        <v>3</v>
      </c>
      <c r="E1973">
        <v>1</v>
      </c>
      <c r="F1973" t="s">
        <v>9</v>
      </c>
      <c r="G1973">
        <v>13</v>
      </c>
      <c r="M1973">
        <v>48</v>
      </c>
      <c r="N1973" s="9"/>
      <c r="O1973" s="9"/>
      <c r="P1973" s="9"/>
      <c r="Q1973" s="9"/>
      <c r="R1973" s="9"/>
      <c r="S1973" s="10">
        <v>5.9800000000000001E-4</v>
      </c>
      <c r="T1973" s="11"/>
      <c r="U1973" s="11"/>
      <c r="V1973" s="9"/>
      <c r="W1973" s="10">
        <v>7.9799999999999992E-3</v>
      </c>
      <c r="X1973" s="2">
        <v>7.2099999999999996E-4</v>
      </c>
    </row>
    <row r="1974" spans="1:24" x14ac:dyDescent="0.55000000000000004">
      <c r="A1974">
        <v>74</v>
      </c>
      <c r="B1974">
        <v>1</v>
      </c>
      <c r="C1974">
        <v>2</v>
      </c>
      <c r="D1974" t="s">
        <v>5</v>
      </c>
      <c r="E1974">
        <v>2</v>
      </c>
      <c r="F1974" t="s">
        <v>9</v>
      </c>
      <c r="G1974">
        <v>3</v>
      </c>
      <c r="M1974">
        <v>43</v>
      </c>
      <c r="N1974" s="9"/>
      <c r="O1974" s="9"/>
      <c r="P1974" s="9"/>
      <c r="Q1974" s="9"/>
      <c r="R1974" s="9"/>
      <c r="S1974" s="10">
        <v>1.0740000000000001E-3</v>
      </c>
      <c r="T1974" s="11"/>
      <c r="U1974" s="11"/>
      <c r="V1974" s="9"/>
      <c r="W1974" s="10">
        <v>1.2290000000000001E-3</v>
      </c>
      <c r="X1974" s="2">
        <v>1.188E-3</v>
      </c>
    </row>
    <row r="1975" spans="1:24" x14ac:dyDescent="0.55000000000000004">
      <c r="A1975">
        <v>74</v>
      </c>
      <c r="B1975">
        <v>1</v>
      </c>
      <c r="C1975">
        <v>3</v>
      </c>
      <c r="D1975" t="s">
        <v>6</v>
      </c>
      <c r="E1975">
        <v>2</v>
      </c>
      <c r="F1975" t="s">
        <v>9</v>
      </c>
      <c r="G1975">
        <v>1</v>
      </c>
      <c r="M1975">
        <v>65</v>
      </c>
      <c r="N1975" s="9"/>
      <c r="O1975" s="9"/>
      <c r="P1975" s="9"/>
      <c r="Q1975" s="9"/>
      <c r="R1975" s="9"/>
      <c r="S1975" s="10">
        <f t="shared" ref="S1975" si="226">0.000218*4</f>
        <v>8.7200000000000005E-4</v>
      </c>
      <c r="T1975" s="11"/>
      <c r="U1975" s="11"/>
      <c r="V1975" s="9"/>
      <c r="W1975" s="10">
        <v>9.2299999999999999E-4</v>
      </c>
      <c r="X1975" s="2">
        <v>9.01E-4</v>
      </c>
    </row>
    <row r="1976" spans="1:24" x14ac:dyDescent="0.55000000000000004">
      <c r="A1976">
        <v>74</v>
      </c>
      <c r="B1976">
        <v>1</v>
      </c>
      <c r="C1976">
        <v>4</v>
      </c>
      <c r="D1976" t="s">
        <v>7</v>
      </c>
      <c r="E1976">
        <v>2</v>
      </c>
      <c r="F1976" t="s">
        <v>9</v>
      </c>
      <c r="G1976">
        <v>10</v>
      </c>
      <c r="M1976">
        <v>65</v>
      </c>
      <c r="N1976" s="9"/>
      <c r="O1976" s="9"/>
      <c r="P1976" s="9"/>
      <c r="Q1976" s="9"/>
      <c r="R1976" s="9"/>
      <c r="S1976" s="10">
        <f t="shared" ref="S1976" si="227">0.000218*2</f>
        <v>4.3600000000000003E-4</v>
      </c>
      <c r="T1976" s="11"/>
      <c r="U1976" s="11"/>
      <c r="V1976" s="9"/>
      <c r="W1976" s="10">
        <v>6.4999999999999997E-4</v>
      </c>
      <c r="X1976" s="2">
        <v>5.4199999999999995E-4</v>
      </c>
    </row>
    <row r="1977" spans="1:24" x14ac:dyDescent="0.55000000000000004">
      <c r="A1977">
        <v>74</v>
      </c>
      <c r="B1977">
        <v>2</v>
      </c>
      <c r="C1977">
        <v>5</v>
      </c>
      <c r="D1977" t="s">
        <v>8</v>
      </c>
      <c r="E1977">
        <v>3</v>
      </c>
      <c r="F1977" t="s">
        <v>9</v>
      </c>
      <c r="G1977">
        <v>5</v>
      </c>
      <c r="M1977">
        <v>15</v>
      </c>
      <c r="N1977" s="2">
        <v>8.7999999999999998E-5</v>
      </c>
      <c r="O1977" s="2">
        <v>2.5399999999999999E-4</v>
      </c>
      <c r="P1977" s="2">
        <v>4.1199999999999999E-4</v>
      </c>
      <c r="Q1977" s="2">
        <v>3.68E-4</v>
      </c>
      <c r="R1977" s="11"/>
      <c r="S1977" s="11"/>
      <c r="T1977" s="11"/>
      <c r="U1977" s="11"/>
      <c r="V1977" s="11"/>
      <c r="W1977" s="11"/>
      <c r="X1977" s="11"/>
    </row>
    <row r="1978" spans="1:24" x14ac:dyDescent="0.55000000000000004">
      <c r="A1978">
        <v>74</v>
      </c>
      <c r="B1978">
        <v>2</v>
      </c>
      <c r="C1978">
        <v>6</v>
      </c>
      <c r="D1978" t="s">
        <v>10</v>
      </c>
      <c r="E1978">
        <v>3</v>
      </c>
      <c r="F1978" t="s">
        <v>9</v>
      </c>
      <c r="G1978">
        <v>46</v>
      </c>
      <c r="M1978">
        <v>40</v>
      </c>
      <c r="N1978" s="2">
        <v>3.9999999999999998E-6</v>
      </c>
      <c r="O1978" s="2">
        <v>4.1999999999999998E-5</v>
      </c>
      <c r="P1978" s="2">
        <v>6.7000000000000002E-5</v>
      </c>
      <c r="Q1978" s="2">
        <v>5.5000000000000002E-5</v>
      </c>
      <c r="R1978" s="11"/>
      <c r="S1978" s="11"/>
      <c r="T1978" s="11"/>
      <c r="U1978" s="11"/>
      <c r="V1978" s="11"/>
      <c r="W1978" s="11"/>
      <c r="X1978" s="11"/>
    </row>
    <row r="1979" spans="1:24" x14ac:dyDescent="0.55000000000000004">
      <c r="A1979">
        <v>74</v>
      </c>
      <c r="B1979">
        <v>2</v>
      </c>
      <c r="C1979">
        <v>7</v>
      </c>
      <c r="D1979" t="s">
        <v>11</v>
      </c>
      <c r="E1979">
        <v>3</v>
      </c>
      <c r="F1979" t="s">
        <v>9</v>
      </c>
      <c r="G1979">
        <v>17</v>
      </c>
      <c r="M1979">
        <v>83</v>
      </c>
      <c r="N1979" s="2">
        <v>1.7E-5</v>
      </c>
      <c r="O1979" s="2">
        <v>1.4899999999999999E-4</v>
      </c>
      <c r="P1979" s="2">
        <v>3.5399999999999999E-4</v>
      </c>
      <c r="Q1979" s="2">
        <v>3.1199999999999999E-4</v>
      </c>
      <c r="R1979" s="11"/>
      <c r="S1979" s="11"/>
      <c r="T1979" s="11"/>
      <c r="U1979" s="11"/>
      <c r="V1979" s="11"/>
      <c r="W1979" s="11"/>
      <c r="X1979" s="11"/>
    </row>
    <row r="1980" spans="1:24" x14ac:dyDescent="0.55000000000000004">
      <c r="A1980">
        <v>74</v>
      </c>
      <c r="B1980">
        <v>2</v>
      </c>
      <c r="C1980">
        <v>8</v>
      </c>
      <c r="D1980" t="s">
        <v>12</v>
      </c>
      <c r="E1980">
        <v>3</v>
      </c>
      <c r="F1980" t="s">
        <v>9</v>
      </c>
      <c r="G1980">
        <v>2</v>
      </c>
      <c r="M1980">
        <v>97</v>
      </c>
      <c r="N1980" s="2">
        <v>1.2E-5</v>
      </c>
      <c r="O1980" s="2">
        <v>1.02E-4</v>
      </c>
      <c r="P1980" s="2">
        <v>2.32E-4</v>
      </c>
      <c r="Q1980" s="2">
        <v>1.9900000000000001E-4</v>
      </c>
      <c r="R1980" s="11"/>
      <c r="S1980" s="11"/>
      <c r="T1980" s="11"/>
      <c r="U1980" s="11"/>
      <c r="V1980" s="11"/>
      <c r="W1980" s="11"/>
      <c r="X1980" s="11"/>
    </row>
    <row r="1981" spans="1:24" x14ac:dyDescent="0.55000000000000004">
      <c r="A1981">
        <v>74</v>
      </c>
      <c r="B1981">
        <v>3</v>
      </c>
      <c r="C1981">
        <v>9</v>
      </c>
      <c r="D1981" t="s">
        <v>13</v>
      </c>
      <c r="E1981">
        <v>4</v>
      </c>
      <c r="F1981" t="s">
        <v>9</v>
      </c>
      <c r="G1981">
        <v>0</v>
      </c>
      <c r="M1981">
        <v>0</v>
      </c>
      <c r="N1981" s="11"/>
      <c r="O1981" s="11"/>
      <c r="P1981" s="11"/>
      <c r="Q1981" s="11"/>
      <c r="R1981" s="11"/>
      <c r="S1981" s="11"/>
      <c r="T1981" s="11"/>
      <c r="U1981" s="11"/>
      <c r="V1981" s="11"/>
      <c r="W1981" s="2">
        <v>5.3999999999999998E-5</v>
      </c>
      <c r="X1981" s="2">
        <v>4.1E-5</v>
      </c>
    </row>
    <row r="1982" spans="1:24" x14ac:dyDescent="0.55000000000000004">
      <c r="A1982">
        <v>74</v>
      </c>
      <c r="B1982">
        <v>3</v>
      </c>
      <c r="C1982">
        <v>10</v>
      </c>
      <c r="D1982" t="s">
        <v>14</v>
      </c>
      <c r="E1982">
        <v>4</v>
      </c>
      <c r="F1982" t="s">
        <v>9</v>
      </c>
      <c r="G1982">
        <v>7</v>
      </c>
      <c r="M1982">
        <v>0</v>
      </c>
      <c r="N1982" s="11"/>
      <c r="O1982" s="11"/>
      <c r="P1982" s="11"/>
      <c r="Q1982" s="11"/>
      <c r="R1982" s="11"/>
      <c r="S1982" s="2">
        <v>2.0100000000000001E-4</v>
      </c>
      <c r="T1982" s="11"/>
      <c r="U1982" s="11"/>
      <c r="V1982" s="11"/>
      <c r="W1982" s="2">
        <v>1.4200000000000001E-4</v>
      </c>
      <c r="X1982" s="2">
        <v>1.35E-4</v>
      </c>
    </row>
    <row r="1983" spans="1:24" x14ac:dyDescent="0.55000000000000004">
      <c r="A1983">
        <v>74</v>
      </c>
      <c r="B1983">
        <v>3</v>
      </c>
      <c r="C1983">
        <v>11</v>
      </c>
      <c r="D1983" t="s">
        <v>15</v>
      </c>
      <c r="E1983">
        <v>5</v>
      </c>
      <c r="F1983" t="s">
        <v>9</v>
      </c>
      <c r="G1983">
        <v>4</v>
      </c>
      <c r="M1983">
        <v>17</v>
      </c>
      <c r="N1983" s="11"/>
      <c r="O1983" s="11"/>
      <c r="P1983" s="11"/>
      <c r="Q1983" s="11"/>
      <c r="R1983" s="11"/>
      <c r="S1983" s="2">
        <v>1.8699999999999999E-4</v>
      </c>
      <c r="T1983" s="11"/>
      <c r="U1983" s="11"/>
      <c r="V1983" s="11"/>
      <c r="W1983" s="2">
        <v>1.3200000000000001E-4</v>
      </c>
      <c r="X1983" s="2">
        <v>1.22E-4</v>
      </c>
    </row>
    <row r="1984" spans="1:24" x14ac:dyDescent="0.55000000000000004">
      <c r="A1984">
        <v>74</v>
      </c>
      <c r="B1984">
        <v>3</v>
      </c>
      <c r="C1984">
        <v>12</v>
      </c>
      <c r="D1984" t="s">
        <v>16</v>
      </c>
      <c r="E1984">
        <v>6</v>
      </c>
      <c r="F1984" t="s">
        <v>9</v>
      </c>
      <c r="G1984">
        <v>1</v>
      </c>
      <c r="M1984">
        <v>17</v>
      </c>
      <c r="N1984" s="11"/>
      <c r="O1984" s="11"/>
      <c r="P1984" s="11"/>
      <c r="Q1984" s="11"/>
      <c r="R1984" s="11"/>
      <c r="S1984" s="11"/>
      <c r="T1984" s="11"/>
      <c r="U1984" s="11"/>
      <c r="V1984" s="11"/>
      <c r="W1984" s="2">
        <v>1.9900000000000001E-4</v>
      </c>
      <c r="X1984" s="2">
        <v>1.7799999999999999E-4</v>
      </c>
    </row>
    <row r="1985" spans="1:24" x14ac:dyDescent="0.55000000000000004">
      <c r="A1985">
        <v>74</v>
      </c>
      <c r="B1985">
        <v>3</v>
      </c>
      <c r="C1985">
        <v>13</v>
      </c>
      <c r="D1985" t="s">
        <v>17</v>
      </c>
      <c r="E1985">
        <v>7</v>
      </c>
      <c r="F1985" t="s">
        <v>9</v>
      </c>
      <c r="G1985">
        <v>15</v>
      </c>
      <c r="M1985">
        <v>23</v>
      </c>
      <c r="N1985" s="2">
        <v>2.5000000000000001E-5</v>
      </c>
      <c r="O1985" s="2">
        <v>1.65E-4</v>
      </c>
      <c r="P1985" s="2">
        <f t="shared" ref="P1985" si="228">0.000398</f>
        <v>3.9800000000000002E-4</v>
      </c>
      <c r="Q1985" s="2">
        <v>3.1100000000000002E-4</v>
      </c>
      <c r="R1985" s="11"/>
      <c r="S1985" s="11"/>
      <c r="T1985" s="11"/>
      <c r="U1985" s="11"/>
      <c r="V1985" s="11"/>
      <c r="W1985" s="2">
        <v>8.3999999999999995E-5</v>
      </c>
      <c r="X1985" s="2">
        <v>7.7999999999999999E-5</v>
      </c>
    </row>
    <row r="1986" spans="1:24" x14ac:dyDescent="0.55000000000000004">
      <c r="A1986">
        <v>74</v>
      </c>
      <c r="B1986">
        <v>3</v>
      </c>
      <c r="C1986">
        <v>14</v>
      </c>
      <c r="D1986" t="s">
        <v>18</v>
      </c>
      <c r="E1986">
        <v>8</v>
      </c>
      <c r="F1986" t="s">
        <v>9</v>
      </c>
      <c r="G1986">
        <v>8</v>
      </c>
      <c r="M1986">
        <v>37</v>
      </c>
      <c r="N1986" s="2">
        <v>3.3000000000000003E-5</v>
      </c>
      <c r="O1986" s="2">
        <v>1.9900000000000001E-4</v>
      </c>
      <c r="P1986" s="2">
        <v>4.3300000000000001E-4</v>
      </c>
      <c r="Q1986" s="2">
        <v>3.8200000000000002E-4</v>
      </c>
      <c r="R1986" s="11"/>
      <c r="S1986" s="2">
        <v>1.54E-4</v>
      </c>
      <c r="T1986" s="11"/>
      <c r="U1986" s="11"/>
      <c r="V1986" s="11"/>
      <c r="W1986" s="2">
        <v>1.02E-4</v>
      </c>
      <c r="X1986" s="2">
        <v>9.2999999999999997E-5</v>
      </c>
    </row>
    <row r="1987" spans="1:24" x14ac:dyDescent="0.55000000000000004">
      <c r="A1987">
        <v>74</v>
      </c>
      <c r="B1987">
        <v>3</v>
      </c>
      <c r="C1987">
        <v>15</v>
      </c>
      <c r="D1987" t="s">
        <v>19</v>
      </c>
      <c r="E1987">
        <v>4</v>
      </c>
      <c r="F1987" t="s">
        <v>9</v>
      </c>
      <c r="G1987">
        <v>12</v>
      </c>
      <c r="M1987">
        <v>40</v>
      </c>
      <c r="N1987" s="11"/>
      <c r="O1987" s="11"/>
      <c r="P1987" s="11"/>
      <c r="Q1987" s="11"/>
      <c r="R1987" s="11"/>
      <c r="S1987" s="2">
        <v>2.5500000000000002E-4</v>
      </c>
      <c r="T1987" s="11"/>
      <c r="U1987" s="11"/>
      <c r="V1987" s="11"/>
      <c r="W1987" s="2">
        <v>1.6200000000000001E-4</v>
      </c>
      <c r="X1987" s="2">
        <v>1.4999999999999999E-4</v>
      </c>
    </row>
    <row r="1988" spans="1:24" x14ac:dyDescent="0.55000000000000004">
      <c r="A1988">
        <v>74</v>
      </c>
      <c r="B1988">
        <v>4</v>
      </c>
      <c r="C1988">
        <v>16</v>
      </c>
      <c r="D1988" t="s">
        <v>20</v>
      </c>
      <c r="E1988">
        <v>9</v>
      </c>
      <c r="F1988" t="s">
        <v>9</v>
      </c>
      <c r="G1988">
        <v>60</v>
      </c>
      <c r="M1988">
        <v>27</v>
      </c>
      <c r="N1988" s="11"/>
      <c r="O1988" s="11"/>
      <c r="P1988" s="11"/>
      <c r="Q1988" s="11"/>
      <c r="R1988" s="11"/>
      <c r="S1988" s="11"/>
      <c r="T1988" s="11"/>
      <c r="U1988" s="11"/>
      <c r="V1988" s="11"/>
      <c r="W1988" s="2">
        <v>1.9999999999999999E-6</v>
      </c>
      <c r="X1988" s="2">
        <v>1.9999999999999999E-6</v>
      </c>
    </row>
    <row r="1989" spans="1:24" x14ac:dyDescent="0.55000000000000004">
      <c r="A1989">
        <v>74</v>
      </c>
      <c r="B1989">
        <v>5</v>
      </c>
      <c r="C1989">
        <v>17</v>
      </c>
      <c r="D1989" t="s">
        <v>21</v>
      </c>
      <c r="E1989">
        <v>10</v>
      </c>
      <c r="F1989" t="s">
        <v>22</v>
      </c>
      <c r="G1989">
        <v>0</v>
      </c>
      <c r="M1989">
        <v>0</v>
      </c>
      <c r="N1989" s="11"/>
      <c r="O1989" s="11"/>
      <c r="P1989" s="11"/>
      <c r="Q1989" s="11"/>
      <c r="R1989" s="11"/>
      <c r="S1989" s="11"/>
      <c r="T1989" s="2">
        <v>1.7899999999999999E-4</v>
      </c>
      <c r="U1989" s="11"/>
      <c r="V1989" s="11"/>
      <c r="W1989" s="11"/>
      <c r="X1989" s="11"/>
    </row>
    <row r="1990" spans="1:24" x14ac:dyDescent="0.55000000000000004">
      <c r="A1990">
        <v>74</v>
      </c>
      <c r="B1990">
        <v>5</v>
      </c>
      <c r="C1990">
        <v>18</v>
      </c>
      <c r="D1990" t="s">
        <v>23</v>
      </c>
      <c r="E1990">
        <v>11</v>
      </c>
      <c r="F1990" t="s">
        <v>22</v>
      </c>
      <c r="G1990">
        <v>0</v>
      </c>
      <c r="M1990">
        <v>0</v>
      </c>
      <c r="N1990" s="11"/>
      <c r="O1990" s="11"/>
      <c r="P1990" s="11"/>
      <c r="Q1990" s="11"/>
      <c r="R1990" s="2">
        <v>3.5399999999999999E-4</v>
      </c>
      <c r="S1990" s="11"/>
      <c r="T1990" s="11"/>
      <c r="U1990" s="11"/>
      <c r="V1990" s="2">
        <v>1.2300000000000001E-4</v>
      </c>
      <c r="W1990" s="2">
        <v>3.1999999999999999E-5</v>
      </c>
      <c r="X1990" s="2">
        <v>5.5000000000000002E-5</v>
      </c>
    </row>
    <row r="1991" spans="1:24" x14ac:dyDescent="0.55000000000000004">
      <c r="A1991">
        <v>74</v>
      </c>
      <c r="B1991">
        <v>5</v>
      </c>
      <c r="C1991">
        <v>19</v>
      </c>
      <c r="D1991" t="s">
        <v>24</v>
      </c>
      <c r="E1991">
        <v>11</v>
      </c>
      <c r="F1991" t="s">
        <v>22</v>
      </c>
      <c r="G1991">
        <v>32</v>
      </c>
      <c r="M1991">
        <v>25</v>
      </c>
      <c r="N1991" s="11"/>
      <c r="O1991" s="11"/>
      <c r="P1991" s="11"/>
      <c r="Q1991" s="11"/>
      <c r="R1991" s="2">
        <v>5.5400000000000002E-4</v>
      </c>
      <c r="S1991" s="11"/>
      <c r="T1991" s="11"/>
      <c r="U1991" s="11"/>
      <c r="V1991" s="2">
        <v>3.3700000000000001E-4</v>
      </c>
      <c r="W1991" s="2">
        <v>1.9900000000000001E-4</v>
      </c>
      <c r="X1991" s="2">
        <v>2.4499999999999999E-4</v>
      </c>
    </row>
    <row r="1992" spans="1:24" x14ac:dyDescent="0.55000000000000004">
      <c r="A1992">
        <v>74</v>
      </c>
      <c r="B1992">
        <v>5</v>
      </c>
      <c r="C1992">
        <v>20</v>
      </c>
      <c r="D1992" t="s">
        <v>25</v>
      </c>
      <c r="E1992">
        <v>10</v>
      </c>
      <c r="F1992" t="s">
        <v>22</v>
      </c>
      <c r="G1992">
        <v>3447</v>
      </c>
      <c r="M1992">
        <v>51</v>
      </c>
      <c r="N1992" s="11"/>
      <c r="O1992" s="11"/>
      <c r="P1992" s="11"/>
      <c r="Q1992" s="11"/>
      <c r="R1992" s="11"/>
      <c r="S1992" s="11"/>
      <c r="T1992" s="2">
        <v>1.7899999999999999E-4</v>
      </c>
      <c r="U1992" s="11"/>
      <c r="V1992" s="11"/>
      <c r="W1992" s="11"/>
      <c r="X1992" s="11"/>
    </row>
    <row r="1993" spans="1:24" x14ac:dyDescent="0.55000000000000004">
      <c r="A1993">
        <v>74</v>
      </c>
      <c r="B1993">
        <v>5</v>
      </c>
      <c r="C1993">
        <v>21</v>
      </c>
      <c r="D1993" t="s">
        <v>26</v>
      </c>
      <c r="E1993">
        <v>11</v>
      </c>
      <c r="F1993" t="s">
        <v>22</v>
      </c>
      <c r="G1993">
        <v>340</v>
      </c>
      <c r="M1993">
        <v>55</v>
      </c>
      <c r="N1993" s="11"/>
      <c r="O1993" s="11"/>
      <c r="P1993" s="11"/>
      <c r="Q1993" s="11"/>
      <c r="R1993" s="2">
        <v>5.5099999999999995E-4</v>
      </c>
      <c r="S1993" s="11"/>
      <c r="T1993" s="11"/>
      <c r="U1993" s="11"/>
      <c r="V1993" s="2">
        <v>3.3199999999999999E-4</v>
      </c>
      <c r="W1993" s="2">
        <v>1.92E-4</v>
      </c>
      <c r="X1993" s="2">
        <v>2.33E-4</v>
      </c>
    </row>
    <row r="1994" spans="1:24" x14ac:dyDescent="0.55000000000000004">
      <c r="A1994">
        <v>74</v>
      </c>
      <c r="B1994">
        <v>5</v>
      </c>
      <c r="C1994">
        <v>22</v>
      </c>
      <c r="D1994" t="s">
        <v>27</v>
      </c>
      <c r="E1994">
        <v>11</v>
      </c>
      <c r="F1994" t="s">
        <v>28</v>
      </c>
      <c r="G1994">
        <v>14</v>
      </c>
      <c r="M1994">
        <v>58</v>
      </c>
      <c r="N1994" s="11"/>
      <c r="O1994" s="11"/>
      <c r="P1994" s="11"/>
      <c r="Q1994" s="11"/>
      <c r="R1994" s="2">
        <v>2.7599999999999999E-4</v>
      </c>
      <c r="S1994" s="11"/>
      <c r="T1994" s="11"/>
      <c r="U1994" s="11"/>
      <c r="V1994" s="11"/>
      <c r="W1994" s="11"/>
      <c r="X1994" s="11"/>
    </row>
    <row r="1995" spans="1:24" x14ac:dyDescent="0.55000000000000004">
      <c r="A1995">
        <v>74</v>
      </c>
      <c r="B1995">
        <v>6</v>
      </c>
      <c r="C1995">
        <v>23</v>
      </c>
      <c r="D1995" t="s">
        <v>29</v>
      </c>
      <c r="E1995">
        <v>12</v>
      </c>
      <c r="F1995" t="s">
        <v>28</v>
      </c>
      <c r="G1995">
        <v>0</v>
      </c>
      <c r="M1995">
        <v>0</v>
      </c>
      <c r="N1995" s="11"/>
      <c r="O1995" s="11"/>
      <c r="P1995" s="11"/>
      <c r="Q1995" s="11"/>
      <c r="R1995" s="11"/>
      <c r="S1995" s="11"/>
      <c r="T1995" s="11"/>
      <c r="U1995" s="2">
        <v>-4.19E-2</v>
      </c>
      <c r="V1995" s="11"/>
      <c r="W1995" s="11"/>
      <c r="X1995" s="11"/>
    </row>
    <row r="1996" spans="1:24" x14ac:dyDescent="0.55000000000000004">
      <c r="A1996">
        <v>74</v>
      </c>
      <c r="B1996">
        <v>6</v>
      </c>
      <c r="C1996">
        <v>24</v>
      </c>
      <c r="D1996" t="s">
        <v>30</v>
      </c>
      <c r="E1996">
        <v>13</v>
      </c>
      <c r="F1996" t="s">
        <v>28</v>
      </c>
      <c r="G1996">
        <v>0</v>
      </c>
      <c r="M1996">
        <v>0</v>
      </c>
      <c r="N1996" s="11"/>
      <c r="O1996" s="11"/>
      <c r="P1996" s="11"/>
      <c r="Q1996" s="11"/>
      <c r="R1996" s="11"/>
      <c r="S1996" s="11"/>
      <c r="T1996" s="11"/>
      <c r="U1996" s="2">
        <v>2.1100000000000001E-2</v>
      </c>
      <c r="V1996" s="11"/>
      <c r="W1996" s="11"/>
      <c r="X1996" s="11"/>
    </row>
    <row r="1997" spans="1:24" x14ac:dyDescent="0.55000000000000004">
      <c r="A1997">
        <v>74</v>
      </c>
      <c r="B1997">
        <v>6</v>
      </c>
      <c r="C1997">
        <v>25</v>
      </c>
      <c r="D1997" t="s">
        <v>31</v>
      </c>
      <c r="E1997">
        <v>14</v>
      </c>
      <c r="F1997" t="s">
        <v>28</v>
      </c>
      <c r="G1997">
        <v>5</v>
      </c>
      <c r="M1997">
        <v>11</v>
      </c>
      <c r="N1997" s="11"/>
      <c r="O1997" s="11"/>
      <c r="P1997" s="11"/>
      <c r="Q1997" s="11"/>
      <c r="R1997" s="11"/>
      <c r="S1997" s="11"/>
      <c r="T1997" s="11"/>
      <c r="U1997" s="2">
        <v>-4.19E-2</v>
      </c>
      <c r="V1997" s="11"/>
      <c r="W1997" s="11"/>
      <c r="X1997" s="11"/>
    </row>
    <row r="1998" spans="1:24" x14ac:dyDescent="0.55000000000000004">
      <c r="A1998">
        <v>74</v>
      </c>
      <c r="B1998">
        <v>6</v>
      </c>
      <c r="C1998">
        <v>26</v>
      </c>
      <c r="D1998" t="s">
        <v>32</v>
      </c>
      <c r="E1998">
        <v>15</v>
      </c>
      <c r="F1998" t="s">
        <v>33</v>
      </c>
      <c r="G1998">
        <v>2</v>
      </c>
      <c r="M1998">
        <v>20</v>
      </c>
      <c r="N1998" s="11"/>
      <c r="O1998" s="11"/>
      <c r="P1998" s="11"/>
      <c r="Q1998" s="11"/>
      <c r="R1998" s="11"/>
      <c r="S1998" s="11"/>
      <c r="T1998" s="11"/>
      <c r="U1998" s="2">
        <v>2.1100000000000001E-2</v>
      </c>
      <c r="V1998" s="11"/>
      <c r="W1998" s="11"/>
      <c r="X1998" s="11"/>
    </row>
    <row r="1999" spans="1:24" x14ac:dyDescent="0.55000000000000004">
      <c r="A1999">
        <v>74</v>
      </c>
      <c r="B1999">
        <v>6</v>
      </c>
      <c r="C1999">
        <v>27</v>
      </c>
      <c r="D1999" t="s">
        <v>34</v>
      </c>
      <c r="E1999">
        <v>16</v>
      </c>
      <c r="F1999" t="s">
        <v>28</v>
      </c>
      <c r="G1999">
        <v>27</v>
      </c>
      <c r="M1999">
        <v>51</v>
      </c>
      <c r="N1999" s="11"/>
      <c r="O1999" s="11"/>
      <c r="P1999" s="11"/>
      <c r="Q1999" s="11"/>
      <c r="R1999" s="11"/>
      <c r="S1999" s="11"/>
      <c r="T1999" s="11"/>
      <c r="U1999" s="2">
        <v>4.19E-2</v>
      </c>
      <c r="V1999" s="11"/>
      <c r="W1999" s="11"/>
      <c r="X1999" s="11"/>
    </row>
    <row r="2000" spans="1:24" x14ac:dyDescent="0.55000000000000004">
      <c r="A2000">
        <v>75</v>
      </c>
      <c r="B2000">
        <v>1</v>
      </c>
      <c r="C2000">
        <v>1</v>
      </c>
      <c r="D2000" t="s">
        <v>3</v>
      </c>
      <c r="E2000">
        <v>1</v>
      </c>
      <c r="F2000" t="s">
        <v>4</v>
      </c>
      <c r="G2000">
        <v>23</v>
      </c>
      <c r="M2000">
        <v>50</v>
      </c>
      <c r="N2000" s="9"/>
      <c r="O2000" s="9"/>
      <c r="P2000" s="9"/>
      <c r="Q2000" s="9"/>
      <c r="R2000" s="9"/>
      <c r="S2000" s="10">
        <v>5.9800000000000001E-4</v>
      </c>
      <c r="T2000" s="11"/>
      <c r="U2000" s="11"/>
      <c r="V2000" s="9"/>
      <c r="W2000" s="10">
        <v>7.9799999999999992E-3</v>
      </c>
      <c r="X2000" s="2">
        <v>7.2099999999999996E-4</v>
      </c>
    </row>
    <row r="2001" spans="1:24" x14ac:dyDescent="0.55000000000000004">
      <c r="A2001">
        <v>75</v>
      </c>
      <c r="B2001">
        <v>1</v>
      </c>
      <c r="C2001">
        <v>2</v>
      </c>
      <c r="D2001" t="s">
        <v>5</v>
      </c>
      <c r="E2001">
        <v>2</v>
      </c>
      <c r="F2001" t="s">
        <v>4</v>
      </c>
      <c r="G2001">
        <v>3</v>
      </c>
      <c r="M2001">
        <v>49</v>
      </c>
      <c r="N2001" s="9"/>
      <c r="O2001" s="9"/>
      <c r="P2001" s="9"/>
      <c r="Q2001" s="9"/>
      <c r="R2001" s="9"/>
      <c r="S2001" s="10">
        <v>1.0740000000000001E-3</v>
      </c>
      <c r="T2001" s="11"/>
      <c r="U2001" s="11"/>
      <c r="V2001" s="9"/>
      <c r="W2001" s="10">
        <v>1.2290000000000001E-3</v>
      </c>
      <c r="X2001" s="2">
        <v>1.188E-3</v>
      </c>
    </row>
    <row r="2002" spans="1:24" x14ac:dyDescent="0.55000000000000004">
      <c r="A2002">
        <v>75</v>
      </c>
      <c r="B2002">
        <v>1</v>
      </c>
      <c r="C2002">
        <v>3</v>
      </c>
      <c r="D2002" t="s">
        <v>6</v>
      </c>
      <c r="E2002">
        <v>2</v>
      </c>
      <c r="F2002" t="s">
        <v>4</v>
      </c>
      <c r="G2002">
        <v>10</v>
      </c>
      <c r="M2002">
        <v>89</v>
      </c>
      <c r="N2002" s="9"/>
      <c r="O2002" s="9"/>
      <c r="P2002" s="9"/>
      <c r="Q2002" s="9"/>
      <c r="R2002" s="9"/>
      <c r="S2002" s="10">
        <f t="shared" ref="S2002" si="229">0.000218*4</f>
        <v>8.7200000000000005E-4</v>
      </c>
      <c r="T2002" s="11"/>
      <c r="U2002" s="11"/>
      <c r="V2002" s="9"/>
      <c r="W2002" s="10">
        <v>9.2299999999999999E-4</v>
      </c>
      <c r="X2002" s="2">
        <v>9.01E-4</v>
      </c>
    </row>
    <row r="2003" spans="1:24" x14ac:dyDescent="0.55000000000000004">
      <c r="A2003">
        <v>75</v>
      </c>
      <c r="B2003">
        <v>1</v>
      </c>
      <c r="C2003">
        <v>4</v>
      </c>
      <c r="D2003" t="s">
        <v>7</v>
      </c>
      <c r="E2003">
        <v>2</v>
      </c>
      <c r="F2003" t="s">
        <v>4</v>
      </c>
      <c r="G2003">
        <v>4</v>
      </c>
      <c r="M2003">
        <v>79</v>
      </c>
      <c r="N2003" s="9"/>
      <c r="O2003" s="9"/>
      <c r="P2003" s="9"/>
      <c r="Q2003" s="9"/>
      <c r="R2003" s="9"/>
      <c r="S2003" s="10">
        <f t="shared" ref="S2003" si="230">0.000218*2</f>
        <v>4.3600000000000003E-4</v>
      </c>
      <c r="T2003" s="11"/>
      <c r="U2003" s="11"/>
      <c r="V2003" s="9"/>
      <c r="W2003" s="10">
        <v>6.4999999999999997E-4</v>
      </c>
      <c r="X2003" s="2">
        <v>5.4199999999999995E-4</v>
      </c>
    </row>
    <row r="2004" spans="1:24" x14ac:dyDescent="0.55000000000000004">
      <c r="A2004">
        <v>75</v>
      </c>
      <c r="B2004">
        <v>2</v>
      </c>
      <c r="C2004">
        <v>5</v>
      </c>
      <c r="D2004" t="s">
        <v>8</v>
      </c>
      <c r="E2004">
        <v>3</v>
      </c>
      <c r="F2004" t="s">
        <v>9</v>
      </c>
      <c r="G2004">
        <v>5</v>
      </c>
      <c r="M2004">
        <v>12</v>
      </c>
      <c r="N2004" s="2">
        <v>8.7999999999999998E-5</v>
      </c>
      <c r="O2004" s="2">
        <v>2.5399999999999999E-4</v>
      </c>
      <c r="P2004" s="2">
        <v>4.1199999999999999E-4</v>
      </c>
      <c r="Q2004" s="2">
        <v>3.68E-4</v>
      </c>
      <c r="R2004" s="11"/>
      <c r="S2004" s="11"/>
      <c r="T2004" s="11"/>
      <c r="U2004" s="11"/>
      <c r="V2004" s="11"/>
      <c r="W2004" s="11"/>
      <c r="X2004" s="11"/>
    </row>
    <row r="2005" spans="1:24" x14ac:dyDescent="0.55000000000000004">
      <c r="A2005">
        <v>75</v>
      </c>
      <c r="B2005">
        <v>2</v>
      </c>
      <c r="C2005">
        <v>6</v>
      </c>
      <c r="D2005" t="s">
        <v>10</v>
      </c>
      <c r="E2005">
        <v>3</v>
      </c>
      <c r="F2005" t="s">
        <v>9</v>
      </c>
      <c r="G2005">
        <v>48</v>
      </c>
      <c r="M2005">
        <v>42</v>
      </c>
      <c r="N2005" s="2">
        <v>3.9999999999999998E-6</v>
      </c>
      <c r="O2005" s="2">
        <v>4.1999999999999998E-5</v>
      </c>
      <c r="P2005" s="2">
        <v>6.7000000000000002E-5</v>
      </c>
      <c r="Q2005" s="2">
        <v>5.5000000000000002E-5</v>
      </c>
      <c r="R2005" s="11"/>
      <c r="S2005" s="11"/>
      <c r="T2005" s="11"/>
      <c r="U2005" s="11"/>
      <c r="V2005" s="11"/>
      <c r="W2005" s="11"/>
      <c r="X2005" s="11"/>
    </row>
    <row r="2006" spans="1:24" x14ac:dyDescent="0.55000000000000004">
      <c r="A2006">
        <v>75</v>
      </c>
      <c r="B2006">
        <v>2</v>
      </c>
      <c r="C2006">
        <v>7</v>
      </c>
      <c r="D2006" t="s">
        <v>11</v>
      </c>
      <c r="E2006">
        <v>3</v>
      </c>
      <c r="F2006" t="s">
        <v>9</v>
      </c>
      <c r="G2006">
        <v>38</v>
      </c>
      <c r="M2006">
        <v>85</v>
      </c>
      <c r="N2006" s="2">
        <v>1.7E-5</v>
      </c>
      <c r="O2006" s="2">
        <v>1.4899999999999999E-4</v>
      </c>
      <c r="P2006" s="2">
        <v>3.5399999999999999E-4</v>
      </c>
      <c r="Q2006" s="2">
        <v>3.1199999999999999E-4</v>
      </c>
      <c r="R2006" s="11"/>
      <c r="S2006" s="11"/>
      <c r="T2006" s="11"/>
      <c r="U2006" s="11"/>
      <c r="V2006" s="11"/>
      <c r="W2006" s="11"/>
      <c r="X2006" s="11"/>
    </row>
    <row r="2007" spans="1:24" x14ac:dyDescent="0.55000000000000004">
      <c r="A2007">
        <v>75</v>
      </c>
      <c r="B2007">
        <v>2</v>
      </c>
      <c r="C2007">
        <v>8</v>
      </c>
      <c r="D2007" t="s">
        <v>12</v>
      </c>
      <c r="E2007">
        <v>3</v>
      </c>
      <c r="F2007" t="s">
        <v>9</v>
      </c>
      <c r="G2007">
        <v>6</v>
      </c>
      <c r="M2007">
        <v>93</v>
      </c>
      <c r="N2007" s="2">
        <v>1.2E-5</v>
      </c>
      <c r="O2007" s="2">
        <v>1.02E-4</v>
      </c>
      <c r="P2007" s="2">
        <v>2.32E-4</v>
      </c>
      <c r="Q2007" s="2">
        <v>1.9900000000000001E-4</v>
      </c>
      <c r="R2007" s="11"/>
      <c r="S2007" s="11"/>
      <c r="T2007" s="11"/>
      <c r="U2007" s="11"/>
      <c r="V2007" s="11"/>
      <c r="W2007" s="11"/>
      <c r="X2007" s="11"/>
    </row>
    <row r="2008" spans="1:24" x14ac:dyDescent="0.55000000000000004">
      <c r="A2008">
        <v>75</v>
      </c>
      <c r="B2008">
        <v>3</v>
      </c>
      <c r="C2008">
        <v>9</v>
      </c>
      <c r="D2008" t="s">
        <v>13</v>
      </c>
      <c r="E2008">
        <v>4</v>
      </c>
      <c r="F2008" t="s">
        <v>9</v>
      </c>
      <c r="G2008">
        <v>0</v>
      </c>
      <c r="M2008">
        <v>0</v>
      </c>
      <c r="N2008" s="11"/>
      <c r="O2008" s="11"/>
      <c r="P2008" s="11"/>
      <c r="Q2008" s="11"/>
      <c r="R2008" s="11"/>
      <c r="S2008" s="11"/>
      <c r="T2008" s="11"/>
      <c r="U2008" s="11"/>
      <c r="V2008" s="11"/>
      <c r="W2008" s="2">
        <v>5.3999999999999998E-5</v>
      </c>
      <c r="X2008" s="2">
        <v>4.1E-5</v>
      </c>
    </row>
    <row r="2009" spans="1:24" x14ac:dyDescent="0.55000000000000004">
      <c r="A2009">
        <v>75</v>
      </c>
      <c r="B2009">
        <v>3</v>
      </c>
      <c r="C2009">
        <v>10</v>
      </c>
      <c r="D2009" t="s">
        <v>14</v>
      </c>
      <c r="E2009">
        <v>4</v>
      </c>
      <c r="F2009" t="s">
        <v>9</v>
      </c>
      <c r="G2009">
        <v>0</v>
      </c>
      <c r="M2009">
        <v>0</v>
      </c>
      <c r="N2009" s="11"/>
      <c r="O2009" s="11"/>
      <c r="P2009" s="11"/>
      <c r="Q2009" s="11"/>
      <c r="R2009" s="11"/>
      <c r="S2009" s="2">
        <v>2.0100000000000001E-4</v>
      </c>
      <c r="T2009" s="11"/>
      <c r="U2009" s="11"/>
      <c r="V2009" s="11"/>
      <c r="W2009" s="2">
        <v>1.4200000000000001E-4</v>
      </c>
      <c r="X2009" s="2">
        <v>1.35E-4</v>
      </c>
    </row>
    <row r="2010" spans="1:24" x14ac:dyDescent="0.55000000000000004">
      <c r="A2010">
        <v>75</v>
      </c>
      <c r="B2010">
        <v>3</v>
      </c>
      <c r="C2010">
        <v>11</v>
      </c>
      <c r="D2010" t="s">
        <v>15</v>
      </c>
      <c r="E2010">
        <v>5</v>
      </c>
      <c r="F2010" t="s">
        <v>9</v>
      </c>
      <c r="G2010">
        <v>2</v>
      </c>
      <c r="M2010">
        <v>15</v>
      </c>
      <c r="N2010" s="11"/>
      <c r="O2010" s="11"/>
      <c r="P2010" s="11"/>
      <c r="Q2010" s="11"/>
      <c r="R2010" s="11"/>
      <c r="S2010" s="2">
        <v>1.8699999999999999E-4</v>
      </c>
      <c r="T2010" s="11"/>
      <c r="U2010" s="11"/>
      <c r="V2010" s="11"/>
      <c r="W2010" s="2">
        <v>1.3200000000000001E-4</v>
      </c>
      <c r="X2010" s="2">
        <v>1.22E-4</v>
      </c>
    </row>
    <row r="2011" spans="1:24" x14ac:dyDescent="0.55000000000000004">
      <c r="A2011">
        <v>75</v>
      </c>
      <c r="B2011">
        <v>3</v>
      </c>
      <c r="C2011">
        <v>12</v>
      </c>
      <c r="D2011" t="s">
        <v>16</v>
      </c>
      <c r="E2011">
        <v>6</v>
      </c>
      <c r="F2011" t="s">
        <v>9</v>
      </c>
      <c r="G2011">
        <v>1</v>
      </c>
      <c r="M2011">
        <v>11</v>
      </c>
      <c r="N2011" s="11"/>
      <c r="O2011" s="11"/>
      <c r="P2011" s="11"/>
      <c r="Q2011" s="11"/>
      <c r="R2011" s="11"/>
      <c r="S2011" s="11"/>
      <c r="T2011" s="11"/>
      <c r="U2011" s="11"/>
      <c r="V2011" s="11"/>
      <c r="W2011" s="2">
        <v>1.9900000000000001E-4</v>
      </c>
      <c r="X2011" s="2">
        <v>1.7799999999999999E-4</v>
      </c>
    </row>
    <row r="2012" spans="1:24" x14ac:dyDescent="0.55000000000000004">
      <c r="A2012">
        <v>75</v>
      </c>
      <c r="B2012">
        <v>3</v>
      </c>
      <c r="C2012">
        <v>13</v>
      </c>
      <c r="D2012" t="s">
        <v>17</v>
      </c>
      <c r="E2012">
        <v>7</v>
      </c>
      <c r="F2012" t="s">
        <v>9</v>
      </c>
      <c r="G2012">
        <v>15</v>
      </c>
      <c r="M2012">
        <v>20</v>
      </c>
      <c r="N2012" s="2">
        <v>2.5000000000000001E-5</v>
      </c>
      <c r="O2012" s="2">
        <v>1.65E-4</v>
      </c>
      <c r="P2012" s="2">
        <f t="shared" ref="P2012" si="231">0.000398</f>
        <v>3.9800000000000002E-4</v>
      </c>
      <c r="Q2012" s="2">
        <v>3.1100000000000002E-4</v>
      </c>
      <c r="R2012" s="11"/>
      <c r="S2012" s="11"/>
      <c r="T2012" s="11"/>
      <c r="U2012" s="11"/>
      <c r="V2012" s="11"/>
      <c r="W2012" s="2">
        <v>8.3999999999999995E-5</v>
      </c>
      <c r="X2012" s="2">
        <v>7.7999999999999999E-5</v>
      </c>
    </row>
    <row r="2013" spans="1:24" x14ac:dyDescent="0.55000000000000004">
      <c r="A2013">
        <v>75</v>
      </c>
      <c r="B2013">
        <v>3</v>
      </c>
      <c r="C2013">
        <v>14</v>
      </c>
      <c r="D2013" t="s">
        <v>18</v>
      </c>
      <c r="E2013">
        <v>8</v>
      </c>
      <c r="F2013" t="s">
        <v>9</v>
      </c>
      <c r="G2013">
        <v>2</v>
      </c>
      <c r="M2013">
        <v>45</v>
      </c>
      <c r="N2013" s="2">
        <v>3.3000000000000003E-5</v>
      </c>
      <c r="O2013" s="2">
        <v>1.9900000000000001E-4</v>
      </c>
      <c r="P2013" s="2">
        <v>4.3300000000000001E-4</v>
      </c>
      <c r="Q2013" s="2">
        <v>3.8200000000000002E-4</v>
      </c>
      <c r="R2013" s="11"/>
      <c r="S2013" s="2">
        <v>1.54E-4</v>
      </c>
      <c r="T2013" s="11"/>
      <c r="U2013" s="11"/>
      <c r="V2013" s="11"/>
      <c r="W2013" s="2">
        <v>1.02E-4</v>
      </c>
      <c r="X2013" s="2">
        <v>9.2999999999999997E-5</v>
      </c>
    </row>
    <row r="2014" spans="1:24" x14ac:dyDescent="0.55000000000000004">
      <c r="A2014">
        <v>75</v>
      </c>
      <c r="B2014">
        <v>3</v>
      </c>
      <c r="C2014">
        <v>15</v>
      </c>
      <c r="D2014" t="s">
        <v>19</v>
      </c>
      <c r="E2014">
        <v>4</v>
      </c>
      <c r="F2014" t="s">
        <v>9</v>
      </c>
      <c r="G2014">
        <v>8</v>
      </c>
      <c r="M2014">
        <v>31</v>
      </c>
      <c r="N2014" s="11"/>
      <c r="O2014" s="11"/>
      <c r="P2014" s="11"/>
      <c r="Q2014" s="11"/>
      <c r="R2014" s="11"/>
      <c r="S2014" s="2">
        <v>2.5500000000000002E-4</v>
      </c>
      <c r="T2014" s="11"/>
      <c r="U2014" s="11"/>
      <c r="V2014" s="11"/>
      <c r="W2014" s="2">
        <v>1.6200000000000001E-4</v>
      </c>
      <c r="X2014" s="2">
        <v>1.4999999999999999E-4</v>
      </c>
    </row>
    <row r="2015" spans="1:24" x14ac:dyDescent="0.55000000000000004">
      <c r="A2015">
        <v>75</v>
      </c>
      <c r="B2015">
        <v>4</v>
      </c>
      <c r="C2015">
        <v>16</v>
      </c>
      <c r="D2015" t="s">
        <v>20</v>
      </c>
      <c r="E2015">
        <v>9</v>
      </c>
      <c r="F2015" t="s">
        <v>9</v>
      </c>
      <c r="G2015">
        <v>60</v>
      </c>
      <c r="M2015">
        <v>31</v>
      </c>
      <c r="N2015" s="11"/>
      <c r="O2015" s="11"/>
      <c r="P2015" s="11"/>
      <c r="Q2015" s="11"/>
      <c r="R2015" s="11"/>
      <c r="S2015" s="11"/>
      <c r="T2015" s="11"/>
      <c r="U2015" s="11"/>
      <c r="V2015" s="11"/>
      <c r="W2015" s="2">
        <v>1.9999999999999999E-6</v>
      </c>
      <c r="X2015" s="2">
        <v>1.9999999999999999E-6</v>
      </c>
    </row>
    <row r="2016" spans="1:24" x14ac:dyDescent="0.55000000000000004">
      <c r="A2016">
        <v>75</v>
      </c>
      <c r="B2016">
        <v>5</v>
      </c>
      <c r="C2016">
        <v>17</v>
      </c>
      <c r="D2016" t="s">
        <v>21</v>
      </c>
      <c r="E2016">
        <v>10</v>
      </c>
      <c r="F2016" t="s">
        <v>22</v>
      </c>
      <c r="G2016">
        <v>0</v>
      </c>
      <c r="M2016">
        <v>0</v>
      </c>
      <c r="N2016" s="11"/>
      <c r="O2016" s="11"/>
      <c r="P2016" s="11"/>
      <c r="Q2016" s="11"/>
      <c r="R2016" s="11"/>
      <c r="S2016" s="11"/>
      <c r="T2016" s="2">
        <v>1.7899999999999999E-4</v>
      </c>
      <c r="U2016" s="11"/>
      <c r="V2016" s="11"/>
      <c r="W2016" s="11"/>
      <c r="X2016" s="11"/>
    </row>
    <row r="2017" spans="1:24" x14ac:dyDescent="0.55000000000000004">
      <c r="A2017">
        <v>75</v>
      </c>
      <c r="B2017">
        <v>5</v>
      </c>
      <c r="C2017">
        <v>18</v>
      </c>
      <c r="D2017" t="s">
        <v>23</v>
      </c>
      <c r="E2017">
        <v>11</v>
      </c>
      <c r="F2017" t="s">
        <v>22</v>
      </c>
      <c r="G2017">
        <v>25</v>
      </c>
      <c r="M2017">
        <v>0</v>
      </c>
      <c r="N2017" s="11"/>
      <c r="O2017" s="11"/>
      <c r="P2017" s="11"/>
      <c r="Q2017" s="11"/>
      <c r="R2017" s="2">
        <v>3.5399999999999999E-4</v>
      </c>
      <c r="S2017" s="11"/>
      <c r="T2017" s="11"/>
      <c r="U2017" s="11"/>
      <c r="V2017" s="2">
        <v>1.2300000000000001E-4</v>
      </c>
      <c r="W2017" s="2">
        <v>3.1999999999999999E-5</v>
      </c>
      <c r="X2017" s="2">
        <v>5.5000000000000002E-5</v>
      </c>
    </row>
    <row r="2018" spans="1:24" x14ac:dyDescent="0.55000000000000004">
      <c r="A2018">
        <v>75</v>
      </c>
      <c r="B2018">
        <v>5</v>
      </c>
      <c r="C2018">
        <v>19</v>
      </c>
      <c r="D2018" t="s">
        <v>24</v>
      </c>
      <c r="E2018">
        <v>11</v>
      </c>
      <c r="F2018" t="s">
        <v>22</v>
      </c>
      <c r="G2018">
        <v>37</v>
      </c>
      <c r="M2018">
        <v>37</v>
      </c>
      <c r="N2018" s="11"/>
      <c r="O2018" s="11"/>
      <c r="P2018" s="11"/>
      <c r="Q2018" s="11"/>
      <c r="R2018" s="2">
        <v>5.5400000000000002E-4</v>
      </c>
      <c r="S2018" s="11"/>
      <c r="T2018" s="11"/>
      <c r="U2018" s="11"/>
      <c r="V2018" s="2">
        <v>3.3700000000000001E-4</v>
      </c>
      <c r="W2018" s="2">
        <v>1.9900000000000001E-4</v>
      </c>
      <c r="X2018" s="2">
        <v>2.4499999999999999E-4</v>
      </c>
    </row>
    <row r="2019" spans="1:24" x14ac:dyDescent="0.55000000000000004">
      <c r="A2019">
        <v>75</v>
      </c>
      <c r="B2019">
        <v>5</v>
      </c>
      <c r="C2019">
        <v>20</v>
      </c>
      <c r="D2019" t="s">
        <v>25</v>
      </c>
      <c r="E2019">
        <v>10</v>
      </c>
      <c r="F2019" t="s">
        <v>22</v>
      </c>
      <c r="G2019">
        <v>2912</v>
      </c>
      <c r="M2019">
        <v>50</v>
      </c>
      <c r="N2019" s="11"/>
      <c r="O2019" s="11"/>
      <c r="P2019" s="11"/>
      <c r="Q2019" s="11"/>
      <c r="R2019" s="11"/>
      <c r="S2019" s="11"/>
      <c r="T2019" s="2">
        <v>1.7899999999999999E-4</v>
      </c>
      <c r="U2019" s="11"/>
      <c r="V2019" s="11"/>
      <c r="W2019" s="11"/>
      <c r="X2019" s="11"/>
    </row>
    <row r="2020" spans="1:24" x14ac:dyDescent="0.55000000000000004">
      <c r="A2020">
        <v>75</v>
      </c>
      <c r="B2020">
        <v>5</v>
      </c>
      <c r="C2020">
        <v>21</v>
      </c>
      <c r="D2020" t="s">
        <v>26</v>
      </c>
      <c r="E2020">
        <v>11</v>
      </c>
      <c r="F2020" t="s">
        <v>22</v>
      </c>
      <c r="G2020">
        <v>280</v>
      </c>
      <c r="M2020">
        <v>42</v>
      </c>
      <c r="N2020" s="11"/>
      <c r="O2020" s="11"/>
      <c r="P2020" s="11"/>
      <c r="Q2020" s="11"/>
      <c r="R2020" s="2">
        <v>5.5099999999999995E-4</v>
      </c>
      <c r="S2020" s="11"/>
      <c r="T2020" s="11"/>
      <c r="U2020" s="11"/>
      <c r="V2020" s="2">
        <v>3.3199999999999999E-4</v>
      </c>
      <c r="W2020" s="2">
        <v>1.92E-4</v>
      </c>
      <c r="X2020" s="2">
        <v>2.33E-4</v>
      </c>
    </row>
    <row r="2021" spans="1:24" x14ac:dyDescent="0.55000000000000004">
      <c r="A2021">
        <v>75</v>
      </c>
      <c r="B2021">
        <v>5</v>
      </c>
      <c r="C2021">
        <v>22</v>
      </c>
      <c r="D2021" t="s">
        <v>27</v>
      </c>
      <c r="E2021">
        <v>11</v>
      </c>
      <c r="F2021" t="s">
        <v>28</v>
      </c>
      <c r="G2021">
        <v>12</v>
      </c>
      <c r="M2021">
        <v>45</v>
      </c>
      <c r="N2021" s="11"/>
      <c r="O2021" s="11"/>
      <c r="P2021" s="11"/>
      <c r="Q2021" s="11"/>
      <c r="R2021" s="2">
        <v>2.7599999999999999E-4</v>
      </c>
      <c r="S2021" s="11"/>
      <c r="T2021" s="11"/>
      <c r="U2021" s="11"/>
      <c r="V2021" s="11"/>
      <c r="W2021" s="11"/>
      <c r="X2021" s="11"/>
    </row>
    <row r="2022" spans="1:24" x14ac:dyDescent="0.55000000000000004">
      <c r="A2022">
        <v>75</v>
      </c>
      <c r="B2022">
        <v>6</v>
      </c>
      <c r="C2022">
        <v>23</v>
      </c>
      <c r="D2022" t="s">
        <v>29</v>
      </c>
      <c r="E2022">
        <v>12</v>
      </c>
      <c r="F2022" t="s">
        <v>28</v>
      </c>
      <c r="G2022">
        <v>0</v>
      </c>
      <c r="M2022">
        <v>0</v>
      </c>
      <c r="N2022" s="11"/>
      <c r="O2022" s="11"/>
      <c r="P2022" s="11"/>
      <c r="Q2022" s="11"/>
      <c r="R2022" s="11"/>
      <c r="S2022" s="11"/>
      <c r="T2022" s="11"/>
      <c r="U2022" s="2">
        <v>-4.19E-2</v>
      </c>
      <c r="V2022" s="11"/>
      <c r="W2022" s="11"/>
      <c r="X2022" s="11"/>
    </row>
    <row r="2023" spans="1:24" x14ac:dyDescent="0.55000000000000004">
      <c r="A2023">
        <v>75</v>
      </c>
      <c r="B2023">
        <v>6</v>
      </c>
      <c r="C2023">
        <v>24</v>
      </c>
      <c r="D2023" t="s">
        <v>30</v>
      </c>
      <c r="E2023">
        <v>13</v>
      </c>
      <c r="F2023" t="s">
        <v>28</v>
      </c>
      <c r="G2023">
        <v>0</v>
      </c>
      <c r="M2023">
        <v>0</v>
      </c>
      <c r="N2023" s="11"/>
      <c r="O2023" s="11"/>
      <c r="P2023" s="11"/>
      <c r="Q2023" s="11"/>
      <c r="R2023" s="11"/>
      <c r="S2023" s="11"/>
      <c r="T2023" s="11"/>
      <c r="U2023" s="2">
        <v>2.1100000000000001E-2</v>
      </c>
      <c r="V2023" s="11"/>
      <c r="W2023" s="11"/>
      <c r="X2023" s="11"/>
    </row>
    <row r="2024" spans="1:24" x14ac:dyDescent="0.55000000000000004">
      <c r="A2024">
        <v>75</v>
      </c>
      <c r="B2024">
        <v>6</v>
      </c>
      <c r="C2024">
        <v>25</v>
      </c>
      <c r="D2024" t="s">
        <v>31</v>
      </c>
      <c r="E2024">
        <v>14</v>
      </c>
      <c r="F2024" t="s">
        <v>28</v>
      </c>
      <c r="G2024">
        <v>0</v>
      </c>
      <c r="M2024">
        <v>0</v>
      </c>
      <c r="N2024" s="11"/>
      <c r="O2024" s="11"/>
      <c r="P2024" s="11"/>
      <c r="Q2024" s="11"/>
      <c r="R2024" s="11"/>
      <c r="S2024" s="11"/>
      <c r="T2024" s="11"/>
      <c r="U2024" s="2">
        <v>-4.19E-2</v>
      </c>
      <c r="V2024" s="11"/>
      <c r="W2024" s="11"/>
      <c r="X2024" s="11"/>
    </row>
    <row r="2025" spans="1:24" x14ac:dyDescent="0.55000000000000004">
      <c r="A2025">
        <v>75</v>
      </c>
      <c r="B2025">
        <v>6</v>
      </c>
      <c r="C2025">
        <v>26</v>
      </c>
      <c r="D2025" t="s">
        <v>32</v>
      </c>
      <c r="E2025">
        <v>15</v>
      </c>
      <c r="F2025" t="s">
        <v>33</v>
      </c>
      <c r="G2025">
        <v>1</v>
      </c>
      <c r="M2025">
        <v>15</v>
      </c>
      <c r="N2025" s="11"/>
      <c r="O2025" s="11"/>
      <c r="P2025" s="11"/>
      <c r="Q2025" s="11"/>
      <c r="R2025" s="11"/>
      <c r="S2025" s="11"/>
      <c r="T2025" s="11"/>
      <c r="U2025" s="2">
        <v>2.1100000000000001E-2</v>
      </c>
      <c r="V2025" s="11"/>
      <c r="W2025" s="11"/>
      <c r="X2025" s="11"/>
    </row>
    <row r="2026" spans="1:24" x14ac:dyDescent="0.55000000000000004">
      <c r="A2026">
        <v>75</v>
      </c>
      <c r="B2026">
        <v>6</v>
      </c>
      <c r="C2026">
        <v>27</v>
      </c>
      <c r="D2026" t="s">
        <v>34</v>
      </c>
      <c r="E2026">
        <v>16</v>
      </c>
      <c r="F2026" t="s">
        <v>28</v>
      </c>
      <c r="G2026">
        <v>19</v>
      </c>
      <c r="M2026">
        <v>48</v>
      </c>
      <c r="N2026" s="11"/>
      <c r="O2026" s="11"/>
      <c r="P2026" s="11"/>
      <c r="Q2026" s="11"/>
      <c r="R2026" s="11"/>
      <c r="S2026" s="11"/>
      <c r="T2026" s="11"/>
      <c r="U2026" s="2">
        <v>4.19E-2</v>
      </c>
      <c r="V2026" s="11"/>
      <c r="W2026" s="11"/>
      <c r="X2026" s="11"/>
    </row>
    <row r="2027" spans="1:24" x14ac:dyDescent="0.55000000000000004">
      <c r="A2027">
        <v>76</v>
      </c>
      <c r="B2027">
        <v>1</v>
      </c>
      <c r="C2027">
        <v>1</v>
      </c>
      <c r="D2027" t="s">
        <v>3</v>
      </c>
      <c r="E2027">
        <v>1</v>
      </c>
      <c r="F2027" t="s">
        <v>9</v>
      </c>
      <c r="G2027">
        <v>20</v>
      </c>
      <c r="M2027">
        <v>48</v>
      </c>
      <c r="N2027" s="9"/>
      <c r="O2027" s="9"/>
      <c r="P2027" s="9"/>
      <c r="Q2027" s="9"/>
      <c r="R2027" s="9"/>
      <c r="S2027" s="10">
        <v>5.9800000000000001E-4</v>
      </c>
      <c r="T2027" s="11"/>
      <c r="U2027" s="11"/>
      <c r="V2027" s="9"/>
      <c r="W2027" s="10">
        <v>7.9799999999999992E-3</v>
      </c>
      <c r="X2027" s="2">
        <v>7.2099999999999996E-4</v>
      </c>
    </row>
    <row r="2028" spans="1:24" x14ac:dyDescent="0.55000000000000004">
      <c r="A2028">
        <v>76</v>
      </c>
      <c r="B2028">
        <v>1</v>
      </c>
      <c r="C2028">
        <v>2</v>
      </c>
      <c r="D2028" t="s">
        <v>5</v>
      </c>
      <c r="E2028">
        <v>2</v>
      </c>
      <c r="F2028" t="s">
        <v>9</v>
      </c>
      <c r="G2028">
        <v>3</v>
      </c>
      <c r="M2028">
        <v>43</v>
      </c>
      <c r="N2028" s="9"/>
      <c r="O2028" s="9"/>
      <c r="P2028" s="9"/>
      <c r="Q2028" s="9"/>
      <c r="R2028" s="9"/>
      <c r="S2028" s="10">
        <v>1.0740000000000001E-3</v>
      </c>
      <c r="T2028" s="11"/>
      <c r="U2028" s="11"/>
      <c r="V2028" s="9"/>
      <c r="W2028" s="10">
        <v>1.2290000000000001E-3</v>
      </c>
      <c r="X2028" s="2">
        <v>1.188E-3</v>
      </c>
    </row>
    <row r="2029" spans="1:24" x14ac:dyDescent="0.55000000000000004">
      <c r="A2029">
        <v>76</v>
      </c>
      <c r="B2029">
        <v>1</v>
      </c>
      <c r="C2029">
        <v>3</v>
      </c>
      <c r="D2029" t="s">
        <v>6</v>
      </c>
      <c r="E2029">
        <v>2</v>
      </c>
      <c r="F2029" t="s">
        <v>9</v>
      </c>
      <c r="G2029">
        <v>5</v>
      </c>
      <c r="M2029">
        <v>89</v>
      </c>
      <c r="N2029" s="9"/>
      <c r="O2029" s="9"/>
      <c r="P2029" s="9"/>
      <c r="Q2029" s="9"/>
      <c r="R2029" s="9"/>
      <c r="S2029" s="10">
        <f t="shared" ref="S2029" si="232">0.000218*4</f>
        <v>8.7200000000000005E-4</v>
      </c>
      <c r="T2029" s="11"/>
      <c r="U2029" s="11"/>
      <c r="V2029" s="9"/>
      <c r="W2029" s="10">
        <v>9.2299999999999999E-4</v>
      </c>
      <c r="X2029" s="2">
        <v>9.01E-4</v>
      </c>
    </row>
    <row r="2030" spans="1:24" x14ac:dyDescent="0.55000000000000004">
      <c r="A2030">
        <v>76</v>
      </c>
      <c r="B2030">
        <v>1</v>
      </c>
      <c r="C2030">
        <v>4</v>
      </c>
      <c r="D2030" t="s">
        <v>7</v>
      </c>
      <c r="E2030">
        <v>2</v>
      </c>
      <c r="F2030" t="s">
        <v>9</v>
      </c>
      <c r="G2030">
        <v>8</v>
      </c>
      <c r="M2030">
        <v>69</v>
      </c>
      <c r="N2030" s="9"/>
      <c r="O2030" s="9"/>
      <c r="P2030" s="9"/>
      <c r="Q2030" s="9"/>
      <c r="R2030" s="9"/>
      <c r="S2030" s="10">
        <f t="shared" ref="S2030" si="233">0.000218*2</f>
        <v>4.3600000000000003E-4</v>
      </c>
      <c r="T2030" s="11"/>
      <c r="U2030" s="11"/>
      <c r="V2030" s="9"/>
      <c r="W2030" s="10">
        <v>6.4999999999999997E-4</v>
      </c>
      <c r="X2030" s="2">
        <v>5.4199999999999995E-4</v>
      </c>
    </row>
    <row r="2031" spans="1:24" x14ac:dyDescent="0.55000000000000004">
      <c r="A2031">
        <v>76</v>
      </c>
      <c r="B2031">
        <v>2</v>
      </c>
      <c r="C2031">
        <v>5</v>
      </c>
      <c r="D2031" t="s">
        <v>8</v>
      </c>
      <c r="E2031">
        <v>3</v>
      </c>
      <c r="F2031" t="s">
        <v>9</v>
      </c>
      <c r="G2031">
        <v>5</v>
      </c>
      <c r="M2031">
        <v>21</v>
      </c>
      <c r="N2031" s="2">
        <v>8.7999999999999998E-5</v>
      </c>
      <c r="O2031" s="2">
        <v>2.5399999999999999E-4</v>
      </c>
      <c r="P2031" s="2">
        <v>4.1199999999999999E-4</v>
      </c>
      <c r="Q2031" s="2">
        <v>3.68E-4</v>
      </c>
      <c r="R2031" s="11"/>
      <c r="S2031" s="11"/>
      <c r="T2031" s="11"/>
      <c r="U2031" s="11"/>
      <c r="V2031" s="11"/>
      <c r="W2031" s="11"/>
      <c r="X2031" s="11"/>
    </row>
    <row r="2032" spans="1:24" x14ac:dyDescent="0.55000000000000004">
      <c r="A2032">
        <v>76</v>
      </c>
      <c r="B2032">
        <v>2</v>
      </c>
      <c r="C2032">
        <v>6</v>
      </c>
      <c r="D2032" t="s">
        <v>10</v>
      </c>
      <c r="E2032">
        <v>3</v>
      </c>
      <c r="F2032" t="s">
        <v>9</v>
      </c>
      <c r="G2032">
        <v>37</v>
      </c>
      <c r="M2032">
        <v>40</v>
      </c>
      <c r="N2032" s="2">
        <v>3.9999999999999998E-6</v>
      </c>
      <c r="O2032" s="2">
        <v>4.1999999999999998E-5</v>
      </c>
      <c r="P2032" s="2">
        <v>6.7000000000000002E-5</v>
      </c>
      <c r="Q2032" s="2">
        <v>5.5000000000000002E-5</v>
      </c>
      <c r="R2032" s="11"/>
      <c r="S2032" s="11"/>
      <c r="T2032" s="11"/>
      <c r="U2032" s="11"/>
      <c r="V2032" s="11"/>
      <c r="W2032" s="11"/>
      <c r="X2032" s="11"/>
    </row>
    <row r="2033" spans="1:24" x14ac:dyDescent="0.55000000000000004">
      <c r="A2033">
        <v>76</v>
      </c>
      <c r="B2033">
        <v>2</v>
      </c>
      <c r="C2033">
        <v>7</v>
      </c>
      <c r="D2033" t="s">
        <v>11</v>
      </c>
      <c r="E2033">
        <v>3</v>
      </c>
      <c r="F2033" t="s">
        <v>9</v>
      </c>
      <c r="G2033">
        <v>31</v>
      </c>
      <c r="M2033">
        <v>83</v>
      </c>
      <c r="N2033" s="2">
        <v>1.7E-5</v>
      </c>
      <c r="O2033" s="2">
        <v>1.4899999999999999E-4</v>
      </c>
      <c r="P2033" s="2">
        <v>3.5399999999999999E-4</v>
      </c>
      <c r="Q2033" s="2">
        <v>3.1199999999999999E-4</v>
      </c>
      <c r="R2033" s="11"/>
      <c r="S2033" s="11"/>
      <c r="T2033" s="11"/>
      <c r="U2033" s="11"/>
      <c r="V2033" s="11"/>
      <c r="W2033" s="11"/>
      <c r="X2033" s="11"/>
    </row>
    <row r="2034" spans="1:24" x14ac:dyDescent="0.55000000000000004">
      <c r="A2034">
        <v>76</v>
      </c>
      <c r="B2034">
        <v>2</v>
      </c>
      <c r="C2034">
        <v>8</v>
      </c>
      <c r="D2034" t="s">
        <v>12</v>
      </c>
      <c r="E2034">
        <v>3</v>
      </c>
      <c r="F2034" t="s">
        <v>9</v>
      </c>
      <c r="G2034">
        <v>8</v>
      </c>
      <c r="M2034">
        <v>93</v>
      </c>
      <c r="N2034" s="2">
        <v>1.2E-5</v>
      </c>
      <c r="O2034" s="2">
        <v>1.02E-4</v>
      </c>
      <c r="P2034" s="2">
        <v>2.32E-4</v>
      </c>
      <c r="Q2034" s="2">
        <v>1.9900000000000001E-4</v>
      </c>
      <c r="R2034" s="11"/>
      <c r="S2034" s="11"/>
      <c r="T2034" s="11"/>
      <c r="U2034" s="11"/>
      <c r="V2034" s="11"/>
      <c r="W2034" s="11"/>
      <c r="X2034" s="11"/>
    </row>
    <row r="2035" spans="1:24" x14ac:dyDescent="0.55000000000000004">
      <c r="A2035">
        <v>76</v>
      </c>
      <c r="B2035">
        <v>3</v>
      </c>
      <c r="C2035">
        <v>9</v>
      </c>
      <c r="D2035" t="s">
        <v>13</v>
      </c>
      <c r="E2035">
        <v>4</v>
      </c>
      <c r="F2035" t="s">
        <v>9</v>
      </c>
      <c r="G2035">
        <v>0</v>
      </c>
      <c r="M2035">
        <v>0</v>
      </c>
      <c r="N2035" s="11"/>
      <c r="O2035" s="11"/>
      <c r="P2035" s="11"/>
      <c r="Q2035" s="11"/>
      <c r="R2035" s="11"/>
      <c r="S2035" s="11"/>
      <c r="T2035" s="11"/>
      <c r="U2035" s="11"/>
      <c r="V2035" s="11"/>
      <c r="W2035" s="2">
        <v>5.3999999999999998E-5</v>
      </c>
      <c r="X2035" s="2">
        <v>4.1E-5</v>
      </c>
    </row>
    <row r="2036" spans="1:24" x14ac:dyDescent="0.55000000000000004">
      <c r="A2036">
        <v>76</v>
      </c>
      <c r="B2036">
        <v>3</v>
      </c>
      <c r="C2036">
        <v>10</v>
      </c>
      <c r="D2036" t="s">
        <v>14</v>
      </c>
      <c r="E2036">
        <v>4</v>
      </c>
      <c r="F2036" t="s">
        <v>9</v>
      </c>
      <c r="G2036">
        <v>0</v>
      </c>
      <c r="M2036">
        <v>0</v>
      </c>
      <c r="N2036" s="11"/>
      <c r="O2036" s="11"/>
      <c r="P2036" s="11"/>
      <c r="Q2036" s="11"/>
      <c r="R2036" s="11"/>
      <c r="S2036" s="2">
        <v>2.0100000000000001E-4</v>
      </c>
      <c r="T2036" s="11"/>
      <c r="U2036" s="11"/>
      <c r="V2036" s="11"/>
      <c r="W2036" s="2">
        <v>1.4200000000000001E-4</v>
      </c>
      <c r="X2036" s="2">
        <v>1.35E-4</v>
      </c>
    </row>
    <row r="2037" spans="1:24" x14ac:dyDescent="0.55000000000000004">
      <c r="A2037">
        <v>76</v>
      </c>
      <c r="B2037">
        <v>3</v>
      </c>
      <c r="C2037">
        <v>11</v>
      </c>
      <c r="D2037" t="s">
        <v>15</v>
      </c>
      <c r="E2037">
        <v>5</v>
      </c>
      <c r="F2037" t="s">
        <v>9</v>
      </c>
      <c r="G2037">
        <v>1</v>
      </c>
      <c r="M2037">
        <v>20</v>
      </c>
      <c r="N2037" s="11"/>
      <c r="O2037" s="11"/>
      <c r="P2037" s="11"/>
      <c r="Q2037" s="11"/>
      <c r="R2037" s="11"/>
      <c r="S2037" s="2">
        <v>1.8699999999999999E-4</v>
      </c>
      <c r="T2037" s="11"/>
      <c r="U2037" s="11"/>
      <c r="V2037" s="11"/>
      <c r="W2037" s="2">
        <v>1.3200000000000001E-4</v>
      </c>
      <c r="X2037" s="2">
        <v>1.22E-4</v>
      </c>
    </row>
    <row r="2038" spans="1:24" x14ac:dyDescent="0.55000000000000004">
      <c r="A2038">
        <v>76</v>
      </c>
      <c r="B2038">
        <v>3</v>
      </c>
      <c r="C2038">
        <v>12</v>
      </c>
      <c r="D2038" t="s">
        <v>16</v>
      </c>
      <c r="E2038">
        <v>6</v>
      </c>
      <c r="F2038" t="s">
        <v>9</v>
      </c>
      <c r="G2038">
        <v>4</v>
      </c>
      <c r="M2038">
        <v>13</v>
      </c>
      <c r="N2038" s="11"/>
      <c r="O2038" s="11"/>
      <c r="P2038" s="11"/>
      <c r="Q2038" s="11"/>
      <c r="R2038" s="11"/>
      <c r="S2038" s="11"/>
      <c r="T2038" s="11"/>
      <c r="U2038" s="11"/>
      <c r="V2038" s="11"/>
      <c r="W2038" s="2">
        <v>1.9900000000000001E-4</v>
      </c>
      <c r="X2038" s="2">
        <v>1.7799999999999999E-4</v>
      </c>
    </row>
    <row r="2039" spans="1:24" x14ac:dyDescent="0.55000000000000004">
      <c r="A2039">
        <v>76</v>
      </c>
      <c r="B2039">
        <v>3</v>
      </c>
      <c r="C2039">
        <v>13</v>
      </c>
      <c r="D2039" t="s">
        <v>17</v>
      </c>
      <c r="E2039">
        <v>7</v>
      </c>
      <c r="F2039" t="s">
        <v>9</v>
      </c>
      <c r="G2039">
        <v>15</v>
      </c>
      <c r="M2039">
        <v>23</v>
      </c>
      <c r="N2039" s="2">
        <v>2.5000000000000001E-5</v>
      </c>
      <c r="O2039" s="2">
        <v>1.65E-4</v>
      </c>
      <c r="P2039" s="2">
        <f t="shared" ref="P2039" si="234">0.000398</f>
        <v>3.9800000000000002E-4</v>
      </c>
      <c r="Q2039" s="2">
        <v>3.1100000000000002E-4</v>
      </c>
      <c r="R2039" s="11"/>
      <c r="S2039" s="11"/>
      <c r="T2039" s="11"/>
      <c r="U2039" s="11"/>
      <c r="V2039" s="11"/>
      <c r="W2039" s="2">
        <v>8.3999999999999995E-5</v>
      </c>
      <c r="X2039" s="2">
        <v>7.7999999999999999E-5</v>
      </c>
    </row>
    <row r="2040" spans="1:24" x14ac:dyDescent="0.55000000000000004">
      <c r="A2040">
        <v>76</v>
      </c>
      <c r="B2040">
        <v>3</v>
      </c>
      <c r="C2040">
        <v>14</v>
      </c>
      <c r="D2040" t="s">
        <v>18</v>
      </c>
      <c r="E2040">
        <v>8</v>
      </c>
      <c r="F2040" t="s">
        <v>9</v>
      </c>
      <c r="G2040">
        <v>2</v>
      </c>
      <c r="M2040">
        <v>40</v>
      </c>
      <c r="N2040" s="2">
        <v>3.3000000000000003E-5</v>
      </c>
      <c r="O2040" s="2">
        <v>1.9900000000000001E-4</v>
      </c>
      <c r="P2040" s="2">
        <v>4.3300000000000001E-4</v>
      </c>
      <c r="Q2040" s="2">
        <v>3.8200000000000002E-4</v>
      </c>
      <c r="R2040" s="11"/>
      <c r="S2040" s="2">
        <v>1.54E-4</v>
      </c>
      <c r="T2040" s="11"/>
      <c r="U2040" s="11"/>
      <c r="V2040" s="11"/>
      <c r="W2040" s="2">
        <v>1.02E-4</v>
      </c>
      <c r="X2040" s="2">
        <v>9.2999999999999997E-5</v>
      </c>
    </row>
    <row r="2041" spans="1:24" x14ac:dyDescent="0.55000000000000004">
      <c r="A2041">
        <v>76</v>
      </c>
      <c r="B2041">
        <v>3</v>
      </c>
      <c r="C2041">
        <v>15</v>
      </c>
      <c r="D2041" t="s">
        <v>19</v>
      </c>
      <c r="E2041">
        <v>4</v>
      </c>
      <c r="F2041" t="s">
        <v>9</v>
      </c>
      <c r="G2041">
        <v>8</v>
      </c>
      <c r="M2041">
        <v>41</v>
      </c>
      <c r="N2041" s="11"/>
      <c r="O2041" s="11"/>
      <c r="P2041" s="11"/>
      <c r="Q2041" s="11"/>
      <c r="R2041" s="11"/>
      <c r="S2041" s="2">
        <v>2.5500000000000002E-4</v>
      </c>
      <c r="T2041" s="11"/>
      <c r="U2041" s="11"/>
      <c r="V2041" s="11"/>
      <c r="W2041" s="2">
        <v>1.6200000000000001E-4</v>
      </c>
      <c r="X2041" s="2">
        <v>1.4999999999999999E-4</v>
      </c>
    </row>
    <row r="2042" spans="1:24" x14ac:dyDescent="0.55000000000000004">
      <c r="A2042">
        <v>76</v>
      </c>
      <c r="B2042">
        <v>4</v>
      </c>
      <c r="C2042">
        <v>16</v>
      </c>
      <c r="D2042" t="s">
        <v>20</v>
      </c>
      <c r="E2042">
        <v>9</v>
      </c>
      <c r="F2042" t="s">
        <v>9</v>
      </c>
      <c r="G2042">
        <v>58</v>
      </c>
      <c r="M2042">
        <v>25</v>
      </c>
      <c r="N2042" s="11"/>
      <c r="O2042" s="11"/>
      <c r="P2042" s="11"/>
      <c r="Q2042" s="11"/>
      <c r="R2042" s="11"/>
      <c r="S2042" s="11"/>
      <c r="T2042" s="11"/>
      <c r="U2042" s="11"/>
      <c r="V2042" s="11"/>
      <c r="W2042" s="2">
        <v>1.9999999999999999E-6</v>
      </c>
      <c r="X2042" s="2">
        <v>1.9999999999999999E-6</v>
      </c>
    </row>
    <row r="2043" spans="1:24" x14ac:dyDescent="0.55000000000000004">
      <c r="A2043">
        <v>76</v>
      </c>
      <c r="B2043">
        <v>5</v>
      </c>
      <c r="C2043">
        <v>17</v>
      </c>
      <c r="D2043" t="s">
        <v>21</v>
      </c>
      <c r="E2043">
        <v>10</v>
      </c>
      <c r="F2043" t="s">
        <v>22</v>
      </c>
      <c r="G2043">
        <v>0</v>
      </c>
      <c r="M2043">
        <v>0</v>
      </c>
      <c r="N2043" s="11"/>
      <c r="O2043" s="11"/>
      <c r="P2043" s="11"/>
      <c r="Q2043" s="11"/>
      <c r="R2043" s="11"/>
      <c r="S2043" s="11"/>
      <c r="T2043" s="2">
        <v>1.7899999999999999E-4</v>
      </c>
      <c r="U2043" s="11"/>
      <c r="V2043" s="11"/>
      <c r="W2043" s="11"/>
      <c r="X2043" s="11"/>
    </row>
    <row r="2044" spans="1:24" x14ac:dyDescent="0.55000000000000004">
      <c r="A2044">
        <v>76</v>
      </c>
      <c r="B2044">
        <v>5</v>
      </c>
      <c r="C2044">
        <v>18</v>
      </c>
      <c r="D2044" t="s">
        <v>23</v>
      </c>
      <c r="E2044">
        <v>11</v>
      </c>
      <c r="F2044" t="s">
        <v>22</v>
      </c>
      <c r="G2044">
        <v>0</v>
      </c>
      <c r="M2044">
        <v>0</v>
      </c>
      <c r="N2044" s="11"/>
      <c r="O2044" s="11"/>
      <c r="P2044" s="11"/>
      <c r="Q2044" s="11"/>
      <c r="R2044" s="2">
        <v>3.5399999999999999E-4</v>
      </c>
      <c r="S2044" s="11"/>
      <c r="T2044" s="11"/>
      <c r="U2044" s="11"/>
      <c r="V2044" s="2">
        <v>1.2300000000000001E-4</v>
      </c>
      <c r="W2044" s="2">
        <v>3.1999999999999999E-5</v>
      </c>
      <c r="X2044" s="2">
        <v>5.5000000000000002E-5</v>
      </c>
    </row>
    <row r="2045" spans="1:24" x14ac:dyDescent="0.55000000000000004">
      <c r="A2045">
        <v>76</v>
      </c>
      <c r="B2045">
        <v>5</v>
      </c>
      <c r="C2045">
        <v>19</v>
      </c>
      <c r="D2045" t="s">
        <v>24</v>
      </c>
      <c r="E2045">
        <v>11</v>
      </c>
      <c r="F2045" t="s">
        <v>22</v>
      </c>
      <c r="G2045">
        <v>40</v>
      </c>
      <c r="M2045">
        <v>23</v>
      </c>
      <c r="N2045" s="11"/>
      <c r="O2045" s="11"/>
      <c r="P2045" s="11"/>
      <c r="Q2045" s="11"/>
      <c r="R2045" s="2">
        <v>5.5400000000000002E-4</v>
      </c>
      <c r="S2045" s="11"/>
      <c r="T2045" s="11"/>
      <c r="U2045" s="11"/>
      <c r="V2045" s="2">
        <v>3.3700000000000001E-4</v>
      </c>
      <c r="W2045" s="2">
        <v>1.9900000000000001E-4</v>
      </c>
      <c r="X2045" s="2">
        <v>2.4499999999999999E-4</v>
      </c>
    </row>
    <row r="2046" spans="1:24" x14ac:dyDescent="0.55000000000000004">
      <c r="A2046">
        <v>76</v>
      </c>
      <c r="B2046">
        <v>5</v>
      </c>
      <c r="C2046">
        <v>20</v>
      </c>
      <c r="D2046" t="s">
        <v>25</v>
      </c>
      <c r="E2046">
        <v>10</v>
      </c>
      <c r="F2046" t="s">
        <v>22</v>
      </c>
      <c r="G2046">
        <v>3688</v>
      </c>
      <c r="M2046">
        <v>46</v>
      </c>
      <c r="N2046" s="11"/>
      <c r="O2046" s="11"/>
      <c r="P2046" s="11"/>
      <c r="Q2046" s="11"/>
      <c r="R2046" s="11"/>
      <c r="S2046" s="11"/>
      <c r="T2046" s="2">
        <v>1.7899999999999999E-4</v>
      </c>
      <c r="U2046" s="11"/>
      <c r="V2046" s="11"/>
      <c r="W2046" s="11"/>
      <c r="X2046" s="11"/>
    </row>
    <row r="2047" spans="1:24" x14ac:dyDescent="0.55000000000000004">
      <c r="A2047">
        <v>76</v>
      </c>
      <c r="B2047">
        <v>5</v>
      </c>
      <c r="C2047">
        <v>21</v>
      </c>
      <c r="D2047" t="s">
        <v>26</v>
      </c>
      <c r="E2047">
        <v>11</v>
      </c>
      <c r="F2047" t="s">
        <v>22</v>
      </c>
      <c r="G2047">
        <v>456</v>
      </c>
      <c r="M2047">
        <v>59</v>
      </c>
      <c r="N2047" s="11"/>
      <c r="O2047" s="11"/>
      <c r="P2047" s="11"/>
      <c r="Q2047" s="11"/>
      <c r="R2047" s="2">
        <v>5.5099999999999995E-4</v>
      </c>
      <c r="S2047" s="11"/>
      <c r="T2047" s="11"/>
      <c r="U2047" s="11"/>
      <c r="V2047" s="2">
        <v>3.3199999999999999E-4</v>
      </c>
      <c r="W2047" s="2">
        <v>1.92E-4</v>
      </c>
      <c r="X2047" s="2">
        <v>2.33E-4</v>
      </c>
    </row>
    <row r="2048" spans="1:24" x14ac:dyDescent="0.55000000000000004">
      <c r="A2048">
        <v>76</v>
      </c>
      <c r="B2048">
        <v>5</v>
      </c>
      <c r="C2048">
        <v>22</v>
      </c>
      <c r="D2048" t="s">
        <v>27</v>
      </c>
      <c r="E2048">
        <v>11</v>
      </c>
      <c r="F2048" t="s">
        <v>28</v>
      </c>
      <c r="G2048">
        <v>12</v>
      </c>
      <c r="M2048">
        <v>57</v>
      </c>
      <c r="N2048" s="11"/>
      <c r="O2048" s="11"/>
      <c r="P2048" s="11"/>
      <c r="Q2048" s="11"/>
      <c r="R2048" s="2">
        <v>2.7599999999999999E-4</v>
      </c>
      <c r="S2048" s="11"/>
      <c r="T2048" s="11"/>
      <c r="U2048" s="11"/>
      <c r="V2048" s="11"/>
      <c r="W2048" s="11"/>
      <c r="X2048" s="11"/>
    </row>
    <row r="2049" spans="1:24" x14ac:dyDescent="0.55000000000000004">
      <c r="A2049">
        <v>76</v>
      </c>
      <c r="B2049">
        <v>6</v>
      </c>
      <c r="C2049">
        <v>23</v>
      </c>
      <c r="D2049" t="s">
        <v>29</v>
      </c>
      <c r="E2049">
        <v>12</v>
      </c>
      <c r="F2049" t="s">
        <v>28</v>
      </c>
      <c r="G2049">
        <v>0</v>
      </c>
      <c r="M2049">
        <v>0</v>
      </c>
      <c r="N2049" s="11"/>
      <c r="O2049" s="11"/>
      <c r="P2049" s="11"/>
      <c r="Q2049" s="11"/>
      <c r="R2049" s="11"/>
      <c r="S2049" s="11"/>
      <c r="T2049" s="11"/>
      <c r="U2049" s="2">
        <v>-4.19E-2</v>
      </c>
      <c r="V2049" s="11"/>
      <c r="W2049" s="11"/>
      <c r="X2049" s="11"/>
    </row>
    <row r="2050" spans="1:24" x14ac:dyDescent="0.55000000000000004">
      <c r="A2050">
        <v>76</v>
      </c>
      <c r="B2050">
        <v>6</v>
      </c>
      <c r="C2050">
        <v>24</v>
      </c>
      <c r="D2050" t="s">
        <v>30</v>
      </c>
      <c r="E2050">
        <v>13</v>
      </c>
      <c r="F2050" t="s">
        <v>28</v>
      </c>
      <c r="G2050">
        <v>0</v>
      </c>
      <c r="M2050">
        <v>0</v>
      </c>
      <c r="N2050" s="11"/>
      <c r="O2050" s="11"/>
      <c r="P2050" s="11"/>
      <c r="Q2050" s="11"/>
      <c r="R2050" s="11"/>
      <c r="S2050" s="11"/>
      <c r="T2050" s="11"/>
      <c r="U2050" s="2">
        <v>2.1100000000000001E-2</v>
      </c>
      <c r="V2050" s="11"/>
      <c r="W2050" s="11"/>
      <c r="X2050" s="11"/>
    </row>
    <row r="2051" spans="1:24" x14ac:dyDescent="0.55000000000000004">
      <c r="A2051">
        <v>76</v>
      </c>
      <c r="B2051">
        <v>6</v>
      </c>
      <c r="C2051">
        <v>25</v>
      </c>
      <c r="D2051" t="s">
        <v>31</v>
      </c>
      <c r="E2051">
        <v>14</v>
      </c>
      <c r="F2051" t="s">
        <v>28</v>
      </c>
      <c r="G2051">
        <v>0</v>
      </c>
      <c r="M2051">
        <v>0</v>
      </c>
      <c r="N2051" s="11"/>
      <c r="O2051" s="11"/>
      <c r="P2051" s="11"/>
      <c r="Q2051" s="11"/>
      <c r="R2051" s="11"/>
      <c r="S2051" s="11"/>
      <c r="T2051" s="11"/>
      <c r="U2051" s="2">
        <v>-4.19E-2</v>
      </c>
      <c r="V2051" s="11"/>
      <c r="W2051" s="11"/>
      <c r="X2051" s="11"/>
    </row>
    <row r="2052" spans="1:24" x14ac:dyDescent="0.55000000000000004">
      <c r="A2052">
        <v>76</v>
      </c>
      <c r="B2052">
        <v>6</v>
      </c>
      <c r="C2052">
        <v>26</v>
      </c>
      <c r="D2052" t="s">
        <v>32</v>
      </c>
      <c r="E2052">
        <v>15</v>
      </c>
      <c r="F2052" t="s">
        <v>33</v>
      </c>
      <c r="G2052">
        <v>2</v>
      </c>
      <c r="M2052">
        <v>19</v>
      </c>
      <c r="N2052" s="11"/>
      <c r="O2052" s="11"/>
      <c r="P2052" s="11"/>
      <c r="Q2052" s="11"/>
      <c r="R2052" s="11"/>
      <c r="S2052" s="11"/>
      <c r="T2052" s="11"/>
      <c r="U2052" s="2">
        <v>2.1100000000000001E-2</v>
      </c>
      <c r="V2052" s="11"/>
      <c r="W2052" s="11"/>
      <c r="X2052" s="11"/>
    </row>
    <row r="2053" spans="1:24" x14ac:dyDescent="0.55000000000000004">
      <c r="A2053">
        <v>76</v>
      </c>
      <c r="B2053">
        <v>6</v>
      </c>
      <c r="C2053">
        <v>27</v>
      </c>
      <c r="D2053" t="s">
        <v>34</v>
      </c>
      <c r="E2053">
        <v>16</v>
      </c>
      <c r="F2053" t="s">
        <v>28</v>
      </c>
      <c r="G2053">
        <v>28</v>
      </c>
      <c r="M2053">
        <v>45</v>
      </c>
      <c r="N2053" s="11"/>
      <c r="O2053" s="11"/>
      <c r="P2053" s="11"/>
      <c r="Q2053" s="11"/>
      <c r="R2053" s="11"/>
      <c r="S2053" s="11"/>
      <c r="T2053" s="11"/>
      <c r="U2053" s="2">
        <v>4.19E-2</v>
      </c>
      <c r="V2053" s="11"/>
      <c r="W2053" s="11"/>
      <c r="X2053" s="11"/>
    </row>
    <row r="2054" spans="1:24" x14ac:dyDescent="0.55000000000000004">
      <c r="A2054">
        <v>77</v>
      </c>
      <c r="B2054">
        <v>1</v>
      </c>
      <c r="C2054">
        <v>1</v>
      </c>
      <c r="D2054" t="s">
        <v>3</v>
      </c>
      <c r="E2054">
        <v>1</v>
      </c>
      <c r="F2054" t="s">
        <v>4</v>
      </c>
      <c r="G2054">
        <v>12</v>
      </c>
      <c r="M2054">
        <v>42</v>
      </c>
      <c r="N2054" s="9"/>
      <c r="O2054" s="9"/>
      <c r="P2054" s="9"/>
      <c r="Q2054" s="9"/>
      <c r="R2054" s="9"/>
      <c r="S2054" s="10">
        <v>5.9800000000000001E-4</v>
      </c>
      <c r="T2054" s="11"/>
      <c r="U2054" s="11"/>
      <c r="V2054" s="9"/>
      <c r="W2054" s="10">
        <v>7.9799999999999992E-3</v>
      </c>
      <c r="X2054" s="2">
        <v>7.2099999999999996E-4</v>
      </c>
    </row>
    <row r="2055" spans="1:24" x14ac:dyDescent="0.55000000000000004">
      <c r="A2055">
        <v>77</v>
      </c>
      <c r="B2055">
        <v>1</v>
      </c>
      <c r="C2055">
        <v>2</v>
      </c>
      <c r="D2055" t="s">
        <v>5</v>
      </c>
      <c r="E2055">
        <v>2</v>
      </c>
      <c r="F2055" t="s">
        <v>4</v>
      </c>
      <c r="G2055">
        <v>3</v>
      </c>
      <c r="M2055">
        <v>47</v>
      </c>
      <c r="N2055" s="9"/>
      <c r="O2055" s="9"/>
      <c r="P2055" s="9"/>
      <c r="Q2055" s="9"/>
      <c r="R2055" s="9"/>
      <c r="S2055" s="10">
        <v>1.0740000000000001E-3</v>
      </c>
      <c r="T2055" s="11"/>
      <c r="U2055" s="11"/>
      <c r="V2055" s="9"/>
      <c r="W2055" s="10">
        <v>1.2290000000000001E-3</v>
      </c>
      <c r="X2055" s="2">
        <v>1.188E-3</v>
      </c>
    </row>
    <row r="2056" spans="1:24" x14ac:dyDescent="0.55000000000000004">
      <c r="A2056">
        <v>77</v>
      </c>
      <c r="B2056">
        <v>1</v>
      </c>
      <c r="C2056">
        <v>3</v>
      </c>
      <c r="D2056" t="s">
        <v>6</v>
      </c>
      <c r="E2056">
        <v>2</v>
      </c>
      <c r="F2056" t="s">
        <v>4</v>
      </c>
      <c r="G2056">
        <v>3</v>
      </c>
      <c r="M2056">
        <v>83</v>
      </c>
      <c r="N2056" s="9"/>
      <c r="O2056" s="9"/>
      <c r="P2056" s="9"/>
      <c r="Q2056" s="9"/>
      <c r="R2056" s="9"/>
      <c r="S2056" s="10">
        <f t="shared" ref="S2056" si="235">0.000218*4</f>
        <v>8.7200000000000005E-4</v>
      </c>
      <c r="T2056" s="11"/>
      <c r="U2056" s="11"/>
      <c r="V2056" s="9"/>
      <c r="W2056" s="10">
        <v>9.2299999999999999E-4</v>
      </c>
      <c r="X2056" s="2">
        <v>9.01E-4</v>
      </c>
    </row>
    <row r="2057" spans="1:24" x14ac:dyDescent="0.55000000000000004">
      <c r="A2057">
        <v>77</v>
      </c>
      <c r="B2057">
        <v>1</v>
      </c>
      <c r="C2057">
        <v>4</v>
      </c>
      <c r="D2057" t="s">
        <v>7</v>
      </c>
      <c r="E2057">
        <v>2</v>
      </c>
      <c r="F2057" t="s">
        <v>4</v>
      </c>
      <c r="G2057">
        <v>1</v>
      </c>
      <c r="M2057">
        <v>80</v>
      </c>
      <c r="N2057" s="9"/>
      <c r="O2057" s="9"/>
      <c r="P2057" s="9"/>
      <c r="Q2057" s="9"/>
      <c r="R2057" s="9"/>
      <c r="S2057" s="10">
        <f t="shared" ref="S2057" si="236">0.000218*2</f>
        <v>4.3600000000000003E-4</v>
      </c>
      <c r="T2057" s="11"/>
      <c r="U2057" s="11"/>
      <c r="V2057" s="9"/>
      <c r="W2057" s="10">
        <v>6.4999999999999997E-4</v>
      </c>
      <c r="X2057" s="2">
        <v>5.4199999999999995E-4</v>
      </c>
    </row>
    <row r="2058" spans="1:24" x14ac:dyDescent="0.55000000000000004">
      <c r="A2058">
        <v>77</v>
      </c>
      <c r="B2058">
        <v>2</v>
      </c>
      <c r="C2058">
        <v>5</v>
      </c>
      <c r="D2058" t="s">
        <v>8</v>
      </c>
      <c r="E2058">
        <v>3</v>
      </c>
      <c r="F2058" t="s">
        <v>9</v>
      </c>
      <c r="G2058">
        <v>5</v>
      </c>
      <c r="M2058">
        <v>13</v>
      </c>
      <c r="N2058" s="2">
        <v>8.7999999999999998E-5</v>
      </c>
      <c r="O2058" s="2">
        <v>2.5399999999999999E-4</v>
      </c>
      <c r="P2058" s="2">
        <v>4.1199999999999999E-4</v>
      </c>
      <c r="Q2058" s="2">
        <v>3.68E-4</v>
      </c>
      <c r="R2058" s="11"/>
      <c r="S2058" s="11"/>
      <c r="T2058" s="11"/>
      <c r="U2058" s="11"/>
      <c r="V2058" s="11"/>
      <c r="W2058" s="11"/>
      <c r="X2058" s="11"/>
    </row>
    <row r="2059" spans="1:24" x14ac:dyDescent="0.55000000000000004">
      <c r="A2059">
        <v>77</v>
      </c>
      <c r="B2059">
        <v>2</v>
      </c>
      <c r="C2059">
        <v>6</v>
      </c>
      <c r="D2059" t="s">
        <v>10</v>
      </c>
      <c r="E2059">
        <v>3</v>
      </c>
      <c r="F2059" t="s">
        <v>9</v>
      </c>
      <c r="G2059">
        <v>41</v>
      </c>
      <c r="M2059">
        <v>32</v>
      </c>
      <c r="N2059" s="2">
        <v>3.9999999999999998E-6</v>
      </c>
      <c r="O2059" s="2">
        <v>4.1999999999999998E-5</v>
      </c>
      <c r="P2059" s="2">
        <v>6.7000000000000002E-5</v>
      </c>
      <c r="Q2059" s="2">
        <v>5.5000000000000002E-5</v>
      </c>
      <c r="R2059" s="11"/>
      <c r="S2059" s="11"/>
      <c r="T2059" s="11"/>
      <c r="U2059" s="11"/>
      <c r="V2059" s="11"/>
      <c r="W2059" s="11"/>
      <c r="X2059" s="11"/>
    </row>
    <row r="2060" spans="1:24" x14ac:dyDescent="0.55000000000000004">
      <c r="A2060">
        <v>77</v>
      </c>
      <c r="B2060">
        <v>2</v>
      </c>
      <c r="C2060">
        <v>7</v>
      </c>
      <c r="D2060" t="s">
        <v>11</v>
      </c>
      <c r="E2060">
        <v>3</v>
      </c>
      <c r="F2060" t="s">
        <v>9</v>
      </c>
      <c r="G2060">
        <v>29</v>
      </c>
      <c r="M2060">
        <v>91</v>
      </c>
      <c r="N2060" s="2">
        <v>1.7E-5</v>
      </c>
      <c r="O2060" s="2">
        <v>1.4899999999999999E-4</v>
      </c>
      <c r="P2060" s="2">
        <v>3.5399999999999999E-4</v>
      </c>
      <c r="Q2060" s="2">
        <v>3.1199999999999999E-4</v>
      </c>
      <c r="R2060" s="11"/>
      <c r="S2060" s="11"/>
      <c r="T2060" s="11"/>
      <c r="U2060" s="11"/>
      <c r="V2060" s="11"/>
      <c r="W2060" s="11"/>
      <c r="X2060" s="11"/>
    </row>
    <row r="2061" spans="1:24" x14ac:dyDescent="0.55000000000000004">
      <c r="A2061">
        <v>77</v>
      </c>
      <c r="B2061">
        <v>2</v>
      </c>
      <c r="C2061">
        <v>8</v>
      </c>
      <c r="D2061" t="s">
        <v>12</v>
      </c>
      <c r="E2061">
        <v>3</v>
      </c>
      <c r="F2061" t="s">
        <v>9</v>
      </c>
      <c r="G2061">
        <v>3</v>
      </c>
      <c r="M2061">
        <v>92</v>
      </c>
      <c r="N2061" s="2">
        <v>1.2E-5</v>
      </c>
      <c r="O2061" s="2">
        <v>1.02E-4</v>
      </c>
      <c r="P2061" s="2">
        <v>2.32E-4</v>
      </c>
      <c r="Q2061" s="2">
        <v>1.9900000000000001E-4</v>
      </c>
      <c r="R2061" s="11"/>
      <c r="S2061" s="11"/>
      <c r="T2061" s="11"/>
      <c r="U2061" s="11"/>
      <c r="V2061" s="11"/>
      <c r="W2061" s="11"/>
      <c r="X2061" s="11"/>
    </row>
    <row r="2062" spans="1:24" x14ac:dyDescent="0.55000000000000004">
      <c r="A2062">
        <v>77</v>
      </c>
      <c r="B2062">
        <v>3</v>
      </c>
      <c r="C2062">
        <v>9</v>
      </c>
      <c r="D2062" t="s">
        <v>13</v>
      </c>
      <c r="E2062">
        <v>4</v>
      </c>
      <c r="F2062" t="s">
        <v>9</v>
      </c>
      <c r="G2062">
        <v>0</v>
      </c>
      <c r="M2062">
        <v>0</v>
      </c>
      <c r="N2062" s="11"/>
      <c r="O2062" s="11"/>
      <c r="P2062" s="11"/>
      <c r="Q2062" s="11"/>
      <c r="R2062" s="11"/>
      <c r="S2062" s="11"/>
      <c r="T2062" s="11"/>
      <c r="U2062" s="11"/>
      <c r="V2062" s="11"/>
      <c r="W2062" s="2">
        <v>5.3999999999999998E-5</v>
      </c>
      <c r="X2062" s="2">
        <v>4.1E-5</v>
      </c>
    </row>
    <row r="2063" spans="1:24" x14ac:dyDescent="0.55000000000000004">
      <c r="A2063">
        <v>77</v>
      </c>
      <c r="B2063">
        <v>3</v>
      </c>
      <c r="C2063">
        <v>10</v>
      </c>
      <c r="D2063" t="s">
        <v>14</v>
      </c>
      <c r="E2063">
        <v>4</v>
      </c>
      <c r="F2063" t="s">
        <v>9</v>
      </c>
      <c r="G2063">
        <v>0</v>
      </c>
      <c r="M2063">
        <v>0</v>
      </c>
      <c r="N2063" s="11"/>
      <c r="O2063" s="11"/>
      <c r="P2063" s="11"/>
      <c r="Q2063" s="11"/>
      <c r="R2063" s="11"/>
      <c r="S2063" s="2">
        <v>2.0100000000000001E-4</v>
      </c>
      <c r="T2063" s="11"/>
      <c r="U2063" s="11"/>
      <c r="V2063" s="11"/>
      <c r="W2063" s="2">
        <v>1.4200000000000001E-4</v>
      </c>
      <c r="X2063" s="2">
        <v>1.35E-4</v>
      </c>
    </row>
    <row r="2064" spans="1:24" x14ac:dyDescent="0.55000000000000004">
      <c r="A2064">
        <v>77</v>
      </c>
      <c r="B2064">
        <v>3</v>
      </c>
      <c r="C2064">
        <v>11</v>
      </c>
      <c r="D2064" t="s">
        <v>15</v>
      </c>
      <c r="E2064">
        <v>5</v>
      </c>
      <c r="F2064" t="s">
        <v>9</v>
      </c>
      <c r="G2064">
        <v>2</v>
      </c>
      <c r="M2064">
        <v>18</v>
      </c>
      <c r="N2064" s="11"/>
      <c r="O2064" s="11"/>
      <c r="P2064" s="11"/>
      <c r="Q2064" s="11"/>
      <c r="R2064" s="11"/>
      <c r="S2064" s="2">
        <v>1.8699999999999999E-4</v>
      </c>
      <c r="T2064" s="11"/>
      <c r="U2064" s="11"/>
      <c r="V2064" s="11"/>
      <c r="W2064" s="2">
        <v>1.3200000000000001E-4</v>
      </c>
      <c r="X2064" s="2">
        <v>1.22E-4</v>
      </c>
    </row>
    <row r="2065" spans="1:24" x14ac:dyDescent="0.55000000000000004">
      <c r="A2065">
        <v>77</v>
      </c>
      <c r="B2065">
        <v>3</v>
      </c>
      <c r="C2065">
        <v>12</v>
      </c>
      <c r="D2065" t="s">
        <v>16</v>
      </c>
      <c r="E2065">
        <v>6</v>
      </c>
      <c r="F2065" t="s">
        <v>9</v>
      </c>
      <c r="G2065">
        <v>1</v>
      </c>
      <c r="M2065">
        <v>21</v>
      </c>
      <c r="N2065" s="11"/>
      <c r="O2065" s="11"/>
      <c r="P2065" s="11"/>
      <c r="Q2065" s="11"/>
      <c r="R2065" s="11"/>
      <c r="S2065" s="11"/>
      <c r="T2065" s="11"/>
      <c r="U2065" s="11"/>
      <c r="V2065" s="11"/>
      <c r="W2065" s="2">
        <v>1.9900000000000001E-4</v>
      </c>
      <c r="X2065" s="2">
        <v>1.7799999999999999E-4</v>
      </c>
    </row>
    <row r="2066" spans="1:24" x14ac:dyDescent="0.55000000000000004">
      <c r="A2066">
        <v>77</v>
      </c>
      <c r="B2066">
        <v>3</v>
      </c>
      <c r="C2066">
        <v>13</v>
      </c>
      <c r="D2066" t="s">
        <v>17</v>
      </c>
      <c r="E2066">
        <v>7</v>
      </c>
      <c r="F2066" t="s">
        <v>9</v>
      </c>
      <c r="G2066">
        <v>15</v>
      </c>
      <c r="M2066">
        <v>25</v>
      </c>
      <c r="N2066" s="2">
        <v>2.5000000000000001E-5</v>
      </c>
      <c r="O2066" s="2">
        <v>1.65E-4</v>
      </c>
      <c r="P2066" s="2">
        <f t="shared" ref="P2066" si="237">0.000398</f>
        <v>3.9800000000000002E-4</v>
      </c>
      <c r="Q2066" s="2">
        <v>3.1100000000000002E-4</v>
      </c>
      <c r="R2066" s="11"/>
      <c r="S2066" s="11"/>
      <c r="T2066" s="11"/>
      <c r="U2066" s="11"/>
      <c r="V2066" s="11"/>
      <c r="W2066" s="2">
        <v>8.3999999999999995E-5</v>
      </c>
      <c r="X2066" s="2">
        <v>7.7999999999999999E-5</v>
      </c>
    </row>
    <row r="2067" spans="1:24" x14ac:dyDescent="0.55000000000000004">
      <c r="A2067">
        <v>77</v>
      </c>
      <c r="B2067">
        <v>3</v>
      </c>
      <c r="C2067">
        <v>14</v>
      </c>
      <c r="D2067" t="s">
        <v>18</v>
      </c>
      <c r="E2067">
        <v>8</v>
      </c>
      <c r="F2067" t="s">
        <v>9</v>
      </c>
      <c r="G2067">
        <v>7</v>
      </c>
      <c r="M2067">
        <v>30</v>
      </c>
      <c r="N2067" s="2">
        <v>3.3000000000000003E-5</v>
      </c>
      <c r="O2067" s="2">
        <v>1.9900000000000001E-4</v>
      </c>
      <c r="P2067" s="2">
        <v>4.3300000000000001E-4</v>
      </c>
      <c r="Q2067" s="2">
        <v>3.8200000000000002E-4</v>
      </c>
      <c r="R2067" s="11"/>
      <c r="S2067" s="2">
        <v>1.54E-4</v>
      </c>
      <c r="T2067" s="11"/>
      <c r="U2067" s="11"/>
      <c r="V2067" s="11"/>
      <c r="W2067" s="2">
        <v>1.02E-4</v>
      </c>
      <c r="X2067" s="2">
        <v>9.2999999999999997E-5</v>
      </c>
    </row>
    <row r="2068" spans="1:24" x14ac:dyDescent="0.55000000000000004">
      <c r="A2068">
        <v>77</v>
      </c>
      <c r="B2068">
        <v>3</v>
      </c>
      <c r="C2068">
        <v>15</v>
      </c>
      <c r="D2068" t="s">
        <v>19</v>
      </c>
      <c r="E2068">
        <v>4</v>
      </c>
      <c r="F2068" t="s">
        <v>9</v>
      </c>
      <c r="G2068">
        <v>8</v>
      </c>
      <c r="M2068">
        <v>37</v>
      </c>
      <c r="N2068" s="11"/>
      <c r="O2068" s="11"/>
      <c r="P2068" s="11"/>
      <c r="Q2068" s="11"/>
      <c r="R2068" s="11"/>
      <c r="S2068" s="2">
        <v>2.5500000000000002E-4</v>
      </c>
      <c r="T2068" s="11"/>
      <c r="U2068" s="11"/>
      <c r="V2068" s="11"/>
      <c r="W2068" s="2">
        <v>1.6200000000000001E-4</v>
      </c>
      <c r="X2068" s="2">
        <v>1.4999999999999999E-4</v>
      </c>
    </row>
    <row r="2069" spans="1:24" x14ac:dyDescent="0.55000000000000004">
      <c r="A2069">
        <v>77</v>
      </c>
      <c r="B2069">
        <v>4</v>
      </c>
      <c r="C2069">
        <v>16</v>
      </c>
      <c r="D2069" t="s">
        <v>20</v>
      </c>
      <c r="E2069">
        <v>9</v>
      </c>
      <c r="F2069" t="s">
        <v>9</v>
      </c>
      <c r="G2069">
        <v>63</v>
      </c>
      <c r="M2069">
        <v>21</v>
      </c>
      <c r="N2069" s="11"/>
      <c r="O2069" s="11"/>
      <c r="P2069" s="11"/>
      <c r="Q2069" s="11"/>
      <c r="R2069" s="11"/>
      <c r="S2069" s="11"/>
      <c r="T2069" s="11"/>
      <c r="U2069" s="11"/>
      <c r="V2069" s="11"/>
      <c r="W2069" s="2">
        <v>1.9999999999999999E-6</v>
      </c>
      <c r="X2069" s="2">
        <v>1.9999999999999999E-6</v>
      </c>
    </row>
    <row r="2070" spans="1:24" x14ac:dyDescent="0.55000000000000004">
      <c r="A2070">
        <v>77</v>
      </c>
      <c r="B2070">
        <v>5</v>
      </c>
      <c r="C2070">
        <v>17</v>
      </c>
      <c r="D2070" t="s">
        <v>21</v>
      </c>
      <c r="E2070">
        <v>10</v>
      </c>
      <c r="F2070" t="s">
        <v>22</v>
      </c>
      <c r="G2070">
        <v>0</v>
      </c>
      <c r="M2070">
        <v>0</v>
      </c>
      <c r="N2070" s="11"/>
      <c r="O2070" s="11"/>
      <c r="P2070" s="11"/>
      <c r="Q2070" s="11"/>
      <c r="R2070" s="11"/>
      <c r="S2070" s="11"/>
      <c r="T2070" s="2">
        <v>1.7899999999999999E-4</v>
      </c>
      <c r="U2070" s="11"/>
      <c r="V2070" s="11"/>
      <c r="W2070" s="11"/>
      <c r="X2070" s="11"/>
    </row>
    <row r="2071" spans="1:24" x14ac:dyDescent="0.55000000000000004">
      <c r="A2071">
        <v>77</v>
      </c>
      <c r="B2071">
        <v>5</v>
      </c>
      <c r="C2071">
        <v>18</v>
      </c>
      <c r="D2071" t="s">
        <v>23</v>
      </c>
      <c r="E2071">
        <v>11</v>
      </c>
      <c r="F2071" t="s">
        <v>22</v>
      </c>
      <c r="G2071">
        <v>30</v>
      </c>
      <c r="M2071">
        <v>0</v>
      </c>
      <c r="N2071" s="11"/>
      <c r="O2071" s="11"/>
      <c r="P2071" s="11"/>
      <c r="Q2071" s="11"/>
      <c r="R2071" s="2">
        <v>3.5399999999999999E-4</v>
      </c>
      <c r="S2071" s="11"/>
      <c r="T2071" s="11"/>
      <c r="U2071" s="11"/>
      <c r="V2071" s="2">
        <v>1.2300000000000001E-4</v>
      </c>
      <c r="W2071" s="2">
        <v>3.1999999999999999E-5</v>
      </c>
      <c r="X2071" s="2">
        <v>5.5000000000000002E-5</v>
      </c>
    </row>
    <row r="2072" spans="1:24" x14ac:dyDescent="0.55000000000000004">
      <c r="A2072">
        <v>77</v>
      </c>
      <c r="B2072">
        <v>5</v>
      </c>
      <c r="C2072">
        <v>19</v>
      </c>
      <c r="D2072" t="s">
        <v>24</v>
      </c>
      <c r="E2072">
        <v>11</v>
      </c>
      <c r="F2072" t="s">
        <v>22</v>
      </c>
      <c r="G2072">
        <v>24</v>
      </c>
      <c r="M2072">
        <v>29</v>
      </c>
      <c r="N2072" s="11"/>
      <c r="O2072" s="11"/>
      <c r="P2072" s="11"/>
      <c r="Q2072" s="11"/>
      <c r="R2072" s="2">
        <v>5.5400000000000002E-4</v>
      </c>
      <c r="S2072" s="11"/>
      <c r="T2072" s="11"/>
      <c r="U2072" s="11"/>
      <c r="V2072" s="2">
        <v>3.3700000000000001E-4</v>
      </c>
      <c r="W2072" s="2">
        <v>1.9900000000000001E-4</v>
      </c>
      <c r="X2072" s="2">
        <v>2.4499999999999999E-4</v>
      </c>
    </row>
    <row r="2073" spans="1:24" x14ac:dyDescent="0.55000000000000004">
      <c r="A2073">
        <v>77</v>
      </c>
      <c r="B2073">
        <v>5</v>
      </c>
      <c r="C2073">
        <v>20</v>
      </c>
      <c r="D2073" t="s">
        <v>25</v>
      </c>
      <c r="E2073">
        <v>10</v>
      </c>
      <c r="F2073" t="s">
        <v>22</v>
      </c>
      <c r="G2073">
        <v>3449</v>
      </c>
      <c r="M2073">
        <v>50</v>
      </c>
      <c r="N2073" s="11"/>
      <c r="O2073" s="11"/>
      <c r="P2073" s="11"/>
      <c r="Q2073" s="11"/>
      <c r="R2073" s="11"/>
      <c r="S2073" s="11"/>
      <c r="T2073" s="2">
        <v>1.7899999999999999E-4</v>
      </c>
      <c r="U2073" s="11"/>
      <c r="V2073" s="11"/>
      <c r="W2073" s="11"/>
      <c r="X2073" s="11"/>
    </row>
    <row r="2074" spans="1:24" x14ac:dyDescent="0.55000000000000004">
      <c r="A2074">
        <v>77</v>
      </c>
      <c r="B2074">
        <v>5</v>
      </c>
      <c r="C2074">
        <v>21</v>
      </c>
      <c r="D2074" t="s">
        <v>26</v>
      </c>
      <c r="E2074">
        <v>11</v>
      </c>
      <c r="F2074" t="s">
        <v>22</v>
      </c>
      <c r="G2074">
        <v>299</v>
      </c>
      <c r="M2074">
        <v>58</v>
      </c>
      <c r="N2074" s="11"/>
      <c r="O2074" s="11"/>
      <c r="P2074" s="11"/>
      <c r="Q2074" s="11"/>
      <c r="R2074" s="2">
        <v>5.5099999999999995E-4</v>
      </c>
      <c r="S2074" s="11"/>
      <c r="T2074" s="11"/>
      <c r="U2074" s="11"/>
      <c r="V2074" s="2">
        <v>3.3199999999999999E-4</v>
      </c>
      <c r="W2074" s="2">
        <v>1.92E-4</v>
      </c>
      <c r="X2074" s="2">
        <v>2.33E-4</v>
      </c>
    </row>
    <row r="2075" spans="1:24" x14ac:dyDescent="0.55000000000000004">
      <c r="A2075">
        <v>77</v>
      </c>
      <c r="B2075">
        <v>5</v>
      </c>
      <c r="C2075">
        <v>22</v>
      </c>
      <c r="D2075" t="s">
        <v>27</v>
      </c>
      <c r="E2075">
        <v>11</v>
      </c>
      <c r="F2075" t="s">
        <v>28</v>
      </c>
      <c r="G2075">
        <v>13</v>
      </c>
      <c r="M2075">
        <v>52</v>
      </c>
      <c r="N2075" s="11"/>
      <c r="O2075" s="11"/>
      <c r="P2075" s="11"/>
      <c r="Q2075" s="11"/>
      <c r="R2075" s="2">
        <v>2.7599999999999999E-4</v>
      </c>
      <c r="S2075" s="11"/>
      <c r="T2075" s="11"/>
      <c r="U2075" s="11"/>
      <c r="V2075" s="11"/>
      <c r="W2075" s="11"/>
      <c r="X2075" s="11"/>
    </row>
    <row r="2076" spans="1:24" x14ac:dyDescent="0.55000000000000004">
      <c r="A2076">
        <v>77</v>
      </c>
      <c r="B2076">
        <v>6</v>
      </c>
      <c r="C2076">
        <v>23</v>
      </c>
      <c r="D2076" t="s">
        <v>29</v>
      </c>
      <c r="E2076">
        <v>12</v>
      </c>
      <c r="F2076" t="s">
        <v>28</v>
      </c>
      <c r="G2076">
        <v>0</v>
      </c>
      <c r="M2076">
        <v>0</v>
      </c>
      <c r="N2076" s="11"/>
      <c r="O2076" s="11"/>
      <c r="P2076" s="11"/>
      <c r="Q2076" s="11"/>
      <c r="R2076" s="11"/>
      <c r="S2076" s="11"/>
      <c r="T2076" s="11"/>
      <c r="U2076" s="2">
        <v>-4.19E-2</v>
      </c>
      <c r="V2076" s="11"/>
      <c r="W2076" s="11"/>
      <c r="X2076" s="11"/>
    </row>
    <row r="2077" spans="1:24" x14ac:dyDescent="0.55000000000000004">
      <c r="A2077">
        <v>77</v>
      </c>
      <c r="B2077">
        <v>6</v>
      </c>
      <c r="C2077">
        <v>24</v>
      </c>
      <c r="D2077" t="s">
        <v>30</v>
      </c>
      <c r="E2077">
        <v>13</v>
      </c>
      <c r="F2077" t="s">
        <v>28</v>
      </c>
      <c r="G2077">
        <v>2</v>
      </c>
      <c r="M2077">
        <v>0</v>
      </c>
      <c r="N2077" s="11"/>
      <c r="O2077" s="11"/>
      <c r="P2077" s="11"/>
      <c r="Q2077" s="11"/>
      <c r="R2077" s="11"/>
      <c r="S2077" s="11"/>
      <c r="T2077" s="11"/>
      <c r="U2077" s="2">
        <v>2.1100000000000001E-2</v>
      </c>
      <c r="V2077" s="11"/>
      <c r="W2077" s="11"/>
      <c r="X2077" s="11"/>
    </row>
    <row r="2078" spans="1:24" x14ac:dyDescent="0.55000000000000004">
      <c r="A2078">
        <v>77</v>
      </c>
      <c r="B2078">
        <v>6</v>
      </c>
      <c r="C2078">
        <v>25</v>
      </c>
      <c r="D2078" t="s">
        <v>31</v>
      </c>
      <c r="E2078">
        <v>14</v>
      </c>
      <c r="F2078" t="s">
        <v>28</v>
      </c>
      <c r="G2078">
        <v>8</v>
      </c>
      <c r="M2078">
        <v>18</v>
      </c>
      <c r="N2078" s="11"/>
      <c r="O2078" s="11"/>
      <c r="P2078" s="11"/>
      <c r="Q2078" s="11"/>
      <c r="R2078" s="11"/>
      <c r="S2078" s="11"/>
      <c r="T2078" s="11"/>
      <c r="U2078" s="2">
        <v>-4.19E-2</v>
      </c>
      <c r="V2078" s="11"/>
      <c r="W2078" s="11"/>
      <c r="X2078" s="11"/>
    </row>
    <row r="2079" spans="1:24" x14ac:dyDescent="0.55000000000000004">
      <c r="A2079">
        <v>77</v>
      </c>
      <c r="B2079">
        <v>6</v>
      </c>
      <c r="C2079">
        <v>26</v>
      </c>
      <c r="D2079" t="s">
        <v>32</v>
      </c>
      <c r="E2079">
        <v>15</v>
      </c>
      <c r="F2079" t="s">
        <v>33</v>
      </c>
      <c r="G2079">
        <v>1</v>
      </c>
      <c r="M2079">
        <v>15</v>
      </c>
      <c r="N2079" s="11"/>
      <c r="O2079" s="11"/>
      <c r="P2079" s="11"/>
      <c r="Q2079" s="11"/>
      <c r="R2079" s="11"/>
      <c r="S2079" s="11"/>
      <c r="T2079" s="11"/>
      <c r="U2079" s="2">
        <v>2.1100000000000001E-2</v>
      </c>
      <c r="V2079" s="11"/>
      <c r="W2079" s="11"/>
      <c r="X2079" s="11"/>
    </row>
    <row r="2080" spans="1:24" x14ac:dyDescent="0.55000000000000004">
      <c r="A2080">
        <v>77</v>
      </c>
      <c r="B2080">
        <v>6</v>
      </c>
      <c r="C2080">
        <v>27</v>
      </c>
      <c r="D2080" t="s">
        <v>34</v>
      </c>
      <c r="E2080">
        <v>16</v>
      </c>
      <c r="F2080" t="s">
        <v>28</v>
      </c>
      <c r="G2080">
        <v>18</v>
      </c>
      <c r="M2080">
        <v>43</v>
      </c>
      <c r="N2080" s="11"/>
      <c r="O2080" s="11"/>
      <c r="P2080" s="11"/>
      <c r="Q2080" s="11"/>
      <c r="R2080" s="11"/>
      <c r="S2080" s="11"/>
      <c r="T2080" s="11"/>
      <c r="U2080" s="2">
        <v>4.19E-2</v>
      </c>
      <c r="V2080" s="11"/>
      <c r="W2080" s="11"/>
      <c r="X2080" s="11"/>
    </row>
    <row r="2081" spans="1:24" x14ac:dyDescent="0.55000000000000004">
      <c r="A2081">
        <v>78</v>
      </c>
      <c r="B2081">
        <v>1</v>
      </c>
      <c r="C2081">
        <v>1</v>
      </c>
      <c r="D2081" t="s">
        <v>3</v>
      </c>
      <c r="E2081">
        <v>1</v>
      </c>
      <c r="F2081" t="s">
        <v>9</v>
      </c>
      <c r="G2081">
        <v>21</v>
      </c>
      <c r="M2081">
        <v>44</v>
      </c>
      <c r="N2081" s="9"/>
      <c r="O2081" s="9"/>
      <c r="P2081" s="9"/>
      <c r="Q2081" s="9"/>
      <c r="R2081" s="9"/>
      <c r="S2081" s="10">
        <v>5.9800000000000001E-4</v>
      </c>
      <c r="T2081" s="11"/>
      <c r="U2081" s="11"/>
      <c r="V2081" s="9"/>
      <c r="W2081" s="10">
        <v>7.9799999999999992E-3</v>
      </c>
      <c r="X2081" s="2">
        <v>7.2099999999999996E-4</v>
      </c>
    </row>
    <row r="2082" spans="1:24" x14ac:dyDescent="0.55000000000000004">
      <c r="A2082">
        <v>78</v>
      </c>
      <c r="B2082">
        <v>1</v>
      </c>
      <c r="C2082">
        <v>2</v>
      </c>
      <c r="D2082" t="s">
        <v>5</v>
      </c>
      <c r="E2082">
        <v>2</v>
      </c>
      <c r="F2082" t="s">
        <v>9</v>
      </c>
      <c r="G2082">
        <v>3</v>
      </c>
      <c r="M2082">
        <v>51</v>
      </c>
      <c r="N2082" s="9"/>
      <c r="O2082" s="9"/>
      <c r="P2082" s="9"/>
      <c r="Q2082" s="9"/>
      <c r="R2082" s="9"/>
      <c r="S2082" s="10">
        <v>1.0740000000000001E-3</v>
      </c>
      <c r="T2082" s="11"/>
      <c r="U2082" s="11"/>
      <c r="V2082" s="9"/>
      <c r="W2082" s="10">
        <v>1.2290000000000001E-3</v>
      </c>
      <c r="X2082" s="2">
        <v>1.188E-3</v>
      </c>
    </row>
    <row r="2083" spans="1:24" x14ac:dyDescent="0.55000000000000004">
      <c r="A2083">
        <v>78</v>
      </c>
      <c r="B2083">
        <v>1</v>
      </c>
      <c r="C2083">
        <v>3</v>
      </c>
      <c r="D2083" t="s">
        <v>6</v>
      </c>
      <c r="E2083">
        <v>2</v>
      </c>
      <c r="F2083" t="s">
        <v>9</v>
      </c>
      <c r="G2083">
        <v>1</v>
      </c>
      <c r="M2083">
        <v>62</v>
      </c>
      <c r="N2083" s="9"/>
      <c r="O2083" s="9"/>
      <c r="P2083" s="9"/>
      <c r="Q2083" s="9"/>
      <c r="R2083" s="9"/>
      <c r="S2083" s="10">
        <f t="shared" ref="S2083" si="238">0.000218*4</f>
        <v>8.7200000000000005E-4</v>
      </c>
      <c r="T2083" s="11"/>
      <c r="U2083" s="11"/>
      <c r="V2083" s="9"/>
      <c r="W2083" s="10">
        <v>9.2299999999999999E-4</v>
      </c>
      <c r="X2083" s="2">
        <v>9.01E-4</v>
      </c>
    </row>
    <row r="2084" spans="1:24" x14ac:dyDescent="0.55000000000000004">
      <c r="A2084">
        <v>78</v>
      </c>
      <c r="B2084">
        <v>1</v>
      </c>
      <c r="C2084">
        <v>4</v>
      </c>
      <c r="D2084" t="s">
        <v>7</v>
      </c>
      <c r="E2084">
        <v>2</v>
      </c>
      <c r="F2084" t="s">
        <v>9</v>
      </c>
      <c r="G2084">
        <v>9</v>
      </c>
      <c r="M2084">
        <v>92</v>
      </c>
      <c r="N2084" s="9"/>
      <c r="O2084" s="9"/>
      <c r="P2084" s="9"/>
      <c r="Q2084" s="9"/>
      <c r="R2084" s="9"/>
      <c r="S2084" s="10">
        <f t="shared" ref="S2084" si="239">0.000218*2</f>
        <v>4.3600000000000003E-4</v>
      </c>
      <c r="T2084" s="11"/>
      <c r="U2084" s="11"/>
      <c r="V2084" s="9"/>
      <c r="W2084" s="10">
        <v>6.4999999999999997E-4</v>
      </c>
      <c r="X2084" s="2">
        <v>5.4199999999999995E-4</v>
      </c>
    </row>
    <row r="2085" spans="1:24" x14ac:dyDescent="0.55000000000000004">
      <c r="A2085">
        <v>78</v>
      </c>
      <c r="B2085">
        <v>2</v>
      </c>
      <c r="C2085">
        <v>5</v>
      </c>
      <c r="D2085" t="s">
        <v>8</v>
      </c>
      <c r="E2085">
        <v>3</v>
      </c>
      <c r="F2085" t="s">
        <v>9</v>
      </c>
      <c r="G2085">
        <v>5</v>
      </c>
      <c r="M2085">
        <v>12</v>
      </c>
      <c r="N2085" s="2">
        <v>8.7999999999999998E-5</v>
      </c>
      <c r="O2085" s="2">
        <v>2.5399999999999999E-4</v>
      </c>
      <c r="P2085" s="2">
        <v>4.1199999999999999E-4</v>
      </c>
      <c r="Q2085" s="2">
        <v>3.68E-4</v>
      </c>
      <c r="R2085" s="11"/>
      <c r="S2085" s="11"/>
      <c r="T2085" s="11"/>
      <c r="U2085" s="11"/>
      <c r="V2085" s="11"/>
      <c r="W2085" s="11"/>
      <c r="X2085" s="11"/>
    </row>
    <row r="2086" spans="1:24" x14ac:dyDescent="0.55000000000000004">
      <c r="A2086">
        <v>78</v>
      </c>
      <c r="B2086">
        <v>2</v>
      </c>
      <c r="C2086">
        <v>6</v>
      </c>
      <c r="D2086" t="s">
        <v>10</v>
      </c>
      <c r="E2086">
        <v>3</v>
      </c>
      <c r="F2086" t="s">
        <v>9</v>
      </c>
      <c r="G2086">
        <v>36</v>
      </c>
      <c r="M2086">
        <v>24</v>
      </c>
      <c r="N2086" s="2">
        <v>3.9999999999999998E-6</v>
      </c>
      <c r="O2086" s="2">
        <v>4.1999999999999998E-5</v>
      </c>
      <c r="P2086" s="2">
        <v>6.7000000000000002E-5</v>
      </c>
      <c r="Q2086" s="2">
        <v>5.5000000000000002E-5</v>
      </c>
      <c r="R2086" s="11"/>
      <c r="S2086" s="11"/>
      <c r="T2086" s="11"/>
      <c r="U2086" s="11"/>
      <c r="V2086" s="11"/>
      <c r="W2086" s="11"/>
      <c r="X2086" s="11"/>
    </row>
    <row r="2087" spans="1:24" x14ac:dyDescent="0.55000000000000004">
      <c r="A2087">
        <v>78</v>
      </c>
      <c r="B2087">
        <v>2</v>
      </c>
      <c r="C2087">
        <v>7</v>
      </c>
      <c r="D2087" t="s">
        <v>11</v>
      </c>
      <c r="E2087">
        <v>3</v>
      </c>
      <c r="F2087" t="s">
        <v>9</v>
      </c>
      <c r="G2087">
        <v>14</v>
      </c>
      <c r="M2087">
        <v>74</v>
      </c>
      <c r="N2087" s="2">
        <v>1.7E-5</v>
      </c>
      <c r="O2087" s="2">
        <v>1.4899999999999999E-4</v>
      </c>
      <c r="P2087" s="2">
        <v>3.5399999999999999E-4</v>
      </c>
      <c r="Q2087" s="2">
        <v>3.1199999999999999E-4</v>
      </c>
      <c r="R2087" s="11"/>
      <c r="S2087" s="11"/>
      <c r="T2087" s="11"/>
      <c r="U2087" s="11"/>
      <c r="V2087" s="11"/>
      <c r="W2087" s="11"/>
      <c r="X2087" s="11"/>
    </row>
    <row r="2088" spans="1:24" x14ac:dyDescent="0.55000000000000004">
      <c r="A2088">
        <v>78</v>
      </c>
      <c r="B2088">
        <v>2</v>
      </c>
      <c r="C2088">
        <v>8</v>
      </c>
      <c r="D2088" t="s">
        <v>12</v>
      </c>
      <c r="E2088">
        <v>3</v>
      </c>
      <c r="F2088" t="s">
        <v>9</v>
      </c>
      <c r="G2088">
        <v>6</v>
      </c>
      <c r="M2088">
        <v>94</v>
      </c>
      <c r="N2088" s="2">
        <v>1.2E-5</v>
      </c>
      <c r="O2088" s="2">
        <v>1.02E-4</v>
      </c>
      <c r="P2088" s="2">
        <v>2.32E-4</v>
      </c>
      <c r="Q2088" s="2">
        <v>1.9900000000000001E-4</v>
      </c>
      <c r="R2088" s="11"/>
      <c r="S2088" s="11"/>
      <c r="T2088" s="11"/>
      <c r="U2088" s="11"/>
      <c r="V2088" s="11"/>
      <c r="W2088" s="11"/>
      <c r="X2088" s="11"/>
    </row>
    <row r="2089" spans="1:24" x14ac:dyDescent="0.55000000000000004">
      <c r="A2089">
        <v>78</v>
      </c>
      <c r="B2089">
        <v>3</v>
      </c>
      <c r="C2089">
        <v>9</v>
      </c>
      <c r="D2089" t="s">
        <v>13</v>
      </c>
      <c r="E2089">
        <v>4</v>
      </c>
      <c r="F2089" t="s">
        <v>9</v>
      </c>
      <c r="G2089">
        <v>0</v>
      </c>
      <c r="M2089">
        <v>0</v>
      </c>
      <c r="N2089" s="11"/>
      <c r="O2089" s="11"/>
      <c r="P2089" s="11"/>
      <c r="Q2089" s="11"/>
      <c r="R2089" s="11"/>
      <c r="S2089" s="11"/>
      <c r="T2089" s="11"/>
      <c r="U2089" s="11"/>
      <c r="V2089" s="11"/>
      <c r="W2089" s="2">
        <v>5.3999999999999998E-5</v>
      </c>
      <c r="X2089" s="2">
        <v>4.1E-5</v>
      </c>
    </row>
    <row r="2090" spans="1:24" x14ac:dyDescent="0.55000000000000004">
      <c r="A2090">
        <v>78</v>
      </c>
      <c r="B2090">
        <v>3</v>
      </c>
      <c r="C2090">
        <v>10</v>
      </c>
      <c r="D2090" t="s">
        <v>14</v>
      </c>
      <c r="E2090">
        <v>4</v>
      </c>
      <c r="F2090" t="s">
        <v>9</v>
      </c>
      <c r="G2090">
        <v>0</v>
      </c>
      <c r="M2090">
        <v>0</v>
      </c>
      <c r="N2090" s="11"/>
      <c r="O2090" s="11"/>
      <c r="P2090" s="11"/>
      <c r="Q2090" s="11"/>
      <c r="R2090" s="11"/>
      <c r="S2090" s="2">
        <v>2.0100000000000001E-4</v>
      </c>
      <c r="T2090" s="11"/>
      <c r="U2090" s="11"/>
      <c r="V2090" s="11"/>
      <c r="W2090" s="2">
        <v>1.4200000000000001E-4</v>
      </c>
      <c r="X2090" s="2">
        <v>1.35E-4</v>
      </c>
    </row>
    <row r="2091" spans="1:24" x14ac:dyDescent="0.55000000000000004">
      <c r="A2091">
        <v>78</v>
      </c>
      <c r="B2091">
        <v>3</v>
      </c>
      <c r="C2091">
        <v>11</v>
      </c>
      <c r="D2091" t="s">
        <v>15</v>
      </c>
      <c r="E2091">
        <v>5</v>
      </c>
      <c r="F2091" t="s">
        <v>9</v>
      </c>
      <c r="G2091">
        <v>2</v>
      </c>
      <c r="M2091">
        <v>14</v>
      </c>
      <c r="N2091" s="11"/>
      <c r="O2091" s="11"/>
      <c r="P2091" s="11"/>
      <c r="Q2091" s="11"/>
      <c r="R2091" s="11"/>
      <c r="S2091" s="2">
        <v>1.8699999999999999E-4</v>
      </c>
      <c r="T2091" s="11"/>
      <c r="U2091" s="11"/>
      <c r="V2091" s="11"/>
      <c r="W2091" s="2">
        <v>1.3200000000000001E-4</v>
      </c>
      <c r="X2091" s="2">
        <v>1.22E-4</v>
      </c>
    </row>
    <row r="2092" spans="1:24" x14ac:dyDescent="0.55000000000000004">
      <c r="A2092">
        <v>78</v>
      </c>
      <c r="B2092">
        <v>3</v>
      </c>
      <c r="C2092">
        <v>12</v>
      </c>
      <c r="D2092" t="s">
        <v>16</v>
      </c>
      <c r="E2092">
        <v>6</v>
      </c>
      <c r="F2092" t="s">
        <v>9</v>
      </c>
      <c r="G2092">
        <v>3</v>
      </c>
      <c r="M2092">
        <v>19</v>
      </c>
      <c r="N2092" s="11"/>
      <c r="O2092" s="11"/>
      <c r="P2092" s="11"/>
      <c r="Q2092" s="11"/>
      <c r="R2092" s="11"/>
      <c r="S2092" s="11"/>
      <c r="T2092" s="11"/>
      <c r="U2092" s="11"/>
      <c r="V2092" s="11"/>
      <c r="W2092" s="2">
        <v>1.9900000000000001E-4</v>
      </c>
      <c r="X2092" s="2">
        <v>1.7799999999999999E-4</v>
      </c>
    </row>
    <row r="2093" spans="1:24" x14ac:dyDescent="0.55000000000000004">
      <c r="A2093">
        <v>78</v>
      </c>
      <c r="B2093">
        <v>3</v>
      </c>
      <c r="C2093">
        <v>13</v>
      </c>
      <c r="D2093" t="s">
        <v>17</v>
      </c>
      <c r="E2093">
        <v>7</v>
      </c>
      <c r="F2093" t="s">
        <v>9</v>
      </c>
      <c r="G2093">
        <v>15</v>
      </c>
      <c r="M2093">
        <v>20</v>
      </c>
      <c r="N2093" s="2">
        <v>2.5000000000000001E-5</v>
      </c>
      <c r="O2093" s="2">
        <v>1.65E-4</v>
      </c>
      <c r="P2093" s="2">
        <f t="shared" ref="P2093" si="240">0.000398</f>
        <v>3.9800000000000002E-4</v>
      </c>
      <c r="Q2093" s="2">
        <v>3.1100000000000002E-4</v>
      </c>
      <c r="R2093" s="11"/>
      <c r="S2093" s="11"/>
      <c r="T2093" s="11"/>
      <c r="U2093" s="11"/>
      <c r="V2093" s="11"/>
      <c r="W2093" s="2">
        <v>8.3999999999999995E-5</v>
      </c>
      <c r="X2093" s="2">
        <v>7.7999999999999999E-5</v>
      </c>
    </row>
    <row r="2094" spans="1:24" x14ac:dyDescent="0.55000000000000004">
      <c r="A2094">
        <v>78</v>
      </c>
      <c r="B2094">
        <v>3</v>
      </c>
      <c r="C2094">
        <v>14</v>
      </c>
      <c r="D2094" t="s">
        <v>18</v>
      </c>
      <c r="E2094">
        <v>8</v>
      </c>
      <c r="F2094" t="s">
        <v>9</v>
      </c>
      <c r="G2094">
        <v>3</v>
      </c>
      <c r="M2094">
        <v>36</v>
      </c>
      <c r="N2094" s="2">
        <v>3.3000000000000003E-5</v>
      </c>
      <c r="O2094" s="2">
        <v>1.9900000000000001E-4</v>
      </c>
      <c r="P2094" s="2">
        <v>4.3300000000000001E-4</v>
      </c>
      <c r="Q2094" s="2">
        <v>3.8200000000000002E-4</v>
      </c>
      <c r="R2094" s="11"/>
      <c r="S2094" s="2">
        <v>1.54E-4</v>
      </c>
      <c r="T2094" s="11"/>
      <c r="U2094" s="11"/>
      <c r="V2094" s="11"/>
      <c r="W2094" s="2">
        <v>1.02E-4</v>
      </c>
      <c r="X2094" s="2">
        <v>9.2999999999999997E-5</v>
      </c>
    </row>
    <row r="2095" spans="1:24" x14ac:dyDescent="0.55000000000000004">
      <c r="A2095">
        <v>78</v>
      </c>
      <c r="B2095">
        <v>3</v>
      </c>
      <c r="C2095">
        <v>15</v>
      </c>
      <c r="D2095" t="s">
        <v>19</v>
      </c>
      <c r="E2095">
        <v>4</v>
      </c>
      <c r="F2095" t="s">
        <v>9</v>
      </c>
      <c r="G2095">
        <v>11</v>
      </c>
      <c r="M2095">
        <v>35</v>
      </c>
      <c r="N2095" s="11"/>
      <c r="O2095" s="11"/>
      <c r="P2095" s="11"/>
      <c r="Q2095" s="11"/>
      <c r="R2095" s="11"/>
      <c r="S2095" s="2">
        <v>2.5500000000000002E-4</v>
      </c>
      <c r="T2095" s="11"/>
      <c r="U2095" s="11"/>
      <c r="V2095" s="11"/>
      <c r="W2095" s="2">
        <v>1.6200000000000001E-4</v>
      </c>
      <c r="X2095" s="2">
        <v>1.4999999999999999E-4</v>
      </c>
    </row>
    <row r="2096" spans="1:24" x14ac:dyDescent="0.55000000000000004">
      <c r="A2096">
        <v>78</v>
      </c>
      <c r="B2096">
        <v>4</v>
      </c>
      <c r="C2096">
        <v>16</v>
      </c>
      <c r="D2096" t="s">
        <v>20</v>
      </c>
      <c r="E2096">
        <v>9</v>
      </c>
      <c r="F2096" t="s">
        <v>9</v>
      </c>
      <c r="G2096">
        <v>59</v>
      </c>
      <c r="M2096">
        <v>25</v>
      </c>
      <c r="N2096" s="11"/>
      <c r="O2096" s="11"/>
      <c r="P2096" s="11"/>
      <c r="Q2096" s="11"/>
      <c r="R2096" s="11"/>
      <c r="S2096" s="11"/>
      <c r="T2096" s="11"/>
      <c r="U2096" s="11"/>
      <c r="V2096" s="11"/>
      <c r="W2096" s="2">
        <v>1.9999999999999999E-6</v>
      </c>
      <c r="X2096" s="2">
        <v>1.9999999999999999E-6</v>
      </c>
    </row>
    <row r="2097" spans="1:24" x14ac:dyDescent="0.55000000000000004">
      <c r="A2097">
        <v>78</v>
      </c>
      <c r="B2097">
        <v>5</v>
      </c>
      <c r="C2097">
        <v>17</v>
      </c>
      <c r="D2097" t="s">
        <v>21</v>
      </c>
      <c r="E2097">
        <v>10</v>
      </c>
      <c r="F2097" t="s">
        <v>22</v>
      </c>
      <c r="G2097">
        <v>0</v>
      </c>
      <c r="M2097">
        <v>0</v>
      </c>
      <c r="N2097" s="11"/>
      <c r="O2097" s="11"/>
      <c r="P2097" s="11"/>
      <c r="Q2097" s="11"/>
      <c r="R2097" s="11"/>
      <c r="S2097" s="11"/>
      <c r="T2097" s="2">
        <v>1.7899999999999999E-4</v>
      </c>
      <c r="U2097" s="11"/>
      <c r="V2097" s="11"/>
      <c r="W2097" s="11"/>
      <c r="X2097" s="11"/>
    </row>
    <row r="2098" spans="1:24" x14ac:dyDescent="0.55000000000000004">
      <c r="A2098">
        <v>78</v>
      </c>
      <c r="B2098">
        <v>5</v>
      </c>
      <c r="C2098">
        <v>18</v>
      </c>
      <c r="D2098" t="s">
        <v>23</v>
      </c>
      <c r="E2098">
        <v>11</v>
      </c>
      <c r="F2098" t="s">
        <v>22</v>
      </c>
      <c r="G2098">
        <v>0</v>
      </c>
      <c r="M2098">
        <v>0</v>
      </c>
      <c r="N2098" s="11"/>
      <c r="O2098" s="11"/>
      <c r="P2098" s="11"/>
      <c r="Q2098" s="11"/>
      <c r="R2098" s="2">
        <v>3.5399999999999999E-4</v>
      </c>
      <c r="S2098" s="11"/>
      <c r="T2098" s="11"/>
      <c r="U2098" s="11"/>
      <c r="V2098" s="2">
        <v>1.2300000000000001E-4</v>
      </c>
      <c r="W2098" s="2">
        <v>3.1999999999999999E-5</v>
      </c>
      <c r="X2098" s="2">
        <v>5.5000000000000002E-5</v>
      </c>
    </row>
    <row r="2099" spans="1:24" x14ac:dyDescent="0.55000000000000004">
      <c r="A2099">
        <v>78</v>
      </c>
      <c r="B2099">
        <v>5</v>
      </c>
      <c r="C2099">
        <v>19</v>
      </c>
      <c r="D2099" t="s">
        <v>24</v>
      </c>
      <c r="E2099">
        <v>11</v>
      </c>
      <c r="F2099" t="s">
        <v>22</v>
      </c>
      <c r="G2099">
        <v>22</v>
      </c>
      <c r="M2099">
        <v>35</v>
      </c>
      <c r="N2099" s="11"/>
      <c r="O2099" s="11"/>
      <c r="P2099" s="11"/>
      <c r="Q2099" s="11"/>
      <c r="R2099" s="2">
        <v>5.5400000000000002E-4</v>
      </c>
      <c r="S2099" s="11"/>
      <c r="T2099" s="11"/>
      <c r="U2099" s="11"/>
      <c r="V2099" s="2">
        <v>3.3700000000000001E-4</v>
      </c>
      <c r="W2099" s="2">
        <v>1.9900000000000001E-4</v>
      </c>
      <c r="X2099" s="2">
        <v>2.4499999999999999E-4</v>
      </c>
    </row>
    <row r="2100" spans="1:24" x14ac:dyDescent="0.55000000000000004">
      <c r="A2100">
        <v>78</v>
      </c>
      <c r="B2100">
        <v>5</v>
      </c>
      <c r="C2100">
        <v>20</v>
      </c>
      <c r="D2100" t="s">
        <v>25</v>
      </c>
      <c r="E2100">
        <v>10</v>
      </c>
      <c r="F2100" t="s">
        <v>22</v>
      </c>
      <c r="G2100">
        <v>3987</v>
      </c>
      <c r="M2100">
        <v>51</v>
      </c>
      <c r="N2100" s="11"/>
      <c r="O2100" s="11"/>
      <c r="P2100" s="11"/>
      <c r="Q2100" s="11"/>
      <c r="R2100" s="11"/>
      <c r="S2100" s="11"/>
      <c r="T2100" s="2">
        <v>1.7899999999999999E-4</v>
      </c>
      <c r="U2100" s="11"/>
      <c r="V2100" s="11"/>
      <c r="W2100" s="11"/>
      <c r="X2100" s="11"/>
    </row>
    <row r="2101" spans="1:24" x14ac:dyDescent="0.55000000000000004">
      <c r="A2101">
        <v>78</v>
      </c>
      <c r="B2101">
        <v>5</v>
      </c>
      <c r="C2101">
        <v>21</v>
      </c>
      <c r="D2101" t="s">
        <v>26</v>
      </c>
      <c r="E2101">
        <v>11</v>
      </c>
      <c r="F2101" t="s">
        <v>22</v>
      </c>
      <c r="G2101">
        <v>325</v>
      </c>
      <c r="M2101">
        <v>49</v>
      </c>
      <c r="N2101" s="11"/>
      <c r="O2101" s="11"/>
      <c r="P2101" s="11"/>
      <c r="Q2101" s="11"/>
      <c r="R2101" s="2">
        <v>5.5099999999999995E-4</v>
      </c>
      <c r="S2101" s="11"/>
      <c r="T2101" s="11"/>
      <c r="U2101" s="11"/>
      <c r="V2101" s="2">
        <v>3.3199999999999999E-4</v>
      </c>
      <c r="W2101" s="2">
        <v>1.92E-4</v>
      </c>
      <c r="X2101" s="2">
        <v>2.33E-4</v>
      </c>
    </row>
    <row r="2102" spans="1:24" x14ac:dyDescent="0.55000000000000004">
      <c r="A2102">
        <v>78</v>
      </c>
      <c r="B2102">
        <v>5</v>
      </c>
      <c r="C2102">
        <v>22</v>
      </c>
      <c r="D2102" t="s">
        <v>27</v>
      </c>
      <c r="E2102">
        <v>11</v>
      </c>
      <c r="F2102" t="s">
        <v>28</v>
      </c>
      <c r="G2102">
        <v>19</v>
      </c>
      <c r="M2102">
        <v>46</v>
      </c>
      <c r="N2102" s="11"/>
      <c r="O2102" s="11"/>
      <c r="P2102" s="11"/>
      <c r="Q2102" s="11"/>
      <c r="R2102" s="2">
        <v>2.7599999999999999E-4</v>
      </c>
      <c r="S2102" s="11"/>
      <c r="T2102" s="11"/>
      <c r="U2102" s="11"/>
      <c r="V2102" s="11"/>
      <c r="W2102" s="11"/>
      <c r="X2102" s="11"/>
    </row>
    <row r="2103" spans="1:24" x14ac:dyDescent="0.55000000000000004">
      <c r="A2103">
        <v>78</v>
      </c>
      <c r="B2103">
        <v>6</v>
      </c>
      <c r="C2103">
        <v>23</v>
      </c>
      <c r="D2103" t="s">
        <v>29</v>
      </c>
      <c r="E2103">
        <v>12</v>
      </c>
      <c r="F2103" t="s">
        <v>28</v>
      </c>
      <c r="G2103">
        <v>0</v>
      </c>
      <c r="M2103">
        <v>0</v>
      </c>
      <c r="N2103" s="11"/>
      <c r="O2103" s="11"/>
      <c r="P2103" s="11"/>
      <c r="Q2103" s="11"/>
      <c r="R2103" s="11"/>
      <c r="S2103" s="11"/>
      <c r="T2103" s="11"/>
      <c r="U2103" s="2">
        <v>-4.19E-2</v>
      </c>
      <c r="V2103" s="11"/>
      <c r="W2103" s="11"/>
      <c r="X2103" s="11"/>
    </row>
    <row r="2104" spans="1:24" x14ac:dyDescent="0.55000000000000004">
      <c r="A2104">
        <v>78</v>
      </c>
      <c r="B2104">
        <v>6</v>
      </c>
      <c r="C2104">
        <v>24</v>
      </c>
      <c r="D2104" t="s">
        <v>30</v>
      </c>
      <c r="E2104">
        <v>13</v>
      </c>
      <c r="F2104" t="s">
        <v>28</v>
      </c>
      <c r="G2104">
        <v>0</v>
      </c>
      <c r="M2104">
        <v>0</v>
      </c>
      <c r="N2104" s="11"/>
      <c r="O2104" s="11"/>
      <c r="P2104" s="11"/>
      <c r="Q2104" s="11"/>
      <c r="R2104" s="11"/>
      <c r="S2104" s="11"/>
      <c r="T2104" s="11"/>
      <c r="U2104" s="2">
        <v>2.1100000000000001E-2</v>
      </c>
      <c r="V2104" s="11"/>
      <c r="W2104" s="11"/>
      <c r="X2104" s="11"/>
    </row>
    <row r="2105" spans="1:24" x14ac:dyDescent="0.55000000000000004">
      <c r="A2105">
        <v>78</v>
      </c>
      <c r="B2105">
        <v>6</v>
      </c>
      <c r="C2105">
        <v>25</v>
      </c>
      <c r="D2105" t="s">
        <v>31</v>
      </c>
      <c r="E2105">
        <v>14</v>
      </c>
      <c r="F2105" t="s">
        <v>28</v>
      </c>
      <c r="G2105">
        <v>0</v>
      </c>
      <c r="M2105">
        <v>0</v>
      </c>
      <c r="N2105" s="11"/>
      <c r="O2105" s="11"/>
      <c r="P2105" s="11"/>
      <c r="Q2105" s="11"/>
      <c r="R2105" s="11"/>
      <c r="S2105" s="11"/>
      <c r="T2105" s="11"/>
      <c r="U2105" s="2">
        <v>-4.19E-2</v>
      </c>
      <c r="V2105" s="11"/>
      <c r="W2105" s="11"/>
      <c r="X2105" s="11"/>
    </row>
    <row r="2106" spans="1:24" x14ac:dyDescent="0.55000000000000004">
      <c r="A2106">
        <v>78</v>
      </c>
      <c r="B2106">
        <v>6</v>
      </c>
      <c r="C2106">
        <v>26</v>
      </c>
      <c r="D2106" t="s">
        <v>32</v>
      </c>
      <c r="E2106">
        <v>15</v>
      </c>
      <c r="F2106" t="s">
        <v>33</v>
      </c>
      <c r="G2106">
        <v>2</v>
      </c>
      <c r="M2106">
        <v>14</v>
      </c>
      <c r="N2106" s="11"/>
      <c r="O2106" s="11"/>
      <c r="P2106" s="11"/>
      <c r="Q2106" s="11"/>
      <c r="R2106" s="11"/>
      <c r="S2106" s="11"/>
      <c r="T2106" s="11"/>
      <c r="U2106" s="2">
        <v>2.1100000000000001E-2</v>
      </c>
      <c r="V2106" s="11"/>
      <c r="W2106" s="11"/>
      <c r="X2106" s="11"/>
    </row>
    <row r="2107" spans="1:24" x14ac:dyDescent="0.55000000000000004">
      <c r="A2107">
        <v>78</v>
      </c>
      <c r="B2107">
        <v>6</v>
      </c>
      <c r="C2107">
        <v>27</v>
      </c>
      <c r="D2107" t="s">
        <v>34</v>
      </c>
      <c r="E2107">
        <v>16</v>
      </c>
      <c r="F2107" t="s">
        <v>28</v>
      </c>
      <c r="G2107">
        <v>18</v>
      </c>
      <c r="M2107">
        <v>46</v>
      </c>
      <c r="N2107" s="11"/>
      <c r="O2107" s="11"/>
      <c r="P2107" s="11"/>
      <c r="Q2107" s="11"/>
      <c r="R2107" s="11"/>
      <c r="S2107" s="11"/>
      <c r="T2107" s="11"/>
      <c r="U2107" s="2">
        <v>4.19E-2</v>
      </c>
      <c r="V2107" s="11"/>
      <c r="W2107" s="11"/>
      <c r="X2107" s="11"/>
    </row>
    <row r="2108" spans="1:24" x14ac:dyDescent="0.55000000000000004">
      <c r="A2108">
        <v>79</v>
      </c>
      <c r="B2108">
        <v>1</v>
      </c>
      <c r="C2108">
        <v>1</v>
      </c>
      <c r="D2108" t="s">
        <v>3</v>
      </c>
      <c r="E2108">
        <v>1</v>
      </c>
      <c r="F2108" t="s">
        <v>4</v>
      </c>
      <c r="G2108">
        <v>19</v>
      </c>
      <c r="M2108">
        <v>40</v>
      </c>
      <c r="N2108" s="9"/>
      <c r="O2108" s="9"/>
      <c r="P2108" s="9"/>
      <c r="Q2108" s="9"/>
      <c r="R2108" s="9"/>
      <c r="S2108" s="10">
        <v>5.9800000000000001E-4</v>
      </c>
      <c r="T2108" s="11"/>
      <c r="U2108" s="11"/>
      <c r="V2108" s="9"/>
      <c r="W2108" s="10">
        <v>7.9799999999999992E-3</v>
      </c>
      <c r="X2108" s="2">
        <v>7.2099999999999996E-4</v>
      </c>
    </row>
    <row r="2109" spans="1:24" x14ac:dyDescent="0.55000000000000004">
      <c r="A2109">
        <v>79</v>
      </c>
      <c r="B2109">
        <v>1</v>
      </c>
      <c r="C2109">
        <v>2</v>
      </c>
      <c r="D2109" t="s">
        <v>5</v>
      </c>
      <c r="E2109">
        <v>2</v>
      </c>
      <c r="F2109" t="s">
        <v>4</v>
      </c>
      <c r="G2109">
        <v>3</v>
      </c>
      <c r="M2109">
        <v>44</v>
      </c>
      <c r="N2109" s="9"/>
      <c r="O2109" s="9"/>
      <c r="P2109" s="9"/>
      <c r="Q2109" s="9"/>
      <c r="R2109" s="9"/>
      <c r="S2109" s="10">
        <v>1.0740000000000001E-3</v>
      </c>
      <c r="T2109" s="11"/>
      <c r="U2109" s="11"/>
      <c r="V2109" s="9"/>
      <c r="W2109" s="10">
        <v>1.2290000000000001E-3</v>
      </c>
      <c r="X2109" s="2">
        <v>1.188E-3</v>
      </c>
    </row>
    <row r="2110" spans="1:24" x14ac:dyDescent="0.55000000000000004">
      <c r="A2110">
        <v>79</v>
      </c>
      <c r="B2110">
        <v>1</v>
      </c>
      <c r="C2110">
        <v>3</v>
      </c>
      <c r="D2110" t="s">
        <v>6</v>
      </c>
      <c r="E2110">
        <v>2</v>
      </c>
      <c r="F2110" t="s">
        <v>4</v>
      </c>
      <c r="G2110">
        <v>7</v>
      </c>
      <c r="M2110">
        <v>60</v>
      </c>
      <c r="N2110" s="9"/>
      <c r="O2110" s="9"/>
      <c r="P2110" s="9"/>
      <c r="Q2110" s="9"/>
      <c r="R2110" s="9"/>
      <c r="S2110" s="10">
        <f t="shared" ref="S2110" si="241">0.000218*4</f>
        <v>8.7200000000000005E-4</v>
      </c>
      <c r="T2110" s="11"/>
      <c r="U2110" s="11"/>
      <c r="V2110" s="9"/>
      <c r="W2110" s="10">
        <v>9.2299999999999999E-4</v>
      </c>
      <c r="X2110" s="2">
        <v>9.01E-4</v>
      </c>
    </row>
    <row r="2111" spans="1:24" x14ac:dyDescent="0.55000000000000004">
      <c r="A2111">
        <v>79</v>
      </c>
      <c r="B2111">
        <v>1</v>
      </c>
      <c r="C2111">
        <v>4</v>
      </c>
      <c r="D2111" t="s">
        <v>7</v>
      </c>
      <c r="E2111">
        <v>2</v>
      </c>
      <c r="F2111" t="s">
        <v>4</v>
      </c>
      <c r="G2111">
        <v>3</v>
      </c>
      <c r="M2111">
        <v>71</v>
      </c>
      <c r="N2111" s="9"/>
      <c r="O2111" s="9"/>
      <c r="P2111" s="9"/>
      <c r="Q2111" s="9"/>
      <c r="R2111" s="9"/>
      <c r="S2111" s="10">
        <f t="shared" ref="S2111" si="242">0.000218*2</f>
        <v>4.3600000000000003E-4</v>
      </c>
      <c r="T2111" s="11"/>
      <c r="U2111" s="11"/>
      <c r="V2111" s="9"/>
      <c r="W2111" s="10">
        <v>6.4999999999999997E-4</v>
      </c>
      <c r="X2111" s="2">
        <v>5.4199999999999995E-4</v>
      </c>
    </row>
    <row r="2112" spans="1:24" x14ac:dyDescent="0.55000000000000004">
      <c r="A2112">
        <v>79</v>
      </c>
      <c r="B2112">
        <v>2</v>
      </c>
      <c r="C2112">
        <v>5</v>
      </c>
      <c r="D2112" t="s">
        <v>8</v>
      </c>
      <c r="E2112">
        <v>3</v>
      </c>
      <c r="F2112" t="s">
        <v>9</v>
      </c>
      <c r="G2112">
        <v>5</v>
      </c>
      <c r="M2112">
        <v>16</v>
      </c>
      <c r="N2112" s="2">
        <v>8.7999999999999998E-5</v>
      </c>
      <c r="O2112" s="2">
        <v>2.5399999999999999E-4</v>
      </c>
      <c r="P2112" s="2">
        <v>4.1199999999999999E-4</v>
      </c>
      <c r="Q2112" s="2">
        <v>3.68E-4</v>
      </c>
      <c r="R2112" s="11"/>
      <c r="S2112" s="11"/>
      <c r="T2112" s="11"/>
      <c r="U2112" s="11"/>
      <c r="V2112" s="11"/>
      <c r="W2112" s="11"/>
      <c r="X2112" s="11"/>
    </row>
    <row r="2113" spans="1:24" x14ac:dyDescent="0.55000000000000004">
      <c r="A2113">
        <v>79</v>
      </c>
      <c r="B2113">
        <v>2</v>
      </c>
      <c r="C2113">
        <v>6</v>
      </c>
      <c r="D2113" t="s">
        <v>10</v>
      </c>
      <c r="E2113">
        <v>3</v>
      </c>
      <c r="F2113" t="s">
        <v>9</v>
      </c>
      <c r="G2113">
        <v>52</v>
      </c>
      <c r="M2113">
        <v>27</v>
      </c>
      <c r="N2113" s="2">
        <v>3.9999999999999998E-6</v>
      </c>
      <c r="O2113" s="2">
        <v>4.1999999999999998E-5</v>
      </c>
      <c r="P2113" s="2">
        <v>6.7000000000000002E-5</v>
      </c>
      <c r="Q2113" s="2">
        <v>5.5000000000000002E-5</v>
      </c>
      <c r="R2113" s="11"/>
      <c r="S2113" s="11"/>
      <c r="T2113" s="11"/>
      <c r="U2113" s="11"/>
      <c r="V2113" s="11"/>
      <c r="W2113" s="11"/>
      <c r="X2113" s="11"/>
    </row>
    <row r="2114" spans="1:24" x14ac:dyDescent="0.55000000000000004">
      <c r="A2114">
        <v>79</v>
      </c>
      <c r="B2114">
        <v>2</v>
      </c>
      <c r="C2114">
        <v>7</v>
      </c>
      <c r="D2114" t="s">
        <v>11</v>
      </c>
      <c r="E2114">
        <v>3</v>
      </c>
      <c r="F2114" t="s">
        <v>9</v>
      </c>
      <c r="G2114">
        <v>27</v>
      </c>
      <c r="M2114">
        <v>75</v>
      </c>
      <c r="N2114" s="2">
        <v>1.7E-5</v>
      </c>
      <c r="O2114" s="2">
        <v>1.4899999999999999E-4</v>
      </c>
      <c r="P2114" s="2">
        <v>3.5399999999999999E-4</v>
      </c>
      <c r="Q2114" s="2">
        <v>3.1199999999999999E-4</v>
      </c>
      <c r="R2114" s="11"/>
      <c r="S2114" s="11"/>
      <c r="T2114" s="11"/>
      <c r="U2114" s="11"/>
      <c r="V2114" s="11"/>
      <c r="W2114" s="11"/>
      <c r="X2114" s="11"/>
    </row>
    <row r="2115" spans="1:24" x14ac:dyDescent="0.55000000000000004">
      <c r="A2115">
        <v>79</v>
      </c>
      <c r="B2115">
        <v>2</v>
      </c>
      <c r="C2115">
        <v>8</v>
      </c>
      <c r="D2115" t="s">
        <v>12</v>
      </c>
      <c r="E2115">
        <v>3</v>
      </c>
      <c r="F2115" t="s">
        <v>9</v>
      </c>
      <c r="G2115">
        <v>7</v>
      </c>
      <c r="M2115">
        <v>84</v>
      </c>
      <c r="N2115" s="2">
        <v>1.2E-5</v>
      </c>
      <c r="O2115" s="2">
        <v>1.02E-4</v>
      </c>
      <c r="P2115" s="2">
        <v>2.32E-4</v>
      </c>
      <c r="Q2115" s="2">
        <v>1.9900000000000001E-4</v>
      </c>
      <c r="R2115" s="11"/>
      <c r="S2115" s="11"/>
      <c r="T2115" s="11"/>
      <c r="U2115" s="11"/>
      <c r="V2115" s="11"/>
      <c r="W2115" s="11"/>
      <c r="X2115" s="11"/>
    </row>
    <row r="2116" spans="1:24" x14ac:dyDescent="0.55000000000000004">
      <c r="A2116">
        <v>79</v>
      </c>
      <c r="B2116">
        <v>3</v>
      </c>
      <c r="C2116">
        <v>9</v>
      </c>
      <c r="D2116" t="s">
        <v>13</v>
      </c>
      <c r="E2116">
        <v>4</v>
      </c>
      <c r="F2116" t="s">
        <v>9</v>
      </c>
      <c r="G2116">
        <v>0</v>
      </c>
      <c r="M2116">
        <v>0</v>
      </c>
      <c r="N2116" s="11"/>
      <c r="O2116" s="11"/>
      <c r="P2116" s="11"/>
      <c r="Q2116" s="11"/>
      <c r="R2116" s="11"/>
      <c r="S2116" s="11"/>
      <c r="T2116" s="11"/>
      <c r="U2116" s="11"/>
      <c r="V2116" s="11"/>
      <c r="W2116" s="2">
        <v>5.3999999999999998E-5</v>
      </c>
      <c r="X2116" s="2">
        <v>4.1E-5</v>
      </c>
    </row>
    <row r="2117" spans="1:24" x14ac:dyDescent="0.55000000000000004">
      <c r="A2117">
        <v>79</v>
      </c>
      <c r="B2117">
        <v>3</v>
      </c>
      <c r="C2117">
        <v>10</v>
      </c>
      <c r="D2117" t="s">
        <v>14</v>
      </c>
      <c r="E2117">
        <v>4</v>
      </c>
      <c r="F2117" t="s">
        <v>9</v>
      </c>
      <c r="G2117">
        <v>0</v>
      </c>
      <c r="M2117">
        <v>0</v>
      </c>
      <c r="N2117" s="11"/>
      <c r="O2117" s="11"/>
      <c r="P2117" s="11"/>
      <c r="Q2117" s="11"/>
      <c r="R2117" s="11"/>
      <c r="S2117" s="2">
        <v>2.0100000000000001E-4</v>
      </c>
      <c r="T2117" s="11"/>
      <c r="U2117" s="11"/>
      <c r="V2117" s="11"/>
      <c r="W2117" s="2">
        <v>1.4200000000000001E-4</v>
      </c>
      <c r="X2117" s="2">
        <v>1.35E-4</v>
      </c>
    </row>
    <row r="2118" spans="1:24" x14ac:dyDescent="0.55000000000000004">
      <c r="A2118">
        <v>79</v>
      </c>
      <c r="B2118">
        <v>3</v>
      </c>
      <c r="C2118">
        <v>11</v>
      </c>
      <c r="D2118" t="s">
        <v>15</v>
      </c>
      <c r="E2118">
        <v>5</v>
      </c>
      <c r="F2118" t="s">
        <v>9</v>
      </c>
      <c r="G2118">
        <v>1</v>
      </c>
      <c r="M2118">
        <v>15</v>
      </c>
      <c r="N2118" s="11"/>
      <c r="O2118" s="11"/>
      <c r="P2118" s="11"/>
      <c r="Q2118" s="11"/>
      <c r="R2118" s="11"/>
      <c r="S2118" s="2">
        <v>1.8699999999999999E-4</v>
      </c>
      <c r="T2118" s="11"/>
      <c r="U2118" s="11"/>
      <c r="V2118" s="11"/>
      <c r="W2118" s="2">
        <v>1.3200000000000001E-4</v>
      </c>
      <c r="X2118" s="2">
        <v>1.22E-4</v>
      </c>
    </row>
    <row r="2119" spans="1:24" x14ac:dyDescent="0.55000000000000004">
      <c r="A2119">
        <v>79</v>
      </c>
      <c r="B2119">
        <v>3</v>
      </c>
      <c r="C2119">
        <v>12</v>
      </c>
      <c r="D2119" t="s">
        <v>16</v>
      </c>
      <c r="E2119">
        <v>6</v>
      </c>
      <c r="F2119" t="s">
        <v>9</v>
      </c>
      <c r="G2119">
        <v>1</v>
      </c>
      <c r="M2119">
        <v>18</v>
      </c>
      <c r="N2119" s="11"/>
      <c r="O2119" s="11"/>
      <c r="P2119" s="11"/>
      <c r="Q2119" s="11"/>
      <c r="R2119" s="11"/>
      <c r="S2119" s="11"/>
      <c r="T2119" s="11"/>
      <c r="U2119" s="11"/>
      <c r="V2119" s="11"/>
      <c r="W2119" s="2">
        <v>1.9900000000000001E-4</v>
      </c>
      <c r="X2119" s="2">
        <v>1.7799999999999999E-4</v>
      </c>
    </row>
    <row r="2120" spans="1:24" x14ac:dyDescent="0.55000000000000004">
      <c r="A2120">
        <v>79</v>
      </c>
      <c r="B2120">
        <v>3</v>
      </c>
      <c r="C2120">
        <v>13</v>
      </c>
      <c r="D2120" t="s">
        <v>17</v>
      </c>
      <c r="E2120">
        <v>7</v>
      </c>
      <c r="F2120" t="s">
        <v>9</v>
      </c>
      <c r="G2120">
        <v>16</v>
      </c>
      <c r="M2120">
        <v>24</v>
      </c>
      <c r="N2120" s="2">
        <v>2.5000000000000001E-5</v>
      </c>
      <c r="O2120" s="2">
        <v>1.65E-4</v>
      </c>
      <c r="P2120" s="2">
        <f t="shared" ref="P2120" si="243">0.000398</f>
        <v>3.9800000000000002E-4</v>
      </c>
      <c r="Q2120" s="2">
        <v>3.1100000000000002E-4</v>
      </c>
      <c r="R2120" s="11"/>
      <c r="S2120" s="11"/>
      <c r="T2120" s="11"/>
      <c r="U2120" s="11"/>
      <c r="V2120" s="11"/>
      <c r="W2120" s="2">
        <v>8.3999999999999995E-5</v>
      </c>
      <c r="X2120" s="2">
        <v>7.7999999999999999E-5</v>
      </c>
    </row>
    <row r="2121" spans="1:24" x14ac:dyDescent="0.55000000000000004">
      <c r="A2121">
        <v>79</v>
      </c>
      <c r="B2121">
        <v>3</v>
      </c>
      <c r="C2121">
        <v>14</v>
      </c>
      <c r="D2121" t="s">
        <v>18</v>
      </c>
      <c r="E2121">
        <v>8</v>
      </c>
      <c r="F2121" t="s">
        <v>9</v>
      </c>
      <c r="G2121">
        <v>3</v>
      </c>
      <c r="M2121">
        <v>28</v>
      </c>
      <c r="N2121" s="2">
        <v>3.3000000000000003E-5</v>
      </c>
      <c r="O2121" s="2">
        <v>1.9900000000000001E-4</v>
      </c>
      <c r="P2121" s="2">
        <v>4.3300000000000001E-4</v>
      </c>
      <c r="Q2121" s="2">
        <v>3.8200000000000002E-4</v>
      </c>
      <c r="R2121" s="11"/>
      <c r="S2121" s="2">
        <v>1.54E-4</v>
      </c>
      <c r="T2121" s="11"/>
      <c r="U2121" s="11"/>
      <c r="V2121" s="11"/>
      <c r="W2121" s="2">
        <v>1.02E-4</v>
      </c>
      <c r="X2121" s="2">
        <v>9.2999999999999997E-5</v>
      </c>
    </row>
    <row r="2122" spans="1:24" x14ac:dyDescent="0.55000000000000004">
      <c r="A2122">
        <v>79</v>
      </c>
      <c r="B2122">
        <v>3</v>
      </c>
      <c r="C2122">
        <v>15</v>
      </c>
      <c r="D2122" t="s">
        <v>19</v>
      </c>
      <c r="E2122">
        <v>4</v>
      </c>
      <c r="F2122" t="s">
        <v>9</v>
      </c>
      <c r="G2122">
        <v>10</v>
      </c>
      <c r="M2122">
        <v>35</v>
      </c>
      <c r="N2122" s="11"/>
      <c r="O2122" s="11"/>
      <c r="P2122" s="11"/>
      <c r="Q2122" s="11"/>
      <c r="R2122" s="11"/>
      <c r="S2122" s="2">
        <v>2.5500000000000002E-4</v>
      </c>
      <c r="T2122" s="11"/>
      <c r="U2122" s="11"/>
      <c r="V2122" s="11"/>
      <c r="W2122" s="2">
        <v>1.6200000000000001E-4</v>
      </c>
      <c r="X2122" s="2">
        <v>1.4999999999999999E-4</v>
      </c>
    </row>
    <row r="2123" spans="1:24" x14ac:dyDescent="0.55000000000000004">
      <c r="A2123">
        <v>79</v>
      </c>
      <c r="B2123">
        <v>4</v>
      </c>
      <c r="C2123">
        <v>16</v>
      </c>
      <c r="D2123" t="s">
        <v>20</v>
      </c>
      <c r="E2123">
        <v>9</v>
      </c>
      <c r="F2123" t="s">
        <v>9</v>
      </c>
      <c r="G2123">
        <v>62</v>
      </c>
      <c r="M2123">
        <v>25</v>
      </c>
      <c r="N2123" s="11"/>
      <c r="O2123" s="11"/>
      <c r="P2123" s="11"/>
      <c r="Q2123" s="11"/>
      <c r="R2123" s="11"/>
      <c r="S2123" s="11"/>
      <c r="T2123" s="11"/>
      <c r="U2123" s="11"/>
      <c r="V2123" s="11"/>
      <c r="W2123" s="2">
        <v>1.9999999999999999E-6</v>
      </c>
      <c r="X2123" s="2">
        <v>1.9999999999999999E-6</v>
      </c>
    </row>
    <row r="2124" spans="1:24" x14ac:dyDescent="0.55000000000000004">
      <c r="A2124">
        <v>79</v>
      </c>
      <c r="B2124">
        <v>5</v>
      </c>
      <c r="C2124">
        <v>17</v>
      </c>
      <c r="D2124" t="s">
        <v>21</v>
      </c>
      <c r="E2124">
        <v>10</v>
      </c>
      <c r="F2124" t="s">
        <v>22</v>
      </c>
      <c r="G2124">
        <v>0</v>
      </c>
      <c r="M2124">
        <v>0</v>
      </c>
      <c r="N2124" s="11"/>
      <c r="O2124" s="11"/>
      <c r="P2124" s="11"/>
      <c r="Q2124" s="11"/>
      <c r="R2124" s="11"/>
      <c r="S2124" s="11"/>
      <c r="T2124" s="2">
        <v>1.7899999999999999E-4</v>
      </c>
      <c r="U2124" s="11"/>
      <c r="V2124" s="11"/>
      <c r="W2124" s="11"/>
      <c r="X2124" s="11"/>
    </row>
    <row r="2125" spans="1:24" x14ac:dyDescent="0.55000000000000004">
      <c r="A2125">
        <v>79</v>
      </c>
      <c r="B2125">
        <v>5</v>
      </c>
      <c r="C2125">
        <v>18</v>
      </c>
      <c r="D2125" t="s">
        <v>23</v>
      </c>
      <c r="E2125">
        <v>11</v>
      </c>
      <c r="F2125" t="s">
        <v>22</v>
      </c>
      <c r="G2125">
        <v>25</v>
      </c>
      <c r="M2125">
        <v>0</v>
      </c>
      <c r="N2125" s="11"/>
      <c r="O2125" s="11"/>
      <c r="P2125" s="11"/>
      <c r="Q2125" s="11"/>
      <c r="R2125" s="2">
        <v>3.5399999999999999E-4</v>
      </c>
      <c r="S2125" s="11"/>
      <c r="T2125" s="11"/>
      <c r="U2125" s="11"/>
      <c r="V2125" s="2">
        <v>1.2300000000000001E-4</v>
      </c>
      <c r="W2125" s="2">
        <v>3.1999999999999999E-5</v>
      </c>
      <c r="X2125" s="2">
        <v>5.5000000000000002E-5</v>
      </c>
    </row>
    <row r="2126" spans="1:24" x14ac:dyDescent="0.55000000000000004">
      <c r="A2126">
        <v>79</v>
      </c>
      <c r="B2126">
        <v>5</v>
      </c>
      <c r="C2126">
        <v>19</v>
      </c>
      <c r="D2126" t="s">
        <v>24</v>
      </c>
      <c r="E2126">
        <v>11</v>
      </c>
      <c r="F2126" t="s">
        <v>22</v>
      </c>
      <c r="G2126">
        <v>37</v>
      </c>
      <c r="M2126">
        <v>29</v>
      </c>
      <c r="N2126" s="11"/>
      <c r="O2126" s="11"/>
      <c r="P2126" s="11"/>
      <c r="Q2126" s="11"/>
      <c r="R2126" s="2">
        <v>5.5400000000000002E-4</v>
      </c>
      <c r="S2126" s="11"/>
      <c r="T2126" s="11"/>
      <c r="U2126" s="11"/>
      <c r="V2126" s="2">
        <v>3.3700000000000001E-4</v>
      </c>
      <c r="W2126" s="2">
        <v>1.9900000000000001E-4</v>
      </c>
      <c r="X2126" s="2">
        <v>2.4499999999999999E-4</v>
      </c>
    </row>
    <row r="2127" spans="1:24" x14ac:dyDescent="0.55000000000000004">
      <c r="A2127">
        <v>79</v>
      </c>
      <c r="B2127">
        <v>5</v>
      </c>
      <c r="C2127">
        <v>20</v>
      </c>
      <c r="D2127" t="s">
        <v>25</v>
      </c>
      <c r="E2127">
        <v>10</v>
      </c>
      <c r="F2127" t="s">
        <v>22</v>
      </c>
      <c r="G2127">
        <v>3075</v>
      </c>
      <c r="M2127">
        <v>42</v>
      </c>
      <c r="N2127" s="11"/>
      <c r="O2127" s="11"/>
      <c r="P2127" s="11"/>
      <c r="Q2127" s="11"/>
      <c r="R2127" s="11"/>
      <c r="S2127" s="11"/>
      <c r="T2127" s="2">
        <v>1.7899999999999999E-4</v>
      </c>
      <c r="U2127" s="11"/>
      <c r="V2127" s="11"/>
      <c r="W2127" s="11"/>
      <c r="X2127" s="11"/>
    </row>
    <row r="2128" spans="1:24" x14ac:dyDescent="0.55000000000000004">
      <c r="A2128">
        <v>79</v>
      </c>
      <c r="B2128">
        <v>5</v>
      </c>
      <c r="C2128">
        <v>21</v>
      </c>
      <c r="D2128" t="s">
        <v>26</v>
      </c>
      <c r="E2128">
        <v>11</v>
      </c>
      <c r="F2128" t="s">
        <v>22</v>
      </c>
      <c r="G2128">
        <v>327</v>
      </c>
      <c r="M2128">
        <v>57</v>
      </c>
      <c r="N2128" s="11"/>
      <c r="O2128" s="11"/>
      <c r="P2128" s="11"/>
      <c r="Q2128" s="11"/>
      <c r="R2128" s="2">
        <v>5.5099999999999995E-4</v>
      </c>
      <c r="S2128" s="11"/>
      <c r="T2128" s="11"/>
      <c r="U2128" s="11"/>
      <c r="V2128" s="2">
        <v>3.3199999999999999E-4</v>
      </c>
      <c r="W2128" s="2">
        <v>1.92E-4</v>
      </c>
      <c r="X2128" s="2">
        <v>2.33E-4</v>
      </c>
    </row>
    <row r="2129" spans="1:24" x14ac:dyDescent="0.55000000000000004">
      <c r="A2129">
        <v>79</v>
      </c>
      <c r="B2129">
        <v>5</v>
      </c>
      <c r="C2129">
        <v>22</v>
      </c>
      <c r="D2129" t="s">
        <v>27</v>
      </c>
      <c r="E2129">
        <v>11</v>
      </c>
      <c r="F2129" t="s">
        <v>28</v>
      </c>
      <c r="G2129">
        <v>18</v>
      </c>
      <c r="M2129">
        <v>62</v>
      </c>
      <c r="N2129" s="11"/>
      <c r="O2129" s="11"/>
      <c r="P2129" s="11"/>
      <c r="Q2129" s="11"/>
      <c r="R2129" s="2">
        <v>2.7599999999999999E-4</v>
      </c>
      <c r="S2129" s="11"/>
      <c r="T2129" s="11"/>
      <c r="U2129" s="11"/>
      <c r="V2129" s="11"/>
      <c r="W2129" s="11"/>
      <c r="X2129" s="11"/>
    </row>
    <row r="2130" spans="1:24" x14ac:dyDescent="0.55000000000000004">
      <c r="A2130">
        <v>79</v>
      </c>
      <c r="B2130">
        <v>6</v>
      </c>
      <c r="C2130">
        <v>23</v>
      </c>
      <c r="D2130" t="s">
        <v>29</v>
      </c>
      <c r="E2130">
        <v>12</v>
      </c>
      <c r="F2130" t="s">
        <v>28</v>
      </c>
      <c r="G2130">
        <v>0</v>
      </c>
      <c r="M2130">
        <v>0</v>
      </c>
      <c r="N2130" s="11"/>
      <c r="O2130" s="11"/>
      <c r="P2130" s="11"/>
      <c r="Q2130" s="11"/>
      <c r="R2130" s="11"/>
      <c r="S2130" s="11"/>
      <c r="T2130" s="11"/>
      <c r="U2130" s="2">
        <v>-4.19E-2</v>
      </c>
      <c r="V2130" s="11"/>
      <c r="W2130" s="11"/>
      <c r="X2130" s="11"/>
    </row>
    <row r="2131" spans="1:24" x14ac:dyDescent="0.55000000000000004">
      <c r="A2131">
        <v>79</v>
      </c>
      <c r="B2131">
        <v>6</v>
      </c>
      <c r="C2131">
        <v>24</v>
      </c>
      <c r="D2131" t="s">
        <v>30</v>
      </c>
      <c r="E2131">
        <v>13</v>
      </c>
      <c r="F2131" t="s">
        <v>28</v>
      </c>
      <c r="G2131">
        <v>0</v>
      </c>
      <c r="M2131">
        <v>0</v>
      </c>
      <c r="N2131" s="11"/>
      <c r="O2131" s="11"/>
      <c r="P2131" s="11"/>
      <c r="Q2131" s="11"/>
      <c r="R2131" s="11"/>
      <c r="S2131" s="11"/>
      <c r="T2131" s="11"/>
      <c r="U2131" s="2">
        <v>2.1100000000000001E-2</v>
      </c>
      <c r="V2131" s="11"/>
      <c r="W2131" s="11"/>
      <c r="X2131" s="11"/>
    </row>
    <row r="2132" spans="1:24" x14ac:dyDescent="0.55000000000000004">
      <c r="A2132">
        <v>79</v>
      </c>
      <c r="B2132">
        <v>6</v>
      </c>
      <c r="C2132">
        <v>25</v>
      </c>
      <c r="D2132" t="s">
        <v>31</v>
      </c>
      <c r="E2132">
        <v>14</v>
      </c>
      <c r="F2132" t="s">
        <v>28</v>
      </c>
      <c r="G2132">
        <v>0</v>
      </c>
      <c r="M2132">
        <v>0</v>
      </c>
      <c r="N2132" s="11"/>
      <c r="O2132" s="11"/>
      <c r="P2132" s="11"/>
      <c r="Q2132" s="11"/>
      <c r="R2132" s="11"/>
      <c r="S2132" s="11"/>
      <c r="T2132" s="11"/>
      <c r="U2132" s="2">
        <v>-4.19E-2</v>
      </c>
      <c r="V2132" s="11"/>
      <c r="W2132" s="11"/>
      <c r="X2132" s="11"/>
    </row>
    <row r="2133" spans="1:24" x14ac:dyDescent="0.55000000000000004">
      <c r="A2133">
        <v>79</v>
      </c>
      <c r="B2133">
        <v>6</v>
      </c>
      <c r="C2133">
        <v>26</v>
      </c>
      <c r="D2133" t="s">
        <v>32</v>
      </c>
      <c r="E2133">
        <v>15</v>
      </c>
      <c r="F2133" t="s">
        <v>33</v>
      </c>
      <c r="G2133">
        <v>1</v>
      </c>
      <c r="M2133">
        <v>20</v>
      </c>
      <c r="N2133" s="11"/>
      <c r="O2133" s="11"/>
      <c r="P2133" s="11"/>
      <c r="Q2133" s="11"/>
      <c r="R2133" s="11"/>
      <c r="S2133" s="11"/>
      <c r="T2133" s="11"/>
      <c r="U2133" s="2">
        <v>2.1100000000000001E-2</v>
      </c>
      <c r="V2133" s="11"/>
      <c r="W2133" s="11"/>
      <c r="X2133" s="11"/>
    </row>
    <row r="2134" spans="1:24" x14ac:dyDescent="0.55000000000000004">
      <c r="A2134">
        <v>79</v>
      </c>
      <c r="B2134">
        <v>6</v>
      </c>
      <c r="C2134">
        <v>27</v>
      </c>
      <c r="D2134" t="s">
        <v>34</v>
      </c>
      <c r="E2134">
        <v>16</v>
      </c>
      <c r="F2134" t="s">
        <v>28</v>
      </c>
      <c r="G2134">
        <v>21</v>
      </c>
      <c r="M2134">
        <v>49</v>
      </c>
      <c r="N2134" s="11"/>
      <c r="O2134" s="11"/>
      <c r="P2134" s="11"/>
      <c r="Q2134" s="11"/>
      <c r="R2134" s="11"/>
      <c r="S2134" s="11"/>
      <c r="T2134" s="11"/>
      <c r="U2134" s="2">
        <v>4.19E-2</v>
      </c>
      <c r="V2134" s="11"/>
      <c r="W2134" s="11"/>
      <c r="X2134" s="11"/>
    </row>
    <row r="2135" spans="1:24" x14ac:dyDescent="0.55000000000000004">
      <c r="A2135">
        <v>80</v>
      </c>
      <c r="B2135">
        <v>1</v>
      </c>
      <c r="C2135">
        <v>1</v>
      </c>
      <c r="D2135" t="s">
        <v>3</v>
      </c>
      <c r="E2135">
        <v>1</v>
      </c>
      <c r="F2135" t="s">
        <v>9</v>
      </c>
      <c r="G2135">
        <v>18</v>
      </c>
      <c r="M2135">
        <v>39</v>
      </c>
      <c r="N2135" s="9"/>
      <c r="O2135" s="9"/>
      <c r="P2135" s="9"/>
      <c r="Q2135" s="9"/>
      <c r="R2135" s="9"/>
      <c r="S2135" s="10">
        <v>5.9800000000000001E-4</v>
      </c>
      <c r="T2135" s="11"/>
      <c r="U2135" s="11"/>
      <c r="V2135" s="9"/>
      <c r="W2135" s="10">
        <v>7.9799999999999992E-3</v>
      </c>
      <c r="X2135" s="2">
        <v>7.2099999999999996E-4</v>
      </c>
    </row>
    <row r="2136" spans="1:24" x14ac:dyDescent="0.55000000000000004">
      <c r="A2136">
        <v>80</v>
      </c>
      <c r="B2136">
        <v>1</v>
      </c>
      <c r="C2136">
        <v>2</v>
      </c>
      <c r="D2136" t="s">
        <v>5</v>
      </c>
      <c r="E2136">
        <v>2</v>
      </c>
      <c r="F2136" t="s">
        <v>9</v>
      </c>
      <c r="G2136">
        <v>3</v>
      </c>
      <c r="M2136">
        <v>53</v>
      </c>
      <c r="N2136" s="9"/>
      <c r="O2136" s="9"/>
      <c r="P2136" s="9"/>
      <c r="Q2136" s="9"/>
      <c r="R2136" s="9"/>
      <c r="S2136" s="10">
        <v>1.0740000000000001E-3</v>
      </c>
      <c r="T2136" s="11"/>
      <c r="U2136" s="11"/>
      <c r="V2136" s="9"/>
      <c r="W2136" s="10">
        <v>1.2290000000000001E-3</v>
      </c>
      <c r="X2136" s="2">
        <v>1.188E-3</v>
      </c>
    </row>
    <row r="2137" spans="1:24" x14ac:dyDescent="0.55000000000000004">
      <c r="A2137">
        <v>80</v>
      </c>
      <c r="B2137">
        <v>1</v>
      </c>
      <c r="C2137">
        <v>3</v>
      </c>
      <c r="D2137" t="s">
        <v>6</v>
      </c>
      <c r="E2137">
        <v>2</v>
      </c>
      <c r="F2137" t="s">
        <v>9</v>
      </c>
      <c r="G2137">
        <v>10</v>
      </c>
      <c r="M2137">
        <v>62</v>
      </c>
      <c r="N2137" s="9"/>
      <c r="O2137" s="9"/>
      <c r="P2137" s="9"/>
      <c r="Q2137" s="9"/>
      <c r="R2137" s="9"/>
      <c r="S2137" s="10">
        <f t="shared" ref="S2137" si="244">0.000218*4</f>
        <v>8.7200000000000005E-4</v>
      </c>
      <c r="T2137" s="11"/>
      <c r="U2137" s="11"/>
      <c r="V2137" s="9"/>
      <c r="W2137" s="10">
        <v>9.2299999999999999E-4</v>
      </c>
      <c r="X2137" s="2">
        <v>9.01E-4</v>
      </c>
    </row>
    <row r="2138" spans="1:24" x14ac:dyDescent="0.55000000000000004">
      <c r="A2138">
        <v>80</v>
      </c>
      <c r="B2138">
        <v>1</v>
      </c>
      <c r="C2138">
        <v>4</v>
      </c>
      <c r="D2138" t="s">
        <v>7</v>
      </c>
      <c r="E2138">
        <v>2</v>
      </c>
      <c r="F2138" t="s">
        <v>9</v>
      </c>
      <c r="G2138">
        <v>4</v>
      </c>
      <c r="M2138">
        <v>81</v>
      </c>
      <c r="N2138" s="9"/>
      <c r="O2138" s="9"/>
      <c r="P2138" s="9"/>
      <c r="Q2138" s="9"/>
      <c r="R2138" s="9"/>
      <c r="S2138" s="10">
        <f t="shared" ref="S2138" si="245">0.000218*2</f>
        <v>4.3600000000000003E-4</v>
      </c>
      <c r="T2138" s="11"/>
      <c r="U2138" s="11"/>
      <c r="V2138" s="9"/>
      <c r="W2138" s="10">
        <v>6.4999999999999997E-4</v>
      </c>
      <c r="X2138" s="2">
        <v>5.4199999999999995E-4</v>
      </c>
    </row>
    <row r="2139" spans="1:24" x14ac:dyDescent="0.55000000000000004">
      <c r="A2139">
        <v>80</v>
      </c>
      <c r="B2139">
        <v>2</v>
      </c>
      <c r="C2139">
        <v>5</v>
      </c>
      <c r="D2139" t="s">
        <v>8</v>
      </c>
      <c r="E2139">
        <v>3</v>
      </c>
      <c r="F2139" t="s">
        <v>9</v>
      </c>
      <c r="G2139">
        <v>5</v>
      </c>
      <c r="M2139">
        <v>14</v>
      </c>
      <c r="N2139" s="2">
        <v>8.7999999999999998E-5</v>
      </c>
      <c r="O2139" s="2">
        <v>2.5399999999999999E-4</v>
      </c>
      <c r="P2139" s="2">
        <v>4.1199999999999999E-4</v>
      </c>
      <c r="Q2139" s="2">
        <v>3.68E-4</v>
      </c>
      <c r="R2139" s="11"/>
      <c r="S2139" s="11"/>
      <c r="T2139" s="11"/>
      <c r="U2139" s="11"/>
      <c r="V2139" s="11"/>
      <c r="W2139" s="11"/>
      <c r="X2139" s="11"/>
    </row>
    <row r="2140" spans="1:24" x14ac:dyDescent="0.55000000000000004">
      <c r="A2140">
        <v>80</v>
      </c>
      <c r="B2140">
        <v>2</v>
      </c>
      <c r="C2140">
        <v>6</v>
      </c>
      <c r="D2140" t="s">
        <v>10</v>
      </c>
      <c r="E2140">
        <v>3</v>
      </c>
      <c r="F2140" t="s">
        <v>9</v>
      </c>
      <c r="G2140">
        <v>34</v>
      </c>
      <c r="M2140">
        <v>25</v>
      </c>
      <c r="N2140" s="2">
        <v>3.9999999999999998E-6</v>
      </c>
      <c r="O2140" s="2">
        <v>4.1999999999999998E-5</v>
      </c>
      <c r="P2140" s="2">
        <v>6.7000000000000002E-5</v>
      </c>
      <c r="Q2140" s="2">
        <v>5.5000000000000002E-5</v>
      </c>
      <c r="R2140" s="11"/>
      <c r="S2140" s="11"/>
      <c r="T2140" s="11"/>
      <c r="U2140" s="11"/>
      <c r="V2140" s="11"/>
      <c r="W2140" s="11"/>
      <c r="X2140" s="11"/>
    </row>
    <row r="2141" spans="1:24" x14ac:dyDescent="0.55000000000000004">
      <c r="A2141">
        <v>80</v>
      </c>
      <c r="B2141">
        <v>2</v>
      </c>
      <c r="C2141">
        <v>7</v>
      </c>
      <c r="D2141" t="s">
        <v>11</v>
      </c>
      <c r="E2141">
        <v>3</v>
      </c>
      <c r="F2141" t="s">
        <v>9</v>
      </c>
      <c r="G2141">
        <v>11</v>
      </c>
      <c r="M2141">
        <v>72</v>
      </c>
      <c r="N2141" s="2">
        <v>1.7E-5</v>
      </c>
      <c r="O2141" s="2">
        <v>1.4899999999999999E-4</v>
      </c>
      <c r="P2141" s="2">
        <v>3.5399999999999999E-4</v>
      </c>
      <c r="Q2141" s="2">
        <v>3.1199999999999999E-4</v>
      </c>
      <c r="R2141" s="11"/>
      <c r="S2141" s="11"/>
      <c r="T2141" s="11"/>
      <c r="U2141" s="11"/>
      <c r="V2141" s="11"/>
      <c r="W2141" s="11"/>
      <c r="X2141" s="11"/>
    </row>
    <row r="2142" spans="1:24" x14ac:dyDescent="0.55000000000000004">
      <c r="A2142">
        <v>80</v>
      </c>
      <c r="B2142">
        <v>2</v>
      </c>
      <c r="C2142">
        <v>8</v>
      </c>
      <c r="D2142" t="s">
        <v>12</v>
      </c>
      <c r="E2142">
        <v>3</v>
      </c>
      <c r="F2142" t="s">
        <v>9</v>
      </c>
      <c r="G2142">
        <v>4</v>
      </c>
      <c r="M2142">
        <v>85</v>
      </c>
      <c r="N2142" s="2">
        <v>1.2E-5</v>
      </c>
      <c r="O2142" s="2">
        <v>1.02E-4</v>
      </c>
      <c r="P2142" s="2">
        <v>2.32E-4</v>
      </c>
      <c r="Q2142" s="2">
        <v>1.9900000000000001E-4</v>
      </c>
      <c r="R2142" s="11"/>
      <c r="S2142" s="11"/>
      <c r="T2142" s="11"/>
      <c r="U2142" s="11"/>
      <c r="V2142" s="11"/>
      <c r="W2142" s="11"/>
      <c r="X2142" s="11"/>
    </row>
    <row r="2143" spans="1:24" x14ac:dyDescent="0.55000000000000004">
      <c r="A2143">
        <v>80</v>
      </c>
      <c r="B2143">
        <v>3</v>
      </c>
      <c r="C2143">
        <v>9</v>
      </c>
      <c r="D2143" t="s">
        <v>13</v>
      </c>
      <c r="E2143">
        <v>4</v>
      </c>
      <c r="F2143" t="s">
        <v>9</v>
      </c>
      <c r="G2143">
        <v>0</v>
      </c>
      <c r="M2143">
        <v>0</v>
      </c>
      <c r="N2143" s="11"/>
      <c r="O2143" s="11"/>
      <c r="P2143" s="11"/>
      <c r="Q2143" s="11"/>
      <c r="R2143" s="11"/>
      <c r="S2143" s="11"/>
      <c r="T2143" s="11"/>
      <c r="U2143" s="11"/>
      <c r="V2143" s="11"/>
      <c r="W2143" s="2">
        <v>5.3999999999999998E-5</v>
      </c>
      <c r="X2143" s="2">
        <v>4.1E-5</v>
      </c>
    </row>
    <row r="2144" spans="1:24" x14ac:dyDescent="0.55000000000000004">
      <c r="A2144">
        <v>80</v>
      </c>
      <c r="B2144">
        <v>3</v>
      </c>
      <c r="C2144">
        <v>10</v>
      </c>
      <c r="D2144" t="s">
        <v>14</v>
      </c>
      <c r="E2144">
        <v>4</v>
      </c>
      <c r="F2144" t="s">
        <v>9</v>
      </c>
      <c r="G2144">
        <v>0</v>
      </c>
      <c r="M2144">
        <v>0</v>
      </c>
      <c r="N2144" s="11"/>
      <c r="O2144" s="11"/>
      <c r="P2144" s="11"/>
      <c r="Q2144" s="11"/>
      <c r="R2144" s="11"/>
      <c r="S2144" s="2">
        <v>2.0100000000000001E-4</v>
      </c>
      <c r="T2144" s="11"/>
      <c r="U2144" s="11"/>
      <c r="V2144" s="11"/>
      <c r="W2144" s="2">
        <v>1.4200000000000001E-4</v>
      </c>
      <c r="X2144" s="2">
        <v>1.35E-4</v>
      </c>
    </row>
    <row r="2145" spans="1:24" x14ac:dyDescent="0.55000000000000004">
      <c r="A2145">
        <v>80</v>
      </c>
      <c r="B2145">
        <v>3</v>
      </c>
      <c r="C2145">
        <v>11</v>
      </c>
      <c r="D2145" t="s">
        <v>15</v>
      </c>
      <c r="E2145">
        <v>5</v>
      </c>
      <c r="F2145" t="s">
        <v>9</v>
      </c>
      <c r="G2145">
        <v>4</v>
      </c>
      <c r="M2145">
        <v>20</v>
      </c>
      <c r="N2145" s="11"/>
      <c r="O2145" s="11"/>
      <c r="P2145" s="11"/>
      <c r="Q2145" s="11"/>
      <c r="R2145" s="11"/>
      <c r="S2145" s="2">
        <v>1.8699999999999999E-4</v>
      </c>
      <c r="T2145" s="11"/>
      <c r="U2145" s="11"/>
      <c r="V2145" s="11"/>
      <c r="W2145" s="2">
        <v>1.3200000000000001E-4</v>
      </c>
      <c r="X2145" s="2">
        <v>1.22E-4</v>
      </c>
    </row>
    <row r="2146" spans="1:24" x14ac:dyDescent="0.55000000000000004">
      <c r="A2146">
        <v>80</v>
      </c>
      <c r="B2146">
        <v>3</v>
      </c>
      <c r="C2146">
        <v>12</v>
      </c>
      <c r="D2146" t="s">
        <v>16</v>
      </c>
      <c r="E2146">
        <v>6</v>
      </c>
      <c r="F2146" t="s">
        <v>9</v>
      </c>
      <c r="G2146">
        <v>4</v>
      </c>
      <c r="M2146">
        <v>21</v>
      </c>
      <c r="N2146" s="11"/>
      <c r="O2146" s="11"/>
      <c r="P2146" s="11"/>
      <c r="Q2146" s="11"/>
      <c r="R2146" s="11"/>
      <c r="S2146" s="11"/>
      <c r="T2146" s="11"/>
      <c r="U2146" s="11"/>
      <c r="V2146" s="11"/>
      <c r="W2146" s="2">
        <v>1.9900000000000001E-4</v>
      </c>
      <c r="X2146" s="2">
        <v>1.7799999999999999E-4</v>
      </c>
    </row>
    <row r="2147" spans="1:24" x14ac:dyDescent="0.55000000000000004">
      <c r="A2147">
        <v>80</v>
      </c>
      <c r="B2147">
        <v>3</v>
      </c>
      <c r="C2147">
        <v>13</v>
      </c>
      <c r="D2147" t="s">
        <v>17</v>
      </c>
      <c r="E2147">
        <v>7</v>
      </c>
      <c r="F2147" t="s">
        <v>9</v>
      </c>
      <c r="G2147">
        <v>15</v>
      </c>
      <c r="M2147">
        <v>23</v>
      </c>
      <c r="N2147" s="2">
        <v>2.5000000000000001E-5</v>
      </c>
      <c r="O2147" s="2">
        <v>1.65E-4</v>
      </c>
      <c r="P2147" s="2">
        <f t="shared" ref="P2147" si="246">0.000398</f>
        <v>3.9800000000000002E-4</v>
      </c>
      <c r="Q2147" s="2">
        <v>3.1100000000000002E-4</v>
      </c>
      <c r="R2147" s="11"/>
      <c r="S2147" s="11"/>
      <c r="T2147" s="11"/>
      <c r="U2147" s="11"/>
      <c r="V2147" s="11"/>
      <c r="W2147" s="2">
        <v>8.3999999999999995E-5</v>
      </c>
      <c r="X2147" s="2">
        <v>7.7999999999999999E-5</v>
      </c>
    </row>
    <row r="2148" spans="1:24" x14ac:dyDescent="0.55000000000000004">
      <c r="A2148">
        <v>80</v>
      </c>
      <c r="B2148">
        <v>3</v>
      </c>
      <c r="C2148">
        <v>14</v>
      </c>
      <c r="D2148" t="s">
        <v>18</v>
      </c>
      <c r="E2148">
        <v>8</v>
      </c>
      <c r="F2148" t="s">
        <v>9</v>
      </c>
      <c r="G2148">
        <v>8</v>
      </c>
      <c r="M2148">
        <v>31</v>
      </c>
      <c r="N2148" s="2">
        <v>3.3000000000000003E-5</v>
      </c>
      <c r="O2148" s="2">
        <v>1.9900000000000001E-4</v>
      </c>
      <c r="P2148" s="2">
        <v>4.3300000000000001E-4</v>
      </c>
      <c r="Q2148" s="2">
        <v>3.8200000000000002E-4</v>
      </c>
      <c r="R2148" s="11"/>
      <c r="S2148" s="2">
        <v>1.54E-4</v>
      </c>
      <c r="T2148" s="11"/>
      <c r="U2148" s="11"/>
      <c r="V2148" s="11"/>
      <c r="W2148" s="2">
        <v>1.02E-4</v>
      </c>
      <c r="X2148" s="2">
        <v>9.2999999999999997E-5</v>
      </c>
    </row>
    <row r="2149" spans="1:24" x14ac:dyDescent="0.55000000000000004">
      <c r="A2149">
        <v>80</v>
      </c>
      <c r="B2149">
        <v>3</v>
      </c>
      <c r="C2149">
        <v>15</v>
      </c>
      <c r="D2149" t="s">
        <v>19</v>
      </c>
      <c r="E2149">
        <v>4</v>
      </c>
      <c r="F2149" t="s">
        <v>9</v>
      </c>
      <c r="G2149">
        <v>10</v>
      </c>
      <c r="M2149">
        <v>40</v>
      </c>
      <c r="N2149" s="11"/>
      <c r="O2149" s="11"/>
      <c r="P2149" s="11"/>
      <c r="Q2149" s="11"/>
      <c r="R2149" s="11"/>
      <c r="S2149" s="2">
        <v>2.5500000000000002E-4</v>
      </c>
      <c r="T2149" s="11"/>
      <c r="U2149" s="11"/>
      <c r="V2149" s="11"/>
      <c r="W2149" s="2">
        <v>1.6200000000000001E-4</v>
      </c>
      <c r="X2149" s="2">
        <v>1.4999999999999999E-4</v>
      </c>
    </row>
    <row r="2150" spans="1:24" x14ac:dyDescent="0.55000000000000004">
      <c r="A2150">
        <v>80</v>
      </c>
      <c r="B2150">
        <v>4</v>
      </c>
      <c r="C2150">
        <v>16</v>
      </c>
      <c r="D2150" t="s">
        <v>20</v>
      </c>
      <c r="E2150">
        <v>9</v>
      </c>
      <c r="F2150" t="s">
        <v>9</v>
      </c>
      <c r="G2150">
        <v>60</v>
      </c>
      <c r="M2150">
        <v>22</v>
      </c>
      <c r="N2150" s="11"/>
      <c r="O2150" s="11"/>
      <c r="P2150" s="11"/>
      <c r="Q2150" s="11"/>
      <c r="R2150" s="11"/>
      <c r="S2150" s="11"/>
      <c r="T2150" s="11"/>
      <c r="U2150" s="11"/>
      <c r="V2150" s="11"/>
      <c r="W2150" s="2">
        <v>1.9999999999999999E-6</v>
      </c>
      <c r="X2150" s="2">
        <v>1.9999999999999999E-6</v>
      </c>
    </row>
    <row r="2151" spans="1:24" x14ac:dyDescent="0.55000000000000004">
      <c r="A2151">
        <v>80</v>
      </c>
      <c r="B2151">
        <v>5</v>
      </c>
      <c r="C2151">
        <v>17</v>
      </c>
      <c r="D2151" t="s">
        <v>21</v>
      </c>
      <c r="E2151">
        <v>10</v>
      </c>
      <c r="F2151" t="s">
        <v>22</v>
      </c>
      <c r="G2151">
        <v>0</v>
      </c>
      <c r="M2151">
        <v>0</v>
      </c>
      <c r="N2151" s="11"/>
      <c r="O2151" s="11"/>
      <c r="P2151" s="11"/>
      <c r="Q2151" s="11"/>
      <c r="R2151" s="11"/>
      <c r="S2151" s="11"/>
      <c r="T2151" s="2">
        <v>1.7899999999999999E-4</v>
      </c>
      <c r="U2151" s="11"/>
      <c r="V2151" s="11"/>
      <c r="W2151" s="11"/>
      <c r="X2151" s="11"/>
    </row>
    <row r="2152" spans="1:24" x14ac:dyDescent="0.55000000000000004">
      <c r="A2152">
        <v>80</v>
      </c>
      <c r="B2152">
        <v>5</v>
      </c>
      <c r="C2152">
        <v>18</v>
      </c>
      <c r="D2152" t="s">
        <v>23</v>
      </c>
      <c r="E2152">
        <v>11</v>
      </c>
      <c r="F2152" t="s">
        <v>22</v>
      </c>
      <c r="G2152">
        <v>0</v>
      </c>
      <c r="M2152">
        <v>0</v>
      </c>
      <c r="N2152" s="11"/>
      <c r="O2152" s="11"/>
      <c r="P2152" s="11"/>
      <c r="Q2152" s="11"/>
      <c r="R2152" s="2">
        <v>3.5399999999999999E-4</v>
      </c>
      <c r="S2152" s="11"/>
      <c r="T2152" s="11"/>
      <c r="U2152" s="11"/>
      <c r="V2152" s="2">
        <v>1.2300000000000001E-4</v>
      </c>
      <c r="W2152" s="2">
        <v>3.1999999999999999E-5</v>
      </c>
      <c r="X2152" s="2">
        <v>5.5000000000000002E-5</v>
      </c>
    </row>
    <row r="2153" spans="1:24" x14ac:dyDescent="0.55000000000000004">
      <c r="A2153">
        <v>80</v>
      </c>
      <c r="B2153">
        <v>5</v>
      </c>
      <c r="C2153">
        <v>19</v>
      </c>
      <c r="D2153" t="s">
        <v>24</v>
      </c>
      <c r="E2153">
        <v>11</v>
      </c>
      <c r="F2153" t="s">
        <v>22</v>
      </c>
      <c r="G2153">
        <v>35</v>
      </c>
      <c r="M2153">
        <v>33</v>
      </c>
      <c r="N2153" s="11"/>
      <c r="O2153" s="11"/>
      <c r="P2153" s="11"/>
      <c r="Q2153" s="11"/>
      <c r="R2153" s="2">
        <v>5.5400000000000002E-4</v>
      </c>
      <c r="S2153" s="11"/>
      <c r="T2153" s="11"/>
      <c r="U2153" s="11"/>
      <c r="V2153" s="2">
        <v>3.3700000000000001E-4</v>
      </c>
      <c r="W2153" s="2">
        <v>1.9900000000000001E-4</v>
      </c>
      <c r="X2153" s="2">
        <v>2.4499999999999999E-4</v>
      </c>
    </row>
    <row r="2154" spans="1:24" x14ac:dyDescent="0.55000000000000004">
      <c r="A2154">
        <v>80</v>
      </c>
      <c r="B2154">
        <v>5</v>
      </c>
      <c r="C2154">
        <v>20</v>
      </c>
      <c r="D2154" t="s">
        <v>25</v>
      </c>
      <c r="E2154">
        <v>10</v>
      </c>
      <c r="F2154" t="s">
        <v>22</v>
      </c>
      <c r="G2154">
        <v>3711</v>
      </c>
      <c r="M2154">
        <v>51</v>
      </c>
      <c r="N2154" s="11"/>
      <c r="O2154" s="11"/>
      <c r="P2154" s="11"/>
      <c r="Q2154" s="11"/>
      <c r="R2154" s="11"/>
      <c r="S2154" s="11"/>
      <c r="T2154" s="2">
        <v>1.7899999999999999E-4</v>
      </c>
      <c r="U2154" s="11"/>
      <c r="V2154" s="11"/>
      <c r="W2154" s="11"/>
      <c r="X2154" s="11"/>
    </row>
    <row r="2155" spans="1:24" x14ac:dyDescent="0.55000000000000004">
      <c r="A2155">
        <v>80</v>
      </c>
      <c r="B2155">
        <v>5</v>
      </c>
      <c r="C2155">
        <v>21</v>
      </c>
      <c r="D2155" t="s">
        <v>26</v>
      </c>
      <c r="E2155">
        <v>11</v>
      </c>
      <c r="F2155" t="s">
        <v>22</v>
      </c>
      <c r="G2155">
        <v>281</v>
      </c>
      <c r="M2155">
        <v>42</v>
      </c>
      <c r="N2155" s="11"/>
      <c r="O2155" s="11"/>
      <c r="P2155" s="11"/>
      <c r="Q2155" s="11"/>
      <c r="R2155" s="2">
        <v>5.5099999999999995E-4</v>
      </c>
      <c r="S2155" s="11"/>
      <c r="T2155" s="11"/>
      <c r="U2155" s="11"/>
      <c r="V2155" s="2">
        <v>3.3199999999999999E-4</v>
      </c>
      <c r="W2155" s="2">
        <v>1.92E-4</v>
      </c>
      <c r="X2155" s="2">
        <v>2.33E-4</v>
      </c>
    </row>
    <row r="2156" spans="1:24" x14ac:dyDescent="0.55000000000000004">
      <c r="A2156">
        <v>80</v>
      </c>
      <c r="B2156">
        <v>5</v>
      </c>
      <c r="C2156">
        <v>22</v>
      </c>
      <c r="D2156" t="s">
        <v>27</v>
      </c>
      <c r="E2156">
        <v>11</v>
      </c>
      <c r="F2156" t="s">
        <v>28</v>
      </c>
      <c r="G2156">
        <v>13</v>
      </c>
      <c r="M2156">
        <v>60</v>
      </c>
      <c r="N2156" s="11"/>
      <c r="O2156" s="11"/>
      <c r="P2156" s="11"/>
      <c r="Q2156" s="11"/>
      <c r="R2156" s="2">
        <v>2.7599999999999999E-4</v>
      </c>
      <c r="S2156" s="11"/>
      <c r="T2156" s="11"/>
      <c r="U2156" s="11"/>
      <c r="V2156" s="11"/>
      <c r="W2156" s="11"/>
      <c r="X2156" s="11"/>
    </row>
    <row r="2157" spans="1:24" x14ac:dyDescent="0.55000000000000004">
      <c r="A2157">
        <v>80</v>
      </c>
      <c r="B2157">
        <v>6</v>
      </c>
      <c r="C2157">
        <v>23</v>
      </c>
      <c r="D2157" t="s">
        <v>29</v>
      </c>
      <c r="E2157">
        <v>12</v>
      </c>
      <c r="F2157" t="s">
        <v>28</v>
      </c>
      <c r="G2157">
        <v>0</v>
      </c>
      <c r="M2157">
        <v>0</v>
      </c>
      <c r="N2157" s="11"/>
      <c r="O2157" s="11"/>
      <c r="P2157" s="11"/>
      <c r="Q2157" s="11"/>
      <c r="R2157" s="11"/>
      <c r="S2157" s="11"/>
      <c r="T2157" s="11"/>
      <c r="U2157" s="2">
        <v>-4.19E-2</v>
      </c>
      <c r="V2157" s="11"/>
      <c r="W2157" s="11"/>
      <c r="X2157" s="11"/>
    </row>
    <row r="2158" spans="1:24" x14ac:dyDescent="0.55000000000000004">
      <c r="A2158">
        <v>80</v>
      </c>
      <c r="B2158">
        <v>6</v>
      </c>
      <c r="C2158">
        <v>24</v>
      </c>
      <c r="D2158" t="s">
        <v>30</v>
      </c>
      <c r="E2158">
        <v>13</v>
      </c>
      <c r="F2158" t="s">
        <v>28</v>
      </c>
      <c r="G2158">
        <v>0</v>
      </c>
      <c r="M2158">
        <v>0</v>
      </c>
      <c r="N2158" s="11"/>
      <c r="O2158" s="11"/>
      <c r="P2158" s="11"/>
      <c r="Q2158" s="11"/>
      <c r="R2158" s="11"/>
      <c r="S2158" s="11"/>
      <c r="T2158" s="11"/>
      <c r="U2158" s="2">
        <v>2.1100000000000001E-2</v>
      </c>
      <c r="V2158" s="11"/>
      <c r="W2158" s="11"/>
      <c r="X2158" s="11"/>
    </row>
    <row r="2159" spans="1:24" x14ac:dyDescent="0.55000000000000004">
      <c r="A2159">
        <v>80</v>
      </c>
      <c r="B2159">
        <v>6</v>
      </c>
      <c r="C2159">
        <v>25</v>
      </c>
      <c r="D2159" t="s">
        <v>31</v>
      </c>
      <c r="E2159">
        <v>14</v>
      </c>
      <c r="F2159" t="s">
        <v>28</v>
      </c>
      <c r="G2159">
        <v>0</v>
      </c>
      <c r="M2159">
        <v>0</v>
      </c>
      <c r="N2159" s="11"/>
      <c r="O2159" s="11"/>
      <c r="P2159" s="11"/>
      <c r="Q2159" s="11"/>
      <c r="R2159" s="11"/>
      <c r="S2159" s="11"/>
      <c r="T2159" s="11"/>
      <c r="U2159" s="2">
        <v>-4.19E-2</v>
      </c>
      <c r="V2159" s="11"/>
      <c r="W2159" s="11"/>
      <c r="X2159" s="11"/>
    </row>
    <row r="2160" spans="1:24" x14ac:dyDescent="0.55000000000000004">
      <c r="A2160">
        <v>80</v>
      </c>
      <c r="B2160">
        <v>6</v>
      </c>
      <c r="C2160">
        <v>26</v>
      </c>
      <c r="D2160" t="s">
        <v>32</v>
      </c>
      <c r="E2160">
        <v>15</v>
      </c>
      <c r="F2160" t="s">
        <v>33</v>
      </c>
      <c r="G2160">
        <v>2</v>
      </c>
      <c r="M2160">
        <v>16</v>
      </c>
      <c r="N2160" s="11"/>
      <c r="O2160" s="11"/>
      <c r="P2160" s="11"/>
      <c r="Q2160" s="11"/>
      <c r="R2160" s="11"/>
      <c r="S2160" s="11"/>
      <c r="T2160" s="11"/>
      <c r="U2160" s="2">
        <v>2.1100000000000001E-2</v>
      </c>
      <c r="V2160" s="11"/>
      <c r="W2160" s="11"/>
      <c r="X2160" s="11"/>
    </row>
    <row r="2161" spans="1:24" x14ac:dyDescent="0.55000000000000004">
      <c r="A2161">
        <v>80</v>
      </c>
      <c r="B2161">
        <v>6</v>
      </c>
      <c r="C2161">
        <v>27</v>
      </c>
      <c r="D2161" t="s">
        <v>34</v>
      </c>
      <c r="E2161">
        <v>16</v>
      </c>
      <c r="F2161" t="s">
        <v>28</v>
      </c>
      <c r="G2161">
        <v>20</v>
      </c>
      <c r="M2161">
        <v>51</v>
      </c>
      <c r="N2161" s="11"/>
      <c r="O2161" s="11"/>
      <c r="P2161" s="11"/>
      <c r="Q2161" s="11"/>
      <c r="R2161" s="11"/>
      <c r="S2161" s="11"/>
      <c r="T2161" s="11"/>
      <c r="U2161" s="2">
        <v>4.19E-2</v>
      </c>
      <c r="V2161" s="11"/>
      <c r="W2161" s="11"/>
      <c r="X2161" s="11"/>
    </row>
    <row r="2162" spans="1:24" x14ac:dyDescent="0.55000000000000004">
      <c r="A2162">
        <v>81</v>
      </c>
      <c r="B2162">
        <v>1</v>
      </c>
      <c r="C2162">
        <v>1</v>
      </c>
      <c r="D2162" t="s">
        <v>3</v>
      </c>
      <c r="E2162">
        <v>1</v>
      </c>
      <c r="F2162" t="s">
        <v>4</v>
      </c>
      <c r="G2162">
        <v>18</v>
      </c>
      <c r="M2162">
        <v>48</v>
      </c>
      <c r="N2162" s="9"/>
      <c r="O2162" s="9"/>
      <c r="P2162" s="9"/>
      <c r="Q2162" s="9"/>
      <c r="R2162" s="9"/>
      <c r="S2162" s="10">
        <v>5.9800000000000001E-4</v>
      </c>
      <c r="T2162" s="11"/>
      <c r="U2162" s="11"/>
      <c r="V2162" s="9"/>
      <c r="W2162" s="10">
        <v>7.9799999999999992E-3</v>
      </c>
      <c r="X2162" s="2">
        <v>7.2099999999999996E-4</v>
      </c>
    </row>
    <row r="2163" spans="1:24" x14ac:dyDescent="0.55000000000000004">
      <c r="A2163">
        <v>81</v>
      </c>
      <c r="B2163">
        <v>1</v>
      </c>
      <c r="C2163">
        <v>2</v>
      </c>
      <c r="D2163" t="s">
        <v>5</v>
      </c>
      <c r="E2163">
        <v>2</v>
      </c>
      <c r="F2163" t="s">
        <v>4</v>
      </c>
      <c r="G2163">
        <v>3</v>
      </c>
      <c r="M2163">
        <v>48</v>
      </c>
      <c r="N2163" s="9"/>
      <c r="O2163" s="9"/>
      <c r="P2163" s="9"/>
      <c r="Q2163" s="9"/>
      <c r="R2163" s="9"/>
      <c r="S2163" s="10">
        <v>1.0740000000000001E-3</v>
      </c>
      <c r="T2163" s="11"/>
      <c r="U2163" s="11"/>
      <c r="V2163" s="9"/>
      <c r="W2163" s="10">
        <v>1.2290000000000001E-3</v>
      </c>
      <c r="X2163" s="2">
        <v>1.188E-3</v>
      </c>
    </row>
    <row r="2164" spans="1:24" x14ac:dyDescent="0.55000000000000004">
      <c r="A2164">
        <v>81</v>
      </c>
      <c r="B2164">
        <v>1</v>
      </c>
      <c r="C2164">
        <v>3</v>
      </c>
      <c r="D2164" t="s">
        <v>6</v>
      </c>
      <c r="E2164">
        <v>2</v>
      </c>
      <c r="F2164" t="s">
        <v>4</v>
      </c>
      <c r="G2164">
        <v>7</v>
      </c>
      <c r="M2164">
        <v>62</v>
      </c>
      <c r="N2164" s="9"/>
      <c r="O2164" s="9"/>
      <c r="P2164" s="9"/>
      <c r="Q2164" s="9"/>
      <c r="R2164" s="9"/>
      <c r="S2164" s="10">
        <f t="shared" ref="S2164" si="247">0.000218*4</f>
        <v>8.7200000000000005E-4</v>
      </c>
      <c r="T2164" s="11"/>
      <c r="U2164" s="11"/>
      <c r="V2164" s="9"/>
      <c r="W2164" s="10">
        <v>9.2299999999999999E-4</v>
      </c>
      <c r="X2164" s="2">
        <v>9.01E-4</v>
      </c>
    </row>
    <row r="2165" spans="1:24" x14ac:dyDescent="0.55000000000000004">
      <c r="A2165">
        <v>81</v>
      </c>
      <c r="B2165">
        <v>1</v>
      </c>
      <c r="C2165">
        <v>4</v>
      </c>
      <c r="D2165" t="s">
        <v>7</v>
      </c>
      <c r="E2165">
        <v>2</v>
      </c>
      <c r="F2165" t="s">
        <v>4</v>
      </c>
      <c r="G2165">
        <v>1</v>
      </c>
      <c r="M2165">
        <v>85</v>
      </c>
      <c r="N2165" s="9"/>
      <c r="O2165" s="9"/>
      <c r="P2165" s="9"/>
      <c r="Q2165" s="9"/>
      <c r="R2165" s="9"/>
      <c r="S2165" s="10">
        <f t="shared" ref="S2165" si="248">0.000218*2</f>
        <v>4.3600000000000003E-4</v>
      </c>
      <c r="T2165" s="11"/>
      <c r="U2165" s="11"/>
      <c r="V2165" s="9"/>
      <c r="W2165" s="10">
        <v>6.4999999999999997E-4</v>
      </c>
      <c r="X2165" s="2">
        <v>5.4199999999999995E-4</v>
      </c>
    </row>
    <row r="2166" spans="1:24" x14ac:dyDescent="0.55000000000000004">
      <c r="A2166">
        <v>81</v>
      </c>
      <c r="B2166">
        <v>2</v>
      </c>
      <c r="C2166">
        <v>5</v>
      </c>
      <c r="D2166" t="s">
        <v>8</v>
      </c>
      <c r="E2166">
        <v>3</v>
      </c>
      <c r="F2166" t="s">
        <v>9</v>
      </c>
      <c r="G2166">
        <v>5</v>
      </c>
      <c r="M2166">
        <v>21</v>
      </c>
      <c r="N2166" s="2">
        <v>8.7999999999999998E-5</v>
      </c>
      <c r="O2166" s="2">
        <v>2.5399999999999999E-4</v>
      </c>
      <c r="P2166" s="2">
        <v>4.1199999999999999E-4</v>
      </c>
      <c r="Q2166" s="2">
        <v>3.68E-4</v>
      </c>
      <c r="R2166" s="11"/>
      <c r="S2166" s="11"/>
      <c r="T2166" s="11"/>
      <c r="U2166" s="11"/>
      <c r="V2166" s="11"/>
      <c r="W2166" s="11"/>
      <c r="X2166" s="11"/>
    </row>
    <row r="2167" spans="1:24" x14ac:dyDescent="0.55000000000000004">
      <c r="A2167">
        <v>81</v>
      </c>
      <c r="B2167">
        <v>2</v>
      </c>
      <c r="C2167">
        <v>6</v>
      </c>
      <c r="D2167" t="s">
        <v>10</v>
      </c>
      <c r="E2167">
        <v>3</v>
      </c>
      <c r="F2167" t="s">
        <v>9</v>
      </c>
      <c r="G2167">
        <v>43</v>
      </c>
      <c r="M2167">
        <v>41</v>
      </c>
      <c r="N2167" s="2">
        <v>3.9999999999999998E-6</v>
      </c>
      <c r="O2167" s="2">
        <v>4.1999999999999998E-5</v>
      </c>
      <c r="P2167" s="2">
        <v>6.7000000000000002E-5</v>
      </c>
      <c r="Q2167" s="2">
        <v>5.5000000000000002E-5</v>
      </c>
      <c r="R2167" s="11"/>
      <c r="S2167" s="11"/>
      <c r="T2167" s="11"/>
      <c r="U2167" s="11"/>
      <c r="V2167" s="11"/>
      <c r="W2167" s="11"/>
      <c r="X2167" s="11"/>
    </row>
    <row r="2168" spans="1:24" x14ac:dyDescent="0.55000000000000004">
      <c r="A2168">
        <v>81</v>
      </c>
      <c r="B2168">
        <v>2</v>
      </c>
      <c r="C2168">
        <v>7</v>
      </c>
      <c r="D2168" t="s">
        <v>11</v>
      </c>
      <c r="E2168">
        <v>3</v>
      </c>
      <c r="F2168" t="s">
        <v>9</v>
      </c>
      <c r="G2168">
        <v>28</v>
      </c>
      <c r="M2168">
        <v>77</v>
      </c>
      <c r="N2168" s="2">
        <v>1.7E-5</v>
      </c>
      <c r="O2168" s="2">
        <v>1.4899999999999999E-4</v>
      </c>
      <c r="P2168" s="2">
        <v>3.5399999999999999E-4</v>
      </c>
      <c r="Q2168" s="2">
        <v>3.1199999999999999E-4</v>
      </c>
      <c r="R2168" s="11"/>
      <c r="S2168" s="11"/>
      <c r="T2168" s="11"/>
      <c r="U2168" s="11"/>
      <c r="V2168" s="11"/>
      <c r="W2168" s="11"/>
      <c r="X2168" s="11"/>
    </row>
    <row r="2169" spans="1:24" x14ac:dyDescent="0.55000000000000004">
      <c r="A2169">
        <v>81</v>
      </c>
      <c r="B2169">
        <v>2</v>
      </c>
      <c r="C2169">
        <v>8</v>
      </c>
      <c r="D2169" t="s">
        <v>12</v>
      </c>
      <c r="E2169">
        <v>3</v>
      </c>
      <c r="F2169" t="s">
        <v>9</v>
      </c>
      <c r="G2169">
        <v>8</v>
      </c>
      <c r="M2169">
        <v>94</v>
      </c>
      <c r="N2169" s="2">
        <v>1.2E-5</v>
      </c>
      <c r="O2169" s="2">
        <v>1.02E-4</v>
      </c>
      <c r="P2169" s="2">
        <v>2.32E-4</v>
      </c>
      <c r="Q2169" s="2">
        <v>1.9900000000000001E-4</v>
      </c>
      <c r="R2169" s="11"/>
      <c r="S2169" s="11"/>
      <c r="T2169" s="11"/>
      <c r="U2169" s="11"/>
      <c r="V2169" s="11"/>
      <c r="W2169" s="11"/>
      <c r="X2169" s="11"/>
    </row>
    <row r="2170" spans="1:24" x14ac:dyDescent="0.55000000000000004">
      <c r="A2170">
        <v>81</v>
      </c>
      <c r="B2170">
        <v>3</v>
      </c>
      <c r="C2170">
        <v>9</v>
      </c>
      <c r="D2170" t="s">
        <v>13</v>
      </c>
      <c r="E2170">
        <v>4</v>
      </c>
      <c r="F2170" t="s">
        <v>9</v>
      </c>
      <c r="G2170">
        <v>0</v>
      </c>
      <c r="M2170">
        <v>0</v>
      </c>
      <c r="N2170" s="11"/>
      <c r="O2170" s="11"/>
      <c r="P2170" s="11"/>
      <c r="Q2170" s="11"/>
      <c r="R2170" s="11"/>
      <c r="S2170" s="11"/>
      <c r="T2170" s="11"/>
      <c r="U2170" s="11"/>
      <c r="V2170" s="11"/>
      <c r="W2170" s="2">
        <v>5.3999999999999998E-5</v>
      </c>
      <c r="X2170" s="2">
        <v>4.1E-5</v>
      </c>
    </row>
    <row r="2171" spans="1:24" x14ac:dyDescent="0.55000000000000004">
      <c r="A2171">
        <v>81</v>
      </c>
      <c r="B2171">
        <v>3</v>
      </c>
      <c r="C2171">
        <v>10</v>
      </c>
      <c r="D2171" t="s">
        <v>14</v>
      </c>
      <c r="E2171">
        <v>4</v>
      </c>
      <c r="F2171" t="s">
        <v>9</v>
      </c>
      <c r="G2171">
        <v>0</v>
      </c>
      <c r="M2171">
        <v>0</v>
      </c>
      <c r="N2171" s="11"/>
      <c r="O2171" s="11"/>
      <c r="P2171" s="11"/>
      <c r="Q2171" s="11"/>
      <c r="R2171" s="11"/>
      <c r="S2171" s="2">
        <v>2.0100000000000001E-4</v>
      </c>
      <c r="T2171" s="11"/>
      <c r="U2171" s="11"/>
      <c r="V2171" s="11"/>
      <c r="W2171" s="2">
        <v>1.4200000000000001E-4</v>
      </c>
      <c r="X2171" s="2">
        <v>1.35E-4</v>
      </c>
    </row>
    <row r="2172" spans="1:24" x14ac:dyDescent="0.55000000000000004">
      <c r="A2172">
        <v>81</v>
      </c>
      <c r="B2172">
        <v>3</v>
      </c>
      <c r="C2172">
        <v>11</v>
      </c>
      <c r="D2172" t="s">
        <v>15</v>
      </c>
      <c r="E2172">
        <v>5</v>
      </c>
      <c r="F2172" t="s">
        <v>9</v>
      </c>
      <c r="G2172">
        <v>4</v>
      </c>
      <c r="M2172">
        <v>19</v>
      </c>
      <c r="N2172" s="11"/>
      <c r="O2172" s="11"/>
      <c r="P2172" s="11"/>
      <c r="Q2172" s="11"/>
      <c r="R2172" s="11"/>
      <c r="S2172" s="2">
        <v>1.8699999999999999E-4</v>
      </c>
      <c r="T2172" s="11"/>
      <c r="U2172" s="11"/>
      <c r="V2172" s="11"/>
      <c r="W2172" s="2">
        <v>1.3200000000000001E-4</v>
      </c>
      <c r="X2172" s="2">
        <v>1.22E-4</v>
      </c>
    </row>
    <row r="2173" spans="1:24" x14ac:dyDescent="0.55000000000000004">
      <c r="A2173">
        <v>81</v>
      </c>
      <c r="B2173">
        <v>3</v>
      </c>
      <c r="C2173">
        <v>12</v>
      </c>
      <c r="D2173" t="s">
        <v>16</v>
      </c>
      <c r="E2173">
        <v>6</v>
      </c>
      <c r="F2173" t="s">
        <v>9</v>
      </c>
      <c r="G2173">
        <v>1</v>
      </c>
      <c r="M2173">
        <v>21</v>
      </c>
      <c r="N2173" s="11"/>
      <c r="O2173" s="11"/>
      <c r="P2173" s="11"/>
      <c r="Q2173" s="11"/>
      <c r="R2173" s="11"/>
      <c r="S2173" s="11"/>
      <c r="T2173" s="11"/>
      <c r="U2173" s="11"/>
      <c r="V2173" s="11"/>
      <c r="W2173" s="2">
        <v>1.9900000000000001E-4</v>
      </c>
      <c r="X2173" s="2">
        <v>1.7799999999999999E-4</v>
      </c>
    </row>
    <row r="2174" spans="1:24" x14ac:dyDescent="0.55000000000000004">
      <c r="A2174">
        <v>81</v>
      </c>
      <c r="B2174">
        <v>3</v>
      </c>
      <c r="C2174">
        <v>13</v>
      </c>
      <c r="D2174" t="s">
        <v>17</v>
      </c>
      <c r="E2174">
        <v>7</v>
      </c>
      <c r="F2174" t="s">
        <v>9</v>
      </c>
      <c r="G2174">
        <v>15</v>
      </c>
      <c r="M2174">
        <v>24</v>
      </c>
      <c r="N2174" s="2">
        <v>2.5000000000000001E-5</v>
      </c>
      <c r="O2174" s="2">
        <v>1.65E-4</v>
      </c>
      <c r="P2174" s="2">
        <f t="shared" ref="P2174" si="249">0.000398</f>
        <v>3.9800000000000002E-4</v>
      </c>
      <c r="Q2174" s="2">
        <v>3.1100000000000002E-4</v>
      </c>
      <c r="R2174" s="11"/>
      <c r="S2174" s="11"/>
      <c r="T2174" s="11"/>
      <c r="U2174" s="11"/>
      <c r="V2174" s="11"/>
      <c r="W2174" s="2">
        <v>8.3999999999999995E-5</v>
      </c>
      <c r="X2174" s="2">
        <v>7.7999999999999999E-5</v>
      </c>
    </row>
    <row r="2175" spans="1:24" x14ac:dyDescent="0.55000000000000004">
      <c r="A2175">
        <v>81</v>
      </c>
      <c r="B2175">
        <v>3</v>
      </c>
      <c r="C2175">
        <v>14</v>
      </c>
      <c r="D2175" t="s">
        <v>18</v>
      </c>
      <c r="E2175">
        <v>8</v>
      </c>
      <c r="F2175" t="s">
        <v>9</v>
      </c>
      <c r="G2175">
        <v>8</v>
      </c>
      <c r="M2175">
        <v>47</v>
      </c>
      <c r="N2175" s="2">
        <v>3.3000000000000003E-5</v>
      </c>
      <c r="O2175" s="2">
        <v>1.9900000000000001E-4</v>
      </c>
      <c r="P2175" s="2">
        <v>4.3300000000000001E-4</v>
      </c>
      <c r="Q2175" s="2">
        <v>3.8200000000000002E-4</v>
      </c>
      <c r="R2175" s="11"/>
      <c r="S2175" s="2">
        <v>1.54E-4</v>
      </c>
      <c r="T2175" s="11"/>
      <c r="U2175" s="11"/>
      <c r="V2175" s="11"/>
      <c r="W2175" s="2">
        <v>1.02E-4</v>
      </c>
      <c r="X2175" s="2">
        <v>9.2999999999999997E-5</v>
      </c>
    </row>
    <row r="2176" spans="1:24" x14ac:dyDescent="0.55000000000000004">
      <c r="A2176">
        <v>81</v>
      </c>
      <c r="B2176">
        <v>3</v>
      </c>
      <c r="C2176">
        <v>15</v>
      </c>
      <c r="D2176" t="s">
        <v>19</v>
      </c>
      <c r="E2176">
        <v>4</v>
      </c>
      <c r="F2176" t="s">
        <v>9</v>
      </c>
      <c r="G2176">
        <v>11</v>
      </c>
      <c r="M2176">
        <v>39</v>
      </c>
      <c r="N2176" s="11"/>
      <c r="O2176" s="11"/>
      <c r="P2176" s="11"/>
      <c r="Q2176" s="11"/>
      <c r="R2176" s="11"/>
      <c r="S2176" s="2">
        <v>2.5500000000000002E-4</v>
      </c>
      <c r="T2176" s="11"/>
      <c r="U2176" s="11"/>
      <c r="V2176" s="11"/>
      <c r="W2176" s="2">
        <v>1.6200000000000001E-4</v>
      </c>
      <c r="X2176" s="2">
        <v>1.4999999999999999E-4</v>
      </c>
    </row>
    <row r="2177" spans="1:24" x14ac:dyDescent="0.55000000000000004">
      <c r="A2177">
        <v>81</v>
      </c>
      <c r="B2177">
        <v>4</v>
      </c>
      <c r="C2177">
        <v>16</v>
      </c>
      <c r="D2177" t="s">
        <v>20</v>
      </c>
      <c r="E2177">
        <v>9</v>
      </c>
      <c r="F2177" t="s">
        <v>9</v>
      </c>
      <c r="G2177">
        <v>61</v>
      </c>
      <c r="M2177">
        <v>24</v>
      </c>
      <c r="N2177" s="11"/>
      <c r="O2177" s="11"/>
      <c r="P2177" s="11"/>
      <c r="Q2177" s="11"/>
      <c r="R2177" s="11"/>
      <c r="S2177" s="11"/>
      <c r="T2177" s="11"/>
      <c r="U2177" s="11"/>
      <c r="V2177" s="11"/>
      <c r="W2177" s="2">
        <v>1.9999999999999999E-6</v>
      </c>
      <c r="X2177" s="2">
        <v>1.9999999999999999E-6</v>
      </c>
    </row>
    <row r="2178" spans="1:24" x14ac:dyDescent="0.55000000000000004">
      <c r="A2178">
        <v>81</v>
      </c>
      <c r="B2178">
        <v>5</v>
      </c>
      <c r="C2178">
        <v>17</v>
      </c>
      <c r="D2178" t="s">
        <v>21</v>
      </c>
      <c r="E2178">
        <v>10</v>
      </c>
      <c r="F2178" t="s">
        <v>22</v>
      </c>
      <c r="G2178">
        <v>0</v>
      </c>
      <c r="M2178">
        <v>0</v>
      </c>
      <c r="N2178" s="11"/>
      <c r="O2178" s="11"/>
      <c r="P2178" s="11"/>
      <c r="Q2178" s="11"/>
      <c r="R2178" s="11"/>
      <c r="S2178" s="11"/>
      <c r="T2178" s="2">
        <v>1.7899999999999999E-4</v>
      </c>
      <c r="U2178" s="11"/>
      <c r="V2178" s="11"/>
      <c r="W2178" s="11"/>
      <c r="X2178" s="11"/>
    </row>
    <row r="2179" spans="1:24" x14ac:dyDescent="0.55000000000000004">
      <c r="A2179">
        <v>81</v>
      </c>
      <c r="B2179">
        <v>5</v>
      </c>
      <c r="C2179">
        <v>18</v>
      </c>
      <c r="D2179" t="s">
        <v>23</v>
      </c>
      <c r="E2179">
        <v>11</v>
      </c>
      <c r="F2179" t="s">
        <v>22</v>
      </c>
      <c r="G2179">
        <v>28</v>
      </c>
      <c r="M2179">
        <v>0</v>
      </c>
      <c r="N2179" s="11"/>
      <c r="O2179" s="11"/>
      <c r="P2179" s="11"/>
      <c r="Q2179" s="11"/>
      <c r="R2179" s="2">
        <v>3.5399999999999999E-4</v>
      </c>
      <c r="S2179" s="11"/>
      <c r="T2179" s="11"/>
      <c r="U2179" s="11"/>
      <c r="V2179" s="2">
        <v>1.2300000000000001E-4</v>
      </c>
      <c r="W2179" s="2">
        <v>3.1999999999999999E-5</v>
      </c>
      <c r="X2179" s="2">
        <v>5.5000000000000002E-5</v>
      </c>
    </row>
    <row r="2180" spans="1:24" x14ac:dyDescent="0.55000000000000004">
      <c r="A2180">
        <v>81</v>
      </c>
      <c r="B2180">
        <v>5</v>
      </c>
      <c r="C2180">
        <v>19</v>
      </c>
      <c r="D2180" t="s">
        <v>24</v>
      </c>
      <c r="E2180">
        <v>11</v>
      </c>
      <c r="F2180" t="s">
        <v>22</v>
      </c>
      <c r="G2180">
        <v>11</v>
      </c>
      <c r="M2180">
        <v>26</v>
      </c>
      <c r="N2180" s="11"/>
      <c r="O2180" s="11"/>
      <c r="P2180" s="11"/>
      <c r="Q2180" s="11"/>
      <c r="R2180" s="2">
        <v>5.5400000000000002E-4</v>
      </c>
      <c r="S2180" s="11"/>
      <c r="T2180" s="11"/>
      <c r="U2180" s="11"/>
      <c r="V2180" s="2">
        <v>3.3700000000000001E-4</v>
      </c>
      <c r="W2180" s="2">
        <v>1.9900000000000001E-4</v>
      </c>
      <c r="X2180" s="2">
        <v>2.4499999999999999E-4</v>
      </c>
    </row>
    <row r="2181" spans="1:24" x14ac:dyDescent="0.55000000000000004">
      <c r="A2181">
        <v>81</v>
      </c>
      <c r="B2181">
        <v>5</v>
      </c>
      <c r="C2181">
        <v>20</v>
      </c>
      <c r="D2181" t="s">
        <v>25</v>
      </c>
      <c r="E2181">
        <v>10</v>
      </c>
      <c r="F2181" t="s">
        <v>22</v>
      </c>
      <c r="G2181">
        <v>3613</v>
      </c>
      <c r="M2181">
        <v>51</v>
      </c>
      <c r="N2181" s="11"/>
      <c r="O2181" s="11"/>
      <c r="P2181" s="11"/>
      <c r="Q2181" s="11"/>
      <c r="R2181" s="11"/>
      <c r="S2181" s="11"/>
      <c r="T2181" s="2">
        <v>1.7899999999999999E-4</v>
      </c>
      <c r="U2181" s="11"/>
      <c r="V2181" s="11"/>
      <c r="W2181" s="11"/>
      <c r="X2181" s="11"/>
    </row>
    <row r="2182" spans="1:24" x14ac:dyDescent="0.55000000000000004">
      <c r="A2182">
        <v>81</v>
      </c>
      <c r="B2182">
        <v>5</v>
      </c>
      <c r="C2182">
        <v>21</v>
      </c>
      <c r="D2182" t="s">
        <v>26</v>
      </c>
      <c r="E2182">
        <v>11</v>
      </c>
      <c r="F2182" t="s">
        <v>22</v>
      </c>
      <c r="G2182">
        <v>442</v>
      </c>
      <c r="M2182">
        <v>54</v>
      </c>
      <c r="N2182" s="11"/>
      <c r="O2182" s="11"/>
      <c r="P2182" s="11"/>
      <c r="Q2182" s="11"/>
      <c r="R2182" s="2">
        <v>5.5099999999999995E-4</v>
      </c>
      <c r="S2182" s="11"/>
      <c r="T2182" s="11"/>
      <c r="U2182" s="11"/>
      <c r="V2182" s="2">
        <v>3.3199999999999999E-4</v>
      </c>
      <c r="W2182" s="2">
        <v>1.92E-4</v>
      </c>
      <c r="X2182" s="2">
        <v>2.33E-4</v>
      </c>
    </row>
    <row r="2183" spans="1:24" x14ac:dyDescent="0.55000000000000004">
      <c r="A2183">
        <v>81</v>
      </c>
      <c r="B2183">
        <v>5</v>
      </c>
      <c r="C2183">
        <v>22</v>
      </c>
      <c r="D2183" t="s">
        <v>27</v>
      </c>
      <c r="E2183">
        <v>11</v>
      </c>
      <c r="F2183" t="s">
        <v>28</v>
      </c>
      <c r="G2183">
        <v>18</v>
      </c>
      <c r="M2183">
        <v>56</v>
      </c>
      <c r="N2183" s="11"/>
      <c r="O2183" s="11"/>
      <c r="P2183" s="11"/>
      <c r="Q2183" s="11"/>
      <c r="R2183" s="2">
        <v>2.7599999999999999E-4</v>
      </c>
      <c r="S2183" s="11"/>
      <c r="T2183" s="11"/>
      <c r="U2183" s="11"/>
      <c r="V2183" s="11"/>
      <c r="W2183" s="11"/>
      <c r="X2183" s="11"/>
    </row>
    <row r="2184" spans="1:24" x14ac:dyDescent="0.55000000000000004">
      <c r="A2184">
        <v>81</v>
      </c>
      <c r="B2184">
        <v>6</v>
      </c>
      <c r="C2184">
        <v>23</v>
      </c>
      <c r="D2184" t="s">
        <v>29</v>
      </c>
      <c r="E2184">
        <v>12</v>
      </c>
      <c r="F2184" t="s">
        <v>28</v>
      </c>
      <c r="G2184">
        <v>0</v>
      </c>
      <c r="M2184">
        <v>0</v>
      </c>
      <c r="N2184" s="11"/>
      <c r="O2184" s="11"/>
      <c r="P2184" s="11"/>
      <c r="Q2184" s="11"/>
      <c r="R2184" s="11"/>
      <c r="S2184" s="11"/>
      <c r="T2184" s="11"/>
      <c r="U2184" s="2">
        <v>-4.19E-2</v>
      </c>
      <c r="V2184" s="11"/>
      <c r="W2184" s="11"/>
      <c r="X2184" s="11"/>
    </row>
    <row r="2185" spans="1:24" x14ac:dyDescent="0.55000000000000004">
      <c r="A2185">
        <v>81</v>
      </c>
      <c r="B2185">
        <v>6</v>
      </c>
      <c r="C2185">
        <v>24</v>
      </c>
      <c r="D2185" t="s">
        <v>30</v>
      </c>
      <c r="E2185">
        <v>13</v>
      </c>
      <c r="F2185" t="s">
        <v>28</v>
      </c>
      <c r="G2185">
        <v>0</v>
      </c>
      <c r="M2185">
        <v>0</v>
      </c>
      <c r="N2185" s="11"/>
      <c r="O2185" s="11"/>
      <c r="P2185" s="11"/>
      <c r="Q2185" s="11"/>
      <c r="R2185" s="11"/>
      <c r="S2185" s="11"/>
      <c r="T2185" s="11"/>
      <c r="U2185" s="2">
        <v>2.1100000000000001E-2</v>
      </c>
      <c r="V2185" s="11"/>
      <c r="W2185" s="11"/>
      <c r="X2185" s="11"/>
    </row>
    <row r="2186" spans="1:24" x14ac:dyDescent="0.55000000000000004">
      <c r="A2186">
        <v>81</v>
      </c>
      <c r="B2186">
        <v>6</v>
      </c>
      <c r="C2186">
        <v>25</v>
      </c>
      <c r="D2186" t="s">
        <v>31</v>
      </c>
      <c r="E2186">
        <v>14</v>
      </c>
      <c r="F2186" t="s">
        <v>28</v>
      </c>
      <c r="G2186">
        <v>0</v>
      </c>
      <c r="M2186">
        <v>0</v>
      </c>
      <c r="N2186" s="11"/>
      <c r="O2186" s="11"/>
      <c r="P2186" s="11"/>
      <c r="Q2186" s="11"/>
      <c r="R2186" s="11"/>
      <c r="S2186" s="11"/>
      <c r="T2186" s="11"/>
      <c r="U2186" s="2">
        <v>-4.19E-2</v>
      </c>
      <c r="V2186" s="11"/>
      <c r="W2186" s="11"/>
      <c r="X2186" s="11"/>
    </row>
    <row r="2187" spans="1:24" x14ac:dyDescent="0.55000000000000004">
      <c r="A2187">
        <v>81</v>
      </c>
      <c r="B2187">
        <v>6</v>
      </c>
      <c r="C2187">
        <v>26</v>
      </c>
      <c r="D2187" t="s">
        <v>32</v>
      </c>
      <c r="E2187">
        <v>15</v>
      </c>
      <c r="F2187" t="s">
        <v>33</v>
      </c>
      <c r="G2187">
        <v>2</v>
      </c>
      <c r="M2187">
        <v>13</v>
      </c>
      <c r="N2187" s="11"/>
      <c r="O2187" s="11"/>
      <c r="P2187" s="11"/>
      <c r="Q2187" s="11"/>
      <c r="R2187" s="11"/>
      <c r="S2187" s="11"/>
      <c r="T2187" s="11"/>
      <c r="U2187" s="2">
        <v>2.1100000000000001E-2</v>
      </c>
      <c r="V2187" s="11"/>
      <c r="W2187" s="11"/>
      <c r="X2187" s="11"/>
    </row>
    <row r="2188" spans="1:24" x14ac:dyDescent="0.55000000000000004">
      <c r="A2188">
        <v>81</v>
      </c>
      <c r="B2188">
        <v>6</v>
      </c>
      <c r="C2188">
        <v>27</v>
      </c>
      <c r="D2188" t="s">
        <v>34</v>
      </c>
      <c r="E2188">
        <v>16</v>
      </c>
      <c r="F2188" t="s">
        <v>28</v>
      </c>
      <c r="G2188">
        <v>22</v>
      </c>
      <c r="M2188">
        <v>47</v>
      </c>
      <c r="N2188" s="11"/>
      <c r="O2188" s="11"/>
      <c r="P2188" s="11"/>
      <c r="Q2188" s="11"/>
      <c r="R2188" s="11"/>
      <c r="S2188" s="11"/>
      <c r="T2188" s="11"/>
      <c r="U2188" s="2">
        <v>4.19E-2</v>
      </c>
      <c r="V2188" s="11"/>
      <c r="W2188" s="11"/>
      <c r="X2188" s="11"/>
    </row>
    <row r="2189" spans="1:24" x14ac:dyDescent="0.55000000000000004">
      <c r="A2189">
        <v>82</v>
      </c>
      <c r="B2189">
        <v>1</v>
      </c>
      <c r="C2189">
        <v>1</v>
      </c>
      <c r="D2189" t="s">
        <v>3</v>
      </c>
      <c r="E2189">
        <v>1</v>
      </c>
      <c r="F2189" t="s">
        <v>9</v>
      </c>
      <c r="G2189">
        <v>28</v>
      </c>
      <c r="M2189">
        <v>41</v>
      </c>
      <c r="N2189" s="9"/>
      <c r="O2189" s="9"/>
      <c r="P2189" s="9"/>
      <c r="Q2189" s="9"/>
      <c r="R2189" s="9"/>
      <c r="S2189" s="10">
        <v>5.9800000000000001E-4</v>
      </c>
      <c r="T2189" s="11"/>
      <c r="U2189" s="11"/>
      <c r="V2189" s="9"/>
      <c r="W2189" s="10">
        <v>7.9799999999999992E-3</v>
      </c>
      <c r="X2189" s="2">
        <v>7.2099999999999996E-4</v>
      </c>
    </row>
    <row r="2190" spans="1:24" x14ac:dyDescent="0.55000000000000004">
      <c r="A2190">
        <v>82</v>
      </c>
      <c r="B2190">
        <v>1</v>
      </c>
      <c r="C2190">
        <v>2</v>
      </c>
      <c r="D2190" t="s">
        <v>5</v>
      </c>
      <c r="E2190">
        <v>2</v>
      </c>
      <c r="F2190" t="s">
        <v>9</v>
      </c>
      <c r="G2190">
        <v>3</v>
      </c>
      <c r="M2190">
        <v>46</v>
      </c>
      <c r="N2190" s="9"/>
      <c r="O2190" s="9"/>
      <c r="P2190" s="9"/>
      <c r="Q2190" s="9"/>
      <c r="R2190" s="9"/>
      <c r="S2190" s="10">
        <v>1.0740000000000001E-3</v>
      </c>
      <c r="T2190" s="11"/>
      <c r="U2190" s="11"/>
      <c r="V2190" s="9"/>
      <c r="W2190" s="10">
        <v>1.2290000000000001E-3</v>
      </c>
      <c r="X2190" s="2">
        <v>1.188E-3</v>
      </c>
    </row>
    <row r="2191" spans="1:24" x14ac:dyDescent="0.55000000000000004">
      <c r="A2191">
        <v>82</v>
      </c>
      <c r="B2191">
        <v>1</v>
      </c>
      <c r="C2191">
        <v>3</v>
      </c>
      <c r="D2191" t="s">
        <v>6</v>
      </c>
      <c r="E2191">
        <v>2</v>
      </c>
      <c r="F2191" t="s">
        <v>9</v>
      </c>
      <c r="G2191">
        <v>3</v>
      </c>
      <c r="M2191">
        <v>62</v>
      </c>
      <c r="N2191" s="9"/>
      <c r="O2191" s="9"/>
      <c r="P2191" s="9"/>
      <c r="Q2191" s="9"/>
      <c r="R2191" s="9"/>
      <c r="S2191" s="10">
        <f t="shared" ref="S2191" si="250">0.000218*4</f>
        <v>8.7200000000000005E-4</v>
      </c>
      <c r="T2191" s="11"/>
      <c r="U2191" s="11"/>
      <c r="V2191" s="9"/>
      <c r="W2191" s="10">
        <v>9.2299999999999999E-4</v>
      </c>
      <c r="X2191" s="2">
        <v>9.01E-4</v>
      </c>
    </row>
    <row r="2192" spans="1:24" x14ac:dyDescent="0.55000000000000004">
      <c r="A2192">
        <v>82</v>
      </c>
      <c r="B2192">
        <v>1</v>
      </c>
      <c r="C2192">
        <v>4</v>
      </c>
      <c r="D2192" t="s">
        <v>7</v>
      </c>
      <c r="E2192">
        <v>2</v>
      </c>
      <c r="F2192" t="s">
        <v>9</v>
      </c>
      <c r="G2192">
        <v>4</v>
      </c>
      <c r="M2192">
        <v>73</v>
      </c>
      <c r="N2192" s="9"/>
      <c r="O2192" s="9"/>
      <c r="P2192" s="9"/>
      <c r="Q2192" s="9"/>
      <c r="R2192" s="9"/>
      <c r="S2192" s="10">
        <f t="shared" ref="S2192" si="251">0.000218*2</f>
        <v>4.3600000000000003E-4</v>
      </c>
      <c r="T2192" s="11"/>
      <c r="U2192" s="11"/>
      <c r="V2192" s="9"/>
      <c r="W2192" s="10">
        <v>6.4999999999999997E-4</v>
      </c>
      <c r="X2192" s="2">
        <v>5.4199999999999995E-4</v>
      </c>
    </row>
    <row r="2193" spans="1:24" x14ac:dyDescent="0.55000000000000004">
      <c r="A2193">
        <v>82</v>
      </c>
      <c r="B2193">
        <v>2</v>
      </c>
      <c r="C2193">
        <v>5</v>
      </c>
      <c r="D2193" t="s">
        <v>8</v>
      </c>
      <c r="E2193">
        <v>3</v>
      </c>
      <c r="F2193" t="s">
        <v>9</v>
      </c>
      <c r="G2193">
        <v>5</v>
      </c>
      <c r="M2193">
        <v>19</v>
      </c>
      <c r="N2193" s="2">
        <v>8.7999999999999998E-5</v>
      </c>
      <c r="O2193" s="2">
        <v>2.5399999999999999E-4</v>
      </c>
      <c r="P2193" s="2">
        <v>4.1199999999999999E-4</v>
      </c>
      <c r="Q2193" s="2">
        <v>3.68E-4</v>
      </c>
      <c r="R2193" s="11"/>
      <c r="S2193" s="11"/>
      <c r="T2193" s="11"/>
      <c r="U2193" s="11"/>
      <c r="V2193" s="11"/>
      <c r="W2193" s="11"/>
      <c r="X2193" s="11"/>
    </row>
    <row r="2194" spans="1:24" x14ac:dyDescent="0.55000000000000004">
      <c r="A2194">
        <v>82</v>
      </c>
      <c r="B2194">
        <v>2</v>
      </c>
      <c r="C2194">
        <v>6</v>
      </c>
      <c r="D2194" t="s">
        <v>10</v>
      </c>
      <c r="E2194">
        <v>3</v>
      </c>
      <c r="F2194" t="s">
        <v>9</v>
      </c>
      <c r="G2194">
        <v>45</v>
      </c>
      <c r="M2194">
        <v>39</v>
      </c>
      <c r="N2194" s="2">
        <v>3.9999999999999998E-6</v>
      </c>
      <c r="O2194" s="2">
        <v>4.1999999999999998E-5</v>
      </c>
      <c r="P2194" s="2">
        <v>6.7000000000000002E-5</v>
      </c>
      <c r="Q2194" s="2">
        <v>5.5000000000000002E-5</v>
      </c>
      <c r="R2194" s="11"/>
      <c r="S2194" s="11"/>
      <c r="T2194" s="11"/>
      <c r="U2194" s="11"/>
      <c r="V2194" s="11"/>
      <c r="W2194" s="11"/>
      <c r="X2194" s="11"/>
    </row>
    <row r="2195" spans="1:24" x14ac:dyDescent="0.55000000000000004">
      <c r="A2195">
        <v>82</v>
      </c>
      <c r="B2195">
        <v>2</v>
      </c>
      <c r="C2195">
        <v>7</v>
      </c>
      <c r="D2195" t="s">
        <v>11</v>
      </c>
      <c r="E2195">
        <v>3</v>
      </c>
      <c r="F2195" t="s">
        <v>9</v>
      </c>
      <c r="G2195">
        <v>23</v>
      </c>
      <c r="M2195">
        <v>87</v>
      </c>
      <c r="N2195" s="2">
        <v>1.7E-5</v>
      </c>
      <c r="O2195" s="2">
        <v>1.4899999999999999E-4</v>
      </c>
      <c r="P2195" s="2">
        <v>3.5399999999999999E-4</v>
      </c>
      <c r="Q2195" s="2">
        <v>3.1199999999999999E-4</v>
      </c>
      <c r="R2195" s="11"/>
      <c r="S2195" s="11"/>
      <c r="T2195" s="11"/>
      <c r="U2195" s="11"/>
      <c r="V2195" s="11"/>
      <c r="W2195" s="11"/>
      <c r="X2195" s="11"/>
    </row>
    <row r="2196" spans="1:24" x14ac:dyDescent="0.55000000000000004">
      <c r="A2196">
        <v>82</v>
      </c>
      <c r="B2196">
        <v>2</v>
      </c>
      <c r="C2196">
        <v>8</v>
      </c>
      <c r="D2196" t="s">
        <v>12</v>
      </c>
      <c r="E2196">
        <v>3</v>
      </c>
      <c r="F2196" t="s">
        <v>9</v>
      </c>
      <c r="G2196">
        <v>8</v>
      </c>
      <c r="M2196">
        <v>83</v>
      </c>
      <c r="N2196" s="2">
        <v>1.2E-5</v>
      </c>
      <c r="O2196" s="2">
        <v>1.02E-4</v>
      </c>
      <c r="P2196" s="2">
        <v>2.32E-4</v>
      </c>
      <c r="Q2196" s="2">
        <v>1.9900000000000001E-4</v>
      </c>
      <c r="R2196" s="11"/>
      <c r="S2196" s="11"/>
      <c r="T2196" s="11"/>
      <c r="U2196" s="11"/>
      <c r="V2196" s="11"/>
      <c r="W2196" s="11"/>
      <c r="X2196" s="11"/>
    </row>
    <row r="2197" spans="1:24" x14ac:dyDescent="0.55000000000000004">
      <c r="A2197">
        <v>82</v>
      </c>
      <c r="B2197">
        <v>3</v>
      </c>
      <c r="C2197">
        <v>9</v>
      </c>
      <c r="D2197" t="s">
        <v>13</v>
      </c>
      <c r="E2197">
        <v>4</v>
      </c>
      <c r="F2197" t="s">
        <v>9</v>
      </c>
      <c r="G2197">
        <v>0</v>
      </c>
      <c r="M2197">
        <v>0</v>
      </c>
      <c r="N2197" s="11"/>
      <c r="O2197" s="11"/>
      <c r="P2197" s="11"/>
      <c r="Q2197" s="11"/>
      <c r="R2197" s="11"/>
      <c r="S2197" s="11"/>
      <c r="T2197" s="11"/>
      <c r="U2197" s="11"/>
      <c r="V2197" s="11"/>
      <c r="W2197" s="2">
        <v>5.3999999999999998E-5</v>
      </c>
      <c r="X2197" s="2">
        <v>4.1E-5</v>
      </c>
    </row>
    <row r="2198" spans="1:24" x14ac:dyDescent="0.55000000000000004">
      <c r="A2198">
        <v>82</v>
      </c>
      <c r="B2198">
        <v>3</v>
      </c>
      <c r="C2198">
        <v>10</v>
      </c>
      <c r="D2198" t="s">
        <v>14</v>
      </c>
      <c r="E2198">
        <v>4</v>
      </c>
      <c r="F2198" t="s">
        <v>9</v>
      </c>
      <c r="G2198">
        <v>0</v>
      </c>
      <c r="M2198">
        <v>0</v>
      </c>
      <c r="N2198" s="11"/>
      <c r="O2198" s="11"/>
      <c r="P2198" s="11"/>
      <c r="Q2198" s="11"/>
      <c r="R2198" s="11"/>
      <c r="S2198" s="2">
        <v>2.0100000000000001E-4</v>
      </c>
      <c r="T2198" s="11"/>
      <c r="U2198" s="11"/>
      <c r="V2198" s="11"/>
      <c r="W2198" s="2">
        <v>1.4200000000000001E-4</v>
      </c>
      <c r="X2198" s="2">
        <v>1.35E-4</v>
      </c>
    </row>
    <row r="2199" spans="1:24" x14ac:dyDescent="0.55000000000000004">
      <c r="A2199">
        <v>82</v>
      </c>
      <c r="B2199">
        <v>3</v>
      </c>
      <c r="C2199">
        <v>11</v>
      </c>
      <c r="D2199" t="s">
        <v>15</v>
      </c>
      <c r="E2199">
        <v>5</v>
      </c>
      <c r="F2199" t="s">
        <v>9</v>
      </c>
      <c r="G2199">
        <v>4</v>
      </c>
      <c r="M2199">
        <v>12</v>
      </c>
      <c r="N2199" s="11"/>
      <c r="O2199" s="11"/>
      <c r="P2199" s="11"/>
      <c r="Q2199" s="11"/>
      <c r="R2199" s="11"/>
      <c r="S2199" s="2">
        <v>1.8699999999999999E-4</v>
      </c>
      <c r="T2199" s="11"/>
      <c r="U2199" s="11"/>
      <c r="V2199" s="11"/>
      <c r="W2199" s="2">
        <v>1.3200000000000001E-4</v>
      </c>
      <c r="X2199" s="2">
        <v>1.22E-4</v>
      </c>
    </row>
    <row r="2200" spans="1:24" x14ac:dyDescent="0.55000000000000004">
      <c r="A2200">
        <v>82</v>
      </c>
      <c r="B2200">
        <v>3</v>
      </c>
      <c r="C2200">
        <v>12</v>
      </c>
      <c r="D2200" t="s">
        <v>16</v>
      </c>
      <c r="E2200">
        <v>6</v>
      </c>
      <c r="F2200" t="s">
        <v>9</v>
      </c>
      <c r="G2200">
        <v>4</v>
      </c>
      <c r="M2200">
        <v>12</v>
      </c>
      <c r="N2200" s="11"/>
      <c r="O2200" s="11"/>
      <c r="P2200" s="11"/>
      <c r="Q2200" s="11"/>
      <c r="R2200" s="11"/>
      <c r="S2200" s="11"/>
      <c r="T2200" s="11"/>
      <c r="U2200" s="11"/>
      <c r="V2200" s="11"/>
      <c r="W2200" s="2">
        <v>1.9900000000000001E-4</v>
      </c>
      <c r="X2200" s="2">
        <v>1.7799999999999999E-4</v>
      </c>
    </row>
    <row r="2201" spans="1:24" x14ac:dyDescent="0.55000000000000004">
      <c r="A2201">
        <v>82</v>
      </c>
      <c r="B2201">
        <v>3</v>
      </c>
      <c r="C2201">
        <v>13</v>
      </c>
      <c r="D2201" t="s">
        <v>17</v>
      </c>
      <c r="E2201">
        <v>7</v>
      </c>
      <c r="F2201" t="s">
        <v>9</v>
      </c>
      <c r="G2201">
        <v>15</v>
      </c>
      <c r="M2201">
        <v>20</v>
      </c>
      <c r="N2201" s="2">
        <v>2.5000000000000001E-5</v>
      </c>
      <c r="O2201" s="2">
        <v>1.65E-4</v>
      </c>
      <c r="P2201" s="2">
        <f t="shared" ref="P2201" si="252">0.000398</f>
        <v>3.9800000000000002E-4</v>
      </c>
      <c r="Q2201" s="2">
        <v>3.1100000000000002E-4</v>
      </c>
      <c r="R2201" s="11"/>
      <c r="S2201" s="11"/>
      <c r="T2201" s="11"/>
      <c r="U2201" s="11"/>
      <c r="V2201" s="11"/>
      <c r="W2201" s="2">
        <v>8.3999999999999995E-5</v>
      </c>
      <c r="X2201" s="2">
        <v>7.7999999999999999E-5</v>
      </c>
    </row>
    <row r="2202" spans="1:24" x14ac:dyDescent="0.55000000000000004">
      <c r="A2202">
        <v>82</v>
      </c>
      <c r="B2202">
        <v>3</v>
      </c>
      <c r="C2202">
        <v>14</v>
      </c>
      <c r="D2202" t="s">
        <v>18</v>
      </c>
      <c r="E2202">
        <v>8</v>
      </c>
      <c r="F2202" t="s">
        <v>9</v>
      </c>
      <c r="G2202">
        <v>6</v>
      </c>
      <c r="M2202">
        <v>31</v>
      </c>
      <c r="N2202" s="2">
        <v>3.3000000000000003E-5</v>
      </c>
      <c r="O2202" s="2">
        <v>1.9900000000000001E-4</v>
      </c>
      <c r="P2202" s="2">
        <v>4.3300000000000001E-4</v>
      </c>
      <c r="Q2202" s="2">
        <v>3.8200000000000002E-4</v>
      </c>
      <c r="R2202" s="11"/>
      <c r="S2202" s="2">
        <v>1.54E-4</v>
      </c>
      <c r="T2202" s="11"/>
      <c r="U2202" s="11"/>
      <c r="V2202" s="11"/>
      <c r="W2202" s="2">
        <v>1.02E-4</v>
      </c>
      <c r="X2202" s="2">
        <v>9.2999999999999997E-5</v>
      </c>
    </row>
    <row r="2203" spans="1:24" x14ac:dyDescent="0.55000000000000004">
      <c r="A2203">
        <v>82</v>
      </c>
      <c r="B2203">
        <v>3</v>
      </c>
      <c r="C2203">
        <v>15</v>
      </c>
      <c r="D2203" t="s">
        <v>19</v>
      </c>
      <c r="E2203">
        <v>4</v>
      </c>
      <c r="F2203" t="s">
        <v>9</v>
      </c>
      <c r="G2203">
        <v>9</v>
      </c>
      <c r="M2203">
        <v>39</v>
      </c>
      <c r="N2203" s="11"/>
      <c r="O2203" s="11"/>
      <c r="P2203" s="11"/>
      <c r="Q2203" s="11"/>
      <c r="R2203" s="11"/>
      <c r="S2203" s="2">
        <v>2.5500000000000002E-4</v>
      </c>
      <c r="T2203" s="11"/>
      <c r="U2203" s="11"/>
      <c r="V2203" s="11"/>
      <c r="W2203" s="2">
        <v>1.6200000000000001E-4</v>
      </c>
      <c r="X2203" s="2">
        <v>1.4999999999999999E-4</v>
      </c>
    </row>
    <row r="2204" spans="1:24" x14ac:dyDescent="0.55000000000000004">
      <c r="A2204">
        <v>82</v>
      </c>
      <c r="B2204">
        <v>4</v>
      </c>
      <c r="C2204">
        <v>16</v>
      </c>
      <c r="D2204" t="s">
        <v>20</v>
      </c>
      <c r="E2204">
        <v>9</v>
      </c>
      <c r="F2204" t="s">
        <v>9</v>
      </c>
      <c r="G2204">
        <v>62</v>
      </c>
      <c r="M2204">
        <v>21</v>
      </c>
      <c r="N2204" s="11"/>
      <c r="O2204" s="11"/>
      <c r="P2204" s="11"/>
      <c r="Q2204" s="11"/>
      <c r="R2204" s="11"/>
      <c r="S2204" s="11"/>
      <c r="T2204" s="11"/>
      <c r="U2204" s="11"/>
      <c r="V2204" s="11"/>
      <c r="W2204" s="2">
        <v>1.9999999999999999E-6</v>
      </c>
      <c r="X2204" s="2">
        <v>1.9999999999999999E-6</v>
      </c>
    </row>
    <row r="2205" spans="1:24" x14ac:dyDescent="0.55000000000000004">
      <c r="A2205">
        <v>82</v>
      </c>
      <c r="B2205">
        <v>5</v>
      </c>
      <c r="C2205">
        <v>17</v>
      </c>
      <c r="D2205" t="s">
        <v>21</v>
      </c>
      <c r="E2205">
        <v>10</v>
      </c>
      <c r="F2205" t="s">
        <v>22</v>
      </c>
      <c r="G2205">
        <v>0</v>
      </c>
      <c r="M2205">
        <v>0</v>
      </c>
      <c r="N2205" s="11"/>
      <c r="O2205" s="11"/>
      <c r="P2205" s="11"/>
      <c r="Q2205" s="11"/>
      <c r="R2205" s="11"/>
      <c r="S2205" s="11"/>
      <c r="T2205" s="2">
        <v>1.7899999999999999E-4</v>
      </c>
      <c r="U2205" s="11"/>
      <c r="V2205" s="11"/>
      <c r="W2205" s="11"/>
      <c r="X2205" s="11"/>
    </row>
    <row r="2206" spans="1:24" x14ac:dyDescent="0.55000000000000004">
      <c r="A2206">
        <v>82</v>
      </c>
      <c r="B2206">
        <v>5</v>
      </c>
      <c r="C2206">
        <v>18</v>
      </c>
      <c r="D2206" t="s">
        <v>23</v>
      </c>
      <c r="E2206">
        <v>11</v>
      </c>
      <c r="F2206" t="s">
        <v>22</v>
      </c>
      <c r="G2206">
        <v>20</v>
      </c>
      <c r="M2206">
        <v>0</v>
      </c>
      <c r="N2206" s="11"/>
      <c r="O2206" s="11"/>
      <c r="P2206" s="11"/>
      <c r="Q2206" s="11"/>
      <c r="R2206" s="2">
        <v>3.5399999999999999E-4</v>
      </c>
      <c r="S2206" s="11"/>
      <c r="T2206" s="11"/>
      <c r="U2206" s="11"/>
      <c r="V2206" s="2">
        <v>1.2300000000000001E-4</v>
      </c>
      <c r="W2206" s="2">
        <v>3.1999999999999999E-5</v>
      </c>
      <c r="X2206" s="2">
        <v>5.5000000000000002E-5</v>
      </c>
    </row>
    <row r="2207" spans="1:24" x14ac:dyDescent="0.55000000000000004">
      <c r="A2207">
        <v>82</v>
      </c>
      <c r="B2207">
        <v>5</v>
      </c>
      <c r="C2207">
        <v>19</v>
      </c>
      <c r="D2207" t="s">
        <v>24</v>
      </c>
      <c r="E2207">
        <v>11</v>
      </c>
      <c r="F2207" t="s">
        <v>22</v>
      </c>
      <c r="G2207">
        <v>23</v>
      </c>
      <c r="M2207">
        <v>33</v>
      </c>
      <c r="N2207" s="11"/>
      <c r="O2207" s="11"/>
      <c r="P2207" s="11"/>
      <c r="Q2207" s="11"/>
      <c r="R2207" s="2">
        <v>5.5400000000000002E-4</v>
      </c>
      <c r="S2207" s="11"/>
      <c r="T2207" s="11"/>
      <c r="U2207" s="11"/>
      <c r="V2207" s="2">
        <v>3.3700000000000001E-4</v>
      </c>
      <c r="W2207" s="2">
        <v>1.9900000000000001E-4</v>
      </c>
      <c r="X2207" s="2">
        <v>2.4499999999999999E-4</v>
      </c>
    </row>
    <row r="2208" spans="1:24" x14ac:dyDescent="0.55000000000000004">
      <c r="A2208">
        <v>82</v>
      </c>
      <c r="B2208">
        <v>5</v>
      </c>
      <c r="C2208">
        <v>20</v>
      </c>
      <c r="D2208" t="s">
        <v>25</v>
      </c>
      <c r="E2208">
        <v>10</v>
      </c>
      <c r="F2208" t="s">
        <v>22</v>
      </c>
      <c r="G2208">
        <v>2439</v>
      </c>
      <c r="M2208">
        <v>46</v>
      </c>
      <c r="N2208" s="11"/>
      <c r="O2208" s="11"/>
      <c r="P2208" s="11"/>
      <c r="Q2208" s="11"/>
      <c r="R2208" s="11"/>
      <c r="S2208" s="11"/>
      <c r="T2208" s="2">
        <v>1.7899999999999999E-4</v>
      </c>
      <c r="U2208" s="11"/>
      <c r="V2208" s="11"/>
      <c r="W2208" s="11"/>
      <c r="X2208" s="11"/>
    </row>
    <row r="2209" spans="1:24" x14ac:dyDescent="0.55000000000000004">
      <c r="A2209">
        <v>82</v>
      </c>
      <c r="B2209">
        <v>5</v>
      </c>
      <c r="C2209">
        <v>21</v>
      </c>
      <c r="D2209" t="s">
        <v>26</v>
      </c>
      <c r="E2209">
        <v>11</v>
      </c>
      <c r="F2209" t="s">
        <v>22</v>
      </c>
      <c r="G2209">
        <v>345</v>
      </c>
      <c r="M2209">
        <v>46</v>
      </c>
      <c r="N2209" s="11"/>
      <c r="O2209" s="11"/>
      <c r="P2209" s="11"/>
      <c r="Q2209" s="11"/>
      <c r="R2209" s="2">
        <v>5.5099999999999995E-4</v>
      </c>
      <c r="S2209" s="11"/>
      <c r="T2209" s="11"/>
      <c r="U2209" s="11"/>
      <c r="V2209" s="2">
        <v>3.3199999999999999E-4</v>
      </c>
      <c r="W2209" s="2">
        <v>1.92E-4</v>
      </c>
      <c r="X2209" s="2">
        <v>2.33E-4</v>
      </c>
    </row>
    <row r="2210" spans="1:24" x14ac:dyDescent="0.55000000000000004">
      <c r="A2210">
        <v>82</v>
      </c>
      <c r="B2210">
        <v>5</v>
      </c>
      <c r="C2210">
        <v>22</v>
      </c>
      <c r="D2210" t="s">
        <v>27</v>
      </c>
      <c r="E2210">
        <v>11</v>
      </c>
      <c r="F2210" t="s">
        <v>28</v>
      </c>
      <c r="G2210">
        <v>13</v>
      </c>
      <c r="M2210">
        <v>51</v>
      </c>
      <c r="N2210" s="11"/>
      <c r="O2210" s="11"/>
      <c r="P2210" s="11"/>
      <c r="Q2210" s="11"/>
      <c r="R2210" s="2">
        <v>2.7599999999999999E-4</v>
      </c>
      <c r="S2210" s="11"/>
      <c r="T2210" s="11"/>
      <c r="U2210" s="11"/>
      <c r="V2210" s="11"/>
      <c r="W2210" s="11"/>
      <c r="X2210" s="11"/>
    </row>
    <row r="2211" spans="1:24" x14ac:dyDescent="0.55000000000000004">
      <c r="A2211">
        <v>82</v>
      </c>
      <c r="B2211">
        <v>6</v>
      </c>
      <c r="C2211">
        <v>23</v>
      </c>
      <c r="D2211" t="s">
        <v>29</v>
      </c>
      <c r="E2211">
        <v>12</v>
      </c>
      <c r="F2211" t="s">
        <v>28</v>
      </c>
      <c r="G2211">
        <v>0</v>
      </c>
      <c r="M2211">
        <v>0</v>
      </c>
      <c r="N2211" s="11"/>
      <c r="O2211" s="11"/>
      <c r="P2211" s="11"/>
      <c r="Q2211" s="11"/>
      <c r="R2211" s="11"/>
      <c r="S2211" s="11"/>
      <c r="T2211" s="11"/>
      <c r="U2211" s="2">
        <v>-4.19E-2</v>
      </c>
      <c r="V2211" s="11"/>
      <c r="W2211" s="11"/>
      <c r="X2211" s="11"/>
    </row>
    <row r="2212" spans="1:24" x14ac:dyDescent="0.55000000000000004">
      <c r="A2212">
        <v>82</v>
      </c>
      <c r="B2212">
        <v>6</v>
      </c>
      <c r="C2212">
        <v>24</v>
      </c>
      <c r="D2212" t="s">
        <v>30</v>
      </c>
      <c r="E2212">
        <v>13</v>
      </c>
      <c r="F2212" t="s">
        <v>28</v>
      </c>
      <c r="G2212">
        <v>0</v>
      </c>
      <c r="M2212">
        <v>0</v>
      </c>
      <c r="N2212" s="11"/>
      <c r="O2212" s="11"/>
      <c r="P2212" s="11"/>
      <c r="Q2212" s="11"/>
      <c r="R2212" s="11"/>
      <c r="S2212" s="11"/>
      <c r="T2212" s="11"/>
      <c r="U2212" s="2">
        <v>2.1100000000000001E-2</v>
      </c>
      <c r="V2212" s="11"/>
      <c r="W2212" s="11"/>
      <c r="X2212" s="11"/>
    </row>
    <row r="2213" spans="1:24" x14ac:dyDescent="0.55000000000000004">
      <c r="A2213">
        <v>82</v>
      </c>
      <c r="B2213">
        <v>6</v>
      </c>
      <c r="C2213">
        <v>25</v>
      </c>
      <c r="D2213" t="s">
        <v>31</v>
      </c>
      <c r="E2213">
        <v>14</v>
      </c>
      <c r="F2213" t="s">
        <v>28</v>
      </c>
      <c r="G2213">
        <v>6</v>
      </c>
      <c r="M2213">
        <v>13</v>
      </c>
      <c r="N2213" s="11"/>
      <c r="O2213" s="11"/>
      <c r="P2213" s="11"/>
      <c r="Q2213" s="11"/>
      <c r="R2213" s="11"/>
      <c r="S2213" s="11"/>
      <c r="T2213" s="11"/>
      <c r="U2213" s="2">
        <v>-4.19E-2</v>
      </c>
      <c r="V2213" s="11"/>
      <c r="W2213" s="11"/>
      <c r="X2213" s="11"/>
    </row>
    <row r="2214" spans="1:24" x14ac:dyDescent="0.55000000000000004">
      <c r="A2214">
        <v>82</v>
      </c>
      <c r="B2214">
        <v>6</v>
      </c>
      <c r="C2214">
        <v>26</v>
      </c>
      <c r="D2214" t="s">
        <v>32</v>
      </c>
      <c r="E2214">
        <v>15</v>
      </c>
      <c r="F2214" t="s">
        <v>33</v>
      </c>
      <c r="G2214">
        <v>2</v>
      </c>
      <c r="M2214">
        <v>17</v>
      </c>
      <c r="N2214" s="11"/>
      <c r="O2214" s="11"/>
      <c r="P2214" s="11"/>
      <c r="Q2214" s="11"/>
      <c r="R2214" s="11"/>
      <c r="S2214" s="11"/>
      <c r="T2214" s="11"/>
      <c r="U2214" s="2">
        <v>2.1100000000000001E-2</v>
      </c>
      <c r="V2214" s="11"/>
      <c r="W2214" s="11"/>
      <c r="X2214" s="11"/>
    </row>
    <row r="2215" spans="1:24" x14ac:dyDescent="0.55000000000000004">
      <c r="A2215">
        <v>82</v>
      </c>
      <c r="B2215">
        <v>6</v>
      </c>
      <c r="C2215">
        <v>27</v>
      </c>
      <c r="D2215" t="s">
        <v>34</v>
      </c>
      <c r="E2215">
        <v>16</v>
      </c>
      <c r="F2215" t="s">
        <v>28</v>
      </c>
      <c r="G2215">
        <v>27</v>
      </c>
      <c r="M2215">
        <v>51</v>
      </c>
      <c r="N2215" s="11"/>
      <c r="O2215" s="11"/>
      <c r="P2215" s="11"/>
      <c r="Q2215" s="11"/>
      <c r="R2215" s="11"/>
      <c r="S2215" s="11"/>
      <c r="T2215" s="11"/>
      <c r="U2215" s="2">
        <v>4.19E-2</v>
      </c>
      <c r="V2215" s="11"/>
      <c r="W2215" s="11"/>
      <c r="X2215" s="11"/>
    </row>
    <row r="2216" spans="1:24" x14ac:dyDescent="0.55000000000000004">
      <c r="A2216">
        <v>83</v>
      </c>
      <c r="B2216">
        <v>1</v>
      </c>
      <c r="C2216">
        <v>1</v>
      </c>
      <c r="D2216" t="s">
        <v>3</v>
      </c>
      <c r="E2216">
        <v>1</v>
      </c>
      <c r="F2216" t="s">
        <v>4</v>
      </c>
      <c r="G2216">
        <v>22</v>
      </c>
      <c r="M2216">
        <v>49</v>
      </c>
      <c r="N2216" s="9"/>
      <c r="O2216" s="9"/>
      <c r="P2216" s="9"/>
      <c r="Q2216" s="9"/>
      <c r="R2216" s="9"/>
      <c r="S2216" s="10">
        <v>5.9800000000000001E-4</v>
      </c>
      <c r="T2216" s="11"/>
      <c r="U2216" s="11"/>
      <c r="V2216" s="9"/>
      <c r="W2216" s="10">
        <v>7.9799999999999992E-3</v>
      </c>
      <c r="X2216" s="2">
        <v>7.2099999999999996E-4</v>
      </c>
    </row>
    <row r="2217" spans="1:24" x14ac:dyDescent="0.55000000000000004">
      <c r="A2217">
        <v>83</v>
      </c>
      <c r="B2217">
        <v>1</v>
      </c>
      <c r="C2217">
        <v>2</v>
      </c>
      <c r="D2217" t="s">
        <v>5</v>
      </c>
      <c r="E2217">
        <v>2</v>
      </c>
      <c r="F2217" t="s">
        <v>4</v>
      </c>
      <c r="G2217">
        <v>3</v>
      </c>
      <c r="M2217">
        <v>49</v>
      </c>
      <c r="N2217" s="9"/>
      <c r="O2217" s="9"/>
      <c r="P2217" s="9"/>
      <c r="Q2217" s="9"/>
      <c r="R2217" s="9"/>
      <c r="S2217" s="10">
        <v>1.0740000000000001E-3</v>
      </c>
      <c r="T2217" s="11"/>
      <c r="U2217" s="11"/>
      <c r="V2217" s="9"/>
      <c r="W2217" s="10">
        <v>1.2290000000000001E-3</v>
      </c>
      <c r="X2217" s="2">
        <v>1.188E-3</v>
      </c>
    </row>
    <row r="2218" spans="1:24" x14ac:dyDescent="0.55000000000000004">
      <c r="A2218">
        <v>83</v>
      </c>
      <c r="B2218">
        <v>1</v>
      </c>
      <c r="C2218">
        <v>3</v>
      </c>
      <c r="D2218" t="s">
        <v>6</v>
      </c>
      <c r="E2218">
        <v>2</v>
      </c>
      <c r="F2218" t="s">
        <v>4</v>
      </c>
      <c r="G2218">
        <v>9</v>
      </c>
      <c r="M2218">
        <v>63</v>
      </c>
      <c r="N2218" s="9"/>
      <c r="O2218" s="9"/>
      <c r="P2218" s="9"/>
      <c r="Q2218" s="9"/>
      <c r="R2218" s="9"/>
      <c r="S2218" s="10">
        <f t="shared" ref="S2218" si="253">0.000218*4</f>
        <v>8.7200000000000005E-4</v>
      </c>
      <c r="T2218" s="11"/>
      <c r="U2218" s="11"/>
      <c r="V2218" s="9"/>
      <c r="W2218" s="10">
        <v>9.2299999999999999E-4</v>
      </c>
      <c r="X2218" s="2">
        <v>9.01E-4</v>
      </c>
    </row>
    <row r="2219" spans="1:24" x14ac:dyDescent="0.55000000000000004">
      <c r="A2219">
        <v>83</v>
      </c>
      <c r="B2219">
        <v>1</v>
      </c>
      <c r="C2219">
        <v>4</v>
      </c>
      <c r="D2219" t="s">
        <v>7</v>
      </c>
      <c r="E2219">
        <v>2</v>
      </c>
      <c r="F2219" t="s">
        <v>4</v>
      </c>
      <c r="G2219">
        <v>5</v>
      </c>
      <c r="M2219">
        <v>63</v>
      </c>
      <c r="N2219" s="9"/>
      <c r="O2219" s="9"/>
      <c r="P2219" s="9"/>
      <c r="Q2219" s="9"/>
      <c r="R2219" s="9"/>
      <c r="S2219" s="10">
        <f t="shared" ref="S2219" si="254">0.000218*2</f>
        <v>4.3600000000000003E-4</v>
      </c>
      <c r="T2219" s="11"/>
      <c r="U2219" s="11"/>
      <c r="V2219" s="9"/>
      <c r="W2219" s="10">
        <v>6.4999999999999997E-4</v>
      </c>
      <c r="X2219" s="2">
        <v>5.4199999999999995E-4</v>
      </c>
    </row>
    <row r="2220" spans="1:24" x14ac:dyDescent="0.55000000000000004">
      <c r="A2220">
        <v>83</v>
      </c>
      <c r="B2220">
        <v>2</v>
      </c>
      <c r="C2220">
        <v>5</v>
      </c>
      <c r="D2220" t="s">
        <v>8</v>
      </c>
      <c r="E2220">
        <v>3</v>
      </c>
      <c r="F2220" t="s">
        <v>9</v>
      </c>
      <c r="G2220">
        <v>3</v>
      </c>
      <c r="M2220">
        <v>16</v>
      </c>
      <c r="N2220" s="2">
        <v>8.7999999999999998E-5</v>
      </c>
      <c r="O2220" s="2">
        <v>2.5399999999999999E-4</v>
      </c>
      <c r="P2220" s="2">
        <v>4.1199999999999999E-4</v>
      </c>
      <c r="Q2220" s="2">
        <v>3.68E-4</v>
      </c>
      <c r="R2220" s="11"/>
      <c r="S2220" s="11"/>
      <c r="T2220" s="11"/>
      <c r="U2220" s="11"/>
      <c r="V2220" s="11"/>
      <c r="W2220" s="11"/>
      <c r="X2220" s="11"/>
    </row>
    <row r="2221" spans="1:24" x14ac:dyDescent="0.55000000000000004">
      <c r="A2221">
        <v>83</v>
      </c>
      <c r="B2221">
        <v>2</v>
      </c>
      <c r="C2221">
        <v>6</v>
      </c>
      <c r="D2221" t="s">
        <v>10</v>
      </c>
      <c r="E2221">
        <v>3</v>
      </c>
      <c r="F2221" t="s">
        <v>9</v>
      </c>
      <c r="G2221">
        <v>51</v>
      </c>
      <c r="M2221">
        <v>44</v>
      </c>
      <c r="N2221" s="2">
        <v>3.9999999999999998E-6</v>
      </c>
      <c r="O2221" s="2">
        <v>4.1999999999999998E-5</v>
      </c>
      <c r="P2221" s="2">
        <v>6.7000000000000002E-5</v>
      </c>
      <c r="Q2221" s="2">
        <v>5.5000000000000002E-5</v>
      </c>
      <c r="R2221" s="11"/>
      <c r="S2221" s="11"/>
      <c r="T2221" s="11"/>
      <c r="U2221" s="11"/>
      <c r="V2221" s="11"/>
      <c r="W2221" s="11"/>
      <c r="X2221" s="11"/>
    </row>
    <row r="2222" spans="1:24" x14ac:dyDescent="0.55000000000000004">
      <c r="A2222">
        <v>83</v>
      </c>
      <c r="B2222">
        <v>2</v>
      </c>
      <c r="C2222">
        <v>7</v>
      </c>
      <c r="D2222" t="s">
        <v>11</v>
      </c>
      <c r="E2222">
        <v>3</v>
      </c>
      <c r="F2222" t="s">
        <v>9</v>
      </c>
      <c r="G2222">
        <v>21</v>
      </c>
      <c r="M2222">
        <v>82</v>
      </c>
      <c r="N2222" s="2">
        <v>1.7E-5</v>
      </c>
      <c r="O2222" s="2">
        <v>1.4899999999999999E-4</v>
      </c>
      <c r="P2222" s="2">
        <v>3.5399999999999999E-4</v>
      </c>
      <c r="Q2222" s="2">
        <v>3.1199999999999999E-4</v>
      </c>
      <c r="R2222" s="11"/>
      <c r="S2222" s="11"/>
      <c r="T2222" s="11"/>
      <c r="U2222" s="11"/>
      <c r="V2222" s="11"/>
      <c r="W2222" s="11"/>
      <c r="X2222" s="11"/>
    </row>
    <row r="2223" spans="1:24" x14ac:dyDescent="0.55000000000000004">
      <c r="A2223">
        <v>83</v>
      </c>
      <c r="B2223">
        <v>2</v>
      </c>
      <c r="C2223">
        <v>8</v>
      </c>
      <c r="D2223" t="s">
        <v>12</v>
      </c>
      <c r="E2223">
        <v>3</v>
      </c>
      <c r="F2223" t="s">
        <v>9</v>
      </c>
      <c r="G2223">
        <v>5</v>
      </c>
      <c r="M2223">
        <v>89</v>
      </c>
      <c r="N2223" s="2">
        <v>1.2E-5</v>
      </c>
      <c r="O2223" s="2">
        <v>1.02E-4</v>
      </c>
      <c r="P2223" s="2">
        <v>2.32E-4</v>
      </c>
      <c r="Q2223" s="2">
        <v>1.9900000000000001E-4</v>
      </c>
      <c r="R2223" s="11"/>
      <c r="S2223" s="11"/>
      <c r="T2223" s="11"/>
      <c r="U2223" s="11"/>
      <c r="V2223" s="11"/>
      <c r="W2223" s="11"/>
      <c r="X2223" s="11"/>
    </row>
    <row r="2224" spans="1:24" x14ac:dyDescent="0.55000000000000004">
      <c r="A2224">
        <v>83</v>
      </c>
      <c r="B2224">
        <v>3</v>
      </c>
      <c r="C2224">
        <v>9</v>
      </c>
      <c r="D2224" t="s">
        <v>13</v>
      </c>
      <c r="E2224">
        <v>4</v>
      </c>
      <c r="F2224" t="s">
        <v>9</v>
      </c>
      <c r="G2224">
        <v>0</v>
      </c>
      <c r="M2224">
        <v>0</v>
      </c>
      <c r="N2224" s="11"/>
      <c r="O2224" s="11"/>
      <c r="P2224" s="11"/>
      <c r="Q2224" s="11"/>
      <c r="R2224" s="11"/>
      <c r="S2224" s="11"/>
      <c r="T2224" s="11"/>
      <c r="U2224" s="11"/>
      <c r="V2224" s="11"/>
      <c r="W2224" s="2">
        <v>5.3999999999999998E-5</v>
      </c>
      <c r="X2224" s="2">
        <v>4.1E-5</v>
      </c>
    </row>
    <row r="2225" spans="1:24" x14ac:dyDescent="0.55000000000000004">
      <c r="A2225">
        <v>83</v>
      </c>
      <c r="B2225">
        <v>3</v>
      </c>
      <c r="C2225">
        <v>10</v>
      </c>
      <c r="D2225" t="s">
        <v>14</v>
      </c>
      <c r="E2225">
        <v>4</v>
      </c>
      <c r="F2225" t="s">
        <v>9</v>
      </c>
      <c r="G2225">
        <v>0</v>
      </c>
      <c r="M2225">
        <v>0</v>
      </c>
      <c r="N2225" s="11"/>
      <c r="O2225" s="11"/>
      <c r="P2225" s="11"/>
      <c r="Q2225" s="11"/>
      <c r="R2225" s="11"/>
      <c r="S2225" s="2">
        <v>2.0100000000000001E-4</v>
      </c>
      <c r="T2225" s="11"/>
      <c r="U2225" s="11"/>
      <c r="V2225" s="11"/>
      <c r="W2225" s="2">
        <v>1.4200000000000001E-4</v>
      </c>
      <c r="X2225" s="2">
        <v>1.35E-4</v>
      </c>
    </row>
    <row r="2226" spans="1:24" x14ac:dyDescent="0.55000000000000004">
      <c r="A2226">
        <v>83</v>
      </c>
      <c r="B2226">
        <v>3</v>
      </c>
      <c r="C2226">
        <v>11</v>
      </c>
      <c r="D2226" t="s">
        <v>15</v>
      </c>
      <c r="E2226">
        <v>5</v>
      </c>
      <c r="F2226" t="s">
        <v>9</v>
      </c>
      <c r="G2226">
        <v>1</v>
      </c>
      <c r="M2226">
        <v>18</v>
      </c>
      <c r="N2226" s="11"/>
      <c r="O2226" s="11"/>
      <c r="P2226" s="11"/>
      <c r="Q2226" s="11"/>
      <c r="R2226" s="11"/>
      <c r="S2226" s="2">
        <v>1.8699999999999999E-4</v>
      </c>
      <c r="T2226" s="11"/>
      <c r="U2226" s="11"/>
      <c r="V2226" s="11"/>
      <c r="W2226" s="2">
        <v>1.3200000000000001E-4</v>
      </c>
      <c r="X2226" s="2">
        <v>1.22E-4</v>
      </c>
    </row>
    <row r="2227" spans="1:24" x14ac:dyDescent="0.55000000000000004">
      <c r="A2227">
        <v>83</v>
      </c>
      <c r="B2227">
        <v>3</v>
      </c>
      <c r="C2227">
        <v>12</v>
      </c>
      <c r="D2227" t="s">
        <v>16</v>
      </c>
      <c r="E2227">
        <v>6</v>
      </c>
      <c r="F2227" t="s">
        <v>9</v>
      </c>
      <c r="G2227">
        <v>3</v>
      </c>
      <c r="M2227">
        <v>13</v>
      </c>
      <c r="N2227" s="11"/>
      <c r="O2227" s="11"/>
      <c r="P2227" s="11"/>
      <c r="Q2227" s="11"/>
      <c r="R2227" s="11"/>
      <c r="S2227" s="11"/>
      <c r="T2227" s="11"/>
      <c r="U2227" s="11"/>
      <c r="V2227" s="11"/>
      <c r="W2227" s="2">
        <v>1.9900000000000001E-4</v>
      </c>
      <c r="X2227" s="2">
        <v>1.7799999999999999E-4</v>
      </c>
    </row>
    <row r="2228" spans="1:24" x14ac:dyDescent="0.55000000000000004">
      <c r="A2228">
        <v>83</v>
      </c>
      <c r="B2228">
        <v>3</v>
      </c>
      <c r="C2228">
        <v>13</v>
      </c>
      <c r="D2228" t="s">
        <v>17</v>
      </c>
      <c r="E2228">
        <v>7</v>
      </c>
      <c r="F2228" t="s">
        <v>9</v>
      </c>
      <c r="G2228">
        <v>15</v>
      </c>
      <c r="M2228">
        <v>21</v>
      </c>
      <c r="N2228" s="2">
        <v>2.5000000000000001E-5</v>
      </c>
      <c r="O2228" s="2">
        <v>1.65E-4</v>
      </c>
      <c r="P2228" s="2">
        <f t="shared" ref="P2228" si="255">0.000398</f>
        <v>3.9800000000000002E-4</v>
      </c>
      <c r="Q2228" s="2">
        <v>3.1100000000000002E-4</v>
      </c>
      <c r="R2228" s="11"/>
      <c r="S2228" s="11"/>
      <c r="T2228" s="11"/>
      <c r="U2228" s="11"/>
      <c r="V2228" s="11"/>
      <c r="W2228" s="2">
        <v>8.3999999999999995E-5</v>
      </c>
      <c r="X2228" s="2">
        <v>7.7999999999999999E-5</v>
      </c>
    </row>
    <row r="2229" spans="1:24" x14ac:dyDescent="0.55000000000000004">
      <c r="A2229">
        <v>83</v>
      </c>
      <c r="B2229">
        <v>3</v>
      </c>
      <c r="C2229">
        <v>14</v>
      </c>
      <c r="D2229" t="s">
        <v>18</v>
      </c>
      <c r="E2229">
        <v>8</v>
      </c>
      <c r="F2229" t="s">
        <v>9</v>
      </c>
      <c r="G2229">
        <v>8</v>
      </c>
      <c r="M2229">
        <v>29</v>
      </c>
      <c r="N2229" s="2">
        <v>3.3000000000000003E-5</v>
      </c>
      <c r="O2229" s="2">
        <v>1.9900000000000001E-4</v>
      </c>
      <c r="P2229" s="2">
        <v>4.3300000000000001E-4</v>
      </c>
      <c r="Q2229" s="2">
        <v>3.8200000000000002E-4</v>
      </c>
      <c r="R2229" s="11"/>
      <c r="S2229" s="2">
        <v>1.54E-4</v>
      </c>
      <c r="T2229" s="11"/>
      <c r="U2229" s="11"/>
      <c r="V2229" s="11"/>
      <c r="W2229" s="2">
        <v>1.02E-4</v>
      </c>
      <c r="X2229" s="2">
        <v>9.2999999999999997E-5</v>
      </c>
    </row>
    <row r="2230" spans="1:24" x14ac:dyDescent="0.55000000000000004">
      <c r="A2230">
        <v>83</v>
      </c>
      <c r="B2230">
        <v>3</v>
      </c>
      <c r="C2230">
        <v>15</v>
      </c>
      <c r="D2230" t="s">
        <v>19</v>
      </c>
      <c r="E2230">
        <v>4</v>
      </c>
      <c r="F2230" t="s">
        <v>9</v>
      </c>
      <c r="G2230">
        <v>10</v>
      </c>
      <c r="M2230">
        <v>31</v>
      </c>
      <c r="N2230" s="11"/>
      <c r="O2230" s="11"/>
      <c r="P2230" s="11"/>
      <c r="Q2230" s="11"/>
      <c r="R2230" s="11"/>
      <c r="S2230" s="2">
        <v>2.5500000000000002E-4</v>
      </c>
      <c r="T2230" s="11"/>
      <c r="U2230" s="11"/>
      <c r="V2230" s="11"/>
      <c r="W2230" s="2">
        <v>1.6200000000000001E-4</v>
      </c>
      <c r="X2230" s="2">
        <v>1.4999999999999999E-4</v>
      </c>
    </row>
    <row r="2231" spans="1:24" x14ac:dyDescent="0.55000000000000004">
      <c r="A2231">
        <v>83</v>
      </c>
      <c r="B2231">
        <v>4</v>
      </c>
      <c r="C2231">
        <v>16</v>
      </c>
      <c r="D2231" t="s">
        <v>20</v>
      </c>
      <c r="E2231">
        <v>9</v>
      </c>
      <c r="F2231" t="s">
        <v>9</v>
      </c>
      <c r="G2231">
        <v>59</v>
      </c>
      <c r="M2231">
        <v>29</v>
      </c>
      <c r="N2231" s="11"/>
      <c r="O2231" s="11"/>
      <c r="P2231" s="11"/>
      <c r="Q2231" s="11"/>
      <c r="R2231" s="11"/>
      <c r="S2231" s="11"/>
      <c r="T2231" s="11"/>
      <c r="U2231" s="11"/>
      <c r="V2231" s="11"/>
      <c r="W2231" s="2">
        <v>1.9999999999999999E-6</v>
      </c>
      <c r="X2231" s="2">
        <v>1.9999999999999999E-6</v>
      </c>
    </row>
    <row r="2232" spans="1:24" x14ac:dyDescent="0.55000000000000004">
      <c r="A2232">
        <v>83</v>
      </c>
      <c r="B2232">
        <v>5</v>
      </c>
      <c r="C2232">
        <v>17</v>
      </c>
      <c r="D2232" t="s">
        <v>21</v>
      </c>
      <c r="E2232">
        <v>10</v>
      </c>
      <c r="F2232" t="s">
        <v>22</v>
      </c>
      <c r="G2232">
        <v>0</v>
      </c>
      <c r="M2232">
        <v>0</v>
      </c>
      <c r="N2232" s="11"/>
      <c r="O2232" s="11"/>
      <c r="P2232" s="11"/>
      <c r="Q2232" s="11"/>
      <c r="R2232" s="11"/>
      <c r="S2232" s="11"/>
      <c r="T2232" s="2">
        <v>1.7899999999999999E-4</v>
      </c>
      <c r="U2232" s="11"/>
      <c r="V2232" s="11"/>
      <c r="W2232" s="11"/>
      <c r="X2232" s="11"/>
    </row>
    <row r="2233" spans="1:24" x14ac:dyDescent="0.55000000000000004">
      <c r="A2233">
        <v>83</v>
      </c>
      <c r="B2233">
        <v>5</v>
      </c>
      <c r="C2233">
        <v>18</v>
      </c>
      <c r="D2233" t="s">
        <v>23</v>
      </c>
      <c r="E2233">
        <v>11</v>
      </c>
      <c r="F2233" t="s">
        <v>22</v>
      </c>
      <c r="G2233">
        <v>0</v>
      </c>
      <c r="M2233">
        <v>0</v>
      </c>
      <c r="N2233" s="11"/>
      <c r="O2233" s="11"/>
      <c r="P2233" s="11"/>
      <c r="Q2233" s="11"/>
      <c r="R2233" s="2">
        <v>3.5399999999999999E-4</v>
      </c>
      <c r="S2233" s="11"/>
      <c r="T2233" s="11"/>
      <c r="U2233" s="11"/>
      <c r="V2233" s="2">
        <v>1.2300000000000001E-4</v>
      </c>
      <c r="W2233" s="2">
        <v>3.1999999999999999E-5</v>
      </c>
      <c r="X2233" s="2">
        <v>5.5000000000000002E-5</v>
      </c>
    </row>
    <row r="2234" spans="1:24" x14ac:dyDescent="0.55000000000000004">
      <c r="A2234">
        <v>83</v>
      </c>
      <c r="B2234">
        <v>5</v>
      </c>
      <c r="C2234">
        <v>19</v>
      </c>
      <c r="D2234" t="s">
        <v>24</v>
      </c>
      <c r="E2234">
        <v>11</v>
      </c>
      <c r="F2234" t="s">
        <v>22</v>
      </c>
      <c r="G2234">
        <v>28</v>
      </c>
      <c r="M2234">
        <v>40</v>
      </c>
      <c r="N2234" s="11"/>
      <c r="O2234" s="11"/>
      <c r="P2234" s="11"/>
      <c r="Q2234" s="11"/>
      <c r="R2234" s="2">
        <v>5.5400000000000002E-4</v>
      </c>
      <c r="S2234" s="11"/>
      <c r="T2234" s="11"/>
      <c r="U2234" s="11"/>
      <c r="V2234" s="2">
        <v>3.3700000000000001E-4</v>
      </c>
      <c r="W2234" s="2">
        <v>1.9900000000000001E-4</v>
      </c>
      <c r="X2234" s="2">
        <v>2.4499999999999999E-4</v>
      </c>
    </row>
    <row r="2235" spans="1:24" x14ac:dyDescent="0.55000000000000004">
      <c r="A2235">
        <v>83</v>
      </c>
      <c r="B2235">
        <v>5</v>
      </c>
      <c r="C2235">
        <v>20</v>
      </c>
      <c r="D2235" t="s">
        <v>25</v>
      </c>
      <c r="E2235">
        <v>10</v>
      </c>
      <c r="F2235" t="s">
        <v>22</v>
      </c>
      <c r="G2235">
        <v>2422</v>
      </c>
      <c r="M2235">
        <v>46</v>
      </c>
      <c r="N2235" s="11"/>
      <c r="O2235" s="11"/>
      <c r="P2235" s="11"/>
      <c r="Q2235" s="11"/>
      <c r="R2235" s="11"/>
      <c r="S2235" s="11"/>
      <c r="T2235" s="2">
        <v>1.7899999999999999E-4</v>
      </c>
      <c r="U2235" s="11"/>
      <c r="V2235" s="11"/>
      <c r="W2235" s="11"/>
      <c r="X2235" s="11"/>
    </row>
    <row r="2236" spans="1:24" x14ac:dyDescent="0.55000000000000004">
      <c r="A2236">
        <v>83</v>
      </c>
      <c r="B2236">
        <v>5</v>
      </c>
      <c r="C2236">
        <v>21</v>
      </c>
      <c r="D2236" t="s">
        <v>26</v>
      </c>
      <c r="E2236">
        <v>11</v>
      </c>
      <c r="F2236" t="s">
        <v>22</v>
      </c>
      <c r="G2236">
        <v>338</v>
      </c>
      <c r="M2236">
        <v>47</v>
      </c>
      <c r="N2236" s="11"/>
      <c r="O2236" s="11"/>
      <c r="P2236" s="11"/>
      <c r="Q2236" s="11"/>
      <c r="R2236" s="2">
        <v>5.5099999999999995E-4</v>
      </c>
      <c r="S2236" s="11"/>
      <c r="T2236" s="11"/>
      <c r="U2236" s="11"/>
      <c r="V2236" s="2">
        <v>3.3199999999999999E-4</v>
      </c>
      <c r="W2236" s="2">
        <v>1.92E-4</v>
      </c>
      <c r="X2236" s="2">
        <v>2.33E-4</v>
      </c>
    </row>
    <row r="2237" spans="1:24" x14ac:dyDescent="0.55000000000000004">
      <c r="A2237">
        <v>83</v>
      </c>
      <c r="B2237">
        <v>5</v>
      </c>
      <c r="C2237">
        <v>22</v>
      </c>
      <c r="D2237" t="s">
        <v>27</v>
      </c>
      <c r="E2237">
        <v>11</v>
      </c>
      <c r="F2237" t="s">
        <v>28</v>
      </c>
      <c r="G2237">
        <v>18</v>
      </c>
      <c r="M2237">
        <v>61</v>
      </c>
      <c r="N2237" s="11"/>
      <c r="O2237" s="11"/>
      <c r="P2237" s="11"/>
      <c r="Q2237" s="11"/>
      <c r="R2237" s="2">
        <v>2.7599999999999999E-4</v>
      </c>
      <c r="S2237" s="11"/>
      <c r="T2237" s="11"/>
      <c r="U2237" s="11"/>
      <c r="V2237" s="11"/>
      <c r="W2237" s="11"/>
      <c r="X2237" s="11"/>
    </row>
    <row r="2238" spans="1:24" x14ac:dyDescent="0.55000000000000004">
      <c r="A2238">
        <v>83</v>
      </c>
      <c r="B2238">
        <v>6</v>
      </c>
      <c r="C2238">
        <v>23</v>
      </c>
      <c r="D2238" t="s">
        <v>29</v>
      </c>
      <c r="E2238">
        <v>12</v>
      </c>
      <c r="F2238" t="s">
        <v>28</v>
      </c>
      <c r="G2238">
        <v>0</v>
      </c>
      <c r="M2238">
        <v>0</v>
      </c>
      <c r="N2238" s="11"/>
      <c r="O2238" s="11"/>
      <c r="P2238" s="11"/>
      <c r="Q2238" s="11"/>
      <c r="R2238" s="11"/>
      <c r="S2238" s="11"/>
      <c r="T2238" s="11"/>
      <c r="U2238" s="2">
        <v>-4.19E-2</v>
      </c>
      <c r="V2238" s="11"/>
      <c r="W2238" s="11"/>
      <c r="X2238" s="11"/>
    </row>
    <row r="2239" spans="1:24" x14ac:dyDescent="0.55000000000000004">
      <c r="A2239">
        <v>83</v>
      </c>
      <c r="B2239">
        <v>6</v>
      </c>
      <c r="C2239">
        <v>24</v>
      </c>
      <c r="D2239" t="s">
        <v>30</v>
      </c>
      <c r="E2239">
        <v>13</v>
      </c>
      <c r="F2239" t="s">
        <v>28</v>
      </c>
      <c r="G2239">
        <v>1</v>
      </c>
      <c r="M2239">
        <v>0</v>
      </c>
      <c r="N2239" s="11"/>
      <c r="O2239" s="11"/>
      <c r="P2239" s="11"/>
      <c r="Q2239" s="11"/>
      <c r="R2239" s="11"/>
      <c r="S2239" s="11"/>
      <c r="T2239" s="11"/>
      <c r="U2239" s="2">
        <v>2.1100000000000001E-2</v>
      </c>
      <c r="V2239" s="11"/>
      <c r="W2239" s="11"/>
      <c r="X2239" s="11"/>
    </row>
    <row r="2240" spans="1:24" x14ac:dyDescent="0.55000000000000004">
      <c r="A2240">
        <v>83</v>
      </c>
      <c r="B2240">
        <v>6</v>
      </c>
      <c r="C2240">
        <v>25</v>
      </c>
      <c r="D2240" t="s">
        <v>31</v>
      </c>
      <c r="E2240">
        <v>14</v>
      </c>
      <c r="F2240" t="s">
        <v>28</v>
      </c>
      <c r="G2240">
        <v>0</v>
      </c>
      <c r="M2240">
        <v>0</v>
      </c>
      <c r="N2240" s="11"/>
      <c r="O2240" s="11"/>
      <c r="P2240" s="11"/>
      <c r="Q2240" s="11"/>
      <c r="R2240" s="11"/>
      <c r="S2240" s="11"/>
      <c r="T2240" s="11"/>
      <c r="U2240" s="2">
        <v>-4.19E-2</v>
      </c>
      <c r="V2240" s="11"/>
      <c r="W2240" s="11"/>
      <c r="X2240" s="11"/>
    </row>
    <row r="2241" spans="1:24" x14ac:dyDescent="0.55000000000000004">
      <c r="A2241">
        <v>83</v>
      </c>
      <c r="B2241">
        <v>6</v>
      </c>
      <c r="C2241">
        <v>26</v>
      </c>
      <c r="D2241" t="s">
        <v>32</v>
      </c>
      <c r="E2241">
        <v>15</v>
      </c>
      <c r="F2241" t="s">
        <v>33</v>
      </c>
      <c r="G2241">
        <v>2</v>
      </c>
      <c r="M2241">
        <v>16</v>
      </c>
      <c r="N2241" s="11"/>
      <c r="O2241" s="11"/>
      <c r="P2241" s="11"/>
      <c r="Q2241" s="11"/>
      <c r="R2241" s="11"/>
      <c r="S2241" s="11"/>
      <c r="T2241" s="11"/>
      <c r="U2241" s="2">
        <v>2.1100000000000001E-2</v>
      </c>
      <c r="V2241" s="11"/>
      <c r="W2241" s="11"/>
      <c r="X2241" s="11"/>
    </row>
    <row r="2242" spans="1:24" x14ac:dyDescent="0.55000000000000004">
      <c r="A2242">
        <v>83</v>
      </c>
      <c r="B2242">
        <v>6</v>
      </c>
      <c r="C2242">
        <v>27</v>
      </c>
      <c r="D2242" t="s">
        <v>34</v>
      </c>
      <c r="E2242">
        <v>16</v>
      </c>
      <c r="F2242" t="s">
        <v>28</v>
      </c>
      <c r="G2242">
        <v>19</v>
      </c>
      <c r="M2242">
        <v>41</v>
      </c>
      <c r="N2242" s="11"/>
      <c r="O2242" s="11"/>
      <c r="P2242" s="11"/>
      <c r="Q2242" s="11"/>
      <c r="R2242" s="11"/>
      <c r="S2242" s="11"/>
      <c r="T2242" s="11"/>
      <c r="U2242" s="2">
        <v>4.19E-2</v>
      </c>
      <c r="V2242" s="11"/>
      <c r="W2242" s="11"/>
      <c r="X2242" s="11"/>
    </row>
    <row r="2243" spans="1:24" x14ac:dyDescent="0.55000000000000004">
      <c r="A2243">
        <v>84</v>
      </c>
      <c r="B2243">
        <v>1</v>
      </c>
      <c r="C2243">
        <v>1</v>
      </c>
      <c r="D2243" t="s">
        <v>3</v>
      </c>
      <c r="E2243">
        <v>1</v>
      </c>
      <c r="F2243" t="s">
        <v>9</v>
      </c>
      <c r="G2243">
        <v>15</v>
      </c>
      <c r="M2243">
        <v>52</v>
      </c>
      <c r="N2243" s="9"/>
      <c r="O2243" s="9"/>
      <c r="P2243" s="9"/>
      <c r="Q2243" s="9"/>
      <c r="R2243" s="9"/>
      <c r="S2243" s="10">
        <v>5.9800000000000001E-4</v>
      </c>
      <c r="T2243" s="11"/>
      <c r="U2243" s="11"/>
      <c r="V2243" s="9"/>
      <c r="W2243" s="10">
        <v>7.9799999999999992E-3</v>
      </c>
      <c r="X2243" s="2">
        <v>7.2099999999999996E-4</v>
      </c>
    </row>
    <row r="2244" spans="1:24" x14ac:dyDescent="0.55000000000000004">
      <c r="A2244">
        <v>84</v>
      </c>
      <c r="B2244">
        <v>1</v>
      </c>
      <c r="C2244">
        <v>2</v>
      </c>
      <c r="D2244" t="s">
        <v>5</v>
      </c>
      <c r="E2244">
        <v>2</v>
      </c>
      <c r="F2244" t="s">
        <v>9</v>
      </c>
      <c r="G2244">
        <v>3</v>
      </c>
      <c r="M2244">
        <v>54</v>
      </c>
      <c r="N2244" s="9"/>
      <c r="O2244" s="9"/>
      <c r="P2244" s="9"/>
      <c r="Q2244" s="9"/>
      <c r="R2244" s="9"/>
      <c r="S2244" s="10">
        <v>1.0740000000000001E-3</v>
      </c>
      <c r="T2244" s="11"/>
      <c r="U2244" s="11"/>
      <c r="V2244" s="9"/>
      <c r="W2244" s="10">
        <v>1.2290000000000001E-3</v>
      </c>
      <c r="X2244" s="2">
        <v>1.188E-3</v>
      </c>
    </row>
    <row r="2245" spans="1:24" x14ac:dyDescent="0.55000000000000004">
      <c r="A2245">
        <v>84</v>
      </c>
      <c r="B2245">
        <v>1</v>
      </c>
      <c r="C2245">
        <v>3</v>
      </c>
      <c r="D2245" t="s">
        <v>6</v>
      </c>
      <c r="E2245">
        <v>2</v>
      </c>
      <c r="F2245" t="s">
        <v>9</v>
      </c>
      <c r="G2245">
        <v>4</v>
      </c>
      <c r="M2245">
        <v>64</v>
      </c>
      <c r="N2245" s="9"/>
      <c r="O2245" s="9"/>
      <c r="P2245" s="9"/>
      <c r="Q2245" s="9"/>
      <c r="R2245" s="9"/>
      <c r="S2245" s="10">
        <f t="shared" ref="S2245" si="256">0.000218*4</f>
        <v>8.7200000000000005E-4</v>
      </c>
      <c r="T2245" s="11"/>
      <c r="U2245" s="11"/>
      <c r="V2245" s="9"/>
      <c r="W2245" s="10">
        <v>9.2299999999999999E-4</v>
      </c>
      <c r="X2245" s="2">
        <v>9.01E-4</v>
      </c>
    </row>
    <row r="2246" spans="1:24" x14ac:dyDescent="0.55000000000000004">
      <c r="A2246">
        <v>84</v>
      </c>
      <c r="B2246">
        <v>1</v>
      </c>
      <c r="C2246">
        <v>4</v>
      </c>
      <c r="D2246" t="s">
        <v>7</v>
      </c>
      <c r="E2246">
        <v>2</v>
      </c>
      <c r="F2246" t="s">
        <v>9</v>
      </c>
      <c r="G2246">
        <v>3</v>
      </c>
      <c r="M2246">
        <v>79</v>
      </c>
      <c r="N2246" s="9"/>
      <c r="O2246" s="9"/>
      <c r="P2246" s="9"/>
      <c r="Q2246" s="9"/>
      <c r="R2246" s="9"/>
      <c r="S2246" s="10">
        <f t="shared" ref="S2246" si="257">0.000218*2</f>
        <v>4.3600000000000003E-4</v>
      </c>
      <c r="T2246" s="11"/>
      <c r="U2246" s="11"/>
      <c r="V2246" s="9"/>
      <c r="W2246" s="10">
        <v>6.4999999999999997E-4</v>
      </c>
      <c r="X2246" s="2">
        <v>5.4199999999999995E-4</v>
      </c>
    </row>
    <row r="2247" spans="1:24" x14ac:dyDescent="0.55000000000000004">
      <c r="A2247">
        <v>84</v>
      </c>
      <c r="B2247">
        <v>2</v>
      </c>
      <c r="C2247">
        <v>5</v>
      </c>
      <c r="D2247" t="s">
        <v>8</v>
      </c>
      <c r="E2247">
        <v>3</v>
      </c>
      <c r="F2247" t="s">
        <v>9</v>
      </c>
      <c r="G2247">
        <v>5</v>
      </c>
      <c r="M2247">
        <v>18</v>
      </c>
      <c r="N2247" s="2">
        <v>8.7999999999999998E-5</v>
      </c>
      <c r="O2247" s="2">
        <v>2.5399999999999999E-4</v>
      </c>
      <c r="P2247" s="2">
        <v>4.1199999999999999E-4</v>
      </c>
      <c r="Q2247" s="2">
        <v>3.68E-4</v>
      </c>
      <c r="R2247" s="11"/>
      <c r="S2247" s="11"/>
      <c r="T2247" s="11"/>
      <c r="U2247" s="11"/>
      <c r="V2247" s="11"/>
      <c r="W2247" s="11"/>
      <c r="X2247" s="11"/>
    </row>
    <row r="2248" spans="1:24" x14ac:dyDescent="0.55000000000000004">
      <c r="A2248">
        <v>84</v>
      </c>
      <c r="B2248">
        <v>2</v>
      </c>
      <c r="C2248">
        <v>6</v>
      </c>
      <c r="D2248" t="s">
        <v>10</v>
      </c>
      <c r="E2248">
        <v>3</v>
      </c>
      <c r="F2248" t="s">
        <v>9</v>
      </c>
      <c r="G2248">
        <v>48</v>
      </c>
      <c r="M2248">
        <v>31</v>
      </c>
      <c r="N2248" s="2">
        <v>3.9999999999999998E-6</v>
      </c>
      <c r="O2248" s="2">
        <v>4.1999999999999998E-5</v>
      </c>
      <c r="P2248" s="2">
        <v>6.7000000000000002E-5</v>
      </c>
      <c r="Q2248" s="2">
        <v>5.5000000000000002E-5</v>
      </c>
      <c r="R2248" s="11"/>
      <c r="S2248" s="11"/>
      <c r="T2248" s="11"/>
      <c r="U2248" s="11"/>
      <c r="V2248" s="11"/>
      <c r="W2248" s="11"/>
      <c r="X2248" s="11"/>
    </row>
    <row r="2249" spans="1:24" x14ac:dyDescent="0.55000000000000004">
      <c r="A2249">
        <v>84</v>
      </c>
      <c r="B2249">
        <v>2</v>
      </c>
      <c r="C2249">
        <v>7</v>
      </c>
      <c r="D2249" t="s">
        <v>11</v>
      </c>
      <c r="E2249">
        <v>3</v>
      </c>
      <c r="F2249" t="s">
        <v>9</v>
      </c>
      <c r="G2249">
        <v>17</v>
      </c>
      <c r="M2249">
        <v>72</v>
      </c>
      <c r="N2249" s="2">
        <v>1.7E-5</v>
      </c>
      <c r="O2249" s="2">
        <v>1.4899999999999999E-4</v>
      </c>
      <c r="P2249" s="2">
        <v>3.5399999999999999E-4</v>
      </c>
      <c r="Q2249" s="2">
        <v>3.1199999999999999E-4</v>
      </c>
      <c r="R2249" s="11"/>
      <c r="S2249" s="11"/>
      <c r="T2249" s="11"/>
      <c r="U2249" s="11"/>
      <c r="V2249" s="11"/>
      <c r="W2249" s="11"/>
      <c r="X2249" s="11"/>
    </row>
    <row r="2250" spans="1:24" x14ac:dyDescent="0.55000000000000004">
      <c r="A2250">
        <v>84</v>
      </c>
      <c r="B2250">
        <v>2</v>
      </c>
      <c r="C2250">
        <v>8</v>
      </c>
      <c r="D2250" t="s">
        <v>12</v>
      </c>
      <c r="E2250">
        <v>3</v>
      </c>
      <c r="F2250" t="s">
        <v>9</v>
      </c>
      <c r="G2250">
        <v>4</v>
      </c>
      <c r="M2250">
        <v>85</v>
      </c>
      <c r="N2250" s="2">
        <v>1.2E-5</v>
      </c>
      <c r="O2250" s="2">
        <v>1.02E-4</v>
      </c>
      <c r="P2250" s="2">
        <v>2.32E-4</v>
      </c>
      <c r="Q2250" s="2">
        <v>1.9900000000000001E-4</v>
      </c>
      <c r="R2250" s="11"/>
      <c r="S2250" s="11"/>
      <c r="T2250" s="11"/>
      <c r="U2250" s="11"/>
      <c r="V2250" s="11"/>
      <c r="W2250" s="11"/>
      <c r="X2250" s="11"/>
    </row>
    <row r="2251" spans="1:24" x14ac:dyDescent="0.55000000000000004">
      <c r="A2251">
        <v>84</v>
      </c>
      <c r="B2251">
        <v>3</v>
      </c>
      <c r="C2251">
        <v>9</v>
      </c>
      <c r="D2251" t="s">
        <v>13</v>
      </c>
      <c r="E2251">
        <v>4</v>
      </c>
      <c r="F2251" t="s">
        <v>9</v>
      </c>
      <c r="G2251">
        <v>61</v>
      </c>
      <c r="M2251">
        <v>0</v>
      </c>
      <c r="N2251" s="11"/>
      <c r="O2251" s="11"/>
      <c r="P2251" s="11"/>
      <c r="Q2251" s="11"/>
      <c r="R2251" s="11"/>
      <c r="S2251" s="11"/>
      <c r="T2251" s="11"/>
      <c r="U2251" s="11"/>
      <c r="V2251" s="11"/>
      <c r="W2251" s="2">
        <v>5.3999999999999998E-5</v>
      </c>
      <c r="X2251" s="2">
        <v>4.1E-5</v>
      </c>
    </row>
    <row r="2252" spans="1:24" x14ac:dyDescent="0.55000000000000004">
      <c r="A2252">
        <v>84</v>
      </c>
      <c r="B2252">
        <v>3</v>
      </c>
      <c r="C2252">
        <v>10</v>
      </c>
      <c r="D2252" t="s">
        <v>14</v>
      </c>
      <c r="E2252">
        <v>4</v>
      </c>
      <c r="F2252" t="s">
        <v>9</v>
      </c>
      <c r="G2252">
        <v>0</v>
      </c>
      <c r="M2252">
        <v>0</v>
      </c>
      <c r="N2252" s="11"/>
      <c r="O2252" s="11"/>
      <c r="P2252" s="11"/>
      <c r="Q2252" s="11"/>
      <c r="R2252" s="11"/>
      <c r="S2252" s="2">
        <v>2.0100000000000001E-4</v>
      </c>
      <c r="T2252" s="11"/>
      <c r="U2252" s="11"/>
      <c r="V2252" s="11"/>
      <c r="W2252" s="2">
        <v>1.4200000000000001E-4</v>
      </c>
      <c r="X2252" s="2">
        <v>1.35E-4</v>
      </c>
    </row>
    <row r="2253" spans="1:24" x14ac:dyDescent="0.55000000000000004">
      <c r="A2253">
        <v>84</v>
      </c>
      <c r="B2253">
        <v>3</v>
      </c>
      <c r="C2253">
        <v>11</v>
      </c>
      <c r="D2253" t="s">
        <v>15</v>
      </c>
      <c r="E2253">
        <v>5</v>
      </c>
      <c r="F2253" t="s">
        <v>9</v>
      </c>
      <c r="G2253">
        <v>1</v>
      </c>
      <c r="M2253">
        <v>16</v>
      </c>
      <c r="N2253" s="11"/>
      <c r="O2253" s="11"/>
      <c r="P2253" s="11"/>
      <c r="Q2253" s="11"/>
      <c r="R2253" s="11"/>
      <c r="S2253" s="2">
        <v>1.8699999999999999E-4</v>
      </c>
      <c r="T2253" s="11"/>
      <c r="U2253" s="11"/>
      <c r="V2253" s="11"/>
      <c r="W2253" s="2">
        <v>1.3200000000000001E-4</v>
      </c>
      <c r="X2253" s="2">
        <v>1.22E-4</v>
      </c>
    </row>
    <row r="2254" spans="1:24" x14ac:dyDescent="0.55000000000000004">
      <c r="A2254">
        <v>84</v>
      </c>
      <c r="B2254">
        <v>3</v>
      </c>
      <c r="C2254">
        <v>12</v>
      </c>
      <c r="D2254" t="s">
        <v>16</v>
      </c>
      <c r="E2254">
        <v>6</v>
      </c>
      <c r="F2254" t="s">
        <v>9</v>
      </c>
      <c r="G2254">
        <v>4</v>
      </c>
      <c r="M2254">
        <v>16</v>
      </c>
      <c r="N2254" s="11"/>
      <c r="O2254" s="11"/>
      <c r="P2254" s="11"/>
      <c r="Q2254" s="11"/>
      <c r="R2254" s="11"/>
      <c r="S2254" s="11"/>
      <c r="T2254" s="11"/>
      <c r="U2254" s="11"/>
      <c r="V2254" s="11"/>
      <c r="W2254" s="2">
        <v>1.9900000000000001E-4</v>
      </c>
      <c r="X2254" s="2">
        <v>1.7799999999999999E-4</v>
      </c>
    </row>
    <row r="2255" spans="1:24" x14ac:dyDescent="0.55000000000000004">
      <c r="A2255">
        <v>84</v>
      </c>
      <c r="B2255">
        <v>3</v>
      </c>
      <c r="C2255">
        <v>13</v>
      </c>
      <c r="D2255" t="s">
        <v>17</v>
      </c>
      <c r="E2255">
        <v>7</v>
      </c>
      <c r="F2255" t="s">
        <v>9</v>
      </c>
      <c r="G2255">
        <v>15</v>
      </c>
      <c r="M2255">
        <v>20</v>
      </c>
      <c r="N2255" s="2">
        <v>2.5000000000000001E-5</v>
      </c>
      <c r="O2255" s="2">
        <v>1.65E-4</v>
      </c>
      <c r="P2255" s="2">
        <f t="shared" ref="P2255" si="258">0.000398</f>
        <v>3.9800000000000002E-4</v>
      </c>
      <c r="Q2255" s="2">
        <v>3.1100000000000002E-4</v>
      </c>
      <c r="R2255" s="11"/>
      <c r="S2255" s="11"/>
      <c r="T2255" s="11"/>
      <c r="U2255" s="11"/>
      <c r="V2255" s="11"/>
      <c r="W2255" s="2">
        <v>8.3999999999999995E-5</v>
      </c>
      <c r="X2255" s="2">
        <v>7.7999999999999999E-5</v>
      </c>
    </row>
    <row r="2256" spans="1:24" x14ac:dyDescent="0.55000000000000004">
      <c r="A2256">
        <v>84</v>
      </c>
      <c r="B2256">
        <v>3</v>
      </c>
      <c r="C2256">
        <v>14</v>
      </c>
      <c r="D2256" t="s">
        <v>18</v>
      </c>
      <c r="E2256">
        <v>8</v>
      </c>
      <c r="F2256" t="s">
        <v>9</v>
      </c>
      <c r="G2256">
        <v>6</v>
      </c>
      <c r="M2256">
        <v>48</v>
      </c>
      <c r="N2256" s="2">
        <v>3.3000000000000003E-5</v>
      </c>
      <c r="O2256" s="2">
        <v>1.9900000000000001E-4</v>
      </c>
      <c r="P2256" s="2">
        <v>4.3300000000000001E-4</v>
      </c>
      <c r="Q2256" s="2">
        <v>3.8200000000000002E-4</v>
      </c>
      <c r="R2256" s="11"/>
      <c r="S2256" s="2">
        <v>1.54E-4</v>
      </c>
      <c r="T2256" s="11"/>
      <c r="U2256" s="11"/>
      <c r="V2256" s="11"/>
      <c r="W2256" s="2">
        <v>1.02E-4</v>
      </c>
      <c r="X2256" s="2">
        <v>9.2999999999999997E-5</v>
      </c>
    </row>
    <row r="2257" spans="1:24" x14ac:dyDescent="0.55000000000000004">
      <c r="A2257">
        <v>84</v>
      </c>
      <c r="B2257">
        <v>3</v>
      </c>
      <c r="C2257">
        <v>15</v>
      </c>
      <c r="D2257" t="s">
        <v>19</v>
      </c>
      <c r="E2257">
        <v>4</v>
      </c>
      <c r="F2257" t="s">
        <v>9</v>
      </c>
      <c r="G2257">
        <v>10</v>
      </c>
      <c r="M2257">
        <v>33</v>
      </c>
      <c r="N2257" s="11"/>
      <c r="O2257" s="11"/>
      <c r="P2257" s="11"/>
      <c r="Q2257" s="11"/>
      <c r="R2257" s="11"/>
      <c r="S2257" s="2">
        <v>2.5500000000000002E-4</v>
      </c>
      <c r="T2257" s="11"/>
      <c r="U2257" s="11"/>
      <c r="V2257" s="11"/>
      <c r="W2257" s="2">
        <v>1.6200000000000001E-4</v>
      </c>
      <c r="X2257" s="2">
        <v>1.4999999999999999E-4</v>
      </c>
    </row>
    <row r="2258" spans="1:24" x14ac:dyDescent="0.55000000000000004">
      <c r="A2258">
        <v>84</v>
      </c>
      <c r="B2258">
        <v>4</v>
      </c>
      <c r="C2258">
        <v>16</v>
      </c>
      <c r="D2258" t="s">
        <v>20</v>
      </c>
      <c r="E2258">
        <v>9</v>
      </c>
      <c r="F2258" t="s">
        <v>9</v>
      </c>
      <c r="G2258">
        <v>62</v>
      </c>
      <c r="M2258">
        <v>21</v>
      </c>
      <c r="N2258" s="11"/>
      <c r="O2258" s="11"/>
      <c r="P2258" s="11"/>
      <c r="Q2258" s="11"/>
      <c r="R2258" s="11"/>
      <c r="S2258" s="11"/>
      <c r="T2258" s="11"/>
      <c r="U2258" s="11"/>
      <c r="V2258" s="11"/>
      <c r="W2258" s="2">
        <v>1.9999999999999999E-6</v>
      </c>
      <c r="X2258" s="2">
        <v>1.9999999999999999E-6</v>
      </c>
    </row>
    <row r="2259" spans="1:24" x14ac:dyDescent="0.55000000000000004">
      <c r="A2259">
        <v>84</v>
      </c>
      <c r="B2259">
        <v>5</v>
      </c>
      <c r="C2259">
        <v>17</v>
      </c>
      <c r="D2259" t="s">
        <v>21</v>
      </c>
      <c r="E2259">
        <v>10</v>
      </c>
      <c r="F2259" t="s">
        <v>22</v>
      </c>
      <c r="G2259">
        <v>0</v>
      </c>
      <c r="M2259">
        <v>0</v>
      </c>
      <c r="N2259" s="11"/>
      <c r="O2259" s="11"/>
      <c r="P2259" s="11"/>
      <c r="Q2259" s="11"/>
      <c r="R2259" s="11"/>
      <c r="S2259" s="11"/>
      <c r="T2259" s="2">
        <v>1.7899999999999999E-4</v>
      </c>
      <c r="U2259" s="11"/>
      <c r="V2259" s="11"/>
      <c r="W2259" s="11"/>
      <c r="X2259" s="11"/>
    </row>
    <row r="2260" spans="1:24" x14ac:dyDescent="0.55000000000000004">
      <c r="A2260">
        <v>84</v>
      </c>
      <c r="B2260">
        <v>5</v>
      </c>
      <c r="C2260">
        <v>18</v>
      </c>
      <c r="D2260" t="s">
        <v>23</v>
      </c>
      <c r="E2260">
        <v>11</v>
      </c>
      <c r="F2260" t="s">
        <v>22</v>
      </c>
      <c r="G2260">
        <v>26</v>
      </c>
      <c r="M2260">
        <v>0</v>
      </c>
      <c r="N2260" s="11"/>
      <c r="O2260" s="11"/>
      <c r="P2260" s="11"/>
      <c r="Q2260" s="11"/>
      <c r="R2260" s="2">
        <v>3.5399999999999999E-4</v>
      </c>
      <c r="S2260" s="11"/>
      <c r="T2260" s="11"/>
      <c r="U2260" s="11"/>
      <c r="V2260" s="2">
        <v>1.2300000000000001E-4</v>
      </c>
      <c r="W2260" s="2">
        <v>3.1999999999999999E-5</v>
      </c>
      <c r="X2260" s="2">
        <v>5.5000000000000002E-5</v>
      </c>
    </row>
    <row r="2261" spans="1:24" x14ac:dyDescent="0.55000000000000004">
      <c r="A2261">
        <v>84</v>
      </c>
      <c r="B2261">
        <v>5</v>
      </c>
      <c r="C2261">
        <v>19</v>
      </c>
      <c r="D2261" t="s">
        <v>24</v>
      </c>
      <c r="E2261">
        <v>11</v>
      </c>
      <c r="F2261" t="s">
        <v>22</v>
      </c>
      <c r="G2261">
        <v>23</v>
      </c>
      <c r="M2261">
        <v>31</v>
      </c>
      <c r="N2261" s="11"/>
      <c r="O2261" s="11"/>
      <c r="P2261" s="11"/>
      <c r="Q2261" s="11"/>
      <c r="R2261" s="2">
        <v>5.5400000000000002E-4</v>
      </c>
      <c r="S2261" s="11"/>
      <c r="T2261" s="11"/>
      <c r="U2261" s="11"/>
      <c r="V2261" s="2">
        <v>3.3700000000000001E-4</v>
      </c>
      <c r="W2261" s="2">
        <v>1.9900000000000001E-4</v>
      </c>
      <c r="X2261" s="2">
        <v>2.4499999999999999E-4</v>
      </c>
    </row>
    <row r="2262" spans="1:24" x14ac:dyDescent="0.55000000000000004">
      <c r="A2262">
        <v>84</v>
      </c>
      <c r="B2262">
        <v>5</v>
      </c>
      <c r="C2262">
        <v>20</v>
      </c>
      <c r="D2262" t="s">
        <v>25</v>
      </c>
      <c r="E2262">
        <v>10</v>
      </c>
      <c r="F2262" t="s">
        <v>22</v>
      </c>
      <c r="G2262">
        <v>3592</v>
      </c>
      <c r="M2262">
        <v>51</v>
      </c>
      <c r="N2262" s="11"/>
      <c r="O2262" s="11"/>
      <c r="P2262" s="11"/>
      <c r="Q2262" s="11"/>
      <c r="R2262" s="11"/>
      <c r="S2262" s="11"/>
      <c r="T2262" s="2">
        <v>1.7899999999999999E-4</v>
      </c>
      <c r="U2262" s="11"/>
      <c r="V2262" s="11"/>
      <c r="W2262" s="11"/>
      <c r="X2262" s="11"/>
    </row>
    <row r="2263" spans="1:24" x14ac:dyDescent="0.55000000000000004">
      <c r="A2263">
        <v>84</v>
      </c>
      <c r="B2263">
        <v>5</v>
      </c>
      <c r="C2263">
        <v>21</v>
      </c>
      <c r="D2263" t="s">
        <v>26</v>
      </c>
      <c r="E2263">
        <v>11</v>
      </c>
      <c r="F2263" t="s">
        <v>22</v>
      </c>
      <c r="G2263">
        <v>336</v>
      </c>
      <c r="M2263">
        <v>44</v>
      </c>
      <c r="N2263" s="11"/>
      <c r="O2263" s="11"/>
      <c r="P2263" s="11"/>
      <c r="Q2263" s="11"/>
      <c r="R2263" s="2">
        <v>5.5099999999999995E-4</v>
      </c>
      <c r="S2263" s="11"/>
      <c r="T2263" s="11"/>
      <c r="U2263" s="11"/>
      <c r="V2263" s="2">
        <v>3.3199999999999999E-4</v>
      </c>
      <c r="W2263" s="2">
        <v>1.92E-4</v>
      </c>
      <c r="X2263" s="2">
        <v>2.33E-4</v>
      </c>
    </row>
    <row r="2264" spans="1:24" x14ac:dyDescent="0.55000000000000004">
      <c r="A2264">
        <v>84</v>
      </c>
      <c r="B2264">
        <v>5</v>
      </c>
      <c r="C2264">
        <v>22</v>
      </c>
      <c r="D2264" t="s">
        <v>27</v>
      </c>
      <c r="E2264">
        <v>11</v>
      </c>
      <c r="F2264" t="s">
        <v>28</v>
      </c>
      <c r="G2264">
        <v>15</v>
      </c>
      <c r="M2264">
        <v>56</v>
      </c>
      <c r="N2264" s="11"/>
      <c r="O2264" s="11"/>
      <c r="P2264" s="11"/>
      <c r="Q2264" s="11"/>
      <c r="R2264" s="2">
        <v>2.7599999999999999E-4</v>
      </c>
      <c r="S2264" s="11"/>
      <c r="T2264" s="11"/>
      <c r="U2264" s="11"/>
      <c r="V2264" s="11"/>
      <c r="W2264" s="11"/>
      <c r="X2264" s="11"/>
    </row>
    <row r="2265" spans="1:24" x14ac:dyDescent="0.55000000000000004">
      <c r="A2265">
        <v>84</v>
      </c>
      <c r="B2265">
        <v>6</v>
      </c>
      <c r="C2265">
        <v>23</v>
      </c>
      <c r="D2265" t="s">
        <v>29</v>
      </c>
      <c r="E2265">
        <v>12</v>
      </c>
      <c r="F2265" t="s">
        <v>28</v>
      </c>
      <c r="G2265">
        <v>0</v>
      </c>
      <c r="M2265">
        <v>0</v>
      </c>
      <c r="N2265" s="11"/>
      <c r="O2265" s="11"/>
      <c r="P2265" s="11"/>
      <c r="Q2265" s="11"/>
      <c r="R2265" s="11"/>
      <c r="S2265" s="11"/>
      <c r="T2265" s="11"/>
      <c r="U2265" s="2">
        <v>-4.19E-2</v>
      </c>
      <c r="V2265" s="11"/>
      <c r="W2265" s="11"/>
      <c r="X2265" s="11"/>
    </row>
    <row r="2266" spans="1:24" x14ac:dyDescent="0.55000000000000004">
      <c r="A2266">
        <v>84</v>
      </c>
      <c r="B2266">
        <v>6</v>
      </c>
      <c r="C2266">
        <v>24</v>
      </c>
      <c r="D2266" t="s">
        <v>30</v>
      </c>
      <c r="E2266">
        <v>13</v>
      </c>
      <c r="F2266" t="s">
        <v>28</v>
      </c>
      <c r="G2266">
        <v>0</v>
      </c>
      <c r="M2266">
        <v>0</v>
      </c>
      <c r="N2266" s="11"/>
      <c r="O2266" s="11"/>
      <c r="P2266" s="11"/>
      <c r="Q2266" s="11"/>
      <c r="R2266" s="11"/>
      <c r="S2266" s="11"/>
      <c r="T2266" s="11"/>
      <c r="U2266" s="2">
        <v>2.1100000000000001E-2</v>
      </c>
      <c r="V2266" s="11"/>
      <c r="W2266" s="11"/>
      <c r="X2266" s="11"/>
    </row>
    <row r="2267" spans="1:24" x14ac:dyDescent="0.55000000000000004">
      <c r="A2267">
        <v>84</v>
      </c>
      <c r="B2267">
        <v>6</v>
      </c>
      <c r="C2267">
        <v>25</v>
      </c>
      <c r="D2267" t="s">
        <v>31</v>
      </c>
      <c r="E2267">
        <v>14</v>
      </c>
      <c r="F2267" t="s">
        <v>28</v>
      </c>
      <c r="G2267">
        <v>0</v>
      </c>
      <c r="M2267">
        <v>0</v>
      </c>
      <c r="N2267" s="11"/>
      <c r="O2267" s="11"/>
      <c r="P2267" s="11"/>
      <c r="Q2267" s="11"/>
      <c r="R2267" s="11"/>
      <c r="S2267" s="11"/>
      <c r="T2267" s="11"/>
      <c r="U2267" s="2">
        <v>-4.19E-2</v>
      </c>
      <c r="V2267" s="11"/>
      <c r="W2267" s="11"/>
      <c r="X2267" s="11"/>
    </row>
    <row r="2268" spans="1:24" x14ac:dyDescent="0.55000000000000004">
      <c r="A2268">
        <v>84</v>
      </c>
      <c r="B2268">
        <v>6</v>
      </c>
      <c r="C2268">
        <v>26</v>
      </c>
      <c r="D2268" t="s">
        <v>32</v>
      </c>
      <c r="E2268">
        <v>15</v>
      </c>
      <c r="F2268" t="s">
        <v>33</v>
      </c>
      <c r="G2268">
        <v>2</v>
      </c>
      <c r="M2268">
        <v>18</v>
      </c>
      <c r="N2268" s="11"/>
      <c r="O2268" s="11"/>
      <c r="P2268" s="11"/>
      <c r="Q2268" s="11"/>
      <c r="R2268" s="11"/>
      <c r="S2268" s="11"/>
      <c r="T2268" s="11"/>
      <c r="U2268" s="2">
        <v>2.1100000000000001E-2</v>
      </c>
      <c r="V2268" s="11"/>
      <c r="W2268" s="11"/>
      <c r="X2268" s="11"/>
    </row>
    <row r="2269" spans="1:24" x14ac:dyDescent="0.55000000000000004">
      <c r="A2269">
        <v>84</v>
      </c>
      <c r="B2269">
        <v>6</v>
      </c>
      <c r="C2269">
        <v>27</v>
      </c>
      <c r="D2269" t="s">
        <v>34</v>
      </c>
      <c r="E2269">
        <v>16</v>
      </c>
      <c r="F2269" t="s">
        <v>28</v>
      </c>
      <c r="G2269">
        <v>21</v>
      </c>
      <c r="M2269">
        <v>47</v>
      </c>
      <c r="N2269" s="11"/>
      <c r="O2269" s="11"/>
      <c r="P2269" s="11"/>
      <c r="Q2269" s="11"/>
      <c r="R2269" s="11"/>
      <c r="S2269" s="11"/>
      <c r="T2269" s="11"/>
      <c r="U2269" s="2">
        <v>4.19E-2</v>
      </c>
      <c r="V2269" s="11"/>
      <c r="W2269" s="11"/>
      <c r="X2269" s="11"/>
    </row>
    <row r="2270" spans="1:24" x14ac:dyDescent="0.55000000000000004">
      <c r="A2270">
        <v>85</v>
      </c>
      <c r="B2270">
        <v>1</v>
      </c>
      <c r="C2270">
        <v>1</v>
      </c>
      <c r="D2270" t="s">
        <v>3</v>
      </c>
      <c r="E2270">
        <v>1</v>
      </c>
      <c r="F2270" t="s">
        <v>4</v>
      </c>
      <c r="G2270">
        <v>15</v>
      </c>
      <c r="M2270">
        <v>43</v>
      </c>
      <c r="N2270" s="9"/>
      <c r="O2270" s="9"/>
      <c r="P2270" s="9"/>
      <c r="Q2270" s="9"/>
      <c r="R2270" s="9"/>
      <c r="S2270" s="10">
        <v>5.9800000000000001E-4</v>
      </c>
      <c r="T2270" s="11"/>
      <c r="U2270" s="11"/>
      <c r="V2270" s="9"/>
      <c r="W2270" s="10">
        <v>7.9799999999999992E-3</v>
      </c>
      <c r="X2270" s="2">
        <v>7.2099999999999996E-4</v>
      </c>
    </row>
    <row r="2271" spans="1:24" x14ac:dyDescent="0.55000000000000004">
      <c r="A2271">
        <v>85</v>
      </c>
      <c r="B2271">
        <v>1</v>
      </c>
      <c r="C2271">
        <v>2</v>
      </c>
      <c r="D2271" t="s">
        <v>5</v>
      </c>
      <c r="E2271">
        <v>2</v>
      </c>
      <c r="F2271" t="s">
        <v>4</v>
      </c>
      <c r="G2271">
        <v>3</v>
      </c>
      <c r="M2271">
        <v>42</v>
      </c>
      <c r="N2271" s="9"/>
      <c r="O2271" s="9"/>
      <c r="P2271" s="9"/>
      <c r="Q2271" s="9"/>
      <c r="R2271" s="9"/>
      <c r="S2271" s="10">
        <v>1.0740000000000001E-3</v>
      </c>
      <c r="T2271" s="11"/>
      <c r="U2271" s="11"/>
      <c r="V2271" s="9"/>
      <c r="W2271" s="10">
        <v>1.2290000000000001E-3</v>
      </c>
      <c r="X2271" s="2">
        <v>1.188E-3</v>
      </c>
    </row>
    <row r="2272" spans="1:24" x14ac:dyDescent="0.55000000000000004">
      <c r="A2272">
        <v>85</v>
      </c>
      <c r="B2272">
        <v>1</v>
      </c>
      <c r="C2272">
        <v>3</v>
      </c>
      <c r="D2272" t="s">
        <v>6</v>
      </c>
      <c r="E2272">
        <v>2</v>
      </c>
      <c r="F2272" t="s">
        <v>4</v>
      </c>
      <c r="G2272">
        <v>6</v>
      </c>
      <c r="M2272">
        <v>88</v>
      </c>
      <c r="N2272" s="9"/>
      <c r="O2272" s="9"/>
      <c r="P2272" s="9"/>
      <c r="Q2272" s="9"/>
      <c r="R2272" s="9"/>
      <c r="S2272" s="10">
        <f t="shared" ref="S2272" si="259">0.000218*4</f>
        <v>8.7200000000000005E-4</v>
      </c>
      <c r="T2272" s="11"/>
      <c r="U2272" s="11"/>
      <c r="V2272" s="9"/>
      <c r="W2272" s="10">
        <v>9.2299999999999999E-4</v>
      </c>
      <c r="X2272" s="2">
        <v>9.01E-4</v>
      </c>
    </row>
    <row r="2273" spans="1:24" x14ac:dyDescent="0.55000000000000004">
      <c r="A2273">
        <v>85</v>
      </c>
      <c r="B2273">
        <v>1</v>
      </c>
      <c r="C2273">
        <v>4</v>
      </c>
      <c r="D2273" t="s">
        <v>7</v>
      </c>
      <c r="E2273">
        <v>2</v>
      </c>
      <c r="F2273" t="s">
        <v>4</v>
      </c>
      <c r="G2273">
        <v>6</v>
      </c>
      <c r="M2273">
        <v>76</v>
      </c>
      <c r="N2273" s="9"/>
      <c r="O2273" s="9"/>
      <c r="P2273" s="9"/>
      <c r="Q2273" s="9"/>
      <c r="R2273" s="9"/>
      <c r="S2273" s="10">
        <f t="shared" ref="S2273" si="260">0.000218*2</f>
        <v>4.3600000000000003E-4</v>
      </c>
      <c r="T2273" s="11"/>
      <c r="U2273" s="11"/>
      <c r="V2273" s="9"/>
      <c r="W2273" s="10">
        <v>6.4999999999999997E-4</v>
      </c>
      <c r="X2273" s="2">
        <v>5.4199999999999995E-4</v>
      </c>
    </row>
    <row r="2274" spans="1:24" x14ac:dyDescent="0.55000000000000004">
      <c r="A2274">
        <v>85</v>
      </c>
      <c r="B2274">
        <v>2</v>
      </c>
      <c r="C2274">
        <v>5</v>
      </c>
      <c r="D2274" t="s">
        <v>8</v>
      </c>
      <c r="E2274">
        <v>3</v>
      </c>
      <c r="F2274" t="s">
        <v>9</v>
      </c>
      <c r="G2274">
        <v>5</v>
      </c>
      <c r="M2274">
        <v>20</v>
      </c>
      <c r="N2274" s="2">
        <v>8.7999999999999998E-5</v>
      </c>
      <c r="O2274" s="2">
        <v>2.5399999999999999E-4</v>
      </c>
      <c r="P2274" s="2">
        <v>4.1199999999999999E-4</v>
      </c>
      <c r="Q2274" s="2">
        <v>3.68E-4</v>
      </c>
      <c r="R2274" s="11"/>
      <c r="S2274" s="11"/>
      <c r="T2274" s="11"/>
      <c r="U2274" s="11"/>
      <c r="V2274" s="11"/>
      <c r="W2274" s="11"/>
      <c r="X2274" s="11"/>
    </row>
    <row r="2275" spans="1:24" x14ac:dyDescent="0.55000000000000004">
      <c r="A2275">
        <v>85</v>
      </c>
      <c r="B2275">
        <v>2</v>
      </c>
      <c r="C2275">
        <v>6</v>
      </c>
      <c r="D2275" t="s">
        <v>10</v>
      </c>
      <c r="E2275">
        <v>3</v>
      </c>
      <c r="F2275" t="s">
        <v>9</v>
      </c>
      <c r="G2275">
        <v>46</v>
      </c>
      <c r="M2275">
        <v>30</v>
      </c>
      <c r="N2275" s="2">
        <v>3.9999999999999998E-6</v>
      </c>
      <c r="O2275" s="2">
        <v>4.1999999999999998E-5</v>
      </c>
      <c r="P2275" s="2">
        <v>6.7000000000000002E-5</v>
      </c>
      <c r="Q2275" s="2">
        <v>5.5000000000000002E-5</v>
      </c>
      <c r="R2275" s="11"/>
      <c r="S2275" s="11"/>
      <c r="T2275" s="11"/>
      <c r="U2275" s="11"/>
      <c r="V2275" s="11"/>
      <c r="W2275" s="11"/>
      <c r="X2275" s="11"/>
    </row>
    <row r="2276" spans="1:24" x14ac:dyDescent="0.55000000000000004">
      <c r="A2276">
        <v>85</v>
      </c>
      <c r="B2276">
        <v>2</v>
      </c>
      <c r="C2276">
        <v>7</v>
      </c>
      <c r="D2276" t="s">
        <v>11</v>
      </c>
      <c r="E2276">
        <v>3</v>
      </c>
      <c r="F2276" t="s">
        <v>9</v>
      </c>
      <c r="G2276">
        <v>29</v>
      </c>
      <c r="M2276">
        <v>85</v>
      </c>
      <c r="N2276" s="2">
        <v>1.7E-5</v>
      </c>
      <c r="O2276" s="2">
        <v>1.4899999999999999E-4</v>
      </c>
      <c r="P2276" s="2">
        <v>3.5399999999999999E-4</v>
      </c>
      <c r="Q2276" s="2">
        <v>3.1199999999999999E-4</v>
      </c>
      <c r="R2276" s="11"/>
      <c r="S2276" s="11"/>
      <c r="T2276" s="11"/>
      <c r="U2276" s="11"/>
      <c r="V2276" s="11"/>
      <c r="W2276" s="11"/>
      <c r="X2276" s="11"/>
    </row>
    <row r="2277" spans="1:24" x14ac:dyDescent="0.55000000000000004">
      <c r="A2277">
        <v>85</v>
      </c>
      <c r="B2277">
        <v>2</v>
      </c>
      <c r="C2277">
        <v>8</v>
      </c>
      <c r="D2277" t="s">
        <v>12</v>
      </c>
      <c r="E2277">
        <v>3</v>
      </c>
      <c r="F2277" t="s">
        <v>9</v>
      </c>
      <c r="G2277">
        <v>4</v>
      </c>
      <c r="M2277">
        <v>98</v>
      </c>
      <c r="N2277" s="2">
        <v>1.2E-5</v>
      </c>
      <c r="O2277" s="2">
        <v>1.02E-4</v>
      </c>
      <c r="P2277" s="2">
        <v>2.32E-4</v>
      </c>
      <c r="Q2277" s="2">
        <v>1.9900000000000001E-4</v>
      </c>
      <c r="R2277" s="11"/>
      <c r="S2277" s="11"/>
      <c r="T2277" s="11"/>
      <c r="U2277" s="11"/>
      <c r="V2277" s="11"/>
      <c r="W2277" s="11"/>
      <c r="X2277" s="11"/>
    </row>
    <row r="2278" spans="1:24" x14ac:dyDescent="0.55000000000000004">
      <c r="A2278">
        <v>85</v>
      </c>
      <c r="B2278">
        <v>3</v>
      </c>
      <c r="C2278">
        <v>9</v>
      </c>
      <c r="D2278" t="s">
        <v>13</v>
      </c>
      <c r="E2278">
        <v>4</v>
      </c>
      <c r="F2278" t="s">
        <v>9</v>
      </c>
      <c r="G2278">
        <v>0</v>
      </c>
      <c r="M2278">
        <v>0</v>
      </c>
      <c r="N2278" s="11"/>
      <c r="O2278" s="11"/>
      <c r="P2278" s="11"/>
      <c r="Q2278" s="11"/>
      <c r="R2278" s="11"/>
      <c r="S2278" s="11"/>
      <c r="T2278" s="11"/>
      <c r="U2278" s="11"/>
      <c r="V2278" s="11"/>
      <c r="W2278" s="2">
        <v>5.3999999999999998E-5</v>
      </c>
      <c r="X2278" s="2">
        <v>4.1E-5</v>
      </c>
    </row>
    <row r="2279" spans="1:24" x14ac:dyDescent="0.55000000000000004">
      <c r="A2279">
        <v>85</v>
      </c>
      <c r="B2279">
        <v>3</v>
      </c>
      <c r="C2279">
        <v>10</v>
      </c>
      <c r="D2279" t="s">
        <v>14</v>
      </c>
      <c r="E2279">
        <v>4</v>
      </c>
      <c r="F2279" t="s">
        <v>9</v>
      </c>
      <c r="G2279">
        <v>0</v>
      </c>
      <c r="M2279">
        <v>0</v>
      </c>
      <c r="N2279" s="11"/>
      <c r="O2279" s="11"/>
      <c r="P2279" s="11"/>
      <c r="Q2279" s="11"/>
      <c r="R2279" s="11"/>
      <c r="S2279" s="2">
        <v>2.0100000000000001E-4</v>
      </c>
      <c r="T2279" s="11"/>
      <c r="U2279" s="11"/>
      <c r="V2279" s="11"/>
      <c r="W2279" s="2">
        <v>1.4200000000000001E-4</v>
      </c>
      <c r="X2279" s="2">
        <v>1.35E-4</v>
      </c>
    </row>
    <row r="2280" spans="1:24" x14ac:dyDescent="0.55000000000000004">
      <c r="A2280">
        <v>85</v>
      </c>
      <c r="B2280">
        <v>3</v>
      </c>
      <c r="C2280">
        <v>11</v>
      </c>
      <c r="D2280" t="s">
        <v>15</v>
      </c>
      <c r="E2280">
        <v>5</v>
      </c>
      <c r="F2280" t="s">
        <v>9</v>
      </c>
      <c r="G2280">
        <v>2</v>
      </c>
      <c r="M2280">
        <v>16</v>
      </c>
      <c r="N2280" s="11"/>
      <c r="O2280" s="11"/>
      <c r="P2280" s="11"/>
      <c r="Q2280" s="11"/>
      <c r="R2280" s="11"/>
      <c r="S2280" s="2">
        <v>1.8699999999999999E-4</v>
      </c>
      <c r="T2280" s="11"/>
      <c r="U2280" s="11"/>
      <c r="V2280" s="11"/>
      <c r="W2280" s="2">
        <v>1.3200000000000001E-4</v>
      </c>
      <c r="X2280" s="2">
        <v>1.22E-4</v>
      </c>
    </row>
    <row r="2281" spans="1:24" x14ac:dyDescent="0.55000000000000004">
      <c r="A2281">
        <v>85</v>
      </c>
      <c r="B2281">
        <v>3</v>
      </c>
      <c r="C2281">
        <v>12</v>
      </c>
      <c r="D2281" t="s">
        <v>16</v>
      </c>
      <c r="E2281">
        <v>6</v>
      </c>
      <c r="F2281" t="s">
        <v>9</v>
      </c>
      <c r="G2281">
        <v>1</v>
      </c>
      <c r="M2281">
        <v>21</v>
      </c>
      <c r="N2281" s="11"/>
      <c r="O2281" s="11"/>
      <c r="P2281" s="11"/>
      <c r="Q2281" s="11"/>
      <c r="R2281" s="11"/>
      <c r="S2281" s="11"/>
      <c r="T2281" s="11"/>
      <c r="U2281" s="11"/>
      <c r="V2281" s="11"/>
      <c r="W2281" s="2">
        <v>1.9900000000000001E-4</v>
      </c>
      <c r="X2281" s="2">
        <v>1.7799999999999999E-4</v>
      </c>
    </row>
    <row r="2282" spans="1:24" x14ac:dyDescent="0.55000000000000004">
      <c r="A2282">
        <v>85</v>
      </c>
      <c r="B2282">
        <v>3</v>
      </c>
      <c r="C2282">
        <v>13</v>
      </c>
      <c r="D2282" t="s">
        <v>17</v>
      </c>
      <c r="E2282">
        <v>7</v>
      </c>
      <c r="F2282" t="s">
        <v>9</v>
      </c>
      <c r="G2282">
        <v>15</v>
      </c>
      <c r="M2282">
        <v>19</v>
      </c>
      <c r="N2282" s="2">
        <v>2.5000000000000001E-5</v>
      </c>
      <c r="O2282" s="2">
        <v>1.65E-4</v>
      </c>
      <c r="P2282" s="2">
        <f t="shared" ref="P2282" si="261">0.000398</f>
        <v>3.9800000000000002E-4</v>
      </c>
      <c r="Q2282" s="2">
        <v>3.1100000000000002E-4</v>
      </c>
      <c r="R2282" s="11"/>
      <c r="S2282" s="11"/>
      <c r="T2282" s="11"/>
      <c r="U2282" s="11"/>
      <c r="V2282" s="11"/>
      <c r="W2282" s="2">
        <v>8.3999999999999995E-5</v>
      </c>
      <c r="X2282" s="2">
        <v>7.7999999999999999E-5</v>
      </c>
    </row>
    <row r="2283" spans="1:24" x14ac:dyDescent="0.55000000000000004">
      <c r="A2283">
        <v>85</v>
      </c>
      <c r="B2283">
        <v>3</v>
      </c>
      <c r="C2283">
        <v>14</v>
      </c>
      <c r="D2283" t="s">
        <v>18</v>
      </c>
      <c r="E2283">
        <v>8</v>
      </c>
      <c r="F2283" t="s">
        <v>9</v>
      </c>
      <c r="G2283">
        <v>8</v>
      </c>
      <c r="M2283">
        <v>41</v>
      </c>
      <c r="N2283" s="2">
        <v>3.3000000000000003E-5</v>
      </c>
      <c r="O2283" s="2">
        <v>1.9900000000000001E-4</v>
      </c>
      <c r="P2283" s="2">
        <v>4.3300000000000001E-4</v>
      </c>
      <c r="Q2283" s="2">
        <v>3.8200000000000002E-4</v>
      </c>
      <c r="R2283" s="11"/>
      <c r="S2283" s="2">
        <v>1.54E-4</v>
      </c>
      <c r="T2283" s="11"/>
      <c r="U2283" s="11"/>
      <c r="V2283" s="11"/>
      <c r="W2283" s="2">
        <v>1.02E-4</v>
      </c>
      <c r="X2283" s="2">
        <v>9.2999999999999997E-5</v>
      </c>
    </row>
    <row r="2284" spans="1:24" x14ac:dyDescent="0.55000000000000004">
      <c r="A2284">
        <v>85</v>
      </c>
      <c r="B2284">
        <v>3</v>
      </c>
      <c r="C2284">
        <v>15</v>
      </c>
      <c r="D2284" t="s">
        <v>19</v>
      </c>
      <c r="E2284">
        <v>4</v>
      </c>
      <c r="F2284" t="s">
        <v>9</v>
      </c>
      <c r="G2284">
        <v>11</v>
      </c>
      <c r="M2284">
        <v>32</v>
      </c>
      <c r="N2284" s="11"/>
      <c r="O2284" s="11"/>
      <c r="P2284" s="11"/>
      <c r="Q2284" s="11"/>
      <c r="R2284" s="11"/>
      <c r="S2284" s="2">
        <v>2.5500000000000002E-4</v>
      </c>
      <c r="T2284" s="11"/>
      <c r="U2284" s="11"/>
      <c r="V2284" s="11"/>
      <c r="W2284" s="2">
        <v>1.6200000000000001E-4</v>
      </c>
      <c r="X2284" s="2">
        <v>1.4999999999999999E-4</v>
      </c>
    </row>
    <row r="2285" spans="1:24" x14ac:dyDescent="0.55000000000000004">
      <c r="A2285">
        <v>85</v>
      </c>
      <c r="B2285">
        <v>4</v>
      </c>
      <c r="C2285">
        <v>16</v>
      </c>
      <c r="D2285" t="s">
        <v>20</v>
      </c>
      <c r="E2285">
        <v>9</v>
      </c>
      <c r="F2285" t="s">
        <v>9</v>
      </c>
      <c r="G2285">
        <v>63</v>
      </c>
      <c r="M2285">
        <v>27</v>
      </c>
      <c r="N2285" s="11"/>
      <c r="O2285" s="11"/>
      <c r="P2285" s="11"/>
      <c r="Q2285" s="11"/>
      <c r="R2285" s="11"/>
      <c r="S2285" s="11"/>
      <c r="T2285" s="11"/>
      <c r="U2285" s="11"/>
      <c r="V2285" s="11"/>
      <c r="W2285" s="2">
        <v>1.9999999999999999E-6</v>
      </c>
      <c r="X2285" s="2">
        <v>1.9999999999999999E-6</v>
      </c>
    </row>
    <row r="2286" spans="1:24" x14ac:dyDescent="0.55000000000000004">
      <c r="A2286">
        <v>85</v>
      </c>
      <c r="B2286">
        <v>5</v>
      </c>
      <c r="C2286">
        <v>17</v>
      </c>
      <c r="D2286" t="s">
        <v>21</v>
      </c>
      <c r="E2286">
        <v>10</v>
      </c>
      <c r="F2286" t="s">
        <v>22</v>
      </c>
      <c r="G2286">
        <v>0</v>
      </c>
      <c r="M2286">
        <v>0</v>
      </c>
      <c r="N2286" s="11"/>
      <c r="O2286" s="11"/>
      <c r="P2286" s="11"/>
      <c r="Q2286" s="11"/>
      <c r="R2286" s="11"/>
      <c r="S2286" s="11"/>
      <c r="T2286" s="2">
        <v>1.7899999999999999E-4</v>
      </c>
      <c r="U2286" s="11"/>
      <c r="V2286" s="11"/>
      <c r="W2286" s="11"/>
      <c r="X2286" s="11"/>
    </row>
    <row r="2287" spans="1:24" x14ac:dyDescent="0.55000000000000004">
      <c r="A2287">
        <v>85</v>
      </c>
      <c r="B2287">
        <v>5</v>
      </c>
      <c r="C2287">
        <v>18</v>
      </c>
      <c r="D2287" t="s">
        <v>23</v>
      </c>
      <c r="E2287">
        <v>11</v>
      </c>
      <c r="F2287" t="s">
        <v>22</v>
      </c>
      <c r="G2287">
        <v>18</v>
      </c>
      <c r="M2287">
        <v>0</v>
      </c>
      <c r="N2287" s="11"/>
      <c r="O2287" s="11"/>
      <c r="P2287" s="11"/>
      <c r="Q2287" s="11"/>
      <c r="R2287" s="2">
        <v>3.5399999999999999E-4</v>
      </c>
      <c r="S2287" s="11"/>
      <c r="T2287" s="11"/>
      <c r="U2287" s="11"/>
      <c r="V2287" s="2">
        <v>1.2300000000000001E-4</v>
      </c>
      <c r="W2287" s="2">
        <v>3.1999999999999999E-5</v>
      </c>
      <c r="X2287" s="2">
        <v>5.5000000000000002E-5</v>
      </c>
    </row>
    <row r="2288" spans="1:24" x14ac:dyDescent="0.55000000000000004">
      <c r="A2288">
        <v>85</v>
      </c>
      <c r="B2288">
        <v>5</v>
      </c>
      <c r="C2288">
        <v>19</v>
      </c>
      <c r="D2288" t="s">
        <v>24</v>
      </c>
      <c r="E2288">
        <v>11</v>
      </c>
      <c r="F2288" t="s">
        <v>22</v>
      </c>
      <c r="G2288">
        <v>27</v>
      </c>
      <c r="M2288">
        <v>37</v>
      </c>
      <c r="N2288" s="11"/>
      <c r="O2288" s="11"/>
      <c r="P2288" s="11"/>
      <c r="Q2288" s="11"/>
      <c r="R2288" s="2">
        <v>5.5400000000000002E-4</v>
      </c>
      <c r="S2288" s="11"/>
      <c r="T2288" s="11"/>
      <c r="U2288" s="11"/>
      <c r="V2288" s="2">
        <v>3.3700000000000001E-4</v>
      </c>
      <c r="W2288" s="2">
        <v>1.9900000000000001E-4</v>
      </c>
      <c r="X2288" s="2">
        <v>2.4499999999999999E-4</v>
      </c>
    </row>
    <row r="2289" spans="1:24" x14ac:dyDescent="0.55000000000000004">
      <c r="A2289">
        <v>85</v>
      </c>
      <c r="B2289">
        <v>5</v>
      </c>
      <c r="C2289">
        <v>20</v>
      </c>
      <c r="D2289" t="s">
        <v>25</v>
      </c>
      <c r="E2289">
        <v>10</v>
      </c>
      <c r="F2289" t="s">
        <v>22</v>
      </c>
      <c r="G2289">
        <v>2862</v>
      </c>
      <c r="M2289">
        <v>42</v>
      </c>
      <c r="N2289" s="11"/>
      <c r="O2289" s="11"/>
      <c r="P2289" s="11"/>
      <c r="Q2289" s="11"/>
      <c r="R2289" s="11"/>
      <c r="S2289" s="11"/>
      <c r="T2289" s="2">
        <v>1.7899999999999999E-4</v>
      </c>
      <c r="U2289" s="11"/>
      <c r="V2289" s="11"/>
      <c r="W2289" s="11"/>
      <c r="X2289" s="11"/>
    </row>
    <row r="2290" spans="1:24" x14ac:dyDescent="0.55000000000000004">
      <c r="A2290">
        <v>85</v>
      </c>
      <c r="B2290">
        <v>5</v>
      </c>
      <c r="C2290">
        <v>21</v>
      </c>
      <c r="D2290" t="s">
        <v>26</v>
      </c>
      <c r="E2290">
        <v>11</v>
      </c>
      <c r="F2290" t="s">
        <v>22</v>
      </c>
      <c r="G2290">
        <v>397</v>
      </c>
      <c r="M2290">
        <v>49</v>
      </c>
      <c r="N2290" s="11"/>
      <c r="O2290" s="11"/>
      <c r="P2290" s="11"/>
      <c r="Q2290" s="11"/>
      <c r="R2290" s="2">
        <v>5.5099999999999995E-4</v>
      </c>
      <c r="S2290" s="11"/>
      <c r="T2290" s="11"/>
      <c r="U2290" s="11"/>
      <c r="V2290" s="2">
        <v>3.3199999999999999E-4</v>
      </c>
      <c r="W2290" s="2">
        <v>1.92E-4</v>
      </c>
      <c r="X2290" s="2">
        <v>2.33E-4</v>
      </c>
    </row>
    <row r="2291" spans="1:24" x14ac:dyDescent="0.55000000000000004">
      <c r="A2291">
        <v>85</v>
      </c>
      <c r="B2291">
        <v>5</v>
      </c>
      <c r="C2291">
        <v>22</v>
      </c>
      <c r="D2291" t="s">
        <v>27</v>
      </c>
      <c r="E2291">
        <v>11</v>
      </c>
      <c r="F2291" t="s">
        <v>28</v>
      </c>
      <c r="G2291">
        <v>19</v>
      </c>
      <c r="M2291">
        <v>45</v>
      </c>
      <c r="N2291" s="11"/>
      <c r="O2291" s="11"/>
      <c r="P2291" s="11"/>
      <c r="Q2291" s="11"/>
      <c r="R2291" s="2">
        <v>2.7599999999999999E-4</v>
      </c>
      <c r="S2291" s="11"/>
      <c r="T2291" s="11"/>
      <c r="U2291" s="11"/>
      <c r="V2291" s="11"/>
      <c r="W2291" s="11"/>
      <c r="X2291" s="11"/>
    </row>
    <row r="2292" spans="1:24" x14ac:dyDescent="0.55000000000000004">
      <c r="A2292">
        <v>85</v>
      </c>
      <c r="B2292">
        <v>6</v>
      </c>
      <c r="C2292">
        <v>23</v>
      </c>
      <c r="D2292" t="s">
        <v>29</v>
      </c>
      <c r="E2292">
        <v>12</v>
      </c>
      <c r="F2292" t="s">
        <v>28</v>
      </c>
      <c r="G2292">
        <v>0</v>
      </c>
      <c r="M2292">
        <v>0</v>
      </c>
      <c r="N2292" s="11"/>
      <c r="O2292" s="11"/>
      <c r="P2292" s="11"/>
      <c r="Q2292" s="11"/>
      <c r="R2292" s="11"/>
      <c r="S2292" s="11"/>
      <c r="T2292" s="11"/>
      <c r="U2292" s="2">
        <v>-4.19E-2</v>
      </c>
      <c r="V2292" s="11"/>
      <c r="W2292" s="11"/>
      <c r="X2292" s="11"/>
    </row>
    <row r="2293" spans="1:24" x14ac:dyDescent="0.55000000000000004">
      <c r="A2293">
        <v>85</v>
      </c>
      <c r="B2293">
        <v>6</v>
      </c>
      <c r="C2293">
        <v>24</v>
      </c>
      <c r="D2293" t="s">
        <v>30</v>
      </c>
      <c r="E2293">
        <v>13</v>
      </c>
      <c r="F2293" t="s">
        <v>28</v>
      </c>
      <c r="G2293">
        <v>0</v>
      </c>
      <c r="M2293">
        <v>0</v>
      </c>
      <c r="N2293" s="11"/>
      <c r="O2293" s="11"/>
      <c r="P2293" s="11"/>
      <c r="Q2293" s="11"/>
      <c r="R2293" s="11"/>
      <c r="S2293" s="11"/>
      <c r="T2293" s="11"/>
      <c r="U2293" s="2">
        <v>2.1100000000000001E-2</v>
      </c>
      <c r="V2293" s="11"/>
      <c r="W2293" s="11"/>
      <c r="X2293" s="11"/>
    </row>
    <row r="2294" spans="1:24" x14ac:dyDescent="0.55000000000000004">
      <c r="A2294">
        <v>85</v>
      </c>
      <c r="B2294">
        <v>6</v>
      </c>
      <c r="C2294">
        <v>25</v>
      </c>
      <c r="D2294" t="s">
        <v>31</v>
      </c>
      <c r="E2294">
        <v>14</v>
      </c>
      <c r="F2294" t="s">
        <v>28</v>
      </c>
      <c r="G2294">
        <v>0</v>
      </c>
      <c r="M2294">
        <v>0</v>
      </c>
      <c r="N2294" s="11"/>
      <c r="O2294" s="11"/>
      <c r="P2294" s="11"/>
      <c r="Q2294" s="11"/>
      <c r="R2294" s="11"/>
      <c r="S2294" s="11"/>
      <c r="T2294" s="11"/>
      <c r="U2294" s="2">
        <v>-4.19E-2</v>
      </c>
      <c r="V2294" s="11"/>
      <c r="W2294" s="11"/>
      <c r="X2294" s="11"/>
    </row>
    <row r="2295" spans="1:24" x14ac:dyDescent="0.55000000000000004">
      <c r="A2295">
        <v>85</v>
      </c>
      <c r="B2295">
        <v>6</v>
      </c>
      <c r="C2295">
        <v>26</v>
      </c>
      <c r="D2295" t="s">
        <v>32</v>
      </c>
      <c r="E2295">
        <v>15</v>
      </c>
      <c r="F2295" t="s">
        <v>33</v>
      </c>
      <c r="G2295">
        <v>2</v>
      </c>
      <c r="M2295">
        <v>17</v>
      </c>
      <c r="N2295" s="11"/>
      <c r="O2295" s="11"/>
      <c r="P2295" s="11"/>
      <c r="Q2295" s="11"/>
      <c r="R2295" s="11"/>
      <c r="S2295" s="11"/>
      <c r="T2295" s="11"/>
      <c r="U2295" s="2">
        <v>2.1100000000000001E-2</v>
      </c>
      <c r="V2295" s="11"/>
      <c r="W2295" s="11"/>
      <c r="X2295" s="11"/>
    </row>
    <row r="2296" spans="1:24" x14ac:dyDescent="0.55000000000000004">
      <c r="A2296">
        <v>85</v>
      </c>
      <c r="B2296">
        <v>6</v>
      </c>
      <c r="C2296">
        <v>27</v>
      </c>
      <c r="D2296" t="s">
        <v>34</v>
      </c>
      <c r="E2296">
        <v>16</v>
      </c>
      <c r="F2296" t="s">
        <v>28</v>
      </c>
      <c r="G2296">
        <v>17</v>
      </c>
      <c r="M2296">
        <v>51</v>
      </c>
      <c r="N2296" s="11"/>
      <c r="O2296" s="11"/>
      <c r="P2296" s="11"/>
      <c r="Q2296" s="11"/>
      <c r="R2296" s="11"/>
      <c r="S2296" s="11"/>
      <c r="T2296" s="11"/>
      <c r="U2296" s="2">
        <v>4.19E-2</v>
      </c>
      <c r="V2296" s="11"/>
      <c r="W2296" s="11"/>
      <c r="X2296" s="11"/>
    </row>
    <row r="2297" spans="1:24" x14ac:dyDescent="0.55000000000000004">
      <c r="A2297">
        <v>86</v>
      </c>
      <c r="B2297">
        <v>1</v>
      </c>
      <c r="C2297">
        <v>1</v>
      </c>
      <c r="D2297" t="s">
        <v>3</v>
      </c>
      <c r="E2297">
        <v>1</v>
      </c>
      <c r="F2297" t="s">
        <v>9</v>
      </c>
      <c r="G2297">
        <v>24</v>
      </c>
      <c r="M2297">
        <v>58</v>
      </c>
      <c r="N2297" s="9"/>
      <c r="O2297" s="9"/>
      <c r="P2297" s="9"/>
      <c r="Q2297" s="9"/>
      <c r="R2297" s="9"/>
      <c r="S2297" s="10">
        <v>5.9800000000000001E-4</v>
      </c>
      <c r="T2297" s="11"/>
      <c r="U2297" s="11"/>
      <c r="V2297" s="9"/>
      <c r="W2297" s="10">
        <v>7.9799999999999992E-3</v>
      </c>
      <c r="X2297" s="2">
        <v>7.2099999999999996E-4</v>
      </c>
    </row>
    <row r="2298" spans="1:24" x14ac:dyDescent="0.55000000000000004">
      <c r="A2298">
        <v>86</v>
      </c>
      <c r="B2298">
        <v>1</v>
      </c>
      <c r="C2298">
        <v>2</v>
      </c>
      <c r="D2298" t="s">
        <v>5</v>
      </c>
      <c r="E2298">
        <v>2</v>
      </c>
      <c r="F2298" t="s">
        <v>9</v>
      </c>
      <c r="G2298">
        <v>1</v>
      </c>
      <c r="M2298">
        <v>55</v>
      </c>
      <c r="N2298" s="9"/>
      <c r="O2298" s="9"/>
      <c r="P2298" s="9"/>
      <c r="Q2298" s="9"/>
      <c r="R2298" s="9"/>
      <c r="S2298" s="10">
        <v>1.0740000000000001E-3</v>
      </c>
      <c r="T2298" s="11"/>
      <c r="U2298" s="11"/>
      <c r="V2298" s="9"/>
      <c r="W2298" s="10">
        <v>1.2290000000000001E-3</v>
      </c>
      <c r="X2298" s="2">
        <v>1.188E-3</v>
      </c>
    </row>
    <row r="2299" spans="1:24" x14ac:dyDescent="0.55000000000000004">
      <c r="A2299">
        <v>86</v>
      </c>
      <c r="B2299">
        <v>1</v>
      </c>
      <c r="C2299">
        <v>3</v>
      </c>
      <c r="D2299" t="s">
        <v>6</v>
      </c>
      <c r="E2299">
        <v>2</v>
      </c>
      <c r="F2299" t="s">
        <v>9</v>
      </c>
      <c r="G2299">
        <v>1</v>
      </c>
      <c r="M2299">
        <v>82</v>
      </c>
      <c r="N2299" s="9"/>
      <c r="O2299" s="9"/>
      <c r="P2299" s="9"/>
      <c r="Q2299" s="9"/>
      <c r="R2299" s="9"/>
      <c r="S2299" s="10">
        <f t="shared" ref="S2299" si="262">0.000218*4</f>
        <v>8.7200000000000005E-4</v>
      </c>
      <c r="T2299" s="11"/>
      <c r="U2299" s="11"/>
      <c r="V2299" s="9"/>
      <c r="W2299" s="10">
        <v>9.2299999999999999E-4</v>
      </c>
      <c r="X2299" s="2">
        <v>9.01E-4</v>
      </c>
    </row>
    <row r="2300" spans="1:24" x14ac:dyDescent="0.55000000000000004">
      <c r="A2300">
        <v>86</v>
      </c>
      <c r="B2300">
        <v>1</v>
      </c>
      <c r="C2300">
        <v>4</v>
      </c>
      <c r="D2300" t="s">
        <v>7</v>
      </c>
      <c r="E2300">
        <v>2</v>
      </c>
      <c r="F2300" t="s">
        <v>9</v>
      </c>
      <c r="G2300">
        <v>5</v>
      </c>
      <c r="M2300">
        <v>91</v>
      </c>
      <c r="N2300" s="9"/>
      <c r="O2300" s="9"/>
      <c r="P2300" s="9"/>
      <c r="Q2300" s="9"/>
      <c r="R2300" s="9"/>
      <c r="S2300" s="10">
        <f t="shared" ref="S2300" si="263">0.000218*2</f>
        <v>4.3600000000000003E-4</v>
      </c>
      <c r="T2300" s="11"/>
      <c r="U2300" s="11"/>
      <c r="V2300" s="9"/>
      <c r="W2300" s="10">
        <v>6.4999999999999997E-4</v>
      </c>
      <c r="X2300" s="2">
        <v>5.4199999999999995E-4</v>
      </c>
    </row>
    <row r="2301" spans="1:24" x14ac:dyDescent="0.55000000000000004">
      <c r="A2301">
        <v>86</v>
      </c>
      <c r="B2301">
        <v>2</v>
      </c>
      <c r="C2301">
        <v>5</v>
      </c>
      <c r="D2301" t="s">
        <v>8</v>
      </c>
      <c r="E2301">
        <v>3</v>
      </c>
      <c r="F2301" t="s">
        <v>9</v>
      </c>
      <c r="G2301">
        <v>5</v>
      </c>
      <c r="M2301">
        <v>15</v>
      </c>
      <c r="N2301" s="2">
        <v>8.7999999999999998E-5</v>
      </c>
      <c r="O2301" s="2">
        <v>2.5399999999999999E-4</v>
      </c>
      <c r="P2301" s="2">
        <v>4.1199999999999999E-4</v>
      </c>
      <c r="Q2301" s="2">
        <v>3.68E-4</v>
      </c>
      <c r="R2301" s="11"/>
      <c r="S2301" s="11"/>
      <c r="T2301" s="11"/>
      <c r="U2301" s="11"/>
      <c r="V2301" s="11"/>
      <c r="W2301" s="11"/>
      <c r="X2301" s="11"/>
    </row>
    <row r="2302" spans="1:24" x14ac:dyDescent="0.55000000000000004">
      <c r="A2302">
        <v>86</v>
      </c>
      <c r="B2302">
        <v>2</v>
      </c>
      <c r="C2302">
        <v>6</v>
      </c>
      <c r="D2302" t="s">
        <v>10</v>
      </c>
      <c r="E2302">
        <v>3</v>
      </c>
      <c r="F2302" t="s">
        <v>9</v>
      </c>
      <c r="G2302">
        <v>49</v>
      </c>
      <c r="M2302">
        <v>35</v>
      </c>
      <c r="N2302" s="2">
        <v>3.9999999999999998E-6</v>
      </c>
      <c r="O2302" s="2">
        <v>4.1999999999999998E-5</v>
      </c>
      <c r="P2302" s="2">
        <v>6.7000000000000002E-5</v>
      </c>
      <c r="Q2302" s="2">
        <v>5.5000000000000002E-5</v>
      </c>
      <c r="R2302" s="11"/>
      <c r="S2302" s="11"/>
      <c r="T2302" s="11"/>
      <c r="U2302" s="11"/>
      <c r="V2302" s="11"/>
      <c r="W2302" s="11"/>
      <c r="X2302" s="11"/>
    </row>
    <row r="2303" spans="1:24" x14ac:dyDescent="0.55000000000000004">
      <c r="A2303">
        <v>86</v>
      </c>
      <c r="B2303">
        <v>2</v>
      </c>
      <c r="C2303">
        <v>7</v>
      </c>
      <c r="D2303" t="s">
        <v>11</v>
      </c>
      <c r="E2303">
        <v>3</v>
      </c>
      <c r="F2303" t="s">
        <v>9</v>
      </c>
      <c r="G2303">
        <v>20</v>
      </c>
      <c r="M2303">
        <v>87</v>
      </c>
      <c r="N2303" s="2">
        <v>1.7E-5</v>
      </c>
      <c r="O2303" s="2">
        <v>1.4899999999999999E-4</v>
      </c>
      <c r="P2303" s="2">
        <v>3.5399999999999999E-4</v>
      </c>
      <c r="Q2303" s="2">
        <v>3.1199999999999999E-4</v>
      </c>
      <c r="R2303" s="11"/>
      <c r="S2303" s="11"/>
      <c r="T2303" s="11"/>
      <c r="U2303" s="11"/>
      <c r="V2303" s="11"/>
      <c r="W2303" s="11"/>
      <c r="X2303" s="11"/>
    </row>
    <row r="2304" spans="1:24" x14ac:dyDescent="0.55000000000000004">
      <c r="A2304">
        <v>86</v>
      </c>
      <c r="B2304">
        <v>2</v>
      </c>
      <c r="C2304">
        <v>8</v>
      </c>
      <c r="D2304" t="s">
        <v>12</v>
      </c>
      <c r="E2304">
        <v>3</v>
      </c>
      <c r="F2304" t="s">
        <v>9</v>
      </c>
      <c r="G2304">
        <v>2</v>
      </c>
      <c r="M2304">
        <v>90</v>
      </c>
      <c r="N2304" s="2">
        <v>1.2E-5</v>
      </c>
      <c r="O2304" s="2">
        <v>1.02E-4</v>
      </c>
      <c r="P2304" s="2">
        <v>2.32E-4</v>
      </c>
      <c r="Q2304" s="2">
        <v>1.9900000000000001E-4</v>
      </c>
      <c r="R2304" s="11"/>
      <c r="S2304" s="11"/>
      <c r="T2304" s="11"/>
      <c r="U2304" s="11"/>
      <c r="V2304" s="11"/>
      <c r="W2304" s="11"/>
      <c r="X2304" s="11"/>
    </row>
    <row r="2305" spans="1:24" x14ac:dyDescent="0.55000000000000004">
      <c r="A2305">
        <v>86</v>
      </c>
      <c r="B2305">
        <v>3</v>
      </c>
      <c r="C2305">
        <v>9</v>
      </c>
      <c r="D2305" t="s">
        <v>13</v>
      </c>
      <c r="E2305">
        <v>4</v>
      </c>
      <c r="F2305" t="s">
        <v>9</v>
      </c>
      <c r="G2305">
        <v>0</v>
      </c>
      <c r="M2305">
        <v>0</v>
      </c>
      <c r="N2305" s="11"/>
      <c r="O2305" s="11"/>
      <c r="P2305" s="11"/>
      <c r="Q2305" s="11"/>
      <c r="R2305" s="11"/>
      <c r="S2305" s="11"/>
      <c r="T2305" s="11"/>
      <c r="U2305" s="11"/>
      <c r="V2305" s="11"/>
      <c r="W2305" s="2">
        <v>5.3999999999999998E-5</v>
      </c>
      <c r="X2305" s="2">
        <v>4.1E-5</v>
      </c>
    </row>
    <row r="2306" spans="1:24" x14ac:dyDescent="0.55000000000000004">
      <c r="A2306">
        <v>86</v>
      </c>
      <c r="B2306">
        <v>3</v>
      </c>
      <c r="C2306">
        <v>10</v>
      </c>
      <c r="D2306" t="s">
        <v>14</v>
      </c>
      <c r="E2306">
        <v>4</v>
      </c>
      <c r="F2306" t="s">
        <v>9</v>
      </c>
      <c r="G2306">
        <v>0</v>
      </c>
      <c r="M2306">
        <v>0</v>
      </c>
      <c r="N2306" s="11"/>
      <c r="O2306" s="11"/>
      <c r="P2306" s="11"/>
      <c r="Q2306" s="11"/>
      <c r="R2306" s="11"/>
      <c r="S2306" s="2">
        <v>2.0100000000000001E-4</v>
      </c>
      <c r="T2306" s="11"/>
      <c r="U2306" s="11"/>
      <c r="V2306" s="11"/>
      <c r="W2306" s="2">
        <v>1.4200000000000001E-4</v>
      </c>
      <c r="X2306" s="2">
        <v>1.35E-4</v>
      </c>
    </row>
    <row r="2307" spans="1:24" x14ac:dyDescent="0.55000000000000004">
      <c r="A2307">
        <v>86</v>
      </c>
      <c r="B2307">
        <v>3</v>
      </c>
      <c r="C2307">
        <v>11</v>
      </c>
      <c r="D2307" t="s">
        <v>15</v>
      </c>
      <c r="E2307">
        <v>5</v>
      </c>
      <c r="F2307" t="s">
        <v>9</v>
      </c>
      <c r="G2307">
        <v>1</v>
      </c>
      <c r="M2307">
        <v>12</v>
      </c>
      <c r="N2307" s="11"/>
      <c r="O2307" s="11"/>
      <c r="P2307" s="11"/>
      <c r="Q2307" s="11"/>
      <c r="R2307" s="11"/>
      <c r="S2307" s="2">
        <v>1.8699999999999999E-4</v>
      </c>
      <c r="T2307" s="11"/>
      <c r="U2307" s="11"/>
      <c r="V2307" s="11"/>
      <c r="W2307" s="2">
        <v>1.3200000000000001E-4</v>
      </c>
      <c r="X2307" s="2">
        <v>1.22E-4</v>
      </c>
    </row>
    <row r="2308" spans="1:24" x14ac:dyDescent="0.55000000000000004">
      <c r="A2308">
        <v>86</v>
      </c>
      <c r="B2308">
        <v>3</v>
      </c>
      <c r="C2308">
        <v>12</v>
      </c>
      <c r="D2308" t="s">
        <v>16</v>
      </c>
      <c r="E2308">
        <v>6</v>
      </c>
      <c r="F2308" t="s">
        <v>9</v>
      </c>
      <c r="G2308">
        <v>1</v>
      </c>
      <c r="M2308">
        <v>21</v>
      </c>
      <c r="N2308" s="11"/>
      <c r="O2308" s="11"/>
      <c r="P2308" s="11"/>
      <c r="Q2308" s="11"/>
      <c r="R2308" s="11"/>
      <c r="S2308" s="11"/>
      <c r="T2308" s="11"/>
      <c r="U2308" s="11"/>
      <c r="V2308" s="11"/>
      <c r="W2308" s="2">
        <v>1.9900000000000001E-4</v>
      </c>
      <c r="X2308" s="2">
        <v>1.7799999999999999E-4</v>
      </c>
    </row>
    <row r="2309" spans="1:24" x14ac:dyDescent="0.55000000000000004">
      <c r="A2309">
        <v>86</v>
      </c>
      <c r="B2309">
        <v>3</v>
      </c>
      <c r="C2309">
        <v>13</v>
      </c>
      <c r="D2309" t="s">
        <v>17</v>
      </c>
      <c r="E2309">
        <v>7</v>
      </c>
      <c r="F2309" t="s">
        <v>9</v>
      </c>
      <c r="G2309">
        <v>15</v>
      </c>
      <c r="M2309">
        <v>24</v>
      </c>
      <c r="N2309" s="2">
        <v>2.5000000000000001E-5</v>
      </c>
      <c r="O2309" s="2">
        <v>1.65E-4</v>
      </c>
      <c r="P2309" s="2">
        <f t="shared" ref="P2309" si="264">0.000398</f>
        <v>3.9800000000000002E-4</v>
      </c>
      <c r="Q2309" s="2">
        <v>3.1100000000000002E-4</v>
      </c>
      <c r="R2309" s="11"/>
      <c r="S2309" s="11"/>
      <c r="T2309" s="11"/>
      <c r="U2309" s="11"/>
      <c r="V2309" s="11"/>
      <c r="W2309" s="2">
        <v>8.3999999999999995E-5</v>
      </c>
      <c r="X2309" s="2">
        <v>7.7999999999999999E-5</v>
      </c>
    </row>
    <row r="2310" spans="1:24" x14ac:dyDescent="0.55000000000000004">
      <c r="A2310">
        <v>86</v>
      </c>
      <c r="B2310">
        <v>3</v>
      </c>
      <c r="C2310">
        <v>14</v>
      </c>
      <c r="D2310" t="s">
        <v>18</v>
      </c>
      <c r="E2310">
        <v>8</v>
      </c>
      <c r="F2310" t="s">
        <v>9</v>
      </c>
      <c r="G2310">
        <v>3</v>
      </c>
      <c r="M2310">
        <v>29</v>
      </c>
      <c r="N2310" s="2">
        <v>3.3000000000000003E-5</v>
      </c>
      <c r="O2310" s="2">
        <v>1.9900000000000001E-4</v>
      </c>
      <c r="P2310" s="2">
        <v>4.3300000000000001E-4</v>
      </c>
      <c r="Q2310" s="2">
        <v>3.8200000000000002E-4</v>
      </c>
      <c r="R2310" s="11"/>
      <c r="S2310" s="2">
        <v>1.54E-4</v>
      </c>
      <c r="T2310" s="11"/>
      <c r="U2310" s="11"/>
      <c r="V2310" s="11"/>
      <c r="W2310" s="2">
        <v>1.02E-4</v>
      </c>
      <c r="X2310" s="2">
        <v>9.2999999999999997E-5</v>
      </c>
    </row>
    <row r="2311" spans="1:24" x14ac:dyDescent="0.55000000000000004">
      <c r="A2311">
        <v>86</v>
      </c>
      <c r="B2311">
        <v>3</v>
      </c>
      <c r="C2311">
        <v>15</v>
      </c>
      <c r="D2311" t="s">
        <v>19</v>
      </c>
      <c r="E2311">
        <v>4</v>
      </c>
      <c r="F2311" t="s">
        <v>9</v>
      </c>
      <c r="G2311">
        <v>9</v>
      </c>
      <c r="M2311">
        <v>33</v>
      </c>
      <c r="N2311" s="11"/>
      <c r="O2311" s="11"/>
      <c r="P2311" s="11"/>
      <c r="Q2311" s="11"/>
      <c r="R2311" s="11"/>
      <c r="S2311" s="2">
        <v>2.5500000000000002E-4</v>
      </c>
      <c r="T2311" s="11"/>
      <c r="U2311" s="11"/>
      <c r="V2311" s="11"/>
      <c r="W2311" s="2">
        <v>1.6200000000000001E-4</v>
      </c>
      <c r="X2311" s="2">
        <v>1.4999999999999999E-4</v>
      </c>
    </row>
    <row r="2312" spans="1:24" x14ac:dyDescent="0.55000000000000004">
      <c r="A2312">
        <v>86</v>
      </c>
      <c r="B2312">
        <v>4</v>
      </c>
      <c r="C2312">
        <v>16</v>
      </c>
      <c r="D2312" t="s">
        <v>20</v>
      </c>
      <c r="E2312">
        <v>9</v>
      </c>
      <c r="F2312" t="s">
        <v>9</v>
      </c>
      <c r="G2312">
        <v>61</v>
      </c>
      <c r="M2312">
        <v>30</v>
      </c>
      <c r="N2312" s="11"/>
      <c r="O2312" s="11"/>
      <c r="P2312" s="11"/>
      <c r="Q2312" s="11"/>
      <c r="R2312" s="11"/>
      <c r="S2312" s="11"/>
      <c r="T2312" s="11"/>
      <c r="U2312" s="11"/>
      <c r="V2312" s="11"/>
      <c r="W2312" s="2">
        <v>1.9999999999999999E-6</v>
      </c>
      <c r="X2312" s="2">
        <v>1.9999999999999999E-6</v>
      </c>
    </row>
    <row r="2313" spans="1:24" x14ac:dyDescent="0.55000000000000004">
      <c r="A2313">
        <v>86</v>
      </c>
      <c r="B2313">
        <v>5</v>
      </c>
      <c r="C2313">
        <v>17</v>
      </c>
      <c r="D2313" t="s">
        <v>21</v>
      </c>
      <c r="E2313">
        <v>10</v>
      </c>
      <c r="F2313" t="s">
        <v>22</v>
      </c>
      <c r="G2313">
        <v>0</v>
      </c>
      <c r="M2313">
        <v>0</v>
      </c>
      <c r="N2313" s="11"/>
      <c r="O2313" s="11"/>
      <c r="P2313" s="11"/>
      <c r="Q2313" s="11"/>
      <c r="R2313" s="11"/>
      <c r="S2313" s="11"/>
      <c r="T2313" s="2">
        <v>1.7899999999999999E-4</v>
      </c>
      <c r="U2313" s="11"/>
      <c r="V2313" s="11"/>
      <c r="W2313" s="11"/>
      <c r="X2313" s="11"/>
    </row>
    <row r="2314" spans="1:24" x14ac:dyDescent="0.55000000000000004">
      <c r="A2314">
        <v>86</v>
      </c>
      <c r="B2314">
        <v>5</v>
      </c>
      <c r="C2314">
        <v>18</v>
      </c>
      <c r="D2314" t="s">
        <v>23</v>
      </c>
      <c r="E2314">
        <v>11</v>
      </c>
      <c r="F2314" t="s">
        <v>22</v>
      </c>
      <c r="G2314">
        <v>18</v>
      </c>
      <c r="M2314">
        <v>0</v>
      </c>
      <c r="N2314" s="11"/>
      <c r="O2314" s="11"/>
      <c r="P2314" s="11"/>
      <c r="Q2314" s="11"/>
      <c r="R2314" s="2">
        <v>3.5399999999999999E-4</v>
      </c>
      <c r="S2314" s="11"/>
      <c r="T2314" s="11"/>
      <c r="U2314" s="11"/>
      <c r="V2314" s="2">
        <v>1.2300000000000001E-4</v>
      </c>
      <c r="W2314" s="2">
        <v>3.1999999999999999E-5</v>
      </c>
      <c r="X2314" s="2">
        <v>5.5000000000000002E-5</v>
      </c>
    </row>
    <row r="2315" spans="1:24" x14ac:dyDescent="0.55000000000000004">
      <c r="A2315">
        <v>86</v>
      </c>
      <c r="B2315">
        <v>5</v>
      </c>
      <c r="C2315">
        <v>19</v>
      </c>
      <c r="D2315" t="s">
        <v>24</v>
      </c>
      <c r="E2315">
        <v>11</v>
      </c>
      <c r="F2315" t="s">
        <v>22</v>
      </c>
      <c r="G2315">
        <v>10</v>
      </c>
      <c r="M2315">
        <v>21</v>
      </c>
      <c r="N2315" s="11"/>
      <c r="O2315" s="11"/>
      <c r="P2315" s="11"/>
      <c r="Q2315" s="11"/>
      <c r="R2315" s="2">
        <v>5.5400000000000002E-4</v>
      </c>
      <c r="S2315" s="11"/>
      <c r="T2315" s="11"/>
      <c r="U2315" s="11"/>
      <c r="V2315" s="2">
        <v>3.3700000000000001E-4</v>
      </c>
      <c r="W2315" s="2">
        <v>1.9900000000000001E-4</v>
      </c>
      <c r="X2315" s="2">
        <v>2.4499999999999999E-4</v>
      </c>
    </row>
    <row r="2316" spans="1:24" x14ac:dyDescent="0.55000000000000004">
      <c r="A2316">
        <v>86</v>
      </c>
      <c r="B2316">
        <v>5</v>
      </c>
      <c r="C2316">
        <v>20</v>
      </c>
      <c r="D2316" t="s">
        <v>25</v>
      </c>
      <c r="E2316">
        <v>10</v>
      </c>
      <c r="F2316" t="s">
        <v>22</v>
      </c>
      <c r="G2316">
        <v>2289</v>
      </c>
      <c r="M2316">
        <v>51</v>
      </c>
      <c r="N2316" s="11"/>
      <c r="O2316" s="11"/>
      <c r="P2316" s="11"/>
      <c r="Q2316" s="11"/>
      <c r="R2316" s="11"/>
      <c r="S2316" s="11"/>
      <c r="T2316" s="2">
        <v>1.7899999999999999E-4</v>
      </c>
      <c r="U2316" s="11"/>
      <c r="V2316" s="11"/>
      <c r="W2316" s="11"/>
      <c r="X2316" s="11"/>
    </row>
    <row r="2317" spans="1:24" x14ac:dyDescent="0.55000000000000004">
      <c r="A2317">
        <v>86</v>
      </c>
      <c r="B2317">
        <v>5</v>
      </c>
      <c r="C2317">
        <v>21</v>
      </c>
      <c r="D2317" t="s">
        <v>26</v>
      </c>
      <c r="E2317">
        <v>11</v>
      </c>
      <c r="F2317" t="s">
        <v>22</v>
      </c>
      <c r="G2317">
        <v>409</v>
      </c>
      <c r="M2317">
        <v>56</v>
      </c>
      <c r="N2317" s="11"/>
      <c r="O2317" s="11"/>
      <c r="P2317" s="11"/>
      <c r="Q2317" s="11"/>
      <c r="R2317" s="2">
        <v>5.5099999999999995E-4</v>
      </c>
      <c r="S2317" s="11"/>
      <c r="T2317" s="11"/>
      <c r="U2317" s="11"/>
      <c r="V2317" s="2">
        <v>3.3199999999999999E-4</v>
      </c>
      <c r="W2317" s="2">
        <v>1.92E-4</v>
      </c>
      <c r="X2317" s="2">
        <v>2.33E-4</v>
      </c>
    </row>
    <row r="2318" spans="1:24" x14ac:dyDescent="0.55000000000000004">
      <c r="A2318">
        <v>86</v>
      </c>
      <c r="B2318">
        <v>5</v>
      </c>
      <c r="C2318">
        <v>22</v>
      </c>
      <c r="D2318" t="s">
        <v>27</v>
      </c>
      <c r="E2318">
        <v>11</v>
      </c>
      <c r="F2318" t="s">
        <v>28</v>
      </c>
      <c r="G2318">
        <v>14</v>
      </c>
      <c r="M2318">
        <v>50</v>
      </c>
      <c r="N2318" s="11"/>
      <c r="O2318" s="11"/>
      <c r="P2318" s="11"/>
      <c r="Q2318" s="11"/>
      <c r="R2318" s="2">
        <v>2.7599999999999999E-4</v>
      </c>
      <c r="S2318" s="11"/>
      <c r="T2318" s="11"/>
      <c r="U2318" s="11"/>
      <c r="V2318" s="11"/>
      <c r="W2318" s="11"/>
      <c r="X2318" s="11"/>
    </row>
    <row r="2319" spans="1:24" x14ac:dyDescent="0.55000000000000004">
      <c r="A2319">
        <v>86</v>
      </c>
      <c r="B2319">
        <v>6</v>
      </c>
      <c r="C2319">
        <v>23</v>
      </c>
      <c r="D2319" t="s">
        <v>29</v>
      </c>
      <c r="E2319">
        <v>12</v>
      </c>
      <c r="F2319" t="s">
        <v>28</v>
      </c>
      <c r="G2319">
        <v>0</v>
      </c>
      <c r="M2319">
        <v>0</v>
      </c>
      <c r="N2319" s="11"/>
      <c r="O2319" s="11"/>
      <c r="P2319" s="11"/>
      <c r="Q2319" s="11"/>
      <c r="R2319" s="11"/>
      <c r="S2319" s="11"/>
      <c r="T2319" s="11"/>
      <c r="U2319" s="2">
        <v>-4.19E-2</v>
      </c>
      <c r="V2319" s="11"/>
      <c r="W2319" s="11"/>
      <c r="X2319" s="11"/>
    </row>
    <row r="2320" spans="1:24" x14ac:dyDescent="0.55000000000000004">
      <c r="A2320">
        <v>86</v>
      </c>
      <c r="B2320">
        <v>6</v>
      </c>
      <c r="C2320">
        <v>24</v>
      </c>
      <c r="D2320" t="s">
        <v>30</v>
      </c>
      <c r="E2320">
        <v>13</v>
      </c>
      <c r="F2320" t="s">
        <v>28</v>
      </c>
      <c r="G2320">
        <v>0</v>
      </c>
      <c r="M2320">
        <v>0</v>
      </c>
      <c r="N2320" s="11"/>
      <c r="O2320" s="11"/>
      <c r="P2320" s="11"/>
      <c r="Q2320" s="11"/>
      <c r="R2320" s="11"/>
      <c r="S2320" s="11"/>
      <c r="T2320" s="11"/>
      <c r="U2320" s="2">
        <v>2.1100000000000001E-2</v>
      </c>
      <c r="V2320" s="11"/>
      <c r="W2320" s="11"/>
      <c r="X2320" s="11"/>
    </row>
    <row r="2321" spans="1:24" x14ac:dyDescent="0.55000000000000004">
      <c r="A2321">
        <v>86</v>
      </c>
      <c r="B2321">
        <v>6</v>
      </c>
      <c r="C2321">
        <v>25</v>
      </c>
      <c r="D2321" t="s">
        <v>31</v>
      </c>
      <c r="E2321">
        <v>14</v>
      </c>
      <c r="F2321" t="s">
        <v>28</v>
      </c>
      <c r="G2321">
        <v>0</v>
      </c>
      <c r="M2321">
        <v>0</v>
      </c>
      <c r="N2321" s="11"/>
      <c r="O2321" s="11"/>
      <c r="P2321" s="11"/>
      <c r="Q2321" s="11"/>
      <c r="R2321" s="11"/>
      <c r="S2321" s="11"/>
      <c r="T2321" s="11"/>
      <c r="U2321" s="2">
        <v>-4.19E-2</v>
      </c>
      <c r="V2321" s="11"/>
      <c r="W2321" s="11"/>
      <c r="X2321" s="11"/>
    </row>
    <row r="2322" spans="1:24" x14ac:dyDescent="0.55000000000000004">
      <c r="A2322">
        <v>86</v>
      </c>
      <c r="B2322">
        <v>6</v>
      </c>
      <c r="C2322">
        <v>26</v>
      </c>
      <c r="D2322" t="s">
        <v>32</v>
      </c>
      <c r="E2322">
        <v>15</v>
      </c>
      <c r="F2322" t="s">
        <v>33</v>
      </c>
      <c r="G2322">
        <v>1</v>
      </c>
      <c r="M2322">
        <v>13</v>
      </c>
      <c r="N2322" s="11"/>
      <c r="O2322" s="11"/>
      <c r="P2322" s="11"/>
      <c r="Q2322" s="11"/>
      <c r="R2322" s="11"/>
      <c r="S2322" s="11"/>
      <c r="T2322" s="11"/>
      <c r="U2322" s="2">
        <v>2.1100000000000001E-2</v>
      </c>
      <c r="V2322" s="11"/>
      <c r="W2322" s="11"/>
      <c r="X2322" s="11"/>
    </row>
    <row r="2323" spans="1:24" x14ac:dyDescent="0.55000000000000004">
      <c r="A2323">
        <v>86</v>
      </c>
      <c r="B2323">
        <v>6</v>
      </c>
      <c r="C2323">
        <v>27</v>
      </c>
      <c r="D2323" t="s">
        <v>34</v>
      </c>
      <c r="E2323">
        <v>16</v>
      </c>
      <c r="F2323" t="s">
        <v>28</v>
      </c>
      <c r="G2323">
        <v>27</v>
      </c>
      <c r="M2323">
        <v>41</v>
      </c>
      <c r="N2323" s="11"/>
      <c r="O2323" s="11"/>
      <c r="P2323" s="11"/>
      <c r="Q2323" s="11"/>
      <c r="R2323" s="11"/>
      <c r="S2323" s="11"/>
      <c r="T2323" s="11"/>
      <c r="U2323" s="2">
        <v>4.19E-2</v>
      </c>
      <c r="V2323" s="11"/>
      <c r="W2323" s="11"/>
      <c r="X2323" s="11"/>
    </row>
    <row r="2324" spans="1:24" x14ac:dyDescent="0.55000000000000004">
      <c r="A2324">
        <v>87</v>
      </c>
      <c r="B2324">
        <v>1</v>
      </c>
      <c r="C2324">
        <v>1</v>
      </c>
      <c r="D2324" t="s">
        <v>3</v>
      </c>
      <c r="E2324">
        <v>1</v>
      </c>
      <c r="F2324" t="s">
        <v>4</v>
      </c>
      <c r="G2324">
        <v>12</v>
      </c>
      <c r="M2324">
        <v>53</v>
      </c>
      <c r="N2324" s="9"/>
      <c r="O2324" s="9"/>
      <c r="P2324" s="9"/>
      <c r="Q2324" s="9"/>
      <c r="R2324" s="9"/>
      <c r="S2324" s="10">
        <v>5.9800000000000001E-4</v>
      </c>
      <c r="T2324" s="11"/>
      <c r="U2324" s="11"/>
      <c r="V2324" s="9"/>
      <c r="W2324" s="10">
        <v>7.9799999999999992E-3</v>
      </c>
      <c r="X2324" s="2">
        <v>7.2099999999999996E-4</v>
      </c>
    </row>
    <row r="2325" spans="1:24" x14ac:dyDescent="0.55000000000000004">
      <c r="A2325">
        <v>87</v>
      </c>
      <c r="B2325">
        <v>1</v>
      </c>
      <c r="C2325">
        <v>2</v>
      </c>
      <c r="D2325" t="s">
        <v>5</v>
      </c>
      <c r="E2325">
        <v>2</v>
      </c>
      <c r="F2325" t="s">
        <v>4</v>
      </c>
      <c r="G2325">
        <v>3</v>
      </c>
      <c r="M2325">
        <v>47</v>
      </c>
      <c r="N2325" s="9"/>
      <c r="O2325" s="9"/>
      <c r="P2325" s="9"/>
      <c r="Q2325" s="9"/>
      <c r="R2325" s="9"/>
      <c r="S2325" s="10">
        <v>1.0740000000000001E-3</v>
      </c>
      <c r="T2325" s="11"/>
      <c r="U2325" s="11"/>
      <c r="V2325" s="9"/>
      <c r="W2325" s="10">
        <v>1.2290000000000001E-3</v>
      </c>
      <c r="X2325" s="2">
        <v>1.188E-3</v>
      </c>
    </row>
    <row r="2326" spans="1:24" x14ac:dyDescent="0.55000000000000004">
      <c r="A2326">
        <v>87</v>
      </c>
      <c r="B2326">
        <v>1</v>
      </c>
      <c r="C2326">
        <v>3</v>
      </c>
      <c r="D2326" t="s">
        <v>6</v>
      </c>
      <c r="E2326">
        <v>2</v>
      </c>
      <c r="F2326" t="s">
        <v>4</v>
      </c>
      <c r="G2326">
        <v>8</v>
      </c>
      <c r="M2326">
        <v>91</v>
      </c>
      <c r="N2326" s="9"/>
      <c r="O2326" s="9"/>
      <c r="P2326" s="9"/>
      <c r="Q2326" s="9"/>
      <c r="R2326" s="9"/>
      <c r="S2326" s="10">
        <f t="shared" ref="S2326" si="265">0.000218*4</f>
        <v>8.7200000000000005E-4</v>
      </c>
      <c r="T2326" s="11"/>
      <c r="U2326" s="11"/>
      <c r="V2326" s="9"/>
      <c r="W2326" s="10">
        <v>9.2299999999999999E-4</v>
      </c>
      <c r="X2326" s="2">
        <v>9.01E-4</v>
      </c>
    </row>
    <row r="2327" spans="1:24" x14ac:dyDescent="0.55000000000000004">
      <c r="A2327">
        <v>87</v>
      </c>
      <c r="B2327">
        <v>1</v>
      </c>
      <c r="C2327">
        <v>4</v>
      </c>
      <c r="D2327" t="s">
        <v>7</v>
      </c>
      <c r="E2327">
        <v>2</v>
      </c>
      <c r="F2327" t="s">
        <v>4</v>
      </c>
      <c r="G2327">
        <v>5</v>
      </c>
      <c r="M2327">
        <v>88</v>
      </c>
      <c r="N2327" s="9"/>
      <c r="O2327" s="9"/>
      <c r="P2327" s="9"/>
      <c r="Q2327" s="9"/>
      <c r="R2327" s="9"/>
      <c r="S2327" s="10">
        <f t="shared" ref="S2327" si="266">0.000218*2</f>
        <v>4.3600000000000003E-4</v>
      </c>
      <c r="T2327" s="11"/>
      <c r="U2327" s="11"/>
      <c r="V2327" s="9"/>
      <c r="W2327" s="10">
        <v>6.4999999999999997E-4</v>
      </c>
      <c r="X2327" s="2">
        <v>5.4199999999999995E-4</v>
      </c>
    </row>
    <row r="2328" spans="1:24" x14ac:dyDescent="0.55000000000000004">
      <c r="A2328">
        <v>87</v>
      </c>
      <c r="B2328">
        <v>2</v>
      </c>
      <c r="C2328">
        <v>5</v>
      </c>
      <c r="D2328" t="s">
        <v>8</v>
      </c>
      <c r="E2328">
        <v>3</v>
      </c>
      <c r="F2328" t="s">
        <v>9</v>
      </c>
      <c r="G2328">
        <v>5</v>
      </c>
      <c r="M2328">
        <v>14</v>
      </c>
      <c r="N2328" s="2">
        <v>8.7999999999999998E-5</v>
      </c>
      <c r="O2328" s="2">
        <v>2.5399999999999999E-4</v>
      </c>
      <c r="P2328" s="2">
        <v>4.1199999999999999E-4</v>
      </c>
      <c r="Q2328" s="2">
        <v>3.68E-4</v>
      </c>
      <c r="R2328" s="11"/>
      <c r="S2328" s="11"/>
      <c r="T2328" s="11"/>
      <c r="U2328" s="11"/>
      <c r="V2328" s="11"/>
      <c r="W2328" s="11"/>
      <c r="X2328" s="11"/>
    </row>
    <row r="2329" spans="1:24" x14ac:dyDescent="0.55000000000000004">
      <c r="A2329">
        <v>87</v>
      </c>
      <c r="B2329">
        <v>2</v>
      </c>
      <c r="C2329">
        <v>6</v>
      </c>
      <c r="D2329" t="s">
        <v>10</v>
      </c>
      <c r="E2329">
        <v>3</v>
      </c>
      <c r="F2329" t="s">
        <v>9</v>
      </c>
      <c r="G2329">
        <v>40</v>
      </c>
      <c r="M2329">
        <v>26</v>
      </c>
      <c r="N2329" s="2">
        <v>3.9999999999999998E-6</v>
      </c>
      <c r="O2329" s="2">
        <v>4.1999999999999998E-5</v>
      </c>
      <c r="P2329" s="2">
        <v>6.7000000000000002E-5</v>
      </c>
      <c r="Q2329" s="2">
        <v>5.5000000000000002E-5</v>
      </c>
      <c r="R2329" s="11"/>
      <c r="S2329" s="11"/>
      <c r="T2329" s="11"/>
      <c r="U2329" s="11"/>
      <c r="V2329" s="11"/>
      <c r="W2329" s="11"/>
      <c r="X2329" s="11"/>
    </row>
    <row r="2330" spans="1:24" x14ac:dyDescent="0.55000000000000004">
      <c r="A2330">
        <v>87</v>
      </c>
      <c r="B2330">
        <v>2</v>
      </c>
      <c r="C2330">
        <v>7</v>
      </c>
      <c r="D2330" t="s">
        <v>11</v>
      </c>
      <c r="E2330">
        <v>3</v>
      </c>
      <c r="F2330" t="s">
        <v>9</v>
      </c>
      <c r="G2330">
        <v>10</v>
      </c>
      <c r="M2330">
        <v>77</v>
      </c>
      <c r="N2330" s="2">
        <v>1.7E-5</v>
      </c>
      <c r="O2330" s="2">
        <v>1.4899999999999999E-4</v>
      </c>
      <c r="P2330" s="2">
        <v>3.5399999999999999E-4</v>
      </c>
      <c r="Q2330" s="2">
        <v>3.1199999999999999E-4</v>
      </c>
      <c r="R2330" s="11"/>
      <c r="S2330" s="11"/>
      <c r="T2330" s="11"/>
      <c r="U2330" s="11"/>
      <c r="V2330" s="11"/>
      <c r="W2330" s="11"/>
      <c r="X2330" s="11"/>
    </row>
    <row r="2331" spans="1:24" x14ac:dyDescent="0.55000000000000004">
      <c r="A2331">
        <v>87</v>
      </c>
      <c r="B2331">
        <v>2</v>
      </c>
      <c r="C2331">
        <v>8</v>
      </c>
      <c r="D2331" t="s">
        <v>12</v>
      </c>
      <c r="E2331">
        <v>3</v>
      </c>
      <c r="F2331" t="s">
        <v>9</v>
      </c>
      <c r="G2331">
        <v>5</v>
      </c>
      <c r="M2331">
        <v>95</v>
      </c>
      <c r="N2331" s="2">
        <v>1.2E-5</v>
      </c>
      <c r="O2331" s="2">
        <v>1.02E-4</v>
      </c>
      <c r="P2331" s="2">
        <v>2.32E-4</v>
      </c>
      <c r="Q2331" s="2">
        <v>1.9900000000000001E-4</v>
      </c>
      <c r="R2331" s="11"/>
      <c r="S2331" s="11"/>
      <c r="T2331" s="11"/>
      <c r="U2331" s="11"/>
      <c r="V2331" s="11"/>
      <c r="W2331" s="11"/>
      <c r="X2331" s="11"/>
    </row>
    <row r="2332" spans="1:24" x14ac:dyDescent="0.55000000000000004">
      <c r="A2332">
        <v>87</v>
      </c>
      <c r="B2332">
        <v>3</v>
      </c>
      <c r="C2332">
        <v>9</v>
      </c>
      <c r="D2332" t="s">
        <v>13</v>
      </c>
      <c r="E2332">
        <v>4</v>
      </c>
      <c r="F2332" t="s">
        <v>9</v>
      </c>
      <c r="G2332">
        <v>0</v>
      </c>
      <c r="M2332">
        <v>0</v>
      </c>
      <c r="N2332" s="11"/>
      <c r="O2332" s="11"/>
      <c r="P2332" s="11"/>
      <c r="Q2332" s="11"/>
      <c r="R2332" s="11"/>
      <c r="S2332" s="11"/>
      <c r="T2332" s="11"/>
      <c r="U2332" s="11"/>
      <c r="V2332" s="11"/>
      <c r="W2332" s="2">
        <v>5.3999999999999998E-5</v>
      </c>
      <c r="X2332" s="2">
        <v>4.1E-5</v>
      </c>
    </row>
    <row r="2333" spans="1:24" x14ac:dyDescent="0.55000000000000004">
      <c r="A2333">
        <v>87</v>
      </c>
      <c r="B2333">
        <v>3</v>
      </c>
      <c r="C2333">
        <v>10</v>
      </c>
      <c r="D2333" t="s">
        <v>14</v>
      </c>
      <c r="E2333">
        <v>4</v>
      </c>
      <c r="F2333" t="s">
        <v>9</v>
      </c>
      <c r="G2333">
        <v>0</v>
      </c>
      <c r="M2333">
        <v>0</v>
      </c>
      <c r="N2333" s="11"/>
      <c r="O2333" s="11"/>
      <c r="P2333" s="11"/>
      <c r="Q2333" s="11"/>
      <c r="R2333" s="11"/>
      <c r="S2333" s="2">
        <v>2.0100000000000001E-4</v>
      </c>
      <c r="T2333" s="11"/>
      <c r="U2333" s="11"/>
      <c r="V2333" s="11"/>
      <c r="W2333" s="2">
        <v>1.4200000000000001E-4</v>
      </c>
      <c r="X2333" s="2">
        <v>1.35E-4</v>
      </c>
    </row>
    <row r="2334" spans="1:24" x14ac:dyDescent="0.55000000000000004">
      <c r="A2334">
        <v>87</v>
      </c>
      <c r="B2334">
        <v>3</v>
      </c>
      <c r="C2334">
        <v>11</v>
      </c>
      <c r="D2334" t="s">
        <v>15</v>
      </c>
      <c r="E2334">
        <v>5</v>
      </c>
      <c r="F2334" t="s">
        <v>9</v>
      </c>
      <c r="G2334">
        <v>1</v>
      </c>
      <c r="M2334">
        <v>11</v>
      </c>
      <c r="N2334" s="11"/>
      <c r="O2334" s="11"/>
      <c r="P2334" s="11"/>
      <c r="Q2334" s="11"/>
      <c r="R2334" s="11"/>
      <c r="S2334" s="2">
        <v>1.8699999999999999E-4</v>
      </c>
      <c r="T2334" s="11"/>
      <c r="U2334" s="11"/>
      <c r="V2334" s="11"/>
      <c r="W2334" s="2">
        <v>1.3200000000000001E-4</v>
      </c>
      <c r="X2334" s="2">
        <v>1.22E-4</v>
      </c>
    </row>
    <row r="2335" spans="1:24" x14ac:dyDescent="0.55000000000000004">
      <c r="A2335">
        <v>87</v>
      </c>
      <c r="B2335">
        <v>3</v>
      </c>
      <c r="C2335">
        <v>12</v>
      </c>
      <c r="D2335" t="s">
        <v>16</v>
      </c>
      <c r="E2335">
        <v>6</v>
      </c>
      <c r="F2335" t="s">
        <v>9</v>
      </c>
      <c r="G2335">
        <v>4</v>
      </c>
      <c r="M2335">
        <v>14</v>
      </c>
      <c r="N2335" s="11"/>
      <c r="O2335" s="11"/>
      <c r="P2335" s="11"/>
      <c r="Q2335" s="11"/>
      <c r="R2335" s="11"/>
      <c r="S2335" s="11"/>
      <c r="T2335" s="11"/>
      <c r="U2335" s="11"/>
      <c r="V2335" s="11"/>
      <c r="W2335" s="2">
        <v>1.9900000000000001E-4</v>
      </c>
      <c r="X2335" s="2">
        <v>1.7799999999999999E-4</v>
      </c>
    </row>
    <row r="2336" spans="1:24" x14ac:dyDescent="0.55000000000000004">
      <c r="A2336">
        <v>87</v>
      </c>
      <c r="B2336">
        <v>3</v>
      </c>
      <c r="C2336">
        <v>13</v>
      </c>
      <c r="D2336" t="s">
        <v>17</v>
      </c>
      <c r="E2336">
        <v>7</v>
      </c>
      <c r="F2336" t="s">
        <v>9</v>
      </c>
      <c r="G2336">
        <v>15</v>
      </c>
      <c r="M2336">
        <v>23</v>
      </c>
      <c r="N2336" s="2">
        <v>2.5000000000000001E-5</v>
      </c>
      <c r="O2336" s="2">
        <v>1.65E-4</v>
      </c>
      <c r="P2336" s="2">
        <f t="shared" ref="P2336" si="267">0.000398</f>
        <v>3.9800000000000002E-4</v>
      </c>
      <c r="Q2336" s="2">
        <v>3.1100000000000002E-4</v>
      </c>
      <c r="R2336" s="11"/>
      <c r="S2336" s="11"/>
      <c r="T2336" s="11"/>
      <c r="U2336" s="11"/>
      <c r="V2336" s="11"/>
      <c r="W2336" s="2">
        <v>8.3999999999999995E-5</v>
      </c>
      <c r="X2336" s="2">
        <v>7.7999999999999999E-5</v>
      </c>
    </row>
    <row r="2337" spans="1:24" x14ac:dyDescent="0.55000000000000004">
      <c r="A2337">
        <v>87</v>
      </c>
      <c r="B2337">
        <v>3</v>
      </c>
      <c r="C2337">
        <v>14</v>
      </c>
      <c r="D2337" t="s">
        <v>18</v>
      </c>
      <c r="E2337">
        <v>8</v>
      </c>
      <c r="F2337" t="s">
        <v>9</v>
      </c>
      <c r="G2337">
        <v>8</v>
      </c>
      <c r="M2337">
        <v>33</v>
      </c>
      <c r="N2337" s="2">
        <v>3.3000000000000003E-5</v>
      </c>
      <c r="O2337" s="2">
        <v>1.9900000000000001E-4</v>
      </c>
      <c r="P2337" s="2">
        <v>4.3300000000000001E-4</v>
      </c>
      <c r="Q2337" s="2">
        <v>3.8200000000000002E-4</v>
      </c>
      <c r="R2337" s="11"/>
      <c r="S2337" s="2">
        <v>1.54E-4</v>
      </c>
      <c r="T2337" s="11"/>
      <c r="U2337" s="11"/>
      <c r="V2337" s="11"/>
      <c r="W2337" s="2">
        <v>1.02E-4</v>
      </c>
      <c r="X2337" s="2">
        <v>9.2999999999999997E-5</v>
      </c>
    </row>
    <row r="2338" spans="1:24" x14ac:dyDescent="0.55000000000000004">
      <c r="A2338">
        <v>87</v>
      </c>
      <c r="B2338">
        <v>3</v>
      </c>
      <c r="C2338">
        <v>15</v>
      </c>
      <c r="D2338" t="s">
        <v>19</v>
      </c>
      <c r="E2338">
        <v>4</v>
      </c>
      <c r="F2338" t="s">
        <v>9</v>
      </c>
      <c r="G2338">
        <v>8</v>
      </c>
      <c r="M2338">
        <v>33</v>
      </c>
      <c r="N2338" s="11"/>
      <c r="O2338" s="11"/>
      <c r="P2338" s="11"/>
      <c r="Q2338" s="11"/>
      <c r="R2338" s="11"/>
      <c r="S2338" s="2">
        <v>2.5500000000000002E-4</v>
      </c>
      <c r="T2338" s="11"/>
      <c r="U2338" s="11"/>
      <c r="V2338" s="11"/>
      <c r="W2338" s="2">
        <v>1.6200000000000001E-4</v>
      </c>
      <c r="X2338" s="2">
        <v>1.4999999999999999E-4</v>
      </c>
    </row>
    <row r="2339" spans="1:24" x14ac:dyDescent="0.55000000000000004">
      <c r="A2339">
        <v>87</v>
      </c>
      <c r="B2339">
        <v>4</v>
      </c>
      <c r="C2339">
        <v>16</v>
      </c>
      <c r="D2339" t="s">
        <v>20</v>
      </c>
      <c r="E2339">
        <v>9</v>
      </c>
      <c r="F2339" t="s">
        <v>9</v>
      </c>
      <c r="G2339">
        <v>64</v>
      </c>
      <c r="M2339">
        <v>30</v>
      </c>
      <c r="N2339" s="11"/>
      <c r="O2339" s="11"/>
      <c r="P2339" s="11"/>
      <c r="Q2339" s="11"/>
      <c r="R2339" s="11"/>
      <c r="S2339" s="11"/>
      <c r="T2339" s="11"/>
      <c r="U2339" s="11"/>
      <c r="V2339" s="11"/>
      <c r="W2339" s="2">
        <v>1.9999999999999999E-6</v>
      </c>
      <c r="X2339" s="2">
        <v>1.9999999999999999E-6</v>
      </c>
    </row>
    <row r="2340" spans="1:24" x14ac:dyDescent="0.55000000000000004">
      <c r="A2340">
        <v>87</v>
      </c>
      <c r="B2340">
        <v>5</v>
      </c>
      <c r="C2340">
        <v>17</v>
      </c>
      <c r="D2340" t="s">
        <v>21</v>
      </c>
      <c r="E2340">
        <v>10</v>
      </c>
      <c r="F2340" t="s">
        <v>22</v>
      </c>
      <c r="G2340">
        <v>0</v>
      </c>
      <c r="M2340">
        <v>0</v>
      </c>
      <c r="N2340" s="11"/>
      <c r="O2340" s="11"/>
      <c r="P2340" s="11"/>
      <c r="Q2340" s="11"/>
      <c r="R2340" s="11"/>
      <c r="S2340" s="11"/>
      <c r="T2340" s="2">
        <v>1.7899999999999999E-4</v>
      </c>
      <c r="U2340" s="11"/>
      <c r="V2340" s="11"/>
      <c r="W2340" s="11"/>
      <c r="X2340" s="11"/>
    </row>
    <row r="2341" spans="1:24" x14ac:dyDescent="0.55000000000000004">
      <c r="A2341">
        <v>87</v>
      </c>
      <c r="B2341">
        <v>5</v>
      </c>
      <c r="C2341">
        <v>18</v>
      </c>
      <c r="D2341" t="s">
        <v>23</v>
      </c>
      <c r="E2341">
        <v>11</v>
      </c>
      <c r="F2341" t="s">
        <v>22</v>
      </c>
      <c r="G2341">
        <v>0</v>
      </c>
      <c r="M2341">
        <v>0</v>
      </c>
      <c r="N2341" s="11"/>
      <c r="O2341" s="11"/>
      <c r="P2341" s="11"/>
      <c r="Q2341" s="11"/>
      <c r="R2341" s="2">
        <v>3.5399999999999999E-4</v>
      </c>
      <c r="S2341" s="11"/>
      <c r="T2341" s="11"/>
      <c r="U2341" s="11"/>
      <c r="V2341" s="2">
        <v>1.2300000000000001E-4</v>
      </c>
      <c r="W2341" s="2">
        <v>3.1999999999999999E-5</v>
      </c>
      <c r="X2341" s="2">
        <v>5.5000000000000002E-5</v>
      </c>
    </row>
    <row r="2342" spans="1:24" x14ac:dyDescent="0.55000000000000004">
      <c r="A2342">
        <v>87</v>
      </c>
      <c r="B2342">
        <v>5</v>
      </c>
      <c r="C2342">
        <v>19</v>
      </c>
      <c r="D2342" t="s">
        <v>24</v>
      </c>
      <c r="E2342">
        <v>11</v>
      </c>
      <c r="F2342" t="s">
        <v>22</v>
      </c>
      <c r="G2342">
        <v>32</v>
      </c>
      <c r="M2342">
        <v>37</v>
      </c>
      <c r="N2342" s="11"/>
      <c r="O2342" s="11"/>
      <c r="P2342" s="11"/>
      <c r="Q2342" s="11"/>
      <c r="R2342" s="2">
        <v>5.5400000000000002E-4</v>
      </c>
      <c r="S2342" s="11"/>
      <c r="T2342" s="11"/>
      <c r="U2342" s="11"/>
      <c r="V2342" s="2">
        <v>3.3700000000000001E-4</v>
      </c>
      <c r="W2342" s="2">
        <v>1.9900000000000001E-4</v>
      </c>
      <c r="X2342" s="2">
        <v>2.4499999999999999E-4</v>
      </c>
    </row>
    <row r="2343" spans="1:24" x14ac:dyDescent="0.55000000000000004">
      <c r="A2343">
        <v>87</v>
      </c>
      <c r="B2343">
        <v>5</v>
      </c>
      <c r="C2343">
        <v>20</v>
      </c>
      <c r="D2343" t="s">
        <v>25</v>
      </c>
      <c r="E2343">
        <v>10</v>
      </c>
      <c r="F2343" t="s">
        <v>22</v>
      </c>
      <c r="G2343">
        <v>3005</v>
      </c>
      <c r="M2343">
        <v>47</v>
      </c>
      <c r="N2343" s="11"/>
      <c r="O2343" s="11"/>
      <c r="P2343" s="11"/>
      <c r="Q2343" s="11"/>
      <c r="R2343" s="11"/>
      <c r="S2343" s="11"/>
      <c r="T2343" s="2">
        <v>1.7899999999999999E-4</v>
      </c>
      <c r="U2343" s="11"/>
      <c r="V2343" s="11"/>
      <c r="W2343" s="11"/>
      <c r="X2343" s="11"/>
    </row>
    <row r="2344" spans="1:24" x14ac:dyDescent="0.55000000000000004">
      <c r="A2344">
        <v>87</v>
      </c>
      <c r="B2344">
        <v>5</v>
      </c>
      <c r="C2344">
        <v>21</v>
      </c>
      <c r="D2344" t="s">
        <v>26</v>
      </c>
      <c r="E2344">
        <v>11</v>
      </c>
      <c r="F2344" t="s">
        <v>22</v>
      </c>
      <c r="G2344">
        <v>424</v>
      </c>
      <c r="M2344">
        <v>54</v>
      </c>
      <c r="N2344" s="11"/>
      <c r="O2344" s="11"/>
      <c r="P2344" s="11"/>
      <c r="Q2344" s="11"/>
      <c r="R2344" s="2">
        <v>5.5099999999999995E-4</v>
      </c>
      <c r="S2344" s="11"/>
      <c r="T2344" s="11"/>
      <c r="U2344" s="11"/>
      <c r="V2344" s="2">
        <v>3.3199999999999999E-4</v>
      </c>
      <c r="W2344" s="2">
        <v>1.92E-4</v>
      </c>
      <c r="X2344" s="2">
        <v>2.33E-4</v>
      </c>
    </row>
    <row r="2345" spans="1:24" x14ac:dyDescent="0.55000000000000004">
      <c r="A2345">
        <v>87</v>
      </c>
      <c r="B2345">
        <v>5</v>
      </c>
      <c r="C2345">
        <v>22</v>
      </c>
      <c r="D2345" t="s">
        <v>27</v>
      </c>
      <c r="E2345">
        <v>11</v>
      </c>
      <c r="F2345" t="s">
        <v>28</v>
      </c>
      <c r="G2345">
        <v>18</v>
      </c>
      <c r="M2345">
        <v>53</v>
      </c>
      <c r="N2345" s="11"/>
      <c r="O2345" s="11"/>
      <c r="P2345" s="11"/>
      <c r="Q2345" s="11"/>
      <c r="R2345" s="2">
        <v>2.7599999999999999E-4</v>
      </c>
      <c r="S2345" s="11"/>
      <c r="T2345" s="11"/>
      <c r="U2345" s="11"/>
      <c r="V2345" s="11"/>
      <c r="W2345" s="11"/>
      <c r="X2345" s="11"/>
    </row>
    <row r="2346" spans="1:24" x14ac:dyDescent="0.55000000000000004">
      <c r="A2346">
        <v>87</v>
      </c>
      <c r="B2346">
        <v>6</v>
      </c>
      <c r="C2346">
        <v>23</v>
      </c>
      <c r="D2346" t="s">
        <v>29</v>
      </c>
      <c r="E2346">
        <v>12</v>
      </c>
      <c r="F2346" t="s">
        <v>28</v>
      </c>
      <c r="G2346">
        <v>0</v>
      </c>
      <c r="M2346">
        <v>0</v>
      </c>
      <c r="N2346" s="11"/>
      <c r="O2346" s="11"/>
      <c r="P2346" s="11"/>
      <c r="Q2346" s="11"/>
      <c r="R2346" s="11"/>
      <c r="S2346" s="11"/>
      <c r="T2346" s="11"/>
      <c r="U2346" s="2">
        <v>-4.19E-2</v>
      </c>
      <c r="V2346" s="11"/>
      <c r="W2346" s="11"/>
      <c r="X2346" s="11"/>
    </row>
    <row r="2347" spans="1:24" x14ac:dyDescent="0.55000000000000004">
      <c r="A2347">
        <v>87</v>
      </c>
      <c r="B2347">
        <v>6</v>
      </c>
      <c r="C2347">
        <v>24</v>
      </c>
      <c r="D2347" t="s">
        <v>30</v>
      </c>
      <c r="E2347">
        <v>13</v>
      </c>
      <c r="F2347" t="s">
        <v>28</v>
      </c>
      <c r="G2347">
        <v>0</v>
      </c>
      <c r="M2347">
        <v>0</v>
      </c>
      <c r="N2347" s="11"/>
      <c r="O2347" s="11"/>
      <c r="P2347" s="11"/>
      <c r="Q2347" s="11"/>
      <c r="R2347" s="11"/>
      <c r="S2347" s="11"/>
      <c r="T2347" s="11"/>
      <c r="U2347" s="2">
        <v>2.1100000000000001E-2</v>
      </c>
      <c r="V2347" s="11"/>
      <c r="W2347" s="11"/>
      <c r="X2347" s="11"/>
    </row>
    <row r="2348" spans="1:24" x14ac:dyDescent="0.55000000000000004">
      <c r="A2348">
        <v>87</v>
      </c>
      <c r="B2348">
        <v>6</v>
      </c>
      <c r="C2348">
        <v>25</v>
      </c>
      <c r="D2348" t="s">
        <v>31</v>
      </c>
      <c r="E2348">
        <v>14</v>
      </c>
      <c r="F2348" t="s">
        <v>28</v>
      </c>
      <c r="G2348">
        <v>0</v>
      </c>
      <c r="M2348">
        <v>0</v>
      </c>
      <c r="N2348" s="11"/>
      <c r="O2348" s="11"/>
      <c r="P2348" s="11"/>
      <c r="Q2348" s="11"/>
      <c r="R2348" s="11"/>
      <c r="S2348" s="11"/>
      <c r="T2348" s="11"/>
      <c r="U2348" s="2">
        <v>-4.19E-2</v>
      </c>
      <c r="V2348" s="11"/>
      <c r="W2348" s="11"/>
      <c r="X2348" s="11"/>
    </row>
    <row r="2349" spans="1:24" x14ac:dyDescent="0.55000000000000004">
      <c r="A2349">
        <v>87</v>
      </c>
      <c r="B2349">
        <v>6</v>
      </c>
      <c r="C2349">
        <v>26</v>
      </c>
      <c r="D2349" t="s">
        <v>32</v>
      </c>
      <c r="E2349">
        <v>15</v>
      </c>
      <c r="F2349" t="s">
        <v>33</v>
      </c>
      <c r="G2349">
        <v>2</v>
      </c>
      <c r="M2349">
        <v>18</v>
      </c>
      <c r="N2349" s="11"/>
      <c r="O2349" s="11"/>
      <c r="P2349" s="11"/>
      <c r="Q2349" s="11"/>
      <c r="R2349" s="11"/>
      <c r="S2349" s="11"/>
      <c r="T2349" s="11"/>
      <c r="U2349" s="2">
        <v>2.1100000000000001E-2</v>
      </c>
      <c r="V2349" s="11"/>
      <c r="W2349" s="11"/>
      <c r="X2349" s="11"/>
    </row>
    <row r="2350" spans="1:24" x14ac:dyDescent="0.55000000000000004">
      <c r="A2350">
        <v>87</v>
      </c>
      <c r="B2350">
        <v>6</v>
      </c>
      <c r="C2350">
        <v>27</v>
      </c>
      <c r="D2350" t="s">
        <v>34</v>
      </c>
      <c r="E2350">
        <v>16</v>
      </c>
      <c r="F2350" t="s">
        <v>28</v>
      </c>
      <c r="G2350">
        <v>22</v>
      </c>
      <c r="M2350">
        <v>46</v>
      </c>
      <c r="N2350" s="11"/>
      <c r="O2350" s="11"/>
      <c r="P2350" s="11"/>
      <c r="Q2350" s="11"/>
      <c r="R2350" s="11"/>
      <c r="S2350" s="11"/>
      <c r="T2350" s="11"/>
      <c r="U2350" s="2">
        <v>4.19E-2</v>
      </c>
      <c r="V2350" s="11"/>
      <c r="W2350" s="11"/>
      <c r="X2350" s="11"/>
    </row>
    <row r="2351" spans="1:24" x14ac:dyDescent="0.55000000000000004">
      <c r="A2351">
        <v>88</v>
      </c>
      <c r="B2351">
        <v>1</v>
      </c>
      <c r="C2351">
        <v>1</v>
      </c>
      <c r="D2351" t="s">
        <v>3</v>
      </c>
      <c r="E2351">
        <v>1</v>
      </c>
      <c r="F2351" t="s">
        <v>9</v>
      </c>
      <c r="G2351">
        <v>15</v>
      </c>
      <c r="M2351">
        <v>50</v>
      </c>
      <c r="N2351" s="9"/>
      <c r="O2351" s="9"/>
      <c r="P2351" s="9"/>
      <c r="Q2351" s="9"/>
      <c r="R2351" s="9"/>
      <c r="S2351" s="10">
        <v>5.9800000000000001E-4</v>
      </c>
      <c r="T2351" s="11"/>
      <c r="U2351" s="11"/>
      <c r="V2351" s="9"/>
      <c r="W2351" s="10">
        <v>7.9799999999999992E-3</v>
      </c>
      <c r="X2351" s="2">
        <v>7.2099999999999996E-4</v>
      </c>
    </row>
    <row r="2352" spans="1:24" x14ac:dyDescent="0.55000000000000004">
      <c r="A2352">
        <v>88</v>
      </c>
      <c r="B2352">
        <v>1</v>
      </c>
      <c r="C2352">
        <v>2</v>
      </c>
      <c r="D2352" t="s">
        <v>5</v>
      </c>
      <c r="E2352">
        <v>2</v>
      </c>
      <c r="F2352" t="s">
        <v>9</v>
      </c>
      <c r="G2352">
        <v>3</v>
      </c>
      <c r="M2352">
        <v>44</v>
      </c>
      <c r="N2352" s="9"/>
      <c r="O2352" s="9"/>
      <c r="P2352" s="9"/>
      <c r="Q2352" s="9"/>
      <c r="R2352" s="9"/>
      <c r="S2352" s="10">
        <v>1.0740000000000001E-3</v>
      </c>
      <c r="T2352" s="11"/>
      <c r="U2352" s="11"/>
      <c r="V2352" s="9"/>
      <c r="W2352" s="10">
        <v>1.2290000000000001E-3</v>
      </c>
      <c r="X2352" s="2">
        <v>1.188E-3</v>
      </c>
    </row>
    <row r="2353" spans="1:24" x14ac:dyDescent="0.55000000000000004">
      <c r="A2353">
        <v>88</v>
      </c>
      <c r="B2353">
        <v>1</v>
      </c>
      <c r="C2353">
        <v>3</v>
      </c>
      <c r="D2353" t="s">
        <v>6</v>
      </c>
      <c r="E2353">
        <v>2</v>
      </c>
      <c r="F2353" t="s">
        <v>9</v>
      </c>
      <c r="G2353">
        <v>6</v>
      </c>
      <c r="M2353">
        <v>88</v>
      </c>
      <c r="N2353" s="9"/>
      <c r="O2353" s="9"/>
      <c r="P2353" s="9"/>
      <c r="Q2353" s="9"/>
      <c r="R2353" s="9"/>
      <c r="S2353" s="10">
        <f t="shared" ref="S2353" si="268">0.000218*4</f>
        <v>8.7200000000000005E-4</v>
      </c>
      <c r="T2353" s="11"/>
      <c r="U2353" s="11"/>
      <c r="V2353" s="9"/>
      <c r="W2353" s="10">
        <v>9.2299999999999999E-4</v>
      </c>
      <c r="X2353" s="2">
        <v>9.01E-4</v>
      </c>
    </row>
    <row r="2354" spans="1:24" x14ac:dyDescent="0.55000000000000004">
      <c r="A2354">
        <v>88</v>
      </c>
      <c r="B2354">
        <v>1</v>
      </c>
      <c r="C2354">
        <v>4</v>
      </c>
      <c r="D2354" t="s">
        <v>7</v>
      </c>
      <c r="E2354">
        <v>2</v>
      </c>
      <c r="F2354" t="s">
        <v>9</v>
      </c>
      <c r="G2354">
        <v>2</v>
      </c>
      <c r="M2354">
        <v>88</v>
      </c>
      <c r="N2354" s="9"/>
      <c r="O2354" s="9"/>
      <c r="P2354" s="9"/>
      <c r="Q2354" s="9"/>
      <c r="R2354" s="9"/>
      <c r="S2354" s="10">
        <f t="shared" ref="S2354" si="269">0.000218*2</f>
        <v>4.3600000000000003E-4</v>
      </c>
      <c r="T2354" s="11"/>
      <c r="U2354" s="11"/>
      <c r="V2354" s="9"/>
      <c r="W2354" s="10">
        <v>6.4999999999999997E-4</v>
      </c>
      <c r="X2354" s="2">
        <v>5.4199999999999995E-4</v>
      </c>
    </row>
    <row r="2355" spans="1:24" x14ac:dyDescent="0.55000000000000004">
      <c r="A2355">
        <v>88</v>
      </c>
      <c r="B2355">
        <v>2</v>
      </c>
      <c r="C2355">
        <v>5</v>
      </c>
      <c r="D2355" t="s">
        <v>8</v>
      </c>
      <c r="E2355">
        <v>3</v>
      </c>
      <c r="F2355" t="s">
        <v>9</v>
      </c>
      <c r="G2355">
        <v>5</v>
      </c>
      <c r="M2355">
        <v>14</v>
      </c>
      <c r="N2355" s="2">
        <v>8.7999999999999998E-5</v>
      </c>
      <c r="O2355" s="2">
        <v>2.5399999999999999E-4</v>
      </c>
      <c r="P2355" s="2">
        <v>4.1199999999999999E-4</v>
      </c>
      <c r="Q2355" s="2">
        <v>3.68E-4</v>
      </c>
      <c r="R2355" s="11"/>
      <c r="S2355" s="11"/>
      <c r="T2355" s="11"/>
      <c r="U2355" s="11"/>
      <c r="V2355" s="11"/>
      <c r="W2355" s="11"/>
      <c r="X2355" s="11"/>
    </row>
    <row r="2356" spans="1:24" x14ac:dyDescent="0.55000000000000004">
      <c r="A2356">
        <v>88</v>
      </c>
      <c r="B2356">
        <v>2</v>
      </c>
      <c r="C2356">
        <v>6</v>
      </c>
      <c r="D2356" t="s">
        <v>10</v>
      </c>
      <c r="E2356">
        <v>3</v>
      </c>
      <c r="F2356" t="s">
        <v>9</v>
      </c>
      <c r="G2356">
        <v>48</v>
      </c>
      <c r="M2356">
        <v>33</v>
      </c>
      <c r="N2356" s="2">
        <v>3.9999999999999998E-6</v>
      </c>
      <c r="O2356" s="2">
        <v>4.1999999999999998E-5</v>
      </c>
      <c r="P2356" s="2">
        <v>6.7000000000000002E-5</v>
      </c>
      <c r="Q2356" s="2">
        <v>5.5000000000000002E-5</v>
      </c>
      <c r="R2356" s="11"/>
      <c r="S2356" s="11"/>
      <c r="T2356" s="11"/>
      <c r="U2356" s="11"/>
      <c r="V2356" s="11"/>
      <c r="W2356" s="11"/>
      <c r="X2356" s="11"/>
    </row>
    <row r="2357" spans="1:24" x14ac:dyDescent="0.55000000000000004">
      <c r="A2357">
        <v>88</v>
      </c>
      <c r="B2357">
        <v>2</v>
      </c>
      <c r="C2357">
        <v>7</v>
      </c>
      <c r="D2357" t="s">
        <v>11</v>
      </c>
      <c r="E2357">
        <v>3</v>
      </c>
      <c r="F2357" t="s">
        <v>9</v>
      </c>
      <c r="G2357">
        <v>27</v>
      </c>
      <c r="M2357">
        <v>81</v>
      </c>
      <c r="N2357" s="2">
        <v>1.7E-5</v>
      </c>
      <c r="O2357" s="2">
        <v>1.4899999999999999E-4</v>
      </c>
      <c r="P2357" s="2">
        <v>3.5399999999999999E-4</v>
      </c>
      <c r="Q2357" s="2">
        <v>3.1199999999999999E-4</v>
      </c>
      <c r="R2357" s="11"/>
      <c r="S2357" s="11"/>
      <c r="T2357" s="11"/>
      <c r="U2357" s="11"/>
      <c r="V2357" s="11"/>
      <c r="W2357" s="11"/>
      <c r="X2357" s="11"/>
    </row>
    <row r="2358" spans="1:24" x14ac:dyDescent="0.55000000000000004">
      <c r="A2358">
        <v>88</v>
      </c>
      <c r="B2358">
        <v>2</v>
      </c>
      <c r="C2358">
        <v>8</v>
      </c>
      <c r="D2358" t="s">
        <v>12</v>
      </c>
      <c r="E2358">
        <v>3</v>
      </c>
      <c r="F2358" t="s">
        <v>9</v>
      </c>
      <c r="G2358">
        <v>5</v>
      </c>
      <c r="M2358">
        <v>94</v>
      </c>
      <c r="N2358" s="2">
        <v>1.2E-5</v>
      </c>
      <c r="O2358" s="2">
        <v>1.02E-4</v>
      </c>
      <c r="P2358" s="2">
        <v>2.32E-4</v>
      </c>
      <c r="Q2358" s="2">
        <v>1.9900000000000001E-4</v>
      </c>
      <c r="R2358" s="11"/>
      <c r="S2358" s="11"/>
      <c r="T2358" s="11"/>
      <c r="U2358" s="11"/>
      <c r="V2358" s="11"/>
      <c r="W2358" s="11"/>
      <c r="X2358" s="11"/>
    </row>
    <row r="2359" spans="1:24" x14ac:dyDescent="0.55000000000000004">
      <c r="A2359">
        <v>88</v>
      </c>
      <c r="B2359">
        <v>3</v>
      </c>
      <c r="C2359">
        <v>9</v>
      </c>
      <c r="D2359" t="s">
        <v>13</v>
      </c>
      <c r="E2359">
        <v>4</v>
      </c>
      <c r="F2359" t="s">
        <v>9</v>
      </c>
      <c r="G2359">
        <v>0</v>
      </c>
      <c r="M2359">
        <v>0</v>
      </c>
      <c r="N2359" s="11"/>
      <c r="O2359" s="11"/>
      <c r="P2359" s="11"/>
      <c r="Q2359" s="11"/>
      <c r="R2359" s="11"/>
      <c r="S2359" s="11"/>
      <c r="T2359" s="11"/>
      <c r="U2359" s="11"/>
      <c r="V2359" s="11"/>
      <c r="W2359" s="2">
        <v>5.3999999999999998E-5</v>
      </c>
      <c r="X2359" s="2">
        <v>4.1E-5</v>
      </c>
    </row>
    <row r="2360" spans="1:24" x14ac:dyDescent="0.55000000000000004">
      <c r="A2360">
        <v>88</v>
      </c>
      <c r="B2360">
        <v>3</v>
      </c>
      <c r="C2360">
        <v>10</v>
      </c>
      <c r="D2360" t="s">
        <v>14</v>
      </c>
      <c r="E2360">
        <v>4</v>
      </c>
      <c r="F2360" t="s">
        <v>9</v>
      </c>
      <c r="G2360">
        <v>0</v>
      </c>
      <c r="M2360">
        <v>0</v>
      </c>
      <c r="N2360" s="11"/>
      <c r="O2360" s="11"/>
      <c r="P2360" s="11"/>
      <c r="Q2360" s="11"/>
      <c r="R2360" s="11"/>
      <c r="S2360" s="2">
        <v>2.0100000000000001E-4</v>
      </c>
      <c r="T2360" s="11"/>
      <c r="U2360" s="11"/>
      <c r="V2360" s="11"/>
      <c r="W2360" s="2">
        <v>1.4200000000000001E-4</v>
      </c>
      <c r="X2360" s="2">
        <v>1.35E-4</v>
      </c>
    </row>
    <row r="2361" spans="1:24" x14ac:dyDescent="0.55000000000000004">
      <c r="A2361">
        <v>88</v>
      </c>
      <c r="B2361">
        <v>3</v>
      </c>
      <c r="C2361">
        <v>11</v>
      </c>
      <c r="D2361" t="s">
        <v>15</v>
      </c>
      <c r="E2361">
        <v>5</v>
      </c>
      <c r="F2361" t="s">
        <v>9</v>
      </c>
      <c r="G2361">
        <v>3</v>
      </c>
      <c r="M2361">
        <v>20</v>
      </c>
      <c r="N2361" s="11"/>
      <c r="O2361" s="11"/>
      <c r="P2361" s="11"/>
      <c r="Q2361" s="11"/>
      <c r="R2361" s="11"/>
      <c r="S2361" s="2">
        <v>1.8699999999999999E-4</v>
      </c>
      <c r="T2361" s="11"/>
      <c r="U2361" s="11"/>
      <c r="V2361" s="11"/>
      <c r="W2361" s="2">
        <v>1.3200000000000001E-4</v>
      </c>
      <c r="X2361" s="2">
        <v>1.22E-4</v>
      </c>
    </row>
    <row r="2362" spans="1:24" x14ac:dyDescent="0.55000000000000004">
      <c r="A2362">
        <v>88</v>
      </c>
      <c r="B2362">
        <v>3</v>
      </c>
      <c r="C2362">
        <v>12</v>
      </c>
      <c r="D2362" t="s">
        <v>16</v>
      </c>
      <c r="E2362">
        <v>6</v>
      </c>
      <c r="F2362" t="s">
        <v>9</v>
      </c>
      <c r="G2362">
        <v>4</v>
      </c>
      <c r="M2362">
        <v>13</v>
      </c>
      <c r="N2362" s="11"/>
      <c r="O2362" s="11"/>
      <c r="P2362" s="11"/>
      <c r="Q2362" s="11"/>
      <c r="R2362" s="11"/>
      <c r="S2362" s="11"/>
      <c r="T2362" s="11"/>
      <c r="U2362" s="11"/>
      <c r="V2362" s="11"/>
      <c r="W2362" s="2">
        <v>1.9900000000000001E-4</v>
      </c>
      <c r="X2362" s="2">
        <v>1.7799999999999999E-4</v>
      </c>
    </row>
    <row r="2363" spans="1:24" x14ac:dyDescent="0.55000000000000004">
      <c r="A2363">
        <v>88</v>
      </c>
      <c r="B2363">
        <v>3</v>
      </c>
      <c r="C2363">
        <v>13</v>
      </c>
      <c r="D2363" t="s">
        <v>17</v>
      </c>
      <c r="E2363">
        <v>7</v>
      </c>
      <c r="F2363" t="s">
        <v>9</v>
      </c>
      <c r="G2363">
        <v>15</v>
      </c>
      <c r="M2363">
        <v>25</v>
      </c>
      <c r="N2363" s="2">
        <v>2.5000000000000001E-5</v>
      </c>
      <c r="O2363" s="2">
        <v>1.65E-4</v>
      </c>
      <c r="P2363" s="2">
        <f t="shared" ref="P2363" si="270">0.000398</f>
        <v>3.9800000000000002E-4</v>
      </c>
      <c r="Q2363" s="2">
        <v>3.1100000000000002E-4</v>
      </c>
      <c r="R2363" s="11"/>
      <c r="S2363" s="11"/>
      <c r="T2363" s="11"/>
      <c r="U2363" s="11"/>
      <c r="V2363" s="11"/>
      <c r="W2363" s="2">
        <v>8.3999999999999995E-5</v>
      </c>
      <c r="X2363" s="2">
        <v>7.7999999999999999E-5</v>
      </c>
    </row>
    <row r="2364" spans="1:24" x14ac:dyDescent="0.55000000000000004">
      <c r="A2364">
        <v>88</v>
      </c>
      <c r="B2364">
        <v>3</v>
      </c>
      <c r="C2364">
        <v>14</v>
      </c>
      <c r="D2364" t="s">
        <v>18</v>
      </c>
      <c r="E2364">
        <v>8</v>
      </c>
      <c r="F2364" t="s">
        <v>9</v>
      </c>
      <c r="G2364">
        <v>7</v>
      </c>
      <c r="M2364">
        <v>37</v>
      </c>
      <c r="N2364" s="2">
        <v>3.3000000000000003E-5</v>
      </c>
      <c r="O2364" s="2">
        <v>1.9900000000000001E-4</v>
      </c>
      <c r="P2364" s="2">
        <v>4.3300000000000001E-4</v>
      </c>
      <c r="Q2364" s="2">
        <v>3.8200000000000002E-4</v>
      </c>
      <c r="R2364" s="11"/>
      <c r="S2364" s="2">
        <v>1.54E-4</v>
      </c>
      <c r="T2364" s="11"/>
      <c r="U2364" s="11"/>
      <c r="V2364" s="11"/>
      <c r="W2364" s="2">
        <v>1.02E-4</v>
      </c>
      <c r="X2364" s="2">
        <v>9.2999999999999997E-5</v>
      </c>
    </row>
    <row r="2365" spans="1:24" x14ac:dyDescent="0.55000000000000004">
      <c r="A2365">
        <v>88</v>
      </c>
      <c r="B2365">
        <v>3</v>
      </c>
      <c r="C2365">
        <v>15</v>
      </c>
      <c r="D2365" t="s">
        <v>19</v>
      </c>
      <c r="E2365">
        <v>4</v>
      </c>
      <c r="F2365" t="s">
        <v>9</v>
      </c>
      <c r="G2365">
        <v>11</v>
      </c>
      <c r="M2365">
        <v>36</v>
      </c>
      <c r="N2365" s="11"/>
      <c r="O2365" s="11"/>
      <c r="P2365" s="11"/>
      <c r="Q2365" s="11"/>
      <c r="R2365" s="11"/>
      <c r="S2365" s="2">
        <v>2.5500000000000002E-4</v>
      </c>
      <c r="T2365" s="11"/>
      <c r="U2365" s="11"/>
      <c r="V2365" s="11"/>
      <c r="W2365" s="2">
        <v>1.6200000000000001E-4</v>
      </c>
      <c r="X2365" s="2">
        <v>1.4999999999999999E-4</v>
      </c>
    </row>
    <row r="2366" spans="1:24" x14ac:dyDescent="0.55000000000000004">
      <c r="A2366">
        <v>88</v>
      </c>
      <c r="B2366">
        <v>4</v>
      </c>
      <c r="C2366">
        <v>16</v>
      </c>
      <c r="D2366" t="s">
        <v>20</v>
      </c>
      <c r="E2366">
        <v>9</v>
      </c>
      <c r="F2366" t="s">
        <v>9</v>
      </c>
      <c r="G2366">
        <v>60</v>
      </c>
      <c r="M2366">
        <v>27</v>
      </c>
      <c r="N2366" s="11"/>
      <c r="O2366" s="11"/>
      <c r="P2366" s="11"/>
      <c r="Q2366" s="11"/>
      <c r="R2366" s="11"/>
      <c r="S2366" s="11"/>
      <c r="T2366" s="11"/>
      <c r="U2366" s="11"/>
      <c r="V2366" s="11"/>
      <c r="W2366" s="2">
        <v>1.9999999999999999E-6</v>
      </c>
      <c r="X2366" s="2">
        <v>1.9999999999999999E-6</v>
      </c>
    </row>
    <row r="2367" spans="1:24" x14ac:dyDescent="0.55000000000000004">
      <c r="A2367">
        <v>88</v>
      </c>
      <c r="B2367">
        <v>5</v>
      </c>
      <c r="C2367">
        <v>17</v>
      </c>
      <c r="D2367" t="s">
        <v>21</v>
      </c>
      <c r="E2367">
        <v>10</v>
      </c>
      <c r="F2367" t="s">
        <v>22</v>
      </c>
      <c r="G2367">
        <v>0</v>
      </c>
      <c r="M2367">
        <v>0</v>
      </c>
      <c r="N2367" s="11"/>
      <c r="O2367" s="11"/>
      <c r="P2367" s="11"/>
      <c r="Q2367" s="11"/>
      <c r="R2367" s="11"/>
      <c r="S2367" s="11"/>
      <c r="T2367" s="2">
        <v>1.7899999999999999E-4</v>
      </c>
      <c r="U2367" s="11"/>
      <c r="V2367" s="11"/>
      <c r="W2367" s="11"/>
      <c r="X2367" s="11"/>
    </row>
    <row r="2368" spans="1:24" x14ac:dyDescent="0.55000000000000004">
      <c r="A2368">
        <v>88</v>
      </c>
      <c r="B2368">
        <v>5</v>
      </c>
      <c r="C2368">
        <v>18</v>
      </c>
      <c r="D2368" t="s">
        <v>23</v>
      </c>
      <c r="E2368">
        <v>11</v>
      </c>
      <c r="F2368" t="s">
        <v>22</v>
      </c>
      <c r="G2368">
        <v>0</v>
      </c>
      <c r="M2368">
        <v>0</v>
      </c>
      <c r="N2368" s="11"/>
      <c r="O2368" s="11"/>
      <c r="P2368" s="11"/>
      <c r="Q2368" s="11"/>
      <c r="R2368" s="2">
        <v>3.5399999999999999E-4</v>
      </c>
      <c r="S2368" s="11"/>
      <c r="T2368" s="11"/>
      <c r="U2368" s="11"/>
      <c r="V2368" s="2">
        <v>1.2300000000000001E-4</v>
      </c>
      <c r="W2368" s="2">
        <v>3.1999999999999999E-5</v>
      </c>
      <c r="X2368" s="2">
        <v>5.5000000000000002E-5</v>
      </c>
    </row>
    <row r="2369" spans="1:24" x14ac:dyDescent="0.55000000000000004">
      <c r="A2369">
        <v>88</v>
      </c>
      <c r="B2369">
        <v>5</v>
      </c>
      <c r="C2369">
        <v>19</v>
      </c>
      <c r="D2369" t="s">
        <v>24</v>
      </c>
      <c r="E2369">
        <v>11</v>
      </c>
      <c r="F2369" t="s">
        <v>22</v>
      </c>
      <c r="G2369">
        <v>34</v>
      </c>
      <c r="M2369">
        <v>39</v>
      </c>
      <c r="N2369" s="11"/>
      <c r="O2369" s="11"/>
      <c r="P2369" s="11"/>
      <c r="Q2369" s="11"/>
      <c r="R2369" s="2">
        <v>5.5400000000000002E-4</v>
      </c>
      <c r="S2369" s="11"/>
      <c r="T2369" s="11"/>
      <c r="U2369" s="11"/>
      <c r="V2369" s="2">
        <v>3.3700000000000001E-4</v>
      </c>
      <c r="W2369" s="2">
        <v>1.9900000000000001E-4</v>
      </c>
      <c r="X2369" s="2">
        <v>2.4499999999999999E-4</v>
      </c>
    </row>
    <row r="2370" spans="1:24" x14ac:dyDescent="0.55000000000000004">
      <c r="A2370">
        <v>88</v>
      </c>
      <c r="B2370">
        <v>5</v>
      </c>
      <c r="C2370">
        <v>20</v>
      </c>
      <c r="D2370" t="s">
        <v>25</v>
      </c>
      <c r="E2370">
        <v>10</v>
      </c>
      <c r="F2370" t="s">
        <v>22</v>
      </c>
      <c r="G2370">
        <v>2529</v>
      </c>
      <c r="M2370">
        <v>41</v>
      </c>
      <c r="N2370" s="11"/>
      <c r="O2370" s="11"/>
      <c r="P2370" s="11"/>
      <c r="Q2370" s="11"/>
      <c r="R2370" s="11"/>
      <c r="S2370" s="11"/>
      <c r="T2370" s="2">
        <v>1.7899999999999999E-4</v>
      </c>
      <c r="U2370" s="11"/>
      <c r="V2370" s="11"/>
      <c r="W2370" s="11"/>
      <c r="X2370" s="11"/>
    </row>
    <row r="2371" spans="1:24" x14ac:dyDescent="0.55000000000000004">
      <c r="A2371">
        <v>88</v>
      </c>
      <c r="B2371">
        <v>5</v>
      </c>
      <c r="C2371">
        <v>21</v>
      </c>
      <c r="D2371" t="s">
        <v>26</v>
      </c>
      <c r="E2371">
        <v>11</v>
      </c>
      <c r="F2371" t="s">
        <v>22</v>
      </c>
      <c r="G2371">
        <v>407</v>
      </c>
      <c r="M2371">
        <v>56</v>
      </c>
      <c r="N2371" s="11"/>
      <c r="O2371" s="11"/>
      <c r="P2371" s="11"/>
      <c r="Q2371" s="11"/>
      <c r="R2371" s="2">
        <v>5.5099999999999995E-4</v>
      </c>
      <c r="S2371" s="11"/>
      <c r="T2371" s="11"/>
      <c r="U2371" s="11"/>
      <c r="V2371" s="2">
        <v>3.3199999999999999E-4</v>
      </c>
      <c r="W2371" s="2">
        <v>1.92E-4</v>
      </c>
      <c r="X2371" s="2">
        <v>2.33E-4</v>
      </c>
    </row>
    <row r="2372" spans="1:24" x14ac:dyDescent="0.55000000000000004">
      <c r="A2372">
        <v>88</v>
      </c>
      <c r="B2372">
        <v>5</v>
      </c>
      <c r="C2372">
        <v>22</v>
      </c>
      <c r="D2372" t="s">
        <v>27</v>
      </c>
      <c r="E2372">
        <v>11</v>
      </c>
      <c r="F2372" t="s">
        <v>28</v>
      </c>
      <c r="G2372">
        <v>12</v>
      </c>
      <c r="M2372">
        <v>50</v>
      </c>
      <c r="N2372" s="11"/>
      <c r="O2372" s="11"/>
      <c r="P2372" s="11"/>
      <c r="Q2372" s="11"/>
      <c r="R2372" s="2">
        <v>2.7599999999999999E-4</v>
      </c>
      <c r="S2372" s="11"/>
      <c r="T2372" s="11"/>
      <c r="U2372" s="11"/>
      <c r="V2372" s="11"/>
      <c r="W2372" s="11"/>
      <c r="X2372" s="11"/>
    </row>
    <row r="2373" spans="1:24" x14ac:dyDescent="0.55000000000000004">
      <c r="A2373">
        <v>88</v>
      </c>
      <c r="B2373">
        <v>6</v>
      </c>
      <c r="C2373">
        <v>23</v>
      </c>
      <c r="D2373" t="s">
        <v>29</v>
      </c>
      <c r="E2373">
        <v>12</v>
      </c>
      <c r="F2373" t="s">
        <v>28</v>
      </c>
      <c r="G2373">
        <v>0</v>
      </c>
      <c r="M2373">
        <v>0</v>
      </c>
      <c r="N2373" s="11"/>
      <c r="O2373" s="11"/>
      <c r="P2373" s="11"/>
      <c r="Q2373" s="11"/>
      <c r="R2373" s="11"/>
      <c r="S2373" s="11"/>
      <c r="T2373" s="11"/>
      <c r="U2373" s="2">
        <v>-4.19E-2</v>
      </c>
      <c r="V2373" s="11"/>
      <c r="W2373" s="11"/>
      <c r="X2373" s="11"/>
    </row>
    <row r="2374" spans="1:24" x14ac:dyDescent="0.55000000000000004">
      <c r="A2374">
        <v>88</v>
      </c>
      <c r="B2374">
        <v>6</v>
      </c>
      <c r="C2374">
        <v>24</v>
      </c>
      <c r="D2374" t="s">
        <v>30</v>
      </c>
      <c r="E2374">
        <v>13</v>
      </c>
      <c r="F2374" t="s">
        <v>28</v>
      </c>
      <c r="G2374">
        <v>0</v>
      </c>
      <c r="M2374">
        <v>0</v>
      </c>
      <c r="N2374" s="11"/>
      <c r="O2374" s="11"/>
      <c r="P2374" s="11"/>
      <c r="Q2374" s="11"/>
      <c r="R2374" s="11"/>
      <c r="S2374" s="11"/>
      <c r="T2374" s="11"/>
      <c r="U2374" s="2">
        <v>2.1100000000000001E-2</v>
      </c>
      <c r="V2374" s="11"/>
      <c r="W2374" s="11"/>
      <c r="X2374" s="11"/>
    </row>
    <row r="2375" spans="1:24" x14ac:dyDescent="0.55000000000000004">
      <c r="A2375">
        <v>88</v>
      </c>
      <c r="B2375">
        <v>6</v>
      </c>
      <c r="C2375">
        <v>25</v>
      </c>
      <c r="D2375" t="s">
        <v>31</v>
      </c>
      <c r="E2375">
        <v>14</v>
      </c>
      <c r="F2375" t="s">
        <v>28</v>
      </c>
      <c r="G2375">
        <v>0</v>
      </c>
      <c r="M2375">
        <v>0</v>
      </c>
      <c r="N2375" s="11"/>
      <c r="O2375" s="11"/>
      <c r="P2375" s="11"/>
      <c r="Q2375" s="11"/>
      <c r="R2375" s="11"/>
      <c r="S2375" s="11"/>
      <c r="T2375" s="11"/>
      <c r="U2375" s="2">
        <v>-4.19E-2</v>
      </c>
      <c r="V2375" s="11"/>
      <c r="W2375" s="11"/>
      <c r="X2375" s="11"/>
    </row>
    <row r="2376" spans="1:24" x14ac:dyDescent="0.55000000000000004">
      <c r="A2376">
        <v>88</v>
      </c>
      <c r="B2376">
        <v>6</v>
      </c>
      <c r="C2376">
        <v>26</v>
      </c>
      <c r="D2376" t="s">
        <v>32</v>
      </c>
      <c r="E2376">
        <v>15</v>
      </c>
      <c r="F2376" t="s">
        <v>33</v>
      </c>
      <c r="G2376">
        <v>2</v>
      </c>
      <c r="M2376">
        <v>20</v>
      </c>
      <c r="N2376" s="11"/>
      <c r="O2376" s="11"/>
      <c r="P2376" s="11"/>
      <c r="Q2376" s="11"/>
      <c r="R2376" s="11"/>
      <c r="S2376" s="11"/>
      <c r="T2376" s="11"/>
      <c r="U2376" s="2">
        <v>2.1100000000000001E-2</v>
      </c>
      <c r="V2376" s="11"/>
      <c r="W2376" s="11"/>
      <c r="X2376" s="11"/>
    </row>
    <row r="2377" spans="1:24" x14ac:dyDescent="0.55000000000000004">
      <c r="A2377">
        <v>88</v>
      </c>
      <c r="B2377">
        <v>6</v>
      </c>
      <c r="C2377">
        <v>27</v>
      </c>
      <c r="D2377" t="s">
        <v>34</v>
      </c>
      <c r="E2377">
        <v>16</v>
      </c>
      <c r="F2377" t="s">
        <v>28</v>
      </c>
      <c r="G2377">
        <v>24</v>
      </c>
      <c r="M2377">
        <v>50</v>
      </c>
      <c r="N2377" s="11"/>
      <c r="O2377" s="11"/>
      <c r="P2377" s="11"/>
      <c r="Q2377" s="11"/>
      <c r="R2377" s="11"/>
      <c r="S2377" s="11"/>
      <c r="T2377" s="11"/>
      <c r="U2377" s="2">
        <v>4.19E-2</v>
      </c>
      <c r="V2377" s="11"/>
      <c r="W2377" s="11"/>
      <c r="X2377" s="11"/>
    </row>
    <row r="2378" spans="1:24" x14ac:dyDescent="0.55000000000000004">
      <c r="A2378">
        <v>89</v>
      </c>
      <c r="B2378">
        <v>1</v>
      </c>
      <c r="C2378">
        <v>1</v>
      </c>
      <c r="D2378" t="s">
        <v>3</v>
      </c>
      <c r="E2378">
        <v>1</v>
      </c>
      <c r="F2378" t="s">
        <v>4</v>
      </c>
      <c r="G2378">
        <v>22</v>
      </c>
      <c r="M2378">
        <v>46</v>
      </c>
      <c r="N2378" s="9"/>
      <c r="O2378" s="9"/>
      <c r="P2378" s="9"/>
      <c r="Q2378" s="9"/>
      <c r="R2378" s="9"/>
      <c r="S2378" s="10">
        <v>5.9800000000000001E-4</v>
      </c>
      <c r="T2378" s="11"/>
      <c r="U2378" s="11"/>
      <c r="V2378" s="9"/>
      <c r="W2378" s="10">
        <v>7.9799999999999992E-3</v>
      </c>
      <c r="X2378" s="2">
        <v>7.2099999999999996E-4</v>
      </c>
    </row>
    <row r="2379" spans="1:24" x14ac:dyDescent="0.55000000000000004">
      <c r="A2379">
        <v>89</v>
      </c>
      <c r="B2379">
        <v>1</v>
      </c>
      <c r="C2379">
        <v>2</v>
      </c>
      <c r="D2379" t="s">
        <v>5</v>
      </c>
      <c r="E2379">
        <v>2</v>
      </c>
      <c r="F2379" t="s">
        <v>4</v>
      </c>
      <c r="G2379">
        <v>3</v>
      </c>
      <c r="M2379">
        <v>43</v>
      </c>
      <c r="N2379" s="9"/>
      <c r="O2379" s="9"/>
      <c r="P2379" s="9"/>
      <c r="Q2379" s="9"/>
      <c r="R2379" s="9"/>
      <c r="S2379" s="10">
        <v>1.0740000000000001E-3</v>
      </c>
      <c r="T2379" s="11"/>
      <c r="U2379" s="11"/>
      <c r="V2379" s="9"/>
      <c r="W2379" s="10">
        <v>1.2290000000000001E-3</v>
      </c>
      <c r="X2379" s="2">
        <v>1.188E-3</v>
      </c>
    </row>
    <row r="2380" spans="1:24" x14ac:dyDescent="0.55000000000000004">
      <c r="A2380">
        <v>89</v>
      </c>
      <c r="B2380">
        <v>1</v>
      </c>
      <c r="C2380">
        <v>3</v>
      </c>
      <c r="D2380" t="s">
        <v>6</v>
      </c>
      <c r="E2380">
        <v>2</v>
      </c>
      <c r="F2380" t="s">
        <v>4</v>
      </c>
      <c r="G2380">
        <v>4</v>
      </c>
      <c r="M2380">
        <v>81</v>
      </c>
      <c r="N2380" s="9"/>
      <c r="O2380" s="9"/>
      <c r="P2380" s="9"/>
      <c r="Q2380" s="9"/>
      <c r="R2380" s="9"/>
      <c r="S2380" s="10">
        <f t="shared" ref="S2380" si="271">0.000218*4</f>
        <v>8.7200000000000005E-4</v>
      </c>
      <c r="T2380" s="11"/>
      <c r="U2380" s="11"/>
      <c r="V2380" s="9"/>
      <c r="W2380" s="10">
        <v>9.2299999999999999E-4</v>
      </c>
      <c r="X2380" s="2">
        <v>9.01E-4</v>
      </c>
    </row>
    <row r="2381" spans="1:24" x14ac:dyDescent="0.55000000000000004">
      <c r="A2381">
        <v>89</v>
      </c>
      <c r="B2381">
        <v>1</v>
      </c>
      <c r="C2381">
        <v>4</v>
      </c>
      <c r="D2381" t="s">
        <v>7</v>
      </c>
      <c r="E2381">
        <v>2</v>
      </c>
      <c r="F2381" t="s">
        <v>4</v>
      </c>
      <c r="G2381">
        <v>3</v>
      </c>
      <c r="M2381">
        <v>90</v>
      </c>
      <c r="N2381" s="9"/>
      <c r="O2381" s="9"/>
      <c r="P2381" s="9"/>
      <c r="Q2381" s="9"/>
      <c r="R2381" s="9"/>
      <c r="S2381" s="10">
        <f t="shared" ref="S2381" si="272">0.000218*2</f>
        <v>4.3600000000000003E-4</v>
      </c>
      <c r="T2381" s="11"/>
      <c r="U2381" s="11"/>
      <c r="V2381" s="9"/>
      <c r="W2381" s="10">
        <v>6.4999999999999997E-4</v>
      </c>
      <c r="X2381" s="2">
        <v>5.4199999999999995E-4</v>
      </c>
    </row>
    <row r="2382" spans="1:24" x14ac:dyDescent="0.55000000000000004">
      <c r="A2382">
        <v>89</v>
      </c>
      <c r="B2382">
        <v>2</v>
      </c>
      <c r="C2382">
        <v>5</v>
      </c>
      <c r="D2382" t="s">
        <v>8</v>
      </c>
      <c r="E2382">
        <v>3</v>
      </c>
      <c r="F2382" t="s">
        <v>9</v>
      </c>
      <c r="G2382">
        <v>5</v>
      </c>
      <c r="M2382">
        <v>21</v>
      </c>
      <c r="N2382" s="2">
        <v>8.7999999999999998E-5</v>
      </c>
      <c r="O2382" s="2">
        <v>2.5399999999999999E-4</v>
      </c>
      <c r="P2382" s="2">
        <v>4.1199999999999999E-4</v>
      </c>
      <c r="Q2382" s="2">
        <v>3.68E-4</v>
      </c>
      <c r="R2382" s="11"/>
      <c r="S2382" s="11"/>
      <c r="T2382" s="11"/>
      <c r="U2382" s="11"/>
      <c r="V2382" s="11"/>
      <c r="W2382" s="11"/>
      <c r="X2382" s="11"/>
    </row>
    <row r="2383" spans="1:24" x14ac:dyDescent="0.55000000000000004">
      <c r="A2383">
        <v>89</v>
      </c>
      <c r="B2383">
        <v>2</v>
      </c>
      <c r="C2383">
        <v>6</v>
      </c>
      <c r="D2383" t="s">
        <v>10</v>
      </c>
      <c r="E2383">
        <v>3</v>
      </c>
      <c r="F2383" t="s">
        <v>9</v>
      </c>
      <c r="G2383">
        <v>42</v>
      </c>
      <c r="M2383">
        <v>36</v>
      </c>
      <c r="N2383" s="2">
        <v>3.9999999999999998E-6</v>
      </c>
      <c r="O2383" s="2">
        <v>4.1999999999999998E-5</v>
      </c>
      <c r="P2383" s="2">
        <v>6.7000000000000002E-5</v>
      </c>
      <c r="Q2383" s="2">
        <v>5.5000000000000002E-5</v>
      </c>
      <c r="R2383" s="11"/>
      <c r="S2383" s="11"/>
      <c r="T2383" s="11"/>
      <c r="U2383" s="11"/>
      <c r="V2383" s="11"/>
      <c r="W2383" s="11"/>
      <c r="X2383" s="11"/>
    </row>
    <row r="2384" spans="1:24" x14ac:dyDescent="0.55000000000000004">
      <c r="A2384">
        <v>89</v>
      </c>
      <c r="B2384">
        <v>2</v>
      </c>
      <c r="C2384">
        <v>7</v>
      </c>
      <c r="D2384" t="s">
        <v>11</v>
      </c>
      <c r="E2384">
        <v>3</v>
      </c>
      <c r="F2384" t="s">
        <v>9</v>
      </c>
      <c r="G2384">
        <v>37</v>
      </c>
      <c r="M2384">
        <v>82</v>
      </c>
      <c r="N2384" s="2">
        <v>1.7E-5</v>
      </c>
      <c r="O2384" s="2">
        <v>1.4899999999999999E-4</v>
      </c>
      <c r="P2384" s="2">
        <v>3.5399999999999999E-4</v>
      </c>
      <c r="Q2384" s="2">
        <v>3.1199999999999999E-4</v>
      </c>
      <c r="R2384" s="11"/>
      <c r="S2384" s="11"/>
      <c r="T2384" s="11"/>
      <c r="U2384" s="11"/>
      <c r="V2384" s="11"/>
      <c r="W2384" s="11"/>
      <c r="X2384" s="11"/>
    </row>
    <row r="2385" spans="1:24" x14ac:dyDescent="0.55000000000000004">
      <c r="A2385">
        <v>89</v>
      </c>
      <c r="B2385">
        <v>2</v>
      </c>
      <c r="C2385">
        <v>8</v>
      </c>
      <c r="D2385" t="s">
        <v>12</v>
      </c>
      <c r="E2385">
        <v>3</v>
      </c>
      <c r="F2385" t="s">
        <v>9</v>
      </c>
      <c r="G2385">
        <v>2</v>
      </c>
      <c r="M2385">
        <v>91</v>
      </c>
      <c r="N2385" s="2">
        <v>1.2E-5</v>
      </c>
      <c r="O2385" s="2">
        <v>1.02E-4</v>
      </c>
      <c r="P2385" s="2">
        <v>2.32E-4</v>
      </c>
      <c r="Q2385" s="2">
        <v>1.9900000000000001E-4</v>
      </c>
      <c r="R2385" s="11"/>
      <c r="S2385" s="11"/>
      <c r="T2385" s="11"/>
      <c r="U2385" s="11"/>
      <c r="V2385" s="11"/>
      <c r="W2385" s="11"/>
      <c r="X2385" s="11"/>
    </row>
    <row r="2386" spans="1:24" x14ac:dyDescent="0.55000000000000004">
      <c r="A2386">
        <v>89</v>
      </c>
      <c r="B2386">
        <v>3</v>
      </c>
      <c r="C2386">
        <v>9</v>
      </c>
      <c r="D2386" t="s">
        <v>13</v>
      </c>
      <c r="E2386">
        <v>4</v>
      </c>
      <c r="F2386" t="s">
        <v>9</v>
      </c>
      <c r="G2386">
        <v>0</v>
      </c>
      <c r="M2386">
        <v>0</v>
      </c>
      <c r="N2386" s="11"/>
      <c r="O2386" s="11"/>
      <c r="P2386" s="11"/>
      <c r="Q2386" s="11"/>
      <c r="R2386" s="11"/>
      <c r="S2386" s="11"/>
      <c r="T2386" s="11"/>
      <c r="U2386" s="11"/>
      <c r="V2386" s="11"/>
      <c r="W2386" s="2">
        <v>5.3999999999999998E-5</v>
      </c>
      <c r="X2386" s="2">
        <v>4.1E-5</v>
      </c>
    </row>
    <row r="2387" spans="1:24" x14ac:dyDescent="0.55000000000000004">
      <c r="A2387">
        <v>89</v>
      </c>
      <c r="B2387">
        <v>3</v>
      </c>
      <c r="C2387">
        <v>10</v>
      </c>
      <c r="D2387" t="s">
        <v>14</v>
      </c>
      <c r="E2387">
        <v>4</v>
      </c>
      <c r="F2387" t="s">
        <v>9</v>
      </c>
      <c r="G2387">
        <v>0</v>
      </c>
      <c r="M2387">
        <v>0</v>
      </c>
      <c r="N2387" s="11"/>
      <c r="O2387" s="11"/>
      <c r="P2387" s="11"/>
      <c r="Q2387" s="11"/>
      <c r="R2387" s="11"/>
      <c r="S2387" s="2">
        <v>2.0100000000000001E-4</v>
      </c>
      <c r="T2387" s="11"/>
      <c r="U2387" s="11"/>
      <c r="V2387" s="11"/>
      <c r="W2387" s="2">
        <v>1.4200000000000001E-4</v>
      </c>
      <c r="X2387" s="2">
        <v>1.35E-4</v>
      </c>
    </row>
    <row r="2388" spans="1:24" x14ac:dyDescent="0.55000000000000004">
      <c r="A2388">
        <v>89</v>
      </c>
      <c r="B2388">
        <v>3</v>
      </c>
      <c r="C2388">
        <v>11</v>
      </c>
      <c r="D2388" t="s">
        <v>15</v>
      </c>
      <c r="E2388">
        <v>5</v>
      </c>
      <c r="F2388" t="s">
        <v>9</v>
      </c>
      <c r="G2388">
        <v>3</v>
      </c>
      <c r="M2388">
        <v>14</v>
      </c>
      <c r="N2388" s="11"/>
      <c r="O2388" s="11"/>
      <c r="P2388" s="11"/>
      <c r="Q2388" s="11"/>
      <c r="R2388" s="11"/>
      <c r="S2388" s="2">
        <v>1.8699999999999999E-4</v>
      </c>
      <c r="T2388" s="11"/>
      <c r="U2388" s="11"/>
      <c r="V2388" s="11"/>
      <c r="W2388" s="2">
        <v>1.3200000000000001E-4</v>
      </c>
      <c r="X2388" s="2">
        <v>1.22E-4</v>
      </c>
    </row>
    <row r="2389" spans="1:24" x14ac:dyDescent="0.55000000000000004">
      <c r="A2389">
        <v>89</v>
      </c>
      <c r="B2389">
        <v>3</v>
      </c>
      <c r="C2389">
        <v>12</v>
      </c>
      <c r="D2389" t="s">
        <v>16</v>
      </c>
      <c r="E2389">
        <v>6</v>
      </c>
      <c r="F2389" t="s">
        <v>9</v>
      </c>
      <c r="G2389">
        <v>2</v>
      </c>
      <c r="M2389">
        <v>14</v>
      </c>
      <c r="N2389" s="11"/>
      <c r="O2389" s="11"/>
      <c r="P2389" s="11"/>
      <c r="Q2389" s="11"/>
      <c r="R2389" s="11"/>
      <c r="S2389" s="11"/>
      <c r="T2389" s="11"/>
      <c r="U2389" s="11"/>
      <c r="V2389" s="11"/>
      <c r="W2389" s="2">
        <v>1.9900000000000001E-4</v>
      </c>
      <c r="X2389" s="2">
        <v>1.7799999999999999E-4</v>
      </c>
    </row>
    <row r="2390" spans="1:24" x14ac:dyDescent="0.55000000000000004">
      <c r="A2390">
        <v>89</v>
      </c>
      <c r="B2390">
        <v>3</v>
      </c>
      <c r="C2390">
        <v>13</v>
      </c>
      <c r="D2390" t="s">
        <v>17</v>
      </c>
      <c r="E2390">
        <v>7</v>
      </c>
      <c r="F2390" t="s">
        <v>9</v>
      </c>
      <c r="G2390">
        <v>15</v>
      </c>
      <c r="M2390">
        <v>22</v>
      </c>
      <c r="N2390" s="2">
        <v>2.5000000000000001E-5</v>
      </c>
      <c r="O2390" s="2">
        <v>1.65E-4</v>
      </c>
      <c r="P2390" s="2">
        <f t="shared" ref="P2390" si="273">0.000398</f>
        <v>3.9800000000000002E-4</v>
      </c>
      <c r="Q2390" s="2">
        <v>3.1100000000000002E-4</v>
      </c>
      <c r="R2390" s="11"/>
      <c r="S2390" s="11"/>
      <c r="T2390" s="11"/>
      <c r="U2390" s="11"/>
      <c r="V2390" s="11"/>
      <c r="W2390" s="2">
        <v>8.3999999999999995E-5</v>
      </c>
      <c r="X2390" s="2">
        <v>7.7999999999999999E-5</v>
      </c>
    </row>
    <row r="2391" spans="1:24" x14ac:dyDescent="0.55000000000000004">
      <c r="A2391">
        <v>89</v>
      </c>
      <c r="B2391">
        <v>3</v>
      </c>
      <c r="C2391">
        <v>14</v>
      </c>
      <c r="D2391" t="s">
        <v>18</v>
      </c>
      <c r="E2391">
        <v>8</v>
      </c>
      <c r="F2391" t="s">
        <v>9</v>
      </c>
      <c r="G2391">
        <v>7</v>
      </c>
      <c r="M2391">
        <v>41</v>
      </c>
      <c r="N2391" s="2">
        <v>3.3000000000000003E-5</v>
      </c>
      <c r="O2391" s="2">
        <v>1.9900000000000001E-4</v>
      </c>
      <c r="P2391" s="2">
        <v>4.3300000000000001E-4</v>
      </c>
      <c r="Q2391" s="2">
        <v>3.8200000000000002E-4</v>
      </c>
      <c r="R2391" s="11"/>
      <c r="S2391" s="2">
        <v>1.54E-4</v>
      </c>
      <c r="T2391" s="11"/>
      <c r="U2391" s="11"/>
      <c r="V2391" s="11"/>
      <c r="W2391" s="2">
        <v>1.02E-4</v>
      </c>
      <c r="X2391" s="2">
        <v>9.2999999999999997E-5</v>
      </c>
    </row>
    <row r="2392" spans="1:24" x14ac:dyDescent="0.55000000000000004">
      <c r="A2392">
        <v>89</v>
      </c>
      <c r="B2392">
        <v>3</v>
      </c>
      <c r="C2392">
        <v>15</v>
      </c>
      <c r="D2392" t="s">
        <v>19</v>
      </c>
      <c r="E2392">
        <v>4</v>
      </c>
      <c r="F2392" t="s">
        <v>9</v>
      </c>
      <c r="G2392">
        <v>10</v>
      </c>
      <c r="M2392">
        <v>36</v>
      </c>
      <c r="N2392" s="11"/>
      <c r="O2392" s="11"/>
      <c r="P2392" s="11"/>
      <c r="Q2392" s="11"/>
      <c r="R2392" s="11"/>
      <c r="S2392" s="2">
        <v>2.5500000000000002E-4</v>
      </c>
      <c r="T2392" s="11"/>
      <c r="U2392" s="11"/>
      <c r="V2392" s="11"/>
      <c r="W2392" s="2">
        <v>1.6200000000000001E-4</v>
      </c>
      <c r="X2392" s="2">
        <v>1.4999999999999999E-4</v>
      </c>
    </row>
    <row r="2393" spans="1:24" x14ac:dyDescent="0.55000000000000004">
      <c r="A2393">
        <v>89</v>
      </c>
      <c r="B2393">
        <v>4</v>
      </c>
      <c r="C2393">
        <v>16</v>
      </c>
      <c r="D2393" t="s">
        <v>20</v>
      </c>
      <c r="E2393">
        <v>9</v>
      </c>
      <c r="F2393" t="s">
        <v>9</v>
      </c>
      <c r="G2393">
        <v>61</v>
      </c>
      <c r="M2393">
        <v>30</v>
      </c>
      <c r="N2393" s="11"/>
      <c r="O2393" s="11"/>
      <c r="P2393" s="11"/>
      <c r="Q2393" s="11"/>
      <c r="R2393" s="11"/>
      <c r="S2393" s="11"/>
      <c r="T2393" s="11"/>
      <c r="U2393" s="11"/>
      <c r="V2393" s="11"/>
      <c r="W2393" s="2">
        <v>1.9999999999999999E-6</v>
      </c>
      <c r="X2393" s="2">
        <v>1.9999999999999999E-6</v>
      </c>
    </row>
    <row r="2394" spans="1:24" x14ac:dyDescent="0.55000000000000004">
      <c r="A2394">
        <v>89</v>
      </c>
      <c r="B2394">
        <v>5</v>
      </c>
      <c r="C2394">
        <v>17</v>
      </c>
      <c r="D2394" t="s">
        <v>21</v>
      </c>
      <c r="E2394">
        <v>10</v>
      </c>
      <c r="F2394" t="s">
        <v>22</v>
      </c>
      <c r="G2394">
        <v>0</v>
      </c>
      <c r="M2394">
        <v>0</v>
      </c>
      <c r="N2394" s="11"/>
      <c r="O2394" s="11"/>
      <c r="P2394" s="11"/>
      <c r="Q2394" s="11"/>
      <c r="R2394" s="11"/>
      <c r="S2394" s="11"/>
      <c r="T2394" s="2">
        <v>1.7899999999999999E-4</v>
      </c>
      <c r="U2394" s="11"/>
      <c r="V2394" s="11"/>
      <c r="W2394" s="11"/>
      <c r="X2394" s="11"/>
    </row>
    <row r="2395" spans="1:24" x14ac:dyDescent="0.55000000000000004">
      <c r="A2395">
        <v>89</v>
      </c>
      <c r="B2395">
        <v>5</v>
      </c>
      <c r="C2395">
        <v>18</v>
      </c>
      <c r="D2395" t="s">
        <v>23</v>
      </c>
      <c r="E2395">
        <v>11</v>
      </c>
      <c r="F2395" t="s">
        <v>22</v>
      </c>
      <c r="G2395">
        <v>0</v>
      </c>
      <c r="M2395">
        <v>0</v>
      </c>
      <c r="N2395" s="11"/>
      <c r="O2395" s="11"/>
      <c r="P2395" s="11"/>
      <c r="Q2395" s="11"/>
      <c r="R2395" s="2">
        <v>3.5399999999999999E-4</v>
      </c>
      <c r="S2395" s="11"/>
      <c r="T2395" s="11"/>
      <c r="U2395" s="11"/>
      <c r="V2395" s="2">
        <v>1.2300000000000001E-4</v>
      </c>
      <c r="W2395" s="2">
        <v>3.1999999999999999E-5</v>
      </c>
      <c r="X2395" s="2">
        <v>5.5000000000000002E-5</v>
      </c>
    </row>
    <row r="2396" spans="1:24" x14ac:dyDescent="0.55000000000000004">
      <c r="A2396">
        <v>89</v>
      </c>
      <c r="B2396">
        <v>5</v>
      </c>
      <c r="C2396">
        <v>19</v>
      </c>
      <c r="D2396" t="s">
        <v>24</v>
      </c>
      <c r="E2396">
        <v>11</v>
      </c>
      <c r="F2396" t="s">
        <v>22</v>
      </c>
      <c r="G2396">
        <v>27</v>
      </c>
      <c r="M2396">
        <v>39</v>
      </c>
      <c r="N2396" s="11"/>
      <c r="O2396" s="11"/>
      <c r="P2396" s="11"/>
      <c r="Q2396" s="11"/>
      <c r="R2396" s="2">
        <v>5.5400000000000002E-4</v>
      </c>
      <c r="S2396" s="11"/>
      <c r="T2396" s="11"/>
      <c r="U2396" s="11"/>
      <c r="V2396" s="2">
        <v>3.3700000000000001E-4</v>
      </c>
      <c r="W2396" s="2">
        <v>1.9900000000000001E-4</v>
      </c>
      <c r="X2396" s="2">
        <v>2.4499999999999999E-4</v>
      </c>
    </row>
    <row r="2397" spans="1:24" x14ac:dyDescent="0.55000000000000004">
      <c r="A2397">
        <v>89</v>
      </c>
      <c r="B2397">
        <v>5</v>
      </c>
      <c r="C2397">
        <v>20</v>
      </c>
      <c r="D2397" t="s">
        <v>25</v>
      </c>
      <c r="E2397">
        <v>10</v>
      </c>
      <c r="F2397" t="s">
        <v>22</v>
      </c>
      <c r="G2397">
        <v>3180</v>
      </c>
      <c r="M2397">
        <v>46</v>
      </c>
      <c r="N2397" s="11"/>
      <c r="O2397" s="11"/>
      <c r="P2397" s="11"/>
      <c r="Q2397" s="11"/>
      <c r="R2397" s="11"/>
      <c r="S2397" s="11"/>
      <c r="T2397" s="2">
        <v>1.7899999999999999E-4</v>
      </c>
      <c r="U2397" s="11"/>
      <c r="V2397" s="11"/>
      <c r="W2397" s="11"/>
      <c r="X2397" s="11"/>
    </row>
    <row r="2398" spans="1:24" x14ac:dyDescent="0.55000000000000004">
      <c r="A2398">
        <v>89</v>
      </c>
      <c r="B2398">
        <v>5</v>
      </c>
      <c r="C2398">
        <v>21</v>
      </c>
      <c r="D2398" t="s">
        <v>26</v>
      </c>
      <c r="E2398">
        <v>11</v>
      </c>
      <c r="F2398" t="s">
        <v>22</v>
      </c>
      <c r="G2398">
        <v>462</v>
      </c>
      <c r="M2398">
        <v>59</v>
      </c>
      <c r="N2398" s="11"/>
      <c r="O2398" s="11"/>
      <c r="P2398" s="11"/>
      <c r="Q2398" s="11"/>
      <c r="R2398" s="2">
        <v>5.5099999999999995E-4</v>
      </c>
      <c r="S2398" s="11"/>
      <c r="T2398" s="11"/>
      <c r="U2398" s="11"/>
      <c r="V2398" s="2">
        <v>3.3199999999999999E-4</v>
      </c>
      <c r="W2398" s="2">
        <v>1.92E-4</v>
      </c>
      <c r="X2398" s="2">
        <v>2.33E-4</v>
      </c>
    </row>
    <row r="2399" spans="1:24" x14ac:dyDescent="0.55000000000000004">
      <c r="A2399">
        <v>89</v>
      </c>
      <c r="B2399">
        <v>5</v>
      </c>
      <c r="C2399">
        <v>22</v>
      </c>
      <c r="D2399" t="s">
        <v>27</v>
      </c>
      <c r="E2399">
        <v>11</v>
      </c>
      <c r="F2399" t="s">
        <v>28</v>
      </c>
      <c r="G2399">
        <v>12</v>
      </c>
      <c r="M2399">
        <v>50</v>
      </c>
      <c r="N2399" s="11"/>
      <c r="O2399" s="11"/>
      <c r="P2399" s="11"/>
      <c r="Q2399" s="11"/>
      <c r="R2399" s="2">
        <v>2.7599999999999999E-4</v>
      </c>
      <c r="S2399" s="11"/>
      <c r="T2399" s="11"/>
      <c r="U2399" s="11"/>
      <c r="V2399" s="11"/>
      <c r="W2399" s="11"/>
      <c r="X2399" s="11"/>
    </row>
    <row r="2400" spans="1:24" x14ac:dyDescent="0.55000000000000004">
      <c r="A2400">
        <v>89</v>
      </c>
      <c r="B2400">
        <v>6</v>
      </c>
      <c r="C2400">
        <v>23</v>
      </c>
      <c r="D2400" t="s">
        <v>29</v>
      </c>
      <c r="E2400">
        <v>12</v>
      </c>
      <c r="F2400" t="s">
        <v>28</v>
      </c>
      <c r="G2400">
        <v>0</v>
      </c>
      <c r="M2400">
        <v>0</v>
      </c>
      <c r="N2400" s="11"/>
      <c r="O2400" s="11"/>
      <c r="P2400" s="11"/>
      <c r="Q2400" s="11"/>
      <c r="R2400" s="11"/>
      <c r="S2400" s="11"/>
      <c r="T2400" s="11"/>
      <c r="U2400" s="2">
        <v>-4.19E-2</v>
      </c>
      <c r="V2400" s="11"/>
      <c r="W2400" s="11"/>
      <c r="X2400" s="11"/>
    </row>
    <row r="2401" spans="1:24" x14ac:dyDescent="0.55000000000000004">
      <c r="A2401">
        <v>89</v>
      </c>
      <c r="B2401">
        <v>6</v>
      </c>
      <c r="C2401">
        <v>24</v>
      </c>
      <c r="D2401" t="s">
        <v>30</v>
      </c>
      <c r="E2401">
        <v>13</v>
      </c>
      <c r="F2401" t="s">
        <v>28</v>
      </c>
      <c r="G2401">
        <v>0</v>
      </c>
      <c r="M2401">
        <v>0</v>
      </c>
      <c r="N2401" s="11"/>
      <c r="O2401" s="11"/>
      <c r="P2401" s="11"/>
      <c r="Q2401" s="11"/>
      <c r="R2401" s="11"/>
      <c r="S2401" s="11"/>
      <c r="T2401" s="11"/>
      <c r="U2401" s="2">
        <v>2.1100000000000001E-2</v>
      </c>
      <c r="V2401" s="11"/>
      <c r="W2401" s="11"/>
      <c r="X2401" s="11"/>
    </row>
    <row r="2402" spans="1:24" x14ac:dyDescent="0.55000000000000004">
      <c r="A2402">
        <v>89</v>
      </c>
      <c r="B2402">
        <v>6</v>
      </c>
      <c r="C2402">
        <v>25</v>
      </c>
      <c r="D2402" t="s">
        <v>31</v>
      </c>
      <c r="E2402">
        <v>14</v>
      </c>
      <c r="F2402" t="s">
        <v>28</v>
      </c>
      <c r="G2402">
        <v>0</v>
      </c>
      <c r="M2402">
        <v>0</v>
      </c>
      <c r="N2402" s="11"/>
      <c r="O2402" s="11"/>
      <c r="P2402" s="11"/>
      <c r="Q2402" s="11"/>
      <c r="R2402" s="11"/>
      <c r="S2402" s="11"/>
      <c r="T2402" s="11"/>
      <c r="U2402" s="2">
        <v>-4.19E-2</v>
      </c>
      <c r="V2402" s="11"/>
      <c r="W2402" s="11"/>
      <c r="X2402" s="11"/>
    </row>
    <row r="2403" spans="1:24" x14ac:dyDescent="0.55000000000000004">
      <c r="A2403">
        <v>89</v>
      </c>
      <c r="B2403">
        <v>6</v>
      </c>
      <c r="C2403">
        <v>26</v>
      </c>
      <c r="D2403" t="s">
        <v>32</v>
      </c>
      <c r="E2403">
        <v>15</v>
      </c>
      <c r="F2403" t="s">
        <v>33</v>
      </c>
      <c r="G2403">
        <v>1</v>
      </c>
      <c r="M2403">
        <v>16</v>
      </c>
      <c r="N2403" s="11"/>
      <c r="O2403" s="11"/>
      <c r="P2403" s="11"/>
      <c r="Q2403" s="11"/>
      <c r="R2403" s="11"/>
      <c r="S2403" s="11"/>
      <c r="T2403" s="11"/>
      <c r="U2403" s="2">
        <v>2.1100000000000001E-2</v>
      </c>
      <c r="V2403" s="11"/>
      <c r="W2403" s="11"/>
      <c r="X2403" s="11"/>
    </row>
    <row r="2404" spans="1:24" x14ac:dyDescent="0.55000000000000004">
      <c r="A2404">
        <v>89</v>
      </c>
      <c r="B2404">
        <v>6</v>
      </c>
      <c r="C2404">
        <v>27</v>
      </c>
      <c r="D2404" t="s">
        <v>34</v>
      </c>
      <c r="E2404">
        <v>16</v>
      </c>
      <c r="F2404" t="s">
        <v>28</v>
      </c>
      <c r="G2404">
        <v>18</v>
      </c>
      <c r="M2404">
        <v>45</v>
      </c>
      <c r="N2404" s="11"/>
      <c r="O2404" s="11"/>
      <c r="P2404" s="11"/>
      <c r="Q2404" s="11"/>
      <c r="R2404" s="11"/>
      <c r="S2404" s="11"/>
      <c r="T2404" s="11"/>
      <c r="U2404" s="2">
        <v>4.19E-2</v>
      </c>
      <c r="V2404" s="11"/>
      <c r="W2404" s="11"/>
      <c r="X2404" s="11"/>
    </row>
    <row r="2405" spans="1:24" x14ac:dyDescent="0.55000000000000004">
      <c r="A2405">
        <v>90</v>
      </c>
      <c r="B2405">
        <v>1</v>
      </c>
      <c r="C2405">
        <v>1</v>
      </c>
      <c r="D2405" t="s">
        <v>3</v>
      </c>
      <c r="E2405">
        <v>1</v>
      </c>
      <c r="F2405" t="s">
        <v>9</v>
      </c>
      <c r="G2405">
        <v>13</v>
      </c>
      <c r="M2405">
        <v>43</v>
      </c>
      <c r="N2405" s="9"/>
      <c r="O2405" s="9"/>
      <c r="P2405" s="9"/>
      <c r="Q2405" s="9"/>
      <c r="R2405" s="9"/>
      <c r="S2405" s="10">
        <v>5.9800000000000001E-4</v>
      </c>
      <c r="T2405" s="11"/>
      <c r="U2405" s="11"/>
      <c r="V2405" s="9"/>
      <c r="W2405" s="10">
        <v>7.9799999999999992E-3</v>
      </c>
      <c r="X2405" s="2">
        <v>7.2099999999999996E-4</v>
      </c>
    </row>
    <row r="2406" spans="1:24" x14ac:dyDescent="0.55000000000000004">
      <c r="A2406">
        <v>90</v>
      </c>
      <c r="B2406">
        <v>1</v>
      </c>
      <c r="C2406">
        <v>2</v>
      </c>
      <c r="D2406" t="s">
        <v>5</v>
      </c>
      <c r="E2406">
        <v>2</v>
      </c>
      <c r="F2406" t="s">
        <v>9</v>
      </c>
      <c r="G2406">
        <v>3</v>
      </c>
      <c r="M2406">
        <v>42</v>
      </c>
      <c r="N2406" s="9"/>
      <c r="O2406" s="9"/>
      <c r="P2406" s="9"/>
      <c r="Q2406" s="9"/>
      <c r="R2406" s="9"/>
      <c r="S2406" s="10">
        <v>1.0740000000000001E-3</v>
      </c>
      <c r="T2406" s="11"/>
      <c r="U2406" s="11"/>
      <c r="V2406" s="9"/>
      <c r="W2406" s="10">
        <v>1.2290000000000001E-3</v>
      </c>
      <c r="X2406" s="2">
        <v>1.188E-3</v>
      </c>
    </row>
    <row r="2407" spans="1:24" x14ac:dyDescent="0.55000000000000004">
      <c r="A2407">
        <v>90</v>
      </c>
      <c r="B2407">
        <v>1</v>
      </c>
      <c r="C2407">
        <v>3</v>
      </c>
      <c r="D2407" t="s">
        <v>6</v>
      </c>
      <c r="E2407">
        <v>2</v>
      </c>
      <c r="F2407" t="s">
        <v>9</v>
      </c>
      <c r="G2407">
        <v>3</v>
      </c>
      <c r="M2407">
        <v>87</v>
      </c>
      <c r="N2407" s="9"/>
      <c r="O2407" s="9"/>
      <c r="P2407" s="9"/>
      <c r="Q2407" s="9"/>
      <c r="R2407" s="9"/>
      <c r="S2407" s="10">
        <f t="shared" ref="S2407" si="274">0.000218*4</f>
        <v>8.7200000000000005E-4</v>
      </c>
      <c r="T2407" s="11"/>
      <c r="U2407" s="11"/>
      <c r="V2407" s="9"/>
      <c r="W2407" s="10">
        <v>9.2299999999999999E-4</v>
      </c>
      <c r="X2407" s="2">
        <v>9.01E-4</v>
      </c>
    </row>
    <row r="2408" spans="1:24" x14ac:dyDescent="0.55000000000000004">
      <c r="A2408">
        <v>90</v>
      </c>
      <c r="B2408">
        <v>1</v>
      </c>
      <c r="C2408">
        <v>4</v>
      </c>
      <c r="D2408" t="s">
        <v>7</v>
      </c>
      <c r="E2408">
        <v>2</v>
      </c>
      <c r="F2408" t="s">
        <v>9</v>
      </c>
      <c r="G2408">
        <v>10</v>
      </c>
      <c r="M2408">
        <v>86</v>
      </c>
      <c r="N2408" s="9"/>
      <c r="O2408" s="9"/>
      <c r="P2408" s="9"/>
      <c r="Q2408" s="9"/>
      <c r="R2408" s="9"/>
      <c r="S2408" s="10">
        <f t="shared" ref="S2408" si="275">0.000218*2</f>
        <v>4.3600000000000003E-4</v>
      </c>
      <c r="T2408" s="11"/>
      <c r="U2408" s="11"/>
      <c r="V2408" s="9"/>
      <c r="W2408" s="10">
        <v>6.4999999999999997E-4</v>
      </c>
      <c r="X2408" s="2">
        <v>5.4199999999999995E-4</v>
      </c>
    </row>
    <row r="2409" spans="1:24" x14ac:dyDescent="0.55000000000000004">
      <c r="A2409">
        <v>90</v>
      </c>
      <c r="B2409">
        <v>2</v>
      </c>
      <c r="C2409">
        <v>5</v>
      </c>
      <c r="D2409" t="s">
        <v>8</v>
      </c>
      <c r="E2409">
        <v>3</v>
      </c>
      <c r="F2409" t="s">
        <v>9</v>
      </c>
      <c r="G2409">
        <v>5</v>
      </c>
      <c r="M2409">
        <v>14</v>
      </c>
      <c r="N2409" s="2">
        <v>8.7999999999999998E-5</v>
      </c>
      <c r="O2409" s="2">
        <v>2.5399999999999999E-4</v>
      </c>
      <c r="P2409" s="2">
        <v>4.1199999999999999E-4</v>
      </c>
      <c r="Q2409" s="2">
        <v>3.68E-4</v>
      </c>
      <c r="R2409" s="11"/>
      <c r="S2409" s="11"/>
      <c r="T2409" s="11"/>
      <c r="U2409" s="11"/>
      <c r="V2409" s="11"/>
      <c r="W2409" s="11"/>
      <c r="X2409" s="11"/>
    </row>
    <row r="2410" spans="1:24" x14ac:dyDescent="0.55000000000000004">
      <c r="A2410">
        <v>90</v>
      </c>
      <c r="B2410">
        <v>2</v>
      </c>
      <c r="C2410">
        <v>6</v>
      </c>
      <c r="D2410" t="s">
        <v>10</v>
      </c>
      <c r="E2410">
        <v>3</v>
      </c>
      <c r="F2410" t="s">
        <v>9</v>
      </c>
      <c r="G2410">
        <v>38</v>
      </c>
      <c r="M2410">
        <v>36</v>
      </c>
      <c r="N2410" s="2">
        <v>3.9999999999999998E-6</v>
      </c>
      <c r="O2410" s="2">
        <v>4.1999999999999998E-5</v>
      </c>
      <c r="P2410" s="2">
        <v>6.7000000000000002E-5</v>
      </c>
      <c r="Q2410" s="2">
        <v>5.5000000000000002E-5</v>
      </c>
      <c r="R2410" s="11"/>
      <c r="S2410" s="11"/>
      <c r="T2410" s="11"/>
      <c r="U2410" s="11"/>
      <c r="V2410" s="11"/>
      <c r="W2410" s="11"/>
      <c r="X2410" s="11"/>
    </row>
    <row r="2411" spans="1:24" x14ac:dyDescent="0.55000000000000004">
      <c r="A2411">
        <v>90</v>
      </c>
      <c r="B2411">
        <v>2</v>
      </c>
      <c r="C2411">
        <v>7</v>
      </c>
      <c r="D2411" t="s">
        <v>11</v>
      </c>
      <c r="E2411">
        <v>3</v>
      </c>
      <c r="F2411" t="s">
        <v>9</v>
      </c>
      <c r="G2411">
        <v>34</v>
      </c>
      <c r="M2411">
        <v>89</v>
      </c>
      <c r="N2411" s="2">
        <v>1.7E-5</v>
      </c>
      <c r="O2411" s="2">
        <v>1.4899999999999999E-4</v>
      </c>
      <c r="P2411" s="2">
        <v>3.5399999999999999E-4</v>
      </c>
      <c r="Q2411" s="2">
        <v>3.1199999999999999E-4</v>
      </c>
      <c r="R2411" s="11"/>
      <c r="S2411" s="11"/>
      <c r="T2411" s="11"/>
      <c r="U2411" s="11"/>
      <c r="V2411" s="11"/>
      <c r="W2411" s="11"/>
      <c r="X2411" s="11"/>
    </row>
    <row r="2412" spans="1:24" x14ac:dyDescent="0.55000000000000004">
      <c r="A2412">
        <v>90</v>
      </c>
      <c r="B2412">
        <v>2</v>
      </c>
      <c r="C2412">
        <v>8</v>
      </c>
      <c r="D2412" t="s">
        <v>12</v>
      </c>
      <c r="E2412">
        <v>3</v>
      </c>
      <c r="F2412" t="s">
        <v>9</v>
      </c>
      <c r="G2412">
        <v>8</v>
      </c>
      <c r="M2412">
        <v>95</v>
      </c>
      <c r="N2412" s="2">
        <v>1.2E-5</v>
      </c>
      <c r="O2412" s="2">
        <v>1.02E-4</v>
      </c>
      <c r="P2412" s="2">
        <v>2.32E-4</v>
      </c>
      <c r="Q2412" s="2">
        <v>1.9900000000000001E-4</v>
      </c>
      <c r="R2412" s="11"/>
      <c r="S2412" s="11"/>
      <c r="T2412" s="11"/>
      <c r="U2412" s="11"/>
      <c r="V2412" s="11"/>
      <c r="W2412" s="11"/>
      <c r="X2412" s="11"/>
    </row>
    <row r="2413" spans="1:24" x14ac:dyDescent="0.55000000000000004">
      <c r="A2413">
        <v>90</v>
      </c>
      <c r="B2413">
        <v>3</v>
      </c>
      <c r="C2413">
        <v>9</v>
      </c>
      <c r="D2413" t="s">
        <v>13</v>
      </c>
      <c r="E2413">
        <v>4</v>
      </c>
      <c r="F2413" t="s">
        <v>9</v>
      </c>
      <c r="G2413">
        <v>0</v>
      </c>
      <c r="M2413">
        <v>0</v>
      </c>
      <c r="N2413" s="11"/>
      <c r="O2413" s="11"/>
      <c r="P2413" s="11"/>
      <c r="Q2413" s="11"/>
      <c r="R2413" s="11"/>
      <c r="S2413" s="11"/>
      <c r="T2413" s="11"/>
      <c r="U2413" s="11"/>
      <c r="V2413" s="11"/>
      <c r="W2413" s="2">
        <v>5.3999999999999998E-5</v>
      </c>
      <c r="X2413" s="2">
        <v>4.1E-5</v>
      </c>
    </row>
    <row r="2414" spans="1:24" x14ac:dyDescent="0.55000000000000004">
      <c r="A2414">
        <v>90</v>
      </c>
      <c r="B2414">
        <v>3</v>
      </c>
      <c r="C2414">
        <v>10</v>
      </c>
      <c r="D2414" t="s">
        <v>14</v>
      </c>
      <c r="E2414">
        <v>4</v>
      </c>
      <c r="F2414" t="s">
        <v>9</v>
      </c>
      <c r="G2414">
        <v>0</v>
      </c>
      <c r="M2414">
        <v>0</v>
      </c>
      <c r="N2414" s="11"/>
      <c r="O2414" s="11"/>
      <c r="P2414" s="11"/>
      <c r="Q2414" s="11"/>
      <c r="R2414" s="11"/>
      <c r="S2414" s="2">
        <v>2.0100000000000001E-4</v>
      </c>
      <c r="T2414" s="11"/>
      <c r="U2414" s="11"/>
      <c r="V2414" s="11"/>
      <c r="W2414" s="2">
        <v>1.4200000000000001E-4</v>
      </c>
      <c r="X2414" s="2">
        <v>1.35E-4</v>
      </c>
    </row>
    <row r="2415" spans="1:24" x14ac:dyDescent="0.55000000000000004">
      <c r="A2415">
        <v>90</v>
      </c>
      <c r="B2415">
        <v>3</v>
      </c>
      <c r="C2415">
        <v>11</v>
      </c>
      <c r="D2415" t="s">
        <v>15</v>
      </c>
      <c r="E2415">
        <v>5</v>
      </c>
      <c r="F2415" t="s">
        <v>9</v>
      </c>
      <c r="G2415">
        <v>4</v>
      </c>
      <c r="M2415">
        <v>20</v>
      </c>
      <c r="N2415" s="11"/>
      <c r="O2415" s="11"/>
      <c r="P2415" s="11"/>
      <c r="Q2415" s="11"/>
      <c r="R2415" s="11"/>
      <c r="S2415" s="2">
        <v>1.8699999999999999E-4</v>
      </c>
      <c r="T2415" s="11"/>
      <c r="U2415" s="11"/>
      <c r="V2415" s="11"/>
      <c r="W2415" s="2">
        <v>1.3200000000000001E-4</v>
      </c>
      <c r="X2415" s="2">
        <v>1.22E-4</v>
      </c>
    </row>
    <row r="2416" spans="1:24" x14ac:dyDescent="0.55000000000000004">
      <c r="A2416">
        <v>90</v>
      </c>
      <c r="B2416">
        <v>3</v>
      </c>
      <c r="C2416">
        <v>12</v>
      </c>
      <c r="D2416" t="s">
        <v>16</v>
      </c>
      <c r="E2416">
        <v>6</v>
      </c>
      <c r="F2416" t="s">
        <v>9</v>
      </c>
      <c r="G2416">
        <v>2</v>
      </c>
      <c r="M2416">
        <v>21</v>
      </c>
      <c r="N2416" s="11"/>
      <c r="O2416" s="11"/>
      <c r="P2416" s="11"/>
      <c r="Q2416" s="11"/>
      <c r="R2416" s="11"/>
      <c r="S2416" s="11"/>
      <c r="T2416" s="11"/>
      <c r="U2416" s="11"/>
      <c r="V2416" s="11"/>
      <c r="W2416" s="2">
        <v>1.9900000000000001E-4</v>
      </c>
      <c r="X2416" s="2">
        <v>1.7799999999999999E-4</v>
      </c>
    </row>
    <row r="2417" spans="1:24" x14ac:dyDescent="0.55000000000000004">
      <c r="A2417">
        <v>90</v>
      </c>
      <c r="B2417">
        <v>3</v>
      </c>
      <c r="C2417">
        <v>13</v>
      </c>
      <c r="D2417" t="s">
        <v>17</v>
      </c>
      <c r="E2417">
        <v>7</v>
      </c>
      <c r="F2417" t="s">
        <v>9</v>
      </c>
      <c r="G2417">
        <v>15</v>
      </c>
      <c r="M2417">
        <v>24</v>
      </c>
      <c r="N2417" s="2">
        <v>2.5000000000000001E-5</v>
      </c>
      <c r="O2417" s="2">
        <v>1.65E-4</v>
      </c>
      <c r="P2417" s="2">
        <f t="shared" ref="P2417" si="276">0.000398</f>
        <v>3.9800000000000002E-4</v>
      </c>
      <c r="Q2417" s="2">
        <v>3.1100000000000002E-4</v>
      </c>
      <c r="R2417" s="11"/>
      <c r="S2417" s="11"/>
      <c r="T2417" s="11"/>
      <c r="U2417" s="11"/>
      <c r="V2417" s="11"/>
      <c r="W2417" s="2">
        <v>8.3999999999999995E-5</v>
      </c>
      <c r="X2417" s="2">
        <v>7.7999999999999999E-5</v>
      </c>
    </row>
    <row r="2418" spans="1:24" x14ac:dyDescent="0.55000000000000004">
      <c r="A2418">
        <v>90</v>
      </c>
      <c r="B2418">
        <v>3</v>
      </c>
      <c r="C2418">
        <v>14</v>
      </c>
      <c r="D2418" t="s">
        <v>18</v>
      </c>
      <c r="E2418">
        <v>8</v>
      </c>
      <c r="F2418" t="s">
        <v>9</v>
      </c>
      <c r="G2418">
        <v>5</v>
      </c>
      <c r="M2418">
        <v>40</v>
      </c>
      <c r="N2418" s="2">
        <v>3.3000000000000003E-5</v>
      </c>
      <c r="O2418" s="2">
        <v>1.9900000000000001E-4</v>
      </c>
      <c r="P2418" s="2">
        <v>4.3300000000000001E-4</v>
      </c>
      <c r="Q2418" s="2">
        <v>3.8200000000000002E-4</v>
      </c>
      <c r="R2418" s="11"/>
      <c r="S2418" s="2">
        <v>1.54E-4</v>
      </c>
      <c r="T2418" s="11"/>
      <c r="U2418" s="11"/>
      <c r="V2418" s="11"/>
      <c r="W2418" s="2">
        <v>1.02E-4</v>
      </c>
      <c r="X2418" s="2">
        <v>9.2999999999999997E-5</v>
      </c>
    </row>
    <row r="2419" spans="1:24" x14ac:dyDescent="0.55000000000000004">
      <c r="A2419">
        <v>90</v>
      </c>
      <c r="B2419">
        <v>3</v>
      </c>
      <c r="C2419">
        <v>15</v>
      </c>
      <c r="D2419" t="s">
        <v>19</v>
      </c>
      <c r="E2419">
        <v>4</v>
      </c>
      <c r="F2419" t="s">
        <v>9</v>
      </c>
      <c r="G2419">
        <v>10</v>
      </c>
      <c r="M2419">
        <v>38</v>
      </c>
      <c r="N2419" s="11"/>
      <c r="O2419" s="11"/>
      <c r="P2419" s="11"/>
      <c r="Q2419" s="11"/>
      <c r="R2419" s="11"/>
      <c r="S2419" s="2">
        <v>2.5500000000000002E-4</v>
      </c>
      <c r="T2419" s="11"/>
      <c r="U2419" s="11"/>
      <c r="V2419" s="11"/>
      <c r="W2419" s="2">
        <v>1.6200000000000001E-4</v>
      </c>
      <c r="X2419" s="2">
        <v>1.4999999999999999E-4</v>
      </c>
    </row>
    <row r="2420" spans="1:24" x14ac:dyDescent="0.55000000000000004">
      <c r="A2420">
        <v>90</v>
      </c>
      <c r="B2420">
        <v>4</v>
      </c>
      <c r="C2420">
        <v>16</v>
      </c>
      <c r="D2420" t="s">
        <v>20</v>
      </c>
      <c r="E2420">
        <v>9</v>
      </c>
      <c r="F2420" t="s">
        <v>9</v>
      </c>
      <c r="G2420">
        <v>61</v>
      </c>
      <c r="M2420">
        <v>23</v>
      </c>
      <c r="N2420" s="11"/>
      <c r="O2420" s="11"/>
      <c r="P2420" s="11"/>
      <c r="Q2420" s="11"/>
      <c r="R2420" s="11"/>
      <c r="S2420" s="11"/>
      <c r="T2420" s="11"/>
      <c r="U2420" s="11"/>
      <c r="V2420" s="11"/>
      <c r="W2420" s="2">
        <v>1.9999999999999999E-6</v>
      </c>
      <c r="X2420" s="2">
        <v>1.9999999999999999E-6</v>
      </c>
    </row>
    <row r="2421" spans="1:24" x14ac:dyDescent="0.55000000000000004">
      <c r="A2421">
        <v>90</v>
      </c>
      <c r="B2421">
        <v>5</v>
      </c>
      <c r="C2421">
        <v>17</v>
      </c>
      <c r="D2421" t="s">
        <v>21</v>
      </c>
      <c r="E2421">
        <v>10</v>
      </c>
      <c r="F2421" t="s">
        <v>22</v>
      </c>
      <c r="G2421">
        <v>0</v>
      </c>
      <c r="M2421">
        <v>0</v>
      </c>
      <c r="N2421" s="11"/>
      <c r="O2421" s="11"/>
      <c r="P2421" s="11"/>
      <c r="Q2421" s="11"/>
      <c r="R2421" s="11"/>
      <c r="S2421" s="11"/>
      <c r="T2421" s="2">
        <v>1.7899999999999999E-4</v>
      </c>
      <c r="U2421" s="11"/>
      <c r="V2421" s="11"/>
      <c r="W2421" s="11"/>
      <c r="X2421" s="11"/>
    </row>
    <row r="2422" spans="1:24" x14ac:dyDescent="0.55000000000000004">
      <c r="A2422">
        <v>90</v>
      </c>
      <c r="B2422">
        <v>5</v>
      </c>
      <c r="C2422">
        <v>18</v>
      </c>
      <c r="D2422" t="s">
        <v>23</v>
      </c>
      <c r="E2422">
        <v>11</v>
      </c>
      <c r="F2422" t="s">
        <v>22</v>
      </c>
      <c r="G2422">
        <v>0</v>
      </c>
      <c r="M2422">
        <v>0</v>
      </c>
      <c r="N2422" s="11"/>
      <c r="O2422" s="11"/>
      <c r="P2422" s="11"/>
      <c r="Q2422" s="11"/>
      <c r="R2422" s="2">
        <v>3.5399999999999999E-4</v>
      </c>
      <c r="S2422" s="11"/>
      <c r="T2422" s="11"/>
      <c r="U2422" s="11"/>
      <c r="V2422" s="2">
        <v>1.2300000000000001E-4</v>
      </c>
      <c r="W2422" s="2">
        <v>3.1999999999999999E-5</v>
      </c>
      <c r="X2422" s="2">
        <v>5.5000000000000002E-5</v>
      </c>
    </row>
    <row r="2423" spans="1:24" x14ac:dyDescent="0.55000000000000004">
      <c r="A2423">
        <v>90</v>
      </c>
      <c r="B2423">
        <v>5</v>
      </c>
      <c r="C2423">
        <v>19</v>
      </c>
      <c r="D2423" t="s">
        <v>24</v>
      </c>
      <c r="E2423">
        <v>11</v>
      </c>
      <c r="F2423" t="s">
        <v>22</v>
      </c>
      <c r="G2423">
        <v>40</v>
      </c>
      <c r="M2423">
        <v>38</v>
      </c>
      <c r="N2423" s="11"/>
      <c r="O2423" s="11"/>
      <c r="P2423" s="11"/>
      <c r="Q2423" s="11"/>
      <c r="R2423" s="2">
        <v>5.5400000000000002E-4</v>
      </c>
      <c r="S2423" s="11"/>
      <c r="T2423" s="11"/>
      <c r="U2423" s="11"/>
      <c r="V2423" s="2">
        <v>3.3700000000000001E-4</v>
      </c>
      <c r="W2423" s="2">
        <v>1.9900000000000001E-4</v>
      </c>
      <c r="X2423" s="2">
        <v>2.4499999999999999E-4</v>
      </c>
    </row>
    <row r="2424" spans="1:24" x14ac:dyDescent="0.55000000000000004">
      <c r="A2424">
        <v>90</v>
      </c>
      <c r="B2424">
        <v>5</v>
      </c>
      <c r="C2424">
        <v>20</v>
      </c>
      <c r="D2424" t="s">
        <v>25</v>
      </c>
      <c r="E2424">
        <v>10</v>
      </c>
      <c r="F2424" t="s">
        <v>22</v>
      </c>
      <c r="G2424">
        <v>2036</v>
      </c>
      <c r="M2424">
        <v>49</v>
      </c>
      <c r="N2424" s="11"/>
      <c r="O2424" s="11"/>
      <c r="P2424" s="11"/>
      <c r="Q2424" s="11"/>
      <c r="R2424" s="11"/>
      <c r="S2424" s="11"/>
      <c r="T2424" s="2">
        <v>1.7899999999999999E-4</v>
      </c>
      <c r="U2424" s="11"/>
      <c r="V2424" s="11"/>
      <c r="W2424" s="11"/>
      <c r="X2424" s="11"/>
    </row>
    <row r="2425" spans="1:24" x14ac:dyDescent="0.55000000000000004">
      <c r="A2425">
        <v>90</v>
      </c>
      <c r="B2425">
        <v>5</v>
      </c>
      <c r="C2425">
        <v>21</v>
      </c>
      <c r="D2425" t="s">
        <v>26</v>
      </c>
      <c r="E2425">
        <v>11</v>
      </c>
      <c r="F2425" t="s">
        <v>22</v>
      </c>
      <c r="G2425">
        <v>433</v>
      </c>
      <c r="M2425">
        <v>51</v>
      </c>
      <c r="N2425" s="11"/>
      <c r="O2425" s="11"/>
      <c r="P2425" s="11"/>
      <c r="Q2425" s="11"/>
      <c r="R2425" s="2">
        <v>5.5099999999999995E-4</v>
      </c>
      <c r="S2425" s="11"/>
      <c r="T2425" s="11"/>
      <c r="U2425" s="11"/>
      <c r="V2425" s="2">
        <v>3.3199999999999999E-4</v>
      </c>
      <c r="W2425" s="2">
        <v>1.92E-4</v>
      </c>
      <c r="X2425" s="2">
        <v>2.33E-4</v>
      </c>
    </row>
    <row r="2426" spans="1:24" x14ac:dyDescent="0.55000000000000004">
      <c r="A2426">
        <v>90</v>
      </c>
      <c r="B2426">
        <v>5</v>
      </c>
      <c r="C2426">
        <v>22</v>
      </c>
      <c r="D2426" t="s">
        <v>27</v>
      </c>
      <c r="E2426">
        <v>11</v>
      </c>
      <c r="F2426" t="s">
        <v>28</v>
      </c>
      <c r="G2426">
        <v>15</v>
      </c>
      <c r="M2426">
        <v>49</v>
      </c>
      <c r="N2426" s="11"/>
      <c r="O2426" s="11"/>
      <c r="P2426" s="11"/>
      <c r="Q2426" s="11"/>
      <c r="R2426" s="2">
        <v>2.7599999999999999E-4</v>
      </c>
      <c r="S2426" s="11"/>
      <c r="T2426" s="11"/>
      <c r="U2426" s="11"/>
      <c r="V2426" s="11"/>
      <c r="W2426" s="11"/>
      <c r="X2426" s="11"/>
    </row>
    <row r="2427" spans="1:24" x14ac:dyDescent="0.55000000000000004">
      <c r="A2427">
        <v>90</v>
      </c>
      <c r="B2427">
        <v>6</v>
      </c>
      <c r="C2427">
        <v>23</v>
      </c>
      <c r="D2427" t="s">
        <v>29</v>
      </c>
      <c r="E2427">
        <v>12</v>
      </c>
      <c r="F2427" t="s">
        <v>28</v>
      </c>
      <c r="G2427">
        <v>4</v>
      </c>
      <c r="M2427">
        <v>8</v>
      </c>
      <c r="N2427" s="11"/>
      <c r="O2427" s="11"/>
      <c r="P2427" s="11"/>
      <c r="Q2427" s="11"/>
      <c r="R2427" s="11"/>
      <c r="S2427" s="11"/>
      <c r="T2427" s="11"/>
      <c r="U2427" s="2">
        <v>-4.19E-2</v>
      </c>
      <c r="V2427" s="11"/>
      <c r="W2427" s="11"/>
      <c r="X2427" s="11"/>
    </row>
    <row r="2428" spans="1:24" x14ac:dyDescent="0.55000000000000004">
      <c r="A2428">
        <v>90</v>
      </c>
      <c r="B2428">
        <v>6</v>
      </c>
      <c r="C2428">
        <v>24</v>
      </c>
      <c r="D2428" t="s">
        <v>30</v>
      </c>
      <c r="E2428">
        <v>13</v>
      </c>
      <c r="F2428" t="s">
        <v>28</v>
      </c>
      <c r="G2428">
        <v>0</v>
      </c>
      <c r="M2428">
        <v>0</v>
      </c>
      <c r="N2428" s="11"/>
      <c r="O2428" s="11"/>
      <c r="P2428" s="11"/>
      <c r="Q2428" s="11"/>
      <c r="R2428" s="11"/>
      <c r="S2428" s="11"/>
      <c r="T2428" s="11"/>
      <c r="U2428" s="2">
        <v>2.1100000000000001E-2</v>
      </c>
      <c r="V2428" s="11"/>
      <c r="W2428" s="11"/>
      <c r="X2428" s="11"/>
    </row>
    <row r="2429" spans="1:24" x14ac:dyDescent="0.55000000000000004">
      <c r="A2429">
        <v>90</v>
      </c>
      <c r="B2429">
        <v>6</v>
      </c>
      <c r="C2429">
        <v>25</v>
      </c>
      <c r="D2429" t="s">
        <v>31</v>
      </c>
      <c r="E2429">
        <v>14</v>
      </c>
      <c r="F2429" t="s">
        <v>28</v>
      </c>
      <c r="G2429">
        <v>0</v>
      </c>
      <c r="M2429">
        <v>0</v>
      </c>
      <c r="N2429" s="11"/>
      <c r="O2429" s="11"/>
      <c r="P2429" s="11"/>
      <c r="Q2429" s="11"/>
      <c r="R2429" s="11"/>
      <c r="S2429" s="11"/>
      <c r="T2429" s="11"/>
      <c r="U2429" s="2">
        <v>-4.19E-2</v>
      </c>
      <c r="V2429" s="11"/>
      <c r="W2429" s="11"/>
      <c r="X2429" s="11"/>
    </row>
    <row r="2430" spans="1:24" x14ac:dyDescent="0.55000000000000004">
      <c r="A2430">
        <v>90</v>
      </c>
      <c r="B2430">
        <v>6</v>
      </c>
      <c r="C2430">
        <v>26</v>
      </c>
      <c r="D2430" t="s">
        <v>32</v>
      </c>
      <c r="E2430">
        <v>15</v>
      </c>
      <c r="F2430" t="s">
        <v>33</v>
      </c>
      <c r="G2430">
        <v>2</v>
      </c>
      <c r="M2430">
        <v>14</v>
      </c>
      <c r="N2430" s="11"/>
      <c r="O2430" s="11"/>
      <c r="P2430" s="11"/>
      <c r="Q2430" s="11"/>
      <c r="R2430" s="11"/>
      <c r="S2430" s="11"/>
      <c r="T2430" s="11"/>
      <c r="U2430" s="2">
        <v>2.1100000000000001E-2</v>
      </c>
      <c r="V2430" s="11"/>
      <c r="W2430" s="11"/>
      <c r="X2430" s="11"/>
    </row>
    <row r="2431" spans="1:24" x14ac:dyDescent="0.55000000000000004">
      <c r="A2431">
        <v>90</v>
      </c>
      <c r="B2431">
        <v>6</v>
      </c>
      <c r="C2431">
        <v>27</v>
      </c>
      <c r="D2431" t="s">
        <v>34</v>
      </c>
      <c r="E2431">
        <v>16</v>
      </c>
      <c r="F2431" t="s">
        <v>28</v>
      </c>
      <c r="G2431">
        <v>25</v>
      </c>
      <c r="M2431">
        <v>44</v>
      </c>
      <c r="N2431" s="11"/>
      <c r="O2431" s="11"/>
      <c r="P2431" s="11"/>
      <c r="Q2431" s="11"/>
      <c r="R2431" s="11"/>
      <c r="S2431" s="11"/>
      <c r="T2431" s="11"/>
      <c r="U2431" s="2">
        <v>4.19E-2</v>
      </c>
      <c r="V2431" s="11"/>
      <c r="W2431" s="11"/>
      <c r="X2431" s="11"/>
    </row>
    <row r="2432" spans="1:24" x14ac:dyDescent="0.55000000000000004">
      <c r="A2432">
        <v>91</v>
      </c>
      <c r="B2432">
        <v>1</v>
      </c>
      <c r="C2432">
        <v>1</v>
      </c>
      <c r="D2432" t="s">
        <v>3</v>
      </c>
      <c r="E2432">
        <v>1</v>
      </c>
      <c r="F2432" t="s">
        <v>4</v>
      </c>
      <c r="G2432">
        <v>14</v>
      </c>
      <c r="M2432">
        <v>40</v>
      </c>
      <c r="N2432" s="9"/>
      <c r="O2432" s="9"/>
      <c r="P2432" s="9"/>
      <c r="Q2432" s="9"/>
      <c r="R2432" s="9"/>
      <c r="S2432" s="10">
        <v>5.9800000000000001E-4</v>
      </c>
      <c r="T2432" s="11"/>
      <c r="U2432" s="11"/>
      <c r="V2432" s="9"/>
      <c r="W2432" s="10">
        <v>7.9799999999999992E-3</v>
      </c>
      <c r="X2432" s="2">
        <v>7.2099999999999996E-4</v>
      </c>
    </row>
    <row r="2433" spans="1:24" x14ac:dyDescent="0.55000000000000004">
      <c r="A2433">
        <v>91</v>
      </c>
      <c r="B2433">
        <v>1</v>
      </c>
      <c r="C2433">
        <v>2</v>
      </c>
      <c r="D2433" t="s">
        <v>5</v>
      </c>
      <c r="E2433">
        <v>2</v>
      </c>
      <c r="F2433" t="s">
        <v>4</v>
      </c>
      <c r="G2433">
        <v>3</v>
      </c>
      <c r="M2433">
        <v>43</v>
      </c>
      <c r="N2433" s="9"/>
      <c r="O2433" s="9"/>
      <c r="P2433" s="9"/>
      <c r="Q2433" s="9"/>
      <c r="R2433" s="9"/>
      <c r="S2433" s="10">
        <v>1.0740000000000001E-3</v>
      </c>
      <c r="T2433" s="11"/>
      <c r="U2433" s="11"/>
      <c r="V2433" s="9"/>
      <c r="W2433" s="10">
        <v>1.2290000000000001E-3</v>
      </c>
      <c r="X2433" s="2">
        <v>1.188E-3</v>
      </c>
    </row>
    <row r="2434" spans="1:24" x14ac:dyDescent="0.55000000000000004">
      <c r="A2434">
        <v>91</v>
      </c>
      <c r="B2434">
        <v>1</v>
      </c>
      <c r="C2434">
        <v>3</v>
      </c>
      <c r="D2434" t="s">
        <v>6</v>
      </c>
      <c r="E2434">
        <v>2</v>
      </c>
      <c r="F2434" t="s">
        <v>4</v>
      </c>
      <c r="G2434">
        <v>5</v>
      </c>
      <c r="M2434">
        <v>73</v>
      </c>
      <c r="N2434" s="9"/>
      <c r="O2434" s="9"/>
      <c r="P2434" s="9"/>
      <c r="Q2434" s="9"/>
      <c r="R2434" s="9"/>
      <c r="S2434" s="10">
        <f t="shared" ref="S2434" si="277">0.000218*4</f>
        <v>8.7200000000000005E-4</v>
      </c>
      <c r="T2434" s="11"/>
      <c r="U2434" s="11"/>
      <c r="V2434" s="9"/>
      <c r="W2434" s="10">
        <v>9.2299999999999999E-4</v>
      </c>
      <c r="X2434" s="2">
        <v>9.01E-4</v>
      </c>
    </row>
    <row r="2435" spans="1:24" x14ac:dyDescent="0.55000000000000004">
      <c r="A2435">
        <v>91</v>
      </c>
      <c r="B2435">
        <v>1</v>
      </c>
      <c r="C2435">
        <v>4</v>
      </c>
      <c r="D2435" t="s">
        <v>7</v>
      </c>
      <c r="E2435">
        <v>2</v>
      </c>
      <c r="F2435" t="s">
        <v>4</v>
      </c>
      <c r="G2435">
        <v>6</v>
      </c>
      <c r="M2435">
        <v>61</v>
      </c>
      <c r="N2435" s="9"/>
      <c r="O2435" s="9"/>
      <c r="P2435" s="9"/>
      <c r="Q2435" s="9"/>
      <c r="R2435" s="9"/>
      <c r="S2435" s="10">
        <f t="shared" ref="S2435" si="278">0.000218*2</f>
        <v>4.3600000000000003E-4</v>
      </c>
      <c r="T2435" s="11"/>
      <c r="U2435" s="11"/>
      <c r="V2435" s="9"/>
      <c r="W2435" s="10">
        <v>6.4999999999999997E-4</v>
      </c>
      <c r="X2435" s="2">
        <v>5.4199999999999995E-4</v>
      </c>
    </row>
    <row r="2436" spans="1:24" x14ac:dyDescent="0.55000000000000004">
      <c r="A2436">
        <v>91</v>
      </c>
      <c r="B2436">
        <v>2</v>
      </c>
      <c r="C2436">
        <v>5</v>
      </c>
      <c r="D2436" t="s">
        <v>8</v>
      </c>
      <c r="E2436">
        <v>3</v>
      </c>
      <c r="F2436" t="s">
        <v>9</v>
      </c>
      <c r="G2436">
        <v>5</v>
      </c>
      <c r="M2436">
        <v>16</v>
      </c>
      <c r="N2436" s="2">
        <v>8.7999999999999998E-5</v>
      </c>
      <c r="O2436" s="2">
        <v>2.5399999999999999E-4</v>
      </c>
      <c r="P2436" s="2">
        <v>4.1199999999999999E-4</v>
      </c>
      <c r="Q2436" s="2">
        <v>3.68E-4</v>
      </c>
      <c r="R2436" s="11"/>
      <c r="S2436" s="11"/>
      <c r="T2436" s="11"/>
      <c r="U2436" s="11"/>
      <c r="V2436" s="11"/>
      <c r="W2436" s="11"/>
      <c r="X2436" s="11"/>
    </row>
    <row r="2437" spans="1:24" x14ac:dyDescent="0.55000000000000004">
      <c r="A2437">
        <v>91</v>
      </c>
      <c r="B2437">
        <v>2</v>
      </c>
      <c r="C2437">
        <v>6</v>
      </c>
      <c r="D2437" t="s">
        <v>10</v>
      </c>
      <c r="E2437">
        <v>3</v>
      </c>
      <c r="F2437" t="s">
        <v>9</v>
      </c>
      <c r="G2437">
        <v>36</v>
      </c>
      <c r="M2437">
        <v>28</v>
      </c>
      <c r="N2437" s="2">
        <v>3.9999999999999998E-6</v>
      </c>
      <c r="O2437" s="2">
        <v>4.1999999999999998E-5</v>
      </c>
      <c r="P2437" s="2">
        <v>6.7000000000000002E-5</v>
      </c>
      <c r="Q2437" s="2">
        <v>5.5000000000000002E-5</v>
      </c>
      <c r="R2437" s="11"/>
      <c r="S2437" s="11"/>
      <c r="T2437" s="11"/>
      <c r="U2437" s="11"/>
      <c r="V2437" s="11"/>
      <c r="W2437" s="11"/>
      <c r="X2437" s="11"/>
    </row>
    <row r="2438" spans="1:24" x14ac:dyDescent="0.55000000000000004">
      <c r="A2438">
        <v>91</v>
      </c>
      <c r="B2438">
        <v>2</v>
      </c>
      <c r="C2438">
        <v>7</v>
      </c>
      <c r="D2438" t="s">
        <v>11</v>
      </c>
      <c r="E2438">
        <v>3</v>
      </c>
      <c r="F2438" t="s">
        <v>9</v>
      </c>
      <c r="G2438">
        <v>34</v>
      </c>
      <c r="M2438">
        <v>90</v>
      </c>
      <c r="N2438" s="2">
        <v>1.7E-5</v>
      </c>
      <c r="O2438" s="2">
        <v>1.4899999999999999E-4</v>
      </c>
      <c r="P2438" s="2">
        <v>3.5399999999999999E-4</v>
      </c>
      <c r="Q2438" s="2">
        <v>3.1199999999999999E-4</v>
      </c>
      <c r="R2438" s="11"/>
      <c r="S2438" s="11"/>
      <c r="T2438" s="11"/>
      <c r="U2438" s="11"/>
      <c r="V2438" s="11"/>
      <c r="W2438" s="11"/>
      <c r="X2438" s="11"/>
    </row>
    <row r="2439" spans="1:24" x14ac:dyDescent="0.55000000000000004">
      <c r="A2439">
        <v>91</v>
      </c>
      <c r="B2439">
        <v>2</v>
      </c>
      <c r="C2439">
        <v>8</v>
      </c>
      <c r="D2439" t="s">
        <v>12</v>
      </c>
      <c r="E2439">
        <v>3</v>
      </c>
      <c r="F2439" t="s">
        <v>9</v>
      </c>
      <c r="G2439">
        <v>6</v>
      </c>
      <c r="M2439">
        <v>91</v>
      </c>
      <c r="N2439" s="2">
        <v>1.2E-5</v>
      </c>
      <c r="O2439" s="2">
        <v>1.02E-4</v>
      </c>
      <c r="P2439" s="2">
        <v>2.32E-4</v>
      </c>
      <c r="Q2439" s="2">
        <v>1.9900000000000001E-4</v>
      </c>
      <c r="R2439" s="11"/>
      <c r="S2439" s="11"/>
      <c r="T2439" s="11"/>
      <c r="U2439" s="11"/>
      <c r="V2439" s="11"/>
      <c r="W2439" s="11"/>
      <c r="X2439" s="11"/>
    </row>
    <row r="2440" spans="1:24" x14ac:dyDescent="0.55000000000000004">
      <c r="A2440">
        <v>91</v>
      </c>
      <c r="B2440">
        <v>3</v>
      </c>
      <c r="C2440">
        <v>9</v>
      </c>
      <c r="D2440" t="s">
        <v>13</v>
      </c>
      <c r="E2440">
        <v>4</v>
      </c>
      <c r="F2440" t="s">
        <v>9</v>
      </c>
      <c r="G2440">
        <v>0</v>
      </c>
      <c r="M2440">
        <v>0</v>
      </c>
      <c r="N2440" s="11"/>
      <c r="O2440" s="11"/>
      <c r="P2440" s="11"/>
      <c r="Q2440" s="11"/>
      <c r="R2440" s="11"/>
      <c r="S2440" s="11"/>
      <c r="T2440" s="11"/>
      <c r="U2440" s="11"/>
      <c r="V2440" s="11"/>
      <c r="W2440" s="2">
        <v>5.3999999999999998E-5</v>
      </c>
      <c r="X2440" s="2">
        <v>4.1E-5</v>
      </c>
    </row>
    <row r="2441" spans="1:24" x14ac:dyDescent="0.55000000000000004">
      <c r="A2441">
        <v>91</v>
      </c>
      <c r="B2441">
        <v>3</v>
      </c>
      <c r="C2441">
        <v>10</v>
      </c>
      <c r="D2441" t="s">
        <v>14</v>
      </c>
      <c r="E2441">
        <v>4</v>
      </c>
      <c r="F2441" t="s">
        <v>9</v>
      </c>
      <c r="G2441">
        <v>0</v>
      </c>
      <c r="M2441">
        <v>0</v>
      </c>
      <c r="N2441" s="11"/>
      <c r="O2441" s="11"/>
      <c r="P2441" s="11"/>
      <c r="Q2441" s="11"/>
      <c r="R2441" s="11"/>
      <c r="S2441" s="2">
        <v>2.0100000000000001E-4</v>
      </c>
      <c r="T2441" s="11"/>
      <c r="U2441" s="11"/>
      <c r="V2441" s="11"/>
      <c r="W2441" s="2">
        <v>1.4200000000000001E-4</v>
      </c>
      <c r="X2441" s="2">
        <v>1.35E-4</v>
      </c>
    </row>
    <row r="2442" spans="1:24" x14ac:dyDescent="0.55000000000000004">
      <c r="A2442">
        <v>91</v>
      </c>
      <c r="B2442">
        <v>3</v>
      </c>
      <c r="C2442">
        <v>11</v>
      </c>
      <c r="D2442" t="s">
        <v>15</v>
      </c>
      <c r="E2442">
        <v>5</v>
      </c>
      <c r="F2442" t="s">
        <v>9</v>
      </c>
      <c r="G2442">
        <v>2</v>
      </c>
      <c r="M2442">
        <v>16</v>
      </c>
      <c r="N2442" s="11"/>
      <c r="O2442" s="11"/>
      <c r="P2442" s="11"/>
      <c r="Q2442" s="11"/>
      <c r="R2442" s="11"/>
      <c r="S2442" s="2">
        <v>1.8699999999999999E-4</v>
      </c>
      <c r="T2442" s="11"/>
      <c r="U2442" s="11"/>
      <c r="V2442" s="11"/>
      <c r="W2442" s="2">
        <v>1.3200000000000001E-4</v>
      </c>
      <c r="X2442" s="2">
        <v>1.22E-4</v>
      </c>
    </row>
    <row r="2443" spans="1:24" x14ac:dyDescent="0.55000000000000004">
      <c r="A2443">
        <v>91</v>
      </c>
      <c r="B2443">
        <v>3</v>
      </c>
      <c r="C2443">
        <v>12</v>
      </c>
      <c r="D2443" t="s">
        <v>16</v>
      </c>
      <c r="E2443">
        <v>6</v>
      </c>
      <c r="F2443" t="s">
        <v>9</v>
      </c>
      <c r="G2443">
        <v>2</v>
      </c>
      <c r="M2443">
        <v>11</v>
      </c>
      <c r="N2443" s="11"/>
      <c r="O2443" s="11"/>
      <c r="P2443" s="11"/>
      <c r="Q2443" s="11"/>
      <c r="R2443" s="11"/>
      <c r="S2443" s="11"/>
      <c r="T2443" s="11"/>
      <c r="U2443" s="11"/>
      <c r="V2443" s="11"/>
      <c r="W2443" s="2">
        <v>1.9900000000000001E-4</v>
      </c>
      <c r="X2443" s="2">
        <v>1.7799999999999999E-4</v>
      </c>
    </row>
    <row r="2444" spans="1:24" x14ac:dyDescent="0.55000000000000004">
      <c r="A2444">
        <v>91</v>
      </c>
      <c r="B2444">
        <v>3</v>
      </c>
      <c r="C2444">
        <v>13</v>
      </c>
      <c r="D2444" t="s">
        <v>17</v>
      </c>
      <c r="E2444">
        <v>7</v>
      </c>
      <c r="F2444" t="s">
        <v>9</v>
      </c>
      <c r="G2444">
        <v>15</v>
      </c>
      <c r="M2444">
        <v>19</v>
      </c>
      <c r="N2444" s="2">
        <v>2.5000000000000001E-5</v>
      </c>
      <c r="O2444" s="2">
        <v>1.65E-4</v>
      </c>
      <c r="P2444" s="2">
        <f t="shared" ref="P2444" si="279">0.000398</f>
        <v>3.9800000000000002E-4</v>
      </c>
      <c r="Q2444" s="2">
        <v>3.1100000000000002E-4</v>
      </c>
      <c r="R2444" s="11"/>
      <c r="S2444" s="11"/>
      <c r="T2444" s="11"/>
      <c r="U2444" s="11"/>
      <c r="V2444" s="11"/>
      <c r="W2444" s="2">
        <v>8.3999999999999995E-5</v>
      </c>
      <c r="X2444" s="2">
        <v>7.7999999999999999E-5</v>
      </c>
    </row>
    <row r="2445" spans="1:24" x14ac:dyDescent="0.55000000000000004">
      <c r="A2445">
        <v>91</v>
      </c>
      <c r="B2445">
        <v>3</v>
      </c>
      <c r="C2445">
        <v>14</v>
      </c>
      <c r="D2445" t="s">
        <v>18</v>
      </c>
      <c r="E2445">
        <v>8</v>
      </c>
      <c r="F2445" t="s">
        <v>9</v>
      </c>
      <c r="G2445">
        <v>5</v>
      </c>
      <c r="M2445">
        <v>39</v>
      </c>
      <c r="N2445" s="2">
        <v>3.3000000000000003E-5</v>
      </c>
      <c r="O2445" s="2">
        <v>1.9900000000000001E-4</v>
      </c>
      <c r="P2445" s="2">
        <v>4.3300000000000001E-4</v>
      </c>
      <c r="Q2445" s="2">
        <v>3.8200000000000002E-4</v>
      </c>
      <c r="R2445" s="11"/>
      <c r="S2445" s="2">
        <v>1.54E-4</v>
      </c>
      <c r="T2445" s="11"/>
      <c r="U2445" s="11"/>
      <c r="V2445" s="11"/>
      <c r="W2445" s="2">
        <v>1.02E-4</v>
      </c>
      <c r="X2445" s="2">
        <v>9.2999999999999997E-5</v>
      </c>
    </row>
    <row r="2446" spans="1:24" x14ac:dyDescent="0.55000000000000004">
      <c r="A2446">
        <v>91</v>
      </c>
      <c r="B2446">
        <v>3</v>
      </c>
      <c r="C2446">
        <v>15</v>
      </c>
      <c r="D2446" t="s">
        <v>19</v>
      </c>
      <c r="E2446">
        <v>4</v>
      </c>
      <c r="F2446" t="s">
        <v>9</v>
      </c>
      <c r="G2446">
        <v>11</v>
      </c>
      <c r="M2446">
        <v>33</v>
      </c>
      <c r="N2446" s="11"/>
      <c r="O2446" s="11"/>
      <c r="P2446" s="11"/>
      <c r="Q2446" s="11"/>
      <c r="R2446" s="11"/>
      <c r="S2446" s="2">
        <v>2.5500000000000002E-4</v>
      </c>
      <c r="T2446" s="11"/>
      <c r="U2446" s="11"/>
      <c r="V2446" s="11"/>
      <c r="W2446" s="2">
        <v>1.6200000000000001E-4</v>
      </c>
      <c r="X2446" s="2">
        <v>1.4999999999999999E-4</v>
      </c>
    </row>
    <row r="2447" spans="1:24" x14ac:dyDescent="0.55000000000000004">
      <c r="A2447">
        <v>91</v>
      </c>
      <c r="B2447">
        <v>4</v>
      </c>
      <c r="C2447">
        <v>16</v>
      </c>
      <c r="D2447" t="s">
        <v>20</v>
      </c>
      <c r="E2447">
        <v>9</v>
      </c>
      <c r="F2447" t="s">
        <v>9</v>
      </c>
      <c r="G2447">
        <v>63</v>
      </c>
      <c r="M2447">
        <v>31</v>
      </c>
      <c r="N2447" s="11"/>
      <c r="O2447" s="11"/>
      <c r="P2447" s="11"/>
      <c r="Q2447" s="11"/>
      <c r="R2447" s="11"/>
      <c r="S2447" s="11"/>
      <c r="T2447" s="11"/>
      <c r="U2447" s="11"/>
      <c r="V2447" s="11"/>
      <c r="W2447" s="2">
        <v>1.9999999999999999E-6</v>
      </c>
      <c r="X2447" s="2">
        <v>1.9999999999999999E-6</v>
      </c>
    </row>
    <row r="2448" spans="1:24" x14ac:dyDescent="0.55000000000000004">
      <c r="A2448">
        <v>91</v>
      </c>
      <c r="B2448">
        <v>5</v>
      </c>
      <c r="C2448">
        <v>17</v>
      </c>
      <c r="D2448" t="s">
        <v>21</v>
      </c>
      <c r="E2448">
        <v>10</v>
      </c>
      <c r="F2448" t="s">
        <v>22</v>
      </c>
      <c r="G2448">
        <v>0</v>
      </c>
      <c r="M2448">
        <v>0</v>
      </c>
      <c r="N2448" s="11"/>
      <c r="O2448" s="11"/>
      <c r="P2448" s="11"/>
      <c r="Q2448" s="11"/>
      <c r="R2448" s="11"/>
      <c r="S2448" s="11"/>
      <c r="T2448" s="2">
        <v>1.7899999999999999E-4</v>
      </c>
      <c r="U2448" s="11"/>
      <c r="V2448" s="11"/>
      <c r="W2448" s="11"/>
      <c r="X2448" s="11"/>
    </row>
    <row r="2449" spans="1:24" x14ac:dyDescent="0.55000000000000004">
      <c r="A2449">
        <v>91</v>
      </c>
      <c r="B2449">
        <v>5</v>
      </c>
      <c r="C2449">
        <v>18</v>
      </c>
      <c r="D2449" t="s">
        <v>23</v>
      </c>
      <c r="E2449">
        <v>11</v>
      </c>
      <c r="F2449" t="s">
        <v>22</v>
      </c>
      <c r="G2449">
        <v>17</v>
      </c>
      <c r="M2449">
        <v>0</v>
      </c>
      <c r="N2449" s="11"/>
      <c r="O2449" s="11"/>
      <c r="P2449" s="11"/>
      <c r="Q2449" s="11"/>
      <c r="R2449" s="2">
        <v>3.5399999999999999E-4</v>
      </c>
      <c r="S2449" s="11"/>
      <c r="T2449" s="11"/>
      <c r="U2449" s="11"/>
      <c r="V2449" s="2">
        <v>1.2300000000000001E-4</v>
      </c>
      <c r="W2449" s="2">
        <v>3.1999999999999999E-5</v>
      </c>
      <c r="X2449" s="2">
        <v>5.5000000000000002E-5</v>
      </c>
    </row>
    <row r="2450" spans="1:24" x14ac:dyDescent="0.55000000000000004">
      <c r="A2450">
        <v>91</v>
      </c>
      <c r="B2450">
        <v>5</v>
      </c>
      <c r="C2450">
        <v>19</v>
      </c>
      <c r="D2450" t="s">
        <v>24</v>
      </c>
      <c r="E2450">
        <v>11</v>
      </c>
      <c r="F2450" t="s">
        <v>22</v>
      </c>
      <c r="G2450">
        <v>32</v>
      </c>
      <c r="M2450">
        <v>28</v>
      </c>
      <c r="N2450" s="11"/>
      <c r="O2450" s="11"/>
      <c r="P2450" s="11"/>
      <c r="Q2450" s="11"/>
      <c r="R2450" s="2">
        <v>5.5400000000000002E-4</v>
      </c>
      <c r="S2450" s="11"/>
      <c r="T2450" s="11"/>
      <c r="U2450" s="11"/>
      <c r="V2450" s="2">
        <v>3.3700000000000001E-4</v>
      </c>
      <c r="W2450" s="2">
        <v>1.9900000000000001E-4</v>
      </c>
      <c r="X2450" s="2">
        <v>2.4499999999999999E-4</v>
      </c>
    </row>
    <row r="2451" spans="1:24" x14ac:dyDescent="0.55000000000000004">
      <c r="A2451">
        <v>91</v>
      </c>
      <c r="B2451">
        <v>5</v>
      </c>
      <c r="C2451">
        <v>20</v>
      </c>
      <c r="D2451" t="s">
        <v>25</v>
      </c>
      <c r="E2451">
        <v>10</v>
      </c>
      <c r="F2451" t="s">
        <v>22</v>
      </c>
      <c r="G2451">
        <v>3041</v>
      </c>
      <c r="M2451">
        <v>51</v>
      </c>
      <c r="N2451" s="11"/>
      <c r="O2451" s="11"/>
      <c r="P2451" s="11"/>
      <c r="Q2451" s="11"/>
      <c r="R2451" s="11"/>
      <c r="S2451" s="11"/>
      <c r="T2451" s="2">
        <v>1.7899999999999999E-4</v>
      </c>
      <c r="U2451" s="11"/>
      <c r="V2451" s="11"/>
      <c r="W2451" s="11"/>
      <c r="X2451" s="11"/>
    </row>
    <row r="2452" spans="1:24" x14ac:dyDescent="0.55000000000000004">
      <c r="A2452">
        <v>91</v>
      </c>
      <c r="B2452">
        <v>5</v>
      </c>
      <c r="C2452">
        <v>21</v>
      </c>
      <c r="D2452" t="s">
        <v>26</v>
      </c>
      <c r="E2452">
        <v>11</v>
      </c>
      <c r="F2452" t="s">
        <v>22</v>
      </c>
      <c r="G2452">
        <v>387</v>
      </c>
      <c r="M2452">
        <v>52</v>
      </c>
      <c r="N2452" s="11"/>
      <c r="O2452" s="11"/>
      <c r="P2452" s="11"/>
      <c r="Q2452" s="11"/>
      <c r="R2452" s="2">
        <v>5.5099999999999995E-4</v>
      </c>
      <c r="S2452" s="11"/>
      <c r="T2452" s="11"/>
      <c r="U2452" s="11"/>
      <c r="V2452" s="2">
        <v>3.3199999999999999E-4</v>
      </c>
      <c r="W2452" s="2">
        <v>1.92E-4</v>
      </c>
      <c r="X2452" s="2">
        <v>2.33E-4</v>
      </c>
    </row>
    <row r="2453" spans="1:24" x14ac:dyDescent="0.55000000000000004">
      <c r="A2453">
        <v>91</v>
      </c>
      <c r="B2453">
        <v>5</v>
      </c>
      <c r="C2453">
        <v>22</v>
      </c>
      <c r="D2453" t="s">
        <v>27</v>
      </c>
      <c r="E2453">
        <v>11</v>
      </c>
      <c r="F2453" t="s">
        <v>28</v>
      </c>
      <c r="G2453">
        <v>18</v>
      </c>
      <c r="M2453">
        <v>60</v>
      </c>
      <c r="N2453" s="11"/>
      <c r="O2453" s="11"/>
      <c r="P2453" s="11"/>
      <c r="Q2453" s="11"/>
      <c r="R2453" s="2">
        <v>2.7599999999999999E-4</v>
      </c>
      <c r="S2453" s="11"/>
      <c r="T2453" s="11"/>
      <c r="U2453" s="11"/>
      <c r="V2453" s="11"/>
      <c r="W2453" s="11"/>
      <c r="X2453" s="11"/>
    </row>
    <row r="2454" spans="1:24" x14ac:dyDescent="0.55000000000000004">
      <c r="A2454">
        <v>91</v>
      </c>
      <c r="B2454">
        <v>6</v>
      </c>
      <c r="C2454">
        <v>23</v>
      </c>
      <c r="D2454" t="s">
        <v>29</v>
      </c>
      <c r="E2454">
        <v>12</v>
      </c>
      <c r="F2454" t="s">
        <v>28</v>
      </c>
      <c r="G2454">
        <v>0</v>
      </c>
      <c r="M2454">
        <v>0</v>
      </c>
      <c r="N2454" s="11"/>
      <c r="O2454" s="11"/>
      <c r="P2454" s="11"/>
      <c r="Q2454" s="11"/>
      <c r="R2454" s="11"/>
      <c r="S2454" s="11"/>
      <c r="T2454" s="11"/>
      <c r="U2454" s="2">
        <v>-4.19E-2</v>
      </c>
      <c r="V2454" s="11"/>
      <c r="W2454" s="11"/>
      <c r="X2454" s="11"/>
    </row>
    <row r="2455" spans="1:24" x14ac:dyDescent="0.55000000000000004">
      <c r="A2455">
        <v>91</v>
      </c>
      <c r="B2455">
        <v>6</v>
      </c>
      <c r="C2455">
        <v>24</v>
      </c>
      <c r="D2455" t="s">
        <v>30</v>
      </c>
      <c r="E2455">
        <v>13</v>
      </c>
      <c r="F2455" t="s">
        <v>28</v>
      </c>
      <c r="G2455">
        <v>0</v>
      </c>
      <c r="M2455">
        <v>0</v>
      </c>
      <c r="N2455" s="11"/>
      <c r="O2455" s="11"/>
      <c r="P2455" s="11"/>
      <c r="Q2455" s="11"/>
      <c r="R2455" s="11"/>
      <c r="S2455" s="11"/>
      <c r="T2455" s="11"/>
      <c r="U2455" s="2">
        <v>2.1100000000000001E-2</v>
      </c>
      <c r="V2455" s="11"/>
      <c r="W2455" s="11"/>
      <c r="X2455" s="11"/>
    </row>
    <row r="2456" spans="1:24" x14ac:dyDescent="0.55000000000000004">
      <c r="A2456">
        <v>91</v>
      </c>
      <c r="B2456">
        <v>6</v>
      </c>
      <c r="C2456">
        <v>25</v>
      </c>
      <c r="D2456" t="s">
        <v>31</v>
      </c>
      <c r="E2456">
        <v>14</v>
      </c>
      <c r="F2456" t="s">
        <v>28</v>
      </c>
      <c r="G2456">
        <v>0</v>
      </c>
      <c r="M2456">
        <v>0</v>
      </c>
      <c r="N2456" s="11"/>
      <c r="O2456" s="11"/>
      <c r="P2456" s="11"/>
      <c r="Q2456" s="11"/>
      <c r="R2456" s="11"/>
      <c r="S2456" s="11"/>
      <c r="T2456" s="11"/>
      <c r="U2456" s="2">
        <v>-4.19E-2</v>
      </c>
      <c r="V2456" s="11"/>
      <c r="W2456" s="11"/>
      <c r="X2456" s="11"/>
    </row>
    <row r="2457" spans="1:24" x14ac:dyDescent="0.55000000000000004">
      <c r="A2457">
        <v>91</v>
      </c>
      <c r="B2457">
        <v>6</v>
      </c>
      <c r="C2457">
        <v>26</v>
      </c>
      <c r="D2457" t="s">
        <v>32</v>
      </c>
      <c r="E2457">
        <v>15</v>
      </c>
      <c r="F2457" t="s">
        <v>33</v>
      </c>
      <c r="G2457">
        <v>1</v>
      </c>
      <c r="M2457">
        <v>16</v>
      </c>
      <c r="N2457" s="11"/>
      <c r="O2457" s="11"/>
      <c r="P2457" s="11"/>
      <c r="Q2457" s="11"/>
      <c r="R2457" s="11"/>
      <c r="S2457" s="11"/>
      <c r="T2457" s="11"/>
      <c r="U2457" s="2">
        <v>2.1100000000000001E-2</v>
      </c>
      <c r="V2457" s="11"/>
      <c r="W2457" s="11"/>
      <c r="X2457" s="11"/>
    </row>
    <row r="2458" spans="1:24" x14ac:dyDescent="0.55000000000000004">
      <c r="A2458">
        <v>91</v>
      </c>
      <c r="B2458">
        <v>6</v>
      </c>
      <c r="C2458">
        <v>27</v>
      </c>
      <c r="D2458" t="s">
        <v>34</v>
      </c>
      <c r="E2458">
        <v>16</v>
      </c>
      <c r="F2458" t="s">
        <v>28</v>
      </c>
      <c r="G2458">
        <v>22</v>
      </c>
      <c r="M2458">
        <v>51</v>
      </c>
      <c r="N2458" s="11"/>
      <c r="O2458" s="11"/>
      <c r="P2458" s="11"/>
      <c r="Q2458" s="11"/>
      <c r="R2458" s="11"/>
      <c r="S2458" s="11"/>
      <c r="T2458" s="11"/>
      <c r="U2458" s="2">
        <v>4.19E-2</v>
      </c>
      <c r="V2458" s="11"/>
      <c r="W2458" s="11"/>
      <c r="X2458" s="11"/>
    </row>
    <row r="2459" spans="1:24" x14ac:dyDescent="0.55000000000000004">
      <c r="A2459">
        <v>92</v>
      </c>
      <c r="B2459">
        <v>1</v>
      </c>
      <c r="C2459">
        <v>1</v>
      </c>
      <c r="D2459" t="s">
        <v>3</v>
      </c>
      <c r="E2459">
        <v>1</v>
      </c>
      <c r="F2459" t="s">
        <v>9</v>
      </c>
      <c r="G2459">
        <v>26</v>
      </c>
      <c r="M2459">
        <v>43</v>
      </c>
      <c r="N2459" s="9"/>
      <c r="O2459" s="9"/>
      <c r="P2459" s="9"/>
      <c r="Q2459" s="9"/>
      <c r="R2459" s="9"/>
      <c r="S2459" s="10">
        <v>5.9800000000000001E-4</v>
      </c>
      <c r="T2459" s="11"/>
      <c r="U2459" s="11"/>
      <c r="V2459" s="9"/>
      <c r="W2459" s="10">
        <v>7.9799999999999992E-3</v>
      </c>
      <c r="X2459" s="2">
        <v>7.2099999999999996E-4</v>
      </c>
    </row>
    <row r="2460" spans="1:24" x14ac:dyDescent="0.55000000000000004">
      <c r="A2460">
        <v>92</v>
      </c>
      <c r="B2460">
        <v>1</v>
      </c>
      <c r="C2460">
        <v>2</v>
      </c>
      <c r="D2460" t="s">
        <v>5</v>
      </c>
      <c r="E2460">
        <v>2</v>
      </c>
      <c r="F2460" t="s">
        <v>9</v>
      </c>
      <c r="G2460">
        <v>3</v>
      </c>
      <c r="M2460">
        <v>43</v>
      </c>
      <c r="N2460" s="9"/>
      <c r="O2460" s="9"/>
      <c r="P2460" s="9"/>
      <c r="Q2460" s="9"/>
      <c r="R2460" s="9"/>
      <c r="S2460" s="10">
        <v>1.0740000000000001E-3</v>
      </c>
      <c r="T2460" s="11"/>
      <c r="U2460" s="11"/>
      <c r="V2460" s="9"/>
      <c r="W2460" s="10">
        <v>1.2290000000000001E-3</v>
      </c>
      <c r="X2460" s="2">
        <v>1.188E-3</v>
      </c>
    </row>
    <row r="2461" spans="1:24" x14ac:dyDescent="0.55000000000000004">
      <c r="A2461">
        <v>92</v>
      </c>
      <c r="B2461">
        <v>1</v>
      </c>
      <c r="C2461">
        <v>3</v>
      </c>
      <c r="D2461" t="s">
        <v>6</v>
      </c>
      <c r="E2461">
        <v>2</v>
      </c>
      <c r="F2461" t="s">
        <v>9</v>
      </c>
      <c r="G2461">
        <v>3</v>
      </c>
      <c r="M2461">
        <v>92</v>
      </c>
      <c r="N2461" s="9"/>
      <c r="O2461" s="9"/>
      <c r="P2461" s="9"/>
      <c r="Q2461" s="9"/>
      <c r="R2461" s="9"/>
      <c r="S2461" s="10">
        <f t="shared" ref="S2461" si="280">0.000218*4</f>
        <v>8.7200000000000005E-4</v>
      </c>
      <c r="T2461" s="11"/>
      <c r="U2461" s="11"/>
      <c r="V2461" s="9"/>
      <c r="W2461" s="10">
        <v>9.2299999999999999E-4</v>
      </c>
      <c r="X2461" s="2">
        <v>9.01E-4</v>
      </c>
    </row>
    <row r="2462" spans="1:24" x14ac:dyDescent="0.55000000000000004">
      <c r="A2462">
        <v>92</v>
      </c>
      <c r="B2462">
        <v>1</v>
      </c>
      <c r="C2462">
        <v>4</v>
      </c>
      <c r="D2462" t="s">
        <v>7</v>
      </c>
      <c r="E2462">
        <v>2</v>
      </c>
      <c r="F2462" t="s">
        <v>9</v>
      </c>
      <c r="G2462">
        <v>7</v>
      </c>
      <c r="M2462">
        <v>89</v>
      </c>
      <c r="N2462" s="9"/>
      <c r="O2462" s="9"/>
      <c r="P2462" s="9"/>
      <c r="Q2462" s="9"/>
      <c r="R2462" s="9"/>
      <c r="S2462" s="10">
        <f t="shared" ref="S2462" si="281">0.000218*2</f>
        <v>4.3600000000000003E-4</v>
      </c>
      <c r="T2462" s="11"/>
      <c r="U2462" s="11"/>
      <c r="V2462" s="9"/>
      <c r="W2462" s="10">
        <v>6.4999999999999997E-4</v>
      </c>
      <c r="X2462" s="2">
        <v>5.4199999999999995E-4</v>
      </c>
    </row>
    <row r="2463" spans="1:24" x14ac:dyDescent="0.55000000000000004">
      <c r="A2463">
        <v>92</v>
      </c>
      <c r="B2463">
        <v>2</v>
      </c>
      <c r="C2463">
        <v>5</v>
      </c>
      <c r="D2463" t="s">
        <v>8</v>
      </c>
      <c r="E2463">
        <v>3</v>
      </c>
      <c r="F2463" t="s">
        <v>9</v>
      </c>
      <c r="G2463">
        <v>5</v>
      </c>
      <c r="M2463">
        <v>18</v>
      </c>
      <c r="N2463" s="2">
        <v>8.7999999999999998E-5</v>
      </c>
      <c r="O2463" s="2">
        <v>2.5399999999999999E-4</v>
      </c>
      <c r="P2463" s="2">
        <v>4.1199999999999999E-4</v>
      </c>
      <c r="Q2463" s="2">
        <v>3.68E-4</v>
      </c>
      <c r="R2463" s="11"/>
      <c r="S2463" s="11"/>
      <c r="T2463" s="11"/>
      <c r="U2463" s="11"/>
      <c r="V2463" s="11"/>
      <c r="W2463" s="11"/>
      <c r="X2463" s="11"/>
    </row>
    <row r="2464" spans="1:24" x14ac:dyDescent="0.55000000000000004">
      <c r="A2464">
        <v>92</v>
      </c>
      <c r="B2464">
        <v>2</v>
      </c>
      <c r="C2464">
        <v>6</v>
      </c>
      <c r="D2464" t="s">
        <v>10</v>
      </c>
      <c r="E2464">
        <v>3</v>
      </c>
      <c r="F2464" t="s">
        <v>9</v>
      </c>
      <c r="G2464">
        <v>40</v>
      </c>
      <c r="M2464">
        <v>24</v>
      </c>
      <c r="N2464" s="2">
        <v>3.9999999999999998E-6</v>
      </c>
      <c r="O2464" s="2">
        <v>4.1999999999999998E-5</v>
      </c>
      <c r="P2464" s="2">
        <v>6.7000000000000002E-5</v>
      </c>
      <c r="Q2464" s="2">
        <v>5.5000000000000002E-5</v>
      </c>
      <c r="R2464" s="11"/>
      <c r="S2464" s="11"/>
      <c r="T2464" s="11"/>
      <c r="U2464" s="11"/>
      <c r="V2464" s="11"/>
      <c r="W2464" s="11"/>
      <c r="X2464" s="11"/>
    </row>
    <row r="2465" spans="1:24" x14ac:dyDescent="0.55000000000000004">
      <c r="A2465">
        <v>92</v>
      </c>
      <c r="B2465">
        <v>2</v>
      </c>
      <c r="C2465">
        <v>7</v>
      </c>
      <c r="D2465" t="s">
        <v>11</v>
      </c>
      <c r="E2465">
        <v>3</v>
      </c>
      <c r="F2465" t="s">
        <v>9</v>
      </c>
      <c r="G2465">
        <v>28</v>
      </c>
      <c r="M2465">
        <v>85</v>
      </c>
      <c r="N2465" s="2">
        <v>1.7E-5</v>
      </c>
      <c r="O2465" s="2">
        <v>1.4899999999999999E-4</v>
      </c>
      <c r="P2465" s="2">
        <v>3.5399999999999999E-4</v>
      </c>
      <c r="Q2465" s="2">
        <v>3.1199999999999999E-4</v>
      </c>
      <c r="R2465" s="11"/>
      <c r="S2465" s="11"/>
      <c r="T2465" s="11"/>
      <c r="U2465" s="11"/>
      <c r="V2465" s="11"/>
      <c r="W2465" s="11"/>
      <c r="X2465" s="11"/>
    </row>
    <row r="2466" spans="1:24" x14ac:dyDescent="0.55000000000000004">
      <c r="A2466">
        <v>92</v>
      </c>
      <c r="B2466">
        <v>2</v>
      </c>
      <c r="C2466">
        <v>8</v>
      </c>
      <c r="D2466" t="s">
        <v>12</v>
      </c>
      <c r="E2466">
        <v>3</v>
      </c>
      <c r="F2466" t="s">
        <v>9</v>
      </c>
      <c r="G2466">
        <v>7</v>
      </c>
      <c r="M2466">
        <v>91</v>
      </c>
      <c r="N2466" s="2">
        <v>1.2E-5</v>
      </c>
      <c r="O2466" s="2">
        <v>1.02E-4</v>
      </c>
      <c r="P2466" s="2">
        <v>2.32E-4</v>
      </c>
      <c r="Q2466" s="2">
        <v>1.9900000000000001E-4</v>
      </c>
      <c r="R2466" s="11"/>
      <c r="S2466" s="11"/>
      <c r="T2466" s="11"/>
      <c r="U2466" s="11"/>
      <c r="V2466" s="11"/>
      <c r="W2466" s="11"/>
      <c r="X2466" s="11"/>
    </row>
    <row r="2467" spans="1:24" x14ac:dyDescent="0.55000000000000004">
      <c r="A2467">
        <v>92</v>
      </c>
      <c r="B2467">
        <v>3</v>
      </c>
      <c r="C2467">
        <v>9</v>
      </c>
      <c r="D2467" t="s">
        <v>13</v>
      </c>
      <c r="E2467">
        <v>4</v>
      </c>
      <c r="F2467" t="s">
        <v>9</v>
      </c>
      <c r="G2467">
        <v>0</v>
      </c>
      <c r="M2467">
        <v>0</v>
      </c>
      <c r="N2467" s="11"/>
      <c r="O2467" s="11"/>
      <c r="P2467" s="11"/>
      <c r="Q2467" s="11"/>
      <c r="R2467" s="11"/>
      <c r="S2467" s="11"/>
      <c r="T2467" s="11"/>
      <c r="U2467" s="11"/>
      <c r="V2467" s="11"/>
      <c r="W2467" s="2">
        <v>5.3999999999999998E-5</v>
      </c>
      <c r="X2467" s="2">
        <v>4.1E-5</v>
      </c>
    </row>
    <row r="2468" spans="1:24" x14ac:dyDescent="0.55000000000000004">
      <c r="A2468">
        <v>92</v>
      </c>
      <c r="B2468">
        <v>3</v>
      </c>
      <c r="C2468">
        <v>10</v>
      </c>
      <c r="D2468" t="s">
        <v>14</v>
      </c>
      <c r="E2468">
        <v>4</v>
      </c>
      <c r="F2468" t="s">
        <v>9</v>
      </c>
      <c r="G2468">
        <v>0</v>
      </c>
      <c r="M2468">
        <v>0</v>
      </c>
      <c r="N2468" s="11"/>
      <c r="O2468" s="11"/>
      <c r="P2468" s="11"/>
      <c r="Q2468" s="11"/>
      <c r="R2468" s="11"/>
      <c r="S2468" s="2">
        <v>2.0100000000000001E-4</v>
      </c>
      <c r="T2468" s="11"/>
      <c r="U2468" s="11"/>
      <c r="V2468" s="11"/>
      <c r="W2468" s="2">
        <v>1.4200000000000001E-4</v>
      </c>
      <c r="X2468" s="2">
        <v>1.35E-4</v>
      </c>
    </row>
    <row r="2469" spans="1:24" x14ac:dyDescent="0.55000000000000004">
      <c r="A2469">
        <v>92</v>
      </c>
      <c r="B2469">
        <v>3</v>
      </c>
      <c r="C2469">
        <v>11</v>
      </c>
      <c r="D2469" t="s">
        <v>15</v>
      </c>
      <c r="E2469">
        <v>5</v>
      </c>
      <c r="F2469" t="s">
        <v>9</v>
      </c>
      <c r="G2469">
        <v>3</v>
      </c>
      <c r="M2469">
        <v>12</v>
      </c>
      <c r="N2469" s="11"/>
      <c r="O2469" s="11"/>
      <c r="P2469" s="11"/>
      <c r="Q2469" s="11"/>
      <c r="R2469" s="11"/>
      <c r="S2469" s="2">
        <v>1.8699999999999999E-4</v>
      </c>
      <c r="T2469" s="11"/>
      <c r="U2469" s="11"/>
      <c r="V2469" s="11"/>
      <c r="W2469" s="2">
        <v>1.3200000000000001E-4</v>
      </c>
      <c r="X2469" s="2">
        <v>1.22E-4</v>
      </c>
    </row>
    <row r="2470" spans="1:24" x14ac:dyDescent="0.55000000000000004">
      <c r="A2470">
        <v>92</v>
      </c>
      <c r="B2470">
        <v>3</v>
      </c>
      <c r="C2470">
        <v>12</v>
      </c>
      <c r="D2470" t="s">
        <v>16</v>
      </c>
      <c r="E2470">
        <v>6</v>
      </c>
      <c r="F2470" t="s">
        <v>9</v>
      </c>
      <c r="G2470">
        <v>4</v>
      </c>
      <c r="M2470">
        <v>12</v>
      </c>
      <c r="N2470" s="11"/>
      <c r="O2470" s="11"/>
      <c r="P2470" s="11"/>
      <c r="Q2470" s="11"/>
      <c r="R2470" s="11"/>
      <c r="S2470" s="11"/>
      <c r="T2470" s="11"/>
      <c r="U2470" s="11"/>
      <c r="V2470" s="11"/>
      <c r="W2470" s="2">
        <v>1.9900000000000001E-4</v>
      </c>
      <c r="X2470" s="2">
        <v>1.7799999999999999E-4</v>
      </c>
    </row>
    <row r="2471" spans="1:24" x14ac:dyDescent="0.55000000000000004">
      <c r="A2471">
        <v>92</v>
      </c>
      <c r="B2471">
        <v>3</v>
      </c>
      <c r="C2471">
        <v>13</v>
      </c>
      <c r="D2471" t="s">
        <v>17</v>
      </c>
      <c r="E2471">
        <v>7</v>
      </c>
      <c r="F2471" t="s">
        <v>9</v>
      </c>
      <c r="G2471">
        <v>15</v>
      </c>
      <c r="M2471">
        <v>23</v>
      </c>
      <c r="N2471" s="2">
        <v>2.5000000000000001E-5</v>
      </c>
      <c r="O2471" s="2">
        <v>1.65E-4</v>
      </c>
      <c r="P2471" s="2">
        <f t="shared" ref="P2471" si="282">0.000398</f>
        <v>3.9800000000000002E-4</v>
      </c>
      <c r="Q2471" s="2">
        <v>3.1100000000000002E-4</v>
      </c>
      <c r="R2471" s="11"/>
      <c r="S2471" s="11"/>
      <c r="T2471" s="11"/>
      <c r="U2471" s="11"/>
      <c r="V2471" s="11"/>
      <c r="W2471" s="2">
        <v>8.3999999999999995E-5</v>
      </c>
      <c r="X2471" s="2">
        <v>7.7999999999999999E-5</v>
      </c>
    </row>
    <row r="2472" spans="1:24" x14ac:dyDescent="0.55000000000000004">
      <c r="A2472">
        <v>92</v>
      </c>
      <c r="B2472">
        <v>3</v>
      </c>
      <c r="C2472">
        <v>14</v>
      </c>
      <c r="D2472" t="s">
        <v>18</v>
      </c>
      <c r="E2472">
        <v>8</v>
      </c>
      <c r="F2472" t="s">
        <v>9</v>
      </c>
      <c r="G2472">
        <v>5</v>
      </c>
      <c r="M2472">
        <v>37</v>
      </c>
      <c r="N2472" s="2">
        <v>3.3000000000000003E-5</v>
      </c>
      <c r="O2472" s="2">
        <v>1.9900000000000001E-4</v>
      </c>
      <c r="P2472" s="2">
        <v>4.3300000000000001E-4</v>
      </c>
      <c r="Q2472" s="2">
        <v>3.8200000000000002E-4</v>
      </c>
      <c r="R2472" s="11"/>
      <c r="S2472" s="2">
        <v>1.54E-4</v>
      </c>
      <c r="T2472" s="11"/>
      <c r="U2472" s="11"/>
      <c r="V2472" s="11"/>
      <c r="W2472" s="2">
        <v>1.02E-4</v>
      </c>
      <c r="X2472" s="2">
        <v>9.2999999999999997E-5</v>
      </c>
    </row>
    <row r="2473" spans="1:24" x14ac:dyDescent="0.55000000000000004">
      <c r="A2473">
        <v>92</v>
      </c>
      <c r="B2473">
        <v>3</v>
      </c>
      <c r="C2473">
        <v>15</v>
      </c>
      <c r="D2473" t="s">
        <v>19</v>
      </c>
      <c r="E2473">
        <v>4</v>
      </c>
      <c r="F2473" t="s">
        <v>9</v>
      </c>
      <c r="G2473">
        <v>9</v>
      </c>
      <c r="M2473">
        <v>33</v>
      </c>
      <c r="N2473" s="11"/>
      <c r="O2473" s="11"/>
      <c r="P2473" s="11"/>
      <c r="Q2473" s="11"/>
      <c r="R2473" s="11"/>
      <c r="S2473" s="2">
        <v>2.5500000000000002E-4</v>
      </c>
      <c r="T2473" s="11"/>
      <c r="U2473" s="11"/>
      <c r="V2473" s="11"/>
      <c r="W2473" s="2">
        <v>1.6200000000000001E-4</v>
      </c>
      <c r="X2473" s="2">
        <v>1.4999999999999999E-4</v>
      </c>
    </row>
    <row r="2474" spans="1:24" x14ac:dyDescent="0.55000000000000004">
      <c r="A2474">
        <v>92</v>
      </c>
      <c r="B2474">
        <v>4</v>
      </c>
      <c r="C2474">
        <v>16</v>
      </c>
      <c r="D2474" t="s">
        <v>20</v>
      </c>
      <c r="E2474">
        <v>9</v>
      </c>
      <c r="F2474" t="s">
        <v>9</v>
      </c>
      <c r="G2474">
        <v>60</v>
      </c>
      <c r="M2474">
        <v>21</v>
      </c>
      <c r="N2474" s="11"/>
      <c r="O2474" s="11"/>
      <c r="P2474" s="11"/>
      <c r="Q2474" s="11"/>
      <c r="R2474" s="11"/>
      <c r="S2474" s="11"/>
      <c r="T2474" s="11"/>
      <c r="U2474" s="11"/>
      <c r="V2474" s="11"/>
      <c r="W2474" s="2">
        <v>1.9999999999999999E-6</v>
      </c>
      <c r="X2474" s="2">
        <v>1.9999999999999999E-6</v>
      </c>
    </row>
    <row r="2475" spans="1:24" x14ac:dyDescent="0.55000000000000004">
      <c r="A2475">
        <v>92</v>
      </c>
      <c r="B2475">
        <v>5</v>
      </c>
      <c r="C2475">
        <v>17</v>
      </c>
      <c r="D2475" t="s">
        <v>21</v>
      </c>
      <c r="E2475">
        <v>10</v>
      </c>
      <c r="F2475" t="s">
        <v>22</v>
      </c>
      <c r="G2475">
        <v>0</v>
      </c>
      <c r="M2475">
        <v>0</v>
      </c>
      <c r="N2475" s="11"/>
      <c r="O2475" s="11"/>
      <c r="P2475" s="11"/>
      <c r="Q2475" s="11"/>
      <c r="R2475" s="11"/>
      <c r="S2475" s="11"/>
      <c r="T2475" s="2">
        <v>1.7899999999999999E-4</v>
      </c>
      <c r="U2475" s="11"/>
      <c r="V2475" s="11"/>
      <c r="W2475" s="11"/>
      <c r="X2475" s="11"/>
    </row>
    <row r="2476" spans="1:24" x14ac:dyDescent="0.55000000000000004">
      <c r="A2476">
        <v>92</v>
      </c>
      <c r="B2476">
        <v>5</v>
      </c>
      <c r="C2476">
        <v>18</v>
      </c>
      <c r="D2476" t="s">
        <v>23</v>
      </c>
      <c r="E2476">
        <v>11</v>
      </c>
      <c r="F2476" t="s">
        <v>22</v>
      </c>
      <c r="G2476">
        <v>18</v>
      </c>
      <c r="M2476">
        <v>0</v>
      </c>
      <c r="N2476" s="11"/>
      <c r="O2476" s="11"/>
      <c r="P2476" s="11"/>
      <c r="Q2476" s="11"/>
      <c r="R2476" s="2">
        <v>3.5399999999999999E-4</v>
      </c>
      <c r="S2476" s="11"/>
      <c r="T2476" s="11"/>
      <c r="U2476" s="11"/>
      <c r="V2476" s="2">
        <v>1.2300000000000001E-4</v>
      </c>
      <c r="W2476" s="2">
        <v>3.1999999999999999E-5</v>
      </c>
      <c r="X2476" s="2">
        <v>5.5000000000000002E-5</v>
      </c>
    </row>
    <row r="2477" spans="1:24" x14ac:dyDescent="0.55000000000000004">
      <c r="A2477">
        <v>92</v>
      </c>
      <c r="B2477">
        <v>5</v>
      </c>
      <c r="C2477">
        <v>19</v>
      </c>
      <c r="D2477" t="s">
        <v>24</v>
      </c>
      <c r="E2477">
        <v>11</v>
      </c>
      <c r="F2477" t="s">
        <v>22</v>
      </c>
      <c r="G2477">
        <v>21</v>
      </c>
      <c r="M2477">
        <v>30</v>
      </c>
      <c r="N2477" s="11"/>
      <c r="O2477" s="11"/>
      <c r="P2477" s="11"/>
      <c r="Q2477" s="11"/>
      <c r="R2477" s="2">
        <v>5.5400000000000002E-4</v>
      </c>
      <c r="S2477" s="11"/>
      <c r="T2477" s="11"/>
      <c r="U2477" s="11"/>
      <c r="V2477" s="2">
        <v>3.3700000000000001E-4</v>
      </c>
      <c r="W2477" s="2">
        <v>1.9900000000000001E-4</v>
      </c>
      <c r="X2477" s="2">
        <v>2.4499999999999999E-4</v>
      </c>
    </row>
    <row r="2478" spans="1:24" x14ac:dyDescent="0.55000000000000004">
      <c r="A2478">
        <v>92</v>
      </c>
      <c r="B2478">
        <v>5</v>
      </c>
      <c r="C2478">
        <v>20</v>
      </c>
      <c r="D2478" t="s">
        <v>25</v>
      </c>
      <c r="E2478">
        <v>10</v>
      </c>
      <c r="F2478" t="s">
        <v>22</v>
      </c>
      <c r="G2478">
        <v>2241</v>
      </c>
      <c r="M2478">
        <v>46</v>
      </c>
      <c r="N2478" s="11"/>
      <c r="O2478" s="11"/>
      <c r="P2478" s="11"/>
      <c r="Q2478" s="11"/>
      <c r="R2478" s="11"/>
      <c r="S2478" s="11"/>
      <c r="T2478" s="2">
        <v>1.7899999999999999E-4</v>
      </c>
      <c r="U2478" s="11"/>
      <c r="V2478" s="11"/>
      <c r="W2478" s="11"/>
      <c r="X2478" s="11"/>
    </row>
    <row r="2479" spans="1:24" x14ac:dyDescent="0.55000000000000004">
      <c r="A2479">
        <v>92</v>
      </c>
      <c r="B2479">
        <v>5</v>
      </c>
      <c r="C2479">
        <v>21</v>
      </c>
      <c r="D2479" t="s">
        <v>26</v>
      </c>
      <c r="E2479">
        <v>11</v>
      </c>
      <c r="F2479" t="s">
        <v>22</v>
      </c>
      <c r="G2479">
        <v>390</v>
      </c>
      <c r="M2479">
        <v>46</v>
      </c>
      <c r="N2479" s="11"/>
      <c r="O2479" s="11"/>
      <c r="P2479" s="11"/>
      <c r="Q2479" s="11"/>
      <c r="R2479" s="2">
        <v>5.5099999999999995E-4</v>
      </c>
      <c r="S2479" s="11"/>
      <c r="T2479" s="11"/>
      <c r="U2479" s="11"/>
      <c r="V2479" s="2">
        <v>3.3199999999999999E-4</v>
      </c>
      <c r="W2479" s="2">
        <v>1.92E-4</v>
      </c>
      <c r="X2479" s="2">
        <v>2.33E-4</v>
      </c>
    </row>
    <row r="2480" spans="1:24" x14ac:dyDescent="0.55000000000000004">
      <c r="A2480">
        <v>92</v>
      </c>
      <c r="B2480">
        <v>5</v>
      </c>
      <c r="C2480">
        <v>22</v>
      </c>
      <c r="D2480" t="s">
        <v>27</v>
      </c>
      <c r="E2480">
        <v>11</v>
      </c>
      <c r="F2480" t="s">
        <v>28</v>
      </c>
      <c r="G2480">
        <v>18</v>
      </c>
      <c r="M2480">
        <v>51</v>
      </c>
      <c r="N2480" s="11"/>
      <c r="O2480" s="11"/>
      <c r="P2480" s="11"/>
      <c r="Q2480" s="11"/>
      <c r="R2480" s="2">
        <v>2.7599999999999999E-4</v>
      </c>
      <c r="S2480" s="11"/>
      <c r="T2480" s="11"/>
      <c r="U2480" s="11"/>
      <c r="V2480" s="11"/>
      <c r="W2480" s="11"/>
      <c r="X2480" s="11"/>
    </row>
    <row r="2481" spans="1:24" x14ac:dyDescent="0.55000000000000004">
      <c r="A2481">
        <v>92</v>
      </c>
      <c r="B2481">
        <v>6</v>
      </c>
      <c r="C2481">
        <v>23</v>
      </c>
      <c r="D2481" t="s">
        <v>29</v>
      </c>
      <c r="E2481">
        <v>12</v>
      </c>
      <c r="F2481" t="s">
        <v>28</v>
      </c>
      <c r="G2481">
        <v>0</v>
      </c>
      <c r="M2481">
        <v>0</v>
      </c>
      <c r="N2481" s="11"/>
      <c r="O2481" s="11"/>
      <c r="P2481" s="11"/>
      <c r="Q2481" s="11"/>
      <c r="R2481" s="11"/>
      <c r="S2481" s="11"/>
      <c r="T2481" s="11"/>
      <c r="U2481" s="2">
        <v>-4.19E-2</v>
      </c>
      <c r="V2481" s="11"/>
      <c r="W2481" s="11"/>
      <c r="X2481" s="11"/>
    </row>
    <row r="2482" spans="1:24" x14ac:dyDescent="0.55000000000000004">
      <c r="A2482">
        <v>92</v>
      </c>
      <c r="B2482">
        <v>6</v>
      </c>
      <c r="C2482">
        <v>24</v>
      </c>
      <c r="D2482" t="s">
        <v>30</v>
      </c>
      <c r="E2482">
        <v>13</v>
      </c>
      <c r="F2482" t="s">
        <v>28</v>
      </c>
      <c r="G2482">
        <v>0</v>
      </c>
      <c r="M2482">
        <v>0</v>
      </c>
      <c r="N2482" s="11"/>
      <c r="O2482" s="11"/>
      <c r="P2482" s="11"/>
      <c r="Q2482" s="11"/>
      <c r="R2482" s="11"/>
      <c r="S2482" s="11"/>
      <c r="T2482" s="11"/>
      <c r="U2482" s="2">
        <v>2.1100000000000001E-2</v>
      </c>
      <c r="V2482" s="11"/>
      <c r="W2482" s="11"/>
      <c r="X2482" s="11"/>
    </row>
    <row r="2483" spans="1:24" x14ac:dyDescent="0.55000000000000004">
      <c r="A2483">
        <v>92</v>
      </c>
      <c r="B2483">
        <v>6</v>
      </c>
      <c r="C2483">
        <v>25</v>
      </c>
      <c r="D2483" t="s">
        <v>31</v>
      </c>
      <c r="E2483">
        <v>14</v>
      </c>
      <c r="F2483" t="s">
        <v>28</v>
      </c>
      <c r="G2483">
        <v>0</v>
      </c>
      <c r="M2483">
        <v>0</v>
      </c>
      <c r="N2483" s="11"/>
      <c r="O2483" s="11"/>
      <c r="P2483" s="11"/>
      <c r="Q2483" s="11"/>
      <c r="R2483" s="11"/>
      <c r="S2483" s="11"/>
      <c r="T2483" s="11"/>
      <c r="U2483" s="2">
        <v>-4.19E-2</v>
      </c>
      <c r="V2483" s="11"/>
      <c r="W2483" s="11"/>
      <c r="X2483" s="11"/>
    </row>
    <row r="2484" spans="1:24" x14ac:dyDescent="0.55000000000000004">
      <c r="A2484">
        <v>92</v>
      </c>
      <c r="B2484">
        <v>6</v>
      </c>
      <c r="C2484">
        <v>26</v>
      </c>
      <c r="D2484" t="s">
        <v>32</v>
      </c>
      <c r="E2484">
        <v>15</v>
      </c>
      <c r="F2484" t="s">
        <v>33</v>
      </c>
      <c r="G2484">
        <v>2</v>
      </c>
      <c r="M2484">
        <v>17</v>
      </c>
      <c r="N2484" s="11"/>
      <c r="O2484" s="11"/>
      <c r="P2484" s="11"/>
      <c r="Q2484" s="11"/>
      <c r="R2484" s="11"/>
      <c r="S2484" s="11"/>
      <c r="T2484" s="11"/>
      <c r="U2484" s="2">
        <v>2.1100000000000001E-2</v>
      </c>
      <c r="V2484" s="11"/>
      <c r="W2484" s="11"/>
      <c r="X2484" s="11"/>
    </row>
    <row r="2485" spans="1:24" x14ac:dyDescent="0.55000000000000004">
      <c r="A2485">
        <v>92</v>
      </c>
      <c r="B2485">
        <v>6</v>
      </c>
      <c r="C2485">
        <v>27</v>
      </c>
      <c r="D2485" t="s">
        <v>34</v>
      </c>
      <c r="E2485">
        <v>16</v>
      </c>
      <c r="F2485" t="s">
        <v>28</v>
      </c>
      <c r="G2485">
        <v>25</v>
      </c>
      <c r="M2485">
        <v>43</v>
      </c>
      <c r="N2485" s="11"/>
      <c r="O2485" s="11"/>
      <c r="P2485" s="11"/>
      <c r="Q2485" s="11"/>
      <c r="R2485" s="11"/>
      <c r="S2485" s="11"/>
      <c r="T2485" s="11"/>
      <c r="U2485" s="2">
        <v>4.19E-2</v>
      </c>
      <c r="V2485" s="11"/>
      <c r="W2485" s="11"/>
      <c r="X2485" s="11"/>
    </row>
    <row r="2486" spans="1:24" x14ac:dyDescent="0.55000000000000004">
      <c r="A2486">
        <v>93</v>
      </c>
      <c r="B2486">
        <v>1</v>
      </c>
      <c r="C2486">
        <v>1</v>
      </c>
      <c r="D2486" t="s">
        <v>3</v>
      </c>
      <c r="E2486">
        <v>1</v>
      </c>
      <c r="F2486" t="s">
        <v>4</v>
      </c>
      <c r="G2486">
        <v>16</v>
      </c>
      <c r="M2486">
        <v>39</v>
      </c>
      <c r="N2486" s="9"/>
      <c r="O2486" s="9"/>
      <c r="P2486" s="9"/>
      <c r="Q2486" s="9"/>
      <c r="R2486" s="9"/>
      <c r="S2486" s="10">
        <v>5.9800000000000001E-4</v>
      </c>
      <c r="T2486" s="11"/>
      <c r="U2486" s="11"/>
      <c r="V2486" s="9"/>
      <c r="W2486" s="10">
        <v>7.9799999999999992E-3</v>
      </c>
      <c r="X2486" s="2">
        <v>7.2099999999999996E-4</v>
      </c>
    </row>
    <row r="2487" spans="1:24" x14ac:dyDescent="0.55000000000000004">
      <c r="A2487">
        <v>93</v>
      </c>
      <c r="B2487">
        <v>1</v>
      </c>
      <c r="C2487">
        <v>2</v>
      </c>
      <c r="D2487" t="s">
        <v>5</v>
      </c>
      <c r="E2487">
        <v>2</v>
      </c>
      <c r="F2487" t="s">
        <v>4</v>
      </c>
      <c r="G2487">
        <v>3</v>
      </c>
      <c r="M2487">
        <v>41</v>
      </c>
      <c r="N2487" s="9"/>
      <c r="O2487" s="9"/>
      <c r="P2487" s="9"/>
      <c r="Q2487" s="9"/>
      <c r="R2487" s="9"/>
      <c r="S2487" s="10">
        <v>1.0740000000000001E-3</v>
      </c>
      <c r="T2487" s="11"/>
      <c r="U2487" s="11"/>
      <c r="V2487" s="9"/>
      <c r="W2487" s="10">
        <v>1.2290000000000001E-3</v>
      </c>
      <c r="X2487" s="2">
        <v>1.188E-3</v>
      </c>
    </row>
    <row r="2488" spans="1:24" x14ac:dyDescent="0.55000000000000004">
      <c r="A2488">
        <v>93</v>
      </c>
      <c r="B2488">
        <v>1</v>
      </c>
      <c r="C2488">
        <v>3</v>
      </c>
      <c r="D2488" t="s">
        <v>6</v>
      </c>
      <c r="E2488">
        <v>2</v>
      </c>
      <c r="F2488" t="s">
        <v>4</v>
      </c>
      <c r="G2488">
        <v>1</v>
      </c>
      <c r="M2488">
        <v>72</v>
      </c>
      <c r="N2488" s="9"/>
      <c r="O2488" s="9"/>
      <c r="P2488" s="9"/>
      <c r="Q2488" s="9"/>
      <c r="R2488" s="9"/>
      <c r="S2488" s="10">
        <f t="shared" ref="S2488" si="283">0.000218*4</f>
        <v>8.7200000000000005E-4</v>
      </c>
      <c r="T2488" s="11"/>
      <c r="U2488" s="11"/>
      <c r="V2488" s="9"/>
      <c r="W2488" s="10">
        <v>9.2299999999999999E-4</v>
      </c>
      <c r="X2488" s="2">
        <v>9.01E-4</v>
      </c>
    </row>
    <row r="2489" spans="1:24" x14ac:dyDescent="0.55000000000000004">
      <c r="A2489">
        <v>93</v>
      </c>
      <c r="B2489">
        <v>1</v>
      </c>
      <c r="C2489">
        <v>4</v>
      </c>
      <c r="D2489" t="s">
        <v>7</v>
      </c>
      <c r="E2489">
        <v>2</v>
      </c>
      <c r="F2489" t="s">
        <v>4</v>
      </c>
      <c r="G2489">
        <v>8</v>
      </c>
      <c r="M2489">
        <v>62</v>
      </c>
      <c r="N2489" s="9"/>
      <c r="O2489" s="9"/>
      <c r="P2489" s="9"/>
      <c r="Q2489" s="9"/>
      <c r="R2489" s="9"/>
      <c r="S2489" s="10">
        <f t="shared" ref="S2489" si="284">0.000218*2</f>
        <v>4.3600000000000003E-4</v>
      </c>
      <c r="T2489" s="11"/>
      <c r="U2489" s="11"/>
      <c r="V2489" s="9"/>
      <c r="W2489" s="10">
        <v>6.4999999999999997E-4</v>
      </c>
      <c r="X2489" s="2">
        <v>5.4199999999999995E-4</v>
      </c>
    </row>
    <row r="2490" spans="1:24" x14ac:dyDescent="0.55000000000000004">
      <c r="A2490">
        <v>93</v>
      </c>
      <c r="B2490">
        <v>2</v>
      </c>
      <c r="C2490">
        <v>5</v>
      </c>
      <c r="D2490" t="s">
        <v>8</v>
      </c>
      <c r="E2490">
        <v>3</v>
      </c>
      <c r="F2490" t="s">
        <v>9</v>
      </c>
      <c r="G2490">
        <v>5</v>
      </c>
      <c r="M2490">
        <v>15</v>
      </c>
      <c r="N2490" s="2">
        <v>8.7999999999999998E-5</v>
      </c>
      <c r="O2490" s="2">
        <v>2.5399999999999999E-4</v>
      </c>
      <c r="P2490" s="2">
        <v>4.1199999999999999E-4</v>
      </c>
      <c r="Q2490" s="2">
        <v>3.68E-4</v>
      </c>
      <c r="R2490" s="11"/>
      <c r="S2490" s="11"/>
      <c r="T2490" s="11"/>
      <c r="U2490" s="11"/>
      <c r="V2490" s="11"/>
      <c r="W2490" s="11"/>
      <c r="X2490" s="11"/>
    </row>
    <row r="2491" spans="1:24" x14ac:dyDescent="0.55000000000000004">
      <c r="A2491">
        <v>93</v>
      </c>
      <c r="B2491">
        <v>2</v>
      </c>
      <c r="C2491">
        <v>6</v>
      </c>
      <c r="D2491" t="s">
        <v>10</v>
      </c>
      <c r="E2491">
        <v>3</v>
      </c>
      <c r="F2491" t="s">
        <v>9</v>
      </c>
      <c r="G2491">
        <v>52</v>
      </c>
      <c r="M2491">
        <v>24</v>
      </c>
      <c r="N2491" s="2">
        <v>3.9999999999999998E-6</v>
      </c>
      <c r="O2491" s="2">
        <v>4.1999999999999998E-5</v>
      </c>
      <c r="P2491" s="2">
        <v>6.7000000000000002E-5</v>
      </c>
      <c r="Q2491" s="2">
        <v>5.5000000000000002E-5</v>
      </c>
      <c r="R2491" s="11"/>
      <c r="S2491" s="11"/>
      <c r="T2491" s="11"/>
      <c r="U2491" s="11"/>
      <c r="V2491" s="11"/>
      <c r="W2491" s="11"/>
      <c r="X2491" s="11"/>
    </row>
    <row r="2492" spans="1:24" x14ac:dyDescent="0.55000000000000004">
      <c r="A2492">
        <v>93</v>
      </c>
      <c r="B2492">
        <v>2</v>
      </c>
      <c r="C2492">
        <v>7</v>
      </c>
      <c r="D2492" t="s">
        <v>11</v>
      </c>
      <c r="E2492">
        <v>3</v>
      </c>
      <c r="F2492" t="s">
        <v>9</v>
      </c>
      <c r="G2492">
        <v>12</v>
      </c>
      <c r="M2492">
        <v>84</v>
      </c>
      <c r="N2492" s="2">
        <v>1.7E-5</v>
      </c>
      <c r="O2492" s="2">
        <v>1.4899999999999999E-4</v>
      </c>
      <c r="P2492" s="2">
        <v>3.5399999999999999E-4</v>
      </c>
      <c r="Q2492" s="2">
        <v>3.1199999999999999E-4</v>
      </c>
      <c r="R2492" s="11"/>
      <c r="S2492" s="11"/>
      <c r="T2492" s="11"/>
      <c r="U2492" s="11"/>
      <c r="V2492" s="11"/>
      <c r="W2492" s="11"/>
      <c r="X2492" s="11"/>
    </row>
    <row r="2493" spans="1:24" x14ac:dyDescent="0.55000000000000004">
      <c r="A2493">
        <v>93</v>
      </c>
      <c r="B2493">
        <v>2</v>
      </c>
      <c r="C2493">
        <v>8</v>
      </c>
      <c r="D2493" t="s">
        <v>12</v>
      </c>
      <c r="E2493">
        <v>3</v>
      </c>
      <c r="F2493" t="s">
        <v>9</v>
      </c>
      <c r="G2493">
        <v>7</v>
      </c>
      <c r="M2493">
        <v>83</v>
      </c>
      <c r="N2493" s="2">
        <v>1.2E-5</v>
      </c>
      <c r="O2493" s="2">
        <v>1.02E-4</v>
      </c>
      <c r="P2493" s="2">
        <v>2.32E-4</v>
      </c>
      <c r="Q2493" s="2">
        <v>1.9900000000000001E-4</v>
      </c>
      <c r="R2493" s="11"/>
      <c r="S2493" s="11"/>
      <c r="T2493" s="11"/>
      <c r="U2493" s="11"/>
      <c r="V2493" s="11"/>
      <c r="W2493" s="11"/>
      <c r="X2493" s="11"/>
    </row>
    <row r="2494" spans="1:24" x14ac:dyDescent="0.55000000000000004">
      <c r="A2494">
        <v>93</v>
      </c>
      <c r="B2494">
        <v>3</v>
      </c>
      <c r="C2494">
        <v>9</v>
      </c>
      <c r="D2494" t="s">
        <v>13</v>
      </c>
      <c r="E2494">
        <v>4</v>
      </c>
      <c r="F2494" t="s">
        <v>9</v>
      </c>
      <c r="G2494">
        <v>0</v>
      </c>
      <c r="M2494">
        <v>0</v>
      </c>
      <c r="N2494" s="11"/>
      <c r="O2494" s="11"/>
      <c r="P2494" s="11"/>
      <c r="Q2494" s="11"/>
      <c r="R2494" s="11"/>
      <c r="S2494" s="11"/>
      <c r="T2494" s="11"/>
      <c r="U2494" s="11"/>
      <c r="V2494" s="11"/>
      <c r="W2494" s="2">
        <v>5.3999999999999998E-5</v>
      </c>
      <c r="X2494" s="2">
        <v>4.1E-5</v>
      </c>
    </row>
    <row r="2495" spans="1:24" x14ac:dyDescent="0.55000000000000004">
      <c r="A2495">
        <v>93</v>
      </c>
      <c r="B2495">
        <v>3</v>
      </c>
      <c r="C2495">
        <v>10</v>
      </c>
      <c r="D2495" t="s">
        <v>14</v>
      </c>
      <c r="E2495">
        <v>4</v>
      </c>
      <c r="F2495" t="s">
        <v>9</v>
      </c>
      <c r="G2495">
        <v>0</v>
      </c>
      <c r="M2495">
        <v>0</v>
      </c>
      <c r="N2495" s="11"/>
      <c r="O2495" s="11"/>
      <c r="P2495" s="11"/>
      <c r="Q2495" s="11"/>
      <c r="R2495" s="11"/>
      <c r="S2495" s="2">
        <v>2.0100000000000001E-4</v>
      </c>
      <c r="T2495" s="11"/>
      <c r="U2495" s="11"/>
      <c r="V2495" s="11"/>
      <c r="W2495" s="2">
        <v>1.4200000000000001E-4</v>
      </c>
      <c r="X2495" s="2">
        <v>1.35E-4</v>
      </c>
    </row>
    <row r="2496" spans="1:24" x14ac:dyDescent="0.55000000000000004">
      <c r="A2496">
        <v>93</v>
      </c>
      <c r="B2496">
        <v>3</v>
      </c>
      <c r="C2496">
        <v>11</v>
      </c>
      <c r="D2496" t="s">
        <v>15</v>
      </c>
      <c r="E2496">
        <v>5</v>
      </c>
      <c r="F2496" t="s">
        <v>9</v>
      </c>
      <c r="G2496">
        <v>1</v>
      </c>
      <c r="M2496">
        <v>20</v>
      </c>
      <c r="N2496" s="11"/>
      <c r="O2496" s="11"/>
      <c r="P2496" s="11"/>
      <c r="Q2496" s="11"/>
      <c r="R2496" s="11"/>
      <c r="S2496" s="2">
        <v>1.8699999999999999E-4</v>
      </c>
      <c r="T2496" s="11"/>
      <c r="U2496" s="11"/>
      <c r="V2496" s="11"/>
      <c r="W2496" s="2">
        <v>1.3200000000000001E-4</v>
      </c>
      <c r="X2496" s="2">
        <v>1.22E-4</v>
      </c>
    </row>
    <row r="2497" spans="1:24" x14ac:dyDescent="0.55000000000000004">
      <c r="A2497">
        <v>93</v>
      </c>
      <c r="B2497">
        <v>3</v>
      </c>
      <c r="C2497">
        <v>12</v>
      </c>
      <c r="D2497" t="s">
        <v>16</v>
      </c>
      <c r="E2497">
        <v>6</v>
      </c>
      <c r="F2497" t="s">
        <v>9</v>
      </c>
      <c r="G2497">
        <v>2</v>
      </c>
      <c r="M2497">
        <v>13</v>
      </c>
      <c r="N2497" s="11"/>
      <c r="O2497" s="11"/>
      <c r="P2497" s="11"/>
      <c r="Q2497" s="11"/>
      <c r="R2497" s="11"/>
      <c r="S2497" s="11"/>
      <c r="T2497" s="11"/>
      <c r="U2497" s="11"/>
      <c r="V2497" s="11"/>
      <c r="W2497" s="2">
        <v>1.9900000000000001E-4</v>
      </c>
      <c r="X2497" s="2">
        <v>1.7799999999999999E-4</v>
      </c>
    </row>
    <row r="2498" spans="1:24" x14ac:dyDescent="0.55000000000000004">
      <c r="A2498">
        <v>93</v>
      </c>
      <c r="B2498">
        <v>3</v>
      </c>
      <c r="C2498">
        <v>13</v>
      </c>
      <c r="D2498" t="s">
        <v>17</v>
      </c>
      <c r="E2498">
        <v>7</v>
      </c>
      <c r="F2498" t="s">
        <v>9</v>
      </c>
      <c r="G2498">
        <v>15</v>
      </c>
      <c r="M2498">
        <v>24</v>
      </c>
      <c r="N2498" s="2">
        <v>2.5000000000000001E-5</v>
      </c>
      <c r="O2498" s="2">
        <v>1.65E-4</v>
      </c>
      <c r="P2498" s="2">
        <f t="shared" ref="P2498" si="285">0.000398</f>
        <v>3.9800000000000002E-4</v>
      </c>
      <c r="Q2498" s="2">
        <v>3.1100000000000002E-4</v>
      </c>
      <c r="R2498" s="11"/>
      <c r="S2498" s="11"/>
      <c r="T2498" s="11"/>
      <c r="U2498" s="11"/>
      <c r="V2498" s="11"/>
      <c r="W2498" s="2">
        <v>8.3999999999999995E-5</v>
      </c>
      <c r="X2498" s="2">
        <v>7.7999999999999999E-5</v>
      </c>
    </row>
    <row r="2499" spans="1:24" x14ac:dyDescent="0.55000000000000004">
      <c r="A2499">
        <v>93</v>
      </c>
      <c r="B2499">
        <v>3</v>
      </c>
      <c r="C2499">
        <v>14</v>
      </c>
      <c r="D2499" t="s">
        <v>18</v>
      </c>
      <c r="E2499">
        <v>8</v>
      </c>
      <c r="F2499" t="s">
        <v>9</v>
      </c>
      <c r="G2499">
        <v>6</v>
      </c>
      <c r="M2499">
        <v>31</v>
      </c>
      <c r="N2499" s="2">
        <v>3.3000000000000003E-5</v>
      </c>
      <c r="O2499" s="2">
        <v>1.9900000000000001E-4</v>
      </c>
      <c r="P2499" s="2">
        <v>4.3300000000000001E-4</v>
      </c>
      <c r="Q2499" s="2">
        <v>3.8200000000000002E-4</v>
      </c>
      <c r="R2499" s="11"/>
      <c r="S2499" s="2">
        <v>1.54E-4</v>
      </c>
      <c r="T2499" s="11"/>
      <c r="U2499" s="11"/>
      <c r="V2499" s="11"/>
      <c r="W2499" s="2">
        <v>1.02E-4</v>
      </c>
      <c r="X2499" s="2">
        <v>9.2999999999999997E-5</v>
      </c>
    </row>
    <row r="2500" spans="1:24" x14ac:dyDescent="0.55000000000000004">
      <c r="A2500">
        <v>93</v>
      </c>
      <c r="B2500">
        <v>3</v>
      </c>
      <c r="C2500">
        <v>15</v>
      </c>
      <c r="D2500" t="s">
        <v>19</v>
      </c>
      <c r="E2500">
        <v>4</v>
      </c>
      <c r="F2500" t="s">
        <v>9</v>
      </c>
      <c r="G2500">
        <v>9</v>
      </c>
      <c r="M2500">
        <v>37</v>
      </c>
      <c r="N2500" s="11"/>
      <c r="O2500" s="11"/>
      <c r="P2500" s="11"/>
      <c r="Q2500" s="11"/>
      <c r="R2500" s="11"/>
      <c r="S2500" s="2">
        <v>2.5500000000000002E-4</v>
      </c>
      <c r="T2500" s="11"/>
      <c r="U2500" s="11"/>
      <c r="V2500" s="11"/>
      <c r="W2500" s="2">
        <v>1.6200000000000001E-4</v>
      </c>
      <c r="X2500" s="2">
        <v>1.4999999999999999E-4</v>
      </c>
    </row>
    <row r="2501" spans="1:24" x14ac:dyDescent="0.55000000000000004">
      <c r="A2501">
        <v>93</v>
      </c>
      <c r="B2501">
        <v>4</v>
      </c>
      <c r="C2501">
        <v>16</v>
      </c>
      <c r="D2501" t="s">
        <v>20</v>
      </c>
      <c r="E2501">
        <v>9</v>
      </c>
      <c r="F2501" t="s">
        <v>9</v>
      </c>
      <c r="G2501">
        <v>64</v>
      </c>
      <c r="M2501">
        <v>25</v>
      </c>
      <c r="N2501" s="11"/>
      <c r="O2501" s="11"/>
      <c r="P2501" s="11"/>
      <c r="Q2501" s="11"/>
      <c r="R2501" s="11"/>
      <c r="S2501" s="11"/>
      <c r="T2501" s="11"/>
      <c r="U2501" s="11"/>
      <c r="V2501" s="11"/>
      <c r="W2501" s="2">
        <v>1.9999999999999999E-6</v>
      </c>
      <c r="X2501" s="2">
        <v>1.9999999999999999E-6</v>
      </c>
    </row>
    <row r="2502" spans="1:24" x14ac:dyDescent="0.55000000000000004">
      <c r="A2502">
        <v>93</v>
      </c>
      <c r="B2502">
        <v>5</v>
      </c>
      <c r="C2502">
        <v>17</v>
      </c>
      <c r="D2502" t="s">
        <v>21</v>
      </c>
      <c r="E2502">
        <v>10</v>
      </c>
      <c r="F2502" t="s">
        <v>22</v>
      </c>
      <c r="G2502">
        <v>0</v>
      </c>
      <c r="M2502">
        <v>0</v>
      </c>
      <c r="N2502" s="11"/>
      <c r="O2502" s="11"/>
      <c r="P2502" s="11"/>
      <c r="Q2502" s="11"/>
      <c r="R2502" s="11"/>
      <c r="S2502" s="11"/>
      <c r="T2502" s="2">
        <v>1.7899999999999999E-4</v>
      </c>
      <c r="U2502" s="11"/>
      <c r="V2502" s="11"/>
      <c r="W2502" s="11"/>
      <c r="X2502" s="11"/>
    </row>
    <row r="2503" spans="1:24" x14ac:dyDescent="0.55000000000000004">
      <c r="A2503">
        <v>93</v>
      </c>
      <c r="B2503">
        <v>5</v>
      </c>
      <c r="C2503">
        <v>18</v>
      </c>
      <c r="D2503" t="s">
        <v>23</v>
      </c>
      <c r="E2503">
        <v>11</v>
      </c>
      <c r="F2503" t="s">
        <v>22</v>
      </c>
      <c r="G2503">
        <v>0</v>
      </c>
      <c r="M2503">
        <v>0</v>
      </c>
      <c r="N2503" s="11"/>
      <c r="O2503" s="11"/>
      <c r="P2503" s="11"/>
      <c r="Q2503" s="11"/>
      <c r="R2503" s="2">
        <v>3.5399999999999999E-4</v>
      </c>
      <c r="S2503" s="11"/>
      <c r="T2503" s="11"/>
      <c r="U2503" s="11"/>
      <c r="V2503" s="2">
        <v>1.2300000000000001E-4</v>
      </c>
      <c r="W2503" s="2">
        <v>3.1999999999999999E-5</v>
      </c>
      <c r="X2503" s="2">
        <v>5.5000000000000002E-5</v>
      </c>
    </row>
    <row r="2504" spans="1:24" x14ac:dyDescent="0.55000000000000004">
      <c r="A2504">
        <v>93</v>
      </c>
      <c r="B2504">
        <v>5</v>
      </c>
      <c r="C2504">
        <v>19</v>
      </c>
      <c r="D2504" t="s">
        <v>24</v>
      </c>
      <c r="E2504">
        <v>11</v>
      </c>
      <c r="F2504" t="s">
        <v>22</v>
      </c>
      <c r="G2504">
        <v>20</v>
      </c>
      <c r="M2504">
        <v>21</v>
      </c>
      <c r="N2504" s="11"/>
      <c r="O2504" s="11"/>
      <c r="P2504" s="11"/>
      <c r="Q2504" s="11"/>
      <c r="R2504" s="2">
        <v>5.5400000000000002E-4</v>
      </c>
      <c r="S2504" s="11"/>
      <c r="T2504" s="11"/>
      <c r="U2504" s="11"/>
      <c r="V2504" s="2">
        <v>3.3700000000000001E-4</v>
      </c>
      <c r="W2504" s="2">
        <v>1.9900000000000001E-4</v>
      </c>
      <c r="X2504" s="2">
        <v>2.4499999999999999E-4</v>
      </c>
    </row>
    <row r="2505" spans="1:24" x14ac:dyDescent="0.55000000000000004">
      <c r="A2505">
        <v>93</v>
      </c>
      <c r="B2505">
        <v>5</v>
      </c>
      <c r="C2505">
        <v>20</v>
      </c>
      <c r="D2505" t="s">
        <v>25</v>
      </c>
      <c r="E2505">
        <v>10</v>
      </c>
      <c r="F2505" t="s">
        <v>22</v>
      </c>
      <c r="G2505">
        <v>2166</v>
      </c>
      <c r="M2505">
        <v>48</v>
      </c>
      <c r="N2505" s="11"/>
      <c r="O2505" s="11"/>
      <c r="P2505" s="11"/>
      <c r="Q2505" s="11"/>
      <c r="R2505" s="11"/>
      <c r="S2505" s="11"/>
      <c r="T2505" s="2">
        <v>1.7899999999999999E-4</v>
      </c>
      <c r="U2505" s="11"/>
      <c r="V2505" s="11"/>
      <c r="W2505" s="11"/>
      <c r="X2505" s="11"/>
    </row>
    <row r="2506" spans="1:24" x14ac:dyDescent="0.55000000000000004">
      <c r="A2506">
        <v>93</v>
      </c>
      <c r="B2506">
        <v>5</v>
      </c>
      <c r="C2506">
        <v>21</v>
      </c>
      <c r="D2506" t="s">
        <v>26</v>
      </c>
      <c r="E2506">
        <v>11</v>
      </c>
      <c r="F2506" t="s">
        <v>22</v>
      </c>
      <c r="G2506">
        <v>367</v>
      </c>
      <c r="M2506">
        <v>47</v>
      </c>
      <c r="N2506" s="11"/>
      <c r="O2506" s="11"/>
      <c r="P2506" s="11"/>
      <c r="Q2506" s="11"/>
      <c r="R2506" s="2">
        <v>5.5099999999999995E-4</v>
      </c>
      <c r="S2506" s="11"/>
      <c r="T2506" s="11"/>
      <c r="U2506" s="11"/>
      <c r="V2506" s="2">
        <v>3.3199999999999999E-4</v>
      </c>
      <c r="W2506" s="2">
        <v>1.92E-4</v>
      </c>
      <c r="X2506" s="2">
        <v>2.33E-4</v>
      </c>
    </row>
    <row r="2507" spans="1:24" x14ac:dyDescent="0.55000000000000004">
      <c r="A2507">
        <v>93</v>
      </c>
      <c r="B2507">
        <v>5</v>
      </c>
      <c r="C2507">
        <v>22</v>
      </c>
      <c r="D2507" t="s">
        <v>27</v>
      </c>
      <c r="E2507">
        <v>11</v>
      </c>
      <c r="F2507" t="s">
        <v>28</v>
      </c>
      <c r="G2507">
        <v>19</v>
      </c>
      <c r="M2507">
        <v>55</v>
      </c>
      <c r="N2507" s="11"/>
      <c r="O2507" s="11"/>
      <c r="P2507" s="11"/>
      <c r="Q2507" s="11"/>
      <c r="R2507" s="2">
        <v>2.7599999999999999E-4</v>
      </c>
      <c r="S2507" s="11"/>
      <c r="T2507" s="11"/>
      <c r="U2507" s="11"/>
      <c r="V2507" s="11"/>
      <c r="W2507" s="11"/>
      <c r="X2507" s="11"/>
    </row>
    <row r="2508" spans="1:24" x14ac:dyDescent="0.55000000000000004">
      <c r="A2508">
        <v>93</v>
      </c>
      <c r="B2508">
        <v>6</v>
      </c>
      <c r="C2508">
        <v>23</v>
      </c>
      <c r="D2508" t="s">
        <v>29</v>
      </c>
      <c r="E2508">
        <v>12</v>
      </c>
      <c r="F2508" t="s">
        <v>28</v>
      </c>
      <c r="G2508">
        <v>0</v>
      </c>
      <c r="M2508">
        <v>0</v>
      </c>
      <c r="N2508" s="11"/>
      <c r="O2508" s="11"/>
      <c r="P2508" s="11"/>
      <c r="Q2508" s="11"/>
      <c r="R2508" s="11"/>
      <c r="S2508" s="11"/>
      <c r="T2508" s="11"/>
      <c r="U2508" s="2">
        <v>-4.19E-2</v>
      </c>
      <c r="V2508" s="11"/>
      <c r="W2508" s="11"/>
      <c r="X2508" s="11"/>
    </row>
    <row r="2509" spans="1:24" x14ac:dyDescent="0.55000000000000004">
      <c r="A2509">
        <v>93</v>
      </c>
      <c r="B2509">
        <v>6</v>
      </c>
      <c r="C2509">
        <v>24</v>
      </c>
      <c r="D2509" t="s">
        <v>30</v>
      </c>
      <c r="E2509">
        <v>13</v>
      </c>
      <c r="F2509" t="s">
        <v>28</v>
      </c>
      <c r="G2509">
        <v>1</v>
      </c>
      <c r="M2509">
        <v>0</v>
      </c>
      <c r="N2509" s="11"/>
      <c r="O2509" s="11"/>
      <c r="P2509" s="11"/>
      <c r="Q2509" s="11"/>
      <c r="R2509" s="11"/>
      <c r="S2509" s="11"/>
      <c r="T2509" s="11"/>
      <c r="U2509" s="2">
        <v>2.1100000000000001E-2</v>
      </c>
      <c r="V2509" s="11"/>
      <c r="W2509" s="11"/>
      <c r="X2509" s="11"/>
    </row>
    <row r="2510" spans="1:24" x14ac:dyDescent="0.55000000000000004">
      <c r="A2510">
        <v>93</v>
      </c>
      <c r="B2510">
        <v>6</v>
      </c>
      <c r="C2510">
        <v>25</v>
      </c>
      <c r="D2510" t="s">
        <v>31</v>
      </c>
      <c r="E2510">
        <v>14</v>
      </c>
      <c r="F2510" t="s">
        <v>28</v>
      </c>
      <c r="G2510">
        <v>0</v>
      </c>
      <c r="M2510">
        <v>0</v>
      </c>
      <c r="N2510" s="11"/>
      <c r="O2510" s="11"/>
      <c r="P2510" s="11"/>
      <c r="Q2510" s="11"/>
      <c r="R2510" s="11"/>
      <c r="S2510" s="11"/>
      <c r="T2510" s="11"/>
      <c r="U2510" s="2">
        <v>-4.19E-2</v>
      </c>
      <c r="V2510" s="11"/>
      <c r="W2510" s="11"/>
      <c r="X2510" s="11"/>
    </row>
    <row r="2511" spans="1:24" x14ac:dyDescent="0.55000000000000004">
      <c r="A2511">
        <v>93</v>
      </c>
      <c r="B2511">
        <v>6</v>
      </c>
      <c r="C2511">
        <v>26</v>
      </c>
      <c r="D2511" t="s">
        <v>32</v>
      </c>
      <c r="E2511">
        <v>15</v>
      </c>
      <c r="F2511" t="s">
        <v>33</v>
      </c>
      <c r="G2511">
        <v>2</v>
      </c>
      <c r="M2511">
        <v>13</v>
      </c>
      <c r="N2511" s="11"/>
      <c r="O2511" s="11"/>
      <c r="P2511" s="11"/>
      <c r="Q2511" s="11"/>
      <c r="R2511" s="11"/>
      <c r="S2511" s="11"/>
      <c r="T2511" s="11"/>
      <c r="U2511" s="2">
        <v>2.1100000000000001E-2</v>
      </c>
      <c r="V2511" s="11"/>
      <c r="W2511" s="11"/>
      <c r="X2511" s="11"/>
    </row>
    <row r="2512" spans="1:24" x14ac:dyDescent="0.55000000000000004">
      <c r="A2512">
        <v>93</v>
      </c>
      <c r="B2512">
        <v>6</v>
      </c>
      <c r="C2512">
        <v>27</v>
      </c>
      <c r="D2512" t="s">
        <v>34</v>
      </c>
      <c r="E2512">
        <v>16</v>
      </c>
      <c r="F2512" t="s">
        <v>28</v>
      </c>
      <c r="G2512">
        <v>25</v>
      </c>
      <c r="M2512">
        <v>47</v>
      </c>
      <c r="N2512" s="11"/>
      <c r="O2512" s="11"/>
      <c r="P2512" s="11"/>
      <c r="Q2512" s="11"/>
      <c r="R2512" s="11"/>
      <c r="S2512" s="11"/>
      <c r="T2512" s="11"/>
      <c r="U2512" s="2">
        <v>4.19E-2</v>
      </c>
      <c r="V2512" s="11"/>
      <c r="W2512" s="11"/>
      <c r="X2512" s="11"/>
    </row>
    <row r="2513" spans="1:24" x14ac:dyDescent="0.55000000000000004">
      <c r="A2513">
        <v>94</v>
      </c>
      <c r="B2513">
        <v>1</v>
      </c>
      <c r="C2513">
        <v>1</v>
      </c>
      <c r="D2513" t="s">
        <v>3</v>
      </c>
      <c r="E2513">
        <v>1</v>
      </c>
      <c r="F2513" t="s">
        <v>9</v>
      </c>
      <c r="G2513">
        <v>25</v>
      </c>
      <c r="M2513">
        <v>41</v>
      </c>
      <c r="N2513" s="9"/>
      <c r="O2513" s="9"/>
      <c r="P2513" s="9"/>
      <c r="Q2513" s="9"/>
      <c r="R2513" s="9"/>
      <c r="S2513" s="10">
        <v>5.9800000000000001E-4</v>
      </c>
      <c r="T2513" s="11"/>
      <c r="U2513" s="11"/>
      <c r="V2513" s="9"/>
      <c r="W2513" s="10">
        <v>7.9799999999999992E-3</v>
      </c>
      <c r="X2513" s="2">
        <v>7.2099999999999996E-4</v>
      </c>
    </row>
    <row r="2514" spans="1:24" x14ac:dyDescent="0.55000000000000004">
      <c r="A2514">
        <v>94</v>
      </c>
      <c r="B2514">
        <v>1</v>
      </c>
      <c r="C2514">
        <v>2</v>
      </c>
      <c r="D2514" t="s">
        <v>5</v>
      </c>
      <c r="E2514">
        <v>2</v>
      </c>
      <c r="F2514" t="s">
        <v>9</v>
      </c>
      <c r="G2514">
        <v>2</v>
      </c>
      <c r="M2514">
        <v>53</v>
      </c>
      <c r="N2514" s="9"/>
      <c r="O2514" s="9"/>
      <c r="P2514" s="9"/>
      <c r="Q2514" s="9"/>
      <c r="R2514" s="9"/>
      <c r="S2514" s="10">
        <v>1.0740000000000001E-3</v>
      </c>
      <c r="T2514" s="11"/>
      <c r="U2514" s="11"/>
      <c r="V2514" s="9"/>
      <c r="W2514" s="10">
        <v>1.2290000000000001E-3</v>
      </c>
      <c r="X2514" s="2">
        <v>1.188E-3</v>
      </c>
    </row>
    <row r="2515" spans="1:24" x14ac:dyDescent="0.55000000000000004">
      <c r="A2515">
        <v>94</v>
      </c>
      <c r="B2515">
        <v>1</v>
      </c>
      <c r="C2515">
        <v>3</v>
      </c>
      <c r="D2515" t="s">
        <v>6</v>
      </c>
      <c r="E2515">
        <v>2</v>
      </c>
      <c r="F2515" t="s">
        <v>9</v>
      </c>
      <c r="G2515">
        <v>2</v>
      </c>
      <c r="M2515">
        <v>67</v>
      </c>
      <c r="N2515" s="9"/>
      <c r="O2515" s="9"/>
      <c r="P2515" s="9"/>
      <c r="Q2515" s="9"/>
      <c r="R2515" s="9"/>
      <c r="S2515" s="10">
        <f t="shared" ref="S2515" si="286">0.000218*4</f>
        <v>8.7200000000000005E-4</v>
      </c>
      <c r="T2515" s="11"/>
      <c r="U2515" s="11"/>
      <c r="V2515" s="9"/>
      <c r="W2515" s="10">
        <v>9.2299999999999999E-4</v>
      </c>
      <c r="X2515" s="2">
        <v>9.01E-4</v>
      </c>
    </row>
    <row r="2516" spans="1:24" x14ac:dyDescent="0.55000000000000004">
      <c r="A2516">
        <v>94</v>
      </c>
      <c r="B2516">
        <v>1</v>
      </c>
      <c r="C2516">
        <v>4</v>
      </c>
      <c r="D2516" t="s">
        <v>7</v>
      </c>
      <c r="E2516">
        <v>2</v>
      </c>
      <c r="F2516" t="s">
        <v>9</v>
      </c>
      <c r="G2516">
        <v>4</v>
      </c>
      <c r="M2516">
        <v>67</v>
      </c>
      <c r="N2516" s="9"/>
      <c r="O2516" s="9"/>
      <c r="P2516" s="9"/>
      <c r="Q2516" s="9"/>
      <c r="R2516" s="9"/>
      <c r="S2516" s="10">
        <f t="shared" ref="S2516" si="287">0.000218*2</f>
        <v>4.3600000000000003E-4</v>
      </c>
      <c r="T2516" s="11"/>
      <c r="U2516" s="11"/>
      <c r="V2516" s="9"/>
      <c r="W2516" s="10">
        <v>6.4999999999999997E-4</v>
      </c>
      <c r="X2516" s="2">
        <v>5.4199999999999995E-4</v>
      </c>
    </row>
    <row r="2517" spans="1:24" x14ac:dyDescent="0.55000000000000004">
      <c r="A2517">
        <v>94</v>
      </c>
      <c r="B2517">
        <v>2</v>
      </c>
      <c r="C2517">
        <v>5</v>
      </c>
      <c r="D2517" t="s">
        <v>8</v>
      </c>
      <c r="E2517">
        <v>3</v>
      </c>
      <c r="F2517" t="s">
        <v>9</v>
      </c>
      <c r="G2517">
        <v>5</v>
      </c>
      <c r="M2517">
        <v>9</v>
      </c>
      <c r="N2517" s="2">
        <v>8.7999999999999998E-5</v>
      </c>
      <c r="O2517" s="2">
        <v>2.5399999999999999E-4</v>
      </c>
      <c r="P2517" s="2">
        <v>4.1199999999999999E-4</v>
      </c>
      <c r="Q2517" s="2">
        <v>3.68E-4</v>
      </c>
      <c r="R2517" s="11"/>
      <c r="S2517" s="11"/>
      <c r="T2517" s="11"/>
      <c r="U2517" s="11"/>
      <c r="V2517" s="11"/>
      <c r="W2517" s="11"/>
      <c r="X2517" s="11"/>
    </row>
    <row r="2518" spans="1:24" x14ac:dyDescent="0.55000000000000004">
      <c r="A2518">
        <v>94</v>
      </c>
      <c r="B2518">
        <v>2</v>
      </c>
      <c r="C2518">
        <v>6</v>
      </c>
      <c r="D2518" t="s">
        <v>10</v>
      </c>
      <c r="E2518">
        <v>3</v>
      </c>
      <c r="F2518" t="s">
        <v>9</v>
      </c>
      <c r="G2518">
        <v>36</v>
      </c>
      <c r="M2518">
        <v>25</v>
      </c>
      <c r="N2518" s="2">
        <v>3.9999999999999998E-6</v>
      </c>
      <c r="O2518" s="2">
        <v>4.1999999999999998E-5</v>
      </c>
      <c r="P2518" s="2">
        <v>6.7000000000000002E-5</v>
      </c>
      <c r="Q2518" s="2">
        <v>5.5000000000000002E-5</v>
      </c>
      <c r="R2518" s="11"/>
      <c r="S2518" s="11"/>
      <c r="T2518" s="11"/>
      <c r="U2518" s="11"/>
      <c r="V2518" s="11"/>
      <c r="W2518" s="11"/>
      <c r="X2518" s="11"/>
    </row>
    <row r="2519" spans="1:24" x14ac:dyDescent="0.55000000000000004">
      <c r="A2519">
        <v>94</v>
      </c>
      <c r="B2519">
        <v>2</v>
      </c>
      <c r="C2519">
        <v>7</v>
      </c>
      <c r="D2519" t="s">
        <v>11</v>
      </c>
      <c r="E2519">
        <v>3</v>
      </c>
      <c r="F2519" t="s">
        <v>9</v>
      </c>
      <c r="G2519">
        <v>26</v>
      </c>
      <c r="M2519">
        <v>85</v>
      </c>
      <c r="N2519" s="2">
        <v>1.7E-5</v>
      </c>
      <c r="O2519" s="2">
        <v>1.4899999999999999E-4</v>
      </c>
      <c r="P2519" s="2">
        <v>3.5399999999999999E-4</v>
      </c>
      <c r="Q2519" s="2">
        <v>3.1199999999999999E-4</v>
      </c>
      <c r="R2519" s="11"/>
      <c r="S2519" s="11"/>
      <c r="T2519" s="11"/>
      <c r="U2519" s="11"/>
      <c r="V2519" s="11"/>
      <c r="W2519" s="11"/>
      <c r="X2519" s="11"/>
    </row>
    <row r="2520" spans="1:24" x14ac:dyDescent="0.55000000000000004">
      <c r="A2520">
        <v>94</v>
      </c>
      <c r="B2520">
        <v>2</v>
      </c>
      <c r="C2520">
        <v>8</v>
      </c>
      <c r="D2520" t="s">
        <v>12</v>
      </c>
      <c r="E2520">
        <v>3</v>
      </c>
      <c r="F2520" t="s">
        <v>9</v>
      </c>
      <c r="G2520">
        <v>2</v>
      </c>
      <c r="M2520">
        <v>85</v>
      </c>
      <c r="N2520" s="2">
        <v>1.2E-5</v>
      </c>
      <c r="O2520" s="2">
        <v>1.02E-4</v>
      </c>
      <c r="P2520" s="2">
        <v>2.32E-4</v>
      </c>
      <c r="Q2520" s="2">
        <v>1.9900000000000001E-4</v>
      </c>
      <c r="R2520" s="11"/>
      <c r="S2520" s="11"/>
      <c r="T2520" s="11"/>
      <c r="U2520" s="11"/>
      <c r="V2520" s="11"/>
      <c r="W2520" s="11"/>
      <c r="X2520" s="11"/>
    </row>
    <row r="2521" spans="1:24" x14ac:dyDescent="0.55000000000000004">
      <c r="A2521">
        <v>94</v>
      </c>
      <c r="B2521">
        <v>3</v>
      </c>
      <c r="C2521">
        <v>9</v>
      </c>
      <c r="D2521" t="s">
        <v>13</v>
      </c>
      <c r="E2521">
        <v>4</v>
      </c>
      <c r="F2521" t="s">
        <v>9</v>
      </c>
      <c r="G2521">
        <v>0</v>
      </c>
      <c r="M2521">
        <v>0</v>
      </c>
      <c r="N2521" s="11"/>
      <c r="O2521" s="11"/>
      <c r="P2521" s="11"/>
      <c r="Q2521" s="11"/>
      <c r="R2521" s="11"/>
      <c r="S2521" s="11"/>
      <c r="T2521" s="11"/>
      <c r="U2521" s="11"/>
      <c r="V2521" s="11"/>
      <c r="W2521" s="2">
        <v>5.3999999999999998E-5</v>
      </c>
      <c r="X2521" s="2">
        <v>4.1E-5</v>
      </c>
    </row>
    <row r="2522" spans="1:24" x14ac:dyDescent="0.55000000000000004">
      <c r="A2522">
        <v>94</v>
      </c>
      <c r="B2522">
        <v>3</v>
      </c>
      <c r="C2522">
        <v>10</v>
      </c>
      <c r="D2522" t="s">
        <v>14</v>
      </c>
      <c r="E2522">
        <v>4</v>
      </c>
      <c r="F2522" t="s">
        <v>9</v>
      </c>
      <c r="G2522">
        <v>0</v>
      </c>
      <c r="M2522">
        <v>0</v>
      </c>
      <c r="N2522" s="11"/>
      <c r="O2522" s="11"/>
      <c r="P2522" s="11"/>
      <c r="Q2522" s="11"/>
      <c r="R2522" s="11"/>
      <c r="S2522" s="2">
        <v>2.0100000000000001E-4</v>
      </c>
      <c r="T2522" s="11"/>
      <c r="U2522" s="11"/>
      <c r="V2522" s="11"/>
      <c r="W2522" s="2">
        <v>1.4200000000000001E-4</v>
      </c>
      <c r="X2522" s="2">
        <v>1.35E-4</v>
      </c>
    </row>
    <row r="2523" spans="1:24" x14ac:dyDescent="0.55000000000000004">
      <c r="A2523">
        <v>94</v>
      </c>
      <c r="B2523">
        <v>3</v>
      </c>
      <c r="C2523">
        <v>11</v>
      </c>
      <c r="D2523" t="s">
        <v>15</v>
      </c>
      <c r="E2523">
        <v>5</v>
      </c>
      <c r="F2523" t="s">
        <v>9</v>
      </c>
      <c r="G2523">
        <v>2</v>
      </c>
      <c r="M2523">
        <v>20</v>
      </c>
      <c r="N2523" s="11"/>
      <c r="O2523" s="11"/>
      <c r="P2523" s="11"/>
      <c r="Q2523" s="11"/>
      <c r="R2523" s="11"/>
      <c r="S2523" s="2">
        <v>1.8699999999999999E-4</v>
      </c>
      <c r="T2523" s="11"/>
      <c r="U2523" s="11"/>
      <c r="V2523" s="11"/>
      <c r="W2523" s="2">
        <v>1.3200000000000001E-4</v>
      </c>
      <c r="X2523" s="2">
        <v>1.22E-4</v>
      </c>
    </row>
    <row r="2524" spans="1:24" x14ac:dyDescent="0.55000000000000004">
      <c r="A2524">
        <v>94</v>
      </c>
      <c r="B2524">
        <v>3</v>
      </c>
      <c r="C2524">
        <v>12</v>
      </c>
      <c r="D2524" t="s">
        <v>16</v>
      </c>
      <c r="E2524">
        <v>6</v>
      </c>
      <c r="F2524" t="s">
        <v>9</v>
      </c>
      <c r="G2524">
        <v>2</v>
      </c>
      <c r="M2524">
        <v>18</v>
      </c>
      <c r="N2524" s="11"/>
      <c r="O2524" s="11"/>
      <c r="P2524" s="11"/>
      <c r="Q2524" s="11"/>
      <c r="R2524" s="11"/>
      <c r="S2524" s="11"/>
      <c r="T2524" s="11"/>
      <c r="U2524" s="11"/>
      <c r="V2524" s="11"/>
      <c r="W2524" s="2">
        <v>1.9900000000000001E-4</v>
      </c>
      <c r="X2524" s="2">
        <v>1.7799999999999999E-4</v>
      </c>
    </row>
    <row r="2525" spans="1:24" x14ac:dyDescent="0.55000000000000004">
      <c r="A2525">
        <v>94</v>
      </c>
      <c r="B2525">
        <v>3</v>
      </c>
      <c r="C2525">
        <v>13</v>
      </c>
      <c r="D2525" t="s">
        <v>17</v>
      </c>
      <c r="E2525">
        <v>7</v>
      </c>
      <c r="F2525" t="s">
        <v>9</v>
      </c>
      <c r="G2525">
        <v>15</v>
      </c>
      <c r="M2525">
        <v>19</v>
      </c>
      <c r="N2525" s="2">
        <v>2.5000000000000001E-5</v>
      </c>
      <c r="O2525" s="2">
        <v>1.65E-4</v>
      </c>
      <c r="P2525" s="2">
        <f t="shared" ref="P2525" si="288">0.000398</f>
        <v>3.9800000000000002E-4</v>
      </c>
      <c r="Q2525" s="2">
        <v>3.1100000000000002E-4</v>
      </c>
      <c r="R2525" s="11"/>
      <c r="S2525" s="11"/>
      <c r="T2525" s="11"/>
      <c r="U2525" s="11"/>
      <c r="V2525" s="11"/>
      <c r="W2525" s="2">
        <v>8.3999999999999995E-5</v>
      </c>
      <c r="X2525" s="2">
        <v>7.7999999999999999E-5</v>
      </c>
    </row>
    <row r="2526" spans="1:24" x14ac:dyDescent="0.55000000000000004">
      <c r="A2526">
        <v>94</v>
      </c>
      <c r="B2526">
        <v>3</v>
      </c>
      <c r="C2526">
        <v>14</v>
      </c>
      <c r="D2526" t="s">
        <v>18</v>
      </c>
      <c r="E2526">
        <v>8</v>
      </c>
      <c r="F2526" t="s">
        <v>9</v>
      </c>
      <c r="G2526">
        <v>4</v>
      </c>
      <c r="M2526">
        <v>38</v>
      </c>
      <c r="N2526" s="2">
        <v>3.3000000000000003E-5</v>
      </c>
      <c r="O2526" s="2">
        <v>1.9900000000000001E-4</v>
      </c>
      <c r="P2526" s="2">
        <v>4.3300000000000001E-4</v>
      </c>
      <c r="Q2526" s="2">
        <v>3.8200000000000002E-4</v>
      </c>
      <c r="R2526" s="11"/>
      <c r="S2526" s="2">
        <v>1.54E-4</v>
      </c>
      <c r="T2526" s="11"/>
      <c r="U2526" s="11"/>
      <c r="V2526" s="11"/>
      <c r="W2526" s="2">
        <v>1.02E-4</v>
      </c>
      <c r="X2526" s="2">
        <v>9.2999999999999997E-5</v>
      </c>
    </row>
    <row r="2527" spans="1:24" x14ac:dyDescent="0.55000000000000004">
      <c r="A2527">
        <v>94</v>
      </c>
      <c r="B2527">
        <v>3</v>
      </c>
      <c r="C2527">
        <v>15</v>
      </c>
      <c r="D2527" t="s">
        <v>19</v>
      </c>
      <c r="E2527">
        <v>4</v>
      </c>
      <c r="F2527" t="s">
        <v>9</v>
      </c>
      <c r="G2527">
        <v>12</v>
      </c>
      <c r="M2527">
        <v>35</v>
      </c>
      <c r="N2527" s="11"/>
      <c r="O2527" s="11"/>
      <c r="P2527" s="11"/>
      <c r="Q2527" s="11"/>
      <c r="R2527" s="11"/>
      <c r="S2527" s="2">
        <v>2.5500000000000002E-4</v>
      </c>
      <c r="T2527" s="11"/>
      <c r="U2527" s="11"/>
      <c r="V2527" s="11"/>
      <c r="W2527" s="2">
        <v>1.6200000000000001E-4</v>
      </c>
      <c r="X2527" s="2">
        <v>1.4999999999999999E-4</v>
      </c>
    </row>
    <row r="2528" spans="1:24" x14ac:dyDescent="0.55000000000000004">
      <c r="A2528">
        <v>94</v>
      </c>
      <c r="B2528">
        <v>4</v>
      </c>
      <c r="C2528">
        <v>16</v>
      </c>
      <c r="D2528" t="s">
        <v>20</v>
      </c>
      <c r="E2528">
        <v>9</v>
      </c>
      <c r="F2528" t="s">
        <v>9</v>
      </c>
      <c r="G2528">
        <v>63</v>
      </c>
      <c r="M2528">
        <v>21</v>
      </c>
      <c r="N2528" s="11"/>
      <c r="O2528" s="11"/>
      <c r="P2528" s="11"/>
      <c r="Q2528" s="11"/>
      <c r="R2528" s="11"/>
      <c r="S2528" s="11"/>
      <c r="T2528" s="11"/>
      <c r="U2528" s="11"/>
      <c r="V2528" s="11"/>
      <c r="W2528" s="2">
        <v>1.9999999999999999E-6</v>
      </c>
      <c r="X2528" s="2">
        <v>1.9999999999999999E-6</v>
      </c>
    </row>
    <row r="2529" spans="1:24" x14ac:dyDescent="0.55000000000000004">
      <c r="A2529">
        <v>94</v>
      </c>
      <c r="B2529">
        <v>5</v>
      </c>
      <c r="C2529">
        <v>17</v>
      </c>
      <c r="D2529" t="s">
        <v>21</v>
      </c>
      <c r="E2529">
        <v>10</v>
      </c>
      <c r="F2529" t="s">
        <v>22</v>
      </c>
      <c r="G2529">
        <v>0</v>
      </c>
      <c r="M2529">
        <v>0</v>
      </c>
      <c r="N2529" s="11"/>
      <c r="O2529" s="11"/>
      <c r="P2529" s="11"/>
      <c r="Q2529" s="11"/>
      <c r="R2529" s="11"/>
      <c r="S2529" s="11"/>
      <c r="T2529" s="2">
        <v>1.7899999999999999E-4</v>
      </c>
      <c r="U2529" s="11"/>
      <c r="V2529" s="11"/>
      <c r="W2529" s="11"/>
      <c r="X2529" s="11"/>
    </row>
    <row r="2530" spans="1:24" x14ac:dyDescent="0.55000000000000004">
      <c r="A2530">
        <v>94</v>
      </c>
      <c r="B2530">
        <v>5</v>
      </c>
      <c r="C2530">
        <v>18</v>
      </c>
      <c r="D2530" t="s">
        <v>23</v>
      </c>
      <c r="E2530">
        <v>11</v>
      </c>
      <c r="F2530" t="s">
        <v>22</v>
      </c>
      <c r="G2530">
        <v>0</v>
      </c>
      <c r="M2530">
        <v>0</v>
      </c>
      <c r="N2530" s="11"/>
      <c r="O2530" s="11"/>
      <c r="P2530" s="11"/>
      <c r="Q2530" s="11"/>
      <c r="R2530" s="2">
        <v>3.5399999999999999E-4</v>
      </c>
      <c r="S2530" s="11"/>
      <c r="T2530" s="11"/>
      <c r="U2530" s="11"/>
      <c r="V2530" s="2">
        <v>1.2300000000000001E-4</v>
      </c>
      <c r="W2530" s="2">
        <v>3.1999999999999999E-5</v>
      </c>
      <c r="X2530" s="2">
        <v>5.5000000000000002E-5</v>
      </c>
    </row>
    <row r="2531" spans="1:24" x14ac:dyDescent="0.55000000000000004">
      <c r="A2531">
        <v>94</v>
      </c>
      <c r="B2531">
        <v>5</v>
      </c>
      <c r="C2531">
        <v>19</v>
      </c>
      <c r="D2531" t="s">
        <v>24</v>
      </c>
      <c r="E2531">
        <v>11</v>
      </c>
      <c r="F2531" t="s">
        <v>22</v>
      </c>
      <c r="G2531">
        <v>21</v>
      </c>
      <c r="M2531">
        <v>24</v>
      </c>
      <c r="N2531" s="11"/>
      <c r="O2531" s="11"/>
      <c r="P2531" s="11"/>
      <c r="Q2531" s="11"/>
      <c r="R2531" s="2">
        <v>5.5400000000000002E-4</v>
      </c>
      <c r="S2531" s="11"/>
      <c r="T2531" s="11"/>
      <c r="U2531" s="11"/>
      <c r="V2531" s="2">
        <v>3.3700000000000001E-4</v>
      </c>
      <c r="W2531" s="2">
        <v>1.9900000000000001E-4</v>
      </c>
      <c r="X2531" s="2">
        <v>2.4499999999999999E-4</v>
      </c>
    </row>
    <row r="2532" spans="1:24" x14ac:dyDescent="0.55000000000000004">
      <c r="A2532">
        <v>94</v>
      </c>
      <c r="B2532">
        <v>5</v>
      </c>
      <c r="C2532">
        <v>20</v>
      </c>
      <c r="D2532" t="s">
        <v>25</v>
      </c>
      <c r="E2532">
        <v>10</v>
      </c>
      <c r="F2532" t="s">
        <v>22</v>
      </c>
      <c r="G2532">
        <v>3130</v>
      </c>
      <c r="M2532">
        <v>42</v>
      </c>
      <c r="N2532" s="11"/>
      <c r="O2532" s="11"/>
      <c r="P2532" s="11"/>
      <c r="Q2532" s="11"/>
      <c r="R2532" s="11"/>
      <c r="S2532" s="11"/>
      <c r="T2532" s="2">
        <v>1.7899999999999999E-4</v>
      </c>
      <c r="U2532" s="11"/>
      <c r="V2532" s="11"/>
      <c r="W2532" s="11"/>
      <c r="X2532" s="11"/>
    </row>
    <row r="2533" spans="1:24" x14ac:dyDescent="0.55000000000000004">
      <c r="A2533">
        <v>94</v>
      </c>
      <c r="B2533">
        <v>5</v>
      </c>
      <c r="C2533">
        <v>21</v>
      </c>
      <c r="D2533" t="s">
        <v>26</v>
      </c>
      <c r="E2533">
        <v>11</v>
      </c>
      <c r="F2533" t="s">
        <v>22</v>
      </c>
      <c r="G2533">
        <v>356</v>
      </c>
      <c r="M2533">
        <v>60</v>
      </c>
      <c r="N2533" s="11"/>
      <c r="O2533" s="11"/>
      <c r="P2533" s="11"/>
      <c r="Q2533" s="11"/>
      <c r="R2533" s="2">
        <v>5.5099999999999995E-4</v>
      </c>
      <c r="S2533" s="11"/>
      <c r="T2533" s="11"/>
      <c r="U2533" s="11"/>
      <c r="V2533" s="2">
        <v>3.3199999999999999E-4</v>
      </c>
      <c r="W2533" s="2">
        <v>1.92E-4</v>
      </c>
      <c r="X2533" s="2">
        <v>2.33E-4</v>
      </c>
    </row>
    <row r="2534" spans="1:24" x14ac:dyDescent="0.55000000000000004">
      <c r="A2534">
        <v>94</v>
      </c>
      <c r="B2534">
        <v>5</v>
      </c>
      <c r="C2534">
        <v>22</v>
      </c>
      <c r="D2534" t="s">
        <v>27</v>
      </c>
      <c r="E2534">
        <v>11</v>
      </c>
      <c r="F2534" t="s">
        <v>28</v>
      </c>
      <c r="G2534">
        <v>17</v>
      </c>
      <c r="M2534">
        <v>45</v>
      </c>
      <c r="N2534" s="11"/>
      <c r="O2534" s="11"/>
      <c r="P2534" s="11"/>
      <c r="Q2534" s="11"/>
      <c r="R2534" s="2">
        <v>2.7599999999999999E-4</v>
      </c>
      <c r="S2534" s="11"/>
      <c r="T2534" s="11"/>
      <c r="U2534" s="11"/>
      <c r="V2534" s="11"/>
      <c r="W2534" s="11"/>
      <c r="X2534" s="11"/>
    </row>
    <row r="2535" spans="1:24" x14ac:dyDescent="0.55000000000000004">
      <c r="A2535">
        <v>94</v>
      </c>
      <c r="B2535">
        <v>6</v>
      </c>
      <c r="C2535">
        <v>23</v>
      </c>
      <c r="D2535" t="s">
        <v>29</v>
      </c>
      <c r="E2535">
        <v>12</v>
      </c>
      <c r="F2535" t="s">
        <v>28</v>
      </c>
      <c r="G2535">
        <v>0</v>
      </c>
      <c r="M2535">
        <v>0</v>
      </c>
      <c r="N2535" s="11"/>
      <c r="O2535" s="11"/>
      <c r="P2535" s="11"/>
      <c r="Q2535" s="11"/>
      <c r="R2535" s="11"/>
      <c r="S2535" s="11"/>
      <c r="T2535" s="11"/>
      <c r="U2535" s="2">
        <v>-4.19E-2</v>
      </c>
      <c r="V2535" s="11"/>
      <c r="W2535" s="11"/>
      <c r="X2535" s="11"/>
    </row>
    <row r="2536" spans="1:24" x14ac:dyDescent="0.55000000000000004">
      <c r="A2536">
        <v>94</v>
      </c>
      <c r="B2536">
        <v>6</v>
      </c>
      <c r="C2536">
        <v>24</v>
      </c>
      <c r="D2536" t="s">
        <v>30</v>
      </c>
      <c r="E2536">
        <v>13</v>
      </c>
      <c r="F2536" t="s">
        <v>28</v>
      </c>
      <c r="G2536">
        <v>0</v>
      </c>
      <c r="M2536">
        <v>0</v>
      </c>
      <c r="N2536" s="11"/>
      <c r="O2536" s="11"/>
      <c r="P2536" s="11"/>
      <c r="Q2536" s="11"/>
      <c r="R2536" s="11"/>
      <c r="S2536" s="11"/>
      <c r="T2536" s="11"/>
      <c r="U2536" s="2">
        <v>2.1100000000000001E-2</v>
      </c>
      <c r="V2536" s="11"/>
      <c r="W2536" s="11"/>
      <c r="X2536" s="11"/>
    </row>
    <row r="2537" spans="1:24" x14ac:dyDescent="0.55000000000000004">
      <c r="A2537">
        <v>94</v>
      </c>
      <c r="B2537">
        <v>6</v>
      </c>
      <c r="C2537">
        <v>25</v>
      </c>
      <c r="D2537" t="s">
        <v>31</v>
      </c>
      <c r="E2537">
        <v>14</v>
      </c>
      <c r="F2537" t="s">
        <v>28</v>
      </c>
      <c r="G2537">
        <v>0</v>
      </c>
      <c r="M2537">
        <v>0</v>
      </c>
      <c r="N2537" s="11"/>
      <c r="O2537" s="11"/>
      <c r="P2537" s="11"/>
      <c r="Q2537" s="11"/>
      <c r="R2537" s="11"/>
      <c r="S2537" s="11"/>
      <c r="T2537" s="11"/>
      <c r="U2537" s="2">
        <v>-4.19E-2</v>
      </c>
      <c r="V2537" s="11"/>
      <c r="W2537" s="11"/>
      <c r="X2537" s="11"/>
    </row>
    <row r="2538" spans="1:24" x14ac:dyDescent="0.55000000000000004">
      <c r="A2538">
        <v>94</v>
      </c>
      <c r="B2538">
        <v>6</v>
      </c>
      <c r="C2538">
        <v>26</v>
      </c>
      <c r="D2538" t="s">
        <v>32</v>
      </c>
      <c r="E2538">
        <v>15</v>
      </c>
      <c r="F2538" t="s">
        <v>33</v>
      </c>
      <c r="G2538">
        <v>2</v>
      </c>
      <c r="M2538">
        <v>17</v>
      </c>
      <c r="N2538" s="11"/>
      <c r="O2538" s="11"/>
      <c r="P2538" s="11"/>
      <c r="Q2538" s="11"/>
      <c r="R2538" s="11"/>
      <c r="S2538" s="11"/>
      <c r="T2538" s="11"/>
      <c r="U2538" s="2">
        <v>2.1100000000000001E-2</v>
      </c>
      <c r="V2538" s="11"/>
      <c r="W2538" s="11"/>
      <c r="X2538" s="11"/>
    </row>
    <row r="2539" spans="1:24" x14ac:dyDescent="0.55000000000000004">
      <c r="A2539">
        <v>94</v>
      </c>
      <c r="B2539">
        <v>6</v>
      </c>
      <c r="C2539">
        <v>27</v>
      </c>
      <c r="D2539" t="s">
        <v>34</v>
      </c>
      <c r="E2539">
        <v>16</v>
      </c>
      <c r="F2539" t="s">
        <v>28</v>
      </c>
      <c r="G2539">
        <v>18</v>
      </c>
      <c r="M2539">
        <v>48</v>
      </c>
      <c r="N2539" s="11"/>
      <c r="O2539" s="11"/>
      <c r="P2539" s="11"/>
      <c r="Q2539" s="11"/>
      <c r="R2539" s="11"/>
      <c r="S2539" s="11"/>
      <c r="T2539" s="11"/>
      <c r="U2539" s="2">
        <v>4.19E-2</v>
      </c>
      <c r="V2539" s="11"/>
      <c r="W2539" s="11"/>
      <c r="X2539" s="11"/>
    </row>
    <row r="2540" spans="1:24" x14ac:dyDescent="0.55000000000000004">
      <c r="A2540">
        <v>95</v>
      </c>
      <c r="B2540">
        <v>1</v>
      </c>
      <c r="C2540">
        <v>1</v>
      </c>
      <c r="D2540" t="s">
        <v>3</v>
      </c>
      <c r="E2540">
        <v>1</v>
      </c>
      <c r="F2540" t="s">
        <v>4</v>
      </c>
      <c r="G2540">
        <v>26</v>
      </c>
      <c r="M2540">
        <v>52</v>
      </c>
      <c r="N2540" s="9"/>
      <c r="O2540" s="9"/>
      <c r="P2540" s="9"/>
      <c r="Q2540" s="9"/>
      <c r="R2540" s="9"/>
      <c r="S2540" s="10">
        <v>5.9800000000000001E-4</v>
      </c>
      <c r="T2540" s="11"/>
      <c r="U2540" s="11"/>
      <c r="V2540" s="9"/>
      <c r="W2540" s="10">
        <v>7.9799999999999992E-3</v>
      </c>
      <c r="X2540" s="2">
        <v>7.2099999999999996E-4</v>
      </c>
    </row>
    <row r="2541" spans="1:24" x14ac:dyDescent="0.55000000000000004">
      <c r="A2541">
        <v>95</v>
      </c>
      <c r="B2541">
        <v>1</v>
      </c>
      <c r="C2541">
        <v>2</v>
      </c>
      <c r="D2541" t="s">
        <v>5</v>
      </c>
      <c r="E2541">
        <v>2</v>
      </c>
      <c r="F2541" t="s">
        <v>4</v>
      </c>
      <c r="G2541">
        <v>3</v>
      </c>
      <c r="M2541">
        <v>49</v>
      </c>
      <c r="N2541" s="9"/>
      <c r="O2541" s="9"/>
      <c r="P2541" s="9"/>
      <c r="Q2541" s="9"/>
      <c r="R2541" s="9"/>
      <c r="S2541" s="10">
        <v>1.0740000000000001E-3</v>
      </c>
      <c r="T2541" s="11"/>
      <c r="U2541" s="11"/>
      <c r="V2541" s="9"/>
      <c r="W2541" s="10">
        <v>1.2290000000000001E-3</v>
      </c>
      <c r="X2541" s="2">
        <v>1.188E-3</v>
      </c>
    </row>
    <row r="2542" spans="1:24" x14ac:dyDescent="0.55000000000000004">
      <c r="A2542">
        <v>95</v>
      </c>
      <c r="B2542">
        <v>1</v>
      </c>
      <c r="C2542">
        <v>3</v>
      </c>
      <c r="D2542" t="s">
        <v>6</v>
      </c>
      <c r="E2542">
        <v>2</v>
      </c>
      <c r="F2542" t="s">
        <v>4</v>
      </c>
      <c r="G2542">
        <v>9</v>
      </c>
      <c r="M2542">
        <v>66</v>
      </c>
      <c r="N2542" s="9"/>
      <c r="O2542" s="9"/>
      <c r="P2542" s="9"/>
      <c r="Q2542" s="9"/>
      <c r="R2542" s="9"/>
      <c r="S2542" s="10">
        <f t="shared" ref="S2542" si="289">0.000218*4</f>
        <v>8.7200000000000005E-4</v>
      </c>
      <c r="T2542" s="11"/>
      <c r="U2542" s="11"/>
      <c r="V2542" s="9"/>
      <c r="W2542" s="10">
        <v>9.2299999999999999E-4</v>
      </c>
      <c r="X2542" s="2">
        <v>9.01E-4</v>
      </c>
    </row>
    <row r="2543" spans="1:24" x14ac:dyDescent="0.55000000000000004">
      <c r="A2543">
        <v>95</v>
      </c>
      <c r="B2543">
        <v>1</v>
      </c>
      <c r="C2543">
        <v>4</v>
      </c>
      <c r="D2543" t="s">
        <v>7</v>
      </c>
      <c r="E2543">
        <v>2</v>
      </c>
      <c r="F2543" t="s">
        <v>4</v>
      </c>
      <c r="G2543">
        <v>2</v>
      </c>
      <c r="M2543">
        <v>74</v>
      </c>
      <c r="N2543" s="9"/>
      <c r="O2543" s="9"/>
      <c r="P2543" s="9"/>
      <c r="Q2543" s="9"/>
      <c r="R2543" s="9"/>
      <c r="S2543" s="10">
        <f t="shared" ref="S2543" si="290">0.000218*2</f>
        <v>4.3600000000000003E-4</v>
      </c>
      <c r="T2543" s="11"/>
      <c r="U2543" s="11"/>
      <c r="V2543" s="9"/>
      <c r="W2543" s="10">
        <v>6.4999999999999997E-4</v>
      </c>
      <c r="X2543" s="2">
        <v>5.4199999999999995E-4</v>
      </c>
    </row>
    <row r="2544" spans="1:24" x14ac:dyDescent="0.55000000000000004">
      <c r="A2544">
        <v>95</v>
      </c>
      <c r="B2544">
        <v>2</v>
      </c>
      <c r="C2544">
        <v>5</v>
      </c>
      <c r="D2544" t="s">
        <v>8</v>
      </c>
      <c r="E2544">
        <v>3</v>
      </c>
      <c r="F2544" t="s">
        <v>9</v>
      </c>
      <c r="G2544">
        <v>5</v>
      </c>
      <c r="M2544">
        <v>14</v>
      </c>
      <c r="N2544" s="2">
        <v>8.7999999999999998E-5</v>
      </c>
      <c r="O2544" s="2">
        <v>2.5399999999999999E-4</v>
      </c>
      <c r="P2544" s="2">
        <v>4.1199999999999999E-4</v>
      </c>
      <c r="Q2544" s="2">
        <v>3.68E-4</v>
      </c>
      <c r="R2544" s="11"/>
      <c r="S2544" s="11"/>
      <c r="T2544" s="11"/>
      <c r="U2544" s="11"/>
      <c r="V2544" s="11"/>
      <c r="W2544" s="11"/>
      <c r="X2544" s="11"/>
    </row>
    <row r="2545" spans="1:24" x14ac:dyDescent="0.55000000000000004">
      <c r="A2545">
        <v>95</v>
      </c>
      <c r="B2545">
        <v>2</v>
      </c>
      <c r="C2545">
        <v>6</v>
      </c>
      <c r="D2545" t="s">
        <v>10</v>
      </c>
      <c r="E2545">
        <v>3</v>
      </c>
      <c r="F2545" t="s">
        <v>9</v>
      </c>
      <c r="G2545">
        <v>53</v>
      </c>
      <c r="M2545">
        <v>37</v>
      </c>
      <c r="N2545" s="2">
        <v>3.9999999999999998E-6</v>
      </c>
      <c r="O2545" s="2">
        <v>4.1999999999999998E-5</v>
      </c>
      <c r="P2545" s="2">
        <v>6.7000000000000002E-5</v>
      </c>
      <c r="Q2545" s="2">
        <v>5.5000000000000002E-5</v>
      </c>
      <c r="R2545" s="11"/>
      <c r="S2545" s="11"/>
      <c r="T2545" s="11"/>
      <c r="U2545" s="11"/>
      <c r="V2545" s="11"/>
      <c r="W2545" s="11"/>
      <c r="X2545" s="11"/>
    </row>
    <row r="2546" spans="1:24" x14ac:dyDescent="0.55000000000000004">
      <c r="A2546">
        <v>95</v>
      </c>
      <c r="B2546">
        <v>2</v>
      </c>
      <c r="C2546">
        <v>7</v>
      </c>
      <c r="D2546" t="s">
        <v>11</v>
      </c>
      <c r="E2546">
        <v>3</v>
      </c>
      <c r="F2546" t="s">
        <v>9</v>
      </c>
      <c r="G2546">
        <v>25</v>
      </c>
      <c r="M2546">
        <v>79</v>
      </c>
      <c r="N2546" s="2">
        <v>1.7E-5</v>
      </c>
      <c r="O2546" s="2">
        <v>1.4899999999999999E-4</v>
      </c>
      <c r="P2546" s="2">
        <v>3.5399999999999999E-4</v>
      </c>
      <c r="Q2546" s="2">
        <v>3.1199999999999999E-4</v>
      </c>
      <c r="R2546" s="11"/>
      <c r="S2546" s="11"/>
      <c r="T2546" s="11"/>
      <c r="U2546" s="11"/>
      <c r="V2546" s="11"/>
      <c r="W2546" s="11"/>
      <c r="X2546" s="11"/>
    </row>
    <row r="2547" spans="1:24" x14ac:dyDescent="0.55000000000000004">
      <c r="A2547">
        <v>95</v>
      </c>
      <c r="B2547">
        <v>2</v>
      </c>
      <c r="C2547">
        <v>8</v>
      </c>
      <c r="D2547" t="s">
        <v>12</v>
      </c>
      <c r="E2547">
        <v>3</v>
      </c>
      <c r="F2547" t="s">
        <v>9</v>
      </c>
      <c r="G2547">
        <v>5</v>
      </c>
      <c r="M2547">
        <v>94</v>
      </c>
      <c r="N2547" s="2">
        <v>1.2E-5</v>
      </c>
      <c r="O2547" s="2">
        <v>1.02E-4</v>
      </c>
      <c r="P2547" s="2">
        <v>2.32E-4</v>
      </c>
      <c r="Q2547" s="2">
        <v>1.9900000000000001E-4</v>
      </c>
      <c r="R2547" s="11"/>
      <c r="S2547" s="11"/>
      <c r="T2547" s="11"/>
      <c r="U2547" s="11"/>
      <c r="V2547" s="11"/>
      <c r="W2547" s="11"/>
      <c r="X2547" s="11"/>
    </row>
    <row r="2548" spans="1:24" x14ac:dyDescent="0.55000000000000004">
      <c r="A2548">
        <v>95</v>
      </c>
      <c r="B2548">
        <v>3</v>
      </c>
      <c r="C2548">
        <v>9</v>
      </c>
      <c r="D2548" t="s">
        <v>13</v>
      </c>
      <c r="E2548">
        <v>4</v>
      </c>
      <c r="F2548" t="s">
        <v>9</v>
      </c>
      <c r="G2548">
        <v>0</v>
      </c>
      <c r="M2548">
        <v>0</v>
      </c>
      <c r="N2548" s="11"/>
      <c r="O2548" s="11"/>
      <c r="P2548" s="11"/>
      <c r="Q2548" s="11"/>
      <c r="R2548" s="11"/>
      <c r="S2548" s="11"/>
      <c r="T2548" s="11"/>
      <c r="U2548" s="11"/>
      <c r="V2548" s="11"/>
      <c r="W2548" s="2">
        <v>5.3999999999999998E-5</v>
      </c>
      <c r="X2548" s="2">
        <v>4.1E-5</v>
      </c>
    </row>
    <row r="2549" spans="1:24" x14ac:dyDescent="0.55000000000000004">
      <c r="A2549">
        <v>95</v>
      </c>
      <c r="B2549">
        <v>3</v>
      </c>
      <c r="C2549">
        <v>10</v>
      </c>
      <c r="D2549" t="s">
        <v>14</v>
      </c>
      <c r="E2549">
        <v>4</v>
      </c>
      <c r="F2549" t="s">
        <v>9</v>
      </c>
      <c r="G2549">
        <v>0</v>
      </c>
      <c r="M2549">
        <v>0</v>
      </c>
      <c r="N2549" s="11"/>
      <c r="O2549" s="11"/>
      <c r="P2549" s="11"/>
      <c r="Q2549" s="11"/>
      <c r="R2549" s="11"/>
      <c r="S2549" s="2">
        <v>2.0100000000000001E-4</v>
      </c>
      <c r="T2549" s="11"/>
      <c r="U2549" s="11"/>
      <c r="V2549" s="11"/>
      <c r="W2549" s="2">
        <v>1.4200000000000001E-4</v>
      </c>
      <c r="X2549" s="2">
        <v>1.35E-4</v>
      </c>
    </row>
    <row r="2550" spans="1:24" x14ac:dyDescent="0.55000000000000004">
      <c r="A2550">
        <v>95</v>
      </c>
      <c r="B2550">
        <v>3</v>
      </c>
      <c r="C2550">
        <v>11</v>
      </c>
      <c r="D2550" t="s">
        <v>15</v>
      </c>
      <c r="E2550">
        <v>5</v>
      </c>
      <c r="F2550" t="s">
        <v>9</v>
      </c>
      <c r="G2550">
        <v>4</v>
      </c>
      <c r="M2550">
        <v>20</v>
      </c>
      <c r="N2550" s="11"/>
      <c r="O2550" s="11"/>
      <c r="P2550" s="11"/>
      <c r="Q2550" s="11"/>
      <c r="R2550" s="11"/>
      <c r="S2550" s="2">
        <v>1.8699999999999999E-4</v>
      </c>
      <c r="T2550" s="11"/>
      <c r="U2550" s="11"/>
      <c r="V2550" s="11"/>
      <c r="W2550" s="2">
        <v>1.3200000000000001E-4</v>
      </c>
      <c r="X2550" s="2">
        <v>1.22E-4</v>
      </c>
    </row>
    <row r="2551" spans="1:24" x14ac:dyDescent="0.55000000000000004">
      <c r="A2551">
        <v>95</v>
      </c>
      <c r="B2551">
        <v>3</v>
      </c>
      <c r="C2551">
        <v>12</v>
      </c>
      <c r="D2551" t="s">
        <v>16</v>
      </c>
      <c r="E2551">
        <v>6</v>
      </c>
      <c r="F2551" t="s">
        <v>9</v>
      </c>
      <c r="G2551">
        <v>2</v>
      </c>
      <c r="M2551">
        <v>17</v>
      </c>
      <c r="N2551" s="11"/>
      <c r="O2551" s="11"/>
      <c r="P2551" s="11"/>
      <c r="Q2551" s="11"/>
      <c r="R2551" s="11"/>
      <c r="S2551" s="11"/>
      <c r="T2551" s="11"/>
      <c r="U2551" s="11"/>
      <c r="V2551" s="11"/>
      <c r="W2551" s="2">
        <v>1.9900000000000001E-4</v>
      </c>
      <c r="X2551" s="2">
        <v>1.7799999999999999E-4</v>
      </c>
    </row>
    <row r="2552" spans="1:24" x14ac:dyDescent="0.55000000000000004">
      <c r="A2552">
        <v>95</v>
      </c>
      <c r="B2552">
        <v>3</v>
      </c>
      <c r="C2552">
        <v>13</v>
      </c>
      <c r="D2552" t="s">
        <v>17</v>
      </c>
      <c r="E2552">
        <v>7</v>
      </c>
      <c r="F2552" t="s">
        <v>9</v>
      </c>
      <c r="G2552">
        <v>15</v>
      </c>
      <c r="M2552">
        <v>25</v>
      </c>
      <c r="N2552" s="2">
        <v>2.5000000000000001E-5</v>
      </c>
      <c r="O2552" s="2">
        <v>1.65E-4</v>
      </c>
      <c r="P2552" s="2">
        <f t="shared" ref="P2552" si="291">0.000398</f>
        <v>3.9800000000000002E-4</v>
      </c>
      <c r="Q2552" s="2">
        <v>3.1100000000000002E-4</v>
      </c>
      <c r="R2552" s="11"/>
      <c r="S2552" s="11"/>
      <c r="T2552" s="11"/>
      <c r="U2552" s="11"/>
      <c r="V2552" s="11"/>
      <c r="W2552" s="2">
        <v>8.3999999999999995E-5</v>
      </c>
      <c r="X2552" s="2">
        <v>7.7999999999999999E-5</v>
      </c>
    </row>
    <row r="2553" spans="1:24" x14ac:dyDescent="0.55000000000000004">
      <c r="A2553">
        <v>95</v>
      </c>
      <c r="B2553">
        <v>3</v>
      </c>
      <c r="C2553">
        <v>14</v>
      </c>
      <c r="D2553" t="s">
        <v>18</v>
      </c>
      <c r="E2553">
        <v>8</v>
      </c>
      <c r="F2553" t="s">
        <v>9</v>
      </c>
      <c r="G2553">
        <v>3</v>
      </c>
      <c r="M2553">
        <v>31</v>
      </c>
      <c r="N2553" s="2">
        <v>3.3000000000000003E-5</v>
      </c>
      <c r="O2553" s="2">
        <v>1.9900000000000001E-4</v>
      </c>
      <c r="P2553" s="2">
        <v>4.3300000000000001E-4</v>
      </c>
      <c r="Q2553" s="2">
        <v>3.8200000000000002E-4</v>
      </c>
      <c r="R2553" s="11"/>
      <c r="S2553" s="2">
        <v>1.54E-4</v>
      </c>
      <c r="T2553" s="11"/>
      <c r="U2553" s="11"/>
      <c r="V2553" s="11"/>
      <c r="W2553" s="2">
        <v>1.02E-4</v>
      </c>
      <c r="X2553" s="2">
        <v>9.2999999999999997E-5</v>
      </c>
    </row>
    <row r="2554" spans="1:24" x14ac:dyDescent="0.55000000000000004">
      <c r="A2554">
        <v>95</v>
      </c>
      <c r="B2554">
        <v>3</v>
      </c>
      <c r="C2554">
        <v>15</v>
      </c>
      <c r="D2554" t="s">
        <v>19</v>
      </c>
      <c r="E2554">
        <v>4</v>
      </c>
      <c r="F2554" t="s">
        <v>9</v>
      </c>
      <c r="G2554">
        <v>10</v>
      </c>
      <c r="M2554">
        <v>32</v>
      </c>
      <c r="N2554" s="11"/>
      <c r="O2554" s="11"/>
      <c r="P2554" s="11"/>
      <c r="Q2554" s="11"/>
      <c r="R2554" s="11"/>
      <c r="S2554" s="2">
        <v>2.5500000000000002E-4</v>
      </c>
      <c r="T2554" s="11"/>
      <c r="U2554" s="11"/>
      <c r="V2554" s="11"/>
      <c r="W2554" s="2">
        <v>1.6200000000000001E-4</v>
      </c>
      <c r="X2554" s="2">
        <v>1.4999999999999999E-4</v>
      </c>
    </row>
    <row r="2555" spans="1:24" x14ac:dyDescent="0.55000000000000004">
      <c r="A2555">
        <v>95</v>
      </c>
      <c r="B2555">
        <v>4</v>
      </c>
      <c r="C2555">
        <v>16</v>
      </c>
      <c r="D2555" t="s">
        <v>20</v>
      </c>
      <c r="E2555">
        <v>9</v>
      </c>
      <c r="F2555" t="s">
        <v>9</v>
      </c>
      <c r="G2555">
        <v>59</v>
      </c>
      <c r="M2555">
        <v>26</v>
      </c>
      <c r="N2555" s="11"/>
      <c r="O2555" s="11"/>
      <c r="P2555" s="11"/>
      <c r="Q2555" s="11"/>
      <c r="R2555" s="11"/>
      <c r="S2555" s="11"/>
      <c r="T2555" s="11"/>
      <c r="U2555" s="11"/>
      <c r="V2555" s="11"/>
      <c r="W2555" s="2">
        <v>1.9999999999999999E-6</v>
      </c>
      <c r="X2555" s="2">
        <v>1.9999999999999999E-6</v>
      </c>
    </row>
    <row r="2556" spans="1:24" x14ac:dyDescent="0.55000000000000004">
      <c r="A2556">
        <v>95</v>
      </c>
      <c r="B2556">
        <v>5</v>
      </c>
      <c r="C2556">
        <v>17</v>
      </c>
      <c r="D2556" t="s">
        <v>21</v>
      </c>
      <c r="E2556">
        <v>10</v>
      </c>
      <c r="F2556" t="s">
        <v>22</v>
      </c>
      <c r="G2556">
        <v>0</v>
      </c>
      <c r="M2556">
        <v>0</v>
      </c>
      <c r="N2556" s="11"/>
      <c r="O2556" s="11"/>
      <c r="P2556" s="11"/>
      <c r="Q2556" s="11"/>
      <c r="R2556" s="11"/>
      <c r="S2556" s="11"/>
      <c r="T2556" s="2">
        <v>1.7899999999999999E-4</v>
      </c>
      <c r="U2556" s="11"/>
      <c r="V2556" s="11"/>
      <c r="W2556" s="11"/>
      <c r="X2556" s="11"/>
    </row>
    <row r="2557" spans="1:24" x14ac:dyDescent="0.55000000000000004">
      <c r="A2557">
        <v>95</v>
      </c>
      <c r="B2557">
        <v>5</v>
      </c>
      <c r="C2557">
        <v>18</v>
      </c>
      <c r="D2557" t="s">
        <v>23</v>
      </c>
      <c r="E2557">
        <v>11</v>
      </c>
      <c r="F2557" t="s">
        <v>22</v>
      </c>
      <c r="G2557">
        <v>0</v>
      </c>
      <c r="M2557">
        <v>0</v>
      </c>
      <c r="N2557" s="11"/>
      <c r="O2557" s="11"/>
      <c r="P2557" s="11"/>
      <c r="Q2557" s="11"/>
      <c r="R2557" s="2">
        <v>3.5399999999999999E-4</v>
      </c>
      <c r="S2557" s="11"/>
      <c r="T2557" s="11"/>
      <c r="U2557" s="11"/>
      <c r="V2557" s="2">
        <v>1.2300000000000001E-4</v>
      </c>
      <c r="W2557" s="2">
        <v>3.1999999999999999E-5</v>
      </c>
      <c r="X2557" s="2">
        <v>5.5000000000000002E-5</v>
      </c>
    </row>
    <row r="2558" spans="1:24" x14ac:dyDescent="0.55000000000000004">
      <c r="A2558">
        <v>95</v>
      </c>
      <c r="B2558">
        <v>5</v>
      </c>
      <c r="C2558">
        <v>19</v>
      </c>
      <c r="D2558" t="s">
        <v>24</v>
      </c>
      <c r="E2558">
        <v>11</v>
      </c>
      <c r="F2558" t="s">
        <v>22</v>
      </c>
      <c r="G2558">
        <v>12</v>
      </c>
      <c r="M2558">
        <v>26</v>
      </c>
      <c r="N2558" s="11"/>
      <c r="O2558" s="11"/>
      <c r="P2558" s="11"/>
      <c r="Q2558" s="11"/>
      <c r="R2558" s="2">
        <v>5.5400000000000002E-4</v>
      </c>
      <c r="S2558" s="11"/>
      <c r="T2558" s="11"/>
      <c r="U2558" s="11"/>
      <c r="V2558" s="2">
        <v>3.3700000000000001E-4</v>
      </c>
      <c r="W2558" s="2">
        <v>1.9900000000000001E-4</v>
      </c>
      <c r="X2558" s="2">
        <v>2.4499999999999999E-4</v>
      </c>
    </row>
    <row r="2559" spans="1:24" x14ac:dyDescent="0.55000000000000004">
      <c r="A2559">
        <v>95</v>
      </c>
      <c r="B2559">
        <v>5</v>
      </c>
      <c r="C2559">
        <v>20</v>
      </c>
      <c r="D2559" t="s">
        <v>25</v>
      </c>
      <c r="E2559">
        <v>10</v>
      </c>
      <c r="F2559" t="s">
        <v>22</v>
      </c>
      <c r="G2559">
        <v>3758</v>
      </c>
      <c r="M2559">
        <v>41</v>
      </c>
      <c r="N2559" s="11"/>
      <c r="O2559" s="11"/>
      <c r="P2559" s="11"/>
      <c r="Q2559" s="11"/>
      <c r="R2559" s="11"/>
      <c r="S2559" s="11"/>
      <c r="T2559" s="2">
        <v>1.7899999999999999E-4</v>
      </c>
      <c r="U2559" s="11"/>
      <c r="V2559" s="11"/>
      <c r="W2559" s="11"/>
      <c r="X2559" s="11"/>
    </row>
    <row r="2560" spans="1:24" x14ac:dyDescent="0.55000000000000004">
      <c r="A2560">
        <v>95</v>
      </c>
      <c r="B2560">
        <v>5</v>
      </c>
      <c r="C2560">
        <v>21</v>
      </c>
      <c r="D2560" t="s">
        <v>26</v>
      </c>
      <c r="E2560">
        <v>11</v>
      </c>
      <c r="F2560" t="s">
        <v>22</v>
      </c>
      <c r="G2560">
        <v>279</v>
      </c>
      <c r="M2560">
        <v>60</v>
      </c>
      <c r="N2560" s="11"/>
      <c r="O2560" s="11"/>
      <c r="P2560" s="11"/>
      <c r="Q2560" s="11"/>
      <c r="R2560" s="2">
        <v>5.5099999999999995E-4</v>
      </c>
      <c r="S2560" s="11"/>
      <c r="T2560" s="11"/>
      <c r="U2560" s="11"/>
      <c r="V2560" s="2">
        <v>3.3199999999999999E-4</v>
      </c>
      <c r="W2560" s="2">
        <v>1.92E-4</v>
      </c>
      <c r="X2560" s="2">
        <v>2.33E-4</v>
      </c>
    </row>
    <row r="2561" spans="1:24" x14ac:dyDescent="0.55000000000000004">
      <c r="A2561">
        <v>95</v>
      </c>
      <c r="B2561">
        <v>5</v>
      </c>
      <c r="C2561">
        <v>22</v>
      </c>
      <c r="D2561" t="s">
        <v>27</v>
      </c>
      <c r="E2561">
        <v>11</v>
      </c>
      <c r="F2561" t="s">
        <v>28</v>
      </c>
      <c r="G2561">
        <v>14</v>
      </c>
      <c r="M2561">
        <v>54</v>
      </c>
      <c r="N2561" s="11"/>
      <c r="O2561" s="11"/>
      <c r="P2561" s="11"/>
      <c r="Q2561" s="11"/>
      <c r="R2561" s="2">
        <v>2.7599999999999999E-4</v>
      </c>
      <c r="S2561" s="11"/>
      <c r="T2561" s="11"/>
      <c r="U2561" s="11"/>
      <c r="V2561" s="11"/>
      <c r="W2561" s="11"/>
      <c r="X2561" s="11"/>
    </row>
    <row r="2562" spans="1:24" x14ac:dyDescent="0.55000000000000004">
      <c r="A2562">
        <v>95</v>
      </c>
      <c r="B2562">
        <v>6</v>
      </c>
      <c r="C2562">
        <v>23</v>
      </c>
      <c r="D2562" t="s">
        <v>29</v>
      </c>
      <c r="E2562">
        <v>12</v>
      </c>
      <c r="F2562" t="s">
        <v>28</v>
      </c>
      <c r="G2562">
        <v>0</v>
      </c>
      <c r="M2562">
        <v>0</v>
      </c>
      <c r="N2562" s="11"/>
      <c r="O2562" s="11"/>
      <c r="P2562" s="11"/>
      <c r="Q2562" s="11"/>
      <c r="R2562" s="11"/>
      <c r="S2562" s="11"/>
      <c r="T2562" s="11"/>
      <c r="U2562" s="2">
        <v>-4.19E-2</v>
      </c>
      <c r="V2562" s="11"/>
      <c r="W2562" s="11"/>
      <c r="X2562" s="11"/>
    </row>
    <row r="2563" spans="1:24" x14ac:dyDescent="0.55000000000000004">
      <c r="A2563">
        <v>95</v>
      </c>
      <c r="B2563">
        <v>6</v>
      </c>
      <c r="C2563">
        <v>24</v>
      </c>
      <c r="D2563" t="s">
        <v>30</v>
      </c>
      <c r="E2563">
        <v>13</v>
      </c>
      <c r="F2563" t="s">
        <v>28</v>
      </c>
      <c r="G2563">
        <v>0</v>
      </c>
      <c r="M2563">
        <v>0</v>
      </c>
      <c r="N2563" s="11"/>
      <c r="O2563" s="11"/>
      <c r="P2563" s="11"/>
      <c r="Q2563" s="11"/>
      <c r="R2563" s="11"/>
      <c r="S2563" s="11"/>
      <c r="T2563" s="11"/>
      <c r="U2563" s="2">
        <v>2.1100000000000001E-2</v>
      </c>
      <c r="V2563" s="11"/>
      <c r="W2563" s="11"/>
      <c r="X2563" s="11"/>
    </row>
    <row r="2564" spans="1:24" x14ac:dyDescent="0.55000000000000004">
      <c r="A2564">
        <v>95</v>
      </c>
      <c r="B2564">
        <v>6</v>
      </c>
      <c r="C2564">
        <v>25</v>
      </c>
      <c r="D2564" t="s">
        <v>31</v>
      </c>
      <c r="E2564">
        <v>14</v>
      </c>
      <c r="F2564" t="s">
        <v>28</v>
      </c>
      <c r="G2564">
        <v>0</v>
      </c>
      <c r="M2564">
        <v>0</v>
      </c>
      <c r="N2564" s="11"/>
      <c r="O2564" s="11"/>
      <c r="P2564" s="11"/>
      <c r="Q2564" s="11"/>
      <c r="R2564" s="11"/>
      <c r="S2564" s="11"/>
      <c r="T2564" s="11"/>
      <c r="U2564" s="2">
        <v>-4.19E-2</v>
      </c>
      <c r="V2564" s="11"/>
      <c r="W2564" s="11"/>
      <c r="X2564" s="11"/>
    </row>
    <row r="2565" spans="1:24" x14ac:dyDescent="0.55000000000000004">
      <c r="A2565">
        <v>95</v>
      </c>
      <c r="B2565">
        <v>6</v>
      </c>
      <c r="C2565">
        <v>26</v>
      </c>
      <c r="D2565" t="s">
        <v>32</v>
      </c>
      <c r="E2565">
        <v>15</v>
      </c>
      <c r="F2565" t="s">
        <v>33</v>
      </c>
      <c r="G2565">
        <v>2</v>
      </c>
      <c r="M2565">
        <v>12</v>
      </c>
      <c r="N2565" s="11"/>
      <c r="O2565" s="11"/>
      <c r="P2565" s="11"/>
      <c r="Q2565" s="11"/>
      <c r="R2565" s="11"/>
      <c r="S2565" s="11"/>
      <c r="T2565" s="11"/>
      <c r="U2565" s="2">
        <v>2.1100000000000001E-2</v>
      </c>
      <c r="V2565" s="11"/>
      <c r="W2565" s="11"/>
      <c r="X2565" s="11"/>
    </row>
    <row r="2566" spans="1:24" x14ac:dyDescent="0.55000000000000004">
      <c r="A2566">
        <v>95</v>
      </c>
      <c r="B2566">
        <v>6</v>
      </c>
      <c r="C2566">
        <v>27</v>
      </c>
      <c r="D2566" t="s">
        <v>34</v>
      </c>
      <c r="E2566">
        <v>16</v>
      </c>
      <c r="F2566" t="s">
        <v>28</v>
      </c>
      <c r="G2566">
        <v>27</v>
      </c>
      <c r="M2566">
        <v>51</v>
      </c>
      <c r="N2566" s="11"/>
      <c r="O2566" s="11"/>
      <c r="P2566" s="11"/>
      <c r="Q2566" s="11"/>
      <c r="R2566" s="11"/>
      <c r="S2566" s="11"/>
      <c r="T2566" s="11"/>
      <c r="U2566" s="2">
        <v>4.19E-2</v>
      </c>
      <c r="V2566" s="11"/>
      <c r="W2566" s="11"/>
      <c r="X2566" s="11"/>
    </row>
    <row r="2567" spans="1:24" x14ac:dyDescent="0.55000000000000004">
      <c r="A2567">
        <v>96</v>
      </c>
      <c r="B2567">
        <v>1</v>
      </c>
      <c r="C2567">
        <v>1</v>
      </c>
      <c r="D2567" t="s">
        <v>3</v>
      </c>
      <c r="E2567">
        <v>1</v>
      </c>
      <c r="F2567" t="s">
        <v>9</v>
      </c>
      <c r="G2567">
        <v>29</v>
      </c>
      <c r="M2567">
        <v>38</v>
      </c>
      <c r="N2567" s="9"/>
      <c r="O2567" s="9"/>
      <c r="P2567" s="9"/>
      <c r="Q2567" s="9"/>
      <c r="R2567" s="9"/>
      <c r="S2567" s="10">
        <v>5.9800000000000001E-4</v>
      </c>
      <c r="T2567" s="11"/>
      <c r="U2567" s="11"/>
      <c r="V2567" s="9"/>
      <c r="W2567" s="10">
        <v>7.9799999999999992E-3</v>
      </c>
      <c r="X2567" s="2">
        <v>7.2099999999999996E-4</v>
      </c>
    </row>
    <row r="2568" spans="1:24" x14ac:dyDescent="0.55000000000000004">
      <c r="A2568">
        <v>96</v>
      </c>
      <c r="B2568">
        <v>1</v>
      </c>
      <c r="C2568">
        <v>2</v>
      </c>
      <c r="D2568" t="s">
        <v>5</v>
      </c>
      <c r="E2568">
        <v>2</v>
      </c>
      <c r="F2568" t="s">
        <v>9</v>
      </c>
      <c r="G2568">
        <v>3</v>
      </c>
      <c r="M2568">
        <v>55</v>
      </c>
      <c r="N2568" s="9"/>
      <c r="O2568" s="9"/>
      <c r="P2568" s="9"/>
      <c r="Q2568" s="9"/>
      <c r="R2568" s="9"/>
      <c r="S2568" s="10">
        <v>1.0740000000000001E-3</v>
      </c>
      <c r="T2568" s="11"/>
      <c r="U2568" s="11"/>
      <c r="V2568" s="9"/>
      <c r="W2568" s="10">
        <v>1.2290000000000001E-3</v>
      </c>
      <c r="X2568" s="2">
        <v>1.188E-3</v>
      </c>
    </row>
    <row r="2569" spans="1:24" x14ac:dyDescent="0.55000000000000004">
      <c r="A2569">
        <v>96</v>
      </c>
      <c r="B2569">
        <v>1</v>
      </c>
      <c r="C2569">
        <v>3</v>
      </c>
      <c r="D2569" t="s">
        <v>6</v>
      </c>
      <c r="E2569">
        <v>2</v>
      </c>
      <c r="F2569" t="s">
        <v>9</v>
      </c>
      <c r="G2569">
        <v>4</v>
      </c>
      <c r="M2569">
        <v>74</v>
      </c>
      <c r="N2569" s="9"/>
      <c r="O2569" s="9"/>
      <c r="P2569" s="9"/>
      <c r="Q2569" s="9"/>
      <c r="R2569" s="9"/>
      <c r="S2569" s="10">
        <f t="shared" ref="S2569" si="292">0.000218*4</f>
        <v>8.7200000000000005E-4</v>
      </c>
      <c r="T2569" s="11"/>
      <c r="U2569" s="11"/>
      <c r="V2569" s="9"/>
      <c r="W2569" s="10">
        <v>9.2299999999999999E-4</v>
      </c>
      <c r="X2569" s="2">
        <v>9.01E-4</v>
      </c>
    </row>
    <row r="2570" spans="1:24" x14ac:dyDescent="0.55000000000000004">
      <c r="A2570">
        <v>96</v>
      </c>
      <c r="B2570">
        <v>1</v>
      </c>
      <c r="C2570">
        <v>4</v>
      </c>
      <c r="D2570" t="s">
        <v>7</v>
      </c>
      <c r="E2570">
        <v>2</v>
      </c>
      <c r="F2570" t="s">
        <v>9</v>
      </c>
      <c r="G2570">
        <v>10</v>
      </c>
      <c r="M2570">
        <v>74</v>
      </c>
      <c r="N2570" s="9"/>
      <c r="O2570" s="9"/>
      <c r="P2570" s="9"/>
      <c r="Q2570" s="9"/>
      <c r="R2570" s="9"/>
      <c r="S2570" s="10">
        <f t="shared" ref="S2570" si="293">0.000218*2</f>
        <v>4.3600000000000003E-4</v>
      </c>
      <c r="T2570" s="11"/>
      <c r="U2570" s="11"/>
      <c r="V2570" s="9"/>
      <c r="W2570" s="10">
        <v>6.4999999999999997E-4</v>
      </c>
      <c r="X2570" s="2">
        <v>5.4199999999999995E-4</v>
      </c>
    </row>
    <row r="2571" spans="1:24" x14ac:dyDescent="0.55000000000000004">
      <c r="A2571">
        <v>96</v>
      </c>
      <c r="B2571">
        <v>2</v>
      </c>
      <c r="C2571">
        <v>5</v>
      </c>
      <c r="D2571" t="s">
        <v>8</v>
      </c>
      <c r="E2571">
        <v>3</v>
      </c>
      <c r="F2571" t="s">
        <v>9</v>
      </c>
      <c r="G2571">
        <v>5</v>
      </c>
      <c r="M2571">
        <v>20</v>
      </c>
      <c r="N2571" s="2">
        <v>8.7999999999999998E-5</v>
      </c>
      <c r="O2571" s="2">
        <v>2.5399999999999999E-4</v>
      </c>
      <c r="P2571" s="2">
        <v>4.1199999999999999E-4</v>
      </c>
      <c r="Q2571" s="2">
        <v>3.68E-4</v>
      </c>
      <c r="R2571" s="11"/>
      <c r="S2571" s="11"/>
      <c r="T2571" s="11"/>
      <c r="U2571" s="11"/>
      <c r="V2571" s="11"/>
      <c r="W2571" s="11"/>
      <c r="X2571" s="11"/>
    </row>
    <row r="2572" spans="1:24" x14ac:dyDescent="0.55000000000000004">
      <c r="A2572">
        <v>96</v>
      </c>
      <c r="B2572">
        <v>2</v>
      </c>
      <c r="C2572">
        <v>6</v>
      </c>
      <c r="D2572" t="s">
        <v>10</v>
      </c>
      <c r="E2572">
        <v>3</v>
      </c>
      <c r="F2572" t="s">
        <v>9</v>
      </c>
      <c r="G2572">
        <v>55</v>
      </c>
      <c r="M2572">
        <v>42</v>
      </c>
      <c r="N2572" s="2">
        <v>3.9999999999999998E-6</v>
      </c>
      <c r="O2572" s="2">
        <v>4.1999999999999998E-5</v>
      </c>
      <c r="P2572" s="2">
        <v>6.7000000000000002E-5</v>
      </c>
      <c r="Q2572" s="2">
        <v>5.5000000000000002E-5</v>
      </c>
      <c r="R2572" s="11"/>
      <c r="S2572" s="11"/>
      <c r="T2572" s="11"/>
      <c r="U2572" s="11"/>
      <c r="V2572" s="11"/>
      <c r="W2572" s="11"/>
      <c r="X2572" s="11"/>
    </row>
    <row r="2573" spans="1:24" x14ac:dyDescent="0.55000000000000004">
      <c r="A2573">
        <v>96</v>
      </c>
      <c r="B2573">
        <v>2</v>
      </c>
      <c r="C2573">
        <v>7</v>
      </c>
      <c r="D2573" t="s">
        <v>11</v>
      </c>
      <c r="E2573">
        <v>3</v>
      </c>
      <c r="F2573" t="s">
        <v>9</v>
      </c>
      <c r="G2573">
        <v>28</v>
      </c>
      <c r="M2573">
        <v>85</v>
      </c>
      <c r="N2573" s="2">
        <v>1.7E-5</v>
      </c>
      <c r="O2573" s="2">
        <v>1.4899999999999999E-4</v>
      </c>
      <c r="P2573" s="2">
        <v>3.5399999999999999E-4</v>
      </c>
      <c r="Q2573" s="2">
        <v>3.1199999999999999E-4</v>
      </c>
      <c r="R2573" s="11"/>
      <c r="S2573" s="11"/>
      <c r="T2573" s="11"/>
      <c r="U2573" s="11"/>
      <c r="V2573" s="11"/>
      <c r="W2573" s="11"/>
      <c r="X2573" s="11"/>
    </row>
    <row r="2574" spans="1:24" x14ac:dyDescent="0.55000000000000004">
      <c r="A2574">
        <v>96</v>
      </c>
      <c r="B2574">
        <v>2</v>
      </c>
      <c r="C2574">
        <v>8</v>
      </c>
      <c r="D2574" t="s">
        <v>12</v>
      </c>
      <c r="E2574">
        <v>3</v>
      </c>
      <c r="F2574" t="s">
        <v>9</v>
      </c>
      <c r="G2574">
        <v>8</v>
      </c>
      <c r="M2574">
        <v>93</v>
      </c>
      <c r="N2574" s="2">
        <v>1.2E-5</v>
      </c>
      <c r="O2574" s="2">
        <v>1.02E-4</v>
      </c>
      <c r="P2574" s="2">
        <v>2.32E-4</v>
      </c>
      <c r="Q2574" s="2">
        <v>1.9900000000000001E-4</v>
      </c>
      <c r="R2574" s="11"/>
      <c r="S2574" s="11"/>
      <c r="T2574" s="11"/>
      <c r="U2574" s="11"/>
      <c r="V2574" s="11"/>
      <c r="W2574" s="11"/>
      <c r="X2574" s="11"/>
    </row>
    <row r="2575" spans="1:24" x14ac:dyDescent="0.55000000000000004">
      <c r="A2575">
        <v>96</v>
      </c>
      <c r="B2575">
        <v>3</v>
      </c>
      <c r="C2575">
        <v>9</v>
      </c>
      <c r="D2575" t="s">
        <v>13</v>
      </c>
      <c r="E2575">
        <v>4</v>
      </c>
      <c r="F2575" t="s">
        <v>9</v>
      </c>
      <c r="G2575">
        <v>0</v>
      </c>
      <c r="M2575">
        <v>0</v>
      </c>
      <c r="N2575" s="11"/>
      <c r="O2575" s="11"/>
      <c r="P2575" s="11"/>
      <c r="Q2575" s="11"/>
      <c r="R2575" s="11"/>
      <c r="S2575" s="11"/>
      <c r="T2575" s="11"/>
      <c r="U2575" s="11"/>
      <c r="V2575" s="11"/>
      <c r="W2575" s="2">
        <v>5.3999999999999998E-5</v>
      </c>
      <c r="X2575" s="2">
        <v>4.1E-5</v>
      </c>
    </row>
    <row r="2576" spans="1:24" x14ac:dyDescent="0.55000000000000004">
      <c r="A2576">
        <v>96</v>
      </c>
      <c r="B2576">
        <v>3</v>
      </c>
      <c r="C2576">
        <v>10</v>
      </c>
      <c r="D2576" t="s">
        <v>14</v>
      </c>
      <c r="E2576">
        <v>4</v>
      </c>
      <c r="F2576" t="s">
        <v>9</v>
      </c>
      <c r="G2576">
        <v>0</v>
      </c>
      <c r="M2576">
        <v>0</v>
      </c>
      <c r="N2576" s="11"/>
      <c r="O2576" s="11"/>
      <c r="P2576" s="11"/>
      <c r="Q2576" s="11"/>
      <c r="R2576" s="11"/>
      <c r="S2576" s="2">
        <v>2.0100000000000001E-4</v>
      </c>
      <c r="T2576" s="11"/>
      <c r="U2576" s="11"/>
      <c r="V2576" s="11"/>
      <c r="W2576" s="2">
        <v>1.4200000000000001E-4</v>
      </c>
      <c r="X2576" s="2">
        <v>1.35E-4</v>
      </c>
    </row>
    <row r="2577" spans="1:24" x14ac:dyDescent="0.55000000000000004">
      <c r="A2577">
        <v>96</v>
      </c>
      <c r="B2577">
        <v>3</v>
      </c>
      <c r="C2577">
        <v>11</v>
      </c>
      <c r="D2577" t="s">
        <v>15</v>
      </c>
      <c r="E2577">
        <v>5</v>
      </c>
      <c r="F2577" t="s">
        <v>9</v>
      </c>
      <c r="G2577">
        <v>2</v>
      </c>
      <c r="M2577">
        <v>16</v>
      </c>
      <c r="N2577" s="11"/>
      <c r="O2577" s="11"/>
      <c r="P2577" s="11"/>
      <c r="Q2577" s="11"/>
      <c r="R2577" s="11"/>
      <c r="S2577" s="2">
        <v>1.8699999999999999E-4</v>
      </c>
      <c r="T2577" s="11"/>
      <c r="U2577" s="11"/>
      <c r="V2577" s="11"/>
      <c r="W2577" s="2">
        <v>1.3200000000000001E-4</v>
      </c>
      <c r="X2577" s="2">
        <v>1.22E-4</v>
      </c>
    </row>
    <row r="2578" spans="1:24" x14ac:dyDescent="0.55000000000000004">
      <c r="A2578">
        <v>96</v>
      </c>
      <c r="B2578">
        <v>3</v>
      </c>
      <c r="C2578">
        <v>12</v>
      </c>
      <c r="D2578" t="s">
        <v>16</v>
      </c>
      <c r="E2578">
        <v>6</v>
      </c>
      <c r="F2578" t="s">
        <v>9</v>
      </c>
      <c r="G2578">
        <v>2</v>
      </c>
      <c r="M2578">
        <v>18</v>
      </c>
      <c r="N2578" s="11"/>
      <c r="O2578" s="11"/>
      <c r="P2578" s="11"/>
      <c r="Q2578" s="11"/>
      <c r="R2578" s="11"/>
      <c r="S2578" s="11"/>
      <c r="T2578" s="11"/>
      <c r="U2578" s="11"/>
      <c r="V2578" s="11"/>
      <c r="W2578" s="2">
        <v>1.9900000000000001E-4</v>
      </c>
      <c r="X2578" s="2">
        <v>1.7799999999999999E-4</v>
      </c>
    </row>
    <row r="2579" spans="1:24" x14ac:dyDescent="0.55000000000000004">
      <c r="A2579">
        <v>96</v>
      </c>
      <c r="B2579">
        <v>3</v>
      </c>
      <c r="C2579">
        <v>13</v>
      </c>
      <c r="D2579" t="s">
        <v>17</v>
      </c>
      <c r="E2579">
        <v>7</v>
      </c>
      <c r="F2579" t="s">
        <v>9</v>
      </c>
      <c r="G2579">
        <v>20</v>
      </c>
      <c r="M2579">
        <v>22</v>
      </c>
      <c r="N2579" s="2">
        <v>2.5000000000000001E-5</v>
      </c>
      <c r="O2579" s="2">
        <v>1.65E-4</v>
      </c>
      <c r="P2579" s="2">
        <f t="shared" ref="P2579" si="294">0.000398</f>
        <v>3.9800000000000002E-4</v>
      </c>
      <c r="Q2579" s="2">
        <v>3.1100000000000002E-4</v>
      </c>
      <c r="R2579" s="11"/>
      <c r="S2579" s="11"/>
      <c r="T2579" s="11"/>
      <c r="U2579" s="11"/>
      <c r="V2579" s="11"/>
      <c r="W2579" s="2">
        <v>8.3999999999999995E-5</v>
      </c>
      <c r="X2579" s="2">
        <v>7.7999999999999999E-5</v>
      </c>
    </row>
    <row r="2580" spans="1:24" x14ac:dyDescent="0.55000000000000004">
      <c r="A2580">
        <v>96</v>
      </c>
      <c r="B2580">
        <v>3</v>
      </c>
      <c r="C2580">
        <v>14</v>
      </c>
      <c r="D2580" t="s">
        <v>18</v>
      </c>
      <c r="E2580">
        <v>8</v>
      </c>
      <c r="F2580" t="s">
        <v>9</v>
      </c>
      <c r="G2580">
        <v>7</v>
      </c>
      <c r="M2580">
        <v>31</v>
      </c>
      <c r="N2580" s="2">
        <v>3.3000000000000003E-5</v>
      </c>
      <c r="O2580" s="2">
        <v>1.9900000000000001E-4</v>
      </c>
      <c r="P2580" s="2">
        <v>4.3300000000000001E-4</v>
      </c>
      <c r="Q2580" s="2">
        <v>3.8200000000000002E-4</v>
      </c>
      <c r="R2580" s="11"/>
      <c r="S2580" s="2">
        <v>1.54E-4</v>
      </c>
      <c r="T2580" s="11"/>
      <c r="U2580" s="11"/>
      <c r="V2580" s="11"/>
      <c r="W2580" s="2">
        <v>1.02E-4</v>
      </c>
      <c r="X2580" s="2">
        <v>9.2999999999999997E-5</v>
      </c>
    </row>
    <row r="2581" spans="1:24" x14ac:dyDescent="0.55000000000000004">
      <c r="A2581">
        <v>96</v>
      </c>
      <c r="B2581">
        <v>3</v>
      </c>
      <c r="C2581">
        <v>15</v>
      </c>
      <c r="D2581" t="s">
        <v>19</v>
      </c>
      <c r="E2581">
        <v>4</v>
      </c>
      <c r="F2581" t="s">
        <v>9</v>
      </c>
      <c r="G2581">
        <v>10</v>
      </c>
      <c r="M2581">
        <v>35</v>
      </c>
      <c r="N2581" s="11"/>
      <c r="O2581" s="11"/>
      <c r="P2581" s="11"/>
      <c r="Q2581" s="11"/>
      <c r="R2581" s="11"/>
      <c r="S2581" s="2">
        <v>2.5500000000000002E-4</v>
      </c>
      <c r="T2581" s="11"/>
      <c r="U2581" s="11"/>
      <c r="V2581" s="11"/>
      <c r="W2581" s="2">
        <v>1.6200000000000001E-4</v>
      </c>
      <c r="X2581" s="2">
        <v>1.4999999999999999E-4</v>
      </c>
    </row>
    <row r="2582" spans="1:24" x14ac:dyDescent="0.55000000000000004">
      <c r="A2582">
        <v>96</v>
      </c>
      <c r="B2582">
        <v>4</v>
      </c>
      <c r="C2582">
        <v>16</v>
      </c>
      <c r="D2582" t="s">
        <v>20</v>
      </c>
      <c r="E2582">
        <v>9</v>
      </c>
      <c r="F2582" t="s">
        <v>9</v>
      </c>
      <c r="G2582">
        <v>58</v>
      </c>
      <c r="M2582">
        <v>26</v>
      </c>
      <c r="N2582" s="11"/>
      <c r="O2582" s="11"/>
      <c r="P2582" s="11"/>
      <c r="Q2582" s="11"/>
      <c r="R2582" s="11"/>
      <c r="S2582" s="11"/>
      <c r="T2582" s="11"/>
      <c r="U2582" s="11"/>
      <c r="V2582" s="11"/>
      <c r="W2582" s="2">
        <v>1.9999999999999999E-6</v>
      </c>
      <c r="X2582" s="2">
        <v>1.9999999999999999E-6</v>
      </c>
    </row>
    <row r="2583" spans="1:24" x14ac:dyDescent="0.55000000000000004">
      <c r="A2583">
        <v>96</v>
      </c>
      <c r="B2583">
        <v>5</v>
      </c>
      <c r="C2583">
        <v>17</v>
      </c>
      <c r="D2583" t="s">
        <v>21</v>
      </c>
      <c r="E2583">
        <v>10</v>
      </c>
      <c r="F2583" t="s">
        <v>22</v>
      </c>
      <c r="G2583">
        <v>0</v>
      </c>
      <c r="M2583">
        <v>0</v>
      </c>
      <c r="N2583" s="11"/>
      <c r="O2583" s="11"/>
      <c r="P2583" s="11"/>
      <c r="Q2583" s="11"/>
      <c r="R2583" s="11"/>
      <c r="S2583" s="11"/>
      <c r="T2583" s="2">
        <v>1.7899999999999999E-4</v>
      </c>
      <c r="U2583" s="11"/>
      <c r="V2583" s="11"/>
      <c r="W2583" s="11"/>
      <c r="X2583" s="11"/>
    </row>
    <row r="2584" spans="1:24" x14ac:dyDescent="0.55000000000000004">
      <c r="A2584">
        <v>96</v>
      </c>
      <c r="B2584">
        <v>5</v>
      </c>
      <c r="C2584">
        <v>18</v>
      </c>
      <c r="D2584" t="s">
        <v>23</v>
      </c>
      <c r="E2584">
        <v>11</v>
      </c>
      <c r="F2584" t="s">
        <v>22</v>
      </c>
      <c r="G2584">
        <v>0</v>
      </c>
      <c r="M2584">
        <v>0</v>
      </c>
      <c r="N2584" s="11"/>
      <c r="O2584" s="11"/>
      <c r="P2584" s="11"/>
      <c r="Q2584" s="11"/>
      <c r="R2584" s="2">
        <v>3.5399999999999999E-4</v>
      </c>
      <c r="S2584" s="11"/>
      <c r="T2584" s="11"/>
      <c r="U2584" s="11"/>
      <c r="V2584" s="2">
        <v>1.2300000000000001E-4</v>
      </c>
      <c r="W2584" s="2">
        <v>3.1999999999999999E-5</v>
      </c>
      <c r="X2584" s="2">
        <v>5.5000000000000002E-5</v>
      </c>
    </row>
    <row r="2585" spans="1:24" x14ac:dyDescent="0.55000000000000004">
      <c r="A2585">
        <v>96</v>
      </c>
      <c r="B2585">
        <v>5</v>
      </c>
      <c r="C2585">
        <v>19</v>
      </c>
      <c r="D2585" t="s">
        <v>24</v>
      </c>
      <c r="E2585">
        <v>11</v>
      </c>
      <c r="F2585" t="s">
        <v>22</v>
      </c>
      <c r="G2585">
        <v>30</v>
      </c>
      <c r="M2585">
        <v>39</v>
      </c>
      <c r="N2585" s="11"/>
      <c r="O2585" s="11"/>
      <c r="P2585" s="11"/>
      <c r="Q2585" s="11"/>
      <c r="R2585" s="2">
        <v>5.5400000000000002E-4</v>
      </c>
      <c r="S2585" s="11"/>
      <c r="T2585" s="11"/>
      <c r="U2585" s="11"/>
      <c r="V2585" s="2">
        <v>3.3700000000000001E-4</v>
      </c>
      <c r="W2585" s="2">
        <v>1.9900000000000001E-4</v>
      </c>
      <c r="X2585" s="2">
        <v>2.4499999999999999E-4</v>
      </c>
    </row>
    <row r="2586" spans="1:24" x14ac:dyDescent="0.55000000000000004">
      <c r="A2586">
        <v>96</v>
      </c>
      <c r="B2586">
        <v>5</v>
      </c>
      <c r="C2586">
        <v>20</v>
      </c>
      <c r="D2586" t="s">
        <v>25</v>
      </c>
      <c r="E2586">
        <v>10</v>
      </c>
      <c r="F2586" t="s">
        <v>22</v>
      </c>
      <c r="G2586">
        <v>2492</v>
      </c>
      <c r="M2586">
        <v>45</v>
      </c>
      <c r="N2586" s="11"/>
      <c r="O2586" s="11"/>
      <c r="P2586" s="11"/>
      <c r="Q2586" s="11"/>
      <c r="R2586" s="11"/>
      <c r="S2586" s="11"/>
      <c r="T2586" s="2">
        <v>1.7899999999999999E-4</v>
      </c>
      <c r="U2586" s="11"/>
      <c r="V2586" s="11"/>
      <c r="W2586" s="11"/>
      <c r="X2586" s="11"/>
    </row>
    <row r="2587" spans="1:24" x14ac:dyDescent="0.55000000000000004">
      <c r="A2587">
        <v>96</v>
      </c>
      <c r="B2587">
        <v>5</v>
      </c>
      <c r="C2587">
        <v>21</v>
      </c>
      <c r="D2587" t="s">
        <v>26</v>
      </c>
      <c r="E2587">
        <v>11</v>
      </c>
      <c r="F2587" t="s">
        <v>22</v>
      </c>
      <c r="G2587">
        <v>310</v>
      </c>
      <c r="M2587">
        <v>42</v>
      </c>
      <c r="N2587" s="11"/>
      <c r="O2587" s="11"/>
      <c r="P2587" s="11"/>
      <c r="Q2587" s="11"/>
      <c r="R2587" s="2">
        <v>5.5099999999999995E-4</v>
      </c>
      <c r="S2587" s="11"/>
      <c r="T2587" s="11"/>
      <c r="U2587" s="11"/>
      <c r="V2587" s="2">
        <v>3.3199999999999999E-4</v>
      </c>
      <c r="W2587" s="2">
        <v>1.92E-4</v>
      </c>
      <c r="X2587" s="2">
        <v>2.33E-4</v>
      </c>
    </row>
    <row r="2588" spans="1:24" x14ac:dyDescent="0.55000000000000004">
      <c r="A2588">
        <v>96</v>
      </c>
      <c r="B2588">
        <v>5</v>
      </c>
      <c r="C2588">
        <v>22</v>
      </c>
      <c r="D2588" t="s">
        <v>27</v>
      </c>
      <c r="E2588">
        <v>11</v>
      </c>
      <c r="F2588" t="s">
        <v>28</v>
      </c>
      <c r="G2588">
        <v>12</v>
      </c>
      <c r="M2588">
        <v>56</v>
      </c>
      <c r="N2588" s="11"/>
      <c r="O2588" s="11"/>
      <c r="P2588" s="11"/>
      <c r="Q2588" s="11"/>
      <c r="R2588" s="2">
        <v>2.7599999999999999E-4</v>
      </c>
      <c r="S2588" s="11"/>
      <c r="T2588" s="11"/>
      <c r="U2588" s="11"/>
      <c r="V2588" s="11"/>
      <c r="W2588" s="11"/>
      <c r="X2588" s="11"/>
    </row>
    <row r="2589" spans="1:24" x14ac:dyDescent="0.55000000000000004">
      <c r="A2589">
        <v>96</v>
      </c>
      <c r="B2589">
        <v>6</v>
      </c>
      <c r="C2589">
        <v>23</v>
      </c>
      <c r="D2589" t="s">
        <v>29</v>
      </c>
      <c r="E2589">
        <v>12</v>
      </c>
      <c r="F2589" t="s">
        <v>28</v>
      </c>
      <c r="G2589">
        <v>0</v>
      </c>
      <c r="M2589">
        <v>0</v>
      </c>
      <c r="N2589" s="11"/>
      <c r="O2589" s="11"/>
      <c r="P2589" s="11"/>
      <c r="Q2589" s="11"/>
      <c r="R2589" s="11"/>
      <c r="S2589" s="11"/>
      <c r="T2589" s="11"/>
      <c r="U2589" s="2">
        <v>-4.19E-2</v>
      </c>
      <c r="V2589" s="11"/>
      <c r="W2589" s="11"/>
      <c r="X2589" s="11"/>
    </row>
    <row r="2590" spans="1:24" x14ac:dyDescent="0.55000000000000004">
      <c r="A2590">
        <v>96</v>
      </c>
      <c r="B2590">
        <v>6</v>
      </c>
      <c r="C2590">
        <v>24</v>
      </c>
      <c r="D2590" t="s">
        <v>30</v>
      </c>
      <c r="E2590">
        <v>13</v>
      </c>
      <c r="F2590" t="s">
        <v>28</v>
      </c>
      <c r="G2590">
        <v>0</v>
      </c>
      <c r="M2590">
        <v>0</v>
      </c>
      <c r="N2590" s="11"/>
      <c r="O2590" s="11"/>
      <c r="P2590" s="11"/>
      <c r="Q2590" s="11"/>
      <c r="R2590" s="11"/>
      <c r="S2590" s="11"/>
      <c r="T2590" s="11"/>
      <c r="U2590" s="2">
        <v>2.1100000000000001E-2</v>
      </c>
      <c r="V2590" s="11"/>
      <c r="W2590" s="11"/>
      <c r="X2590" s="11"/>
    </row>
    <row r="2591" spans="1:24" x14ac:dyDescent="0.55000000000000004">
      <c r="A2591">
        <v>96</v>
      </c>
      <c r="B2591">
        <v>6</v>
      </c>
      <c r="C2591">
        <v>25</v>
      </c>
      <c r="D2591" t="s">
        <v>31</v>
      </c>
      <c r="E2591">
        <v>14</v>
      </c>
      <c r="F2591" t="s">
        <v>28</v>
      </c>
      <c r="G2591">
        <v>3</v>
      </c>
      <c r="M2591">
        <v>6</v>
      </c>
      <c r="N2591" s="11"/>
      <c r="O2591" s="11"/>
      <c r="P2591" s="11"/>
      <c r="Q2591" s="11"/>
      <c r="R2591" s="11"/>
      <c r="S2591" s="11"/>
      <c r="T2591" s="11"/>
      <c r="U2591" s="2">
        <v>-4.19E-2</v>
      </c>
      <c r="V2591" s="11"/>
      <c r="W2591" s="11"/>
      <c r="X2591" s="11"/>
    </row>
    <row r="2592" spans="1:24" x14ac:dyDescent="0.55000000000000004">
      <c r="A2592">
        <v>96</v>
      </c>
      <c r="B2592">
        <v>6</v>
      </c>
      <c r="C2592">
        <v>26</v>
      </c>
      <c r="D2592" t="s">
        <v>32</v>
      </c>
      <c r="E2592">
        <v>15</v>
      </c>
      <c r="F2592" t="s">
        <v>33</v>
      </c>
      <c r="G2592">
        <v>2</v>
      </c>
      <c r="M2592">
        <v>13</v>
      </c>
      <c r="N2592" s="11"/>
      <c r="O2592" s="11"/>
      <c r="P2592" s="11"/>
      <c r="Q2592" s="11"/>
      <c r="R2592" s="11"/>
      <c r="S2592" s="11"/>
      <c r="T2592" s="11"/>
      <c r="U2592" s="2">
        <v>2.1100000000000001E-2</v>
      </c>
      <c r="V2592" s="11"/>
      <c r="W2592" s="11"/>
      <c r="X2592" s="11"/>
    </row>
    <row r="2593" spans="1:24" x14ac:dyDescent="0.55000000000000004">
      <c r="A2593">
        <v>96</v>
      </c>
      <c r="B2593">
        <v>6</v>
      </c>
      <c r="C2593">
        <v>27</v>
      </c>
      <c r="D2593" t="s">
        <v>34</v>
      </c>
      <c r="E2593">
        <v>16</v>
      </c>
      <c r="F2593" t="s">
        <v>28</v>
      </c>
      <c r="G2593">
        <v>28</v>
      </c>
      <c r="M2593">
        <v>47</v>
      </c>
      <c r="N2593" s="11"/>
      <c r="O2593" s="11"/>
      <c r="P2593" s="11"/>
      <c r="Q2593" s="11"/>
      <c r="R2593" s="11"/>
      <c r="S2593" s="11"/>
      <c r="T2593" s="11"/>
      <c r="U2593" s="2">
        <v>4.19E-2</v>
      </c>
      <c r="V2593" s="11"/>
      <c r="W2593" s="11"/>
      <c r="X2593" s="11"/>
    </row>
    <row r="2594" spans="1:24" x14ac:dyDescent="0.55000000000000004">
      <c r="A2594">
        <v>97</v>
      </c>
      <c r="B2594">
        <v>1</v>
      </c>
      <c r="C2594">
        <v>1</v>
      </c>
      <c r="D2594" t="s">
        <v>3</v>
      </c>
      <c r="E2594">
        <v>1</v>
      </c>
      <c r="F2594" t="s">
        <v>4</v>
      </c>
      <c r="G2594">
        <v>15</v>
      </c>
      <c r="M2594">
        <v>57</v>
      </c>
      <c r="N2594" s="9"/>
      <c r="O2594" s="9"/>
      <c r="P2594" s="9"/>
      <c r="Q2594" s="9"/>
      <c r="R2594" s="9"/>
      <c r="S2594" s="10">
        <v>5.9800000000000001E-4</v>
      </c>
      <c r="T2594" s="11"/>
      <c r="U2594" s="11"/>
      <c r="V2594" s="9"/>
      <c r="W2594" s="10">
        <v>7.9799999999999992E-3</v>
      </c>
      <c r="X2594" s="2">
        <v>7.2099999999999996E-4</v>
      </c>
    </row>
    <row r="2595" spans="1:24" x14ac:dyDescent="0.55000000000000004">
      <c r="A2595">
        <v>97</v>
      </c>
      <c r="B2595">
        <v>1</v>
      </c>
      <c r="C2595">
        <v>2</v>
      </c>
      <c r="D2595" t="s">
        <v>5</v>
      </c>
      <c r="E2595">
        <v>2</v>
      </c>
      <c r="F2595" t="s">
        <v>4</v>
      </c>
      <c r="G2595">
        <v>1</v>
      </c>
      <c r="M2595">
        <v>40</v>
      </c>
      <c r="N2595" s="9"/>
      <c r="O2595" s="9"/>
      <c r="P2595" s="9"/>
      <c r="Q2595" s="9"/>
      <c r="R2595" s="9"/>
      <c r="S2595" s="10">
        <v>1.0740000000000001E-3</v>
      </c>
      <c r="T2595" s="11"/>
      <c r="U2595" s="11"/>
      <c r="V2595" s="9"/>
      <c r="W2595" s="10">
        <v>1.2290000000000001E-3</v>
      </c>
      <c r="X2595" s="2">
        <v>1.188E-3</v>
      </c>
    </row>
    <row r="2596" spans="1:24" x14ac:dyDescent="0.55000000000000004">
      <c r="A2596">
        <v>97</v>
      </c>
      <c r="B2596">
        <v>1</v>
      </c>
      <c r="C2596">
        <v>3</v>
      </c>
      <c r="D2596" t="s">
        <v>6</v>
      </c>
      <c r="E2596">
        <v>2</v>
      </c>
      <c r="F2596" t="s">
        <v>4</v>
      </c>
      <c r="G2596">
        <v>3</v>
      </c>
      <c r="M2596">
        <v>87</v>
      </c>
      <c r="N2596" s="9"/>
      <c r="O2596" s="9"/>
      <c r="P2596" s="9"/>
      <c r="Q2596" s="9"/>
      <c r="R2596" s="9"/>
      <c r="S2596" s="10">
        <f t="shared" ref="S2596" si="295">0.000218*4</f>
        <v>8.7200000000000005E-4</v>
      </c>
      <c r="T2596" s="11"/>
      <c r="U2596" s="11"/>
      <c r="V2596" s="9"/>
      <c r="W2596" s="10">
        <v>9.2299999999999999E-4</v>
      </c>
      <c r="X2596" s="2">
        <v>9.01E-4</v>
      </c>
    </row>
    <row r="2597" spans="1:24" x14ac:dyDescent="0.55000000000000004">
      <c r="A2597">
        <v>97</v>
      </c>
      <c r="B2597">
        <v>1</v>
      </c>
      <c r="C2597">
        <v>4</v>
      </c>
      <c r="D2597" t="s">
        <v>7</v>
      </c>
      <c r="E2597">
        <v>2</v>
      </c>
      <c r="F2597" t="s">
        <v>4</v>
      </c>
      <c r="G2597">
        <v>10</v>
      </c>
      <c r="M2597">
        <v>72</v>
      </c>
      <c r="N2597" s="9"/>
      <c r="O2597" s="9"/>
      <c r="P2597" s="9"/>
      <c r="Q2597" s="9"/>
      <c r="R2597" s="9"/>
      <c r="S2597" s="10">
        <f t="shared" ref="S2597" si="296">0.000218*2</f>
        <v>4.3600000000000003E-4</v>
      </c>
      <c r="T2597" s="11"/>
      <c r="U2597" s="11"/>
      <c r="V2597" s="9"/>
      <c r="W2597" s="10">
        <v>6.4999999999999997E-4</v>
      </c>
      <c r="X2597" s="2">
        <v>5.4199999999999995E-4</v>
      </c>
    </row>
    <row r="2598" spans="1:24" x14ac:dyDescent="0.55000000000000004">
      <c r="A2598">
        <v>97</v>
      </c>
      <c r="B2598">
        <v>2</v>
      </c>
      <c r="C2598">
        <v>5</v>
      </c>
      <c r="D2598" t="s">
        <v>8</v>
      </c>
      <c r="E2598">
        <v>3</v>
      </c>
      <c r="F2598" t="s">
        <v>9</v>
      </c>
      <c r="G2598">
        <v>5</v>
      </c>
      <c r="M2598">
        <v>21</v>
      </c>
      <c r="N2598" s="2">
        <v>8.7999999999999998E-5</v>
      </c>
      <c r="O2598" s="2">
        <v>2.5399999999999999E-4</v>
      </c>
      <c r="P2598" s="2">
        <v>4.1199999999999999E-4</v>
      </c>
      <c r="Q2598" s="2">
        <v>3.68E-4</v>
      </c>
      <c r="R2598" s="11"/>
      <c r="S2598" s="11"/>
      <c r="T2598" s="11"/>
      <c r="U2598" s="11"/>
      <c r="V2598" s="11"/>
      <c r="W2598" s="11"/>
      <c r="X2598" s="11"/>
    </row>
    <row r="2599" spans="1:24" x14ac:dyDescent="0.55000000000000004">
      <c r="A2599">
        <v>97</v>
      </c>
      <c r="B2599">
        <v>2</v>
      </c>
      <c r="C2599">
        <v>6</v>
      </c>
      <c r="D2599" t="s">
        <v>10</v>
      </c>
      <c r="E2599">
        <v>3</v>
      </c>
      <c r="F2599" t="s">
        <v>9</v>
      </c>
      <c r="G2599">
        <v>36</v>
      </c>
      <c r="M2599">
        <v>44</v>
      </c>
      <c r="N2599" s="2">
        <v>3.9999999999999998E-6</v>
      </c>
      <c r="O2599" s="2">
        <v>4.1999999999999998E-5</v>
      </c>
      <c r="P2599" s="2">
        <v>6.7000000000000002E-5</v>
      </c>
      <c r="Q2599" s="2">
        <v>5.5000000000000002E-5</v>
      </c>
      <c r="R2599" s="11"/>
      <c r="S2599" s="11"/>
      <c r="T2599" s="11"/>
      <c r="U2599" s="11"/>
      <c r="V2599" s="11"/>
      <c r="W2599" s="11"/>
      <c r="X2599" s="11"/>
    </row>
    <row r="2600" spans="1:24" x14ac:dyDescent="0.55000000000000004">
      <c r="A2600">
        <v>97</v>
      </c>
      <c r="B2600">
        <v>2</v>
      </c>
      <c r="C2600">
        <v>7</v>
      </c>
      <c r="D2600" t="s">
        <v>11</v>
      </c>
      <c r="E2600">
        <v>3</v>
      </c>
      <c r="F2600" t="s">
        <v>9</v>
      </c>
      <c r="G2600">
        <v>20</v>
      </c>
      <c r="M2600">
        <v>83</v>
      </c>
      <c r="N2600" s="2">
        <v>1.7E-5</v>
      </c>
      <c r="O2600" s="2">
        <v>1.4899999999999999E-4</v>
      </c>
      <c r="P2600" s="2">
        <v>3.5399999999999999E-4</v>
      </c>
      <c r="Q2600" s="2">
        <v>3.1199999999999999E-4</v>
      </c>
      <c r="R2600" s="11"/>
      <c r="S2600" s="11"/>
      <c r="T2600" s="11"/>
      <c r="U2600" s="11"/>
      <c r="V2600" s="11"/>
      <c r="W2600" s="11"/>
      <c r="X2600" s="11"/>
    </row>
    <row r="2601" spans="1:24" x14ac:dyDescent="0.55000000000000004">
      <c r="A2601">
        <v>97</v>
      </c>
      <c r="B2601">
        <v>2</v>
      </c>
      <c r="C2601">
        <v>8</v>
      </c>
      <c r="D2601" t="s">
        <v>12</v>
      </c>
      <c r="E2601">
        <v>3</v>
      </c>
      <c r="F2601" t="s">
        <v>9</v>
      </c>
      <c r="G2601">
        <v>2</v>
      </c>
      <c r="M2601">
        <v>95</v>
      </c>
      <c r="N2601" s="2">
        <v>1.2E-5</v>
      </c>
      <c r="O2601" s="2">
        <v>1.02E-4</v>
      </c>
      <c r="P2601" s="2">
        <v>2.32E-4</v>
      </c>
      <c r="Q2601" s="2">
        <v>1.9900000000000001E-4</v>
      </c>
      <c r="R2601" s="11"/>
      <c r="S2601" s="11"/>
      <c r="T2601" s="11"/>
      <c r="U2601" s="11"/>
      <c r="V2601" s="11"/>
      <c r="W2601" s="11"/>
      <c r="X2601" s="11"/>
    </row>
    <row r="2602" spans="1:24" x14ac:dyDescent="0.55000000000000004">
      <c r="A2602">
        <v>97</v>
      </c>
      <c r="B2602">
        <v>3</v>
      </c>
      <c r="C2602">
        <v>9</v>
      </c>
      <c r="D2602" t="s">
        <v>13</v>
      </c>
      <c r="E2602">
        <v>4</v>
      </c>
      <c r="F2602" t="s">
        <v>9</v>
      </c>
      <c r="G2602">
        <v>0</v>
      </c>
      <c r="M2602">
        <v>0</v>
      </c>
      <c r="N2602" s="11"/>
      <c r="O2602" s="11"/>
      <c r="P2602" s="11"/>
      <c r="Q2602" s="11"/>
      <c r="R2602" s="11"/>
      <c r="S2602" s="11"/>
      <c r="T2602" s="11"/>
      <c r="U2602" s="11"/>
      <c r="V2602" s="11"/>
      <c r="W2602" s="2">
        <v>5.3999999999999998E-5</v>
      </c>
      <c r="X2602" s="2">
        <v>4.1E-5</v>
      </c>
    </row>
    <row r="2603" spans="1:24" x14ac:dyDescent="0.55000000000000004">
      <c r="A2603">
        <v>97</v>
      </c>
      <c r="B2603">
        <v>3</v>
      </c>
      <c r="C2603">
        <v>10</v>
      </c>
      <c r="D2603" t="s">
        <v>14</v>
      </c>
      <c r="E2603">
        <v>4</v>
      </c>
      <c r="F2603" t="s">
        <v>9</v>
      </c>
      <c r="G2603">
        <v>0</v>
      </c>
      <c r="M2603">
        <v>0</v>
      </c>
      <c r="N2603" s="11"/>
      <c r="O2603" s="11"/>
      <c r="P2603" s="11"/>
      <c r="Q2603" s="11"/>
      <c r="R2603" s="11"/>
      <c r="S2603" s="2">
        <v>2.0100000000000001E-4</v>
      </c>
      <c r="T2603" s="11"/>
      <c r="U2603" s="11"/>
      <c r="V2603" s="11"/>
      <c r="W2603" s="2">
        <v>1.4200000000000001E-4</v>
      </c>
      <c r="X2603" s="2">
        <v>1.35E-4</v>
      </c>
    </row>
    <row r="2604" spans="1:24" x14ac:dyDescent="0.55000000000000004">
      <c r="A2604">
        <v>97</v>
      </c>
      <c r="B2604">
        <v>3</v>
      </c>
      <c r="C2604">
        <v>11</v>
      </c>
      <c r="D2604" t="s">
        <v>15</v>
      </c>
      <c r="E2604">
        <v>5</v>
      </c>
      <c r="F2604" t="s">
        <v>9</v>
      </c>
      <c r="G2604">
        <v>1</v>
      </c>
      <c r="M2604">
        <v>15</v>
      </c>
      <c r="N2604" s="11"/>
      <c r="O2604" s="11"/>
      <c r="P2604" s="11"/>
      <c r="Q2604" s="11"/>
      <c r="R2604" s="11"/>
      <c r="S2604" s="2">
        <v>1.8699999999999999E-4</v>
      </c>
      <c r="T2604" s="11"/>
      <c r="U2604" s="11"/>
      <c r="V2604" s="11"/>
      <c r="W2604" s="2">
        <v>1.3200000000000001E-4</v>
      </c>
      <c r="X2604" s="2">
        <v>1.22E-4</v>
      </c>
    </row>
    <row r="2605" spans="1:24" x14ac:dyDescent="0.55000000000000004">
      <c r="A2605">
        <v>97</v>
      </c>
      <c r="B2605">
        <v>3</v>
      </c>
      <c r="C2605">
        <v>12</v>
      </c>
      <c r="D2605" t="s">
        <v>16</v>
      </c>
      <c r="E2605">
        <v>6</v>
      </c>
      <c r="F2605" t="s">
        <v>9</v>
      </c>
      <c r="G2605">
        <v>1</v>
      </c>
      <c r="M2605">
        <v>14</v>
      </c>
      <c r="N2605" s="11"/>
      <c r="O2605" s="11"/>
      <c r="P2605" s="11"/>
      <c r="Q2605" s="11"/>
      <c r="R2605" s="11"/>
      <c r="S2605" s="11"/>
      <c r="T2605" s="11"/>
      <c r="U2605" s="11"/>
      <c r="V2605" s="11"/>
      <c r="W2605" s="2">
        <v>1.9900000000000001E-4</v>
      </c>
      <c r="X2605" s="2">
        <v>1.7799999999999999E-4</v>
      </c>
    </row>
    <row r="2606" spans="1:24" x14ac:dyDescent="0.55000000000000004">
      <c r="A2606">
        <v>97</v>
      </c>
      <c r="B2606">
        <v>3</v>
      </c>
      <c r="C2606">
        <v>13</v>
      </c>
      <c r="D2606" t="s">
        <v>17</v>
      </c>
      <c r="E2606">
        <v>7</v>
      </c>
      <c r="F2606" t="s">
        <v>9</v>
      </c>
      <c r="G2606">
        <v>15</v>
      </c>
      <c r="M2606">
        <v>25</v>
      </c>
      <c r="N2606" s="2">
        <v>2.5000000000000001E-5</v>
      </c>
      <c r="O2606" s="2">
        <v>1.65E-4</v>
      </c>
      <c r="P2606" s="2">
        <f t="shared" ref="P2606" si="297">0.000398</f>
        <v>3.9800000000000002E-4</v>
      </c>
      <c r="Q2606" s="2">
        <v>3.1100000000000002E-4</v>
      </c>
      <c r="R2606" s="11"/>
      <c r="S2606" s="11"/>
      <c r="T2606" s="11"/>
      <c r="U2606" s="11"/>
      <c r="V2606" s="11"/>
      <c r="W2606" s="2">
        <v>8.3999999999999995E-5</v>
      </c>
      <c r="X2606" s="2">
        <v>7.7999999999999999E-5</v>
      </c>
    </row>
    <row r="2607" spans="1:24" x14ac:dyDescent="0.55000000000000004">
      <c r="A2607">
        <v>97</v>
      </c>
      <c r="B2607">
        <v>3</v>
      </c>
      <c r="C2607">
        <v>14</v>
      </c>
      <c r="D2607" t="s">
        <v>18</v>
      </c>
      <c r="E2607">
        <v>8</v>
      </c>
      <c r="F2607" t="s">
        <v>9</v>
      </c>
      <c r="G2607">
        <v>4</v>
      </c>
      <c r="M2607">
        <v>45</v>
      </c>
      <c r="N2607" s="2">
        <v>3.3000000000000003E-5</v>
      </c>
      <c r="O2607" s="2">
        <v>1.9900000000000001E-4</v>
      </c>
      <c r="P2607" s="2">
        <v>4.3300000000000001E-4</v>
      </c>
      <c r="Q2607" s="2">
        <v>3.8200000000000002E-4</v>
      </c>
      <c r="R2607" s="11"/>
      <c r="S2607" s="2">
        <v>1.54E-4</v>
      </c>
      <c r="T2607" s="11"/>
      <c r="U2607" s="11"/>
      <c r="V2607" s="11"/>
      <c r="W2607" s="2">
        <v>1.02E-4</v>
      </c>
      <c r="X2607" s="2">
        <v>9.2999999999999997E-5</v>
      </c>
    </row>
    <row r="2608" spans="1:24" x14ac:dyDescent="0.55000000000000004">
      <c r="A2608">
        <v>97</v>
      </c>
      <c r="B2608">
        <v>3</v>
      </c>
      <c r="C2608">
        <v>15</v>
      </c>
      <c r="D2608" t="s">
        <v>19</v>
      </c>
      <c r="E2608">
        <v>4</v>
      </c>
      <c r="F2608" t="s">
        <v>9</v>
      </c>
      <c r="G2608">
        <v>9</v>
      </c>
      <c r="M2608">
        <v>36</v>
      </c>
      <c r="N2608" s="11"/>
      <c r="O2608" s="11"/>
      <c r="P2608" s="11"/>
      <c r="Q2608" s="11"/>
      <c r="R2608" s="11"/>
      <c r="S2608" s="2">
        <v>2.5500000000000002E-4</v>
      </c>
      <c r="T2608" s="11"/>
      <c r="U2608" s="11"/>
      <c r="V2608" s="11"/>
      <c r="W2608" s="2">
        <v>1.6200000000000001E-4</v>
      </c>
      <c r="X2608" s="2">
        <v>1.4999999999999999E-4</v>
      </c>
    </row>
    <row r="2609" spans="1:24" x14ac:dyDescent="0.55000000000000004">
      <c r="A2609">
        <v>97</v>
      </c>
      <c r="B2609">
        <v>4</v>
      </c>
      <c r="C2609">
        <v>16</v>
      </c>
      <c r="D2609" t="s">
        <v>20</v>
      </c>
      <c r="E2609">
        <v>9</v>
      </c>
      <c r="F2609" t="s">
        <v>9</v>
      </c>
      <c r="G2609">
        <v>63</v>
      </c>
      <c r="M2609">
        <v>23</v>
      </c>
      <c r="N2609" s="11"/>
      <c r="O2609" s="11"/>
      <c r="P2609" s="11"/>
      <c r="Q2609" s="11"/>
      <c r="R2609" s="11"/>
      <c r="S2609" s="11"/>
      <c r="T2609" s="11"/>
      <c r="U2609" s="11"/>
      <c r="V2609" s="11"/>
      <c r="W2609" s="2">
        <v>1.9999999999999999E-6</v>
      </c>
      <c r="X2609" s="2">
        <v>1.9999999999999999E-6</v>
      </c>
    </row>
    <row r="2610" spans="1:24" x14ac:dyDescent="0.55000000000000004">
      <c r="A2610">
        <v>97</v>
      </c>
      <c r="B2610">
        <v>5</v>
      </c>
      <c r="C2610">
        <v>17</v>
      </c>
      <c r="D2610" t="s">
        <v>21</v>
      </c>
      <c r="E2610">
        <v>10</v>
      </c>
      <c r="F2610" t="s">
        <v>22</v>
      </c>
      <c r="G2610">
        <v>0</v>
      </c>
      <c r="M2610">
        <v>0</v>
      </c>
      <c r="N2610" s="11"/>
      <c r="O2610" s="11"/>
      <c r="P2610" s="11"/>
      <c r="Q2610" s="11"/>
      <c r="R2610" s="11"/>
      <c r="S2610" s="11"/>
      <c r="T2610" s="2">
        <v>1.7899999999999999E-4</v>
      </c>
      <c r="U2610" s="11"/>
      <c r="V2610" s="11"/>
      <c r="W2610" s="11"/>
      <c r="X2610" s="11"/>
    </row>
    <row r="2611" spans="1:24" x14ac:dyDescent="0.55000000000000004">
      <c r="A2611">
        <v>97</v>
      </c>
      <c r="B2611">
        <v>5</v>
      </c>
      <c r="C2611">
        <v>18</v>
      </c>
      <c r="D2611" t="s">
        <v>23</v>
      </c>
      <c r="E2611">
        <v>11</v>
      </c>
      <c r="F2611" t="s">
        <v>22</v>
      </c>
      <c r="G2611">
        <v>0</v>
      </c>
      <c r="M2611">
        <v>0</v>
      </c>
      <c r="N2611" s="11"/>
      <c r="O2611" s="11"/>
      <c r="P2611" s="11"/>
      <c r="Q2611" s="11"/>
      <c r="R2611" s="2">
        <v>3.5399999999999999E-4</v>
      </c>
      <c r="S2611" s="11"/>
      <c r="T2611" s="11"/>
      <c r="U2611" s="11"/>
      <c r="V2611" s="2">
        <v>1.2300000000000001E-4</v>
      </c>
      <c r="W2611" s="2">
        <v>3.1999999999999999E-5</v>
      </c>
      <c r="X2611" s="2">
        <v>5.5000000000000002E-5</v>
      </c>
    </row>
    <row r="2612" spans="1:24" x14ac:dyDescent="0.55000000000000004">
      <c r="A2612">
        <v>97</v>
      </c>
      <c r="B2612">
        <v>5</v>
      </c>
      <c r="C2612">
        <v>19</v>
      </c>
      <c r="D2612" t="s">
        <v>24</v>
      </c>
      <c r="E2612">
        <v>11</v>
      </c>
      <c r="F2612" t="s">
        <v>22</v>
      </c>
      <c r="G2612">
        <v>19</v>
      </c>
      <c r="M2612">
        <v>36</v>
      </c>
      <c r="N2612" s="11"/>
      <c r="O2612" s="11"/>
      <c r="P2612" s="11"/>
      <c r="Q2612" s="11"/>
      <c r="R2612" s="2">
        <v>5.5400000000000002E-4</v>
      </c>
      <c r="S2612" s="11"/>
      <c r="T2612" s="11"/>
      <c r="U2612" s="11"/>
      <c r="V2612" s="2">
        <v>3.3700000000000001E-4</v>
      </c>
      <c r="W2612" s="2">
        <v>1.9900000000000001E-4</v>
      </c>
      <c r="X2612" s="2">
        <v>2.4499999999999999E-4</v>
      </c>
    </row>
    <row r="2613" spans="1:24" x14ac:dyDescent="0.55000000000000004">
      <c r="A2613">
        <v>97</v>
      </c>
      <c r="B2613">
        <v>5</v>
      </c>
      <c r="C2613">
        <v>20</v>
      </c>
      <c r="D2613" t="s">
        <v>25</v>
      </c>
      <c r="E2613">
        <v>10</v>
      </c>
      <c r="F2613" t="s">
        <v>22</v>
      </c>
      <c r="G2613">
        <v>2347</v>
      </c>
      <c r="M2613">
        <v>48</v>
      </c>
      <c r="N2613" s="11"/>
      <c r="O2613" s="11"/>
      <c r="P2613" s="11"/>
      <c r="Q2613" s="11"/>
      <c r="R2613" s="11"/>
      <c r="S2613" s="11"/>
      <c r="T2613" s="2">
        <v>1.7899999999999999E-4</v>
      </c>
      <c r="U2613" s="11"/>
      <c r="V2613" s="11"/>
      <c r="W2613" s="11"/>
      <c r="X2613" s="11"/>
    </row>
    <row r="2614" spans="1:24" x14ac:dyDescent="0.55000000000000004">
      <c r="A2614">
        <v>97</v>
      </c>
      <c r="B2614">
        <v>5</v>
      </c>
      <c r="C2614">
        <v>21</v>
      </c>
      <c r="D2614" t="s">
        <v>26</v>
      </c>
      <c r="E2614">
        <v>11</v>
      </c>
      <c r="F2614" t="s">
        <v>22</v>
      </c>
      <c r="G2614">
        <v>419</v>
      </c>
      <c r="M2614">
        <v>54</v>
      </c>
      <c r="N2614" s="11"/>
      <c r="O2614" s="11"/>
      <c r="P2614" s="11"/>
      <c r="Q2614" s="11"/>
      <c r="R2614" s="2">
        <v>5.5099999999999995E-4</v>
      </c>
      <c r="S2614" s="11"/>
      <c r="T2614" s="11"/>
      <c r="U2614" s="11"/>
      <c r="V2614" s="2">
        <v>3.3199999999999999E-4</v>
      </c>
      <c r="W2614" s="2">
        <v>1.92E-4</v>
      </c>
      <c r="X2614" s="2">
        <v>2.33E-4</v>
      </c>
    </row>
    <row r="2615" spans="1:24" x14ac:dyDescent="0.55000000000000004">
      <c r="A2615">
        <v>97</v>
      </c>
      <c r="B2615">
        <v>5</v>
      </c>
      <c r="C2615">
        <v>22</v>
      </c>
      <c r="D2615" t="s">
        <v>27</v>
      </c>
      <c r="E2615">
        <v>11</v>
      </c>
      <c r="F2615" t="s">
        <v>28</v>
      </c>
      <c r="G2615">
        <v>17</v>
      </c>
      <c r="M2615">
        <v>61</v>
      </c>
      <c r="N2615" s="11"/>
      <c r="O2615" s="11"/>
      <c r="P2615" s="11"/>
      <c r="Q2615" s="11"/>
      <c r="R2615" s="2">
        <v>2.7599999999999999E-4</v>
      </c>
      <c r="S2615" s="11"/>
      <c r="T2615" s="11"/>
      <c r="U2615" s="11"/>
      <c r="V2615" s="11"/>
      <c r="W2615" s="11"/>
      <c r="X2615" s="11"/>
    </row>
    <row r="2616" spans="1:24" x14ac:dyDescent="0.55000000000000004">
      <c r="A2616">
        <v>97</v>
      </c>
      <c r="B2616">
        <v>6</v>
      </c>
      <c r="C2616">
        <v>23</v>
      </c>
      <c r="D2616" t="s">
        <v>29</v>
      </c>
      <c r="E2616">
        <v>12</v>
      </c>
      <c r="F2616" t="s">
        <v>28</v>
      </c>
      <c r="G2616">
        <v>0</v>
      </c>
      <c r="M2616">
        <v>0</v>
      </c>
      <c r="N2616" s="11"/>
      <c r="O2616" s="11"/>
      <c r="P2616" s="11"/>
      <c r="Q2616" s="11"/>
      <c r="R2616" s="11"/>
      <c r="S2616" s="11"/>
      <c r="T2616" s="11"/>
      <c r="U2616" s="2">
        <v>-4.19E-2</v>
      </c>
      <c r="V2616" s="11"/>
      <c r="W2616" s="11"/>
      <c r="X2616" s="11"/>
    </row>
    <row r="2617" spans="1:24" x14ac:dyDescent="0.55000000000000004">
      <c r="A2617">
        <v>97</v>
      </c>
      <c r="B2617">
        <v>6</v>
      </c>
      <c r="C2617">
        <v>24</v>
      </c>
      <c r="D2617" t="s">
        <v>30</v>
      </c>
      <c r="E2617">
        <v>13</v>
      </c>
      <c r="F2617" t="s">
        <v>28</v>
      </c>
      <c r="G2617">
        <v>0</v>
      </c>
      <c r="M2617">
        <v>0</v>
      </c>
      <c r="N2617" s="11"/>
      <c r="O2617" s="11"/>
      <c r="P2617" s="11"/>
      <c r="Q2617" s="11"/>
      <c r="R2617" s="11"/>
      <c r="S2617" s="11"/>
      <c r="T2617" s="11"/>
      <c r="U2617" s="2">
        <v>2.1100000000000001E-2</v>
      </c>
      <c r="V2617" s="11"/>
      <c r="W2617" s="11"/>
      <c r="X2617" s="11"/>
    </row>
    <row r="2618" spans="1:24" x14ac:dyDescent="0.55000000000000004">
      <c r="A2618">
        <v>97</v>
      </c>
      <c r="B2618">
        <v>6</v>
      </c>
      <c r="C2618">
        <v>25</v>
      </c>
      <c r="D2618" t="s">
        <v>31</v>
      </c>
      <c r="E2618">
        <v>14</v>
      </c>
      <c r="F2618" t="s">
        <v>28</v>
      </c>
      <c r="G2618">
        <v>0</v>
      </c>
      <c r="M2618">
        <v>0</v>
      </c>
      <c r="N2618" s="11"/>
      <c r="O2618" s="11"/>
      <c r="P2618" s="11"/>
      <c r="Q2618" s="11"/>
      <c r="R2618" s="11"/>
      <c r="S2618" s="11"/>
      <c r="T2618" s="11"/>
      <c r="U2618" s="2">
        <v>-4.19E-2</v>
      </c>
      <c r="V2618" s="11"/>
      <c r="W2618" s="11"/>
      <c r="X2618" s="11"/>
    </row>
    <row r="2619" spans="1:24" x14ac:dyDescent="0.55000000000000004">
      <c r="A2619">
        <v>97</v>
      </c>
      <c r="B2619">
        <v>6</v>
      </c>
      <c r="C2619">
        <v>26</v>
      </c>
      <c r="D2619" t="s">
        <v>32</v>
      </c>
      <c r="E2619">
        <v>15</v>
      </c>
      <c r="F2619" t="s">
        <v>33</v>
      </c>
      <c r="G2619">
        <v>1</v>
      </c>
      <c r="M2619">
        <v>17</v>
      </c>
      <c r="N2619" s="11"/>
      <c r="O2619" s="11"/>
      <c r="P2619" s="11"/>
      <c r="Q2619" s="11"/>
      <c r="R2619" s="11"/>
      <c r="S2619" s="11"/>
      <c r="T2619" s="11"/>
      <c r="U2619" s="2">
        <v>2.1100000000000001E-2</v>
      </c>
      <c r="V2619" s="11"/>
      <c r="W2619" s="11"/>
      <c r="X2619" s="11"/>
    </row>
    <row r="2620" spans="1:24" x14ac:dyDescent="0.55000000000000004">
      <c r="A2620">
        <v>97</v>
      </c>
      <c r="B2620">
        <v>6</v>
      </c>
      <c r="C2620">
        <v>27</v>
      </c>
      <c r="D2620" t="s">
        <v>34</v>
      </c>
      <c r="E2620">
        <v>16</v>
      </c>
      <c r="F2620" t="s">
        <v>28</v>
      </c>
      <c r="G2620">
        <v>23</v>
      </c>
      <c r="M2620">
        <v>41</v>
      </c>
      <c r="N2620" s="11"/>
      <c r="O2620" s="11"/>
      <c r="P2620" s="11"/>
      <c r="Q2620" s="11"/>
      <c r="R2620" s="11"/>
      <c r="S2620" s="11"/>
      <c r="T2620" s="11"/>
      <c r="U2620" s="2">
        <v>4.19E-2</v>
      </c>
      <c r="V2620" s="11"/>
      <c r="W2620" s="11"/>
      <c r="X2620" s="11"/>
    </row>
    <row r="2621" spans="1:24" x14ac:dyDescent="0.55000000000000004">
      <c r="A2621">
        <v>98</v>
      </c>
      <c r="B2621">
        <v>1</v>
      </c>
      <c r="C2621">
        <v>1</v>
      </c>
      <c r="D2621" t="s">
        <v>3</v>
      </c>
      <c r="E2621">
        <v>1</v>
      </c>
      <c r="F2621" t="s">
        <v>9</v>
      </c>
      <c r="G2621">
        <v>20</v>
      </c>
      <c r="M2621">
        <v>42</v>
      </c>
      <c r="N2621" s="9"/>
      <c r="O2621" s="9"/>
      <c r="P2621" s="9"/>
      <c r="Q2621" s="9"/>
      <c r="R2621" s="9"/>
      <c r="S2621" s="10">
        <v>5.9800000000000001E-4</v>
      </c>
      <c r="T2621" s="11"/>
      <c r="U2621" s="11"/>
      <c r="V2621" s="9"/>
      <c r="W2621" s="10">
        <v>7.9799999999999992E-3</v>
      </c>
      <c r="X2621" s="2">
        <v>7.2099999999999996E-4</v>
      </c>
    </row>
    <row r="2622" spans="1:24" x14ac:dyDescent="0.55000000000000004">
      <c r="A2622">
        <v>98</v>
      </c>
      <c r="B2622">
        <v>1</v>
      </c>
      <c r="C2622">
        <v>2</v>
      </c>
      <c r="D2622" t="s">
        <v>5</v>
      </c>
      <c r="E2622">
        <v>2</v>
      </c>
      <c r="F2622" t="s">
        <v>9</v>
      </c>
      <c r="G2622">
        <v>3</v>
      </c>
      <c r="M2622">
        <v>49</v>
      </c>
      <c r="N2622" s="9"/>
      <c r="O2622" s="9"/>
      <c r="P2622" s="9"/>
      <c r="Q2622" s="9"/>
      <c r="R2622" s="9"/>
      <c r="S2622" s="10">
        <v>1.0740000000000001E-3</v>
      </c>
      <c r="T2622" s="11"/>
      <c r="U2622" s="11"/>
      <c r="V2622" s="9"/>
      <c r="W2622" s="10">
        <v>1.2290000000000001E-3</v>
      </c>
      <c r="X2622" s="2">
        <v>1.188E-3</v>
      </c>
    </row>
    <row r="2623" spans="1:24" x14ac:dyDescent="0.55000000000000004">
      <c r="A2623">
        <v>98</v>
      </c>
      <c r="B2623">
        <v>1</v>
      </c>
      <c r="C2623">
        <v>3</v>
      </c>
      <c r="D2623" t="s">
        <v>6</v>
      </c>
      <c r="E2623">
        <v>2</v>
      </c>
      <c r="F2623" t="s">
        <v>9</v>
      </c>
      <c r="G2623">
        <v>4</v>
      </c>
      <c r="M2623">
        <v>74</v>
      </c>
      <c r="N2623" s="9"/>
      <c r="O2623" s="9"/>
      <c r="P2623" s="9"/>
      <c r="Q2623" s="9"/>
      <c r="R2623" s="9"/>
      <c r="S2623" s="10">
        <f t="shared" ref="S2623" si="298">0.000218*4</f>
        <v>8.7200000000000005E-4</v>
      </c>
      <c r="T2623" s="11"/>
      <c r="U2623" s="11"/>
      <c r="V2623" s="9"/>
      <c r="W2623" s="10">
        <v>9.2299999999999999E-4</v>
      </c>
      <c r="X2623" s="2">
        <v>9.01E-4</v>
      </c>
    </row>
    <row r="2624" spans="1:24" x14ac:dyDescent="0.55000000000000004">
      <c r="A2624">
        <v>98</v>
      </c>
      <c r="B2624">
        <v>1</v>
      </c>
      <c r="C2624">
        <v>4</v>
      </c>
      <c r="D2624" t="s">
        <v>7</v>
      </c>
      <c r="E2624">
        <v>2</v>
      </c>
      <c r="F2624" t="s">
        <v>9</v>
      </c>
      <c r="G2624">
        <v>2</v>
      </c>
      <c r="M2624">
        <v>90</v>
      </c>
      <c r="N2624" s="9"/>
      <c r="O2624" s="9"/>
      <c r="P2624" s="9"/>
      <c r="Q2624" s="9"/>
      <c r="R2624" s="9"/>
      <c r="S2624" s="10">
        <f t="shared" ref="S2624" si="299">0.000218*2</f>
        <v>4.3600000000000003E-4</v>
      </c>
      <c r="T2624" s="11"/>
      <c r="U2624" s="11"/>
      <c r="V2624" s="9"/>
      <c r="W2624" s="10">
        <v>6.4999999999999997E-4</v>
      </c>
      <c r="X2624" s="2">
        <v>5.4199999999999995E-4</v>
      </c>
    </row>
    <row r="2625" spans="1:24" x14ac:dyDescent="0.55000000000000004">
      <c r="A2625">
        <v>98</v>
      </c>
      <c r="B2625">
        <v>2</v>
      </c>
      <c r="C2625">
        <v>5</v>
      </c>
      <c r="D2625" t="s">
        <v>8</v>
      </c>
      <c r="E2625">
        <v>3</v>
      </c>
      <c r="F2625" t="s">
        <v>9</v>
      </c>
      <c r="G2625">
        <v>5</v>
      </c>
      <c r="M2625">
        <v>12</v>
      </c>
      <c r="N2625" s="2">
        <v>8.7999999999999998E-5</v>
      </c>
      <c r="O2625" s="2">
        <v>2.5399999999999999E-4</v>
      </c>
      <c r="P2625" s="2">
        <v>4.1199999999999999E-4</v>
      </c>
      <c r="Q2625" s="2">
        <v>3.68E-4</v>
      </c>
      <c r="R2625" s="11"/>
      <c r="S2625" s="11"/>
      <c r="T2625" s="11"/>
      <c r="U2625" s="11"/>
      <c r="V2625" s="11"/>
      <c r="W2625" s="11"/>
      <c r="X2625" s="11"/>
    </row>
    <row r="2626" spans="1:24" x14ac:dyDescent="0.55000000000000004">
      <c r="A2626">
        <v>98</v>
      </c>
      <c r="B2626">
        <v>2</v>
      </c>
      <c r="C2626">
        <v>6</v>
      </c>
      <c r="D2626" t="s">
        <v>10</v>
      </c>
      <c r="E2626">
        <v>3</v>
      </c>
      <c r="F2626" t="s">
        <v>9</v>
      </c>
      <c r="G2626">
        <v>53</v>
      </c>
      <c r="M2626">
        <v>38</v>
      </c>
      <c r="N2626" s="2">
        <v>3.9999999999999998E-6</v>
      </c>
      <c r="O2626" s="2">
        <v>4.1999999999999998E-5</v>
      </c>
      <c r="P2626" s="2">
        <v>6.7000000000000002E-5</v>
      </c>
      <c r="Q2626" s="2">
        <v>5.5000000000000002E-5</v>
      </c>
      <c r="R2626" s="11"/>
      <c r="S2626" s="11"/>
      <c r="T2626" s="11"/>
      <c r="U2626" s="11"/>
      <c r="V2626" s="11"/>
      <c r="W2626" s="11"/>
      <c r="X2626" s="11"/>
    </row>
    <row r="2627" spans="1:24" x14ac:dyDescent="0.55000000000000004">
      <c r="A2627">
        <v>98</v>
      </c>
      <c r="B2627">
        <v>2</v>
      </c>
      <c r="C2627">
        <v>7</v>
      </c>
      <c r="D2627" t="s">
        <v>11</v>
      </c>
      <c r="E2627">
        <v>3</v>
      </c>
      <c r="F2627" t="s">
        <v>9</v>
      </c>
      <c r="G2627">
        <v>13</v>
      </c>
      <c r="M2627">
        <v>81</v>
      </c>
      <c r="N2627" s="2">
        <v>1.7E-5</v>
      </c>
      <c r="O2627" s="2">
        <v>1.4899999999999999E-4</v>
      </c>
      <c r="P2627" s="2">
        <v>3.5399999999999999E-4</v>
      </c>
      <c r="Q2627" s="2">
        <v>3.1199999999999999E-4</v>
      </c>
      <c r="R2627" s="11"/>
      <c r="S2627" s="11"/>
      <c r="T2627" s="11"/>
      <c r="U2627" s="11"/>
      <c r="V2627" s="11"/>
      <c r="W2627" s="11"/>
      <c r="X2627" s="11"/>
    </row>
    <row r="2628" spans="1:24" x14ac:dyDescent="0.55000000000000004">
      <c r="A2628">
        <v>98</v>
      </c>
      <c r="B2628">
        <v>2</v>
      </c>
      <c r="C2628">
        <v>8</v>
      </c>
      <c r="D2628" t="s">
        <v>12</v>
      </c>
      <c r="E2628">
        <v>3</v>
      </c>
      <c r="F2628" t="s">
        <v>9</v>
      </c>
      <c r="G2628">
        <v>6</v>
      </c>
      <c r="M2628">
        <v>85</v>
      </c>
      <c r="N2628" s="2">
        <v>1.2E-5</v>
      </c>
      <c r="O2628" s="2">
        <v>1.02E-4</v>
      </c>
      <c r="P2628" s="2">
        <v>2.32E-4</v>
      </c>
      <c r="Q2628" s="2">
        <v>1.9900000000000001E-4</v>
      </c>
      <c r="R2628" s="11"/>
      <c r="S2628" s="11"/>
      <c r="T2628" s="11"/>
      <c r="U2628" s="11"/>
      <c r="V2628" s="11"/>
      <c r="W2628" s="11"/>
      <c r="X2628" s="11"/>
    </row>
    <row r="2629" spans="1:24" x14ac:dyDescent="0.55000000000000004">
      <c r="A2629">
        <v>98</v>
      </c>
      <c r="B2629">
        <v>3</v>
      </c>
      <c r="C2629">
        <v>9</v>
      </c>
      <c r="D2629" t="s">
        <v>13</v>
      </c>
      <c r="E2629">
        <v>4</v>
      </c>
      <c r="F2629" t="s">
        <v>9</v>
      </c>
      <c r="G2629">
        <v>0</v>
      </c>
      <c r="M2629">
        <v>0</v>
      </c>
      <c r="N2629" s="11"/>
      <c r="O2629" s="11"/>
      <c r="P2629" s="11"/>
      <c r="Q2629" s="11"/>
      <c r="R2629" s="11"/>
      <c r="S2629" s="11"/>
      <c r="T2629" s="11"/>
      <c r="U2629" s="11"/>
      <c r="V2629" s="11"/>
      <c r="W2629" s="2">
        <v>5.3999999999999998E-5</v>
      </c>
      <c r="X2629" s="2">
        <v>4.1E-5</v>
      </c>
    </row>
    <row r="2630" spans="1:24" x14ac:dyDescent="0.55000000000000004">
      <c r="A2630">
        <v>98</v>
      </c>
      <c r="B2630">
        <v>3</v>
      </c>
      <c r="C2630">
        <v>10</v>
      </c>
      <c r="D2630" t="s">
        <v>14</v>
      </c>
      <c r="E2630">
        <v>4</v>
      </c>
      <c r="F2630" t="s">
        <v>9</v>
      </c>
      <c r="G2630">
        <v>0</v>
      </c>
      <c r="M2630">
        <v>0</v>
      </c>
      <c r="N2630" s="11"/>
      <c r="O2630" s="11"/>
      <c r="P2630" s="11"/>
      <c r="Q2630" s="11"/>
      <c r="R2630" s="11"/>
      <c r="S2630" s="2">
        <v>2.0100000000000001E-4</v>
      </c>
      <c r="T2630" s="11"/>
      <c r="U2630" s="11"/>
      <c r="V2630" s="11"/>
      <c r="W2630" s="2">
        <v>1.4200000000000001E-4</v>
      </c>
      <c r="X2630" s="2">
        <v>1.35E-4</v>
      </c>
    </row>
    <row r="2631" spans="1:24" x14ac:dyDescent="0.55000000000000004">
      <c r="A2631">
        <v>98</v>
      </c>
      <c r="B2631">
        <v>3</v>
      </c>
      <c r="C2631">
        <v>11</v>
      </c>
      <c r="D2631" t="s">
        <v>15</v>
      </c>
      <c r="E2631">
        <v>5</v>
      </c>
      <c r="F2631" t="s">
        <v>9</v>
      </c>
      <c r="G2631">
        <v>2</v>
      </c>
      <c r="M2631">
        <v>18</v>
      </c>
      <c r="N2631" s="11"/>
      <c r="O2631" s="11"/>
      <c r="P2631" s="11"/>
      <c r="Q2631" s="11"/>
      <c r="R2631" s="11"/>
      <c r="S2631" s="2">
        <v>1.8699999999999999E-4</v>
      </c>
      <c r="T2631" s="11"/>
      <c r="U2631" s="11"/>
      <c r="V2631" s="11"/>
      <c r="W2631" s="2">
        <v>1.3200000000000001E-4</v>
      </c>
      <c r="X2631" s="2">
        <v>1.22E-4</v>
      </c>
    </row>
    <row r="2632" spans="1:24" x14ac:dyDescent="0.55000000000000004">
      <c r="A2632">
        <v>98</v>
      </c>
      <c r="B2632">
        <v>3</v>
      </c>
      <c r="C2632">
        <v>12</v>
      </c>
      <c r="D2632" t="s">
        <v>16</v>
      </c>
      <c r="E2632">
        <v>6</v>
      </c>
      <c r="F2632" t="s">
        <v>9</v>
      </c>
      <c r="G2632">
        <v>4</v>
      </c>
      <c r="M2632">
        <v>12</v>
      </c>
      <c r="N2632" s="11"/>
      <c r="O2632" s="11"/>
      <c r="P2632" s="11"/>
      <c r="Q2632" s="11"/>
      <c r="R2632" s="11"/>
      <c r="S2632" s="11"/>
      <c r="T2632" s="11"/>
      <c r="U2632" s="11"/>
      <c r="V2632" s="11"/>
      <c r="W2632" s="2">
        <v>1.9900000000000001E-4</v>
      </c>
      <c r="X2632" s="2">
        <v>1.7799999999999999E-4</v>
      </c>
    </row>
    <row r="2633" spans="1:24" x14ac:dyDescent="0.55000000000000004">
      <c r="A2633">
        <v>98</v>
      </c>
      <c r="B2633">
        <v>3</v>
      </c>
      <c r="C2633">
        <v>13</v>
      </c>
      <c r="D2633" t="s">
        <v>17</v>
      </c>
      <c r="E2633">
        <v>7</v>
      </c>
      <c r="F2633" t="s">
        <v>9</v>
      </c>
      <c r="G2633">
        <v>15</v>
      </c>
      <c r="M2633">
        <v>23</v>
      </c>
      <c r="N2633" s="2">
        <v>2.5000000000000001E-5</v>
      </c>
      <c r="O2633" s="2">
        <v>1.65E-4</v>
      </c>
      <c r="P2633" s="2">
        <f t="shared" ref="P2633" si="300">0.000398</f>
        <v>3.9800000000000002E-4</v>
      </c>
      <c r="Q2633" s="2">
        <v>3.1100000000000002E-4</v>
      </c>
      <c r="R2633" s="11"/>
      <c r="S2633" s="11"/>
      <c r="T2633" s="11"/>
      <c r="U2633" s="11"/>
      <c r="V2633" s="11"/>
      <c r="W2633" s="2">
        <v>8.3999999999999995E-5</v>
      </c>
      <c r="X2633" s="2">
        <v>7.7999999999999999E-5</v>
      </c>
    </row>
    <row r="2634" spans="1:24" x14ac:dyDescent="0.55000000000000004">
      <c r="A2634">
        <v>98</v>
      </c>
      <c r="B2634">
        <v>3</v>
      </c>
      <c r="C2634">
        <v>14</v>
      </c>
      <c r="D2634" t="s">
        <v>18</v>
      </c>
      <c r="E2634">
        <v>8</v>
      </c>
      <c r="F2634" t="s">
        <v>9</v>
      </c>
      <c r="G2634">
        <v>4</v>
      </c>
      <c r="M2634">
        <v>44</v>
      </c>
      <c r="N2634" s="2">
        <v>3.3000000000000003E-5</v>
      </c>
      <c r="O2634" s="2">
        <v>1.9900000000000001E-4</v>
      </c>
      <c r="P2634" s="2">
        <v>4.3300000000000001E-4</v>
      </c>
      <c r="Q2634" s="2">
        <v>3.8200000000000002E-4</v>
      </c>
      <c r="R2634" s="11"/>
      <c r="S2634" s="2">
        <v>1.54E-4</v>
      </c>
      <c r="T2634" s="11"/>
      <c r="U2634" s="11"/>
      <c r="V2634" s="11"/>
      <c r="W2634" s="2">
        <v>1.02E-4</v>
      </c>
      <c r="X2634" s="2">
        <v>9.2999999999999997E-5</v>
      </c>
    </row>
    <row r="2635" spans="1:24" x14ac:dyDescent="0.55000000000000004">
      <c r="A2635">
        <v>98</v>
      </c>
      <c r="B2635">
        <v>3</v>
      </c>
      <c r="C2635">
        <v>15</v>
      </c>
      <c r="D2635" t="s">
        <v>19</v>
      </c>
      <c r="E2635">
        <v>4</v>
      </c>
      <c r="F2635" t="s">
        <v>9</v>
      </c>
      <c r="G2635">
        <v>9</v>
      </c>
      <c r="M2635">
        <v>35</v>
      </c>
      <c r="N2635" s="11"/>
      <c r="O2635" s="11"/>
      <c r="P2635" s="11"/>
      <c r="Q2635" s="11"/>
      <c r="R2635" s="11"/>
      <c r="S2635" s="2">
        <v>2.5500000000000002E-4</v>
      </c>
      <c r="T2635" s="11"/>
      <c r="U2635" s="11"/>
      <c r="V2635" s="11"/>
      <c r="W2635" s="2">
        <v>1.6200000000000001E-4</v>
      </c>
      <c r="X2635" s="2">
        <v>1.4999999999999999E-4</v>
      </c>
    </row>
    <row r="2636" spans="1:24" x14ac:dyDescent="0.55000000000000004">
      <c r="A2636">
        <v>98</v>
      </c>
      <c r="B2636">
        <v>4</v>
      </c>
      <c r="C2636">
        <v>16</v>
      </c>
      <c r="D2636" t="s">
        <v>20</v>
      </c>
      <c r="E2636">
        <v>9</v>
      </c>
      <c r="F2636" t="s">
        <v>9</v>
      </c>
      <c r="G2636">
        <v>59</v>
      </c>
      <c r="M2636">
        <v>21</v>
      </c>
      <c r="N2636" s="11"/>
      <c r="O2636" s="11"/>
      <c r="P2636" s="11"/>
      <c r="Q2636" s="11"/>
      <c r="R2636" s="11"/>
      <c r="S2636" s="11"/>
      <c r="T2636" s="11"/>
      <c r="U2636" s="11"/>
      <c r="V2636" s="11"/>
      <c r="W2636" s="2">
        <v>1.9999999999999999E-6</v>
      </c>
      <c r="X2636" s="2">
        <v>1.9999999999999999E-6</v>
      </c>
    </row>
    <row r="2637" spans="1:24" x14ac:dyDescent="0.55000000000000004">
      <c r="A2637">
        <v>98</v>
      </c>
      <c r="B2637">
        <v>5</v>
      </c>
      <c r="C2637">
        <v>17</v>
      </c>
      <c r="D2637" t="s">
        <v>21</v>
      </c>
      <c r="E2637">
        <v>10</v>
      </c>
      <c r="F2637" t="s">
        <v>22</v>
      </c>
      <c r="G2637">
        <v>0</v>
      </c>
      <c r="M2637">
        <v>0</v>
      </c>
      <c r="N2637" s="11"/>
      <c r="O2637" s="11"/>
      <c r="P2637" s="11"/>
      <c r="Q2637" s="11"/>
      <c r="R2637" s="11"/>
      <c r="S2637" s="11"/>
      <c r="T2637" s="2">
        <v>1.7899999999999999E-4</v>
      </c>
      <c r="U2637" s="11"/>
      <c r="V2637" s="11"/>
      <c r="W2637" s="11"/>
      <c r="X2637" s="11"/>
    </row>
    <row r="2638" spans="1:24" x14ac:dyDescent="0.55000000000000004">
      <c r="A2638">
        <v>98</v>
      </c>
      <c r="B2638">
        <v>5</v>
      </c>
      <c r="C2638">
        <v>18</v>
      </c>
      <c r="D2638" t="s">
        <v>23</v>
      </c>
      <c r="E2638">
        <v>11</v>
      </c>
      <c r="F2638" t="s">
        <v>22</v>
      </c>
      <c r="G2638">
        <v>0</v>
      </c>
      <c r="M2638">
        <v>0</v>
      </c>
      <c r="N2638" s="11"/>
      <c r="O2638" s="11"/>
      <c r="P2638" s="11"/>
      <c r="Q2638" s="11"/>
      <c r="R2638" s="2">
        <v>3.5399999999999999E-4</v>
      </c>
      <c r="S2638" s="11"/>
      <c r="T2638" s="11"/>
      <c r="U2638" s="11"/>
      <c r="V2638" s="2">
        <v>1.2300000000000001E-4</v>
      </c>
      <c r="W2638" s="2">
        <v>3.1999999999999999E-5</v>
      </c>
      <c r="X2638" s="2">
        <v>5.5000000000000002E-5</v>
      </c>
    </row>
    <row r="2639" spans="1:24" x14ac:dyDescent="0.55000000000000004">
      <c r="A2639">
        <v>98</v>
      </c>
      <c r="B2639">
        <v>5</v>
      </c>
      <c r="C2639">
        <v>19</v>
      </c>
      <c r="D2639" t="s">
        <v>24</v>
      </c>
      <c r="E2639">
        <v>11</v>
      </c>
      <c r="F2639" t="s">
        <v>22</v>
      </c>
      <c r="G2639">
        <v>17</v>
      </c>
      <c r="M2639">
        <v>37</v>
      </c>
      <c r="N2639" s="11"/>
      <c r="O2639" s="11"/>
      <c r="P2639" s="11"/>
      <c r="Q2639" s="11"/>
      <c r="R2639" s="2">
        <v>5.5400000000000002E-4</v>
      </c>
      <c r="S2639" s="11"/>
      <c r="T2639" s="11"/>
      <c r="U2639" s="11"/>
      <c r="V2639" s="2">
        <v>3.3700000000000001E-4</v>
      </c>
      <c r="W2639" s="2">
        <v>1.9900000000000001E-4</v>
      </c>
      <c r="X2639" s="2">
        <v>2.4499999999999999E-4</v>
      </c>
    </row>
    <row r="2640" spans="1:24" x14ac:dyDescent="0.55000000000000004">
      <c r="A2640">
        <v>98</v>
      </c>
      <c r="B2640">
        <v>5</v>
      </c>
      <c r="C2640">
        <v>20</v>
      </c>
      <c r="D2640" t="s">
        <v>25</v>
      </c>
      <c r="E2640">
        <v>10</v>
      </c>
      <c r="F2640" t="s">
        <v>22</v>
      </c>
      <c r="G2640">
        <v>3615</v>
      </c>
      <c r="M2640">
        <v>45</v>
      </c>
      <c r="N2640" s="11"/>
      <c r="O2640" s="11"/>
      <c r="P2640" s="11"/>
      <c r="Q2640" s="11"/>
      <c r="R2640" s="11"/>
      <c r="S2640" s="11"/>
      <c r="T2640" s="2">
        <v>1.7899999999999999E-4</v>
      </c>
      <c r="U2640" s="11"/>
      <c r="V2640" s="11"/>
      <c r="W2640" s="11"/>
      <c r="X2640" s="11"/>
    </row>
    <row r="2641" spans="1:24" x14ac:dyDescent="0.55000000000000004">
      <c r="A2641">
        <v>98</v>
      </c>
      <c r="B2641">
        <v>5</v>
      </c>
      <c r="C2641">
        <v>21</v>
      </c>
      <c r="D2641" t="s">
        <v>26</v>
      </c>
      <c r="E2641">
        <v>11</v>
      </c>
      <c r="F2641" t="s">
        <v>22</v>
      </c>
      <c r="G2641">
        <v>324</v>
      </c>
      <c r="M2641">
        <v>44</v>
      </c>
      <c r="N2641" s="11"/>
      <c r="O2641" s="11"/>
      <c r="P2641" s="11"/>
      <c r="Q2641" s="11"/>
      <c r="R2641" s="2">
        <v>5.5099999999999995E-4</v>
      </c>
      <c r="S2641" s="11"/>
      <c r="T2641" s="11"/>
      <c r="U2641" s="11"/>
      <c r="V2641" s="2">
        <v>3.3199999999999999E-4</v>
      </c>
      <c r="W2641" s="2">
        <v>1.92E-4</v>
      </c>
      <c r="X2641" s="2">
        <v>2.33E-4</v>
      </c>
    </row>
    <row r="2642" spans="1:24" x14ac:dyDescent="0.55000000000000004">
      <c r="A2642">
        <v>98</v>
      </c>
      <c r="B2642">
        <v>5</v>
      </c>
      <c r="C2642">
        <v>22</v>
      </c>
      <c r="D2642" t="s">
        <v>27</v>
      </c>
      <c r="E2642">
        <v>11</v>
      </c>
      <c r="F2642" t="s">
        <v>28</v>
      </c>
      <c r="G2642">
        <v>18</v>
      </c>
      <c r="M2642">
        <v>42</v>
      </c>
      <c r="N2642" s="11"/>
      <c r="O2642" s="11"/>
      <c r="P2642" s="11"/>
      <c r="Q2642" s="11"/>
      <c r="R2642" s="2">
        <v>2.7599999999999999E-4</v>
      </c>
      <c r="S2642" s="11"/>
      <c r="T2642" s="11"/>
      <c r="U2642" s="11"/>
      <c r="V2642" s="11"/>
      <c r="W2642" s="11"/>
      <c r="X2642" s="11"/>
    </row>
    <row r="2643" spans="1:24" x14ac:dyDescent="0.55000000000000004">
      <c r="A2643">
        <v>98</v>
      </c>
      <c r="B2643">
        <v>6</v>
      </c>
      <c r="C2643">
        <v>23</v>
      </c>
      <c r="D2643" t="s">
        <v>29</v>
      </c>
      <c r="E2643">
        <v>12</v>
      </c>
      <c r="F2643" t="s">
        <v>28</v>
      </c>
      <c r="G2643">
        <v>0</v>
      </c>
      <c r="M2643">
        <v>0</v>
      </c>
      <c r="N2643" s="11"/>
      <c r="O2643" s="11"/>
      <c r="P2643" s="11"/>
      <c r="Q2643" s="11"/>
      <c r="R2643" s="11"/>
      <c r="S2643" s="11"/>
      <c r="T2643" s="11"/>
      <c r="U2643" s="2">
        <v>-4.19E-2</v>
      </c>
      <c r="V2643" s="11"/>
      <c r="W2643" s="11"/>
      <c r="X2643" s="11"/>
    </row>
    <row r="2644" spans="1:24" x14ac:dyDescent="0.55000000000000004">
      <c r="A2644">
        <v>98</v>
      </c>
      <c r="B2644">
        <v>6</v>
      </c>
      <c r="C2644">
        <v>24</v>
      </c>
      <c r="D2644" t="s">
        <v>30</v>
      </c>
      <c r="E2644">
        <v>13</v>
      </c>
      <c r="F2644" t="s">
        <v>28</v>
      </c>
      <c r="G2644">
        <v>0</v>
      </c>
      <c r="M2644">
        <v>0</v>
      </c>
      <c r="N2644" s="11"/>
      <c r="O2644" s="11"/>
      <c r="P2644" s="11"/>
      <c r="Q2644" s="11"/>
      <c r="R2644" s="11"/>
      <c r="S2644" s="11"/>
      <c r="T2644" s="11"/>
      <c r="U2644" s="2">
        <v>2.1100000000000001E-2</v>
      </c>
      <c r="V2644" s="11"/>
      <c r="W2644" s="11"/>
      <c r="X2644" s="11"/>
    </row>
    <row r="2645" spans="1:24" x14ac:dyDescent="0.55000000000000004">
      <c r="A2645">
        <v>98</v>
      </c>
      <c r="B2645">
        <v>6</v>
      </c>
      <c r="C2645">
        <v>25</v>
      </c>
      <c r="D2645" t="s">
        <v>31</v>
      </c>
      <c r="E2645">
        <v>14</v>
      </c>
      <c r="F2645" t="s">
        <v>28</v>
      </c>
      <c r="G2645">
        <v>8</v>
      </c>
      <c r="M2645">
        <v>18</v>
      </c>
      <c r="N2645" s="11"/>
      <c r="O2645" s="11"/>
      <c r="P2645" s="11"/>
      <c r="Q2645" s="11"/>
      <c r="R2645" s="11"/>
      <c r="S2645" s="11"/>
      <c r="T2645" s="11"/>
      <c r="U2645" s="2">
        <v>-4.19E-2</v>
      </c>
      <c r="V2645" s="11"/>
      <c r="W2645" s="11"/>
      <c r="X2645" s="11"/>
    </row>
    <row r="2646" spans="1:24" x14ac:dyDescent="0.55000000000000004">
      <c r="A2646">
        <v>98</v>
      </c>
      <c r="B2646">
        <v>6</v>
      </c>
      <c r="C2646">
        <v>26</v>
      </c>
      <c r="D2646" t="s">
        <v>32</v>
      </c>
      <c r="E2646">
        <v>15</v>
      </c>
      <c r="F2646" t="s">
        <v>33</v>
      </c>
      <c r="G2646">
        <v>1</v>
      </c>
      <c r="M2646">
        <v>12</v>
      </c>
      <c r="N2646" s="11"/>
      <c r="O2646" s="11"/>
      <c r="P2646" s="11"/>
      <c r="Q2646" s="11"/>
      <c r="R2646" s="11"/>
      <c r="S2646" s="11"/>
      <c r="T2646" s="11"/>
      <c r="U2646" s="2">
        <v>2.1100000000000001E-2</v>
      </c>
      <c r="V2646" s="11"/>
      <c r="W2646" s="11"/>
      <c r="X2646" s="11"/>
    </row>
    <row r="2647" spans="1:24" x14ac:dyDescent="0.55000000000000004">
      <c r="A2647">
        <v>98</v>
      </c>
      <c r="B2647">
        <v>6</v>
      </c>
      <c r="C2647">
        <v>27</v>
      </c>
      <c r="D2647" t="s">
        <v>34</v>
      </c>
      <c r="E2647">
        <v>16</v>
      </c>
      <c r="F2647" t="s">
        <v>28</v>
      </c>
      <c r="G2647">
        <v>23</v>
      </c>
      <c r="M2647">
        <v>48</v>
      </c>
      <c r="N2647" s="11"/>
      <c r="O2647" s="11"/>
      <c r="P2647" s="11"/>
      <c r="Q2647" s="11"/>
      <c r="R2647" s="11"/>
      <c r="S2647" s="11"/>
      <c r="T2647" s="11"/>
      <c r="U2647" s="2">
        <v>4.19E-2</v>
      </c>
      <c r="V2647" s="11"/>
      <c r="W2647" s="11"/>
      <c r="X2647" s="11"/>
    </row>
    <row r="2648" spans="1:24" x14ac:dyDescent="0.55000000000000004">
      <c r="A2648">
        <v>99</v>
      </c>
      <c r="B2648">
        <v>1</v>
      </c>
      <c r="C2648">
        <v>1</v>
      </c>
      <c r="D2648" t="s">
        <v>3</v>
      </c>
      <c r="E2648">
        <v>1</v>
      </c>
      <c r="F2648" t="s">
        <v>4</v>
      </c>
      <c r="G2648">
        <v>24</v>
      </c>
      <c r="M2648">
        <v>51</v>
      </c>
      <c r="N2648" s="9"/>
      <c r="O2648" s="9"/>
      <c r="P2648" s="9"/>
      <c r="Q2648" s="9"/>
      <c r="R2648" s="9"/>
      <c r="S2648" s="10">
        <v>5.9800000000000001E-4</v>
      </c>
      <c r="T2648" s="11"/>
      <c r="U2648" s="11"/>
      <c r="V2648" s="9"/>
      <c r="W2648" s="10">
        <v>7.9799999999999992E-3</v>
      </c>
      <c r="X2648" s="2">
        <v>7.2099999999999996E-4</v>
      </c>
    </row>
    <row r="2649" spans="1:24" x14ac:dyDescent="0.55000000000000004">
      <c r="A2649">
        <v>99</v>
      </c>
      <c r="B2649">
        <v>1</v>
      </c>
      <c r="C2649">
        <v>2</v>
      </c>
      <c r="D2649" t="s">
        <v>5</v>
      </c>
      <c r="E2649">
        <v>2</v>
      </c>
      <c r="F2649" t="s">
        <v>4</v>
      </c>
      <c r="G2649">
        <v>3</v>
      </c>
      <c r="M2649">
        <v>40</v>
      </c>
      <c r="N2649" s="9"/>
      <c r="O2649" s="9"/>
      <c r="P2649" s="9"/>
      <c r="Q2649" s="9"/>
      <c r="R2649" s="9"/>
      <c r="S2649" s="10">
        <v>1.0740000000000001E-3</v>
      </c>
      <c r="T2649" s="11"/>
      <c r="U2649" s="11"/>
      <c r="V2649" s="9"/>
      <c r="W2649" s="10">
        <v>1.2290000000000001E-3</v>
      </c>
      <c r="X2649" s="2">
        <v>1.188E-3</v>
      </c>
    </row>
    <row r="2650" spans="1:24" x14ac:dyDescent="0.55000000000000004">
      <c r="A2650">
        <v>99</v>
      </c>
      <c r="B2650">
        <v>1</v>
      </c>
      <c r="C2650">
        <v>3</v>
      </c>
      <c r="D2650" t="s">
        <v>6</v>
      </c>
      <c r="E2650">
        <v>2</v>
      </c>
      <c r="F2650" t="s">
        <v>4</v>
      </c>
      <c r="G2650">
        <v>1</v>
      </c>
      <c r="M2650">
        <v>77</v>
      </c>
      <c r="N2650" s="9"/>
      <c r="O2650" s="9"/>
      <c r="P2650" s="9"/>
      <c r="Q2650" s="9"/>
      <c r="R2650" s="9"/>
      <c r="S2650" s="10">
        <f t="shared" ref="S2650" si="301">0.000218*4</f>
        <v>8.7200000000000005E-4</v>
      </c>
      <c r="T2650" s="11"/>
      <c r="U2650" s="11"/>
      <c r="V2650" s="9"/>
      <c r="W2650" s="10">
        <v>9.2299999999999999E-4</v>
      </c>
      <c r="X2650" s="2">
        <v>9.01E-4</v>
      </c>
    </row>
    <row r="2651" spans="1:24" x14ac:dyDescent="0.55000000000000004">
      <c r="A2651">
        <v>99</v>
      </c>
      <c r="B2651">
        <v>1</v>
      </c>
      <c r="C2651">
        <v>4</v>
      </c>
      <c r="D2651" t="s">
        <v>7</v>
      </c>
      <c r="E2651">
        <v>2</v>
      </c>
      <c r="F2651" t="s">
        <v>4</v>
      </c>
      <c r="G2651">
        <v>4</v>
      </c>
      <c r="M2651">
        <v>71</v>
      </c>
      <c r="N2651" s="9"/>
      <c r="O2651" s="9"/>
      <c r="P2651" s="9"/>
      <c r="Q2651" s="9"/>
      <c r="R2651" s="9"/>
      <c r="S2651" s="10">
        <f t="shared" ref="S2651" si="302">0.000218*2</f>
        <v>4.3600000000000003E-4</v>
      </c>
      <c r="T2651" s="11"/>
      <c r="U2651" s="11"/>
      <c r="V2651" s="9"/>
      <c r="W2651" s="10">
        <v>6.4999999999999997E-4</v>
      </c>
      <c r="X2651" s="2">
        <v>5.4199999999999995E-4</v>
      </c>
    </row>
    <row r="2652" spans="1:24" x14ac:dyDescent="0.55000000000000004">
      <c r="A2652">
        <v>99</v>
      </c>
      <c r="B2652">
        <v>2</v>
      </c>
      <c r="C2652">
        <v>5</v>
      </c>
      <c r="D2652" t="s">
        <v>8</v>
      </c>
      <c r="E2652">
        <v>3</v>
      </c>
      <c r="F2652" t="s">
        <v>9</v>
      </c>
      <c r="G2652">
        <v>5</v>
      </c>
      <c r="M2652">
        <v>16</v>
      </c>
      <c r="N2652" s="2">
        <v>8.7999999999999998E-5</v>
      </c>
      <c r="O2652" s="2">
        <v>2.5399999999999999E-4</v>
      </c>
      <c r="P2652" s="2">
        <v>4.1199999999999999E-4</v>
      </c>
      <c r="Q2652" s="2">
        <v>3.68E-4</v>
      </c>
      <c r="R2652" s="11"/>
      <c r="S2652" s="11"/>
      <c r="T2652" s="11"/>
      <c r="U2652" s="11"/>
      <c r="V2652" s="11"/>
      <c r="W2652" s="11"/>
      <c r="X2652" s="11"/>
    </row>
    <row r="2653" spans="1:24" x14ac:dyDescent="0.55000000000000004">
      <c r="A2653">
        <v>99</v>
      </c>
      <c r="B2653">
        <v>2</v>
      </c>
      <c r="C2653">
        <v>6</v>
      </c>
      <c r="D2653" t="s">
        <v>10</v>
      </c>
      <c r="E2653">
        <v>3</v>
      </c>
      <c r="F2653" t="s">
        <v>9</v>
      </c>
      <c r="G2653">
        <v>41</v>
      </c>
      <c r="M2653">
        <v>33</v>
      </c>
      <c r="N2653" s="2">
        <v>3.9999999999999998E-6</v>
      </c>
      <c r="O2653" s="2">
        <v>4.1999999999999998E-5</v>
      </c>
      <c r="P2653" s="2">
        <v>6.7000000000000002E-5</v>
      </c>
      <c r="Q2653" s="2">
        <v>5.5000000000000002E-5</v>
      </c>
      <c r="R2653" s="11"/>
      <c r="S2653" s="11"/>
      <c r="T2653" s="11"/>
      <c r="U2653" s="11"/>
      <c r="V2653" s="11"/>
      <c r="W2653" s="11"/>
      <c r="X2653" s="11"/>
    </row>
    <row r="2654" spans="1:24" x14ac:dyDescent="0.55000000000000004">
      <c r="A2654">
        <v>99</v>
      </c>
      <c r="B2654">
        <v>2</v>
      </c>
      <c r="C2654">
        <v>7</v>
      </c>
      <c r="D2654" t="s">
        <v>11</v>
      </c>
      <c r="E2654">
        <v>3</v>
      </c>
      <c r="F2654" t="s">
        <v>9</v>
      </c>
      <c r="G2654">
        <v>35</v>
      </c>
      <c r="M2654">
        <v>82</v>
      </c>
      <c r="N2654" s="2">
        <v>1.7E-5</v>
      </c>
      <c r="O2654" s="2">
        <v>1.4899999999999999E-4</v>
      </c>
      <c r="P2654" s="2">
        <v>3.5399999999999999E-4</v>
      </c>
      <c r="Q2654" s="2">
        <v>3.1199999999999999E-4</v>
      </c>
      <c r="R2654" s="11"/>
      <c r="S2654" s="11"/>
      <c r="T2654" s="11"/>
      <c r="U2654" s="11"/>
      <c r="V2654" s="11"/>
      <c r="W2654" s="11"/>
      <c r="X2654" s="11"/>
    </row>
    <row r="2655" spans="1:24" x14ac:dyDescent="0.55000000000000004">
      <c r="A2655">
        <v>99</v>
      </c>
      <c r="B2655">
        <v>2</v>
      </c>
      <c r="C2655">
        <v>8</v>
      </c>
      <c r="D2655" t="s">
        <v>12</v>
      </c>
      <c r="E2655">
        <v>3</v>
      </c>
      <c r="F2655" t="s">
        <v>9</v>
      </c>
      <c r="G2655">
        <v>5</v>
      </c>
      <c r="M2655">
        <v>86</v>
      </c>
      <c r="N2655" s="2">
        <v>1.2E-5</v>
      </c>
      <c r="O2655" s="2">
        <v>1.02E-4</v>
      </c>
      <c r="P2655" s="2">
        <v>2.32E-4</v>
      </c>
      <c r="Q2655" s="2">
        <v>1.9900000000000001E-4</v>
      </c>
      <c r="R2655" s="11"/>
      <c r="S2655" s="11"/>
      <c r="T2655" s="11"/>
      <c r="U2655" s="11"/>
      <c r="V2655" s="11"/>
      <c r="W2655" s="11"/>
      <c r="X2655" s="11"/>
    </row>
    <row r="2656" spans="1:24" x14ac:dyDescent="0.55000000000000004">
      <c r="A2656">
        <v>99</v>
      </c>
      <c r="B2656">
        <v>3</v>
      </c>
      <c r="C2656">
        <v>9</v>
      </c>
      <c r="D2656" t="s">
        <v>13</v>
      </c>
      <c r="E2656">
        <v>4</v>
      </c>
      <c r="F2656" t="s">
        <v>9</v>
      </c>
      <c r="G2656">
        <v>0</v>
      </c>
      <c r="M2656">
        <v>0</v>
      </c>
      <c r="N2656" s="11"/>
      <c r="O2656" s="11"/>
      <c r="P2656" s="11"/>
      <c r="Q2656" s="11"/>
      <c r="R2656" s="11"/>
      <c r="S2656" s="11"/>
      <c r="T2656" s="11"/>
      <c r="U2656" s="11"/>
      <c r="V2656" s="11"/>
      <c r="W2656" s="2">
        <v>5.3999999999999998E-5</v>
      </c>
      <c r="X2656" s="2">
        <v>4.1E-5</v>
      </c>
    </row>
    <row r="2657" spans="1:24" x14ac:dyDescent="0.55000000000000004">
      <c r="A2657">
        <v>99</v>
      </c>
      <c r="B2657">
        <v>3</v>
      </c>
      <c r="C2657">
        <v>10</v>
      </c>
      <c r="D2657" t="s">
        <v>14</v>
      </c>
      <c r="E2657">
        <v>4</v>
      </c>
      <c r="F2657" t="s">
        <v>9</v>
      </c>
      <c r="G2657">
        <v>0</v>
      </c>
      <c r="M2657">
        <v>0</v>
      </c>
      <c r="N2657" s="11"/>
      <c r="O2657" s="11"/>
      <c r="P2657" s="11"/>
      <c r="Q2657" s="11"/>
      <c r="R2657" s="11"/>
      <c r="S2657" s="2">
        <v>2.0100000000000001E-4</v>
      </c>
      <c r="T2657" s="11"/>
      <c r="U2657" s="11"/>
      <c r="V2657" s="11"/>
      <c r="W2657" s="2">
        <v>1.4200000000000001E-4</v>
      </c>
      <c r="X2657" s="2">
        <v>1.35E-4</v>
      </c>
    </row>
    <row r="2658" spans="1:24" x14ac:dyDescent="0.55000000000000004">
      <c r="A2658">
        <v>99</v>
      </c>
      <c r="B2658">
        <v>3</v>
      </c>
      <c r="C2658">
        <v>11</v>
      </c>
      <c r="D2658" t="s">
        <v>15</v>
      </c>
      <c r="E2658">
        <v>5</v>
      </c>
      <c r="F2658" t="s">
        <v>9</v>
      </c>
      <c r="G2658">
        <v>3</v>
      </c>
      <c r="M2658">
        <v>20</v>
      </c>
      <c r="N2658" s="11"/>
      <c r="O2658" s="11"/>
      <c r="P2658" s="11"/>
      <c r="Q2658" s="11"/>
      <c r="R2658" s="11"/>
      <c r="S2658" s="2">
        <v>1.8699999999999999E-4</v>
      </c>
      <c r="T2658" s="11"/>
      <c r="U2658" s="11"/>
      <c r="V2658" s="11"/>
      <c r="W2658" s="2">
        <v>1.3200000000000001E-4</v>
      </c>
      <c r="X2658" s="2">
        <v>1.22E-4</v>
      </c>
    </row>
    <row r="2659" spans="1:24" x14ac:dyDescent="0.55000000000000004">
      <c r="A2659">
        <v>99</v>
      </c>
      <c r="B2659">
        <v>3</v>
      </c>
      <c r="C2659">
        <v>12</v>
      </c>
      <c r="D2659" t="s">
        <v>16</v>
      </c>
      <c r="E2659">
        <v>6</v>
      </c>
      <c r="F2659" t="s">
        <v>9</v>
      </c>
      <c r="G2659">
        <v>4</v>
      </c>
      <c r="M2659">
        <v>13</v>
      </c>
      <c r="N2659" s="11"/>
      <c r="O2659" s="11"/>
      <c r="P2659" s="11"/>
      <c r="Q2659" s="11"/>
      <c r="R2659" s="11"/>
      <c r="S2659" s="11"/>
      <c r="T2659" s="11"/>
      <c r="U2659" s="11"/>
      <c r="V2659" s="11"/>
      <c r="W2659" s="2">
        <v>1.9900000000000001E-4</v>
      </c>
      <c r="X2659" s="2">
        <v>1.7799999999999999E-4</v>
      </c>
    </row>
    <row r="2660" spans="1:24" x14ac:dyDescent="0.55000000000000004">
      <c r="A2660">
        <v>99</v>
      </c>
      <c r="B2660">
        <v>3</v>
      </c>
      <c r="C2660">
        <v>13</v>
      </c>
      <c r="D2660" t="s">
        <v>17</v>
      </c>
      <c r="E2660">
        <v>7</v>
      </c>
      <c r="F2660" t="s">
        <v>9</v>
      </c>
      <c r="G2660">
        <v>15</v>
      </c>
      <c r="M2660">
        <v>20</v>
      </c>
      <c r="N2660" s="2">
        <v>2.5000000000000001E-5</v>
      </c>
      <c r="O2660" s="2">
        <v>1.65E-4</v>
      </c>
      <c r="P2660" s="2">
        <f t="shared" ref="P2660" si="303">0.000398</f>
        <v>3.9800000000000002E-4</v>
      </c>
      <c r="Q2660" s="2">
        <v>3.1100000000000002E-4</v>
      </c>
      <c r="R2660" s="11"/>
      <c r="S2660" s="11"/>
      <c r="T2660" s="11"/>
      <c r="U2660" s="11"/>
      <c r="V2660" s="11"/>
      <c r="W2660" s="2">
        <v>8.3999999999999995E-5</v>
      </c>
      <c r="X2660" s="2">
        <v>7.7999999999999999E-5</v>
      </c>
    </row>
    <row r="2661" spans="1:24" x14ac:dyDescent="0.55000000000000004">
      <c r="A2661">
        <v>99</v>
      </c>
      <c r="B2661">
        <v>3</v>
      </c>
      <c r="C2661">
        <v>14</v>
      </c>
      <c r="D2661" t="s">
        <v>18</v>
      </c>
      <c r="E2661">
        <v>8</v>
      </c>
      <c r="F2661" t="s">
        <v>9</v>
      </c>
      <c r="G2661">
        <v>2</v>
      </c>
      <c r="M2661">
        <v>45</v>
      </c>
      <c r="N2661" s="2">
        <v>3.3000000000000003E-5</v>
      </c>
      <c r="O2661" s="2">
        <v>1.9900000000000001E-4</v>
      </c>
      <c r="P2661" s="2">
        <v>4.3300000000000001E-4</v>
      </c>
      <c r="Q2661" s="2">
        <v>3.8200000000000002E-4</v>
      </c>
      <c r="R2661" s="11"/>
      <c r="S2661" s="2">
        <v>1.54E-4</v>
      </c>
      <c r="T2661" s="11"/>
      <c r="U2661" s="11"/>
      <c r="V2661" s="11"/>
      <c r="W2661" s="2">
        <v>1.02E-4</v>
      </c>
      <c r="X2661" s="2">
        <v>9.2999999999999997E-5</v>
      </c>
    </row>
    <row r="2662" spans="1:24" x14ac:dyDescent="0.55000000000000004">
      <c r="A2662">
        <v>99</v>
      </c>
      <c r="B2662">
        <v>3</v>
      </c>
      <c r="C2662">
        <v>15</v>
      </c>
      <c r="D2662" t="s">
        <v>19</v>
      </c>
      <c r="E2662">
        <v>4</v>
      </c>
      <c r="F2662" t="s">
        <v>9</v>
      </c>
      <c r="G2662">
        <v>8</v>
      </c>
      <c r="M2662">
        <v>31</v>
      </c>
      <c r="N2662" s="11"/>
      <c r="O2662" s="11"/>
      <c r="P2662" s="11"/>
      <c r="Q2662" s="11"/>
      <c r="R2662" s="11"/>
      <c r="S2662" s="2">
        <v>2.5500000000000002E-4</v>
      </c>
      <c r="T2662" s="11"/>
      <c r="U2662" s="11"/>
      <c r="V2662" s="11"/>
      <c r="W2662" s="2">
        <v>1.6200000000000001E-4</v>
      </c>
      <c r="X2662" s="2">
        <v>1.4999999999999999E-4</v>
      </c>
    </row>
    <row r="2663" spans="1:24" x14ac:dyDescent="0.55000000000000004">
      <c r="A2663">
        <v>99</v>
      </c>
      <c r="B2663">
        <v>4</v>
      </c>
      <c r="C2663">
        <v>16</v>
      </c>
      <c r="D2663" t="s">
        <v>20</v>
      </c>
      <c r="E2663">
        <v>9</v>
      </c>
      <c r="F2663" t="s">
        <v>9</v>
      </c>
      <c r="G2663">
        <v>63</v>
      </c>
      <c r="M2663">
        <v>21</v>
      </c>
      <c r="N2663" s="11"/>
      <c r="O2663" s="11"/>
      <c r="P2663" s="11"/>
      <c r="Q2663" s="11"/>
      <c r="R2663" s="11"/>
      <c r="S2663" s="11"/>
      <c r="T2663" s="11"/>
      <c r="U2663" s="11"/>
      <c r="V2663" s="11"/>
      <c r="W2663" s="2">
        <v>1.9999999999999999E-6</v>
      </c>
      <c r="X2663" s="2">
        <v>1.9999999999999999E-6</v>
      </c>
    </row>
    <row r="2664" spans="1:24" x14ac:dyDescent="0.55000000000000004">
      <c r="A2664">
        <v>99</v>
      </c>
      <c r="B2664">
        <v>5</v>
      </c>
      <c r="C2664">
        <v>17</v>
      </c>
      <c r="D2664" t="s">
        <v>21</v>
      </c>
      <c r="E2664">
        <v>10</v>
      </c>
      <c r="F2664" t="s">
        <v>22</v>
      </c>
      <c r="G2664">
        <v>0</v>
      </c>
      <c r="M2664">
        <v>0</v>
      </c>
      <c r="N2664" s="11"/>
      <c r="O2664" s="11"/>
      <c r="P2664" s="11"/>
      <c r="Q2664" s="11"/>
      <c r="R2664" s="11"/>
      <c r="S2664" s="11"/>
      <c r="T2664" s="2">
        <v>1.7899999999999999E-4</v>
      </c>
      <c r="U2664" s="11"/>
      <c r="V2664" s="11"/>
      <c r="W2664" s="11"/>
      <c r="X2664" s="11"/>
    </row>
    <row r="2665" spans="1:24" x14ac:dyDescent="0.55000000000000004">
      <c r="A2665">
        <v>99</v>
      </c>
      <c r="B2665">
        <v>5</v>
      </c>
      <c r="C2665">
        <v>18</v>
      </c>
      <c r="D2665" t="s">
        <v>23</v>
      </c>
      <c r="E2665">
        <v>11</v>
      </c>
      <c r="F2665" t="s">
        <v>22</v>
      </c>
      <c r="G2665">
        <v>0</v>
      </c>
      <c r="M2665">
        <v>0</v>
      </c>
      <c r="N2665" s="11"/>
      <c r="O2665" s="11"/>
      <c r="P2665" s="11"/>
      <c r="Q2665" s="11"/>
      <c r="R2665" s="2">
        <v>3.5399999999999999E-4</v>
      </c>
      <c r="S2665" s="11"/>
      <c r="T2665" s="11"/>
      <c r="U2665" s="11"/>
      <c r="V2665" s="2">
        <v>1.2300000000000001E-4</v>
      </c>
      <c r="W2665" s="2">
        <v>3.1999999999999999E-5</v>
      </c>
      <c r="X2665" s="2">
        <v>5.5000000000000002E-5</v>
      </c>
    </row>
    <row r="2666" spans="1:24" x14ac:dyDescent="0.55000000000000004">
      <c r="A2666">
        <v>99</v>
      </c>
      <c r="B2666">
        <v>5</v>
      </c>
      <c r="C2666">
        <v>19</v>
      </c>
      <c r="D2666" t="s">
        <v>24</v>
      </c>
      <c r="E2666">
        <v>11</v>
      </c>
      <c r="F2666" t="s">
        <v>22</v>
      </c>
      <c r="G2666">
        <v>14</v>
      </c>
      <c r="M2666">
        <v>21</v>
      </c>
      <c r="N2666" s="11"/>
      <c r="O2666" s="11"/>
      <c r="P2666" s="11"/>
      <c r="Q2666" s="11"/>
      <c r="R2666" s="2">
        <v>5.5400000000000002E-4</v>
      </c>
      <c r="S2666" s="11"/>
      <c r="T2666" s="11"/>
      <c r="U2666" s="11"/>
      <c r="V2666" s="2">
        <v>3.3700000000000001E-4</v>
      </c>
      <c r="W2666" s="2">
        <v>1.9900000000000001E-4</v>
      </c>
      <c r="X2666" s="2">
        <v>2.4499999999999999E-4</v>
      </c>
    </row>
    <row r="2667" spans="1:24" x14ac:dyDescent="0.55000000000000004">
      <c r="A2667">
        <v>99</v>
      </c>
      <c r="B2667">
        <v>5</v>
      </c>
      <c r="C2667">
        <v>20</v>
      </c>
      <c r="D2667" t="s">
        <v>25</v>
      </c>
      <c r="E2667">
        <v>10</v>
      </c>
      <c r="F2667" t="s">
        <v>22</v>
      </c>
      <c r="G2667">
        <v>3163</v>
      </c>
      <c r="M2667">
        <v>45</v>
      </c>
      <c r="N2667" s="11"/>
      <c r="O2667" s="11"/>
      <c r="P2667" s="11"/>
      <c r="Q2667" s="11"/>
      <c r="R2667" s="11"/>
      <c r="S2667" s="11"/>
      <c r="T2667" s="2">
        <v>1.7899999999999999E-4</v>
      </c>
      <c r="U2667" s="11"/>
      <c r="V2667" s="11"/>
      <c r="W2667" s="11"/>
      <c r="X2667" s="11"/>
    </row>
    <row r="2668" spans="1:24" x14ac:dyDescent="0.55000000000000004">
      <c r="A2668">
        <v>99</v>
      </c>
      <c r="B2668">
        <v>5</v>
      </c>
      <c r="C2668">
        <v>21</v>
      </c>
      <c r="D2668" t="s">
        <v>26</v>
      </c>
      <c r="E2668">
        <v>11</v>
      </c>
      <c r="F2668" t="s">
        <v>22</v>
      </c>
      <c r="G2668">
        <v>437</v>
      </c>
      <c r="M2668">
        <v>49</v>
      </c>
      <c r="N2668" s="11"/>
      <c r="O2668" s="11"/>
      <c r="P2668" s="11"/>
      <c r="Q2668" s="11"/>
      <c r="R2668" s="2">
        <v>5.5099999999999995E-4</v>
      </c>
      <c r="S2668" s="11"/>
      <c r="T2668" s="11"/>
      <c r="U2668" s="11"/>
      <c r="V2668" s="2">
        <v>3.3199999999999999E-4</v>
      </c>
      <c r="W2668" s="2">
        <v>1.92E-4</v>
      </c>
      <c r="X2668" s="2">
        <v>2.33E-4</v>
      </c>
    </row>
    <row r="2669" spans="1:24" x14ac:dyDescent="0.55000000000000004">
      <c r="A2669">
        <v>99</v>
      </c>
      <c r="B2669">
        <v>5</v>
      </c>
      <c r="C2669">
        <v>22</v>
      </c>
      <c r="D2669" t="s">
        <v>27</v>
      </c>
      <c r="E2669">
        <v>11</v>
      </c>
      <c r="F2669" t="s">
        <v>28</v>
      </c>
      <c r="G2669">
        <v>12</v>
      </c>
      <c r="M2669">
        <v>56</v>
      </c>
      <c r="N2669" s="11"/>
      <c r="O2669" s="11"/>
      <c r="P2669" s="11"/>
      <c r="Q2669" s="11"/>
      <c r="R2669" s="2">
        <v>2.7599999999999999E-4</v>
      </c>
      <c r="S2669" s="11"/>
      <c r="T2669" s="11"/>
      <c r="U2669" s="11"/>
      <c r="V2669" s="11"/>
      <c r="W2669" s="11"/>
      <c r="X2669" s="11"/>
    </row>
    <row r="2670" spans="1:24" x14ac:dyDescent="0.55000000000000004">
      <c r="A2670">
        <v>99</v>
      </c>
      <c r="B2670">
        <v>6</v>
      </c>
      <c r="C2670">
        <v>23</v>
      </c>
      <c r="D2670" t="s">
        <v>29</v>
      </c>
      <c r="E2670">
        <v>12</v>
      </c>
      <c r="F2670" t="s">
        <v>28</v>
      </c>
      <c r="G2670">
        <v>0</v>
      </c>
      <c r="M2670">
        <v>0</v>
      </c>
      <c r="N2670" s="11"/>
      <c r="O2670" s="11"/>
      <c r="P2670" s="11"/>
      <c r="Q2670" s="11"/>
      <c r="R2670" s="11"/>
      <c r="S2670" s="11"/>
      <c r="T2670" s="11"/>
      <c r="U2670" s="2">
        <v>-4.19E-2</v>
      </c>
      <c r="V2670" s="11"/>
      <c r="W2670" s="11"/>
      <c r="X2670" s="11"/>
    </row>
    <row r="2671" spans="1:24" x14ac:dyDescent="0.55000000000000004">
      <c r="A2671">
        <v>99</v>
      </c>
      <c r="B2671">
        <v>6</v>
      </c>
      <c r="C2671">
        <v>24</v>
      </c>
      <c r="D2671" t="s">
        <v>30</v>
      </c>
      <c r="E2671">
        <v>13</v>
      </c>
      <c r="F2671" t="s">
        <v>28</v>
      </c>
      <c r="G2671">
        <v>1</v>
      </c>
      <c r="M2671">
        <v>0</v>
      </c>
      <c r="N2671" s="11"/>
      <c r="O2671" s="11"/>
      <c r="P2671" s="11"/>
      <c r="Q2671" s="11"/>
      <c r="R2671" s="11"/>
      <c r="S2671" s="11"/>
      <c r="T2671" s="11"/>
      <c r="U2671" s="2">
        <v>2.1100000000000001E-2</v>
      </c>
      <c r="V2671" s="11"/>
      <c r="W2671" s="11"/>
      <c r="X2671" s="11"/>
    </row>
    <row r="2672" spans="1:24" x14ac:dyDescent="0.55000000000000004">
      <c r="A2672">
        <v>99</v>
      </c>
      <c r="B2672">
        <v>6</v>
      </c>
      <c r="C2672">
        <v>25</v>
      </c>
      <c r="D2672" t="s">
        <v>31</v>
      </c>
      <c r="E2672">
        <v>14</v>
      </c>
      <c r="F2672" t="s">
        <v>28</v>
      </c>
      <c r="G2672">
        <v>3</v>
      </c>
      <c r="M2672">
        <v>6</v>
      </c>
      <c r="N2672" s="11"/>
      <c r="O2672" s="11"/>
      <c r="P2672" s="11"/>
      <c r="Q2672" s="11"/>
      <c r="R2672" s="11"/>
      <c r="S2672" s="11"/>
      <c r="T2672" s="11"/>
      <c r="U2672" s="2">
        <v>-4.19E-2</v>
      </c>
      <c r="V2672" s="11"/>
      <c r="W2672" s="11"/>
      <c r="X2672" s="11"/>
    </row>
    <row r="2673" spans="1:24" x14ac:dyDescent="0.55000000000000004">
      <c r="A2673">
        <v>99</v>
      </c>
      <c r="B2673">
        <v>6</v>
      </c>
      <c r="C2673">
        <v>26</v>
      </c>
      <c r="D2673" t="s">
        <v>32</v>
      </c>
      <c r="E2673">
        <v>15</v>
      </c>
      <c r="F2673" t="s">
        <v>33</v>
      </c>
      <c r="G2673">
        <v>2</v>
      </c>
      <c r="M2673">
        <v>18</v>
      </c>
      <c r="N2673" s="11"/>
      <c r="O2673" s="11"/>
      <c r="P2673" s="11"/>
      <c r="Q2673" s="11"/>
      <c r="R2673" s="11"/>
      <c r="S2673" s="11"/>
      <c r="T2673" s="11"/>
      <c r="U2673" s="2">
        <v>2.1100000000000001E-2</v>
      </c>
      <c r="V2673" s="11"/>
      <c r="W2673" s="11"/>
      <c r="X2673" s="11"/>
    </row>
    <row r="2674" spans="1:24" x14ac:dyDescent="0.55000000000000004">
      <c r="A2674">
        <v>99</v>
      </c>
      <c r="B2674">
        <v>6</v>
      </c>
      <c r="C2674">
        <v>27</v>
      </c>
      <c r="D2674" t="s">
        <v>34</v>
      </c>
      <c r="E2674">
        <v>16</v>
      </c>
      <c r="F2674" t="s">
        <v>28</v>
      </c>
      <c r="G2674">
        <v>20</v>
      </c>
      <c r="M2674">
        <v>51</v>
      </c>
      <c r="N2674" s="11"/>
      <c r="O2674" s="11"/>
      <c r="P2674" s="11"/>
      <c r="Q2674" s="11"/>
      <c r="R2674" s="11"/>
      <c r="S2674" s="11"/>
      <c r="T2674" s="11"/>
      <c r="U2674" s="2">
        <v>4.19E-2</v>
      </c>
      <c r="V2674" s="11"/>
      <c r="W2674" s="11"/>
      <c r="X2674" s="11"/>
    </row>
    <row r="2675" spans="1:24" x14ac:dyDescent="0.55000000000000004">
      <c r="A2675">
        <v>100</v>
      </c>
      <c r="B2675">
        <v>1</v>
      </c>
      <c r="C2675">
        <v>1</v>
      </c>
      <c r="D2675" t="s">
        <v>3</v>
      </c>
      <c r="E2675">
        <v>1</v>
      </c>
      <c r="F2675" t="s">
        <v>9</v>
      </c>
      <c r="G2675">
        <v>15</v>
      </c>
      <c r="M2675">
        <v>53</v>
      </c>
      <c r="N2675" s="9"/>
      <c r="O2675" s="9"/>
      <c r="P2675" s="9"/>
      <c r="Q2675" s="9"/>
      <c r="R2675" s="9"/>
      <c r="S2675" s="10">
        <v>5.9800000000000001E-4</v>
      </c>
      <c r="T2675" s="11"/>
      <c r="U2675" s="11"/>
      <c r="V2675" s="9"/>
      <c r="W2675" s="10">
        <v>7.9799999999999992E-3</v>
      </c>
      <c r="X2675" s="2">
        <v>7.2099999999999996E-4</v>
      </c>
    </row>
    <row r="2676" spans="1:24" x14ac:dyDescent="0.55000000000000004">
      <c r="A2676">
        <v>100</v>
      </c>
      <c r="B2676">
        <v>1</v>
      </c>
      <c r="C2676">
        <v>2</v>
      </c>
      <c r="D2676" t="s">
        <v>5</v>
      </c>
      <c r="E2676">
        <v>2</v>
      </c>
      <c r="F2676" t="s">
        <v>9</v>
      </c>
      <c r="G2676">
        <v>3</v>
      </c>
      <c r="M2676">
        <v>43</v>
      </c>
      <c r="N2676" s="9"/>
      <c r="O2676" s="9"/>
      <c r="P2676" s="9"/>
      <c r="Q2676" s="9"/>
      <c r="R2676" s="9"/>
      <c r="S2676" s="10">
        <v>1.0740000000000001E-3</v>
      </c>
      <c r="T2676" s="11"/>
      <c r="U2676" s="11"/>
      <c r="V2676" s="9"/>
      <c r="W2676" s="10">
        <v>1.2290000000000001E-3</v>
      </c>
      <c r="X2676" s="2">
        <v>1.188E-3</v>
      </c>
    </row>
    <row r="2677" spans="1:24" x14ac:dyDescent="0.55000000000000004">
      <c r="A2677">
        <v>100</v>
      </c>
      <c r="B2677">
        <v>1</v>
      </c>
      <c r="C2677">
        <v>3</v>
      </c>
      <c r="D2677" t="s">
        <v>6</v>
      </c>
      <c r="E2677">
        <v>2</v>
      </c>
      <c r="F2677" t="s">
        <v>9</v>
      </c>
      <c r="G2677">
        <v>3</v>
      </c>
      <c r="M2677">
        <v>88</v>
      </c>
      <c r="N2677" s="9"/>
      <c r="O2677" s="9"/>
      <c r="P2677" s="9"/>
      <c r="Q2677" s="9"/>
      <c r="R2677" s="9"/>
      <c r="S2677" s="10">
        <f t="shared" ref="S2677" si="304">0.000218*4</f>
        <v>8.7200000000000005E-4</v>
      </c>
      <c r="T2677" s="11"/>
      <c r="U2677" s="11"/>
      <c r="V2677" s="9"/>
      <c r="W2677" s="10">
        <v>9.2299999999999999E-4</v>
      </c>
      <c r="X2677" s="2">
        <v>9.01E-4</v>
      </c>
    </row>
    <row r="2678" spans="1:24" x14ac:dyDescent="0.55000000000000004">
      <c r="A2678">
        <v>100</v>
      </c>
      <c r="B2678">
        <v>1</v>
      </c>
      <c r="C2678">
        <v>4</v>
      </c>
      <c r="D2678" t="s">
        <v>7</v>
      </c>
      <c r="E2678">
        <v>2</v>
      </c>
      <c r="F2678" t="s">
        <v>9</v>
      </c>
      <c r="G2678">
        <v>5</v>
      </c>
      <c r="M2678">
        <v>63</v>
      </c>
      <c r="N2678" s="9"/>
      <c r="O2678" s="9"/>
      <c r="P2678" s="9"/>
      <c r="Q2678" s="9"/>
      <c r="R2678" s="9"/>
      <c r="S2678" s="10">
        <f t="shared" ref="S2678" si="305">0.000218*2</f>
        <v>4.3600000000000003E-4</v>
      </c>
      <c r="T2678" s="11"/>
      <c r="U2678" s="11"/>
      <c r="V2678" s="9"/>
      <c r="W2678" s="10">
        <v>6.4999999999999997E-4</v>
      </c>
      <c r="X2678" s="2">
        <v>5.4199999999999995E-4</v>
      </c>
    </row>
    <row r="2679" spans="1:24" x14ac:dyDescent="0.55000000000000004">
      <c r="A2679">
        <v>100</v>
      </c>
      <c r="B2679">
        <v>2</v>
      </c>
      <c r="C2679">
        <v>5</v>
      </c>
      <c r="D2679" t="s">
        <v>8</v>
      </c>
      <c r="E2679">
        <v>3</v>
      </c>
      <c r="F2679" t="s">
        <v>9</v>
      </c>
      <c r="G2679">
        <v>5</v>
      </c>
      <c r="M2679">
        <v>11</v>
      </c>
      <c r="N2679" s="2">
        <v>8.7999999999999998E-5</v>
      </c>
      <c r="O2679" s="2">
        <v>2.5399999999999999E-4</v>
      </c>
      <c r="P2679" s="2">
        <v>4.1199999999999999E-4</v>
      </c>
      <c r="Q2679" s="2">
        <v>3.68E-4</v>
      </c>
      <c r="R2679" s="11"/>
      <c r="S2679" s="11"/>
      <c r="T2679" s="11"/>
      <c r="U2679" s="11"/>
      <c r="V2679" s="11"/>
      <c r="W2679" s="11"/>
      <c r="X2679" s="11"/>
    </row>
    <row r="2680" spans="1:24" x14ac:dyDescent="0.55000000000000004">
      <c r="A2680">
        <v>100</v>
      </c>
      <c r="B2680">
        <v>2</v>
      </c>
      <c r="C2680">
        <v>6</v>
      </c>
      <c r="D2680" t="s">
        <v>10</v>
      </c>
      <c r="E2680">
        <v>3</v>
      </c>
      <c r="F2680" t="s">
        <v>9</v>
      </c>
      <c r="G2680">
        <v>48</v>
      </c>
      <c r="M2680">
        <v>42</v>
      </c>
      <c r="N2680" s="2">
        <v>3.9999999999999998E-6</v>
      </c>
      <c r="O2680" s="2">
        <v>4.1999999999999998E-5</v>
      </c>
      <c r="P2680" s="2">
        <v>6.7000000000000002E-5</v>
      </c>
      <c r="Q2680" s="2">
        <v>5.5000000000000002E-5</v>
      </c>
      <c r="R2680" s="11"/>
      <c r="S2680" s="11"/>
      <c r="T2680" s="11"/>
      <c r="U2680" s="11"/>
      <c r="V2680" s="11"/>
      <c r="W2680" s="11"/>
      <c r="X2680" s="11"/>
    </row>
    <row r="2681" spans="1:24" x14ac:dyDescent="0.55000000000000004">
      <c r="A2681">
        <v>100</v>
      </c>
      <c r="B2681">
        <v>2</v>
      </c>
      <c r="C2681">
        <v>7</v>
      </c>
      <c r="D2681" t="s">
        <v>11</v>
      </c>
      <c r="E2681">
        <v>3</v>
      </c>
      <c r="F2681" t="s">
        <v>9</v>
      </c>
      <c r="G2681">
        <v>28</v>
      </c>
      <c r="M2681">
        <v>75</v>
      </c>
      <c r="N2681" s="2">
        <v>1.7E-5</v>
      </c>
      <c r="O2681" s="2">
        <v>1.4899999999999999E-4</v>
      </c>
      <c r="P2681" s="2">
        <v>3.5399999999999999E-4</v>
      </c>
      <c r="Q2681" s="2">
        <v>3.1199999999999999E-4</v>
      </c>
      <c r="R2681" s="11"/>
      <c r="S2681" s="11"/>
      <c r="T2681" s="11"/>
      <c r="U2681" s="11"/>
      <c r="V2681" s="11"/>
      <c r="W2681" s="11"/>
      <c r="X2681" s="11"/>
    </row>
    <row r="2682" spans="1:24" x14ac:dyDescent="0.55000000000000004">
      <c r="A2682">
        <v>100</v>
      </c>
      <c r="B2682">
        <v>2</v>
      </c>
      <c r="C2682">
        <v>8</v>
      </c>
      <c r="D2682" t="s">
        <v>12</v>
      </c>
      <c r="E2682">
        <v>3</v>
      </c>
      <c r="F2682" t="s">
        <v>9</v>
      </c>
      <c r="G2682">
        <v>7</v>
      </c>
      <c r="M2682">
        <v>91</v>
      </c>
      <c r="N2682" s="2">
        <v>1.2E-5</v>
      </c>
      <c r="O2682" s="2">
        <v>1.02E-4</v>
      </c>
      <c r="P2682" s="2">
        <v>2.32E-4</v>
      </c>
      <c r="Q2682" s="2">
        <v>1.9900000000000001E-4</v>
      </c>
      <c r="R2682" s="11"/>
      <c r="S2682" s="11"/>
      <c r="T2682" s="11"/>
      <c r="U2682" s="11"/>
      <c r="V2682" s="11"/>
      <c r="W2682" s="11"/>
      <c r="X2682" s="11"/>
    </row>
    <row r="2683" spans="1:24" x14ac:dyDescent="0.55000000000000004">
      <c r="A2683">
        <v>100</v>
      </c>
      <c r="B2683">
        <v>3</v>
      </c>
      <c r="C2683">
        <v>9</v>
      </c>
      <c r="D2683" t="s">
        <v>13</v>
      </c>
      <c r="E2683">
        <v>4</v>
      </c>
      <c r="F2683" t="s">
        <v>9</v>
      </c>
      <c r="G2683">
        <v>0</v>
      </c>
      <c r="M2683">
        <v>0</v>
      </c>
      <c r="N2683" s="11"/>
      <c r="O2683" s="11"/>
      <c r="P2683" s="11"/>
      <c r="Q2683" s="11"/>
      <c r="R2683" s="11"/>
      <c r="S2683" s="11"/>
      <c r="T2683" s="11"/>
      <c r="U2683" s="11"/>
      <c r="V2683" s="11"/>
      <c r="W2683" s="2">
        <v>5.3999999999999998E-5</v>
      </c>
      <c r="X2683" s="2">
        <v>4.1E-5</v>
      </c>
    </row>
    <row r="2684" spans="1:24" x14ac:dyDescent="0.55000000000000004">
      <c r="A2684">
        <v>100</v>
      </c>
      <c r="B2684">
        <v>3</v>
      </c>
      <c r="C2684">
        <v>10</v>
      </c>
      <c r="D2684" t="s">
        <v>14</v>
      </c>
      <c r="E2684">
        <v>4</v>
      </c>
      <c r="F2684" t="s">
        <v>9</v>
      </c>
      <c r="G2684">
        <v>0</v>
      </c>
      <c r="M2684">
        <v>0</v>
      </c>
      <c r="N2684" s="11"/>
      <c r="O2684" s="11"/>
      <c r="P2684" s="11"/>
      <c r="Q2684" s="11"/>
      <c r="R2684" s="11"/>
      <c r="S2684" s="2">
        <v>2.0100000000000001E-4</v>
      </c>
      <c r="T2684" s="11"/>
      <c r="U2684" s="11"/>
      <c r="V2684" s="11"/>
      <c r="W2684" s="2">
        <v>1.4200000000000001E-4</v>
      </c>
      <c r="X2684" s="2">
        <v>1.35E-4</v>
      </c>
    </row>
    <row r="2685" spans="1:24" x14ac:dyDescent="0.55000000000000004">
      <c r="A2685">
        <v>100</v>
      </c>
      <c r="B2685">
        <v>3</v>
      </c>
      <c r="C2685">
        <v>11</v>
      </c>
      <c r="D2685" t="s">
        <v>15</v>
      </c>
      <c r="E2685">
        <v>5</v>
      </c>
      <c r="F2685" t="s">
        <v>9</v>
      </c>
      <c r="G2685">
        <v>1</v>
      </c>
      <c r="M2685">
        <v>11</v>
      </c>
      <c r="N2685" s="11"/>
      <c r="O2685" s="11"/>
      <c r="P2685" s="11"/>
      <c r="Q2685" s="11"/>
      <c r="R2685" s="11"/>
      <c r="S2685" s="2">
        <v>1.8699999999999999E-4</v>
      </c>
      <c r="T2685" s="11"/>
      <c r="U2685" s="11"/>
      <c r="V2685" s="11"/>
      <c r="W2685" s="2">
        <v>1.3200000000000001E-4</v>
      </c>
      <c r="X2685" s="2">
        <v>1.22E-4</v>
      </c>
    </row>
    <row r="2686" spans="1:24" x14ac:dyDescent="0.55000000000000004">
      <c r="A2686">
        <v>100</v>
      </c>
      <c r="B2686">
        <v>3</v>
      </c>
      <c r="C2686">
        <v>12</v>
      </c>
      <c r="D2686" t="s">
        <v>16</v>
      </c>
      <c r="E2686">
        <v>6</v>
      </c>
      <c r="F2686" t="s">
        <v>9</v>
      </c>
      <c r="G2686">
        <v>4</v>
      </c>
      <c r="M2686">
        <v>12</v>
      </c>
      <c r="N2686" s="11"/>
      <c r="O2686" s="11"/>
      <c r="P2686" s="11"/>
      <c r="Q2686" s="11"/>
      <c r="R2686" s="11"/>
      <c r="S2686" s="11"/>
      <c r="T2686" s="11"/>
      <c r="U2686" s="11"/>
      <c r="V2686" s="11"/>
      <c r="W2686" s="2">
        <v>1.9900000000000001E-4</v>
      </c>
      <c r="X2686" s="2">
        <v>1.7799999999999999E-4</v>
      </c>
    </row>
    <row r="2687" spans="1:24" x14ac:dyDescent="0.55000000000000004">
      <c r="A2687">
        <v>100</v>
      </c>
      <c r="B2687">
        <v>3</v>
      </c>
      <c r="C2687">
        <v>13</v>
      </c>
      <c r="D2687" t="s">
        <v>17</v>
      </c>
      <c r="E2687">
        <v>7</v>
      </c>
      <c r="F2687" t="s">
        <v>9</v>
      </c>
      <c r="G2687">
        <v>15</v>
      </c>
      <c r="M2687">
        <v>25</v>
      </c>
      <c r="N2687" s="2">
        <v>2.5000000000000001E-5</v>
      </c>
      <c r="O2687" s="2">
        <v>1.65E-4</v>
      </c>
      <c r="P2687" s="2">
        <f t="shared" ref="P2687" si="306">0.000398</f>
        <v>3.9800000000000002E-4</v>
      </c>
      <c r="Q2687" s="2">
        <v>3.1100000000000002E-4</v>
      </c>
      <c r="R2687" s="11"/>
      <c r="S2687" s="11"/>
      <c r="T2687" s="11"/>
      <c r="U2687" s="11"/>
      <c r="V2687" s="11"/>
      <c r="W2687" s="2">
        <v>8.3999999999999995E-5</v>
      </c>
      <c r="X2687" s="2">
        <v>7.7999999999999999E-5</v>
      </c>
    </row>
    <row r="2688" spans="1:24" x14ac:dyDescent="0.55000000000000004">
      <c r="A2688">
        <v>100</v>
      </c>
      <c r="B2688">
        <v>3</v>
      </c>
      <c r="C2688">
        <v>14</v>
      </c>
      <c r="D2688" t="s">
        <v>18</v>
      </c>
      <c r="E2688">
        <v>8</v>
      </c>
      <c r="F2688" t="s">
        <v>9</v>
      </c>
      <c r="G2688">
        <v>6</v>
      </c>
      <c r="M2688">
        <v>44</v>
      </c>
      <c r="N2688" s="2">
        <v>3.3000000000000003E-5</v>
      </c>
      <c r="O2688" s="2">
        <v>1.9900000000000001E-4</v>
      </c>
      <c r="P2688" s="2">
        <v>4.3300000000000001E-4</v>
      </c>
      <c r="Q2688" s="2">
        <v>3.8200000000000002E-4</v>
      </c>
      <c r="R2688" s="11"/>
      <c r="S2688" s="2">
        <v>1.54E-4</v>
      </c>
      <c r="T2688" s="11"/>
      <c r="U2688" s="11"/>
      <c r="V2688" s="11"/>
      <c r="W2688" s="2">
        <v>1.02E-4</v>
      </c>
      <c r="X2688" s="2">
        <v>9.2999999999999997E-5</v>
      </c>
    </row>
    <row r="2689" spans="1:24" x14ac:dyDescent="0.55000000000000004">
      <c r="A2689">
        <v>100</v>
      </c>
      <c r="B2689">
        <v>3</v>
      </c>
      <c r="C2689">
        <v>15</v>
      </c>
      <c r="D2689" t="s">
        <v>19</v>
      </c>
      <c r="E2689">
        <v>4</v>
      </c>
      <c r="F2689" t="s">
        <v>9</v>
      </c>
      <c r="G2689">
        <v>12</v>
      </c>
      <c r="M2689">
        <v>40</v>
      </c>
      <c r="N2689" s="11"/>
      <c r="O2689" s="11"/>
      <c r="P2689" s="11"/>
      <c r="Q2689" s="11"/>
      <c r="R2689" s="11"/>
      <c r="S2689" s="2">
        <v>2.5500000000000002E-4</v>
      </c>
      <c r="T2689" s="11"/>
      <c r="U2689" s="11"/>
      <c r="V2689" s="11"/>
      <c r="W2689" s="2">
        <v>1.6200000000000001E-4</v>
      </c>
      <c r="X2689" s="2">
        <v>1.4999999999999999E-4</v>
      </c>
    </row>
    <row r="2690" spans="1:24" x14ac:dyDescent="0.55000000000000004">
      <c r="A2690">
        <v>100</v>
      </c>
      <c r="B2690">
        <v>4</v>
      </c>
      <c r="C2690">
        <v>16</v>
      </c>
      <c r="D2690" t="s">
        <v>20</v>
      </c>
      <c r="E2690">
        <v>9</v>
      </c>
      <c r="F2690" t="s">
        <v>9</v>
      </c>
      <c r="G2690">
        <v>62</v>
      </c>
      <c r="M2690">
        <v>22</v>
      </c>
      <c r="N2690" s="11"/>
      <c r="O2690" s="11"/>
      <c r="P2690" s="11"/>
      <c r="Q2690" s="11"/>
      <c r="R2690" s="11"/>
      <c r="S2690" s="11"/>
      <c r="T2690" s="11"/>
      <c r="U2690" s="11"/>
      <c r="V2690" s="11"/>
      <c r="W2690" s="2">
        <v>1.9999999999999999E-6</v>
      </c>
      <c r="X2690" s="2">
        <v>1.9999999999999999E-6</v>
      </c>
    </row>
    <row r="2691" spans="1:24" x14ac:dyDescent="0.55000000000000004">
      <c r="A2691">
        <v>100</v>
      </c>
      <c r="B2691">
        <v>5</v>
      </c>
      <c r="C2691">
        <v>17</v>
      </c>
      <c r="D2691" t="s">
        <v>21</v>
      </c>
      <c r="E2691">
        <v>10</v>
      </c>
      <c r="F2691" t="s">
        <v>22</v>
      </c>
      <c r="G2691">
        <v>491</v>
      </c>
      <c r="M2691">
        <v>24</v>
      </c>
      <c r="N2691" s="11"/>
      <c r="O2691" s="11"/>
      <c r="P2691" s="11"/>
      <c r="Q2691" s="11"/>
      <c r="R2691" s="11"/>
      <c r="S2691" s="11"/>
      <c r="T2691" s="2">
        <v>1.7899999999999999E-4</v>
      </c>
      <c r="U2691" s="11"/>
      <c r="V2691" s="11"/>
      <c r="W2691" s="11"/>
      <c r="X2691" s="11"/>
    </row>
    <row r="2692" spans="1:24" x14ac:dyDescent="0.55000000000000004">
      <c r="A2692">
        <v>100</v>
      </c>
      <c r="B2692">
        <v>5</v>
      </c>
      <c r="C2692">
        <v>18</v>
      </c>
      <c r="D2692" t="s">
        <v>23</v>
      </c>
      <c r="E2692">
        <v>11</v>
      </c>
      <c r="F2692" t="s">
        <v>22</v>
      </c>
      <c r="G2692">
        <v>0</v>
      </c>
      <c r="M2692">
        <v>0</v>
      </c>
      <c r="N2692" s="11"/>
      <c r="O2692" s="11"/>
      <c r="P2692" s="11"/>
      <c r="Q2692" s="11"/>
      <c r="R2692" s="2">
        <v>3.5399999999999999E-4</v>
      </c>
      <c r="S2692" s="11"/>
      <c r="T2692" s="11"/>
      <c r="U2692" s="11"/>
      <c r="V2692" s="2">
        <v>1.2300000000000001E-4</v>
      </c>
      <c r="W2692" s="2">
        <v>3.1999999999999999E-5</v>
      </c>
      <c r="X2692" s="2">
        <v>5.5000000000000002E-5</v>
      </c>
    </row>
    <row r="2693" spans="1:24" x14ac:dyDescent="0.55000000000000004">
      <c r="A2693">
        <v>100</v>
      </c>
      <c r="B2693">
        <v>5</v>
      </c>
      <c r="C2693">
        <v>19</v>
      </c>
      <c r="D2693" t="s">
        <v>24</v>
      </c>
      <c r="E2693">
        <v>11</v>
      </c>
      <c r="F2693" t="s">
        <v>22</v>
      </c>
      <c r="G2693">
        <v>26</v>
      </c>
      <c r="M2693">
        <v>23</v>
      </c>
      <c r="N2693" s="11"/>
      <c r="O2693" s="11"/>
      <c r="P2693" s="11"/>
      <c r="Q2693" s="11"/>
      <c r="R2693" s="2">
        <v>5.5400000000000002E-4</v>
      </c>
      <c r="S2693" s="11"/>
      <c r="T2693" s="11"/>
      <c r="U2693" s="11"/>
      <c r="V2693" s="2">
        <v>3.3700000000000001E-4</v>
      </c>
      <c r="W2693" s="2">
        <v>1.9900000000000001E-4</v>
      </c>
      <c r="X2693" s="2">
        <v>2.4499999999999999E-4</v>
      </c>
    </row>
    <row r="2694" spans="1:24" x14ac:dyDescent="0.55000000000000004">
      <c r="A2694">
        <v>100</v>
      </c>
      <c r="B2694">
        <v>5</v>
      </c>
      <c r="C2694">
        <v>20</v>
      </c>
      <c r="D2694" t="s">
        <v>25</v>
      </c>
      <c r="E2694">
        <v>10</v>
      </c>
      <c r="F2694" t="s">
        <v>22</v>
      </c>
      <c r="G2694">
        <v>3504</v>
      </c>
      <c r="M2694">
        <v>46</v>
      </c>
      <c r="N2694" s="11"/>
      <c r="O2694" s="11"/>
      <c r="P2694" s="11"/>
      <c r="Q2694" s="11"/>
      <c r="R2694" s="11"/>
      <c r="S2694" s="11"/>
      <c r="T2694" s="2">
        <v>1.7899999999999999E-4</v>
      </c>
      <c r="U2694" s="11"/>
      <c r="V2694" s="11"/>
      <c r="W2694" s="11"/>
      <c r="X2694" s="11"/>
    </row>
    <row r="2695" spans="1:24" x14ac:dyDescent="0.55000000000000004">
      <c r="A2695">
        <v>100</v>
      </c>
      <c r="B2695">
        <v>5</v>
      </c>
      <c r="C2695">
        <v>21</v>
      </c>
      <c r="D2695" t="s">
        <v>26</v>
      </c>
      <c r="E2695">
        <v>11</v>
      </c>
      <c r="F2695" t="s">
        <v>22</v>
      </c>
      <c r="G2695">
        <v>300</v>
      </c>
      <c r="M2695">
        <v>43</v>
      </c>
      <c r="N2695" s="11"/>
      <c r="O2695" s="11"/>
      <c r="P2695" s="11"/>
      <c r="Q2695" s="11"/>
      <c r="R2695" s="2">
        <v>5.5099999999999995E-4</v>
      </c>
      <c r="S2695" s="11"/>
      <c r="T2695" s="11"/>
      <c r="U2695" s="11"/>
      <c r="V2695" s="2">
        <v>3.3199999999999999E-4</v>
      </c>
      <c r="W2695" s="2">
        <v>1.92E-4</v>
      </c>
      <c r="X2695" s="2">
        <v>2.33E-4</v>
      </c>
    </row>
    <row r="2696" spans="1:24" x14ac:dyDescent="0.55000000000000004">
      <c r="A2696">
        <v>100</v>
      </c>
      <c r="B2696">
        <v>5</v>
      </c>
      <c r="C2696">
        <v>22</v>
      </c>
      <c r="D2696" t="s">
        <v>27</v>
      </c>
      <c r="E2696">
        <v>11</v>
      </c>
      <c r="F2696" t="s">
        <v>28</v>
      </c>
      <c r="G2696">
        <v>13</v>
      </c>
      <c r="M2696">
        <v>59</v>
      </c>
      <c r="N2696" s="11"/>
      <c r="O2696" s="11"/>
      <c r="P2696" s="11"/>
      <c r="Q2696" s="11"/>
      <c r="R2696" s="2">
        <v>2.7599999999999999E-4</v>
      </c>
      <c r="S2696" s="11"/>
      <c r="T2696" s="11"/>
      <c r="U2696" s="11"/>
      <c r="V2696" s="11"/>
      <c r="W2696" s="11"/>
      <c r="X2696" s="11"/>
    </row>
    <row r="2697" spans="1:24" x14ac:dyDescent="0.55000000000000004">
      <c r="A2697">
        <v>100</v>
      </c>
      <c r="B2697">
        <v>6</v>
      </c>
      <c r="C2697">
        <v>23</v>
      </c>
      <c r="D2697" t="s">
        <v>29</v>
      </c>
      <c r="E2697">
        <v>12</v>
      </c>
      <c r="F2697" t="s">
        <v>28</v>
      </c>
      <c r="G2697">
        <v>0</v>
      </c>
      <c r="M2697">
        <v>0</v>
      </c>
      <c r="N2697" s="11"/>
      <c r="O2697" s="11"/>
      <c r="P2697" s="11"/>
      <c r="Q2697" s="11"/>
      <c r="R2697" s="11"/>
      <c r="S2697" s="11"/>
      <c r="T2697" s="11"/>
      <c r="U2697" s="2">
        <v>-4.19E-2</v>
      </c>
      <c r="V2697" s="11"/>
      <c r="W2697" s="11"/>
      <c r="X2697" s="11"/>
    </row>
    <row r="2698" spans="1:24" x14ac:dyDescent="0.55000000000000004">
      <c r="A2698">
        <v>100</v>
      </c>
      <c r="B2698">
        <v>6</v>
      </c>
      <c r="C2698">
        <v>24</v>
      </c>
      <c r="D2698" t="s">
        <v>30</v>
      </c>
      <c r="E2698">
        <v>13</v>
      </c>
      <c r="F2698" t="s">
        <v>28</v>
      </c>
      <c r="G2698">
        <v>0</v>
      </c>
      <c r="M2698">
        <v>0</v>
      </c>
      <c r="N2698" s="11"/>
      <c r="O2698" s="11"/>
      <c r="P2698" s="11"/>
      <c r="Q2698" s="11"/>
      <c r="R2698" s="11"/>
      <c r="S2698" s="11"/>
      <c r="T2698" s="11"/>
      <c r="U2698" s="2">
        <v>2.1100000000000001E-2</v>
      </c>
      <c r="V2698" s="11"/>
      <c r="W2698" s="11"/>
      <c r="X2698" s="11"/>
    </row>
    <row r="2699" spans="1:24" x14ac:dyDescent="0.55000000000000004">
      <c r="A2699">
        <v>100</v>
      </c>
      <c r="B2699">
        <v>6</v>
      </c>
      <c r="C2699">
        <v>25</v>
      </c>
      <c r="D2699" t="s">
        <v>31</v>
      </c>
      <c r="E2699">
        <v>14</v>
      </c>
      <c r="F2699" t="s">
        <v>28</v>
      </c>
      <c r="G2699">
        <v>0</v>
      </c>
      <c r="M2699">
        <v>0</v>
      </c>
      <c r="N2699" s="11"/>
      <c r="O2699" s="11"/>
      <c r="P2699" s="11"/>
      <c r="Q2699" s="11"/>
      <c r="R2699" s="11"/>
      <c r="S2699" s="11"/>
      <c r="T2699" s="11"/>
      <c r="U2699" s="2">
        <v>-4.19E-2</v>
      </c>
      <c r="V2699" s="11"/>
      <c r="W2699" s="11"/>
      <c r="X2699" s="11"/>
    </row>
    <row r="2700" spans="1:24" x14ac:dyDescent="0.55000000000000004">
      <c r="A2700">
        <v>100</v>
      </c>
      <c r="B2700">
        <v>6</v>
      </c>
      <c r="C2700">
        <v>26</v>
      </c>
      <c r="D2700" t="s">
        <v>32</v>
      </c>
      <c r="E2700">
        <v>15</v>
      </c>
      <c r="F2700" t="s">
        <v>33</v>
      </c>
      <c r="G2700">
        <v>2</v>
      </c>
      <c r="M2700">
        <v>14</v>
      </c>
      <c r="N2700" s="11"/>
      <c r="O2700" s="11"/>
      <c r="P2700" s="11"/>
      <c r="Q2700" s="11"/>
      <c r="R2700" s="11"/>
      <c r="S2700" s="11"/>
      <c r="T2700" s="11"/>
      <c r="U2700" s="2">
        <v>2.1100000000000001E-2</v>
      </c>
      <c r="V2700" s="11"/>
      <c r="W2700" s="11"/>
      <c r="X2700" s="11"/>
    </row>
    <row r="2701" spans="1:24" x14ac:dyDescent="0.55000000000000004">
      <c r="A2701">
        <v>100</v>
      </c>
      <c r="B2701">
        <v>6</v>
      </c>
      <c r="C2701">
        <v>27</v>
      </c>
      <c r="D2701" t="s">
        <v>34</v>
      </c>
      <c r="E2701">
        <v>16</v>
      </c>
      <c r="F2701" t="s">
        <v>28</v>
      </c>
      <c r="G2701">
        <v>17</v>
      </c>
      <c r="M2701">
        <v>50</v>
      </c>
      <c r="N2701" s="11"/>
      <c r="O2701" s="11"/>
      <c r="P2701" s="11"/>
      <c r="Q2701" s="11"/>
      <c r="R2701" s="11"/>
      <c r="S2701" s="11"/>
      <c r="T2701" s="11"/>
      <c r="U2701" s="2">
        <v>4.19E-2</v>
      </c>
      <c r="V2701" s="11"/>
      <c r="W2701" s="11"/>
      <c r="X2701" s="11"/>
    </row>
    <row r="2702" spans="1:24" x14ac:dyDescent="0.55000000000000004">
      <c r="A2702">
        <v>101</v>
      </c>
      <c r="B2702">
        <v>1</v>
      </c>
      <c r="C2702">
        <v>1</v>
      </c>
      <c r="D2702" t="s">
        <v>3</v>
      </c>
      <c r="E2702">
        <v>1</v>
      </c>
      <c r="F2702" t="s">
        <v>4</v>
      </c>
      <c r="G2702">
        <v>16</v>
      </c>
      <c r="M2702">
        <v>51</v>
      </c>
      <c r="N2702" s="9"/>
      <c r="O2702" s="9"/>
      <c r="P2702" s="9"/>
      <c r="Q2702" s="9"/>
      <c r="R2702" s="9"/>
      <c r="S2702" s="10">
        <v>5.9800000000000001E-4</v>
      </c>
      <c r="T2702" s="11"/>
      <c r="U2702" s="11"/>
      <c r="V2702" s="9"/>
      <c r="W2702" s="10">
        <v>7.9799999999999992E-3</v>
      </c>
      <c r="X2702" s="2">
        <v>7.2099999999999996E-4</v>
      </c>
    </row>
    <row r="2703" spans="1:24" x14ac:dyDescent="0.55000000000000004">
      <c r="A2703">
        <v>101</v>
      </c>
      <c r="B2703">
        <v>1</v>
      </c>
      <c r="C2703">
        <v>2</v>
      </c>
      <c r="D2703" t="s">
        <v>5</v>
      </c>
      <c r="E2703">
        <v>2</v>
      </c>
      <c r="F2703" t="s">
        <v>4</v>
      </c>
      <c r="G2703">
        <v>3</v>
      </c>
      <c r="M2703">
        <v>46</v>
      </c>
      <c r="N2703" s="9"/>
      <c r="O2703" s="9"/>
      <c r="P2703" s="9"/>
      <c r="Q2703" s="9"/>
      <c r="R2703" s="9"/>
      <c r="S2703" s="10">
        <v>1.0740000000000001E-3</v>
      </c>
      <c r="T2703" s="11"/>
      <c r="U2703" s="11"/>
      <c r="V2703" s="9"/>
      <c r="W2703" s="10">
        <v>1.2290000000000001E-3</v>
      </c>
      <c r="X2703" s="2">
        <v>1.188E-3</v>
      </c>
    </row>
    <row r="2704" spans="1:24" x14ac:dyDescent="0.55000000000000004">
      <c r="A2704">
        <v>101</v>
      </c>
      <c r="B2704">
        <v>1</v>
      </c>
      <c r="C2704">
        <v>3</v>
      </c>
      <c r="D2704" t="s">
        <v>6</v>
      </c>
      <c r="E2704">
        <v>2</v>
      </c>
      <c r="F2704" t="s">
        <v>4</v>
      </c>
      <c r="G2704">
        <v>10</v>
      </c>
      <c r="M2704">
        <v>88</v>
      </c>
      <c r="N2704" s="9"/>
      <c r="O2704" s="9"/>
      <c r="P2704" s="9"/>
      <c r="Q2704" s="9"/>
      <c r="R2704" s="9"/>
      <c r="S2704" s="10">
        <f t="shared" ref="S2704" si="307">0.000218*4</f>
        <v>8.7200000000000005E-4</v>
      </c>
      <c r="T2704" s="11"/>
      <c r="U2704" s="11"/>
      <c r="V2704" s="9"/>
      <c r="W2704" s="10">
        <v>9.2299999999999999E-4</v>
      </c>
      <c r="X2704" s="2">
        <v>9.01E-4</v>
      </c>
    </row>
    <row r="2705" spans="1:24" x14ac:dyDescent="0.55000000000000004">
      <c r="A2705">
        <v>101</v>
      </c>
      <c r="B2705">
        <v>1</v>
      </c>
      <c r="C2705">
        <v>4</v>
      </c>
      <c r="D2705" t="s">
        <v>7</v>
      </c>
      <c r="E2705">
        <v>2</v>
      </c>
      <c r="F2705" t="s">
        <v>4</v>
      </c>
      <c r="G2705">
        <v>5</v>
      </c>
      <c r="M2705">
        <v>70</v>
      </c>
      <c r="N2705" s="9"/>
      <c r="O2705" s="9"/>
      <c r="P2705" s="9"/>
      <c r="Q2705" s="9"/>
      <c r="R2705" s="9"/>
      <c r="S2705" s="10">
        <f t="shared" ref="S2705" si="308">0.000218*2</f>
        <v>4.3600000000000003E-4</v>
      </c>
      <c r="T2705" s="11"/>
      <c r="U2705" s="11"/>
      <c r="V2705" s="9"/>
      <c r="W2705" s="10">
        <v>6.4999999999999997E-4</v>
      </c>
      <c r="X2705" s="2">
        <v>5.4199999999999995E-4</v>
      </c>
    </row>
    <row r="2706" spans="1:24" x14ac:dyDescent="0.55000000000000004">
      <c r="A2706">
        <v>101</v>
      </c>
      <c r="B2706">
        <v>2</v>
      </c>
      <c r="C2706">
        <v>5</v>
      </c>
      <c r="D2706" t="s">
        <v>8</v>
      </c>
      <c r="E2706">
        <v>3</v>
      </c>
      <c r="F2706" t="s">
        <v>9</v>
      </c>
      <c r="G2706">
        <v>5</v>
      </c>
      <c r="M2706">
        <v>16</v>
      </c>
      <c r="N2706" s="2">
        <v>8.7999999999999998E-5</v>
      </c>
      <c r="O2706" s="2">
        <v>2.5399999999999999E-4</v>
      </c>
      <c r="P2706" s="2">
        <v>4.1199999999999999E-4</v>
      </c>
      <c r="Q2706" s="2">
        <v>3.68E-4</v>
      </c>
      <c r="R2706" s="11"/>
      <c r="S2706" s="11"/>
      <c r="T2706" s="11"/>
      <c r="U2706" s="11"/>
      <c r="V2706" s="11"/>
      <c r="W2706" s="11"/>
      <c r="X2706" s="11"/>
    </row>
    <row r="2707" spans="1:24" x14ac:dyDescent="0.55000000000000004">
      <c r="A2707">
        <v>101</v>
      </c>
      <c r="B2707">
        <v>2</v>
      </c>
      <c r="C2707">
        <v>6</v>
      </c>
      <c r="D2707" t="s">
        <v>10</v>
      </c>
      <c r="E2707">
        <v>3</v>
      </c>
      <c r="F2707" t="s">
        <v>9</v>
      </c>
      <c r="G2707">
        <v>41</v>
      </c>
      <c r="M2707">
        <v>29</v>
      </c>
      <c r="N2707" s="2">
        <v>3.9999999999999998E-6</v>
      </c>
      <c r="O2707" s="2">
        <v>4.1999999999999998E-5</v>
      </c>
      <c r="P2707" s="2">
        <v>6.7000000000000002E-5</v>
      </c>
      <c r="Q2707" s="2">
        <v>5.5000000000000002E-5</v>
      </c>
      <c r="R2707" s="11"/>
      <c r="S2707" s="11"/>
      <c r="T2707" s="11"/>
      <c r="U2707" s="11"/>
      <c r="V2707" s="11"/>
      <c r="W2707" s="11"/>
      <c r="X2707" s="11"/>
    </row>
    <row r="2708" spans="1:24" x14ac:dyDescent="0.55000000000000004">
      <c r="A2708">
        <v>101</v>
      </c>
      <c r="B2708">
        <v>2</v>
      </c>
      <c r="C2708">
        <v>7</v>
      </c>
      <c r="D2708" t="s">
        <v>11</v>
      </c>
      <c r="E2708">
        <v>3</v>
      </c>
      <c r="F2708" t="s">
        <v>9</v>
      </c>
      <c r="G2708">
        <v>29</v>
      </c>
      <c r="M2708">
        <v>82</v>
      </c>
      <c r="N2708" s="2">
        <v>1.7E-5</v>
      </c>
      <c r="O2708" s="2">
        <v>1.4899999999999999E-4</v>
      </c>
      <c r="P2708" s="2">
        <v>3.5399999999999999E-4</v>
      </c>
      <c r="Q2708" s="2">
        <v>3.1199999999999999E-4</v>
      </c>
      <c r="R2708" s="11"/>
      <c r="S2708" s="11"/>
      <c r="T2708" s="11"/>
      <c r="U2708" s="11"/>
      <c r="V2708" s="11"/>
      <c r="W2708" s="11"/>
      <c r="X2708" s="11"/>
    </row>
    <row r="2709" spans="1:24" x14ac:dyDescent="0.55000000000000004">
      <c r="A2709">
        <v>101</v>
      </c>
      <c r="B2709">
        <v>2</v>
      </c>
      <c r="C2709">
        <v>8</v>
      </c>
      <c r="D2709" t="s">
        <v>12</v>
      </c>
      <c r="E2709">
        <v>3</v>
      </c>
      <c r="F2709" t="s">
        <v>9</v>
      </c>
      <c r="G2709">
        <v>2</v>
      </c>
      <c r="M2709">
        <v>86</v>
      </c>
      <c r="N2709" s="2">
        <v>1.2E-5</v>
      </c>
      <c r="O2709" s="2">
        <v>1.02E-4</v>
      </c>
      <c r="P2709" s="2">
        <v>2.32E-4</v>
      </c>
      <c r="Q2709" s="2">
        <v>1.9900000000000001E-4</v>
      </c>
      <c r="R2709" s="11"/>
      <c r="S2709" s="11"/>
      <c r="T2709" s="11"/>
      <c r="U2709" s="11"/>
      <c r="V2709" s="11"/>
      <c r="W2709" s="11"/>
      <c r="X2709" s="11"/>
    </row>
    <row r="2710" spans="1:24" x14ac:dyDescent="0.55000000000000004">
      <c r="A2710">
        <v>101</v>
      </c>
      <c r="B2710">
        <v>3</v>
      </c>
      <c r="C2710">
        <v>9</v>
      </c>
      <c r="D2710" t="s">
        <v>13</v>
      </c>
      <c r="E2710">
        <v>4</v>
      </c>
      <c r="F2710" t="s">
        <v>9</v>
      </c>
      <c r="G2710">
        <v>0</v>
      </c>
      <c r="M2710">
        <v>0</v>
      </c>
      <c r="N2710" s="11"/>
      <c r="O2710" s="11"/>
      <c r="P2710" s="11"/>
      <c r="Q2710" s="11"/>
      <c r="R2710" s="11"/>
      <c r="S2710" s="11"/>
      <c r="T2710" s="11"/>
      <c r="U2710" s="11"/>
      <c r="V2710" s="11"/>
      <c r="W2710" s="2">
        <v>5.3999999999999998E-5</v>
      </c>
      <c r="X2710" s="2">
        <v>4.1E-5</v>
      </c>
    </row>
    <row r="2711" spans="1:24" x14ac:dyDescent="0.55000000000000004">
      <c r="A2711">
        <v>101</v>
      </c>
      <c r="B2711">
        <v>3</v>
      </c>
      <c r="C2711">
        <v>10</v>
      </c>
      <c r="D2711" t="s">
        <v>14</v>
      </c>
      <c r="E2711">
        <v>4</v>
      </c>
      <c r="F2711" t="s">
        <v>9</v>
      </c>
      <c r="G2711">
        <v>0</v>
      </c>
      <c r="M2711">
        <v>0</v>
      </c>
      <c r="N2711" s="11"/>
      <c r="O2711" s="11"/>
      <c r="P2711" s="11"/>
      <c r="Q2711" s="11"/>
      <c r="R2711" s="11"/>
      <c r="S2711" s="2">
        <v>2.0100000000000001E-4</v>
      </c>
      <c r="T2711" s="11"/>
      <c r="U2711" s="11"/>
      <c r="V2711" s="11"/>
      <c r="W2711" s="2">
        <v>1.4200000000000001E-4</v>
      </c>
      <c r="X2711" s="2">
        <v>1.35E-4</v>
      </c>
    </row>
    <row r="2712" spans="1:24" x14ac:dyDescent="0.55000000000000004">
      <c r="A2712">
        <v>101</v>
      </c>
      <c r="B2712">
        <v>3</v>
      </c>
      <c r="C2712">
        <v>11</v>
      </c>
      <c r="D2712" t="s">
        <v>15</v>
      </c>
      <c r="E2712">
        <v>5</v>
      </c>
      <c r="F2712" t="s">
        <v>9</v>
      </c>
      <c r="G2712">
        <v>4</v>
      </c>
      <c r="M2712">
        <v>16</v>
      </c>
      <c r="N2712" s="11"/>
      <c r="O2712" s="11"/>
      <c r="P2712" s="11"/>
      <c r="Q2712" s="11"/>
      <c r="R2712" s="11"/>
      <c r="S2712" s="2">
        <v>1.8699999999999999E-4</v>
      </c>
      <c r="T2712" s="11"/>
      <c r="U2712" s="11"/>
      <c r="V2712" s="11"/>
      <c r="W2712" s="2">
        <v>1.3200000000000001E-4</v>
      </c>
      <c r="X2712" s="2">
        <v>1.22E-4</v>
      </c>
    </row>
    <row r="2713" spans="1:24" x14ac:dyDescent="0.55000000000000004">
      <c r="A2713">
        <v>101</v>
      </c>
      <c r="B2713">
        <v>3</v>
      </c>
      <c r="C2713">
        <v>12</v>
      </c>
      <c r="D2713" t="s">
        <v>16</v>
      </c>
      <c r="E2713">
        <v>6</v>
      </c>
      <c r="F2713" t="s">
        <v>9</v>
      </c>
      <c r="G2713">
        <v>2</v>
      </c>
      <c r="M2713">
        <v>11</v>
      </c>
      <c r="N2713" s="11"/>
      <c r="O2713" s="11"/>
      <c r="P2713" s="11"/>
      <c r="Q2713" s="11"/>
      <c r="R2713" s="11"/>
      <c r="S2713" s="11"/>
      <c r="T2713" s="11"/>
      <c r="U2713" s="11"/>
      <c r="V2713" s="11"/>
      <c r="W2713" s="2">
        <v>1.9900000000000001E-4</v>
      </c>
      <c r="X2713" s="2">
        <v>1.7799999999999999E-4</v>
      </c>
    </row>
    <row r="2714" spans="1:24" x14ac:dyDescent="0.55000000000000004">
      <c r="A2714">
        <v>101</v>
      </c>
      <c r="B2714">
        <v>3</v>
      </c>
      <c r="C2714">
        <v>13</v>
      </c>
      <c r="D2714" t="s">
        <v>17</v>
      </c>
      <c r="E2714">
        <v>7</v>
      </c>
      <c r="F2714" t="s">
        <v>9</v>
      </c>
      <c r="G2714">
        <v>15</v>
      </c>
      <c r="M2714">
        <v>19</v>
      </c>
      <c r="N2714" s="2">
        <v>2.5000000000000001E-5</v>
      </c>
      <c r="O2714" s="2">
        <v>1.65E-4</v>
      </c>
      <c r="P2714" s="2">
        <f t="shared" ref="P2714" si="309">0.000398</f>
        <v>3.9800000000000002E-4</v>
      </c>
      <c r="Q2714" s="2">
        <v>3.1100000000000002E-4</v>
      </c>
      <c r="R2714" s="11"/>
      <c r="S2714" s="11"/>
      <c r="T2714" s="11"/>
      <c r="U2714" s="11"/>
      <c r="V2714" s="11"/>
      <c r="W2714" s="2">
        <v>8.3999999999999995E-5</v>
      </c>
      <c r="X2714" s="2">
        <v>7.7999999999999999E-5</v>
      </c>
    </row>
    <row r="2715" spans="1:24" x14ac:dyDescent="0.55000000000000004">
      <c r="A2715">
        <v>101</v>
      </c>
      <c r="B2715">
        <v>3</v>
      </c>
      <c r="C2715">
        <v>14</v>
      </c>
      <c r="D2715" t="s">
        <v>18</v>
      </c>
      <c r="E2715">
        <v>8</v>
      </c>
      <c r="F2715" t="s">
        <v>9</v>
      </c>
      <c r="G2715">
        <v>5</v>
      </c>
      <c r="M2715">
        <v>44</v>
      </c>
      <c r="N2715" s="2">
        <v>3.3000000000000003E-5</v>
      </c>
      <c r="O2715" s="2">
        <v>1.9900000000000001E-4</v>
      </c>
      <c r="P2715" s="2">
        <v>4.3300000000000001E-4</v>
      </c>
      <c r="Q2715" s="2">
        <v>3.8200000000000002E-4</v>
      </c>
      <c r="R2715" s="11"/>
      <c r="S2715" s="2">
        <v>1.54E-4</v>
      </c>
      <c r="T2715" s="11"/>
      <c r="U2715" s="11"/>
      <c r="V2715" s="11"/>
      <c r="W2715" s="2">
        <v>1.02E-4</v>
      </c>
      <c r="X2715" s="2">
        <v>9.2999999999999997E-5</v>
      </c>
    </row>
    <row r="2716" spans="1:24" x14ac:dyDescent="0.55000000000000004">
      <c r="A2716">
        <v>101</v>
      </c>
      <c r="B2716">
        <v>3</v>
      </c>
      <c r="C2716">
        <v>15</v>
      </c>
      <c r="D2716" t="s">
        <v>19</v>
      </c>
      <c r="E2716">
        <v>4</v>
      </c>
      <c r="F2716" t="s">
        <v>9</v>
      </c>
      <c r="G2716">
        <v>9</v>
      </c>
      <c r="M2716">
        <v>35</v>
      </c>
      <c r="N2716" s="11"/>
      <c r="O2716" s="11"/>
      <c r="P2716" s="11"/>
      <c r="Q2716" s="11"/>
      <c r="R2716" s="11"/>
      <c r="S2716" s="2">
        <v>2.5500000000000002E-4</v>
      </c>
      <c r="T2716" s="11"/>
      <c r="U2716" s="11"/>
      <c r="V2716" s="11"/>
      <c r="W2716" s="2">
        <v>1.6200000000000001E-4</v>
      </c>
      <c r="X2716" s="2">
        <v>1.4999999999999999E-4</v>
      </c>
    </row>
    <row r="2717" spans="1:24" x14ac:dyDescent="0.55000000000000004">
      <c r="A2717">
        <v>101</v>
      </c>
      <c r="B2717">
        <v>4</v>
      </c>
      <c r="C2717">
        <v>16</v>
      </c>
      <c r="D2717" t="s">
        <v>20</v>
      </c>
      <c r="E2717">
        <v>9</v>
      </c>
      <c r="F2717" t="s">
        <v>9</v>
      </c>
      <c r="G2717">
        <v>62</v>
      </c>
      <c r="M2717">
        <v>23</v>
      </c>
      <c r="N2717" s="11"/>
      <c r="O2717" s="11"/>
      <c r="P2717" s="11"/>
      <c r="Q2717" s="11"/>
      <c r="R2717" s="11"/>
      <c r="S2717" s="11"/>
      <c r="T2717" s="11"/>
      <c r="U2717" s="11"/>
      <c r="V2717" s="11"/>
      <c r="W2717" s="2">
        <v>1.9999999999999999E-6</v>
      </c>
      <c r="X2717" s="2">
        <v>1.9999999999999999E-6</v>
      </c>
    </row>
    <row r="2718" spans="1:24" x14ac:dyDescent="0.55000000000000004">
      <c r="A2718">
        <v>101</v>
      </c>
      <c r="B2718">
        <v>5</v>
      </c>
      <c r="C2718">
        <v>17</v>
      </c>
      <c r="D2718" t="s">
        <v>21</v>
      </c>
      <c r="E2718">
        <v>10</v>
      </c>
      <c r="F2718" t="s">
        <v>22</v>
      </c>
      <c r="G2718">
        <v>0</v>
      </c>
      <c r="M2718">
        <v>0</v>
      </c>
      <c r="N2718" s="11"/>
      <c r="O2718" s="11"/>
      <c r="P2718" s="11"/>
      <c r="Q2718" s="11"/>
      <c r="R2718" s="11"/>
      <c r="S2718" s="11"/>
      <c r="T2718" s="2">
        <v>1.7899999999999999E-4</v>
      </c>
      <c r="U2718" s="11"/>
      <c r="V2718" s="11"/>
      <c r="W2718" s="11"/>
      <c r="X2718" s="11"/>
    </row>
    <row r="2719" spans="1:24" x14ac:dyDescent="0.55000000000000004">
      <c r="A2719">
        <v>101</v>
      </c>
      <c r="B2719">
        <v>5</v>
      </c>
      <c r="C2719">
        <v>18</v>
      </c>
      <c r="D2719" t="s">
        <v>23</v>
      </c>
      <c r="E2719">
        <v>11</v>
      </c>
      <c r="F2719" t="s">
        <v>22</v>
      </c>
      <c r="G2719">
        <v>11</v>
      </c>
      <c r="M2719">
        <v>0</v>
      </c>
      <c r="N2719" s="11"/>
      <c r="O2719" s="11"/>
      <c r="P2719" s="11"/>
      <c r="Q2719" s="11"/>
      <c r="R2719" s="2">
        <v>3.5399999999999999E-4</v>
      </c>
      <c r="S2719" s="11"/>
      <c r="T2719" s="11"/>
      <c r="U2719" s="11"/>
      <c r="V2719" s="2">
        <v>1.2300000000000001E-4</v>
      </c>
      <c r="W2719" s="2">
        <v>3.1999999999999999E-5</v>
      </c>
      <c r="X2719" s="2">
        <v>5.5000000000000002E-5</v>
      </c>
    </row>
    <row r="2720" spans="1:24" x14ac:dyDescent="0.55000000000000004">
      <c r="A2720">
        <v>101</v>
      </c>
      <c r="B2720">
        <v>5</v>
      </c>
      <c r="C2720">
        <v>19</v>
      </c>
      <c r="D2720" t="s">
        <v>24</v>
      </c>
      <c r="E2720">
        <v>11</v>
      </c>
      <c r="F2720" t="s">
        <v>22</v>
      </c>
      <c r="G2720">
        <v>27</v>
      </c>
      <c r="M2720">
        <v>30</v>
      </c>
      <c r="N2720" s="11"/>
      <c r="O2720" s="11"/>
      <c r="P2720" s="11"/>
      <c r="Q2720" s="11"/>
      <c r="R2720" s="2">
        <v>5.5400000000000002E-4</v>
      </c>
      <c r="S2720" s="11"/>
      <c r="T2720" s="11"/>
      <c r="U2720" s="11"/>
      <c r="V2720" s="2">
        <v>3.3700000000000001E-4</v>
      </c>
      <c r="W2720" s="2">
        <v>1.9900000000000001E-4</v>
      </c>
      <c r="X2720" s="2">
        <v>2.4499999999999999E-4</v>
      </c>
    </row>
    <row r="2721" spans="1:24" x14ac:dyDescent="0.55000000000000004">
      <c r="A2721">
        <v>101</v>
      </c>
      <c r="B2721">
        <v>5</v>
      </c>
      <c r="C2721">
        <v>20</v>
      </c>
      <c r="D2721" t="s">
        <v>25</v>
      </c>
      <c r="E2721">
        <v>10</v>
      </c>
      <c r="F2721" t="s">
        <v>22</v>
      </c>
      <c r="G2721">
        <v>3945</v>
      </c>
      <c r="M2721">
        <v>44</v>
      </c>
      <c r="N2721" s="11"/>
      <c r="O2721" s="11"/>
      <c r="P2721" s="11"/>
      <c r="Q2721" s="11"/>
      <c r="R2721" s="11"/>
      <c r="S2721" s="11"/>
      <c r="T2721" s="2">
        <v>1.7899999999999999E-4</v>
      </c>
      <c r="U2721" s="11"/>
      <c r="V2721" s="11"/>
      <c r="W2721" s="11"/>
      <c r="X2721" s="11"/>
    </row>
    <row r="2722" spans="1:24" x14ac:dyDescent="0.55000000000000004">
      <c r="A2722">
        <v>101</v>
      </c>
      <c r="B2722">
        <v>5</v>
      </c>
      <c r="C2722">
        <v>21</v>
      </c>
      <c r="D2722" t="s">
        <v>26</v>
      </c>
      <c r="E2722">
        <v>11</v>
      </c>
      <c r="F2722" t="s">
        <v>22</v>
      </c>
      <c r="G2722">
        <v>357</v>
      </c>
      <c r="M2722">
        <v>52</v>
      </c>
      <c r="N2722" s="11"/>
      <c r="O2722" s="11"/>
      <c r="P2722" s="11"/>
      <c r="Q2722" s="11"/>
      <c r="R2722" s="2">
        <v>5.5099999999999995E-4</v>
      </c>
      <c r="S2722" s="11"/>
      <c r="T2722" s="11"/>
      <c r="U2722" s="11"/>
      <c r="V2722" s="2">
        <v>3.3199999999999999E-4</v>
      </c>
      <c r="W2722" s="2">
        <v>1.92E-4</v>
      </c>
      <c r="X2722" s="2">
        <v>2.33E-4</v>
      </c>
    </row>
    <row r="2723" spans="1:24" x14ac:dyDescent="0.55000000000000004">
      <c r="A2723">
        <v>101</v>
      </c>
      <c r="B2723">
        <v>5</v>
      </c>
      <c r="C2723">
        <v>22</v>
      </c>
      <c r="D2723" t="s">
        <v>27</v>
      </c>
      <c r="E2723">
        <v>11</v>
      </c>
      <c r="F2723" t="s">
        <v>28</v>
      </c>
      <c r="G2723">
        <v>19</v>
      </c>
      <c r="M2723">
        <v>61</v>
      </c>
      <c r="N2723" s="11"/>
      <c r="O2723" s="11"/>
      <c r="P2723" s="11"/>
      <c r="Q2723" s="11"/>
      <c r="R2723" s="2">
        <v>2.7599999999999999E-4</v>
      </c>
      <c r="S2723" s="11"/>
      <c r="T2723" s="11"/>
      <c r="U2723" s="11"/>
      <c r="V2723" s="11"/>
      <c r="W2723" s="11"/>
      <c r="X2723" s="11"/>
    </row>
    <row r="2724" spans="1:24" x14ac:dyDescent="0.55000000000000004">
      <c r="A2724">
        <v>101</v>
      </c>
      <c r="B2724">
        <v>6</v>
      </c>
      <c r="C2724">
        <v>23</v>
      </c>
      <c r="D2724" t="s">
        <v>29</v>
      </c>
      <c r="E2724">
        <v>12</v>
      </c>
      <c r="F2724" t="s">
        <v>28</v>
      </c>
      <c r="G2724">
        <v>0</v>
      </c>
      <c r="M2724">
        <v>0</v>
      </c>
      <c r="N2724" s="11"/>
      <c r="O2724" s="11"/>
      <c r="P2724" s="11"/>
      <c r="Q2724" s="11"/>
      <c r="R2724" s="11"/>
      <c r="S2724" s="11"/>
      <c r="T2724" s="11"/>
      <c r="U2724" s="2">
        <v>-4.19E-2</v>
      </c>
      <c r="V2724" s="11"/>
      <c r="W2724" s="11"/>
      <c r="X2724" s="11"/>
    </row>
    <row r="2725" spans="1:24" x14ac:dyDescent="0.55000000000000004">
      <c r="A2725">
        <v>101</v>
      </c>
      <c r="B2725">
        <v>6</v>
      </c>
      <c r="C2725">
        <v>24</v>
      </c>
      <c r="D2725" t="s">
        <v>30</v>
      </c>
      <c r="E2725">
        <v>13</v>
      </c>
      <c r="F2725" t="s">
        <v>28</v>
      </c>
      <c r="G2725">
        <v>0</v>
      </c>
      <c r="M2725">
        <v>0</v>
      </c>
      <c r="N2725" s="11"/>
      <c r="O2725" s="11"/>
      <c r="P2725" s="11"/>
      <c r="Q2725" s="11"/>
      <c r="R2725" s="11"/>
      <c r="S2725" s="11"/>
      <c r="T2725" s="11"/>
      <c r="U2725" s="2">
        <v>2.1100000000000001E-2</v>
      </c>
      <c r="V2725" s="11"/>
      <c r="W2725" s="11"/>
      <c r="X2725" s="11"/>
    </row>
    <row r="2726" spans="1:24" x14ac:dyDescent="0.55000000000000004">
      <c r="A2726">
        <v>101</v>
      </c>
      <c r="B2726">
        <v>6</v>
      </c>
      <c r="C2726">
        <v>25</v>
      </c>
      <c r="D2726" t="s">
        <v>31</v>
      </c>
      <c r="E2726">
        <v>14</v>
      </c>
      <c r="F2726" t="s">
        <v>28</v>
      </c>
      <c r="G2726">
        <v>0</v>
      </c>
      <c r="M2726">
        <v>0</v>
      </c>
      <c r="N2726" s="11"/>
      <c r="O2726" s="11"/>
      <c r="P2726" s="11"/>
      <c r="Q2726" s="11"/>
      <c r="R2726" s="11"/>
      <c r="S2726" s="11"/>
      <c r="T2726" s="11"/>
      <c r="U2726" s="2">
        <v>-4.19E-2</v>
      </c>
      <c r="V2726" s="11"/>
      <c r="W2726" s="11"/>
      <c r="X2726" s="11"/>
    </row>
    <row r="2727" spans="1:24" x14ac:dyDescent="0.55000000000000004">
      <c r="A2727">
        <v>101</v>
      </c>
      <c r="B2727">
        <v>6</v>
      </c>
      <c r="C2727">
        <v>26</v>
      </c>
      <c r="D2727" t="s">
        <v>32</v>
      </c>
      <c r="E2727">
        <v>15</v>
      </c>
      <c r="F2727" t="s">
        <v>33</v>
      </c>
      <c r="G2727">
        <v>2</v>
      </c>
      <c r="M2727">
        <v>12</v>
      </c>
      <c r="N2727" s="11"/>
      <c r="O2727" s="11"/>
      <c r="P2727" s="11"/>
      <c r="Q2727" s="11"/>
      <c r="R2727" s="11"/>
      <c r="S2727" s="11"/>
      <c r="T2727" s="11"/>
      <c r="U2727" s="2">
        <v>2.1100000000000001E-2</v>
      </c>
      <c r="V2727" s="11"/>
      <c r="W2727" s="11"/>
      <c r="X2727" s="11"/>
    </row>
    <row r="2728" spans="1:24" x14ac:dyDescent="0.55000000000000004">
      <c r="A2728">
        <v>101</v>
      </c>
      <c r="B2728">
        <v>6</v>
      </c>
      <c r="C2728">
        <v>27</v>
      </c>
      <c r="D2728" t="s">
        <v>34</v>
      </c>
      <c r="E2728">
        <v>16</v>
      </c>
      <c r="F2728" t="s">
        <v>28</v>
      </c>
      <c r="G2728">
        <v>27</v>
      </c>
      <c r="M2728">
        <v>43</v>
      </c>
      <c r="N2728" s="11"/>
      <c r="O2728" s="11"/>
      <c r="P2728" s="11"/>
      <c r="Q2728" s="11"/>
      <c r="R2728" s="11"/>
      <c r="S2728" s="11"/>
      <c r="T2728" s="11"/>
      <c r="U2728" s="2">
        <v>4.19E-2</v>
      </c>
      <c r="V2728" s="11"/>
      <c r="W2728" s="11"/>
      <c r="X2728" s="11"/>
    </row>
    <row r="2729" spans="1:24" x14ac:dyDescent="0.55000000000000004">
      <c r="A2729">
        <v>102</v>
      </c>
      <c r="B2729">
        <v>1</v>
      </c>
      <c r="C2729">
        <v>1</v>
      </c>
      <c r="D2729" t="s">
        <v>3</v>
      </c>
      <c r="E2729">
        <v>1</v>
      </c>
      <c r="F2729" t="s">
        <v>9</v>
      </c>
      <c r="G2729">
        <v>13</v>
      </c>
      <c r="M2729">
        <v>44</v>
      </c>
      <c r="N2729" s="9"/>
      <c r="O2729" s="9"/>
      <c r="P2729" s="9"/>
      <c r="Q2729" s="9"/>
      <c r="R2729" s="9"/>
      <c r="S2729" s="10">
        <v>5.9800000000000001E-4</v>
      </c>
      <c r="T2729" s="11"/>
      <c r="U2729" s="11"/>
      <c r="V2729" s="9"/>
      <c r="W2729" s="10">
        <v>7.9799999999999992E-3</v>
      </c>
      <c r="X2729" s="2">
        <v>7.2099999999999996E-4</v>
      </c>
    </row>
    <row r="2730" spans="1:24" x14ac:dyDescent="0.55000000000000004">
      <c r="A2730">
        <v>102</v>
      </c>
      <c r="B2730">
        <v>1</v>
      </c>
      <c r="C2730">
        <v>2</v>
      </c>
      <c r="D2730" t="s">
        <v>5</v>
      </c>
      <c r="E2730">
        <v>2</v>
      </c>
      <c r="F2730" t="s">
        <v>9</v>
      </c>
      <c r="G2730">
        <v>3</v>
      </c>
      <c r="M2730">
        <v>44</v>
      </c>
      <c r="N2730" s="9"/>
      <c r="O2730" s="9"/>
      <c r="P2730" s="9"/>
      <c r="Q2730" s="9"/>
      <c r="R2730" s="9"/>
      <c r="S2730" s="10">
        <v>1.0740000000000001E-3</v>
      </c>
      <c r="T2730" s="11"/>
      <c r="U2730" s="11"/>
      <c r="V2730" s="9"/>
      <c r="W2730" s="10">
        <v>1.2290000000000001E-3</v>
      </c>
      <c r="X2730" s="2">
        <v>1.188E-3</v>
      </c>
    </row>
    <row r="2731" spans="1:24" x14ac:dyDescent="0.55000000000000004">
      <c r="A2731">
        <v>102</v>
      </c>
      <c r="B2731">
        <v>1</v>
      </c>
      <c r="C2731">
        <v>3</v>
      </c>
      <c r="D2731" t="s">
        <v>6</v>
      </c>
      <c r="E2731">
        <v>2</v>
      </c>
      <c r="F2731" t="s">
        <v>9</v>
      </c>
      <c r="G2731">
        <v>10</v>
      </c>
      <c r="M2731">
        <v>75</v>
      </c>
      <c r="N2731" s="9"/>
      <c r="O2731" s="9"/>
      <c r="P2731" s="9"/>
      <c r="Q2731" s="9"/>
      <c r="R2731" s="9"/>
      <c r="S2731" s="10">
        <f t="shared" ref="S2731" si="310">0.000218*4</f>
        <v>8.7200000000000005E-4</v>
      </c>
      <c r="T2731" s="11"/>
      <c r="U2731" s="11"/>
      <c r="V2731" s="9"/>
      <c r="W2731" s="10">
        <v>9.2299999999999999E-4</v>
      </c>
      <c r="X2731" s="2">
        <v>9.01E-4</v>
      </c>
    </row>
    <row r="2732" spans="1:24" x14ac:dyDescent="0.55000000000000004">
      <c r="A2732">
        <v>102</v>
      </c>
      <c r="B2732">
        <v>1</v>
      </c>
      <c r="C2732">
        <v>4</v>
      </c>
      <c r="D2732" t="s">
        <v>7</v>
      </c>
      <c r="E2732">
        <v>2</v>
      </c>
      <c r="F2732" t="s">
        <v>9</v>
      </c>
      <c r="G2732">
        <v>6</v>
      </c>
      <c r="M2732">
        <v>73</v>
      </c>
      <c r="N2732" s="9"/>
      <c r="O2732" s="9"/>
      <c r="P2732" s="9"/>
      <c r="Q2732" s="9"/>
      <c r="R2732" s="9"/>
      <c r="S2732" s="10">
        <f t="shared" ref="S2732" si="311">0.000218*2</f>
        <v>4.3600000000000003E-4</v>
      </c>
      <c r="T2732" s="11"/>
      <c r="U2732" s="11"/>
      <c r="V2732" s="9"/>
      <c r="W2732" s="10">
        <v>6.4999999999999997E-4</v>
      </c>
      <c r="X2732" s="2">
        <v>5.4199999999999995E-4</v>
      </c>
    </row>
    <row r="2733" spans="1:24" x14ac:dyDescent="0.55000000000000004">
      <c r="A2733">
        <v>102</v>
      </c>
      <c r="B2733">
        <v>2</v>
      </c>
      <c r="C2733">
        <v>5</v>
      </c>
      <c r="D2733" t="s">
        <v>8</v>
      </c>
      <c r="E2733">
        <v>3</v>
      </c>
      <c r="F2733" t="s">
        <v>9</v>
      </c>
      <c r="G2733">
        <v>5</v>
      </c>
      <c r="M2733">
        <v>12</v>
      </c>
      <c r="N2733" s="2">
        <v>8.7999999999999998E-5</v>
      </c>
      <c r="O2733" s="2">
        <v>2.5399999999999999E-4</v>
      </c>
      <c r="P2733" s="2">
        <v>4.1199999999999999E-4</v>
      </c>
      <c r="Q2733" s="2">
        <v>3.68E-4</v>
      </c>
      <c r="R2733" s="11"/>
      <c r="S2733" s="11"/>
      <c r="T2733" s="11"/>
      <c r="U2733" s="11"/>
      <c r="V2733" s="11"/>
      <c r="W2733" s="11"/>
      <c r="X2733" s="11"/>
    </row>
    <row r="2734" spans="1:24" x14ac:dyDescent="0.55000000000000004">
      <c r="A2734">
        <v>102</v>
      </c>
      <c r="B2734">
        <v>2</v>
      </c>
      <c r="C2734">
        <v>6</v>
      </c>
      <c r="D2734" t="s">
        <v>10</v>
      </c>
      <c r="E2734">
        <v>3</v>
      </c>
      <c r="F2734" t="s">
        <v>9</v>
      </c>
      <c r="G2734">
        <v>50</v>
      </c>
      <c r="M2734">
        <v>29</v>
      </c>
      <c r="N2734" s="2">
        <v>3.9999999999999998E-6</v>
      </c>
      <c r="O2734" s="2">
        <v>4.1999999999999998E-5</v>
      </c>
      <c r="P2734" s="2">
        <v>6.7000000000000002E-5</v>
      </c>
      <c r="Q2734" s="2">
        <v>5.5000000000000002E-5</v>
      </c>
      <c r="R2734" s="11"/>
      <c r="S2734" s="11"/>
      <c r="T2734" s="11"/>
      <c r="U2734" s="11"/>
      <c r="V2734" s="11"/>
      <c r="W2734" s="11"/>
      <c r="X2734" s="11"/>
    </row>
    <row r="2735" spans="1:24" x14ac:dyDescent="0.55000000000000004">
      <c r="A2735">
        <v>102</v>
      </c>
      <c r="B2735">
        <v>2</v>
      </c>
      <c r="C2735">
        <v>7</v>
      </c>
      <c r="D2735" t="s">
        <v>11</v>
      </c>
      <c r="E2735">
        <v>3</v>
      </c>
      <c r="F2735" t="s">
        <v>9</v>
      </c>
      <c r="G2735">
        <v>36</v>
      </c>
      <c r="M2735">
        <v>92</v>
      </c>
      <c r="N2735" s="2">
        <v>1.7E-5</v>
      </c>
      <c r="O2735" s="2">
        <v>1.4899999999999999E-4</v>
      </c>
      <c r="P2735" s="2">
        <v>3.5399999999999999E-4</v>
      </c>
      <c r="Q2735" s="2">
        <v>3.1199999999999999E-4</v>
      </c>
      <c r="R2735" s="11"/>
      <c r="S2735" s="11"/>
      <c r="T2735" s="11"/>
      <c r="U2735" s="11"/>
      <c r="V2735" s="11"/>
      <c r="W2735" s="11"/>
      <c r="X2735" s="11"/>
    </row>
    <row r="2736" spans="1:24" x14ac:dyDescent="0.55000000000000004">
      <c r="A2736">
        <v>102</v>
      </c>
      <c r="B2736">
        <v>2</v>
      </c>
      <c r="C2736">
        <v>8</v>
      </c>
      <c r="D2736" t="s">
        <v>12</v>
      </c>
      <c r="E2736">
        <v>3</v>
      </c>
      <c r="F2736" t="s">
        <v>9</v>
      </c>
      <c r="G2736">
        <v>4</v>
      </c>
      <c r="M2736">
        <v>96</v>
      </c>
      <c r="N2736" s="2">
        <v>1.2E-5</v>
      </c>
      <c r="O2736" s="2">
        <v>1.02E-4</v>
      </c>
      <c r="P2736" s="2">
        <v>2.32E-4</v>
      </c>
      <c r="Q2736" s="2">
        <v>1.9900000000000001E-4</v>
      </c>
      <c r="R2736" s="11"/>
      <c r="S2736" s="11"/>
      <c r="T2736" s="11"/>
      <c r="U2736" s="11"/>
      <c r="V2736" s="11"/>
      <c r="W2736" s="11"/>
      <c r="X2736" s="11"/>
    </row>
    <row r="2737" spans="1:24" x14ac:dyDescent="0.55000000000000004">
      <c r="A2737">
        <v>102</v>
      </c>
      <c r="B2737">
        <v>3</v>
      </c>
      <c r="C2737">
        <v>9</v>
      </c>
      <c r="D2737" t="s">
        <v>13</v>
      </c>
      <c r="E2737">
        <v>4</v>
      </c>
      <c r="F2737" t="s">
        <v>9</v>
      </c>
      <c r="G2737">
        <v>0</v>
      </c>
      <c r="M2737">
        <v>0</v>
      </c>
      <c r="N2737" s="11"/>
      <c r="O2737" s="11"/>
      <c r="P2737" s="11"/>
      <c r="Q2737" s="11"/>
      <c r="R2737" s="11"/>
      <c r="S2737" s="11"/>
      <c r="T2737" s="11"/>
      <c r="U2737" s="11"/>
      <c r="V2737" s="11"/>
      <c r="W2737" s="2">
        <v>5.3999999999999998E-5</v>
      </c>
      <c r="X2737" s="2">
        <v>4.1E-5</v>
      </c>
    </row>
    <row r="2738" spans="1:24" x14ac:dyDescent="0.55000000000000004">
      <c r="A2738">
        <v>102</v>
      </c>
      <c r="B2738">
        <v>3</v>
      </c>
      <c r="C2738">
        <v>10</v>
      </c>
      <c r="D2738" t="s">
        <v>14</v>
      </c>
      <c r="E2738">
        <v>4</v>
      </c>
      <c r="F2738" t="s">
        <v>9</v>
      </c>
      <c r="G2738">
        <v>0</v>
      </c>
      <c r="M2738">
        <v>0</v>
      </c>
      <c r="N2738" s="11"/>
      <c r="O2738" s="11"/>
      <c r="P2738" s="11"/>
      <c r="Q2738" s="11"/>
      <c r="R2738" s="11"/>
      <c r="S2738" s="2">
        <v>2.0100000000000001E-4</v>
      </c>
      <c r="T2738" s="11"/>
      <c r="U2738" s="11"/>
      <c r="V2738" s="11"/>
      <c r="W2738" s="2">
        <v>1.4200000000000001E-4</v>
      </c>
      <c r="X2738" s="2">
        <v>1.35E-4</v>
      </c>
    </row>
    <row r="2739" spans="1:24" x14ac:dyDescent="0.55000000000000004">
      <c r="A2739">
        <v>102</v>
      </c>
      <c r="B2739">
        <v>3</v>
      </c>
      <c r="C2739">
        <v>11</v>
      </c>
      <c r="D2739" t="s">
        <v>15</v>
      </c>
      <c r="E2739">
        <v>5</v>
      </c>
      <c r="F2739" t="s">
        <v>9</v>
      </c>
      <c r="G2739">
        <v>4</v>
      </c>
      <c r="M2739">
        <v>19</v>
      </c>
      <c r="N2739" s="11"/>
      <c r="O2739" s="11"/>
      <c r="P2739" s="11"/>
      <c r="Q2739" s="11"/>
      <c r="R2739" s="11"/>
      <c r="S2739" s="2">
        <v>1.8699999999999999E-4</v>
      </c>
      <c r="T2739" s="11"/>
      <c r="U2739" s="11"/>
      <c r="V2739" s="11"/>
      <c r="W2739" s="2">
        <v>1.3200000000000001E-4</v>
      </c>
      <c r="X2739" s="2">
        <v>1.22E-4</v>
      </c>
    </row>
    <row r="2740" spans="1:24" x14ac:dyDescent="0.55000000000000004">
      <c r="A2740">
        <v>102</v>
      </c>
      <c r="B2740">
        <v>3</v>
      </c>
      <c r="C2740">
        <v>12</v>
      </c>
      <c r="D2740" t="s">
        <v>16</v>
      </c>
      <c r="E2740">
        <v>6</v>
      </c>
      <c r="F2740" t="s">
        <v>9</v>
      </c>
      <c r="G2740">
        <v>2</v>
      </c>
      <c r="M2740">
        <v>13</v>
      </c>
      <c r="N2740" s="11"/>
      <c r="O2740" s="11"/>
      <c r="P2740" s="11"/>
      <c r="Q2740" s="11"/>
      <c r="R2740" s="11"/>
      <c r="S2740" s="11"/>
      <c r="T2740" s="11"/>
      <c r="U2740" s="11"/>
      <c r="V2740" s="11"/>
      <c r="W2740" s="2">
        <v>1.9900000000000001E-4</v>
      </c>
      <c r="X2740" s="2">
        <v>1.7799999999999999E-4</v>
      </c>
    </row>
    <row r="2741" spans="1:24" x14ac:dyDescent="0.55000000000000004">
      <c r="A2741">
        <v>102</v>
      </c>
      <c r="B2741">
        <v>3</v>
      </c>
      <c r="C2741">
        <v>13</v>
      </c>
      <c r="D2741" t="s">
        <v>17</v>
      </c>
      <c r="E2741">
        <v>7</v>
      </c>
      <c r="F2741" t="s">
        <v>9</v>
      </c>
      <c r="G2741">
        <v>10</v>
      </c>
      <c r="M2741">
        <v>24</v>
      </c>
      <c r="N2741" s="2">
        <v>2.5000000000000001E-5</v>
      </c>
      <c r="O2741" s="2">
        <v>1.65E-4</v>
      </c>
      <c r="P2741" s="2">
        <f t="shared" ref="P2741" si="312">0.000398</f>
        <v>3.9800000000000002E-4</v>
      </c>
      <c r="Q2741" s="2">
        <v>3.1100000000000002E-4</v>
      </c>
      <c r="R2741" s="11"/>
      <c r="S2741" s="11"/>
      <c r="T2741" s="11"/>
      <c r="U2741" s="11"/>
      <c r="V2741" s="11"/>
      <c r="W2741" s="2">
        <v>8.3999999999999995E-5</v>
      </c>
      <c r="X2741" s="2">
        <v>7.7999999999999999E-5</v>
      </c>
    </row>
    <row r="2742" spans="1:24" x14ac:dyDescent="0.55000000000000004">
      <c r="A2742">
        <v>102</v>
      </c>
      <c r="B2742">
        <v>3</v>
      </c>
      <c r="C2742">
        <v>14</v>
      </c>
      <c r="D2742" t="s">
        <v>18</v>
      </c>
      <c r="E2742">
        <v>8</v>
      </c>
      <c r="F2742" t="s">
        <v>9</v>
      </c>
      <c r="G2742">
        <v>2</v>
      </c>
      <c r="M2742">
        <v>33</v>
      </c>
      <c r="N2742" s="2">
        <v>3.3000000000000003E-5</v>
      </c>
      <c r="O2742" s="2">
        <v>1.9900000000000001E-4</v>
      </c>
      <c r="P2742" s="2">
        <v>4.3300000000000001E-4</v>
      </c>
      <c r="Q2742" s="2">
        <v>3.8200000000000002E-4</v>
      </c>
      <c r="R2742" s="11"/>
      <c r="S2742" s="2">
        <v>1.54E-4</v>
      </c>
      <c r="T2742" s="11"/>
      <c r="U2742" s="11"/>
      <c r="V2742" s="11"/>
      <c r="W2742" s="2">
        <v>1.02E-4</v>
      </c>
      <c r="X2742" s="2">
        <v>9.2999999999999997E-5</v>
      </c>
    </row>
    <row r="2743" spans="1:24" x14ac:dyDescent="0.55000000000000004">
      <c r="A2743">
        <v>102</v>
      </c>
      <c r="B2743">
        <v>3</v>
      </c>
      <c r="C2743">
        <v>15</v>
      </c>
      <c r="D2743" t="s">
        <v>19</v>
      </c>
      <c r="E2743">
        <v>4</v>
      </c>
      <c r="F2743" t="s">
        <v>9</v>
      </c>
      <c r="G2743">
        <v>12</v>
      </c>
      <c r="M2743">
        <v>31</v>
      </c>
      <c r="N2743" s="11"/>
      <c r="O2743" s="11"/>
      <c r="P2743" s="11"/>
      <c r="Q2743" s="11"/>
      <c r="R2743" s="11"/>
      <c r="S2743" s="2">
        <v>2.5500000000000002E-4</v>
      </c>
      <c r="T2743" s="11"/>
      <c r="U2743" s="11"/>
      <c r="V2743" s="11"/>
      <c r="W2743" s="2">
        <v>1.6200000000000001E-4</v>
      </c>
      <c r="X2743" s="2">
        <v>1.4999999999999999E-4</v>
      </c>
    </row>
    <row r="2744" spans="1:24" x14ac:dyDescent="0.55000000000000004">
      <c r="A2744">
        <v>102</v>
      </c>
      <c r="B2744">
        <v>4</v>
      </c>
      <c r="C2744">
        <v>16</v>
      </c>
      <c r="D2744" t="s">
        <v>20</v>
      </c>
      <c r="E2744">
        <v>9</v>
      </c>
      <c r="F2744" t="s">
        <v>9</v>
      </c>
      <c r="G2744">
        <v>59</v>
      </c>
      <c r="M2744">
        <v>25</v>
      </c>
      <c r="N2744" s="11"/>
      <c r="O2744" s="11"/>
      <c r="P2744" s="11"/>
      <c r="Q2744" s="11"/>
      <c r="R2744" s="11"/>
      <c r="S2744" s="11"/>
      <c r="T2744" s="11"/>
      <c r="U2744" s="11"/>
      <c r="V2744" s="11"/>
      <c r="W2744" s="2">
        <v>1.9999999999999999E-6</v>
      </c>
      <c r="X2744" s="2">
        <v>1.9999999999999999E-6</v>
      </c>
    </row>
    <row r="2745" spans="1:24" x14ac:dyDescent="0.55000000000000004">
      <c r="A2745">
        <v>102</v>
      </c>
      <c r="B2745">
        <v>5</v>
      </c>
      <c r="C2745">
        <v>17</v>
      </c>
      <c r="D2745" t="s">
        <v>21</v>
      </c>
      <c r="E2745">
        <v>10</v>
      </c>
      <c r="F2745" t="s">
        <v>22</v>
      </c>
      <c r="G2745">
        <v>0</v>
      </c>
      <c r="M2745">
        <v>0</v>
      </c>
      <c r="N2745" s="11"/>
      <c r="O2745" s="11"/>
      <c r="P2745" s="11"/>
      <c r="Q2745" s="11"/>
      <c r="R2745" s="11"/>
      <c r="S2745" s="11"/>
      <c r="T2745" s="2">
        <v>1.7899999999999999E-4</v>
      </c>
      <c r="U2745" s="11"/>
      <c r="V2745" s="11"/>
      <c r="W2745" s="11"/>
      <c r="X2745" s="11"/>
    </row>
    <row r="2746" spans="1:24" x14ac:dyDescent="0.55000000000000004">
      <c r="A2746">
        <v>102</v>
      </c>
      <c r="B2746">
        <v>5</v>
      </c>
      <c r="C2746">
        <v>18</v>
      </c>
      <c r="D2746" t="s">
        <v>23</v>
      </c>
      <c r="E2746">
        <v>11</v>
      </c>
      <c r="F2746" t="s">
        <v>22</v>
      </c>
      <c r="G2746">
        <v>30</v>
      </c>
      <c r="M2746">
        <v>0</v>
      </c>
      <c r="N2746" s="11"/>
      <c r="O2746" s="11"/>
      <c r="P2746" s="11"/>
      <c r="Q2746" s="11"/>
      <c r="R2746" s="2">
        <v>3.5399999999999999E-4</v>
      </c>
      <c r="S2746" s="11"/>
      <c r="T2746" s="11"/>
      <c r="U2746" s="11"/>
      <c r="V2746" s="2">
        <v>1.2300000000000001E-4</v>
      </c>
      <c r="W2746" s="2">
        <v>3.1999999999999999E-5</v>
      </c>
      <c r="X2746" s="2">
        <v>5.5000000000000002E-5</v>
      </c>
    </row>
    <row r="2747" spans="1:24" x14ac:dyDescent="0.55000000000000004">
      <c r="A2747">
        <v>102</v>
      </c>
      <c r="B2747">
        <v>5</v>
      </c>
      <c r="C2747">
        <v>19</v>
      </c>
      <c r="D2747" t="s">
        <v>24</v>
      </c>
      <c r="E2747">
        <v>11</v>
      </c>
      <c r="F2747" t="s">
        <v>22</v>
      </c>
      <c r="G2747">
        <v>32</v>
      </c>
      <c r="M2747">
        <v>32</v>
      </c>
      <c r="N2747" s="11"/>
      <c r="O2747" s="11"/>
      <c r="P2747" s="11"/>
      <c r="Q2747" s="11"/>
      <c r="R2747" s="2">
        <v>5.5400000000000002E-4</v>
      </c>
      <c r="S2747" s="11"/>
      <c r="T2747" s="11"/>
      <c r="U2747" s="11"/>
      <c r="V2747" s="2">
        <v>3.3700000000000001E-4</v>
      </c>
      <c r="W2747" s="2">
        <v>1.9900000000000001E-4</v>
      </c>
      <c r="X2747" s="2">
        <v>2.4499999999999999E-4</v>
      </c>
    </row>
    <row r="2748" spans="1:24" x14ac:dyDescent="0.55000000000000004">
      <c r="A2748">
        <v>102</v>
      </c>
      <c r="B2748">
        <v>5</v>
      </c>
      <c r="C2748">
        <v>20</v>
      </c>
      <c r="D2748" t="s">
        <v>25</v>
      </c>
      <c r="E2748">
        <v>10</v>
      </c>
      <c r="F2748" t="s">
        <v>22</v>
      </c>
      <c r="G2748">
        <v>2280</v>
      </c>
      <c r="M2748">
        <v>43</v>
      </c>
      <c r="N2748" s="11"/>
      <c r="O2748" s="11"/>
      <c r="P2748" s="11"/>
      <c r="Q2748" s="11"/>
      <c r="R2748" s="11"/>
      <c r="S2748" s="11"/>
      <c r="T2748" s="2">
        <v>1.7899999999999999E-4</v>
      </c>
      <c r="U2748" s="11"/>
      <c r="V2748" s="11"/>
      <c r="W2748" s="11"/>
      <c r="X2748" s="11"/>
    </row>
    <row r="2749" spans="1:24" x14ac:dyDescent="0.55000000000000004">
      <c r="A2749">
        <v>102</v>
      </c>
      <c r="B2749">
        <v>5</v>
      </c>
      <c r="C2749">
        <v>21</v>
      </c>
      <c r="D2749" t="s">
        <v>26</v>
      </c>
      <c r="E2749">
        <v>11</v>
      </c>
      <c r="F2749" t="s">
        <v>22</v>
      </c>
      <c r="G2749">
        <v>387</v>
      </c>
      <c r="M2749">
        <v>47</v>
      </c>
      <c r="N2749" s="11"/>
      <c r="O2749" s="11"/>
      <c r="P2749" s="11"/>
      <c r="Q2749" s="11"/>
      <c r="R2749" s="2">
        <v>5.5099999999999995E-4</v>
      </c>
      <c r="S2749" s="11"/>
      <c r="T2749" s="11"/>
      <c r="U2749" s="11"/>
      <c r="V2749" s="2">
        <v>3.3199999999999999E-4</v>
      </c>
      <c r="W2749" s="2">
        <v>1.92E-4</v>
      </c>
      <c r="X2749" s="2">
        <v>2.33E-4</v>
      </c>
    </row>
    <row r="2750" spans="1:24" x14ac:dyDescent="0.55000000000000004">
      <c r="A2750">
        <v>102</v>
      </c>
      <c r="B2750">
        <v>5</v>
      </c>
      <c r="C2750">
        <v>22</v>
      </c>
      <c r="D2750" t="s">
        <v>27</v>
      </c>
      <c r="E2750">
        <v>11</v>
      </c>
      <c r="F2750" t="s">
        <v>28</v>
      </c>
      <c r="G2750">
        <v>15</v>
      </c>
      <c r="M2750">
        <v>56</v>
      </c>
      <c r="N2750" s="11"/>
      <c r="O2750" s="11"/>
      <c r="P2750" s="11"/>
      <c r="Q2750" s="11"/>
      <c r="R2750" s="2">
        <v>2.7599999999999999E-4</v>
      </c>
      <c r="S2750" s="11"/>
      <c r="T2750" s="11"/>
      <c r="U2750" s="11"/>
      <c r="V2750" s="11"/>
      <c r="W2750" s="11"/>
      <c r="X2750" s="11"/>
    </row>
    <row r="2751" spans="1:24" x14ac:dyDescent="0.55000000000000004">
      <c r="A2751">
        <v>102</v>
      </c>
      <c r="B2751">
        <v>6</v>
      </c>
      <c r="C2751">
        <v>23</v>
      </c>
      <c r="D2751" t="s">
        <v>29</v>
      </c>
      <c r="E2751">
        <v>12</v>
      </c>
      <c r="F2751" t="s">
        <v>28</v>
      </c>
      <c r="G2751">
        <v>0</v>
      </c>
      <c r="M2751">
        <v>0</v>
      </c>
      <c r="N2751" s="11"/>
      <c r="O2751" s="11"/>
      <c r="P2751" s="11"/>
      <c r="Q2751" s="11"/>
      <c r="R2751" s="11"/>
      <c r="S2751" s="11"/>
      <c r="T2751" s="11"/>
      <c r="U2751" s="2">
        <v>-4.19E-2</v>
      </c>
      <c r="V2751" s="11"/>
      <c r="W2751" s="11"/>
      <c r="X2751" s="11"/>
    </row>
    <row r="2752" spans="1:24" x14ac:dyDescent="0.55000000000000004">
      <c r="A2752">
        <v>102</v>
      </c>
      <c r="B2752">
        <v>6</v>
      </c>
      <c r="C2752">
        <v>24</v>
      </c>
      <c r="D2752" t="s">
        <v>30</v>
      </c>
      <c r="E2752">
        <v>13</v>
      </c>
      <c r="F2752" t="s">
        <v>28</v>
      </c>
      <c r="G2752">
        <v>0</v>
      </c>
      <c r="M2752">
        <v>0</v>
      </c>
      <c r="N2752" s="11"/>
      <c r="O2752" s="11"/>
      <c r="P2752" s="11"/>
      <c r="Q2752" s="11"/>
      <c r="R2752" s="11"/>
      <c r="S2752" s="11"/>
      <c r="T2752" s="11"/>
      <c r="U2752" s="2">
        <v>2.1100000000000001E-2</v>
      </c>
      <c r="V2752" s="11"/>
      <c r="W2752" s="11"/>
      <c r="X2752" s="11"/>
    </row>
    <row r="2753" spans="1:24" x14ac:dyDescent="0.55000000000000004">
      <c r="A2753">
        <v>102</v>
      </c>
      <c r="B2753">
        <v>6</v>
      </c>
      <c r="C2753">
        <v>25</v>
      </c>
      <c r="D2753" t="s">
        <v>31</v>
      </c>
      <c r="E2753">
        <v>14</v>
      </c>
      <c r="F2753" t="s">
        <v>28</v>
      </c>
      <c r="G2753">
        <v>0</v>
      </c>
      <c r="M2753">
        <v>0</v>
      </c>
      <c r="N2753" s="11"/>
      <c r="O2753" s="11"/>
      <c r="P2753" s="11"/>
      <c r="Q2753" s="11"/>
      <c r="R2753" s="11"/>
      <c r="S2753" s="11"/>
      <c r="T2753" s="11"/>
      <c r="U2753" s="2">
        <v>-4.19E-2</v>
      </c>
      <c r="V2753" s="11"/>
      <c r="W2753" s="11"/>
      <c r="X2753" s="11"/>
    </row>
    <row r="2754" spans="1:24" x14ac:dyDescent="0.55000000000000004">
      <c r="A2754">
        <v>102</v>
      </c>
      <c r="B2754">
        <v>6</v>
      </c>
      <c r="C2754">
        <v>26</v>
      </c>
      <c r="D2754" t="s">
        <v>32</v>
      </c>
      <c r="E2754">
        <v>15</v>
      </c>
      <c r="F2754" t="s">
        <v>33</v>
      </c>
      <c r="G2754">
        <v>1</v>
      </c>
      <c r="M2754">
        <v>20</v>
      </c>
      <c r="N2754" s="11"/>
      <c r="O2754" s="11"/>
      <c r="P2754" s="11"/>
      <c r="Q2754" s="11"/>
      <c r="R2754" s="11"/>
      <c r="S2754" s="11"/>
      <c r="T2754" s="11"/>
      <c r="U2754" s="2">
        <v>2.1100000000000001E-2</v>
      </c>
      <c r="V2754" s="11"/>
      <c r="W2754" s="11"/>
      <c r="X2754" s="11"/>
    </row>
    <row r="2755" spans="1:24" x14ac:dyDescent="0.55000000000000004">
      <c r="A2755">
        <v>102</v>
      </c>
      <c r="B2755">
        <v>6</v>
      </c>
      <c r="C2755">
        <v>27</v>
      </c>
      <c r="D2755" t="s">
        <v>34</v>
      </c>
      <c r="E2755">
        <v>16</v>
      </c>
      <c r="F2755" t="s">
        <v>28</v>
      </c>
      <c r="G2755">
        <v>27</v>
      </c>
      <c r="M2755">
        <v>42</v>
      </c>
      <c r="N2755" s="11"/>
      <c r="O2755" s="11"/>
      <c r="P2755" s="11"/>
      <c r="Q2755" s="11"/>
      <c r="R2755" s="11"/>
      <c r="S2755" s="11"/>
      <c r="T2755" s="11"/>
      <c r="U2755" s="2">
        <v>4.19E-2</v>
      </c>
      <c r="V2755" s="11"/>
      <c r="W2755" s="11"/>
      <c r="X2755" s="11"/>
    </row>
    <row r="2756" spans="1:24" x14ac:dyDescent="0.55000000000000004">
      <c r="A2756">
        <v>103</v>
      </c>
      <c r="B2756">
        <v>1</v>
      </c>
      <c r="C2756">
        <v>1</v>
      </c>
      <c r="D2756" t="s">
        <v>3</v>
      </c>
      <c r="E2756">
        <v>1</v>
      </c>
      <c r="F2756" t="s">
        <v>4</v>
      </c>
      <c r="G2756">
        <v>17</v>
      </c>
      <c r="M2756">
        <v>54</v>
      </c>
      <c r="N2756" s="9"/>
      <c r="O2756" s="9"/>
      <c r="P2756" s="9"/>
      <c r="Q2756" s="9"/>
      <c r="R2756" s="9"/>
      <c r="S2756" s="10">
        <v>5.9800000000000001E-4</v>
      </c>
      <c r="T2756" s="11"/>
      <c r="U2756" s="11"/>
      <c r="V2756" s="9"/>
      <c r="W2756" s="10">
        <v>7.9799999999999992E-3</v>
      </c>
      <c r="X2756" s="2">
        <v>7.2099999999999996E-4</v>
      </c>
    </row>
    <row r="2757" spans="1:24" x14ac:dyDescent="0.55000000000000004">
      <c r="A2757">
        <v>103</v>
      </c>
      <c r="B2757">
        <v>1</v>
      </c>
      <c r="C2757">
        <v>2</v>
      </c>
      <c r="D2757" t="s">
        <v>5</v>
      </c>
      <c r="E2757">
        <v>2</v>
      </c>
      <c r="F2757" t="s">
        <v>4</v>
      </c>
      <c r="G2757">
        <v>3</v>
      </c>
      <c r="M2757">
        <v>49</v>
      </c>
      <c r="N2757" s="9"/>
      <c r="O2757" s="9"/>
      <c r="P2757" s="9"/>
      <c r="Q2757" s="9"/>
      <c r="R2757" s="9"/>
      <c r="S2757" s="10">
        <v>1.0740000000000001E-3</v>
      </c>
      <c r="T2757" s="11"/>
      <c r="U2757" s="11"/>
      <c r="V2757" s="9"/>
      <c r="W2757" s="10">
        <v>1.2290000000000001E-3</v>
      </c>
      <c r="X2757" s="2">
        <v>1.188E-3</v>
      </c>
    </row>
    <row r="2758" spans="1:24" x14ac:dyDescent="0.55000000000000004">
      <c r="A2758">
        <v>103</v>
      </c>
      <c r="B2758">
        <v>1</v>
      </c>
      <c r="C2758">
        <v>3</v>
      </c>
      <c r="D2758" t="s">
        <v>6</v>
      </c>
      <c r="E2758">
        <v>2</v>
      </c>
      <c r="F2758" t="s">
        <v>4</v>
      </c>
      <c r="G2758">
        <v>1</v>
      </c>
      <c r="M2758">
        <v>69</v>
      </c>
      <c r="N2758" s="9"/>
      <c r="O2758" s="9"/>
      <c r="P2758" s="9"/>
      <c r="Q2758" s="9"/>
      <c r="R2758" s="9"/>
      <c r="S2758" s="10">
        <f t="shared" ref="S2758" si="313">0.000218*4</f>
        <v>8.7200000000000005E-4</v>
      </c>
      <c r="T2758" s="11"/>
      <c r="U2758" s="11"/>
      <c r="V2758" s="9"/>
      <c r="W2758" s="10">
        <v>9.2299999999999999E-4</v>
      </c>
      <c r="X2758" s="2">
        <v>9.01E-4</v>
      </c>
    </row>
    <row r="2759" spans="1:24" x14ac:dyDescent="0.55000000000000004">
      <c r="A2759">
        <v>103</v>
      </c>
      <c r="B2759">
        <v>1</v>
      </c>
      <c r="C2759">
        <v>4</v>
      </c>
      <c r="D2759" t="s">
        <v>7</v>
      </c>
      <c r="E2759">
        <v>2</v>
      </c>
      <c r="F2759" t="s">
        <v>4</v>
      </c>
      <c r="G2759">
        <v>6</v>
      </c>
      <c r="M2759">
        <v>74</v>
      </c>
      <c r="N2759" s="9"/>
      <c r="O2759" s="9"/>
      <c r="P2759" s="9"/>
      <c r="Q2759" s="9"/>
      <c r="R2759" s="9"/>
      <c r="S2759" s="10">
        <f t="shared" ref="S2759" si="314">0.000218*2</f>
        <v>4.3600000000000003E-4</v>
      </c>
      <c r="T2759" s="11"/>
      <c r="U2759" s="11"/>
      <c r="V2759" s="9"/>
      <c r="W2759" s="10">
        <v>6.4999999999999997E-4</v>
      </c>
      <c r="X2759" s="2">
        <v>5.4199999999999995E-4</v>
      </c>
    </row>
    <row r="2760" spans="1:24" x14ac:dyDescent="0.55000000000000004">
      <c r="A2760">
        <v>103</v>
      </c>
      <c r="B2760">
        <v>2</v>
      </c>
      <c r="C2760">
        <v>5</v>
      </c>
      <c r="D2760" t="s">
        <v>8</v>
      </c>
      <c r="E2760">
        <v>3</v>
      </c>
      <c r="F2760" t="s">
        <v>9</v>
      </c>
      <c r="G2760">
        <v>5</v>
      </c>
      <c r="M2760">
        <v>22</v>
      </c>
      <c r="N2760" s="2">
        <v>8.7999999999999998E-5</v>
      </c>
      <c r="O2760" s="2">
        <v>2.5399999999999999E-4</v>
      </c>
      <c r="P2760" s="2">
        <v>4.1199999999999999E-4</v>
      </c>
      <c r="Q2760" s="2">
        <v>3.68E-4</v>
      </c>
      <c r="R2760" s="11"/>
      <c r="S2760" s="11"/>
      <c r="T2760" s="11"/>
      <c r="U2760" s="11"/>
      <c r="V2760" s="11"/>
      <c r="W2760" s="11"/>
      <c r="X2760" s="11"/>
    </row>
    <row r="2761" spans="1:24" x14ac:dyDescent="0.55000000000000004">
      <c r="A2761">
        <v>103</v>
      </c>
      <c r="B2761">
        <v>2</v>
      </c>
      <c r="C2761">
        <v>6</v>
      </c>
      <c r="D2761" t="s">
        <v>10</v>
      </c>
      <c r="E2761">
        <v>3</v>
      </c>
      <c r="F2761" t="s">
        <v>9</v>
      </c>
      <c r="G2761">
        <v>54</v>
      </c>
      <c r="M2761">
        <v>44</v>
      </c>
      <c r="N2761" s="2">
        <v>3.9999999999999998E-6</v>
      </c>
      <c r="O2761" s="2">
        <v>4.1999999999999998E-5</v>
      </c>
      <c r="P2761" s="2">
        <v>6.7000000000000002E-5</v>
      </c>
      <c r="Q2761" s="2">
        <v>5.5000000000000002E-5</v>
      </c>
      <c r="R2761" s="11"/>
      <c r="S2761" s="11"/>
      <c r="T2761" s="11"/>
      <c r="U2761" s="11"/>
      <c r="V2761" s="11"/>
      <c r="W2761" s="11"/>
      <c r="X2761" s="11"/>
    </row>
    <row r="2762" spans="1:24" x14ac:dyDescent="0.55000000000000004">
      <c r="A2762">
        <v>103</v>
      </c>
      <c r="B2762">
        <v>2</v>
      </c>
      <c r="C2762">
        <v>7</v>
      </c>
      <c r="D2762" t="s">
        <v>11</v>
      </c>
      <c r="E2762">
        <v>3</v>
      </c>
      <c r="F2762" t="s">
        <v>9</v>
      </c>
      <c r="G2762">
        <v>38</v>
      </c>
      <c r="M2762">
        <v>89</v>
      </c>
      <c r="N2762" s="2">
        <v>1.7E-5</v>
      </c>
      <c r="O2762" s="2">
        <v>1.4899999999999999E-4</v>
      </c>
      <c r="P2762" s="2">
        <v>3.5399999999999999E-4</v>
      </c>
      <c r="Q2762" s="2">
        <v>3.1199999999999999E-4</v>
      </c>
      <c r="R2762" s="11"/>
      <c r="S2762" s="11"/>
      <c r="T2762" s="11"/>
      <c r="U2762" s="11"/>
      <c r="V2762" s="11"/>
      <c r="W2762" s="11"/>
      <c r="X2762" s="11"/>
    </row>
    <row r="2763" spans="1:24" x14ac:dyDescent="0.55000000000000004">
      <c r="A2763">
        <v>103</v>
      </c>
      <c r="B2763">
        <v>2</v>
      </c>
      <c r="C2763">
        <v>8</v>
      </c>
      <c r="D2763" t="s">
        <v>12</v>
      </c>
      <c r="E2763">
        <v>3</v>
      </c>
      <c r="F2763" t="s">
        <v>9</v>
      </c>
      <c r="G2763">
        <v>7</v>
      </c>
      <c r="M2763">
        <v>85</v>
      </c>
      <c r="N2763" s="2">
        <v>1.2E-5</v>
      </c>
      <c r="O2763" s="2">
        <v>1.02E-4</v>
      </c>
      <c r="P2763" s="2">
        <v>2.32E-4</v>
      </c>
      <c r="Q2763" s="2">
        <v>1.9900000000000001E-4</v>
      </c>
      <c r="R2763" s="11"/>
      <c r="S2763" s="11"/>
      <c r="T2763" s="11"/>
      <c r="U2763" s="11"/>
      <c r="V2763" s="11"/>
      <c r="W2763" s="11"/>
      <c r="X2763" s="11"/>
    </row>
    <row r="2764" spans="1:24" x14ac:dyDescent="0.55000000000000004">
      <c r="A2764">
        <v>103</v>
      </c>
      <c r="B2764">
        <v>3</v>
      </c>
      <c r="C2764">
        <v>9</v>
      </c>
      <c r="D2764" t="s">
        <v>13</v>
      </c>
      <c r="E2764">
        <v>4</v>
      </c>
      <c r="F2764" t="s">
        <v>9</v>
      </c>
      <c r="G2764">
        <v>0</v>
      </c>
      <c r="M2764">
        <v>0</v>
      </c>
      <c r="N2764" s="11"/>
      <c r="O2764" s="11"/>
      <c r="P2764" s="11"/>
      <c r="Q2764" s="11"/>
      <c r="R2764" s="11"/>
      <c r="S2764" s="11"/>
      <c r="T2764" s="11"/>
      <c r="U2764" s="11"/>
      <c r="V2764" s="11"/>
      <c r="W2764" s="2">
        <v>5.3999999999999998E-5</v>
      </c>
      <c r="X2764" s="2">
        <v>4.1E-5</v>
      </c>
    </row>
    <row r="2765" spans="1:24" x14ac:dyDescent="0.55000000000000004">
      <c r="A2765">
        <v>103</v>
      </c>
      <c r="B2765">
        <v>3</v>
      </c>
      <c r="C2765">
        <v>10</v>
      </c>
      <c r="D2765" t="s">
        <v>14</v>
      </c>
      <c r="E2765">
        <v>4</v>
      </c>
      <c r="F2765" t="s">
        <v>9</v>
      </c>
      <c r="G2765">
        <v>0</v>
      </c>
      <c r="M2765">
        <v>0</v>
      </c>
      <c r="N2765" s="11"/>
      <c r="O2765" s="11"/>
      <c r="P2765" s="11"/>
      <c r="Q2765" s="11"/>
      <c r="R2765" s="11"/>
      <c r="S2765" s="2">
        <v>2.0100000000000001E-4</v>
      </c>
      <c r="T2765" s="11"/>
      <c r="U2765" s="11"/>
      <c r="V2765" s="11"/>
      <c r="W2765" s="2">
        <v>1.4200000000000001E-4</v>
      </c>
      <c r="X2765" s="2">
        <v>1.35E-4</v>
      </c>
    </row>
    <row r="2766" spans="1:24" x14ac:dyDescent="0.55000000000000004">
      <c r="A2766">
        <v>103</v>
      </c>
      <c r="B2766">
        <v>3</v>
      </c>
      <c r="C2766">
        <v>11</v>
      </c>
      <c r="D2766" t="s">
        <v>15</v>
      </c>
      <c r="E2766">
        <v>5</v>
      </c>
      <c r="F2766" t="s">
        <v>9</v>
      </c>
      <c r="G2766">
        <v>1</v>
      </c>
      <c r="M2766">
        <v>13</v>
      </c>
      <c r="N2766" s="11"/>
      <c r="O2766" s="11"/>
      <c r="P2766" s="11"/>
      <c r="Q2766" s="11"/>
      <c r="R2766" s="11"/>
      <c r="S2766" s="2">
        <v>1.8699999999999999E-4</v>
      </c>
      <c r="T2766" s="11"/>
      <c r="U2766" s="11"/>
      <c r="V2766" s="11"/>
      <c r="W2766" s="2">
        <v>1.3200000000000001E-4</v>
      </c>
      <c r="X2766" s="2">
        <v>1.22E-4</v>
      </c>
    </row>
    <row r="2767" spans="1:24" x14ac:dyDescent="0.55000000000000004">
      <c r="A2767">
        <v>103</v>
      </c>
      <c r="B2767">
        <v>3</v>
      </c>
      <c r="C2767">
        <v>12</v>
      </c>
      <c r="D2767" t="s">
        <v>16</v>
      </c>
      <c r="E2767">
        <v>6</v>
      </c>
      <c r="F2767" t="s">
        <v>9</v>
      </c>
      <c r="G2767">
        <v>2</v>
      </c>
      <c r="M2767">
        <v>18</v>
      </c>
      <c r="N2767" s="11"/>
      <c r="O2767" s="11"/>
      <c r="P2767" s="11"/>
      <c r="Q2767" s="11"/>
      <c r="R2767" s="11"/>
      <c r="S2767" s="11"/>
      <c r="T2767" s="11"/>
      <c r="U2767" s="11"/>
      <c r="V2767" s="11"/>
      <c r="W2767" s="2">
        <v>1.9900000000000001E-4</v>
      </c>
      <c r="X2767" s="2">
        <v>1.7799999999999999E-4</v>
      </c>
    </row>
    <row r="2768" spans="1:24" x14ac:dyDescent="0.55000000000000004">
      <c r="A2768">
        <v>103</v>
      </c>
      <c r="B2768">
        <v>3</v>
      </c>
      <c r="C2768">
        <v>13</v>
      </c>
      <c r="D2768" t="s">
        <v>17</v>
      </c>
      <c r="E2768">
        <v>7</v>
      </c>
      <c r="F2768" t="s">
        <v>9</v>
      </c>
      <c r="G2768">
        <v>15</v>
      </c>
      <c r="M2768">
        <v>25</v>
      </c>
      <c r="N2768" s="2">
        <v>2.5000000000000001E-5</v>
      </c>
      <c r="O2768" s="2">
        <v>1.65E-4</v>
      </c>
      <c r="P2768" s="2">
        <f t="shared" ref="P2768" si="315">0.000398</f>
        <v>3.9800000000000002E-4</v>
      </c>
      <c r="Q2768" s="2">
        <v>3.1100000000000002E-4</v>
      </c>
      <c r="R2768" s="11"/>
      <c r="S2768" s="11"/>
      <c r="T2768" s="11"/>
      <c r="U2768" s="11"/>
      <c r="V2768" s="11"/>
      <c r="W2768" s="2">
        <v>8.3999999999999995E-5</v>
      </c>
      <c r="X2768" s="2">
        <v>7.7999999999999999E-5</v>
      </c>
    </row>
    <row r="2769" spans="1:24" x14ac:dyDescent="0.55000000000000004">
      <c r="A2769">
        <v>103</v>
      </c>
      <c r="B2769">
        <v>3</v>
      </c>
      <c r="C2769">
        <v>14</v>
      </c>
      <c r="D2769" t="s">
        <v>18</v>
      </c>
      <c r="E2769">
        <v>8</v>
      </c>
      <c r="F2769" t="s">
        <v>9</v>
      </c>
      <c r="G2769">
        <v>8</v>
      </c>
      <c r="M2769">
        <v>27</v>
      </c>
      <c r="N2769" s="2">
        <v>3.3000000000000003E-5</v>
      </c>
      <c r="O2769" s="2">
        <v>1.9900000000000001E-4</v>
      </c>
      <c r="P2769" s="2">
        <v>4.3300000000000001E-4</v>
      </c>
      <c r="Q2769" s="2">
        <v>3.8200000000000002E-4</v>
      </c>
      <c r="R2769" s="11"/>
      <c r="S2769" s="2">
        <v>1.54E-4</v>
      </c>
      <c r="T2769" s="11"/>
      <c r="U2769" s="11"/>
      <c r="V2769" s="11"/>
      <c r="W2769" s="2">
        <v>1.02E-4</v>
      </c>
      <c r="X2769" s="2">
        <v>9.2999999999999997E-5</v>
      </c>
    </row>
    <row r="2770" spans="1:24" x14ac:dyDescent="0.55000000000000004">
      <c r="A2770">
        <v>103</v>
      </c>
      <c r="B2770">
        <v>3</v>
      </c>
      <c r="C2770">
        <v>15</v>
      </c>
      <c r="D2770" t="s">
        <v>19</v>
      </c>
      <c r="E2770">
        <v>4</v>
      </c>
      <c r="F2770" t="s">
        <v>9</v>
      </c>
      <c r="G2770">
        <v>12</v>
      </c>
      <c r="M2770">
        <v>36</v>
      </c>
      <c r="N2770" s="11"/>
      <c r="O2770" s="11"/>
      <c r="P2770" s="11"/>
      <c r="Q2770" s="11"/>
      <c r="R2770" s="11"/>
      <c r="S2770" s="2">
        <v>2.5500000000000002E-4</v>
      </c>
      <c r="T2770" s="11"/>
      <c r="U2770" s="11"/>
      <c r="V2770" s="11"/>
      <c r="W2770" s="2">
        <v>1.6200000000000001E-4</v>
      </c>
      <c r="X2770" s="2">
        <v>1.4999999999999999E-4</v>
      </c>
    </row>
    <row r="2771" spans="1:24" x14ac:dyDescent="0.55000000000000004">
      <c r="A2771">
        <v>103</v>
      </c>
      <c r="B2771">
        <v>4</v>
      </c>
      <c r="C2771">
        <v>16</v>
      </c>
      <c r="D2771" t="s">
        <v>20</v>
      </c>
      <c r="E2771">
        <v>9</v>
      </c>
      <c r="F2771" t="s">
        <v>9</v>
      </c>
      <c r="G2771">
        <v>59</v>
      </c>
      <c r="M2771">
        <v>23</v>
      </c>
      <c r="N2771" s="11"/>
      <c r="O2771" s="11"/>
      <c r="P2771" s="11"/>
      <c r="Q2771" s="11"/>
      <c r="R2771" s="11"/>
      <c r="S2771" s="11"/>
      <c r="T2771" s="11"/>
      <c r="U2771" s="11"/>
      <c r="V2771" s="11"/>
      <c r="W2771" s="2">
        <v>1.9999999999999999E-6</v>
      </c>
      <c r="X2771" s="2">
        <v>1.9999999999999999E-6</v>
      </c>
    </row>
    <row r="2772" spans="1:24" x14ac:dyDescent="0.55000000000000004">
      <c r="A2772">
        <v>103</v>
      </c>
      <c r="B2772">
        <v>5</v>
      </c>
      <c r="C2772">
        <v>17</v>
      </c>
      <c r="D2772" t="s">
        <v>21</v>
      </c>
      <c r="E2772">
        <v>10</v>
      </c>
      <c r="F2772" t="s">
        <v>22</v>
      </c>
      <c r="G2772">
        <v>0</v>
      </c>
      <c r="M2772">
        <v>0</v>
      </c>
      <c r="N2772" s="11"/>
      <c r="O2772" s="11"/>
      <c r="P2772" s="11"/>
      <c r="Q2772" s="11"/>
      <c r="R2772" s="11"/>
      <c r="S2772" s="11"/>
      <c r="T2772" s="2">
        <v>1.7899999999999999E-4</v>
      </c>
      <c r="U2772" s="11"/>
      <c r="V2772" s="11"/>
      <c r="W2772" s="11"/>
      <c r="X2772" s="11"/>
    </row>
    <row r="2773" spans="1:24" x14ac:dyDescent="0.55000000000000004">
      <c r="A2773">
        <v>103</v>
      </c>
      <c r="B2773">
        <v>5</v>
      </c>
      <c r="C2773">
        <v>18</v>
      </c>
      <c r="D2773" t="s">
        <v>23</v>
      </c>
      <c r="E2773">
        <v>11</v>
      </c>
      <c r="F2773" t="s">
        <v>22</v>
      </c>
      <c r="G2773">
        <v>0</v>
      </c>
      <c r="M2773">
        <v>0</v>
      </c>
      <c r="N2773" s="11"/>
      <c r="O2773" s="11"/>
      <c r="P2773" s="11"/>
      <c r="Q2773" s="11"/>
      <c r="R2773" s="2">
        <v>3.5399999999999999E-4</v>
      </c>
      <c r="S2773" s="11"/>
      <c r="T2773" s="11"/>
      <c r="U2773" s="11"/>
      <c r="V2773" s="2">
        <v>1.2300000000000001E-4</v>
      </c>
      <c r="W2773" s="2">
        <v>3.1999999999999999E-5</v>
      </c>
      <c r="X2773" s="2">
        <v>5.5000000000000002E-5</v>
      </c>
    </row>
    <row r="2774" spans="1:24" x14ac:dyDescent="0.55000000000000004">
      <c r="A2774">
        <v>103</v>
      </c>
      <c r="B2774">
        <v>5</v>
      </c>
      <c r="C2774">
        <v>19</v>
      </c>
      <c r="D2774" t="s">
        <v>24</v>
      </c>
      <c r="E2774">
        <v>11</v>
      </c>
      <c r="F2774" t="s">
        <v>22</v>
      </c>
      <c r="G2774">
        <v>23</v>
      </c>
      <c r="M2774">
        <v>19</v>
      </c>
      <c r="N2774" s="11"/>
      <c r="O2774" s="11"/>
      <c r="P2774" s="11"/>
      <c r="Q2774" s="11"/>
      <c r="R2774" s="2">
        <v>5.5400000000000002E-4</v>
      </c>
      <c r="S2774" s="11"/>
      <c r="T2774" s="11"/>
      <c r="U2774" s="11"/>
      <c r="V2774" s="2">
        <v>3.3700000000000001E-4</v>
      </c>
      <c r="W2774" s="2">
        <v>1.9900000000000001E-4</v>
      </c>
      <c r="X2774" s="2">
        <v>2.4499999999999999E-4</v>
      </c>
    </row>
    <row r="2775" spans="1:24" x14ac:dyDescent="0.55000000000000004">
      <c r="A2775">
        <v>103</v>
      </c>
      <c r="B2775">
        <v>5</v>
      </c>
      <c r="C2775">
        <v>20</v>
      </c>
      <c r="D2775" t="s">
        <v>25</v>
      </c>
      <c r="E2775">
        <v>10</v>
      </c>
      <c r="F2775" t="s">
        <v>22</v>
      </c>
      <c r="G2775">
        <v>2357</v>
      </c>
      <c r="M2775">
        <v>46</v>
      </c>
      <c r="N2775" s="11"/>
      <c r="O2775" s="11"/>
      <c r="P2775" s="11"/>
      <c r="Q2775" s="11"/>
      <c r="R2775" s="11"/>
      <c r="S2775" s="11"/>
      <c r="T2775" s="2">
        <v>1.7899999999999999E-4</v>
      </c>
      <c r="U2775" s="11"/>
      <c r="V2775" s="11"/>
      <c r="W2775" s="11"/>
      <c r="X2775" s="11"/>
    </row>
    <row r="2776" spans="1:24" x14ac:dyDescent="0.55000000000000004">
      <c r="A2776">
        <v>103</v>
      </c>
      <c r="B2776">
        <v>5</v>
      </c>
      <c r="C2776">
        <v>21</v>
      </c>
      <c r="D2776" t="s">
        <v>26</v>
      </c>
      <c r="E2776">
        <v>11</v>
      </c>
      <c r="F2776" t="s">
        <v>22</v>
      </c>
      <c r="G2776">
        <v>374</v>
      </c>
      <c r="M2776">
        <v>45</v>
      </c>
      <c r="N2776" s="11"/>
      <c r="O2776" s="11"/>
      <c r="P2776" s="11"/>
      <c r="Q2776" s="11"/>
      <c r="R2776" s="2">
        <v>5.5099999999999995E-4</v>
      </c>
      <c r="S2776" s="11"/>
      <c r="T2776" s="11"/>
      <c r="U2776" s="11"/>
      <c r="V2776" s="2">
        <v>3.3199999999999999E-4</v>
      </c>
      <c r="W2776" s="2">
        <v>1.92E-4</v>
      </c>
      <c r="X2776" s="2">
        <v>2.33E-4</v>
      </c>
    </row>
    <row r="2777" spans="1:24" x14ac:dyDescent="0.55000000000000004">
      <c r="A2777">
        <v>103</v>
      </c>
      <c r="B2777">
        <v>5</v>
      </c>
      <c r="C2777">
        <v>22</v>
      </c>
      <c r="D2777" t="s">
        <v>27</v>
      </c>
      <c r="E2777">
        <v>11</v>
      </c>
      <c r="F2777" t="s">
        <v>28</v>
      </c>
      <c r="G2777">
        <v>15</v>
      </c>
      <c r="M2777">
        <v>61</v>
      </c>
      <c r="N2777" s="11"/>
      <c r="O2777" s="11"/>
      <c r="P2777" s="11"/>
      <c r="Q2777" s="11"/>
      <c r="R2777" s="2">
        <v>2.7599999999999999E-4</v>
      </c>
      <c r="S2777" s="11"/>
      <c r="T2777" s="11"/>
      <c r="U2777" s="11"/>
      <c r="V2777" s="11"/>
      <c r="W2777" s="11"/>
      <c r="X2777" s="11"/>
    </row>
    <row r="2778" spans="1:24" x14ac:dyDescent="0.55000000000000004">
      <c r="A2778">
        <v>103</v>
      </c>
      <c r="B2778">
        <v>6</v>
      </c>
      <c r="C2778">
        <v>23</v>
      </c>
      <c r="D2778" t="s">
        <v>29</v>
      </c>
      <c r="E2778">
        <v>12</v>
      </c>
      <c r="F2778" t="s">
        <v>28</v>
      </c>
      <c r="G2778">
        <v>0</v>
      </c>
      <c r="M2778">
        <v>0</v>
      </c>
      <c r="N2778" s="11"/>
      <c r="O2778" s="11"/>
      <c r="P2778" s="11"/>
      <c r="Q2778" s="11"/>
      <c r="R2778" s="11"/>
      <c r="S2778" s="11"/>
      <c r="T2778" s="11"/>
      <c r="U2778" s="2">
        <v>-4.19E-2</v>
      </c>
      <c r="V2778" s="11"/>
      <c r="W2778" s="11"/>
      <c r="X2778" s="11"/>
    </row>
    <row r="2779" spans="1:24" x14ac:dyDescent="0.55000000000000004">
      <c r="A2779">
        <v>103</v>
      </c>
      <c r="B2779">
        <v>6</v>
      </c>
      <c r="C2779">
        <v>24</v>
      </c>
      <c r="D2779" t="s">
        <v>30</v>
      </c>
      <c r="E2779">
        <v>13</v>
      </c>
      <c r="F2779" t="s">
        <v>28</v>
      </c>
      <c r="G2779">
        <v>0</v>
      </c>
      <c r="M2779">
        <v>0</v>
      </c>
      <c r="N2779" s="11"/>
      <c r="O2779" s="11"/>
      <c r="P2779" s="11"/>
      <c r="Q2779" s="11"/>
      <c r="R2779" s="11"/>
      <c r="S2779" s="11"/>
      <c r="T2779" s="11"/>
      <c r="U2779" s="2">
        <v>2.1100000000000001E-2</v>
      </c>
      <c r="V2779" s="11"/>
      <c r="W2779" s="11"/>
      <c r="X2779" s="11"/>
    </row>
    <row r="2780" spans="1:24" x14ac:dyDescent="0.55000000000000004">
      <c r="A2780">
        <v>103</v>
      </c>
      <c r="B2780">
        <v>6</v>
      </c>
      <c r="C2780">
        <v>25</v>
      </c>
      <c r="D2780" t="s">
        <v>31</v>
      </c>
      <c r="E2780">
        <v>14</v>
      </c>
      <c r="F2780" t="s">
        <v>28</v>
      </c>
      <c r="G2780">
        <v>0</v>
      </c>
      <c r="M2780">
        <v>0</v>
      </c>
      <c r="N2780" s="11"/>
      <c r="O2780" s="11"/>
      <c r="P2780" s="11"/>
      <c r="Q2780" s="11"/>
      <c r="R2780" s="11"/>
      <c r="S2780" s="11"/>
      <c r="T2780" s="11"/>
      <c r="U2780" s="2">
        <v>-4.19E-2</v>
      </c>
      <c r="V2780" s="11"/>
      <c r="W2780" s="11"/>
      <c r="X2780" s="11"/>
    </row>
    <row r="2781" spans="1:24" x14ac:dyDescent="0.55000000000000004">
      <c r="A2781">
        <v>103</v>
      </c>
      <c r="B2781">
        <v>6</v>
      </c>
      <c r="C2781">
        <v>26</v>
      </c>
      <c r="D2781" t="s">
        <v>32</v>
      </c>
      <c r="E2781">
        <v>15</v>
      </c>
      <c r="F2781" t="s">
        <v>33</v>
      </c>
      <c r="G2781">
        <v>2</v>
      </c>
      <c r="M2781">
        <v>18</v>
      </c>
      <c r="N2781" s="11"/>
      <c r="O2781" s="11"/>
      <c r="P2781" s="11"/>
      <c r="Q2781" s="11"/>
      <c r="R2781" s="11"/>
      <c r="S2781" s="11"/>
      <c r="T2781" s="11"/>
      <c r="U2781" s="2">
        <v>2.1100000000000001E-2</v>
      </c>
      <c r="V2781" s="11"/>
      <c r="W2781" s="11"/>
      <c r="X2781" s="11"/>
    </row>
    <row r="2782" spans="1:24" x14ac:dyDescent="0.55000000000000004">
      <c r="A2782">
        <v>103</v>
      </c>
      <c r="B2782">
        <v>6</v>
      </c>
      <c r="C2782">
        <v>27</v>
      </c>
      <c r="D2782" t="s">
        <v>34</v>
      </c>
      <c r="E2782">
        <v>16</v>
      </c>
      <c r="F2782" t="s">
        <v>28</v>
      </c>
      <c r="G2782">
        <v>27</v>
      </c>
      <c r="M2782">
        <v>44</v>
      </c>
      <c r="N2782" s="11"/>
      <c r="O2782" s="11"/>
      <c r="P2782" s="11"/>
      <c r="Q2782" s="11"/>
      <c r="R2782" s="11"/>
      <c r="S2782" s="11"/>
      <c r="T2782" s="11"/>
      <c r="U2782" s="2">
        <v>4.19E-2</v>
      </c>
      <c r="V2782" s="11"/>
      <c r="W2782" s="11"/>
      <c r="X2782" s="11"/>
    </row>
    <row r="2783" spans="1:24" x14ac:dyDescent="0.55000000000000004">
      <c r="A2783">
        <v>104</v>
      </c>
      <c r="B2783">
        <v>1</v>
      </c>
      <c r="C2783">
        <v>1</v>
      </c>
      <c r="D2783" t="s">
        <v>3</v>
      </c>
      <c r="E2783">
        <v>1</v>
      </c>
      <c r="F2783" t="s">
        <v>9</v>
      </c>
      <c r="G2783">
        <v>15</v>
      </c>
      <c r="M2783">
        <v>41</v>
      </c>
      <c r="N2783" s="9"/>
      <c r="O2783" s="9"/>
      <c r="P2783" s="9"/>
      <c r="Q2783" s="9"/>
      <c r="R2783" s="9"/>
      <c r="S2783" s="10">
        <v>5.9800000000000001E-4</v>
      </c>
      <c r="T2783" s="11"/>
      <c r="U2783" s="11"/>
      <c r="V2783" s="9"/>
      <c r="W2783" s="10">
        <v>7.9799999999999992E-3</v>
      </c>
      <c r="X2783" s="2">
        <v>7.2099999999999996E-4</v>
      </c>
    </row>
    <row r="2784" spans="1:24" x14ac:dyDescent="0.55000000000000004">
      <c r="A2784">
        <v>104</v>
      </c>
      <c r="B2784">
        <v>1</v>
      </c>
      <c r="C2784">
        <v>2</v>
      </c>
      <c r="D2784" t="s">
        <v>5</v>
      </c>
      <c r="E2784">
        <v>2</v>
      </c>
      <c r="F2784" t="s">
        <v>9</v>
      </c>
      <c r="G2784">
        <v>3</v>
      </c>
      <c r="M2784">
        <v>45</v>
      </c>
      <c r="N2784" s="9"/>
      <c r="O2784" s="9"/>
      <c r="P2784" s="9"/>
      <c r="Q2784" s="9"/>
      <c r="R2784" s="9"/>
      <c r="S2784" s="10">
        <v>1.0740000000000001E-3</v>
      </c>
      <c r="T2784" s="11"/>
      <c r="U2784" s="11"/>
      <c r="V2784" s="9"/>
      <c r="W2784" s="10">
        <v>1.2290000000000001E-3</v>
      </c>
      <c r="X2784" s="2">
        <v>1.188E-3</v>
      </c>
    </row>
    <row r="2785" spans="1:24" x14ac:dyDescent="0.55000000000000004">
      <c r="A2785">
        <v>104</v>
      </c>
      <c r="B2785">
        <v>1</v>
      </c>
      <c r="C2785">
        <v>3</v>
      </c>
      <c r="D2785" t="s">
        <v>6</v>
      </c>
      <c r="E2785">
        <v>2</v>
      </c>
      <c r="F2785" t="s">
        <v>9</v>
      </c>
      <c r="G2785">
        <v>9</v>
      </c>
      <c r="M2785">
        <v>70</v>
      </c>
      <c r="N2785" s="9"/>
      <c r="O2785" s="9"/>
      <c r="P2785" s="9"/>
      <c r="Q2785" s="9"/>
      <c r="R2785" s="9"/>
      <c r="S2785" s="10">
        <f t="shared" ref="S2785" si="316">0.000218*4</f>
        <v>8.7200000000000005E-4</v>
      </c>
      <c r="T2785" s="11"/>
      <c r="U2785" s="11"/>
      <c r="V2785" s="9"/>
      <c r="W2785" s="10">
        <v>9.2299999999999999E-4</v>
      </c>
      <c r="X2785" s="2">
        <v>9.01E-4</v>
      </c>
    </row>
    <row r="2786" spans="1:24" x14ac:dyDescent="0.55000000000000004">
      <c r="A2786">
        <v>104</v>
      </c>
      <c r="B2786">
        <v>1</v>
      </c>
      <c r="C2786">
        <v>4</v>
      </c>
      <c r="D2786" t="s">
        <v>7</v>
      </c>
      <c r="E2786">
        <v>2</v>
      </c>
      <c r="F2786" t="s">
        <v>9</v>
      </c>
      <c r="G2786">
        <v>3</v>
      </c>
      <c r="M2786">
        <v>62</v>
      </c>
      <c r="N2786" s="9"/>
      <c r="O2786" s="9"/>
      <c r="P2786" s="9"/>
      <c r="Q2786" s="9"/>
      <c r="R2786" s="9"/>
      <c r="S2786" s="10">
        <f t="shared" ref="S2786" si="317">0.000218*2</f>
        <v>4.3600000000000003E-4</v>
      </c>
      <c r="T2786" s="11"/>
      <c r="U2786" s="11"/>
      <c r="V2786" s="9"/>
      <c r="W2786" s="10">
        <v>6.4999999999999997E-4</v>
      </c>
      <c r="X2786" s="2">
        <v>5.4199999999999995E-4</v>
      </c>
    </row>
    <row r="2787" spans="1:24" x14ac:dyDescent="0.55000000000000004">
      <c r="A2787">
        <v>104</v>
      </c>
      <c r="B2787">
        <v>2</v>
      </c>
      <c r="C2787">
        <v>5</v>
      </c>
      <c r="D2787" t="s">
        <v>8</v>
      </c>
      <c r="E2787">
        <v>3</v>
      </c>
      <c r="F2787" t="s">
        <v>9</v>
      </c>
      <c r="G2787">
        <v>5</v>
      </c>
      <c r="M2787">
        <v>17</v>
      </c>
      <c r="N2787" s="2">
        <v>8.7999999999999998E-5</v>
      </c>
      <c r="O2787" s="2">
        <v>2.5399999999999999E-4</v>
      </c>
      <c r="P2787" s="2">
        <v>4.1199999999999999E-4</v>
      </c>
      <c r="Q2787" s="2">
        <v>3.68E-4</v>
      </c>
      <c r="R2787" s="11"/>
      <c r="S2787" s="11"/>
      <c r="T2787" s="11"/>
      <c r="U2787" s="11"/>
      <c r="V2787" s="11"/>
      <c r="W2787" s="11"/>
      <c r="X2787" s="11"/>
    </row>
    <row r="2788" spans="1:24" x14ac:dyDescent="0.55000000000000004">
      <c r="A2788">
        <v>104</v>
      </c>
      <c r="B2788">
        <v>2</v>
      </c>
      <c r="C2788">
        <v>6</v>
      </c>
      <c r="D2788" t="s">
        <v>10</v>
      </c>
      <c r="E2788">
        <v>3</v>
      </c>
      <c r="F2788" t="s">
        <v>9</v>
      </c>
      <c r="G2788">
        <v>43</v>
      </c>
      <c r="M2788">
        <v>43</v>
      </c>
      <c r="N2788" s="2">
        <v>3.9999999999999998E-6</v>
      </c>
      <c r="O2788" s="2">
        <v>4.1999999999999998E-5</v>
      </c>
      <c r="P2788" s="2">
        <v>6.7000000000000002E-5</v>
      </c>
      <c r="Q2788" s="2">
        <v>5.5000000000000002E-5</v>
      </c>
      <c r="R2788" s="11"/>
      <c r="S2788" s="11"/>
      <c r="T2788" s="11"/>
      <c r="U2788" s="11"/>
      <c r="V2788" s="11"/>
      <c r="W2788" s="11"/>
      <c r="X2788" s="11"/>
    </row>
    <row r="2789" spans="1:24" x14ac:dyDescent="0.55000000000000004">
      <c r="A2789">
        <v>104</v>
      </c>
      <c r="B2789">
        <v>2</v>
      </c>
      <c r="C2789">
        <v>7</v>
      </c>
      <c r="D2789" t="s">
        <v>11</v>
      </c>
      <c r="E2789">
        <v>3</v>
      </c>
      <c r="F2789" t="s">
        <v>9</v>
      </c>
      <c r="G2789">
        <v>17</v>
      </c>
      <c r="M2789">
        <v>82</v>
      </c>
      <c r="N2789" s="2">
        <v>1.7E-5</v>
      </c>
      <c r="O2789" s="2">
        <v>1.4899999999999999E-4</v>
      </c>
      <c r="P2789" s="2">
        <v>3.5399999999999999E-4</v>
      </c>
      <c r="Q2789" s="2">
        <v>3.1199999999999999E-4</v>
      </c>
      <c r="R2789" s="11"/>
      <c r="S2789" s="11"/>
      <c r="T2789" s="11"/>
      <c r="U2789" s="11"/>
      <c r="V2789" s="11"/>
      <c r="W2789" s="11"/>
      <c r="X2789" s="11"/>
    </row>
    <row r="2790" spans="1:24" x14ac:dyDescent="0.55000000000000004">
      <c r="A2790">
        <v>104</v>
      </c>
      <c r="B2790">
        <v>2</v>
      </c>
      <c r="C2790">
        <v>8</v>
      </c>
      <c r="D2790" t="s">
        <v>12</v>
      </c>
      <c r="E2790">
        <v>3</v>
      </c>
      <c r="F2790" t="s">
        <v>9</v>
      </c>
      <c r="G2790">
        <v>4</v>
      </c>
      <c r="M2790">
        <v>96</v>
      </c>
      <c r="N2790" s="2">
        <v>1.2E-5</v>
      </c>
      <c r="O2790" s="2">
        <v>1.02E-4</v>
      </c>
      <c r="P2790" s="2">
        <v>2.32E-4</v>
      </c>
      <c r="Q2790" s="2">
        <v>1.9900000000000001E-4</v>
      </c>
      <c r="R2790" s="11"/>
      <c r="S2790" s="11"/>
      <c r="T2790" s="11"/>
      <c r="U2790" s="11"/>
      <c r="V2790" s="11"/>
      <c r="W2790" s="11"/>
      <c r="X2790" s="11"/>
    </row>
    <row r="2791" spans="1:24" x14ac:dyDescent="0.55000000000000004">
      <c r="A2791">
        <v>104</v>
      </c>
      <c r="B2791">
        <v>3</v>
      </c>
      <c r="C2791">
        <v>9</v>
      </c>
      <c r="D2791" t="s">
        <v>13</v>
      </c>
      <c r="E2791">
        <v>4</v>
      </c>
      <c r="F2791" t="s">
        <v>9</v>
      </c>
      <c r="G2791">
        <v>0</v>
      </c>
      <c r="M2791">
        <v>0</v>
      </c>
      <c r="N2791" s="11"/>
      <c r="O2791" s="11"/>
      <c r="P2791" s="11"/>
      <c r="Q2791" s="11"/>
      <c r="R2791" s="11"/>
      <c r="S2791" s="11"/>
      <c r="T2791" s="11"/>
      <c r="U2791" s="11"/>
      <c r="V2791" s="11"/>
      <c r="W2791" s="2">
        <v>5.3999999999999998E-5</v>
      </c>
      <c r="X2791" s="2">
        <v>4.1E-5</v>
      </c>
    </row>
    <row r="2792" spans="1:24" x14ac:dyDescent="0.55000000000000004">
      <c r="A2792">
        <v>104</v>
      </c>
      <c r="B2792">
        <v>3</v>
      </c>
      <c r="C2792">
        <v>10</v>
      </c>
      <c r="D2792" t="s">
        <v>14</v>
      </c>
      <c r="E2792">
        <v>4</v>
      </c>
      <c r="F2792" t="s">
        <v>9</v>
      </c>
      <c r="G2792">
        <v>0</v>
      </c>
      <c r="M2792">
        <v>0</v>
      </c>
      <c r="N2792" s="11"/>
      <c r="O2792" s="11"/>
      <c r="P2792" s="11"/>
      <c r="Q2792" s="11"/>
      <c r="R2792" s="11"/>
      <c r="S2792" s="2">
        <v>2.0100000000000001E-4</v>
      </c>
      <c r="T2792" s="11"/>
      <c r="U2792" s="11"/>
      <c r="V2792" s="11"/>
      <c r="W2792" s="2">
        <v>1.4200000000000001E-4</v>
      </c>
      <c r="X2792" s="2">
        <v>1.35E-4</v>
      </c>
    </row>
    <row r="2793" spans="1:24" x14ac:dyDescent="0.55000000000000004">
      <c r="A2793">
        <v>104</v>
      </c>
      <c r="B2793">
        <v>3</v>
      </c>
      <c r="C2793">
        <v>11</v>
      </c>
      <c r="D2793" t="s">
        <v>15</v>
      </c>
      <c r="E2793">
        <v>5</v>
      </c>
      <c r="F2793" t="s">
        <v>9</v>
      </c>
      <c r="G2793">
        <v>3</v>
      </c>
      <c r="M2793">
        <v>21</v>
      </c>
      <c r="N2793" s="11"/>
      <c r="O2793" s="11"/>
      <c r="P2793" s="11"/>
      <c r="Q2793" s="11"/>
      <c r="R2793" s="11"/>
      <c r="S2793" s="2">
        <v>1.8699999999999999E-4</v>
      </c>
      <c r="T2793" s="11"/>
      <c r="U2793" s="11"/>
      <c r="V2793" s="11"/>
      <c r="W2793" s="2">
        <v>1.3200000000000001E-4</v>
      </c>
      <c r="X2793" s="2">
        <v>1.22E-4</v>
      </c>
    </row>
    <row r="2794" spans="1:24" x14ac:dyDescent="0.55000000000000004">
      <c r="A2794">
        <v>104</v>
      </c>
      <c r="B2794">
        <v>3</v>
      </c>
      <c r="C2794">
        <v>12</v>
      </c>
      <c r="D2794" t="s">
        <v>16</v>
      </c>
      <c r="E2794">
        <v>6</v>
      </c>
      <c r="F2794" t="s">
        <v>9</v>
      </c>
      <c r="G2794">
        <v>1</v>
      </c>
      <c r="M2794">
        <v>16</v>
      </c>
      <c r="N2794" s="11"/>
      <c r="O2794" s="11"/>
      <c r="P2794" s="11"/>
      <c r="Q2794" s="11"/>
      <c r="R2794" s="11"/>
      <c r="S2794" s="11"/>
      <c r="T2794" s="11"/>
      <c r="U2794" s="11"/>
      <c r="V2794" s="11"/>
      <c r="W2794" s="2">
        <v>1.9900000000000001E-4</v>
      </c>
      <c r="X2794" s="2">
        <v>1.7799999999999999E-4</v>
      </c>
    </row>
    <row r="2795" spans="1:24" x14ac:dyDescent="0.55000000000000004">
      <c r="A2795">
        <v>104</v>
      </c>
      <c r="B2795">
        <v>3</v>
      </c>
      <c r="C2795">
        <v>13</v>
      </c>
      <c r="D2795" t="s">
        <v>17</v>
      </c>
      <c r="E2795">
        <v>7</v>
      </c>
      <c r="F2795" t="s">
        <v>9</v>
      </c>
      <c r="G2795">
        <v>15</v>
      </c>
      <c r="M2795">
        <v>23</v>
      </c>
      <c r="N2795" s="2">
        <v>2.5000000000000001E-5</v>
      </c>
      <c r="O2795" s="2">
        <v>1.65E-4</v>
      </c>
      <c r="P2795" s="2">
        <f t="shared" ref="P2795" si="318">0.000398</f>
        <v>3.9800000000000002E-4</v>
      </c>
      <c r="Q2795" s="2">
        <v>3.1100000000000002E-4</v>
      </c>
      <c r="R2795" s="11"/>
      <c r="S2795" s="11"/>
      <c r="T2795" s="11"/>
      <c r="U2795" s="11"/>
      <c r="V2795" s="11"/>
      <c r="W2795" s="2">
        <v>8.3999999999999995E-5</v>
      </c>
      <c r="X2795" s="2">
        <v>7.7999999999999999E-5</v>
      </c>
    </row>
    <row r="2796" spans="1:24" x14ac:dyDescent="0.55000000000000004">
      <c r="A2796">
        <v>104</v>
      </c>
      <c r="B2796">
        <v>3</v>
      </c>
      <c r="C2796">
        <v>14</v>
      </c>
      <c r="D2796" t="s">
        <v>18</v>
      </c>
      <c r="E2796">
        <v>8</v>
      </c>
      <c r="F2796" t="s">
        <v>9</v>
      </c>
      <c r="G2796">
        <v>3</v>
      </c>
      <c r="M2796">
        <v>48</v>
      </c>
      <c r="N2796" s="2">
        <v>3.3000000000000003E-5</v>
      </c>
      <c r="O2796" s="2">
        <v>1.9900000000000001E-4</v>
      </c>
      <c r="P2796" s="2">
        <v>4.3300000000000001E-4</v>
      </c>
      <c r="Q2796" s="2">
        <v>3.8200000000000002E-4</v>
      </c>
      <c r="R2796" s="11"/>
      <c r="S2796" s="2">
        <v>1.54E-4</v>
      </c>
      <c r="T2796" s="11"/>
      <c r="U2796" s="11"/>
      <c r="V2796" s="11"/>
      <c r="W2796" s="2">
        <v>1.02E-4</v>
      </c>
      <c r="X2796" s="2">
        <v>9.2999999999999997E-5</v>
      </c>
    </row>
    <row r="2797" spans="1:24" x14ac:dyDescent="0.55000000000000004">
      <c r="A2797">
        <v>104</v>
      </c>
      <c r="B2797">
        <v>3</v>
      </c>
      <c r="C2797">
        <v>15</v>
      </c>
      <c r="D2797" t="s">
        <v>19</v>
      </c>
      <c r="E2797">
        <v>4</v>
      </c>
      <c r="F2797" t="s">
        <v>9</v>
      </c>
      <c r="G2797">
        <v>11</v>
      </c>
      <c r="M2797">
        <v>31</v>
      </c>
      <c r="N2797" s="11"/>
      <c r="O2797" s="11"/>
      <c r="P2797" s="11"/>
      <c r="Q2797" s="11"/>
      <c r="R2797" s="11"/>
      <c r="S2797" s="2">
        <v>2.5500000000000002E-4</v>
      </c>
      <c r="T2797" s="11"/>
      <c r="U2797" s="11"/>
      <c r="V2797" s="11"/>
      <c r="W2797" s="2">
        <v>1.6200000000000001E-4</v>
      </c>
      <c r="X2797" s="2">
        <v>1.4999999999999999E-4</v>
      </c>
    </row>
    <row r="2798" spans="1:24" x14ac:dyDescent="0.55000000000000004">
      <c r="A2798">
        <v>104</v>
      </c>
      <c r="B2798">
        <v>4</v>
      </c>
      <c r="C2798">
        <v>16</v>
      </c>
      <c r="D2798" t="s">
        <v>20</v>
      </c>
      <c r="E2798">
        <v>9</v>
      </c>
      <c r="F2798" t="s">
        <v>9</v>
      </c>
      <c r="G2798">
        <v>63</v>
      </c>
      <c r="M2798">
        <v>29</v>
      </c>
      <c r="N2798" s="11"/>
      <c r="O2798" s="11"/>
      <c r="P2798" s="11"/>
      <c r="Q2798" s="11"/>
      <c r="R2798" s="11"/>
      <c r="S2798" s="11"/>
      <c r="T2798" s="11"/>
      <c r="U2798" s="11"/>
      <c r="V2798" s="11"/>
      <c r="W2798" s="2">
        <v>1.9999999999999999E-6</v>
      </c>
      <c r="X2798" s="2">
        <v>1.9999999999999999E-6</v>
      </c>
    </row>
    <row r="2799" spans="1:24" x14ac:dyDescent="0.55000000000000004">
      <c r="A2799">
        <v>104</v>
      </c>
      <c r="B2799">
        <v>5</v>
      </c>
      <c r="C2799">
        <v>17</v>
      </c>
      <c r="D2799" t="s">
        <v>21</v>
      </c>
      <c r="E2799">
        <v>10</v>
      </c>
      <c r="F2799" t="s">
        <v>22</v>
      </c>
      <c r="G2799">
        <v>610</v>
      </c>
      <c r="M2799">
        <v>30</v>
      </c>
      <c r="N2799" s="11"/>
      <c r="O2799" s="11"/>
      <c r="P2799" s="11"/>
      <c r="Q2799" s="11"/>
      <c r="R2799" s="11"/>
      <c r="S2799" s="11"/>
      <c r="T2799" s="2">
        <v>1.7899999999999999E-4</v>
      </c>
      <c r="U2799" s="11"/>
      <c r="V2799" s="11"/>
      <c r="W2799" s="11"/>
      <c r="X2799" s="11"/>
    </row>
    <row r="2800" spans="1:24" x14ac:dyDescent="0.55000000000000004">
      <c r="A2800">
        <v>104</v>
      </c>
      <c r="B2800">
        <v>5</v>
      </c>
      <c r="C2800">
        <v>18</v>
      </c>
      <c r="D2800" t="s">
        <v>23</v>
      </c>
      <c r="E2800">
        <v>11</v>
      </c>
      <c r="F2800" t="s">
        <v>22</v>
      </c>
      <c r="G2800">
        <v>0</v>
      </c>
      <c r="M2800">
        <v>0</v>
      </c>
      <c r="N2800" s="11"/>
      <c r="O2800" s="11"/>
      <c r="P2800" s="11"/>
      <c r="Q2800" s="11"/>
      <c r="R2800" s="2">
        <v>3.5399999999999999E-4</v>
      </c>
      <c r="S2800" s="11"/>
      <c r="T2800" s="11"/>
      <c r="U2800" s="11"/>
      <c r="V2800" s="2">
        <v>1.2300000000000001E-4</v>
      </c>
      <c r="W2800" s="2">
        <v>3.1999999999999999E-5</v>
      </c>
      <c r="X2800" s="2">
        <v>5.5000000000000002E-5</v>
      </c>
    </row>
    <row r="2801" spans="1:24" x14ac:dyDescent="0.55000000000000004">
      <c r="A2801">
        <v>104</v>
      </c>
      <c r="B2801">
        <v>5</v>
      </c>
      <c r="C2801">
        <v>19</v>
      </c>
      <c r="D2801" t="s">
        <v>24</v>
      </c>
      <c r="E2801">
        <v>11</v>
      </c>
      <c r="F2801" t="s">
        <v>22</v>
      </c>
      <c r="G2801">
        <v>40</v>
      </c>
      <c r="M2801">
        <v>25</v>
      </c>
      <c r="N2801" s="11"/>
      <c r="O2801" s="11"/>
      <c r="P2801" s="11"/>
      <c r="Q2801" s="11"/>
      <c r="R2801" s="2">
        <v>5.5400000000000002E-4</v>
      </c>
      <c r="S2801" s="11"/>
      <c r="T2801" s="11"/>
      <c r="U2801" s="11"/>
      <c r="V2801" s="2">
        <v>3.3700000000000001E-4</v>
      </c>
      <c r="W2801" s="2">
        <v>1.9900000000000001E-4</v>
      </c>
      <c r="X2801" s="2">
        <v>2.4499999999999999E-4</v>
      </c>
    </row>
    <row r="2802" spans="1:24" x14ac:dyDescent="0.55000000000000004">
      <c r="A2802">
        <v>104</v>
      </c>
      <c r="B2802">
        <v>5</v>
      </c>
      <c r="C2802">
        <v>20</v>
      </c>
      <c r="D2802" t="s">
        <v>25</v>
      </c>
      <c r="E2802">
        <v>10</v>
      </c>
      <c r="F2802" t="s">
        <v>22</v>
      </c>
      <c r="G2802">
        <v>3630</v>
      </c>
      <c r="M2802">
        <v>45</v>
      </c>
      <c r="N2802" s="11"/>
      <c r="O2802" s="11"/>
      <c r="P2802" s="11"/>
      <c r="Q2802" s="11"/>
      <c r="R2802" s="11"/>
      <c r="S2802" s="11"/>
      <c r="T2802" s="2">
        <v>1.7899999999999999E-4</v>
      </c>
      <c r="U2802" s="11"/>
      <c r="V2802" s="11"/>
      <c r="W2802" s="11"/>
      <c r="X2802" s="11"/>
    </row>
    <row r="2803" spans="1:24" x14ac:dyDescent="0.55000000000000004">
      <c r="A2803">
        <v>104</v>
      </c>
      <c r="B2803">
        <v>5</v>
      </c>
      <c r="C2803">
        <v>21</v>
      </c>
      <c r="D2803" t="s">
        <v>26</v>
      </c>
      <c r="E2803">
        <v>11</v>
      </c>
      <c r="F2803" t="s">
        <v>22</v>
      </c>
      <c r="G2803">
        <v>330</v>
      </c>
      <c r="M2803">
        <v>57</v>
      </c>
      <c r="N2803" s="11"/>
      <c r="O2803" s="11"/>
      <c r="P2803" s="11"/>
      <c r="Q2803" s="11"/>
      <c r="R2803" s="2">
        <v>5.5099999999999995E-4</v>
      </c>
      <c r="S2803" s="11"/>
      <c r="T2803" s="11"/>
      <c r="U2803" s="11"/>
      <c r="V2803" s="2">
        <v>3.3199999999999999E-4</v>
      </c>
      <c r="W2803" s="2">
        <v>1.92E-4</v>
      </c>
      <c r="X2803" s="2">
        <v>2.33E-4</v>
      </c>
    </row>
    <row r="2804" spans="1:24" x14ac:dyDescent="0.55000000000000004">
      <c r="A2804">
        <v>104</v>
      </c>
      <c r="B2804">
        <v>5</v>
      </c>
      <c r="C2804">
        <v>22</v>
      </c>
      <c r="D2804" t="s">
        <v>27</v>
      </c>
      <c r="E2804">
        <v>11</v>
      </c>
      <c r="F2804" t="s">
        <v>28</v>
      </c>
      <c r="G2804">
        <v>19</v>
      </c>
      <c r="M2804">
        <v>59</v>
      </c>
      <c r="N2804" s="11"/>
      <c r="O2804" s="11"/>
      <c r="P2804" s="11"/>
      <c r="Q2804" s="11"/>
      <c r="R2804" s="2">
        <v>2.7599999999999999E-4</v>
      </c>
      <c r="S2804" s="11"/>
      <c r="T2804" s="11"/>
      <c r="U2804" s="11"/>
      <c r="V2804" s="11"/>
      <c r="W2804" s="11"/>
      <c r="X2804" s="11"/>
    </row>
    <row r="2805" spans="1:24" x14ac:dyDescent="0.55000000000000004">
      <c r="A2805">
        <v>104</v>
      </c>
      <c r="B2805">
        <v>6</v>
      </c>
      <c r="C2805">
        <v>23</v>
      </c>
      <c r="D2805" t="s">
        <v>29</v>
      </c>
      <c r="E2805">
        <v>12</v>
      </c>
      <c r="F2805" t="s">
        <v>28</v>
      </c>
      <c r="G2805">
        <v>0</v>
      </c>
      <c r="M2805">
        <v>0</v>
      </c>
      <c r="N2805" s="11"/>
      <c r="O2805" s="11"/>
      <c r="P2805" s="11"/>
      <c r="Q2805" s="11"/>
      <c r="R2805" s="11"/>
      <c r="S2805" s="11"/>
      <c r="T2805" s="11"/>
      <c r="U2805" s="2">
        <v>-4.19E-2</v>
      </c>
      <c r="V2805" s="11"/>
      <c r="W2805" s="11"/>
      <c r="X2805" s="11"/>
    </row>
    <row r="2806" spans="1:24" x14ac:dyDescent="0.55000000000000004">
      <c r="A2806">
        <v>104</v>
      </c>
      <c r="B2806">
        <v>6</v>
      </c>
      <c r="C2806">
        <v>24</v>
      </c>
      <c r="D2806" t="s">
        <v>30</v>
      </c>
      <c r="E2806">
        <v>13</v>
      </c>
      <c r="F2806" t="s">
        <v>28</v>
      </c>
      <c r="G2806">
        <v>0</v>
      </c>
      <c r="M2806">
        <v>0</v>
      </c>
      <c r="N2806" s="11"/>
      <c r="O2806" s="11"/>
      <c r="P2806" s="11"/>
      <c r="Q2806" s="11"/>
      <c r="R2806" s="11"/>
      <c r="S2806" s="11"/>
      <c r="T2806" s="11"/>
      <c r="U2806" s="2">
        <v>2.1100000000000001E-2</v>
      </c>
      <c r="V2806" s="11"/>
      <c r="W2806" s="11"/>
      <c r="X2806" s="11"/>
    </row>
    <row r="2807" spans="1:24" x14ac:dyDescent="0.55000000000000004">
      <c r="A2807">
        <v>104</v>
      </c>
      <c r="B2807">
        <v>6</v>
      </c>
      <c r="C2807">
        <v>25</v>
      </c>
      <c r="D2807" t="s">
        <v>31</v>
      </c>
      <c r="E2807">
        <v>14</v>
      </c>
      <c r="F2807" t="s">
        <v>28</v>
      </c>
      <c r="G2807">
        <v>0</v>
      </c>
      <c r="M2807">
        <v>0</v>
      </c>
      <c r="N2807" s="11"/>
      <c r="O2807" s="11"/>
      <c r="P2807" s="11"/>
      <c r="Q2807" s="11"/>
      <c r="R2807" s="11"/>
      <c r="S2807" s="11"/>
      <c r="T2807" s="11"/>
      <c r="U2807" s="2">
        <v>-4.19E-2</v>
      </c>
      <c r="V2807" s="11"/>
      <c r="W2807" s="11"/>
      <c r="X2807" s="11"/>
    </row>
    <row r="2808" spans="1:24" x14ac:dyDescent="0.55000000000000004">
      <c r="A2808">
        <v>104</v>
      </c>
      <c r="B2808">
        <v>6</v>
      </c>
      <c r="C2808">
        <v>26</v>
      </c>
      <c r="D2808" t="s">
        <v>32</v>
      </c>
      <c r="E2808">
        <v>15</v>
      </c>
      <c r="F2808" t="s">
        <v>33</v>
      </c>
      <c r="G2808">
        <v>2</v>
      </c>
      <c r="M2808">
        <v>14</v>
      </c>
      <c r="N2808" s="11"/>
      <c r="O2808" s="11"/>
      <c r="P2808" s="11"/>
      <c r="Q2808" s="11"/>
      <c r="R2808" s="11"/>
      <c r="S2808" s="11"/>
      <c r="T2808" s="11"/>
      <c r="U2808" s="2">
        <v>2.1100000000000001E-2</v>
      </c>
      <c r="V2808" s="11"/>
      <c r="W2808" s="11"/>
      <c r="X2808" s="11"/>
    </row>
    <row r="2809" spans="1:24" x14ac:dyDescent="0.55000000000000004">
      <c r="A2809">
        <v>104</v>
      </c>
      <c r="B2809">
        <v>6</v>
      </c>
      <c r="C2809">
        <v>27</v>
      </c>
      <c r="D2809" t="s">
        <v>34</v>
      </c>
      <c r="E2809">
        <v>16</v>
      </c>
      <c r="F2809" t="s">
        <v>28</v>
      </c>
      <c r="G2809">
        <v>24</v>
      </c>
      <c r="M2809">
        <v>47</v>
      </c>
      <c r="N2809" s="11"/>
      <c r="O2809" s="11"/>
      <c r="P2809" s="11"/>
      <c r="Q2809" s="11"/>
      <c r="R2809" s="11"/>
      <c r="S2809" s="11"/>
      <c r="T2809" s="11"/>
      <c r="U2809" s="2">
        <v>4.19E-2</v>
      </c>
      <c r="V2809" s="11"/>
      <c r="W2809" s="11"/>
      <c r="X2809" s="11"/>
    </row>
    <row r="2810" spans="1:24" x14ac:dyDescent="0.55000000000000004">
      <c r="A2810">
        <v>105</v>
      </c>
      <c r="B2810">
        <v>1</v>
      </c>
      <c r="C2810">
        <v>1</v>
      </c>
      <c r="D2810" t="s">
        <v>3</v>
      </c>
      <c r="E2810">
        <v>1</v>
      </c>
      <c r="F2810" t="s">
        <v>4</v>
      </c>
      <c r="G2810">
        <v>25</v>
      </c>
      <c r="M2810">
        <v>40</v>
      </c>
      <c r="N2810" s="9"/>
      <c r="O2810" s="9"/>
      <c r="P2810" s="9"/>
      <c r="Q2810" s="9"/>
      <c r="R2810" s="9"/>
      <c r="S2810" s="10">
        <v>5.9800000000000001E-4</v>
      </c>
      <c r="T2810" s="11"/>
      <c r="U2810" s="11"/>
      <c r="V2810" s="9"/>
      <c r="W2810" s="10">
        <v>7.9799999999999992E-3</v>
      </c>
      <c r="X2810" s="2">
        <v>7.2099999999999996E-4</v>
      </c>
    </row>
    <row r="2811" spans="1:24" x14ac:dyDescent="0.55000000000000004">
      <c r="A2811">
        <v>105</v>
      </c>
      <c r="B2811">
        <v>1</v>
      </c>
      <c r="C2811">
        <v>2</v>
      </c>
      <c r="D2811" t="s">
        <v>5</v>
      </c>
      <c r="E2811">
        <v>2</v>
      </c>
      <c r="F2811" t="s">
        <v>4</v>
      </c>
      <c r="G2811">
        <v>3</v>
      </c>
      <c r="M2811">
        <v>45</v>
      </c>
      <c r="N2811" s="9"/>
      <c r="O2811" s="9"/>
      <c r="P2811" s="9"/>
      <c r="Q2811" s="9"/>
      <c r="R2811" s="9"/>
      <c r="S2811" s="10">
        <v>1.0740000000000001E-3</v>
      </c>
      <c r="T2811" s="11"/>
      <c r="U2811" s="11"/>
      <c r="V2811" s="9"/>
      <c r="W2811" s="10">
        <v>1.2290000000000001E-3</v>
      </c>
      <c r="X2811" s="2">
        <v>1.188E-3</v>
      </c>
    </row>
    <row r="2812" spans="1:24" x14ac:dyDescent="0.55000000000000004">
      <c r="A2812">
        <v>105</v>
      </c>
      <c r="B2812">
        <v>1</v>
      </c>
      <c r="C2812">
        <v>3</v>
      </c>
      <c r="D2812" t="s">
        <v>6</v>
      </c>
      <c r="E2812">
        <v>2</v>
      </c>
      <c r="F2812" t="s">
        <v>4</v>
      </c>
      <c r="G2812">
        <v>6</v>
      </c>
      <c r="M2812">
        <v>89</v>
      </c>
      <c r="N2812" s="9"/>
      <c r="O2812" s="9"/>
      <c r="P2812" s="9"/>
      <c r="Q2812" s="9"/>
      <c r="R2812" s="9"/>
      <c r="S2812" s="10">
        <f t="shared" ref="S2812" si="319">0.000218*4</f>
        <v>8.7200000000000005E-4</v>
      </c>
      <c r="T2812" s="11"/>
      <c r="U2812" s="11"/>
      <c r="V2812" s="9"/>
      <c r="W2812" s="10">
        <v>9.2299999999999999E-4</v>
      </c>
      <c r="X2812" s="2">
        <v>9.01E-4</v>
      </c>
    </row>
    <row r="2813" spans="1:24" x14ac:dyDescent="0.55000000000000004">
      <c r="A2813">
        <v>105</v>
      </c>
      <c r="B2813">
        <v>1</v>
      </c>
      <c r="C2813">
        <v>4</v>
      </c>
      <c r="D2813" t="s">
        <v>7</v>
      </c>
      <c r="E2813">
        <v>2</v>
      </c>
      <c r="F2813" t="s">
        <v>4</v>
      </c>
      <c r="G2813">
        <v>4</v>
      </c>
      <c r="M2813">
        <v>81</v>
      </c>
      <c r="N2813" s="9"/>
      <c r="O2813" s="9"/>
      <c r="P2813" s="9"/>
      <c r="Q2813" s="9"/>
      <c r="R2813" s="9"/>
      <c r="S2813" s="10">
        <f t="shared" ref="S2813" si="320">0.000218*2</f>
        <v>4.3600000000000003E-4</v>
      </c>
      <c r="T2813" s="11"/>
      <c r="U2813" s="11"/>
      <c r="V2813" s="9"/>
      <c r="W2813" s="10">
        <v>6.4999999999999997E-4</v>
      </c>
      <c r="X2813" s="2">
        <v>5.4199999999999995E-4</v>
      </c>
    </row>
    <row r="2814" spans="1:24" x14ac:dyDescent="0.55000000000000004">
      <c r="A2814">
        <v>105</v>
      </c>
      <c r="B2814">
        <v>2</v>
      </c>
      <c r="C2814">
        <v>5</v>
      </c>
      <c r="D2814" t="s">
        <v>8</v>
      </c>
      <c r="E2814">
        <v>3</v>
      </c>
      <c r="F2814" t="s">
        <v>9</v>
      </c>
      <c r="G2814">
        <v>5</v>
      </c>
      <c r="M2814">
        <v>16</v>
      </c>
      <c r="N2814" s="2">
        <v>8.7999999999999998E-5</v>
      </c>
      <c r="O2814" s="2">
        <v>2.5399999999999999E-4</v>
      </c>
      <c r="P2814" s="2">
        <v>4.1199999999999999E-4</v>
      </c>
      <c r="Q2814" s="2">
        <v>3.68E-4</v>
      </c>
      <c r="R2814" s="11"/>
      <c r="S2814" s="11"/>
      <c r="T2814" s="11"/>
      <c r="U2814" s="11"/>
      <c r="V2814" s="11"/>
      <c r="W2814" s="11"/>
      <c r="X2814" s="11"/>
    </row>
    <row r="2815" spans="1:24" x14ac:dyDescent="0.55000000000000004">
      <c r="A2815">
        <v>105</v>
      </c>
      <c r="B2815">
        <v>2</v>
      </c>
      <c r="C2815">
        <v>6</v>
      </c>
      <c r="D2815" t="s">
        <v>10</v>
      </c>
      <c r="E2815">
        <v>3</v>
      </c>
      <c r="F2815" t="s">
        <v>9</v>
      </c>
      <c r="G2815">
        <v>44</v>
      </c>
      <c r="M2815">
        <v>44</v>
      </c>
      <c r="N2815" s="2">
        <v>3.9999999999999998E-6</v>
      </c>
      <c r="O2815" s="2">
        <v>4.1999999999999998E-5</v>
      </c>
      <c r="P2815" s="2">
        <v>6.7000000000000002E-5</v>
      </c>
      <c r="Q2815" s="2">
        <v>5.5000000000000002E-5</v>
      </c>
      <c r="R2815" s="11"/>
      <c r="S2815" s="11"/>
      <c r="T2815" s="11"/>
      <c r="U2815" s="11"/>
      <c r="V2815" s="11"/>
      <c r="W2815" s="11"/>
      <c r="X2815" s="11"/>
    </row>
    <row r="2816" spans="1:24" x14ac:dyDescent="0.55000000000000004">
      <c r="A2816">
        <v>105</v>
      </c>
      <c r="B2816">
        <v>2</v>
      </c>
      <c r="C2816">
        <v>7</v>
      </c>
      <c r="D2816" t="s">
        <v>11</v>
      </c>
      <c r="E2816">
        <v>3</v>
      </c>
      <c r="F2816" t="s">
        <v>9</v>
      </c>
      <c r="G2816">
        <v>13</v>
      </c>
      <c r="M2816">
        <v>88</v>
      </c>
      <c r="N2816" s="2">
        <v>1.7E-5</v>
      </c>
      <c r="O2816" s="2">
        <v>1.4899999999999999E-4</v>
      </c>
      <c r="P2816" s="2">
        <v>3.5399999999999999E-4</v>
      </c>
      <c r="Q2816" s="2">
        <v>3.1199999999999999E-4</v>
      </c>
      <c r="R2816" s="11"/>
      <c r="S2816" s="11"/>
      <c r="T2816" s="11"/>
      <c r="U2816" s="11"/>
      <c r="V2816" s="11"/>
      <c r="W2816" s="11"/>
      <c r="X2816" s="11"/>
    </row>
    <row r="2817" spans="1:24" x14ac:dyDescent="0.55000000000000004">
      <c r="A2817">
        <v>105</v>
      </c>
      <c r="B2817">
        <v>2</v>
      </c>
      <c r="C2817">
        <v>8</v>
      </c>
      <c r="D2817" t="s">
        <v>12</v>
      </c>
      <c r="E2817">
        <v>3</v>
      </c>
      <c r="F2817" t="s">
        <v>9</v>
      </c>
      <c r="G2817">
        <v>5</v>
      </c>
      <c r="M2817">
        <v>92</v>
      </c>
      <c r="N2817" s="2">
        <v>1.2E-5</v>
      </c>
      <c r="O2817" s="2">
        <v>1.02E-4</v>
      </c>
      <c r="P2817" s="2">
        <v>2.32E-4</v>
      </c>
      <c r="Q2817" s="2">
        <v>1.9900000000000001E-4</v>
      </c>
      <c r="R2817" s="11"/>
      <c r="S2817" s="11"/>
      <c r="T2817" s="11"/>
      <c r="U2817" s="11"/>
      <c r="V2817" s="11"/>
      <c r="W2817" s="11"/>
      <c r="X2817" s="11"/>
    </row>
    <row r="2818" spans="1:24" x14ac:dyDescent="0.55000000000000004">
      <c r="A2818">
        <v>105</v>
      </c>
      <c r="B2818">
        <v>3</v>
      </c>
      <c r="C2818">
        <v>9</v>
      </c>
      <c r="D2818" t="s">
        <v>13</v>
      </c>
      <c r="E2818">
        <v>4</v>
      </c>
      <c r="F2818" t="s">
        <v>9</v>
      </c>
      <c r="G2818">
        <v>0</v>
      </c>
      <c r="M2818">
        <v>0</v>
      </c>
      <c r="N2818" s="11"/>
      <c r="O2818" s="11"/>
      <c r="P2818" s="11"/>
      <c r="Q2818" s="11"/>
      <c r="R2818" s="11"/>
      <c r="S2818" s="11"/>
      <c r="T2818" s="11"/>
      <c r="U2818" s="11"/>
      <c r="V2818" s="11"/>
      <c r="W2818" s="2">
        <v>5.3999999999999998E-5</v>
      </c>
      <c r="X2818" s="2">
        <v>4.1E-5</v>
      </c>
    </row>
    <row r="2819" spans="1:24" x14ac:dyDescent="0.55000000000000004">
      <c r="A2819">
        <v>105</v>
      </c>
      <c r="B2819">
        <v>3</v>
      </c>
      <c r="C2819">
        <v>10</v>
      </c>
      <c r="D2819" t="s">
        <v>14</v>
      </c>
      <c r="E2819">
        <v>4</v>
      </c>
      <c r="F2819" t="s">
        <v>9</v>
      </c>
      <c r="G2819">
        <v>0</v>
      </c>
      <c r="M2819">
        <v>0</v>
      </c>
      <c r="N2819" s="11"/>
      <c r="O2819" s="11"/>
      <c r="P2819" s="11"/>
      <c r="Q2819" s="11"/>
      <c r="R2819" s="11"/>
      <c r="S2819" s="2">
        <v>2.0100000000000001E-4</v>
      </c>
      <c r="T2819" s="11"/>
      <c r="U2819" s="11"/>
      <c r="V2819" s="11"/>
      <c r="W2819" s="2">
        <v>1.4200000000000001E-4</v>
      </c>
      <c r="X2819" s="2">
        <v>1.35E-4</v>
      </c>
    </row>
    <row r="2820" spans="1:24" x14ac:dyDescent="0.55000000000000004">
      <c r="A2820">
        <v>105</v>
      </c>
      <c r="B2820">
        <v>3</v>
      </c>
      <c r="C2820">
        <v>11</v>
      </c>
      <c r="D2820" t="s">
        <v>15</v>
      </c>
      <c r="E2820">
        <v>5</v>
      </c>
      <c r="F2820" t="s">
        <v>9</v>
      </c>
      <c r="G2820">
        <v>2</v>
      </c>
      <c r="M2820">
        <v>14</v>
      </c>
      <c r="N2820" s="11"/>
      <c r="O2820" s="11"/>
      <c r="P2820" s="11"/>
      <c r="Q2820" s="11"/>
      <c r="R2820" s="11"/>
      <c r="S2820" s="2">
        <v>1.8699999999999999E-4</v>
      </c>
      <c r="T2820" s="11"/>
      <c r="U2820" s="11"/>
      <c r="V2820" s="11"/>
      <c r="W2820" s="2">
        <v>1.3200000000000001E-4</v>
      </c>
      <c r="X2820" s="2">
        <v>1.22E-4</v>
      </c>
    </row>
    <row r="2821" spans="1:24" x14ac:dyDescent="0.55000000000000004">
      <c r="A2821">
        <v>105</v>
      </c>
      <c r="B2821">
        <v>3</v>
      </c>
      <c r="C2821">
        <v>12</v>
      </c>
      <c r="D2821" t="s">
        <v>16</v>
      </c>
      <c r="E2821">
        <v>6</v>
      </c>
      <c r="F2821" t="s">
        <v>9</v>
      </c>
      <c r="G2821">
        <v>2</v>
      </c>
      <c r="M2821">
        <v>15</v>
      </c>
      <c r="N2821" s="11"/>
      <c r="O2821" s="11"/>
      <c r="P2821" s="11"/>
      <c r="Q2821" s="11"/>
      <c r="R2821" s="11"/>
      <c r="S2821" s="11"/>
      <c r="T2821" s="11"/>
      <c r="U2821" s="11"/>
      <c r="V2821" s="11"/>
      <c r="W2821" s="2">
        <v>1.9900000000000001E-4</v>
      </c>
      <c r="X2821" s="2">
        <v>1.7799999999999999E-4</v>
      </c>
    </row>
    <row r="2822" spans="1:24" x14ac:dyDescent="0.55000000000000004">
      <c r="A2822">
        <v>105</v>
      </c>
      <c r="B2822">
        <v>3</v>
      </c>
      <c r="C2822">
        <v>13</v>
      </c>
      <c r="D2822" t="s">
        <v>17</v>
      </c>
      <c r="E2822">
        <v>7</v>
      </c>
      <c r="F2822" t="s">
        <v>9</v>
      </c>
      <c r="G2822">
        <v>15</v>
      </c>
      <c r="M2822">
        <v>20</v>
      </c>
      <c r="N2822" s="2">
        <v>2.5000000000000001E-5</v>
      </c>
      <c r="O2822" s="2">
        <v>1.65E-4</v>
      </c>
      <c r="P2822" s="2">
        <f t="shared" ref="P2822" si="321">0.000398</f>
        <v>3.9800000000000002E-4</v>
      </c>
      <c r="Q2822" s="2">
        <v>3.1100000000000002E-4</v>
      </c>
      <c r="R2822" s="11"/>
      <c r="S2822" s="11"/>
      <c r="T2822" s="11"/>
      <c r="U2822" s="11"/>
      <c r="V2822" s="11"/>
      <c r="W2822" s="2">
        <v>8.3999999999999995E-5</v>
      </c>
      <c r="X2822" s="2">
        <v>7.7999999999999999E-5</v>
      </c>
    </row>
    <row r="2823" spans="1:24" x14ac:dyDescent="0.55000000000000004">
      <c r="A2823">
        <v>105</v>
      </c>
      <c r="B2823">
        <v>3</v>
      </c>
      <c r="C2823">
        <v>14</v>
      </c>
      <c r="D2823" t="s">
        <v>18</v>
      </c>
      <c r="E2823">
        <v>8</v>
      </c>
      <c r="F2823" t="s">
        <v>9</v>
      </c>
      <c r="G2823">
        <v>5</v>
      </c>
      <c r="M2823">
        <v>33</v>
      </c>
      <c r="N2823" s="2">
        <v>3.3000000000000003E-5</v>
      </c>
      <c r="O2823" s="2">
        <v>1.9900000000000001E-4</v>
      </c>
      <c r="P2823" s="2">
        <v>4.3300000000000001E-4</v>
      </c>
      <c r="Q2823" s="2">
        <v>3.8200000000000002E-4</v>
      </c>
      <c r="R2823" s="11"/>
      <c r="S2823" s="2">
        <v>1.54E-4</v>
      </c>
      <c r="T2823" s="11"/>
      <c r="U2823" s="11"/>
      <c r="V2823" s="11"/>
      <c r="W2823" s="2">
        <v>1.02E-4</v>
      </c>
      <c r="X2823" s="2">
        <v>9.2999999999999997E-5</v>
      </c>
    </row>
    <row r="2824" spans="1:24" x14ac:dyDescent="0.55000000000000004">
      <c r="A2824">
        <v>105</v>
      </c>
      <c r="B2824">
        <v>3</v>
      </c>
      <c r="C2824">
        <v>15</v>
      </c>
      <c r="D2824" t="s">
        <v>19</v>
      </c>
      <c r="E2824">
        <v>4</v>
      </c>
      <c r="F2824" t="s">
        <v>9</v>
      </c>
      <c r="G2824">
        <v>12</v>
      </c>
      <c r="M2824">
        <v>32</v>
      </c>
      <c r="N2824" s="11"/>
      <c r="O2824" s="11"/>
      <c r="P2824" s="11"/>
      <c r="Q2824" s="11"/>
      <c r="R2824" s="11"/>
      <c r="S2824" s="2">
        <v>2.5500000000000002E-4</v>
      </c>
      <c r="T2824" s="11"/>
      <c r="U2824" s="11"/>
      <c r="V2824" s="11"/>
      <c r="W2824" s="2">
        <v>1.6200000000000001E-4</v>
      </c>
      <c r="X2824" s="2">
        <v>1.4999999999999999E-4</v>
      </c>
    </row>
    <row r="2825" spans="1:24" x14ac:dyDescent="0.55000000000000004">
      <c r="A2825">
        <v>105</v>
      </c>
      <c r="B2825">
        <v>4</v>
      </c>
      <c r="C2825">
        <v>16</v>
      </c>
      <c r="D2825" t="s">
        <v>20</v>
      </c>
      <c r="E2825">
        <v>9</v>
      </c>
      <c r="F2825" t="s">
        <v>9</v>
      </c>
      <c r="G2825">
        <v>64</v>
      </c>
      <c r="M2825">
        <v>22</v>
      </c>
      <c r="N2825" s="11"/>
      <c r="O2825" s="11"/>
      <c r="P2825" s="11"/>
      <c r="Q2825" s="11"/>
      <c r="R2825" s="11"/>
      <c r="S2825" s="11"/>
      <c r="T2825" s="11"/>
      <c r="U2825" s="11"/>
      <c r="V2825" s="11"/>
      <c r="W2825" s="2">
        <v>1.9999999999999999E-6</v>
      </c>
      <c r="X2825" s="2">
        <v>1.9999999999999999E-6</v>
      </c>
    </row>
    <row r="2826" spans="1:24" x14ac:dyDescent="0.55000000000000004">
      <c r="A2826">
        <v>105</v>
      </c>
      <c r="B2826">
        <v>5</v>
      </c>
      <c r="C2826">
        <v>17</v>
      </c>
      <c r="D2826" t="s">
        <v>21</v>
      </c>
      <c r="E2826">
        <v>10</v>
      </c>
      <c r="F2826" t="s">
        <v>22</v>
      </c>
      <c r="G2826">
        <v>0</v>
      </c>
      <c r="M2826">
        <v>0</v>
      </c>
      <c r="N2826" s="11"/>
      <c r="O2826" s="11"/>
      <c r="P2826" s="11"/>
      <c r="Q2826" s="11"/>
      <c r="R2826" s="11"/>
      <c r="S2826" s="11"/>
      <c r="T2826" s="2">
        <v>1.7899999999999999E-4</v>
      </c>
      <c r="U2826" s="11"/>
      <c r="V2826" s="11"/>
      <c r="W2826" s="11"/>
      <c r="X2826" s="11"/>
    </row>
    <row r="2827" spans="1:24" x14ac:dyDescent="0.55000000000000004">
      <c r="A2827">
        <v>105</v>
      </c>
      <c r="B2827">
        <v>5</v>
      </c>
      <c r="C2827">
        <v>18</v>
      </c>
      <c r="D2827" t="s">
        <v>23</v>
      </c>
      <c r="E2827">
        <v>11</v>
      </c>
      <c r="F2827" t="s">
        <v>22</v>
      </c>
      <c r="G2827">
        <v>27</v>
      </c>
      <c r="M2827">
        <v>0</v>
      </c>
      <c r="N2827" s="11"/>
      <c r="O2827" s="11"/>
      <c r="P2827" s="11"/>
      <c r="Q2827" s="11"/>
      <c r="R2827" s="2">
        <v>3.5399999999999999E-4</v>
      </c>
      <c r="S2827" s="11"/>
      <c r="T2827" s="11"/>
      <c r="U2827" s="11"/>
      <c r="V2827" s="2">
        <v>1.2300000000000001E-4</v>
      </c>
      <c r="W2827" s="2">
        <v>3.1999999999999999E-5</v>
      </c>
      <c r="X2827" s="2">
        <v>5.5000000000000002E-5</v>
      </c>
    </row>
    <row r="2828" spans="1:24" x14ac:dyDescent="0.55000000000000004">
      <c r="A2828">
        <v>105</v>
      </c>
      <c r="B2828">
        <v>5</v>
      </c>
      <c r="C2828">
        <v>19</v>
      </c>
      <c r="D2828" t="s">
        <v>24</v>
      </c>
      <c r="E2828">
        <v>11</v>
      </c>
      <c r="F2828" t="s">
        <v>22</v>
      </c>
      <c r="G2828">
        <v>22</v>
      </c>
      <c r="M2828">
        <v>19</v>
      </c>
      <c r="N2828" s="11"/>
      <c r="O2828" s="11"/>
      <c r="P2828" s="11"/>
      <c r="Q2828" s="11"/>
      <c r="R2828" s="2">
        <v>5.5400000000000002E-4</v>
      </c>
      <c r="S2828" s="11"/>
      <c r="T2828" s="11"/>
      <c r="U2828" s="11"/>
      <c r="V2828" s="2">
        <v>3.3700000000000001E-4</v>
      </c>
      <c r="W2828" s="2">
        <v>1.9900000000000001E-4</v>
      </c>
      <c r="X2828" s="2">
        <v>2.4499999999999999E-4</v>
      </c>
    </row>
    <row r="2829" spans="1:24" x14ac:dyDescent="0.55000000000000004">
      <c r="A2829">
        <v>105</v>
      </c>
      <c r="B2829">
        <v>5</v>
      </c>
      <c r="C2829">
        <v>20</v>
      </c>
      <c r="D2829" t="s">
        <v>25</v>
      </c>
      <c r="E2829">
        <v>10</v>
      </c>
      <c r="F2829" t="s">
        <v>22</v>
      </c>
      <c r="G2829">
        <v>3328</v>
      </c>
      <c r="M2829">
        <v>42</v>
      </c>
      <c r="N2829" s="11"/>
      <c r="O2829" s="11"/>
      <c r="P2829" s="11"/>
      <c r="Q2829" s="11"/>
      <c r="R2829" s="11"/>
      <c r="S2829" s="11"/>
      <c r="T2829" s="2">
        <v>1.7899999999999999E-4</v>
      </c>
      <c r="U2829" s="11"/>
      <c r="V2829" s="11"/>
      <c r="W2829" s="11"/>
      <c r="X2829" s="11"/>
    </row>
    <row r="2830" spans="1:24" x14ac:dyDescent="0.55000000000000004">
      <c r="A2830">
        <v>105</v>
      </c>
      <c r="B2830">
        <v>5</v>
      </c>
      <c r="C2830">
        <v>21</v>
      </c>
      <c r="D2830" t="s">
        <v>26</v>
      </c>
      <c r="E2830">
        <v>11</v>
      </c>
      <c r="F2830" t="s">
        <v>22</v>
      </c>
      <c r="G2830">
        <v>308</v>
      </c>
      <c r="M2830">
        <v>50</v>
      </c>
      <c r="N2830" s="11"/>
      <c r="O2830" s="11"/>
      <c r="P2830" s="11"/>
      <c r="Q2830" s="11"/>
      <c r="R2830" s="2">
        <v>5.5099999999999995E-4</v>
      </c>
      <c r="S2830" s="11"/>
      <c r="T2830" s="11"/>
      <c r="U2830" s="11"/>
      <c r="V2830" s="2">
        <v>3.3199999999999999E-4</v>
      </c>
      <c r="W2830" s="2">
        <v>1.92E-4</v>
      </c>
      <c r="X2830" s="2">
        <v>2.33E-4</v>
      </c>
    </row>
    <row r="2831" spans="1:24" x14ac:dyDescent="0.55000000000000004">
      <c r="A2831">
        <v>105</v>
      </c>
      <c r="B2831">
        <v>5</v>
      </c>
      <c r="C2831">
        <v>22</v>
      </c>
      <c r="D2831" t="s">
        <v>27</v>
      </c>
      <c r="E2831">
        <v>11</v>
      </c>
      <c r="F2831" t="s">
        <v>28</v>
      </c>
      <c r="G2831">
        <v>14</v>
      </c>
      <c r="M2831">
        <v>48</v>
      </c>
      <c r="N2831" s="11"/>
      <c r="O2831" s="11"/>
      <c r="P2831" s="11"/>
      <c r="Q2831" s="11"/>
      <c r="R2831" s="2">
        <v>2.7599999999999999E-4</v>
      </c>
      <c r="S2831" s="11"/>
      <c r="T2831" s="11"/>
      <c r="U2831" s="11"/>
      <c r="V2831" s="11"/>
      <c r="W2831" s="11"/>
      <c r="X2831" s="11"/>
    </row>
    <row r="2832" spans="1:24" x14ac:dyDescent="0.55000000000000004">
      <c r="A2832">
        <v>105</v>
      </c>
      <c r="B2832">
        <v>6</v>
      </c>
      <c r="C2832">
        <v>23</v>
      </c>
      <c r="D2832" t="s">
        <v>29</v>
      </c>
      <c r="E2832">
        <v>12</v>
      </c>
      <c r="F2832" t="s">
        <v>28</v>
      </c>
      <c r="G2832">
        <v>0</v>
      </c>
      <c r="M2832">
        <v>0</v>
      </c>
      <c r="N2832" s="11"/>
      <c r="O2832" s="11"/>
      <c r="P2832" s="11"/>
      <c r="Q2832" s="11"/>
      <c r="R2832" s="11"/>
      <c r="S2832" s="11"/>
      <c r="T2832" s="11"/>
      <c r="U2832" s="2">
        <v>-4.19E-2</v>
      </c>
      <c r="V2832" s="11"/>
      <c r="W2832" s="11"/>
      <c r="X2832" s="11"/>
    </row>
    <row r="2833" spans="1:24" x14ac:dyDescent="0.55000000000000004">
      <c r="A2833">
        <v>105</v>
      </c>
      <c r="B2833">
        <v>6</v>
      </c>
      <c r="C2833">
        <v>24</v>
      </c>
      <c r="D2833" t="s">
        <v>30</v>
      </c>
      <c r="E2833">
        <v>13</v>
      </c>
      <c r="F2833" t="s">
        <v>28</v>
      </c>
      <c r="G2833">
        <v>0</v>
      </c>
      <c r="M2833">
        <v>0</v>
      </c>
      <c r="N2833" s="11"/>
      <c r="O2833" s="11"/>
      <c r="P2833" s="11"/>
      <c r="Q2833" s="11"/>
      <c r="R2833" s="11"/>
      <c r="S2833" s="11"/>
      <c r="T2833" s="11"/>
      <c r="U2833" s="2">
        <v>2.1100000000000001E-2</v>
      </c>
      <c r="V2833" s="11"/>
      <c r="W2833" s="11"/>
      <c r="X2833" s="11"/>
    </row>
    <row r="2834" spans="1:24" x14ac:dyDescent="0.55000000000000004">
      <c r="A2834">
        <v>105</v>
      </c>
      <c r="B2834">
        <v>6</v>
      </c>
      <c r="C2834">
        <v>25</v>
      </c>
      <c r="D2834" t="s">
        <v>31</v>
      </c>
      <c r="E2834">
        <v>14</v>
      </c>
      <c r="F2834" t="s">
        <v>28</v>
      </c>
      <c r="G2834">
        <v>0</v>
      </c>
      <c r="M2834">
        <v>0</v>
      </c>
      <c r="N2834" s="11"/>
      <c r="O2834" s="11"/>
      <c r="P2834" s="11"/>
      <c r="Q2834" s="11"/>
      <c r="R2834" s="11"/>
      <c r="S2834" s="11"/>
      <c r="T2834" s="11"/>
      <c r="U2834" s="2">
        <v>-4.19E-2</v>
      </c>
      <c r="V2834" s="11"/>
      <c r="W2834" s="11"/>
      <c r="X2834" s="11"/>
    </row>
    <row r="2835" spans="1:24" x14ac:dyDescent="0.55000000000000004">
      <c r="A2835">
        <v>105</v>
      </c>
      <c r="B2835">
        <v>6</v>
      </c>
      <c r="C2835">
        <v>26</v>
      </c>
      <c r="D2835" t="s">
        <v>32</v>
      </c>
      <c r="E2835">
        <v>15</v>
      </c>
      <c r="F2835" t="s">
        <v>33</v>
      </c>
      <c r="G2835">
        <v>2</v>
      </c>
      <c r="M2835">
        <v>12</v>
      </c>
      <c r="N2835" s="11"/>
      <c r="O2835" s="11"/>
      <c r="P2835" s="11"/>
      <c r="Q2835" s="11"/>
      <c r="R2835" s="11"/>
      <c r="S2835" s="11"/>
      <c r="T2835" s="11"/>
      <c r="U2835" s="2">
        <v>2.1100000000000001E-2</v>
      </c>
      <c r="V2835" s="11"/>
      <c r="W2835" s="11"/>
      <c r="X2835" s="11"/>
    </row>
    <row r="2836" spans="1:24" x14ac:dyDescent="0.55000000000000004">
      <c r="A2836">
        <v>105</v>
      </c>
      <c r="B2836">
        <v>6</v>
      </c>
      <c r="C2836">
        <v>27</v>
      </c>
      <c r="D2836" t="s">
        <v>34</v>
      </c>
      <c r="E2836">
        <v>16</v>
      </c>
      <c r="F2836" t="s">
        <v>28</v>
      </c>
      <c r="G2836">
        <v>18</v>
      </c>
      <c r="M2836">
        <v>43</v>
      </c>
      <c r="N2836" s="11"/>
      <c r="O2836" s="11"/>
      <c r="P2836" s="11"/>
      <c r="Q2836" s="11"/>
      <c r="R2836" s="11"/>
      <c r="S2836" s="11"/>
      <c r="T2836" s="11"/>
      <c r="U2836" s="2">
        <v>4.19E-2</v>
      </c>
      <c r="V2836" s="11"/>
      <c r="W2836" s="11"/>
      <c r="X2836" s="11"/>
    </row>
    <row r="2837" spans="1:24" x14ac:dyDescent="0.55000000000000004">
      <c r="A2837">
        <v>106</v>
      </c>
      <c r="B2837">
        <v>1</v>
      </c>
      <c r="C2837">
        <v>1</v>
      </c>
      <c r="D2837" t="s">
        <v>3</v>
      </c>
      <c r="E2837">
        <v>1</v>
      </c>
      <c r="F2837" t="s">
        <v>9</v>
      </c>
      <c r="G2837">
        <v>18</v>
      </c>
      <c r="M2837">
        <v>49</v>
      </c>
      <c r="N2837" s="9"/>
      <c r="O2837" s="9"/>
      <c r="P2837" s="9"/>
      <c r="Q2837" s="9"/>
      <c r="R2837" s="9"/>
      <c r="S2837" s="10">
        <v>5.9800000000000001E-4</v>
      </c>
      <c r="T2837" s="11"/>
      <c r="U2837" s="11"/>
      <c r="V2837" s="9"/>
      <c r="W2837" s="10">
        <v>7.9799999999999992E-3</v>
      </c>
      <c r="X2837" s="2">
        <v>7.2099999999999996E-4</v>
      </c>
    </row>
    <row r="2838" spans="1:24" x14ac:dyDescent="0.55000000000000004">
      <c r="A2838">
        <v>106</v>
      </c>
      <c r="B2838">
        <v>1</v>
      </c>
      <c r="C2838">
        <v>2</v>
      </c>
      <c r="D2838" t="s">
        <v>5</v>
      </c>
      <c r="E2838">
        <v>2</v>
      </c>
      <c r="F2838" t="s">
        <v>9</v>
      </c>
      <c r="G2838">
        <v>3</v>
      </c>
      <c r="M2838">
        <v>40</v>
      </c>
      <c r="N2838" s="9"/>
      <c r="O2838" s="9"/>
      <c r="P2838" s="9"/>
      <c r="Q2838" s="9"/>
      <c r="R2838" s="9"/>
      <c r="S2838" s="10">
        <v>1.0740000000000001E-3</v>
      </c>
      <c r="T2838" s="11"/>
      <c r="U2838" s="11"/>
      <c r="V2838" s="9"/>
      <c r="W2838" s="10">
        <v>1.2290000000000001E-3</v>
      </c>
      <c r="X2838" s="2">
        <v>1.188E-3</v>
      </c>
    </row>
    <row r="2839" spans="1:24" x14ac:dyDescent="0.55000000000000004">
      <c r="A2839">
        <v>106</v>
      </c>
      <c r="B2839">
        <v>1</v>
      </c>
      <c r="C2839">
        <v>3</v>
      </c>
      <c r="D2839" t="s">
        <v>6</v>
      </c>
      <c r="E2839">
        <v>2</v>
      </c>
      <c r="F2839" t="s">
        <v>9</v>
      </c>
      <c r="G2839">
        <v>3</v>
      </c>
      <c r="M2839">
        <v>72</v>
      </c>
      <c r="N2839" s="9"/>
      <c r="O2839" s="9"/>
      <c r="P2839" s="9"/>
      <c r="Q2839" s="9"/>
      <c r="R2839" s="9"/>
      <c r="S2839" s="10">
        <f t="shared" ref="S2839" si="322">0.000218*4</f>
        <v>8.7200000000000005E-4</v>
      </c>
      <c r="T2839" s="11"/>
      <c r="U2839" s="11"/>
      <c r="V2839" s="9"/>
      <c r="W2839" s="10">
        <v>9.2299999999999999E-4</v>
      </c>
      <c r="X2839" s="2">
        <v>9.01E-4</v>
      </c>
    </row>
    <row r="2840" spans="1:24" x14ac:dyDescent="0.55000000000000004">
      <c r="A2840">
        <v>106</v>
      </c>
      <c r="B2840">
        <v>1</v>
      </c>
      <c r="C2840">
        <v>4</v>
      </c>
      <c r="D2840" t="s">
        <v>7</v>
      </c>
      <c r="E2840">
        <v>2</v>
      </c>
      <c r="F2840" t="s">
        <v>9</v>
      </c>
      <c r="G2840">
        <v>1</v>
      </c>
      <c r="M2840">
        <v>62</v>
      </c>
      <c r="N2840" s="9"/>
      <c r="O2840" s="9"/>
      <c r="P2840" s="9"/>
      <c r="Q2840" s="9"/>
      <c r="R2840" s="9"/>
      <c r="S2840" s="10">
        <f t="shared" ref="S2840" si="323">0.000218*2</f>
        <v>4.3600000000000003E-4</v>
      </c>
      <c r="T2840" s="11"/>
      <c r="U2840" s="11"/>
      <c r="V2840" s="9"/>
      <c r="W2840" s="10">
        <v>6.4999999999999997E-4</v>
      </c>
      <c r="X2840" s="2">
        <v>5.4199999999999995E-4</v>
      </c>
    </row>
    <row r="2841" spans="1:24" x14ac:dyDescent="0.55000000000000004">
      <c r="A2841">
        <v>106</v>
      </c>
      <c r="B2841">
        <v>2</v>
      </c>
      <c r="C2841">
        <v>5</v>
      </c>
      <c r="D2841" t="s">
        <v>8</v>
      </c>
      <c r="E2841">
        <v>3</v>
      </c>
      <c r="F2841" t="s">
        <v>9</v>
      </c>
      <c r="G2841">
        <v>5</v>
      </c>
      <c r="M2841">
        <v>13</v>
      </c>
      <c r="N2841" s="2">
        <v>8.7999999999999998E-5</v>
      </c>
      <c r="O2841" s="2">
        <v>2.5399999999999999E-4</v>
      </c>
      <c r="P2841" s="2">
        <v>4.1199999999999999E-4</v>
      </c>
      <c r="Q2841" s="2">
        <v>3.68E-4</v>
      </c>
      <c r="R2841" s="11"/>
      <c r="S2841" s="11"/>
      <c r="T2841" s="11"/>
      <c r="U2841" s="11"/>
      <c r="V2841" s="11"/>
      <c r="W2841" s="11"/>
      <c r="X2841" s="11"/>
    </row>
    <row r="2842" spans="1:24" x14ac:dyDescent="0.55000000000000004">
      <c r="A2842">
        <v>106</v>
      </c>
      <c r="B2842">
        <v>2</v>
      </c>
      <c r="C2842">
        <v>6</v>
      </c>
      <c r="D2842" t="s">
        <v>10</v>
      </c>
      <c r="E2842">
        <v>3</v>
      </c>
      <c r="F2842" t="s">
        <v>9</v>
      </c>
      <c r="G2842">
        <v>39</v>
      </c>
      <c r="M2842">
        <v>42</v>
      </c>
      <c r="N2842" s="2">
        <v>3.9999999999999998E-6</v>
      </c>
      <c r="O2842" s="2">
        <v>4.1999999999999998E-5</v>
      </c>
      <c r="P2842" s="2">
        <v>6.7000000000000002E-5</v>
      </c>
      <c r="Q2842" s="2">
        <v>5.5000000000000002E-5</v>
      </c>
      <c r="R2842" s="11"/>
      <c r="S2842" s="11"/>
      <c r="T2842" s="11"/>
      <c r="U2842" s="11"/>
      <c r="V2842" s="11"/>
      <c r="W2842" s="11"/>
      <c r="X2842" s="11"/>
    </row>
    <row r="2843" spans="1:24" x14ac:dyDescent="0.55000000000000004">
      <c r="A2843">
        <v>106</v>
      </c>
      <c r="B2843">
        <v>2</v>
      </c>
      <c r="C2843">
        <v>7</v>
      </c>
      <c r="D2843" t="s">
        <v>11</v>
      </c>
      <c r="E2843">
        <v>3</v>
      </c>
      <c r="F2843" t="s">
        <v>9</v>
      </c>
      <c r="G2843">
        <v>11</v>
      </c>
      <c r="M2843">
        <v>83</v>
      </c>
      <c r="N2843" s="2">
        <v>1.7E-5</v>
      </c>
      <c r="O2843" s="2">
        <v>1.4899999999999999E-4</v>
      </c>
      <c r="P2843" s="2">
        <v>3.5399999999999999E-4</v>
      </c>
      <c r="Q2843" s="2">
        <v>3.1199999999999999E-4</v>
      </c>
      <c r="R2843" s="11"/>
      <c r="S2843" s="11"/>
      <c r="T2843" s="11"/>
      <c r="U2843" s="11"/>
      <c r="V2843" s="11"/>
      <c r="W2843" s="11"/>
      <c r="X2843" s="11"/>
    </row>
    <row r="2844" spans="1:24" x14ac:dyDescent="0.55000000000000004">
      <c r="A2844">
        <v>106</v>
      </c>
      <c r="B2844">
        <v>2</v>
      </c>
      <c r="C2844">
        <v>8</v>
      </c>
      <c r="D2844" t="s">
        <v>12</v>
      </c>
      <c r="E2844">
        <v>3</v>
      </c>
      <c r="F2844" t="s">
        <v>9</v>
      </c>
      <c r="G2844">
        <v>7</v>
      </c>
      <c r="M2844">
        <v>91</v>
      </c>
      <c r="N2844" s="2">
        <v>1.2E-5</v>
      </c>
      <c r="O2844" s="2">
        <v>1.02E-4</v>
      </c>
      <c r="P2844" s="2">
        <v>2.32E-4</v>
      </c>
      <c r="Q2844" s="2">
        <v>1.9900000000000001E-4</v>
      </c>
      <c r="R2844" s="11"/>
      <c r="S2844" s="11"/>
      <c r="T2844" s="11"/>
      <c r="U2844" s="11"/>
      <c r="V2844" s="11"/>
      <c r="W2844" s="11"/>
      <c r="X2844" s="11"/>
    </row>
    <row r="2845" spans="1:24" x14ac:dyDescent="0.55000000000000004">
      <c r="A2845">
        <v>106</v>
      </c>
      <c r="B2845">
        <v>3</v>
      </c>
      <c r="C2845">
        <v>9</v>
      </c>
      <c r="D2845" t="s">
        <v>13</v>
      </c>
      <c r="E2845">
        <v>4</v>
      </c>
      <c r="F2845" t="s">
        <v>9</v>
      </c>
      <c r="G2845">
        <v>0</v>
      </c>
      <c r="M2845">
        <v>0</v>
      </c>
      <c r="N2845" s="11"/>
      <c r="O2845" s="11"/>
      <c r="P2845" s="11"/>
      <c r="Q2845" s="11"/>
      <c r="R2845" s="11"/>
      <c r="S2845" s="11"/>
      <c r="T2845" s="11"/>
      <c r="U2845" s="11"/>
      <c r="V2845" s="11"/>
      <c r="W2845" s="2">
        <v>5.3999999999999998E-5</v>
      </c>
      <c r="X2845" s="2">
        <v>4.1E-5</v>
      </c>
    </row>
    <row r="2846" spans="1:24" x14ac:dyDescent="0.55000000000000004">
      <c r="A2846">
        <v>106</v>
      </c>
      <c r="B2846">
        <v>3</v>
      </c>
      <c r="C2846">
        <v>10</v>
      </c>
      <c r="D2846" t="s">
        <v>14</v>
      </c>
      <c r="E2846">
        <v>4</v>
      </c>
      <c r="F2846" t="s">
        <v>9</v>
      </c>
      <c r="G2846">
        <v>0</v>
      </c>
      <c r="M2846">
        <v>0</v>
      </c>
      <c r="N2846" s="11"/>
      <c r="O2846" s="11"/>
      <c r="P2846" s="11"/>
      <c r="Q2846" s="11"/>
      <c r="R2846" s="11"/>
      <c r="S2846" s="2">
        <v>2.0100000000000001E-4</v>
      </c>
      <c r="T2846" s="11"/>
      <c r="U2846" s="11"/>
      <c r="V2846" s="11"/>
      <c r="W2846" s="2">
        <v>1.4200000000000001E-4</v>
      </c>
      <c r="X2846" s="2">
        <v>1.35E-4</v>
      </c>
    </row>
    <row r="2847" spans="1:24" x14ac:dyDescent="0.55000000000000004">
      <c r="A2847">
        <v>106</v>
      </c>
      <c r="B2847">
        <v>3</v>
      </c>
      <c r="C2847">
        <v>11</v>
      </c>
      <c r="D2847" t="s">
        <v>15</v>
      </c>
      <c r="E2847">
        <v>5</v>
      </c>
      <c r="F2847" t="s">
        <v>9</v>
      </c>
      <c r="G2847">
        <v>3</v>
      </c>
      <c r="M2847">
        <v>21</v>
      </c>
      <c r="N2847" s="11"/>
      <c r="O2847" s="11"/>
      <c r="P2847" s="11"/>
      <c r="Q2847" s="11"/>
      <c r="R2847" s="11"/>
      <c r="S2847" s="2">
        <v>1.8699999999999999E-4</v>
      </c>
      <c r="T2847" s="11"/>
      <c r="U2847" s="11"/>
      <c r="V2847" s="11"/>
      <c r="W2847" s="2">
        <v>1.3200000000000001E-4</v>
      </c>
      <c r="X2847" s="2">
        <v>1.22E-4</v>
      </c>
    </row>
    <row r="2848" spans="1:24" x14ac:dyDescent="0.55000000000000004">
      <c r="A2848">
        <v>106</v>
      </c>
      <c r="B2848">
        <v>3</v>
      </c>
      <c r="C2848">
        <v>12</v>
      </c>
      <c r="D2848" t="s">
        <v>16</v>
      </c>
      <c r="E2848">
        <v>6</v>
      </c>
      <c r="F2848" t="s">
        <v>9</v>
      </c>
      <c r="G2848">
        <v>4</v>
      </c>
      <c r="M2848">
        <v>15</v>
      </c>
      <c r="N2848" s="11"/>
      <c r="O2848" s="11"/>
      <c r="P2848" s="11"/>
      <c r="Q2848" s="11"/>
      <c r="R2848" s="11"/>
      <c r="S2848" s="11"/>
      <c r="T2848" s="11"/>
      <c r="U2848" s="11"/>
      <c r="V2848" s="11"/>
      <c r="W2848" s="2">
        <v>1.9900000000000001E-4</v>
      </c>
      <c r="X2848" s="2">
        <v>1.7799999999999999E-4</v>
      </c>
    </row>
    <row r="2849" spans="1:24" x14ac:dyDescent="0.55000000000000004">
      <c r="A2849">
        <v>106</v>
      </c>
      <c r="B2849">
        <v>3</v>
      </c>
      <c r="C2849">
        <v>13</v>
      </c>
      <c r="D2849" t="s">
        <v>17</v>
      </c>
      <c r="E2849">
        <v>7</v>
      </c>
      <c r="F2849" t="s">
        <v>9</v>
      </c>
      <c r="G2849">
        <v>15</v>
      </c>
      <c r="M2849">
        <v>19</v>
      </c>
      <c r="N2849" s="2">
        <v>2.5000000000000001E-5</v>
      </c>
      <c r="O2849" s="2">
        <v>1.65E-4</v>
      </c>
      <c r="P2849" s="2">
        <f t="shared" ref="P2849" si="324">0.000398</f>
        <v>3.9800000000000002E-4</v>
      </c>
      <c r="Q2849" s="2">
        <v>3.1100000000000002E-4</v>
      </c>
      <c r="R2849" s="11"/>
      <c r="S2849" s="11"/>
      <c r="T2849" s="11"/>
      <c r="U2849" s="11"/>
      <c r="V2849" s="11"/>
      <c r="W2849" s="2">
        <v>8.3999999999999995E-5</v>
      </c>
      <c r="X2849" s="2">
        <v>7.7999999999999999E-5</v>
      </c>
    </row>
    <row r="2850" spans="1:24" x14ac:dyDescent="0.55000000000000004">
      <c r="A2850">
        <v>106</v>
      </c>
      <c r="B2850">
        <v>3</v>
      </c>
      <c r="C2850">
        <v>14</v>
      </c>
      <c r="D2850" t="s">
        <v>18</v>
      </c>
      <c r="E2850">
        <v>8</v>
      </c>
      <c r="F2850" t="s">
        <v>9</v>
      </c>
      <c r="G2850">
        <v>4</v>
      </c>
      <c r="M2850">
        <v>34</v>
      </c>
      <c r="N2850" s="2">
        <v>3.3000000000000003E-5</v>
      </c>
      <c r="O2850" s="2">
        <v>1.9900000000000001E-4</v>
      </c>
      <c r="P2850" s="2">
        <v>4.3300000000000001E-4</v>
      </c>
      <c r="Q2850" s="2">
        <v>3.8200000000000002E-4</v>
      </c>
      <c r="R2850" s="11"/>
      <c r="S2850" s="2">
        <v>1.54E-4</v>
      </c>
      <c r="T2850" s="11"/>
      <c r="U2850" s="11"/>
      <c r="V2850" s="11"/>
      <c r="W2850" s="2">
        <v>1.02E-4</v>
      </c>
      <c r="X2850" s="2">
        <v>9.2999999999999997E-5</v>
      </c>
    </row>
    <row r="2851" spans="1:24" x14ac:dyDescent="0.55000000000000004">
      <c r="A2851">
        <v>106</v>
      </c>
      <c r="B2851">
        <v>3</v>
      </c>
      <c r="C2851">
        <v>15</v>
      </c>
      <c r="D2851" t="s">
        <v>19</v>
      </c>
      <c r="E2851">
        <v>4</v>
      </c>
      <c r="F2851" t="s">
        <v>9</v>
      </c>
      <c r="G2851">
        <v>10</v>
      </c>
      <c r="M2851">
        <v>39</v>
      </c>
      <c r="N2851" s="11"/>
      <c r="O2851" s="11"/>
      <c r="P2851" s="11"/>
      <c r="Q2851" s="11"/>
      <c r="R2851" s="11"/>
      <c r="S2851" s="2">
        <v>2.5500000000000002E-4</v>
      </c>
      <c r="T2851" s="11"/>
      <c r="U2851" s="11"/>
      <c r="V2851" s="11"/>
      <c r="W2851" s="2">
        <v>1.6200000000000001E-4</v>
      </c>
      <c r="X2851" s="2">
        <v>1.4999999999999999E-4</v>
      </c>
    </row>
    <row r="2852" spans="1:24" x14ac:dyDescent="0.55000000000000004">
      <c r="A2852">
        <v>106</v>
      </c>
      <c r="B2852">
        <v>4</v>
      </c>
      <c r="C2852">
        <v>16</v>
      </c>
      <c r="D2852" t="s">
        <v>20</v>
      </c>
      <c r="E2852">
        <v>9</v>
      </c>
      <c r="F2852" t="s">
        <v>9</v>
      </c>
      <c r="G2852">
        <v>64</v>
      </c>
      <c r="M2852">
        <v>28</v>
      </c>
      <c r="N2852" s="11"/>
      <c r="O2852" s="11"/>
      <c r="P2852" s="11"/>
      <c r="Q2852" s="11"/>
      <c r="R2852" s="11"/>
      <c r="S2852" s="11"/>
      <c r="T2852" s="11"/>
      <c r="U2852" s="11"/>
      <c r="V2852" s="11"/>
      <c r="W2852" s="2">
        <v>1.9999999999999999E-6</v>
      </c>
      <c r="X2852" s="2">
        <v>1.9999999999999999E-6</v>
      </c>
    </row>
    <row r="2853" spans="1:24" x14ac:dyDescent="0.55000000000000004">
      <c r="A2853">
        <v>106</v>
      </c>
      <c r="B2853">
        <v>5</v>
      </c>
      <c r="C2853">
        <v>17</v>
      </c>
      <c r="D2853" t="s">
        <v>21</v>
      </c>
      <c r="E2853">
        <v>10</v>
      </c>
      <c r="F2853" t="s">
        <v>22</v>
      </c>
      <c r="G2853">
        <v>0</v>
      </c>
      <c r="M2853">
        <v>0</v>
      </c>
      <c r="N2853" s="11"/>
      <c r="O2853" s="11"/>
      <c r="P2853" s="11"/>
      <c r="Q2853" s="11"/>
      <c r="R2853" s="11"/>
      <c r="S2853" s="11"/>
      <c r="T2853" s="2">
        <v>1.7899999999999999E-4</v>
      </c>
      <c r="U2853" s="11"/>
      <c r="V2853" s="11"/>
      <c r="W2853" s="11"/>
      <c r="X2853" s="11"/>
    </row>
    <row r="2854" spans="1:24" x14ac:dyDescent="0.55000000000000004">
      <c r="A2854">
        <v>106</v>
      </c>
      <c r="B2854">
        <v>5</v>
      </c>
      <c r="C2854">
        <v>18</v>
      </c>
      <c r="D2854" t="s">
        <v>23</v>
      </c>
      <c r="E2854">
        <v>11</v>
      </c>
      <c r="F2854" t="s">
        <v>22</v>
      </c>
      <c r="G2854">
        <v>0</v>
      </c>
      <c r="M2854">
        <v>0</v>
      </c>
      <c r="N2854" s="11"/>
      <c r="O2854" s="11"/>
      <c r="P2854" s="11"/>
      <c r="Q2854" s="11"/>
      <c r="R2854" s="2">
        <v>3.5399999999999999E-4</v>
      </c>
      <c r="S2854" s="11"/>
      <c r="T2854" s="11"/>
      <c r="U2854" s="11"/>
      <c r="V2854" s="2">
        <v>1.2300000000000001E-4</v>
      </c>
      <c r="W2854" s="2">
        <v>3.1999999999999999E-5</v>
      </c>
      <c r="X2854" s="2">
        <v>5.5000000000000002E-5</v>
      </c>
    </row>
    <row r="2855" spans="1:24" x14ac:dyDescent="0.55000000000000004">
      <c r="A2855">
        <v>106</v>
      </c>
      <c r="B2855">
        <v>5</v>
      </c>
      <c r="C2855">
        <v>19</v>
      </c>
      <c r="D2855" t="s">
        <v>24</v>
      </c>
      <c r="E2855">
        <v>11</v>
      </c>
      <c r="F2855" t="s">
        <v>22</v>
      </c>
      <c r="G2855">
        <v>34</v>
      </c>
      <c r="M2855">
        <v>26</v>
      </c>
      <c r="N2855" s="11"/>
      <c r="O2855" s="11"/>
      <c r="P2855" s="11"/>
      <c r="Q2855" s="11"/>
      <c r="R2855" s="2">
        <v>5.5400000000000002E-4</v>
      </c>
      <c r="S2855" s="11"/>
      <c r="T2855" s="11"/>
      <c r="U2855" s="11"/>
      <c r="V2855" s="2">
        <v>3.3700000000000001E-4</v>
      </c>
      <c r="W2855" s="2">
        <v>1.9900000000000001E-4</v>
      </c>
      <c r="X2855" s="2">
        <v>2.4499999999999999E-4</v>
      </c>
    </row>
    <row r="2856" spans="1:24" x14ac:dyDescent="0.55000000000000004">
      <c r="A2856">
        <v>106</v>
      </c>
      <c r="B2856">
        <v>5</v>
      </c>
      <c r="C2856">
        <v>20</v>
      </c>
      <c r="D2856" t="s">
        <v>25</v>
      </c>
      <c r="E2856">
        <v>10</v>
      </c>
      <c r="F2856" t="s">
        <v>22</v>
      </c>
      <c r="G2856">
        <v>2332</v>
      </c>
      <c r="M2856">
        <v>43</v>
      </c>
      <c r="N2856" s="11"/>
      <c r="O2856" s="11"/>
      <c r="P2856" s="11"/>
      <c r="Q2856" s="11"/>
      <c r="R2856" s="11"/>
      <c r="S2856" s="11"/>
      <c r="T2856" s="2">
        <v>1.7899999999999999E-4</v>
      </c>
      <c r="U2856" s="11"/>
      <c r="V2856" s="11"/>
      <c r="W2856" s="11"/>
      <c r="X2856" s="11"/>
    </row>
    <row r="2857" spans="1:24" x14ac:dyDescent="0.55000000000000004">
      <c r="A2857">
        <v>106</v>
      </c>
      <c r="B2857">
        <v>5</v>
      </c>
      <c r="C2857">
        <v>21</v>
      </c>
      <c r="D2857" t="s">
        <v>26</v>
      </c>
      <c r="E2857">
        <v>11</v>
      </c>
      <c r="F2857" t="s">
        <v>22</v>
      </c>
      <c r="G2857">
        <v>385</v>
      </c>
      <c r="M2857">
        <v>48</v>
      </c>
      <c r="N2857" s="11"/>
      <c r="O2857" s="11"/>
      <c r="P2857" s="11"/>
      <c r="Q2857" s="11"/>
      <c r="R2857" s="2">
        <v>5.5099999999999995E-4</v>
      </c>
      <c r="S2857" s="11"/>
      <c r="T2857" s="11"/>
      <c r="U2857" s="11"/>
      <c r="V2857" s="2">
        <v>3.3199999999999999E-4</v>
      </c>
      <c r="W2857" s="2">
        <v>1.92E-4</v>
      </c>
      <c r="X2857" s="2">
        <v>2.33E-4</v>
      </c>
    </row>
    <row r="2858" spans="1:24" x14ac:dyDescent="0.55000000000000004">
      <c r="A2858">
        <v>106</v>
      </c>
      <c r="B2858">
        <v>5</v>
      </c>
      <c r="C2858">
        <v>22</v>
      </c>
      <c r="D2858" t="s">
        <v>27</v>
      </c>
      <c r="E2858">
        <v>11</v>
      </c>
      <c r="F2858" t="s">
        <v>28</v>
      </c>
      <c r="G2858">
        <v>17</v>
      </c>
      <c r="M2858">
        <v>58</v>
      </c>
      <c r="N2858" s="11"/>
      <c r="O2858" s="11"/>
      <c r="P2858" s="11"/>
      <c r="Q2858" s="11"/>
      <c r="R2858" s="2">
        <v>2.7599999999999999E-4</v>
      </c>
      <c r="S2858" s="11"/>
      <c r="T2858" s="11"/>
      <c r="U2858" s="11"/>
      <c r="V2858" s="11"/>
      <c r="W2858" s="11"/>
      <c r="X2858" s="11"/>
    </row>
    <row r="2859" spans="1:24" x14ac:dyDescent="0.55000000000000004">
      <c r="A2859">
        <v>106</v>
      </c>
      <c r="B2859">
        <v>6</v>
      </c>
      <c r="C2859">
        <v>23</v>
      </c>
      <c r="D2859" t="s">
        <v>29</v>
      </c>
      <c r="E2859">
        <v>12</v>
      </c>
      <c r="F2859" t="s">
        <v>28</v>
      </c>
      <c r="G2859">
        <v>0</v>
      </c>
      <c r="M2859">
        <v>0</v>
      </c>
      <c r="N2859" s="11"/>
      <c r="O2859" s="11"/>
      <c r="P2859" s="11"/>
      <c r="Q2859" s="11"/>
      <c r="R2859" s="11"/>
      <c r="S2859" s="11"/>
      <c r="T2859" s="11"/>
      <c r="U2859" s="2">
        <v>-4.19E-2</v>
      </c>
      <c r="V2859" s="11"/>
      <c r="W2859" s="11"/>
      <c r="X2859" s="11"/>
    </row>
    <row r="2860" spans="1:24" x14ac:dyDescent="0.55000000000000004">
      <c r="A2860">
        <v>106</v>
      </c>
      <c r="B2860">
        <v>6</v>
      </c>
      <c r="C2860">
        <v>24</v>
      </c>
      <c r="D2860" t="s">
        <v>30</v>
      </c>
      <c r="E2860">
        <v>13</v>
      </c>
      <c r="F2860" t="s">
        <v>28</v>
      </c>
      <c r="G2860">
        <v>0</v>
      </c>
      <c r="M2860">
        <v>0</v>
      </c>
      <c r="N2860" s="11"/>
      <c r="O2860" s="11"/>
      <c r="P2860" s="11"/>
      <c r="Q2860" s="11"/>
      <c r="R2860" s="11"/>
      <c r="S2860" s="11"/>
      <c r="T2860" s="11"/>
      <c r="U2860" s="2">
        <v>2.1100000000000001E-2</v>
      </c>
      <c r="V2860" s="11"/>
      <c r="W2860" s="11"/>
      <c r="X2860" s="11"/>
    </row>
    <row r="2861" spans="1:24" x14ac:dyDescent="0.55000000000000004">
      <c r="A2861">
        <v>106</v>
      </c>
      <c r="B2861">
        <v>6</v>
      </c>
      <c r="C2861">
        <v>25</v>
      </c>
      <c r="D2861" t="s">
        <v>31</v>
      </c>
      <c r="E2861">
        <v>14</v>
      </c>
      <c r="F2861" t="s">
        <v>28</v>
      </c>
      <c r="G2861">
        <v>7</v>
      </c>
      <c r="M2861">
        <v>15</v>
      </c>
      <c r="N2861" s="11"/>
      <c r="O2861" s="11"/>
      <c r="P2861" s="11"/>
      <c r="Q2861" s="11"/>
      <c r="R2861" s="11"/>
      <c r="S2861" s="11"/>
      <c r="T2861" s="11"/>
      <c r="U2861" s="2">
        <v>-4.19E-2</v>
      </c>
      <c r="V2861" s="11"/>
      <c r="W2861" s="11"/>
      <c r="X2861" s="11"/>
    </row>
    <row r="2862" spans="1:24" x14ac:dyDescent="0.55000000000000004">
      <c r="A2862">
        <v>106</v>
      </c>
      <c r="B2862">
        <v>6</v>
      </c>
      <c r="C2862">
        <v>26</v>
      </c>
      <c r="D2862" t="s">
        <v>32</v>
      </c>
      <c r="E2862">
        <v>15</v>
      </c>
      <c r="F2862" t="s">
        <v>33</v>
      </c>
      <c r="G2862">
        <v>2</v>
      </c>
      <c r="M2862">
        <v>14</v>
      </c>
      <c r="N2862" s="11"/>
      <c r="O2862" s="11"/>
      <c r="P2862" s="11"/>
      <c r="Q2862" s="11"/>
      <c r="R2862" s="11"/>
      <c r="S2862" s="11"/>
      <c r="T2862" s="11"/>
      <c r="U2862" s="2">
        <v>2.1100000000000001E-2</v>
      </c>
      <c r="V2862" s="11"/>
      <c r="W2862" s="11"/>
      <c r="X2862" s="11"/>
    </row>
    <row r="2863" spans="1:24" x14ac:dyDescent="0.55000000000000004">
      <c r="A2863">
        <v>106</v>
      </c>
      <c r="B2863">
        <v>6</v>
      </c>
      <c r="C2863">
        <v>27</v>
      </c>
      <c r="D2863" t="s">
        <v>34</v>
      </c>
      <c r="E2863">
        <v>16</v>
      </c>
      <c r="F2863" t="s">
        <v>28</v>
      </c>
      <c r="G2863">
        <v>27</v>
      </c>
      <c r="M2863">
        <v>41</v>
      </c>
      <c r="N2863" s="11"/>
      <c r="O2863" s="11"/>
      <c r="P2863" s="11"/>
      <c r="Q2863" s="11"/>
      <c r="R2863" s="11"/>
      <c r="S2863" s="11"/>
      <c r="T2863" s="11"/>
      <c r="U2863" s="2">
        <v>4.19E-2</v>
      </c>
      <c r="V2863" s="11"/>
      <c r="W2863" s="11"/>
      <c r="X2863" s="11"/>
    </row>
    <row r="2864" spans="1:24" x14ac:dyDescent="0.55000000000000004">
      <c r="A2864">
        <v>107</v>
      </c>
      <c r="B2864">
        <v>1</v>
      </c>
      <c r="C2864">
        <v>1</v>
      </c>
      <c r="D2864" t="s">
        <v>3</v>
      </c>
      <c r="E2864">
        <v>1</v>
      </c>
      <c r="F2864" t="s">
        <v>4</v>
      </c>
      <c r="G2864">
        <v>22</v>
      </c>
      <c r="M2864">
        <v>46</v>
      </c>
      <c r="N2864" s="9"/>
      <c r="O2864" s="9"/>
      <c r="P2864" s="9"/>
      <c r="Q2864" s="9"/>
      <c r="R2864" s="9"/>
      <c r="S2864" s="10">
        <v>5.9800000000000001E-4</v>
      </c>
      <c r="T2864" s="11"/>
      <c r="U2864" s="11"/>
      <c r="V2864" s="9"/>
      <c r="W2864" s="10">
        <v>7.9799999999999992E-3</v>
      </c>
      <c r="X2864" s="2">
        <v>7.2099999999999996E-4</v>
      </c>
    </row>
    <row r="2865" spans="1:24" x14ac:dyDescent="0.55000000000000004">
      <c r="A2865">
        <v>107</v>
      </c>
      <c r="B2865">
        <v>1</v>
      </c>
      <c r="C2865">
        <v>2</v>
      </c>
      <c r="D2865" t="s">
        <v>5</v>
      </c>
      <c r="E2865">
        <v>2</v>
      </c>
      <c r="F2865" t="s">
        <v>4</v>
      </c>
      <c r="G2865">
        <v>3</v>
      </c>
      <c r="M2865">
        <v>42</v>
      </c>
      <c r="N2865" s="9"/>
      <c r="O2865" s="9"/>
      <c r="P2865" s="9"/>
      <c r="Q2865" s="9"/>
      <c r="R2865" s="9"/>
      <c r="S2865" s="10">
        <v>1.0740000000000001E-3</v>
      </c>
      <c r="T2865" s="11"/>
      <c r="U2865" s="11"/>
      <c r="V2865" s="9"/>
      <c r="W2865" s="10">
        <v>1.2290000000000001E-3</v>
      </c>
      <c r="X2865" s="2">
        <v>1.188E-3</v>
      </c>
    </row>
    <row r="2866" spans="1:24" x14ac:dyDescent="0.55000000000000004">
      <c r="A2866">
        <v>107</v>
      </c>
      <c r="B2866">
        <v>1</v>
      </c>
      <c r="C2866">
        <v>3</v>
      </c>
      <c r="D2866" t="s">
        <v>6</v>
      </c>
      <c r="E2866">
        <v>2</v>
      </c>
      <c r="F2866" t="s">
        <v>4</v>
      </c>
      <c r="G2866">
        <v>6</v>
      </c>
      <c r="M2866">
        <v>61</v>
      </c>
      <c r="N2866" s="9"/>
      <c r="O2866" s="9"/>
      <c r="P2866" s="9"/>
      <c r="Q2866" s="9"/>
      <c r="R2866" s="9"/>
      <c r="S2866" s="10">
        <f t="shared" ref="S2866" si="325">0.000218*4</f>
        <v>8.7200000000000005E-4</v>
      </c>
      <c r="T2866" s="11"/>
      <c r="U2866" s="11"/>
      <c r="V2866" s="9"/>
      <c r="W2866" s="10">
        <v>9.2299999999999999E-4</v>
      </c>
      <c r="X2866" s="2">
        <v>9.01E-4</v>
      </c>
    </row>
    <row r="2867" spans="1:24" x14ac:dyDescent="0.55000000000000004">
      <c r="A2867">
        <v>107</v>
      </c>
      <c r="B2867">
        <v>1</v>
      </c>
      <c r="C2867">
        <v>4</v>
      </c>
      <c r="D2867" t="s">
        <v>7</v>
      </c>
      <c r="E2867">
        <v>2</v>
      </c>
      <c r="F2867" t="s">
        <v>4</v>
      </c>
      <c r="G2867">
        <v>4</v>
      </c>
      <c r="M2867">
        <v>80</v>
      </c>
      <c r="N2867" s="9"/>
      <c r="O2867" s="9"/>
      <c r="P2867" s="9"/>
      <c r="Q2867" s="9"/>
      <c r="R2867" s="9"/>
      <c r="S2867" s="10">
        <f t="shared" ref="S2867" si="326">0.000218*2</f>
        <v>4.3600000000000003E-4</v>
      </c>
      <c r="T2867" s="11"/>
      <c r="U2867" s="11"/>
      <c r="V2867" s="9"/>
      <c r="W2867" s="10">
        <v>6.4999999999999997E-4</v>
      </c>
      <c r="X2867" s="2">
        <v>5.4199999999999995E-4</v>
      </c>
    </row>
    <row r="2868" spans="1:24" x14ac:dyDescent="0.55000000000000004">
      <c r="A2868">
        <v>107</v>
      </c>
      <c r="B2868">
        <v>2</v>
      </c>
      <c r="C2868">
        <v>5</v>
      </c>
      <c r="D2868" t="s">
        <v>8</v>
      </c>
      <c r="E2868">
        <v>3</v>
      </c>
      <c r="F2868" t="s">
        <v>9</v>
      </c>
      <c r="G2868">
        <v>5</v>
      </c>
      <c r="M2868">
        <v>13</v>
      </c>
      <c r="N2868" s="2">
        <v>8.7999999999999998E-5</v>
      </c>
      <c r="O2868" s="2">
        <v>2.5399999999999999E-4</v>
      </c>
      <c r="P2868" s="2">
        <v>4.1199999999999999E-4</v>
      </c>
      <c r="Q2868" s="2">
        <v>3.68E-4</v>
      </c>
      <c r="R2868" s="11"/>
      <c r="S2868" s="11"/>
      <c r="T2868" s="11"/>
      <c r="U2868" s="11"/>
      <c r="V2868" s="11"/>
      <c r="W2868" s="11"/>
      <c r="X2868" s="11"/>
    </row>
    <row r="2869" spans="1:24" x14ac:dyDescent="0.55000000000000004">
      <c r="A2869">
        <v>107</v>
      </c>
      <c r="B2869">
        <v>2</v>
      </c>
      <c r="C2869">
        <v>6</v>
      </c>
      <c r="D2869" t="s">
        <v>10</v>
      </c>
      <c r="E2869">
        <v>3</v>
      </c>
      <c r="F2869" t="s">
        <v>9</v>
      </c>
      <c r="G2869">
        <v>37</v>
      </c>
      <c r="M2869">
        <v>33</v>
      </c>
      <c r="N2869" s="2">
        <v>3.9999999999999998E-6</v>
      </c>
      <c r="O2869" s="2">
        <v>4.1999999999999998E-5</v>
      </c>
      <c r="P2869" s="2">
        <v>6.7000000000000002E-5</v>
      </c>
      <c r="Q2869" s="2">
        <v>5.5000000000000002E-5</v>
      </c>
      <c r="R2869" s="11"/>
      <c r="S2869" s="11"/>
      <c r="T2869" s="11"/>
      <c r="U2869" s="11"/>
      <c r="V2869" s="11"/>
      <c r="W2869" s="11"/>
      <c r="X2869" s="11"/>
    </row>
    <row r="2870" spans="1:24" x14ac:dyDescent="0.55000000000000004">
      <c r="A2870">
        <v>107</v>
      </c>
      <c r="B2870">
        <v>2</v>
      </c>
      <c r="C2870">
        <v>7</v>
      </c>
      <c r="D2870" t="s">
        <v>11</v>
      </c>
      <c r="E2870">
        <v>3</v>
      </c>
      <c r="F2870" t="s">
        <v>9</v>
      </c>
      <c r="G2870">
        <v>19</v>
      </c>
      <c r="M2870">
        <v>82</v>
      </c>
      <c r="N2870" s="2">
        <v>1.7E-5</v>
      </c>
      <c r="O2870" s="2">
        <v>1.4899999999999999E-4</v>
      </c>
      <c r="P2870" s="2">
        <v>3.5399999999999999E-4</v>
      </c>
      <c r="Q2870" s="2">
        <v>3.1199999999999999E-4</v>
      </c>
      <c r="R2870" s="11"/>
      <c r="S2870" s="11"/>
      <c r="T2870" s="11"/>
      <c r="U2870" s="11"/>
      <c r="V2870" s="11"/>
      <c r="W2870" s="11"/>
      <c r="X2870" s="11"/>
    </row>
    <row r="2871" spans="1:24" x14ac:dyDescent="0.55000000000000004">
      <c r="A2871">
        <v>107</v>
      </c>
      <c r="B2871">
        <v>2</v>
      </c>
      <c r="C2871">
        <v>8</v>
      </c>
      <c r="D2871" t="s">
        <v>12</v>
      </c>
      <c r="E2871">
        <v>3</v>
      </c>
      <c r="F2871" t="s">
        <v>9</v>
      </c>
      <c r="G2871">
        <v>4</v>
      </c>
      <c r="M2871">
        <v>86</v>
      </c>
      <c r="N2871" s="2">
        <v>1.2E-5</v>
      </c>
      <c r="O2871" s="2">
        <v>1.02E-4</v>
      </c>
      <c r="P2871" s="2">
        <v>2.32E-4</v>
      </c>
      <c r="Q2871" s="2">
        <v>1.9900000000000001E-4</v>
      </c>
      <c r="R2871" s="11"/>
      <c r="S2871" s="11"/>
      <c r="T2871" s="11"/>
      <c r="U2871" s="11"/>
      <c r="V2871" s="11"/>
      <c r="W2871" s="11"/>
      <c r="X2871" s="11"/>
    </row>
    <row r="2872" spans="1:24" x14ac:dyDescent="0.55000000000000004">
      <c r="A2872">
        <v>107</v>
      </c>
      <c r="B2872">
        <v>3</v>
      </c>
      <c r="C2872">
        <v>9</v>
      </c>
      <c r="D2872" t="s">
        <v>13</v>
      </c>
      <c r="E2872">
        <v>4</v>
      </c>
      <c r="F2872" t="s">
        <v>9</v>
      </c>
      <c r="G2872">
        <v>0</v>
      </c>
      <c r="M2872">
        <v>0</v>
      </c>
      <c r="N2872" s="11"/>
      <c r="O2872" s="11"/>
      <c r="P2872" s="11"/>
      <c r="Q2872" s="11"/>
      <c r="R2872" s="11"/>
      <c r="S2872" s="11"/>
      <c r="T2872" s="11"/>
      <c r="U2872" s="11"/>
      <c r="V2872" s="11"/>
      <c r="W2872" s="2">
        <v>5.3999999999999998E-5</v>
      </c>
      <c r="X2872" s="2">
        <v>4.1E-5</v>
      </c>
    </row>
    <row r="2873" spans="1:24" x14ac:dyDescent="0.55000000000000004">
      <c r="A2873">
        <v>107</v>
      </c>
      <c r="B2873">
        <v>3</v>
      </c>
      <c r="C2873">
        <v>10</v>
      </c>
      <c r="D2873" t="s">
        <v>14</v>
      </c>
      <c r="E2873">
        <v>4</v>
      </c>
      <c r="F2873" t="s">
        <v>9</v>
      </c>
      <c r="G2873">
        <v>0</v>
      </c>
      <c r="M2873">
        <v>0</v>
      </c>
      <c r="N2873" s="11"/>
      <c r="O2873" s="11"/>
      <c r="P2873" s="11"/>
      <c r="Q2873" s="11"/>
      <c r="R2873" s="11"/>
      <c r="S2873" s="2">
        <v>2.0100000000000001E-4</v>
      </c>
      <c r="T2873" s="11"/>
      <c r="U2873" s="11"/>
      <c r="V2873" s="11"/>
      <c r="W2873" s="2">
        <v>1.4200000000000001E-4</v>
      </c>
      <c r="X2873" s="2">
        <v>1.35E-4</v>
      </c>
    </row>
    <row r="2874" spans="1:24" x14ac:dyDescent="0.55000000000000004">
      <c r="A2874">
        <v>107</v>
      </c>
      <c r="B2874">
        <v>3</v>
      </c>
      <c r="C2874">
        <v>11</v>
      </c>
      <c r="D2874" t="s">
        <v>15</v>
      </c>
      <c r="E2874">
        <v>5</v>
      </c>
      <c r="F2874" t="s">
        <v>9</v>
      </c>
      <c r="G2874">
        <v>3</v>
      </c>
      <c r="M2874">
        <v>12</v>
      </c>
      <c r="N2874" s="11"/>
      <c r="O2874" s="11"/>
      <c r="P2874" s="11"/>
      <c r="Q2874" s="11"/>
      <c r="R2874" s="11"/>
      <c r="S2874" s="2">
        <v>1.8699999999999999E-4</v>
      </c>
      <c r="T2874" s="11"/>
      <c r="U2874" s="11"/>
      <c r="V2874" s="11"/>
      <c r="W2874" s="2">
        <v>1.3200000000000001E-4</v>
      </c>
      <c r="X2874" s="2">
        <v>1.22E-4</v>
      </c>
    </row>
    <row r="2875" spans="1:24" x14ac:dyDescent="0.55000000000000004">
      <c r="A2875">
        <v>107</v>
      </c>
      <c r="B2875">
        <v>3</v>
      </c>
      <c r="C2875">
        <v>12</v>
      </c>
      <c r="D2875" t="s">
        <v>16</v>
      </c>
      <c r="E2875">
        <v>6</v>
      </c>
      <c r="F2875" t="s">
        <v>9</v>
      </c>
      <c r="G2875">
        <v>1</v>
      </c>
      <c r="M2875">
        <v>14</v>
      </c>
      <c r="N2875" s="11"/>
      <c r="O2875" s="11"/>
      <c r="P2875" s="11"/>
      <c r="Q2875" s="11"/>
      <c r="R2875" s="11"/>
      <c r="S2875" s="11"/>
      <c r="T2875" s="11"/>
      <c r="U2875" s="11"/>
      <c r="V2875" s="11"/>
      <c r="W2875" s="2">
        <v>1.9900000000000001E-4</v>
      </c>
      <c r="X2875" s="2">
        <v>1.7799999999999999E-4</v>
      </c>
    </row>
    <row r="2876" spans="1:24" x14ac:dyDescent="0.55000000000000004">
      <c r="A2876">
        <v>107</v>
      </c>
      <c r="B2876">
        <v>3</v>
      </c>
      <c r="C2876">
        <v>13</v>
      </c>
      <c r="D2876" t="s">
        <v>17</v>
      </c>
      <c r="E2876">
        <v>7</v>
      </c>
      <c r="F2876" t="s">
        <v>9</v>
      </c>
      <c r="G2876">
        <v>15</v>
      </c>
      <c r="M2876">
        <v>19</v>
      </c>
      <c r="N2876" s="2">
        <v>2.5000000000000001E-5</v>
      </c>
      <c r="O2876" s="2">
        <v>1.65E-4</v>
      </c>
      <c r="P2876" s="2">
        <f t="shared" ref="P2876" si="327">0.000398</f>
        <v>3.9800000000000002E-4</v>
      </c>
      <c r="Q2876" s="2">
        <v>3.1100000000000002E-4</v>
      </c>
      <c r="R2876" s="11"/>
      <c r="S2876" s="11"/>
      <c r="T2876" s="11"/>
      <c r="U2876" s="11"/>
      <c r="V2876" s="11"/>
      <c r="W2876" s="2">
        <v>8.3999999999999995E-5</v>
      </c>
      <c r="X2876" s="2">
        <v>7.7999999999999999E-5</v>
      </c>
    </row>
    <row r="2877" spans="1:24" x14ac:dyDescent="0.55000000000000004">
      <c r="A2877">
        <v>107</v>
      </c>
      <c r="B2877">
        <v>3</v>
      </c>
      <c r="C2877">
        <v>14</v>
      </c>
      <c r="D2877" t="s">
        <v>18</v>
      </c>
      <c r="E2877">
        <v>8</v>
      </c>
      <c r="F2877" t="s">
        <v>9</v>
      </c>
      <c r="G2877">
        <v>3</v>
      </c>
      <c r="M2877">
        <v>28</v>
      </c>
      <c r="N2877" s="2">
        <v>3.3000000000000003E-5</v>
      </c>
      <c r="O2877" s="2">
        <v>1.9900000000000001E-4</v>
      </c>
      <c r="P2877" s="2">
        <v>4.3300000000000001E-4</v>
      </c>
      <c r="Q2877" s="2">
        <v>3.8200000000000002E-4</v>
      </c>
      <c r="R2877" s="11"/>
      <c r="S2877" s="2">
        <v>1.54E-4</v>
      </c>
      <c r="T2877" s="11"/>
      <c r="U2877" s="11"/>
      <c r="V2877" s="11"/>
      <c r="W2877" s="2">
        <v>1.02E-4</v>
      </c>
      <c r="X2877" s="2">
        <v>9.2999999999999997E-5</v>
      </c>
    </row>
    <row r="2878" spans="1:24" x14ac:dyDescent="0.55000000000000004">
      <c r="A2878">
        <v>107</v>
      </c>
      <c r="B2878">
        <v>3</v>
      </c>
      <c r="C2878">
        <v>15</v>
      </c>
      <c r="D2878" t="s">
        <v>19</v>
      </c>
      <c r="E2878">
        <v>4</v>
      </c>
      <c r="F2878" t="s">
        <v>9</v>
      </c>
      <c r="G2878">
        <v>9</v>
      </c>
      <c r="M2878">
        <v>31</v>
      </c>
      <c r="N2878" s="11"/>
      <c r="O2878" s="11"/>
      <c r="P2878" s="11"/>
      <c r="Q2878" s="11"/>
      <c r="R2878" s="11"/>
      <c r="S2878" s="2">
        <v>2.5500000000000002E-4</v>
      </c>
      <c r="T2878" s="11"/>
      <c r="U2878" s="11"/>
      <c r="V2878" s="11"/>
      <c r="W2878" s="2">
        <v>1.6200000000000001E-4</v>
      </c>
      <c r="X2878" s="2">
        <v>1.4999999999999999E-4</v>
      </c>
    </row>
    <row r="2879" spans="1:24" x14ac:dyDescent="0.55000000000000004">
      <c r="A2879">
        <v>107</v>
      </c>
      <c r="B2879">
        <v>4</v>
      </c>
      <c r="C2879">
        <v>16</v>
      </c>
      <c r="D2879" t="s">
        <v>20</v>
      </c>
      <c r="E2879">
        <v>9</v>
      </c>
      <c r="F2879" t="s">
        <v>9</v>
      </c>
      <c r="G2879">
        <v>58</v>
      </c>
      <c r="M2879">
        <v>22</v>
      </c>
      <c r="N2879" s="11"/>
      <c r="O2879" s="11"/>
      <c r="P2879" s="11"/>
      <c r="Q2879" s="11"/>
      <c r="R2879" s="11"/>
      <c r="S2879" s="11"/>
      <c r="T2879" s="11"/>
      <c r="U2879" s="11"/>
      <c r="V2879" s="11"/>
      <c r="W2879" s="2">
        <v>1.9999999999999999E-6</v>
      </c>
      <c r="X2879" s="2">
        <v>1.9999999999999999E-6</v>
      </c>
    </row>
    <row r="2880" spans="1:24" x14ac:dyDescent="0.55000000000000004">
      <c r="A2880">
        <v>107</v>
      </c>
      <c r="B2880">
        <v>5</v>
      </c>
      <c r="C2880">
        <v>17</v>
      </c>
      <c r="D2880" t="s">
        <v>21</v>
      </c>
      <c r="E2880">
        <v>10</v>
      </c>
      <c r="F2880" t="s">
        <v>22</v>
      </c>
      <c r="G2880">
        <v>0</v>
      </c>
      <c r="M2880">
        <v>0</v>
      </c>
      <c r="N2880" s="11"/>
      <c r="O2880" s="11"/>
      <c r="P2880" s="11"/>
      <c r="Q2880" s="11"/>
      <c r="R2880" s="11"/>
      <c r="S2880" s="11"/>
      <c r="T2880" s="2">
        <v>1.7899999999999999E-4</v>
      </c>
      <c r="U2880" s="11"/>
      <c r="V2880" s="11"/>
      <c r="W2880" s="11"/>
      <c r="X2880" s="11"/>
    </row>
    <row r="2881" spans="1:24" x14ac:dyDescent="0.55000000000000004">
      <c r="A2881">
        <v>107</v>
      </c>
      <c r="B2881">
        <v>5</v>
      </c>
      <c r="C2881">
        <v>18</v>
      </c>
      <c r="D2881" t="s">
        <v>23</v>
      </c>
      <c r="E2881">
        <v>11</v>
      </c>
      <c r="F2881" t="s">
        <v>22</v>
      </c>
      <c r="G2881">
        <v>0</v>
      </c>
      <c r="M2881">
        <v>0</v>
      </c>
      <c r="N2881" s="11"/>
      <c r="O2881" s="11"/>
      <c r="P2881" s="11"/>
      <c r="Q2881" s="11"/>
      <c r="R2881" s="2">
        <v>3.5399999999999999E-4</v>
      </c>
      <c r="S2881" s="11"/>
      <c r="T2881" s="11"/>
      <c r="U2881" s="11"/>
      <c r="V2881" s="2">
        <v>1.2300000000000001E-4</v>
      </c>
      <c r="W2881" s="2">
        <v>3.1999999999999999E-5</v>
      </c>
      <c r="X2881" s="2">
        <v>5.5000000000000002E-5</v>
      </c>
    </row>
    <row r="2882" spans="1:24" x14ac:dyDescent="0.55000000000000004">
      <c r="A2882">
        <v>107</v>
      </c>
      <c r="B2882">
        <v>5</v>
      </c>
      <c r="C2882">
        <v>19</v>
      </c>
      <c r="D2882" t="s">
        <v>24</v>
      </c>
      <c r="E2882">
        <v>11</v>
      </c>
      <c r="F2882" t="s">
        <v>22</v>
      </c>
      <c r="G2882">
        <v>11</v>
      </c>
      <c r="M2882">
        <v>34</v>
      </c>
      <c r="N2882" s="11"/>
      <c r="O2882" s="11"/>
      <c r="P2882" s="11"/>
      <c r="Q2882" s="11"/>
      <c r="R2882" s="2">
        <v>5.5400000000000002E-4</v>
      </c>
      <c r="S2882" s="11"/>
      <c r="T2882" s="11"/>
      <c r="U2882" s="11"/>
      <c r="V2882" s="2">
        <v>3.3700000000000001E-4</v>
      </c>
      <c r="W2882" s="2">
        <v>1.9900000000000001E-4</v>
      </c>
      <c r="X2882" s="2">
        <v>2.4499999999999999E-4</v>
      </c>
    </row>
    <row r="2883" spans="1:24" x14ac:dyDescent="0.55000000000000004">
      <c r="A2883">
        <v>107</v>
      </c>
      <c r="B2883">
        <v>5</v>
      </c>
      <c r="C2883">
        <v>20</v>
      </c>
      <c r="D2883" t="s">
        <v>25</v>
      </c>
      <c r="E2883">
        <v>10</v>
      </c>
      <c r="F2883" t="s">
        <v>22</v>
      </c>
      <c r="G2883">
        <v>2545</v>
      </c>
      <c r="M2883">
        <v>47</v>
      </c>
      <c r="N2883" s="11"/>
      <c r="O2883" s="11"/>
      <c r="P2883" s="11"/>
      <c r="Q2883" s="11"/>
      <c r="R2883" s="11"/>
      <c r="S2883" s="11"/>
      <c r="T2883" s="2">
        <v>1.7899999999999999E-4</v>
      </c>
      <c r="U2883" s="11"/>
      <c r="V2883" s="11"/>
      <c r="W2883" s="11"/>
      <c r="X2883" s="11"/>
    </row>
    <row r="2884" spans="1:24" x14ac:dyDescent="0.55000000000000004">
      <c r="A2884">
        <v>107</v>
      </c>
      <c r="B2884">
        <v>5</v>
      </c>
      <c r="C2884">
        <v>21</v>
      </c>
      <c r="D2884" t="s">
        <v>26</v>
      </c>
      <c r="E2884">
        <v>11</v>
      </c>
      <c r="F2884" t="s">
        <v>22</v>
      </c>
      <c r="G2884">
        <v>333</v>
      </c>
      <c r="M2884">
        <v>61</v>
      </c>
      <c r="N2884" s="11"/>
      <c r="O2884" s="11"/>
      <c r="P2884" s="11"/>
      <c r="Q2884" s="11"/>
      <c r="R2884" s="2">
        <v>5.5099999999999995E-4</v>
      </c>
      <c r="S2884" s="11"/>
      <c r="T2884" s="11"/>
      <c r="U2884" s="11"/>
      <c r="V2884" s="2">
        <v>3.3199999999999999E-4</v>
      </c>
      <c r="W2884" s="2">
        <v>1.92E-4</v>
      </c>
      <c r="X2884" s="2">
        <v>2.33E-4</v>
      </c>
    </row>
    <row r="2885" spans="1:24" x14ac:dyDescent="0.55000000000000004">
      <c r="A2885">
        <v>107</v>
      </c>
      <c r="B2885">
        <v>5</v>
      </c>
      <c r="C2885">
        <v>22</v>
      </c>
      <c r="D2885" t="s">
        <v>27</v>
      </c>
      <c r="E2885">
        <v>11</v>
      </c>
      <c r="F2885" t="s">
        <v>28</v>
      </c>
      <c r="G2885">
        <v>15</v>
      </c>
      <c r="M2885">
        <v>42</v>
      </c>
      <c r="N2885" s="11"/>
      <c r="O2885" s="11"/>
      <c r="P2885" s="11"/>
      <c r="Q2885" s="11"/>
      <c r="R2885" s="2">
        <v>2.7599999999999999E-4</v>
      </c>
      <c r="S2885" s="11"/>
      <c r="T2885" s="11"/>
      <c r="U2885" s="11"/>
      <c r="V2885" s="11"/>
      <c r="W2885" s="11"/>
      <c r="X2885" s="11"/>
    </row>
    <row r="2886" spans="1:24" x14ac:dyDescent="0.55000000000000004">
      <c r="A2886">
        <v>107</v>
      </c>
      <c r="B2886">
        <v>6</v>
      </c>
      <c r="C2886">
        <v>23</v>
      </c>
      <c r="D2886" t="s">
        <v>29</v>
      </c>
      <c r="E2886">
        <v>12</v>
      </c>
      <c r="F2886" t="s">
        <v>28</v>
      </c>
      <c r="G2886">
        <v>0</v>
      </c>
      <c r="M2886">
        <v>0</v>
      </c>
      <c r="N2886" s="11"/>
      <c r="O2886" s="11"/>
      <c r="P2886" s="11"/>
      <c r="Q2886" s="11"/>
      <c r="R2886" s="11"/>
      <c r="S2886" s="11"/>
      <c r="T2886" s="11"/>
      <c r="U2886" s="2">
        <v>-4.19E-2</v>
      </c>
      <c r="V2886" s="11"/>
      <c r="W2886" s="11"/>
      <c r="X2886" s="11"/>
    </row>
    <row r="2887" spans="1:24" x14ac:dyDescent="0.55000000000000004">
      <c r="A2887">
        <v>107</v>
      </c>
      <c r="B2887">
        <v>6</v>
      </c>
      <c r="C2887">
        <v>24</v>
      </c>
      <c r="D2887" t="s">
        <v>30</v>
      </c>
      <c r="E2887">
        <v>13</v>
      </c>
      <c r="F2887" t="s">
        <v>28</v>
      </c>
      <c r="G2887">
        <v>0</v>
      </c>
      <c r="M2887">
        <v>0</v>
      </c>
      <c r="N2887" s="11"/>
      <c r="O2887" s="11"/>
      <c r="P2887" s="11"/>
      <c r="Q2887" s="11"/>
      <c r="R2887" s="11"/>
      <c r="S2887" s="11"/>
      <c r="T2887" s="11"/>
      <c r="U2887" s="2">
        <v>2.1100000000000001E-2</v>
      </c>
      <c r="V2887" s="11"/>
      <c r="W2887" s="11"/>
      <c r="X2887" s="11"/>
    </row>
    <row r="2888" spans="1:24" x14ac:dyDescent="0.55000000000000004">
      <c r="A2888">
        <v>107</v>
      </c>
      <c r="B2888">
        <v>6</v>
      </c>
      <c r="C2888">
        <v>25</v>
      </c>
      <c r="D2888" t="s">
        <v>31</v>
      </c>
      <c r="E2888">
        <v>14</v>
      </c>
      <c r="F2888" t="s">
        <v>28</v>
      </c>
      <c r="G2888">
        <v>0</v>
      </c>
      <c r="M2888">
        <v>0</v>
      </c>
      <c r="N2888" s="11"/>
      <c r="O2888" s="11"/>
      <c r="P2888" s="11"/>
      <c r="Q2888" s="11"/>
      <c r="R2888" s="11"/>
      <c r="S2888" s="11"/>
      <c r="T2888" s="11"/>
      <c r="U2888" s="2">
        <v>-4.19E-2</v>
      </c>
      <c r="V2888" s="11"/>
      <c r="W2888" s="11"/>
      <c r="X2888" s="11"/>
    </row>
    <row r="2889" spans="1:24" x14ac:dyDescent="0.55000000000000004">
      <c r="A2889">
        <v>107</v>
      </c>
      <c r="B2889">
        <v>6</v>
      </c>
      <c r="C2889">
        <v>26</v>
      </c>
      <c r="D2889" t="s">
        <v>32</v>
      </c>
      <c r="E2889">
        <v>15</v>
      </c>
      <c r="F2889" t="s">
        <v>33</v>
      </c>
      <c r="G2889">
        <v>1</v>
      </c>
      <c r="M2889">
        <v>16</v>
      </c>
      <c r="N2889" s="11"/>
      <c r="O2889" s="11"/>
      <c r="P2889" s="11"/>
      <c r="Q2889" s="11"/>
      <c r="R2889" s="11"/>
      <c r="S2889" s="11"/>
      <c r="T2889" s="11"/>
      <c r="U2889" s="2">
        <v>2.1100000000000001E-2</v>
      </c>
      <c r="V2889" s="11"/>
      <c r="W2889" s="11"/>
      <c r="X2889" s="11"/>
    </row>
    <row r="2890" spans="1:24" x14ac:dyDescent="0.55000000000000004">
      <c r="A2890">
        <v>107</v>
      </c>
      <c r="B2890">
        <v>6</v>
      </c>
      <c r="C2890">
        <v>27</v>
      </c>
      <c r="D2890" t="s">
        <v>34</v>
      </c>
      <c r="E2890">
        <v>16</v>
      </c>
      <c r="F2890" t="s">
        <v>28</v>
      </c>
      <c r="G2890">
        <v>25</v>
      </c>
      <c r="M2890">
        <v>47</v>
      </c>
      <c r="N2890" s="11"/>
      <c r="O2890" s="11"/>
      <c r="P2890" s="11"/>
      <c r="Q2890" s="11"/>
      <c r="R2890" s="11"/>
      <c r="S2890" s="11"/>
      <c r="T2890" s="11"/>
      <c r="U2890" s="2">
        <v>4.19E-2</v>
      </c>
      <c r="V2890" s="11"/>
      <c r="W2890" s="11"/>
      <c r="X2890" s="11"/>
    </row>
    <row r="2891" spans="1:24" x14ac:dyDescent="0.55000000000000004">
      <c r="A2891">
        <v>108</v>
      </c>
      <c r="B2891">
        <v>1</v>
      </c>
      <c r="C2891">
        <v>1</v>
      </c>
      <c r="D2891" t="s">
        <v>3</v>
      </c>
      <c r="E2891">
        <v>1</v>
      </c>
      <c r="F2891" t="s">
        <v>9</v>
      </c>
      <c r="G2891">
        <v>28</v>
      </c>
      <c r="M2891">
        <v>50</v>
      </c>
      <c r="N2891" s="9"/>
      <c r="O2891" s="9"/>
      <c r="P2891" s="9"/>
      <c r="Q2891" s="9"/>
      <c r="R2891" s="9"/>
      <c r="S2891" s="10">
        <v>5.9800000000000001E-4</v>
      </c>
      <c r="T2891" s="11"/>
      <c r="U2891" s="11"/>
      <c r="V2891" s="9"/>
      <c r="W2891" s="10">
        <v>7.9799999999999992E-3</v>
      </c>
      <c r="X2891" s="2">
        <v>7.2099999999999996E-4</v>
      </c>
    </row>
    <row r="2892" spans="1:24" x14ac:dyDescent="0.55000000000000004">
      <c r="A2892">
        <v>108</v>
      </c>
      <c r="B2892">
        <v>1</v>
      </c>
      <c r="C2892">
        <v>2</v>
      </c>
      <c r="D2892" t="s">
        <v>5</v>
      </c>
      <c r="E2892">
        <v>2</v>
      </c>
      <c r="F2892" t="s">
        <v>9</v>
      </c>
      <c r="G2892">
        <v>3</v>
      </c>
      <c r="M2892">
        <v>40</v>
      </c>
      <c r="N2892" s="9"/>
      <c r="O2892" s="9"/>
      <c r="P2892" s="9"/>
      <c r="Q2892" s="9"/>
      <c r="R2892" s="9"/>
      <c r="S2892" s="10">
        <v>1.0740000000000001E-3</v>
      </c>
      <c r="T2892" s="11"/>
      <c r="U2892" s="11"/>
      <c r="V2892" s="9"/>
      <c r="W2892" s="10">
        <v>1.2290000000000001E-3</v>
      </c>
      <c r="X2892" s="2">
        <v>1.188E-3</v>
      </c>
    </row>
    <row r="2893" spans="1:24" x14ac:dyDescent="0.55000000000000004">
      <c r="A2893">
        <v>108</v>
      </c>
      <c r="B2893">
        <v>1</v>
      </c>
      <c r="C2893">
        <v>3</v>
      </c>
      <c r="D2893" t="s">
        <v>6</v>
      </c>
      <c r="E2893">
        <v>2</v>
      </c>
      <c r="F2893" t="s">
        <v>9</v>
      </c>
      <c r="G2893">
        <v>7</v>
      </c>
      <c r="M2893">
        <v>67</v>
      </c>
      <c r="N2893" s="9"/>
      <c r="O2893" s="9"/>
      <c r="P2893" s="9"/>
      <c r="Q2893" s="9"/>
      <c r="R2893" s="9"/>
      <c r="S2893" s="10">
        <f t="shared" ref="S2893" si="328">0.000218*4</f>
        <v>8.7200000000000005E-4</v>
      </c>
      <c r="T2893" s="11"/>
      <c r="U2893" s="11"/>
      <c r="V2893" s="9"/>
      <c r="W2893" s="10">
        <v>9.2299999999999999E-4</v>
      </c>
      <c r="X2893" s="2">
        <v>9.01E-4</v>
      </c>
    </row>
    <row r="2894" spans="1:24" x14ac:dyDescent="0.55000000000000004">
      <c r="A2894">
        <v>108</v>
      </c>
      <c r="B2894">
        <v>1</v>
      </c>
      <c r="C2894">
        <v>4</v>
      </c>
      <c r="D2894" t="s">
        <v>7</v>
      </c>
      <c r="E2894">
        <v>2</v>
      </c>
      <c r="F2894" t="s">
        <v>9</v>
      </c>
      <c r="G2894">
        <v>5</v>
      </c>
      <c r="M2894">
        <v>79</v>
      </c>
      <c r="N2894" s="9"/>
      <c r="O2894" s="9"/>
      <c r="P2894" s="9"/>
      <c r="Q2894" s="9"/>
      <c r="R2894" s="9"/>
      <c r="S2894" s="10">
        <f t="shared" ref="S2894" si="329">0.000218*2</f>
        <v>4.3600000000000003E-4</v>
      </c>
      <c r="T2894" s="11"/>
      <c r="U2894" s="11"/>
      <c r="V2894" s="9"/>
      <c r="W2894" s="10">
        <v>6.4999999999999997E-4</v>
      </c>
      <c r="X2894" s="2">
        <v>5.4199999999999995E-4</v>
      </c>
    </row>
    <row r="2895" spans="1:24" x14ac:dyDescent="0.55000000000000004">
      <c r="A2895">
        <v>108</v>
      </c>
      <c r="B2895">
        <v>2</v>
      </c>
      <c r="C2895">
        <v>5</v>
      </c>
      <c r="D2895" t="s">
        <v>8</v>
      </c>
      <c r="E2895">
        <v>3</v>
      </c>
      <c r="F2895" t="s">
        <v>9</v>
      </c>
      <c r="G2895">
        <v>5</v>
      </c>
      <c r="M2895">
        <v>9</v>
      </c>
      <c r="N2895" s="2">
        <v>8.7999999999999998E-5</v>
      </c>
      <c r="O2895" s="2">
        <v>2.5399999999999999E-4</v>
      </c>
      <c r="P2895" s="2">
        <v>4.1199999999999999E-4</v>
      </c>
      <c r="Q2895" s="2">
        <v>3.68E-4</v>
      </c>
      <c r="R2895" s="11"/>
      <c r="S2895" s="11"/>
      <c r="T2895" s="11"/>
      <c r="U2895" s="11"/>
      <c r="V2895" s="11"/>
      <c r="W2895" s="11"/>
      <c r="X2895" s="11"/>
    </row>
    <row r="2896" spans="1:24" x14ac:dyDescent="0.55000000000000004">
      <c r="A2896">
        <v>108</v>
      </c>
      <c r="B2896">
        <v>2</v>
      </c>
      <c r="C2896">
        <v>6</v>
      </c>
      <c r="D2896" t="s">
        <v>10</v>
      </c>
      <c r="E2896">
        <v>3</v>
      </c>
      <c r="F2896" t="s">
        <v>9</v>
      </c>
      <c r="G2896">
        <v>34</v>
      </c>
      <c r="M2896">
        <v>26</v>
      </c>
      <c r="N2896" s="2">
        <v>3.9999999999999998E-6</v>
      </c>
      <c r="O2896" s="2">
        <v>4.1999999999999998E-5</v>
      </c>
      <c r="P2896" s="2">
        <v>6.7000000000000002E-5</v>
      </c>
      <c r="Q2896" s="2">
        <v>5.5000000000000002E-5</v>
      </c>
      <c r="R2896" s="11"/>
      <c r="S2896" s="11"/>
      <c r="T2896" s="11"/>
      <c r="U2896" s="11"/>
      <c r="V2896" s="11"/>
      <c r="W2896" s="11"/>
      <c r="X2896" s="11"/>
    </row>
    <row r="2897" spans="1:24" x14ac:dyDescent="0.55000000000000004">
      <c r="A2897">
        <v>108</v>
      </c>
      <c r="B2897">
        <v>2</v>
      </c>
      <c r="C2897">
        <v>7</v>
      </c>
      <c r="D2897" t="s">
        <v>11</v>
      </c>
      <c r="E2897">
        <v>3</v>
      </c>
      <c r="F2897" t="s">
        <v>9</v>
      </c>
      <c r="G2897">
        <v>35</v>
      </c>
      <c r="M2897">
        <v>76</v>
      </c>
      <c r="N2897" s="2">
        <v>1.7E-5</v>
      </c>
      <c r="O2897" s="2">
        <v>1.4899999999999999E-4</v>
      </c>
      <c r="P2897" s="2">
        <v>3.5399999999999999E-4</v>
      </c>
      <c r="Q2897" s="2">
        <v>3.1199999999999999E-4</v>
      </c>
      <c r="R2897" s="11"/>
      <c r="S2897" s="11"/>
      <c r="T2897" s="11"/>
      <c r="U2897" s="11"/>
      <c r="V2897" s="11"/>
      <c r="W2897" s="11"/>
      <c r="X2897" s="11"/>
    </row>
    <row r="2898" spans="1:24" x14ac:dyDescent="0.55000000000000004">
      <c r="A2898">
        <v>108</v>
      </c>
      <c r="B2898">
        <v>2</v>
      </c>
      <c r="C2898">
        <v>8</v>
      </c>
      <c r="D2898" t="s">
        <v>12</v>
      </c>
      <c r="E2898">
        <v>3</v>
      </c>
      <c r="F2898" t="s">
        <v>9</v>
      </c>
      <c r="G2898">
        <v>4</v>
      </c>
      <c r="M2898">
        <v>94</v>
      </c>
      <c r="N2898" s="2">
        <v>1.2E-5</v>
      </c>
      <c r="O2898" s="2">
        <v>1.02E-4</v>
      </c>
      <c r="P2898" s="2">
        <v>2.32E-4</v>
      </c>
      <c r="Q2898" s="2">
        <v>1.9900000000000001E-4</v>
      </c>
      <c r="R2898" s="11"/>
      <c r="S2898" s="11"/>
      <c r="T2898" s="11"/>
      <c r="U2898" s="11"/>
      <c r="V2898" s="11"/>
      <c r="W2898" s="11"/>
      <c r="X2898" s="11"/>
    </row>
    <row r="2899" spans="1:24" x14ac:dyDescent="0.55000000000000004">
      <c r="A2899">
        <v>108</v>
      </c>
      <c r="B2899">
        <v>3</v>
      </c>
      <c r="C2899">
        <v>9</v>
      </c>
      <c r="D2899" t="s">
        <v>13</v>
      </c>
      <c r="E2899">
        <v>4</v>
      </c>
      <c r="F2899" t="s">
        <v>9</v>
      </c>
      <c r="G2899">
        <v>0</v>
      </c>
      <c r="M2899">
        <v>0</v>
      </c>
      <c r="N2899" s="11"/>
      <c r="O2899" s="11"/>
      <c r="P2899" s="11"/>
      <c r="Q2899" s="11"/>
      <c r="R2899" s="11"/>
      <c r="S2899" s="11"/>
      <c r="T2899" s="11"/>
      <c r="U2899" s="11"/>
      <c r="V2899" s="11"/>
      <c r="W2899" s="2">
        <v>5.3999999999999998E-5</v>
      </c>
      <c r="X2899" s="2">
        <v>4.1E-5</v>
      </c>
    </row>
    <row r="2900" spans="1:24" x14ac:dyDescent="0.55000000000000004">
      <c r="A2900">
        <v>108</v>
      </c>
      <c r="B2900">
        <v>3</v>
      </c>
      <c r="C2900">
        <v>10</v>
      </c>
      <c r="D2900" t="s">
        <v>14</v>
      </c>
      <c r="E2900">
        <v>4</v>
      </c>
      <c r="F2900" t="s">
        <v>9</v>
      </c>
      <c r="G2900">
        <v>0</v>
      </c>
      <c r="M2900">
        <v>0</v>
      </c>
      <c r="N2900" s="11"/>
      <c r="O2900" s="11"/>
      <c r="P2900" s="11"/>
      <c r="Q2900" s="11"/>
      <c r="R2900" s="11"/>
      <c r="S2900" s="2">
        <v>2.0100000000000001E-4</v>
      </c>
      <c r="T2900" s="11"/>
      <c r="U2900" s="11"/>
      <c r="V2900" s="11"/>
      <c r="W2900" s="2">
        <v>1.4200000000000001E-4</v>
      </c>
      <c r="X2900" s="2">
        <v>1.35E-4</v>
      </c>
    </row>
    <row r="2901" spans="1:24" x14ac:dyDescent="0.55000000000000004">
      <c r="A2901">
        <v>108</v>
      </c>
      <c r="B2901">
        <v>3</v>
      </c>
      <c r="C2901">
        <v>11</v>
      </c>
      <c r="D2901" t="s">
        <v>15</v>
      </c>
      <c r="E2901">
        <v>5</v>
      </c>
      <c r="F2901" t="s">
        <v>9</v>
      </c>
      <c r="G2901">
        <v>3</v>
      </c>
      <c r="M2901">
        <v>15</v>
      </c>
      <c r="N2901" s="11"/>
      <c r="O2901" s="11"/>
      <c r="P2901" s="11"/>
      <c r="Q2901" s="11"/>
      <c r="R2901" s="11"/>
      <c r="S2901" s="2">
        <v>1.8699999999999999E-4</v>
      </c>
      <c r="T2901" s="11"/>
      <c r="U2901" s="11"/>
      <c r="V2901" s="11"/>
      <c r="W2901" s="2">
        <v>1.3200000000000001E-4</v>
      </c>
      <c r="X2901" s="2">
        <v>1.22E-4</v>
      </c>
    </row>
    <row r="2902" spans="1:24" x14ac:dyDescent="0.55000000000000004">
      <c r="A2902">
        <v>108</v>
      </c>
      <c r="B2902">
        <v>3</v>
      </c>
      <c r="C2902">
        <v>12</v>
      </c>
      <c r="D2902" t="s">
        <v>16</v>
      </c>
      <c r="E2902">
        <v>6</v>
      </c>
      <c r="F2902" t="s">
        <v>9</v>
      </c>
      <c r="G2902">
        <v>3</v>
      </c>
      <c r="M2902">
        <v>13</v>
      </c>
      <c r="N2902" s="11"/>
      <c r="O2902" s="11"/>
      <c r="P2902" s="11"/>
      <c r="Q2902" s="11"/>
      <c r="R2902" s="11"/>
      <c r="S2902" s="11"/>
      <c r="T2902" s="11"/>
      <c r="U2902" s="11"/>
      <c r="V2902" s="11"/>
      <c r="W2902" s="2">
        <v>1.9900000000000001E-4</v>
      </c>
      <c r="X2902" s="2">
        <v>1.7799999999999999E-4</v>
      </c>
    </row>
    <row r="2903" spans="1:24" x14ac:dyDescent="0.55000000000000004">
      <c r="A2903">
        <v>108</v>
      </c>
      <c r="B2903">
        <v>3</v>
      </c>
      <c r="C2903">
        <v>13</v>
      </c>
      <c r="D2903" t="s">
        <v>17</v>
      </c>
      <c r="E2903">
        <v>7</v>
      </c>
      <c r="F2903" t="s">
        <v>9</v>
      </c>
      <c r="G2903">
        <v>15</v>
      </c>
      <c r="M2903">
        <v>24</v>
      </c>
      <c r="N2903" s="2">
        <v>2.5000000000000001E-5</v>
      </c>
      <c r="O2903" s="2">
        <v>1.65E-4</v>
      </c>
      <c r="P2903" s="2">
        <f t="shared" ref="P2903" si="330">0.000398</f>
        <v>3.9800000000000002E-4</v>
      </c>
      <c r="Q2903" s="2">
        <v>3.1100000000000002E-4</v>
      </c>
      <c r="R2903" s="11"/>
      <c r="S2903" s="11"/>
      <c r="T2903" s="11"/>
      <c r="U2903" s="11"/>
      <c r="V2903" s="11"/>
      <c r="W2903" s="2">
        <v>8.3999999999999995E-5</v>
      </c>
      <c r="X2903" s="2">
        <v>7.7999999999999999E-5</v>
      </c>
    </row>
    <row r="2904" spans="1:24" x14ac:dyDescent="0.55000000000000004">
      <c r="A2904">
        <v>108</v>
      </c>
      <c r="B2904">
        <v>3</v>
      </c>
      <c r="C2904">
        <v>14</v>
      </c>
      <c r="D2904" t="s">
        <v>18</v>
      </c>
      <c r="E2904">
        <v>8</v>
      </c>
      <c r="F2904" t="s">
        <v>9</v>
      </c>
      <c r="G2904">
        <v>5</v>
      </c>
      <c r="M2904">
        <v>34</v>
      </c>
      <c r="N2904" s="2">
        <v>3.3000000000000003E-5</v>
      </c>
      <c r="O2904" s="2">
        <v>1.9900000000000001E-4</v>
      </c>
      <c r="P2904" s="2">
        <v>4.3300000000000001E-4</v>
      </c>
      <c r="Q2904" s="2">
        <v>3.8200000000000002E-4</v>
      </c>
      <c r="R2904" s="11"/>
      <c r="S2904" s="2">
        <v>1.54E-4</v>
      </c>
      <c r="T2904" s="11"/>
      <c r="U2904" s="11"/>
      <c r="V2904" s="11"/>
      <c r="W2904" s="2">
        <v>1.02E-4</v>
      </c>
      <c r="X2904" s="2">
        <v>9.2999999999999997E-5</v>
      </c>
    </row>
    <row r="2905" spans="1:24" x14ac:dyDescent="0.55000000000000004">
      <c r="A2905">
        <v>108</v>
      </c>
      <c r="B2905">
        <v>3</v>
      </c>
      <c r="C2905">
        <v>15</v>
      </c>
      <c r="D2905" t="s">
        <v>19</v>
      </c>
      <c r="E2905">
        <v>4</v>
      </c>
      <c r="F2905" t="s">
        <v>9</v>
      </c>
      <c r="G2905">
        <v>10</v>
      </c>
      <c r="M2905">
        <v>41</v>
      </c>
      <c r="N2905" s="11"/>
      <c r="O2905" s="11"/>
      <c r="P2905" s="11"/>
      <c r="Q2905" s="11"/>
      <c r="R2905" s="11"/>
      <c r="S2905" s="2">
        <v>2.5500000000000002E-4</v>
      </c>
      <c r="T2905" s="11"/>
      <c r="U2905" s="11"/>
      <c r="V2905" s="11"/>
      <c r="W2905" s="2">
        <v>1.6200000000000001E-4</v>
      </c>
      <c r="X2905" s="2">
        <v>1.4999999999999999E-4</v>
      </c>
    </row>
    <row r="2906" spans="1:24" x14ac:dyDescent="0.55000000000000004">
      <c r="A2906">
        <v>108</v>
      </c>
      <c r="B2906">
        <v>4</v>
      </c>
      <c r="C2906">
        <v>16</v>
      </c>
      <c r="D2906" t="s">
        <v>20</v>
      </c>
      <c r="E2906">
        <v>9</v>
      </c>
      <c r="F2906" t="s">
        <v>9</v>
      </c>
      <c r="G2906">
        <v>59</v>
      </c>
      <c r="M2906">
        <v>26</v>
      </c>
      <c r="N2906" s="11"/>
      <c r="O2906" s="11"/>
      <c r="P2906" s="11"/>
      <c r="Q2906" s="11"/>
      <c r="R2906" s="11"/>
      <c r="S2906" s="11"/>
      <c r="T2906" s="11"/>
      <c r="U2906" s="11"/>
      <c r="V2906" s="11"/>
      <c r="W2906" s="2">
        <v>1.9999999999999999E-6</v>
      </c>
      <c r="X2906" s="2">
        <v>1.9999999999999999E-6</v>
      </c>
    </row>
    <row r="2907" spans="1:24" x14ac:dyDescent="0.55000000000000004">
      <c r="A2907">
        <v>108</v>
      </c>
      <c r="B2907">
        <v>5</v>
      </c>
      <c r="C2907">
        <v>17</v>
      </c>
      <c r="D2907" t="s">
        <v>21</v>
      </c>
      <c r="E2907">
        <v>10</v>
      </c>
      <c r="F2907" t="s">
        <v>22</v>
      </c>
      <c r="G2907">
        <v>0</v>
      </c>
      <c r="M2907">
        <v>0</v>
      </c>
      <c r="N2907" s="11"/>
      <c r="O2907" s="11"/>
      <c r="P2907" s="11"/>
      <c r="Q2907" s="11"/>
      <c r="R2907" s="11"/>
      <c r="S2907" s="11"/>
      <c r="T2907" s="2">
        <v>1.7899999999999999E-4</v>
      </c>
      <c r="U2907" s="11"/>
      <c r="V2907" s="11"/>
      <c r="W2907" s="11"/>
      <c r="X2907" s="11"/>
    </row>
    <row r="2908" spans="1:24" x14ac:dyDescent="0.55000000000000004">
      <c r="A2908">
        <v>108</v>
      </c>
      <c r="B2908">
        <v>5</v>
      </c>
      <c r="C2908">
        <v>18</v>
      </c>
      <c r="D2908" t="s">
        <v>23</v>
      </c>
      <c r="E2908">
        <v>11</v>
      </c>
      <c r="F2908" t="s">
        <v>22</v>
      </c>
      <c r="G2908">
        <v>24</v>
      </c>
      <c r="M2908">
        <v>0</v>
      </c>
      <c r="N2908" s="11"/>
      <c r="O2908" s="11"/>
      <c r="P2908" s="11"/>
      <c r="Q2908" s="11"/>
      <c r="R2908" s="2">
        <v>3.5399999999999999E-4</v>
      </c>
      <c r="S2908" s="11"/>
      <c r="T2908" s="11"/>
      <c r="U2908" s="11"/>
      <c r="V2908" s="2">
        <v>1.2300000000000001E-4</v>
      </c>
      <c r="W2908" s="2">
        <v>3.1999999999999999E-5</v>
      </c>
      <c r="X2908" s="2">
        <v>5.5000000000000002E-5</v>
      </c>
    </row>
    <row r="2909" spans="1:24" x14ac:dyDescent="0.55000000000000004">
      <c r="A2909">
        <v>108</v>
      </c>
      <c r="B2909">
        <v>5</v>
      </c>
      <c r="C2909">
        <v>19</v>
      </c>
      <c r="D2909" t="s">
        <v>24</v>
      </c>
      <c r="E2909">
        <v>11</v>
      </c>
      <c r="F2909" t="s">
        <v>22</v>
      </c>
      <c r="G2909">
        <v>37</v>
      </c>
      <c r="M2909">
        <v>27</v>
      </c>
      <c r="N2909" s="11"/>
      <c r="O2909" s="11"/>
      <c r="P2909" s="11"/>
      <c r="Q2909" s="11"/>
      <c r="R2909" s="2">
        <v>5.5400000000000002E-4</v>
      </c>
      <c r="S2909" s="11"/>
      <c r="T2909" s="11"/>
      <c r="U2909" s="11"/>
      <c r="V2909" s="2">
        <v>3.3700000000000001E-4</v>
      </c>
      <c r="W2909" s="2">
        <v>1.9900000000000001E-4</v>
      </c>
      <c r="X2909" s="2">
        <v>2.4499999999999999E-4</v>
      </c>
    </row>
    <row r="2910" spans="1:24" x14ac:dyDescent="0.55000000000000004">
      <c r="A2910">
        <v>108</v>
      </c>
      <c r="B2910">
        <v>5</v>
      </c>
      <c r="C2910">
        <v>20</v>
      </c>
      <c r="D2910" t="s">
        <v>25</v>
      </c>
      <c r="E2910">
        <v>10</v>
      </c>
      <c r="F2910" t="s">
        <v>22</v>
      </c>
      <c r="G2910">
        <v>2298</v>
      </c>
      <c r="M2910">
        <v>42</v>
      </c>
      <c r="N2910" s="11"/>
      <c r="O2910" s="11"/>
      <c r="P2910" s="11"/>
      <c r="Q2910" s="11"/>
      <c r="R2910" s="11"/>
      <c r="S2910" s="11"/>
      <c r="T2910" s="2">
        <v>1.7899999999999999E-4</v>
      </c>
      <c r="U2910" s="11"/>
      <c r="V2910" s="11"/>
      <c r="W2910" s="11"/>
      <c r="X2910" s="11"/>
    </row>
    <row r="2911" spans="1:24" x14ac:dyDescent="0.55000000000000004">
      <c r="A2911">
        <v>108</v>
      </c>
      <c r="B2911">
        <v>5</v>
      </c>
      <c r="C2911">
        <v>21</v>
      </c>
      <c r="D2911" t="s">
        <v>26</v>
      </c>
      <c r="E2911">
        <v>11</v>
      </c>
      <c r="F2911" t="s">
        <v>22</v>
      </c>
      <c r="G2911">
        <v>374</v>
      </c>
      <c r="M2911">
        <v>59</v>
      </c>
      <c r="N2911" s="11"/>
      <c r="O2911" s="11"/>
      <c r="P2911" s="11"/>
      <c r="Q2911" s="11"/>
      <c r="R2911" s="2">
        <v>5.5099999999999995E-4</v>
      </c>
      <c r="S2911" s="11"/>
      <c r="T2911" s="11"/>
      <c r="U2911" s="11"/>
      <c r="V2911" s="2">
        <v>3.3199999999999999E-4</v>
      </c>
      <c r="W2911" s="2">
        <v>1.92E-4</v>
      </c>
      <c r="X2911" s="2">
        <v>2.33E-4</v>
      </c>
    </row>
    <row r="2912" spans="1:24" x14ac:dyDescent="0.55000000000000004">
      <c r="A2912">
        <v>108</v>
      </c>
      <c r="B2912">
        <v>5</v>
      </c>
      <c r="C2912">
        <v>22</v>
      </c>
      <c r="D2912" t="s">
        <v>27</v>
      </c>
      <c r="E2912">
        <v>11</v>
      </c>
      <c r="F2912" t="s">
        <v>28</v>
      </c>
      <c r="G2912">
        <v>14</v>
      </c>
      <c r="M2912">
        <v>45</v>
      </c>
      <c r="N2912" s="11"/>
      <c r="O2912" s="11"/>
      <c r="P2912" s="11"/>
      <c r="Q2912" s="11"/>
      <c r="R2912" s="2">
        <v>2.7599999999999999E-4</v>
      </c>
      <c r="S2912" s="11"/>
      <c r="T2912" s="11"/>
      <c r="U2912" s="11"/>
      <c r="V2912" s="11"/>
      <c r="W2912" s="11"/>
      <c r="X2912" s="11"/>
    </row>
    <row r="2913" spans="1:24" x14ac:dyDescent="0.55000000000000004">
      <c r="A2913">
        <v>108</v>
      </c>
      <c r="B2913">
        <v>6</v>
      </c>
      <c r="C2913">
        <v>23</v>
      </c>
      <c r="D2913" t="s">
        <v>29</v>
      </c>
      <c r="E2913">
        <v>12</v>
      </c>
      <c r="F2913" t="s">
        <v>28</v>
      </c>
      <c r="G2913">
        <v>0</v>
      </c>
      <c r="M2913">
        <v>0</v>
      </c>
      <c r="N2913" s="11"/>
      <c r="O2913" s="11"/>
      <c r="P2913" s="11"/>
      <c r="Q2913" s="11"/>
      <c r="R2913" s="11"/>
      <c r="S2913" s="11"/>
      <c r="T2913" s="11"/>
      <c r="U2913" s="2">
        <v>-4.19E-2</v>
      </c>
      <c r="V2913" s="11"/>
      <c r="W2913" s="11"/>
      <c r="X2913" s="11"/>
    </row>
    <row r="2914" spans="1:24" x14ac:dyDescent="0.55000000000000004">
      <c r="A2914">
        <v>108</v>
      </c>
      <c r="B2914">
        <v>6</v>
      </c>
      <c r="C2914">
        <v>24</v>
      </c>
      <c r="D2914" t="s">
        <v>30</v>
      </c>
      <c r="E2914">
        <v>13</v>
      </c>
      <c r="F2914" t="s">
        <v>28</v>
      </c>
      <c r="G2914">
        <v>0</v>
      </c>
      <c r="M2914">
        <v>0</v>
      </c>
      <c r="N2914" s="11"/>
      <c r="O2914" s="11"/>
      <c r="P2914" s="11"/>
      <c r="Q2914" s="11"/>
      <c r="R2914" s="11"/>
      <c r="S2914" s="11"/>
      <c r="T2914" s="11"/>
      <c r="U2914" s="2">
        <v>2.1100000000000001E-2</v>
      </c>
      <c r="V2914" s="11"/>
      <c r="W2914" s="11"/>
      <c r="X2914" s="11"/>
    </row>
    <row r="2915" spans="1:24" x14ac:dyDescent="0.55000000000000004">
      <c r="A2915">
        <v>108</v>
      </c>
      <c r="B2915">
        <v>6</v>
      </c>
      <c r="C2915">
        <v>25</v>
      </c>
      <c r="D2915" t="s">
        <v>31</v>
      </c>
      <c r="E2915">
        <v>14</v>
      </c>
      <c r="F2915" t="s">
        <v>28</v>
      </c>
      <c r="G2915">
        <v>0</v>
      </c>
      <c r="M2915">
        <v>0</v>
      </c>
      <c r="N2915" s="11"/>
      <c r="O2915" s="11"/>
      <c r="P2915" s="11"/>
      <c r="Q2915" s="11"/>
      <c r="R2915" s="11"/>
      <c r="S2915" s="11"/>
      <c r="T2915" s="11"/>
      <c r="U2915" s="2">
        <v>-4.19E-2</v>
      </c>
      <c r="V2915" s="11"/>
      <c r="W2915" s="11"/>
      <c r="X2915" s="11"/>
    </row>
    <row r="2916" spans="1:24" x14ac:dyDescent="0.55000000000000004">
      <c r="A2916">
        <v>108</v>
      </c>
      <c r="B2916">
        <v>6</v>
      </c>
      <c r="C2916">
        <v>26</v>
      </c>
      <c r="D2916" t="s">
        <v>32</v>
      </c>
      <c r="E2916">
        <v>15</v>
      </c>
      <c r="F2916" t="s">
        <v>33</v>
      </c>
      <c r="G2916">
        <v>2</v>
      </c>
      <c r="M2916">
        <v>12</v>
      </c>
      <c r="N2916" s="11"/>
      <c r="O2916" s="11"/>
      <c r="P2916" s="11"/>
      <c r="Q2916" s="11"/>
      <c r="R2916" s="11"/>
      <c r="S2916" s="11"/>
      <c r="T2916" s="11"/>
      <c r="U2916" s="2">
        <v>2.1100000000000001E-2</v>
      </c>
      <c r="V2916" s="11"/>
      <c r="W2916" s="11"/>
      <c r="X2916" s="11"/>
    </row>
    <row r="2917" spans="1:24" x14ac:dyDescent="0.55000000000000004">
      <c r="A2917">
        <v>108</v>
      </c>
      <c r="B2917">
        <v>6</v>
      </c>
      <c r="C2917">
        <v>27</v>
      </c>
      <c r="D2917" t="s">
        <v>34</v>
      </c>
      <c r="E2917">
        <v>16</v>
      </c>
      <c r="F2917" t="s">
        <v>28</v>
      </c>
      <c r="G2917">
        <v>22</v>
      </c>
      <c r="M2917">
        <v>41</v>
      </c>
      <c r="N2917" s="11"/>
      <c r="O2917" s="11"/>
      <c r="P2917" s="11"/>
      <c r="Q2917" s="11"/>
      <c r="R2917" s="11"/>
      <c r="S2917" s="11"/>
      <c r="T2917" s="11"/>
      <c r="U2917" s="2">
        <v>4.19E-2</v>
      </c>
      <c r="V2917" s="11"/>
      <c r="W2917" s="11"/>
      <c r="X2917" s="11"/>
    </row>
    <row r="2918" spans="1:24" x14ac:dyDescent="0.55000000000000004">
      <c r="A2918">
        <v>109</v>
      </c>
      <c r="B2918">
        <v>1</v>
      </c>
      <c r="C2918">
        <v>1</v>
      </c>
      <c r="D2918" t="s">
        <v>3</v>
      </c>
      <c r="E2918">
        <v>1</v>
      </c>
      <c r="F2918" t="s">
        <v>4</v>
      </c>
      <c r="G2918">
        <v>17</v>
      </c>
      <c r="M2918">
        <v>39</v>
      </c>
      <c r="N2918" s="9"/>
      <c r="O2918" s="9"/>
      <c r="P2918" s="9"/>
      <c r="Q2918" s="9"/>
      <c r="R2918" s="9"/>
      <c r="S2918" s="10">
        <v>5.9800000000000001E-4</v>
      </c>
      <c r="T2918" s="11"/>
      <c r="U2918" s="11"/>
      <c r="V2918" s="9"/>
      <c r="W2918" s="10">
        <v>7.9799999999999992E-3</v>
      </c>
      <c r="X2918" s="2">
        <v>7.2099999999999996E-4</v>
      </c>
    </row>
    <row r="2919" spans="1:24" x14ac:dyDescent="0.55000000000000004">
      <c r="A2919">
        <v>109</v>
      </c>
      <c r="B2919">
        <v>1</v>
      </c>
      <c r="C2919">
        <v>2</v>
      </c>
      <c r="D2919" t="s">
        <v>5</v>
      </c>
      <c r="E2919">
        <v>2</v>
      </c>
      <c r="F2919" t="s">
        <v>4</v>
      </c>
      <c r="G2919">
        <v>3</v>
      </c>
      <c r="M2919">
        <v>45</v>
      </c>
      <c r="N2919" s="9"/>
      <c r="O2919" s="9"/>
      <c r="P2919" s="9"/>
      <c r="Q2919" s="9"/>
      <c r="R2919" s="9"/>
      <c r="S2919" s="10">
        <v>1.0740000000000001E-3</v>
      </c>
      <c r="T2919" s="11"/>
      <c r="U2919" s="11"/>
      <c r="V2919" s="9"/>
      <c r="W2919" s="10">
        <v>1.2290000000000001E-3</v>
      </c>
      <c r="X2919" s="2">
        <v>1.188E-3</v>
      </c>
    </row>
    <row r="2920" spans="1:24" x14ac:dyDescent="0.55000000000000004">
      <c r="A2920">
        <v>109</v>
      </c>
      <c r="B2920">
        <v>1</v>
      </c>
      <c r="C2920">
        <v>3</v>
      </c>
      <c r="D2920" t="s">
        <v>6</v>
      </c>
      <c r="E2920">
        <v>2</v>
      </c>
      <c r="F2920" t="s">
        <v>4</v>
      </c>
      <c r="G2920">
        <v>9</v>
      </c>
      <c r="M2920">
        <v>70</v>
      </c>
      <c r="N2920" s="9"/>
      <c r="O2920" s="9"/>
      <c r="P2920" s="9"/>
      <c r="Q2920" s="9"/>
      <c r="R2920" s="9"/>
      <c r="S2920" s="10">
        <f t="shared" ref="S2920" si="331">0.000218*4</f>
        <v>8.7200000000000005E-4</v>
      </c>
      <c r="T2920" s="11"/>
      <c r="U2920" s="11"/>
      <c r="V2920" s="9"/>
      <c r="W2920" s="10">
        <v>9.2299999999999999E-4</v>
      </c>
      <c r="X2920" s="2">
        <v>9.01E-4</v>
      </c>
    </row>
    <row r="2921" spans="1:24" x14ac:dyDescent="0.55000000000000004">
      <c r="A2921">
        <v>109</v>
      </c>
      <c r="B2921">
        <v>1</v>
      </c>
      <c r="C2921">
        <v>4</v>
      </c>
      <c r="D2921" t="s">
        <v>7</v>
      </c>
      <c r="E2921">
        <v>2</v>
      </c>
      <c r="F2921" t="s">
        <v>4</v>
      </c>
      <c r="G2921">
        <v>9</v>
      </c>
      <c r="M2921">
        <v>68</v>
      </c>
      <c r="N2921" s="9"/>
      <c r="O2921" s="9"/>
      <c r="P2921" s="9"/>
      <c r="Q2921" s="9"/>
      <c r="R2921" s="9"/>
      <c r="S2921" s="10">
        <f t="shared" ref="S2921" si="332">0.000218*2</f>
        <v>4.3600000000000003E-4</v>
      </c>
      <c r="T2921" s="11"/>
      <c r="U2921" s="11"/>
      <c r="V2921" s="9"/>
      <c r="W2921" s="10">
        <v>6.4999999999999997E-4</v>
      </c>
      <c r="X2921" s="2">
        <v>5.4199999999999995E-4</v>
      </c>
    </row>
    <row r="2922" spans="1:24" x14ac:dyDescent="0.55000000000000004">
      <c r="A2922">
        <v>109</v>
      </c>
      <c r="B2922">
        <v>2</v>
      </c>
      <c r="C2922">
        <v>5</v>
      </c>
      <c r="D2922" t="s">
        <v>8</v>
      </c>
      <c r="E2922">
        <v>3</v>
      </c>
      <c r="F2922" t="s">
        <v>9</v>
      </c>
      <c r="G2922">
        <v>5</v>
      </c>
      <c r="M2922">
        <v>14</v>
      </c>
      <c r="N2922" s="2">
        <v>8.7999999999999998E-5</v>
      </c>
      <c r="O2922" s="2">
        <v>2.5399999999999999E-4</v>
      </c>
      <c r="P2922" s="2">
        <v>4.1199999999999999E-4</v>
      </c>
      <c r="Q2922" s="2">
        <v>3.68E-4</v>
      </c>
      <c r="R2922" s="11"/>
      <c r="S2922" s="11"/>
      <c r="T2922" s="11"/>
      <c r="U2922" s="11"/>
      <c r="V2922" s="11"/>
      <c r="W2922" s="11"/>
      <c r="X2922" s="11"/>
    </row>
    <row r="2923" spans="1:24" x14ac:dyDescent="0.55000000000000004">
      <c r="A2923">
        <v>109</v>
      </c>
      <c r="B2923">
        <v>2</v>
      </c>
      <c r="C2923">
        <v>6</v>
      </c>
      <c r="D2923" t="s">
        <v>10</v>
      </c>
      <c r="E2923">
        <v>3</v>
      </c>
      <c r="F2923" t="s">
        <v>9</v>
      </c>
      <c r="G2923">
        <v>36</v>
      </c>
      <c r="M2923">
        <v>30</v>
      </c>
      <c r="N2923" s="2">
        <v>3.9999999999999998E-6</v>
      </c>
      <c r="O2923" s="2">
        <v>4.1999999999999998E-5</v>
      </c>
      <c r="P2923" s="2">
        <v>6.7000000000000002E-5</v>
      </c>
      <c r="Q2923" s="2">
        <v>5.5000000000000002E-5</v>
      </c>
      <c r="R2923" s="11"/>
      <c r="S2923" s="11"/>
      <c r="T2923" s="11"/>
      <c r="U2923" s="11"/>
      <c r="V2923" s="11"/>
      <c r="W2923" s="11"/>
      <c r="X2923" s="11"/>
    </row>
    <row r="2924" spans="1:24" x14ac:dyDescent="0.55000000000000004">
      <c r="A2924">
        <v>109</v>
      </c>
      <c r="B2924">
        <v>2</v>
      </c>
      <c r="C2924">
        <v>7</v>
      </c>
      <c r="D2924" t="s">
        <v>11</v>
      </c>
      <c r="E2924">
        <v>3</v>
      </c>
      <c r="F2924" t="s">
        <v>9</v>
      </c>
      <c r="G2924">
        <v>27</v>
      </c>
      <c r="M2924">
        <v>86</v>
      </c>
      <c r="N2924" s="2">
        <v>1.7E-5</v>
      </c>
      <c r="O2924" s="2">
        <v>1.4899999999999999E-4</v>
      </c>
      <c r="P2924" s="2">
        <v>3.5399999999999999E-4</v>
      </c>
      <c r="Q2924" s="2">
        <v>3.1199999999999999E-4</v>
      </c>
      <c r="R2924" s="11"/>
      <c r="S2924" s="11"/>
      <c r="T2924" s="11"/>
      <c r="U2924" s="11"/>
      <c r="V2924" s="11"/>
      <c r="W2924" s="11"/>
      <c r="X2924" s="11"/>
    </row>
    <row r="2925" spans="1:24" x14ac:dyDescent="0.55000000000000004">
      <c r="A2925">
        <v>109</v>
      </c>
      <c r="B2925">
        <v>2</v>
      </c>
      <c r="C2925">
        <v>8</v>
      </c>
      <c r="D2925" t="s">
        <v>12</v>
      </c>
      <c r="E2925">
        <v>3</v>
      </c>
      <c r="F2925" t="s">
        <v>9</v>
      </c>
      <c r="G2925">
        <v>3</v>
      </c>
      <c r="M2925">
        <v>96</v>
      </c>
      <c r="N2925" s="2">
        <v>1.2E-5</v>
      </c>
      <c r="O2925" s="2">
        <v>1.02E-4</v>
      </c>
      <c r="P2925" s="2">
        <v>2.32E-4</v>
      </c>
      <c r="Q2925" s="2">
        <v>1.9900000000000001E-4</v>
      </c>
      <c r="R2925" s="11"/>
      <c r="S2925" s="11"/>
      <c r="T2925" s="11"/>
      <c r="U2925" s="11"/>
      <c r="V2925" s="11"/>
      <c r="W2925" s="11"/>
      <c r="X2925" s="11"/>
    </row>
    <row r="2926" spans="1:24" x14ac:dyDescent="0.55000000000000004">
      <c r="A2926">
        <v>109</v>
      </c>
      <c r="B2926">
        <v>3</v>
      </c>
      <c r="C2926">
        <v>9</v>
      </c>
      <c r="D2926" t="s">
        <v>13</v>
      </c>
      <c r="E2926">
        <v>4</v>
      </c>
      <c r="F2926" t="s">
        <v>9</v>
      </c>
      <c r="G2926">
        <v>0</v>
      </c>
      <c r="M2926">
        <v>0</v>
      </c>
      <c r="N2926" s="11"/>
      <c r="O2926" s="11"/>
      <c r="P2926" s="11"/>
      <c r="Q2926" s="11"/>
      <c r="R2926" s="11"/>
      <c r="S2926" s="11"/>
      <c r="T2926" s="11"/>
      <c r="U2926" s="11"/>
      <c r="V2926" s="11"/>
      <c r="W2926" s="2">
        <v>5.3999999999999998E-5</v>
      </c>
      <c r="X2926" s="2">
        <v>4.1E-5</v>
      </c>
    </row>
    <row r="2927" spans="1:24" x14ac:dyDescent="0.55000000000000004">
      <c r="A2927">
        <v>109</v>
      </c>
      <c r="B2927">
        <v>3</v>
      </c>
      <c r="C2927">
        <v>10</v>
      </c>
      <c r="D2927" t="s">
        <v>14</v>
      </c>
      <c r="E2927">
        <v>4</v>
      </c>
      <c r="F2927" t="s">
        <v>9</v>
      </c>
      <c r="G2927">
        <v>0</v>
      </c>
      <c r="M2927">
        <v>0</v>
      </c>
      <c r="N2927" s="11"/>
      <c r="O2927" s="11"/>
      <c r="P2927" s="11"/>
      <c r="Q2927" s="11"/>
      <c r="R2927" s="11"/>
      <c r="S2927" s="2">
        <v>2.0100000000000001E-4</v>
      </c>
      <c r="T2927" s="11"/>
      <c r="U2927" s="11"/>
      <c r="V2927" s="11"/>
      <c r="W2927" s="2">
        <v>1.4200000000000001E-4</v>
      </c>
      <c r="X2927" s="2">
        <v>1.35E-4</v>
      </c>
    </row>
    <row r="2928" spans="1:24" x14ac:dyDescent="0.55000000000000004">
      <c r="A2928">
        <v>109</v>
      </c>
      <c r="B2928">
        <v>3</v>
      </c>
      <c r="C2928">
        <v>11</v>
      </c>
      <c r="D2928" t="s">
        <v>15</v>
      </c>
      <c r="E2928">
        <v>5</v>
      </c>
      <c r="F2928" t="s">
        <v>9</v>
      </c>
      <c r="G2928">
        <v>2</v>
      </c>
      <c r="M2928">
        <v>14</v>
      </c>
      <c r="N2928" s="11"/>
      <c r="O2928" s="11"/>
      <c r="P2928" s="11"/>
      <c r="Q2928" s="11"/>
      <c r="R2928" s="11"/>
      <c r="S2928" s="2">
        <v>1.8699999999999999E-4</v>
      </c>
      <c r="T2928" s="11"/>
      <c r="U2928" s="11"/>
      <c r="V2928" s="11"/>
      <c r="W2928" s="2">
        <v>1.3200000000000001E-4</v>
      </c>
      <c r="X2928" s="2">
        <v>1.22E-4</v>
      </c>
    </row>
    <row r="2929" spans="1:24" x14ac:dyDescent="0.55000000000000004">
      <c r="A2929">
        <v>109</v>
      </c>
      <c r="B2929">
        <v>3</v>
      </c>
      <c r="C2929">
        <v>12</v>
      </c>
      <c r="D2929" t="s">
        <v>16</v>
      </c>
      <c r="E2929">
        <v>6</v>
      </c>
      <c r="F2929" t="s">
        <v>9</v>
      </c>
      <c r="G2929">
        <v>4</v>
      </c>
      <c r="M2929">
        <v>18</v>
      </c>
      <c r="N2929" s="11"/>
      <c r="O2929" s="11"/>
      <c r="P2929" s="11"/>
      <c r="Q2929" s="11"/>
      <c r="R2929" s="11"/>
      <c r="S2929" s="11"/>
      <c r="T2929" s="11"/>
      <c r="U2929" s="11"/>
      <c r="V2929" s="11"/>
      <c r="W2929" s="2">
        <v>1.9900000000000001E-4</v>
      </c>
      <c r="X2929" s="2">
        <v>1.7799999999999999E-4</v>
      </c>
    </row>
    <row r="2930" spans="1:24" x14ac:dyDescent="0.55000000000000004">
      <c r="A2930">
        <v>109</v>
      </c>
      <c r="B2930">
        <v>3</v>
      </c>
      <c r="C2930">
        <v>13</v>
      </c>
      <c r="D2930" t="s">
        <v>17</v>
      </c>
      <c r="E2930">
        <v>7</v>
      </c>
      <c r="F2930" t="s">
        <v>9</v>
      </c>
      <c r="G2930">
        <v>15</v>
      </c>
      <c r="M2930">
        <v>21</v>
      </c>
      <c r="N2930" s="2">
        <v>2.5000000000000001E-5</v>
      </c>
      <c r="O2930" s="2">
        <v>1.65E-4</v>
      </c>
      <c r="P2930" s="2">
        <f t="shared" ref="P2930" si="333">0.000398</f>
        <v>3.9800000000000002E-4</v>
      </c>
      <c r="Q2930" s="2">
        <v>3.1100000000000002E-4</v>
      </c>
      <c r="R2930" s="11"/>
      <c r="S2930" s="11"/>
      <c r="T2930" s="11"/>
      <c r="U2930" s="11"/>
      <c r="V2930" s="11"/>
      <c r="W2930" s="2">
        <v>8.3999999999999995E-5</v>
      </c>
      <c r="X2930" s="2">
        <v>7.7999999999999999E-5</v>
      </c>
    </row>
    <row r="2931" spans="1:24" x14ac:dyDescent="0.55000000000000004">
      <c r="A2931">
        <v>109</v>
      </c>
      <c r="B2931">
        <v>3</v>
      </c>
      <c r="C2931">
        <v>14</v>
      </c>
      <c r="D2931" t="s">
        <v>18</v>
      </c>
      <c r="E2931">
        <v>8</v>
      </c>
      <c r="F2931" t="s">
        <v>9</v>
      </c>
      <c r="G2931">
        <v>6</v>
      </c>
      <c r="M2931">
        <v>28</v>
      </c>
      <c r="N2931" s="2">
        <v>3.3000000000000003E-5</v>
      </c>
      <c r="O2931" s="2">
        <v>1.9900000000000001E-4</v>
      </c>
      <c r="P2931" s="2">
        <v>4.3300000000000001E-4</v>
      </c>
      <c r="Q2931" s="2">
        <v>3.8200000000000002E-4</v>
      </c>
      <c r="R2931" s="11"/>
      <c r="S2931" s="2">
        <v>1.54E-4</v>
      </c>
      <c r="T2931" s="11"/>
      <c r="U2931" s="11"/>
      <c r="V2931" s="11"/>
      <c r="W2931" s="2">
        <v>1.02E-4</v>
      </c>
      <c r="X2931" s="2">
        <v>9.2999999999999997E-5</v>
      </c>
    </row>
    <row r="2932" spans="1:24" x14ac:dyDescent="0.55000000000000004">
      <c r="A2932">
        <v>109</v>
      </c>
      <c r="B2932">
        <v>3</v>
      </c>
      <c r="C2932">
        <v>15</v>
      </c>
      <c r="D2932" t="s">
        <v>19</v>
      </c>
      <c r="E2932">
        <v>4</v>
      </c>
      <c r="F2932" t="s">
        <v>9</v>
      </c>
      <c r="G2932">
        <v>9</v>
      </c>
      <c r="M2932">
        <v>39</v>
      </c>
      <c r="N2932" s="11"/>
      <c r="O2932" s="11"/>
      <c r="P2932" s="11"/>
      <c r="Q2932" s="11"/>
      <c r="R2932" s="11"/>
      <c r="S2932" s="2">
        <v>2.5500000000000002E-4</v>
      </c>
      <c r="T2932" s="11"/>
      <c r="U2932" s="11"/>
      <c r="V2932" s="11"/>
      <c r="W2932" s="2">
        <v>1.6200000000000001E-4</v>
      </c>
      <c r="X2932" s="2">
        <v>1.4999999999999999E-4</v>
      </c>
    </row>
    <row r="2933" spans="1:24" x14ac:dyDescent="0.55000000000000004">
      <c r="A2933">
        <v>109</v>
      </c>
      <c r="B2933">
        <v>4</v>
      </c>
      <c r="C2933">
        <v>16</v>
      </c>
      <c r="D2933" t="s">
        <v>20</v>
      </c>
      <c r="E2933">
        <v>9</v>
      </c>
      <c r="F2933" t="s">
        <v>9</v>
      </c>
      <c r="G2933">
        <v>62</v>
      </c>
      <c r="M2933">
        <v>22</v>
      </c>
      <c r="N2933" s="11"/>
      <c r="O2933" s="11"/>
      <c r="P2933" s="11"/>
      <c r="Q2933" s="11"/>
      <c r="R2933" s="11"/>
      <c r="S2933" s="11"/>
      <c r="T2933" s="11"/>
      <c r="U2933" s="11"/>
      <c r="V2933" s="11"/>
      <c r="W2933" s="2">
        <v>1.9999999999999999E-6</v>
      </c>
      <c r="X2933" s="2">
        <v>1.9999999999999999E-6</v>
      </c>
    </row>
    <row r="2934" spans="1:24" x14ac:dyDescent="0.55000000000000004">
      <c r="A2934">
        <v>109</v>
      </c>
      <c r="B2934">
        <v>5</v>
      </c>
      <c r="C2934">
        <v>17</v>
      </c>
      <c r="D2934" t="s">
        <v>21</v>
      </c>
      <c r="E2934">
        <v>10</v>
      </c>
      <c r="F2934" t="s">
        <v>22</v>
      </c>
      <c r="G2934">
        <v>0</v>
      </c>
      <c r="M2934">
        <v>0</v>
      </c>
      <c r="N2934" s="11"/>
      <c r="O2934" s="11"/>
      <c r="P2934" s="11"/>
      <c r="Q2934" s="11"/>
      <c r="R2934" s="11"/>
      <c r="S2934" s="11"/>
      <c r="T2934" s="2">
        <v>1.7899999999999999E-4</v>
      </c>
      <c r="U2934" s="11"/>
      <c r="V2934" s="11"/>
      <c r="W2934" s="11"/>
      <c r="X2934" s="11"/>
    </row>
    <row r="2935" spans="1:24" x14ac:dyDescent="0.55000000000000004">
      <c r="A2935">
        <v>109</v>
      </c>
      <c r="B2935">
        <v>5</v>
      </c>
      <c r="C2935">
        <v>18</v>
      </c>
      <c r="D2935" t="s">
        <v>23</v>
      </c>
      <c r="E2935">
        <v>11</v>
      </c>
      <c r="F2935" t="s">
        <v>22</v>
      </c>
      <c r="G2935">
        <v>0</v>
      </c>
      <c r="M2935">
        <v>0</v>
      </c>
      <c r="N2935" s="11"/>
      <c r="O2935" s="11"/>
      <c r="P2935" s="11"/>
      <c r="Q2935" s="11"/>
      <c r="R2935" s="2">
        <v>3.5399999999999999E-4</v>
      </c>
      <c r="S2935" s="11"/>
      <c r="T2935" s="11"/>
      <c r="U2935" s="11"/>
      <c r="V2935" s="2">
        <v>1.2300000000000001E-4</v>
      </c>
      <c r="W2935" s="2">
        <v>3.1999999999999999E-5</v>
      </c>
      <c r="X2935" s="2">
        <v>5.5000000000000002E-5</v>
      </c>
    </row>
    <row r="2936" spans="1:24" x14ac:dyDescent="0.55000000000000004">
      <c r="A2936">
        <v>109</v>
      </c>
      <c r="B2936">
        <v>5</v>
      </c>
      <c r="C2936">
        <v>19</v>
      </c>
      <c r="D2936" t="s">
        <v>24</v>
      </c>
      <c r="E2936">
        <v>11</v>
      </c>
      <c r="F2936" t="s">
        <v>22</v>
      </c>
      <c r="G2936">
        <v>35</v>
      </c>
      <c r="M2936">
        <v>34</v>
      </c>
      <c r="N2936" s="11"/>
      <c r="O2936" s="11"/>
      <c r="P2936" s="11"/>
      <c r="Q2936" s="11"/>
      <c r="R2936" s="2">
        <v>5.5400000000000002E-4</v>
      </c>
      <c r="S2936" s="11"/>
      <c r="T2936" s="11"/>
      <c r="U2936" s="11"/>
      <c r="V2936" s="2">
        <v>3.3700000000000001E-4</v>
      </c>
      <c r="W2936" s="2">
        <v>1.9900000000000001E-4</v>
      </c>
      <c r="X2936" s="2">
        <v>2.4499999999999999E-4</v>
      </c>
    </row>
    <row r="2937" spans="1:24" x14ac:dyDescent="0.55000000000000004">
      <c r="A2937">
        <v>109</v>
      </c>
      <c r="B2937">
        <v>5</v>
      </c>
      <c r="C2937">
        <v>20</v>
      </c>
      <c r="D2937" t="s">
        <v>25</v>
      </c>
      <c r="E2937">
        <v>10</v>
      </c>
      <c r="F2937" t="s">
        <v>22</v>
      </c>
      <c r="G2937">
        <v>3859</v>
      </c>
      <c r="M2937">
        <v>48</v>
      </c>
      <c r="N2937" s="11"/>
      <c r="O2937" s="11"/>
      <c r="P2937" s="11"/>
      <c r="Q2937" s="11"/>
      <c r="R2937" s="11"/>
      <c r="S2937" s="11"/>
      <c r="T2937" s="2">
        <v>1.7899999999999999E-4</v>
      </c>
      <c r="U2937" s="11"/>
      <c r="V2937" s="11"/>
      <c r="W2937" s="11"/>
      <c r="X2937" s="11"/>
    </row>
    <row r="2938" spans="1:24" x14ac:dyDescent="0.55000000000000004">
      <c r="A2938">
        <v>109</v>
      </c>
      <c r="B2938">
        <v>5</v>
      </c>
      <c r="C2938">
        <v>21</v>
      </c>
      <c r="D2938" t="s">
        <v>26</v>
      </c>
      <c r="E2938">
        <v>11</v>
      </c>
      <c r="F2938" t="s">
        <v>22</v>
      </c>
      <c r="G2938">
        <v>457</v>
      </c>
      <c r="M2938">
        <v>52</v>
      </c>
      <c r="N2938" s="11"/>
      <c r="O2938" s="11"/>
      <c r="P2938" s="11"/>
      <c r="Q2938" s="11"/>
      <c r="R2938" s="2">
        <v>5.5099999999999995E-4</v>
      </c>
      <c r="S2938" s="11"/>
      <c r="T2938" s="11"/>
      <c r="U2938" s="11"/>
      <c r="V2938" s="2">
        <v>3.3199999999999999E-4</v>
      </c>
      <c r="W2938" s="2">
        <v>1.92E-4</v>
      </c>
      <c r="X2938" s="2">
        <v>2.33E-4</v>
      </c>
    </row>
    <row r="2939" spans="1:24" x14ac:dyDescent="0.55000000000000004">
      <c r="A2939">
        <v>109</v>
      </c>
      <c r="B2939">
        <v>5</v>
      </c>
      <c r="C2939">
        <v>22</v>
      </c>
      <c r="D2939" t="s">
        <v>27</v>
      </c>
      <c r="E2939">
        <v>11</v>
      </c>
      <c r="F2939" t="s">
        <v>28</v>
      </c>
      <c r="G2939">
        <v>14</v>
      </c>
      <c r="M2939">
        <v>44</v>
      </c>
      <c r="N2939" s="11"/>
      <c r="O2939" s="11"/>
      <c r="P2939" s="11"/>
      <c r="Q2939" s="11"/>
      <c r="R2939" s="2">
        <v>2.7599999999999999E-4</v>
      </c>
      <c r="S2939" s="11"/>
      <c r="T2939" s="11"/>
      <c r="U2939" s="11"/>
      <c r="V2939" s="11"/>
      <c r="W2939" s="11"/>
      <c r="X2939" s="11"/>
    </row>
    <row r="2940" spans="1:24" x14ac:dyDescent="0.55000000000000004">
      <c r="A2940">
        <v>109</v>
      </c>
      <c r="B2940">
        <v>6</v>
      </c>
      <c r="C2940">
        <v>23</v>
      </c>
      <c r="D2940" t="s">
        <v>29</v>
      </c>
      <c r="E2940">
        <v>12</v>
      </c>
      <c r="F2940" t="s">
        <v>28</v>
      </c>
      <c r="G2940">
        <v>0</v>
      </c>
      <c r="M2940">
        <v>0</v>
      </c>
      <c r="N2940" s="11"/>
      <c r="O2940" s="11"/>
      <c r="P2940" s="11"/>
      <c r="Q2940" s="11"/>
      <c r="R2940" s="11"/>
      <c r="S2940" s="11"/>
      <c r="T2940" s="11"/>
      <c r="U2940" s="2">
        <v>-4.19E-2</v>
      </c>
      <c r="V2940" s="11"/>
      <c r="W2940" s="11"/>
      <c r="X2940" s="11"/>
    </row>
    <row r="2941" spans="1:24" x14ac:dyDescent="0.55000000000000004">
      <c r="A2941">
        <v>109</v>
      </c>
      <c r="B2941">
        <v>6</v>
      </c>
      <c r="C2941">
        <v>24</v>
      </c>
      <c r="D2941" t="s">
        <v>30</v>
      </c>
      <c r="E2941">
        <v>13</v>
      </c>
      <c r="F2941" t="s">
        <v>28</v>
      </c>
      <c r="G2941">
        <v>1</v>
      </c>
      <c r="M2941">
        <v>0</v>
      </c>
      <c r="N2941" s="11"/>
      <c r="O2941" s="11"/>
      <c r="P2941" s="11"/>
      <c r="Q2941" s="11"/>
      <c r="R2941" s="11"/>
      <c r="S2941" s="11"/>
      <c r="T2941" s="11"/>
      <c r="U2941" s="2">
        <v>2.1100000000000001E-2</v>
      </c>
      <c r="V2941" s="11"/>
      <c r="W2941" s="11"/>
      <c r="X2941" s="11"/>
    </row>
    <row r="2942" spans="1:24" x14ac:dyDescent="0.55000000000000004">
      <c r="A2942">
        <v>109</v>
      </c>
      <c r="B2942">
        <v>6</v>
      </c>
      <c r="C2942">
        <v>25</v>
      </c>
      <c r="D2942" t="s">
        <v>31</v>
      </c>
      <c r="E2942">
        <v>14</v>
      </c>
      <c r="F2942" t="s">
        <v>28</v>
      </c>
      <c r="G2942">
        <v>0</v>
      </c>
      <c r="M2942">
        <v>0</v>
      </c>
      <c r="N2942" s="11"/>
      <c r="O2942" s="11"/>
      <c r="P2942" s="11"/>
      <c r="Q2942" s="11"/>
      <c r="R2942" s="11"/>
      <c r="S2942" s="11"/>
      <c r="T2942" s="11"/>
      <c r="U2942" s="2">
        <v>-4.19E-2</v>
      </c>
      <c r="V2942" s="11"/>
      <c r="W2942" s="11"/>
      <c r="X2942" s="11"/>
    </row>
    <row r="2943" spans="1:24" x14ac:dyDescent="0.55000000000000004">
      <c r="A2943">
        <v>109</v>
      </c>
      <c r="B2943">
        <v>6</v>
      </c>
      <c r="C2943">
        <v>26</v>
      </c>
      <c r="D2943" t="s">
        <v>32</v>
      </c>
      <c r="E2943">
        <v>15</v>
      </c>
      <c r="F2943" t="s">
        <v>33</v>
      </c>
      <c r="G2943">
        <v>2</v>
      </c>
      <c r="M2943">
        <v>13</v>
      </c>
      <c r="N2943" s="11"/>
      <c r="O2943" s="11"/>
      <c r="P2943" s="11"/>
      <c r="Q2943" s="11"/>
      <c r="R2943" s="11"/>
      <c r="S2943" s="11"/>
      <c r="T2943" s="11"/>
      <c r="U2943" s="2">
        <v>2.1100000000000001E-2</v>
      </c>
      <c r="V2943" s="11"/>
      <c r="W2943" s="11"/>
      <c r="X2943" s="11"/>
    </row>
    <row r="2944" spans="1:24" x14ac:dyDescent="0.55000000000000004">
      <c r="A2944">
        <v>109</v>
      </c>
      <c r="B2944">
        <v>6</v>
      </c>
      <c r="C2944">
        <v>27</v>
      </c>
      <c r="D2944" t="s">
        <v>34</v>
      </c>
      <c r="E2944">
        <v>16</v>
      </c>
      <c r="F2944" t="s">
        <v>28</v>
      </c>
      <c r="G2944">
        <v>20</v>
      </c>
      <c r="M2944">
        <v>45</v>
      </c>
      <c r="N2944" s="11"/>
      <c r="O2944" s="11"/>
      <c r="P2944" s="11"/>
      <c r="Q2944" s="11"/>
      <c r="R2944" s="11"/>
      <c r="S2944" s="11"/>
      <c r="T2944" s="11"/>
      <c r="U2944" s="2">
        <v>4.19E-2</v>
      </c>
      <c r="V2944" s="11"/>
      <c r="W2944" s="11"/>
      <c r="X2944" s="11"/>
    </row>
    <row r="2945" spans="1:24" x14ac:dyDescent="0.55000000000000004">
      <c r="A2945">
        <v>110</v>
      </c>
      <c r="B2945">
        <v>1</v>
      </c>
      <c r="C2945">
        <v>1</v>
      </c>
      <c r="D2945" t="s">
        <v>3</v>
      </c>
      <c r="E2945">
        <v>1</v>
      </c>
      <c r="F2945" t="s">
        <v>9</v>
      </c>
      <c r="G2945">
        <v>12</v>
      </c>
      <c r="M2945">
        <v>38</v>
      </c>
      <c r="N2945" s="9"/>
      <c r="O2945" s="9"/>
      <c r="P2945" s="9"/>
      <c r="Q2945" s="9"/>
      <c r="R2945" s="9"/>
      <c r="S2945" s="10">
        <v>5.9800000000000001E-4</v>
      </c>
      <c r="T2945" s="11"/>
      <c r="U2945" s="11"/>
      <c r="V2945" s="9"/>
      <c r="W2945" s="10">
        <v>7.9799999999999992E-3</v>
      </c>
      <c r="X2945" s="2">
        <v>7.2099999999999996E-4</v>
      </c>
    </row>
    <row r="2946" spans="1:24" x14ac:dyDescent="0.55000000000000004">
      <c r="A2946">
        <v>110</v>
      </c>
      <c r="B2946">
        <v>1</v>
      </c>
      <c r="C2946">
        <v>2</v>
      </c>
      <c r="D2946" t="s">
        <v>5</v>
      </c>
      <c r="E2946">
        <v>2</v>
      </c>
      <c r="F2946" t="s">
        <v>9</v>
      </c>
      <c r="G2946">
        <v>3</v>
      </c>
      <c r="M2946">
        <v>52</v>
      </c>
      <c r="N2946" s="9"/>
      <c r="O2946" s="9"/>
      <c r="P2946" s="9"/>
      <c r="Q2946" s="9"/>
      <c r="R2946" s="9"/>
      <c r="S2946" s="10">
        <v>1.0740000000000001E-3</v>
      </c>
      <c r="T2946" s="11"/>
      <c r="U2946" s="11"/>
      <c r="V2946" s="9"/>
      <c r="W2946" s="10">
        <v>1.2290000000000001E-3</v>
      </c>
      <c r="X2946" s="2">
        <v>1.188E-3</v>
      </c>
    </row>
    <row r="2947" spans="1:24" x14ac:dyDescent="0.55000000000000004">
      <c r="A2947">
        <v>110</v>
      </c>
      <c r="B2947">
        <v>1</v>
      </c>
      <c r="C2947">
        <v>3</v>
      </c>
      <c r="D2947" t="s">
        <v>6</v>
      </c>
      <c r="E2947">
        <v>2</v>
      </c>
      <c r="F2947" t="s">
        <v>9</v>
      </c>
      <c r="G2947">
        <v>6</v>
      </c>
      <c r="M2947">
        <v>68</v>
      </c>
      <c r="N2947" s="9"/>
      <c r="O2947" s="9"/>
      <c r="P2947" s="9"/>
      <c r="Q2947" s="9"/>
      <c r="R2947" s="9"/>
      <c r="S2947" s="10">
        <f t="shared" ref="S2947" si="334">0.000218*4</f>
        <v>8.7200000000000005E-4</v>
      </c>
      <c r="T2947" s="11"/>
      <c r="U2947" s="11"/>
      <c r="V2947" s="9"/>
      <c r="W2947" s="10">
        <v>9.2299999999999999E-4</v>
      </c>
      <c r="X2947" s="2">
        <v>9.01E-4</v>
      </c>
    </row>
    <row r="2948" spans="1:24" x14ac:dyDescent="0.55000000000000004">
      <c r="A2948">
        <v>110</v>
      </c>
      <c r="B2948">
        <v>1</v>
      </c>
      <c r="C2948">
        <v>4</v>
      </c>
      <c r="D2948" t="s">
        <v>7</v>
      </c>
      <c r="E2948">
        <v>2</v>
      </c>
      <c r="F2948" t="s">
        <v>9</v>
      </c>
      <c r="G2948">
        <v>2</v>
      </c>
      <c r="M2948">
        <v>87</v>
      </c>
      <c r="N2948" s="9"/>
      <c r="O2948" s="9"/>
      <c r="P2948" s="9"/>
      <c r="Q2948" s="9"/>
      <c r="R2948" s="9"/>
      <c r="S2948" s="10">
        <f t="shared" ref="S2948" si="335">0.000218*2</f>
        <v>4.3600000000000003E-4</v>
      </c>
      <c r="T2948" s="11"/>
      <c r="U2948" s="11"/>
      <c r="V2948" s="9"/>
      <c r="W2948" s="10">
        <v>6.4999999999999997E-4</v>
      </c>
      <c r="X2948" s="2">
        <v>5.4199999999999995E-4</v>
      </c>
    </row>
    <row r="2949" spans="1:24" x14ac:dyDescent="0.55000000000000004">
      <c r="A2949">
        <v>110</v>
      </c>
      <c r="B2949">
        <v>2</v>
      </c>
      <c r="C2949">
        <v>5</v>
      </c>
      <c r="D2949" t="s">
        <v>8</v>
      </c>
      <c r="E2949">
        <v>3</v>
      </c>
      <c r="F2949" t="s">
        <v>9</v>
      </c>
      <c r="G2949">
        <v>5</v>
      </c>
      <c r="M2949">
        <v>15</v>
      </c>
      <c r="N2949" s="2">
        <v>8.7999999999999998E-5</v>
      </c>
      <c r="O2949" s="2">
        <v>2.5399999999999999E-4</v>
      </c>
      <c r="P2949" s="2">
        <v>4.1199999999999999E-4</v>
      </c>
      <c r="Q2949" s="2">
        <v>3.68E-4</v>
      </c>
      <c r="R2949" s="11"/>
      <c r="S2949" s="11"/>
      <c r="T2949" s="11"/>
      <c r="U2949" s="11"/>
      <c r="V2949" s="11"/>
      <c r="W2949" s="11"/>
      <c r="X2949" s="11"/>
    </row>
    <row r="2950" spans="1:24" x14ac:dyDescent="0.55000000000000004">
      <c r="A2950">
        <v>110</v>
      </c>
      <c r="B2950">
        <v>2</v>
      </c>
      <c r="C2950">
        <v>6</v>
      </c>
      <c r="D2950" t="s">
        <v>10</v>
      </c>
      <c r="E2950">
        <v>3</v>
      </c>
      <c r="F2950" t="s">
        <v>9</v>
      </c>
      <c r="G2950">
        <v>47</v>
      </c>
      <c r="M2950">
        <v>34</v>
      </c>
      <c r="N2950" s="2">
        <v>3.9999999999999998E-6</v>
      </c>
      <c r="O2950" s="2">
        <v>4.1999999999999998E-5</v>
      </c>
      <c r="P2950" s="2">
        <v>6.7000000000000002E-5</v>
      </c>
      <c r="Q2950" s="2">
        <v>5.5000000000000002E-5</v>
      </c>
      <c r="R2950" s="11"/>
      <c r="S2950" s="11"/>
      <c r="T2950" s="11"/>
      <c r="U2950" s="11"/>
      <c r="V2950" s="11"/>
      <c r="W2950" s="11"/>
      <c r="X2950" s="11"/>
    </row>
    <row r="2951" spans="1:24" x14ac:dyDescent="0.55000000000000004">
      <c r="A2951">
        <v>110</v>
      </c>
      <c r="B2951">
        <v>2</v>
      </c>
      <c r="C2951">
        <v>7</v>
      </c>
      <c r="D2951" t="s">
        <v>11</v>
      </c>
      <c r="E2951">
        <v>3</v>
      </c>
      <c r="F2951" t="s">
        <v>9</v>
      </c>
      <c r="G2951">
        <v>40</v>
      </c>
      <c r="M2951">
        <v>90</v>
      </c>
      <c r="N2951" s="2">
        <v>1.7E-5</v>
      </c>
      <c r="O2951" s="2">
        <v>1.4899999999999999E-4</v>
      </c>
      <c r="P2951" s="2">
        <v>3.5399999999999999E-4</v>
      </c>
      <c r="Q2951" s="2">
        <v>3.1199999999999999E-4</v>
      </c>
      <c r="R2951" s="11"/>
      <c r="S2951" s="11"/>
      <c r="T2951" s="11"/>
      <c r="U2951" s="11"/>
      <c r="V2951" s="11"/>
      <c r="W2951" s="11"/>
      <c r="X2951" s="11"/>
    </row>
    <row r="2952" spans="1:24" x14ac:dyDescent="0.55000000000000004">
      <c r="A2952">
        <v>110</v>
      </c>
      <c r="B2952">
        <v>2</v>
      </c>
      <c r="C2952">
        <v>8</v>
      </c>
      <c r="D2952" t="s">
        <v>12</v>
      </c>
      <c r="E2952">
        <v>3</v>
      </c>
      <c r="F2952" t="s">
        <v>9</v>
      </c>
      <c r="G2952">
        <v>8</v>
      </c>
      <c r="M2952">
        <v>84</v>
      </c>
      <c r="N2952" s="2">
        <v>1.2E-5</v>
      </c>
      <c r="O2952" s="2">
        <v>1.02E-4</v>
      </c>
      <c r="P2952" s="2">
        <v>2.32E-4</v>
      </c>
      <c r="Q2952" s="2">
        <v>1.9900000000000001E-4</v>
      </c>
      <c r="R2952" s="11"/>
      <c r="S2952" s="11"/>
      <c r="T2952" s="11"/>
      <c r="U2952" s="11"/>
      <c r="V2952" s="11"/>
      <c r="W2952" s="11"/>
      <c r="X2952" s="11"/>
    </row>
    <row r="2953" spans="1:24" x14ac:dyDescent="0.55000000000000004">
      <c r="A2953">
        <v>110</v>
      </c>
      <c r="B2953">
        <v>3</v>
      </c>
      <c r="C2953">
        <v>9</v>
      </c>
      <c r="D2953" t="s">
        <v>13</v>
      </c>
      <c r="E2953">
        <v>4</v>
      </c>
      <c r="F2953" t="s">
        <v>9</v>
      </c>
      <c r="G2953">
        <v>0</v>
      </c>
      <c r="M2953">
        <v>0</v>
      </c>
      <c r="N2953" s="11"/>
      <c r="O2953" s="11"/>
      <c r="P2953" s="11"/>
      <c r="Q2953" s="11"/>
      <c r="R2953" s="11"/>
      <c r="S2953" s="11"/>
      <c r="T2953" s="11"/>
      <c r="U2953" s="11"/>
      <c r="V2953" s="11"/>
      <c r="W2953" s="2">
        <v>5.3999999999999998E-5</v>
      </c>
      <c r="X2953" s="2">
        <v>4.1E-5</v>
      </c>
    </row>
    <row r="2954" spans="1:24" x14ac:dyDescent="0.55000000000000004">
      <c r="A2954">
        <v>110</v>
      </c>
      <c r="B2954">
        <v>3</v>
      </c>
      <c r="C2954">
        <v>10</v>
      </c>
      <c r="D2954" t="s">
        <v>14</v>
      </c>
      <c r="E2954">
        <v>4</v>
      </c>
      <c r="F2954" t="s">
        <v>9</v>
      </c>
      <c r="G2954">
        <v>0</v>
      </c>
      <c r="M2954">
        <v>0</v>
      </c>
      <c r="N2954" s="11"/>
      <c r="O2954" s="11"/>
      <c r="P2954" s="11"/>
      <c r="Q2954" s="11"/>
      <c r="R2954" s="11"/>
      <c r="S2954" s="2">
        <v>2.0100000000000001E-4</v>
      </c>
      <c r="T2954" s="11"/>
      <c r="U2954" s="11"/>
      <c r="V2954" s="11"/>
      <c r="W2954" s="2">
        <v>1.4200000000000001E-4</v>
      </c>
      <c r="X2954" s="2">
        <v>1.35E-4</v>
      </c>
    </row>
    <row r="2955" spans="1:24" x14ac:dyDescent="0.55000000000000004">
      <c r="A2955">
        <v>110</v>
      </c>
      <c r="B2955">
        <v>3</v>
      </c>
      <c r="C2955">
        <v>11</v>
      </c>
      <c r="D2955" t="s">
        <v>15</v>
      </c>
      <c r="E2955">
        <v>5</v>
      </c>
      <c r="F2955" t="s">
        <v>9</v>
      </c>
      <c r="G2955">
        <v>3</v>
      </c>
      <c r="M2955">
        <v>16</v>
      </c>
      <c r="N2955" s="11"/>
      <c r="O2955" s="11"/>
      <c r="P2955" s="11"/>
      <c r="Q2955" s="11"/>
      <c r="R2955" s="11"/>
      <c r="S2955" s="2">
        <v>1.8699999999999999E-4</v>
      </c>
      <c r="T2955" s="11"/>
      <c r="U2955" s="11"/>
      <c r="V2955" s="11"/>
      <c r="W2955" s="2">
        <v>1.3200000000000001E-4</v>
      </c>
      <c r="X2955" s="2">
        <v>1.22E-4</v>
      </c>
    </row>
    <row r="2956" spans="1:24" x14ac:dyDescent="0.55000000000000004">
      <c r="A2956">
        <v>110</v>
      </c>
      <c r="B2956">
        <v>3</v>
      </c>
      <c r="C2956">
        <v>12</v>
      </c>
      <c r="D2956" t="s">
        <v>16</v>
      </c>
      <c r="E2956">
        <v>6</v>
      </c>
      <c r="F2956" t="s">
        <v>9</v>
      </c>
      <c r="G2956">
        <v>1</v>
      </c>
      <c r="M2956">
        <v>18</v>
      </c>
      <c r="N2956" s="11"/>
      <c r="O2956" s="11"/>
      <c r="P2956" s="11"/>
      <c r="Q2956" s="11"/>
      <c r="R2956" s="11"/>
      <c r="S2956" s="11"/>
      <c r="T2956" s="11"/>
      <c r="U2956" s="11"/>
      <c r="V2956" s="11"/>
      <c r="W2956" s="2">
        <v>1.9900000000000001E-4</v>
      </c>
      <c r="X2956" s="2">
        <v>1.7799999999999999E-4</v>
      </c>
    </row>
    <row r="2957" spans="1:24" x14ac:dyDescent="0.55000000000000004">
      <c r="A2957">
        <v>110</v>
      </c>
      <c r="B2957">
        <v>3</v>
      </c>
      <c r="C2957">
        <v>13</v>
      </c>
      <c r="D2957" t="s">
        <v>17</v>
      </c>
      <c r="E2957">
        <v>7</v>
      </c>
      <c r="F2957" t="s">
        <v>9</v>
      </c>
      <c r="G2957">
        <v>15</v>
      </c>
      <c r="M2957">
        <v>22</v>
      </c>
      <c r="N2957" s="2">
        <v>2.5000000000000001E-5</v>
      </c>
      <c r="O2957" s="2">
        <v>1.65E-4</v>
      </c>
      <c r="P2957" s="2">
        <f t="shared" ref="P2957" si="336">0.000398</f>
        <v>3.9800000000000002E-4</v>
      </c>
      <c r="Q2957" s="2">
        <v>3.1100000000000002E-4</v>
      </c>
      <c r="R2957" s="11"/>
      <c r="S2957" s="11"/>
      <c r="T2957" s="11"/>
      <c r="U2957" s="11"/>
      <c r="V2957" s="11"/>
      <c r="W2957" s="2">
        <v>8.3999999999999995E-5</v>
      </c>
      <c r="X2957" s="2">
        <v>7.7999999999999999E-5</v>
      </c>
    </row>
    <row r="2958" spans="1:24" x14ac:dyDescent="0.55000000000000004">
      <c r="A2958">
        <v>110</v>
      </c>
      <c r="B2958">
        <v>3</v>
      </c>
      <c r="C2958">
        <v>14</v>
      </c>
      <c r="D2958" t="s">
        <v>18</v>
      </c>
      <c r="E2958">
        <v>8</v>
      </c>
      <c r="F2958" t="s">
        <v>9</v>
      </c>
      <c r="G2958">
        <v>7</v>
      </c>
      <c r="M2958">
        <v>44</v>
      </c>
      <c r="N2958" s="2">
        <v>3.3000000000000003E-5</v>
      </c>
      <c r="O2958" s="2">
        <v>1.9900000000000001E-4</v>
      </c>
      <c r="P2958" s="2">
        <v>4.3300000000000001E-4</v>
      </c>
      <c r="Q2958" s="2">
        <v>3.8200000000000002E-4</v>
      </c>
      <c r="R2958" s="11"/>
      <c r="S2958" s="2">
        <v>1.54E-4</v>
      </c>
      <c r="T2958" s="11"/>
      <c r="U2958" s="11"/>
      <c r="V2958" s="11"/>
      <c r="W2958" s="2">
        <v>1.02E-4</v>
      </c>
      <c r="X2958" s="2">
        <v>9.2999999999999997E-5</v>
      </c>
    </row>
    <row r="2959" spans="1:24" x14ac:dyDescent="0.55000000000000004">
      <c r="A2959">
        <v>110</v>
      </c>
      <c r="B2959">
        <v>3</v>
      </c>
      <c r="C2959">
        <v>15</v>
      </c>
      <c r="D2959" t="s">
        <v>19</v>
      </c>
      <c r="E2959">
        <v>4</v>
      </c>
      <c r="F2959" t="s">
        <v>9</v>
      </c>
      <c r="G2959">
        <v>8</v>
      </c>
      <c r="M2959">
        <v>31</v>
      </c>
      <c r="N2959" s="11"/>
      <c r="O2959" s="11"/>
      <c r="P2959" s="11"/>
      <c r="Q2959" s="11"/>
      <c r="R2959" s="11"/>
      <c r="S2959" s="2">
        <v>2.5500000000000002E-4</v>
      </c>
      <c r="T2959" s="11"/>
      <c r="U2959" s="11"/>
      <c r="V2959" s="11"/>
      <c r="W2959" s="2">
        <v>1.6200000000000001E-4</v>
      </c>
      <c r="X2959" s="2">
        <v>1.4999999999999999E-4</v>
      </c>
    </row>
    <row r="2960" spans="1:24" x14ac:dyDescent="0.55000000000000004">
      <c r="A2960">
        <v>110</v>
      </c>
      <c r="B2960">
        <v>4</v>
      </c>
      <c r="C2960">
        <v>16</v>
      </c>
      <c r="D2960" t="s">
        <v>20</v>
      </c>
      <c r="E2960">
        <v>9</v>
      </c>
      <c r="F2960" t="s">
        <v>9</v>
      </c>
      <c r="G2960">
        <v>64</v>
      </c>
      <c r="M2960">
        <v>26</v>
      </c>
      <c r="N2960" s="11"/>
      <c r="O2960" s="11"/>
      <c r="P2960" s="11"/>
      <c r="Q2960" s="11"/>
      <c r="R2960" s="11"/>
      <c r="S2960" s="11"/>
      <c r="T2960" s="11"/>
      <c r="U2960" s="11"/>
      <c r="V2960" s="11"/>
      <c r="W2960" s="2">
        <v>1.9999999999999999E-6</v>
      </c>
      <c r="X2960" s="2">
        <v>1.9999999999999999E-6</v>
      </c>
    </row>
    <row r="2961" spans="1:24" x14ac:dyDescent="0.55000000000000004">
      <c r="A2961">
        <v>110</v>
      </c>
      <c r="B2961">
        <v>5</v>
      </c>
      <c r="C2961">
        <v>17</v>
      </c>
      <c r="D2961" t="s">
        <v>21</v>
      </c>
      <c r="E2961">
        <v>10</v>
      </c>
      <c r="F2961" t="s">
        <v>22</v>
      </c>
      <c r="G2961">
        <v>0</v>
      </c>
      <c r="M2961">
        <v>0</v>
      </c>
      <c r="N2961" s="11"/>
      <c r="O2961" s="11"/>
      <c r="P2961" s="11"/>
      <c r="Q2961" s="11"/>
      <c r="R2961" s="11"/>
      <c r="S2961" s="11"/>
      <c r="T2961" s="2">
        <v>1.7899999999999999E-4</v>
      </c>
      <c r="U2961" s="11"/>
      <c r="V2961" s="11"/>
      <c r="W2961" s="11"/>
      <c r="X2961" s="11"/>
    </row>
    <row r="2962" spans="1:24" x14ac:dyDescent="0.55000000000000004">
      <c r="A2962">
        <v>110</v>
      </c>
      <c r="B2962">
        <v>5</v>
      </c>
      <c r="C2962">
        <v>18</v>
      </c>
      <c r="D2962" t="s">
        <v>23</v>
      </c>
      <c r="E2962">
        <v>11</v>
      </c>
      <c r="F2962" t="s">
        <v>22</v>
      </c>
      <c r="G2962">
        <v>0</v>
      </c>
      <c r="M2962">
        <v>0</v>
      </c>
      <c r="N2962" s="11"/>
      <c r="O2962" s="11"/>
      <c r="P2962" s="11"/>
      <c r="Q2962" s="11"/>
      <c r="R2962" s="2">
        <v>3.5399999999999999E-4</v>
      </c>
      <c r="S2962" s="11"/>
      <c r="T2962" s="11"/>
      <c r="U2962" s="11"/>
      <c r="V2962" s="2">
        <v>1.2300000000000001E-4</v>
      </c>
      <c r="W2962" s="2">
        <v>3.1999999999999999E-5</v>
      </c>
      <c r="X2962" s="2">
        <v>5.5000000000000002E-5</v>
      </c>
    </row>
    <row r="2963" spans="1:24" x14ac:dyDescent="0.55000000000000004">
      <c r="A2963">
        <v>110</v>
      </c>
      <c r="B2963">
        <v>5</v>
      </c>
      <c r="C2963">
        <v>19</v>
      </c>
      <c r="D2963" t="s">
        <v>24</v>
      </c>
      <c r="E2963">
        <v>11</v>
      </c>
      <c r="F2963" t="s">
        <v>22</v>
      </c>
      <c r="G2963">
        <v>15</v>
      </c>
      <c r="M2963">
        <v>29</v>
      </c>
      <c r="N2963" s="11"/>
      <c r="O2963" s="11"/>
      <c r="P2963" s="11"/>
      <c r="Q2963" s="11"/>
      <c r="R2963" s="2">
        <v>5.5400000000000002E-4</v>
      </c>
      <c r="S2963" s="11"/>
      <c r="T2963" s="11"/>
      <c r="U2963" s="11"/>
      <c r="V2963" s="2">
        <v>3.3700000000000001E-4</v>
      </c>
      <c r="W2963" s="2">
        <v>1.9900000000000001E-4</v>
      </c>
      <c r="X2963" s="2">
        <v>2.4499999999999999E-4</v>
      </c>
    </row>
    <row r="2964" spans="1:24" x14ac:dyDescent="0.55000000000000004">
      <c r="A2964">
        <v>110</v>
      </c>
      <c r="B2964">
        <v>5</v>
      </c>
      <c r="C2964">
        <v>20</v>
      </c>
      <c r="D2964" t="s">
        <v>25</v>
      </c>
      <c r="E2964">
        <v>10</v>
      </c>
      <c r="F2964" t="s">
        <v>22</v>
      </c>
      <c r="G2964">
        <v>3803</v>
      </c>
      <c r="M2964">
        <v>46</v>
      </c>
      <c r="N2964" s="11"/>
      <c r="O2964" s="11"/>
      <c r="P2964" s="11"/>
      <c r="Q2964" s="11"/>
      <c r="R2964" s="11"/>
      <c r="S2964" s="11"/>
      <c r="T2964" s="2">
        <v>1.7899999999999999E-4</v>
      </c>
      <c r="U2964" s="11"/>
      <c r="V2964" s="11"/>
      <c r="W2964" s="11"/>
      <c r="X2964" s="11"/>
    </row>
    <row r="2965" spans="1:24" x14ac:dyDescent="0.55000000000000004">
      <c r="A2965">
        <v>110</v>
      </c>
      <c r="B2965">
        <v>5</v>
      </c>
      <c r="C2965">
        <v>21</v>
      </c>
      <c r="D2965" t="s">
        <v>26</v>
      </c>
      <c r="E2965">
        <v>11</v>
      </c>
      <c r="F2965" t="s">
        <v>22</v>
      </c>
      <c r="G2965">
        <v>414</v>
      </c>
      <c r="M2965">
        <v>59</v>
      </c>
      <c r="N2965" s="11"/>
      <c r="O2965" s="11"/>
      <c r="P2965" s="11"/>
      <c r="Q2965" s="11"/>
      <c r="R2965" s="2">
        <v>5.5099999999999995E-4</v>
      </c>
      <c r="S2965" s="11"/>
      <c r="T2965" s="11"/>
      <c r="U2965" s="11"/>
      <c r="V2965" s="2">
        <v>3.3199999999999999E-4</v>
      </c>
      <c r="W2965" s="2">
        <v>1.92E-4</v>
      </c>
      <c r="X2965" s="2">
        <v>2.33E-4</v>
      </c>
    </row>
    <row r="2966" spans="1:24" x14ac:dyDescent="0.55000000000000004">
      <c r="A2966">
        <v>110</v>
      </c>
      <c r="B2966">
        <v>5</v>
      </c>
      <c r="C2966">
        <v>22</v>
      </c>
      <c r="D2966" t="s">
        <v>27</v>
      </c>
      <c r="E2966">
        <v>11</v>
      </c>
      <c r="F2966" t="s">
        <v>28</v>
      </c>
      <c r="G2966">
        <v>18</v>
      </c>
      <c r="M2966">
        <v>44</v>
      </c>
      <c r="N2966" s="11"/>
      <c r="O2966" s="11"/>
      <c r="P2966" s="11"/>
      <c r="Q2966" s="11"/>
      <c r="R2966" s="2">
        <v>2.7599999999999999E-4</v>
      </c>
      <c r="S2966" s="11"/>
      <c r="T2966" s="11"/>
      <c r="U2966" s="11"/>
      <c r="V2966" s="11"/>
      <c r="W2966" s="11"/>
      <c r="X2966" s="11"/>
    </row>
    <row r="2967" spans="1:24" x14ac:dyDescent="0.55000000000000004">
      <c r="A2967">
        <v>110</v>
      </c>
      <c r="B2967">
        <v>6</v>
      </c>
      <c r="C2967">
        <v>23</v>
      </c>
      <c r="D2967" t="s">
        <v>29</v>
      </c>
      <c r="E2967">
        <v>12</v>
      </c>
      <c r="F2967" t="s">
        <v>28</v>
      </c>
      <c r="G2967">
        <v>7</v>
      </c>
      <c r="M2967">
        <v>14</v>
      </c>
      <c r="N2967" s="11"/>
      <c r="O2967" s="11"/>
      <c r="P2967" s="11"/>
      <c r="Q2967" s="11"/>
      <c r="R2967" s="11"/>
      <c r="S2967" s="11"/>
      <c r="T2967" s="11"/>
      <c r="U2967" s="2">
        <v>-4.19E-2</v>
      </c>
      <c r="V2967" s="11"/>
      <c r="W2967" s="11"/>
      <c r="X2967" s="11"/>
    </row>
    <row r="2968" spans="1:24" x14ac:dyDescent="0.55000000000000004">
      <c r="A2968">
        <v>110</v>
      </c>
      <c r="B2968">
        <v>6</v>
      </c>
      <c r="C2968">
        <v>24</v>
      </c>
      <c r="D2968" t="s">
        <v>30</v>
      </c>
      <c r="E2968">
        <v>13</v>
      </c>
      <c r="F2968" t="s">
        <v>28</v>
      </c>
      <c r="G2968">
        <v>0</v>
      </c>
      <c r="M2968">
        <v>0</v>
      </c>
      <c r="N2968" s="11"/>
      <c r="O2968" s="11"/>
      <c r="P2968" s="11"/>
      <c r="Q2968" s="11"/>
      <c r="R2968" s="11"/>
      <c r="S2968" s="11"/>
      <c r="T2968" s="11"/>
      <c r="U2968" s="2">
        <v>2.1100000000000001E-2</v>
      </c>
      <c r="V2968" s="11"/>
      <c r="W2968" s="11"/>
      <c r="X2968" s="11"/>
    </row>
    <row r="2969" spans="1:24" x14ac:dyDescent="0.55000000000000004">
      <c r="A2969">
        <v>110</v>
      </c>
      <c r="B2969">
        <v>6</v>
      </c>
      <c r="C2969">
        <v>25</v>
      </c>
      <c r="D2969" t="s">
        <v>31</v>
      </c>
      <c r="E2969">
        <v>14</v>
      </c>
      <c r="F2969" t="s">
        <v>28</v>
      </c>
      <c r="G2969">
        <v>0</v>
      </c>
      <c r="M2969">
        <v>0</v>
      </c>
      <c r="N2969" s="11"/>
      <c r="O2969" s="11"/>
      <c r="P2969" s="11"/>
      <c r="Q2969" s="11"/>
      <c r="R2969" s="11"/>
      <c r="S2969" s="11"/>
      <c r="T2969" s="11"/>
      <c r="U2969" s="2">
        <v>-4.19E-2</v>
      </c>
      <c r="V2969" s="11"/>
      <c r="W2969" s="11"/>
      <c r="X2969" s="11"/>
    </row>
    <row r="2970" spans="1:24" x14ac:dyDescent="0.55000000000000004">
      <c r="A2970">
        <v>110</v>
      </c>
      <c r="B2970">
        <v>6</v>
      </c>
      <c r="C2970">
        <v>26</v>
      </c>
      <c r="D2970" t="s">
        <v>32</v>
      </c>
      <c r="E2970">
        <v>15</v>
      </c>
      <c r="F2970" t="s">
        <v>33</v>
      </c>
      <c r="G2970">
        <v>2</v>
      </c>
      <c r="M2970">
        <v>12</v>
      </c>
      <c r="N2970" s="11"/>
      <c r="O2970" s="11"/>
      <c r="P2970" s="11"/>
      <c r="Q2970" s="11"/>
      <c r="R2970" s="11"/>
      <c r="S2970" s="11"/>
      <c r="T2970" s="11"/>
      <c r="U2970" s="2">
        <v>2.1100000000000001E-2</v>
      </c>
      <c r="V2970" s="11"/>
      <c r="W2970" s="11"/>
      <c r="X2970" s="11"/>
    </row>
    <row r="2971" spans="1:24" x14ac:dyDescent="0.55000000000000004">
      <c r="A2971">
        <v>110</v>
      </c>
      <c r="B2971">
        <v>6</v>
      </c>
      <c r="C2971">
        <v>27</v>
      </c>
      <c r="D2971" t="s">
        <v>34</v>
      </c>
      <c r="E2971">
        <v>16</v>
      </c>
      <c r="F2971" t="s">
        <v>28</v>
      </c>
      <c r="G2971">
        <v>19</v>
      </c>
      <c r="M2971">
        <v>50</v>
      </c>
      <c r="N2971" s="11"/>
      <c r="O2971" s="11"/>
      <c r="P2971" s="11"/>
      <c r="Q2971" s="11"/>
      <c r="R2971" s="11"/>
      <c r="S2971" s="11"/>
      <c r="T2971" s="11"/>
      <c r="U2971" s="2">
        <v>4.19E-2</v>
      </c>
      <c r="V2971" s="11"/>
      <c r="W2971" s="11"/>
      <c r="X2971" s="11"/>
    </row>
    <row r="2972" spans="1:24" x14ac:dyDescent="0.55000000000000004">
      <c r="A2972">
        <v>111</v>
      </c>
      <c r="B2972">
        <v>1</v>
      </c>
      <c r="C2972">
        <v>1</v>
      </c>
      <c r="D2972" t="s">
        <v>3</v>
      </c>
      <c r="E2972">
        <v>1</v>
      </c>
      <c r="F2972" t="s">
        <v>4</v>
      </c>
      <c r="G2972">
        <v>16</v>
      </c>
      <c r="M2972">
        <v>55</v>
      </c>
      <c r="N2972" s="9"/>
      <c r="O2972" s="9"/>
      <c r="P2972" s="9"/>
      <c r="Q2972" s="9"/>
      <c r="R2972" s="9"/>
      <c r="S2972" s="10">
        <v>5.9800000000000001E-4</v>
      </c>
      <c r="T2972" s="11"/>
      <c r="U2972" s="11"/>
      <c r="V2972" s="9"/>
      <c r="W2972" s="10">
        <v>7.9799999999999992E-3</v>
      </c>
      <c r="X2972" s="2">
        <v>7.2099999999999996E-4</v>
      </c>
    </row>
    <row r="2973" spans="1:24" x14ac:dyDescent="0.55000000000000004">
      <c r="A2973">
        <v>111</v>
      </c>
      <c r="B2973">
        <v>1</v>
      </c>
      <c r="C2973">
        <v>2</v>
      </c>
      <c r="D2973" t="s">
        <v>5</v>
      </c>
      <c r="E2973">
        <v>2</v>
      </c>
      <c r="F2973" t="s">
        <v>4</v>
      </c>
      <c r="G2973">
        <v>3</v>
      </c>
      <c r="M2973">
        <v>44</v>
      </c>
      <c r="N2973" s="9"/>
      <c r="O2973" s="9"/>
      <c r="P2973" s="9"/>
      <c r="Q2973" s="9"/>
      <c r="R2973" s="9"/>
      <c r="S2973" s="10">
        <v>1.0740000000000001E-3</v>
      </c>
      <c r="T2973" s="11"/>
      <c r="U2973" s="11"/>
      <c r="V2973" s="9"/>
      <c r="W2973" s="10">
        <v>1.2290000000000001E-3</v>
      </c>
      <c r="X2973" s="2">
        <v>1.188E-3</v>
      </c>
    </row>
    <row r="2974" spans="1:24" x14ac:dyDescent="0.55000000000000004">
      <c r="A2974">
        <v>111</v>
      </c>
      <c r="B2974">
        <v>1</v>
      </c>
      <c r="C2974">
        <v>3</v>
      </c>
      <c r="D2974" t="s">
        <v>6</v>
      </c>
      <c r="E2974">
        <v>2</v>
      </c>
      <c r="F2974" t="s">
        <v>4</v>
      </c>
      <c r="G2974">
        <v>2</v>
      </c>
      <c r="M2974">
        <v>80</v>
      </c>
      <c r="N2974" s="9"/>
      <c r="O2974" s="9"/>
      <c r="P2974" s="9"/>
      <c r="Q2974" s="9"/>
      <c r="R2974" s="9"/>
      <c r="S2974" s="10">
        <f t="shared" ref="S2974" si="337">0.000218*4</f>
        <v>8.7200000000000005E-4</v>
      </c>
      <c r="T2974" s="11"/>
      <c r="U2974" s="11"/>
      <c r="V2974" s="9"/>
      <c r="W2974" s="10">
        <v>9.2299999999999999E-4</v>
      </c>
      <c r="X2974" s="2">
        <v>9.01E-4</v>
      </c>
    </row>
    <row r="2975" spans="1:24" x14ac:dyDescent="0.55000000000000004">
      <c r="A2975">
        <v>111</v>
      </c>
      <c r="B2975">
        <v>1</v>
      </c>
      <c r="C2975">
        <v>4</v>
      </c>
      <c r="D2975" t="s">
        <v>7</v>
      </c>
      <c r="E2975">
        <v>2</v>
      </c>
      <c r="F2975" t="s">
        <v>4</v>
      </c>
      <c r="G2975">
        <v>5</v>
      </c>
      <c r="M2975">
        <v>87</v>
      </c>
      <c r="N2975" s="9"/>
      <c r="O2975" s="9"/>
      <c r="P2975" s="9"/>
      <c r="Q2975" s="9"/>
      <c r="R2975" s="9"/>
      <c r="S2975" s="10">
        <f t="shared" ref="S2975" si="338">0.000218*2</f>
        <v>4.3600000000000003E-4</v>
      </c>
      <c r="T2975" s="11"/>
      <c r="U2975" s="11"/>
      <c r="V2975" s="9"/>
      <c r="W2975" s="10">
        <v>6.4999999999999997E-4</v>
      </c>
      <c r="X2975" s="2">
        <v>5.4199999999999995E-4</v>
      </c>
    </row>
    <row r="2976" spans="1:24" x14ac:dyDescent="0.55000000000000004">
      <c r="A2976">
        <v>111</v>
      </c>
      <c r="B2976">
        <v>2</v>
      </c>
      <c r="C2976">
        <v>5</v>
      </c>
      <c r="D2976" t="s">
        <v>8</v>
      </c>
      <c r="E2976">
        <v>3</v>
      </c>
      <c r="F2976" t="s">
        <v>9</v>
      </c>
      <c r="G2976">
        <v>5</v>
      </c>
      <c r="M2976">
        <v>19</v>
      </c>
      <c r="N2976" s="2">
        <v>8.7999999999999998E-5</v>
      </c>
      <c r="O2976" s="2">
        <v>2.5399999999999999E-4</v>
      </c>
      <c r="P2976" s="2">
        <v>4.1199999999999999E-4</v>
      </c>
      <c r="Q2976" s="2">
        <v>3.68E-4</v>
      </c>
      <c r="R2976" s="11"/>
      <c r="S2976" s="11"/>
      <c r="T2976" s="11"/>
      <c r="U2976" s="11"/>
      <c r="V2976" s="11"/>
      <c r="W2976" s="11"/>
      <c r="X2976" s="11"/>
    </row>
    <row r="2977" spans="1:24" x14ac:dyDescent="0.55000000000000004">
      <c r="A2977">
        <v>111</v>
      </c>
      <c r="B2977">
        <v>2</v>
      </c>
      <c r="C2977">
        <v>6</v>
      </c>
      <c r="D2977" t="s">
        <v>10</v>
      </c>
      <c r="E2977">
        <v>3</v>
      </c>
      <c r="F2977" t="s">
        <v>9</v>
      </c>
      <c r="G2977">
        <v>42</v>
      </c>
      <c r="M2977">
        <v>27</v>
      </c>
      <c r="N2977" s="2">
        <v>3.9999999999999998E-6</v>
      </c>
      <c r="O2977" s="2">
        <v>4.1999999999999998E-5</v>
      </c>
      <c r="P2977" s="2">
        <v>6.7000000000000002E-5</v>
      </c>
      <c r="Q2977" s="2">
        <v>5.5000000000000002E-5</v>
      </c>
      <c r="R2977" s="11"/>
      <c r="S2977" s="11"/>
      <c r="T2977" s="11"/>
      <c r="U2977" s="11"/>
      <c r="V2977" s="11"/>
      <c r="W2977" s="11"/>
      <c r="X2977" s="11"/>
    </row>
    <row r="2978" spans="1:24" x14ac:dyDescent="0.55000000000000004">
      <c r="A2978">
        <v>111</v>
      </c>
      <c r="B2978">
        <v>2</v>
      </c>
      <c r="C2978">
        <v>7</v>
      </c>
      <c r="D2978" t="s">
        <v>11</v>
      </c>
      <c r="E2978">
        <v>3</v>
      </c>
      <c r="F2978" t="s">
        <v>9</v>
      </c>
      <c r="G2978">
        <v>35</v>
      </c>
      <c r="M2978">
        <v>92</v>
      </c>
      <c r="N2978" s="2">
        <v>1.7E-5</v>
      </c>
      <c r="O2978" s="2">
        <v>1.4899999999999999E-4</v>
      </c>
      <c r="P2978" s="2">
        <v>3.5399999999999999E-4</v>
      </c>
      <c r="Q2978" s="2">
        <v>3.1199999999999999E-4</v>
      </c>
      <c r="R2978" s="11"/>
      <c r="S2978" s="11"/>
      <c r="T2978" s="11"/>
      <c r="U2978" s="11"/>
      <c r="V2978" s="11"/>
      <c r="W2978" s="11"/>
      <c r="X2978" s="11"/>
    </row>
    <row r="2979" spans="1:24" x14ac:dyDescent="0.55000000000000004">
      <c r="A2979">
        <v>111</v>
      </c>
      <c r="B2979">
        <v>2</v>
      </c>
      <c r="C2979">
        <v>8</v>
      </c>
      <c r="D2979" t="s">
        <v>12</v>
      </c>
      <c r="E2979">
        <v>3</v>
      </c>
      <c r="F2979" t="s">
        <v>9</v>
      </c>
      <c r="G2979">
        <v>8</v>
      </c>
      <c r="M2979">
        <v>84</v>
      </c>
      <c r="N2979" s="2">
        <v>1.2E-5</v>
      </c>
      <c r="O2979" s="2">
        <v>1.02E-4</v>
      </c>
      <c r="P2979" s="2">
        <v>2.32E-4</v>
      </c>
      <c r="Q2979" s="2">
        <v>1.9900000000000001E-4</v>
      </c>
      <c r="R2979" s="11"/>
      <c r="S2979" s="11"/>
      <c r="T2979" s="11"/>
      <c r="U2979" s="11"/>
      <c r="V2979" s="11"/>
      <c r="W2979" s="11"/>
      <c r="X2979" s="11"/>
    </row>
    <row r="2980" spans="1:24" x14ac:dyDescent="0.55000000000000004">
      <c r="A2980">
        <v>111</v>
      </c>
      <c r="B2980">
        <v>3</v>
      </c>
      <c r="C2980">
        <v>9</v>
      </c>
      <c r="D2980" t="s">
        <v>13</v>
      </c>
      <c r="E2980">
        <v>4</v>
      </c>
      <c r="F2980" t="s">
        <v>9</v>
      </c>
      <c r="G2980">
        <v>0</v>
      </c>
      <c r="M2980">
        <v>0</v>
      </c>
      <c r="N2980" s="11"/>
      <c r="O2980" s="11"/>
      <c r="P2980" s="11"/>
      <c r="Q2980" s="11"/>
      <c r="R2980" s="11"/>
      <c r="S2980" s="11"/>
      <c r="T2980" s="11"/>
      <c r="U2980" s="11"/>
      <c r="V2980" s="11"/>
      <c r="W2980" s="2">
        <v>5.3999999999999998E-5</v>
      </c>
      <c r="X2980" s="2">
        <v>4.1E-5</v>
      </c>
    </row>
    <row r="2981" spans="1:24" x14ac:dyDescent="0.55000000000000004">
      <c r="A2981">
        <v>111</v>
      </c>
      <c r="B2981">
        <v>3</v>
      </c>
      <c r="C2981">
        <v>10</v>
      </c>
      <c r="D2981" t="s">
        <v>14</v>
      </c>
      <c r="E2981">
        <v>4</v>
      </c>
      <c r="F2981" t="s">
        <v>9</v>
      </c>
      <c r="G2981">
        <v>0</v>
      </c>
      <c r="M2981">
        <v>0</v>
      </c>
      <c r="N2981" s="11"/>
      <c r="O2981" s="11"/>
      <c r="P2981" s="11"/>
      <c r="Q2981" s="11"/>
      <c r="R2981" s="11"/>
      <c r="S2981" s="2">
        <v>2.0100000000000001E-4</v>
      </c>
      <c r="T2981" s="11"/>
      <c r="U2981" s="11"/>
      <c r="V2981" s="11"/>
      <c r="W2981" s="2">
        <v>1.4200000000000001E-4</v>
      </c>
      <c r="X2981" s="2">
        <v>1.35E-4</v>
      </c>
    </row>
    <row r="2982" spans="1:24" x14ac:dyDescent="0.55000000000000004">
      <c r="A2982">
        <v>111</v>
      </c>
      <c r="B2982">
        <v>3</v>
      </c>
      <c r="C2982">
        <v>11</v>
      </c>
      <c r="D2982" t="s">
        <v>15</v>
      </c>
      <c r="E2982">
        <v>5</v>
      </c>
      <c r="F2982" t="s">
        <v>9</v>
      </c>
      <c r="G2982">
        <v>4</v>
      </c>
      <c r="M2982">
        <v>18</v>
      </c>
      <c r="N2982" s="11"/>
      <c r="O2982" s="11"/>
      <c r="P2982" s="11"/>
      <c r="Q2982" s="11"/>
      <c r="R2982" s="11"/>
      <c r="S2982" s="2">
        <v>1.8699999999999999E-4</v>
      </c>
      <c r="T2982" s="11"/>
      <c r="U2982" s="11"/>
      <c r="V2982" s="11"/>
      <c r="W2982" s="2">
        <v>1.3200000000000001E-4</v>
      </c>
      <c r="X2982" s="2">
        <v>1.22E-4</v>
      </c>
    </row>
    <row r="2983" spans="1:24" x14ac:dyDescent="0.55000000000000004">
      <c r="A2983">
        <v>111</v>
      </c>
      <c r="B2983">
        <v>3</v>
      </c>
      <c r="C2983">
        <v>12</v>
      </c>
      <c r="D2983" t="s">
        <v>16</v>
      </c>
      <c r="E2983">
        <v>6</v>
      </c>
      <c r="F2983" t="s">
        <v>9</v>
      </c>
      <c r="G2983">
        <v>1</v>
      </c>
      <c r="M2983">
        <v>11</v>
      </c>
      <c r="N2983" s="11"/>
      <c r="O2983" s="11"/>
      <c r="P2983" s="11"/>
      <c r="Q2983" s="11"/>
      <c r="R2983" s="11"/>
      <c r="S2983" s="11"/>
      <c r="T2983" s="11"/>
      <c r="U2983" s="11"/>
      <c r="V2983" s="11"/>
      <c r="W2983" s="2">
        <v>1.9900000000000001E-4</v>
      </c>
      <c r="X2983" s="2">
        <v>1.7799999999999999E-4</v>
      </c>
    </row>
    <row r="2984" spans="1:24" x14ac:dyDescent="0.55000000000000004">
      <c r="A2984">
        <v>111</v>
      </c>
      <c r="B2984">
        <v>3</v>
      </c>
      <c r="C2984">
        <v>13</v>
      </c>
      <c r="D2984" t="s">
        <v>17</v>
      </c>
      <c r="E2984">
        <v>7</v>
      </c>
      <c r="F2984" t="s">
        <v>9</v>
      </c>
      <c r="G2984">
        <v>15</v>
      </c>
      <c r="M2984">
        <v>24</v>
      </c>
      <c r="N2984" s="2">
        <v>2.5000000000000001E-5</v>
      </c>
      <c r="O2984" s="2">
        <v>1.65E-4</v>
      </c>
      <c r="P2984" s="2">
        <f t="shared" ref="P2984" si="339">0.000398</f>
        <v>3.9800000000000002E-4</v>
      </c>
      <c r="Q2984" s="2">
        <v>3.1100000000000002E-4</v>
      </c>
      <c r="R2984" s="11"/>
      <c r="S2984" s="11"/>
      <c r="T2984" s="11"/>
      <c r="U2984" s="11"/>
      <c r="V2984" s="11"/>
      <c r="W2984" s="2">
        <v>8.3999999999999995E-5</v>
      </c>
      <c r="X2984" s="2">
        <v>7.7999999999999999E-5</v>
      </c>
    </row>
    <row r="2985" spans="1:24" x14ac:dyDescent="0.55000000000000004">
      <c r="A2985">
        <v>111</v>
      </c>
      <c r="B2985">
        <v>3</v>
      </c>
      <c r="C2985">
        <v>14</v>
      </c>
      <c r="D2985" t="s">
        <v>18</v>
      </c>
      <c r="E2985">
        <v>8</v>
      </c>
      <c r="F2985" t="s">
        <v>9</v>
      </c>
      <c r="G2985">
        <v>7</v>
      </c>
      <c r="M2985">
        <v>39</v>
      </c>
      <c r="N2985" s="2">
        <v>3.3000000000000003E-5</v>
      </c>
      <c r="O2985" s="2">
        <v>1.9900000000000001E-4</v>
      </c>
      <c r="P2985" s="2">
        <v>4.3300000000000001E-4</v>
      </c>
      <c r="Q2985" s="2">
        <v>3.8200000000000002E-4</v>
      </c>
      <c r="R2985" s="11"/>
      <c r="S2985" s="2">
        <v>1.54E-4</v>
      </c>
      <c r="T2985" s="11"/>
      <c r="U2985" s="11"/>
      <c r="V2985" s="11"/>
      <c r="W2985" s="2">
        <v>1.02E-4</v>
      </c>
      <c r="X2985" s="2">
        <v>9.2999999999999997E-5</v>
      </c>
    </row>
    <row r="2986" spans="1:24" x14ac:dyDescent="0.55000000000000004">
      <c r="A2986">
        <v>111</v>
      </c>
      <c r="B2986">
        <v>3</v>
      </c>
      <c r="C2986">
        <v>15</v>
      </c>
      <c r="D2986" t="s">
        <v>19</v>
      </c>
      <c r="E2986">
        <v>4</v>
      </c>
      <c r="F2986" t="s">
        <v>9</v>
      </c>
      <c r="G2986">
        <v>9</v>
      </c>
      <c r="M2986">
        <v>32</v>
      </c>
      <c r="N2986" s="11"/>
      <c r="O2986" s="11"/>
      <c r="P2986" s="11"/>
      <c r="Q2986" s="11"/>
      <c r="R2986" s="11"/>
      <c r="S2986" s="2">
        <v>2.5500000000000002E-4</v>
      </c>
      <c r="T2986" s="11"/>
      <c r="U2986" s="11"/>
      <c r="V2986" s="11"/>
      <c r="W2986" s="2">
        <v>1.6200000000000001E-4</v>
      </c>
      <c r="X2986" s="2">
        <v>1.4999999999999999E-4</v>
      </c>
    </row>
    <row r="2987" spans="1:24" x14ac:dyDescent="0.55000000000000004">
      <c r="A2987">
        <v>111</v>
      </c>
      <c r="B2987">
        <v>4</v>
      </c>
      <c r="C2987">
        <v>16</v>
      </c>
      <c r="D2987" t="s">
        <v>20</v>
      </c>
      <c r="E2987">
        <v>9</v>
      </c>
      <c r="F2987" t="s">
        <v>9</v>
      </c>
      <c r="G2987">
        <v>64</v>
      </c>
      <c r="M2987">
        <v>29</v>
      </c>
      <c r="N2987" s="11"/>
      <c r="O2987" s="11"/>
      <c r="P2987" s="11"/>
      <c r="Q2987" s="11"/>
      <c r="R2987" s="11"/>
      <c r="S2987" s="11"/>
      <c r="T2987" s="11"/>
      <c r="U2987" s="11"/>
      <c r="V2987" s="11"/>
      <c r="W2987" s="2">
        <v>1.9999999999999999E-6</v>
      </c>
      <c r="X2987" s="2">
        <v>1.9999999999999999E-6</v>
      </c>
    </row>
    <row r="2988" spans="1:24" x14ac:dyDescent="0.55000000000000004">
      <c r="A2988">
        <v>111</v>
      </c>
      <c r="B2988">
        <v>5</v>
      </c>
      <c r="C2988">
        <v>17</v>
      </c>
      <c r="D2988" t="s">
        <v>21</v>
      </c>
      <c r="E2988">
        <v>10</v>
      </c>
      <c r="F2988" t="s">
        <v>22</v>
      </c>
      <c r="G2988">
        <v>0</v>
      </c>
      <c r="M2988">
        <v>0</v>
      </c>
      <c r="N2988" s="11"/>
      <c r="O2988" s="11"/>
      <c r="P2988" s="11"/>
      <c r="Q2988" s="11"/>
      <c r="R2988" s="11"/>
      <c r="S2988" s="11"/>
      <c r="T2988" s="2">
        <v>1.7899999999999999E-4</v>
      </c>
      <c r="U2988" s="11"/>
      <c r="V2988" s="11"/>
      <c r="W2988" s="11"/>
      <c r="X2988" s="11"/>
    </row>
    <row r="2989" spans="1:24" x14ac:dyDescent="0.55000000000000004">
      <c r="A2989">
        <v>111</v>
      </c>
      <c r="B2989">
        <v>5</v>
      </c>
      <c r="C2989">
        <v>18</v>
      </c>
      <c r="D2989" t="s">
        <v>23</v>
      </c>
      <c r="E2989">
        <v>11</v>
      </c>
      <c r="F2989" t="s">
        <v>22</v>
      </c>
      <c r="G2989">
        <v>29</v>
      </c>
      <c r="M2989">
        <v>0</v>
      </c>
      <c r="N2989" s="11"/>
      <c r="O2989" s="11"/>
      <c r="P2989" s="11"/>
      <c r="Q2989" s="11"/>
      <c r="R2989" s="2">
        <v>3.5399999999999999E-4</v>
      </c>
      <c r="S2989" s="11"/>
      <c r="T2989" s="11"/>
      <c r="U2989" s="11"/>
      <c r="V2989" s="2">
        <v>1.2300000000000001E-4</v>
      </c>
      <c r="W2989" s="2">
        <v>3.1999999999999999E-5</v>
      </c>
      <c r="X2989" s="2">
        <v>5.5000000000000002E-5</v>
      </c>
    </row>
    <row r="2990" spans="1:24" x14ac:dyDescent="0.55000000000000004">
      <c r="A2990">
        <v>111</v>
      </c>
      <c r="B2990">
        <v>5</v>
      </c>
      <c r="C2990">
        <v>19</v>
      </c>
      <c r="D2990" t="s">
        <v>24</v>
      </c>
      <c r="E2990">
        <v>11</v>
      </c>
      <c r="F2990" t="s">
        <v>22</v>
      </c>
      <c r="G2990">
        <v>38</v>
      </c>
      <c r="M2990">
        <v>33</v>
      </c>
      <c r="N2990" s="11"/>
      <c r="O2990" s="11"/>
      <c r="P2990" s="11"/>
      <c r="Q2990" s="11"/>
      <c r="R2990" s="2">
        <v>5.5400000000000002E-4</v>
      </c>
      <c r="S2990" s="11"/>
      <c r="T2990" s="11"/>
      <c r="U2990" s="11"/>
      <c r="V2990" s="2">
        <v>3.3700000000000001E-4</v>
      </c>
      <c r="W2990" s="2">
        <v>1.9900000000000001E-4</v>
      </c>
      <c r="X2990" s="2">
        <v>2.4499999999999999E-4</v>
      </c>
    </row>
    <row r="2991" spans="1:24" x14ac:dyDescent="0.55000000000000004">
      <c r="A2991">
        <v>111</v>
      </c>
      <c r="B2991">
        <v>5</v>
      </c>
      <c r="C2991">
        <v>20</v>
      </c>
      <c r="D2991" t="s">
        <v>25</v>
      </c>
      <c r="E2991">
        <v>10</v>
      </c>
      <c r="F2991" t="s">
        <v>22</v>
      </c>
      <c r="G2991">
        <v>2887</v>
      </c>
      <c r="M2991">
        <v>44</v>
      </c>
      <c r="N2991" s="11"/>
      <c r="O2991" s="11"/>
      <c r="P2991" s="11"/>
      <c r="Q2991" s="11"/>
      <c r="R2991" s="11"/>
      <c r="S2991" s="11"/>
      <c r="T2991" s="2">
        <v>1.7899999999999999E-4</v>
      </c>
      <c r="U2991" s="11"/>
      <c r="V2991" s="11"/>
      <c r="W2991" s="11"/>
      <c r="X2991" s="11"/>
    </row>
    <row r="2992" spans="1:24" x14ac:dyDescent="0.55000000000000004">
      <c r="A2992">
        <v>111</v>
      </c>
      <c r="B2992">
        <v>5</v>
      </c>
      <c r="C2992">
        <v>21</v>
      </c>
      <c r="D2992" t="s">
        <v>26</v>
      </c>
      <c r="E2992">
        <v>11</v>
      </c>
      <c r="F2992" t="s">
        <v>22</v>
      </c>
      <c r="G2992">
        <v>284</v>
      </c>
      <c r="M2992">
        <v>57</v>
      </c>
      <c r="N2992" s="11"/>
      <c r="O2992" s="11"/>
      <c r="P2992" s="11"/>
      <c r="Q2992" s="11"/>
      <c r="R2992" s="2">
        <v>5.5099999999999995E-4</v>
      </c>
      <c r="S2992" s="11"/>
      <c r="T2992" s="11"/>
      <c r="U2992" s="11"/>
      <c r="V2992" s="2">
        <v>3.3199999999999999E-4</v>
      </c>
      <c r="W2992" s="2">
        <v>1.92E-4</v>
      </c>
      <c r="X2992" s="2">
        <v>2.33E-4</v>
      </c>
    </row>
    <row r="2993" spans="1:24" x14ac:dyDescent="0.55000000000000004">
      <c r="A2993">
        <v>111</v>
      </c>
      <c r="B2993">
        <v>5</v>
      </c>
      <c r="C2993">
        <v>22</v>
      </c>
      <c r="D2993" t="s">
        <v>27</v>
      </c>
      <c r="E2993">
        <v>11</v>
      </c>
      <c r="F2993" t="s">
        <v>28</v>
      </c>
      <c r="G2993">
        <v>14</v>
      </c>
      <c r="M2993">
        <v>44</v>
      </c>
      <c r="N2993" s="11"/>
      <c r="O2993" s="11"/>
      <c r="P2993" s="11"/>
      <c r="Q2993" s="11"/>
      <c r="R2993" s="2">
        <v>2.7599999999999999E-4</v>
      </c>
      <c r="S2993" s="11"/>
      <c r="T2993" s="11"/>
      <c r="U2993" s="11"/>
      <c r="V2993" s="11"/>
      <c r="W2993" s="11"/>
      <c r="X2993" s="11"/>
    </row>
    <row r="2994" spans="1:24" x14ac:dyDescent="0.55000000000000004">
      <c r="A2994">
        <v>111</v>
      </c>
      <c r="B2994">
        <v>6</v>
      </c>
      <c r="C2994">
        <v>23</v>
      </c>
      <c r="D2994" t="s">
        <v>29</v>
      </c>
      <c r="E2994">
        <v>12</v>
      </c>
      <c r="F2994" t="s">
        <v>28</v>
      </c>
      <c r="G2994">
        <v>0</v>
      </c>
      <c r="M2994">
        <v>0</v>
      </c>
      <c r="N2994" s="11"/>
      <c r="O2994" s="11"/>
      <c r="P2994" s="11"/>
      <c r="Q2994" s="11"/>
      <c r="R2994" s="11"/>
      <c r="S2994" s="11"/>
      <c r="T2994" s="11"/>
      <c r="U2994" s="2">
        <v>-4.19E-2</v>
      </c>
      <c r="V2994" s="11"/>
      <c r="W2994" s="11"/>
      <c r="X2994" s="11"/>
    </row>
    <row r="2995" spans="1:24" x14ac:dyDescent="0.55000000000000004">
      <c r="A2995">
        <v>111</v>
      </c>
      <c r="B2995">
        <v>6</v>
      </c>
      <c r="C2995">
        <v>24</v>
      </c>
      <c r="D2995" t="s">
        <v>30</v>
      </c>
      <c r="E2995">
        <v>13</v>
      </c>
      <c r="F2995" t="s">
        <v>28</v>
      </c>
      <c r="G2995">
        <v>0</v>
      </c>
      <c r="M2995">
        <v>0</v>
      </c>
      <c r="N2995" s="11"/>
      <c r="O2995" s="11"/>
      <c r="P2995" s="11"/>
      <c r="Q2995" s="11"/>
      <c r="R2995" s="11"/>
      <c r="S2995" s="11"/>
      <c r="T2995" s="11"/>
      <c r="U2995" s="2">
        <v>2.1100000000000001E-2</v>
      </c>
      <c r="V2995" s="11"/>
      <c r="W2995" s="11"/>
      <c r="X2995" s="11"/>
    </row>
    <row r="2996" spans="1:24" x14ac:dyDescent="0.55000000000000004">
      <c r="A2996">
        <v>111</v>
      </c>
      <c r="B2996">
        <v>6</v>
      </c>
      <c r="C2996">
        <v>25</v>
      </c>
      <c r="D2996" t="s">
        <v>31</v>
      </c>
      <c r="E2996">
        <v>14</v>
      </c>
      <c r="F2996" t="s">
        <v>28</v>
      </c>
      <c r="G2996">
        <v>0</v>
      </c>
      <c r="M2996">
        <v>0</v>
      </c>
      <c r="N2996" s="11"/>
      <c r="O2996" s="11"/>
      <c r="P2996" s="11"/>
      <c r="Q2996" s="11"/>
      <c r="R2996" s="11"/>
      <c r="S2996" s="11"/>
      <c r="T2996" s="11"/>
      <c r="U2996" s="2">
        <v>-4.19E-2</v>
      </c>
      <c r="V2996" s="11"/>
      <c r="W2996" s="11"/>
      <c r="X2996" s="11"/>
    </row>
    <row r="2997" spans="1:24" x14ac:dyDescent="0.55000000000000004">
      <c r="A2997">
        <v>111</v>
      </c>
      <c r="B2997">
        <v>6</v>
      </c>
      <c r="C2997">
        <v>26</v>
      </c>
      <c r="D2997" t="s">
        <v>32</v>
      </c>
      <c r="E2997">
        <v>15</v>
      </c>
      <c r="F2997" t="s">
        <v>33</v>
      </c>
      <c r="G2997">
        <v>2</v>
      </c>
      <c r="M2997">
        <v>19</v>
      </c>
      <c r="N2997" s="11"/>
      <c r="O2997" s="11"/>
      <c r="P2997" s="11"/>
      <c r="Q2997" s="11"/>
      <c r="R2997" s="11"/>
      <c r="S2997" s="11"/>
      <c r="T2997" s="11"/>
      <c r="U2997" s="2">
        <v>2.1100000000000001E-2</v>
      </c>
      <c r="V2997" s="11"/>
      <c r="W2997" s="11"/>
      <c r="X2997" s="11"/>
    </row>
    <row r="2998" spans="1:24" x14ac:dyDescent="0.55000000000000004">
      <c r="A2998">
        <v>111</v>
      </c>
      <c r="B2998">
        <v>6</v>
      </c>
      <c r="C2998">
        <v>27</v>
      </c>
      <c r="D2998" t="s">
        <v>34</v>
      </c>
      <c r="E2998">
        <v>16</v>
      </c>
      <c r="F2998" t="s">
        <v>28</v>
      </c>
      <c r="G2998">
        <v>24</v>
      </c>
      <c r="M2998">
        <v>50</v>
      </c>
      <c r="N2998" s="11"/>
      <c r="O2998" s="11"/>
      <c r="P2998" s="11"/>
      <c r="Q2998" s="11"/>
      <c r="R2998" s="11"/>
      <c r="S2998" s="11"/>
      <c r="T2998" s="11"/>
      <c r="U2998" s="2">
        <v>4.19E-2</v>
      </c>
      <c r="V2998" s="11"/>
      <c r="W2998" s="11"/>
      <c r="X2998" s="11"/>
    </row>
    <row r="2999" spans="1:24" x14ac:dyDescent="0.55000000000000004">
      <c r="A2999">
        <v>112</v>
      </c>
      <c r="B2999">
        <v>1</v>
      </c>
      <c r="C2999">
        <v>1</v>
      </c>
      <c r="D2999" t="s">
        <v>3</v>
      </c>
      <c r="E2999">
        <v>1</v>
      </c>
      <c r="F2999" t="s">
        <v>9</v>
      </c>
      <c r="G2999">
        <v>32</v>
      </c>
      <c r="M2999">
        <v>43</v>
      </c>
      <c r="N2999" s="9"/>
      <c r="O2999" s="9"/>
      <c r="P2999" s="9"/>
      <c r="Q2999" s="9"/>
      <c r="R2999" s="9"/>
      <c r="S2999" s="10">
        <v>5.9800000000000001E-4</v>
      </c>
      <c r="T2999" s="11"/>
      <c r="U2999" s="11"/>
      <c r="V2999" s="9"/>
      <c r="W2999" s="10">
        <v>7.9799999999999992E-3</v>
      </c>
      <c r="X2999" s="2">
        <v>7.2099999999999996E-4</v>
      </c>
    </row>
    <row r="3000" spans="1:24" x14ac:dyDescent="0.55000000000000004">
      <c r="A3000">
        <v>112</v>
      </c>
      <c r="B3000">
        <v>1</v>
      </c>
      <c r="C3000">
        <v>2</v>
      </c>
      <c r="D3000" t="s">
        <v>5</v>
      </c>
      <c r="E3000">
        <v>2</v>
      </c>
      <c r="F3000" t="s">
        <v>9</v>
      </c>
      <c r="G3000">
        <v>3</v>
      </c>
      <c r="M3000">
        <v>43</v>
      </c>
      <c r="N3000" s="9"/>
      <c r="O3000" s="9"/>
      <c r="P3000" s="9"/>
      <c r="Q3000" s="9"/>
      <c r="R3000" s="9"/>
      <c r="S3000" s="10">
        <v>1.0740000000000001E-3</v>
      </c>
      <c r="T3000" s="11"/>
      <c r="U3000" s="11"/>
      <c r="V3000" s="9"/>
      <c r="W3000" s="10">
        <v>1.2290000000000001E-3</v>
      </c>
      <c r="X3000" s="2">
        <v>1.188E-3</v>
      </c>
    </row>
    <row r="3001" spans="1:24" x14ac:dyDescent="0.55000000000000004">
      <c r="A3001">
        <v>112</v>
      </c>
      <c r="B3001">
        <v>1</v>
      </c>
      <c r="C3001">
        <v>3</v>
      </c>
      <c r="D3001" t="s">
        <v>6</v>
      </c>
      <c r="E3001">
        <v>2</v>
      </c>
      <c r="F3001" t="s">
        <v>9</v>
      </c>
      <c r="G3001">
        <v>5</v>
      </c>
      <c r="M3001">
        <v>88</v>
      </c>
      <c r="N3001" s="9"/>
      <c r="O3001" s="9"/>
      <c r="P3001" s="9"/>
      <c r="Q3001" s="9"/>
      <c r="R3001" s="9"/>
      <c r="S3001" s="10">
        <f t="shared" ref="S3001" si="340">0.000218*4</f>
        <v>8.7200000000000005E-4</v>
      </c>
      <c r="T3001" s="11"/>
      <c r="U3001" s="11"/>
      <c r="V3001" s="9"/>
      <c r="W3001" s="10">
        <v>9.2299999999999999E-4</v>
      </c>
      <c r="X3001" s="2">
        <v>9.01E-4</v>
      </c>
    </row>
    <row r="3002" spans="1:24" x14ac:dyDescent="0.55000000000000004">
      <c r="A3002">
        <v>112</v>
      </c>
      <c r="B3002">
        <v>1</v>
      </c>
      <c r="C3002">
        <v>4</v>
      </c>
      <c r="D3002" t="s">
        <v>7</v>
      </c>
      <c r="E3002">
        <v>2</v>
      </c>
      <c r="F3002" t="s">
        <v>9</v>
      </c>
      <c r="G3002">
        <v>3</v>
      </c>
      <c r="M3002">
        <v>83</v>
      </c>
      <c r="N3002" s="9"/>
      <c r="O3002" s="9"/>
      <c r="P3002" s="9"/>
      <c r="Q3002" s="9"/>
      <c r="R3002" s="9"/>
      <c r="S3002" s="10">
        <f t="shared" ref="S3002" si="341">0.000218*2</f>
        <v>4.3600000000000003E-4</v>
      </c>
      <c r="T3002" s="11"/>
      <c r="U3002" s="11"/>
      <c r="V3002" s="9"/>
      <c r="W3002" s="10">
        <v>6.4999999999999997E-4</v>
      </c>
      <c r="X3002" s="2">
        <v>5.4199999999999995E-4</v>
      </c>
    </row>
    <row r="3003" spans="1:24" x14ac:dyDescent="0.55000000000000004">
      <c r="A3003">
        <v>112</v>
      </c>
      <c r="B3003">
        <v>2</v>
      </c>
      <c r="C3003">
        <v>5</v>
      </c>
      <c r="D3003" t="s">
        <v>8</v>
      </c>
      <c r="E3003">
        <v>3</v>
      </c>
      <c r="F3003" t="s">
        <v>9</v>
      </c>
      <c r="G3003">
        <v>5</v>
      </c>
      <c r="M3003">
        <v>16</v>
      </c>
      <c r="N3003" s="2">
        <v>8.7999999999999998E-5</v>
      </c>
      <c r="O3003" s="2">
        <v>2.5399999999999999E-4</v>
      </c>
      <c r="P3003" s="2">
        <v>4.1199999999999999E-4</v>
      </c>
      <c r="Q3003" s="2">
        <v>3.68E-4</v>
      </c>
      <c r="R3003" s="11"/>
      <c r="S3003" s="11"/>
      <c r="T3003" s="11"/>
      <c r="U3003" s="11"/>
      <c r="V3003" s="11"/>
      <c r="W3003" s="11"/>
      <c r="X3003" s="11"/>
    </row>
    <row r="3004" spans="1:24" x14ac:dyDescent="0.55000000000000004">
      <c r="A3004">
        <v>112</v>
      </c>
      <c r="B3004">
        <v>2</v>
      </c>
      <c r="C3004">
        <v>6</v>
      </c>
      <c r="D3004" t="s">
        <v>10</v>
      </c>
      <c r="E3004">
        <v>3</v>
      </c>
      <c r="F3004" t="s">
        <v>9</v>
      </c>
      <c r="G3004">
        <v>45</v>
      </c>
      <c r="M3004">
        <v>40</v>
      </c>
      <c r="N3004" s="2">
        <v>3.9999999999999998E-6</v>
      </c>
      <c r="O3004" s="2">
        <v>4.1999999999999998E-5</v>
      </c>
      <c r="P3004" s="2">
        <v>6.7000000000000002E-5</v>
      </c>
      <c r="Q3004" s="2">
        <v>5.5000000000000002E-5</v>
      </c>
      <c r="R3004" s="11"/>
      <c r="S3004" s="11"/>
      <c r="T3004" s="11"/>
      <c r="U3004" s="11"/>
      <c r="V3004" s="11"/>
      <c r="W3004" s="11"/>
      <c r="X3004" s="11"/>
    </row>
    <row r="3005" spans="1:24" x14ac:dyDescent="0.55000000000000004">
      <c r="A3005">
        <v>112</v>
      </c>
      <c r="B3005">
        <v>2</v>
      </c>
      <c r="C3005">
        <v>7</v>
      </c>
      <c r="D3005" t="s">
        <v>11</v>
      </c>
      <c r="E3005">
        <v>3</v>
      </c>
      <c r="F3005" t="s">
        <v>9</v>
      </c>
      <c r="G3005">
        <v>27</v>
      </c>
      <c r="M3005">
        <v>72</v>
      </c>
      <c r="N3005" s="2">
        <v>1.7E-5</v>
      </c>
      <c r="O3005" s="2">
        <v>1.4899999999999999E-4</v>
      </c>
      <c r="P3005" s="2">
        <v>3.5399999999999999E-4</v>
      </c>
      <c r="Q3005" s="2">
        <v>3.1199999999999999E-4</v>
      </c>
      <c r="R3005" s="11"/>
      <c r="S3005" s="11"/>
      <c r="T3005" s="11"/>
      <c r="U3005" s="11"/>
      <c r="V3005" s="11"/>
      <c r="W3005" s="11"/>
      <c r="X3005" s="11"/>
    </row>
    <row r="3006" spans="1:24" x14ac:dyDescent="0.55000000000000004">
      <c r="A3006">
        <v>112</v>
      </c>
      <c r="B3006">
        <v>2</v>
      </c>
      <c r="C3006">
        <v>8</v>
      </c>
      <c r="D3006" t="s">
        <v>12</v>
      </c>
      <c r="E3006">
        <v>3</v>
      </c>
      <c r="F3006" t="s">
        <v>9</v>
      </c>
      <c r="G3006">
        <v>3</v>
      </c>
      <c r="M3006">
        <v>94</v>
      </c>
      <c r="N3006" s="2">
        <v>1.2E-5</v>
      </c>
      <c r="O3006" s="2">
        <v>1.02E-4</v>
      </c>
      <c r="P3006" s="2">
        <v>2.32E-4</v>
      </c>
      <c r="Q3006" s="2">
        <v>1.9900000000000001E-4</v>
      </c>
      <c r="R3006" s="11"/>
      <c r="S3006" s="11"/>
      <c r="T3006" s="11"/>
      <c r="U3006" s="11"/>
      <c r="V3006" s="11"/>
      <c r="W3006" s="11"/>
      <c r="X3006" s="11"/>
    </row>
    <row r="3007" spans="1:24" x14ac:dyDescent="0.55000000000000004">
      <c r="A3007">
        <v>112</v>
      </c>
      <c r="B3007">
        <v>3</v>
      </c>
      <c r="C3007">
        <v>9</v>
      </c>
      <c r="D3007" t="s">
        <v>13</v>
      </c>
      <c r="E3007">
        <v>4</v>
      </c>
      <c r="F3007" t="s">
        <v>9</v>
      </c>
      <c r="G3007">
        <v>0</v>
      </c>
      <c r="M3007">
        <v>0</v>
      </c>
      <c r="N3007" s="11"/>
      <c r="O3007" s="11"/>
      <c r="P3007" s="11"/>
      <c r="Q3007" s="11"/>
      <c r="R3007" s="11"/>
      <c r="S3007" s="11"/>
      <c r="T3007" s="11"/>
      <c r="U3007" s="11"/>
      <c r="V3007" s="11"/>
      <c r="W3007" s="2">
        <v>5.3999999999999998E-5</v>
      </c>
      <c r="X3007" s="2">
        <v>4.1E-5</v>
      </c>
    </row>
    <row r="3008" spans="1:24" x14ac:dyDescent="0.55000000000000004">
      <c r="A3008">
        <v>112</v>
      </c>
      <c r="B3008">
        <v>3</v>
      </c>
      <c r="C3008">
        <v>10</v>
      </c>
      <c r="D3008" t="s">
        <v>14</v>
      </c>
      <c r="E3008">
        <v>4</v>
      </c>
      <c r="F3008" t="s">
        <v>9</v>
      </c>
      <c r="G3008">
        <v>0</v>
      </c>
      <c r="M3008">
        <v>0</v>
      </c>
      <c r="N3008" s="11"/>
      <c r="O3008" s="11"/>
      <c r="P3008" s="11"/>
      <c r="Q3008" s="11"/>
      <c r="R3008" s="11"/>
      <c r="S3008" s="2">
        <v>2.0100000000000001E-4</v>
      </c>
      <c r="T3008" s="11"/>
      <c r="U3008" s="11"/>
      <c r="V3008" s="11"/>
      <c r="W3008" s="2">
        <v>1.4200000000000001E-4</v>
      </c>
      <c r="X3008" s="2">
        <v>1.35E-4</v>
      </c>
    </row>
    <row r="3009" spans="1:24" x14ac:dyDescent="0.55000000000000004">
      <c r="A3009">
        <v>112</v>
      </c>
      <c r="B3009">
        <v>3</v>
      </c>
      <c r="C3009">
        <v>11</v>
      </c>
      <c r="D3009" t="s">
        <v>15</v>
      </c>
      <c r="E3009">
        <v>5</v>
      </c>
      <c r="F3009" t="s">
        <v>9</v>
      </c>
      <c r="G3009">
        <v>1</v>
      </c>
      <c r="M3009">
        <v>11</v>
      </c>
      <c r="N3009" s="11"/>
      <c r="O3009" s="11"/>
      <c r="P3009" s="11"/>
      <c r="Q3009" s="11"/>
      <c r="R3009" s="11"/>
      <c r="S3009" s="2">
        <v>1.8699999999999999E-4</v>
      </c>
      <c r="T3009" s="11"/>
      <c r="U3009" s="11"/>
      <c r="V3009" s="11"/>
      <c r="W3009" s="2">
        <v>1.3200000000000001E-4</v>
      </c>
      <c r="X3009" s="2">
        <v>1.22E-4</v>
      </c>
    </row>
    <row r="3010" spans="1:24" x14ac:dyDescent="0.55000000000000004">
      <c r="A3010">
        <v>112</v>
      </c>
      <c r="B3010">
        <v>3</v>
      </c>
      <c r="C3010">
        <v>12</v>
      </c>
      <c r="D3010" t="s">
        <v>16</v>
      </c>
      <c r="E3010">
        <v>6</v>
      </c>
      <c r="F3010" t="s">
        <v>9</v>
      </c>
      <c r="G3010">
        <v>1</v>
      </c>
      <c r="M3010">
        <v>18</v>
      </c>
      <c r="N3010" s="11"/>
      <c r="O3010" s="11"/>
      <c r="P3010" s="11"/>
      <c r="Q3010" s="11"/>
      <c r="R3010" s="11"/>
      <c r="S3010" s="11"/>
      <c r="T3010" s="11"/>
      <c r="U3010" s="11"/>
      <c r="V3010" s="11"/>
      <c r="W3010" s="2">
        <v>1.9900000000000001E-4</v>
      </c>
      <c r="X3010" s="2">
        <v>1.7799999999999999E-4</v>
      </c>
    </row>
    <row r="3011" spans="1:24" x14ac:dyDescent="0.55000000000000004">
      <c r="A3011">
        <v>112</v>
      </c>
      <c r="B3011">
        <v>3</v>
      </c>
      <c r="C3011">
        <v>13</v>
      </c>
      <c r="D3011" t="s">
        <v>17</v>
      </c>
      <c r="E3011">
        <v>7</v>
      </c>
      <c r="F3011" t="s">
        <v>9</v>
      </c>
      <c r="G3011">
        <v>15</v>
      </c>
      <c r="M3011">
        <v>22</v>
      </c>
      <c r="N3011" s="2">
        <v>2.5000000000000001E-5</v>
      </c>
      <c r="O3011" s="2">
        <v>1.65E-4</v>
      </c>
      <c r="P3011" s="2">
        <f t="shared" ref="P3011" si="342">0.000398</f>
        <v>3.9800000000000002E-4</v>
      </c>
      <c r="Q3011" s="2">
        <v>3.1100000000000002E-4</v>
      </c>
      <c r="R3011" s="11"/>
      <c r="S3011" s="11"/>
      <c r="T3011" s="11"/>
      <c r="U3011" s="11"/>
      <c r="V3011" s="11"/>
      <c r="W3011" s="2">
        <v>8.3999999999999995E-5</v>
      </c>
      <c r="X3011" s="2">
        <v>7.7999999999999999E-5</v>
      </c>
    </row>
    <row r="3012" spans="1:24" x14ac:dyDescent="0.55000000000000004">
      <c r="A3012">
        <v>112</v>
      </c>
      <c r="B3012">
        <v>3</v>
      </c>
      <c r="C3012">
        <v>14</v>
      </c>
      <c r="D3012" t="s">
        <v>18</v>
      </c>
      <c r="E3012">
        <v>8</v>
      </c>
      <c r="F3012" t="s">
        <v>9</v>
      </c>
      <c r="G3012">
        <v>5</v>
      </c>
      <c r="M3012">
        <v>46</v>
      </c>
      <c r="N3012" s="2">
        <v>3.3000000000000003E-5</v>
      </c>
      <c r="O3012" s="2">
        <v>1.9900000000000001E-4</v>
      </c>
      <c r="P3012" s="2">
        <v>4.3300000000000001E-4</v>
      </c>
      <c r="Q3012" s="2">
        <v>3.8200000000000002E-4</v>
      </c>
      <c r="R3012" s="11"/>
      <c r="S3012" s="2">
        <v>1.54E-4</v>
      </c>
      <c r="T3012" s="11"/>
      <c r="U3012" s="11"/>
      <c r="V3012" s="11"/>
      <c r="W3012" s="2">
        <v>1.02E-4</v>
      </c>
      <c r="X3012" s="2">
        <v>9.2999999999999997E-5</v>
      </c>
    </row>
    <row r="3013" spans="1:24" x14ac:dyDescent="0.55000000000000004">
      <c r="A3013">
        <v>112</v>
      </c>
      <c r="B3013">
        <v>3</v>
      </c>
      <c r="C3013">
        <v>15</v>
      </c>
      <c r="D3013" t="s">
        <v>19</v>
      </c>
      <c r="E3013">
        <v>4</v>
      </c>
      <c r="F3013" t="s">
        <v>9</v>
      </c>
      <c r="G3013">
        <v>11</v>
      </c>
      <c r="M3013">
        <v>35</v>
      </c>
      <c r="N3013" s="11"/>
      <c r="O3013" s="11"/>
      <c r="P3013" s="11"/>
      <c r="Q3013" s="11"/>
      <c r="R3013" s="11"/>
      <c r="S3013" s="2">
        <v>2.5500000000000002E-4</v>
      </c>
      <c r="T3013" s="11"/>
      <c r="U3013" s="11"/>
      <c r="V3013" s="11"/>
      <c r="W3013" s="2">
        <v>1.6200000000000001E-4</v>
      </c>
      <c r="X3013" s="2">
        <v>1.4999999999999999E-4</v>
      </c>
    </row>
    <row r="3014" spans="1:24" x14ac:dyDescent="0.55000000000000004">
      <c r="A3014">
        <v>112</v>
      </c>
      <c r="B3014">
        <v>4</v>
      </c>
      <c r="C3014">
        <v>16</v>
      </c>
      <c r="D3014" t="s">
        <v>20</v>
      </c>
      <c r="E3014">
        <v>9</v>
      </c>
      <c r="F3014" t="s">
        <v>9</v>
      </c>
      <c r="G3014">
        <v>64</v>
      </c>
      <c r="M3014">
        <v>21</v>
      </c>
      <c r="N3014" s="11"/>
      <c r="O3014" s="11"/>
      <c r="P3014" s="11"/>
      <c r="Q3014" s="11"/>
      <c r="R3014" s="11"/>
      <c r="S3014" s="11"/>
      <c r="T3014" s="11"/>
      <c r="U3014" s="11"/>
      <c r="V3014" s="11"/>
      <c r="W3014" s="2">
        <v>1.9999999999999999E-6</v>
      </c>
      <c r="X3014" s="2">
        <v>1.9999999999999999E-6</v>
      </c>
    </row>
    <row r="3015" spans="1:24" x14ac:dyDescent="0.55000000000000004">
      <c r="A3015">
        <v>112</v>
      </c>
      <c r="B3015">
        <v>5</v>
      </c>
      <c r="C3015">
        <v>17</v>
      </c>
      <c r="D3015" t="s">
        <v>21</v>
      </c>
      <c r="E3015">
        <v>10</v>
      </c>
      <c r="F3015" t="s">
        <v>22</v>
      </c>
      <c r="G3015">
        <v>0</v>
      </c>
      <c r="M3015">
        <v>0</v>
      </c>
      <c r="N3015" s="11"/>
      <c r="O3015" s="11"/>
      <c r="P3015" s="11"/>
      <c r="Q3015" s="11"/>
      <c r="R3015" s="11"/>
      <c r="S3015" s="11"/>
      <c r="T3015" s="2">
        <v>1.7899999999999999E-4</v>
      </c>
      <c r="U3015" s="11"/>
      <c r="V3015" s="11"/>
      <c r="W3015" s="11"/>
      <c r="X3015" s="11"/>
    </row>
    <row r="3016" spans="1:24" x14ac:dyDescent="0.55000000000000004">
      <c r="A3016">
        <v>112</v>
      </c>
      <c r="B3016">
        <v>5</v>
      </c>
      <c r="C3016">
        <v>18</v>
      </c>
      <c r="D3016" t="s">
        <v>23</v>
      </c>
      <c r="E3016">
        <v>11</v>
      </c>
      <c r="F3016" t="s">
        <v>22</v>
      </c>
      <c r="G3016">
        <v>0</v>
      </c>
      <c r="M3016">
        <v>0</v>
      </c>
      <c r="N3016" s="11"/>
      <c r="O3016" s="11"/>
      <c r="P3016" s="11"/>
      <c r="Q3016" s="11"/>
      <c r="R3016" s="2">
        <v>3.5399999999999999E-4</v>
      </c>
      <c r="S3016" s="11"/>
      <c r="T3016" s="11"/>
      <c r="U3016" s="11"/>
      <c r="V3016" s="2">
        <v>1.2300000000000001E-4</v>
      </c>
      <c r="W3016" s="2">
        <v>3.1999999999999999E-5</v>
      </c>
      <c r="X3016" s="2">
        <v>5.5000000000000002E-5</v>
      </c>
    </row>
    <row r="3017" spans="1:24" x14ac:dyDescent="0.55000000000000004">
      <c r="A3017">
        <v>112</v>
      </c>
      <c r="B3017">
        <v>5</v>
      </c>
      <c r="C3017">
        <v>19</v>
      </c>
      <c r="D3017" t="s">
        <v>24</v>
      </c>
      <c r="E3017">
        <v>11</v>
      </c>
      <c r="F3017" t="s">
        <v>22</v>
      </c>
      <c r="G3017">
        <v>23</v>
      </c>
      <c r="M3017">
        <v>22</v>
      </c>
      <c r="N3017" s="11"/>
      <c r="O3017" s="11"/>
      <c r="P3017" s="11"/>
      <c r="Q3017" s="11"/>
      <c r="R3017" s="2">
        <v>5.5400000000000002E-4</v>
      </c>
      <c r="S3017" s="11"/>
      <c r="T3017" s="11"/>
      <c r="U3017" s="11"/>
      <c r="V3017" s="2">
        <v>3.3700000000000001E-4</v>
      </c>
      <c r="W3017" s="2">
        <v>1.9900000000000001E-4</v>
      </c>
      <c r="X3017" s="2">
        <v>2.4499999999999999E-4</v>
      </c>
    </row>
    <row r="3018" spans="1:24" x14ac:dyDescent="0.55000000000000004">
      <c r="A3018">
        <v>112</v>
      </c>
      <c r="B3018">
        <v>5</v>
      </c>
      <c r="C3018">
        <v>20</v>
      </c>
      <c r="D3018" t="s">
        <v>25</v>
      </c>
      <c r="E3018">
        <v>10</v>
      </c>
      <c r="F3018" t="s">
        <v>22</v>
      </c>
      <c r="G3018">
        <v>2725</v>
      </c>
      <c r="M3018">
        <v>43</v>
      </c>
      <c r="N3018" s="11"/>
      <c r="O3018" s="11"/>
      <c r="P3018" s="11"/>
      <c r="Q3018" s="11"/>
      <c r="R3018" s="11"/>
      <c r="S3018" s="11"/>
      <c r="T3018" s="2">
        <v>1.7899999999999999E-4</v>
      </c>
      <c r="U3018" s="11"/>
      <c r="V3018" s="11"/>
      <c r="W3018" s="11"/>
      <c r="X3018" s="11"/>
    </row>
    <row r="3019" spans="1:24" x14ac:dyDescent="0.55000000000000004">
      <c r="A3019">
        <v>112</v>
      </c>
      <c r="B3019">
        <v>5</v>
      </c>
      <c r="C3019">
        <v>21</v>
      </c>
      <c r="D3019" t="s">
        <v>26</v>
      </c>
      <c r="E3019">
        <v>11</v>
      </c>
      <c r="F3019" t="s">
        <v>22</v>
      </c>
      <c r="G3019">
        <v>339</v>
      </c>
      <c r="M3019">
        <v>54</v>
      </c>
      <c r="N3019" s="11"/>
      <c r="O3019" s="11"/>
      <c r="P3019" s="11"/>
      <c r="Q3019" s="11"/>
      <c r="R3019" s="2">
        <v>5.5099999999999995E-4</v>
      </c>
      <c r="S3019" s="11"/>
      <c r="T3019" s="11"/>
      <c r="U3019" s="11"/>
      <c r="V3019" s="2">
        <v>3.3199999999999999E-4</v>
      </c>
      <c r="W3019" s="2">
        <v>1.92E-4</v>
      </c>
      <c r="X3019" s="2">
        <v>2.33E-4</v>
      </c>
    </row>
    <row r="3020" spans="1:24" x14ac:dyDescent="0.55000000000000004">
      <c r="A3020">
        <v>112</v>
      </c>
      <c r="B3020">
        <v>5</v>
      </c>
      <c r="C3020">
        <v>22</v>
      </c>
      <c r="D3020" t="s">
        <v>27</v>
      </c>
      <c r="E3020">
        <v>11</v>
      </c>
      <c r="F3020" t="s">
        <v>28</v>
      </c>
      <c r="G3020">
        <v>12</v>
      </c>
      <c r="M3020">
        <v>44</v>
      </c>
      <c r="N3020" s="11"/>
      <c r="O3020" s="11"/>
      <c r="P3020" s="11"/>
      <c r="Q3020" s="11"/>
      <c r="R3020" s="2">
        <v>2.7599999999999999E-4</v>
      </c>
      <c r="S3020" s="11"/>
      <c r="T3020" s="11"/>
      <c r="U3020" s="11"/>
      <c r="V3020" s="11"/>
      <c r="W3020" s="11"/>
      <c r="X3020" s="11"/>
    </row>
    <row r="3021" spans="1:24" x14ac:dyDescent="0.55000000000000004">
      <c r="A3021">
        <v>112</v>
      </c>
      <c r="B3021">
        <v>6</v>
      </c>
      <c r="C3021">
        <v>23</v>
      </c>
      <c r="D3021" t="s">
        <v>29</v>
      </c>
      <c r="E3021">
        <v>12</v>
      </c>
      <c r="F3021" t="s">
        <v>28</v>
      </c>
      <c r="G3021">
        <v>0</v>
      </c>
      <c r="M3021">
        <v>0</v>
      </c>
      <c r="N3021" s="11"/>
      <c r="O3021" s="11"/>
      <c r="P3021" s="11"/>
      <c r="Q3021" s="11"/>
      <c r="R3021" s="11"/>
      <c r="S3021" s="11"/>
      <c r="T3021" s="11"/>
      <c r="U3021" s="2">
        <v>-4.19E-2</v>
      </c>
      <c r="V3021" s="11"/>
      <c r="W3021" s="11"/>
      <c r="X3021" s="11"/>
    </row>
    <row r="3022" spans="1:24" x14ac:dyDescent="0.55000000000000004">
      <c r="A3022">
        <v>112</v>
      </c>
      <c r="B3022">
        <v>6</v>
      </c>
      <c r="C3022">
        <v>24</v>
      </c>
      <c r="D3022" t="s">
        <v>30</v>
      </c>
      <c r="E3022">
        <v>13</v>
      </c>
      <c r="F3022" t="s">
        <v>28</v>
      </c>
      <c r="G3022">
        <v>0</v>
      </c>
      <c r="M3022">
        <v>0</v>
      </c>
      <c r="N3022" s="11"/>
      <c r="O3022" s="11"/>
      <c r="P3022" s="11"/>
      <c r="Q3022" s="11"/>
      <c r="R3022" s="11"/>
      <c r="S3022" s="11"/>
      <c r="T3022" s="11"/>
      <c r="U3022" s="2">
        <v>2.1100000000000001E-2</v>
      </c>
      <c r="V3022" s="11"/>
      <c r="W3022" s="11"/>
      <c r="X3022" s="11"/>
    </row>
    <row r="3023" spans="1:24" x14ac:dyDescent="0.55000000000000004">
      <c r="A3023">
        <v>112</v>
      </c>
      <c r="B3023">
        <v>6</v>
      </c>
      <c r="C3023">
        <v>25</v>
      </c>
      <c r="D3023" t="s">
        <v>31</v>
      </c>
      <c r="E3023">
        <v>14</v>
      </c>
      <c r="F3023" t="s">
        <v>28</v>
      </c>
      <c r="G3023">
        <v>0</v>
      </c>
      <c r="M3023">
        <v>0</v>
      </c>
      <c r="N3023" s="11"/>
      <c r="O3023" s="11"/>
      <c r="P3023" s="11"/>
      <c r="Q3023" s="11"/>
      <c r="R3023" s="11"/>
      <c r="S3023" s="11"/>
      <c r="T3023" s="11"/>
      <c r="U3023" s="2">
        <v>-4.19E-2</v>
      </c>
      <c r="V3023" s="11"/>
      <c r="W3023" s="11"/>
      <c r="X3023" s="11"/>
    </row>
    <row r="3024" spans="1:24" x14ac:dyDescent="0.55000000000000004">
      <c r="A3024">
        <v>112</v>
      </c>
      <c r="B3024">
        <v>6</v>
      </c>
      <c r="C3024">
        <v>26</v>
      </c>
      <c r="D3024" t="s">
        <v>32</v>
      </c>
      <c r="E3024">
        <v>15</v>
      </c>
      <c r="F3024" t="s">
        <v>33</v>
      </c>
      <c r="G3024">
        <v>1</v>
      </c>
      <c r="M3024">
        <v>13</v>
      </c>
      <c r="N3024" s="11"/>
      <c r="O3024" s="11"/>
      <c r="P3024" s="11"/>
      <c r="Q3024" s="11"/>
      <c r="R3024" s="11"/>
      <c r="S3024" s="11"/>
      <c r="T3024" s="11"/>
      <c r="U3024" s="2">
        <v>2.1100000000000001E-2</v>
      </c>
      <c r="V3024" s="11"/>
      <c r="W3024" s="11"/>
      <c r="X3024" s="11"/>
    </row>
    <row r="3025" spans="1:24" x14ac:dyDescent="0.55000000000000004">
      <c r="A3025">
        <v>112</v>
      </c>
      <c r="B3025">
        <v>6</v>
      </c>
      <c r="C3025">
        <v>27</v>
      </c>
      <c r="D3025" t="s">
        <v>34</v>
      </c>
      <c r="E3025">
        <v>16</v>
      </c>
      <c r="F3025" t="s">
        <v>28</v>
      </c>
      <c r="G3025">
        <v>27</v>
      </c>
      <c r="M3025">
        <v>44</v>
      </c>
      <c r="N3025" s="11"/>
      <c r="O3025" s="11"/>
      <c r="P3025" s="11"/>
      <c r="Q3025" s="11"/>
      <c r="R3025" s="11"/>
      <c r="S3025" s="11"/>
      <c r="T3025" s="11"/>
      <c r="U3025" s="2">
        <v>4.19E-2</v>
      </c>
      <c r="V3025" s="11"/>
      <c r="W3025" s="11"/>
      <c r="X3025" s="11"/>
    </row>
    <row r="3026" spans="1:24" x14ac:dyDescent="0.55000000000000004">
      <c r="A3026">
        <v>113</v>
      </c>
      <c r="B3026">
        <v>1</v>
      </c>
      <c r="C3026">
        <v>1</v>
      </c>
      <c r="D3026" t="s">
        <v>3</v>
      </c>
      <c r="E3026">
        <v>1</v>
      </c>
      <c r="F3026" t="s">
        <v>4</v>
      </c>
      <c r="G3026">
        <v>24</v>
      </c>
      <c r="M3026">
        <v>57</v>
      </c>
      <c r="N3026" s="9"/>
      <c r="O3026" s="9"/>
      <c r="P3026" s="9"/>
      <c r="Q3026" s="9"/>
      <c r="R3026" s="9"/>
      <c r="S3026" s="10">
        <v>5.9800000000000001E-4</v>
      </c>
      <c r="T3026" s="11"/>
      <c r="U3026" s="11"/>
      <c r="V3026" s="9"/>
      <c r="W3026" s="10">
        <v>7.9799999999999992E-3</v>
      </c>
      <c r="X3026" s="2">
        <v>7.2099999999999996E-4</v>
      </c>
    </row>
    <row r="3027" spans="1:24" x14ac:dyDescent="0.55000000000000004">
      <c r="A3027">
        <v>113</v>
      </c>
      <c r="B3027">
        <v>1</v>
      </c>
      <c r="C3027">
        <v>2</v>
      </c>
      <c r="D3027" t="s">
        <v>5</v>
      </c>
      <c r="E3027">
        <v>2</v>
      </c>
      <c r="F3027" t="s">
        <v>4</v>
      </c>
      <c r="G3027">
        <v>3</v>
      </c>
      <c r="M3027">
        <v>45</v>
      </c>
      <c r="N3027" s="9"/>
      <c r="O3027" s="9"/>
      <c r="P3027" s="9"/>
      <c r="Q3027" s="9"/>
      <c r="R3027" s="9"/>
      <c r="S3027" s="10">
        <v>1.0740000000000001E-3</v>
      </c>
      <c r="T3027" s="11"/>
      <c r="U3027" s="11"/>
      <c r="V3027" s="9"/>
      <c r="W3027" s="10">
        <v>1.2290000000000001E-3</v>
      </c>
      <c r="X3027" s="2">
        <v>1.188E-3</v>
      </c>
    </row>
    <row r="3028" spans="1:24" x14ac:dyDescent="0.55000000000000004">
      <c r="A3028">
        <v>113</v>
      </c>
      <c r="B3028">
        <v>1</v>
      </c>
      <c r="C3028">
        <v>3</v>
      </c>
      <c r="D3028" t="s">
        <v>6</v>
      </c>
      <c r="E3028">
        <v>2</v>
      </c>
      <c r="F3028" t="s">
        <v>4</v>
      </c>
      <c r="G3028">
        <v>2</v>
      </c>
      <c r="M3028">
        <v>73</v>
      </c>
      <c r="N3028" s="9"/>
      <c r="O3028" s="9"/>
      <c r="P3028" s="9"/>
      <c r="Q3028" s="9"/>
      <c r="R3028" s="9"/>
      <c r="S3028" s="10">
        <f t="shared" ref="S3028" si="343">0.000218*4</f>
        <v>8.7200000000000005E-4</v>
      </c>
      <c r="T3028" s="11"/>
      <c r="U3028" s="11"/>
      <c r="V3028" s="9"/>
      <c r="W3028" s="10">
        <v>9.2299999999999999E-4</v>
      </c>
      <c r="X3028" s="2">
        <v>9.01E-4</v>
      </c>
    </row>
    <row r="3029" spans="1:24" x14ac:dyDescent="0.55000000000000004">
      <c r="A3029">
        <v>113</v>
      </c>
      <c r="B3029">
        <v>1</v>
      </c>
      <c r="C3029">
        <v>4</v>
      </c>
      <c r="D3029" t="s">
        <v>7</v>
      </c>
      <c r="E3029">
        <v>2</v>
      </c>
      <c r="F3029" t="s">
        <v>4</v>
      </c>
      <c r="G3029">
        <v>10</v>
      </c>
      <c r="M3029">
        <v>90</v>
      </c>
      <c r="N3029" s="9"/>
      <c r="O3029" s="9"/>
      <c r="P3029" s="9"/>
      <c r="Q3029" s="9"/>
      <c r="R3029" s="9"/>
      <c r="S3029" s="10">
        <f t="shared" ref="S3029" si="344">0.000218*2</f>
        <v>4.3600000000000003E-4</v>
      </c>
      <c r="T3029" s="11"/>
      <c r="U3029" s="11"/>
      <c r="V3029" s="9"/>
      <c r="W3029" s="10">
        <v>6.4999999999999997E-4</v>
      </c>
      <c r="X3029" s="2">
        <v>5.4199999999999995E-4</v>
      </c>
    </row>
    <row r="3030" spans="1:24" x14ac:dyDescent="0.55000000000000004">
      <c r="A3030">
        <v>113</v>
      </c>
      <c r="B3030">
        <v>2</v>
      </c>
      <c r="C3030">
        <v>5</v>
      </c>
      <c r="D3030" t="s">
        <v>8</v>
      </c>
      <c r="E3030">
        <v>3</v>
      </c>
      <c r="F3030" t="s">
        <v>9</v>
      </c>
      <c r="G3030">
        <v>5</v>
      </c>
      <c r="M3030">
        <v>17</v>
      </c>
      <c r="N3030" s="2">
        <v>8.7999999999999998E-5</v>
      </c>
      <c r="O3030" s="2">
        <v>2.5399999999999999E-4</v>
      </c>
      <c r="P3030" s="2">
        <v>4.1199999999999999E-4</v>
      </c>
      <c r="Q3030" s="2">
        <v>3.68E-4</v>
      </c>
      <c r="R3030" s="11"/>
      <c r="S3030" s="11"/>
      <c r="T3030" s="11"/>
      <c r="U3030" s="11"/>
      <c r="V3030" s="11"/>
      <c r="W3030" s="11"/>
      <c r="X3030" s="11"/>
    </row>
    <row r="3031" spans="1:24" x14ac:dyDescent="0.55000000000000004">
      <c r="A3031">
        <v>113</v>
      </c>
      <c r="B3031">
        <v>2</v>
      </c>
      <c r="C3031">
        <v>6</v>
      </c>
      <c r="D3031" t="s">
        <v>10</v>
      </c>
      <c r="E3031">
        <v>3</v>
      </c>
      <c r="F3031" t="s">
        <v>9</v>
      </c>
      <c r="G3031">
        <v>34</v>
      </c>
      <c r="M3031">
        <v>36</v>
      </c>
      <c r="N3031" s="2">
        <v>3.9999999999999998E-6</v>
      </c>
      <c r="O3031" s="2">
        <v>4.1999999999999998E-5</v>
      </c>
      <c r="P3031" s="2">
        <v>6.7000000000000002E-5</v>
      </c>
      <c r="Q3031" s="2">
        <v>5.5000000000000002E-5</v>
      </c>
      <c r="R3031" s="11"/>
      <c r="S3031" s="11"/>
      <c r="T3031" s="11"/>
      <c r="U3031" s="11"/>
      <c r="V3031" s="11"/>
      <c r="W3031" s="11"/>
      <c r="X3031" s="11"/>
    </row>
    <row r="3032" spans="1:24" x14ac:dyDescent="0.55000000000000004">
      <c r="A3032">
        <v>113</v>
      </c>
      <c r="B3032">
        <v>2</v>
      </c>
      <c r="C3032">
        <v>7</v>
      </c>
      <c r="D3032" t="s">
        <v>11</v>
      </c>
      <c r="E3032">
        <v>3</v>
      </c>
      <c r="F3032" t="s">
        <v>9</v>
      </c>
      <c r="G3032">
        <v>12</v>
      </c>
      <c r="M3032">
        <v>90</v>
      </c>
      <c r="N3032" s="2">
        <v>1.7E-5</v>
      </c>
      <c r="O3032" s="2">
        <v>1.4899999999999999E-4</v>
      </c>
      <c r="P3032" s="2">
        <v>3.5399999999999999E-4</v>
      </c>
      <c r="Q3032" s="2">
        <v>3.1199999999999999E-4</v>
      </c>
      <c r="R3032" s="11"/>
      <c r="S3032" s="11"/>
      <c r="T3032" s="11"/>
      <c r="U3032" s="11"/>
      <c r="V3032" s="11"/>
      <c r="W3032" s="11"/>
      <c r="X3032" s="11"/>
    </row>
    <row r="3033" spans="1:24" x14ac:dyDescent="0.55000000000000004">
      <c r="A3033">
        <v>113</v>
      </c>
      <c r="B3033">
        <v>2</v>
      </c>
      <c r="C3033">
        <v>8</v>
      </c>
      <c r="D3033" t="s">
        <v>12</v>
      </c>
      <c r="E3033">
        <v>3</v>
      </c>
      <c r="F3033" t="s">
        <v>9</v>
      </c>
      <c r="G3033">
        <v>5</v>
      </c>
      <c r="M3033">
        <v>83</v>
      </c>
      <c r="N3033" s="2">
        <v>1.2E-5</v>
      </c>
      <c r="O3033" s="2">
        <v>1.02E-4</v>
      </c>
      <c r="P3033" s="2">
        <v>2.32E-4</v>
      </c>
      <c r="Q3033" s="2">
        <v>1.9900000000000001E-4</v>
      </c>
      <c r="R3033" s="11"/>
      <c r="S3033" s="11"/>
      <c r="T3033" s="11"/>
      <c r="U3033" s="11"/>
      <c r="V3033" s="11"/>
      <c r="W3033" s="11"/>
      <c r="X3033" s="11"/>
    </row>
    <row r="3034" spans="1:24" x14ac:dyDescent="0.55000000000000004">
      <c r="A3034">
        <v>113</v>
      </c>
      <c r="B3034">
        <v>3</v>
      </c>
      <c r="C3034">
        <v>9</v>
      </c>
      <c r="D3034" t="s">
        <v>13</v>
      </c>
      <c r="E3034">
        <v>4</v>
      </c>
      <c r="F3034" t="s">
        <v>9</v>
      </c>
      <c r="G3034">
        <v>50</v>
      </c>
      <c r="M3034">
        <v>0</v>
      </c>
      <c r="N3034" s="11"/>
      <c r="O3034" s="11"/>
      <c r="P3034" s="11"/>
      <c r="Q3034" s="11"/>
      <c r="R3034" s="11"/>
      <c r="S3034" s="11"/>
      <c r="T3034" s="11"/>
      <c r="U3034" s="11"/>
      <c r="V3034" s="11"/>
      <c r="W3034" s="2">
        <v>5.3999999999999998E-5</v>
      </c>
      <c r="X3034" s="2">
        <v>4.1E-5</v>
      </c>
    </row>
    <row r="3035" spans="1:24" x14ac:dyDescent="0.55000000000000004">
      <c r="A3035">
        <v>113</v>
      </c>
      <c r="B3035">
        <v>3</v>
      </c>
      <c r="C3035">
        <v>10</v>
      </c>
      <c r="D3035" t="s">
        <v>14</v>
      </c>
      <c r="E3035">
        <v>4</v>
      </c>
      <c r="F3035" t="s">
        <v>9</v>
      </c>
      <c r="G3035">
        <v>0</v>
      </c>
      <c r="M3035">
        <v>0</v>
      </c>
      <c r="N3035" s="11"/>
      <c r="O3035" s="11"/>
      <c r="P3035" s="11"/>
      <c r="Q3035" s="11"/>
      <c r="R3035" s="11"/>
      <c r="S3035" s="2">
        <v>2.0100000000000001E-4</v>
      </c>
      <c r="T3035" s="11"/>
      <c r="U3035" s="11"/>
      <c r="V3035" s="11"/>
      <c r="W3035" s="2">
        <v>1.4200000000000001E-4</v>
      </c>
      <c r="X3035" s="2">
        <v>1.35E-4</v>
      </c>
    </row>
    <row r="3036" spans="1:24" x14ac:dyDescent="0.55000000000000004">
      <c r="A3036">
        <v>113</v>
      </c>
      <c r="B3036">
        <v>3</v>
      </c>
      <c r="C3036">
        <v>11</v>
      </c>
      <c r="D3036" t="s">
        <v>15</v>
      </c>
      <c r="E3036">
        <v>5</v>
      </c>
      <c r="F3036" t="s">
        <v>9</v>
      </c>
      <c r="G3036">
        <v>3</v>
      </c>
      <c r="M3036">
        <v>20</v>
      </c>
      <c r="N3036" s="11"/>
      <c r="O3036" s="11"/>
      <c r="P3036" s="11"/>
      <c r="Q3036" s="11"/>
      <c r="R3036" s="11"/>
      <c r="S3036" s="2">
        <v>1.8699999999999999E-4</v>
      </c>
      <c r="T3036" s="11"/>
      <c r="U3036" s="11"/>
      <c r="V3036" s="11"/>
      <c r="W3036" s="2">
        <v>1.3200000000000001E-4</v>
      </c>
      <c r="X3036" s="2">
        <v>1.22E-4</v>
      </c>
    </row>
    <row r="3037" spans="1:24" x14ac:dyDescent="0.55000000000000004">
      <c r="A3037">
        <v>113</v>
      </c>
      <c r="B3037">
        <v>3</v>
      </c>
      <c r="C3037">
        <v>12</v>
      </c>
      <c r="D3037" t="s">
        <v>16</v>
      </c>
      <c r="E3037">
        <v>6</v>
      </c>
      <c r="F3037" t="s">
        <v>9</v>
      </c>
      <c r="G3037">
        <v>2</v>
      </c>
      <c r="M3037">
        <v>20</v>
      </c>
      <c r="N3037" s="11"/>
      <c r="O3037" s="11"/>
      <c r="P3037" s="11"/>
      <c r="Q3037" s="11"/>
      <c r="R3037" s="11"/>
      <c r="S3037" s="11"/>
      <c r="T3037" s="11"/>
      <c r="U3037" s="11"/>
      <c r="V3037" s="11"/>
      <c r="W3037" s="2">
        <v>1.9900000000000001E-4</v>
      </c>
      <c r="X3037" s="2">
        <v>1.7799999999999999E-4</v>
      </c>
    </row>
    <row r="3038" spans="1:24" x14ac:dyDescent="0.55000000000000004">
      <c r="A3038">
        <v>113</v>
      </c>
      <c r="B3038">
        <v>3</v>
      </c>
      <c r="C3038">
        <v>13</v>
      </c>
      <c r="D3038" t="s">
        <v>17</v>
      </c>
      <c r="E3038">
        <v>7</v>
      </c>
      <c r="F3038" t="s">
        <v>9</v>
      </c>
      <c r="G3038">
        <v>15</v>
      </c>
      <c r="M3038">
        <v>22</v>
      </c>
      <c r="N3038" s="2">
        <v>2.5000000000000001E-5</v>
      </c>
      <c r="O3038" s="2">
        <v>1.65E-4</v>
      </c>
      <c r="P3038" s="2">
        <f t="shared" ref="P3038" si="345">0.000398</f>
        <v>3.9800000000000002E-4</v>
      </c>
      <c r="Q3038" s="2">
        <v>3.1100000000000002E-4</v>
      </c>
      <c r="R3038" s="11"/>
      <c r="S3038" s="11"/>
      <c r="T3038" s="11"/>
      <c r="U3038" s="11"/>
      <c r="V3038" s="11"/>
      <c r="W3038" s="2">
        <v>8.3999999999999995E-5</v>
      </c>
      <c r="X3038" s="2">
        <v>7.7999999999999999E-5</v>
      </c>
    </row>
    <row r="3039" spans="1:24" x14ac:dyDescent="0.55000000000000004">
      <c r="A3039">
        <v>113</v>
      </c>
      <c r="B3039">
        <v>3</v>
      </c>
      <c r="C3039">
        <v>14</v>
      </c>
      <c r="D3039" t="s">
        <v>18</v>
      </c>
      <c r="E3039">
        <v>8</v>
      </c>
      <c r="F3039" t="s">
        <v>9</v>
      </c>
      <c r="G3039">
        <v>5</v>
      </c>
      <c r="M3039">
        <v>44</v>
      </c>
      <c r="N3039" s="2">
        <v>3.3000000000000003E-5</v>
      </c>
      <c r="O3039" s="2">
        <v>1.9900000000000001E-4</v>
      </c>
      <c r="P3039" s="2">
        <v>4.3300000000000001E-4</v>
      </c>
      <c r="Q3039" s="2">
        <v>3.8200000000000002E-4</v>
      </c>
      <c r="R3039" s="11"/>
      <c r="S3039" s="2">
        <v>1.54E-4</v>
      </c>
      <c r="T3039" s="11"/>
      <c r="U3039" s="11"/>
      <c r="V3039" s="11"/>
      <c r="W3039" s="2">
        <v>1.02E-4</v>
      </c>
      <c r="X3039" s="2">
        <v>9.2999999999999997E-5</v>
      </c>
    </row>
    <row r="3040" spans="1:24" x14ac:dyDescent="0.55000000000000004">
      <c r="A3040">
        <v>113</v>
      </c>
      <c r="B3040">
        <v>3</v>
      </c>
      <c r="C3040">
        <v>15</v>
      </c>
      <c r="D3040" t="s">
        <v>19</v>
      </c>
      <c r="E3040">
        <v>4</v>
      </c>
      <c r="F3040" t="s">
        <v>9</v>
      </c>
      <c r="G3040">
        <v>8</v>
      </c>
      <c r="M3040">
        <v>41</v>
      </c>
      <c r="N3040" s="11"/>
      <c r="O3040" s="11"/>
      <c r="P3040" s="11"/>
      <c r="Q3040" s="11"/>
      <c r="R3040" s="11"/>
      <c r="S3040" s="2">
        <v>2.5500000000000002E-4</v>
      </c>
      <c r="T3040" s="11"/>
      <c r="U3040" s="11"/>
      <c r="V3040" s="11"/>
      <c r="W3040" s="2">
        <v>1.6200000000000001E-4</v>
      </c>
      <c r="X3040" s="2">
        <v>1.4999999999999999E-4</v>
      </c>
    </row>
    <row r="3041" spans="1:24" x14ac:dyDescent="0.55000000000000004">
      <c r="A3041">
        <v>113</v>
      </c>
      <c r="B3041">
        <v>4</v>
      </c>
      <c r="C3041">
        <v>16</v>
      </c>
      <c r="D3041" t="s">
        <v>20</v>
      </c>
      <c r="E3041">
        <v>9</v>
      </c>
      <c r="F3041" t="s">
        <v>9</v>
      </c>
      <c r="G3041">
        <v>62</v>
      </c>
      <c r="M3041">
        <v>31</v>
      </c>
      <c r="N3041" s="11"/>
      <c r="O3041" s="11"/>
      <c r="P3041" s="11"/>
      <c r="Q3041" s="11"/>
      <c r="R3041" s="11"/>
      <c r="S3041" s="11"/>
      <c r="T3041" s="11"/>
      <c r="U3041" s="11"/>
      <c r="V3041" s="11"/>
      <c r="W3041" s="2">
        <v>1.9999999999999999E-6</v>
      </c>
      <c r="X3041" s="2">
        <v>1.9999999999999999E-6</v>
      </c>
    </row>
    <row r="3042" spans="1:24" x14ac:dyDescent="0.55000000000000004">
      <c r="A3042">
        <v>113</v>
      </c>
      <c r="B3042">
        <v>5</v>
      </c>
      <c r="C3042">
        <v>17</v>
      </c>
      <c r="D3042" t="s">
        <v>21</v>
      </c>
      <c r="E3042">
        <v>10</v>
      </c>
      <c r="F3042" t="s">
        <v>22</v>
      </c>
      <c r="G3042">
        <v>0</v>
      </c>
      <c r="M3042">
        <v>0</v>
      </c>
      <c r="N3042" s="11"/>
      <c r="O3042" s="11"/>
      <c r="P3042" s="11"/>
      <c r="Q3042" s="11"/>
      <c r="R3042" s="11"/>
      <c r="S3042" s="11"/>
      <c r="T3042" s="2">
        <v>1.7899999999999999E-4</v>
      </c>
      <c r="U3042" s="11"/>
      <c r="V3042" s="11"/>
      <c r="W3042" s="11"/>
      <c r="X3042" s="11"/>
    </row>
    <row r="3043" spans="1:24" x14ac:dyDescent="0.55000000000000004">
      <c r="A3043">
        <v>113</v>
      </c>
      <c r="B3043">
        <v>5</v>
      </c>
      <c r="C3043">
        <v>18</v>
      </c>
      <c r="D3043" t="s">
        <v>23</v>
      </c>
      <c r="E3043">
        <v>11</v>
      </c>
      <c r="F3043" t="s">
        <v>22</v>
      </c>
      <c r="G3043">
        <v>0</v>
      </c>
      <c r="M3043">
        <v>0</v>
      </c>
      <c r="N3043" s="11"/>
      <c r="O3043" s="11"/>
      <c r="P3043" s="11"/>
      <c r="Q3043" s="11"/>
      <c r="R3043" s="2">
        <v>3.5399999999999999E-4</v>
      </c>
      <c r="S3043" s="11"/>
      <c r="T3043" s="11"/>
      <c r="U3043" s="11"/>
      <c r="V3043" s="2">
        <v>1.2300000000000001E-4</v>
      </c>
      <c r="W3043" s="2">
        <v>3.1999999999999999E-5</v>
      </c>
      <c r="X3043" s="2">
        <v>5.5000000000000002E-5</v>
      </c>
    </row>
    <row r="3044" spans="1:24" x14ac:dyDescent="0.55000000000000004">
      <c r="A3044">
        <v>113</v>
      </c>
      <c r="B3044">
        <v>5</v>
      </c>
      <c r="C3044">
        <v>19</v>
      </c>
      <c r="D3044" t="s">
        <v>24</v>
      </c>
      <c r="E3044">
        <v>11</v>
      </c>
      <c r="F3044" t="s">
        <v>22</v>
      </c>
      <c r="G3044">
        <v>27</v>
      </c>
      <c r="M3044">
        <v>29</v>
      </c>
      <c r="N3044" s="11"/>
      <c r="O3044" s="11"/>
      <c r="P3044" s="11"/>
      <c r="Q3044" s="11"/>
      <c r="R3044" s="2">
        <v>5.5400000000000002E-4</v>
      </c>
      <c r="S3044" s="11"/>
      <c r="T3044" s="11"/>
      <c r="U3044" s="11"/>
      <c r="V3044" s="2">
        <v>3.3700000000000001E-4</v>
      </c>
      <c r="W3044" s="2">
        <v>1.9900000000000001E-4</v>
      </c>
      <c r="X3044" s="2">
        <v>2.4499999999999999E-4</v>
      </c>
    </row>
    <row r="3045" spans="1:24" x14ac:dyDescent="0.55000000000000004">
      <c r="A3045">
        <v>113</v>
      </c>
      <c r="B3045">
        <v>5</v>
      </c>
      <c r="C3045">
        <v>20</v>
      </c>
      <c r="D3045" t="s">
        <v>25</v>
      </c>
      <c r="E3045">
        <v>10</v>
      </c>
      <c r="F3045" t="s">
        <v>22</v>
      </c>
      <c r="G3045">
        <v>2461</v>
      </c>
      <c r="M3045">
        <v>42</v>
      </c>
      <c r="N3045" s="11"/>
      <c r="O3045" s="11"/>
      <c r="P3045" s="11"/>
      <c r="Q3045" s="11"/>
      <c r="R3045" s="11"/>
      <c r="S3045" s="11"/>
      <c r="T3045" s="2">
        <v>1.7899999999999999E-4</v>
      </c>
      <c r="U3045" s="11"/>
      <c r="V3045" s="11"/>
      <c r="W3045" s="11"/>
      <c r="X3045" s="11"/>
    </row>
    <row r="3046" spans="1:24" x14ac:dyDescent="0.55000000000000004">
      <c r="A3046">
        <v>113</v>
      </c>
      <c r="B3046">
        <v>5</v>
      </c>
      <c r="C3046">
        <v>21</v>
      </c>
      <c r="D3046" t="s">
        <v>26</v>
      </c>
      <c r="E3046">
        <v>11</v>
      </c>
      <c r="F3046" t="s">
        <v>22</v>
      </c>
      <c r="G3046">
        <v>342</v>
      </c>
      <c r="M3046">
        <v>55</v>
      </c>
      <c r="N3046" s="11"/>
      <c r="O3046" s="11"/>
      <c r="P3046" s="11"/>
      <c r="Q3046" s="11"/>
      <c r="R3046" s="2">
        <v>5.5099999999999995E-4</v>
      </c>
      <c r="S3046" s="11"/>
      <c r="T3046" s="11"/>
      <c r="U3046" s="11"/>
      <c r="V3046" s="2">
        <v>3.3199999999999999E-4</v>
      </c>
      <c r="W3046" s="2">
        <v>1.92E-4</v>
      </c>
      <c r="X3046" s="2">
        <v>2.33E-4</v>
      </c>
    </row>
    <row r="3047" spans="1:24" x14ac:dyDescent="0.55000000000000004">
      <c r="A3047">
        <v>113</v>
      </c>
      <c r="B3047">
        <v>5</v>
      </c>
      <c r="C3047">
        <v>22</v>
      </c>
      <c r="D3047" t="s">
        <v>27</v>
      </c>
      <c r="E3047">
        <v>11</v>
      </c>
      <c r="F3047" t="s">
        <v>28</v>
      </c>
      <c r="G3047">
        <v>16</v>
      </c>
      <c r="M3047">
        <v>51</v>
      </c>
      <c r="N3047" s="11"/>
      <c r="O3047" s="11"/>
      <c r="P3047" s="11"/>
      <c r="Q3047" s="11"/>
      <c r="R3047" s="2">
        <v>2.7599999999999999E-4</v>
      </c>
      <c r="S3047" s="11"/>
      <c r="T3047" s="11"/>
      <c r="U3047" s="11"/>
      <c r="V3047" s="11"/>
      <c r="W3047" s="11"/>
      <c r="X3047" s="11"/>
    </row>
    <row r="3048" spans="1:24" x14ac:dyDescent="0.55000000000000004">
      <c r="A3048">
        <v>113</v>
      </c>
      <c r="B3048">
        <v>6</v>
      </c>
      <c r="C3048">
        <v>23</v>
      </c>
      <c r="D3048" t="s">
        <v>29</v>
      </c>
      <c r="E3048">
        <v>12</v>
      </c>
      <c r="F3048" t="s">
        <v>28</v>
      </c>
      <c r="G3048">
        <v>0</v>
      </c>
      <c r="M3048">
        <v>0</v>
      </c>
      <c r="N3048" s="11"/>
      <c r="O3048" s="11"/>
      <c r="P3048" s="11"/>
      <c r="Q3048" s="11"/>
      <c r="R3048" s="11"/>
      <c r="S3048" s="11"/>
      <c r="T3048" s="11"/>
      <c r="U3048" s="2">
        <v>-4.19E-2</v>
      </c>
      <c r="V3048" s="11"/>
      <c r="W3048" s="11"/>
      <c r="X3048" s="11"/>
    </row>
    <row r="3049" spans="1:24" x14ac:dyDescent="0.55000000000000004">
      <c r="A3049">
        <v>113</v>
      </c>
      <c r="B3049">
        <v>6</v>
      </c>
      <c r="C3049">
        <v>24</v>
      </c>
      <c r="D3049" t="s">
        <v>30</v>
      </c>
      <c r="E3049">
        <v>13</v>
      </c>
      <c r="F3049" t="s">
        <v>28</v>
      </c>
      <c r="G3049">
        <v>0</v>
      </c>
      <c r="M3049">
        <v>0</v>
      </c>
      <c r="N3049" s="11"/>
      <c r="O3049" s="11"/>
      <c r="P3049" s="11"/>
      <c r="Q3049" s="11"/>
      <c r="R3049" s="11"/>
      <c r="S3049" s="11"/>
      <c r="T3049" s="11"/>
      <c r="U3049" s="2">
        <v>2.1100000000000001E-2</v>
      </c>
      <c r="V3049" s="11"/>
      <c r="W3049" s="11"/>
      <c r="X3049" s="11"/>
    </row>
    <row r="3050" spans="1:24" x14ac:dyDescent="0.55000000000000004">
      <c r="A3050">
        <v>113</v>
      </c>
      <c r="B3050">
        <v>6</v>
      </c>
      <c r="C3050">
        <v>25</v>
      </c>
      <c r="D3050" t="s">
        <v>31</v>
      </c>
      <c r="E3050">
        <v>14</v>
      </c>
      <c r="F3050" t="s">
        <v>28</v>
      </c>
      <c r="G3050">
        <v>0</v>
      </c>
      <c r="M3050">
        <v>0</v>
      </c>
      <c r="N3050" s="11"/>
      <c r="O3050" s="11"/>
      <c r="P3050" s="11"/>
      <c r="Q3050" s="11"/>
      <c r="R3050" s="11"/>
      <c r="S3050" s="11"/>
      <c r="T3050" s="11"/>
      <c r="U3050" s="2">
        <v>-4.19E-2</v>
      </c>
      <c r="V3050" s="11"/>
      <c r="W3050" s="11"/>
      <c r="X3050" s="11"/>
    </row>
    <row r="3051" spans="1:24" x14ac:dyDescent="0.55000000000000004">
      <c r="A3051">
        <v>113</v>
      </c>
      <c r="B3051">
        <v>6</v>
      </c>
      <c r="C3051">
        <v>26</v>
      </c>
      <c r="D3051" t="s">
        <v>32</v>
      </c>
      <c r="E3051">
        <v>15</v>
      </c>
      <c r="F3051" t="s">
        <v>33</v>
      </c>
      <c r="G3051">
        <v>2</v>
      </c>
      <c r="M3051">
        <v>14</v>
      </c>
      <c r="N3051" s="11"/>
      <c r="O3051" s="11"/>
      <c r="P3051" s="11"/>
      <c r="Q3051" s="11"/>
      <c r="R3051" s="11"/>
      <c r="S3051" s="11"/>
      <c r="T3051" s="11"/>
      <c r="U3051" s="2">
        <v>2.1100000000000001E-2</v>
      </c>
      <c r="V3051" s="11"/>
      <c r="W3051" s="11"/>
      <c r="X3051" s="11"/>
    </row>
    <row r="3052" spans="1:24" x14ac:dyDescent="0.55000000000000004">
      <c r="A3052">
        <v>113</v>
      </c>
      <c r="B3052">
        <v>6</v>
      </c>
      <c r="C3052">
        <v>27</v>
      </c>
      <c r="D3052" t="s">
        <v>34</v>
      </c>
      <c r="E3052">
        <v>16</v>
      </c>
      <c r="F3052" t="s">
        <v>28</v>
      </c>
      <c r="G3052">
        <v>17</v>
      </c>
      <c r="M3052">
        <v>44</v>
      </c>
      <c r="N3052" s="11"/>
      <c r="O3052" s="11"/>
      <c r="P3052" s="11"/>
      <c r="Q3052" s="11"/>
      <c r="R3052" s="11"/>
      <c r="S3052" s="11"/>
      <c r="T3052" s="11"/>
      <c r="U3052" s="2">
        <v>4.19E-2</v>
      </c>
      <c r="V3052" s="11"/>
      <c r="W3052" s="11"/>
      <c r="X3052" s="11"/>
    </row>
    <row r="3053" spans="1:24" x14ac:dyDescent="0.55000000000000004">
      <c r="A3053">
        <v>114</v>
      </c>
      <c r="B3053">
        <v>1</v>
      </c>
      <c r="C3053">
        <v>1</v>
      </c>
      <c r="D3053" t="s">
        <v>3</v>
      </c>
      <c r="E3053">
        <v>1</v>
      </c>
      <c r="F3053" t="s">
        <v>9</v>
      </c>
      <c r="G3053">
        <v>19</v>
      </c>
      <c r="M3053">
        <v>55</v>
      </c>
      <c r="N3053" s="9"/>
      <c r="O3053" s="9"/>
      <c r="P3053" s="9"/>
      <c r="Q3053" s="9"/>
      <c r="R3053" s="9"/>
      <c r="S3053" s="10">
        <v>5.9800000000000001E-4</v>
      </c>
      <c r="T3053" s="11"/>
      <c r="U3053" s="11"/>
      <c r="V3053" s="9"/>
      <c r="W3053" s="10">
        <v>7.9799999999999992E-3</v>
      </c>
      <c r="X3053" s="2">
        <v>7.2099999999999996E-4</v>
      </c>
    </row>
    <row r="3054" spans="1:24" x14ac:dyDescent="0.55000000000000004">
      <c r="A3054">
        <v>114</v>
      </c>
      <c r="B3054">
        <v>1</v>
      </c>
      <c r="C3054">
        <v>2</v>
      </c>
      <c r="D3054" t="s">
        <v>5</v>
      </c>
      <c r="E3054">
        <v>2</v>
      </c>
      <c r="F3054" t="s">
        <v>9</v>
      </c>
      <c r="G3054">
        <v>3</v>
      </c>
      <c r="M3054">
        <v>43</v>
      </c>
      <c r="N3054" s="9"/>
      <c r="O3054" s="9"/>
      <c r="P3054" s="9"/>
      <c r="Q3054" s="9"/>
      <c r="R3054" s="9"/>
      <c r="S3054" s="10">
        <v>1.0740000000000001E-3</v>
      </c>
      <c r="T3054" s="11"/>
      <c r="U3054" s="11"/>
      <c r="V3054" s="9"/>
      <c r="W3054" s="10">
        <v>1.2290000000000001E-3</v>
      </c>
      <c r="X3054" s="2">
        <v>1.188E-3</v>
      </c>
    </row>
    <row r="3055" spans="1:24" x14ac:dyDescent="0.55000000000000004">
      <c r="A3055">
        <v>114</v>
      </c>
      <c r="B3055">
        <v>1</v>
      </c>
      <c r="C3055">
        <v>3</v>
      </c>
      <c r="D3055" t="s">
        <v>6</v>
      </c>
      <c r="E3055">
        <v>2</v>
      </c>
      <c r="F3055" t="s">
        <v>9</v>
      </c>
      <c r="G3055">
        <v>10</v>
      </c>
      <c r="M3055">
        <v>93</v>
      </c>
      <c r="N3055" s="9"/>
      <c r="O3055" s="9"/>
      <c r="P3055" s="9"/>
      <c r="Q3055" s="9"/>
      <c r="R3055" s="9"/>
      <c r="S3055" s="10">
        <f t="shared" ref="S3055" si="346">0.000218*4</f>
        <v>8.7200000000000005E-4</v>
      </c>
      <c r="T3055" s="11"/>
      <c r="U3055" s="11"/>
      <c r="V3055" s="9"/>
      <c r="W3055" s="10">
        <v>9.2299999999999999E-4</v>
      </c>
      <c r="X3055" s="2">
        <v>9.01E-4</v>
      </c>
    </row>
    <row r="3056" spans="1:24" x14ac:dyDescent="0.55000000000000004">
      <c r="A3056">
        <v>114</v>
      </c>
      <c r="B3056">
        <v>1</v>
      </c>
      <c r="C3056">
        <v>4</v>
      </c>
      <c r="D3056" t="s">
        <v>7</v>
      </c>
      <c r="E3056">
        <v>2</v>
      </c>
      <c r="F3056" t="s">
        <v>9</v>
      </c>
      <c r="G3056">
        <v>8</v>
      </c>
      <c r="M3056">
        <v>78</v>
      </c>
      <c r="N3056" s="9"/>
      <c r="O3056" s="9"/>
      <c r="P3056" s="9"/>
      <c r="Q3056" s="9"/>
      <c r="R3056" s="9"/>
      <c r="S3056" s="10">
        <f t="shared" ref="S3056" si="347">0.000218*2</f>
        <v>4.3600000000000003E-4</v>
      </c>
      <c r="T3056" s="11"/>
      <c r="U3056" s="11"/>
      <c r="V3056" s="9"/>
      <c r="W3056" s="10">
        <v>6.4999999999999997E-4</v>
      </c>
      <c r="X3056" s="2">
        <v>5.4199999999999995E-4</v>
      </c>
    </row>
    <row r="3057" spans="1:24" x14ac:dyDescent="0.55000000000000004">
      <c r="A3057">
        <v>114</v>
      </c>
      <c r="B3057">
        <v>2</v>
      </c>
      <c r="C3057">
        <v>5</v>
      </c>
      <c r="D3057" t="s">
        <v>8</v>
      </c>
      <c r="E3057">
        <v>3</v>
      </c>
      <c r="F3057" t="s">
        <v>9</v>
      </c>
      <c r="G3057">
        <v>5</v>
      </c>
      <c r="M3057">
        <v>14</v>
      </c>
      <c r="N3057" s="2">
        <v>8.7999999999999998E-5</v>
      </c>
      <c r="O3057" s="2">
        <v>2.5399999999999999E-4</v>
      </c>
      <c r="P3057" s="2">
        <v>4.1199999999999999E-4</v>
      </c>
      <c r="Q3057" s="2">
        <v>3.68E-4</v>
      </c>
      <c r="R3057" s="11"/>
      <c r="S3057" s="11"/>
      <c r="T3057" s="11"/>
      <c r="U3057" s="11"/>
      <c r="V3057" s="11"/>
      <c r="W3057" s="11"/>
      <c r="X3057" s="11"/>
    </row>
    <row r="3058" spans="1:24" x14ac:dyDescent="0.55000000000000004">
      <c r="A3058">
        <v>114</v>
      </c>
      <c r="B3058">
        <v>2</v>
      </c>
      <c r="C3058">
        <v>6</v>
      </c>
      <c r="D3058" t="s">
        <v>10</v>
      </c>
      <c r="E3058">
        <v>3</v>
      </c>
      <c r="F3058" t="s">
        <v>9</v>
      </c>
      <c r="G3058">
        <v>35</v>
      </c>
      <c r="M3058">
        <v>39</v>
      </c>
      <c r="N3058" s="2">
        <v>3.9999999999999998E-6</v>
      </c>
      <c r="O3058" s="2">
        <v>4.1999999999999998E-5</v>
      </c>
      <c r="P3058" s="2">
        <v>6.7000000000000002E-5</v>
      </c>
      <c r="Q3058" s="2">
        <v>5.5000000000000002E-5</v>
      </c>
      <c r="R3058" s="11"/>
      <c r="S3058" s="11"/>
      <c r="T3058" s="11"/>
      <c r="U3058" s="11"/>
      <c r="V3058" s="11"/>
      <c r="W3058" s="11"/>
      <c r="X3058" s="11"/>
    </row>
    <row r="3059" spans="1:24" x14ac:dyDescent="0.55000000000000004">
      <c r="A3059">
        <v>114</v>
      </c>
      <c r="B3059">
        <v>2</v>
      </c>
      <c r="C3059">
        <v>7</v>
      </c>
      <c r="D3059" t="s">
        <v>11</v>
      </c>
      <c r="E3059">
        <v>3</v>
      </c>
      <c r="F3059" t="s">
        <v>9</v>
      </c>
      <c r="G3059">
        <v>22</v>
      </c>
      <c r="M3059">
        <v>85</v>
      </c>
      <c r="N3059" s="2">
        <v>1.7E-5</v>
      </c>
      <c r="O3059" s="2">
        <v>1.4899999999999999E-4</v>
      </c>
      <c r="P3059" s="2">
        <v>3.5399999999999999E-4</v>
      </c>
      <c r="Q3059" s="2">
        <v>3.1199999999999999E-4</v>
      </c>
      <c r="R3059" s="11"/>
      <c r="S3059" s="11"/>
      <c r="T3059" s="11"/>
      <c r="U3059" s="11"/>
      <c r="V3059" s="11"/>
      <c r="W3059" s="11"/>
      <c r="X3059" s="11"/>
    </row>
    <row r="3060" spans="1:24" x14ac:dyDescent="0.55000000000000004">
      <c r="A3060">
        <v>114</v>
      </c>
      <c r="B3060">
        <v>2</v>
      </c>
      <c r="C3060">
        <v>8</v>
      </c>
      <c r="D3060" t="s">
        <v>12</v>
      </c>
      <c r="E3060">
        <v>3</v>
      </c>
      <c r="F3060" t="s">
        <v>9</v>
      </c>
      <c r="G3060">
        <v>6</v>
      </c>
      <c r="M3060">
        <v>92</v>
      </c>
      <c r="N3060" s="2">
        <v>1.2E-5</v>
      </c>
      <c r="O3060" s="2">
        <v>1.02E-4</v>
      </c>
      <c r="P3060" s="2">
        <v>2.32E-4</v>
      </c>
      <c r="Q3060" s="2">
        <v>1.9900000000000001E-4</v>
      </c>
      <c r="R3060" s="11"/>
      <c r="S3060" s="11"/>
      <c r="T3060" s="11"/>
      <c r="U3060" s="11"/>
      <c r="V3060" s="11"/>
      <c r="W3060" s="11"/>
      <c r="X3060" s="11"/>
    </row>
    <row r="3061" spans="1:24" x14ac:dyDescent="0.55000000000000004">
      <c r="A3061">
        <v>114</v>
      </c>
      <c r="B3061">
        <v>3</v>
      </c>
      <c r="C3061">
        <v>9</v>
      </c>
      <c r="D3061" t="s">
        <v>13</v>
      </c>
      <c r="E3061">
        <v>4</v>
      </c>
      <c r="F3061" t="s">
        <v>9</v>
      </c>
      <c r="G3061">
        <v>59</v>
      </c>
      <c r="M3061">
        <v>0</v>
      </c>
      <c r="N3061" s="11"/>
      <c r="O3061" s="11"/>
      <c r="P3061" s="11"/>
      <c r="Q3061" s="11"/>
      <c r="R3061" s="11"/>
      <c r="S3061" s="11"/>
      <c r="T3061" s="11"/>
      <c r="U3061" s="11"/>
      <c r="V3061" s="11"/>
      <c r="W3061" s="2">
        <v>5.3999999999999998E-5</v>
      </c>
      <c r="X3061" s="2">
        <v>4.1E-5</v>
      </c>
    </row>
    <row r="3062" spans="1:24" x14ac:dyDescent="0.55000000000000004">
      <c r="A3062">
        <v>114</v>
      </c>
      <c r="B3062">
        <v>3</v>
      </c>
      <c r="C3062">
        <v>10</v>
      </c>
      <c r="D3062" t="s">
        <v>14</v>
      </c>
      <c r="E3062">
        <v>4</v>
      </c>
      <c r="F3062" t="s">
        <v>9</v>
      </c>
      <c r="G3062">
        <v>0</v>
      </c>
      <c r="M3062">
        <v>0</v>
      </c>
      <c r="N3062" s="11"/>
      <c r="O3062" s="11"/>
      <c r="P3062" s="11"/>
      <c r="Q3062" s="11"/>
      <c r="R3062" s="11"/>
      <c r="S3062" s="2">
        <v>2.0100000000000001E-4</v>
      </c>
      <c r="T3062" s="11"/>
      <c r="U3062" s="11"/>
      <c r="V3062" s="11"/>
      <c r="W3062" s="2">
        <v>1.4200000000000001E-4</v>
      </c>
      <c r="X3062" s="2">
        <v>1.35E-4</v>
      </c>
    </row>
    <row r="3063" spans="1:24" x14ac:dyDescent="0.55000000000000004">
      <c r="A3063">
        <v>114</v>
      </c>
      <c r="B3063">
        <v>3</v>
      </c>
      <c r="C3063">
        <v>11</v>
      </c>
      <c r="D3063" t="s">
        <v>15</v>
      </c>
      <c r="E3063">
        <v>5</v>
      </c>
      <c r="F3063" t="s">
        <v>9</v>
      </c>
      <c r="G3063">
        <v>2</v>
      </c>
      <c r="M3063">
        <v>20</v>
      </c>
      <c r="N3063" s="11"/>
      <c r="O3063" s="11"/>
      <c r="P3063" s="11"/>
      <c r="Q3063" s="11"/>
      <c r="R3063" s="11"/>
      <c r="S3063" s="2">
        <v>1.8699999999999999E-4</v>
      </c>
      <c r="T3063" s="11"/>
      <c r="U3063" s="11"/>
      <c r="V3063" s="11"/>
      <c r="W3063" s="2">
        <v>1.3200000000000001E-4</v>
      </c>
      <c r="X3063" s="2">
        <v>1.22E-4</v>
      </c>
    </row>
    <row r="3064" spans="1:24" x14ac:dyDescent="0.55000000000000004">
      <c r="A3064">
        <v>114</v>
      </c>
      <c r="B3064">
        <v>3</v>
      </c>
      <c r="C3064">
        <v>12</v>
      </c>
      <c r="D3064" t="s">
        <v>16</v>
      </c>
      <c r="E3064">
        <v>6</v>
      </c>
      <c r="F3064" t="s">
        <v>9</v>
      </c>
      <c r="G3064">
        <v>1</v>
      </c>
      <c r="M3064">
        <v>21</v>
      </c>
      <c r="N3064" s="11"/>
      <c r="O3064" s="11"/>
      <c r="P3064" s="11"/>
      <c r="Q3064" s="11"/>
      <c r="R3064" s="11"/>
      <c r="S3064" s="11"/>
      <c r="T3064" s="11"/>
      <c r="U3064" s="11"/>
      <c r="V3064" s="11"/>
      <c r="W3064" s="2">
        <v>1.9900000000000001E-4</v>
      </c>
      <c r="X3064" s="2">
        <v>1.7799999999999999E-4</v>
      </c>
    </row>
    <row r="3065" spans="1:24" x14ac:dyDescent="0.55000000000000004">
      <c r="A3065">
        <v>114</v>
      </c>
      <c r="B3065">
        <v>3</v>
      </c>
      <c r="C3065">
        <v>13</v>
      </c>
      <c r="D3065" t="s">
        <v>17</v>
      </c>
      <c r="E3065">
        <v>7</v>
      </c>
      <c r="F3065" t="s">
        <v>9</v>
      </c>
      <c r="G3065">
        <v>15</v>
      </c>
      <c r="M3065">
        <v>23</v>
      </c>
      <c r="N3065" s="2">
        <v>2.5000000000000001E-5</v>
      </c>
      <c r="O3065" s="2">
        <v>1.65E-4</v>
      </c>
      <c r="P3065" s="2">
        <f t="shared" ref="P3065" si="348">0.000398</f>
        <v>3.9800000000000002E-4</v>
      </c>
      <c r="Q3065" s="2">
        <v>3.1100000000000002E-4</v>
      </c>
      <c r="R3065" s="11"/>
      <c r="S3065" s="11"/>
      <c r="T3065" s="11"/>
      <c r="U3065" s="11"/>
      <c r="V3065" s="11"/>
      <c r="W3065" s="2">
        <v>8.3999999999999995E-5</v>
      </c>
      <c r="X3065" s="2">
        <v>7.7999999999999999E-5</v>
      </c>
    </row>
    <row r="3066" spans="1:24" x14ac:dyDescent="0.55000000000000004">
      <c r="A3066">
        <v>114</v>
      </c>
      <c r="B3066">
        <v>3</v>
      </c>
      <c r="C3066">
        <v>14</v>
      </c>
      <c r="D3066" t="s">
        <v>18</v>
      </c>
      <c r="E3066">
        <v>8</v>
      </c>
      <c r="F3066" t="s">
        <v>9</v>
      </c>
      <c r="G3066">
        <v>6</v>
      </c>
      <c r="M3066">
        <v>28</v>
      </c>
      <c r="N3066" s="2">
        <v>3.3000000000000003E-5</v>
      </c>
      <c r="O3066" s="2">
        <v>1.9900000000000001E-4</v>
      </c>
      <c r="P3066" s="2">
        <v>4.3300000000000001E-4</v>
      </c>
      <c r="Q3066" s="2">
        <v>3.8200000000000002E-4</v>
      </c>
      <c r="R3066" s="11"/>
      <c r="S3066" s="2">
        <v>1.54E-4</v>
      </c>
      <c r="T3066" s="11"/>
      <c r="U3066" s="11"/>
      <c r="V3066" s="11"/>
      <c r="W3066" s="2">
        <v>1.02E-4</v>
      </c>
      <c r="X3066" s="2">
        <v>9.2999999999999997E-5</v>
      </c>
    </row>
    <row r="3067" spans="1:24" x14ac:dyDescent="0.55000000000000004">
      <c r="A3067">
        <v>114</v>
      </c>
      <c r="B3067">
        <v>3</v>
      </c>
      <c r="C3067">
        <v>15</v>
      </c>
      <c r="D3067" t="s">
        <v>19</v>
      </c>
      <c r="E3067">
        <v>4</v>
      </c>
      <c r="F3067" t="s">
        <v>9</v>
      </c>
      <c r="G3067">
        <v>12</v>
      </c>
      <c r="M3067">
        <v>39</v>
      </c>
      <c r="N3067" s="11"/>
      <c r="O3067" s="11"/>
      <c r="P3067" s="11"/>
      <c r="Q3067" s="11"/>
      <c r="R3067" s="11"/>
      <c r="S3067" s="2">
        <v>2.5500000000000002E-4</v>
      </c>
      <c r="T3067" s="11"/>
      <c r="U3067" s="11"/>
      <c r="V3067" s="11"/>
      <c r="W3067" s="2">
        <v>1.6200000000000001E-4</v>
      </c>
      <c r="X3067" s="2">
        <v>1.4999999999999999E-4</v>
      </c>
    </row>
    <row r="3068" spans="1:24" x14ac:dyDescent="0.55000000000000004">
      <c r="A3068">
        <v>114</v>
      </c>
      <c r="B3068">
        <v>4</v>
      </c>
      <c r="C3068">
        <v>16</v>
      </c>
      <c r="D3068" t="s">
        <v>20</v>
      </c>
      <c r="E3068">
        <v>9</v>
      </c>
      <c r="F3068" t="s">
        <v>9</v>
      </c>
      <c r="G3068">
        <v>61</v>
      </c>
      <c r="M3068">
        <v>24</v>
      </c>
      <c r="N3068" s="11"/>
      <c r="O3068" s="11"/>
      <c r="P3068" s="11"/>
      <c r="Q3068" s="11"/>
      <c r="R3068" s="11"/>
      <c r="S3068" s="11"/>
      <c r="T3068" s="11"/>
      <c r="U3068" s="11"/>
      <c r="V3068" s="11"/>
      <c r="W3068" s="2">
        <v>1.9999999999999999E-6</v>
      </c>
      <c r="X3068" s="2">
        <v>1.9999999999999999E-6</v>
      </c>
    </row>
    <row r="3069" spans="1:24" x14ac:dyDescent="0.55000000000000004">
      <c r="A3069">
        <v>114</v>
      </c>
      <c r="B3069">
        <v>5</v>
      </c>
      <c r="C3069">
        <v>17</v>
      </c>
      <c r="D3069" t="s">
        <v>21</v>
      </c>
      <c r="E3069">
        <v>10</v>
      </c>
      <c r="F3069" t="s">
        <v>22</v>
      </c>
      <c r="G3069">
        <v>0</v>
      </c>
      <c r="M3069">
        <v>0</v>
      </c>
      <c r="N3069" s="11"/>
      <c r="O3069" s="11"/>
      <c r="P3069" s="11"/>
      <c r="Q3069" s="11"/>
      <c r="R3069" s="11"/>
      <c r="S3069" s="11"/>
      <c r="T3069" s="2">
        <v>1.7899999999999999E-4</v>
      </c>
      <c r="U3069" s="11"/>
      <c r="V3069" s="11"/>
      <c r="W3069" s="11"/>
      <c r="X3069" s="11"/>
    </row>
    <row r="3070" spans="1:24" x14ac:dyDescent="0.55000000000000004">
      <c r="A3070">
        <v>114</v>
      </c>
      <c r="B3070">
        <v>5</v>
      </c>
      <c r="C3070">
        <v>18</v>
      </c>
      <c r="D3070" t="s">
        <v>23</v>
      </c>
      <c r="E3070">
        <v>11</v>
      </c>
      <c r="F3070" t="s">
        <v>22</v>
      </c>
      <c r="G3070">
        <v>19</v>
      </c>
      <c r="M3070">
        <v>0</v>
      </c>
      <c r="N3070" s="11"/>
      <c r="O3070" s="11"/>
      <c r="P3070" s="11"/>
      <c r="Q3070" s="11"/>
      <c r="R3070" s="2">
        <v>3.5399999999999999E-4</v>
      </c>
      <c r="S3070" s="11"/>
      <c r="T3070" s="11"/>
      <c r="U3070" s="11"/>
      <c r="V3070" s="2">
        <v>1.2300000000000001E-4</v>
      </c>
      <c r="W3070" s="2">
        <v>3.1999999999999999E-5</v>
      </c>
      <c r="X3070" s="2">
        <v>5.5000000000000002E-5</v>
      </c>
    </row>
    <row r="3071" spans="1:24" x14ac:dyDescent="0.55000000000000004">
      <c r="A3071">
        <v>114</v>
      </c>
      <c r="B3071">
        <v>5</v>
      </c>
      <c r="C3071">
        <v>19</v>
      </c>
      <c r="D3071" t="s">
        <v>24</v>
      </c>
      <c r="E3071">
        <v>11</v>
      </c>
      <c r="F3071" t="s">
        <v>22</v>
      </c>
      <c r="G3071">
        <v>20</v>
      </c>
      <c r="M3071">
        <v>26</v>
      </c>
      <c r="N3071" s="11"/>
      <c r="O3071" s="11"/>
      <c r="P3071" s="11"/>
      <c r="Q3071" s="11"/>
      <c r="R3071" s="2">
        <v>5.5400000000000002E-4</v>
      </c>
      <c r="S3071" s="11"/>
      <c r="T3071" s="11"/>
      <c r="U3071" s="11"/>
      <c r="V3071" s="2">
        <v>3.3700000000000001E-4</v>
      </c>
      <c r="W3071" s="2">
        <v>1.9900000000000001E-4</v>
      </c>
      <c r="X3071" s="2">
        <v>2.4499999999999999E-4</v>
      </c>
    </row>
    <row r="3072" spans="1:24" x14ac:dyDescent="0.55000000000000004">
      <c r="A3072">
        <v>114</v>
      </c>
      <c r="B3072">
        <v>5</v>
      </c>
      <c r="C3072">
        <v>20</v>
      </c>
      <c r="D3072" t="s">
        <v>25</v>
      </c>
      <c r="E3072">
        <v>10</v>
      </c>
      <c r="F3072" t="s">
        <v>22</v>
      </c>
      <c r="G3072">
        <v>3475</v>
      </c>
      <c r="M3072">
        <v>49</v>
      </c>
      <c r="N3072" s="11"/>
      <c r="O3072" s="11"/>
      <c r="P3072" s="11"/>
      <c r="Q3072" s="11"/>
      <c r="R3072" s="11"/>
      <c r="S3072" s="11"/>
      <c r="T3072" s="2">
        <v>1.7899999999999999E-4</v>
      </c>
      <c r="U3072" s="11"/>
      <c r="V3072" s="11"/>
      <c r="W3072" s="11"/>
      <c r="X3072" s="11"/>
    </row>
    <row r="3073" spans="1:24" x14ac:dyDescent="0.55000000000000004">
      <c r="A3073">
        <v>114</v>
      </c>
      <c r="B3073">
        <v>5</v>
      </c>
      <c r="C3073">
        <v>21</v>
      </c>
      <c r="D3073" t="s">
        <v>26</v>
      </c>
      <c r="E3073">
        <v>11</v>
      </c>
      <c r="F3073" t="s">
        <v>22</v>
      </c>
      <c r="G3073">
        <v>341</v>
      </c>
      <c r="M3073">
        <v>59</v>
      </c>
      <c r="N3073" s="11"/>
      <c r="O3073" s="11"/>
      <c r="P3073" s="11"/>
      <c r="Q3073" s="11"/>
      <c r="R3073" s="2">
        <v>5.5099999999999995E-4</v>
      </c>
      <c r="S3073" s="11"/>
      <c r="T3073" s="11"/>
      <c r="U3073" s="11"/>
      <c r="V3073" s="2">
        <v>3.3199999999999999E-4</v>
      </c>
      <c r="W3073" s="2">
        <v>1.92E-4</v>
      </c>
      <c r="X3073" s="2">
        <v>2.33E-4</v>
      </c>
    </row>
    <row r="3074" spans="1:24" x14ac:dyDescent="0.55000000000000004">
      <c r="A3074">
        <v>114</v>
      </c>
      <c r="B3074">
        <v>5</v>
      </c>
      <c r="C3074">
        <v>22</v>
      </c>
      <c r="D3074" t="s">
        <v>27</v>
      </c>
      <c r="E3074">
        <v>11</v>
      </c>
      <c r="F3074" t="s">
        <v>28</v>
      </c>
      <c r="G3074">
        <v>19</v>
      </c>
      <c r="M3074">
        <v>62</v>
      </c>
      <c r="N3074" s="11"/>
      <c r="O3074" s="11"/>
      <c r="P3074" s="11"/>
      <c r="Q3074" s="11"/>
      <c r="R3074" s="2">
        <v>2.7599999999999999E-4</v>
      </c>
      <c r="S3074" s="11"/>
      <c r="T3074" s="11"/>
      <c r="U3074" s="11"/>
      <c r="V3074" s="11"/>
      <c r="W3074" s="11"/>
      <c r="X3074" s="11"/>
    </row>
    <row r="3075" spans="1:24" x14ac:dyDescent="0.55000000000000004">
      <c r="A3075">
        <v>114</v>
      </c>
      <c r="B3075">
        <v>6</v>
      </c>
      <c r="C3075">
        <v>23</v>
      </c>
      <c r="D3075" t="s">
        <v>29</v>
      </c>
      <c r="E3075">
        <v>12</v>
      </c>
      <c r="F3075" t="s">
        <v>28</v>
      </c>
      <c r="G3075">
        <v>0</v>
      </c>
      <c r="M3075">
        <v>0</v>
      </c>
      <c r="N3075" s="11"/>
      <c r="O3075" s="11"/>
      <c r="P3075" s="11"/>
      <c r="Q3075" s="11"/>
      <c r="R3075" s="11"/>
      <c r="S3075" s="11"/>
      <c r="T3075" s="11"/>
      <c r="U3075" s="2">
        <v>-4.19E-2</v>
      </c>
      <c r="V3075" s="11"/>
      <c r="W3075" s="11"/>
      <c r="X3075" s="11"/>
    </row>
    <row r="3076" spans="1:24" x14ac:dyDescent="0.55000000000000004">
      <c r="A3076">
        <v>114</v>
      </c>
      <c r="B3076">
        <v>6</v>
      </c>
      <c r="C3076">
        <v>24</v>
      </c>
      <c r="D3076" t="s">
        <v>30</v>
      </c>
      <c r="E3076">
        <v>13</v>
      </c>
      <c r="F3076" t="s">
        <v>28</v>
      </c>
      <c r="G3076">
        <v>0</v>
      </c>
      <c r="M3076">
        <v>0</v>
      </c>
      <c r="N3076" s="11"/>
      <c r="O3076" s="11"/>
      <c r="P3076" s="11"/>
      <c r="Q3076" s="11"/>
      <c r="R3076" s="11"/>
      <c r="S3076" s="11"/>
      <c r="T3076" s="11"/>
      <c r="U3076" s="2">
        <v>2.1100000000000001E-2</v>
      </c>
      <c r="V3076" s="11"/>
      <c r="W3076" s="11"/>
      <c r="X3076" s="11"/>
    </row>
    <row r="3077" spans="1:24" x14ac:dyDescent="0.55000000000000004">
      <c r="A3077">
        <v>114</v>
      </c>
      <c r="B3077">
        <v>6</v>
      </c>
      <c r="C3077">
        <v>25</v>
      </c>
      <c r="D3077" t="s">
        <v>31</v>
      </c>
      <c r="E3077">
        <v>14</v>
      </c>
      <c r="F3077" t="s">
        <v>28</v>
      </c>
      <c r="G3077">
        <v>0</v>
      </c>
      <c r="M3077">
        <v>0</v>
      </c>
      <c r="N3077" s="11"/>
      <c r="O3077" s="11"/>
      <c r="P3077" s="11"/>
      <c r="Q3077" s="11"/>
      <c r="R3077" s="11"/>
      <c r="S3077" s="11"/>
      <c r="T3077" s="11"/>
      <c r="U3077" s="2">
        <v>-4.19E-2</v>
      </c>
      <c r="V3077" s="11"/>
      <c r="W3077" s="11"/>
      <c r="X3077" s="11"/>
    </row>
    <row r="3078" spans="1:24" x14ac:dyDescent="0.55000000000000004">
      <c r="A3078">
        <v>114</v>
      </c>
      <c r="B3078">
        <v>6</v>
      </c>
      <c r="C3078">
        <v>26</v>
      </c>
      <c r="D3078" t="s">
        <v>32</v>
      </c>
      <c r="E3078">
        <v>15</v>
      </c>
      <c r="F3078" t="s">
        <v>33</v>
      </c>
      <c r="G3078">
        <v>2</v>
      </c>
      <c r="M3078">
        <v>17</v>
      </c>
      <c r="N3078" s="11"/>
      <c r="O3078" s="11"/>
      <c r="P3078" s="11"/>
      <c r="Q3078" s="11"/>
      <c r="R3078" s="11"/>
      <c r="S3078" s="11"/>
      <c r="T3078" s="11"/>
      <c r="U3078" s="2">
        <v>2.1100000000000001E-2</v>
      </c>
      <c r="V3078" s="11"/>
      <c r="W3078" s="11"/>
      <c r="X3078" s="11"/>
    </row>
    <row r="3079" spans="1:24" x14ac:dyDescent="0.55000000000000004">
      <c r="A3079">
        <v>114</v>
      </c>
      <c r="B3079">
        <v>6</v>
      </c>
      <c r="C3079">
        <v>27</v>
      </c>
      <c r="D3079" t="s">
        <v>34</v>
      </c>
      <c r="E3079">
        <v>16</v>
      </c>
      <c r="F3079" t="s">
        <v>28</v>
      </c>
      <c r="G3079">
        <v>27</v>
      </c>
      <c r="M3079">
        <v>51</v>
      </c>
      <c r="N3079" s="11"/>
      <c r="O3079" s="11"/>
      <c r="P3079" s="11"/>
      <c r="Q3079" s="11"/>
      <c r="R3079" s="11"/>
      <c r="S3079" s="11"/>
      <c r="T3079" s="11"/>
      <c r="U3079" s="2">
        <v>4.19E-2</v>
      </c>
      <c r="V3079" s="11"/>
      <c r="W3079" s="11"/>
      <c r="X3079" s="11"/>
    </row>
    <row r="3080" spans="1:24" x14ac:dyDescent="0.55000000000000004">
      <c r="A3080">
        <v>115</v>
      </c>
      <c r="B3080">
        <v>1</v>
      </c>
      <c r="C3080">
        <v>1</v>
      </c>
      <c r="D3080" t="s">
        <v>3</v>
      </c>
      <c r="E3080">
        <v>1</v>
      </c>
      <c r="F3080" t="s">
        <v>4</v>
      </c>
      <c r="G3080">
        <v>32</v>
      </c>
      <c r="M3080">
        <v>51</v>
      </c>
      <c r="N3080" s="9"/>
      <c r="O3080" s="9"/>
      <c r="P3080" s="9"/>
      <c r="Q3080" s="9"/>
      <c r="R3080" s="9"/>
      <c r="S3080" s="10">
        <v>5.9800000000000001E-4</v>
      </c>
      <c r="T3080" s="11"/>
      <c r="U3080" s="11"/>
      <c r="V3080" s="9"/>
      <c r="W3080" s="10">
        <v>7.9799999999999992E-3</v>
      </c>
      <c r="X3080" s="2">
        <v>7.2099999999999996E-4</v>
      </c>
    </row>
    <row r="3081" spans="1:24" x14ac:dyDescent="0.55000000000000004">
      <c r="A3081">
        <v>115</v>
      </c>
      <c r="B3081">
        <v>1</v>
      </c>
      <c r="C3081">
        <v>2</v>
      </c>
      <c r="D3081" t="s">
        <v>5</v>
      </c>
      <c r="E3081">
        <v>2</v>
      </c>
      <c r="F3081" t="s">
        <v>4</v>
      </c>
      <c r="G3081">
        <v>3</v>
      </c>
      <c r="M3081">
        <v>40</v>
      </c>
      <c r="N3081" s="9"/>
      <c r="O3081" s="9"/>
      <c r="P3081" s="9"/>
      <c r="Q3081" s="9"/>
      <c r="R3081" s="9"/>
      <c r="S3081" s="10">
        <v>1.0740000000000001E-3</v>
      </c>
      <c r="T3081" s="11"/>
      <c r="U3081" s="11"/>
      <c r="V3081" s="9"/>
      <c r="W3081" s="10">
        <v>1.2290000000000001E-3</v>
      </c>
      <c r="X3081" s="2">
        <v>1.188E-3</v>
      </c>
    </row>
    <row r="3082" spans="1:24" x14ac:dyDescent="0.55000000000000004">
      <c r="A3082">
        <v>115</v>
      </c>
      <c r="B3082">
        <v>1</v>
      </c>
      <c r="C3082">
        <v>3</v>
      </c>
      <c r="D3082" t="s">
        <v>6</v>
      </c>
      <c r="E3082">
        <v>2</v>
      </c>
      <c r="F3082" t="s">
        <v>4</v>
      </c>
      <c r="G3082">
        <v>10</v>
      </c>
      <c r="M3082">
        <v>67</v>
      </c>
      <c r="N3082" s="9"/>
      <c r="O3082" s="9"/>
      <c r="P3082" s="9"/>
      <c r="Q3082" s="9"/>
      <c r="R3082" s="9"/>
      <c r="S3082" s="10">
        <f t="shared" ref="S3082" si="349">0.000218*4</f>
        <v>8.7200000000000005E-4</v>
      </c>
      <c r="T3082" s="11"/>
      <c r="U3082" s="11"/>
      <c r="V3082" s="9"/>
      <c r="W3082" s="10">
        <v>9.2299999999999999E-4</v>
      </c>
      <c r="X3082" s="2">
        <v>9.01E-4</v>
      </c>
    </row>
    <row r="3083" spans="1:24" x14ac:dyDescent="0.55000000000000004">
      <c r="A3083">
        <v>115</v>
      </c>
      <c r="B3083">
        <v>1</v>
      </c>
      <c r="C3083">
        <v>4</v>
      </c>
      <c r="D3083" t="s">
        <v>7</v>
      </c>
      <c r="E3083">
        <v>2</v>
      </c>
      <c r="F3083" t="s">
        <v>4</v>
      </c>
      <c r="G3083">
        <v>8</v>
      </c>
      <c r="M3083">
        <v>87</v>
      </c>
      <c r="N3083" s="9"/>
      <c r="O3083" s="9"/>
      <c r="P3083" s="9"/>
      <c r="Q3083" s="9"/>
      <c r="R3083" s="9"/>
      <c r="S3083" s="10">
        <f t="shared" ref="S3083" si="350">0.000218*2</f>
        <v>4.3600000000000003E-4</v>
      </c>
      <c r="T3083" s="11"/>
      <c r="U3083" s="11"/>
      <c r="V3083" s="9"/>
      <c r="W3083" s="10">
        <v>6.4999999999999997E-4</v>
      </c>
      <c r="X3083" s="2">
        <v>5.4199999999999995E-4</v>
      </c>
    </row>
    <row r="3084" spans="1:24" x14ac:dyDescent="0.55000000000000004">
      <c r="A3084">
        <v>115</v>
      </c>
      <c r="B3084">
        <v>2</v>
      </c>
      <c r="C3084">
        <v>5</v>
      </c>
      <c r="D3084" t="s">
        <v>8</v>
      </c>
      <c r="E3084">
        <v>3</v>
      </c>
      <c r="F3084" t="s">
        <v>9</v>
      </c>
      <c r="G3084">
        <v>5</v>
      </c>
      <c r="M3084">
        <v>12</v>
      </c>
      <c r="N3084" s="2">
        <v>8.7999999999999998E-5</v>
      </c>
      <c r="O3084" s="2">
        <v>2.5399999999999999E-4</v>
      </c>
      <c r="P3084" s="2">
        <v>4.1199999999999999E-4</v>
      </c>
      <c r="Q3084" s="2">
        <v>3.68E-4</v>
      </c>
      <c r="R3084" s="11"/>
      <c r="S3084" s="11"/>
      <c r="T3084" s="11"/>
      <c r="U3084" s="11"/>
      <c r="V3084" s="11"/>
      <c r="W3084" s="11"/>
      <c r="X3084" s="11"/>
    </row>
    <row r="3085" spans="1:24" x14ac:dyDescent="0.55000000000000004">
      <c r="A3085">
        <v>115</v>
      </c>
      <c r="B3085">
        <v>2</v>
      </c>
      <c r="C3085">
        <v>6</v>
      </c>
      <c r="D3085" t="s">
        <v>10</v>
      </c>
      <c r="E3085">
        <v>3</v>
      </c>
      <c r="F3085" t="s">
        <v>9</v>
      </c>
      <c r="G3085">
        <v>39</v>
      </c>
      <c r="M3085">
        <v>37</v>
      </c>
      <c r="N3085" s="2">
        <v>3.9999999999999998E-6</v>
      </c>
      <c r="O3085" s="2">
        <v>4.1999999999999998E-5</v>
      </c>
      <c r="P3085" s="2">
        <v>6.7000000000000002E-5</v>
      </c>
      <c r="Q3085" s="2">
        <v>5.5000000000000002E-5</v>
      </c>
      <c r="R3085" s="11"/>
      <c r="S3085" s="11"/>
      <c r="T3085" s="11"/>
      <c r="U3085" s="11"/>
      <c r="V3085" s="11"/>
      <c r="W3085" s="11"/>
      <c r="X3085" s="11"/>
    </row>
    <row r="3086" spans="1:24" x14ac:dyDescent="0.55000000000000004">
      <c r="A3086">
        <v>115</v>
      </c>
      <c r="B3086">
        <v>2</v>
      </c>
      <c r="C3086">
        <v>7</v>
      </c>
      <c r="D3086" t="s">
        <v>11</v>
      </c>
      <c r="E3086">
        <v>3</v>
      </c>
      <c r="F3086" t="s">
        <v>9</v>
      </c>
      <c r="G3086">
        <v>32</v>
      </c>
      <c r="M3086">
        <v>85</v>
      </c>
      <c r="N3086" s="2">
        <v>1.7E-5</v>
      </c>
      <c r="O3086" s="2">
        <v>1.4899999999999999E-4</v>
      </c>
      <c r="P3086" s="2">
        <v>3.5399999999999999E-4</v>
      </c>
      <c r="Q3086" s="2">
        <v>3.1199999999999999E-4</v>
      </c>
      <c r="R3086" s="11"/>
      <c r="S3086" s="11"/>
      <c r="T3086" s="11"/>
      <c r="U3086" s="11"/>
      <c r="V3086" s="11"/>
      <c r="W3086" s="11"/>
      <c r="X3086" s="11"/>
    </row>
    <row r="3087" spans="1:24" x14ac:dyDescent="0.55000000000000004">
      <c r="A3087">
        <v>115</v>
      </c>
      <c r="B3087">
        <v>2</v>
      </c>
      <c r="C3087">
        <v>8</v>
      </c>
      <c r="D3087" t="s">
        <v>12</v>
      </c>
      <c r="E3087">
        <v>3</v>
      </c>
      <c r="F3087" t="s">
        <v>9</v>
      </c>
      <c r="G3087">
        <v>2</v>
      </c>
      <c r="M3087">
        <v>87</v>
      </c>
      <c r="N3087" s="2">
        <v>1.2E-5</v>
      </c>
      <c r="O3087" s="2">
        <v>1.02E-4</v>
      </c>
      <c r="P3087" s="2">
        <v>2.32E-4</v>
      </c>
      <c r="Q3087" s="2">
        <v>1.9900000000000001E-4</v>
      </c>
      <c r="R3087" s="11"/>
      <c r="S3087" s="11"/>
      <c r="T3087" s="11"/>
      <c r="U3087" s="11"/>
      <c r="V3087" s="11"/>
      <c r="W3087" s="11"/>
      <c r="X3087" s="11"/>
    </row>
    <row r="3088" spans="1:24" x14ac:dyDescent="0.55000000000000004">
      <c r="A3088">
        <v>115</v>
      </c>
      <c r="B3088">
        <v>3</v>
      </c>
      <c r="C3088">
        <v>9</v>
      </c>
      <c r="D3088" t="s">
        <v>13</v>
      </c>
      <c r="E3088">
        <v>4</v>
      </c>
      <c r="F3088" t="s">
        <v>9</v>
      </c>
      <c r="G3088">
        <v>0</v>
      </c>
      <c r="M3088">
        <v>0</v>
      </c>
      <c r="N3088" s="11"/>
      <c r="O3088" s="11"/>
      <c r="P3088" s="11"/>
      <c r="Q3088" s="11"/>
      <c r="R3088" s="11"/>
      <c r="S3088" s="11"/>
      <c r="T3088" s="11"/>
      <c r="U3088" s="11"/>
      <c r="V3088" s="11"/>
      <c r="W3088" s="2">
        <v>5.3999999999999998E-5</v>
      </c>
      <c r="X3088" s="2">
        <v>4.1E-5</v>
      </c>
    </row>
    <row r="3089" spans="1:24" x14ac:dyDescent="0.55000000000000004">
      <c r="A3089">
        <v>115</v>
      </c>
      <c r="B3089">
        <v>3</v>
      </c>
      <c r="C3089">
        <v>10</v>
      </c>
      <c r="D3089" t="s">
        <v>14</v>
      </c>
      <c r="E3089">
        <v>4</v>
      </c>
      <c r="F3089" t="s">
        <v>9</v>
      </c>
      <c r="G3089">
        <v>0</v>
      </c>
      <c r="M3089">
        <v>0</v>
      </c>
      <c r="N3089" s="11"/>
      <c r="O3089" s="11"/>
      <c r="P3089" s="11"/>
      <c r="Q3089" s="11"/>
      <c r="R3089" s="11"/>
      <c r="S3089" s="2">
        <v>2.0100000000000001E-4</v>
      </c>
      <c r="T3089" s="11"/>
      <c r="U3089" s="11"/>
      <c r="V3089" s="11"/>
      <c r="W3089" s="2">
        <v>1.4200000000000001E-4</v>
      </c>
      <c r="X3089" s="2">
        <v>1.35E-4</v>
      </c>
    </row>
    <row r="3090" spans="1:24" x14ac:dyDescent="0.55000000000000004">
      <c r="A3090">
        <v>115</v>
      </c>
      <c r="B3090">
        <v>3</v>
      </c>
      <c r="C3090">
        <v>11</v>
      </c>
      <c r="D3090" t="s">
        <v>15</v>
      </c>
      <c r="E3090">
        <v>5</v>
      </c>
      <c r="F3090" t="s">
        <v>9</v>
      </c>
      <c r="G3090">
        <v>3</v>
      </c>
      <c r="M3090">
        <v>13</v>
      </c>
      <c r="N3090" s="11"/>
      <c r="O3090" s="11"/>
      <c r="P3090" s="11"/>
      <c r="Q3090" s="11"/>
      <c r="R3090" s="11"/>
      <c r="S3090" s="2">
        <v>1.8699999999999999E-4</v>
      </c>
      <c r="T3090" s="11"/>
      <c r="U3090" s="11"/>
      <c r="V3090" s="11"/>
      <c r="W3090" s="2">
        <v>1.3200000000000001E-4</v>
      </c>
      <c r="X3090" s="2">
        <v>1.22E-4</v>
      </c>
    </row>
    <row r="3091" spans="1:24" x14ac:dyDescent="0.55000000000000004">
      <c r="A3091">
        <v>115</v>
      </c>
      <c r="B3091">
        <v>3</v>
      </c>
      <c r="C3091">
        <v>12</v>
      </c>
      <c r="D3091" t="s">
        <v>16</v>
      </c>
      <c r="E3091">
        <v>6</v>
      </c>
      <c r="F3091" t="s">
        <v>9</v>
      </c>
      <c r="G3091">
        <v>3</v>
      </c>
      <c r="M3091">
        <v>20</v>
      </c>
      <c r="N3091" s="11"/>
      <c r="O3091" s="11"/>
      <c r="P3091" s="11"/>
      <c r="Q3091" s="11"/>
      <c r="R3091" s="11"/>
      <c r="S3091" s="11"/>
      <c r="T3091" s="11"/>
      <c r="U3091" s="11"/>
      <c r="V3091" s="11"/>
      <c r="W3091" s="2">
        <v>1.9900000000000001E-4</v>
      </c>
      <c r="X3091" s="2">
        <v>1.7799999999999999E-4</v>
      </c>
    </row>
    <row r="3092" spans="1:24" x14ac:dyDescent="0.55000000000000004">
      <c r="A3092">
        <v>115</v>
      </c>
      <c r="B3092">
        <v>3</v>
      </c>
      <c r="C3092">
        <v>13</v>
      </c>
      <c r="D3092" t="s">
        <v>17</v>
      </c>
      <c r="E3092">
        <v>7</v>
      </c>
      <c r="F3092" t="s">
        <v>9</v>
      </c>
      <c r="G3092">
        <v>15</v>
      </c>
      <c r="M3092">
        <v>22</v>
      </c>
      <c r="N3092" s="2">
        <v>2.5000000000000001E-5</v>
      </c>
      <c r="O3092" s="2">
        <v>1.65E-4</v>
      </c>
      <c r="P3092" s="2">
        <f t="shared" ref="P3092" si="351">0.000398</f>
        <v>3.9800000000000002E-4</v>
      </c>
      <c r="Q3092" s="2">
        <v>3.1100000000000002E-4</v>
      </c>
      <c r="R3092" s="11"/>
      <c r="S3092" s="11"/>
      <c r="T3092" s="11"/>
      <c r="U3092" s="11"/>
      <c r="V3092" s="11"/>
      <c r="W3092" s="2">
        <v>8.3999999999999995E-5</v>
      </c>
      <c r="X3092" s="2">
        <v>7.7999999999999999E-5</v>
      </c>
    </row>
    <row r="3093" spans="1:24" x14ac:dyDescent="0.55000000000000004">
      <c r="A3093">
        <v>115</v>
      </c>
      <c r="B3093">
        <v>3</v>
      </c>
      <c r="C3093">
        <v>14</v>
      </c>
      <c r="D3093" t="s">
        <v>18</v>
      </c>
      <c r="E3093">
        <v>8</v>
      </c>
      <c r="F3093" t="s">
        <v>9</v>
      </c>
      <c r="G3093">
        <v>7</v>
      </c>
      <c r="M3093">
        <v>38</v>
      </c>
      <c r="N3093" s="2">
        <v>3.3000000000000003E-5</v>
      </c>
      <c r="O3093" s="2">
        <v>1.9900000000000001E-4</v>
      </c>
      <c r="P3093" s="2">
        <v>4.3300000000000001E-4</v>
      </c>
      <c r="Q3093" s="2">
        <v>3.8200000000000002E-4</v>
      </c>
      <c r="R3093" s="11"/>
      <c r="S3093" s="2">
        <v>1.54E-4</v>
      </c>
      <c r="T3093" s="11"/>
      <c r="U3093" s="11"/>
      <c r="V3093" s="11"/>
      <c r="W3093" s="2">
        <v>1.02E-4</v>
      </c>
      <c r="X3093" s="2">
        <v>9.2999999999999997E-5</v>
      </c>
    </row>
    <row r="3094" spans="1:24" x14ac:dyDescent="0.55000000000000004">
      <c r="A3094">
        <v>115</v>
      </c>
      <c r="B3094">
        <v>3</v>
      </c>
      <c r="C3094">
        <v>15</v>
      </c>
      <c r="D3094" t="s">
        <v>19</v>
      </c>
      <c r="E3094">
        <v>4</v>
      </c>
      <c r="F3094" t="s">
        <v>9</v>
      </c>
      <c r="G3094">
        <v>11</v>
      </c>
      <c r="M3094">
        <v>37</v>
      </c>
      <c r="N3094" s="11"/>
      <c r="O3094" s="11"/>
      <c r="P3094" s="11"/>
      <c r="Q3094" s="11"/>
      <c r="R3094" s="11"/>
      <c r="S3094" s="2">
        <v>2.5500000000000002E-4</v>
      </c>
      <c r="T3094" s="11"/>
      <c r="U3094" s="11"/>
      <c r="V3094" s="11"/>
      <c r="W3094" s="2">
        <v>1.6200000000000001E-4</v>
      </c>
      <c r="X3094" s="2">
        <v>1.4999999999999999E-4</v>
      </c>
    </row>
    <row r="3095" spans="1:24" x14ac:dyDescent="0.55000000000000004">
      <c r="A3095">
        <v>115</v>
      </c>
      <c r="B3095">
        <v>4</v>
      </c>
      <c r="C3095">
        <v>16</v>
      </c>
      <c r="D3095" t="s">
        <v>20</v>
      </c>
      <c r="E3095">
        <v>9</v>
      </c>
      <c r="F3095" t="s">
        <v>9</v>
      </c>
      <c r="G3095">
        <v>59</v>
      </c>
      <c r="M3095">
        <v>30</v>
      </c>
      <c r="N3095" s="11"/>
      <c r="O3095" s="11"/>
      <c r="P3095" s="11"/>
      <c r="Q3095" s="11"/>
      <c r="R3095" s="11"/>
      <c r="S3095" s="11"/>
      <c r="T3095" s="11"/>
      <c r="U3095" s="11"/>
      <c r="V3095" s="11"/>
      <c r="W3095" s="2">
        <v>1.9999999999999999E-6</v>
      </c>
      <c r="X3095" s="2">
        <v>1.9999999999999999E-6</v>
      </c>
    </row>
    <row r="3096" spans="1:24" x14ac:dyDescent="0.55000000000000004">
      <c r="A3096">
        <v>115</v>
      </c>
      <c r="B3096">
        <v>5</v>
      </c>
      <c r="C3096">
        <v>17</v>
      </c>
      <c r="D3096" t="s">
        <v>21</v>
      </c>
      <c r="E3096">
        <v>10</v>
      </c>
      <c r="F3096" t="s">
        <v>22</v>
      </c>
      <c r="G3096">
        <v>0</v>
      </c>
      <c r="M3096">
        <v>0</v>
      </c>
      <c r="N3096" s="11"/>
      <c r="O3096" s="11"/>
      <c r="P3096" s="11"/>
      <c r="Q3096" s="11"/>
      <c r="R3096" s="11"/>
      <c r="S3096" s="11"/>
      <c r="T3096" s="2">
        <v>1.7899999999999999E-4</v>
      </c>
      <c r="U3096" s="11"/>
      <c r="V3096" s="11"/>
      <c r="W3096" s="11"/>
      <c r="X3096" s="11"/>
    </row>
    <row r="3097" spans="1:24" x14ac:dyDescent="0.55000000000000004">
      <c r="A3097">
        <v>115</v>
      </c>
      <c r="B3097">
        <v>5</v>
      </c>
      <c r="C3097">
        <v>18</v>
      </c>
      <c r="D3097" t="s">
        <v>23</v>
      </c>
      <c r="E3097">
        <v>11</v>
      </c>
      <c r="F3097" t="s">
        <v>22</v>
      </c>
      <c r="G3097">
        <v>18</v>
      </c>
      <c r="M3097">
        <v>0</v>
      </c>
      <c r="N3097" s="11"/>
      <c r="O3097" s="11"/>
      <c r="P3097" s="11"/>
      <c r="Q3097" s="11"/>
      <c r="R3097" s="2">
        <v>3.5399999999999999E-4</v>
      </c>
      <c r="S3097" s="11"/>
      <c r="T3097" s="11"/>
      <c r="U3097" s="11"/>
      <c r="V3097" s="2">
        <v>1.2300000000000001E-4</v>
      </c>
      <c r="W3097" s="2">
        <v>3.1999999999999999E-5</v>
      </c>
      <c r="X3097" s="2">
        <v>5.5000000000000002E-5</v>
      </c>
    </row>
    <row r="3098" spans="1:24" x14ac:dyDescent="0.55000000000000004">
      <c r="A3098">
        <v>115</v>
      </c>
      <c r="B3098">
        <v>5</v>
      </c>
      <c r="C3098">
        <v>19</v>
      </c>
      <c r="D3098" t="s">
        <v>24</v>
      </c>
      <c r="E3098">
        <v>11</v>
      </c>
      <c r="F3098" t="s">
        <v>22</v>
      </c>
      <c r="G3098">
        <v>34</v>
      </c>
      <c r="M3098">
        <v>33</v>
      </c>
      <c r="N3098" s="11"/>
      <c r="O3098" s="11"/>
      <c r="P3098" s="11"/>
      <c r="Q3098" s="11"/>
      <c r="R3098" s="2">
        <v>5.5400000000000002E-4</v>
      </c>
      <c r="S3098" s="11"/>
      <c r="T3098" s="11"/>
      <c r="U3098" s="11"/>
      <c r="V3098" s="2">
        <v>3.3700000000000001E-4</v>
      </c>
      <c r="W3098" s="2">
        <v>1.9900000000000001E-4</v>
      </c>
      <c r="X3098" s="2">
        <v>2.4499999999999999E-4</v>
      </c>
    </row>
    <row r="3099" spans="1:24" x14ac:dyDescent="0.55000000000000004">
      <c r="A3099">
        <v>115</v>
      </c>
      <c r="B3099">
        <v>5</v>
      </c>
      <c r="C3099">
        <v>20</v>
      </c>
      <c r="D3099" t="s">
        <v>25</v>
      </c>
      <c r="E3099">
        <v>10</v>
      </c>
      <c r="F3099" t="s">
        <v>22</v>
      </c>
      <c r="G3099">
        <v>3779</v>
      </c>
      <c r="M3099">
        <v>49</v>
      </c>
      <c r="N3099" s="11"/>
      <c r="O3099" s="11"/>
      <c r="P3099" s="11"/>
      <c r="Q3099" s="11"/>
      <c r="R3099" s="11"/>
      <c r="S3099" s="11"/>
      <c r="T3099" s="2">
        <v>1.7899999999999999E-4</v>
      </c>
      <c r="U3099" s="11"/>
      <c r="V3099" s="11"/>
      <c r="W3099" s="11"/>
      <c r="X3099" s="11"/>
    </row>
    <row r="3100" spans="1:24" x14ac:dyDescent="0.55000000000000004">
      <c r="A3100">
        <v>115</v>
      </c>
      <c r="B3100">
        <v>5</v>
      </c>
      <c r="C3100">
        <v>21</v>
      </c>
      <c r="D3100" t="s">
        <v>26</v>
      </c>
      <c r="E3100">
        <v>11</v>
      </c>
      <c r="F3100" t="s">
        <v>22</v>
      </c>
      <c r="G3100">
        <v>362</v>
      </c>
      <c r="M3100">
        <v>55</v>
      </c>
      <c r="N3100" s="11"/>
      <c r="O3100" s="11"/>
      <c r="P3100" s="11"/>
      <c r="Q3100" s="11"/>
      <c r="R3100" s="2">
        <v>5.5099999999999995E-4</v>
      </c>
      <c r="S3100" s="11"/>
      <c r="T3100" s="11"/>
      <c r="U3100" s="11"/>
      <c r="V3100" s="2">
        <v>3.3199999999999999E-4</v>
      </c>
      <c r="W3100" s="2">
        <v>1.92E-4</v>
      </c>
      <c r="X3100" s="2">
        <v>2.33E-4</v>
      </c>
    </row>
    <row r="3101" spans="1:24" x14ac:dyDescent="0.55000000000000004">
      <c r="A3101">
        <v>115</v>
      </c>
      <c r="B3101">
        <v>5</v>
      </c>
      <c r="C3101">
        <v>22</v>
      </c>
      <c r="D3101" t="s">
        <v>27</v>
      </c>
      <c r="E3101">
        <v>11</v>
      </c>
      <c r="F3101" t="s">
        <v>28</v>
      </c>
      <c r="G3101">
        <v>12</v>
      </c>
      <c r="M3101">
        <v>56</v>
      </c>
      <c r="N3101" s="11"/>
      <c r="O3101" s="11"/>
      <c r="P3101" s="11"/>
      <c r="Q3101" s="11"/>
      <c r="R3101" s="2">
        <v>2.7599999999999999E-4</v>
      </c>
      <c r="S3101" s="11"/>
      <c r="T3101" s="11"/>
      <c r="U3101" s="11"/>
      <c r="V3101" s="11"/>
      <c r="W3101" s="11"/>
      <c r="X3101" s="11"/>
    </row>
    <row r="3102" spans="1:24" x14ac:dyDescent="0.55000000000000004">
      <c r="A3102">
        <v>115</v>
      </c>
      <c r="B3102">
        <v>6</v>
      </c>
      <c r="C3102">
        <v>23</v>
      </c>
      <c r="D3102" t="s">
        <v>29</v>
      </c>
      <c r="E3102">
        <v>12</v>
      </c>
      <c r="F3102" t="s">
        <v>28</v>
      </c>
      <c r="G3102">
        <v>0</v>
      </c>
      <c r="M3102">
        <v>0</v>
      </c>
      <c r="N3102" s="11"/>
      <c r="O3102" s="11"/>
      <c r="P3102" s="11"/>
      <c r="Q3102" s="11"/>
      <c r="R3102" s="11"/>
      <c r="S3102" s="11"/>
      <c r="T3102" s="11"/>
      <c r="U3102" s="2">
        <v>-4.19E-2</v>
      </c>
      <c r="V3102" s="11"/>
      <c r="W3102" s="11"/>
      <c r="X3102" s="11"/>
    </row>
    <row r="3103" spans="1:24" x14ac:dyDescent="0.55000000000000004">
      <c r="A3103">
        <v>115</v>
      </c>
      <c r="B3103">
        <v>6</v>
      </c>
      <c r="C3103">
        <v>24</v>
      </c>
      <c r="D3103" t="s">
        <v>30</v>
      </c>
      <c r="E3103">
        <v>13</v>
      </c>
      <c r="F3103" t="s">
        <v>28</v>
      </c>
      <c r="G3103">
        <v>0</v>
      </c>
      <c r="M3103">
        <v>0</v>
      </c>
      <c r="N3103" s="11"/>
      <c r="O3103" s="11"/>
      <c r="P3103" s="11"/>
      <c r="Q3103" s="11"/>
      <c r="R3103" s="11"/>
      <c r="S3103" s="11"/>
      <c r="T3103" s="11"/>
      <c r="U3103" s="2">
        <v>2.1100000000000001E-2</v>
      </c>
      <c r="V3103" s="11"/>
      <c r="W3103" s="11"/>
      <c r="X3103" s="11"/>
    </row>
    <row r="3104" spans="1:24" x14ac:dyDescent="0.55000000000000004">
      <c r="A3104">
        <v>115</v>
      </c>
      <c r="B3104">
        <v>6</v>
      </c>
      <c r="C3104">
        <v>25</v>
      </c>
      <c r="D3104" t="s">
        <v>31</v>
      </c>
      <c r="E3104">
        <v>14</v>
      </c>
      <c r="F3104" t="s">
        <v>28</v>
      </c>
      <c r="G3104">
        <v>0</v>
      </c>
      <c r="M3104">
        <v>0</v>
      </c>
      <c r="N3104" s="11"/>
      <c r="O3104" s="11"/>
      <c r="P3104" s="11"/>
      <c r="Q3104" s="11"/>
      <c r="R3104" s="11"/>
      <c r="S3104" s="11"/>
      <c r="T3104" s="11"/>
      <c r="U3104" s="2">
        <v>-4.19E-2</v>
      </c>
      <c r="V3104" s="11"/>
      <c r="W3104" s="11"/>
      <c r="X3104" s="11"/>
    </row>
    <row r="3105" spans="1:24" x14ac:dyDescent="0.55000000000000004">
      <c r="A3105">
        <v>115</v>
      </c>
      <c r="B3105">
        <v>6</v>
      </c>
      <c r="C3105">
        <v>26</v>
      </c>
      <c r="D3105" t="s">
        <v>32</v>
      </c>
      <c r="E3105">
        <v>15</v>
      </c>
      <c r="F3105" t="s">
        <v>33</v>
      </c>
      <c r="G3105">
        <v>2</v>
      </c>
      <c r="M3105">
        <v>14</v>
      </c>
      <c r="N3105" s="11"/>
      <c r="O3105" s="11"/>
      <c r="P3105" s="11"/>
      <c r="Q3105" s="11"/>
      <c r="R3105" s="11"/>
      <c r="S3105" s="11"/>
      <c r="T3105" s="11"/>
      <c r="U3105" s="2">
        <v>2.1100000000000001E-2</v>
      </c>
      <c r="V3105" s="11"/>
      <c r="W3105" s="11"/>
      <c r="X3105" s="11"/>
    </row>
    <row r="3106" spans="1:24" x14ac:dyDescent="0.55000000000000004">
      <c r="A3106">
        <v>115</v>
      </c>
      <c r="B3106">
        <v>6</v>
      </c>
      <c r="C3106">
        <v>27</v>
      </c>
      <c r="D3106" t="s">
        <v>34</v>
      </c>
      <c r="E3106">
        <v>16</v>
      </c>
      <c r="F3106" t="s">
        <v>28</v>
      </c>
      <c r="G3106">
        <v>22</v>
      </c>
      <c r="M3106">
        <v>46</v>
      </c>
      <c r="N3106" s="11"/>
      <c r="O3106" s="11"/>
      <c r="P3106" s="11"/>
      <c r="Q3106" s="11"/>
      <c r="R3106" s="11"/>
      <c r="S3106" s="11"/>
      <c r="T3106" s="11"/>
      <c r="U3106" s="2">
        <v>4.19E-2</v>
      </c>
      <c r="V3106" s="11"/>
      <c r="W3106" s="11"/>
      <c r="X3106" s="11"/>
    </row>
    <row r="3107" spans="1:24" x14ac:dyDescent="0.55000000000000004">
      <c r="A3107">
        <v>116</v>
      </c>
      <c r="B3107">
        <v>1</v>
      </c>
      <c r="C3107">
        <v>1</v>
      </c>
      <c r="D3107" t="s">
        <v>3</v>
      </c>
      <c r="E3107">
        <v>1</v>
      </c>
      <c r="F3107" t="s">
        <v>9</v>
      </c>
      <c r="G3107">
        <v>26</v>
      </c>
      <c r="M3107">
        <v>52</v>
      </c>
      <c r="N3107" s="9"/>
      <c r="O3107" s="9"/>
      <c r="P3107" s="9"/>
      <c r="Q3107" s="9"/>
      <c r="R3107" s="9"/>
      <c r="S3107" s="10">
        <v>5.9800000000000001E-4</v>
      </c>
      <c r="T3107" s="11"/>
      <c r="U3107" s="11"/>
      <c r="V3107" s="9"/>
      <c r="W3107" s="10">
        <v>7.9799999999999992E-3</v>
      </c>
      <c r="X3107" s="2">
        <v>7.2099999999999996E-4</v>
      </c>
    </row>
    <row r="3108" spans="1:24" x14ac:dyDescent="0.55000000000000004">
      <c r="A3108">
        <v>116</v>
      </c>
      <c r="B3108">
        <v>1</v>
      </c>
      <c r="C3108">
        <v>2</v>
      </c>
      <c r="D3108" t="s">
        <v>5</v>
      </c>
      <c r="E3108">
        <v>2</v>
      </c>
      <c r="F3108" t="s">
        <v>9</v>
      </c>
      <c r="G3108">
        <v>3</v>
      </c>
      <c r="M3108">
        <v>44</v>
      </c>
      <c r="N3108" s="9"/>
      <c r="O3108" s="9"/>
      <c r="P3108" s="9"/>
      <c r="Q3108" s="9"/>
      <c r="R3108" s="9"/>
      <c r="S3108" s="10">
        <v>1.0740000000000001E-3</v>
      </c>
      <c r="T3108" s="11"/>
      <c r="U3108" s="11"/>
      <c r="V3108" s="9"/>
      <c r="W3108" s="10">
        <v>1.2290000000000001E-3</v>
      </c>
      <c r="X3108" s="2">
        <v>1.188E-3</v>
      </c>
    </row>
    <row r="3109" spans="1:24" x14ac:dyDescent="0.55000000000000004">
      <c r="A3109">
        <v>116</v>
      </c>
      <c r="B3109">
        <v>1</v>
      </c>
      <c r="C3109">
        <v>3</v>
      </c>
      <c r="D3109" t="s">
        <v>6</v>
      </c>
      <c r="E3109">
        <v>2</v>
      </c>
      <c r="F3109" t="s">
        <v>9</v>
      </c>
      <c r="G3109">
        <v>2</v>
      </c>
      <c r="M3109">
        <v>61</v>
      </c>
      <c r="N3109" s="9"/>
      <c r="O3109" s="9"/>
      <c r="P3109" s="9"/>
      <c r="Q3109" s="9"/>
      <c r="R3109" s="9"/>
      <c r="S3109" s="10">
        <f t="shared" ref="S3109" si="352">0.000218*4</f>
        <v>8.7200000000000005E-4</v>
      </c>
      <c r="T3109" s="11"/>
      <c r="U3109" s="11"/>
      <c r="V3109" s="9"/>
      <c r="W3109" s="10">
        <v>9.2299999999999999E-4</v>
      </c>
      <c r="X3109" s="2">
        <v>9.01E-4</v>
      </c>
    </row>
    <row r="3110" spans="1:24" x14ac:dyDescent="0.55000000000000004">
      <c r="A3110">
        <v>116</v>
      </c>
      <c r="B3110">
        <v>1</v>
      </c>
      <c r="C3110">
        <v>4</v>
      </c>
      <c r="D3110" t="s">
        <v>7</v>
      </c>
      <c r="E3110">
        <v>2</v>
      </c>
      <c r="F3110" t="s">
        <v>9</v>
      </c>
      <c r="G3110">
        <v>6</v>
      </c>
      <c r="M3110">
        <v>70</v>
      </c>
      <c r="N3110" s="9"/>
      <c r="O3110" s="9"/>
      <c r="P3110" s="9"/>
      <c r="Q3110" s="9"/>
      <c r="R3110" s="9"/>
      <c r="S3110" s="10">
        <f t="shared" ref="S3110" si="353">0.000218*2</f>
        <v>4.3600000000000003E-4</v>
      </c>
      <c r="T3110" s="11"/>
      <c r="U3110" s="11"/>
      <c r="V3110" s="9"/>
      <c r="W3110" s="10">
        <v>6.4999999999999997E-4</v>
      </c>
      <c r="X3110" s="2">
        <v>5.4199999999999995E-4</v>
      </c>
    </row>
    <row r="3111" spans="1:24" x14ac:dyDescent="0.55000000000000004">
      <c r="A3111">
        <v>116</v>
      </c>
      <c r="B3111">
        <v>2</v>
      </c>
      <c r="C3111">
        <v>5</v>
      </c>
      <c r="D3111" t="s">
        <v>8</v>
      </c>
      <c r="E3111">
        <v>3</v>
      </c>
      <c r="F3111" t="s">
        <v>9</v>
      </c>
      <c r="G3111">
        <v>5</v>
      </c>
      <c r="M3111">
        <v>22</v>
      </c>
      <c r="N3111" s="2">
        <v>8.7999999999999998E-5</v>
      </c>
      <c r="O3111" s="2">
        <v>2.5399999999999999E-4</v>
      </c>
      <c r="P3111" s="2">
        <v>4.1199999999999999E-4</v>
      </c>
      <c r="Q3111" s="2">
        <v>3.68E-4</v>
      </c>
      <c r="R3111" s="11"/>
      <c r="S3111" s="11"/>
      <c r="T3111" s="11"/>
      <c r="U3111" s="11"/>
      <c r="V3111" s="11"/>
      <c r="W3111" s="11"/>
      <c r="X3111" s="11"/>
    </row>
    <row r="3112" spans="1:24" x14ac:dyDescent="0.55000000000000004">
      <c r="A3112">
        <v>116</v>
      </c>
      <c r="B3112">
        <v>2</v>
      </c>
      <c r="C3112">
        <v>6</v>
      </c>
      <c r="D3112" t="s">
        <v>10</v>
      </c>
      <c r="E3112">
        <v>3</v>
      </c>
      <c r="F3112" t="s">
        <v>9</v>
      </c>
      <c r="G3112">
        <v>46</v>
      </c>
      <c r="M3112">
        <v>44</v>
      </c>
      <c r="N3112" s="2">
        <v>3.9999999999999998E-6</v>
      </c>
      <c r="O3112" s="2">
        <v>4.1999999999999998E-5</v>
      </c>
      <c r="P3112" s="2">
        <v>6.7000000000000002E-5</v>
      </c>
      <c r="Q3112" s="2">
        <v>5.5000000000000002E-5</v>
      </c>
      <c r="R3112" s="11"/>
      <c r="S3112" s="11"/>
      <c r="T3112" s="11"/>
      <c r="U3112" s="11"/>
      <c r="V3112" s="11"/>
      <c r="W3112" s="11"/>
      <c r="X3112" s="11"/>
    </row>
    <row r="3113" spans="1:24" x14ac:dyDescent="0.55000000000000004">
      <c r="A3113">
        <v>116</v>
      </c>
      <c r="B3113">
        <v>2</v>
      </c>
      <c r="C3113">
        <v>7</v>
      </c>
      <c r="D3113" t="s">
        <v>11</v>
      </c>
      <c r="E3113">
        <v>3</v>
      </c>
      <c r="F3113" t="s">
        <v>9</v>
      </c>
      <c r="G3113">
        <v>20</v>
      </c>
      <c r="M3113">
        <v>76</v>
      </c>
      <c r="N3113" s="2">
        <v>1.7E-5</v>
      </c>
      <c r="O3113" s="2">
        <v>1.4899999999999999E-4</v>
      </c>
      <c r="P3113" s="2">
        <v>3.5399999999999999E-4</v>
      </c>
      <c r="Q3113" s="2">
        <v>3.1199999999999999E-4</v>
      </c>
      <c r="R3113" s="11"/>
      <c r="S3113" s="11"/>
      <c r="T3113" s="11"/>
      <c r="U3113" s="11"/>
      <c r="V3113" s="11"/>
      <c r="W3113" s="11"/>
      <c r="X3113" s="11"/>
    </row>
    <row r="3114" spans="1:24" x14ac:dyDescent="0.55000000000000004">
      <c r="A3114">
        <v>116</v>
      </c>
      <c r="B3114">
        <v>2</v>
      </c>
      <c r="C3114">
        <v>8</v>
      </c>
      <c r="D3114" t="s">
        <v>12</v>
      </c>
      <c r="E3114">
        <v>3</v>
      </c>
      <c r="F3114" t="s">
        <v>9</v>
      </c>
      <c r="G3114">
        <v>7</v>
      </c>
      <c r="M3114">
        <v>85</v>
      </c>
      <c r="N3114" s="2">
        <v>1.2E-5</v>
      </c>
      <c r="O3114" s="2">
        <v>1.02E-4</v>
      </c>
      <c r="P3114" s="2">
        <v>2.32E-4</v>
      </c>
      <c r="Q3114" s="2">
        <v>1.9900000000000001E-4</v>
      </c>
      <c r="R3114" s="11"/>
      <c r="S3114" s="11"/>
      <c r="T3114" s="11"/>
      <c r="U3114" s="11"/>
      <c r="V3114" s="11"/>
      <c r="W3114" s="11"/>
      <c r="X3114" s="11"/>
    </row>
    <row r="3115" spans="1:24" x14ac:dyDescent="0.55000000000000004">
      <c r="A3115">
        <v>116</v>
      </c>
      <c r="B3115">
        <v>3</v>
      </c>
      <c r="C3115">
        <v>9</v>
      </c>
      <c r="D3115" t="s">
        <v>13</v>
      </c>
      <c r="E3115">
        <v>4</v>
      </c>
      <c r="F3115" t="s">
        <v>9</v>
      </c>
      <c r="G3115">
        <v>0</v>
      </c>
      <c r="M3115">
        <v>0</v>
      </c>
      <c r="N3115" s="11"/>
      <c r="O3115" s="11"/>
      <c r="P3115" s="11"/>
      <c r="Q3115" s="11"/>
      <c r="R3115" s="11"/>
      <c r="S3115" s="11"/>
      <c r="T3115" s="11"/>
      <c r="U3115" s="11"/>
      <c r="V3115" s="11"/>
      <c r="W3115" s="2">
        <v>5.3999999999999998E-5</v>
      </c>
      <c r="X3115" s="2">
        <v>4.1E-5</v>
      </c>
    </row>
    <row r="3116" spans="1:24" x14ac:dyDescent="0.55000000000000004">
      <c r="A3116">
        <v>116</v>
      </c>
      <c r="B3116">
        <v>3</v>
      </c>
      <c r="C3116">
        <v>10</v>
      </c>
      <c r="D3116" t="s">
        <v>14</v>
      </c>
      <c r="E3116">
        <v>4</v>
      </c>
      <c r="F3116" t="s">
        <v>9</v>
      </c>
      <c r="G3116">
        <v>0</v>
      </c>
      <c r="M3116">
        <v>0</v>
      </c>
      <c r="N3116" s="11"/>
      <c r="O3116" s="11"/>
      <c r="P3116" s="11"/>
      <c r="Q3116" s="11"/>
      <c r="R3116" s="11"/>
      <c r="S3116" s="2">
        <v>2.0100000000000001E-4</v>
      </c>
      <c r="T3116" s="11"/>
      <c r="U3116" s="11"/>
      <c r="V3116" s="11"/>
      <c r="W3116" s="2">
        <v>1.4200000000000001E-4</v>
      </c>
      <c r="X3116" s="2">
        <v>1.35E-4</v>
      </c>
    </row>
    <row r="3117" spans="1:24" x14ac:dyDescent="0.55000000000000004">
      <c r="A3117">
        <v>116</v>
      </c>
      <c r="B3117">
        <v>3</v>
      </c>
      <c r="C3117">
        <v>11</v>
      </c>
      <c r="D3117" t="s">
        <v>15</v>
      </c>
      <c r="E3117">
        <v>5</v>
      </c>
      <c r="F3117" t="s">
        <v>9</v>
      </c>
      <c r="G3117">
        <v>3</v>
      </c>
      <c r="M3117">
        <v>15</v>
      </c>
      <c r="N3117" s="11"/>
      <c r="O3117" s="11"/>
      <c r="P3117" s="11"/>
      <c r="Q3117" s="11"/>
      <c r="R3117" s="11"/>
      <c r="S3117" s="2">
        <v>1.8699999999999999E-4</v>
      </c>
      <c r="T3117" s="11"/>
      <c r="U3117" s="11"/>
      <c r="V3117" s="11"/>
      <c r="W3117" s="2">
        <v>1.3200000000000001E-4</v>
      </c>
      <c r="X3117" s="2">
        <v>1.22E-4</v>
      </c>
    </row>
    <row r="3118" spans="1:24" x14ac:dyDescent="0.55000000000000004">
      <c r="A3118">
        <v>116</v>
      </c>
      <c r="B3118">
        <v>3</v>
      </c>
      <c r="C3118">
        <v>12</v>
      </c>
      <c r="D3118" t="s">
        <v>16</v>
      </c>
      <c r="E3118">
        <v>6</v>
      </c>
      <c r="F3118" t="s">
        <v>9</v>
      </c>
      <c r="G3118">
        <v>3</v>
      </c>
      <c r="M3118">
        <v>16</v>
      </c>
      <c r="N3118" s="11"/>
      <c r="O3118" s="11"/>
      <c r="P3118" s="11"/>
      <c r="Q3118" s="11"/>
      <c r="R3118" s="11"/>
      <c r="S3118" s="11"/>
      <c r="T3118" s="11"/>
      <c r="U3118" s="11"/>
      <c r="V3118" s="11"/>
      <c r="W3118" s="2">
        <v>1.9900000000000001E-4</v>
      </c>
      <c r="X3118" s="2">
        <v>1.7799999999999999E-4</v>
      </c>
    </row>
    <row r="3119" spans="1:24" x14ac:dyDescent="0.55000000000000004">
      <c r="A3119">
        <v>116</v>
      </c>
      <c r="B3119">
        <v>3</v>
      </c>
      <c r="C3119">
        <v>13</v>
      </c>
      <c r="D3119" t="s">
        <v>17</v>
      </c>
      <c r="E3119">
        <v>7</v>
      </c>
      <c r="F3119" t="s">
        <v>9</v>
      </c>
      <c r="G3119">
        <v>15</v>
      </c>
      <c r="M3119">
        <v>23</v>
      </c>
      <c r="N3119" s="2">
        <v>2.5000000000000001E-5</v>
      </c>
      <c r="O3119" s="2">
        <v>1.65E-4</v>
      </c>
      <c r="P3119" s="2">
        <f t="shared" ref="P3119" si="354">0.000398</f>
        <v>3.9800000000000002E-4</v>
      </c>
      <c r="Q3119" s="2">
        <v>3.1100000000000002E-4</v>
      </c>
      <c r="R3119" s="11"/>
      <c r="S3119" s="11"/>
      <c r="T3119" s="11"/>
      <c r="U3119" s="11"/>
      <c r="V3119" s="11"/>
      <c r="W3119" s="2">
        <v>8.3999999999999995E-5</v>
      </c>
      <c r="X3119" s="2">
        <v>7.7999999999999999E-5</v>
      </c>
    </row>
    <row r="3120" spans="1:24" x14ac:dyDescent="0.55000000000000004">
      <c r="A3120">
        <v>116</v>
      </c>
      <c r="B3120">
        <v>3</v>
      </c>
      <c r="C3120">
        <v>14</v>
      </c>
      <c r="D3120" t="s">
        <v>18</v>
      </c>
      <c r="E3120">
        <v>8</v>
      </c>
      <c r="F3120" t="s">
        <v>9</v>
      </c>
      <c r="G3120">
        <v>4</v>
      </c>
      <c r="M3120">
        <v>36</v>
      </c>
      <c r="N3120" s="2">
        <v>3.3000000000000003E-5</v>
      </c>
      <c r="O3120" s="2">
        <v>1.9900000000000001E-4</v>
      </c>
      <c r="P3120" s="2">
        <v>4.3300000000000001E-4</v>
      </c>
      <c r="Q3120" s="2">
        <v>3.8200000000000002E-4</v>
      </c>
      <c r="R3120" s="11"/>
      <c r="S3120" s="2">
        <v>1.54E-4</v>
      </c>
      <c r="T3120" s="11"/>
      <c r="U3120" s="11"/>
      <c r="V3120" s="11"/>
      <c r="W3120" s="2">
        <v>1.02E-4</v>
      </c>
      <c r="X3120" s="2">
        <v>9.2999999999999997E-5</v>
      </c>
    </row>
    <row r="3121" spans="1:24" x14ac:dyDescent="0.55000000000000004">
      <c r="A3121">
        <v>116</v>
      </c>
      <c r="B3121">
        <v>3</v>
      </c>
      <c r="C3121">
        <v>15</v>
      </c>
      <c r="D3121" t="s">
        <v>19</v>
      </c>
      <c r="E3121">
        <v>4</v>
      </c>
      <c r="F3121" t="s">
        <v>9</v>
      </c>
      <c r="G3121">
        <v>11</v>
      </c>
      <c r="M3121">
        <v>38</v>
      </c>
      <c r="N3121" s="11"/>
      <c r="O3121" s="11"/>
      <c r="P3121" s="11"/>
      <c r="Q3121" s="11"/>
      <c r="R3121" s="11"/>
      <c r="S3121" s="2">
        <v>2.5500000000000002E-4</v>
      </c>
      <c r="T3121" s="11"/>
      <c r="U3121" s="11"/>
      <c r="V3121" s="11"/>
      <c r="W3121" s="2">
        <v>1.6200000000000001E-4</v>
      </c>
      <c r="X3121" s="2">
        <v>1.4999999999999999E-4</v>
      </c>
    </row>
    <row r="3122" spans="1:24" x14ac:dyDescent="0.55000000000000004">
      <c r="A3122">
        <v>116</v>
      </c>
      <c r="B3122">
        <v>4</v>
      </c>
      <c r="C3122">
        <v>16</v>
      </c>
      <c r="D3122" t="s">
        <v>20</v>
      </c>
      <c r="E3122">
        <v>9</v>
      </c>
      <c r="F3122" t="s">
        <v>9</v>
      </c>
      <c r="G3122">
        <v>63</v>
      </c>
      <c r="M3122">
        <v>23</v>
      </c>
      <c r="N3122" s="11"/>
      <c r="O3122" s="11"/>
      <c r="P3122" s="11"/>
      <c r="Q3122" s="11"/>
      <c r="R3122" s="11"/>
      <c r="S3122" s="11"/>
      <c r="T3122" s="11"/>
      <c r="U3122" s="11"/>
      <c r="V3122" s="11"/>
      <c r="W3122" s="2">
        <v>1.9999999999999999E-6</v>
      </c>
      <c r="X3122" s="2">
        <v>1.9999999999999999E-6</v>
      </c>
    </row>
    <row r="3123" spans="1:24" x14ac:dyDescent="0.55000000000000004">
      <c r="A3123">
        <v>116</v>
      </c>
      <c r="B3123">
        <v>5</v>
      </c>
      <c r="C3123">
        <v>17</v>
      </c>
      <c r="D3123" t="s">
        <v>21</v>
      </c>
      <c r="E3123">
        <v>10</v>
      </c>
      <c r="F3123" t="s">
        <v>22</v>
      </c>
      <c r="G3123">
        <v>0</v>
      </c>
      <c r="M3123">
        <v>0</v>
      </c>
      <c r="N3123" s="11"/>
      <c r="O3123" s="11"/>
      <c r="P3123" s="11"/>
      <c r="Q3123" s="11"/>
      <c r="R3123" s="11"/>
      <c r="S3123" s="11"/>
      <c r="T3123" s="2">
        <v>1.7899999999999999E-4</v>
      </c>
      <c r="U3123" s="11"/>
      <c r="V3123" s="11"/>
      <c r="W3123" s="11"/>
      <c r="X3123" s="11"/>
    </row>
    <row r="3124" spans="1:24" x14ac:dyDescent="0.55000000000000004">
      <c r="A3124">
        <v>116</v>
      </c>
      <c r="B3124">
        <v>5</v>
      </c>
      <c r="C3124">
        <v>18</v>
      </c>
      <c r="D3124" t="s">
        <v>23</v>
      </c>
      <c r="E3124">
        <v>11</v>
      </c>
      <c r="F3124" t="s">
        <v>22</v>
      </c>
      <c r="G3124">
        <v>21</v>
      </c>
      <c r="M3124">
        <v>0</v>
      </c>
      <c r="N3124" s="11"/>
      <c r="O3124" s="11"/>
      <c r="P3124" s="11"/>
      <c r="Q3124" s="11"/>
      <c r="R3124" s="2">
        <v>3.5399999999999999E-4</v>
      </c>
      <c r="S3124" s="11"/>
      <c r="T3124" s="11"/>
      <c r="U3124" s="11"/>
      <c r="V3124" s="2">
        <v>1.2300000000000001E-4</v>
      </c>
      <c r="W3124" s="2">
        <v>3.1999999999999999E-5</v>
      </c>
      <c r="X3124" s="2">
        <v>5.5000000000000002E-5</v>
      </c>
    </row>
    <row r="3125" spans="1:24" x14ac:dyDescent="0.55000000000000004">
      <c r="A3125">
        <v>116</v>
      </c>
      <c r="B3125">
        <v>5</v>
      </c>
      <c r="C3125">
        <v>19</v>
      </c>
      <c r="D3125" t="s">
        <v>24</v>
      </c>
      <c r="E3125">
        <v>11</v>
      </c>
      <c r="F3125" t="s">
        <v>22</v>
      </c>
      <c r="G3125">
        <v>34</v>
      </c>
      <c r="M3125">
        <v>39</v>
      </c>
      <c r="N3125" s="11"/>
      <c r="O3125" s="11"/>
      <c r="P3125" s="11"/>
      <c r="Q3125" s="11"/>
      <c r="R3125" s="2">
        <v>5.5400000000000002E-4</v>
      </c>
      <c r="S3125" s="11"/>
      <c r="T3125" s="11"/>
      <c r="U3125" s="11"/>
      <c r="V3125" s="2">
        <v>3.3700000000000001E-4</v>
      </c>
      <c r="W3125" s="2">
        <v>1.9900000000000001E-4</v>
      </c>
      <c r="X3125" s="2">
        <v>2.4499999999999999E-4</v>
      </c>
    </row>
    <row r="3126" spans="1:24" x14ac:dyDescent="0.55000000000000004">
      <c r="A3126">
        <v>116</v>
      </c>
      <c r="B3126">
        <v>5</v>
      </c>
      <c r="C3126">
        <v>20</v>
      </c>
      <c r="D3126" t="s">
        <v>25</v>
      </c>
      <c r="E3126">
        <v>10</v>
      </c>
      <c r="F3126" t="s">
        <v>22</v>
      </c>
      <c r="G3126">
        <v>2711</v>
      </c>
      <c r="M3126">
        <v>50</v>
      </c>
      <c r="N3126" s="11"/>
      <c r="O3126" s="11"/>
      <c r="P3126" s="11"/>
      <c r="Q3126" s="11"/>
      <c r="R3126" s="11"/>
      <c r="S3126" s="11"/>
      <c r="T3126" s="2">
        <v>1.7899999999999999E-4</v>
      </c>
      <c r="U3126" s="11"/>
      <c r="V3126" s="11"/>
      <c r="W3126" s="11"/>
      <c r="X3126" s="11"/>
    </row>
    <row r="3127" spans="1:24" x14ac:dyDescent="0.55000000000000004">
      <c r="A3127">
        <v>116</v>
      </c>
      <c r="B3127">
        <v>5</v>
      </c>
      <c r="C3127">
        <v>21</v>
      </c>
      <c r="D3127" t="s">
        <v>26</v>
      </c>
      <c r="E3127">
        <v>11</v>
      </c>
      <c r="F3127" t="s">
        <v>22</v>
      </c>
      <c r="G3127">
        <v>343</v>
      </c>
      <c r="M3127">
        <v>47</v>
      </c>
      <c r="N3127" s="11"/>
      <c r="O3127" s="11"/>
      <c r="P3127" s="11"/>
      <c r="Q3127" s="11"/>
      <c r="R3127" s="2">
        <v>5.5099999999999995E-4</v>
      </c>
      <c r="S3127" s="11"/>
      <c r="T3127" s="11"/>
      <c r="U3127" s="11"/>
      <c r="V3127" s="2">
        <v>3.3199999999999999E-4</v>
      </c>
      <c r="W3127" s="2">
        <v>1.92E-4</v>
      </c>
      <c r="X3127" s="2">
        <v>2.33E-4</v>
      </c>
    </row>
    <row r="3128" spans="1:24" x14ac:dyDescent="0.55000000000000004">
      <c r="A3128">
        <v>116</v>
      </c>
      <c r="B3128">
        <v>5</v>
      </c>
      <c r="C3128">
        <v>22</v>
      </c>
      <c r="D3128" t="s">
        <v>27</v>
      </c>
      <c r="E3128">
        <v>11</v>
      </c>
      <c r="F3128" t="s">
        <v>28</v>
      </c>
      <c r="G3128">
        <v>13</v>
      </c>
      <c r="M3128">
        <v>59</v>
      </c>
      <c r="N3128" s="11"/>
      <c r="O3128" s="11"/>
      <c r="P3128" s="11"/>
      <c r="Q3128" s="11"/>
      <c r="R3128" s="2">
        <v>2.7599999999999999E-4</v>
      </c>
      <c r="S3128" s="11"/>
      <c r="T3128" s="11"/>
      <c r="U3128" s="11"/>
      <c r="V3128" s="11"/>
      <c r="W3128" s="11"/>
      <c r="X3128" s="11"/>
    </row>
    <row r="3129" spans="1:24" x14ac:dyDescent="0.55000000000000004">
      <c r="A3129">
        <v>116</v>
      </c>
      <c r="B3129">
        <v>6</v>
      </c>
      <c r="C3129">
        <v>23</v>
      </c>
      <c r="D3129" t="s">
        <v>29</v>
      </c>
      <c r="E3129">
        <v>12</v>
      </c>
      <c r="F3129" t="s">
        <v>28</v>
      </c>
      <c r="G3129">
        <v>0</v>
      </c>
      <c r="M3129">
        <v>0</v>
      </c>
      <c r="N3129" s="11"/>
      <c r="O3129" s="11"/>
      <c r="P3129" s="11"/>
      <c r="Q3129" s="11"/>
      <c r="R3129" s="11"/>
      <c r="S3129" s="11"/>
      <c r="T3129" s="11"/>
      <c r="U3129" s="2">
        <v>-4.19E-2</v>
      </c>
      <c r="V3129" s="11"/>
      <c r="W3129" s="11"/>
      <c r="X3129" s="11"/>
    </row>
    <row r="3130" spans="1:24" x14ac:dyDescent="0.55000000000000004">
      <c r="A3130">
        <v>116</v>
      </c>
      <c r="B3130">
        <v>6</v>
      </c>
      <c r="C3130">
        <v>24</v>
      </c>
      <c r="D3130" t="s">
        <v>30</v>
      </c>
      <c r="E3130">
        <v>13</v>
      </c>
      <c r="F3130" t="s">
        <v>28</v>
      </c>
      <c r="G3130">
        <v>0</v>
      </c>
      <c r="M3130">
        <v>0</v>
      </c>
      <c r="N3130" s="11"/>
      <c r="O3130" s="11"/>
      <c r="P3130" s="11"/>
      <c r="Q3130" s="11"/>
      <c r="R3130" s="11"/>
      <c r="S3130" s="11"/>
      <c r="T3130" s="11"/>
      <c r="U3130" s="2">
        <v>2.1100000000000001E-2</v>
      </c>
      <c r="V3130" s="11"/>
      <c r="W3130" s="11"/>
      <c r="X3130" s="11"/>
    </row>
    <row r="3131" spans="1:24" x14ac:dyDescent="0.55000000000000004">
      <c r="A3131">
        <v>116</v>
      </c>
      <c r="B3131">
        <v>6</v>
      </c>
      <c r="C3131">
        <v>25</v>
      </c>
      <c r="D3131" t="s">
        <v>31</v>
      </c>
      <c r="E3131">
        <v>14</v>
      </c>
      <c r="F3131" t="s">
        <v>28</v>
      </c>
      <c r="G3131">
        <v>0</v>
      </c>
      <c r="M3131">
        <v>0</v>
      </c>
      <c r="N3131" s="11"/>
      <c r="O3131" s="11"/>
      <c r="P3131" s="11"/>
      <c r="Q3131" s="11"/>
      <c r="R3131" s="11"/>
      <c r="S3131" s="11"/>
      <c r="T3131" s="11"/>
      <c r="U3131" s="2">
        <v>-4.19E-2</v>
      </c>
      <c r="V3131" s="11"/>
      <c r="W3131" s="11"/>
      <c r="X3131" s="11"/>
    </row>
    <row r="3132" spans="1:24" x14ac:dyDescent="0.55000000000000004">
      <c r="A3132">
        <v>116</v>
      </c>
      <c r="B3132">
        <v>6</v>
      </c>
      <c r="C3132">
        <v>26</v>
      </c>
      <c r="D3132" t="s">
        <v>32</v>
      </c>
      <c r="E3132">
        <v>15</v>
      </c>
      <c r="F3132" t="s">
        <v>33</v>
      </c>
      <c r="G3132">
        <v>2</v>
      </c>
      <c r="M3132">
        <v>17</v>
      </c>
      <c r="N3132" s="11"/>
      <c r="O3132" s="11"/>
      <c r="P3132" s="11"/>
      <c r="Q3132" s="11"/>
      <c r="R3132" s="11"/>
      <c r="S3132" s="11"/>
      <c r="T3132" s="11"/>
      <c r="U3132" s="2">
        <v>2.1100000000000001E-2</v>
      </c>
      <c r="V3132" s="11"/>
      <c r="W3132" s="11"/>
      <c r="X3132" s="11"/>
    </row>
    <row r="3133" spans="1:24" x14ac:dyDescent="0.55000000000000004">
      <c r="A3133">
        <v>116</v>
      </c>
      <c r="B3133">
        <v>6</v>
      </c>
      <c r="C3133">
        <v>27</v>
      </c>
      <c r="D3133" t="s">
        <v>34</v>
      </c>
      <c r="E3133">
        <v>16</v>
      </c>
      <c r="F3133" t="s">
        <v>28</v>
      </c>
      <c r="G3133">
        <v>22</v>
      </c>
      <c r="M3133">
        <v>44</v>
      </c>
      <c r="N3133" s="11"/>
      <c r="O3133" s="11"/>
      <c r="P3133" s="11"/>
      <c r="Q3133" s="11"/>
      <c r="R3133" s="11"/>
      <c r="S3133" s="11"/>
      <c r="T3133" s="11"/>
      <c r="U3133" s="2">
        <v>4.19E-2</v>
      </c>
      <c r="V3133" s="11"/>
      <c r="W3133" s="11"/>
      <c r="X3133" s="11"/>
    </row>
    <row r="3134" spans="1:24" x14ac:dyDescent="0.55000000000000004">
      <c r="A3134">
        <v>117</v>
      </c>
      <c r="B3134">
        <v>1</v>
      </c>
      <c r="C3134">
        <v>1</v>
      </c>
      <c r="D3134" t="s">
        <v>3</v>
      </c>
      <c r="E3134">
        <v>1</v>
      </c>
      <c r="F3134" t="s">
        <v>4</v>
      </c>
      <c r="G3134">
        <v>24</v>
      </c>
      <c r="M3134">
        <v>52</v>
      </c>
      <c r="N3134" s="9"/>
      <c r="O3134" s="9"/>
      <c r="P3134" s="9"/>
      <c r="Q3134" s="9"/>
      <c r="R3134" s="9"/>
      <c r="S3134" s="10">
        <v>5.9800000000000001E-4</v>
      </c>
      <c r="T3134" s="11"/>
      <c r="U3134" s="11"/>
      <c r="V3134" s="9"/>
      <c r="W3134" s="10">
        <v>7.9799999999999992E-3</v>
      </c>
      <c r="X3134" s="2">
        <v>7.2099999999999996E-4</v>
      </c>
    </row>
    <row r="3135" spans="1:24" x14ac:dyDescent="0.55000000000000004">
      <c r="A3135">
        <v>117</v>
      </c>
      <c r="B3135">
        <v>1</v>
      </c>
      <c r="C3135">
        <v>2</v>
      </c>
      <c r="D3135" t="s">
        <v>5</v>
      </c>
      <c r="E3135">
        <v>2</v>
      </c>
      <c r="F3135" t="s">
        <v>4</v>
      </c>
      <c r="G3135">
        <v>3</v>
      </c>
      <c r="M3135">
        <v>41</v>
      </c>
      <c r="N3135" s="9"/>
      <c r="O3135" s="9"/>
      <c r="P3135" s="9"/>
      <c r="Q3135" s="9"/>
      <c r="R3135" s="9"/>
      <c r="S3135" s="10">
        <v>1.0740000000000001E-3</v>
      </c>
      <c r="T3135" s="11"/>
      <c r="U3135" s="11"/>
      <c r="V3135" s="9"/>
      <c r="W3135" s="10">
        <v>1.2290000000000001E-3</v>
      </c>
      <c r="X3135" s="2">
        <v>1.188E-3</v>
      </c>
    </row>
    <row r="3136" spans="1:24" x14ac:dyDescent="0.55000000000000004">
      <c r="A3136">
        <v>117</v>
      </c>
      <c r="B3136">
        <v>1</v>
      </c>
      <c r="C3136">
        <v>3</v>
      </c>
      <c r="D3136" t="s">
        <v>6</v>
      </c>
      <c r="E3136">
        <v>2</v>
      </c>
      <c r="F3136" t="s">
        <v>4</v>
      </c>
      <c r="G3136">
        <v>7</v>
      </c>
      <c r="M3136">
        <v>89</v>
      </c>
      <c r="N3136" s="9"/>
      <c r="O3136" s="9"/>
      <c r="P3136" s="9"/>
      <c r="Q3136" s="9"/>
      <c r="R3136" s="9"/>
      <c r="S3136" s="10">
        <f t="shared" ref="S3136" si="355">0.000218*4</f>
        <v>8.7200000000000005E-4</v>
      </c>
      <c r="T3136" s="11"/>
      <c r="U3136" s="11"/>
      <c r="V3136" s="9"/>
      <c r="W3136" s="10">
        <v>9.2299999999999999E-4</v>
      </c>
      <c r="X3136" s="2">
        <v>9.01E-4</v>
      </c>
    </row>
    <row r="3137" spans="1:24" x14ac:dyDescent="0.55000000000000004">
      <c r="A3137">
        <v>117</v>
      </c>
      <c r="B3137">
        <v>1</v>
      </c>
      <c r="C3137">
        <v>4</v>
      </c>
      <c r="D3137" t="s">
        <v>7</v>
      </c>
      <c r="E3137">
        <v>2</v>
      </c>
      <c r="F3137" t="s">
        <v>4</v>
      </c>
      <c r="G3137">
        <v>4</v>
      </c>
      <c r="M3137">
        <v>62</v>
      </c>
      <c r="N3137" s="9"/>
      <c r="O3137" s="9"/>
      <c r="P3137" s="9"/>
      <c r="Q3137" s="9"/>
      <c r="R3137" s="9"/>
      <c r="S3137" s="10">
        <f t="shared" ref="S3137" si="356">0.000218*2</f>
        <v>4.3600000000000003E-4</v>
      </c>
      <c r="T3137" s="11"/>
      <c r="U3137" s="11"/>
      <c r="V3137" s="9"/>
      <c r="W3137" s="10">
        <v>6.4999999999999997E-4</v>
      </c>
      <c r="X3137" s="2">
        <v>5.4199999999999995E-4</v>
      </c>
    </row>
    <row r="3138" spans="1:24" x14ac:dyDescent="0.55000000000000004">
      <c r="A3138">
        <v>117</v>
      </c>
      <c r="B3138">
        <v>2</v>
      </c>
      <c r="C3138">
        <v>5</v>
      </c>
      <c r="D3138" t="s">
        <v>8</v>
      </c>
      <c r="E3138">
        <v>3</v>
      </c>
      <c r="F3138" t="s">
        <v>9</v>
      </c>
      <c r="G3138">
        <v>5</v>
      </c>
      <c r="M3138">
        <v>17</v>
      </c>
      <c r="N3138" s="2">
        <v>8.7999999999999998E-5</v>
      </c>
      <c r="O3138" s="2">
        <v>2.5399999999999999E-4</v>
      </c>
      <c r="P3138" s="2">
        <v>4.1199999999999999E-4</v>
      </c>
      <c r="Q3138" s="2">
        <v>3.68E-4</v>
      </c>
      <c r="R3138" s="11"/>
      <c r="S3138" s="11"/>
      <c r="T3138" s="11"/>
      <c r="U3138" s="11"/>
      <c r="V3138" s="11"/>
      <c r="W3138" s="11"/>
      <c r="X3138" s="11"/>
    </row>
    <row r="3139" spans="1:24" x14ac:dyDescent="0.55000000000000004">
      <c r="A3139">
        <v>117</v>
      </c>
      <c r="B3139">
        <v>2</v>
      </c>
      <c r="C3139">
        <v>6</v>
      </c>
      <c r="D3139" t="s">
        <v>10</v>
      </c>
      <c r="E3139">
        <v>3</v>
      </c>
      <c r="F3139" t="s">
        <v>9</v>
      </c>
      <c r="G3139">
        <v>47</v>
      </c>
      <c r="M3139">
        <v>40</v>
      </c>
      <c r="N3139" s="2">
        <v>3.9999999999999998E-6</v>
      </c>
      <c r="O3139" s="2">
        <v>4.1999999999999998E-5</v>
      </c>
      <c r="P3139" s="2">
        <v>6.7000000000000002E-5</v>
      </c>
      <c r="Q3139" s="2">
        <v>5.5000000000000002E-5</v>
      </c>
      <c r="R3139" s="11"/>
      <c r="S3139" s="11"/>
      <c r="T3139" s="11"/>
      <c r="U3139" s="11"/>
      <c r="V3139" s="11"/>
      <c r="W3139" s="11"/>
      <c r="X3139" s="11"/>
    </row>
    <row r="3140" spans="1:24" x14ac:dyDescent="0.55000000000000004">
      <c r="A3140">
        <v>117</v>
      </c>
      <c r="B3140">
        <v>2</v>
      </c>
      <c r="C3140">
        <v>7</v>
      </c>
      <c r="D3140" t="s">
        <v>11</v>
      </c>
      <c r="E3140">
        <v>3</v>
      </c>
      <c r="F3140" t="s">
        <v>9</v>
      </c>
      <c r="G3140">
        <v>33</v>
      </c>
      <c r="M3140">
        <v>77</v>
      </c>
      <c r="N3140" s="2">
        <v>1.7E-5</v>
      </c>
      <c r="O3140" s="2">
        <v>1.4899999999999999E-4</v>
      </c>
      <c r="P3140" s="2">
        <v>3.5399999999999999E-4</v>
      </c>
      <c r="Q3140" s="2">
        <v>3.1199999999999999E-4</v>
      </c>
      <c r="R3140" s="11"/>
      <c r="S3140" s="11"/>
      <c r="T3140" s="11"/>
      <c r="U3140" s="11"/>
      <c r="V3140" s="11"/>
      <c r="W3140" s="11"/>
      <c r="X3140" s="11"/>
    </row>
    <row r="3141" spans="1:24" x14ac:dyDescent="0.55000000000000004">
      <c r="A3141">
        <v>117</v>
      </c>
      <c r="B3141">
        <v>2</v>
      </c>
      <c r="C3141">
        <v>8</v>
      </c>
      <c r="D3141" t="s">
        <v>12</v>
      </c>
      <c r="E3141">
        <v>3</v>
      </c>
      <c r="F3141" t="s">
        <v>9</v>
      </c>
      <c r="G3141">
        <v>8</v>
      </c>
      <c r="M3141">
        <v>88</v>
      </c>
      <c r="N3141" s="2">
        <v>1.2E-5</v>
      </c>
      <c r="O3141" s="2">
        <v>1.02E-4</v>
      </c>
      <c r="P3141" s="2">
        <v>2.32E-4</v>
      </c>
      <c r="Q3141" s="2">
        <v>1.9900000000000001E-4</v>
      </c>
      <c r="R3141" s="11"/>
      <c r="S3141" s="11"/>
      <c r="T3141" s="11"/>
      <c r="U3141" s="11"/>
      <c r="V3141" s="11"/>
      <c r="W3141" s="11"/>
      <c r="X3141" s="11"/>
    </row>
    <row r="3142" spans="1:24" x14ac:dyDescent="0.55000000000000004">
      <c r="A3142">
        <v>117</v>
      </c>
      <c r="B3142">
        <v>3</v>
      </c>
      <c r="C3142">
        <v>9</v>
      </c>
      <c r="D3142" t="s">
        <v>13</v>
      </c>
      <c r="E3142">
        <v>4</v>
      </c>
      <c r="F3142" t="s">
        <v>9</v>
      </c>
      <c r="G3142">
        <v>0</v>
      </c>
      <c r="M3142">
        <v>0</v>
      </c>
      <c r="N3142" s="11"/>
      <c r="O3142" s="11"/>
      <c r="P3142" s="11"/>
      <c r="Q3142" s="11"/>
      <c r="R3142" s="11"/>
      <c r="S3142" s="11"/>
      <c r="T3142" s="11"/>
      <c r="U3142" s="11"/>
      <c r="V3142" s="11"/>
      <c r="W3142" s="2">
        <v>5.3999999999999998E-5</v>
      </c>
      <c r="X3142" s="2">
        <v>4.1E-5</v>
      </c>
    </row>
    <row r="3143" spans="1:24" x14ac:dyDescent="0.55000000000000004">
      <c r="A3143">
        <v>117</v>
      </c>
      <c r="B3143">
        <v>3</v>
      </c>
      <c r="C3143">
        <v>10</v>
      </c>
      <c r="D3143" t="s">
        <v>14</v>
      </c>
      <c r="E3143">
        <v>4</v>
      </c>
      <c r="F3143" t="s">
        <v>9</v>
      </c>
      <c r="G3143">
        <v>0</v>
      </c>
      <c r="M3143">
        <v>0</v>
      </c>
      <c r="N3143" s="11"/>
      <c r="O3143" s="11"/>
      <c r="P3143" s="11"/>
      <c r="Q3143" s="11"/>
      <c r="R3143" s="11"/>
      <c r="S3143" s="2">
        <v>2.0100000000000001E-4</v>
      </c>
      <c r="T3143" s="11"/>
      <c r="U3143" s="11"/>
      <c r="V3143" s="11"/>
      <c r="W3143" s="2">
        <v>1.4200000000000001E-4</v>
      </c>
      <c r="X3143" s="2">
        <v>1.35E-4</v>
      </c>
    </row>
    <row r="3144" spans="1:24" x14ac:dyDescent="0.55000000000000004">
      <c r="A3144">
        <v>117</v>
      </c>
      <c r="B3144">
        <v>3</v>
      </c>
      <c r="C3144">
        <v>11</v>
      </c>
      <c r="D3144" t="s">
        <v>15</v>
      </c>
      <c r="E3144">
        <v>5</v>
      </c>
      <c r="F3144" t="s">
        <v>9</v>
      </c>
      <c r="G3144">
        <v>3</v>
      </c>
      <c r="M3144">
        <v>16</v>
      </c>
      <c r="N3144" s="11"/>
      <c r="O3144" s="11"/>
      <c r="P3144" s="11"/>
      <c r="Q3144" s="11"/>
      <c r="R3144" s="11"/>
      <c r="S3144" s="2">
        <v>1.8699999999999999E-4</v>
      </c>
      <c r="T3144" s="11"/>
      <c r="U3144" s="11"/>
      <c r="V3144" s="11"/>
      <c r="W3144" s="2">
        <v>1.3200000000000001E-4</v>
      </c>
      <c r="X3144" s="2">
        <v>1.22E-4</v>
      </c>
    </row>
    <row r="3145" spans="1:24" x14ac:dyDescent="0.55000000000000004">
      <c r="A3145">
        <v>117</v>
      </c>
      <c r="B3145">
        <v>3</v>
      </c>
      <c r="C3145">
        <v>12</v>
      </c>
      <c r="D3145" t="s">
        <v>16</v>
      </c>
      <c r="E3145">
        <v>6</v>
      </c>
      <c r="F3145" t="s">
        <v>9</v>
      </c>
      <c r="G3145">
        <v>4</v>
      </c>
      <c r="M3145">
        <v>20</v>
      </c>
      <c r="N3145" s="11"/>
      <c r="O3145" s="11"/>
      <c r="P3145" s="11"/>
      <c r="Q3145" s="11"/>
      <c r="R3145" s="11"/>
      <c r="S3145" s="11"/>
      <c r="T3145" s="11"/>
      <c r="U3145" s="11"/>
      <c r="V3145" s="11"/>
      <c r="W3145" s="2">
        <v>1.9900000000000001E-4</v>
      </c>
      <c r="X3145" s="2">
        <v>1.7799999999999999E-4</v>
      </c>
    </row>
    <row r="3146" spans="1:24" x14ac:dyDescent="0.55000000000000004">
      <c r="A3146">
        <v>117</v>
      </c>
      <c r="B3146">
        <v>3</v>
      </c>
      <c r="C3146">
        <v>13</v>
      </c>
      <c r="D3146" t="s">
        <v>17</v>
      </c>
      <c r="E3146">
        <v>7</v>
      </c>
      <c r="F3146" t="s">
        <v>9</v>
      </c>
      <c r="G3146">
        <v>15</v>
      </c>
      <c r="M3146">
        <v>22</v>
      </c>
      <c r="N3146" s="2">
        <v>2.5000000000000001E-5</v>
      </c>
      <c r="O3146" s="2">
        <v>1.65E-4</v>
      </c>
      <c r="P3146" s="2">
        <f t="shared" ref="P3146" si="357">0.000398</f>
        <v>3.9800000000000002E-4</v>
      </c>
      <c r="Q3146" s="2">
        <v>3.1100000000000002E-4</v>
      </c>
      <c r="R3146" s="11"/>
      <c r="S3146" s="11"/>
      <c r="T3146" s="11"/>
      <c r="U3146" s="11"/>
      <c r="V3146" s="11"/>
      <c r="W3146" s="2">
        <v>8.3999999999999995E-5</v>
      </c>
      <c r="X3146" s="2">
        <v>7.7999999999999999E-5</v>
      </c>
    </row>
    <row r="3147" spans="1:24" x14ac:dyDescent="0.55000000000000004">
      <c r="A3147">
        <v>117</v>
      </c>
      <c r="B3147">
        <v>3</v>
      </c>
      <c r="C3147">
        <v>14</v>
      </c>
      <c r="D3147" t="s">
        <v>18</v>
      </c>
      <c r="E3147">
        <v>8</v>
      </c>
      <c r="F3147" t="s">
        <v>9</v>
      </c>
      <c r="G3147">
        <v>7</v>
      </c>
      <c r="M3147">
        <v>30</v>
      </c>
      <c r="N3147" s="2">
        <v>3.3000000000000003E-5</v>
      </c>
      <c r="O3147" s="2">
        <v>1.9900000000000001E-4</v>
      </c>
      <c r="P3147" s="2">
        <v>4.3300000000000001E-4</v>
      </c>
      <c r="Q3147" s="2">
        <v>3.8200000000000002E-4</v>
      </c>
      <c r="R3147" s="11"/>
      <c r="S3147" s="2">
        <v>1.54E-4</v>
      </c>
      <c r="T3147" s="11"/>
      <c r="U3147" s="11"/>
      <c r="V3147" s="11"/>
      <c r="W3147" s="2">
        <v>1.02E-4</v>
      </c>
      <c r="X3147" s="2">
        <v>9.2999999999999997E-5</v>
      </c>
    </row>
    <row r="3148" spans="1:24" x14ac:dyDescent="0.55000000000000004">
      <c r="A3148">
        <v>117</v>
      </c>
      <c r="B3148">
        <v>3</v>
      </c>
      <c r="C3148">
        <v>15</v>
      </c>
      <c r="D3148" t="s">
        <v>19</v>
      </c>
      <c r="E3148">
        <v>4</v>
      </c>
      <c r="F3148" t="s">
        <v>9</v>
      </c>
      <c r="G3148">
        <v>12</v>
      </c>
      <c r="M3148">
        <v>36</v>
      </c>
      <c r="N3148" s="11"/>
      <c r="O3148" s="11"/>
      <c r="P3148" s="11"/>
      <c r="Q3148" s="11"/>
      <c r="R3148" s="11"/>
      <c r="S3148" s="2">
        <v>2.5500000000000002E-4</v>
      </c>
      <c r="T3148" s="11"/>
      <c r="U3148" s="11"/>
      <c r="V3148" s="11"/>
      <c r="W3148" s="2">
        <v>1.6200000000000001E-4</v>
      </c>
      <c r="X3148" s="2">
        <v>1.4999999999999999E-4</v>
      </c>
    </row>
    <row r="3149" spans="1:24" x14ac:dyDescent="0.55000000000000004">
      <c r="A3149">
        <v>117</v>
      </c>
      <c r="B3149">
        <v>4</v>
      </c>
      <c r="C3149">
        <v>16</v>
      </c>
      <c r="D3149" t="s">
        <v>20</v>
      </c>
      <c r="E3149">
        <v>9</v>
      </c>
      <c r="F3149" t="s">
        <v>9</v>
      </c>
      <c r="G3149">
        <v>62</v>
      </c>
      <c r="M3149">
        <v>31</v>
      </c>
      <c r="N3149" s="11"/>
      <c r="O3149" s="11"/>
      <c r="P3149" s="11"/>
      <c r="Q3149" s="11"/>
      <c r="R3149" s="11"/>
      <c r="S3149" s="11"/>
      <c r="T3149" s="11"/>
      <c r="U3149" s="11"/>
      <c r="V3149" s="11"/>
      <c r="W3149" s="2">
        <v>1.9999999999999999E-6</v>
      </c>
      <c r="X3149" s="2">
        <v>1.9999999999999999E-6</v>
      </c>
    </row>
    <row r="3150" spans="1:24" x14ac:dyDescent="0.55000000000000004">
      <c r="A3150">
        <v>117</v>
      </c>
      <c r="B3150">
        <v>5</v>
      </c>
      <c r="C3150">
        <v>17</v>
      </c>
      <c r="D3150" t="s">
        <v>21</v>
      </c>
      <c r="E3150">
        <v>10</v>
      </c>
      <c r="F3150" t="s">
        <v>22</v>
      </c>
      <c r="G3150">
        <v>0</v>
      </c>
      <c r="M3150">
        <v>0</v>
      </c>
      <c r="N3150" s="11"/>
      <c r="O3150" s="11"/>
      <c r="P3150" s="11"/>
      <c r="Q3150" s="11"/>
      <c r="R3150" s="11"/>
      <c r="S3150" s="11"/>
      <c r="T3150" s="2">
        <v>1.7899999999999999E-4</v>
      </c>
      <c r="U3150" s="11"/>
      <c r="V3150" s="11"/>
      <c r="W3150" s="11"/>
      <c r="X3150" s="11"/>
    </row>
    <row r="3151" spans="1:24" x14ac:dyDescent="0.55000000000000004">
      <c r="A3151">
        <v>117</v>
      </c>
      <c r="B3151">
        <v>5</v>
      </c>
      <c r="C3151">
        <v>18</v>
      </c>
      <c r="D3151" t="s">
        <v>23</v>
      </c>
      <c r="E3151">
        <v>11</v>
      </c>
      <c r="F3151" t="s">
        <v>22</v>
      </c>
      <c r="G3151">
        <v>0</v>
      </c>
      <c r="M3151">
        <v>0</v>
      </c>
      <c r="N3151" s="11"/>
      <c r="O3151" s="11"/>
      <c r="P3151" s="11"/>
      <c r="Q3151" s="11"/>
      <c r="R3151" s="2">
        <v>3.5399999999999999E-4</v>
      </c>
      <c r="S3151" s="11"/>
      <c r="T3151" s="11"/>
      <c r="U3151" s="11"/>
      <c r="V3151" s="2">
        <v>1.2300000000000001E-4</v>
      </c>
      <c r="W3151" s="2">
        <v>3.1999999999999999E-5</v>
      </c>
      <c r="X3151" s="2">
        <v>5.5000000000000002E-5</v>
      </c>
    </row>
    <row r="3152" spans="1:24" x14ac:dyDescent="0.55000000000000004">
      <c r="A3152">
        <v>117</v>
      </c>
      <c r="B3152">
        <v>5</v>
      </c>
      <c r="C3152">
        <v>19</v>
      </c>
      <c r="D3152" t="s">
        <v>24</v>
      </c>
      <c r="E3152">
        <v>11</v>
      </c>
      <c r="F3152" t="s">
        <v>22</v>
      </c>
      <c r="G3152">
        <v>38</v>
      </c>
      <c r="M3152">
        <v>24</v>
      </c>
      <c r="N3152" s="11"/>
      <c r="O3152" s="11"/>
      <c r="P3152" s="11"/>
      <c r="Q3152" s="11"/>
      <c r="R3152" s="2">
        <v>5.5400000000000002E-4</v>
      </c>
      <c r="S3152" s="11"/>
      <c r="T3152" s="11"/>
      <c r="U3152" s="11"/>
      <c r="V3152" s="2">
        <v>3.3700000000000001E-4</v>
      </c>
      <c r="W3152" s="2">
        <v>1.9900000000000001E-4</v>
      </c>
      <c r="X3152" s="2">
        <v>2.4499999999999999E-4</v>
      </c>
    </row>
    <row r="3153" spans="1:24" x14ac:dyDescent="0.55000000000000004">
      <c r="A3153">
        <v>117</v>
      </c>
      <c r="B3153">
        <v>5</v>
      </c>
      <c r="C3153">
        <v>20</v>
      </c>
      <c r="D3153" t="s">
        <v>25</v>
      </c>
      <c r="E3153">
        <v>10</v>
      </c>
      <c r="F3153" t="s">
        <v>22</v>
      </c>
      <c r="G3153">
        <v>3356</v>
      </c>
      <c r="M3153">
        <v>47</v>
      </c>
      <c r="N3153" s="11"/>
      <c r="O3153" s="11"/>
      <c r="P3153" s="11"/>
      <c r="Q3153" s="11"/>
      <c r="R3153" s="11"/>
      <c r="S3153" s="11"/>
      <c r="T3153" s="2">
        <v>1.7899999999999999E-4</v>
      </c>
      <c r="U3153" s="11"/>
      <c r="V3153" s="11"/>
      <c r="W3153" s="11"/>
      <c r="X3153" s="11"/>
    </row>
    <row r="3154" spans="1:24" x14ac:dyDescent="0.55000000000000004">
      <c r="A3154">
        <v>117</v>
      </c>
      <c r="B3154">
        <v>5</v>
      </c>
      <c r="C3154">
        <v>21</v>
      </c>
      <c r="D3154" t="s">
        <v>26</v>
      </c>
      <c r="E3154">
        <v>11</v>
      </c>
      <c r="F3154" t="s">
        <v>22</v>
      </c>
      <c r="G3154">
        <v>259</v>
      </c>
      <c r="M3154">
        <v>45</v>
      </c>
      <c r="N3154" s="11"/>
      <c r="O3154" s="11"/>
      <c r="P3154" s="11"/>
      <c r="Q3154" s="11"/>
      <c r="R3154" s="2">
        <v>5.5099999999999995E-4</v>
      </c>
      <c r="S3154" s="11"/>
      <c r="T3154" s="11"/>
      <c r="U3154" s="11"/>
      <c r="V3154" s="2">
        <v>3.3199999999999999E-4</v>
      </c>
      <c r="W3154" s="2">
        <v>1.92E-4</v>
      </c>
      <c r="X3154" s="2">
        <v>2.33E-4</v>
      </c>
    </row>
    <row r="3155" spans="1:24" x14ac:dyDescent="0.55000000000000004">
      <c r="A3155">
        <v>117</v>
      </c>
      <c r="B3155">
        <v>5</v>
      </c>
      <c r="C3155">
        <v>22</v>
      </c>
      <c r="D3155" t="s">
        <v>27</v>
      </c>
      <c r="E3155">
        <v>11</v>
      </c>
      <c r="F3155" t="s">
        <v>28</v>
      </c>
      <c r="G3155">
        <v>19</v>
      </c>
      <c r="M3155">
        <v>55</v>
      </c>
      <c r="N3155" s="11"/>
      <c r="O3155" s="11"/>
      <c r="P3155" s="11"/>
      <c r="Q3155" s="11"/>
      <c r="R3155" s="2">
        <v>2.7599999999999999E-4</v>
      </c>
      <c r="S3155" s="11"/>
      <c r="T3155" s="11"/>
      <c r="U3155" s="11"/>
      <c r="V3155" s="11"/>
      <c r="W3155" s="11"/>
      <c r="X3155" s="11"/>
    </row>
    <row r="3156" spans="1:24" x14ac:dyDescent="0.55000000000000004">
      <c r="A3156">
        <v>117</v>
      </c>
      <c r="B3156">
        <v>6</v>
      </c>
      <c r="C3156">
        <v>23</v>
      </c>
      <c r="D3156" t="s">
        <v>29</v>
      </c>
      <c r="E3156">
        <v>12</v>
      </c>
      <c r="F3156" t="s">
        <v>28</v>
      </c>
      <c r="G3156">
        <v>0</v>
      </c>
      <c r="M3156">
        <v>0</v>
      </c>
      <c r="N3156" s="11"/>
      <c r="O3156" s="11"/>
      <c r="P3156" s="11"/>
      <c r="Q3156" s="11"/>
      <c r="R3156" s="11"/>
      <c r="S3156" s="11"/>
      <c r="T3156" s="11"/>
      <c r="U3156" s="2">
        <v>-4.19E-2</v>
      </c>
      <c r="V3156" s="11"/>
      <c r="W3156" s="11"/>
      <c r="X3156" s="11"/>
    </row>
    <row r="3157" spans="1:24" x14ac:dyDescent="0.55000000000000004">
      <c r="A3157">
        <v>117</v>
      </c>
      <c r="B3157">
        <v>6</v>
      </c>
      <c r="C3157">
        <v>24</v>
      </c>
      <c r="D3157" t="s">
        <v>30</v>
      </c>
      <c r="E3157">
        <v>13</v>
      </c>
      <c r="F3157" t="s">
        <v>28</v>
      </c>
      <c r="G3157">
        <v>0</v>
      </c>
      <c r="M3157">
        <v>0</v>
      </c>
      <c r="N3157" s="11"/>
      <c r="O3157" s="11"/>
      <c r="P3157" s="11"/>
      <c r="Q3157" s="11"/>
      <c r="R3157" s="11"/>
      <c r="S3157" s="11"/>
      <c r="T3157" s="11"/>
      <c r="U3157" s="2">
        <v>2.1100000000000001E-2</v>
      </c>
      <c r="V3157" s="11"/>
      <c r="W3157" s="11"/>
      <c r="X3157" s="11"/>
    </row>
    <row r="3158" spans="1:24" x14ac:dyDescent="0.55000000000000004">
      <c r="A3158">
        <v>117</v>
      </c>
      <c r="B3158">
        <v>6</v>
      </c>
      <c r="C3158">
        <v>25</v>
      </c>
      <c r="D3158" t="s">
        <v>31</v>
      </c>
      <c r="E3158">
        <v>14</v>
      </c>
      <c r="F3158" t="s">
        <v>28</v>
      </c>
      <c r="G3158">
        <v>0</v>
      </c>
      <c r="M3158">
        <v>0</v>
      </c>
      <c r="N3158" s="11"/>
      <c r="O3158" s="11"/>
      <c r="P3158" s="11"/>
      <c r="Q3158" s="11"/>
      <c r="R3158" s="11"/>
      <c r="S3158" s="11"/>
      <c r="T3158" s="11"/>
      <c r="U3158" s="2">
        <v>-4.19E-2</v>
      </c>
      <c r="V3158" s="11"/>
      <c r="W3158" s="11"/>
      <c r="X3158" s="11"/>
    </row>
    <row r="3159" spans="1:24" x14ac:dyDescent="0.55000000000000004">
      <c r="A3159">
        <v>117</v>
      </c>
      <c r="B3159">
        <v>6</v>
      </c>
      <c r="C3159">
        <v>26</v>
      </c>
      <c r="D3159" t="s">
        <v>32</v>
      </c>
      <c r="E3159">
        <v>15</v>
      </c>
      <c r="F3159" t="s">
        <v>33</v>
      </c>
      <c r="G3159">
        <v>1</v>
      </c>
      <c r="M3159">
        <v>14</v>
      </c>
      <c r="N3159" s="11"/>
      <c r="O3159" s="11"/>
      <c r="P3159" s="11"/>
      <c r="Q3159" s="11"/>
      <c r="R3159" s="11"/>
      <c r="S3159" s="11"/>
      <c r="T3159" s="11"/>
      <c r="U3159" s="2">
        <v>2.1100000000000001E-2</v>
      </c>
      <c r="V3159" s="11"/>
      <c r="W3159" s="11"/>
      <c r="X3159" s="11"/>
    </row>
    <row r="3160" spans="1:24" x14ac:dyDescent="0.55000000000000004">
      <c r="A3160">
        <v>117</v>
      </c>
      <c r="B3160">
        <v>6</v>
      </c>
      <c r="C3160">
        <v>27</v>
      </c>
      <c r="D3160" t="s">
        <v>34</v>
      </c>
      <c r="E3160">
        <v>16</v>
      </c>
      <c r="F3160" t="s">
        <v>28</v>
      </c>
      <c r="G3160">
        <v>28</v>
      </c>
      <c r="M3160">
        <v>46</v>
      </c>
      <c r="N3160" s="11"/>
      <c r="O3160" s="11"/>
      <c r="P3160" s="11"/>
      <c r="Q3160" s="11"/>
      <c r="R3160" s="11"/>
      <c r="S3160" s="11"/>
      <c r="T3160" s="11"/>
      <c r="U3160" s="2">
        <v>4.19E-2</v>
      </c>
      <c r="V3160" s="11"/>
      <c r="W3160" s="11"/>
      <c r="X3160" s="11"/>
    </row>
    <row r="3161" spans="1:24" x14ac:dyDescent="0.55000000000000004">
      <c r="A3161">
        <v>118</v>
      </c>
      <c r="B3161">
        <v>1</v>
      </c>
      <c r="C3161">
        <v>1</v>
      </c>
      <c r="D3161" t="s">
        <v>3</v>
      </c>
      <c r="E3161">
        <v>1</v>
      </c>
      <c r="F3161" t="s">
        <v>9</v>
      </c>
      <c r="G3161">
        <v>30</v>
      </c>
      <c r="M3161">
        <v>57</v>
      </c>
      <c r="N3161" s="9"/>
      <c r="O3161" s="9"/>
      <c r="P3161" s="9"/>
      <c r="Q3161" s="9"/>
      <c r="R3161" s="9"/>
      <c r="S3161" s="10">
        <v>5.9800000000000001E-4</v>
      </c>
      <c r="T3161" s="11"/>
      <c r="U3161" s="11"/>
      <c r="V3161" s="9"/>
      <c r="W3161" s="10">
        <v>7.9799999999999992E-3</v>
      </c>
      <c r="X3161" s="2">
        <v>7.2099999999999996E-4</v>
      </c>
    </row>
    <row r="3162" spans="1:24" x14ac:dyDescent="0.55000000000000004">
      <c r="A3162">
        <v>118</v>
      </c>
      <c r="B3162">
        <v>1</v>
      </c>
      <c r="C3162">
        <v>2</v>
      </c>
      <c r="D3162" t="s">
        <v>5</v>
      </c>
      <c r="E3162">
        <v>2</v>
      </c>
      <c r="F3162" t="s">
        <v>9</v>
      </c>
      <c r="G3162">
        <v>3</v>
      </c>
      <c r="M3162">
        <v>47</v>
      </c>
      <c r="N3162" s="9"/>
      <c r="O3162" s="9"/>
      <c r="P3162" s="9"/>
      <c r="Q3162" s="9"/>
      <c r="R3162" s="9"/>
      <c r="S3162" s="10">
        <v>1.0740000000000001E-3</v>
      </c>
      <c r="T3162" s="11"/>
      <c r="U3162" s="11"/>
      <c r="V3162" s="9"/>
      <c r="W3162" s="10">
        <v>1.2290000000000001E-3</v>
      </c>
      <c r="X3162" s="2">
        <v>1.188E-3</v>
      </c>
    </row>
    <row r="3163" spans="1:24" x14ac:dyDescent="0.55000000000000004">
      <c r="A3163">
        <v>118</v>
      </c>
      <c r="B3163">
        <v>1</v>
      </c>
      <c r="C3163">
        <v>3</v>
      </c>
      <c r="D3163" t="s">
        <v>6</v>
      </c>
      <c r="E3163">
        <v>2</v>
      </c>
      <c r="F3163" t="s">
        <v>9</v>
      </c>
      <c r="G3163">
        <v>3</v>
      </c>
      <c r="M3163">
        <v>70</v>
      </c>
      <c r="N3163" s="9"/>
      <c r="O3163" s="9"/>
      <c r="P3163" s="9"/>
      <c r="Q3163" s="9"/>
      <c r="R3163" s="9"/>
      <c r="S3163" s="10">
        <f t="shared" ref="S3163" si="358">0.000218*4</f>
        <v>8.7200000000000005E-4</v>
      </c>
      <c r="T3163" s="11"/>
      <c r="U3163" s="11"/>
      <c r="V3163" s="9"/>
      <c r="W3163" s="10">
        <v>9.2299999999999999E-4</v>
      </c>
      <c r="X3163" s="2">
        <v>9.01E-4</v>
      </c>
    </row>
    <row r="3164" spans="1:24" x14ac:dyDescent="0.55000000000000004">
      <c r="A3164">
        <v>118</v>
      </c>
      <c r="B3164">
        <v>1</v>
      </c>
      <c r="C3164">
        <v>4</v>
      </c>
      <c r="D3164" t="s">
        <v>7</v>
      </c>
      <c r="E3164">
        <v>2</v>
      </c>
      <c r="F3164" t="s">
        <v>9</v>
      </c>
      <c r="G3164">
        <v>3</v>
      </c>
      <c r="M3164">
        <v>70</v>
      </c>
      <c r="N3164" s="9"/>
      <c r="O3164" s="9"/>
      <c r="P3164" s="9"/>
      <c r="Q3164" s="9"/>
      <c r="R3164" s="9"/>
      <c r="S3164" s="10">
        <f t="shared" ref="S3164" si="359">0.000218*2</f>
        <v>4.3600000000000003E-4</v>
      </c>
      <c r="T3164" s="11"/>
      <c r="U3164" s="11"/>
      <c r="V3164" s="9"/>
      <c r="W3164" s="10">
        <v>6.4999999999999997E-4</v>
      </c>
      <c r="X3164" s="2">
        <v>5.4199999999999995E-4</v>
      </c>
    </row>
    <row r="3165" spans="1:24" x14ac:dyDescent="0.55000000000000004">
      <c r="A3165">
        <v>118</v>
      </c>
      <c r="B3165">
        <v>2</v>
      </c>
      <c r="C3165">
        <v>5</v>
      </c>
      <c r="D3165" t="s">
        <v>8</v>
      </c>
      <c r="E3165">
        <v>3</v>
      </c>
      <c r="F3165" t="s">
        <v>9</v>
      </c>
      <c r="G3165">
        <v>5</v>
      </c>
      <c r="M3165">
        <v>16</v>
      </c>
      <c r="N3165" s="2">
        <v>8.7999999999999998E-5</v>
      </c>
      <c r="O3165" s="2">
        <v>2.5399999999999999E-4</v>
      </c>
      <c r="P3165" s="2">
        <v>4.1199999999999999E-4</v>
      </c>
      <c r="Q3165" s="2">
        <v>3.68E-4</v>
      </c>
      <c r="R3165" s="11"/>
      <c r="S3165" s="11"/>
      <c r="T3165" s="11"/>
      <c r="U3165" s="11"/>
      <c r="V3165" s="11"/>
      <c r="W3165" s="11"/>
      <c r="X3165" s="11"/>
    </row>
    <row r="3166" spans="1:24" x14ac:dyDescent="0.55000000000000004">
      <c r="A3166">
        <v>118</v>
      </c>
      <c r="B3166">
        <v>2</v>
      </c>
      <c r="C3166">
        <v>6</v>
      </c>
      <c r="D3166" t="s">
        <v>10</v>
      </c>
      <c r="E3166">
        <v>3</v>
      </c>
      <c r="F3166" t="s">
        <v>9</v>
      </c>
      <c r="G3166">
        <v>52</v>
      </c>
      <c r="M3166">
        <v>33</v>
      </c>
      <c r="N3166" s="2">
        <v>3.9999999999999998E-6</v>
      </c>
      <c r="O3166" s="2">
        <v>4.1999999999999998E-5</v>
      </c>
      <c r="P3166" s="2">
        <v>6.7000000000000002E-5</v>
      </c>
      <c r="Q3166" s="2">
        <v>5.5000000000000002E-5</v>
      </c>
      <c r="R3166" s="11"/>
      <c r="S3166" s="11"/>
      <c r="T3166" s="11"/>
      <c r="U3166" s="11"/>
      <c r="V3166" s="11"/>
      <c r="W3166" s="11"/>
      <c r="X3166" s="11"/>
    </row>
    <row r="3167" spans="1:24" x14ac:dyDescent="0.55000000000000004">
      <c r="A3167">
        <v>118</v>
      </c>
      <c r="B3167">
        <v>2</v>
      </c>
      <c r="C3167">
        <v>7</v>
      </c>
      <c r="D3167" t="s">
        <v>11</v>
      </c>
      <c r="E3167">
        <v>3</v>
      </c>
      <c r="F3167" t="s">
        <v>9</v>
      </c>
      <c r="G3167">
        <v>23</v>
      </c>
      <c r="M3167">
        <v>86</v>
      </c>
      <c r="N3167" s="2">
        <v>1.7E-5</v>
      </c>
      <c r="O3167" s="2">
        <v>1.4899999999999999E-4</v>
      </c>
      <c r="P3167" s="2">
        <v>3.5399999999999999E-4</v>
      </c>
      <c r="Q3167" s="2">
        <v>3.1199999999999999E-4</v>
      </c>
      <c r="R3167" s="11"/>
      <c r="S3167" s="11"/>
      <c r="T3167" s="11"/>
      <c r="U3167" s="11"/>
      <c r="V3167" s="11"/>
      <c r="W3167" s="11"/>
      <c r="X3167" s="11"/>
    </row>
    <row r="3168" spans="1:24" x14ac:dyDescent="0.55000000000000004">
      <c r="A3168">
        <v>118</v>
      </c>
      <c r="B3168">
        <v>2</v>
      </c>
      <c r="C3168">
        <v>8</v>
      </c>
      <c r="D3168" t="s">
        <v>12</v>
      </c>
      <c r="E3168">
        <v>3</v>
      </c>
      <c r="F3168" t="s">
        <v>9</v>
      </c>
      <c r="G3168">
        <v>7</v>
      </c>
      <c r="M3168">
        <v>83</v>
      </c>
      <c r="N3168" s="2">
        <v>1.2E-5</v>
      </c>
      <c r="O3168" s="2">
        <v>1.02E-4</v>
      </c>
      <c r="P3168" s="2">
        <v>2.32E-4</v>
      </c>
      <c r="Q3168" s="2">
        <v>1.9900000000000001E-4</v>
      </c>
      <c r="R3168" s="11"/>
      <c r="S3168" s="11"/>
      <c r="T3168" s="11"/>
      <c r="U3168" s="11"/>
      <c r="V3168" s="11"/>
      <c r="W3168" s="11"/>
      <c r="X3168" s="11"/>
    </row>
    <row r="3169" spans="1:24" x14ac:dyDescent="0.55000000000000004">
      <c r="A3169">
        <v>118</v>
      </c>
      <c r="B3169">
        <v>3</v>
      </c>
      <c r="C3169">
        <v>9</v>
      </c>
      <c r="D3169" t="s">
        <v>13</v>
      </c>
      <c r="E3169">
        <v>4</v>
      </c>
      <c r="F3169" t="s">
        <v>9</v>
      </c>
      <c r="G3169">
        <v>0</v>
      </c>
      <c r="M3169">
        <v>0</v>
      </c>
      <c r="N3169" s="11"/>
      <c r="O3169" s="11"/>
      <c r="P3169" s="11"/>
      <c r="Q3169" s="11"/>
      <c r="R3169" s="11"/>
      <c r="S3169" s="11"/>
      <c r="T3169" s="11"/>
      <c r="U3169" s="11"/>
      <c r="V3169" s="11"/>
      <c r="W3169" s="2">
        <v>5.3999999999999998E-5</v>
      </c>
      <c r="X3169" s="2">
        <v>4.1E-5</v>
      </c>
    </row>
    <row r="3170" spans="1:24" x14ac:dyDescent="0.55000000000000004">
      <c r="A3170">
        <v>118</v>
      </c>
      <c r="B3170">
        <v>3</v>
      </c>
      <c r="C3170">
        <v>10</v>
      </c>
      <c r="D3170" t="s">
        <v>14</v>
      </c>
      <c r="E3170">
        <v>4</v>
      </c>
      <c r="F3170" t="s">
        <v>9</v>
      </c>
      <c r="G3170">
        <v>0</v>
      </c>
      <c r="M3170">
        <v>0</v>
      </c>
      <c r="N3170" s="11"/>
      <c r="O3170" s="11"/>
      <c r="P3170" s="11"/>
      <c r="Q3170" s="11"/>
      <c r="R3170" s="11"/>
      <c r="S3170" s="2">
        <v>2.0100000000000001E-4</v>
      </c>
      <c r="T3170" s="11"/>
      <c r="U3170" s="11"/>
      <c r="V3170" s="11"/>
      <c r="W3170" s="2">
        <v>1.4200000000000001E-4</v>
      </c>
      <c r="X3170" s="2">
        <v>1.35E-4</v>
      </c>
    </row>
    <row r="3171" spans="1:24" x14ac:dyDescent="0.55000000000000004">
      <c r="A3171">
        <v>118</v>
      </c>
      <c r="B3171">
        <v>3</v>
      </c>
      <c r="C3171">
        <v>11</v>
      </c>
      <c r="D3171" t="s">
        <v>15</v>
      </c>
      <c r="E3171">
        <v>5</v>
      </c>
      <c r="F3171" t="s">
        <v>9</v>
      </c>
      <c r="G3171">
        <v>3</v>
      </c>
      <c r="M3171">
        <v>21</v>
      </c>
      <c r="N3171" s="11"/>
      <c r="O3171" s="11"/>
      <c r="P3171" s="11"/>
      <c r="Q3171" s="11"/>
      <c r="R3171" s="11"/>
      <c r="S3171" s="2">
        <v>1.8699999999999999E-4</v>
      </c>
      <c r="T3171" s="11"/>
      <c r="U3171" s="11"/>
      <c r="V3171" s="11"/>
      <c r="W3171" s="2">
        <v>1.3200000000000001E-4</v>
      </c>
      <c r="X3171" s="2">
        <v>1.22E-4</v>
      </c>
    </row>
    <row r="3172" spans="1:24" x14ac:dyDescent="0.55000000000000004">
      <c r="A3172">
        <v>118</v>
      </c>
      <c r="B3172">
        <v>3</v>
      </c>
      <c r="C3172">
        <v>12</v>
      </c>
      <c r="D3172" t="s">
        <v>16</v>
      </c>
      <c r="E3172">
        <v>6</v>
      </c>
      <c r="F3172" t="s">
        <v>9</v>
      </c>
      <c r="G3172">
        <v>4</v>
      </c>
      <c r="M3172">
        <v>19</v>
      </c>
      <c r="N3172" s="11"/>
      <c r="O3172" s="11"/>
      <c r="P3172" s="11"/>
      <c r="Q3172" s="11"/>
      <c r="R3172" s="11"/>
      <c r="S3172" s="11"/>
      <c r="T3172" s="11"/>
      <c r="U3172" s="11"/>
      <c r="V3172" s="11"/>
      <c r="W3172" s="2">
        <v>1.9900000000000001E-4</v>
      </c>
      <c r="X3172" s="2">
        <v>1.7799999999999999E-4</v>
      </c>
    </row>
    <row r="3173" spans="1:24" x14ac:dyDescent="0.55000000000000004">
      <c r="A3173">
        <v>118</v>
      </c>
      <c r="B3173">
        <v>3</v>
      </c>
      <c r="C3173">
        <v>13</v>
      </c>
      <c r="D3173" t="s">
        <v>17</v>
      </c>
      <c r="E3173">
        <v>7</v>
      </c>
      <c r="F3173" t="s">
        <v>9</v>
      </c>
      <c r="G3173">
        <v>15</v>
      </c>
      <c r="M3173">
        <v>20</v>
      </c>
      <c r="N3173" s="2">
        <v>2.5000000000000001E-5</v>
      </c>
      <c r="O3173" s="2">
        <v>1.65E-4</v>
      </c>
      <c r="P3173" s="2">
        <f t="shared" ref="P3173" si="360">0.000398</f>
        <v>3.9800000000000002E-4</v>
      </c>
      <c r="Q3173" s="2">
        <v>3.1100000000000002E-4</v>
      </c>
      <c r="R3173" s="11"/>
      <c r="S3173" s="11"/>
      <c r="T3173" s="11"/>
      <c r="U3173" s="11"/>
      <c r="V3173" s="11"/>
      <c r="W3173" s="2">
        <v>8.3999999999999995E-5</v>
      </c>
      <c r="X3173" s="2">
        <v>7.7999999999999999E-5</v>
      </c>
    </row>
    <row r="3174" spans="1:24" x14ac:dyDescent="0.55000000000000004">
      <c r="A3174">
        <v>118</v>
      </c>
      <c r="B3174">
        <v>3</v>
      </c>
      <c r="C3174">
        <v>14</v>
      </c>
      <c r="D3174" t="s">
        <v>18</v>
      </c>
      <c r="E3174">
        <v>8</v>
      </c>
      <c r="F3174" t="s">
        <v>9</v>
      </c>
      <c r="G3174">
        <v>2</v>
      </c>
      <c r="M3174">
        <v>47</v>
      </c>
      <c r="N3174" s="2">
        <v>3.3000000000000003E-5</v>
      </c>
      <c r="O3174" s="2">
        <v>1.9900000000000001E-4</v>
      </c>
      <c r="P3174" s="2">
        <v>4.3300000000000001E-4</v>
      </c>
      <c r="Q3174" s="2">
        <v>3.8200000000000002E-4</v>
      </c>
      <c r="R3174" s="11"/>
      <c r="S3174" s="2">
        <v>1.54E-4</v>
      </c>
      <c r="T3174" s="11"/>
      <c r="U3174" s="11"/>
      <c r="V3174" s="11"/>
      <c r="W3174" s="2">
        <v>1.02E-4</v>
      </c>
      <c r="X3174" s="2">
        <v>9.2999999999999997E-5</v>
      </c>
    </row>
    <row r="3175" spans="1:24" x14ac:dyDescent="0.55000000000000004">
      <c r="A3175">
        <v>118</v>
      </c>
      <c r="B3175">
        <v>3</v>
      </c>
      <c r="C3175">
        <v>15</v>
      </c>
      <c r="D3175" t="s">
        <v>19</v>
      </c>
      <c r="E3175">
        <v>4</v>
      </c>
      <c r="F3175" t="s">
        <v>9</v>
      </c>
      <c r="G3175">
        <v>12</v>
      </c>
      <c r="M3175">
        <v>31</v>
      </c>
      <c r="N3175" s="11"/>
      <c r="O3175" s="11"/>
      <c r="P3175" s="11"/>
      <c r="Q3175" s="11"/>
      <c r="R3175" s="11"/>
      <c r="S3175" s="2">
        <v>2.5500000000000002E-4</v>
      </c>
      <c r="T3175" s="11"/>
      <c r="U3175" s="11"/>
      <c r="V3175" s="11"/>
      <c r="W3175" s="2">
        <v>1.6200000000000001E-4</v>
      </c>
      <c r="X3175" s="2">
        <v>1.4999999999999999E-4</v>
      </c>
    </row>
    <row r="3176" spans="1:24" x14ac:dyDescent="0.55000000000000004">
      <c r="A3176">
        <v>118</v>
      </c>
      <c r="B3176">
        <v>4</v>
      </c>
      <c r="C3176">
        <v>16</v>
      </c>
      <c r="D3176" t="s">
        <v>20</v>
      </c>
      <c r="E3176">
        <v>9</v>
      </c>
      <c r="F3176" t="s">
        <v>9</v>
      </c>
      <c r="G3176">
        <v>62</v>
      </c>
      <c r="M3176">
        <v>22</v>
      </c>
      <c r="N3176" s="11"/>
      <c r="O3176" s="11"/>
      <c r="P3176" s="11"/>
      <c r="Q3176" s="11"/>
      <c r="R3176" s="11"/>
      <c r="S3176" s="11"/>
      <c r="T3176" s="11"/>
      <c r="U3176" s="11"/>
      <c r="V3176" s="11"/>
      <c r="W3176" s="2">
        <v>1.9999999999999999E-6</v>
      </c>
      <c r="X3176" s="2">
        <v>1.9999999999999999E-6</v>
      </c>
    </row>
    <row r="3177" spans="1:24" x14ac:dyDescent="0.55000000000000004">
      <c r="A3177">
        <v>118</v>
      </c>
      <c r="B3177">
        <v>5</v>
      </c>
      <c r="C3177">
        <v>17</v>
      </c>
      <c r="D3177" t="s">
        <v>21</v>
      </c>
      <c r="E3177">
        <v>10</v>
      </c>
      <c r="F3177" t="s">
        <v>22</v>
      </c>
      <c r="G3177">
        <v>0</v>
      </c>
      <c r="M3177">
        <v>0</v>
      </c>
      <c r="N3177" s="11"/>
      <c r="O3177" s="11"/>
      <c r="P3177" s="11"/>
      <c r="Q3177" s="11"/>
      <c r="R3177" s="11"/>
      <c r="S3177" s="11"/>
      <c r="T3177" s="2">
        <v>1.7899999999999999E-4</v>
      </c>
      <c r="U3177" s="11"/>
      <c r="V3177" s="11"/>
      <c r="W3177" s="11"/>
      <c r="X3177" s="11"/>
    </row>
    <row r="3178" spans="1:24" x14ac:dyDescent="0.55000000000000004">
      <c r="A3178">
        <v>118</v>
      </c>
      <c r="B3178">
        <v>5</v>
      </c>
      <c r="C3178">
        <v>18</v>
      </c>
      <c r="D3178" t="s">
        <v>23</v>
      </c>
      <c r="E3178">
        <v>11</v>
      </c>
      <c r="F3178" t="s">
        <v>22</v>
      </c>
      <c r="G3178">
        <v>0</v>
      </c>
      <c r="M3178">
        <v>0</v>
      </c>
      <c r="N3178" s="11"/>
      <c r="O3178" s="11"/>
      <c r="P3178" s="11"/>
      <c r="Q3178" s="11"/>
      <c r="R3178" s="2">
        <v>3.5399999999999999E-4</v>
      </c>
      <c r="S3178" s="11"/>
      <c r="T3178" s="11"/>
      <c r="U3178" s="11"/>
      <c r="V3178" s="2">
        <v>1.2300000000000001E-4</v>
      </c>
      <c r="W3178" s="2">
        <v>3.1999999999999999E-5</v>
      </c>
      <c r="X3178" s="2">
        <v>5.5000000000000002E-5</v>
      </c>
    </row>
    <row r="3179" spans="1:24" x14ac:dyDescent="0.55000000000000004">
      <c r="A3179">
        <v>118</v>
      </c>
      <c r="B3179">
        <v>5</v>
      </c>
      <c r="C3179">
        <v>19</v>
      </c>
      <c r="D3179" t="s">
        <v>24</v>
      </c>
      <c r="E3179">
        <v>11</v>
      </c>
      <c r="F3179" t="s">
        <v>22</v>
      </c>
      <c r="G3179">
        <v>14</v>
      </c>
      <c r="M3179">
        <v>33</v>
      </c>
      <c r="N3179" s="11"/>
      <c r="O3179" s="11"/>
      <c r="P3179" s="11"/>
      <c r="Q3179" s="11"/>
      <c r="R3179" s="2">
        <v>5.5400000000000002E-4</v>
      </c>
      <c r="S3179" s="11"/>
      <c r="T3179" s="11"/>
      <c r="U3179" s="11"/>
      <c r="V3179" s="2">
        <v>3.3700000000000001E-4</v>
      </c>
      <c r="W3179" s="2">
        <v>1.9900000000000001E-4</v>
      </c>
      <c r="X3179" s="2">
        <v>2.4499999999999999E-4</v>
      </c>
    </row>
    <row r="3180" spans="1:24" x14ac:dyDescent="0.55000000000000004">
      <c r="A3180">
        <v>118</v>
      </c>
      <c r="B3180">
        <v>5</v>
      </c>
      <c r="C3180">
        <v>20</v>
      </c>
      <c r="D3180" t="s">
        <v>25</v>
      </c>
      <c r="E3180">
        <v>10</v>
      </c>
      <c r="F3180" t="s">
        <v>22</v>
      </c>
      <c r="G3180">
        <v>2043</v>
      </c>
      <c r="M3180">
        <v>48</v>
      </c>
      <c r="N3180" s="11"/>
      <c r="O3180" s="11"/>
      <c r="P3180" s="11"/>
      <c r="Q3180" s="11"/>
      <c r="R3180" s="11"/>
      <c r="S3180" s="11"/>
      <c r="T3180" s="2">
        <v>1.7899999999999999E-4</v>
      </c>
      <c r="U3180" s="11"/>
      <c r="V3180" s="11"/>
      <c r="W3180" s="11"/>
      <c r="X3180" s="11"/>
    </row>
    <row r="3181" spans="1:24" x14ac:dyDescent="0.55000000000000004">
      <c r="A3181">
        <v>118</v>
      </c>
      <c r="B3181">
        <v>5</v>
      </c>
      <c r="C3181">
        <v>21</v>
      </c>
      <c r="D3181" t="s">
        <v>26</v>
      </c>
      <c r="E3181">
        <v>11</v>
      </c>
      <c r="F3181" t="s">
        <v>22</v>
      </c>
      <c r="G3181">
        <v>394</v>
      </c>
      <c r="M3181">
        <v>45</v>
      </c>
      <c r="N3181" s="11"/>
      <c r="O3181" s="11"/>
      <c r="P3181" s="11"/>
      <c r="Q3181" s="11"/>
      <c r="R3181" s="2">
        <v>5.5099999999999995E-4</v>
      </c>
      <c r="S3181" s="11"/>
      <c r="T3181" s="11"/>
      <c r="U3181" s="11"/>
      <c r="V3181" s="2">
        <v>3.3199999999999999E-4</v>
      </c>
      <c r="W3181" s="2">
        <v>1.92E-4</v>
      </c>
      <c r="X3181" s="2">
        <v>2.33E-4</v>
      </c>
    </row>
    <row r="3182" spans="1:24" x14ac:dyDescent="0.55000000000000004">
      <c r="A3182">
        <v>118</v>
      </c>
      <c r="B3182">
        <v>5</v>
      </c>
      <c r="C3182">
        <v>22</v>
      </c>
      <c r="D3182" t="s">
        <v>27</v>
      </c>
      <c r="E3182">
        <v>11</v>
      </c>
      <c r="F3182" t="s">
        <v>28</v>
      </c>
      <c r="G3182">
        <v>12</v>
      </c>
      <c r="M3182">
        <v>53</v>
      </c>
      <c r="N3182" s="11"/>
      <c r="O3182" s="11"/>
      <c r="P3182" s="11"/>
      <c r="Q3182" s="11"/>
      <c r="R3182" s="2">
        <v>2.7599999999999999E-4</v>
      </c>
      <c r="S3182" s="11"/>
      <c r="T3182" s="11"/>
      <c r="U3182" s="11"/>
      <c r="V3182" s="11"/>
      <c r="W3182" s="11"/>
      <c r="X3182" s="11"/>
    </row>
    <row r="3183" spans="1:24" x14ac:dyDescent="0.55000000000000004">
      <c r="A3183">
        <v>118</v>
      </c>
      <c r="B3183">
        <v>6</v>
      </c>
      <c r="C3183">
        <v>23</v>
      </c>
      <c r="D3183" t="s">
        <v>29</v>
      </c>
      <c r="E3183">
        <v>12</v>
      </c>
      <c r="F3183" t="s">
        <v>28</v>
      </c>
      <c r="G3183">
        <v>0</v>
      </c>
      <c r="M3183">
        <v>0</v>
      </c>
      <c r="N3183" s="11"/>
      <c r="O3183" s="11"/>
      <c r="P3183" s="11"/>
      <c r="Q3183" s="11"/>
      <c r="R3183" s="11"/>
      <c r="S3183" s="11"/>
      <c r="T3183" s="11"/>
      <c r="U3183" s="2">
        <v>-4.19E-2</v>
      </c>
      <c r="V3183" s="11"/>
      <c r="W3183" s="11"/>
      <c r="X3183" s="11"/>
    </row>
    <row r="3184" spans="1:24" x14ac:dyDescent="0.55000000000000004">
      <c r="A3184">
        <v>118</v>
      </c>
      <c r="B3184">
        <v>6</v>
      </c>
      <c r="C3184">
        <v>24</v>
      </c>
      <c r="D3184" t="s">
        <v>30</v>
      </c>
      <c r="E3184">
        <v>13</v>
      </c>
      <c r="F3184" t="s">
        <v>28</v>
      </c>
      <c r="G3184">
        <v>0</v>
      </c>
      <c r="M3184">
        <v>0</v>
      </c>
      <c r="N3184" s="11"/>
      <c r="O3184" s="11"/>
      <c r="P3184" s="11"/>
      <c r="Q3184" s="11"/>
      <c r="R3184" s="11"/>
      <c r="S3184" s="11"/>
      <c r="T3184" s="11"/>
      <c r="U3184" s="2">
        <v>2.1100000000000001E-2</v>
      </c>
      <c r="V3184" s="11"/>
      <c r="W3184" s="11"/>
      <c r="X3184" s="11"/>
    </row>
    <row r="3185" spans="1:24" x14ac:dyDescent="0.55000000000000004">
      <c r="A3185">
        <v>118</v>
      </c>
      <c r="B3185">
        <v>6</v>
      </c>
      <c r="C3185">
        <v>25</v>
      </c>
      <c r="D3185" t="s">
        <v>31</v>
      </c>
      <c r="E3185">
        <v>14</v>
      </c>
      <c r="F3185" t="s">
        <v>28</v>
      </c>
      <c r="G3185">
        <v>0</v>
      </c>
      <c r="M3185">
        <v>0</v>
      </c>
      <c r="N3185" s="11"/>
      <c r="O3185" s="11"/>
      <c r="P3185" s="11"/>
      <c r="Q3185" s="11"/>
      <c r="R3185" s="11"/>
      <c r="S3185" s="11"/>
      <c r="T3185" s="11"/>
      <c r="U3185" s="2">
        <v>-4.19E-2</v>
      </c>
      <c r="V3185" s="11"/>
      <c r="W3185" s="11"/>
      <c r="X3185" s="11"/>
    </row>
    <row r="3186" spans="1:24" x14ac:dyDescent="0.55000000000000004">
      <c r="A3186">
        <v>118</v>
      </c>
      <c r="B3186">
        <v>6</v>
      </c>
      <c r="C3186">
        <v>26</v>
      </c>
      <c r="D3186" t="s">
        <v>32</v>
      </c>
      <c r="E3186">
        <v>15</v>
      </c>
      <c r="F3186" t="s">
        <v>33</v>
      </c>
      <c r="G3186">
        <v>2</v>
      </c>
      <c r="M3186">
        <v>12</v>
      </c>
      <c r="N3186" s="11"/>
      <c r="O3186" s="11"/>
      <c r="P3186" s="11"/>
      <c r="Q3186" s="11"/>
      <c r="R3186" s="11"/>
      <c r="S3186" s="11"/>
      <c r="T3186" s="11"/>
      <c r="U3186" s="2">
        <v>2.1100000000000001E-2</v>
      </c>
      <c r="V3186" s="11"/>
      <c r="W3186" s="11"/>
      <c r="X3186" s="11"/>
    </row>
    <row r="3187" spans="1:24" x14ac:dyDescent="0.55000000000000004">
      <c r="A3187">
        <v>118</v>
      </c>
      <c r="B3187">
        <v>6</v>
      </c>
      <c r="C3187">
        <v>27</v>
      </c>
      <c r="D3187" t="s">
        <v>34</v>
      </c>
      <c r="E3187">
        <v>16</v>
      </c>
      <c r="F3187" t="s">
        <v>28</v>
      </c>
      <c r="G3187">
        <v>27</v>
      </c>
      <c r="M3187">
        <v>43</v>
      </c>
      <c r="N3187" s="11"/>
      <c r="O3187" s="11"/>
      <c r="P3187" s="11"/>
      <c r="Q3187" s="11"/>
      <c r="R3187" s="11"/>
      <c r="S3187" s="11"/>
      <c r="T3187" s="11"/>
      <c r="U3187" s="2">
        <v>4.19E-2</v>
      </c>
      <c r="V3187" s="11"/>
      <c r="W3187" s="11"/>
      <c r="X3187" s="11"/>
    </row>
    <row r="3188" spans="1:24" x14ac:dyDescent="0.55000000000000004">
      <c r="A3188">
        <v>119</v>
      </c>
      <c r="B3188">
        <v>1</v>
      </c>
      <c r="C3188">
        <v>1</v>
      </c>
      <c r="D3188" t="s">
        <v>3</v>
      </c>
      <c r="E3188">
        <v>1</v>
      </c>
      <c r="F3188" t="s">
        <v>4</v>
      </c>
      <c r="G3188">
        <v>30</v>
      </c>
      <c r="M3188">
        <v>41</v>
      </c>
      <c r="N3188" s="9"/>
      <c r="O3188" s="9"/>
      <c r="P3188" s="9"/>
      <c r="Q3188" s="9"/>
      <c r="R3188" s="9"/>
      <c r="S3188" s="10">
        <v>5.9800000000000001E-4</v>
      </c>
      <c r="T3188" s="11"/>
      <c r="U3188" s="11"/>
      <c r="V3188" s="9"/>
      <c r="W3188" s="10">
        <v>7.9799999999999992E-3</v>
      </c>
      <c r="X3188" s="2">
        <v>7.2099999999999996E-4</v>
      </c>
    </row>
    <row r="3189" spans="1:24" x14ac:dyDescent="0.55000000000000004">
      <c r="A3189">
        <v>119</v>
      </c>
      <c r="B3189">
        <v>1</v>
      </c>
      <c r="C3189">
        <v>2</v>
      </c>
      <c r="D3189" t="s">
        <v>5</v>
      </c>
      <c r="E3189">
        <v>2</v>
      </c>
      <c r="F3189" t="s">
        <v>4</v>
      </c>
      <c r="G3189">
        <v>3</v>
      </c>
      <c r="M3189">
        <v>44</v>
      </c>
      <c r="N3189" s="9"/>
      <c r="O3189" s="9"/>
      <c r="P3189" s="9"/>
      <c r="Q3189" s="9"/>
      <c r="R3189" s="9"/>
      <c r="S3189" s="10">
        <v>1.0740000000000001E-3</v>
      </c>
      <c r="T3189" s="11"/>
      <c r="U3189" s="11"/>
      <c r="V3189" s="9"/>
      <c r="W3189" s="10">
        <v>1.2290000000000001E-3</v>
      </c>
      <c r="X3189" s="2">
        <v>1.188E-3</v>
      </c>
    </row>
    <row r="3190" spans="1:24" x14ac:dyDescent="0.55000000000000004">
      <c r="A3190">
        <v>119</v>
      </c>
      <c r="B3190">
        <v>1</v>
      </c>
      <c r="C3190">
        <v>3</v>
      </c>
      <c r="D3190" t="s">
        <v>6</v>
      </c>
      <c r="E3190">
        <v>2</v>
      </c>
      <c r="F3190" t="s">
        <v>4</v>
      </c>
      <c r="G3190">
        <v>8</v>
      </c>
      <c r="M3190">
        <v>82</v>
      </c>
      <c r="N3190" s="9"/>
      <c r="O3190" s="9"/>
      <c r="P3190" s="9"/>
      <c r="Q3190" s="9"/>
      <c r="R3190" s="9"/>
      <c r="S3190" s="10">
        <f t="shared" ref="S3190" si="361">0.000218*4</f>
        <v>8.7200000000000005E-4</v>
      </c>
      <c r="T3190" s="11"/>
      <c r="U3190" s="11"/>
      <c r="V3190" s="9"/>
      <c r="W3190" s="10">
        <v>9.2299999999999999E-4</v>
      </c>
      <c r="X3190" s="2">
        <v>9.01E-4</v>
      </c>
    </row>
    <row r="3191" spans="1:24" x14ac:dyDescent="0.55000000000000004">
      <c r="A3191">
        <v>119</v>
      </c>
      <c r="B3191">
        <v>1</v>
      </c>
      <c r="C3191">
        <v>4</v>
      </c>
      <c r="D3191" t="s">
        <v>7</v>
      </c>
      <c r="E3191">
        <v>2</v>
      </c>
      <c r="F3191" t="s">
        <v>4</v>
      </c>
      <c r="G3191">
        <v>10</v>
      </c>
      <c r="M3191">
        <v>74</v>
      </c>
      <c r="N3191" s="9"/>
      <c r="O3191" s="9"/>
      <c r="P3191" s="9"/>
      <c r="Q3191" s="9"/>
      <c r="R3191" s="9"/>
      <c r="S3191" s="10">
        <f t="shared" ref="S3191" si="362">0.000218*2</f>
        <v>4.3600000000000003E-4</v>
      </c>
      <c r="T3191" s="11"/>
      <c r="U3191" s="11"/>
      <c r="V3191" s="9"/>
      <c r="W3191" s="10">
        <v>6.4999999999999997E-4</v>
      </c>
      <c r="X3191" s="2">
        <v>5.4199999999999995E-4</v>
      </c>
    </row>
    <row r="3192" spans="1:24" x14ac:dyDescent="0.55000000000000004">
      <c r="A3192">
        <v>119</v>
      </c>
      <c r="B3192">
        <v>2</v>
      </c>
      <c r="C3192">
        <v>5</v>
      </c>
      <c r="D3192" t="s">
        <v>8</v>
      </c>
      <c r="E3192">
        <v>3</v>
      </c>
      <c r="F3192" t="s">
        <v>9</v>
      </c>
      <c r="G3192">
        <v>5</v>
      </c>
      <c r="M3192">
        <v>12</v>
      </c>
      <c r="N3192" s="2">
        <v>8.7999999999999998E-5</v>
      </c>
      <c r="O3192" s="2">
        <v>2.5399999999999999E-4</v>
      </c>
      <c r="P3192" s="2">
        <v>4.1199999999999999E-4</v>
      </c>
      <c r="Q3192" s="2">
        <v>3.68E-4</v>
      </c>
      <c r="R3192" s="11"/>
      <c r="S3192" s="11"/>
      <c r="T3192" s="11"/>
      <c r="U3192" s="11"/>
      <c r="V3192" s="11"/>
      <c r="W3192" s="11"/>
      <c r="X3192" s="11"/>
    </row>
    <row r="3193" spans="1:24" x14ac:dyDescent="0.55000000000000004">
      <c r="A3193">
        <v>119</v>
      </c>
      <c r="B3193">
        <v>2</v>
      </c>
      <c r="C3193">
        <v>6</v>
      </c>
      <c r="D3193" t="s">
        <v>10</v>
      </c>
      <c r="E3193">
        <v>3</v>
      </c>
      <c r="F3193" t="s">
        <v>9</v>
      </c>
      <c r="G3193">
        <v>46</v>
      </c>
      <c r="M3193">
        <v>41</v>
      </c>
      <c r="N3193" s="2">
        <v>3.9999999999999998E-6</v>
      </c>
      <c r="O3193" s="2">
        <v>4.1999999999999998E-5</v>
      </c>
      <c r="P3193" s="2">
        <v>6.7000000000000002E-5</v>
      </c>
      <c r="Q3193" s="2">
        <v>5.5000000000000002E-5</v>
      </c>
      <c r="R3193" s="11"/>
      <c r="S3193" s="11"/>
      <c r="T3193" s="11"/>
      <c r="U3193" s="11"/>
      <c r="V3193" s="11"/>
      <c r="W3193" s="11"/>
      <c r="X3193" s="11"/>
    </row>
    <row r="3194" spans="1:24" x14ac:dyDescent="0.55000000000000004">
      <c r="A3194">
        <v>119</v>
      </c>
      <c r="B3194">
        <v>2</v>
      </c>
      <c r="C3194">
        <v>7</v>
      </c>
      <c r="D3194" t="s">
        <v>11</v>
      </c>
      <c r="E3194">
        <v>3</v>
      </c>
      <c r="F3194" t="s">
        <v>9</v>
      </c>
      <c r="G3194">
        <v>32</v>
      </c>
      <c r="M3194">
        <v>77</v>
      </c>
      <c r="N3194" s="2">
        <v>1.7E-5</v>
      </c>
      <c r="O3194" s="2">
        <v>1.4899999999999999E-4</v>
      </c>
      <c r="P3194" s="2">
        <v>3.5399999999999999E-4</v>
      </c>
      <c r="Q3194" s="2">
        <v>3.1199999999999999E-4</v>
      </c>
      <c r="R3194" s="11"/>
      <c r="S3194" s="11"/>
      <c r="T3194" s="11"/>
      <c r="U3194" s="11"/>
      <c r="V3194" s="11"/>
      <c r="W3194" s="11"/>
      <c r="X3194" s="11"/>
    </row>
    <row r="3195" spans="1:24" x14ac:dyDescent="0.55000000000000004">
      <c r="A3195">
        <v>119</v>
      </c>
      <c r="B3195">
        <v>2</v>
      </c>
      <c r="C3195">
        <v>8</v>
      </c>
      <c r="D3195" t="s">
        <v>12</v>
      </c>
      <c r="E3195">
        <v>3</v>
      </c>
      <c r="F3195" t="s">
        <v>9</v>
      </c>
      <c r="G3195">
        <v>5</v>
      </c>
      <c r="M3195">
        <v>84</v>
      </c>
      <c r="N3195" s="2">
        <v>1.2E-5</v>
      </c>
      <c r="O3195" s="2">
        <v>1.02E-4</v>
      </c>
      <c r="P3195" s="2">
        <v>2.32E-4</v>
      </c>
      <c r="Q3195" s="2">
        <v>1.9900000000000001E-4</v>
      </c>
      <c r="R3195" s="11"/>
      <c r="S3195" s="11"/>
      <c r="T3195" s="11"/>
      <c r="U3195" s="11"/>
      <c r="V3195" s="11"/>
      <c r="W3195" s="11"/>
      <c r="X3195" s="11"/>
    </row>
    <row r="3196" spans="1:24" x14ac:dyDescent="0.55000000000000004">
      <c r="A3196">
        <v>119</v>
      </c>
      <c r="B3196">
        <v>3</v>
      </c>
      <c r="C3196">
        <v>9</v>
      </c>
      <c r="D3196" t="s">
        <v>13</v>
      </c>
      <c r="E3196">
        <v>4</v>
      </c>
      <c r="F3196" t="s">
        <v>9</v>
      </c>
      <c r="G3196">
        <v>0</v>
      </c>
      <c r="M3196">
        <v>0</v>
      </c>
      <c r="N3196" s="11"/>
      <c r="O3196" s="11"/>
      <c r="P3196" s="11"/>
      <c r="Q3196" s="11"/>
      <c r="R3196" s="11"/>
      <c r="S3196" s="11"/>
      <c r="T3196" s="11"/>
      <c r="U3196" s="11"/>
      <c r="V3196" s="11"/>
      <c r="W3196" s="2">
        <v>5.3999999999999998E-5</v>
      </c>
      <c r="X3196" s="2">
        <v>4.1E-5</v>
      </c>
    </row>
    <row r="3197" spans="1:24" x14ac:dyDescent="0.55000000000000004">
      <c r="A3197">
        <v>119</v>
      </c>
      <c r="B3197">
        <v>3</v>
      </c>
      <c r="C3197">
        <v>10</v>
      </c>
      <c r="D3197" t="s">
        <v>14</v>
      </c>
      <c r="E3197">
        <v>4</v>
      </c>
      <c r="F3197" t="s">
        <v>9</v>
      </c>
      <c r="G3197">
        <v>0</v>
      </c>
      <c r="M3197">
        <v>0</v>
      </c>
      <c r="N3197" s="11"/>
      <c r="O3197" s="11"/>
      <c r="P3197" s="11"/>
      <c r="Q3197" s="11"/>
      <c r="R3197" s="11"/>
      <c r="S3197" s="2">
        <v>2.0100000000000001E-4</v>
      </c>
      <c r="T3197" s="11"/>
      <c r="U3197" s="11"/>
      <c r="V3197" s="11"/>
      <c r="W3197" s="2">
        <v>1.4200000000000001E-4</v>
      </c>
      <c r="X3197" s="2">
        <v>1.35E-4</v>
      </c>
    </row>
    <row r="3198" spans="1:24" x14ac:dyDescent="0.55000000000000004">
      <c r="A3198">
        <v>119</v>
      </c>
      <c r="B3198">
        <v>3</v>
      </c>
      <c r="C3198">
        <v>11</v>
      </c>
      <c r="D3198" t="s">
        <v>15</v>
      </c>
      <c r="E3198">
        <v>5</v>
      </c>
      <c r="F3198" t="s">
        <v>9</v>
      </c>
      <c r="G3198">
        <v>3</v>
      </c>
      <c r="M3198">
        <v>19</v>
      </c>
      <c r="N3198" s="11"/>
      <c r="O3198" s="11"/>
      <c r="P3198" s="11"/>
      <c r="Q3198" s="11"/>
      <c r="R3198" s="11"/>
      <c r="S3198" s="2">
        <v>1.8699999999999999E-4</v>
      </c>
      <c r="T3198" s="11"/>
      <c r="U3198" s="11"/>
      <c r="V3198" s="11"/>
      <c r="W3198" s="2">
        <v>1.3200000000000001E-4</v>
      </c>
      <c r="X3198" s="2">
        <v>1.22E-4</v>
      </c>
    </row>
    <row r="3199" spans="1:24" x14ac:dyDescent="0.55000000000000004">
      <c r="A3199">
        <v>119</v>
      </c>
      <c r="B3199">
        <v>3</v>
      </c>
      <c r="C3199">
        <v>12</v>
      </c>
      <c r="D3199" t="s">
        <v>16</v>
      </c>
      <c r="E3199">
        <v>6</v>
      </c>
      <c r="F3199" t="s">
        <v>9</v>
      </c>
      <c r="G3199">
        <v>4</v>
      </c>
      <c r="M3199">
        <v>14</v>
      </c>
      <c r="N3199" s="11"/>
      <c r="O3199" s="11"/>
      <c r="P3199" s="11"/>
      <c r="Q3199" s="11"/>
      <c r="R3199" s="11"/>
      <c r="S3199" s="11"/>
      <c r="T3199" s="11"/>
      <c r="U3199" s="11"/>
      <c r="V3199" s="11"/>
      <c r="W3199" s="2">
        <v>1.9900000000000001E-4</v>
      </c>
      <c r="X3199" s="2">
        <v>1.7799999999999999E-4</v>
      </c>
    </row>
    <row r="3200" spans="1:24" x14ac:dyDescent="0.55000000000000004">
      <c r="A3200">
        <v>119</v>
      </c>
      <c r="B3200">
        <v>3</v>
      </c>
      <c r="C3200">
        <v>13</v>
      </c>
      <c r="D3200" t="s">
        <v>17</v>
      </c>
      <c r="E3200">
        <v>7</v>
      </c>
      <c r="F3200" t="s">
        <v>9</v>
      </c>
      <c r="G3200">
        <v>15</v>
      </c>
      <c r="M3200">
        <v>25</v>
      </c>
      <c r="N3200" s="2">
        <v>2.5000000000000001E-5</v>
      </c>
      <c r="O3200" s="2">
        <v>1.65E-4</v>
      </c>
      <c r="P3200" s="2">
        <f t="shared" ref="P3200" si="363">0.000398</f>
        <v>3.9800000000000002E-4</v>
      </c>
      <c r="Q3200" s="2">
        <v>3.1100000000000002E-4</v>
      </c>
      <c r="R3200" s="11"/>
      <c r="S3200" s="11"/>
      <c r="T3200" s="11"/>
      <c r="U3200" s="11"/>
      <c r="V3200" s="11"/>
      <c r="W3200" s="2">
        <v>8.3999999999999995E-5</v>
      </c>
      <c r="X3200" s="2">
        <v>7.7999999999999999E-5</v>
      </c>
    </row>
    <row r="3201" spans="1:24" x14ac:dyDescent="0.55000000000000004">
      <c r="A3201">
        <v>119</v>
      </c>
      <c r="B3201">
        <v>3</v>
      </c>
      <c r="C3201">
        <v>14</v>
      </c>
      <c r="D3201" t="s">
        <v>18</v>
      </c>
      <c r="E3201">
        <v>8</v>
      </c>
      <c r="F3201" t="s">
        <v>9</v>
      </c>
      <c r="G3201">
        <v>2</v>
      </c>
      <c r="M3201">
        <v>46</v>
      </c>
      <c r="N3201" s="2">
        <v>3.3000000000000003E-5</v>
      </c>
      <c r="O3201" s="2">
        <v>1.9900000000000001E-4</v>
      </c>
      <c r="P3201" s="2">
        <v>4.3300000000000001E-4</v>
      </c>
      <c r="Q3201" s="2">
        <v>3.8200000000000002E-4</v>
      </c>
      <c r="R3201" s="11"/>
      <c r="S3201" s="2">
        <v>1.54E-4</v>
      </c>
      <c r="T3201" s="11"/>
      <c r="U3201" s="11"/>
      <c r="V3201" s="11"/>
      <c r="W3201" s="2">
        <v>1.02E-4</v>
      </c>
      <c r="X3201" s="2">
        <v>9.2999999999999997E-5</v>
      </c>
    </row>
    <row r="3202" spans="1:24" x14ac:dyDescent="0.55000000000000004">
      <c r="A3202">
        <v>119</v>
      </c>
      <c r="B3202">
        <v>3</v>
      </c>
      <c r="C3202">
        <v>15</v>
      </c>
      <c r="D3202" t="s">
        <v>19</v>
      </c>
      <c r="E3202">
        <v>4</v>
      </c>
      <c r="F3202" t="s">
        <v>9</v>
      </c>
      <c r="G3202">
        <v>9</v>
      </c>
      <c r="M3202">
        <v>31</v>
      </c>
      <c r="N3202" s="11"/>
      <c r="O3202" s="11"/>
      <c r="P3202" s="11"/>
      <c r="Q3202" s="11"/>
      <c r="R3202" s="11"/>
      <c r="S3202" s="2">
        <v>2.5500000000000002E-4</v>
      </c>
      <c r="T3202" s="11"/>
      <c r="U3202" s="11"/>
      <c r="V3202" s="11"/>
      <c r="W3202" s="2">
        <v>1.6200000000000001E-4</v>
      </c>
      <c r="X3202" s="2">
        <v>1.4999999999999999E-4</v>
      </c>
    </row>
    <row r="3203" spans="1:24" x14ac:dyDescent="0.55000000000000004">
      <c r="A3203">
        <v>119</v>
      </c>
      <c r="B3203">
        <v>4</v>
      </c>
      <c r="C3203">
        <v>16</v>
      </c>
      <c r="D3203" t="s">
        <v>20</v>
      </c>
      <c r="E3203">
        <v>9</v>
      </c>
      <c r="F3203" t="s">
        <v>9</v>
      </c>
      <c r="G3203">
        <v>61</v>
      </c>
      <c r="M3203">
        <v>28</v>
      </c>
      <c r="N3203" s="11"/>
      <c r="O3203" s="11"/>
      <c r="P3203" s="11"/>
      <c r="Q3203" s="11"/>
      <c r="R3203" s="11"/>
      <c r="S3203" s="11"/>
      <c r="T3203" s="11"/>
      <c r="U3203" s="11"/>
      <c r="V3203" s="11"/>
      <c r="W3203" s="2">
        <v>1.9999999999999999E-6</v>
      </c>
      <c r="X3203" s="2">
        <v>1.9999999999999999E-6</v>
      </c>
    </row>
    <row r="3204" spans="1:24" x14ac:dyDescent="0.55000000000000004">
      <c r="A3204">
        <v>119</v>
      </c>
      <c r="B3204">
        <v>5</v>
      </c>
      <c r="C3204">
        <v>17</v>
      </c>
      <c r="D3204" t="s">
        <v>21</v>
      </c>
      <c r="E3204">
        <v>10</v>
      </c>
      <c r="F3204" t="s">
        <v>22</v>
      </c>
      <c r="G3204">
        <v>0</v>
      </c>
      <c r="M3204">
        <v>0</v>
      </c>
      <c r="N3204" s="11"/>
      <c r="O3204" s="11"/>
      <c r="P3204" s="11"/>
      <c r="Q3204" s="11"/>
      <c r="R3204" s="11"/>
      <c r="S3204" s="11"/>
      <c r="T3204" s="2">
        <v>1.7899999999999999E-4</v>
      </c>
      <c r="U3204" s="11"/>
      <c r="V3204" s="11"/>
      <c r="W3204" s="11"/>
      <c r="X3204" s="11"/>
    </row>
    <row r="3205" spans="1:24" x14ac:dyDescent="0.55000000000000004">
      <c r="A3205">
        <v>119</v>
      </c>
      <c r="B3205">
        <v>5</v>
      </c>
      <c r="C3205">
        <v>18</v>
      </c>
      <c r="D3205" t="s">
        <v>23</v>
      </c>
      <c r="E3205">
        <v>11</v>
      </c>
      <c r="F3205" t="s">
        <v>22</v>
      </c>
      <c r="G3205">
        <v>0</v>
      </c>
      <c r="M3205">
        <v>0</v>
      </c>
      <c r="N3205" s="11"/>
      <c r="O3205" s="11"/>
      <c r="P3205" s="11"/>
      <c r="Q3205" s="11"/>
      <c r="R3205" s="2">
        <v>3.5399999999999999E-4</v>
      </c>
      <c r="S3205" s="11"/>
      <c r="T3205" s="11"/>
      <c r="U3205" s="11"/>
      <c r="V3205" s="2">
        <v>1.2300000000000001E-4</v>
      </c>
      <c r="W3205" s="2">
        <v>3.1999999999999999E-5</v>
      </c>
      <c r="X3205" s="2">
        <v>5.5000000000000002E-5</v>
      </c>
    </row>
    <row r="3206" spans="1:24" x14ac:dyDescent="0.55000000000000004">
      <c r="A3206">
        <v>119</v>
      </c>
      <c r="B3206">
        <v>5</v>
      </c>
      <c r="C3206">
        <v>19</v>
      </c>
      <c r="D3206" t="s">
        <v>24</v>
      </c>
      <c r="E3206">
        <v>11</v>
      </c>
      <c r="F3206" t="s">
        <v>22</v>
      </c>
      <c r="G3206">
        <v>17</v>
      </c>
      <c r="M3206">
        <v>27</v>
      </c>
      <c r="N3206" s="11"/>
      <c r="O3206" s="11"/>
      <c r="P3206" s="11"/>
      <c r="Q3206" s="11"/>
      <c r="R3206" s="2">
        <v>5.5400000000000002E-4</v>
      </c>
      <c r="S3206" s="11"/>
      <c r="T3206" s="11"/>
      <c r="U3206" s="11"/>
      <c r="V3206" s="2">
        <v>3.3700000000000001E-4</v>
      </c>
      <c r="W3206" s="2">
        <v>1.9900000000000001E-4</v>
      </c>
      <c r="X3206" s="2">
        <v>2.4499999999999999E-4</v>
      </c>
    </row>
    <row r="3207" spans="1:24" x14ac:dyDescent="0.55000000000000004">
      <c r="A3207">
        <v>119</v>
      </c>
      <c r="B3207">
        <v>5</v>
      </c>
      <c r="C3207">
        <v>20</v>
      </c>
      <c r="D3207" t="s">
        <v>25</v>
      </c>
      <c r="E3207">
        <v>10</v>
      </c>
      <c r="F3207" t="s">
        <v>22</v>
      </c>
      <c r="G3207">
        <v>3270</v>
      </c>
      <c r="M3207">
        <v>51</v>
      </c>
      <c r="N3207" s="11"/>
      <c r="O3207" s="11"/>
      <c r="P3207" s="11"/>
      <c r="Q3207" s="11"/>
      <c r="R3207" s="11"/>
      <c r="S3207" s="11"/>
      <c r="T3207" s="2">
        <v>1.7899999999999999E-4</v>
      </c>
      <c r="U3207" s="11"/>
      <c r="V3207" s="11"/>
      <c r="W3207" s="11"/>
      <c r="X3207" s="11"/>
    </row>
    <row r="3208" spans="1:24" x14ac:dyDescent="0.55000000000000004">
      <c r="A3208">
        <v>119</v>
      </c>
      <c r="B3208">
        <v>5</v>
      </c>
      <c r="C3208">
        <v>21</v>
      </c>
      <c r="D3208" t="s">
        <v>26</v>
      </c>
      <c r="E3208">
        <v>11</v>
      </c>
      <c r="F3208" t="s">
        <v>22</v>
      </c>
      <c r="G3208">
        <v>312</v>
      </c>
      <c r="M3208">
        <v>49</v>
      </c>
      <c r="N3208" s="11"/>
      <c r="O3208" s="11"/>
      <c r="P3208" s="11"/>
      <c r="Q3208" s="11"/>
      <c r="R3208" s="2">
        <v>5.5099999999999995E-4</v>
      </c>
      <c r="S3208" s="11"/>
      <c r="T3208" s="11"/>
      <c r="U3208" s="11"/>
      <c r="V3208" s="2">
        <v>3.3199999999999999E-4</v>
      </c>
      <c r="W3208" s="2">
        <v>1.92E-4</v>
      </c>
      <c r="X3208" s="2">
        <v>2.33E-4</v>
      </c>
    </row>
    <row r="3209" spans="1:24" x14ac:dyDescent="0.55000000000000004">
      <c r="A3209">
        <v>119</v>
      </c>
      <c r="B3209">
        <v>5</v>
      </c>
      <c r="C3209">
        <v>22</v>
      </c>
      <c r="D3209" t="s">
        <v>27</v>
      </c>
      <c r="E3209">
        <v>11</v>
      </c>
      <c r="F3209" t="s">
        <v>28</v>
      </c>
      <c r="G3209">
        <v>19</v>
      </c>
      <c r="M3209">
        <v>48</v>
      </c>
      <c r="N3209" s="11"/>
      <c r="O3209" s="11"/>
      <c r="P3209" s="11"/>
      <c r="Q3209" s="11"/>
      <c r="R3209" s="2">
        <v>2.7599999999999999E-4</v>
      </c>
      <c r="S3209" s="11"/>
      <c r="T3209" s="11"/>
      <c r="U3209" s="11"/>
      <c r="V3209" s="11"/>
      <c r="W3209" s="11"/>
      <c r="X3209" s="11"/>
    </row>
    <row r="3210" spans="1:24" x14ac:dyDescent="0.55000000000000004">
      <c r="A3210">
        <v>119</v>
      </c>
      <c r="B3210">
        <v>6</v>
      </c>
      <c r="C3210">
        <v>23</v>
      </c>
      <c r="D3210" t="s">
        <v>29</v>
      </c>
      <c r="E3210">
        <v>12</v>
      </c>
      <c r="F3210" t="s">
        <v>28</v>
      </c>
      <c r="G3210">
        <v>0</v>
      </c>
      <c r="M3210">
        <v>0</v>
      </c>
      <c r="N3210" s="11"/>
      <c r="O3210" s="11"/>
      <c r="P3210" s="11"/>
      <c r="Q3210" s="11"/>
      <c r="R3210" s="11"/>
      <c r="S3210" s="11"/>
      <c r="T3210" s="11"/>
      <c r="U3210" s="2">
        <v>-4.19E-2</v>
      </c>
      <c r="V3210" s="11"/>
      <c r="W3210" s="11"/>
      <c r="X3210" s="11"/>
    </row>
    <row r="3211" spans="1:24" x14ac:dyDescent="0.55000000000000004">
      <c r="A3211">
        <v>119</v>
      </c>
      <c r="B3211">
        <v>6</v>
      </c>
      <c r="C3211">
        <v>24</v>
      </c>
      <c r="D3211" t="s">
        <v>30</v>
      </c>
      <c r="E3211">
        <v>13</v>
      </c>
      <c r="F3211" t="s">
        <v>28</v>
      </c>
      <c r="G3211">
        <v>0</v>
      </c>
      <c r="M3211">
        <v>0</v>
      </c>
      <c r="N3211" s="11"/>
      <c r="O3211" s="11"/>
      <c r="P3211" s="11"/>
      <c r="Q3211" s="11"/>
      <c r="R3211" s="11"/>
      <c r="S3211" s="11"/>
      <c r="T3211" s="11"/>
      <c r="U3211" s="2">
        <v>2.1100000000000001E-2</v>
      </c>
      <c r="V3211" s="11"/>
      <c r="W3211" s="11"/>
      <c r="X3211" s="11"/>
    </row>
    <row r="3212" spans="1:24" x14ac:dyDescent="0.55000000000000004">
      <c r="A3212">
        <v>119</v>
      </c>
      <c r="B3212">
        <v>6</v>
      </c>
      <c r="C3212">
        <v>25</v>
      </c>
      <c r="D3212" t="s">
        <v>31</v>
      </c>
      <c r="E3212">
        <v>14</v>
      </c>
      <c r="F3212" t="s">
        <v>28</v>
      </c>
      <c r="G3212">
        <v>0</v>
      </c>
      <c r="M3212">
        <v>0</v>
      </c>
      <c r="N3212" s="11"/>
      <c r="O3212" s="11"/>
      <c r="P3212" s="11"/>
      <c r="Q3212" s="11"/>
      <c r="R3212" s="11"/>
      <c r="S3212" s="11"/>
      <c r="T3212" s="11"/>
      <c r="U3212" s="2">
        <v>-4.19E-2</v>
      </c>
      <c r="V3212" s="11"/>
      <c r="W3212" s="11"/>
      <c r="X3212" s="11"/>
    </row>
    <row r="3213" spans="1:24" x14ac:dyDescent="0.55000000000000004">
      <c r="A3213">
        <v>119</v>
      </c>
      <c r="B3213">
        <v>6</v>
      </c>
      <c r="C3213">
        <v>26</v>
      </c>
      <c r="D3213" t="s">
        <v>32</v>
      </c>
      <c r="E3213">
        <v>15</v>
      </c>
      <c r="F3213" t="s">
        <v>33</v>
      </c>
      <c r="G3213">
        <v>2</v>
      </c>
      <c r="M3213">
        <v>20</v>
      </c>
      <c r="N3213" s="11"/>
      <c r="O3213" s="11"/>
      <c r="P3213" s="11"/>
      <c r="Q3213" s="11"/>
      <c r="R3213" s="11"/>
      <c r="S3213" s="11"/>
      <c r="T3213" s="11"/>
      <c r="U3213" s="2">
        <v>2.1100000000000001E-2</v>
      </c>
      <c r="V3213" s="11"/>
      <c r="W3213" s="11"/>
      <c r="X3213" s="11"/>
    </row>
    <row r="3214" spans="1:24" x14ac:dyDescent="0.55000000000000004">
      <c r="A3214">
        <v>119</v>
      </c>
      <c r="B3214">
        <v>6</v>
      </c>
      <c r="C3214">
        <v>27</v>
      </c>
      <c r="D3214" t="s">
        <v>34</v>
      </c>
      <c r="E3214">
        <v>16</v>
      </c>
      <c r="F3214" t="s">
        <v>28</v>
      </c>
      <c r="G3214">
        <v>26</v>
      </c>
      <c r="M3214">
        <v>43</v>
      </c>
      <c r="N3214" s="11"/>
      <c r="O3214" s="11"/>
      <c r="P3214" s="11"/>
      <c r="Q3214" s="11"/>
      <c r="R3214" s="11"/>
      <c r="S3214" s="11"/>
      <c r="T3214" s="11"/>
      <c r="U3214" s="2">
        <v>4.19E-2</v>
      </c>
      <c r="V3214" s="11"/>
      <c r="W3214" s="11"/>
      <c r="X3214" s="11"/>
    </row>
    <row r="3215" spans="1:24" x14ac:dyDescent="0.55000000000000004">
      <c r="A3215">
        <v>120</v>
      </c>
      <c r="B3215">
        <v>1</v>
      </c>
      <c r="C3215">
        <v>1</v>
      </c>
      <c r="D3215" t="s">
        <v>3</v>
      </c>
      <c r="E3215">
        <v>1</v>
      </c>
      <c r="F3215" t="s">
        <v>9</v>
      </c>
      <c r="G3215">
        <v>19</v>
      </c>
      <c r="M3215">
        <v>44</v>
      </c>
      <c r="N3215" s="9"/>
      <c r="O3215" s="9"/>
      <c r="P3215" s="9"/>
      <c r="Q3215" s="9"/>
      <c r="R3215" s="9"/>
      <c r="S3215" s="10">
        <v>5.9800000000000001E-4</v>
      </c>
      <c r="T3215" s="11"/>
      <c r="U3215" s="11"/>
      <c r="V3215" s="9"/>
      <c r="W3215" s="10">
        <v>7.9799999999999992E-3</v>
      </c>
      <c r="X3215" s="2">
        <v>7.2099999999999996E-4</v>
      </c>
    </row>
    <row r="3216" spans="1:24" x14ac:dyDescent="0.55000000000000004">
      <c r="A3216">
        <v>120</v>
      </c>
      <c r="B3216">
        <v>1</v>
      </c>
      <c r="C3216">
        <v>2</v>
      </c>
      <c r="D3216" t="s">
        <v>5</v>
      </c>
      <c r="E3216">
        <v>2</v>
      </c>
      <c r="F3216" t="s">
        <v>9</v>
      </c>
      <c r="G3216">
        <v>3</v>
      </c>
      <c r="M3216">
        <v>45</v>
      </c>
      <c r="N3216" s="9"/>
      <c r="O3216" s="9"/>
      <c r="P3216" s="9"/>
      <c r="Q3216" s="9"/>
      <c r="R3216" s="9"/>
      <c r="S3216" s="10">
        <v>1.0740000000000001E-3</v>
      </c>
      <c r="T3216" s="11"/>
      <c r="U3216" s="11"/>
      <c r="V3216" s="9"/>
      <c r="W3216" s="10">
        <v>1.2290000000000001E-3</v>
      </c>
      <c r="X3216" s="2">
        <v>1.188E-3</v>
      </c>
    </row>
    <row r="3217" spans="1:24" x14ac:dyDescent="0.55000000000000004">
      <c r="A3217">
        <v>120</v>
      </c>
      <c r="B3217">
        <v>1</v>
      </c>
      <c r="C3217">
        <v>3</v>
      </c>
      <c r="D3217" t="s">
        <v>6</v>
      </c>
      <c r="E3217">
        <v>2</v>
      </c>
      <c r="F3217" t="s">
        <v>9</v>
      </c>
      <c r="G3217">
        <v>5</v>
      </c>
      <c r="M3217">
        <v>62</v>
      </c>
      <c r="N3217" s="9"/>
      <c r="O3217" s="9"/>
      <c r="P3217" s="9"/>
      <c r="Q3217" s="9"/>
      <c r="R3217" s="9"/>
      <c r="S3217" s="10">
        <f t="shared" ref="S3217" si="364">0.000218*4</f>
        <v>8.7200000000000005E-4</v>
      </c>
      <c r="T3217" s="11"/>
      <c r="U3217" s="11"/>
      <c r="V3217" s="9"/>
      <c r="W3217" s="10">
        <v>9.2299999999999999E-4</v>
      </c>
      <c r="X3217" s="2">
        <v>9.01E-4</v>
      </c>
    </row>
    <row r="3218" spans="1:24" x14ac:dyDescent="0.55000000000000004">
      <c r="A3218">
        <v>120</v>
      </c>
      <c r="B3218">
        <v>1</v>
      </c>
      <c r="C3218">
        <v>4</v>
      </c>
      <c r="D3218" t="s">
        <v>7</v>
      </c>
      <c r="E3218">
        <v>2</v>
      </c>
      <c r="F3218" t="s">
        <v>9</v>
      </c>
      <c r="G3218">
        <v>7</v>
      </c>
      <c r="M3218">
        <v>89</v>
      </c>
      <c r="N3218" s="9"/>
      <c r="O3218" s="9"/>
      <c r="P3218" s="9"/>
      <c r="Q3218" s="9"/>
      <c r="R3218" s="9"/>
      <c r="S3218" s="10">
        <f t="shared" ref="S3218" si="365">0.000218*2</f>
        <v>4.3600000000000003E-4</v>
      </c>
      <c r="T3218" s="11"/>
      <c r="U3218" s="11"/>
      <c r="V3218" s="9"/>
      <c r="W3218" s="10">
        <v>6.4999999999999997E-4</v>
      </c>
      <c r="X3218" s="2">
        <v>5.4199999999999995E-4</v>
      </c>
    </row>
    <row r="3219" spans="1:24" x14ac:dyDescent="0.55000000000000004">
      <c r="A3219">
        <v>120</v>
      </c>
      <c r="B3219">
        <v>2</v>
      </c>
      <c r="C3219">
        <v>5</v>
      </c>
      <c r="D3219" t="s">
        <v>8</v>
      </c>
      <c r="E3219">
        <v>3</v>
      </c>
      <c r="F3219" t="s">
        <v>9</v>
      </c>
      <c r="G3219">
        <v>5</v>
      </c>
      <c r="M3219">
        <v>9</v>
      </c>
      <c r="N3219" s="2">
        <v>8.7999999999999998E-5</v>
      </c>
      <c r="O3219" s="2">
        <v>2.5399999999999999E-4</v>
      </c>
      <c r="P3219" s="2">
        <v>4.1199999999999999E-4</v>
      </c>
      <c r="Q3219" s="2">
        <v>3.68E-4</v>
      </c>
      <c r="R3219" s="11"/>
      <c r="S3219" s="11"/>
      <c r="T3219" s="11"/>
      <c r="U3219" s="11"/>
      <c r="V3219" s="11"/>
      <c r="W3219" s="11"/>
      <c r="X3219" s="11"/>
    </row>
    <row r="3220" spans="1:24" x14ac:dyDescent="0.55000000000000004">
      <c r="A3220">
        <v>120</v>
      </c>
      <c r="B3220">
        <v>2</v>
      </c>
      <c r="C3220">
        <v>6</v>
      </c>
      <c r="D3220" t="s">
        <v>10</v>
      </c>
      <c r="E3220">
        <v>3</v>
      </c>
      <c r="F3220" t="s">
        <v>9</v>
      </c>
      <c r="G3220">
        <v>39</v>
      </c>
      <c r="M3220">
        <v>30</v>
      </c>
      <c r="N3220" s="2">
        <v>3.9999999999999998E-6</v>
      </c>
      <c r="O3220" s="2">
        <v>4.1999999999999998E-5</v>
      </c>
      <c r="P3220" s="2">
        <v>6.7000000000000002E-5</v>
      </c>
      <c r="Q3220" s="2">
        <v>5.5000000000000002E-5</v>
      </c>
      <c r="R3220" s="11"/>
      <c r="S3220" s="11"/>
      <c r="T3220" s="11"/>
      <c r="U3220" s="11"/>
      <c r="V3220" s="11"/>
      <c r="W3220" s="11"/>
      <c r="X3220" s="11"/>
    </row>
    <row r="3221" spans="1:24" x14ac:dyDescent="0.55000000000000004">
      <c r="A3221">
        <v>120</v>
      </c>
      <c r="B3221">
        <v>2</v>
      </c>
      <c r="C3221">
        <v>7</v>
      </c>
      <c r="D3221" t="s">
        <v>11</v>
      </c>
      <c r="E3221">
        <v>3</v>
      </c>
      <c r="F3221" t="s">
        <v>9</v>
      </c>
      <c r="G3221">
        <v>34</v>
      </c>
      <c r="M3221">
        <v>90</v>
      </c>
      <c r="N3221" s="2">
        <v>1.7E-5</v>
      </c>
      <c r="O3221" s="2">
        <v>1.4899999999999999E-4</v>
      </c>
      <c r="P3221" s="2">
        <v>3.5399999999999999E-4</v>
      </c>
      <c r="Q3221" s="2">
        <v>3.1199999999999999E-4</v>
      </c>
      <c r="R3221" s="11"/>
      <c r="S3221" s="11"/>
      <c r="T3221" s="11"/>
      <c r="U3221" s="11"/>
      <c r="V3221" s="11"/>
      <c r="W3221" s="11"/>
      <c r="X3221" s="11"/>
    </row>
    <row r="3222" spans="1:24" x14ac:dyDescent="0.55000000000000004">
      <c r="A3222">
        <v>120</v>
      </c>
      <c r="B3222">
        <v>2</v>
      </c>
      <c r="C3222">
        <v>8</v>
      </c>
      <c r="D3222" t="s">
        <v>12</v>
      </c>
      <c r="E3222">
        <v>3</v>
      </c>
      <c r="F3222" t="s">
        <v>9</v>
      </c>
      <c r="G3222">
        <v>3</v>
      </c>
      <c r="M3222">
        <v>84</v>
      </c>
      <c r="N3222" s="2">
        <v>1.2E-5</v>
      </c>
      <c r="O3222" s="2">
        <v>1.02E-4</v>
      </c>
      <c r="P3222" s="2">
        <v>2.32E-4</v>
      </c>
      <c r="Q3222" s="2">
        <v>1.9900000000000001E-4</v>
      </c>
      <c r="R3222" s="11"/>
      <c r="S3222" s="11"/>
      <c r="T3222" s="11"/>
      <c r="U3222" s="11"/>
      <c r="V3222" s="11"/>
      <c r="W3222" s="11"/>
      <c r="X3222" s="11"/>
    </row>
    <row r="3223" spans="1:24" x14ac:dyDescent="0.55000000000000004">
      <c r="A3223">
        <v>120</v>
      </c>
      <c r="B3223">
        <v>3</v>
      </c>
      <c r="C3223">
        <v>9</v>
      </c>
      <c r="D3223" t="s">
        <v>13</v>
      </c>
      <c r="E3223">
        <v>4</v>
      </c>
      <c r="F3223" t="s">
        <v>9</v>
      </c>
      <c r="G3223">
        <v>0</v>
      </c>
      <c r="M3223">
        <v>0</v>
      </c>
      <c r="N3223" s="11"/>
      <c r="O3223" s="11"/>
      <c r="P3223" s="11"/>
      <c r="Q3223" s="11"/>
      <c r="R3223" s="11"/>
      <c r="S3223" s="11"/>
      <c r="T3223" s="11"/>
      <c r="U3223" s="11"/>
      <c r="V3223" s="11"/>
      <c r="W3223" s="2">
        <v>5.3999999999999998E-5</v>
      </c>
      <c r="X3223" s="2">
        <v>4.1E-5</v>
      </c>
    </row>
    <row r="3224" spans="1:24" x14ac:dyDescent="0.55000000000000004">
      <c r="A3224">
        <v>120</v>
      </c>
      <c r="B3224">
        <v>3</v>
      </c>
      <c r="C3224">
        <v>10</v>
      </c>
      <c r="D3224" t="s">
        <v>14</v>
      </c>
      <c r="E3224">
        <v>4</v>
      </c>
      <c r="F3224" t="s">
        <v>9</v>
      </c>
      <c r="G3224">
        <v>0</v>
      </c>
      <c r="M3224">
        <v>0</v>
      </c>
      <c r="N3224" s="11"/>
      <c r="O3224" s="11"/>
      <c r="P3224" s="11"/>
      <c r="Q3224" s="11"/>
      <c r="R3224" s="11"/>
      <c r="S3224" s="2">
        <v>2.0100000000000001E-4</v>
      </c>
      <c r="T3224" s="11"/>
      <c r="U3224" s="11"/>
      <c r="V3224" s="11"/>
      <c r="W3224" s="2">
        <v>1.4200000000000001E-4</v>
      </c>
      <c r="X3224" s="2">
        <v>1.35E-4</v>
      </c>
    </row>
    <row r="3225" spans="1:24" x14ac:dyDescent="0.55000000000000004">
      <c r="A3225">
        <v>120</v>
      </c>
      <c r="B3225">
        <v>3</v>
      </c>
      <c r="C3225">
        <v>11</v>
      </c>
      <c r="D3225" t="s">
        <v>15</v>
      </c>
      <c r="E3225">
        <v>5</v>
      </c>
      <c r="F3225" t="s">
        <v>9</v>
      </c>
      <c r="G3225">
        <v>3</v>
      </c>
      <c r="M3225">
        <v>21</v>
      </c>
      <c r="N3225" s="11"/>
      <c r="O3225" s="11"/>
      <c r="P3225" s="11"/>
      <c r="Q3225" s="11"/>
      <c r="R3225" s="11"/>
      <c r="S3225" s="2">
        <v>1.8699999999999999E-4</v>
      </c>
      <c r="T3225" s="11"/>
      <c r="U3225" s="11"/>
      <c r="V3225" s="11"/>
      <c r="W3225" s="2">
        <v>1.3200000000000001E-4</v>
      </c>
      <c r="X3225" s="2">
        <v>1.22E-4</v>
      </c>
    </row>
    <row r="3226" spans="1:24" x14ac:dyDescent="0.55000000000000004">
      <c r="A3226">
        <v>120</v>
      </c>
      <c r="B3226">
        <v>3</v>
      </c>
      <c r="C3226">
        <v>12</v>
      </c>
      <c r="D3226" t="s">
        <v>16</v>
      </c>
      <c r="E3226">
        <v>6</v>
      </c>
      <c r="F3226" t="s">
        <v>9</v>
      </c>
      <c r="G3226">
        <v>4</v>
      </c>
      <c r="M3226">
        <v>19</v>
      </c>
      <c r="N3226" s="11"/>
      <c r="O3226" s="11"/>
      <c r="P3226" s="11"/>
      <c r="Q3226" s="11"/>
      <c r="R3226" s="11"/>
      <c r="S3226" s="11"/>
      <c r="T3226" s="11"/>
      <c r="U3226" s="11"/>
      <c r="V3226" s="11"/>
      <c r="W3226" s="2">
        <v>1.9900000000000001E-4</v>
      </c>
      <c r="X3226" s="2">
        <v>1.7799999999999999E-4</v>
      </c>
    </row>
    <row r="3227" spans="1:24" x14ac:dyDescent="0.55000000000000004">
      <c r="A3227">
        <v>120</v>
      </c>
      <c r="B3227">
        <v>3</v>
      </c>
      <c r="C3227">
        <v>13</v>
      </c>
      <c r="D3227" t="s">
        <v>17</v>
      </c>
      <c r="E3227">
        <v>7</v>
      </c>
      <c r="F3227" t="s">
        <v>9</v>
      </c>
      <c r="G3227">
        <v>15</v>
      </c>
      <c r="M3227">
        <v>20</v>
      </c>
      <c r="N3227" s="2">
        <v>2.5000000000000001E-5</v>
      </c>
      <c r="O3227" s="2">
        <v>1.65E-4</v>
      </c>
      <c r="P3227" s="2">
        <f t="shared" ref="P3227" si="366">0.000398</f>
        <v>3.9800000000000002E-4</v>
      </c>
      <c r="Q3227" s="2">
        <v>3.1100000000000002E-4</v>
      </c>
      <c r="R3227" s="11"/>
      <c r="S3227" s="11"/>
      <c r="T3227" s="11"/>
      <c r="U3227" s="11"/>
      <c r="V3227" s="11"/>
      <c r="W3227" s="2">
        <v>8.3999999999999995E-5</v>
      </c>
      <c r="X3227" s="2">
        <v>7.7999999999999999E-5</v>
      </c>
    </row>
    <row r="3228" spans="1:24" x14ac:dyDescent="0.55000000000000004">
      <c r="A3228">
        <v>120</v>
      </c>
      <c r="B3228">
        <v>3</v>
      </c>
      <c r="C3228">
        <v>14</v>
      </c>
      <c r="D3228" t="s">
        <v>18</v>
      </c>
      <c r="E3228">
        <v>8</v>
      </c>
      <c r="F3228" t="s">
        <v>9</v>
      </c>
      <c r="G3228">
        <v>8</v>
      </c>
      <c r="M3228">
        <v>31</v>
      </c>
      <c r="N3228" s="2">
        <v>3.3000000000000003E-5</v>
      </c>
      <c r="O3228" s="2">
        <v>1.9900000000000001E-4</v>
      </c>
      <c r="P3228" s="2">
        <v>4.3300000000000001E-4</v>
      </c>
      <c r="Q3228" s="2">
        <v>3.8200000000000002E-4</v>
      </c>
      <c r="R3228" s="11"/>
      <c r="S3228" s="2">
        <v>1.54E-4</v>
      </c>
      <c r="T3228" s="11"/>
      <c r="U3228" s="11"/>
      <c r="V3228" s="11"/>
      <c r="W3228" s="2">
        <v>1.02E-4</v>
      </c>
      <c r="X3228" s="2">
        <v>9.2999999999999997E-5</v>
      </c>
    </row>
    <row r="3229" spans="1:24" x14ac:dyDescent="0.55000000000000004">
      <c r="A3229">
        <v>120</v>
      </c>
      <c r="B3229">
        <v>3</v>
      </c>
      <c r="C3229">
        <v>15</v>
      </c>
      <c r="D3229" t="s">
        <v>19</v>
      </c>
      <c r="E3229">
        <v>4</v>
      </c>
      <c r="F3229" t="s">
        <v>9</v>
      </c>
      <c r="G3229">
        <v>11</v>
      </c>
      <c r="M3229">
        <v>40</v>
      </c>
      <c r="N3229" s="11"/>
      <c r="O3229" s="11"/>
      <c r="P3229" s="11"/>
      <c r="Q3229" s="11"/>
      <c r="R3229" s="11"/>
      <c r="S3229" s="2">
        <v>2.5500000000000002E-4</v>
      </c>
      <c r="T3229" s="11"/>
      <c r="U3229" s="11"/>
      <c r="V3229" s="11"/>
      <c r="W3229" s="2">
        <v>1.6200000000000001E-4</v>
      </c>
      <c r="X3229" s="2">
        <v>1.4999999999999999E-4</v>
      </c>
    </row>
    <row r="3230" spans="1:24" x14ac:dyDescent="0.55000000000000004">
      <c r="A3230">
        <v>120</v>
      </c>
      <c r="B3230">
        <v>4</v>
      </c>
      <c r="C3230">
        <v>16</v>
      </c>
      <c r="D3230" t="s">
        <v>20</v>
      </c>
      <c r="E3230">
        <v>9</v>
      </c>
      <c r="F3230" t="s">
        <v>9</v>
      </c>
      <c r="G3230">
        <v>64</v>
      </c>
      <c r="M3230">
        <v>28</v>
      </c>
      <c r="N3230" s="11"/>
      <c r="O3230" s="11"/>
      <c r="P3230" s="11"/>
      <c r="Q3230" s="11"/>
      <c r="R3230" s="11"/>
      <c r="S3230" s="11"/>
      <c r="T3230" s="11"/>
      <c r="U3230" s="11"/>
      <c r="V3230" s="11"/>
      <c r="W3230" s="2">
        <v>1.9999999999999999E-6</v>
      </c>
      <c r="X3230" s="2">
        <v>1.9999999999999999E-6</v>
      </c>
    </row>
    <row r="3231" spans="1:24" x14ac:dyDescent="0.55000000000000004">
      <c r="A3231">
        <v>120</v>
      </c>
      <c r="B3231">
        <v>5</v>
      </c>
      <c r="C3231">
        <v>17</v>
      </c>
      <c r="D3231" t="s">
        <v>21</v>
      </c>
      <c r="E3231">
        <v>10</v>
      </c>
      <c r="F3231" t="s">
        <v>22</v>
      </c>
      <c r="G3231">
        <v>0</v>
      </c>
      <c r="M3231">
        <v>0</v>
      </c>
      <c r="N3231" s="11"/>
      <c r="O3231" s="11"/>
      <c r="P3231" s="11"/>
      <c r="Q3231" s="11"/>
      <c r="R3231" s="11"/>
      <c r="S3231" s="11"/>
      <c r="T3231" s="2">
        <v>1.7899999999999999E-4</v>
      </c>
      <c r="U3231" s="11"/>
      <c r="V3231" s="11"/>
      <c r="W3231" s="11"/>
      <c r="X3231" s="11"/>
    </row>
    <row r="3232" spans="1:24" x14ac:dyDescent="0.55000000000000004">
      <c r="A3232">
        <v>120</v>
      </c>
      <c r="B3232">
        <v>5</v>
      </c>
      <c r="C3232">
        <v>18</v>
      </c>
      <c r="D3232" t="s">
        <v>23</v>
      </c>
      <c r="E3232">
        <v>11</v>
      </c>
      <c r="F3232" t="s">
        <v>22</v>
      </c>
      <c r="G3232">
        <v>0</v>
      </c>
      <c r="M3232">
        <v>0</v>
      </c>
      <c r="N3232" s="11"/>
      <c r="O3232" s="11"/>
      <c r="P3232" s="11"/>
      <c r="Q3232" s="11"/>
      <c r="R3232" s="2">
        <v>3.5399999999999999E-4</v>
      </c>
      <c r="S3232" s="11"/>
      <c r="T3232" s="11"/>
      <c r="U3232" s="11"/>
      <c r="V3232" s="2">
        <v>1.2300000000000001E-4</v>
      </c>
      <c r="W3232" s="2">
        <v>3.1999999999999999E-5</v>
      </c>
      <c r="X3232" s="2">
        <v>5.5000000000000002E-5</v>
      </c>
    </row>
    <row r="3233" spans="1:24" x14ac:dyDescent="0.55000000000000004">
      <c r="A3233">
        <v>120</v>
      </c>
      <c r="B3233">
        <v>5</v>
      </c>
      <c r="C3233">
        <v>19</v>
      </c>
      <c r="D3233" t="s">
        <v>24</v>
      </c>
      <c r="E3233">
        <v>11</v>
      </c>
      <c r="F3233" t="s">
        <v>22</v>
      </c>
      <c r="G3233">
        <v>28</v>
      </c>
      <c r="M3233">
        <v>35</v>
      </c>
      <c r="N3233" s="11"/>
      <c r="O3233" s="11"/>
      <c r="P3233" s="11"/>
      <c r="Q3233" s="11"/>
      <c r="R3233" s="2">
        <v>5.5400000000000002E-4</v>
      </c>
      <c r="S3233" s="11"/>
      <c r="T3233" s="11"/>
      <c r="U3233" s="11"/>
      <c r="V3233" s="2">
        <v>3.3700000000000001E-4</v>
      </c>
      <c r="W3233" s="2">
        <v>1.9900000000000001E-4</v>
      </c>
      <c r="X3233" s="2">
        <v>2.4499999999999999E-4</v>
      </c>
    </row>
    <row r="3234" spans="1:24" x14ac:dyDescent="0.55000000000000004">
      <c r="A3234">
        <v>120</v>
      </c>
      <c r="B3234">
        <v>5</v>
      </c>
      <c r="C3234">
        <v>20</v>
      </c>
      <c r="D3234" t="s">
        <v>25</v>
      </c>
      <c r="E3234">
        <v>10</v>
      </c>
      <c r="F3234" t="s">
        <v>22</v>
      </c>
      <c r="G3234">
        <v>2367</v>
      </c>
      <c r="M3234">
        <v>51</v>
      </c>
      <c r="N3234" s="11"/>
      <c r="O3234" s="11"/>
      <c r="P3234" s="11"/>
      <c r="Q3234" s="11"/>
      <c r="R3234" s="11"/>
      <c r="S3234" s="11"/>
      <c r="T3234" s="2">
        <v>1.7899999999999999E-4</v>
      </c>
      <c r="U3234" s="11"/>
      <c r="V3234" s="11"/>
      <c r="W3234" s="11"/>
      <c r="X3234" s="11"/>
    </row>
    <row r="3235" spans="1:24" x14ac:dyDescent="0.55000000000000004">
      <c r="A3235">
        <v>120</v>
      </c>
      <c r="B3235">
        <v>5</v>
      </c>
      <c r="C3235">
        <v>21</v>
      </c>
      <c r="D3235" t="s">
        <v>26</v>
      </c>
      <c r="E3235">
        <v>11</v>
      </c>
      <c r="F3235" t="s">
        <v>22</v>
      </c>
      <c r="G3235">
        <v>422</v>
      </c>
      <c r="M3235">
        <v>51</v>
      </c>
      <c r="N3235" s="11"/>
      <c r="O3235" s="11"/>
      <c r="P3235" s="11"/>
      <c r="Q3235" s="11"/>
      <c r="R3235" s="2">
        <v>5.5099999999999995E-4</v>
      </c>
      <c r="S3235" s="11"/>
      <c r="T3235" s="11"/>
      <c r="U3235" s="11"/>
      <c r="V3235" s="2">
        <v>3.3199999999999999E-4</v>
      </c>
      <c r="W3235" s="2">
        <v>1.92E-4</v>
      </c>
      <c r="X3235" s="2">
        <v>2.33E-4</v>
      </c>
    </row>
    <row r="3236" spans="1:24" x14ac:dyDescent="0.55000000000000004">
      <c r="A3236">
        <v>120</v>
      </c>
      <c r="B3236">
        <v>5</v>
      </c>
      <c r="C3236">
        <v>22</v>
      </c>
      <c r="D3236" t="s">
        <v>27</v>
      </c>
      <c r="E3236">
        <v>11</v>
      </c>
      <c r="F3236" t="s">
        <v>28</v>
      </c>
      <c r="G3236">
        <v>12</v>
      </c>
      <c r="M3236">
        <v>50</v>
      </c>
      <c r="N3236" s="11"/>
      <c r="O3236" s="11"/>
      <c r="P3236" s="11"/>
      <c r="Q3236" s="11"/>
      <c r="R3236" s="2">
        <v>2.7599999999999999E-4</v>
      </c>
      <c r="S3236" s="11"/>
      <c r="T3236" s="11"/>
      <c r="U3236" s="11"/>
      <c r="V3236" s="11"/>
      <c r="W3236" s="11"/>
      <c r="X3236" s="11"/>
    </row>
    <row r="3237" spans="1:24" x14ac:dyDescent="0.55000000000000004">
      <c r="A3237">
        <v>120</v>
      </c>
      <c r="B3237">
        <v>6</v>
      </c>
      <c r="C3237">
        <v>23</v>
      </c>
      <c r="D3237" t="s">
        <v>29</v>
      </c>
      <c r="E3237">
        <v>12</v>
      </c>
      <c r="F3237" t="s">
        <v>28</v>
      </c>
      <c r="G3237">
        <v>0</v>
      </c>
      <c r="M3237">
        <v>0</v>
      </c>
      <c r="N3237" s="11"/>
      <c r="O3237" s="11"/>
      <c r="P3237" s="11"/>
      <c r="Q3237" s="11"/>
      <c r="R3237" s="11"/>
      <c r="S3237" s="11"/>
      <c r="T3237" s="11"/>
      <c r="U3237" s="2">
        <v>-4.19E-2</v>
      </c>
      <c r="V3237" s="11"/>
      <c r="W3237" s="11"/>
      <c r="X3237" s="11"/>
    </row>
    <row r="3238" spans="1:24" x14ac:dyDescent="0.55000000000000004">
      <c r="A3238">
        <v>120</v>
      </c>
      <c r="B3238">
        <v>6</v>
      </c>
      <c r="C3238">
        <v>24</v>
      </c>
      <c r="D3238" t="s">
        <v>30</v>
      </c>
      <c r="E3238">
        <v>13</v>
      </c>
      <c r="F3238" t="s">
        <v>28</v>
      </c>
      <c r="G3238">
        <v>0</v>
      </c>
      <c r="M3238">
        <v>0</v>
      </c>
      <c r="N3238" s="11"/>
      <c r="O3238" s="11"/>
      <c r="P3238" s="11"/>
      <c r="Q3238" s="11"/>
      <c r="R3238" s="11"/>
      <c r="S3238" s="11"/>
      <c r="T3238" s="11"/>
      <c r="U3238" s="2">
        <v>2.1100000000000001E-2</v>
      </c>
      <c r="V3238" s="11"/>
      <c r="W3238" s="11"/>
      <c r="X3238" s="11"/>
    </row>
    <row r="3239" spans="1:24" x14ac:dyDescent="0.55000000000000004">
      <c r="A3239">
        <v>120</v>
      </c>
      <c r="B3239">
        <v>6</v>
      </c>
      <c r="C3239">
        <v>25</v>
      </c>
      <c r="D3239" t="s">
        <v>31</v>
      </c>
      <c r="E3239">
        <v>14</v>
      </c>
      <c r="F3239" t="s">
        <v>28</v>
      </c>
      <c r="G3239">
        <v>0</v>
      </c>
      <c r="M3239">
        <v>0</v>
      </c>
      <c r="N3239" s="11"/>
      <c r="O3239" s="11"/>
      <c r="P3239" s="11"/>
      <c r="Q3239" s="11"/>
      <c r="R3239" s="11"/>
      <c r="S3239" s="11"/>
      <c r="T3239" s="11"/>
      <c r="U3239" s="2">
        <v>-4.19E-2</v>
      </c>
      <c r="V3239" s="11"/>
      <c r="W3239" s="11"/>
      <c r="X3239" s="11"/>
    </row>
    <row r="3240" spans="1:24" x14ac:dyDescent="0.55000000000000004">
      <c r="A3240">
        <v>120</v>
      </c>
      <c r="B3240">
        <v>6</v>
      </c>
      <c r="C3240">
        <v>26</v>
      </c>
      <c r="D3240" t="s">
        <v>32</v>
      </c>
      <c r="E3240">
        <v>15</v>
      </c>
      <c r="F3240" t="s">
        <v>33</v>
      </c>
      <c r="G3240">
        <v>2</v>
      </c>
      <c r="M3240">
        <v>16</v>
      </c>
      <c r="N3240" s="11"/>
      <c r="O3240" s="11"/>
      <c r="P3240" s="11"/>
      <c r="Q3240" s="11"/>
      <c r="R3240" s="11"/>
      <c r="S3240" s="11"/>
      <c r="T3240" s="11"/>
      <c r="U3240" s="2">
        <v>2.1100000000000001E-2</v>
      </c>
      <c r="V3240" s="11"/>
      <c r="W3240" s="11"/>
      <c r="X3240" s="11"/>
    </row>
    <row r="3241" spans="1:24" x14ac:dyDescent="0.55000000000000004">
      <c r="A3241">
        <v>120</v>
      </c>
      <c r="B3241">
        <v>6</v>
      </c>
      <c r="C3241">
        <v>27</v>
      </c>
      <c r="D3241" t="s">
        <v>34</v>
      </c>
      <c r="E3241">
        <v>16</v>
      </c>
      <c r="F3241" t="s">
        <v>28</v>
      </c>
      <c r="G3241">
        <v>26</v>
      </c>
      <c r="M3241">
        <v>49</v>
      </c>
      <c r="N3241" s="11"/>
      <c r="O3241" s="11"/>
      <c r="P3241" s="11"/>
      <c r="Q3241" s="11"/>
      <c r="R3241" s="11"/>
      <c r="S3241" s="11"/>
      <c r="T3241" s="11"/>
      <c r="U3241" s="2">
        <v>4.19E-2</v>
      </c>
      <c r="V3241" s="11"/>
      <c r="W3241" s="11"/>
      <c r="X3241" s="11"/>
    </row>
    <row r="3242" spans="1:24" x14ac:dyDescent="0.55000000000000004">
      <c r="A3242">
        <v>121</v>
      </c>
      <c r="B3242">
        <v>1</v>
      </c>
      <c r="C3242">
        <v>1</v>
      </c>
      <c r="D3242" t="s">
        <v>3</v>
      </c>
      <c r="E3242">
        <v>1</v>
      </c>
      <c r="F3242" t="s">
        <v>4</v>
      </c>
      <c r="G3242">
        <v>12</v>
      </c>
      <c r="M3242">
        <v>46</v>
      </c>
      <c r="N3242" s="9"/>
      <c r="O3242" s="9"/>
      <c r="P3242" s="9"/>
      <c r="Q3242" s="9"/>
      <c r="R3242" s="9"/>
      <c r="S3242" s="10">
        <v>5.9800000000000001E-4</v>
      </c>
      <c r="T3242" s="11"/>
      <c r="U3242" s="11"/>
      <c r="V3242" s="9"/>
      <c r="W3242" s="10">
        <v>7.9799999999999992E-3</v>
      </c>
      <c r="X3242" s="2">
        <v>7.2099999999999996E-4</v>
      </c>
    </row>
    <row r="3243" spans="1:24" x14ac:dyDescent="0.55000000000000004">
      <c r="A3243">
        <v>121</v>
      </c>
      <c r="B3243">
        <v>1</v>
      </c>
      <c r="C3243">
        <v>2</v>
      </c>
      <c r="D3243" t="s">
        <v>5</v>
      </c>
      <c r="E3243">
        <v>2</v>
      </c>
      <c r="F3243" t="s">
        <v>4</v>
      </c>
      <c r="G3243">
        <v>3</v>
      </c>
      <c r="M3243">
        <v>55</v>
      </c>
      <c r="N3243" s="9"/>
      <c r="O3243" s="9"/>
      <c r="P3243" s="9"/>
      <c r="Q3243" s="9"/>
      <c r="R3243" s="9"/>
      <c r="S3243" s="10">
        <v>1.0740000000000001E-3</v>
      </c>
      <c r="T3243" s="11"/>
      <c r="U3243" s="11"/>
      <c r="V3243" s="9"/>
      <c r="W3243" s="10">
        <v>1.2290000000000001E-3</v>
      </c>
      <c r="X3243" s="2">
        <v>1.188E-3</v>
      </c>
    </row>
    <row r="3244" spans="1:24" x14ac:dyDescent="0.55000000000000004">
      <c r="A3244">
        <v>121</v>
      </c>
      <c r="B3244">
        <v>1</v>
      </c>
      <c r="C3244">
        <v>3</v>
      </c>
      <c r="D3244" t="s">
        <v>6</v>
      </c>
      <c r="E3244">
        <v>2</v>
      </c>
      <c r="F3244" t="s">
        <v>4</v>
      </c>
      <c r="G3244">
        <v>4</v>
      </c>
      <c r="M3244">
        <v>84</v>
      </c>
      <c r="N3244" s="9"/>
      <c r="O3244" s="9"/>
      <c r="P3244" s="9"/>
      <c r="Q3244" s="9"/>
      <c r="R3244" s="9"/>
      <c r="S3244" s="10">
        <f t="shared" ref="S3244" si="367">0.000218*4</f>
        <v>8.7200000000000005E-4</v>
      </c>
      <c r="T3244" s="11"/>
      <c r="U3244" s="11"/>
      <c r="V3244" s="9"/>
      <c r="W3244" s="10">
        <v>9.2299999999999999E-4</v>
      </c>
      <c r="X3244" s="2">
        <v>9.01E-4</v>
      </c>
    </row>
    <row r="3245" spans="1:24" x14ac:dyDescent="0.55000000000000004">
      <c r="A3245">
        <v>121</v>
      </c>
      <c r="B3245">
        <v>1</v>
      </c>
      <c r="C3245">
        <v>4</v>
      </c>
      <c r="D3245" t="s">
        <v>7</v>
      </c>
      <c r="E3245">
        <v>2</v>
      </c>
      <c r="F3245" t="s">
        <v>4</v>
      </c>
      <c r="G3245">
        <v>7</v>
      </c>
      <c r="M3245">
        <v>77</v>
      </c>
      <c r="N3245" s="9"/>
      <c r="O3245" s="9"/>
      <c r="P3245" s="9"/>
      <c r="Q3245" s="9"/>
      <c r="R3245" s="9"/>
      <c r="S3245" s="10">
        <f t="shared" ref="S3245" si="368">0.000218*2</f>
        <v>4.3600000000000003E-4</v>
      </c>
      <c r="T3245" s="11"/>
      <c r="U3245" s="11"/>
      <c r="V3245" s="9"/>
      <c r="W3245" s="10">
        <v>6.4999999999999997E-4</v>
      </c>
      <c r="X3245" s="2">
        <v>5.4199999999999995E-4</v>
      </c>
    </row>
    <row r="3246" spans="1:24" x14ac:dyDescent="0.55000000000000004">
      <c r="A3246">
        <v>121</v>
      </c>
      <c r="B3246">
        <v>2</v>
      </c>
      <c r="C3246">
        <v>5</v>
      </c>
      <c r="D3246" t="s">
        <v>8</v>
      </c>
      <c r="E3246">
        <v>3</v>
      </c>
      <c r="F3246" t="s">
        <v>9</v>
      </c>
      <c r="G3246">
        <v>5</v>
      </c>
      <c r="M3246">
        <v>21</v>
      </c>
      <c r="N3246" s="2">
        <v>8.7999999999999998E-5</v>
      </c>
      <c r="O3246" s="2">
        <v>2.5399999999999999E-4</v>
      </c>
      <c r="P3246" s="2">
        <v>4.1199999999999999E-4</v>
      </c>
      <c r="Q3246" s="2">
        <v>3.68E-4</v>
      </c>
      <c r="R3246" s="11"/>
      <c r="S3246" s="11"/>
      <c r="T3246" s="11"/>
      <c r="U3246" s="11"/>
      <c r="V3246" s="11"/>
      <c r="W3246" s="11"/>
      <c r="X3246" s="11"/>
    </row>
    <row r="3247" spans="1:24" x14ac:dyDescent="0.55000000000000004">
      <c r="A3247">
        <v>121</v>
      </c>
      <c r="B3247">
        <v>2</v>
      </c>
      <c r="C3247">
        <v>6</v>
      </c>
      <c r="D3247" t="s">
        <v>10</v>
      </c>
      <c r="E3247">
        <v>3</v>
      </c>
      <c r="F3247" t="s">
        <v>9</v>
      </c>
      <c r="G3247">
        <v>42</v>
      </c>
      <c r="M3247">
        <v>28</v>
      </c>
      <c r="N3247" s="2">
        <v>3.9999999999999998E-6</v>
      </c>
      <c r="O3247" s="2">
        <v>4.1999999999999998E-5</v>
      </c>
      <c r="P3247" s="2">
        <v>6.7000000000000002E-5</v>
      </c>
      <c r="Q3247" s="2">
        <v>5.5000000000000002E-5</v>
      </c>
      <c r="R3247" s="11"/>
      <c r="S3247" s="11"/>
      <c r="T3247" s="11"/>
      <c r="U3247" s="11"/>
      <c r="V3247" s="11"/>
      <c r="W3247" s="11"/>
      <c r="X3247" s="11"/>
    </row>
    <row r="3248" spans="1:24" x14ac:dyDescent="0.55000000000000004">
      <c r="A3248">
        <v>121</v>
      </c>
      <c r="B3248">
        <v>2</v>
      </c>
      <c r="C3248">
        <v>7</v>
      </c>
      <c r="D3248" t="s">
        <v>11</v>
      </c>
      <c r="E3248">
        <v>3</v>
      </c>
      <c r="F3248" t="s">
        <v>9</v>
      </c>
      <c r="G3248">
        <v>26</v>
      </c>
      <c r="M3248">
        <v>86</v>
      </c>
      <c r="N3248" s="2">
        <v>1.7E-5</v>
      </c>
      <c r="O3248" s="2">
        <v>1.4899999999999999E-4</v>
      </c>
      <c r="P3248" s="2">
        <v>3.5399999999999999E-4</v>
      </c>
      <c r="Q3248" s="2">
        <v>3.1199999999999999E-4</v>
      </c>
      <c r="R3248" s="11"/>
      <c r="S3248" s="11"/>
      <c r="T3248" s="11"/>
      <c r="U3248" s="11"/>
      <c r="V3248" s="11"/>
      <c r="W3248" s="11"/>
      <c r="X3248" s="11"/>
    </row>
    <row r="3249" spans="1:24" x14ac:dyDescent="0.55000000000000004">
      <c r="A3249">
        <v>121</v>
      </c>
      <c r="B3249">
        <v>2</v>
      </c>
      <c r="C3249">
        <v>8</v>
      </c>
      <c r="D3249" t="s">
        <v>12</v>
      </c>
      <c r="E3249">
        <v>3</v>
      </c>
      <c r="F3249" t="s">
        <v>9</v>
      </c>
      <c r="G3249">
        <v>4</v>
      </c>
      <c r="M3249">
        <v>83</v>
      </c>
      <c r="N3249" s="2">
        <v>1.2E-5</v>
      </c>
      <c r="O3249" s="2">
        <v>1.02E-4</v>
      </c>
      <c r="P3249" s="2">
        <v>2.32E-4</v>
      </c>
      <c r="Q3249" s="2">
        <v>1.9900000000000001E-4</v>
      </c>
      <c r="R3249" s="11"/>
      <c r="S3249" s="11"/>
      <c r="T3249" s="11"/>
      <c r="U3249" s="11"/>
      <c r="V3249" s="11"/>
      <c r="W3249" s="11"/>
      <c r="X3249" s="11"/>
    </row>
    <row r="3250" spans="1:24" x14ac:dyDescent="0.55000000000000004">
      <c r="A3250">
        <v>121</v>
      </c>
      <c r="B3250">
        <v>3</v>
      </c>
      <c r="C3250">
        <v>9</v>
      </c>
      <c r="D3250" t="s">
        <v>13</v>
      </c>
      <c r="E3250">
        <v>4</v>
      </c>
      <c r="F3250" t="s">
        <v>9</v>
      </c>
      <c r="G3250">
        <v>0</v>
      </c>
      <c r="M3250">
        <v>0</v>
      </c>
      <c r="N3250" s="11"/>
      <c r="O3250" s="11"/>
      <c r="P3250" s="11"/>
      <c r="Q3250" s="11"/>
      <c r="R3250" s="11"/>
      <c r="S3250" s="11"/>
      <c r="T3250" s="11"/>
      <c r="U3250" s="11"/>
      <c r="V3250" s="11"/>
      <c r="W3250" s="2">
        <v>5.3999999999999998E-5</v>
      </c>
      <c r="X3250" s="2">
        <v>4.1E-5</v>
      </c>
    </row>
    <row r="3251" spans="1:24" x14ac:dyDescent="0.55000000000000004">
      <c r="A3251">
        <v>121</v>
      </c>
      <c r="B3251">
        <v>3</v>
      </c>
      <c r="C3251">
        <v>10</v>
      </c>
      <c r="D3251" t="s">
        <v>14</v>
      </c>
      <c r="E3251">
        <v>4</v>
      </c>
      <c r="F3251" t="s">
        <v>9</v>
      </c>
      <c r="G3251">
        <v>0</v>
      </c>
      <c r="M3251">
        <v>0</v>
      </c>
      <c r="N3251" s="11"/>
      <c r="O3251" s="11"/>
      <c r="P3251" s="11"/>
      <c r="Q3251" s="11"/>
      <c r="R3251" s="11"/>
      <c r="S3251" s="2">
        <v>2.0100000000000001E-4</v>
      </c>
      <c r="T3251" s="11"/>
      <c r="U3251" s="11"/>
      <c r="V3251" s="11"/>
      <c r="W3251" s="2">
        <v>1.4200000000000001E-4</v>
      </c>
      <c r="X3251" s="2">
        <v>1.35E-4</v>
      </c>
    </row>
    <row r="3252" spans="1:24" x14ac:dyDescent="0.55000000000000004">
      <c r="A3252">
        <v>121</v>
      </c>
      <c r="B3252">
        <v>3</v>
      </c>
      <c r="C3252">
        <v>11</v>
      </c>
      <c r="D3252" t="s">
        <v>15</v>
      </c>
      <c r="E3252">
        <v>5</v>
      </c>
      <c r="F3252" t="s">
        <v>9</v>
      </c>
      <c r="G3252">
        <v>3</v>
      </c>
      <c r="M3252">
        <v>11</v>
      </c>
      <c r="N3252" s="11"/>
      <c r="O3252" s="11"/>
      <c r="P3252" s="11"/>
      <c r="Q3252" s="11"/>
      <c r="R3252" s="11"/>
      <c r="S3252" s="2">
        <v>1.8699999999999999E-4</v>
      </c>
      <c r="T3252" s="11"/>
      <c r="U3252" s="11"/>
      <c r="V3252" s="11"/>
      <c r="W3252" s="2">
        <v>1.3200000000000001E-4</v>
      </c>
      <c r="X3252" s="2">
        <v>1.22E-4</v>
      </c>
    </row>
    <row r="3253" spans="1:24" x14ac:dyDescent="0.55000000000000004">
      <c r="A3253">
        <v>121</v>
      </c>
      <c r="B3253">
        <v>3</v>
      </c>
      <c r="C3253">
        <v>12</v>
      </c>
      <c r="D3253" t="s">
        <v>16</v>
      </c>
      <c r="E3253">
        <v>6</v>
      </c>
      <c r="F3253" t="s">
        <v>9</v>
      </c>
      <c r="G3253">
        <v>4</v>
      </c>
      <c r="M3253">
        <v>20</v>
      </c>
      <c r="N3253" s="11"/>
      <c r="O3253" s="11"/>
      <c r="P3253" s="11"/>
      <c r="Q3253" s="11"/>
      <c r="R3253" s="11"/>
      <c r="S3253" s="11"/>
      <c r="T3253" s="11"/>
      <c r="U3253" s="11"/>
      <c r="V3253" s="11"/>
      <c r="W3253" s="2">
        <v>1.9900000000000001E-4</v>
      </c>
      <c r="X3253" s="2">
        <v>1.7799999999999999E-4</v>
      </c>
    </row>
    <row r="3254" spans="1:24" x14ac:dyDescent="0.55000000000000004">
      <c r="A3254">
        <v>121</v>
      </c>
      <c r="B3254">
        <v>3</v>
      </c>
      <c r="C3254">
        <v>13</v>
      </c>
      <c r="D3254" t="s">
        <v>17</v>
      </c>
      <c r="E3254">
        <v>7</v>
      </c>
      <c r="F3254" t="s">
        <v>9</v>
      </c>
      <c r="G3254">
        <v>15</v>
      </c>
      <c r="M3254">
        <v>20</v>
      </c>
      <c r="N3254" s="2">
        <v>2.5000000000000001E-5</v>
      </c>
      <c r="O3254" s="2">
        <v>1.65E-4</v>
      </c>
      <c r="P3254" s="2">
        <f t="shared" ref="P3254" si="369">0.000398</f>
        <v>3.9800000000000002E-4</v>
      </c>
      <c r="Q3254" s="2">
        <v>3.1100000000000002E-4</v>
      </c>
      <c r="R3254" s="11"/>
      <c r="S3254" s="11"/>
      <c r="T3254" s="11"/>
      <c r="U3254" s="11"/>
      <c r="V3254" s="11"/>
      <c r="W3254" s="2">
        <v>8.3999999999999995E-5</v>
      </c>
      <c r="X3254" s="2">
        <v>7.7999999999999999E-5</v>
      </c>
    </row>
    <row r="3255" spans="1:24" x14ac:dyDescent="0.55000000000000004">
      <c r="A3255">
        <v>121</v>
      </c>
      <c r="B3255">
        <v>3</v>
      </c>
      <c r="C3255">
        <v>14</v>
      </c>
      <c r="D3255" t="s">
        <v>18</v>
      </c>
      <c r="E3255">
        <v>8</v>
      </c>
      <c r="F3255" t="s">
        <v>9</v>
      </c>
      <c r="G3255">
        <v>7</v>
      </c>
      <c r="M3255">
        <v>48</v>
      </c>
      <c r="N3255" s="2">
        <v>3.3000000000000003E-5</v>
      </c>
      <c r="O3255" s="2">
        <v>1.9900000000000001E-4</v>
      </c>
      <c r="P3255" s="2">
        <v>4.3300000000000001E-4</v>
      </c>
      <c r="Q3255" s="2">
        <v>3.8200000000000002E-4</v>
      </c>
      <c r="R3255" s="11"/>
      <c r="S3255" s="2">
        <v>1.54E-4</v>
      </c>
      <c r="T3255" s="11"/>
      <c r="U3255" s="11"/>
      <c r="V3255" s="11"/>
      <c r="W3255" s="2">
        <v>1.02E-4</v>
      </c>
      <c r="X3255" s="2">
        <v>9.2999999999999997E-5</v>
      </c>
    </row>
    <row r="3256" spans="1:24" x14ac:dyDescent="0.55000000000000004">
      <c r="A3256">
        <v>121</v>
      </c>
      <c r="B3256">
        <v>3</v>
      </c>
      <c r="C3256">
        <v>15</v>
      </c>
      <c r="D3256" t="s">
        <v>19</v>
      </c>
      <c r="E3256">
        <v>4</v>
      </c>
      <c r="F3256" t="s">
        <v>9</v>
      </c>
      <c r="G3256">
        <v>8</v>
      </c>
      <c r="M3256">
        <v>37</v>
      </c>
      <c r="N3256" s="11"/>
      <c r="O3256" s="11"/>
      <c r="P3256" s="11"/>
      <c r="Q3256" s="11"/>
      <c r="R3256" s="11"/>
      <c r="S3256" s="2">
        <v>2.5500000000000002E-4</v>
      </c>
      <c r="T3256" s="11"/>
      <c r="U3256" s="11"/>
      <c r="V3256" s="11"/>
      <c r="W3256" s="2">
        <v>1.6200000000000001E-4</v>
      </c>
      <c r="X3256" s="2">
        <v>1.4999999999999999E-4</v>
      </c>
    </row>
    <row r="3257" spans="1:24" x14ac:dyDescent="0.55000000000000004">
      <c r="A3257">
        <v>121</v>
      </c>
      <c r="B3257">
        <v>4</v>
      </c>
      <c r="C3257">
        <v>16</v>
      </c>
      <c r="D3257" t="s">
        <v>20</v>
      </c>
      <c r="E3257">
        <v>9</v>
      </c>
      <c r="F3257" t="s">
        <v>9</v>
      </c>
      <c r="G3257">
        <v>61</v>
      </c>
      <c r="M3257">
        <v>29</v>
      </c>
      <c r="N3257" s="11"/>
      <c r="O3257" s="11"/>
      <c r="P3257" s="11"/>
      <c r="Q3257" s="11"/>
      <c r="R3257" s="11"/>
      <c r="S3257" s="11"/>
      <c r="T3257" s="11"/>
      <c r="U3257" s="11"/>
      <c r="V3257" s="11"/>
      <c r="W3257" s="2">
        <v>1.9999999999999999E-6</v>
      </c>
      <c r="X3257" s="2">
        <v>1.9999999999999999E-6</v>
      </c>
    </row>
    <row r="3258" spans="1:24" x14ac:dyDescent="0.55000000000000004">
      <c r="A3258">
        <v>121</v>
      </c>
      <c r="B3258">
        <v>5</v>
      </c>
      <c r="C3258">
        <v>17</v>
      </c>
      <c r="D3258" t="s">
        <v>21</v>
      </c>
      <c r="E3258">
        <v>10</v>
      </c>
      <c r="F3258" t="s">
        <v>22</v>
      </c>
      <c r="G3258">
        <v>0</v>
      </c>
      <c r="M3258">
        <v>0</v>
      </c>
      <c r="N3258" s="11"/>
      <c r="O3258" s="11"/>
      <c r="P3258" s="11"/>
      <c r="Q3258" s="11"/>
      <c r="R3258" s="11"/>
      <c r="S3258" s="11"/>
      <c r="T3258" s="2">
        <v>1.7899999999999999E-4</v>
      </c>
      <c r="U3258" s="11"/>
      <c r="V3258" s="11"/>
      <c r="W3258" s="11"/>
      <c r="X3258" s="11"/>
    </row>
    <row r="3259" spans="1:24" x14ac:dyDescent="0.55000000000000004">
      <c r="A3259">
        <v>121</v>
      </c>
      <c r="B3259">
        <v>5</v>
      </c>
      <c r="C3259">
        <v>18</v>
      </c>
      <c r="D3259" t="s">
        <v>23</v>
      </c>
      <c r="E3259">
        <v>11</v>
      </c>
      <c r="F3259" t="s">
        <v>22</v>
      </c>
      <c r="G3259">
        <v>15</v>
      </c>
      <c r="M3259">
        <v>0</v>
      </c>
      <c r="N3259" s="11"/>
      <c r="O3259" s="11"/>
      <c r="P3259" s="11"/>
      <c r="Q3259" s="11"/>
      <c r="R3259" s="2">
        <v>3.5399999999999999E-4</v>
      </c>
      <c r="S3259" s="11"/>
      <c r="T3259" s="11"/>
      <c r="U3259" s="11"/>
      <c r="V3259" s="2">
        <v>1.2300000000000001E-4</v>
      </c>
      <c r="W3259" s="2">
        <v>3.1999999999999999E-5</v>
      </c>
      <c r="X3259" s="2">
        <v>5.5000000000000002E-5</v>
      </c>
    </row>
    <row r="3260" spans="1:24" x14ac:dyDescent="0.55000000000000004">
      <c r="A3260">
        <v>121</v>
      </c>
      <c r="B3260">
        <v>5</v>
      </c>
      <c r="C3260">
        <v>19</v>
      </c>
      <c r="D3260" t="s">
        <v>24</v>
      </c>
      <c r="E3260">
        <v>11</v>
      </c>
      <c r="F3260" t="s">
        <v>22</v>
      </c>
      <c r="G3260">
        <v>10</v>
      </c>
      <c r="M3260">
        <v>28</v>
      </c>
      <c r="N3260" s="11"/>
      <c r="O3260" s="11"/>
      <c r="P3260" s="11"/>
      <c r="Q3260" s="11"/>
      <c r="R3260" s="2">
        <v>5.5400000000000002E-4</v>
      </c>
      <c r="S3260" s="11"/>
      <c r="T3260" s="11"/>
      <c r="U3260" s="11"/>
      <c r="V3260" s="2">
        <v>3.3700000000000001E-4</v>
      </c>
      <c r="W3260" s="2">
        <v>1.9900000000000001E-4</v>
      </c>
      <c r="X3260" s="2">
        <v>2.4499999999999999E-4</v>
      </c>
    </row>
    <row r="3261" spans="1:24" x14ac:dyDescent="0.55000000000000004">
      <c r="A3261">
        <v>121</v>
      </c>
      <c r="B3261">
        <v>5</v>
      </c>
      <c r="C3261">
        <v>20</v>
      </c>
      <c r="D3261" t="s">
        <v>25</v>
      </c>
      <c r="E3261">
        <v>10</v>
      </c>
      <c r="F3261" t="s">
        <v>22</v>
      </c>
      <c r="G3261">
        <v>2520</v>
      </c>
      <c r="M3261">
        <v>50</v>
      </c>
      <c r="N3261" s="11"/>
      <c r="O3261" s="11"/>
      <c r="P3261" s="11"/>
      <c r="Q3261" s="11"/>
      <c r="R3261" s="11"/>
      <c r="S3261" s="11"/>
      <c r="T3261" s="2">
        <v>1.7899999999999999E-4</v>
      </c>
      <c r="U3261" s="11"/>
      <c r="V3261" s="11"/>
      <c r="W3261" s="11"/>
      <c r="X3261" s="11"/>
    </row>
    <row r="3262" spans="1:24" x14ac:dyDescent="0.55000000000000004">
      <c r="A3262">
        <v>121</v>
      </c>
      <c r="B3262">
        <v>5</v>
      </c>
      <c r="C3262">
        <v>21</v>
      </c>
      <c r="D3262" t="s">
        <v>26</v>
      </c>
      <c r="E3262">
        <v>11</v>
      </c>
      <c r="F3262" t="s">
        <v>22</v>
      </c>
      <c r="G3262">
        <v>270</v>
      </c>
      <c r="M3262">
        <v>56</v>
      </c>
      <c r="N3262" s="11"/>
      <c r="O3262" s="11"/>
      <c r="P3262" s="11"/>
      <c r="Q3262" s="11"/>
      <c r="R3262" s="2">
        <v>5.5099999999999995E-4</v>
      </c>
      <c r="S3262" s="11"/>
      <c r="T3262" s="11"/>
      <c r="U3262" s="11"/>
      <c r="V3262" s="2">
        <v>3.3199999999999999E-4</v>
      </c>
      <c r="W3262" s="2">
        <v>1.92E-4</v>
      </c>
      <c r="X3262" s="2">
        <v>2.33E-4</v>
      </c>
    </row>
    <row r="3263" spans="1:24" x14ac:dyDescent="0.55000000000000004">
      <c r="A3263">
        <v>121</v>
      </c>
      <c r="B3263">
        <v>5</v>
      </c>
      <c r="C3263">
        <v>22</v>
      </c>
      <c r="D3263" t="s">
        <v>27</v>
      </c>
      <c r="E3263">
        <v>11</v>
      </c>
      <c r="F3263" t="s">
        <v>28</v>
      </c>
      <c r="G3263">
        <v>12</v>
      </c>
      <c r="M3263">
        <v>58</v>
      </c>
      <c r="N3263" s="11"/>
      <c r="O3263" s="11"/>
      <c r="P3263" s="11"/>
      <c r="Q3263" s="11"/>
      <c r="R3263" s="2">
        <v>2.7599999999999999E-4</v>
      </c>
      <c r="S3263" s="11"/>
      <c r="T3263" s="11"/>
      <c r="U3263" s="11"/>
      <c r="V3263" s="11"/>
      <c r="W3263" s="11"/>
      <c r="X3263" s="11"/>
    </row>
    <row r="3264" spans="1:24" x14ac:dyDescent="0.55000000000000004">
      <c r="A3264">
        <v>121</v>
      </c>
      <c r="B3264">
        <v>6</v>
      </c>
      <c r="C3264">
        <v>23</v>
      </c>
      <c r="D3264" t="s">
        <v>29</v>
      </c>
      <c r="E3264">
        <v>12</v>
      </c>
      <c r="F3264" t="s">
        <v>28</v>
      </c>
      <c r="G3264">
        <v>0</v>
      </c>
      <c r="M3264">
        <v>0</v>
      </c>
      <c r="N3264" s="11"/>
      <c r="O3264" s="11"/>
      <c r="P3264" s="11"/>
      <c r="Q3264" s="11"/>
      <c r="R3264" s="11"/>
      <c r="S3264" s="11"/>
      <c r="T3264" s="11"/>
      <c r="U3264" s="2">
        <v>-4.19E-2</v>
      </c>
      <c r="V3264" s="11"/>
      <c r="W3264" s="11"/>
      <c r="X3264" s="11"/>
    </row>
    <row r="3265" spans="1:24" x14ac:dyDescent="0.55000000000000004">
      <c r="A3265">
        <v>121</v>
      </c>
      <c r="B3265">
        <v>6</v>
      </c>
      <c r="C3265">
        <v>24</v>
      </c>
      <c r="D3265" t="s">
        <v>30</v>
      </c>
      <c r="E3265">
        <v>13</v>
      </c>
      <c r="F3265" t="s">
        <v>28</v>
      </c>
      <c r="G3265">
        <v>0</v>
      </c>
      <c r="M3265">
        <v>0</v>
      </c>
      <c r="N3265" s="11"/>
      <c r="O3265" s="11"/>
      <c r="P3265" s="11"/>
      <c r="Q3265" s="11"/>
      <c r="R3265" s="11"/>
      <c r="S3265" s="11"/>
      <c r="T3265" s="11"/>
      <c r="U3265" s="2">
        <v>2.1100000000000001E-2</v>
      </c>
      <c r="V3265" s="11"/>
      <c r="W3265" s="11"/>
      <c r="X3265" s="11"/>
    </row>
    <row r="3266" spans="1:24" x14ac:dyDescent="0.55000000000000004">
      <c r="A3266">
        <v>121</v>
      </c>
      <c r="B3266">
        <v>6</v>
      </c>
      <c r="C3266">
        <v>25</v>
      </c>
      <c r="D3266" t="s">
        <v>31</v>
      </c>
      <c r="E3266">
        <v>14</v>
      </c>
      <c r="F3266" t="s">
        <v>28</v>
      </c>
      <c r="G3266">
        <v>0</v>
      </c>
      <c r="M3266">
        <v>0</v>
      </c>
      <c r="N3266" s="11"/>
      <c r="O3266" s="11"/>
      <c r="P3266" s="11"/>
      <c r="Q3266" s="11"/>
      <c r="R3266" s="11"/>
      <c r="S3266" s="11"/>
      <c r="T3266" s="11"/>
      <c r="U3266" s="2">
        <v>-4.19E-2</v>
      </c>
      <c r="V3266" s="11"/>
      <c r="W3266" s="11"/>
      <c r="X3266" s="11"/>
    </row>
    <row r="3267" spans="1:24" x14ac:dyDescent="0.55000000000000004">
      <c r="A3267">
        <v>121</v>
      </c>
      <c r="B3267">
        <v>6</v>
      </c>
      <c r="C3267">
        <v>26</v>
      </c>
      <c r="D3267" t="s">
        <v>32</v>
      </c>
      <c r="E3267">
        <v>15</v>
      </c>
      <c r="F3267" t="s">
        <v>33</v>
      </c>
      <c r="G3267">
        <v>2</v>
      </c>
      <c r="M3267">
        <v>12</v>
      </c>
      <c r="N3267" s="11"/>
      <c r="O3267" s="11"/>
      <c r="P3267" s="11"/>
      <c r="Q3267" s="11"/>
      <c r="R3267" s="11"/>
      <c r="S3267" s="11"/>
      <c r="T3267" s="11"/>
      <c r="U3267" s="2">
        <v>2.1100000000000001E-2</v>
      </c>
      <c r="V3267" s="11"/>
      <c r="W3267" s="11"/>
      <c r="X3267" s="11"/>
    </row>
    <row r="3268" spans="1:24" x14ac:dyDescent="0.55000000000000004">
      <c r="A3268">
        <v>121</v>
      </c>
      <c r="B3268">
        <v>6</v>
      </c>
      <c r="C3268">
        <v>27</v>
      </c>
      <c r="D3268" t="s">
        <v>34</v>
      </c>
      <c r="E3268">
        <v>16</v>
      </c>
      <c r="F3268" t="s">
        <v>28</v>
      </c>
      <c r="G3268">
        <v>25</v>
      </c>
      <c r="M3268">
        <v>44</v>
      </c>
      <c r="N3268" s="11"/>
      <c r="O3268" s="11"/>
      <c r="P3268" s="11"/>
      <c r="Q3268" s="11"/>
      <c r="R3268" s="11"/>
      <c r="S3268" s="11"/>
      <c r="T3268" s="11"/>
      <c r="U3268" s="2">
        <v>4.19E-2</v>
      </c>
      <c r="V3268" s="11"/>
      <c r="W3268" s="11"/>
      <c r="X3268" s="11"/>
    </row>
    <row r="3269" spans="1:24" x14ac:dyDescent="0.55000000000000004">
      <c r="A3269">
        <v>122</v>
      </c>
      <c r="B3269">
        <v>1</v>
      </c>
      <c r="C3269">
        <v>1</v>
      </c>
      <c r="D3269" t="s">
        <v>3</v>
      </c>
      <c r="E3269">
        <v>1</v>
      </c>
      <c r="F3269" t="s">
        <v>9</v>
      </c>
      <c r="G3269">
        <v>31</v>
      </c>
      <c r="M3269">
        <v>49</v>
      </c>
      <c r="N3269" s="9"/>
      <c r="O3269" s="9"/>
      <c r="P3269" s="9"/>
      <c r="Q3269" s="9"/>
      <c r="R3269" s="9"/>
      <c r="S3269" s="10">
        <v>5.9800000000000001E-4</v>
      </c>
      <c r="T3269" s="11"/>
      <c r="U3269" s="11"/>
      <c r="V3269" s="9"/>
      <c r="W3269" s="10">
        <v>7.9799999999999992E-3</v>
      </c>
      <c r="X3269" s="2">
        <v>7.2099999999999996E-4</v>
      </c>
    </row>
    <row r="3270" spans="1:24" x14ac:dyDescent="0.55000000000000004">
      <c r="A3270">
        <v>122</v>
      </c>
      <c r="B3270">
        <v>1</v>
      </c>
      <c r="C3270">
        <v>2</v>
      </c>
      <c r="D3270" t="s">
        <v>5</v>
      </c>
      <c r="E3270">
        <v>2</v>
      </c>
      <c r="F3270" t="s">
        <v>9</v>
      </c>
      <c r="G3270">
        <v>3</v>
      </c>
      <c r="M3270">
        <v>55</v>
      </c>
      <c r="N3270" s="9"/>
      <c r="O3270" s="9"/>
      <c r="P3270" s="9"/>
      <c r="Q3270" s="9"/>
      <c r="R3270" s="9"/>
      <c r="S3270" s="10">
        <v>1.0740000000000001E-3</v>
      </c>
      <c r="T3270" s="11"/>
      <c r="U3270" s="11"/>
      <c r="V3270" s="9"/>
      <c r="W3270" s="10">
        <v>1.2290000000000001E-3</v>
      </c>
      <c r="X3270" s="2">
        <v>1.188E-3</v>
      </c>
    </row>
    <row r="3271" spans="1:24" x14ac:dyDescent="0.55000000000000004">
      <c r="A3271">
        <v>122</v>
      </c>
      <c r="B3271">
        <v>1</v>
      </c>
      <c r="C3271">
        <v>3</v>
      </c>
      <c r="D3271" t="s">
        <v>6</v>
      </c>
      <c r="E3271">
        <v>2</v>
      </c>
      <c r="F3271" t="s">
        <v>9</v>
      </c>
      <c r="G3271">
        <v>1</v>
      </c>
      <c r="M3271">
        <v>88</v>
      </c>
      <c r="N3271" s="9"/>
      <c r="O3271" s="9"/>
      <c r="P3271" s="9"/>
      <c r="Q3271" s="9"/>
      <c r="R3271" s="9"/>
      <c r="S3271" s="10">
        <f t="shared" ref="S3271" si="370">0.000218*4</f>
        <v>8.7200000000000005E-4</v>
      </c>
      <c r="T3271" s="11"/>
      <c r="U3271" s="11"/>
      <c r="V3271" s="9"/>
      <c r="W3271" s="10">
        <v>9.2299999999999999E-4</v>
      </c>
      <c r="X3271" s="2">
        <v>9.01E-4</v>
      </c>
    </row>
    <row r="3272" spans="1:24" x14ac:dyDescent="0.55000000000000004">
      <c r="A3272">
        <v>122</v>
      </c>
      <c r="B3272">
        <v>1</v>
      </c>
      <c r="C3272">
        <v>4</v>
      </c>
      <c r="D3272" t="s">
        <v>7</v>
      </c>
      <c r="E3272">
        <v>2</v>
      </c>
      <c r="F3272" t="s">
        <v>9</v>
      </c>
      <c r="G3272">
        <v>6</v>
      </c>
      <c r="M3272">
        <v>73</v>
      </c>
      <c r="N3272" s="9"/>
      <c r="O3272" s="9"/>
      <c r="P3272" s="9"/>
      <c r="Q3272" s="9"/>
      <c r="R3272" s="9"/>
      <c r="S3272" s="10">
        <f t="shared" ref="S3272" si="371">0.000218*2</f>
        <v>4.3600000000000003E-4</v>
      </c>
      <c r="T3272" s="11"/>
      <c r="U3272" s="11"/>
      <c r="V3272" s="9"/>
      <c r="W3272" s="10">
        <v>6.4999999999999997E-4</v>
      </c>
      <c r="X3272" s="2">
        <v>5.4199999999999995E-4</v>
      </c>
    </row>
    <row r="3273" spans="1:24" x14ac:dyDescent="0.55000000000000004">
      <c r="A3273">
        <v>122</v>
      </c>
      <c r="B3273">
        <v>2</v>
      </c>
      <c r="C3273">
        <v>5</v>
      </c>
      <c r="D3273" t="s">
        <v>8</v>
      </c>
      <c r="E3273">
        <v>3</v>
      </c>
      <c r="F3273" t="s">
        <v>9</v>
      </c>
      <c r="G3273">
        <v>5</v>
      </c>
      <c r="M3273">
        <v>9</v>
      </c>
      <c r="N3273" s="2">
        <v>8.7999999999999998E-5</v>
      </c>
      <c r="O3273" s="2">
        <v>2.5399999999999999E-4</v>
      </c>
      <c r="P3273" s="2">
        <v>4.1199999999999999E-4</v>
      </c>
      <c r="Q3273" s="2">
        <v>3.68E-4</v>
      </c>
      <c r="R3273" s="11"/>
      <c r="S3273" s="11"/>
      <c r="T3273" s="11"/>
      <c r="U3273" s="11"/>
      <c r="V3273" s="11"/>
      <c r="W3273" s="11"/>
      <c r="X3273" s="11"/>
    </row>
    <row r="3274" spans="1:24" x14ac:dyDescent="0.55000000000000004">
      <c r="A3274">
        <v>122</v>
      </c>
      <c r="B3274">
        <v>2</v>
      </c>
      <c r="C3274">
        <v>6</v>
      </c>
      <c r="D3274" t="s">
        <v>10</v>
      </c>
      <c r="E3274">
        <v>3</v>
      </c>
      <c r="F3274" t="s">
        <v>9</v>
      </c>
      <c r="G3274">
        <v>54</v>
      </c>
      <c r="M3274">
        <v>43</v>
      </c>
      <c r="N3274" s="2">
        <v>3.9999999999999998E-6</v>
      </c>
      <c r="O3274" s="2">
        <v>4.1999999999999998E-5</v>
      </c>
      <c r="P3274" s="2">
        <v>6.7000000000000002E-5</v>
      </c>
      <c r="Q3274" s="2">
        <v>5.5000000000000002E-5</v>
      </c>
      <c r="R3274" s="11"/>
      <c r="S3274" s="11"/>
      <c r="T3274" s="11"/>
      <c r="U3274" s="11"/>
      <c r="V3274" s="11"/>
      <c r="W3274" s="11"/>
      <c r="X3274" s="11"/>
    </row>
    <row r="3275" spans="1:24" x14ac:dyDescent="0.55000000000000004">
      <c r="A3275">
        <v>122</v>
      </c>
      <c r="B3275">
        <v>2</v>
      </c>
      <c r="C3275">
        <v>7</v>
      </c>
      <c r="D3275" t="s">
        <v>11</v>
      </c>
      <c r="E3275">
        <v>3</v>
      </c>
      <c r="F3275" t="s">
        <v>9</v>
      </c>
      <c r="G3275">
        <v>19</v>
      </c>
      <c r="M3275">
        <v>79</v>
      </c>
      <c r="N3275" s="2">
        <v>1.7E-5</v>
      </c>
      <c r="O3275" s="2">
        <v>1.4899999999999999E-4</v>
      </c>
      <c r="P3275" s="2">
        <v>3.5399999999999999E-4</v>
      </c>
      <c r="Q3275" s="2">
        <v>3.1199999999999999E-4</v>
      </c>
      <c r="R3275" s="11"/>
      <c r="S3275" s="11"/>
      <c r="T3275" s="11"/>
      <c r="U3275" s="11"/>
      <c r="V3275" s="11"/>
      <c r="W3275" s="11"/>
      <c r="X3275" s="11"/>
    </row>
    <row r="3276" spans="1:24" x14ac:dyDescent="0.55000000000000004">
      <c r="A3276">
        <v>122</v>
      </c>
      <c r="B3276">
        <v>2</v>
      </c>
      <c r="C3276">
        <v>8</v>
      </c>
      <c r="D3276" t="s">
        <v>12</v>
      </c>
      <c r="E3276">
        <v>3</v>
      </c>
      <c r="F3276" t="s">
        <v>9</v>
      </c>
      <c r="G3276">
        <v>5</v>
      </c>
      <c r="M3276">
        <v>87</v>
      </c>
      <c r="N3276" s="2">
        <v>1.2E-5</v>
      </c>
      <c r="O3276" s="2">
        <v>1.02E-4</v>
      </c>
      <c r="P3276" s="2">
        <v>2.32E-4</v>
      </c>
      <c r="Q3276" s="2">
        <v>1.9900000000000001E-4</v>
      </c>
      <c r="R3276" s="11"/>
      <c r="S3276" s="11"/>
      <c r="T3276" s="11"/>
      <c r="U3276" s="11"/>
      <c r="V3276" s="11"/>
      <c r="W3276" s="11"/>
      <c r="X3276" s="11"/>
    </row>
    <row r="3277" spans="1:24" x14ac:dyDescent="0.55000000000000004">
      <c r="A3277">
        <v>122</v>
      </c>
      <c r="B3277">
        <v>3</v>
      </c>
      <c r="C3277">
        <v>9</v>
      </c>
      <c r="D3277" t="s">
        <v>13</v>
      </c>
      <c r="E3277">
        <v>4</v>
      </c>
      <c r="F3277" t="s">
        <v>9</v>
      </c>
      <c r="G3277">
        <v>0</v>
      </c>
      <c r="M3277">
        <v>0</v>
      </c>
      <c r="N3277" s="11"/>
      <c r="O3277" s="11"/>
      <c r="P3277" s="11"/>
      <c r="Q3277" s="11"/>
      <c r="R3277" s="11"/>
      <c r="S3277" s="11"/>
      <c r="T3277" s="11"/>
      <c r="U3277" s="11"/>
      <c r="V3277" s="11"/>
      <c r="W3277" s="2">
        <v>5.3999999999999998E-5</v>
      </c>
      <c r="X3277" s="2">
        <v>4.1E-5</v>
      </c>
    </row>
    <row r="3278" spans="1:24" x14ac:dyDescent="0.55000000000000004">
      <c r="A3278">
        <v>122</v>
      </c>
      <c r="B3278">
        <v>3</v>
      </c>
      <c r="C3278">
        <v>10</v>
      </c>
      <c r="D3278" t="s">
        <v>14</v>
      </c>
      <c r="E3278">
        <v>4</v>
      </c>
      <c r="F3278" t="s">
        <v>9</v>
      </c>
      <c r="G3278">
        <v>0</v>
      </c>
      <c r="M3278">
        <v>0</v>
      </c>
      <c r="N3278" s="11"/>
      <c r="O3278" s="11"/>
      <c r="P3278" s="11"/>
      <c r="Q3278" s="11"/>
      <c r="R3278" s="11"/>
      <c r="S3278" s="2">
        <v>2.0100000000000001E-4</v>
      </c>
      <c r="T3278" s="11"/>
      <c r="U3278" s="11"/>
      <c r="V3278" s="11"/>
      <c r="W3278" s="2">
        <v>1.4200000000000001E-4</v>
      </c>
      <c r="X3278" s="2">
        <v>1.35E-4</v>
      </c>
    </row>
    <row r="3279" spans="1:24" x14ac:dyDescent="0.55000000000000004">
      <c r="A3279">
        <v>122</v>
      </c>
      <c r="B3279">
        <v>3</v>
      </c>
      <c r="C3279">
        <v>11</v>
      </c>
      <c r="D3279" t="s">
        <v>15</v>
      </c>
      <c r="E3279">
        <v>5</v>
      </c>
      <c r="F3279" t="s">
        <v>9</v>
      </c>
      <c r="G3279">
        <v>1</v>
      </c>
      <c r="M3279">
        <v>15</v>
      </c>
      <c r="N3279" s="11"/>
      <c r="O3279" s="11"/>
      <c r="P3279" s="11"/>
      <c r="Q3279" s="11"/>
      <c r="R3279" s="11"/>
      <c r="S3279" s="2">
        <v>1.8699999999999999E-4</v>
      </c>
      <c r="T3279" s="11"/>
      <c r="U3279" s="11"/>
      <c r="V3279" s="11"/>
      <c r="W3279" s="2">
        <v>1.3200000000000001E-4</v>
      </c>
      <c r="X3279" s="2">
        <v>1.22E-4</v>
      </c>
    </row>
    <row r="3280" spans="1:24" x14ac:dyDescent="0.55000000000000004">
      <c r="A3280">
        <v>122</v>
      </c>
      <c r="B3280">
        <v>3</v>
      </c>
      <c r="C3280">
        <v>12</v>
      </c>
      <c r="D3280" t="s">
        <v>16</v>
      </c>
      <c r="E3280">
        <v>6</v>
      </c>
      <c r="F3280" t="s">
        <v>9</v>
      </c>
      <c r="G3280">
        <v>4</v>
      </c>
      <c r="M3280">
        <v>18</v>
      </c>
      <c r="N3280" s="11"/>
      <c r="O3280" s="11"/>
      <c r="P3280" s="11"/>
      <c r="Q3280" s="11"/>
      <c r="R3280" s="11"/>
      <c r="S3280" s="11"/>
      <c r="T3280" s="11"/>
      <c r="U3280" s="11"/>
      <c r="V3280" s="11"/>
      <c r="W3280" s="2">
        <v>1.9900000000000001E-4</v>
      </c>
      <c r="X3280" s="2">
        <v>1.7799999999999999E-4</v>
      </c>
    </row>
    <row r="3281" spans="1:24" x14ac:dyDescent="0.55000000000000004">
      <c r="A3281">
        <v>122</v>
      </c>
      <c r="B3281">
        <v>3</v>
      </c>
      <c r="C3281">
        <v>13</v>
      </c>
      <c r="D3281" t="s">
        <v>17</v>
      </c>
      <c r="E3281">
        <v>7</v>
      </c>
      <c r="F3281" t="s">
        <v>9</v>
      </c>
      <c r="G3281">
        <v>15</v>
      </c>
      <c r="M3281">
        <v>22</v>
      </c>
      <c r="N3281" s="2">
        <v>2.5000000000000001E-5</v>
      </c>
      <c r="O3281" s="2">
        <v>1.65E-4</v>
      </c>
      <c r="P3281" s="2">
        <f t="shared" ref="P3281" si="372">0.000398</f>
        <v>3.9800000000000002E-4</v>
      </c>
      <c r="Q3281" s="2">
        <v>3.1100000000000002E-4</v>
      </c>
      <c r="R3281" s="11"/>
      <c r="S3281" s="11"/>
      <c r="T3281" s="11"/>
      <c r="U3281" s="11"/>
      <c r="V3281" s="11"/>
      <c r="W3281" s="2">
        <v>8.3999999999999995E-5</v>
      </c>
      <c r="X3281" s="2">
        <v>7.7999999999999999E-5</v>
      </c>
    </row>
    <row r="3282" spans="1:24" x14ac:dyDescent="0.55000000000000004">
      <c r="A3282">
        <v>122</v>
      </c>
      <c r="B3282">
        <v>3</v>
      </c>
      <c r="C3282">
        <v>14</v>
      </c>
      <c r="D3282" t="s">
        <v>18</v>
      </c>
      <c r="E3282">
        <v>8</v>
      </c>
      <c r="F3282" t="s">
        <v>9</v>
      </c>
      <c r="G3282">
        <v>6</v>
      </c>
      <c r="M3282">
        <v>37</v>
      </c>
      <c r="N3282" s="2">
        <v>3.3000000000000003E-5</v>
      </c>
      <c r="O3282" s="2">
        <v>1.9900000000000001E-4</v>
      </c>
      <c r="P3282" s="2">
        <v>4.3300000000000001E-4</v>
      </c>
      <c r="Q3282" s="2">
        <v>3.8200000000000002E-4</v>
      </c>
      <c r="R3282" s="11"/>
      <c r="S3282" s="2">
        <v>1.54E-4</v>
      </c>
      <c r="T3282" s="11"/>
      <c r="U3282" s="11"/>
      <c r="V3282" s="11"/>
      <c r="W3282" s="2">
        <v>1.02E-4</v>
      </c>
      <c r="X3282" s="2">
        <v>9.2999999999999997E-5</v>
      </c>
    </row>
    <row r="3283" spans="1:24" x14ac:dyDescent="0.55000000000000004">
      <c r="A3283">
        <v>122</v>
      </c>
      <c r="B3283">
        <v>3</v>
      </c>
      <c r="C3283">
        <v>15</v>
      </c>
      <c r="D3283" t="s">
        <v>19</v>
      </c>
      <c r="E3283">
        <v>4</v>
      </c>
      <c r="F3283" t="s">
        <v>9</v>
      </c>
      <c r="G3283">
        <v>9</v>
      </c>
      <c r="M3283">
        <v>37</v>
      </c>
      <c r="N3283" s="11"/>
      <c r="O3283" s="11"/>
      <c r="P3283" s="11"/>
      <c r="Q3283" s="11"/>
      <c r="R3283" s="11"/>
      <c r="S3283" s="2">
        <v>2.5500000000000002E-4</v>
      </c>
      <c r="T3283" s="11"/>
      <c r="U3283" s="11"/>
      <c r="V3283" s="11"/>
      <c r="W3283" s="2">
        <v>1.6200000000000001E-4</v>
      </c>
      <c r="X3283" s="2">
        <v>1.4999999999999999E-4</v>
      </c>
    </row>
    <row r="3284" spans="1:24" x14ac:dyDescent="0.55000000000000004">
      <c r="A3284">
        <v>122</v>
      </c>
      <c r="B3284">
        <v>4</v>
      </c>
      <c r="C3284">
        <v>16</v>
      </c>
      <c r="D3284" t="s">
        <v>20</v>
      </c>
      <c r="E3284">
        <v>9</v>
      </c>
      <c r="F3284" t="s">
        <v>9</v>
      </c>
      <c r="G3284">
        <v>58</v>
      </c>
      <c r="M3284">
        <v>25</v>
      </c>
      <c r="N3284" s="11"/>
      <c r="O3284" s="11"/>
      <c r="P3284" s="11"/>
      <c r="Q3284" s="11"/>
      <c r="R3284" s="11"/>
      <c r="S3284" s="11"/>
      <c r="T3284" s="11"/>
      <c r="U3284" s="11"/>
      <c r="V3284" s="11"/>
      <c r="W3284" s="2">
        <v>1.9999999999999999E-6</v>
      </c>
      <c r="X3284" s="2">
        <v>1.9999999999999999E-6</v>
      </c>
    </row>
    <row r="3285" spans="1:24" x14ac:dyDescent="0.55000000000000004">
      <c r="A3285">
        <v>122</v>
      </c>
      <c r="B3285">
        <v>5</v>
      </c>
      <c r="C3285">
        <v>17</v>
      </c>
      <c r="D3285" t="s">
        <v>21</v>
      </c>
      <c r="E3285">
        <v>10</v>
      </c>
      <c r="F3285" t="s">
        <v>22</v>
      </c>
      <c r="G3285">
        <v>0</v>
      </c>
      <c r="M3285">
        <v>0</v>
      </c>
      <c r="N3285" s="11"/>
      <c r="O3285" s="11"/>
      <c r="P3285" s="11"/>
      <c r="Q3285" s="11"/>
      <c r="R3285" s="11"/>
      <c r="S3285" s="11"/>
      <c r="T3285" s="2">
        <v>1.7899999999999999E-4</v>
      </c>
      <c r="U3285" s="11"/>
      <c r="V3285" s="11"/>
      <c r="W3285" s="11"/>
      <c r="X3285" s="11"/>
    </row>
    <row r="3286" spans="1:24" x14ac:dyDescent="0.55000000000000004">
      <c r="A3286">
        <v>122</v>
      </c>
      <c r="B3286">
        <v>5</v>
      </c>
      <c r="C3286">
        <v>18</v>
      </c>
      <c r="D3286" t="s">
        <v>23</v>
      </c>
      <c r="E3286">
        <v>11</v>
      </c>
      <c r="F3286" t="s">
        <v>22</v>
      </c>
      <c r="G3286">
        <v>0</v>
      </c>
      <c r="M3286">
        <v>0</v>
      </c>
      <c r="N3286" s="11"/>
      <c r="O3286" s="11"/>
      <c r="P3286" s="11"/>
      <c r="Q3286" s="11"/>
      <c r="R3286" s="2">
        <v>3.5399999999999999E-4</v>
      </c>
      <c r="S3286" s="11"/>
      <c r="T3286" s="11"/>
      <c r="U3286" s="11"/>
      <c r="V3286" s="2">
        <v>1.2300000000000001E-4</v>
      </c>
      <c r="W3286" s="2">
        <v>3.1999999999999999E-5</v>
      </c>
      <c r="X3286" s="2">
        <v>5.5000000000000002E-5</v>
      </c>
    </row>
    <row r="3287" spans="1:24" x14ac:dyDescent="0.55000000000000004">
      <c r="A3287">
        <v>122</v>
      </c>
      <c r="B3287">
        <v>5</v>
      </c>
      <c r="C3287">
        <v>19</v>
      </c>
      <c r="D3287" t="s">
        <v>24</v>
      </c>
      <c r="E3287">
        <v>11</v>
      </c>
      <c r="F3287" t="s">
        <v>22</v>
      </c>
      <c r="G3287">
        <v>20</v>
      </c>
      <c r="M3287">
        <v>32</v>
      </c>
      <c r="N3287" s="11"/>
      <c r="O3287" s="11"/>
      <c r="P3287" s="11"/>
      <c r="Q3287" s="11"/>
      <c r="R3287" s="2">
        <v>5.5400000000000002E-4</v>
      </c>
      <c r="S3287" s="11"/>
      <c r="T3287" s="11"/>
      <c r="U3287" s="11"/>
      <c r="V3287" s="2">
        <v>3.3700000000000001E-4</v>
      </c>
      <c r="W3287" s="2">
        <v>1.9900000000000001E-4</v>
      </c>
      <c r="X3287" s="2">
        <v>2.4499999999999999E-4</v>
      </c>
    </row>
    <row r="3288" spans="1:24" x14ac:dyDescent="0.55000000000000004">
      <c r="A3288">
        <v>122</v>
      </c>
      <c r="B3288">
        <v>5</v>
      </c>
      <c r="C3288">
        <v>20</v>
      </c>
      <c r="D3288" t="s">
        <v>25</v>
      </c>
      <c r="E3288">
        <v>10</v>
      </c>
      <c r="F3288" t="s">
        <v>22</v>
      </c>
      <c r="G3288">
        <v>3130</v>
      </c>
      <c r="M3288">
        <v>41</v>
      </c>
      <c r="N3288" s="11"/>
      <c r="O3288" s="11"/>
      <c r="P3288" s="11"/>
      <c r="Q3288" s="11"/>
      <c r="R3288" s="11"/>
      <c r="S3288" s="11"/>
      <c r="T3288" s="2">
        <v>1.7899999999999999E-4</v>
      </c>
      <c r="U3288" s="11"/>
      <c r="V3288" s="11"/>
      <c r="W3288" s="11"/>
      <c r="X3288" s="11"/>
    </row>
    <row r="3289" spans="1:24" x14ac:dyDescent="0.55000000000000004">
      <c r="A3289">
        <v>122</v>
      </c>
      <c r="B3289">
        <v>5</v>
      </c>
      <c r="C3289">
        <v>21</v>
      </c>
      <c r="D3289" t="s">
        <v>26</v>
      </c>
      <c r="E3289">
        <v>11</v>
      </c>
      <c r="F3289" t="s">
        <v>22</v>
      </c>
      <c r="G3289">
        <v>383</v>
      </c>
      <c r="M3289">
        <v>46</v>
      </c>
      <c r="N3289" s="11"/>
      <c r="O3289" s="11"/>
      <c r="P3289" s="11"/>
      <c r="Q3289" s="11"/>
      <c r="R3289" s="2">
        <v>5.5099999999999995E-4</v>
      </c>
      <c r="S3289" s="11"/>
      <c r="T3289" s="11"/>
      <c r="U3289" s="11"/>
      <c r="V3289" s="2">
        <v>3.3199999999999999E-4</v>
      </c>
      <c r="W3289" s="2">
        <v>1.92E-4</v>
      </c>
      <c r="X3289" s="2">
        <v>2.33E-4</v>
      </c>
    </row>
    <row r="3290" spans="1:24" x14ac:dyDescent="0.55000000000000004">
      <c r="A3290">
        <v>122</v>
      </c>
      <c r="B3290">
        <v>5</v>
      </c>
      <c r="C3290">
        <v>22</v>
      </c>
      <c r="D3290" t="s">
        <v>27</v>
      </c>
      <c r="E3290">
        <v>11</v>
      </c>
      <c r="F3290" t="s">
        <v>28</v>
      </c>
      <c r="G3290">
        <v>15</v>
      </c>
      <c r="M3290">
        <v>44</v>
      </c>
      <c r="N3290" s="11"/>
      <c r="O3290" s="11"/>
      <c r="P3290" s="11"/>
      <c r="Q3290" s="11"/>
      <c r="R3290" s="2">
        <v>2.7599999999999999E-4</v>
      </c>
      <c r="S3290" s="11"/>
      <c r="T3290" s="11"/>
      <c r="U3290" s="11"/>
      <c r="V3290" s="11"/>
      <c r="W3290" s="11"/>
      <c r="X3290" s="11"/>
    </row>
    <row r="3291" spans="1:24" x14ac:dyDescent="0.55000000000000004">
      <c r="A3291">
        <v>122</v>
      </c>
      <c r="B3291">
        <v>6</v>
      </c>
      <c r="C3291">
        <v>23</v>
      </c>
      <c r="D3291" t="s">
        <v>29</v>
      </c>
      <c r="E3291">
        <v>12</v>
      </c>
      <c r="F3291" t="s">
        <v>28</v>
      </c>
      <c r="G3291">
        <v>0</v>
      </c>
      <c r="M3291">
        <v>0</v>
      </c>
      <c r="N3291" s="11"/>
      <c r="O3291" s="11"/>
      <c r="P3291" s="11"/>
      <c r="Q3291" s="11"/>
      <c r="R3291" s="11"/>
      <c r="S3291" s="11"/>
      <c r="T3291" s="11"/>
      <c r="U3291" s="2">
        <v>-4.19E-2</v>
      </c>
      <c r="V3291" s="11"/>
      <c r="W3291" s="11"/>
      <c r="X3291" s="11"/>
    </row>
    <row r="3292" spans="1:24" x14ac:dyDescent="0.55000000000000004">
      <c r="A3292">
        <v>122</v>
      </c>
      <c r="B3292">
        <v>6</v>
      </c>
      <c r="C3292">
        <v>24</v>
      </c>
      <c r="D3292" t="s">
        <v>30</v>
      </c>
      <c r="E3292">
        <v>13</v>
      </c>
      <c r="F3292" t="s">
        <v>28</v>
      </c>
      <c r="G3292">
        <v>0</v>
      </c>
      <c r="M3292">
        <v>0</v>
      </c>
      <c r="N3292" s="11"/>
      <c r="O3292" s="11"/>
      <c r="P3292" s="11"/>
      <c r="Q3292" s="11"/>
      <c r="R3292" s="11"/>
      <c r="S3292" s="11"/>
      <c r="T3292" s="11"/>
      <c r="U3292" s="2">
        <v>2.1100000000000001E-2</v>
      </c>
      <c r="V3292" s="11"/>
      <c r="W3292" s="11"/>
      <c r="X3292" s="11"/>
    </row>
    <row r="3293" spans="1:24" x14ac:dyDescent="0.55000000000000004">
      <c r="A3293">
        <v>122</v>
      </c>
      <c r="B3293">
        <v>6</v>
      </c>
      <c r="C3293">
        <v>25</v>
      </c>
      <c r="D3293" t="s">
        <v>31</v>
      </c>
      <c r="E3293">
        <v>14</v>
      </c>
      <c r="F3293" t="s">
        <v>28</v>
      </c>
      <c r="G3293">
        <v>0</v>
      </c>
      <c r="M3293">
        <v>0</v>
      </c>
      <c r="N3293" s="11"/>
      <c r="O3293" s="11"/>
      <c r="P3293" s="11"/>
      <c r="Q3293" s="11"/>
      <c r="R3293" s="11"/>
      <c r="S3293" s="11"/>
      <c r="T3293" s="11"/>
      <c r="U3293" s="2">
        <v>-4.19E-2</v>
      </c>
      <c r="V3293" s="11"/>
      <c r="W3293" s="11"/>
      <c r="X3293" s="11"/>
    </row>
    <row r="3294" spans="1:24" x14ac:dyDescent="0.55000000000000004">
      <c r="A3294">
        <v>122</v>
      </c>
      <c r="B3294">
        <v>6</v>
      </c>
      <c r="C3294">
        <v>26</v>
      </c>
      <c r="D3294" t="s">
        <v>32</v>
      </c>
      <c r="E3294">
        <v>15</v>
      </c>
      <c r="F3294" t="s">
        <v>33</v>
      </c>
      <c r="G3294">
        <v>2</v>
      </c>
      <c r="M3294">
        <v>13</v>
      </c>
      <c r="N3294" s="11"/>
      <c r="O3294" s="11"/>
      <c r="P3294" s="11"/>
      <c r="Q3294" s="11"/>
      <c r="R3294" s="11"/>
      <c r="S3294" s="11"/>
      <c r="T3294" s="11"/>
      <c r="U3294" s="2">
        <v>2.1100000000000001E-2</v>
      </c>
      <c r="V3294" s="11"/>
      <c r="W3294" s="11"/>
      <c r="X3294" s="11"/>
    </row>
    <row r="3295" spans="1:24" x14ac:dyDescent="0.55000000000000004">
      <c r="A3295">
        <v>122</v>
      </c>
      <c r="B3295">
        <v>6</v>
      </c>
      <c r="C3295">
        <v>27</v>
      </c>
      <c r="D3295" t="s">
        <v>34</v>
      </c>
      <c r="E3295">
        <v>16</v>
      </c>
      <c r="F3295" t="s">
        <v>28</v>
      </c>
      <c r="G3295">
        <v>22</v>
      </c>
      <c r="M3295">
        <v>44</v>
      </c>
      <c r="N3295" s="11"/>
      <c r="O3295" s="11"/>
      <c r="P3295" s="11"/>
      <c r="Q3295" s="11"/>
      <c r="R3295" s="11"/>
      <c r="S3295" s="11"/>
      <c r="T3295" s="11"/>
      <c r="U3295" s="2">
        <v>4.19E-2</v>
      </c>
      <c r="V3295" s="11"/>
      <c r="W3295" s="11"/>
      <c r="X3295" s="11"/>
    </row>
    <row r="3296" spans="1:24" x14ac:dyDescent="0.55000000000000004">
      <c r="A3296">
        <v>123</v>
      </c>
      <c r="B3296">
        <v>1</v>
      </c>
      <c r="C3296">
        <v>1</v>
      </c>
      <c r="D3296" t="s">
        <v>3</v>
      </c>
      <c r="E3296">
        <v>1</v>
      </c>
      <c r="F3296" t="s">
        <v>4</v>
      </c>
      <c r="G3296">
        <v>12</v>
      </c>
      <c r="M3296">
        <v>42</v>
      </c>
      <c r="N3296" s="9"/>
      <c r="O3296" s="9"/>
      <c r="P3296" s="9"/>
      <c r="Q3296" s="9"/>
      <c r="R3296" s="9"/>
      <c r="S3296" s="10">
        <v>5.9800000000000001E-4</v>
      </c>
      <c r="T3296" s="11"/>
      <c r="U3296" s="11"/>
      <c r="V3296" s="9"/>
      <c r="W3296" s="10">
        <v>7.9799999999999992E-3</v>
      </c>
      <c r="X3296" s="2">
        <v>7.2099999999999996E-4</v>
      </c>
    </row>
    <row r="3297" spans="1:24" x14ac:dyDescent="0.55000000000000004">
      <c r="A3297">
        <v>123</v>
      </c>
      <c r="B3297">
        <v>1</v>
      </c>
      <c r="C3297">
        <v>2</v>
      </c>
      <c r="D3297" t="s">
        <v>5</v>
      </c>
      <c r="E3297">
        <v>2</v>
      </c>
      <c r="F3297" t="s">
        <v>4</v>
      </c>
      <c r="G3297">
        <v>3</v>
      </c>
      <c r="M3297">
        <v>49</v>
      </c>
      <c r="N3297" s="9"/>
      <c r="O3297" s="9"/>
      <c r="P3297" s="9"/>
      <c r="Q3297" s="9"/>
      <c r="R3297" s="9"/>
      <c r="S3297" s="10">
        <v>1.0740000000000001E-3</v>
      </c>
      <c r="T3297" s="11"/>
      <c r="U3297" s="11"/>
      <c r="V3297" s="9"/>
      <c r="W3297" s="10">
        <v>1.2290000000000001E-3</v>
      </c>
      <c r="X3297" s="2">
        <v>1.188E-3</v>
      </c>
    </row>
    <row r="3298" spans="1:24" x14ac:dyDescent="0.55000000000000004">
      <c r="A3298">
        <v>123</v>
      </c>
      <c r="B3298">
        <v>1</v>
      </c>
      <c r="C3298">
        <v>3</v>
      </c>
      <c r="D3298" t="s">
        <v>6</v>
      </c>
      <c r="E3298">
        <v>2</v>
      </c>
      <c r="F3298" t="s">
        <v>4</v>
      </c>
      <c r="G3298">
        <v>9</v>
      </c>
      <c r="M3298">
        <v>66</v>
      </c>
      <c r="N3298" s="9"/>
      <c r="O3298" s="9"/>
      <c r="P3298" s="9"/>
      <c r="Q3298" s="9"/>
      <c r="R3298" s="9"/>
      <c r="S3298" s="10">
        <f t="shared" ref="S3298" si="373">0.000218*4</f>
        <v>8.7200000000000005E-4</v>
      </c>
      <c r="T3298" s="11"/>
      <c r="U3298" s="11"/>
      <c r="V3298" s="9"/>
      <c r="W3298" s="10">
        <v>9.2299999999999999E-4</v>
      </c>
      <c r="X3298" s="2">
        <v>9.01E-4</v>
      </c>
    </row>
    <row r="3299" spans="1:24" x14ac:dyDescent="0.55000000000000004">
      <c r="A3299">
        <v>123</v>
      </c>
      <c r="B3299">
        <v>1</v>
      </c>
      <c r="C3299">
        <v>4</v>
      </c>
      <c r="D3299" t="s">
        <v>7</v>
      </c>
      <c r="E3299">
        <v>2</v>
      </c>
      <c r="F3299" t="s">
        <v>4</v>
      </c>
      <c r="G3299">
        <v>10</v>
      </c>
      <c r="M3299">
        <v>90</v>
      </c>
      <c r="N3299" s="9"/>
      <c r="O3299" s="9"/>
      <c r="P3299" s="9"/>
      <c r="Q3299" s="9"/>
      <c r="R3299" s="9"/>
      <c r="S3299" s="10">
        <f t="shared" ref="S3299" si="374">0.000218*2</f>
        <v>4.3600000000000003E-4</v>
      </c>
      <c r="T3299" s="11"/>
      <c r="U3299" s="11"/>
      <c r="V3299" s="9"/>
      <c r="W3299" s="10">
        <v>6.4999999999999997E-4</v>
      </c>
      <c r="X3299" s="2">
        <v>5.4199999999999995E-4</v>
      </c>
    </row>
    <row r="3300" spans="1:24" x14ac:dyDescent="0.55000000000000004">
      <c r="A3300">
        <v>123</v>
      </c>
      <c r="B3300">
        <v>2</v>
      </c>
      <c r="C3300">
        <v>5</v>
      </c>
      <c r="D3300" t="s">
        <v>8</v>
      </c>
      <c r="E3300">
        <v>3</v>
      </c>
      <c r="F3300" t="s">
        <v>9</v>
      </c>
      <c r="G3300">
        <v>5</v>
      </c>
      <c r="M3300">
        <v>18</v>
      </c>
      <c r="N3300" s="2">
        <v>8.7999999999999998E-5</v>
      </c>
      <c r="O3300" s="2">
        <v>2.5399999999999999E-4</v>
      </c>
      <c r="P3300" s="2">
        <v>4.1199999999999999E-4</v>
      </c>
      <c r="Q3300" s="2">
        <v>3.68E-4</v>
      </c>
      <c r="R3300" s="11"/>
      <c r="S3300" s="11"/>
      <c r="T3300" s="11"/>
      <c r="U3300" s="11"/>
      <c r="V3300" s="11"/>
      <c r="W3300" s="11"/>
      <c r="X3300" s="11"/>
    </row>
    <row r="3301" spans="1:24" x14ac:dyDescent="0.55000000000000004">
      <c r="A3301">
        <v>123</v>
      </c>
      <c r="B3301">
        <v>2</v>
      </c>
      <c r="C3301">
        <v>6</v>
      </c>
      <c r="D3301" t="s">
        <v>10</v>
      </c>
      <c r="E3301">
        <v>3</v>
      </c>
      <c r="F3301" t="s">
        <v>9</v>
      </c>
      <c r="G3301">
        <v>44</v>
      </c>
      <c r="M3301">
        <v>26</v>
      </c>
      <c r="N3301" s="2">
        <v>3.9999999999999998E-6</v>
      </c>
      <c r="O3301" s="2">
        <v>4.1999999999999998E-5</v>
      </c>
      <c r="P3301" s="2">
        <v>6.7000000000000002E-5</v>
      </c>
      <c r="Q3301" s="2">
        <v>5.5000000000000002E-5</v>
      </c>
      <c r="R3301" s="11"/>
      <c r="S3301" s="11"/>
      <c r="T3301" s="11"/>
      <c r="U3301" s="11"/>
      <c r="V3301" s="11"/>
      <c r="W3301" s="11"/>
      <c r="X3301" s="11"/>
    </row>
    <row r="3302" spans="1:24" x14ac:dyDescent="0.55000000000000004">
      <c r="A3302">
        <v>123</v>
      </c>
      <c r="B3302">
        <v>2</v>
      </c>
      <c r="C3302">
        <v>7</v>
      </c>
      <c r="D3302" t="s">
        <v>11</v>
      </c>
      <c r="E3302">
        <v>3</v>
      </c>
      <c r="F3302" t="s">
        <v>9</v>
      </c>
      <c r="G3302">
        <v>35</v>
      </c>
      <c r="M3302">
        <v>84</v>
      </c>
      <c r="N3302" s="2">
        <v>1.7E-5</v>
      </c>
      <c r="O3302" s="2">
        <v>1.4899999999999999E-4</v>
      </c>
      <c r="P3302" s="2">
        <v>3.5399999999999999E-4</v>
      </c>
      <c r="Q3302" s="2">
        <v>3.1199999999999999E-4</v>
      </c>
      <c r="R3302" s="11"/>
      <c r="S3302" s="11"/>
      <c r="T3302" s="11"/>
      <c r="U3302" s="11"/>
      <c r="V3302" s="11"/>
      <c r="W3302" s="11"/>
      <c r="X3302" s="11"/>
    </row>
    <row r="3303" spans="1:24" x14ac:dyDescent="0.55000000000000004">
      <c r="A3303">
        <v>123</v>
      </c>
      <c r="B3303">
        <v>2</v>
      </c>
      <c r="C3303">
        <v>8</v>
      </c>
      <c r="D3303" t="s">
        <v>12</v>
      </c>
      <c r="E3303">
        <v>3</v>
      </c>
      <c r="F3303" t="s">
        <v>9</v>
      </c>
      <c r="G3303">
        <v>3</v>
      </c>
      <c r="M3303">
        <v>98</v>
      </c>
      <c r="N3303" s="2">
        <v>1.2E-5</v>
      </c>
      <c r="O3303" s="2">
        <v>1.02E-4</v>
      </c>
      <c r="P3303" s="2">
        <v>2.32E-4</v>
      </c>
      <c r="Q3303" s="2">
        <v>1.9900000000000001E-4</v>
      </c>
      <c r="R3303" s="11"/>
      <c r="S3303" s="11"/>
      <c r="T3303" s="11"/>
      <c r="U3303" s="11"/>
      <c r="V3303" s="11"/>
      <c r="W3303" s="11"/>
      <c r="X3303" s="11"/>
    </row>
    <row r="3304" spans="1:24" x14ac:dyDescent="0.55000000000000004">
      <c r="A3304">
        <v>123</v>
      </c>
      <c r="B3304">
        <v>3</v>
      </c>
      <c r="C3304">
        <v>9</v>
      </c>
      <c r="D3304" t="s">
        <v>13</v>
      </c>
      <c r="E3304">
        <v>4</v>
      </c>
      <c r="F3304" t="s">
        <v>9</v>
      </c>
      <c r="G3304">
        <v>0</v>
      </c>
      <c r="M3304">
        <v>0</v>
      </c>
      <c r="N3304" s="11"/>
      <c r="O3304" s="11"/>
      <c r="P3304" s="11"/>
      <c r="Q3304" s="11"/>
      <c r="R3304" s="11"/>
      <c r="S3304" s="11"/>
      <c r="T3304" s="11"/>
      <c r="U3304" s="11"/>
      <c r="V3304" s="11"/>
      <c r="W3304" s="2">
        <v>5.3999999999999998E-5</v>
      </c>
      <c r="X3304" s="2">
        <v>4.1E-5</v>
      </c>
    </row>
    <row r="3305" spans="1:24" x14ac:dyDescent="0.55000000000000004">
      <c r="A3305">
        <v>123</v>
      </c>
      <c r="B3305">
        <v>3</v>
      </c>
      <c r="C3305">
        <v>10</v>
      </c>
      <c r="D3305" t="s">
        <v>14</v>
      </c>
      <c r="E3305">
        <v>4</v>
      </c>
      <c r="F3305" t="s">
        <v>9</v>
      </c>
      <c r="G3305">
        <v>0</v>
      </c>
      <c r="M3305">
        <v>0</v>
      </c>
      <c r="N3305" s="11"/>
      <c r="O3305" s="11"/>
      <c r="P3305" s="11"/>
      <c r="Q3305" s="11"/>
      <c r="R3305" s="11"/>
      <c r="S3305" s="2">
        <v>2.0100000000000001E-4</v>
      </c>
      <c r="T3305" s="11"/>
      <c r="U3305" s="11"/>
      <c r="V3305" s="11"/>
      <c r="W3305" s="2">
        <v>1.4200000000000001E-4</v>
      </c>
      <c r="X3305" s="2">
        <v>1.35E-4</v>
      </c>
    </row>
    <row r="3306" spans="1:24" x14ac:dyDescent="0.55000000000000004">
      <c r="A3306">
        <v>123</v>
      </c>
      <c r="B3306">
        <v>3</v>
      </c>
      <c r="C3306">
        <v>11</v>
      </c>
      <c r="D3306" t="s">
        <v>15</v>
      </c>
      <c r="E3306">
        <v>5</v>
      </c>
      <c r="F3306" t="s">
        <v>9</v>
      </c>
      <c r="G3306">
        <v>4</v>
      </c>
      <c r="M3306">
        <v>17</v>
      </c>
      <c r="N3306" s="11"/>
      <c r="O3306" s="11"/>
      <c r="P3306" s="11"/>
      <c r="Q3306" s="11"/>
      <c r="R3306" s="11"/>
      <c r="S3306" s="2">
        <v>1.8699999999999999E-4</v>
      </c>
      <c r="T3306" s="11"/>
      <c r="U3306" s="11"/>
      <c r="V3306" s="11"/>
      <c r="W3306" s="2">
        <v>1.3200000000000001E-4</v>
      </c>
      <c r="X3306" s="2">
        <v>1.22E-4</v>
      </c>
    </row>
    <row r="3307" spans="1:24" x14ac:dyDescent="0.55000000000000004">
      <c r="A3307">
        <v>123</v>
      </c>
      <c r="B3307">
        <v>3</v>
      </c>
      <c r="C3307">
        <v>12</v>
      </c>
      <c r="D3307" t="s">
        <v>16</v>
      </c>
      <c r="E3307">
        <v>6</v>
      </c>
      <c r="F3307" t="s">
        <v>9</v>
      </c>
      <c r="G3307">
        <v>4</v>
      </c>
      <c r="M3307">
        <v>15</v>
      </c>
      <c r="N3307" s="11"/>
      <c r="O3307" s="11"/>
      <c r="P3307" s="11"/>
      <c r="Q3307" s="11"/>
      <c r="R3307" s="11"/>
      <c r="S3307" s="11"/>
      <c r="T3307" s="11"/>
      <c r="U3307" s="11"/>
      <c r="V3307" s="11"/>
      <c r="W3307" s="2">
        <v>1.9900000000000001E-4</v>
      </c>
      <c r="X3307" s="2">
        <v>1.7799999999999999E-4</v>
      </c>
    </row>
    <row r="3308" spans="1:24" x14ac:dyDescent="0.55000000000000004">
      <c r="A3308">
        <v>123</v>
      </c>
      <c r="B3308">
        <v>3</v>
      </c>
      <c r="C3308">
        <v>13</v>
      </c>
      <c r="D3308" t="s">
        <v>17</v>
      </c>
      <c r="E3308">
        <v>7</v>
      </c>
      <c r="F3308" t="s">
        <v>9</v>
      </c>
      <c r="G3308">
        <v>15</v>
      </c>
      <c r="M3308">
        <v>22</v>
      </c>
      <c r="N3308" s="2">
        <v>2.5000000000000001E-5</v>
      </c>
      <c r="O3308" s="2">
        <v>1.65E-4</v>
      </c>
      <c r="P3308" s="2">
        <f t="shared" ref="P3308" si="375">0.000398</f>
        <v>3.9800000000000002E-4</v>
      </c>
      <c r="Q3308" s="2">
        <v>3.1100000000000002E-4</v>
      </c>
      <c r="R3308" s="11"/>
      <c r="S3308" s="11"/>
      <c r="T3308" s="11"/>
      <c r="U3308" s="11"/>
      <c r="V3308" s="11"/>
      <c r="W3308" s="2">
        <v>8.3999999999999995E-5</v>
      </c>
      <c r="X3308" s="2">
        <v>7.7999999999999999E-5</v>
      </c>
    </row>
    <row r="3309" spans="1:24" x14ac:dyDescent="0.55000000000000004">
      <c r="A3309">
        <v>123</v>
      </c>
      <c r="B3309">
        <v>3</v>
      </c>
      <c r="C3309">
        <v>14</v>
      </c>
      <c r="D3309" t="s">
        <v>18</v>
      </c>
      <c r="E3309">
        <v>8</v>
      </c>
      <c r="F3309" t="s">
        <v>9</v>
      </c>
      <c r="G3309">
        <v>6</v>
      </c>
      <c r="M3309">
        <v>42</v>
      </c>
      <c r="N3309" s="2">
        <v>3.3000000000000003E-5</v>
      </c>
      <c r="O3309" s="2">
        <v>1.9900000000000001E-4</v>
      </c>
      <c r="P3309" s="2">
        <v>4.3300000000000001E-4</v>
      </c>
      <c r="Q3309" s="2">
        <v>3.8200000000000002E-4</v>
      </c>
      <c r="R3309" s="11"/>
      <c r="S3309" s="2">
        <v>1.54E-4</v>
      </c>
      <c r="T3309" s="11"/>
      <c r="U3309" s="11"/>
      <c r="V3309" s="11"/>
      <c r="W3309" s="2">
        <v>1.02E-4</v>
      </c>
      <c r="X3309" s="2">
        <v>9.2999999999999997E-5</v>
      </c>
    </row>
    <row r="3310" spans="1:24" x14ac:dyDescent="0.55000000000000004">
      <c r="A3310">
        <v>123</v>
      </c>
      <c r="B3310">
        <v>3</v>
      </c>
      <c r="C3310">
        <v>15</v>
      </c>
      <c r="D3310" t="s">
        <v>19</v>
      </c>
      <c r="E3310">
        <v>4</v>
      </c>
      <c r="F3310" t="s">
        <v>9</v>
      </c>
      <c r="G3310">
        <v>11</v>
      </c>
      <c r="M3310">
        <v>33</v>
      </c>
      <c r="N3310" s="11"/>
      <c r="O3310" s="11"/>
      <c r="P3310" s="11"/>
      <c r="Q3310" s="11"/>
      <c r="R3310" s="11"/>
      <c r="S3310" s="2">
        <v>2.5500000000000002E-4</v>
      </c>
      <c r="T3310" s="11"/>
      <c r="U3310" s="11"/>
      <c r="V3310" s="11"/>
      <c r="W3310" s="2">
        <v>1.6200000000000001E-4</v>
      </c>
      <c r="X3310" s="2">
        <v>1.4999999999999999E-4</v>
      </c>
    </row>
    <row r="3311" spans="1:24" x14ac:dyDescent="0.55000000000000004">
      <c r="A3311">
        <v>123</v>
      </c>
      <c r="B3311">
        <v>4</v>
      </c>
      <c r="C3311">
        <v>16</v>
      </c>
      <c r="D3311" t="s">
        <v>20</v>
      </c>
      <c r="E3311">
        <v>9</v>
      </c>
      <c r="F3311" t="s">
        <v>9</v>
      </c>
      <c r="G3311">
        <v>62</v>
      </c>
      <c r="M3311">
        <v>21</v>
      </c>
      <c r="N3311" s="11"/>
      <c r="O3311" s="11"/>
      <c r="P3311" s="11"/>
      <c r="Q3311" s="11"/>
      <c r="R3311" s="11"/>
      <c r="S3311" s="11"/>
      <c r="T3311" s="11"/>
      <c r="U3311" s="11"/>
      <c r="V3311" s="11"/>
      <c r="W3311" s="2">
        <v>1.9999999999999999E-6</v>
      </c>
      <c r="X3311" s="2">
        <v>1.9999999999999999E-6</v>
      </c>
    </row>
    <row r="3312" spans="1:24" x14ac:dyDescent="0.55000000000000004">
      <c r="A3312">
        <v>123</v>
      </c>
      <c r="B3312">
        <v>5</v>
      </c>
      <c r="C3312">
        <v>17</v>
      </c>
      <c r="D3312" t="s">
        <v>21</v>
      </c>
      <c r="E3312">
        <v>10</v>
      </c>
      <c r="F3312" t="s">
        <v>22</v>
      </c>
      <c r="G3312">
        <v>0</v>
      </c>
      <c r="M3312">
        <v>0</v>
      </c>
      <c r="N3312" s="11"/>
      <c r="O3312" s="11"/>
      <c r="P3312" s="11"/>
      <c r="Q3312" s="11"/>
      <c r="R3312" s="11"/>
      <c r="S3312" s="11"/>
      <c r="T3312" s="2">
        <v>1.7899999999999999E-4</v>
      </c>
      <c r="U3312" s="11"/>
      <c r="V3312" s="11"/>
      <c r="W3312" s="11"/>
      <c r="X3312" s="11"/>
    </row>
    <row r="3313" spans="1:24" x14ac:dyDescent="0.55000000000000004">
      <c r="A3313">
        <v>123</v>
      </c>
      <c r="B3313">
        <v>5</v>
      </c>
      <c r="C3313">
        <v>18</v>
      </c>
      <c r="D3313" t="s">
        <v>23</v>
      </c>
      <c r="E3313">
        <v>11</v>
      </c>
      <c r="F3313" t="s">
        <v>22</v>
      </c>
      <c r="G3313">
        <v>0</v>
      </c>
      <c r="M3313">
        <v>0</v>
      </c>
      <c r="N3313" s="11"/>
      <c r="O3313" s="11"/>
      <c r="P3313" s="11"/>
      <c r="Q3313" s="11"/>
      <c r="R3313" s="2">
        <v>3.5399999999999999E-4</v>
      </c>
      <c r="S3313" s="11"/>
      <c r="T3313" s="11"/>
      <c r="U3313" s="11"/>
      <c r="V3313" s="2">
        <v>1.2300000000000001E-4</v>
      </c>
      <c r="W3313" s="2">
        <v>3.1999999999999999E-5</v>
      </c>
      <c r="X3313" s="2">
        <v>5.5000000000000002E-5</v>
      </c>
    </row>
    <row r="3314" spans="1:24" x14ac:dyDescent="0.55000000000000004">
      <c r="A3314">
        <v>123</v>
      </c>
      <c r="B3314">
        <v>5</v>
      </c>
      <c r="C3314">
        <v>19</v>
      </c>
      <c r="D3314" t="s">
        <v>24</v>
      </c>
      <c r="E3314">
        <v>11</v>
      </c>
      <c r="F3314" t="s">
        <v>22</v>
      </c>
      <c r="G3314">
        <v>33</v>
      </c>
      <c r="M3314">
        <v>22</v>
      </c>
      <c r="N3314" s="11"/>
      <c r="O3314" s="11"/>
      <c r="P3314" s="11"/>
      <c r="Q3314" s="11"/>
      <c r="R3314" s="2">
        <v>5.5400000000000002E-4</v>
      </c>
      <c r="S3314" s="11"/>
      <c r="T3314" s="11"/>
      <c r="U3314" s="11"/>
      <c r="V3314" s="2">
        <v>3.3700000000000001E-4</v>
      </c>
      <c r="W3314" s="2">
        <v>1.9900000000000001E-4</v>
      </c>
      <c r="X3314" s="2">
        <v>2.4499999999999999E-4</v>
      </c>
    </row>
    <row r="3315" spans="1:24" x14ac:dyDescent="0.55000000000000004">
      <c r="A3315">
        <v>123</v>
      </c>
      <c r="B3315">
        <v>5</v>
      </c>
      <c r="C3315">
        <v>20</v>
      </c>
      <c r="D3315" t="s">
        <v>25</v>
      </c>
      <c r="E3315">
        <v>10</v>
      </c>
      <c r="F3315" t="s">
        <v>22</v>
      </c>
      <c r="G3315">
        <v>3841</v>
      </c>
      <c r="M3315">
        <v>50</v>
      </c>
      <c r="N3315" s="11"/>
      <c r="O3315" s="11"/>
      <c r="P3315" s="11"/>
      <c r="Q3315" s="11"/>
      <c r="R3315" s="11"/>
      <c r="S3315" s="11"/>
      <c r="T3315" s="2">
        <v>1.7899999999999999E-4</v>
      </c>
      <c r="U3315" s="11"/>
      <c r="V3315" s="11"/>
      <c r="W3315" s="11"/>
      <c r="X3315" s="11"/>
    </row>
    <row r="3316" spans="1:24" x14ac:dyDescent="0.55000000000000004">
      <c r="A3316">
        <v>123</v>
      </c>
      <c r="B3316">
        <v>5</v>
      </c>
      <c r="C3316">
        <v>21</v>
      </c>
      <c r="D3316" t="s">
        <v>26</v>
      </c>
      <c r="E3316">
        <v>11</v>
      </c>
      <c r="F3316" t="s">
        <v>22</v>
      </c>
      <c r="G3316">
        <v>378</v>
      </c>
      <c r="M3316">
        <v>43</v>
      </c>
      <c r="N3316" s="11"/>
      <c r="O3316" s="11"/>
      <c r="P3316" s="11"/>
      <c r="Q3316" s="11"/>
      <c r="R3316" s="2">
        <v>5.5099999999999995E-4</v>
      </c>
      <c r="S3316" s="11"/>
      <c r="T3316" s="11"/>
      <c r="U3316" s="11"/>
      <c r="V3316" s="2">
        <v>3.3199999999999999E-4</v>
      </c>
      <c r="W3316" s="2">
        <v>1.92E-4</v>
      </c>
      <c r="X3316" s="2">
        <v>2.33E-4</v>
      </c>
    </row>
    <row r="3317" spans="1:24" x14ac:dyDescent="0.55000000000000004">
      <c r="A3317">
        <v>123</v>
      </c>
      <c r="B3317">
        <v>5</v>
      </c>
      <c r="C3317">
        <v>22</v>
      </c>
      <c r="D3317" t="s">
        <v>27</v>
      </c>
      <c r="E3317">
        <v>11</v>
      </c>
      <c r="F3317" t="s">
        <v>28</v>
      </c>
      <c r="G3317">
        <v>14</v>
      </c>
      <c r="M3317">
        <v>43</v>
      </c>
      <c r="N3317" s="11"/>
      <c r="O3317" s="11"/>
      <c r="P3317" s="11"/>
      <c r="Q3317" s="11"/>
      <c r="R3317" s="2">
        <v>2.7599999999999999E-4</v>
      </c>
      <c r="S3317" s="11"/>
      <c r="T3317" s="11"/>
      <c r="U3317" s="11"/>
      <c r="V3317" s="11"/>
      <c r="W3317" s="11"/>
      <c r="X3317" s="11"/>
    </row>
    <row r="3318" spans="1:24" x14ac:dyDescent="0.55000000000000004">
      <c r="A3318">
        <v>123</v>
      </c>
      <c r="B3318">
        <v>6</v>
      </c>
      <c r="C3318">
        <v>23</v>
      </c>
      <c r="D3318" t="s">
        <v>29</v>
      </c>
      <c r="E3318">
        <v>12</v>
      </c>
      <c r="F3318" t="s">
        <v>28</v>
      </c>
      <c r="G3318">
        <v>0</v>
      </c>
      <c r="M3318">
        <v>0</v>
      </c>
      <c r="N3318" s="11"/>
      <c r="O3318" s="11"/>
      <c r="P3318" s="11"/>
      <c r="Q3318" s="11"/>
      <c r="R3318" s="11"/>
      <c r="S3318" s="11"/>
      <c r="T3318" s="11"/>
      <c r="U3318" s="2">
        <v>-4.19E-2</v>
      </c>
      <c r="V3318" s="11"/>
      <c r="W3318" s="11"/>
      <c r="X3318" s="11"/>
    </row>
    <row r="3319" spans="1:24" x14ac:dyDescent="0.55000000000000004">
      <c r="A3319">
        <v>123</v>
      </c>
      <c r="B3319">
        <v>6</v>
      </c>
      <c r="C3319">
        <v>24</v>
      </c>
      <c r="D3319" t="s">
        <v>30</v>
      </c>
      <c r="E3319">
        <v>13</v>
      </c>
      <c r="F3319" t="s">
        <v>28</v>
      </c>
      <c r="G3319">
        <v>0</v>
      </c>
      <c r="M3319">
        <v>0</v>
      </c>
      <c r="N3319" s="11"/>
      <c r="O3319" s="11"/>
      <c r="P3319" s="11"/>
      <c r="Q3319" s="11"/>
      <c r="R3319" s="11"/>
      <c r="S3319" s="11"/>
      <c r="T3319" s="11"/>
      <c r="U3319" s="2">
        <v>2.1100000000000001E-2</v>
      </c>
      <c r="V3319" s="11"/>
      <c r="W3319" s="11"/>
      <c r="X3319" s="11"/>
    </row>
    <row r="3320" spans="1:24" x14ac:dyDescent="0.55000000000000004">
      <c r="A3320">
        <v>123</v>
      </c>
      <c r="B3320">
        <v>6</v>
      </c>
      <c r="C3320">
        <v>25</v>
      </c>
      <c r="D3320" t="s">
        <v>31</v>
      </c>
      <c r="E3320">
        <v>14</v>
      </c>
      <c r="F3320" t="s">
        <v>28</v>
      </c>
      <c r="G3320">
        <v>0</v>
      </c>
      <c r="M3320">
        <v>0</v>
      </c>
      <c r="N3320" s="11"/>
      <c r="O3320" s="11"/>
      <c r="P3320" s="11"/>
      <c r="Q3320" s="11"/>
      <c r="R3320" s="11"/>
      <c r="S3320" s="11"/>
      <c r="T3320" s="11"/>
      <c r="U3320" s="2">
        <v>-4.19E-2</v>
      </c>
      <c r="V3320" s="11"/>
      <c r="W3320" s="11"/>
      <c r="X3320" s="11"/>
    </row>
    <row r="3321" spans="1:24" x14ac:dyDescent="0.55000000000000004">
      <c r="A3321">
        <v>123</v>
      </c>
      <c r="B3321">
        <v>6</v>
      </c>
      <c r="C3321">
        <v>26</v>
      </c>
      <c r="D3321" t="s">
        <v>32</v>
      </c>
      <c r="E3321">
        <v>15</v>
      </c>
      <c r="F3321" t="s">
        <v>33</v>
      </c>
      <c r="G3321">
        <v>2</v>
      </c>
      <c r="M3321">
        <v>13</v>
      </c>
      <c r="N3321" s="11"/>
      <c r="O3321" s="11"/>
      <c r="P3321" s="11"/>
      <c r="Q3321" s="11"/>
      <c r="R3321" s="11"/>
      <c r="S3321" s="11"/>
      <c r="T3321" s="11"/>
      <c r="U3321" s="2">
        <v>2.1100000000000001E-2</v>
      </c>
      <c r="V3321" s="11"/>
      <c r="W3321" s="11"/>
      <c r="X3321" s="11"/>
    </row>
    <row r="3322" spans="1:24" x14ac:dyDescent="0.55000000000000004">
      <c r="A3322">
        <v>123</v>
      </c>
      <c r="B3322">
        <v>6</v>
      </c>
      <c r="C3322">
        <v>27</v>
      </c>
      <c r="D3322" t="s">
        <v>34</v>
      </c>
      <c r="E3322">
        <v>16</v>
      </c>
      <c r="F3322" t="s">
        <v>28</v>
      </c>
      <c r="G3322">
        <v>28</v>
      </c>
      <c r="M3322">
        <v>48</v>
      </c>
      <c r="N3322" s="11"/>
      <c r="O3322" s="11"/>
      <c r="P3322" s="11"/>
      <c r="Q3322" s="11"/>
      <c r="R3322" s="11"/>
      <c r="S3322" s="11"/>
      <c r="T3322" s="11"/>
      <c r="U3322" s="2">
        <v>4.19E-2</v>
      </c>
      <c r="V3322" s="11"/>
      <c r="W3322" s="11"/>
      <c r="X3322" s="11"/>
    </row>
    <row r="3323" spans="1:24" x14ac:dyDescent="0.55000000000000004">
      <c r="A3323">
        <v>124</v>
      </c>
      <c r="B3323">
        <v>1</v>
      </c>
      <c r="C3323">
        <v>1</v>
      </c>
      <c r="D3323" t="s">
        <v>3</v>
      </c>
      <c r="E3323">
        <v>1</v>
      </c>
      <c r="F3323" t="s">
        <v>9</v>
      </c>
      <c r="G3323">
        <v>31</v>
      </c>
      <c r="M3323">
        <v>55</v>
      </c>
      <c r="N3323" s="9"/>
      <c r="O3323" s="9"/>
      <c r="P3323" s="9"/>
      <c r="Q3323" s="9"/>
      <c r="R3323" s="9"/>
      <c r="S3323" s="10">
        <v>5.9800000000000001E-4</v>
      </c>
      <c r="T3323" s="11"/>
      <c r="U3323" s="11"/>
      <c r="V3323" s="9"/>
      <c r="W3323" s="10">
        <v>7.9799999999999992E-3</v>
      </c>
      <c r="X3323" s="2">
        <v>7.2099999999999996E-4</v>
      </c>
    </row>
    <row r="3324" spans="1:24" x14ac:dyDescent="0.55000000000000004">
      <c r="A3324">
        <v>124</v>
      </c>
      <c r="B3324">
        <v>1</v>
      </c>
      <c r="C3324">
        <v>2</v>
      </c>
      <c r="D3324" t="s">
        <v>5</v>
      </c>
      <c r="E3324">
        <v>2</v>
      </c>
      <c r="F3324" t="s">
        <v>9</v>
      </c>
      <c r="G3324">
        <v>3</v>
      </c>
      <c r="M3324">
        <v>51</v>
      </c>
      <c r="N3324" s="9"/>
      <c r="O3324" s="9"/>
      <c r="P3324" s="9"/>
      <c r="Q3324" s="9"/>
      <c r="R3324" s="9"/>
      <c r="S3324" s="10">
        <v>1.0740000000000001E-3</v>
      </c>
      <c r="T3324" s="11"/>
      <c r="U3324" s="11"/>
      <c r="V3324" s="9"/>
      <c r="W3324" s="10">
        <v>1.2290000000000001E-3</v>
      </c>
      <c r="X3324" s="2">
        <v>1.188E-3</v>
      </c>
    </row>
    <row r="3325" spans="1:24" x14ac:dyDescent="0.55000000000000004">
      <c r="A3325">
        <v>124</v>
      </c>
      <c r="B3325">
        <v>1</v>
      </c>
      <c r="C3325">
        <v>3</v>
      </c>
      <c r="D3325" t="s">
        <v>6</v>
      </c>
      <c r="E3325">
        <v>2</v>
      </c>
      <c r="F3325" t="s">
        <v>9</v>
      </c>
      <c r="G3325">
        <v>6</v>
      </c>
      <c r="M3325">
        <v>91</v>
      </c>
      <c r="N3325" s="9"/>
      <c r="O3325" s="9"/>
      <c r="P3325" s="9"/>
      <c r="Q3325" s="9"/>
      <c r="R3325" s="9"/>
      <c r="S3325" s="10">
        <f t="shared" ref="S3325" si="376">0.000218*4</f>
        <v>8.7200000000000005E-4</v>
      </c>
      <c r="T3325" s="11"/>
      <c r="U3325" s="11"/>
      <c r="V3325" s="9"/>
      <c r="W3325" s="10">
        <v>9.2299999999999999E-4</v>
      </c>
      <c r="X3325" s="2">
        <v>9.01E-4</v>
      </c>
    </row>
    <row r="3326" spans="1:24" x14ac:dyDescent="0.55000000000000004">
      <c r="A3326">
        <v>124</v>
      </c>
      <c r="B3326">
        <v>1</v>
      </c>
      <c r="C3326">
        <v>4</v>
      </c>
      <c r="D3326" t="s">
        <v>7</v>
      </c>
      <c r="E3326">
        <v>2</v>
      </c>
      <c r="F3326" t="s">
        <v>9</v>
      </c>
      <c r="G3326">
        <v>10</v>
      </c>
      <c r="M3326">
        <v>68</v>
      </c>
      <c r="N3326" s="9"/>
      <c r="O3326" s="9"/>
      <c r="P3326" s="9"/>
      <c r="Q3326" s="9"/>
      <c r="R3326" s="9"/>
      <c r="S3326" s="10">
        <f t="shared" ref="S3326" si="377">0.000218*2</f>
        <v>4.3600000000000003E-4</v>
      </c>
      <c r="T3326" s="11"/>
      <c r="U3326" s="11"/>
      <c r="V3326" s="9"/>
      <c r="W3326" s="10">
        <v>6.4999999999999997E-4</v>
      </c>
      <c r="X3326" s="2">
        <v>5.4199999999999995E-4</v>
      </c>
    </row>
    <row r="3327" spans="1:24" x14ac:dyDescent="0.55000000000000004">
      <c r="A3327">
        <v>124</v>
      </c>
      <c r="B3327">
        <v>2</v>
      </c>
      <c r="C3327">
        <v>5</v>
      </c>
      <c r="D3327" t="s">
        <v>8</v>
      </c>
      <c r="E3327">
        <v>3</v>
      </c>
      <c r="F3327" t="s">
        <v>9</v>
      </c>
      <c r="G3327">
        <v>5</v>
      </c>
      <c r="M3327">
        <v>10</v>
      </c>
      <c r="N3327" s="2">
        <v>8.7999999999999998E-5</v>
      </c>
      <c r="O3327" s="2">
        <v>2.5399999999999999E-4</v>
      </c>
      <c r="P3327" s="2">
        <v>4.1199999999999999E-4</v>
      </c>
      <c r="Q3327" s="2">
        <v>3.68E-4</v>
      </c>
      <c r="R3327" s="11"/>
      <c r="S3327" s="11"/>
      <c r="T3327" s="11"/>
      <c r="U3327" s="11"/>
      <c r="V3327" s="11"/>
      <c r="W3327" s="11"/>
      <c r="X3327" s="11"/>
    </row>
    <row r="3328" spans="1:24" x14ac:dyDescent="0.55000000000000004">
      <c r="A3328">
        <v>124</v>
      </c>
      <c r="B3328">
        <v>2</v>
      </c>
      <c r="C3328">
        <v>6</v>
      </c>
      <c r="D3328" t="s">
        <v>10</v>
      </c>
      <c r="E3328">
        <v>3</v>
      </c>
      <c r="F3328" t="s">
        <v>9</v>
      </c>
      <c r="G3328">
        <v>46</v>
      </c>
      <c r="M3328">
        <v>38</v>
      </c>
      <c r="N3328" s="2">
        <v>3.9999999999999998E-6</v>
      </c>
      <c r="O3328" s="2">
        <v>4.1999999999999998E-5</v>
      </c>
      <c r="P3328" s="2">
        <v>6.7000000000000002E-5</v>
      </c>
      <c r="Q3328" s="2">
        <v>5.5000000000000002E-5</v>
      </c>
      <c r="R3328" s="11"/>
      <c r="S3328" s="11"/>
      <c r="T3328" s="11"/>
      <c r="U3328" s="11"/>
      <c r="V3328" s="11"/>
      <c r="W3328" s="11"/>
      <c r="X3328" s="11"/>
    </row>
    <row r="3329" spans="1:24" x14ac:dyDescent="0.55000000000000004">
      <c r="A3329">
        <v>124</v>
      </c>
      <c r="B3329">
        <v>2</v>
      </c>
      <c r="C3329">
        <v>7</v>
      </c>
      <c r="D3329" t="s">
        <v>11</v>
      </c>
      <c r="E3329">
        <v>3</v>
      </c>
      <c r="F3329" t="s">
        <v>9</v>
      </c>
      <c r="G3329">
        <v>19</v>
      </c>
      <c r="M3329">
        <v>84</v>
      </c>
      <c r="N3329" s="2">
        <v>1.7E-5</v>
      </c>
      <c r="O3329" s="2">
        <v>1.4899999999999999E-4</v>
      </c>
      <c r="P3329" s="2">
        <v>3.5399999999999999E-4</v>
      </c>
      <c r="Q3329" s="2">
        <v>3.1199999999999999E-4</v>
      </c>
      <c r="R3329" s="11"/>
      <c r="S3329" s="11"/>
      <c r="T3329" s="11"/>
      <c r="U3329" s="11"/>
      <c r="V3329" s="11"/>
      <c r="W3329" s="11"/>
      <c r="X3329" s="11"/>
    </row>
    <row r="3330" spans="1:24" x14ac:dyDescent="0.55000000000000004">
      <c r="A3330">
        <v>124</v>
      </c>
      <c r="B3330">
        <v>2</v>
      </c>
      <c r="C3330">
        <v>8</v>
      </c>
      <c r="D3330" t="s">
        <v>12</v>
      </c>
      <c r="E3330">
        <v>3</v>
      </c>
      <c r="F3330" t="s">
        <v>9</v>
      </c>
      <c r="G3330">
        <v>7</v>
      </c>
      <c r="M3330">
        <v>84</v>
      </c>
      <c r="N3330" s="2">
        <v>1.2E-5</v>
      </c>
      <c r="O3330" s="2">
        <v>1.02E-4</v>
      </c>
      <c r="P3330" s="2">
        <v>2.32E-4</v>
      </c>
      <c r="Q3330" s="2">
        <v>1.9900000000000001E-4</v>
      </c>
      <c r="R3330" s="11"/>
      <c r="S3330" s="11"/>
      <c r="T3330" s="11"/>
      <c r="U3330" s="11"/>
      <c r="V3330" s="11"/>
      <c r="W3330" s="11"/>
      <c r="X3330" s="11"/>
    </row>
    <row r="3331" spans="1:24" x14ac:dyDescent="0.55000000000000004">
      <c r="A3331">
        <v>124</v>
      </c>
      <c r="B3331">
        <v>3</v>
      </c>
      <c r="C3331">
        <v>9</v>
      </c>
      <c r="D3331" t="s">
        <v>13</v>
      </c>
      <c r="E3331">
        <v>4</v>
      </c>
      <c r="F3331" t="s">
        <v>9</v>
      </c>
      <c r="G3331">
        <v>0</v>
      </c>
      <c r="M3331">
        <v>0</v>
      </c>
      <c r="N3331" s="11"/>
      <c r="O3331" s="11"/>
      <c r="P3331" s="11"/>
      <c r="Q3331" s="11"/>
      <c r="R3331" s="11"/>
      <c r="S3331" s="11"/>
      <c r="T3331" s="11"/>
      <c r="U3331" s="11"/>
      <c r="V3331" s="11"/>
      <c r="W3331" s="2">
        <v>5.3999999999999998E-5</v>
      </c>
      <c r="X3331" s="2">
        <v>4.1E-5</v>
      </c>
    </row>
    <row r="3332" spans="1:24" x14ac:dyDescent="0.55000000000000004">
      <c r="A3332">
        <v>124</v>
      </c>
      <c r="B3332">
        <v>3</v>
      </c>
      <c r="C3332">
        <v>10</v>
      </c>
      <c r="D3332" t="s">
        <v>14</v>
      </c>
      <c r="E3332">
        <v>4</v>
      </c>
      <c r="F3332" t="s">
        <v>9</v>
      </c>
      <c r="G3332">
        <v>0</v>
      </c>
      <c r="M3332">
        <v>0</v>
      </c>
      <c r="N3332" s="11"/>
      <c r="O3332" s="11"/>
      <c r="P3332" s="11"/>
      <c r="Q3332" s="11"/>
      <c r="R3332" s="11"/>
      <c r="S3332" s="2">
        <v>2.0100000000000001E-4</v>
      </c>
      <c r="T3332" s="11"/>
      <c r="U3332" s="11"/>
      <c r="V3332" s="11"/>
      <c r="W3332" s="2">
        <v>1.4200000000000001E-4</v>
      </c>
      <c r="X3332" s="2">
        <v>1.35E-4</v>
      </c>
    </row>
    <row r="3333" spans="1:24" x14ac:dyDescent="0.55000000000000004">
      <c r="A3333">
        <v>124</v>
      </c>
      <c r="B3333">
        <v>3</v>
      </c>
      <c r="C3333">
        <v>11</v>
      </c>
      <c r="D3333" t="s">
        <v>15</v>
      </c>
      <c r="E3333">
        <v>5</v>
      </c>
      <c r="F3333" t="s">
        <v>9</v>
      </c>
      <c r="G3333">
        <v>1</v>
      </c>
      <c r="M3333">
        <v>12</v>
      </c>
      <c r="N3333" s="11"/>
      <c r="O3333" s="11"/>
      <c r="P3333" s="11"/>
      <c r="Q3333" s="11"/>
      <c r="R3333" s="11"/>
      <c r="S3333" s="2">
        <v>1.8699999999999999E-4</v>
      </c>
      <c r="T3333" s="11"/>
      <c r="U3333" s="11"/>
      <c r="V3333" s="11"/>
      <c r="W3333" s="2">
        <v>1.3200000000000001E-4</v>
      </c>
      <c r="X3333" s="2">
        <v>1.22E-4</v>
      </c>
    </row>
    <row r="3334" spans="1:24" x14ac:dyDescent="0.55000000000000004">
      <c r="A3334">
        <v>124</v>
      </c>
      <c r="B3334">
        <v>3</v>
      </c>
      <c r="C3334">
        <v>12</v>
      </c>
      <c r="D3334" t="s">
        <v>16</v>
      </c>
      <c r="E3334">
        <v>6</v>
      </c>
      <c r="F3334" t="s">
        <v>9</v>
      </c>
      <c r="G3334">
        <v>3</v>
      </c>
      <c r="M3334">
        <v>13</v>
      </c>
      <c r="N3334" s="11"/>
      <c r="O3334" s="11"/>
      <c r="P3334" s="11"/>
      <c r="Q3334" s="11"/>
      <c r="R3334" s="11"/>
      <c r="S3334" s="11"/>
      <c r="T3334" s="11"/>
      <c r="U3334" s="11"/>
      <c r="V3334" s="11"/>
      <c r="W3334" s="2">
        <v>1.9900000000000001E-4</v>
      </c>
      <c r="X3334" s="2">
        <v>1.7799999999999999E-4</v>
      </c>
    </row>
    <row r="3335" spans="1:24" x14ac:dyDescent="0.55000000000000004">
      <c r="A3335">
        <v>124</v>
      </c>
      <c r="B3335">
        <v>3</v>
      </c>
      <c r="C3335">
        <v>13</v>
      </c>
      <c r="D3335" t="s">
        <v>17</v>
      </c>
      <c r="E3335">
        <v>7</v>
      </c>
      <c r="F3335" t="s">
        <v>9</v>
      </c>
      <c r="G3335">
        <v>15</v>
      </c>
      <c r="M3335">
        <v>25</v>
      </c>
      <c r="N3335" s="2">
        <v>2.5000000000000001E-5</v>
      </c>
      <c r="O3335" s="2">
        <v>1.65E-4</v>
      </c>
      <c r="P3335" s="2">
        <f t="shared" ref="P3335" si="378">0.000398</f>
        <v>3.9800000000000002E-4</v>
      </c>
      <c r="Q3335" s="2">
        <v>3.1100000000000002E-4</v>
      </c>
      <c r="R3335" s="11"/>
      <c r="S3335" s="11"/>
      <c r="T3335" s="11"/>
      <c r="U3335" s="11"/>
      <c r="V3335" s="11"/>
      <c r="W3335" s="2">
        <v>8.3999999999999995E-5</v>
      </c>
      <c r="X3335" s="2">
        <v>7.7999999999999999E-5</v>
      </c>
    </row>
    <row r="3336" spans="1:24" x14ac:dyDescent="0.55000000000000004">
      <c r="A3336">
        <v>124</v>
      </c>
      <c r="B3336">
        <v>3</v>
      </c>
      <c r="C3336">
        <v>14</v>
      </c>
      <c r="D3336" t="s">
        <v>18</v>
      </c>
      <c r="E3336">
        <v>8</v>
      </c>
      <c r="F3336" t="s">
        <v>9</v>
      </c>
      <c r="G3336">
        <v>7</v>
      </c>
      <c r="M3336">
        <v>30</v>
      </c>
      <c r="N3336" s="2">
        <v>3.3000000000000003E-5</v>
      </c>
      <c r="O3336" s="2">
        <v>1.9900000000000001E-4</v>
      </c>
      <c r="P3336" s="2">
        <v>4.3300000000000001E-4</v>
      </c>
      <c r="Q3336" s="2">
        <v>3.8200000000000002E-4</v>
      </c>
      <c r="R3336" s="11"/>
      <c r="S3336" s="2">
        <v>1.54E-4</v>
      </c>
      <c r="T3336" s="11"/>
      <c r="U3336" s="11"/>
      <c r="V3336" s="11"/>
      <c r="W3336" s="2">
        <v>1.02E-4</v>
      </c>
      <c r="X3336" s="2">
        <v>9.2999999999999997E-5</v>
      </c>
    </row>
    <row r="3337" spans="1:24" x14ac:dyDescent="0.55000000000000004">
      <c r="A3337">
        <v>124</v>
      </c>
      <c r="B3337">
        <v>3</v>
      </c>
      <c r="C3337">
        <v>15</v>
      </c>
      <c r="D3337" t="s">
        <v>19</v>
      </c>
      <c r="E3337">
        <v>4</v>
      </c>
      <c r="F3337" t="s">
        <v>9</v>
      </c>
      <c r="G3337">
        <v>10</v>
      </c>
      <c r="M3337">
        <v>33</v>
      </c>
      <c r="N3337" s="11"/>
      <c r="O3337" s="11"/>
      <c r="P3337" s="11"/>
      <c r="Q3337" s="11"/>
      <c r="R3337" s="11"/>
      <c r="S3337" s="2">
        <v>2.5500000000000002E-4</v>
      </c>
      <c r="T3337" s="11"/>
      <c r="U3337" s="11"/>
      <c r="V3337" s="11"/>
      <c r="W3337" s="2">
        <v>1.6200000000000001E-4</v>
      </c>
      <c r="X3337" s="2">
        <v>1.4999999999999999E-4</v>
      </c>
    </row>
    <row r="3338" spans="1:24" x14ac:dyDescent="0.55000000000000004">
      <c r="A3338">
        <v>124</v>
      </c>
      <c r="B3338">
        <v>4</v>
      </c>
      <c r="C3338">
        <v>16</v>
      </c>
      <c r="D3338" t="s">
        <v>20</v>
      </c>
      <c r="E3338">
        <v>9</v>
      </c>
      <c r="F3338" t="s">
        <v>9</v>
      </c>
      <c r="G3338">
        <v>59</v>
      </c>
      <c r="M3338">
        <v>21</v>
      </c>
      <c r="N3338" s="11"/>
      <c r="O3338" s="11"/>
      <c r="P3338" s="11"/>
      <c r="Q3338" s="11"/>
      <c r="R3338" s="11"/>
      <c r="S3338" s="11"/>
      <c r="T3338" s="11"/>
      <c r="U3338" s="11"/>
      <c r="V3338" s="11"/>
      <c r="W3338" s="2">
        <v>1.9999999999999999E-6</v>
      </c>
      <c r="X3338" s="2">
        <v>1.9999999999999999E-6</v>
      </c>
    </row>
    <row r="3339" spans="1:24" x14ac:dyDescent="0.55000000000000004">
      <c r="A3339">
        <v>124</v>
      </c>
      <c r="B3339">
        <v>5</v>
      </c>
      <c r="C3339">
        <v>17</v>
      </c>
      <c r="D3339" t="s">
        <v>21</v>
      </c>
      <c r="E3339">
        <v>10</v>
      </c>
      <c r="F3339" t="s">
        <v>22</v>
      </c>
      <c r="G3339">
        <v>0</v>
      </c>
      <c r="M3339">
        <v>0</v>
      </c>
      <c r="N3339" s="11"/>
      <c r="O3339" s="11"/>
      <c r="P3339" s="11"/>
      <c r="Q3339" s="11"/>
      <c r="R3339" s="11"/>
      <c r="S3339" s="11"/>
      <c r="T3339" s="2">
        <v>1.7899999999999999E-4</v>
      </c>
      <c r="U3339" s="11"/>
      <c r="V3339" s="11"/>
      <c r="W3339" s="11"/>
      <c r="X3339" s="11"/>
    </row>
    <row r="3340" spans="1:24" x14ac:dyDescent="0.55000000000000004">
      <c r="A3340">
        <v>124</v>
      </c>
      <c r="B3340">
        <v>5</v>
      </c>
      <c r="C3340">
        <v>18</v>
      </c>
      <c r="D3340" t="s">
        <v>23</v>
      </c>
      <c r="E3340">
        <v>11</v>
      </c>
      <c r="F3340" t="s">
        <v>22</v>
      </c>
      <c r="G3340">
        <v>0</v>
      </c>
      <c r="M3340">
        <v>0</v>
      </c>
      <c r="N3340" s="11"/>
      <c r="O3340" s="11"/>
      <c r="P3340" s="11"/>
      <c r="Q3340" s="11"/>
      <c r="R3340" s="2">
        <v>3.5399999999999999E-4</v>
      </c>
      <c r="S3340" s="11"/>
      <c r="T3340" s="11"/>
      <c r="U3340" s="11"/>
      <c r="V3340" s="2">
        <v>1.2300000000000001E-4</v>
      </c>
      <c r="W3340" s="2">
        <v>3.1999999999999999E-5</v>
      </c>
      <c r="X3340" s="2">
        <v>5.5000000000000002E-5</v>
      </c>
    </row>
    <row r="3341" spans="1:24" x14ac:dyDescent="0.55000000000000004">
      <c r="A3341">
        <v>124</v>
      </c>
      <c r="B3341">
        <v>5</v>
      </c>
      <c r="C3341">
        <v>19</v>
      </c>
      <c r="D3341" t="s">
        <v>24</v>
      </c>
      <c r="E3341">
        <v>11</v>
      </c>
      <c r="F3341" t="s">
        <v>22</v>
      </c>
      <c r="G3341">
        <v>11</v>
      </c>
      <c r="M3341">
        <v>32</v>
      </c>
      <c r="N3341" s="11"/>
      <c r="O3341" s="11"/>
      <c r="P3341" s="11"/>
      <c r="Q3341" s="11"/>
      <c r="R3341" s="2">
        <v>5.5400000000000002E-4</v>
      </c>
      <c r="S3341" s="11"/>
      <c r="T3341" s="11"/>
      <c r="U3341" s="11"/>
      <c r="V3341" s="2">
        <v>3.3700000000000001E-4</v>
      </c>
      <c r="W3341" s="2">
        <v>1.9900000000000001E-4</v>
      </c>
      <c r="X3341" s="2">
        <v>2.4499999999999999E-4</v>
      </c>
    </row>
    <row r="3342" spans="1:24" x14ac:dyDescent="0.55000000000000004">
      <c r="A3342">
        <v>124</v>
      </c>
      <c r="B3342">
        <v>5</v>
      </c>
      <c r="C3342">
        <v>20</v>
      </c>
      <c r="D3342" t="s">
        <v>25</v>
      </c>
      <c r="E3342">
        <v>10</v>
      </c>
      <c r="F3342" t="s">
        <v>22</v>
      </c>
      <c r="G3342">
        <v>3251</v>
      </c>
      <c r="M3342">
        <v>42</v>
      </c>
      <c r="N3342" s="11"/>
      <c r="O3342" s="11"/>
      <c r="P3342" s="11"/>
      <c r="Q3342" s="11"/>
      <c r="R3342" s="11"/>
      <c r="S3342" s="11"/>
      <c r="T3342" s="2">
        <v>1.7899999999999999E-4</v>
      </c>
      <c r="U3342" s="11"/>
      <c r="V3342" s="11"/>
      <c r="W3342" s="11"/>
      <c r="X3342" s="11"/>
    </row>
    <row r="3343" spans="1:24" x14ac:dyDescent="0.55000000000000004">
      <c r="A3343">
        <v>124</v>
      </c>
      <c r="B3343">
        <v>5</v>
      </c>
      <c r="C3343">
        <v>21</v>
      </c>
      <c r="D3343" t="s">
        <v>26</v>
      </c>
      <c r="E3343">
        <v>11</v>
      </c>
      <c r="F3343" t="s">
        <v>22</v>
      </c>
      <c r="G3343">
        <v>311</v>
      </c>
      <c r="M3343">
        <v>52</v>
      </c>
      <c r="N3343" s="11"/>
      <c r="O3343" s="11"/>
      <c r="P3343" s="11"/>
      <c r="Q3343" s="11"/>
      <c r="R3343" s="2">
        <v>5.5099999999999995E-4</v>
      </c>
      <c r="S3343" s="11"/>
      <c r="T3343" s="11"/>
      <c r="U3343" s="11"/>
      <c r="V3343" s="2">
        <v>3.3199999999999999E-4</v>
      </c>
      <c r="W3343" s="2">
        <v>1.92E-4</v>
      </c>
      <c r="X3343" s="2">
        <v>2.33E-4</v>
      </c>
    </row>
    <row r="3344" spans="1:24" x14ac:dyDescent="0.55000000000000004">
      <c r="A3344">
        <v>124</v>
      </c>
      <c r="B3344">
        <v>5</v>
      </c>
      <c r="C3344">
        <v>22</v>
      </c>
      <c r="D3344" t="s">
        <v>27</v>
      </c>
      <c r="E3344">
        <v>11</v>
      </c>
      <c r="F3344" t="s">
        <v>28</v>
      </c>
      <c r="G3344">
        <v>18</v>
      </c>
      <c r="M3344">
        <v>57</v>
      </c>
      <c r="N3344" s="11"/>
      <c r="O3344" s="11"/>
      <c r="P3344" s="11"/>
      <c r="Q3344" s="11"/>
      <c r="R3344" s="2">
        <v>2.7599999999999999E-4</v>
      </c>
      <c r="S3344" s="11"/>
      <c r="T3344" s="11"/>
      <c r="U3344" s="11"/>
      <c r="V3344" s="11"/>
      <c r="W3344" s="11"/>
      <c r="X3344" s="11"/>
    </row>
    <row r="3345" spans="1:24" x14ac:dyDescent="0.55000000000000004">
      <c r="A3345">
        <v>124</v>
      </c>
      <c r="B3345">
        <v>6</v>
      </c>
      <c r="C3345">
        <v>23</v>
      </c>
      <c r="D3345" t="s">
        <v>29</v>
      </c>
      <c r="E3345">
        <v>12</v>
      </c>
      <c r="F3345" t="s">
        <v>28</v>
      </c>
      <c r="G3345">
        <v>0</v>
      </c>
      <c r="M3345">
        <v>0</v>
      </c>
      <c r="N3345" s="11"/>
      <c r="O3345" s="11"/>
      <c r="P3345" s="11"/>
      <c r="Q3345" s="11"/>
      <c r="R3345" s="11"/>
      <c r="S3345" s="11"/>
      <c r="T3345" s="11"/>
      <c r="U3345" s="2">
        <v>-4.19E-2</v>
      </c>
      <c r="V3345" s="11"/>
      <c r="W3345" s="11"/>
      <c r="X3345" s="11"/>
    </row>
    <row r="3346" spans="1:24" x14ac:dyDescent="0.55000000000000004">
      <c r="A3346">
        <v>124</v>
      </c>
      <c r="B3346">
        <v>6</v>
      </c>
      <c r="C3346">
        <v>24</v>
      </c>
      <c r="D3346" t="s">
        <v>30</v>
      </c>
      <c r="E3346">
        <v>13</v>
      </c>
      <c r="F3346" t="s">
        <v>28</v>
      </c>
      <c r="G3346">
        <v>0</v>
      </c>
      <c r="M3346">
        <v>0</v>
      </c>
      <c r="N3346" s="11"/>
      <c r="O3346" s="11"/>
      <c r="P3346" s="11"/>
      <c r="Q3346" s="11"/>
      <c r="R3346" s="11"/>
      <c r="S3346" s="11"/>
      <c r="T3346" s="11"/>
      <c r="U3346" s="2">
        <v>2.1100000000000001E-2</v>
      </c>
      <c r="V3346" s="11"/>
      <c r="W3346" s="11"/>
      <c r="X3346" s="11"/>
    </row>
    <row r="3347" spans="1:24" x14ac:dyDescent="0.55000000000000004">
      <c r="A3347">
        <v>124</v>
      </c>
      <c r="B3347">
        <v>6</v>
      </c>
      <c r="C3347">
        <v>25</v>
      </c>
      <c r="D3347" t="s">
        <v>31</v>
      </c>
      <c r="E3347">
        <v>14</v>
      </c>
      <c r="F3347" t="s">
        <v>28</v>
      </c>
      <c r="G3347">
        <v>0</v>
      </c>
      <c r="M3347">
        <v>0</v>
      </c>
      <c r="N3347" s="11"/>
      <c r="O3347" s="11"/>
      <c r="P3347" s="11"/>
      <c r="Q3347" s="11"/>
      <c r="R3347" s="11"/>
      <c r="S3347" s="11"/>
      <c r="T3347" s="11"/>
      <c r="U3347" s="2">
        <v>-4.19E-2</v>
      </c>
      <c r="V3347" s="11"/>
      <c r="W3347" s="11"/>
      <c r="X3347" s="11"/>
    </row>
    <row r="3348" spans="1:24" x14ac:dyDescent="0.55000000000000004">
      <c r="A3348">
        <v>124</v>
      </c>
      <c r="B3348">
        <v>6</v>
      </c>
      <c r="C3348">
        <v>26</v>
      </c>
      <c r="D3348" t="s">
        <v>32</v>
      </c>
      <c r="E3348">
        <v>15</v>
      </c>
      <c r="F3348" t="s">
        <v>33</v>
      </c>
      <c r="G3348">
        <v>1</v>
      </c>
      <c r="M3348">
        <v>19</v>
      </c>
      <c r="N3348" s="11"/>
      <c r="O3348" s="11"/>
      <c r="P3348" s="11"/>
      <c r="Q3348" s="11"/>
      <c r="R3348" s="11"/>
      <c r="S3348" s="11"/>
      <c r="T3348" s="11"/>
      <c r="U3348" s="2">
        <v>2.1100000000000001E-2</v>
      </c>
      <c r="V3348" s="11"/>
      <c r="W3348" s="11"/>
      <c r="X3348" s="11"/>
    </row>
    <row r="3349" spans="1:24" x14ac:dyDescent="0.55000000000000004">
      <c r="A3349">
        <v>124</v>
      </c>
      <c r="B3349">
        <v>6</v>
      </c>
      <c r="C3349">
        <v>27</v>
      </c>
      <c r="D3349" t="s">
        <v>34</v>
      </c>
      <c r="E3349">
        <v>16</v>
      </c>
      <c r="F3349" t="s">
        <v>28</v>
      </c>
      <c r="G3349">
        <v>18</v>
      </c>
      <c r="M3349">
        <v>48</v>
      </c>
      <c r="N3349" s="11"/>
      <c r="O3349" s="11"/>
      <c r="P3349" s="11"/>
      <c r="Q3349" s="11"/>
      <c r="R3349" s="11"/>
      <c r="S3349" s="11"/>
      <c r="T3349" s="11"/>
      <c r="U3349" s="2">
        <v>4.19E-2</v>
      </c>
      <c r="V3349" s="11"/>
      <c r="W3349" s="11"/>
      <c r="X3349" s="11"/>
    </row>
    <row r="3350" spans="1:24" x14ac:dyDescent="0.55000000000000004">
      <c r="A3350">
        <v>125</v>
      </c>
      <c r="B3350">
        <v>1</v>
      </c>
      <c r="C3350">
        <v>1</v>
      </c>
      <c r="D3350" t="s">
        <v>3</v>
      </c>
      <c r="E3350">
        <v>1</v>
      </c>
      <c r="F3350" t="s">
        <v>4</v>
      </c>
      <c r="G3350">
        <v>27</v>
      </c>
      <c r="M3350">
        <v>50</v>
      </c>
      <c r="N3350" s="9"/>
      <c r="O3350" s="9"/>
      <c r="P3350" s="9"/>
      <c r="Q3350" s="9"/>
      <c r="R3350" s="9"/>
      <c r="S3350" s="10">
        <v>5.9800000000000001E-4</v>
      </c>
      <c r="T3350" s="11"/>
      <c r="U3350" s="11"/>
      <c r="V3350" s="9"/>
      <c r="W3350" s="10">
        <v>7.9799999999999992E-3</v>
      </c>
      <c r="X3350" s="2">
        <v>7.2099999999999996E-4</v>
      </c>
    </row>
    <row r="3351" spans="1:24" x14ac:dyDescent="0.55000000000000004">
      <c r="A3351">
        <v>125</v>
      </c>
      <c r="B3351">
        <v>1</v>
      </c>
      <c r="C3351">
        <v>2</v>
      </c>
      <c r="D3351" t="s">
        <v>5</v>
      </c>
      <c r="E3351">
        <v>2</v>
      </c>
      <c r="F3351" t="s">
        <v>4</v>
      </c>
      <c r="G3351">
        <v>3</v>
      </c>
      <c r="M3351">
        <v>44</v>
      </c>
      <c r="N3351" s="9"/>
      <c r="O3351" s="9"/>
      <c r="P3351" s="9"/>
      <c r="Q3351" s="9"/>
      <c r="R3351" s="9"/>
      <c r="S3351" s="10">
        <v>1.0740000000000001E-3</v>
      </c>
      <c r="T3351" s="11"/>
      <c r="U3351" s="11"/>
      <c r="V3351" s="9"/>
      <c r="W3351" s="10">
        <v>1.2290000000000001E-3</v>
      </c>
      <c r="X3351" s="2">
        <v>1.188E-3</v>
      </c>
    </row>
    <row r="3352" spans="1:24" x14ac:dyDescent="0.55000000000000004">
      <c r="A3352">
        <v>125</v>
      </c>
      <c r="B3352">
        <v>1</v>
      </c>
      <c r="C3352">
        <v>3</v>
      </c>
      <c r="D3352" t="s">
        <v>6</v>
      </c>
      <c r="E3352">
        <v>2</v>
      </c>
      <c r="F3352" t="s">
        <v>4</v>
      </c>
      <c r="G3352">
        <v>9</v>
      </c>
      <c r="M3352">
        <v>72</v>
      </c>
      <c r="N3352" s="9"/>
      <c r="O3352" s="9"/>
      <c r="P3352" s="9"/>
      <c r="Q3352" s="9"/>
      <c r="R3352" s="9"/>
      <c r="S3352" s="10">
        <f t="shared" ref="S3352" si="379">0.000218*4</f>
        <v>8.7200000000000005E-4</v>
      </c>
      <c r="T3352" s="11"/>
      <c r="U3352" s="11"/>
      <c r="V3352" s="9"/>
      <c r="W3352" s="10">
        <v>9.2299999999999999E-4</v>
      </c>
      <c r="X3352" s="2">
        <v>9.01E-4</v>
      </c>
    </row>
    <row r="3353" spans="1:24" x14ac:dyDescent="0.55000000000000004">
      <c r="A3353">
        <v>125</v>
      </c>
      <c r="B3353">
        <v>1</v>
      </c>
      <c r="C3353">
        <v>4</v>
      </c>
      <c r="D3353" t="s">
        <v>7</v>
      </c>
      <c r="E3353">
        <v>2</v>
      </c>
      <c r="F3353" t="s">
        <v>4</v>
      </c>
      <c r="G3353">
        <v>2</v>
      </c>
      <c r="M3353">
        <v>62</v>
      </c>
      <c r="N3353" s="9"/>
      <c r="O3353" s="9"/>
      <c r="P3353" s="9"/>
      <c r="Q3353" s="9"/>
      <c r="R3353" s="9"/>
      <c r="S3353" s="10">
        <f t="shared" ref="S3353" si="380">0.000218*2</f>
        <v>4.3600000000000003E-4</v>
      </c>
      <c r="T3353" s="11"/>
      <c r="U3353" s="11"/>
      <c r="V3353" s="9"/>
      <c r="W3353" s="10">
        <v>6.4999999999999997E-4</v>
      </c>
      <c r="X3353" s="2">
        <v>5.4199999999999995E-4</v>
      </c>
    </row>
    <row r="3354" spans="1:24" x14ac:dyDescent="0.55000000000000004">
      <c r="A3354">
        <v>125</v>
      </c>
      <c r="B3354">
        <v>2</v>
      </c>
      <c r="C3354">
        <v>5</v>
      </c>
      <c r="D3354" t="s">
        <v>8</v>
      </c>
      <c r="E3354">
        <v>3</v>
      </c>
      <c r="F3354" t="s">
        <v>9</v>
      </c>
      <c r="G3354">
        <v>5</v>
      </c>
      <c r="M3354">
        <v>9</v>
      </c>
      <c r="N3354" s="2">
        <v>8.7999999999999998E-5</v>
      </c>
      <c r="O3354" s="2">
        <v>2.5399999999999999E-4</v>
      </c>
      <c r="P3354" s="2">
        <v>4.1199999999999999E-4</v>
      </c>
      <c r="Q3354" s="2">
        <v>3.68E-4</v>
      </c>
      <c r="R3354" s="11"/>
      <c r="S3354" s="11"/>
      <c r="T3354" s="11"/>
      <c r="U3354" s="11"/>
      <c r="V3354" s="11"/>
      <c r="W3354" s="11"/>
      <c r="X3354" s="11"/>
    </row>
    <row r="3355" spans="1:24" x14ac:dyDescent="0.55000000000000004">
      <c r="A3355">
        <v>125</v>
      </c>
      <c r="B3355">
        <v>2</v>
      </c>
      <c r="C3355">
        <v>6</v>
      </c>
      <c r="D3355" t="s">
        <v>10</v>
      </c>
      <c r="E3355">
        <v>3</v>
      </c>
      <c r="F3355" t="s">
        <v>9</v>
      </c>
      <c r="G3355">
        <v>35</v>
      </c>
      <c r="M3355">
        <v>36</v>
      </c>
      <c r="N3355" s="2">
        <v>3.9999999999999998E-6</v>
      </c>
      <c r="O3355" s="2">
        <v>4.1999999999999998E-5</v>
      </c>
      <c r="P3355" s="2">
        <v>6.7000000000000002E-5</v>
      </c>
      <c r="Q3355" s="2">
        <v>5.5000000000000002E-5</v>
      </c>
      <c r="R3355" s="11"/>
      <c r="S3355" s="11"/>
      <c r="T3355" s="11"/>
      <c r="U3355" s="11"/>
      <c r="V3355" s="11"/>
      <c r="W3355" s="11"/>
      <c r="X3355" s="11"/>
    </row>
    <row r="3356" spans="1:24" x14ac:dyDescent="0.55000000000000004">
      <c r="A3356">
        <v>125</v>
      </c>
      <c r="B3356">
        <v>2</v>
      </c>
      <c r="C3356">
        <v>7</v>
      </c>
      <c r="D3356" t="s">
        <v>11</v>
      </c>
      <c r="E3356">
        <v>3</v>
      </c>
      <c r="F3356" t="s">
        <v>9</v>
      </c>
      <c r="G3356">
        <v>16</v>
      </c>
      <c r="M3356">
        <v>85</v>
      </c>
      <c r="N3356" s="2">
        <v>1.7E-5</v>
      </c>
      <c r="O3356" s="2">
        <v>1.4899999999999999E-4</v>
      </c>
      <c r="P3356" s="2">
        <v>3.5399999999999999E-4</v>
      </c>
      <c r="Q3356" s="2">
        <v>3.1199999999999999E-4</v>
      </c>
      <c r="R3356" s="11"/>
      <c r="S3356" s="11"/>
      <c r="T3356" s="11"/>
      <c r="U3356" s="11"/>
      <c r="V3356" s="11"/>
      <c r="W3356" s="11"/>
      <c r="X3356" s="11"/>
    </row>
    <row r="3357" spans="1:24" x14ac:dyDescent="0.55000000000000004">
      <c r="A3357">
        <v>125</v>
      </c>
      <c r="B3357">
        <v>2</v>
      </c>
      <c r="C3357">
        <v>8</v>
      </c>
      <c r="D3357" t="s">
        <v>12</v>
      </c>
      <c r="E3357">
        <v>3</v>
      </c>
      <c r="F3357" t="s">
        <v>9</v>
      </c>
      <c r="G3357">
        <v>5</v>
      </c>
      <c r="M3357">
        <v>91</v>
      </c>
      <c r="N3357" s="2">
        <v>1.2E-5</v>
      </c>
      <c r="O3357" s="2">
        <v>1.02E-4</v>
      </c>
      <c r="P3357" s="2">
        <v>2.32E-4</v>
      </c>
      <c r="Q3357" s="2">
        <v>1.9900000000000001E-4</v>
      </c>
      <c r="R3357" s="11"/>
      <c r="S3357" s="11"/>
      <c r="T3357" s="11"/>
      <c r="U3357" s="11"/>
      <c r="V3357" s="11"/>
      <c r="W3357" s="11"/>
      <c r="X3357" s="11"/>
    </row>
    <row r="3358" spans="1:24" x14ac:dyDescent="0.55000000000000004">
      <c r="A3358">
        <v>125</v>
      </c>
      <c r="B3358">
        <v>3</v>
      </c>
      <c r="C3358">
        <v>9</v>
      </c>
      <c r="D3358" t="s">
        <v>13</v>
      </c>
      <c r="E3358">
        <v>4</v>
      </c>
      <c r="F3358" t="s">
        <v>9</v>
      </c>
      <c r="G3358">
        <v>0</v>
      </c>
      <c r="M3358">
        <v>0</v>
      </c>
      <c r="N3358" s="11"/>
      <c r="O3358" s="11"/>
      <c r="P3358" s="11"/>
      <c r="Q3358" s="11"/>
      <c r="R3358" s="11"/>
      <c r="S3358" s="11"/>
      <c r="T3358" s="11"/>
      <c r="U3358" s="11"/>
      <c r="V3358" s="11"/>
      <c r="W3358" s="2">
        <v>5.3999999999999998E-5</v>
      </c>
      <c r="X3358" s="2">
        <v>4.1E-5</v>
      </c>
    </row>
    <row r="3359" spans="1:24" x14ac:dyDescent="0.55000000000000004">
      <c r="A3359">
        <v>125</v>
      </c>
      <c r="B3359">
        <v>3</v>
      </c>
      <c r="C3359">
        <v>10</v>
      </c>
      <c r="D3359" t="s">
        <v>14</v>
      </c>
      <c r="E3359">
        <v>4</v>
      </c>
      <c r="F3359" t="s">
        <v>9</v>
      </c>
      <c r="G3359">
        <v>0</v>
      </c>
      <c r="M3359">
        <v>0</v>
      </c>
      <c r="N3359" s="11"/>
      <c r="O3359" s="11"/>
      <c r="P3359" s="11"/>
      <c r="Q3359" s="11"/>
      <c r="R3359" s="11"/>
      <c r="S3359" s="2">
        <v>2.0100000000000001E-4</v>
      </c>
      <c r="T3359" s="11"/>
      <c r="U3359" s="11"/>
      <c r="V3359" s="11"/>
      <c r="W3359" s="2">
        <v>1.4200000000000001E-4</v>
      </c>
      <c r="X3359" s="2">
        <v>1.35E-4</v>
      </c>
    </row>
    <row r="3360" spans="1:24" x14ac:dyDescent="0.55000000000000004">
      <c r="A3360">
        <v>125</v>
      </c>
      <c r="B3360">
        <v>3</v>
      </c>
      <c r="C3360">
        <v>11</v>
      </c>
      <c r="D3360" t="s">
        <v>15</v>
      </c>
      <c r="E3360">
        <v>5</v>
      </c>
      <c r="F3360" t="s">
        <v>9</v>
      </c>
      <c r="G3360">
        <v>4</v>
      </c>
      <c r="M3360">
        <v>14</v>
      </c>
      <c r="N3360" s="11"/>
      <c r="O3360" s="11"/>
      <c r="P3360" s="11"/>
      <c r="Q3360" s="11"/>
      <c r="R3360" s="11"/>
      <c r="S3360" s="2">
        <v>1.8699999999999999E-4</v>
      </c>
      <c r="T3360" s="11"/>
      <c r="U3360" s="11"/>
      <c r="V3360" s="11"/>
      <c r="W3360" s="2">
        <v>1.3200000000000001E-4</v>
      </c>
      <c r="X3360" s="2">
        <v>1.22E-4</v>
      </c>
    </row>
    <row r="3361" spans="1:24" x14ac:dyDescent="0.55000000000000004">
      <c r="A3361">
        <v>125</v>
      </c>
      <c r="B3361">
        <v>3</v>
      </c>
      <c r="C3361">
        <v>12</v>
      </c>
      <c r="D3361" t="s">
        <v>16</v>
      </c>
      <c r="E3361">
        <v>6</v>
      </c>
      <c r="F3361" t="s">
        <v>9</v>
      </c>
      <c r="G3361">
        <v>2</v>
      </c>
      <c r="M3361">
        <v>14</v>
      </c>
      <c r="N3361" s="11"/>
      <c r="O3361" s="11"/>
      <c r="P3361" s="11"/>
      <c r="Q3361" s="11"/>
      <c r="R3361" s="11"/>
      <c r="S3361" s="11"/>
      <c r="T3361" s="11"/>
      <c r="U3361" s="11"/>
      <c r="V3361" s="11"/>
      <c r="W3361" s="2">
        <v>1.9900000000000001E-4</v>
      </c>
      <c r="X3361" s="2">
        <v>1.7799999999999999E-4</v>
      </c>
    </row>
    <row r="3362" spans="1:24" x14ac:dyDescent="0.55000000000000004">
      <c r="A3362">
        <v>125</v>
      </c>
      <c r="B3362">
        <v>3</v>
      </c>
      <c r="C3362">
        <v>13</v>
      </c>
      <c r="D3362" t="s">
        <v>17</v>
      </c>
      <c r="E3362">
        <v>7</v>
      </c>
      <c r="F3362" t="s">
        <v>9</v>
      </c>
      <c r="G3362">
        <v>15</v>
      </c>
      <c r="M3362">
        <v>24</v>
      </c>
      <c r="N3362" s="2">
        <v>2.5000000000000001E-5</v>
      </c>
      <c r="O3362" s="2">
        <v>1.65E-4</v>
      </c>
      <c r="P3362" s="2">
        <f t="shared" ref="P3362" si="381">0.000398</f>
        <v>3.9800000000000002E-4</v>
      </c>
      <c r="Q3362" s="2">
        <v>3.1100000000000002E-4</v>
      </c>
      <c r="R3362" s="11"/>
      <c r="S3362" s="11"/>
      <c r="T3362" s="11"/>
      <c r="U3362" s="11"/>
      <c r="V3362" s="11"/>
      <c r="W3362" s="2">
        <v>8.3999999999999995E-5</v>
      </c>
      <c r="X3362" s="2">
        <v>7.7999999999999999E-5</v>
      </c>
    </row>
    <row r="3363" spans="1:24" x14ac:dyDescent="0.55000000000000004">
      <c r="A3363">
        <v>125</v>
      </c>
      <c r="B3363">
        <v>3</v>
      </c>
      <c r="C3363">
        <v>14</v>
      </c>
      <c r="D3363" t="s">
        <v>18</v>
      </c>
      <c r="E3363">
        <v>8</v>
      </c>
      <c r="F3363" t="s">
        <v>9</v>
      </c>
      <c r="G3363">
        <v>4</v>
      </c>
      <c r="M3363">
        <v>38</v>
      </c>
      <c r="N3363" s="2">
        <v>3.3000000000000003E-5</v>
      </c>
      <c r="O3363" s="2">
        <v>1.9900000000000001E-4</v>
      </c>
      <c r="P3363" s="2">
        <v>4.3300000000000001E-4</v>
      </c>
      <c r="Q3363" s="2">
        <v>3.8200000000000002E-4</v>
      </c>
      <c r="R3363" s="11"/>
      <c r="S3363" s="2">
        <v>1.54E-4</v>
      </c>
      <c r="T3363" s="11"/>
      <c r="U3363" s="11"/>
      <c r="V3363" s="11"/>
      <c r="W3363" s="2">
        <v>1.02E-4</v>
      </c>
      <c r="X3363" s="2">
        <v>9.2999999999999997E-5</v>
      </c>
    </row>
    <row r="3364" spans="1:24" x14ac:dyDescent="0.55000000000000004">
      <c r="A3364">
        <v>125</v>
      </c>
      <c r="B3364">
        <v>3</v>
      </c>
      <c r="C3364">
        <v>15</v>
      </c>
      <c r="D3364" t="s">
        <v>19</v>
      </c>
      <c r="E3364">
        <v>4</v>
      </c>
      <c r="F3364" t="s">
        <v>9</v>
      </c>
      <c r="G3364">
        <v>11</v>
      </c>
      <c r="M3364">
        <v>35</v>
      </c>
      <c r="N3364" s="11"/>
      <c r="O3364" s="11"/>
      <c r="P3364" s="11"/>
      <c r="Q3364" s="11"/>
      <c r="R3364" s="11"/>
      <c r="S3364" s="2">
        <v>2.5500000000000002E-4</v>
      </c>
      <c r="T3364" s="11"/>
      <c r="U3364" s="11"/>
      <c r="V3364" s="11"/>
      <c r="W3364" s="2">
        <v>1.6200000000000001E-4</v>
      </c>
      <c r="X3364" s="2">
        <v>1.4999999999999999E-4</v>
      </c>
    </row>
    <row r="3365" spans="1:24" x14ac:dyDescent="0.55000000000000004">
      <c r="A3365">
        <v>125</v>
      </c>
      <c r="B3365">
        <v>4</v>
      </c>
      <c r="C3365">
        <v>16</v>
      </c>
      <c r="D3365" t="s">
        <v>20</v>
      </c>
      <c r="E3365">
        <v>9</v>
      </c>
      <c r="F3365" t="s">
        <v>9</v>
      </c>
      <c r="G3365">
        <v>64</v>
      </c>
      <c r="M3365">
        <v>25</v>
      </c>
      <c r="N3365" s="11"/>
      <c r="O3365" s="11"/>
      <c r="P3365" s="11"/>
      <c r="Q3365" s="11"/>
      <c r="R3365" s="11"/>
      <c r="S3365" s="11"/>
      <c r="T3365" s="11"/>
      <c r="U3365" s="11"/>
      <c r="V3365" s="11"/>
      <c r="W3365" s="2">
        <v>1.9999999999999999E-6</v>
      </c>
      <c r="X3365" s="2">
        <v>1.9999999999999999E-6</v>
      </c>
    </row>
    <row r="3366" spans="1:24" x14ac:dyDescent="0.55000000000000004">
      <c r="A3366">
        <v>125</v>
      </c>
      <c r="B3366">
        <v>5</v>
      </c>
      <c r="C3366">
        <v>17</v>
      </c>
      <c r="D3366" t="s">
        <v>21</v>
      </c>
      <c r="E3366">
        <v>10</v>
      </c>
      <c r="F3366" t="s">
        <v>22</v>
      </c>
      <c r="G3366">
        <v>0</v>
      </c>
      <c r="M3366">
        <v>0</v>
      </c>
      <c r="N3366" s="11"/>
      <c r="O3366" s="11"/>
      <c r="P3366" s="11"/>
      <c r="Q3366" s="11"/>
      <c r="R3366" s="11"/>
      <c r="S3366" s="11"/>
      <c r="T3366" s="2">
        <v>1.7899999999999999E-4</v>
      </c>
      <c r="U3366" s="11"/>
      <c r="V3366" s="11"/>
      <c r="W3366" s="11"/>
      <c r="X3366" s="11"/>
    </row>
    <row r="3367" spans="1:24" x14ac:dyDescent="0.55000000000000004">
      <c r="A3367">
        <v>125</v>
      </c>
      <c r="B3367">
        <v>5</v>
      </c>
      <c r="C3367">
        <v>18</v>
      </c>
      <c r="D3367" t="s">
        <v>23</v>
      </c>
      <c r="E3367">
        <v>11</v>
      </c>
      <c r="F3367" t="s">
        <v>22</v>
      </c>
      <c r="G3367">
        <v>0</v>
      </c>
      <c r="M3367">
        <v>0</v>
      </c>
      <c r="N3367" s="11"/>
      <c r="O3367" s="11"/>
      <c r="P3367" s="11"/>
      <c r="Q3367" s="11"/>
      <c r="R3367" s="2">
        <v>3.5399999999999999E-4</v>
      </c>
      <c r="S3367" s="11"/>
      <c r="T3367" s="11"/>
      <c r="U3367" s="11"/>
      <c r="V3367" s="2">
        <v>1.2300000000000001E-4</v>
      </c>
      <c r="W3367" s="2">
        <v>3.1999999999999999E-5</v>
      </c>
      <c r="X3367" s="2">
        <v>5.5000000000000002E-5</v>
      </c>
    </row>
    <row r="3368" spans="1:24" x14ac:dyDescent="0.55000000000000004">
      <c r="A3368">
        <v>125</v>
      </c>
      <c r="B3368">
        <v>5</v>
      </c>
      <c r="C3368">
        <v>19</v>
      </c>
      <c r="D3368" t="s">
        <v>24</v>
      </c>
      <c r="E3368">
        <v>11</v>
      </c>
      <c r="F3368" t="s">
        <v>22</v>
      </c>
      <c r="G3368">
        <v>29</v>
      </c>
      <c r="M3368">
        <v>36</v>
      </c>
      <c r="N3368" s="11"/>
      <c r="O3368" s="11"/>
      <c r="P3368" s="11"/>
      <c r="Q3368" s="11"/>
      <c r="R3368" s="2">
        <v>5.5400000000000002E-4</v>
      </c>
      <c r="S3368" s="11"/>
      <c r="T3368" s="11"/>
      <c r="U3368" s="11"/>
      <c r="V3368" s="2">
        <v>3.3700000000000001E-4</v>
      </c>
      <c r="W3368" s="2">
        <v>1.9900000000000001E-4</v>
      </c>
      <c r="X3368" s="2">
        <v>2.4499999999999999E-4</v>
      </c>
    </row>
    <row r="3369" spans="1:24" x14ac:dyDescent="0.55000000000000004">
      <c r="A3369">
        <v>125</v>
      </c>
      <c r="B3369">
        <v>5</v>
      </c>
      <c r="C3369">
        <v>20</v>
      </c>
      <c r="D3369" t="s">
        <v>25</v>
      </c>
      <c r="E3369">
        <v>10</v>
      </c>
      <c r="F3369" t="s">
        <v>22</v>
      </c>
      <c r="G3369">
        <v>3442</v>
      </c>
      <c r="M3369">
        <v>42</v>
      </c>
      <c r="N3369" s="11"/>
      <c r="O3369" s="11"/>
      <c r="P3369" s="11"/>
      <c r="Q3369" s="11"/>
      <c r="R3369" s="11"/>
      <c r="S3369" s="11"/>
      <c r="T3369" s="2">
        <v>1.7899999999999999E-4</v>
      </c>
      <c r="U3369" s="11"/>
      <c r="V3369" s="11"/>
      <c r="W3369" s="11"/>
      <c r="X3369" s="11"/>
    </row>
    <row r="3370" spans="1:24" x14ac:dyDescent="0.55000000000000004">
      <c r="A3370">
        <v>125</v>
      </c>
      <c r="B3370">
        <v>5</v>
      </c>
      <c r="C3370">
        <v>21</v>
      </c>
      <c r="D3370" t="s">
        <v>26</v>
      </c>
      <c r="E3370">
        <v>11</v>
      </c>
      <c r="F3370" t="s">
        <v>22</v>
      </c>
      <c r="G3370">
        <v>323</v>
      </c>
      <c r="M3370">
        <v>43</v>
      </c>
      <c r="N3370" s="11"/>
      <c r="O3370" s="11"/>
      <c r="P3370" s="11"/>
      <c r="Q3370" s="11"/>
      <c r="R3370" s="2">
        <v>5.5099999999999995E-4</v>
      </c>
      <c r="S3370" s="11"/>
      <c r="T3370" s="11"/>
      <c r="U3370" s="11"/>
      <c r="V3370" s="2">
        <v>3.3199999999999999E-4</v>
      </c>
      <c r="W3370" s="2">
        <v>1.92E-4</v>
      </c>
      <c r="X3370" s="2">
        <v>2.33E-4</v>
      </c>
    </row>
    <row r="3371" spans="1:24" x14ac:dyDescent="0.55000000000000004">
      <c r="A3371">
        <v>125</v>
      </c>
      <c r="B3371">
        <v>5</v>
      </c>
      <c r="C3371">
        <v>22</v>
      </c>
      <c r="D3371" t="s">
        <v>27</v>
      </c>
      <c r="E3371">
        <v>11</v>
      </c>
      <c r="F3371" t="s">
        <v>28</v>
      </c>
      <c r="G3371">
        <v>18</v>
      </c>
      <c r="M3371">
        <v>48</v>
      </c>
      <c r="N3371" s="11"/>
      <c r="O3371" s="11"/>
      <c r="P3371" s="11"/>
      <c r="Q3371" s="11"/>
      <c r="R3371" s="2">
        <v>2.7599999999999999E-4</v>
      </c>
      <c r="S3371" s="11"/>
      <c r="T3371" s="11"/>
      <c r="U3371" s="11"/>
      <c r="V3371" s="11"/>
      <c r="W3371" s="11"/>
      <c r="X3371" s="11"/>
    </row>
    <row r="3372" spans="1:24" x14ac:dyDescent="0.55000000000000004">
      <c r="A3372">
        <v>125</v>
      </c>
      <c r="B3372">
        <v>6</v>
      </c>
      <c r="C3372">
        <v>23</v>
      </c>
      <c r="D3372" t="s">
        <v>29</v>
      </c>
      <c r="E3372">
        <v>12</v>
      </c>
      <c r="F3372" t="s">
        <v>28</v>
      </c>
      <c r="G3372">
        <v>0</v>
      </c>
      <c r="M3372">
        <v>0</v>
      </c>
      <c r="N3372" s="11"/>
      <c r="O3372" s="11"/>
      <c r="P3372" s="11"/>
      <c r="Q3372" s="11"/>
      <c r="R3372" s="11"/>
      <c r="S3372" s="11"/>
      <c r="T3372" s="11"/>
      <c r="U3372" s="2">
        <v>-4.19E-2</v>
      </c>
      <c r="V3372" s="11"/>
      <c r="W3372" s="11"/>
      <c r="X3372" s="11"/>
    </row>
    <row r="3373" spans="1:24" x14ac:dyDescent="0.55000000000000004">
      <c r="A3373">
        <v>125</v>
      </c>
      <c r="B3373">
        <v>6</v>
      </c>
      <c r="C3373">
        <v>24</v>
      </c>
      <c r="D3373" t="s">
        <v>30</v>
      </c>
      <c r="E3373">
        <v>13</v>
      </c>
      <c r="F3373" t="s">
        <v>28</v>
      </c>
      <c r="G3373">
        <v>0</v>
      </c>
      <c r="M3373">
        <v>0</v>
      </c>
      <c r="N3373" s="11"/>
      <c r="O3373" s="11"/>
      <c r="P3373" s="11"/>
      <c r="Q3373" s="11"/>
      <c r="R3373" s="11"/>
      <c r="S3373" s="11"/>
      <c r="T3373" s="11"/>
      <c r="U3373" s="2">
        <v>2.1100000000000001E-2</v>
      </c>
      <c r="V3373" s="11"/>
      <c r="W3373" s="11"/>
      <c r="X3373" s="11"/>
    </row>
    <row r="3374" spans="1:24" x14ac:dyDescent="0.55000000000000004">
      <c r="A3374">
        <v>125</v>
      </c>
      <c r="B3374">
        <v>6</v>
      </c>
      <c r="C3374">
        <v>25</v>
      </c>
      <c r="D3374" t="s">
        <v>31</v>
      </c>
      <c r="E3374">
        <v>14</v>
      </c>
      <c r="F3374" t="s">
        <v>28</v>
      </c>
      <c r="G3374">
        <v>0</v>
      </c>
      <c r="M3374">
        <v>0</v>
      </c>
      <c r="N3374" s="11"/>
      <c r="O3374" s="11"/>
      <c r="P3374" s="11"/>
      <c r="Q3374" s="11"/>
      <c r="R3374" s="11"/>
      <c r="S3374" s="11"/>
      <c r="T3374" s="11"/>
      <c r="U3374" s="2">
        <v>-4.19E-2</v>
      </c>
      <c r="V3374" s="11"/>
      <c r="W3374" s="11"/>
      <c r="X3374" s="11"/>
    </row>
    <row r="3375" spans="1:24" x14ac:dyDescent="0.55000000000000004">
      <c r="A3375">
        <v>125</v>
      </c>
      <c r="B3375">
        <v>6</v>
      </c>
      <c r="C3375">
        <v>26</v>
      </c>
      <c r="D3375" t="s">
        <v>32</v>
      </c>
      <c r="E3375">
        <v>15</v>
      </c>
      <c r="F3375" t="s">
        <v>33</v>
      </c>
      <c r="G3375">
        <v>2</v>
      </c>
      <c r="M3375">
        <v>14</v>
      </c>
      <c r="N3375" s="11"/>
      <c r="O3375" s="11"/>
      <c r="P3375" s="11"/>
      <c r="Q3375" s="11"/>
      <c r="R3375" s="11"/>
      <c r="S3375" s="11"/>
      <c r="T3375" s="11"/>
      <c r="U3375" s="2">
        <v>2.1100000000000001E-2</v>
      </c>
      <c r="V3375" s="11"/>
      <c r="W3375" s="11"/>
      <c r="X3375" s="11"/>
    </row>
    <row r="3376" spans="1:24" x14ac:dyDescent="0.55000000000000004">
      <c r="A3376">
        <v>125</v>
      </c>
      <c r="B3376">
        <v>6</v>
      </c>
      <c r="C3376">
        <v>27</v>
      </c>
      <c r="D3376" t="s">
        <v>34</v>
      </c>
      <c r="E3376">
        <v>16</v>
      </c>
      <c r="F3376" t="s">
        <v>28</v>
      </c>
      <c r="G3376">
        <v>19</v>
      </c>
      <c r="M3376">
        <v>51</v>
      </c>
      <c r="N3376" s="11"/>
      <c r="O3376" s="11"/>
      <c r="P3376" s="11"/>
      <c r="Q3376" s="11"/>
      <c r="R3376" s="11"/>
      <c r="S3376" s="11"/>
      <c r="T3376" s="11"/>
      <c r="U3376" s="2">
        <v>4.19E-2</v>
      </c>
      <c r="V3376" s="11"/>
      <c r="W3376" s="11"/>
      <c r="X3376" s="11"/>
    </row>
    <row r="3377" spans="1:24" x14ac:dyDescent="0.55000000000000004">
      <c r="A3377">
        <v>126</v>
      </c>
      <c r="B3377">
        <v>1</v>
      </c>
      <c r="C3377">
        <v>1</v>
      </c>
      <c r="D3377" t="s">
        <v>3</v>
      </c>
      <c r="E3377">
        <v>1</v>
      </c>
      <c r="F3377" t="s">
        <v>9</v>
      </c>
      <c r="G3377">
        <v>27</v>
      </c>
      <c r="M3377">
        <v>54</v>
      </c>
      <c r="N3377" s="9"/>
      <c r="O3377" s="9"/>
      <c r="P3377" s="9"/>
      <c r="Q3377" s="9"/>
      <c r="R3377" s="9"/>
      <c r="S3377" s="10">
        <v>5.9800000000000001E-4</v>
      </c>
      <c r="T3377" s="11"/>
      <c r="U3377" s="11"/>
      <c r="V3377" s="9"/>
      <c r="W3377" s="10">
        <v>7.9799999999999992E-3</v>
      </c>
      <c r="X3377" s="2">
        <v>7.2099999999999996E-4</v>
      </c>
    </row>
    <row r="3378" spans="1:24" x14ac:dyDescent="0.55000000000000004">
      <c r="A3378">
        <v>126</v>
      </c>
      <c r="B3378">
        <v>1</v>
      </c>
      <c r="C3378">
        <v>2</v>
      </c>
      <c r="D3378" t="s">
        <v>5</v>
      </c>
      <c r="E3378">
        <v>2</v>
      </c>
      <c r="F3378" t="s">
        <v>9</v>
      </c>
      <c r="G3378">
        <v>1</v>
      </c>
      <c r="M3378">
        <v>48</v>
      </c>
      <c r="N3378" s="9"/>
      <c r="O3378" s="9"/>
      <c r="P3378" s="9"/>
      <c r="Q3378" s="9"/>
      <c r="R3378" s="9"/>
      <c r="S3378" s="10">
        <v>1.0740000000000001E-3</v>
      </c>
      <c r="T3378" s="11"/>
      <c r="U3378" s="11"/>
      <c r="V3378" s="9"/>
      <c r="W3378" s="10">
        <v>1.2290000000000001E-3</v>
      </c>
      <c r="X3378" s="2">
        <v>1.188E-3</v>
      </c>
    </row>
    <row r="3379" spans="1:24" x14ac:dyDescent="0.55000000000000004">
      <c r="A3379">
        <v>126</v>
      </c>
      <c r="B3379">
        <v>1</v>
      </c>
      <c r="C3379">
        <v>3</v>
      </c>
      <c r="D3379" t="s">
        <v>6</v>
      </c>
      <c r="E3379">
        <v>2</v>
      </c>
      <c r="F3379" t="s">
        <v>9</v>
      </c>
      <c r="G3379">
        <v>10</v>
      </c>
      <c r="M3379">
        <v>60</v>
      </c>
      <c r="N3379" s="9"/>
      <c r="O3379" s="9"/>
      <c r="P3379" s="9"/>
      <c r="Q3379" s="9"/>
      <c r="R3379" s="9"/>
      <c r="S3379" s="10">
        <f t="shared" ref="S3379" si="382">0.000218*4</f>
        <v>8.7200000000000005E-4</v>
      </c>
      <c r="T3379" s="11"/>
      <c r="U3379" s="11"/>
      <c r="V3379" s="9"/>
      <c r="W3379" s="10">
        <v>9.2299999999999999E-4</v>
      </c>
      <c r="X3379" s="2">
        <v>9.01E-4</v>
      </c>
    </row>
    <row r="3380" spans="1:24" x14ac:dyDescent="0.55000000000000004">
      <c r="A3380">
        <v>126</v>
      </c>
      <c r="B3380">
        <v>1</v>
      </c>
      <c r="C3380">
        <v>4</v>
      </c>
      <c r="D3380" t="s">
        <v>7</v>
      </c>
      <c r="E3380">
        <v>2</v>
      </c>
      <c r="F3380" t="s">
        <v>9</v>
      </c>
      <c r="G3380">
        <v>9</v>
      </c>
      <c r="M3380">
        <v>69</v>
      </c>
      <c r="N3380" s="9"/>
      <c r="O3380" s="9"/>
      <c r="P3380" s="9"/>
      <c r="Q3380" s="9"/>
      <c r="R3380" s="9"/>
      <c r="S3380" s="10">
        <f t="shared" ref="S3380" si="383">0.000218*2</f>
        <v>4.3600000000000003E-4</v>
      </c>
      <c r="T3380" s="11"/>
      <c r="U3380" s="11"/>
      <c r="V3380" s="9"/>
      <c r="W3380" s="10">
        <v>6.4999999999999997E-4</v>
      </c>
      <c r="X3380" s="2">
        <v>5.4199999999999995E-4</v>
      </c>
    </row>
    <row r="3381" spans="1:24" x14ac:dyDescent="0.55000000000000004">
      <c r="A3381">
        <v>126</v>
      </c>
      <c r="B3381">
        <v>2</v>
      </c>
      <c r="C3381">
        <v>5</v>
      </c>
      <c r="D3381" t="s">
        <v>8</v>
      </c>
      <c r="E3381">
        <v>3</v>
      </c>
      <c r="F3381" t="s">
        <v>9</v>
      </c>
      <c r="G3381">
        <v>5</v>
      </c>
      <c r="M3381">
        <v>19</v>
      </c>
      <c r="N3381" s="2">
        <v>8.7999999999999998E-5</v>
      </c>
      <c r="O3381" s="2">
        <v>2.5399999999999999E-4</v>
      </c>
      <c r="P3381" s="2">
        <v>4.1199999999999999E-4</v>
      </c>
      <c r="Q3381" s="2">
        <v>3.68E-4</v>
      </c>
      <c r="R3381" s="11"/>
      <c r="S3381" s="11"/>
      <c r="T3381" s="11"/>
      <c r="U3381" s="11"/>
      <c r="V3381" s="11"/>
      <c r="W3381" s="11"/>
      <c r="X3381" s="11"/>
    </row>
    <row r="3382" spans="1:24" x14ac:dyDescent="0.55000000000000004">
      <c r="A3382">
        <v>126</v>
      </c>
      <c r="B3382">
        <v>2</v>
      </c>
      <c r="C3382">
        <v>6</v>
      </c>
      <c r="D3382" t="s">
        <v>10</v>
      </c>
      <c r="E3382">
        <v>3</v>
      </c>
      <c r="F3382" t="s">
        <v>9</v>
      </c>
      <c r="G3382">
        <v>45</v>
      </c>
      <c r="M3382">
        <v>33</v>
      </c>
      <c r="N3382" s="2">
        <v>3.9999999999999998E-6</v>
      </c>
      <c r="O3382" s="2">
        <v>4.1999999999999998E-5</v>
      </c>
      <c r="P3382" s="2">
        <v>6.7000000000000002E-5</v>
      </c>
      <c r="Q3382" s="2">
        <v>5.5000000000000002E-5</v>
      </c>
      <c r="R3382" s="11"/>
      <c r="S3382" s="11"/>
      <c r="T3382" s="11"/>
      <c r="U3382" s="11"/>
      <c r="V3382" s="11"/>
      <c r="W3382" s="11"/>
      <c r="X3382" s="11"/>
    </row>
    <row r="3383" spans="1:24" x14ac:dyDescent="0.55000000000000004">
      <c r="A3383">
        <v>126</v>
      </c>
      <c r="B3383">
        <v>2</v>
      </c>
      <c r="C3383">
        <v>7</v>
      </c>
      <c r="D3383" t="s">
        <v>11</v>
      </c>
      <c r="E3383">
        <v>3</v>
      </c>
      <c r="F3383" t="s">
        <v>9</v>
      </c>
      <c r="G3383">
        <v>39</v>
      </c>
      <c r="M3383">
        <v>81</v>
      </c>
      <c r="N3383" s="2">
        <v>1.7E-5</v>
      </c>
      <c r="O3383" s="2">
        <v>1.4899999999999999E-4</v>
      </c>
      <c r="P3383" s="2">
        <v>3.5399999999999999E-4</v>
      </c>
      <c r="Q3383" s="2">
        <v>3.1199999999999999E-4</v>
      </c>
      <c r="R3383" s="11"/>
      <c r="S3383" s="11"/>
      <c r="T3383" s="11"/>
      <c r="U3383" s="11"/>
      <c r="V3383" s="11"/>
      <c r="W3383" s="11"/>
      <c r="X3383" s="11"/>
    </row>
    <row r="3384" spans="1:24" x14ac:dyDescent="0.55000000000000004">
      <c r="A3384">
        <v>126</v>
      </c>
      <c r="B3384">
        <v>2</v>
      </c>
      <c r="C3384">
        <v>8</v>
      </c>
      <c r="D3384" t="s">
        <v>12</v>
      </c>
      <c r="E3384">
        <v>3</v>
      </c>
      <c r="F3384" t="s">
        <v>9</v>
      </c>
      <c r="G3384">
        <v>7</v>
      </c>
      <c r="M3384">
        <v>83</v>
      </c>
      <c r="N3384" s="2">
        <v>1.2E-5</v>
      </c>
      <c r="O3384" s="2">
        <v>1.02E-4</v>
      </c>
      <c r="P3384" s="2">
        <v>2.32E-4</v>
      </c>
      <c r="Q3384" s="2">
        <v>1.9900000000000001E-4</v>
      </c>
      <c r="R3384" s="11"/>
      <c r="S3384" s="11"/>
      <c r="T3384" s="11"/>
      <c r="U3384" s="11"/>
      <c r="V3384" s="11"/>
      <c r="W3384" s="11"/>
      <c r="X3384" s="11"/>
    </row>
    <row r="3385" spans="1:24" x14ac:dyDescent="0.55000000000000004">
      <c r="A3385">
        <v>126</v>
      </c>
      <c r="B3385">
        <v>3</v>
      </c>
      <c r="C3385">
        <v>9</v>
      </c>
      <c r="D3385" t="s">
        <v>13</v>
      </c>
      <c r="E3385">
        <v>4</v>
      </c>
      <c r="F3385" t="s">
        <v>9</v>
      </c>
      <c r="G3385">
        <v>0</v>
      </c>
      <c r="M3385">
        <v>0</v>
      </c>
      <c r="N3385" s="11"/>
      <c r="O3385" s="11"/>
      <c r="P3385" s="11"/>
      <c r="Q3385" s="11"/>
      <c r="R3385" s="11"/>
      <c r="S3385" s="11"/>
      <c r="T3385" s="11"/>
      <c r="U3385" s="11"/>
      <c r="V3385" s="11"/>
      <c r="W3385" s="2">
        <v>5.3999999999999998E-5</v>
      </c>
      <c r="X3385" s="2">
        <v>4.1E-5</v>
      </c>
    </row>
    <row r="3386" spans="1:24" x14ac:dyDescent="0.55000000000000004">
      <c r="A3386">
        <v>126</v>
      </c>
      <c r="B3386">
        <v>3</v>
      </c>
      <c r="C3386">
        <v>10</v>
      </c>
      <c r="D3386" t="s">
        <v>14</v>
      </c>
      <c r="E3386">
        <v>4</v>
      </c>
      <c r="F3386" t="s">
        <v>9</v>
      </c>
      <c r="G3386">
        <v>0</v>
      </c>
      <c r="M3386">
        <v>0</v>
      </c>
      <c r="N3386" s="11"/>
      <c r="O3386" s="11"/>
      <c r="P3386" s="11"/>
      <c r="Q3386" s="11"/>
      <c r="R3386" s="11"/>
      <c r="S3386" s="2">
        <v>2.0100000000000001E-4</v>
      </c>
      <c r="T3386" s="11"/>
      <c r="U3386" s="11"/>
      <c r="V3386" s="11"/>
      <c r="W3386" s="2">
        <v>1.4200000000000001E-4</v>
      </c>
      <c r="X3386" s="2">
        <v>1.35E-4</v>
      </c>
    </row>
    <row r="3387" spans="1:24" x14ac:dyDescent="0.55000000000000004">
      <c r="A3387">
        <v>126</v>
      </c>
      <c r="B3387">
        <v>3</v>
      </c>
      <c r="C3387">
        <v>11</v>
      </c>
      <c r="D3387" t="s">
        <v>15</v>
      </c>
      <c r="E3387">
        <v>5</v>
      </c>
      <c r="F3387" t="s">
        <v>9</v>
      </c>
      <c r="G3387">
        <v>3</v>
      </c>
      <c r="M3387">
        <v>15</v>
      </c>
      <c r="N3387" s="11"/>
      <c r="O3387" s="11"/>
      <c r="P3387" s="11"/>
      <c r="Q3387" s="11"/>
      <c r="R3387" s="11"/>
      <c r="S3387" s="2">
        <v>1.8699999999999999E-4</v>
      </c>
      <c r="T3387" s="11"/>
      <c r="U3387" s="11"/>
      <c r="V3387" s="11"/>
      <c r="W3387" s="2">
        <v>1.3200000000000001E-4</v>
      </c>
      <c r="X3387" s="2">
        <v>1.22E-4</v>
      </c>
    </row>
    <row r="3388" spans="1:24" x14ac:dyDescent="0.55000000000000004">
      <c r="A3388">
        <v>126</v>
      </c>
      <c r="B3388">
        <v>3</v>
      </c>
      <c r="C3388">
        <v>12</v>
      </c>
      <c r="D3388" t="s">
        <v>16</v>
      </c>
      <c r="E3388">
        <v>6</v>
      </c>
      <c r="F3388" t="s">
        <v>9</v>
      </c>
      <c r="G3388">
        <v>3</v>
      </c>
      <c r="M3388">
        <v>15</v>
      </c>
      <c r="N3388" s="11"/>
      <c r="O3388" s="11"/>
      <c r="P3388" s="11"/>
      <c r="Q3388" s="11"/>
      <c r="R3388" s="11"/>
      <c r="S3388" s="11"/>
      <c r="T3388" s="11"/>
      <c r="U3388" s="11"/>
      <c r="V3388" s="11"/>
      <c r="W3388" s="2">
        <v>1.9900000000000001E-4</v>
      </c>
      <c r="X3388" s="2">
        <v>1.7799999999999999E-4</v>
      </c>
    </row>
    <row r="3389" spans="1:24" x14ac:dyDescent="0.55000000000000004">
      <c r="A3389">
        <v>126</v>
      </c>
      <c r="B3389">
        <v>3</v>
      </c>
      <c r="C3389">
        <v>13</v>
      </c>
      <c r="D3389" t="s">
        <v>17</v>
      </c>
      <c r="E3389">
        <v>7</v>
      </c>
      <c r="F3389" t="s">
        <v>9</v>
      </c>
      <c r="G3389">
        <v>15</v>
      </c>
      <c r="M3389">
        <v>25</v>
      </c>
      <c r="N3389" s="2">
        <v>2.5000000000000001E-5</v>
      </c>
      <c r="O3389" s="2">
        <v>1.65E-4</v>
      </c>
      <c r="P3389" s="2">
        <f t="shared" ref="P3389" si="384">0.000398</f>
        <v>3.9800000000000002E-4</v>
      </c>
      <c r="Q3389" s="2">
        <v>3.1100000000000002E-4</v>
      </c>
      <c r="R3389" s="11"/>
      <c r="S3389" s="11"/>
      <c r="T3389" s="11"/>
      <c r="U3389" s="11"/>
      <c r="V3389" s="11"/>
      <c r="W3389" s="2">
        <v>8.3999999999999995E-5</v>
      </c>
      <c r="X3389" s="2">
        <v>7.7999999999999999E-5</v>
      </c>
    </row>
    <row r="3390" spans="1:24" x14ac:dyDescent="0.55000000000000004">
      <c r="A3390">
        <v>126</v>
      </c>
      <c r="B3390">
        <v>3</v>
      </c>
      <c r="C3390">
        <v>14</v>
      </c>
      <c r="D3390" t="s">
        <v>18</v>
      </c>
      <c r="E3390">
        <v>8</v>
      </c>
      <c r="F3390" t="s">
        <v>9</v>
      </c>
      <c r="G3390">
        <v>5</v>
      </c>
      <c r="M3390">
        <v>42</v>
      </c>
      <c r="N3390" s="2">
        <v>3.3000000000000003E-5</v>
      </c>
      <c r="O3390" s="2">
        <v>1.9900000000000001E-4</v>
      </c>
      <c r="P3390" s="2">
        <v>4.3300000000000001E-4</v>
      </c>
      <c r="Q3390" s="2">
        <v>3.8200000000000002E-4</v>
      </c>
      <c r="R3390" s="11"/>
      <c r="S3390" s="2">
        <v>1.54E-4</v>
      </c>
      <c r="T3390" s="11"/>
      <c r="U3390" s="11"/>
      <c r="V3390" s="11"/>
      <c r="W3390" s="2">
        <v>1.02E-4</v>
      </c>
      <c r="X3390" s="2">
        <v>9.2999999999999997E-5</v>
      </c>
    </row>
    <row r="3391" spans="1:24" x14ac:dyDescent="0.55000000000000004">
      <c r="A3391">
        <v>126</v>
      </c>
      <c r="B3391">
        <v>3</v>
      </c>
      <c r="C3391">
        <v>15</v>
      </c>
      <c r="D3391" t="s">
        <v>19</v>
      </c>
      <c r="E3391">
        <v>4</v>
      </c>
      <c r="F3391" t="s">
        <v>9</v>
      </c>
      <c r="G3391">
        <v>10</v>
      </c>
      <c r="M3391">
        <v>31</v>
      </c>
      <c r="N3391" s="11"/>
      <c r="O3391" s="11"/>
      <c r="P3391" s="11"/>
      <c r="Q3391" s="11"/>
      <c r="R3391" s="11"/>
      <c r="S3391" s="2">
        <v>2.5500000000000002E-4</v>
      </c>
      <c r="T3391" s="11"/>
      <c r="U3391" s="11"/>
      <c r="V3391" s="11"/>
      <c r="W3391" s="2">
        <v>1.6200000000000001E-4</v>
      </c>
      <c r="X3391" s="2">
        <v>1.4999999999999999E-4</v>
      </c>
    </row>
    <row r="3392" spans="1:24" x14ac:dyDescent="0.55000000000000004">
      <c r="A3392">
        <v>126</v>
      </c>
      <c r="B3392">
        <v>4</v>
      </c>
      <c r="C3392">
        <v>16</v>
      </c>
      <c r="D3392" t="s">
        <v>20</v>
      </c>
      <c r="E3392">
        <v>9</v>
      </c>
      <c r="F3392" t="s">
        <v>9</v>
      </c>
      <c r="G3392">
        <v>61</v>
      </c>
      <c r="M3392">
        <v>24</v>
      </c>
      <c r="N3392" s="11"/>
      <c r="O3392" s="11"/>
      <c r="P3392" s="11"/>
      <c r="Q3392" s="11"/>
      <c r="R3392" s="11"/>
      <c r="S3392" s="11"/>
      <c r="T3392" s="11"/>
      <c r="U3392" s="11"/>
      <c r="V3392" s="11"/>
      <c r="W3392" s="2">
        <v>1.9999999999999999E-6</v>
      </c>
      <c r="X3392" s="2">
        <v>1.9999999999999999E-6</v>
      </c>
    </row>
    <row r="3393" spans="1:24" x14ac:dyDescent="0.55000000000000004">
      <c r="A3393">
        <v>126</v>
      </c>
      <c r="B3393">
        <v>5</v>
      </c>
      <c r="C3393">
        <v>17</v>
      </c>
      <c r="D3393" t="s">
        <v>21</v>
      </c>
      <c r="E3393">
        <v>10</v>
      </c>
      <c r="F3393" t="s">
        <v>22</v>
      </c>
      <c r="G3393">
        <v>0</v>
      </c>
      <c r="M3393">
        <v>0</v>
      </c>
      <c r="N3393" s="11"/>
      <c r="O3393" s="11"/>
      <c r="P3393" s="11"/>
      <c r="Q3393" s="11"/>
      <c r="R3393" s="11"/>
      <c r="S3393" s="11"/>
      <c r="T3393" s="2">
        <v>1.7899999999999999E-4</v>
      </c>
      <c r="U3393" s="11"/>
      <c r="V3393" s="11"/>
      <c r="W3393" s="11"/>
      <c r="X3393" s="11"/>
    </row>
    <row r="3394" spans="1:24" x14ac:dyDescent="0.55000000000000004">
      <c r="A3394">
        <v>126</v>
      </c>
      <c r="B3394">
        <v>5</v>
      </c>
      <c r="C3394">
        <v>18</v>
      </c>
      <c r="D3394" t="s">
        <v>23</v>
      </c>
      <c r="E3394">
        <v>11</v>
      </c>
      <c r="F3394" t="s">
        <v>22</v>
      </c>
      <c r="G3394">
        <v>27</v>
      </c>
      <c r="M3394">
        <v>0</v>
      </c>
      <c r="N3394" s="11"/>
      <c r="O3394" s="11"/>
      <c r="P3394" s="11"/>
      <c r="Q3394" s="11"/>
      <c r="R3394" s="2">
        <v>3.5399999999999999E-4</v>
      </c>
      <c r="S3394" s="11"/>
      <c r="T3394" s="11"/>
      <c r="U3394" s="11"/>
      <c r="V3394" s="2">
        <v>1.2300000000000001E-4</v>
      </c>
      <c r="W3394" s="2">
        <v>3.1999999999999999E-5</v>
      </c>
      <c r="X3394" s="2">
        <v>5.5000000000000002E-5</v>
      </c>
    </row>
    <row r="3395" spans="1:24" x14ac:dyDescent="0.55000000000000004">
      <c r="A3395">
        <v>126</v>
      </c>
      <c r="B3395">
        <v>5</v>
      </c>
      <c r="C3395">
        <v>19</v>
      </c>
      <c r="D3395" t="s">
        <v>24</v>
      </c>
      <c r="E3395">
        <v>11</v>
      </c>
      <c r="F3395" t="s">
        <v>22</v>
      </c>
      <c r="G3395">
        <v>14</v>
      </c>
      <c r="M3395">
        <v>25</v>
      </c>
      <c r="N3395" s="11"/>
      <c r="O3395" s="11"/>
      <c r="P3395" s="11"/>
      <c r="Q3395" s="11"/>
      <c r="R3395" s="2">
        <v>5.5400000000000002E-4</v>
      </c>
      <c r="S3395" s="11"/>
      <c r="T3395" s="11"/>
      <c r="U3395" s="11"/>
      <c r="V3395" s="2">
        <v>3.3700000000000001E-4</v>
      </c>
      <c r="W3395" s="2">
        <v>1.9900000000000001E-4</v>
      </c>
      <c r="X3395" s="2">
        <v>2.4499999999999999E-4</v>
      </c>
    </row>
    <row r="3396" spans="1:24" x14ac:dyDescent="0.55000000000000004">
      <c r="A3396">
        <v>126</v>
      </c>
      <c r="B3396">
        <v>5</v>
      </c>
      <c r="C3396">
        <v>20</v>
      </c>
      <c r="D3396" t="s">
        <v>25</v>
      </c>
      <c r="E3396">
        <v>10</v>
      </c>
      <c r="F3396" t="s">
        <v>22</v>
      </c>
      <c r="G3396">
        <v>3821</v>
      </c>
      <c r="M3396">
        <v>51</v>
      </c>
      <c r="N3396" s="11"/>
      <c r="O3396" s="11"/>
      <c r="P3396" s="11"/>
      <c r="Q3396" s="11"/>
      <c r="R3396" s="11"/>
      <c r="S3396" s="11"/>
      <c r="T3396" s="2">
        <v>1.7899999999999999E-4</v>
      </c>
      <c r="U3396" s="11"/>
      <c r="V3396" s="11"/>
      <c r="W3396" s="11"/>
      <c r="X3396" s="11"/>
    </row>
    <row r="3397" spans="1:24" x14ac:dyDescent="0.55000000000000004">
      <c r="A3397">
        <v>126</v>
      </c>
      <c r="B3397">
        <v>5</v>
      </c>
      <c r="C3397">
        <v>21</v>
      </c>
      <c r="D3397" t="s">
        <v>26</v>
      </c>
      <c r="E3397">
        <v>11</v>
      </c>
      <c r="F3397" t="s">
        <v>22</v>
      </c>
      <c r="G3397">
        <v>397</v>
      </c>
      <c r="M3397">
        <v>42</v>
      </c>
      <c r="N3397" s="11"/>
      <c r="O3397" s="11"/>
      <c r="P3397" s="11"/>
      <c r="Q3397" s="11"/>
      <c r="R3397" s="2">
        <v>5.5099999999999995E-4</v>
      </c>
      <c r="S3397" s="11"/>
      <c r="T3397" s="11"/>
      <c r="U3397" s="11"/>
      <c r="V3397" s="2">
        <v>3.3199999999999999E-4</v>
      </c>
      <c r="W3397" s="2">
        <v>1.92E-4</v>
      </c>
      <c r="X3397" s="2">
        <v>2.33E-4</v>
      </c>
    </row>
    <row r="3398" spans="1:24" x14ac:dyDescent="0.55000000000000004">
      <c r="A3398">
        <v>126</v>
      </c>
      <c r="B3398">
        <v>5</v>
      </c>
      <c r="C3398">
        <v>22</v>
      </c>
      <c r="D3398" t="s">
        <v>27</v>
      </c>
      <c r="E3398">
        <v>11</v>
      </c>
      <c r="F3398" t="s">
        <v>28</v>
      </c>
      <c r="G3398">
        <v>19</v>
      </c>
      <c r="M3398">
        <v>58</v>
      </c>
      <c r="N3398" s="11"/>
      <c r="O3398" s="11"/>
      <c r="P3398" s="11"/>
      <c r="Q3398" s="11"/>
      <c r="R3398" s="2">
        <v>2.7599999999999999E-4</v>
      </c>
      <c r="S3398" s="11"/>
      <c r="T3398" s="11"/>
      <c r="U3398" s="11"/>
      <c r="V3398" s="11"/>
      <c r="W3398" s="11"/>
      <c r="X3398" s="11"/>
    </row>
    <row r="3399" spans="1:24" x14ac:dyDescent="0.55000000000000004">
      <c r="A3399">
        <v>126</v>
      </c>
      <c r="B3399">
        <v>6</v>
      </c>
      <c r="C3399">
        <v>23</v>
      </c>
      <c r="D3399" t="s">
        <v>29</v>
      </c>
      <c r="E3399">
        <v>12</v>
      </c>
      <c r="F3399" t="s">
        <v>28</v>
      </c>
      <c r="G3399">
        <v>0</v>
      </c>
      <c r="M3399">
        <v>0</v>
      </c>
      <c r="N3399" s="11"/>
      <c r="O3399" s="11"/>
      <c r="P3399" s="11"/>
      <c r="Q3399" s="11"/>
      <c r="R3399" s="11"/>
      <c r="S3399" s="11"/>
      <c r="T3399" s="11"/>
      <c r="U3399" s="2">
        <v>-4.19E-2</v>
      </c>
      <c r="V3399" s="11"/>
      <c r="W3399" s="11"/>
      <c r="X3399" s="11"/>
    </row>
    <row r="3400" spans="1:24" x14ac:dyDescent="0.55000000000000004">
      <c r="A3400">
        <v>126</v>
      </c>
      <c r="B3400">
        <v>6</v>
      </c>
      <c r="C3400">
        <v>24</v>
      </c>
      <c r="D3400" t="s">
        <v>30</v>
      </c>
      <c r="E3400">
        <v>13</v>
      </c>
      <c r="F3400" t="s">
        <v>28</v>
      </c>
      <c r="G3400">
        <v>0</v>
      </c>
      <c r="M3400">
        <v>0</v>
      </c>
      <c r="N3400" s="11"/>
      <c r="O3400" s="11"/>
      <c r="P3400" s="11"/>
      <c r="Q3400" s="11"/>
      <c r="R3400" s="11"/>
      <c r="S3400" s="11"/>
      <c r="T3400" s="11"/>
      <c r="U3400" s="2">
        <v>2.1100000000000001E-2</v>
      </c>
      <c r="V3400" s="11"/>
      <c r="W3400" s="11"/>
      <c r="X3400" s="11"/>
    </row>
    <row r="3401" spans="1:24" x14ac:dyDescent="0.55000000000000004">
      <c r="A3401">
        <v>126</v>
      </c>
      <c r="B3401">
        <v>6</v>
      </c>
      <c r="C3401">
        <v>25</v>
      </c>
      <c r="D3401" t="s">
        <v>31</v>
      </c>
      <c r="E3401">
        <v>14</v>
      </c>
      <c r="F3401" t="s">
        <v>28</v>
      </c>
      <c r="G3401">
        <v>0</v>
      </c>
      <c r="M3401">
        <v>0</v>
      </c>
      <c r="N3401" s="11"/>
      <c r="O3401" s="11"/>
      <c r="P3401" s="11"/>
      <c r="Q3401" s="11"/>
      <c r="R3401" s="11"/>
      <c r="S3401" s="11"/>
      <c r="T3401" s="11"/>
      <c r="U3401" s="2">
        <v>-4.19E-2</v>
      </c>
      <c r="V3401" s="11"/>
      <c r="W3401" s="11"/>
      <c r="X3401" s="11"/>
    </row>
    <row r="3402" spans="1:24" x14ac:dyDescent="0.55000000000000004">
      <c r="A3402">
        <v>126</v>
      </c>
      <c r="B3402">
        <v>6</v>
      </c>
      <c r="C3402">
        <v>26</v>
      </c>
      <c r="D3402" t="s">
        <v>32</v>
      </c>
      <c r="E3402">
        <v>15</v>
      </c>
      <c r="F3402" t="s">
        <v>33</v>
      </c>
      <c r="G3402">
        <v>2</v>
      </c>
      <c r="M3402">
        <v>16</v>
      </c>
      <c r="N3402" s="11"/>
      <c r="O3402" s="11"/>
      <c r="P3402" s="11"/>
      <c r="Q3402" s="11"/>
      <c r="R3402" s="11"/>
      <c r="S3402" s="11"/>
      <c r="T3402" s="11"/>
      <c r="U3402" s="2">
        <v>2.1100000000000001E-2</v>
      </c>
      <c r="V3402" s="11"/>
      <c r="W3402" s="11"/>
      <c r="X3402" s="11"/>
    </row>
    <row r="3403" spans="1:24" x14ac:dyDescent="0.55000000000000004">
      <c r="A3403">
        <v>126</v>
      </c>
      <c r="B3403">
        <v>6</v>
      </c>
      <c r="C3403">
        <v>27</v>
      </c>
      <c r="D3403" t="s">
        <v>34</v>
      </c>
      <c r="E3403">
        <v>16</v>
      </c>
      <c r="F3403" t="s">
        <v>28</v>
      </c>
      <c r="G3403">
        <v>22</v>
      </c>
      <c r="M3403">
        <v>47</v>
      </c>
      <c r="N3403" s="11"/>
      <c r="O3403" s="11"/>
      <c r="P3403" s="11"/>
      <c r="Q3403" s="11"/>
      <c r="R3403" s="11"/>
      <c r="S3403" s="11"/>
      <c r="T3403" s="11"/>
      <c r="U3403" s="2">
        <v>4.19E-2</v>
      </c>
      <c r="V3403" s="11"/>
      <c r="W3403" s="11"/>
      <c r="X3403" s="11"/>
    </row>
    <row r="3404" spans="1:24" x14ac:dyDescent="0.55000000000000004">
      <c r="A3404">
        <v>127</v>
      </c>
      <c r="B3404">
        <v>1</v>
      </c>
      <c r="C3404">
        <v>1</v>
      </c>
      <c r="D3404" t="s">
        <v>3</v>
      </c>
      <c r="E3404">
        <v>1</v>
      </c>
      <c r="F3404" t="s">
        <v>4</v>
      </c>
      <c r="G3404">
        <v>13</v>
      </c>
      <c r="M3404">
        <v>46</v>
      </c>
      <c r="N3404" s="9"/>
      <c r="O3404" s="9"/>
      <c r="P3404" s="9"/>
      <c r="Q3404" s="9"/>
      <c r="R3404" s="9"/>
      <c r="S3404" s="10">
        <v>5.9800000000000001E-4</v>
      </c>
      <c r="T3404" s="11"/>
      <c r="U3404" s="11"/>
      <c r="V3404" s="9"/>
      <c r="W3404" s="10">
        <v>7.9799999999999992E-3</v>
      </c>
      <c r="X3404" s="2">
        <v>7.2099999999999996E-4</v>
      </c>
    </row>
    <row r="3405" spans="1:24" x14ac:dyDescent="0.55000000000000004">
      <c r="A3405">
        <v>127</v>
      </c>
      <c r="B3405">
        <v>1</v>
      </c>
      <c r="C3405">
        <v>2</v>
      </c>
      <c r="D3405" t="s">
        <v>5</v>
      </c>
      <c r="E3405">
        <v>2</v>
      </c>
      <c r="F3405" t="s">
        <v>4</v>
      </c>
      <c r="G3405">
        <v>3</v>
      </c>
      <c r="M3405">
        <v>48</v>
      </c>
      <c r="N3405" s="9"/>
      <c r="O3405" s="9"/>
      <c r="P3405" s="9"/>
      <c r="Q3405" s="9"/>
      <c r="R3405" s="9"/>
      <c r="S3405" s="10">
        <v>1.0740000000000001E-3</v>
      </c>
      <c r="T3405" s="11"/>
      <c r="U3405" s="11"/>
      <c r="V3405" s="9"/>
      <c r="W3405" s="10">
        <v>1.2290000000000001E-3</v>
      </c>
      <c r="X3405" s="2">
        <v>1.188E-3</v>
      </c>
    </row>
    <row r="3406" spans="1:24" x14ac:dyDescent="0.55000000000000004">
      <c r="A3406">
        <v>127</v>
      </c>
      <c r="B3406">
        <v>1</v>
      </c>
      <c r="C3406">
        <v>3</v>
      </c>
      <c r="D3406" t="s">
        <v>6</v>
      </c>
      <c r="E3406">
        <v>2</v>
      </c>
      <c r="F3406" t="s">
        <v>4</v>
      </c>
      <c r="G3406">
        <v>5</v>
      </c>
      <c r="M3406">
        <v>88</v>
      </c>
      <c r="N3406" s="9"/>
      <c r="O3406" s="9"/>
      <c r="P3406" s="9"/>
      <c r="Q3406" s="9"/>
      <c r="R3406" s="9"/>
      <c r="S3406" s="10">
        <f t="shared" ref="S3406" si="385">0.000218*4</f>
        <v>8.7200000000000005E-4</v>
      </c>
      <c r="T3406" s="11"/>
      <c r="U3406" s="11"/>
      <c r="V3406" s="9"/>
      <c r="W3406" s="10">
        <v>9.2299999999999999E-4</v>
      </c>
      <c r="X3406" s="2">
        <v>9.01E-4</v>
      </c>
    </row>
    <row r="3407" spans="1:24" x14ac:dyDescent="0.55000000000000004">
      <c r="A3407">
        <v>127</v>
      </c>
      <c r="B3407">
        <v>1</v>
      </c>
      <c r="C3407">
        <v>4</v>
      </c>
      <c r="D3407" t="s">
        <v>7</v>
      </c>
      <c r="E3407">
        <v>2</v>
      </c>
      <c r="F3407" t="s">
        <v>4</v>
      </c>
      <c r="G3407">
        <v>6</v>
      </c>
      <c r="M3407">
        <v>81</v>
      </c>
      <c r="N3407" s="9"/>
      <c r="O3407" s="9"/>
      <c r="P3407" s="9"/>
      <c r="Q3407" s="9"/>
      <c r="R3407" s="9"/>
      <c r="S3407" s="10">
        <f t="shared" ref="S3407" si="386">0.000218*2</f>
        <v>4.3600000000000003E-4</v>
      </c>
      <c r="T3407" s="11"/>
      <c r="U3407" s="11"/>
      <c r="V3407" s="9"/>
      <c r="W3407" s="10">
        <v>6.4999999999999997E-4</v>
      </c>
      <c r="X3407" s="2">
        <v>5.4199999999999995E-4</v>
      </c>
    </row>
    <row r="3408" spans="1:24" x14ac:dyDescent="0.55000000000000004">
      <c r="A3408">
        <v>127</v>
      </c>
      <c r="B3408">
        <v>2</v>
      </c>
      <c r="C3408">
        <v>5</v>
      </c>
      <c r="D3408" t="s">
        <v>8</v>
      </c>
      <c r="E3408">
        <v>3</v>
      </c>
      <c r="F3408" t="s">
        <v>9</v>
      </c>
      <c r="G3408">
        <v>5</v>
      </c>
      <c r="M3408">
        <v>21</v>
      </c>
      <c r="N3408" s="2">
        <v>8.7999999999999998E-5</v>
      </c>
      <c r="O3408" s="2">
        <v>2.5399999999999999E-4</v>
      </c>
      <c r="P3408" s="2">
        <v>4.1199999999999999E-4</v>
      </c>
      <c r="Q3408" s="2">
        <v>3.68E-4</v>
      </c>
      <c r="R3408" s="11"/>
      <c r="S3408" s="11"/>
      <c r="T3408" s="11"/>
      <c r="U3408" s="11"/>
      <c r="V3408" s="11"/>
      <c r="W3408" s="11"/>
      <c r="X3408" s="11"/>
    </row>
    <row r="3409" spans="1:24" x14ac:dyDescent="0.55000000000000004">
      <c r="A3409">
        <v>127</v>
      </c>
      <c r="B3409">
        <v>2</v>
      </c>
      <c r="C3409">
        <v>6</v>
      </c>
      <c r="D3409" t="s">
        <v>10</v>
      </c>
      <c r="E3409">
        <v>3</v>
      </c>
      <c r="F3409" t="s">
        <v>9</v>
      </c>
      <c r="G3409">
        <v>32</v>
      </c>
      <c r="M3409">
        <v>28</v>
      </c>
      <c r="N3409" s="2">
        <v>3.9999999999999998E-6</v>
      </c>
      <c r="O3409" s="2">
        <v>4.1999999999999998E-5</v>
      </c>
      <c r="P3409" s="2">
        <v>6.7000000000000002E-5</v>
      </c>
      <c r="Q3409" s="2">
        <v>5.5000000000000002E-5</v>
      </c>
      <c r="R3409" s="11"/>
      <c r="S3409" s="11"/>
      <c r="T3409" s="11"/>
      <c r="U3409" s="11"/>
      <c r="V3409" s="11"/>
      <c r="W3409" s="11"/>
      <c r="X3409" s="11"/>
    </row>
    <row r="3410" spans="1:24" x14ac:dyDescent="0.55000000000000004">
      <c r="A3410">
        <v>127</v>
      </c>
      <c r="B3410">
        <v>2</v>
      </c>
      <c r="C3410">
        <v>7</v>
      </c>
      <c r="D3410" t="s">
        <v>11</v>
      </c>
      <c r="E3410">
        <v>3</v>
      </c>
      <c r="F3410" t="s">
        <v>9</v>
      </c>
      <c r="G3410">
        <v>32</v>
      </c>
      <c r="M3410">
        <v>79</v>
      </c>
      <c r="N3410" s="2">
        <v>1.7E-5</v>
      </c>
      <c r="O3410" s="2">
        <v>1.4899999999999999E-4</v>
      </c>
      <c r="P3410" s="2">
        <v>3.5399999999999999E-4</v>
      </c>
      <c r="Q3410" s="2">
        <v>3.1199999999999999E-4</v>
      </c>
      <c r="R3410" s="11"/>
      <c r="S3410" s="11"/>
      <c r="T3410" s="11"/>
      <c r="U3410" s="11"/>
      <c r="V3410" s="11"/>
      <c r="W3410" s="11"/>
      <c r="X3410" s="11"/>
    </row>
    <row r="3411" spans="1:24" x14ac:dyDescent="0.55000000000000004">
      <c r="A3411">
        <v>127</v>
      </c>
      <c r="B3411">
        <v>2</v>
      </c>
      <c r="C3411">
        <v>8</v>
      </c>
      <c r="D3411" t="s">
        <v>12</v>
      </c>
      <c r="E3411">
        <v>3</v>
      </c>
      <c r="F3411" t="s">
        <v>9</v>
      </c>
      <c r="G3411">
        <v>5</v>
      </c>
      <c r="M3411">
        <v>94</v>
      </c>
      <c r="N3411" s="2">
        <v>1.2E-5</v>
      </c>
      <c r="O3411" s="2">
        <v>1.02E-4</v>
      </c>
      <c r="P3411" s="2">
        <v>2.32E-4</v>
      </c>
      <c r="Q3411" s="2">
        <v>1.9900000000000001E-4</v>
      </c>
      <c r="R3411" s="11"/>
      <c r="S3411" s="11"/>
      <c r="T3411" s="11"/>
      <c r="U3411" s="11"/>
      <c r="V3411" s="11"/>
      <c r="W3411" s="11"/>
      <c r="X3411" s="11"/>
    </row>
    <row r="3412" spans="1:24" x14ac:dyDescent="0.55000000000000004">
      <c r="A3412">
        <v>127</v>
      </c>
      <c r="B3412">
        <v>3</v>
      </c>
      <c r="C3412">
        <v>9</v>
      </c>
      <c r="D3412" t="s">
        <v>13</v>
      </c>
      <c r="E3412">
        <v>4</v>
      </c>
      <c r="F3412" t="s">
        <v>9</v>
      </c>
      <c r="G3412">
        <v>0</v>
      </c>
      <c r="M3412">
        <v>0</v>
      </c>
      <c r="N3412" s="11"/>
      <c r="O3412" s="11"/>
      <c r="P3412" s="11"/>
      <c r="Q3412" s="11"/>
      <c r="R3412" s="11"/>
      <c r="S3412" s="11"/>
      <c r="T3412" s="11"/>
      <c r="U3412" s="11"/>
      <c r="V3412" s="11"/>
      <c r="W3412" s="2">
        <v>5.3999999999999998E-5</v>
      </c>
      <c r="X3412" s="2">
        <v>4.1E-5</v>
      </c>
    </row>
    <row r="3413" spans="1:24" x14ac:dyDescent="0.55000000000000004">
      <c r="A3413">
        <v>127</v>
      </c>
      <c r="B3413">
        <v>3</v>
      </c>
      <c r="C3413">
        <v>10</v>
      </c>
      <c r="D3413" t="s">
        <v>14</v>
      </c>
      <c r="E3413">
        <v>4</v>
      </c>
      <c r="F3413" t="s">
        <v>9</v>
      </c>
      <c r="G3413">
        <v>0</v>
      </c>
      <c r="M3413">
        <v>0</v>
      </c>
      <c r="N3413" s="11"/>
      <c r="O3413" s="11"/>
      <c r="P3413" s="11"/>
      <c r="Q3413" s="11"/>
      <c r="R3413" s="11"/>
      <c r="S3413" s="2">
        <v>2.0100000000000001E-4</v>
      </c>
      <c r="T3413" s="11"/>
      <c r="U3413" s="11"/>
      <c r="V3413" s="11"/>
      <c r="W3413" s="2">
        <v>1.4200000000000001E-4</v>
      </c>
      <c r="X3413" s="2">
        <v>1.35E-4</v>
      </c>
    </row>
    <row r="3414" spans="1:24" x14ac:dyDescent="0.55000000000000004">
      <c r="A3414">
        <v>127</v>
      </c>
      <c r="B3414">
        <v>3</v>
      </c>
      <c r="C3414">
        <v>11</v>
      </c>
      <c r="D3414" t="s">
        <v>15</v>
      </c>
      <c r="E3414">
        <v>5</v>
      </c>
      <c r="F3414" t="s">
        <v>9</v>
      </c>
      <c r="G3414">
        <v>4</v>
      </c>
      <c r="M3414">
        <v>13</v>
      </c>
      <c r="N3414" s="11"/>
      <c r="O3414" s="11"/>
      <c r="P3414" s="11"/>
      <c r="Q3414" s="11"/>
      <c r="R3414" s="11"/>
      <c r="S3414" s="2">
        <v>1.8699999999999999E-4</v>
      </c>
      <c r="T3414" s="11"/>
      <c r="U3414" s="11"/>
      <c r="V3414" s="11"/>
      <c r="W3414" s="2">
        <v>1.3200000000000001E-4</v>
      </c>
      <c r="X3414" s="2">
        <v>1.22E-4</v>
      </c>
    </row>
    <row r="3415" spans="1:24" x14ac:dyDescent="0.55000000000000004">
      <c r="A3415">
        <v>127</v>
      </c>
      <c r="B3415">
        <v>3</v>
      </c>
      <c r="C3415">
        <v>12</v>
      </c>
      <c r="D3415" t="s">
        <v>16</v>
      </c>
      <c r="E3415">
        <v>6</v>
      </c>
      <c r="F3415" t="s">
        <v>9</v>
      </c>
      <c r="G3415">
        <v>4</v>
      </c>
      <c r="M3415">
        <v>11</v>
      </c>
      <c r="N3415" s="11"/>
      <c r="O3415" s="11"/>
      <c r="P3415" s="11"/>
      <c r="Q3415" s="11"/>
      <c r="R3415" s="11"/>
      <c r="S3415" s="11"/>
      <c r="T3415" s="11"/>
      <c r="U3415" s="11"/>
      <c r="V3415" s="11"/>
      <c r="W3415" s="2">
        <v>1.9900000000000001E-4</v>
      </c>
      <c r="X3415" s="2">
        <v>1.7799999999999999E-4</v>
      </c>
    </row>
    <row r="3416" spans="1:24" x14ac:dyDescent="0.55000000000000004">
      <c r="A3416">
        <v>127</v>
      </c>
      <c r="B3416">
        <v>3</v>
      </c>
      <c r="C3416">
        <v>13</v>
      </c>
      <c r="D3416" t="s">
        <v>17</v>
      </c>
      <c r="E3416">
        <v>7</v>
      </c>
      <c r="F3416" t="s">
        <v>9</v>
      </c>
      <c r="G3416">
        <v>15</v>
      </c>
      <c r="M3416">
        <v>23</v>
      </c>
      <c r="N3416" s="2">
        <v>2.5000000000000001E-5</v>
      </c>
      <c r="O3416" s="2">
        <v>1.65E-4</v>
      </c>
      <c r="P3416" s="2">
        <f t="shared" ref="P3416" si="387">0.000398</f>
        <v>3.9800000000000002E-4</v>
      </c>
      <c r="Q3416" s="2">
        <v>3.1100000000000002E-4</v>
      </c>
      <c r="R3416" s="11"/>
      <c r="S3416" s="11"/>
      <c r="T3416" s="11"/>
      <c r="U3416" s="11"/>
      <c r="V3416" s="11"/>
      <c r="W3416" s="2">
        <v>8.3999999999999995E-5</v>
      </c>
      <c r="X3416" s="2">
        <v>7.7999999999999999E-5</v>
      </c>
    </row>
    <row r="3417" spans="1:24" x14ac:dyDescent="0.55000000000000004">
      <c r="A3417">
        <v>127</v>
      </c>
      <c r="B3417">
        <v>3</v>
      </c>
      <c r="C3417">
        <v>14</v>
      </c>
      <c r="D3417" t="s">
        <v>18</v>
      </c>
      <c r="E3417">
        <v>8</v>
      </c>
      <c r="F3417" t="s">
        <v>9</v>
      </c>
      <c r="G3417">
        <v>4</v>
      </c>
      <c r="M3417">
        <v>47</v>
      </c>
      <c r="N3417" s="2">
        <v>3.3000000000000003E-5</v>
      </c>
      <c r="O3417" s="2">
        <v>1.9900000000000001E-4</v>
      </c>
      <c r="P3417" s="2">
        <v>4.3300000000000001E-4</v>
      </c>
      <c r="Q3417" s="2">
        <v>3.8200000000000002E-4</v>
      </c>
      <c r="R3417" s="11"/>
      <c r="S3417" s="2">
        <v>1.54E-4</v>
      </c>
      <c r="T3417" s="11"/>
      <c r="U3417" s="11"/>
      <c r="V3417" s="11"/>
      <c r="W3417" s="2">
        <v>1.02E-4</v>
      </c>
      <c r="X3417" s="2">
        <v>9.2999999999999997E-5</v>
      </c>
    </row>
    <row r="3418" spans="1:24" x14ac:dyDescent="0.55000000000000004">
      <c r="A3418">
        <v>127</v>
      </c>
      <c r="B3418">
        <v>3</v>
      </c>
      <c r="C3418">
        <v>15</v>
      </c>
      <c r="D3418" t="s">
        <v>19</v>
      </c>
      <c r="E3418">
        <v>4</v>
      </c>
      <c r="F3418" t="s">
        <v>9</v>
      </c>
      <c r="G3418">
        <v>8</v>
      </c>
      <c r="M3418">
        <v>33</v>
      </c>
      <c r="N3418" s="11"/>
      <c r="O3418" s="11"/>
      <c r="P3418" s="11"/>
      <c r="Q3418" s="11"/>
      <c r="R3418" s="11"/>
      <c r="S3418" s="2">
        <v>2.5500000000000002E-4</v>
      </c>
      <c r="T3418" s="11"/>
      <c r="U3418" s="11"/>
      <c r="V3418" s="11"/>
      <c r="W3418" s="2">
        <v>1.6200000000000001E-4</v>
      </c>
      <c r="X3418" s="2">
        <v>1.4999999999999999E-4</v>
      </c>
    </row>
    <row r="3419" spans="1:24" x14ac:dyDescent="0.55000000000000004">
      <c r="A3419">
        <v>127</v>
      </c>
      <c r="B3419">
        <v>4</v>
      </c>
      <c r="C3419">
        <v>16</v>
      </c>
      <c r="D3419" t="s">
        <v>20</v>
      </c>
      <c r="E3419">
        <v>9</v>
      </c>
      <c r="F3419" t="s">
        <v>9</v>
      </c>
      <c r="G3419">
        <v>58</v>
      </c>
      <c r="M3419">
        <v>26</v>
      </c>
      <c r="N3419" s="11"/>
      <c r="O3419" s="11"/>
      <c r="P3419" s="11"/>
      <c r="Q3419" s="11"/>
      <c r="R3419" s="11"/>
      <c r="S3419" s="11"/>
      <c r="T3419" s="11"/>
      <c r="U3419" s="11"/>
      <c r="V3419" s="11"/>
      <c r="W3419" s="2">
        <v>1.9999999999999999E-6</v>
      </c>
      <c r="X3419" s="2">
        <v>1.9999999999999999E-6</v>
      </c>
    </row>
    <row r="3420" spans="1:24" x14ac:dyDescent="0.55000000000000004">
      <c r="A3420">
        <v>127</v>
      </c>
      <c r="B3420">
        <v>5</v>
      </c>
      <c r="C3420">
        <v>17</v>
      </c>
      <c r="D3420" t="s">
        <v>21</v>
      </c>
      <c r="E3420">
        <v>10</v>
      </c>
      <c r="F3420" t="s">
        <v>22</v>
      </c>
      <c r="G3420">
        <v>0</v>
      </c>
      <c r="M3420">
        <v>0</v>
      </c>
      <c r="N3420" s="11"/>
      <c r="O3420" s="11"/>
      <c r="P3420" s="11"/>
      <c r="Q3420" s="11"/>
      <c r="R3420" s="11"/>
      <c r="S3420" s="11"/>
      <c r="T3420" s="2">
        <v>1.7899999999999999E-4</v>
      </c>
      <c r="U3420" s="11"/>
      <c r="V3420" s="11"/>
      <c r="W3420" s="11"/>
      <c r="X3420" s="11"/>
    </row>
    <row r="3421" spans="1:24" x14ac:dyDescent="0.55000000000000004">
      <c r="A3421">
        <v>127</v>
      </c>
      <c r="B3421">
        <v>5</v>
      </c>
      <c r="C3421">
        <v>18</v>
      </c>
      <c r="D3421" t="s">
        <v>23</v>
      </c>
      <c r="E3421">
        <v>11</v>
      </c>
      <c r="F3421" t="s">
        <v>22</v>
      </c>
      <c r="G3421">
        <v>15</v>
      </c>
      <c r="M3421">
        <v>0</v>
      </c>
      <c r="N3421" s="11"/>
      <c r="O3421" s="11"/>
      <c r="P3421" s="11"/>
      <c r="Q3421" s="11"/>
      <c r="R3421" s="2">
        <v>3.5399999999999999E-4</v>
      </c>
      <c r="S3421" s="11"/>
      <c r="T3421" s="11"/>
      <c r="U3421" s="11"/>
      <c r="V3421" s="2">
        <v>1.2300000000000001E-4</v>
      </c>
      <c r="W3421" s="2">
        <v>3.1999999999999999E-5</v>
      </c>
      <c r="X3421" s="2">
        <v>5.5000000000000002E-5</v>
      </c>
    </row>
    <row r="3422" spans="1:24" x14ac:dyDescent="0.55000000000000004">
      <c r="A3422">
        <v>127</v>
      </c>
      <c r="B3422">
        <v>5</v>
      </c>
      <c r="C3422">
        <v>19</v>
      </c>
      <c r="D3422" t="s">
        <v>24</v>
      </c>
      <c r="E3422">
        <v>11</v>
      </c>
      <c r="F3422" t="s">
        <v>22</v>
      </c>
      <c r="G3422">
        <v>18</v>
      </c>
      <c r="M3422">
        <v>23</v>
      </c>
      <c r="N3422" s="11"/>
      <c r="O3422" s="11"/>
      <c r="P3422" s="11"/>
      <c r="Q3422" s="11"/>
      <c r="R3422" s="2">
        <v>5.5400000000000002E-4</v>
      </c>
      <c r="S3422" s="11"/>
      <c r="T3422" s="11"/>
      <c r="U3422" s="11"/>
      <c r="V3422" s="2">
        <v>3.3700000000000001E-4</v>
      </c>
      <c r="W3422" s="2">
        <v>1.9900000000000001E-4</v>
      </c>
      <c r="X3422" s="2">
        <v>2.4499999999999999E-4</v>
      </c>
    </row>
    <row r="3423" spans="1:24" x14ac:dyDescent="0.55000000000000004">
      <c r="A3423">
        <v>127</v>
      </c>
      <c r="B3423">
        <v>5</v>
      </c>
      <c r="C3423">
        <v>20</v>
      </c>
      <c r="D3423" t="s">
        <v>25</v>
      </c>
      <c r="E3423">
        <v>10</v>
      </c>
      <c r="F3423" t="s">
        <v>22</v>
      </c>
      <c r="G3423">
        <v>3583</v>
      </c>
      <c r="M3423">
        <v>45</v>
      </c>
      <c r="N3423" s="11"/>
      <c r="O3423" s="11"/>
      <c r="P3423" s="11"/>
      <c r="Q3423" s="11"/>
      <c r="R3423" s="11"/>
      <c r="S3423" s="11"/>
      <c r="T3423" s="2">
        <v>1.7899999999999999E-4</v>
      </c>
      <c r="U3423" s="11"/>
      <c r="V3423" s="11"/>
      <c r="W3423" s="11"/>
      <c r="X3423" s="11"/>
    </row>
    <row r="3424" spans="1:24" x14ac:dyDescent="0.55000000000000004">
      <c r="A3424">
        <v>127</v>
      </c>
      <c r="B3424">
        <v>5</v>
      </c>
      <c r="C3424">
        <v>21</v>
      </c>
      <c r="D3424" t="s">
        <v>26</v>
      </c>
      <c r="E3424">
        <v>11</v>
      </c>
      <c r="F3424" t="s">
        <v>22</v>
      </c>
      <c r="G3424">
        <v>322</v>
      </c>
      <c r="M3424">
        <v>61</v>
      </c>
      <c r="N3424" s="11"/>
      <c r="O3424" s="11"/>
      <c r="P3424" s="11"/>
      <c r="Q3424" s="11"/>
      <c r="R3424" s="2">
        <v>5.5099999999999995E-4</v>
      </c>
      <c r="S3424" s="11"/>
      <c r="T3424" s="11"/>
      <c r="U3424" s="11"/>
      <c r="V3424" s="2">
        <v>3.3199999999999999E-4</v>
      </c>
      <c r="W3424" s="2">
        <v>1.92E-4</v>
      </c>
      <c r="X3424" s="2">
        <v>2.33E-4</v>
      </c>
    </row>
    <row r="3425" spans="1:24" x14ac:dyDescent="0.55000000000000004">
      <c r="A3425">
        <v>127</v>
      </c>
      <c r="B3425">
        <v>5</v>
      </c>
      <c r="C3425">
        <v>22</v>
      </c>
      <c r="D3425" t="s">
        <v>27</v>
      </c>
      <c r="E3425">
        <v>11</v>
      </c>
      <c r="F3425" t="s">
        <v>28</v>
      </c>
      <c r="G3425">
        <v>13</v>
      </c>
      <c r="M3425">
        <v>58</v>
      </c>
      <c r="N3425" s="11"/>
      <c r="O3425" s="11"/>
      <c r="P3425" s="11"/>
      <c r="Q3425" s="11"/>
      <c r="R3425" s="2">
        <v>2.7599999999999999E-4</v>
      </c>
      <c r="S3425" s="11"/>
      <c r="T3425" s="11"/>
      <c r="U3425" s="11"/>
      <c r="V3425" s="11"/>
      <c r="W3425" s="11"/>
      <c r="X3425" s="11"/>
    </row>
    <row r="3426" spans="1:24" x14ac:dyDescent="0.55000000000000004">
      <c r="A3426">
        <v>127</v>
      </c>
      <c r="B3426">
        <v>6</v>
      </c>
      <c r="C3426">
        <v>23</v>
      </c>
      <c r="D3426" t="s">
        <v>29</v>
      </c>
      <c r="E3426">
        <v>12</v>
      </c>
      <c r="F3426" t="s">
        <v>28</v>
      </c>
      <c r="G3426">
        <v>0</v>
      </c>
      <c r="M3426">
        <v>0</v>
      </c>
      <c r="N3426" s="11"/>
      <c r="O3426" s="11"/>
      <c r="P3426" s="11"/>
      <c r="Q3426" s="11"/>
      <c r="R3426" s="11"/>
      <c r="S3426" s="11"/>
      <c r="T3426" s="11"/>
      <c r="U3426" s="2">
        <v>-4.19E-2</v>
      </c>
      <c r="V3426" s="11"/>
      <c r="W3426" s="11"/>
      <c r="X3426" s="11"/>
    </row>
    <row r="3427" spans="1:24" x14ac:dyDescent="0.55000000000000004">
      <c r="A3427">
        <v>127</v>
      </c>
      <c r="B3427">
        <v>6</v>
      </c>
      <c r="C3427">
        <v>24</v>
      </c>
      <c r="D3427" t="s">
        <v>30</v>
      </c>
      <c r="E3427">
        <v>13</v>
      </c>
      <c r="F3427" t="s">
        <v>28</v>
      </c>
      <c r="G3427">
        <v>0</v>
      </c>
      <c r="M3427">
        <v>0</v>
      </c>
      <c r="N3427" s="11"/>
      <c r="O3427" s="11"/>
      <c r="P3427" s="11"/>
      <c r="Q3427" s="11"/>
      <c r="R3427" s="11"/>
      <c r="S3427" s="11"/>
      <c r="T3427" s="11"/>
      <c r="U3427" s="2">
        <v>2.1100000000000001E-2</v>
      </c>
      <c r="V3427" s="11"/>
      <c r="W3427" s="11"/>
      <c r="X3427" s="11"/>
    </row>
    <row r="3428" spans="1:24" x14ac:dyDescent="0.55000000000000004">
      <c r="A3428">
        <v>127</v>
      </c>
      <c r="B3428">
        <v>6</v>
      </c>
      <c r="C3428">
        <v>25</v>
      </c>
      <c r="D3428" t="s">
        <v>31</v>
      </c>
      <c r="E3428">
        <v>14</v>
      </c>
      <c r="F3428" t="s">
        <v>28</v>
      </c>
      <c r="G3428">
        <v>0</v>
      </c>
      <c r="M3428">
        <v>0</v>
      </c>
      <c r="N3428" s="11"/>
      <c r="O3428" s="11"/>
      <c r="P3428" s="11"/>
      <c r="Q3428" s="11"/>
      <c r="R3428" s="11"/>
      <c r="S3428" s="11"/>
      <c r="T3428" s="11"/>
      <c r="U3428" s="2">
        <v>-4.19E-2</v>
      </c>
      <c r="V3428" s="11"/>
      <c r="W3428" s="11"/>
      <c r="X3428" s="11"/>
    </row>
    <row r="3429" spans="1:24" x14ac:dyDescent="0.55000000000000004">
      <c r="A3429">
        <v>127</v>
      </c>
      <c r="B3429">
        <v>6</v>
      </c>
      <c r="C3429">
        <v>26</v>
      </c>
      <c r="D3429" t="s">
        <v>32</v>
      </c>
      <c r="E3429">
        <v>15</v>
      </c>
      <c r="F3429" t="s">
        <v>33</v>
      </c>
      <c r="G3429">
        <v>2</v>
      </c>
      <c r="M3429">
        <v>14</v>
      </c>
      <c r="N3429" s="11"/>
      <c r="O3429" s="11"/>
      <c r="P3429" s="11"/>
      <c r="Q3429" s="11"/>
      <c r="R3429" s="11"/>
      <c r="S3429" s="11"/>
      <c r="T3429" s="11"/>
      <c r="U3429" s="2">
        <v>2.1100000000000001E-2</v>
      </c>
      <c r="V3429" s="11"/>
      <c r="W3429" s="11"/>
      <c r="X3429" s="11"/>
    </row>
    <row r="3430" spans="1:24" x14ac:dyDescent="0.55000000000000004">
      <c r="A3430">
        <v>127</v>
      </c>
      <c r="B3430">
        <v>6</v>
      </c>
      <c r="C3430">
        <v>27</v>
      </c>
      <c r="D3430" t="s">
        <v>34</v>
      </c>
      <c r="E3430">
        <v>16</v>
      </c>
      <c r="F3430" t="s">
        <v>28</v>
      </c>
      <c r="G3430">
        <v>17</v>
      </c>
      <c r="M3430">
        <v>45</v>
      </c>
      <c r="N3430" s="11"/>
      <c r="O3430" s="11"/>
      <c r="P3430" s="11"/>
      <c r="Q3430" s="11"/>
      <c r="R3430" s="11"/>
      <c r="S3430" s="11"/>
      <c r="T3430" s="11"/>
      <c r="U3430" s="2">
        <v>4.19E-2</v>
      </c>
      <c r="V3430" s="11"/>
      <c r="W3430" s="11"/>
      <c r="X3430" s="11"/>
    </row>
    <row r="3431" spans="1:24" x14ac:dyDescent="0.55000000000000004">
      <c r="A3431">
        <v>128</v>
      </c>
      <c r="B3431">
        <v>1</v>
      </c>
      <c r="C3431">
        <v>1</v>
      </c>
      <c r="D3431" t="s">
        <v>3</v>
      </c>
      <c r="E3431">
        <v>1</v>
      </c>
      <c r="F3431" t="s">
        <v>9</v>
      </c>
      <c r="G3431">
        <v>13</v>
      </c>
      <c r="M3431">
        <v>43</v>
      </c>
      <c r="N3431" s="9"/>
      <c r="O3431" s="9"/>
      <c r="P3431" s="9"/>
      <c r="Q3431" s="9"/>
      <c r="R3431" s="9"/>
      <c r="S3431" s="10">
        <v>5.9800000000000001E-4</v>
      </c>
      <c r="T3431" s="11"/>
      <c r="U3431" s="11"/>
      <c r="V3431" s="9"/>
      <c r="W3431" s="10">
        <v>7.9799999999999992E-3</v>
      </c>
      <c r="X3431" s="2">
        <v>7.2099999999999996E-4</v>
      </c>
    </row>
    <row r="3432" spans="1:24" x14ac:dyDescent="0.55000000000000004">
      <c r="A3432">
        <v>128</v>
      </c>
      <c r="B3432">
        <v>1</v>
      </c>
      <c r="C3432">
        <v>2</v>
      </c>
      <c r="D3432" t="s">
        <v>5</v>
      </c>
      <c r="E3432">
        <v>2</v>
      </c>
      <c r="F3432" t="s">
        <v>9</v>
      </c>
      <c r="G3432">
        <v>3</v>
      </c>
      <c r="M3432">
        <v>49</v>
      </c>
      <c r="N3432" s="9"/>
      <c r="O3432" s="9"/>
      <c r="P3432" s="9"/>
      <c r="Q3432" s="9"/>
      <c r="R3432" s="9"/>
      <c r="S3432" s="10">
        <v>1.0740000000000001E-3</v>
      </c>
      <c r="T3432" s="11"/>
      <c r="U3432" s="11"/>
      <c r="V3432" s="9"/>
      <c r="W3432" s="10">
        <v>1.2290000000000001E-3</v>
      </c>
      <c r="X3432" s="2">
        <v>1.188E-3</v>
      </c>
    </row>
    <row r="3433" spans="1:24" x14ac:dyDescent="0.55000000000000004">
      <c r="A3433">
        <v>128</v>
      </c>
      <c r="B3433">
        <v>1</v>
      </c>
      <c r="C3433">
        <v>3</v>
      </c>
      <c r="D3433" t="s">
        <v>6</v>
      </c>
      <c r="E3433">
        <v>2</v>
      </c>
      <c r="F3433" t="s">
        <v>9</v>
      </c>
      <c r="G3433">
        <v>9</v>
      </c>
      <c r="M3433">
        <v>71</v>
      </c>
      <c r="N3433" s="9"/>
      <c r="O3433" s="9"/>
      <c r="P3433" s="9"/>
      <c r="Q3433" s="9"/>
      <c r="R3433" s="9"/>
      <c r="S3433" s="10">
        <f t="shared" ref="S3433" si="388">0.000218*4</f>
        <v>8.7200000000000005E-4</v>
      </c>
      <c r="T3433" s="11"/>
      <c r="U3433" s="11"/>
      <c r="V3433" s="9"/>
      <c r="W3433" s="10">
        <v>9.2299999999999999E-4</v>
      </c>
      <c r="X3433" s="2">
        <v>9.01E-4</v>
      </c>
    </row>
    <row r="3434" spans="1:24" x14ac:dyDescent="0.55000000000000004">
      <c r="A3434">
        <v>128</v>
      </c>
      <c r="B3434">
        <v>1</v>
      </c>
      <c r="C3434">
        <v>4</v>
      </c>
      <c r="D3434" t="s">
        <v>7</v>
      </c>
      <c r="E3434">
        <v>2</v>
      </c>
      <c r="F3434" t="s">
        <v>9</v>
      </c>
      <c r="G3434">
        <v>2</v>
      </c>
      <c r="M3434">
        <v>65</v>
      </c>
      <c r="N3434" s="9"/>
      <c r="O3434" s="9"/>
      <c r="P3434" s="9"/>
      <c r="Q3434" s="9"/>
      <c r="R3434" s="9"/>
      <c r="S3434" s="10">
        <f t="shared" ref="S3434" si="389">0.000218*2</f>
        <v>4.3600000000000003E-4</v>
      </c>
      <c r="T3434" s="11"/>
      <c r="U3434" s="11"/>
      <c r="V3434" s="9"/>
      <c r="W3434" s="10">
        <v>6.4999999999999997E-4</v>
      </c>
      <c r="X3434" s="2">
        <v>5.4199999999999995E-4</v>
      </c>
    </row>
    <row r="3435" spans="1:24" x14ac:dyDescent="0.55000000000000004">
      <c r="A3435">
        <v>128</v>
      </c>
      <c r="B3435">
        <v>2</v>
      </c>
      <c r="C3435">
        <v>5</v>
      </c>
      <c r="D3435" t="s">
        <v>8</v>
      </c>
      <c r="E3435">
        <v>3</v>
      </c>
      <c r="F3435" t="s">
        <v>9</v>
      </c>
      <c r="G3435">
        <v>5</v>
      </c>
      <c r="M3435">
        <v>12</v>
      </c>
      <c r="N3435" s="2">
        <v>8.7999999999999998E-5</v>
      </c>
      <c r="O3435" s="2">
        <v>2.5399999999999999E-4</v>
      </c>
      <c r="P3435" s="2">
        <v>4.1199999999999999E-4</v>
      </c>
      <c r="Q3435" s="2">
        <v>3.68E-4</v>
      </c>
      <c r="R3435" s="11"/>
      <c r="S3435" s="11"/>
      <c r="T3435" s="11"/>
      <c r="U3435" s="11"/>
      <c r="V3435" s="11"/>
      <c r="W3435" s="11"/>
      <c r="X3435" s="11"/>
    </row>
    <row r="3436" spans="1:24" x14ac:dyDescent="0.55000000000000004">
      <c r="A3436">
        <v>128</v>
      </c>
      <c r="B3436">
        <v>2</v>
      </c>
      <c r="C3436">
        <v>6</v>
      </c>
      <c r="D3436" t="s">
        <v>10</v>
      </c>
      <c r="E3436">
        <v>3</v>
      </c>
      <c r="F3436" t="s">
        <v>9</v>
      </c>
      <c r="G3436">
        <v>48</v>
      </c>
      <c r="M3436">
        <v>26</v>
      </c>
      <c r="N3436" s="2">
        <v>3.9999999999999998E-6</v>
      </c>
      <c r="O3436" s="2">
        <v>4.1999999999999998E-5</v>
      </c>
      <c r="P3436" s="2">
        <v>6.7000000000000002E-5</v>
      </c>
      <c r="Q3436" s="2">
        <v>5.5000000000000002E-5</v>
      </c>
      <c r="R3436" s="11"/>
      <c r="S3436" s="11"/>
      <c r="T3436" s="11"/>
      <c r="U3436" s="11"/>
      <c r="V3436" s="11"/>
      <c r="W3436" s="11"/>
      <c r="X3436" s="11"/>
    </row>
    <row r="3437" spans="1:24" x14ac:dyDescent="0.55000000000000004">
      <c r="A3437">
        <v>128</v>
      </c>
      <c r="B3437">
        <v>2</v>
      </c>
      <c r="C3437">
        <v>7</v>
      </c>
      <c r="D3437" t="s">
        <v>11</v>
      </c>
      <c r="E3437">
        <v>3</v>
      </c>
      <c r="F3437" t="s">
        <v>9</v>
      </c>
      <c r="G3437">
        <v>14</v>
      </c>
      <c r="M3437">
        <v>76</v>
      </c>
      <c r="N3437" s="2">
        <v>1.7E-5</v>
      </c>
      <c r="O3437" s="2">
        <v>1.4899999999999999E-4</v>
      </c>
      <c r="P3437" s="2">
        <v>3.5399999999999999E-4</v>
      </c>
      <c r="Q3437" s="2">
        <v>3.1199999999999999E-4</v>
      </c>
      <c r="R3437" s="11"/>
      <c r="S3437" s="11"/>
      <c r="T3437" s="11"/>
      <c r="U3437" s="11"/>
      <c r="V3437" s="11"/>
      <c r="W3437" s="11"/>
      <c r="X3437" s="11"/>
    </row>
    <row r="3438" spans="1:24" x14ac:dyDescent="0.55000000000000004">
      <c r="A3438">
        <v>128</v>
      </c>
      <c r="B3438">
        <v>2</v>
      </c>
      <c r="C3438">
        <v>8</v>
      </c>
      <c r="D3438" t="s">
        <v>12</v>
      </c>
      <c r="E3438">
        <v>3</v>
      </c>
      <c r="F3438" t="s">
        <v>9</v>
      </c>
      <c r="G3438">
        <v>4</v>
      </c>
      <c r="M3438">
        <v>84</v>
      </c>
      <c r="N3438" s="2">
        <v>1.2E-5</v>
      </c>
      <c r="O3438" s="2">
        <v>1.02E-4</v>
      </c>
      <c r="P3438" s="2">
        <v>2.32E-4</v>
      </c>
      <c r="Q3438" s="2">
        <v>1.9900000000000001E-4</v>
      </c>
      <c r="R3438" s="11"/>
      <c r="S3438" s="11"/>
      <c r="T3438" s="11"/>
      <c r="U3438" s="11"/>
      <c r="V3438" s="11"/>
      <c r="W3438" s="11"/>
      <c r="X3438" s="11"/>
    </row>
    <row r="3439" spans="1:24" x14ac:dyDescent="0.55000000000000004">
      <c r="A3439">
        <v>128</v>
      </c>
      <c r="B3439">
        <v>3</v>
      </c>
      <c r="C3439">
        <v>9</v>
      </c>
      <c r="D3439" t="s">
        <v>13</v>
      </c>
      <c r="E3439">
        <v>4</v>
      </c>
      <c r="F3439" t="s">
        <v>9</v>
      </c>
      <c r="G3439">
        <v>0</v>
      </c>
      <c r="M3439">
        <v>0</v>
      </c>
      <c r="N3439" s="11"/>
      <c r="O3439" s="11"/>
      <c r="P3439" s="11"/>
      <c r="Q3439" s="11"/>
      <c r="R3439" s="11"/>
      <c r="S3439" s="11"/>
      <c r="T3439" s="11"/>
      <c r="U3439" s="11"/>
      <c r="V3439" s="11"/>
      <c r="W3439" s="2">
        <v>5.3999999999999998E-5</v>
      </c>
      <c r="X3439" s="2">
        <v>4.1E-5</v>
      </c>
    </row>
    <row r="3440" spans="1:24" x14ac:dyDescent="0.55000000000000004">
      <c r="A3440">
        <v>128</v>
      </c>
      <c r="B3440">
        <v>3</v>
      </c>
      <c r="C3440">
        <v>10</v>
      </c>
      <c r="D3440" t="s">
        <v>14</v>
      </c>
      <c r="E3440">
        <v>4</v>
      </c>
      <c r="F3440" t="s">
        <v>9</v>
      </c>
      <c r="G3440">
        <v>0</v>
      </c>
      <c r="M3440">
        <v>0</v>
      </c>
      <c r="N3440" s="11"/>
      <c r="O3440" s="11"/>
      <c r="P3440" s="11"/>
      <c r="Q3440" s="11"/>
      <c r="R3440" s="11"/>
      <c r="S3440" s="2">
        <v>2.0100000000000001E-4</v>
      </c>
      <c r="T3440" s="11"/>
      <c r="U3440" s="11"/>
      <c r="V3440" s="11"/>
      <c r="W3440" s="2">
        <v>1.4200000000000001E-4</v>
      </c>
      <c r="X3440" s="2">
        <v>1.35E-4</v>
      </c>
    </row>
    <row r="3441" spans="1:24" x14ac:dyDescent="0.55000000000000004">
      <c r="A3441">
        <v>128</v>
      </c>
      <c r="B3441">
        <v>3</v>
      </c>
      <c r="C3441">
        <v>11</v>
      </c>
      <c r="D3441" t="s">
        <v>15</v>
      </c>
      <c r="E3441">
        <v>5</v>
      </c>
      <c r="F3441" t="s">
        <v>9</v>
      </c>
      <c r="G3441">
        <v>3</v>
      </c>
      <c r="M3441">
        <v>12</v>
      </c>
      <c r="N3441" s="11"/>
      <c r="O3441" s="11"/>
      <c r="P3441" s="11"/>
      <c r="Q3441" s="11"/>
      <c r="R3441" s="11"/>
      <c r="S3441" s="2">
        <v>1.8699999999999999E-4</v>
      </c>
      <c r="T3441" s="11"/>
      <c r="U3441" s="11"/>
      <c r="V3441" s="11"/>
      <c r="W3441" s="2">
        <v>1.3200000000000001E-4</v>
      </c>
      <c r="X3441" s="2">
        <v>1.22E-4</v>
      </c>
    </row>
    <row r="3442" spans="1:24" x14ac:dyDescent="0.55000000000000004">
      <c r="A3442">
        <v>128</v>
      </c>
      <c r="B3442">
        <v>3</v>
      </c>
      <c r="C3442">
        <v>12</v>
      </c>
      <c r="D3442" t="s">
        <v>16</v>
      </c>
      <c r="E3442">
        <v>6</v>
      </c>
      <c r="F3442" t="s">
        <v>9</v>
      </c>
      <c r="G3442">
        <v>3</v>
      </c>
      <c r="M3442">
        <v>13</v>
      </c>
      <c r="N3442" s="11"/>
      <c r="O3442" s="11"/>
      <c r="P3442" s="11"/>
      <c r="Q3442" s="11"/>
      <c r="R3442" s="11"/>
      <c r="S3442" s="11"/>
      <c r="T3442" s="11"/>
      <c r="U3442" s="11"/>
      <c r="V3442" s="11"/>
      <c r="W3442" s="2">
        <v>1.9900000000000001E-4</v>
      </c>
      <c r="X3442" s="2">
        <v>1.7799999999999999E-4</v>
      </c>
    </row>
    <row r="3443" spans="1:24" x14ac:dyDescent="0.55000000000000004">
      <c r="A3443">
        <v>128</v>
      </c>
      <c r="B3443">
        <v>3</v>
      </c>
      <c r="C3443">
        <v>13</v>
      </c>
      <c r="D3443" t="s">
        <v>17</v>
      </c>
      <c r="E3443">
        <v>7</v>
      </c>
      <c r="F3443" t="s">
        <v>9</v>
      </c>
      <c r="G3443">
        <v>15</v>
      </c>
      <c r="M3443">
        <v>23</v>
      </c>
      <c r="N3443" s="2">
        <v>2.5000000000000001E-5</v>
      </c>
      <c r="O3443" s="2">
        <v>1.65E-4</v>
      </c>
      <c r="P3443" s="2">
        <f t="shared" ref="P3443" si="390">0.000398</f>
        <v>3.9800000000000002E-4</v>
      </c>
      <c r="Q3443" s="2">
        <v>3.1100000000000002E-4</v>
      </c>
      <c r="R3443" s="11"/>
      <c r="S3443" s="11"/>
      <c r="T3443" s="11"/>
      <c r="U3443" s="11"/>
      <c r="V3443" s="11"/>
      <c r="W3443" s="2">
        <v>8.3999999999999995E-5</v>
      </c>
      <c r="X3443" s="2">
        <v>7.7999999999999999E-5</v>
      </c>
    </row>
    <row r="3444" spans="1:24" x14ac:dyDescent="0.55000000000000004">
      <c r="A3444">
        <v>128</v>
      </c>
      <c r="B3444">
        <v>3</v>
      </c>
      <c r="C3444">
        <v>14</v>
      </c>
      <c r="D3444" t="s">
        <v>18</v>
      </c>
      <c r="E3444">
        <v>8</v>
      </c>
      <c r="F3444" t="s">
        <v>9</v>
      </c>
      <c r="G3444">
        <v>2</v>
      </c>
      <c r="M3444">
        <v>42</v>
      </c>
      <c r="N3444" s="2">
        <v>3.3000000000000003E-5</v>
      </c>
      <c r="O3444" s="2">
        <v>1.9900000000000001E-4</v>
      </c>
      <c r="P3444" s="2">
        <v>4.3300000000000001E-4</v>
      </c>
      <c r="Q3444" s="2">
        <v>3.8200000000000002E-4</v>
      </c>
      <c r="R3444" s="11"/>
      <c r="S3444" s="2">
        <v>1.54E-4</v>
      </c>
      <c r="T3444" s="11"/>
      <c r="U3444" s="11"/>
      <c r="V3444" s="11"/>
      <c r="W3444" s="2">
        <v>1.02E-4</v>
      </c>
      <c r="X3444" s="2">
        <v>9.2999999999999997E-5</v>
      </c>
    </row>
    <row r="3445" spans="1:24" x14ac:dyDescent="0.55000000000000004">
      <c r="A3445">
        <v>128</v>
      </c>
      <c r="B3445">
        <v>3</v>
      </c>
      <c r="C3445">
        <v>15</v>
      </c>
      <c r="D3445" t="s">
        <v>19</v>
      </c>
      <c r="E3445">
        <v>4</v>
      </c>
      <c r="F3445" t="s">
        <v>9</v>
      </c>
      <c r="G3445">
        <v>10</v>
      </c>
      <c r="M3445">
        <v>34</v>
      </c>
      <c r="N3445" s="11"/>
      <c r="O3445" s="11"/>
      <c r="P3445" s="11"/>
      <c r="Q3445" s="11"/>
      <c r="R3445" s="11"/>
      <c r="S3445" s="2">
        <v>2.5500000000000002E-4</v>
      </c>
      <c r="T3445" s="11"/>
      <c r="U3445" s="11"/>
      <c r="V3445" s="11"/>
      <c r="W3445" s="2">
        <v>1.6200000000000001E-4</v>
      </c>
      <c r="X3445" s="2">
        <v>1.4999999999999999E-4</v>
      </c>
    </row>
    <row r="3446" spans="1:24" x14ac:dyDescent="0.55000000000000004">
      <c r="A3446">
        <v>128</v>
      </c>
      <c r="B3446">
        <v>4</v>
      </c>
      <c r="C3446">
        <v>16</v>
      </c>
      <c r="D3446" t="s">
        <v>20</v>
      </c>
      <c r="E3446">
        <v>9</v>
      </c>
      <c r="F3446" t="s">
        <v>9</v>
      </c>
      <c r="G3446">
        <v>64</v>
      </c>
      <c r="M3446">
        <v>22</v>
      </c>
      <c r="N3446" s="11"/>
      <c r="O3446" s="11"/>
      <c r="P3446" s="11"/>
      <c r="Q3446" s="11"/>
      <c r="R3446" s="11"/>
      <c r="S3446" s="11"/>
      <c r="T3446" s="11"/>
      <c r="U3446" s="11"/>
      <c r="V3446" s="11"/>
      <c r="W3446" s="2">
        <v>1.9999999999999999E-6</v>
      </c>
      <c r="X3446" s="2">
        <v>1.9999999999999999E-6</v>
      </c>
    </row>
    <row r="3447" spans="1:24" x14ac:dyDescent="0.55000000000000004">
      <c r="A3447">
        <v>128</v>
      </c>
      <c r="B3447">
        <v>5</v>
      </c>
      <c r="C3447">
        <v>17</v>
      </c>
      <c r="D3447" t="s">
        <v>21</v>
      </c>
      <c r="E3447">
        <v>10</v>
      </c>
      <c r="F3447" t="s">
        <v>22</v>
      </c>
      <c r="G3447">
        <v>0</v>
      </c>
      <c r="M3447">
        <v>0</v>
      </c>
      <c r="N3447" s="11"/>
      <c r="O3447" s="11"/>
      <c r="P3447" s="11"/>
      <c r="Q3447" s="11"/>
      <c r="R3447" s="11"/>
      <c r="S3447" s="11"/>
      <c r="T3447" s="2">
        <v>1.7899999999999999E-4</v>
      </c>
      <c r="U3447" s="11"/>
      <c r="V3447" s="11"/>
      <c r="W3447" s="11"/>
      <c r="X3447" s="11"/>
    </row>
    <row r="3448" spans="1:24" x14ac:dyDescent="0.55000000000000004">
      <c r="A3448">
        <v>128</v>
      </c>
      <c r="B3448">
        <v>5</v>
      </c>
      <c r="C3448">
        <v>18</v>
      </c>
      <c r="D3448" t="s">
        <v>23</v>
      </c>
      <c r="E3448">
        <v>11</v>
      </c>
      <c r="F3448" t="s">
        <v>22</v>
      </c>
      <c r="G3448">
        <v>0</v>
      </c>
      <c r="M3448">
        <v>0</v>
      </c>
      <c r="N3448" s="11"/>
      <c r="O3448" s="11"/>
      <c r="P3448" s="11"/>
      <c r="Q3448" s="11"/>
      <c r="R3448" s="2">
        <v>3.5399999999999999E-4</v>
      </c>
      <c r="S3448" s="11"/>
      <c r="T3448" s="11"/>
      <c r="U3448" s="11"/>
      <c r="V3448" s="2">
        <v>1.2300000000000001E-4</v>
      </c>
      <c r="W3448" s="2">
        <v>3.1999999999999999E-5</v>
      </c>
      <c r="X3448" s="2">
        <v>5.5000000000000002E-5</v>
      </c>
    </row>
    <row r="3449" spans="1:24" x14ac:dyDescent="0.55000000000000004">
      <c r="A3449">
        <v>128</v>
      </c>
      <c r="B3449">
        <v>5</v>
      </c>
      <c r="C3449">
        <v>19</v>
      </c>
      <c r="D3449" t="s">
        <v>24</v>
      </c>
      <c r="E3449">
        <v>11</v>
      </c>
      <c r="F3449" t="s">
        <v>22</v>
      </c>
      <c r="G3449">
        <v>40</v>
      </c>
      <c r="M3449">
        <v>32</v>
      </c>
      <c r="N3449" s="11"/>
      <c r="O3449" s="11"/>
      <c r="P3449" s="11"/>
      <c r="Q3449" s="11"/>
      <c r="R3449" s="2">
        <v>5.5400000000000002E-4</v>
      </c>
      <c r="S3449" s="11"/>
      <c r="T3449" s="11"/>
      <c r="U3449" s="11"/>
      <c r="V3449" s="2">
        <v>3.3700000000000001E-4</v>
      </c>
      <c r="W3449" s="2">
        <v>1.9900000000000001E-4</v>
      </c>
      <c r="X3449" s="2">
        <v>2.4499999999999999E-4</v>
      </c>
    </row>
    <row r="3450" spans="1:24" x14ac:dyDescent="0.55000000000000004">
      <c r="A3450">
        <v>128</v>
      </c>
      <c r="B3450">
        <v>5</v>
      </c>
      <c r="C3450">
        <v>20</v>
      </c>
      <c r="D3450" t="s">
        <v>25</v>
      </c>
      <c r="E3450">
        <v>10</v>
      </c>
      <c r="F3450" t="s">
        <v>22</v>
      </c>
      <c r="G3450">
        <v>2530</v>
      </c>
      <c r="M3450">
        <v>44</v>
      </c>
      <c r="N3450" s="11"/>
      <c r="O3450" s="11"/>
      <c r="P3450" s="11"/>
      <c r="Q3450" s="11"/>
      <c r="R3450" s="11"/>
      <c r="S3450" s="11"/>
      <c r="T3450" s="2">
        <v>1.7899999999999999E-4</v>
      </c>
      <c r="U3450" s="11"/>
      <c r="V3450" s="11"/>
      <c r="W3450" s="11"/>
      <c r="X3450" s="11"/>
    </row>
    <row r="3451" spans="1:24" x14ac:dyDescent="0.55000000000000004">
      <c r="A3451">
        <v>128</v>
      </c>
      <c r="B3451">
        <v>5</v>
      </c>
      <c r="C3451">
        <v>21</v>
      </c>
      <c r="D3451" t="s">
        <v>26</v>
      </c>
      <c r="E3451">
        <v>11</v>
      </c>
      <c r="F3451" t="s">
        <v>22</v>
      </c>
      <c r="G3451">
        <v>367</v>
      </c>
      <c r="M3451">
        <v>54</v>
      </c>
      <c r="N3451" s="11"/>
      <c r="O3451" s="11"/>
      <c r="P3451" s="11"/>
      <c r="Q3451" s="11"/>
      <c r="R3451" s="2">
        <v>5.5099999999999995E-4</v>
      </c>
      <c r="S3451" s="11"/>
      <c r="T3451" s="11"/>
      <c r="U3451" s="11"/>
      <c r="V3451" s="2">
        <v>3.3199999999999999E-4</v>
      </c>
      <c r="W3451" s="2">
        <v>1.92E-4</v>
      </c>
      <c r="X3451" s="2">
        <v>2.33E-4</v>
      </c>
    </row>
    <row r="3452" spans="1:24" x14ac:dyDescent="0.55000000000000004">
      <c r="A3452">
        <v>128</v>
      </c>
      <c r="B3452">
        <v>5</v>
      </c>
      <c r="C3452">
        <v>22</v>
      </c>
      <c r="D3452" t="s">
        <v>27</v>
      </c>
      <c r="E3452">
        <v>11</v>
      </c>
      <c r="F3452" t="s">
        <v>28</v>
      </c>
      <c r="G3452">
        <v>17</v>
      </c>
      <c r="M3452">
        <v>55</v>
      </c>
      <c r="N3452" s="11"/>
      <c r="O3452" s="11"/>
      <c r="P3452" s="11"/>
      <c r="Q3452" s="11"/>
      <c r="R3452" s="2">
        <v>2.7599999999999999E-4</v>
      </c>
      <c r="S3452" s="11"/>
      <c r="T3452" s="11"/>
      <c r="U3452" s="11"/>
      <c r="V3452" s="11"/>
      <c r="W3452" s="11"/>
      <c r="X3452" s="11"/>
    </row>
    <row r="3453" spans="1:24" x14ac:dyDescent="0.55000000000000004">
      <c r="A3453">
        <v>128</v>
      </c>
      <c r="B3453">
        <v>6</v>
      </c>
      <c r="C3453">
        <v>23</v>
      </c>
      <c r="D3453" t="s">
        <v>29</v>
      </c>
      <c r="E3453">
        <v>12</v>
      </c>
      <c r="F3453" t="s">
        <v>28</v>
      </c>
      <c r="G3453">
        <v>0</v>
      </c>
      <c r="M3453">
        <v>0</v>
      </c>
      <c r="N3453" s="11"/>
      <c r="O3453" s="11"/>
      <c r="P3453" s="11"/>
      <c r="Q3453" s="11"/>
      <c r="R3453" s="11"/>
      <c r="S3453" s="11"/>
      <c r="T3453" s="11"/>
      <c r="U3453" s="2">
        <v>-4.19E-2</v>
      </c>
      <c r="V3453" s="11"/>
      <c r="W3453" s="11"/>
      <c r="X3453" s="11"/>
    </row>
    <row r="3454" spans="1:24" x14ac:dyDescent="0.55000000000000004">
      <c r="A3454">
        <v>128</v>
      </c>
      <c r="B3454">
        <v>6</v>
      </c>
      <c r="C3454">
        <v>24</v>
      </c>
      <c r="D3454" t="s">
        <v>30</v>
      </c>
      <c r="E3454">
        <v>13</v>
      </c>
      <c r="F3454" t="s">
        <v>28</v>
      </c>
      <c r="G3454">
        <v>1</v>
      </c>
      <c r="M3454">
        <v>0</v>
      </c>
      <c r="N3454" s="11"/>
      <c r="O3454" s="11"/>
      <c r="P3454" s="11"/>
      <c r="Q3454" s="11"/>
      <c r="R3454" s="11"/>
      <c r="S3454" s="11"/>
      <c r="T3454" s="11"/>
      <c r="U3454" s="2">
        <v>2.1100000000000001E-2</v>
      </c>
      <c r="V3454" s="11"/>
      <c r="W3454" s="11"/>
      <c r="X3454" s="11"/>
    </row>
    <row r="3455" spans="1:24" x14ac:dyDescent="0.55000000000000004">
      <c r="A3455">
        <v>128</v>
      </c>
      <c r="B3455">
        <v>6</v>
      </c>
      <c r="C3455">
        <v>25</v>
      </c>
      <c r="D3455" t="s">
        <v>31</v>
      </c>
      <c r="E3455">
        <v>14</v>
      </c>
      <c r="F3455" t="s">
        <v>28</v>
      </c>
      <c r="G3455">
        <v>0</v>
      </c>
      <c r="M3455">
        <v>0</v>
      </c>
      <c r="N3455" s="11"/>
      <c r="O3455" s="11"/>
      <c r="P3455" s="11"/>
      <c r="Q3455" s="11"/>
      <c r="R3455" s="11"/>
      <c r="S3455" s="11"/>
      <c r="T3455" s="11"/>
      <c r="U3455" s="2">
        <v>-4.19E-2</v>
      </c>
      <c r="V3455" s="11"/>
      <c r="W3455" s="11"/>
      <c r="X3455" s="11"/>
    </row>
    <row r="3456" spans="1:24" x14ac:dyDescent="0.55000000000000004">
      <c r="A3456">
        <v>128</v>
      </c>
      <c r="B3456">
        <v>6</v>
      </c>
      <c r="C3456">
        <v>26</v>
      </c>
      <c r="D3456" t="s">
        <v>32</v>
      </c>
      <c r="E3456">
        <v>15</v>
      </c>
      <c r="F3456" t="s">
        <v>33</v>
      </c>
      <c r="G3456">
        <v>2</v>
      </c>
      <c r="M3456">
        <v>16</v>
      </c>
      <c r="N3456" s="11"/>
      <c r="O3456" s="11"/>
      <c r="P3456" s="11"/>
      <c r="Q3456" s="11"/>
      <c r="R3456" s="11"/>
      <c r="S3456" s="11"/>
      <c r="T3456" s="11"/>
      <c r="U3456" s="2">
        <v>2.1100000000000001E-2</v>
      </c>
      <c r="V3456" s="11"/>
      <c r="W3456" s="11"/>
      <c r="X3456" s="11"/>
    </row>
    <row r="3457" spans="1:24" x14ac:dyDescent="0.55000000000000004">
      <c r="A3457">
        <v>128</v>
      </c>
      <c r="B3457">
        <v>6</v>
      </c>
      <c r="C3457">
        <v>27</v>
      </c>
      <c r="D3457" t="s">
        <v>34</v>
      </c>
      <c r="E3457">
        <v>16</v>
      </c>
      <c r="F3457" t="s">
        <v>28</v>
      </c>
      <c r="G3457">
        <v>27</v>
      </c>
      <c r="M3457">
        <v>44</v>
      </c>
      <c r="N3457" s="11"/>
      <c r="O3457" s="11"/>
      <c r="P3457" s="11"/>
      <c r="Q3457" s="11"/>
      <c r="R3457" s="11"/>
      <c r="S3457" s="11"/>
      <c r="T3457" s="11"/>
      <c r="U3457" s="2">
        <v>4.19E-2</v>
      </c>
      <c r="V3457" s="11"/>
      <c r="W3457" s="11"/>
      <c r="X3457" s="11"/>
    </row>
    <row r="3458" spans="1:24" x14ac:dyDescent="0.55000000000000004">
      <c r="A3458">
        <v>129</v>
      </c>
      <c r="B3458">
        <v>1</v>
      </c>
      <c r="C3458">
        <v>1</v>
      </c>
      <c r="D3458" t="s">
        <v>3</v>
      </c>
      <c r="E3458">
        <v>1</v>
      </c>
      <c r="F3458" t="s">
        <v>4</v>
      </c>
      <c r="G3458">
        <v>20</v>
      </c>
      <c r="M3458">
        <v>47</v>
      </c>
      <c r="N3458" s="9"/>
      <c r="O3458" s="9"/>
      <c r="P3458" s="9"/>
      <c r="Q3458" s="9"/>
      <c r="R3458" s="9"/>
      <c r="S3458" s="10">
        <v>5.9800000000000001E-4</v>
      </c>
      <c r="T3458" s="11"/>
      <c r="U3458" s="11"/>
      <c r="V3458" s="9"/>
      <c r="W3458" s="10">
        <v>7.9799999999999992E-3</v>
      </c>
      <c r="X3458" s="2">
        <v>7.2099999999999996E-4</v>
      </c>
    </row>
    <row r="3459" spans="1:24" x14ac:dyDescent="0.55000000000000004">
      <c r="A3459">
        <v>129</v>
      </c>
      <c r="B3459">
        <v>1</v>
      </c>
      <c r="C3459">
        <v>2</v>
      </c>
      <c r="D3459" t="s">
        <v>5</v>
      </c>
      <c r="E3459">
        <v>2</v>
      </c>
      <c r="F3459" t="s">
        <v>4</v>
      </c>
      <c r="G3459">
        <v>3</v>
      </c>
      <c r="M3459">
        <v>41</v>
      </c>
      <c r="N3459" s="9"/>
      <c r="O3459" s="9"/>
      <c r="P3459" s="9"/>
      <c r="Q3459" s="9"/>
      <c r="R3459" s="9"/>
      <c r="S3459" s="10">
        <v>1.0740000000000001E-3</v>
      </c>
      <c r="T3459" s="11"/>
      <c r="U3459" s="11"/>
      <c r="V3459" s="9"/>
      <c r="W3459" s="10">
        <v>1.2290000000000001E-3</v>
      </c>
      <c r="X3459" s="2">
        <v>1.188E-3</v>
      </c>
    </row>
    <row r="3460" spans="1:24" x14ac:dyDescent="0.55000000000000004">
      <c r="A3460">
        <v>129</v>
      </c>
      <c r="B3460">
        <v>1</v>
      </c>
      <c r="C3460">
        <v>3</v>
      </c>
      <c r="D3460" t="s">
        <v>6</v>
      </c>
      <c r="E3460">
        <v>2</v>
      </c>
      <c r="F3460" t="s">
        <v>4</v>
      </c>
      <c r="G3460">
        <v>7</v>
      </c>
      <c r="M3460">
        <v>75</v>
      </c>
      <c r="N3460" s="9"/>
      <c r="O3460" s="9"/>
      <c r="P3460" s="9"/>
      <c r="Q3460" s="9"/>
      <c r="R3460" s="9"/>
      <c r="S3460" s="10">
        <f t="shared" ref="S3460" si="391">0.000218*4</f>
        <v>8.7200000000000005E-4</v>
      </c>
      <c r="T3460" s="11"/>
      <c r="U3460" s="11"/>
      <c r="V3460" s="9"/>
      <c r="W3460" s="10">
        <v>9.2299999999999999E-4</v>
      </c>
      <c r="X3460" s="2">
        <v>9.01E-4</v>
      </c>
    </row>
    <row r="3461" spans="1:24" x14ac:dyDescent="0.55000000000000004">
      <c r="A3461">
        <v>129</v>
      </c>
      <c r="B3461">
        <v>1</v>
      </c>
      <c r="C3461">
        <v>4</v>
      </c>
      <c r="D3461" t="s">
        <v>7</v>
      </c>
      <c r="E3461">
        <v>2</v>
      </c>
      <c r="F3461" t="s">
        <v>4</v>
      </c>
      <c r="G3461">
        <v>10</v>
      </c>
      <c r="M3461">
        <v>63</v>
      </c>
      <c r="N3461" s="9"/>
      <c r="O3461" s="9"/>
      <c r="P3461" s="9"/>
      <c r="Q3461" s="9"/>
      <c r="R3461" s="9"/>
      <c r="S3461" s="10">
        <f t="shared" ref="S3461" si="392">0.000218*2</f>
        <v>4.3600000000000003E-4</v>
      </c>
      <c r="T3461" s="11"/>
      <c r="U3461" s="11"/>
      <c r="V3461" s="9"/>
      <c r="W3461" s="10">
        <v>6.4999999999999997E-4</v>
      </c>
      <c r="X3461" s="2">
        <v>5.4199999999999995E-4</v>
      </c>
    </row>
    <row r="3462" spans="1:24" x14ac:dyDescent="0.55000000000000004">
      <c r="A3462">
        <v>129</v>
      </c>
      <c r="B3462">
        <v>2</v>
      </c>
      <c r="C3462">
        <v>5</v>
      </c>
      <c r="D3462" t="s">
        <v>8</v>
      </c>
      <c r="E3462">
        <v>3</v>
      </c>
      <c r="F3462" t="s">
        <v>9</v>
      </c>
      <c r="G3462">
        <v>5</v>
      </c>
      <c r="M3462">
        <v>9</v>
      </c>
      <c r="N3462" s="2">
        <v>8.7999999999999998E-5</v>
      </c>
      <c r="O3462" s="2">
        <v>2.5399999999999999E-4</v>
      </c>
      <c r="P3462" s="2">
        <v>4.1199999999999999E-4</v>
      </c>
      <c r="Q3462" s="2">
        <v>3.68E-4</v>
      </c>
      <c r="R3462" s="11"/>
      <c r="S3462" s="11"/>
      <c r="T3462" s="11"/>
      <c r="U3462" s="11"/>
      <c r="V3462" s="11"/>
      <c r="W3462" s="11"/>
      <c r="X3462" s="11"/>
    </row>
    <row r="3463" spans="1:24" x14ac:dyDescent="0.55000000000000004">
      <c r="A3463">
        <v>129</v>
      </c>
      <c r="B3463">
        <v>2</v>
      </c>
      <c r="C3463">
        <v>6</v>
      </c>
      <c r="D3463" t="s">
        <v>10</v>
      </c>
      <c r="E3463">
        <v>3</v>
      </c>
      <c r="F3463" t="s">
        <v>9</v>
      </c>
      <c r="G3463">
        <v>53</v>
      </c>
      <c r="M3463">
        <v>38</v>
      </c>
      <c r="N3463" s="2">
        <v>3.9999999999999998E-6</v>
      </c>
      <c r="O3463" s="2">
        <v>4.1999999999999998E-5</v>
      </c>
      <c r="P3463" s="2">
        <v>6.7000000000000002E-5</v>
      </c>
      <c r="Q3463" s="2">
        <v>5.5000000000000002E-5</v>
      </c>
      <c r="R3463" s="11"/>
      <c r="S3463" s="11"/>
      <c r="T3463" s="11"/>
      <c r="U3463" s="11"/>
      <c r="V3463" s="11"/>
      <c r="W3463" s="11"/>
      <c r="X3463" s="11"/>
    </row>
    <row r="3464" spans="1:24" x14ac:dyDescent="0.55000000000000004">
      <c r="A3464">
        <v>129</v>
      </c>
      <c r="B3464">
        <v>2</v>
      </c>
      <c r="C3464">
        <v>7</v>
      </c>
      <c r="D3464" t="s">
        <v>11</v>
      </c>
      <c r="E3464">
        <v>3</v>
      </c>
      <c r="F3464" t="s">
        <v>9</v>
      </c>
      <c r="G3464">
        <v>20</v>
      </c>
      <c r="M3464">
        <v>84</v>
      </c>
      <c r="N3464" s="2">
        <v>1.7E-5</v>
      </c>
      <c r="O3464" s="2">
        <v>1.4899999999999999E-4</v>
      </c>
      <c r="P3464" s="2">
        <v>3.5399999999999999E-4</v>
      </c>
      <c r="Q3464" s="2">
        <v>3.1199999999999999E-4</v>
      </c>
      <c r="R3464" s="11"/>
      <c r="S3464" s="11"/>
      <c r="T3464" s="11"/>
      <c r="U3464" s="11"/>
      <c r="V3464" s="11"/>
      <c r="W3464" s="11"/>
      <c r="X3464" s="11"/>
    </row>
    <row r="3465" spans="1:24" x14ac:dyDescent="0.55000000000000004">
      <c r="A3465">
        <v>129</v>
      </c>
      <c r="B3465">
        <v>2</v>
      </c>
      <c r="C3465">
        <v>8</v>
      </c>
      <c r="D3465" t="s">
        <v>12</v>
      </c>
      <c r="E3465">
        <v>3</v>
      </c>
      <c r="F3465" t="s">
        <v>9</v>
      </c>
      <c r="G3465">
        <v>3</v>
      </c>
      <c r="M3465">
        <v>88</v>
      </c>
      <c r="N3465" s="2">
        <v>1.2E-5</v>
      </c>
      <c r="O3465" s="2">
        <v>1.02E-4</v>
      </c>
      <c r="P3465" s="2">
        <v>2.32E-4</v>
      </c>
      <c r="Q3465" s="2">
        <v>1.9900000000000001E-4</v>
      </c>
      <c r="R3465" s="11"/>
      <c r="S3465" s="11"/>
      <c r="T3465" s="11"/>
      <c r="U3465" s="11"/>
      <c r="V3465" s="11"/>
      <c r="W3465" s="11"/>
      <c r="X3465" s="11"/>
    </row>
    <row r="3466" spans="1:24" x14ac:dyDescent="0.55000000000000004">
      <c r="A3466">
        <v>129</v>
      </c>
      <c r="B3466">
        <v>3</v>
      </c>
      <c r="C3466">
        <v>9</v>
      </c>
      <c r="D3466" t="s">
        <v>13</v>
      </c>
      <c r="E3466">
        <v>4</v>
      </c>
      <c r="F3466" t="s">
        <v>9</v>
      </c>
      <c r="G3466">
        <v>0</v>
      </c>
      <c r="M3466">
        <v>0</v>
      </c>
      <c r="N3466" s="11"/>
      <c r="O3466" s="11"/>
      <c r="P3466" s="11"/>
      <c r="Q3466" s="11"/>
      <c r="R3466" s="11"/>
      <c r="S3466" s="11"/>
      <c r="T3466" s="11"/>
      <c r="U3466" s="11"/>
      <c r="V3466" s="11"/>
      <c r="W3466" s="2">
        <v>5.3999999999999998E-5</v>
      </c>
      <c r="X3466" s="2">
        <v>4.1E-5</v>
      </c>
    </row>
    <row r="3467" spans="1:24" x14ac:dyDescent="0.55000000000000004">
      <c r="A3467">
        <v>129</v>
      </c>
      <c r="B3467">
        <v>3</v>
      </c>
      <c r="C3467">
        <v>10</v>
      </c>
      <c r="D3467" t="s">
        <v>14</v>
      </c>
      <c r="E3467">
        <v>4</v>
      </c>
      <c r="F3467" t="s">
        <v>9</v>
      </c>
      <c r="G3467">
        <v>0</v>
      </c>
      <c r="M3467">
        <v>0</v>
      </c>
      <c r="N3467" s="11"/>
      <c r="O3467" s="11"/>
      <c r="P3467" s="11"/>
      <c r="Q3467" s="11"/>
      <c r="R3467" s="11"/>
      <c r="S3467" s="2">
        <v>2.0100000000000001E-4</v>
      </c>
      <c r="T3467" s="11"/>
      <c r="U3467" s="11"/>
      <c r="V3467" s="11"/>
      <c r="W3467" s="2">
        <v>1.4200000000000001E-4</v>
      </c>
      <c r="X3467" s="2">
        <v>1.35E-4</v>
      </c>
    </row>
    <row r="3468" spans="1:24" x14ac:dyDescent="0.55000000000000004">
      <c r="A3468">
        <v>129</v>
      </c>
      <c r="B3468">
        <v>3</v>
      </c>
      <c r="C3468">
        <v>11</v>
      </c>
      <c r="D3468" t="s">
        <v>15</v>
      </c>
      <c r="E3468">
        <v>5</v>
      </c>
      <c r="F3468" t="s">
        <v>9</v>
      </c>
      <c r="G3468">
        <v>3</v>
      </c>
      <c r="M3468">
        <v>19</v>
      </c>
      <c r="N3468" s="11"/>
      <c r="O3468" s="11"/>
      <c r="P3468" s="11"/>
      <c r="Q3468" s="11"/>
      <c r="R3468" s="11"/>
      <c r="S3468" s="2">
        <v>1.8699999999999999E-4</v>
      </c>
      <c r="T3468" s="11"/>
      <c r="U3468" s="11"/>
      <c r="V3468" s="11"/>
      <c r="W3468" s="2">
        <v>1.3200000000000001E-4</v>
      </c>
      <c r="X3468" s="2">
        <v>1.22E-4</v>
      </c>
    </row>
    <row r="3469" spans="1:24" x14ac:dyDescent="0.55000000000000004">
      <c r="A3469">
        <v>129</v>
      </c>
      <c r="B3469">
        <v>3</v>
      </c>
      <c r="C3469">
        <v>12</v>
      </c>
      <c r="D3469" t="s">
        <v>16</v>
      </c>
      <c r="E3469">
        <v>6</v>
      </c>
      <c r="F3469" t="s">
        <v>9</v>
      </c>
      <c r="G3469">
        <v>4</v>
      </c>
      <c r="M3469">
        <v>12</v>
      </c>
      <c r="N3469" s="11"/>
      <c r="O3469" s="11"/>
      <c r="P3469" s="11"/>
      <c r="Q3469" s="11"/>
      <c r="R3469" s="11"/>
      <c r="S3469" s="11"/>
      <c r="T3469" s="11"/>
      <c r="U3469" s="11"/>
      <c r="V3469" s="11"/>
      <c r="W3469" s="2">
        <v>1.9900000000000001E-4</v>
      </c>
      <c r="X3469" s="2">
        <v>1.7799999999999999E-4</v>
      </c>
    </row>
    <row r="3470" spans="1:24" x14ac:dyDescent="0.55000000000000004">
      <c r="A3470">
        <v>129</v>
      </c>
      <c r="B3470">
        <v>3</v>
      </c>
      <c r="C3470">
        <v>13</v>
      </c>
      <c r="D3470" t="s">
        <v>17</v>
      </c>
      <c r="E3470">
        <v>7</v>
      </c>
      <c r="F3470" t="s">
        <v>9</v>
      </c>
      <c r="G3470">
        <v>15</v>
      </c>
      <c r="M3470">
        <v>23</v>
      </c>
      <c r="N3470" s="2">
        <v>2.5000000000000001E-5</v>
      </c>
      <c r="O3470" s="2">
        <v>1.65E-4</v>
      </c>
      <c r="P3470" s="2">
        <f t="shared" ref="P3470" si="393">0.000398</f>
        <v>3.9800000000000002E-4</v>
      </c>
      <c r="Q3470" s="2">
        <v>3.1100000000000002E-4</v>
      </c>
      <c r="R3470" s="11"/>
      <c r="S3470" s="11"/>
      <c r="T3470" s="11"/>
      <c r="U3470" s="11"/>
      <c r="V3470" s="11"/>
      <c r="W3470" s="2">
        <v>8.3999999999999995E-5</v>
      </c>
      <c r="X3470" s="2">
        <v>7.7999999999999999E-5</v>
      </c>
    </row>
    <row r="3471" spans="1:24" x14ac:dyDescent="0.55000000000000004">
      <c r="A3471">
        <v>129</v>
      </c>
      <c r="B3471">
        <v>3</v>
      </c>
      <c r="C3471">
        <v>14</v>
      </c>
      <c r="D3471" t="s">
        <v>18</v>
      </c>
      <c r="E3471">
        <v>8</v>
      </c>
      <c r="F3471" t="s">
        <v>9</v>
      </c>
      <c r="G3471">
        <v>5</v>
      </c>
      <c r="M3471">
        <v>41</v>
      </c>
      <c r="N3471" s="2">
        <v>3.3000000000000003E-5</v>
      </c>
      <c r="O3471" s="2">
        <v>1.9900000000000001E-4</v>
      </c>
      <c r="P3471" s="2">
        <v>4.3300000000000001E-4</v>
      </c>
      <c r="Q3471" s="2">
        <v>3.8200000000000002E-4</v>
      </c>
      <c r="R3471" s="11"/>
      <c r="S3471" s="2">
        <v>1.54E-4</v>
      </c>
      <c r="T3471" s="11"/>
      <c r="U3471" s="11"/>
      <c r="V3471" s="11"/>
      <c r="W3471" s="2">
        <v>1.02E-4</v>
      </c>
      <c r="X3471" s="2">
        <v>9.2999999999999997E-5</v>
      </c>
    </row>
    <row r="3472" spans="1:24" x14ac:dyDescent="0.55000000000000004">
      <c r="A3472">
        <v>129</v>
      </c>
      <c r="B3472">
        <v>3</v>
      </c>
      <c r="C3472">
        <v>15</v>
      </c>
      <c r="D3472" t="s">
        <v>19</v>
      </c>
      <c r="E3472">
        <v>4</v>
      </c>
      <c r="F3472" t="s">
        <v>9</v>
      </c>
      <c r="G3472">
        <v>12</v>
      </c>
      <c r="M3472">
        <v>38</v>
      </c>
      <c r="N3472" s="11"/>
      <c r="O3472" s="11"/>
      <c r="P3472" s="11"/>
      <c r="Q3472" s="11"/>
      <c r="R3472" s="11"/>
      <c r="S3472" s="2">
        <v>2.5500000000000002E-4</v>
      </c>
      <c r="T3472" s="11"/>
      <c r="U3472" s="11"/>
      <c r="V3472" s="11"/>
      <c r="W3472" s="2">
        <v>1.6200000000000001E-4</v>
      </c>
      <c r="X3472" s="2">
        <v>1.4999999999999999E-4</v>
      </c>
    </row>
    <row r="3473" spans="1:24" x14ac:dyDescent="0.55000000000000004">
      <c r="A3473">
        <v>129</v>
      </c>
      <c r="B3473">
        <v>4</v>
      </c>
      <c r="C3473">
        <v>16</v>
      </c>
      <c r="D3473" t="s">
        <v>20</v>
      </c>
      <c r="E3473">
        <v>9</v>
      </c>
      <c r="F3473" t="s">
        <v>9</v>
      </c>
      <c r="G3473">
        <v>64</v>
      </c>
      <c r="M3473">
        <v>28</v>
      </c>
      <c r="N3473" s="11"/>
      <c r="O3473" s="11"/>
      <c r="P3473" s="11"/>
      <c r="Q3473" s="11"/>
      <c r="R3473" s="11"/>
      <c r="S3473" s="11"/>
      <c r="T3473" s="11"/>
      <c r="U3473" s="11"/>
      <c r="V3473" s="11"/>
      <c r="W3473" s="2">
        <v>1.9999999999999999E-6</v>
      </c>
      <c r="X3473" s="2">
        <v>1.9999999999999999E-6</v>
      </c>
    </row>
    <row r="3474" spans="1:24" x14ac:dyDescent="0.55000000000000004">
      <c r="A3474">
        <v>129</v>
      </c>
      <c r="B3474">
        <v>5</v>
      </c>
      <c r="C3474">
        <v>17</v>
      </c>
      <c r="D3474" t="s">
        <v>21</v>
      </c>
      <c r="E3474">
        <v>10</v>
      </c>
      <c r="F3474" t="s">
        <v>22</v>
      </c>
      <c r="G3474">
        <v>0</v>
      </c>
      <c r="M3474">
        <v>0</v>
      </c>
      <c r="N3474" s="11"/>
      <c r="O3474" s="11"/>
      <c r="P3474" s="11"/>
      <c r="Q3474" s="11"/>
      <c r="R3474" s="11"/>
      <c r="S3474" s="11"/>
      <c r="T3474" s="2">
        <v>1.7899999999999999E-4</v>
      </c>
      <c r="U3474" s="11"/>
      <c r="V3474" s="11"/>
      <c r="W3474" s="11"/>
      <c r="X3474" s="11"/>
    </row>
    <row r="3475" spans="1:24" x14ac:dyDescent="0.55000000000000004">
      <c r="A3475">
        <v>129</v>
      </c>
      <c r="B3475">
        <v>5</v>
      </c>
      <c r="C3475">
        <v>18</v>
      </c>
      <c r="D3475" t="s">
        <v>23</v>
      </c>
      <c r="E3475">
        <v>11</v>
      </c>
      <c r="F3475" t="s">
        <v>22</v>
      </c>
      <c r="G3475">
        <v>21</v>
      </c>
      <c r="M3475">
        <v>0</v>
      </c>
      <c r="N3475" s="11"/>
      <c r="O3475" s="11"/>
      <c r="P3475" s="11"/>
      <c r="Q3475" s="11"/>
      <c r="R3475" s="2">
        <v>3.5399999999999999E-4</v>
      </c>
      <c r="S3475" s="11"/>
      <c r="T3475" s="11"/>
      <c r="U3475" s="11"/>
      <c r="V3475" s="2">
        <v>1.2300000000000001E-4</v>
      </c>
      <c r="W3475" s="2">
        <v>3.1999999999999999E-5</v>
      </c>
      <c r="X3475" s="2">
        <v>5.5000000000000002E-5</v>
      </c>
    </row>
    <row r="3476" spans="1:24" x14ac:dyDescent="0.55000000000000004">
      <c r="A3476">
        <v>129</v>
      </c>
      <c r="B3476">
        <v>5</v>
      </c>
      <c r="C3476">
        <v>19</v>
      </c>
      <c r="D3476" t="s">
        <v>24</v>
      </c>
      <c r="E3476">
        <v>11</v>
      </c>
      <c r="F3476" t="s">
        <v>22</v>
      </c>
      <c r="G3476">
        <v>39</v>
      </c>
      <c r="M3476">
        <v>32</v>
      </c>
      <c r="N3476" s="11"/>
      <c r="O3476" s="11"/>
      <c r="P3476" s="11"/>
      <c r="Q3476" s="11"/>
      <c r="R3476" s="2">
        <v>5.5400000000000002E-4</v>
      </c>
      <c r="S3476" s="11"/>
      <c r="T3476" s="11"/>
      <c r="U3476" s="11"/>
      <c r="V3476" s="2">
        <v>3.3700000000000001E-4</v>
      </c>
      <c r="W3476" s="2">
        <v>1.9900000000000001E-4</v>
      </c>
      <c r="X3476" s="2">
        <v>2.4499999999999999E-4</v>
      </c>
    </row>
    <row r="3477" spans="1:24" x14ac:dyDescent="0.55000000000000004">
      <c r="A3477">
        <v>129</v>
      </c>
      <c r="B3477">
        <v>5</v>
      </c>
      <c r="C3477">
        <v>20</v>
      </c>
      <c r="D3477" t="s">
        <v>25</v>
      </c>
      <c r="E3477">
        <v>10</v>
      </c>
      <c r="F3477" t="s">
        <v>22</v>
      </c>
      <c r="G3477">
        <v>2271</v>
      </c>
      <c r="M3477">
        <v>45</v>
      </c>
      <c r="N3477" s="11"/>
      <c r="O3477" s="11"/>
      <c r="P3477" s="11"/>
      <c r="Q3477" s="11"/>
      <c r="R3477" s="11"/>
      <c r="S3477" s="11"/>
      <c r="T3477" s="2">
        <v>1.7899999999999999E-4</v>
      </c>
      <c r="U3477" s="11"/>
      <c r="V3477" s="11"/>
      <c r="W3477" s="11"/>
      <c r="X3477" s="11"/>
    </row>
    <row r="3478" spans="1:24" x14ac:dyDescent="0.55000000000000004">
      <c r="A3478">
        <v>129</v>
      </c>
      <c r="B3478">
        <v>5</v>
      </c>
      <c r="C3478">
        <v>21</v>
      </c>
      <c r="D3478" t="s">
        <v>26</v>
      </c>
      <c r="E3478">
        <v>11</v>
      </c>
      <c r="F3478" t="s">
        <v>22</v>
      </c>
      <c r="G3478">
        <v>435</v>
      </c>
      <c r="M3478">
        <v>42</v>
      </c>
      <c r="N3478" s="11"/>
      <c r="O3478" s="11"/>
      <c r="P3478" s="11"/>
      <c r="Q3478" s="11"/>
      <c r="R3478" s="2">
        <v>5.5099999999999995E-4</v>
      </c>
      <c r="S3478" s="11"/>
      <c r="T3478" s="11"/>
      <c r="U3478" s="11"/>
      <c r="V3478" s="2">
        <v>3.3199999999999999E-4</v>
      </c>
      <c r="W3478" s="2">
        <v>1.92E-4</v>
      </c>
      <c r="X3478" s="2">
        <v>2.33E-4</v>
      </c>
    </row>
    <row r="3479" spans="1:24" x14ac:dyDescent="0.55000000000000004">
      <c r="A3479">
        <v>129</v>
      </c>
      <c r="B3479">
        <v>5</v>
      </c>
      <c r="C3479">
        <v>22</v>
      </c>
      <c r="D3479" t="s">
        <v>27</v>
      </c>
      <c r="E3479">
        <v>11</v>
      </c>
      <c r="F3479" t="s">
        <v>28</v>
      </c>
      <c r="G3479">
        <v>16</v>
      </c>
      <c r="M3479">
        <v>45</v>
      </c>
      <c r="N3479" s="11"/>
      <c r="O3479" s="11"/>
      <c r="P3479" s="11"/>
      <c r="Q3479" s="11"/>
      <c r="R3479" s="2">
        <v>2.7599999999999999E-4</v>
      </c>
      <c r="S3479" s="11"/>
      <c r="T3479" s="11"/>
      <c r="U3479" s="11"/>
      <c r="V3479" s="11"/>
      <c r="W3479" s="11"/>
      <c r="X3479" s="11"/>
    </row>
    <row r="3480" spans="1:24" x14ac:dyDescent="0.55000000000000004">
      <c r="A3480">
        <v>129</v>
      </c>
      <c r="B3480">
        <v>6</v>
      </c>
      <c r="C3480">
        <v>23</v>
      </c>
      <c r="D3480" t="s">
        <v>29</v>
      </c>
      <c r="E3480">
        <v>12</v>
      </c>
      <c r="F3480" t="s">
        <v>28</v>
      </c>
      <c r="G3480">
        <v>0</v>
      </c>
      <c r="M3480">
        <v>0</v>
      </c>
      <c r="N3480" s="11"/>
      <c r="O3480" s="11"/>
      <c r="P3480" s="11"/>
      <c r="Q3480" s="11"/>
      <c r="R3480" s="11"/>
      <c r="S3480" s="11"/>
      <c r="T3480" s="11"/>
      <c r="U3480" s="2">
        <v>-4.19E-2</v>
      </c>
      <c r="V3480" s="11"/>
      <c r="W3480" s="11"/>
      <c r="X3480" s="11"/>
    </row>
    <row r="3481" spans="1:24" x14ac:dyDescent="0.55000000000000004">
      <c r="A3481">
        <v>129</v>
      </c>
      <c r="B3481">
        <v>6</v>
      </c>
      <c r="C3481">
        <v>24</v>
      </c>
      <c r="D3481" t="s">
        <v>30</v>
      </c>
      <c r="E3481">
        <v>13</v>
      </c>
      <c r="F3481" t="s">
        <v>28</v>
      </c>
      <c r="G3481">
        <v>0</v>
      </c>
      <c r="M3481">
        <v>0</v>
      </c>
      <c r="N3481" s="11"/>
      <c r="O3481" s="11"/>
      <c r="P3481" s="11"/>
      <c r="Q3481" s="11"/>
      <c r="R3481" s="11"/>
      <c r="S3481" s="11"/>
      <c r="T3481" s="11"/>
      <c r="U3481" s="2">
        <v>2.1100000000000001E-2</v>
      </c>
      <c r="V3481" s="11"/>
      <c r="W3481" s="11"/>
      <c r="X3481" s="11"/>
    </row>
    <row r="3482" spans="1:24" x14ac:dyDescent="0.55000000000000004">
      <c r="A3482">
        <v>129</v>
      </c>
      <c r="B3482">
        <v>6</v>
      </c>
      <c r="C3482">
        <v>25</v>
      </c>
      <c r="D3482" t="s">
        <v>31</v>
      </c>
      <c r="E3482">
        <v>14</v>
      </c>
      <c r="F3482" t="s">
        <v>28</v>
      </c>
      <c r="G3482">
        <v>0</v>
      </c>
      <c r="M3482">
        <v>0</v>
      </c>
      <c r="N3482" s="11"/>
      <c r="O3482" s="11"/>
      <c r="P3482" s="11"/>
      <c r="Q3482" s="11"/>
      <c r="R3482" s="11"/>
      <c r="S3482" s="11"/>
      <c r="T3482" s="11"/>
      <c r="U3482" s="2">
        <v>-4.19E-2</v>
      </c>
      <c r="V3482" s="11"/>
      <c r="W3482" s="11"/>
      <c r="X3482" s="11"/>
    </row>
    <row r="3483" spans="1:24" x14ac:dyDescent="0.55000000000000004">
      <c r="A3483">
        <v>129</v>
      </c>
      <c r="B3483">
        <v>6</v>
      </c>
      <c r="C3483">
        <v>26</v>
      </c>
      <c r="D3483" t="s">
        <v>32</v>
      </c>
      <c r="E3483">
        <v>15</v>
      </c>
      <c r="F3483" t="s">
        <v>33</v>
      </c>
      <c r="G3483">
        <v>2</v>
      </c>
      <c r="M3483">
        <v>14</v>
      </c>
      <c r="N3483" s="11"/>
      <c r="O3483" s="11"/>
      <c r="P3483" s="11"/>
      <c r="Q3483" s="11"/>
      <c r="R3483" s="11"/>
      <c r="S3483" s="11"/>
      <c r="T3483" s="11"/>
      <c r="U3483" s="2">
        <v>2.1100000000000001E-2</v>
      </c>
      <c r="V3483" s="11"/>
      <c r="W3483" s="11"/>
      <c r="X3483" s="11"/>
    </row>
    <row r="3484" spans="1:24" x14ac:dyDescent="0.55000000000000004">
      <c r="A3484">
        <v>129</v>
      </c>
      <c r="B3484">
        <v>6</v>
      </c>
      <c r="C3484">
        <v>27</v>
      </c>
      <c r="D3484" t="s">
        <v>34</v>
      </c>
      <c r="E3484">
        <v>16</v>
      </c>
      <c r="F3484" t="s">
        <v>28</v>
      </c>
      <c r="G3484">
        <v>28</v>
      </c>
      <c r="M3484">
        <v>50</v>
      </c>
      <c r="N3484" s="11"/>
      <c r="O3484" s="11"/>
      <c r="P3484" s="11"/>
      <c r="Q3484" s="11"/>
      <c r="R3484" s="11"/>
      <c r="S3484" s="11"/>
      <c r="T3484" s="11"/>
      <c r="U3484" s="2">
        <v>4.19E-2</v>
      </c>
      <c r="V3484" s="11"/>
      <c r="W3484" s="11"/>
      <c r="X3484" s="11"/>
    </row>
    <row r="3485" spans="1:24" x14ac:dyDescent="0.55000000000000004">
      <c r="A3485">
        <v>130</v>
      </c>
      <c r="B3485">
        <v>1</v>
      </c>
      <c r="C3485">
        <v>1</v>
      </c>
      <c r="D3485" t="s">
        <v>3</v>
      </c>
      <c r="E3485">
        <v>1</v>
      </c>
      <c r="F3485" t="s">
        <v>9</v>
      </c>
      <c r="G3485">
        <v>13</v>
      </c>
      <c r="M3485">
        <v>55</v>
      </c>
      <c r="N3485" s="9"/>
      <c r="O3485" s="9"/>
      <c r="P3485" s="9"/>
      <c r="Q3485" s="9"/>
      <c r="R3485" s="9"/>
      <c r="S3485" s="10">
        <v>5.9800000000000001E-4</v>
      </c>
      <c r="T3485" s="11"/>
      <c r="U3485" s="11"/>
      <c r="V3485" s="9"/>
      <c r="W3485" s="10">
        <v>7.9799999999999992E-3</v>
      </c>
      <c r="X3485" s="2">
        <v>7.2099999999999996E-4</v>
      </c>
    </row>
    <row r="3486" spans="1:24" x14ac:dyDescent="0.55000000000000004">
      <c r="A3486">
        <v>130</v>
      </c>
      <c r="B3486">
        <v>1</v>
      </c>
      <c r="C3486">
        <v>2</v>
      </c>
      <c r="D3486" t="s">
        <v>5</v>
      </c>
      <c r="E3486">
        <v>2</v>
      </c>
      <c r="F3486" t="s">
        <v>9</v>
      </c>
      <c r="G3486">
        <v>3</v>
      </c>
      <c r="M3486">
        <v>53</v>
      </c>
      <c r="N3486" s="9"/>
      <c r="O3486" s="9"/>
      <c r="P3486" s="9"/>
      <c r="Q3486" s="9"/>
      <c r="R3486" s="9"/>
      <c r="S3486" s="10">
        <v>1.0740000000000001E-3</v>
      </c>
      <c r="T3486" s="11"/>
      <c r="U3486" s="11"/>
      <c r="V3486" s="9"/>
      <c r="W3486" s="10">
        <v>1.2290000000000001E-3</v>
      </c>
      <c r="X3486" s="2">
        <v>1.188E-3</v>
      </c>
    </row>
    <row r="3487" spans="1:24" x14ac:dyDescent="0.55000000000000004">
      <c r="A3487">
        <v>130</v>
      </c>
      <c r="B3487">
        <v>1</v>
      </c>
      <c r="C3487">
        <v>3</v>
      </c>
      <c r="D3487" t="s">
        <v>6</v>
      </c>
      <c r="E3487">
        <v>2</v>
      </c>
      <c r="F3487" t="s">
        <v>9</v>
      </c>
      <c r="G3487">
        <v>3</v>
      </c>
      <c r="M3487">
        <v>81</v>
      </c>
      <c r="N3487" s="9"/>
      <c r="O3487" s="9"/>
      <c r="P3487" s="9"/>
      <c r="Q3487" s="9"/>
      <c r="R3487" s="9"/>
      <c r="S3487" s="10">
        <f t="shared" ref="S3487" si="394">0.000218*4</f>
        <v>8.7200000000000005E-4</v>
      </c>
      <c r="T3487" s="11"/>
      <c r="U3487" s="11"/>
      <c r="V3487" s="9"/>
      <c r="W3487" s="10">
        <v>9.2299999999999999E-4</v>
      </c>
      <c r="X3487" s="2">
        <v>9.01E-4</v>
      </c>
    </row>
    <row r="3488" spans="1:24" x14ac:dyDescent="0.55000000000000004">
      <c r="A3488">
        <v>130</v>
      </c>
      <c r="B3488">
        <v>1</v>
      </c>
      <c r="C3488">
        <v>4</v>
      </c>
      <c r="D3488" t="s">
        <v>7</v>
      </c>
      <c r="E3488">
        <v>2</v>
      </c>
      <c r="F3488" t="s">
        <v>9</v>
      </c>
      <c r="G3488">
        <v>3</v>
      </c>
      <c r="M3488">
        <v>84</v>
      </c>
      <c r="N3488" s="9"/>
      <c r="O3488" s="9"/>
      <c r="P3488" s="9"/>
      <c r="Q3488" s="9"/>
      <c r="R3488" s="9"/>
      <c r="S3488" s="10">
        <f t="shared" ref="S3488" si="395">0.000218*2</f>
        <v>4.3600000000000003E-4</v>
      </c>
      <c r="T3488" s="11"/>
      <c r="U3488" s="11"/>
      <c r="V3488" s="9"/>
      <c r="W3488" s="10">
        <v>6.4999999999999997E-4</v>
      </c>
      <c r="X3488" s="2">
        <v>5.4199999999999995E-4</v>
      </c>
    </row>
    <row r="3489" spans="1:24" x14ac:dyDescent="0.55000000000000004">
      <c r="A3489">
        <v>130</v>
      </c>
      <c r="B3489">
        <v>2</v>
      </c>
      <c r="C3489">
        <v>5</v>
      </c>
      <c r="D3489" t="s">
        <v>8</v>
      </c>
      <c r="E3489">
        <v>3</v>
      </c>
      <c r="F3489" t="s">
        <v>9</v>
      </c>
      <c r="G3489">
        <v>7</v>
      </c>
      <c r="M3489">
        <v>11</v>
      </c>
      <c r="N3489" s="2">
        <v>8.7999999999999998E-5</v>
      </c>
      <c r="O3489" s="2">
        <v>2.5399999999999999E-4</v>
      </c>
      <c r="P3489" s="2">
        <v>4.1199999999999999E-4</v>
      </c>
      <c r="Q3489" s="2">
        <v>3.68E-4</v>
      </c>
      <c r="R3489" s="11"/>
      <c r="S3489" s="11"/>
      <c r="T3489" s="11"/>
      <c r="U3489" s="11"/>
      <c r="V3489" s="11"/>
      <c r="W3489" s="11"/>
      <c r="X3489" s="11"/>
    </row>
    <row r="3490" spans="1:24" x14ac:dyDescent="0.55000000000000004">
      <c r="A3490">
        <v>130</v>
      </c>
      <c r="B3490">
        <v>2</v>
      </c>
      <c r="C3490">
        <v>6</v>
      </c>
      <c r="D3490" t="s">
        <v>10</v>
      </c>
      <c r="E3490">
        <v>3</v>
      </c>
      <c r="F3490" t="s">
        <v>9</v>
      </c>
      <c r="G3490">
        <v>32</v>
      </c>
      <c r="M3490">
        <v>27</v>
      </c>
      <c r="N3490" s="2">
        <v>3.9999999999999998E-6</v>
      </c>
      <c r="O3490" s="2">
        <v>4.1999999999999998E-5</v>
      </c>
      <c r="P3490" s="2">
        <v>6.7000000000000002E-5</v>
      </c>
      <c r="Q3490" s="2">
        <v>5.5000000000000002E-5</v>
      </c>
      <c r="R3490" s="11"/>
      <c r="S3490" s="11"/>
      <c r="T3490" s="11"/>
      <c r="U3490" s="11"/>
      <c r="V3490" s="11"/>
      <c r="W3490" s="11"/>
      <c r="X3490" s="11"/>
    </row>
    <row r="3491" spans="1:24" x14ac:dyDescent="0.55000000000000004">
      <c r="A3491">
        <v>130</v>
      </c>
      <c r="B3491">
        <v>2</v>
      </c>
      <c r="C3491">
        <v>7</v>
      </c>
      <c r="D3491" t="s">
        <v>11</v>
      </c>
      <c r="E3491">
        <v>3</v>
      </c>
      <c r="F3491" t="s">
        <v>9</v>
      </c>
      <c r="G3491">
        <v>19</v>
      </c>
      <c r="M3491">
        <v>82</v>
      </c>
      <c r="N3491" s="2">
        <v>1.7E-5</v>
      </c>
      <c r="O3491" s="2">
        <v>1.4899999999999999E-4</v>
      </c>
      <c r="P3491" s="2">
        <v>3.5399999999999999E-4</v>
      </c>
      <c r="Q3491" s="2">
        <v>3.1199999999999999E-4</v>
      </c>
      <c r="R3491" s="11"/>
      <c r="S3491" s="11"/>
      <c r="T3491" s="11"/>
      <c r="U3491" s="11"/>
      <c r="V3491" s="11"/>
      <c r="W3491" s="11"/>
      <c r="X3491" s="11"/>
    </row>
    <row r="3492" spans="1:24" x14ac:dyDescent="0.55000000000000004">
      <c r="A3492">
        <v>130</v>
      </c>
      <c r="B3492">
        <v>2</v>
      </c>
      <c r="C3492">
        <v>8</v>
      </c>
      <c r="D3492" t="s">
        <v>12</v>
      </c>
      <c r="E3492">
        <v>3</v>
      </c>
      <c r="F3492" t="s">
        <v>9</v>
      </c>
      <c r="G3492">
        <v>4</v>
      </c>
      <c r="M3492">
        <v>88</v>
      </c>
      <c r="N3492" s="2">
        <v>1.2E-5</v>
      </c>
      <c r="O3492" s="2">
        <v>1.02E-4</v>
      </c>
      <c r="P3492" s="2">
        <v>2.32E-4</v>
      </c>
      <c r="Q3492" s="2">
        <v>1.9900000000000001E-4</v>
      </c>
      <c r="R3492" s="11"/>
      <c r="S3492" s="11"/>
      <c r="T3492" s="11"/>
      <c r="U3492" s="11"/>
      <c r="V3492" s="11"/>
      <c r="W3492" s="11"/>
      <c r="X3492" s="11"/>
    </row>
    <row r="3493" spans="1:24" x14ac:dyDescent="0.55000000000000004">
      <c r="A3493">
        <v>130</v>
      </c>
      <c r="B3493">
        <v>3</v>
      </c>
      <c r="C3493">
        <v>9</v>
      </c>
      <c r="D3493" t="s">
        <v>13</v>
      </c>
      <c r="E3493">
        <v>4</v>
      </c>
      <c r="F3493" t="s">
        <v>9</v>
      </c>
      <c r="G3493">
        <v>0</v>
      </c>
      <c r="M3493">
        <v>0</v>
      </c>
      <c r="N3493" s="11"/>
      <c r="O3493" s="11"/>
      <c r="P3493" s="11"/>
      <c r="Q3493" s="11"/>
      <c r="R3493" s="11"/>
      <c r="S3493" s="11"/>
      <c r="T3493" s="11"/>
      <c r="U3493" s="11"/>
      <c r="V3493" s="11"/>
      <c r="W3493" s="2">
        <v>5.3999999999999998E-5</v>
      </c>
      <c r="X3493" s="2">
        <v>4.1E-5</v>
      </c>
    </row>
    <row r="3494" spans="1:24" x14ac:dyDescent="0.55000000000000004">
      <c r="A3494">
        <v>130</v>
      </c>
      <c r="B3494">
        <v>3</v>
      </c>
      <c r="C3494">
        <v>10</v>
      </c>
      <c r="D3494" t="s">
        <v>14</v>
      </c>
      <c r="E3494">
        <v>4</v>
      </c>
      <c r="F3494" t="s">
        <v>9</v>
      </c>
      <c r="G3494">
        <v>0</v>
      </c>
      <c r="M3494">
        <v>0</v>
      </c>
      <c r="N3494" s="11"/>
      <c r="O3494" s="11"/>
      <c r="P3494" s="11"/>
      <c r="Q3494" s="11"/>
      <c r="R3494" s="11"/>
      <c r="S3494" s="2">
        <v>2.0100000000000001E-4</v>
      </c>
      <c r="T3494" s="11"/>
      <c r="U3494" s="11"/>
      <c r="V3494" s="11"/>
      <c r="W3494" s="2">
        <v>1.4200000000000001E-4</v>
      </c>
      <c r="X3494" s="2">
        <v>1.35E-4</v>
      </c>
    </row>
    <row r="3495" spans="1:24" x14ac:dyDescent="0.55000000000000004">
      <c r="A3495">
        <v>130</v>
      </c>
      <c r="B3495">
        <v>3</v>
      </c>
      <c r="C3495">
        <v>11</v>
      </c>
      <c r="D3495" t="s">
        <v>15</v>
      </c>
      <c r="E3495">
        <v>5</v>
      </c>
      <c r="F3495" t="s">
        <v>9</v>
      </c>
      <c r="G3495">
        <v>3</v>
      </c>
      <c r="M3495">
        <v>13</v>
      </c>
      <c r="N3495" s="11"/>
      <c r="O3495" s="11"/>
      <c r="P3495" s="11"/>
      <c r="Q3495" s="11"/>
      <c r="R3495" s="11"/>
      <c r="S3495" s="2">
        <v>1.8699999999999999E-4</v>
      </c>
      <c r="T3495" s="11"/>
      <c r="U3495" s="11"/>
      <c r="V3495" s="11"/>
      <c r="W3495" s="2">
        <v>1.3200000000000001E-4</v>
      </c>
      <c r="X3495" s="2">
        <v>1.22E-4</v>
      </c>
    </row>
    <row r="3496" spans="1:24" x14ac:dyDescent="0.55000000000000004">
      <c r="A3496">
        <v>130</v>
      </c>
      <c r="B3496">
        <v>3</v>
      </c>
      <c r="C3496">
        <v>12</v>
      </c>
      <c r="D3496" t="s">
        <v>16</v>
      </c>
      <c r="E3496">
        <v>6</v>
      </c>
      <c r="F3496" t="s">
        <v>9</v>
      </c>
      <c r="G3496">
        <v>1</v>
      </c>
      <c r="M3496">
        <v>18</v>
      </c>
      <c r="N3496" s="11"/>
      <c r="O3496" s="11"/>
      <c r="P3496" s="11"/>
      <c r="Q3496" s="11"/>
      <c r="R3496" s="11"/>
      <c r="S3496" s="11"/>
      <c r="T3496" s="11"/>
      <c r="U3496" s="11"/>
      <c r="V3496" s="11"/>
      <c r="W3496" s="2">
        <v>1.9900000000000001E-4</v>
      </c>
      <c r="X3496" s="2">
        <v>1.7799999999999999E-4</v>
      </c>
    </row>
    <row r="3497" spans="1:24" x14ac:dyDescent="0.55000000000000004">
      <c r="A3497">
        <v>130</v>
      </c>
      <c r="B3497">
        <v>3</v>
      </c>
      <c r="C3497">
        <v>13</v>
      </c>
      <c r="D3497" t="s">
        <v>17</v>
      </c>
      <c r="E3497">
        <v>7</v>
      </c>
      <c r="F3497" t="s">
        <v>9</v>
      </c>
      <c r="G3497">
        <v>17</v>
      </c>
      <c r="M3497">
        <v>23</v>
      </c>
      <c r="N3497" s="2">
        <v>2.5000000000000001E-5</v>
      </c>
      <c r="O3497" s="2">
        <v>1.65E-4</v>
      </c>
      <c r="P3497" s="2">
        <f t="shared" ref="P3497" si="396">0.000398</f>
        <v>3.9800000000000002E-4</v>
      </c>
      <c r="Q3497" s="2">
        <v>3.1100000000000002E-4</v>
      </c>
      <c r="R3497" s="11"/>
      <c r="S3497" s="11"/>
      <c r="T3497" s="11"/>
      <c r="U3497" s="11"/>
      <c r="V3497" s="11"/>
      <c r="W3497" s="2">
        <v>8.3999999999999995E-5</v>
      </c>
      <c r="X3497" s="2">
        <v>7.7999999999999999E-5</v>
      </c>
    </row>
    <row r="3498" spans="1:24" x14ac:dyDescent="0.55000000000000004">
      <c r="A3498">
        <v>130</v>
      </c>
      <c r="B3498">
        <v>3</v>
      </c>
      <c r="C3498">
        <v>14</v>
      </c>
      <c r="D3498" t="s">
        <v>18</v>
      </c>
      <c r="E3498">
        <v>8</v>
      </c>
      <c r="F3498" t="s">
        <v>9</v>
      </c>
      <c r="G3498">
        <v>5</v>
      </c>
      <c r="M3498">
        <v>40</v>
      </c>
      <c r="N3498" s="2">
        <v>3.3000000000000003E-5</v>
      </c>
      <c r="O3498" s="2">
        <v>1.9900000000000001E-4</v>
      </c>
      <c r="P3498" s="2">
        <v>4.3300000000000001E-4</v>
      </c>
      <c r="Q3498" s="2">
        <v>3.8200000000000002E-4</v>
      </c>
      <c r="R3498" s="11"/>
      <c r="S3498" s="2">
        <v>1.54E-4</v>
      </c>
      <c r="T3498" s="11"/>
      <c r="U3498" s="11"/>
      <c r="V3498" s="11"/>
      <c r="W3498" s="2">
        <v>1.02E-4</v>
      </c>
      <c r="X3498" s="2">
        <v>9.2999999999999997E-5</v>
      </c>
    </row>
    <row r="3499" spans="1:24" x14ac:dyDescent="0.55000000000000004">
      <c r="A3499">
        <v>130</v>
      </c>
      <c r="B3499">
        <v>3</v>
      </c>
      <c r="C3499">
        <v>15</v>
      </c>
      <c r="D3499" t="s">
        <v>19</v>
      </c>
      <c r="E3499">
        <v>4</v>
      </c>
      <c r="F3499" t="s">
        <v>9</v>
      </c>
      <c r="G3499">
        <v>12</v>
      </c>
      <c r="M3499">
        <v>33</v>
      </c>
      <c r="N3499" s="11"/>
      <c r="O3499" s="11"/>
      <c r="P3499" s="11"/>
      <c r="Q3499" s="11"/>
      <c r="R3499" s="11"/>
      <c r="S3499" s="2">
        <v>2.5500000000000002E-4</v>
      </c>
      <c r="T3499" s="11"/>
      <c r="U3499" s="11"/>
      <c r="V3499" s="11"/>
      <c r="W3499" s="2">
        <v>1.6200000000000001E-4</v>
      </c>
      <c r="X3499" s="2">
        <v>1.4999999999999999E-4</v>
      </c>
    </row>
    <row r="3500" spans="1:24" x14ac:dyDescent="0.55000000000000004">
      <c r="A3500">
        <v>130</v>
      </c>
      <c r="B3500">
        <v>4</v>
      </c>
      <c r="C3500">
        <v>16</v>
      </c>
      <c r="D3500" t="s">
        <v>20</v>
      </c>
      <c r="E3500">
        <v>9</v>
      </c>
      <c r="F3500" t="s">
        <v>9</v>
      </c>
      <c r="G3500">
        <v>64</v>
      </c>
      <c r="M3500">
        <v>24</v>
      </c>
      <c r="N3500" s="11"/>
      <c r="O3500" s="11"/>
      <c r="P3500" s="11"/>
      <c r="Q3500" s="11"/>
      <c r="R3500" s="11"/>
      <c r="S3500" s="11"/>
      <c r="T3500" s="11"/>
      <c r="U3500" s="11"/>
      <c r="V3500" s="11"/>
      <c r="W3500" s="2">
        <v>1.9999999999999999E-6</v>
      </c>
      <c r="X3500" s="2">
        <v>1.9999999999999999E-6</v>
      </c>
    </row>
    <row r="3501" spans="1:24" x14ac:dyDescent="0.55000000000000004">
      <c r="A3501">
        <v>130</v>
      </c>
      <c r="B3501">
        <v>5</v>
      </c>
      <c r="C3501">
        <v>17</v>
      </c>
      <c r="D3501" t="s">
        <v>21</v>
      </c>
      <c r="E3501">
        <v>10</v>
      </c>
      <c r="F3501" t="s">
        <v>22</v>
      </c>
      <c r="G3501">
        <v>0</v>
      </c>
      <c r="M3501">
        <v>0</v>
      </c>
      <c r="N3501" s="11"/>
      <c r="O3501" s="11"/>
      <c r="P3501" s="11"/>
      <c r="Q3501" s="11"/>
      <c r="R3501" s="11"/>
      <c r="S3501" s="11"/>
      <c r="T3501" s="2">
        <v>1.7899999999999999E-4</v>
      </c>
      <c r="U3501" s="11"/>
      <c r="V3501" s="11"/>
      <c r="W3501" s="11"/>
      <c r="X3501" s="11"/>
    </row>
    <row r="3502" spans="1:24" x14ac:dyDescent="0.55000000000000004">
      <c r="A3502">
        <v>130</v>
      </c>
      <c r="B3502">
        <v>5</v>
      </c>
      <c r="C3502">
        <v>18</v>
      </c>
      <c r="D3502" t="s">
        <v>23</v>
      </c>
      <c r="E3502">
        <v>11</v>
      </c>
      <c r="F3502" t="s">
        <v>22</v>
      </c>
      <c r="G3502">
        <v>0</v>
      </c>
      <c r="M3502">
        <v>0</v>
      </c>
      <c r="N3502" s="11"/>
      <c r="O3502" s="11"/>
      <c r="P3502" s="11"/>
      <c r="Q3502" s="11"/>
      <c r="R3502" s="2">
        <v>3.5399999999999999E-4</v>
      </c>
      <c r="S3502" s="11"/>
      <c r="T3502" s="11"/>
      <c r="U3502" s="11"/>
      <c r="V3502" s="2">
        <v>1.2300000000000001E-4</v>
      </c>
      <c r="W3502" s="2">
        <v>3.1999999999999999E-5</v>
      </c>
      <c r="X3502" s="2">
        <v>5.5000000000000002E-5</v>
      </c>
    </row>
    <row r="3503" spans="1:24" x14ac:dyDescent="0.55000000000000004">
      <c r="A3503">
        <v>130</v>
      </c>
      <c r="B3503">
        <v>5</v>
      </c>
      <c r="C3503">
        <v>19</v>
      </c>
      <c r="D3503" t="s">
        <v>24</v>
      </c>
      <c r="E3503">
        <v>11</v>
      </c>
      <c r="F3503" t="s">
        <v>22</v>
      </c>
      <c r="G3503">
        <v>24</v>
      </c>
      <c r="M3503">
        <v>23</v>
      </c>
      <c r="N3503" s="11"/>
      <c r="O3503" s="11"/>
      <c r="P3503" s="11"/>
      <c r="Q3503" s="11"/>
      <c r="R3503" s="2">
        <v>5.5400000000000002E-4</v>
      </c>
      <c r="S3503" s="11"/>
      <c r="T3503" s="11"/>
      <c r="U3503" s="11"/>
      <c r="V3503" s="2">
        <v>3.3700000000000001E-4</v>
      </c>
      <c r="W3503" s="2">
        <v>1.9900000000000001E-4</v>
      </c>
      <c r="X3503" s="2">
        <v>2.4499999999999999E-4</v>
      </c>
    </row>
    <row r="3504" spans="1:24" x14ac:dyDescent="0.55000000000000004">
      <c r="A3504">
        <v>130</v>
      </c>
      <c r="B3504">
        <v>5</v>
      </c>
      <c r="C3504">
        <v>20</v>
      </c>
      <c r="D3504" t="s">
        <v>25</v>
      </c>
      <c r="E3504">
        <v>10</v>
      </c>
      <c r="F3504" t="s">
        <v>22</v>
      </c>
      <c r="G3504">
        <v>2075</v>
      </c>
      <c r="M3504">
        <v>43</v>
      </c>
      <c r="N3504" s="11"/>
      <c r="O3504" s="11"/>
      <c r="P3504" s="11"/>
      <c r="Q3504" s="11"/>
      <c r="R3504" s="11"/>
      <c r="S3504" s="11"/>
      <c r="T3504" s="2">
        <v>1.7899999999999999E-4</v>
      </c>
      <c r="U3504" s="11"/>
      <c r="V3504" s="11"/>
      <c r="W3504" s="11"/>
      <c r="X3504" s="11"/>
    </row>
    <row r="3505" spans="1:24" x14ac:dyDescent="0.55000000000000004">
      <c r="A3505">
        <v>130</v>
      </c>
      <c r="B3505">
        <v>5</v>
      </c>
      <c r="C3505">
        <v>21</v>
      </c>
      <c r="D3505" t="s">
        <v>26</v>
      </c>
      <c r="E3505">
        <v>11</v>
      </c>
      <c r="F3505" t="s">
        <v>22</v>
      </c>
      <c r="G3505">
        <v>269</v>
      </c>
      <c r="M3505">
        <v>51</v>
      </c>
      <c r="N3505" s="11"/>
      <c r="O3505" s="11"/>
      <c r="P3505" s="11"/>
      <c r="Q3505" s="11"/>
      <c r="R3505" s="2">
        <v>5.5099999999999995E-4</v>
      </c>
      <c r="S3505" s="11"/>
      <c r="T3505" s="11"/>
      <c r="U3505" s="11"/>
      <c r="V3505" s="2">
        <v>3.3199999999999999E-4</v>
      </c>
      <c r="W3505" s="2">
        <v>1.92E-4</v>
      </c>
      <c r="X3505" s="2">
        <v>2.33E-4</v>
      </c>
    </row>
    <row r="3506" spans="1:24" x14ac:dyDescent="0.55000000000000004">
      <c r="A3506">
        <v>130</v>
      </c>
      <c r="B3506">
        <v>5</v>
      </c>
      <c r="C3506">
        <v>22</v>
      </c>
      <c r="D3506" t="s">
        <v>27</v>
      </c>
      <c r="E3506">
        <v>11</v>
      </c>
      <c r="F3506" t="s">
        <v>28</v>
      </c>
      <c r="G3506">
        <v>14</v>
      </c>
      <c r="M3506">
        <v>59</v>
      </c>
      <c r="N3506" s="11"/>
      <c r="O3506" s="11"/>
      <c r="P3506" s="11"/>
      <c r="Q3506" s="11"/>
      <c r="R3506" s="2">
        <v>2.7599999999999999E-4</v>
      </c>
      <c r="S3506" s="11"/>
      <c r="T3506" s="11"/>
      <c r="U3506" s="11"/>
      <c r="V3506" s="11"/>
      <c r="W3506" s="11"/>
      <c r="X3506" s="11"/>
    </row>
    <row r="3507" spans="1:24" x14ac:dyDescent="0.55000000000000004">
      <c r="A3507">
        <v>130</v>
      </c>
      <c r="B3507">
        <v>6</v>
      </c>
      <c r="C3507">
        <v>23</v>
      </c>
      <c r="D3507" t="s">
        <v>29</v>
      </c>
      <c r="E3507">
        <v>12</v>
      </c>
      <c r="F3507" t="s">
        <v>28</v>
      </c>
      <c r="G3507">
        <v>0</v>
      </c>
      <c r="M3507">
        <v>0</v>
      </c>
      <c r="N3507" s="11"/>
      <c r="O3507" s="11"/>
      <c r="P3507" s="11"/>
      <c r="Q3507" s="11"/>
      <c r="R3507" s="11"/>
      <c r="S3507" s="11"/>
      <c r="T3507" s="11"/>
      <c r="U3507" s="2">
        <v>-4.19E-2</v>
      </c>
      <c r="V3507" s="11"/>
      <c r="W3507" s="11"/>
      <c r="X3507" s="11"/>
    </row>
    <row r="3508" spans="1:24" x14ac:dyDescent="0.55000000000000004">
      <c r="A3508">
        <v>130</v>
      </c>
      <c r="B3508">
        <v>6</v>
      </c>
      <c r="C3508">
        <v>24</v>
      </c>
      <c r="D3508" t="s">
        <v>30</v>
      </c>
      <c r="E3508">
        <v>13</v>
      </c>
      <c r="F3508" t="s">
        <v>28</v>
      </c>
      <c r="G3508">
        <v>0</v>
      </c>
      <c r="M3508">
        <v>0</v>
      </c>
      <c r="N3508" s="11"/>
      <c r="O3508" s="11"/>
      <c r="P3508" s="11"/>
      <c r="Q3508" s="11"/>
      <c r="R3508" s="11"/>
      <c r="S3508" s="11"/>
      <c r="T3508" s="11"/>
      <c r="U3508" s="2">
        <v>2.1100000000000001E-2</v>
      </c>
      <c r="V3508" s="11"/>
      <c r="W3508" s="11"/>
      <c r="X3508" s="11"/>
    </row>
    <row r="3509" spans="1:24" x14ac:dyDescent="0.55000000000000004">
      <c r="A3509">
        <v>130</v>
      </c>
      <c r="B3509">
        <v>6</v>
      </c>
      <c r="C3509">
        <v>25</v>
      </c>
      <c r="D3509" t="s">
        <v>31</v>
      </c>
      <c r="E3509">
        <v>14</v>
      </c>
      <c r="F3509" t="s">
        <v>28</v>
      </c>
      <c r="G3509">
        <v>0</v>
      </c>
      <c r="M3509">
        <v>0</v>
      </c>
      <c r="N3509" s="11"/>
      <c r="O3509" s="11"/>
      <c r="P3509" s="11"/>
      <c r="Q3509" s="11"/>
      <c r="R3509" s="11"/>
      <c r="S3509" s="11"/>
      <c r="T3509" s="11"/>
      <c r="U3509" s="2">
        <v>-4.19E-2</v>
      </c>
      <c r="V3509" s="11"/>
      <c r="W3509" s="11"/>
      <c r="X3509" s="11"/>
    </row>
    <row r="3510" spans="1:24" x14ac:dyDescent="0.55000000000000004">
      <c r="A3510">
        <v>130</v>
      </c>
      <c r="B3510">
        <v>6</v>
      </c>
      <c r="C3510">
        <v>26</v>
      </c>
      <c r="D3510" t="s">
        <v>32</v>
      </c>
      <c r="E3510">
        <v>15</v>
      </c>
      <c r="F3510" t="s">
        <v>33</v>
      </c>
      <c r="G3510">
        <v>2</v>
      </c>
      <c r="M3510">
        <v>12</v>
      </c>
      <c r="N3510" s="11"/>
      <c r="O3510" s="11"/>
      <c r="P3510" s="11"/>
      <c r="Q3510" s="11"/>
      <c r="R3510" s="11"/>
      <c r="S3510" s="11"/>
      <c r="T3510" s="11"/>
      <c r="U3510" s="2">
        <v>2.1100000000000001E-2</v>
      </c>
      <c r="V3510" s="11"/>
      <c r="W3510" s="11"/>
      <c r="X3510" s="11"/>
    </row>
    <row r="3511" spans="1:24" x14ac:dyDescent="0.55000000000000004">
      <c r="A3511">
        <v>130</v>
      </c>
      <c r="B3511">
        <v>6</v>
      </c>
      <c r="C3511">
        <v>27</v>
      </c>
      <c r="D3511" t="s">
        <v>34</v>
      </c>
      <c r="E3511">
        <v>16</v>
      </c>
      <c r="F3511" t="s">
        <v>28</v>
      </c>
      <c r="G3511">
        <v>21</v>
      </c>
      <c r="M3511">
        <v>45</v>
      </c>
      <c r="N3511" s="11"/>
      <c r="O3511" s="11"/>
      <c r="P3511" s="11"/>
      <c r="Q3511" s="11"/>
      <c r="R3511" s="11"/>
      <c r="S3511" s="11"/>
      <c r="T3511" s="11"/>
      <c r="U3511" s="2">
        <v>4.19E-2</v>
      </c>
      <c r="V3511" s="11"/>
      <c r="W3511" s="11"/>
      <c r="X3511" s="11"/>
    </row>
    <row r="3512" spans="1:24" x14ac:dyDescent="0.55000000000000004">
      <c r="A3512">
        <v>131</v>
      </c>
      <c r="B3512">
        <v>1</v>
      </c>
      <c r="C3512">
        <v>1</v>
      </c>
      <c r="D3512" t="s">
        <v>3</v>
      </c>
      <c r="E3512">
        <v>1</v>
      </c>
      <c r="F3512" t="s">
        <v>4</v>
      </c>
      <c r="G3512">
        <v>28</v>
      </c>
      <c r="M3512">
        <v>39</v>
      </c>
      <c r="N3512" s="9"/>
      <c r="O3512" s="9"/>
      <c r="P3512" s="9"/>
      <c r="Q3512" s="9"/>
      <c r="R3512" s="9"/>
      <c r="S3512" s="10">
        <v>5.9800000000000001E-4</v>
      </c>
      <c r="T3512" s="11"/>
      <c r="U3512" s="11"/>
      <c r="V3512" s="9"/>
      <c r="W3512" s="10">
        <v>7.9799999999999992E-3</v>
      </c>
      <c r="X3512" s="2">
        <v>7.2099999999999996E-4</v>
      </c>
    </row>
    <row r="3513" spans="1:24" x14ac:dyDescent="0.55000000000000004">
      <c r="A3513">
        <v>131</v>
      </c>
      <c r="B3513">
        <v>1</v>
      </c>
      <c r="C3513">
        <v>2</v>
      </c>
      <c r="D3513" t="s">
        <v>5</v>
      </c>
      <c r="E3513">
        <v>2</v>
      </c>
      <c r="F3513" t="s">
        <v>4</v>
      </c>
      <c r="G3513">
        <v>3</v>
      </c>
      <c r="M3513">
        <v>42</v>
      </c>
      <c r="N3513" s="9"/>
      <c r="O3513" s="9"/>
      <c r="P3513" s="9"/>
      <c r="Q3513" s="9"/>
      <c r="R3513" s="9"/>
      <c r="S3513" s="10">
        <v>1.0740000000000001E-3</v>
      </c>
      <c r="T3513" s="11"/>
      <c r="U3513" s="11"/>
      <c r="V3513" s="9"/>
      <c r="W3513" s="10">
        <v>1.2290000000000001E-3</v>
      </c>
      <c r="X3513" s="2">
        <v>1.188E-3</v>
      </c>
    </row>
    <row r="3514" spans="1:24" x14ac:dyDescent="0.55000000000000004">
      <c r="A3514">
        <v>131</v>
      </c>
      <c r="B3514">
        <v>1</v>
      </c>
      <c r="C3514">
        <v>3</v>
      </c>
      <c r="D3514" t="s">
        <v>6</v>
      </c>
      <c r="E3514">
        <v>2</v>
      </c>
      <c r="F3514" t="s">
        <v>4</v>
      </c>
      <c r="G3514">
        <v>4</v>
      </c>
      <c r="M3514">
        <v>76</v>
      </c>
      <c r="N3514" s="9"/>
      <c r="O3514" s="9"/>
      <c r="P3514" s="9"/>
      <c r="Q3514" s="9"/>
      <c r="R3514" s="9"/>
      <c r="S3514" s="10">
        <f t="shared" ref="S3514" si="397">0.000218*4</f>
        <v>8.7200000000000005E-4</v>
      </c>
      <c r="T3514" s="11"/>
      <c r="U3514" s="11"/>
      <c r="V3514" s="9"/>
      <c r="W3514" s="10">
        <v>9.2299999999999999E-4</v>
      </c>
      <c r="X3514" s="2">
        <v>9.01E-4</v>
      </c>
    </row>
    <row r="3515" spans="1:24" x14ac:dyDescent="0.55000000000000004">
      <c r="A3515">
        <v>131</v>
      </c>
      <c r="B3515">
        <v>1</v>
      </c>
      <c r="C3515">
        <v>4</v>
      </c>
      <c r="D3515" t="s">
        <v>7</v>
      </c>
      <c r="E3515">
        <v>2</v>
      </c>
      <c r="F3515" t="s">
        <v>4</v>
      </c>
      <c r="G3515">
        <v>8</v>
      </c>
      <c r="M3515">
        <v>71</v>
      </c>
      <c r="N3515" s="9"/>
      <c r="O3515" s="9"/>
      <c r="P3515" s="9"/>
      <c r="Q3515" s="9"/>
      <c r="R3515" s="9"/>
      <c r="S3515" s="10">
        <f t="shared" ref="S3515" si="398">0.000218*2</f>
        <v>4.3600000000000003E-4</v>
      </c>
      <c r="T3515" s="11"/>
      <c r="U3515" s="11"/>
      <c r="V3515" s="9"/>
      <c r="W3515" s="10">
        <v>6.4999999999999997E-4</v>
      </c>
      <c r="X3515" s="2">
        <v>5.4199999999999995E-4</v>
      </c>
    </row>
    <row r="3516" spans="1:24" x14ac:dyDescent="0.55000000000000004">
      <c r="A3516">
        <v>131</v>
      </c>
      <c r="B3516">
        <v>2</v>
      </c>
      <c r="C3516">
        <v>5</v>
      </c>
      <c r="D3516" t="s">
        <v>8</v>
      </c>
      <c r="E3516">
        <v>3</v>
      </c>
      <c r="F3516" t="s">
        <v>9</v>
      </c>
      <c r="G3516">
        <v>3</v>
      </c>
      <c r="M3516">
        <v>21</v>
      </c>
      <c r="N3516" s="2">
        <v>8.7999999999999998E-5</v>
      </c>
      <c r="O3516" s="2">
        <v>2.5399999999999999E-4</v>
      </c>
      <c r="P3516" s="2">
        <v>4.1199999999999999E-4</v>
      </c>
      <c r="Q3516" s="2">
        <v>3.68E-4</v>
      </c>
      <c r="R3516" s="11"/>
      <c r="S3516" s="11"/>
      <c r="T3516" s="11"/>
      <c r="U3516" s="11"/>
      <c r="V3516" s="11"/>
      <c r="W3516" s="11"/>
      <c r="X3516" s="11"/>
    </row>
    <row r="3517" spans="1:24" x14ac:dyDescent="0.55000000000000004">
      <c r="A3517">
        <v>131</v>
      </c>
      <c r="B3517">
        <v>2</v>
      </c>
      <c r="C3517">
        <v>6</v>
      </c>
      <c r="D3517" t="s">
        <v>10</v>
      </c>
      <c r="E3517">
        <v>3</v>
      </c>
      <c r="F3517" t="s">
        <v>9</v>
      </c>
      <c r="G3517">
        <v>52</v>
      </c>
      <c r="M3517">
        <v>27</v>
      </c>
      <c r="N3517" s="2">
        <v>3.9999999999999998E-6</v>
      </c>
      <c r="O3517" s="2">
        <v>4.1999999999999998E-5</v>
      </c>
      <c r="P3517" s="2">
        <v>6.7000000000000002E-5</v>
      </c>
      <c r="Q3517" s="2">
        <v>5.5000000000000002E-5</v>
      </c>
      <c r="R3517" s="11"/>
      <c r="S3517" s="11"/>
      <c r="T3517" s="11"/>
      <c r="U3517" s="11"/>
      <c r="V3517" s="11"/>
      <c r="W3517" s="11"/>
      <c r="X3517" s="11"/>
    </row>
    <row r="3518" spans="1:24" x14ac:dyDescent="0.55000000000000004">
      <c r="A3518">
        <v>131</v>
      </c>
      <c r="B3518">
        <v>2</v>
      </c>
      <c r="C3518">
        <v>7</v>
      </c>
      <c r="D3518" t="s">
        <v>11</v>
      </c>
      <c r="E3518">
        <v>3</v>
      </c>
      <c r="F3518" t="s">
        <v>9</v>
      </c>
      <c r="G3518">
        <v>20</v>
      </c>
      <c r="M3518">
        <v>77</v>
      </c>
      <c r="N3518" s="2">
        <v>1.7E-5</v>
      </c>
      <c r="O3518" s="2">
        <v>1.4899999999999999E-4</v>
      </c>
      <c r="P3518" s="2">
        <v>3.5399999999999999E-4</v>
      </c>
      <c r="Q3518" s="2">
        <v>3.1199999999999999E-4</v>
      </c>
      <c r="R3518" s="11"/>
      <c r="S3518" s="11"/>
      <c r="T3518" s="11"/>
      <c r="U3518" s="11"/>
      <c r="V3518" s="11"/>
      <c r="W3518" s="11"/>
      <c r="X3518" s="11"/>
    </row>
    <row r="3519" spans="1:24" x14ac:dyDescent="0.55000000000000004">
      <c r="A3519">
        <v>131</v>
      </c>
      <c r="B3519">
        <v>2</v>
      </c>
      <c r="C3519">
        <v>8</v>
      </c>
      <c r="D3519" t="s">
        <v>12</v>
      </c>
      <c r="E3519">
        <v>3</v>
      </c>
      <c r="F3519" t="s">
        <v>9</v>
      </c>
      <c r="G3519">
        <v>8</v>
      </c>
      <c r="M3519">
        <v>83</v>
      </c>
      <c r="N3519" s="2">
        <v>1.2E-5</v>
      </c>
      <c r="O3519" s="2">
        <v>1.02E-4</v>
      </c>
      <c r="P3519" s="2">
        <v>2.32E-4</v>
      </c>
      <c r="Q3519" s="2">
        <v>1.9900000000000001E-4</v>
      </c>
      <c r="R3519" s="11"/>
      <c r="S3519" s="11"/>
      <c r="T3519" s="11"/>
      <c r="U3519" s="11"/>
      <c r="V3519" s="11"/>
      <c r="W3519" s="11"/>
      <c r="X3519" s="11"/>
    </row>
    <row r="3520" spans="1:24" x14ac:dyDescent="0.55000000000000004">
      <c r="A3520">
        <v>131</v>
      </c>
      <c r="B3520">
        <v>3</v>
      </c>
      <c r="C3520">
        <v>9</v>
      </c>
      <c r="D3520" t="s">
        <v>13</v>
      </c>
      <c r="E3520">
        <v>4</v>
      </c>
      <c r="F3520" t="s">
        <v>9</v>
      </c>
      <c r="G3520">
        <v>0</v>
      </c>
      <c r="M3520">
        <v>0</v>
      </c>
      <c r="N3520" s="11"/>
      <c r="O3520" s="11"/>
      <c r="P3520" s="11"/>
      <c r="Q3520" s="11"/>
      <c r="R3520" s="11"/>
      <c r="S3520" s="11"/>
      <c r="T3520" s="11"/>
      <c r="U3520" s="11"/>
      <c r="V3520" s="11"/>
      <c r="W3520" s="2">
        <v>5.3999999999999998E-5</v>
      </c>
      <c r="X3520" s="2">
        <v>4.1E-5</v>
      </c>
    </row>
    <row r="3521" spans="1:24" x14ac:dyDescent="0.55000000000000004">
      <c r="A3521">
        <v>131</v>
      </c>
      <c r="B3521">
        <v>3</v>
      </c>
      <c r="C3521">
        <v>10</v>
      </c>
      <c r="D3521" t="s">
        <v>14</v>
      </c>
      <c r="E3521">
        <v>4</v>
      </c>
      <c r="F3521" t="s">
        <v>9</v>
      </c>
      <c r="G3521">
        <v>0</v>
      </c>
      <c r="M3521">
        <v>0</v>
      </c>
      <c r="N3521" s="11"/>
      <c r="O3521" s="11"/>
      <c r="P3521" s="11"/>
      <c r="Q3521" s="11"/>
      <c r="R3521" s="11"/>
      <c r="S3521" s="2">
        <v>2.0100000000000001E-4</v>
      </c>
      <c r="T3521" s="11"/>
      <c r="U3521" s="11"/>
      <c r="V3521" s="11"/>
      <c r="W3521" s="2">
        <v>1.4200000000000001E-4</v>
      </c>
      <c r="X3521" s="2">
        <v>1.35E-4</v>
      </c>
    </row>
    <row r="3522" spans="1:24" x14ac:dyDescent="0.55000000000000004">
      <c r="A3522">
        <v>131</v>
      </c>
      <c r="B3522">
        <v>3</v>
      </c>
      <c r="C3522">
        <v>11</v>
      </c>
      <c r="D3522" t="s">
        <v>15</v>
      </c>
      <c r="E3522">
        <v>5</v>
      </c>
      <c r="F3522" t="s">
        <v>9</v>
      </c>
      <c r="G3522">
        <v>3</v>
      </c>
      <c r="M3522">
        <v>14</v>
      </c>
      <c r="N3522" s="11"/>
      <c r="O3522" s="11"/>
      <c r="P3522" s="11"/>
      <c r="Q3522" s="11"/>
      <c r="R3522" s="11"/>
      <c r="S3522" s="2">
        <v>1.8699999999999999E-4</v>
      </c>
      <c r="T3522" s="11"/>
      <c r="U3522" s="11"/>
      <c r="V3522" s="11"/>
      <c r="W3522" s="2">
        <v>1.3200000000000001E-4</v>
      </c>
      <c r="X3522" s="2">
        <v>1.22E-4</v>
      </c>
    </row>
    <row r="3523" spans="1:24" x14ac:dyDescent="0.55000000000000004">
      <c r="A3523">
        <v>131</v>
      </c>
      <c r="B3523">
        <v>3</v>
      </c>
      <c r="C3523">
        <v>12</v>
      </c>
      <c r="D3523" t="s">
        <v>16</v>
      </c>
      <c r="E3523">
        <v>6</v>
      </c>
      <c r="F3523" t="s">
        <v>9</v>
      </c>
      <c r="G3523">
        <v>3</v>
      </c>
      <c r="M3523">
        <v>18</v>
      </c>
      <c r="N3523" s="11"/>
      <c r="O3523" s="11"/>
      <c r="P3523" s="11"/>
      <c r="Q3523" s="11"/>
      <c r="R3523" s="11"/>
      <c r="S3523" s="11"/>
      <c r="T3523" s="11"/>
      <c r="U3523" s="11"/>
      <c r="V3523" s="11"/>
      <c r="W3523" s="2">
        <v>1.9900000000000001E-4</v>
      </c>
      <c r="X3523" s="2">
        <v>1.7799999999999999E-4</v>
      </c>
    </row>
    <row r="3524" spans="1:24" x14ac:dyDescent="0.55000000000000004">
      <c r="A3524">
        <v>131</v>
      </c>
      <c r="B3524">
        <v>3</v>
      </c>
      <c r="C3524">
        <v>13</v>
      </c>
      <c r="D3524" t="s">
        <v>17</v>
      </c>
      <c r="E3524">
        <v>7</v>
      </c>
      <c r="F3524" t="s">
        <v>9</v>
      </c>
      <c r="G3524">
        <v>15</v>
      </c>
      <c r="M3524">
        <v>21</v>
      </c>
      <c r="N3524" s="2">
        <v>2.5000000000000001E-5</v>
      </c>
      <c r="O3524" s="2">
        <v>1.65E-4</v>
      </c>
      <c r="P3524" s="2">
        <f t="shared" ref="P3524" si="399">0.000398</f>
        <v>3.9800000000000002E-4</v>
      </c>
      <c r="Q3524" s="2">
        <v>3.1100000000000002E-4</v>
      </c>
      <c r="R3524" s="11"/>
      <c r="S3524" s="11"/>
      <c r="T3524" s="11"/>
      <c r="U3524" s="11"/>
      <c r="V3524" s="11"/>
      <c r="W3524" s="2">
        <v>8.3999999999999995E-5</v>
      </c>
      <c r="X3524" s="2">
        <v>7.7999999999999999E-5</v>
      </c>
    </row>
    <row r="3525" spans="1:24" x14ac:dyDescent="0.55000000000000004">
      <c r="A3525">
        <v>131</v>
      </c>
      <c r="B3525">
        <v>3</v>
      </c>
      <c r="C3525">
        <v>14</v>
      </c>
      <c r="D3525" t="s">
        <v>18</v>
      </c>
      <c r="E3525">
        <v>8</v>
      </c>
      <c r="F3525" t="s">
        <v>9</v>
      </c>
      <c r="G3525">
        <v>6</v>
      </c>
      <c r="M3525">
        <v>27</v>
      </c>
      <c r="N3525" s="2">
        <v>3.3000000000000003E-5</v>
      </c>
      <c r="O3525" s="2">
        <v>1.9900000000000001E-4</v>
      </c>
      <c r="P3525" s="2">
        <v>4.3300000000000001E-4</v>
      </c>
      <c r="Q3525" s="2">
        <v>3.8200000000000002E-4</v>
      </c>
      <c r="R3525" s="11"/>
      <c r="S3525" s="2">
        <v>1.54E-4</v>
      </c>
      <c r="T3525" s="11"/>
      <c r="U3525" s="11"/>
      <c r="V3525" s="11"/>
      <c r="W3525" s="2">
        <v>1.02E-4</v>
      </c>
      <c r="X3525" s="2">
        <v>9.2999999999999997E-5</v>
      </c>
    </row>
    <row r="3526" spans="1:24" x14ac:dyDescent="0.55000000000000004">
      <c r="A3526">
        <v>131</v>
      </c>
      <c r="B3526">
        <v>3</v>
      </c>
      <c r="C3526">
        <v>15</v>
      </c>
      <c r="D3526" t="s">
        <v>19</v>
      </c>
      <c r="E3526">
        <v>4</v>
      </c>
      <c r="F3526" t="s">
        <v>9</v>
      </c>
      <c r="G3526">
        <v>10</v>
      </c>
      <c r="M3526">
        <v>38</v>
      </c>
      <c r="N3526" s="11"/>
      <c r="O3526" s="11"/>
      <c r="P3526" s="11"/>
      <c r="Q3526" s="11"/>
      <c r="R3526" s="11"/>
      <c r="S3526" s="2">
        <v>2.5500000000000002E-4</v>
      </c>
      <c r="T3526" s="11"/>
      <c r="U3526" s="11"/>
      <c r="V3526" s="11"/>
      <c r="W3526" s="2">
        <v>1.6200000000000001E-4</v>
      </c>
      <c r="X3526" s="2">
        <v>1.4999999999999999E-4</v>
      </c>
    </row>
    <row r="3527" spans="1:24" x14ac:dyDescent="0.55000000000000004">
      <c r="A3527">
        <v>131</v>
      </c>
      <c r="B3527">
        <v>4</v>
      </c>
      <c r="C3527">
        <v>16</v>
      </c>
      <c r="D3527" t="s">
        <v>20</v>
      </c>
      <c r="E3527">
        <v>9</v>
      </c>
      <c r="F3527" t="s">
        <v>9</v>
      </c>
      <c r="G3527">
        <v>59</v>
      </c>
      <c r="M3527">
        <v>23</v>
      </c>
      <c r="N3527" s="11"/>
      <c r="O3527" s="11"/>
      <c r="P3527" s="11"/>
      <c r="Q3527" s="11"/>
      <c r="R3527" s="11"/>
      <c r="S3527" s="11"/>
      <c r="T3527" s="11"/>
      <c r="U3527" s="11"/>
      <c r="V3527" s="11"/>
      <c r="W3527" s="2">
        <v>1.9999999999999999E-6</v>
      </c>
      <c r="X3527" s="2">
        <v>1.9999999999999999E-6</v>
      </c>
    </row>
    <row r="3528" spans="1:24" x14ac:dyDescent="0.55000000000000004">
      <c r="A3528">
        <v>131</v>
      </c>
      <c r="B3528">
        <v>5</v>
      </c>
      <c r="C3528">
        <v>17</v>
      </c>
      <c r="D3528" t="s">
        <v>21</v>
      </c>
      <c r="E3528">
        <v>10</v>
      </c>
      <c r="F3528" t="s">
        <v>22</v>
      </c>
      <c r="G3528">
        <v>0</v>
      </c>
      <c r="M3528">
        <v>0</v>
      </c>
      <c r="N3528" s="11"/>
      <c r="O3528" s="11"/>
      <c r="P3528" s="11"/>
      <c r="Q3528" s="11"/>
      <c r="R3528" s="11"/>
      <c r="S3528" s="11"/>
      <c r="T3528" s="2">
        <v>1.7899999999999999E-4</v>
      </c>
      <c r="U3528" s="11"/>
      <c r="V3528" s="11"/>
      <c r="W3528" s="11"/>
      <c r="X3528" s="11"/>
    </row>
    <row r="3529" spans="1:24" x14ac:dyDescent="0.55000000000000004">
      <c r="A3529">
        <v>131</v>
      </c>
      <c r="B3529">
        <v>5</v>
      </c>
      <c r="C3529">
        <v>18</v>
      </c>
      <c r="D3529" t="s">
        <v>23</v>
      </c>
      <c r="E3529">
        <v>11</v>
      </c>
      <c r="F3529" t="s">
        <v>22</v>
      </c>
      <c r="G3529">
        <v>0</v>
      </c>
      <c r="M3529">
        <v>0</v>
      </c>
      <c r="N3529" s="11"/>
      <c r="O3529" s="11"/>
      <c r="P3529" s="11"/>
      <c r="Q3529" s="11"/>
      <c r="R3529" s="2">
        <v>3.5399999999999999E-4</v>
      </c>
      <c r="S3529" s="11"/>
      <c r="T3529" s="11"/>
      <c r="U3529" s="11"/>
      <c r="V3529" s="2">
        <v>1.2300000000000001E-4</v>
      </c>
      <c r="W3529" s="2">
        <v>3.1999999999999999E-5</v>
      </c>
      <c r="X3529" s="2">
        <v>5.5000000000000002E-5</v>
      </c>
    </row>
    <row r="3530" spans="1:24" x14ac:dyDescent="0.55000000000000004">
      <c r="A3530">
        <v>131</v>
      </c>
      <c r="B3530">
        <v>5</v>
      </c>
      <c r="C3530">
        <v>19</v>
      </c>
      <c r="D3530" t="s">
        <v>24</v>
      </c>
      <c r="E3530">
        <v>11</v>
      </c>
      <c r="F3530" t="s">
        <v>22</v>
      </c>
      <c r="G3530">
        <v>40</v>
      </c>
      <c r="M3530">
        <v>40</v>
      </c>
      <c r="N3530" s="11"/>
      <c r="O3530" s="11"/>
      <c r="P3530" s="11"/>
      <c r="Q3530" s="11"/>
      <c r="R3530" s="2">
        <v>5.5400000000000002E-4</v>
      </c>
      <c r="S3530" s="11"/>
      <c r="T3530" s="11"/>
      <c r="U3530" s="11"/>
      <c r="V3530" s="2">
        <v>3.3700000000000001E-4</v>
      </c>
      <c r="W3530" s="2">
        <v>1.9900000000000001E-4</v>
      </c>
      <c r="X3530" s="2">
        <v>2.4499999999999999E-4</v>
      </c>
    </row>
    <row r="3531" spans="1:24" x14ac:dyDescent="0.55000000000000004">
      <c r="A3531">
        <v>131</v>
      </c>
      <c r="B3531">
        <v>5</v>
      </c>
      <c r="C3531">
        <v>20</v>
      </c>
      <c r="D3531" t="s">
        <v>25</v>
      </c>
      <c r="E3531">
        <v>10</v>
      </c>
      <c r="F3531" t="s">
        <v>22</v>
      </c>
      <c r="G3531">
        <v>3059</v>
      </c>
      <c r="M3531">
        <v>41</v>
      </c>
      <c r="N3531" s="11"/>
      <c r="O3531" s="11"/>
      <c r="P3531" s="11"/>
      <c r="Q3531" s="11"/>
      <c r="R3531" s="11"/>
      <c r="S3531" s="11"/>
      <c r="T3531" s="2">
        <v>1.7899999999999999E-4</v>
      </c>
      <c r="U3531" s="11"/>
      <c r="V3531" s="11"/>
      <c r="W3531" s="11"/>
      <c r="X3531" s="11"/>
    </row>
    <row r="3532" spans="1:24" x14ac:dyDescent="0.55000000000000004">
      <c r="A3532">
        <v>131</v>
      </c>
      <c r="B3532">
        <v>5</v>
      </c>
      <c r="C3532">
        <v>21</v>
      </c>
      <c r="D3532" t="s">
        <v>26</v>
      </c>
      <c r="E3532">
        <v>11</v>
      </c>
      <c r="F3532" t="s">
        <v>22</v>
      </c>
      <c r="G3532">
        <v>374</v>
      </c>
      <c r="M3532">
        <v>44</v>
      </c>
      <c r="N3532" s="11"/>
      <c r="O3532" s="11"/>
      <c r="P3532" s="11"/>
      <c r="Q3532" s="11"/>
      <c r="R3532" s="2">
        <v>5.5099999999999995E-4</v>
      </c>
      <c r="S3532" s="11"/>
      <c r="T3532" s="11"/>
      <c r="U3532" s="11"/>
      <c r="V3532" s="2">
        <v>3.3199999999999999E-4</v>
      </c>
      <c r="W3532" s="2">
        <v>1.92E-4</v>
      </c>
      <c r="X3532" s="2">
        <v>2.33E-4</v>
      </c>
    </row>
    <row r="3533" spans="1:24" x14ac:dyDescent="0.55000000000000004">
      <c r="A3533">
        <v>131</v>
      </c>
      <c r="B3533">
        <v>5</v>
      </c>
      <c r="C3533">
        <v>22</v>
      </c>
      <c r="D3533" t="s">
        <v>27</v>
      </c>
      <c r="E3533">
        <v>11</v>
      </c>
      <c r="F3533" t="s">
        <v>28</v>
      </c>
      <c r="G3533">
        <v>14</v>
      </c>
      <c r="M3533">
        <v>46</v>
      </c>
      <c r="N3533" s="11"/>
      <c r="O3533" s="11"/>
      <c r="P3533" s="11"/>
      <c r="Q3533" s="11"/>
      <c r="R3533" s="2">
        <v>2.7599999999999999E-4</v>
      </c>
      <c r="S3533" s="11"/>
      <c r="T3533" s="11"/>
      <c r="U3533" s="11"/>
      <c r="V3533" s="11"/>
      <c r="W3533" s="11"/>
      <c r="X3533" s="11"/>
    </row>
    <row r="3534" spans="1:24" x14ac:dyDescent="0.55000000000000004">
      <c r="A3534">
        <v>131</v>
      </c>
      <c r="B3534">
        <v>6</v>
      </c>
      <c r="C3534">
        <v>23</v>
      </c>
      <c r="D3534" t="s">
        <v>29</v>
      </c>
      <c r="E3534">
        <v>12</v>
      </c>
      <c r="F3534" t="s">
        <v>28</v>
      </c>
      <c r="G3534">
        <v>0</v>
      </c>
      <c r="M3534">
        <v>0</v>
      </c>
      <c r="N3534" s="11"/>
      <c r="O3534" s="11"/>
      <c r="P3534" s="11"/>
      <c r="Q3534" s="11"/>
      <c r="R3534" s="11"/>
      <c r="S3534" s="11"/>
      <c r="T3534" s="11"/>
      <c r="U3534" s="2">
        <v>-4.19E-2</v>
      </c>
      <c r="V3534" s="11"/>
      <c r="W3534" s="11"/>
      <c r="X3534" s="11"/>
    </row>
    <row r="3535" spans="1:24" x14ac:dyDescent="0.55000000000000004">
      <c r="A3535">
        <v>131</v>
      </c>
      <c r="B3535">
        <v>6</v>
      </c>
      <c r="C3535">
        <v>24</v>
      </c>
      <c r="D3535" t="s">
        <v>30</v>
      </c>
      <c r="E3535">
        <v>13</v>
      </c>
      <c r="F3535" t="s">
        <v>28</v>
      </c>
      <c r="G3535">
        <v>0</v>
      </c>
      <c r="M3535">
        <v>0</v>
      </c>
      <c r="N3535" s="11"/>
      <c r="O3535" s="11"/>
      <c r="P3535" s="11"/>
      <c r="Q3535" s="11"/>
      <c r="R3535" s="11"/>
      <c r="S3535" s="11"/>
      <c r="T3535" s="11"/>
      <c r="U3535" s="2">
        <v>2.1100000000000001E-2</v>
      </c>
      <c r="V3535" s="11"/>
      <c r="W3535" s="11"/>
      <c r="X3535" s="11"/>
    </row>
    <row r="3536" spans="1:24" x14ac:dyDescent="0.55000000000000004">
      <c r="A3536">
        <v>131</v>
      </c>
      <c r="B3536">
        <v>6</v>
      </c>
      <c r="C3536">
        <v>25</v>
      </c>
      <c r="D3536" t="s">
        <v>31</v>
      </c>
      <c r="E3536">
        <v>14</v>
      </c>
      <c r="F3536" t="s">
        <v>28</v>
      </c>
      <c r="G3536">
        <v>0</v>
      </c>
      <c r="M3536">
        <v>0</v>
      </c>
      <c r="N3536" s="11"/>
      <c r="O3536" s="11"/>
      <c r="P3536" s="11"/>
      <c r="Q3536" s="11"/>
      <c r="R3536" s="11"/>
      <c r="S3536" s="11"/>
      <c r="T3536" s="11"/>
      <c r="U3536" s="2">
        <v>-4.19E-2</v>
      </c>
      <c r="V3536" s="11"/>
      <c r="W3536" s="11"/>
      <c r="X3536" s="11"/>
    </row>
    <row r="3537" spans="1:24" x14ac:dyDescent="0.55000000000000004">
      <c r="A3537">
        <v>131</v>
      </c>
      <c r="B3537">
        <v>6</v>
      </c>
      <c r="C3537">
        <v>26</v>
      </c>
      <c r="D3537" t="s">
        <v>32</v>
      </c>
      <c r="E3537">
        <v>15</v>
      </c>
      <c r="F3537" t="s">
        <v>33</v>
      </c>
      <c r="G3537">
        <v>2</v>
      </c>
      <c r="M3537">
        <v>12</v>
      </c>
      <c r="N3537" s="11"/>
      <c r="O3537" s="11"/>
      <c r="P3537" s="11"/>
      <c r="Q3537" s="11"/>
      <c r="R3537" s="11"/>
      <c r="S3537" s="11"/>
      <c r="T3537" s="11"/>
      <c r="U3537" s="2">
        <v>2.1100000000000001E-2</v>
      </c>
      <c r="V3537" s="11"/>
      <c r="W3537" s="11"/>
      <c r="X3537" s="11"/>
    </row>
    <row r="3538" spans="1:24" x14ac:dyDescent="0.55000000000000004">
      <c r="A3538">
        <v>131</v>
      </c>
      <c r="B3538">
        <v>6</v>
      </c>
      <c r="C3538">
        <v>27</v>
      </c>
      <c r="D3538" t="s">
        <v>34</v>
      </c>
      <c r="E3538">
        <v>16</v>
      </c>
      <c r="F3538" t="s">
        <v>28</v>
      </c>
      <c r="G3538">
        <v>25</v>
      </c>
      <c r="M3538">
        <v>43</v>
      </c>
      <c r="N3538" s="11"/>
      <c r="O3538" s="11"/>
      <c r="P3538" s="11"/>
      <c r="Q3538" s="11"/>
      <c r="R3538" s="11"/>
      <c r="S3538" s="11"/>
      <c r="T3538" s="11"/>
      <c r="U3538" s="2">
        <v>4.19E-2</v>
      </c>
      <c r="V3538" s="11"/>
      <c r="W3538" s="11"/>
      <c r="X3538" s="11"/>
    </row>
    <row r="3539" spans="1:24" x14ac:dyDescent="0.55000000000000004">
      <c r="A3539">
        <v>132</v>
      </c>
      <c r="B3539">
        <v>1</v>
      </c>
      <c r="C3539">
        <v>1</v>
      </c>
      <c r="D3539" t="s">
        <v>3</v>
      </c>
      <c r="E3539">
        <v>1</v>
      </c>
      <c r="F3539" t="s">
        <v>9</v>
      </c>
      <c r="G3539">
        <v>28</v>
      </c>
      <c r="M3539">
        <v>52</v>
      </c>
      <c r="N3539" s="9"/>
      <c r="O3539" s="9"/>
      <c r="P3539" s="9"/>
      <c r="Q3539" s="9"/>
      <c r="R3539" s="9"/>
      <c r="S3539" s="10">
        <v>5.9800000000000001E-4</v>
      </c>
      <c r="T3539" s="11"/>
      <c r="U3539" s="11"/>
      <c r="V3539" s="9"/>
      <c r="W3539" s="10">
        <v>7.9799999999999992E-3</v>
      </c>
      <c r="X3539" s="2">
        <v>7.2099999999999996E-4</v>
      </c>
    </row>
    <row r="3540" spans="1:24" x14ac:dyDescent="0.55000000000000004">
      <c r="A3540">
        <v>132</v>
      </c>
      <c r="B3540">
        <v>1</v>
      </c>
      <c r="C3540">
        <v>2</v>
      </c>
      <c r="D3540" t="s">
        <v>5</v>
      </c>
      <c r="E3540">
        <v>2</v>
      </c>
      <c r="F3540" t="s">
        <v>9</v>
      </c>
      <c r="G3540">
        <v>3</v>
      </c>
      <c r="M3540">
        <v>47</v>
      </c>
      <c r="N3540" s="9"/>
      <c r="O3540" s="9"/>
      <c r="P3540" s="9"/>
      <c r="Q3540" s="9"/>
      <c r="R3540" s="9"/>
      <c r="S3540" s="10">
        <v>1.0740000000000001E-3</v>
      </c>
      <c r="T3540" s="11"/>
      <c r="U3540" s="11"/>
      <c r="V3540" s="9"/>
      <c r="W3540" s="10">
        <v>1.2290000000000001E-3</v>
      </c>
      <c r="X3540" s="2">
        <v>1.188E-3</v>
      </c>
    </row>
    <row r="3541" spans="1:24" x14ac:dyDescent="0.55000000000000004">
      <c r="A3541">
        <v>132</v>
      </c>
      <c r="B3541">
        <v>1</v>
      </c>
      <c r="C3541">
        <v>3</v>
      </c>
      <c r="D3541" t="s">
        <v>6</v>
      </c>
      <c r="E3541">
        <v>2</v>
      </c>
      <c r="F3541" t="s">
        <v>9</v>
      </c>
      <c r="G3541">
        <v>2</v>
      </c>
      <c r="M3541">
        <v>75</v>
      </c>
      <c r="N3541" s="9"/>
      <c r="O3541" s="9"/>
      <c r="P3541" s="9"/>
      <c r="Q3541" s="9"/>
      <c r="R3541" s="9"/>
      <c r="S3541" s="10">
        <f t="shared" ref="S3541" si="400">0.000218*4</f>
        <v>8.7200000000000005E-4</v>
      </c>
      <c r="T3541" s="11"/>
      <c r="U3541" s="11"/>
      <c r="V3541" s="9"/>
      <c r="W3541" s="10">
        <v>9.2299999999999999E-4</v>
      </c>
      <c r="X3541" s="2">
        <v>9.01E-4</v>
      </c>
    </row>
    <row r="3542" spans="1:24" x14ac:dyDescent="0.55000000000000004">
      <c r="A3542">
        <v>132</v>
      </c>
      <c r="B3542">
        <v>1</v>
      </c>
      <c r="C3542">
        <v>4</v>
      </c>
      <c r="D3542" t="s">
        <v>7</v>
      </c>
      <c r="E3542">
        <v>2</v>
      </c>
      <c r="F3542" t="s">
        <v>9</v>
      </c>
      <c r="G3542">
        <v>4</v>
      </c>
      <c r="M3542">
        <v>79</v>
      </c>
      <c r="N3542" s="9"/>
      <c r="O3542" s="9"/>
      <c r="P3542" s="9"/>
      <c r="Q3542" s="9"/>
      <c r="R3542" s="9"/>
      <c r="S3542" s="10">
        <f t="shared" ref="S3542" si="401">0.000218*2</f>
        <v>4.3600000000000003E-4</v>
      </c>
      <c r="T3542" s="11"/>
      <c r="U3542" s="11"/>
      <c r="V3542" s="9"/>
      <c r="W3542" s="10">
        <v>6.4999999999999997E-4</v>
      </c>
      <c r="X3542" s="2">
        <v>5.4199999999999995E-4</v>
      </c>
    </row>
    <row r="3543" spans="1:24" x14ac:dyDescent="0.55000000000000004">
      <c r="A3543">
        <v>132</v>
      </c>
      <c r="B3543">
        <v>2</v>
      </c>
      <c r="C3543">
        <v>5</v>
      </c>
      <c r="D3543" t="s">
        <v>8</v>
      </c>
      <c r="E3543">
        <v>3</v>
      </c>
      <c r="F3543" t="s">
        <v>9</v>
      </c>
      <c r="G3543">
        <v>5</v>
      </c>
      <c r="M3543">
        <v>9</v>
      </c>
      <c r="N3543" s="2">
        <v>8.7999999999999998E-5</v>
      </c>
      <c r="O3543" s="2">
        <v>2.5399999999999999E-4</v>
      </c>
      <c r="P3543" s="2">
        <v>4.1199999999999999E-4</v>
      </c>
      <c r="Q3543" s="2">
        <v>3.68E-4</v>
      </c>
      <c r="R3543" s="11"/>
      <c r="S3543" s="11"/>
      <c r="T3543" s="11"/>
      <c r="U3543" s="11"/>
      <c r="V3543" s="11"/>
      <c r="W3543" s="11"/>
      <c r="X3543" s="11"/>
    </row>
    <row r="3544" spans="1:24" x14ac:dyDescent="0.55000000000000004">
      <c r="A3544">
        <v>132</v>
      </c>
      <c r="B3544">
        <v>2</v>
      </c>
      <c r="C3544">
        <v>6</v>
      </c>
      <c r="D3544" t="s">
        <v>10</v>
      </c>
      <c r="E3544">
        <v>3</v>
      </c>
      <c r="F3544" t="s">
        <v>9</v>
      </c>
      <c r="G3544">
        <v>53</v>
      </c>
      <c r="M3544">
        <v>25</v>
      </c>
      <c r="N3544" s="2">
        <v>3.9999999999999998E-6</v>
      </c>
      <c r="O3544" s="2">
        <v>4.1999999999999998E-5</v>
      </c>
      <c r="P3544" s="2">
        <v>6.7000000000000002E-5</v>
      </c>
      <c r="Q3544" s="2">
        <v>5.5000000000000002E-5</v>
      </c>
      <c r="R3544" s="11"/>
      <c r="S3544" s="11"/>
      <c r="T3544" s="11"/>
      <c r="U3544" s="11"/>
      <c r="V3544" s="11"/>
      <c r="W3544" s="11"/>
      <c r="X3544" s="11"/>
    </row>
    <row r="3545" spans="1:24" x14ac:dyDescent="0.55000000000000004">
      <c r="A3545">
        <v>132</v>
      </c>
      <c r="B3545">
        <v>2</v>
      </c>
      <c r="C3545">
        <v>7</v>
      </c>
      <c r="D3545" t="s">
        <v>11</v>
      </c>
      <c r="E3545">
        <v>3</v>
      </c>
      <c r="F3545" t="s">
        <v>9</v>
      </c>
      <c r="G3545">
        <v>39</v>
      </c>
      <c r="M3545">
        <v>83</v>
      </c>
      <c r="N3545" s="2">
        <v>1.7E-5</v>
      </c>
      <c r="O3545" s="2">
        <v>1.4899999999999999E-4</v>
      </c>
      <c r="P3545" s="2">
        <v>3.5399999999999999E-4</v>
      </c>
      <c r="Q3545" s="2">
        <v>3.1199999999999999E-4</v>
      </c>
      <c r="R3545" s="11"/>
      <c r="S3545" s="11"/>
      <c r="T3545" s="11"/>
      <c r="U3545" s="11"/>
      <c r="V3545" s="11"/>
      <c r="W3545" s="11"/>
      <c r="X3545" s="11"/>
    </row>
    <row r="3546" spans="1:24" x14ac:dyDescent="0.55000000000000004">
      <c r="A3546">
        <v>132</v>
      </c>
      <c r="B3546">
        <v>2</v>
      </c>
      <c r="C3546">
        <v>8</v>
      </c>
      <c r="D3546" t="s">
        <v>12</v>
      </c>
      <c r="E3546">
        <v>3</v>
      </c>
      <c r="F3546" t="s">
        <v>9</v>
      </c>
      <c r="G3546">
        <v>6</v>
      </c>
      <c r="M3546">
        <v>91</v>
      </c>
      <c r="N3546" s="2">
        <v>1.2E-5</v>
      </c>
      <c r="O3546" s="2">
        <v>1.02E-4</v>
      </c>
      <c r="P3546" s="2">
        <v>2.32E-4</v>
      </c>
      <c r="Q3546" s="2">
        <v>1.9900000000000001E-4</v>
      </c>
      <c r="R3546" s="11"/>
      <c r="S3546" s="11"/>
      <c r="T3546" s="11"/>
      <c r="U3546" s="11"/>
      <c r="V3546" s="11"/>
      <c r="W3546" s="11"/>
      <c r="X3546" s="11"/>
    </row>
    <row r="3547" spans="1:24" x14ac:dyDescent="0.55000000000000004">
      <c r="A3547">
        <v>132</v>
      </c>
      <c r="B3547">
        <v>3</v>
      </c>
      <c r="C3547">
        <v>9</v>
      </c>
      <c r="D3547" t="s">
        <v>13</v>
      </c>
      <c r="E3547">
        <v>4</v>
      </c>
      <c r="F3547" t="s">
        <v>9</v>
      </c>
      <c r="G3547">
        <v>0</v>
      </c>
      <c r="M3547">
        <v>0</v>
      </c>
      <c r="N3547" s="11"/>
      <c r="O3547" s="11"/>
      <c r="P3547" s="11"/>
      <c r="Q3547" s="11"/>
      <c r="R3547" s="11"/>
      <c r="S3547" s="11"/>
      <c r="T3547" s="11"/>
      <c r="U3547" s="11"/>
      <c r="V3547" s="11"/>
      <c r="W3547" s="2">
        <v>5.3999999999999998E-5</v>
      </c>
      <c r="X3547" s="2">
        <v>4.1E-5</v>
      </c>
    </row>
    <row r="3548" spans="1:24" x14ac:dyDescent="0.55000000000000004">
      <c r="A3548">
        <v>132</v>
      </c>
      <c r="B3548">
        <v>3</v>
      </c>
      <c r="C3548">
        <v>10</v>
      </c>
      <c r="D3548" t="s">
        <v>14</v>
      </c>
      <c r="E3548">
        <v>4</v>
      </c>
      <c r="F3548" t="s">
        <v>9</v>
      </c>
      <c r="G3548">
        <v>0</v>
      </c>
      <c r="M3548">
        <v>0</v>
      </c>
      <c r="N3548" s="11"/>
      <c r="O3548" s="11"/>
      <c r="P3548" s="11"/>
      <c r="Q3548" s="11"/>
      <c r="R3548" s="11"/>
      <c r="S3548" s="2">
        <v>2.0100000000000001E-4</v>
      </c>
      <c r="T3548" s="11"/>
      <c r="U3548" s="11"/>
      <c r="V3548" s="11"/>
      <c r="W3548" s="2">
        <v>1.4200000000000001E-4</v>
      </c>
      <c r="X3548" s="2">
        <v>1.35E-4</v>
      </c>
    </row>
    <row r="3549" spans="1:24" x14ac:dyDescent="0.55000000000000004">
      <c r="A3549">
        <v>132</v>
      </c>
      <c r="B3549">
        <v>3</v>
      </c>
      <c r="C3549">
        <v>11</v>
      </c>
      <c r="D3549" t="s">
        <v>15</v>
      </c>
      <c r="E3549">
        <v>5</v>
      </c>
      <c r="F3549" t="s">
        <v>9</v>
      </c>
      <c r="G3549">
        <v>4</v>
      </c>
      <c r="M3549">
        <v>14</v>
      </c>
      <c r="N3549" s="11"/>
      <c r="O3549" s="11"/>
      <c r="P3549" s="11"/>
      <c r="Q3549" s="11"/>
      <c r="R3549" s="11"/>
      <c r="S3549" s="2">
        <v>1.8699999999999999E-4</v>
      </c>
      <c r="T3549" s="11"/>
      <c r="U3549" s="11"/>
      <c r="V3549" s="11"/>
      <c r="W3549" s="2">
        <v>1.3200000000000001E-4</v>
      </c>
      <c r="X3549" s="2">
        <v>1.22E-4</v>
      </c>
    </row>
    <row r="3550" spans="1:24" x14ac:dyDescent="0.55000000000000004">
      <c r="A3550">
        <v>132</v>
      </c>
      <c r="B3550">
        <v>3</v>
      </c>
      <c r="C3550">
        <v>12</v>
      </c>
      <c r="D3550" t="s">
        <v>16</v>
      </c>
      <c r="E3550">
        <v>6</v>
      </c>
      <c r="F3550" t="s">
        <v>9</v>
      </c>
      <c r="G3550">
        <v>2</v>
      </c>
      <c r="M3550">
        <v>16</v>
      </c>
      <c r="N3550" s="11"/>
      <c r="O3550" s="11"/>
      <c r="P3550" s="11"/>
      <c r="Q3550" s="11"/>
      <c r="R3550" s="11"/>
      <c r="S3550" s="11"/>
      <c r="T3550" s="11"/>
      <c r="U3550" s="11"/>
      <c r="V3550" s="11"/>
      <c r="W3550" s="2">
        <v>1.9900000000000001E-4</v>
      </c>
      <c r="X3550" s="2">
        <v>1.7799999999999999E-4</v>
      </c>
    </row>
    <row r="3551" spans="1:24" x14ac:dyDescent="0.55000000000000004">
      <c r="A3551">
        <v>132</v>
      </c>
      <c r="B3551">
        <v>3</v>
      </c>
      <c r="C3551">
        <v>13</v>
      </c>
      <c r="D3551" t="s">
        <v>17</v>
      </c>
      <c r="E3551">
        <v>7</v>
      </c>
      <c r="F3551" t="s">
        <v>9</v>
      </c>
      <c r="G3551">
        <v>15</v>
      </c>
      <c r="M3551">
        <v>25</v>
      </c>
      <c r="N3551" s="2">
        <v>2.5000000000000001E-5</v>
      </c>
      <c r="O3551" s="2">
        <v>1.65E-4</v>
      </c>
      <c r="P3551" s="2">
        <f t="shared" ref="P3551" si="402">0.000398</f>
        <v>3.9800000000000002E-4</v>
      </c>
      <c r="Q3551" s="2">
        <v>3.1100000000000002E-4</v>
      </c>
      <c r="R3551" s="11"/>
      <c r="S3551" s="11"/>
      <c r="T3551" s="11"/>
      <c r="U3551" s="11"/>
      <c r="V3551" s="11"/>
      <c r="W3551" s="2">
        <v>8.3999999999999995E-5</v>
      </c>
      <c r="X3551" s="2">
        <v>7.7999999999999999E-5</v>
      </c>
    </row>
    <row r="3552" spans="1:24" x14ac:dyDescent="0.55000000000000004">
      <c r="A3552">
        <v>132</v>
      </c>
      <c r="B3552">
        <v>3</v>
      </c>
      <c r="C3552">
        <v>14</v>
      </c>
      <c r="D3552" t="s">
        <v>18</v>
      </c>
      <c r="E3552">
        <v>8</v>
      </c>
      <c r="F3552" t="s">
        <v>9</v>
      </c>
      <c r="G3552">
        <v>8</v>
      </c>
      <c r="M3552">
        <v>35</v>
      </c>
      <c r="N3552" s="2">
        <v>3.3000000000000003E-5</v>
      </c>
      <c r="O3552" s="2">
        <v>1.9900000000000001E-4</v>
      </c>
      <c r="P3552" s="2">
        <v>4.3300000000000001E-4</v>
      </c>
      <c r="Q3552" s="2">
        <v>3.8200000000000002E-4</v>
      </c>
      <c r="R3552" s="11"/>
      <c r="S3552" s="2">
        <v>1.54E-4</v>
      </c>
      <c r="T3552" s="11"/>
      <c r="U3552" s="11"/>
      <c r="V3552" s="11"/>
      <c r="W3552" s="2">
        <v>1.02E-4</v>
      </c>
      <c r="X3552" s="2">
        <v>9.2999999999999997E-5</v>
      </c>
    </row>
    <row r="3553" spans="1:24" x14ac:dyDescent="0.55000000000000004">
      <c r="A3553">
        <v>132</v>
      </c>
      <c r="B3553">
        <v>3</v>
      </c>
      <c r="C3553">
        <v>15</v>
      </c>
      <c r="D3553" t="s">
        <v>19</v>
      </c>
      <c r="E3553">
        <v>4</v>
      </c>
      <c r="F3553" t="s">
        <v>9</v>
      </c>
      <c r="G3553">
        <v>9</v>
      </c>
      <c r="M3553">
        <v>32</v>
      </c>
      <c r="N3553" s="11"/>
      <c r="O3553" s="11"/>
      <c r="P3553" s="11"/>
      <c r="Q3553" s="11"/>
      <c r="R3553" s="11"/>
      <c r="S3553" s="2">
        <v>2.5500000000000002E-4</v>
      </c>
      <c r="T3553" s="11"/>
      <c r="U3553" s="11"/>
      <c r="V3553" s="11"/>
      <c r="W3553" s="2">
        <v>1.6200000000000001E-4</v>
      </c>
      <c r="X3553" s="2">
        <v>1.4999999999999999E-4</v>
      </c>
    </row>
    <row r="3554" spans="1:24" x14ac:dyDescent="0.55000000000000004">
      <c r="A3554">
        <v>132</v>
      </c>
      <c r="B3554">
        <v>4</v>
      </c>
      <c r="C3554">
        <v>16</v>
      </c>
      <c r="D3554" t="s">
        <v>20</v>
      </c>
      <c r="E3554">
        <v>9</v>
      </c>
      <c r="F3554" t="s">
        <v>9</v>
      </c>
      <c r="G3554">
        <v>59</v>
      </c>
      <c r="M3554">
        <v>22</v>
      </c>
      <c r="N3554" s="11"/>
      <c r="O3554" s="11"/>
      <c r="P3554" s="11"/>
      <c r="Q3554" s="11"/>
      <c r="R3554" s="11"/>
      <c r="S3554" s="11"/>
      <c r="T3554" s="11"/>
      <c r="U3554" s="11"/>
      <c r="V3554" s="11"/>
      <c r="W3554" s="2">
        <v>1.9999999999999999E-6</v>
      </c>
      <c r="X3554" s="2">
        <v>1.9999999999999999E-6</v>
      </c>
    </row>
    <row r="3555" spans="1:24" x14ac:dyDescent="0.55000000000000004">
      <c r="A3555">
        <v>132</v>
      </c>
      <c r="B3555">
        <v>5</v>
      </c>
      <c r="C3555">
        <v>17</v>
      </c>
      <c r="D3555" t="s">
        <v>21</v>
      </c>
      <c r="E3555">
        <v>10</v>
      </c>
      <c r="F3555" t="s">
        <v>22</v>
      </c>
      <c r="G3555">
        <v>0</v>
      </c>
      <c r="M3555">
        <v>0</v>
      </c>
      <c r="N3555" s="11"/>
      <c r="O3555" s="11"/>
      <c r="P3555" s="11"/>
      <c r="Q3555" s="11"/>
      <c r="R3555" s="11"/>
      <c r="S3555" s="11"/>
      <c r="T3555" s="2">
        <v>1.7899999999999999E-4</v>
      </c>
      <c r="U3555" s="11"/>
      <c r="V3555" s="11"/>
      <c r="W3555" s="11"/>
      <c r="X3555" s="11"/>
    </row>
    <row r="3556" spans="1:24" x14ac:dyDescent="0.55000000000000004">
      <c r="A3556">
        <v>132</v>
      </c>
      <c r="B3556">
        <v>5</v>
      </c>
      <c r="C3556">
        <v>18</v>
      </c>
      <c r="D3556" t="s">
        <v>23</v>
      </c>
      <c r="E3556">
        <v>11</v>
      </c>
      <c r="F3556" t="s">
        <v>22</v>
      </c>
      <c r="G3556">
        <v>11</v>
      </c>
      <c r="M3556">
        <v>0</v>
      </c>
      <c r="N3556" s="11"/>
      <c r="O3556" s="11"/>
      <c r="P3556" s="11"/>
      <c r="Q3556" s="11"/>
      <c r="R3556" s="2">
        <v>3.5399999999999999E-4</v>
      </c>
      <c r="S3556" s="11"/>
      <c r="T3556" s="11"/>
      <c r="U3556" s="11"/>
      <c r="V3556" s="2">
        <v>1.2300000000000001E-4</v>
      </c>
      <c r="W3556" s="2">
        <v>3.1999999999999999E-5</v>
      </c>
      <c r="X3556" s="2">
        <v>5.5000000000000002E-5</v>
      </c>
    </row>
    <row r="3557" spans="1:24" x14ac:dyDescent="0.55000000000000004">
      <c r="A3557">
        <v>132</v>
      </c>
      <c r="B3557">
        <v>5</v>
      </c>
      <c r="C3557">
        <v>19</v>
      </c>
      <c r="D3557" t="s">
        <v>24</v>
      </c>
      <c r="E3557">
        <v>11</v>
      </c>
      <c r="F3557" t="s">
        <v>22</v>
      </c>
      <c r="G3557">
        <v>19</v>
      </c>
      <c r="M3557">
        <v>20</v>
      </c>
      <c r="N3557" s="11"/>
      <c r="O3557" s="11"/>
      <c r="P3557" s="11"/>
      <c r="Q3557" s="11"/>
      <c r="R3557" s="2">
        <v>5.5400000000000002E-4</v>
      </c>
      <c r="S3557" s="11"/>
      <c r="T3557" s="11"/>
      <c r="U3557" s="11"/>
      <c r="V3557" s="2">
        <v>3.3700000000000001E-4</v>
      </c>
      <c r="W3557" s="2">
        <v>1.9900000000000001E-4</v>
      </c>
      <c r="X3557" s="2">
        <v>2.4499999999999999E-4</v>
      </c>
    </row>
    <row r="3558" spans="1:24" x14ac:dyDescent="0.55000000000000004">
      <c r="A3558">
        <v>132</v>
      </c>
      <c r="B3558">
        <v>5</v>
      </c>
      <c r="C3558">
        <v>20</v>
      </c>
      <c r="D3558" t="s">
        <v>25</v>
      </c>
      <c r="E3558">
        <v>10</v>
      </c>
      <c r="F3558" t="s">
        <v>22</v>
      </c>
      <c r="G3558">
        <v>2658</v>
      </c>
      <c r="M3558">
        <v>48</v>
      </c>
      <c r="N3558" s="11"/>
      <c r="O3558" s="11"/>
      <c r="P3558" s="11"/>
      <c r="Q3558" s="11"/>
      <c r="R3558" s="11"/>
      <c r="S3558" s="11"/>
      <c r="T3558" s="2">
        <v>1.7899999999999999E-4</v>
      </c>
      <c r="U3558" s="11"/>
      <c r="V3558" s="11"/>
      <c r="W3558" s="11"/>
      <c r="X3558" s="11"/>
    </row>
    <row r="3559" spans="1:24" x14ac:dyDescent="0.55000000000000004">
      <c r="A3559">
        <v>132</v>
      </c>
      <c r="B3559">
        <v>5</v>
      </c>
      <c r="C3559">
        <v>21</v>
      </c>
      <c r="D3559" t="s">
        <v>26</v>
      </c>
      <c r="E3559">
        <v>11</v>
      </c>
      <c r="F3559" t="s">
        <v>22</v>
      </c>
      <c r="G3559">
        <v>387</v>
      </c>
      <c r="M3559">
        <v>43</v>
      </c>
      <c r="N3559" s="11"/>
      <c r="O3559" s="11"/>
      <c r="P3559" s="11"/>
      <c r="Q3559" s="11"/>
      <c r="R3559" s="2">
        <v>5.5099999999999995E-4</v>
      </c>
      <c r="S3559" s="11"/>
      <c r="T3559" s="11"/>
      <c r="U3559" s="11"/>
      <c r="V3559" s="2">
        <v>3.3199999999999999E-4</v>
      </c>
      <c r="W3559" s="2">
        <v>1.92E-4</v>
      </c>
      <c r="X3559" s="2">
        <v>2.33E-4</v>
      </c>
    </row>
    <row r="3560" spans="1:24" x14ac:dyDescent="0.55000000000000004">
      <c r="A3560">
        <v>132</v>
      </c>
      <c r="B3560">
        <v>5</v>
      </c>
      <c r="C3560">
        <v>22</v>
      </c>
      <c r="D3560" t="s">
        <v>27</v>
      </c>
      <c r="E3560">
        <v>11</v>
      </c>
      <c r="F3560" t="s">
        <v>28</v>
      </c>
      <c r="G3560">
        <v>18</v>
      </c>
      <c r="M3560">
        <v>57</v>
      </c>
      <c r="N3560" s="11"/>
      <c r="O3560" s="11"/>
      <c r="P3560" s="11"/>
      <c r="Q3560" s="11"/>
      <c r="R3560" s="2">
        <v>2.7599999999999999E-4</v>
      </c>
      <c r="S3560" s="11"/>
      <c r="T3560" s="11"/>
      <c r="U3560" s="11"/>
      <c r="V3560" s="11"/>
      <c r="W3560" s="11"/>
      <c r="X3560" s="11"/>
    </row>
    <row r="3561" spans="1:24" x14ac:dyDescent="0.55000000000000004">
      <c r="A3561">
        <v>132</v>
      </c>
      <c r="B3561">
        <v>6</v>
      </c>
      <c r="C3561">
        <v>23</v>
      </c>
      <c r="D3561" t="s">
        <v>29</v>
      </c>
      <c r="E3561">
        <v>12</v>
      </c>
      <c r="F3561" t="s">
        <v>28</v>
      </c>
      <c r="G3561">
        <v>0</v>
      </c>
      <c r="M3561">
        <v>0</v>
      </c>
      <c r="N3561" s="11"/>
      <c r="O3561" s="11"/>
      <c r="P3561" s="11"/>
      <c r="Q3561" s="11"/>
      <c r="R3561" s="11"/>
      <c r="S3561" s="11"/>
      <c r="T3561" s="11"/>
      <c r="U3561" s="2">
        <v>-4.19E-2</v>
      </c>
      <c r="V3561" s="11"/>
      <c r="W3561" s="11"/>
      <c r="X3561" s="11"/>
    </row>
    <row r="3562" spans="1:24" x14ac:dyDescent="0.55000000000000004">
      <c r="A3562">
        <v>132</v>
      </c>
      <c r="B3562">
        <v>6</v>
      </c>
      <c r="C3562">
        <v>24</v>
      </c>
      <c r="D3562" t="s">
        <v>30</v>
      </c>
      <c r="E3562">
        <v>13</v>
      </c>
      <c r="F3562" t="s">
        <v>28</v>
      </c>
      <c r="G3562">
        <v>0</v>
      </c>
      <c r="M3562">
        <v>0</v>
      </c>
      <c r="N3562" s="11"/>
      <c r="O3562" s="11"/>
      <c r="P3562" s="11"/>
      <c r="Q3562" s="11"/>
      <c r="R3562" s="11"/>
      <c r="S3562" s="11"/>
      <c r="T3562" s="11"/>
      <c r="U3562" s="2">
        <v>2.1100000000000001E-2</v>
      </c>
      <c r="V3562" s="11"/>
      <c r="W3562" s="11"/>
      <c r="X3562" s="11"/>
    </row>
    <row r="3563" spans="1:24" x14ac:dyDescent="0.55000000000000004">
      <c r="A3563">
        <v>132</v>
      </c>
      <c r="B3563">
        <v>6</v>
      </c>
      <c r="C3563">
        <v>25</v>
      </c>
      <c r="D3563" t="s">
        <v>31</v>
      </c>
      <c r="E3563">
        <v>14</v>
      </c>
      <c r="F3563" t="s">
        <v>28</v>
      </c>
      <c r="G3563">
        <v>2</v>
      </c>
      <c r="M3563">
        <v>4</v>
      </c>
      <c r="N3563" s="11"/>
      <c r="O3563" s="11"/>
      <c r="P3563" s="11"/>
      <c r="Q3563" s="11"/>
      <c r="R3563" s="11"/>
      <c r="S3563" s="11"/>
      <c r="T3563" s="11"/>
      <c r="U3563" s="2">
        <v>-4.19E-2</v>
      </c>
      <c r="V3563" s="11"/>
      <c r="W3563" s="11"/>
      <c r="X3563" s="11"/>
    </row>
    <row r="3564" spans="1:24" x14ac:dyDescent="0.55000000000000004">
      <c r="A3564">
        <v>132</v>
      </c>
      <c r="B3564">
        <v>6</v>
      </c>
      <c r="C3564">
        <v>26</v>
      </c>
      <c r="D3564" t="s">
        <v>32</v>
      </c>
      <c r="E3564">
        <v>15</v>
      </c>
      <c r="F3564" t="s">
        <v>33</v>
      </c>
      <c r="G3564">
        <v>2</v>
      </c>
      <c r="M3564">
        <v>17</v>
      </c>
      <c r="N3564" s="11"/>
      <c r="O3564" s="11"/>
      <c r="P3564" s="11"/>
      <c r="Q3564" s="11"/>
      <c r="R3564" s="11"/>
      <c r="S3564" s="11"/>
      <c r="T3564" s="11"/>
      <c r="U3564" s="2">
        <v>2.1100000000000001E-2</v>
      </c>
      <c r="V3564" s="11"/>
      <c r="W3564" s="11"/>
      <c r="X3564" s="11"/>
    </row>
    <row r="3565" spans="1:24" x14ac:dyDescent="0.55000000000000004">
      <c r="A3565">
        <v>132</v>
      </c>
      <c r="B3565">
        <v>6</v>
      </c>
      <c r="C3565">
        <v>27</v>
      </c>
      <c r="D3565" t="s">
        <v>34</v>
      </c>
      <c r="E3565">
        <v>16</v>
      </c>
      <c r="F3565" t="s">
        <v>28</v>
      </c>
      <c r="G3565">
        <v>20</v>
      </c>
      <c r="M3565">
        <v>50</v>
      </c>
      <c r="N3565" s="11"/>
      <c r="O3565" s="11"/>
      <c r="P3565" s="11"/>
      <c r="Q3565" s="11"/>
      <c r="R3565" s="11"/>
      <c r="S3565" s="11"/>
      <c r="T3565" s="11"/>
      <c r="U3565" s="2">
        <v>4.19E-2</v>
      </c>
      <c r="V3565" s="11"/>
      <c r="W3565" s="11"/>
      <c r="X3565" s="11"/>
    </row>
    <row r="3566" spans="1:24" x14ac:dyDescent="0.55000000000000004">
      <c r="A3566">
        <v>133</v>
      </c>
      <c r="B3566">
        <v>1</v>
      </c>
      <c r="C3566">
        <v>1</v>
      </c>
      <c r="D3566" t="s">
        <v>3</v>
      </c>
      <c r="E3566">
        <v>1</v>
      </c>
      <c r="F3566" t="s">
        <v>4</v>
      </c>
      <c r="G3566">
        <v>14</v>
      </c>
      <c r="M3566">
        <v>47</v>
      </c>
      <c r="N3566" s="9"/>
      <c r="O3566" s="9"/>
      <c r="P3566" s="9"/>
      <c r="Q3566" s="9"/>
      <c r="R3566" s="9"/>
      <c r="S3566" s="10">
        <v>5.9800000000000001E-4</v>
      </c>
      <c r="T3566" s="11"/>
      <c r="U3566" s="11"/>
      <c r="V3566" s="9"/>
      <c r="W3566" s="10">
        <v>7.9799999999999992E-3</v>
      </c>
      <c r="X3566" s="2">
        <v>7.2099999999999996E-4</v>
      </c>
    </row>
    <row r="3567" spans="1:24" x14ac:dyDescent="0.55000000000000004">
      <c r="A3567">
        <v>133</v>
      </c>
      <c r="B3567">
        <v>1</v>
      </c>
      <c r="C3567">
        <v>2</v>
      </c>
      <c r="D3567" t="s">
        <v>5</v>
      </c>
      <c r="E3567">
        <v>2</v>
      </c>
      <c r="F3567" t="s">
        <v>4</v>
      </c>
      <c r="G3567">
        <v>3</v>
      </c>
      <c r="M3567">
        <v>40</v>
      </c>
      <c r="N3567" s="9"/>
      <c r="O3567" s="9"/>
      <c r="P3567" s="9"/>
      <c r="Q3567" s="9"/>
      <c r="R3567" s="9"/>
      <c r="S3567" s="10">
        <v>1.0740000000000001E-3</v>
      </c>
      <c r="T3567" s="11"/>
      <c r="U3567" s="11"/>
      <c r="V3567" s="9"/>
      <c r="W3567" s="10">
        <v>1.2290000000000001E-3</v>
      </c>
      <c r="X3567" s="2">
        <v>1.188E-3</v>
      </c>
    </row>
    <row r="3568" spans="1:24" x14ac:dyDescent="0.55000000000000004">
      <c r="A3568">
        <v>133</v>
      </c>
      <c r="B3568">
        <v>1</v>
      </c>
      <c r="C3568">
        <v>3</v>
      </c>
      <c r="D3568" t="s">
        <v>6</v>
      </c>
      <c r="E3568">
        <v>2</v>
      </c>
      <c r="F3568" t="s">
        <v>4</v>
      </c>
      <c r="G3568">
        <v>10</v>
      </c>
      <c r="M3568">
        <v>88</v>
      </c>
      <c r="N3568" s="9"/>
      <c r="O3568" s="9"/>
      <c r="P3568" s="9"/>
      <c r="Q3568" s="9"/>
      <c r="R3568" s="9"/>
      <c r="S3568" s="10">
        <f t="shared" ref="S3568" si="403">0.000218*4</f>
        <v>8.7200000000000005E-4</v>
      </c>
      <c r="T3568" s="11"/>
      <c r="U3568" s="11"/>
      <c r="V3568" s="9"/>
      <c r="W3568" s="10">
        <v>9.2299999999999999E-4</v>
      </c>
      <c r="X3568" s="2">
        <v>9.01E-4</v>
      </c>
    </row>
    <row r="3569" spans="1:24" x14ac:dyDescent="0.55000000000000004">
      <c r="A3569">
        <v>133</v>
      </c>
      <c r="B3569">
        <v>1</v>
      </c>
      <c r="C3569">
        <v>4</v>
      </c>
      <c r="D3569" t="s">
        <v>7</v>
      </c>
      <c r="E3569">
        <v>2</v>
      </c>
      <c r="F3569" t="s">
        <v>4</v>
      </c>
      <c r="G3569">
        <v>6</v>
      </c>
      <c r="M3569">
        <v>72</v>
      </c>
      <c r="N3569" s="9"/>
      <c r="O3569" s="9"/>
      <c r="P3569" s="9"/>
      <c r="Q3569" s="9"/>
      <c r="R3569" s="9"/>
      <c r="S3569" s="10">
        <f t="shared" ref="S3569" si="404">0.000218*2</f>
        <v>4.3600000000000003E-4</v>
      </c>
      <c r="T3569" s="11"/>
      <c r="U3569" s="11"/>
      <c r="V3569" s="9"/>
      <c r="W3569" s="10">
        <v>6.4999999999999997E-4</v>
      </c>
      <c r="X3569" s="2">
        <v>5.4199999999999995E-4</v>
      </c>
    </row>
    <row r="3570" spans="1:24" x14ac:dyDescent="0.55000000000000004">
      <c r="A3570">
        <v>133</v>
      </c>
      <c r="B3570">
        <v>2</v>
      </c>
      <c r="C3570">
        <v>5</v>
      </c>
      <c r="D3570" t="s">
        <v>8</v>
      </c>
      <c r="E3570">
        <v>3</v>
      </c>
      <c r="F3570" t="s">
        <v>9</v>
      </c>
      <c r="G3570">
        <v>5</v>
      </c>
      <c r="M3570">
        <v>19</v>
      </c>
      <c r="N3570" s="2">
        <v>8.7999999999999998E-5</v>
      </c>
      <c r="O3570" s="2">
        <v>2.5399999999999999E-4</v>
      </c>
      <c r="P3570" s="2">
        <v>4.1199999999999999E-4</v>
      </c>
      <c r="Q3570" s="2">
        <v>3.68E-4</v>
      </c>
      <c r="R3570" s="11"/>
      <c r="S3570" s="11"/>
      <c r="T3570" s="11"/>
      <c r="U3570" s="11"/>
      <c r="V3570" s="11"/>
      <c r="W3570" s="11"/>
      <c r="X3570" s="11"/>
    </row>
    <row r="3571" spans="1:24" x14ac:dyDescent="0.55000000000000004">
      <c r="A3571">
        <v>133</v>
      </c>
      <c r="B3571">
        <v>2</v>
      </c>
      <c r="C3571">
        <v>6</v>
      </c>
      <c r="D3571" t="s">
        <v>10</v>
      </c>
      <c r="E3571">
        <v>3</v>
      </c>
      <c r="F3571" t="s">
        <v>9</v>
      </c>
      <c r="G3571">
        <v>34</v>
      </c>
      <c r="M3571">
        <v>34</v>
      </c>
      <c r="N3571" s="2">
        <v>3.9999999999999998E-6</v>
      </c>
      <c r="O3571" s="2">
        <v>4.1999999999999998E-5</v>
      </c>
      <c r="P3571" s="2">
        <v>6.7000000000000002E-5</v>
      </c>
      <c r="Q3571" s="2">
        <v>5.5000000000000002E-5</v>
      </c>
      <c r="R3571" s="11"/>
      <c r="S3571" s="11"/>
      <c r="T3571" s="11"/>
      <c r="U3571" s="11"/>
      <c r="V3571" s="11"/>
      <c r="W3571" s="11"/>
      <c r="X3571" s="11"/>
    </row>
    <row r="3572" spans="1:24" x14ac:dyDescent="0.55000000000000004">
      <c r="A3572">
        <v>133</v>
      </c>
      <c r="B3572">
        <v>2</v>
      </c>
      <c r="C3572">
        <v>7</v>
      </c>
      <c r="D3572" t="s">
        <v>11</v>
      </c>
      <c r="E3572">
        <v>3</v>
      </c>
      <c r="F3572" t="s">
        <v>9</v>
      </c>
      <c r="G3572">
        <v>22</v>
      </c>
      <c r="M3572">
        <v>82</v>
      </c>
      <c r="N3572" s="2">
        <v>1.7E-5</v>
      </c>
      <c r="O3572" s="2">
        <v>1.4899999999999999E-4</v>
      </c>
      <c r="P3572" s="2">
        <v>3.5399999999999999E-4</v>
      </c>
      <c r="Q3572" s="2">
        <v>3.1199999999999999E-4</v>
      </c>
      <c r="R3572" s="11"/>
      <c r="S3572" s="11"/>
      <c r="T3572" s="11"/>
      <c r="U3572" s="11"/>
      <c r="V3572" s="11"/>
      <c r="W3572" s="11"/>
      <c r="X3572" s="11"/>
    </row>
    <row r="3573" spans="1:24" x14ac:dyDescent="0.55000000000000004">
      <c r="A3573">
        <v>133</v>
      </c>
      <c r="B3573">
        <v>2</v>
      </c>
      <c r="C3573">
        <v>8</v>
      </c>
      <c r="D3573" t="s">
        <v>12</v>
      </c>
      <c r="E3573">
        <v>3</v>
      </c>
      <c r="F3573" t="s">
        <v>9</v>
      </c>
      <c r="G3573">
        <v>2</v>
      </c>
      <c r="M3573">
        <v>96</v>
      </c>
      <c r="N3573" s="2">
        <v>1.2E-5</v>
      </c>
      <c r="O3573" s="2">
        <v>1.02E-4</v>
      </c>
      <c r="P3573" s="2">
        <v>2.32E-4</v>
      </c>
      <c r="Q3573" s="2">
        <v>1.9900000000000001E-4</v>
      </c>
      <c r="R3573" s="11"/>
      <c r="S3573" s="11"/>
      <c r="T3573" s="11"/>
      <c r="U3573" s="11"/>
      <c r="V3573" s="11"/>
      <c r="W3573" s="11"/>
      <c r="X3573" s="11"/>
    </row>
    <row r="3574" spans="1:24" x14ac:dyDescent="0.55000000000000004">
      <c r="A3574">
        <v>133</v>
      </c>
      <c r="B3574">
        <v>3</v>
      </c>
      <c r="C3574">
        <v>9</v>
      </c>
      <c r="D3574" t="s">
        <v>13</v>
      </c>
      <c r="E3574">
        <v>4</v>
      </c>
      <c r="F3574" t="s">
        <v>9</v>
      </c>
      <c r="G3574">
        <v>0</v>
      </c>
      <c r="M3574">
        <v>0</v>
      </c>
      <c r="N3574" s="11"/>
      <c r="O3574" s="11"/>
      <c r="P3574" s="11"/>
      <c r="Q3574" s="11"/>
      <c r="R3574" s="11"/>
      <c r="S3574" s="11"/>
      <c r="T3574" s="11"/>
      <c r="U3574" s="11"/>
      <c r="V3574" s="11"/>
      <c r="W3574" s="2">
        <v>5.3999999999999998E-5</v>
      </c>
      <c r="X3574" s="2">
        <v>4.1E-5</v>
      </c>
    </row>
    <row r="3575" spans="1:24" x14ac:dyDescent="0.55000000000000004">
      <c r="A3575">
        <v>133</v>
      </c>
      <c r="B3575">
        <v>3</v>
      </c>
      <c r="C3575">
        <v>10</v>
      </c>
      <c r="D3575" t="s">
        <v>14</v>
      </c>
      <c r="E3575">
        <v>4</v>
      </c>
      <c r="F3575" t="s">
        <v>9</v>
      </c>
      <c r="G3575">
        <v>0</v>
      </c>
      <c r="M3575">
        <v>0</v>
      </c>
      <c r="N3575" s="11"/>
      <c r="O3575" s="11"/>
      <c r="P3575" s="11"/>
      <c r="Q3575" s="11"/>
      <c r="R3575" s="11"/>
      <c r="S3575" s="2">
        <v>2.0100000000000001E-4</v>
      </c>
      <c r="T3575" s="11"/>
      <c r="U3575" s="11"/>
      <c r="V3575" s="11"/>
      <c r="W3575" s="2">
        <v>1.4200000000000001E-4</v>
      </c>
      <c r="X3575" s="2">
        <v>1.35E-4</v>
      </c>
    </row>
    <row r="3576" spans="1:24" x14ac:dyDescent="0.55000000000000004">
      <c r="A3576">
        <v>133</v>
      </c>
      <c r="B3576">
        <v>3</v>
      </c>
      <c r="C3576">
        <v>11</v>
      </c>
      <c r="D3576" t="s">
        <v>15</v>
      </c>
      <c r="E3576">
        <v>5</v>
      </c>
      <c r="F3576" t="s">
        <v>9</v>
      </c>
      <c r="G3576">
        <v>1</v>
      </c>
      <c r="M3576">
        <v>17</v>
      </c>
      <c r="N3576" s="11"/>
      <c r="O3576" s="11"/>
      <c r="P3576" s="11"/>
      <c r="Q3576" s="11"/>
      <c r="R3576" s="11"/>
      <c r="S3576" s="2">
        <v>1.8699999999999999E-4</v>
      </c>
      <c r="T3576" s="11"/>
      <c r="U3576" s="11"/>
      <c r="V3576" s="11"/>
      <c r="W3576" s="2">
        <v>1.3200000000000001E-4</v>
      </c>
      <c r="X3576" s="2">
        <v>1.22E-4</v>
      </c>
    </row>
    <row r="3577" spans="1:24" x14ac:dyDescent="0.55000000000000004">
      <c r="A3577">
        <v>133</v>
      </c>
      <c r="B3577">
        <v>3</v>
      </c>
      <c r="C3577">
        <v>12</v>
      </c>
      <c r="D3577" t="s">
        <v>16</v>
      </c>
      <c r="E3577">
        <v>6</v>
      </c>
      <c r="F3577" t="s">
        <v>9</v>
      </c>
      <c r="G3577">
        <v>3</v>
      </c>
      <c r="M3577">
        <v>11</v>
      </c>
      <c r="N3577" s="11"/>
      <c r="O3577" s="11"/>
      <c r="P3577" s="11"/>
      <c r="Q3577" s="11"/>
      <c r="R3577" s="11"/>
      <c r="S3577" s="11"/>
      <c r="T3577" s="11"/>
      <c r="U3577" s="11"/>
      <c r="V3577" s="11"/>
      <c r="W3577" s="2">
        <v>1.9900000000000001E-4</v>
      </c>
      <c r="X3577" s="2">
        <v>1.7799999999999999E-4</v>
      </c>
    </row>
    <row r="3578" spans="1:24" x14ac:dyDescent="0.55000000000000004">
      <c r="A3578">
        <v>133</v>
      </c>
      <c r="B3578">
        <v>3</v>
      </c>
      <c r="C3578">
        <v>13</v>
      </c>
      <c r="D3578" t="s">
        <v>17</v>
      </c>
      <c r="E3578">
        <v>7</v>
      </c>
      <c r="F3578" t="s">
        <v>9</v>
      </c>
      <c r="G3578">
        <v>15</v>
      </c>
      <c r="M3578">
        <v>19</v>
      </c>
      <c r="N3578" s="2">
        <v>2.5000000000000001E-5</v>
      </c>
      <c r="O3578" s="2">
        <v>1.65E-4</v>
      </c>
      <c r="P3578" s="2">
        <f t="shared" ref="P3578" si="405">0.000398</f>
        <v>3.9800000000000002E-4</v>
      </c>
      <c r="Q3578" s="2">
        <v>3.1100000000000002E-4</v>
      </c>
      <c r="R3578" s="11"/>
      <c r="S3578" s="11"/>
      <c r="T3578" s="11"/>
      <c r="U3578" s="11"/>
      <c r="V3578" s="11"/>
      <c r="W3578" s="2">
        <v>8.3999999999999995E-5</v>
      </c>
      <c r="X3578" s="2">
        <v>7.7999999999999999E-5</v>
      </c>
    </row>
    <row r="3579" spans="1:24" x14ac:dyDescent="0.55000000000000004">
      <c r="A3579">
        <v>133</v>
      </c>
      <c r="B3579">
        <v>3</v>
      </c>
      <c r="C3579">
        <v>14</v>
      </c>
      <c r="D3579" t="s">
        <v>18</v>
      </c>
      <c r="E3579">
        <v>8</v>
      </c>
      <c r="F3579" t="s">
        <v>9</v>
      </c>
      <c r="G3579">
        <v>6</v>
      </c>
      <c r="M3579">
        <v>30</v>
      </c>
      <c r="N3579" s="2">
        <v>3.3000000000000003E-5</v>
      </c>
      <c r="O3579" s="2">
        <v>1.9900000000000001E-4</v>
      </c>
      <c r="P3579" s="2">
        <v>4.3300000000000001E-4</v>
      </c>
      <c r="Q3579" s="2">
        <v>3.8200000000000002E-4</v>
      </c>
      <c r="R3579" s="11"/>
      <c r="S3579" s="2">
        <v>1.54E-4</v>
      </c>
      <c r="T3579" s="11"/>
      <c r="U3579" s="11"/>
      <c r="V3579" s="11"/>
      <c r="W3579" s="2">
        <v>1.02E-4</v>
      </c>
      <c r="X3579" s="2">
        <v>9.2999999999999997E-5</v>
      </c>
    </row>
    <row r="3580" spans="1:24" x14ac:dyDescent="0.55000000000000004">
      <c r="A3580">
        <v>133</v>
      </c>
      <c r="B3580">
        <v>3</v>
      </c>
      <c r="C3580">
        <v>15</v>
      </c>
      <c r="D3580" t="s">
        <v>19</v>
      </c>
      <c r="E3580">
        <v>4</v>
      </c>
      <c r="F3580" t="s">
        <v>9</v>
      </c>
      <c r="G3580">
        <v>12</v>
      </c>
      <c r="M3580">
        <v>36</v>
      </c>
      <c r="N3580" s="11"/>
      <c r="O3580" s="11"/>
      <c r="P3580" s="11"/>
      <c r="Q3580" s="11"/>
      <c r="R3580" s="11"/>
      <c r="S3580" s="2">
        <v>2.5500000000000002E-4</v>
      </c>
      <c r="T3580" s="11"/>
      <c r="U3580" s="11"/>
      <c r="V3580" s="11"/>
      <c r="W3580" s="2">
        <v>1.6200000000000001E-4</v>
      </c>
      <c r="X3580" s="2">
        <v>1.4999999999999999E-4</v>
      </c>
    </row>
    <row r="3581" spans="1:24" x14ac:dyDescent="0.55000000000000004">
      <c r="A3581">
        <v>133</v>
      </c>
      <c r="B3581">
        <v>4</v>
      </c>
      <c r="C3581">
        <v>16</v>
      </c>
      <c r="D3581" t="s">
        <v>20</v>
      </c>
      <c r="E3581">
        <v>9</v>
      </c>
      <c r="F3581" t="s">
        <v>9</v>
      </c>
      <c r="G3581">
        <v>62</v>
      </c>
      <c r="M3581">
        <v>29</v>
      </c>
      <c r="N3581" s="11"/>
      <c r="O3581" s="11"/>
      <c r="P3581" s="11"/>
      <c r="Q3581" s="11"/>
      <c r="R3581" s="11"/>
      <c r="S3581" s="11"/>
      <c r="T3581" s="11"/>
      <c r="U3581" s="11"/>
      <c r="V3581" s="11"/>
      <c r="W3581" s="2">
        <v>1.9999999999999999E-6</v>
      </c>
      <c r="X3581" s="2">
        <v>1.9999999999999999E-6</v>
      </c>
    </row>
    <row r="3582" spans="1:24" x14ac:dyDescent="0.55000000000000004">
      <c r="A3582">
        <v>133</v>
      </c>
      <c r="B3582">
        <v>5</v>
      </c>
      <c r="C3582">
        <v>17</v>
      </c>
      <c r="D3582" t="s">
        <v>21</v>
      </c>
      <c r="E3582">
        <v>10</v>
      </c>
      <c r="F3582" t="s">
        <v>22</v>
      </c>
      <c r="G3582">
        <v>0</v>
      </c>
      <c r="M3582">
        <v>0</v>
      </c>
      <c r="N3582" s="11"/>
      <c r="O3582" s="11"/>
      <c r="P3582" s="11"/>
      <c r="Q3582" s="11"/>
      <c r="R3582" s="11"/>
      <c r="S3582" s="11"/>
      <c r="T3582" s="2">
        <v>1.7899999999999999E-4</v>
      </c>
      <c r="U3582" s="11"/>
      <c r="V3582" s="11"/>
      <c r="W3582" s="11"/>
      <c r="X3582" s="11"/>
    </row>
    <row r="3583" spans="1:24" x14ac:dyDescent="0.55000000000000004">
      <c r="A3583">
        <v>133</v>
      </c>
      <c r="B3583">
        <v>5</v>
      </c>
      <c r="C3583">
        <v>18</v>
      </c>
      <c r="D3583" t="s">
        <v>23</v>
      </c>
      <c r="E3583">
        <v>11</v>
      </c>
      <c r="F3583" t="s">
        <v>22</v>
      </c>
      <c r="G3583">
        <v>0</v>
      </c>
      <c r="M3583">
        <v>0</v>
      </c>
      <c r="N3583" s="11"/>
      <c r="O3583" s="11"/>
      <c r="P3583" s="11"/>
      <c r="Q3583" s="11"/>
      <c r="R3583" s="2">
        <v>3.5399999999999999E-4</v>
      </c>
      <c r="S3583" s="11"/>
      <c r="T3583" s="11"/>
      <c r="U3583" s="11"/>
      <c r="V3583" s="2">
        <v>1.2300000000000001E-4</v>
      </c>
      <c r="W3583" s="2">
        <v>3.1999999999999999E-5</v>
      </c>
      <c r="X3583" s="2">
        <v>5.5000000000000002E-5</v>
      </c>
    </row>
    <row r="3584" spans="1:24" x14ac:dyDescent="0.55000000000000004">
      <c r="A3584">
        <v>133</v>
      </c>
      <c r="B3584">
        <v>5</v>
      </c>
      <c r="C3584">
        <v>19</v>
      </c>
      <c r="D3584" t="s">
        <v>24</v>
      </c>
      <c r="E3584">
        <v>11</v>
      </c>
      <c r="F3584" t="s">
        <v>22</v>
      </c>
      <c r="G3584">
        <v>29</v>
      </c>
      <c r="M3584">
        <v>21</v>
      </c>
      <c r="N3584" s="11"/>
      <c r="O3584" s="11"/>
      <c r="P3584" s="11"/>
      <c r="Q3584" s="11"/>
      <c r="R3584" s="2">
        <v>5.5400000000000002E-4</v>
      </c>
      <c r="S3584" s="11"/>
      <c r="T3584" s="11"/>
      <c r="U3584" s="11"/>
      <c r="V3584" s="2">
        <v>3.3700000000000001E-4</v>
      </c>
      <c r="W3584" s="2">
        <v>1.9900000000000001E-4</v>
      </c>
      <c r="X3584" s="2">
        <v>2.4499999999999999E-4</v>
      </c>
    </row>
    <row r="3585" spans="1:24" x14ac:dyDescent="0.55000000000000004">
      <c r="A3585">
        <v>133</v>
      </c>
      <c r="B3585">
        <v>5</v>
      </c>
      <c r="C3585">
        <v>20</v>
      </c>
      <c r="D3585" t="s">
        <v>25</v>
      </c>
      <c r="E3585">
        <v>10</v>
      </c>
      <c r="F3585" t="s">
        <v>22</v>
      </c>
      <c r="G3585">
        <v>2263</v>
      </c>
      <c r="M3585">
        <v>51</v>
      </c>
      <c r="N3585" s="11"/>
      <c r="O3585" s="11"/>
      <c r="P3585" s="11"/>
      <c r="Q3585" s="11"/>
      <c r="R3585" s="11"/>
      <c r="S3585" s="11"/>
      <c r="T3585" s="2">
        <v>1.7899999999999999E-4</v>
      </c>
      <c r="U3585" s="11"/>
      <c r="V3585" s="11"/>
      <c r="W3585" s="11"/>
      <c r="X3585" s="11"/>
    </row>
    <row r="3586" spans="1:24" x14ac:dyDescent="0.55000000000000004">
      <c r="A3586">
        <v>133</v>
      </c>
      <c r="B3586">
        <v>5</v>
      </c>
      <c r="C3586">
        <v>21</v>
      </c>
      <c r="D3586" t="s">
        <v>26</v>
      </c>
      <c r="E3586">
        <v>11</v>
      </c>
      <c r="F3586" t="s">
        <v>22</v>
      </c>
      <c r="G3586">
        <v>345</v>
      </c>
      <c r="M3586">
        <v>48</v>
      </c>
      <c r="N3586" s="11"/>
      <c r="O3586" s="11"/>
      <c r="P3586" s="11"/>
      <c r="Q3586" s="11"/>
      <c r="R3586" s="2">
        <v>5.5099999999999995E-4</v>
      </c>
      <c r="S3586" s="11"/>
      <c r="T3586" s="11"/>
      <c r="U3586" s="11"/>
      <c r="V3586" s="2">
        <v>3.3199999999999999E-4</v>
      </c>
      <c r="W3586" s="2">
        <v>1.92E-4</v>
      </c>
      <c r="X3586" s="2">
        <v>2.33E-4</v>
      </c>
    </row>
    <row r="3587" spans="1:24" x14ac:dyDescent="0.55000000000000004">
      <c r="A3587">
        <v>133</v>
      </c>
      <c r="B3587">
        <v>5</v>
      </c>
      <c r="C3587">
        <v>22</v>
      </c>
      <c r="D3587" t="s">
        <v>27</v>
      </c>
      <c r="E3587">
        <v>11</v>
      </c>
      <c r="F3587" t="s">
        <v>28</v>
      </c>
      <c r="G3587">
        <v>18</v>
      </c>
      <c r="M3587">
        <v>61</v>
      </c>
      <c r="N3587" s="11"/>
      <c r="O3587" s="11"/>
      <c r="P3587" s="11"/>
      <c r="Q3587" s="11"/>
      <c r="R3587" s="2">
        <v>2.7599999999999999E-4</v>
      </c>
      <c r="S3587" s="11"/>
      <c r="T3587" s="11"/>
      <c r="U3587" s="11"/>
      <c r="V3587" s="11"/>
      <c r="W3587" s="11"/>
      <c r="X3587" s="11"/>
    </row>
    <row r="3588" spans="1:24" x14ac:dyDescent="0.55000000000000004">
      <c r="A3588">
        <v>133</v>
      </c>
      <c r="B3588">
        <v>6</v>
      </c>
      <c r="C3588">
        <v>23</v>
      </c>
      <c r="D3588" t="s">
        <v>29</v>
      </c>
      <c r="E3588">
        <v>12</v>
      </c>
      <c r="F3588" t="s">
        <v>28</v>
      </c>
      <c r="G3588">
        <v>0</v>
      </c>
      <c r="M3588">
        <v>0</v>
      </c>
      <c r="N3588" s="11"/>
      <c r="O3588" s="11"/>
      <c r="P3588" s="11"/>
      <c r="Q3588" s="11"/>
      <c r="R3588" s="11"/>
      <c r="S3588" s="11"/>
      <c r="T3588" s="11"/>
      <c r="U3588" s="2">
        <v>-4.19E-2</v>
      </c>
      <c r="V3588" s="11"/>
      <c r="W3588" s="11"/>
      <c r="X3588" s="11"/>
    </row>
    <row r="3589" spans="1:24" x14ac:dyDescent="0.55000000000000004">
      <c r="A3589">
        <v>133</v>
      </c>
      <c r="B3589">
        <v>6</v>
      </c>
      <c r="C3589">
        <v>24</v>
      </c>
      <c r="D3589" t="s">
        <v>30</v>
      </c>
      <c r="E3589">
        <v>13</v>
      </c>
      <c r="F3589" t="s">
        <v>28</v>
      </c>
      <c r="G3589">
        <v>0</v>
      </c>
      <c r="M3589">
        <v>0</v>
      </c>
      <c r="N3589" s="11"/>
      <c r="O3589" s="11"/>
      <c r="P3589" s="11"/>
      <c r="Q3589" s="11"/>
      <c r="R3589" s="11"/>
      <c r="S3589" s="11"/>
      <c r="T3589" s="11"/>
      <c r="U3589" s="2">
        <v>2.1100000000000001E-2</v>
      </c>
      <c r="V3589" s="11"/>
      <c r="W3589" s="11"/>
      <c r="X3589" s="11"/>
    </row>
    <row r="3590" spans="1:24" x14ac:dyDescent="0.55000000000000004">
      <c r="A3590">
        <v>133</v>
      </c>
      <c r="B3590">
        <v>6</v>
      </c>
      <c r="C3590">
        <v>25</v>
      </c>
      <c r="D3590" t="s">
        <v>31</v>
      </c>
      <c r="E3590">
        <v>14</v>
      </c>
      <c r="F3590" t="s">
        <v>28</v>
      </c>
      <c r="G3590">
        <v>0</v>
      </c>
      <c r="M3590">
        <v>0</v>
      </c>
      <c r="N3590" s="11"/>
      <c r="O3590" s="11"/>
      <c r="P3590" s="11"/>
      <c r="Q3590" s="11"/>
      <c r="R3590" s="11"/>
      <c r="S3590" s="11"/>
      <c r="T3590" s="11"/>
      <c r="U3590" s="2">
        <v>-4.19E-2</v>
      </c>
      <c r="V3590" s="11"/>
      <c r="W3590" s="11"/>
      <c r="X3590" s="11"/>
    </row>
    <row r="3591" spans="1:24" x14ac:dyDescent="0.55000000000000004">
      <c r="A3591">
        <v>133</v>
      </c>
      <c r="B3591">
        <v>6</v>
      </c>
      <c r="C3591">
        <v>26</v>
      </c>
      <c r="D3591" t="s">
        <v>32</v>
      </c>
      <c r="E3591">
        <v>15</v>
      </c>
      <c r="F3591" t="s">
        <v>33</v>
      </c>
      <c r="G3591">
        <v>1</v>
      </c>
      <c r="M3591">
        <v>14</v>
      </c>
      <c r="N3591" s="11"/>
      <c r="O3591" s="11"/>
      <c r="P3591" s="11"/>
      <c r="Q3591" s="11"/>
      <c r="R3591" s="11"/>
      <c r="S3591" s="11"/>
      <c r="T3591" s="11"/>
      <c r="U3591" s="2">
        <v>2.1100000000000001E-2</v>
      </c>
      <c r="V3591" s="11"/>
      <c r="W3591" s="11"/>
      <c r="X3591" s="11"/>
    </row>
    <row r="3592" spans="1:24" x14ac:dyDescent="0.55000000000000004">
      <c r="A3592">
        <v>133</v>
      </c>
      <c r="B3592">
        <v>6</v>
      </c>
      <c r="C3592">
        <v>27</v>
      </c>
      <c r="D3592" t="s">
        <v>34</v>
      </c>
      <c r="E3592">
        <v>16</v>
      </c>
      <c r="F3592" t="s">
        <v>28</v>
      </c>
      <c r="G3592">
        <v>22</v>
      </c>
      <c r="M3592">
        <v>50</v>
      </c>
      <c r="N3592" s="11"/>
      <c r="O3592" s="11"/>
      <c r="P3592" s="11"/>
      <c r="Q3592" s="11"/>
      <c r="R3592" s="11"/>
      <c r="S3592" s="11"/>
      <c r="T3592" s="11"/>
      <c r="U3592" s="2">
        <v>4.19E-2</v>
      </c>
      <c r="V3592" s="11"/>
      <c r="W3592" s="11"/>
      <c r="X3592" s="11"/>
    </row>
    <row r="3593" spans="1:24" x14ac:dyDescent="0.55000000000000004">
      <c r="A3593">
        <v>134</v>
      </c>
      <c r="B3593">
        <v>1</v>
      </c>
      <c r="C3593">
        <v>1</v>
      </c>
      <c r="D3593" t="s">
        <v>3</v>
      </c>
      <c r="E3593">
        <v>1</v>
      </c>
      <c r="F3593" t="s">
        <v>9</v>
      </c>
      <c r="G3593">
        <v>22</v>
      </c>
      <c r="M3593">
        <v>48</v>
      </c>
      <c r="N3593" s="9"/>
      <c r="O3593" s="9"/>
      <c r="P3593" s="9"/>
      <c r="Q3593" s="9"/>
      <c r="R3593" s="9"/>
      <c r="S3593" s="10">
        <v>5.9800000000000001E-4</v>
      </c>
      <c r="T3593" s="11"/>
      <c r="U3593" s="11"/>
      <c r="V3593" s="9"/>
      <c r="W3593" s="10">
        <v>7.9799999999999992E-3</v>
      </c>
      <c r="X3593" s="2">
        <v>7.2099999999999996E-4</v>
      </c>
    </row>
    <row r="3594" spans="1:24" x14ac:dyDescent="0.55000000000000004">
      <c r="A3594">
        <v>134</v>
      </c>
      <c r="B3594">
        <v>1</v>
      </c>
      <c r="C3594">
        <v>2</v>
      </c>
      <c r="D3594" t="s">
        <v>5</v>
      </c>
      <c r="E3594">
        <v>2</v>
      </c>
      <c r="F3594" t="s">
        <v>9</v>
      </c>
      <c r="G3594">
        <v>3</v>
      </c>
      <c r="M3594">
        <v>42</v>
      </c>
      <c r="N3594" s="9"/>
      <c r="O3594" s="9"/>
      <c r="P3594" s="9"/>
      <c r="Q3594" s="9"/>
      <c r="R3594" s="9"/>
      <c r="S3594" s="10">
        <v>1.0740000000000001E-3</v>
      </c>
      <c r="T3594" s="11"/>
      <c r="U3594" s="11"/>
      <c r="V3594" s="9"/>
      <c r="W3594" s="10">
        <v>1.2290000000000001E-3</v>
      </c>
      <c r="X3594" s="2">
        <v>1.188E-3</v>
      </c>
    </row>
    <row r="3595" spans="1:24" x14ac:dyDescent="0.55000000000000004">
      <c r="A3595">
        <v>134</v>
      </c>
      <c r="B3595">
        <v>1</v>
      </c>
      <c r="C3595">
        <v>3</v>
      </c>
      <c r="D3595" t="s">
        <v>6</v>
      </c>
      <c r="E3595">
        <v>2</v>
      </c>
      <c r="F3595" t="s">
        <v>9</v>
      </c>
      <c r="G3595">
        <v>4</v>
      </c>
      <c r="M3595">
        <v>89</v>
      </c>
      <c r="N3595" s="9"/>
      <c r="O3595" s="9"/>
      <c r="P3595" s="9"/>
      <c r="Q3595" s="9"/>
      <c r="R3595" s="9"/>
      <c r="S3595" s="10">
        <f t="shared" ref="S3595" si="406">0.000218*4</f>
        <v>8.7200000000000005E-4</v>
      </c>
      <c r="T3595" s="11"/>
      <c r="U3595" s="11"/>
      <c r="V3595" s="9"/>
      <c r="W3595" s="10">
        <v>9.2299999999999999E-4</v>
      </c>
      <c r="X3595" s="2">
        <v>9.01E-4</v>
      </c>
    </row>
    <row r="3596" spans="1:24" x14ac:dyDescent="0.55000000000000004">
      <c r="A3596">
        <v>134</v>
      </c>
      <c r="B3596">
        <v>1</v>
      </c>
      <c r="C3596">
        <v>4</v>
      </c>
      <c r="D3596" t="s">
        <v>7</v>
      </c>
      <c r="E3596">
        <v>2</v>
      </c>
      <c r="F3596" t="s">
        <v>9</v>
      </c>
      <c r="G3596">
        <v>10</v>
      </c>
      <c r="M3596">
        <v>85</v>
      </c>
      <c r="N3596" s="9"/>
      <c r="O3596" s="9"/>
      <c r="P3596" s="9"/>
      <c r="Q3596" s="9"/>
      <c r="R3596" s="9"/>
      <c r="S3596" s="10">
        <f t="shared" ref="S3596" si="407">0.000218*2</f>
        <v>4.3600000000000003E-4</v>
      </c>
      <c r="T3596" s="11"/>
      <c r="U3596" s="11"/>
      <c r="V3596" s="9"/>
      <c r="W3596" s="10">
        <v>6.4999999999999997E-4</v>
      </c>
      <c r="X3596" s="2">
        <v>5.4199999999999995E-4</v>
      </c>
    </row>
    <row r="3597" spans="1:24" x14ac:dyDescent="0.55000000000000004">
      <c r="A3597">
        <v>134</v>
      </c>
      <c r="B3597">
        <v>2</v>
      </c>
      <c r="C3597">
        <v>5</v>
      </c>
      <c r="D3597" t="s">
        <v>8</v>
      </c>
      <c r="E3597">
        <v>3</v>
      </c>
      <c r="F3597" t="s">
        <v>9</v>
      </c>
      <c r="G3597">
        <v>5</v>
      </c>
      <c r="M3597">
        <v>9</v>
      </c>
      <c r="N3597" s="2">
        <v>8.7999999999999998E-5</v>
      </c>
      <c r="O3597" s="2">
        <v>2.5399999999999999E-4</v>
      </c>
      <c r="P3597" s="2">
        <v>4.1199999999999999E-4</v>
      </c>
      <c r="Q3597" s="2">
        <v>3.68E-4</v>
      </c>
      <c r="R3597" s="11"/>
      <c r="S3597" s="11"/>
      <c r="T3597" s="11"/>
      <c r="U3597" s="11"/>
      <c r="V3597" s="11"/>
      <c r="W3597" s="11"/>
      <c r="X3597" s="11"/>
    </row>
    <row r="3598" spans="1:24" x14ac:dyDescent="0.55000000000000004">
      <c r="A3598">
        <v>134</v>
      </c>
      <c r="B3598">
        <v>2</v>
      </c>
      <c r="C3598">
        <v>6</v>
      </c>
      <c r="D3598" t="s">
        <v>10</v>
      </c>
      <c r="E3598">
        <v>3</v>
      </c>
      <c r="F3598" t="s">
        <v>9</v>
      </c>
      <c r="G3598">
        <v>34</v>
      </c>
      <c r="M3598">
        <v>43</v>
      </c>
      <c r="N3598" s="2">
        <v>3.9999999999999998E-6</v>
      </c>
      <c r="O3598" s="2">
        <v>4.1999999999999998E-5</v>
      </c>
      <c r="P3598" s="2">
        <v>6.7000000000000002E-5</v>
      </c>
      <c r="Q3598" s="2">
        <v>5.5000000000000002E-5</v>
      </c>
      <c r="R3598" s="11"/>
      <c r="S3598" s="11"/>
      <c r="T3598" s="11"/>
      <c r="U3598" s="11"/>
      <c r="V3598" s="11"/>
      <c r="W3598" s="11"/>
      <c r="X3598" s="11"/>
    </row>
    <row r="3599" spans="1:24" x14ac:dyDescent="0.55000000000000004">
      <c r="A3599">
        <v>134</v>
      </c>
      <c r="B3599">
        <v>2</v>
      </c>
      <c r="C3599">
        <v>7</v>
      </c>
      <c r="D3599" t="s">
        <v>11</v>
      </c>
      <c r="E3599">
        <v>3</v>
      </c>
      <c r="F3599" t="s">
        <v>9</v>
      </c>
      <c r="G3599">
        <v>27</v>
      </c>
      <c r="M3599">
        <v>73</v>
      </c>
      <c r="N3599" s="2">
        <v>1.7E-5</v>
      </c>
      <c r="O3599" s="2">
        <v>1.4899999999999999E-4</v>
      </c>
      <c r="P3599" s="2">
        <v>3.5399999999999999E-4</v>
      </c>
      <c r="Q3599" s="2">
        <v>3.1199999999999999E-4</v>
      </c>
      <c r="R3599" s="11"/>
      <c r="S3599" s="11"/>
      <c r="T3599" s="11"/>
      <c r="U3599" s="11"/>
      <c r="V3599" s="11"/>
      <c r="W3599" s="11"/>
      <c r="X3599" s="11"/>
    </row>
    <row r="3600" spans="1:24" x14ac:dyDescent="0.55000000000000004">
      <c r="A3600">
        <v>134</v>
      </c>
      <c r="B3600">
        <v>2</v>
      </c>
      <c r="C3600">
        <v>8</v>
      </c>
      <c r="D3600" t="s">
        <v>12</v>
      </c>
      <c r="E3600">
        <v>3</v>
      </c>
      <c r="F3600" t="s">
        <v>9</v>
      </c>
      <c r="G3600">
        <v>2</v>
      </c>
      <c r="M3600">
        <v>90</v>
      </c>
      <c r="N3600" s="2">
        <v>1.2E-5</v>
      </c>
      <c r="O3600" s="2">
        <v>1.02E-4</v>
      </c>
      <c r="P3600" s="2">
        <v>2.32E-4</v>
      </c>
      <c r="Q3600" s="2">
        <v>1.9900000000000001E-4</v>
      </c>
      <c r="R3600" s="11"/>
      <c r="S3600" s="11"/>
      <c r="T3600" s="11"/>
      <c r="U3600" s="11"/>
      <c r="V3600" s="11"/>
      <c r="W3600" s="11"/>
      <c r="X3600" s="11"/>
    </row>
    <row r="3601" spans="1:24" x14ac:dyDescent="0.55000000000000004">
      <c r="A3601">
        <v>134</v>
      </c>
      <c r="B3601">
        <v>3</v>
      </c>
      <c r="C3601">
        <v>9</v>
      </c>
      <c r="D3601" t="s">
        <v>13</v>
      </c>
      <c r="E3601">
        <v>4</v>
      </c>
      <c r="F3601" t="s">
        <v>9</v>
      </c>
      <c r="G3601">
        <v>62</v>
      </c>
      <c r="M3601">
        <v>0</v>
      </c>
      <c r="N3601" s="11"/>
      <c r="O3601" s="11"/>
      <c r="P3601" s="11"/>
      <c r="Q3601" s="11"/>
      <c r="R3601" s="11"/>
      <c r="S3601" s="11"/>
      <c r="T3601" s="11"/>
      <c r="U3601" s="11"/>
      <c r="V3601" s="11"/>
      <c r="W3601" s="2">
        <v>5.3999999999999998E-5</v>
      </c>
      <c r="X3601" s="2">
        <v>4.1E-5</v>
      </c>
    </row>
    <row r="3602" spans="1:24" x14ac:dyDescent="0.55000000000000004">
      <c r="A3602">
        <v>134</v>
      </c>
      <c r="B3602">
        <v>3</v>
      </c>
      <c r="C3602">
        <v>10</v>
      </c>
      <c r="D3602" t="s">
        <v>14</v>
      </c>
      <c r="E3602">
        <v>4</v>
      </c>
      <c r="F3602" t="s">
        <v>9</v>
      </c>
      <c r="G3602">
        <v>0</v>
      </c>
      <c r="M3602">
        <v>0</v>
      </c>
      <c r="N3602" s="11"/>
      <c r="O3602" s="11"/>
      <c r="P3602" s="11"/>
      <c r="Q3602" s="11"/>
      <c r="R3602" s="11"/>
      <c r="S3602" s="2">
        <v>2.0100000000000001E-4</v>
      </c>
      <c r="T3602" s="11"/>
      <c r="U3602" s="11"/>
      <c r="V3602" s="11"/>
      <c r="W3602" s="2">
        <v>1.4200000000000001E-4</v>
      </c>
      <c r="X3602" s="2">
        <v>1.35E-4</v>
      </c>
    </row>
    <row r="3603" spans="1:24" x14ac:dyDescent="0.55000000000000004">
      <c r="A3603">
        <v>134</v>
      </c>
      <c r="B3603">
        <v>3</v>
      </c>
      <c r="C3603">
        <v>11</v>
      </c>
      <c r="D3603" t="s">
        <v>15</v>
      </c>
      <c r="E3603">
        <v>5</v>
      </c>
      <c r="F3603" t="s">
        <v>9</v>
      </c>
      <c r="G3603">
        <v>3</v>
      </c>
      <c r="M3603">
        <v>20</v>
      </c>
      <c r="N3603" s="11"/>
      <c r="O3603" s="11"/>
      <c r="P3603" s="11"/>
      <c r="Q3603" s="11"/>
      <c r="R3603" s="11"/>
      <c r="S3603" s="2">
        <v>1.8699999999999999E-4</v>
      </c>
      <c r="T3603" s="11"/>
      <c r="U3603" s="11"/>
      <c r="V3603" s="11"/>
      <c r="W3603" s="2">
        <v>1.3200000000000001E-4</v>
      </c>
      <c r="X3603" s="2">
        <v>1.22E-4</v>
      </c>
    </row>
    <row r="3604" spans="1:24" x14ac:dyDescent="0.55000000000000004">
      <c r="A3604">
        <v>134</v>
      </c>
      <c r="B3604">
        <v>3</v>
      </c>
      <c r="C3604">
        <v>12</v>
      </c>
      <c r="D3604" t="s">
        <v>16</v>
      </c>
      <c r="E3604">
        <v>6</v>
      </c>
      <c r="F3604" t="s">
        <v>9</v>
      </c>
      <c r="G3604">
        <v>4</v>
      </c>
      <c r="M3604">
        <v>15</v>
      </c>
      <c r="N3604" s="11"/>
      <c r="O3604" s="11"/>
      <c r="P3604" s="11"/>
      <c r="Q3604" s="11"/>
      <c r="R3604" s="11"/>
      <c r="S3604" s="11"/>
      <c r="T3604" s="11"/>
      <c r="U3604" s="11"/>
      <c r="V3604" s="11"/>
      <c r="W3604" s="2">
        <v>1.9900000000000001E-4</v>
      </c>
      <c r="X3604" s="2">
        <v>1.7799999999999999E-4</v>
      </c>
    </row>
    <row r="3605" spans="1:24" x14ac:dyDescent="0.55000000000000004">
      <c r="A3605">
        <v>134</v>
      </c>
      <c r="B3605">
        <v>3</v>
      </c>
      <c r="C3605">
        <v>13</v>
      </c>
      <c r="D3605" t="s">
        <v>17</v>
      </c>
      <c r="E3605">
        <v>7</v>
      </c>
      <c r="F3605" t="s">
        <v>9</v>
      </c>
      <c r="G3605">
        <v>15</v>
      </c>
      <c r="M3605">
        <v>20</v>
      </c>
      <c r="N3605" s="2">
        <v>2.5000000000000001E-5</v>
      </c>
      <c r="O3605" s="2">
        <v>1.65E-4</v>
      </c>
      <c r="P3605" s="2">
        <f t="shared" ref="P3605" si="408">0.000398</f>
        <v>3.9800000000000002E-4</v>
      </c>
      <c r="Q3605" s="2">
        <v>3.1100000000000002E-4</v>
      </c>
      <c r="R3605" s="11"/>
      <c r="S3605" s="11"/>
      <c r="T3605" s="11"/>
      <c r="U3605" s="11"/>
      <c r="V3605" s="11"/>
      <c r="W3605" s="2">
        <v>8.3999999999999995E-5</v>
      </c>
      <c r="X3605" s="2">
        <v>7.7999999999999999E-5</v>
      </c>
    </row>
    <row r="3606" spans="1:24" x14ac:dyDescent="0.55000000000000004">
      <c r="A3606">
        <v>134</v>
      </c>
      <c r="B3606">
        <v>3</v>
      </c>
      <c r="C3606">
        <v>14</v>
      </c>
      <c r="D3606" t="s">
        <v>18</v>
      </c>
      <c r="E3606">
        <v>8</v>
      </c>
      <c r="F3606" t="s">
        <v>9</v>
      </c>
      <c r="G3606">
        <v>6</v>
      </c>
      <c r="M3606">
        <v>46</v>
      </c>
      <c r="N3606" s="2">
        <v>3.3000000000000003E-5</v>
      </c>
      <c r="O3606" s="2">
        <v>1.9900000000000001E-4</v>
      </c>
      <c r="P3606" s="2">
        <v>4.3300000000000001E-4</v>
      </c>
      <c r="Q3606" s="2">
        <v>3.8200000000000002E-4</v>
      </c>
      <c r="R3606" s="11"/>
      <c r="S3606" s="2">
        <v>1.54E-4</v>
      </c>
      <c r="T3606" s="11"/>
      <c r="U3606" s="11"/>
      <c r="V3606" s="11"/>
      <c r="W3606" s="2">
        <v>1.02E-4</v>
      </c>
      <c r="X3606" s="2">
        <v>9.2999999999999997E-5</v>
      </c>
    </row>
    <row r="3607" spans="1:24" x14ac:dyDescent="0.55000000000000004">
      <c r="A3607">
        <v>134</v>
      </c>
      <c r="B3607">
        <v>3</v>
      </c>
      <c r="C3607">
        <v>15</v>
      </c>
      <c r="D3607" t="s">
        <v>19</v>
      </c>
      <c r="E3607">
        <v>4</v>
      </c>
      <c r="F3607" t="s">
        <v>9</v>
      </c>
      <c r="G3607">
        <v>9</v>
      </c>
      <c r="M3607">
        <v>31</v>
      </c>
      <c r="N3607" s="11"/>
      <c r="O3607" s="11"/>
      <c r="P3607" s="11"/>
      <c r="Q3607" s="11"/>
      <c r="R3607" s="11"/>
      <c r="S3607" s="2">
        <v>2.5500000000000002E-4</v>
      </c>
      <c r="T3607" s="11"/>
      <c r="U3607" s="11"/>
      <c r="V3607" s="11"/>
      <c r="W3607" s="2">
        <v>1.6200000000000001E-4</v>
      </c>
      <c r="X3607" s="2">
        <v>1.4999999999999999E-4</v>
      </c>
    </row>
    <row r="3608" spans="1:24" x14ac:dyDescent="0.55000000000000004">
      <c r="A3608">
        <v>134</v>
      </c>
      <c r="B3608">
        <v>4</v>
      </c>
      <c r="C3608">
        <v>16</v>
      </c>
      <c r="D3608" t="s">
        <v>20</v>
      </c>
      <c r="E3608">
        <v>9</v>
      </c>
      <c r="F3608" t="s">
        <v>9</v>
      </c>
      <c r="G3608">
        <v>60</v>
      </c>
      <c r="M3608">
        <v>22</v>
      </c>
      <c r="N3608" s="11"/>
      <c r="O3608" s="11"/>
      <c r="P3608" s="11"/>
      <c r="Q3608" s="11"/>
      <c r="R3608" s="11"/>
      <c r="S3608" s="11"/>
      <c r="T3608" s="11"/>
      <c r="U3608" s="11"/>
      <c r="V3608" s="11"/>
      <c r="W3608" s="2">
        <v>1.9999999999999999E-6</v>
      </c>
      <c r="X3608" s="2">
        <v>1.9999999999999999E-6</v>
      </c>
    </row>
    <row r="3609" spans="1:24" x14ac:dyDescent="0.55000000000000004">
      <c r="A3609">
        <v>134</v>
      </c>
      <c r="B3609">
        <v>5</v>
      </c>
      <c r="C3609">
        <v>17</v>
      </c>
      <c r="D3609" t="s">
        <v>21</v>
      </c>
      <c r="E3609">
        <v>10</v>
      </c>
      <c r="F3609" t="s">
        <v>22</v>
      </c>
      <c r="G3609">
        <v>0</v>
      </c>
      <c r="M3609">
        <v>0</v>
      </c>
      <c r="N3609" s="11"/>
      <c r="O3609" s="11"/>
      <c r="P3609" s="11"/>
      <c r="Q3609" s="11"/>
      <c r="R3609" s="11"/>
      <c r="S3609" s="11"/>
      <c r="T3609" s="2">
        <v>1.7899999999999999E-4</v>
      </c>
      <c r="U3609" s="11"/>
      <c r="V3609" s="11"/>
      <c r="W3609" s="11"/>
      <c r="X3609" s="11"/>
    </row>
    <row r="3610" spans="1:24" x14ac:dyDescent="0.55000000000000004">
      <c r="A3610">
        <v>134</v>
      </c>
      <c r="B3610">
        <v>5</v>
      </c>
      <c r="C3610">
        <v>18</v>
      </c>
      <c r="D3610" t="s">
        <v>23</v>
      </c>
      <c r="E3610">
        <v>11</v>
      </c>
      <c r="F3610" t="s">
        <v>22</v>
      </c>
      <c r="G3610">
        <v>0</v>
      </c>
      <c r="M3610">
        <v>0</v>
      </c>
      <c r="N3610" s="11"/>
      <c r="O3610" s="11"/>
      <c r="P3610" s="11"/>
      <c r="Q3610" s="11"/>
      <c r="R3610" s="2">
        <v>3.5399999999999999E-4</v>
      </c>
      <c r="S3610" s="11"/>
      <c r="T3610" s="11"/>
      <c r="U3610" s="11"/>
      <c r="V3610" s="2">
        <v>1.2300000000000001E-4</v>
      </c>
      <c r="W3610" s="2">
        <v>3.1999999999999999E-5</v>
      </c>
      <c r="X3610" s="2">
        <v>5.5000000000000002E-5</v>
      </c>
    </row>
    <row r="3611" spans="1:24" x14ac:dyDescent="0.55000000000000004">
      <c r="A3611">
        <v>134</v>
      </c>
      <c r="B3611">
        <v>5</v>
      </c>
      <c r="C3611">
        <v>19</v>
      </c>
      <c r="D3611" t="s">
        <v>24</v>
      </c>
      <c r="E3611">
        <v>11</v>
      </c>
      <c r="F3611" t="s">
        <v>22</v>
      </c>
      <c r="G3611">
        <v>11</v>
      </c>
      <c r="M3611">
        <v>19</v>
      </c>
      <c r="N3611" s="11"/>
      <c r="O3611" s="11"/>
      <c r="P3611" s="11"/>
      <c r="Q3611" s="11"/>
      <c r="R3611" s="2">
        <v>5.5400000000000002E-4</v>
      </c>
      <c r="S3611" s="11"/>
      <c r="T3611" s="11"/>
      <c r="U3611" s="11"/>
      <c r="V3611" s="2">
        <v>3.3700000000000001E-4</v>
      </c>
      <c r="W3611" s="2">
        <v>1.9900000000000001E-4</v>
      </c>
      <c r="X3611" s="2">
        <v>2.4499999999999999E-4</v>
      </c>
    </row>
    <row r="3612" spans="1:24" x14ac:dyDescent="0.55000000000000004">
      <c r="A3612">
        <v>134</v>
      </c>
      <c r="B3612">
        <v>5</v>
      </c>
      <c r="C3612">
        <v>20</v>
      </c>
      <c r="D3612" t="s">
        <v>25</v>
      </c>
      <c r="E3612">
        <v>10</v>
      </c>
      <c r="F3612" t="s">
        <v>22</v>
      </c>
      <c r="G3612">
        <v>2610</v>
      </c>
      <c r="M3612">
        <v>41</v>
      </c>
      <c r="N3612" s="11"/>
      <c r="O3612" s="11"/>
      <c r="P3612" s="11"/>
      <c r="Q3612" s="11"/>
      <c r="R3612" s="11"/>
      <c r="S3612" s="11"/>
      <c r="T3612" s="2">
        <v>1.7899999999999999E-4</v>
      </c>
      <c r="U3612" s="11"/>
      <c r="V3612" s="11"/>
      <c r="W3612" s="11"/>
      <c r="X3612" s="11"/>
    </row>
    <row r="3613" spans="1:24" x14ac:dyDescent="0.55000000000000004">
      <c r="A3613">
        <v>134</v>
      </c>
      <c r="B3613">
        <v>5</v>
      </c>
      <c r="C3613">
        <v>21</v>
      </c>
      <c r="D3613" t="s">
        <v>26</v>
      </c>
      <c r="E3613">
        <v>11</v>
      </c>
      <c r="F3613" t="s">
        <v>22</v>
      </c>
      <c r="G3613">
        <v>320</v>
      </c>
      <c r="M3613">
        <v>54</v>
      </c>
      <c r="N3613" s="11"/>
      <c r="O3613" s="11"/>
      <c r="P3613" s="11"/>
      <c r="Q3613" s="11"/>
      <c r="R3613" s="2">
        <v>5.5099999999999995E-4</v>
      </c>
      <c r="S3613" s="11"/>
      <c r="T3613" s="11"/>
      <c r="U3613" s="11"/>
      <c r="V3613" s="2">
        <v>3.3199999999999999E-4</v>
      </c>
      <c r="W3613" s="2">
        <v>1.92E-4</v>
      </c>
      <c r="X3613" s="2">
        <v>2.33E-4</v>
      </c>
    </row>
    <row r="3614" spans="1:24" x14ac:dyDescent="0.55000000000000004">
      <c r="A3614">
        <v>134</v>
      </c>
      <c r="B3614">
        <v>5</v>
      </c>
      <c r="C3614">
        <v>22</v>
      </c>
      <c r="D3614" t="s">
        <v>27</v>
      </c>
      <c r="E3614">
        <v>11</v>
      </c>
      <c r="F3614" t="s">
        <v>28</v>
      </c>
      <c r="G3614">
        <v>17</v>
      </c>
      <c r="M3614">
        <v>62</v>
      </c>
      <c r="N3614" s="11"/>
      <c r="O3614" s="11"/>
      <c r="P3614" s="11"/>
      <c r="Q3614" s="11"/>
      <c r="R3614" s="2">
        <v>2.7599999999999999E-4</v>
      </c>
      <c r="S3614" s="11"/>
      <c r="T3614" s="11"/>
      <c r="U3614" s="11"/>
      <c r="V3614" s="11"/>
      <c r="W3614" s="11"/>
      <c r="X3614" s="11"/>
    </row>
    <row r="3615" spans="1:24" x14ac:dyDescent="0.55000000000000004">
      <c r="A3615">
        <v>134</v>
      </c>
      <c r="B3615">
        <v>6</v>
      </c>
      <c r="C3615">
        <v>23</v>
      </c>
      <c r="D3615" t="s">
        <v>29</v>
      </c>
      <c r="E3615">
        <v>12</v>
      </c>
      <c r="F3615" t="s">
        <v>28</v>
      </c>
      <c r="G3615">
        <v>0</v>
      </c>
      <c r="M3615">
        <v>0</v>
      </c>
      <c r="N3615" s="11"/>
      <c r="O3615" s="11"/>
      <c r="P3615" s="11"/>
      <c r="Q3615" s="11"/>
      <c r="R3615" s="11"/>
      <c r="S3615" s="11"/>
      <c r="T3615" s="11"/>
      <c r="U3615" s="2">
        <v>-4.19E-2</v>
      </c>
      <c r="V3615" s="11"/>
      <c r="W3615" s="11"/>
      <c r="X3615" s="11"/>
    </row>
    <row r="3616" spans="1:24" x14ac:dyDescent="0.55000000000000004">
      <c r="A3616">
        <v>134</v>
      </c>
      <c r="B3616">
        <v>6</v>
      </c>
      <c r="C3616">
        <v>24</v>
      </c>
      <c r="D3616" t="s">
        <v>30</v>
      </c>
      <c r="E3616">
        <v>13</v>
      </c>
      <c r="F3616" t="s">
        <v>28</v>
      </c>
      <c r="G3616">
        <v>0</v>
      </c>
      <c r="M3616">
        <v>0</v>
      </c>
      <c r="N3616" s="11"/>
      <c r="O3616" s="11"/>
      <c r="P3616" s="11"/>
      <c r="Q3616" s="11"/>
      <c r="R3616" s="11"/>
      <c r="S3616" s="11"/>
      <c r="T3616" s="11"/>
      <c r="U3616" s="2">
        <v>2.1100000000000001E-2</v>
      </c>
      <c r="V3616" s="11"/>
      <c r="W3616" s="11"/>
      <c r="X3616" s="11"/>
    </row>
    <row r="3617" spans="1:24" x14ac:dyDescent="0.55000000000000004">
      <c r="A3617">
        <v>134</v>
      </c>
      <c r="B3617">
        <v>6</v>
      </c>
      <c r="C3617">
        <v>25</v>
      </c>
      <c r="D3617" t="s">
        <v>31</v>
      </c>
      <c r="E3617">
        <v>14</v>
      </c>
      <c r="F3617" t="s">
        <v>28</v>
      </c>
      <c r="G3617">
        <v>0</v>
      </c>
      <c r="M3617">
        <v>0</v>
      </c>
      <c r="N3617" s="11"/>
      <c r="O3617" s="11"/>
      <c r="P3617" s="11"/>
      <c r="Q3617" s="11"/>
      <c r="R3617" s="11"/>
      <c r="S3617" s="11"/>
      <c r="T3617" s="11"/>
      <c r="U3617" s="2">
        <v>-4.19E-2</v>
      </c>
      <c r="V3617" s="11"/>
      <c r="W3617" s="11"/>
      <c r="X3617" s="11"/>
    </row>
    <row r="3618" spans="1:24" x14ac:dyDescent="0.55000000000000004">
      <c r="A3618">
        <v>134</v>
      </c>
      <c r="B3618">
        <v>6</v>
      </c>
      <c r="C3618">
        <v>26</v>
      </c>
      <c r="D3618" t="s">
        <v>32</v>
      </c>
      <c r="E3618">
        <v>15</v>
      </c>
      <c r="F3618" t="s">
        <v>33</v>
      </c>
      <c r="G3618">
        <v>1</v>
      </c>
      <c r="M3618">
        <v>19</v>
      </c>
      <c r="N3618" s="11"/>
      <c r="O3618" s="11"/>
      <c r="P3618" s="11"/>
      <c r="Q3618" s="11"/>
      <c r="R3618" s="11"/>
      <c r="S3618" s="11"/>
      <c r="T3618" s="11"/>
      <c r="U3618" s="2">
        <v>2.1100000000000001E-2</v>
      </c>
      <c r="V3618" s="11"/>
      <c r="W3618" s="11"/>
      <c r="X3618" s="11"/>
    </row>
    <row r="3619" spans="1:24" x14ac:dyDescent="0.55000000000000004">
      <c r="A3619">
        <v>134</v>
      </c>
      <c r="B3619">
        <v>6</v>
      </c>
      <c r="C3619">
        <v>27</v>
      </c>
      <c r="D3619" t="s">
        <v>34</v>
      </c>
      <c r="E3619">
        <v>16</v>
      </c>
      <c r="F3619" t="s">
        <v>28</v>
      </c>
      <c r="G3619">
        <v>19</v>
      </c>
      <c r="M3619">
        <v>43</v>
      </c>
      <c r="N3619" s="11"/>
      <c r="O3619" s="11"/>
      <c r="P3619" s="11"/>
      <c r="Q3619" s="11"/>
      <c r="R3619" s="11"/>
      <c r="S3619" s="11"/>
      <c r="T3619" s="11"/>
      <c r="U3619" s="2">
        <v>4.19E-2</v>
      </c>
      <c r="V3619" s="11"/>
      <c r="W3619" s="11"/>
      <c r="X3619" s="11"/>
    </row>
    <row r="3620" spans="1:24" x14ac:dyDescent="0.55000000000000004">
      <c r="A3620">
        <v>135</v>
      </c>
      <c r="B3620">
        <v>1</v>
      </c>
      <c r="C3620">
        <v>1</v>
      </c>
      <c r="D3620" t="s">
        <v>3</v>
      </c>
      <c r="E3620">
        <v>1</v>
      </c>
      <c r="F3620" t="s">
        <v>4</v>
      </c>
      <c r="G3620">
        <v>32</v>
      </c>
      <c r="M3620">
        <v>58</v>
      </c>
      <c r="N3620" s="9"/>
      <c r="O3620" s="9"/>
      <c r="P3620" s="9"/>
      <c r="Q3620" s="9"/>
      <c r="R3620" s="9"/>
      <c r="S3620" s="10">
        <v>5.9800000000000001E-4</v>
      </c>
      <c r="T3620" s="11"/>
      <c r="U3620" s="11"/>
      <c r="V3620" s="9"/>
      <c r="W3620" s="10">
        <v>7.9799999999999992E-3</v>
      </c>
      <c r="X3620" s="2">
        <v>7.2099999999999996E-4</v>
      </c>
    </row>
    <row r="3621" spans="1:24" x14ac:dyDescent="0.55000000000000004">
      <c r="A3621">
        <v>135</v>
      </c>
      <c r="B3621">
        <v>1</v>
      </c>
      <c r="C3621">
        <v>2</v>
      </c>
      <c r="D3621" t="s">
        <v>5</v>
      </c>
      <c r="E3621">
        <v>2</v>
      </c>
      <c r="F3621" t="s">
        <v>4</v>
      </c>
      <c r="G3621">
        <v>3</v>
      </c>
      <c r="M3621">
        <v>55</v>
      </c>
      <c r="N3621" s="9"/>
      <c r="O3621" s="9"/>
      <c r="P3621" s="9"/>
      <c r="Q3621" s="9"/>
      <c r="R3621" s="9"/>
      <c r="S3621" s="10">
        <v>1.0740000000000001E-3</v>
      </c>
      <c r="T3621" s="11"/>
      <c r="U3621" s="11"/>
      <c r="V3621" s="9"/>
      <c r="W3621" s="10">
        <v>1.2290000000000001E-3</v>
      </c>
      <c r="X3621" s="2">
        <v>1.188E-3</v>
      </c>
    </row>
    <row r="3622" spans="1:24" x14ac:dyDescent="0.55000000000000004">
      <c r="A3622">
        <v>135</v>
      </c>
      <c r="B3622">
        <v>1</v>
      </c>
      <c r="C3622">
        <v>3</v>
      </c>
      <c r="D3622" t="s">
        <v>6</v>
      </c>
      <c r="E3622">
        <v>2</v>
      </c>
      <c r="F3622" t="s">
        <v>4</v>
      </c>
      <c r="G3622">
        <v>6</v>
      </c>
      <c r="M3622">
        <v>76</v>
      </c>
      <c r="N3622" s="9"/>
      <c r="O3622" s="9"/>
      <c r="P3622" s="9"/>
      <c r="Q3622" s="9"/>
      <c r="R3622" s="9"/>
      <c r="S3622" s="10">
        <f t="shared" ref="S3622" si="409">0.000218*4</f>
        <v>8.7200000000000005E-4</v>
      </c>
      <c r="T3622" s="11"/>
      <c r="U3622" s="11"/>
      <c r="V3622" s="9"/>
      <c r="W3622" s="10">
        <v>9.2299999999999999E-4</v>
      </c>
      <c r="X3622" s="2">
        <v>9.01E-4</v>
      </c>
    </row>
    <row r="3623" spans="1:24" x14ac:dyDescent="0.55000000000000004">
      <c r="A3623">
        <v>135</v>
      </c>
      <c r="B3623">
        <v>1</v>
      </c>
      <c r="C3623">
        <v>4</v>
      </c>
      <c r="D3623" t="s">
        <v>7</v>
      </c>
      <c r="E3623">
        <v>2</v>
      </c>
      <c r="F3623" t="s">
        <v>4</v>
      </c>
      <c r="G3623">
        <v>6</v>
      </c>
      <c r="M3623">
        <v>77</v>
      </c>
      <c r="N3623" s="9"/>
      <c r="O3623" s="9"/>
      <c r="P3623" s="9"/>
      <c r="Q3623" s="9"/>
      <c r="R3623" s="9"/>
      <c r="S3623" s="10">
        <f t="shared" ref="S3623" si="410">0.000218*2</f>
        <v>4.3600000000000003E-4</v>
      </c>
      <c r="T3623" s="11"/>
      <c r="U3623" s="11"/>
      <c r="V3623" s="9"/>
      <c r="W3623" s="10">
        <v>6.4999999999999997E-4</v>
      </c>
      <c r="X3623" s="2">
        <v>5.4199999999999995E-4</v>
      </c>
    </row>
    <row r="3624" spans="1:24" x14ac:dyDescent="0.55000000000000004">
      <c r="A3624">
        <v>135</v>
      </c>
      <c r="B3624">
        <v>2</v>
      </c>
      <c r="C3624">
        <v>5</v>
      </c>
      <c r="D3624" t="s">
        <v>8</v>
      </c>
      <c r="E3624">
        <v>3</v>
      </c>
      <c r="F3624" t="s">
        <v>9</v>
      </c>
      <c r="G3624">
        <v>5</v>
      </c>
      <c r="M3624">
        <v>14</v>
      </c>
      <c r="N3624" s="2">
        <v>8.7999999999999998E-5</v>
      </c>
      <c r="O3624" s="2">
        <v>2.5399999999999999E-4</v>
      </c>
      <c r="P3624" s="2">
        <v>4.1199999999999999E-4</v>
      </c>
      <c r="Q3624" s="2">
        <v>3.68E-4</v>
      </c>
      <c r="R3624" s="11"/>
      <c r="S3624" s="11"/>
      <c r="T3624" s="11"/>
      <c r="U3624" s="11"/>
      <c r="V3624" s="11"/>
      <c r="W3624" s="11"/>
      <c r="X3624" s="11"/>
    </row>
    <row r="3625" spans="1:24" x14ac:dyDescent="0.55000000000000004">
      <c r="A3625">
        <v>135</v>
      </c>
      <c r="B3625">
        <v>2</v>
      </c>
      <c r="C3625">
        <v>6</v>
      </c>
      <c r="D3625" t="s">
        <v>10</v>
      </c>
      <c r="E3625">
        <v>3</v>
      </c>
      <c r="F3625" t="s">
        <v>9</v>
      </c>
      <c r="G3625">
        <v>40</v>
      </c>
      <c r="M3625">
        <v>36</v>
      </c>
      <c r="N3625" s="2">
        <v>3.9999999999999998E-6</v>
      </c>
      <c r="O3625" s="2">
        <v>4.1999999999999998E-5</v>
      </c>
      <c r="P3625" s="2">
        <v>6.7000000000000002E-5</v>
      </c>
      <c r="Q3625" s="2">
        <v>5.5000000000000002E-5</v>
      </c>
      <c r="R3625" s="11"/>
      <c r="S3625" s="11"/>
      <c r="T3625" s="11"/>
      <c r="U3625" s="11"/>
      <c r="V3625" s="11"/>
      <c r="W3625" s="11"/>
      <c r="X3625" s="11"/>
    </row>
    <row r="3626" spans="1:24" x14ac:dyDescent="0.55000000000000004">
      <c r="A3626">
        <v>135</v>
      </c>
      <c r="B3626">
        <v>2</v>
      </c>
      <c r="C3626">
        <v>7</v>
      </c>
      <c r="D3626" t="s">
        <v>11</v>
      </c>
      <c r="E3626">
        <v>3</v>
      </c>
      <c r="F3626" t="s">
        <v>9</v>
      </c>
      <c r="G3626">
        <v>31</v>
      </c>
      <c r="M3626">
        <v>72</v>
      </c>
      <c r="N3626" s="2">
        <v>1.7E-5</v>
      </c>
      <c r="O3626" s="2">
        <v>1.4899999999999999E-4</v>
      </c>
      <c r="P3626" s="2">
        <v>3.5399999999999999E-4</v>
      </c>
      <c r="Q3626" s="2">
        <v>3.1199999999999999E-4</v>
      </c>
      <c r="R3626" s="11"/>
      <c r="S3626" s="11"/>
      <c r="T3626" s="11"/>
      <c r="U3626" s="11"/>
      <c r="V3626" s="11"/>
      <c r="W3626" s="11"/>
      <c r="X3626" s="11"/>
    </row>
    <row r="3627" spans="1:24" x14ac:dyDescent="0.55000000000000004">
      <c r="A3627">
        <v>135</v>
      </c>
      <c r="B3627">
        <v>2</v>
      </c>
      <c r="C3627">
        <v>8</v>
      </c>
      <c r="D3627" t="s">
        <v>12</v>
      </c>
      <c r="E3627">
        <v>3</v>
      </c>
      <c r="F3627" t="s">
        <v>9</v>
      </c>
      <c r="G3627">
        <v>6</v>
      </c>
      <c r="M3627">
        <v>98</v>
      </c>
      <c r="N3627" s="2">
        <v>1.2E-5</v>
      </c>
      <c r="O3627" s="2">
        <v>1.02E-4</v>
      </c>
      <c r="P3627" s="2">
        <v>2.32E-4</v>
      </c>
      <c r="Q3627" s="2">
        <v>1.9900000000000001E-4</v>
      </c>
      <c r="R3627" s="11"/>
      <c r="S3627" s="11"/>
      <c r="T3627" s="11"/>
      <c r="U3627" s="11"/>
      <c r="V3627" s="11"/>
      <c r="W3627" s="11"/>
      <c r="X3627" s="11"/>
    </row>
    <row r="3628" spans="1:24" x14ac:dyDescent="0.55000000000000004">
      <c r="A3628">
        <v>135</v>
      </c>
      <c r="B3628">
        <v>3</v>
      </c>
      <c r="C3628">
        <v>9</v>
      </c>
      <c r="D3628" t="s">
        <v>13</v>
      </c>
      <c r="E3628">
        <v>4</v>
      </c>
      <c r="F3628" t="s">
        <v>9</v>
      </c>
      <c r="G3628">
        <v>0</v>
      </c>
      <c r="M3628">
        <v>0</v>
      </c>
      <c r="N3628" s="11"/>
      <c r="O3628" s="11"/>
      <c r="P3628" s="11"/>
      <c r="Q3628" s="11"/>
      <c r="R3628" s="11"/>
      <c r="S3628" s="11"/>
      <c r="T3628" s="11"/>
      <c r="U3628" s="11"/>
      <c r="V3628" s="11"/>
      <c r="W3628" s="2">
        <v>5.3999999999999998E-5</v>
      </c>
      <c r="X3628" s="2">
        <v>4.1E-5</v>
      </c>
    </row>
    <row r="3629" spans="1:24" x14ac:dyDescent="0.55000000000000004">
      <c r="A3629">
        <v>135</v>
      </c>
      <c r="B3629">
        <v>3</v>
      </c>
      <c r="C3629">
        <v>10</v>
      </c>
      <c r="D3629" t="s">
        <v>14</v>
      </c>
      <c r="E3629">
        <v>4</v>
      </c>
      <c r="F3629" t="s">
        <v>9</v>
      </c>
      <c r="G3629">
        <v>0</v>
      </c>
      <c r="M3629">
        <v>0</v>
      </c>
      <c r="N3629" s="11"/>
      <c r="O3629" s="11"/>
      <c r="P3629" s="11"/>
      <c r="Q3629" s="11"/>
      <c r="R3629" s="11"/>
      <c r="S3629" s="2">
        <v>2.0100000000000001E-4</v>
      </c>
      <c r="T3629" s="11"/>
      <c r="U3629" s="11"/>
      <c r="V3629" s="11"/>
      <c r="W3629" s="2">
        <v>1.4200000000000001E-4</v>
      </c>
      <c r="X3629" s="2">
        <v>1.35E-4</v>
      </c>
    </row>
    <row r="3630" spans="1:24" x14ac:dyDescent="0.55000000000000004">
      <c r="A3630">
        <v>135</v>
      </c>
      <c r="B3630">
        <v>3</v>
      </c>
      <c r="C3630">
        <v>11</v>
      </c>
      <c r="D3630" t="s">
        <v>15</v>
      </c>
      <c r="E3630">
        <v>5</v>
      </c>
      <c r="F3630" t="s">
        <v>9</v>
      </c>
      <c r="G3630">
        <v>4</v>
      </c>
      <c r="M3630">
        <v>14</v>
      </c>
      <c r="N3630" s="11"/>
      <c r="O3630" s="11"/>
      <c r="P3630" s="11"/>
      <c r="Q3630" s="11"/>
      <c r="R3630" s="11"/>
      <c r="S3630" s="2">
        <v>1.8699999999999999E-4</v>
      </c>
      <c r="T3630" s="11"/>
      <c r="U3630" s="11"/>
      <c r="V3630" s="11"/>
      <c r="W3630" s="2">
        <v>1.3200000000000001E-4</v>
      </c>
      <c r="X3630" s="2">
        <v>1.22E-4</v>
      </c>
    </row>
    <row r="3631" spans="1:24" x14ac:dyDescent="0.55000000000000004">
      <c r="A3631">
        <v>135</v>
      </c>
      <c r="B3631">
        <v>3</v>
      </c>
      <c r="C3631">
        <v>12</v>
      </c>
      <c r="D3631" t="s">
        <v>16</v>
      </c>
      <c r="E3631">
        <v>6</v>
      </c>
      <c r="F3631" t="s">
        <v>9</v>
      </c>
      <c r="G3631">
        <v>3</v>
      </c>
      <c r="M3631">
        <v>17</v>
      </c>
      <c r="N3631" s="11"/>
      <c r="O3631" s="11"/>
      <c r="P3631" s="11"/>
      <c r="Q3631" s="11"/>
      <c r="R3631" s="11"/>
      <c r="S3631" s="11"/>
      <c r="T3631" s="11"/>
      <c r="U3631" s="11"/>
      <c r="V3631" s="11"/>
      <c r="W3631" s="2">
        <v>1.9900000000000001E-4</v>
      </c>
      <c r="X3631" s="2">
        <v>1.7799999999999999E-4</v>
      </c>
    </row>
    <row r="3632" spans="1:24" x14ac:dyDescent="0.55000000000000004">
      <c r="A3632">
        <v>135</v>
      </c>
      <c r="B3632">
        <v>3</v>
      </c>
      <c r="C3632">
        <v>13</v>
      </c>
      <c r="D3632" t="s">
        <v>17</v>
      </c>
      <c r="E3632">
        <v>7</v>
      </c>
      <c r="F3632" t="s">
        <v>9</v>
      </c>
      <c r="G3632">
        <v>15</v>
      </c>
      <c r="M3632">
        <v>19</v>
      </c>
      <c r="N3632" s="2">
        <v>2.5000000000000001E-5</v>
      </c>
      <c r="O3632" s="2">
        <v>1.65E-4</v>
      </c>
      <c r="P3632" s="2">
        <f t="shared" ref="P3632" si="411">0.000398</f>
        <v>3.9800000000000002E-4</v>
      </c>
      <c r="Q3632" s="2">
        <v>3.1100000000000002E-4</v>
      </c>
      <c r="R3632" s="11"/>
      <c r="S3632" s="11"/>
      <c r="T3632" s="11"/>
      <c r="U3632" s="11"/>
      <c r="V3632" s="11"/>
      <c r="W3632" s="2">
        <v>8.3999999999999995E-5</v>
      </c>
      <c r="X3632" s="2">
        <v>7.7999999999999999E-5</v>
      </c>
    </row>
    <row r="3633" spans="1:24" x14ac:dyDescent="0.55000000000000004">
      <c r="A3633">
        <v>135</v>
      </c>
      <c r="B3633">
        <v>3</v>
      </c>
      <c r="C3633">
        <v>14</v>
      </c>
      <c r="D3633" t="s">
        <v>18</v>
      </c>
      <c r="E3633">
        <v>8</v>
      </c>
      <c r="F3633" t="s">
        <v>9</v>
      </c>
      <c r="G3633">
        <v>2</v>
      </c>
      <c r="M3633">
        <v>45</v>
      </c>
      <c r="N3633" s="2">
        <v>3.3000000000000003E-5</v>
      </c>
      <c r="O3633" s="2">
        <v>1.9900000000000001E-4</v>
      </c>
      <c r="P3633" s="2">
        <v>4.3300000000000001E-4</v>
      </c>
      <c r="Q3633" s="2">
        <v>3.8200000000000002E-4</v>
      </c>
      <c r="R3633" s="11"/>
      <c r="S3633" s="2">
        <v>1.54E-4</v>
      </c>
      <c r="T3633" s="11"/>
      <c r="U3633" s="11"/>
      <c r="V3633" s="11"/>
      <c r="W3633" s="2">
        <v>1.02E-4</v>
      </c>
      <c r="X3633" s="2">
        <v>9.2999999999999997E-5</v>
      </c>
    </row>
    <row r="3634" spans="1:24" x14ac:dyDescent="0.55000000000000004">
      <c r="A3634">
        <v>135</v>
      </c>
      <c r="B3634">
        <v>3</v>
      </c>
      <c r="C3634">
        <v>15</v>
      </c>
      <c r="D3634" t="s">
        <v>19</v>
      </c>
      <c r="E3634">
        <v>4</v>
      </c>
      <c r="F3634" t="s">
        <v>9</v>
      </c>
      <c r="G3634">
        <v>9</v>
      </c>
      <c r="M3634">
        <v>32</v>
      </c>
      <c r="N3634" s="11"/>
      <c r="O3634" s="11"/>
      <c r="P3634" s="11"/>
      <c r="Q3634" s="11"/>
      <c r="R3634" s="11"/>
      <c r="S3634" s="2">
        <v>2.5500000000000002E-4</v>
      </c>
      <c r="T3634" s="11"/>
      <c r="U3634" s="11"/>
      <c r="V3634" s="11"/>
      <c r="W3634" s="2">
        <v>1.6200000000000001E-4</v>
      </c>
      <c r="X3634" s="2">
        <v>1.4999999999999999E-4</v>
      </c>
    </row>
    <row r="3635" spans="1:24" x14ac:dyDescent="0.55000000000000004">
      <c r="A3635">
        <v>135</v>
      </c>
      <c r="B3635">
        <v>4</v>
      </c>
      <c r="C3635">
        <v>16</v>
      </c>
      <c r="D3635" t="s">
        <v>20</v>
      </c>
      <c r="E3635">
        <v>9</v>
      </c>
      <c r="F3635" t="s">
        <v>9</v>
      </c>
      <c r="G3635">
        <v>58</v>
      </c>
      <c r="M3635">
        <v>25</v>
      </c>
      <c r="N3635" s="11"/>
      <c r="O3635" s="11"/>
      <c r="P3635" s="11"/>
      <c r="Q3635" s="11"/>
      <c r="R3635" s="11"/>
      <c r="S3635" s="11"/>
      <c r="T3635" s="11"/>
      <c r="U3635" s="11"/>
      <c r="V3635" s="11"/>
      <c r="W3635" s="2">
        <v>1.9999999999999999E-6</v>
      </c>
      <c r="X3635" s="2">
        <v>1.9999999999999999E-6</v>
      </c>
    </row>
    <row r="3636" spans="1:24" x14ac:dyDescent="0.55000000000000004">
      <c r="A3636">
        <v>135</v>
      </c>
      <c r="B3636">
        <v>5</v>
      </c>
      <c r="C3636">
        <v>17</v>
      </c>
      <c r="D3636" t="s">
        <v>21</v>
      </c>
      <c r="E3636">
        <v>10</v>
      </c>
      <c r="F3636" t="s">
        <v>22</v>
      </c>
      <c r="G3636">
        <v>0</v>
      </c>
      <c r="M3636">
        <v>0</v>
      </c>
      <c r="N3636" s="11"/>
      <c r="O3636" s="11"/>
      <c r="P3636" s="11"/>
      <c r="Q3636" s="11"/>
      <c r="R3636" s="11"/>
      <c r="S3636" s="11"/>
      <c r="T3636" s="2">
        <v>1.7899999999999999E-4</v>
      </c>
      <c r="U3636" s="11"/>
      <c r="V3636" s="11"/>
      <c r="W3636" s="11"/>
      <c r="X3636" s="11"/>
    </row>
    <row r="3637" spans="1:24" x14ac:dyDescent="0.55000000000000004">
      <c r="A3637">
        <v>135</v>
      </c>
      <c r="B3637">
        <v>5</v>
      </c>
      <c r="C3637">
        <v>18</v>
      </c>
      <c r="D3637" t="s">
        <v>23</v>
      </c>
      <c r="E3637">
        <v>11</v>
      </c>
      <c r="F3637" t="s">
        <v>22</v>
      </c>
      <c r="G3637">
        <v>0</v>
      </c>
      <c r="M3637">
        <v>0</v>
      </c>
      <c r="N3637" s="11"/>
      <c r="O3637" s="11"/>
      <c r="P3637" s="11"/>
      <c r="Q3637" s="11"/>
      <c r="R3637" s="2">
        <v>3.5399999999999999E-4</v>
      </c>
      <c r="S3637" s="11"/>
      <c r="T3637" s="11"/>
      <c r="U3637" s="11"/>
      <c r="V3637" s="2">
        <v>1.2300000000000001E-4</v>
      </c>
      <c r="W3637" s="2">
        <v>3.1999999999999999E-5</v>
      </c>
      <c r="X3637" s="2">
        <v>5.5000000000000002E-5</v>
      </c>
    </row>
    <row r="3638" spans="1:24" x14ac:dyDescent="0.55000000000000004">
      <c r="A3638">
        <v>135</v>
      </c>
      <c r="B3638">
        <v>5</v>
      </c>
      <c r="C3638">
        <v>19</v>
      </c>
      <c r="D3638" t="s">
        <v>24</v>
      </c>
      <c r="E3638">
        <v>11</v>
      </c>
      <c r="F3638" t="s">
        <v>22</v>
      </c>
      <c r="G3638">
        <v>25</v>
      </c>
      <c r="M3638">
        <v>29</v>
      </c>
      <c r="N3638" s="11"/>
      <c r="O3638" s="11"/>
      <c r="P3638" s="11"/>
      <c r="Q3638" s="11"/>
      <c r="R3638" s="2">
        <v>5.5400000000000002E-4</v>
      </c>
      <c r="S3638" s="11"/>
      <c r="T3638" s="11"/>
      <c r="U3638" s="11"/>
      <c r="V3638" s="2">
        <v>3.3700000000000001E-4</v>
      </c>
      <c r="W3638" s="2">
        <v>1.9900000000000001E-4</v>
      </c>
      <c r="X3638" s="2">
        <v>2.4499999999999999E-4</v>
      </c>
    </row>
    <row r="3639" spans="1:24" x14ac:dyDescent="0.55000000000000004">
      <c r="A3639">
        <v>135</v>
      </c>
      <c r="B3639">
        <v>5</v>
      </c>
      <c r="C3639">
        <v>20</v>
      </c>
      <c r="D3639" t="s">
        <v>25</v>
      </c>
      <c r="E3639">
        <v>10</v>
      </c>
      <c r="F3639" t="s">
        <v>22</v>
      </c>
      <c r="G3639">
        <v>2613</v>
      </c>
      <c r="M3639">
        <v>49</v>
      </c>
      <c r="N3639" s="11"/>
      <c r="O3639" s="11"/>
      <c r="P3639" s="11"/>
      <c r="Q3639" s="11"/>
      <c r="R3639" s="11"/>
      <c r="S3639" s="11"/>
      <c r="T3639" s="2">
        <v>1.7899999999999999E-4</v>
      </c>
      <c r="U3639" s="11"/>
      <c r="V3639" s="11"/>
      <c r="W3639" s="11"/>
      <c r="X3639" s="11"/>
    </row>
    <row r="3640" spans="1:24" x14ac:dyDescent="0.55000000000000004">
      <c r="A3640">
        <v>135</v>
      </c>
      <c r="B3640">
        <v>5</v>
      </c>
      <c r="C3640">
        <v>21</v>
      </c>
      <c r="D3640" t="s">
        <v>26</v>
      </c>
      <c r="E3640">
        <v>11</v>
      </c>
      <c r="F3640" t="s">
        <v>22</v>
      </c>
      <c r="G3640">
        <v>418</v>
      </c>
      <c r="M3640">
        <v>58</v>
      </c>
      <c r="N3640" s="11"/>
      <c r="O3640" s="11"/>
      <c r="P3640" s="11"/>
      <c r="Q3640" s="11"/>
      <c r="R3640" s="2">
        <v>5.5099999999999995E-4</v>
      </c>
      <c r="S3640" s="11"/>
      <c r="T3640" s="11"/>
      <c r="U3640" s="11"/>
      <c r="V3640" s="2">
        <v>3.3199999999999999E-4</v>
      </c>
      <c r="W3640" s="2">
        <v>1.92E-4</v>
      </c>
      <c r="X3640" s="2">
        <v>2.33E-4</v>
      </c>
    </row>
    <row r="3641" spans="1:24" x14ac:dyDescent="0.55000000000000004">
      <c r="A3641">
        <v>135</v>
      </c>
      <c r="B3641">
        <v>5</v>
      </c>
      <c r="C3641">
        <v>22</v>
      </c>
      <c r="D3641" t="s">
        <v>27</v>
      </c>
      <c r="E3641">
        <v>11</v>
      </c>
      <c r="F3641" t="s">
        <v>28</v>
      </c>
      <c r="G3641">
        <v>18</v>
      </c>
      <c r="M3641">
        <v>42</v>
      </c>
      <c r="N3641" s="11"/>
      <c r="O3641" s="11"/>
      <c r="P3641" s="11"/>
      <c r="Q3641" s="11"/>
      <c r="R3641" s="2">
        <v>2.7599999999999999E-4</v>
      </c>
      <c r="S3641" s="11"/>
      <c r="T3641" s="11"/>
      <c r="U3641" s="11"/>
      <c r="V3641" s="11"/>
      <c r="W3641" s="11"/>
      <c r="X3641" s="11"/>
    </row>
    <row r="3642" spans="1:24" x14ac:dyDescent="0.55000000000000004">
      <c r="A3642">
        <v>135</v>
      </c>
      <c r="B3642">
        <v>6</v>
      </c>
      <c r="C3642">
        <v>23</v>
      </c>
      <c r="D3642" t="s">
        <v>29</v>
      </c>
      <c r="E3642">
        <v>12</v>
      </c>
      <c r="F3642" t="s">
        <v>28</v>
      </c>
      <c r="G3642">
        <v>0</v>
      </c>
      <c r="M3642">
        <v>0</v>
      </c>
      <c r="N3642" s="11"/>
      <c r="O3642" s="11"/>
      <c r="P3642" s="11"/>
      <c r="Q3642" s="11"/>
      <c r="R3642" s="11"/>
      <c r="S3642" s="11"/>
      <c r="T3642" s="11"/>
      <c r="U3642" s="2">
        <v>-4.19E-2</v>
      </c>
      <c r="V3642" s="11"/>
      <c r="W3642" s="11"/>
      <c r="X3642" s="11"/>
    </row>
    <row r="3643" spans="1:24" x14ac:dyDescent="0.55000000000000004">
      <c r="A3643">
        <v>135</v>
      </c>
      <c r="B3643">
        <v>6</v>
      </c>
      <c r="C3643">
        <v>24</v>
      </c>
      <c r="D3643" t="s">
        <v>30</v>
      </c>
      <c r="E3643">
        <v>13</v>
      </c>
      <c r="F3643" t="s">
        <v>28</v>
      </c>
      <c r="G3643">
        <v>0</v>
      </c>
      <c r="M3643">
        <v>0</v>
      </c>
      <c r="N3643" s="11"/>
      <c r="O3643" s="11"/>
      <c r="P3643" s="11"/>
      <c r="Q3643" s="11"/>
      <c r="R3643" s="11"/>
      <c r="S3643" s="11"/>
      <c r="T3643" s="11"/>
      <c r="U3643" s="2">
        <v>2.1100000000000001E-2</v>
      </c>
      <c r="V3643" s="11"/>
      <c r="W3643" s="11"/>
      <c r="X3643" s="11"/>
    </row>
    <row r="3644" spans="1:24" x14ac:dyDescent="0.55000000000000004">
      <c r="A3644">
        <v>135</v>
      </c>
      <c r="B3644">
        <v>6</v>
      </c>
      <c r="C3644">
        <v>25</v>
      </c>
      <c r="D3644" t="s">
        <v>31</v>
      </c>
      <c r="E3644">
        <v>14</v>
      </c>
      <c r="F3644" t="s">
        <v>28</v>
      </c>
      <c r="G3644">
        <v>0</v>
      </c>
      <c r="M3644">
        <v>0</v>
      </c>
      <c r="N3644" s="11"/>
      <c r="O3644" s="11"/>
      <c r="P3644" s="11"/>
      <c r="Q3644" s="11"/>
      <c r="R3644" s="11"/>
      <c r="S3644" s="11"/>
      <c r="T3644" s="11"/>
      <c r="U3644" s="2">
        <v>-4.19E-2</v>
      </c>
      <c r="V3644" s="11"/>
      <c r="W3644" s="11"/>
      <c r="X3644" s="11"/>
    </row>
    <row r="3645" spans="1:24" x14ac:dyDescent="0.55000000000000004">
      <c r="A3645">
        <v>135</v>
      </c>
      <c r="B3645">
        <v>6</v>
      </c>
      <c r="C3645">
        <v>26</v>
      </c>
      <c r="D3645" t="s">
        <v>32</v>
      </c>
      <c r="E3645">
        <v>15</v>
      </c>
      <c r="F3645" t="s">
        <v>33</v>
      </c>
      <c r="G3645">
        <v>1</v>
      </c>
      <c r="M3645">
        <v>20</v>
      </c>
      <c r="N3645" s="11"/>
      <c r="O3645" s="11"/>
      <c r="P3645" s="11"/>
      <c r="Q3645" s="11"/>
      <c r="R3645" s="11"/>
      <c r="S3645" s="11"/>
      <c r="T3645" s="11"/>
      <c r="U3645" s="2">
        <v>2.1100000000000001E-2</v>
      </c>
      <c r="V3645" s="11"/>
      <c r="W3645" s="11"/>
      <c r="X3645" s="11"/>
    </row>
    <row r="3646" spans="1:24" x14ac:dyDescent="0.55000000000000004">
      <c r="A3646">
        <v>135</v>
      </c>
      <c r="B3646">
        <v>6</v>
      </c>
      <c r="C3646">
        <v>27</v>
      </c>
      <c r="D3646" t="s">
        <v>34</v>
      </c>
      <c r="E3646">
        <v>16</v>
      </c>
      <c r="F3646" t="s">
        <v>28</v>
      </c>
      <c r="G3646">
        <v>17</v>
      </c>
      <c r="M3646">
        <v>44</v>
      </c>
      <c r="N3646" s="11"/>
      <c r="O3646" s="11"/>
      <c r="P3646" s="11"/>
      <c r="Q3646" s="11"/>
      <c r="R3646" s="11"/>
      <c r="S3646" s="11"/>
      <c r="T3646" s="11"/>
      <c r="U3646" s="2">
        <v>4.19E-2</v>
      </c>
      <c r="V3646" s="11"/>
      <c r="W3646" s="11"/>
      <c r="X3646" s="11"/>
    </row>
    <row r="3647" spans="1:24" x14ac:dyDescent="0.55000000000000004">
      <c r="A3647">
        <v>136</v>
      </c>
      <c r="B3647">
        <v>1</v>
      </c>
      <c r="C3647">
        <v>1</v>
      </c>
      <c r="D3647" t="s">
        <v>3</v>
      </c>
      <c r="E3647">
        <v>1</v>
      </c>
      <c r="F3647" t="s">
        <v>9</v>
      </c>
      <c r="G3647">
        <v>25</v>
      </c>
      <c r="M3647">
        <v>55</v>
      </c>
      <c r="N3647" s="9"/>
      <c r="O3647" s="9"/>
      <c r="P3647" s="9"/>
      <c r="Q3647" s="9"/>
      <c r="R3647" s="9"/>
      <c r="S3647" s="10">
        <v>5.9800000000000001E-4</v>
      </c>
      <c r="T3647" s="11"/>
      <c r="U3647" s="11"/>
      <c r="V3647" s="9"/>
      <c r="W3647" s="10">
        <v>7.9799999999999992E-3</v>
      </c>
      <c r="X3647" s="2">
        <v>7.2099999999999996E-4</v>
      </c>
    </row>
    <row r="3648" spans="1:24" x14ac:dyDescent="0.55000000000000004">
      <c r="A3648">
        <v>136</v>
      </c>
      <c r="B3648">
        <v>1</v>
      </c>
      <c r="C3648">
        <v>2</v>
      </c>
      <c r="D3648" t="s">
        <v>5</v>
      </c>
      <c r="E3648">
        <v>2</v>
      </c>
      <c r="F3648" t="s">
        <v>9</v>
      </c>
      <c r="G3648">
        <v>3</v>
      </c>
      <c r="M3648">
        <v>53</v>
      </c>
      <c r="N3648" s="9"/>
      <c r="O3648" s="9"/>
      <c r="P3648" s="9"/>
      <c r="Q3648" s="9"/>
      <c r="R3648" s="9"/>
      <c r="S3648" s="10">
        <v>1.0740000000000001E-3</v>
      </c>
      <c r="T3648" s="11"/>
      <c r="U3648" s="11"/>
      <c r="V3648" s="9"/>
      <c r="W3648" s="10">
        <v>1.2290000000000001E-3</v>
      </c>
      <c r="X3648" s="2">
        <v>1.188E-3</v>
      </c>
    </row>
    <row r="3649" spans="1:24" x14ac:dyDescent="0.55000000000000004">
      <c r="A3649">
        <v>136</v>
      </c>
      <c r="B3649">
        <v>1</v>
      </c>
      <c r="C3649">
        <v>3</v>
      </c>
      <c r="D3649" t="s">
        <v>6</v>
      </c>
      <c r="E3649">
        <v>2</v>
      </c>
      <c r="F3649" t="s">
        <v>9</v>
      </c>
      <c r="G3649">
        <v>3</v>
      </c>
      <c r="M3649">
        <v>61</v>
      </c>
      <c r="N3649" s="9"/>
      <c r="O3649" s="9"/>
      <c r="P3649" s="9"/>
      <c r="Q3649" s="9"/>
      <c r="R3649" s="9"/>
      <c r="S3649" s="10">
        <f t="shared" ref="S3649" si="412">0.000218*4</f>
        <v>8.7200000000000005E-4</v>
      </c>
      <c r="T3649" s="11"/>
      <c r="U3649" s="11"/>
      <c r="V3649" s="9"/>
      <c r="W3649" s="10">
        <v>9.2299999999999999E-4</v>
      </c>
      <c r="X3649" s="2">
        <v>9.01E-4</v>
      </c>
    </row>
    <row r="3650" spans="1:24" x14ac:dyDescent="0.55000000000000004">
      <c r="A3650">
        <v>136</v>
      </c>
      <c r="B3650">
        <v>1</v>
      </c>
      <c r="C3650">
        <v>4</v>
      </c>
      <c r="D3650" t="s">
        <v>7</v>
      </c>
      <c r="E3650">
        <v>2</v>
      </c>
      <c r="F3650" t="s">
        <v>9</v>
      </c>
      <c r="G3650">
        <v>7</v>
      </c>
      <c r="M3650">
        <v>62</v>
      </c>
      <c r="N3650" s="9"/>
      <c r="O3650" s="9"/>
      <c r="P3650" s="9"/>
      <c r="Q3650" s="9"/>
      <c r="R3650" s="9"/>
      <c r="S3650" s="10">
        <f t="shared" ref="S3650" si="413">0.000218*2</f>
        <v>4.3600000000000003E-4</v>
      </c>
      <c r="T3650" s="11"/>
      <c r="U3650" s="11"/>
      <c r="V3650" s="9"/>
      <c r="W3650" s="10">
        <v>6.4999999999999997E-4</v>
      </c>
      <c r="X3650" s="2">
        <v>5.4199999999999995E-4</v>
      </c>
    </row>
    <row r="3651" spans="1:24" x14ac:dyDescent="0.55000000000000004">
      <c r="A3651">
        <v>136</v>
      </c>
      <c r="B3651">
        <v>2</v>
      </c>
      <c r="C3651">
        <v>5</v>
      </c>
      <c r="D3651" t="s">
        <v>8</v>
      </c>
      <c r="E3651">
        <v>3</v>
      </c>
      <c r="F3651" t="s">
        <v>9</v>
      </c>
      <c r="G3651">
        <v>5</v>
      </c>
      <c r="M3651">
        <v>22</v>
      </c>
      <c r="N3651" s="2">
        <v>8.7999999999999998E-5</v>
      </c>
      <c r="O3651" s="2">
        <v>2.5399999999999999E-4</v>
      </c>
      <c r="P3651" s="2">
        <v>4.1199999999999999E-4</v>
      </c>
      <c r="Q3651" s="2">
        <v>3.68E-4</v>
      </c>
      <c r="R3651" s="11"/>
      <c r="S3651" s="11"/>
      <c r="T3651" s="11"/>
      <c r="U3651" s="11"/>
      <c r="V3651" s="11"/>
      <c r="W3651" s="11"/>
      <c r="X3651" s="11"/>
    </row>
    <row r="3652" spans="1:24" x14ac:dyDescent="0.55000000000000004">
      <c r="A3652">
        <v>136</v>
      </c>
      <c r="B3652">
        <v>2</v>
      </c>
      <c r="C3652">
        <v>6</v>
      </c>
      <c r="D3652" t="s">
        <v>10</v>
      </c>
      <c r="E3652">
        <v>3</v>
      </c>
      <c r="F3652" t="s">
        <v>9</v>
      </c>
      <c r="G3652">
        <v>55</v>
      </c>
      <c r="M3652">
        <v>28</v>
      </c>
      <c r="N3652" s="2">
        <v>3.9999999999999998E-6</v>
      </c>
      <c r="O3652" s="2">
        <v>4.1999999999999998E-5</v>
      </c>
      <c r="P3652" s="2">
        <v>6.7000000000000002E-5</v>
      </c>
      <c r="Q3652" s="2">
        <v>5.5000000000000002E-5</v>
      </c>
      <c r="R3652" s="11"/>
      <c r="S3652" s="11"/>
      <c r="T3652" s="11"/>
      <c r="U3652" s="11"/>
      <c r="V3652" s="11"/>
      <c r="W3652" s="11"/>
      <c r="X3652" s="11"/>
    </row>
    <row r="3653" spans="1:24" x14ac:dyDescent="0.55000000000000004">
      <c r="A3653">
        <v>136</v>
      </c>
      <c r="B3653">
        <v>2</v>
      </c>
      <c r="C3653">
        <v>7</v>
      </c>
      <c r="D3653" t="s">
        <v>11</v>
      </c>
      <c r="E3653">
        <v>3</v>
      </c>
      <c r="F3653" t="s">
        <v>9</v>
      </c>
      <c r="G3653">
        <v>37</v>
      </c>
      <c r="M3653">
        <v>78</v>
      </c>
      <c r="N3653" s="2">
        <v>1.7E-5</v>
      </c>
      <c r="O3653" s="2">
        <v>1.4899999999999999E-4</v>
      </c>
      <c r="P3653" s="2">
        <v>3.5399999999999999E-4</v>
      </c>
      <c r="Q3653" s="2">
        <v>3.1199999999999999E-4</v>
      </c>
      <c r="R3653" s="11"/>
      <c r="S3653" s="11"/>
      <c r="T3653" s="11"/>
      <c r="U3653" s="11"/>
      <c r="V3653" s="11"/>
      <c r="W3653" s="11"/>
      <c r="X3653" s="11"/>
    </row>
    <row r="3654" spans="1:24" x14ac:dyDescent="0.55000000000000004">
      <c r="A3654">
        <v>136</v>
      </c>
      <c r="B3654">
        <v>2</v>
      </c>
      <c r="C3654">
        <v>8</v>
      </c>
      <c r="D3654" t="s">
        <v>12</v>
      </c>
      <c r="E3654">
        <v>3</v>
      </c>
      <c r="F3654" t="s">
        <v>9</v>
      </c>
      <c r="G3654">
        <v>3</v>
      </c>
      <c r="M3654">
        <v>89</v>
      </c>
      <c r="N3654" s="2">
        <v>1.2E-5</v>
      </c>
      <c r="O3654" s="2">
        <v>1.02E-4</v>
      </c>
      <c r="P3654" s="2">
        <v>2.32E-4</v>
      </c>
      <c r="Q3654" s="2">
        <v>1.9900000000000001E-4</v>
      </c>
      <c r="R3654" s="11"/>
      <c r="S3654" s="11"/>
      <c r="T3654" s="11"/>
      <c r="U3654" s="11"/>
      <c r="V3654" s="11"/>
      <c r="W3654" s="11"/>
      <c r="X3654" s="11"/>
    </row>
    <row r="3655" spans="1:24" x14ac:dyDescent="0.55000000000000004">
      <c r="A3655">
        <v>136</v>
      </c>
      <c r="B3655">
        <v>3</v>
      </c>
      <c r="C3655">
        <v>9</v>
      </c>
      <c r="D3655" t="s">
        <v>13</v>
      </c>
      <c r="E3655">
        <v>4</v>
      </c>
      <c r="F3655" t="s">
        <v>9</v>
      </c>
      <c r="G3655">
        <v>0</v>
      </c>
      <c r="M3655">
        <v>0</v>
      </c>
      <c r="N3655" s="11"/>
      <c r="O3655" s="11"/>
      <c r="P3655" s="11"/>
      <c r="Q3655" s="11"/>
      <c r="R3655" s="11"/>
      <c r="S3655" s="11"/>
      <c r="T3655" s="11"/>
      <c r="U3655" s="11"/>
      <c r="V3655" s="11"/>
      <c r="W3655" s="2">
        <v>5.3999999999999998E-5</v>
      </c>
      <c r="X3655" s="2">
        <v>4.1E-5</v>
      </c>
    </row>
    <row r="3656" spans="1:24" x14ac:dyDescent="0.55000000000000004">
      <c r="A3656">
        <v>136</v>
      </c>
      <c r="B3656">
        <v>3</v>
      </c>
      <c r="C3656">
        <v>10</v>
      </c>
      <c r="D3656" t="s">
        <v>14</v>
      </c>
      <c r="E3656">
        <v>4</v>
      </c>
      <c r="F3656" t="s">
        <v>9</v>
      </c>
      <c r="G3656">
        <v>0</v>
      </c>
      <c r="M3656">
        <v>0</v>
      </c>
      <c r="N3656" s="11"/>
      <c r="O3656" s="11"/>
      <c r="P3656" s="11"/>
      <c r="Q3656" s="11"/>
      <c r="R3656" s="11"/>
      <c r="S3656" s="2">
        <v>2.0100000000000001E-4</v>
      </c>
      <c r="T3656" s="11"/>
      <c r="U3656" s="11"/>
      <c r="V3656" s="11"/>
      <c r="W3656" s="2">
        <v>1.4200000000000001E-4</v>
      </c>
      <c r="X3656" s="2">
        <v>1.35E-4</v>
      </c>
    </row>
    <row r="3657" spans="1:24" x14ac:dyDescent="0.55000000000000004">
      <c r="A3657">
        <v>136</v>
      </c>
      <c r="B3657">
        <v>3</v>
      </c>
      <c r="C3657">
        <v>11</v>
      </c>
      <c r="D3657" t="s">
        <v>15</v>
      </c>
      <c r="E3657">
        <v>5</v>
      </c>
      <c r="F3657" t="s">
        <v>9</v>
      </c>
      <c r="G3657">
        <v>4</v>
      </c>
      <c r="M3657">
        <v>21</v>
      </c>
      <c r="N3657" s="11"/>
      <c r="O3657" s="11"/>
      <c r="P3657" s="11"/>
      <c r="Q3657" s="11"/>
      <c r="R3657" s="11"/>
      <c r="S3657" s="2">
        <v>1.8699999999999999E-4</v>
      </c>
      <c r="T3657" s="11"/>
      <c r="U3657" s="11"/>
      <c r="V3657" s="11"/>
      <c r="W3657" s="2">
        <v>1.3200000000000001E-4</v>
      </c>
      <c r="X3657" s="2">
        <v>1.22E-4</v>
      </c>
    </row>
    <row r="3658" spans="1:24" x14ac:dyDescent="0.55000000000000004">
      <c r="A3658">
        <v>136</v>
      </c>
      <c r="B3658">
        <v>3</v>
      </c>
      <c r="C3658">
        <v>12</v>
      </c>
      <c r="D3658" t="s">
        <v>16</v>
      </c>
      <c r="E3658">
        <v>6</v>
      </c>
      <c r="F3658" t="s">
        <v>9</v>
      </c>
      <c r="G3658">
        <v>2</v>
      </c>
      <c r="M3658">
        <v>12</v>
      </c>
      <c r="N3658" s="11"/>
      <c r="O3658" s="11"/>
      <c r="P3658" s="11"/>
      <c r="Q3658" s="11"/>
      <c r="R3658" s="11"/>
      <c r="S3658" s="11"/>
      <c r="T3658" s="11"/>
      <c r="U3658" s="11"/>
      <c r="V3658" s="11"/>
      <c r="W3658" s="2">
        <v>1.9900000000000001E-4</v>
      </c>
      <c r="X3658" s="2">
        <v>1.7799999999999999E-4</v>
      </c>
    </row>
    <row r="3659" spans="1:24" x14ac:dyDescent="0.55000000000000004">
      <c r="A3659">
        <v>136</v>
      </c>
      <c r="B3659">
        <v>3</v>
      </c>
      <c r="C3659">
        <v>13</v>
      </c>
      <c r="D3659" t="s">
        <v>17</v>
      </c>
      <c r="E3659">
        <v>7</v>
      </c>
      <c r="F3659" t="s">
        <v>9</v>
      </c>
      <c r="G3659">
        <v>15</v>
      </c>
      <c r="M3659">
        <v>21</v>
      </c>
      <c r="N3659" s="2">
        <v>2.5000000000000001E-5</v>
      </c>
      <c r="O3659" s="2">
        <v>1.65E-4</v>
      </c>
      <c r="P3659" s="2">
        <f t="shared" ref="P3659" si="414">0.000398</f>
        <v>3.9800000000000002E-4</v>
      </c>
      <c r="Q3659" s="2">
        <v>3.1100000000000002E-4</v>
      </c>
      <c r="R3659" s="11"/>
      <c r="S3659" s="11"/>
      <c r="T3659" s="11"/>
      <c r="U3659" s="11"/>
      <c r="V3659" s="11"/>
      <c r="W3659" s="2">
        <v>8.3999999999999995E-5</v>
      </c>
      <c r="X3659" s="2">
        <v>7.7999999999999999E-5</v>
      </c>
    </row>
    <row r="3660" spans="1:24" x14ac:dyDescent="0.55000000000000004">
      <c r="A3660">
        <v>136</v>
      </c>
      <c r="B3660">
        <v>3</v>
      </c>
      <c r="C3660">
        <v>14</v>
      </c>
      <c r="D3660" t="s">
        <v>18</v>
      </c>
      <c r="E3660">
        <v>8</v>
      </c>
      <c r="F3660" t="s">
        <v>9</v>
      </c>
      <c r="G3660">
        <v>3</v>
      </c>
      <c r="M3660">
        <v>27</v>
      </c>
      <c r="N3660" s="2">
        <v>3.3000000000000003E-5</v>
      </c>
      <c r="O3660" s="2">
        <v>1.9900000000000001E-4</v>
      </c>
      <c r="P3660" s="2">
        <v>4.3300000000000001E-4</v>
      </c>
      <c r="Q3660" s="2">
        <v>3.8200000000000002E-4</v>
      </c>
      <c r="R3660" s="11"/>
      <c r="S3660" s="2">
        <v>1.54E-4</v>
      </c>
      <c r="T3660" s="11"/>
      <c r="U3660" s="11"/>
      <c r="V3660" s="11"/>
      <c r="W3660" s="2">
        <v>1.02E-4</v>
      </c>
      <c r="X3660" s="2">
        <v>9.2999999999999997E-5</v>
      </c>
    </row>
    <row r="3661" spans="1:24" x14ac:dyDescent="0.55000000000000004">
      <c r="A3661">
        <v>136</v>
      </c>
      <c r="B3661">
        <v>3</v>
      </c>
      <c r="C3661">
        <v>15</v>
      </c>
      <c r="D3661" t="s">
        <v>19</v>
      </c>
      <c r="E3661">
        <v>4</v>
      </c>
      <c r="F3661" t="s">
        <v>9</v>
      </c>
      <c r="G3661">
        <v>12</v>
      </c>
      <c r="M3661">
        <v>31</v>
      </c>
      <c r="N3661" s="11"/>
      <c r="O3661" s="11"/>
      <c r="P3661" s="11"/>
      <c r="Q3661" s="11"/>
      <c r="R3661" s="11"/>
      <c r="S3661" s="2">
        <v>2.5500000000000002E-4</v>
      </c>
      <c r="T3661" s="11"/>
      <c r="U3661" s="11"/>
      <c r="V3661" s="11"/>
      <c r="W3661" s="2">
        <v>1.6200000000000001E-4</v>
      </c>
      <c r="X3661" s="2">
        <v>1.4999999999999999E-4</v>
      </c>
    </row>
    <row r="3662" spans="1:24" x14ac:dyDescent="0.55000000000000004">
      <c r="A3662">
        <v>136</v>
      </c>
      <c r="B3662">
        <v>4</v>
      </c>
      <c r="C3662">
        <v>16</v>
      </c>
      <c r="D3662" t="s">
        <v>20</v>
      </c>
      <c r="E3662">
        <v>9</v>
      </c>
      <c r="F3662" t="s">
        <v>9</v>
      </c>
      <c r="G3662">
        <v>64</v>
      </c>
      <c r="M3662">
        <v>24</v>
      </c>
      <c r="N3662" s="11"/>
      <c r="O3662" s="11"/>
      <c r="P3662" s="11"/>
      <c r="Q3662" s="11"/>
      <c r="R3662" s="11"/>
      <c r="S3662" s="11"/>
      <c r="T3662" s="11"/>
      <c r="U3662" s="11"/>
      <c r="V3662" s="11"/>
      <c r="W3662" s="2">
        <v>1.9999999999999999E-6</v>
      </c>
      <c r="X3662" s="2">
        <v>1.9999999999999999E-6</v>
      </c>
    </row>
    <row r="3663" spans="1:24" x14ac:dyDescent="0.55000000000000004">
      <c r="A3663">
        <v>136</v>
      </c>
      <c r="B3663">
        <v>5</v>
      </c>
      <c r="C3663">
        <v>17</v>
      </c>
      <c r="D3663" t="s">
        <v>21</v>
      </c>
      <c r="E3663">
        <v>10</v>
      </c>
      <c r="F3663" t="s">
        <v>22</v>
      </c>
      <c r="G3663">
        <v>0</v>
      </c>
      <c r="M3663">
        <v>0</v>
      </c>
      <c r="N3663" s="11"/>
      <c r="O3663" s="11"/>
      <c r="P3663" s="11"/>
      <c r="Q3663" s="11"/>
      <c r="R3663" s="11"/>
      <c r="S3663" s="11"/>
      <c r="T3663" s="2">
        <v>1.7899999999999999E-4</v>
      </c>
      <c r="U3663" s="11"/>
      <c r="V3663" s="11"/>
      <c r="W3663" s="11"/>
      <c r="X3663" s="11"/>
    </row>
    <row r="3664" spans="1:24" x14ac:dyDescent="0.55000000000000004">
      <c r="A3664">
        <v>136</v>
      </c>
      <c r="B3664">
        <v>5</v>
      </c>
      <c r="C3664">
        <v>18</v>
      </c>
      <c r="D3664" t="s">
        <v>23</v>
      </c>
      <c r="E3664">
        <v>11</v>
      </c>
      <c r="F3664" t="s">
        <v>22</v>
      </c>
      <c r="G3664">
        <v>23</v>
      </c>
      <c r="M3664">
        <v>0</v>
      </c>
      <c r="N3664" s="11"/>
      <c r="O3664" s="11"/>
      <c r="P3664" s="11"/>
      <c r="Q3664" s="11"/>
      <c r="R3664" s="2">
        <v>3.5399999999999999E-4</v>
      </c>
      <c r="S3664" s="11"/>
      <c r="T3664" s="11"/>
      <c r="U3664" s="11"/>
      <c r="V3664" s="2">
        <v>1.2300000000000001E-4</v>
      </c>
      <c r="W3664" s="2">
        <v>3.1999999999999999E-5</v>
      </c>
      <c r="X3664" s="2">
        <v>5.5000000000000002E-5</v>
      </c>
    </row>
    <row r="3665" spans="1:24" x14ac:dyDescent="0.55000000000000004">
      <c r="A3665">
        <v>136</v>
      </c>
      <c r="B3665">
        <v>5</v>
      </c>
      <c r="C3665">
        <v>19</v>
      </c>
      <c r="D3665" t="s">
        <v>24</v>
      </c>
      <c r="E3665">
        <v>11</v>
      </c>
      <c r="F3665" t="s">
        <v>22</v>
      </c>
      <c r="G3665">
        <v>33</v>
      </c>
      <c r="M3665">
        <v>25</v>
      </c>
      <c r="N3665" s="11"/>
      <c r="O3665" s="11"/>
      <c r="P3665" s="11"/>
      <c r="Q3665" s="11"/>
      <c r="R3665" s="2">
        <v>5.5400000000000002E-4</v>
      </c>
      <c r="S3665" s="11"/>
      <c r="T3665" s="11"/>
      <c r="U3665" s="11"/>
      <c r="V3665" s="2">
        <v>3.3700000000000001E-4</v>
      </c>
      <c r="W3665" s="2">
        <v>1.9900000000000001E-4</v>
      </c>
      <c r="X3665" s="2">
        <v>2.4499999999999999E-4</v>
      </c>
    </row>
    <row r="3666" spans="1:24" x14ac:dyDescent="0.55000000000000004">
      <c r="A3666">
        <v>136</v>
      </c>
      <c r="B3666">
        <v>5</v>
      </c>
      <c r="C3666">
        <v>20</v>
      </c>
      <c r="D3666" t="s">
        <v>25</v>
      </c>
      <c r="E3666">
        <v>10</v>
      </c>
      <c r="F3666" t="s">
        <v>22</v>
      </c>
      <c r="G3666">
        <v>3714</v>
      </c>
      <c r="M3666">
        <v>43</v>
      </c>
      <c r="N3666" s="11"/>
      <c r="O3666" s="11"/>
      <c r="P3666" s="11"/>
      <c r="Q3666" s="11"/>
      <c r="R3666" s="11"/>
      <c r="S3666" s="11"/>
      <c r="T3666" s="2">
        <v>1.7899999999999999E-4</v>
      </c>
      <c r="U3666" s="11"/>
      <c r="V3666" s="11"/>
      <c r="W3666" s="11"/>
      <c r="X3666" s="11"/>
    </row>
    <row r="3667" spans="1:24" x14ac:dyDescent="0.55000000000000004">
      <c r="A3667">
        <v>136</v>
      </c>
      <c r="B3667">
        <v>5</v>
      </c>
      <c r="C3667">
        <v>21</v>
      </c>
      <c r="D3667" t="s">
        <v>26</v>
      </c>
      <c r="E3667">
        <v>11</v>
      </c>
      <c r="F3667" t="s">
        <v>22</v>
      </c>
      <c r="G3667">
        <v>286</v>
      </c>
      <c r="M3667">
        <v>48</v>
      </c>
      <c r="N3667" s="11"/>
      <c r="O3667" s="11"/>
      <c r="P3667" s="11"/>
      <c r="Q3667" s="11"/>
      <c r="R3667" s="2">
        <v>5.5099999999999995E-4</v>
      </c>
      <c r="S3667" s="11"/>
      <c r="T3667" s="11"/>
      <c r="U3667" s="11"/>
      <c r="V3667" s="2">
        <v>3.3199999999999999E-4</v>
      </c>
      <c r="W3667" s="2">
        <v>1.92E-4</v>
      </c>
      <c r="X3667" s="2">
        <v>2.33E-4</v>
      </c>
    </row>
    <row r="3668" spans="1:24" x14ac:dyDescent="0.55000000000000004">
      <c r="A3668">
        <v>136</v>
      </c>
      <c r="B3668">
        <v>5</v>
      </c>
      <c r="C3668">
        <v>22</v>
      </c>
      <c r="D3668" t="s">
        <v>27</v>
      </c>
      <c r="E3668">
        <v>11</v>
      </c>
      <c r="F3668" t="s">
        <v>28</v>
      </c>
      <c r="G3668">
        <v>13</v>
      </c>
      <c r="M3668">
        <v>45</v>
      </c>
      <c r="N3668" s="11"/>
      <c r="O3668" s="11"/>
      <c r="P3668" s="11"/>
      <c r="Q3668" s="11"/>
      <c r="R3668" s="2">
        <v>2.7599999999999999E-4</v>
      </c>
      <c r="S3668" s="11"/>
      <c r="T3668" s="11"/>
      <c r="U3668" s="11"/>
      <c r="V3668" s="11"/>
      <c r="W3668" s="11"/>
      <c r="X3668" s="11"/>
    </row>
    <row r="3669" spans="1:24" x14ac:dyDescent="0.55000000000000004">
      <c r="A3669">
        <v>136</v>
      </c>
      <c r="B3669">
        <v>6</v>
      </c>
      <c r="C3669">
        <v>23</v>
      </c>
      <c r="D3669" t="s">
        <v>29</v>
      </c>
      <c r="E3669">
        <v>12</v>
      </c>
      <c r="F3669" t="s">
        <v>28</v>
      </c>
      <c r="G3669">
        <v>0</v>
      </c>
      <c r="M3669">
        <v>0</v>
      </c>
      <c r="N3669" s="11"/>
      <c r="O3669" s="11"/>
      <c r="P3669" s="11"/>
      <c r="Q3669" s="11"/>
      <c r="R3669" s="11"/>
      <c r="S3669" s="11"/>
      <c r="T3669" s="11"/>
      <c r="U3669" s="2">
        <v>-4.19E-2</v>
      </c>
      <c r="V3669" s="11"/>
      <c r="W3669" s="11"/>
      <c r="X3669" s="11"/>
    </row>
    <row r="3670" spans="1:24" x14ac:dyDescent="0.55000000000000004">
      <c r="A3670">
        <v>136</v>
      </c>
      <c r="B3670">
        <v>6</v>
      </c>
      <c r="C3670">
        <v>24</v>
      </c>
      <c r="D3670" t="s">
        <v>30</v>
      </c>
      <c r="E3670">
        <v>13</v>
      </c>
      <c r="F3670" t="s">
        <v>28</v>
      </c>
      <c r="G3670">
        <v>0</v>
      </c>
      <c r="M3670">
        <v>0</v>
      </c>
      <c r="N3670" s="11"/>
      <c r="O3670" s="11"/>
      <c r="P3670" s="11"/>
      <c r="Q3670" s="11"/>
      <c r="R3670" s="11"/>
      <c r="S3670" s="11"/>
      <c r="T3670" s="11"/>
      <c r="U3670" s="2">
        <v>2.1100000000000001E-2</v>
      </c>
      <c r="V3670" s="11"/>
      <c r="W3670" s="11"/>
      <c r="X3670" s="11"/>
    </row>
    <row r="3671" spans="1:24" x14ac:dyDescent="0.55000000000000004">
      <c r="A3671">
        <v>136</v>
      </c>
      <c r="B3671">
        <v>6</v>
      </c>
      <c r="C3671">
        <v>25</v>
      </c>
      <c r="D3671" t="s">
        <v>31</v>
      </c>
      <c r="E3671">
        <v>14</v>
      </c>
      <c r="F3671" t="s">
        <v>28</v>
      </c>
      <c r="G3671">
        <v>0</v>
      </c>
      <c r="M3671">
        <v>0</v>
      </c>
      <c r="N3671" s="11"/>
      <c r="O3671" s="11"/>
      <c r="P3671" s="11"/>
      <c r="Q3671" s="11"/>
      <c r="R3671" s="11"/>
      <c r="S3671" s="11"/>
      <c r="T3671" s="11"/>
      <c r="U3671" s="2">
        <v>-4.19E-2</v>
      </c>
      <c r="V3671" s="11"/>
      <c r="W3671" s="11"/>
      <c r="X3671" s="11"/>
    </row>
    <row r="3672" spans="1:24" x14ac:dyDescent="0.55000000000000004">
      <c r="A3672">
        <v>136</v>
      </c>
      <c r="B3672">
        <v>6</v>
      </c>
      <c r="C3672">
        <v>26</v>
      </c>
      <c r="D3672" t="s">
        <v>32</v>
      </c>
      <c r="E3672">
        <v>15</v>
      </c>
      <c r="F3672" t="s">
        <v>33</v>
      </c>
      <c r="G3672">
        <v>2</v>
      </c>
      <c r="M3672">
        <v>18</v>
      </c>
      <c r="N3672" s="11"/>
      <c r="O3672" s="11"/>
      <c r="P3672" s="11"/>
      <c r="Q3672" s="11"/>
      <c r="R3672" s="11"/>
      <c r="S3672" s="11"/>
      <c r="T3672" s="11"/>
      <c r="U3672" s="2">
        <v>2.1100000000000001E-2</v>
      </c>
      <c r="V3672" s="11"/>
      <c r="W3672" s="11"/>
      <c r="X3672" s="11"/>
    </row>
    <row r="3673" spans="1:24" x14ac:dyDescent="0.55000000000000004">
      <c r="A3673">
        <v>136</v>
      </c>
      <c r="B3673">
        <v>6</v>
      </c>
      <c r="C3673">
        <v>27</v>
      </c>
      <c r="D3673" t="s">
        <v>34</v>
      </c>
      <c r="E3673">
        <v>16</v>
      </c>
      <c r="F3673" t="s">
        <v>28</v>
      </c>
      <c r="G3673">
        <v>21</v>
      </c>
      <c r="M3673">
        <v>50</v>
      </c>
      <c r="N3673" s="11"/>
      <c r="O3673" s="11"/>
      <c r="P3673" s="11"/>
      <c r="Q3673" s="11"/>
      <c r="R3673" s="11"/>
      <c r="S3673" s="11"/>
      <c r="T3673" s="11"/>
      <c r="U3673" s="2">
        <v>4.19E-2</v>
      </c>
      <c r="V3673" s="11"/>
      <c r="W3673" s="11"/>
      <c r="X3673" s="11"/>
    </row>
    <row r="3674" spans="1:24" x14ac:dyDescent="0.55000000000000004">
      <c r="A3674">
        <v>137</v>
      </c>
      <c r="B3674">
        <v>1</v>
      </c>
      <c r="C3674">
        <v>1</v>
      </c>
      <c r="D3674" t="s">
        <v>3</v>
      </c>
      <c r="E3674">
        <v>1</v>
      </c>
      <c r="F3674" t="s">
        <v>4</v>
      </c>
      <c r="G3674">
        <v>30</v>
      </c>
      <c r="M3674">
        <v>55</v>
      </c>
      <c r="N3674" s="9"/>
      <c r="O3674" s="9"/>
      <c r="P3674" s="9"/>
      <c r="Q3674" s="9"/>
      <c r="R3674" s="9"/>
      <c r="S3674" s="10">
        <v>5.9800000000000001E-4</v>
      </c>
      <c r="T3674" s="11"/>
      <c r="U3674" s="11"/>
      <c r="V3674" s="9"/>
      <c r="W3674" s="10">
        <v>7.9799999999999992E-3</v>
      </c>
      <c r="X3674" s="2">
        <v>7.2099999999999996E-4</v>
      </c>
    </row>
    <row r="3675" spans="1:24" x14ac:dyDescent="0.55000000000000004">
      <c r="A3675">
        <v>137</v>
      </c>
      <c r="B3675">
        <v>1</v>
      </c>
      <c r="C3675">
        <v>2</v>
      </c>
      <c r="D3675" t="s">
        <v>5</v>
      </c>
      <c r="E3675">
        <v>2</v>
      </c>
      <c r="F3675" t="s">
        <v>4</v>
      </c>
      <c r="G3675">
        <v>3</v>
      </c>
      <c r="M3675">
        <v>50</v>
      </c>
      <c r="N3675" s="9"/>
      <c r="O3675" s="9"/>
      <c r="P3675" s="9"/>
      <c r="Q3675" s="9"/>
      <c r="R3675" s="9"/>
      <c r="S3675" s="10">
        <v>1.0740000000000001E-3</v>
      </c>
      <c r="T3675" s="11"/>
      <c r="U3675" s="11"/>
      <c r="V3675" s="9"/>
      <c r="W3675" s="10">
        <v>1.2290000000000001E-3</v>
      </c>
      <c r="X3675" s="2">
        <v>1.188E-3</v>
      </c>
    </row>
    <row r="3676" spans="1:24" x14ac:dyDescent="0.55000000000000004">
      <c r="A3676">
        <v>137</v>
      </c>
      <c r="B3676">
        <v>1</v>
      </c>
      <c r="C3676">
        <v>3</v>
      </c>
      <c r="D3676" t="s">
        <v>6</v>
      </c>
      <c r="E3676">
        <v>2</v>
      </c>
      <c r="F3676" t="s">
        <v>4</v>
      </c>
      <c r="G3676">
        <v>6</v>
      </c>
      <c r="M3676">
        <v>69</v>
      </c>
      <c r="N3676" s="9"/>
      <c r="O3676" s="9"/>
      <c r="P3676" s="9"/>
      <c r="Q3676" s="9"/>
      <c r="R3676" s="9"/>
      <c r="S3676" s="10">
        <f t="shared" ref="S3676" si="415">0.000218*4</f>
        <v>8.7200000000000005E-4</v>
      </c>
      <c r="T3676" s="11"/>
      <c r="U3676" s="11"/>
      <c r="V3676" s="9"/>
      <c r="W3676" s="10">
        <v>9.2299999999999999E-4</v>
      </c>
      <c r="X3676" s="2">
        <v>9.01E-4</v>
      </c>
    </row>
    <row r="3677" spans="1:24" x14ac:dyDescent="0.55000000000000004">
      <c r="A3677">
        <v>137</v>
      </c>
      <c r="B3677">
        <v>1</v>
      </c>
      <c r="C3677">
        <v>4</v>
      </c>
      <c r="D3677" t="s">
        <v>7</v>
      </c>
      <c r="E3677">
        <v>2</v>
      </c>
      <c r="F3677" t="s">
        <v>4</v>
      </c>
      <c r="G3677">
        <v>8</v>
      </c>
      <c r="M3677">
        <v>90</v>
      </c>
      <c r="N3677" s="9"/>
      <c r="O3677" s="9"/>
      <c r="P3677" s="9"/>
      <c r="Q3677" s="9"/>
      <c r="R3677" s="9"/>
      <c r="S3677" s="10">
        <f t="shared" ref="S3677" si="416">0.000218*2</f>
        <v>4.3600000000000003E-4</v>
      </c>
      <c r="T3677" s="11"/>
      <c r="U3677" s="11"/>
      <c r="V3677" s="9"/>
      <c r="W3677" s="10">
        <v>6.4999999999999997E-4</v>
      </c>
      <c r="X3677" s="2">
        <v>5.4199999999999995E-4</v>
      </c>
    </row>
    <row r="3678" spans="1:24" x14ac:dyDescent="0.55000000000000004">
      <c r="A3678">
        <v>137</v>
      </c>
      <c r="B3678">
        <v>2</v>
      </c>
      <c r="C3678">
        <v>5</v>
      </c>
      <c r="D3678" t="s">
        <v>8</v>
      </c>
      <c r="E3678">
        <v>3</v>
      </c>
      <c r="F3678" t="s">
        <v>9</v>
      </c>
      <c r="G3678">
        <v>5</v>
      </c>
      <c r="M3678">
        <v>20</v>
      </c>
      <c r="N3678" s="2">
        <v>8.7999999999999998E-5</v>
      </c>
      <c r="O3678" s="2">
        <v>2.5399999999999999E-4</v>
      </c>
      <c r="P3678" s="2">
        <v>4.1199999999999999E-4</v>
      </c>
      <c r="Q3678" s="2">
        <v>3.68E-4</v>
      </c>
      <c r="R3678" s="11"/>
      <c r="S3678" s="11"/>
      <c r="T3678" s="11"/>
      <c r="U3678" s="11"/>
      <c r="V3678" s="11"/>
      <c r="W3678" s="11"/>
      <c r="X3678" s="11"/>
    </row>
    <row r="3679" spans="1:24" x14ac:dyDescent="0.55000000000000004">
      <c r="A3679">
        <v>137</v>
      </c>
      <c r="B3679">
        <v>2</v>
      </c>
      <c r="C3679">
        <v>6</v>
      </c>
      <c r="D3679" t="s">
        <v>10</v>
      </c>
      <c r="E3679">
        <v>3</v>
      </c>
      <c r="F3679" t="s">
        <v>9</v>
      </c>
      <c r="G3679">
        <v>55</v>
      </c>
      <c r="M3679">
        <v>39</v>
      </c>
      <c r="N3679" s="2">
        <v>3.9999999999999998E-6</v>
      </c>
      <c r="O3679" s="2">
        <v>4.1999999999999998E-5</v>
      </c>
      <c r="P3679" s="2">
        <v>6.7000000000000002E-5</v>
      </c>
      <c r="Q3679" s="2">
        <v>5.5000000000000002E-5</v>
      </c>
      <c r="R3679" s="11"/>
      <c r="S3679" s="11"/>
      <c r="T3679" s="11"/>
      <c r="U3679" s="11"/>
      <c r="V3679" s="11"/>
      <c r="W3679" s="11"/>
      <c r="X3679" s="11"/>
    </row>
    <row r="3680" spans="1:24" x14ac:dyDescent="0.55000000000000004">
      <c r="A3680">
        <v>137</v>
      </c>
      <c r="B3680">
        <v>2</v>
      </c>
      <c r="C3680">
        <v>7</v>
      </c>
      <c r="D3680" t="s">
        <v>11</v>
      </c>
      <c r="E3680">
        <v>3</v>
      </c>
      <c r="F3680" t="s">
        <v>9</v>
      </c>
      <c r="G3680">
        <v>35</v>
      </c>
      <c r="M3680">
        <v>75</v>
      </c>
      <c r="N3680" s="2">
        <v>1.7E-5</v>
      </c>
      <c r="O3680" s="2">
        <v>1.4899999999999999E-4</v>
      </c>
      <c r="P3680" s="2">
        <v>3.5399999999999999E-4</v>
      </c>
      <c r="Q3680" s="2">
        <v>3.1199999999999999E-4</v>
      </c>
      <c r="R3680" s="11"/>
      <c r="S3680" s="11"/>
      <c r="T3680" s="11"/>
      <c r="U3680" s="11"/>
      <c r="V3680" s="11"/>
      <c r="W3680" s="11"/>
      <c r="X3680" s="11"/>
    </row>
    <row r="3681" spans="1:24" x14ac:dyDescent="0.55000000000000004">
      <c r="A3681">
        <v>137</v>
      </c>
      <c r="B3681">
        <v>2</v>
      </c>
      <c r="C3681">
        <v>8</v>
      </c>
      <c r="D3681" t="s">
        <v>12</v>
      </c>
      <c r="E3681">
        <v>3</v>
      </c>
      <c r="F3681" t="s">
        <v>9</v>
      </c>
      <c r="G3681">
        <v>5</v>
      </c>
      <c r="M3681">
        <v>89</v>
      </c>
      <c r="N3681" s="2">
        <v>1.2E-5</v>
      </c>
      <c r="O3681" s="2">
        <v>1.02E-4</v>
      </c>
      <c r="P3681" s="2">
        <v>2.32E-4</v>
      </c>
      <c r="Q3681" s="2">
        <v>1.9900000000000001E-4</v>
      </c>
      <c r="R3681" s="11"/>
      <c r="S3681" s="11"/>
      <c r="T3681" s="11"/>
      <c r="U3681" s="11"/>
      <c r="V3681" s="11"/>
      <c r="W3681" s="11"/>
      <c r="X3681" s="11"/>
    </row>
    <row r="3682" spans="1:24" x14ac:dyDescent="0.55000000000000004">
      <c r="A3682">
        <v>137</v>
      </c>
      <c r="B3682">
        <v>3</v>
      </c>
      <c r="C3682">
        <v>9</v>
      </c>
      <c r="D3682" t="s">
        <v>13</v>
      </c>
      <c r="E3682">
        <v>4</v>
      </c>
      <c r="F3682" t="s">
        <v>9</v>
      </c>
      <c r="G3682">
        <v>0</v>
      </c>
      <c r="M3682">
        <v>0</v>
      </c>
      <c r="N3682" s="11"/>
      <c r="O3682" s="11"/>
      <c r="P3682" s="11"/>
      <c r="Q3682" s="11"/>
      <c r="R3682" s="11"/>
      <c r="S3682" s="11"/>
      <c r="T3682" s="11"/>
      <c r="U3682" s="11"/>
      <c r="V3682" s="11"/>
      <c r="W3682" s="2">
        <v>5.3999999999999998E-5</v>
      </c>
      <c r="X3682" s="2">
        <v>4.1E-5</v>
      </c>
    </row>
    <row r="3683" spans="1:24" x14ac:dyDescent="0.55000000000000004">
      <c r="A3683">
        <v>137</v>
      </c>
      <c r="B3683">
        <v>3</v>
      </c>
      <c r="C3683">
        <v>10</v>
      </c>
      <c r="D3683" t="s">
        <v>14</v>
      </c>
      <c r="E3683">
        <v>4</v>
      </c>
      <c r="F3683" t="s">
        <v>9</v>
      </c>
      <c r="G3683">
        <v>0</v>
      </c>
      <c r="M3683">
        <v>0</v>
      </c>
      <c r="N3683" s="11"/>
      <c r="O3683" s="11"/>
      <c r="P3683" s="11"/>
      <c r="Q3683" s="11"/>
      <c r="R3683" s="11"/>
      <c r="S3683" s="2">
        <v>2.0100000000000001E-4</v>
      </c>
      <c r="T3683" s="11"/>
      <c r="U3683" s="11"/>
      <c r="V3683" s="11"/>
      <c r="W3683" s="2">
        <v>1.4200000000000001E-4</v>
      </c>
      <c r="X3683" s="2">
        <v>1.35E-4</v>
      </c>
    </row>
    <row r="3684" spans="1:24" x14ac:dyDescent="0.55000000000000004">
      <c r="A3684">
        <v>137</v>
      </c>
      <c r="B3684">
        <v>3</v>
      </c>
      <c r="C3684">
        <v>11</v>
      </c>
      <c r="D3684" t="s">
        <v>15</v>
      </c>
      <c r="E3684">
        <v>5</v>
      </c>
      <c r="F3684" t="s">
        <v>9</v>
      </c>
      <c r="G3684">
        <v>3</v>
      </c>
      <c r="M3684">
        <v>12</v>
      </c>
      <c r="N3684" s="11"/>
      <c r="O3684" s="11"/>
      <c r="P3684" s="11"/>
      <c r="Q3684" s="11"/>
      <c r="R3684" s="11"/>
      <c r="S3684" s="2">
        <v>1.8699999999999999E-4</v>
      </c>
      <c r="T3684" s="11"/>
      <c r="U3684" s="11"/>
      <c r="V3684" s="11"/>
      <c r="W3684" s="2">
        <v>1.3200000000000001E-4</v>
      </c>
      <c r="X3684" s="2">
        <v>1.22E-4</v>
      </c>
    </row>
    <row r="3685" spans="1:24" x14ac:dyDescent="0.55000000000000004">
      <c r="A3685">
        <v>137</v>
      </c>
      <c r="B3685">
        <v>3</v>
      </c>
      <c r="C3685">
        <v>12</v>
      </c>
      <c r="D3685" t="s">
        <v>16</v>
      </c>
      <c r="E3685">
        <v>6</v>
      </c>
      <c r="F3685" t="s">
        <v>9</v>
      </c>
      <c r="G3685">
        <v>4</v>
      </c>
      <c r="M3685">
        <v>17</v>
      </c>
      <c r="N3685" s="11"/>
      <c r="O3685" s="11"/>
      <c r="P3685" s="11"/>
      <c r="Q3685" s="11"/>
      <c r="R3685" s="11"/>
      <c r="S3685" s="11"/>
      <c r="T3685" s="11"/>
      <c r="U3685" s="11"/>
      <c r="V3685" s="11"/>
      <c r="W3685" s="2">
        <v>1.9900000000000001E-4</v>
      </c>
      <c r="X3685" s="2">
        <v>1.7799999999999999E-4</v>
      </c>
    </row>
    <row r="3686" spans="1:24" x14ac:dyDescent="0.55000000000000004">
      <c r="A3686">
        <v>137</v>
      </c>
      <c r="B3686">
        <v>3</v>
      </c>
      <c r="C3686">
        <v>13</v>
      </c>
      <c r="D3686" t="s">
        <v>17</v>
      </c>
      <c r="E3686">
        <v>7</v>
      </c>
      <c r="F3686" t="s">
        <v>9</v>
      </c>
      <c r="G3686">
        <v>15</v>
      </c>
      <c r="M3686">
        <v>23</v>
      </c>
      <c r="N3686" s="2">
        <v>2.5000000000000001E-5</v>
      </c>
      <c r="O3686" s="2">
        <v>1.65E-4</v>
      </c>
      <c r="P3686" s="2">
        <f t="shared" ref="P3686" si="417">0.000398</f>
        <v>3.9800000000000002E-4</v>
      </c>
      <c r="Q3686" s="2">
        <v>3.1100000000000002E-4</v>
      </c>
      <c r="R3686" s="11"/>
      <c r="S3686" s="11"/>
      <c r="T3686" s="11"/>
      <c r="U3686" s="11"/>
      <c r="V3686" s="11"/>
      <c r="W3686" s="2">
        <v>8.3999999999999995E-5</v>
      </c>
      <c r="X3686" s="2">
        <v>7.7999999999999999E-5</v>
      </c>
    </row>
    <row r="3687" spans="1:24" x14ac:dyDescent="0.55000000000000004">
      <c r="A3687">
        <v>137</v>
      </c>
      <c r="B3687">
        <v>3</v>
      </c>
      <c r="C3687">
        <v>14</v>
      </c>
      <c r="D3687" t="s">
        <v>18</v>
      </c>
      <c r="E3687">
        <v>8</v>
      </c>
      <c r="F3687" t="s">
        <v>9</v>
      </c>
      <c r="G3687">
        <v>5</v>
      </c>
      <c r="M3687">
        <v>41</v>
      </c>
      <c r="N3687" s="2">
        <v>3.3000000000000003E-5</v>
      </c>
      <c r="O3687" s="2">
        <v>1.9900000000000001E-4</v>
      </c>
      <c r="P3687" s="2">
        <v>4.3300000000000001E-4</v>
      </c>
      <c r="Q3687" s="2">
        <v>3.8200000000000002E-4</v>
      </c>
      <c r="R3687" s="11"/>
      <c r="S3687" s="2">
        <v>1.54E-4</v>
      </c>
      <c r="T3687" s="11"/>
      <c r="U3687" s="11"/>
      <c r="V3687" s="11"/>
      <c r="W3687" s="2">
        <v>1.02E-4</v>
      </c>
      <c r="X3687" s="2">
        <v>9.2999999999999997E-5</v>
      </c>
    </row>
    <row r="3688" spans="1:24" x14ac:dyDescent="0.55000000000000004">
      <c r="A3688">
        <v>137</v>
      </c>
      <c r="B3688">
        <v>3</v>
      </c>
      <c r="C3688">
        <v>15</v>
      </c>
      <c r="D3688" t="s">
        <v>19</v>
      </c>
      <c r="E3688">
        <v>4</v>
      </c>
      <c r="F3688" t="s">
        <v>9</v>
      </c>
      <c r="G3688">
        <v>8</v>
      </c>
      <c r="M3688">
        <v>33</v>
      </c>
      <c r="N3688" s="11"/>
      <c r="O3688" s="11"/>
      <c r="P3688" s="11"/>
      <c r="Q3688" s="11"/>
      <c r="R3688" s="11"/>
      <c r="S3688" s="2">
        <v>2.5500000000000002E-4</v>
      </c>
      <c r="T3688" s="11"/>
      <c r="U3688" s="11"/>
      <c r="V3688" s="11"/>
      <c r="W3688" s="2">
        <v>1.6200000000000001E-4</v>
      </c>
      <c r="X3688" s="2">
        <v>1.4999999999999999E-4</v>
      </c>
    </row>
    <row r="3689" spans="1:24" x14ac:dyDescent="0.55000000000000004">
      <c r="A3689">
        <v>137</v>
      </c>
      <c r="B3689">
        <v>4</v>
      </c>
      <c r="C3689">
        <v>16</v>
      </c>
      <c r="D3689" t="s">
        <v>20</v>
      </c>
      <c r="E3689">
        <v>9</v>
      </c>
      <c r="F3689" t="s">
        <v>9</v>
      </c>
      <c r="G3689">
        <v>61</v>
      </c>
      <c r="M3689">
        <v>29</v>
      </c>
      <c r="N3689" s="11"/>
      <c r="O3689" s="11"/>
      <c r="P3689" s="11"/>
      <c r="Q3689" s="11"/>
      <c r="R3689" s="11"/>
      <c r="S3689" s="11"/>
      <c r="T3689" s="11"/>
      <c r="U3689" s="11"/>
      <c r="V3689" s="11"/>
      <c r="W3689" s="2">
        <v>1.9999999999999999E-6</v>
      </c>
      <c r="X3689" s="2">
        <v>1.9999999999999999E-6</v>
      </c>
    </row>
    <row r="3690" spans="1:24" x14ac:dyDescent="0.55000000000000004">
      <c r="A3690">
        <v>137</v>
      </c>
      <c r="B3690">
        <v>5</v>
      </c>
      <c r="C3690">
        <v>17</v>
      </c>
      <c r="D3690" t="s">
        <v>21</v>
      </c>
      <c r="E3690">
        <v>10</v>
      </c>
      <c r="F3690" t="s">
        <v>22</v>
      </c>
      <c r="G3690">
        <v>0</v>
      </c>
      <c r="M3690">
        <v>0</v>
      </c>
      <c r="N3690" s="11"/>
      <c r="O3690" s="11"/>
      <c r="P3690" s="11"/>
      <c r="Q3690" s="11"/>
      <c r="R3690" s="11"/>
      <c r="S3690" s="11"/>
      <c r="T3690" s="2">
        <v>1.7899999999999999E-4</v>
      </c>
      <c r="U3690" s="11"/>
      <c r="V3690" s="11"/>
      <c r="W3690" s="11"/>
      <c r="X3690" s="11"/>
    </row>
    <row r="3691" spans="1:24" x14ac:dyDescent="0.55000000000000004">
      <c r="A3691">
        <v>137</v>
      </c>
      <c r="B3691">
        <v>5</v>
      </c>
      <c r="C3691">
        <v>18</v>
      </c>
      <c r="D3691" t="s">
        <v>23</v>
      </c>
      <c r="E3691">
        <v>11</v>
      </c>
      <c r="F3691" t="s">
        <v>22</v>
      </c>
      <c r="G3691">
        <v>20</v>
      </c>
      <c r="M3691">
        <v>0</v>
      </c>
      <c r="N3691" s="11"/>
      <c r="O3691" s="11"/>
      <c r="P3691" s="11"/>
      <c r="Q3691" s="11"/>
      <c r="R3691" s="2">
        <v>3.5399999999999999E-4</v>
      </c>
      <c r="S3691" s="11"/>
      <c r="T3691" s="11"/>
      <c r="U3691" s="11"/>
      <c r="V3691" s="2">
        <v>1.2300000000000001E-4</v>
      </c>
      <c r="W3691" s="2">
        <v>3.1999999999999999E-5</v>
      </c>
      <c r="X3691" s="2">
        <v>5.5000000000000002E-5</v>
      </c>
    </row>
    <row r="3692" spans="1:24" x14ac:dyDescent="0.55000000000000004">
      <c r="A3692">
        <v>137</v>
      </c>
      <c r="B3692">
        <v>5</v>
      </c>
      <c r="C3692">
        <v>19</v>
      </c>
      <c r="D3692" t="s">
        <v>24</v>
      </c>
      <c r="E3692">
        <v>11</v>
      </c>
      <c r="F3692" t="s">
        <v>22</v>
      </c>
      <c r="G3692">
        <v>30</v>
      </c>
      <c r="M3692">
        <v>34</v>
      </c>
      <c r="N3692" s="11"/>
      <c r="O3692" s="11"/>
      <c r="P3692" s="11"/>
      <c r="Q3692" s="11"/>
      <c r="R3692" s="2">
        <v>5.5400000000000002E-4</v>
      </c>
      <c r="S3692" s="11"/>
      <c r="T3692" s="11"/>
      <c r="U3692" s="11"/>
      <c r="V3692" s="2">
        <v>3.3700000000000001E-4</v>
      </c>
      <c r="W3692" s="2">
        <v>1.9900000000000001E-4</v>
      </c>
      <c r="X3692" s="2">
        <v>2.4499999999999999E-4</v>
      </c>
    </row>
    <row r="3693" spans="1:24" x14ac:dyDescent="0.55000000000000004">
      <c r="A3693">
        <v>137</v>
      </c>
      <c r="B3693">
        <v>5</v>
      </c>
      <c r="C3693">
        <v>20</v>
      </c>
      <c r="D3693" t="s">
        <v>25</v>
      </c>
      <c r="E3693">
        <v>10</v>
      </c>
      <c r="F3693" t="s">
        <v>22</v>
      </c>
      <c r="G3693">
        <v>2986</v>
      </c>
      <c r="M3693">
        <v>41</v>
      </c>
      <c r="N3693" s="11"/>
      <c r="O3693" s="11"/>
      <c r="P3693" s="11"/>
      <c r="Q3693" s="11"/>
      <c r="R3693" s="11"/>
      <c r="S3693" s="11"/>
      <c r="T3693" s="2">
        <v>1.7899999999999999E-4</v>
      </c>
      <c r="U3693" s="11"/>
      <c r="V3693" s="11"/>
      <c r="W3693" s="11"/>
      <c r="X3693" s="11"/>
    </row>
    <row r="3694" spans="1:24" x14ac:dyDescent="0.55000000000000004">
      <c r="A3694">
        <v>137</v>
      </c>
      <c r="B3694">
        <v>5</v>
      </c>
      <c r="C3694">
        <v>21</v>
      </c>
      <c r="D3694" t="s">
        <v>26</v>
      </c>
      <c r="E3694">
        <v>11</v>
      </c>
      <c r="F3694" t="s">
        <v>22</v>
      </c>
      <c r="G3694">
        <v>260</v>
      </c>
      <c r="M3694">
        <v>49</v>
      </c>
      <c r="N3694" s="11"/>
      <c r="O3694" s="11"/>
      <c r="P3694" s="11"/>
      <c r="Q3694" s="11"/>
      <c r="R3694" s="2">
        <v>5.5099999999999995E-4</v>
      </c>
      <c r="S3694" s="11"/>
      <c r="T3694" s="11"/>
      <c r="U3694" s="11"/>
      <c r="V3694" s="2">
        <v>3.3199999999999999E-4</v>
      </c>
      <c r="W3694" s="2">
        <v>1.92E-4</v>
      </c>
      <c r="X3694" s="2">
        <v>2.33E-4</v>
      </c>
    </row>
    <row r="3695" spans="1:24" x14ac:dyDescent="0.55000000000000004">
      <c r="A3695">
        <v>137</v>
      </c>
      <c r="B3695">
        <v>5</v>
      </c>
      <c r="C3695">
        <v>22</v>
      </c>
      <c r="D3695" t="s">
        <v>27</v>
      </c>
      <c r="E3695">
        <v>11</v>
      </c>
      <c r="F3695" t="s">
        <v>28</v>
      </c>
      <c r="G3695">
        <v>19</v>
      </c>
      <c r="M3695">
        <v>51</v>
      </c>
      <c r="N3695" s="11"/>
      <c r="O3695" s="11"/>
      <c r="P3695" s="11"/>
      <c r="Q3695" s="11"/>
      <c r="R3695" s="2">
        <v>2.7599999999999999E-4</v>
      </c>
      <c r="S3695" s="11"/>
      <c r="T3695" s="11"/>
      <c r="U3695" s="11"/>
      <c r="V3695" s="11"/>
      <c r="W3695" s="11"/>
      <c r="X3695" s="11"/>
    </row>
    <row r="3696" spans="1:24" x14ac:dyDescent="0.55000000000000004">
      <c r="A3696">
        <v>137</v>
      </c>
      <c r="B3696">
        <v>6</v>
      </c>
      <c r="C3696">
        <v>23</v>
      </c>
      <c r="D3696" t="s">
        <v>29</v>
      </c>
      <c r="E3696">
        <v>12</v>
      </c>
      <c r="F3696" t="s">
        <v>28</v>
      </c>
      <c r="G3696">
        <v>0</v>
      </c>
      <c r="M3696">
        <v>0</v>
      </c>
      <c r="N3696" s="11"/>
      <c r="O3696" s="11"/>
      <c r="P3696" s="11"/>
      <c r="Q3696" s="11"/>
      <c r="R3696" s="11"/>
      <c r="S3696" s="11"/>
      <c r="T3696" s="11"/>
      <c r="U3696" s="2">
        <v>-4.19E-2</v>
      </c>
      <c r="V3696" s="11"/>
      <c r="W3696" s="11"/>
      <c r="X3696" s="11"/>
    </row>
    <row r="3697" spans="1:24" x14ac:dyDescent="0.55000000000000004">
      <c r="A3697">
        <v>137</v>
      </c>
      <c r="B3697">
        <v>6</v>
      </c>
      <c r="C3697">
        <v>24</v>
      </c>
      <c r="D3697" t="s">
        <v>30</v>
      </c>
      <c r="E3697">
        <v>13</v>
      </c>
      <c r="F3697" t="s">
        <v>28</v>
      </c>
      <c r="G3697">
        <v>0</v>
      </c>
      <c r="M3697">
        <v>0</v>
      </c>
      <c r="N3697" s="11"/>
      <c r="O3697" s="11"/>
      <c r="P3697" s="11"/>
      <c r="Q3697" s="11"/>
      <c r="R3697" s="11"/>
      <c r="S3697" s="11"/>
      <c r="T3697" s="11"/>
      <c r="U3697" s="2">
        <v>2.1100000000000001E-2</v>
      </c>
      <c r="V3697" s="11"/>
      <c r="W3697" s="11"/>
      <c r="X3697" s="11"/>
    </row>
    <row r="3698" spans="1:24" x14ac:dyDescent="0.55000000000000004">
      <c r="A3698">
        <v>137</v>
      </c>
      <c r="B3698">
        <v>6</v>
      </c>
      <c r="C3698">
        <v>25</v>
      </c>
      <c r="D3698" t="s">
        <v>31</v>
      </c>
      <c r="E3698">
        <v>14</v>
      </c>
      <c r="F3698" t="s">
        <v>28</v>
      </c>
      <c r="G3698">
        <v>0</v>
      </c>
      <c r="M3698">
        <v>0</v>
      </c>
      <c r="N3698" s="11"/>
      <c r="O3698" s="11"/>
      <c r="P3698" s="11"/>
      <c r="Q3698" s="11"/>
      <c r="R3698" s="11"/>
      <c r="S3698" s="11"/>
      <c r="T3698" s="11"/>
      <c r="U3698" s="2">
        <v>-4.19E-2</v>
      </c>
      <c r="V3698" s="11"/>
      <c r="W3698" s="11"/>
      <c r="X3698" s="11"/>
    </row>
    <row r="3699" spans="1:24" x14ac:dyDescent="0.55000000000000004">
      <c r="A3699">
        <v>137</v>
      </c>
      <c r="B3699">
        <v>6</v>
      </c>
      <c r="C3699">
        <v>26</v>
      </c>
      <c r="D3699" t="s">
        <v>32</v>
      </c>
      <c r="E3699">
        <v>15</v>
      </c>
      <c r="F3699" t="s">
        <v>33</v>
      </c>
      <c r="G3699">
        <v>1</v>
      </c>
      <c r="M3699">
        <v>14</v>
      </c>
      <c r="N3699" s="11"/>
      <c r="O3699" s="11"/>
      <c r="P3699" s="11"/>
      <c r="Q3699" s="11"/>
      <c r="R3699" s="11"/>
      <c r="S3699" s="11"/>
      <c r="T3699" s="11"/>
      <c r="U3699" s="2">
        <v>2.1100000000000001E-2</v>
      </c>
      <c r="V3699" s="11"/>
      <c r="W3699" s="11"/>
      <c r="X3699" s="11"/>
    </row>
    <row r="3700" spans="1:24" x14ac:dyDescent="0.55000000000000004">
      <c r="A3700">
        <v>137</v>
      </c>
      <c r="B3700">
        <v>6</v>
      </c>
      <c r="C3700">
        <v>27</v>
      </c>
      <c r="D3700" t="s">
        <v>34</v>
      </c>
      <c r="E3700">
        <v>16</v>
      </c>
      <c r="F3700" t="s">
        <v>28</v>
      </c>
      <c r="G3700">
        <v>17</v>
      </c>
      <c r="M3700">
        <v>44</v>
      </c>
      <c r="N3700" s="11"/>
      <c r="O3700" s="11"/>
      <c r="P3700" s="11"/>
      <c r="Q3700" s="11"/>
      <c r="R3700" s="11"/>
      <c r="S3700" s="11"/>
      <c r="T3700" s="11"/>
      <c r="U3700" s="2">
        <v>4.19E-2</v>
      </c>
      <c r="V3700" s="11"/>
      <c r="W3700" s="11"/>
      <c r="X3700" s="11"/>
    </row>
    <row r="3701" spans="1:24" x14ac:dyDescent="0.55000000000000004">
      <c r="A3701">
        <v>138</v>
      </c>
      <c r="B3701">
        <v>1</v>
      </c>
      <c r="C3701">
        <v>1</v>
      </c>
      <c r="D3701" t="s">
        <v>3</v>
      </c>
      <c r="E3701">
        <v>1</v>
      </c>
      <c r="F3701" t="s">
        <v>9</v>
      </c>
      <c r="G3701">
        <v>30</v>
      </c>
      <c r="M3701">
        <v>40</v>
      </c>
      <c r="N3701" s="9"/>
      <c r="O3701" s="9"/>
      <c r="P3701" s="9"/>
      <c r="Q3701" s="9"/>
      <c r="R3701" s="9"/>
      <c r="S3701" s="10">
        <v>5.9800000000000001E-4</v>
      </c>
      <c r="T3701" s="11"/>
      <c r="U3701" s="11"/>
      <c r="V3701" s="9"/>
      <c r="W3701" s="10">
        <v>7.9799999999999992E-3</v>
      </c>
      <c r="X3701" s="2">
        <v>7.2099999999999996E-4</v>
      </c>
    </row>
    <row r="3702" spans="1:24" x14ac:dyDescent="0.55000000000000004">
      <c r="A3702">
        <v>138</v>
      </c>
      <c r="B3702">
        <v>1</v>
      </c>
      <c r="C3702">
        <v>2</v>
      </c>
      <c r="D3702" t="s">
        <v>5</v>
      </c>
      <c r="E3702">
        <v>2</v>
      </c>
      <c r="F3702" t="s">
        <v>9</v>
      </c>
      <c r="G3702">
        <v>3</v>
      </c>
      <c r="M3702">
        <v>43</v>
      </c>
      <c r="N3702" s="9"/>
      <c r="O3702" s="9"/>
      <c r="P3702" s="9"/>
      <c r="Q3702" s="9"/>
      <c r="R3702" s="9"/>
      <c r="S3702" s="10">
        <v>1.0740000000000001E-3</v>
      </c>
      <c r="T3702" s="11"/>
      <c r="U3702" s="11"/>
      <c r="V3702" s="9"/>
      <c r="W3702" s="10">
        <v>1.2290000000000001E-3</v>
      </c>
      <c r="X3702" s="2">
        <v>1.188E-3</v>
      </c>
    </row>
    <row r="3703" spans="1:24" x14ac:dyDescent="0.55000000000000004">
      <c r="A3703">
        <v>138</v>
      </c>
      <c r="B3703">
        <v>1</v>
      </c>
      <c r="C3703">
        <v>3</v>
      </c>
      <c r="D3703" t="s">
        <v>6</v>
      </c>
      <c r="E3703">
        <v>2</v>
      </c>
      <c r="F3703" t="s">
        <v>9</v>
      </c>
      <c r="G3703">
        <v>3</v>
      </c>
      <c r="M3703">
        <v>80</v>
      </c>
      <c r="N3703" s="9"/>
      <c r="O3703" s="9"/>
      <c r="P3703" s="9"/>
      <c r="Q3703" s="9"/>
      <c r="R3703" s="9"/>
      <c r="S3703" s="10">
        <f t="shared" ref="S3703" si="418">0.000218*4</f>
        <v>8.7200000000000005E-4</v>
      </c>
      <c r="T3703" s="11"/>
      <c r="U3703" s="11"/>
      <c r="V3703" s="9"/>
      <c r="W3703" s="10">
        <v>9.2299999999999999E-4</v>
      </c>
      <c r="X3703" s="2">
        <v>9.01E-4</v>
      </c>
    </row>
    <row r="3704" spans="1:24" x14ac:dyDescent="0.55000000000000004">
      <c r="A3704">
        <v>138</v>
      </c>
      <c r="B3704">
        <v>1</v>
      </c>
      <c r="C3704">
        <v>4</v>
      </c>
      <c r="D3704" t="s">
        <v>7</v>
      </c>
      <c r="E3704">
        <v>2</v>
      </c>
      <c r="F3704" t="s">
        <v>9</v>
      </c>
      <c r="G3704">
        <v>6</v>
      </c>
      <c r="M3704">
        <v>92</v>
      </c>
      <c r="N3704" s="9"/>
      <c r="O3704" s="9"/>
      <c r="P3704" s="9"/>
      <c r="Q3704" s="9"/>
      <c r="R3704" s="9"/>
      <c r="S3704" s="10">
        <f t="shared" ref="S3704" si="419">0.000218*2</f>
        <v>4.3600000000000003E-4</v>
      </c>
      <c r="T3704" s="11"/>
      <c r="U3704" s="11"/>
      <c r="V3704" s="9"/>
      <c r="W3704" s="10">
        <v>6.4999999999999997E-4</v>
      </c>
      <c r="X3704" s="2">
        <v>5.4199999999999995E-4</v>
      </c>
    </row>
    <row r="3705" spans="1:24" x14ac:dyDescent="0.55000000000000004">
      <c r="A3705">
        <v>138</v>
      </c>
      <c r="B3705">
        <v>2</v>
      </c>
      <c r="C3705">
        <v>5</v>
      </c>
      <c r="D3705" t="s">
        <v>8</v>
      </c>
      <c r="E3705">
        <v>3</v>
      </c>
      <c r="F3705" t="s">
        <v>9</v>
      </c>
      <c r="G3705">
        <v>5</v>
      </c>
      <c r="M3705">
        <v>20</v>
      </c>
      <c r="N3705" s="2">
        <v>8.7999999999999998E-5</v>
      </c>
      <c r="O3705" s="2">
        <v>2.5399999999999999E-4</v>
      </c>
      <c r="P3705" s="2">
        <v>4.1199999999999999E-4</v>
      </c>
      <c r="Q3705" s="2">
        <v>3.68E-4</v>
      </c>
      <c r="R3705" s="11"/>
      <c r="S3705" s="11"/>
      <c r="T3705" s="11"/>
      <c r="U3705" s="11"/>
      <c r="V3705" s="11"/>
      <c r="W3705" s="11"/>
      <c r="X3705" s="11"/>
    </row>
    <row r="3706" spans="1:24" x14ac:dyDescent="0.55000000000000004">
      <c r="A3706">
        <v>138</v>
      </c>
      <c r="B3706">
        <v>2</v>
      </c>
      <c r="C3706">
        <v>6</v>
      </c>
      <c r="D3706" t="s">
        <v>10</v>
      </c>
      <c r="E3706">
        <v>3</v>
      </c>
      <c r="F3706" t="s">
        <v>9</v>
      </c>
      <c r="G3706">
        <v>47</v>
      </c>
      <c r="M3706">
        <v>43</v>
      </c>
      <c r="N3706" s="2">
        <v>3.9999999999999998E-6</v>
      </c>
      <c r="O3706" s="2">
        <v>4.1999999999999998E-5</v>
      </c>
      <c r="P3706" s="2">
        <v>6.7000000000000002E-5</v>
      </c>
      <c r="Q3706" s="2">
        <v>5.5000000000000002E-5</v>
      </c>
      <c r="R3706" s="11"/>
      <c r="S3706" s="11"/>
      <c r="T3706" s="11"/>
      <c r="U3706" s="11"/>
      <c r="V3706" s="11"/>
      <c r="W3706" s="11"/>
      <c r="X3706" s="11"/>
    </row>
    <row r="3707" spans="1:24" x14ac:dyDescent="0.55000000000000004">
      <c r="A3707">
        <v>138</v>
      </c>
      <c r="B3707">
        <v>2</v>
      </c>
      <c r="C3707">
        <v>7</v>
      </c>
      <c r="D3707" t="s">
        <v>11</v>
      </c>
      <c r="E3707">
        <v>3</v>
      </c>
      <c r="F3707" t="s">
        <v>9</v>
      </c>
      <c r="G3707">
        <v>37</v>
      </c>
      <c r="M3707">
        <v>77</v>
      </c>
      <c r="N3707" s="2">
        <v>1.7E-5</v>
      </c>
      <c r="O3707" s="2">
        <v>1.4899999999999999E-4</v>
      </c>
      <c r="P3707" s="2">
        <v>3.5399999999999999E-4</v>
      </c>
      <c r="Q3707" s="2">
        <v>3.1199999999999999E-4</v>
      </c>
      <c r="R3707" s="11"/>
      <c r="S3707" s="11"/>
      <c r="T3707" s="11"/>
      <c r="U3707" s="11"/>
      <c r="V3707" s="11"/>
      <c r="W3707" s="11"/>
      <c r="X3707" s="11"/>
    </row>
    <row r="3708" spans="1:24" x14ac:dyDescent="0.55000000000000004">
      <c r="A3708">
        <v>138</v>
      </c>
      <c r="B3708">
        <v>2</v>
      </c>
      <c r="C3708">
        <v>8</v>
      </c>
      <c r="D3708" t="s">
        <v>12</v>
      </c>
      <c r="E3708">
        <v>3</v>
      </c>
      <c r="F3708" t="s">
        <v>9</v>
      </c>
      <c r="G3708">
        <v>3</v>
      </c>
      <c r="M3708">
        <v>96</v>
      </c>
      <c r="N3708" s="2">
        <v>1.2E-5</v>
      </c>
      <c r="O3708" s="2">
        <v>1.02E-4</v>
      </c>
      <c r="P3708" s="2">
        <v>2.32E-4</v>
      </c>
      <c r="Q3708" s="2">
        <v>1.9900000000000001E-4</v>
      </c>
      <c r="R3708" s="11"/>
      <c r="S3708" s="11"/>
      <c r="T3708" s="11"/>
      <c r="U3708" s="11"/>
      <c r="V3708" s="11"/>
      <c r="W3708" s="11"/>
      <c r="X3708" s="11"/>
    </row>
    <row r="3709" spans="1:24" x14ac:dyDescent="0.55000000000000004">
      <c r="A3709">
        <v>138</v>
      </c>
      <c r="B3709">
        <v>3</v>
      </c>
      <c r="C3709">
        <v>9</v>
      </c>
      <c r="D3709" t="s">
        <v>13</v>
      </c>
      <c r="E3709">
        <v>4</v>
      </c>
      <c r="F3709" t="s">
        <v>9</v>
      </c>
      <c r="G3709">
        <v>0</v>
      </c>
      <c r="M3709">
        <v>0</v>
      </c>
      <c r="N3709" s="11"/>
      <c r="O3709" s="11"/>
      <c r="P3709" s="11"/>
      <c r="Q3709" s="11"/>
      <c r="R3709" s="11"/>
      <c r="S3709" s="11"/>
      <c r="T3709" s="11"/>
      <c r="U3709" s="11"/>
      <c r="V3709" s="11"/>
      <c r="W3709" s="2">
        <v>5.3999999999999998E-5</v>
      </c>
      <c r="X3709" s="2">
        <v>4.1E-5</v>
      </c>
    </row>
    <row r="3710" spans="1:24" x14ac:dyDescent="0.55000000000000004">
      <c r="A3710">
        <v>138</v>
      </c>
      <c r="B3710">
        <v>3</v>
      </c>
      <c r="C3710">
        <v>10</v>
      </c>
      <c r="D3710" t="s">
        <v>14</v>
      </c>
      <c r="E3710">
        <v>4</v>
      </c>
      <c r="F3710" t="s">
        <v>9</v>
      </c>
      <c r="G3710">
        <v>0</v>
      </c>
      <c r="M3710">
        <v>0</v>
      </c>
      <c r="N3710" s="11"/>
      <c r="O3710" s="11"/>
      <c r="P3710" s="11"/>
      <c r="Q3710" s="11"/>
      <c r="R3710" s="11"/>
      <c r="S3710" s="2">
        <v>2.0100000000000001E-4</v>
      </c>
      <c r="T3710" s="11"/>
      <c r="U3710" s="11"/>
      <c r="V3710" s="11"/>
      <c r="W3710" s="2">
        <v>1.4200000000000001E-4</v>
      </c>
      <c r="X3710" s="2">
        <v>1.35E-4</v>
      </c>
    </row>
    <row r="3711" spans="1:24" x14ac:dyDescent="0.55000000000000004">
      <c r="A3711">
        <v>138</v>
      </c>
      <c r="B3711">
        <v>3</v>
      </c>
      <c r="C3711">
        <v>11</v>
      </c>
      <c r="D3711" t="s">
        <v>15</v>
      </c>
      <c r="E3711">
        <v>5</v>
      </c>
      <c r="F3711" t="s">
        <v>9</v>
      </c>
      <c r="G3711">
        <v>4</v>
      </c>
      <c r="M3711">
        <v>15</v>
      </c>
      <c r="N3711" s="11"/>
      <c r="O3711" s="11"/>
      <c r="P3711" s="11"/>
      <c r="Q3711" s="11"/>
      <c r="R3711" s="11"/>
      <c r="S3711" s="2">
        <v>1.8699999999999999E-4</v>
      </c>
      <c r="T3711" s="11"/>
      <c r="U3711" s="11"/>
      <c r="V3711" s="11"/>
      <c r="W3711" s="2">
        <v>1.3200000000000001E-4</v>
      </c>
      <c r="X3711" s="2">
        <v>1.22E-4</v>
      </c>
    </row>
    <row r="3712" spans="1:24" x14ac:dyDescent="0.55000000000000004">
      <c r="A3712">
        <v>138</v>
      </c>
      <c r="B3712">
        <v>3</v>
      </c>
      <c r="C3712">
        <v>12</v>
      </c>
      <c r="D3712" t="s">
        <v>16</v>
      </c>
      <c r="E3712">
        <v>6</v>
      </c>
      <c r="F3712" t="s">
        <v>9</v>
      </c>
      <c r="G3712">
        <v>4</v>
      </c>
      <c r="M3712">
        <v>15</v>
      </c>
      <c r="N3712" s="11"/>
      <c r="O3712" s="11"/>
      <c r="P3712" s="11"/>
      <c r="Q3712" s="11"/>
      <c r="R3712" s="11"/>
      <c r="S3712" s="11"/>
      <c r="T3712" s="11"/>
      <c r="U3712" s="11"/>
      <c r="V3712" s="11"/>
      <c r="W3712" s="2">
        <v>1.9900000000000001E-4</v>
      </c>
      <c r="X3712" s="2">
        <v>1.7799999999999999E-4</v>
      </c>
    </row>
    <row r="3713" spans="1:24" x14ac:dyDescent="0.55000000000000004">
      <c r="A3713">
        <v>138</v>
      </c>
      <c r="B3713">
        <v>3</v>
      </c>
      <c r="C3713">
        <v>13</v>
      </c>
      <c r="D3713" t="s">
        <v>17</v>
      </c>
      <c r="E3713">
        <v>7</v>
      </c>
      <c r="F3713" t="s">
        <v>9</v>
      </c>
      <c r="G3713">
        <v>15</v>
      </c>
      <c r="M3713">
        <v>22</v>
      </c>
      <c r="N3713" s="2">
        <v>2.5000000000000001E-5</v>
      </c>
      <c r="O3713" s="2">
        <v>1.65E-4</v>
      </c>
      <c r="P3713" s="2">
        <f t="shared" ref="P3713" si="420">0.000398</f>
        <v>3.9800000000000002E-4</v>
      </c>
      <c r="Q3713" s="2">
        <v>3.1100000000000002E-4</v>
      </c>
      <c r="R3713" s="11"/>
      <c r="S3713" s="11"/>
      <c r="T3713" s="11"/>
      <c r="U3713" s="11"/>
      <c r="V3713" s="11"/>
      <c r="W3713" s="2">
        <v>8.3999999999999995E-5</v>
      </c>
      <c r="X3713" s="2">
        <v>7.7999999999999999E-5</v>
      </c>
    </row>
    <row r="3714" spans="1:24" x14ac:dyDescent="0.55000000000000004">
      <c r="A3714">
        <v>138</v>
      </c>
      <c r="B3714">
        <v>3</v>
      </c>
      <c r="C3714">
        <v>14</v>
      </c>
      <c r="D3714" t="s">
        <v>18</v>
      </c>
      <c r="E3714">
        <v>8</v>
      </c>
      <c r="F3714" t="s">
        <v>9</v>
      </c>
      <c r="G3714">
        <v>5</v>
      </c>
      <c r="M3714">
        <v>32</v>
      </c>
      <c r="N3714" s="2">
        <v>3.3000000000000003E-5</v>
      </c>
      <c r="O3714" s="2">
        <v>1.9900000000000001E-4</v>
      </c>
      <c r="P3714" s="2">
        <v>4.3300000000000001E-4</v>
      </c>
      <c r="Q3714" s="2">
        <v>3.8200000000000002E-4</v>
      </c>
      <c r="R3714" s="11"/>
      <c r="S3714" s="2">
        <v>1.54E-4</v>
      </c>
      <c r="T3714" s="11"/>
      <c r="U3714" s="11"/>
      <c r="V3714" s="11"/>
      <c r="W3714" s="2">
        <v>1.02E-4</v>
      </c>
      <c r="X3714" s="2">
        <v>9.2999999999999997E-5</v>
      </c>
    </row>
    <row r="3715" spans="1:24" x14ac:dyDescent="0.55000000000000004">
      <c r="A3715">
        <v>138</v>
      </c>
      <c r="B3715">
        <v>3</v>
      </c>
      <c r="C3715">
        <v>15</v>
      </c>
      <c r="D3715" t="s">
        <v>19</v>
      </c>
      <c r="E3715">
        <v>4</v>
      </c>
      <c r="F3715" t="s">
        <v>9</v>
      </c>
      <c r="G3715">
        <v>12</v>
      </c>
      <c r="M3715">
        <v>34</v>
      </c>
      <c r="N3715" s="11"/>
      <c r="O3715" s="11"/>
      <c r="P3715" s="11"/>
      <c r="Q3715" s="11"/>
      <c r="R3715" s="11"/>
      <c r="S3715" s="2">
        <v>2.5500000000000002E-4</v>
      </c>
      <c r="T3715" s="11"/>
      <c r="U3715" s="11"/>
      <c r="V3715" s="11"/>
      <c r="W3715" s="2">
        <v>1.6200000000000001E-4</v>
      </c>
      <c r="X3715" s="2">
        <v>1.4999999999999999E-4</v>
      </c>
    </row>
    <row r="3716" spans="1:24" x14ac:dyDescent="0.55000000000000004">
      <c r="A3716">
        <v>138</v>
      </c>
      <c r="B3716">
        <v>4</v>
      </c>
      <c r="C3716">
        <v>16</v>
      </c>
      <c r="D3716" t="s">
        <v>20</v>
      </c>
      <c r="E3716">
        <v>9</v>
      </c>
      <c r="F3716" t="s">
        <v>9</v>
      </c>
      <c r="G3716">
        <v>62</v>
      </c>
      <c r="M3716">
        <v>23</v>
      </c>
      <c r="N3716" s="11"/>
      <c r="O3716" s="11"/>
      <c r="P3716" s="11"/>
      <c r="Q3716" s="11"/>
      <c r="R3716" s="11"/>
      <c r="S3716" s="11"/>
      <c r="T3716" s="11"/>
      <c r="U3716" s="11"/>
      <c r="V3716" s="11"/>
      <c r="W3716" s="2">
        <v>1.9999999999999999E-6</v>
      </c>
      <c r="X3716" s="2">
        <v>1.9999999999999999E-6</v>
      </c>
    </row>
    <row r="3717" spans="1:24" x14ac:dyDescent="0.55000000000000004">
      <c r="A3717">
        <v>138</v>
      </c>
      <c r="B3717">
        <v>5</v>
      </c>
      <c r="C3717">
        <v>17</v>
      </c>
      <c r="D3717" t="s">
        <v>21</v>
      </c>
      <c r="E3717">
        <v>10</v>
      </c>
      <c r="F3717" t="s">
        <v>22</v>
      </c>
      <c r="G3717">
        <v>0</v>
      </c>
      <c r="M3717">
        <v>0</v>
      </c>
      <c r="N3717" s="11"/>
      <c r="O3717" s="11"/>
      <c r="P3717" s="11"/>
      <c r="Q3717" s="11"/>
      <c r="R3717" s="11"/>
      <c r="S3717" s="11"/>
      <c r="T3717" s="2">
        <v>1.7899999999999999E-4</v>
      </c>
      <c r="U3717" s="11"/>
      <c r="V3717" s="11"/>
      <c r="W3717" s="11"/>
      <c r="X3717" s="11"/>
    </row>
    <row r="3718" spans="1:24" x14ac:dyDescent="0.55000000000000004">
      <c r="A3718">
        <v>138</v>
      </c>
      <c r="B3718">
        <v>5</v>
      </c>
      <c r="C3718">
        <v>18</v>
      </c>
      <c r="D3718" t="s">
        <v>23</v>
      </c>
      <c r="E3718">
        <v>11</v>
      </c>
      <c r="F3718" t="s">
        <v>22</v>
      </c>
      <c r="G3718">
        <v>0</v>
      </c>
      <c r="M3718">
        <v>0</v>
      </c>
      <c r="N3718" s="11"/>
      <c r="O3718" s="11"/>
      <c r="P3718" s="11"/>
      <c r="Q3718" s="11"/>
      <c r="R3718" s="2">
        <v>3.5399999999999999E-4</v>
      </c>
      <c r="S3718" s="11"/>
      <c r="T3718" s="11"/>
      <c r="U3718" s="11"/>
      <c r="V3718" s="2">
        <v>1.2300000000000001E-4</v>
      </c>
      <c r="W3718" s="2">
        <v>3.1999999999999999E-5</v>
      </c>
      <c r="X3718" s="2">
        <v>5.5000000000000002E-5</v>
      </c>
    </row>
    <row r="3719" spans="1:24" x14ac:dyDescent="0.55000000000000004">
      <c r="A3719">
        <v>138</v>
      </c>
      <c r="B3719">
        <v>5</v>
      </c>
      <c r="C3719">
        <v>19</v>
      </c>
      <c r="D3719" t="s">
        <v>24</v>
      </c>
      <c r="E3719">
        <v>11</v>
      </c>
      <c r="F3719" t="s">
        <v>22</v>
      </c>
      <c r="G3719">
        <v>31</v>
      </c>
      <c r="M3719">
        <v>21</v>
      </c>
      <c r="N3719" s="11"/>
      <c r="O3719" s="11"/>
      <c r="P3719" s="11"/>
      <c r="Q3719" s="11"/>
      <c r="R3719" s="2">
        <v>5.5400000000000002E-4</v>
      </c>
      <c r="S3719" s="11"/>
      <c r="T3719" s="11"/>
      <c r="U3719" s="11"/>
      <c r="V3719" s="2">
        <v>3.3700000000000001E-4</v>
      </c>
      <c r="W3719" s="2">
        <v>1.9900000000000001E-4</v>
      </c>
      <c r="X3719" s="2">
        <v>2.4499999999999999E-4</v>
      </c>
    </row>
    <row r="3720" spans="1:24" x14ac:dyDescent="0.55000000000000004">
      <c r="A3720">
        <v>138</v>
      </c>
      <c r="B3720">
        <v>5</v>
      </c>
      <c r="C3720">
        <v>20</v>
      </c>
      <c r="D3720" t="s">
        <v>25</v>
      </c>
      <c r="E3720">
        <v>10</v>
      </c>
      <c r="F3720" t="s">
        <v>22</v>
      </c>
      <c r="G3720">
        <v>3646</v>
      </c>
      <c r="M3720">
        <v>41</v>
      </c>
      <c r="N3720" s="11"/>
      <c r="O3720" s="11"/>
      <c r="P3720" s="11"/>
      <c r="Q3720" s="11"/>
      <c r="R3720" s="11"/>
      <c r="S3720" s="11"/>
      <c r="T3720" s="2">
        <v>1.7899999999999999E-4</v>
      </c>
      <c r="U3720" s="11"/>
      <c r="V3720" s="11"/>
      <c r="W3720" s="11"/>
      <c r="X3720" s="11"/>
    </row>
    <row r="3721" spans="1:24" x14ac:dyDescent="0.55000000000000004">
      <c r="A3721">
        <v>138</v>
      </c>
      <c r="B3721">
        <v>5</v>
      </c>
      <c r="C3721">
        <v>21</v>
      </c>
      <c r="D3721" t="s">
        <v>26</v>
      </c>
      <c r="E3721">
        <v>11</v>
      </c>
      <c r="F3721" t="s">
        <v>22</v>
      </c>
      <c r="G3721">
        <v>292</v>
      </c>
      <c r="M3721">
        <v>50</v>
      </c>
      <c r="N3721" s="11"/>
      <c r="O3721" s="11"/>
      <c r="P3721" s="11"/>
      <c r="Q3721" s="11"/>
      <c r="R3721" s="2">
        <v>5.5099999999999995E-4</v>
      </c>
      <c r="S3721" s="11"/>
      <c r="T3721" s="11"/>
      <c r="U3721" s="11"/>
      <c r="V3721" s="2">
        <v>3.3199999999999999E-4</v>
      </c>
      <c r="W3721" s="2">
        <v>1.92E-4</v>
      </c>
      <c r="X3721" s="2">
        <v>2.33E-4</v>
      </c>
    </row>
    <row r="3722" spans="1:24" x14ac:dyDescent="0.55000000000000004">
      <c r="A3722">
        <v>138</v>
      </c>
      <c r="B3722">
        <v>5</v>
      </c>
      <c r="C3722">
        <v>22</v>
      </c>
      <c r="D3722" t="s">
        <v>27</v>
      </c>
      <c r="E3722">
        <v>11</v>
      </c>
      <c r="F3722" t="s">
        <v>28</v>
      </c>
      <c r="G3722">
        <v>12</v>
      </c>
      <c r="M3722">
        <v>57</v>
      </c>
      <c r="N3722" s="11"/>
      <c r="O3722" s="11"/>
      <c r="P3722" s="11"/>
      <c r="Q3722" s="11"/>
      <c r="R3722" s="2">
        <v>2.7599999999999999E-4</v>
      </c>
      <c r="S3722" s="11"/>
      <c r="T3722" s="11"/>
      <c r="U3722" s="11"/>
      <c r="V3722" s="11"/>
      <c r="W3722" s="11"/>
      <c r="X3722" s="11"/>
    </row>
    <row r="3723" spans="1:24" x14ac:dyDescent="0.55000000000000004">
      <c r="A3723">
        <v>138</v>
      </c>
      <c r="B3723">
        <v>6</v>
      </c>
      <c r="C3723">
        <v>23</v>
      </c>
      <c r="D3723" t="s">
        <v>29</v>
      </c>
      <c r="E3723">
        <v>12</v>
      </c>
      <c r="F3723" t="s">
        <v>28</v>
      </c>
      <c r="G3723">
        <v>0</v>
      </c>
      <c r="M3723">
        <v>0</v>
      </c>
      <c r="N3723" s="11"/>
      <c r="O3723" s="11"/>
      <c r="P3723" s="11"/>
      <c r="Q3723" s="11"/>
      <c r="R3723" s="11"/>
      <c r="S3723" s="11"/>
      <c r="T3723" s="11"/>
      <c r="U3723" s="2">
        <v>-4.19E-2</v>
      </c>
      <c r="V3723" s="11"/>
      <c r="W3723" s="11"/>
      <c r="X3723" s="11"/>
    </row>
    <row r="3724" spans="1:24" x14ac:dyDescent="0.55000000000000004">
      <c r="A3724">
        <v>138</v>
      </c>
      <c r="B3724">
        <v>6</v>
      </c>
      <c r="C3724">
        <v>24</v>
      </c>
      <c r="D3724" t="s">
        <v>30</v>
      </c>
      <c r="E3724">
        <v>13</v>
      </c>
      <c r="F3724" t="s">
        <v>28</v>
      </c>
      <c r="G3724">
        <v>0</v>
      </c>
      <c r="M3724">
        <v>0</v>
      </c>
      <c r="N3724" s="11"/>
      <c r="O3724" s="11"/>
      <c r="P3724" s="11"/>
      <c r="Q3724" s="11"/>
      <c r="R3724" s="11"/>
      <c r="S3724" s="11"/>
      <c r="T3724" s="11"/>
      <c r="U3724" s="2">
        <v>2.1100000000000001E-2</v>
      </c>
      <c r="V3724" s="11"/>
      <c r="W3724" s="11"/>
      <c r="X3724" s="11"/>
    </row>
    <row r="3725" spans="1:24" x14ac:dyDescent="0.55000000000000004">
      <c r="A3725">
        <v>138</v>
      </c>
      <c r="B3725">
        <v>6</v>
      </c>
      <c r="C3725">
        <v>25</v>
      </c>
      <c r="D3725" t="s">
        <v>31</v>
      </c>
      <c r="E3725">
        <v>14</v>
      </c>
      <c r="F3725" t="s">
        <v>28</v>
      </c>
      <c r="G3725">
        <v>0</v>
      </c>
      <c r="M3725">
        <v>0</v>
      </c>
      <c r="N3725" s="11"/>
      <c r="O3725" s="11"/>
      <c r="P3725" s="11"/>
      <c r="Q3725" s="11"/>
      <c r="R3725" s="11"/>
      <c r="S3725" s="11"/>
      <c r="T3725" s="11"/>
      <c r="U3725" s="2">
        <v>-4.19E-2</v>
      </c>
      <c r="V3725" s="11"/>
      <c r="W3725" s="11"/>
      <c r="X3725" s="11"/>
    </row>
    <row r="3726" spans="1:24" x14ac:dyDescent="0.55000000000000004">
      <c r="A3726">
        <v>138</v>
      </c>
      <c r="B3726">
        <v>6</v>
      </c>
      <c r="C3726">
        <v>26</v>
      </c>
      <c r="D3726" t="s">
        <v>32</v>
      </c>
      <c r="E3726">
        <v>15</v>
      </c>
      <c r="F3726" t="s">
        <v>33</v>
      </c>
      <c r="G3726">
        <v>1</v>
      </c>
      <c r="M3726">
        <v>15</v>
      </c>
      <c r="N3726" s="11"/>
      <c r="O3726" s="11"/>
      <c r="P3726" s="11"/>
      <c r="Q3726" s="11"/>
      <c r="R3726" s="11"/>
      <c r="S3726" s="11"/>
      <c r="T3726" s="11"/>
      <c r="U3726" s="2">
        <v>2.1100000000000001E-2</v>
      </c>
      <c r="V3726" s="11"/>
      <c r="W3726" s="11"/>
      <c r="X3726" s="11"/>
    </row>
    <row r="3727" spans="1:24" x14ac:dyDescent="0.55000000000000004">
      <c r="A3727">
        <v>138</v>
      </c>
      <c r="B3727">
        <v>6</v>
      </c>
      <c r="C3727">
        <v>27</v>
      </c>
      <c r="D3727" t="s">
        <v>34</v>
      </c>
      <c r="E3727">
        <v>16</v>
      </c>
      <c r="F3727" t="s">
        <v>28</v>
      </c>
      <c r="G3727">
        <v>20</v>
      </c>
      <c r="M3727">
        <v>48</v>
      </c>
      <c r="N3727" s="11"/>
      <c r="O3727" s="11"/>
      <c r="P3727" s="11"/>
      <c r="Q3727" s="11"/>
      <c r="R3727" s="11"/>
      <c r="S3727" s="11"/>
      <c r="T3727" s="11"/>
      <c r="U3727" s="2">
        <v>4.19E-2</v>
      </c>
      <c r="V3727" s="11"/>
      <c r="W3727" s="11"/>
      <c r="X3727" s="11"/>
    </row>
    <row r="3728" spans="1:24" x14ac:dyDescent="0.55000000000000004">
      <c r="A3728">
        <v>139</v>
      </c>
      <c r="B3728">
        <v>1</v>
      </c>
      <c r="C3728">
        <v>1</v>
      </c>
      <c r="D3728" t="s">
        <v>3</v>
      </c>
      <c r="E3728">
        <v>1</v>
      </c>
      <c r="F3728" t="s">
        <v>4</v>
      </c>
      <c r="G3728">
        <v>21</v>
      </c>
      <c r="M3728">
        <v>50</v>
      </c>
      <c r="N3728" s="9"/>
      <c r="O3728" s="9"/>
      <c r="P3728" s="9"/>
      <c r="Q3728" s="9"/>
      <c r="R3728" s="9"/>
      <c r="S3728" s="10">
        <v>5.9800000000000001E-4</v>
      </c>
      <c r="T3728" s="11"/>
      <c r="U3728" s="11"/>
      <c r="V3728" s="9"/>
      <c r="W3728" s="10">
        <v>7.9799999999999992E-3</v>
      </c>
      <c r="X3728" s="2">
        <v>7.2099999999999996E-4</v>
      </c>
    </row>
    <row r="3729" spans="1:24" x14ac:dyDescent="0.55000000000000004">
      <c r="A3729">
        <v>139</v>
      </c>
      <c r="B3729">
        <v>1</v>
      </c>
      <c r="C3729">
        <v>2</v>
      </c>
      <c r="D3729" t="s">
        <v>5</v>
      </c>
      <c r="E3729">
        <v>2</v>
      </c>
      <c r="F3729" t="s">
        <v>4</v>
      </c>
      <c r="G3729">
        <v>3</v>
      </c>
      <c r="M3729">
        <v>54</v>
      </c>
      <c r="N3729" s="9"/>
      <c r="O3729" s="9"/>
      <c r="P3729" s="9"/>
      <c r="Q3729" s="9"/>
      <c r="R3729" s="9"/>
      <c r="S3729" s="10">
        <v>1.0740000000000001E-3</v>
      </c>
      <c r="T3729" s="11"/>
      <c r="U3729" s="11"/>
      <c r="V3729" s="9"/>
      <c r="W3729" s="10">
        <v>1.2290000000000001E-3</v>
      </c>
      <c r="X3729" s="2">
        <v>1.188E-3</v>
      </c>
    </row>
    <row r="3730" spans="1:24" x14ac:dyDescent="0.55000000000000004">
      <c r="A3730">
        <v>139</v>
      </c>
      <c r="B3730">
        <v>1</v>
      </c>
      <c r="C3730">
        <v>3</v>
      </c>
      <c r="D3730" t="s">
        <v>6</v>
      </c>
      <c r="E3730">
        <v>2</v>
      </c>
      <c r="F3730" t="s">
        <v>4</v>
      </c>
      <c r="G3730">
        <v>10</v>
      </c>
      <c r="M3730">
        <v>82</v>
      </c>
      <c r="N3730" s="9"/>
      <c r="O3730" s="9"/>
      <c r="P3730" s="9"/>
      <c r="Q3730" s="9"/>
      <c r="R3730" s="9"/>
      <c r="S3730" s="10">
        <f t="shared" ref="S3730" si="421">0.000218*4</f>
        <v>8.7200000000000005E-4</v>
      </c>
      <c r="T3730" s="11"/>
      <c r="U3730" s="11"/>
      <c r="V3730" s="9"/>
      <c r="W3730" s="10">
        <v>9.2299999999999999E-4</v>
      </c>
      <c r="X3730" s="2">
        <v>9.01E-4</v>
      </c>
    </row>
    <row r="3731" spans="1:24" x14ac:dyDescent="0.55000000000000004">
      <c r="A3731">
        <v>139</v>
      </c>
      <c r="B3731">
        <v>1</v>
      </c>
      <c r="C3731">
        <v>4</v>
      </c>
      <c r="D3731" t="s">
        <v>7</v>
      </c>
      <c r="E3731">
        <v>2</v>
      </c>
      <c r="F3731" t="s">
        <v>4</v>
      </c>
      <c r="G3731">
        <v>5</v>
      </c>
      <c r="M3731">
        <v>70</v>
      </c>
      <c r="N3731" s="9"/>
      <c r="O3731" s="9"/>
      <c r="P3731" s="9"/>
      <c r="Q3731" s="9"/>
      <c r="R3731" s="9"/>
      <c r="S3731" s="10">
        <f t="shared" ref="S3731" si="422">0.000218*2</f>
        <v>4.3600000000000003E-4</v>
      </c>
      <c r="T3731" s="11"/>
      <c r="U3731" s="11"/>
      <c r="V3731" s="9"/>
      <c r="W3731" s="10">
        <v>6.4999999999999997E-4</v>
      </c>
      <c r="X3731" s="2">
        <v>5.4199999999999995E-4</v>
      </c>
    </row>
    <row r="3732" spans="1:24" x14ac:dyDescent="0.55000000000000004">
      <c r="A3732">
        <v>139</v>
      </c>
      <c r="B3732">
        <v>2</v>
      </c>
      <c r="C3732">
        <v>5</v>
      </c>
      <c r="D3732" t="s">
        <v>8</v>
      </c>
      <c r="E3732">
        <v>3</v>
      </c>
      <c r="F3732" t="s">
        <v>9</v>
      </c>
      <c r="G3732">
        <v>5</v>
      </c>
      <c r="M3732">
        <v>20</v>
      </c>
      <c r="N3732" s="2">
        <v>8.7999999999999998E-5</v>
      </c>
      <c r="O3732" s="2">
        <v>2.5399999999999999E-4</v>
      </c>
      <c r="P3732" s="2">
        <v>4.1199999999999999E-4</v>
      </c>
      <c r="Q3732" s="2">
        <v>3.68E-4</v>
      </c>
      <c r="R3732" s="11"/>
      <c r="S3732" s="11"/>
      <c r="T3732" s="11"/>
      <c r="U3732" s="11"/>
      <c r="V3732" s="11"/>
      <c r="W3732" s="11"/>
      <c r="X3732" s="11"/>
    </row>
    <row r="3733" spans="1:24" x14ac:dyDescent="0.55000000000000004">
      <c r="A3733">
        <v>139</v>
      </c>
      <c r="B3733">
        <v>2</v>
      </c>
      <c r="C3733">
        <v>6</v>
      </c>
      <c r="D3733" t="s">
        <v>10</v>
      </c>
      <c r="E3733">
        <v>3</v>
      </c>
      <c r="F3733" t="s">
        <v>9</v>
      </c>
      <c r="G3733">
        <v>39</v>
      </c>
      <c r="M3733">
        <v>44</v>
      </c>
      <c r="N3733" s="2">
        <v>3.9999999999999998E-6</v>
      </c>
      <c r="O3733" s="2">
        <v>4.1999999999999998E-5</v>
      </c>
      <c r="P3733" s="2">
        <v>6.7000000000000002E-5</v>
      </c>
      <c r="Q3733" s="2">
        <v>5.5000000000000002E-5</v>
      </c>
      <c r="R3733" s="11"/>
      <c r="S3733" s="11"/>
      <c r="T3733" s="11"/>
      <c r="U3733" s="11"/>
      <c r="V3733" s="11"/>
      <c r="W3733" s="11"/>
      <c r="X3733" s="11"/>
    </row>
    <row r="3734" spans="1:24" x14ac:dyDescent="0.55000000000000004">
      <c r="A3734">
        <v>139</v>
      </c>
      <c r="B3734">
        <v>2</v>
      </c>
      <c r="C3734">
        <v>7</v>
      </c>
      <c r="D3734" t="s">
        <v>11</v>
      </c>
      <c r="E3734">
        <v>3</v>
      </c>
      <c r="F3734" t="s">
        <v>9</v>
      </c>
      <c r="G3734">
        <v>20</v>
      </c>
      <c r="M3734">
        <v>79</v>
      </c>
      <c r="N3734" s="2">
        <v>1.7E-5</v>
      </c>
      <c r="O3734" s="2">
        <v>1.4899999999999999E-4</v>
      </c>
      <c r="P3734" s="2">
        <v>3.5399999999999999E-4</v>
      </c>
      <c r="Q3734" s="2">
        <v>3.1199999999999999E-4</v>
      </c>
      <c r="R3734" s="11"/>
      <c r="S3734" s="11"/>
      <c r="T3734" s="11"/>
      <c r="U3734" s="11"/>
      <c r="V3734" s="11"/>
      <c r="W3734" s="11"/>
      <c r="X3734" s="11"/>
    </row>
    <row r="3735" spans="1:24" x14ac:dyDescent="0.55000000000000004">
      <c r="A3735">
        <v>139</v>
      </c>
      <c r="B3735">
        <v>2</v>
      </c>
      <c r="C3735">
        <v>8</v>
      </c>
      <c r="D3735" t="s">
        <v>12</v>
      </c>
      <c r="E3735">
        <v>3</v>
      </c>
      <c r="F3735" t="s">
        <v>9</v>
      </c>
      <c r="G3735">
        <v>8</v>
      </c>
      <c r="M3735">
        <v>90</v>
      </c>
      <c r="N3735" s="2">
        <v>1.2E-5</v>
      </c>
      <c r="O3735" s="2">
        <v>1.02E-4</v>
      </c>
      <c r="P3735" s="2">
        <v>2.32E-4</v>
      </c>
      <c r="Q3735" s="2">
        <v>1.9900000000000001E-4</v>
      </c>
      <c r="R3735" s="11"/>
      <c r="S3735" s="11"/>
      <c r="T3735" s="11"/>
      <c r="U3735" s="11"/>
      <c r="V3735" s="11"/>
      <c r="W3735" s="11"/>
      <c r="X3735" s="11"/>
    </row>
    <row r="3736" spans="1:24" x14ac:dyDescent="0.55000000000000004">
      <c r="A3736">
        <v>139</v>
      </c>
      <c r="B3736">
        <v>3</v>
      </c>
      <c r="C3736">
        <v>9</v>
      </c>
      <c r="D3736" t="s">
        <v>13</v>
      </c>
      <c r="E3736">
        <v>4</v>
      </c>
      <c r="F3736" t="s">
        <v>9</v>
      </c>
      <c r="G3736">
        <v>0</v>
      </c>
      <c r="M3736">
        <v>0</v>
      </c>
      <c r="N3736" s="11"/>
      <c r="O3736" s="11"/>
      <c r="P3736" s="11"/>
      <c r="Q3736" s="11"/>
      <c r="R3736" s="11"/>
      <c r="S3736" s="11"/>
      <c r="T3736" s="11"/>
      <c r="U3736" s="11"/>
      <c r="V3736" s="11"/>
      <c r="W3736" s="2">
        <v>5.3999999999999998E-5</v>
      </c>
      <c r="X3736" s="2">
        <v>4.1E-5</v>
      </c>
    </row>
    <row r="3737" spans="1:24" x14ac:dyDescent="0.55000000000000004">
      <c r="A3737">
        <v>139</v>
      </c>
      <c r="B3737">
        <v>3</v>
      </c>
      <c r="C3737">
        <v>10</v>
      </c>
      <c r="D3737" t="s">
        <v>14</v>
      </c>
      <c r="E3737">
        <v>4</v>
      </c>
      <c r="F3737" t="s">
        <v>9</v>
      </c>
      <c r="G3737">
        <v>0</v>
      </c>
      <c r="M3737">
        <v>0</v>
      </c>
      <c r="N3737" s="11"/>
      <c r="O3737" s="11"/>
      <c r="P3737" s="11"/>
      <c r="Q3737" s="11"/>
      <c r="R3737" s="11"/>
      <c r="S3737" s="2">
        <v>2.0100000000000001E-4</v>
      </c>
      <c r="T3737" s="11"/>
      <c r="U3737" s="11"/>
      <c r="V3737" s="11"/>
      <c r="W3737" s="2">
        <v>1.4200000000000001E-4</v>
      </c>
      <c r="X3737" s="2">
        <v>1.35E-4</v>
      </c>
    </row>
    <row r="3738" spans="1:24" x14ac:dyDescent="0.55000000000000004">
      <c r="A3738">
        <v>139</v>
      </c>
      <c r="B3738">
        <v>3</v>
      </c>
      <c r="C3738">
        <v>11</v>
      </c>
      <c r="D3738" t="s">
        <v>15</v>
      </c>
      <c r="E3738">
        <v>5</v>
      </c>
      <c r="F3738" t="s">
        <v>9</v>
      </c>
      <c r="G3738">
        <v>3</v>
      </c>
      <c r="M3738">
        <v>15</v>
      </c>
      <c r="N3738" s="11"/>
      <c r="O3738" s="11"/>
      <c r="P3738" s="11"/>
      <c r="Q3738" s="11"/>
      <c r="R3738" s="11"/>
      <c r="S3738" s="2">
        <v>1.8699999999999999E-4</v>
      </c>
      <c r="T3738" s="11"/>
      <c r="U3738" s="11"/>
      <c r="V3738" s="11"/>
      <c r="W3738" s="2">
        <v>1.3200000000000001E-4</v>
      </c>
      <c r="X3738" s="2">
        <v>1.22E-4</v>
      </c>
    </row>
    <row r="3739" spans="1:24" x14ac:dyDescent="0.55000000000000004">
      <c r="A3739">
        <v>139</v>
      </c>
      <c r="B3739">
        <v>3</v>
      </c>
      <c r="C3739">
        <v>12</v>
      </c>
      <c r="D3739" t="s">
        <v>16</v>
      </c>
      <c r="E3739">
        <v>6</v>
      </c>
      <c r="F3739" t="s">
        <v>9</v>
      </c>
      <c r="G3739">
        <v>2</v>
      </c>
      <c r="M3739">
        <v>19</v>
      </c>
      <c r="N3739" s="11"/>
      <c r="O3739" s="11"/>
      <c r="P3739" s="11"/>
      <c r="Q3739" s="11"/>
      <c r="R3739" s="11"/>
      <c r="S3739" s="11"/>
      <c r="T3739" s="11"/>
      <c r="U3739" s="11"/>
      <c r="V3739" s="11"/>
      <c r="W3739" s="2">
        <v>1.9900000000000001E-4</v>
      </c>
      <c r="X3739" s="2">
        <v>1.7799999999999999E-4</v>
      </c>
    </row>
    <row r="3740" spans="1:24" x14ac:dyDescent="0.55000000000000004">
      <c r="A3740">
        <v>139</v>
      </c>
      <c r="B3740">
        <v>3</v>
      </c>
      <c r="C3740">
        <v>13</v>
      </c>
      <c r="D3740" t="s">
        <v>17</v>
      </c>
      <c r="E3740">
        <v>7</v>
      </c>
      <c r="F3740" t="s">
        <v>9</v>
      </c>
      <c r="G3740">
        <v>15</v>
      </c>
      <c r="M3740">
        <v>19</v>
      </c>
      <c r="N3740" s="2">
        <v>2.5000000000000001E-5</v>
      </c>
      <c r="O3740" s="2">
        <v>1.65E-4</v>
      </c>
      <c r="P3740" s="2">
        <f t="shared" ref="P3740" si="423">0.000398</f>
        <v>3.9800000000000002E-4</v>
      </c>
      <c r="Q3740" s="2">
        <v>3.1100000000000002E-4</v>
      </c>
      <c r="R3740" s="11"/>
      <c r="S3740" s="11"/>
      <c r="T3740" s="11"/>
      <c r="U3740" s="11"/>
      <c r="V3740" s="11"/>
      <c r="W3740" s="2">
        <v>8.3999999999999995E-5</v>
      </c>
      <c r="X3740" s="2">
        <v>7.7999999999999999E-5</v>
      </c>
    </row>
    <row r="3741" spans="1:24" x14ac:dyDescent="0.55000000000000004">
      <c r="A3741">
        <v>139</v>
      </c>
      <c r="B3741">
        <v>3</v>
      </c>
      <c r="C3741">
        <v>14</v>
      </c>
      <c r="D3741" t="s">
        <v>18</v>
      </c>
      <c r="E3741">
        <v>8</v>
      </c>
      <c r="F3741" t="s">
        <v>9</v>
      </c>
      <c r="G3741">
        <v>6</v>
      </c>
      <c r="M3741">
        <v>40</v>
      </c>
      <c r="N3741" s="2">
        <v>3.3000000000000003E-5</v>
      </c>
      <c r="O3741" s="2">
        <v>1.9900000000000001E-4</v>
      </c>
      <c r="P3741" s="2">
        <v>4.3300000000000001E-4</v>
      </c>
      <c r="Q3741" s="2">
        <v>3.8200000000000002E-4</v>
      </c>
      <c r="R3741" s="11"/>
      <c r="S3741" s="2">
        <v>1.54E-4</v>
      </c>
      <c r="T3741" s="11"/>
      <c r="U3741" s="11"/>
      <c r="V3741" s="11"/>
      <c r="W3741" s="2">
        <v>1.02E-4</v>
      </c>
      <c r="X3741" s="2">
        <v>9.2999999999999997E-5</v>
      </c>
    </row>
    <row r="3742" spans="1:24" x14ac:dyDescent="0.55000000000000004">
      <c r="A3742">
        <v>139</v>
      </c>
      <c r="B3742">
        <v>3</v>
      </c>
      <c r="C3742">
        <v>15</v>
      </c>
      <c r="D3742" t="s">
        <v>19</v>
      </c>
      <c r="E3742">
        <v>4</v>
      </c>
      <c r="F3742" t="s">
        <v>9</v>
      </c>
      <c r="G3742">
        <v>10</v>
      </c>
      <c r="M3742">
        <v>36</v>
      </c>
      <c r="N3742" s="11"/>
      <c r="O3742" s="11"/>
      <c r="P3742" s="11"/>
      <c r="Q3742" s="11"/>
      <c r="R3742" s="11"/>
      <c r="S3742" s="2">
        <v>2.5500000000000002E-4</v>
      </c>
      <c r="T3742" s="11"/>
      <c r="U3742" s="11"/>
      <c r="V3742" s="11"/>
      <c r="W3742" s="2">
        <v>1.6200000000000001E-4</v>
      </c>
      <c r="X3742" s="2">
        <v>1.4999999999999999E-4</v>
      </c>
    </row>
    <row r="3743" spans="1:24" x14ac:dyDescent="0.55000000000000004">
      <c r="A3743">
        <v>139</v>
      </c>
      <c r="B3743">
        <v>4</v>
      </c>
      <c r="C3743">
        <v>16</v>
      </c>
      <c r="D3743" t="s">
        <v>20</v>
      </c>
      <c r="E3743">
        <v>9</v>
      </c>
      <c r="F3743" t="s">
        <v>9</v>
      </c>
      <c r="G3743">
        <v>64</v>
      </c>
      <c r="M3743">
        <v>23</v>
      </c>
      <c r="N3743" s="11"/>
      <c r="O3743" s="11"/>
      <c r="P3743" s="11"/>
      <c r="Q3743" s="11"/>
      <c r="R3743" s="11"/>
      <c r="S3743" s="11"/>
      <c r="T3743" s="11"/>
      <c r="U3743" s="11"/>
      <c r="V3743" s="11"/>
      <c r="W3743" s="2">
        <v>1.9999999999999999E-6</v>
      </c>
      <c r="X3743" s="2">
        <v>1.9999999999999999E-6</v>
      </c>
    </row>
    <row r="3744" spans="1:24" x14ac:dyDescent="0.55000000000000004">
      <c r="A3744">
        <v>139</v>
      </c>
      <c r="B3744">
        <v>5</v>
      </c>
      <c r="C3744">
        <v>17</v>
      </c>
      <c r="D3744" t="s">
        <v>21</v>
      </c>
      <c r="E3744">
        <v>10</v>
      </c>
      <c r="F3744" t="s">
        <v>22</v>
      </c>
      <c r="G3744">
        <v>0</v>
      </c>
      <c r="M3744">
        <v>0</v>
      </c>
      <c r="N3744" s="11"/>
      <c r="O3744" s="11"/>
      <c r="P3744" s="11"/>
      <c r="Q3744" s="11"/>
      <c r="R3744" s="11"/>
      <c r="S3744" s="11"/>
      <c r="T3744" s="2">
        <v>1.7899999999999999E-4</v>
      </c>
      <c r="U3744" s="11"/>
      <c r="V3744" s="11"/>
      <c r="W3744" s="11"/>
      <c r="X3744" s="11"/>
    </row>
    <row r="3745" spans="1:24" x14ac:dyDescent="0.55000000000000004">
      <c r="A3745">
        <v>139</v>
      </c>
      <c r="B3745">
        <v>5</v>
      </c>
      <c r="C3745">
        <v>18</v>
      </c>
      <c r="D3745" t="s">
        <v>23</v>
      </c>
      <c r="E3745">
        <v>11</v>
      </c>
      <c r="F3745" t="s">
        <v>22</v>
      </c>
      <c r="G3745">
        <v>23</v>
      </c>
      <c r="M3745">
        <v>0</v>
      </c>
      <c r="N3745" s="11"/>
      <c r="O3745" s="11"/>
      <c r="P3745" s="11"/>
      <c r="Q3745" s="11"/>
      <c r="R3745" s="2">
        <v>3.5399999999999999E-4</v>
      </c>
      <c r="S3745" s="11"/>
      <c r="T3745" s="11"/>
      <c r="U3745" s="11"/>
      <c r="V3745" s="2">
        <v>1.2300000000000001E-4</v>
      </c>
      <c r="W3745" s="2">
        <v>3.1999999999999999E-5</v>
      </c>
      <c r="X3745" s="2">
        <v>5.5000000000000002E-5</v>
      </c>
    </row>
    <row r="3746" spans="1:24" x14ac:dyDescent="0.55000000000000004">
      <c r="A3746">
        <v>139</v>
      </c>
      <c r="B3746">
        <v>5</v>
      </c>
      <c r="C3746">
        <v>19</v>
      </c>
      <c r="D3746" t="s">
        <v>24</v>
      </c>
      <c r="E3746">
        <v>11</v>
      </c>
      <c r="F3746" t="s">
        <v>22</v>
      </c>
      <c r="G3746">
        <v>33</v>
      </c>
      <c r="M3746">
        <v>32</v>
      </c>
      <c r="N3746" s="11"/>
      <c r="O3746" s="11"/>
      <c r="P3746" s="11"/>
      <c r="Q3746" s="11"/>
      <c r="R3746" s="2">
        <v>5.5400000000000002E-4</v>
      </c>
      <c r="S3746" s="11"/>
      <c r="T3746" s="11"/>
      <c r="U3746" s="11"/>
      <c r="V3746" s="2">
        <v>3.3700000000000001E-4</v>
      </c>
      <c r="W3746" s="2">
        <v>1.9900000000000001E-4</v>
      </c>
      <c r="X3746" s="2">
        <v>2.4499999999999999E-4</v>
      </c>
    </row>
    <row r="3747" spans="1:24" x14ac:dyDescent="0.55000000000000004">
      <c r="A3747">
        <v>139</v>
      </c>
      <c r="B3747">
        <v>5</v>
      </c>
      <c r="C3747">
        <v>20</v>
      </c>
      <c r="D3747" t="s">
        <v>25</v>
      </c>
      <c r="E3747">
        <v>10</v>
      </c>
      <c r="F3747" t="s">
        <v>22</v>
      </c>
      <c r="G3747">
        <v>2937</v>
      </c>
      <c r="M3747">
        <v>41</v>
      </c>
      <c r="N3747" s="11"/>
      <c r="O3747" s="11"/>
      <c r="P3747" s="11"/>
      <c r="Q3747" s="11"/>
      <c r="R3747" s="11"/>
      <c r="S3747" s="11"/>
      <c r="T3747" s="2">
        <v>1.7899999999999999E-4</v>
      </c>
      <c r="U3747" s="11"/>
      <c r="V3747" s="11"/>
      <c r="W3747" s="11"/>
      <c r="X3747" s="11"/>
    </row>
    <row r="3748" spans="1:24" x14ac:dyDescent="0.55000000000000004">
      <c r="A3748">
        <v>139</v>
      </c>
      <c r="B3748">
        <v>5</v>
      </c>
      <c r="C3748">
        <v>21</v>
      </c>
      <c r="D3748" t="s">
        <v>26</v>
      </c>
      <c r="E3748">
        <v>11</v>
      </c>
      <c r="F3748" t="s">
        <v>22</v>
      </c>
      <c r="G3748">
        <v>270</v>
      </c>
      <c r="M3748">
        <v>50</v>
      </c>
      <c r="N3748" s="11"/>
      <c r="O3748" s="11"/>
      <c r="P3748" s="11"/>
      <c r="Q3748" s="11"/>
      <c r="R3748" s="2">
        <v>5.5099999999999995E-4</v>
      </c>
      <c r="S3748" s="11"/>
      <c r="T3748" s="11"/>
      <c r="U3748" s="11"/>
      <c r="V3748" s="2">
        <v>3.3199999999999999E-4</v>
      </c>
      <c r="W3748" s="2">
        <v>1.92E-4</v>
      </c>
      <c r="X3748" s="2">
        <v>2.33E-4</v>
      </c>
    </row>
    <row r="3749" spans="1:24" x14ac:dyDescent="0.55000000000000004">
      <c r="A3749">
        <v>139</v>
      </c>
      <c r="B3749">
        <v>5</v>
      </c>
      <c r="C3749">
        <v>22</v>
      </c>
      <c r="D3749" t="s">
        <v>27</v>
      </c>
      <c r="E3749">
        <v>11</v>
      </c>
      <c r="F3749" t="s">
        <v>28</v>
      </c>
      <c r="G3749">
        <v>13</v>
      </c>
      <c r="M3749">
        <v>60</v>
      </c>
      <c r="N3749" s="11"/>
      <c r="O3749" s="11"/>
      <c r="P3749" s="11"/>
      <c r="Q3749" s="11"/>
      <c r="R3749" s="2">
        <v>2.7599999999999999E-4</v>
      </c>
      <c r="S3749" s="11"/>
      <c r="T3749" s="11"/>
      <c r="U3749" s="11"/>
      <c r="V3749" s="11"/>
      <c r="W3749" s="11"/>
      <c r="X3749" s="11"/>
    </row>
    <row r="3750" spans="1:24" x14ac:dyDescent="0.55000000000000004">
      <c r="A3750">
        <v>139</v>
      </c>
      <c r="B3750">
        <v>6</v>
      </c>
      <c r="C3750">
        <v>23</v>
      </c>
      <c r="D3750" t="s">
        <v>29</v>
      </c>
      <c r="E3750">
        <v>12</v>
      </c>
      <c r="F3750" t="s">
        <v>28</v>
      </c>
      <c r="G3750">
        <v>0</v>
      </c>
      <c r="M3750">
        <v>0</v>
      </c>
      <c r="N3750" s="11"/>
      <c r="O3750" s="11"/>
      <c r="P3750" s="11"/>
      <c r="Q3750" s="11"/>
      <c r="R3750" s="11"/>
      <c r="S3750" s="11"/>
      <c r="T3750" s="11"/>
      <c r="U3750" s="2">
        <v>-4.19E-2</v>
      </c>
      <c r="V3750" s="11"/>
      <c r="W3750" s="11"/>
      <c r="X3750" s="11"/>
    </row>
    <row r="3751" spans="1:24" x14ac:dyDescent="0.55000000000000004">
      <c r="A3751">
        <v>139</v>
      </c>
      <c r="B3751">
        <v>6</v>
      </c>
      <c r="C3751">
        <v>24</v>
      </c>
      <c r="D3751" t="s">
        <v>30</v>
      </c>
      <c r="E3751">
        <v>13</v>
      </c>
      <c r="F3751" t="s">
        <v>28</v>
      </c>
      <c r="G3751">
        <v>0</v>
      </c>
      <c r="M3751">
        <v>0</v>
      </c>
      <c r="N3751" s="11"/>
      <c r="O3751" s="11"/>
      <c r="P3751" s="11"/>
      <c r="Q3751" s="11"/>
      <c r="R3751" s="11"/>
      <c r="S3751" s="11"/>
      <c r="T3751" s="11"/>
      <c r="U3751" s="2">
        <v>2.1100000000000001E-2</v>
      </c>
      <c r="V3751" s="11"/>
      <c r="W3751" s="11"/>
      <c r="X3751" s="11"/>
    </row>
    <row r="3752" spans="1:24" x14ac:dyDescent="0.55000000000000004">
      <c r="A3752">
        <v>139</v>
      </c>
      <c r="B3752">
        <v>6</v>
      </c>
      <c r="C3752">
        <v>25</v>
      </c>
      <c r="D3752" t="s">
        <v>31</v>
      </c>
      <c r="E3752">
        <v>14</v>
      </c>
      <c r="F3752" t="s">
        <v>28</v>
      </c>
      <c r="G3752">
        <v>0</v>
      </c>
      <c r="M3752">
        <v>0</v>
      </c>
      <c r="N3752" s="11"/>
      <c r="O3752" s="11"/>
      <c r="P3752" s="11"/>
      <c r="Q3752" s="11"/>
      <c r="R3752" s="11"/>
      <c r="S3752" s="11"/>
      <c r="T3752" s="11"/>
      <c r="U3752" s="2">
        <v>-4.19E-2</v>
      </c>
      <c r="V3752" s="11"/>
      <c r="W3752" s="11"/>
      <c r="X3752" s="11"/>
    </row>
    <row r="3753" spans="1:24" x14ac:dyDescent="0.55000000000000004">
      <c r="A3753">
        <v>139</v>
      </c>
      <c r="B3753">
        <v>6</v>
      </c>
      <c r="C3753">
        <v>26</v>
      </c>
      <c r="D3753" t="s">
        <v>32</v>
      </c>
      <c r="E3753">
        <v>15</v>
      </c>
      <c r="F3753" t="s">
        <v>33</v>
      </c>
      <c r="G3753">
        <v>2</v>
      </c>
      <c r="M3753">
        <v>13</v>
      </c>
      <c r="N3753" s="11"/>
      <c r="O3753" s="11"/>
      <c r="P3753" s="11"/>
      <c r="Q3753" s="11"/>
      <c r="R3753" s="11"/>
      <c r="S3753" s="11"/>
      <c r="T3753" s="11"/>
      <c r="U3753" s="2">
        <v>2.1100000000000001E-2</v>
      </c>
      <c r="V3753" s="11"/>
      <c r="W3753" s="11"/>
      <c r="X3753" s="11"/>
    </row>
    <row r="3754" spans="1:24" x14ac:dyDescent="0.55000000000000004">
      <c r="A3754">
        <v>139</v>
      </c>
      <c r="B3754">
        <v>6</v>
      </c>
      <c r="C3754">
        <v>27</v>
      </c>
      <c r="D3754" t="s">
        <v>34</v>
      </c>
      <c r="E3754">
        <v>16</v>
      </c>
      <c r="F3754" t="s">
        <v>28</v>
      </c>
      <c r="G3754">
        <v>20</v>
      </c>
      <c r="M3754">
        <v>45</v>
      </c>
      <c r="N3754" s="11"/>
      <c r="O3754" s="11"/>
      <c r="P3754" s="11"/>
      <c r="Q3754" s="11"/>
      <c r="R3754" s="11"/>
      <c r="S3754" s="11"/>
      <c r="T3754" s="11"/>
      <c r="U3754" s="2">
        <v>4.19E-2</v>
      </c>
      <c r="V3754" s="11"/>
      <c r="W3754" s="11"/>
      <c r="X3754" s="11"/>
    </row>
    <row r="3755" spans="1:24" x14ac:dyDescent="0.55000000000000004">
      <c r="A3755">
        <v>140</v>
      </c>
      <c r="B3755">
        <v>1</v>
      </c>
      <c r="C3755">
        <v>1</v>
      </c>
      <c r="D3755" t="s">
        <v>3</v>
      </c>
      <c r="E3755">
        <v>1</v>
      </c>
      <c r="F3755" t="s">
        <v>9</v>
      </c>
      <c r="G3755">
        <v>23</v>
      </c>
      <c r="M3755">
        <v>53</v>
      </c>
      <c r="N3755" s="9"/>
      <c r="O3755" s="9"/>
      <c r="P3755" s="9"/>
      <c r="Q3755" s="9"/>
      <c r="R3755" s="9"/>
      <c r="S3755" s="10">
        <v>5.9800000000000001E-4</v>
      </c>
      <c r="T3755" s="11"/>
      <c r="U3755" s="11"/>
      <c r="V3755" s="9"/>
      <c r="W3755" s="10">
        <v>7.9799999999999992E-3</v>
      </c>
      <c r="X3755" s="2">
        <v>7.2099999999999996E-4</v>
      </c>
    </row>
    <row r="3756" spans="1:24" x14ac:dyDescent="0.55000000000000004">
      <c r="A3756">
        <v>140</v>
      </c>
      <c r="B3756">
        <v>1</v>
      </c>
      <c r="C3756">
        <v>2</v>
      </c>
      <c r="D3756" t="s">
        <v>5</v>
      </c>
      <c r="E3756">
        <v>2</v>
      </c>
      <c r="F3756" t="s">
        <v>9</v>
      </c>
      <c r="G3756">
        <v>3</v>
      </c>
      <c r="M3756">
        <v>45</v>
      </c>
      <c r="N3756" s="9"/>
      <c r="O3756" s="9"/>
      <c r="P3756" s="9"/>
      <c r="Q3756" s="9"/>
      <c r="R3756" s="9"/>
      <c r="S3756" s="10">
        <v>1.0740000000000001E-3</v>
      </c>
      <c r="T3756" s="11"/>
      <c r="U3756" s="11"/>
      <c r="V3756" s="9"/>
      <c r="W3756" s="10">
        <v>1.2290000000000001E-3</v>
      </c>
      <c r="X3756" s="2">
        <v>1.188E-3</v>
      </c>
    </row>
    <row r="3757" spans="1:24" x14ac:dyDescent="0.55000000000000004">
      <c r="A3757">
        <v>140</v>
      </c>
      <c r="B3757">
        <v>1</v>
      </c>
      <c r="C3757">
        <v>3</v>
      </c>
      <c r="D3757" t="s">
        <v>6</v>
      </c>
      <c r="E3757">
        <v>2</v>
      </c>
      <c r="F3757" t="s">
        <v>9</v>
      </c>
      <c r="G3757">
        <v>10</v>
      </c>
      <c r="M3757">
        <v>63</v>
      </c>
      <c r="N3757" s="9"/>
      <c r="O3757" s="9"/>
      <c r="P3757" s="9"/>
      <c r="Q3757" s="9"/>
      <c r="R3757" s="9"/>
      <c r="S3757" s="10">
        <f t="shared" ref="S3757" si="424">0.000218*4</f>
        <v>8.7200000000000005E-4</v>
      </c>
      <c r="T3757" s="11"/>
      <c r="U3757" s="11"/>
      <c r="V3757" s="9"/>
      <c r="W3757" s="10">
        <v>9.2299999999999999E-4</v>
      </c>
      <c r="X3757" s="2">
        <v>9.01E-4</v>
      </c>
    </row>
    <row r="3758" spans="1:24" x14ac:dyDescent="0.55000000000000004">
      <c r="A3758">
        <v>140</v>
      </c>
      <c r="B3758">
        <v>1</v>
      </c>
      <c r="C3758">
        <v>4</v>
      </c>
      <c r="D3758" t="s">
        <v>7</v>
      </c>
      <c r="E3758">
        <v>2</v>
      </c>
      <c r="F3758" t="s">
        <v>9</v>
      </c>
      <c r="G3758">
        <v>2</v>
      </c>
      <c r="M3758">
        <v>61</v>
      </c>
      <c r="N3758" s="9"/>
      <c r="O3758" s="9"/>
      <c r="P3758" s="9"/>
      <c r="Q3758" s="9"/>
      <c r="R3758" s="9"/>
      <c r="S3758" s="10">
        <f t="shared" ref="S3758" si="425">0.000218*2</f>
        <v>4.3600000000000003E-4</v>
      </c>
      <c r="T3758" s="11"/>
      <c r="U3758" s="11"/>
      <c r="V3758" s="9"/>
      <c r="W3758" s="10">
        <v>6.4999999999999997E-4</v>
      </c>
      <c r="X3758" s="2">
        <v>5.4199999999999995E-4</v>
      </c>
    </row>
    <row r="3759" spans="1:24" x14ac:dyDescent="0.55000000000000004">
      <c r="A3759">
        <v>140</v>
      </c>
      <c r="B3759">
        <v>2</v>
      </c>
      <c r="C3759">
        <v>5</v>
      </c>
      <c r="D3759" t="s">
        <v>8</v>
      </c>
      <c r="E3759">
        <v>3</v>
      </c>
      <c r="F3759" t="s">
        <v>9</v>
      </c>
      <c r="G3759">
        <v>5</v>
      </c>
      <c r="M3759">
        <v>22</v>
      </c>
      <c r="N3759" s="2">
        <v>8.7999999999999998E-5</v>
      </c>
      <c r="O3759" s="2">
        <v>2.5399999999999999E-4</v>
      </c>
      <c r="P3759" s="2">
        <v>4.1199999999999999E-4</v>
      </c>
      <c r="Q3759" s="2">
        <v>3.68E-4</v>
      </c>
      <c r="R3759" s="11"/>
      <c r="S3759" s="11"/>
      <c r="T3759" s="11"/>
      <c r="U3759" s="11"/>
      <c r="V3759" s="11"/>
      <c r="W3759" s="11"/>
      <c r="X3759" s="11"/>
    </row>
    <row r="3760" spans="1:24" x14ac:dyDescent="0.55000000000000004">
      <c r="A3760">
        <v>140</v>
      </c>
      <c r="B3760">
        <v>2</v>
      </c>
      <c r="C3760">
        <v>6</v>
      </c>
      <c r="D3760" t="s">
        <v>10</v>
      </c>
      <c r="E3760">
        <v>3</v>
      </c>
      <c r="F3760" t="s">
        <v>9</v>
      </c>
      <c r="G3760">
        <v>43</v>
      </c>
      <c r="M3760">
        <v>41</v>
      </c>
      <c r="N3760" s="2">
        <v>3.9999999999999998E-6</v>
      </c>
      <c r="O3760" s="2">
        <v>4.1999999999999998E-5</v>
      </c>
      <c r="P3760" s="2">
        <v>6.7000000000000002E-5</v>
      </c>
      <c r="Q3760" s="2">
        <v>5.5000000000000002E-5</v>
      </c>
      <c r="R3760" s="11"/>
      <c r="S3760" s="11"/>
      <c r="T3760" s="11"/>
      <c r="U3760" s="11"/>
      <c r="V3760" s="11"/>
      <c r="W3760" s="11"/>
      <c r="X3760" s="11"/>
    </row>
    <row r="3761" spans="1:24" x14ac:dyDescent="0.55000000000000004">
      <c r="A3761">
        <v>140</v>
      </c>
      <c r="B3761">
        <v>2</v>
      </c>
      <c r="C3761">
        <v>7</v>
      </c>
      <c r="D3761" t="s">
        <v>11</v>
      </c>
      <c r="E3761">
        <v>3</v>
      </c>
      <c r="F3761" t="s">
        <v>9</v>
      </c>
      <c r="G3761">
        <v>28</v>
      </c>
      <c r="M3761">
        <v>83</v>
      </c>
      <c r="N3761" s="2">
        <v>1.7E-5</v>
      </c>
      <c r="O3761" s="2">
        <v>1.4899999999999999E-4</v>
      </c>
      <c r="P3761" s="2">
        <v>3.5399999999999999E-4</v>
      </c>
      <c r="Q3761" s="2">
        <v>3.1199999999999999E-4</v>
      </c>
      <c r="R3761" s="11"/>
      <c r="S3761" s="11"/>
      <c r="T3761" s="11"/>
      <c r="U3761" s="11"/>
      <c r="V3761" s="11"/>
      <c r="W3761" s="11"/>
      <c r="X3761" s="11"/>
    </row>
    <row r="3762" spans="1:24" x14ac:dyDescent="0.55000000000000004">
      <c r="A3762">
        <v>140</v>
      </c>
      <c r="B3762">
        <v>2</v>
      </c>
      <c r="C3762">
        <v>8</v>
      </c>
      <c r="D3762" t="s">
        <v>12</v>
      </c>
      <c r="E3762">
        <v>3</v>
      </c>
      <c r="F3762" t="s">
        <v>9</v>
      </c>
      <c r="G3762">
        <v>3</v>
      </c>
      <c r="M3762">
        <v>88</v>
      </c>
      <c r="N3762" s="2">
        <v>1.2E-5</v>
      </c>
      <c r="O3762" s="2">
        <v>1.02E-4</v>
      </c>
      <c r="P3762" s="2">
        <v>2.32E-4</v>
      </c>
      <c r="Q3762" s="2">
        <v>1.9900000000000001E-4</v>
      </c>
      <c r="R3762" s="11"/>
      <c r="S3762" s="11"/>
      <c r="T3762" s="11"/>
      <c r="U3762" s="11"/>
      <c r="V3762" s="11"/>
      <c r="W3762" s="11"/>
      <c r="X3762" s="11"/>
    </row>
    <row r="3763" spans="1:24" x14ac:dyDescent="0.55000000000000004">
      <c r="A3763">
        <v>140</v>
      </c>
      <c r="B3763">
        <v>3</v>
      </c>
      <c r="C3763">
        <v>9</v>
      </c>
      <c r="D3763" t="s">
        <v>13</v>
      </c>
      <c r="E3763">
        <v>4</v>
      </c>
      <c r="F3763" t="s">
        <v>9</v>
      </c>
      <c r="G3763">
        <v>0</v>
      </c>
      <c r="M3763">
        <v>0</v>
      </c>
      <c r="N3763" s="11"/>
      <c r="O3763" s="11"/>
      <c r="P3763" s="11"/>
      <c r="Q3763" s="11"/>
      <c r="R3763" s="11"/>
      <c r="S3763" s="11"/>
      <c r="T3763" s="11"/>
      <c r="U3763" s="11"/>
      <c r="V3763" s="11"/>
      <c r="W3763" s="2">
        <v>5.3999999999999998E-5</v>
      </c>
      <c r="X3763" s="2">
        <v>4.1E-5</v>
      </c>
    </row>
    <row r="3764" spans="1:24" x14ac:dyDescent="0.55000000000000004">
      <c r="A3764">
        <v>140</v>
      </c>
      <c r="B3764">
        <v>3</v>
      </c>
      <c r="C3764">
        <v>10</v>
      </c>
      <c r="D3764" t="s">
        <v>14</v>
      </c>
      <c r="E3764">
        <v>4</v>
      </c>
      <c r="F3764" t="s">
        <v>9</v>
      </c>
      <c r="G3764">
        <v>0</v>
      </c>
      <c r="M3764">
        <v>0</v>
      </c>
      <c r="N3764" s="11"/>
      <c r="O3764" s="11"/>
      <c r="P3764" s="11"/>
      <c r="Q3764" s="11"/>
      <c r="R3764" s="11"/>
      <c r="S3764" s="2">
        <v>2.0100000000000001E-4</v>
      </c>
      <c r="T3764" s="11"/>
      <c r="U3764" s="11"/>
      <c r="V3764" s="11"/>
      <c r="W3764" s="2">
        <v>1.4200000000000001E-4</v>
      </c>
      <c r="X3764" s="2">
        <v>1.35E-4</v>
      </c>
    </row>
    <row r="3765" spans="1:24" x14ac:dyDescent="0.55000000000000004">
      <c r="A3765">
        <v>140</v>
      </c>
      <c r="B3765">
        <v>3</v>
      </c>
      <c r="C3765">
        <v>11</v>
      </c>
      <c r="D3765" t="s">
        <v>15</v>
      </c>
      <c r="E3765">
        <v>5</v>
      </c>
      <c r="F3765" t="s">
        <v>9</v>
      </c>
      <c r="G3765">
        <v>2</v>
      </c>
      <c r="M3765">
        <v>16</v>
      </c>
      <c r="N3765" s="11"/>
      <c r="O3765" s="11"/>
      <c r="P3765" s="11"/>
      <c r="Q3765" s="11"/>
      <c r="R3765" s="11"/>
      <c r="S3765" s="2">
        <v>1.8699999999999999E-4</v>
      </c>
      <c r="T3765" s="11"/>
      <c r="U3765" s="11"/>
      <c r="V3765" s="11"/>
      <c r="W3765" s="2">
        <v>1.3200000000000001E-4</v>
      </c>
      <c r="X3765" s="2">
        <v>1.22E-4</v>
      </c>
    </row>
    <row r="3766" spans="1:24" x14ac:dyDescent="0.55000000000000004">
      <c r="A3766">
        <v>140</v>
      </c>
      <c r="B3766">
        <v>3</v>
      </c>
      <c r="C3766">
        <v>12</v>
      </c>
      <c r="D3766" t="s">
        <v>16</v>
      </c>
      <c r="E3766">
        <v>6</v>
      </c>
      <c r="F3766" t="s">
        <v>9</v>
      </c>
      <c r="G3766">
        <v>2</v>
      </c>
      <c r="M3766">
        <v>15</v>
      </c>
      <c r="N3766" s="11"/>
      <c r="O3766" s="11"/>
      <c r="P3766" s="11"/>
      <c r="Q3766" s="11"/>
      <c r="R3766" s="11"/>
      <c r="S3766" s="11"/>
      <c r="T3766" s="11"/>
      <c r="U3766" s="11"/>
      <c r="V3766" s="11"/>
      <c r="W3766" s="2">
        <v>1.9900000000000001E-4</v>
      </c>
      <c r="X3766" s="2">
        <v>1.7799999999999999E-4</v>
      </c>
    </row>
    <row r="3767" spans="1:24" x14ac:dyDescent="0.55000000000000004">
      <c r="A3767">
        <v>140</v>
      </c>
      <c r="B3767">
        <v>3</v>
      </c>
      <c r="C3767">
        <v>13</v>
      </c>
      <c r="D3767" t="s">
        <v>17</v>
      </c>
      <c r="E3767">
        <v>7</v>
      </c>
      <c r="F3767" t="s">
        <v>9</v>
      </c>
      <c r="G3767">
        <v>15</v>
      </c>
      <c r="M3767">
        <v>23</v>
      </c>
      <c r="N3767" s="2">
        <v>2.5000000000000001E-5</v>
      </c>
      <c r="O3767" s="2">
        <v>1.65E-4</v>
      </c>
      <c r="P3767" s="2">
        <f t="shared" ref="P3767" si="426">0.000398</f>
        <v>3.9800000000000002E-4</v>
      </c>
      <c r="Q3767" s="2">
        <v>3.1100000000000002E-4</v>
      </c>
      <c r="R3767" s="11"/>
      <c r="S3767" s="11"/>
      <c r="T3767" s="11"/>
      <c r="U3767" s="11"/>
      <c r="V3767" s="11"/>
      <c r="W3767" s="2">
        <v>8.3999999999999995E-5</v>
      </c>
      <c r="X3767" s="2">
        <v>7.7999999999999999E-5</v>
      </c>
    </row>
    <row r="3768" spans="1:24" x14ac:dyDescent="0.55000000000000004">
      <c r="A3768">
        <v>140</v>
      </c>
      <c r="B3768">
        <v>3</v>
      </c>
      <c r="C3768">
        <v>14</v>
      </c>
      <c r="D3768" t="s">
        <v>18</v>
      </c>
      <c r="E3768">
        <v>8</v>
      </c>
      <c r="F3768" t="s">
        <v>9</v>
      </c>
      <c r="G3768">
        <v>2</v>
      </c>
      <c r="M3768">
        <v>34</v>
      </c>
      <c r="N3768" s="2">
        <v>3.3000000000000003E-5</v>
      </c>
      <c r="O3768" s="2">
        <v>1.9900000000000001E-4</v>
      </c>
      <c r="P3768" s="2">
        <v>4.3300000000000001E-4</v>
      </c>
      <c r="Q3768" s="2">
        <v>3.8200000000000002E-4</v>
      </c>
      <c r="R3768" s="11"/>
      <c r="S3768" s="2">
        <v>1.54E-4</v>
      </c>
      <c r="T3768" s="11"/>
      <c r="U3768" s="11"/>
      <c r="V3768" s="11"/>
      <c r="W3768" s="2">
        <v>1.02E-4</v>
      </c>
      <c r="X3768" s="2">
        <v>9.2999999999999997E-5</v>
      </c>
    </row>
    <row r="3769" spans="1:24" x14ac:dyDescent="0.55000000000000004">
      <c r="A3769">
        <v>140</v>
      </c>
      <c r="B3769">
        <v>3</v>
      </c>
      <c r="C3769">
        <v>15</v>
      </c>
      <c r="D3769" t="s">
        <v>19</v>
      </c>
      <c r="E3769">
        <v>4</v>
      </c>
      <c r="F3769" t="s">
        <v>9</v>
      </c>
      <c r="G3769">
        <v>11</v>
      </c>
      <c r="M3769">
        <v>35</v>
      </c>
      <c r="N3769" s="11"/>
      <c r="O3769" s="11"/>
      <c r="P3769" s="11"/>
      <c r="Q3769" s="11"/>
      <c r="R3769" s="11"/>
      <c r="S3769" s="2">
        <v>2.5500000000000002E-4</v>
      </c>
      <c r="T3769" s="11"/>
      <c r="U3769" s="11"/>
      <c r="V3769" s="11"/>
      <c r="W3769" s="2">
        <v>1.6200000000000001E-4</v>
      </c>
      <c r="X3769" s="2">
        <v>1.4999999999999999E-4</v>
      </c>
    </row>
    <row r="3770" spans="1:24" x14ac:dyDescent="0.55000000000000004">
      <c r="A3770">
        <v>140</v>
      </c>
      <c r="B3770">
        <v>4</v>
      </c>
      <c r="C3770">
        <v>16</v>
      </c>
      <c r="D3770" t="s">
        <v>20</v>
      </c>
      <c r="E3770">
        <v>9</v>
      </c>
      <c r="F3770" t="s">
        <v>9</v>
      </c>
      <c r="G3770">
        <v>62</v>
      </c>
      <c r="M3770">
        <v>29</v>
      </c>
      <c r="N3770" s="11"/>
      <c r="O3770" s="11"/>
      <c r="P3770" s="11"/>
      <c r="Q3770" s="11"/>
      <c r="R3770" s="11"/>
      <c r="S3770" s="11"/>
      <c r="T3770" s="11"/>
      <c r="U3770" s="11"/>
      <c r="V3770" s="11"/>
      <c r="W3770" s="2">
        <v>1.9999999999999999E-6</v>
      </c>
      <c r="X3770" s="2">
        <v>1.9999999999999999E-6</v>
      </c>
    </row>
    <row r="3771" spans="1:24" x14ac:dyDescent="0.55000000000000004">
      <c r="A3771">
        <v>140</v>
      </c>
      <c r="B3771">
        <v>5</v>
      </c>
      <c r="C3771">
        <v>17</v>
      </c>
      <c r="D3771" t="s">
        <v>21</v>
      </c>
      <c r="E3771">
        <v>10</v>
      </c>
      <c r="F3771" t="s">
        <v>22</v>
      </c>
      <c r="G3771">
        <v>0</v>
      </c>
      <c r="M3771">
        <v>0</v>
      </c>
      <c r="N3771" s="11"/>
      <c r="O3771" s="11"/>
      <c r="P3771" s="11"/>
      <c r="Q3771" s="11"/>
      <c r="R3771" s="11"/>
      <c r="S3771" s="11"/>
      <c r="T3771" s="2">
        <v>1.7899999999999999E-4</v>
      </c>
      <c r="U3771" s="11"/>
      <c r="V3771" s="11"/>
      <c r="W3771" s="11"/>
      <c r="X3771" s="11"/>
    </row>
    <row r="3772" spans="1:24" x14ac:dyDescent="0.55000000000000004">
      <c r="A3772">
        <v>140</v>
      </c>
      <c r="B3772">
        <v>5</v>
      </c>
      <c r="C3772">
        <v>18</v>
      </c>
      <c r="D3772" t="s">
        <v>23</v>
      </c>
      <c r="E3772">
        <v>11</v>
      </c>
      <c r="F3772" t="s">
        <v>22</v>
      </c>
      <c r="G3772">
        <v>20</v>
      </c>
      <c r="M3772">
        <v>0</v>
      </c>
      <c r="N3772" s="11"/>
      <c r="O3772" s="11"/>
      <c r="P3772" s="11"/>
      <c r="Q3772" s="11"/>
      <c r="R3772" s="2">
        <v>3.5399999999999999E-4</v>
      </c>
      <c r="S3772" s="11"/>
      <c r="T3772" s="11"/>
      <c r="U3772" s="11"/>
      <c r="V3772" s="2">
        <v>1.2300000000000001E-4</v>
      </c>
      <c r="W3772" s="2">
        <v>3.1999999999999999E-5</v>
      </c>
      <c r="X3772" s="2">
        <v>5.5000000000000002E-5</v>
      </c>
    </row>
    <row r="3773" spans="1:24" x14ac:dyDescent="0.55000000000000004">
      <c r="A3773">
        <v>140</v>
      </c>
      <c r="B3773">
        <v>5</v>
      </c>
      <c r="C3773">
        <v>19</v>
      </c>
      <c r="D3773" t="s">
        <v>24</v>
      </c>
      <c r="E3773">
        <v>11</v>
      </c>
      <c r="F3773" t="s">
        <v>22</v>
      </c>
      <c r="G3773">
        <v>17</v>
      </c>
      <c r="M3773">
        <v>24</v>
      </c>
      <c r="N3773" s="11"/>
      <c r="O3773" s="11"/>
      <c r="P3773" s="11"/>
      <c r="Q3773" s="11"/>
      <c r="R3773" s="2">
        <v>5.5400000000000002E-4</v>
      </c>
      <c r="S3773" s="11"/>
      <c r="T3773" s="11"/>
      <c r="U3773" s="11"/>
      <c r="V3773" s="2">
        <v>3.3700000000000001E-4</v>
      </c>
      <c r="W3773" s="2">
        <v>1.9900000000000001E-4</v>
      </c>
      <c r="X3773" s="2">
        <v>2.4499999999999999E-4</v>
      </c>
    </row>
    <row r="3774" spans="1:24" x14ac:dyDescent="0.55000000000000004">
      <c r="A3774">
        <v>140</v>
      </c>
      <c r="B3774">
        <v>5</v>
      </c>
      <c r="C3774">
        <v>20</v>
      </c>
      <c r="D3774" t="s">
        <v>25</v>
      </c>
      <c r="E3774">
        <v>10</v>
      </c>
      <c r="F3774" t="s">
        <v>22</v>
      </c>
      <c r="G3774">
        <v>2807</v>
      </c>
      <c r="M3774">
        <v>44</v>
      </c>
      <c r="N3774" s="11"/>
      <c r="O3774" s="11"/>
      <c r="P3774" s="11"/>
      <c r="Q3774" s="11"/>
      <c r="R3774" s="11"/>
      <c r="S3774" s="11"/>
      <c r="T3774" s="2">
        <v>1.7899999999999999E-4</v>
      </c>
      <c r="U3774" s="11"/>
      <c r="V3774" s="11"/>
      <c r="W3774" s="11"/>
      <c r="X3774" s="11"/>
    </row>
    <row r="3775" spans="1:24" x14ac:dyDescent="0.55000000000000004">
      <c r="A3775">
        <v>140</v>
      </c>
      <c r="B3775">
        <v>5</v>
      </c>
      <c r="C3775">
        <v>21</v>
      </c>
      <c r="D3775" t="s">
        <v>26</v>
      </c>
      <c r="E3775">
        <v>11</v>
      </c>
      <c r="F3775" t="s">
        <v>22</v>
      </c>
      <c r="G3775">
        <v>296</v>
      </c>
      <c r="M3775">
        <v>53</v>
      </c>
      <c r="N3775" s="11"/>
      <c r="O3775" s="11"/>
      <c r="P3775" s="11"/>
      <c r="Q3775" s="11"/>
      <c r="R3775" s="2">
        <v>5.5099999999999995E-4</v>
      </c>
      <c r="S3775" s="11"/>
      <c r="T3775" s="11"/>
      <c r="U3775" s="11"/>
      <c r="V3775" s="2">
        <v>3.3199999999999999E-4</v>
      </c>
      <c r="W3775" s="2">
        <v>1.92E-4</v>
      </c>
      <c r="X3775" s="2">
        <v>2.33E-4</v>
      </c>
    </row>
    <row r="3776" spans="1:24" x14ac:dyDescent="0.55000000000000004">
      <c r="A3776">
        <v>140</v>
      </c>
      <c r="B3776">
        <v>5</v>
      </c>
      <c r="C3776">
        <v>22</v>
      </c>
      <c r="D3776" t="s">
        <v>27</v>
      </c>
      <c r="E3776">
        <v>11</v>
      </c>
      <c r="F3776" t="s">
        <v>28</v>
      </c>
      <c r="G3776">
        <v>12</v>
      </c>
      <c r="M3776">
        <v>44</v>
      </c>
      <c r="N3776" s="11"/>
      <c r="O3776" s="11"/>
      <c r="P3776" s="11"/>
      <c r="Q3776" s="11"/>
      <c r="R3776" s="2">
        <v>2.7599999999999999E-4</v>
      </c>
      <c r="S3776" s="11"/>
      <c r="T3776" s="11"/>
      <c r="U3776" s="11"/>
      <c r="V3776" s="11"/>
      <c r="W3776" s="11"/>
      <c r="X3776" s="11"/>
    </row>
    <row r="3777" spans="1:24" x14ac:dyDescent="0.55000000000000004">
      <c r="A3777">
        <v>140</v>
      </c>
      <c r="B3777">
        <v>6</v>
      </c>
      <c r="C3777">
        <v>23</v>
      </c>
      <c r="D3777" t="s">
        <v>29</v>
      </c>
      <c r="E3777">
        <v>12</v>
      </c>
      <c r="F3777" t="s">
        <v>28</v>
      </c>
      <c r="G3777">
        <v>0</v>
      </c>
      <c r="M3777">
        <v>0</v>
      </c>
      <c r="N3777" s="11"/>
      <c r="O3777" s="11"/>
      <c r="P3777" s="11"/>
      <c r="Q3777" s="11"/>
      <c r="R3777" s="11"/>
      <c r="S3777" s="11"/>
      <c r="T3777" s="11"/>
      <c r="U3777" s="2">
        <v>-4.19E-2</v>
      </c>
      <c r="V3777" s="11"/>
      <c r="W3777" s="11"/>
      <c r="X3777" s="11"/>
    </row>
    <row r="3778" spans="1:24" x14ac:dyDescent="0.55000000000000004">
      <c r="A3778">
        <v>140</v>
      </c>
      <c r="B3778">
        <v>6</v>
      </c>
      <c r="C3778">
        <v>24</v>
      </c>
      <c r="D3778" t="s">
        <v>30</v>
      </c>
      <c r="E3778">
        <v>13</v>
      </c>
      <c r="F3778" t="s">
        <v>28</v>
      </c>
      <c r="G3778">
        <v>0</v>
      </c>
      <c r="M3778">
        <v>0</v>
      </c>
      <c r="N3778" s="11"/>
      <c r="O3778" s="11"/>
      <c r="P3778" s="11"/>
      <c r="Q3778" s="11"/>
      <c r="R3778" s="11"/>
      <c r="S3778" s="11"/>
      <c r="T3778" s="11"/>
      <c r="U3778" s="2">
        <v>2.1100000000000001E-2</v>
      </c>
      <c r="V3778" s="11"/>
      <c r="W3778" s="11"/>
      <c r="X3778" s="11"/>
    </row>
    <row r="3779" spans="1:24" x14ac:dyDescent="0.55000000000000004">
      <c r="A3779">
        <v>140</v>
      </c>
      <c r="B3779">
        <v>6</v>
      </c>
      <c r="C3779">
        <v>25</v>
      </c>
      <c r="D3779" t="s">
        <v>31</v>
      </c>
      <c r="E3779">
        <v>14</v>
      </c>
      <c r="F3779" t="s">
        <v>28</v>
      </c>
      <c r="G3779">
        <v>0</v>
      </c>
      <c r="M3779">
        <v>0</v>
      </c>
      <c r="N3779" s="11"/>
      <c r="O3779" s="11"/>
      <c r="P3779" s="11"/>
      <c r="Q3779" s="11"/>
      <c r="R3779" s="11"/>
      <c r="S3779" s="11"/>
      <c r="T3779" s="11"/>
      <c r="U3779" s="2">
        <v>-4.19E-2</v>
      </c>
      <c r="V3779" s="11"/>
      <c r="W3779" s="11"/>
      <c r="X3779" s="11"/>
    </row>
    <row r="3780" spans="1:24" x14ac:dyDescent="0.55000000000000004">
      <c r="A3780">
        <v>140</v>
      </c>
      <c r="B3780">
        <v>6</v>
      </c>
      <c r="C3780">
        <v>26</v>
      </c>
      <c r="D3780" t="s">
        <v>32</v>
      </c>
      <c r="E3780">
        <v>15</v>
      </c>
      <c r="F3780" t="s">
        <v>33</v>
      </c>
      <c r="G3780">
        <v>2</v>
      </c>
      <c r="M3780">
        <v>15</v>
      </c>
      <c r="N3780" s="11"/>
      <c r="O3780" s="11"/>
      <c r="P3780" s="11"/>
      <c r="Q3780" s="11"/>
      <c r="R3780" s="11"/>
      <c r="S3780" s="11"/>
      <c r="T3780" s="11"/>
      <c r="U3780" s="2">
        <v>2.1100000000000001E-2</v>
      </c>
      <c r="V3780" s="11"/>
      <c r="W3780" s="11"/>
      <c r="X3780" s="11"/>
    </row>
    <row r="3781" spans="1:24" x14ac:dyDescent="0.55000000000000004">
      <c r="A3781">
        <v>140</v>
      </c>
      <c r="B3781">
        <v>6</v>
      </c>
      <c r="C3781">
        <v>27</v>
      </c>
      <c r="D3781" t="s">
        <v>34</v>
      </c>
      <c r="E3781">
        <v>16</v>
      </c>
      <c r="F3781" t="s">
        <v>28</v>
      </c>
      <c r="G3781">
        <v>22</v>
      </c>
      <c r="M3781">
        <v>49</v>
      </c>
      <c r="N3781" s="11"/>
      <c r="O3781" s="11"/>
      <c r="P3781" s="11"/>
      <c r="Q3781" s="11"/>
      <c r="R3781" s="11"/>
      <c r="S3781" s="11"/>
      <c r="T3781" s="11"/>
      <c r="U3781" s="2">
        <v>4.19E-2</v>
      </c>
      <c r="V3781" s="11"/>
      <c r="W3781" s="11"/>
      <c r="X3781" s="11"/>
    </row>
    <row r="3782" spans="1:24" x14ac:dyDescent="0.55000000000000004">
      <c r="A3782">
        <v>141</v>
      </c>
      <c r="B3782">
        <v>1</v>
      </c>
      <c r="C3782">
        <v>1</v>
      </c>
      <c r="D3782" t="s">
        <v>3</v>
      </c>
      <c r="E3782">
        <v>1</v>
      </c>
      <c r="F3782" t="s">
        <v>4</v>
      </c>
      <c r="G3782">
        <v>20</v>
      </c>
      <c r="M3782">
        <v>50</v>
      </c>
      <c r="N3782" s="9"/>
      <c r="O3782" s="9"/>
      <c r="P3782" s="9"/>
      <c r="Q3782" s="9"/>
      <c r="R3782" s="9"/>
      <c r="S3782" s="10">
        <v>5.9800000000000001E-4</v>
      </c>
      <c r="T3782" s="11"/>
      <c r="U3782" s="11"/>
      <c r="V3782" s="9"/>
      <c r="W3782" s="10">
        <v>7.9799999999999992E-3</v>
      </c>
      <c r="X3782" s="2">
        <v>7.2099999999999996E-4</v>
      </c>
    </row>
    <row r="3783" spans="1:24" x14ac:dyDescent="0.55000000000000004">
      <c r="A3783">
        <v>141</v>
      </c>
      <c r="B3783">
        <v>1</v>
      </c>
      <c r="C3783">
        <v>2</v>
      </c>
      <c r="D3783" t="s">
        <v>5</v>
      </c>
      <c r="E3783">
        <v>2</v>
      </c>
      <c r="F3783" t="s">
        <v>4</v>
      </c>
      <c r="G3783">
        <v>3</v>
      </c>
      <c r="M3783">
        <v>48</v>
      </c>
      <c r="N3783" s="9"/>
      <c r="O3783" s="9"/>
      <c r="P3783" s="9"/>
      <c r="Q3783" s="9"/>
      <c r="R3783" s="9"/>
      <c r="S3783" s="10">
        <v>1.0740000000000001E-3</v>
      </c>
      <c r="T3783" s="11"/>
      <c r="U3783" s="11"/>
      <c r="V3783" s="9"/>
      <c r="W3783" s="10">
        <v>1.2290000000000001E-3</v>
      </c>
      <c r="X3783" s="2">
        <v>1.188E-3</v>
      </c>
    </row>
    <row r="3784" spans="1:24" x14ac:dyDescent="0.55000000000000004">
      <c r="A3784">
        <v>141</v>
      </c>
      <c r="B3784">
        <v>1</v>
      </c>
      <c r="C3784">
        <v>3</v>
      </c>
      <c r="D3784" t="s">
        <v>6</v>
      </c>
      <c r="E3784">
        <v>2</v>
      </c>
      <c r="F3784" t="s">
        <v>4</v>
      </c>
      <c r="G3784">
        <v>7</v>
      </c>
      <c r="M3784">
        <v>66</v>
      </c>
      <c r="N3784" s="9"/>
      <c r="O3784" s="9"/>
      <c r="P3784" s="9"/>
      <c r="Q3784" s="9"/>
      <c r="R3784" s="9"/>
      <c r="S3784" s="10">
        <f t="shared" ref="S3784" si="427">0.000218*4</f>
        <v>8.7200000000000005E-4</v>
      </c>
      <c r="T3784" s="11"/>
      <c r="U3784" s="11"/>
      <c r="V3784" s="9"/>
      <c r="W3784" s="10">
        <v>9.2299999999999999E-4</v>
      </c>
      <c r="X3784" s="2">
        <v>9.01E-4</v>
      </c>
    </row>
    <row r="3785" spans="1:24" x14ac:dyDescent="0.55000000000000004">
      <c r="A3785">
        <v>141</v>
      </c>
      <c r="B3785">
        <v>1</v>
      </c>
      <c r="C3785">
        <v>4</v>
      </c>
      <c r="D3785" t="s">
        <v>7</v>
      </c>
      <c r="E3785">
        <v>2</v>
      </c>
      <c r="F3785" t="s">
        <v>4</v>
      </c>
      <c r="G3785">
        <v>7</v>
      </c>
      <c r="M3785">
        <v>75</v>
      </c>
      <c r="N3785" s="9"/>
      <c r="O3785" s="9"/>
      <c r="P3785" s="9"/>
      <c r="Q3785" s="9"/>
      <c r="R3785" s="9"/>
      <c r="S3785" s="10">
        <f t="shared" ref="S3785" si="428">0.000218*2</f>
        <v>4.3600000000000003E-4</v>
      </c>
      <c r="T3785" s="11"/>
      <c r="U3785" s="11"/>
      <c r="V3785" s="9"/>
      <c r="W3785" s="10">
        <v>6.4999999999999997E-4</v>
      </c>
      <c r="X3785" s="2">
        <v>5.4199999999999995E-4</v>
      </c>
    </row>
    <row r="3786" spans="1:24" x14ac:dyDescent="0.55000000000000004">
      <c r="A3786">
        <v>141</v>
      </c>
      <c r="B3786">
        <v>2</v>
      </c>
      <c r="C3786">
        <v>5</v>
      </c>
      <c r="D3786" t="s">
        <v>8</v>
      </c>
      <c r="E3786">
        <v>3</v>
      </c>
      <c r="F3786" t="s">
        <v>9</v>
      </c>
      <c r="G3786">
        <v>5</v>
      </c>
      <c r="M3786">
        <v>15</v>
      </c>
      <c r="N3786" s="2">
        <v>8.7999999999999998E-5</v>
      </c>
      <c r="O3786" s="2">
        <v>2.5399999999999999E-4</v>
      </c>
      <c r="P3786" s="2">
        <v>4.1199999999999999E-4</v>
      </c>
      <c r="Q3786" s="2">
        <v>3.68E-4</v>
      </c>
      <c r="R3786" s="11"/>
      <c r="S3786" s="11"/>
      <c r="T3786" s="11"/>
      <c r="U3786" s="11"/>
      <c r="V3786" s="11"/>
      <c r="W3786" s="11"/>
      <c r="X3786" s="11"/>
    </row>
    <row r="3787" spans="1:24" x14ac:dyDescent="0.55000000000000004">
      <c r="A3787">
        <v>141</v>
      </c>
      <c r="B3787">
        <v>2</v>
      </c>
      <c r="C3787">
        <v>6</v>
      </c>
      <c r="D3787" t="s">
        <v>10</v>
      </c>
      <c r="E3787">
        <v>3</v>
      </c>
      <c r="F3787" t="s">
        <v>9</v>
      </c>
      <c r="G3787">
        <v>32</v>
      </c>
      <c r="M3787">
        <v>38</v>
      </c>
      <c r="N3787" s="2">
        <v>3.9999999999999998E-6</v>
      </c>
      <c r="O3787" s="2">
        <v>4.1999999999999998E-5</v>
      </c>
      <c r="P3787" s="2">
        <v>6.7000000000000002E-5</v>
      </c>
      <c r="Q3787" s="2">
        <v>5.5000000000000002E-5</v>
      </c>
      <c r="R3787" s="11"/>
      <c r="S3787" s="11"/>
      <c r="T3787" s="11"/>
      <c r="U3787" s="11"/>
      <c r="V3787" s="11"/>
      <c r="W3787" s="11"/>
      <c r="X3787" s="11"/>
    </row>
    <row r="3788" spans="1:24" x14ac:dyDescent="0.55000000000000004">
      <c r="A3788">
        <v>141</v>
      </c>
      <c r="B3788">
        <v>2</v>
      </c>
      <c r="C3788">
        <v>7</v>
      </c>
      <c r="D3788" t="s">
        <v>11</v>
      </c>
      <c r="E3788">
        <v>3</v>
      </c>
      <c r="F3788" t="s">
        <v>9</v>
      </c>
      <c r="G3788">
        <v>35</v>
      </c>
      <c r="M3788">
        <v>74</v>
      </c>
      <c r="N3788" s="2">
        <v>1.7E-5</v>
      </c>
      <c r="O3788" s="2">
        <v>1.4899999999999999E-4</v>
      </c>
      <c r="P3788" s="2">
        <v>3.5399999999999999E-4</v>
      </c>
      <c r="Q3788" s="2">
        <v>3.1199999999999999E-4</v>
      </c>
      <c r="R3788" s="11"/>
      <c r="S3788" s="11"/>
      <c r="T3788" s="11"/>
      <c r="U3788" s="11"/>
      <c r="V3788" s="11"/>
      <c r="W3788" s="11"/>
      <c r="X3788" s="11"/>
    </row>
    <row r="3789" spans="1:24" x14ac:dyDescent="0.55000000000000004">
      <c r="A3789">
        <v>141</v>
      </c>
      <c r="B3789">
        <v>2</v>
      </c>
      <c r="C3789">
        <v>8</v>
      </c>
      <c r="D3789" t="s">
        <v>12</v>
      </c>
      <c r="E3789">
        <v>3</v>
      </c>
      <c r="F3789" t="s">
        <v>9</v>
      </c>
      <c r="G3789">
        <v>7</v>
      </c>
      <c r="M3789">
        <v>89</v>
      </c>
      <c r="N3789" s="2">
        <v>1.2E-5</v>
      </c>
      <c r="O3789" s="2">
        <v>1.02E-4</v>
      </c>
      <c r="P3789" s="2">
        <v>2.32E-4</v>
      </c>
      <c r="Q3789" s="2">
        <v>1.9900000000000001E-4</v>
      </c>
      <c r="R3789" s="11"/>
      <c r="S3789" s="11"/>
      <c r="T3789" s="11"/>
      <c r="U3789" s="11"/>
      <c r="V3789" s="11"/>
      <c r="W3789" s="11"/>
      <c r="X3789" s="11"/>
    </row>
    <row r="3790" spans="1:24" x14ac:dyDescent="0.55000000000000004">
      <c r="A3790">
        <v>141</v>
      </c>
      <c r="B3790">
        <v>3</v>
      </c>
      <c r="C3790">
        <v>9</v>
      </c>
      <c r="D3790" t="s">
        <v>13</v>
      </c>
      <c r="E3790">
        <v>4</v>
      </c>
      <c r="F3790" t="s">
        <v>9</v>
      </c>
      <c r="G3790">
        <v>0</v>
      </c>
      <c r="M3790">
        <v>0</v>
      </c>
      <c r="N3790" s="11"/>
      <c r="O3790" s="11"/>
      <c r="P3790" s="11"/>
      <c r="Q3790" s="11"/>
      <c r="R3790" s="11"/>
      <c r="S3790" s="11"/>
      <c r="T3790" s="11"/>
      <c r="U3790" s="11"/>
      <c r="V3790" s="11"/>
      <c r="W3790" s="2">
        <v>5.3999999999999998E-5</v>
      </c>
      <c r="X3790" s="2">
        <v>4.1E-5</v>
      </c>
    </row>
    <row r="3791" spans="1:24" x14ac:dyDescent="0.55000000000000004">
      <c r="A3791">
        <v>141</v>
      </c>
      <c r="B3791">
        <v>3</v>
      </c>
      <c r="C3791">
        <v>10</v>
      </c>
      <c r="D3791" t="s">
        <v>14</v>
      </c>
      <c r="E3791">
        <v>4</v>
      </c>
      <c r="F3791" t="s">
        <v>9</v>
      </c>
      <c r="G3791">
        <v>0</v>
      </c>
      <c r="M3791">
        <v>0</v>
      </c>
      <c r="N3791" s="11"/>
      <c r="O3791" s="11"/>
      <c r="P3791" s="11"/>
      <c r="Q3791" s="11"/>
      <c r="R3791" s="11"/>
      <c r="S3791" s="2">
        <v>2.0100000000000001E-4</v>
      </c>
      <c r="T3791" s="11"/>
      <c r="U3791" s="11"/>
      <c r="V3791" s="11"/>
      <c r="W3791" s="2">
        <v>1.4200000000000001E-4</v>
      </c>
      <c r="X3791" s="2">
        <v>1.35E-4</v>
      </c>
    </row>
    <row r="3792" spans="1:24" x14ac:dyDescent="0.55000000000000004">
      <c r="A3792">
        <v>141</v>
      </c>
      <c r="B3792">
        <v>3</v>
      </c>
      <c r="C3792">
        <v>11</v>
      </c>
      <c r="D3792" t="s">
        <v>15</v>
      </c>
      <c r="E3792">
        <v>5</v>
      </c>
      <c r="F3792" t="s">
        <v>9</v>
      </c>
      <c r="G3792">
        <v>3</v>
      </c>
      <c r="M3792">
        <v>16</v>
      </c>
      <c r="N3792" s="11"/>
      <c r="O3792" s="11"/>
      <c r="P3792" s="11"/>
      <c r="Q3792" s="11"/>
      <c r="R3792" s="11"/>
      <c r="S3792" s="2">
        <v>1.8699999999999999E-4</v>
      </c>
      <c r="T3792" s="11"/>
      <c r="U3792" s="11"/>
      <c r="V3792" s="11"/>
      <c r="W3792" s="2">
        <v>1.3200000000000001E-4</v>
      </c>
      <c r="X3792" s="2">
        <v>1.22E-4</v>
      </c>
    </row>
    <row r="3793" spans="1:24" x14ac:dyDescent="0.55000000000000004">
      <c r="A3793">
        <v>141</v>
      </c>
      <c r="B3793">
        <v>3</v>
      </c>
      <c r="C3793">
        <v>12</v>
      </c>
      <c r="D3793" t="s">
        <v>16</v>
      </c>
      <c r="E3793">
        <v>6</v>
      </c>
      <c r="F3793" t="s">
        <v>9</v>
      </c>
      <c r="G3793">
        <v>3</v>
      </c>
      <c r="M3793">
        <v>18</v>
      </c>
      <c r="N3793" s="11"/>
      <c r="O3793" s="11"/>
      <c r="P3793" s="11"/>
      <c r="Q3793" s="11"/>
      <c r="R3793" s="11"/>
      <c r="S3793" s="11"/>
      <c r="T3793" s="11"/>
      <c r="U3793" s="11"/>
      <c r="V3793" s="11"/>
      <c r="W3793" s="2">
        <v>1.9900000000000001E-4</v>
      </c>
      <c r="X3793" s="2">
        <v>1.7799999999999999E-4</v>
      </c>
    </row>
    <row r="3794" spans="1:24" x14ac:dyDescent="0.55000000000000004">
      <c r="A3794">
        <v>141</v>
      </c>
      <c r="B3794">
        <v>3</v>
      </c>
      <c r="C3794">
        <v>13</v>
      </c>
      <c r="D3794" t="s">
        <v>17</v>
      </c>
      <c r="E3794">
        <v>7</v>
      </c>
      <c r="F3794" t="s">
        <v>9</v>
      </c>
      <c r="G3794">
        <v>15</v>
      </c>
      <c r="M3794">
        <v>24</v>
      </c>
      <c r="N3794" s="2">
        <v>2.5000000000000001E-5</v>
      </c>
      <c r="O3794" s="2">
        <v>1.65E-4</v>
      </c>
      <c r="P3794" s="2">
        <f t="shared" ref="P3794" si="429">0.000398</f>
        <v>3.9800000000000002E-4</v>
      </c>
      <c r="Q3794" s="2">
        <v>3.1100000000000002E-4</v>
      </c>
      <c r="R3794" s="11"/>
      <c r="S3794" s="11"/>
      <c r="T3794" s="11"/>
      <c r="U3794" s="11"/>
      <c r="V3794" s="11"/>
      <c r="W3794" s="2">
        <v>8.3999999999999995E-5</v>
      </c>
      <c r="X3794" s="2">
        <v>7.7999999999999999E-5</v>
      </c>
    </row>
    <row r="3795" spans="1:24" x14ac:dyDescent="0.55000000000000004">
      <c r="A3795">
        <v>141</v>
      </c>
      <c r="B3795">
        <v>3</v>
      </c>
      <c r="C3795">
        <v>14</v>
      </c>
      <c r="D3795" t="s">
        <v>18</v>
      </c>
      <c r="E3795">
        <v>8</v>
      </c>
      <c r="F3795" t="s">
        <v>9</v>
      </c>
      <c r="G3795">
        <v>3</v>
      </c>
      <c r="M3795">
        <v>41</v>
      </c>
      <c r="N3795" s="2">
        <v>3.3000000000000003E-5</v>
      </c>
      <c r="O3795" s="2">
        <v>1.9900000000000001E-4</v>
      </c>
      <c r="P3795" s="2">
        <v>4.3300000000000001E-4</v>
      </c>
      <c r="Q3795" s="2">
        <v>3.8200000000000002E-4</v>
      </c>
      <c r="R3795" s="11"/>
      <c r="S3795" s="2">
        <v>1.54E-4</v>
      </c>
      <c r="T3795" s="11"/>
      <c r="U3795" s="11"/>
      <c r="V3795" s="11"/>
      <c r="W3795" s="2">
        <v>1.02E-4</v>
      </c>
      <c r="X3795" s="2">
        <v>9.2999999999999997E-5</v>
      </c>
    </row>
    <row r="3796" spans="1:24" x14ac:dyDescent="0.55000000000000004">
      <c r="A3796">
        <v>141</v>
      </c>
      <c r="B3796">
        <v>3</v>
      </c>
      <c r="C3796">
        <v>15</v>
      </c>
      <c r="D3796" t="s">
        <v>19</v>
      </c>
      <c r="E3796">
        <v>4</v>
      </c>
      <c r="F3796" t="s">
        <v>9</v>
      </c>
      <c r="G3796">
        <v>11</v>
      </c>
      <c r="M3796">
        <v>33</v>
      </c>
      <c r="N3796" s="11"/>
      <c r="O3796" s="11"/>
      <c r="P3796" s="11"/>
      <c r="Q3796" s="11"/>
      <c r="R3796" s="11"/>
      <c r="S3796" s="2">
        <v>2.5500000000000002E-4</v>
      </c>
      <c r="T3796" s="11"/>
      <c r="U3796" s="11"/>
      <c r="V3796" s="11"/>
      <c r="W3796" s="2">
        <v>1.6200000000000001E-4</v>
      </c>
      <c r="X3796" s="2">
        <v>1.4999999999999999E-4</v>
      </c>
    </row>
    <row r="3797" spans="1:24" x14ac:dyDescent="0.55000000000000004">
      <c r="A3797">
        <v>141</v>
      </c>
      <c r="B3797">
        <v>4</v>
      </c>
      <c r="C3797">
        <v>16</v>
      </c>
      <c r="D3797" t="s">
        <v>20</v>
      </c>
      <c r="E3797">
        <v>9</v>
      </c>
      <c r="F3797" t="s">
        <v>9</v>
      </c>
      <c r="G3797">
        <v>62</v>
      </c>
      <c r="M3797">
        <v>26</v>
      </c>
      <c r="N3797" s="11"/>
      <c r="O3797" s="11"/>
      <c r="P3797" s="11"/>
      <c r="Q3797" s="11"/>
      <c r="R3797" s="11"/>
      <c r="S3797" s="11"/>
      <c r="T3797" s="11"/>
      <c r="U3797" s="11"/>
      <c r="V3797" s="11"/>
      <c r="W3797" s="2">
        <v>1.9999999999999999E-6</v>
      </c>
      <c r="X3797" s="2">
        <v>1.9999999999999999E-6</v>
      </c>
    </row>
    <row r="3798" spans="1:24" x14ac:dyDescent="0.55000000000000004">
      <c r="A3798">
        <v>141</v>
      </c>
      <c r="B3798">
        <v>5</v>
      </c>
      <c r="C3798">
        <v>17</v>
      </c>
      <c r="D3798" t="s">
        <v>21</v>
      </c>
      <c r="E3798">
        <v>10</v>
      </c>
      <c r="F3798" t="s">
        <v>22</v>
      </c>
      <c r="G3798">
        <v>0</v>
      </c>
      <c r="M3798">
        <v>0</v>
      </c>
      <c r="N3798" s="11"/>
      <c r="O3798" s="11"/>
      <c r="P3798" s="11"/>
      <c r="Q3798" s="11"/>
      <c r="R3798" s="11"/>
      <c r="S3798" s="11"/>
      <c r="T3798" s="2">
        <v>1.7899999999999999E-4</v>
      </c>
      <c r="U3798" s="11"/>
      <c r="V3798" s="11"/>
      <c r="W3798" s="11"/>
      <c r="X3798" s="11"/>
    </row>
    <row r="3799" spans="1:24" x14ac:dyDescent="0.55000000000000004">
      <c r="A3799">
        <v>141</v>
      </c>
      <c r="B3799">
        <v>5</v>
      </c>
      <c r="C3799">
        <v>18</v>
      </c>
      <c r="D3799" t="s">
        <v>23</v>
      </c>
      <c r="E3799">
        <v>11</v>
      </c>
      <c r="F3799" t="s">
        <v>22</v>
      </c>
      <c r="G3799">
        <v>0</v>
      </c>
      <c r="M3799">
        <v>0</v>
      </c>
      <c r="N3799" s="11"/>
      <c r="O3799" s="11"/>
      <c r="P3799" s="11"/>
      <c r="Q3799" s="11"/>
      <c r="R3799" s="2">
        <v>3.5399999999999999E-4</v>
      </c>
      <c r="S3799" s="11"/>
      <c r="T3799" s="11"/>
      <c r="U3799" s="11"/>
      <c r="V3799" s="2">
        <v>1.2300000000000001E-4</v>
      </c>
      <c r="W3799" s="2">
        <v>3.1999999999999999E-5</v>
      </c>
      <c r="X3799" s="2">
        <v>5.5000000000000002E-5</v>
      </c>
    </row>
    <row r="3800" spans="1:24" x14ac:dyDescent="0.55000000000000004">
      <c r="A3800">
        <v>141</v>
      </c>
      <c r="B3800">
        <v>5</v>
      </c>
      <c r="C3800">
        <v>19</v>
      </c>
      <c r="D3800" t="s">
        <v>24</v>
      </c>
      <c r="E3800">
        <v>11</v>
      </c>
      <c r="F3800" t="s">
        <v>22</v>
      </c>
      <c r="G3800">
        <v>17</v>
      </c>
      <c r="M3800">
        <v>31</v>
      </c>
      <c r="N3800" s="11"/>
      <c r="O3800" s="11"/>
      <c r="P3800" s="11"/>
      <c r="Q3800" s="11"/>
      <c r="R3800" s="2">
        <v>5.5400000000000002E-4</v>
      </c>
      <c r="S3800" s="11"/>
      <c r="T3800" s="11"/>
      <c r="U3800" s="11"/>
      <c r="V3800" s="2">
        <v>3.3700000000000001E-4</v>
      </c>
      <c r="W3800" s="2">
        <v>1.9900000000000001E-4</v>
      </c>
      <c r="X3800" s="2">
        <v>2.4499999999999999E-4</v>
      </c>
    </row>
    <row r="3801" spans="1:24" x14ac:dyDescent="0.55000000000000004">
      <c r="A3801">
        <v>141</v>
      </c>
      <c r="B3801">
        <v>5</v>
      </c>
      <c r="C3801">
        <v>20</v>
      </c>
      <c r="D3801" t="s">
        <v>25</v>
      </c>
      <c r="E3801">
        <v>10</v>
      </c>
      <c r="F3801" t="s">
        <v>22</v>
      </c>
      <c r="G3801">
        <v>2159</v>
      </c>
      <c r="M3801">
        <v>42</v>
      </c>
      <c r="N3801" s="11"/>
      <c r="O3801" s="11"/>
      <c r="P3801" s="11"/>
      <c r="Q3801" s="11"/>
      <c r="R3801" s="11"/>
      <c r="S3801" s="11"/>
      <c r="T3801" s="2">
        <v>1.7899999999999999E-4</v>
      </c>
      <c r="U3801" s="11"/>
      <c r="V3801" s="11"/>
      <c r="W3801" s="11"/>
      <c r="X3801" s="11"/>
    </row>
    <row r="3802" spans="1:24" x14ac:dyDescent="0.55000000000000004">
      <c r="A3802">
        <v>141</v>
      </c>
      <c r="B3802">
        <v>5</v>
      </c>
      <c r="C3802">
        <v>21</v>
      </c>
      <c r="D3802" t="s">
        <v>26</v>
      </c>
      <c r="E3802">
        <v>11</v>
      </c>
      <c r="F3802" t="s">
        <v>22</v>
      </c>
      <c r="G3802">
        <v>377</v>
      </c>
      <c r="M3802">
        <v>48</v>
      </c>
      <c r="N3802" s="11"/>
      <c r="O3802" s="11"/>
      <c r="P3802" s="11"/>
      <c r="Q3802" s="11"/>
      <c r="R3802" s="2">
        <v>5.5099999999999995E-4</v>
      </c>
      <c r="S3802" s="11"/>
      <c r="T3802" s="11"/>
      <c r="U3802" s="11"/>
      <c r="V3802" s="2">
        <v>3.3199999999999999E-4</v>
      </c>
      <c r="W3802" s="2">
        <v>1.92E-4</v>
      </c>
      <c r="X3802" s="2">
        <v>2.33E-4</v>
      </c>
    </row>
    <row r="3803" spans="1:24" x14ac:dyDescent="0.55000000000000004">
      <c r="A3803">
        <v>141</v>
      </c>
      <c r="B3803">
        <v>5</v>
      </c>
      <c r="C3803">
        <v>22</v>
      </c>
      <c r="D3803" t="s">
        <v>27</v>
      </c>
      <c r="E3803">
        <v>11</v>
      </c>
      <c r="F3803" t="s">
        <v>28</v>
      </c>
      <c r="G3803">
        <v>19</v>
      </c>
      <c r="M3803">
        <v>59</v>
      </c>
      <c r="N3803" s="11"/>
      <c r="O3803" s="11"/>
      <c r="P3803" s="11"/>
      <c r="Q3803" s="11"/>
      <c r="R3803" s="2">
        <v>2.7599999999999999E-4</v>
      </c>
      <c r="S3803" s="11"/>
      <c r="T3803" s="11"/>
      <c r="U3803" s="11"/>
      <c r="V3803" s="11"/>
      <c r="W3803" s="11"/>
      <c r="X3803" s="11"/>
    </row>
    <row r="3804" spans="1:24" x14ac:dyDescent="0.55000000000000004">
      <c r="A3804">
        <v>141</v>
      </c>
      <c r="B3804">
        <v>6</v>
      </c>
      <c r="C3804">
        <v>23</v>
      </c>
      <c r="D3804" t="s">
        <v>29</v>
      </c>
      <c r="E3804">
        <v>12</v>
      </c>
      <c r="F3804" t="s">
        <v>28</v>
      </c>
      <c r="G3804">
        <v>0</v>
      </c>
      <c r="M3804">
        <v>0</v>
      </c>
      <c r="N3804" s="11"/>
      <c r="O3804" s="11"/>
      <c r="P3804" s="11"/>
      <c r="Q3804" s="11"/>
      <c r="R3804" s="11"/>
      <c r="S3804" s="11"/>
      <c r="T3804" s="11"/>
      <c r="U3804" s="2">
        <v>-4.19E-2</v>
      </c>
      <c r="V3804" s="11"/>
      <c r="W3804" s="11"/>
      <c r="X3804" s="11"/>
    </row>
    <row r="3805" spans="1:24" x14ac:dyDescent="0.55000000000000004">
      <c r="A3805">
        <v>141</v>
      </c>
      <c r="B3805">
        <v>6</v>
      </c>
      <c r="C3805">
        <v>24</v>
      </c>
      <c r="D3805" t="s">
        <v>30</v>
      </c>
      <c r="E3805">
        <v>13</v>
      </c>
      <c r="F3805" t="s">
        <v>28</v>
      </c>
      <c r="G3805">
        <v>0</v>
      </c>
      <c r="M3805">
        <v>0</v>
      </c>
      <c r="N3805" s="11"/>
      <c r="O3805" s="11"/>
      <c r="P3805" s="11"/>
      <c r="Q3805" s="11"/>
      <c r="R3805" s="11"/>
      <c r="S3805" s="11"/>
      <c r="T3805" s="11"/>
      <c r="U3805" s="2">
        <v>2.1100000000000001E-2</v>
      </c>
      <c r="V3805" s="11"/>
      <c r="W3805" s="11"/>
      <c r="X3805" s="11"/>
    </row>
    <row r="3806" spans="1:24" x14ac:dyDescent="0.55000000000000004">
      <c r="A3806">
        <v>141</v>
      </c>
      <c r="B3806">
        <v>6</v>
      </c>
      <c r="C3806">
        <v>25</v>
      </c>
      <c r="D3806" t="s">
        <v>31</v>
      </c>
      <c r="E3806">
        <v>14</v>
      </c>
      <c r="F3806" t="s">
        <v>28</v>
      </c>
      <c r="G3806">
        <v>0</v>
      </c>
      <c r="M3806">
        <v>0</v>
      </c>
      <c r="N3806" s="11"/>
      <c r="O3806" s="11"/>
      <c r="P3806" s="11"/>
      <c r="Q3806" s="11"/>
      <c r="R3806" s="11"/>
      <c r="S3806" s="11"/>
      <c r="T3806" s="11"/>
      <c r="U3806" s="2">
        <v>-4.19E-2</v>
      </c>
      <c r="V3806" s="11"/>
      <c r="W3806" s="11"/>
      <c r="X3806" s="11"/>
    </row>
    <row r="3807" spans="1:24" x14ac:dyDescent="0.55000000000000004">
      <c r="A3807">
        <v>141</v>
      </c>
      <c r="B3807">
        <v>6</v>
      </c>
      <c r="C3807">
        <v>26</v>
      </c>
      <c r="D3807" t="s">
        <v>32</v>
      </c>
      <c r="E3807">
        <v>15</v>
      </c>
      <c r="F3807" t="s">
        <v>33</v>
      </c>
      <c r="G3807">
        <v>1</v>
      </c>
      <c r="M3807">
        <v>12</v>
      </c>
      <c r="N3807" s="11"/>
      <c r="O3807" s="11"/>
      <c r="P3807" s="11"/>
      <c r="Q3807" s="11"/>
      <c r="R3807" s="11"/>
      <c r="S3807" s="11"/>
      <c r="T3807" s="11"/>
      <c r="U3807" s="2">
        <v>2.1100000000000001E-2</v>
      </c>
      <c r="V3807" s="11"/>
      <c r="W3807" s="11"/>
      <c r="X3807" s="11"/>
    </row>
    <row r="3808" spans="1:24" x14ac:dyDescent="0.55000000000000004">
      <c r="A3808">
        <v>141</v>
      </c>
      <c r="B3808">
        <v>6</v>
      </c>
      <c r="C3808">
        <v>27</v>
      </c>
      <c r="D3808" t="s">
        <v>34</v>
      </c>
      <c r="E3808">
        <v>16</v>
      </c>
      <c r="F3808" t="s">
        <v>28</v>
      </c>
      <c r="G3808">
        <v>22</v>
      </c>
      <c r="M3808">
        <v>41</v>
      </c>
      <c r="N3808" s="11"/>
      <c r="O3808" s="11"/>
      <c r="P3808" s="11"/>
      <c r="Q3808" s="11"/>
      <c r="R3808" s="11"/>
      <c r="S3808" s="11"/>
      <c r="T3808" s="11"/>
      <c r="U3808" s="2">
        <v>4.19E-2</v>
      </c>
      <c r="V3808" s="11"/>
      <c r="W3808" s="11"/>
      <c r="X3808" s="11"/>
    </row>
    <row r="3809" spans="1:24" x14ac:dyDescent="0.55000000000000004">
      <c r="A3809">
        <v>142</v>
      </c>
      <c r="B3809">
        <v>1</v>
      </c>
      <c r="C3809">
        <v>1</v>
      </c>
      <c r="D3809" t="s">
        <v>3</v>
      </c>
      <c r="E3809">
        <v>1</v>
      </c>
      <c r="F3809" t="s">
        <v>9</v>
      </c>
      <c r="G3809">
        <v>23</v>
      </c>
      <c r="M3809">
        <v>47</v>
      </c>
      <c r="N3809" s="9"/>
      <c r="O3809" s="9"/>
      <c r="P3809" s="9"/>
      <c r="Q3809" s="9"/>
      <c r="R3809" s="9"/>
      <c r="S3809" s="10">
        <v>5.9800000000000001E-4</v>
      </c>
      <c r="T3809" s="11"/>
      <c r="U3809" s="11"/>
      <c r="V3809" s="9"/>
      <c r="W3809" s="10">
        <v>7.9799999999999992E-3</v>
      </c>
      <c r="X3809" s="2">
        <v>7.2099999999999996E-4</v>
      </c>
    </row>
    <row r="3810" spans="1:24" x14ac:dyDescent="0.55000000000000004">
      <c r="A3810">
        <v>142</v>
      </c>
      <c r="B3810">
        <v>1</v>
      </c>
      <c r="C3810">
        <v>2</v>
      </c>
      <c r="D3810" t="s">
        <v>5</v>
      </c>
      <c r="E3810">
        <v>2</v>
      </c>
      <c r="F3810" t="s">
        <v>9</v>
      </c>
      <c r="G3810">
        <v>3</v>
      </c>
      <c r="M3810">
        <v>41</v>
      </c>
      <c r="N3810" s="9"/>
      <c r="O3810" s="9"/>
      <c r="P3810" s="9"/>
      <c r="Q3810" s="9"/>
      <c r="R3810" s="9"/>
      <c r="S3810" s="10">
        <v>1.0740000000000001E-3</v>
      </c>
      <c r="T3810" s="11"/>
      <c r="U3810" s="11"/>
      <c r="V3810" s="9"/>
      <c r="W3810" s="10">
        <v>1.2290000000000001E-3</v>
      </c>
      <c r="X3810" s="2">
        <v>1.188E-3</v>
      </c>
    </row>
    <row r="3811" spans="1:24" x14ac:dyDescent="0.55000000000000004">
      <c r="A3811">
        <v>142</v>
      </c>
      <c r="B3811">
        <v>1</v>
      </c>
      <c r="C3811">
        <v>3</v>
      </c>
      <c r="D3811" t="s">
        <v>6</v>
      </c>
      <c r="E3811">
        <v>2</v>
      </c>
      <c r="F3811" t="s">
        <v>9</v>
      </c>
      <c r="G3811">
        <v>10</v>
      </c>
      <c r="M3811">
        <v>72</v>
      </c>
      <c r="N3811" s="9"/>
      <c r="O3811" s="9"/>
      <c r="P3811" s="9"/>
      <c r="Q3811" s="9"/>
      <c r="R3811" s="9"/>
      <c r="S3811" s="10">
        <f t="shared" ref="S3811" si="430">0.000218*4</f>
        <v>8.7200000000000005E-4</v>
      </c>
      <c r="T3811" s="11"/>
      <c r="U3811" s="11"/>
      <c r="V3811" s="9"/>
      <c r="W3811" s="10">
        <v>9.2299999999999999E-4</v>
      </c>
      <c r="X3811" s="2">
        <v>9.01E-4</v>
      </c>
    </row>
    <row r="3812" spans="1:24" x14ac:dyDescent="0.55000000000000004">
      <c r="A3812">
        <v>142</v>
      </c>
      <c r="B3812">
        <v>1</v>
      </c>
      <c r="C3812">
        <v>4</v>
      </c>
      <c r="D3812" t="s">
        <v>7</v>
      </c>
      <c r="E3812">
        <v>2</v>
      </c>
      <c r="F3812" t="s">
        <v>9</v>
      </c>
      <c r="G3812">
        <v>6</v>
      </c>
      <c r="M3812">
        <v>64</v>
      </c>
      <c r="N3812" s="9"/>
      <c r="O3812" s="9"/>
      <c r="P3812" s="9"/>
      <c r="Q3812" s="9"/>
      <c r="R3812" s="9"/>
      <c r="S3812" s="10">
        <f t="shared" ref="S3812" si="431">0.000218*2</f>
        <v>4.3600000000000003E-4</v>
      </c>
      <c r="T3812" s="11"/>
      <c r="U3812" s="11"/>
      <c r="V3812" s="9"/>
      <c r="W3812" s="10">
        <v>6.4999999999999997E-4</v>
      </c>
      <c r="X3812" s="2">
        <v>5.4199999999999995E-4</v>
      </c>
    </row>
    <row r="3813" spans="1:24" x14ac:dyDescent="0.55000000000000004">
      <c r="A3813">
        <v>142</v>
      </c>
      <c r="B3813">
        <v>2</v>
      </c>
      <c r="C3813">
        <v>5</v>
      </c>
      <c r="D3813" t="s">
        <v>8</v>
      </c>
      <c r="E3813">
        <v>3</v>
      </c>
      <c r="F3813" t="s">
        <v>9</v>
      </c>
      <c r="G3813">
        <v>5</v>
      </c>
      <c r="M3813">
        <v>13</v>
      </c>
      <c r="N3813" s="2">
        <v>8.7999999999999998E-5</v>
      </c>
      <c r="O3813" s="2">
        <v>2.5399999999999999E-4</v>
      </c>
      <c r="P3813" s="2">
        <v>4.1199999999999999E-4</v>
      </c>
      <c r="Q3813" s="2">
        <v>3.68E-4</v>
      </c>
      <c r="R3813" s="11"/>
      <c r="S3813" s="11"/>
      <c r="T3813" s="11"/>
      <c r="U3813" s="11"/>
      <c r="V3813" s="11"/>
      <c r="W3813" s="11"/>
      <c r="X3813" s="11"/>
    </row>
    <row r="3814" spans="1:24" x14ac:dyDescent="0.55000000000000004">
      <c r="A3814">
        <v>142</v>
      </c>
      <c r="B3814">
        <v>2</v>
      </c>
      <c r="C3814">
        <v>6</v>
      </c>
      <c r="D3814" t="s">
        <v>10</v>
      </c>
      <c r="E3814">
        <v>3</v>
      </c>
      <c r="F3814" t="s">
        <v>9</v>
      </c>
      <c r="G3814">
        <v>32</v>
      </c>
      <c r="M3814">
        <v>42</v>
      </c>
      <c r="N3814" s="2">
        <v>3.9999999999999998E-6</v>
      </c>
      <c r="O3814" s="2">
        <v>4.1999999999999998E-5</v>
      </c>
      <c r="P3814" s="2">
        <v>6.7000000000000002E-5</v>
      </c>
      <c r="Q3814" s="2">
        <v>5.5000000000000002E-5</v>
      </c>
      <c r="R3814" s="11"/>
      <c r="S3814" s="11"/>
      <c r="T3814" s="11"/>
      <c r="U3814" s="11"/>
      <c r="V3814" s="11"/>
      <c r="W3814" s="11"/>
      <c r="X3814" s="11"/>
    </row>
    <row r="3815" spans="1:24" x14ac:dyDescent="0.55000000000000004">
      <c r="A3815">
        <v>142</v>
      </c>
      <c r="B3815">
        <v>2</v>
      </c>
      <c r="C3815">
        <v>7</v>
      </c>
      <c r="D3815" t="s">
        <v>11</v>
      </c>
      <c r="E3815">
        <v>3</v>
      </c>
      <c r="F3815" t="s">
        <v>9</v>
      </c>
      <c r="G3815">
        <v>13</v>
      </c>
      <c r="M3815">
        <v>89</v>
      </c>
      <c r="N3815" s="2">
        <v>1.7E-5</v>
      </c>
      <c r="O3815" s="2">
        <v>1.4899999999999999E-4</v>
      </c>
      <c r="P3815" s="2">
        <v>3.5399999999999999E-4</v>
      </c>
      <c r="Q3815" s="2">
        <v>3.1199999999999999E-4</v>
      </c>
      <c r="R3815" s="11"/>
      <c r="S3815" s="11"/>
      <c r="T3815" s="11"/>
      <c r="U3815" s="11"/>
      <c r="V3815" s="11"/>
      <c r="W3815" s="11"/>
      <c r="X3815" s="11"/>
    </row>
    <row r="3816" spans="1:24" x14ac:dyDescent="0.55000000000000004">
      <c r="A3816">
        <v>142</v>
      </c>
      <c r="B3816">
        <v>2</v>
      </c>
      <c r="C3816">
        <v>8</v>
      </c>
      <c r="D3816" t="s">
        <v>12</v>
      </c>
      <c r="E3816">
        <v>3</v>
      </c>
      <c r="F3816" t="s">
        <v>9</v>
      </c>
      <c r="G3816">
        <v>3</v>
      </c>
      <c r="M3816">
        <v>87</v>
      </c>
      <c r="N3816" s="2">
        <v>1.2E-5</v>
      </c>
      <c r="O3816" s="2">
        <v>1.02E-4</v>
      </c>
      <c r="P3816" s="2">
        <v>2.32E-4</v>
      </c>
      <c r="Q3816" s="2">
        <v>1.9900000000000001E-4</v>
      </c>
      <c r="R3816" s="11"/>
      <c r="S3816" s="11"/>
      <c r="T3816" s="11"/>
      <c r="U3816" s="11"/>
      <c r="V3816" s="11"/>
      <c r="W3816" s="11"/>
      <c r="X3816" s="11"/>
    </row>
    <row r="3817" spans="1:24" x14ac:dyDescent="0.55000000000000004">
      <c r="A3817">
        <v>142</v>
      </c>
      <c r="B3817">
        <v>3</v>
      </c>
      <c r="C3817">
        <v>9</v>
      </c>
      <c r="D3817" t="s">
        <v>13</v>
      </c>
      <c r="E3817">
        <v>4</v>
      </c>
      <c r="F3817" t="s">
        <v>9</v>
      </c>
      <c r="G3817">
        <v>0</v>
      </c>
      <c r="M3817">
        <v>0</v>
      </c>
      <c r="N3817" s="11"/>
      <c r="O3817" s="11"/>
      <c r="P3817" s="11"/>
      <c r="Q3817" s="11"/>
      <c r="R3817" s="11"/>
      <c r="S3817" s="11"/>
      <c r="T3817" s="11"/>
      <c r="U3817" s="11"/>
      <c r="V3817" s="11"/>
      <c r="W3817" s="2">
        <v>5.3999999999999998E-5</v>
      </c>
      <c r="X3817" s="2">
        <v>4.1E-5</v>
      </c>
    </row>
    <row r="3818" spans="1:24" x14ac:dyDescent="0.55000000000000004">
      <c r="A3818">
        <v>142</v>
      </c>
      <c r="B3818">
        <v>3</v>
      </c>
      <c r="C3818">
        <v>10</v>
      </c>
      <c r="D3818" t="s">
        <v>14</v>
      </c>
      <c r="E3818">
        <v>4</v>
      </c>
      <c r="F3818" t="s">
        <v>9</v>
      </c>
      <c r="G3818">
        <v>0</v>
      </c>
      <c r="M3818">
        <v>0</v>
      </c>
      <c r="N3818" s="11"/>
      <c r="O3818" s="11"/>
      <c r="P3818" s="11"/>
      <c r="Q3818" s="11"/>
      <c r="R3818" s="11"/>
      <c r="S3818" s="2">
        <v>2.0100000000000001E-4</v>
      </c>
      <c r="T3818" s="11"/>
      <c r="U3818" s="11"/>
      <c r="V3818" s="11"/>
      <c r="W3818" s="2">
        <v>1.4200000000000001E-4</v>
      </c>
      <c r="X3818" s="2">
        <v>1.35E-4</v>
      </c>
    </row>
    <row r="3819" spans="1:24" x14ac:dyDescent="0.55000000000000004">
      <c r="A3819">
        <v>142</v>
      </c>
      <c r="B3819">
        <v>3</v>
      </c>
      <c r="C3819">
        <v>11</v>
      </c>
      <c r="D3819" t="s">
        <v>15</v>
      </c>
      <c r="E3819">
        <v>5</v>
      </c>
      <c r="F3819" t="s">
        <v>9</v>
      </c>
      <c r="G3819">
        <v>2</v>
      </c>
      <c r="M3819">
        <v>18</v>
      </c>
      <c r="N3819" s="11"/>
      <c r="O3819" s="11"/>
      <c r="P3819" s="11"/>
      <c r="Q3819" s="11"/>
      <c r="R3819" s="11"/>
      <c r="S3819" s="2">
        <v>1.8699999999999999E-4</v>
      </c>
      <c r="T3819" s="11"/>
      <c r="U3819" s="11"/>
      <c r="V3819" s="11"/>
      <c r="W3819" s="2">
        <v>1.3200000000000001E-4</v>
      </c>
      <c r="X3819" s="2">
        <v>1.22E-4</v>
      </c>
    </row>
    <row r="3820" spans="1:24" x14ac:dyDescent="0.55000000000000004">
      <c r="A3820">
        <v>142</v>
      </c>
      <c r="B3820">
        <v>3</v>
      </c>
      <c r="C3820">
        <v>12</v>
      </c>
      <c r="D3820" t="s">
        <v>16</v>
      </c>
      <c r="E3820">
        <v>6</v>
      </c>
      <c r="F3820" t="s">
        <v>9</v>
      </c>
      <c r="G3820">
        <v>1</v>
      </c>
      <c r="M3820">
        <v>17</v>
      </c>
      <c r="N3820" s="11"/>
      <c r="O3820" s="11"/>
      <c r="P3820" s="11"/>
      <c r="Q3820" s="11"/>
      <c r="R3820" s="11"/>
      <c r="S3820" s="11"/>
      <c r="T3820" s="11"/>
      <c r="U3820" s="11"/>
      <c r="V3820" s="11"/>
      <c r="W3820" s="2">
        <v>1.9900000000000001E-4</v>
      </c>
      <c r="X3820" s="2">
        <v>1.7799999999999999E-4</v>
      </c>
    </row>
    <row r="3821" spans="1:24" x14ac:dyDescent="0.55000000000000004">
      <c r="A3821">
        <v>142</v>
      </c>
      <c r="B3821">
        <v>3</v>
      </c>
      <c r="C3821">
        <v>13</v>
      </c>
      <c r="D3821" t="s">
        <v>17</v>
      </c>
      <c r="E3821">
        <v>7</v>
      </c>
      <c r="F3821" t="s">
        <v>9</v>
      </c>
      <c r="G3821">
        <v>15</v>
      </c>
      <c r="M3821">
        <v>23</v>
      </c>
      <c r="N3821" s="2">
        <v>2.5000000000000001E-5</v>
      </c>
      <c r="O3821" s="2">
        <v>1.65E-4</v>
      </c>
      <c r="P3821" s="2">
        <f t="shared" ref="P3821" si="432">0.000398</f>
        <v>3.9800000000000002E-4</v>
      </c>
      <c r="Q3821" s="2">
        <v>3.1100000000000002E-4</v>
      </c>
      <c r="R3821" s="11"/>
      <c r="S3821" s="11"/>
      <c r="T3821" s="11"/>
      <c r="U3821" s="11"/>
      <c r="V3821" s="11"/>
      <c r="W3821" s="2">
        <v>8.3999999999999995E-5</v>
      </c>
      <c r="X3821" s="2">
        <v>7.7999999999999999E-5</v>
      </c>
    </row>
    <row r="3822" spans="1:24" x14ac:dyDescent="0.55000000000000004">
      <c r="A3822">
        <v>142</v>
      </c>
      <c r="B3822">
        <v>3</v>
      </c>
      <c r="C3822">
        <v>14</v>
      </c>
      <c r="D3822" t="s">
        <v>18</v>
      </c>
      <c r="E3822">
        <v>8</v>
      </c>
      <c r="F3822" t="s">
        <v>9</v>
      </c>
      <c r="G3822">
        <v>3</v>
      </c>
      <c r="M3822">
        <v>28</v>
      </c>
      <c r="N3822" s="2">
        <v>3.3000000000000003E-5</v>
      </c>
      <c r="O3822" s="2">
        <v>1.9900000000000001E-4</v>
      </c>
      <c r="P3822" s="2">
        <v>4.3300000000000001E-4</v>
      </c>
      <c r="Q3822" s="2">
        <v>3.8200000000000002E-4</v>
      </c>
      <c r="R3822" s="11"/>
      <c r="S3822" s="2">
        <v>1.54E-4</v>
      </c>
      <c r="T3822" s="11"/>
      <c r="U3822" s="11"/>
      <c r="V3822" s="11"/>
      <c r="W3822" s="2">
        <v>1.02E-4</v>
      </c>
      <c r="X3822" s="2">
        <v>9.2999999999999997E-5</v>
      </c>
    </row>
    <row r="3823" spans="1:24" x14ac:dyDescent="0.55000000000000004">
      <c r="A3823">
        <v>142</v>
      </c>
      <c r="B3823">
        <v>3</v>
      </c>
      <c r="C3823">
        <v>15</v>
      </c>
      <c r="D3823" t="s">
        <v>19</v>
      </c>
      <c r="E3823">
        <v>4</v>
      </c>
      <c r="F3823" t="s">
        <v>9</v>
      </c>
      <c r="G3823">
        <v>8</v>
      </c>
      <c r="M3823">
        <v>38</v>
      </c>
      <c r="N3823" s="11"/>
      <c r="O3823" s="11"/>
      <c r="P3823" s="11"/>
      <c r="Q3823" s="11"/>
      <c r="R3823" s="11"/>
      <c r="S3823" s="2">
        <v>2.5500000000000002E-4</v>
      </c>
      <c r="T3823" s="11"/>
      <c r="U3823" s="11"/>
      <c r="V3823" s="11"/>
      <c r="W3823" s="2">
        <v>1.6200000000000001E-4</v>
      </c>
      <c r="X3823" s="2">
        <v>1.4999999999999999E-4</v>
      </c>
    </row>
    <row r="3824" spans="1:24" x14ac:dyDescent="0.55000000000000004">
      <c r="A3824">
        <v>142</v>
      </c>
      <c r="B3824">
        <v>4</v>
      </c>
      <c r="C3824">
        <v>16</v>
      </c>
      <c r="D3824" t="s">
        <v>20</v>
      </c>
      <c r="E3824">
        <v>9</v>
      </c>
      <c r="F3824" t="s">
        <v>9</v>
      </c>
      <c r="G3824">
        <v>60</v>
      </c>
      <c r="M3824">
        <v>21</v>
      </c>
      <c r="N3824" s="11"/>
      <c r="O3824" s="11"/>
      <c r="P3824" s="11"/>
      <c r="Q3824" s="11"/>
      <c r="R3824" s="11"/>
      <c r="S3824" s="11"/>
      <c r="T3824" s="11"/>
      <c r="U3824" s="11"/>
      <c r="V3824" s="11"/>
      <c r="W3824" s="2">
        <v>1.9999999999999999E-6</v>
      </c>
      <c r="X3824" s="2">
        <v>1.9999999999999999E-6</v>
      </c>
    </row>
    <row r="3825" spans="1:24" x14ac:dyDescent="0.55000000000000004">
      <c r="A3825">
        <v>142</v>
      </c>
      <c r="B3825">
        <v>5</v>
      </c>
      <c r="C3825">
        <v>17</v>
      </c>
      <c r="D3825" t="s">
        <v>21</v>
      </c>
      <c r="E3825">
        <v>10</v>
      </c>
      <c r="F3825" t="s">
        <v>22</v>
      </c>
      <c r="G3825">
        <v>0</v>
      </c>
      <c r="M3825">
        <v>0</v>
      </c>
      <c r="N3825" s="11"/>
      <c r="O3825" s="11"/>
      <c r="P3825" s="11"/>
      <c r="Q3825" s="11"/>
      <c r="R3825" s="11"/>
      <c r="S3825" s="11"/>
      <c r="T3825" s="2">
        <v>1.7899999999999999E-4</v>
      </c>
      <c r="U3825" s="11"/>
      <c r="V3825" s="11"/>
      <c r="W3825" s="11"/>
      <c r="X3825" s="11"/>
    </row>
    <row r="3826" spans="1:24" x14ac:dyDescent="0.55000000000000004">
      <c r="A3826">
        <v>142</v>
      </c>
      <c r="B3826">
        <v>5</v>
      </c>
      <c r="C3826">
        <v>18</v>
      </c>
      <c r="D3826" t="s">
        <v>23</v>
      </c>
      <c r="E3826">
        <v>11</v>
      </c>
      <c r="F3826" t="s">
        <v>22</v>
      </c>
      <c r="G3826">
        <v>0</v>
      </c>
      <c r="M3826">
        <v>0</v>
      </c>
      <c r="N3826" s="11"/>
      <c r="O3826" s="11"/>
      <c r="P3826" s="11"/>
      <c r="Q3826" s="11"/>
      <c r="R3826" s="2">
        <v>3.5399999999999999E-4</v>
      </c>
      <c r="S3826" s="11"/>
      <c r="T3826" s="11"/>
      <c r="U3826" s="11"/>
      <c r="V3826" s="2">
        <v>1.2300000000000001E-4</v>
      </c>
      <c r="W3826" s="2">
        <v>3.1999999999999999E-5</v>
      </c>
      <c r="X3826" s="2">
        <v>5.5000000000000002E-5</v>
      </c>
    </row>
    <row r="3827" spans="1:24" x14ac:dyDescent="0.55000000000000004">
      <c r="A3827">
        <v>142</v>
      </c>
      <c r="B3827">
        <v>5</v>
      </c>
      <c r="C3827">
        <v>19</v>
      </c>
      <c r="D3827" t="s">
        <v>24</v>
      </c>
      <c r="E3827">
        <v>11</v>
      </c>
      <c r="F3827" t="s">
        <v>22</v>
      </c>
      <c r="G3827">
        <v>39</v>
      </c>
      <c r="M3827">
        <v>31</v>
      </c>
      <c r="N3827" s="11"/>
      <c r="O3827" s="11"/>
      <c r="P3827" s="11"/>
      <c r="Q3827" s="11"/>
      <c r="R3827" s="2">
        <v>5.5400000000000002E-4</v>
      </c>
      <c r="S3827" s="11"/>
      <c r="T3827" s="11"/>
      <c r="U3827" s="11"/>
      <c r="V3827" s="2">
        <v>3.3700000000000001E-4</v>
      </c>
      <c r="W3827" s="2">
        <v>1.9900000000000001E-4</v>
      </c>
      <c r="X3827" s="2">
        <v>2.4499999999999999E-4</v>
      </c>
    </row>
    <row r="3828" spans="1:24" x14ac:dyDescent="0.55000000000000004">
      <c r="A3828">
        <v>142</v>
      </c>
      <c r="B3828">
        <v>5</v>
      </c>
      <c r="C3828">
        <v>20</v>
      </c>
      <c r="D3828" t="s">
        <v>25</v>
      </c>
      <c r="E3828">
        <v>10</v>
      </c>
      <c r="F3828" t="s">
        <v>22</v>
      </c>
      <c r="G3828">
        <v>3255</v>
      </c>
      <c r="M3828">
        <v>49</v>
      </c>
      <c r="N3828" s="11"/>
      <c r="O3828" s="11"/>
      <c r="P3828" s="11"/>
      <c r="Q3828" s="11"/>
      <c r="R3828" s="11"/>
      <c r="S3828" s="11"/>
      <c r="T3828" s="2">
        <v>1.7899999999999999E-4</v>
      </c>
      <c r="U3828" s="11"/>
      <c r="V3828" s="11"/>
      <c r="W3828" s="11"/>
      <c r="X3828" s="11"/>
    </row>
    <row r="3829" spans="1:24" x14ac:dyDescent="0.55000000000000004">
      <c r="A3829">
        <v>142</v>
      </c>
      <c r="B3829">
        <v>5</v>
      </c>
      <c r="C3829">
        <v>21</v>
      </c>
      <c r="D3829" t="s">
        <v>26</v>
      </c>
      <c r="E3829">
        <v>11</v>
      </c>
      <c r="F3829" t="s">
        <v>22</v>
      </c>
      <c r="G3829">
        <v>435</v>
      </c>
      <c r="M3829">
        <v>54</v>
      </c>
      <c r="N3829" s="11"/>
      <c r="O3829" s="11"/>
      <c r="P3829" s="11"/>
      <c r="Q3829" s="11"/>
      <c r="R3829" s="2">
        <v>5.5099999999999995E-4</v>
      </c>
      <c r="S3829" s="11"/>
      <c r="T3829" s="11"/>
      <c r="U3829" s="11"/>
      <c r="V3829" s="2">
        <v>3.3199999999999999E-4</v>
      </c>
      <c r="W3829" s="2">
        <v>1.92E-4</v>
      </c>
      <c r="X3829" s="2">
        <v>2.33E-4</v>
      </c>
    </row>
    <row r="3830" spans="1:24" x14ac:dyDescent="0.55000000000000004">
      <c r="A3830">
        <v>142</v>
      </c>
      <c r="B3830">
        <v>5</v>
      </c>
      <c r="C3830">
        <v>22</v>
      </c>
      <c r="D3830" t="s">
        <v>27</v>
      </c>
      <c r="E3830">
        <v>11</v>
      </c>
      <c r="F3830" t="s">
        <v>28</v>
      </c>
      <c r="G3830">
        <v>14</v>
      </c>
      <c r="M3830">
        <v>43</v>
      </c>
      <c r="N3830" s="11"/>
      <c r="O3830" s="11"/>
      <c r="P3830" s="11"/>
      <c r="Q3830" s="11"/>
      <c r="R3830" s="2">
        <v>2.7599999999999999E-4</v>
      </c>
      <c r="S3830" s="11"/>
      <c r="T3830" s="11"/>
      <c r="U3830" s="11"/>
      <c r="V3830" s="11"/>
      <c r="W3830" s="11"/>
      <c r="X3830" s="11"/>
    </row>
    <row r="3831" spans="1:24" x14ac:dyDescent="0.55000000000000004">
      <c r="A3831">
        <v>142</v>
      </c>
      <c r="B3831">
        <v>6</v>
      </c>
      <c r="C3831">
        <v>23</v>
      </c>
      <c r="D3831" t="s">
        <v>29</v>
      </c>
      <c r="E3831">
        <v>12</v>
      </c>
      <c r="F3831" t="s">
        <v>28</v>
      </c>
      <c r="G3831">
        <v>0</v>
      </c>
      <c r="M3831">
        <v>0</v>
      </c>
      <c r="N3831" s="11"/>
      <c r="O3831" s="11"/>
      <c r="P3831" s="11"/>
      <c r="Q3831" s="11"/>
      <c r="R3831" s="11"/>
      <c r="S3831" s="11"/>
      <c r="T3831" s="11"/>
      <c r="U3831" s="2">
        <v>-4.19E-2</v>
      </c>
      <c r="V3831" s="11"/>
      <c r="W3831" s="11"/>
      <c r="X3831" s="11"/>
    </row>
    <row r="3832" spans="1:24" x14ac:dyDescent="0.55000000000000004">
      <c r="A3832">
        <v>142</v>
      </c>
      <c r="B3832">
        <v>6</v>
      </c>
      <c r="C3832">
        <v>24</v>
      </c>
      <c r="D3832" t="s">
        <v>30</v>
      </c>
      <c r="E3832">
        <v>13</v>
      </c>
      <c r="F3832" t="s">
        <v>28</v>
      </c>
      <c r="G3832">
        <v>0</v>
      </c>
      <c r="M3832">
        <v>0</v>
      </c>
      <c r="N3832" s="11"/>
      <c r="O3832" s="11"/>
      <c r="P3832" s="11"/>
      <c r="Q3832" s="11"/>
      <c r="R3832" s="11"/>
      <c r="S3832" s="11"/>
      <c r="T3832" s="11"/>
      <c r="U3832" s="2">
        <v>2.1100000000000001E-2</v>
      </c>
      <c r="V3832" s="11"/>
      <c r="W3832" s="11"/>
      <c r="X3832" s="11"/>
    </row>
    <row r="3833" spans="1:24" x14ac:dyDescent="0.55000000000000004">
      <c r="A3833">
        <v>142</v>
      </c>
      <c r="B3833">
        <v>6</v>
      </c>
      <c r="C3833">
        <v>25</v>
      </c>
      <c r="D3833" t="s">
        <v>31</v>
      </c>
      <c r="E3833">
        <v>14</v>
      </c>
      <c r="F3833" t="s">
        <v>28</v>
      </c>
      <c r="G3833">
        <v>0</v>
      </c>
      <c r="M3833">
        <v>0</v>
      </c>
      <c r="N3833" s="11"/>
      <c r="O3833" s="11"/>
      <c r="P3833" s="11"/>
      <c r="Q3833" s="11"/>
      <c r="R3833" s="11"/>
      <c r="S3833" s="11"/>
      <c r="T3833" s="11"/>
      <c r="U3833" s="2">
        <v>-4.19E-2</v>
      </c>
      <c r="V3833" s="11"/>
      <c r="W3833" s="11"/>
      <c r="X3833" s="11"/>
    </row>
    <row r="3834" spans="1:24" x14ac:dyDescent="0.55000000000000004">
      <c r="A3834">
        <v>142</v>
      </c>
      <c r="B3834">
        <v>6</v>
      </c>
      <c r="C3834">
        <v>26</v>
      </c>
      <c r="D3834" t="s">
        <v>32</v>
      </c>
      <c r="E3834">
        <v>15</v>
      </c>
      <c r="F3834" t="s">
        <v>33</v>
      </c>
      <c r="G3834">
        <v>2</v>
      </c>
      <c r="M3834">
        <v>14</v>
      </c>
      <c r="N3834" s="11"/>
      <c r="O3834" s="11"/>
      <c r="P3834" s="11"/>
      <c r="Q3834" s="11"/>
      <c r="R3834" s="11"/>
      <c r="S3834" s="11"/>
      <c r="T3834" s="11"/>
      <c r="U3834" s="2">
        <v>2.1100000000000001E-2</v>
      </c>
      <c r="V3834" s="11"/>
      <c r="W3834" s="11"/>
      <c r="X3834" s="11"/>
    </row>
    <row r="3835" spans="1:24" x14ac:dyDescent="0.55000000000000004">
      <c r="A3835">
        <v>142</v>
      </c>
      <c r="B3835">
        <v>6</v>
      </c>
      <c r="C3835">
        <v>27</v>
      </c>
      <c r="D3835" t="s">
        <v>34</v>
      </c>
      <c r="E3835">
        <v>16</v>
      </c>
      <c r="F3835" t="s">
        <v>28</v>
      </c>
      <c r="G3835">
        <v>28</v>
      </c>
      <c r="M3835">
        <v>50</v>
      </c>
      <c r="N3835" s="11"/>
      <c r="O3835" s="11"/>
      <c r="P3835" s="11"/>
      <c r="Q3835" s="11"/>
      <c r="R3835" s="11"/>
      <c r="S3835" s="11"/>
      <c r="T3835" s="11"/>
      <c r="U3835" s="2">
        <v>4.19E-2</v>
      </c>
      <c r="V3835" s="11"/>
      <c r="W3835" s="11"/>
      <c r="X3835" s="11"/>
    </row>
    <row r="3836" spans="1:24" x14ac:dyDescent="0.55000000000000004">
      <c r="A3836">
        <v>143</v>
      </c>
      <c r="B3836">
        <v>1</v>
      </c>
      <c r="C3836">
        <v>1</v>
      </c>
      <c r="D3836" t="s">
        <v>3</v>
      </c>
      <c r="E3836">
        <v>1</v>
      </c>
      <c r="F3836" t="s">
        <v>4</v>
      </c>
      <c r="G3836">
        <v>23</v>
      </c>
      <c r="M3836">
        <v>46</v>
      </c>
      <c r="N3836" s="9"/>
      <c r="O3836" s="9"/>
      <c r="P3836" s="9"/>
      <c r="Q3836" s="9"/>
      <c r="R3836" s="9"/>
      <c r="S3836" s="10">
        <v>5.9800000000000001E-4</v>
      </c>
      <c r="T3836" s="11"/>
      <c r="U3836" s="11"/>
      <c r="V3836" s="9"/>
      <c r="W3836" s="10">
        <v>7.9799999999999992E-3</v>
      </c>
      <c r="X3836" s="2">
        <v>7.2099999999999996E-4</v>
      </c>
    </row>
    <row r="3837" spans="1:24" x14ac:dyDescent="0.55000000000000004">
      <c r="A3837">
        <v>143</v>
      </c>
      <c r="B3837">
        <v>1</v>
      </c>
      <c r="C3837">
        <v>2</v>
      </c>
      <c r="D3837" t="s">
        <v>5</v>
      </c>
      <c r="E3837">
        <v>2</v>
      </c>
      <c r="F3837" t="s">
        <v>4</v>
      </c>
      <c r="G3837">
        <v>3</v>
      </c>
      <c r="M3837">
        <v>43</v>
      </c>
      <c r="N3837" s="9"/>
      <c r="O3837" s="9"/>
      <c r="P3837" s="9"/>
      <c r="Q3837" s="9"/>
      <c r="R3837" s="9"/>
      <c r="S3837" s="10">
        <v>1.0740000000000001E-3</v>
      </c>
      <c r="T3837" s="11"/>
      <c r="U3837" s="11"/>
      <c r="V3837" s="9"/>
      <c r="W3837" s="10">
        <v>1.2290000000000001E-3</v>
      </c>
      <c r="X3837" s="2">
        <v>1.188E-3</v>
      </c>
    </row>
    <row r="3838" spans="1:24" x14ac:dyDescent="0.55000000000000004">
      <c r="A3838">
        <v>143</v>
      </c>
      <c r="B3838">
        <v>1</v>
      </c>
      <c r="C3838">
        <v>3</v>
      </c>
      <c r="D3838" t="s">
        <v>6</v>
      </c>
      <c r="E3838">
        <v>2</v>
      </c>
      <c r="F3838" t="s">
        <v>4</v>
      </c>
      <c r="G3838">
        <v>4</v>
      </c>
      <c r="M3838">
        <v>90</v>
      </c>
      <c r="N3838" s="9"/>
      <c r="O3838" s="9"/>
      <c r="P3838" s="9"/>
      <c r="Q3838" s="9"/>
      <c r="R3838" s="9"/>
      <c r="S3838" s="10">
        <f t="shared" ref="S3838" si="433">0.000218*4</f>
        <v>8.7200000000000005E-4</v>
      </c>
      <c r="T3838" s="11"/>
      <c r="U3838" s="11"/>
      <c r="V3838" s="9"/>
      <c r="W3838" s="10">
        <v>9.2299999999999999E-4</v>
      </c>
      <c r="X3838" s="2">
        <v>9.01E-4</v>
      </c>
    </row>
    <row r="3839" spans="1:24" x14ac:dyDescent="0.55000000000000004">
      <c r="A3839">
        <v>143</v>
      </c>
      <c r="B3839">
        <v>1</v>
      </c>
      <c r="C3839">
        <v>4</v>
      </c>
      <c r="D3839" t="s">
        <v>7</v>
      </c>
      <c r="E3839">
        <v>2</v>
      </c>
      <c r="F3839" t="s">
        <v>4</v>
      </c>
      <c r="G3839">
        <v>6</v>
      </c>
      <c r="M3839">
        <v>69</v>
      </c>
      <c r="N3839" s="9"/>
      <c r="O3839" s="9"/>
      <c r="P3839" s="9"/>
      <c r="Q3839" s="9"/>
      <c r="R3839" s="9"/>
      <c r="S3839" s="10">
        <f t="shared" ref="S3839" si="434">0.000218*2</f>
        <v>4.3600000000000003E-4</v>
      </c>
      <c r="T3839" s="11"/>
      <c r="U3839" s="11"/>
      <c r="V3839" s="9"/>
      <c r="W3839" s="10">
        <v>6.4999999999999997E-4</v>
      </c>
      <c r="X3839" s="2">
        <v>5.4199999999999995E-4</v>
      </c>
    </row>
    <row r="3840" spans="1:24" x14ac:dyDescent="0.55000000000000004">
      <c r="A3840">
        <v>143</v>
      </c>
      <c r="B3840">
        <v>2</v>
      </c>
      <c r="C3840">
        <v>5</v>
      </c>
      <c r="D3840" t="s">
        <v>8</v>
      </c>
      <c r="E3840">
        <v>3</v>
      </c>
      <c r="F3840" t="s">
        <v>9</v>
      </c>
      <c r="G3840">
        <v>5</v>
      </c>
      <c r="M3840">
        <v>17</v>
      </c>
      <c r="N3840" s="2">
        <v>8.7999999999999998E-5</v>
      </c>
      <c r="O3840" s="2">
        <v>2.5399999999999999E-4</v>
      </c>
      <c r="P3840" s="2">
        <v>4.1199999999999999E-4</v>
      </c>
      <c r="Q3840" s="2">
        <v>3.68E-4</v>
      </c>
      <c r="R3840" s="11"/>
      <c r="S3840" s="11"/>
      <c r="T3840" s="11"/>
      <c r="U3840" s="11"/>
      <c r="V3840" s="11"/>
      <c r="W3840" s="11"/>
      <c r="X3840" s="11"/>
    </row>
    <row r="3841" spans="1:24" x14ac:dyDescent="0.55000000000000004">
      <c r="A3841">
        <v>143</v>
      </c>
      <c r="B3841">
        <v>2</v>
      </c>
      <c r="C3841">
        <v>6</v>
      </c>
      <c r="D3841" t="s">
        <v>10</v>
      </c>
      <c r="E3841">
        <v>3</v>
      </c>
      <c r="F3841" t="s">
        <v>9</v>
      </c>
      <c r="G3841">
        <v>52</v>
      </c>
      <c r="M3841">
        <v>26</v>
      </c>
      <c r="N3841" s="2">
        <v>3.9999999999999998E-6</v>
      </c>
      <c r="O3841" s="2">
        <v>4.1999999999999998E-5</v>
      </c>
      <c r="P3841" s="2">
        <v>6.7000000000000002E-5</v>
      </c>
      <c r="Q3841" s="2">
        <v>5.5000000000000002E-5</v>
      </c>
      <c r="R3841" s="11"/>
      <c r="S3841" s="11"/>
      <c r="T3841" s="11"/>
      <c r="U3841" s="11"/>
      <c r="V3841" s="11"/>
      <c r="W3841" s="11"/>
      <c r="X3841" s="11"/>
    </row>
    <row r="3842" spans="1:24" x14ac:dyDescent="0.55000000000000004">
      <c r="A3842">
        <v>143</v>
      </c>
      <c r="B3842">
        <v>2</v>
      </c>
      <c r="C3842">
        <v>7</v>
      </c>
      <c r="D3842" t="s">
        <v>11</v>
      </c>
      <c r="E3842">
        <v>3</v>
      </c>
      <c r="F3842" t="s">
        <v>9</v>
      </c>
      <c r="G3842">
        <v>18</v>
      </c>
      <c r="M3842">
        <v>78</v>
      </c>
      <c r="N3842" s="2">
        <v>1.7E-5</v>
      </c>
      <c r="O3842" s="2">
        <v>1.4899999999999999E-4</v>
      </c>
      <c r="P3842" s="2">
        <v>3.5399999999999999E-4</v>
      </c>
      <c r="Q3842" s="2">
        <v>3.1199999999999999E-4</v>
      </c>
      <c r="R3842" s="11"/>
      <c r="S3842" s="11"/>
      <c r="T3842" s="11"/>
      <c r="U3842" s="11"/>
      <c r="V3842" s="11"/>
      <c r="W3842" s="11"/>
      <c r="X3842" s="11"/>
    </row>
    <row r="3843" spans="1:24" x14ac:dyDescent="0.55000000000000004">
      <c r="A3843">
        <v>143</v>
      </c>
      <c r="B3843">
        <v>2</v>
      </c>
      <c r="C3843">
        <v>8</v>
      </c>
      <c r="D3843" t="s">
        <v>12</v>
      </c>
      <c r="E3843">
        <v>3</v>
      </c>
      <c r="F3843" t="s">
        <v>9</v>
      </c>
      <c r="G3843">
        <v>3</v>
      </c>
      <c r="M3843">
        <v>85</v>
      </c>
      <c r="N3843" s="2">
        <v>1.2E-5</v>
      </c>
      <c r="O3843" s="2">
        <v>1.02E-4</v>
      </c>
      <c r="P3843" s="2">
        <v>2.32E-4</v>
      </c>
      <c r="Q3843" s="2">
        <v>1.9900000000000001E-4</v>
      </c>
      <c r="R3843" s="11"/>
      <c r="S3843" s="11"/>
      <c r="T3843" s="11"/>
      <c r="U3843" s="11"/>
      <c r="V3843" s="11"/>
      <c r="W3843" s="11"/>
      <c r="X3843" s="11"/>
    </row>
    <row r="3844" spans="1:24" x14ac:dyDescent="0.55000000000000004">
      <c r="A3844">
        <v>143</v>
      </c>
      <c r="B3844">
        <v>3</v>
      </c>
      <c r="C3844">
        <v>9</v>
      </c>
      <c r="D3844" t="s">
        <v>13</v>
      </c>
      <c r="E3844">
        <v>4</v>
      </c>
      <c r="F3844" t="s">
        <v>9</v>
      </c>
      <c r="G3844">
        <v>0</v>
      </c>
      <c r="M3844">
        <v>0</v>
      </c>
      <c r="N3844" s="11"/>
      <c r="O3844" s="11"/>
      <c r="P3844" s="11"/>
      <c r="Q3844" s="11"/>
      <c r="R3844" s="11"/>
      <c r="S3844" s="11"/>
      <c r="T3844" s="11"/>
      <c r="U3844" s="11"/>
      <c r="V3844" s="11"/>
      <c r="W3844" s="2">
        <v>5.3999999999999998E-5</v>
      </c>
      <c r="X3844" s="2">
        <v>4.1E-5</v>
      </c>
    </row>
    <row r="3845" spans="1:24" x14ac:dyDescent="0.55000000000000004">
      <c r="A3845">
        <v>143</v>
      </c>
      <c r="B3845">
        <v>3</v>
      </c>
      <c r="C3845">
        <v>10</v>
      </c>
      <c r="D3845" t="s">
        <v>14</v>
      </c>
      <c r="E3845">
        <v>4</v>
      </c>
      <c r="F3845" t="s">
        <v>9</v>
      </c>
      <c r="G3845">
        <v>0</v>
      </c>
      <c r="M3845">
        <v>0</v>
      </c>
      <c r="N3845" s="11"/>
      <c r="O3845" s="11"/>
      <c r="P3845" s="11"/>
      <c r="Q3845" s="11"/>
      <c r="R3845" s="11"/>
      <c r="S3845" s="2">
        <v>2.0100000000000001E-4</v>
      </c>
      <c r="T3845" s="11"/>
      <c r="U3845" s="11"/>
      <c r="V3845" s="11"/>
      <c r="W3845" s="2">
        <v>1.4200000000000001E-4</v>
      </c>
      <c r="X3845" s="2">
        <v>1.35E-4</v>
      </c>
    </row>
    <row r="3846" spans="1:24" x14ac:dyDescent="0.55000000000000004">
      <c r="A3846">
        <v>143</v>
      </c>
      <c r="B3846">
        <v>3</v>
      </c>
      <c r="C3846">
        <v>11</v>
      </c>
      <c r="D3846" t="s">
        <v>15</v>
      </c>
      <c r="E3846">
        <v>5</v>
      </c>
      <c r="F3846" t="s">
        <v>9</v>
      </c>
      <c r="G3846">
        <v>3</v>
      </c>
      <c r="M3846">
        <v>15</v>
      </c>
      <c r="N3846" s="11"/>
      <c r="O3846" s="11"/>
      <c r="P3846" s="11"/>
      <c r="Q3846" s="11"/>
      <c r="R3846" s="11"/>
      <c r="S3846" s="2">
        <v>1.8699999999999999E-4</v>
      </c>
      <c r="T3846" s="11"/>
      <c r="U3846" s="11"/>
      <c r="V3846" s="11"/>
      <c r="W3846" s="2">
        <v>1.3200000000000001E-4</v>
      </c>
      <c r="X3846" s="2">
        <v>1.22E-4</v>
      </c>
    </row>
    <row r="3847" spans="1:24" x14ac:dyDescent="0.55000000000000004">
      <c r="A3847">
        <v>143</v>
      </c>
      <c r="B3847">
        <v>3</v>
      </c>
      <c r="C3847">
        <v>12</v>
      </c>
      <c r="D3847" t="s">
        <v>16</v>
      </c>
      <c r="E3847">
        <v>6</v>
      </c>
      <c r="F3847" t="s">
        <v>9</v>
      </c>
      <c r="G3847">
        <v>2</v>
      </c>
      <c r="M3847">
        <v>19</v>
      </c>
      <c r="N3847" s="11"/>
      <c r="O3847" s="11"/>
      <c r="P3847" s="11"/>
      <c r="Q3847" s="11"/>
      <c r="R3847" s="11"/>
      <c r="S3847" s="11"/>
      <c r="T3847" s="11"/>
      <c r="U3847" s="11"/>
      <c r="V3847" s="11"/>
      <c r="W3847" s="2">
        <v>1.9900000000000001E-4</v>
      </c>
      <c r="X3847" s="2">
        <v>1.7799999999999999E-4</v>
      </c>
    </row>
    <row r="3848" spans="1:24" x14ac:dyDescent="0.55000000000000004">
      <c r="A3848">
        <v>143</v>
      </c>
      <c r="B3848">
        <v>3</v>
      </c>
      <c r="C3848">
        <v>13</v>
      </c>
      <c r="D3848" t="s">
        <v>17</v>
      </c>
      <c r="E3848">
        <v>7</v>
      </c>
      <c r="F3848" t="s">
        <v>9</v>
      </c>
      <c r="G3848">
        <v>15</v>
      </c>
      <c r="M3848">
        <v>24</v>
      </c>
      <c r="N3848" s="2">
        <v>2.5000000000000001E-5</v>
      </c>
      <c r="O3848" s="2">
        <v>1.65E-4</v>
      </c>
      <c r="P3848" s="2">
        <f t="shared" ref="P3848" si="435">0.000398</f>
        <v>3.9800000000000002E-4</v>
      </c>
      <c r="Q3848" s="2">
        <v>3.1100000000000002E-4</v>
      </c>
      <c r="R3848" s="11"/>
      <c r="S3848" s="11"/>
      <c r="T3848" s="11"/>
      <c r="U3848" s="11"/>
      <c r="V3848" s="11"/>
      <c r="W3848" s="2">
        <v>8.3999999999999995E-5</v>
      </c>
      <c r="X3848" s="2">
        <v>7.7999999999999999E-5</v>
      </c>
    </row>
    <row r="3849" spans="1:24" x14ac:dyDescent="0.55000000000000004">
      <c r="A3849">
        <v>143</v>
      </c>
      <c r="B3849">
        <v>3</v>
      </c>
      <c r="C3849">
        <v>14</v>
      </c>
      <c r="D3849" t="s">
        <v>18</v>
      </c>
      <c r="E3849">
        <v>8</v>
      </c>
      <c r="F3849" t="s">
        <v>9</v>
      </c>
      <c r="G3849">
        <v>7</v>
      </c>
      <c r="M3849">
        <v>31</v>
      </c>
      <c r="N3849" s="2">
        <v>3.3000000000000003E-5</v>
      </c>
      <c r="O3849" s="2">
        <v>1.9900000000000001E-4</v>
      </c>
      <c r="P3849" s="2">
        <v>4.3300000000000001E-4</v>
      </c>
      <c r="Q3849" s="2">
        <v>3.8200000000000002E-4</v>
      </c>
      <c r="R3849" s="11"/>
      <c r="S3849" s="2">
        <v>1.54E-4</v>
      </c>
      <c r="T3849" s="11"/>
      <c r="U3849" s="11"/>
      <c r="V3849" s="11"/>
      <c r="W3849" s="2">
        <v>1.02E-4</v>
      </c>
      <c r="X3849" s="2">
        <v>9.2999999999999997E-5</v>
      </c>
    </row>
    <row r="3850" spans="1:24" x14ac:dyDescent="0.55000000000000004">
      <c r="A3850">
        <v>143</v>
      </c>
      <c r="B3850">
        <v>3</v>
      </c>
      <c r="C3850">
        <v>15</v>
      </c>
      <c r="D3850" t="s">
        <v>19</v>
      </c>
      <c r="E3850">
        <v>4</v>
      </c>
      <c r="F3850" t="s">
        <v>9</v>
      </c>
      <c r="G3850">
        <v>12</v>
      </c>
      <c r="M3850">
        <v>32</v>
      </c>
      <c r="N3850" s="11"/>
      <c r="O3850" s="11"/>
      <c r="P3850" s="11"/>
      <c r="Q3850" s="11"/>
      <c r="R3850" s="11"/>
      <c r="S3850" s="2">
        <v>2.5500000000000002E-4</v>
      </c>
      <c r="T3850" s="11"/>
      <c r="U3850" s="11"/>
      <c r="V3850" s="11"/>
      <c r="W3850" s="2">
        <v>1.6200000000000001E-4</v>
      </c>
      <c r="X3850" s="2">
        <v>1.4999999999999999E-4</v>
      </c>
    </row>
    <row r="3851" spans="1:24" x14ac:dyDescent="0.55000000000000004">
      <c r="A3851">
        <v>143</v>
      </c>
      <c r="B3851">
        <v>4</v>
      </c>
      <c r="C3851">
        <v>16</v>
      </c>
      <c r="D3851" t="s">
        <v>20</v>
      </c>
      <c r="E3851">
        <v>9</v>
      </c>
      <c r="F3851" t="s">
        <v>9</v>
      </c>
      <c r="G3851">
        <v>64</v>
      </c>
      <c r="M3851">
        <v>26</v>
      </c>
      <c r="N3851" s="11"/>
      <c r="O3851" s="11"/>
      <c r="P3851" s="11"/>
      <c r="Q3851" s="11"/>
      <c r="R3851" s="11"/>
      <c r="S3851" s="11"/>
      <c r="T3851" s="11"/>
      <c r="U3851" s="11"/>
      <c r="V3851" s="11"/>
      <c r="W3851" s="2">
        <v>1.9999999999999999E-6</v>
      </c>
      <c r="X3851" s="2">
        <v>1.9999999999999999E-6</v>
      </c>
    </row>
    <row r="3852" spans="1:24" x14ac:dyDescent="0.55000000000000004">
      <c r="A3852">
        <v>143</v>
      </c>
      <c r="B3852">
        <v>5</v>
      </c>
      <c r="C3852">
        <v>17</v>
      </c>
      <c r="D3852" t="s">
        <v>21</v>
      </c>
      <c r="E3852">
        <v>10</v>
      </c>
      <c r="F3852" t="s">
        <v>22</v>
      </c>
      <c r="G3852">
        <v>0</v>
      </c>
      <c r="M3852">
        <v>0</v>
      </c>
      <c r="N3852" s="11"/>
      <c r="O3852" s="11"/>
      <c r="P3852" s="11"/>
      <c r="Q3852" s="11"/>
      <c r="R3852" s="11"/>
      <c r="S3852" s="11"/>
      <c r="T3852" s="2">
        <v>1.7899999999999999E-4</v>
      </c>
      <c r="U3852" s="11"/>
      <c r="V3852" s="11"/>
      <c r="W3852" s="11"/>
      <c r="X3852" s="11"/>
    </row>
    <row r="3853" spans="1:24" x14ac:dyDescent="0.55000000000000004">
      <c r="A3853">
        <v>143</v>
      </c>
      <c r="B3853">
        <v>5</v>
      </c>
      <c r="C3853">
        <v>18</v>
      </c>
      <c r="D3853" t="s">
        <v>23</v>
      </c>
      <c r="E3853">
        <v>11</v>
      </c>
      <c r="F3853" t="s">
        <v>22</v>
      </c>
      <c r="G3853">
        <v>0</v>
      </c>
      <c r="M3853">
        <v>0</v>
      </c>
      <c r="N3853" s="11"/>
      <c r="O3853" s="11"/>
      <c r="P3853" s="11"/>
      <c r="Q3853" s="11"/>
      <c r="R3853" s="2">
        <v>3.5399999999999999E-4</v>
      </c>
      <c r="S3853" s="11"/>
      <c r="T3853" s="11"/>
      <c r="U3853" s="11"/>
      <c r="V3853" s="2">
        <v>1.2300000000000001E-4</v>
      </c>
      <c r="W3853" s="2">
        <v>3.1999999999999999E-5</v>
      </c>
      <c r="X3853" s="2">
        <v>5.5000000000000002E-5</v>
      </c>
    </row>
    <row r="3854" spans="1:24" x14ac:dyDescent="0.55000000000000004">
      <c r="A3854">
        <v>143</v>
      </c>
      <c r="B3854">
        <v>5</v>
      </c>
      <c r="C3854">
        <v>19</v>
      </c>
      <c r="D3854" t="s">
        <v>24</v>
      </c>
      <c r="E3854">
        <v>11</v>
      </c>
      <c r="F3854" t="s">
        <v>22</v>
      </c>
      <c r="G3854">
        <v>12</v>
      </c>
      <c r="M3854">
        <v>39</v>
      </c>
      <c r="N3854" s="11"/>
      <c r="O3854" s="11"/>
      <c r="P3854" s="11"/>
      <c r="Q3854" s="11"/>
      <c r="R3854" s="2">
        <v>5.5400000000000002E-4</v>
      </c>
      <c r="S3854" s="11"/>
      <c r="T3854" s="11"/>
      <c r="U3854" s="11"/>
      <c r="V3854" s="2">
        <v>3.3700000000000001E-4</v>
      </c>
      <c r="W3854" s="2">
        <v>1.9900000000000001E-4</v>
      </c>
      <c r="X3854" s="2">
        <v>2.4499999999999999E-4</v>
      </c>
    </row>
    <row r="3855" spans="1:24" x14ac:dyDescent="0.55000000000000004">
      <c r="A3855">
        <v>143</v>
      </c>
      <c r="B3855">
        <v>5</v>
      </c>
      <c r="C3855">
        <v>20</v>
      </c>
      <c r="D3855" t="s">
        <v>25</v>
      </c>
      <c r="E3855">
        <v>10</v>
      </c>
      <c r="F3855" t="s">
        <v>22</v>
      </c>
      <c r="G3855">
        <v>3045</v>
      </c>
      <c r="M3855">
        <v>50</v>
      </c>
      <c r="N3855" s="11"/>
      <c r="O3855" s="11"/>
      <c r="P3855" s="11"/>
      <c r="Q3855" s="11"/>
      <c r="R3855" s="11"/>
      <c r="S3855" s="11"/>
      <c r="T3855" s="2">
        <v>1.7899999999999999E-4</v>
      </c>
      <c r="U3855" s="11"/>
      <c r="V3855" s="11"/>
      <c r="W3855" s="11"/>
      <c r="X3855" s="11"/>
    </row>
    <row r="3856" spans="1:24" x14ac:dyDescent="0.55000000000000004">
      <c r="A3856">
        <v>143</v>
      </c>
      <c r="B3856">
        <v>5</v>
      </c>
      <c r="C3856">
        <v>21</v>
      </c>
      <c r="D3856" t="s">
        <v>26</v>
      </c>
      <c r="E3856">
        <v>11</v>
      </c>
      <c r="F3856" t="s">
        <v>22</v>
      </c>
      <c r="G3856">
        <v>427</v>
      </c>
      <c r="M3856">
        <v>58</v>
      </c>
      <c r="N3856" s="11"/>
      <c r="O3856" s="11"/>
      <c r="P3856" s="11"/>
      <c r="Q3856" s="11"/>
      <c r="R3856" s="2">
        <v>5.5099999999999995E-4</v>
      </c>
      <c r="S3856" s="11"/>
      <c r="T3856" s="11"/>
      <c r="U3856" s="11"/>
      <c r="V3856" s="2">
        <v>3.3199999999999999E-4</v>
      </c>
      <c r="W3856" s="2">
        <v>1.92E-4</v>
      </c>
      <c r="X3856" s="2">
        <v>2.33E-4</v>
      </c>
    </row>
    <row r="3857" spans="1:24" x14ac:dyDescent="0.55000000000000004">
      <c r="A3857">
        <v>143</v>
      </c>
      <c r="B3857">
        <v>5</v>
      </c>
      <c r="C3857">
        <v>22</v>
      </c>
      <c r="D3857" t="s">
        <v>27</v>
      </c>
      <c r="E3857">
        <v>11</v>
      </c>
      <c r="F3857" t="s">
        <v>28</v>
      </c>
      <c r="G3857">
        <v>12</v>
      </c>
      <c r="M3857">
        <v>45</v>
      </c>
      <c r="N3857" s="11"/>
      <c r="O3857" s="11"/>
      <c r="P3857" s="11"/>
      <c r="Q3857" s="11"/>
      <c r="R3857" s="2">
        <v>2.7599999999999999E-4</v>
      </c>
      <c r="S3857" s="11"/>
      <c r="T3857" s="11"/>
      <c r="U3857" s="11"/>
      <c r="V3857" s="11"/>
      <c r="W3857" s="11"/>
      <c r="X3857" s="11"/>
    </row>
    <row r="3858" spans="1:24" x14ac:dyDescent="0.55000000000000004">
      <c r="A3858">
        <v>143</v>
      </c>
      <c r="B3858">
        <v>6</v>
      </c>
      <c r="C3858">
        <v>23</v>
      </c>
      <c r="D3858" t="s">
        <v>29</v>
      </c>
      <c r="E3858">
        <v>12</v>
      </c>
      <c r="F3858" t="s">
        <v>28</v>
      </c>
      <c r="G3858">
        <v>0</v>
      </c>
      <c r="M3858">
        <v>0</v>
      </c>
      <c r="N3858" s="11"/>
      <c r="O3858" s="11"/>
      <c r="P3858" s="11"/>
      <c r="Q3858" s="11"/>
      <c r="R3858" s="11"/>
      <c r="S3858" s="11"/>
      <c r="T3858" s="11"/>
      <c r="U3858" s="2">
        <v>-4.19E-2</v>
      </c>
      <c r="V3858" s="11"/>
      <c r="W3858" s="11"/>
      <c r="X3858" s="11"/>
    </row>
    <row r="3859" spans="1:24" x14ac:dyDescent="0.55000000000000004">
      <c r="A3859">
        <v>143</v>
      </c>
      <c r="B3859">
        <v>6</v>
      </c>
      <c r="C3859">
        <v>24</v>
      </c>
      <c r="D3859" t="s">
        <v>30</v>
      </c>
      <c r="E3859">
        <v>13</v>
      </c>
      <c r="F3859" t="s">
        <v>28</v>
      </c>
      <c r="G3859">
        <v>0</v>
      </c>
      <c r="M3859">
        <v>0</v>
      </c>
      <c r="N3859" s="11"/>
      <c r="O3859" s="11"/>
      <c r="P3859" s="11"/>
      <c r="Q3859" s="11"/>
      <c r="R3859" s="11"/>
      <c r="S3859" s="11"/>
      <c r="T3859" s="11"/>
      <c r="U3859" s="2">
        <v>2.1100000000000001E-2</v>
      </c>
      <c r="V3859" s="11"/>
      <c r="W3859" s="11"/>
      <c r="X3859" s="11"/>
    </row>
    <row r="3860" spans="1:24" x14ac:dyDescent="0.55000000000000004">
      <c r="A3860">
        <v>143</v>
      </c>
      <c r="B3860">
        <v>6</v>
      </c>
      <c r="C3860">
        <v>25</v>
      </c>
      <c r="D3860" t="s">
        <v>31</v>
      </c>
      <c r="E3860">
        <v>14</v>
      </c>
      <c r="F3860" t="s">
        <v>28</v>
      </c>
      <c r="G3860">
        <v>0</v>
      </c>
      <c r="M3860">
        <v>0</v>
      </c>
      <c r="N3860" s="11"/>
      <c r="O3860" s="11"/>
      <c r="P3860" s="11"/>
      <c r="Q3860" s="11"/>
      <c r="R3860" s="11"/>
      <c r="S3860" s="11"/>
      <c r="T3860" s="11"/>
      <c r="U3860" s="2">
        <v>-4.19E-2</v>
      </c>
      <c r="V3860" s="11"/>
      <c r="W3860" s="11"/>
      <c r="X3860" s="11"/>
    </row>
    <row r="3861" spans="1:24" x14ac:dyDescent="0.55000000000000004">
      <c r="A3861">
        <v>143</v>
      </c>
      <c r="B3861">
        <v>6</v>
      </c>
      <c r="C3861">
        <v>26</v>
      </c>
      <c r="D3861" t="s">
        <v>32</v>
      </c>
      <c r="E3861">
        <v>15</v>
      </c>
      <c r="F3861" t="s">
        <v>33</v>
      </c>
      <c r="G3861">
        <v>1</v>
      </c>
      <c r="M3861">
        <v>16</v>
      </c>
      <c r="N3861" s="11"/>
      <c r="O3861" s="11"/>
      <c r="P3861" s="11"/>
      <c r="Q3861" s="11"/>
      <c r="R3861" s="11"/>
      <c r="S3861" s="11"/>
      <c r="T3861" s="11"/>
      <c r="U3861" s="2">
        <v>2.1100000000000001E-2</v>
      </c>
      <c r="V3861" s="11"/>
      <c r="W3861" s="11"/>
      <c r="X3861" s="11"/>
    </row>
    <row r="3862" spans="1:24" x14ac:dyDescent="0.55000000000000004">
      <c r="A3862">
        <v>143</v>
      </c>
      <c r="B3862">
        <v>6</v>
      </c>
      <c r="C3862">
        <v>27</v>
      </c>
      <c r="D3862" t="s">
        <v>34</v>
      </c>
      <c r="E3862">
        <v>16</v>
      </c>
      <c r="F3862" t="s">
        <v>28</v>
      </c>
      <c r="G3862">
        <v>23</v>
      </c>
      <c r="M3862">
        <v>49</v>
      </c>
      <c r="N3862" s="11"/>
      <c r="O3862" s="11"/>
      <c r="P3862" s="11"/>
      <c r="Q3862" s="11"/>
      <c r="R3862" s="11"/>
      <c r="S3862" s="11"/>
      <c r="T3862" s="11"/>
      <c r="U3862" s="2">
        <v>4.19E-2</v>
      </c>
      <c r="V3862" s="11"/>
      <c r="W3862" s="11"/>
      <c r="X3862" s="11"/>
    </row>
    <row r="3863" spans="1:24" x14ac:dyDescent="0.55000000000000004">
      <c r="A3863">
        <v>144</v>
      </c>
      <c r="B3863">
        <v>1</v>
      </c>
      <c r="C3863">
        <v>1</v>
      </c>
      <c r="D3863" t="s">
        <v>3</v>
      </c>
      <c r="E3863">
        <v>1</v>
      </c>
      <c r="F3863" t="s">
        <v>9</v>
      </c>
      <c r="G3863">
        <v>28</v>
      </c>
      <c r="M3863">
        <v>58</v>
      </c>
      <c r="N3863" s="9"/>
      <c r="O3863" s="9"/>
      <c r="P3863" s="9"/>
      <c r="Q3863" s="9"/>
      <c r="R3863" s="9"/>
      <c r="S3863" s="10">
        <v>5.9800000000000001E-4</v>
      </c>
      <c r="T3863" s="11"/>
      <c r="U3863" s="11"/>
      <c r="V3863" s="9"/>
      <c r="W3863" s="10">
        <v>7.9799999999999992E-3</v>
      </c>
      <c r="X3863" s="2">
        <v>7.2099999999999996E-4</v>
      </c>
    </row>
    <row r="3864" spans="1:24" x14ac:dyDescent="0.55000000000000004">
      <c r="A3864">
        <v>144</v>
      </c>
      <c r="B3864">
        <v>1</v>
      </c>
      <c r="C3864">
        <v>2</v>
      </c>
      <c r="D3864" t="s">
        <v>5</v>
      </c>
      <c r="E3864">
        <v>2</v>
      </c>
      <c r="F3864" t="s">
        <v>9</v>
      </c>
      <c r="G3864">
        <v>3</v>
      </c>
      <c r="M3864">
        <v>41</v>
      </c>
      <c r="N3864" s="9"/>
      <c r="O3864" s="9"/>
      <c r="P3864" s="9"/>
      <c r="Q3864" s="9"/>
      <c r="R3864" s="9"/>
      <c r="S3864" s="10">
        <v>1.0740000000000001E-3</v>
      </c>
      <c r="T3864" s="11"/>
      <c r="U3864" s="11"/>
      <c r="V3864" s="9"/>
      <c r="W3864" s="10">
        <v>1.2290000000000001E-3</v>
      </c>
      <c r="X3864" s="2">
        <v>1.188E-3</v>
      </c>
    </row>
    <row r="3865" spans="1:24" x14ac:dyDescent="0.55000000000000004">
      <c r="A3865">
        <v>144</v>
      </c>
      <c r="B3865">
        <v>1</v>
      </c>
      <c r="C3865">
        <v>3</v>
      </c>
      <c r="D3865" t="s">
        <v>6</v>
      </c>
      <c r="E3865">
        <v>2</v>
      </c>
      <c r="F3865" t="s">
        <v>9</v>
      </c>
      <c r="G3865">
        <v>7</v>
      </c>
      <c r="M3865">
        <v>83</v>
      </c>
      <c r="N3865" s="9"/>
      <c r="O3865" s="9"/>
      <c r="P3865" s="9"/>
      <c r="Q3865" s="9"/>
      <c r="R3865" s="9"/>
      <c r="S3865" s="10">
        <f t="shared" ref="S3865" si="436">0.000218*4</f>
        <v>8.7200000000000005E-4</v>
      </c>
      <c r="T3865" s="11"/>
      <c r="U3865" s="11"/>
      <c r="V3865" s="9"/>
      <c r="W3865" s="10">
        <v>9.2299999999999999E-4</v>
      </c>
      <c r="X3865" s="2">
        <v>9.01E-4</v>
      </c>
    </row>
    <row r="3866" spans="1:24" x14ac:dyDescent="0.55000000000000004">
      <c r="A3866">
        <v>144</v>
      </c>
      <c r="B3866">
        <v>1</v>
      </c>
      <c r="C3866">
        <v>4</v>
      </c>
      <c r="D3866" t="s">
        <v>7</v>
      </c>
      <c r="E3866">
        <v>2</v>
      </c>
      <c r="F3866" t="s">
        <v>9</v>
      </c>
      <c r="G3866">
        <v>3</v>
      </c>
      <c r="M3866">
        <v>83</v>
      </c>
      <c r="N3866" s="9"/>
      <c r="O3866" s="9"/>
      <c r="P3866" s="9"/>
      <c r="Q3866" s="9"/>
      <c r="R3866" s="9"/>
      <c r="S3866" s="10">
        <f t="shared" ref="S3866" si="437">0.000218*2</f>
        <v>4.3600000000000003E-4</v>
      </c>
      <c r="T3866" s="11"/>
      <c r="U3866" s="11"/>
      <c r="V3866" s="9"/>
      <c r="W3866" s="10">
        <v>6.4999999999999997E-4</v>
      </c>
      <c r="X3866" s="2">
        <v>5.4199999999999995E-4</v>
      </c>
    </row>
    <row r="3867" spans="1:24" x14ac:dyDescent="0.55000000000000004">
      <c r="A3867">
        <v>144</v>
      </c>
      <c r="B3867">
        <v>2</v>
      </c>
      <c r="C3867">
        <v>5</v>
      </c>
      <c r="D3867" t="s">
        <v>8</v>
      </c>
      <c r="E3867">
        <v>3</v>
      </c>
      <c r="F3867" t="s">
        <v>9</v>
      </c>
      <c r="G3867">
        <v>5</v>
      </c>
      <c r="M3867">
        <v>12</v>
      </c>
      <c r="N3867" s="2">
        <v>8.7999999999999998E-5</v>
      </c>
      <c r="O3867" s="2">
        <v>2.5399999999999999E-4</v>
      </c>
      <c r="P3867" s="2">
        <v>4.1199999999999999E-4</v>
      </c>
      <c r="Q3867" s="2">
        <v>3.68E-4</v>
      </c>
      <c r="R3867" s="11"/>
      <c r="S3867" s="11"/>
      <c r="T3867" s="11"/>
      <c r="U3867" s="11"/>
      <c r="V3867" s="11"/>
      <c r="W3867" s="11"/>
      <c r="X3867" s="11"/>
    </row>
    <row r="3868" spans="1:24" x14ac:dyDescent="0.55000000000000004">
      <c r="A3868">
        <v>144</v>
      </c>
      <c r="B3868">
        <v>2</v>
      </c>
      <c r="C3868">
        <v>6</v>
      </c>
      <c r="D3868" t="s">
        <v>10</v>
      </c>
      <c r="E3868">
        <v>3</v>
      </c>
      <c r="F3868" t="s">
        <v>9</v>
      </c>
      <c r="G3868">
        <v>49</v>
      </c>
      <c r="M3868">
        <v>42</v>
      </c>
      <c r="N3868" s="2">
        <v>3.9999999999999998E-6</v>
      </c>
      <c r="O3868" s="2">
        <v>4.1999999999999998E-5</v>
      </c>
      <c r="P3868" s="2">
        <v>6.7000000000000002E-5</v>
      </c>
      <c r="Q3868" s="2">
        <v>5.5000000000000002E-5</v>
      </c>
      <c r="R3868" s="11"/>
      <c r="S3868" s="11"/>
      <c r="T3868" s="11"/>
      <c r="U3868" s="11"/>
      <c r="V3868" s="11"/>
      <c r="W3868" s="11"/>
      <c r="X3868" s="11"/>
    </row>
    <row r="3869" spans="1:24" x14ac:dyDescent="0.55000000000000004">
      <c r="A3869">
        <v>144</v>
      </c>
      <c r="B3869">
        <v>2</v>
      </c>
      <c r="C3869">
        <v>7</v>
      </c>
      <c r="D3869" t="s">
        <v>11</v>
      </c>
      <c r="E3869">
        <v>3</v>
      </c>
      <c r="F3869" t="s">
        <v>9</v>
      </c>
      <c r="G3869">
        <v>30</v>
      </c>
      <c r="M3869">
        <v>81</v>
      </c>
      <c r="N3869" s="2">
        <v>1.7E-5</v>
      </c>
      <c r="O3869" s="2">
        <v>1.4899999999999999E-4</v>
      </c>
      <c r="P3869" s="2">
        <v>3.5399999999999999E-4</v>
      </c>
      <c r="Q3869" s="2">
        <v>3.1199999999999999E-4</v>
      </c>
      <c r="R3869" s="11"/>
      <c r="S3869" s="11"/>
      <c r="T3869" s="11"/>
      <c r="U3869" s="11"/>
      <c r="V3869" s="11"/>
      <c r="W3869" s="11"/>
      <c r="X3869" s="11"/>
    </row>
    <row r="3870" spans="1:24" x14ac:dyDescent="0.55000000000000004">
      <c r="A3870">
        <v>144</v>
      </c>
      <c r="B3870">
        <v>2</v>
      </c>
      <c r="C3870">
        <v>8</v>
      </c>
      <c r="D3870" t="s">
        <v>12</v>
      </c>
      <c r="E3870">
        <v>3</v>
      </c>
      <c r="F3870" t="s">
        <v>9</v>
      </c>
      <c r="G3870">
        <v>8</v>
      </c>
      <c r="M3870">
        <v>98</v>
      </c>
      <c r="N3870" s="2">
        <v>1.2E-5</v>
      </c>
      <c r="O3870" s="2">
        <v>1.02E-4</v>
      </c>
      <c r="P3870" s="2">
        <v>2.32E-4</v>
      </c>
      <c r="Q3870" s="2">
        <v>1.9900000000000001E-4</v>
      </c>
      <c r="R3870" s="11"/>
      <c r="S3870" s="11"/>
      <c r="T3870" s="11"/>
      <c r="U3870" s="11"/>
      <c r="V3870" s="11"/>
      <c r="W3870" s="11"/>
      <c r="X3870" s="11"/>
    </row>
    <row r="3871" spans="1:24" x14ac:dyDescent="0.55000000000000004">
      <c r="A3871">
        <v>144</v>
      </c>
      <c r="B3871">
        <v>3</v>
      </c>
      <c r="C3871">
        <v>9</v>
      </c>
      <c r="D3871" t="s">
        <v>13</v>
      </c>
      <c r="E3871">
        <v>4</v>
      </c>
      <c r="F3871" t="s">
        <v>9</v>
      </c>
      <c r="G3871">
        <v>0</v>
      </c>
      <c r="M3871">
        <v>0</v>
      </c>
      <c r="N3871" s="11"/>
      <c r="O3871" s="11"/>
      <c r="P3871" s="11"/>
      <c r="Q3871" s="11"/>
      <c r="R3871" s="11"/>
      <c r="S3871" s="11"/>
      <c r="T3871" s="11"/>
      <c r="U3871" s="11"/>
      <c r="V3871" s="11"/>
      <c r="W3871" s="2">
        <v>5.3999999999999998E-5</v>
      </c>
      <c r="X3871" s="2">
        <v>4.1E-5</v>
      </c>
    </row>
    <row r="3872" spans="1:24" x14ac:dyDescent="0.55000000000000004">
      <c r="A3872">
        <v>144</v>
      </c>
      <c r="B3872">
        <v>3</v>
      </c>
      <c r="C3872">
        <v>10</v>
      </c>
      <c r="D3872" t="s">
        <v>14</v>
      </c>
      <c r="E3872">
        <v>4</v>
      </c>
      <c r="F3872" t="s">
        <v>9</v>
      </c>
      <c r="G3872">
        <v>0</v>
      </c>
      <c r="M3872">
        <v>0</v>
      </c>
      <c r="N3872" s="11"/>
      <c r="O3872" s="11"/>
      <c r="P3872" s="11"/>
      <c r="Q3872" s="11"/>
      <c r="R3872" s="11"/>
      <c r="S3872" s="2">
        <v>2.0100000000000001E-4</v>
      </c>
      <c r="T3872" s="11"/>
      <c r="U3872" s="11"/>
      <c r="V3872" s="11"/>
      <c r="W3872" s="2">
        <v>1.4200000000000001E-4</v>
      </c>
      <c r="X3872" s="2">
        <v>1.35E-4</v>
      </c>
    </row>
    <row r="3873" spans="1:24" x14ac:dyDescent="0.55000000000000004">
      <c r="A3873">
        <v>144</v>
      </c>
      <c r="B3873">
        <v>3</v>
      </c>
      <c r="C3873">
        <v>11</v>
      </c>
      <c r="D3873" t="s">
        <v>15</v>
      </c>
      <c r="E3873">
        <v>5</v>
      </c>
      <c r="F3873" t="s">
        <v>9</v>
      </c>
      <c r="G3873">
        <v>2</v>
      </c>
      <c r="M3873">
        <v>20</v>
      </c>
      <c r="N3873" s="11"/>
      <c r="O3873" s="11"/>
      <c r="P3873" s="11"/>
      <c r="Q3873" s="11"/>
      <c r="R3873" s="11"/>
      <c r="S3873" s="2">
        <v>1.8699999999999999E-4</v>
      </c>
      <c r="T3873" s="11"/>
      <c r="U3873" s="11"/>
      <c r="V3873" s="11"/>
      <c r="W3873" s="2">
        <v>1.3200000000000001E-4</v>
      </c>
      <c r="X3873" s="2">
        <v>1.22E-4</v>
      </c>
    </row>
    <row r="3874" spans="1:24" x14ac:dyDescent="0.55000000000000004">
      <c r="A3874">
        <v>144</v>
      </c>
      <c r="B3874">
        <v>3</v>
      </c>
      <c r="C3874">
        <v>12</v>
      </c>
      <c r="D3874" t="s">
        <v>16</v>
      </c>
      <c r="E3874">
        <v>6</v>
      </c>
      <c r="F3874" t="s">
        <v>9</v>
      </c>
      <c r="G3874">
        <v>2</v>
      </c>
      <c r="M3874">
        <v>18</v>
      </c>
      <c r="N3874" s="11"/>
      <c r="O3874" s="11"/>
      <c r="P3874" s="11"/>
      <c r="Q3874" s="11"/>
      <c r="R3874" s="11"/>
      <c r="S3874" s="11"/>
      <c r="T3874" s="11"/>
      <c r="U3874" s="11"/>
      <c r="V3874" s="11"/>
      <c r="W3874" s="2">
        <v>1.9900000000000001E-4</v>
      </c>
      <c r="X3874" s="2">
        <v>1.7799999999999999E-4</v>
      </c>
    </row>
    <row r="3875" spans="1:24" x14ac:dyDescent="0.55000000000000004">
      <c r="A3875">
        <v>144</v>
      </c>
      <c r="B3875">
        <v>3</v>
      </c>
      <c r="C3875">
        <v>13</v>
      </c>
      <c r="D3875" t="s">
        <v>17</v>
      </c>
      <c r="E3875">
        <v>7</v>
      </c>
      <c r="F3875" t="s">
        <v>9</v>
      </c>
      <c r="G3875">
        <v>15</v>
      </c>
      <c r="M3875">
        <v>23</v>
      </c>
      <c r="N3875" s="2">
        <v>2.5000000000000001E-5</v>
      </c>
      <c r="O3875" s="2">
        <v>1.65E-4</v>
      </c>
      <c r="P3875" s="2">
        <f t="shared" ref="P3875" si="438">0.000398</f>
        <v>3.9800000000000002E-4</v>
      </c>
      <c r="Q3875" s="2">
        <v>3.1100000000000002E-4</v>
      </c>
      <c r="R3875" s="11"/>
      <c r="S3875" s="11"/>
      <c r="T3875" s="11"/>
      <c r="U3875" s="11"/>
      <c r="V3875" s="11"/>
      <c r="W3875" s="2">
        <v>8.3999999999999995E-5</v>
      </c>
      <c r="X3875" s="2">
        <v>7.7999999999999999E-5</v>
      </c>
    </row>
    <row r="3876" spans="1:24" x14ac:dyDescent="0.55000000000000004">
      <c r="A3876">
        <v>144</v>
      </c>
      <c r="B3876">
        <v>3</v>
      </c>
      <c r="C3876">
        <v>14</v>
      </c>
      <c r="D3876" t="s">
        <v>18</v>
      </c>
      <c r="E3876">
        <v>8</v>
      </c>
      <c r="F3876" t="s">
        <v>9</v>
      </c>
      <c r="G3876">
        <v>5</v>
      </c>
      <c r="M3876">
        <v>39</v>
      </c>
      <c r="N3876" s="2">
        <v>3.3000000000000003E-5</v>
      </c>
      <c r="O3876" s="2">
        <v>1.9900000000000001E-4</v>
      </c>
      <c r="P3876" s="2">
        <v>4.3300000000000001E-4</v>
      </c>
      <c r="Q3876" s="2">
        <v>3.8200000000000002E-4</v>
      </c>
      <c r="R3876" s="11"/>
      <c r="S3876" s="2">
        <v>1.54E-4</v>
      </c>
      <c r="T3876" s="11"/>
      <c r="U3876" s="11"/>
      <c r="V3876" s="11"/>
      <c r="W3876" s="2">
        <v>1.02E-4</v>
      </c>
      <c r="X3876" s="2">
        <v>9.2999999999999997E-5</v>
      </c>
    </row>
    <row r="3877" spans="1:24" x14ac:dyDescent="0.55000000000000004">
      <c r="A3877">
        <v>144</v>
      </c>
      <c r="B3877">
        <v>3</v>
      </c>
      <c r="C3877">
        <v>15</v>
      </c>
      <c r="D3877" t="s">
        <v>19</v>
      </c>
      <c r="E3877">
        <v>4</v>
      </c>
      <c r="F3877" t="s">
        <v>9</v>
      </c>
      <c r="G3877">
        <v>10</v>
      </c>
      <c r="M3877">
        <v>33</v>
      </c>
      <c r="N3877" s="11"/>
      <c r="O3877" s="11"/>
      <c r="P3877" s="11"/>
      <c r="Q3877" s="11"/>
      <c r="R3877" s="11"/>
      <c r="S3877" s="2">
        <v>2.5500000000000002E-4</v>
      </c>
      <c r="T3877" s="11"/>
      <c r="U3877" s="11"/>
      <c r="V3877" s="11"/>
      <c r="W3877" s="2">
        <v>1.6200000000000001E-4</v>
      </c>
      <c r="X3877" s="2">
        <v>1.4999999999999999E-4</v>
      </c>
    </row>
    <row r="3878" spans="1:24" x14ac:dyDescent="0.55000000000000004">
      <c r="A3878">
        <v>144</v>
      </c>
      <c r="B3878">
        <v>4</v>
      </c>
      <c r="C3878">
        <v>16</v>
      </c>
      <c r="D3878" t="s">
        <v>20</v>
      </c>
      <c r="E3878">
        <v>9</v>
      </c>
      <c r="F3878" t="s">
        <v>9</v>
      </c>
      <c r="G3878">
        <v>64</v>
      </c>
      <c r="M3878">
        <v>23</v>
      </c>
      <c r="N3878" s="11"/>
      <c r="O3878" s="11"/>
      <c r="P3878" s="11"/>
      <c r="Q3878" s="11"/>
      <c r="R3878" s="11"/>
      <c r="S3878" s="11"/>
      <c r="T3878" s="11"/>
      <c r="U3878" s="11"/>
      <c r="V3878" s="11"/>
      <c r="W3878" s="2">
        <v>1.9999999999999999E-6</v>
      </c>
      <c r="X3878" s="2">
        <v>1.9999999999999999E-6</v>
      </c>
    </row>
    <row r="3879" spans="1:24" x14ac:dyDescent="0.55000000000000004">
      <c r="A3879">
        <v>144</v>
      </c>
      <c r="B3879">
        <v>5</v>
      </c>
      <c r="C3879">
        <v>17</v>
      </c>
      <c r="D3879" t="s">
        <v>21</v>
      </c>
      <c r="E3879">
        <v>10</v>
      </c>
      <c r="F3879" t="s">
        <v>22</v>
      </c>
      <c r="G3879">
        <v>0</v>
      </c>
      <c r="M3879">
        <v>0</v>
      </c>
      <c r="N3879" s="11"/>
      <c r="O3879" s="11"/>
      <c r="P3879" s="11"/>
      <c r="Q3879" s="11"/>
      <c r="R3879" s="11"/>
      <c r="S3879" s="11"/>
      <c r="T3879" s="2">
        <v>1.7899999999999999E-4</v>
      </c>
      <c r="U3879" s="11"/>
      <c r="V3879" s="11"/>
      <c r="W3879" s="11"/>
      <c r="X3879" s="11"/>
    </row>
    <row r="3880" spans="1:24" x14ac:dyDescent="0.55000000000000004">
      <c r="A3880">
        <v>144</v>
      </c>
      <c r="B3880">
        <v>5</v>
      </c>
      <c r="C3880">
        <v>18</v>
      </c>
      <c r="D3880" t="s">
        <v>23</v>
      </c>
      <c r="E3880">
        <v>11</v>
      </c>
      <c r="F3880" t="s">
        <v>22</v>
      </c>
      <c r="G3880">
        <v>20</v>
      </c>
      <c r="M3880">
        <v>0</v>
      </c>
      <c r="N3880" s="11"/>
      <c r="O3880" s="11"/>
      <c r="P3880" s="11"/>
      <c r="Q3880" s="11"/>
      <c r="R3880" s="2">
        <v>3.5399999999999999E-4</v>
      </c>
      <c r="S3880" s="11"/>
      <c r="T3880" s="11"/>
      <c r="U3880" s="11"/>
      <c r="V3880" s="2">
        <v>1.2300000000000001E-4</v>
      </c>
      <c r="W3880" s="2">
        <v>3.1999999999999999E-5</v>
      </c>
      <c r="X3880" s="2">
        <v>5.5000000000000002E-5</v>
      </c>
    </row>
    <row r="3881" spans="1:24" x14ac:dyDescent="0.55000000000000004">
      <c r="A3881">
        <v>144</v>
      </c>
      <c r="B3881">
        <v>5</v>
      </c>
      <c r="C3881">
        <v>19</v>
      </c>
      <c r="D3881" t="s">
        <v>24</v>
      </c>
      <c r="E3881">
        <v>11</v>
      </c>
      <c r="F3881" t="s">
        <v>22</v>
      </c>
      <c r="G3881">
        <v>23</v>
      </c>
      <c r="M3881">
        <v>29</v>
      </c>
      <c r="N3881" s="11"/>
      <c r="O3881" s="11"/>
      <c r="P3881" s="11"/>
      <c r="Q3881" s="11"/>
      <c r="R3881" s="2">
        <v>5.5400000000000002E-4</v>
      </c>
      <c r="S3881" s="11"/>
      <c r="T3881" s="11"/>
      <c r="U3881" s="11"/>
      <c r="V3881" s="2">
        <v>3.3700000000000001E-4</v>
      </c>
      <c r="W3881" s="2">
        <v>1.9900000000000001E-4</v>
      </c>
      <c r="X3881" s="2">
        <v>2.4499999999999999E-4</v>
      </c>
    </row>
    <row r="3882" spans="1:24" x14ac:dyDescent="0.55000000000000004">
      <c r="A3882">
        <v>144</v>
      </c>
      <c r="B3882">
        <v>5</v>
      </c>
      <c r="C3882">
        <v>20</v>
      </c>
      <c r="D3882" t="s">
        <v>25</v>
      </c>
      <c r="E3882">
        <v>10</v>
      </c>
      <c r="F3882" t="s">
        <v>22</v>
      </c>
      <c r="G3882">
        <v>3972</v>
      </c>
      <c r="M3882">
        <v>47</v>
      </c>
      <c r="N3882" s="11"/>
      <c r="O3882" s="11"/>
      <c r="P3882" s="11"/>
      <c r="Q3882" s="11"/>
      <c r="R3882" s="11"/>
      <c r="S3882" s="11"/>
      <c r="T3882" s="2">
        <v>1.7899999999999999E-4</v>
      </c>
      <c r="U3882" s="11"/>
      <c r="V3882" s="11"/>
      <c r="W3882" s="11"/>
      <c r="X3882" s="11"/>
    </row>
    <row r="3883" spans="1:24" x14ac:dyDescent="0.55000000000000004">
      <c r="A3883">
        <v>144</v>
      </c>
      <c r="B3883">
        <v>5</v>
      </c>
      <c r="C3883">
        <v>21</v>
      </c>
      <c r="D3883" t="s">
        <v>26</v>
      </c>
      <c r="E3883">
        <v>11</v>
      </c>
      <c r="F3883" t="s">
        <v>22</v>
      </c>
      <c r="G3883">
        <v>343</v>
      </c>
      <c r="M3883">
        <v>56</v>
      </c>
      <c r="N3883" s="11"/>
      <c r="O3883" s="11"/>
      <c r="P3883" s="11"/>
      <c r="Q3883" s="11"/>
      <c r="R3883" s="2">
        <v>5.5099999999999995E-4</v>
      </c>
      <c r="S3883" s="11"/>
      <c r="T3883" s="11"/>
      <c r="U3883" s="11"/>
      <c r="V3883" s="2">
        <v>3.3199999999999999E-4</v>
      </c>
      <c r="W3883" s="2">
        <v>1.92E-4</v>
      </c>
      <c r="X3883" s="2">
        <v>2.33E-4</v>
      </c>
    </row>
    <row r="3884" spans="1:24" x14ac:dyDescent="0.55000000000000004">
      <c r="A3884">
        <v>144</v>
      </c>
      <c r="B3884">
        <v>5</v>
      </c>
      <c r="C3884">
        <v>22</v>
      </c>
      <c r="D3884" t="s">
        <v>27</v>
      </c>
      <c r="E3884">
        <v>11</v>
      </c>
      <c r="F3884" t="s">
        <v>28</v>
      </c>
      <c r="G3884">
        <v>13</v>
      </c>
      <c r="M3884">
        <v>56</v>
      </c>
      <c r="N3884" s="11"/>
      <c r="O3884" s="11"/>
      <c r="P3884" s="11"/>
      <c r="Q3884" s="11"/>
      <c r="R3884" s="2">
        <v>2.7599999999999999E-4</v>
      </c>
      <c r="S3884" s="11"/>
      <c r="T3884" s="11"/>
      <c r="U3884" s="11"/>
      <c r="V3884" s="11"/>
      <c r="W3884" s="11"/>
      <c r="X3884" s="11"/>
    </row>
    <row r="3885" spans="1:24" x14ac:dyDescent="0.55000000000000004">
      <c r="A3885">
        <v>144</v>
      </c>
      <c r="B3885">
        <v>6</v>
      </c>
      <c r="C3885">
        <v>23</v>
      </c>
      <c r="D3885" t="s">
        <v>29</v>
      </c>
      <c r="E3885">
        <v>12</v>
      </c>
      <c r="F3885" t="s">
        <v>28</v>
      </c>
      <c r="G3885">
        <v>0</v>
      </c>
      <c r="M3885">
        <v>0</v>
      </c>
      <c r="N3885" s="11"/>
      <c r="O3885" s="11"/>
      <c r="P3885" s="11"/>
      <c r="Q3885" s="11"/>
      <c r="R3885" s="11"/>
      <c r="S3885" s="11"/>
      <c r="T3885" s="11"/>
      <c r="U3885" s="2">
        <v>-4.19E-2</v>
      </c>
      <c r="V3885" s="11"/>
      <c r="W3885" s="11"/>
      <c r="X3885" s="11"/>
    </row>
    <row r="3886" spans="1:24" x14ac:dyDescent="0.55000000000000004">
      <c r="A3886">
        <v>144</v>
      </c>
      <c r="B3886">
        <v>6</v>
      </c>
      <c r="C3886">
        <v>24</v>
      </c>
      <c r="D3886" t="s">
        <v>30</v>
      </c>
      <c r="E3886">
        <v>13</v>
      </c>
      <c r="F3886" t="s">
        <v>28</v>
      </c>
      <c r="G3886">
        <v>0</v>
      </c>
      <c r="M3886">
        <v>0</v>
      </c>
      <c r="N3886" s="11"/>
      <c r="O3886" s="11"/>
      <c r="P3886" s="11"/>
      <c r="Q3886" s="11"/>
      <c r="R3886" s="11"/>
      <c r="S3886" s="11"/>
      <c r="T3886" s="11"/>
      <c r="U3886" s="2">
        <v>2.1100000000000001E-2</v>
      </c>
      <c r="V3886" s="11"/>
      <c r="W3886" s="11"/>
      <c r="X3886" s="11"/>
    </row>
    <row r="3887" spans="1:24" x14ac:dyDescent="0.55000000000000004">
      <c r="A3887">
        <v>144</v>
      </c>
      <c r="B3887">
        <v>6</v>
      </c>
      <c r="C3887">
        <v>25</v>
      </c>
      <c r="D3887" t="s">
        <v>31</v>
      </c>
      <c r="E3887">
        <v>14</v>
      </c>
      <c r="F3887" t="s">
        <v>28</v>
      </c>
      <c r="G3887">
        <v>0</v>
      </c>
      <c r="M3887">
        <v>0</v>
      </c>
      <c r="N3887" s="11"/>
      <c r="O3887" s="11"/>
      <c r="P3887" s="11"/>
      <c r="Q3887" s="11"/>
      <c r="R3887" s="11"/>
      <c r="S3887" s="11"/>
      <c r="T3887" s="11"/>
      <c r="U3887" s="2">
        <v>-4.19E-2</v>
      </c>
      <c r="V3887" s="11"/>
      <c r="W3887" s="11"/>
      <c r="X3887" s="11"/>
    </row>
    <row r="3888" spans="1:24" x14ac:dyDescent="0.55000000000000004">
      <c r="A3888">
        <v>144</v>
      </c>
      <c r="B3888">
        <v>6</v>
      </c>
      <c r="C3888">
        <v>26</v>
      </c>
      <c r="D3888" t="s">
        <v>32</v>
      </c>
      <c r="E3888">
        <v>15</v>
      </c>
      <c r="F3888" t="s">
        <v>33</v>
      </c>
      <c r="G3888">
        <v>2</v>
      </c>
      <c r="M3888">
        <v>16</v>
      </c>
      <c r="N3888" s="11"/>
      <c r="O3888" s="11"/>
      <c r="P3888" s="11"/>
      <c r="Q3888" s="11"/>
      <c r="R3888" s="11"/>
      <c r="S3888" s="11"/>
      <c r="T3888" s="11"/>
      <c r="U3888" s="2">
        <v>2.1100000000000001E-2</v>
      </c>
      <c r="V3888" s="11"/>
      <c r="W3888" s="11"/>
      <c r="X3888" s="11"/>
    </row>
    <row r="3889" spans="1:24" x14ac:dyDescent="0.55000000000000004">
      <c r="A3889">
        <v>144</v>
      </c>
      <c r="B3889">
        <v>6</v>
      </c>
      <c r="C3889">
        <v>27</v>
      </c>
      <c r="D3889" t="s">
        <v>34</v>
      </c>
      <c r="E3889">
        <v>16</v>
      </c>
      <c r="F3889" t="s">
        <v>28</v>
      </c>
      <c r="G3889">
        <v>27</v>
      </c>
      <c r="M3889">
        <v>51</v>
      </c>
      <c r="N3889" s="11"/>
      <c r="O3889" s="11"/>
      <c r="P3889" s="11"/>
      <c r="Q3889" s="11"/>
      <c r="R3889" s="11"/>
      <c r="S3889" s="11"/>
      <c r="T3889" s="11"/>
      <c r="U3889" s="2">
        <v>4.19E-2</v>
      </c>
      <c r="V3889" s="11"/>
      <c r="W3889" s="11"/>
      <c r="X3889" s="11"/>
    </row>
    <row r="3890" spans="1:24" x14ac:dyDescent="0.55000000000000004">
      <c r="A3890">
        <v>145</v>
      </c>
      <c r="B3890">
        <v>1</v>
      </c>
      <c r="C3890">
        <v>1</v>
      </c>
      <c r="D3890" t="s">
        <v>3</v>
      </c>
      <c r="E3890">
        <v>1</v>
      </c>
      <c r="F3890" t="s">
        <v>4</v>
      </c>
      <c r="G3890">
        <v>18</v>
      </c>
      <c r="M3890">
        <v>44</v>
      </c>
      <c r="N3890" s="9"/>
      <c r="O3890" s="9"/>
      <c r="P3890" s="9"/>
      <c r="Q3890" s="9"/>
      <c r="R3890" s="9"/>
      <c r="S3890" s="10">
        <v>5.9800000000000001E-4</v>
      </c>
      <c r="T3890" s="11"/>
      <c r="U3890" s="11"/>
      <c r="V3890" s="9"/>
      <c r="W3890" s="10">
        <v>7.9799999999999992E-3</v>
      </c>
      <c r="X3890" s="2">
        <v>7.2099999999999996E-4</v>
      </c>
    </row>
    <row r="3891" spans="1:24" x14ac:dyDescent="0.55000000000000004">
      <c r="A3891">
        <v>145</v>
      </c>
      <c r="B3891">
        <v>1</v>
      </c>
      <c r="C3891">
        <v>2</v>
      </c>
      <c r="D3891" t="s">
        <v>5</v>
      </c>
      <c r="E3891">
        <v>2</v>
      </c>
      <c r="F3891" t="s">
        <v>4</v>
      </c>
      <c r="G3891">
        <v>3</v>
      </c>
      <c r="M3891">
        <v>54</v>
      </c>
      <c r="N3891" s="9"/>
      <c r="O3891" s="9"/>
      <c r="P3891" s="9"/>
      <c r="Q3891" s="9"/>
      <c r="R3891" s="9"/>
      <c r="S3891" s="10">
        <v>1.0740000000000001E-3</v>
      </c>
      <c r="T3891" s="11"/>
      <c r="U3891" s="11"/>
      <c r="V3891" s="9"/>
      <c r="W3891" s="10">
        <v>1.2290000000000001E-3</v>
      </c>
      <c r="X3891" s="2">
        <v>1.188E-3</v>
      </c>
    </row>
    <row r="3892" spans="1:24" x14ac:dyDescent="0.55000000000000004">
      <c r="A3892">
        <v>145</v>
      </c>
      <c r="B3892">
        <v>1</v>
      </c>
      <c r="C3892">
        <v>3</v>
      </c>
      <c r="D3892" t="s">
        <v>6</v>
      </c>
      <c r="E3892">
        <v>2</v>
      </c>
      <c r="F3892" t="s">
        <v>4</v>
      </c>
      <c r="G3892">
        <v>8</v>
      </c>
      <c r="M3892">
        <v>77</v>
      </c>
      <c r="N3892" s="9"/>
      <c r="O3892" s="9"/>
      <c r="P3892" s="9"/>
      <c r="Q3892" s="9"/>
      <c r="R3892" s="9"/>
      <c r="S3892" s="10">
        <f t="shared" ref="S3892" si="439">0.000218*4</f>
        <v>8.7200000000000005E-4</v>
      </c>
      <c r="T3892" s="11"/>
      <c r="U3892" s="11"/>
      <c r="V3892" s="9"/>
      <c r="W3892" s="10">
        <v>9.2299999999999999E-4</v>
      </c>
      <c r="X3892" s="2">
        <v>9.01E-4</v>
      </c>
    </row>
    <row r="3893" spans="1:24" x14ac:dyDescent="0.55000000000000004">
      <c r="A3893">
        <v>145</v>
      </c>
      <c r="B3893">
        <v>1</v>
      </c>
      <c r="C3893">
        <v>4</v>
      </c>
      <c r="D3893" t="s">
        <v>7</v>
      </c>
      <c r="E3893">
        <v>2</v>
      </c>
      <c r="F3893" t="s">
        <v>4</v>
      </c>
      <c r="G3893">
        <v>10</v>
      </c>
      <c r="M3893">
        <v>92</v>
      </c>
      <c r="N3893" s="9"/>
      <c r="O3893" s="9"/>
      <c r="P3893" s="9"/>
      <c r="Q3893" s="9"/>
      <c r="R3893" s="9"/>
      <c r="S3893" s="10">
        <f t="shared" ref="S3893" si="440">0.000218*2</f>
        <v>4.3600000000000003E-4</v>
      </c>
      <c r="T3893" s="11"/>
      <c r="U3893" s="11"/>
      <c r="V3893" s="9"/>
      <c r="W3893" s="10">
        <v>6.4999999999999997E-4</v>
      </c>
      <c r="X3893" s="2">
        <v>5.4199999999999995E-4</v>
      </c>
    </row>
    <row r="3894" spans="1:24" x14ac:dyDescent="0.55000000000000004">
      <c r="A3894">
        <v>145</v>
      </c>
      <c r="B3894">
        <v>2</v>
      </c>
      <c r="C3894">
        <v>5</v>
      </c>
      <c r="D3894" t="s">
        <v>8</v>
      </c>
      <c r="E3894">
        <v>3</v>
      </c>
      <c r="F3894" t="s">
        <v>9</v>
      </c>
      <c r="G3894">
        <v>5</v>
      </c>
      <c r="M3894">
        <v>10</v>
      </c>
      <c r="N3894" s="2">
        <v>8.7999999999999998E-5</v>
      </c>
      <c r="O3894" s="2">
        <v>2.5399999999999999E-4</v>
      </c>
      <c r="P3894" s="2">
        <v>4.1199999999999999E-4</v>
      </c>
      <c r="Q3894" s="2">
        <v>3.68E-4</v>
      </c>
      <c r="R3894" s="11"/>
      <c r="S3894" s="11"/>
      <c r="T3894" s="11"/>
      <c r="U3894" s="11"/>
      <c r="V3894" s="11"/>
      <c r="W3894" s="11"/>
      <c r="X3894" s="11"/>
    </row>
    <row r="3895" spans="1:24" x14ac:dyDescent="0.55000000000000004">
      <c r="A3895">
        <v>145</v>
      </c>
      <c r="B3895">
        <v>2</v>
      </c>
      <c r="C3895">
        <v>6</v>
      </c>
      <c r="D3895" t="s">
        <v>10</v>
      </c>
      <c r="E3895">
        <v>3</v>
      </c>
      <c r="F3895" t="s">
        <v>9</v>
      </c>
      <c r="G3895">
        <v>41</v>
      </c>
      <c r="M3895">
        <v>34</v>
      </c>
      <c r="N3895" s="2">
        <v>3.9999999999999998E-6</v>
      </c>
      <c r="O3895" s="2">
        <v>4.1999999999999998E-5</v>
      </c>
      <c r="P3895" s="2">
        <v>6.7000000000000002E-5</v>
      </c>
      <c r="Q3895" s="2">
        <v>5.5000000000000002E-5</v>
      </c>
      <c r="R3895" s="11"/>
      <c r="S3895" s="11"/>
      <c r="T3895" s="11"/>
      <c r="U3895" s="11"/>
      <c r="V3895" s="11"/>
      <c r="W3895" s="11"/>
      <c r="X3895" s="11"/>
    </row>
    <row r="3896" spans="1:24" x14ac:dyDescent="0.55000000000000004">
      <c r="A3896">
        <v>145</v>
      </c>
      <c r="B3896">
        <v>2</v>
      </c>
      <c r="C3896">
        <v>7</v>
      </c>
      <c r="D3896" t="s">
        <v>11</v>
      </c>
      <c r="E3896">
        <v>3</v>
      </c>
      <c r="F3896" t="s">
        <v>9</v>
      </c>
      <c r="G3896">
        <v>21</v>
      </c>
      <c r="M3896">
        <v>91</v>
      </c>
      <c r="N3896" s="2">
        <v>1.7E-5</v>
      </c>
      <c r="O3896" s="2">
        <v>1.4899999999999999E-4</v>
      </c>
      <c r="P3896" s="2">
        <v>3.5399999999999999E-4</v>
      </c>
      <c r="Q3896" s="2">
        <v>3.1199999999999999E-4</v>
      </c>
      <c r="R3896" s="11"/>
      <c r="S3896" s="11"/>
      <c r="T3896" s="11"/>
      <c r="U3896" s="11"/>
      <c r="V3896" s="11"/>
      <c r="W3896" s="11"/>
      <c r="X3896" s="11"/>
    </row>
    <row r="3897" spans="1:24" x14ac:dyDescent="0.55000000000000004">
      <c r="A3897">
        <v>145</v>
      </c>
      <c r="B3897">
        <v>2</v>
      </c>
      <c r="C3897">
        <v>8</v>
      </c>
      <c r="D3897" t="s">
        <v>12</v>
      </c>
      <c r="E3897">
        <v>3</v>
      </c>
      <c r="F3897" t="s">
        <v>9</v>
      </c>
      <c r="G3897">
        <v>7</v>
      </c>
      <c r="M3897">
        <v>98</v>
      </c>
      <c r="N3897" s="2">
        <v>1.2E-5</v>
      </c>
      <c r="O3897" s="2">
        <v>1.02E-4</v>
      </c>
      <c r="P3897" s="2">
        <v>2.32E-4</v>
      </c>
      <c r="Q3897" s="2">
        <v>1.9900000000000001E-4</v>
      </c>
      <c r="R3897" s="11"/>
      <c r="S3897" s="11"/>
      <c r="T3897" s="11"/>
      <c r="U3897" s="11"/>
      <c r="V3897" s="11"/>
      <c r="W3897" s="11"/>
      <c r="X3897" s="11"/>
    </row>
    <row r="3898" spans="1:24" x14ac:dyDescent="0.55000000000000004">
      <c r="A3898">
        <v>145</v>
      </c>
      <c r="B3898">
        <v>3</v>
      </c>
      <c r="C3898">
        <v>9</v>
      </c>
      <c r="D3898" t="s">
        <v>13</v>
      </c>
      <c r="E3898">
        <v>4</v>
      </c>
      <c r="F3898" t="s">
        <v>9</v>
      </c>
      <c r="G3898">
        <v>0</v>
      </c>
      <c r="M3898">
        <v>0</v>
      </c>
      <c r="N3898" s="11"/>
      <c r="O3898" s="11"/>
      <c r="P3898" s="11"/>
      <c r="Q3898" s="11"/>
      <c r="R3898" s="11"/>
      <c r="S3898" s="11"/>
      <c r="T3898" s="11"/>
      <c r="U3898" s="11"/>
      <c r="V3898" s="11"/>
      <c r="W3898" s="2">
        <v>5.3999999999999998E-5</v>
      </c>
      <c r="X3898" s="2">
        <v>4.1E-5</v>
      </c>
    </row>
    <row r="3899" spans="1:24" x14ac:dyDescent="0.55000000000000004">
      <c r="A3899">
        <v>145</v>
      </c>
      <c r="B3899">
        <v>3</v>
      </c>
      <c r="C3899">
        <v>10</v>
      </c>
      <c r="D3899" t="s">
        <v>14</v>
      </c>
      <c r="E3899">
        <v>4</v>
      </c>
      <c r="F3899" t="s">
        <v>9</v>
      </c>
      <c r="G3899">
        <v>0</v>
      </c>
      <c r="M3899">
        <v>0</v>
      </c>
      <c r="N3899" s="11"/>
      <c r="O3899" s="11"/>
      <c r="P3899" s="11"/>
      <c r="Q3899" s="11"/>
      <c r="R3899" s="11"/>
      <c r="S3899" s="2">
        <v>2.0100000000000001E-4</v>
      </c>
      <c r="T3899" s="11"/>
      <c r="U3899" s="11"/>
      <c r="V3899" s="11"/>
      <c r="W3899" s="2">
        <v>1.4200000000000001E-4</v>
      </c>
      <c r="X3899" s="2">
        <v>1.35E-4</v>
      </c>
    </row>
    <row r="3900" spans="1:24" x14ac:dyDescent="0.55000000000000004">
      <c r="A3900">
        <v>145</v>
      </c>
      <c r="B3900">
        <v>3</v>
      </c>
      <c r="C3900">
        <v>11</v>
      </c>
      <c r="D3900" t="s">
        <v>15</v>
      </c>
      <c r="E3900">
        <v>5</v>
      </c>
      <c r="F3900" t="s">
        <v>9</v>
      </c>
      <c r="G3900">
        <v>4</v>
      </c>
      <c r="M3900">
        <v>12</v>
      </c>
      <c r="N3900" s="11"/>
      <c r="O3900" s="11"/>
      <c r="P3900" s="11"/>
      <c r="Q3900" s="11"/>
      <c r="R3900" s="11"/>
      <c r="S3900" s="2">
        <v>1.8699999999999999E-4</v>
      </c>
      <c r="T3900" s="11"/>
      <c r="U3900" s="11"/>
      <c r="V3900" s="11"/>
      <c r="W3900" s="2">
        <v>1.3200000000000001E-4</v>
      </c>
      <c r="X3900" s="2">
        <v>1.22E-4</v>
      </c>
    </row>
    <row r="3901" spans="1:24" x14ac:dyDescent="0.55000000000000004">
      <c r="A3901">
        <v>145</v>
      </c>
      <c r="B3901">
        <v>3</v>
      </c>
      <c r="C3901">
        <v>12</v>
      </c>
      <c r="D3901" t="s">
        <v>16</v>
      </c>
      <c r="E3901">
        <v>6</v>
      </c>
      <c r="F3901" t="s">
        <v>9</v>
      </c>
      <c r="G3901">
        <v>3</v>
      </c>
      <c r="M3901">
        <v>13</v>
      </c>
      <c r="N3901" s="11"/>
      <c r="O3901" s="11"/>
      <c r="P3901" s="11"/>
      <c r="Q3901" s="11"/>
      <c r="R3901" s="11"/>
      <c r="S3901" s="11"/>
      <c r="T3901" s="11"/>
      <c r="U3901" s="11"/>
      <c r="V3901" s="11"/>
      <c r="W3901" s="2">
        <v>1.9900000000000001E-4</v>
      </c>
      <c r="X3901" s="2">
        <v>1.7799999999999999E-4</v>
      </c>
    </row>
    <row r="3902" spans="1:24" x14ac:dyDescent="0.55000000000000004">
      <c r="A3902">
        <v>145</v>
      </c>
      <c r="B3902">
        <v>3</v>
      </c>
      <c r="C3902">
        <v>13</v>
      </c>
      <c r="D3902" t="s">
        <v>17</v>
      </c>
      <c r="E3902">
        <v>7</v>
      </c>
      <c r="F3902" t="s">
        <v>9</v>
      </c>
      <c r="G3902">
        <v>15</v>
      </c>
      <c r="M3902">
        <v>19</v>
      </c>
      <c r="N3902" s="2">
        <v>2.5000000000000001E-5</v>
      </c>
      <c r="O3902" s="2">
        <v>1.65E-4</v>
      </c>
      <c r="P3902" s="2">
        <f t="shared" ref="P3902" si="441">0.000398</f>
        <v>3.9800000000000002E-4</v>
      </c>
      <c r="Q3902" s="2">
        <v>3.1100000000000002E-4</v>
      </c>
      <c r="R3902" s="11"/>
      <c r="S3902" s="11"/>
      <c r="T3902" s="11"/>
      <c r="U3902" s="11"/>
      <c r="V3902" s="11"/>
      <c r="W3902" s="2">
        <v>8.3999999999999995E-5</v>
      </c>
      <c r="X3902" s="2">
        <v>7.7999999999999999E-5</v>
      </c>
    </row>
    <row r="3903" spans="1:24" x14ac:dyDescent="0.55000000000000004">
      <c r="A3903">
        <v>145</v>
      </c>
      <c r="B3903">
        <v>3</v>
      </c>
      <c r="C3903">
        <v>14</v>
      </c>
      <c r="D3903" t="s">
        <v>18</v>
      </c>
      <c r="E3903">
        <v>8</v>
      </c>
      <c r="F3903" t="s">
        <v>9</v>
      </c>
      <c r="G3903">
        <v>3</v>
      </c>
      <c r="M3903">
        <v>37</v>
      </c>
      <c r="N3903" s="2">
        <v>3.3000000000000003E-5</v>
      </c>
      <c r="O3903" s="2">
        <v>1.9900000000000001E-4</v>
      </c>
      <c r="P3903" s="2">
        <v>4.3300000000000001E-4</v>
      </c>
      <c r="Q3903" s="2">
        <v>3.8200000000000002E-4</v>
      </c>
      <c r="R3903" s="11"/>
      <c r="S3903" s="2">
        <v>1.54E-4</v>
      </c>
      <c r="T3903" s="11"/>
      <c r="U3903" s="11"/>
      <c r="V3903" s="11"/>
      <c r="W3903" s="2">
        <v>1.02E-4</v>
      </c>
      <c r="X3903" s="2">
        <v>9.2999999999999997E-5</v>
      </c>
    </row>
    <row r="3904" spans="1:24" x14ac:dyDescent="0.55000000000000004">
      <c r="A3904">
        <v>145</v>
      </c>
      <c r="B3904">
        <v>3</v>
      </c>
      <c r="C3904">
        <v>15</v>
      </c>
      <c r="D3904" t="s">
        <v>19</v>
      </c>
      <c r="E3904">
        <v>4</v>
      </c>
      <c r="F3904" t="s">
        <v>9</v>
      </c>
      <c r="G3904">
        <v>12</v>
      </c>
      <c r="M3904">
        <v>39</v>
      </c>
      <c r="N3904" s="11"/>
      <c r="O3904" s="11"/>
      <c r="P3904" s="11"/>
      <c r="Q3904" s="11"/>
      <c r="R3904" s="11"/>
      <c r="S3904" s="2">
        <v>2.5500000000000002E-4</v>
      </c>
      <c r="T3904" s="11"/>
      <c r="U3904" s="11"/>
      <c r="V3904" s="11"/>
      <c r="W3904" s="2">
        <v>1.6200000000000001E-4</v>
      </c>
      <c r="X3904" s="2">
        <v>1.4999999999999999E-4</v>
      </c>
    </row>
    <row r="3905" spans="1:24" x14ac:dyDescent="0.55000000000000004">
      <c r="A3905">
        <v>145</v>
      </c>
      <c r="B3905">
        <v>4</v>
      </c>
      <c r="C3905">
        <v>16</v>
      </c>
      <c r="D3905" t="s">
        <v>20</v>
      </c>
      <c r="E3905">
        <v>9</v>
      </c>
      <c r="F3905" t="s">
        <v>9</v>
      </c>
      <c r="G3905">
        <v>59</v>
      </c>
      <c r="M3905">
        <v>27</v>
      </c>
      <c r="N3905" s="11"/>
      <c r="O3905" s="11"/>
      <c r="P3905" s="11"/>
      <c r="Q3905" s="11"/>
      <c r="R3905" s="11"/>
      <c r="S3905" s="11"/>
      <c r="T3905" s="11"/>
      <c r="U3905" s="11"/>
      <c r="V3905" s="11"/>
      <c r="W3905" s="2">
        <v>1.9999999999999999E-6</v>
      </c>
      <c r="X3905" s="2">
        <v>1.9999999999999999E-6</v>
      </c>
    </row>
    <row r="3906" spans="1:24" x14ac:dyDescent="0.55000000000000004">
      <c r="A3906">
        <v>145</v>
      </c>
      <c r="B3906">
        <v>5</v>
      </c>
      <c r="C3906">
        <v>17</v>
      </c>
      <c r="D3906" t="s">
        <v>21</v>
      </c>
      <c r="E3906">
        <v>10</v>
      </c>
      <c r="F3906" t="s">
        <v>22</v>
      </c>
      <c r="G3906">
        <v>0</v>
      </c>
      <c r="M3906">
        <v>0</v>
      </c>
      <c r="N3906" s="11"/>
      <c r="O3906" s="11"/>
      <c r="P3906" s="11"/>
      <c r="Q3906" s="11"/>
      <c r="R3906" s="11"/>
      <c r="S3906" s="11"/>
      <c r="T3906" s="2">
        <v>1.7899999999999999E-4</v>
      </c>
      <c r="U3906" s="11"/>
      <c r="V3906" s="11"/>
      <c r="W3906" s="11"/>
      <c r="X3906" s="11"/>
    </row>
    <row r="3907" spans="1:24" x14ac:dyDescent="0.55000000000000004">
      <c r="A3907">
        <v>145</v>
      </c>
      <c r="B3907">
        <v>5</v>
      </c>
      <c r="C3907">
        <v>18</v>
      </c>
      <c r="D3907" t="s">
        <v>23</v>
      </c>
      <c r="E3907">
        <v>11</v>
      </c>
      <c r="F3907" t="s">
        <v>22</v>
      </c>
      <c r="G3907">
        <v>0</v>
      </c>
      <c r="M3907">
        <v>0</v>
      </c>
      <c r="N3907" s="11"/>
      <c r="O3907" s="11"/>
      <c r="P3907" s="11"/>
      <c r="Q3907" s="11"/>
      <c r="R3907" s="2">
        <v>3.5399999999999999E-4</v>
      </c>
      <c r="S3907" s="11"/>
      <c r="T3907" s="11"/>
      <c r="U3907" s="11"/>
      <c r="V3907" s="2">
        <v>1.2300000000000001E-4</v>
      </c>
      <c r="W3907" s="2">
        <v>3.1999999999999999E-5</v>
      </c>
      <c r="X3907" s="2">
        <v>5.5000000000000002E-5</v>
      </c>
    </row>
    <row r="3908" spans="1:24" x14ac:dyDescent="0.55000000000000004">
      <c r="A3908">
        <v>145</v>
      </c>
      <c r="B3908">
        <v>5</v>
      </c>
      <c r="C3908">
        <v>19</v>
      </c>
      <c r="D3908" t="s">
        <v>24</v>
      </c>
      <c r="E3908">
        <v>11</v>
      </c>
      <c r="F3908" t="s">
        <v>22</v>
      </c>
      <c r="G3908">
        <v>35</v>
      </c>
      <c r="M3908">
        <v>40</v>
      </c>
      <c r="N3908" s="11"/>
      <c r="O3908" s="11"/>
      <c r="P3908" s="11"/>
      <c r="Q3908" s="11"/>
      <c r="R3908" s="2">
        <v>5.5400000000000002E-4</v>
      </c>
      <c r="S3908" s="11"/>
      <c r="T3908" s="11"/>
      <c r="U3908" s="11"/>
      <c r="V3908" s="2">
        <v>3.3700000000000001E-4</v>
      </c>
      <c r="W3908" s="2">
        <v>1.9900000000000001E-4</v>
      </c>
      <c r="X3908" s="2">
        <v>2.4499999999999999E-4</v>
      </c>
    </row>
    <row r="3909" spans="1:24" x14ac:dyDescent="0.55000000000000004">
      <c r="A3909">
        <v>145</v>
      </c>
      <c r="B3909">
        <v>5</v>
      </c>
      <c r="C3909">
        <v>20</v>
      </c>
      <c r="D3909" t="s">
        <v>25</v>
      </c>
      <c r="E3909">
        <v>10</v>
      </c>
      <c r="F3909" t="s">
        <v>22</v>
      </c>
      <c r="G3909">
        <v>2944</v>
      </c>
      <c r="M3909">
        <v>50</v>
      </c>
      <c r="N3909" s="11"/>
      <c r="O3909" s="11"/>
      <c r="P3909" s="11"/>
      <c r="Q3909" s="11"/>
      <c r="R3909" s="11"/>
      <c r="S3909" s="11"/>
      <c r="T3909" s="2">
        <v>1.7899999999999999E-4</v>
      </c>
      <c r="U3909" s="11"/>
      <c r="V3909" s="11"/>
      <c r="W3909" s="11"/>
      <c r="X3909" s="11"/>
    </row>
    <row r="3910" spans="1:24" x14ac:dyDescent="0.55000000000000004">
      <c r="A3910">
        <v>145</v>
      </c>
      <c r="B3910">
        <v>5</v>
      </c>
      <c r="C3910">
        <v>21</v>
      </c>
      <c r="D3910" t="s">
        <v>26</v>
      </c>
      <c r="E3910">
        <v>11</v>
      </c>
      <c r="F3910" t="s">
        <v>22</v>
      </c>
      <c r="G3910">
        <v>366</v>
      </c>
      <c r="M3910">
        <v>56</v>
      </c>
      <c r="N3910" s="11"/>
      <c r="O3910" s="11"/>
      <c r="P3910" s="11"/>
      <c r="Q3910" s="11"/>
      <c r="R3910" s="2">
        <v>5.5099999999999995E-4</v>
      </c>
      <c r="S3910" s="11"/>
      <c r="T3910" s="11"/>
      <c r="U3910" s="11"/>
      <c r="V3910" s="2">
        <v>3.3199999999999999E-4</v>
      </c>
      <c r="W3910" s="2">
        <v>1.92E-4</v>
      </c>
      <c r="X3910" s="2">
        <v>2.33E-4</v>
      </c>
    </row>
    <row r="3911" spans="1:24" x14ac:dyDescent="0.55000000000000004">
      <c r="A3911">
        <v>145</v>
      </c>
      <c r="B3911">
        <v>5</v>
      </c>
      <c r="C3911">
        <v>22</v>
      </c>
      <c r="D3911" t="s">
        <v>27</v>
      </c>
      <c r="E3911">
        <v>11</v>
      </c>
      <c r="F3911" t="s">
        <v>28</v>
      </c>
      <c r="G3911">
        <v>19</v>
      </c>
      <c r="M3911">
        <v>47</v>
      </c>
      <c r="N3911" s="11"/>
      <c r="O3911" s="11"/>
      <c r="P3911" s="11"/>
      <c r="Q3911" s="11"/>
      <c r="R3911" s="2">
        <v>2.7599999999999999E-4</v>
      </c>
      <c r="S3911" s="11"/>
      <c r="T3911" s="11"/>
      <c r="U3911" s="11"/>
      <c r="V3911" s="11"/>
      <c r="W3911" s="11"/>
      <c r="X3911" s="11"/>
    </row>
    <row r="3912" spans="1:24" x14ac:dyDescent="0.55000000000000004">
      <c r="A3912">
        <v>145</v>
      </c>
      <c r="B3912">
        <v>6</v>
      </c>
      <c r="C3912">
        <v>23</v>
      </c>
      <c r="D3912" t="s">
        <v>29</v>
      </c>
      <c r="E3912">
        <v>12</v>
      </c>
      <c r="F3912" t="s">
        <v>28</v>
      </c>
      <c r="G3912">
        <v>0</v>
      </c>
      <c r="M3912">
        <v>0</v>
      </c>
      <c r="N3912" s="11"/>
      <c r="O3912" s="11"/>
      <c r="P3912" s="11"/>
      <c r="Q3912" s="11"/>
      <c r="R3912" s="11"/>
      <c r="S3912" s="11"/>
      <c r="T3912" s="11"/>
      <c r="U3912" s="2">
        <v>-4.19E-2</v>
      </c>
      <c r="V3912" s="11"/>
      <c r="W3912" s="11"/>
      <c r="X3912" s="11"/>
    </row>
    <row r="3913" spans="1:24" x14ac:dyDescent="0.55000000000000004">
      <c r="A3913">
        <v>145</v>
      </c>
      <c r="B3913">
        <v>6</v>
      </c>
      <c r="C3913">
        <v>24</v>
      </c>
      <c r="D3913" t="s">
        <v>30</v>
      </c>
      <c r="E3913">
        <v>13</v>
      </c>
      <c r="F3913" t="s">
        <v>28</v>
      </c>
      <c r="G3913">
        <v>0</v>
      </c>
      <c r="M3913">
        <v>0</v>
      </c>
      <c r="N3913" s="11"/>
      <c r="O3913" s="11"/>
      <c r="P3913" s="11"/>
      <c r="Q3913" s="11"/>
      <c r="R3913" s="11"/>
      <c r="S3913" s="11"/>
      <c r="T3913" s="11"/>
      <c r="U3913" s="2">
        <v>2.1100000000000001E-2</v>
      </c>
      <c r="V3913" s="11"/>
      <c r="W3913" s="11"/>
      <c r="X3913" s="11"/>
    </row>
    <row r="3914" spans="1:24" x14ac:dyDescent="0.55000000000000004">
      <c r="A3914">
        <v>145</v>
      </c>
      <c r="B3914">
        <v>6</v>
      </c>
      <c r="C3914">
        <v>25</v>
      </c>
      <c r="D3914" t="s">
        <v>31</v>
      </c>
      <c r="E3914">
        <v>14</v>
      </c>
      <c r="F3914" t="s">
        <v>28</v>
      </c>
      <c r="G3914">
        <v>0</v>
      </c>
      <c r="M3914">
        <v>0</v>
      </c>
      <c r="N3914" s="11"/>
      <c r="O3914" s="11"/>
      <c r="P3914" s="11"/>
      <c r="Q3914" s="11"/>
      <c r="R3914" s="11"/>
      <c r="S3914" s="11"/>
      <c r="T3914" s="11"/>
      <c r="U3914" s="2">
        <v>-4.19E-2</v>
      </c>
      <c r="V3914" s="11"/>
      <c r="W3914" s="11"/>
      <c r="X3914" s="11"/>
    </row>
    <row r="3915" spans="1:24" x14ac:dyDescent="0.55000000000000004">
      <c r="A3915">
        <v>145</v>
      </c>
      <c r="B3915">
        <v>6</v>
      </c>
      <c r="C3915">
        <v>26</v>
      </c>
      <c r="D3915" t="s">
        <v>32</v>
      </c>
      <c r="E3915">
        <v>15</v>
      </c>
      <c r="F3915" t="s">
        <v>33</v>
      </c>
      <c r="G3915">
        <v>2</v>
      </c>
      <c r="M3915">
        <v>16</v>
      </c>
      <c r="N3915" s="11"/>
      <c r="O3915" s="11"/>
      <c r="P3915" s="11"/>
      <c r="Q3915" s="11"/>
      <c r="R3915" s="11"/>
      <c r="S3915" s="11"/>
      <c r="T3915" s="11"/>
      <c r="U3915" s="2">
        <v>2.1100000000000001E-2</v>
      </c>
      <c r="V3915" s="11"/>
      <c r="W3915" s="11"/>
      <c r="X3915" s="11"/>
    </row>
    <row r="3916" spans="1:24" x14ac:dyDescent="0.55000000000000004">
      <c r="A3916">
        <v>145</v>
      </c>
      <c r="B3916">
        <v>6</v>
      </c>
      <c r="C3916">
        <v>27</v>
      </c>
      <c r="D3916" t="s">
        <v>34</v>
      </c>
      <c r="E3916">
        <v>16</v>
      </c>
      <c r="F3916" t="s">
        <v>28</v>
      </c>
      <c r="G3916">
        <v>20</v>
      </c>
      <c r="M3916">
        <v>46</v>
      </c>
      <c r="N3916" s="11"/>
      <c r="O3916" s="11"/>
      <c r="P3916" s="11"/>
      <c r="Q3916" s="11"/>
      <c r="R3916" s="11"/>
      <c r="S3916" s="11"/>
      <c r="T3916" s="11"/>
      <c r="U3916" s="2">
        <v>4.19E-2</v>
      </c>
      <c r="V3916" s="11"/>
      <c r="W3916" s="11"/>
      <c r="X3916" s="11"/>
    </row>
    <row r="3917" spans="1:24" x14ac:dyDescent="0.55000000000000004">
      <c r="A3917">
        <v>146</v>
      </c>
      <c r="B3917">
        <v>1</v>
      </c>
      <c r="C3917">
        <v>1</v>
      </c>
      <c r="D3917" t="s">
        <v>3</v>
      </c>
      <c r="E3917">
        <v>1</v>
      </c>
      <c r="F3917" t="s">
        <v>9</v>
      </c>
      <c r="G3917">
        <v>23</v>
      </c>
      <c r="M3917">
        <v>50</v>
      </c>
      <c r="N3917" s="9"/>
      <c r="O3917" s="9"/>
      <c r="P3917" s="9"/>
      <c r="Q3917" s="9"/>
      <c r="R3917" s="9"/>
      <c r="S3917" s="10">
        <v>5.9800000000000001E-4</v>
      </c>
      <c r="T3917" s="11"/>
      <c r="U3917" s="11"/>
      <c r="V3917" s="9"/>
      <c r="W3917" s="10">
        <v>7.9799999999999992E-3</v>
      </c>
      <c r="X3917" s="2">
        <v>7.2099999999999996E-4</v>
      </c>
    </row>
    <row r="3918" spans="1:24" x14ac:dyDescent="0.55000000000000004">
      <c r="A3918">
        <v>146</v>
      </c>
      <c r="B3918">
        <v>1</v>
      </c>
      <c r="C3918">
        <v>2</v>
      </c>
      <c r="D3918" t="s">
        <v>5</v>
      </c>
      <c r="E3918">
        <v>2</v>
      </c>
      <c r="F3918" t="s">
        <v>9</v>
      </c>
      <c r="G3918">
        <v>3</v>
      </c>
      <c r="M3918">
        <v>48</v>
      </c>
      <c r="N3918" s="9"/>
      <c r="O3918" s="9"/>
      <c r="P3918" s="9"/>
      <c r="Q3918" s="9"/>
      <c r="R3918" s="9"/>
      <c r="S3918" s="10">
        <v>1.0740000000000001E-3</v>
      </c>
      <c r="T3918" s="11"/>
      <c r="U3918" s="11"/>
      <c r="V3918" s="9"/>
      <c r="W3918" s="10">
        <v>1.2290000000000001E-3</v>
      </c>
      <c r="X3918" s="2">
        <v>1.188E-3</v>
      </c>
    </row>
    <row r="3919" spans="1:24" x14ac:dyDescent="0.55000000000000004">
      <c r="A3919">
        <v>146</v>
      </c>
      <c r="B3919">
        <v>1</v>
      </c>
      <c r="C3919">
        <v>3</v>
      </c>
      <c r="D3919" t="s">
        <v>6</v>
      </c>
      <c r="E3919">
        <v>2</v>
      </c>
      <c r="F3919" t="s">
        <v>9</v>
      </c>
      <c r="G3919">
        <v>4</v>
      </c>
      <c r="M3919">
        <v>93</v>
      </c>
      <c r="N3919" s="9"/>
      <c r="O3919" s="9"/>
      <c r="P3919" s="9"/>
      <c r="Q3919" s="9"/>
      <c r="R3919" s="9"/>
      <c r="S3919" s="10">
        <f t="shared" ref="S3919" si="442">0.000218*4</f>
        <v>8.7200000000000005E-4</v>
      </c>
      <c r="T3919" s="11"/>
      <c r="U3919" s="11"/>
      <c r="V3919" s="9"/>
      <c r="W3919" s="10">
        <v>9.2299999999999999E-4</v>
      </c>
      <c r="X3919" s="2">
        <v>9.01E-4</v>
      </c>
    </row>
    <row r="3920" spans="1:24" x14ac:dyDescent="0.55000000000000004">
      <c r="A3920">
        <v>146</v>
      </c>
      <c r="B3920">
        <v>1</v>
      </c>
      <c r="C3920">
        <v>4</v>
      </c>
      <c r="D3920" t="s">
        <v>7</v>
      </c>
      <c r="E3920">
        <v>2</v>
      </c>
      <c r="F3920" t="s">
        <v>9</v>
      </c>
      <c r="G3920">
        <v>10</v>
      </c>
      <c r="M3920">
        <v>70</v>
      </c>
      <c r="N3920" s="9"/>
      <c r="O3920" s="9"/>
      <c r="P3920" s="9"/>
      <c r="Q3920" s="9"/>
      <c r="R3920" s="9"/>
      <c r="S3920" s="10">
        <f t="shared" ref="S3920" si="443">0.000218*2</f>
        <v>4.3600000000000003E-4</v>
      </c>
      <c r="T3920" s="11"/>
      <c r="U3920" s="11"/>
      <c r="V3920" s="9"/>
      <c r="W3920" s="10">
        <v>6.4999999999999997E-4</v>
      </c>
      <c r="X3920" s="2">
        <v>5.4199999999999995E-4</v>
      </c>
    </row>
    <row r="3921" spans="1:24" x14ac:dyDescent="0.55000000000000004">
      <c r="A3921">
        <v>146</v>
      </c>
      <c r="B3921">
        <v>2</v>
      </c>
      <c r="C3921">
        <v>5</v>
      </c>
      <c r="D3921" t="s">
        <v>8</v>
      </c>
      <c r="E3921">
        <v>3</v>
      </c>
      <c r="F3921" t="s">
        <v>9</v>
      </c>
      <c r="G3921">
        <v>5</v>
      </c>
      <c r="M3921">
        <v>14</v>
      </c>
      <c r="N3921" s="2">
        <v>8.7999999999999998E-5</v>
      </c>
      <c r="O3921" s="2">
        <v>2.5399999999999999E-4</v>
      </c>
      <c r="P3921" s="2">
        <v>4.1199999999999999E-4</v>
      </c>
      <c r="Q3921" s="2">
        <v>3.68E-4</v>
      </c>
      <c r="R3921" s="11"/>
      <c r="S3921" s="11"/>
      <c r="T3921" s="11"/>
      <c r="U3921" s="11"/>
      <c r="V3921" s="11"/>
      <c r="W3921" s="11"/>
      <c r="X3921" s="11"/>
    </row>
    <row r="3922" spans="1:24" x14ac:dyDescent="0.55000000000000004">
      <c r="A3922">
        <v>146</v>
      </c>
      <c r="B3922">
        <v>2</v>
      </c>
      <c r="C3922">
        <v>6</v>
      </c>
      <c r="D3922" t="s">
        <v>10</v>
      </c>
      <c r="E3922">
        <v>3</v>
      </c>
      <c r="F3922" t="s">
        <v>9</v>
      </c>
      <c r="G3922">
        <v>44</v>
      </c>
      <c r="M3922">
        <v>35</v>
      </c>
      <c r="N3922" s="2">
        <v>3.9999999999999998E-6</v>
      </c>
      <c r="O3922" s="2">
        <v>4.1999999999999998E-5</v>
      </c>
      <c r="P3922" s="2">
        <v>6.7000000000000002E-5</v>
      </c>
      <c r="Q3922" s="2">
        <v>5.5000000000000002E-5</v>
      </c>
      <c r="R3922" s="11"/>
      <c r="S3922" s="11"/>
      <c r="T3922" s="11"/>
      <c r="U3922" s="11"/>
      <c r="V3922" s="11"/>
      <c r="W3922" s="11"/>
      <c r="X3922" s="11"/>
    </row>
    <row r="3923" spans="1:24" x14ac:dyDescent="0.55000000000000004">
      <c r="A3923">
        <v>146</v>
      </c>
      <c r="B3923">
        <v>2</v>
      </c>
      <c r="C3923">
        <v>7</v>
      </c>
      <c r="D3923" t="s">
        <v>11</v>
      </c>
      <c r="E3923">
        <v>3</v>
      </c>
      <c r="F3923" t="s">
        <v>9</v>
      </c>
      <c r="G3923">
        <v>19</v>
      </c>
      <c r="M3923">
        <v>78</v>
      </c>
      <c r="N3923" s="2">
        <v>1.7E-5</v>
      </c>
      <c r="O3923" s="2">
        <v>1.4899999999999999E-4</v>
      </c>
      <c r="P3923" s="2">
        <v>3.5399999999999999E-4</v>
      </c>
      <c r="Q3923" s="2">
        <v>3.1199999999999999E-4</v>
      </c>
      <c r="R3923" s="11"/>
      <c r="S3923" s="11"/>
      <c r="T3923" s="11"/>
      <c r="U3923" s="11"/>
      <c r="V3923" s="11"/>
      <c r="W3923" s="11"/>
      <c r="X3923" s="11"/>
    </row>
    <row r="3924" spans="1:24" x14ac:dyDescent="0.55000000000000004">
      <c r="A3924">
        <v>146</v>
      </c>
      <c r="B3924">
        <v>2</v>
      </c>
      <c r="C3924">
        <v>8</v>
      </c>
      <c r="D3924" t="s">
        <v>12</v>
      </c>
      <c r="E3924">
        <v>3</v>
      </c>
      <c r="F3924" t="s">
        <v>9</v>
      </c>
      <c r="G3924">
        <v>3</v>
      </c>
      <c r="M3924">
        <v>86</v>
      </c>
      <c r="N3924" s="2">
        <v>1.2E-5</v>
      </c>
      <c r="O3924" s="2">
        <v>1.02E-4</v>
      </c>
      <c r="P3924" s="2">
        <v>2.32E-4</v>
      </c>
      <c r="Q3924" s="2">
        <v>1.9900000000000001E-4</v>
      </c>
      <c r="R3924" s="11"/>
      <c r="S3924" s="11"/>
      <c r="T3924" s="11"/>
      <c r="U3924" s="11"/>
      <c r="V3924" s="11"/>
      <c r="W3924" s="11"/>
      <c r="X3924" s="11"/>
    </row>
    <row r="3925" spans="1:24" x14ac:dyDescent="0.55000000000000004">
      <c r="A3925">
        <v>146</v>
      </c>
      <c r="B3925">
        <v>3</v>
      </c>
      <c r="C3925">
        <v>9</v>
      </c>
      <c r="D3925" t="s">
        <v>13</v>
      </c>
      <c r="E3925">
        <v>4</v>
      </c>
      <c r="F3925" t="s">
        <v>9</v>
      </c>
      <c r="G3925">
        <v>0</v>
      </c>
      <c r="M3925">
        <v>0</v>
      </c>
      <c r="N3925" s="11"/>
      <c r="O3925" s="11"/>
      <c r="P3925" s="11"/>
      <c r="Q3925" s="11"/>
      <c r="R3925" s="11"/>
      <c r="S3925" s="11"/>
      <c r="T3925" s="11"/>
      <c r="U3925" s="11"/>
      <c r="V3925" s="11"/>
      <c r="W3925" s="2">
        <v>5.3999999999999998E-5</v>
      </c>
      <c r="X3925" s="2">
        <v>4.1E-5</v>
      </c>
    </row>
    <row r="3926" spans="1:24" x14ac:dyDescent="0.55000000000000004">
      <c r="A3926">
        <v>146</v>
      </c>
      <c r="B3926">
        <v>3</v>
      </c>
      <c r="C3926">
        <v>10</v>
      </c>
      <c r="D3926" t="s">
        <v>14</v>
      </c>
      <c r="E3926">
        <v>4</v>
      </c>
      <c r="F3926" t="s">
        <v>9</v>
      </c>
      <c r="G3926">
        <v>0</v>
      </c>
      <c r="M3926">
        <v>0</v>
      </c>
      <c r="N3926" s="11"/>
      <c r="O3926" s="11"/>
      <c r="P3926" s="11"/>
      <c r="Q3926" s="11"/>
      <c r="R3926" s="11"/>
      <c r="S3926" s="2">
        <v>2.0100000000000001E-4</v>
      </c>
      <c r="T3926" s="11"/>
      <c r="U3926" s="11"/>
      <c r="V3926" s="11"/>
      <c r="W3926" s="2">
        <v>1.4200000000000001E-4</v>
      </c>
      <c r="X3926" s="2">
        <v>1.35E-4</v>
      </c>
    </row>
    <row r="3927" spans="1:24" x14ac:dyDescent="0.55000000000000004">
      <c r="A3927">
        <v>146</v>
      </c>
      <c r="B3927">
        <v>3</v>
      </c>
      <c r="C3927">
        <v>11</v>
      </c>
      <c r="D3927" t="s">
        <v>15</v>
      </c>
      <c r="E3927">
        <v>5</v>
      </c>
      <c r="F3927" t="s">
        <v>9</v>
      </c>
      <c r="G3927">
        <v>4</v>
      </c>
      <c r="M3927">
        <v>15</v>
      </c>
      <c r="N3927" s="11"/>
      <c r="O3927" s="11"/>
      <c r="P3927" s="11"/>
      <c r="Q3927" s="11"/>
      <c r="R3927" s="11"/>
      <c r="S3927" s="2">
        <v>1.8699999999999999E-4</v>
      </c>
      <c r="T3927" s="11"/>
      <c r="U3927" s="11"/>
      <c r="V3927" s="11"/>
      <c r="W3927" s="2">
        <v>1.3200000000000001E-4</v>
      </c>
      <c r="X3927" s="2">
        <v>1.22E-4</v>
      </c>
    </row>
    <row r="3928" spans="1:24" x14ac:dyDescent="0.55000000000000004">
      <c r="A3928">
        <v>146</v>
      </c>
      <c r="B3928">
        <v>3</v>
      </c>
      <c r="C3928">
        <v>12</v>
      </c>
      <c r="D3928" t="s">
        <v>16</v>
      </c>
      <c r="E3928">
        <v>6</v>
      </c>
      <c r="F3928" t="s">
        <v>9</v>
      </c>
      <c r="G3928">
        <v>1</v>
      </c>
      <c r="M3928">
        <v>20</v>
      </c>
      <c r="N3928" s="11"/>
      <c r="O3928" s="11"/>
      <c r="P3928" s="11"/>
      <c r="Q3928" s="11"/>
      <c r="R3928" s="11"/>
      <c r="S3928" s="11"/>
      <c r="T3928" s="11"/>
      <c r="U3928" s="11"/>
      <c r="V3928" s="11"/>
      <c r="W3928" s="2">
        <v>1.9900000000000001E-4</v>
      </c>
      <c r="X3928" s="2">
        <v>1.7799999999999999E-4</v>
      </c>
    </row>
    <row r="3929" spans="1:24" x14ac:dyDescent="0.55000000000000004">
      <c r="A3929">
        <v>146</v>
      </c>
      <c r="B3929">
        <v>3</v>
      </c>
      <c r="C3929">
        <v>13</v>
      </c>
      <c r="D3929" t="s">
        <v>17</v>
      </c>
      <c r="E3929">
        <v>7</v>
      </c>
      <c r="F3929" t="s">
        <v>9</v>
      </c>
      <c r="G3929">
        <v>17</v>
      </c>
      <c r="M3929">
        <v>20</v>
      </c>
      <c r="N3929" s="2">
        <v>2.5000000000000001E-5</v>
      </c>
      <c r="O3929" s="2">
        <v>1.65E-4</v>
      </c>
      <c r="P3929" s="2">
        <f t="shared" ref="P3929" si="444">0.000398</f>
        <v>3.9800000000000002E-4</v>
      </c>
      <c r="Q3929" s="2">
        <v>3.1100000000000002E-4</v>
      </c>
      <c r="R3929" s="11"/>
      <c r="S3929" s="11"/>
      <c r="T3929" s="11"/>
      <c r="U3929" s="11"/>
      <c r="V3929" s="11"/>
      <c r="W3929" s="2">
        <v>8.3999999999999995E-5</v>
      </c>
      <c r="X3929" s="2">
        <v>7.7999999999999999E-5</v>
      </c>
    </row>
    <row r="3930" spans="1:24" x14ac:dyDescent="0.55000000000000004">
      <c r="A3930">
        <v>146</v>
      </c>
      <c r="B3930">
        <v>3</v>
      </c>
      <c r="C3930">
        <v>14</v>
      </c>
      <c r="D3930" t="s">
        <v>18</v>
      </c>
      <c r="E3930">
        <v>8</v>
      </c>
      <c r="F3930" t="s">
        <v>9</v>
      </c>
      <c r="G3930">
        <v>6</v>
      </c>
      <c r="M3930">
        <v>29</v>
      </c>
      <c r="N3930" s="2">
        <v>3.3000000000000003E-5</v>
      </c>
      <c r="O3930" s="2">
        <v>1.9900000000000001E-4</v>
      </c>
      <c r="P3930" s="2">
        <v>4.3300000000000001E-4</v>
      </c>
      <c r="Q3930" s="2">
        <v>3.8200000000000002E-4</v>
      </c>
      <c r="R3930" s="11"/>
      <c r="S3930" s="2">
        <v>1.54E-4</v>
      </c>
      <c r="T3930" s="11"/>
      <c r="U3930" s="11"/>
      <c r="V3930" s="11"/>
      <c r="W3930" s="2">
        <v>1.02E-4</v>
      </c>
      <c r="X3930" s="2">
        <v>9.2999999999999997E-5</v>
      </c>
    </row>
    <row r="3931" spans="1:24" x14ac:dyDescent="0.55000000000000004">
      <c r="A3931">
        <v>146</v>
      </c>
      <c r="B3931">
        <v>3</v>
      </c>
      <c r="C3931">
        <v>15</v>
      </c>
      <c r="D3931" t="s">
        <v>19</v>
      </c>
      <c r="E3931">
        <v>4</v>
      </c>
      <c r="F3931" t="s">
        <v>9</v>
      </c>
      <c r="G3931">
        <v>10</v>
      </c>
      <c r="M3931">
        <v>39</v>
      </c>
      <c r="N3931" s="11"/>
      <c r="O3931" s="11"/>
      <c r="P3931" s="11"/>
      <c r="Q3931" s="11"/>
      <c r="R3931" s="11"/>
      <c r="S3931" s="2">
        <v>2.5500000000000002E-4</v>
      </c>
      <c r="T3931" s="11"/>
      <c r="U3931" s="11"/>
      <c r="V3931" s="11"/>
      <c r="W3931" s="2">
        <v>1.6200000000000001E-4</v>
      </c>
      <c r="X3931" s="2">
        <v>1.4999999999999999E-4</v>
      </c>
    </row>
    <row r="3932" spans="1:24" x14ac:dyDescent="0.55000000000000004">
      <c r="A3932">
        <v>146</v>
      </c>
      <c r="B3932">
        <v>4</v>
      </c>
      <c r="C3932">
        <v>16</v>
      </c>
      <c r="D3932" t="s">
        <v>20</v>
      </c>
      <c r="E3932">
        <v>9</v>
      </c>
      <c r="F3932" t="s">
        <v>9</v>
      </c>
      <c r="G3932">
        <v>63</v>
      </c>
      <c r="M3932">
        <v>29</v>
      </c>
      <c r="N3932" s="11"/>
      <c r="O3932" s="11"/>
      <c r="P3932" s="11"/>
      <c r="Q3932" s="11"/>
      <c r="R3932" s="11"/>
      <c r="S3932" s="11"/>
      <c r="T3932" s="11"/>
      <c r="U3932" s="11"/>
      <c r="V3932" s="11"/>
      <c r="W3932" s="2">
        <v>1.9999999999999999E-6</v>
      </c>
      <c r="X3932" s="2">
        <v>1.9999999999999999E-6</v>
      </c>
    </row>
    <row r="3933" spans="1:24" x14ac:dyDescent="0.55000000000000004">
      <c r="A3933">
        <v>146</v>
      </c>
      <c r="B3933">
        <v>5</v>
      </c>
      <c r="C3933">
        <v>17</v>
      </c>
      <c r="D3933" t="s">
        <v>21</v>
      </c>
      <c r="E3933">
        <v>10</v>
      </c>
      <c r="F3933" t="s">
        <v>22</v>
      </c>
      <c r="G3933">
        <v>0</v>
      </c>
      <c r="M3933">
        <v>0</v>
      </c>
      <c r="N3933" s="11"/>
      <c r="O3933" s="11"/>
      <c r="P3933" s="11"/>
      <c r="Q3933" s="11"/>
      <c r="R3933" s="11"/>
      <c r="S3933" s="11"/>
      <c r="T3933" s="2">
        <v>1.7899999999999999E-4</v>
      </c>
      <c r="U3933" s="11"/>
      <c r="V3933" s="11"/>
      <c r="W3933" s="11"/>
      <c r="X3933" s="11"/>
    </row>
    <row r="3934" spans="1:24" x14ac:dyDescent="0.55000000000000004">
      <c r="A3934">
        <v>146</v>
      </c>
      <c r="B3934">
        <v>5</v>
      </c>
      <c r="C3934">
        <v>18</v>
      </c>
      <c r="D3934" t="s">
        <v>23</v>
      </c>
      <c r="E3934">
        <v>11</v>
      </c>
      <c r="F3934" t="s">
        <v>22</v>
      </c>
      <c r="G3934">
        <v>14</v>
      </c>
      <c r="M3934">
        <v>0</v>
      </c>
      <c r="N3934" s="11"/>
      <c r="O3934" s="11"/>
      <c r="P3934" s="11"/>
      <c r="Q3934" s="11"/>
      <c r="R3934" s="2">
        <v>3.5399999999999999E-4</v>
      </c>
      <c r="S3934" s="11"/>
      <c r="T3934" s="11"/>
      <c r="U3934" s="11"/>
      <c r="V3934" s="2">
        <v>1.2300000000000001E-4</v>
      </c>
      <c r="W3934" s="2">
        <v>3.1999999999999999E-5</v>
      </c>
      <c r="X3934" s="2">
        <v>5.5000000000000002E-5</v>
      </c>
    </row>
    <row r="3935" spans="1:24" x14ac:dyDescent="0.55000000000000004">
      <c r="A3935">
        <v>146</v>
      </c>
      <c r="B3935">
        <v>5</v>
      </c>
      <c r="C3935">
        <v>19</v>
      </c>
      <c r="D3935" t="s">
        <v>24</v>
      </c>
      <c r="E3935">
        <v>11</v>
      </c>
      <c r="F3935" t="s">
        <v>22</v>
      </c>
      <c r="G3935">
        <v>21</v>
      </c>
      <c r="M3935">
        <v>37</v>
      </c>
      <c r="N3935" s="11"/>
      <c r="O3935" s="11"/>
      <c r="P3935" s="11"/>
      <c r="Q3935" s="11"/>
      <c r="R3935" s="2">
        <v>5.5400000000000002E-4</v>
      </c>
      <c r="S3935" s="11"/>
      <c r="T3935" s="11"/>
      <c r="U3935" s="11"/>
      <c r="V3935" s="2">
        <v>3.3700000000000001E-4</v>
      </c>
      <c r="W3935" s="2">
        <v>1.9900000000000001E-4</v>
      </c>
      <c r="X3935" s="2">
        <v>2.4499999999999999E-4</v>
      </c>
    </row>
    <row r="3936" spans="1:24" x14ac:dyDescent="0.55000000000000004">
      <c r="A3936">
        <v>146</v>
      </c>
      <c r="B3936">
        <v>5</v>
      </c>
      <c r="C3936">
        <v>20</v>
      </c>
      <c r="D3936" t="s">
        <v>25</v>
      </c>
      <c r="E3936">
        <v>10</v>
      </c>
      <c r="F3936" t="s">
        <v>22</v>
      </c>
      <c r="G3936">
        <v>3270</v>
      </c>
      <c r="M3936">
        <v>45</v>
      </c>
      <c r="N3936" s="11"/>
      <c r="O3936" s="11"/>
      <c r="P3936" s="11"/>
      <c r="Q3936" s="11"/>
      <c r="R3936" s="11"/>
      <c r="S3936" s="11"/>
      <c r="T3936" s="2">
        <v>1.7899999999999999E-4</v>
      </c>
      <c r="U3936" s="11"/>
      <c r="V3936" s="11"/>
      <c r="W3936" s="11"/>
      <c r="X3936" s="11"/>
    </row>
    <row r="3937" spans="1:24" x14ac:dyDescent="0.55000000000000004">
      <c r="A3937">
        <v>146</v>
      </c>
      <c r="B3937">
        <v>5</v>
      </c>
      <c r="C3937">
        <v>21</v>
      </c>
      <c r="D3937" t="s">
        <v>26</v>
      </c>
      <c r="E3937">
        <v>11</v>
      </c>
      <c r="F3937" t="s">
        <v>22</v>
      </c>
      <c r="G3937">
        <v>405</v>
      </c>
      <c r="M3937">
        <v>47</v>
      </c>
      <c r="N3937" s="11"/>
      <c r="O3937" s="11"/>
      <c r="P3937" s="11"/>
      <c r="Q3937" s="11"/>
      <c r="R3937" s="2">
        <v>5.5099999999999995E-4</v>
      </c>
      <c r="S3937" s="11"/>
      <c r="T3937" s="11"/>
      <c r="U3937" s="11"/>
      <c r="V3937" s="2">
        <v>3.3199999999999999E-4</v>
      </c>
      <c r="W3937" s="2">
        <v>1.92E-4</v>
      </c>
      <c r="X3937" s="2">
        <v>2.33E-4</v>
      </c>
    </row>
    <row r="3938" spans="1:24" x14ac:dyDescent="0.55000000000000004">
      <c r="A3938">
        <v>146</v>
      </c>
      <c r="B3938">
        <v>5</v>
      </c>
      <c r="C3938">
        <v>22</v>
      </c>
      <c r="D3938" t="s">
        <v>27</v>
      </c>
      <c r="E3938">
        <v>11</v>
      </c>
      <c r="F3938" t="s">
        <v>28</v>
      </c>
      <c r="G3938">
        <v>14</v>
      </c>
      <c r="M3938">
        <v>44</v>
      </c>
      <c r="N3938" s="11"/>
      <c r="O3938" s="11"/>
      <c r="P3938" s="11"/>
      <c r="Q3938" s="11"/>
      <c r="R3938" s="2">
        <v>2.7599999999999999E-4</v>
      </c>
      <c r="S3938" s="11"/>
      <c r="T3938" s="11"/>
      <c r="U3938" s="11"/>
      <c r="V3938" s="11"/>
      <c r="W3938" s="11"/>
      <c r="X3938" s="11"/>
    </row>
    <row r="3939" spans="1:24" x14ac:dyDescent="0.55000000000000004">
      <c r="A3939">
        <v>146</v>
      </c>
      <c r="B3939">
        <v>6</v>
      </c>
      <c r="C3939">
        <v>23</v>
      </c>
      <c r="D3939" t="s">
        <v>29</v>
      </c>
      <c r="E3939">
        <v>12</v>
      </c>
      <c r="F3939" t="s">
        <v>28</v>
      </c>
      <c r="G3939">
        <v>0</v>
      </c>
      <c r="M3939">
        <v>0</v>
      </c>
      <c r="N3939" s="11"/>
      <c r="O3939" s="11"/>
      <c r="P3939" s="11"/>
      <c r="Q3939" s="11"/>
      <c r="R3939" s="11"/>
      <c r="S3939" s="11"/>
      <c r="T3939" s="11"/>
      <c r="U3939" s="2">
        <v>-4.19E-2</v>
      </c>
      <c r="V3939" s="11"/>
      <c r="W3939" s="11"/>
      <c r="X3939" s="11"/>
    </row>
    <row r="3940" spans="1:24" x14ac:dyDescent="0.55000000000000004">
      <c r="A3940">
        <v>146</v>
      </c>
      <c r="B3940">
        <v>6</v>
      </c>
      <c r="C3940">
        <v>24</v>
      </c>
      <c r="D3940" t="s">
        <v>30</v>
      </c>
      <c r="E3940">
        <v>13</v>
      </c>
      <c r="F3940" t="s">
        <v>28</v>
      </c>
      <c r="G3940">
        <v>0</v>
      </c>
      <c r="M3940">
        <v>0</v>
      </c>
      <c r="N3940" s="11"/>
      <c r="O3940" s="11"/>
      <c r="P3940" s="11"/>
      <c r="Q3940" s="11"/>
      <c r="R3940" s="11"/>
      <c r="S3940" s="11"/>
      <c r="T3940" s="11"/>
      <c r="U3940" s="2">
        <v>2.1100000000000001E-2</v>
      </c>
      <c r="V3940" s="11"/>
      <c r="W3940" s="11"/>
      <c r="X3940" s="11"/>
    </row>
    <row r="3941" spans="1:24" x14ac:dyDescent="0.55000000000000004">
      <c r="A3941">
        <v>146</v>
      </c>
      <c r="B3941">
        <v>6</v>
      </c>
      <c r="C3941">
        <v>25</v>
      </c>
      <c r="D3941" t="s">
        <v>31</v>
      </c>
      <c r="E3941">
        <v>14</v>
      </c>
      <c r="F3941" t="s">
        <v>28</v>
      </c>
      <c r="G3941">
        <v>0</v>
      </c>
      <c r="M3941">
        <v>0</v>
      </c>
      <c r="N3941" s="11"/>
      <c r="O3941" s="11"/>
      <c r="P3941" s="11"/>
      <c r="Q3941" s="11"/>
      <c r="R3941" s="11"/>
      <c r="S3941" s="11"/>
      <c r="T3941" s="11"/>
      <c r="U3941" s="2">
        <v>-4.19E-2</v>
      </c>
      <c r="V3941" s="11"/>
      <c r="W3941" s="11"/>
      <c r="X3941" s="11"/>
    </row>
    <row r="3942" spans="1:24" x14ac:dyDescent="0.55000000000000004">
      <c r="A3942">
        <v>146</v>
      </c>
      <c r="B3942">
        <v>6</v>
      </c>
      <c r="C3942">
        <v>26</v>
      </c>
      <c r="D3942" t="s">
        <v>32</v>
      </c>
      <c r="E3942">
        <v>15</v>
      </c>
      <c r="F3942" t="s">
        <v>33</v>
      </c>
      <c r="G3942">
        <v>2</v>
      </c>
      <c r="M3942">
        <v>20</v>
      </c>
      <c r="N3942" s="11"/>
      <c r="O3942" s="11"/>
      <c r="P3942" s="11"/>
      <c r="Q3942" s="11"/>
      <c r="R3942" s="11"/>
      <c r="S3942" s="11"/>
      <c r="T3942" s="11"/>
      <c r="U3942" s="2">
        <v>2.1100000000000001E-2</v>
      </c>
      <c r="V3942" s="11"/>
      <c r="W3942" s="11"/>
      <c r="X3942" s="11"/>
    </row>
    <row r="3943" spans="1:24" x14ac:dyDescent="0.55000000000000004">
      <c r="A3943">
        <v>146</v>
      </c>
      <c r="B3943">
        <v>6</v>
      </c>
      <c r="C3943">
        <v>27</v>
      </c>
      <c r="D3943" t="s">
        <v>34</v>
      </c>
      <c r="E3943">
        <v>16</v>
      </c>
      <c r="F3943" t="s">
        <v>28</v>
      </c>
      <c r="G3943">
        <v>28</v>
      </c>
      <c r="M3943">
        <v>49</v>
      </c>
      <c r="N3943" s="11"/>
      <c r="O3943" s="11"/>
      <c r="P3943" s="11"/>
      <c r="Q3943" s="11"/>
      <c r="R3943" s="11"/>
      <c r="S3943" s="11"/>
      <c r="T3943" s="11"/>
      <c r="U3943" s="2">
        <v>4.19E-2</v>
      </c>
      <c r="V3943" s="11"/>
      <c r="W3943" s="11"/>
      <c r="X3943" s="11"/>
    </row>
    <row r="3944" spans="1:24" x14ac:dyDescent="0.55000000000000004">
      <c r="A3944">
        <v>147</v>
      </c>
      <c r="B3944">
        <v>1</v>
      </c>
      <c r="C3944">
        <v>1</v>
      </c>
      <c r="D3944" t="s">
        <v>3</v>
      </c>
      <c r="E3944">
        <v>1</v>
      </c>
      <c r="F3944" t="s">
        <v>4</v>
      </c>
      <c r="G3944">
        <v>24</v>
      </c>
      <c r="M3944">
        <v>55</v>
      </c>
      <c r="N3944" s="9"/>
      <c r="O3944" s="9"/>
      <c r="P3944" s="9"/>
      <c r="Q3944" s="9"/>
      <c r="R3944" s="9"/>
      <c r="S3944" s="10">
        <v>5.9800000000000001E-4</v>
      </c>
      <c r="T3944" s="11"/>
      <c r="U3944" s="11"/>
      <c r="V3944" s="9"/>
      <c r="W3944" s="10">
        <v>7.9799999999999992E-3</v>
      </c>
      <c r="X3944" s="2">
        <v>7.2099999999999996E-4</v>
      </c>
    </row>
    <row r="3945" spans="1:24" x14ac:dyDescent="0.55000000000000004">
      <c r="A3945">
        <v>147</v>
      </c>
      <c r="B3945">
        <v>1</v>
      </c>
      <c r="C3945">
        <v>2</v>
      </c>
      <c r="D3945" t="s">
        <v>5</v>
      </c>
      <c r="E3945">
        <v>2</v>
      </c>
      <c r="F3945" t="s">
        <v>4</v>
      </c>
      <c r="G3945">
        <v>3</v>
      </c>
      <c r="M3945">
        <v>46</v>
      </c>
      <c r="N3945" s="9"/>
      <c r="O3945" s="9"/>
      <c r="P3945" s="9"/>
      <c r="Q3945" s="9"/>
      <c r="R3945" s="9"/>
      <c r="S3945" s="10">
        <v>1.0740000000000001E-3</v>
      </c>
      <c r="T3945" s="11"/>
      <c r="U3945" s="11"/>
      <c r="V3945" s="9"/>
      <c r="W3945" s="10">
        <v>1.2290000000000001E-3</v>
      </c>
      <c r="X3945" s="2">
        <v>1.188E-3</v>
      </c>
    </row>
    <row r="3946" spans="1:24" x14ac:dyDescent="0.55000000000000004">
      <c r="A3946">
        <v>147</v>
      </c>
      <c r="B3946">
        <v>1</v>
      </c>
      <c r="C3946">
        <v>3</v>
      </c>
      <c r="D3946" t="s">
        <v>6</v>
      </c>
      <c r="E3946">
        <v>2</v>
      </c>
      <c r="F3946" t="s">
        <v>4</v>
      </c>
      <c r="G3946">
        <v>1</v>
      </c>
      <c r="M3946">
        <v>88</v>
      </c>
      <c r="N3946" s="9"/>
      <c r="O3946" s="9"/>
      <c r="P3946" s="9"/>
      <c r="Q3946" s="9"/>
      <c r="R3946" s="9"/>
      <c r="S3946" s="10">
        <f t="shared" ref="S3946" si="445">0.000218*4</f>
        <v>8.7200000000000005E-4</v>
      </c>
      <c r="T3946" s="11"/>
      <c r="U3946" s="11"/>
      <c r="V3946" s="9"/>
      <c r="W3946" s="10">
        <v>9.2299999999999999E-4</v>
      </c>
      <c r="X3946" s="2">
        <v>9.01E-4</v>
      </c>
    </row>
    <row r="3947" spans="1:24" x14ac:dyDescent="0.55000000000000004">
      <c r="A3947">
        <v>147</v>
      </c>
      <c r="B3947">
        <v>1</v>
      </c>
      <c r="C3947">
        <v>4</v>
      </c>
      <c r="D3947" t="s">
        <v>7</v>
      </c>
      <c r="E3947">
        <v>2</v>
      </c>
      <c r="F3947" t="s">
        <v>4</v>
      </c>
      <c r="G3947">
        <v>5</v>
      </c>
      <c r="M3947">
        <v>77</v>
      </c>
      <c r="N3947" s="9"/>
      <c r="O3947" s="9"/>
      <c r="P3947" s="9"/>
      <c r="Q3947" s="9"/>
      <c r="R3947" s="9"/>
      <c r="S3947" s="10">
        <f t="shared" ref="S3947" si="446">0.000218*2</f>
        <v>4.3600000000000003E-4</v>
      </c>
      <c r="T3947" s="11"/>
      <c r="U3947" s="11"/>
      <c r="V3947" s="9"/>
      <c r="W3947" s="10">
        <v>6.4999999999999997E-4</v>
      </c>
      <c r="X3947" s="2">
        <v>5.4199999999999995E-4</v>
      </c>
    </row>
    <row r="3948" spans="1:24" x14ac:dyDescent="0.55000000000000004">
      <c r="A3948">
        <v>147</v>
      </c>
      <c r="B3948">
        <v>2</v>
      </c>
      <c r="C3948">
        <v>5</v>
      </c>
      <c r="D3948" t="s">
        <v>8</v>
      </c>
      <c r="E3948">
        <v>3</v>
      </c>
      <c r="F3948" t="s">
        <v>9</v>
      </c>
      <c r="G3948">
        <v>5</v>
      </c>
      <c r="M3948">
        <v>12</v>
      </c>
      <c r="N3948" s="2">
        <v>8.7999999999999998E-5</v>
      </c>
      <c r="O3948" s="2">
        <v>2.5399999999999999E-4</v>
      </c>
      <c r="P3948" s="2">
        <v>4.1199999999999999E-4</v>
      </c>
      <c r="Q3948" s="2">
        <v>3.68E-4</v>
      </c>
      <c r="R3948" s="11"/>
      <c r="S3948" s="11"/>
      <c r="T3948" s="11"/>
      <c r="U3948" s="11"/>
      <c r="V3948" s="11"/>
      <c r="W3948" s="11"/>
      <c r="X3948" s="11"/>
    </row>
    <row r="3949" spans="1:24" x14ac:dyDescent="0.55000000000000004">
      <c r="A3949">
        <v>147</v>
      </c>
      <c r="B3949">
        <v>2</v>
      </c>
      <c r="C3949">
        <v>6</v>
      </c>
      <c r="D3949" t="s">
        <v>10</v>
      </c>
      <c r="E3949">
        <v>3</v>
      </c>
      <c r="F3949" t="s">
        <v>9</v>
      </c>
      <c r="G3949">
        <v>53</v>
      </c>
      <c r="M3949">
        <v>34</v>
      </c>
      <c r="N3949" s="2">
        <v>3.9999999999999998E-6</v>
      </c>
      <c r="O3949" s="2">
        <v>4.1999999999999998E-5</v>
      </c>
      <c r="P3949" s="2">
        <v>6.7000000000000002E-5</v>
      </c>
      <c r="Q3949" s="2">
        <v>5.5000000000000002E-5</v>
      </c>
      <c r="R3949" s="11"/>
      <c r="S3949" s="11"/>
      <c r="T3949" s="11"/>
      <c r="U3949" s="11"/>
      <c r="V3949" s="11"/>
      <c r="W3949" s="11"/>
      <c r="X3949" s="11"/>
    </row>
    <row r="3950" spans="1:24" x14ac:dyDescent="0.55000000000000004">
      <c r="A3950">
        <v>147</v>
      </c>
      <c r="B3950">
        <v>2</v>
      </c>
      <c r="C3950">
        <v>7</v>
      </c>
      <c r="D3950" t="s">
        <v>11</v>
      </c>
      <c r="E3950">
        <v>3</v>
      </c>
      <c r="F3950" t="s">
        <v>9</v>
      </c>
      <c r="G3950">
        <v>12</v>
      </c>
      <c r="M3950">
        <v>81</v>
      </c>
      <c r="N3950" s="2">
        <v>1.7E-5</v>
      </c>
      <c r="O3950" s="2">
        <v>1.4899999999999999E-4</v>
      </c>
      <c r="P3950" s="2">
        <v>3.5399999999999999E-4</v>
      </c>
      <c r="Q3950" s="2">
        <v>3.1199999999999999E-4</v>
      </c>
      <c r="R3950" s="11"/>
      <c r="S3950" s="11"/>
      <c r="T3950" s="11"/>
      <c r="U3950" s="11"/>
      <c r="V3950" s="11"/>
      <c r="W3950" s="11"/>
      <c r="X3950" s="11"/>
    </row>
    <row r="3951" spans="1:24" x14ac:dyDescent="0.55000000000000004">
      <c r="A3951">
        <v>147</v>
      </c>
      <c r="B3951">
        <v>2</v>
      </c>
      <c r="C3951">
        <v>8</v>
      </c>
      <c r="D3951" t="s">
        <v>12</v>
      </c>
      <c r="E3951">
        <v>3</v>
      </c>
      <c r="F3951" t="s">
        <v>9</v>
      </c>
      <c r="G3951">
        <v>7</v>
      </c>
      <c r="M3951">
        <v>89</v>
      </c>
      <c r="N3951" s="2">
        <v>1.2E-5</v>
      </c>
      <c r="O3951" s="2">
        <v>1.02E-4</v>
      </c>
      <c r="P3951" s="2">
        <v>2.32E-4</v>
      </c>
      <c r="Q3951" s="2">
        <v>1.9900000000000001E-4</v>
      </c>
      <c r="R3951" s="11"/>
      <c r="S3951" s="11"/>
      <c r="T3951" s="11"/>
      <c r="U3951" s="11"/>
      <c r="V3951" s="11"/>
      <c r="W3951" s="11"/>
      <c r="X3951" s="11"/>
    </row>
    <row r="3952" spans="1:24" x14ac:dyDescent="0.55000000000000004">
      <c r="A3952">
        <v>147</v>
      </c>
      <c r="B3952">
        <v>3</v>
      </c>
      <c r="C3952">
        <v>9</v>
      </c>
      <c r="D3952" t="s">
        <v>13</v>
      </c>
      <c r="E3952">
        <v>4</v>
      </c>
      <c r="F3952" t="s">
        <v>9</v>
      </c>
      <c r="G3952">
        <v>0</v>
      </c>
      <c r="M3952">
        <v>0</v>
      </c>
      <c r="N3952" s="11"/>
      <c r="O3952" s="11"/>
      <c r="P3952" s="11"/>
      <c r="Q3952" s="11"/>
      <c r="R3952" s="11"/>
      <c r="S3952" s="11"/>
      <c r="T3952" s="11"/>
      <c r="U3952" s="11"/>
      <c r="V3952" s="11"/>
      <c r="W3952" s="2">
        <v>5.3999999999999998E-5</v>
      </c>
      <c r="X3952" s="2">
        <v>4.1E-5</v>
      </c>
    </row>
    <row r="3953" spans="1:24" x14ac:dyDescent="0.55000000000000004">
      <c r="A3953">
        <v>147</v>
      </c>
      <c r="B3953">
        <v>3</v>
      </c>
      <c r="C3953">
        <v>10</v>
      </c>
      <c r="D3953" t="s">
        <v>14</v>
      </c>
      <c r="E3953">
        <v>4</v>
      </c>
      <c r="F3953" t="s">
        <v>9</v>
      </c>
      <c r="G3953">
        <v>0</v>
      </c>
      <c r="M3953">
        <v>0</v>
      </c>
      <c r="N3953" s="11"/>
      <c r="O3953" s="11"/>
      <c r="P3953" s="11"/>
      <c r="Q3953" s="11"/>
      <c r="R3953" s="11"/>
      <c r="S3953" s="2">
        <v>2.0100000000000001E-4</v>
      </c>
      <c r="T3953" s="11"/>
      <c r="U3953" s="11"/>
      <c r="V3953" s="11"/>
      <c r="W3953" s="2">
        <v>1.4200000000000001E-4</v>
      </c>
      <c r="X3953" s="2">
        <v>1.35E-4</v>
      </c>
    </row>
    <row r="3954" spans="1:24" x14ac:dyDescent="0.55000000000000004">
      <c r="A3954">
        <v>147</v>
      </c>
      <c r="B3954">
        <v>3</v>
      </c>
      <c r="C3954">
        <v>11</v>
      </c>
      <c r="D3954" t="s">
        <v>15</v>
      </c>
      <c r="E3954">
        <v>5</v>
      </c>
      <c r="F3954" t="s">
        <v>9</v>
      </c>
      <c r="G3954">
        <v>2</v>
      </c>
      <c r="M3954">
        <v>21</v>
      </c>
      <c r="N3954" s="11"/>
      <c r="O3954" s="11"/>
      <c r="P3954" s="11"/>
      <c r="Q3954" s="11"/>
      <c r="R3954" s="11"/>
      <c r="S3954" s="2">
        <v>1.8699999999999999E-4</v>
      </c>
      <c r="T3954" s="11"/>
      <c r="U3954" s="11"/>
      <c r="V3954" s="11"/>
      <c r="W3954" s="2">
        <v>1.3200000000000001E-4</v>
      </c>
      <c r="X3954" s="2">
        <v>1.22E-4</v>
      </c>
    </row>
    <row r="3955" spans="1:24" x14ac:dyDescent="0.55000000000000004">
      <c r="A3955">
        <v>147</v>
      </c>
      <c r="B3955">
        <v>3</v>
      </c>
      <c r="C3955">
        <v>12</v>
      </c>
      <c r="D3955" t="s">
        <v>16</v>
      </c>
      <c r="E3955">
        <v>6</v>
      </c>
      <c r="F3955" t="s">
        <v>9</v>
      </c>
      <c r="G3955">
        <v>2</v>
      </c>
      <c r="M3955">
        <v>11</v>
      </c>
      <c r="N3955" s="11"/>
      <c r="O3955" s="11"/>
      <c r="P3955" s="11"/>
      <c r="Q3955" s="11"/>
      <c r="R3955" s="11"/>
      <c r="S3955" s="11"/>
      <c r="T3955" s="11"/>
      <c r="U3955" s="11"/>
      <c r="V3955" s="11"/>
      <c r="W3955" s="2">
        <v>1.9900000000000001E-4</v>
      </c>
      <c r="X3955" s="2">
        <v>1.7799999999999999E-4</v>
      </c>
    </row>
    <row r="3956" spans="1:24" x14ac:dyDescent="0.55000000000000004">
      <c r="A3956">
        <v>147</v>
      </c>
      <c r="B3956">
        <v>3</v>
      </c>
      <c r="C3956">
        <v>13</v>
      </c>
      <c r="D3956" t="s">
        <v>17</v>
      </c>
      <c r="E3956">
        <v>7</v>
      </c>
      <c r="F3956" t="s">
        <v>9</v>
      </c>
      <c r="G3956">
        <v>15</v>
      </c>
      <c r="M3956">
        <v>24</v>
      </c>
      <c r="N3956" s="2">
        <v>2.5000000000000001E-5</v>
      </c>
      <c r="O3956" s="2">
        <v>1.65E-4</v>
      </c>
      <c r="P3956" s="2">
        <f t="shared" ref="P3956" si="447">0.000398</f>
        <v>3.9800000000000002E-4</v>
      </c>
      <c r="Q3956" s="2">
        <v>3.1100000000000002E-4</v>
      </c>
      <c r="R3956" s="11"/>
      <c r="S3956" s="11"/>
      <c r="T3956" s="11"/>
      <c r="U3956" s="11"/>
      <c r="V3956" s="11"/>
      <c r="W3956" s="2">
        <v>8.3999999999999995E-5</v>
      </c>
      <c r="X3956" s="2">
        <v>7.7999999999999999E-5</v>
      </c>
    </row>
    <row r="3957" spans="1:24" x14ac:dyDescent="0.55000000000000004">
      <c r="A3957">
        <v>147</v>
      </c>
      <c r="B3957">
        <v>3</v>
      </c>
      <c r="C3957">
        <v>14</v>
      </c>
      <c r="D3957" t="s">
        <v>18</v>
      </c>
      <c r="E3957">
        <v>8</v>
      </c>
      <c r="F3957" t="s">
        <v>9</v>
      </c>
      <c r="G3957">
        <v>6</v>
      </c>
      <c r="M3957">
        <v>28</v>
      </c>
      <c r="N3957" s="2">
        <v>3.3000000000000003E-5</v>
      </c>
      <c r="O3957" s="2">
        <v>1.9900000000000001E-4</v>
      </c>
      <c r="P3957" s="2">
        <v>4.3300000000000001E-4</v>
      </c>
      <c r="Q3957" s="2">
        <v>3.8200000000000002E-4</v>
      </c>
      <c r="R3957" s="11"/>
      <c r="S3957" s="2">
        <v>1.54E-4</v>
      </c>
      <c r="T3957" s="11"/>
      <c r="U3957" s="11"/>
      <c r="V3957" s="11"/>
      <c r="W3957" s="2">
        <v>1.02E-4</v>
      </c>
      <c r="X3957" s="2">
        <v>9.2999999999999997E-5</v>
      </c>
    </row>
    <row r="3958" spans="1:24" x14ac:dyDescent="0.55000000000000004">
      <c r="A3958">
        <v>147</v>
      </c>
      <c r="B3958">
        <v>3</v>
      </c>
      <c r="C3958">
        <v>15</v>
      </c>
      <c r="D3958" t="s">
        <v>19</v>
      </c>
      <c r="E3958">
        <v>4</v>
      </c>
      <c r="F3958" t="s">
        <v>9</v>
      </c>
      <c r="G3958">
        <v>12</v>
      </c>
      <c r="M3958">
        <v>34</v>
      </c>
      <c r="N3958" s="11"/>
      <c r="O3958" s="11"/>
      <c r="P3958" s="11"/>
      <c r="Q3958" s="11"/>
      <c r="R3958" s="11"/>
      <c r="S3958" s="2">
        <v>2.5500000000000002E-4</v>
      </c>
      <c r="T3958" s="11"/>
      <c r="U3958" s="11"/>
      <c r="V3958" s="11"/>
      <c r="W3958" s="2">
        <v>1.6200000000000001E-4</v>
      </c>
      <c r="X3958" s="2">
        <v>1.4999999999999999E-4</v>
      </c>
    </row>
    <row r="3959" spans="1:24" x14ac:dyDescent="0.55000000000000004">
      <c r="A3959">
        <v>147</v>
      </c>
      <c r="B3959">
        <v>4</v>
      </c>
      <c r="C3959">
        <v>16</v>
      </c>
      <c r="D3959" t="s">
        <v>20</v>
      </c>
      <c r="E3959">
        <v>9</v>
      </c>
      <c r="F3959" t="s">
        <v>9</v>
      </c>
      <c r="G3959">
        <v>63</v>
      </c>
      <c r="M3959">
        <v>28</v>
      </c>
      <c r="N3959" s="11"/>
      <c r="O3959" s="11"/>
      <c r="P3959" s="11"/>
      <c r="Q3959" s="11"/>
      <c r="R3959" s="11"/>
      <c r="S3959" s="11"/>
      <c r="T3959" s="11"/>
      <c r="U3959" s="11"/>
      <c r="V3959" s="11"/>
      <c r="W3959" s="2">
        <v>1.9999999999999999E-6</v>
      </c>
      <c r="X3959" s="2">
        <v>1.9999999999999999E-6</v>
      </c>
    </row>
    <row r="3960" spans="1:24" x14ac:dyDescent="0.55000000000000004">
      <c r="A3960">
        <v>147</v>
      </c>
      <c r="B3960">
        <v>5</v>
      </c>
      <c r="C3960">
        <v>17</v>
      </c>
      <c r="D3960" t="s">
        <v>21</v>
      </c>
      <c r="E3960">
        <v>10</v>
      </c>
      <c r="F3960" t="s">
        <v>22</v>
      </c>
      <c r="G3960">
        <v>400</v>
      </c>
      <c r="M3960">
        <v>20</v>
      </c>
      <c r="N3960" s="11"/>
      <c r="O3960" s="11"/>
      <c r="P3960" s="11"/>
      <c r="Q3960" s="11"/>
      <c r="R3960" s="11"/>
      <c r="S3960" s="11"/>
      <c r="T3960" s="2">
        <v>1.7899999999999999E-4</v>
      </c>
      <c r="U3960" s="11"/>
      <c r="V3960" s="11"/>
      <c r="W3960" s="11"/>
      <c r="X3960" s="11"/>
    </row>
    <row r="3961" spans="1:24" x14ac:dyDescent="0.55000000000000004">
      <c r="A3961">
        <v>147</v>
      </c>
      <c r="B3961">
        <v>5</v>
      </c>
      <c r="C3961">
        <v>18</v>
      </c>
      <c r="D3961" t="s">
        <v>23</v>
      </c>
      <c r="E3961">
        <v>11</v>
      </c>
      <c r="F3961" t="s">
        <v>22</v>
      </c>
      <c r="G3961">
        <v>0</v>
      </c>
      <c r="M3961">
        <v>0</v>
      </c>
      <c r="N3961" s="11"/>
      <c r="O3961" s="11"/>
      <c r="P3961" s="11"/>
      <c r="Q3961" s="11"/>
      <c r="R3961" s="2">
        <v>3.5399999999999999E-4</v>
      </c>
      <c r="S3961" s="11"/>
      <c r="T3961" s="11"/>
      <c r="U3961" s="11"/>
      <c r="V3961" s="2">
        <v>1.2300000000000001E-4</v>
      </c>
      <c r="W3961" s="2">
        <v>3.1999999999999999E-5</v>
      </c>
      <c r="X3961" s="2">
        <v>5.5000000000000002E-5</v>
      </c>
    </row>
    <row r="3962" spans="1:24" x14ac:dyDescent="0.55000000000000004">
      <c r="A3962">
        <v>147</v>
      </c>
      <c r="B3962">
        <v>5</v>
      </c>
      <c r="C3962">
        <v>19</v>
      </c>
      <c r="D3962" t="s">
        <v>24</v>
      </c>
      <c r="E3962">
        <v>11</v>
      </c>
      <c r="F3962" t="s">
        <v>22</v>
      </c>
      <c r="G3962">
        <v>30</v>
      </c>
      <c r="M3962">
        <v>32</v>
      </c>
      <c r="N3962" s="11"/>
      <c r="O3962" s="11"/>
      <c r="P3962" s="11"/>
      <c r="Q3962" s="11"/>
      <c r="R3962" s="2">
        <v>5.5400000000000002E-4</v>
      </c>
      <c r="S3962" s="11"/>
      <c r="T3962" s="11"/>
      <c r="U3962" s="11"/>
      <c r="V3962" s="2">
        <v>3.3700000000000001E-4</v>
      </c>
      <c r="W3962" s="2">
        <v>1.9900000000000001E-4</v>
      </c>
      <c r="X3962" s="2">
        <v>2.4499999999999999E-4</v>
      </c>
    </row>
    <row r="3963" spans="1:24" x14ac:dyDescent="0.55000000000000004">
      <c r="A3963">
        <v>147</v>
      </c>
      <c r="B3963">
        <v>5</v>
      </c>
      <c r="C3963">
        <v>20</v>
      </c>
      <c r="D3963" t="s">
        <v>25</v>
      </c>
      <c r="E3963">
        <v>10</v>
      </c>
      <c r="F3963" t="s">
        <v>22</v>
      </c>
      <c r="G3963">
        <v>3200</v>
      </c>
      <c r="M3963">
        <v>44</v>
      </c>
      <c r="N3963" s="11"/>
      <c r="O3963" s="11"/>
      <c r="P3963" s="11"/>
      <c r="Q3963" s="11"/>
      <c r="R3963" s="11"/>
      <c r="S3963" s="11"/>
      <c r="T3963" s="2">
        <v>1.7899999999999999E-4</v>
      </c>
      <c r="U3963" s="11"/>
      <c r="V3963" s="11"/>
      <c r="W3963" s="11"/>
      <c r="X3963" s="11"/>
    </row>
    <row r="3964" spans="1:24" x14ac:dyDescent="0.55000000000000004">
      <c r="A3964">
        <v>147</v>
      </c>
      <c r="B3964">
        <v>5</v>
      </c>
      <c r="C3964">
        <v>21</v>
      </c>
      <c r="D3964" t="s">
        <v>26</v>
      </c>
      <c r="E3964">
        <v>11</v>
      </c>
      <c r="F3964" t="s">
        <v>22</v>
      </c>
      <c r="G3964">
        <v>368</v>
      </c>
      <c r="M3964">
        <v>43</v>
      </c>
      <c r="N3964" s="11"/>
      <c r="O3964" s="11"/>
      <c r="P3964" s="11"/>
      <c r="Q3964" s="11"/>
      <c r="R3964" s="2">
        <v>5.5099999999999995E-4</v>
      </c>
      <c r="S3964" s="11"/>
      <c r="T3964" s="11"/>
      <c r="U3964" s="11"/>
      <c r="V3964" s="2">
        <v>3.3199999999999999E-4</v>
      </c>
      <c r="W3964" s="2">
        <v>1.92E-4</v>
      </c>
      <c r="X3964" s="2">
        <v>2.33E-4</v>
      </c>
    </row>
    <row r="3965" spans="1:24" x14ac:dyDescent="0.55000000000000004">
      <c r="A3965">
        <v>147</v>
      </c>
      <c r="B3965">
        <v>5</v>
      </c>
      <c r="C3965">
        <v>22</v>
      </c>
      <c r="D3965" t="s">
        <v>27</v>
      </c>
      <c r="E3965">
        <v>11</v>
      </c>
      <c r="F3965" t="s">
        <v>28</v>
      </c>
      <c r="G3965">
        <v>19</v>
      </c>
      <c r="M3965">
        <v>45</v>
      </c>
      <c r="N3965" s="11"/>
      <c r="O3965" s="11"/>
      <c r="P3965" s="11"/>
      <c r="Q3965" s="11"/>
      <c r="R3965" s="2">
        <v>2.7599999999999999E-4</v>
      </c>
      <c r="S3965" s="11"/>
      <c r="T3965" s="11"/>
      <c r="U3965" s="11"/>
      <c r="V3965" s="11"/>
      <c r="W3965" s="11"/>
      <c r="X3965" s="11"/>
    </row>
    <row r="3966" spans="1:24" x14ac:dyDescent="0.55000000000000004">
      <c r="A3966">
        <v>147</v>
      </c>
      <c r="B3966">
        <v>6</v>
      </c>
      <c r="C3966">
        <v>23</v>
      </c>
      <c r="D3966" t="s">
        <v>29</v>
      </c>
      <c r="E3966">
        <v>12</v>
      </c>
      <c r="F3966" t="s">
        <v>28</v>
      </c>
      <c r="G3966">
        <v>0</v>
      </c>
      <c r="M3966">
        <v>0</v>
      </c>
      <c r="N3966" s="11"/>
      <c r="O3966" s="11"/>
      <c r="P3966" s="11"/>
      <c r="Q3966" s="11"/>
      <c r="R3966" s="11"/>
      <c r="S3966" s="11"/>
      <c r="T3966" s="11"/>
      <c r="U3966" s="2">
        <v>-4.19E-2</v>
      </c>
      <c r="V3966" s="11"/>
      <c r="W3966" s="11"/>
      <c r="X3966" s="11"/>
    </row>
    <row r="3967" spans="1:24" x14ac:dyDescent="0.55000000000000004">
      <c r="A3967">
        <v>147</v>
      </c>
      <c r="B3967">
        <v>6</v>
      </c>
      <c r="C3967">
        <v>24</v>
      </c>
      <c r="D3967" t="s">
        <v>30</v>
      </c>
      <c r="E3967">
        <v>13</v>
      </c>
      <c r="F3967" t="s">
        <v>28</v>
      </c>
      <c r="G3967">
        <v>0</v>
      </c>
      <c r="M3967">
        <v>0</v>
      </c>
      <c r="N3967" s="11"/>
      <c r="O3967" s="11"/>
      <c r="P3967" s="11"/>
      <c r="Q3967" s="11"/>
      <c r="R3967" s="11"/>
      <c r="S3967" s="11"/>
      <c r="T3967" s="11"/>
      <c r="U3967" s="2">
        <v>2.1100000000000001E-2</v>
      </c>
      <c r="V3967" s="11"/>
      <c r="W3967" s="11"/>
      <c r="X3967" s="11"/>
    </row>
    <row r="3968" spans="1:24" x14ac:dyDescent="0.55000000000000004">
      <c r="A3968">
        <v>147</v>
      </c>
      <c r="B3968">
        <v>6</v>
      </c>
      <c r="C3968">
        <v>25</v>
      </c>
      <c r="D3968" t="s">
        <v>31</v>
      </c>
      <c r="E3968">
        <v>14</v>
      </c>
      <c r="F3968" t="s">
        <v>28</v>
      </c>
      <c r="G3968">
        <v>0</v>
      </c>
      <c r="M3968">
        <v>0</v>
      </c>
      <c r="N3968" s="11"/>
      <c r="O3968" s="11"/>
      <c r="P3968" s="11"/>
      <c r="Q3968" s="11"/>
      <c r="R3968" s="11"/>
      <c r="S3968" s="11"/>
      <c r="T3968" s="11"/>
      <c r="U3968" s="2">
        <v>-4.19E-2</v>
      </c>
      <c r="V3968" s="11"/>
      <c r="W3968" s="11"/>
      <c r="X3968" s="11"/>
    </row>
    <row r="3969" spans="1:24" x14ac:dyDescent="0.55000000000000004">
      <c r="A3969">
        <v>147</v>
      </c>
      <c r="B3969">
        <v>6</v>
      </c>
      <c r="C3969">
        <v>26</v>
      </c>
      <c r="D3969" t="s">
        <v>32</v>
      </c>
      <c r="E3969">
        <v>15</v>
      </c>
      <c r="F3969" t="s">
        <v>33</v>
      </c>
      <c r="G3969">
        <v>2</v>
      </c>
      <c r="M3969">
        <v>17</v>
      </c>
      <c r="N3969" s="11"/>
      <c r="O3969" s="11"/>
      <c r="P3969" s="11"/>
      <c r="Q3969" s="11"/>
      <c r="R3969" s="11"/>
      <c r="S3969" s="11"/>
      <c r="T3969" s="11"/>
      <c r="U3969" s="2">
        <v>2.1100000000000001E-2</v>
      </c>
      <c r="V3969" s="11"/>
      <c r="W3969" s="11"/>
      <c r="X3969" s="11"/>
    </row>
    <row r="3970" spans="1:24" x14ac:dyDescent="0.55000000000000004">
      <c r="A3970">
        <v>147</v>
      </c>
      <c r="B3970">
        <v>6</v>
      </c>
      <c r="C3970">
        <v>27</v>
      </c>
      <c r="D3970" t="s">
        <v>34</v>
      </c>
      <c r="E3970">
        <v>16</v>
      </c>
      <c r="F3970" t="s">
        <v>28</v>
      </c>
      <c r="G3970">
        <v>19</v>
      </c>
      <c r="M3970">
        <v>45</v>
      </c>
      <c r="N3970" s="11"/>
      <c r="O3970" s="11"/>
      <c r="P3970" s="11"/>
      <c r="Q3970" s="11"/>
      <c r="R3970" s="11"/>
      <c r="S3970" s="11"/>
      <c r="T3970" s="11"/>
      <c r="U3970" s="2">
        <v>4.19E-2</v>
      </c>
      <c r="V3970" s="11"/>
      <c r="W3970" s="11"/>
      <c r="X3970" s="11"/>
    </row>
    <row r="3971" spans="1:24" x14ac:dyDescent="0.55000000000000004">
      <c r="A3971">
        <v>148</v>
      </c>
      <c r="B3971">
        <v>1</v>
      </c>
      <c r="C3971">
        <v>1</v>
      </c>
      <c r="D3971" t="s">
        <v>3</v>
      </c>
      <c r="E3971">
        <v>1</v>
      </c>
      <c r="F3971" t="s">
        <v>9</v>
      </c>
      <c r="G3971">
        <v>32</v>
      </c>
      <c r="M3971">
        <v>54</v>
      </c>
      <c r="N3971" s="9"/>
      <c r="O3971" s="9"/>
      <c r="P3971" s="9"/>
      <c r="Q3971" s="9"/>
      <c r="R3971" s="9"/>
      <c r="S3971" s="10">
        <v>5.9800000000000001E-4</v>
      </c>
      <c r="T3971" s="11"/>
      <c r="U3971" s="11"/>
      <c r="V3971" s="9"/>
      <c r="W3971" s="10">
        <v>7.9799999999999992E-3</v>
      </c>
      <c r="X3971" s="2">
        <v>7.2099999999999996E-4</v>
      </c>
    </row>
    <row r="3972" spans="1:24" x14ac:dyDescent="0.55000000000000004">
      <c r="A3972">
        <v>148</v>
      </c>
      <c r="B3972">
        <v>1</v>
      </c>
      <c r="C3972">
        <v>2</v>
      </c>
      <c r="D3972" t="s">
        <v>5</v>
      </c>
      <c r="E3972">
        <v>2</v>
      </c>
      <c r="F3972" t="s">
        <v>9</v>
      </c>
      <c r="G3972">
        <v>3</v>
      </c>
      <c r="M3972">
        <v>42</v>
      </c>
      <c r="N3972" s="9"/>
      <c r="O3972" s="9"/>
      <c r="P3972" s="9"/>
      <c r="Q3972" s="9"/>
      <c r="R3972" s="9"/>
      <c r="S3972" s="10">
        <v>1.0740000000000001E-3</v>
      </c>
      <c r="T3972" s="11"/>
      <c r="U3972" s="11"/>
      <c r="V3972" s="9"/>
      <c r="W3972" s="10">
        <v>1.2290000000000001E-3</v>
      </c>
      <c r="X3972" s="2">
        <v>1.188E-3</v>
      </c>
    </row>
    <row r="3973" spans="1:24" x14ac:dyDescent="0.55000000000000004">
      <c r="A3973">
        <v>148</v>
      </c>
      <c r="B3973">
        <v>1</v>
      </c>
      <c r="C3973">
        <v>3</v>
      </c>
      <c r="D3973" t="s">
        <v>6</v>
      </c>
      <c r="E3973">
        <v>2</v>
      </c>
      <c r="F3973" t="s">
        <v>9</v>
      </c>
      <c r="G3973">
        <v>3</v>
      </c>
      <c r="M3973">
        <v>90</v>
      </c>
      <c r="N3973" s="9"/>
      <c r="O3973" s="9"/>
      <c r="P3973" s="9"/>
      <c r="Q3973" s="9"/>
      <c r="R3973" s="9"/>
      <c r="S3973" s="10">
        <f t="shared" ref="S3973" si="448">0.000218*4</f>
        <v>8.7200000000000005E-4</v>
      </c>
      <c r="T3973" s="11"/>
      <c r="U3973" s="11"/>
      <c r="V3973" s="9"/>
      <c r="W3973" s="10">
        <v>9.2299999999999999E-4</v>
      </c>
      <c r="X3973" s="2">
        <v>9.01E-4</v>
      </c>
    </row>
    <row r="3974" spans="1:24" x14ac:dyDescent="0.55000000000000004">
      <c r="A3974">
        <v>148</v>
      </c>
      <c r="B3974">
        <v>1</v>
      </c>
      <c r="C3974">
        <v>4</v>
      </c>
      <c r="D3974" t="s">
        <v>7</v>
      </c>
      <c r="E3974">
        <v>2</v>
      </c>
      <c r="F3974" t="s">
        <v>9</v>
      </c>
      <c r="G3974">
        <v>5</v>
      </c>
      <c r="M3974">
        <v>73</v>
      </c>
      <c r="N3974" s="9"/>
      <c r="O3974" s="9"/>
      <c r="P3974" s="9"/>
      <c r="Q3974" s="9"/>
      <c r="R3974" s="9"/>
      <c r="S3974" s="10">
        <f t="shared" ref="S3974" si="449">0.000218*2</f>
        <v>4.3600000000000003E-4</v>
      </c>
      <c r="T3974" s="11"/>
      <c r="U3974" s="11"/>
      <c r="V3974" s="9"/>
      <c r="W3974" s="10">
        <v>6.4999999999999997E-4</v>
      </c>
      <c r="X3974" s="2">
        <v>5.4199999999999995E-4</v>
      </c>
    </row>
    <row r="3975" spans="1:24" x14ac:dyDescent="0.55000000000000004">
      <c r="A3975">
        <v>148</v>
      </c>
      <c r="B3975">
        <v>2</v>
      </c>
      <c r="C3975">
        <v>5</v>
      </c>
      <c r="D3975" t="s">
        <v>8</v>
      </c>
      <c r="E3975">
        <v>3</v>
      </c>
      <c r="F3975" t="s">
        <v>9</v>
      </c>
      <c r="G3975">
        <v>5</v>
      </c>
      <c r="M3975">
        <v>12</v>
      </c>
      <c r="N3975" s="2">
        <v>8.7999999999999998E-5</v>
      </c>
      <c r="O3975" s="2">
        <v>2.5399999999999999E-4</v>
      </c>
      <c r="P3975" s="2">
        <v>4.1199999999999999E-4</v>
      </c>
      <c r="Q3975" s="2">
        <v>3.68E-4</v>
      </c>
      <c r="R3975" s="11"/>
      <c r="S3975" s="11"/>
      <c r="T3975" s="11"/>
      <c r="U3975" s="11"/>
      <c r="V3975" s="11"/>
      <c r="W3975" s="11"/>
      <c r="X3975" s="11"/>
    </row>
    <row r="3976" spans="1:24" x14ac:dyDescent="0.55000000000000004">
      <c r="A3976">
        <v>148</v>
      </c>
      <c r="B3976">
        <v>2</v>
      </c>
      <c r="C3976">
        <v>6</v>
      </c>
      <c r="D3976" t="s">
        <v>10</v>
      </c>
      <c r="E3976">
        <v>3</v>
      </c>
      <c r="F3976" t="s">
        <v>9</v>
      </c>
      <c r="G3976">
        <v>52</v>
      </c>
      <c r="M3976">
        <v>24</v>
      </c>
      <c r="N3976" s="2">
        <v>3.9999999999999998E-6</v>
      </c>
      <c r="O3976" s="2">
        <v>4.1999999999999998E-5</v>
      </c>
      <c r="P3976" s="2">
        <v>6.7000000000000002E-5</v>
      </c>
      <c r="Q3976" s="2">
        <v>5.5000000000000002E-5</v>
      </c>
      <c r="R3976" s="11"/>
      <c r="S3976" s="11"/>
      <c r="T3976" s="11"/>
      <c r="U3976" s="11"/>
      <c r="V3976" s="11"/>
      <c r="W3976" s="11"/>
      <c r="X3976" s="11"/>
    </row>
    <row r="3977" spans="1:24" x14ac:dyDescent="0.55000000000000004">
      <c r="A3977">
        <v>148</v>
      </c>
      <c r="B3977">
        <v>2</v>
      </c>
      <c r="C3977">
        <v>7</v>
      </c>
      <c r="D3977" t="s">
        <v>11</v>
      </c>
      <c r="E3977">
        <v>3</v>
      </c>
      <c r="F3977" t="s">
        <v>9</v>
      </c>
      <c r="G3977">
        <v>29</v>
      </c>
      <c r="M3977">
        <v>90</v>
      </c>
      <c r="N3977" s="2">
        <v>1.7E-5</v>
      </c>
      <c r="O3977" s="2">
        <v>1.4899999999999999E-4</v>
      </c>
      <c r="P3977" s="2">
        <v>3.5399999999999999E-4</v>
      </c>
      <c r="Q3977" s="2">
        <v>3.1199999999999999E-4</v>
      </c>
      <c r="R3977" s="11"/>
      <c r="S3977" s="11"/>
      <c r="T3977" s="11"/>
      <c r="U3977" s="11"/>
      <c r="V3977" s="11"/>
      <c r="W3977" s="11"/>
      <c r="X3977" s="11"/>
    </row>
    <row r="3978" spans="1:24" x14ac:dyDescent="0.55000000000000004">
      <c r="A3978">
        <v>148</v>
      </c>
      <c r="B3978">
        <v>2</v>
      </c>
      <c r="C3978">
        <v>8</v>
      </c>
      <c r="D3978" t="s">
        <v>12</v>
      </c>
      <c r="E3978">
        <v>3</v>
      </c>
      <c r="F3978" t="s">
        <v>9</v>
      </c>
      <c r="G3978">
        <v>2</v>
      </c>
      <c r="M3978">
        <v>91</v>
      </c>
      <c r="N3978" s="2">
        <v>1.2E-5</v>
      </c>
      <c r="O3978" s="2">
        <v>1.02E-4</v>
      </c>
      <c r="P3978" s="2">
        <v>2.32E-4</v>
      </c>
      <c r="Q3978" s="2">
        <v>1.9900000000000001E-4</v>
      </c>
      <c r="R3978" s="11"/>
      <c r="S3978" s="11"/>
      <c r="T3978" s="11"/>
      <c r="U3978" s="11"/>
      <c r="V3978" s="11"/>
      <c r="W3978" s="11"/>
      <c r="X3978" s="11"/>
    </row>
    <row r="3979" spans="1:24" x14ac:dyDescent="0.55000000000000004">
      <c r="A3979">
        <v>148</v>
      </c>
      <c r="B3979">
        <v>3</v>
      </c>
      <c r="C3979">
        <v>9</v>
      </c>
      <c r="D3979" t="s">
        <v>13</v>
      </c>
      <c r="E3979">
        <v>4</v>
      </c>
      <c r="F3979" t="s">
        <v>9</v>
      </c>
      <c r="G3979">
        <v>0</v>
      </c>
      <c r="M3979">
        <v>0</v>
      </c>
      <c r="N3979" s="11"/>
      <c r="O3979" s="11"/>
      <c r="P3979" s="11"/>
      <c r="Q3979" s="11"/>
      <c r="R3979" s="11"/>
      <c r="S3979" s="11"/>
      <c r="T3979" s="11"/>
      <c r="U3979" s="11"/>
      <c r="V3979" s="11"/>
      <c r="W3979" s="2">
        <v>5.3999999999999998E-5</v>
      </c>
      <c r="X3979" s="2">
        <v>4.1E-5</v>
      </c>
    </row>
    <row r="3980" spans="1:24" x14ac:dyDescent="0.55000000000000004">
      <c r="A3980">
        <v>148</v>
      </c>
      <c r="B3980">
        <v>3</v>
      </c>
      <c r="C3980">
        <v>10</v>
      </c>
      <c r="D3980" t="s">
        <v>14</v>
      </c>
      <c r="E3980">
        <v>4</v>
      </c>
      <c r="F3980" t="s">
        <v>9</v>
      </c>
      <c r="G3980">
        <v>0</v>
      </c>
      <c r="M3980">
        <v>0</v>
      </c>
      <c r="N3980" s="11"/>
      <c r="O3980" s="11"/>
      <c r="P3980" s="11"/>
      <c r="Q3980" s="11"/>
      <c r="R3980" s="11"/>
      <c r="S3980" s="2">
        <v>2.0100000000000001E-4</v>
      </c>
      <c r="T3980" s="11"/>
      <c r="U3980" s="11"/>
      <c r="V3980" s="11"/>
      <c r="W3980" s="2">
        <v>1.4200000000000001E-4</v>
      </c>
      <c r="X3980" s="2">
        <v>1.35E-4</v>
      </c>
    </row>
    <row r="3981" spans="1:24" x14ac:dyDescent="0.55000000000000004">
      <c r="A3981">
        <v>148</v>
      </c>
      <c r="B3981">
        <v>3</v>
      </c>
      <c r="C3981">
        <v>11</v>
      </c>
      <c r="D3981" t="s">
        <v>15</v>
      </c>
      <c r="E3981">
        <v>5</v>
      </c>
      <c r="F3981" t="s">
        <v>9</v>
      </c>
      <c r="G3981">
        <v>3</v>
      </c>
      <c r="M3981">
        <v>13</v>
      </c>
      <c r="N3981" s="11"/>
      <c r="O3981" s="11"/>
      <c r="P3981" s="11"/>
      <c r="Q3981" s="11"/>
      <c r="R3981" s="11"/>
      <c r="S3981" s="2">
        <v>1.8699999999999999E-4</v>
      </c>
      <c r="T3981" s="11"/>
      <c r="U3981" s="11"/>
      <c r="V3981" s="11"/>
      <c r="W3981" s="2">
        <v>1.3200000000000001E-4</v>
      </c>
      <c r="X3981" s="2">
        <v>1.22E-4</v>
      </c>
    </row>
    <row r="3982" spans="1:24" x14ac:dyDescent="0.55000000000000004">
      <c r="A3982">
        <v>148</v>
      </c>
      <c r="B3982">
        <v>3</v>
      </c>
      <c r="C3982">
        <v>12</v>
      </c>
      <c r="D3982" t="s">
        <v>16</v>
      </c>
      <c r="E3982">
        <v>6</v>
      </c>
      <c r="F3982" t="s">
        <v>9</v>
      </c>
      <c r="G3982">
        <v>4</v>
      </c>
      <c r="M3982">
        <v>21</v>
      </c>
      <c r="N3982" s="11"/>
      <c r="O3982" s="11"/>
      <c r="P3982" s="11"/>
      <c r="Q3982" s="11"/>
      <c r="R3982" s="11"/>
      <c r="S3982" s="11"/>
      <c r="T3982" s="11"/>
      <c r="U3982" s="11"/>
      <c r="V3982" s="11"/>
      <c r="W3982" s="2">
        <v>1.9900000000000001E-4</v>
      </c>
      <c r="X3982" s="2">
        <v>1.7799999999999999E-4</v>
      </c>
    </row>
    <row r="3983" spans="1:24" x14ac:dyDescent="0.55000000000000004">
      <c r="A3983">
        <v>148</v>
      </c>
      <c r="B3983">
        <v>3</v>
      </c>
      <c r="C3983">
        <v>13</v>
      </c>
      <c r="D3983" t="s">
        <v>17</v>
      </c>
      <c r="E3983">
        <v>7</v>
      </c>
      <c r="F3983" t="s">
        <v>9</v>
      </c>
      <c r="G3983">
        <v>15</v>
      </c>
      <c r="M3983">
        <v>19</v>
      </c>
      <c r="N3983" s="2">
        <v>2.5000000000000001E-5</v>
      </c>
      <c r="O3983" s="2">
        <v>1.65E-4</v>
      </c>
      <c r="P3983" s="2">
        <f t="shared" ref="P3983" si="450">0.000398</f>
        <v>3.9800000000000002E-4</v>
      </c>
      <c r="Q3983" s="2">
        <v>3.1100000000000002E-4</v>
      </c>
      <c r="R3983" s="11"/>
      <c r="S3983" s="11"/>
      <c r="T3983" s="11"/>
      <c r="U3983" s="11"/>
      <c r="V3983" s="11"/>
      <c r="W3983" s="2">
        <v>8.3999999999999995E-5</v>
      </c>
      <c r="X3983" s="2">
        <v>7.7999999999999999E-5</v>
      </c>
    </row>
    <row r="3984" spans="1:24" x14ac:dyDescent="0.55000000000000004">
      <c r="A3984">
        <v>148</v>
      </c>
      <c r="B3984">
        <v>3</v>
      </c>
      <c r="C3984">
        <v>14</v>
      </c>
      <c r="D3984" t="s">
        <v>18</v>
      </c>
      <c r="E3984">
        <v>8</v>
      </c>
      <c r="F3984" t="s">
        <v>9</v>
      </c>
      <c r="G3984">
        <v>3</v>
      </c>
      <c r="M3984">
        <v>32</v>
      </c>
      <c r="N3984" s="2">
        <v>3.3000000000000003E-5</v>
      </c>
      <c r="O3984" s="2">
        <v>1.9900000000000001E-4</v>
      </c>
      <c r="P3984" s="2">
        <v>4.3300000000000001E-4</v>
      </c>
      <c r="Q3984" s="2">
        <v>3.8200000000000002E-4</v>
      </c>
      <c r="R3984" s="11"/>
      <c r="S3984" s="2">
        <v>1.54E-4</v>
      </c>
      <c r="T3984" s="11"/>
      <c r="U3984" s="11"/>
      <c r="V3984" s="11"/>
      <c r="W3984" s="2">
        <v>1.02E-4</v>
      </c>
      <c r="X3984" s="2">
        <v>9.2999999999999997E-5</v>
      </c>
    </row>
    <row r="3985" spans="1:24" x14ac:dyDescent="0.55000000000000004">
      <c r="A3985">
        <v>148</v>
      </c>
      <c r="B3985">
        <v>3</v>
      </c>
      <c r="C3985">
        <v>15</v>
      </c>
      <c r="D3985" t="s">
        <v>19</v>
      </c>
      <c r="E3985">
        <v>4</v>
      </c>
      <c r="F3985" t="s">
        <v>9</v>
      </c>
      <c r="G3985">
        <v>12</v>
      </c>
      <c r="M3985">
        <v>31</v>
      </c>
      <c r="N3985" s="11"/>
      <c r="O3985" s="11"/>
      <c r="P3985" s="11"/>
      <c r="Q3985" s="11"/>
      <c r="R3985" s="11"/>
      <c r="S3985" s="2">
        <v>2.5500000000000002E-4</v>
      </c>
      <c r="T3985" s="11"/>
      <c r="U3985" s="11"/>
      <c r="V3985" s="11"/>
      <c r="W3985" s="2">
        <v>1.6200000000000001E-4</v>
      </c>
      <c r="X3985" s="2">
        <v>1.4999999999999999E-4</v>
      </c>
    </row>
    <row r="3986" spans="1:24" x14ac:dyDescent="0.55000000000000004">
      <c r="A3986">
        <v>148</v>
      </c>
      <c r="B3986">
        <v>4</v>
      </c>
      <c r="C3986">
        <v>16</v>
      </c>
      <c r="D3986" t="s">
        <v>20</v>
      </c>
      <c r="E3986">
        <v>9</v>
      </c>
      <c r="F3986" t="s">
        <v>9</v>
      </c>
      <c r="G3986">
        <v>60</v>
      </c>
      <c r="M3986">
        <v>24</v>
      </c>
      <c r="N3986" s="11"/>
      <c r="O3986" s="11"/>
      <c r="P3986" s="11"/>
      <c r="Q3986" s="11"/>
      <c r="R3986" s="11"/>
      <c r="S3986" s="11"/>
      <c r="T3986" s="11"/>
      <c r="U3986" s="11"/>
      <c r="V3986" s="11"/>
      <c r="W3986" s="2">
        <v>1.9999999999999999E-6</v>
      </c>
      <c r="X3986" s="2">
        <v>1.9999999999999999E-6</v>
      </c>
    </row>
    <row r="3987" spans="1:24" x14ac:dyDescent="0.55000000000000004">
      <c r="A3987">
        <v>148</v>
      </c>
      <c r="B3987">
        <v>5</v>
      </c>
      <c r="C3987">
        <v>17</v>
      </c>
      <c r="D3987" t="s">
        <v>21</v>
      </c>
      <c r="E3987">
        <v>10</v>
      </c>
      <c r="F3987" t="s">
        <v>22</v>
      </c>
      <c r="G3987">
        <v>615</v>
      </c>
      <c r="M3987">
        <v>30</v>
      </c>
      <c r="N3987" s="11"/>
      <c r="O3987" s="11"/>
      <c r="P3987" s="11"/>
      <c r="Q3987" s="11"/>
      <c r="R3987" s="11"/>
      <c r="S3987" s="11"/>
      <c r="T3987" s="2">
        <v>1.7899999999999999E-4</v>
      </c>
      <c r="U3987" s="11"/>
      <c r="V3987" s="11"/>
      <c r="W3987" s="11"/>
      <c r="X3987" s="11"/>
    </row>
    <row r="3988" spans="1:24" x14ac:dyDescent="0.55000000000000004">
      <c r="A3988">
        <v>148</v>
      </c>
      <c r="B3988">
        <v>5</v>
      </c>
      <c r="C3988">
        <v>18</v>
      </c>
      <c r="D3988" t="s">
        <v>23</v>
      </c>
      <c r="E3988">
        <v>11</v>
      </c>
      <c r="F3988" t="s">
        <v>22</v>
      </c>
      <c r="G3988">
        <v>0</v>
      </c>
      <c r="M3988">
        <v>0</v>
      </c>
      <c r="N3988" s="11"/>
      <c r="O3988" s="11"/>
      <c r="P3988" s="11"/>
      <c r="Q3988" s="11"/>
      <c r="R3988" s="2">
        <v>3.5399999999999999E-4</v>
      </c>
      <c r="S3988" s="11"/>
      <c r="T3988" s="11"/>
      <c r="U3988" s="11"/>
      <c r="V3988" s="2">
        <v>1.2300000000000001E-4</v>
      </c>
      <c r="W3988" s="2">
        <v>3.1999999999999999E-5</v>
      </c>
      <c r="X3988" s="2">
        <v>5.5000000000000002E-5</v>
      </c>
    </row>
    <row r="3989" spans="1:24" x14ac:dyDescent="0.55000000000000004">
      <c r="A3989">
        <v>148</v>
      </c>
      <c r="B3989">
        <v>5</v>
      </c>
      <c r="C3989">
        <v>19</v>
      </c>
      <c r="D3989" t="s">
        <v>24</v>
      </c>
      <c r="E3989">
        <v>11</v>
      </c>
      <c r="F3989" t="s">
        <v>22</v>
      </c>
      <c r="G3989">
        <v>22</v>
      </c>
      <c r="M3989">
        <v>23</v>
      </c>
      <c r="N3989" s="11"/>
      <c r="O3989" s="11"/>
      <c r="P3989" s="11"/>
      <c r="Q3989" s="11"/>
      <c r="R3989" s="2">
        <v>5.5400000000000002E-4</v>
      </c>
      <c r="S3989" s="11"/>
      <c r="T3989" s="11"/>
      <c r="U3989" s="11"/>
      <c r="V3989" s="2">
        <v>3.3700000000000001E-4</v>
      </c>
      <c r="W3989" s="2">
        <v>1.9900000000000001E-4</v>
      </c>
      <c r="X3989" s="2">
        <v>2.4499999999999999E-4</v>
      </c>
    </row>
    <row r="3990" spans="1:24" x14ac:dyDescent="0.55000000000000004">
      <c r="A3990">
        <v>148</v>
      </c>
      <c r="B3990">
        <v>5</v>
      </c>
      <c r="C3990">
        <v>20</v>
      </c>
      <c r="D3990" t="s">
        <v>25</v>
      </c>
      <c r="E3990">
        <v>10</v>
      </c>
      <c r="F3990" t="s">
        <v>22</v>
      </c>
      <c r="G3990">
        <v>3715</v>
      </c>
      <c r="M3990">
        <v>50</v>
      </c>
      <c r="N3990" s="11"/>
      <c r="O3990" s="11"/>
      <c r="P3990" s="11"/>
      <c r="Q3990" s="11"/>
      <c r="R3990" s="11"/>
      <c r="S3990" s="11"/>
      <c r="T3990" s="2">
        <v>1.7899999999999999E-4</v>
      </c>
      <c r="U3990" s="11"/>
      <c r="V3990" s="11"/>
      <c r="W3990" s="11"/>
      <c r="X3990" s="11"/>
    </row>
    <row r="3991" spans="1:24" x14ac:dyDescent="0.55000000000000004">
      <c r="A3991">
        <v>148</v>
      </c>
      <c r="B3991">
        <v>5</v>
      </c>
      <c r="C3991">
        <v>21</v>
      </c>
      <c r="D3991" t="s">
        <v>26</v>
      </c>
      <c r="E3991">
        <v>11</v>
      </c>
      <c r="F3991" t="s">
        <v>22</v>
      </c>
      <c r="G3991">
        <v>405</v>
      </c>
      <c r="M3991">
        <v>60</v>
      </c>
      <c r="N3991" s="11"/>
      <c r="O3991" s="11"/>
      <c r="P3991" s="11"/>
      <c r="Q3991" s="11"/>
      <c r="R3991" s="2">
        <v>5.5099999999999995E-4</v>
      </c>
      <c r="S3991" s="11"/>
      <c r="T3991" s="11"/>
      <c r="U3991" s="11"/>
      <c r="V3991" s="2">
        <v>3.3199999999999999E-4</v>
      </c>
      <c r="W3991" s="2">
        <v>1.92E-4</v>
      </c>
      <c r="X3991" s="2">
        <v>2.33E-4</v>
      </c>
    </row>
    <row r="3992" spans="1:24" x14ac:dyDescent="0.55000000000000004">
      <c r="A3992">
        <v>148</v>
      </c>
      <c r="B3992">
        <v>5</v>
      </c>
      <c r="C3992">
        <v>22</v>
      </c>
      <c r="D3992" t="s">
        <v>27</v>
      </c>
      <c r="E3992">
        <v>11</v>
      </c>
      <c r="F3992" t="s">
        <v>28</v>
      </c>
      <c r="G3992">
        <v>12</v>
      </c>
      <c r="M3992">
        <v>51</v>
      </c>
      <c r="N3992" s="11"/>
      <c r="O3992" s="11"/>
      <c r="P3992" s="11"/>
      <c r="Q3992" s="11"/>
      <c r="R3992" s="2">
        <v>2.7599999999999999E-4</v>
      </c>
      <c r="S3992" s="11"/>
      <c r="T3992" s="11"/>
      <c r="U3992" s="11"/>
      <c r="V3992" s="11"/>
      <c r="W3992" s="11"/>
      <c r="X3992" s="11"/>
    </row>
    <row r="3993" spans="1:24" x14ac:dyDescent="0.55000000000000004">
      <c r="A3993">
        <v>148</v>
      </c>
      <c r="B3993">
        <v>6</v>
      </c>
      <c r="C3993">
        <v>23</v>
      </c>
      <c r="D3993" t="s">
        <v>29</v>
      </c>
      <c r="E3993">
        <v>12</v>
      </c>
      <c r="F3993" t="s">
        <v>28</v>
      </c>
      <c r="G3993">
        <v>0</v>
      </c>
      <c r="M3993">
        <v>0</v>
      </c>
      <c r="N3993" s="11"/>
      <c r="O3993" s="11"/>
      <c r="P3993" s="11"/>
      <c r="Q3993" s="11"/>
      <c r="R3993" s="11"/>
      <c r="S3993" s="11"/>
      <c r="T3993" s="11"/>
      <c r="U3993" s="2">
        <v>-4.19E-2</v>
      </c>
      <c r="V3993" s="11"/>
      <c r="W3993" s="11"/>
      <c r="X3993" s="11"/>
    </row>
    <row r="3994" spans="1:24" x14ac:dyDescent="0.55000000000000004">
      <c r="A3994">
        <v>148</v>
      </c>
      <c r="B3994">
        <v>6</v>
      </c>
      <c r="C3994">
        <v>24</v>
      </c>
      <c r="D3994" t="s">
        <v>30</v>
      </c>
      <c r="E3994">
        <v>13</v>
      </c>
      <c r="F3994" t="s">
        <v>28</v>
      </c>
      <c r="G3994">
        <v>0</v>
      </c>
      <c r="M3994">
        <v>0</v>
      </c>
      <c r="N3994" s="11"/>
      <c r="O3994" s="11"/>
      <c r="P3994" s="11"/>
      <c r="Q3994" s="11"/>
      <c r="R3994" s="11"/>
      <c r="S3994" s="11"/>
      <c r="T3994" s="11"/>
      <c r="U3994" s="2">
        <v>2.1100000000000001E-2</v>
      </c>
      <c r="V3994" s="11"/>
      <c r="W3994" s="11"/>
      <c r="X3994" s="11"/>
    </row>
    <row r="3995" spans="1:24" x14ac:dyDescent="0.55000000000000004">
      <c r="A3995">
        <v>148</v>
      </c>
      <c r="B3995">
        <v>6</v>
      </c>
      <c r="C3995">
        <v>25</v>
      </c>
      <c r="D3995" t="s">
        <v>31</v>
      </c>
      <c r="E3995">
        <v>14</v>
      </c>
      <c r="F3995" t="s">
        <v>28</v>
      </c>
      <c r="G3995">
        <v>0</v>
      </c>
      <c r="M3995">
        <v>0</v>
      </c>
      <c r="N3995" s="11"/>
      <c r="O3995" s="11"/>
      <c r="P3995" s="11"/>
      <c r="Q3995" s="11"/>
      <c r="R3995" s="11"/>
      <c r="S3995" s="11"/>
      <c r="T3995" s="11"/>
      <c r="U3995" s="2">
        <v>-4.19E-2</v>
      </c>
      <c r="V3995" s="11"/>
      <c r="W3995" s="11"/>
      <c r="X3995" s="11"/>
    </row>
    <row r="3996" spans="1:24" x14ac:dyDescent="0.55000000000000004">
      <c r="A3996">
        <v>148</v>
      </c>
      <c r="B3996">
        <v>6</v>
      </c>
      <c r="C3996">
        <v>26</v>
      </c>
      <c r="D3996" t="s">
        <v>32</v>
      </c>
      <c r="E3996">
        <v>15</v>
      </c>
      <c r="F3996" t="s">
        <v>33</v>
      </c>
      <c r="G3996">
        <v>2</v>
      </c>
      <c r="M3996">
        <v>20</v>
      </c>
      <c r="N3996" s="11"/>
      <c r="O3996" s="11"/>
      <c r="P3996" s="11"/>
      <c r="Q3996" s="11"/>
      <c r="R3996" s="11"/>
      <c r="S3996" s="11"/>
      <c r="T3996" s="11"/>
      <c r="U3996" s="2">
        <v>2.1100000000000001E-2</v>
      </c>
      <c r="V3996" s="11"/>
      <c r="W3996" s="11"/>
      <c r="X3996" s="11"/>
    </row>
    <row r="3997" spans="1:24" x14ac:dyDescent="0.55000000000000004">
      <c r="A3997">
        <v>148</v>
      </c>
      <c r="B3997">
        <v>6</v>
      </c>
      <c r="C3997">
        <v>27</v>
      </c>
      <c r="D3997" t="s">
        <v>34</v>
      </c>
      <c r="E3997">
        <v>16</v>
      </c>
      <c r="F3997" t="s">
        <v>28</v>
      </c>
      <c r="G3997">
        <v>19</v>
      </c>
      <c r="M3997">
        <v>45</v>
      </c>
      <c r="N3997" s="11"/>
      <c r="O3997" s="11"/>
      <c r="P3997" s="11"/>
      <c r="Q3997" s="11"/>
      <c r="R3997" s="11"/>
      <c r="S3997" s="11"/>
      <c r="T3997" s="11"/>
      <c r="U3997" s="2">
        <v>4.19E-2</v>
      </c>
      <c r="V3997" s="11"/>
      <c r="W3997" s="11"/>
      <c r="X3997" s="11"/>
    </row>
    <row r="3998" spans="1:24" x14ac:dyDescent="0.55000000000000004">
      <c r="A3998">
        <v>149</v>
      </c>
      <c r="B3998">
        <v>1</v>
      </c>
      <c r="C3998">
        <v>1</v>
      </c>
      <c r="D3998" t="s">
        <v>3</v>
      </c>
      <c r="E3998">
        <v>1</v>
      </c>
      <c r="F3998" t="s">
        <v>4</v>
      </c>
      <c r="G3998">
        <v>29</v>
      </c>
      <c r="M3998">
        <v>50</v>
      </c>
      <c r="N3998" s="9"/>
      <c r="O3998" s="9"/>
      <c r="P3998" s="9"/>
      <c r="Q3998" s="9"/>
      <c r="R3998" s="9"/>
      <c r="S3998" s="10">
        <v>5.9800000000000001E-4</v>
      </c>
      <c r="T3998" s="11"/>
      <c r="U3998" s="11"/>
      <c r="V3998" s="9"/>
      <c r="W3998" s="10">
        <v>7.9799999999999992E-3</v>
      </c>
      <c r="X3998" s="2">
        <v>7.2099999999999996E-4</v>
      </c>
    </row>
    <row r="3999" spans="1:24" x14ac:dyDescent="0.55000000000000004">
      <c r="A3999">
        <v>149</v>
      </c>
      <c r="B3999">
        <v>1</v>
      </c>
      <c r="C3999">
        <v>2</v>
      </c>
      <c r="D3999" t="s">
        <v>5</v>
      </c>
      <c r="E3999">
        <v>2</v>
      </c>
      <c r="F3999" t="s">
        <v>4</v>
      </c>
      <c r="G3999">
        <v>3</v>
      </c>
      <c r="M3999">
        <v>43</v>
      </c>
      <c r="N3999" s="9"/>
      <c r="O3999" s="9"/>
      <c r="P3999" s="9"/>
      <c r="Q3999" s="9"/>
      <c r="R3999" s="9"/>
      <c r="S3999" s="10">
        <v>1.0740000000000001E-3</v>
      </c>
      <c r="T3999" s="11"/>
      <c r="U3999" s="11"/>
      <c r="V3999" s="9"/>
      <c r="W3999" s="10">
        <v>1.2290000000000001E-3</v>
      </c>
      <c r="X3999" s="2">
        <v>1.188E-3</v>
      </c>
    </row>
    <row r="4000" spans="1:24" x14ac:dyDescent="0.55000000000000004">
      <c r="A4000">
        <v>149</v>
      </c>
      <c r="B4000">
        <v>1</v>
      </c>
      <c r="C4000">
        <v>3</v>
      </c>
      <c r="D4000" t="s">
        <v>6</v>
      </c>
      <c r="E4000">
        <v>2</v>
      </c>
      <c r="F4000" t="s">
        <v>4</v>
      </c>
      <c r="G4000">
        <v>9</v>
      </c>
      <c r="M4000">
        <v>64</v>
      </c>
      <c r="N4000" s="9"/>
      <c r="O4000" s="9"/>
      <c r="P4000" s="9"/>
      <c r="Q4000" s="9"/>
      <c r="R4000" s="9"/>
      <c r="S4000" s="10">
        <f t="shared" ref="S4000" si="451">0.000218*4</f>
        <v>8.7200000000000005E-4</v>
      </c>
      <c r="T4000" s="11"/>
      <c r="U4000" s="11"/>
      <c r="V4000" s="9"/>
      <c r="W4000" s="10">
        <v>9.2299999999999999E-4</v>
      </c>
      <c r="X4000" s="2">
        <v>9.01E-4</v>
      </c>
    </row>
    <row r="4001" spans="1:24" x14ac:dyDescent="0.55000000000000004">
      <c r="A4001">
        <v>149</v>
      </c>
      <c r="B4001">
        <v>1</v>
      </c>
      <c r="C4001">
        <v>4</v>
      </c>
      <c r="D4001" t="s">
        <v>7</v>
      </c>
      <c r="E4001">
        <v>2</v>
      </c>
      <c r="F4001" t="s">
        <v>4</v>
      </c>
      <c r="G4001">
        <v>9</v>
      </c>
      <c r="M4001">
        <v>64</v>
      </c>
      <c r="N4001" s="9"/>
      <c r="O4001" s="9"/>
      <c r="P4001" s="9"/>
      <c r="Q4001" s="9"/>
      <c r="R4001" s="9"/>
      <c r="S4001" s="10">
        <f t="shared" ref="S4001" si="452">0.000218*2</f>
        <v>4.3600000000000003E-4</v>
      </c>
      <c r="T4001" s="11"/>
      <c r="U4001" s="11"/>
      <c r="V4001" s="9"/>
      <c r="W4001" s="10">
        <v>6.4999999999999997E-4</v>
      </c>
      <c r="X4001" s="2">
        <v>5.4199999999999995E-4</v>
      </c>
    </row>
    <row r="4002" spans="1:24" x14ac:dyDescent="0.55000000000000004">
      <c r="A4002">
        <v>149</v>
      </c>
      <c r="B4002">
        <v>2</v>
      </c>
      <c r="C4002">
        <v>5</v>
      </c>
      <c r="D4002" t="s">
        <v>8</v>
      </c>
      <c r="E4002">
        <v>3</v>
      </c>
      <c r="F4002" t="s">
        <v>9</v>
      </c>
      <c r="G4002">
        <v>5</v>
      </c>
      <c r="M4002">
        <v>18</v>
      </c>
      <c r="N4002" s="2">
        <v>8.7999999999999998E-5</v>
      </c>
      <c r="O4002" s="2">
        <v>2.5399999999999999E-4</v>
      </c>
      <c r="P4002" s="2">
        <v>4.1199999999999999E-4</v>
      </c>
      <c r="Q4002" s="2">
        <v>3.68E-4</v>
      </c>
      <c r="R4002" s="11"/>
      <c r="S4002" s="11"/>
      <c r="T4002" s="11"/>
      <c r="U4002" s="11"/>
      <c r="V4002" s="11"/>
      <c r="W4002" s="11"/>
      <c r="X4002" s="11"/>
    </row>
    <row r="4003" spans="1:24" x14ac:dyDescent="0.55000000000000004">
      <c r="A4003">
        <v>149</v>
      </c>
      <c r="B4003">
        <v>2</v>
      </c>
      <c r="C4003">
        <v>6</v>
      </c>
      <c r="D4003" t="s">
        <v>10</v>
      </c>
      <c r="E4003">
        <v>3</v>
      </c>
      <c r="F4003" t="s">
        <v>9</v>
      </c>
      <c r="G4003">
        <v>53</v>
      </c>
      <c r="M4003">
        <v>34</v>
      </c>
      <c r="N4003" s="2">
        <v>3.9999999999999998E-6</v>
      </c>
      <c r="O4003" s="2">
        <v>4.1999999999999998E-5</v>
      </c>
      <c r="P4003" s="2">
        <v>6.7000000000000002E-5</v>
      </c>
      <c r="Q4003" s="2">
        <v>5.5000000000000002E-5</v>
      </c>
      <c r="R4003" s="11"/>
      <c r="S4003" s="11"/>
      <c r="T4003" s="11"/>
      <c r="U4003" s="11"/>
      <c r="V4003" s="11"/>
      <c r="W4003" s="11"/>
      <c r="X4003" s="11"/>
    </row>
    <row r="4004" spans="1:24" x14ac:dyDescent="0.55000000000000004">
      <c r="A4004">
        <v>149</v>
      </c>
      <c r="B4004">
        <v>2</v>
      </c>
      <c r="C4004">
        <v>7</v>
      </c>
      <c r="D4004" t="s">
        <v>11</v>
      </c>
      <c r="E4004">
        <v>3</v>
      </c>
      <c r="F4004" t="s">
        <v>9</v>
      </c>
      <c r="G4004">
        <v>20</v>
      </c>
      <c r="M4004">
        <v>81</v>
      </c>
      <c r="N4004" s="2">
        <v>1.7E-5</v>
      </c>
      <c r="O4004" s="2">
        <v>1.4899999999999999E-4</v>
      </c>
      <c r="P4004" s="2">
        <v>3.5399999999999999E-4</v>
      </c>
      <c r="Q4004" s="2">
        <v>3.1199999999999999E-4</v>
      </c>
      <c r="R4004" s="11"/>
      <c r="S4004" s="11"/>
      <c r="T4004" s="11"/>
      <c r="U4004" s="11"/>
      <c r="V4004" s="11"/>
      <c r="W4004" s="11"/>
      <c r="X4004" s="11"/>
    </row>
    <row r="4005" spans="1:24" x14ac:dyDescent="0.55000000000000004">
      <c r="A4005">
        <v>149</v>
      </c>
      <c r="B4005">
        <v>2</v>
      </c>
      <c r="C4005">
        <v>8</v>
      </c>
      <c r="D4005" t="s">
        <v>12</v>
      </c>
      <c r="E4005">
        <v>3</v>
      </c>
      <c r="F4005" t="s">
        <v>9</v>
      </c>
      <c r="G4005">
        <v>8</v>
      </c>
      <c r="M4005">
        <v>93</v>
      </c>
      <c r="N4005" s="2">
        <v>1.2E-5</v>
      </c>
      <c r="O4005" s="2">
        <v>1.02E-4</v>
      </c>
      <c r="P4005" s="2">
        <v>2.32E-4</v>
      </c>
      <c r="Q4005" s="2">
        <v>1.9900000000000001E-4</v>
      </c>
      <c r="R4005" s="11"/>
      <c r="S4005" s="11"/>
      <c r="T4005" s="11"/>
      <c r="U4005" s="11"/>
      <c r="V4005" s="11"/>
      <c r="W4005" s="11"/>
      <c r="X4005" s="11"/>
    </row>
    <row r="4006" spans="1:24" x14ac:dyDescent="0.55000000000000004">
      <c r="A4006">
        <v>149</v>
      </c>
      <c r="B4006">
        <v>3</v>
      </c>
      <c r="C4006">
        <v>9</v>
      </c>
      <c r="D4006" t="s">
        <v>13</v>
      </c>
      <c r="E4006">
        <v>4</v>
      </c>
      <c r="F4006" t="s">
        <v>9</v>
      </c>
      <c r="G4006">
        <v>0</v>
      </c>
      <c r="M4006">
        <v>0</v>
      </c>
      <c r="N4006" s="11"/>
      <c r="O4006" s="11"/>
      <c r="P4006" s="11"/>
      <c r="Q4006" s="11"/>
      <c r="R4006" s="11"/>
      <c r="S4006" s="11"/>
      <c r="T4006" s="11"/>
      <c r="U4006" s="11"/>
      <c r="V4006" s="11"/>
      <c r="W4006" s="2">
        <v>5.3999999999999998E-5</v>
      </c>
      <c r="X4006" s="2">
        <v>4.1E-5</v>
      </c>
    </row>
    <row r="4007" spans="1:24" x14ac:dyDescent="0.55000000000000004">
      <c r="A4007">
        <v>149</v>
      </c>
      <c r="B4007">
        <v>3</v>
      </c>
      <c r="C4007">
        <v>10</v>
      </c>
      <c r="D4007" t="s">
        <v>14</v>
      </c>
      <c r="E4007">
        <v>4</v>
      </c>
      <c r="F4007" t="s">
        <v>9</v>
      </c>
      <c r="G4007">
        <v>0</v>
      </c>
      <c r="M4007">
        <v>0</v>
      </c>
      <c r="N4007" s="11"/>
      <c r="O4007" s="11"/>
      <c r="P4007" s="11"/>
      <c r="Q4007" s="11"/>
      <c r="R4007" s="11"/>
      <c r="S4007" s="2">
        <v>2.0100000000000001E-4</v>
      </c>
      <c r="T4007" s="11"/>
      <c r="U4007" s="11"/>
      <c r="V4007" s="11"/>
      <c r="W4007" s="2">
        <v>1.4200000000000001E-4</v>
      </c>
      <c r="X4007" s="2">
        <v>1.35E-4</v>
      </c>
    </row>
    <row r="4008" spans="1:24" x14ac:dyDescent="0.55000000000000004">
      <c r="A4008">
        <v>149</v>
      </c>
      <c r="B4008">
        <v>3</v>
      </c>
      <c r="C4008">
        <v>11</v>
      </c>
      <c r="D4008" t="s">
        <v>15</v>
      </c>
      <c r="E4008">
        <v>5</v>
      </c>
      <c r="F4008" t="s">
        <v>9</v>
      </c>
      <c r="G4008">
        <v>2</v>
      </c>
      <c r="M4008">
        <v>20</v>
      </c>
      <c r="N4008" s="11"/>
      <c r="O4008" s="11"/>
      <c r="P4008" s="11"/>
      <c r="Q4008" s="11"/>
      <c r="R4008" s="11"/>
      <c r="S4008" s="2">
        <v>1.8699999999999999E-4</v>
      </c>
      <c r="T4008" s="11"/>
      <c r="U4008" s="11"/>
      <c r="V4008" s="11"/>
      <c r="W4008" s="2">
        <v>1.3200000000000001E-4</v>
      </c>
      <c r="X4008" s="2">
        <v>1.22E-4</v>
      </c>
    </row>
    <row r="4009" spans="1:24" x14ac:dyDescent="0.55000000000000004">
      <c r="A4009">
        <v>149</v>
      </c>
      <c r="B4009">
        <v>3</v>
      </c>
      <c r="C4009">
        <v>12</v>
      </c>
      <c r="D4009" t="s">
        <v>16</v>
      </c>
      <c r="E4009">
        <v>6</v>
      </c>
      <c r="F4009" t="s">
        <v>9</v>
      </c>
      <c r="G4009">
        <v>3</v>
      </c>
      <c r="M4009">
        <v>11</v>
      </c>
      <c r="N4009" s="11"/>
      <c r="O4009" s="11"/>
      <c r="P4009" s="11"/>
      <c r="Q4009" s="11"/>
      <c r="R4009" s="11"/>
      <c r="S4009" s="11"/>
      <c r="T4009" s="11"/>
      <c r="U4009" s="11"/>
      <c r="V4009" s="11"/>
      <c r="W4009" s="2">
        <v>1.9900000000000001E-4</v>
      </c>
      <c r="X4009" s="2">
        <v>1.7799999999999999E-4</v>
      </c>
    </row>
    <row r="4010" spans="1:24" x14ac:dyDescent="0.55000000000000004">
      <c r="A4010">
        <v>149</v>
      </c>
      <c r="B4010">
        <v>3</v>
      </c>
      <c r="C4010">
        <v>13</v>
      </c>
      <c r="D4010" t="s">
        <v>17</v>
      </c>
      <c r="E4010">
        <v>7</v>
      </c>
      <c r="F4010" t="s">
        <v>9</v>
      </c>
      <c r="G4010">
        <v>15</v>
      </c>
      <c r="M4010">
        <v>21</v>
      </c>
      <c r="N4010" s="2">
        <v>2.5000000000000001E-5</v>
      </c>
      <c r="O4010" s="2">
        <v>1.65E-4</v>
      </c>
      <c r="P4010" s="2">
        <f t="shared" ref="P4010" si="453">0.000398</f>
        <v>3.9800000000000002E-4</v>
      </c>
      <c r="Q4010" s="2">
        <v>3.1100000000000002E-4</v>
      </c>
      <c r="R4010" s="11"/>
      <c r="S4010" s="11"/>
      <c r="T4010" s="11"/>
      <c r="U4010" s="11"/>
      <c r="V4010" s="11"/>
      <c r="W4010" s="2">
        <v>8.3999999999999995E-5</v>
      </c>
      <c r="X4010" s="2">
        <v>7.7999999999999999E-5</v>
      </c>
    </row>
    <row r="4011" spans="1:24" x14ac:dyDescent="0.55000000000000004">
      <c r="A4011">
        <v>149</v>
      </c>
      <c r="B4011">
        <v>3</v>
      </c>
      <c r="C4011">
        <v>14</v>
      </c>
      <c r="D4011" t="s">
        <v>18</v>
      </c>
      <c r="E4011">
        <v>8</v>
      </c>
      <c r="F4011" t="s">
        <v>9</v>
      </c>
      <c r="G4011">
        <v>6</v>
      </c>
      <c r="M4011">
        <v>42</v>
      </c>
      <c r="N4011" s="2">
        <v>3.3000000000000003E-5</v>
      </c>
      <c r="O4011" s="2">
        <v>1.9900000000000001E-4</v>
      </c>
      <c r="P4011" s="2">
        <v>4.3300000000000001E-4</v>
      </c>
      <c r="Q4011" s="2">
        <v>3.8200000000000002E-4</v>
      </c>
      <c r="R4011" s="11"/>
      <c r="S4011" s="2">
        <v>1.54E-4</v>
      </c>
      <c r="T4011" s="11"/>
      <c r="U4011" s="11"/>
      <c r="V4011" s="11"/>
      <c r="W4011" s="2">
        <v>1.02E-4</v>
      </c>
      <c r="X4011" s="2">
        <v>9.2999999999999997E-5</v>
      </c>
    </row>
    <row r="4012" spans="1:24" x14ac:dyDescent="0.55000000000000004">
      <c r="A4012">
        <v>149</v>
      </c>
      <c r="B4012">
        <v>3</v>
      </c>
      <c r="C4012">
        <v>15</v>
      </c>
      <c r="D4012" t="s">
        <v>19</v>
      </c>
      <c r="E4012">
        <v>4</v>
      </c>
      <c r="F4012" t="s">
        <v>9</v>
      </c>
      <c r="G4012">
        <v>9</v>
      </c>
      <c r="M4012">
        <v>33</v>
      </c>
      <c r="N4012" s="11"/>
      <c r="O4012" s="11"/>
      <c r="P4012" s="11"/>
      <c r="Q4012" s="11"/>
      <c r="R4012" s="11"/>
      <c r="S4012" s="2">
        <v>2.5500000000000002E-4</v>
      </c>
      <c r="T4012" s="11"/>
      <c r="U4012" s="11"/>
      <c r="V4012" s="11"/>
      <c r="W4012" s="2">
        <v>1.6200000000000001E-4</v>
      </c>
      <c r="X4012" s="2">
        <v>1.4999999999999999E-4</v>
      </c>
    </row>
    <row r="4013" spans="1:24" x14ac:dyDescent="0.55000000000000004">
      <c r="A4013">
        <v>149</v>
      </c>
      <c r="B4013">
        <v>4</v>
      </c>
      <c r="C4013">
        <v>16</v>
      </c>
      <c r="D4013" t="s">
        <v>20</v>
      </c>
      <c r="E4013">
        <v>9</v>
      </c>
      <c r="F4013" t="s">
        <v>9</v>
      </c>
      <c r="G4013">
        <v>60</v>
      </c>
      <c r="M4013">
        <v>28</v>
      </c>
      <c r="N4013" s="11"/>
      <c r="O4013" s="11"/>
      <c r="P4013" s="11"/>
      <c r="Q4013" s="11"/>
      <c r="R4013" s="11"/>
      <c r="S4013" s="11"/>
      <c r="T4013" s="11"/>
      <c r="U4013" s="11"/>
      <c r="V4013" s="11"/>
      <c r="W4013" s="2">
        <v>1.9999999999999999E-6</v>
      </c>
      <c r="X4013" s="2">
        <v>1.9999999999999999E-6</v>
      </c>
    </row>
    <row r="4014" spans="1:24" x14ac:dyDescent="0.55000000000000004">
      <c r="A4014">
        <v>149</v>
      </c>
      <c r="B4014">
        <v>5</v>
      </c>
      <c r="C4014">
        <v>17</v>
      </c>
      <c r="D4014" t="s">
        <v>21</v>
      </c>
      <c r="E4014">
        <v>10</v>
      </c>
      <c r="F4014" t="s">
        <v>22</v>
      </c>
      <c r="G4014">
        <v>0</v>
      </c>
      <c r="M4014">
        <v>0</v>
      </c>
      <c r="N4014" s="11"/>
      <c r="O4014" s="11"/>
      <c r="P4014" s="11"/>
      <c r="Q4014" s="11"/>
      <c r="R4014" s="11"/>
      <c r="S4014" s="11"/>
      <c r="T4014" s="2">
        <v>1.7899999999999999E-4</v>
      </c>
      <c r="U4014" s="11"/>
      <c r="V4014" s="11"/>
      <c r="W4014" s="11"/>
      <c r="X4014" s="11"/>
    </row>
    <row r="4015" spans="1:24" x14ac:dyDescent="0.55000000000000004">
      <c r="A4015">
        <v>149</v>
      </c>
      <c r="B4015">
        <v>5</v>
      </c>
      <c r="C4015">
        <v>18</v>
      </c>
      <c r="D4015" t="s">
        <v>23</v>
      </c>
      <c r="E4015">
        <v>11</v>
      </c>
      <c r="F4015" t="s">
        <v>22</v>
      </c>
      <c r="G4015">
        <v>0</v>
      </c>
      <c r="M4015">
        <v>0</v>
      </c>
      <c r="N4015" s="11"/>
      <c r="O4015" s="11"/>
      <c r="P4015" s="11"/>
      <c r="Q4015" s="11"/>
      <c r="R4015" s="2">
        <v>3.5399999999999999E-4</v>
      </c>
      <c r="S4015" s="11"/>
      <c r="T4015" s="11"/>
      <c r="U4015" s="11"/>
      <c r="V4015" s="2">
        <v>1.2300000000000001E-4</v>
      </c>
      <c r="W4015" s="2">
        <v>3.1999999999999999E-5</v>
      </c>
      <c r="X4015" s="2">
        <v>5.5000000000000002E-5</v>
      </c>
    </row>
    <row r="4016" spans="1:24" x14ac:dyDescent="0.55000000000000004">
      <c r="A4016">
        <v>149</v>
      </c>
      <c r="B4016">
        <v>5</v>
      </c>
      <c r="C4016">
        <v>19</v>
      </c>
      <c r="D4016" t="s">
        <v>24</v>
      </c>
      <c r="E4016">
        <v>11</v>
      </c>
      <c r="F4016" t="s">
        <v>22</v>
      </c>
      <c r="G4016">
        <v>37</v>
      </c>
      <c r="M4016">
        <v>30</v>
      </c>
      <c r="N4016" s="11"/>
      <c r="O4016" s="11"/>
      <c r="P4016" s="11"/>
      <c r="Q4016" s="11"/>
      <c r="R4016" s="2">
        <v>5.5400000000000002E-4</v>
      </c>
      <c r="S4016" s="11"/>
      <c r="T4016" s="11"/>
      <c r="U4016" s="11"/>
      <c r="V4016" s="2">
        <v>3.3700000000000001E-4</v>
      </c>
      <c r="W4016" s="2">
        <v>1.9900000000000001E-4</v>
      </c>
      <c r="X4016" s="2">
        <v>2.4499999999999999E-4</v>
      </c>
    </row>
    <row r="4017" spans="1:24" x14ac:dyDescent="0.55000000000000004">
      <c r="A4017">
        <v>149</v>
      </c>
      <c r="B4017">
        <v>5</v>
      </c>
      <c r="C4017">
        <v>20</v>
      </c>
      <c r="D4017" t="s">
        <v>25</v>
      </c>
      <c r="E4017">
        <v>10</v>
      </c>
      <c r="F4017" t="s">
        <v>22</v>
      </c>
      <c r="G4017">
        <v>3197</v>
      </c>
      <c r="M4017">
        <v>48</v>
      </c>
      <c r="N4017" s="11"/>
      <c r="O4017" s="11"/>
      <c r="P4017" s="11"/>
      <c r="Q4017" s="11"/>
      <c r="R4017" s="11"/>
      <c r="S4017" s="11"/>
      <c r="T4017" s="2">
        <v>1.7899999999999999E-4</v>
      </c>
      <c r="U4017" s="11"/>
      <c r="V4017" s="11"/>
      <c r="W4017" s="11"/>
      <c r="X4017" s="11"/>
    </row>
    <row r="4018" spans="1:24" x14ac:dyDescent="0.55000000000000004">
      <c r="A4018">
        <v>149</v>
      </c>
      <c r="B4018">
        <v>5</v>
      </c>
      <c r="C4018">
        <v>21</v>
      </c>
      <c r="D4018" t="s">
        <v>26</v>
      </c>
      <c r="E4018">
        <v>11</v>
      </c>
      <c r="F4018" t="s">
        <v>22</v>
      </c>
      <c r="G4018">
        <v>411</v>
      </c>
      <c r="M4018">
        <v>43</v>
      </c>
      <c r="N4018" s="11"/>
      <c r="O4018" s="11"/>
      <c r="P4018" s="11"/>
      <c r="Q4018" s="11"/>
      <c r="R4018" s="2">
        <v>5.5099999999999995E-4</v>
      </c>
      <c r="S4018" s="11"/>
      <c r="T4018" s="11"/>
      <c r="U4018" s="11"/>
      <c r="V4018" s="2">
        <v>3.3199999999999999E-4</v>
      </c>
      <c r="W4018" s="2">
        <v>1.92E-4</v>
      </c>
      <c r="X4018" s="2">
        <v>2.33E-4</v>
      </c>
    </row>
    <row r="4019" spans="1:24" x14ac:dyDescent="0.55000000000000004">
      <c r="A4019">
        <v>149</v>
      </c>
      <c r="B4019">
        <v>5</v>
      </c>
      <c r="C4019">
        <v>22</v>
      </c>
      <c r="D4019" t="s">
        <v>27</v>
      </c>
      <c r="E4019">
        <v>11</v>
      </c>
      <c r="F4019" t="s">
        <v>28</v>
      </c>
      <c r="G4019">
        <v>12</v>
      </c>
      <c r="M4019">
        <v>43</v>
      </c>
      <c r="N4019" s="11"/>
      <c r="O4019" s="11"/>
      <c r="P4019" s="11"/>
      <c r="Q4019" s="11"/>
      <c r="R4019" s="2">
        <v>2.7599999999999999E-4</v>
      </c>
      <c r="S4019" s="11"/>
      <c r="T4019" s="11"/>
      <c r="U4019" s="11"/>
      <c r="V4019" s="11"/>
      <c r="W4019" s="11"/>
      <c r="X4019" s="11"/>
    </row>
    <row r="4020" spans="1:24" x14ac:dyDescent="0.55000000000000004">
      <c r="A4020">
        <v>149</v>
      </c>
      <c r="B4020">
        <v>6</v>
      </c>
      <c r="C4020">
        <v>23</v>
      </c>
      <c r="D4020" t="s">
        <v>29</v>
      </c>
      <c r="E4020">
        <v>12</v>
      </c>
      <c r="F4020" t="s">
        <v>28</v>
      </c>
      <c r="G4020">
        <v>0</v>
      </c>
      <c r="M4020">
        <v>0</v>
      </c>
      <c r="N4020" s="11"/>
      <c r="O4020" s="11"/>
      <c r="P4020" s="11"/>
      <c r="Q4020" s="11"/>
      <c r="R4020" s="11"/>
      <c r="S4020" s="11"/>
      <c r="T4020" s="11"/>
      <c r="U4020" s="2">
        <v>-4.19E-2</v>
      </c>
      <c r="V4020" s="11"/>
      <c r="W4020" s="11"/>
      <c r="X4020" s="11"/>
    </row>
    <row r="4021" spans="1:24" x14ac:dyDescent="0.55000000000000004">
      <c r="A4021">
        <v>149</v>
      </c>
      <c r="B4021">
        <v>6</v>
      </c>
      <c r="C4021">
        <v>24</v>
      </c>
      <c r="D4021" t="s">
        <v>30</v>
      </c>
      <c r="E4021">
        <v>13</v>
      </c>
      <c r="F4021" t="s">
        <v>28</v>
      </c>
      <c r="G4021">
        <v>0</v>
      </c>
      <c r="M4021">
        <v>0</v>
      </c>
      <c r="N4021" s="11"/>
      <c r="O4021" s="11"/>
      <c r="P4021" s="11"/>
      <c r="Q4021" s="11"/>
      <c r="R4021" s="11"/>
      <c r="S4021" s="11"/>
      <c r="T4021" s="11"/>
      <c r="U4021" s="2">
        <v>2.1100000000000001E-2</v>
      </c>
      <c r="V4021" s="11"/>
      <c r="W4021" s="11"/>
      <c r="X4021" s="11"/>
    </row>
    <row r="4022" spans="1:24" x14ac:dyDescent="0.55000000000000004">
      <c r="A4022">
        <v>149</v>
      </c>
      <c r="B4022">
        <v>6</v>
      </c>
      <c r="C4022">
        <v>25</v>
      </c>
      <c r="D4022" t="s">
        <v>31</v>
      </c>
      <c r="E4022">
        <v>14</v>
      </c>
      <c r="F4022" t="s">
        <v>28</v>
      </c>
      <c r="G4022">
        <v>0</v>
      </c>
      <c r="M4022">
        <v>0</v>
      </c>
      <c r="N4022" s="11"/>
      <c r="O4022" s="11"/>
      <c r="P4022" s="11"/>
      <c r="Q4022" s="11"/>
      <c r="R4022" s="11"/>
      <c r="S4022" s="11"/>
      <c r="T4022" s="11"/>
      <c r="U4022" s="2">
        <v>-4.19E-2</v>
      </c>
      <c r="V4022" s="11"/>
      <c r="W4022" s="11"/>
      <c r="X4022" s="11"/>
    </row>
    <row r="4023" spans="1:24" x14ac:dyDescent="0.55000000000000004">
      <c r="A4023">
        <v>149</v>
      </c>
      <c r="B4023">
        <v>6</v>
      </c>
      <c r="C4023">
        <v>26</v>
      </c>
      <c r="D4023" t="s">
        <v>32</v>
      </c>
      <c r="E4023">
        <v>15</v>
      </c>
      <c r="F4023" t="s">
        <v>33</v>
      </c>
      <c r="G4023">
        <v>2</v>
      </c>
      <c r="M4023">
        <v>20</v>
      </c>
      <c r="N4023" s="11"/>
      <c r="O4023" s="11"/>
      <c r="P4023" s="11"/>
      <c r="Q4023" s="11"/>
      <c r="R4023" s="11"/>
      <c r="S4023" s="11"/>
      <c r="T4023" s="11"/>
      <c r="U4023" s="2">
        <v>2.1100000000000001E-2</v>
      </c>
      <c r="V4023" s="11"/>
      <c r="W4023" s="11"/>
      <c r="X4023" s="11"/>
    </row>
    <row r="4024" spans="1:24" x14ac:dyDescent="0.55000000000000004">
      <c r="A4024">
        <v>149</v>
      </c>
      <c r="B4024">
        <v>6</v>
      </c>
      <c r="C4024">
        <v>27</v>
      </c>
      <c r="D4024" t="s">
        <v>34</v>
      </c>
      <c r="E4024">
        <v>16</v>
      </c>
      <c r="F4024" t="s">
        <v>28</v>
      </c>
      <c r="G4024">
        <v>19</v>
      </c>
      <c r="M4024">
        <v>44</v>
      </c>
      <c r="N4024" s="11"/>
      <c r="O4024" s="11"/>
      <c r="P4024" s="11"/>
      <c r="Q4024" s="11"/>
      <c r="R4024" s="11"/>
      <c r="S4024" s="11"/>
      <c r="T4024" s="11"/>
      <c r="U4024" s="2">
        <v>4.19E-2</v>
      </c>
      <c r="V4024" s="11"/>
      <c r="W4024" s="11"/>
      <c r="X4024" s="11"/>
    </row>
    <row r="4025" spans="1:24" x14ac:dyDescent="0.55000000000000004">
      <c r="A4025">
        <v>150</v>
      </c>
      <c r="B4025">
        <v>1</v>
      </c>
      <c r="C4025">
        <v>1</v>
      </c>
      <c r="D4025" t="s">
        <v>3</v>
      </c>
      <c r="E4025">
        <v>1</v>
      </c>
      <c r="F4025" t="s">
        <v>9</v>
      </c>
      <c r="G4025">
        <v>31</v>
      </c>
      <c r="M4025">
        <v>58</v>
      </c>
      <c r="N4025" s="9"/>
      <c r="O4025" s="9"/>
      <c r="P4025" s="9"/>
      <c r="Q4025" s="9"/>
      <c r="R4025" s="9"/>
      <c r="S4025" s="10">
        <v>5.9800000000000001E-4</v>
      </c>
      <c r="T4025" s="11"/>
      <c r="U4025" s="11"/>
      <c r="V4025" s="9"/>
      <c r="W4025" s="10">
        <v>7.9799999999999992E-3</v>
      </c>
      <c r="X4025" s="2">
        <v>7.2099999999999996E-4</v>
      </c>
    </row>
    <row r="4026" spans="1:24" x14ac:dyDescent="0.55000000000000004">
      <c r="A4026">
        <v>150</v>
      </c>
      <c r="B4026">
        <v>1</v>
      </c>
      <c r="C4026">
        <v>2</v>
      </c>
      <c r="D4026" t="s">
        <v>5</v>
      </c>
      <c r="E4026">
        <v>2</v>
      </c>
      <c r="F4026" t="s">
        <v>9</v>
      </c>
      <c r="G4026">
        <v>3</v>
      </c>
      <c r="M4026">
        <v>48</v>
      </c>
      <c r="N4026" s="9"/>
      <c r="O4026" s="9"/>
      <c r="P4026" s="9"/>
      <c r="Q4026" s="9"/>
      <c r="R4026" s="9"/>
      <c r="S4026" s="10">
        <v>1.0740000000000001E-3</v>
      </c>
      <c r="T4026" s="11"/>
      <c r="U4026" s="11"/>
      <c r="V4026" s="9"/>
      <c r="W4026" s="10">
        <v>1.2290000000000001E-3</v>
      </c>
      <c r="X4026" s="2">
        <v>1.188E-3</v>
      </c>
    </row>
    <row r="4027" spans="1:24" x14ac:dyDescent="0.55000000000000004">
      <c r="A4027">
        <v>150</v>
      </c>
      <c r="B4027">
        <v>1</v>
      </c>
      <c r="C4027">
        <v>3</v>
      </c>
      <c r="D4027" t="s">
        <v>6</v>
      </c>
      <c r="E4027">
        <v>2</v>
      </c>
      <c r="F4027" t="s">
        <v>9</v>
      </c>
      <c r="G4027">
        <v>6</v>
      </c>
      <c r="M4027">
        <v>83</v>
      </c>
      <c r="N4027" s="9"/>
      <c r="O4027" s="9"/>
      <c r="P4027" s="9"/>
      <c r="Q4027" s="9"/>
      <c r="R4027" s="9"/>
      <c r="S4027" s="10">
        <f t="shared" ref="S4027" si="454">0.000218*4</f>
        <v>8.7200000000000005E-4</v>
      </c>
      <c r="T4027" s="11"/>
      <c r="U4027" s="11"/>
      <c r="V4027" s="9"/>
      <c r="W4027" s="10">
        <v>9.2299999999999999E-4</v>
      </c>
      <c r="X4027" s="2">
        <v>9.01E-4</v>
      </c>
    </row>
    <row r="4028" spans="1:24" x14ac:dyDescent="0.55000000000000004">
      <c r="A4028">
        <v>150</v>
      </c>
      <c r="B4028">
        <v>1</v>
      </c>
      <c r="C4028">
        <v>4</v>
      </c>
      <c r="D4028" t="s">
        <v>7</v>
      </c>
      <c r="E4028">
        <v>2</v>
      </c>
      <c r="F4028" t="s">
        <v>9</v>
      </c>
      <c r="G4028">
        <v>3</v>
      </c>
      <c r="M4028">
        <v>82</v>
      </c>
      <c r="N4028" s="9"/>
      <c r="O4028" s="9"/>
      <c r="P4028" s="9"/>
      <c r="Q4028" s="9"/>
      <c r="R4028" s="9"/>
      <c r="S4028" s="10">
        <f t="shared" ref="S4028" si="455">0.000218*2</f>
        <v>4.3600000000000003E-4</v>
      </c>
      <c r="T4028" s="11"/>
      <c r="U4028" s="11"/>
      <c r="V4028" s="9"/>
      <c r="W4028" s="10">
        <v>6.4999999999999997E-4</v>
      </c>
      <c r="X4028" s="2">
        <v>5.4199999999999995E-4</v>
      </c>
    </row>
    <row r="4029" spans="1:24" x14ac:dyDescent="0.55000000000000004">
      <c r="A4029">
        <v>150</v>
      </c>
      <c r="B4029">
        <v>2</v>
      </c>
      <c r="C4029">
        <v>5</v>
      </c>
      <c r="D4029" t="s">
        <v>8</v>
      </c>
      <c r="E4029">
        <v>3</v>
      </c>
      <c r="F4029" t="s">
        <v>9</v>
      </c>
      <c r="G4029">
        <v>5</v>
      </c>
      <c r="M4029">
        <v>17</v>
      </c>
      <c r="N4029" s="2">
        <v>8.7999999999999998E-5</v>
      </c>
      <c r="O4029" s="2">
        <v>2.5399999999999999E-4</v>
      </c>
      <c r="P4029" s="2">
        <v>4.1199999999999999E-4</v>
      </c>
      <c r="Q4029" s="2">
        <v>3.68E-4</v>
      </c>
      <c r="R4029" s="11"/>
      <c r="S4029" s="11"/>
      <c r="T4029" s="11"/>
      <c r="U4029" s="11"/>
      <c r="V4029" s="11"/>
      <c r="W4029" s="11"/>
      <c r="X4029" s="11"/>
    </row>
    <row r="4030" spans="1:24" x14ac:dyDescent="0.55000000000000004">
      <c r="A4030">
        <v>150</v>
      </c>
      <c r="B4030">
        <v>2</v>
      </c>
      <c r="C4030">
        <v>6</v>
      </c>
      <c r="D4030" t="s">
        <v>10</v>
      </c>
      <c r="E4030">
        <v>3</v>
      </c>
      <c r="F4030" t="s">
        <v>9</v>
      </c>
      <c r="G4030">
        <v>39</v>
      </c>
      <c r="M4030">
        <v>35</v>
      </c>
      <c r="N4030" s="2">
        <v>3.9999999999999998E-6</v>
      </c>
      <c r="O4030" s="2">
        <v>4.1999999999999998E-5</v>
      </c>
      <c r="P4030" s="2">
        <v>6.7000000000000002E-5</v>
      </c>
      <c r="Q4030" s="2">
        <v>5.5000000000000002E-5</v>
      </c>
      <c r="R4030" s="11"/>
      <c r="S4030" s="11"/>
      <c r="T4030" s="11"/>
      <c r="U4030" s="11"/>
      <c r="V4030" s="11"/>
      <c r="W4030" s="11"/>
      <c r="X4030" s="11"/>
    </row>
    <row r="4031" spans="1:24" x14ac:dyDescent="0.55000000000000004">
      <c r="A4031">
        <v>150</v>
      </c>
      <c r="B4031">
        <v>2</v>
      </c>
      <c r="C4031">
        <v>7</v>
      </c>
      <c r="D4031" t="s">
        <v>11</v>
      </c>
      <c r="E4031">
        <v>3</v>
      </c>
      <c r="F4031" t="s">
        <v>9</v>
      </c>
      <c r="G4031">
        <v>30</v>
      </c>
      <c r="M4031">
        <v>74</v>
      </c>
      <c r="N4031" s="2">
        <v>1.7E-5</v>
      </c>
      <c r="O4031" s="2">
        <v>1.4899999999999999E-4</v>
      </c>
      <c r="P4031" s="2">
        <v>3.5399999999999999E-4</v>
      </c>
      <c r="Q4031" s="2">
        <v>3.1199999999999999E-4</v>
      </c>
      <c r="R4031" s="11"/>
      <c r="S4031" s="11"/>
      <c r="T4031" s="11"/>
      <c r="U4031" s="11"/>
      <c r="V4031" s="11"/>
      <c r="W4031" s="11"/>
      <c r="X4031" s="11"/>
    </row>
    <row r="4032" spans="1:24" x14ac:dyDescent="0.55000000000000004">
      <c r="A4032">
        <v>150</v>
      </c>
      <c r="B4032">
        <v>2</v>
      </c>
      <c r="C4032">
        <v>8</v>
      </c>
      <c r="D4032" t="s">
        <v>12</v>
      </c>
      <c r="E4032">
        <v>3</v>
      </c>
      <c r="F4032" t="s">
        <v>9</v>
      </c>
      <c r="G4032">
        <v>2</v>
      </c>
      <c r="M4032">
        <v>90</v>
      </c>
      <c r="N4032" s="2">
        <v>1.2E-5</v>
      </c>
      <c r="O4032" s="2">
        <v>1.02E-4</v>
      </c>
      <c r="P4032" s="2">
        <v>2.32E-4</v>
      </c>
      <c r="Q4032" s="2">
        <v>1.9900000000000001E-4</v>
      </c>
      <c r="R4032" s="11"/>
      <c r="S4032" s="11"/>
      <c r="T4032" s="11"/>
      <c r="U4032" s="11"/>
      <c r="V4032" s="11"/>
      <c r="W4032" s="11"/>
      <c r="X4032" s="11"/>
    </row>
    <row r="4033" spans="1:24" x14ac:dyDescent="0.55000000000000004">
      <c r="A4033">
        <v>150</v>
      </c>
      <c r="B4033">
        <v>3</v>
      </c>
      <c r="C4033">
        <v>9</v>
      </c>
      <c r="D4033" t="s">
        <v>13</v>
      </c>
      <c r="E4033">
        <v>4</v>
      </c>
      <c r="F4033" t="s">
        <v>9</v>
      </c>
      <c r="G4033">
        <v>0</v>
      </c>
      <c r="M4033">
        <v>0</v>
      </c>
      <c r="N4033" s="11"/>
      <c r="O4033" s="11"/>
      <c r="P4033" s="11"/>
      <c r="Q4033" s="11"/>
      <c r="R4033" s="11"/>
      <c r="S4033" s="11"/>
      <c r="T4033" s="11"/>
      <c r="U4033" s="11"/>
      <c r="V4033" s="11"/>
      <c r="W4033" s="2">
        <v>5.3999999999999998E-5</v>
      </c>
      <c r="X4033" s="2">
        <v>4.1E-5</v>
      </c>
    </row>
    <row r="4034" spans="1:24" x14ac:dyDescent="0.55000000000000004">
      <c r="A4034">
        <v>150</v>
      </c>
      <c r="B4034">
        <v>3</v>
      </c>
      <c r="C4034">
        <v>10</v>
      </c>
      <c r="D4034" t="s">
        <v>14</v>
      </c>
      <c r="E4034">
        <v>4</v>
      </c>
      <c r="F4034" t="s">
        <v>9</v>
      </c>
      <c r="G4034">
        <v>0</v>
      </c>
      <c r="M4034">
        <v>0</v>
      </c>
      <c r="N4034" s="11"/>
      <c r="O4034" s="11"/>
      <c r="P4034" s="11"/>
      <c r="Q4034" s="11"/>
      <c r="R4034" s="11"/>
      <c r="S4034" s="2">
        <v>2.0100000000000001E-4</v>
      </c>
      <c r="T4034" s="11"/>
      <c r="U4034" s="11"/>
      <c r="V4034" s="11"/>
      <c r="W4034" s="2">
        <v>1.4200000000000001E-4</v>
      </c>
      <c r="X4034" s="2">
        <v>1.35E-4</v>
      </c>
    </row>
    <row r="4035" spans="1:24" x14ac:dyDescent="0.55000000000000004">
      <c r="A4035">
        <v>150</v>
      </c>
      <c r="B4035">
        <v>3</v>
      </c>
      <c r="C4035">
        <v>11</v>
      </c>
      <c r="D4035" t="s">
        <v>15</v>
      </c>
      <c r="E4035">
        <v>5</v>
      </c>
      <c r="F4035" t="s">
        <v>9</v>
      </c>
      <c r="G4035">
        <v>3</v>
      </c>
      <c r="M4035">
        <v>17</v>
      </c>
      <c r="N4035" s="11"/>
      <c r="O4035" s="11"/>
      <c r="P4035" s="11"/>
      <c r="Q4035" s="11"/>
      <c r="R4035" s="11"/>
      <c r="S4035" s="2">
        <v>1.8699999999999999E-4</v>
      </c>
      <c r="T4035" s="11"/>
      <c r="U4035" s="11"/>
      <c r="V4035" s="11"/>
      <c r="W4035" s="2">
        <v>1.3200000000000001E-4</v>
      </c>
      <c r="X4035" s="2">
        <v>1.22E-4</v>
      </c>
    </row>
    <row r="4036" spans="1:24" x14ac:dyDescent="0.55000000000000004">
      <c r="A4036">
        <v>150</v>
      </c>
      <c r="B4036">
        <v>3</v>
      </c>
      <c r="C4036">
        <v>12</v>
      </c>
      <c r="D4036" t="s">
        <v>16</v>
      </c>
      <c r="E4036">
        <v>6</v>
      </c>
      <c r="F4036" t="s">
        <v>9</v>
      </c>
      <c r="G4036">
        <v>1</v>
      </c>
      <c r="M4036">
        <v>21</v>
      </c>
      <c r="N4036" s="11"/>
      <c r="O4036" s="11"/>
      <c r="P4036" s="11"/>
      <c r="Q4036" s="11"/>
      <c r="R4036" s="11"/>
      <c r="S4036" s="11"/>
      <c r="T4036" s="11"/>
      <c r="U4036" s="11"/>
      <c r="V4036" s="11"/>
      <c r="W4036" s="2">
        <v>1.9900000000000001E-4</v>
      </c>
      <c r="X4036" s="2">
        <v>1.7799999999999999E-4</v>
      </c>
    </row>
    <row r="4037" spans="1:24" x14ac:dyDescent="0.55000000000000004">
      <c r="A4037">
        <v>150</v>
      </c>
      <c r="B4037">
        <v>3</v>
      </c>
      <c r="C4037">
        <v>13</v>
      </c>
      <c r="D4037" t="s">
        <v>17</v>
      </c>
      <c r="E4037">
        <v>7</v>
      </c>
      <c r="F4037" t="s">
        <v>9</v>
      </c>
      <c r="G4037">
        <v>15</v>
      </c>
      <c r="M4037">
        <v>23</v>
      </c>
      <c r="N4037" s="2">
        <v>2.5000000000000001E-5</v>
      </c>
      <c r="O4037" s="2">
        <v>1.65E-4</v>
      </c>
      <c r="P4037" s="2">
        <f t="shared" ref="P4037" si="456">0.000398</f>
        <v>3.9800000000000002E-4</v>
      </c>
      <c r="Q4037" s="2">
        <v>3.1100000000000002E-4</v>
      </c>
      <c r="R4037" s="11"/>
      <c r="S4037" s="11"/>
      <c r="T4037" s="11"/>
      <c r="U4037" s="11"/>
      <c r="V4037" s="11"/>
      <c r="W4037" s="2">
        <v>8.3999999999999995E-5</v>
      </c>
      <c r="X4037" s="2">
        <v>7.7999999999999999E-5</v>
      </c>
    </row>
    <row r="4038" spans="1:24" x14ac:dyDescent="0.55000000000000004">
      <c r="A4038">
        <v>150</v>
      </c>
      <c r="B4038">
        <v>3</v>
      </c>
      <c r="C4038">
        <v>14</v>
      </c>
      <c r="D4038" t="s">
        <v>18</v>
      </c>
      <c r="E4038">
        <v>8</v>
      </c>
      <c r="F4038" t="s">
        <v>9</v>
      </c>
      <c r="G4038">
        <v>5</v>
      </c>
      <c r="M4038">
        <v>31</v>
      </c>
      <c r="N4038" s="2">
        <v>3.3000000000000003E-5</v>
      </c>
      <c r="O4038" s="2">
        <v>1.9900000000000001E-4</v>
      </c>
      <c r="P4038" s="2">
        <v>4.3300000000000001E-4</v>
      </c>
      <c r="Q4038" s="2">
        <v>3.8200000000000002E-4</v>
      </c>
      <c r="R4038" s="11"/>
      <c r="S4038" s="2">
        <v>1.54E-4</v>
      </c>
      <c r="T4038" s="11"/>
      <c r="U4038" s="11"/>
      <c r="V4038" s="11"/>
      <c r="W4038" s="2">
        <v>1.02E-4</v>
      </c>
      <c r="X4038" s="2">
        <v>9.2999999999999997E-5</v>
      </c>
    </row>
    <row r="4039" spans="1:24" x14ac:dyDescent="0.55000000000000004">
      <c r="A4039">
        <v>150</v>
      </c>
      <c r="B4039">
        <v>3</v>
      </c>
      <c r="C4039">
        <v>15</v>
      </c>
      <c r="D4039" t="s">
        <v>19</v>
      </c>
      <c r="E4039">
        <v>4</v>
      </c>
      <c r="F4039" t="s">
        <v>9</v>
      </c>
      <c r="G4039">
        <v>10</v>
      </c>
      <c r="M4039">
        <v>31</v>
      </c>
      <c r="N4039" s="11"/>
      <c r="O4039" s="11"/>
      <c r="P4039" s="11"/>
      <c r="Q4039" s="11"/>
      <c r="R4039" s="11"/>
      <c r="S4039" s="2">
        <v>2.5500000000000002E-4</v>
      </c>
      <c r="T4039" s="11"/>
      <c r="U4039" s="11"/>
      <c r="V4039" s="11"/>
      <c r="W4039" s="2">
        <v>1.6200000000000001E-4</v>
      </c>
      <c r="X4039" s="2">
        <v>1.4999999999999999E-4</v>
      </c>
    </row>
    <row r="4040" spans="1:24" x14ac:dyDescent="0.55000000000000004">
      <c r="A4040">
        <v>150</v>
      </c>
      <c r="B4040">
        <v>4</v>
      </c>
      <c r="C4040">
        <v>16</v>
      </c>
      <c r="D4040" t="s">
        <v>20</v>
      </c>
      <c r="E4040">
        <v>9</v>
      </c>
      <c r="F4040" t="s">
        <v>9</v>
      </c>
      <c r="G4040">
        <v>60</v>
      </c>
      <c r="M4040">
        <v>29</v>
      </c>
      <c r="N4040" s="11"/>
      <c r="O4040" s="11"/>
      <c r="P4040" s="11"/>
      <c r="Q4040" s="11"/>
      <c r="R4040" s="11"/>
      <c r="S4040" s="11"/>
      <c r="T4040" s="11"/>
      <c r="U4040" s="11"/>
      <c r="V4040" s="11"/>
      <c r="W4040" s="2">
        <v>1.9999999999999999E-6</v>
      </c>
      <c r="X4040" s="2">
        <v>1.9999999999999999E-6</v>
      </c>
    </row>
    <row r="4041" spans="1:24" x14ac:dyDescent="0.55000000000000004">
      <c r="A4041">
        <v>150</v>
      </c>
      <c r="B4041">
        <v>5</v>
      </c>
      <c r="C4041">
        <v>17</v>
      </c>
      <c r="D4041" t="s">
        <v>21</v>
      </c>
      <c r="E4041">
        <v>10</v>
      </c>
      <c r="F4041" t="s">
        <v>22</v>
      </c>
      <c r="G4041">
        <v>0</v>
      </c>
      <c r="M4041">
        <v>0</v>
      </c>
      <c r="N4041" s="11"/>
      <c r="O4041" s="11"/>
      <c r="P4041" s="11"/>
      <c r="Q4041" s="11"/>
      <c r="R4041" s="11"/>
      <c r="S4041" s="11"/>
      <c r="T4041" s="2">
        <v>1.7899999999999999E-4</v>
      </c>
      <c r="U4041" s="11"/>
      <c r="V4041" s="11"/>
      <c r="W4041" s="11"/>
      <c r="X4041" s="11"/>
    </row>
    <row r="4042" spans="1:24" x14ac:dyDescent="0.55000000000000004">
      <c r="A4042">
        <v>150</v>
      </c>
      <c r="B4042">
        <v>5</v>
      </c>
      <c r="C4042">
        <v>18</v>
      </c>
      <c r="D4042" t="s">
        <v>23</v>
      </c>
      <c r="E4042">
        <v>11</v>
      </c>
      <c r="F4042" t="s">
        <v>22</v>
      </c>
      <c r="G4042">
        <v>0</v>
      </c>
      <c r="M4042">
        <v>0</v>
      </c>
      <c r="N4042" s="11"/>
      <c r="O4042" s="11"/>
      <c r="P4042" s="11"/>
      <c r="Q4042" s="11"/>
      <c r="R4042" s="2">
        <v>3.5399999999999999E-4</v>
      </c>
      <c r="S4042" s="11"/>
      <c r="T4042" s="11"/>
      <c r="U4042" s="11"/>
      <c r="V4042" s="2">
        <v>1.2300000000000001E-4</v>
      </c>
      <c r="W4042" s="2">
        <v>3.1999999999999999E-5</v>
      </c>
      <c r="X4042" s="2">
        <v>5.5000000000000002E-5</v>
      </c>
    </row>
    <row r="4043" spans="1:24" x14ac:dyDescent="0.55000000000000004">
      <c r="A4043">
        <v>150</v>
      </c>
      <c r="B4043">
        <v>5</v>
      </c>
      <c r="C4043">
        <v>19</v>
      </c>
      <c r="D4043" t="s">
        <v>24</v>
      </c>
      <c r="E4043">
        <v>11</v>
      </c>
      <c r="F4043" t="s">
        <v>22</v>
      </c>
      <c r="G4043">
        <v>17</v>
      </c>
      <c r="M4043">
        <v>32</v>
      </c>
      <c r="N4043" s="11"/>
      <c r="O4043" s="11"/>
      <c r="P4043" s="11"/>
      <c r="Q4043" s="11"/>
      <c r="R4043" s="2">
        <v>5.5400000000000002E-4</v>
      </c>
      <c r="S4043" s="11"/>
      <c r="T4043" s="11"/>
      <c r="U4043" s="11"/>
      <c r="V4043" s="2">
        <v>3.3700000000000001E-4</v>
      </c>
      <c r="W4043" s="2">
        <v>1.9900000000000001E-4</v>
      </c>
      <c r="X4043" s="2">
        <v>2.4499999999999999E-4</v>
      </c>
    </row>
    <row r="4044" spans="1:24" x14ac:dyDescent="0.55000000000000004">
      <c r="A4044">
        <v>150</v>
      </c>
      <c r="B4044">
        <v>5</v>
      </c>
      <c r="C4044">
        <v>20</v>
      </c>
      <c r="D4044" t="s">
        <v>25</v>
      </c>
      <c r="E4044">
        <v>10</v>
      </c>
      <c r="F4044" t="s">
        <v>22</v>
      </c>
      <c r="G4044">
        <v>3340</v>
      </c>
      <c r="M4044">
        <v>48</v>
      </c>
      <c r="N4044" s="11"/>
      <c r="O4044" s="11"/>
      <c r="P4044" s="11"/>
      <c r="Q4044" s="11"/>
      <c r="R4044" s="11"/>
      <c r="S4044" s="11"/>
      <c r="T4044" s="2">
        <v>1.7899999999999999E-4</v>
      </c>
      <c r="U4044" s="11"/>
      <c r="V4044" s="11"/>
      <c r="W4044" s="11"/>
      <c r="X4044" s="11"/>
    </row>
    <row r="4045" spans="1:24" x14ac:dyDescent="0.55000000000000004">
      <c r="A4045">
        <v>150</v>
      </c>
      <c r="B4045">
        <v>5</v>
      </c>
      <c r="C4045">
        <v>21</v>
      </c>
      <c r="D4045" t="s">
        <v>26</v>
      </c>
      <c r="E4045">
        <v>11</v>
      </c>
      <c r="F4045" t="s">
        <v>22</v>
      </c>
      <c r="G4045">
        <v>271</v>
      </c>
      <c r="M4045">
        <v>61</v>
      </c>
      <c r="N4045" s="11"/>
      <c r="O4045" s="11"/>
      <c r="P4045" s="11"/>
      <c r="Q4045" s="11"/>
      <c r="R4045" s="2">
        <v>5.5099999999999995E-4</v>
      </c>
      <c r="S4045" s="11"/>
      <c r="T4045" s="11"/>
      <c r="U4045" s="11"/>
      <c r="V4045" s="2">
        <v>3.3199999999999999E-4</v>
      </c>
      <c r="W4045" s="2">
        <v>1.92E-4</v>
      </c>
      <c r="X4045" s="2">
        <v>2.33E-4</v>
      </c>
    </row>
    <row r="4046" spans="1:24" x14ac:dyDescent="0.55000000000000004">
      <c r="A4046">
        <v>150</v>
      </c>
      <c r="B4046">
        <v>5</v>
      </c>
      <c r="C4046">
        <v>22</v>
      </c>
      <c r="D4046" t="s">
        <v>27</v>
      </c>
      <c r="E4046">
        <v>11</v>
      </c>
      <c r="F4046" t="s">
        <v>28</v>
      </c>
      <c r="G4046">
        <v>17</v>
      </c>
      <c r="M4046">
        <v>51</v>
      </c>
      <c r="N4046" s="11"/>
      <c r="O4046" s="11"/>
      <c r="P4046" s="11"/>
      <c r="Q4046" s="11"/>
      <c r="R4046" s="2">
        <v>2.7599999999999999E-4</v>
      </c>
      <c r="S4046" s="11"/>
      <c r="T4046" s="11"/>
      <c r="U4046" s="11"/>
      <c r="V4046" s="11"/>
      <c r="W4046" s="11"/>
      <c r="X4046" s="11"/>
    </row>
    <row r="4047" spans="1:24" x14ac:dyDescent="0.55000000000000004">
      <c r="A4047">
        <v>150</v>
      </c>
      <c r="B4047">
        <v>6</v>
      </c>
      <c r="C4047">
        <v>23</v>
      </c>
      <c r="D4047" t="s">
        <v>29</v>
      </c>
      <c r="E4047">
        <v>12</v>
      </c>
      <c r="F4047" t="s">
        <v>28</v>
      </c>
      <c r="G4047">
        <v>0</v>
      </c>
      <c r="M4047">
        <v>0</v>
      </c>
      <c r="N4047" s="11"/>
      <c r="O4047" s="11"/>
      <c r="P4047" s="11"/>
      <c r="Q4047" s="11"/>
      <c r="R4047" s="11"/>
      <c r="S4047" s="11"/>
      <c r="T4047" s="11"/>
      <c r="U4047" s="2">
        <v>-4.19E-2</v>
      </c>
      <c r="V4047" s="11"/>
      <c r="W4047" s="11"/>
      <c r="X4047" s="11"/>
    </row>
    <row r="4048" spans="1:24" x14ac:dyDescent="0.55000000000000004">
      <c r="A4048">
        <v>150</v>
      </c>
      <c r="B4048">
        <v>6</v>
      </c>
      <c r="C4048">
        <v>24</v>
      </c>
      <c r="D4048" t="s">
        <v>30</v>
      </c>
      <c r="E4048">
        <v>13</v>
      </c>
      <c r="F4048" t="s">
        <v>28</v>
      </c>
      <c r="G4048">
        <v>0</v>
      </c>
      <c r="M4048">
        <v>0</v>
      </c>
      <c r="N4048" s="11"/>
      <c r="O4048" s="11"/>
      <c r="P4048" s="11"/>
      <c r="Q4048" s="11"/>
      <c r="R4048" s="11"/>
      <c r="S4048" s="11"/>
      <c r="T4048" s="11"/>
      <c r="U4048" s="2">
        <v>2.1100000000000001E-2</v>
      </c>
      <c r="V4048" s="11"/>
      <c r="W4048" s="11"/>
      <c r="X4048" s="11"/>
    </row>
    <row r="4049" spans="1:24" x14ac:dyDescent="0.55000000000000004">
      <c r="A4049">
        <v>150</v>
      </c>
      <c r="B4049">
        <v>6</v>
      </c>
      <c r="C4049">
        <v>25</v>
      </c>
      <c r="D4049" t="s">
        <v>31</v>
      </c>
      <c r="E4049">
        <v>14</v>
      </c>
      <c r="F4049" t="s">
        <v>28</v>
      </c>
      <c r="G4049">
        <v>2</v>
      </c>
      <c r="M4049">
        <v>4</v>
      </c>
      <c r="N4049" s="11"/>
      <c r="O4049" s="11"/>
      <c r="P4049" s="11"/>
      <c r="Q4049" s="11"/>
      <c r="R4049" s="11"/>
      <c r="S4049" s="11"/>
      <c r="T4049" s="11"/>
      <c r="U4049" s="2">
        <v>-4.19E-2</v>
      </c>
      <c r="V4049" s="11"/>
      <c r="W4049" s="11"/>
      <c r="X4049" s="11"/>
    </row>
    <row r="4050" spans="1:24" x14ac:dyDescent="0.55000000000000004">
      <c r="A4050">
        <v>150</v>
      </c>
      <c r="B4050">
        <v>6</v>
      </c>
      <c r="C4050">
        <v>26</v>
      </c>
      <c r="D4050" t="s">
        <v>32</v>
      </c>
      <c r="E4050">
        <v>15</v>
      </c>
      <c r="F4050" t="s">
        <v>33</v>
      </c>
      <c r="G4050">
        <v>1</v>
      </c>
      <c r="M4050">
        <v>12</v>
      </c>
      <c r="N4050" s="11"/>
      <c r="O4050" s="11"/>
      <c r="P4050" s="11"/>
      <c r="Q4050" s="11"/>
      <c r="R4050" s="11"/>
      <c r="S4050" s="11"/>
      <c r="T4050" s="11"/>
      <c r="U4050" s="2">
        <v>2.1100000000000001E-2</v>
      </c>
      <c r="V4050" s="11"/>
      <c r="W4050" s="11"/>
      <c r="X4050" s="11"/>
    </row>
    <row r="4051" spans="1:24" x14ac:dyDescent="0.55000000000000004">
      <c r="A4051">
        <v>150</v>
      </c>
      <c r="B4051">
        <v>6</v>
      </c>
      <c r="C4051">
        <v>27</v>
      </c>
      <c r="D4051" t="s">
        <v>34</v>
      </c>
      <c r="E4051">
        <v>16</v>
      </c>
      <c r="F4051" t="s">
        <v>28</v>
      </c>
      <c r="G4051">
        <v>26</v>
      </c>
      <c r="M4051">
        <v>51</v>
      </c>
      <c r="N4051" s="11"/>
      <c r="O4051" s="11"/>
      <c r="P4051" s="11"/>
      <c r="Q4051" s="11"/>
      <c r="R4051" s="11"/>
      <c r="S4051" s="11"/>
      <c r="T4051" s="11"/>
      <c r="U4051" s="2">
        <v>4.19E-2</v>
      </c>
      <c r="V4051" s="11"/>
      <c r="W4051" s="11"/>
      <c r="X4051" s="11"/>
    </row>
    <row r="4052" spans="1:24" x14ac:dyDescent="0.55000000000000004">
      <c r="A4052">
        <v>151</v>
      </c>
      <c r="B4052">
        <v>1</v>
      </c>
      <c r="C4052">
        <v>1</v>
      </c>
      <c r="D4052" t="s">
        <v>3</v>
      </c>
      <c r="E4052">
        <v>1</v>
      </c>
      <c r="F4052" t="s">
        <v>4</v>
      </c>
      <c r="G4052">
        <v>12</v>
      </c>
      <c r="M4052">
        <v>42</v>
      </c>
      <c r="N4052" s="9"/>
      <c r="O4052" s="9"/>
      <c r="P4052" s="9"/>
      <c r="Q4052" s="9"/>
      <c r="R4052" s="9"/>
      <c r="S4052" s="10">
        <v>5.9800000000000001E-4</v>
      </c>
      <c r="T4052" s="11"/>
      <c r="U4052" s="11"/>
      <c r="V4052" s="9"/>
      <c r="W4052" s="10">
        <v>7.9799999999999992E-3</v>
      </c>
      <c r="X4052" s="2">
        <v>7.2099999999999996E-4</v>
      </c>
    </row>
    <row r="4053" spans="1:24" x14ac:dyDescent="0.55000000000000004">
      <c r="A4053">
        <v>151</v>
      </c>
      <c r="B4053">
        <v>1</v>
      </c>
      <c r="C4053">
        <v>2</v>
      </c>
      <c r="D4053" t="s">
        <v>5</v>
      </c>
      <c r="E4053">
        <v>2</v>
      </c>
      <c r="F4053" t="s">
        <v>4</v>
      </c>
      <c r="G4053">
        <v>3</v>
      </c>
      <c r="M4053">
        <v>51</v>
      </c>
      <c r="N4053" s="9"/>
      <c r="O4053" s="9"/>
      <c r="P4053" s="9"/>
      <c r="Q4053" s="9"/>
      <c r="R4053" s="9"/>
      <c r="S4053" s="10">
        <v>1.0740000000000001E-3</v>
      </c>
      <c r="T4053" s="11"/>
      <c r="U4053" s="11"/>
      <c r="V4053" s="9"/>
      <c r="W4053" s="10">
        <v>1.2290000000000001E-3</v>
      </c>
      <c r="X4053" s="2">
        <v>1.188E-3</v>
      </c>
    </row>
    <row r="4054" spans="1:24" x14ac:dyDescent="0.55000000000000004">
      <c r="A4054">
        <v>151</v>
      </c>
      <c r="B4054">
        <v>1</v>
      </c>
      <c r="C4054">
        <v>3</v>
      </c>
      <c r="D4054" t="s">
        <v>6</v>
      </c>
      <c r="E4054">
        <v>2</v>
      </c>
      <c r="F4054" t="s">
        <v>4</v>
      </c>
      <c r="G4054">
        <v>3</v>
      </c>
      <c r="M4054">
        <v>61</v>
      </c>
      <c r="N4054" s="9"/>
      <c r="O4054" s="9"/>
      <c r="P4054" s="9"/>
      <c r="Q4054" s="9"/>
      <c r="R4054" s="9"/>
      <c r="S4054" s="10">
        <f t="shared" ref="S4054" si="457">0.000218*4</f>
        <v>8.7200000000000005E-4</v>
      </c>
      <c r="T4054" s="11"/>
      <c r="U4054" s="11"/>
      <c r="V4054" s="9"/>
      <c r="W4054" s="10">
        <v>9.2299999999999999E-4</v>
      </c>
      <c r="X4054" s="2">
        <v>9.01E-4</v>
      </c>
    </row>
    <row r="4055" spans="1:24" x14ac:dyDescent="0.55000000000000004">
      <c r="A4055">
        <v>151</v>
      </c>
      <c r="B4055">
        <v>1</v>
      </c>
      <c r="C4055">
        <v>4</v>
      </c>
      <c r="D4055" t="s">
        <v>7</v>
      </c>
      <c r="E4055">
        <v>2</v>
      </c>
      <c r="F4055" t="s">
        <v>4</v>
      </c>
      <c r="G4055">
        <v>3</v>
      </c>
      <c r="M4055">
        <v>68</v>
      </c>
      <c r="N4055" s="9"/>
      <c r="O4055" s="9"/>
      <c r="P4055" s="9"/>
      <c r="Q4055" s="9"/>
      <c r="R4055" s="9"/>
      <c r="S4055" s="10">
        <f t="shared" ref="S4055" si="458">0.000218*2</f>
        <v>4.3600000000000003E-4</v>
      </c>
      <c r="T4055" s="11"/>
      <c r="U4055" s="11"/>
      <c r="V4055" s="9"/>
      <c r="W4055" s="10">
        <v>6.4999999999999997E-4</v>
      </c>
      <c r="X4055" s="2">
        <v>5.4199999999999995E-4</v>
      </c>
    </row>
    <row r="4056" spans="1:24" x14ac:dyDescent="0.55000000000000004">
      <c r="A4056">
        <v>151</v>
      </c>
      <c r="B4056">
        <v>2</v>
      </c>
      <c r="C4056">
        <v>5</v>
      </c>
      <c r="D4056" t="s">
        <v>8</v>
      </c>
      <c r="E4056">
        <v>3</v>
      </c>
      <c r="F4056" t="s">
        <v>9</v>
      </c>
      <c r="G4056">
        <v>5</v>
      </c>
      <c r="M4056">
        <v>10</v>
      </c>
      <c r="N4056" s="2">
        <v>8.7999999999999998E-5</v>
      </c>
      <c r="O4056" s="2">
        <v>2.5399999999999999E-4</v>
      </c>
      <c r="P4056" s="2">
        <v>4.1199999999999999E-4</v>
      </c>
      <c r="Q4056" s="2">
        <v>3.68E-4</v>
      </c>
      <c r="R4056" s="11"/>
      <c r="S4056" s="11"/>
      <c r="T4056" s="11"/>
      <c r="U4056" s="11"/>
      <c r="V4056" s="11"/>
      <c r="W4056" s="11"/>
      <c r="X4056" s="11"/>
    </row>
    <row r="4057" spans="1:24" x14ac:dyDescent="0.55000000000000004">
      <c r="A4057">
        <v>151</v>
      </c>
      <c r="B4057">
        <v>2</v>
      </c>
      <c r="C4057">
        <v>6</v>
      </c>
      <c r="D4057" t="s">
        <v>10</v>
      </c>
      <c r="E4057">
        <v>3</v>
      </c>
      <c r="F4057" t="s">
        <v>9</v>
      </c>
      <c r="G4057">
        <v>39</v>
      </c>
      <c r="M4057">
        <v>26</v>
      </c>
      <c r="N4057" s="2">
        <v>3.9999999999999998E-6</v>
      </c>
      <c r="O4057" s="2">
        <v>4.1999999999999998E-5</v>
      </c>
      <c r="P4057" s="2">
        <v>6.7000000000000002E-5</v>
      </c>
      <c r="Q4057" s="2">
        <v>5.5000000000000002E-5</v>
      </c>
      <c r="R4057" s="11"/>
      <c r="S4057" s="11"/>
      <c r="T4057" s="11"/>
      <c r="U4057" s="11"/>
      <c r="V4057" s="11"/>
      <c r="W4057" s="11"/>
      <c r="X4057" s="11"/>
    </row>
    <row r="4058" spans="1:24" x14ac:dyDescent="0.55000000000000004">
      <c r="A4058">
        <v>151</v>
      </c>
      <c r="B4058">
        <v>2</v>
      </c>
      <c r="C4058">
        <v>7</v>
      </c>
      <c r="D4058" t="s">
        <v>11</v>
      </c>
      <c r="E4058">
        <v>3</v>
      </c>
      <c r="F4058" t="s">
        <v>9</v>
      </c>
      <c r="G4058">
        <v>18</v>
      </c>
      <c r="M4058">
        <v>83</v>
      </c>
      <c r="N4058" s="2">
        <v>1.7E-5</v>
      </c>
      <c r="O4058" s="2">
        <v>1.4899999999999999E-4</v>
      </c>
      <c r="P4058" s="2">
        <v>3.5399999999999999E-4</v>
      </c>
      <c r="Q4058" s="2">
        <v>3.1199999999999999E-4</v>
      </c>
      <c r="R4058" s="11"/>
      <c r="S4058" s="11"/>
      <c r="T4058" s="11"/>
      <c r="U4058" s="11"/>
      <c r="V4058" s="11"/>
      <c r="W4058" s="11"/>
      <c r="X4058" s="11"/>
    </row>
    <row r="4059" spans="1:24" x14ac:dyDescent="0.55000000000000004">
      <c r="A4059">
        <v>151</v>
      </c>
      <c r="B4059">
        <v>2</v>
      </c>
      <c r="C4059">
        <v>8</v>
      </c>
      <c r="D4059" t="s">
        <v>12</v>
      </c>
      <c r="E4059">
        <v>3</v>
      </c>
      <c r="F4059" t="s">
        <v>9</v>
      </c>
      <c r="G4059">
        <v>3</v>
      </c>
      <c r="M4059">
        <v>86</v>
      </c>
      <c r="N4059" s="2">
        <v>1.2E-5</v>
      </c>
      <c r="O4059" s="2">
        <v>1.02E-4</v>
      </c>
      <c r="P4059" s="2">
        <v>2.32E-4</v>
      </c>
      <c r="Q4059" s="2">
        <v>1.9900000000000001E-4</v>
      </c>
      <c r="R4059" s="11"/>
      <c r="S4059" s="11"/>
      <c r="T4059" s="11"/>
      <c r="U4059" s="11"/>
      <c r="V4059" s="11"/>
      <c r="W4059" s="11"/>
      <c r="X4059" s="11"/>
    </row>
    <row r="4060" spans="1:24" x14ac:dyDescent="0.55000000000000004">
      <c r="A4060">
        <v>151</v>
      </c>
      <c r="B4060">
        <v>3</v>
      </c>
      <c r="C4060">
        <v>9</v>
      </c>
      <c r="D4060" t="s">
        <v>13</v>
      </c>
      <c r="E4060">
        <v>4</v>
      </c>
      <c r="F4060" t="s">
        <v>9</v>
      </c>
      <c r="G4060">
        <v>0</v>
      </c>
      <c r="M4060">
        <v>0</v>
      </c>
      <c r="N4060" s="11"/>
      <c r="O4060" s="11"/>
      <c r="P4060" s="11"/>
      <c r="Q4060" s="11"/>
      <c r="R4060" s="11"/>
      <c r="S4060" s="11"/>
      <c r="T4060" s="11"/>
      <c r="U4060" s="11"/>
      <c r="V4060" s="11"/>
      <c r="W4060" s="2">
        <v>5.3999999999999998E-5</v>
      </c>
      <c r="X4060" s="2">
        <v>4.1E-5</v>
      </c>
    </row>
    <row r="4061" spans="1:24" x14ac:dyDescent="0.55000000000000004">
      <c r="A4061">
        <v>151</v>
      </c>
      <c r="B4061">
        <v>3</v>
      </c>
      <c r="C4061">
        <v>10</v>
      </c>
      <c r="D4061" t="s">
        <v>14</v>
      </c>
      <c r="E4061">
        <v>4</v>
      </c>
      <c r="F4061" t="s">
        <v>9</v>
      </c>
      <c r="G4061">
        <v>0</v>
      </c>
      <c r="M4061">
        <v>0</v>
      </c>
      <c r="N4061" s="11"/>
      <c r="O4061" s="11"/>
      <c r="P4061" s="11"/>
      <c r="Q4061" s="11"/>
      <c r="R4061" s="11"/>
      <c r="S4061" s="2">
        <v>2.0100000000000001E-4</v>
      </c>
      <c r="T4061" s="11"/>
      <c r="U4061" s="11"/>
      <c r="V4061" s="11"/>
      <c r="W4061" s="2">
        <v>1.4200000000000001E-4</v>
      </c>
      <c r="X4061" s="2">
        <v>1.35E-4</v>
      </c>
    </row>
    <row r="4062" spans="1:24" x14ac:dyDescent="0.55000000000000004">
      <c r="A4062">
        <v>151</v>
      </c>
      <c r="B4062">
        <v>3</v>
      </c>
      <c r="C4062">
        <v>11</v>
      </c>
      <c r="D4062" t="s">
        <v>15</v>
      </c>
      <c r="E4062">
        <v>5</v>
      </c>
      <c r="F4062" t="s">
        <v>9</v>
      </c>
      <c r="G4062">
        <v>1</v>
      </c>
      <c r="M4062">
        <v>16</v>
      </c>
      <c r="N4062" s="11"/>
      <c r="O4062" s="11"/>
      <c r="P4062" s="11"/>
      <c r="Q4062" s="11"/>
      <c r="R4062" s="11"/>
      <c r="S4062" s="2">
        <v>1.8699999999999999E-4</v>
      </c>
      <c r="T4062" s="11"/>
      <c r="U4062" s="11"/>
      <c r="V4062" s="11"/>
      <c r="W4062" s="2">
        <v>1.3200000000000001E-4</v>
      </c>
      <c r="X4062" s="2">
        <v>1.22E-4</v>
      </c>
    </row>
    <row r="4063" spans="1:24" x14ac:dyDescent="0.55000000000000004">
      <c r="A4063">
        <v>151</v>
      </c>
      <c r="B4063">
        <v>3</v>
      </c>
      <c r="C4063">
        <v>12</v>
      </c>
      <c r="D4063" t="s">
        <v>16</v>
      </c>
      <c r="E4063">
        <v>6</v>
      </c>
      <c r="F4063" t="s">
        <v>9</v>
      </c>
      <c r="G4063">
        <v>1</v>
      </c>
      <c r="M4063">
        <v>16</v>
      </c>
      <c r="N4063" s="11"/>
      <c r="O4063" s="11"/>
      <c r="P4063" s="11"/>
      <c r="Q4063" s="11"/>
      <c r="R4063" s="11"/>
      <c r="S4063" s="11"/>
      <c r="T4063" s="11"/>
      <c r="U4063" s="11"/>
      <c r="V4063" s="11"/>
      <c r="W4063" s="2">
        <v>1.9900000000000001E-4</v>
      </c>
      <c r="X4063" s="2">
        <v>1.7799999999999999E-4</v>
      </c>
    </row>
    <row r="4064" spans="1:24" x14ac:dyDescent="0.55000000000000004">
      <c r="A4064">
        <v>151</v>
      </c>
      <c r="B4064">
        <v>3</v>
      </c>
      <c r="C4064">
        <v>13</v>
      </c>
      <c r="D4064" t="s">
        <v>17</v>
      </c>
      <c r="E4064">
        <v>7</v>
      </c>
      <c r="F4064" t="s">
        <v>9</v>
      </c>
      <c r="G4064">
        <v>15</v>
      </c>
      <c r="M4064">
        <v>19</v>
      </c>
      <c r="N4064" s="2">
        <v>2.5000000000000001E-5</v>
      </c>
      <c r="O4064" s="2">
        <v>1.65E-4</v>
      </c>
      <c r="P4064" s="2">
        <f t="shared" ref="P4064" si="459">0.000398</f>
        <v>3.9800000000000002E-4</v>
      </c>
      <c r="Q4064" s="2">
        <v>3.1100000000000002E-4</v>
      </c>
      <c r="R4064" s="11"/>
      <c r="S4064" s="11"/>
      <c r="T4064" s="11"/>
      <c r="U4064" s="11"/>
      <c r="V4064" s="11"/>
      <c r="W4064" s="2">
        <v>8.3999999999999995E-5</v>
      </c>
      <c r="X4064" s="2">
        <v>7.7999999999999999E-5</v>
      </c>
    </row>
    <row r="4065" spans="1:24" x14ac:dyDescent="0.55000000000000004">
      <c r="A4065">
        <v>151</v>
      </c>
      <c r="B4065">
        <v>3</v>
      </c>
      <c r="C4065">
        <v>14</v>
      </c>
      <c r="D4065" t="s">
        <v>18</v>
      </c>
      <c r="E4065">
        <v>8</v>
      </c>
      <c r="F4065" t="s">
        <v>9</v>
      </c>
      <c r="G4065">
        <v>2</v>
      </c>
      <c r="M4065">
        <v>29</v>
      </c>
      <c r="N4065" s="2">
        <v>3.3000000000000003E-5</v>
      </c>
      <c r="O4065" s="2">
        <v>1.9900000000000001E-4</v>
      </c>
      <c r="P4065" s="2">
        <v>4.3300000000000001E-4</v>
      </c>
      <c r="Q4065" s="2">
        <v>3.8200000000000002E-4</v>
      </c>
      <c r="R4065" s="11"/>
      <c r="S4065" s="2">
        <v>1.54E-4</v>
      </c>
      <c r="T4065" s="11"/>
      <c r="U4065" s="11"/>
      <c r="V4065" s="11"/>
      <c r="W4065" s="2">
        <v>1.02E-4</v>
      </c>
      <c r="X4065" s="2">
        <v>9.2999999999999997E-5</v>
      </c>
    </row>
    <row r="4066" spans="1:24" x14ac:dyDescent="0.55000000000000004">
      <c r="A4066">
        <v>151</v>
      </c>
      <c r="B4066">
        <v>3</v>
      </c>
      <c r="C4066">
        <v>15</v>
      </c>
      <c r="D4066" t="s">
        <v>19</v>
      </c>
      <c r="E4066">
        <v>4</v>
      </c>
      <c r="F4066" t="s">
        <v>9</v>
      </c>
      <c r="G4066">
        <v>12</v>
      </c>
      <c r="M4066">
        <v>32</v>
      </c>
      <c r="N4066" s="11"/>
      <c r="O4066" s="11"/>
      <c r="P4066" s="11"/>
      <c r="Q4066" s="11"/>
      <c r="R4066" s="11"/>
      <c r="S4066" s="2">
        <v>2.5500000000000002E-4</v>
      </c>
      <c r="T4066" s="11"/>
      <c r="U4066" s="11"/>
      <c r="V4066" s="11"/>
      <c r="W4066" s="2">
        <v>1.6200000000000001E-4</v>
      </c>
      <c r="X4066" s="2">
        <v>1.4999999999999999E-4</v>
      </c>
    </row>
    <row r="4067" spans="1:24" x14ac:dyDescent="0.55000000000000004">
      <c r="A4067">
        <v>151</v>
      </c>
      <c r="B4067">
        <v>4</v>
      </c>
      <c r="C4067">
        <v>16</v>
      </c>
      <c r="D4067" t="s">
        <v>20</v>
      </c>
      <c r="E4067">
        <v>9</v>
      </c>
      <c r="F4067" t="s">
        <v>9</v>
      </c>
      <c r="G4067">
        <v>60</v>
      </c>
      <c r="M4067">
        <v>25</v>
      </c>
      <c r="N4067" s="11"/>
      <c r="O4067" s="11"/>
      <c r="P4067" s="11"/>
      <c r="Q4067" s="11"/>
      <c r="R4067" s="11"/>
      <c r="S4067" s="11"/>
      <c r="T4067" s="11"/>
      <c r="U4067" s="11"/>
      <c r="V4067" s="11"/>
      <c r="W4067" s="2">
        <v>1.9999999999999999E-6</v>
      </c>
      <c r="X4067" s="2">
        <v>1.9999999999999999E-6</v>
      </c>
    </row>
    <row r="4068" spans="1:24" x14ac:dyDescent="0.55000000000000004">
      <c r="A4068">
        <v>151</v>
      </c>
      <c r="B4068">
        <v>5</v>
      </c>
      <c r="C4068">
        <v>17</v>
      </c>
      <c r="D4068" t="s">
        <v>21</v>
      </c>
      <c r="E4068">
        <v>10</v>
      </c>
      <c r="F4068" t="s">
        <v>22</v>
      </c>
      <c r="G4068">
        <v>0</v>
      </c>
      <c r="M4068">
        <v>0</v>
      </c>
      <c r="N4068" s="11"/>
      <c r="O4068" s="11"/>
      <c r="P4068" s="11"/>
      <c r="Q4068" s="11"/>
      <c r="R4068" s="11"/>
      <c r="S4068" s="11"/>
      <c r="T4068" s="2">
        <v>1.7899999999999999E-4</v>
      </c>
      <c r="U4068" s="11"/>
      <c r="V4068" s="11"/>
      <c r="W4068" s="11"/>
      <c r="X4068" s="11"/>
    </row>
    <row r="4069" spans="1:24" x14ac:dyDescent="0.55000000000000004">
      <c r="A4069">
        <v>151</v>
      </c>
      <c r="B4069">
        <v>5</v>
      </c>
      <c r="C4069">
        <v>18</v>
      </c>
      <c r="D4069" t="s">
        <v>23</v>
      </c>
      <c r="E4069">
        <v>11</v>
      </c>
      <c r="F4069" t="s">
        <v>22</v>
      </c>
      <c r="G4069">
        <v>0</v>
      </c>
      <c r="M4069">
        <v>0</v>
      </c>
      <c r="N4069" s="11"/>
      <c r="O4069" s="11"/>
      <c r="P4069" s="11"/>
      <c r="Q4069" s="11"/>
      <c r="R4069" s="2">
        <v>3.5399999999999999E-4</v>
      </c>
      <c r="S4069" s="11"/>
      <c r="T4069" s="11"/>
      <c r="U4069" s="11"/>
      <c r="V4069" s="2">
        <v>1.2300000000000001E-4</v>
      </c>
      <c r="W4069" s="2">
        <v>3.1999999999999999E-5</v>
      </c>
      <c r="X4069" s="2">
        <v>5.5000000000000002E-5</v>
      </c>
    </row>
    <row r="4070" spans="1:24" x14ac:dyDescent="0.55000000000000004">
      <c r="A4070">
        <v>151</v>
      </c>
      <c r="B4070">
        <v>5</v>
      </c>
      <c r="C4070">
        <v>19</v>
      </c>
      <c r="D4070" t="s">
        <v>24</v>
      </c>
      <c r="E4070">
        <v>11</v>
      </c>
      <c r="F4070" t="s">
        <v>22</v>
      </c>
      <c r="G4070">
        <v>27</v>
      </c>
      <c r="M4070">
        <v>29</v>
      </c>
      <c r="N4070" s="11"/>
      <c r="O4070" s="11"/>
      <c r="P4070" s="11"/>
      <c r="Q4070" s="11"/>
      <c r="R4070" s="2">
        <v>5.5400000000000002E-4</v>
      </c>
      <c r="S4070" s="11"/>
      <c r="T4070" s="11"/>
      <c r="U4070" s="11"/>
      <c r="V4070" s="2">
        <v>3.3700000000000001E-4</v>
      </c>
      <c r="W4070" s="2">
        <v>1.9900000000000001E-4</v>
      </c>
      <c r="X4070" s="2">
        <v>2.4499999999999999E-4</v>
      </c>
    </row>
    <row r="4071" spans="1:24" x14ac:dyDescent="0.55000000000000004">
      <c r="A4071">
        <v>151</v>
      </c>
      <c r="B4071">
        <v>5</v>
      </c>
      <c r="C4071">
        <v>20</v>
      </c>
      <c r="D4071" t="s">
        <v>25</v>
      </c>
      <c r="E4071">
        <v>10</v>
      </c>
      <c r="F4071" t="s">
        <v>22</v>
      </c>
      <c r="G4071">
        <v>2503</v>
      </c>
      <c r="M4071">
        <v>49</v>
      </c>
      <c r="N4071" s="11"/>
      <c r="O4071" s="11"/>
      <c r="P4071" s="11"/>
      <c r="Q4071" s="11"/>
      <c r="R4071" s="11"/>
      <c r="S4071" s="11"/>
      <c r="T4071" s="2">
        <v>1.7899999999999999E-4</v>
      </c>
      <c r="U4071" s="11"/>
      <c r="V4071" s="11"/>
      <c r="W4071" s="11"/>
      <c r="X4071" s="11"/>
    </row>
    <row r="4072" spans="1:24" x14ac:dyDescent="0.55000000000000004">
      <c r="A4072">
        <v>151</v>
      </c>
      <c r="B4072">
        <v>5</v>
      </c>
      <c r="C4072">
        <v>21</v>
      </c>
      <c r="D4072" t="s">
        <v>26</v>
      </c>
      <c r="E4072">
        <v>11</v>
      </c>
      <c r="F4072" t="s">
        <v>22</v>
      </c>
      <c r="G4072">
        <v>374</v>
      </c>
      <c r="M4072">
        <v>60</v>
      </c>
      <c r="N4072" s="11"/>
      <c r="O4072" s="11"/>
      <c r="P4072" s="11"/>
      <c r="Q4072" s="11"/>
      <c r="R4072" s="2">
        <v>5.5099999999999995E-4</v>
      </c>
      <c r="S4072" s="11"/>
      <c r="T4072" s="11"/>
      <c r="U4072" s="11"/>
      <c r="V4072" s="2">
        <v>3.3199999999999999E-4</v>
      </c>
      <c r="W4072" s="2">
        <v>1.92E-4</v>
      </c>
      <c r="X4072" s="2">
        <v>2.33E-4</v>
      </c>
    </row>
    <row r="4073" spans="1:24" x14ac:dyDescent="0.55000000000000004">
      <c r="A4073">
        <v>151</v>
      </c>
      <c r="B4073">
        <v>5</v>
      </c>
      <c r="C4073">
        <v>22</v>
      </c>
      <c r="D4073" t="s">
        <v>27</v>
      </c>
      <c r="E4073">
        <v>11</v>
      </c>
      <c r="F4073" t="s">
        <v>28</v>
      </c>
      <c r="G4073">
        <v>13</v>
      </c>
      <c r="M4073">
        <v>47</v>
      </c>
      <c r="N4073" s="11"/>
      <c r="O4073" s="11"/>
      <c r="P4073" s="11"/>
      <c r="Q4073" s="11"/>
      <c r="R4073" s="2">
        <v>2.7599999999999999E-4</v>
      </c>
      <c r="S4073" s="11"/>
      <c r="T4073" s="11"/>
      <c r="U4073" s="11"/>
      <c r="V4073" s="11"/>
      <c r="W4073" s="11"/>
      <c r="X4073" s="11"/>
    </row>
    <row r="4074" spans="1:24" x14ac:dyDescent="0.55000000000000004">
      <c r="A4074">
        <v>151</v>
      </c>
      <c r="B4074">
        <v>6</v>
      </c>
      <c r="C4074">
        <v>23</v>
      </c>
      <c r="D4074" t="s">
        <v>29</v>
      </c>
      <c r="E4074">
        <v>12</v>
      </c>
      <c r="F4074" t="s">
        <v>28</v>
      </c>
      <c r="G4074">
        <v>0</v>
      </c>
      <c r="M4074">
        <v>0</v>
      </c>
      <c r="N4074" s="11"/>
      <c r="O4074" s="11"/>
      <c r="P4074" s="11"/>
      <c r="Q4074" s="11"/>
      <c r="R4074" s="11"/>
      <c r="S4074" s="11"/>
      <c r="T4074" s="11"/>
      <c r="U4074" s="2">
        <v>-4.19E-2</v>
      </c>
      <c r="V4074" s="11"/>
      <c r="W4074" s="11"/>
      <c r="X4074" s="11"/>
    </row>
    <row r="4075" spans="1:24" x14ac:dyDescent="0.55000000000000004">
      <c r="A4075">
        <v>151</v>
      </c>
      <c r="B4075">
        <v>6</v>
      </c>
      <c r="C4075">
        <v>24</v>
      </c>
      <c r="D4075" t="s">
        <v>30</v>
      </c>
      <c r="E4075">
        <v>13</v>
      </c>
      <c r="F4075" t="s">
        <v>28</v>
      </c>
      <c r="G4075">
        <v>0</v>
      </c>
      <c r="M4075">
        <v>0</v>
      </c>
      <c r="N4075" s="11"/>
      <c r="O4075" s="11"/>
      <c r="P4075" s="11"/>
      <c r="Q4075" s="11"/>
      <c r="R4075" s="11"/>
      <c r="S4075" s="11"/>
      <c r="T4075" s="11"/>
      <c r="U4075" s="2">
        <v>2.1100000000000001E-2</v>
      </c>
      <c r="V4075" s="11"/>
      <c r="W4075" s="11"/>
      <c r="X4075" s="11"/>
    </row>
    <row r="4076" spans="1:24" x14ac:dyDescent="0.55000000000000004">
      <c r="A4076">
        <v>151</v>
      </c>
      <c r="B4076">
        <v>6</v>
      </c>
      <c r="C4076">
        <v>25</v>
      </c>
      <c r="D4076" t="s">
        <v>31</v>
      </c>
      <c r="E4076">
        <v>14</v>
      </c>
      <c r="F4076" t="s">
        <v>28</v>
      </c>
      <c r="G4076">
        <v>0</v>
      </c>
      <c r="M4076">
        <v>0</v>
      </c>
      <c r="N4076" s="11"/>
      <c r="O4076" s="11"/>
      <c r="P4076" s="11"/>
      <c r="Q4076" s="11"/>
      <c r="R4076" s="11"/>
      <c r="S4076" s="11"/>
      <c r="T4076" s="11"/>
      <c r="U4076" s="2">
        <v>-4.19E-2</v>
      </c>
      <c r="V4076" s="11"/>
      <c r="W4076" s="11"/>
      <c r="X4076" s="11"/>
    </row>
    <row r="4077" spans="1:24" x14ac:dyDescent="0.55000000000000004">
      <c r="A4077">
        <v>151</v>
      </c>
      <c r="B4077">
        <v>6</v>
      </c>
      <c r="C4077">
        <v>26</v>
      </c>
      <c r="D4077" t="s">
        <v>32</v>
      </c>
      <c r="E4077">
        <v>15</v>
      </c>
      <c r="F4077" t="s">
        <v>33</v>
      </c>
      <c r="G4077">
        <v>1</v>
      </c>
      <c r="M4077">
        <v>17</v>
      </c>
      <c r="N4077" s="11"/>
      <c r="O4077" s="11"/>
      <c r="P4077" s="11"/>
      <c r="Q4077" s="11"/>
      <c r="R4077" s="11"/>
      <c r="S4077" s="11"/>
      <c r="T4077" s="11"/>
      <c r="U4077" s="2">
        <v>2.1100000000000001E-2</v>
      </c>
      <c r="V4077" s="11"/>
      <c r="W4077" s="11"/>
      <c r="X4077" s="11"/>
    </row>
    <row r="4078" spans="1:24" x14ac:dyDescent="0.55000000000000004">
      <c r="A4078">
        <v>151</v>
      </c>
      <c r="B4078">
        <v>6</v>
      </c>
      <c r="C4078">
        <v>27</v>
      </c>
      <c r="D4078" t="s">
        <v>34</v>
      </c>
      <c r="E4078">
        <v>16</v>
      </c>
      <c r="F4078" t="s">
        <v>28</v>
      </c>
      <c r="G4078">
        <v>26</v>
      </c>
      <c r="M4078">
        <v>43</v>
      </c>
      <c r="N4078" s="11"/>
      <c r="O4078" s="11"/>
      <c r="P4078" s="11"/>
      <c r="Q4078" s="11"/>
      <c r="R4078" s="11"/>
      <c r="S4078" s="11"/>
      <c r="T4078" s="11"/>
      <c r="U4078" s="2">
        <v>4.19E-2</v>
      </c>
      <c r="V4078" s="11"/>
      <c r="W4078" s="11"/>
      <c r="X4078" s="11"/>
    </row>
    <row r="4079" spans="1:24" x14ac:dyDescent="0.55000000000000004">
      <c r="A4079">
        <v>152</v>
      </c>
      <c r="B4079">
        <v>1</v>
      </c>
      <c r="C4079">
        <v>1</v>
      </c>
      <c r="D4079" t="s">
        <v>3</v>
      </c>
      <c r="E4079">
        <v>1</v>
      </c>
      <c r="F4079" t="s">
        <v>9</v>
      </c>
      <c r="G4079">
        <v>24</v>
      </c>
      <c r="M4079">
        <v>56</v>
      </c>
      <c r="N4079" s="9"/>
      <c r="O4079" s="9"/>
      <c r="P4079" s="9"/>
      <c r="Q4079" s="9"/>
      <c r="R4079" s="9"/>
      <c r="S4079" s="10">
        <v>5.9800000000000001E-4</v>
      </c>
      <c r="T4079" s="11"/>
      <c r="U4079" s="11"/>
      <c r="V4079" s="9"/>
      <c r="W4079" s="10">
        <v>7.9799999999999992E-3</v>
      </c>
      <c r="X4079" s="2">
        <v>7.2099999999999996E-4</v>
      </c>
    </row>
    <row r="4080" spans="1:24" x14ac:dyDescent="0.55000000000000004">
      <c r="A4080">
        <v>152</v>
      </c>
      <c r="B4080">
        <v>1</v>
      </c>
      <c r="C4080">
        <v>2</v>
      </c>
      <c r="D4080" t="s">
        <v>5</v>
      </c>
      <c r="E4080">
        <v>2</v>
      </c>
      <c r="F4080" t="s">
        <v>9</v>
      </c>
      <c r="G4080">
        <v>3</v>
      </c>
      <c r="M4080">
        <v>41</v>
      </c>
      <c r="N4080" s="9"/>
      <c r="O4080" s="9"/>
      <c r="P4080" s="9"/>
      <c r="Q4080" s="9"/>
      <c r="R4080" s="9"/>
      <c r="S4080" s="10">
        <v>1.0740000000000001E-3</v>
      </c>
      <c r="T4080" s="11"/>
      <c r="U4080" s="11"/>
      <c r="V4080" s="9"/>
      <c r="W4080" s="10">
        <v>1.2290000000000001E-3</v>
      </c>
      <c r="X4080" s="2">
        <v>1.188E-3</v>
      </c>
    </row>
    <row r="4081" spans="1:24" x14ac:dyDescent="0.55000000000000004">
      <c r="A4081">
        <v>152</v>
      </c>
      <c r="B4081">
        <v>1</v>
      </c>
      <c r="C4081">
        <v>3</v>
      </c>
      <c r="D4081" t="s">
        <v>6</v>
      </c>
      <c r="E4081">
        <v>2</v>
      </c>
      <c r="F4081" t="s">
        <v>9</v>
      </c>
      <c r="G4081">
        <v>1</v>
      </c>
      <c r="M4081">
        <v>87</v>
      </c>
      <c r="N4081" s="9"/>
      <c r="O4081" s="9"/>
      <c r="P4081" s="9"/>
      <c r="Q4081" s="9"/>
      <c r="R4081" s="9"/>
      <c r="S4081" s="10">
        <f t="shared" ref="S4081" si="460">0.000218*4</f>
        <v>8.7200000000000005E-4</v>
      </c>
      <c r="T4081" s="11"/>
      <c r="U4081" s="11"/>
      <c r="V4081" s="9"/>
      <c r="W4081" s="10">
        <v>9.2299999999999999E-4</v>
      </c>
      <c r="X4081" s="2">
        <v>9.01E-4</v>
      </c>
    </row>
    <row r="4082" spans="1:24" x14ac:dyDescent="0.55000000000000004">
      <c r="A4082">
        <v>152</v>
      </c>
      <c r="B4082">
        <v>1</v>
      </c>
      <c r="C4082">
        <v>4</v>
      </c>
      <c r="D4082" t="s">
        <v>7</v>
      </c>
      <c r="E4082">
        <v>2</v>
      </c>
      <c r="F4082" t="s">
        <v>9</v>
      </c>
      <c r="G4082">
        <v>2</v>
      </c>
      <c r="M4082">
        <v>66</v>
      </c>
      <c r="N4082" s="9"/>
      <c r="O4082" s="9"/>
      <c r="P4082" s="9"/>
      <c r="Q4082" s="9"/>
      <c r="R4082" s="9"/>
      <c r="S4082" s="10">
        <f t="shared" ref="S4082" si="461">0.000218*2</f>
        <v>4.3600000000000003E-4</v>
      </c>
      <c r="T4082" s="11"/>
      <c r="U4082" s="11"/>
      <c r="V4082" s="9"/>
      <c r="W4082" s="10">
        <v>6.4999999999999997E-4</v>
      </c>
      <c r="X4082" s="2">
        <v>5.4199999999999995E-4</v>
      </c>
    </row>
    <row r="4083" spans="1:24" x14ac:dyDescent="0.55000000000000004">
      <c r="A4083">
        <v>152</v>
      </c>
      <c r="B4083">
        <v>2</v>
      </c>
      <c r="C4083">
        <v>5</v>
      </c>
      <c r="D4083" t="s">
        <v>8</v>
      </c>
      <c r="E4083">
        <v>3</v>
      </c>
      <c r="F4083" t="s">
        <v>9</v>
      </c>
      <c r="G4083">
        <v>5</v>
      </c>
      <c r="M4083">
        <v>18</v>
      </c>
      <c r="N4083" s="2">
        <v>8.7999999999999998E-5</v>
      </c>
      <c r="O4083" s="2">
        <v>2.5399999999999999E-4</v>
      </c>
      <c r="P4083" s="2">
        <v>4.1199999999999999E-4</v>
      </c>
      <c r="Q4083" s="2">
        <v>3.68E-4</v>
      </c>
      <c r="R4083" s="11"/>
      <c r="S4083" s="11"/>
      <c r="T4083" s="11"/>
      <c r="U4083" s="11"/>
      <c r="V4083" s="11"/>
      <c r="W4083" s="11"/>
      <c r="X4083" s="11"/>
    </row>
    <row r="4084" spans="1:24" x14ac:dyDescent="0.55000000000000004">
      <c r="A4084">
        <v>152</v>
      </c>
      <c r="B4084">
        <v>2</v>
      </c>
      <c r="C4084">
        <v>6</v>
      </c>
      <c r="D4084" t="s">
        <v>10</v>
      </c>
      <c r="E4084">
        <v>3</v>
      </c>
      <c r="F4084" t="s">
        <v>9</v>
      </c>
      <c r="G4084">
        <v>36</v>
      </c>
      <c r="M4084">
        <v>29</v>
      </c>
      <c r="N4084" s="2">
        <v>3.9999999999999998E-6</v>
      </c>
      <c r="O4084" s="2">
        <v>4.1999999999999998E-5</v>
      </c>
      <c r="P4084" s="2">
        <v>6.7000000000000002E-5</v>
      </c>
      <c r="Q4084" s="2">
        <v>5.5000000000000002E-5</v>
      </c>
      <c r="R4084" s="11"/>
      <c r="S4084" s="11"/>
      <c r="T4084" s="11"/>
      <c r="U4084" s="11"/>
      <c r="V4084" s="11"/>
      <c r="W4084" s="11"/>
      <c r="X4084" s="11"/>
    </row>
    <row r="4085" spans="1:24" x14ac:dyDescent="0.55000000000000004">
      <c r="A4085">
        <v>152</v>
      </c>
      <c r="B4085">
        <v>2</v>
      </c>
      <c r="C4085">
        <v>7</v>
      </c>
      <c r="D4085" t="s">
        <v>11</v>
      </c>
      <c r="E4085">
        <v>3</v>
      </c>
      <c r="F4085" t="s">
        <v>9</v>
      </c>
      <c r="G4085">
        <v>27</v>
      </c>
      <c r="M4085">
        <v>92</v>
      </c>
      <c r="N4085" s="2">
        <v>1.7E-5</v>
      </c>
      <c r="O4085" s="2">
        <v>1.4899999999999999E-4</v>
      </c>
      <c r="P4085" s="2">
        <v>3.5399999999999999E-4</v>
      </c>
      <c r="Q4085" s="2">
        <v>3.1199999999999999E-4</v>
      </c>
      <c r="R4085" s="11"/>
      <c r="S4085" s="11"/>
      <c r="T4085" s="11"/>
      <c r="U4085" s="11"/>
      <c r="V4085" s="11"/>
      <c r="W4085" s="11"/>
      <c r="X4085" s="11"/>
    </row>
    <row r="4086" spans="1:24" x14ac:dyDescent="0.55000000000000004">
      <c r="A4086">
        <v>152</v>
      </c>
      <c r="B4086">
        <v>2</v>
      </c>
      <c r="C4086">
        <v>8</v>
      </c>
      <c r="D4086" t="s">
        <v>12</v>
      </c>
      <c r="E4086">
        <v>3</v>
      </c>
      <c r="F4086" t="s">
        <v>9</v>
      </c>
      <c r="G4086">
        <v>5</v>
      </c>
      <c r="M4086">
        <v>86</v>
      </c>
      <c r="N4086" s="2">
        <v>1.2E-5</v>
      </c>
      <c r="O4086" s="2">
        <v>1.02E-4</v>
      </c>
      <c r="P4086" s="2">
        <v>2.32E-4</v>
      </c>
      <c r="Q4086" s="2">
        <v>1.9900000000000001E-4</v>
      </c>
      <c r="R4086" s="11"/>
      <c r="S4086" s="11"/>
      <c r="T4086" s="11"/>
      <c r="U4086" s="11"/>
      <c r="V4086" s="11"/>
      <c r="W4086" s="11"/>
      <c r="X4086" s="11"/>
    </row>
    <row r="4087" spans="1:24" x14ac:dyDescent="0.55000000000000004">
      <c r="A4087">
        <v>152</v>
      </c>
      <c r="B4087">
        <v>3</v>
      </c>
      <c r="C4087">
        <v>9</v>
      </c>
      <c r="D4087" t="s">
        <v>13</v>
      </c>
      <c r="E4087">
        <v>4</v>
      </c>
      <c r="F4087" t="s">
        <v>9</v>
      </c>
      <c r="G4087">
        <v>0</v>
      </c>
      <c r="M4087">
        <v>0</v>
      </c>
      <c r="N4087" s="11"/>
      <c r="O4087" s="11"/>
      <c r="P4087" s="11"/>
      <c r="Q4087" s="11"/>
      <c r="R4087" s="11"/>
      <c r="S4087" s="11"/>
      <c r="T4087" s="11"/>
      <c r="U4087" s="11"/>
      <c r="V4087" s="11"/>
      <c r="W4087" s="2">
        <v>5.3999999999999998E-5</v>
      </c>
      <c r="X4087" s="2">
        <v>4.1E-5</v>
      </c>
    </row>
    <row r="4088" spans="1:24" x14ac:dyDescent="0.55000000000000004">
      <c r="A4088">
        <v>152</v>
      </c>
      <c r="B4088">
        <v>3</v>
      </c>
      <c r="C4088">
        <v>10</v>
      </c>
      <c r="D4088" t="s">
        <v>14</v>
      </c>
      <c r="E4088">
        <v>4</v>
      </c>
      <c r="F4088" t="s">
        <v>9</v>
      </c>
      <c r="G4088">
        <v>0</v>
      </c>
      <c r="M4088">
        <v>0</v>
      </c>
      <c r="N4088" s="11"/>
      <c r="O4088" s="11"/>
      <c r="P4088" s="11"/>
      <c r="Q4088" s="11"/>
      <c r="R4088" s="11"/>
      <c r="S4088" s="2">
        <v>2.0100000000000001E-4</v>
      </c>
      <c r="T4088" s="11"/>
      <c r="U4088" s="11"/>
      <c r="V4088" s="11"/>
      <c r="W4088" s="2">
        <v>1.4200000000000001E-4</v>
      </c>
      <c r="X4088" s="2">
        <v>1.35E-4</v>
      </c>
    </row>
    <row r="4089" spans="1:24" x14ac:dyDescent="0.55000000000000004">
      <c r="A4089">
        <v>152</v>
      </c>
      <c r="B4089">
        <v>3</v>
      </c>
      <c r="C4089">
        <v>11</v>
      </c>
      <c r="D4089" t="s">
        <v>15</v>
      </c>
      <c r="E4089">
        <v>5</v>
      </c>
      <c r="F4089" t="s">
        <v>9</v>
      </c>
      <c r="G4089">
        <v>1</v>
      </c>
      <c r="M4089">
        <v>20</v>
      </c>
      <c r="N4089" s="11"/>
      <c r="O4089" s="11"/>
      <c r="P4089" s="11"/>
      <c r="Q4089" s="11"/>
      <c r="R4089" s="11"/>
      <c r="S4089" s="2">
        <v>1.8699999999999999E-4</v>
      </c>
      <c r="T4089" s="11"/>
      <c r="U4089" s="11"/>
      <c r="V4089" s="11"/>
      <c r="W4089" s="2">
        <v>1.3200000000000001E-4</v>
      </c>
      <c r="X4089" s="2">
        <v>1.22E-4</v>
      </c>
    </row>
    <row r="4090" spans="1:24" x14ac:dyDescent="0.55000000000000004">
      <c r="A4090">
        <v>152</v>
      </c>
      <c r="B4090">
        <v>3</v>
      </c>
      <c r="C4090">
        <v>12</v>
      </c>
      <c r="D4090" t="s">
        <v>16</v>
      </c>
      <c r="E4090">
        <v>6</v>
      </c>
      <c r="F4090" t="s">
        <v>9</v>
      </c>
      <c r="G4090">
        <v>2</v>
      </c>
      <c r="M4090">
        <v>14</v>
      </c>
      <c r="N4090" s="11"/>
      <c r="O4090" s="11"/>
      <c r="P4090" s="11"/>
      <c r="Q4090" s="11"/>
      <c r="R4090" s="11"/>
      <c r="S4090" s="11"/>
      <c r="T4090" s="11"/>
      <c r="U4090" s="11"/>
      <c r="V4090" s="11"/>
      <c r="W4090" s="2">
        <v>1.9900000000000001E-4</v>
      </c>
      <c r="X4090" s="2">
        <v>1.7799999999999999E-4</v>
      </c>
    </row>
    <row r="4091" spans="1:24" x14ac:dyDescent="0.55000000000000004">
      <c r="A4091">
        <v>152</v>
      </c>
      <c r="B4091">
        <v>3</v>
      </c>
      <c r="C4091">
        <v>13</v>
      </c>
      <c r="D4091" t="s">
        <v>17</v>
      </c>
      <c r="E4091">
        <v>7</v>
      </c>
      <c r="F4091" t="s">
        <v>9</v>
      </c>
      <c r="G4091">
        <v>15</v>
      </c>
      <c r="M4091">
        <v>21</v>
      </c>
      <c r="N4091" s="2">
        <v>2.5000000000000001E-5</v>
      </c>
      <c r="O4091" s="2">
        <v>1.65E-4</v>
      </c>
      <c r="P4091" s="2">
        <f t="shared" ref="P4091" si="462">0.000398</f>
        <v>3.9800000000000002E-4</v>
      </c>
      <c r="Q4091" s="2">
        <v>3.1100000000000002E-4</v>
      </c>
      <c r="R4091" s="11"/>
      <c r="S4091" s="11"/>
      <c r="T4091" s="11"/>
      <c r="U4091" s="11"/>
      <c r="V4091" s="11"/>
      <c r="W4091" s="2">
        <v>8.3999999999999995E-5</v>
      </c>
      <c r="X4091" s="2">
        <v>7.7999999999999999E-5</v>
      </c>
    </row>
    <row r="4092" spans="1:24" x14ac:dyDescent="0.55000000000000004">
      <c r="A4092">
        <v>152</v>
      </c>
      <c r="B4092">
        <v>3</v>
      </c>
      <c r="C4092">
        <v>14</v>
      </c>
      <c r="D4092" t="s">
        <v>18</v>
      </c>
      <c r="E4092">
        <v>8</v>
      </c>
      <c r="F4092" t="s">
        <v>9</v>
      </c>
      <c r="G4092">
        <v>8</v>
      </c>
      <c r="M4092">
        <v>35</v>
      </c>
      <c r="N4092" s="2">
        <v>3.3000000000000003E-5</v>
      </c>
      <c r="O4092" s="2">
        <v>1.9900000000000001E-4</v>
      </c>
      <c r="P4092" s="2">
        <v>4.3300000000000001E-4</v>
      </c>
      <c r="Q4092" s="2">
        <v>3.8200000000000002E-4</v>
      </c>
      <c r="R4092" s="11"/>
      <c r="S4092" s="2">
        <v>1.54E-4</v>
      </c>
      <c r="T4092" s="11"/>
      <c r="U4092" s="11"/>
      <c r="V4092" s="11"/>
      <c r="W4092" s="2">
        <v>1.02E-4</v>
      </c>
      <c r="X4092" s="2">
        <v>9.2999999999999997E-5</v>
      </c>
    </row>
    <row r="4093" spans="1:24" x14ac:dyDescent="0.55000000000000004">
      <c r="A4093">
        <v>152</v>
      </c>
      <c r="B4093">
        <v>3</v>
      </c>
      <c r="C4093">
        <v>15</v>
      </c>
      <c r="D4093" t="s">
        <v>19</v>
      </c>
      <c r="E4093">
        <v>4</v>
      </c>
      <c r="F4093" t="s">
        <v>9</v>
      </c>
      <c r="G4093">
        <v>11</v>
      </c>
      <c r="M4093">
        <v>36</v>
      </c>
      <c r="N4093" s="11"/>
      <c r="O4093" s="11"/>
      <c r="P4093" s="11"/>
      <c r="Q4093" s="11"/>
      <c r="R4093" s="11"/>
      <c r="S4093" s="2">
        <v>2.5500000000000002E-4</v>
      </c>
      <c r="T4093" s="11"/>
      <c r="U4093" s="11"/>
      <c r="V4093" s="11"/>
      <c r="W4093" s="2">
        <v>1.6200000000000001E-4</v>
      </c>
      <c r="X4093" s="2">
        <v>1.4999999999999999E-4</v>
      </c>
    </row>
    <row r="4094" spans="1:24" x14ac:dyDescent="0.55000000000000004">
      <c r="A4094">
        <v>152</v>
      </c>
      <c r="B4094">
        <v>4</v>
      </c>
      <c r="C4094">
        <v>16</v>
      </c>
      <c r="D4094" t="s">
        <v>20</v>
      </c>
      <c r="E4094">
        <v>9</v>
      </c>
      <c r="F4094" t="s">
        <v>9</v>
      </c>
      <c r="G4094">
        <v>60</v>
      </c>
      <c r="M4094">
        <v>31</v>
      </c>
      <c r="N4094" s="11"/>
      <c r="O4094" s="11"/>
      <c r="P4094" s="11"/>
      <c r="Q4094" s="11"/>
      <c r="R4094" s="11"/>
      <c r="S4094" s="11"/>
      <c r="T4094" s="11"/>
      <c r="U4094" s="11"/>
      <c r="V4094" s="11"/>
      <c r="W4094" s="2">
        <v>1.9999999999999999E-6</v>
      </c>
      <c r="X4094" s="2">
        <v>1.9999999999999999E-6</v>
      </c>
    </row>
    <row r="4095" spans="1:24" x14ac:dyDescent="0.55000000000000004">
      <c r="A4095">
        <v>152</v>
      </c>
      <c r="B4095">
        <v>5</v>
      </c>
      <c r="C4095">
        <v>17</v>
      </c>
      <c r="D4095" t="s">
        <v>21</v>
      </c>
      <c r="E4095">
        <v>10</v>
      </c>
      <c r="F4095" t="s">
        <v>22</v>
      </c>
      <c r="G4095">
        <v>0</v>
      </c>
      <c r="M4095">
        <v>0</v>
      </c>
      <c r="N4095" s="11"/>
      <c r="O4095" s="11"/>
      <c r="P4095" s="11"/>
      <c r="Q4095" s="11"/>
      <c r="R4095" s="11"/>
      <c r="S4095" s="11"/>
      <c r="T4095" s="2">
        <v>1.7899999999999999E-4</v>
      </c>
      <c r="U4095" s="11"/>
      <c r="V4095" s="11"/>
      <c r="W4095" s="11"/>
      <c r="X4095" s="11"/>
    </row>
    <row r="4096" spans="1:24" x14ac:dyDescent="0.55000000000000004">
      <c r="A4096">
        <v>152</v>
      </c>
      <c r="B4096">
        <v>5</v>
      </c>
      <c r="C4096">
        <v>18</v>
      </c>
      <c r="D4096" t="s">
        <v>23</v>
      </c>
      <c r="E4096">
        <v>11</v>
      </c>
      <c r="F4096" t="s">
        <v>22</v>
      </c>
      <c r="G4096">
        <v>0</v>
      </c>
      <c r="M4096">
        <v>0</v>
      </c>
      <c r="N4096" s="11"/>
      <c r="O4096" s="11"/>
      <c r="P4096" s="11"/>
      <c r="Q4096" s="11"/>
      <c r="R4096" s="2">
        <v>3.5399999999999999E-4</v>
      </c>
      <c r="S4096" s="11"/>
      <c r="T4096" s="11"/>
      <c r="U4096" s="11"/>
      <c r="V4096" s="2">
        <v>1.2300000000000001E-4</v>
      </c>
      <c r="W4096" s="2">
        <v>3.1999999999999999E-5</v>
      </c>
      <c r="X4096" s="2">
        <v>5.5000000000000002E-5</v>
      </c>
    </row>
    <row r="4097" spans="1:24" x14ac:dyDescent="0.55000000000000004">
      <c r="A4097">
        <v>152</v>
      </c>
      <c r="B4097">
        <v>5</v>
      </c>
      <c r="C4097">
        <v>19</v>
      </c>
      <c r="D4097" t="s">
        <v>24</v>
      </c>
      <c r="E4097">
        <v>11</v>
      </c>
      <c r="F4097" t="s">
        <v>22</v>
      </c>
      <c r="G4097">
        <v>10</v>
      </c>
      <c r="M4097">
        <v>31</v>
      </c>
      <c r="N4097" s="11"/>
      <c r="O4097" s="11"/>
      <c r="P4097" s="11"/>
      <c r="Q4097" s="11"/>
      <c r="R4097" s="2">
        <v>5.5400000000000002E-4</v>
      </c>
      <c r="S4097" s="11"/>
      <c r="T4097" s="11"/>
      <c r="U4097" s="11"/>
      <c r="V4097" s="2">
        <v>3.3700000000000001E-4</v>
      </c>
      <c r="W4097" s="2">
        <v>1.9900000000000001E-4</v>
      </c>
      <c r="X4097" s="2">
        <v>2.4499999999999999E-4</v>
      </c>
    </row>
    <row r="4098" spans="1:24" x14ac:dyDescent="0.55000000000000004">
      <c r="A4098">
        <v>152</v>
      </c>
      <c r="B4098">
        <v>5</v>
      </c>
      <c r="C4098">
        <v>20</v>
      </c>
      <c r="D4098" t="s">
        <v>25</v>
      </c>
      <c r="E4098">
        <v>10</v>
      </c>
      <c r="F4098" t="s">
        <v>22</v>
      </c>
      <c r="G4098">
        <v>3377</v>
      </c>
      <c r="M4098">
        <v>48</v>
      </c>
      <c r="N4098" s="11"/>
      <c r="O4098" s="11"/>
      <c r="P4098" s="11"/>
      <c r="Q4098" s="11"/>
      <c r="R4098" s="11"/>
      <c r="S4098" s="11"/>
      <c r="T4098" s="2">
        <v>1.7899999999999999E-4</v>
      </c>
      <c r="U4098" s="11"/>
      <c r="V4098" s="11"/>
      <c r="W4098" s="11"/>
      <c r="X4098" s="11"/>
    </row>
    <row r="4099" spans="1:24" x14ac:dyDescent="0.55000000000000004">
      <c r="A4099">
        <v>152</v>
      </c>
      <c r="B4099">
        <v>5</v>
      </c>
      <c r="C4099">
        <v>21</v>
      </c>
      <c r="D4099" t="s">
        <v>26</v>
      </c>
      <c r="E4099">
        <v>11</v>
      </c>
      <c r="F4099" t="s">
        <v>22</v>
      </c>
      <c r="G4099">
        <v>376</v>
      </c>
      <c r="M4099">
        <v>58</v>
      </c>
      <c r="N4099" s="11"/>
      <c r="O4099" s="11"/>
      <c r="P4099" s="11"/>
      <c r="Q4099" s="11"/>
      <c r="R4099" s="2">
        <v>5.5099999999999995E-4</v>
      </c>
      <c r="S4099" s="11"/>
      <c r="T4099" s="11"/>
      <c r="U4099" s="11"/>
      <c r="V4099" s="2">
        <v>3.3199999999999999E-4</v>
      </c>
      <c r="W4099" s="2">
        <v>1.92E-4</v>
      </c>
      <c r="X4099" s="2">
        <v>2.33E-4</v>
      </c>
    </row>
    <row r="4100" spans="1:24" x14ac:dyDescent="0.55000000000000004">
      <c r="A4100">
        <v>152</v>
      </c>
      <c r="B4100">
        <v>5</v>
      </c>
      <c r="C4100">
        <v>22</v>
      </c>
      <c r="D4100" t="s">
        <v>27</v>
      </c>
      <c r="E4100">
        <v>11</v>
      </c>
      <c r="F4100" t="s">
        <v>28</v>
      </c>
      <c r="G4100">
        <v>17</v>
      </c>
      <c r="M4100">
        <v>62</v>
      </c>
      <c r="N4100" s="11"/>
      <c r="O4100" s="11"/>
      <c r="P4100" s="11"/>
      <c r="Q4100" s="11"/>
      <c r="R4100" s="2">
        <v>2.7599999999999999E-4</v>
      </c>
      <c r="S4100" s="11"/>
      <c r="T4100" s="11"/>
      <c r="U4100" s="11"/>
      <c r="V4100" s="11"/>
      <c r="W4100" s="11"/>
      <c r="X4100" s="11"/>
    </row>
    <row r="4101" spans="1:24" x14ac:dyDescent="0.55000000000000004">
      <c r="A4101">
        <v>152</v>
      </c>
      <c r="B4101">
        <v>6</v>
      </c>
      <c r="C4101">
        <v>23</v>
      </c>
      <c r="D4101" t="s">
        <v>29</v>
      </c>
      <c r="E4101">
        <v>12</v>
      </c>
      <c r="F4101" t="s">
        <v>28</v>
      </c>
      <c r="G4101">
        <v>0</v>
      </c>
      <c r="M4101">
        <v>0</v>
      </c>
      <c r="N4101" s="11"/>
      <c r="O4101" s="11"/>
      <c r="P4101" s="11"/>
      <c r="Q4101" s="11"/>
      <c r="R4101" s="11"/>
      <c r="S4101" s="11"/>
      <c r="T4101" s="11"/>
      <c r="U4101" s="2">
        <v>-4.19E-2</v>
      </c>
      <c r="V4101" s="11"/>
      <c r="W4101" s="11"/>
      <c r="X4101" s="11"/>
    </row>
    <row r="4102" spans="1:24" x14ac:dyDescent="0.55000000000000004">
      <c r="A4102">
        <v>152</v>
      </c>
      <c r="B4102">
        <v>6</v>
      </c>
      <c r="C4102">
        <v>24</v>
      </c>
      <c r="D4102" t="s">
        <v>30</v>
      </c>
      <c r="E4102">
        <v>13</v>
      </c>
      <c r="F4102" t="s">
        <v>28</v>
      </c>
      <c r="G4102">
        <v>0</v>
      </c>
      <c r="M4102">
        <v>0</v>
      </c>
      <c r="N4102" s="11"/>
      <c r="O4102" s="11"/>
      <c r="P4102" s="11"/>
      <c r="Q4102" s="11"/>
      <c r="R4102" s="11"/>
      <c r="S4102" s="11"/>
      <c r="T4102" s="11"/>
      <c r="U4102" s="2">
        <v>2.1100000000000001E-2</v>
      </c>
      <c r="V4102" s="11"/>
      <c r="W4102" s="11"/>
      <c r="X4102" s="11"/>
    </row>
    <row r="4103" spans="1:24" x14ac:dyDescent="0.55000000000000004">
      <c r="A4103">
        <v>152</v>
      </c>
      <c r="B4103">
        <v>6</v>
      </c>
      <c r="C4103">
        <v>25</v>
      </c>
      <c r="D4103" t="s">
        <v>31</v>
      </c>
      <c r="E4103">
        <v>14</v>
      </c>
      <c r="F4103" t="s">
        <v>28</v>
      </c>
      <c r="G4103">
        <v>0</v>
      </c>
      <c r="M4103">
        <v>0</v>
      </c>
      <c r="N4103" s="11"/>
      <c r="O4103" s="11"/>
      <c r="P4103" s="11"/>
      <c r="Q4103" s="11"/>
      <c r="R4103" s="11"/>
      <c r="S4103" s="11"/>
      <c r="T4103" s="11"/>
      <c r="U4103" s="2">
        <v>-4.19E-2</v>
      </c>
      <c r="V4103" s="11"/>
      <c r="W4103" s="11"/>
      <c r="X4103" s="11"/>
    </row>
    <row r="4104" spans="1:24" x14ac:dyDescent="0.55000000000000004">
      <c r="A4104">
        <v>152</v>
      </c>
      <c r="B4104">
        <v>6</v>
      </c>
      <c r="C4104">
        <v>26</v>
      </c>
      <c r="D4104" t="s">
        <v>32</v>
      </c>
      <c r="E4104">
        <v>15</v>
      </c>
      <c r="F4104" t="s">
        <v>33</v>
      </c>
      <c r="G4104">
        <v>2</v>
      </c>
      <c r="M4104">
        <v>17</v>
      </c>
      <c r="N4104" s="11"/>
      <c r="O4104" s="11"/>
      <c r="P4104" s="11"/>
      <c r="Q4104" s="11"/>
      <c r="R4104" s="11"/>
      <c r="S4104" s="11"/>
      <c r="T4104" s="11"/>
      <c r="U4104" s="2">
        <v>2.1100000000000001E-2</v>
      </c>
      <c r="V4104" s="11"/>
      <c r="W4104" s="11"/>
      <c r="X4104" s="11"/>
    </row>
    <row r="4105" spans="1:24" x14ac:dyDescent="0.55000000000000004">
      <c r="A4105">
        <v>152</v>
      </c>
      <c r="B4105">
        <v>6</v>
      </c>
      <c r="C4105">
        <v>27</v>
      </c>
      <c r="D4105" t="s">
        <v>34</v>
      </c>
      <c r="E4105">
        <v>16</v>
      </c>
      <c r="F4105" t="s">
        <v>28</v>
      </c>
      <c r="G4105">
        <v>25</v>
      </c>
      <c r="M4105">
        <v>48</v>
      </c>
      <c r="N4105" s="11"/>
      <c r="O4105" s="11"/>
      <c r="P4105" s="11"/>
      <c r="Q4105" s="11"/>
      <c r="R4105" s="11"/>
      <c r="S4105" s="11"/>
      <c r="T4105" s="11"/>
      <c r="U4105" s="2">
        <v>4.19E-2</v>
      </c>
      <c r="V4105" s="11"/>
      <c r="W4105" s="11"/>
      <c r="X4105" s="11"/>
    </row>
    <row r="4106" spans="1:24" x14ac:dyDescent="0.55000000000000004">
      <c r="A4106">
        <v>153</v>
      </c>
      <c r="B4106">
        <v>1</v>
      </c>
      <c r="C4106">
        <v>1</v>
      </c>
      <c r="D4106" t="s">
        <v>3</v>
      </c>
      <c r="E4106">
        <v>1</v>
      </c>
      <c r="F4106" t="s">
        <v>4</v>
      </c>
      <c r="G4106">
        <v>29</v>
      </c>
      <c r="M4106">
        <v>51</v>
      </c>
      <c r="N4106" s="9"/>
      <c r="O4106" s="9"/>
      <c r="P4106" s="9"/>
      <c r="Q4106" s="9"/>
      <c r="R4106" s="9"/>
      <c r="S4106" s="10">
        <v>5.9800000000000001E-4</v>
      </c>
      <c r="T4106" s="11"/>
      <c r="U4106" s="11"/>
      <c r="V4106" s="9"/>
      <c r="W4106" s="10">
        <v>7.9799999999999992E-3</v>
      </c>
      <c r="X4106" s="2">
        <v>7.2099999999999996E-4</v>
      </c>
    </row>
    <row r="4107" spans="1:24" x14ac:dyDescent="0.55000000000000004">
      <c r="A4107">
        <v>153</v>
      </c>
      <c r="B4107">
        <v>1</v>
      </c>
      <c r="C4107">
        <v>2</v>
      </c>
      <c r="D4107" t="s">
        <v>5</v>
      </c>
      <c r="E4107">
        <v>2</v>
      </c>
      <c r="F4107" t="s">
        <v>4</v>
      </c>
      <c r="G4107">
        <v>3</v>
      </c>
      <c r="M4107">
        <v>53</v>
      </c>
      <c r="N4107" s="9"/>
      <c r="O4107" s="9"/>
      <c r="P4107" s="9"/>
      <c r="Q4107" s="9"/>
      <c r="R4107" s="9"/>
      <c r="S4107" s="10">
        <v>1.0740000000000001E-3</v>
      </c>
      <c r="T4107" s="11"/>
      <c r="U4107" s="11"/>
      <c r="V4107" s="9"/>
      <c r="W4107" s="10">
        <v>1.2290000000000001E-3</v>
      </c>
      <c r="X4107" s="2">
        <v>1.188E-3</v>
      </c>
    </row>
    <row r="4108" spans="1:24" x14ac:dyDescent="0.55000000000000004">
      <c r="A4108">
        <v>153</v>
      </c>
      <c r="B4108">
        <v>1</v>
      </c>
      <c r="C4108">
        <v>3</v>
      </c>
      <c r="D4108" t="s">
        <v>6</v>
      </c>
      <c r="E4108">
        <v>2</v>
      </c>
      <c r="F4108" t="s">
        <v>4</v>
      </c>
      <c r="G4108">
        <v>6</v>
      </c>
      <c r="M4108">
        <v>90</v>
      </c>
      <c r="N4108" s="9"/>
      <c r="O4108" s="9"/>
      <c r="P4108" s="9"/>
      <c r="Q4108" s="9"/>
      <c r="R4108" s="9"/>
      <c r="S4108" s="10">
        <f t="shared" ref="S4108" si="463">0.000218*4</f>
        <v>8.7200000000000005E-4</v>
      </c>
      <c r="T4108" s="11"/>
      <c r="U4108" s="11"/>
      <c r="V4108" s="9"/>
      <c r="W4108" s="10">
        <v>9.2299999999999999E-4</v>
      </c>
      <c r="X4108" s="2">
        <v>9.01E-4</v>
      </c>
    </row>
    <row r="4109" spans="1:24" x14ac:dyDescent="0.55000000000000004">
      <c r="A4109">
        <v>153</v>
      </c>
      <c r="B4109">
        <v>1</v>
      </c>
      <c r="C4109">
        <v>4</v>
      </c>
      <c r="D4109" t="s">
        <v>7</v>
      </c>
      <c r="E4109">
        <v>2</v>
      </c>
      <c r="F4109" t="s">
        <v>4</v>
      </c>
      <c r="G4109">
        <v>5</v>
      </c>
      <c r="M4109">
        <v>84</v>
      </c>
      <c r="N4109" s="9"/>
      <c r="O4109" s="9"/>
      <c r="P4109" s="9"/>
      <c r="Q4109" s="9"/>
      <c r="R4109" s="9"/>
      <c r="S4109" s="10">
        <f t="shared" ref="S4109" si="464">0.000218*2</f>
        <v>4.3600000000000003E-4</v>
      </c>
      <c r="T4109" s="11"/>
      <c r="U4109" s="11"/>
      <c r="V4109" s="9"/>
      <c r="W4109" s="10">
        <v>6.4999999999999997E-4</v>
      </c>
      <c r="X4109" s="2">
        <v>5.4199999999999995E-4</v>
      </c>
    </row>
    <row r="4110" spans="1:24" x14ac:dyDescent="0.55000000000000004">
      <c r="A4110">
        <v>153</v>
      </c>
      <c r="B4110">
        <v>2</v>
      </c>
      <c r="C4110">
        <v>5</v>
      </c>
      <c r="D4110" t="s">
        <v>8</v>
      </c>
      <c r="E4110">
        <v>3</v>
      </c>
      <c r="F4110" t="s">
        <v>9</v>
      </c>
      <c r="G4110">
        <v>5</v>
      </c>
      <c r="M4110">
        <v>20</v>
      </c>
      <c r="N4110" s="2">
        <v>8.7999999999999998E-5</v>
      </c>
      <c r="O4110" s="2">
        <v>2.5399999999999999E-4</v>
      </c>
      <c r="P4110" s="2">
        <v>4.1199999999999999E-4</v>
      </c>
      <c r="Q4110" s="2">
        <v>3.68E-4</v>
      </c>
      <c r="R4110" s="11"/>
      <c r="S4110" s="11"/>
      <c r="T4110" s="11"/>
      <c r="U4110" s="11"/>
      <c r="V4110" s="11"/>
      <c r="W4110" s="11"/>
      <c r="X4110" s="11"/>
    </row>
    <row r="4111" spans="1:24" x14ac:dyDescent="0.55000000000000004">
      <c r="A4111">
        <v>153</v>
      </c>
      <c r="B4111">
        <v>2</v>
      </c>
      <c r="C4111">
        <v>6</v>
      </c>
      <c r="D4111" t="s">
        <v>10</v>
      </c>
      <c r="E4111">
        <v>3</v>
      </c>
      <c r="F4111" t="s">
        <v>9</v>
      </c>
      <c r="G4111">
        <v>32</v>
      </c>
      <c r="M4111">
        <v>26</v>
      </c>
      <c r="N4111" s="2">
        <v>3.9999999999999998E-6</v>
      </c>
      <c r="O4111" s="2">
        <v>4.1999999999999998E-5</v>
      </c>
      <c r="P4111" s="2">
        <v>6.7000000000000002E-5</v>
      </c>
      <c r="Q4111" s="2">
        <v>5.5000000000000002E-5</v>
      </c>
      <c r="R4111" s="11"/>
      <c r="S4111" s="11"/>
      <c r="T4111" s="11"/>
      <c r="U4111" s="11"/>
      <c r="V4111" s="11"/>
      <c r="W4111" s="11"/>
      <c r="X4111" s="11"/>
    </row>
    <row r="4112" spans="1:24" x14ac:dyDescent="0.55000000000000004">
      <c r="A4112">
        <v>153</v>
      </c>
      <c r="B4112">
        <v>2</v>
      </c>
      <c r="C4112">
        <v>7</v>
      </c>
      <c r="D4112" t="s">
        <v>11</v>
      </c>
      <c r="E4112">
        <v>3</v>
      </c>
      <c r="F4112" t="s">
        <v>9</v>
      </c>
      <c r="G4112">
        <v>32</v>
      </c>
      <c r="M4112">
        <v>91</v>
      </c>
      <c r="N4112" s="2">
        <v>1.7E-5</v>
      </c>
      <c r="O4112" s="2">
        <v>1.4899999999999999E-4</v>
      </c>
      <c r="P4112" s="2">
        <v>3.5399999999999999E-4</v>
      </c>
      <c r="Q4112" s="2">
        <v>3.1199999999999999E-4</v>
      </c>
      <c r="R4112" s="11"/>
      <c r="S4112" s="11"/>
      <c r="T4112" s="11"/>
      <c r="U4112" s="11"/>
      <c r="V4112" s="11"/>
      <c r="W4112" s="11"/>
      <c r="X4112" s="11"/>
    </row>
    <row r="4113" spans="1:24" x14ac:dyDescent="0.55000000000000004">
      <c r="A4113">
        <v>153</v>
      </c>
      <c r="B4113">
        <v>2</v>
      </c>
      <c r="C4113">
        <v>8</v>
      </c>
      <c r="D4113" t="s">
        <v>12</v>
      </c>
      <c r="E4113">
        <v>3</v>
      </c>
      <c r="F4113" t="s">
        <v>9</v>
      </c>
      <c r="G4113">
        <v>7</v>
      </c>
      <c r="M4113">
        <v>88</v>
      </c>
      <c r="N4113" s="2">
        <v>1.2E-5</v>
      </c>
      <c r="O4113" s="2">
        <v>1.02E-4</v>
      </c>
      <c r="P4113" s="2">
        <v>2.32E-4</v>
      </c>
      <c r="Q4113" s="2">
        <v>1.9900000000000001E-4</v>
      </c>
      <c r="R4113" s="11"/>
      <c r="S4113" s="11"/>
      <c r="T4113" s="11"/>
      <c r="U4113" s="11"/>
      <c r="V4113" s="11"/>
      <c r="W4113" s="11"/>
      <c r="X4113" s="11"/>
    </row>
    <row r="4114" spans="1:24" x14ac:dyDescent="0.55000000000000004">
      <c r="A4114">
        <v>153</v>
      </c>
      <c r="B4114">
        <v>3</v>
      </c>
      <c r="C4114">
        <v>9</v>
      </c>
      <c r="D4114" t="s">
        <v>13</v>
      </c>
      <c r="E4114">
        <v>4</v>
      </c>
      <c r="F4114" t="s">
        <v>9</v>
      </c>
      <c r="G4114">
        <v>0</v>
      </c>
      <c r="M4114">
        <v>0</v>
      </c>
      <c r="N4114" s="11"/>
      <c r="O4114" s="11"/>
      <c r="P4114" s="11"/>
      <c r="Q4114" s="11"/>
      <c r="R4114" s="11"/>
      <c r="S4114" s="11"/>
      <c r="T4114" s="11"/>
      <c r="U4114" s="11"/>
      <c r="V4114" s="11"/>
      <c r="W4114" s="2">
        <v>5.3999999999999998E-5</v>
      </c>
      <c r="X4114" s="2">
        <v>4.1E-5</v>
      </c>
    </row>
    <row r="4115" spans="1:24" x14ac:dyDescent="0.55000000000000004">
      <c r="A4115">
        <v>153</v>
      </c>
      <c r="B4115">
        <v>3</v>
      </c>
      <c r="C4115">
        <v>10</v>
      </c>
      <c r="D4115" t="s">
        <v>14</v>
      </c>
      <c r="E4115">
        <v>4</v>
      </c>
      <c r="F4115" t="s">
        <v>9</v>
      </c>
      <c r="G4115">
        <v>0</v>
      </c>
      <c r="M4115">
        <v>0</v>
      </c>
      <c r="N4115" s="11"/>
      <c r="O4115" s="11"/>
      <c r="P4115" s="11"/>
      <c r="Q4115" s="11"/>
      <c r="R4115" s="11"/>
      <c r="S4115" s="2">
        <v>2.0100000000000001E-4</v>
      </c>
      <c r="T4115" s="11"/>
      <c r="U4115" s="11"/>
      <c r="V4115" s="11"/>
      <c r="W4115" s="2">
        <v>1.4200000000000001E-4</v>
      </c>
      <c r="X4115" s="2">
        <v>1.35E-4</v>
      </c>
    </row>
    <row r="4116" spans="1:24" x14ac:dyDescent="0.55000000000000004">
      <c r="A4116">
        <v>153</v>
      </c>
      <c r="B4116">
        <v>3</v>
      </c>
      <c r="C4116">
        <v>11</v>
      </c>
      <c r="D4116" t="s">
        <v>15</v>
      </c>
      <c r="E4116">
        <v>5</v>
      </c>
      <c r="F4116" t="s">
        <v>9</v>
      </c>
      <c r="G4116">
        <v>2</v>
      </c>
      <c r="M4116">
        <v>20</v>
      </c>
      <c r="N4116" s="11"/>
      <c r="O4116" s="11"/>
      <c r="P4116" s="11"/>
      <c r="Q4116" s="11"/>
      <c r="R4116" s="11"/>
      <c r="S4116" s="2">
        <v>1.8699999999999999E-4</v>
      </c>
      <c r="T4116" s="11"/>
      <c r="U4116" s="11"/>
      <c r="V4116" s="11"/>
      <c r="W4116" s="2">
        <v>1.3200000000000001E-4</v>
      </c>
      <c r="X4116" s="2">
        <v>1.22E-4</v>
      </c>
    </row>
    <row r="4117" spans="1:24" x14ac:dyDescent="0.55000000000000004">
      <c r="A4117">
        <v>153</v>
      </c>
      <c r="B4117">
        <v>3</v>
      </c>
      <c r="C4117">
        <v>12</v>
      </c>
      <c r="D4117" t="s">
        <v>16</v>
      </c>
      <c r="E4117">
        <v>6</v>
      </c>
      <c r="F4117" t="s">
        <v>9</v>
      </c>
      <c r="G4117">
        <v>3</v>
      </c>
      <c r="M4117">
        <v>13</v>
      </c>
      <c r="N4117" s="11"/>
      <c r="O4117" s="11"/>
      <c r="P4117" s="11"/>
      <c r="Q4117" s="11"/>
      <c r="R4117" s="11"/>
      <c r="S4117" s="11"/>
      <c r="T4117" s="11"/>
      <c r="U4117" s="11"/>
      <c r="V4117" s="11"/>
      <c r="W4117" s="2">
        <v>1.9900000000000001E-4</v>
      </c>
      <c r="X4117" s="2">
        <v>1.7799999999999999E-4</v>
      </c>
    </row>
    <row r="4118" spans="1:24" x14ac:dyDescent="0.55000000000000004">
      <c r="A4118">
        <v>153</v>
      </c>
      <c r="B4118">
        <v>3</v>
      </c>
      <c r="C4118">
        <v>13</v>
      </c>
      <c r="D4118" t="s">
        <v>17</v>
      </c>
      <c r="E4118">
        <v>7</v>
      </c>
      <c r="F4118" t="s">
        <v>9</v>
      </c>
      <c r="G4118">
        <v>15</v>
      </c>
      <c r="M4118">
        <v>22</v>
      </c>
      <c r="N4118" s="2">
        <v>2.5000000000000001E-5</v>
      </c>
      <c r="O4118" s="2">
        <v>1.65E-4</v>
      </c>
      <c r="P4118" s="2">
        <f t="shared" ref="P4118" si="465">0.000398</f>
        <v>3.9800000000000002E-4</v>
      </c>
      <c r="Q4118" s="2">
        <v>3.1100000000000002E-4</v>
      </c>
      <c r="R4118" s="11"/>
      <c r="S4118" s="11"/>
      <c r="T4118" s="11"/>
      <c r="U4118" s="11"/>
      <c r="V4118" s="11"/>
      <c r="W4118" s="2">
        <v>8.3999999999999995E-5</v>
      </c>
      <c r="X4118" s="2">
        <v>7.7999999999999999E-5</v>
      </c>
    </row>
    <row r="4119" spans="1:24" x14ac:dyDescent="0.55000000000000004">
      <c r="A4119">
        <v>153</v>
      </c>
      <c r="B4119">
        <v>3</v>
      </c>
      <c r="C4119">
        <v>14</v>
      </c>
      <c r="D4119" t="s">
        <v>18</v>
      </c>
      <c r="E4119">
        <v>8</v>
      </c>
      <c r="F4119" t="s">
        <v>9</v>
      </c>
      <c r="G4119">
        <v>3</v>
      </c>
      <c r="M4119">
        <v>33</v>
      </c>
      <c r="N4119" s="2">
        <v>3.3000000000000003E-5</v>
      </c>
      <c r="O4119" s="2">
        <v>1.9900000000000001E-4</v>
      </c>
      <c r="P4119" s="2">
        <v>4.3300000000000001E-4</v>
      </c>
      <c r="Q4119" s="2">
        <v>3.8200000000000002E-4</v>
      </c>
      <c r="R4119" s="11"/>
      <c r="S4119" s="2">
        <v>1.54E-4</v>
      </c>
      <c r="T4119" s="11"/>
      <c r="U4119" s="11"/>
      <c r="V4119" s="11"/>
      <c r="W4119" s="2">
        <v>1.02E-4</v>
      </c>
      <c r="X4119" s="2">
        <v>9.2999999999999997E-5</v>
      </c>
    </row>
    <row r="4120" spans="1:24" x14ac:dyDescent="0.55000000000000004">
      <c r="A4120">
        <v>153</v>
      </c>
      <c r="B4120">
        <v>3</v>
      </c>
      <c r="C4120">
        <v>15</v>
      </c>
      <c r="D4120" t="s">
        <v>19</v>
      </c>
      <c r="E4120">
        <v>4</v>
      </c>
      <c r="F4120" t="s">
        <v>9</v>
      </c>
      <c r="G4120">
        <v>8</v>
      </c>
      <c r="M4120">
        <v>40</v>
      </c>
      <c r="N4120" s="11"/>
      <c r="O4120" s="11"/>
      <c r="P4120" s="11"/>
      <c r="Q4120" s="11"/>
      <c r="R4120" s="11"/>
      <c r="S4120" s="2">
        <v>2.5500000000000002E-4</v>
      </c>
      <c r="T4120" s="11"/>
      <c r="U4120" s="11"/>
      <c r="V4120" s="11"/>
      <c r="W4120" s="2">
        <v>1.6200000000000001E-4</v>
      </c>
      <c r="X4120" s="2">
        <v>1.4999999999999999E-4</v>
      </c>
    </row>
    <row r="4121" spans="1:24" x14ac:dyDescent="0.55000000000000004">
      <c r="A4121">
        <v>153</v>
      </c>
      <c r="B4121">
        <v>4</v>
      </c>
      <c r="C4121">
        <v>16</v>
      </c>
      <c r="D4121" t="s">
        <v>20</v>
      </c>
      <c r="E4121">
        <v>9</v>
      </c>
      <c r="F4121" t="s">
        <v>9</v>
      </c>
      <c r="G4121">
        <v>63</v>
      </c>
      <c r="M4121">
        <v>29</v>
      </c>
      <c r="N4121" s="11"/>
      <c r="O4121" s="11"/>
      <c r="P4121" s="11"/>
      <c r="Q4121" s="11"/>
      <c r="R4121" s="11"/>
      <c r="S4121" s="11"/>
      <c r="T4121" s="11"/>
      <c r="U4121" s="11"/>
      <c r="V4121" s="11"/>
      <c r="W4121" s="2">
        <v>1.9999999999999999E-6</v>
      </c>
      <c r="X4121" s="2">
        <v>1.9999999999999999E-6</v>
      </c>
    </row>
    <row r="4122" spans="1:24" x14ac:dyDescent="0.55000000000000004">
      <c r="A4122">
        <v>153</v>
      </c>
      <c r="B4122">
        <v>5</v>
      </c>
      <c r="C4122">
        <v>17</v>
      </c>
      <c r="D4122" t="s">
        <v>21</v>
      </c>
      <c r="E4122">
        <v>10</v>
      </c>
      <c r="F4122" t="s">
        <v>22</v>
      </c>
      <c r="G4122">
        <v>0</v>
      </c>
      <c r="M4122">
        <v>0</v>
      </c>
      <c r="N4122" s="11"/>
      <c r="O4122" s="11"/>
      <c r="P4122" s="11"/>
      <c r="Q4122" s="11"/>
      <c r="R4122" s="11"/>
      <c r="S4122" s="11"/>
      <c r="T4122" s="2">
        <v>1.7899999999999999E-4</v>
      </c>
      <c r="U4122" s="11"/>
      <c r="V4122" s="11"/>
      <c r="W4122" s="11"/>
      <c r="X4122" s="11"/>
    </row>
    <row r="4123" spans="1:24" x14ac:dyDescent="0.55000000000000004">
      <c r="A4123">
        <v>153</v>
      </c>
      <c r="B4123">
        <v>5</v>
      </c>
      <c r="C4123">
        <v>18</v>
      </c>
      <c r="D4123" t="s">
        <v>23</v>
      </c>
      <c r="E4123">
        <v>11</v>
      </c>
      <c r="F4123" t="s">
        <v>22</v>
      </c>
      <c r="G4123">
        <v>14</v>
      </c>
      <c r="M4123">
        <v>0</v>
      </c>
      <c r="N4123" s="11"/>
      <c r="O4123" s="11"/>
      <c r="P4123" s="11"/>
      <c r="Q4123" s="11"/>
      <c r="R4123" s="2">
        <v>3.5399999999999999E-4</v>
      </c>
      <c r="S4123" s="11"/>
      <c r="T4123" s="11"/>
      <c r="U4123" s="11"/>
      <c r="V4123" s="2">
        <v>1.2300000000000001E-4</v>
      </c>
      <c r="W4123" s="2">
        <v>3.1999999999999999E-5</v>
      </c>
      <c r="X4123" s="2">
        <v>5.5000000000000002E-5</v>
      </c>
    </row>
    <row r="4124" spans="1:24" x14ac:dyDescent="0.55000000000000004">
      <c r="A4124">
        <v>153</v>
      </c>
      <c r="B4124">
        <v>5</v>
      </c>
      <c r="C4124">
        <v>19</v>
      </c>
      <c r="D4124" t="s">
        <v>24</v>
      </c>
      <c r="E4124">
        <v>11</v>
      </c>
      <c r="F4124" t="s">
        <v>22</v>
      </c>
      <c r="G4124">
        <v>10</v>
      </c>
      <c r="M4124">
        <v>23</v>
      </c>
      <c r="N4124" s="11"/>
      <c r="O4124" s="11"/>
      <c r="P4124" s="11"/>
      <c r="Q4124" s="11"/>
      <c r="R4124" s="2">
        <v>5.5400000000000002E-4</v>
      </c>
      <c r="S4124" s="11"/>
      <c r="T4124" s="11"/>
      <c r="U4124" s="11"/>
      <c r="V4124" s="2">
        <v>3.3700000000000001E-4</v>
      </c>
      <c r="W4124" s="2">
        <v>1.9900000000000001E-4</v>
      </c>
      <c r="X4124" s="2">
        <v>2.4499999999999999E-4</v>
      </c>
    </row>
    <row r="4125" spans="1:24" x14ac:dyDescent="0.55000000000000004">
      <c r="A4125">
        <v>153</v>
      </c>
      <c r="B4125">
        <v>5</v>
      </c>
      <c r="C4125">
        <v>20</v>
      </c>
      <c r="D4125" t="s">
        <v>25</v>
      </c>
      <c r="E4125">
        <v>10</v>
      </c>
      <c r="F4125" t="s">
        <v>22</v>
      </c>
      <c r="G4125">
        <v>3323</v>
      </c>
      <c r="M4125">
        <v>48</v>
      </c>
      <c r="N4125" s="11"/>
      <c r="O4125" s="11"/>
      <c r="P4125" s="11"/>
      <c r="Q4125" s="11"/>
      <c r="R4125" s="11"/>
      <c r="S4125" s="11"/>
      <c r="T4125" s="2">
        <v>1.7899999999999999E-4</v>
      </c>
      <c r="U4125" s="11"/>
      <c r="V4125" s="11"/>
      <c r="W4125" s="11"/>
      <c r="X4125" s="11"/>
    </row>
    <row r="4126" spans="1:24" x14ac:dyDescent="0.55000000000000004">
      <c r="A4126">
        <v>153</v>
      </c>
      <c r="B4126">
        <v>5</v>
      </c>
      <c r="C4126">
        <v>21</v>
      </c>
      <c r="D4126" t="s">
        <v>26</v>
      </c>
      <c r="E4126">
        <v>11</v>
      </c>
      <c r="F4126" t="s">
        <v>22</v>
      </c>
      <c r="G4126">
        <v>380</v>
      </c>
      <c r="M4126">
        <v>59</v>
      </c>
      <c r="N4126" s="11"/>
      <c r="O4126" s="11"/>
      <c r="P4126" s="11"/>
      <c r="Q4126" s="11"/>
      <c r="R4126" s="2">
        <v>5.5099999999999995E-4</v>
      </c>
      <c r="S4126" s="11"/>
      <c r="T4126" s="11"/>
      <c r="U4126" s="11"/>
      <c r="V4126" s="2">
        <v>3.3199999999999999E-4</v>
      </c>
      <c r="W4126" s="2">
        <v>1.92E-4</v>
      </c>
      <c r="X4126" s="2">
        <v>2.33E-4</v>
      </c>
    </row>
    <row r="4127" spans="1:24" x14ac:dyDescent="0.55000000000000004">
      <c r="A4127">
        <v>153</v>
      </c>
      <c r="B4127">
        <v>5</v>
      </c>
      <c r="C4127">
        <v>22</v>
      </c>
      <c r="D4127" t="s">
        <v>27</v>
      </c>
      <c r="E4127">
        <v>11</v>
      </c>
      <c r="F4127" t="s">
        <v>28</v>
      </c>
      <c r="G4127">
        <v>14</v>
      </c>
      <c r="M4127">
        <v>42</v>
      </c>
      <c r="N4127" s="11"/>
      <c r="O4127" s="11"/>
      <c r="P4127" s="11"/>
      <c r="Q4127" s="11"/>
      <c r="R4127" s="2">
        <v>2.7599999999999999E-4</v>
      </c>
      <c r="S4127" s="11"/>
      <c r="T4127" s="11"/>
      <c r="U4127" s="11"/>
      <c r="V4127" s="11"/>
      <c r="W4127" s="11"/>
      <c r="X4127" s="11"/>
    </row>
    <row r="4128" spans="1:24" x14ac:dyDescent="0.55000000000000004">
      <c r="A4128">
        <v>153</v>
      </c>
      <c r="B4128">
        <v>6</v>
      </c>
      <c r="C4128">
        <v>23</v>
      </c>
      <c r="D4128" t="s">
        <v>29</v>
      </c>
      <c r="E4128">
        <v>12</v>
      </c>
      <c r="F4128" t="s">
        <v>28</v>
      </c>
      <c r="G4128">
        <v>0</v>
      </c>
      <c r="M4128">
        <v>0</v>
      </c>
      <c r="N4128" s="11"/>
      <c r="O4128" s="11"/>
      <c r="P4128" s="11"/>
      <c r="Q4128" s="11"/>
      <c r="R4128" s="11"/>
      <c r="S4128" s="11"/>
      <c r="T4128" s="11"/>
      <c r="U4128" s="2">
        <v>-4.19E-2</v>
      </c>
      <c r="V4128" s="11"/>
      <c r="W4128" s="11"/>
      <c r="X4128" s="11"/>
    </row>
    <row r="4129" spans="1:24" x14ac:dyDescent="0.55000000000000004">
      <c r="A4129">
        <v>153</v>
      </c>
      <c r="B4129">
        <v>6</v>
      </c>
      <c r="C4129">
        <v>24</v>
      </c>
      <c r="D4129" t="s">
        <v>30</v>
      </c>
      <c r="E4129">
        <v>13</v>
      </c>
      <c r="F4129" t="s">
        <v>28</v>
      </c>
      <c r="G4129">
        <v>0</v>
      </c>
      <c r="M4129">
        <v>0</v>
      </c>
      <c r="N4129" s="11"/>
      <c r="O4129" s="11"/>
      <c r="P4129" s="11"/>
      <c r="Q4129" s="11"/>
      <c r="R4129" s="11"/>
      <c r="S4129" s="11"/>
      <c r="T4129" s="11"/>
      <c r="U4129" s="2">
        <v>2.1100000000000001E-2</v>
      </c>
      <c r="V4129" s="11"/>
      <c r="W4129" s="11"/>
      <c r="X4129" s="11"/>
    </row>
    <row r="4130" spans="1:24" x14ac:dyDescent="0.55000000000000004">
      <c r="A4130">
        <v>153</v>
      </c>
      <c r="B4130">
        <v>6</v>
      </c>
      <c r="C4130">
        <v>25</v>
      </c>
      <c r="D4130" t="s">
        <v>31</v>
      </c>
      <c r="E4130">
        <v>14</v>
      </c>
      <c r="F4130" t="s">
        <v>28</v>
      </c>
      <c r="G4130">
        <v>0</v>
      </c>
      <c r="M4130">
        <v>0</v>
      </c>
      <c r="N4130" s="11"/>
      <c r="O4130" s="11"/>
      <c r="P4130" s="11"/>
      <c r="Q4130" s="11"/>
      <c r="R4130" s="11"/>
      <c r="S4130" s="11"/>
      <c r="T4130" s="11"/>
      <c r="U4130" s="2">
        <v>-4.19E-2</v>
      </c>
      <c r="V4130" s="11"/>
      <c r="W4130" s="11"/>
      <c r="X4130" s="11"/>
    </row>
    <row r="4131" spans="1:24" x14ac:dyDescent="0.55000000000000004">
      <c r="A4131">
        <v>153</v>
      </c>
      <c r="B4131">
        <v>6</v>
      </c>
      <c r="C4131">
        <v>26</v>
      </c>
      <c r="D4131" t="s">
        <v>32</v>
      </c>
      <c r="E4131">
        <v>15</v>
      </c>
      <c r="F4131" t="s">
        <v>33</v>
      </c>
      <c r="G4131">
        <v>1</v>
      </c>
      <c r="M4131">
        <v>17</v>
      </c>
      <c r="N4131" s="11"/>
      <c r="O4131" s="11"/>
      <c r="P4131" s="11"/>
      <c r="Q4131" s="11"/>
      <c r="R4131" s="11"/>
      <c r="S4131" s="11"/>
      <c r="T4131" s="11"/>
      <c r="U4131" s="2">
        <v>2.1100000000000001E-2</v>
      </c>
      <c r="V4131" s="11"/>
      <c r="W4131" s="11"/>
      <c r="X4131" s="11"/>
    </row>
    <row r="4132" spans="1:24" x14ac:dyDescent="0.55000000000000004">
      <c r="A4132">
        <v>153</v>
      </c>
      <c r="B4132">
        <v>6</v>
      </c>
      <c r="C4132">
        <v>27</v>
      </c>
      <c r="D4132" t="s">
        <v>34</v>
      </c>
      <c r="E4132">
        <v>16</v>
      </c>
      <c r="F4132" t="s">
        <v>28</v>
      </c>
      <c r="G4132">
        <v>27</v>
      </c>
      <c r="M4132">
        <v>48</v>
      </c>
      <c r="N4132" s="11"/>
      <c r="O4132" s="11"/>
      <c r="P4132" s="11"/>
      <c r="Q4132" s="11"/>
      <c r="R4132" s="11"/>
      <c r="S4132" s="11"/>
      <c r="T4132" s="11"/>
      <c r="U4132" s="2">
        <v>4.19E-2</v>
      </c>
      <c r="V4132" s="11"/>
      <c r="W4132" s="11"/>
      <c r="X4132" s="11"/>
    </row>
    <row r="4133" spans="1:24" x14ac:dyDescent="0.55000000000000004">
      <c r="A4133">
        <v>154</v>
      </c>
      <c r="B4133">
        <v>1</v>
      </c>
      <c r="C4133">
        <v>1</v>
      </c>
      <c r="D4133" t="s">
        <v>3</v>
      </c>
      <c r="E4133">
        <v>1</v>
      </c>
      <c r="F4133" t="s">
        <v>9</v>
      </c>
      <c r="G4133">
        <v>26</v>
      </c>
      <c r="M4133">
        <v>50</v>
      </c>
      <c r="N4133" s="9"/>
      <c r="O4133" s="9"/>
      <c r="P4133" s="9"/>
      <c r="Q4133" s="9"/>
      <c r="R4133" s="9"/>
      <c r="S4133" s="10">
        <v>5.9800000000000001E-4</v>
      </c>
      <c r="T4133" s="11"/>
      <c r="U4133" s="11"/>
      <c r="V4133" s="9"/>
      <c r="W4133" s="10">
        <v>7.9799999999999992E-3</v>
      </c>
      <c r="X4133" s="2">
        <v>7.2099999999999996E-4</v>
      </c>
    </row>
    <row r="4134" spans="1:24" x14ac:dyDescent="0.55000000000000004">
      <c r="A4134">
        <v>154</v>
      </c>
      <c r="B4134">
        <v>1</v>
      </c>
      <c r="C4134">
        <v>2</v>
      </c>
      <c r="D4134" t="s">
        <v>5</v>
      </c>
      <c r="E4134">
        <v>2</v>
      </c>
      <c r="F4134" t="s">
        <v>9</v>
      </c>
      <c r="G4134">
        <v>3</v>
      </c>
      <c r="M4134">
        <v>49</v>
      </c>
      <c r="N4134" s="9"/>
      <c r="O4134" s="9"/>
      <c r="P4134" s="9"/>
      <c r="Q4134" s="9"/>
      <c r="R4134" s="9"/>
      <c r="S4134" s="10">
        <v>1.0740000000000001E-3</v>
      </c>
      <c r="T4134" s="11"/>
      <c r="U4134" s="11"/>
      <c r="V4134" s="9"/>
      <c r="W4134" s="10">
        <v>1.2290000000000001E-3</v>
      </c>
      <c r="X4134" s="2">
        <v>1.188E-3</v>
      </c>
    </row>
    <row r="4135" spans="1:24" x14ac:dyDescent="0.55000000000000004">
      <c r="A4135">
        <v>154</v>
      </c>
      <c r="B4135">
        <v>1</v>
      </c>
      <c r="C4135">
        <v>3</v>
      </c>
      <c r="D4135" t="s">
        <v>6</v>
      </c>
      <c r="E4135">
        <v>2</v>
      </c>
      <c r="F4135" t="s">
        <v>9</v>
      </c>
      <c r="G4135">
        <v>10</v>
      </c>
      <c r="M4135">
        <v>64</v>
      </c>
      <c r="N4135" s="9"/>
      <c r="O4135" s="9"/>
      <c r="P4135" s="9"/>
      <c r="Q4135" s="9"/>
      <c r="R4135" s="9"/>
      <c r="S4135" s="10">
        <f t="shared" ref="S4135" si="466">0.000218*4</f>
        <v>8.7200000000000005E-4</v>
      </c>
      <c r="T4135" s="11"/>
      <c r="U4135" s="11"/>
      <c r="V4135" s="9"/>
      <c r="W4135" s="10">
        <v>9.2299999999999999E-4</v>
      </c>
      <c r="X4135" s="2">
        <v>9.01E-4</v>
      </c>
    </row>
    <row r="4136" spans="1:24" x14ac:dyDescent="0.55000000000000004">
      <c r="A4136">
        <v>154</v>
      </c>
      <c r="B4136">
        <v>1</v>
      </c>
      <c r="C4136">
        <v>4</v>
      </c>
      <c r="D4136" t="s">
        <v>7</v>
      </c>
      <c r="E4136">
        <v>2</v>
      </c>
      <c r="F4136" t="s">
        <v>9</v>
      </c>
      <c r="G4136">
        <v>5</v>
      </c>
      <c r="M4136">
        <v>77</v>
      </c>
      <c r="N4136" s="9"/>
      <c r="O4136" s="9"/>
      <c r="P4136" s="9"/>
      <c r="Q4136" s="9"/>
      <c r="R4136" s="9"/>
      <c r="S4136" s="10">
        <f t="shared" ref="S4136" si="467">0.000218*2</f>
        <v>4.3600000000000003E-4</v>
      </c>
      <c r="T4136" s="11"/>
      <c r="U4136" s="11"/>
      <c r="V4136" s="9"/>
      <c r="W4136" s="10">
        <v>6.4999999999999997E-4</v>
      </c>
      <c r="X4136" s="2">
        <v>5.4199999999999995E-4</v>
      </c>
    </row>
    <row r="4137" spans="1:24" x14ac:dyDescent="0.55000000000000004">
      <c r="A4137">
        <v>154</v>
      </c>
      <c r="B4137">
        <v>2</v>
      </c>
      <c r="C4137">
        <v>5</v>
      </c>
      <c r="D4137" t="s">
        <v>8</v>
      </c>
      <c r="E4137">
        <v>3</v>
      </c>
      <c r="F4137" t="s">
        <v>9</v>
      </c>
      <c r="G4137">
        <v>5</v>
      </c>
      <c r="M4137">
        <v>11</v>
      </c>
      <c r="N4137" s="2">
        <v>8.7999999999999998E-5</v>
      </c>
      <c r="O4137" s="2">
        <v>2.5399999999999999E-4</v>
      </c>
      <c r="P4137" s="2">
        <v>4.1199999999999999E-4</v>
      </c>
      <c r="Q4137" s="2">
        <v>3.68E-4</v>
      </c>
      <c r="R4137" s="11"/>
      <c r="S4137" s="11"/>
      <c r="T4137" s="11"/>
      <c r="U4137" s="11"/>
      <c r="V4137" s="11"/>
      <c r="W4137" s="11"/>
      <c r="X4137" s="11"/>
    </row>
    <row r="4138" spans="1:24" x14ac:dyDescent="0.55000000000000004">
      <c r="A4138">
        <v>154</v>
      </c>
      <c r="B4138">
        <v>2</v>
      </c>
      <c r="C4138">
        <v>6</v>
      </c>
      <c r="D4138" t="s">
        <v>10</v>
      </c>
      <c r="E4138">
        <v>3</v>
      </c>
      <c r="F4138" t="s">
        <v>9</v>
      </c>
      <c r="G4138">
        <v>53</v>
      </c>
      <c r="M4138">
        <v>26</v>
      </c>
      <c r="N4138" s="2">
        <v>3.9999999999999998E-6</v>
      </c>
      <c r="O4138" s="2">
        <v>4.1999999999999998E-5</v>
      </c>
      <c r="P4138" s="2">
        <v>6.7000000000000002E-5</v>
      </c>
      <c r="Q4138" s="2">
        <v>5.5000000000000002E-5</v>
      </c>
      <c r="R4138" s="11"/>
      <c r="S4138" s="11"/>
      <c r="T4138" s="11"/>
      <c r="U4138" s="11"/>
      <c r="V4138" s="11"/>
      <c r="W4138" s="11"/>
      <c r="X4138" s="11"/>
    </row>
    <row r="4139" spans="1:24" x14ac:dyDescent="0.55000000000000004">
      <c r="A4139">
        <v>154</v>
      </c>
      <c r="B4139">
        <v>2</v>
      </c>
      <c r="C4139">
        <v>7</v>
      </c>
      <c r="D4139" t="s">
        <v>11</v>
      </c>
      <c r="E4139">
        <v>3</v>
      </c>
      <c r="F4139" t="s">
        <v>9</v>
      </c>
      <c r="G4139">
        <v>33</v>
      </c>
      <c r="M4139">
        <v>92</v>
      </c>
      <c r="N4139" s="2">
        <v>1.7E-5</v>
      </c>
      <c r="O4139" s="2">
        <v>1.4899999999999999E-4</v>
      </c>
      <c r="P4139" s="2">
        <v>3.5399999999999999E-4</v>
      </c>
      <c r="Q4139" s="2">
        <v>3.1199999999999999E-4</v>
      </c>
      <c r="R4139" s="11"/>
      <c r="S4139" s="11"/>
      <c r="T4139" s="11"/>
      <c r="U4139" s="11"/>
      <c r="V4139" s="11"/>
      <c r="W4139" s="11"/>
      <c r="X4139" s="11"/>
    </row>
    <row r="4140" spans="1:24" x14ac:dyDescent="0.55000000000000004">
      <c r="A4140">
        <v>154</v>
      </c>
      <c r="B4140">
        <v>2</v>
      </c>
      <c r="C4140">
        <v>8</v>
      </c>
      <c r="D4140" t="s">
        <v>12</v>
      </c>
      <c r="E4140">
        <v>3</v>
      </c>
      <c r="F4140" t="s">
        <v>9</v>
      </c>
      <c r="G4140">
        <v>6</v>
      </c>
      <c r="M4140">
        <v>90</v>
      </c>
      <c r="N4140" s="2">
        <v>1.2E-5</v>
      </c>
      <c r="O4140" s="2">
        <v>1.02E-4</v>
      </c>
      <c r="P4140" s="2">
        <v>2.32E-4</v>
      </c>
      <c r="Q4140" s="2">
        <v>1.9900000000000001E-4</v>
      </c>
      <c r="R4140" s="11"/>
      <c r="S4140" s="11"/>
      <c r="T4140" s="11"/>
      <c r="U4140" s="11"/>
      <c r="V4140" s="11"/>
      <c r="W4140" s="11"/>
      <c r="X4140" s="11"/>
    </row>
    <row r="4141" spans="1:24" x14ac:dyDescent="0.55000000000000004">
      <c r="A4141">
        <v>154</v>
      </c>
      <c r="B4141">
        <v>3</v>
      </c>
      <c r="C4141">
        <v>9</v>
      </c>
      <c r="D4141" t="s">
        <v>13</v>
      </c>
      <c r="E4141">
        <v>4</v>
      </c>
      <c r="F4141" t="s">
        <v>9</v>
      </c>
      <c r="G4141">
        <v>0</v>
      </c>
      <c r="M4141">
        <v>0</v>
      </c>
      <c r="N4141" s="11"/>
      <c r="O4141" s="11"/>
      <c r="P4141" s="11"/>
      <c r="Q4141" s="11"/>
      <c r="R4141" s="11"/>
      <c r="S4141" s="11"/>
      <c r="T4141" s="11"/>
      <c r="U4141" s="11"/>
      <c r="V4141" s="11"/>
      <c r="W4141" s="2">
        <v>5.3999999999999998E-5</v>
      </c>
      <c r="X4141" s="2">
        <v>4.1E-5</v>
      </c>
    </row>
    <row r="4142" spans="1:24" x14ac:dyDescent="0.55000000000000004">
      <c r="A4142">
        <v>154</v>
      </c>
      <c r="B4142">
        <v>3</v>
      </c>
      <c r="C4142">
        <v>10</v>
      </c>
      <c r="D4142" t="s">
        <v>14</v>
      </c>
      <c r="E4142">
        <v>4</v>
      </c>
      <c r="F4142" t="s">
        <v>9</v>
      </c>
      <c r="G4142">
        <v>0</v>
      </c>
      <c r="M4142">
        <v>0</v>
      </c>
      <c r="N4142" s="11"/>
      <c r="O4142" s="11"/>
      <c r="P4142" s="11"/>
      <c r="Q4142" s="11"/>
      <c r="R4142" s="11"/>
      <c r="S4142" s="2">
        <v>2.0100000000000001E-4</v>
      </c>
      <c r="T4142" s="11"/>
      <c r="U4142" s="11"/>
      <c r="V4142" s="11"/>
      <c r="W4142" s="2">
        <v>1.4200000000000001E-4</v>
      </c>
      <c r="X4142" s="2">
        <v>1.35E-4</v>
      </c>
    </row>
    <row r="4143" spans="1:24" x14ac:dyDescent="0.55000000000000004">
      <c r="A4143">
        <v>154</v>
      </c>
      <c r="B4143">
        <v>3</v>
      </c>
      <c r="C4143">
        <v>11</v>
      </c>
      <c r="D4143" t="s">
        <v>15</v>
      </c>
      <c r="E4143">
        <v>5</v>
      </c>
      <c r="F4143" t="s">
        <v>9</v>
      </c>
      <c r="G4143">
        <v>2</v>
      </c>
      <c r="M4143">
        <v>12</v>
      </c>
      <c r="N4143" s="11"/>
      <c r="O4143" s="11"/>
      <c r="P4143" s="11"/>
      <c r="Q4143" s="11"/>
      <c r="R4143" s="11"/>
      <c r="S4143" s="2">
        <v>1.8699999999999999E-4</v>
      </c>
      <c r="T4143" s="11"/>
      <c r="U4143" s="11"/>
      <c r="V4143" s="11"/>
      <c r="W4143" s="2">
        <v>1.3200000000000001E-4</v>
      </c>
      <c r="X4143" s="2">
        <v>1.22E-4</v>
      </c>
    </row>
    <row r="4144" spans="1:24" x14ac:dyDescent="0.55000000000000004">
      <c r="A4144">
        <v>154</v>
      </c>
      <c r="B4144">
        <v>3</v>
      </c>
      <c r="C4144">
        <v>12</v>
      </c>
      <c r="D4144" t="s">
        <v>16</v>
      </c>
      <c r="E4144">
        <v>6</v>
      </c>
      <c r="F4144" t="s">
        <v>9</v>
      </c>
      <c r="G4144">
        <v>1</v>
      </c>
      <c r="M4144">
        <v>17</v>
      </c>
      <c r="N4144" s="11"/>
      <c r="O4144" s="11"/>
      <c r="P4144" s="11"/>
      <c r="Q4144" s="11"/>
      <c r="R4144" s="11"/>
      <c r="S4144" s="11"/>
      <c r="T4144" s="11"/>
      <c r="U4144" s="11"/>
      <c r="V4144" s="11"/>
      <c r="W4144" s="2">
        <v>1.9900000000000001E-4</v>
      </c>
      <c r="X4144" s="2">
        <v>1.7799999999999999E-4</v>
      </c>
    </row>
    <row r="4145" spans="1:24" x14ac:dyDescent="0.55000000000000004">
      <c r="A4145">
        <v>154</v>
      </c>
      <c r="B4145">
        <v>3</v>
      </c>
      <c r="C4145">
        <v>13</v>
      </c>
      <c r="D4145" t="s">
        <v>17</v>
      </c>
      <c r="E4145">
        <v>7</v>
      </c>
      <c r="F4145" t="s">
        <v>9</v>
      </c>
      <c r="G4145">
        <v>15</v>
      </c>
      <c r="M4145">
        <v>21</v>
      </c>
      <c r="N4145" s="2">
        <v>2.5000000000000001E-5</v>
      </c>
      <c r="O4145" s="2">
        <v>1.65E-4</v>
      </c>
      <c r="P4145" s="2">
        <f t="shared" ref="P4145" si="468">0.000398</f>
        <v>3.9800000000000002E-4</v>
      </c>
      <c r="Q4145" s="2">
        <v>3.1100000000000002E-4</v>
      </c>
      <c r="R4145" s="11"/>
      <c r="S4145" s="11"/>
      <c r="T4145" s="11"/>
      <c r="U4145" s="11"/>
      <c r="V4145" s="11"/>
      <c r="W4145" s="2">
        <v>8.3999999999999995E-5</v>
      </c>
      <c r="X4145" s="2">
        <v>7.7999999999999999E-5</v>
      </c>
    </row>
    <row r="4146" spans="1:24" x14ac:dyDescent="0.55000000000000004">
      <c r="A4146">
        <v>154</v>
      </c>
      <c r="B4146">
        <v>3</v>
      </c>
      <c r="C4146">
        <v>14</v>
      </c>
      <c r="D4146" t="s">
        <v>18</v>
      </c>
      <c r="E4146">
        <v>8</v>
      </c>
      <c r="F4146" t="s">
        <v>9</v>
      </c>
      <c r="G4146">
        <v>7</v>
      </c>
      <c r="M4146">
        <v>39</v>
      </c>
      <c r="N4146" s="2">
        <v>3.3000000000000003E-5</v>
      </c>
      <c r="O4146" s="2">
        <v>1.9900000000000001E-4</v>
      </c>
      <c r="P4146" s="2">
        <v>4.3300000000000001E-4</v>
      </c>
      <c r="Q4146" s="2">
        <v>3.8200000000000002E-4</v>
      </c>
      <c r="R4146" s="11"/>
      <c r="S4146" s="2">
        <v>1.54E-4</v>
      </c>
      <c r="T4146" s="11"/>
      <c r="U4146" s="11"/>
      <c r="V4146" s="11"/>
      <c r="W4146" s="2">
        <v>1.02E-4</v>
      </c>
      <c r="X4146" s="2">
        <v>9.2999999999999997E-5</v>
      </c>
    </row>
    <row r="4147" spans="1:24" x14ac:dyDescent="0.55000000000000004">
      <c r="A4147">
        <v>154</v>
      </c>
      <c r="B4147">
        <v>3</v>
      </c>
      <c r="C4147">
        <v>15</v>
      </c>
      <c r="D4147" t="s">
        <v>19</v>
      </c>
      <c r="E4147">
        <v>4</v>
      </c>
      <c r="F4147" t="s">
        <v>9</v>
      </c>
      <c r="G4147">
        <v>9</v>
      </c>
      <c r="M4147">
        <v>40</v>
      </c>
      <c r="N4147" s="11"/>
      <c r="O4147" s="11"/>
      <c r="P4147" s="11"/>
      <c r="Q4147" s="11"/>
      <c r="R4147" s="11"/>
      <c r="S4147" s="2">
        <v>2.5500000000000002E-4</v>
      </c>
      <c r="T4147" s="11"/>
      <c r="U4147" s="11"/>
      <c r="V4147" s="11"/>
      <c r="W4147" s="2">
        <v>1.6200000000000001E-4</v>
      </c>
      <c r="X4147" s="2">
        <v>1.4999999999999999E-4</v>
      </c>
    </row>
    <row r="4148" spans="1:24" x14ac:dyDescent="0.55000000000000004">
      <c r="A4148">
        <v>154</v>
      </c>
      <c r="B4148">
        <v>4</v>
      </c>
      <c r="C4148">
        <v>16</v>
      </c>
      <c r="D4148" t="s">
        <v>20</v>
      </c>
      <c r="E4148">
        <v>9</v>
      </c>
      <c r="F4148" t="s">
        <v>9</v>
      </c>
      <c r="G4148">
        <v>64</v>
      </c>
      <c r="M4148">
        <v>29</v>
      </c>
      <c r="N4148" s="11"/>
      <c r="O4148" s="11"/>
      <c r="P4148" s="11"/>
      <c r="Q4148" s="11"/>
      <c r="R4148" s="11"/>
      <c r="S4148" s="11"/>
      <c r="T4148" s="11"/>
      <c r="U4148" s="11"/>
      <c r="V4148" s="11"/>
      <c r="W4148" s="2">
        <v>1.9999999999999999E-6</v>
      </c>
      <c r="X4148" s="2">
        <v>1.9999999999999999E-6</v>
      </c>
    </row>
    <row r="4149" spans="1:24" x14ac:dyDescent="0.55000000000000004">
      <c r="A4149">
        <v>154</v>
      </c>
      <c r="B4149">
        <v>5</v>
      </c>
      <c r="C4149">
        <v>17</v>
      </c>
      <c r="D4149" t="s">
        <v>21</v>
      </c>
      <c r="E4149">
        <v>10</v>
      </c>
      <c r="F4149" t="s">
        <v>22</v>
      </c>
      <c r="G4149">
        <v>0</v>
      </c>
      <c r="M4149">
        <v>0</v>
      </c>
      <c r="N4149" s="11"/>
      <c r="O4149" s="11"/>
      <c r="P4149" s="11"/>
      <c r="Q4149" s="11"/>
      <c r="R4149" s="11"/>
      <c r="S4149" s="11"/>
      <c r="T4149" s="2">
        <v>1.7899999999999999E-4</v>
      </c>
      <c r="U4149" s="11"/>
      <c r="V4149" s="11"/>
      <c r="W4149" s="11"/>
      <c r="X4149" s="11"/>
    </row>
    <row r="4150" spans="1:24" x14ac:dyDescent="0.55000000000000004">
      <c r="A4150">
        <v>154</v>
      </c>
      <c r="B4150">
        <v>5</v>
      </c>
      <c r="C4150">
        <v>18</v>
      </c>
      <c r="D4150" t="s">
        <v>23</v>
      </c>
      <c r="E4150">
        <v>11</v>
      </c>
      <c r="F4150" t="s">
        <v>22</v>
      </c>
      <c r="G4150">
        <v>10</v>
      </c>
      <c r="M4150">
        <v>0</v>
      </c>
      <c r="N4150" s="11"/>
      <c r="O4150" s="11"/>
      <c r="P4150" s="11"/>
      <c r="Q4150" s="11"/>
      <c r="R4150" s="2">
        <v>3.5399999999999999E-4</v>
      </c>
      <c r="S4150" s="11"/>
      <c r="T4150" s="11"/>
      <c r="U4150" s="11"/>
      <c r="V4150" s="2">
        <v>1.2300000000000001E-4</v>
      </c>
      <c r="W4150" s="2">
        <v>3.1999999999999999E-5</v>
      </c>
      <c r="X4150" s="2">
        <v>5.5000000000000002E-5</v>
      </c>
    </row>
    <row r="4151" spans="1:24" x14ac:dyDescent="0.55000000000000004">
      <c r="A4151">
        <v>154</v>
      </c>
      <c r="B4151">
        <v>5</v>
      </c>
      <c r="C4151">
        <v>19</v>
      </c>
      <c r="D4151" t="s">
        <v>24</v>
      </c>
      <c r="E4151">
        <v>11</v>
      </c>
      <c r="F4151" t="s">
        <v>22</v>
      </c>
      <c r="G4151">
        <v>15</v>
      </c>
      <c r="M4151">
        <v>28</v>
      </c>
      <c r="N4151" s="11"/>
      <c r="O4151" s="11"/>
      <c r="P4151" s="11"/>
      <c r="Q4151" s="11"/>
      <c r="R4151" s="2">
        <v>5.5400000000000002E-4</v>
      </c>
      <c r="S4151" s="11"/>
      <c r="T4151" s="11"/>
      <c r="U4151" s="11"/>
      <c r="V4151" s="2">
        <v>3.3700000000000001E-4</v>
      </c>
      <c r="W4151" s="2">
        <v>1.9900000000000001E-4</v>
      </c>
      <c r="X4151" s="2">
        <v>2.4499999999999999E-4</v>
      </c>
    </row>
    <row r="4152" spans="1:24" x14ac:dyDescent="0.55000000000000004">
      <c r="A4152">
        <v>154</v>
      </c>
      <c r="B4152">
        <v>5</v>
      </c>
      <c r="C4152">
        <v>20</v>
      </c>
      <c r="D4152" t="s">
        <v>25</v>
      </c>
      <c r="E4152">
        <v>10</v>
      </c>
      <c r="F4152" t="s">
        <v>22</v>
      </c>
      <c r="G4152">
        <v>3924</v>
      </c>
      <c r="M4152">
        <v>46</v>
      </c>
      <c r="N4152" s="11"/>
      <c r="O4152" s="11"/>
      <c r="P4152" s="11"/>
      <c r="Q4152" s="11"/>
      <c r="R4152" s="11"/>
      <c r="S4152" s="11"/>
      <c r="T4152" s="2">
        <v>1.7899999999999999E-4</v>
      </c>
      <c r="U4152" s="11"/>
      <c r="V4152" s="11"/>
      <c r="W4152" s="11"/>
      <c r="X4152" s="11"/>
    </row>
    <row r="4153" spans="1:24" x14ac:dyDescent="0.55000000000000004">
      <c r="A4153">
        <v>154</v>
      </c>
      <c r="B4153">
        <v>5</v>
      </c>
      <c r="C4153">
        <v>21</v>
      </c>
      <c r="D4153" t="s">
        <v>26</v>
      </c>
      <c r="E4153">
        <v>11</v>
      </c>
      <c r="F4153" t="s">
        <v>22</v>
      </c>
      <c r="G4153">
        <v>327</v>
      </c>
      <c r="M4153">
        <v>54</v>
      </c>
      <c r="N4153" s="11"/>
      <c r="O4153" s="11"/>
      <c r="P4153" s="11"/>
      <c r="Q4153" s="11"/>
      <c r="R4153" s="2">
        <v>5.5099999999999995E-4</v>
      </c>
      <c r="S4153" s="11"/>
      <c r="T4153" s="11"/>
      <c r="U4153" s="11"/>
      <c r="V4153" s="2">
        <v>3.3199999999999999E-4</v>
      </c>
      <c r="W4153" s="2">
        <v>1.92E-4</v>
      </c>
      <c r="X4153" s="2">
        <v>2.33E-4</v>
      </c>
    </row>
    <row r="4154" spans="1:24" x14ac:dyDescent="0.55000000000000004">
      <c r="A4154">
        <v>154</v>
      </c>
      <c r="B4154">
        <v>5</v>
      </c>
      <c r="C4154">
        <v>22</v>
      </c>
      <c r="D4154" t="s">
        <v>27</v>
      </c>
      <c r="E4154">
        <v>11</v>
      </c>
      <c r="F4154" t="s">
        <v>28</v>
      </c>
      <c r="G4154">
        <v>15</v>
      </c>
      <c r="M4154">
        <v>56</v>
      </c>
      <c r="N4154" s="11"/>
      <c r="O4154" s="11"/>
      <c r="P4154" s="11"/>
      <c r="Q4154" s="11"/>
      <c r="R4154" s="2">
        <v>2.7599999999999999E-4</v>
      </c>
      <c r="S4154" s="11"/>
      <c r="T4154" s="11"/>
      <c r="U4154" s="11"/>
      <c r="V4154" s="11"/>
      <c r="W4154" s="11"/>
      <c r="X4154" s="11"/>
    </row>
    <row r="4155" spans="1:24" x14ac:dyDescent="0.55000000000000004">
      <c r="A4155">
        <v>154</v>
      </c>
      <c r="B4155">
        <v>6</v>
      </c>
      <c r="C4155">
        <v>23</v>
      </c>
      <c r="D4155" t="s">
        <v>29</v>
      </c>
      <c r="E4155">
        <v>12</v>
      </c>
      <c r="F4155" t="s">
        <v>28</v>
      </c>
      <c r="G4155">
        <v>0</v>
      </c>
      <c r="M4155">
        <v>0</v>
      </c>
      <c r="N4155" s="11"/>
      <c r="O4155" s="11"/>
      <c r="P4155" s="11"/>
      <c r="Q4155" s="11"/>
      <c r="R4155" s="11"/>
      <c r="S4155" s="11"/>
      <c r="T4155" s="11"/>
      <c r="U4155" s="2">
        <v>-4.19E-2</v>
      </c>
      <c r="V4155" s="11"/>
      <c r="W4155" s="11"/>
      <c r="X4155" s="11"/>
    </row>
    <row r="4156" spans="1:24" x14ac:dyDescent="0.55000000000000004">
      <c r="A4156">
        <v>154</v>
      </c>
      <c r="B4156">
        <v>6</v>
      </c>
      <c r="C4156">
        <v>24</v>
      </c>
      <c r="D4156" t="s">
        <v>30</v>
      </c>
      <c r="E4156">
        <v>13</v>
      </c>
      <c r="F4156" t="s">
        <v>28</v>
      </c>
      <c r="G4156">
        <v>0</v>
      </c>
      <c r="M4156">
        <v>0</v>
      </c>
      <c r="N4156" s="11"/>
      <c r="O4156" s="11"/>
      <c r="P4156" s="11"/>
      <c r="Q4156" s="11"/>
      <c r="R4156" s="11"/>
      <c r="S4156" s="11"/>
      <c r="T4156" s="11"/>
      <c r="U4156" s="2">
        <v>2.1100000000000001E-2</v>
      </c>
      <c r="V4156" s="11"/>
      <c r="W4156" s="11"/>
      <c r="X4156" s="11"/>
    </row>
    <row r="4157" spans="1:24" x14ac:dyDescent="0.55000000000000004">
      <c r="A4157">
        <v>154</v>
      </c>
      <c r="B4157">
        <v>6</v>
      </c>
      <c r="C4157">
        <v>25</v>
      </c>
      <c r="D4157" t="s">
        <v>31</v>
      </c>
      <c r="E4157">
        <v>14</v>
      </c>
      <c r="F4157" t="s">
        <v>28</v>
      </c>
      <c r="G4157">
        <v>6</v>
      </c>
      <c r="M4157">
        <v>13</v>
      </c>
      <c r="N4157" s="11"/>
      <c r="O4157" s="11"/>
      <c r="P4157" s="11"/>
      <c r="Q4157" s="11"/>
      <c r="R4157" s="11"/>
      <c r="S4157" s="11"/>
      <c r="T4157" s="11"/>
      <c r="U4157" s="2">
        <v>-4.19E-2</v>
      </c>
      <c r="V4157" s="11"/>
      <c r="W4157" s="11"/>
      <c r="X4157" s="11"/>
    </row>
    <row r="4158" spans="1:24" x14ac:dyDescent="0.55000000000000004">
      <c r="A4158">
        <v>154</v>
      </c>
      <c r="B4158">
        <v>6</v>
      </c>
      <c r="C4158">
        <v>26</v>
      </c>
      <c r="D4158" t="s">
        <v>32</v>
      </c>
      <c r="E4158">
        <v>15</v>
      </c>
      <c r="F4158" t="s">
        <v>33</v>
      </c>
      <c r="G4158">
        <v>2</v>
      </c>
      <c r="M4158">
        <v>15</v>
      </c>
      <c r="N4158" s="11"/>
      <c r="O4158" s="11"/>
      <c r="P4158" s="11"/>
      <c r="Q4158" s="11"/>
      <c r="R4158" s="11"/>
      <c r="S4158" s="11"/>
      <c r="T4158" s="11"/>
      <c r="U4158" s="2">
        <v>2.1100000000000001E-2</v>
      </c>
      <c r="V4158" s="11"/>
      <c r="W4158" s="11"/>
      <c r="X4158" s="11"/>
    </row>
    <row r="4159" spans="1:24" x14ac:dyDescent="0.55000000000000004">
      <c r="A4159">
        <v>154</v>
      </c>
      <c r="B4159">
        <v>6</v>
      </c>
      <c r="C4159">
        <v>27</v>
      </c>
      <c r="D4159" t="s">
        <v>34</v>
      </c>
      <c r="E4159">
        <v>16</v>
      </c>
      <c r="F4159" t="s">
        <v>28</v>
      </c>
      <c r="G4159">
        <v>17</v>
      </c>
      <c r="M4159">
        <v>50</v>
      </c>
      <c r="N4159" s="11"/>
      <c r="O4159" s="11"/>
      <c r="P4159" s="11"/>
      <c r="Q4159" s="11"/>
      <c r="R4159" s="11"/>
      <c r="S4159" s="11"/>
      <c r="T4159" s="11"/>
      <c r="U4159" s="2">
        <v>4.19E-2</v>
      </c>
      <c r="V4159" s="11"/>
      <c r="W4159" s="11"/>
      <c r="X4159" s="11"/>
    </row>
    <row r="4160" spans="1:24" x14ac:dyDescent="0.55000000000000004">
      <c r="A4160">
        <v>155</v>
      </c>
      <c r="B4160">
        <v>1</v>
      </c>
      <c r="C4160">
        <v>1</v>
      </c>
      <c r="D4160" t="s">
        <v>3</v>
      </c>
      <c r="E4160">
        <v>1</v>
      </c>
      <c r="F4160" t="s">
        <v>4</v>
      </c>
      <c r="G4160">
        <v>14</v>
      </c>
      <c r="M4160">
        <v>52</v>
      </c>
      <c r="N4160" s="9"/>
      <c r="O4160" s="9"/>
      <c r="P4160" s="9"/>
      <c r="Q4160" s="9"/>
      <c r="R4160" s="9"/>
      <c r="S4160" s="10">
        <v>5.9800000000000001E-4</v>
      </c>
      <c r="T4160" s="11"/>
      <c r="U4160" s="11"/>
      <c r="V4160" s="9"/>
      <c r="W4160" s="10">
        <v>7.9799999999999992E-3</v>
      </c>
      <c r="X4160" s="2">
        <v>7.2099999999999996E-4</v>
      </c>
    </row>
    <row r="4161" spans="1:24" x14ac:dyDescent="0.55000000000000004">
      <c r="A4161">
        <v>155</v>
      </c>
      <c r="B4161">
        <v>1</v>
      </c>
      <c r="C4161">
        <v>2</v>
      </c>
      <c r="D4161" t="s">
        <v>5</v>
      </c>
      <c r="E4161">
        <v>2</v>
      </c>
      <c r="F4161" t="s">
        <v>4</v>
      </c>
      <c r="G4161">
        <v>3</v>
      </c>
      <c r="M4161">
        <v>54</v>
      </c>
      <c r="N4161" s="9"/>
      <c r="O4161" s="9"/>
      <c r="P4161" s="9"/>
      <c r="Q4161" s="9"/>
      <c r="R4161" s="9"/>
      <c r="S4161" s="10">
        <v>1.0740000000000001E-3</v>
      </c>
      <c r="T4161" s="11"/>
      <c r="U4161" s="11"/>
      <c r="V4161" s="9"/>
      <c r="W4161" s="10">
        <v>1.2290000000000001E-3</v>
      </c>
      <c r="X4161" s="2">
        <v>1.188E-3</v>
      </c>
    </row>
    <row r="4162" spans="1:24" x14ac:dyDescent="0.55000000000000004">
      <c r="A4162">
        <v>155</v>
      </c>
      <c r="B4162">
        <v>1</v>
      </c>
      <c r="C4162">
        <v>3</v>
      </c>
      <c r="D4162" t="s">
        <v>6</v>
      </c>
      <c r="E4162">
        <v>2</v>
      </c>
      <c r="F4162" t="s">
        <v>4</v>
      </c>
      <c r="G4162">
        <v>3</v>
      </c>
      <c r="M4162">
        <v>92</v>
      </c>
      <c r="N4162" s="9"/>
      <c r="O4162" s="9"/>
      <c r="P4162" s="9"/>
      <c r="Q4162" s="9"/>
      <c r="R4162" s="9"/>
      <c r="S4162" s="10">
        <f t="shared" ref="S4162" si="469">0.000218*4</f>
        <v>8.7200000000000005E-4</v>
      </c>
      <c r="T4162" s="11"/>
      <c r="U4162" s="11"/>
      <c r="V4162" s="9"/>
      <c r="W4162" s="10">
        <v>9.2299999999999999E-4</v>
      </c>
      <c r="X4162" s="2">
        <v>9.01E-4</v>
      </c>
    </row>
    <row r="4163" spans="1:24" x14ac:dyDescent="0.55000000000000004">
      <c r="A4163">
        <v>155</v>
      </c>
      <c r="B4163">
        <v>1</v>
      </c>
      <c r="C4163">
        <v>4</v>
      </c>
      <c r="D4163" t="s">
        <v>7</v>
      </c>
      <c r="E4163">
        <v>2</v>
      </c>
      <c r="F4163" t="s">
        <v>4</v>
      </c>
      <c r="G4163">
        <v>6</v>
      </c>
      <c r="M4163">
        <v>74</v>
      </c>
      <c r="N4163" s="9"/>
      <c r="O4163" s="9"/>
      <c r="P4163" s="9"/>
      <c r="Q4163" s="9"/>
      <c r="R4163" s="9"/>
      <c r="S4163" s="10">
        <f t="shared" ref="S4163" si="470">0.000218*2</f>
        <v>4.3600000000000003E-4</v>
      </c>
      <c r="T4163" s="11"/>
      <c r="U4163" s="11"/>
      <c r="V4163" s="9"/>
      <c r="W4163" s="10">
        <v>6.4999999999999997E-4</v>
      </c>
      <c r="X4163" s="2">
        <v>5.4199999999999995E-4</v>
      </c>
    </row>
    <row r="4164" spans="1:24" x14ac:dyDescent="0.55000000000000004">
      <c r="A4164">
        <v>155</v>
      </c>
      <c r="B4164">
        <v>2</v>
      </c>
      <c r="C4164">
        <v>5</v>
      </c>
      <c r="D4164" t="s">
        <v>8</v>
      </c>
      <c r="E4164">
        <v>3</v>
      </c>
      <c r="F4164" t="s">
        <v>9</v>
      </c>
      <c r="G4164">
        <v>5</v>
      </c>
      <c r="M4164">
        <v>14</v>
      </c>
      <c r="N4164" s="2">
        <v>8.7999999999999998E-5</v>
      </c>
      <c r="O4164" s="2">
        <v>2.5399999999999999E-4</v>
      </c>
      <c r="P4164" s="2">
        <v>4.1199999999999999E-4</v>
      </c>
      <c r="Q4164" s="2">
        <v>3.68E-4</v>
      </c>
      <c r="R4164" s="11"/>
      <c r="S4164" s="11"/>
      <c r="T4164" s="11"/>
      <c r="U4164" s="11"/>
      <c r="V4164" s="11"/>
      <c r="W4164" s="11"/>
      <c r="X4164" s="11"/>
    </row>
    <row r="4165" spans="1:24" x14ac:dyDescent="0.55000000000000004">
      <c r="A4165">
        <v>155</v>
      </c>
      <c r="B4165">
        <v>2</v>
      </c>
      <c r="C4165">
        <v>6</v>
      </c>
      <c r="D4165" t="s">
        <v>10</v>
      </c>
      <c r="E4165">
        <v>3</v>
      </c>
      <c r="F4165" t="s">
        <v>9</v>
      </c>
      <c r="G4165">
        <v>52</v>
      </c>
      <c r="M4165">
        <v>29</v>
      </c>
      <c r="N4165" s="2">
        <v>3.9999999999999998E-6</v>
      </c>
      <c r="O4165" s="2">
        <v>4.1999999999999998E-5</v>
      </c>
      <c r="P4165" s="2">
        <v>6.7000000000000002E-5</v>
      </c>
      <c r="Q4165" s="2">
        <v>5.5000000000000002E-5</v>
      </c>
      <c r="R4165" s="11"/>
      <c r="S4165" s="11"/>
      <c r="T4165" s="11"/>
      <c r="U4165" s="11"/>
      <c r="V4165" s="11"/>
      <c r="W4165" s="11"/>
      <c r="X4165" s="11"/>
    </row>
    <row r="4166" spans="1:24" x14ac:dyDescent="0.55000000000000004">
      <c r="A4166">
        <v>155</v>
      </c>
      <c r="B4166">
        <v>2</v>
      </c>
      <c r="C4166">
        <v>7</v>
      </c>
      <c r="D4166" t="s">
        <v>11</v>
      </c>
      <c r="E4166">
        <v>3</v>
      </c>
      <c r="F4166" t="s">
        <v>9</v>
      </c>
      <c r="G4166">
        <v>15</v>
      </c>
      <c r="M4166">
        <v>88</v>
      </c>
      <c r="N4166" s="2">
        <v>1.7E-5</v>
      </c>
      <c r="O4166" s="2">
        <v>1.4899999999999999E-4</v>
      </c>
      <c r="P4166" s="2">
        <v>3.5399999999999999E-4</v>
      </c>
      <c r="Q4166" s="2">
        <v>3.1199999999999999E-4</v>
      </c>
      <c r="R4166" s="11"/>
      <c r="S4166" s="11"/>
      <c r="T4166" s="11"/>
      <c r="U4166" s="11"/>
      <c r="V4166" s="11"/>
      <c r="W4166" s="11"/>
      <c r="X4166" s="11"/>
    </row>
    <row r="4167" spans="1:24" x14ac:dyDescent="0.55000000000000004">
      <c r="A4167">
        <v>155</v>
      </c>
      <c r="B4167">
        <v>2</v>
      </c>
      <c r="C4167">
        <v>8</v>
      </c>
      <c r="D4167" t="s">
        <v>12</v>
      </c>
      <c r="E4167">
        <v>3</v>
      </c>
      <c r="F4167" t="s">
        <v>9</v>
      </c>
      <c r="G4167">
        <v>2</v>
      </c>
      <c r="M4167">
        <v>93</v>
      </c>
      <c r="N4167" s="2">
        <v>1.2E-5</v>
      </c>
      <c r="O4167" s="2">
        <v>1.02E-4</v>
      </c>
      <c r="P4167" s="2">
        <v>2.32E-4</v>
      </c>
      <c r="Q4167" s="2">
        <v>1.9900000000000001E-4</v>
      </c>
      <c r="R4167" s="11"/>
      <c r="S4167" s="11"/>
      <c r="T4167" s="11"/>
      <c r="U4167" s="11"/>
      <c r="V4167" s="11"/>
      <c r="W4167" s="11"/>
      <c r="X4167" s="11"/>
    </row>
    <row r="4168" spans="1:24" x14ac:dyDescent="0.55000000000000004">
      <c r="A4168">
        <v>155</v>
      </c>
      <c r="B4168">
        <v>3</v>
      </c>
      <c r="C4168">
        <v>9</v>
      </c>
      <c r="D4168" t="s">
        <v>13</v>
      </c>
      <c r="E4168">
        <v>4</v>
      </c>
      <c r="F4168" t="s">
        <v>9</v>
      </c>
      <c r="G4168">
        <v>0</v>
      </c>
      <c r="M4168">
        <v>0</v>
      </c>
      <c r="N4168" s="11"/>
      <c r="O4168" s="11"/>
      <c r="P4168" s="11"/>
      <c r="Q4168" s="11"/>
      <c r="R4168" s="11"/>
      <c r="S4168" s="11"/>
      <c r="T4168" s="11"/>
      <c r="U4168" s="11"/>
      <c r="V4168" s="11"/>
      <c r="W4168" s="2">
        <v>5.3999999999999998E-5</v>
      </c>
      <c r="X4168" s="2">
        <v>4.1E-5</v>
      </c>
    </row>
    <row r="4169" spans="1:24" x14ac:dyDescent="0.55000000000000004">
      <c r="A4169">
        <v>155</v>
      </c>
      <c r="B4169">
        <v>3</v>
      </c>
      <c r="C4169">
        <v>10</v>
      </c>
      <c r="D4169" t="s">
        <v>14</v>
      </c>
      <c r="E4169">
        <v>4</v>
      </c>
      <c r="F4169" t="s">
        <v>9</v>
      </c>
      <c r="G4169">
        <v>0</v>
      </c>
      <c r="M4169">
        <v>0</v>
      </c>
      <c r="N4169" s="11"/>
      <c r="O4169" s="11"/>
      <c r="P4169" s="11"/>
      <c r="Q4169" s="11"/>
      <c r="R4169" s="11"/>
      <c r="S4169" s="2">
        <v>2.0100000000000001E-4</v>
      </c>
      <c r="T4169" s="11"/>
      <c r="U4169" s="11"/>
      <c r="V4169" s="11"/>
      <c r="W4169" s="2">
        <v>1.4200000000000001E-4</v>
      </c>
      <c r="X4169" s="2">
        <v>1.35E-4</v>
      </c>
    </row>
    <row r="4170" spans="1:24" x14ac:dyDescent="0.55000000000000004">
      <c r="A4170">
        <v>155</v>
      </c>
      <c r="B4170">
        <v>3</v>
      </c>
      <c r="C4170">
        <v>11</v>
      </c>
      <c r="D4170" t="s">
        <v>15</v>
      </c>
      <c r="E4170">
        <v>5</v>
      </c>
      <c r="F4170" t="s">
        <v>9</v>
      </c>
      <c r="G4170">
        <v>2</v>
      </c>
      <c r="M4170">
        <v>18</v>
      </c>
      <c r="N4170" s="11"/>
      <c r="O4170" s="11"/>
      <c r="P4170" s="11"/>
      <c r="Q4170" s="11"/>
      <c r="R4170" s="11"/>
      <c r="S4170" s="2">
        <v>1.8699999999999999E-4</v>
      </c>
      <c r="T4170" s="11"/>
      <c r="U4170" s="11"/>
      <c r="V4170" s="11"/>
      <c r="W4170" s="2">
        <v>1.3200000000000001E-4</v>
      </c>
      <c r="X4170" s="2">
        <v>1.22E-4</v>
      </c>
    </row>
    <row r="4171" spans="1:24" x14ac:dyDescent="0.55000000000000004">
      <c r="A4171">
        <v>155</v>
      </c>
      <c r="B4171">
        <v>3</v>
      </c>
      <c r="C4171">
        <v>12</v>
      </c>
      <c r="D4171" t="s">
        <v>16</v>
      </c>
      <c r="E4171">
        <v>6</v>
      </c>
      <c r="F4171" t="s">
        <v>9</v>
      </c>
      <c r="G4171">
        <v>4</v>
      </c>
      <c r="M4171">
        <v>20</v>
      </c>
      <c r="N4171" s="11"/>
      <c r="O4171" s="11"/>
      <c r="P4171" s="11"/>
      <c r="Q4171" s="11"/>
      <c r="R4171" s="11"/>
      <c r="S4171" s="11"/>
      <c r="T4171" s="11"/>
      <c r="U4171" s="11"/>
      <c r="V4171" s="11"/>
      <c r="W4171" s="2">
        <v>1.9900000000000001E-4</v>
      </c>
      <c r="X4171" s="2">
        <v>1.7799999999999999E-4</v>
      </c>
    </row>
    <row r="4172" spans="1:24" x14ac:dyDescent="0.55000000000000004">
      <c r="A4172">
        <v>155</v>
      </c>
      <c r="B4172">
        <v>3</v>
      </c>
      <c r="C4172">
        <v>13</v>
      </c>
      <c r="D4172" t="s">
        <v>17</v>
      </c>
      <c r="E4172">
        <v>7</v>
      </c>
      <c r="F4172" t="s">
        <v>9</v>
      </c>
      <c r="G4172">
        <v>15</v>
      </c>
      <c r="M4172">
        <v>23</v>
      </c>
      <c r="N4172" s="2">
        <v>2.5000000000000001E-5</v>
      </c>
      <c r="O4172" s="2">
        <v>1.65E-4</v>
      </c>
      <c r="P4172" s="2">
        <f t="shared" ref="P4172" si="471">0.000398</f>
        <v>3.9800000000000002E-4</v>
      </c>
      <c r="Q4172" s="2">
        <v>3.1100000000000002E-4</v>
      </c>
      <c r="R4172" s="11"/>
      <c r="S4172" s="11"/>
      <c r="T4172" s="11"/>
      <c r="U4172" s="11"/>
      <c r="V4172" s="11"/>
      <c r="W4172" s="2">
        <v>8.3999999999999995E-5</v>
      </c>
      <c r="X4172" s="2">
        <v>7.7999999999999999E-5</v>
      </c>
    </row>
    <row r="4173" spans="1:24" x14ac:dyDescent="0.55000000000000004">
      <c r="A4173">
        <v>155</v>
      </c>
      <c r="B4173">
        <v>3</v>
      </c>
      <c r="C4173">
        <v>14</v>
      </c>
      <c r="D4173" t="s">
        <v>18</v>
      </c>
      <c r="E4173">
        <v>8</v>
      </c>
      <c r="F4173" t="s">
        <v>9</v>
      </c>
      <c r="G4173">
        <v>8</v>
      </c>
      <c r="M4173">
        <v>32</v>
      </c>
      <c r="N4173" s="2">
        <v>3.3000000000000003E-5</v>
      </c>
      <c r="O4173" s="2">
        <v>1.9900000000000001E-4</v>
      </c>
      <c r="P4173" s="2">
        <v>4.3300000000000001E-4</v>
      </c>
      <c r="Q4173" s="2">
        <v>3.8200000000000002E-4</v>
      </c>
      <c r="R4173" s="11"/>
      <c r="S4173" s="2">
        <v>1.54E-4</v>
      </c>
      <c r="T4173" s="11"/>
      <c r="U4173" s="11"/>
      <c r="V4173" s="11"/>
      <c r="W4173" s="2">
        <v>1.02E-4</v>
      </c>
      <c r="X4173" s="2">
        <v>9.2999999999999997E-5</v>
      </c>
    </row>
    <row r="4174" spans="1:24" x14ac:dyDescent="0.55000000000000004">
      <c r="A4174">
        <v>155</v>
      </c>
      <c r="B4174">
        <v>3</v>
      </c>
      <c r="C4174">
        <v>15</v>
      </c>
      <c r="D4174" t="s">
        <v>19</v>
      </c>
      <c r="E4174">
        <v>4</v>
      </c>
      <c r="F4174" t="s">
        <v>9</v>
      </c>
      <c r="G4174">
        <v>9</v>
      </c>
      <c r="M4174">
        <v>34</v>
      </c>
      <c r="N4174" s="11"/>
      <c r="O4174" s="11"/>
      <c r="P4174" s="11"/>
      <c r="Q4174" s="11"/>
      <c r="R4174" s="11"/>
      <c r="S4174" s="2">
        <v>2.5500000000000002E-4</v>
      </c>
      <c r="T4174" s="11"/>
      <c r="U4174" s="11"/>
      <c r="V4174" s="11"/>
      <c r="W4174" s="2">
        <v>1.6200000000000001E-4</v>
      </c>
      <c r="X4174" s="2">
        <v>1.4999999999999999E-4</v>
      </c>
    </row>
    <row r="4175" spans="1:24" x14ac:dyDescent="0.55000000000000004">
      <c r="A4175">
        <v>155</v>
      </c>
      <c r="B4175">
        <v>4</v>
      </c>
      <c r="C4175">
        <v>16</v>
      </c>
      <c r="D4175" t="s">
        <v>20</v>
      </c>
      <c r="E4175">
        <v>9</v>
      </c>
      <c r="F4175" t="s">
        <v>9</v>
      </c>
      <c r="G4175">
        <v>63</v>
      </c>
      <c r="M4175">
        <v>31</v>
      </c>
      <c r="N4175" s="11"/>
      <c r="O4175" s="11"/>
      <c r="P4175" s="11"/>
      <c r="Q4175" s="11"/>
      <c r="R4175" s="11"/>
      <c r="S4175" s="11"/>
      <c r="T4175" s="11"/>
      <c r="U4175" s="11"/>
      <c r="V4175" s="11"/>
      <c r="W4175" s="2">
        <v>1.9999999999999999E-6</v>
      </c>
      <c r="X4175" s="2">
        <v>1.9999999999999999E-6</v>
      </c>
    </row>
    <row r="4176" spans="1:24" x14ac:dyDescent="0.55000000000000004">
      <c r="A4176">
        <v>155</v>
      </c>
      <c r="B4176">
        <v>5</v>
      </c>
      <c r="C4176">
        <v>17</v>
      </c>
      <c r="D4176" t="s">
        <v>21</v>
      </c>
      <c r="E4176">
        <v>10</v>
      </c>
      <c r="F4176" t="s">
        <v>22</v>
      </c>
      <c r="G4176">
        <v>0</v>
      </c>
      <c r="M4176">
        <v>0</v>
      </c>
      <c r="N4176" s="11"/>
      <c r="O4176" s="11"/>
      <c r="P4176" s="11"/>
      <c r="Q4176" s="11"/>
      <c r="R4176" s="11"/>
      <c r="S4176" s="11"/>
      <c r="T4176" s="2">
        <v>1.7899999999999999E-4</v>
      </c>
      <c r="U4176" s="11"/>
      <c r="V4176" s="11"/>
      <c r="W4176" s="11"/>
      <c r="X4176" s="11"/>
    </row>
    <row r="4177" spans="1:24" x14ac:dyDescent="0.55000000000000004">
      <c r="A4177">
        <v>155</v>
      </c>
      <c r="B4177">
        <v>5</v>
      </c>
      <c r="C4177">
        <v>18</v>
      </c>
      <c r="D4177" t="s">
        <v>23</v>
      </c>
      <c r="E4177">
        <v>11</v>
      </c>
      <c r="F4177" t="s">
        <v>22</v>
      </c>
      <c r="G4177">
        <v>27</v>
      </c>
      <c r="M4177">
        <v>0</v>
      </c>
      <c r="N4177" s="11"/>
      <c r="O4177" s="11"/>
      <c r="P4177" s="11"/>
      <c r="Q4177" s="11"/>
      <c r="R4177" s="2">
        <v>3.5399999999999999E-4</v>
      </c>
      <c r="S4177" s="11"/>
      <c r="T4177" s="11"/>
      <c r="U4177" s="11"/>
      <c r="V4177" s="2">
        <v>1.2300000000000001E-4</v>
      </c>
      <c r="W4177" s="2">
        <v>3.1999999999999999E-5</v>
      </c>
      <c r="X4177" s="2">
        <v>5.5000000000000002E-5</v>
      </c>
    </row>
    <row r="4178" spans="1:24" x14ac:dyDescent="0.55000000000000004">
      <c r="A4178">
        <v>155</v>
      </c>
      <c r="B4178">
        <v>5</v>
      </c>
      <c r="C4178">
        <v>19</v>
      </c>
      <c r="D4178" t="s">
        <v>24</v>
      </c>
      <c r="E4178">
        <v>11</v>
      </c>
      <c r="F4178" t="s">
        <v>22</v>
      </c>
      <c r="G4178">
        <v>19</v>
      </c>
      <c r="M4178">
        <v>30</v>
      </c>
      <c r="N4178" s="11"/>
      <c r="O4178" s="11"/>
      <c r="P4178" s="11"/>
      <c r="Q4178" s="11"/>
      <c r="R4178" s="2">
        <v>5.5400000000000002E-4</v>
      </c>
      <c r="S4178" s="11"/>
      <c r="T4178" s="11"/>
      <c r="U4178" s="11"/>
      <c r="V4178" s="2">
        <v>3.3700000000000001E-4</v>
      </c>
      <c r="W4178" s="2">
        <v>1.9900000000000001E-4</v>
      </c>
      <c r="X4178" s="2">
        <v>2.4499999999999999E-4</v>
      </c>
    </row>
    <row r="4179" spans="1:24" x14ac:dyDescent="0.55000000000000004">
      <c r="A4179">
        <v>155</v>
      </c>
      <c r="B4179">
        <v>5</v>
      </c>
      <c r="C4179">
        <v>20</v>
      </c>
      <c r="D4179" t="s">
        <v>25</v>
      </c>
      <c r="E4179">
        <v>10</v>
      </c>
      <c r="F4179" t="s">
        <v>22</v>
      </c>
      <c r="G4179">
        <v>3128</v>
      </c>
      <c r="M4179">
        <v>50</v>
      </c>
      <c r="N4179" s="11"/>
      <c r="O4179" s="11"/>
      <c r="P4179" s="11"/>
      <c r="Q4179" s="11"/>
      <c r="R4179" s="11"/>
      <c r="S4179" s="11"/>
      <c r="T4179" s="2">
        <v>1.7899999999999999E-4</v>
      </c>
      <c r="U4179" s="11"/>
      <c r="V4179" s="11"/>
      <c r="W4179" s="11"/>
      <c r="X4179" s="11"/>
    </row>
    <row r="4180" spans="1:24" x14ac:dyDescent="0.55000000000000004">
      <c r="A4180">
        <v>155</v>
      </c>
      <c r="B4180">
        <v>5</v>
      </c>
      <c r="C4180">
        <v>21</v>
      </c>
      <c r="D4180" t="s">
        <v>26</v>
      </c>
      <c r="E4180">
        <v>11</v>
      </c>
      <c r="F4180" t="s">
        <v>22</v>
      </c>
      <c r="G4180">
        <v>397</v>
      </c>
      <c r="M4180">
        <v>58</v>
      </c>
      <c r="N4180" s="11"/>
      <c r="O4180" s="11"/>
      <c r="P4180" s="11"/>
      <c r="Q4180" s="11"/>
      <c r="R4180" s="2">
        <v>5.5099999999999995E-4</v>
      </c>
      <c r="S4180" s="11"/>
      <c r="T4180" s="11"/>
      <c r="U4180" s="11"/>
      <c r="V4180" s="2">
        <v>3.3199999999999999E-4</v>
      </c>
      <c r="W4180" s="2">
        <v>1.92E-4</v>
      </c>
      <c r="X4180" s="2">
        <v>2.33E-4</v>
      </c>
    </row>
    <row r="4181" spans="1:24" x14ac:dyDescent="0.55000000000000004">
      <c r="A4181">
        <v>155</v>
      </c>
      <c r="B4181">
        <v>5</v>
      </c>
      <c r="C4181">
        <v>22</v>
      </c>
      <c r="D4181" t="s">
        <v>27</v>
      </c>
      <c r="E4181">
        <v>11</v>
      </c>
      <c r="F4181" t="s">
        <v>28</v>
      </c>
      <c r="G4181">
        <v>13</v>
      </c>
      <c r="M4181">
        <v>60</v>
      </c>
      <c r="N4181" s="11"/>
      <c r="O4181" s="11"/>
      <c r="P4181" s="11"/>
      <c r="Q4181" s="11"/>
      <c r="R4181" s="2">
        <v>2.7599999999999999E-4</v>
      </c>
      <c r="S4181" s="11"/>
      <c r="T4181" s="11"/>
      <c r="U4181" s="11"/>
      <c r="V4181" s="11"/>
      <c r="W4181" s="11"/>
      <c r="X4181" s="11"/>
    </row>
    <row r="4182" spans="1:24" x14ac:dyDescent="0.55000000000000004">
      <c r="A4182">
        <v>155</v>
      </c>
      <c r="B4182">
        <v>6</v>
      </c>
      <c r="C4182">
        <v>23</v>
      </c>
      <c r="D4182" t="s">
        <v>29</v>
      </c>
      <c r="E4182">
        <v>12</v>
      </c>
      <c r="F4182" t="s">
        <v>28</v>
      </c>
      <c r="G4182">
        <v>0</v>
      </c>
      <c r="M4182">
        <v>0</v>
      </c>
      <c r="N4182" s="11"/>
      <c r="O4182" s="11"/>
      <c r="P4182" s="11"/>
      <c r="Q4182" s="11"/>
      <c r="R4182" s="11"/>
      <c r="S4182" s="11"/>
      <c r="T4182" s="11"/>
      <c r="U4182" s="2">
        <v>-4.19E-2</v>
      </c>
      <c r="V4182" s="11"/>
      <c r="W4182" s="11"/>
      <c r="X4182" s="11"/>
    </row>
    <row r="4183" spans="1:24" x14ac:dyDescent="0.55000000000000004">
      <c r="A4183">
        <v>155</v>
      </c>
      <c r="B4183">
        <v>6</v>
      </c>
      <c r="C4183">
        <v>24</v>
      </c>
      <c r="D4183" t="s">
        <v>30</v>
      </c>
      <c r="E4183">
        <v>13</v>
      </c>
      <c r="F4183" t="s">
        <v>28</v>
      </c>
      <c r="G4183">
        <v>2</v>
      </c>
      <c r="M4183">
        <v>0</v>
      </c>
      <c r="N4183" s="11"/>
      <c r="O4183" s="11"/>
      <c r="P4183" s="11"/>
      <c r="Q4183" s="11"/>
      <c r="R4183" s="11"/>
      <c r="S4183" s="11"/>
      <c r="T4183" s="11"/>
      <c r="U4183" s="2">
        <v>2.1100000000000001E-2</v>
      </c>
      <c r="V4183" s="11"/>
      <c r="W4183" s="11"/>
      <c r="X4183" s="11"/>
    </row>
    <row r="4184" spans="1:24" x14ac:dyDescent="0.55000000000000004">
      <c r="A4184">
        <v>155</v>
      </c>
      <c r="B4184">
        <v>6</v>
      </c>
      <c r="C4184">
        <v>25</v>
      </c>
      <c r="D4184" t="s">
        <v>31</v>
      </c>
      <c r="E4184">
        <v>14</v>
      </c>
      <c r="F4184" t="s">
        <v>28</v>
      </c>
      <c r="G4184">
        <v>0</v>
      </c>
      <c r="M4184">
        <v>0</v>
      </c>
      <c r="N4184" s="11"/>
      <c r="O4184" s="11"/>
      <c r="P4184" s="11"/>
      <c r="Q4184" s="11"/>
      <c r="R4184" s="11"/>
      <c r="S4184" s="11"/>
      <c r="T4184" s="11"/>
      <c r="U4184" s="2">
        <v>-4.19E-2</v>
      </c>
      <c r="V4184" s="11"/>
      <c r="W4184" s="11"/>
      <c r="X4184" s="11"/>
    </row>
    <row r="4185" spans="1:24" x14ac:dyDescent="0.55000000000000004">
      <c r="A4185">
        <v>155</v>
      </c>
      <c r="B4185">
        <v>6</v>
      </c>
      <c r="C4185">
        <v>26</v>
      </c>
      <c r="D4185" t="s">
        <v>32</v>
      </c>
      <c r="E4185">
        <v>15</v>
      </c>
      <c r="F4185" t="s">
        <v>33</v>
      </c>
      <c r="G4185">
        <v>1</v>
      </c>
      <c r="M4185">
        <v>20</v>
      </c>
      <c r="N4185" s="11"/>
      <c r="O4185" s="11"/>
      <c r="P4185" s="11"/>
      <c r="Q4185" s="11"/>
      <c r="R4185" s="11"/>
      <c r="S4185" s="11"/>
      <c r="T4185" s="11"/>
      <c r="U4185" s="2">
        <v>2.1100000000000001E-2</v>
      </c>
      <c r="V4185" s="11"/>
      <c r="W4185" s="11"/>
      <c r="X4185" s="11"/>
    </row>
    <row r="4186" spans="1:24" x14ac:dyDescent="0.55000000000000004">
      <c r="A4186">
        <v>155</v>
      </c>
      <c r="B4186">
        <v>6</v>
      </c>
      <c r="C4186">
        <v>27</v>
      </c>
      <c r="D4186" t="s">
        <v>34</v>
      </c>
      <c r="E4186">
        <v>16</v>
      </c>
      <c r="F4186" t="s">
        <v>28</v>
      </c>
      <c r="G4186">
        <v>24</v>
      </c>
      <c r="M4186">
        <v>44</v>
      </c>
      <c r="N4186" s="11"/>
      <c r="O4186" s="11"/>
      <c r="P4186" s="11"/>
      <c r="Q4186" s="11"/>
      <c r="R4186" s="11"/>
      <c r="S4186" s="11"/>
      <c r="T4186" s="11"/>
      <c r="U4186" s="2">
        <v>4.19E-2</v>
      </c>
      <c r="V4186" s="11"/>
      <c r="W4186" s="11"/>
      <c r="X4186" s="11"/>
    </row>
    <row r="4187" spans="1:24" x14ac:dyDescent="0.55000000000000004">
      <c r="A4187">
        <v>156</v>
      </c>
      <c r="B4187">
        <v>1</v>
      </c>
      <c r="C4187">
        <v>1</v>
      </c>
      <c r="D4187" t="s">
        <v>3</v>
      </c>
      <c r="E4187">
        <v>1</v>
      </c>
      <c r="F4187" t="s">
        <v>9</v>
      </c>
      <c r="G4187">
        <v>12</v>
      </c>
      <c r="M4187">
        <v>43</v>
      </c>
      <c r="N4187" s="9"/>
      <c r="O4187" s="9"/>
      <c r="P4187" s="9"/>
      <c r="Q4187" s="9"/>
      <c r="R4187" s="9"/>
      <c r="S4187" s="10">
        <v>5.9800000000000001E-4</v>
      </c>
      <c r="T4187" s="11"/>
      <c r="U4187" s="11"/>
      <c r="V4187" s="9"/>
      <c r="W4187" s="10">
        <v>7.9799999999999992E-3</v>
      </c>
      <c r="X4187" s="2">
        <v>7.2099999999999996E-4</v>
      </c>
    </row>
    <row r="4188" spans="1:24" x14ac:dyDescent="0.55000000000000004">
      <c r="A4188">
        <v>156</v>
      </c>
      <c r="B4188">
        <v>1</v>
      </c>
      <c r="C4188">
        <v>2</v>
      </c>
      <c r="D4188" t="s">
        <v>5</v>
      </c>
      <c r="E4188">
        <v>2</v>
      </c>
      <c r="F4188" t="s">
        <v>9</v>
      </c>
      <c r="G4188">
        <v>3</v>
      </c>
      <c r="M4188">
        <v>51</v>
      </c>
      <c r="N4188" s="9"/>
      <c r="O4188" s="9"/>
      <c r="P4188" s="9"/>
      <c r="Q4188" s="9"/>
      <c r="R4188" s="9"/>
      <c r="S4188" s="10">
        <v>1.0740000000000001E-3</v>
      </c>
      <c r="T4188" s="11"/>
      <c r="U4188" s="11"/>
      <c r="V4188" s="9"/>
      <c r="W4188" s="10">
        <v>1.2290000000000001E-3</v>
      </c>
      <c r="X4188" s="2">
        <v>1.188E-3</v>
      </c>
    </row>
    <row r="4189" spans="1:24" x14ac:dyDescent="0.55000000000000004">
      <c r="A4189">
        <v>156</v>
      </c>
      <c r="B4189">
        <v>1</v>
      </c>
      <c r="C4189">
        <v>3</v>
      </c>
      <c r="D4189" t="s">
        <v>6</v>
      </c>
      <c r="E4189">
        <v>2</v>
      </c>
      <c r="F4189" t="s">
        <v>9</v>
      </c>
      <c r="G4189">
        <v>2</v>
      </c>
      <c r="M4189">
        <v>80</v>
      </c>
      <c r="N4189" s="9"/>
      <c r="O4189" s="9"/>
      <c r="P4189" s="9"/>
      <c r="Q4189" s="9"/>
      <c r="R4189" s="9"/>
      <c r="S4189" s="10">
        <f t="shared" ref="S4189" si="472">0.000218*4</f>
        <v>8.7200000000000005E-4</v>
      </c>
      <c r="T4189" s="11"/>
      <c r="U4189" s="11"/>
      <c r="V4189" s="9"/>
      <c r="W4189" s="10">
        <v>9.2299999999999999E-4</v>
      </c>
      <c r="X4189" s="2">
        <v>9.01E-4</v>
      </c>
    </row>
    <row r="4190" spans="1:24" x14ac:dyDescent="0.55000000000000004">
      <c r="A4190">
        <v>156</v>
      </c>
      <c r="B4190">
        <v>1</v>
      </c>
      <c r="C4190">
        <v>4</v>
      </c>
      <c r="D4190" t="s">
        <v>7</v>
      </c>
      <c r="E4190">
        <v>2</v>
      </c>
      <c r="F4190" t="s">
        <v>9</v>
      </c>
      <c r="G4190">
        <v>3</v>
      </c>
      <c r="M4190">
        <v>81</v>
      </c>
      <c r="N4190" s="9"/>
      <c r="O4190" s="9"/>
      <c r="P4190" s="9"/>
      <c r="Q4190" s="9"/>
      <c r="R4190" s="9"/>
      <c r="S4190" s="10">
        <f t="shared" ref="S4190" si="473">0.000218*2</f>
        <v>4.3600000000000003E-4</v>
      </c>
      <c r="T4190" s="11"/>
      <c r="U4190" s="11"/>
      <c r="V4190" s="9"/>
      <c r="W4190" s="10">
        <v>6.4999999999999997E-4</v>
      </c>
      <c r="X4190" s="2">
        <v>5.4199999999999995E-4</v>
      </c>
    </row>
    <row r="4191" spans="1:24" x14ac:dyDescent="0.55000000000000004">
      <c r="A4191">
        <v>156</v>
      </c>
      <c r="B4191">
        <v>2</v>
      </c>
      <c r="C4191">
        <v>5</v>
      </c>
      <c r="D4191" t="s">
        <v>8</v>
      </c>
      <c r="E4191">
        <v>3</v>
      </c>
      <c r="F4191" t="s">
        <v>9</v>
      </c>
      <c r="G4191">
        <v>5</v>
      </c>
      <c r="M4191">
        <v>21</v>
      </c>
      <c r="N4191" s="2">
        <v>8.7999999999999998E-5</v>
      </c>
      <c r="O4191" s="2">
        <v>2.5399999999999999E-4</v>
      </c>
      <c r="P4191" s="2">
        <v>4.1199999999999999E-4</v>
      </c>
      <c r="Q4191" s="2">
        <v>3.68E-4</v>
      </c>
      <c r="R4191" s="11"/>
      <c r="S4191" s="11"/>
      <c r="T4191" s="11"/>
      <c r="U4191" s="11"/>
      <c r="V4191" s="11"/>
      <c r="W4191" s="11"/>
      <c r="X4191" s="11"/>
    </row>
    <row r="4192" spans="1:24" x14ac:dyDescent="0.55000000000000004">
      <c r="A4192">
        <v>156</v>
      </c>
      <c r="B4192">
        <v>2</v>
      </c>
      <c r="C4192">
        <v>6</v>
      </c>
      <c r="D4192" t="s">
        <v>10</v>
      </c>
      <c r="E4192">
        <v>3</v>
      </c>
      <c r="F4192" t="s">
        <v>9</v>
      </c>
      <c r="G4192">
        <v>47</v>
      </c>
      <c r="M4192">
        <v>30</v>
      </c>
      <c r="N4192" s="2">
        <v>3.9999999999999998E-6</v>
      </c>
      <c r="O4192" s="2">
        <v>4.1999999999999998E-5</v>
      </c>
      <c r="P4192" s="2">
        <v>6.7000000000000002E-5</v>
      </c>
      <c r="Q4192" s="2">
        <v>5.5000000000000002E-5</v>
      </c>
      <c r="R4192" s="11"/>
      <c r="S4192" s="11"/>
      <c r="T4192" s="11"/>
      <c r="U4192" s="11"/>
      <c r="V4192" s="11"/>
      <c r="W4192" s="11"/>
      <c r="X4192" s="11"/>
    </row>
    <row r="4193" spans="1:24" x14ac:dyDescent="0.55000000000000004">
      <c r="A4193">
        <v>156</v>
      </c>
      <c r="B4193">
        <v>2</v>
      </c>
      <c r="C4193">
        <v>7</v>
      </c>
      <c r="D4193" t="s">
        <v>11</v>
      </c>
      <c r="E4193">
        <v>3</v>
      </c>
      <c r="F4193" t="s">
        <v>9</v>
      </c>
      <c r="G4193">
        <v>21</v>
      </c>
      <c r="M4193">
        <v>91</v>
      </c>
      <c r="N4193" s="2">
        <v>1.7E-5</v>
      </c>
      <c r="O4193" s="2">
        <v>1.4899999999999999E-4</v>
      </c>
      <c r="P4193" s="2">
        <v>3.5399999999999999E-4</v>
      </c>
      <c r="Q4193" s="2">
        <v>3.1199999999999999E-4</v>
      </c>
      <c r="R4193" s="11"/>
      <c r="S4193" s="11"/>
      <c r="T4193" s="11"/>
      <c r="U4193" s="11"/>
      <c r="V4193" s="11"/>
      <c r="W4193" s="11"/>
      <c r="X4193" s="11"/>
    </row>
    <row r="4194" spans="1:24" x14ac:dyDescent="0.55000000000000004">
      <c r="A4194">
        <v>156</v>
      </c>
      <c r="B4194">
        <v>2</v>
      </c>
      <c r="C4194">
        <v>8</v>
      </c>
      <c r="D4194" t="s">
        <v>12</v>
      </c>
      <c r="E4194">
        <v>3</v>
      </c>
      <c r="F4194" t="s">
        <v>9</v>
      </c>
      <c r="G4194">
        <v>5</v>
      </c>
      <c r="M4194">
        <v>93</v>
      </c>
      <c r="N4194" s="2">
        <v>1.2E-5</v>
      </c>
      <c r="O4194" s="2">
        <v>1.02E-4</v>
      </c>
      <c r="P4194" s="2">
        <v>2.32E-4</v>
      </c>
      <c r="Q4194" s="2">
        <v>1.9900000000000001E-4</v>
      </c>
      <c r="R4194" s="11"/>
      <c r="S4194" s="11"/>
      <c r="T4194" s="11"/>
      <c r="U4194" s="11"/>
      <c r="V4194" s="11"/>
      <c r="W4194" s="11"/>
      <c r="X4194" s="11"/>
    </row>
    <row r="4195" spans="1:24" x14ac:dyDescent="0.55000000000000004">
      <c r="A4195">
        <v>156</v>
      </c>
      <c r="B4195">
        <v>3</v>
      </c>
      <c r="C4195">
        <v>9</v>
      </c>
      <c r="D4195" t="s">
        <v>13</v>
      </c>
      <c r="E4195">
        <v>4</v>
      </c>
      <c r="F4195" t="s">
        <v>9</v>
      </c>
      <c r="G4195">
        <v>0</v>
      </c>
      <c r="M4195">
        <v>0</v>
      </c>
      <c r="N4195" s="11"/>
      <c r="O4195" s="11"/>
      <c r="P4195" s="11"/>
      <c r="Q4195" s="11"/>
      <c r="R4195" s="11"/>
      <c r="S4195" s="11"/>
      <c r="T4195" s="11"/>
      <c r="U4195" s="11"/>
      <c r="V4195" s="11"/>
      <c r="W4195" s="2">
        <v>5.3999999999999998E-5</v>
      </c>
      <c r="X4195" s="2">
        <v>4.1E-5</v>
      </c>
    </row>
    <row r="4196" spans="1:24" x14ac:dyDescent="0.55000000000000004">
      <c r="A4196">
        <v>156</v>
      </c>
      <c r="B4196">
        <v>3</v>
      </c>
      <c r="C4196">
        <v>10</v>
      </c>
      <c r="D4196" t="s">
        <v>14</v>
      </c>
      <c r="E4196">
        <v>4</v>
      </c>
      <c r="F4196" t="s">
        <v>9</v>
      </c>
      <c r="G4196">
        <v>0</v>
      </c>
      <c r="M4196">
        <v>0</v>
      </c>
      <c r="N4196" s="11"/>
      <c r="O4196" s="11"/>
      <c r="P4196" s="11"/>
      <c r="Q4196" s="11"/>
      <c r="R4196" s="11"/>
      <c r="S4196" s="2">
        <v>2.0100000000000001E-4</v>
      </c>
      <c r="T4196" s="11"/>
      <c r="U4196" s="11"/>
      <c r="V4196" s="11"/>
      <c r="W4196" s="2">
        <v>1.4200000000000001E-4</v>
      </c>
      <c r="X4196" s="2">
        <v>1.35E-4</v>
      </c>
    </row>
    <row r="4197" spans="1:24" x14ac:dyDescent="0.55000000000000004">
      <c r="A4197">
        <v>156</v>
      </c>
      <c r="B4197">
        <v>3</v>
      </c>
      <c r="C4197">
        <v>11</v>
      </c>
      <c r="D4197" t="s">
        <v>15</v>
      </c>
      <c r="E4197">
        <v>5</v>
      </c>
      <c r="F4197" t="s">
        <v>9</v>
      </c>
      <c r="G4197">
        <v>1</v>
      </c>
      <c r="M4197">
        <v>20</v>
      </c>
      <c r="N4197" s="11"/>
      <c r="O4197" s="11"/>
      <c r="P4197" s="11"/>
      <c r="Q4197" s="11"/>
      <c r="R4197" s="11"/>
      <c r="S4197" s="2">
        <v>1.8699999999999999E-4</v>
      </c>
      <c r="T4197" s="11"/>
      <c r="U4197" s="11"/>
      <c r="V4197" s="11"/>
      <c r="W4197" s="2">
        <v>1.3200000000000001E-4</v>
      </c>
      <c r="X4197" s="2">
        <v>1.22E-4</v>
      </c>
    </row>
    <row r="4198" spans="1:24" x14ac:dyDescent="0.55000000000000004">
      <c r="A4198">
        <v>156</v>
      </c>
      <c r="B4198">
        <v>3</v>
      </c>
      <c r="C4198">
        <v>12</v>
      </c>
      <c r="D4198" t="s">
        <v>16</v>
      </c>
      <c r="E4198">
        <v>6</v>
      </c>
      <c r="F4198" t="s">
        <v>9</v>
      </c>
      <c r="G4198">
        <v>2</v>
      </c>
      <c r="M4198">
        <v>11</v>
      </c>
      <c r="N4198" s="11"/>
      <c r="O4198" s="11"/>
      <c r="P4198" s="11"/>
      <c r="Q4198" s="11"/>
      <c r="R4198" s="11"/>
      <c r="S4198" s="11"/>
      <c r="T4198" s="11"/>
      <c r="U4198" s="11"/>
      <c r="V4198" s="11"/>
      <c r="W4198" s="2">
        <v>1.9900000000000001E-4</v>
      </c>
      <c r="X4198" s="2">
        <v>1.7799999999999999E-4</v>
      </c>
    </row>
    <row r="4199" spans="1:24" x14ac:dyDescent="0.55000000000000004">
      <c r="A4199">
        <v>156</v>
      </c>
      <c r="B4199">
        <v>3</v>
      </c>
      <c r="C4199">
        <v>13</v>
      </c>
      <c r="D4199" t="s">
        <v>17</v>
      </c>
      <c r="E4199">
        <v>7</v>
      </c>
      <c r="F4199" t="s">
        <v>9</v>
      </c>
      <c r="G4199">
        <v>15</v>
      </c>
      <c r="M4199">
        <v>24</v>
      </c>
      <c r="N4199" s="2">
        <v>2.5000000000000001E-5</v>
      </c>
      <c r="O4199" s="2">
        <v>1.65E-4</v>
      </c>
      <c r="P4199" s="2">
        <f t="shared" ref="P4199" si="474">0.000398</f>
        <v>3.9800000000000002E-4</v>
      </c>
      <c r="Q4199" s="2">
        <v>3.1100000000000002E-4</v>
      </c>
      <c r="R4199" s="11"/>
      <c r="S4199" s="11"/>
      <c r="T4199" s="11"/>
      <c r="U4199" s="11"/>
      <c r="V4199" s="11"/>
      <c r="W4199" s="2">
        <v>8.3999999999999995E-5</v>
      </c>
      <c r="X4199" s="2">
        <v>7.7999999999999999E-5</v>
      </c>
    </row>
    <row r="4200" spans="1:24" x14ac:dyDescent="0.55000000000000004">
      <c r="A4200">
        <v>156</v>
      </c>
      <c r="B4200">
        <v>3</v>
      </c>
      <c r="C4200">
        <v>14</v>
      </c>
      <c r="D4200" t="s">
        <v>18</v>
      </c>
      <c r="E4200">
        <v>8</v>
      </c>
      <c r="F4200" t="s">
        <v>9</v>
      </c>
      <c r="G4200">
        <v>7</v>
      </c>
      <c r="M4200">
        <v>48</v>
      </c>
      <c r="N4200" s="2">
        <v>3.3000000000000003E-5</v>
      </c>
      <c r="O4200" s="2">
        <v>1.9900000000000001E-4</v>
      </c>
      <c r="P4200" s="2">
        <v>4.3300000000000001E-4</v>
      </c>
      <c r="Q4200" s="2">
        <v>3.8200000000000002E-4</v>
      </c>
      <c r="R4200" s="11"/>
      <c r="S4200" s="2">
        <v>1.54E-4</v>
      </c>
      <c r="T4200" s="11"/>
      <c r="U4200" s="11"/>
      <c r="V4200" s="11"/>
      <c r="W4200" s="2">
        <v>1.02E-4</v>
      </c>
      <c r="X4200" s="2">
        <v>9.2999999999999997E-5</v>
      </c>
    </row>
    <row r="4201" spans="1:24" x14ac:dyDescent="0.55000000000000004">
      <c r="A4201">
        <v>156</v>
      </c>
      <c r="B4201">
        <v>3</v>
      </c>
      <c r="C4201">
        <v>15</v>
      </c>
      <c r="D4201" t="s">
        <v>19</v>
      </c>
      <c r="E4201">
        <v>4</v>
      </c>
      <c r="F4201" t="s">
        <v>9</v>
      </c>
      <c r="G4201">
        <v>12</v>
      </c>
      <c r="M4201">
        <v>38</v>
      </c>
      <c r="N4201" s="11"/>
      <c r="O4201" s="11"/>
      <c r="P4201" s="11"/>
      <c r="Q4201" s="11"/>
      <c r="R4201" s="11"/>
      <c r="S4201" s="2">
        <v>2.5500000000000002E-4</v>
      </c>
      <c r="T4201" s="11"/>
      <c r="U4201" s="11"/>
      <c r="V4201" s="11"/>
      <c r="W4201" s="2">
        <v>1.6200000000000001E-4</v>
      </c>
      <c r="X4201" s="2">
        <v>1.4999999999999999E-4</v>
      </c>
    </row>
    <row r="4202" spans="1:24" x14ac:dyDescent="0.55000000000000004">
      <c r="A4202">
        <v>156</v>
      </c>
      <c r="B4202">
        <v>4</v>
      </c>
      <c r="C4202">
        <v>16</v>
      </c>
      <c r="D4202" t="s">
        <v>20</v>
      </c>
      <c r="E4202">
        <v>9</v>
      </c>
      <c r="F4202" t="s">
        <v>9</v>
      </c>
      <c r="G4202">
        <v>61</v>
      </c>
      <c r="M4202">
        <v>29</v>
      </c>
      <c r="N4202" s="11"/>
      <c r="O4202" s="11"/>
      <c r="P4202" s="11"/>
      <c r="Q4202" s="11"/>
      <c r="R4202" s="11"/>
      <c r="S4202" s="11"/>
      <c r="T4202" s="11"/>
      <c r="U4202" s="11"/>
      <c r="V4202" s="11"/>
      <c r="W4202" s="2">
        <v>1.9999999999999999E-6</v>
      </c>
      <c r="X4202" s="2">
        <v>1.9999999999999999E-6</v>
      </c>
    </row>
    <row r="4203" spans="1:24" x14ac:dyDescent="0.55000000000000004">
      <c r="A4203">
        <v>156</v>
      </c>
      <c r="B4203">
        <v>5</v>
      </c>
      <c r="C4203">
        <v>17</v>
      </c>
      <c r="D4203" t="s">
        <v>21</v>
      </c>
      <c r="E4203">
        <v>10</v>
      </c>
      <c r="F4203" t="s">
        <v>22</v>
      </c>
      <c r="G4203">
        <v>0</v>
      </c>
      <c r="M4203">
        <v>0</v>
      </c>
      <c r="N4203" s="11"/>
      <c r="O4203" s="11"/>
      <c r="P4203" s="11"/>
      <c r="Q4203" s="11"/>
      <c r="R4203" s="11"/>
      <c r="S4203" s="11"/>
      <c r="T4203" s="2">
        <v>1.7899999999999999E-4</v>
      </c>
      <c r="U4203" s="11"/>
      <c r="V4203" s="11"/>
      <c r="W4203" s="11"/>
      <c r="X4203" s="11"/>
    </row>
    <row r="4204" spans="1:24" x14ac:dyDescent="0.55000000000000004">
      <c r="A4204">
        <v>156</v>
      </c>
      <c r="B4204">
        <v>5</v>
      </c>
      <c r="C4204">
        <v>18</v>
      </c>
      <c r="D4204" t="s">
        <v>23</v>
      </c>
      <c r="E4204">
        <v>11</v>
      </c>
      <c r="F4204" t="s">
        <v>22</v>
      </c>
      <c r="G4204">
        <v>0</v>
      </c>
      <c r="M4204">
        <v>0</v>
      </c>
      <c r="N4204" s="11"/>
      <c r="O4204" s="11"/>
      <c r="P4204" s="11"/>
      <c r="Q4204" s="11"/>
      <c r="R4204" s="2">
        <v>3.5399999999999999E-4</v>
      </c>
      <c r="S4204" s="11"/>
      <c r="T4204" s="11"/>
      <c r="U4204" s="11"/>
      <c r="V4204" s="2">
        <v>1.2300000000000001E-4</v>
      </c>
      <c r="W4204" s="2">
        <v>3.1999999999999999E-5</v>
      </c>
      <c r="X4204" s="2">
        <v>5.5000000000000002E-5</v>
      </c>
    </row>
    <row r="4205" spans="1:24" x14ac:dyDescent="0.55000000000000004">
      <c r="A4205">
        <v>156</v>
      </c>
      <c r="B4205">
        <v>5</v>
      </c>
      <c r="C4205">
        <v>19</v>
      </c>
      <c r="D4205" t="s">
        <v>24</v>
      </c>
      <c r="E4205">
        <v>11</v>
      </c>
      <c r="F4205" t="s">
        <v>22</v>
      </c>
      <c r="G4205">
        <v>36</v>
      </c>
      <c r="M4205">
        <v>34</v>
      </c>
      <c r="N4205" s="11"/>
      <c r="O4205" s="11"/>
      <c r="P4205" s="11"/>
      <c r="Q4205" s="11"/>
      <c r="R4205" s="2">
        <v>5.5400000000000002E-4</v>
      </c>
      <c r="S4205" s="11"/>
      <c r="T4205" s="11"/>
      <c r="U4205" s="11"/>
      <c r="V4205" s="2">
        <v>3.3700000000000001E-4</v>
      </c>
      <c r="W4205" s="2">
        <v>1.9900000000000001E-4</v>
      </c>
      <c r="X4205" s="2">
        <v>2.4499999999999999E-4</v>
      </c>
    </row>
    <row r="4206" spans="1:24" x14ac:dyDescent="0.55000000000000004">
      <c r="A4206">
        <v>156</v>
      </c>
      <c r="B4206">
        <v>5</v>
      </c>
      <c r="C4206">
        <v>20</v>
      </c>
      <c r="D4206" t="s">
        <v>25</v>
      </c>
      <c r="E4206">
        <v>10</v>
      </c>
      <c r="F4206" t="s">
        <v>22</v>
      </c>
      <c r="G4206">
        <v>2990</v>
      </c>
      <c r="M4206">
        <v>43</v>
      </c>
      <c r="N4206" s="11"/>
      <c r="O4206" s="11"/>
      <c r="P4206" s="11"/>
      <c r="Q4206" s="11"/>
      <c r="R4206" s="11"/>
      <c r="S4206" s="11"/>
      <c r="T4206" s="2">
        <v>1.7899999999999999E-4</v>
      </c>
      <c r="U4206" s="11"/>
      <c r="V4206" s="11"/>
      <c r="W4206" s="11"/>
      <c r="X4206" s="11"/>
    </row>
    <row r="4207" spans="1:24" x14ac:dyDescent="0.55000000000000004">
      <c r="A4207">
        <v>156</v>
      </c>
      <c r="B4207">
        <v>5</v>
      </c>
      <c r="C4207">
        <v>21</v>
      </c>
      <c r="D4207" t="s">
        <v>26</v>
      </c>
      <c r="E4207">
        <v>11</v>
      </c>
      <c r="F4207" t="s">
        <v>22</v>
      </c>
      <c r="G4207">
        <v>312</v>
      </c>
      <c r="M4207">
        <v>62</v>
      </c>
      <c r="N4207" s="11"/>
      <c r="O4207" s="11"/>
      <c r="P4207" s="11"/>
      <c r="Q4207" s="11"/>
      <c r="R4207" s="2">
        <v>5.5099999999999995E-4</v>
      </c>
      <c r="S4207" s="11"/>
      <c r="T4207" s="11"/>
      <c r="U4207" s="11"/>
      <c r="V4207" s="2">
        <v>3.3199999999999999E-4</v>
      </c>
      <c r="W4207" s="2">
        <v>1.92E-4</v>
      </c>
      <c r="X4207" s="2">
        <v>2.33E-4</v>
      </c>
    </row>
    <row r="4208" spans="1:24" x14ac:dyDescent="0.55000000000000004">
      <c r="A4208">
        <v>156</v>
      </c>
      <c r="B4208">
        <v>5</v>
      </c>
      <c r="C4208">
        <v>22</v>
      </c>
      <c r="D4208" t="s">
        <v>27</v>
      </c>
      <c r="E4208">
        <v>11</v>
      </c>
      <c r="F4208" t="s">
        <v>28</v>
      </c>
      <c r="G4208">
        <v>17</v>
      </c>
      <c r="M4208">
        <v>43</v>
      </c>
      <c r="N4208" s="11"/>
      <c r="O4208" s="11"/>
      <c r="P4208" s="11"/>
      <c r="Q4208" s="11"/>
      <c r="R4208" s="2">
        <v>2.7599999999999999E-4</v>
      </c>
      <c r="S4208" s="11"/>
      <c r="T4208" s="11"/>
      <c r="U4208" s="11"/>
      <c r="V4208" s="11"/>
      <c r="W4208" s="11"/>
      <c r="X4208" s="11"/>
    </row>
    <row r="4209" spans="1:24" x14ac:dyDescent="0.55000000000000004">
      <c r="A4209">
        <v>156</v>
      </c>
      <c r="B4209">
        <v>6</v>
      </c>
      <c r="C4209">
        <v>23</v>
      </c>
      <c r="D4209" t="s">
        <v>29</v>
      </c>
      <c r="E4209">
        <v>12</v>
      </c>
      <c r="F4209" t="s">
        <v>28</v>
      </c>
      <c r="G4209">
        <v>0</v>
      </c>
      <c r="M4209">
        <v>0</v>
      </c>
      <c r="N4209" s="11"/>
      <c r="O4209" s="11"/>
      <c r="P4209" s="11"/>
      <c r="Q4209" s="11"/>
      <c r="R4209" s="11"/>
      <c r="S4209" s="11"/>
      <c r="T4209" s="11"/>
      <c r="U4209" s="2">
        <v>-4.19E-2</v>
      </c>
      <c r="V4209" s="11"/>
      <c r="W4209" s="11"/>
      <c r="X4209" s="11"/>
    </row>
    <row r="4210" spans="1:24" x14ac:dyDescent="0.55000000000000004">
      <c r="A4210">
        <v>156</v>
      </c>
      <c r="B4210">
        <v>6</v>
      </c>
      <c r="C4210">
        <v>24</v>
      </c>
      <c r="D4210" t="s">
        <v>30</v>
      </c>
      <c r="E4210">
        <v>13</v>
      </c>
      <c r="F4210" t="s">
        <v>28</v>
      </c>
      <c r="G4210">
        <v>0</v>
      </c>
      <c r="M4210">
        <v>0</v>
      </c>
      <c r="N4210" s="11"/>
      <c r="O4210" s="11"/>
      <c r="P4210" s="11"/>
      <c r="Q4210" s="11"/>
      <c r="R4210" s="11"/>
      <c r="S4210" s="11"/>
      <c r="T4210" s="11"/>
      <c r="U4210" s="2">
        <v>2.1100000000000001E-2</v>
      </c>
      <c r="V4210" s="11"/>
      <c r="W4210" s="11"/>
      <c r="X4210" s="11"/>
    </row>
    <row r="4211" spans="1:24" x14ac:dyDescent="0.55000000000000004">
      <c r="A4211">
        <v>156</v>
      </c>
      <c r="B4211">
        <v>6</v>
      </c>
      <c r="C4211">
        <v>25</v>
      </c>
      <c r="D4211" t="s">
        <v>31</v>
      </c>
      <c r="E4211">
        <v>14</v>
      </c>
      <c r="F4211" t="s">
        <v>28</v>
      </c>
      <c r="G4211">
        <v>0</v>
      </c>
      <c r="M4211">
        <v>0</v>
      </c>
      <c r="N4211" s="11"/>
      <c r="O4211" s="11"/>
      <c r="P4211" s="11"/>
      <c r="Q4211" s="11"/>
      <c r="R4211" s="11"/>
      <c r="S4211" s="11"/>
      <c r="T4211" s="11"/>
      <c r="U4211" s="2">
        <v>-4.19E-2</v>
      </c>
      <c r="V4211" s="11"/>
      <c r="W4211" s="11"/>
      <c r="X4211" s="11"/>
    </row>
    <row r="4212" spans="1:24" x14ac:dyDescent="0.55000000000000004">
      <c r="A4212">
        <v>156</v>
      </c>
      <c r="B4212">
        <v>6</v>
      </c>
      <c r="C4212">
        <v>26</v>
      </c>
      <c r="D4212" t="s">
        <v>32</v>
      </c>
      <c r="E4212">
        <v>15</v>
      </c>
      <c r="F4212" t="s">
        <v>33</v>
      </c>
      <c r="G4212">
        <v>1</v>
      </c>
      <c r="M4212">
        <v>19</v>
      </c>
      <c r="N4212" s="11"/>
      <c r="O4212" s="11"/>
      <c r="P4212" s="11"/>
      <c r="Q4212" s="11"/>
      <c r="R4212" s="11"/>
      <c r="S4212" s="11"/>
      <c r="T4212" s="11"/>
      <c r="U4212" s="2">
        <v>2.1100000000000001E-2</v>
      </c>
      <c r="V4212" s="11"/>
      <c r="W4212" s="11"/>
      <c r="X4212" s="11"/>
    </row>
    <row r="4213" spans="1:24" x14ac:dyDescent="0.55000000000000004">
      <c r="A4213">
        <v>156</v>
      </c>
      <c r="B4213">
        <v>6</v>
      </c>
      <c r="C4213">
        <v>27</v>
      </c>
      <c r="D4213" t="s">
        <v>34</v>
      </c>
      <c r="E4213">
        <v>16</v>
      </c>
      <c r="F4213" t="s">
        <v>28</v>
      </c>
      <c r="G4213">
        <v>26</v>
      </c>
      <c r="M4213">
        <v>42</v>
      </c>
      <c r="N4213" s="11"/>
      <c r="O4213" s="11"/>
      <c r="P4213" s="11"/>
      <c r="Q4213" s="11"/>
      <c r="R4213" s="11"/>
      <c r="S4213" s="11"/>
      <c r="T4213" s="11"/>
      <c r="U4213" s="2">
        <v>4.19E-2</v>
      </c>
      <c r="V4213" s="11"/>
      <c r="W4213" s="11"/>
      <c r="X4213" s="11"/>
    </row>
    <row r="4214" spans="1:24" x14ac:dyDescent="0.55000000000000004">
      <c r="A4214">
        <v>157</v>
      </c>
      <c r="B4214">
        <v>1</v>
      </c>
      <c r="C4214">
        <v>1</v>
      </c>
      <c r="D4214" t="s">
        <v>3</v>
      </c>
      <c r="E4214">
        <v>1</v>
      </c>
      <c r="F4214" t="s">
        <v>4</v>
      </c>
      <c r="G4214">
        <v>22</v>
      </c>
      <c r="M4214">
        <v>44</v>
      </c>
      <c r="N4214" s="9"/>
      <c r="O4214" s="9"/>
      <c r="P4214" s="9"/>
      <c r="Q4214" s="9"/>
      <c r="R4214" s="9"/>
      <c r="S4214" s="10">
        <v>5.9800000000000001E-4</v>
      </c>
      <c r="T4214" s="11"/>
      <c r="U4214" s="11"/>
      <c r="V4214" s="9"/>
      <c r="W4214" s="10">
        <v>7.9799999999999992E-3</v>
      </c>
      <c r="X4214" s="2">
        <v>7.2099999999999996E-4</v>
      </c>
    </row>
    <row r="4215" spans="1:24" x14ac:dyDescent="0.55000000000000004">
      <c r="A4215">
        <v>157</v>
      </c>
      <c r="B4215">
        <v>1</v>
      </c>
      <c r="C4215">
        <v>2</v>
      </c>
      <c r="D4215" t="s">
        <v>5</v>
      </c>
      <c r="E4215">
        <v>2</v>
      </c>
      <c r="F4215" t="s">
        <v>4</v>
      </c>
      <c r="G4215">
        <v>3</v>
      </c>
      <c r="M4215">
        <v>52</v>
      </c>
      <c r="N4215" s="9"/>
      <c r="O4215" s="9"/>
      <c r="P4215" s="9"/>
      <c r="Q4215" s="9"/>
      <c r="R4215" s="9"/>
      <c r="S4215" s="10">
        <v>1.0740000000000001E-3</v>
      </c>
      <c r="T4215" s="11"/>
      <c r="U4215" s="11"/>
      <c r="V4215" s="9"/>
      <c r="W4215" s="10">
        <v>1.2290000000000001E-3</v>
      </c>
      <c r="X4215" s="2">
        <v>1.188E-3</v>
      </c>
    </row>
    <row r="4216" spans="1:24" x14ac:dyDescent="0.55000000000000004">
      <c r="A4216">
        <v>157</v>
      </c>
      <c r="B4216">
        <v>1</v>
      </c>
      <c r="C4216">
        <v>3</v>
      </c>
      <c r="D4216" t="s">
        <v>6</v>
      </c>
      <c r="E4216">
        <v>2</v>
      </c>
      <c r="F4216" t="s">
        <v>4</v>
      </c>
      <c r="G4216">
        <v>2</v>
      </c>
      <c r="M4216">
        <v>90</v>
      </c>
      <c r="N4216" s="9"/>
      <c r="O4216" s="9"/>
      <c r="P4216" s="9"/>
      <c r="Q4216" s="9"/>
      <c r="R4216" s="9"/>
      <c r="S4216" s="10">
        <f t="shared" ref="S4216" si="475">0.000218*4</f>
        <v>8.7200000000000005E-4</v>
      </c>
      <c r="T4216" s="11"/>
      <c r="U4216" s="11"/>
      <c r="V4216" s="9"/>
      <c r="W4216" s="10">
        <v>9.2299999999999999E-4</v>
      </c>
      <c r="X4216" s="2">
        <v>9.01E-4</v>
      </c>
    </row>
    <row r="4217" spans="1:24" x14ac:dyDescent="0.55000000000000004">
      <c r="A4217">
        <v>157</v>
      </c>
      <c r="B4217">
        <v>1</v>
      </c>
      <c r="C4217">
        <v>4</v>
      </c>
      <c r="D4217" t="s">
        <v>7</v>
      </c>
      <c r="E4217">
        <v>2</v>
      </c>
      <c r="F4217" t="s">
        <v>4</v>
      </c>
      <c r="G4217">
        <v>7</v>
      </c>
      <c r="M4217">
        <v>66</v>
      </c>
      <c r="N4217" s="9"/>
      <c r="O4217" s="9"/>
      <c r="P4217" s="9"/>
      <c r="Q4217" s="9"/>
      <c r="R4217" s="9"/>
      <c r="S4217" s="10">
        <f t="shared" ref="S4217" si="476">0.000218*2</f>
        <v>4.3600000000000003E-4</v>
      </c>
      <c r="T4217" s="11"/>
      <c r="U4217" s="11"/>
      <c r="V4217" s="9"/>
      <c r="W4217" s="10">
        <v>6.4999999999999997E-4</v>
      </c>
      <c r="X4217" s="2">
        <v>5.4199999999999995E-4</v>
      </c>
    </row>
    <row r="4218" spans="1:24" x14ac:dyDescent="0.55000000000000004">
      <c r="A4218">
        <v>157</v>
      </c>
      <c r="B4218">
        <v>2</v>
      </c>
      <c r="C4218">
        <v>5</v>
      </c>
      <c r="D4218" t="s">
        <v>8</v>
      </c>
      <c r="E4218">
        <v>3</v>
      </c>
      <c r="F4218" t="s">
        <v>9</v>
      </c>
      <c r="G4218">
        <v>5</v>
      </c>
      <c r="M4218">
        <v>20</v>
      </c>
      <c r="N4218" s="2">
        <v>8.7999999999999998E-5</v>
      </c>
      <c r="O4218" s="2">
        <v>2.5399999999999999E-4</v>
      </c>
      <c r="P4218" s="2">
        <v>4.1199999999999999E-4</v>
      </c>
      <c r="Q4218" s="2">
        <v>3.68E-4</v>
      </c>
      <c r="R4218" s="11"/>
      <c r="S4218" s="11"/>
      <c r="T4218" s="11"/>
      <c r="U4218" s="11"/>
      <c r="V4218" s="11"/>
      <c r="W4218" s="11"/>
      <c r="X4218" s="11"/>
    </row>
    <row r="4219" spans="1:24" x14ac:dyDescent="0.55000000000000004">
      <c r="A4219">
        <v>157</v>
      </c>
      <c r="B4219">
        <v>2</v>
      </c>
      <c r="C4219">
        <v>6</v>
      </c>
      <c r="D4219" t="s">
        <v>10</v>
      </c>
      <c r="E4219">
        <v>3</v>
      </c>
      <c r="F4219" t="s">
        <v>9</v>
      </c>
      <c r="G4219">
        <v>35</v>
      </c>
      <c r="M4219">
        <v>40</v>
      </c>
      <c r="N4219" s="2">
        <v>3.9999999999999998E-6</v>
      </c>
      <c r="O4219" s="2">
        <v>4.1999999999999998E-5</v>
      </c>
      <c r="P4219" s="2">
        <v>6.7000000000000002E-5</v>
      </c>
      <c r="Q4219" s="2">
        <v>5.5000000000000002E-5</v>
      </c>
      <c r="R4219" s="11"/>
      <c r="S4219" s="11"/>
      <c r="T4219" s="11"/>
      <c r="U4219" s="11"/>
      <c r="V4219" s="11"/>
      <c r="W4219" s="11"/>
      <c r="X4219" s="11"/>
    </row>
    <row r="4220" spans="1:24" x14ac:dyDescent="0.55000000000000004">
      <c r="A4220">
        <v>157</v>
      </c>
      <c r="B4220">
        <v>2</v>
      </c>
      <c r="C4220">
        <v>7</v>
      </c>
      <c r="D4220" t="s">
        <v>11</v>
      </c>
      <c r="E4220">
        <v>3</v>
      </c>
      <c r="F4220" t="s">
        <v>9</v>
      </c>
      <c r="G4220">
        <v>32</v>
      </c>
      <c r="M4220">
        <v>84</v>
      </c>
      <c r="N4220" s="2">
        <v>1.7E-5</v>
      </c>
      <c r="O4220" s="2">
        <v>1.4899999999999999E-4</v>
      </c>
      <c r="P4220" s="2">
        <v>3.5399999999999999E-4</v>
      </c>
      <c r="Q4220" s="2">
        <v>3.1199999999999999E-4</v>
      </c>
      <c r="R4220" s="11"/>
      <c r="S4220" s="11"/>
      <c r="T4220" s="11"/>
      <c r="U4220" s="11"/>
      <c r="V4220" s="11"/>
      <c r="W4220" s="11"/>
      <c r="X4220" s="11"/>
    </row>
    <row r="4221" spans="1:24" x14ac:dyDescent="0.55000000000000004">
      <c r="A4221">
        <v>157</v>
      </c>
      <c r="B4221">
        <v>2</v>
      </c>
      <c r="C4221">
        <v>8</v>
      </c>
      <c r="D4221" t="s">
        <v>12</v>
      </c>
      <c r="E4221">
        <v>3</v>
      </c>
      <c r="F4221" t="s">
        <v>9</v>
      </c>
      <c r="G4221">
        <v>5</v>
      </c>
      <c r="M4221">
        <v>84</v>
      </c>
      <c r="N4221" s="2">
        <v>1.2E-5</v>
      </c>
      <c r="O4221" s="2">
        <v>1.02E-4</v>
      </c>
      <c r="P4221" s="2">
        <v>2.32E-4</v>
      </c>
      <c r="Q4221" s="2">
        <v>1.9900000000000001E-4</v>
      </c>
      <c r="R4221" s="11"/>
      <c r="S4221" s="11"/>
      <c r="T4221" s="11"/>
      <c r="U4221" s="11"/>
      <c r="V4221" s="11"/>
      <c r="W4221" s="11"/>
      <c r="X4221" s="11"/>
    </row>
    <row r="4222" spans="1:24" x14ac:dyDescent="0.55000000000000004">
      <c r="A4222">
        <v>157</v>
      </c>
      <c r="B4222">
        <v>3</v>
      </c>
      <c r="C4222">
        <v>9</v>
      </c>
      <c r="D4222" t="s">
        <v>13</v>
      </c>
      <c r="E4222">
        <v>4</v>
      </c>
      <c r="F4222" t="s">
        <v>9</v>
      </c>
      <c r="G4222">
        <v>0</v>
      </c>
      <c r="M4222">
        <v>0</v>
      </c>
      <c r="N4222" s="11"/>
      <c r="O4222" s="11"/>
      <c r="P4222" s="11"/>
      <c r="Q4222" s="11"/>
      <c r="R4222" s="11"/>
      <c r="S4222" s="11"/>
      <c r="T4222" s="11"/>
      <c r="U4222" s="11"/>
      <c r="V4222" s="11"/>
      <c r="W4222" s="2">
        <v>5.3999999999999998E-5</v>
      </c>
      <c r="X4222" s="2">
        <v>4.1E-5</v>
      </c>
    </row>
    <row r="4223" spans="1:24" x14ac:dyDescent="0.55000000000000004">
      <c r="A4223">
        <v>157</v>
      </c>
      <c r="B4223">
        <v>3</v>
      </c>
      <c r="C4223">
        <v>10</v>
      </c>
      <c r="D4223" t="s">
        <v>14</v>
      </c>
      <c r="E4223">
        <v>4</v>
      </c>
      <c r="F4223" t="s">
        <v>9</v>
      </c>
      <c r="G4223">
        <v>0</v>
      </c>
      <c r="M4223">
        <v>0</v>
      </c>
      <c r="N4223" s="11"/>
      <c r="O4223" s="11"/>
      <c r="P4223" s="11"/>
      <c r="Q4223" s="11"/>
      <c r="R4223" s="11"/>
      <c r="S4223" s="2">
        <v>2.0100000000000001E-4</v>
      </c>
      <c r="T4223" s="11"/>
      <c r="U4223" s="11"/>
      <c r="V4223" s="11"/>
      <c r="W4223" s="2">
        <v>1.4200000000000001E-4</v>
      </c>
      <c r="X4223" s="2">
        <v>1.35E-4</v>
      </c>
    </row>
    <row r="4224" spans="1:24" x14ac:dyDescent="0.55000000000000004">
      <c r="A4224">
        <v>157</v>
      </c>
      <c r="B4224">
        <v>3</v>
      </c>
      <c r="C4224">
        <v>11</v>
      </c>
      <c r="D4224" t="s">
        <v>15</v>
      </c>
      <c r="E4224">
        <v>5</v>
      </c>
      <c r="F4224" t="s">
        <v>9</v>
      </c>
      <c r="G4224">
        <v>2</v>
      </c>
      <c r="M4224">
        <v>11</v>
      </c>
      <c r="N4224" s="11"/>
      <c r="O4224" s="11"/>
      <c r="P4224" s="11"/>
      <c r="Q4224" s="11"/>
      <c r="R4224" s="11"/>
      <c r="S4224" s="2">
        <v>1.8699999999999999E-4</v>
      </c>
      <c r="T4224" s="11"/>
      <c r="U4224" s="11"/>
      <c r="V4224" s="11"/>
      <c r="W4224" s="2">
        <v>1.3200000000000001E-4</v>
      </c>
      <c r="X4224" s="2">
        <v>1.22E-4</v>
      </c>
    </row>
    <row r="4225" spans="1:24" x14ac:dyDescent="0.55000000000000004">
      <c r="A4225">
        <v>157</v>
      </c>
      <c r="B4225">
        <v>3</v>
      </c>
      <c r="C4225">
        <v>12</v>
      </c>
      <c r="D4225" t="s">
        <v>16</v>
      </c>
      <c r="E4225">
        <v>6</v>
      </c>
      <c r="F4225" t="s">
        <v>9</v>
      </c>
      <c r="G4225">
        <v>3</v>
      </c>
      <c r="M4225">
        <v>14</v>
      </c>
      <c r="N4225" s="11"/>
      <c r="O4225" s="11"/>
      <c r="P4225" s="11"/>
      <c r="Q4225" s="11"/>
      <c r="R4225" s="11"/>
      <c r="S4225" s="11"/>
      <c r="T4225" s="11"/>
      <c r="U4225" s="11"/>
      <c r="V4225" s="11"/>
      <c r="W4225" s="2">
        <v>1.9900000000000001E-4</v>
      </c>
      <c r="X4225" s="2">
        <v>1.7799999999999999E-4</v>
      </c>
    </row>
    <row r="4226" spans="1:24" x14ac:dyDescent="0.55000000000000004">
      <c r="A4226">
        <v>157</v>
      </c>
      <c r="B4226">
        <v>3</v>
      </c>
      <c r="C4226">
        <v>13</v>
      </c>
      <c r="D4226" t="s">
        <v>17</v>
      </c>
      <c r="E4226">
        <v>7</v>
      </c>
      <c r="F4226" t="s">
        <v>9</v>
      </c>
      <c r="G4226">
        <v>15</v>
      </c>
      <c r="M4226">
        <v>23</v>
      </c>
      <c r="N4226" s="2">
        <v>2.5000000000000001E-5</v>
      </c>
      <c r="O4226" s="2">
        <v>1.65E-4</v>
      </c>
      <c r="P4226" s="2">
        <f t="shared" ref="P4226" si="477">0.000398</f>
        <v>3.9800000000000002E-4</v>
      </c>
      <c r="Q4226" s="2">
        <v>3.1100000000000002E-4</v>
      </c>
      <c r="R4226" s="11"/>
      <c r="S4226" s="11"/>
      <c r="T4226" s="11"/>
      <c r="U4226" s="11"/>
      <c r="V4226" s="11"/>
      <c r="W4226" s="2">
        <v>8.3999999999999995E-5</v>
      </c>
      <c r="X4226" s="2">
        <v>7.7999999999999999E-5</v>
      </c>
    </row>
    <row r="4227" spans="1:24" x14ac:dyDescent="0.55000000000000004">
      <c r="A4227">
        <v>157</v>
      </c>
      <c r="B4227">
        <v>3</v>
      </c>
      <c r="C4227">
        <v>14</v>
      </c>
      <c r="D4227" t="s">
        <v>18</v>
      </c>
      <c r="E4227">
        <v>8</v>
      </c>
      <c r="F4227" t="s">
        <v>9</v>
      </c>
      <c r="G4227">
        <v>8</v>
      </c>
      <c r="M4227">
        <v>43</v>
      </c>
      <c r="N4227" s="2">
        <v>3.3000000000000003E-5</v>
      </c>
      <c r="O4227" s="2">
        <v>1.9900000000000001E-4</v>
      </c>
      <c r="P4227" s="2">
        <v>4.3300000000000001E-4</v>
      </c>
      <c r="Q4227" s="2">
        <v>3.8200000000000002E-4</v>
      </c>
      <c r="R4227" s="11"/>
      <c r="S4227" s="2">
        <v>1.54E-4</v>
      </c>
      <c r="T4227" s="11"/>
      <c r="U4227" s="11"/>
      <c r="V4227" s="11"/>
      <c r="W4227" s="2">
        <v>1.02E-4</v>
      </c>
      <c r="X4227" s="2">
        <v>9.2999999999999997E-5</v>
      </c>
    </row>
    <row r="4228" spans="1:24" x14ac:dyDescent="0.55000000000000004">
      <c r="A4228">
        <v>157</v>
      </c>
      <c r="B4228">
        <v>3</v>
      </c>
      <c r="C4228">
        <v>15</v>
      </c>
      <c r="D4228" t="s">
        <v>19</v>
      </c>
      <c r="E4228">
        <v>4</v>
      </c>
      <c r="F4228" t="s">
        <v>9</v>
      </c>
      <c r="G4228">
        <v>8</v>
      </c>
      <c r="M4228">
        <v>39</v>
      </c>
      <c r="N4228" s="11"/>
      <c r="O4228" s="11"/>
      <c r="P4228" s="11"/>
      <c r="Q4228" s="11"/>
      <c r="R4228" s="11"/>
      <c r="S4228" s="2">
        <v>2.5500000000000002E-4</v>
      </c>
      <c r="T4228" s="11"/>
      <c r="U4228" s="11"/>
      <c r="V4228" s="11"/>
      <c r="W4228" s="2">
        <v>1.6200000000000001E-4</v>
      </c>
      <c r="X4228" s="2">
        <v>1.4999999999999999E-4</v>
      </c>
    </row>
    <row r="4229" spans="1:24" x14ac:dyDescent="0.55000000000000004">
      <c r="A4229">
        <v>157</v>
      </c>
      <c r="B4229">
        <v>4</v>
      </c>
      <c r="C4229">
        <v>16</v>
      </c>
      <c r="D4229" t="s">
        <v>20</v>
      </c>
      <c r="E4229">
        <v>9</v>
      </c>
      <c r="F4229" t="s">
        <v>9</v>
      </c>
      <c r="G4229">
        <v>58</v>
      </c>
      <c r="M4229">
        <v>24</v>
      </c>
      <c r="N4229" s="11"/>
      <c r="O4229" s="11"/>
      <c r="P4229" s="11"/>
      <c r="Q4229" s="11"/>
      <c r="R4229" s="11"/>
      <c r="S4229" s="11"/>
      <c r="T4229" s="11"/>
      <c r="U4229" s="11"/>
      <c r="V4229" s="11"/>
      <c r="W4229" s="2">
        <v>1.9999999999999999E-6</v>
      </c>
      <c r="X4229" s="2">
        <v>1.9999999999999999E-6</v>
      </c>
    </row>
    <row r="4230" spans="1:24" x14ac:dyDescent="0.55000000000000004">
      <c r="A4230">
        <v>157</v>
      </c>
      <c r="B4230">
        <v>5</v>
      </c>
      <c r="C4230">
        <v>17</v>
      </c>
      <c r="D4230" t="s">
        <v>21</v>
      </c>
      <c r="E4230">
        <v>10</v>
      </c>
      <c r="F4230" t="s">
        <v>22</v>
      </c>
      <c r="G4230">
        <v>0</v>
      </c>
      <c r="M4230">
        <v>0</v>
      </c>
      <c r="N4230" s="11"/>
      <c r="O4230" s="11"/>
      <c r="P4230" s="11"/>
      <c r="Q4230" s="11"/>
      <c r="R4230" s="11"/>
      <c r="S4230" s="11"/>
      <c r="T4230" s="2">
        <v>1.7899999999999999E-4</v>
      </c>
      <c r="U4230" s="11"/>
      <c r="V4230" s="11"/>
      <c r="W4230" s="11"/>
      <c r="X4230" s="11"/>
    </row>
    <row r="4231" spans="1:24" x14ac:dyDescent="0.55000000000000004">
      <c r="A4231">
        <v>157</v>
      </c>
      <c r="B4231">
        <v>5</v>
      </c>
      <c r="C4231">
        <v>18</v>
      </c>
      <c r="D4231" t="s">
        <v>23</v>
      </c>
      <c r="E4231">
        <v>11</v>
      </c>
      <c r="F4231" t="s">
        <v>22</v>
      </c>
      <c r="G4231">
        <v>22</v>
      </c>
      <c r="M4231">
        <v>0</v>
      </c>
      <c r="N4231" s="11"/>
      <c r="O4231" s="11"/>
      <c r="P4231" s="11"/>
      <c r="Q4231" s="11"/>
      <c r="R4231" s="2">
        <v>3.5399999999999999E-4</v>
      </c>
      <c r="S4231" s="11"/>
      <c r="T4231" s="11"/>
      <c r="U4231" s="11"/>
      <c r="V4231" s="2">
        <v>1.2300000000000001E-4</v>
      </c>
      <c r="W4231" s="2">
        <v>3.1999999999999999E-5</v>
      </c>
      <c r="X4231" s="2">
        <v>5.5000000000000002E-5</v>
      </c>
    </row>
    <row r="4232" spans="1:24" x14ac:dyDescent="0.55000000000000004">
      <c r="A4232">
        <v>157</v>
      </c>
      <c r="B4232">
        <v>5</v>
      </c>
      <c r="C4232">
        <v>19</v>
      </c>
      <c r="D4232" t="s">
        <v>24</v>
      </c>
      <c r="E4232">
        <v>11</v>
      </c>
      <c r="F4232" t="s">
        <v>22</v>
      </c>
      <c r="G4232">
        <v>33</v>
      </c>
      <c r="M4232">
        <v>32</v>
      </c>
      <c r="N4232" s="11"/>
      <c r="O4232" s="11"/>
      <c r="P4232" s="11"/>
      <c r="Q4232" s="11"/>
      <c r="R4232" s="2">
        <v>5.5400000000000002E-4</v>
      </c>
      <c r="S4232" s="11"/>
      <c r="T4232" s="11"/>
      <c r="U4232" s="11"/>
      <c r="V4232" s="2">
        <v>3.3700000000000001E-4</v>
      </c>
      <c r="W4232" s="2">
        <v>1.9900000000000001E-4</v>
      </c>
      <c r="X4232" s="2">
        <v>2.4499999999999999E-4</v>
      </c>
    </row>
    <row r="4233" spans="1:24" x14ac:dyDescent="0.55000000000000004">
      <c r="A4233">
        <v>157</v>
      </c>
      <c r="B4233">
        <v>5</v>
      </c>
      <c r="C4233">
        <v>20</v>
      </c>
      <c r="D4233" t="s">
        <v>25</v>
      </c>
      <c r="E4233">
        <v>10</v>
      </c>
      <c r="F4233" t="s">
        <v>22</v>
      </c>
      <c r="G4233">
        <v>2591</v>
      </c>
      <c r="M4233">
        <v>43</v>
      </c>
      <c r="N4233" s="11"/>
      <c r="O4233" s="11"/>
      <c r="P4233" s="11"/>
      <c r="Q4233" s="11"/>
      <c r="R4233" s="11"/>
      <c r="S4233" s="11"/>
      <c r="T4233" s="2">
        <v>1.7899999999999999E-4</v>
      </c>
      <c r="U4233" s="11"/>
      <c r="V4233" s="11"/>
      <c r="W4233" s="11"/>
      <c r="X4233" s="11"/>
    </row>
    <row r="4234" spans="1:24" x14ac:dyDescent="0.55000000000000004">
      <c r="A4234">
        <v>157</v>
      </c>
      <c r="B4234">
        <v>5</v>
      </c>
      <c r="C4234">
        <v>21</v>
      </c>
      <c r="D4234" t="s">
        <v>26</v>
      </c>
      <c r="E4234">
        <v>11</v>
      </c>
      <c r="F4234" t="s">
        <v>22</v>
      </c>
      <c r="G4234">
        <v>386</v>
      </c>
      <c r="M4234">
        <v>62</v>
      </c>
      <c r="N4234" s="11"/>
      <c r="O4234" s="11"/>
      <c r="P4234" s="11"/>
      <c r="Q4234" s="11"/>
      <c r="R4234" s="2">
        <v>5.5099999999999995E-4</v>
      </c>
      <c r="S4234" s="11"/>
      <c r="T4234" s="11"/>
      <c r="U4234" s="11"/>
      <c r="V4234" s="2">
        <v>3.3199999999999999E-4</v>
      </c>
      <c r="W4234" s="2">
        <v>1.92E-4</v>
      </c>
      <c r="X4234" s="2">
        <v>2.33E-4</v>
      </c>
    </row>
    <row r="4235" spans="1:24" x14ac:dyDescent="0.55000000000000004">
      <c r="A4235">
        <v>157</v>
      </c>
      <c r="B4235">
        <v>5</v>
      </c>
      <c r="C4235">
        <v>22</v>
      </c>
      <c r="D4235" t="s">
        <v>27</v>
      </c>
      <c r="E4235">
        <v>11</v>
      </c>
      <c r="F4235" t="s">
        <v>28</v>
      </c>
      <c r="G4235">
        <v>12</v>
      </c>
      <c r="M4235">
        <v>42</v>
      </c>
      <c r="N4235" s="11"/>
      <c r="O4235" s="11"/>
      <c r="P4235" s="11"/>
      <c r="Q4235" s="11"/>
      <c r="R4235" s="2">
        <v>2.7599999999999999E-4</v>
      </c>
      <c r="S4235" s="11"/>
      <c r="T4235" s="11"/>
      <c r="U4235" s="11"/>
      <c r="V4235" s="11"/>
      <c r="W4235" s="11"/>
      <c r="X4235" s="11"/>
    </row>
    <row r="4236" spans="1:24" x14ac:dyDescent="0.55000000000000004">
      <c r="A4236">
        <v>157</v>
      </c>
      <c r="B4236">
        <v>6</v>
      </c>
      <c r="C4236">
        <v>23</v>
      </c>
      <c r="D4236" t="s">
        <v>29</v>
      </c>
      <c r="E4236">
        <v>12</v>
      </c>
      <c r="F4236" t="s">
        <v>28</v>
      </c>
      <c r="G4236">
        <v>0</v>
      </c>
      <c r="M4236">
        <v>0</v>
      </c>
      <c r="N4236" s="11"/>
      <c r="O4236" s="11"/>
      <c r="P4236" s="11"/>
      <c r="Q4236" s="11"/>
      <c r="R4236" s="11"/>
      <c r="S4236" s="11"/>
      <c r="T4236" s="11"/>
      <c r="U4236" s="2">
        <v>-4.19E-2</v>
      </c>
      <c r="V4236" s="11"/>
      <c r="W4236" s="11"/>
      <c r="X4236" s="11"/>
    </row>
    <row r="4237" spans="1:24" x14ac:dyDescent="0.55000000000000004">
      <c r="A4237">
        <v>157</v>
      </c>
      <c r="B4237">
        <v>6</v>
      </c>
      <c r="C4237">
        <v>24</v>
      </c>
      <c r="D4237" t="s">
        <v>30</v>
      </c>
      <c r="E4237">
        <v>13</v>
      </c>
      <c r="F4237" t="s">
        <v>28</v>
      </c>
      <c r="G4237">
        <v>0</v>
      </c>
      <c r="M4237">
        <v>0</v>
      </c>
      <c r="N4237" s="11"/>
      <c r="O4237" s="11"/>
      <c r="P4237" s="11"/>
      <c r="Q4237" s="11"/>
      <c r="R4237" s="11"/>
      <c r="S4237" s="11"/>
      <c r="T4237" s="11"/>
      <c r="U4237" s="2">
        <v>2.1100000000000001E-2</v>
      </c>
      <c r="V4237" s="11"/>
      <c r="W4237" s="11"/>
      <c r="X4237" s="11"/>
    </row>
    <row r="4238" spans="1:24" x14ac:dyDescent="0.55000000000000004">
      <c r="A4238">
        <v>157</v>
      </c>
      <c r="B4238">
        <v>6</v>
      </c>
      <c r="C4238">
        <v>25</v>
      </c>
      <c r="D4238" t="s">
        <v>31</v>
      </c>
      <c r="E4238">
        <v>14</v>
      </c>
      <c r="F4238" t="s">
        <v>28</v>
      </c>
      <c r="G4238">
        <v>0</v>
      </c>
      <c r="M4238">
        <v>0</v>
      </c>
      <c r="N4238" s="11"/>
      <c r="O4238" s="11"/>
      <c r="P4238" s="11"/>
      <c r="Q4238" s="11"/>
      <c r="R4238" s="11"/>
      <c r="S4238" s="11"/>
      <c r="T4238" s="11"/>
      <c r="U4238" s="2">
        <v>-4.19E-2</v>
      </c>
      <c r="V4238" s="11"/>
      <c r="W4238" s="11"/>
      <c r="X4238" s="11"/>
    </row>
    <row r="4239" spans="1:24" x14ac:dyDescent="0.55000000000000004">
      <c r="A4239">
        <v>157</v>
      </c>
      <c r="B4239">
        <v>6</v>
      </c>
      <c r="C4239">
        <v>26</v>
      </c>
      <c r="D4239" t="s">
        <v>32</v>
      </c>
      <c r="E4239">
        <v>15</v>
      </c>
      <c r="F4239" t="s">
        <v>33</v>
      </c>
      <c r="G4239">
        <v>1</v>
      </c>
      <c r="M4239">
        <v>12</v>
      </c>
      <c r="N4239" s="11"/>
      <c r="O4239" s="11"/>
      <c r="P4239" s="11"/>
      <c r="Q4239" s="11"/>
      <c r="R4239" s="11"/>
      <c r="S4239" s="11"/>
      <c r="T4239" s="11"/>
      <c r="U4239" s="2">
        <v>2.1100000000000001E-2</v>
      </c>
      <c r="V4239" s="11"/>
      <c r="W4239" s="11"/>
      <c r="X4239" s="11"/>
    </row>
    <row r="4240" spans="1:24" x14ac:dyDescent="0.55000000000000004">
      <c r="A4240">
        <v>157</v>
      </c>
      <c r="B4240">
        <v>6</v>
      </c>
      <c r="C4240">
        <v>27</v>
      </c>
      <c r="D4240" t="s">
        <v>34</v>
      </c>
      <c r="E4240">
        <v>16</v>
      </c>
      <c r="F4240" t="s">
        <v>28</v>
      </c>
      <c r="G4240">
        <v>28</v>
      </c>
      <c r="M4240">
        <v>44</v>
      </c>
      <c r="N4240" s="11"/>
      <c r="O4240" s="11"/>
      <c r="P4240" s="11"/>
      <c r="Q4240" s="11"/>
      <c r="R4240" s="11"/>
      <c r="S4240" s="11"/>
      <c r="T4240" s="11"/>
      <c r="U4240" s="2">
        <v>4.19E-2</v>
      </c>
      <c r="V4240" s="11"/>
      <c r="W4240" s="11"/>
      <c r="X4240" s="11"/>
    </row>
    <row r="4241" spans="1:24" x14ac:dyDescent="0.55000000000000004">
      <c r="A4241">
        <v>158</v>
      </c>
      <c r="B4241">
        <v>1</v>
      </c>
      <c r="C4241">
        <v>1</v>
      </c>
      <c r="D4241" t="s">
        <v>3</v>
      </c>
      <c r="E4241">
        <v>1</v>
      </c>
      <c r="F4241" t="s">
        <v>9</v>
      </c>
      <c r="G4241">
        <v>19</v>
      </c>
      <c r="M4241">
        <v>53</v>
      </c>
      <c r="N4241" s="9"/>
      <c r="O4241" s="9"/>
      <c r="P4241" s="9"/>
      <c r="Q4241" s="9"/>
      <c r="R4241" s="9"/>
      <c r="S4241" s="10">
        <v>5.9800000000000001E-4</v>
      </c>
      <c r="T4241" s="11"/>
      <c r="U4241" s="11"/>
      <c r="V4241" s="9"/>
      <c r="W4241" s="10">
        <v>7.9799999999999992E-3</v>
      </c>
      <c r="X4241" s="2">
        <v>7.2099999999999996E-4</v>
      </c>
    </row>
    <row r="4242" spans="1:24" x14ac:dyDescent="0.55000000000000004">
      <c r="A4242">
        <v>158</v>
      </c>
      <c r="B4242">
        <v>1</v>
      </c>
      <c r="C4242">
        <v>2</v>
      </c>
      <c r="D4242" t="s">
        <v>5</v>
      </c>
      <c r="E4242">
        <v>2</v>
      </c>
      <c r="F4242" t="s">
        <v>9</v>
      </c>
      <c r="G4242">
        <v>3</v>
      </c>
      <c r="M4242">
        <v>50</v>
      </c>
      <c r="N4242" s="9"/>
      <c r="O4242" s="9"/>
      <c r="P4242" s="9"/>
      <c r="Q4242" s="9"/>
      <c r="R4242" s="9"/>
      <c r="S4242" s="10">
        <v>1.0740000000000001E-3</v>
      </c>
      <c r="T4242" s="11"/>
      <c r="U4242" s="11"/>
      <c r="V4242" s="9"/>
      <c r="W4242" s="10">
        <v>1.2290000000000001E-3</v>
      </c>
      <c r="X4242" s="2">
        <v>1.188E-3</v>
      </c>
    </row>
    <row r="4243" spans="1:24" x14ac:dyDescent="0.55000000000000004">
      <c r="A4243">
        <v>158</v>
      </c>
      <c r="B4243">
        <v>1</v>
      </c>
      <c r="C4243">
        <v>3</v>
      </c>
      <c r="D4243" t="s">
        <v>6</v>
      </c>
      <c r="E4243">
        <v>2</v>
      </c>
      <c r="F4243" t="s">
        <v>9</v>
      </c>
      <c r="G4243">
        <v>7</v>
      </c>
      <c r="M4243">
        <v>72</v>
      </c>
      <c r="N4243" s="9"/>
      <c r="O4243" s="9"/>
      <c r="P4243" s="9"/>
      <c r="Q4243" s="9"/>
      <c r="R4243" s="9"/>
      <c r="S4243" s="10">
        <f t="shared" ref="S4243" si="478">0.000218*4</f>
        <v>8.7200000000000005E-4</v>
      </c>
      <c r="T4243" s="11"/>
      <c r="U4243" s="11"/>
      <c r="V4243" s="9"/>
      <c r="W4243" s="10">
        <v>9.2299999999999999E-4</v>
      </c>
      <c r="X4243" s="2">
        <v>9.01E-4</v>
      </c>
    </row>
    <row r="4244" spans="1:24" x14ac:dyDescent="0.55000000000000004">
      <c r="A4244">
        <v>158</v>
      </c>
      <c r="B4244">
        <v>1</v>
      </c>
      <c r="C4244">
        <v>4</v>
      </c>
      <c r="D4244" t="s">
        <v>7</v>
      </c>
      <c r="E4244">
        <v>2</v>
      </c>
      <c r="F4244" t="s">
        <v>9</v>
      </c>
      <c r="G4244">
        <v>8</v>
      </c>
      <c r="M4244">
        <v>72</v>
      </c>
      <c r="N4244" s="9"/>
      <c r="O4244" s="9"/>
      <c r="P4244" s="9"/>
      <c r="Q4244" s="9"/>
      <c r="R4244" s="9"/>
      <c r="S4244" s="10">
        <f t="shared" ref="S4244" si="479">0.000218*2</f>
        <v>4.3600000000000003E-4</v>
      </c>
      <c r="T4244" s="11"/>
      <c r="U4244" s="11"/>
      <c r="V4244" s="9"/>
      <c r="W4244" s="10">
        <v>6.4999999999999997E-4</v>
      </c>
      <c r="X4244" s="2">
        <v>5.4199999999999995E-4</v>
      </c>
    </row>
    <row r="4245" spans="1:24" x14ac:dyDescent="0.55000000000000004">
      <c r="A4245">
        <v>158</v>
      </c>
      <c r="B4245">
        <v>2</v>
      </c>
      <c r="C4245">
        <v>5</v>
      </c>
      <c r="D4245" t="s">
        <v>8</v>
      </c>
      <c r="E4245">
        <v>3</v>
      </c>
      <c r="F4245" t="s">
        <v>9</v>
      </c>
      <c r="G4245">
        <v>5</v>
      </c>
      <c r="M4245">
        <v>19</v>
      </c>
      <c r="N4245" s="2">
        <v>8.7999999999999998E-5</v>
      </c>
      <c r="O4245" s="2">
        <v>2.5399999999999999E-4</v>
      </c>
      <c r="P4245" s="2">
        <v>4.1199999999999999E-4</v>
      </c>
      <c r="Q4245" s="2">
        <v>3.68E-4</v>
      </c>
      <c r="R4245" s="11"/>
      <c r="S4245" s="11"/>
      <c r="T4245" s="11"/>
      <c r="U4245" s="11"/>
      <c r="V4245" s="11"/>
      <c r="W4245" s="11"/>
      <c r="X4245" s="11"/>
    </row>
    <row r="4246" spans="1:24" x14ac:dyDescent="0.55000000000000004">
      <c r="A4246">
        <v>158</v>
      </c>
      <c r="B4246">
        <v>2</v>
      </c>
      <c r="C4246">
        <v>6</v>
      </c>
      <c r="D4246" t="s">
        <v>10</v>
      </c>
      <c r="E4246">
        <v>3</v>
      </c>
      <c r="F4246" t="s">
        <v>9</v>
      </c>
      <c r="G4246">
        <v>53</v>
      </c>
      <c r="M4246">
        <v>28</v>
      </c>
      <c r="N4246" s="2">
        <v>3.9999999999999998E-6</v>
      </c>
      <c r="O4246" s="2">
        <v>4.1999999999999998E-5</v>
      </c>
      <c r="P4246" s="2">
        <v>6.7000000000000002E-5</v>
      </c>
      <c r="Q4246" s="2">
        <v>5.5000000000000002E-5</v>
      </c>
      <c r="R4246" s="11"/>
      <c r="S4246" s="11"/>
      <c r="T4246" s="11"/>
      <c r="U4246" s="11"/>
      <c r="V4246" s="11"/>
      <c r="W4246" s="11"/>
      <c r="X4246" s="11"/>
    </row>
    <row r="4247" spans="1:24" x14ac:dyDescent="0.55000000000000004">
      <c r="A4247">
        <v>158</v>
      </c>
      <c r="B4247">
        <v>2</v>
      </c>
      <c r="C4247">
        <v>7</v>
      </c>
      <c r="D4247" t="s">
        <v>11</v>
      </c>
      <c r="E4247">
        <v>3</v>
      </c>
      <c r="F4247" t="s">
        <v>9</v>
      </c>
      <c r="G4247">
        <v>21</v>
      </c>
      <c r="M4247">
        <v>75</v>
      </c>
      <c r="N4247" s="2">
        <v>1.7E-5</v>
      </c>
      <c r="O4247" s="2">
        <v>1.4899999999999999E-4</v>
      </c>
      <c r="P4247" s="2">
        <v>3.5399999999999999E-4</v>
      </c>
      <c r="Q4247" s="2">
        <v>3.1199999999999999E-4</v>
      </c>
      <c r="R4247" s="11"/>
      <c r="S4247" s="11"/>
      <c r="T4247" s="11"/>
      <c r="U4247" s="11"/>
      <c r="V4247" s="11"/>
      <c r="W4247" s="11"/>
      <c r="X4247" s="11"/>
    </row>
    <row r="4248" spans="1:24" x14ac:dyDescent="0.55000000000000004">
      <c r="A4248">
        <v>158</v>
      </c>
      <c r="B4248">
        <v>2</v>
      </c>
      <c r="C4248">
        <v>8</v>
      </c>
      <c r="D4248" t="s">
        <v>12</v>
      </c>
      <c r="E4248">
        <v>3</v>
      </c>
      <c r="F4248" t="s">
        <v>9</v>
      </c>
      <c r="G4248">
        <v>2</v>
      </c>
      <c r="M4248">
        <v>92</v>
      </c>
      <c r="N4248" s="2">
        <v>1.2E-5</v>
      </c>
      <c r="O4248" s="2">
        <v>1.02E-4</v>
      </c>
      <c r="P4248" s="2">
        <v>2.32E-4</v>
      </c>
      <c r="Q4248" s="2">
        <v>1.9900000000000001E-4</v>
      </c>
      <c r="R4248" s="11"/>
      <c r="S4248" s="11"/>
      <c r="T4248" s="11"/>
      <c r="U4248" s="11"/>
      <c r="V4248" s="11"/>
      <c r="W4248" s="11"/>
      <c r="X4248" s="11"/>
    </row>
    <row r="4249" spans="1:24" x14ac:dyDescent="0.55000000000000004">
      <c r="A4249">
        <v>158</v>
      </c>
      <c r="B4249">
        <v>3</v>
      </c>
      <c r="C4249">
        <v>9</v>
      </c>
      <c r="D4249" t="s">
        <v>13</v>
      </c>
      <c r="E4249">
        <v>4</v>
      </c>
      <c r="F4249" t="s">
        <v>9</v>
      </c>
      <c r="G4249">
        <v>0</v>
      </c>
      <c r="M4249">
        <v>0</v>
      </c>
      <c r="N4249" s="11"/>
      <c r="O4249" s="11"/>
      <c r="P4249" s="11"/>
      <c r="Q4249" s="11"/>
      <c r="R4249" s="11"/>
      <c r="S4249" s="11"/>
      <c r="T4249" s="11"/>
      <c r="U4249" s="11"/>
      <c r="V4249" s="11"/>
      <c r="W4249" s="2">
        <v>5.3999999999999998E-5</v>
      </c>
      <c r="X4249" s="2">
        <v>4.1E-5</v>
      </c>
    </row>
    <row r="4250" spans="1:24" x14ac:dyDescent="0.55000000000000004">
      <c r="A4250">
        <v>158</v>
      </c>
      <c r="B4250">
        <v>3</v>
      </c>
      <c r="C4250">
        <v>10</v>
      </c>
      <c r="D4250" t="s">
        <v>14</v>
      </c>
      <c r="E4250">
        <v>4</v>
      </c>
      <c r="F4250" t="s">
        <v>9</v>
      </c>
      <c r="G4250">
        <v>0</v>
      </c>
      <c r="M4250">
        <v>0</v>
      </c>
      <c r="N4250" s="11"/>
      <c r="O4250" s="11"/>
      <c r="P4250" s="11"/>
      <c r="Q4250" s="11"/>
      <c r="R4250" s="11"/>
      <c r="S4250" s="2">
        <v>2.0100000000000001E-4</v>
      </c>
      <c r="T4250" s="11"/>
      <c r="U4250" s="11"/>
      <c r="V4250" s="11"/>
      <c r="W4250" s="2">
        <v>1.4200000000000001E-4</v>
      </c>
      <c r="X4250" s="2">
        <v>1.35E-4</v>
      </c>
    </row>
    <row r="4251" spans="1:24" x14ac:dyDescent="0.55000000000000004">
      <c r="A4251">
        <v>158</v>
      </c>
      <c r="B4251">
        <v>3</v>
      </c>
      <c r="C4251">
        <v>11</v>
      </c>
      <c r="D4251" t="s">
        <v>15</v>
      </c>
      <c r="E4251">
        <v>5</v>
      </c>
      <c r="F4251" t="s">
        <v>9</v>
      </c>
      <c r="G4251">
        <v>1</v>
      </c>
      <c r="M4251">
        <v>15</v>
      </c>
      <c r="N4251" s="11"/>
      <c r="O4251" s="11"/>
      <c r="P4251" s="11"/>
      <c r="Q4251" s="11"/>
      <c r="R4251" s="11"/>
      <c r="S4251" s="2">
        <v>1.8699999999999999E-4</v>
      </c>
      <c r="T4251" s="11"/>
      <c r="U4251" s="11"/>
      <c r="V4251" s="11"/>
      <c r="W4251" s="2">
        <v>1.3200000000000001E-4</v>
      </c>
      <c r="X4251" s="2">
        <v>1.22E-4</v>
      </c>
    </row>
    <row r="4252" spans="1:24" x14ac:dyDescent="0.55000000000000004">
      <c r="A4252">
        <v>158</v>
      </c>
      <c r="B4252">
        <v>3</v>
      </c>
      <c r="C4252">
        <v>12</v>
      </c>
      <c r="D4252" t="s">
        <v>16</v>
      </c>
      <c r="E4252">
        <v>6</v>
      </c>
      <c r="F4252" t="s">
        <v>9</v>
      </c>
      <c r="G4252">
        <v>1</v>
      </c>
      <c r="M4252">
        <v>21</v>
      </c>
      <c r="N4252" s="11"/>
      <c r="O4252" s="11"/>
      <c r="P4252" s="11"/>
      <c r="Q4252" s="11"/>
      <c r="R4252" s="11"/>
      <c r="S4252" s="11"/>
      <c r="T4252" s="11"/>
      <c r="U4252" s="11"/>
      <c r="V4252" s="11"/>
      <c r="W4252" s="2">
        <v>1.9900000000000001E-4</v>
      </c>
      <c r="X4252" s="2">
        <v>1.7799999999999999E-4</v>
      </c>
    </row>
    <row r="4253" spans="1:24" x14ac:dyDescent="0.55000000000000004">
      <c r="A4253">
        <v>158</v>
      </c>
      <c r="B4253">
        <v>3</v>
      </c>
      <c r="C4253">
        <v>13</v>
      </c>
      <c r="D4253" t="s">
        <v>17</v>
      </c>
      <c r="E4253">
        <v>7</v>
      </c>
      <c r="F4253" t="s">
        <v>9</v>
      </c>
      <c r="G4253">
        <v>15</v>
      </c>
      <c r="M4253">
        <v>20</v>
      </c>
      <c r="N4253" s="2">
        <v>2.5000000000000001E-5</v>
      </c>
      <c r="O4253" s="2">
        <v>1.65E-4</v>
      </c>
      <c r="P4253" s="2">
        <f t="shared" ref="P4253" si="480">0.000398</f>
        <v>3.9800000000000002E-4</v>
      </c>
      <c r="Q4253" s="2">
        <v>3.1100000000000002E-4</v>
      </c>
      <c r="R4253" s="11"/>
      <c r="S4253" s="11"/>
      <c r="T4253" s="11"/>
      <c r="U4253" s="11"/>
      <c r="V4253" s="11"/>
      <c r="W4253" s="2">
        <v>8.3999999999999995E-5</v>
      </c>
      <c r="X4253" s="2">
        <v>7.7999999999999999E-5</v>
      </c>
    </row>
    <row r="4254" spans="1:24" x14ac:dyDescent="0.55000000000000004">
      <c r="A4254">
        <v>158</v>
      </c>
      <c r="B4254">
        <v>3</v>
      </c>
      <c r="C4254">
        <v>14</v>
      </c>
      <c r="D4254" t="s">
        <v>18</v>
      </c>
      <c r="E4254">
        <v>8</v>
      </c>
      <c r="F4254" t="s">
        <v>9</v>
      </c>
      <c r="G4254">
        <v>2</v>
      </c>
      <c r="M4254">
        <v>31</v>
      </c>
      <c r="N4254" s="2">
        <v>3.3000000000000003E-5</v>
      </c>
      <c r="O4254" s="2">
        <v>1.9900000000000001E-4</v>
      </c>
      <c r="P4254" s="2">
        <v>4.3300000000000001E-4</v>
      </c>
      <c r="Q4254" s="2">
        <v>3.8200000000000002E-4</v>
      </c>
      <c r="R4254" s="11"/>
      <c r="S4254" s="2">
        <v>1.54E-4</v>
      </c>
      <c r="T4254" s="11"/>
      <c r="U4254" s="11"/>
      <c r="V4254" s="11"/>
      <c r="W4254" s="2">
        <v>1.02E-4</v>
      </c>
      <c r="X4254" s="2">
        <v>9.2999999999999997E-5</v>
      </c>
    </row>
    <row r="4255" spans="1:24" x14ac:dyDescent="0.55000000000000004">
      <c r="A4255">
        <v>158</v>
      </c>
      <c r="B4255">
        <v>3</v>
      </c>
      <c r="C4255">
        <v>15</v>
      </c>
      <c r="D4255" t="s">
        <v>19</v>
      </c>
      <c r="E4255">
        <v>4</v>
      </c>
      <c r="F4255" t="s">
        <v>9</v>
      </c>
      <c r="G4255">
        <v>11</v>
      </c>
      <c r="M4255">
        <v>33</v>
      </c>
      <c r="N4255" s="11"/>
      <c r="O4255" s="11"/>
      <c r="P4255" s="11"/>
      <c r="Q4255" s="11"/>
      <c r="R4255" s="11"/>
      <c r="S4255" s="2">
        <v>2.5500000000000002E-4</v>
      </c>
      <c r="T4255" s="11"/>
      <c r="U4255" s="11"/>
      <c r="V4255" s="11"/>
      <c r="W4255" s="2">
        <v>1.6200000000000001E-4</v>
      </c>
      <c r="X4255" s="2">
        <v>1.4999999999999999E-4</v>
      </c>
    </row>
    <row r="4256" spans="1:24" x14ac:dyDescent="0.55000000000000004">
      <c r="A4256">
        <v>158</v>
      </c>
      <c r="B4256">
        <v>4</v>
      </c>
      <c r="C4256">
        <v>16</v>
      </c>
      <c r="D4256" t="s">
        <v>20</v>
      </c>
      <c r="E4256">
        <v>9</v>
      </c>
      <c r="F4256" t="s">
        <v>9</v>
      </c>
      <c r="G4256">
        <v>59</v>
      </c>
      <c r="M4256">
        <v>29</v>
      </c>
      <c r="N4256" s="11"/>
      <c r="O4256" s="11"/>
      <c r="P4256" s="11"/>
      <c r="Q4256" s="11"/>
      <c r="R4256" s="11"/>
      <c r="S4256" s="11"/>
      <c r="T4256" s="11"/>
      <c r="U4256" s="11"/>
      <c r="V4256" s="11"/>
      <c r="W4256" s="2">
        <v>1.9999999999999999E-6</v>
      </c>
      <c r="X4256" s="2">
        <v>1.9999999999999999E-6</v>
      </c>
    </row>
    <row r="4257" spans="1:24" x14ac:dyDescent="0.55000000000000004">
      <c r="A4257">
        <v>158</v>
      </c>
      <c r="B4257">
        <v>5</v>
      </c>
      <c r="C4257">
        <v>17</v>
      </c>
      <c r="D4257" t="s">
        <v>21</v>
      </c>
      <c r="E4257">
        <v>10</v>
      </c>
      <c r="F4257" t="s">
        <v>22</v>
      </c>
      <c r="G4257">
        <v>668</v>
      </c>
      <c r="M4257">
        <v>33</v>
      </c>
      <c r="N4257" s="11"/>
      <c r="O4257" s="11"/>
      <c r="P4257" s="11"/>
      <c r="Q4257" s="11"/>
      <c r="R4257" s="11"/>
      <c r="S4257" s="11"/>
      <c r="T4257" s="2">
        <v>1.7899999999999999E-4</v>
      </c>
      <c r="U4257" s="11"/>
      <c r="V4257" s="11"/>
      <c r="W4257" s="11"/>
      <c r="X4257" s="11"/>
    </row>
    <row r="4258" spans="1:24" x14ac:dyDescent="0.55000000000000004">
      <c r="A4258">
        <v>158</v>
      </c>
      <c r="B4258">
        <v>5</v>
      </c>
      <c r="C4258">
        <v>18</v>
      </c>
      <c r="D4258" t="s">
        <v>23</v>
      </c>
      <c r="E4258">
        <v>11</v>
      </c>
      <c r="F4258" t="s">
        <v>22</v>
      </c>
      <c r="G4258">
        <v>0</v>
      </c>
      <c r="M4258">
        <v>0</v>
      </c>
      <c r="N4258" s="11"/>
      <c r="O4258" s="11"/>
      <c r="P4258" s="11"/>
      <c r="Q4258" s="11"/>
      <c r="R4258" s="2">
        <v>3.5399999999999999E-4</v>
      </c>
      <c r="S4258" s="11"/>
      <c r="T4258" s="11"/>
      <c r="U4258" s="11"/>
      <c r="V4258" s="2">
        <v>1.2300000000000001E-4</v>
      </c>
      <c r="W4258" s="2">
        <v>3.1999999999999999E-5</v>
      </c>
      <c r="X4258" s="2">
        <v>5.5000000000000002E-5</v>
      </c>
    </row>
    <row r="4259" spans="1:24" x14ac:dyDescent="0.55000000000000004">
      <c r="A4259">
        <v>158</v>
      </c>
      <c r="B4259">
        <v>5</v>
      </c>
      <c r="C4259">
        <v>19</v>
      </c>
      <c r="D4259" t="s">
        <v>24</v>
      </c>
      <c r="E4259">
        <v>11</v>
      </c>
      <c r="F4259" t="s">
        <v>22</v>
      </c>
      <c r="G4259">
        <v>29</v>
      </c>
      <c r="M4259">
        <v>38</v>
      </c>
      <c r="N4259" s="11"/>
      <c r="O4259" s="11"/>
      <c r="P4259" s="11"/>
      <c r="Q4259" s="11"/>
      <c r="R4259" s="2">
        <v>5.5400000000000002E-4</v>
      </c>
      <c r="S4259" s="11"/>
      <c r="T4259" s="11"/>
      <c r="U4259" s="11"/>
      <c r="V4259" s="2">
        <v>3.3700000000000001E-4</v>
      </c>
      <c r="W4259" s="2">
        <v>1.9900000000000001E-4</v>
      </c>
      <c r="X4259" s="2">
        <v>2.4499999999999999E-4</v>
      </c>
    </row>
    <row r="4260" spans="1:24" x14ac:dyDescent="0.55000000000000004">
      <c r="A4260">
        <v>158</v>
      </c>
      <c r="B4260">
        <v>5</v>
      </c>
      <c r="C4260">
        <v>20</v>
      </c>
      <c r="D4260" t="s">
        <v>25</v>
      </c>
      <c r="E4260">
        <v>10</v>
      </c>
      <c r="F4260" t="s">
        <v>22</v>
      </c>
      <c r="G4260">
        <v>3861</v>
      </c>
      <c r="M4260">
        <v>41</v>
      </c>
      <c r="N4260" s="11"/>
      <c r="O4260" s="11"/>
      <c r="P4260" s="11"/>
      <c r="Q4260" s="11"/>
      <c r="R4260" s="11"/>
      <c r="S4260" s="11"/>
      <c r="T4260" s="2">
        <v>1.7899999999999999E-4</v>
      </c>
      <c r="U4260" s="11"/>
      <c r="V4260" s="11"/>
      <c r="W4260" s="11"/>
      <c r="X4260" s="11"/>
    </row>
    <row r="4261" spans="1:24" x14ac:dyDescent="0.55000000000000004">
      <c r="A4261">
        <v>158</v>
      </c>
      <c r="B4261">
        <v>5</v>
      </c>
      <c r="C4261">
        <v>21</v>
      </c>
      <c r="D4261" t="s">
        <v>26</v>
      </c>
      <c r="E4261">
        <v>11</v>
      </c>
      <c r="F4261" t="s">
        <v>22</v>
      </c>
      <c r="G4261">
        <v>462</v>
      </c>
      <c r="M4261">
        <v>54</v>
      </c>
      <c r="N4261" s="11"/>
      <c r="O4261" s="11"/>
      <c r="P4261" s="11"/>
      <c r="Q4261" s="11"/>
      <c r="R4261" s="2">
        <v>5.5099999999999995E-4</v>
      </c>
      <c r="S4261" s="11"/>
      <c r="T4261" s="11"/>
      <c r="U4261" s="11"/>
      <c r="V4261" s="2">
        <v>3.3199999999999999E-4</v>
      </c>
      <c r="W4261" s="2">
        <v>1.92E-4</v>
      </c>
      <c r="X4261" s="2">
        <v>2.33E-4</v>
      </c>
    </row>
    <row r="4262" spans="1:24" x14ac:dyDescent="0.55000000000000004">
      <c r="A4262">
        <v>158</v>
      </c>
      <c r="B4262">
        <v>5</v>
      </c>
      <c r="C4262">
        <v>22</v>
      </c>
      <c r="D4262" t="s">
        <v>27</v>
      </c>
      <c r="E4262">
        <v>11</v>
      </c>
      <c r="F4262" t="s">
        <v>28</v>
      </c>
      <c r="G4262">
        <v>19</v>
      </c>
      <c r="M4262">
        <v>62</v>
      </c>
      <c r="N4262" s="11"/>
      <c r="O4262" s="11"/>
      <c r="P4262" s="11"/>
      <c r="Q4262" s="11"/>
      <c r="R4262" s="2">
        <v>2.7599999999999999E-4</v>
      </c>
      <c r="S4262" s="11"/>
      <c r="T4262" s="11"/>
      <c r="U4262" s="11"/>
      <c r="V4262" s="11"/>
      <c r="W4262" s="11"/>
      <c r="X4262" s="11"/>
    </row>
    <row r="4263" spans="1:24" x14ac:dyDescent="0.55000000000000004">
      <c r="A4263">
        <v>158</v>
      </c>
      <c r="B4263">
        <v>6</v>
      </c>
      <c r="C4263">
        <v>23</v>
      </c>
      <c r="D4263" t="s">
        <v>29</v>
      </c>
      <c r="E4263">
        <v>12</v>
      </c>
      <c r="F4263" t="s">
        <v>28</v>
      </c>
      <c r="G4263">
        <v>0</v>
      </c>
      <c r="M4263">
        <v>0</v>
      </c>
      <c r="N4263" s="11"/>
      <c r="O4263" s="11"/>
      <c r="P4263" s="11"/>
      <c r="Q4263" s="11"/>
      <c r="R4263" s="11"/>
      <c r="S4263" s="11"/>
      <c r="T4263" s="11"/>
      <c r="U4263" s="2">
        <v>-4.19E-2</v>
      </c>
      <c r="V4263" s="11"/>
      <c r="W4263" s="11"/>
      <c r="X4263" s="11"/>
    </row>
    <row r="4264" spans="1:24" x14ac:dyDescent="0.55000000000000004">
      <c r="A4264">
        <v>158</v>
      </c>
      <c r="B4264">
        <v>6</v>
      </c>
      <c r="C4264">
        <v>24</v>
      </c>
      <c r="D4264" t="s">
        <v>30</v>
      </c>
      <c r="E4264">
        <v>13</v>
      </c>
      <c r="F4264" t="s">
        <v>28</v>
      </c>
      <c r="G4264">
        <v>0</v>
      </c>
      <c r="M4264">
        <v>0</v>
      </c>
      <c r="N4264" s="11"/>
      <c r="O4264" s="11"/>
      <c r="P4264" s="11"/>
      <c r="Q4264" s="11"/>
      <c r="R4264" s="11"/>
      <c r="S4264" s="11"/>
      <c r="T4264" s="11"/>
      <c r="U4264" s="2">
        <v>2.1100000000000001E-2</v>
      </c>
      <c r="V4264" s="11"/>
      <c r="W4264" s="11"/>
      <c r="X4264" s="11"/>
    </row>
    <row r="4265" spans="1:24" x14ac:dyDescent="0.55000000000000004">
      <c r="A4265">
        <v>158</v>
      </c>
      <c r="B4265">
        <v>6</v>
      </c>
      <c r="C4265">
        <v>25</v>
      </c>
      <c r="D4265" t="s">
        <v>31</v>
      </c>
      <c r="E4265">
        <v>14</v>
      </c>
      <c r="F4265" t="s">
        <v>28</v>
      </c>
      <c r="G4265">
        <v>0</v>
      </c>
      <c r="M4265">
        <v>0</v>
      </c>
      <c r="N4265" s="11"/>
      <c r="O4265" s="11"/>
      <c r="P4265" s="11"/>
      <c r="Q4265" s="11"/>
      <c r="R4265" s="11"/>
      <c r="S4265" s="11"/>
      <c r="T4265" s="11"/>
      <c r="U4265" s="2">
        <v>-4.19E-2</v>
      </c>
      <c r="V4265" s="11"/>
      <c r="W4265" s="11"/>
      <c r="X4265" s="11"/>
    </row>
    <row r="4266" spans="1:24" x14ac:dyDescent="0.55000000000000004">
      <c r="A4266">
        <v>158</v>
      </c>
      <c r="B4266">
        <v>6</v>
      </c>
      <c r="C4266">
        <v>26</v>
      </c>
      <c r="D4266" t="s">
        <v>32</v>
      </c>
      <c r="E4266">
        <v>15</v>
      </c>
      <c r="F4266" t="s">
        <v>33</v>
      </c>
      <c r="G4266">
        <v>2</v>
      </c>
      <c r="M4266">
        <v>12</v>
      </c>
      <c r="N4266" s="11"/>
      <c r="O4266" s="11"/>
      <c r="P4266" s="11"/>
      <c r="Q4266" s="11"/>
      <c r="R4266" s="11"/>
      <c r="S4266" s="11"/>
      <c r="T4266" s="11"/>
      <c r="U4266" s="2">
        <v>2.1100000000000001E-2</v>
      </c>
      <c r="V4266" s="11"/>
      <c r="W4266" s="11"/>
      <c r="X4266" s="11"/>
    </row>
    <row r="4267" spans="1:24" x14ac:dyDescent="0.55000000000000004">
      <c r="A4267">
        <v>158</v>
      </c>
      <c r="B4267">
        <v>6</v>
      </c>
      <c r="C4267">
        <v>27</v>
      </c>
      <c r="D4267" t="s">
        <v>34</v>
      </c>
      <c r="E4267">
        <v>16</v>
      </c>
      <c r="F4267" t="s">
        <v>28</v>
      </c>
      <c r="G4267">
        <v>28</v>
      </c>
      <c r="M4267">
        <v>46</v>
      </c>
      <c r="N4267" s="11"/>
      <c r="O4267" s="11"/>
      <c r="P4267" s="11"/>
      <c r="Q4267" s="11"/>
      <c r="R4267" s="11"/>
      <c r="S4267" s="11"/>
      <c r="T4267" s="11"/>
      <c r="U4267" s="2">
        <v>4.19E-2</v>
      </c>
      <c r="V4267" s="11"/>
      <c r="W4267" s="11"/>
      <c r="X4267" s="11"/>
    </row>
    <row r="4268" spans="1:24" x14ac:dyDescent="0.55000000000000004">
      <c r="A4268">
        <v>159</v>
      </c>
      <c r="B4268">
        <v>1</v>
      </c>
      <c r="C4268">
        <v>1</v>
      </c>
      <c r="D4268" t="s">
        <v>3</v>
      </c>
      <c r="E4268">
        <v>1</v>
      </c>
      <c r="F4268" t="s">
        <v>4</v>
      </c>
      <c r="G4268">
        <v>15</v>
      </c>
      <c r="M4268">
        <v>39</v>
      </c>
      <c r="N4268" s="9"/>
      <c r="O4268" s="9"/>
      <c r="P4268" s="9"/>
      <c r="Q4268" s="9"/>
      <c r="R4268" s="9"/>
      <c r="S4268" s="10">
        <v>5.9800000000000001E-4</v>
      </c>
      <c r="T4268" s="11"/>
      <c r="U4268" s="11"/>
      <c r="V4268" s="9"/>
      <c r="W4268" s="10">
        <v>7.9799999999999992E-3</v>
      </c>
      <c r="X4268" s="2">
        <v>7.2099999999999996E-4</v>
      </c>
    </row>
    <row r="4269" spans="1:24" x14ac:dyDescent="0.55000000000000004">
      <c r="A4269">
        <v>159</v>
      </c>
      <c r="B4269">
        <v>1</v>
      </c>
      <c r="C4269">
        <v>2</v>
      </c>
      <c r="D4269" t="s">
        <v>5</v>
      </c>
      <c r="E4269">
        <v>2</v>
      </c>
      <c r="F4269" t="s">
        <v>4</v>
      </c>
      <c r="G4269">
        <v>3</v>
      </c>
      <c r="M4269">
        <v>46</v>
      </c>
      <c r="N4269" s="9"/>
      <c r="O4269" s="9"/>
      <c r="P4269" s="9"/>
      <c r="Q4269" s="9"/>
      <c r="R4269" s="9"/>
      <c r="S4269" s="10">
        <v>1.0740000000000001E-3</v>
      </c>
      <c r="T4269" s="11"/>
      <c r="U4269" s="11"/>
      <c r="V4269" s="9"/>
      <c r="W4269" s="10">
        <v>1.2290000000000001E-3</v>
      </c>
      <c r="X4269" s="2">
        <v>1.188E-3</v>
      </c>
    </row>
    <row r="4270" spans="1:24" x14ac:dyDescent="0.55000000000000004">
      <c r="A4270">
        <v>159</v>
      </c>
      <c r="B4270">
        <v>1</v>
      </c>
      <c r="C4270">
        <v>3</v>
      </c>
      <c r="D4270" t="s">
        <v>6</v>
      </c>
      <c r="E4270">
        <v>2</v>
      </c>
      <c r="F4270" t="s">
        <v>4</v>
      </c>
      <c r="G4270">
        <v>9</v>
      </c>
      <c r="M4270">
        <v>72</v>
      </c>
      <c r="N4270" s="9"/>
      <c r="O4270" s="9"/>
      <c r="P4270" s="9"/>
      <c r="Q4270" s="9"/>
      <c r="R4270" s="9"/>
      <c r="S4270" s="10">
        <f t="shared" ref="S4270" si="481">0.000218*4</f>
        <v>8.7200000000000005E-4</v>
      </c>
      <c r="T4270" s="11"/>
      <c r="U4270" s="11"/>
      <c r="V4270" s="9"/>
      <c r="W4270" s="10">
        <v>9.2299999999999999E-4</v>
      </c>
      <c r="X4270" s="2">
        <v>9.01E-4</v>
      </c>
    </row>
    <row r="4271" spans="1:24" x14ac:dyDescent="0.55000000000000004">
      <c r="A4271">
        <v>159</v>
      </c>
      <c r="B4271">
        <v>1</v>
      </c>
      <c r="C4271">
        <v>4</v>
      </c>
      <c r="D4271" t="s">
        <v>7</v>
      </c>
      <c r="E4271">
        <v>2</v>
      </c>
      <c r="F4271" t="s">
        <v>4</v>
      </c>
      <c r="G4271">
        <v>2</v>
      </c>
      <c r="M4271">
        <v>62</v>
      </c>
      <c r="N4271" s="9"/>
      <c r="O4271" s="9"/>
      <c r="P4271" s="9"/>
      <c r="Q4271" s="9"/>
      <c r="R4271" s="9"/>
      <c r="S4271" s="10">
        <f t="shared" ref="S4271" si="482">0.000218*2</f>
        <v>4.3600000000000003E-4</v>
      </c>
      <c r="T4271" s="11"/>
      <c r="U4271" s="11"/>
      <c r="V4271" s="9"/>
      <c r="W4271" s="10">
        <v>6.4999999999999997E-4</v>
      </c>
      <c r="X4271" s="2">
        <v>5.4199999999999995E-4</v>
      </c>
    </row>
    <row r="4272" spans="1:24" x14ac:dyDescent="0.55000000000000004">
      <c r="A4272">
        <v>159</v>
      </c>
      <c r="B4272">
        <v>2</v>
      </c>
      <c r="C4272">
        <v>5</v>
      </c>
      <c r="D4272" t="s">
        <v>8</v>
      </c>
      <c r="E4272">
        <v>3</v>
      </c>
      <c r="F4272" t="s">
        <v>9</v>
      </c>
      <c r="G4272">
        <v>4</v>
      </c>
      <c r="M4272">
        <v>15</v>
      </c>
      <c r="N4272" s="2">
        <v>8.7999999999999998E-5</v>
      </c>
      <c r="O4272" s="2">
        <v>2.5399999999999999E-4</v>
      </c>
      <c r="P4272" s="2">
        <v>4.1199999999999999E-4</v>
      </c>
      <c r="Q4272" s="2">
        <v>3.68E-4</v>
      </c>
      <c r="R4272" s="11"/>
      <c r="S4272" s="11"/>
      <c r="T4272" s="11"/>
      <c r="U4272" s="11"/>
      <c r="V4272" s="11"/>
      <c r="W4272" s="11"/>
      <c r="X4272" s="11"/>
    </row>
    <row r="4273" spans="1:24" x14ac:dyDescent="0.55000000000000004">
      <c r="A4273">
        <v>159</v>
      </c>
      <c r="B4273">
        <v>2</v>
      </c>
      <c r="C4273">
        <v>6</v>
      </c>
      <c r="D4273" t="s">
        <v>10</v>
      </c>
      <c r="E4273">
        <v>3</v>
      </c>
      <c r="F4273" t="s">
        <v>9</v>
      </c>
      <c r="G4273">
        <v>33</v>
      </c>
      <c r="M4273">
        <v>34</v>
      </c>
      <c r="N4273" s="2">
        <v>3.9999999999999998E-6</v>
      </c>
      <c r="O4273" s="2">
        <v>4.1999999999999998E-5</v>
      </c>
      <c r="P4273" s="2">
        <v>6.7000000000000002E-5</v>
      </c>
      <c r="Q4273" s="2">
        <v>5.5000000000000002E-5</v>
      </c>
      <c r="R4273" s="11"/>
      <c r="S4273" s="11"/>
      <c r="T4273" s="11"/>
      <c r="U4273" s="11"/>
      <c r="V4273" s="11"/>
      <c r="W4273" s="11"/>
      <c r="X4273" s="11"/>
    </row>
    <row r="4274" spans="1:24" x14ac:dyDescent="0.55000000000000004">
      <c r="A4274">
        <v>159</v>
      </c>
      <c r="B4274">
        <v>2</v>
      </c>
      <c r="C4274">
        <v>7</v>
      </c>
      <c r="D4274" t="s">
        <v>11</v>
      </c>
      <c r="E4274">
        <v>3</v>
      </c>
      <c r="F4274" t="s">
        <v>9</v>
      </c>
      <c r="G4274">
        <v>13</v>
      </c>
      <c r="M4274">
        <v>86</v>
      </c>
      <c r="N4274" s="2">
        <v>1.7E-5</v>
      </c>
      <c r="O4274" s="2">
        <v>1.4899999999999999E-4</v>
      </c>
      <c r="P4274" s="2">
        <v>3.5399999999999999E-4</v>
      </c>
      <c r="Q4274" s="2">
        <v>3.1199999999999999E-4</v>
      </c>
      <c r="R4274" s="11"/>
      <c r="S4274" s="11"/>
      <c r="T4274" s="11"/>
      <c r="U4274" s="11"/>
      <c r="V4274" s="11"/>
      <c r="W4274" s="11"/>
      <c r="X4274" s="11"/>
    </row>
    <row r="4275" spans="1:24" x14ac:dyDescent="0.55000000000000004">
      <c r="A4275">
        <v>159</v>
      </c>
      <c r="B4275">
        <v>2</v>
      </c>
      <c r="C4275">
        <v>8</v>
      </c>
      <c r="D4275" t="s">
        <v>12</v>
      </c>
      <c r="E4275">
        <v>3</v>
      </c>
      <c r="F4275" t="s">
        <v>9</v>
      </c>
      <c r="G4275">
        <v>6</v>
      </c>
      <c r="M4275">
        <v>85</v>
      </c>
      <c r="N4275" s="2">
        <v>1.2E-5</v>
      </c>
      <c r="O4275" s="2">
        <v>1.02E-4</v>
      </c>
      <c r="P4275" s="2">
        <v>2.32E-4</v>
      </c>
      <c r="Q4275" s="2">
        <v>1.9900000000000001E-4</v>
      </c>
      <c r="R4275" s="11"/>
      <c r="S4275" s="11"/>
      <c r="T4275" s="11"/>
      <c r="U4275" s="11"/>
      <c r="V4275" s="11"/>
      <c r="W4275" s="11"/>
      <c r="X4275" s="11"/>
    </row>
    <row r="4276" spans="1:24" x14ac:dyDescent="0.55000000000000004">
      <c r="A4276">
        <v>159</v>
      </c>
      <c r="B4276">
        <v>3</v>
      </c>
      <c r="C4276">
        <v>9</v>
      </c>
      <c r="D4276" t="s">
        <v>13</v>
      </c>
      <c r="E4276">
        <v>4</v>
      </c>
      <c r="F4276" t="s">
        <v>9</v>
      </c>
      <c r="G4276">
        <v>0</v>
      </c>
      <c r="M4276">
        <v>0</v>
      </c>
      <c r="N4276" s="11"/>
      <c r="O4276" s="11"/>
      <c r="P4276" s="11"/>
      <c r="Q4276" s="11"/>
      <c r="R4276" s="11"/>
      <c r="S4276" s="11"/>
      <c r="T4276" s="11"/>
      <c r="U4276" s="11"/>
      <c r="V4276" s="11"/>
      <c r="W4276" s="2">
        <v>5.3999999999999998E-5</v>
      </c>
      <c r="X4276" s="2">
        <v>4.1E-5</v>
      </c>
    </row>
    <row r="4277" spans="1:24" x14ac:dyDescent="0.55000000000000004">
      <c r="A4277">
        <v>159</v>
      </c>
      <c r="B4277">
        <v>3</v>
      </c>
      <c r="C4277">
        <v>10</v>
      </c>
      <c r="D4277" t="s">
        <v>14</v>
      </c>
      <c r="E4277">
        <v>4</v>
      </c>
      <c r="F4277" t="s">
        <v>9</v>
      </c>
      <c r="G4277">
        <v>0</v>
      </c>
      <c r="M4277">
        <v>0</v>
      </c>
      <c r="N4277" s="11"/>
      <c r="O4277" s="11"/>
      <c r="P4277" s="11"/>
      <c r="Q4277" s="11"/>
      <c r="R4277" s="11"/>
      <c r="S4277" s="2">
        <v>2.0100000000000001E-4</v>
      </c>
      <c r="T4277" s="11"/>
      <c r="U4277" s="11"/>
      <c r="V4277" s="11"/>
      <c r="W4277" s="2">
        <v>1.4200000000000001E-4</v>
      </c>
      <c r="X4277" s="2">
        <v>1.35E-4</v>
      </c>
    </row>
    <row r="4278" spans="1:24" x14ac:dyDescent="0.55000000000000004">
      <c r="A4278">
        <v>159</v>
      </c>
      <c r="B4278">
        <v>3</v>
      </c>
      <c r="C4278">
        <v>11</v>
      </c>
      <c r="D4278" t="s">
        <v>15</v>
      </c>
      <c r="E4278">
        <v>5</v>
      </c>
      <c r="F4278" t="s">
        <v>9</v>
      </c>
      <c r="G4278">
        <v>4</v>
      </c>
      <c r="M4278">
        <v>12</v>
      </c>
      <c r="N4278" s="11"/>
      <c r="O4278" s="11"/>
      <c r="P4278" s="11"/>
      <c r="Q4278" s="11"/>
      <c r="R4278" s="11"/>
      <c r="S4278" s="2">
        <v>1.8699999999999999E-4</v>
      </c>
      <c r="T4278" s="11"/>
      <c r="U4278" s="11"/>
      <c r="V4278" s="11"/>
      <c r="W4278" s="2">
        <v>1.3200000000000001E-4</v>
      </c>
      <c r="X4278" s="2">
        <v>1.22E-4</v>
      </c>
    </row>
    <row r="4279" spans="1:24" x14ac:dyDescent="0.55000000000000004">
      <c r="A4279">
        <v>159</v>
      </c>
      <c r="B4279">
        <v>3</v>
      </c>
      <c r="C4279">
        <v>12</v>
      </c>
      <c r="D4279" t="s">
        <v>16</v>
      </c>
      <c r="E4279">
        <v>6</v>
      </c>
      <c r="F4279" t="s">
        <v>9</v>
      </c>
      <c r="G4279">
        <v>1</v>
      </c>
      <c r="M4279">
        <v>11</v>
      </c>
      <c r="N4279" s="11"/>
      <c r="O4279" s="11"/>
      <c r="P4279" s="11"/>
      <c r="Q4279" s="11"/>
      <c r="R4279" s="11"/>
      <c r="S4279" s="11"/>
      <c r="T4279" s="11"/>
      <c r="U4279" s="11"/>
      <c r="V4279" s="11"/>
      <c r="W4279" s="2">
        <v>1.9900000000000001E-4</v>
      </c>
      <c r="X4279" s="2">
        <v>1.7799999999999999E-4</v>
      </c>
    </row>
    <row r="4280" spans="1:24" x14ac:dyDescent="0.55000000000000004">
      <c r="A4280">
        <v>159</v>
      </c>
      <c r="B4280">
        <v>3</v>
      </c>
      <c r="C4280">
        <v>13</v>
      </c>
      <c r="D4280" t="s">
        <v>17</v>
      </c>
      <c r="E4280">
        <v>7</v>
      </c>
      <c r="F4280" t="s">
        <v>9</v>
      </c>
      <c r="G4280">
        <v>15</v>
      </c>
      <c r="M4280">
        <v>21</v>
      </c>
      <c r="N4280" s="2">
        <v>2.5000000000000001E-5</v>
      </c>
      <c r="O4280" s="2">
        <v>1.65E-4</v>
      </c>
      <c r="P4280" s="2">
        <f t="shared" ref="P4280" si="483">0.000398</f>
        <v>3.9800000000000002E-4</v>
      </c>
      <c r="Q4280" s="2">
        <v>3.1100000000000002E-4</v>
      </c>
      <c r="R4280" s="11"/>
      <c r="S4280" s="11"/>
      <c r="T4280" s="11"/>
      <c r="U4280" s="11"/>
      <c r="V4280" s="11"/>
      <c r="W4280" s="2">
        <v>8.3999999999999995E-5</v>
      </c>
      <c r="X4280" s="2">
        <v>7.7999999999999999E-5</v>
      </c>
    </row>
    <row r="4281" spans="1:24" x14ac:dyDescent="0.55000000000000004">
      <c r="A4281">
        <v>159</v>
      </c>
      <c r="B4281">
        <v>3</v>
      </c>
      <c r="C4281">
        <v>14</v>
      </c>
      <c r="D4281" t="s">
        <v>18</v>
      </c>
      <c r="E4281">
        <v>8</v>
      </c>
      <c r="F4281" t="s">
        <v>9</v>
      </c>
      <c r="G4281">
        <v>5</v>
      </c>
      <c r="M4281">
        <v>34</v>
      </c>
      <c r="N4281" s="2">
        <v>3.3000000000000003E-5</v>
      </c>
      <c r="O4281" s="2">
        <v>1.9900000000000001E-4</v>
      </c>
      <c r="P4281" s="2">
        <v>4.3300000000000001E-4</v>
      </c>
      <c r="Q4281" s="2">
        <v>3.8200000000000002E-4</v>
      </c>
      <c r="R4281" s="11"/>
      <c r="S4281" s="2">
        <v>1.54E-4</v>
      </c>
      <c r="T4281" s="11"/>
      <c r="U4281" s="11"/>
      <c r="V4281" s="11"/>
      <c r="W4281" s="2">
        <v>1.02E-4</v>
      </c>
      <c r="X4281" s="2">
        <v>9.2999999999999997E-5</v>
      </c>
    </row>
    <row r="4282" spans="1:24" x14ac:dyDescent="0.55000000000000004">
      <c r="A4282">
        <v>159</v>
      </c>
      <c r="B4282">
        <v>3</v>
      </c>
      <c r="C4282">
        <v>15</v>
      </c>
      <c r="D4282" t="s">
        <v>19</v>
      </c>
      <c r="E4282">
        <v>4</v>
      </c>
      <c r="F4282" t="s">
        <v>9</v>
      </c>
      <c r="G4282">
        <v>9</v>
      </c>
      <c r="M4282">
        <v>35</v>
      </c>
      <c r="N4282" s="11"/>
      <c r="O4282" s="11"/>
      <c r="P4282" s="11"/>
      <c r="Q4282" s="11"/>
      <c r="R4282" s="11"/>
      <c r="S4282" s="2">
        <v>2.5500000000000002E-4</v>
      </c>
      <c r="T4282" s="11"/>
      <c r="U4282" s="11"/>
      <c r="V4282" s="11"/>
      <c r="W4282" s="2">
        <v>1.6200000000000001E-4</v>
      </c>
      <c r="X4282" s="2">
        <v>1.4999999999999999E-4</v>
      </c>
    </row>
    <row r="4283" spans="1:24" x14ac:dyDescent="0.55000000000000004">
      <c r="A4283">
        <v>159</v>
      </c>
      <c r="B4283">
        <v>4</v>
      </c>
      <c r="C4283">
        <v>16</v>
      </c>
      <c r="D4283" t="s">
        <v>20</v>
      </c>
      <c r="E4283">
        <v>9</v>
      </c>
      <c r="F4283" t="s">
        <v>9</v>
      </c>
      <c r="G4283">
        <v>64</v>
      </c>
      <c r="M4283">
        <v>26</v>
      </c>
      <c r="N4283" s="11"/>
      <c r="O4283" s="11"/>
      <c r="P4283" s="11"/>
      <c r="Q4283" s="11"/>
      <c r="R4283" s="11"/>
      <c r="S4283" s="11"/>
      <c r="T4283" s="11"/>
      <c r="U4283" s="11"/>
      <c r="V4283" s="11"/>
      <c r="W4283" s="2">
        <v>1.9999999999999999E-6</v>
      </c>
      <c r="X4283" s="2">
        <v>1.9999999999999999E-6</v>
      </c>
    </row>
    <row r="4284" spans="1:24" x14ac:dyDescent="0.55000000000000004">
      <c r="A4284">
        <v>159</v>
      </c>
      <c r="B4284">
        <v>5</v>
      </c>
      <c r="C4284">
        <v>17</v>
      </c>
      <c r="D4284" t="s">
        <v>21</v>
      </c>
      <c r="E4284">
        <v>10</v>
      </c>
      <c r="F4284" t="s">
        <v>22</v>
      </c>
      <c r="G4284">
        <v>0</v>
      </c>
      <c r="M4284">
        <v>0</v>
      </c>
      <c r="N4284" s="11"/>
      <c r="O4284" s="11"/>
      <c r="P4284" s="11"/>
      <c r="Q4284" s="11"/>
      <c r="R4284" s="11"/>
      <c r="S4284" s="11"/>
      <c r="T4284" s="2">
        <v>1.7899999999999999E-4</v>
      </c>
      <c r="U4284" s="11"/>
      <c r="V4284" s="11"/>
      <c r="W4284" s="11"/>
      <c r="X4284" s="11"/>
    </row>
    <row r="4285" spans="1:24" x14ac:dyDescent="0.55000000000000004">
      <c r="A4285">
        <v>159</v>
      </c>
      <c r="B4285">
        <v>5</v>
      </c>
      <c r="C4285">
        <v>18</v>
      </c>
      <c r="D4285" t="s">
        <v>23</v>
      </c>
      <c r="E4285">
        <v>11</v>
      </c>
      <c r="F4285" t="s">
        <v>22</v>
      </c>
      <c r="G4285">
        <v>28</v>
      </c>
      <c r="M4285">
        <v>0</v>
      </c>
      <c r="N4285" s="11"/>
      <c r="O4285" s="11"/>
      <c r="P4285" s="11"/>
      <c r="Q4285" s="11"/>
      <c r="R4285" s="2">
        <v>3.5399999999999999E-4</v>
      </c>
      <c r="S4285" s="11"/>
      <c r="T4285" s="11"/>
      <c r="U4285" s="11"/>
      <c r="V4285" s="2">
        <v>1.2300000000000001E-4</v>
      </c>
      <c r="W4285" s="2">
        <v>3.1999999999999999E-5</v>
      </c>
      <c r="X4285" s="2">
        <v>5.5000000000000002E-5</v>
      </c>
    </row>
    <row r="4286" spans="1:24" x14ac:dyDescent="0.55000000000000004">
      <c r="A4286">
        <v>159</v>
      </c>
      <c r="B4286">
        <v>5</v>
      </c>
      <c r="C4286">
        <v>19</v>
      </c>
      <c r="D4286" t="s">
        <v>24</v>
      </c>
      <c r="E4286">
        <v>11</v>
      </c>
      <c r="F4286" t="s">
        <v>22</v>
      </c>
      <c r="G4286">
        <v>26</v>
      </c>
      <c r="M4286">
        <v>28</v>
      </c>
      <c r="N4286" s="11"/>
      <c r="O4286" s="11"/>
      <c r="P4286" s="11"/>
      <c r="Q4286" s="11"/>
      <c r="R4286" s="2">
        <v>5.5400000000000002E-4</v>
      </c>
      <c r="S4286" s="11"/>
      <c r="T4286" s="11"/>
      <c r="U4286" s="11"/>
      <c r="V4286" s="2">
        <v>3.3700000000000001E-4</v>
      </c>
      <c r="W4286" s="2">
        <v>1.9900000000000001E-4</v>
      </c>
      <c r="X4286" s="2">
        <v>2.4499999999999999E-4</v>
      </c>
    </row>
    <row r="4287" spans="1:24" x14ac:dyDescent="0.55000000000000004">
      <c r="A4287">
        <v>159</v>
      </c>
      <c r="B4287">
        <v>5</v>
      </c>
      <c r="C4287">
        <v>20</v>
      </c>
      <c r="D4287" t="s">
        <v>25</v>
      </c>
      <c r="E4287">
        <v>10</v>
      </c>
      <c r="F4287" t="s">
        <v>22</v>
      </c>
      <c r="G4287">
        <v>3654</v>
      </c>
      <c r="M4287">
        <v>50</v>
      </c>
      <c r="N4287" s="11"/>
      <c r="O4287" s="11"/>
      <c r="P4287" s="11"/>
      <c r="Q4287" s="11"/>
      <c r="R4287" s="11"/>
      <c r="S4287" s="11"/>
      <c r="T4287" s="2">
        <v>1.7899999999999999E-4</v>
      </c>
      <c r="U4287" s="11"/>
      <c r="V4287" s="11"/>
      <c r="W4287" s="11"/>
      <c r="X4287" s="11"/>
    </row>
    <row r="4288" spans="1:24" x14ac:dyDescent="0.55000000000000004">
      <c r="A4288">
        <v>159</v>
      </c>
      <c r="B4288">
        <v>5</v>
      </c>
      <c r="C4288">
        <v>21</v>
      </c>
      <c r="D4288" t="s">
        <v>26</v>
      </c>
      <c r="E4288">
        <v>11</v>
      </c>
      <c r="F4288" t="s">
        <v>22</v>
      </c>
      <c r="G4288">
        <v>310</v>
      </c>
      <c r="M4288">
        <v>43</v>
      </c>
      <c r="N4288" s="11"/>
      <c r="O4288" s="11"/>
      <c r="P4288" s="11"/>
      <c r="Q4288" s="11"/>
      <c r="R4288" s="2">
        <v>5.5099999999999995E-4</v>
      </c>
      <c r="S4288" s="11"/>
      <c r="T4288" s="11"/>
      <c r="U4288" s="11"/>
      <c r="V4288" s="2">
        <v>3.3199999999999999E-4</v>
      </c>
      <c r="W4288" s="2">
        <v>1.92E-4</v>
      </c>
      <c r="X4288" s="2">
        <v>2.33E-4</v>
      </c>
    </row>
    <row r="4289" spans="1:24" x14ac:dyDescent="0.55000000000000004">
      <c r="A4289">
        <v>159</v>
      </c>
      <c r="B4289">
        <v>5</v>
      </c>
      <c r="C4289">
        <v>22</v>
      </c>
      <c r="D4289" t="s">
        <v>27</v>
      </c>
      <c r="E4289">
        <v>11</v>
      </c>
      <c r="F4289" t="s">
        <v>28</v>
      </c>
      <c r="G4289">
        <v>16</v>
      </c>
      <c r="M4289">
        <v>53</v>
      </c>
      <c r="N4289" s="11"/>
      <c r="O4289" s="11"/>
      <c r="P4289" s="11"/>
      <c r="Q4289" s="11"/>
      <c r="R4289" s="2">
        <v>2.7599999999999999E-4</v>
      </c>
      <c r="S4289" s="11"/>
      <c r="T4289" s="11"/>
      <c r="U4289" s="11"/>
      <c r="V4289" s="11"/>
      <c r="W4289" s="11"/>
      <c r="X4289" s="11"/>
    </row>
    <row r="4290" spans="1:24" x14ac:dyDescent="0.55000000000000004">
      <c r="A4290">
        <v>159</v>
      </c>
      <c r="B4290">
        <v>6</v>
      </c>
      <c r="C4290">
        <v>23</v>
      </c>
      <c r="D4290" t="s">
        <v>29</v>
      </c>
      <c r="E4290">
        <v>12</v>
      </c>
      <c r="F4290" t="s">
        <v>28</v>
      </c>
      <c r="G4290">
        <v>0</v>
      </c>
      <c r="M4290">
        <v>0</v>
      </c>
      <c r="N4290" s="11"/>
      <c r="O4290" s="11"/>
      <c r="P4290" s="11"/>
      <c r="Q4290" s="11"/>
      <c r="R4290" s="11"/>
      <c r="S4290" s="11"/>
      <c r="T4290" s="11"/>
      <c r="U4290" s="2">
        <v>-4.19E-2</v>
      </c>
      <c r="V4290" s="11"/>
      <c r="W4290" s="11"/>
      <c r="X4290" s="11"/>
    </row>
    <row r="4291" spans="1:24" x14ac:dyDescent="0.55000000000000004">
      <c r="A4291">
        <v>159</v>
      </c>
      <c r="B4291">
        <v>6</v>
      </c>
      <c r="C4291">
        <v>24</v>
      </c>
      <c r="D4291" t="s">
        <v>30</v>
      </c>
      <c r="E4291">
        <v>13</v>
      </c>
      <c r="F4291" t="s">
        <v>28</v>
      </c>
      <c r="G4291">
        <v>0</v>
      </c>
      <c r="M4291">
        <v>0</v>
      </c>
      <c r="N4291" s="11"/>
      <c r="O4291" s="11"/>
      <c r="P4291" s="11"/>
      <c r="Q4291" s="11"/>
      <c r="R4291" s="11"/>
      <c r="S4291" s="11"/>
      <c r="T4291" s="11"/>
      <c r="U4291" s="2">
        <v>2.1100000000000001E-2</v>
      </c>
      <c r="V4291" s="11"/>
      <c r="W4291" s="11"/>
      <c r="X4291" s="11"/>
    </row>
    <row r="4292" spans="1:24" x14ac:dyDescent="0.55000000000000004">
      <c r="A4292">
        <v>159</v>
      </c>
      <c r="B4292">
        <v>6</v>
      </c>
      <c r="C4292">
        <v>25</v>
      </c>
      <c r="D4292" t="s">
        <v>31</v>
      </c>
      <c r="E4292">
        <v>14</v>
      </c>
      <c r="F4292" t="s">
        <v>28</v>
      </c>
      <c r="G4292">
        <v>0</v>
      </c>
      <c r="M4292">
        <v>0</v>
      </c>
      <c r="N4292" s="11"/>
      <c r="O4292" s="11"/>
      <c r="P4292" s="11"/>
      <c r="Q4292" s="11"/>
      <c r="R4292" s="11"/>
      <c r="S4292" s="11"/>
      <c r="T4292" s="11"/>
      <c r="U4292" s="2">
        <v>-4.19E-2</v>
      </c>
      <c r="V4292" s="11"/>
      <c r="W4292" s="11"/>
      <c r="X4292" s="11"/>
    </row>
    <row r="4293" spans="1:24" x14ac:dyDescent="0.55000000000000004">
      <c r="A4293">
        <v>159</v>
      </c>
      <c r="B4293">
        <v>6</v>
      </c>
      <c r="C4293">
        <v>26</v>
      </c>
      <c r="D4293" t="s">
        <v>32</v>
      </c>
      <c r="E4293">
        <v>15</v>
      </c>
      <c r="F4293" t="s">
        <v>33</v>
      </c>
      <c r="G4293">
        <v>1</v>
      </c>
      <c r="M4293">
        <v>19</v>
      </c>
      <c r="N4293" s="11"/>
      <c r="O4293" s="11"/>
      <c r="P4293" s="11"/>
      <c r="Q4293" s="11"/>
      <c r="R4293" s="11"/>
      <c r="S4293" s="11"/>
      <c r="T4293" s="11"/>
      <c r="U4293" s="2">
        <v>2.1100000000000001E-2</v>
      </c>
      <c r="V4293" s="11"/>
      <c r="W4293" s="11"/>
      <c r="X4293" s="11"/>
    </row>
    <row r="4294" spans="1:24" x14ac:dyDescent="0.55000000000000004">
      <c r="A4294">
        <v>159</v>
      </c>
      <c r="B4294">
        <v>6</v>
      </c>
      <c r="C4294">
        <v>27</v>
      </c>
      <c r="D4294" t="s">
        <v>34</v>
      </c>
      <c r="E4294">
        <v>16</v>
      </c>
      <c r="F4294" t="s">
        <v>28</v>
      </c>
      <c r="G4294">
        <v>19</v>
      </c>
      <c r="M4294">
        <v>51</v>
      </c>
      <c r="N4294" s="11"/>
      <c r="O4294" s="11"/>
      <c r="P4294" s="11"/>
      <c r="Q4294" s="11"/>
      <c r="R4294" s="11"/>
      <c r="S4294" s="11"/>
      <c r="T4294" s="11"/>
      <c r="U4294" s="2">
        <v>4.19E-2</v>
      </c>
      <c r="V4294" s="11"/>
      <c r="W4294" s="11"/>
      <c r="X4294" s="11"/>
    </row>
    <row r="4295" spans="1:24" x14ac:dyDescent="0.55000000000000004">
      <c r="A4295">
        <v>160</v>
      </c>
      <c r="B4295">
        <v>1</v>
      </c>
      <c r="C4295">
        <v>1</v>
      </c>
      <c r="D4295" t="s">
        <v>3</v>
      </c>
      <c r="E4295">
        <v>1</v>
      </c>
      <c r="F4295" t="s">
        <v>9</v>
      </c>
      <c r="G4295">
        <v>19</v>
      </c>
      <c r="M4295">
        <v>51</v>
      </c>
      <c r="N4295" s="9"/>
      <c r="O4295" s="9"/>
      <c r="P4295" s="9"/>
      <c r="Q4295" s="9"/>
      <c r="R4295" s="9"/>
      <c r="S4295" s="10">
        <v>5.9800000000000001E-4</v>
      </c>
      <c r="T4295" s="11"/>
      <c r="U4295" s="11"/>
      <c r="V4295" s="9"/>
      <c r="W4295" s="10">
        <v>7.9799999999999992E-3</v>
      </c>
      <c r="X4295" s="2">
        <v>7.2099999999999996E-4</v>
      </c>
    </row>
    <row r="4296" spans="1:24" x14ac:dyDescent="0.55000000000000004">
      <c r="A4296">
        <v>160</v>
      </c>
      <c r="B4296">
        <v>1</v>
      </c>
      <c r="C4296">
        <v>2</v>
      </c>
      <c r="D4296" t="s">
        <v>5</v>
      </c>
      <c r="E4296">
        <v>2</v>
      </c>
      <c r="F4296" t="s">
        <v>9</v>
      </c>
      <c r="G4296">
        <v>3</v>
      </c>
      <c r="M4296">
        <v>51</v>
      </c>
      <c r="N4296" s="9"/>
      <c r="O4296" s="9"/>
      <c r="P4296" s="9"/>
      <c r="Q4296" s="9"/>
      <c r="R4296" s="9"/>
      <c r="S4296" s="10">
        <v>1.0740000000000001E-3</v>
      </c>
      <c r="T4296" s="11"/>
      <c r="U4296" s="11"/>
      <c r="V4296" s="9"/>
      <c r="W4296" s="10">
        <v>1.2290000000000001E-3</v>
      </c>
      <c r="X4296" s="2">
        <v>1.188E-3</v>
      </c>
    </row>
    <row r="4297" spans="1:24" x14ac:dyDescent="0.55000000000000004">
      <c r="A4297">
        <v>160</v>
      </c>
      <c r="B4297">
        <v>1</v>
      </c>
      <c r="C4297">
        <v>3</v>
      </c>
      <c r="D4297" t="s">
        <v>6</v>
      </c>
      <c r="E4297">
        <v>2</v>
      </c>
      <c r="F4297" t="s">
        <v>9</v>
      </c>
      <c r="G4297">
        <v>6</v>
      </c>
      <c r="M4297">
        <v>87</v>
      </c>
      <c r="N4297" s="9"/>
      <c r="O4297" s="9"/>
      <c r="P4297" s="9"/>
      <c r="Q4297" s="9"/>
      <c r="R4297" s="9"/>
      <c r="S4297" s="10">
        <f t="shared" ref="S4297" si="484">0.000218*4</f>
        <v>8.7200000000000005E-4</v>
      </c>
      <c r="T4297" s="11"/>
      <c r="U4297" s="11"/>
      <c r="V4297" s="9"/>
      <c r="W4297" s="10">
        <v>9.2299999999999999E-4</v>
      </c>
      <c r="X4297" s="2">
        <v>9.01E-4</v>
      </c>
    </row>
    <row r="4298" spans="1:24" x14ac:dyDescent="0.55000000000000004">
      <c r="A4298">
        <v>160</v>
      </c>
      <c r="B4298">
        <v>1</v>
      </c>
      <c r="C4298">
        <v>4</v>
      </c>
      <c r="D4298" t="s">
        <v>7</v>
      </c>
      <c r="E4298">
        <v>2</v>
      </c>
      <c r="F4298" t="s">
        <v>9</v>
      </c>
      <c r="G4298">
        <v>2</v>
      </c>
      <c r="M4298">
        <v>85</v>
      </c>
      <c r="N4298" s="9"/>
      <c r="O4298" s="9"/>
      <c r="P4298" s="9"/>
      <c r="Q4298" s="9"/>
      <c r="R4298" s="9"/>
      <c r="S4298" s="10">
        <f t="shared" ref="S4298" si="485">0.000218*2</f>
        <v>4.3600000000000003E-4</v>
      </c>
      <c r="T4298" s="11"/>
      <c r="U4298" s="11"/>
      <c r="V4298" s="9"/>
      <c r="W4298" s="10">
        <v>6.4999999999999997E-4</v>
      </c>
      <c r="X4298" s="2">
        <v>5.4199999999999995E-4</v>
      </c>
    </row>
    <row r="4299" spans="1:24" x14ac:dyDescent="0.55000000000000004">
      <c r="A4299">
        <v>160</v>
      </c>
      <c r="B4299">
        <v>2</v>
      </c>
      <c r="C4299">
        <v>5</v>
      </c>
      <c r="D4299" t="s">
        <v>8</v>
      </c>
      <c r="E4299">
        <v>3</v>
      </c>
      <c r="F4299" t="s">
        <v>9</v>
      </c>
      <c r="G4299">
        <v>5</v>
      </c>
      <c r="M4299">
        <v>22</v>
      </c>
      <c r="N4299" s="2">
        <v>8.7999999999999998E-5</v>
      </c>
      <c r="O4299" s="2">
        <v>2.5399999999999999E-4</v>
      </c>
      <c r="P4299" s="2">
        <v>4.1199999999999999E-4</v>
      </c>
      <c r="Q4299" s="2">
        <v>3.68E-4</v>
      </c>
      <c r="R4299" s="11"/>
      <c r="S4299" s="11"/>
      <c r="T4299" s="11"/>
      <c r="U4299" s="11"/>
      <c r="V4299" s="11"/>
      <c r="W4299" s="11"/>
      <c r="X4299" s="11"/>
    </row>
    <row r="4300" spans="1:24" x14ac:dyDescent="0.55000000000000004">
      <c r="A4300">
        <v>160</v>
      </c>
      <c r="B4300">
        <v>2</v>
      </c>
      <c r="C4300">
        <v>6</v>
      </c>
      <c r="D4300" t="s">
        <v>10</v>
      </c>
      <c r="E4300">
        <v>3</v>
      </c>
      <c r="F4300" t="s">
        <v>9</v>
      </c>
      <c r="G4300">
        <v>34</v>
      </c>
      <c r="M4300">
        <v>24</v>
      </c>
      <c r="N4300" s="2">
        <v>3.9999999999999998E-6</v>
      </c>
      <c r="O4300" s="2">
        <v>4.1999999999999998E-5</v>
      </c>
      <c r="P4300" s="2">
        <v>6.7000000000000002E-5</v>
      </c>
      <c r="Q4300" s="2">
        <v>5.5000000000000002E-5</v>
      </c>
      <c r="R4300" s="11"/>
      <c r="S4300" s="11"/>
      <c r="T4300" s="11"/>
      <c r="U4300" s="11"/>
      <c r="V4300" s="11"/>
      <c r="W4300" s="11"/>
      <c r="X4300" s="11"/>
    </row>
    <row r="4301" spans="1:24" x14ac:dyDescent="0.55000000000000004">
      <c r="A4301">
        <v>160</v>
      </c>
      <c r="B4301">
        <v>2</v>
      </c>
      <c r="C4301">
        <v>7</v>
      </c>
      <c r="D4301" t="s">
        <v>11</v>
      </c>
      <c r="E4301">
        <v>3</v>
      </c>
      <c r="F4301" t="s">
        <v>9</v>
      </c>
      <c r="G4301">
        <v>24</v>
      </c>
      <c r="M4301">
        <v>87</v>
      </c>
      <c r="N4301" s="2">
        <v>1.7E-5</v>
      </c>
      <c r="O4301" s="2">
        <v>1.4899999999999999E-4</v>
      </c>
      <c r="P4301" s="2">
        <v>3.5399999999999999E-4</v>
      </c>
      <c r="Q4301" s="2">
        <v>3.1199999999999999E-4</v>
      </c>
      <c r="R4301" s="11"/>
      <c r="S4301" s="11"/>
      <c r="T4301" s="11"/>
      <c r="U4301" s="11"/>
      <c r="V4301" s="11"/>
      <c r="W4301" s="11"/>
      <c r="X4301" s="11"/>
    </row>
    <row r="4302" spans="1:24" x14ac:dyDescent="0.55000000000000004">
      <c r="A4302">
        <v>160</v>
      </c>
      <c r="B4302">
        <v>2</v>
      </c>
      <c r="C4302">
        <v>8</v>
      </c>
      <c r="D4302" t="s">
        <v>12</v>
      </c>
      <c r="E4302">
        <v>3</v>
      </c>
      <c r="F4302" t="s">
        <v>9</v>
      </c>
      <c r="G4302">
        <v>6</v>
      </c>
      <c r="M4302">
        <v>87</v>
      </c>
      <c r="N4302" s="2">
        <v>1.2E-5</v>
      </c>
      <c r="O4302" s="2">
        <v>1.02E-4</v>
      </c>
      <c r="P4302" s="2">
        <v>2.32E-4</v>
      </c>
      <c r="Q4302" s="2">
        <v>1.9900000000000001E-4</v>
      </c>
      <c r="R4302" s="11"/>
      <c r="S4302" s="11"/>
      <c r="T4302" s="11"/>
      <c r="U4302" s="11"/>
      <c r="V4302" s="11"/>
      <c r="W4302" s="11"/>
      <c r="X4302" s="11"/>
    </row>
    <row r="4303" spans="1:24" x14ac:dyDescent="0.55000000000000004">
      <c r="A4303">
        <v>160</v>
      </c>
      <c r="B4303">
        <v>3</v>
      </c>
      <c r="C4303">
        <v>9</v>
      </c>
      <c r="D4303" t="s">
        <v>13</v>
      </c>
      <c r="E4303">
        <v>4</v>
      </c>
      <c r="F4303" t="s">
        <v>9</v>
      </c>
      <c r="G4303">
        <v>0</v>
      </c>
      <c r="M4303">
        <v>0</v>
      </c>
      <c r="N4303" s="11"/>
      <c r="O4303" s="11"/>
      <c r="P4303" s="11"/>
      <c r="Q4303" s="11"/>
      <c r="R4303" s="11"/>
      <c r="S4303" s="11"/>
      <c r="T4303" s="11"/>
      <c r="U4303" s="11"/>
      <c r="V4303" s="11"/>
      <c r="W4303" s="2">
        <v>5.3999999999999998E-5</v>
      </c>
      <c r="X4303" s="2">
        <v>4.1E-5</v>
      </c>
    </row>
    <row r="4304" spans="1:24" x14ac:dyDescent="0.55000000000000004">
      <c r="A4304">
        <v>160</v>
      </c>
      <c r="B4304">
        <v>3</v>
      </c>
      <c r="C4304">
        <v>10</v>
      </c>
      <c r="D4304" t="s">
        <v>14</v>
      </c>
      <c r="E4304">
        <v>4</v>
      </c>
      <c r="F4304" t="s">
        <v>9</v>
      </c>
      <c r="G4304">
        <v>0</v>
      </c>
      <c r="M4304">
        <v>0</v>
      </c>
      <c r="N4304" s="11"/>
      <c r="O4304" s="11"/>
      <c r="P4304" s="11"/>
      <c r="Q4304" s="11"/>
      <c r="R4304" s="11"/>
      <c r="S4304" s="2">
        <v>2.0100000000000001E-4</v>
      </c>
      <c r="T4304" s="11"/>
      <c r="U4304" s="11"/>
      <c r="V4304" s="11"/>
      <c r="W4304" s="2">
        <v>1.4200000000000001E-4</v>
      </c>
      <c r="X4304" s="2">
        <v>1.35E-4</v>
      </c>
    </row>
    <row r="4305" spans="1:24" x14ac:dyDescent="0.55000000000000004">
      <c r="A4305">
        <v>160</v>
      </c>
      <c r="B4305">
        <v>3</v>
      </c>
      <c r="C4305">
        <v>11</v>
      </c>
      <c r="D4305" t="s">
        <v>15</v>
      </c>
      <c r="E4305">
        <v>5</v>
      </c>
      <c r="F4305" t="s">
        <v>9</v>
      </c>
      <c r="G4305">
        <v>4</v>
      </c>
      <c r="M4305">
        <v>17</v>
      </c>
      <c r="N4305" s="11"/>
      <c r="O4305" s="11"/>
      <c r="P4305" s="11"/>
      <c r="Q4305" s="11"/>
      <c r="R4305" s="11"/>
      <c r="S4305" s="2">
        <v>1.8699999999999999E-4</v>
      </c>
      <c r="T4305" s="11"/>
      <c r="U4305" s="11"/>
      <c r="V4305" s="11"/>
      <c r="W4305" s="2">
        <v>1.3200000000000001E-4</v>
      </c>
      <c r="X4305" s="2">
        <v>1.22E-4</v>
      </c>
    </row>
    <row r="4306" spans="1:24" x14ac:dyDescent="0.55000000000000004">
      <c r="A4306">
        <v>160</v>
      </c>
      <c r="B4306">
        <v>3</v>
      </c>
      <c r="C4306">
        <v>12</v>
      </c>
      <c r="D4306" t="s">
        <v>16</v>
      </c>
      <c r="E4306">
        <v>6</v>
      </c>
      <c r="F4306" t="s">
        <v>9</v>
      </c>
      <c r="G4306">
        <v>3</v>
      </c>
      <c r="M4306">
        <v>13</v>
      </c>
      <c r="N4306" s="11"/>
      <c r="O4306" s="11"/>
      <c r="P4306" s="11"/>
      <c r="Q4306" s="11"/>
      <c r="R4306" s="11"/>
      <c r="S4306" s="11"/>
      <c r="T4306" s="11"/>
      <c r="U4306" s="11"/>
      <c r="V4306" s="11"/>
      <c r="W4306" s="2">
        <v>1.9900000000000001E-4</v>
      </c>
      <c r="X4306" s="2">
        <v>1.7799999999999999E-4</v>
      </c>
    </row>
    <row r="4307" spans="1:24" x14ac:dyDescent="0.55000000000000004">
      <c r="A4307">
        <v>160</v>
      </c>
      <c r="B4307">
        <v>3</v>
      </c>
      <c r="C4307">
        <v>13</v>
      </c>
      <c r="D4307" t="s">
        <v>17</v>
      </c>
      <c r="E4307">
        <v>7</v>
      </c>
      <c r="F4307" t="s">
        <v>9</v>
      </c>
      <c r="G4307">
        <v>15</v>
      </c>
      <c r="M4307">
        <v>19</v>
      </c>
      <c r="N4307" s="2">
        <v>2.5000000000000001E-5</v>
      </c>
      <c r="O4307" s="2">
        <v>1.65E-4</v>
      </c>
      <c r="P4307" s="2">
        <f t="shared" ref="P4307" si="486">0.000398</f>
        <v>3.9800000000000002E-4</v>
      </c>
      <c r="Q4307" s="2">
        <v>3.1100000000000002E-4</v>
      </c>
      <c r="R4307" s="11"/>
      <c r="S4307" s="11"/>
      <c r="T4307" s="11"/>
      <c r="U4307" s="11"/>
      <c r="V4307" s="11"/>
      <c r="W4307" s="2">
        <v>8.3999999999999995E-5</v>
      </c>
      <c r="X4307" s="2">
        <v>7.7999999999999999E-5</v>
      </c>
    </row>
    <row r="4308" spans="1:24" x14ac:dyDescent="0.55000000000000004">
      <c r="A4308">
        <v>160</v>
      </c>
      <c r="B4308">
        <v>3</v>
      </c>
      <c r="C4308">
        <v>14</v>
      </c>
      <c r="D4308" t="s">
        <v>18</v>
      </c>
      <c r="E4308">
        <v>8</v>
      </c>
      <c r="F4308" t="s">
        <v>9</v>
      </c>
      <c r="G4308">
        <v>6</v>
      </c>
      <c r="M4308">
        <v>30</v>
      </c>
      <c r="N4308" s="2">
        <v>3.3000000000000003E-5</v>
      </c>
      <c r="O4308" s="2">
        <v>1.9900000000000001E-4</v>
      </c>
      <c r="P4308" s="2">
        <v>4.3300000000000001E-4</v>
      </c>
      <c r="Q4308" s="2">
        <v>3.8200000000000002E-4</v>
      </c>
      <c r="R4308" s="11"/>
      <c r="S4308" s="2">
        <v>1.54E-4</v>
      </c>
      <c r="T4308" s="11"/>
      <c r="U4308" s="11"/>
      <c r="V4308" s="11"/>
      <c r="W4308" s="2">
        <v>1.02E-4</v>
      </c>
      <c r="X4308" s="2">
        <v>9.2999999999999997E-5</v>
      </c>
    </row>
    <row r="4309" spans="1:24" x14ac:dyDescent="0.55000000000000004">
      <c r="A4309">
        <v>160</v>
      </c>
      <c r="B4309">
        <v>3</v>
      </c>
      <c r="C4309">
        <v>15</v>
      </c>
      <c r="D4309" t="s">
        <v>19</v>
      </c>
      <c r="E4309">
        <v>4</v>
      </c>
      <c r="F4309" t="s">
        <v>9</v>
      </c>
      <c r="G4309">
        <v>11</v>
      </c>
      <c r="M4309">
        <v>38</v>
      </c>
      <c r="N4309" s="11"/>
      <c r="O4309" s="11"/>
      <c r="P4309" s="11"/>
      <c r="Q4309" s="11"/>
      <c r="R4309" s="11"/>
      <c r="S4309" s="2">
        <v>2.5500000000000002E-4</v>
      </c>
      <c r="T4309" s="11"/>
      <c r="U4309" s="11"/>
      <c r="V4309" s="11"/>
      <c r="W4309" s="2">
        <v>1.6200000000000001E-4</v>
      </c>
      <c r="X4309" s="2">
        <v>1.4999999999999999E-4</v>
      </c>
    </row>
    <row r="4310" spans="1:24" x14ac:dyDescent="0.55000000000000004">
      <c r="A4310">
        <v>160</v>
      </c>
      <c r="B4310">
        <v>4</v>
      </c>
      <c r="C4310">
        <v>16</v>
      </c>
      <c r="D4310" t="s">
        <v>20</v>
      </c>
      <c r="E4310">
        <v>9</v>
      </c>
      <c r="F4310" t="s">
        <v>9</v>
      </c>
      <c r="G4310">
        <v>60</v>
      </c>
      <c r="M4310">
        <v>25</v>
      </c>
      <c r="N4310" s="11"/>
      <c r="O4310" s="11"/>
      <c r="P4310" s="11"/>
      <c r="Q4310" s="11"/>
      <c r="R4310" s="11"/>
      <c r="S4310" s="11"/>
      <c r="T4310" s="11"/>
      <c r="U4310" s="11"/>
      <c r="V4310" s="11"/>
      <c r="W4310" s="2">
        <v>1.9999999999999999E-6</v>
      </c>
      <c r="X4310" s="2">
        <v>1.9999999999999999E-6</v>
      </c>
    </row>
    <row r="4311" spans="1:24" x14ac:dyDescent="0.55000000000000004">
      <c r="A4311">
        <v>160</v>
      </c>
      <c r="B4311">
        <v>5</v>
      </c>
      <c r="C4311">
        <v>17</v>
      </c>
      <c r="D4311" t="s">
        <v>21</v>
      </c>
      <c r="E4311">
        <v>10</v>
      </c>
      <c r="F4311" t="s">
        <v>22</v>
      </c>
      <c r="G4311">
        <v>0</v>
      </c>
      <c r="M4311">
        <v>0</v>
      </c>
      <c r="N4311" s="11"/>
      <c r="O4311" s="11"/>
      <c r="P4311" s="11"/>
      <c r="Q4311" s="11"/>
      <c r="R4311" s="11"/>
      <c r="S4311" s="11"/>
      <c r="T4311" s="2">
        <v>1.7899999999999999E-4</v>
      </c>
      <c r="U4311" s="11"/>
      <c r="V4311" s="11"/>
      <c r="W4311" s="11"/>
      <c r="X4311" s="11"/>
    </row>
    <row r="4312" spans="1:24" x14ac:dyDescent="0.55000000000000004">
      <c r="A4312">
        <v>160</v>
      </c>
      <c r="B4312">
        <v>5</v>
      </c>
      <c r="C4312">
        <v>18</v>
      </c>
      <c r="D4312" t="s">
        <v>23</v>
      </c>
      <c r="E4312">
        <v>11</v>
      </c>
      <c r="F4312" t="s">
        <v>22</v>
      </c>
      <c r="G4312">
        <v>0</v>
      </c>
      <c r="M4312">
        <v>0</v>
      </c>
      <c r="N4312" s="11"/>
      <c r="O4312" s="11"/>
      <c r="P4312" s="11"/>
      <c r="Q4312" s="11"/>
      <c r="R4312" s="2">
        <v>3.5399999999999999E-4</v>
      </c>
      <c r="S4312" s="11"/>
      <c r="T4312" s="11"/>
      <c r="U4312" s="11"/>
      <c r="V4312" s="2">
        <v>1.2300000000000001E-4</v>
      </c>
      <c r="W4312" s="2">
        <v>3.1999999999999999E-5</v>
      </c>
      <c r="X4312" s="2">
        <v>5.5000000000000002E-5</v>
      </c>
    </row>
    <row r="4313" spans="1:24" x14ac:dyDescent="0.55000000000000004">
      <c r="A4313">
        <v>160</v>
      </c>
      <c r="B4313">
        <v>5</v>
      </c>
      <c r="C4313">
        <v>19</v>
      </c>
      <c r="D4313" t="s">
        <v>24</v>
      </c>
      <c r="E4313">
        <v>11</v>
      </c>
      <c r="F4313" t="s">
        <v>22</v>
      </c>
      <c r="G4313">
        <v>16</v>
      </c>
      <c r="M4313">
        <v>29</v>
      </c>
      <c r="N4313" s="11"/>
      <c r="O4313" s="11"/>
      <c r="P4313" s="11"/>
      <c r="Q4313" s="11"/>
      <c r="R4313" s="2">
        <v>5.5400000000000002E-4</v>
      </c>
      <c r="S4313" s="11"/>
      <c r="T4313" s="11"/>
      <c r="U4313" s="11"/>
      <c r="V4313" s="2">
        <v>3.3700000000000001E-4</v>
      </c>
      <c r="W4313" s="2">
        <v>1.9900000000000001E-4</v>
      </c>
      <c r="X4313" s="2">
        <v>2.4499999999999999E-4</v>
      </c>
    </row>
    <row r="4314" spans="1:24" x14ac:dyDescent="0.55000000000000004">
      <c r="A4314">
        <v>160</v>
      </c>
      <c r="B4314">
        <v>5</v>
      </c>
      <c r="C4314">
        <v>20</v>
      </c>
      <c r="D4314" t="s">
        <v>25</v>
      </c>
      <c r="E4314">
        <v>10</v>
      </c>
      <c r="F4314" t="s">
        <v>22</v>
      </c>
      <c r="G4314">
        <v>3589</v>
      </c>
      <c r="M4314">
        <v>50</v>
      </c>
      <c r="N4314" s="11"/>
      <c r="O4314" s="11"/>
      <c r="P4314" s="11"/>
      <c r="Q4314" s="11"/>
      <c r="R4314" s="11"/>
      <c r="S4314" s="11"/>
      <c r="T4314" s="2">
        <v>1.7899999999999999E-4</v>
      </c>
      <c r="U4314" s="11"/>
      <c r="V4314" s="11"/>
      <c r="W4314" s="11"/>
      <c r="X4314" s="11"/>
    </row>
    <row r="4315" spans="1:24" x14ac:dyDescent="0.55000000000000004">
      <c r="A4315">
        <v>160</v>
      </c>
      <c r="B4315">
        <v>5</v>
      </c>
      <c r="C4315">
        <v>21</v>
      </c>
      <c r="D4315" t="s">
        <v>26</v>
      </c>
      <c r="E4315">
        <v>11</v>
      </c>
      <c r="F4315" t="s">
        <v>22</v>
      </c>
      <c r="G4315">
        <v>260</v>
      </c>
      <c r="M4315">
        <v>61</v>
      </c>
      <c r="N4315" s="11"/>
      <c r="O4315" s="11"/>
      <c r="P4315" s="11"/>
      <c r="Q4315" s="11"/>
      <c r="R4315" s="2">
        <v>5.5099999999999995E-4</v>
      </c>
      <c r="S4315" s="11"/>
      <c r="T4315" s="11"/>
      <c r="U4315" s="11"/>
      <c r="V4315" s="2">
        <v>3.3199999999999999E-4</v>
      </c>
      <c r="W4315" s="2">
        <v>1.92E-4</v>
      </c>
      <c r="X4315" s="2">
        <v>2.33E-4</v>
      </c>
    </row>
    <row r="4316" spans="1:24" x14ac:dyDescent="0.55000000000000004">
      <c r="A4316">
        <v>160</v>
      </c>
      <c r="B4316">
        <v>5</v>
      </c>
      <c r="C4316">
        <v>22</v>
      </c>
      <c r="D4316" t="s">
        <v>27</v>
      </c>
      <c r="E4316">
        <v>11</v>
      </c>
      <c r="F4316" t="s">
        <v>28</v>
      </c>
      <c r="G4316">
        <v>17</v>
      </c>
      <c r="M4316">
        <v>51</v>
      </c>
      <c r="N4316" s="11"/>
      <c r="O4316" s="11"/>
      <c r="P4316" s="11"/>
      <c r="Q4316" s="11"/>
      <c r="R4316" s="2">
        <v>2.7599999999999999E-4</v>
      </c>
      <c r="S4316" s="11"/>
      <c r="T4316" s="11"/>
      <c r="U4316" s="11"/>
      <c r="V4316" s="11"/>
      <c r="W4316" s="11"/>
      <c r="X4316" s="11"/>
    </row>
    <row r="4317" spans="1:24" x14ac:dyDescent="0.55000000000000004">
      <c r="A4317">
        <v>160</v>
      </c>
      <c r="B4317">
        <v>6</v>
      </c>
      <c r="C4317">
        <v>23</v>
      </c>
      <c r="D4317" t="s">
        <v>29</v>
      </c>
      <c r="E4317">
        <v>12</v>
      </c>
      <c r="F4317" t="s">
        <v>28</v>
      </c>
      <c r="G4317">
        <v>0</v>
      </c>
      <c r="M4317">
        <v>0</v>
      </c>
      <c r="N4317" s="11"/>
      <c r="O4317" s="11"/>
      <c r="P4317" s="11"/>
      <c r="Q4317" s="11"/>
      <c r="R4317" s="11"/>
      <c r="S4317" s="11"/>
      <c r="T4317" s="11"/>
      <c r="U4317" s="2">
        <v>-4.19E-2</v>
      </c>
      <c r="V4317" s="11"/>
      <c r="W4317" s="11"/>
      <c r="X4317" s="11"/>
    </row>
    <row r="4318" spans="1:24" x14ac:dyDescent="0.55000000000000004">
      <c r="A4318">
        <v>160</v>
      </c>
      <c r="B4318">
        <v>6</v>
      </c>
      <c r="C4318">
        <v>24</v>
      </c>
      <c r="D4318" t="s">
        <v>30</v>
      </c>
      <c r="E4318">
        <v>13</v>
      </c>
      <c r="F4318" t="s">
        <v>28</v>
      </c>
      <c r="G4318">
        <v>0</v>
      </c>
      <c r="M4318">
        <v>0</v>
      </c>
      <c r="N4318" s="11"/>
      <c r="O4318" s="11"/>
      <c r="P4318" s="11"/>
      <c r="Q4318" s="11"/>
      <c r="R4318" s="11"/>
      <c r="S4318" s="11"/>
      <c r="T4318" s="11"/>
      <c r="U4318" s="2">
        <v>2.1100000000000001E-2</v>
      </c>
      <c r="V4318" s="11"/>
      <c r="W4318" s="11"/>
      <c r="X4318" s="11"/>
    </row>
    <row r="4319" spans="1:24" x14ac:dyDescent="0.55000000000000004">
      <c r="A4319">
        <v>160</v>
      </c>
      <c r="B4319">
        <v>6</v>
      </c>
      <c r="C4319">
        <v>25</v>
      </c>
      <c r="D4319" t="s">
        <v>31</v>
      </c>
      <c r="E4319">
        <v>14</v>
      </c>
      <c r="F4319" t="s">
        <v>28</v>
      </c>
      <c r="G4319">
        <v>0</v>
      </c>
      <c r="M4319">
        <v>0</v>
      </c>
      <c r="N4319" s="11"/>
      <c r="O4319" s="11"/>
      <c r="P4319" s="11"/>
      <c r="Q4319" s="11"/>
      <c r="R4319" s="11"/>
      <c r="S4319" s="11"/>
      <c r="T4319" s="11"/>
      <c r="U4319" s="2">
        <v>-4.19E-2</v>
      </c>
      <c r="V4319" s="11"/>
      <c r="W4319" s="11"/>
      <c r="X4319" s="11"/>
    </row>
    <row r="4320" spans="1:24" x14ac:dyDescent="0.55000000000000004">
      <c r="A4320">
        <v>160</v>
      </c>
      <c r="B4320">
        <v>6</v>
      </c>
      <c r="C4320">
        <v>26</v>
      </c>
      <c r="D4320" t="s">
        <v>32</v>
      </c>
      <c r="E4320">
        <v>15</v>
      </c>
      <c r="F4320" t="s">
        <v>33</v>
      </c>
      <c r="G4320">
        <v>1</v>
      </c>
      <c r="M4320">
        <v>20</v>
      </c>
      <c r="N4320" s="11"/>
      <c r="O4320" s="11"/>
      <c r="P4320" s="11"/>
      <c r="Q4320" s="11"/>
      <c r="R4320" s="11"/>
      <c r="S4320" s="11"/>
      <c r="T4320" s="11"/>
      <c r="U4320" s="2">
        <v>2.1100000000000001E-2</v>
      </c>
      <c r="V4320" s="11"/>
      <c r="W4320" s="11"/>
      <c r="X4320" s="11"/>
    </row>
    <row r="4321" spans="1:24" x14ac:dyDescent="0.55000000000000004">
      <c r="A4321">
        <v>160</v>
      </c>
      <c r="B4321">
        <v>6</v>
      </c>
      <c r="C4321">
        <v>27</v>
      </c>
      <c r="D4321" t="s">
        <v>34</v>
      </c>
      <c r="E4321">
        <v>16</v>
      </c>
      <c r="F4321" t="s">
        <v>28</v>
      </c>
      <c r="G4321">
        <v>27</v>
      </c>
      <c r="M4321">
        <v>44</v>
      </c>
      <c r="N4321" s="11"/>
      <c r="O4321" s="11"/>
      <c r="P4321" s="11"/>
      <c r="Q4321" s="11"/>
      <c r="R4321" s="11"/>
      <c r="S4321" s="11"/>
      <c r="T4321" s="11"/>
      <c r="U4321" s="2">
        <v>4.19E-2</v>
      </c>
      <c r="V4321" s="11"/>
      <c r="W4321" s="11"/>
      <c r="X4321" s="11"/>
    </row>
    <row r="4322" spans="1:24" x14ac:dyDescent="0.55000000000000004">
      <c r="A4322">
        <v>161</v>
      </c>
      <c r="B4322">
        <v>1</v>
      </c>
      <c r="C4322">
        <v>1</v>
      </c>
      <c r="D4322" t="s">
        <v>3</v>
      </c>
      <c r="E4322">
        <v>1</v>
      </c>
      <c r="F4322" t="s">
        <v>4</v>
      </c>
      <c r="G4322">
        <v>26</v>
      </c>
      <c r="M4322">
        <v>47</v>
      </c>
      <c r="N4322" s="9"/>
      <c r="O4322" s="9"/>
      <c r="P4322" s="9"/>
      <c r="Q4322" s="9"/>
      <c r="R4322" s="9"/>
      <c r="S4322" s="10">
        <v>5.9800000000000001E-4</v>
      </c>
      <c r="T4322" s="11"/>
      <c r="U4322" s="11"/>
      <c r="V4322" s="9"/>
      <c r="W4322" s="10">
        <v>7.9799999999999992E-3</v>
      </c>
      <c r="X4322" s="2">
        <v>7.2099999999999996E-4</v>
      </c>
    </row>
    <row r="4323" spans="1:24" x14ac:dyDescent="0.55000000000000004">
      <c r="A4323">
        <v>161</v>
      </c>
      <c r="B4323">
        <v>1</v>
      </c>
      <c r="C4323">
        <v>2</v>
      </c>
      <c r="D4323" t="s">
        <v>5</v>
      </c>
      <c r="E4323">
        <v>2</v>
      </c>
      <c r="F4323" t="s">
        <v>4</v>
      </c>
      <c r="G4323">
        <v>3</v>
      </c>
      <c r="M4323">
        <v>49</v>
      </c>
      <c r="N4323" s="9"/>
      <c r="O4323" s="9"/>
      <c r="P4323" s="9"/>
      <c r="Q4323" s="9"/>
      <c r="R4323" s="9"/>
      <c r="S4323" s="10">
        <v>1.0740000000000001E-3</v>
      </c>
      <c r="T4323" s="11"/>
      <c r="U4323" s="11"/>
      <c r="V4323" s="9"/>
      <c r="W4323" s="10">
        <v>1.2290000000000001E-3</v>
      </c>
      <c r="X4323" s="2">
        <v>1.188E-3</v>
      </c>
    </row>
    <row r="4324" spans="1:24" x14ac:dyDescent="0.55000000000000004">
      <c r="A4324">
        <v>161</v>
      </c>
      <c r="B4324">
        <v>1</v>
      </c>
      <c r="C4324">
        <v>3</v>
      </c>
      <c r="D4324" t="s">
        <v>6</v>
      </c>
      <c r="E4324">
        <v>2</v>
      </c>
      <c r="F4324" t="s">
        <v>4</v>
      </c>
      <c r="G4324">
        <v>5</v>
      </c>
      <c r="M4324">
        <v>91</v>
      </c>
      <c r="N4324" s="9"/>
      <c r="O4324" s="9"/>
      <c r="P4324" s="9"/>
      <c r="Q4324" s="9"/>
      <c r="R4324" s="9"/>
      <c r="S4324" s="10">
        <f t="shared" ref="S4324" si="487">0.000218*4</f>
        <v>8.7200000000000005E-4</v>
      </c>
      <c r="T4324" s="11"/>
      <c r="U4324" s="11"/>
      <c r="V4324" s="9"/>
      <c r="W4324" s="10">
        <v>9.2299999999999999E-4</v>
      </c>
      <c r="X4324" s="2">
        <v>9.01E-4</v>
      </c>
    </row>
    <row r="4325" spans="1:24" x14ac:dyDescent="0.55000000000000004">
      <c r="A4325">
        <v>161</v>
      </c>
      <c r="B4325">
        <v>1</v>
      </c>
      <c r="C4325">
        <v>4</v>
      </c>
      <c r="D4325" t="s">
        <v>7</v>
      </c>
      <c r="E4325">
        <v>2</v>
      </c>
      <c r="F4325" t="s">
        <v>4</v>
      </c>
      <c r="G4325">
        <v>3</v>
      </c>
      <c r="M4325">
        <v>73</v>
      </c>
      <c r="N4325" s="9"/>
      <c r="O4325" s="9"/>
      <c r="P4325" s="9"/>
      <c r="Q4325" s="9"/>
      <c r="R4325" s="9"/>
      <c r="S4325" s="10">
        <f t="shared" ref="S4325" si="488">0.000218*2</f>
        <v>4.3600000000000003E-4</v>
      </c>
      <c r="T4325" s="11"/>
      <c r="U4325" s="11"/>
      <c r="V4325" s="9"/>
      <c r="W4325" s="10">
        <v>6.4999999999999997E-4</v>
      </c>
      <c r="X4325" s="2">
        <v>5.4199999999999995E-4</v>
      </c>
    </row>
    <row r="4326" spans="1:24" x14ac:dyDescent="0.55000000000000004">
      <c r="A4326">
        <v>161</v>
      </c>
      <c r="B4326">
        <v>2</v>
      </c>
      <c r="C4326">
        <v>5</v>
      </c>
      <c r="D4326" t="s">
        <v>8</v>
      </c>
      <c r="E4326">
        <v>3</v>
      </c>
      <c r="F4326" t="s">
        <v>9</v>
      </c>
      <c r="G4326">
        <v>5</v>
      </c>
      <c r="M4326">
        <v>9</v>
      </c>
      <c r="N4326" s="2">
        <v>8.7999999999999998E-5</v>
      </c>
      <c r="O4326" s="2">
        <v>2.5399999999999999E-4</v>
      </c>
      <c r="P4326" s="2">
        <v>4.1199999999999999E-4</v>
      </c>
      <c r="Q4326" s="2">
        <v>3.68E-4</v>
      </c>
      <c r="R4326" s="11"/>
      <c r="S4326" s="11"/>
      <c r="T4326" s="11"/>
      <c r="U4326" s="11"/>
      <c r="V4326" s="11"/>
      <c r="W4326" s="11"/>
      <c r="X4326" s="11"/>
    </row>
    <row r="4327" spans="1:24" x14ac:dyDescent="0.55000000000000004">
      <c r="A4327">
        <v>161</v>
      </c>
      <c r="B4327">
        <v>2</v>
      </c>
      <c r="C4327">
        <v>6</v>
      </c>
      <c r="D4327" t="s">
        <v>10</v>
      </c>
      <c r="E4327">
        <v>3</v>
      </c>
      <c r="F4327" t="s">
        <v>9</v>
      </c>
      <c r="G4327">
        <v>54</v>
      </c>
      <c r="M4327">
        <v>39</v>
      </c>
      <c r="N4327" s="2">
        <v>3.9999999999999998E-6</v>
      </c>
      <c r="O4327" s="2">
        <v>4.1999999999999998E-5</v>
      </c>
      <c r="P4327" s="2">
        <v>6.7000000000000002E-5</v>
      </c>
      <c r="Q4327" s="2">
        <v>5.5000000000000002E-5</v>
      </c>
      <c r="R4327" s="11"/>
      <c r="S4327" s="11"/>
      <c r="T4327" s="11"/>
      <c r="U4327" s="11"/>
      <c r="V4327" s="11"/>
      <c r="W4327" s="11"/>
      <c r="X4327" s="11"/>
    </row>
    <row r="4328" spans="1:24" x14ac:dyDescent="0.55000000000000004">
      <c r="A4328">
        <v>161</v>
      </c>
      <c r="B4328">
        <v>2</v>
      </c>
      <c r="C4328">
        <v>7</v>
      </c>
      <c r="D4328" t="s">
        <v>11</v>
      </c>
      <c r="E4328">
        <v>3</v>
      </c>
      <c r="F4328" t="s">
        <v>9</v>
      </c>
      <c r="G4328">
        <v>38</v>
      </c>
      <c r="M4328">
        <v>76</v>
      </c>
      <c r="N4328" s="2">
        <v>1.7E-5</v>
      </c>
      <c r="O4328" s="2">
        <v>1.4899999999999999E-4</v>
      </c>
      <c r="P4328" s="2">
        <v>3.5399999999999999E-4</v>
      </c>
      <c r="Q4328" s="2">
        <v>3.1199999999999999E-4</v>
      </c>
      <c r="R4328" s="11"/>
      <c r="S4328" s="11"/>
      <c r="T4328" s="11"/>
      <c r="U4328" s="11"/>
      <c r="V4328" s="11"/>
      <c r="W4328" s="11"/>
      <c r="X4328" s="11"/>
    </row>
    <row r="4329" spans="1:24" x14ac:dyDescent="0.55000000000000004">
      <c r="A4329">
        <v>161</v>
      </c>
      <c r="B4329">
        <v>2</v>
      </c>
      <c r="C4329">
        <v>8</v>
      </c>
      <c r="D4329" t="s">
        <v>12</v>
      </c>
      <c r="E4329">
        <v>3</v>
      </c>
      <c r="F4329" t="s">
        <v>9</v>
      </c>
      <c r="G4329">
        <v>5</v>
      </c>
      <c r="M4329">
        <v>94</v>
      </c>
      <c r="N4329" s="2">
        <v>1.2E-5</v>
      </c>
      <c r="O4329" s="2">
        <v>1.02E-4</v>
      </c>
      <c r="P4329" s="2">
        <v>2.32E-4</v>
      </c>
      <c r="Q4329" s="2">
        <v>1.9900000000000001E-4</v>
      </c>
      <c r="R4329" s="11"/>
      <c r="S4329" s="11"/>
      <c r="T4329" s="11"/>
      <c r="U4329" s="11"/>
      <c r="V4329" s="11"/>
      <c r="W4329" s="11"/>
      <c r="X4329" s="11"/>
    </row>
    <row r="4330" spans="1:24" x14ac:dyDescent="0.55000000000000004">
      <c r="A4330">
        <v>161</v>
      </c>
      <c r="B4330">
        <v>3</v>
      </c>
      <c r="C4330">
        <v>9</v>
      </c>
      <c r="D4330" t="s">
        <v>13</v>
      </c>
      <c r="E4330">
        <v>4</v>
      </c>
      <c r="F4330" t="s">
        <v>9</v>
      </c>
      <c r="G4330">
        <v>56</v>
      </c>
      <c r="M4330">
        <v>0</v>
      </c>
      <c r="N4330" s="11"/>
      <c r="O4330" s="11"/>
      <c r="P4330" s="11"/>
      <c r="Q4330" s="11"/>
      <c r="R4330" s="11"/>
      <c r="S4330" s="11"/>
      <c r="T4330" s="11"/>
      <c r="U4330" s="11"/>
      <c r="V4330" s="11"/>
      <c r="W4330" s="2">
        <v>5.3999999999999998E-5</v>
      </c>
      <c r="X4330" s="2">
        <v>4.1E-5</v>
      </c>
    </row>
    <row r="4331" spans="1:24" x14ac:dyDescent="0.55000000000000004">
      <c r="A4331">
        <v>161</v>
      </c>
      <c r="B4331">
        <v>3</v>
      </c>
      <c r="C4331">
        <v>10</v>
      </c>
      <c r="D4331" t="s">
        <v>14</v>
      </c>
      <c r="E4331">
        <v>4</v>
      </c>
      <c r="F4331" t="s">
        <v>9</v>
      </c>
      <c r="G4331">
        <v>0</v>
      </c>
      <c r="M4331">
        <v>0</v>
      </c>
      <c r="N4331" s="11"/>
      <c r="O4331" s="11"/>
      <c r="P4331" s="11"/>
      <c r="Q4331" s="11"/>
      <c r="R4331" s="11"/>
      <c r="S4331" s="2">
        <v>2.0100000000000001E-4</v>
      </c>
      <c r="T4331" s="11"/>
      <c r="U4331" s="11"/>
      <c r="V4331" s="11"/>
      <c r="W4331" s="2">
        <v>1.4200000000000001E-4</v>
      </c>
      <c r="X4331" s="2">
        <v>1.35E-4</v>
      </c>
    </row>
    <row r="4332" spans="1:24" x14ac:dyDescent="0.55000000000000004">
      <c r="A4332">
        <v>161</v>
      </c>
      <c r="B4332">
        <v>3</v>
      </c>
      <c r="C4332">
        <v>11</v>
      </c>
      <c r="D4332" t="s">
        <v>15</v>
      </c>
      <c r="E4332">
        <v>5</v>
      </c>
      <c r="F4332" t="s">
        <v>9</v>
      </c>
      <c r="G4332">
        <v>1</v>
      </c>
      <c r="M4332">
        <v>11</v>
      </c>
      <c r="N4332" s="11"/>
      <c r="O4332" s="11"/>
      <c r="P4332" s="11"/>
      <c r="Q4332" s="11"/>
      <c r="R4332" s="11"/>
      <c r="S4332" s="2">
        <v>1.8699999999999999E-4</v>
      </c>
      <c r="T4332" s="11"/>
      <c r="U4332" s="11"/>
      <c r="V4332" s="11"/>
      <c r="W4332" s="2">
        <v>1.3200000000000001E-4</v>
      </c>
      <c r="X4332" s="2">
        <v>1.22E-4</v>
      </c>
    </row>
    <row r="4333" spans="1:24" x14ac:dyDescent="0.55000000000000004">
      <c r="A4333">
        <v>161</v>
      </c>
      <c r="B4333">
        <v>3</v>
      </c>
      <c r="C4333">
        <v>12</v>
      </c>
      <c r="D4333" t="s">
        <v>16</v>
      </c>
      <c r="E4333">
        <v>6</v>
      </c>
      <c r="F4333" t="s">
        <v>9</v>
      </c>
      <c r="G4333">
        <v>2</v>
      </c>
      <c r="M4333">
        <v>15</v>
      </c>
      <c r="N4333" s="11"/>
      <c r="O4333" s="11"/>
      <c r="P4333" s="11"/>
      <c r="Q4333" s="11"/>
      <c r="R4333" s="11"/>
      <c r="S4333" s="11"/>
      <c r="T4333" s="11"/>
      <c r="U4333" s="11"/>
      <c r="V4333" s="11"/>
      <c r="W4333" s="2">
        <v>1.9900000000000001E-4</v>
      </c>
      <c r="X4333" s="2">
        <v>1.7799999999999999E-4</v>
      </c>
    </row>
    <row r="4334" spans="1:24" x14ac:dyDescent="0.55000000000000004">
      <c r="A4334">
        <v>161</v>
      </c>
      <c r="B4334">
        <v>3</v>
      </c>
      <c r="C4334">
        <v>13</v>
      </c>
      <c r="D4334" t="s">
        <v>17</v>
      </c>
      <c r="E4334">
        <v>7</v>
      </c>
      <c r="F4334" t="s">
        <v>9</v>
      </c>
      <c r="G4334">
        <v>15</v>
      </c>
      <c r="M4334">
        <v>21</v>
      </c>
      <c r="N4334" s="2">
        <v>2.5000000000000001E-5</v>
      </c>
      <c r="O4334" s="2">
        <v>1.65E-4</v>
      </c>
      <c r="P4334" s="2">
        <f t="shared" ref="P4334" si="489">0.000398</f>
        <v>3.9800000000000002E-4</v>
      </c>
      <c r="Q4334" s="2">
        <v>3.1100000000000002E-4</v>
      </c>
      <c r="R4334" s="11"/>
      <c r="S4334" s="11"/>
      <c r="T4334" s="11"/>
      <c r="U4334" s="11"/>
      <c r="V4334" s="11"/>
      <c r="W4334" s="2">
        <v>8.3999999999999995E-5</v>
      </c>
      <c r="X4334" s="2">
        <v>7.7999999999999999E-5</v>
      </c>
    </row>
    <row r="4335" spans="1:24" x14ac:dyDescent="0.55000000000000004">
      <c r="A4335">
        <v>161</v>
      </c>
      <c r="B4335">
        <v>3</v>
      </c>
      <c r="C4335">
        <v>14</v>
      </c>
      <c r="D4335" t="s">
        <v>18</v>
      </c>
      <c r="E4335">
        <v>8</v>
      </c>
      <c r="F4335" t="s">
        <v>9</v>
      </c>
      <c r="G4335">
        <v>6</v>
      </c>
      <c r="M4335">
        <v>45</v>
      </c>
      <c r="N4335" s="2">
        <v>3.3000000000000003E-5</v>
      </c>
      <c r="O4335" s="2">
        <v>1.9900000000000001E-4</v>
      </c>
      <c r="P4335" s="2">
        <v>4.3300000000000001E-4</v>
      </c>
      <c r="Q4335" s="2">
        <v>3.8200000000000002E-4</v>
      </c>
      <c r="R4335" s="11"/>
      <c r="S4335" s="2">
        <v>1.54E-4</v>
      </c>
      <c r="T4335" s="11"/>
      <c r="U4335" s="11"/>
      <c r="V4335" s="11"/>
      <c r="W4335" s="2">
        <v>1.02E-4</v>
      </c>
      <c r="X4335" s="2">
        <v>9.2999999999999997E-5</v>
      </c>
    </row>
    <row r="4336" spans="1:24" x14ac:dyDescent="0.55000000000000004">
      <c r="A4336">
        <v>161</v>
      </c>
      <c r="B4336">
        <v>3</v>
      </c>
      <c r="C4336">
        <v>15</v>
      </c>
      <c r="D4336" t="s">
        <v>19</v>
      </c>
      <c r="E4336">
        <v>4</v>
      </c>
      <c r="F4336" t="s">
        <v>9</v>
      </c>
      <c r="G4336">
        <v>11</v>
      </c>
      <c r="M4336">
        <v>31</v>
      </c>
      <c r="N4336" s="11"/>
      <c r="O4336" s="11"/>
      <c r="P4336" s="11"/>
      <c r="Q4336" s="11"/>
      <c r="R4336" s="11"/>
      <c r="S4336" s="2">
        <v>2.5500000000000002E-4</v>
      </c>
      <c r="T4336" s="11"/>
      <c r="U4336" s="11"/>
      <c r="V4336" s="11"/>
      <c r="W4336" s="2">
        <v>1.6200000000000001E-4</v>
      </c>
      <c r="X4336" s="2">
        <v>1.4999999999999999E-4</v>
      </c>
    </row>
    <row r="4337" spans="1:24" x14ac:dyDescent="0.55000000000000004">
      <c r="A4337">
        <v>161</v>
      </c>
      <c r="B4337">
        <v>4</v>
      </c>
      <c r="C4337">
        <v>16</v>
      </c>
      <c r="D4337" t="s">
        <v>20</v>
      </c>
      <c r="E4337">
        <v>9</v>
      </c>
      <c r="F4337" t="s">
        <v>9</v>
      </c>
      <c r="G4337">
        <v>63</v>
      </c>
      <c r="M4337">
        <v>24</v>
      </c>
      <c r="N4337" s="11"/>
      <c r="O4337" s="11"/>
      <c r="P4337" s="11"/>
      <c r="Q4337" s="11"/>
      <c r="R4337" s="11"/>
      <c r="S4337" s="11"/>
      <c r="T4337" s="11"/>
      <c r="U4337" s="11"/>
      <c r="V4337" s="11"/>
      <c r="W4337" s="2">
        <v>1.9999999999999999E-6</v>
      </c>
      <c r="X4337" s="2">
        <v>1.9999999999999999E-6</v>
      </c>
    </row>
    <row r="4338" spans="1:24" x14ac:dyDescent="0.55000000000000004">
      <c r="A4338">
        <v>161</v>
      </c>
      <c r="B4338">
        <v>5</v>
      </c>
      <c r="C4338">
        <v>17</v>
      </c>
      <c r="D4338" t="s">
        <v>21</v>
      </c>
      <c r="E4338">
        <v>10</v>
      </c>
      <c r="F4338" t="s">
        <v>22</v>
      </c>
      <c r="G4338">
        <v>0</v>
      </c>
      <c r="M4338">
        <v>0</v>
      </c>
      <c r="N4338" s="11"/>
      <c r="O4338" s="11"/>
      <c r="P4338" s="11"/>
      <c r="Q4338" s="11"/>
      <c r="R4338" s="11"/>
      <c r="S4338" s="11"/>
      <c r="T4338" s="2">
        <v>1.7899999999999999E-4</v>
      </c>
      <c r="U4338" s="11"/>
      <c r="V4338" s="11"/>
      <c r="W4338" s="11"/>
      <c r="X4338" s="11"/>
    </row>
    <row r="4339" spans="1:24" x14ac:dyDescent="0.55000000000000004">
      <c r="A4339">
        <v>161</v>
      </c>
      <c r="B4339">
        <v>5</v>
      </c>
      <c r="C4339">
        <v>18</v>
      </c>
      <c r="D4339" t="s">
        <v>23</v>
      </c>
      <c r="E4339">
        <v>11</v>
      </c>
      <c r="F4339" t="s">
        <v>22</v>
      </c>
      <c r="G4339">
        <v>0</v>
      </c>
      <c r="M4339">
        <v>0</v>
      </c>
      <c r="N4339" s="11"/>
      <c r="O4339" s="11"/>
      <c r="P4339" s="11"/>
      <c r="Q4339" s="11"/>
      <c r="R4339" s="2">
        <v>3.5399999999999999E-4</v>
      </c>
      <c r="S4339" s="11"/>
      <c r="T4339" s="11"/>
      <c r="U4339" s="11"/>
      <c r="V4339" s="2">
        <v>1.2300000000000001E-4</v>
      </c>
      <c r="W4339" s="2">
        <v>3.1999999999999999E-5</v>
      </c>
      <c r="X4339" s="2">
        <v>5.5000000000000002E-5</v>
      </c>
    </row>
    <row r="4340" spans="1:24" x14ac:dyDescent="0.55000000000000004">
      <c r="A4340">
        <v>161</v>
      </c>
      <c r="B4340">
        <v>5</v>
      </c>
      <c r="C4340">
        <v>19</v>
      </c>
      <c r="D4340" t="s">
        <v>24</v>
      </c>
      <c r="E4340">
        <v>11</v>
      </c>
      <c r="F4340" t="s">
        <v>22</v>
      </c>
      <c r="G4340">
        <v>14</v>
      </c>
      <c r="M4340">
        <v>26</v>
      </c>
      <c r="N4340" s="11"/>
      <c r="O4340" s="11"/>
      <c r="P4340" s="11"/>
      <c r="Q4340" s="11"/>
      <c r="R4340" s="2">
        <v>5.5400000000000002E-4</v>
      </c>
      <c r="S4340" s="11"/>
      <c r="T4340" s="11"/>
      <c r="U4340" s="11"/>
      <c r="V4340" s="2">
        <v>3.3700000000000001E-4</v>
      </c>
      <c r="W4340" s="2">
        <v>1.9900000000000001E-4</v>
      </c>
      <c r="X4340" s="2">
        <v>2.4499999999999999E-4</v>
      </c>
    </row>
    <row r="4341" spans="1:24" x14ac:dyDescent="0.55000000000000004">
      <c r="A4341">
        <v>161</v>
      </c>
      <c r="B4341">
        <v>5</v>
      </c>
      <c r="C4341">
        <v>20</v>
      </c>
      <c r="D4341" t="s">
        <v>25</v>
      </c>
      <c r="E4341">
        <v>10</v>
      </c>
      <c r="F4341" t="s">
        <v>22</v>
      </c>
      <c r="G4341">
        <v>2635</v>
      </c>
      <c r="M4341">
        <v>41</v>
      </c>
      <c r="N4341" s="11"/>
      <c r="O4341" s="11"/>
      <c r="P4341" s="11"/>
      <c r="Q4341" s="11"/>
      <c r="R4341" s="11"/>
      <c r="S4341" s="11"/>
      <c r="T4341" s="2">
        <v>1.7899999999999999E-4</v>
      </c>
      <c r="U4341" s="11"/>
      <c r="V4341" s="11"/>
      <c r="W4341" s="11"/>
      <c r="X4341" s="11"/>
    </row>
    <row r="4342" spans="1:24" x14ac:dyDescent="0.55000000000000004">
      <c r="A4342">
        <v>161</v>
      </c>
      <c r="B4342">
        <v>5</v>
      </c>
      <c r="C4342">
        <v>21</v>
      </c>
      <c r="D4342" t="s">
        <v>26</v>
      </c>
      <c r="E4342">
        <v>11</v>
      </c>
      <c r="F4342" t="s">
        <v>22</v>
      </c>
      <c r="G4342">
        <v>308</v>
      </c>
      <c r="M4342">
        <v>58</v>
      </c>
      <c r="N4342" s="11"/>
      <c r="O4342" s="11"/>
      <c r="P4342" s="11"/>
      <c r="Q4342" s="11"/>
      <c r="R4342" s="2">
        <v>5.5099999999999995E-4</v>
      </c>
      <c r="S4342" s="11"/>
      <c r="T4342" s="11"/>
      <c r="U4342" s="11"/>
      <c r="V4342" s="2">
        <v>3.3199999999999999E-4</v>
      </c>
      <c r="W4342" s="2">
        <v>1.92E-4</v>
      </c>
      <c r="X4342" s="2">
        <v>2.33E-4</v>
      </c>
    </row>
    <row r="4343" spans="1:24" x14ac:dyDescent="0.55000000000000004">
      <c r="A4343">
        <v>161</v>
      </c>
      <c r="B4343">
        <v>5</v>
      </c>
      <c r="C4343">
        <v>22</v>
      </c>
      <c r="D4343" t="s">
        <v>27</v>
      </c>
      <c r="E4343">
        <v>11</v>
      </c>
      <c r="F4343" t="s">
        <v>28</v>
      </c>
      <c r="G4343">
        <v>17</v>
      </c>
      <c r="M4343">
        <v>55</v>
      </c>
      <c r="N4343" s="11"/>
      <c r="O4343" s="11"/>
      <c r="P4343" s="11"/>
      <c r="Q4343" s="11"/>
      <c r="R4343" s="2">
        <v>2.7599999999999999E-4</v>
      </c>
      <c r="S4343" s="11"/>
      <c r="T4343" s="11"/>
      <c r="U4343" s="11"/>
      <c r="V4343" s="11"/>
      <c r="W4343" s="11"/>
      <c r="X4343" s="11"/>
    </row>
    <row r="4344" spans="1:24" x14ac:dyDescent="0.55000000000000004">
      <c r="A4344">
        <v>161</v>
      </c>
      <c r="B4344">
        <v>6</v>
      </c>
      <c r="C4344">
        <v>23</v>
      </c>
      <c r="D4344" t="s">
        <v>29</v>
      </c>
      <c r="E4344">
        <v>12</v>
      </c>
      <c r="F4344" t="s">
        <v>28</v>
      </c>
      <c r="G4344">
        <v>0</v>
      </c>
      <c r="M4344">
        <v>0</v>
      </c>
      <c r="N4344" s="11"/>
      <c r="O4344" s="11"/>
      <c r="P4344" s="11"/>
      <c r="Q4344" s="11"/>
      <c r="R4344" s="11"/>
      <c r="S4344" s="11"/>
      <c r="T4344" s="11"/>
      <c r="U4344" s="2">
        <v>-4.19E-2</v>
      </c>
      <c r="V4344" s="11"/>
      <c r="W4344" s="11"/>
      <c r="X4344" s="11"/>
    </row>
    <row r="4345" spans="1:24" x14ac:dyDescent="0.55000000000000004">
      <c r="A4345">
        <v>161</v>
      </c>
      <c r="B4345">
        <v>6</v>
      </c>
      <c r="C4345">
        <v>24</v>
      </c>
      <c r="D4345" t="s">
        <v>30</v>
      </c>
      <c r="E4345">
        <v>13</v>
      </c>
      <c r="F4345" t="s">
        <v>28</v>
      </c>
      <c r="G4345">
        <v>0</v>
      </c>
      <c r="M4345">
        <v>0</v>
      </c>
      <c r="N4345" s="11"/>
      <c r="O4345" s="11"/>
      <c r="P4345" s="11"/>
      <c r="Q4345" s="11"/>
      <c r="R4345" s="11"/>
      <c r="S4345" s="11"/>
      <c r="T4345" s="11"/>
      <c r="U4345" s="2">
        <v>2.1100000000000001E-2</v>
      </c>
      <c r="V4345" s="11"/>
      <c r="W4345" s="11"/>
      <c r="X4345" s="11"/>
    </row>
    <row r="4346" spans="1:24" x14ac:dyDescent="0.55000000000000004">
      <c r="A4346">
        <v>161</v>
      </c>
      <c r="B4346">
        <v>6</v>
      </c>
      <c r="C4346">
        <v>25</v>
      </c>
      <c r="D4346" t="s">
        <v>31</v>
      </c>
      <c r="E4346">
        <v>14</v>
      </c>
      <c r="F4346" t="s">
        <v>28</v>
      </c>
      <c r="G4346">
        <v>0</v>
      </c>
      <c r="M4346">
        <v>0</v>
      </c>
      <c r="N4346" s="11"/>
      <c r="O4346" s="11"/>
      <c r="P4346" s="11"/>
      <c r="Q4346" s="11"/>
      <c r="R4346" s="11"/>
      <c r="S4346" s="11"/>
      <c r="T4346" s="11"/>
      <c r="U4346" s="2">
        <v>-4.19E-2</v>
      </c>
      <c r="V4346" s="11"/>
      <c r="W4346" s="11"/>
      <c r="X4346" s="11"/>
    </row>
    <row r="4347" spans="1:24" x14ac:dyDescent="0.55000000000000004">
      <c r="A4347">
        <v>161</v>
      </c>
      <c r="B4347">
        <v>6</v>
      </c>
      <c r="C4347">
        <v>26</v>
      </c>
      <c r="D4347" t="s">
        <v>32</v>
      </c>
      <c r="E4347">
        <v>15</v>
      </c>
      <c r="F4347" t="s">
        <v>33</v>
      </c>
      <c r="G4347">
        <v>2</v>
      </c>
      <c r="M4347">
        <v>20</v>
      </c>
      <c r="N4347" s="11"/>
      <c r="O4347" s="11"/>
      <c r="P4347" s="11"/>
      <c r="Q4347" s="11"/>
      <c r="R4347" s="11"/>
      <c r="S4347" s="11"/>
      <c r="T4347" s="11"/>
      <c r="U4347" s="2">
        <v>2.1100000000000001E-2</v>
      </c>
      <c r="V4347" s="11"/>
      <c r="W4347" s="11"/>
      <c r="X4347" s="11"/>
    </row>
    <row r="4348" spans="1:24" x14ac:dyDescent="0.55000000000000004">
      <c r="A4348">
        <v>161</v>
      </c>
      <c r="B4348">
        <v>6</v>
      </c>
      <c r="C4348">
        <v>27</v>
      </c>
      <c r="D4348" t="s">
        <v>34</v>
      </c>
      <c r="E4348">
        <v>16</v>
      </c>
      <c r="F4348" t="s">
        <v>28</v>
      </c>
      <c r="G4348">
        <v>23</v>
      </c>
      <c r="M4348">
        <v>48</v>
      </c>
      <c r="N4348" s="11"/>
      <c r="O4348" s="11"/>
      <c r="P4348" s="11"/>
      <c r="Q4348" s="11"/>
      <c r="R4348" s="11"/>
      <c r="S4348" s="11"/>
      <c r="T4348" s="11"/>
      <c r="U4348" s="2">
        <v>4.19E-2</v>
      </c>
      <c r="V4348" s="11"/>
      <c r="W4348" s="11"/>
      <c r="X4348" s="11"/>
    </row>
    <row r="4349" spans="1:24" x14ac:dyDescent="0.55000000000000004">
      <c r="A4349">
        <v>162</v>
      </c>
      <c r="B4349">
        <v>1</v>
      </c>
      <c r="C4349">
        <v>1</v>
      </c>
      <c r="D4349" t="s">
        <v>3</v>
      </c>
      <c r="E4349">
        <v>1</v>
      </c>
      <c r="F4349" t="s">
        <v>9</v>
      </c>
      <c r="G4349">
        <v>19</v>
      </c>
      <c r="M4349">
        <v>44</v>
      </c>
      <c r="N4349" s="9"/>
      <c r="O4349" s="9"/>
      <c r="P4349" s="9"/>
      <c r="Q4349" s="9"/>
      <c r="R4349" s="9"/>
      <c r="S4349" s="10">
        <v>5.9800000000000001E-4</v>
      </c>
      <c r="T4349" s="11"/>
      <c r="U4349" s="11"/>
      <c r="V4349" s="9"/>
      <c r="W4349" s="10">
        <v>7.9799999999999992E-3</v>
      </c>
      <c r="X4349" s="2">
        <v>7.2099999999999996E-4</v>
      </c>
    </row>
    <row r="4350" spans="1:24" x14ac:dyDescent="0.55000000000000004">
      <c r="A4350">
        <v>162</v>
      </c>
      <c r="B4350">
        <v>1</v>
      </c>
      <c r="C4350">
        <v>2</v>
      </c>
      <c r="D4350" t="s">
        <v>5</v>
      </c>
      <c r="E4350">
        <v>2</v>
      </c>
      <c r="F4350" t="s">
        <v>9</v>
      </c>
      <c r="G4350">
        <v>3</v>
      </c>
      <c r="M4350">
        <v>48</v>
      </c>
      <c r="N4350" s="9"/>
      <c r="O4350" s="9"/>
      <c r="P4350" s="9"/>
      <c r="Q4350" s="9"/>
      <c r="R4350" s="9"/>
      <c r="S4350" s="10">
        <v>1.0740000000000001E-3</v>
      </c>
      <c r="T4350" s="11"/>
      <c r="U4350" s="11"/>
      <c r="V4350" s="9"/>
      <c r="W4350" s="10">
        <v>1.2290000000000001E-3</v>
      </c>
      <c r="X4350" s="2">
        <v>1.188E-3</v>
      </c>
    </row>
    <row r="4351" spans="1:24" x14ac:dyDescent="0.55000000000000004">
      <c r="A4351">
        <v>162</v>
      </c>
      <c r="B4351">
        <v>1</v>
      </c>
      <c r="C4351">
        <v>3</v>
      </c>
      <c r="D4351" t="s">
        <v>6</v>
      </c>
      <c r="E4351">
        <v>2</v>
      </c>
      <c r="F4351" t="s">
        <v>9</v>
      </c>
      <c r="G4351">
        <v>1</v>
      </c>
      <c r="M4351">
        <v>84</v>
      </c>
      <c r="N4351" s="9"/>
      <c r="O4351" s="9"/>
      <c r="P4351" s="9"/>
      <c r="Q4351" s="9"/>
      <c r="R4351" s="9"/>
      <c r="S4351" s="10">
        <f t="shared" ref="S4351" si="490">0.000218*4</f>
        <v>8.7200000000000005E-4</v>
      </c>
      <c r="T4351" s="11"/>
      <c r="U4351" s="11"/>
      <c r="V4351" s="9"/>
      <c r="W4351" s="10">
        <v>9.2299999999999999E-4</v>
      </c>
      <c r="X4351" s="2">
        <v>9.01E-4</v>
      </c>
    </row>
    <row r="4352" spans="1:24" x14ac:dyDescent="0.55000000000000004">
      <c r="A4352">
        <v>162</v>
      </c>
      <c r="B4352">
        <v>1</v>
      </c>
      <c r="C4352">
        <v>4</v>
      </c>
      <c r="D4352" t="s">
        <v>7</v>
      </c>
      <c r="E4352">
        <v>2</v>
      </c>
      <c r="F4352" t="s">
        <v>9</v>
      </c>
      <c r="G4352">
        <v>3</v>
      </c>
      <c r="M4352">
        <v>68</v>
      </c>
      <c r="N4352" s="9"/>
      <c r="O4352" s="9"/>
      <c r="P4352" s="9"/>
      <c r="Q4352" s="9"/>
      <c r="R4352" s="9"/>
      <c r="S4352" s="10">
        <f t="shared" ref="S4352" si="491">0.000218*2</f>
        <v>4.3600000000000003E-4</v>
      </c>
      <c r="T4352" s="11"/>
      <c r="U4352" s="11"/>
      <c r="V4352" s="9"/>
      <c r="W4352" s="10">
        <v>6.4999999999999997E-4</v>
      </c>
      <c r="X4352" s="2">
        <v>5.4199999999999995E-4</v>
      </c>
    </row>
    <row r="4353" spans="1:24" x14ac:dyDescent="0.55000000000000004">
      <c r="A4353">
        <v>162</v>
      </c>
      <c r="B4353">
        <v>2</v>
      </c>
      <c r="C4353">
        <v>5</v>
      </c>
      <c r="D4353" t="s">
        <v>8</v>
      </c>
      <c r="E4353">
        <v>3</v>
      </c>
      <c r="F4353" t="s">
        <v>9</v>
      </c>
      <c r="G4353">
        <v>5</v>
      </c>
      <c r="M4353">
        <v>14</v>
      </c>
      <c r="N4353" s="2">
        <v>8.7999999999999998E-5</v>
      </c>
      <c r="O4353" s="2">
        <v>2.5399999999999999E-4</v>
      </c>
      <c r="P4353" s="2">
        <v>4.1199999999999999E-4</v>
      </c>
      <c r="Q4353" s="2">
        <v>3.68E-4</v>
      </c>
      <c r="R4353" s="11"/>
      <c r="S4353" s="11"/>
      <c r="T4353" s="11"/>
      <c r="U4353" s="11"/>
      <c r="V4353" s="11"/>
      <c r="W4353" s="11"/>
      <c r="X4353" s="11"/>
    </row>
    <row r="4354" spans="1:24" x14ac:dyDescent="0.55000000000000004">
      <c r="A4354">
        <v>162</v>
      </c>
      <c r="B4354">
        <v>2</v>
      </c>
      <c r="C4354">
        <v>6</v>
      </c>
      <c r="D4354" t="s">
        <v>10</v>
      </c>
      <c r="E4354">
        <v>3</v>
      </c>
      <c r="F4354" t="s">
        <v>9</v>
      </c>
      <c r="G4354">
        <v>34</v>
      </c>
      <c r="M4354">
        <v>33</v>
      </c>
      <c r="N4354" s="2">
        <v>3.9999999999999998E-6</v>
      </c>
      <c r="O4354" s="2">
        <v>4.1999999999999998E-5</v>
      </c>
      <c r="P4354" s="2">
        <v>6.7000000000000002E-5</v>
      </c>
      <c r="Q4354" s="2">
        <v>5.5000000000000002E-5</v>
      </c>
      <c r="R4354" s="11"/>
      <c r="S4354" s="11"/>
      <c r="T4354" s="11"/>
      <c r="U4354" s="11"/>
      <c r="V4354" s="11"/>
      <c r="W4354" s="11"/>
      <c r="X4354" s="11"/>
    </row>
    <row r="4355" spans="1:24" x14ac:dyDescent="0.55000000000000004">
      <c r="A4355">
        <v>162</v>
      </c>
      <c r="B4355">
        <v>2</v>
      </c>
      <c r="C4355">
        <v>7</v>
      </c>
      <c r="D4355" t="s">
        <v>11</v>
      </c>
      <c r="E4355">
        <v>3</v>
      </c>
      <c r="F4355" t="s">
        <v>9</v>
      </c>
      <c r="G4355">
        <v>28</v>
      </c>
      <c r="M4355">
        <v>78</v>
      </c>
      <c r="N4355" s="2">
        <v>1.7E-5</v>
      </c>
      <c r="O4355" s="2">
        <v>1.4899999999999999E-4</v>
      </c>
      <c r="P4355" s="2">
        <v>3.5399999999999999E-4</v>
      </c>
      <c r="Q4355" s="2">
        <v>3.1199999999999999E-4</v>
      </c>
      <c r="R4355" s="11"/>
      <c r="S4355" s="11"/>
      <c r="T4355" s="11"/>
      <c r="U4355" s="11"/>
      <c r="V4355" s="11"/>
      <c r="W4355" s="11"/>
      <c r="X4355" s="11"/>
    </row>
    <row r="4356" spans="1:24" x14ac:dyDescent="0.55000000000000004">
      <c r="A4356">
        <v>162</v>
      </c>
      <c r="B4356">
        <v>2</v>
      </c>
      <c r="C4356">
        <v>8</v>
      </c>
      <c r="D4356" t="s">
        <v>12</v>
      </c>
      <c r="E4356">
        <v>3</v>
      </c>
      <c r="F4356" t="s">
        <v>9</v>
      </c>
      <c r="G4356">
        <v>6</v>
      </c>
      <c r="M4356">
        <v>89</v>
      </c>
      <c r="N4356" s="2">
        <v>1.2E-5</v>
      </c>
      <c r="O4356" s="2">
        <v>1.02E-4</v>
      </c>
      <c r="P4356" s="2">
        <v>2.32E-4</v>
      </c>
      <c r="Q4356" s="2">
        <v>1.9900000000000001E-4</v>
      </c>
      <c r="R4356" s="11"/>
      <c r="S4356" s="11"/>
      <c r="T4356" s="11"/>
      <c r="U4356" s="11"/>
      <c r="V4356" s="11"/>
      <c r="W4356" s="11"/>
      <c r="X4356" s="11"/>
    </row>
    <row r="4357" spans="1:24" x14ac:dyDescent="0.55000000000000004">
      <c r="A4357">
        <v>162</v>
      </c>
      <c r="B4357">
        <v>3</v>
      </c>
      <c r="C4357">
        <v>9</v>
      </c>
      <c r="D4357" t="s">
        <v>13</v>
      </c>
      <c r="E4357">
        <v>4</v>
      </c>
      <c r="F4357" t="s">
        <v>9</v>
      </c>
      <c r="G4357">
        <v>0</v>
      </c>
      <c r="M4357">
        <v>0</v>
      </c>
      <c r="N4357" s="11"/>
      <c r="O4357" s="11"/>
      <c r="P4357" s="11"/>
      <c r="Q4357" s="11"/>
      <c r="R4357" s="11"/>
      <c r="S4357" s="11"/>
      <c r="T4357" s="11"/>
      <c r="U4357" s="11"/>
      <c r="V4357" s="11"/>
      <c r="W4357" s="2">
        <v>5.3999999999999998E-5</v>
      </c>
      <c r="X4357" s="2">
        <v>4.1E-5</v>
      </c>
    </row>
    <row r="4358" spans="1:24" x14ac:dyDescent="0.55000000000000004">
      <c r="A4358">
        <v>162</v>
      </c>
      <c r="B4358">
        <v>3</v>
      </c>
      <c r="C4358">
        <v>10</v>
      </c>
      <c r="D4358" t="s">
        <v>14</v>
      </c>
      <c r="E4358">
        <v>4</v>
      </c>
      <c r="F4358" t="s">
        <v>9</v>
      </c>
      <c r="G4358">
        <v>0</v>
      </c>
      <c r="M4358">
        <v>0</v>
      </c>
      <c r="N4358" s="11"/>
      <c r="O4358" s="11"/>
      <c r="P4358" s="11"/>
      <c r="Q4358" s="11"/>
      <c r="R4358" s="11"/>
      <c r="S4358" s="2">
        <v>2.0100000000000001E-4</v>
      </c>
      <c r="T4358" s="11"/>
      <c r="U4358" s="11"/>
      <c r="V4358" s="11"/>
      <c r="W4358" s="2">
        <v>1.4200000000000001E-4</v>
      </c>
      <c r="X4358" s="2">
        <v>1.35E-4</v>
      </c>
    </row>
    <row r="4359" spans="1:24" x14ac:dyDescent="0.55000000000000004">
      <c r="A4359">
        <v>162</v>
      </c>
      <c r="B4359">
        <v>3</v>
      </c>
      <c r="C4359">
        <v>11</v>
      </c>
      <c r="D4359" t="s">
        <v>15</v>
      </c>
      <c r="E4359">
        <v>5</v>
      </c>
      <c r="F4359" t="s">
        <v>9</v>
      </c>
      <c r="G4359">
        <v>3</v>
      </c>
      <c r="M4359">
        <v>15</v>
      </c>
      <c r="N4359" s="11"/>
      <c r="O4359" s="11"/>
      <c r="P4359" s="11"/>
      <c r="Q4359" s="11"/>
      <c r="R4359" s="11"/>
      <c r="S4359" s="2">
        <v>1.8699999999999999E-4</v>
      </c>
      <c r="T4359" s="11"/>
      <c r="U4359" s="11"/>
      <c r="V4359" s="11"/>
      <c r="W4359" s="2">
        <v>1.3200000000000001E-4</v>
      </c>
      <c r="X4359" s="2">
        <v>1.22E-4</v>
      </c>
    </row>
    <row r="4360" spans="1:24" x14ac:dyDescent="0.55000000000000004">
      <c r="A4360">
        <v>162</v>
      </c>
      <c r="B4360">
        <v>3</v>
      </c>
      <c r="C4360">
        <v>12</v>
      </c>
      <c r="D4360" t="s">
        <v>16</v>
      </c>
      <c r="E4360">
        <v>6</v>
      </c>
      <c r="F4360" t="s">
        <v>9</v>
      </c>
      <c r="G4360">
        <v>4</v>
      </c>
      <c r="M4360">
        <v>19</v>
      </c>
      <c r="N4360" s="11"/>
      <c r="O4360" s="11"/>
      <c r="P4360" s="11"/>
      <c r="Q4360" s="11"/>
      <c r="R4360" s="11"/>
      <c r="S4360" s="11"/>
      <c r="T4360" s="11"/>
      <c r="U4360" s="11"/>
      <c r="V4360" s="11"/>
      <c r="W4360" s="2">
        <v>1.9900000000000001E-4</v>
      </c>
      <c r="X4360" s="2">
        <v>1.7799999999999999E-4</v>
      </c>
    </row>
    <row r="4361" spans="1:24" x14ac:dyDescent="0.55000000000000004">
      <c r="A4361">
        <v>162</v>
      </c>
      <c r="B4361">
        <v>3</v>
      </c>
      <c r="C4361">
        <v>13</v>
      </c>
      <c r="D4361" t="s">
        <v>17</v>
      </c>
      <c r="E4361">
        <v>7</v>
      </c>
      <c r="F4361" t="s">
        <v>9</v>
      </c>
      <c r="G4361">
        <v>15</v>
      </c>
      <c r="M4361">
        <v>19</v>
      </c>
      <c r="N4361" s="2">
        <v>2.5000000000000001E-5</v>
      </c>
      <c r="O4361" s="2">
        <v>1.65E-4</v>
      </c>
      <c r="P4361" s="2">
        <f t="shared" ref="P4361" si="492">0.000398</f>
        <v>3.9800000000000002E-4</v>
      </c>
      <c r="Q4361" s="2">
        <v>3.1100000000000002E-4</v>
      </c>
      <c r="R4361" s="11"/>
      <c r="S4361" s="11"/>
      <c r="T4361" s="11"/>
      <c r="U4361" s="11"/>
      <c r="V4361" s="11"/>
      <c r="W4361" s="2">
        <v>8.3999999999999995E-5</v>
      </c>
      <c r="X4361" s="2">
        <v>7.7999999999999999E-5</v>
      </c>
    </row>
    <row r="4362" spans="1:24" x14ac:dyDescent="0.55000000000000004">
      <c r="A4362">
        <v>162</v>
      </c>
      <c r="B4362">
        <v>3</v>
      </c>
      <c r="C4362">
        <v>14</v>
      </c>
      <c r="D4362" t="s">
        <v>18</v>
      </c>
      <c r="E4362">
        <v>8</v>
      </c>
      <c r="F4362" t="s">
        <v>9</v>
      </c>
      <c r="G4362">
        <v>3</v>
      </c>
      <c r="M4362">
        <v>31</v>
      </c>
      <c r="N4362" s="2">
        <v>3.3000000000000003E-5</v>
      </c>
      <c r="O4362" s="2">
        <v>1.9900000000000001E-4</v>
      </c>
      <c r="P4362" s="2">
        <v>4.3300000000000001E-4</v>
      </c>
      <c r="Q4362" s="2">
        <v>3.8200000000000002E-4</v>
      </c>
      <c r="R4362" s="11"/>
      <c r="S4362" s="2">
        <v>1.54E-4</v>
      </c>
      <c r="T4362" s="11"/>
      <c r="U4362" s="11"/>
      <c r="V4362" s="11"/>
      <c r="W4362" s="2">
        <v>1.02E-4</v>
      </c>
      <c r="X4362" s="2">
        <v>9.2999999999999997E-5</v>
      </c>
    </row>
    <row r="4363" spans="1:24" x14ac:dyDescent="0.55000000000000004">
      <c r="A4363">
        <v>162</v>
      </c>
      <c r="B4363">
        <v>3</v>
      </c>
      <c r="C4363">
        <v>15</v>
      </c>
      <c r="D4363" t="s">
        <v>19</v>
      </c>
      <c r="E4363">
        <v>4</v>
      </c>
      <c r="F4363" t="s">
        <v>9</v>
      </c>
      <c r="G4363">
        <v>11</v>
      </c>
      <c r="M4363">
        <v>37</v>
      </c>
      <c r="N4363" s="11"/>
      <c r="O4363" s="11"/>
      <c r="P4363" s="11"/>
      <c r="Q4363" s="11"/>
      <c r="R4363" s="11"/>
      <c r="S4363" s="2">
        <v>2.5500000000000002E-4</v>
      </c>
      <c r="T4363" s="11"/>
      <c r="U4363" s="11"/>
      <c r="V4363" s="11"/>
      <c r="W4363" s="2">
        <v>1.6200000000000001E-4</v>
      </c>
      <c r="X4363" s="2">
        <v>1.4999999999999999E-4</v>
      </c>
    </row>
    <row r="4364" spans="1:24" x14ac:dyDescent="0.55000000000000004">
      <c r="A4364">
        <v>162</v>
      </c>
      <c r="B4364">
        <v>4</v>
      </c>
      <c r="C4364">
        <v>16</v>
      </c>
      <c r="D4364" t="s">
        <v>20</v>
      </c>
      <c r="E4364">
        <v>9</v>
      </c>
      <c r="F4364" t="s">
        <v>9</v>
      </c>
      <c r="G4364">
        <v>60</v>
      </c>
      <c r="M4364">
        <v>25</v>
      </c>
      <c r="N4364" s="11"/>
      <c r="O4364" s="11"/>
      <c r="P4364" s="11"/>
      <c r="Q4364" s="11"/>
      <c r="R4364" s="11"/>
      <c r="S4364" s="11"/>
      <c r="T4364" s="11"/>
      <c r="U4364" s="11"/>
      <c r="V4364" s="11"/>
      <c r="W4364" s="2">
        <v>1.9999999999999999E-6</v>
      </c>
      <c r="X4364" s="2">
        <v>1.9999999999999999E-6</v>
      </c>
    </row>
    <row r="4365" spans="1:24" x14ac:dyDescent="0.55000000000000004">
      <c r="A4365">
        <v>162</v>
      </c>
      <c r="B4365">
        <v>5</v>
      </c>
      <c r="C4365">
        <v>17</v>
      </c>
      <c r="D4365" t="s">
        <v>21</v>
      </c>
      <c r="E4365">
        <v>10</v>
      </c>
      <c r="F4365" t="s">
        <v>22</v>
      </c>
      <c r="G4365">
        <v>0</v>
      </c>
      <c r="M4365">
        <v>0</v>
      </c>
      <c r="N4365" s="11"/>
      <c r="O4365" s="11"/>
      <c r="P4365" s="11"/>
      <c r="Q4365" s="11"/>
      <c r="R4365" s="11"/>
      <c r="S4365" s="11"/>
      <c r="T4365" s="2">
        <v>1.7899999999999999E-4</v>
      </c>
      <c r="U4365" s="11"/>
      <c r="V4365" s="11"/>
      <c r="W4365" s="11"/>
      <c r="X4365" s="11"/>
    </row>
    <row r="4366" spans="1:24" x14ac:dyDescent="0.55000000000000004">
      <c r="A4366">
        <v>162</v>
      </c>
      <c r="B4366">
        <v>5</v>
      </c>
      <c r="C4366">
        <v>18</v>
      </c>
      <c r="D4366" t="s">
        <v>23</v>
      </c>
      <c r="E4366">
        <v>11</v>
      </c>
      <c r="F4366" t="s">
        <v>22</v>
      </c>
      <c r="G4366">
        <v>10</v>
      </c>
      <c r="M4366">
        <v>0</v>
      </c>
      <c r="N4366" s="11"/>
      <c r="O4366" s="11"/>
      <c r="P4366" s="11"/>
      <c r="Q4366" s="11"/>
      <c r="R4366" s="2">
        <v>3.5399999999999999E-4</v>
      </c>
      <c r="S4366" s="11"/>
      <c r="T4366" s="11"/>
      <c r="U4366" s="11"/>
      <c r="V4366" s="2">
        <v>1.2300000000000001E-4</v>
      </c>
      <c r="W4366" s="2">
        <v>3.1999999999999999E-5</v>
      </c>
      <c r="X4366" s="2">
        <v>5.5000000000000002E-5</v>
      </c>
    </row>
    <row r="4367" spans="1:24" x14ac:dyDescent="0.55000000000000004">
      <c r="A4367">
        <v>162</v>
      </c>
      <c r="B4367">
        <v>5</v>
      </c>
      <c r="C4367">
        <v>19</v>
      </c>
      <c r="D4367" t="s">
        <v>24</v>
      </c>
      <c r="E4367">
        <v>11</v>
      </c>
      <c r="F4367" t="s">
        <v>22</v>
      </c>
      <c r="G4367">
        <v>33</v>
      </c>
      <c r="M4367">
        <v>29</v>
      </c>
      <c r="N4367" s="11"/>
      <c r="O4367" s="11"/>
      <c r="P4367" s="11"/>
      <c r="Q4367" s="11"/>
      <c r="R4367" s="2">
        <v>5.5400000000000002E-4</v>
      </c>
      <c r="S4367" s="11"/>
      <c r="T4367" s="11"/>
      <c r="U4367" s="11"/>
      <c r="V4367" s="2">
        <v>3.3700000000000001E-4</v>
      </c>
      <c r="W4367" s="2">
        <v>1.9900000000000001E-4</v>
      </c>
      <c r="X4367" s="2">
        <v>2.4499999999999999E-4</v>
      </c>
    </row>
    <row r="4368" spans="1:24" x14ac:dyDescent="0.55000000000000004">
      <c r="A4368">
        <v>162</v>
      </c>
      <c r="B4368">
        <v>5</v>
      </c>
      <c r="C4368">
        <v>20</v>
      </c>
      <c r="D4368" t="s">
        <v>25</v>
      </c>
      <c r="E4368">
        <v>10</v>
      </c>
      <c r="F4368" t="s">
        <v>22</v>
      </c>
      <c r="G4368">
        <v>2882</v>
      </c>
      <c r="M4368">
        <v>42</v>
      </c>
      <c r="N4368" s="11"/>
      <c r="O4368" s="11"/>
      <c r="P4368" s="11"/>
      <c r="Q4368" s="11"/>
      <c r="R4368" s="11"/>
      <c r="S4368" s="11"/>
      <c r="T4368" s="2">
        <v>1.7899999999999999E-4</v>
      </c>
      <c r="U4368" s="11"/>
      <c r="V4368" s="11"/>
      <c r="W4368" s="11"/>
      <c r="X4368" s="11"/>
    </row>
    <row r="4369" spans="1:24" x14ac:dyDescent="0.55000000000000004">
      <c r="A4369">
        <v>162</v>
      </c>
      <c r="B4369">
        <v>5</v>
      </c>
      <c r="C4369">
        <v>21</v>
      </c>
      <c r="D4369" t="s">
        <v>26</v>
      </c>
      <c r="E4369">
        <v>11</v>
      </c>
      <c r="F4369" t="s">
        <v>22</v>
      </c>
      <c r="G4369">
        <v>370</v>
      </c>
      <c r="M4369">
        <v>47</v>
      </c>
      <c r="N4369" s="11"/>
      <c r="O4369" s="11"/>
      <c r="P4369" s="11"/>
      <c r="Q4369" s="11"/>
      <c r="R4369" s="2">
        <v>5.5099999999999995E-4</v>
      </c>
      <c r="S4369" s="11"/>
      <c r="T4369" s="11"/>
      <c r="U4369" s="11"/>
      <c r="V4369" s="2">
        <v>3.3199999999999999E-4</v>
      </c>
      <c r="W4369" s="2">
        <v>1.92E-4</v>
      </c>
      <c r="X4369" s="2">
        <v>2.33E-4</v>
      </c>
    </row>
    <row r="4370" spans="1:24" x14ac:dyDescent="0.55000000000000004">
      <c r="A4370">
        <v>162</v>
      </c>
      <c r="B4370">
        <v>5</v>
      </c>
      <c r="C4370">
        <v>22</v>
      </c>
      <c r="D4370" t="s">
        <v>27</v>
      </c>
      <c r="E4370">
        <v>11</v>
      </c>
      <c r="F4370" t="s">
        <v>28</v>
      </c>
      <c r="G4370">
        <v>13</v>
      </c>
      <c r="M4370">
        <v>51</v>
      </c>
      <c r="N4370" s="11"/>
      <c r="O4370" s="11"/>
      <c r="P4370" s="11"/>
      <c r="Q4370" s="11"/>
      <c r="R4370" s="2">
        <v>2.7599999999999999E-4</v>
      </c>
      <c r="S4370" s="11"/>
      <c r="T4370" s="11"/>
      <c r="U4370" s="11"/>
      <c r="V4370" s="11"/>
      <c r="W4370" s="11"/>
      <c r="X4370" s="11"/>
    </row>
    <row r="4371" spans="1:24" x14ac:dyDescent="0.55000000000000004">
      <c r="A4371">
        <v>162</v>
      </c>
      <c r="B4371">
        <v>6</v>
      </c>
      <c r="C4371">
        <v>23</v>
      </c>
      <c r="D4371" t="s">
        <v>29</v>
      </c>
      <c r="E4371">
        <v>12</v>
      </c>
      <c r="F4371" t="s">
        <v>28</v>
      </c>
      <c r="G4371">
        <v>0</v>
      </c>
      <c r="M4371">
        <v>0</v>
      </c>
      <c r="N4371" s="11"/>
      <c r="O4371" s="11"/>
      <c r="P4371" s="11"/>
      <c r="Q4371" s="11"/>
      <c r="R4371" s="11"/>
      <c r="S4371" s="11"/>
      <c r="T4371" s="11"/>
      <c r="U4371" s="2">
        <v>-4.19E-2</v>
      </c>
      <c r="V4371" s="11"/>
      <c r="W4371" s="11"/>
      <c r="X4371" s="11"/>
    </row>
    <row r="4372" spans="1:24" x14ac:dyDescent="0.55000000000000004">
      <c r="A4372">
        <v>162</v>
      </c>
      <c r="B4372">
        <v>6</v>
      </c>
      <c r="C4372">
        <v>24</v>
      </c>
      <c r="D4372" t="s">
        <v>30</v>
      </c>
      <c r="E4372">
        <v>13</v>
      </c>
      <c r="F4372" t="s">
        <v>28</v>
      </c>
      <c r="G4372">
        <v>0</v>
      </c>
      <c r="M4372">
        <v>0</v>
      </c>
      <c r="N4372" s="11"/>
      <c r="O4372" s="11"/>
      <c r="P4372" s="11"/>
      <c r="Q4372" s="11"/>
      <c r="R4372" s="11"/>
      <c r="S4372" s="11"/>
      <c r="T4372" s="11"/>
      <c r="U4372" s="2">
        <v>2.1100000000000001E-2</v>
      </c>
      <c r="V4372" s="11"/>
      <c r="W4372" s="11"/>
      <c r="X4372" s="11"/>
    </row>
    <row r="4373" spans="1:24" x14ac:dyDescent="0.55000000000000004">
      <c r="A4373">
        <v>162</v>
      </c>
      <c r="B4373">
        <v>6</v>
      </c>
      <c r="C4373">
        <v>25</v>
      </c>
      <c r="D4373" t="s">
        <v>31</v>
      </c>
      <c r="E4373">
        <v>14</v>
      </c>
      <c r="F4373" t="s">
        <v>28</v>
      </c>
      <c r="G4373">
        <v>0</v>
      </c>
      <c r="M4373">
        <v>0</v>
      </c>
      <c r="N4373" s="11"/>
      <c r="O4373" s="11"/>
      <c r="P4373" s="11"/>
      <c r="Q4373" s="11"/>
      <c r="R4373" s="11"/>
      <c r="S4373" s="11"/>
      <c r="T4373" s="11"/>
      <c r="U4373" s="2">
        <v>-4.19E-2</v>
      </c>
      <c r="V4373" s="11"/>
      <c r="W4373" s="11"/>
      <c r="X4373" s="11"/>
    </row>
    <row r="4374" spans="1:24" x14ac:dyDescent="0.55000000000000004">
      <c r="A4374">
        <v>162</v>
      </c>
      <c r="B4374">
        <v>6</v>
      </c>
      <c r="C4374">
        <v>26</v>
      </c>
      <c r="D4374" t="s">
        <v>32</v>
      </c>
      <c r="E4374">
        <v>15</v>
      </c>
      <c r="F4374" t="s">
        <v>33</v>
      </c>
      <c r="G4374">
        <v>2</v>
      </c>
      <c r="M4374">
        <v>12</v>
      </c>
      <c r="N4374" s="11"/>
      <c r="O4374" s="11"/>
      <c r="P4374" s="11"/>
      <c r="Q4374" s="11"/>
      <c r="R4374" s="11"/>
      <c r="S4374" s="11"/>
      <c r="T4374" s="11"/>
      <c r="U4374" s="2">
        <v>2.1100000000000001E-2</v>
      </c>
      <c r="V4374" s="11"/>
      <c r="W4374" s="11"/>
      <c r="X4374" s="11"/>
    </row>
    <row r="4375" spans="1:24" x14ac:dyDescent="0.55000000000000004">
      <c r="A4375">
        <v>162</v>
      </c>
      <c r="B4375">
        <v>6</v>
      </c>
      <c r="C4375">
        <v>27</v>
      </c>
      <c r="D4375" t="s">
        <v>34</v>
      </c>
      <c r="E4375">
        <v>16</v>
      </c>
      <c r="F4375" t="s">
        <v>28</v>
      </c>
      <c r="G4375">
        <v>25</v>
      </c>
      <c r="M4375">
        <v>41</v>
      </c>
      <c r="N4375" s="11"/>
      <c r="O4375" s="11"/>
      <c r="P4375" s="11"/>
      <c r="Q4375" s="11"/>
      <c r="R4375" s="11"/>
      <c r="S4375" s="11"/>
      <c r="T4375" s="11"/>
      <c r="U4375" s="2">
        <v>4.19E-2</v>
      </c>
      <c r="V4375" s="11"/>
      <c r="W4375" s="11"/>
      <c r="X4375" s="11"/>
    </row>
    <row r="4376" spans="1:24" x14ac:dyDescent="0.55000000000000004">
      <c r="A4376">
        <v>163</v>
      </c>
      <c r="B4376">
        <v>1</v>
      </c>
      <c r="C4376">
        <v>1</v>
      </c>
      <c r="D4376" t="s">
        <v>3</v>
      </c>
      <c r="E4376">
        <v>1</v>
      </c>
      <c r="F4376" t="s">
        <v>4</v>
      </c>
      <c r="G4376">
        <v>16</v>
      </c>
      <c r="M4376">
        <v>46</v>
      </c>
      <c r="N4376" s="9"/>
      <c r="O4376" s="9"/>
      <c r="P4376" s="9"/>
      <c r="Q4376" s="9"/>
      <c r="R4376" s="9"/>
      <c r="S4376" s="10">
        <v>5.9800000000000001E-4</v>
      </c>
      <c r="T4376" s="11"/>
      <c r="U4376" s="11"/>
      <c r="V4376" s="9"/>
      <c r="W4376" s="10">
        <v>7.9799999999999992E-3</v>
      </c>
      <c r="X4376" s="2">
        <v>7.2099999999999996E-4</v>
      </c>
    </row>
    <row r="4377" spans="1:24" x14ac:dyDescent="0.55000000000000004">
      <c r="A4377">
        <v>163</v>
      </c>
      <c r="B4377">
        <v>1</v>
      </c>
      <c r="C4377">
        <v>2</v>
      </c>
      <c r="D4377" t="s">
        <v>5</v>
      </c>
      <c r="E4377">
        <v>2</v>
      </c>
      <c r="F4377" t="s">
        <v>4</v>
      </c>
      <c r="G4377">
        <v>3</v>
      </c>
      <c r="M4377">
        <v>53</v>
      </c>
      <c r="N4377" s="9"/>
      <c r="O4377" s="9"/>
      <c r="P4377" s="9"/>
      <c r="Q4377" s="9"/>
      <c r="R4377" s="9"/>
      <c r="S4377" s="10">
        <v>1.0740000000000001E-3</v>
      </c>
      <c r="T4377" s="11"/>
      <c r="U4377" s="11"/>
      <c r="V4377" s="9"/>
      <c r="W4377" s="10">
        <v>1.2290000000000001E-3</v>
      </c>
      <c r="X4377" s="2">
        <v>1.188E-3</v>
      </c>
    </row>
    <row r="4378" spans="1:24" x14ac:dyDescent="0.55000000000000004">
      <c r="A4378">
        <v>163</v>
      </c>
      <c r="B4378">
        <v>1</v>
      </c>
      <c r="C4378">
        <v>3</v>
      </c>
      <c r="D4378" t="s">
        <v>6</v>
      </c>
      <c r="E4378">
        <v>2</v>
      </c>
      <c r="F4378" t="s">
        <v>4</v>
      </c>
      <c r="G4378">
        <v>5</v>
      </c>
      <c r="M4378">
        <v>89</v>
      </c>
      <c r="N4378" s="9"/>
      <c r="O4378" s="9"/>
      <c r="P4378" s="9"/>
      <c r="Q4378" s="9"/>
      <c r="R4378" s="9"/>
      <c r="S4378" s="10">
        <f t="shared" ref="S4378" si="493">0.000218*4</f>
        <v>8.7200000000000005E-4</v>
      </c>
      <c r="T4378" s="11"/>
      <c r="U4378" s="11"/>
      <c r="V4378" s="9"/>
      <c r="W4378" s="10">
        <v>9.2299999999999999E-4</v>
      </c>
      <c r="X4378" s="2">
        <v>9.01E-4</v>
      </c>
    </row>
    <row r="4379" spans="1:24" x14ac:dyDescent="0.55000000000000004">
      <c r="A4379">
        <v>163</v>
      </c>
      <c r="B4379">
        <v>1</v>
      </c>
      <c r="C4379">
        <v>4</v>
      </c>
      <c r="D4379" t="s">
        <v>7</v>
      </c>
      <c r="E4379">
        <v>2</v>
      </c>
      <c r="F4379" t="s">
        <v>4</v>
      </c>
      <c r="G4379">
        <v>9</v>
      </c>
      <c r="M4379">
        <v>63</v>
      </c>
      <c r="N4379" s="9"/>
      <c r="O4379" s="9"/>
      <c r="P4379" s="9"/>
      <c r="Q4379" s="9"/>
      <c r="R4379" s="9"/>
      <c r="S4379" s="10">
        <f t="shared" ref="S4379" si="494">0.000218*2</f>
        <v>4.3600000000000003E-4</v>
      </c>
      <c r="T4379" s="11"/>
      <c r="U4379" s="11"/>
      <c r="V4379" s="9"/>
      <c r="W4379" s="10">
        <v>6.4999999999999997E-4</v>
      </c>
      <c r="X4379" s="2">
        <v>5.4199999999999995E-4</v>
      </c>
    </row>
    <row r="4380" spans="1:24" x14ac:dyDescent="0.55000000000000004">
      <c r="A4380">
        <v>163</v>
      </c>
      <c r="B4380">
        <v>2</v>
      </c>
      <c r="C4380">
        <v>5</v>
      </c>
      <c r="D4380" t="s">
        <v>8</v>
      </c>
      <c r="E4380">
        <v>3</v>
      </c>
      <c r="F4380" t="s">
        <v>9</v>
      </c>
      <c r="G4380">
        <v>5</v>
      </c>
      <c r="M4380">
        <v>18</v>
      </c>
      <c r="N4380" s="2">
        <v>8.7999999999999998E-5</v>
      </c>
      <c r="O4380" s="2">
        <v>2.5399999999999999E-4</v>
      </c>
      <c r="P4380" s="2">
        <v>4.1199999999999999E-4</v>
      </c>
      <c r="Q4380" s="2">
        <v>3.68E-4</v>
      </c>
      <c r="R4380" s="11"/>
      <c r="S4380" s="11"/>
      <c r="T4380" s="11"/>
      <c r="U4380" s="11"/>
      <c r="V4380" s="11"/>
      <c r="W4380" s="11"/>
      <c r="X4380" s="11"/>
    </row>
    <row r="4381" spans="1:24" x14ac:dyDescent="0.55000000000000004">
      <c r="A4381">
        <v>163</v>
      </c>
      <c r="B4381">
        <v>2</v>
      </c>
      <c r="C4381">
        <v>6</v>
      </c>
      <c r="D4381" t="s">
        <v>10</v>
      </c>
      <c r="E4381">
        <v>3</v>
      </c>
      <c r="F4381" t="s">
        <v>9</v>
      </c>
      <c r="G4381">
        <v>38</v>
      </c>
      <c r="M4381">
        <v>44</v>
      </c>
      <c r="N4381" s="2">
        <v>3.9999999999999998E-6</v>
      </c>
      <c r="O4381" s="2">
        <v>4.1999999999999998E-5</v>
      </c>
      <c r="P4381" s="2">
        <v>6.7000000000000002E-5</v>
      </c>
      <c r="Q4381" s="2">
        <v>5.5000000000000002E-5</v>
      </c>
      <c r="R4381" s="11"/>
      <c r="S4381" s="11"/>
      <c r="T4381" s="11"/>
      <c r="U4381" s="11"/>
      <c r="V4381" s="11"/>
      <c r="W4381" s="11"/>
      <c r="X4381" s="11"/>
    </row>
    <row r="4382" spans="1:24" x14ac:dyDescent="0.55000000000000004">
      <c r="A4382">
        <v>163</v>
      </c>
      <c r="B4382">
        <v>2</v>
      </c>
      <c r="C4382">
        <v>7</v>
      </c>
      <c r="D4382" t="s">
        <v>11</v>
      </c>
      <c r="E4382">
        <v>3</v>
      </c>
      <c r="F4382" t="s">
        <v>9</v>
      </c>
      <c r="G4382">
        <v>31</v>
      </c>
      <c r="M4382">
        <v>86</v>
      </c>
      <c r="N4382" s="2">
        <v>1.7E-5</v>
      </c>
      <c r="O4382" s="2">
        <v>1.4899999999999999E-4</v>
      </c>
      <c r="P4382" s="2">
        <v>3.5399999999999999E-4</v>
      </c>
      <c r="Q4382" s="2">
        <v>3.1199999999999999E-4</v>
      </c>
      <c r="R4382" s="11"/>
      <c r="S4382" s="11"/>
      <c r="T4382" s="11"/>
      <c r="U4382" s="11"/>
      <c r="V4382" s="11"/>
      <c r="W4382" s="11"/>
      <c r="X4382" s="11"/>
    </row>
    <row r="4383" spans="1:24" x14ac:dyDescent="0.55000000000000004">
      <c r="A4383">
        <v>163</v>
      </c>
      <c r="B4383">
        <v>2</v>
      </c>
      <c r="C4383">
        <v>8</v>
      </c>
      <c r="D4383" t="s">
        <v>12</v>
      </c>
      <c r="E4383">
        <v>3</v>
      </c>
      <c r="F4383" t="s">
        <v>9</v>
      </c>
      <c r="G4383">
        <v>4</v>
      </c>
      <c r="M4383">
        <v>94</v>
      </c>
      <c r="N4383" s="2">
        <v>1.2E-5</v>
      </c>
      <c r="O4383" s="2">
        <v>1.02E-4</v>
      </c>
      <c r="P4383" s="2">
        <v>2.32E-4</v>
      </c>
      <c r="Q4383" s="2">
        <v>1.9900000000000001E-4</v>
      </c>
      <c r="R4383" s="11"/>
      <c r="S4383" s="11"/>
      <c r="T4383" s="11"/>
      <c r="U4383" s="11"/>
      <c r="V4383" s="11"/>
      <c r="W4383" s="11"/>
      <c r="X4383" s="11"/>
    </row>
    <row r="4384" spans="1:24" x14ac:dyDescent="0.55000000000000004">
      <c r="A4384">
        <v>163</v>
      </c>
      <c r="B4384">
        <v>3</v>
      </c>
      <c r="C4384">
        <v>9</v>
      </c>
      <c r="D4384" t="s">
        <v>13</v>
      </c>
      <c r="E4384">
        <v>4</v>
      </c>
      <c r="F4384" t="s">
        <v>9</v>
      </c>
      <c r="G4384">
        <v>61</v>
      </c>
      <c r="M4384">
        <v>0</v>
      </c>
      <c r="N4384" s="11"/>
      <c r="O4384" s="11"/>
      <c r="P4384" s="11"/>
      <c r="Q4384" s="11"/>
      <c r="R4384" s="11"/>
      <c r="S4384" s="11"/>
      <c r="T4384" s="11"/>
      <c r="U4384" s="11"/>
      <c r="V4384" s="11"/>
      <c r="W4384" s="2">
        <v>5.3999999999999998E-5</v>
      </c>
      <c r="X4384" s="2">
        <v>4.1E-5</v>
      </c>
    </row>
    <row r="4385" spans="1:24" x14ac:dyDescent="0.55000000000000004">
      <c r="A4385">
        <v>163</v>
      </c>
      <c r="B4385">
        <v>3</v>
      </c>
      <c r="C4385">
        <v>10</v>
      </c>
      <c r="D4385" t="s">
        <v>14</v>
      </c>
      <c r="E4385">
        <v>4</v>
      </c>
      <c r="F4385" t="s">
        <v>9</v>
      </c>
      <c r="G4385">
        <v>0</v>
      </c>
      <c r="M4385">
        <v>0</v>
      </c>
      <c r="N4385" s="11"/>
      <c r="O4385" s="11"/>
      <c r="P4385" s="11"/>
      <c r="Q4385" s="11"/>
      <c r="R4385" s="11"/>
      <c r="S4385" s="2">
        <v>2.0100000000000001E-4</v>
      </c>
      <c r="T4385" s="11"/>
      <c r="U4385" s="11"/>
      <c r="V4385" s="11"/>
      <c r="W4385" s="2">
        <v>1.4200000000000001E-4</v>
      </c>
      <c r="X4385" s="2">
        <v>1.35E-4</v>
      </c>
    </row>
    <row r="4386" spans="1:24" x14ac:dyDescent="0.55000000000000004">
      <c r="A4386">
        <v>163</v>
      </c>
      <c r="B4386">
        <v>3</v>
      </c>
      <c r="C4386">
        <v>11</v>
      </c>
      <c r="D4386" t="s">
        <v>15</v>
      </c>
      <c r="E4386">
        <v>5</v>
      </c>
      <c r="F4386" t="s">
        <v>9</v>
      </c>
      <c r="G4386">
        <v>2</v>
      </c>
      <c r="M4386">
        <v>15</v>
      </c>
      <c r="N4386" s="11"/>
      <c r="O4386" s="11"/>
      <c r="P4386" s="11"/>
      <c r="Q4386" s="11"/>
      <c r="R4386" s="11"/>
      <c r="S4386" s="2">
        <v>1.8699999999999999E-4</v>
      </c>
      <c r="T4386" s="11"/>
      <c r="U4386" s="11"/>
      <c r="V4386" s="11"/>
      <c r="W4386" s="2">
        <v>1.3200000000000001E-4</v>
      </c>
      <c r="X4386" s="2">
        <v>1.22E-4</v>
      </c>
    </row>
    <row r="4387" spans="1:24" x14ac:dyDescent="0.55000000000000004">
      <c r="A4387">
        <v>163</v>
      </c>
      <c r="B4387">
        <v>3</v>
      </c>
      <c r="C4387">
        <v>12</v>
      </c>
      <c r="D4387" t="s">
        <v>16</v>
      </c>
      <c r="E4387">
        <v>6</v>
      </c>
      <c r="F4387" t="s">
        <v>9</v>
      </c>
      <c r="G4387">
        <v>2</v>
      </c>
      <c r="M4387">
        <v>20</v>
      </c>
      <c r="N4387" s="11"/>
      <c r="O4387" s="11"/>
      <c r="P4387" s="11"/>
      <c r="Q4387" s="11"/>
      <c r="R4387" s="11"/>
      <c r="S4387" s="11"/>
      <c r="T4387" s="11"/>
      <c r="U4387" s="11"/>
      <c r="V4387" s="11"/>
      <c r="W4387" s="2">
        <v>1.9900000000000001E-4</v>
      </c>
      <c r="X4387" s="2">
        <v>1.7799999999999999E-4</v>
      </c>
    </row>
    <row r="4388" spans="1:24" x14ac:dyDescent="0.55000000000000004">
      <c r="A4388">
        <v>163</v>
      </c>
      <c r="B4388">
        <v>3</v>
      </c>
      <c r="C4388">
        <v>13</v>
      </c>
      <c r="D4388" t="s">
        <v>17</v>
      </c>
      <c r="E4388">
        <v>7</v>
      </c>
      <c r="F4388" t="s">
        <v>9</v>
      </c>
      <c r="G4388">
        <v>15</v>
      </c>
      <c r="M4388">
        <v>23</v>
      </c>
      <c r="N4388" s="2">
        <v>2.5000000000000001E-5</v>
      </c>
      <c r="O4388" s="2">
        <v>1.65E-4</v>
      </c>
      <c r="P4388" s="2">
        <f t="shared" ref="P4388" si="495">0.000398</f>
        <v>3.9800000000000002E-4</v>
      </c>
      <c r="Q4388" s="2">
        <v>3.1100000000000002E-4</v>
      </c>
      <c r="R4388" s="11"/>
      <c r="S4388" s="11"/>
      <c r="T4388" s="11"/>
      <c r="U4388" s="11"/>
      <c r="V4388" s="11"/>
      <c r="W4388" s="2">
        <v>8.3999999999999995E-5</v>
      </c>
      <c r="X4388" s="2">
        <v>7.7999999999999999E-5</v>
      </c>
    </row>
    <row r="4389" spans="1:24" x14ac:dyDescent="0.55000000000000004">
      <c r="A4389">
        <v>163</v>
      </c>
      <c r="B4389">
        <v>3</v>
      </c>
      <c r="C4389">
        <v>14</v>
      </c>
      <c r="D4389" t="s">
        <v>18</v>
      </c>
      <c r="E4389">
        <v>8</v>
      </c>
      <c r="F4389" t="s">
        <v>9</v>
      </c>
      <c r="G4389">
        <v>6</v>
      </c>
      <c r="M4389">
        <v>40</v>
      </c>
      <c r="N4389" s="2">
        <v>3.3000000000000003E-5</v>
      </c>
      <c r="O4389" s="2">
        <v>1.9900000000000001E-4</v>
      </c>
      <c r="P4389" s="2">
        <v>4.3300000000000001E-4</v>
      </c>
      <c r="Q4389" s="2">
        <v>3.8200000000000002E-4</v>
      </c>
      <c r="R4389" s="11"/>
      <c r="S4389" s="2">
        <v>1.54E-4</v>
      </c>
      <c r="T4389" s="11"/>
      <c r="U4389" s="11"/>
      <c r="V4389" s="11"/>
      <c r="W4389" s="2">
        <v>1.02E-4</v>
      </c>
      <c r="X4389" s="2">
        <v>9.2999999999999997E-5</v>
      </c>
    </row>
    <row r="4390" spans="1:24" x14ac:dyDescent="0.55000000000000004">
      <c r="A4390">
        <v>163</v>
      </c>
      <c r="B4390">
        <v>3</v>
      </c>
      <c r="C4390">
        <v>15</v>
      </c>
      <c r="D4390" t="s">
        <v>19</v>
      </c>
      <c r="E4390">
        <v>4</v>
      </c>
      <c r="F4390" t="s">
        <v>9</v>
      </c>
      <c r="G4390">
        <v>8</v>
      </c>
      <c r="M4390">
        <v>37</v>
      </c>
      <c r="N4390" s="11"/>
      <c r="O4390" s="11"/>
      <c r="P4390" s="11"/>
      <c r="Q4390" s="11"/>
      <c r="R4390" s="11"/>
      <c r="S4390" s="2">
        <v>2.5500000000000002E-4</v>
      </c>
      <c r="T4390" s="11"/>
      <c r="U4390" s="11"/>
      <c r="V4390" s="11"/>
      <c r="W4390" s="2">
        <v>1.6200000000000001E-4</v>
      </c>
      <c r="X4390" s="2">
        <v>1.4999999999999999E-4</v>
      </c>
    </row>
    <row r="4391" spans="1:24" x14ac:dyDescent="0.55000000000000004">
      <c r="A4391">
        <v>163</v>
      </c>
      <c r="B4391">
        <v>4</v>
      </c>
      <c r="C4391">
        <v>16</v>
      </c>
      <c r="D4391" t="s">
        <v>20</v>
      </c>
      <c r="E4391">
        <v>9</v>
      </c>
      <c r="F4391" t="s">
        <v>9</v>
      </c>
      <c r="G4391">
        <v>64</v>
      </c>
      <c r="M4391">
        <v>26</v>
      </c>
      <c r="N4391" s="11"/>
      <c r="O4391" s="11"/>
      <c r="P4391" s="11"/>
      <c r="Q4391" s="11"/>
      <c r="R4391" s="11"/>
      <c r="S4391" s="11"/>
      <c r="T4391" s="11"/>
      <c r="U4391" s="11"/>
      <c r="V4391" s="11"/>
      <c r="W4391" s="2">
        <v>1.9999999999999999E-6</v>
      </c>
      <c r="X4391" s="2">
        <v>1.9999999999999999E-6</v>
      </c>
    </row>
    <row r="4392" spans="1:24" x14ac:dyDescent="0.55000000000000004">
      <c r="A4392">
        <v>163</v>
      </c>
      <c r="B4392">
        <v>5</v>
      </c>
      <c r="C4392">
        <v>17</v>
      </c>
      <c r="D4392" t="s">
        <v>21</v>
      </c>
      <c r="E4392">
        <v>10</v>
      </c>
      <c r="F4392" t="s">
        <v>22</v>
      </c>
      <c r="G4392">
        <v>0</v>
      </c>
      <c r="M4392">
        <v>0</v>
      </c>
      <c r="N4392" s="11"/>
      <c r="O4392" s="11"/>
      <c r="P4392" s="11"/>
      <c r="Q4392" s="11"/>
      <c r="R4392" s="11"/>
      <c r="S4392" s="11"/>
      <c r="T4392" s="2">
        <v>1.7899999999999999E-4</v>
      </c>
      <c r="U4392" s="11"/>
      <c r="V4392" s="11"/>
      <c r="W4392" s="11"/>
      <c r="X4392" s="11"/>
    </row>
    <row r="4393" spans="1:24" x14ac:dyDescent="0.55000000000000004">
      <c r="A4393">
        <v>163</v>
      </c>
      <c r="B4393">
        <v>5</v>
      </c>
      <c r="C4393">
        <v>18</v>
      </c>
      <c r="D4393" t="s">
        <v>23</v>
      </c>
      <c r="E4393">
        <v>11</v>
      </c>
      <c r="F4393" t="s">
        <v>22</v>
      </c>
      <c r="G4393">
        <v>0</v>
      </c>
      <c r="M4393">
        <v>0</v>
      </c>
      <c r="N4393" s="11"/>
      <c r="O4393" s="11"/>
      <c r="P4393" s="11"/>
      <c r="Q4393" s="11"/>
      <c r="R4393" s="2">
        <v>3.5399999999999999E-4</v>
      </c>
      <c r="S4393" s="11"/>
      <c r="T4393" s="11"/>
      <c r="U4393" s="11"/>
      <c r="V4393" s="2">
        <v>1.2300000000000001E-4</v>
      </c>
      <c r="W4393" s="2">
        <v>3.1999999999999999E-5</v>
      </c>
      <c r="X4393" s="2">
        <v>5.5000000000000002E-5</v>
      </c>
    </row>
    <row r="4394" spans="1:24" x14ac:dyDescent="0.55000000000000004">
      <c r="A4394">
        <v>163</v>
      </c>
      <c r="B4394">
        <v>5</v>
      </c>
      <c r="C4394">
        <v>19</v>
      </c>
      <c r="D4394" t="s">
        <v>24</v>
      </c>
      <c r="E4394">
        <v>11</v>
      </c>
      <c r="F4394" t="s">
        <v>22</v>
      </c>
      <c r="G4394">
        <v>21</v>
      </c>
      <c r="M4394">
        <v>21</v>
      </c>
      <c r="N4394" s="11"/>
      <c r="O4394" s="11"/>
      <c r="P4394" s="11"/>
      <c r="Q4394" s="11"/>
      <c r="R4394" s="2">
        <v>5.5400000000000002E-4</v>
      </c>
      <c r="S4394" s="11"/>
      <c r="T4394" s="11"/>
      <c r="U4394" s="11"/>
      <c r="V4394" s="2">
        <v>3.3700000000000001E-4</v>
      </c>
      <c r="W4394" s="2">
        <v>1.9900000000000001E-4</v>
      </c>
      <c r="X4394" s="2">
        <v>2.4499999999999999E-4</v>
      </c>
    </row>
    <row r="4395" spans="1:24" x14ac:dyDescent="0.55000000000000004">
      <c r="A4395">
        <v>163</v>
      </c>
      <c r="B4395">
        <v>5</v>
      </c>
      <c r="C4395">
        <v>20</v>
      </c>
      <c r="D4395" t="s">
        <v>25</v>
      </c>
      <c r="E4395">
        <v>10</v>
      </c>
      <c r="F4395" t="s">
        <v>22</v>
      </c>
      <c r="G4395">
        <v>2844</v>
      </c>
      <c r="M4395">
        <v>45</v>
      </c>
      <c r="N4395" s="11"/>
      <c r="O4395" s="11"/>
      <c r="P4395" s="11"/>
      <c r="Q4395" s="11"/>
      <c r="R4395" s="11"/>
      <c r="S4395" s="11"/>
      <c r="T4395" s="2">
        <v>1.7899999999999999E-4</v>
      </c>
      <c r="U4395" s="11"/>
      <c r="V4395" s="11"/>
      <c r="W4395" s="11"/>
      <c r="X4395" s="11"/>
    </row>
    <row r="4396" spans="1:24" x14ac:dyDescent="0.55000000000000004">
      <c r="A4396">
        <v>163</v>
      </c>
      <c r="B4396">
        <v>5</v>
      </c>
      <c r="C4396">
        <v>21</v>
      </c>
      <c r="D4396" t="s">
        <v>26</v>
      </c>
      <c r="E4396">
        <v>11</v>
      </c>
      <c r="F4396" t="s">
        <v>22</v>
      </c>
      <c r="G4396">
        <v>293</v>
      </c>
      <c r="M4396">
        <v>49</v>
      </c>
      <c r="N4396" s="11"/>
      <c r="O4396" s="11"/>
      <c r="P4396" s="11"/>
      <c r="Q4396" s="11"/>
      <c r="R4396" s="2">
        <v>5.5099999999999995E-4</v>
      </c>
      <c r="S4396" s="11"/>
      <c r="T4396" s="11"/>
      <c r="U4396" s="11"/>
      <c r="V4396" s="2">
        <v>3.3199999999999999E-4</v>
      </c>
      <c r="W4396" s="2">
        <v>1.92E-4</v>
      </c>
      <c r="X4396" s="2">
        <v>2.33E-4</v>
      </c>
    </row>
    <row r="4397" spans="1:24" x14ac:dyDescent="0.55000000000000004">
      <c r="A4397">
        <v>163</v>
      </c>
      <c r="B4397">
        <v>5</v>
      </c>
      <c r="C4397">
        <v>22</v>
      </c>
      <c r="D4397" t="s">
        <v>27</v>
      </c>
      <c r="E4397">
        <v>11</v>
      </c>
      <c r="F4397" t="s">
        <v>28</v>
      </c>
      <c r="G4397">
        <v>14</v>
      </c>
      <c r="M4397">
        <v>54</v>
      </c>
      <c r="N4397" s="11"/>
      <c r="O4397" s="11"/>
      <c r="P4397" s="11"/>
      <c r="Q4397" s="11"/>
      <c r="R4397" s="2">
        <v>2.7599999999999999E-4</v>
      </c>
      <c r="S4397" s="11"/>
      <c r="T4397" s="11"/>
      <c r="U4397" s="11"/>
      <c r="V4397" s="11"/>
      <c r="W4397" s="11"/>
      <c r="X4397" s="11"/>
    </row>
    <row r="4398" spans="1:24" x14ac:dyDescent="0.55000000000000004">
      <c r="A4398">
        <v>163</v>
      </c>
      <c r="B4398">
        <v>6</v>
      </c>
      <c r="C4398">
        <v>23</v>
      </c>
      <c r="D4398" t="s">
        <v>29</v>
      </c>
      <c r="E4398">
        <v>12</v>
      </c>
      <c r="F4398" t="s">
        <v>28</v>
      </c>
      <c r="G4398">
        <v>0</v>
      </c>
      <c r="M4398">
        <v>0</v>
      </c>
      <c r="N4398" s="11"/>
      <c r="O4398" s="11"/>
      <c r="P4398" s="11"/>
      <c r="Q4398" s="11"/>
      <c r="R4398" s="11"/>
      <c r="S4398" s="11"/>
      <c r="T4398" s="11"/>
      <c r="U4398" s="2">
        <v>-4.19E-2</v>
      </c>
      <c r="V4398" s="11"/>
      <c r="W4398" s="11"/>
      <c r="X4398" s="11"/>
    </row>
    <row r="4399" spans="1:24" x14ac:dyDescent="0.55000000000000004">
      <c r="A4399">
        <v>163</v>
      </c>
      <c r="B4399">
        <v>6</v>
      </c>
      <c r="C4399">
        <v>24</v>
      </c>
      <c r="D4399" t="s">
        <v>30</v>
      </c>
      <c r="E4399">
        <v>13</v>
      </c>
      <c r="F4399" t="s">
        <v>28</v>
      </c>
      <c r="G4399">
        <v>0</v>
      </c>
      <c r="M4399">
        <v>0</v>
      </c>
      <c r="N4399" s="11"/>
      <c r="O4399" s="11"/>
      <c r="P4399" s="11"/>
      <c r="Q4399" s="11"/>
      <c r="R4399" s="11"/>
      <c r="S4399" s="11"/>
      <c r="T4399" s="11"/>
      <c r="U4399" s="2">
        <v>2.1100000000000001E-2</v>
      </c>
      <c r="V4399" s="11"/>
      <c r="W4399" s="11"/>
      <c r="X4399" s="11"/>
    </row>
    <row r="4400" spans="1:24" x14ac:dyDescent="0.55000000000000004">
      <c r="A4400">
        <v>163</v>
      </c>
      <c r="B4400">
        <v>6</v>
      </c>
      <c r="C4400">
        <v>25</v>
      </c>
      <c r="D4400" t="s">
        <v>31</v>
      </c>
      <c r="E4400">
        <v>14</v>
      </c>
      <c r="F4400" t="s">
        <v>28</v>
      </c>
      <c r="G4400">
        <v>0</v>
      </c>
      <c r="M4400">
        <v>0</v>
      </c>
      <c r="N4400" s="11"/>
      <c r="O4400" s="11"/>
      <c r="P4400" s="11"/>
      <c r="Q4400" s="11"/>
      <c r="R4400" s="11"/>
      <c r="S4400" s="11"/>
      <c r="T4400" s="11"/>
      <c r="U4400" s="2">
        <v>-4.19E-2</v>
      </c>
      <c r="V4400" s="11"/>
      <c r="W4400" s="11"/>
      <c r="X4400" s="11"/>
    </row>
    <row r="4401" spans="1:24" x14ac:dyDescent="0.55000000000000004">
      <c r="A4401">
        <v>163</v>
      </c>
      <c r="B4401">
        <v>6</v>
      </c>
      <c r="C4401">
        <v>26</v>
      </c>
      <c r="D4401" t="s">
        <v>32</v>
      </c>
      <c r="E4401">
        <v>15</v>
      </c>
      <c r="F4401" t="s">
        <v>33</v>
      </c>
      <c r="G4401">
        <v>1</v>
      </c>
      <c r="M4401">
        <v>15</v>
      </c>
      <c r="N4401" s="11"/>
      <c r="O4401" s="11"/>
      <c r="P4401" s="11"/>
      <c r="Q4401" s="11"/>
      <c r="R4401" s="11"/>
      <c r="S4401" s="11"/>
      <c r="T4401" s="11"/>
      <c r="U4401" s="2">
        <v>2.1100000000000001E-2</v>
      </c>
      <c r="V4401" s="11"/>
      <c r="W4401" s="11"/>
      <c r="X4401" s="11"/>
    </row>
    <row r="4402" spans="1:24" x14ac:dyDescent="0.55000000000000004">
      <c r="A4402">
        <v>163</v>
      </c>
      <c r="B4402">
        <v>6</v>
      </c>
      <c r="C4402">
        <v>27</v>
      </c>
      <c r="D4402" t="s">
        <v>34</v>
      </c>
      <c r="E4402">
        <v>16</v>
      </c>
      <c r="F4402" t="s">
        <v>28</v>
      </c>
      <c r="G4402">
        <v>19</v>
      </c>
      <c r="M4402">
        <v>45</v>
      </c>
      <c r="N4402" s="11"/>
      <c r="O4402" s="11"/>
      <c r="P4402" s="11"/>
      <c r="Q4402" s="11"/>
      <c r="R4402" s="11"/>
      <c r="S4402" s="11"/>
      <c r="T4402" s="11"/>
      <c r="U4402" s="2">
        <v>4.19E-2</v>
      </c>
      <c r="V4402" s="11"/>
      <c r="W4402" s="11"/>
      <c r="X4402" s="11"/>
    </row>
    <row r="4403" spans="1:24" x14ac:dyDescent="0.55000000000000004">
      <c r="A4403">
        <v>164</v>
      </c>
      <c r="B4403">
        <v>1</v>
      </c>
      <c r="C4403">
        <v>1</v>
      </c>
      <c r="D4403" t="s">
        <v>3</v>
      </c>
      <c r="E4403">
        <v>1</v>
      </c>
      <c r="F4403" t="s">
        <v>9</v>
      </c>
      <c r="G4403">
        <v>22</v>
      </c>
      <c r="M4403">
        <v>57</v>
      </c>
      <c r="N4403" s="9"/>
      <c r="O4403" s="9"/>
      <c r="P4403" s="9"/>
      <c r="Q4403" s="9"/>
      <c r="R4403" s="9"/>
      <c r="S4403" s="10">
        <v>5.9800000000000001E-4</v>
      </c>
      <c r="T4403" s="11"/>
      <c r="U4403" s="11"/>
      <c r="V4403" s="9"/>
      <c r="W4403" s="10">
        <v>7.9799999999999992E-3</v>
      </c>
      <c r="X4403" s="2">
        <v>7.2099999999999996E-4</v>
      </c>
    </row>
    <row r="4404" spans="1:24" x14ac:dyDescent="0.55000000000000004">
      <c r="A4404">
        <v>164</v>
      </c>
      <c r="B4404">
        <v>1</v>
      </c>
      <c r="C4404">
        <v>2</v>
      </c>
      <c r="D4404" t="s">
        <v>5</v>
      </c>
      <c r="E4404">
        <v>2</v>
      </c>
      <c r="F4404" t="s">
        <v>9</v>
      </c>
      <c r="G4404">
        <v>3</v>
      </c>
      <c r="M4404">
        <v>40</v>
      </c>
      <c r="N4404" s="9"/>
      <c r="O4404" s="9"/>
      <c r="P4404" s="9"/>
      <c r="Q4404" s="9"/>
      <c r="R4404" s="9"/>
      <c r="S4404" s="10">
        <v>1.0740000000000001E-3</v>
      </c>
      <c r="T4404" s="11"/>
      <c r="U4404" s="11"/>
      <c r="V4404" s="9"/>
      <c r="W4404" s="10">
        <v>1.2290000000000001E-3</v>
      </c>
      <c r="X4404" s="2">
        <v>1.188E-3</v>
      </c>
    </row>
    <row r="4405" spans="1:24" x14ac:dyDescent="0.55000000000000004">
      <c r="A4405">
        <v>164</v>
      </c>
      <c r="B4405">
        <v>1</v>
      </c>
      <c r="C4405">
        <v>3</v>
      </c>
      <c r="D4405" t="s">
        <v>6</v>
      </c>
      <c r="E4405">
        <v>2</v>
      </c>
      <c r="F4405" t="s">
        <v>9</v>
      </c>
      <c r="G4405">
        <v>6</v>
      </c>
      <c r="M4405">
        <v>85</v>
      </c>
      <c r="N4405" s="9"/>
      <c r="O4405" s="9"/>
      <c r="P4405" s="9"/>
      <c r="Q4405" s="9"/>
      <c r="R4405" s="9"/>
      <c r="S4405" s="10">
        <f t="shared" ref="S4405" si="496">0.000218*4</f>
        <v>8.7200000000000005E-4</v>
      </c>
      <c r="T4405" s="11"/>
      <c r="U4405" s="11"/>
      <c r="V4405" s="9"/>
      <c r="W4405" s="10">
        <v>9.2299999999999999E-4</v>
      </c>
      <c r="X4405" s="2">
        <v>9.01E-4</v>
      </c>
    </row>
    <row r="4406" spans="1:24" x14ac:dyDescent="0.55000000000000004">
      <c r="A4406">
        <v>164</v>
      </c>
      <c r="B4406">
        <v>1</v>
      </c>
      <c r="C4406">
        <v>4</v>
      </c>
      <c r="D4406" t="s">
        <v>7</v>
      </c>
      <c r="E4406">
        <v>2</v>
      </c>
      <c r="F4406" t="s">
        <v>9</v>
      </c>
      <c r="G4406">
        <v>7</v>
      </c>
      <c r="M4406">
        <v>80</v>
      </c>
      <c r="N4406" s="9"/>
      <c r="O4406" s="9"/>
      <c r="P4406" s="9"/>
      <c r="Q4406" s="9"/>
      <c r="R4406" s="9"/>
      <c r="S4406" s="10">
        <f t="shared" ref="S4406" si="497">0.000218*2</f>
        <v>4.3600000000000003E-4</v>
      </c>
      <c r="T4406" s="11"/>
      <c r="U4406" s="11"/>
      <c r="V4406" s="9"/>
      <c r="W4406" s="10">
        <v>6.4999999999999997E-4</v>
      </c>
      <c r="X4406" s="2">
        <v>5.4199999999999995E-4</v>
      </c>
    </row>
    <row r="4407" spans="1:24" x14ac:dyDescent="0.55000000000000004">
      <c r="A4407">
        <v>164</v>
      </c>
      <c r="B4407">
        <v>2</v>
      </c>
      <c r="C4407">
        <v>5</v>
      </c>
      <c r="D4407" t="s">
        <v>8</v>
      </c>
      <c r="E4407">
        <v>3</v>
      </c>
      <c r="F4407" t="s">
        <v>9</v>
      </c>
      <c r="G4407">
        <v>5</v>
      </c>
      <c r="M4407">
        <v>9</v>
      </c>
      <c r="N4407" s="2">
        <v>8.7999999999999998E-5</v>
      </c>
      <c r="O4407" s="2">
        <v>2.5399999999999999E-4</v>
      </c>
      <c r="P4407" s="2">
        <v>4.1199999999999999E-4</v>
      </c>
      <c r="Q4407" s="2">
        <v>3.68E-4</v>
      </c>
      <c r="R4407" s="11"/>
      <c r="S4407" s="11"/>
      <c r="T4407" s="11"/>
      <c r="U4407" s="11"/>
      <c r="V4407" s="11"/>
      <c r="W4407" s="11"/>
      <c r="X4407" s="11"/>
    </row>
    <row r="4408" spans="1:24" x14ac:dyDescent="0.55000000000000004">
      <c r="A4408">
        <v>164</v>
      </c>
      <c r="B4408">
        <v>2</v>
      </c>
      <c r="C4408">
        <v>6</v>
      </c>
      <c r="D4408" t="s">
        <v>10</v>
      </c>
      <c r="E4408">
        <v>3</v>
      </c>
      <c r="F4408" t="s">
        <v>9</v>
      </c>
      <c r="G4408">
        <v>39</v>
      </c>
      <c r="M4408">
        <v>29</v>
      </c>
      <c r="N4408" s="2">
        <v>3.9999999999999998E-6</v>
      </c>
      <c r="O4408" s="2">
        <v>4.1999999999999998E-5</v>
      </c>
      <c r="P4408" s="2">
        <v>6.7000000000000002E-5</v>
      </c>
      <c r="Q4408" s="2">
        <v>5.5000000000000002E-5</v>
      </c>
      <c r="R4408" s="11"/>
      <c r="S4408" s="11"/>
      <c r="T4408" s="11"/>
      <c r="U4408" s="11"/>
      <c r="V4408" s="11"/>
      <c r="W4408" s="11"/>
      <c r="X4408" s="11"/>
    </row>
    <row r="4409" spans="1:24" x14ac:dyDescent="0.55000000000000004">
      <c r="A4409">
        <v>164</v>
      </c>
      <c r="B4409">
        <v>2</v>
      </c>
      <c r="C4409">
        <v>7</v>
      </c>
      <c r="D4409" t="s">
        <v>11</v>
      </c>
      <c r="E4409">
        <v>3</v>
      </c>
      <c r="F4409" t="s">
        <v>9</v>
      </c>
      <c r="G4409">
        <v>12</v>
      </c>
      <c r="M4409">
        <v>80</v>
      </c>
      <c r="N4409" s="2">
        <v>1.7E-5</v>
      </c>
      <c r="O4409" s="2">
        <v>1.4899999999999999E-4</v>
      </c>
      <c r="P4409" s="2">
        <v>3.5399999999999999E-4</v>
      </c>
      <c r="Q4409" s="2">
        <v>3.1199999999999999E-4</v>
      </c>
      <c r="R4409" s="11"/>
      <c r="S4409" s="11"/>
      <c r="T4409" s="11"/>
      <c r="U4409" s="11"/>
      <c r="V4409" s="11"/>
      <c r="W4409" s="11"/>
      <c r="X4409" s="11"/>
    </row>
    <row r="4410" spans="1:24" x14ac:dyDescent="0.55000000000000004">
      <c r="A4410">
        <v>164</v>
      </c>
      <c r="B4410">
        <v>2</v>
      </c>
      <c r="C4410">
        <v>8</v>
      </c>
      <c r="D4410" t="s">
        <v>12</v>
      </c>
      <c r="E4410">
        <v>3</v>
      </c>
      <c r="F4410" t="s">
        <v>9</v>
      </c>
      <c r="G4410">
        <v>4</v>
      </c>
      <c r="M4410">
        <v>86</v>
      </c>
      <c r="N4410" s="2">
        <v>1.2E-5</v>
      </c>
      <c r="O4410" s="2">
        <v>1.02E-4</v>
      </c>
      <c r="P4410" s="2">
        <v>2.32E-4</v>
      </c>
      <c r="Q4410" s="2">
        <v>1.9900000000000001E-4</v>
      </c>
      <c r="R4410" s="11"/>
      <c r="S4410" s="11"/>
      <c r="T4410" s="11"/>
      <c r="U4410" s="11"/>
      <c r="V4410" s="11"/>
      <c r="W4410" s="11"/>
      <c r="X4410" s="11"/>
    </row>
    <row r="4411" spans="1:24" x14ac:dyDescent="0.55000000000000004">
      <c r="A4411">
        <v>164</v>
      </c>
      <c r="B4411">
        <v>3</v>
      </c>
      <c r="C4411">
        <v>9</v>
      </c>
      <c r="D4411" t="s">
        <v>13</v>
      </c>
      <c r="E4411">
        <v>4</v>
      </c>
      <c r="F4411" t="s">
        <v>9</v>
      </c>
      <c r="G4411">
        <v>0</v>
      </c>
      <c r="M4411">
        <v>0</v>
      </c>
      <c r="N4411" s="11"/>
      <c r="O4411" s="11"/>
      <c r="P4411" s="11"/>
      <c r="Q4411" s="11"/>
      <c r="R4411" s="11"/>
      <c r="S4411" s="11"/>
      <c r="T4411" s="11"/>
      <c r="U4411" s="11"/>
      <c r="V4411" s="11"/>
      <c r="W4411" s="2">
        <v>5.3999999999999998E-5</v>
      </c>
      <c r="X4411" s="2">
        <v>4.1E-5</v>
      </c>
    </row>
    <row r="4412" spans="1:24" x14ac:dyDescent="0.55000000000000004">
      <c r="A4412">
        <v>164</v>
      </c>
      <c r="B4412">
        <v>3</v>
      </c>
      <c r="C4412">
        <v>10</v>
      </c>
      <c r="D4412" t="s">
        <v>14</v>
      </c>
      <c r="E4412">
        <v>4</v>
      </c>
      <c r="F4412" t="s">
        <v>9</v>
      </c>
      <c r="G4412">
        <v>0</v>
      </c>
      <c r="M4412">
        <v>0</v>
      </c>
      <c r="N4412" s="11"/>
      <c r="O4412" s="11"/>
      <c r="P4412" s="11"/>
      <c r="Q4412" s="11"/>
      <c r="R4412" s="11"/>
      <c r="S4412" s="2">
        <v>2.0100000000000001E-4</v>
      </c>
      <c r="T4412" s="11"/>
      <c r="U4412" s="11"/>
      <c r="V4412" s="11"/>
      <c r="W4412" s="2">
        <v>1.4200000000000001E-4</v>
      </c>
      <c r="X4412" s="2">
        <v>1.35E-4</v>
      </c>
    </row>
    <row r="4413" spans="1:24" x14ac:dyDescent="0.55000000000000004">
      <c r="A4413">
        <v>164</v>
      </c>
      <c r="B4413">
        <v>3</v>
      </c>
      <c r="C4413">
        <v>11</v>
      </c>
      <c r="D4413" t="s">
        <v>15</v>
      </c>
      <c r="E4413">
        <v>5</v>
      </c>
      <c r="F4413" t="s">
        <v>9</v>
      </c>
      <c r="G4413">
        <v>3</v>
      </c>
      <c r="M4413">
        <v>13</v>
      </c>
      <c r="N4413" s="11"/>
      <c r="O4413" s="11"/>
      <c r="P4413" s="11"/>
      <c r="Q4413" s="11"/>
      <c r="R4413" s="11"/>
      <c r="S4413" s="2">
        <v>1.8699999999999999E-4</v>
      </c>
      <c r="T4413" s="11"/>
      <c r="U4413" s="11"/>
      <c r="V4413" s="11"/>
      <c r="W4413" s="2">
        <v>1.3200000000000001E-4</v>
      </c>
      <c r="X4413" s="2">
        <v>1.22E-4</v>
      </c>
    </row>
    <row r="4414" spans="1:24" x14ac:dyDescent="0.55000000000000004">
      <c r="A4414">
        <v>164</v>
      </c>
      <c r="B4414">
        <v>3</v>
      </c>
      <c r="C4414">
        <v>12</v>
      </c>
      <c r="D4414" t="s">
        <v>16</v>
      </c>
      <c r="E4414">
        <v>6</v>
      </c>
      <c r="F4414" t="s">
        <v>9</v>
      </c>
      <c r="G4414">
        <v>4</v>
      </c>
      <c r="M4414">
        <v>14</v>
      </c>
      <c r="N4414" s="11"/>
      <c r="O4414" s="11"/>
      <c r="P4414" s="11"/>
      <c r="Q4414" s="11"/>
      <c r="R4414" s="11"/>
      <c r="S4414" s="11"/>
      <c r="T4414" s="11"/>
      <c r="U4414" s="11"/>
      <c r="V4414" s="11"/>
      <c r="W4414" s="2">
        <v>1.9900000000000001E-4</v>
      </c>
      <c r="X4414" s="2">
        <v>1.7799999999999999E-4</v>
      </c>
    </row>
    <row r="4415" spans="1:24" x14ac:dyDescent="0.55000000000000004">
      <c r="A4415">
        <v>164</v>
      </c>
      <c r="B4415">
        <v>3</v>
      </c>
      <c r="C4415">
        <v>13</v>
      </c>
      <c r="D4415" t="s">
        <v>17</v>
      </c>
      <c r="E4415">
        <v>7</v>
      </c>
      <c r="F4415" t="s">
        <v>9</v>
      </c>
      <c r="G4415">
        <v>15</v>
      </c>
      <c r="M4415">
        <v>24</v>
      </c>
      <c r="N4415" s="2">
        <v>2.5000000000000001E-5</v>
      </c>
      <c r="O4415" s="2">
        <v>1.65E-4</v>
      </c>
      <c r="P4415" s="2">
        <f t="shared" ref="P4415" si="498">0.000398</f>
        <v>3.9800000000000002E-4</v>
      </c>
      <c r="Q4415" s="2">
        <v>3.1100000000000002E-4</v>
      </c>
      <c r="R4415" s="11"/>
      <c r="S4415" s="11"/>
      <c r="T4415" s="11"/>
      <c r="U4415" s="11"/>
      <c r="V4415" s="11"/>
      <c r="W4415" s="2">
        <v>8.3999999999999995E-5</v>
      </c>
      <c r="X4415" s="2">
        <v>7.7999999999999999E-5</v>
      </c>
    </row>
    <row r="4416" spans="1:24" x14ac:dyDescent="0.55000000000000004">
      <c r="A4416">
        <v>164</v>
      </c>
      <c r="B4416">
        <v>3</v>
      </c>
      <c r="C4416">
        <v>14</v>
      </c>
      <c r="D4416" t="s">
        <v>18</v>
      </c>
      <c r="E4416">
        <v>8</v>
      </c>
      <c r="F4416" t="s">
        <v>9</v>
      </c>
      <c r="G4416">
        <v>5</v>
      </c>
      <c r="M4416">
        <v>41</v>
      </c>
      <c r="N4416" s="2">
        <v>3.3000000000000003E-5</v>
      </c>
      <c r="O4416" s="2">
        <v>1.9900000000000001E-4</v>
      </c>
      <c r="P4416" s="2">
        <v>4.3300000000000001E-4</v>
      </c>
      <c r="Q4416" s="2">
        <v>3.8200000000000002E-4</v>
      </c>
      <c r="R4416" s="11"/>
      <c r="S4416" s="2">
        <v>1.54E-4</v>
      </c>
      <c r="T4416" s="11"/>
      <c r="U4416" s="11"/>
      <c r="V4416" s="11"/>
      <c r="W4416" s="2">
        <v>1.02E-4</v>
      </c>
      <c r="X4416" s="2">
        <v>9.2999999999999997E-5</v>
      </c>
    </row>
    <row r="4417" spans="1:24" x14ac:dyDescent="0.55000000000000004">
      <c r="A4417">
        <v>164</v>
      </c>
      <c r="B4417">
        <v>3</v>
      </c>
      <c r="C4417">
        <v>15</v>
      </c>
      <c r="D4417" t="s">
        <v>19</v>
      </c>
      <c r="E4417">
        <v>4</v>
      </c>
      <c r="F4417" t="s">
        <v>9</v>
      </c>
      <c r="G4417">
        <v>10</v>
      </c>
      <c r="M4417">
        <v>37</v>
      </c>
      <c r="N4417" s="11"/>
      <c r="O4417" s="11"/>
      <c r="P4417" s="11"/>
      <c r="Q4417" s="11"/>
      <c r="R4417" s="11"/>
      <c r="S4417" s="2">
        <v>2.5500000000000002E-4</v>
      </c>
      <c r="T4417" s="11"/>
      <c r="U4417" s="11"/>
      <c r="V4417" s="11"/>
      <c r="W4417" s="2">
        <v>1.6200000000000001E-4</v>
      </c>
      <c r="X4417" s="2">
        <v>1.4999999999999999E-4</v>
      </c>
    </row>
    <row r="4418" spans="1:24" x14ac:dyDescent="0.55000000000000004">
      <c r="A4418">
        <v>164</v>
      </c>
      <c r="B4418">
        <v>4</v>
      </c>
      <c r="C4418">
        <v>16</v>
      </c>
      <c r="D4418" t="s">
        <v>20</v>
      </c>
      <c r="E4418">
        <v>9</v>
      </c>
      <c r="F4418" t="s">
        <v>9</v>
      </c>
      <c r="G4418">
        <v>62</v>
      </c>
      <c r="M4418">
        <v>27</v>
      </c>
      <c r="N4418" s="11"/>
      <c r="O4418" s="11"/>
      <c r="P4418" s="11"/>
      <c r="Q4418" s="11"/>
      <c r="R4418" s="11"/>
      <c r="S4418" s="11"/>
      <c r="T4418" s="11"/>
      <c r="U4418" s="11"/>
      <c r="V4418" s="11"/>
      <c r="W4418" s="2">
        <v>1.9999999999999999E-6</v>
      </c>
      <c r="X4418" s="2">
        <v>1.9999999999999999E-6</v>
      </c>
    </row>
    <row r="4419" spans="1:24" x14ac:dyDescent="0.55000000000000004">
      <c r="A4419">
        <v>164</v>
      </c>
      <c r="B4419">
        <v>5</v>
      </c>
      <c r="C4419">
        <v>17</v>
      </c>
      <c r="D4419" t="s">
        <v>21</v>
      </c>
      <c r="E4419">
        <v>10</v>
      </c>
      <c r="F4419" t="s">
        <v>22</v>
      </c>
      <c r="G4419">
        <v>0</v>
      </c>
      <c r="M4419">
        <v>0</v>
      </c>
      <c r="N4419" s="11"/>
      <c r="O4419" s="11"/>
      <c r="P4419" s="11"/>
      <c r="Q4419" s="11"/>
      <c r="R4419" s="11"/>
      <c r="S4419" s="11"/>
      <c r="T4419" s="2">
        <v>1.7899999999999999E-4</v>
      </c>
      <c r="U4419" s="11"/>
      <c r="V4419" s="11"/>
      <c r="W4419" s="11"/>
      <c r="X4419" s="11"/>
    </row>
    <row r="4420" spans="1:24" x14ac:dyDescent="0.55000000000000004">
      <c r="A4420">
        <v>164</v>
      </c>
      <c r="B4420">
        <v>5</v>
      </c>
      <c r="C4420">
        <v>18</v>
      </c>
      <c r="D4420" t="s">
        <v>23</v>
      </c>
      <c r="E4420">
        <v>11</v>
      </c>
      <c r="F4420" t="s">
        <v>22</v>
      </c>
      <c r="G4420">
        <v>0</v>
      </c>
      <c r="M4420">
        <v>0</v>
      </c>
      <c r="N4420" s="11"/>
      <c r="O4420" s="11"/>
      <c r="P4420" s="11"/>
      <c r="Q4420" s="11"/>
      <c r="R4420" s="2">
        <v>3.5399999999999999E-4</v>
      </c>
      <c r="S4420" s="11"/>
      <c r="T4420" s="11"/>
      <c r="U4420" s="11"/>
      <c r="V4420" s="2">
        <v>1.2300000000000001E-4</v>
      </c>
      <c r="W4420" s="2">
        <v>3.1999999999999999E-5</v>
      </c>
      <c r="X4420" s="2">
        <v>5.5000000000000002E-5</v>
      </c>
    </row>
    <row r="4421" spans="1:24" x14ac:dyDescent="0.55000000000000004">
      <c r="A4421">
        <v>164</v>
      </c>
      <c r="B4421">
        <v>5</v>
      </c>
      <c r="C4421">
        <v>19</v>
      </c>
      <c r="D4421" t="s">
        <v>24</v>
      </c>
      <c r="E4421">
        <v>11</v>
      </c>
      <c r="F4421" t="s">
        <v>22</v>
      </c>
      <c r="G4421">
        <v>15</v>
      </c>
      <c r="M4421">
        <v>36</v>
      </c>
      <c r="N4421" s="11"/>
      <c r="O4421" s="11"/>
      <c r="P4421" s="11"/>
      <c r="Q4421" s="11"/>
      <c r="R4421" s="2">
        <v>5.5400000000000002E-4</v>
      </c>
      <c r="S4421" s="11"/>
      <c r="T4421" s="11"/>
      <c r="U4421" s="11"/>
      <c r="V4421" s="2">
        <v>3.3700000000000001E-4</v>
      </c>
      <c r="W4421" s="2">
        <v>1.9900000000000001E-4</v>
      </c>
      <c r="X4421" s="2">
        <v>2.4499999999999999E-4</v>
      </c>
    </row>
    <row r="4422" spans="1:24" x14ac:dyDescent="0.55000000000000004">
      <c r="A4422">
        <v>164</v>
      </c>
      <c r="B4422">
        <v>5</v>
      </c>
      <c r="C4422">
        <v>20</v>
      </c>
      <c r="D4422" t="s">
        <v>25</v>
      </c>
      <c r="E4422">
        <v>10</v>
      </c>
      <c r="F4422" t="s">
        <v>22</v>
      </c>
      <c r="G4422">
        <v>3350</v>
      </c>
      <c r="M4422">
        <v>47</v>
      </c>
      <c r="N4422" s="11"/>
      <c r="O4422" s="11"/>
      <c r="P4422" s="11"/>
      <c r="Q4422" s="11"/>
      <c r="R4422" s="11"/>
      <c r="S4422" s="11"/>
      <c r="T4422" s="2">
        <v>1.7899999999999999E-4</v>
      </c>
      <c r="U4422" s="11"/>
      <c r="V4422" s="11"/>
      <c r="W4422" s="11"/>
      <c r="X4422" s="11"/>
    </row>
    <row r="4423" spans="1:24" x14ac:dyDescent="0.55000000000000004">
      <c r="A4423">
        <v>164</v>
      </c>
      <c r="B4423">
        <v>5</v>
      </c>
      <c r="C4423">
        <v>21</v>
      </c>
      <c r="D4423" t="s">
        <v>26</v>
      </c>
      <c r="E4423">
        <v>11</v>
      </c>
      <c r="F4423" t="s">
        <v>22</v>
      </c>
      <c r="G4423">
        <v>281</v>
      </c>
      <c r="M4423">
        <v>52</v>
      </c>
      <c r="N4423" s="11"/>
      <c r="O4423" s="11"/>
      <c r="P4423" s="11"/>
      <c r="Q4423" s="11"/>
      <c r="R4423" s="2">
        <v>5.5099999999999995E-4</v>
      </c>
      <c r="S4423" s="11"/>
      <c r="T4423" s="11"/>
      <c r="U4423" s="11"/>
      <c r="V4423" s="2">
        <v>3.3199999999999999E-4</v>
      </c>
      <c r="W4423" s="2">
        <v>1.92E-4</v>
      </c>
      <c r="X4423" s="2">
        <v>2.33E-4</v>
      </c>
    </row>
    <row r="4424" spans="1:24" x14ac:dyDescent="0.55000000000000004">
      <c r="A4424">
        <v>164</v>
      </c>
      <c r="B4424">
        <v>5</v>
      </c>
      <c r="C4424">
        <v>22</v>
      </c>
      <c r="D4424" t="s">
        <v>27</v>
      </c>
      <c r="E4424">
        <v>11</v>
      </c>
      <c r="F4424" t="s">
        <v>28</v>
      </c>
      <c r="G4424">
        <v>18</v>
      </c>
      <c r="M4424">
        <v>42</v>
      </c>
      <c r="N4424" s="11"/>
      <c r="O4424" s="11"/>
      <c r="P4424" s="11"/>
      <c r="Q4424" s="11"/>
      <c r="R4424" s="2">
        <v>2.7599999999999999E-4</v>
      </c>
      <c r="S4424" s="11"/>
      <c r="T4424" s="11"/>
      <c r="U4424" s="11"/>
      <c r="V4424" s="11"/>
      <c r="W4424" s="11"/>
      <c r="X4424" s="11"/>
    </row>
    <row r="4425" spans="1:24" x14ac:dyDescent="0.55000000000000004">
      <c r="A4425">
        <v>164</v>
      </c>
      <c r="B4425">
        <v>6</v>
      </c>
      <c r="C4425">
        <v>23</v>
      </c>
      <c r="D4425" t="s">
        <v>29</v>
      </c>
      <c r="E4425">
        <v>12</v>
      </c>
      <c r="F4425" t="s">
        <v>28</v>
      </c>
      <c r="G4425">
        <v>0</v>
      </c>
      <c r="M4425">
        <v>0</v>
      </c>
      <c r="N4425" s="11"/>
      <c r="O4425" s="11"/>
      <c r="P4425" s="11"/>
      <c r="Q4425" s="11"/>
      <c r="R4425" s="11"/>
      <c r="S4425" s="11"/>
      <c r="T4425" s="11"/>
      <c r="U4425" s="2">
        <v>-4.19E-2</v>
      </c>
      <c r="V4425" s="11"/>
      <c r="W4425" s="11"/>
      <c r="X4425" s="11"/>
    </row>
    <row r="4426" spans="1:24" x14ac:dyDescent="0.55000000000000004">
      <c r="A4426">
        <v>164</v>
      </c>
      <c r="B4426">
        <v>6</v>
      </c>
      <c r="C4426">
        <v>24</v>
      </c>
      <c r="D4426" t="s">
        <v>30</v>
      </c>
      <c r="E4426">
        <v>13</v>
      </c>
      <c r="F4426" t="s">
        <v>28</v>
      </c>
      <c r="G4426">
        <v>0</v>
      </c>
      <c r="M4426">
        <v>0</v>
      </c>
      <c r="N4426" s="11"/>
      <c r="O4426" s="11"/>
      <c r="P4426" s="11"/>
      <c r="Q4426" s="11"/>
      <c r="R4426" s="11"/>
      <c r="S4426" s="11"/>
      <c r="T4426" s="11"/>
      <c r="U4426" s="2">
        <v>2.1100000000000001E-2</v>
      </c>
      <c r="V4426" s="11"/>
      <c r="W4426" s="11"/>
      <c r="X4426" s="11"/>
    </row>
    <row r="4427" spans="1:24" x14ac:dyDescent="0.55000000000000004">
      <c r="A4427">
        <v>164</v>
      </c>
      <c r="B4427">
        <v>6</v>
      </c>
      <c r="C4427">
        <v>25</v>
      </c>
      <c r="D4427" t="s">
        <v>31</v>
      </c>
      <c r="E4427">
        <v>14</v>
      </c>
      <c r="F4427" t="s">
        <v>28</v>
      </c>
      <c r="G4427">
        <v>0</v>
      </c>
      <c r="M4427">
        <v>0</v>
      </c>
      <c r="N4427" s="11"/>
      <c r="O4427" s="11"/>
      <c r="P4427" s="11"/>
      <c r="Q4427" s="11"/>
      <c r="R4427" s="11"/>
      <c r="S4427" s="11"/>
      <c r="T4427" s="11"/>
      <c r="U4427" s="2">
        <v>-4.19E-2</v>
      </c>
      <c r="V4427" s="11"/>
      <c r="W4427" s="11"/>
      <c r="X4427" s="11"/>
    </row>
    <row r="4428" spans="1:24" x14ac:dyDescent="0.55000000000000004">
      <c r="A4428">
        <v>164</v>
      </c>
      <c r="B4428">
        <v>6</v>
      </c>
      <c r="C4428">
        <v>26</v>
      </c>
      <c r="D4428" t="s">
        <v>32</v>
      </c>
      <c r="E4428">
        <v>15</v>
      </c>
      <c r="F4428" t="s">
        <v>33</v>
      </c>
      <c r="G4428">
        <v>2</v>
      </c>
      <c r="M4428">
        <v>20</v>
      </c>
      <c r="N4428" s="11"/>
      <c r="O4428" s="11"/>
      <c r="P4428" s="11"/>
      <c r="Q4428" s="11"/>
      <c r="R4428" s="11"/>
      <c r="S4428" s="11"/>
      <c r="T4428" s="11"/>
      <c r="U4428" s="2">
        <v>2.1100000000000001E-2</v>
      </c>
      <c r="V4428" s="11"/>
      <c r="W4428" s="11"/>
      <c r="X4428" s="11"/>
    </row>
    <row r="4429" spans="1:24" x14ac:dyDescent="0.55000000000000004">
      <c r="A4429">
        <v>164</v>
      </c>
      <c r="B4429">
        <v>6</v>
      </c>
      <c r="C4429">
        <v>27</v>
      </c>
      <c r="D4429" t="s">
        <v>34</v>
      </c>
      <c r="E4429">
        <v>16</v>
      </c>
      <c r="F4429" t="s">
        <v>28</v>
      </c>
      <c r="G4429">
        <v>24</v>
      </c>
      <c r="M4429">
        <v>45</v>
      </c>
      <c r="N4429" s="11"/>
      <c r="O4429" s="11"/>
      <c r="P4429" s="11"/>
      <c r="Q4429" s="11"/>
      <c r="R4429" s="11"/>
      <c r="S4429" s="11"/>
      <c r="T4429" s="11"/>
      <c r="U4429" s="2">
        <v>4.19E-2</v>
      </c>
      <c r="V4429" s="11"/>
      <c r="W4429" s="11"/>
      <c r="X4429" s="11"/>
    </row>
    <row r="4430" spans="1:24" x14ac:dyDescent="0.55000000000000004">
      <c r="A4430">
        <v>165</v>
      </c>
      <c r="B4430">
        <v>1</v>
      </c>
      <c r="C4430">
        <v>1</v>
      </c>
      <c r="D4430" t="s">
        <v>3</v>
      </c>
      <c r="E4430">
        <v>1</v>
      </c>
      <c r="F4430" t="s">
        <v>4</v>
      </c>
      <c r="G4430">
        <v>30</v>
      </c>
      <c r="M4430">
        <v>43</v>
      </c>
      <c r="N4430" s="9"/>
      <c r="O4430" s="9"/>
      <c r="P4430" s="9"/>
      <c r="Q4430" s="9"/>
      <c r="R4430" s="9"/>
      <c r="S4430" s="10">
        <v>5.9800000000000001E-4</v>
      </c>
      <c r="T4430" s="11"/>
      <c r="U4430" s="11"/>
      <c r="V4430" s="9"/>
      <c r="W4430" s="10">
        <v>7.9799999999999992E-3</v>
      </c>
      <c r="X4430" s="2">
        <v>7.2099999999999996E-4</v>
      </c>
    </row>
    <row r="4431" spans="1:24" x14ac:dyDescent="0.55000000000000004">
      <c r="A4431">
        <v>165</v>
      </c>
      <c r="B4431">
        <v>1</v>
      </c>
      <c r="C4431">
        <v>2</v>
      </c>
      <c r="D4431" t="s">
        <v>5</v>
      </c>
      <c r="E4431">
        <v>2</v>
      </c>
      <c r="F4431" t="s">
        <v>4</v>
      </c>
      <c r="G4431">
        <v>3</v>
      </c>
      <c r="M4431">
        <v>48</v>
      </c>
      <c r="N4431" s="9"/>
      <c r="O4431" s="9"/>
      <c r="P4431" s="9"/>
      <c r="Q4431" s="9"/>
      <c r="R4431" s="9"/>
      <c r="S4431" s="10">
        <v>1.0740000000000001E-3</v>
      </c>
      <c r="T4431" s="11"/>
      <c r="U4431" s="11"/>
      <c r="V4431" s="9"/>
      <c r="W4431" s="10">
        <v>1.2290000000000001E-3</v>
      </c>
      <c r="X4431" s="2">
        <v>1.188E-3</v>
      </c>
    </row>
    <row r="4432" spans="1:24" x14ac:dyDescent="0.55000000000000004">
      <c r="A4432">
        <v>165</v>
      </c>
      <c r="B4432">
        <v>1</v>
      </c>
      <c r="C4432">
        <v>3</v>
      </c>
      <c r="D4432" t="s">
        <v>6</v>
      </c>
      <c r="E4432">
        <v>2</v>
      </c>
      <c r="F4432" t="s">
        <v>4</v>
      </c>
      <c r="G4432">
        <v>3</v>
      </c>
      <c r="M4432">
        <v>65</v>
      </c>
      <c r="N4432" s="9"/>
      <c r="O4432" s="9"/>
      <c r="P4432" s="9"/>
      <c r="Q4432" s="9"/>
      <c r="R4432" s="9"/>
      <c r="S4432" s="10">
        <f t="shared" ref="S4432" si="499">0.000218*4</f>
        <v>8.7200000000000005E-4</v>
      </c>
      <c r="T4432" s="11"/>
      <c r="U4432" s="11"/>
      <c r="V4432" s="9"/>
      <c r="W4432" s="10">
        <v>9.2299999999999999E-4</v>
      </c>
      <c r="X4432" s="2">
        <v>9.01E-4</v>
      </c>
    </row>
    <row r="4433" spans="1:24" x14ac:dyDescent="0.55000000000000004">
      <c r="A4433">
        <v>165</v>
      </c>
      <c r="B4433">
        <v>1</v>
      </c>
      <c r="C4433">
        <v>4</v>
      </c>
      <c r="D4433" t="s">
        <v>7</v>
      </c>
      <c r="E4433">
        <v>2</v>
      </c>
      <c r="F4433" t="s">
        <v>4</v>
      </c>
      <c r="G4433">
        <v>5</v>
      </c>
      <c r="M4433">
        <v>93</v>
      </c>
      <c r="N4433" s="9"/>
      <c r="O4433" s="9"/>
      <c r="P4433" s="9"/>
      <c r="Q4433" s="9"/>
      <c r="R4433" s="9"/>
      <c r="S4433" s="10">
        <f t="shared" ref="S4433" si="500">0.000218*2</f>
        <v>4.3600000000000003E-4</v>
      </c>
      <c r="T4433" s="11"/>
      <c r="U4433" s="11"/>
      <c r="V4433" s="9"/>
      <c r="W4433" s="10">
        <v>6.4999999999999997E-4</v>
      </c>
      <c r="X4433" s="2">
        <v>5.4199999999999995E-4</v>
      </c>
    </row>
    <row r="4434" spans="1:24" x14ac:dyDescent="0.55000000000000004">
      <c r="A4434">
        <v>165</v>
      </c>
      <c r="B4434">
        <v>2</v>
      </c>
      <c r="C4434">
        <v>5</v>
      </c>
      <c r="D4434" t="s">
        <v>8</v>
      </c>
      <c r="E4434">
        <v>3</v>
      </c>
      <c r="F4434" t="s">
        <v>9</v>
      </c>
      <c r="G4434">
        <v>5</v>
      </c>
      <c r="M4434">
        <v>22</v>
      </c>
      <c r="N4434" s="2">
        <v>8.7999999999999998E-5</v>
      </c>
      <c r="O4434" s="2">
        <v>2.5399999999999999E-4</v>
      </c>
      <c r="P4434" s="2">
        <v>4.1199999999999999E-4</v>
      </c>
      <c r="Q4434" s="2">
        <v>3.68E-4</v>
      </c>
      <c r="R4434" s="11"/>
      <c r="S4434" s="11"/>
      <c r="T4434" s="11"/>
      <c r="U4434" s="11"/>
      <c r="V4434" s="11"/>
      <c r="W4434" s="11"/>
      <c r="X4434" s="11"/>
    </row>
    <row r="4435" spans="1:24" x14ac:dyDescent="0.55000000000000004">
      <c r="A4435">
        <v>165</v>
      </c>
      <c r="B4435">
        <v>2</v>
      </c>
      <c r="C4435">
        <v>6</v>
      </c>
      <c r="D4435" t="s">
        <v>10</v>
      </c>
      <c r="E4435">
        <v>3</v>
      </c>
      <c r="F4435" t="s">
        <v>9</v>
      </c>
      <c r="G4435">
        <v>44</v>
      </c>
      <c r="M4435">
        <v>40</v>
      </c>
      <c r="N4435" s="2">
        <v>3.9999999999999998E-6</v>
      </c>
      <c r="O4435" s="2">
        <v>4.1999999999999998E-5</v>
      </c>
      <c r="P4435" s="2">
        <v>6.7000000000000002E-5</v>
      </c>
      <c r="Q4435" s="2">
        <v>5.5000000000000002E-5</v>
      </c>
      <c r="R4435" s="11"/>
      <c r="S4435" s="11"/>
      <c r="T4435" s="11"/>
      <c r="U4435" s="11"/>
      <c r="V4435" s="11"/>
      <c r="W4435" s="11"/>
      <c r="X4435" s="11"/>
    </row>
    <row r="4436" spans="1:24" x14ac:dyDescent="0.55000000000000004">
      <c r="A4436">
        <v>165</v>
      </c>
      <c r="B4436">
        <v>2</v>
      </c>
      <c r="C4436">
        <v>7</v>
      </c>
      <c r="D4436" t="s">
        <v>11</v>
      </c>
      <c r="E4436">
        <v>3</v>
      </c>
      <c r="F4436" t="s">
        <v>9</v>
      </c>
      <c r="G4436">
        <v>27</v>
      </c>
      <c r="M4436">
        <v>79</v>
      </c>
      <c r="N4436" s="2">
        <v>1.7E-5</v>
      </c>
      <c r="O4436" s="2">
        <v>1.4899999999999999E-4</v>
      </c>
      <c r="P4436" s="2">
        <v>3.5399999999999999E-4</v>
      </c>
      <c r="Q4436" s="2">
        <v>3.1199999999999999E-4</v>
      </c>
      <c r="R4436" s="11"/>
      <c r="S4436" s="11"/>
      <c r="T4436" s="11"/>
      <c r="U4436" s="11"/>
      <c r="V4436" s="11"/>
      <c r="W4436" s="11"/>
      <c r="X4436" s="11"/>
    </row>
    <row r="4437" spans="1:24" x14ac:dyDescent="0.55000000000000004">
      <c r="A4437">
        <v>165</v>
      </c>
      <c r="B4437">
        <v>2</v>
      </c>
      <c r="C4437">
        <v>8</v>
      </c>
      <c r="D4437" t="s">
        <v>12</v>
      </c>
      <c r="E4437">
        <v>3</v>
      </c>
      <c r="F4437" t="s">
        <v>9</v>
      </c>
      <c r="G4437">
        <v>2</v>
      </c>
      <c r="M4437">
        <v>82</v>
      </c>
      <c r="N4437" s="2">
        <v>1.2E-5</v>
      </c>
      <c r="O4437" s="2">
        <v>1.02E-4</v>
      </c>
      <c r="P4437" s="2">
        <v>2.32E-4</v>
      </c>
      <c r="Q4437" s="2">
        <v>1.9900000000000001E-4</v>
      </c>
      <c r="R4437" s="11"/>
      <c r="S4437" s="11"/>
      <c r="T4437" s="11"/>
      <c r="U4437" s="11"/>
      <c r="V4437" s="11"/>
      <c r="W4437" s="11"/>
      <c r="X4437" s="11"/>
    </row>
    <row r="4438" spans="1:24" x14ac:dyDescent="0.55000000000000004">
      <c r="A4438">
        <v>165</v>
      </c>
      <c r="B4438">
        <v>3</v>
      </c>
      <c r="C4438">
        <v>9</v>
      </c>
      <c r="D4438" t="s">
        <v>13</v>
      </c>
      <c r="E4438">
        <v>4</v>
      </c>
      <c r="F4438" t="s">
        <v>9</v>
      </c>
      <c r="G4438">
        <v>0</v>
      </c>
      <c r="M4438">
        <v>0</v>
      </c>
      <c r="N4438" s="11"/>
      <c r="O4438" s="11"/>
      <c r="P4438" s="11"/>
      <c r="Q4438" s="11"/>
      <c r="R4438" s="11"/>
      <c r="S4438" s="11"/>
      <c r="T4438" s="11"/>
      <c r="U4438" s="11"/>
      <c r="V4438" s="11"/>
      <c r="W4438" s="2">
        <v>5.3999999999999998E-5</v>
      </c>
      <c r="X4438" s="2">
        <v>4.1E-5</v>
      </c>
    </row>
    <row r="4439" spans="1:24" x14ac:dyDescent="0.55000000000000004">
      <c r="A4439">
        <v>165</v>
      </c>
      <c r="B4439">
        <v>3</v>
      </c>
      <c r="C4439">
        <v>10</v>
      </c>
      <c r="D4439" t="s">
        <v>14</v>
      </c>
      <c r="E4439">
        <v>4</v>
      </c>
      <c r="F4439" t="s">
        <v>9</v>
      </c>
      <c r="G4439">
        <v>0</v>
      </c>
      <c r="M4439">
        <v>0</v>
      </c>
      <c r="N4439" s="11"/>
      <c r="O4439" s="11"/>
      <c r="P4439" s="11"/>
      <c r="Q4439" s="11"/>
      <c r="R4439" s="11"/>
      <c r="S4439" s="2">
        <v>2.0100000000000001E-4</v>
      </c>
      <c r="T4439" s="11"/>
      <c r="U4439" s="11"/>
      <c r="V4439" s="11"/>
      <c r="W4439" s="2">
        <v>1.4200000000000001E-4</v>
      </c>
      <c r="X4439" s="2">
        <v>1.35E-4</v>
      </c>
    </row>
    <row r="4440" spans="1:24" x14ac:dyDescent="0.55000000000000004">
      <c r="A4440">
        <v>165</v>
      </c>
      <c r="B4440">
        <v>3</v>
      </c>
      <c r="C4440">
        <v>11</v>
      </c>
      <c r="D4440" t="s">
        <v>15</v>
      </c>
      <c r="E4440">
        <v>5</v>
      </c>
      <c r="F4440" t="s">
        <v>9</v>
      </c>
      <c r="G4440">
        <v>2</v>
      </c>
      <c r="M4440">
        <v>17</v>
      </c>
      <c r="N4440" s="11"/>
      <c r="O4440" s="11"/>
      <c r="P4440" s="11"/>
      <c r="Q4440" s="11"/>
      <c r="R4440" s="11"/>
      <c r="S4440" s="2">
        <v>1.8699999999999999E-4</v>
      </c>
      <c r="T4440" s="11"/>
      <c r="U4440" s="11"/>
      <c r="V4440" s="11"/>
      <c r="W4440" s="2">
        <v>1.3200000000000001E-4</v>
      </c>
      <c r="X4440" s="2">
        <v>1.22E-4</v>
      </c>
    </row>
    <row r="4441" spans="1:24" x14ac:dyDescent="0.55000000000000004">
      <c r="A4441">
        <v>165</v>
      </c>
      <c r="B4441">
        <v>3</v>
      </c>
      <c r="C4441">
        <v>12</v>
      </c>
      <c r="D4441" t="s">
        <v>16</v>
      </c>
      <c r="E4441">
        <v>6</v>
      </c>
      <c r="F4441" t="s">
        <v>9</v>
      </c>
      <c r="G4441">
        <v>3</v>
      </c>
      <c r="M4441">
        <v>12</v>
      </c>
      <c r="N4441" s="11"/>
      <c r="O4441" s="11"/>
      <c r="P4441" s="11"/>
      <c r="Q4441" s="11"/>
      <c r="R4441" s="11"/>
      <c r="S4441" s="11"/>
      <c r="T4441" s="11"/>
      <c r="U4441" s="11"/>
      <c r="V4441" s="11"/>
      <c r="W4441" s="2">
        <v>1.9900000000000001E-4</v>
      </c>
      <c r="X4441" s="2">
        <v>1.7799999999999999E-4</v>
      </c>
    </row>
    <row r="4442" spans="1:24" x14ac:dyDescent="0.55000000000000004">
      <c r="A4442">
        <v>165</v>
      </c>
      <c r="B4442">
        <v>3</v>
      </c>
      <c r="C4442">
        <v>13</v>
      </c>
      <c r="D4442" t="s">
        <v>17</v>
      </c>
      <c r="E4442">
        <v>7</v>
      </c>
      <c r="F4442" t="s">
        <v>9</v>
      </c>
      <c r="G4442">
        <v>15</v>
      </c>
      <c r="M4442">
        <v>21</v>
      </c>
      <c r="N4442" s="2">
        <v>2.5000000000000001E-5</v>
      </c>
      <c r="O4442" s="2">
        <v>1.65E-4</v>
      </c>
      <c r="P4442" s="2">
        <f t="shared" ref="P4442" si="501">0.000398</f>
        <v>3.9800000000000002E-4</v>
      </c>
      <c r="Q4442" s="2">
        <v>3.1100000000000002E-4</v>
      </c>
      <c r="R4442" s="11"/>
      <c r="S4442" s="11"/>
      <c r="T4442" s="11"/>
      <c r="U4442" s="11"/>
      <c r="V4442" s="11"/>
      <c r="W4442" s="2">
        <v>8.3999999999999995E-5</v>
      </c>
      <c r="X4442" s="2">
        <v>7.7999999999999999E-5</v>
      </c>
    </row>
    <row r="4443" spans="1:24" x14ac:dyDescent="0.55000000000000004">
      <c r="A4443">
        <v>165</v>
      </c>
      <c r="B4443">
        <v>3</v>
      </c>
      <c r="C4443">
        <v>14</v>
      </c>
      <c r="D4443" t="s">
        <v>18</v>
      </c>
      <c r="E4443">
        <v>8</v>
      </c>
      <c r="F4443" t="s">
        <v>9</v>
      </c>
      <c r="G4443">
        <v>3</v>
      </c>
      <c r="M4443">
        <v>33</v>
      </c>
      <c r="N4443" s="2">
        <v>3.3000000000000003E-5</v>
      </c>
      <c r="O4443" s="2">
        <v>1.9900000000000001E-4</v>
      </c>
      <c r="P4443" s="2">
        <v>4.3300000000000001E-4</v>
      </c>
      <c r="Q4443" s="2">
        <v>3.8200000000000002E-4</v>
      </c>
      <c r="R4443" s="11"/>
      <c r="S4443" s="2">
        <v>1.54E-4</v>
      </c>
      <c r="T4443" s="11"/>
      <c r="U4443" s="11"/>
      <c r="V4443" s="11"/>
      <c r="W4443" s="2">
        <v>1.02E-4</v>
      </c>
      <c r="X4443" s="2">
        <v>9.2999999999999997E-5</v>
      </c>
    </row>
    <row r="4444" spans="1:24" x14ac:dyDescent="0.55000000000000004">
      <c r="A4444">
        <v>165</v>
      </c>
      <c r="B4444">
        <v>3</v>
      </c>
      <c r="C4444">
        <v>15</v>
      </c>
      <c r="D4444" t="s">
        <v>19</v>
      </c>
      <c r="E4444">
        <v>4</v>
      </c>
      <c r="F4444" t="s">
        <v>9</v>
      </c>
      <c r="G4444">
        <v>12</v>
      </c>
      <c r="M4444">
        <v>33</v>
      </c>
      <c r="N4444" s="11"/>
      <c r="O4444" s="11"/>
      <c r="P4444" s="11"/>
      <c r="Q4444" s="11"/>
      <c r="R4444" s="11"/>
      <c r="S4444" s="2">
        <v>2.5500000000000002E-4</v>
      </c>
      <c r="T4444" s="11"/>
      <c r="U4444" s="11"/>
      <c r="V4444" s="11"/>
      <c r="W4444" s="2">
        <v>1.6200000000000001E-4</v>
      </c>
      <c r="X4444" s="2">
        <v>1.4999999999999999E-4</v>
      </c>
    </row>
    <row r="4445" spans="1:24" x14ac:dyDescent="0.55000000000000004">
      <c r="A4445">
        <v>165</v>
      </c>
      <c r="B4445">
        <v>4</v>
      </c>
      <c r="C4445">
        <v>16</v>
      </c>
      <c r="D4445" t="s">
        <v>20</v>
      </c>
      <c r="E4445">
        <v>9</v>
      </c>
      <c r="F4445" t="s">
        <v>9</v>
      </c>
      <c r="G4445">
        <v>64</v>
      </c>
      <c r="M4445">
        <v>24</v>
      </c>
      <c r="N4445" s="11"/>
      <c r="O4445" s="11"/>
      <c r="P4445" s="11"/>
      <c r="Q4445" s="11"/>
      <c r="R4445" s="11"/>
      <c r="S4445" s="11"/>
      <c r="T4445" s="11"/>
      <c r="U4445" s="11"/>
      <c r="V4445" s="11"/>
      <c r="W4445" s="2">
        <v>1.9999999999999999E-6</v>
      </c>
      <c r="X4445" s="2">
        <v>1.9999999999999999E-6</v>
      </c>
    </row>
    <row r="4446" spans="1:24" x14ac:dyDescent="0.55000000000000004">
      <c r="A4446">
        <v>165</v>
      </c>
      <c r="B4446">
        <v>5</v>
      </c>
      <c r="C4446">
        <v>17</v>
      </c>
      <c r="D4446" t="s">
        <v>21</v>
      </c>
      <c r="E4446">
        <v>10</v>
      </c>
      <c r="F4446" t="s">
        <v>22</v>
      </c>
      <c r="G4446">
        <v>0</v>
      </c>
      <c r="M4446">
        <v>0</v>
      </c>
      <c r="N4446" s="11"/>
      <c r="O4446" s="11"/>
      <c r="P4446" s="11"/>
      <c r="Q4446" s="11"/>
      <c r="R4446" s="11"/>
      <c r="S4446" s="11"/>
      <c r="T4446" s="2">
        <v>1.7899999999999999E-4</v>
      </c>
      <c r="U4446" s="11"/>
      <c r="V4446" s="11"/>
      <c r="W4446" s="11"/>
      <c r="X4446" s="11"/>
    </row>
    <row r="4447" spans="1:24" x14ac:dyDescent="0.55000000000000004">
      <c r="A4447">
        <v>165</v>
      </c>
      <c r="B4447">
        <v>5</v>
      </c>
      <c r="C4447">
        <v>18</v>
      </c>
      <c r="D4447" t="s">
        <v>23</v>
      </c>
      <c r="E4447">
        <v>11</v>
      </c>
      <c r="F4447" t="s">
        <v>22</v>
      </c>
      <c r="G4447">
        <v>0</v>
      </c>
      <c r="M4447">
        <v>0</v>
      </c>
      <c r="N4447" s="11"/>
      <c r="O4447" s="11"/>
      <c r="P4447" s="11"/>
      <c r="Q4447" s="11"/>
      <c r="R4447" s="2">
        <v>3.5399999999999999E-4</v>
      </c>
      <c r="S4447" s="11"/>
      <c r="T4447" s="11"/>
      <c r="U4447" s="11"/>
      <c r="V4447" s="2">
        <v>1.2300000000000001E-4</v>
      </c>
      <c r="W4447" s="2">
        <v>3.1999999999999999E-5</v>
      </c>
      <c r="X4447" s="2">
        <v>5.5000000000000002E-5</v>
      </c>
    </row>
    <row r="4448" spans="1:24" x14ac:dyDescent="0.55000000000000004">
      <c r="A4448">
        <v>165</v>
      </c>
      <c r="B4448">
        <v>5</v>
      </c>
      <c r="C4448">
        <v>19</v>
      </c>
      <c r="D4448" t="s">
        <v>24</v>
      </c>
      <c r="E4448">
        <v>11</v>
      </c>
      <c r="F4448" t="s">
        <v>22</v>
      </c>
      <c r="G4448">
        <v>20</v>
      </c>
      <c r="M4448">
        <v>24</v>
      </c>
      <c r="N4448" s="11"/>
      <c r="O4448" s="11"/>
      <c r="P4448" s="11"/>
      <c r="Q4448" s="11"/>
      <c r="R4448" s="2">
        <v>5.5400000000000002E-4</v>
      </c>
      <c r="S4448" s="11"/>
      <c r="T4448" s="11"/>
      <c r="U4448" s="11"/>
      <c r="V4448" s="2">
        <v>3.3700000000000001E-4</v>
      </c>
      <c r="W4448" s="2">
        <v>1.9900000000000001E-4</v>
      </c>
      <c r="X4448" s="2">
        <v>2.4499999999999999E-4</v>
      </c>
    </row>
    <row r="4449" spans="1:24" x14ac:dyDescent="0.55000000000000004">
      <c r="A4449">
        <v>165</v>
      </c>
      <c r="B4449">
        <v>5</v>
      </c>
      <c r="C4449">
        <v>20</v>
      </c>
      <c r="D4449" t="s">
        <v>25</v>
      </c>
      <c r="E4449">
        <v>10</v>
      </c>
      <c r="F4449" t="s">
        <v>22</v>
      </c>
      <c r="G4449">
        <v>3654</v>
      </c>
      <c r="M4449">
        <v>48</v>
      </c>
      <c r="N4449" s="11"/>
      <c r="O4449" s="11"/>
      <c r="P4449" s="11"/>
      <c r="Q4449" s="11"/>
      <c r="R4449" s="11"/>
      <c r="S4449" s="11"/>
      <c r="T4449" s="2">
        <v>1.7899999999999999E-4</v>
      </c>
      <c r="U4449" s="11"/>
      <c r="V4449" s="11"/>
      <c r="W4449" s="11"/>
      <c r="X4449" s="11"/>
    </row>
    <row r="4450" spans="1:24" x14ac:dyDescent="0.55000000000000004">
      <c r="A4450">
        <v>165</v>
      </c>
      <c r="B4450">
        <v>5</v>
      </c>
      <c r="C4450">
        <v>21</v>
      </c>
      <c r="D4450" t="s">
        <v>26</v>
      </c>
      <c r="E4450">
        <v>11</v>
      </c>
      <c r="F4450" t="s">
        <v>22</v>
      </c>
      <c r="G4450">
        <v>432</v>
      </c>
      <c r="M4450">
        <v>46</v>
      </c>
      <c r="N4450" s="11"/>
      <c r="O4450" s="11"/>
      <c r="P4450" s="11"/>
      <c r="Q4450" s="11"/>
      <c r="R4450" s="2">
        <v>5.5099999999999995E-4</v>
      </c>
      <c r="S4450" s="11"/>
      <c r="T4450" s="11"/>
      <c r="U4450" s="11"/>
      <c r="V4450" s="2">
        <v>3.3199999999999999E-4</v>
      </c>
      <c r="W4450" s="2">
        <v>1.92E-4</v>
      </c>
      <c r="X4450" s="2">
        <v>2.33E-4</v>
      </c>
    </row>
    <row r="4451" spans="1:24" x14ac:dyDescent="0.55000000000000004">
      <c r="A4451">
        <v>165</v>
      </c>
      <c r="B4451">
        <v>5</v>
      </c>
      <c r="C4451">
        <v>22</v>
      </c>
      <c r="D4451" t="s">
        <v>27</v>
      </c>
      <c r="E4451">
        <v>11</v>
      </c>
      <c r="F4451" t="s">
        <v>28</v>
      </c>
      <c r="G4451">
        <v>12</v>
      </c>
      <c r="M4451">
        <v>53</v>
      </c>
      <c r="N4451" s="11"/>
      <c r="O4451" s="11"/>
      <c r="P4451" s="11"/>
      <c r="Q4451" s="11"/>
      <c r="R4451" s="2">
        <v>2.7599999999999999E-4</v>
      </c>
      <c r="S4451" s="11"/>
      <c r="T4451" s="11"/>
      <c r="U4451" s="11"/>
      <c r="V4451" s="11"/>
      <c r="W4451" s="11"/>
      <c r="X4451" s="11"/>
    </row>
    <row r="4452" spans="1:24" x14ac:dyDescent="0.55000000000000004">
      <c r="A4452">
        <v>165</v>
      </c>
      <c r="B4452">
        <v>6</v>
      </c>
      <c r="C4452">
        <v>23</v>
      </c>
      <c r="D4452" t="s">
        <v>29</v>
      </c>
      <c r="E4452">
        <v>12</v>
      </c>
      <c r="F4452" t="s">
        <v>28</v>
      </c>
      <c r="G4452">
        <v>0</v>
      </c>
      <c r="M4452">
        <v>0</v>
      </c>
      <c r="N4452" s="11"/>
      <c r="O4452" s="11"/>
      <c r="P4452" s="11"/>
      <c r="Q4452" s="11"/>
      <c r="R4452" s="11"/>
      <c r="S4452" s="11"/>
      <c r="T4452" s="11"/>
      <c r="U4452" s="2">
        <v>-4.19E-2</v>
      </c>
      <c r="V4452" s="11"/>
      <c r="W4452" s="11"/>
      <c r="X4452" s="11"/>
    </row>
    <row r="4453" spans="1:24" x14ac:dyDescent="0.55000000000000004">
      <c r="A4453">
        <v>165</v>
      </c>
      <c r="B4453">
        <v>6</v>
      </c>
      <c r="C4453">
        <v>24</v>
      </c>
      <c r="D4453" t="s">
        <v>30</v>
      </c>
      <c r="E4453">
        <v>13</v>
      </c>
      <c r="F4453" t="s">
        <v>28</v>
      </c>
      <c r="G4453">
        <v>0</v>
      </c>
      <c r="M4453">
        <v>0</v>
      </c>
      <c r="N4453" s="11"/>
      <c r="O4453" s="11"/>
      <c r="P4453" s="11"/>
      <c r="Q4453" s="11"/>
      <c r="R4453" s="11"/>
      <c r="S4453" s="11"/>
      <c r="T4453" s="11"/>
      <c r="U4453" s="2">
        <v>2.1100000000000001E-2</v>
      </c>
      <c r="V4453" s="11"/>
      <c r="W4453" s="11"/>
      <c r="X4453" s="11"/>
    </row>
    <row r="4454" spans="1:24" x14ac:dyDescent="0.55000000000000004">
      <c r="A4454">
        <v>165</v>
      </c>
      <c r="B4454">
        <v>6</v>
      </c>
      <c r="C4454">
        <v>25</v>
      </c>
      <c r="D4454" t="s">
        <v>31</v>
      </c>
      <c r="E4454">
        <v>14</v>
      </c>
      <c r="F4454" t="s">
        <v>28</v>
      </c>
      <c r="G4454">
        <v>0</v>
      </c>
      <c r="M4454">
        <v>0</v>
      </c>
      <c r="N4454" s="11"/>
      <c r="O4454" s="11"/>
      <c r="P4454" s="11"/>
      <c r="Q4454" s="11"/>
      <c r="R4454" s="11"/>
      <c r="S4454" s="11"/>
      <c r="T4454" s="11"/>
      <c r="U4454" s="2">
        <v>-4.19E-2</v>
      </c>
      <c r="V4454" s="11"/>
      <c r="W4454" s="11"/>
      <c r="X4454" s="11"/>
    </row>
    <row r="4455" spans="1:24" x14ac:dyDescent="0.55000000000000004">
      <c r="A4455">
        <v>165</v>
      </c>
      <c r="B4455">
        <v>6</v>
      </c>
      <c r="C4455">
        <v>26</v>
      </c>
      <c r="D4455" t="s">
        <v>32</v>
      </c>
      <c r="E4455">
        <v>15</v>
      </c>
      <c r="F4455" t="s">
        <v>33</v>
      </c>
      <c r="G4455">
        <v>2</v>
      </c>
      <c r="M4455">
        <v>13</v>
      </c>
      <c r="N4455" s="11"/>
      <c r="O4455" s="11"/>
      <c r="P4455" s="11"/>
      <c r="Q4455" s="11"/>
      <c r="R4455" s="11"/>
      <c r="S4455" s="11"/>
      <c r="T4455" s="11"/>
      <c r="U4455" s="2">
        <v>2.1100000000000001E-2</v>
      </c>
      <c r="V4455" s="11"/>
      <c r="W4455" s="11"/>
      <c r="X4455" s="11"/>
    </row>
    <row r="4456" spans="1:24" x14ac:dyDescent="0.55000000000000004">
      <c r="A4456">
        <v>165</v>
      </c>
      <c r="B4456">
        <v>6</v>
      </c>
      <c r="C4456">
        <v>27</v>
      </c>
      <c r="D4456" t="s">
        <v>34</v>
      </c>
      <c r="E4456">
        <v>16</v>
      </c>
      <c r="F4456" t="s">
        <v>28</v>
      </c>
      <c r="G4456">
        <v>22</v>
      </c>
      <c r="M4456">
        <v>47</v>
      </c>
      <c r="N4456" s="11"/>
      <c r="O4456" s="11"/>
      <c r="P4456" s="11"/>
      <c r="Q4456" s="11"/>
      <c r="R4456" s="11"/>
      <c r="S4456" s="11"/>
      <c r="T4456" s="11"/>
      <c r="U4456" s="2">
        <v>4.19E-2</v>
      </c>
      <c r="V4456" s="11"/>
      <c r="W4456" s="11"/>
      <c r="X4456" s="11"/>
    </row>
    <row r="4457" spans="1:24" x14ac:dyDescent="0.55000000000000004">
      <c r="A4457">
        <v>166</v>
      </c>
      <c r="B4457">
        <v>1</v>
      </c>
      <c r="C4457">
        <v>1</v>
      </c>
      <c r="D4457" t="s">
        <v>3</v>
      </c>
      <c r="E4457">
        <v>1</v>
      </c>
      <c r="F4457" t="s">
        <v>9</v>
      </c>
      <c r="G4457">
        <v>24</v>
      </c>
      <c r="M4457">
        <v>45</v>
      </c>
      <c r="N4457" s="9"/>
      <c r="O4457" s="9"/>
      <c r="P4457" s="9"/>
      <c r="Q4457" s="9"/>
      <c r="R4457" s="9"/>
      <c r="S4457" s="10">
        <v>5.9800000000000001E-4</v>
      </c>
      <c r="T4457" s="11"/>
      <c r="U4457" s="11"/>
      <c r="V4457" s="9"/>
      <c r="W4457" s="10">
        <v>7.9799999999999992E-3</v>
      </c>
      <c r="X4457" s="2">
        <v>7.2099999999999996E-4</v>
      </c>
    </row>
    <row r="4458" spans="1:24" x14ac:dyDescent="0.55000000000000004">
      <c r="A4458">
        <v>166</v>
      </c>
      <c r="B4458">
        <v>1</v>
      </c>
      <c r="C4458">
        <v>2</v>
      </c>
      <c r="D4458" t="s">
        <v>5</v>
      </c>
      <c r="E4458">
        <v>2</v>
      </c>
      <c r="F4458" t="s">
        <v>9</v>
      </c>
      <c r="G4458">
        <v>3</v>
      </c>
      <c r="M4458">
        <v>47</v>
      </c>
      <c r="N4458" s="9"/>
      <c r="O4458" s="9"/>
      <c r="P4458" s="9"/>
      <c r="Q4458" s="9"/>
      <c r="R4458" s="9"/>
      <c r="S4458" s="10">
        <v>1.0740000000000001E-3</v>
      </c>
      <c r="T4458" s="11"/>
      <c r="U4458" s="11"/>
      <c r="V4458" s="9"/>
      <c r="W4458" s="10">
        <v>1.2290000000000001E-3</v>
      </c>
      <c r="X4458" s="2">
        <v>1.188E-3</v>
      </c>
    </row>
    <row r="4459" spans="1:24" x14ac:dyDescent="0.55000000000000004">
      <c r="A4459">
        <v>166</v>
      </c>
      <c r="B4459">
        <v>1</v>
      </c>
      <c r="C4459">
        <v>3</v>
      </c>
      <c r="D4459" t="s">
        <v>6</v>
      </c>
      <c r="E4459">
        <v>2</v>
      </c>
      <c r="F4459" t="s">
        <v>9</v>
      </c>
      <c r="G4459">
        <v>8</v>
      </c>
      <c r="M4459">
        <v>63</v>
      </c>
      <c r="N4459" s="9"/>
      <c r="O4459" s="9"/>
      <c r="P4459" s="9"/>
      <c r="Q4459" s="9"/>
      <c r="R4459" s="9"/>
      <c r="S4459" s="10">
        <f t="shared" ref="S4459" si="502">0.000218*4</f>
        <v>8.7200000000000005E-4</v>
      </c>
      <c r="T4459" s="11"/>
      <c r="U4459" s="11"/>
      <c r="V4459" s="9"/>
      <c r="W4459" s="10">
        <v>9.2299999999999999E-4</v>
      </c>
      <c r="X4459" s="2">
        <v>9.01E-4</v>
      </c>
    </row>
    <row r="4460" spans="1:24" x14ac:dyDescent="0.55000000000000004">
      <c r="A4460">
        <v>166</v>
      </c>
      <c r="B4460">
        <v>1</v>
      </c>
      <c r="C4460">
        <v>4</v>
      </c>
      <c r="D4460" t="s">
        <v>7</v>
      </c>
      <c r="E4460">
        <v>2</v>
      </c>
      <c r="F4460" t="s">
        <v>9</v>
      </c>
      <c r="G4460">
        <v>5</v>
      </c>
      <c r="M4460">
        <v>65</v>
      </c>
      <c r="N4460" s="9"/>
      <c r="O4460" s="9"/>
      <c r="P4460" s="9"/>
      <c r="Q4460" s="9"/>
      <c r="R4460" s="9"/>
      <c r="S4460" s="10">
        <f t="shared" ref="S4460" si="503">0.000218*2</f>
        <v>4.3600000000000003E-4</v>
      </c>
      <c r="T4460" s="11"/>
      <c r="U4460" s="11"/>
      <c r="V4460" s="9"/>
      <c r="W4460" s="10">
        <v>6.4999999999999997E-4</v>
      </c>
      <c r="X4460" s="2">
        <v>5.4199999999999995E-4</v>
      </c>
    </row>
    <row r="4461" spans="1:24" x14ac:dyDescent="0.55000000000000004">
      <c r="A4461">
        <v>166</v>
      </c>
      <c r="B4461">
        <v>2</v>
      </c>
      <c r="C4461">
        <v>5</v>
      </c>
      <c r="D4461" t="s">
        <v>8</v>
      </c>
      <c r="E4461">
        <v>3</v>
      </c>
      <c r="F4461" t="s">
        <v>9</v>
      </c>
      <c r="G4461">
        <v>5</v>
      </c>
      <c r="M4461">
        <v>22</v>
      </c>
      <c r="N4461" s="2">
        <v>8.7999999999999998E-5</v>
      </c>
      <c r="O4461" s="2">
        <v>2.5399999999999999E-4</v>
      </c>
      <c r="P4461" s="2">
        <v>4.1199999999999999E-4</v>
      </c>
      <c r="Q4461" s="2">
        <v>3.68E-4</v>
      </c>
      <c r="R4461" s="11"/>
      <c r="S4461" s="11"/>
      <c r="T4461" s="11"/>
      <c r="U4461" s="11"/>
      <c r="V4461" s="11"/>
      <c r="W4461" s="11"/>
      <c r="X4461" s="11"/>
    </row>
    <row r="4462" spans="1:24" x14ac:dyDescent="0.55000000000000004">
      <c r="A4462">
        <v>166</v>
      </c>
      <c r="B4462">
        <v>2</v>
      </c>
      <c r="C4462">
        <v>6</v>
      </c>
      <c r="D4462" t="s">
        <v>10</v>
      </c>
      <c r="E4462">
        <v>3</v>
      </c>
      <c r="F4462" t="s">
        <v>9</v>
      </c>
      <c r="G4462">
        <v>48</v>
      </c>
      <c r="M4462">
        <v>37</v>
      </c>
      <c r="N4462" s="2">
        <v>3.9999999999999998E-6</v>
      </c>
      <c r="O4462" s="2">
        <v>4.1999999999999998E-5</v>
      </c>
      <c r="P4462" s="2">
        <v>6.7000000000000002E-5</v>
      </c>
      <c r="Q4462" s="2">
        <v>5.5000000000000002E-5</v>
      </c>
      <c r="R4462" s="11"/>
      <c r="S4462" s="11"/>
      <c r="T4462" s="11"/>
      <c r="U4462" s="11"/>
      <c r="V4462" s="11"/>
      <c r="W4462" s="11"/>
      <c r="X4462" s="11"/>
    </row>
    <row r="4463" spans="1:24" x14ac:dyDescent="0.55000000000000004">
      <c r="A4463">
        <v>166</v>
      </c>
      <c r="B4463">
        <v>2</v>
      </c>
      <c r="C4463">
        <v>7</v>
      </c>
      <c r="D4463" t="s">
        <v>11</v>
      </c>
      <c r="E4463">
        <v>3</v>
      </c>
      <c r="F4463" t="s">
        <v>9</v>
      </c>
      <c r="G4463">
        <v>18</v>
      </c>
      <c r="M4463">
        <v>88</v>
      </c>
      <c r="N4463" s="2">
        <v>1.7E-5</v>
      </c>
      <c r="O4463" s="2">
        <v>1.4899999999999999E-4</v>
      </c>
      <c r="P4463" s="2">
        <v>3.5399999999999999E-4</v>
      </c>
      <c r="Q4463" s="2">
        <v>3.1199999999999999E-4</v>
      </c>
      <c r="R4463" s="11"/>
      <c r="S4463" s="11"/>
      <c r="T4463" s="11"/>
      <c r="U4463" s="11"/>
      <c r="V4463" s="11"/>
      <c r="W4463" s="11"/>
      <c r="X4463" s="11"/>
    </row>
    <row r="4464" spans="1:24" x14ac:dyDescent="0.55000000000000004">
      <c r="A4464">
        <v>166</v>
      </c>
      <c r="B4464">
        <v>2</v>
      </c>
      <c r="C4464">
        <v>8</v>
      </c>
      <c r="D4464" t="s">
        <v>12</v>
      </c>
      <c r="E4464">
        <v>3</v>
      </c>
      <c r="F4464" t="s">
        <v>9</v>
      </c>
      <c r="G4464">
        <v>7</v>
      </c>
      <c r="M4464">
        <v>83</v>
      </c>
      <c r="N4464" s="2">
        <v>1.2E-5</v>
      </c>
      <c r="O4464" s="2">
        <v>1.02E-4</v>
      </c>
      <c r="P4464" s="2">
        <v>2.32E-4</v>
      </c>
      <c r="Q4464" s="2">
        <v>1.9900000000000001E-4</v>
      </c>
      <c r="R4464" s="11"/>
      <c r="S4464" s="11"/>
      <c r="T4464" s="11"/>
      <c r="U4464" s="11"/>
      <c r="V4464" s="11"/>
      <c r="W4464" s="11"/>
      <c r="X4464" s="11"/>
    </row>
    <row r="4465" spans="1:24" x14ac:dyDescent="0.55000000000000004">
      <c r="A4465">
        <v>166</v>
      </c>
      <c r="B4465">
        <v>3</v>
      </c>
      <c r="C4465">
        <v>9</v>
      </c>
      <c r="D4465" t="s">
        <v>13</v>
      </c>
      <c r="E4465">
        <v>4</v>
      </c>
      <c r="F4465" t="s">
        <v>9</v>
      </c>
      <c r="G4465">
        <v>0</v>
      </c>
      <c r="M4465">
        <v>0</v>
      </c>
      <c r="N4465" s="11"/>
      <c r="O4465" s="11"/>
      <c r="P4465" s="11"/>
      <c r="Q4465" s="11"/>
      <c r="R4465" s="11"/>
      <c r="S4465" s="11"/>
      <c r="T4465" s="11"/>
      <c r="U4465" s="11"/>
      <c r="V4465" s="11"/>
      <c r="W4465" s="2">
        <v>5.3999999999999998E-5</v>
      </c>
      <c r="X4465" s="2">
        <v>4.1E-5</v>
      </c>
    </row>
    <row r="4466" spans="1:24" x14ac:dyDescent="0.55000000000000004">
      <c r="A4466">
        <v>166</v>
      </c>
      <c r="B4466">
        <v>3</v>
      </c>
      <c r="C4466">
        <v>10</v>
      </c>
      <c r="D4466" t="s">
        <v>14</v>
      </c>
      <c r="E4466">
        <v>4</v>
      </c>
      <c r="F4466" t="s">
        <v>9</v>
      </c>
      <c r="G4466">
        <v>0</v>
      </c>
      <c r="M4466">
        <v>0</v>
      </c>
      <c r="N4466" s="11"/>
      <c r="O4466" s="11"/>
      <c r="P4466" s="11"/>
      <c r="Q4466" s="11"/>
      <c r="R4466" s="11"/>
      <c r="S4466" s="2">
        <v>2.0100000000000001E-4</v>
      </c>
      <c r="T4466" s="11"/>
      <c r="U4466" s="11"/>
      <c r="V4466" s="11"/>
      <c r="W4466" s="2">
        <v>1.4200000000000001E-4</v>
      </c>
      <c r="X4466" s="2">
        <v>1.35E-4</v>
      </c>
    </row>
    <row r="4467" spans="1:24" x14ac:dyDescent="0.55000000000000004">
      <c r="A4467">
        <v>166</v>
      </c>
      <c r="B4467">
        <v>3</v>
      </c>
      <c r="C4467">
        <v>11</v>
      </c>
      <c r="D4467" t="s">
        <v>15</v>
      </c>
      <c r="E4467">
        <v>5</v>
      </c>
      <c r="F4467" t="s">
        <v>9</v>
      </c>
      <c r="G4467">
        <v>3</v>
      </c>
      <c r="M4467">
        <v>21</v>
      </c>
      <c r="N4467" s="11"/>
      <c r="O4467" s="11"/>
      <c r="P4467" s="11"/>
      <c r="Q4467" s="11"/>
      <c r="R4467" s="11"/>
      <c r="S4467" s="2">
        <v>1.8699999999999999E-4</v>
      </c>
      <c r="T4467" s="11"/>
      <c r="U4467" s="11"/>
      <c r="V4467" s="11"/>
      <c r="W4467" s="2">
        <v>1.3200000000000001E-4</v>
      </c>
      <c r="X4467" s="2">
        <v>1.22E-4</v>
      </c>
    </row>
    <row r="4468" spans="1:24" x14ac:dyDescent="0.55000000000000004">
      <c r="A4468">
        <v>166</v>
      </c>
      <c r="B4468">
        <v>3</v>
      </c>
      <c r="C4468">
        <v>12</v>
      </c>
      <c r="D4468" t="s">
        <v>16</v>
      </c>
      <c r="E4468">
        <v>6</v>
      </c>
      <c r="F4468" t="s">
        <v>9</v>
      </c>
      <c r="G4468">
        <v>1</v>
      </c>
      <c r="M4468">
        <v>16</v>
      </c>
      <c r="N4468" s="11"/>
      <c r="O4468" s="11"/>
      <c r="P4468" s="11"/>
      <c r="Q4468" s="11"/>
      <c r="R4468" s="11"/>
      <c r="S4468" s="11"/>
      <c r="T4468" s="11"/>
      <c r="U4468" s="11"/>
      <c r="V4468" s="11"/>
      <c r="W4468" s="2">
        <v>1.9900000000000001E-4</v>
      </c>
      <c r="X4468" s="2">
        <v>1.7799999999999999E-4</v>
      </c>
    </row>
    <row r="4469" spans="1:24" x14ac:dyDescent="0.55000000000000004">
      <c r="A4469">
        <v>166</v>
      </c>
      <c r="B4469">
        <v>3</v>
      </c>
      <c r="C4469">
        <v>13</v>
      </c>
      <c r="D4469" t="s">
        <v>17</v>
      </c>
      <c r="E4469">
        <v>7</v>
      </c>
      <c r="F4469" t="s">
        <v>9</v>
      </c>
      <c r="G4469">
        <v>15</v>
      </c>
      <c r="M4469">
        <v>24</v>
      </c>
      <c r="N4469" s="2">
        <v>2.5000000000000001E-5</v>
      </c>
      <c r="O4469" s="2">
        <v>1.65E-4</v>
      </c>
      <c r="P4469" s="2">
        <f t="shared" ref="P4469" si="504">0.000398</f>
        <v>3.9800000000000002E-4</v>
      </c>
      <c r="Q4469" s="2">
        <v>3.1100000000000002E-4</v>
      </c>
      <c r="R4469" s="11"/>
      <c r="S4469" s="11"/>
      <c r="T4469" s="11"/>
      <c r="U4469" s="11"/>
      <c r="V4469" s="11"/>
      <c r="W4469" s="2">
        <v>8.3999999999999995E-5</v>
      </c>
      <c r="X4469" s="2">
        <v>7.7999999999999999E-5</v>
      </c>
    </row>
    <row r="4470" spans="1:24" x14ac:dyDescent="0.55000000000000004">
      <c r="A4470">
        <v>166</v>
      </c>
      <c r="B4470">
        <v>3</v>
      </c>
      <c r="C4470">
        <v>14</v>
      </c>
      <c r="D4470" t="s">
        <v>18</v>
      </c>
      <c r="E4470">
        <v>8</v>
      </c>
      <c r="F4470" t="s">
        <v>9</v>
      </c>
      <c r="G4470">
        <v>4</v>
      </c>
      <c r="M4470">
        <v>39</v>
      </c>
      <c r="N4470" s="2">
        <v>3.3000000000000003E-5</v>
      </c>
      <c r="O4470" s="2">
        <v>1.9900000000000001E-4</v>
      </c>
      <c r="P4470" s="2">
        <v>4.3300000000000001E-4</v>
      </c>
      <c r="Q4470" s="2">
        <v>3.8200000000000002E-4</v>
      </c>
      <c r="R4470" s="11"/>
      <c r="S4470" s="2">
        <v>1.54E-4</v>
      </c>
      <c r="T4470" s="11"/>
      <c r="U4470" s="11"/>
      <c r="V4470" s="11"/>
      <c r="W4470" s="2">
        <v>1.02E-4</v>
      </c>
      <c r="X4470" s="2">
        <v>9.2999999999999997E-5</v>
      </c>
    </row>
    <row r="4471" spans="1:24" x14ac:dyDescent="0.55000000000000004">
      <c r="A4471">
        <v>166</v>
      </c>
      <c r="B4471">
        <v>3</v>
      </c>
      <c r="C4471">
        <v>15</v>
      </c>
      <c r="D4471" t="s">
        <v>19</v>
      </c>
      <c r="E4471">
        <v>4</v>
      </c>
      <c r="F4471" t="s">
        <v>9</v>
      </c>
      <c r="G4471">
        <v>12</v>
      </c>
      <c r="M4471">
        <v>41</v>
      </c>
      <c r="N4471" s="11"/>
      <c r="O4471" s="11"/>
      <c r="P4471" s="11"/>
      <c r="Q4471" s="11"/>
      <c r="R4471" s="11"/>
      <c r="S4471" s="2">
        <v>2.5500000000000002E-4</v>
      </c>
      <c r="T4471" s="11"/>
      <c r="U4471" s="11"/>
      <c r="V4471" s="11"/>
      <c r="W4471" s="2">
        <v>1.6200000000000001E-4</v>
      </c>
      <c r="X4471" s="2">
        <v>1.4999999999999999E-4</v>
      </c>
    </row>
    <row r="4472" spans="1:24" x14ac:dyDescent="0.55000000000000004">
      <c r="A4472">
        <v>166</v>
      </c>
      <c r="B4472">
        <v>4</v>
      </c>
      <c r="C4472">
        <v>16</v>
      </c>
      <c r="D4472" t="s">
        <v>20</v>
      </c>
      <c r="E4472">
        <v>9</v>
      </c>
      <c r="F4472" t="s">
        <v>9</v>
      </c>
      <c r="G4472">
        <v>58</v>
      </c>
      <c r="M4472">
        <v>27</v>
      </c>
      <c r="N4472" s="11"/>
      <c r="O4472" s="11"/>
      <c r="P4472" s="11"/>
      <c r="Q4472" s="11"/>
      <c r="R4472" s="11"/>
      <c r="S4472" s="11"/>
      <c r="T4472" s="11"/>
      <c r="U4472" s="11"/>
      <c r="V4472" s="11"/>
      <c r="W4472" s="2">
        <v>1.9999999999999999E-6</v>
      </c>
      <c r="X4472" s="2">
        <v>1.9999999999999999E-6</v>
      </c>
    </row>
    <row r="4473" spans="1:24" x14ac:dyDescent="0.55000000000000004">
      <c r="A4473">
        <v>166</v>
      </c>
      <c r="B4473">
        <v>5</v>
      </c>
      <c r="C4473">
        <v>17</v>
      </c>
      <c r="D4473" t="s">
        <v>21</v>
      </c>
      <c r="E4473">
        <v>10</v>
      </c>
      <c r="F4473" t="s">
        <v>22</v>
      </c>
      <c r="G4473">
        <v>0</v>
      </c>
      <c r="M4473">
        <v>0</v>
      </c>
      <c r="N4473" s="11"/>
      <c r="O4473" s="11"/>
      <c r="P4473" s="11"/>
      <c r="Q4473" s="11"/>
      <c r="R4473" s="11"/>
      <c r="S4473" s="11"/>
      <c r="T4473" s="2">
        <v>1.7899999999999999E-4</v>
      </c>
      <c r="U4473" s="11"/>
      <c r="V4473" s="11"/>
      <c r="W4473" s="11"/>
      <c r="X4473" s="11"/>
    </row>
    <row r="4474" spans="1:24" x14ac:dyDescent="0.55000000000000004">
      <c r="A4474">
        <v>166</v>
      </c>
      <c r="B4474">
        <v>5</v>
      </c>
      <c r="C4474">
        <v>18</v>
      </c>
      <c r="D4474" t="s">
        <v>23</v>
      </c>
      <c r="E4474">
        <v>11</v>
      </c>
      <c r="F4474" t="s">
        <v>22</v>
      </c>
      <c r="G4474">
        <v>29</v>
      </c>
      <c r="M4474">
        <v>0</v>
      </c>
      <c r="N4474" s="11"/>
      <c r="O4474" s="11"/>
      <c r="P4474" s="11"/>
      <c r="Q4474" s="11"/>
      <c r="R4474" s="2">
        <v>3.5399999999999999E-4</v>
      </c>
      <c r="S4474" s="11"/>
      <c r="T4474" s="11"/>
      <c r="U4474" s="11"/>
      <c r="V4474" s="2">
        <v>1.2300000000000001E-4</v>
      </c>
      <c r="W4474" s="2">
        <v>3.1999999999999999E-5</v>
      </c>
      <c r="X4474" s="2">
        <v>5.5000000000000002E-5</v>
      </c>
    </row>
    <row r="4475" spans="1:24" x14ac:dyDescent="0.55000000000000004">
      <c r="A4475">
        <v>166</v>
      </c>
      <c r="B4475">
        <v>5</v>
      </c>
      <c r="C4475">
        <v>19</v>
      </c>
      <c r="D4475" t="s">
        <v>24</v>
      </c>
      <c r="E4475">
        <v>11</v>
      </c>
      <c r="F4475" t="s">
        <v>22</v>
      </c>
      <c r="G4475">
        <v>27</v>
      </c>
      <c r="M4475">
        <v>39</v>
      </c>
      <c r="N4475" s="11"/>
      <c r="O4475" s="11"/>
      <c r="P4475" s="11"/>
      <c r="Q4475" s="11"/>
      <c r="R4475" s="2">
        <v>5.5400000000000002E-4</v>
      </c>
      <c r="S4475" s="11"/>
      <c r="T4475" s="11"/>
      <c r="U4475" s="11"/>
      <c r="V4475" s="2">
        <v>3.3700000000000001E-4</v>
      </c>
      <c r="W4475" s="2">
        <v>1.9900000000000001E-4</v>
      </c>
      <c r="X4475" s="2">
        <v>2.4499999999999999E-4</v>
      </c>
    </row>
    <row r="4476" spans="1:24" x14ac:dyDescent="0.55000000000000004">
      <c r="A4476">
        <v>166</v>
      </c>
      <c r="B4476">
        <v>5</v>
      </c>
      <c r="C4476">
        <v>20</v>
      </c>
      <c r="D4476" t="s">
        <v>25</v>
      </c>
      <c r="E4476">
        <v>10</v>
      </c>
      <c r="F4476" t="s">
        <v>22</v>
      </c>
      <c r="G4476">
        <v>3808</v>
      </c>
      <c r="M4476">
        <v>48</v>
      </c>
      <c r="N4476" s="11"/>
      <c r="O4476" s="11"/>
      <c r="P4476" s="11"/>
      <c r="Q4476" s="11"/>
      <c r="R4476" s="11"/>
      <c r="S4476" s="11"/>
      <c r="T4476" s="2">
        <v>1.7899999999999999E-4</v>
      </c>
      <c r="U4476" s="11"/>
      <c r="V4476" s="11"/>
      <c r="W4476" s="11"/>
      <c r="X4476" s="11"/>
    </row>
    <row r="4477" spans="1:24" x14ac:dyDescent="0.55000000000000004">
      <c r="A4477">
        <v>166</v>
      </c>
      <c r="B4477">
        <v>5</v>
      </c>
      <c r="C4477">
        <v>21</v>
      </c>
      <c r="D4477" t="s">
        <v>26</v>
      </c>
      <c r="E4477">
        <v>11</v>
      </c>
      <c r="F4477" t="s">
        <v>22</v>
      </c>
      <c r="G4477">
        <v>407</v>
      </c>
      <c r="M4477">
        <v>61</v>
      </c>
      <c r="N4477" s="11"/>
      <c r="O4477" s="11"/>
      <c r="P4477" s="11"/>
      <c r="Q4477" s="11"/>
      <c r="R4477" s="2">
        <v>5.5099999999999995E-4</v>
      </c>
      <c r="S4477" s="11"/>
      <c r="T4477" s="11"/>
      <c r="U4477" s="11"/>
      <c r="V4477" s="2">
        <v>3.3199999999999999E-4</v>
      </c>
      <c r="W4477" s="2">
        <v>1.92E-4</v>
      </c>
      <c r="X4477" s="2">
        <v>2.33E-4</v>
      </c>
    </row>
    <row r="4478" spans="1:24" x14ac:dyDescent="0.55000000000000004">
      <c r="A4478">
        <v>166</v>
      </c>
      <c r="B4478">
        <v>5</v>
      </c>
      <c r="C4478">
        <v>22</v>
      </c>
      <c r="D4478" t="s">
        <v>27</v>
      </c>
      <c r="E4478">
        <v>11</v>
      </c>
      <c r="F4478" t="s">
        <v>28</v>
      </c>
      <c r="G4478">
        <v>14</v>
      </c>
      <c r="M4478">
        <v>42</v>
      </c>
      <c r="N4478" s="11"/>
      <c r="O4478" s="11"/>
      <c r="P4478" s="11"/>
      <c r="Q4478" s="11"/>
      <c r="R4478" s="2">
        <v>2.7599999999999999E-4</v>
      </c>
      <c r="S4478" s="11"/>
      <c r="T4478" s="11"/>
      <c r="U4478" s="11"/>
      <c r="V4478" s="11"/>
      <c r="W4478" s="11"/>
      <c r="X4478" s="11"/>
    </row>
    <row r="4479" spans="1:24" x14ac:dyDescent="0.55000000000000004">
      <c r="A4479">
        <v>166</v>
      </c>
      <c r="B4479">
        <v>6</v>
      </c>
      <c r="C4479">
        <v>23</v>
      </c>
      <c r="D4479" t="s">
        <v>29</v>
      </c>
      <c r="E4479">
        <v>12</v>
      </c>
      <c r="F4479" t="s">
        <v>28</v>
      </c>
      <c r="G4479">
        <v>0</v>
      </c>
      <c r="M4479">
        <v>0</v>
      </c>
      <c r="N4479" s="11"/>
      <c r="O4479" s="11"/>
      <c r="P4479" s="11"/>
      <c r="Q4479" s="11"/>
      <c r="R4479" s="11"/>
      <c r="S4479" s="11"/>
      <c r="T4479" s="11"/>
      <c r="U4479" s="2">
        <v>-4.19E-2</v>
      </c>
      <c r="V4479" s="11"/>
      <c r="W4479" s="11"/>
      <c r="X4479" s="11"/>
    </row>
    <row r="4480" spans="1:24" x14ac:dyDescent="0.55000000000000004">
      <c r="A4480">
        <v>166</v>
      </c>
      <c r="B4480">
        <v>6</v>
      </c>
      <c r="C4480">
        <v>24</v>
      </c>
      <c r="D4480" t="s">
        <v>30</v>
      </c>
      <c r="E4480">
        <v>13</v>
      </c>
      <c r="F4480" t="s">
        <v>28</v>
      </c>
      <c r="G4480">
        <v>0</v>
      </c>
      <c r="M4480">
        <v>0</v>
      </c>
      <c r="N4480" s="11"/>
      <c r="O4480" s="11"/>
      <c r="P4480" s="11"/>
      <c r="Q4480" s="11"/>
      <c r="R4480" s="11"/>
      <c r="S4480" s="11"/>
      <c r="T4480" s="11"/>
      <c r="U4480" s="2">
        <v>2.1100000000000001E-2</v>
      </c>
      <c r="V4480" s="11"/>
      <c r="W4480" s="11"/>
      <c r="X4480" s="11"/>
    </row>
    <row r="4481" spans="1:24" x14ac:dyDescent="0.55000000000000004">
      <c r="A4481">
        <v>166</v>
      </c>
      <c r="B4481">
        <v>6</v>
      </c>
      <c r="C4481">
        <v>25</v>
      </c>
      <c r="D4481" t="s">
        <v>31</v>
      </c>
      <c r="E4481">
        <v>14</v>
      </c>
      <c r="F4481" t="s">
        <v>28</v>
      </c>
      <c r="G4481">
        <v>0</v>
      </c>
      <c r="M4481">
        <v>0</v>
      </c>
      <c r="N4481" s="11"/>
      <c r="O4481" s="11"/>
      <c r="P4481" s="11"/>
      <c r="Q4481" s="11"/>
      <c r="R4481" s="11"/>
      <c r="S4481" s="11"/>
      <c r="T4481" s="11"/>
      <c r="U4481" s="2">
        <v>-4.19E-2</v>
      </c>
      <c r="V4481" s="11"/>
      <c r="W4481" s="11"/>
      <c r="X4481" s="11"/>
    </row>
    <row r="4482" spans="1:24" x14ac:dyDescent="0.55000000000000004">
      <c r="A4482">
        <v>166</v>
      </c>
      <c r="B4482">
        <v>6</v>
      </c>
      <c r="C4482">
        <v>26</v>
      </c>
      <c r="D4482" t="s">
        <v>32</v>
      </c>
      <c r="E4482">
        <v>15</v>
      </c>
      <c r="F4482" t="s">
        <v>33</v>
      </c>
      <c r="G4482">
        <v>2</v>
      </c>
      <c r="M4482">
        <v>19</v>
      </c>
      <c r="N4482" s="11"/>
      <c r="O4482" s="11"/>
      <c r="P4482" s="11"/>
      <c r="Q4482" s="11"/>
      <c r="R4482" s="11"/>
      <c r="S4482" s="11"/>
      <c r="T4482" s="11"/>
      <c r="U4482" s="2">
        <v>2.1100000000000001E-2</v>
      </c>
      <c r="V4482" s="11"/>
      <c r="W4482" s="11"/>
      <c r="X4482" s="11"/>
    </row>
    <row r="4483" spans="1:24" x14ac:dyDescent="0.55000000000000004">
      <c r="A4483">
        <v>166</v>
      </c>
      <c r="B4483">
        <v>6</v>
      </c>
      <c r="C4483">
        <v>27</v>
      </c>
      <c r="D4483" t="s">
        <v>34</v>
      </c>
      <c r="E4483">
        <v>16</v>
      </c>
      <c r="F4483" t="s">
        <v>28</v>
      </c>
      <c r="G4483">
        <v>19</v>
      </c>
      <c r="M4483">
        <v>47</v>
      </c>
      <c r="N4483" s="11"/>
      <c r="O4483" s="11"/>
      <c r="P4483" s="11"/>
      <c r="Q4483" s="11"/>
      <c r="R4483" s="11"/>
      <c r="S4483" s="11"/>
      <c r="T4483" s="11"/>
      <c r="U4483" s="2">
        <v>4.19E-2</v>
      </c>
      <c r="V4483" s="11"/>
      <c r="W4483" s="11"/>
      <c r="X4483" s="11"/>
    </row>
    <row r="4484" spans="1:24" x14ac:dyDescent="0.55000000000000004">
      <c r="A4484">
        <v>167</v>
      </c>
      <c r="B4484">
        <v>1</v>
      </c>
      <c r="C4484">
        <v>1</v>
      </c>
      <c r="D4484" t="s">
        <v>3</v>
      </c>
      <c r="E4484">
        <v>1</v>
      </c>
      <c r="F4484" t="s">
        <v>4</v>
      </c>
      <c r="G4484">
        <v>13</v>
      </c>
      <c r="M4484">
        <v>56</v>
      </c>
      <c r="N4484" s="9"/>
      <c r="O4484" s="9"/>
      <c r="P4484" s="9"/>
      <c r="Q4484" s="9"/>
      <c r="R4484" s="9"/>
      <c r="S4484" s="10">
        <v>5.9800000000000001E-4</v>
      </c>
      <c r="T4484" s="11"/>
      <c r="U4484" s="11"/>
      <c r="V4484" s="9"/>
      <c r="W4484" s="10">
        <v>7.9799999999999992E-3</v>
      </c>
      <c r="X4484" s="2">
        <v>7.2099999999999996E-4</v>
      </c>
    </row>
    <row r="4485" spans="1:24" x14ac:dyDescent="0.55000000000000004">
      <c r="A4485">
        <v>167</v>
      </c>
      <c r="B4485">
        <v>1</v>
      </c>
      <c r="C4485">
        <v>2</v>
      </c>
      <c r="D4485" t="s">
        <v>5</v>
      </c>
      <c r="E4485">
        <v>2</v>
      </c>
      <c r="F4485" t="s">
        <v>4</v>
      </c>
      <c r="G4485">
        <v>4</v>
      </c>
      <c r="M4485">
        <v>51</v>
      </c>
      <c r="N4485" s="9"/>
      <c r="O4485" s="9"/>
      <c r="P4485" s="9"/>
      <c r="Q4485" s="9"/>
      <c r="R4485" s="9"/>
      <c r="S4485" s="10">
        <v>1.0740000000000001E-3</v>
      </c>
      <c r="T4485" s="11"/>
      <c r="U4485" s="11"/>
      <c r="V4485" s="9"/>
      <c r="W4485" s="10">
        <v>1.2290000000000001E-3</v>
      </c>
      <c r="X4485" s="2">
        <v>1.188E-3</v>
      </c>
    </row>
    <row r="4486" spans="1:24" x14ac:dyDescent="0.55000000000000004">
      <c r="A4486">
        <v>167</v>
      </c>
      <c r="B4486">
        <v>1</v>
      </c>
      <c r="C4486">
        <v>3</v>
      </c>
      <c r="D4486" t="s">
        <v>6</v>
      </c>
      <c r="E4486">
        <v>2</v>
      </c>
      <c r="F4486" t="s">
        <v>4</v>
      </c>
      <c r="G4486">
        <v>10</v>
      </c>
      <c r="M4486">
        <v>73</v>
      </c>
      <c r="N4486" s="9"/>
      <c r="O4486" s="9"/>
      <c r="P4486" s="9"/>
      <c r="Q4486" s="9"/>
      <c r="R4486" s="9"/>
      <c r="S4486" s="10">
        <f t="shared" ref="S4486" si="505">0.000218*4</f>
        <v>8.7200000000000005E-4</v>
      </c>
      <c r="T4486" s="11"/>
      <c r="U4486" s="11"/>
      <c r="V4486" s="9"/>
      <c r="W4486" s="10">
        <v>9.2299999999999999E-4</v>
      </c>
      <c r="X4486" s="2">
        <v>9.01E-4</v>
      </c>
    </row>
    <row r="4487" spans="1:24" x14ac:dyDescent="0.55000000000000004">
      <c r="A4487">
        <v>167</v>
      </c>
      <c r="B4487">
        <v>1</v>
      </c>
      <c r="C4487">
        <v>4</v>
      </c>
      <c r="D4487" t="s">
        <v>7</v>
      </c>
      <c r="E4487">
        <v>2</v>
      </c>
      <c r="F4487" t="s">
        <v>4</v>
      </c>
      <c r="G4487">
        <v>10</v>
      </c>
      <c r="M4487">
        <v>81</v>
      </c>
      <c r="N4487" s="9"/>
      <c r="O4487" s="9"/>
      <c r="P4487" s="9"/>
      <c r="Q4487" s="9"/>
      <c r="R4487" s="9"/>
      <c r="S4487" s="10">
        <f t="shared" ref="S4487" si="506">0.000218*2</f>
        <v>4.3600000000000003E-4</v>
      </c>
      <c r="T4487" s="11"/>
      <c r="U4487" s="11"/>
      <c r="V4487" s="9"/>
      <c r="W4487" s="10">
        <v>6.4999999999999997E-4</v>
      </c>
      <c r="X4487" s="2">
        <v>5.4199999999999995E-4</v>
      </c>
    </row>
    <row r="4488" spans="1:24" x14ac:dyDescent="0.55000000000000004">
      <c r="A4488">
        <v>167</v>
      </c>
      <c r="B4488">
        <v>2</v>
      </c>
      <c r="C4488">
        <v>5</v>
      </c>
      <c r="D4488" t="s">
        <v>8</v>
      </c>
      <c r="E4488">
        <v>3</v>
      </c>
      <c r="F4488" t="s">
        <v>9</v>
      </c>
      <c r="G4488">
        <v>5</v>
      </c>
      <c r="M4488">
        <v>22</v>
      </c>
      <c r="N4488" s="2">
        <v>8.7999999999999998E-5</v>
      </c>
      <c r="O4488" s="2">
        <v>2.5399999999999999E-4</v>
      </c>
      <c r="P4488" s="2">
        <v>4.1199999999999999E-4</v>
      </c>
      <c r="Q4488" s="2">
        <v>3.68E-4</v>
      </c>
      <c r="R4488" s="11"/>
      <c r="S4488" s="11"/>
      <c r="T4488" s="11"/>
      <c r="U4488" s="11"/>
      <c r="V4488" s="11"/>
      <c r="W4488" s="11"/>
      <c r="X4488" s="11"/>
    </row>
    <row r="4489" spans="1:24" x14ac:dyDescent="0.55000000000000004">
      <c r="A4489">
        <v>167</v>
      </c>
      <c r="B4489">
        <v>2</v>
      </c>
      <c r="C4489">
        <v>6</v>
      </c>
      <c r="D4489" t="s">
        <v>10</v>
      </c>
      <c r="E4489">
        <v>3</v>
      </c>
      <c r="F4489" t="s">
        <v>9</v>
      </c>
      <c r="G4489">
        <v>43</v>
      </c>
      <c r="M4489">
        <v>41</v>
      </c>
      <c r="N4489" s="2">
        <v>3.9999999999999998E-6</v>
      </c>
      <c r="O4489" s="2">
        <v>4.1999999999999998E-5</v>
      </c>
      <c r="P4489" s="2">
        <v>6.7000000000000002E-5</v>
      </c>
      <c r="Q4489" s="2">
        <v>5.5000000000000002E-5</v>
      </c>
      <c r="R4489" s="11"/>
      <c r="S4489" s="11"/>
      <c r="T4489" s="11"/>
      <c r="U4489" s="11"/>
      <c r="V4489" s="11"/>
      <c r="W4489" s="11"/>
      <c r="X4489" s="11"/>
    </row>
    <row r="4490" spans="1:24" x14ac:dyDescent="0.55000000000000004">
      <c r="A4490">
        <v>167</v>
      </c>
      <c r="B4490">
        <v>2</v>
      </c>
      <c r="C4490">
        <v>7</v>
      </c>
      <c r="D4490" t="s">
        <v>11</v>
      </c>
      <c r="E4490">
        <v>3</v>
      </c>
      <c r="F4490" t="s">
        <v>9</v>
      </c>
      <c r="G4490">
        <v>36</v>
      </c>
      <c r="M4490">
        <v>91</v>
      </c>
      <c r="N4490" s="2">
        <v>1.7E-5</v>
      </c>
      <c r="O4490" s="2">
        <v>1.4899999999999999E-4</v>
      </c>
      <c r="P4490" s="2">
        <v>3.5399999999999999E-4</v>
      </c>
      <c r="Q4490" s="2">
        <v>3.1199999999999999E-4</v>
      </c>
      <c r="R4490" s="11"/>
      <c r="S4490" s="11"/>
      <c r="T4490" s="11"/>
      <c r="U4490" s="11"/>
      <c r="V4490" s="11"/>
      <c r="W4490" s="11"/>
      <c r="X4490" s="11"/>
    </row>
    <row r="4491" spans="1:24" x14ac:dyDescent="0.55000000000000004">
      <c r="A4491">
        <v>167</v>
      </c>
      <c r="B4491">
        <v>2</v>
      </c>
      <c r="C4491">
        <v>8</v>
      </c>
      <c r="D4491" t="s">
        <v>12</v>
      </c>
      <c r="E4491">
        <v>3</v>
      </c>
      <c r="F4491" t="s">
        <v>9</v>
      </c>
      <c r="G4491">
        <v>3</v>
      </c>
      <c r="M4491">
        <v>85</v>
      </c>
      <c r="N4491" s="2">
        <v>1.2E-5</v>
      </c>
      <c r="O4491" s="2">
        <v>1.02E-4</v>
      </c>
      <c r="P4491" s="2">
        <v>2.32E-4</v>
      </c>
      <c r="Q4491" s="2">
        <v>1.9900000000000001E-4</v>
      </c>
      <c r="R4491" s="11"/>
      <c r="S4491" s="11"/>
      <c r="T4491" s="11"/>
      <c r="U4491" s="11"/>
      <c r="V4491" s="11"/>
      <c r="W4491" s="11"/>
      <c r="X4491" s="11"/>
    </row>
    <row r="4492" spans="1:24" x14ac:dyDescent="0.55000000000000004">
      <c r="A4492">
        <v>167</v>
      </c>
      <c r="B4492">
        <v>3</v>
      </c>
      <c r="C4492">
        <v>9</v>
      </c>
      <c r="D4492" t="s">
        <v>13</v>
      </c>
      <c r="E4492">
        <v>4</v>
      </c>
      <c r="F4492" t="s">
        <v>9</v>
      </c>
      <c r="G4492">
        <v>0</v>
      </c>
      <c r="M4492">
        <v>0</v>
      </c>
      <c r="N4492" s="11"/>
      <c r="O4492" s="11"/>
      <c r="P4492" s="11"/>
      <c r="Q4492" s="11"/>
      <c r="R4492" s="11"/>
      <c r="S4492" s="11"/>
      <c r="T4492" s="11"/>
      <c r="U4492" s="11"/>
      <c r="V4492" s="11"/>
      <c r="W4492" s="2">
        <v>5.3999999999999998E-5</v>
      </c>
      <c r="X4492" s="2">
        <v>4.1E-5</v>
      </c>
    </row>
    <row r="4493" spans="1:24" x14ac:dyDescent="0.55000000000000004">
      <c r="A4493">
        <v>167</v>
      </c>
      <c r="B4493">
        <v>3</v>
      </c>
      <c r="C4493">
        <v>10</v>
      </c>
      <c r="D4493" t="s">
        <v>14</v>
      </c>
      <c r="E4493">
        <v>4</v>
      </c>
      <c r="F4493" t="s">
        <v>9</v>
      </c>
      <c r="G4493">
        <v>0</v>
      </c>
      <c r="M4493">
        <v>0</v>
      </c>
      <c r="N4493" s="11"/>
      <c r="O4493" s="11"/>
      <c r="P4493" s="11"/>
      <c r="Q4493" s="11"/>
      <c r="R4493" s="11"/>
      <c r="S4493" s="2">
        <v>2.0100000000000001E-4</v>
      </c>
      <c r="T4493" s="11"/>
      <c r="U4493" s="11"/>
      <c r="V4493" s="11"/>
      <c r="W4493" s="2">
        <v>1.4200000000000001E-4</v>
      </c>
      <c r="X4493" s="2">
        <v>1.35E-4</v>
      </c>
    </row>
    <row r="4494" spans="1:24" x14ac:dyDescent="0.55000000000000004">
      <c r="A4494">
        <v>167</v>
      </c>
      <c r="B4494">
        <v>3</v>
      </c>
      <c r="C4494">
        <v>11</v>
      </c>
      <c r="D4494" t="s">
        <v>15</v>
      </c>
      <c r="E4494">
        <v>5</v>
      </c>
      <c r="F4494" t="s">
        <v>9</v>
      </c>
      <c r="G4494">
        <v>2</v>
      </c>
      <c r="M4494">
        <v>19</v>
      </c>
      <c r="N4494" s="11"/>
      <c r="O4494" s="11"/>
      <c r="P4494" s="11"/>
      <c r="Q4494" s="11"/>
      <c r="R4494" s="11"/>
      <c r="S4494" s="2">
        <v>1.8699999999999999E-4</v>
      </c>
      <c r="T4494" s="11"/>
      <c r="U4494" s="11"/>
      <c r="V4494" s="11"/>
      <c r="W4494" s="2">
        <v>1.3200000000000001E-4</v>
      </c>
      <c r="X4494" s="2">
        <v>1.22E-4</v>
      </c>
    </row>
    <row r="4495" spans="1:24" x14ac:dyDescent="0.55000000000000004">
      <c r="A4495">
        <v>167</v>
      </c>
      <c r="B4495">
        <v>3</v>
      </c>
      <c r="C4495">
        <v>12</v>
      </c>
      <c r="D4495" t="s">
        <v>16</v>
      </c>
      <c r="E4495">
        <v>6</v>
      </c>
      <c r="F4495" t="s">
        <v>9</v>
      </c>
      <c r="G4495">
        <v>2</v>
      </c>
      <c r="M4495">
        <v>20</v>
      </c>
      <c r="N4495" s="11"/>
      <c r="O4495" s="11"/>
      <c r="P4495" s="11"/>
      <c r="Q4495" s="11"/>
      <c r="R4495" s="11"/>
      <c r="S4495" s="11"/>
      <c r="T4495" s="11"/>
      <c r="U4495" s="11"/>
      <c r="V4495" s="11"/>
      <c r="W4495" s="2">
        <v>1.9900000000000001E-4</v>
      </c>
      <c r="X4495" s="2">
        <v>1.7799999999999999E-4</v>
      </c>
    </row>
    <row r="4496" spans="1:24" x14ac:dyDescent="0.55000000000000004">
      <c r="A4496">
        <v>167</v>
      </c>
      <c r="B4496">
        <v>3</v>
      </c>
      <c r="C4496">
        <v>13</v>
      </c>
      <c r="D4496" t="s">
        <v>17</v>
      </c>
      <c r="E4496">
        <v>7</v>
      </c>
      <c r="F4496" t="s">
        <v>9</v>
      </c>
      <c r="G4496">
        <v>15</v>
      </c>
      <c r="M4496">
        <v>25</v>
      </c>
      <c r="N4496" s="2">
        <v>2.5000000000000001E-5</v>
      </c>
      <c r="O4496" s="2">
        <v>1.65E-4</v>
      </c>
      <c r="P4496" s="2">
        <f t="shared" ref="P4496" si="507">0.000398</f>
        <v>3.9800000000000002E-4</v>
      </c>
      <c r="Q4496" s="2">
        <v>3.1100000000000002E-4</v>
      </c>
      <c r="R4496" s="11"/>
      <c r="S4496" s="11"/>
      <c r="T4496" s="11"/>
      <c r="U4496" s="11"/>
      <c r="V4496" s="11"/>
      <c r="W4496" s="2">
        <v>8.3999999999999995E-5</v>
      </c>
      <c r="X4496" s="2">
        <v>7.7999999999999999E-5</v>
      </c>
    </row>
    <row r="4497" spans="1:24" x14ac:dyDescent="0.55000000000000004">
      <c r="A4497">
        <v>167</v>
      </c>
      <c r="B4497">
        <v>3</v>
      </c>
      <c r="C4497">
        <v>14</v>
      </c>
      <c r="D4497" t="s">
        <v>18</v>
      </c>
      <c r="E4497">
        <v>8</v>
      </c>
      <c r="F4497" t="s">
        <v>9</v>
      </c>
      <c r="G4497">
        <v>3</v>
      </c>
      <c r="M4497">
        <v>29</v>
      </c>
      <c r="N4497" s="2">
        <v>3.3000000000000003E-5</v>
      </c>
      <c r="O4497" s="2">
        <v>1.9900000000000001E-4</v>
      </c>
      <c r="P4497" s="2">
        <v>4.3300000000000001E-4</v>
      </c>
      <c r="Q4497" s="2">
        <v>3.8200000000000002E-4</v>
      </c>
      <c r="R4497" s="11"/>
      <c r="S4497" s="2">
        <v>1.54E-4</v>
      </c>
      <c r="T4497" s="11"/>
      <c r="U4497" s="11"/>
      <c r="V4497" s="11"/>
      <c r="W4497" s="2">
        <v>1.02E-4</v>
      </c>
      <c r="X4497" s="2">
        <v>9.2999999999999997E-5</v>
      </c>
    </row>
    <row r="4498" spans="1:24" x14ac:dyDescent="0.55000000000000004">
      <c r="A4498">
        <v>167</v>
      </c>
      <c r="B4498">
        <v>3</v>
      </c>
      <c r="C4498">
        <v>15</v>
      </c>
      <c r="D4498" t="s">
        <v>19</v>
      </c>
      <c r="E4498">
        <v>4</v>
      </c>
      <c r="F4498" t="s">
        <v>9</v>
      </c>
      <c r="G4498">
        <v>10</v>
      </c>
      <c r="M4498">
        <v>37</v>
      </c>
      <c r="N4498" s="11"/>
      <c r="O4498" s="11"/>
      <c r="P4498" s="11"/>
      <c r="Q4498" s="11"/>
      <c r="R4498" s="11"/>
      <c r="S4498" s="2">
        <v>2.5500000000000002E-4</v>
      </c>
      <c r="T4498" s="11"/>
      <c r="U4498" s="11"/>
      <c r="V4498" s="11"/>
      <c r="W4498" s="2">
        <v>1.6200000000000001E-4</v>
      </c>
      <c r="X4498" s="2">
        <v>1.4999999999999999E-4</v>
      </c>
    </row>
    <row r="4499" spans="1:24" x14ac:dyDescent="0.55000000000000004">
      <c r="A4499">
        <v>167</v>
      </c>
      <c r="B4499">
        <v>4</v>
      </c>
      <c r="C4499">
        <v>16</v>
      </c>
      <c r="D4499" t="s">
        <v>20</v>
      </c>
      <c r="E4499">
        <v>9</v>
      </c>
      <c r="F4499" t="s">
        <v>9</v>
      </c>
      <c r="G4499">
        <v>64</v>
      </c>
      <c r="M4499">
        <v>30</v>
      </c>
      <c r="N4499" s="11"/>
      <c r="O4499" s="11"/>
      <c r="P4499" s="11"/>
      <c r="Q4499" s="11"/>
      <c r="R4499" s="11"/>
      <c r="S4499" s="11"/>
      <c r="T4499" s="11"/>
      <c r="U4499" s="11"/>
      <c r="V4499" s="11"/>
      <c r="W4499" s="2">
        <v>1.9999999999999999E-6</v>
      </c>
      <c r="X4499" s="2">
        <v>1.9999999999999999E-6</v>
      </c>
    </row>
    <row r="4500" spans="1:24" x14ac:dyDescent="0.55000000000000004">
      <c r="A4500">
        <v>167</v>
      </c>
      <c r="B4500">
        <v>5</v>
      </c>
      <c r="C4500">
        <v>17</v>
      </c>
      <c r="D4500" t="s">
        <v>21</v>
      </c>
      <c r="E4500">
        <v>10</v>
      </c>
      <c r="F4500" t="s">
        <v>22</v>
      </c>
      <c r="G4500">
        <v>0</v>
      </c>
      <c r="M4500">
        <v>0</v>
      </c>
      <c r="N4500" s="11"/>
      <c r="O4500" s="11"/>
      <c r="P4500" s="11"/>
      <c r="Q4500" s="11"/>
      <c r="R4500" s="11"/>
      <c r="S4500" s="11"/>
      <c r="T4500" s="2">
        <v>1.7899999999999999E-4</v>
      </c>
      <c r="U4500" s="11"/>
      <c r="V4500" s="11"/>
      <c r="W4500" s="11"/>
      <c r="X4500" s="11"/>
    </row>
    <row r="4501" spans="1:24" x14ac:dyDescent="0.55000000000000004">
      <c r="A4501">
        <v>167</v>
      </c>
      <c r="B4501">
        <v>5</v>
      </c>
      <c r="C4501">
        <v>18</v>
      </c>
      <c r="D4501" t="s">
        <v>23</v>
      </c>
      <c r="E4501">
        <v>11</v>
      </c>
      <c r="F4501" t="s">
        <v>22</v>
      </c>
      <c r="G4501">
        <v>24</v>
      </c>
      <c r="M4501">
        <v>0</v>
      </c>
      <c r="N4501" s="11"/>
      <c r="O4501" s="11"/>
      <c r="P4501" s="11"/>
      <c r="Q4501" s="11"/>
      <c r="R4501" s="2">
        <v>3.5399999999999999E-4</v>
      </c>
      <c r="S4501" s="11"/>
      <c r="T4501" s="11"/>
      <c r="U4501" s="11"/>
      <c r="V4501" s="2">
        <v>1.2300000000000001E-4</v>
      </c>
      <c r="W4501" s="2">
        <v>3.1999999999999999E-5</v>
      </c>
      <c r="X4501" s="2">
        <v>5.5000000000000002E-5</v>
      </c>
    </row>
    <row r="4502" spans="1:24" x14ac:dyDescent="0.55000000000000004">
      <c r="A4502">
        <v>167</v>
      </c>
      <c r="B4502">
        <v>5</v>
      </c>
      <c r="C4502">
        <v>19</v>
      </c>
      <c r="D4502" t="s">
        <v>24</v>
      </c>
      <c r="E4502">
        <v>11</v>
      </c>
      <c r="F4502" t="s">
        <v>22</v>
      </c>
      <c r="G4502">
        <v>36</v>
      </c>
      <c r="M4502">
        <v>31</v>
      </c>
      <c r="N4502" s="11"/>
      <c r="O4502" s="11"/>
      <c r="P4502" s="11"/>
      <c r="Q4502" s="11"/>
      <c r="R4502" s="2">
        <v>5.5400000000000002E-4</v>
      </c>
      <c r="S4502" s="11"/>
      <c r="T4502" s="11"/>
      <c r="U4502" s="11"/>
      <c r="V4502" s="2">
        <v>3.3700000000000001E-4</v>
      </c>
      <c r="W4502" s="2">
        <v>1.9900000000000001E-4</v>
      </c>
      <c r="X4502" s="2">
        <v>2.4499999999999999E-4</v>
      </c>
    </row>
    <row r="4503" spans="1:24" x14ac:dyDescent="0.55000000000000004">
      <c r="A4503">
        <v>167</v>
      </c>
      <c r="B4503">
        <v>5</v>
      </c>
      <c r="C4503">
        <v>20</v>
      </c>
      <c r="D4503" t="s">
        <v>25</v>
      </c>
      <c r="E4503">
        <v>10</v>
      </c>
      <c r="F4503" t="s">
        <v>22</v>
      </c>
      <c r="G4503">
        <v>2968</v>
      </c>
      <c r="M4503">
        <v>42</v>
      </c>
      <c r="N4503" s="11"/>
      <c r="O4503" s="11"/>
      <c r="P4503" s="11"/>
      <c r="Q4503" s="11"/>
      <c r="R4503" s="11"/>
      <c r="S4503" s="11"/>
      <c r="T4503" s="2">
        <v>1.7899999999999999E-4</v>
      </c>
      <c r="U4503" s="11"/>
      <c r="V4503" s="11"/>
      <c r="W4503" s="11"/>
      <c r="X4503" s="11"/>
    </row>
    <row r="4504" spans="1:24" x14ac:dyDescent="0.55000000000000004">
      <c r="A4504">
        <v>167</v>
      </c>
      <c r="B4504">
        <v>5</v>
      </c>
      <c r="C4504">
        <v>21</v>
      </c>
      <c r="D4504" t="s">
        <v>26</v>
      </c>
      <c r="E4504">
        <v>11</v>
      </c>
      <c r="F4504" t="s">
        <v>22</v>
      </c>
      <c r="G4504">
        <v>285</v>
      </c>
      <c r="M4504">
        <v>60</v>
      </c>
      <c r="N4504" s="11"/>
      <c r="O4504" s="11"/>
      <c r="P4504" s="11"/>
      <c r="Q4504" s="11"/>
      <c r="R4504" s="2">
        <v>5.5099999999999995E-4</v>
      </c>
      <c r="S4504" s="11"/>
      <c r="T4504" s="11"/>
      <c r="U4504" s="11"/>
      <c r="V4504" s="2">
        <v>3.3199999999999999E-4</v>
      </c>
      <c r="W4504" s="2">
        <v>1.92E-4</v>
      </c>
      <c r="X4504" s="2">
        <v>2.33E-4</v>
      </c>
    </row>
    <row r="4505" spans="1:24" x14ac:dyDescent="0.55000000000000004">
      <c r="A4505">
        <v>167</v>
      </c>
      <c r="B4505">
        <v>5</v>
      </c>
      <c r="C4505">
        <v>22</v>
      </c>
      <c r="D4505" t="s">
        <v>27</v>
      </c>
      <c r="E4505">
        <v>11</v>
      </c>
      <c r="F4505" t="s">
        <v>28</v>
      </c>
      <c r="G4505">
        <v>14</v>
      </c>
      <c r="M4505">
        <v>56</v>
      </c>
      <c r="N4505" s="11"/>
      <c r="O4505" s="11"/>
      <c r="P4505" s="11"/>
      <c r="Q4505" s="11"/>
      <c r="R4505" s="2">
        <v>2.7599999999999999E-4</v>
      </c>
      <c r="S4505" s="11"/>
      <c r="T4505" s="11"/>
      <c r="U4505" s="11"/>
      <c r="V4505" s="11"/>
      <c r="W4505" s="11"/>
      <c r="X4505" s="11"/>
    </row>
    <row r="4506" spans="1:24" x14ac:dyDescent="0.55000000000000004">
      <c r="A4506">
        <v>167</v>
      </c>
      <c r="B4506">
        <v>6</v>
      </c>
      <c r="C4506">
        <v>23</v>
      </c>
      <c r="D4506" t="s">
        <v>29</v>
      </c>
      <c r="E4506">
        <v>12</v>
      </c>
      <c r="F4506" t="s">
        <v>28</v>
      </c>
      <c r="G4506">
        <v>0</v>
      </c>
      <c r="M4506">
        <v>0</v>
      </c>
      <c r="N4506" s="11"/>
      <c r="O4506" s="11"/>
      <c r="P4506" s="11"/>
      <c r="Q4506" s="11"/>
      <c r="R4506" s="11"/>
      <c r="S4506" s="11"/>
      <c r="T4506" s="11"/>
      <c r="U4506" s="2">
        <v>-4.19E-2</v>
      </c>
      <c r="V4506" s="11"/>
      <c r="W4506" s="11"/>
      <c r="X4506" s="11"/>
    </row>
    <row r="4507" spans="1:24" x14ac:dyDescent="0.55000000000000004">
      <c r="A4507">
        <v>167</v>
      </c>
      <c r="B4507">
        <v>6</v>
      </c>
      <c r="C4507">
        <v>24</v>
      </c>
      <c r="D4507" t="s">
        <v>30</v>
      </c>
      <c r="E4507">
        <v>13</v>
      </c>
      <c r="F4507" t="s">
        <v>28</v>
      </c>
      <c r="G4507">
        <v>0</v>
      </c>
      <c r="M4507">
        <v>0</v>
      </c>
      <c r="N4507" s="11"/>
      <c r="O4507" s="11"/>
      <c r="P4507" s="11"/>
      <c r="Q4507" s="11"/>
      <c r="R4507" s="11"/>
      <c r="S4507" s="11"/>
      <c r="T4507" s="11"/>
      <c r="U4507" s="2">
        <v>2.1100000000000001E-2</v>
      </c>
      <c r="V4507" s="11"/>
      <c r="W4507" s="11"/>
      <c r="X4507" s="11"/>
    </row>
    <row r="4508" spans="1:24" x14ac:dyDescent="0.55000000000000004">
      <c r="A4508">
        <v>167</v>
      </c>
      <c r="B4508">
        <v>6</v>
      </c>
      <c r="C4508">
        <v>25</v>
      </c>
      <c r="D4508" t="s">
        <v>31</v>
      </c>
      <c r="E4508">
        <v>14</v>
      </c>
      <c r="F4508" t="s">
        <v>28</v>
      </c>
      <c r="G4508">
        <v>0</v>
      </c>
      <c r="M4508">
        <v>0</v>
      </c>
      <c r="N4508" s="11"/>
      <c r="O4508" s="11"/>
      <c r="P4508" s="11"/>
      <c r="Q4508" s="11"/>
      <c r="R4508" s="11"/>
      <c r="S4508" s="11"/>
      <c r="T4508" s="11"/>
      <c r="U4508" s="2">
        <v>-4.19E-2</v>
      </c>
      <c r="V4508" s="11"/>
      <c r="W4508" s="11"/>
      <c r="X4508" s="11"/>
    </row>
    <row r="4509" spans="1:24" x14ac:dyDescent="0.55000000000000004">
      <c r="A4509">
        <v>167</v>
      </c>
      <c r="B4509">
        <v>6</v>
      </c>
      <c r="C4509">
        <v>26</v>
      </c>
      <c r="D4509" t="s">
        <v>32</v>
      </c>
      <c r="E4509">
        <v>15</v>
      </c>
      <c r="F4509" t="s">
        <v>33</v>
      </c>
      <c r="G4509">
        <v>1</v>
      </c>
      <c r="M4509">
        <v>13</v>
      </c>
      <c r="N4509" s="11"/>
      <c r="O4509" s="11"/>
      <c r="P4509" s="11"/>
      <c r="Q4509" s="11"/>
      <c r="R4509" s="11"/>
      <c r="S4509" s="11"/>
      <c r="T4509" s="11"/>
      <c r="U4509" s="2">
        <v>2.1100000000000001E-2</v>
      </c>
      <c r="V4509" s="11"/>
      <c r="W4509" s="11"/>
      <c r="X4509" s="11"/>
    </row>
    <row r="4510" spans="1:24" x14ac:dyDescent="0.55000000000000004">
      <c r="A4510">
        <v>167</v>
      </c>
      <c r="B4510">
        <v>6</v>
      </c>
      <c r="C4510">
        <v>27</v>
      </c>
      <c r="D4510" t="s">
        <v>34</v>
      </c>
      <c r="E4510">
        <v>16</v>
      </c>
      <c r="F4510" t="s">
        <v>28</v>
      </c>
      <c r="G4510">
        <v>20</v>
      </c>
      <c r="M4510">
        <v>49</v>
      </c>
      <c r="N4510" s="11"/>
      <c r="O4510" s="11"/>
      <c r="P4510" s="11"/>
      <c r="Q4510" s="11"/>
      <c r="R4510" s="11"/>
      <c r="S4510" s="11"/>
      <c r="T4510" s="11"/>
      <c r="U4510" s="2">
        <v>4.19E-2</v>
      </c>
      <c r="V4510" s="11"/>
      <c r="W4510" s="11"/>
      <c r="X4510" s="11"/>
    </row>
    <row r="4511" spans="1:24" x14ac:dyDescent="0.55000000000000004">
      <c r="A4511">
        <v>168</v>
      </c>
      <c r="B4511">
        <v>1</v>
      </c>
      <c r="C4511">
        <v>1</v>
      </c>
      <c r="D4511" t="s">
        <v>3</v>
      </c>
      <c r="E4511">
        <v>1</v>
      </c>
      <c r="F4511" t="s">
        <v>9</v>
      </c>
      <c r="G4511">
        <v>12</v>
      </c>
      <c r="M4511">
        <v>46</v>
      </c>
      <c r="N4511" s="9"/>
      <c r="O4511" s="9"/>
      <c r="P4511" s="9"/>
      <c r="Q4511" s="9"/>
      <c r="R4511" s="9"/>
      <c r="S4511" s="10">
        <v>5.9800000000000001E-4</v>
      </c>
      <c r="T4511" s="11"/>
      <c r="U4511" s="11"/>
      <c r="V4511" s="9"/>
      <c r="W4511" s="10">
        <v>7.9799999999999992E-3</v>
      </c>
      <c r="X4511" s="2">
        <v>7.2099999999999996E-4</v>
      </c>
    </row>
    <row r="4512" spans="1:24" x14ac:dyDescent="0.55000000000000004">
      <c r="A4512">
        <v>168</v>
      </c>
      <c r="B4512">
        <v>1</v>
      </c>
      <c r="C4512">
        <v>2</v>
      </c>
      <c r="D4512" t="s">
        <v>5</v>
      </c>
      <c r="E4512">
        <v>2</v>
      </c>
      <c r="F4512" t="s">
        <v>9</v>
      </c>
      <c r="G4512">
        <v>3</v>
      </c>
      <c r="M4512">
        <v>48</v>
      </c>
      <c r="N4512" s="9"/>
      <c r="O4512" s="9"/>
      <c r="P4512" s="9"/>
      <c r="Q4512" s="9"/>
      <c r="R4512" s="9"/>
      <c r="S4512" s="10">
        <v>1.0740000000000001E-3</v>
      </c>
      <c r="T4512" s="11"/>
      <c r="U4512" s="11"/>
      <c r="V4512" s="9"/>
      <c r="W4512" s="10">
        <v>1.2290000000000001E-3</v>
      </c>
      <c r="X4512" s="2">
        <v>1.188E-3</v>
      </c>
    </row>
    <row r="4513" spans="1:24" x14ac:dyDescent="0.55000000000000004">
      <c r="A4513">
        <v>168</v>
      </c>
      <c r="B4513">
        <v>1</v>
      </c>
      <c r="C4513">
        <v>3</v>
      </c>
      <c r="D4513" t="s">
        <v>6</v>
      </c>
      <c r="E4513">
        <v>2</v>
      </c>
      <c r="F4513" t="s">
        <v>9</v>
      </c>
      <c r="G4513">
        <v>5</v>
      </c>
      <c r="M4513">
        <v>78</v>
      </c>
      <c r="N4513" s="9"/>
      <c r="O4513" s="9"/>
      <c r="P4513" s="9"/>
      <c r="Q4513" s="9"/>
      <c r="R4513" s="9"/>
      <c r="S4513" s="10">
        <f t="shared" ref="S4513" si="508">0.000218*4</f>
        <v>8.7200000000000005E-4</v>
      </c>
      <c r="T4513" s="11"/>
      <c r="U4513" s="11"/>
      <c r="V4513" s="9"/>
      <c r="W4513" s="10">
        <v>9.2299999999999999E-4</v>
      </c>
      <c r="X4513" s="2">
        <v>9.01E-4</v>
      </c>
    </row>
    <row r="4514" spans="1:24" x14ac:dyDescent="0.55000000000000004">
      <c r="A4514">
        <v>168</v>
      </c>
      <c r="B4514">
        <v>1</v>
      </c>
      <c r="C4514">
        <v>4</v>
      </c>
      <c r="D4514" t="s">
        <v>7</v>
      </c>
      <c r="E4514">
        <v>2</v>
      </c>
      <c r="F4514" t="s">
        <v>9</v>
      </c>
      <c r="G4514">
        <v>8</v>
      </c>
      <c r="M4514">
        <v>93</v>
      </c>
      <c r="N4514" s="9"/>
      <c r="O4514" s="9"/>
      <c r="P4514" s="9"/>
      <c r="Q4514" s="9"/>
      <c r="R4514" s="9"/>
      <c r="S4514" s="10">
        <f t="shared" ref="S4514" si="509">0.000218*2</f>
        <v>4.3600000000000003E-4</v>
      </c>
      <c r="T4514" s="11"/>
      <c r="U4514" s="11"/>
      <c r="V4514" s="9"/>
      <c r="W4514" s="10">
        <v>6.4999999999999997E-4</v>
      </c>
      <c r="X4514" s="2">
        <v>5.4199999999999995E-4</v>
      </c>
    </row>
    <row r="4515" spans="1:24" x14ac:dyDescent="0.55000000000000004">
      <c r="A4515">
        <v>168</v>
      </c>
      <c r="B4515">
        <v>2</v>
      </c>
      <c r="C4515">
        <v>5</v>
      </c>
      <c r="D4515" t="s">
        <v>8</v>
      </c>
      <c r="E4515">
        <v>3</v>
      </c>
      <c r="F4515" t="s">
        <v>9</v>
      </c>
      <c r="G4515">
        <v>5</v>
      </c>
      <c r="M4515">
        <v>10</v>
      </c>
      <c r="N4515" s="2">
        <v>8.7999999999999998E-5</v>
      </c>
      <c r="O4515" s="2">
        <v>2.5399999999999999E-4</v>
      </c>
      <c r="P4515" s="2">
        <v>4.1199999999999999E-4</v>
      </c>
      <c r="Q4515" s="2">
        <v>3.68E-4</v>
      </c>
      <c r="R4515" s="11"/>
      <c r="S4515" s="11"/>
      <c r="T4515" s="11"/>
      <c r="U4515" s="11"/>
      <c r="V4515" s="11"/>
      <c r="W4515" s="11"/>
      <c r="X4515" s="11"/>
    </row>
    <row r="4516" spans="1:24" x14ac:dyDescent="0.55000000000000004">
      <c r="A4516">
        <v>168</v>
      </c>
      <c r="B4516">
        <v>2</v>
      </c>
      <c r="C4516">
        <v>6</v>
      </c>
      <c r="D4516" t="s">
        <v>10</v>
      </c>
      <c r="E4516">
        <v>3</v>
      </c>
      <c r="F4516" t="s">
        <v>9</v>
      </c>
      <c r="G4516">
        <v>48</v>
      </c>
      <c r="M4516">
        <v>41</v>
      </c>
      <c r="N4516" s="2">
        <v>3.9999999999999998E-6</v>
      </c>
      <c r="O4516" s="2">
        <v>4.1999999999999998E-5</v>
      </c>
      <c r="P4516" s="2">
        <v>6.7000000000000002E-5</v>
      </c>
      <c r="Q4516" s="2">
        <v>5.5000000000000002E-5</v>
      </c>
      <c r="R4516" s="11"/>
      <c r="S4516" s="11"/>
      <c r="T4516" s="11"/>
      <c r="U4516" s="11"/>
      <c r="V4516" s="11"/>
      <c r="W4516" s="11"/>
      <c r="X4516" s="11"/>
    </row>
    <row r="4517" spans="1:24" x14ac:dyDescent="0.55000000000000004">
      <c r="A4517">
        <v>168</v>
      </c>
      <c r="B4517">
        <v>2</v>
      </c>
      <c r="C4517">
        <v>7</v>
      </c>
      <c r="D4517" t="s">
        <v>11</v>
      </c>
      <c r="E4517">
        <v>3</v>
      </c>
      <c r="F4517" t="s">
        <v>9</v>
      </c>
      <c r="G4517">
        <v>38</v>
      </c>
      <c r="M4517">
        <v>87</v>
      </c>
      <c r="N4517" s="2">
        <v>1.7E-5</v>
      </c>
      <c r="O4517" s="2">
        <v>1.4899999999999999E-4</v>
      </c>
      <c r="P4517" s="2">
        <v>3.5399999999999999E-4</v>
      </c>
      <c r="Q4517" s="2">
        <v>3.1199999999999999E-4</v>
      </c>
      <c r="R4517" s="11"/>
      <c r="S4517" s="11"/>
      <c r="T4517" s="11"/>
      <c r="U4517" s="11"/>
      <c r="V4517" s="11"/>
      <c r="W4517" s="11"/>
      <c r="X4517" s="11"/>
    </row>
    <row r="4518" spans="1:24" x14ac:dyDescent="0.55000000000000004">
      <c r="A4518">
        <v>168</v>
      </c>
      <c r="B4518">
        <v>2</v>
      </c>
      <c r="C4518">
        <v>8</v>
      </c>
      <c r="D4518" t="s">
        <v>12</v>
      </c>
      <c r="E4518">
        <v>3</v>
      </c>
      <c r="F4518" t="s">
        <v>9</v>
      </c>
      <c r="G4518">
        <v>7</v>
      </c>
      <c r="M4518">
        <v>92</v>
      </c>
      <c r="N4518" s="2">
        <v>1.2E-5</v>
      </c>
      <c r="O4518" s="2">
        <v>1.02E-4</v>
      </c>
      <c r="P4518" s="2">
        <v>2.32E-4</v>
      </c>
      <c r="Q4518" s="2">
        <v>1.9900000000000001E-4</v>
      </c>
      <c r="R4518" s="11"/>
      <c r="S4518" s="11"/>
      <c r="T4518" s="11"/>
      <c r="U4518" s="11"/>
      <c r="V4518" s="11"/>
      <c r="W4518" s="11"/>
      <c r="X4518" s="11"/>
    </row>
    <row r="4519" spans="1:24" x14ac:dyDescent="0.55000000000000004">
      <c r="A4519">
        <v>168</v>
      </c>
      <c r="B4519">
        <v>3</v>
      </c>
      <c r="C4519">
        <v>9</v>
      </c>
      <c r="D4519" t="s">
        <v>13</v>
      </c>
      <c r="E4519">
        <v>4</v>
      </c>
      <c r="F4519" t="s">
        <v>9</v>
      </c>
      <c r="G4519">
        <v>0</v>
      </c>
      <c r="M4519">
        <v>0</v>
      </c>
      <c r="N4519" s="11"/>
      <c r="O4519" s="11"/>
      <c r="P4519" s="11"/>
      <c r="Q4519" s="11"/>
      <c r="R4519" s="11"/>
      <c r="S4519" s="11"/>
      <c r="T4519" s="11"/>
      <c r="U4519" s="11"/>
      <c r="V4519" s="11"/>
      <c r="W4519" s="2">
        <v>5.3999999999999998E-5</v>
      </c>
      <c r="X4519" s="2">
        <v>4.1E-5</v>
      </c>
    </row>
    <row r="4520" spans="1:24" x14ac:dyDescent="0.55000000000000004">
      <c r="A4520">
        <v>168</v>
      </c>
      <c r="B4520">
        <v>3</v>
      </c>
      <c r="C4520">
        <v>10</v>
      </c>
      <c r="D4520" t="s">
        <v>14</v>
      </c>
      <c r="E4520">
        <v>4</v>
      </c>
      <c r="F4520" t="s">
        <v>9</v>
      </c>
      <c r="G4520">
        <v>0</v>
      </c>
      <c r="M4520">
        <v>0</v>
      </c>
      <c r="N4520" s="11"/>
      <c r="O4520" s="11"/>
      <c r="P4520" s="11"/>
      <c r="Q4520" s="11"/>
      <c r="R4520" s="11"/>
      <c r="S4520" s="2">
        <v>2.0100000000000001E-4</v>
      </c>
      <c r="T4520" s="11"/>
      <c r="U4520" s="11"/>
      <c r="V4520" s="11"/>
      <c r="W4520" s="2">
        <v>1.4200000000000001E-4</v>
      </c>
      <c r="X4520" s="2">
        <v>1.35E-4</v>
      </c>
    </row>
    <row r="4521" spans="1:24" x14ac:dyDescent="0.55000000000000004">
      <c r="A4521">
        <v>168</v>
      </c>
      <c r="B4521">
        <v>3</v>
      </c>
      <c r="C4521">
        <v>11</v>
      </c>
      <c r="D4521" t="s">
        <v>15</v>
      </c>
      <c r="E4521">
        <v>5</v>
      </c>
      <c r="F4521" t="s">
        <v>9</v>
      </c>
      <c r="G4521">
        <v>2</v>
      </c>
      <c r="M4521">
        <v>21</v>
      </c>
      <c r="N4521" s="11"/>
      <c r="O4521" s="11"/>
      <c r="P4521" s="11"/>
      <c r="Q4521" s="11"/>
      <c r="R4521" s="11"/>
      <c r="S4521" s="2">
        <v>1.8699999999999999E-4</v>
      </c>
      <c r="T4521" s="11"/>
      <c r="U4521" s="11"/>
      <c r="V4521" s="11"/>
      <c r="W4521" s="2">
        <v>1.3200000000000001E-4</v>
      </c>
      <c r="X4521" s="2">
        <v>1.22E-4</v>
      </c>
    </row>
    <row r="4522" spans="1:24" x14ac:dyDescent="0.55000000000000004">
      <c r="A4522">
        <v>168</v>
      </c>
      <c r="B4522">
        <v>3</v>
      </c>
      <c r="C4522">
        <v>12</v>
      </c>
      <c r="D4522" t="s">
        <v>16</v>
      </c>
      <c r="E4522">
        <v>6</v>
      </c>
      <c r="F4522" t="s">
        <v>9</v>
      </c>
      <c r="G4522">
        <v>4</v>
      </c>
      <c r="M4522">
        <v>19</v>
      </c>
      <c r="N4522" s="11"/>
      <c r="O4522" s="11"/>
      <c r="P4522" s="11"/>
      <c r="Q4522" s="11"/>
      <c r="R4522" s="11"/>
      <c r="S4522" s="11"/>
      <c r="T4522" s="11"/>
      <c r="U4522" s="11"/>
      <c r="V4522" s="11"/>
      <c r="W4522" s="2">
        <v>1.9900000000000001E-4</v>
      </c>
      <c r="X4522" s="2">
        <v>1.7799999999999999E-4</v>
      </c>
    </row>
    <row r="4523" spans="1:24" x14ac:dyDescent="0.55000000000000004">
      <c r="A4523">
        <v>168</v>
      </c>
      <c r="B4523">
        <v>3</v>
      </c>
      <c r="C4523">
        <v>13</v>
      </c>
      <c r="D4523" t="s">
        <v>17</v>
      </c>
      <c r="E4523">
        <v>7</v>
      </c>
      <c r="F4523" t="s">
        <v>9</v>
      </c>
      <c r="G4523">
        <v>15</v>
      </c>
      <c r="M4523">
        <v>25</v>
      </c>
      <c r="N4523" s="2">
        <v>2.5000000000000001E-5</v>
      </c>
      <c r="O4523" s="2">
        <v>1.65E-4</v>
      </c>
      <c r="P4523" s="2">
        <f t="shared" ref="P4523" si="510">0.000398</f>
        <v>3.9800000000000002E-4</v>
      </c>
      <c r="Q4523" s="2">
        <v>3.1100000000000002E-4</v>
      </c>
      <c r="R4523" s="11"/>
      <c r="S4523" s="11"/>
      <c r="T4523" s="11"/>
      <c r="U4523" s="11"/>
      <c r="V4523" s="11"/>
      <c r="W4523" s="2">
        <v>8.3999999999999995E-5</v>
      </c>
      <c r="X4523" s="2">
        <v>7.7999999999999999E-5</v>
      </c>
    </row>
    <row r="4524" spans="1:24" x14ac:dyDescent="0.55000000000000004">
      <c r="A4524">
        <v>168</v>
      </c>
      <c r="B4524">
        <v>3</v>
      </c>
      <c r="C4524">
        <v>14</v>
      </c>
      <c r="D4524" t="s">
        <v>18</v>
      </c>
      <c r="E4524">
        <v>8</v>
      </c>
      <c r="F4524" t="s">
        <v>9</v>
      </c>
      <c r="G4524">
        <v>7</v>
      </c>
      <c r="M4524">
        <v>40</v>
      </c>
      <c r="N4524" s="2">
        <v>3.3000000000000003E-5</v>
      </c>
      <c r="O4524" s="2">
        <v>1.9900000000000001E-4</v>
      </c>
      <c r="P4524" s="2">
        <v>4.3300000000000001E-4</v>
      </c>
      <c r="Q4524" s="2">
        <v>3.8200000000000002E-4</v>
      </c>
      <c r="R4524" s="11"/>
      <c r="S4524" s="2">
        <v>1.54E-4</v>
      </c>
      <c r="T4524" s="11"/>
      <c r="U4524" s="11"/>
      <c r="V4524" s="11"/>
      <c r="W4524" s="2">
        <v>1.02E-4</v>
      </c>
      <c r="X4524" s="2">
        <v>9.2999999999999997E-5</v>
      </c>
    </row>
    <row r="4525" spans="1:24" x14ac:dyDescent="0.55000000000000004">
      <c r="A4525">
        <v>168</v>
      </c>
      <c r="B4525">
        <v>3</v>
      </c>
      <c r="C4525">
        <v>15</v>
      </c>
      <c r="D4525" t="s">
        <v>19</v>
      </c>
      <c r="E4525">
        <v>4</v>
      </c>
      <c r="F4525" t="s">
        <v>9</v>
      </c>
      <c r="G4525">
        <v>10</v>
      </c>
      <c r="M4525">
        <v>35</v>
      </c>
      <c r="N4525" s="11"/>
      <c r="O4525" s="11"/>
      <c r="P4525" s="11"/>
      <c r="Q4525" s="11"/>
      <c r="R4525" s="11"/>
      <c r="S4525" s="2">
        <v>2.5500000000000002E-4</v>
      </c>
      <c r="T4525" s="11"/>
      <c r="U4525" s="11"/>
      <c r="V4525" s="11"/>
      <c r="W4525" s="2">
        <v>1.6200000000000001E-4</v>
      </c>
      <c r="X4525" s="2">
        <v>1.4999999999999999E-4</v>
      </c>
    </row>
    <row r="4526" spans="1:24" x14ac:dyDescent="0.55000000000000004">
      <c r="A4526">
        <v>168</v>
      </c>
      <c r="B4526">
        <v>4</v>
      </c>
      <c r="C4526">
        <v>16</v>
      </c>
      <c r="D4526" t="s">
        <v>20</v>
      </c>
      <c r="E4526">
        <v>9</v>
      </c>
      <c r="F4526" t="s">
        <v>9</v>
      </c>
      <c r="G4526">
        <v>62</v>
      </c>
      <c r="M4526">
        <v>24</v>
      </c>
      <c r="N4526" s="11"/>
      <c r="O4526" s="11"/>
      <c r="P4526" s="11"/>
      <c r="Q4526" s="11"/>
      <c r="R4526" s="11"/>
      <c r="S4526" s="11"/>
      <c r="T4526" s="11"/>
      <c r="U4526" s="11"/>
      <c r="V4526" s="11"/>
      <c r="W4526" s="2">
        <v>1.9999999999999999E-6</v>
      </c>
      <c r="X4526" s="2">
        <v>1.9999999999999999E-6</v>
      </c>
    </row>
    <row r="4527" spans="1:24" x14ac:dyDescent="0.55000000000000004">
      <c r="A4527">
        <v>168</v>
      </c>
      <c r="B4527">
        <v>5</v>
      </c>
      <c r="C4527">
        <v>17</v>
      </c>
      <c r="D4527" t="s">
        <v>21</v>
      </c>
      <c r="E4527">
        <v>10</v>
      </c>
      <c r="F4527" t="s">
        <v>22</v>
      </c>
      <c r="G4527">
        <v>0</v>
      </c>
      <c r="M4527">
        <v>0</v>
      </c>
      <c r="N4527" s="11"/>
      <c r="O4527" s="11"/>
      <c r="P4527" s="11"/>
      <c r="Q4527" s="11"/>
      <c r="R4527" s="11"/>
      <c r="S4527" s="11"/>
      <c r="T4527" s="2">
        <v>1.7899999999999999E-4</v>
      </c>
      <c r="U4527" s="11"/>
      <c r="V4527" s="11"/>
      <c r="W4527" s="11"/>
      <c r="X4527" s="11"/>
    </row>
    <row r="4528" spans="1:24" x14ac:dyDescent="0.55000000000000004">
      <c r="A4528">
        <v>168</v>
      </c>
      <c r="B4528">
        <v>5</v>
      </c>
      <c r="C4528">
        <v>18</v>
      </c>
      <c r="D4528" t="s">
        <v>23</v>
      </c>
      <c r="E4528">
        <v>11</v>
      </c>
      <c r="F4528" t="s">
        <v>22</v>
      </c>
      <c r="G4528">
        <v>14</v>
      </c>
      <c r="M4528">
        <v>0</v>
      </c>
      <c r="N4528" s="11"/>
      <c r="O4528" s="11"/>
      <c r="P4528" s="11"/>
      <c r="Q4528" s="11"/>
      <c r="R4528" s="2">
        <v>3.5399999999999999E-4</v>
      </c>
      <c r="S4528" s="11"/>
      <c r="T4528" s="11"/>
      <c r="U4528" s="11"/>
      <c r="V4528" s="2">
        <v>1.2300000000000001E-4</v>
      </c>
      <c r="W4528" s="2">
        <v>3.1999999999999999E-5</v>
      </c>
      <c r="X4528" s="2">
        <v>5.5000000000000002E-5</v>
      </c>
    </row>
    <row r="4529" spans="1:24" x14ac:dyDescent="0.55000000000000004">
      <c r="A4529">
        <v>168</v>
      </c>
      <c r="B4529">
        <v>5</v>
      </c>
      <c r="C4529">
        <v>19</v>
      </c>
      <c r="D4529" t="s">
        <v>24</v>
      </c>
      <c r="E4529">
        <v>11</v>
      </c>
      <c r="F4529" t="s">
        <v>22</v>
      </c>
      <c r="G4529">
        <v>37</v>
      </c>
      <c r="M4529">
        <v>36</v>
      </c>
      <c r="N4529" s="11"/>
      <c r="O4529" s="11"/>
      <c r="P4529" s="11"/>
      <c r="Q4529" s="11"/>
      <c r="R4529" s="2">
        <v>5.5400000000000002E-4</v>
      </c>
      <c r="S4529" s="11"/>
      <c r="T4529" s="11"/>
      <c r="U4529" s="11"/>
      <c r="V4529" s="2">
        <v>3.3700000000000001E-4</v>
      </c>
      <c r="W4529" s="2">
        <v>1.9900000000000001E-4</v>
      </c>
      <c r="X4529" s="2">
        <v>2.4499999999999999E-4</v>
      </c>
    </row>
    <row r="4530" spans="1:24" x14ac:dyDescent="0.55000000000000004">
      <c r="A4530">
        <v>168</v>
      </c>
      <c r="B4530">
        <v>5</v>
      </c>
      <c r="C4530">
        <v>20</v>
      </c>
      <c r="D4530" t="s">
        <v>25</v>
      </c>
      <c r="E4530">
        <v>10</v>
      </c>
      <c r="F4530" t="s">
        <v>22</v>
      </c>
      <c r="G4530">
        <v>3856</v>
      </c>
      <c r="M4530">
        <v>42</v>
      </c>
      <c r="N4530" s="11"/>
      <c r="O4530" s="11"/>
      <c r="P4530" s="11"/>
      <c r="Q4530" s="11"/>
      <c r="R4530" s="11"/>
      <c r="S4530" s="11"/>
      <c r="T4530" s="2">
        <v>1.7899999999999999E-4</v>
      </c>
      <c r="U4530" s="11"/>
      <c r="V4530" s="11"/>
      <c r="W4530" s="11"/>
      <c r="X4530" s="11"/>
    </row>
    <row r="4531" spans="1:24" x14ac:dyDescent="0.55000000000000004">
      <c r="A4531">
        <v>168</v>
      </c>
      <c r="B4531">
        <v>5</v>
      </c>
      <c r="C4531">
        <v>21</v>
      </c>
      <c r="D4531" t="s">
        <v>26</v>
      </c>
      <c r="E4531">
        <v>11</v>
      </c>
      <c r="F4531" t="s">
        <v>22</v>
      </c>
      <c r="G4531">
        <v>263</v>
      </c>
      <c r="M4531">
        <v>51</v>
      </c>
      <c r="N4531" s="11"/>
      <c r="O4531" s="11"/>
      <c r="P4531" s="11"/>
      <c r="Q4531" s="11"/>
      <c r="R4531" s="2">
        <v>5.5099999999999995E-4</v>
      </c>
      <c r="S4531" s="11"/>
      <c r="T4531" s="11"/>
      <c r="U4531" s="11"/>
      <c r="V4531" s="2">
        <v>3.3199999999999999E-4</v>
      </c>
      <c r="W4531" s="2">
        <v>1.92E-4</v>
      </c>
      <c r="X4531" s="2">
        <v>2.33E-4</v>
      </c>
    </row>
    <row r="4532" spans="1:24" x14ac:dyDescent="0.55000000000000004">
      <c r="A4532">
        <v>168</v>
      </c>
      <c r="B4532">
        <v>5</v>
      </c>
      <c r="C4532">
        <v>22</v>
      </c>
      <c r="D4532" t="s">
        <v>27</v>
      </c>
      <c r="E4532">
        <v>11</v>
      </c>
      <c r="F4532" t="s">
        <v>28</v>
      </c>
      <c r="G4532">
        <v>18</v>
      </c>
      <c r="M4532">
        <v>48</v>
      </c>
      <c r="N4532" s="11"/>
      <c r="O4532" s="11"/>
      <c r="P4532" s="11"/>
      <c r="Q4532" s="11"/>
      <c r="R4532" s="2">
        <v>2.7599999999999999E-4</v>
      </c>
      <c r="S4532" s="11"/>
      <c r="T4532" s="11"/>
      <c r="U4532" s="11"/>
      <c r="V4532" s="11"/>
      <c r="W4532" s="11"/>
      <c r="X4532" s="11"/>
    </row>
    <row r="4533" spans="1:24" x14ac:dyDescent="0.55000000000000004">
      <c r="A4533">
        <v>168</v>
      </c>
      <c r="B4533">
        <v>6</v>
      </c>
      <c r="C4533">
        <v>23</v>
      </c>
      <c r="D4533" t="s">
        <v>29</v>
      </c>
      <c r="E4533">
        <v>12</v>
      </c>
      <c r="F4533" t="s">
        <v>28</v>
      </c>
      <c r="G4533">
        <v>0</v>
      </c>
      <c r="M4533">
        <v>0</v>
      </c>
      <c r="N4533" s="11"/>
      <c r="O4533" s="11"/>
      <c r="P4533" s="11"/>
      <c r="Q4533" s="11"/>
      <c r="R4533" s="11"/>
      <c r="S4533" s="11"/>
      <c r="T4533" s="11"/>
      <c r="U4533" s="2">
        <v>-4.19E-2</v>
      </c>
      <c r="V4533" s="11"/>
      <c r="W4533" s="11"/>
      <c r="X4533" s="11"/>
    </row>
    <row r="4534" spans="1:24" x14ac:dyDescent="0.55000000000000004">
      <c r="A4534">
        <v>168</v>
      </c>
      <c r="B4534">
        <v>6</v>
      </c>
      <c r="C4534">
        <v>24</v>
      </c>
      <c r="D4534" t="s">
        <v>30</v>
      </c>
      <c r="E4534">
        <v>13</v>
      </c>
      <c r="F4534" t="s">
        <v>28</v>
      </c>
      <c r="G4534">
        <v>0</v>
      </c>
      <c r="M4534">
        <v>0</v>
      </c>
      <c r="N4534" s="11"/>
      <c r="O4534" s="11"/>
      <c r="P4534" s="11"/>
      <c r="Q4534" s="11"/>
      <c r="R4534" s="11"/>
      <c r="S4534" s="11"/>
      <c r="T4534" s="11"/>
      <c r="U4534" s="2">
        <v>2.1100000000000001E-2</v>
      </c>
      <c r="V4534" s="11"/>
      <c r="W4534" s="11"/>
      <c r="X4534" s="11"/>
    </row>
    <row r="4535" spans="1:24" x14ac:dyDescent="0.55000000000000004">
      <c r="A4535">
        <v>168</v>
      </c>
      <c r="B4535">
        <v>6</v>
      </c>
      <c r="C4535">
        <v>25</v>
      </c>
      <c r="D4535" t="s">
        <v>31</v>
      </c>
      <c r="E4535">
        <v>14</v>
      </c>
      <c r="F4535" t="s">
        <v>28</v>
      </c>
      <c r="G4535">
        <v>0</v>
      </c>
      <c r="M4535">
        <v>0</v>
      </c>
      <c r="N4535" s="11"/>
      <c r="O4535" s="11"/>
      <c r="P4535" s="11"/>
      <c r="Q4535" s="11"/>
      <c r="R4535" s="11"/>
      <c r="S4535" s="11"/>
      <c r="T4535" s="11"/>
      <c r="U4535" s="2">
        <v>-4.19E-2</v>
      </c>
      <c r="V4535" s="11"/>
      <c r="W4535" s="11"/>
      <c r="X4535" s="11"/>
    </row>
    <row r="4536" spans="1:24" x14ac:dyDescent="0.55000000000000004">
      <c r="A4536">
        <v>168</v>
      </c>
      <c r="B4536">
        <v>6</v>
      </c>
      <c r="C4536">
        <v>26</v>
      </c>
      <c r="D4536" t="s">
        <v>32</v>
      </c>
      <c r="E4536">
        <v>15</v>
      </c>
      <c r="F4536" t="s">
        <v>33</v>
      </c>
      <c r="G4536">
        <v>2</v>
      </c>
      <c r="M4536">
        <v>17</v>
      </c>
      <c r="N4536" s="11"/>
      <c r="O4536" s="11"/>
      <c r="P4536" s="11"/>
      <c r="Q4536" s="11"/>
      <c r="R4536" s="11"/>
      <c r="S4536" s="11"/>
      <c r="T4536" s="11"/>
      <c r="U4536" s="2">
        <v>2.1100000000000001E-2</v>
      </c>
      <c r="V4536" s="11"/>
      <c r="W4536" s="11"/>
      <c r="X4536" s="11"/>
    </row>
    <row r="4537" spans="1:24" x14ac:dyDescent="0.55000000000000004">
      <c r="A4537">
        <v>168</v>
      </c>
      <c r="B4537">
        <v>6</v>
      </c>
      <c r="C4537">
        <v>27</v>
      </c>
      <c r="D4537" t="s">
        <v>34</v>
      </c>
      <c r="E4537">
        <v>16</v>
      </c>
      <c r="F4537" t="s">
        <v>28</v>
      </c>
      <c r="G4537">
        <v>20</v>
      </c>
      <c r="M4537">
        <v>44</v>
      </c>
      <c r="N4537" s="11"/>
      <c r="O4537" s="11"/>
      <c r="P4537" s="11"/>
      <c r="Q4537" s="11"/>
      <c r="R4537" s="11"/>
      <c r="S4537" s="11"/>
      <c r="T4537" s="11"/>
      <c r="U4537" s="2">
        <v>4.19E-2</v>
      </c>
      <c r="V4537" s="11"/>
      <c r="W4537" s="11"/>
      <c r="X4537" s="11"/>
    </row>
    <row r="4538" spans="1:24" x14ac:dyDescent="0.55000000000000004">
      <c r="A4538">
        <v>169</v>
      </c>
      <c r="B4538">
        <v>1</v>
      </c>
      <c r="C4538">
        <v>1</v>
      </c>
      <c r="D4538" t="s">
        <v>3</v>
      </c>
      <c r="E4538">
        <v>1</v>
      </c>
      <c r="F4538" t="s">
        <v>4</v>
      </c>
      <c r="G4538">
        <v>19</v>
      </c>
      <c r="M4538">
        <v>38</v>
      </c>
      <c r="N4538" s="9"/>
      <c r="O4538" s="9"/>
      <c r="P4538" s="9"/>
      <c r="Q4538" s="9"/>
      <c r="R4538" s="9"/>
      <c r="S4538" s="10">
        <v>5.9800000000000001E-4</v>
      </c>
      <c r="T4538" s="11"/>
      <c r="U4538" s="11"/>
      <c r="V4538" s="9"/>
      <c r="W4538" s="10">
        <v>7.9799999999999992E-3</v>
      </c>
      <c r="X4538" s="2">
        <v>7.2099999999999996E-4</v>
      </c>
    </row>
    <row r="4539" spans="1:24" x14ac:dyDescent="0.55000000000000004">
      <c r="A4539">
        <v>169</v>
      </c>
      <c r="B4539">
        <v>1</v>
      </c>
      <c r="C4539">
        <v>2</v>
      </c>
      <c r="D4539" t="s">
        <v>5</v>
      </c>
      <c r="E4539">
        <v>2</v>
      </c>
      <c r="F4539" t="s">
        <v>4</v>
      </c>
      <c r="G4539">
        <v>3</v>
      </c>
      <c r="M4539">
        <v>48</v>
      </c>
      <c r="N4539" s="9"/>
      <c r="O4539" s="9"/>
      <c r="P4539" s="9"/>
      <c r="Q4539" s="9"/>
      <c r="R4539" s="9"/>
      <c r="S4539" s="10">
        <v>1.0740000000000001E-3</v>
      </c>
      <c r="T4539" s="11"/>
      <c r="U4539" s="11"/>
      <c r="V4539" s="9"/>
      <c r="W4539" s="10">
        <v>1.2290000000000001E-3</v>
      </c>
      <c r="X4539" s="2">
        <v>1.188E-3</v>
      </c>
    </row>
    <row r="4540" spans="1:24" x14ac:dyDescent="0.55000000000000004">
      <c r="A4540">
        <v>169</v>
      </c>
      <c r="B4540">
        <v>1</v>
      </c>
      <c r="C4540">
        <v>3</v>
      </c>
      <c r="D4540" t="s">
        <v>6</v>
      </c>
      <c r="E4540">
        <v>2</v>
      </c>
      <c r="F4540" t="s">
        <v>4</v>
      </c>
      <c r="G4540">
        <v>10</v>
      </c>
      <c r="M4540">
        <v>90</v>
      </c>
      <c r="N4540" s="9"/>
      <c r="O4540" s="9"/>
      <c r="P4540" s="9"/>
      <c r="Q4540" s="9"/>
      <c r="R4540" s="9"/>
      <c r="S4540" s="10">
        <f t="shared" ref="S4540" si="511">0.000218*4</f>
        <v>8.7200000000000005E-4</v>
      </c>
      <c r="T4540" s="11"/>
      <c r="U4540" s="11"/>
      <c r="V4540" s="9"/>
      <c r="W4540" s="10">
        <v>9.2299999999999999E-4</v>
      </c>
      <c r="X4540" s="2">
        <v>9.01E-4</v>
      </c>
    </row>
    <row r="4541" spans="1:24" x14ac:dyDescent="0.55000000000000004">
      <c r="A4541">
        <v>169</v>
      </c>
      <c r="B4541">
        <v>1</v>
      </c>
      <c r="C4541">
        <v>4</v>
      </c>
      <c r="D4541" t="s">
        <v>7</v>
      </c>
      <c r="E4541">
        <v>2</v>
      </c>
      <c r="F4541" t="s">
        <v>4</v>
      </c>
      <c r="G4541">
        <v>3</v>
      </c>
      <c r="M4541">
        <v>81</v>
      </c>
      <c r="N4541" s="9"/>
      <c r="O4541" s="9"/>
      <c r="P4541" s="9"/>
      <c r="Q4541" s="9"/>
      <c r="R4541" s="9"/>
      <c r="S4541" s="10">
        <f t="shared" ref="S4541" si="512">0.000218*2</f>
        <v>4.3600000000000003E-4</v>
      </c>
      <c r="T4541" s="11"/>
      <c r="U4541" s="11"/>
      <c r="V4541" s="9"/>
      <c r="W4541" s="10">
        <v>6.4999999999999997E-4</v>
      </c>
      <c r="X4541" s="2">
        <v>5.4199999999999995E-4</v>
      </c>
    </row>
    <row r="4542" spans="1:24" x14ac:dyDescent="0.55000000000000004">
      <c r="A4542">
        <v>169</v>
      </c>
      <c r="B4542">
        <v>2</v>
      </c>
      <c r="C4542">
        <v>5</v>
      </c>
      <c r="D4542" t="s">
        <v>8</v>
      </c>
      <c r="E4542">
        <v>3</v>
      </c>
      <c r="F4542" t="s">
        <v>9</v>
      </c>
      <c r="G4542">
        <v>5</v>
      </c>
      <c r="M4542">
        <v>22</v>
      </c>
      <c r="N4542" s="2">
        <v>8.7999999999999998E-5</v>
      </c>
      <c r="O4542" s="2">
        <v>2.5399999999999999E-4</v>
      </c>
      <c r="P4542" s="2">
        <v>4.1199999999999999E-4</v>
      </c>
      <c r="Q4542" s="2">
        <v>3.68E-4</v>
      </c>
      <c r="R4542" s="11"/>
      <c r="S4542" s="11"/>
      <c r="T4542" s="11"/>
      <c r="U4542" s="11"/>
      <c r="V4542" s="11"/>
      <c r="W4542" s="11"/>
      <c r="X4542" s="11"/>
    </row>
    <row r="4543" spans="1:24" x14ac:dyDescent="0.55000000000000004">
      <c r="A4543">
        <v>169</v>
      </c>
      <c r="B4543">
        <v>2</v>
      </c>
      <c r="C4543">
        <v>6</v>
      </c>
      <c r="D4543" t="s">
        <v>10</v>
      </c>
      <c r="E4543">
        <v>3</v>
      </c>
      <c r="F4543" t="s">
        <v>9</v>
      </c>
      <c r="G4543">
        <v>32</v>
      </c>
      <c r="M4543">
        <v>27</v>
      </c>
      <c r="N4543" s="2">
        <v>3.9999999999999998E-6</v>
      </c>
      <c r="O4543" s="2">
        <v>4.1999999999999998E-5</v>
      </c>
      <c r="P4543" s="2">
        <v>6.7000000000000002E-5</v>
      </c>
      <c r="Q4543" s="2">
        <v>5.5000000000000002E-5</v>
      </c>
      <c r="R4543" s="11"/>
      <c r="S4543" s="11"/>
      <c r="T4543" s="11"/>
      <c r="U4543" s="11"/>
      <c r="V4543" s="11"/>
      <c r="W4543" s="11"/>
      <c r="X4543" s="11"/>
    </row>
    <row r="4544" spans="1:24" x14ac:dyDescent="0.55000000000000004">
      <c r="A4544">
        <v>169</v>
      </c>
      <c r="B4544">
        <v>2</v>
      </c>
      <c r="C4544">
        <v>7</v>
      </c>
      <c r="D4544" t="s">
        <v>11</v>
      </c>
      <c r="E4544">
        <v>3</v>
      </c>
      <c r="F4544" t="s">
        <v>9</v>
      </c>
      <c r="G4544">
        <v>21</v>
      </c>
      <c r="M4544">
        <v>76</v>
      </c>
      <c r="N4544" s="2">
        <v>1.7E-5</v>
      </c>
      <c r="O4544" s="2">
        <v>1.4899999999999999E-4</v>
      </c>
      <c r="P4544" s="2">
        <v>3.5399999999999999E-4</v>
      </c>
      <c r="Q4544" s="2">
        <v>3.1199999999999999E-4</v>
      </c>
      <c r="R4544" s="11"/>
      <c r="S4544" s="11"/>
      <c r="T4544" s="11"/>
      <c r="U4544" s="11"/>
      <c r="V4544" s="11"/>
      <c r="W4544" s="11"/>
      <c r="X4544" s="11"/>
    </row>
    <row r="4545" spans="1:24" x14ac:dyDescent="0.55000000000000004">
      <c r="A4545">
        <v>169</v>
      </c>
      <c r="B4545">
        <v>2</v>
      </c>
      <c r="C4545">
        <v>8</v>
      </c>
      <c r="D4545" t="s">
        <v>12</v>
      </c>
      <c r="E4545">
        <v>3</v>
      </c>
      <c r="F4545" t="s">
        <v>9</v>
      </c>
      <c r="G4545">
        <v>6</v>
      </c>
      <c r="M4545">
        <v>90</v>
      </c>
      <c r="N4545" s="2">
        <v>1.2E-5</v>
      </c>
      <c r="O4545" s="2">
        <v>1.02E-4</v>
      </c>
      <c r="P4545" s="2">
        <v>2.32E-4</v>
      </c>
      <c r="Q4545" s="2">
        <v>1.9900000000000001E-4</v>
      </c>
      <c r="R4545" s="11"/>
      <c r="S4545" s="11"/>
      <c r="T4545" s="11"/>
      <c r="U4545" s="11"/>
      <c r="V4545" s="11"/>
      <c r="W4545" s="11"/>
      <c r="X4545" s="11"/>
    </row>
    <row r="4546" spans="1:24" x14ac:dyDescent="0.55000000000000004">
      <c r="A4546">
        <v>169</v>
      </c>
      <c r="B4546">
        <v>3</v>
      </c>
      <c r="C4546">
        <v>9</v>
      </c>
      <c r="D4546" t="s">
        <v>13</v>
      </c>
      <c r="E4546">
        <v>4</v>
      </c>
      <c r="F4546" t="s">
        <v>9</v>
      </c>
      <c r="G4546">
        <v>0</v>
      </c>
      <c r="M4546">
        <v>0</v>
      </c>
      <c r="N4546" s="11"/>
      <c r="O4546" s="11"/>
      <c r="P4546" s="11"/>
      <c r="Q4546" s="11"/>
      <c r="R4546" s="11"/>
      <c r="S4546" s="11"/>
      <c r="T4546" s="11"/>
      <c r="U4546" s="11"/>
      <c r="V4546" s="11"/>
      <c r="W4546" s="2">
        <v>5.3999999999999998E-5</v>
      </c>
      <c r="X4546" s="2">
        <v>4.1E-5</v>
      </c>
    </row>
    <row r="4547" spans="1:24" x14ac:dyDescent="0.55000000000000004">
      <c r="A4547">
        <v>169</v>
      </c>
      <c r="B4547">
        <v>3</v>
      </c>
      <c r="C4547">
        <v>10</v>
      </c>
      <c r="D4547" t="s">
        <v>14</v>
      </c>
      <c r="E4547">
        <v>4</v>
      </c>
      <c r="F4547" t="s">
        <v>9</v>
      </c>
      <c r="G4547">
        <v>0</v>
      </c>
      <c r="M4547">
        <v>0</v>
      </c>
      <c r="N4547" s="11"/>
      <c r="O4547" s="11"/>
      <c r="P4547" s="11"/>
      <c r="Q4547" s="11"/>
      <c r="R4547" s="11"/>
      <c r="S4547" s="2">
        <v>2.0100000000000001E-4</v>
      </c>
      <c r="T4547" s="11"/>
      <c r="U4547" s="11"/>
      <c r="V4547" s="11"/>
      <c r="W4547" s="2">
        <v>1.4200000000000001E-4</v>
      </c>
      <c r="X4547" s="2">
        <v>1.35E-4</v>
      </c>
    </row>
    <row r="4548" spans="1:24" x14ac:dyDescent="0.55000000000000004">
      <c r="A4548">
        <v>169</v>
      </c>
      <c r="B4548">
        <v>3</v>
      </c>
      <c r="C4548">
        <v>11</v>
      </c>
      <c r="D4548" t="s">
        <v>15</v>
      </c>
      <c r="E4548">
        <v>5</v>
      </c>
      <c r="F4548" t="s">
        <v>9</v>
      </c>
      <c r="G4548">
        <v>1</v>
      </c>
      <c r="M4548">
        <v>17</v>
      </c>
      <c r="N4548" s="11"/>
      <c r="O4548" s="11"/>
      <c r="P4548" s="11"/>
      <c r="Q4548" s="11"/>
      <c r="R4548" s="11"/>
      <c r="S4548" s="2">
        <v>1.8699999999999999E-4</v>
      </c>
      <c r="T4548" s="11"/>
      <c r="U4548" s="11"/>
      <c r="V4548" s="11"/>
      <c r="W4548" s="2">
        <v>1.3200000000000001E-4</v>
      </c>
      <c r="X4548" s="2">
        <v>1.22E-4</v>
      </c>
    </row>
    <row r="4549" spans="1:24" x14ac:dyDescent="0.55000000000000004">
      <c r="A4549">
        <v>169</v>
      </c>
      <c r="B4549">
        <v>3</v>
      </c>
      <c r="C4549">
        <v>12</v>
      </c>
      <c r="D4549" t="s">
        <v>16</v>
      </c>
      <c r="E4549">
        <v>6</v>
      </c>
      <c r="F4549" t="s">
        <v>9</v>
      </c>
      <c r="G4549">
        <v>1</v>
      </c>
      <c r="M4549">
        <v>16</v>
      </c>
      <c r="N4549" s="11"/>
      <c r="O4549" s="11"/>
      <c r="P4549" s="11"/>
      <c r="Q4549" s="11"/>
      <c r="R4549" s="11"/>
      <c r="S4549" s="11"/>
      <c r="T4549" s="11"/>
      <c r="U4549" s="11"/>
      <c r="V4549" s="11"/>
      <c r="W4549" s="2">
        <v>1.9900000000000001E-4</v>
      </c>
      <c r="X4549" s="2">
        <v>1.7799999999999999E-4</v>
      </c>
    </row>
    <row r="4550" spans="1:24" x14ac:dyDescent="0.55000000000000004">
      <c r="A4550">
        <v>169</v>
      </c>
      <c r="B4550">
        <v>3</v>
      </c>
      <c r="C4550">
        <v>13</v>
      </c>
      <c r="D4550" t="s">
        <v>17</v>
      </c>
      <c r="E4550">
        <v>7</v>
      </c>
      <c r="F4550" t="s">
        <v>9</v>
      </c>
      <c r="G4550">
        <v>15</v>
      </c>
      <c r="M4550">
        <v>22</v>
      </c>
      <c r="N4550" s="2">
        <v>2.5000000000000001E-5</v>
      </c>
      <c r="O4550" s="2">
        <v>1.65E-4</v>
      </c>
      <c r="P4550" s="2">
        <f t="shared" ref="P4550" si="513">0.000398</f>
        <v>3.9800000000000002E-4</v>
      </c>
      <c r="Q4550" s="2">
        <v>3.1100000000000002E-4</v>
      </c>
      <c r="R4550" s="11"/>
      <c r="S4550" s="11"/>
      <c r="T4550" s="11"/>
      <c r="U4550" s="11"/>
      <c r="V4550" s="11"/>
      <c r="W4550" s="2">
        <v>8.3999999999999995E-5</v>
      </c>
      <c r="X4550" s="2">
        <v>7.7999999999999999E-5</v>
      </c>
    </row>
    <row r="4551" spans="1:24" x14ac:dyDescent="0.55000000000000004">
      <c r="A4551">
        <v>169</v>
      </c>
      <c r="B4551">
        <v>3</v>
      </c>
      <c r="C4551">
        <v>14</v>
      </c>
      <c r="D4551" t="s">
        <v>18</v>
      </c>
      <c r="E4551">
        <v>8</v>
      </c>
      <c r="F4551" t="s">
        <v>9</v>
      </c>
      <c r="G4551">
        <v>8</v>
      </c>
      <c r="M4551">
        <v>29</v>
      </c>
      <c r="N4551" s="2">
        <v>3.3000000000000003E-5</v>
      </c>
      <c r="O4551" s="2">
        <v>1.9900000000000001E-4</v>
      </c>
      <c r="P4551" s="2">
        <v>4.3300000000000001E-4</v>
      </c>
      <c r="Q4551" s="2">
        <v>3.8200000000000002E-4</v>
      </c>
      <c r="R4551" s="11"/>
      <c r="S4551" s="2">
        <v>1.54E-4</v>
      </c>
      <c r="T4551" s="11"/>
      <c r="U4551" s="11"/>
      <c r="V4551" s="11"/>
      <c r="W4551" s="2">
        <v>1.02E-4</v>
      </c>
      <c r="X4551" s="2">
        <v>9.2999999999999997E-5</v>
      </c>
    </row>
    <row r="4552" spans="1:24" x14ac:dyDescent="0.55000000000000004">
      <c r="A4552">
        <v>169</v>
      </c>
      <c r="B4552">
        <v>3</v>
      </c>
      <c r="C4552">
        <v>15</v>
      </c>
      <c r="D4552" t="s">
        <v>19</v>
      </c>
      <c r="E4552">
        <v>4</v>
      </c>
      <c r="F4552" t="s">
        <v>9</v>
      </c>
      <c r="G4552">
        <v>10</v>
      </c>
      <c r="M4552">
        <v>35</v>
      </c>
      <c r="N4552" s="11"/>
      <c r="O4552" s="11"/>
      <c r="P4552" s="11"/>
      <c r="Q4552" s="11"/>
      <c r="R4552" s="11"/>
      <c r="S4552" s="2">
        <v>2.5500000000000002E-4</v>
      </c>
      <c r="T4552" s="11"/>
      <c r="U4552" s="11"/>
      <c r="V4552" s="11"/>
      <c r="W4552" s="2">
        <v>1.6200000000000001E-4</v>
      </c>
      <c r="X4552" s="2">
        <v>1.4999999999999999E-4</v>
      </c>
    </row>
    <row r="4553" spans="1:24" x14ac:dyDescent="0.55000000000000004">
      <c r="A4553">
        <v>169</v>
      </c>
      <c r="B4553">
        <v>4</v>
      </c>
      <c r="C4553">
        <v>16</v>
      </c>
      <c r="D4553" t="s">
        <v>20</v>
      </c>
      <c r="E4553">
        <v>9</v>
      </c>
      <c r="F4553" t="s">
        <v>9</v>
      </c>
      <c r="G4553">
        <v>64</v>
      </c>
      <c r="M4553">
        <v>30</v>
      </c>
      <c r="N4553" s="11"/>
      <c r="O4553" s="11"/>
      <c r="P4553" s="11"/>
      <c r="Q4553" s="11"/>
      <c r="R4553" s="11"/>
      <c r="S4553" s="11"/>
      <c r="T4553" s="11"/>
      <c r="U4553" s="11"/>
      <c r="V4553" s="11"/>
      <c r="W4553" s="2">
        <v>1.9999999999999999E-6</v>
      </c>
      <c r="X4553" s="2">
        <v>1.9999999999999999E-6</v>
      </c>
    </row>
    <row r="4554" spans="1:24" x14ac:dyDescent="0.55000000000000004">
      <c r="A4554">
        <v>169</v>
      </c>
      <c r="B4554">
        <v>5</v>
      </c>
      <c r="C4554">
        <v>17</v>
      </c>
      <c r="D4554" t="s">
        <v>21</v>
      </c>
      <c r="E4554">
        <v>10</v>
      </c>
      <c r="F4554" t="s">
        <v>22</v>
      </c>
      <c r="G4554">
        <v>0</v>
      </c>
      <c r="M4554">
        <v>0</v>
      </c>
      <c r="N4554" s="11"/>
      <c r="O4554" s="11"/>
      <c r="P4554" s="11"/>
      <c r="Q4554" s="11"/>
      <c r="R4554" s="11"/>
      <c r="S4554" s="11"/>
      <c r="T4554" s="2">
        <v>1.7899999999999999E-4</v>
      </c>
      <c r="U4554" s="11"/>
      <c r="V4554" s="11"/>
      <c r="W4554" s="11"/>
      <c r="X4554" s="11"/>
    </row>
    <row r="4555" spans="1:24" x14ac:dyDescent="0.55000000000000004">
      <c r="A4555">
        <v>169</v>
      </c>
      <c r="B4555">
        <v>5</v>
      </c>
      <c r="C4555">
        <v>18</v>
      </c>
      <c r="D4555" t="s">
        <v>23</v>
      </c>
      <c r="E4555">
        <v>11</v>
      </c>
      <c r="F4555" t="s">
        <v>22</v>
      </c>
      <c r="G4555">
        <v>0</v>
      </c>
      <c r="M4555">
        <v>0</v>
      </c>
      <c r="N4555" s="11"/>
      <c r="O4555" s="11"/>
      <c r="P4555" s="11"/>
      <c r="Q4555" s="11"/>
      <c r="R4555" s="2">
        <v>3.5399999999999999E-4</v>
      </c>
      <c r="S4555" s="11"/>
      <c r="T4555" s="11"/>
      <c r="U4555" s="11"/>
      <c r="V4555" s="2">
        <v>1.2300000000000001E-4</v>
      </c>
      <c r="W4555" s="2">
        <v>3.1999999999999999E-5</v>
      </c>
      <c r="X4555" s="2">
        <v>5.5000000000000002E-5</v>
      </c>
    </row>
    <row r="4556" spans="1:24" x14ac:dyDescent="0.55000000000000004">
      <c r="A4556">
        <v>169</v>
      </c>
      <c r="B4556">
        <v>5</v>
      </c>
      <c r="C4556">
        <v>19</v>
      </c>
      <c r="D4556" t="s">
        <v>24</v>
      </c>
      <c r="E4556">
        <v>11</v>
      </c>
      <c r="F4556" t="s">
        <v>22</v>
      </c>
      <c r="G4556">
        <v>33</v>
      </c>
      <c r="M4556">
        <v>24</v>
      </c>
      <c r="N4556" s="11"/>
      <c r="O4556" s="11"/>
      <c r="P4556" s="11"/>
      <c r="Q4556" s="11"/>
      <c r="R4556" s="2">
        <v>5.5400000000000002E-4</v>
      </c>
      <c r="S4556" s="11"/>
      <c r="T4556" s="11"/>
      <c r="U4556" s="11"/>
      <c r="V4556" s="2">
        <v>3.3700000000000001E-4</v>
      </c>
      <c r="W4556" s="2">
        <v>1.9900000000000001E-4</v>
      </c>
      <c r="X4556" s="2">
        <v>2.4499999999999999E-4</v>
      </c>
    </row>
    <row r="4557" spans="1:24" x14ac:dyDescent="0.55000000000000004">
      <c r="A4557">
        <v>169</v>
      </c>
      <c r="B4557">
        <v>5</v>
      </c>
      <c r="C4557">
        <v>20</v>
      </c>
      <c r="D4557" t="s">
        <v>25</v>
      </c>
      <c r="E4557">
        <v>10</v>
      </c>
      <c r="F4557" t="s">
        <v>22</v>
      </c>
      <c r="G4557">
        <v>2339</v>
      </c>
      <c r="M4557">
        <v>50</v>
      </c>
      <c r="N4557" s="11"/>
      <c r="O4557" s="11"/>
      <c r="P4557" s="11"/>
      <c r="Q4557" s="11"/>
      <c r="R4557" s="11"/>
      <c r="S4557" s="11"/>
      <c r="T4557" s="2">
        <v>1.7899999999999999E-4</v>
      </c>
      <c r="U4557" s="11"/>
      <c r="V4557" s="11"/>
      <c r="W4557" s="11"/>
      <c r="X4557" s="11"/>
    </row>
    <row r="4558" spans="1:24" x14ac:dyDescent="0.55000000000000004">
      <c r="A4558">
        <v>169</v>
      </c>
      <c r="B4558">
        <v>5</v>
      </c>
      <c r="C4558">
        <v>21</v>
      </c>
      <c r="D4558" t="s">
        <v>26</v>
      </c>
      <c r="E4558">
        <v>11</v>
      </c>
      <c r="F4558" t="s">
        <v>22</v>
      </c>
      <c r="G4558">
        <v>398</v>
      </c>
      <c r="M4558">
        <v>59</v>
      </c>
      <c r="N4558" s="11"/>
      <c r="O4558" s="11"/>
      <c r="P4558" s="11"/>
      <c r="Q4558" s="11"/>
      <c r="R4558" s="2">
        <v>5.5099999999999995E-4</v>
      </c>
      <c r="S4558" s="11"/>
      <c r="T4558" s="11"/>
      <c r="U4558" s="11"/>
      <c r="V4558" s="2">
        <v>3.3199999999999999E-4</v>
      </c>
      <c r="W4558" s="2">
        <v>1.92E-4</v>
      </c>
      <c r="X4558" s="2">
        <v>2.33E-4</v>
      </c>
    </row>
    <row r="4559" spans="1:24" x14ac:dyDescent="0.55000000000000004">
      <c r="A4559">
        <v>169</v>
      </c>
      <c r="B4559">
        <v>5</v>
      </c>
      <c r="C4559">
        <v>22</v>
      </c>
      <c r="D4559" t="s">
        <v>27</v>
      </c>
      <c r="E4559">
        <v>11</v>
      </c>
      <c r="F4559" t="s">
        <v>28</v>
      </c>
      <c r="G4559">
        <v>13</v>
      </c>
      <c r="M4559">
        <v>55</v>
      </c>
      <c r="N4559" s="11"/>
      <c r="O4559" s="11"/>
      <c r="P4559" s="11"/>
      <c r="Q4559" s="11"/>
      <c r="R4559" s="2">
        <v>2.7599999999999999E-4</v>
      </c>
      <c r="S4559" s="11"/>
      <c r="T4559" s="11"/>
      <c r="U4559" s="11"/>
      <c r="V4559" s="11"/>
      <c r="W4559" s="11"/>
      <c r="X4559" s="11"/>
    </row>
    <row r="4560" spans="1:24" x14ac:dyDescent="0.55000000000000004">
      <c r="A4560">
        <v>169</v>
      </c>
      <c r="B4560">
        <v>6</v>
      </c>
      <c r="C4560">
        <v>23</v>
      </c>
      <c r="D4560" t="s">
        <v>29</v>
      </c>
      <c r="E4560">
        <v>12</v>
      </c>
      <c r="F4560" t="s">
        <v>28</v>
      </c>
      <c r="G4560">
        <v>0</v>
      </c>
      <c r="M4560">
        <v>0</v>
      </c>
      <c r="N4560" s="11"/>
      <c r="O4560" s="11"/>
      <c r="P4560" s="11"/>
      <c r="Q4560" s="11"/>
      <c r="R4560" s="11"/>
      <c r="S4560" s="11"/>
      <c r="T4560" s="11"/>
      <c r="U4560" s="2">
        <v>-4.19E-2</v>
      </c>
      <c r="V4560" s="11"/>
      <c r="W4560" s="11"/>
      <c r="X4560" s="11"/>
    </row>
    <row r="4561" spans="1:24" x14ac:dyDescent="0.55000000000000004">
      <c r="A4561">
        <v>169</v>
      </c>
      <c r="B4561">
        <v>6</v>
      </c>
      <c r="C4561">
        <v>24</v>
      </c>
      <c r="D4561" t="s">
        <v>30</v>
      </c>
      <c r="E4561">
        <v>13</v>
      </c>
      <c r="F4561" t="s">
        <v>28</v>
      </c>
      <c r="G4561">
        <v>0</v>
      </c>
      <c r="M4561">
        <v>0</v>
      </c>
      <c r="N4561" s="11"/>
      <c r="O4561" s="11"/>
      <c r="P4561" s="11"/>
      <c r="Q4561" s="11"/>
      <c r="R4561" s="11"/>
      <c r="S4561" s="11"/>
      <c r="T4561" s="11"/>
      <c r="U4561" s="2">
        <v>2.1100000000000001E-2</v>
      </c>
      <c r="V4561" s="11"/>
      <c r="W4561" s="11"/>
      <c r="X4561" s="11"/>
    </row>
    <row r="4562" spans="1:24" x14ac:dyDescent="0.55000000000000004">
      <c r="A4562">
        <v>169</v>
      </c>
      <c r="B4562">
        <v>6</v>
      </c>
      <c r="C4562">
        <v>25</v>
      </c>
      <c r="D4562" t="s">
        <v>31</v>
      </c>
      <c r="E4562">
        <v>14</v>
      </c>
      <c r="F4562" t="s">
        <v>28</v>
      </c>
      <c r="G4562">
        <v>4</v>
      </c>
      <c r="M4562">
        <v>9</v>
      </c>
      <c r="N4562" s="11"/>
      <c r="O4562" s="11"/>
      <c r="P4562" s="11"/>
      <c r="Q4562" s="11"/>
      <c r="R4562" s="11"/>
      <c r="S4562" s="11"/>
      <c r="T4562" s="11"/>
      <c r="U4562" s="2">
        <v>-4.19E-2</v>
      </c>
      <c r="V4562" s="11"/>
      <c r="W4562" s="11"/>
      <c r="X4562" s="11"/>
    </row>
    <row r="4563" spans="1:24" x14ac:dyDescent="0.55000000000000004">
      <c r="A4563">
        <v>169</v>
      </c>
      <c r="B4563">
        <v>6</v>
      </c>
      <c r="C4563">
        <v>26</v>
      </c>
      <c r="D4563" t="s">
        <v>32</v>
      </c>
      <c r="E4563">
        <v>15</v>
      </c>
      <c r="F4563" t="s">
        <v>33</v>
      </c>
      <c r="G4563">
        <v>2</v>
      </c>
      <c r="M4563">
        <v>14</v>
      </c>
      <c r="N4563" s="11"/>
      <c r="O4563" s="11"/>
      <c r="P4563" s="11"/>
      <c r="Q4563" s="11"/>
      <c r="R4563" s="11"/>
      <c r="S4563" s="11"/>
      <c r="T4563" s="11"/>
      <c r="U4563" s="2">
        <v>2.1100000000000001E-2</v>
      </c>
      <c r="V4563" s="11"/>
      <c r="W4563" s="11"/>
      <c r="X4563" s="11"/>
    </row>
    <row r="4564" spans="1:24" x14ac:dyDescent="0.55000000000000004">
      <c r="A4564">
        <v>169</v>
      </c>
      <c r="B4564">
        <v>6</v>
      </c>
      <c r="C4564">
        <v>27</v>
      </c>
      <c r="D4564" t="s">
        <v>34</v>
      </c>
      <c r="E4564">
        <v>16</v>
      </c>
      <c r="F4564" t="s">
        <v>28</v>
      </c>
      <c r="G4564">
        <v>25</v>
      </c>
      <c r="M4564">
        <v>42</v>
      </c>
      <c r="N4564" s="11"/>
      <c r="O4564" s="11"/>
      <c r="P4564" s="11"/>
      <c r="Q4564" s="11"/>
      <c r="R4564" s="11"/>
      <c r="S4564" s="11"/>
      <c r="T4564" s="11"/>
      <c r="U4564" s="2">
        <v>4.19E-2</v>
      </c>
      <c r="V4564" s="11"/>
      <c r="W4564" s="11"/>
      <c r="X4564" s="11"/>
    </row>
    <row r="4565" spans="1:24" x14ac:dyDescent="0.55000000000000004">
      <c r="A4565">
        <v>170</v>
      </c>
      <c r="B4565">
        <v>1</v>
      </c>
      <c r="C4565">
        <v>1</v>
      </c>
      <c r="D4565" t="s">
        <v>3</v>
      </c>
      <c r="E4565">
        <v>1</v>
      </c>
      <c r="F4565" t="s">
        <v>9</v>
      </c>
      <c r="G4565">
        <v>28</v>
      </c>
      <c r="M4565">
        <v>50</v>
      </c>
      <c r="N4565" s="9"/>
      <c r="O4565" s="9"/>
      <c r="P4565" s="9"/>
      <c r="Q4565" s="9"/>
      <c r="R4565" s="9"/>
      <c r="S4565" s="10">
        <v>5.9800000000000001E-4</v>
      </c>
      <c r="T4565" s="11"/>
      <c r="U4565" s="11"/>
      <c r="V4565" s="9"/>
      <c r="W4565" s="10">
        <v>7.9799999999999992E-3</v>
      </c>
      <c r="X4565" s="2">
        <v>7.2099999999999996E-4</v>
      </c>
    </row>
    <row r="4566" spans="1:24" x14ac:dyDescent="0.55000000000000004">
      <c r="A4566">
        <v>170</v>
      </c>
      <c r="B4566">
        <v>1</v>
      </c>
      <c r="C4566">
        <v>2</v>
      </c>
      <c r="D4566" t="s">
        <v>5</v>
      </c>
      <c r="E4566">
        <v>2</v>
      </c>
      <c r="F4566" t="s">
        <v>9</v>
      </c>
      <c r="G4566">
        <v>5</v>
      </c>
      <c r="M4566">
        <v>46</v>
      </c>
      <c r="N4566" s="9"/>
      <c r="O4566" s="9"/>
      <c r="P4566" s="9"/>
      <c r="Q4566" s="9"/>
      <c r="R4566" s="9"/>
      <c r="S4566" s="10">
        <v>1.0740000000000001E-3</v>
      </c>
      <c r="T4566" s="11"/>
      <c r="U4566" s="11"/>
      <c r="V4566" s="9"/>
      <c r="W4566" s="10">
        <v>1.2290000000000001E-3</v>
      </c>
      <c r="X4566" s="2">
        <v>1.188E-3</v>
      </c>
    </row>
    <row r="4567" spans="1:24" x14ac:dyDescent="0.55000000000000004">
      <c r="A4567">
        <v>170</v>
      </c>
      <c r="B4567">
        <v>1</v>
      </c>
      <c r="C4567">
        <v>3</v>
      </c>
      <c r="D4567" t="s">
        <v>6</v>
      </c>
      <c r="E4567">
        <v>2</v>
      </c>
      <c r="F4567" t="s">
        <v>9</v>
      </c>
      <c r="G4567">
        <v>9</v>
      </c>
      <c r="M4567">
        <v>61</v>
      </c>
      <c r="N4567" s="9"/>
      <c r="O4567" s="9"/>
      <c r="P4567" s="9"/>
      <c r="Q4567" s="9"/>
      <c r="R4567" s="9"/>
      <c r="S4567" s="10">
        <f t="shared" ref="S4567" si="514">0.000218*4</f>
        <v>8.7200000000000005E-4</v>
      </c>
      <c r="T4567" s="11"/>
      <c r="U4567" s="11"/>
      <c r="V4567" s="9"/>
      <c r="W4567" s="10">
        <v>9.2299999999999999E-4</v>
      </c>
      <c r="X4567" s="2">
        <v>9.01E-4</v>
      </c>
    </row>
    <row r="4568" spans="1:24" x14ac:dyDescent="0.55000000000000004">
      <c r="A4568">
        <v>170</v>
      </c>
      <c r="B4568">
        <v>1</v>
      </c>
      <c r="C4568">
        <v>4</v>
      </c>
      <c r="D4568" t="s">
        <v>7</v>
      </c>
      <c r="E4568">
        <v>2</v>
      </c>
      <c r="F4568" t="s">
        <v>9</v>
      </c>
      <c r="G4568">
        <v>7</v>
      </c>
      <c r="M4568">
        <v>65</v>
      </c>
      <c r="N4568" s="9"/>
      <c r="O4568" s="9"/>
      <c r="P4568" s="9"/>
      <c r="Q4568" s="9"/>
      <c r="R4568" s="9"/>
      <c r="S4568" s="10">
        <f t="shared" ref="S4568" si="515">0.000218*2</f>
        <v>4.3600000000000003E-4</v>
      </c>
      <c r="T4568" s="11"/>
      <c r="U4568" s="11"/>
      <c r="V4568" s="9"/>
      <c r="W4568" s="10">
        <v>6.4999999999999997E-4</v>
      </c>
      <c r="X4568" s="2">
        <v>5.4199999999999995E-4</v>
      </c>
    </row>
    <row r="4569" spans="1:24" x14ac:dyDescent="0.55000000000000004">
      <c r="A4569">
        <v>170</v>
      </c>
      <c r="B4569">
        <v>2</v>
      </c>
      <c r="C4569">
        <v>5</v>
      </c>
      <c r="D4569" t="s">
        <v>8</v>
      </c>
      <c r="E4569">
        <v>3</v>
      </c>
      <c r="F4569" t="s">
        <v>9</v>
      </c>
      <c r="G4569">
        <v>5</v>
      </c>
      <c r="M4569">
        <v>15</v>
      </c>
      <c r="N4569" s="2">
        <v>8.7999999999999998E-5</v>
      </c>
      <c r="O4569" s="2">
        <v>2.5399999999999999E-4</v>
      </c>
      <c r="P4569" s="2">
        <v>4.1199999999999999E-4</v>
      </c>
      <c r="Q4569" s="2">
        <v>3.68E-4</v>
      </c>
      <c r="R4569" s="11"/>
      <c r="S4569" s="11"/>
      <c r="T4569" s="11"/>
      <c r="U4569" s="11"/>
      <c r="V4569" s="11"/>
      <c r="W4569" s="11"/>
      <c r="X4569" s="11"/>
    </row>
    <row r="4570" spans="1:24" x14ac:dyDescent="0.55000000000000004">
      <c r="A4570">
        <v>170</v>
      </c>
      <c r="B4570">
        <v>2</v>
      </c>
      <c r="C4570">
        <v>6</v>
      </c>
      <c r="D4570" t="s">
        <v>10</v>
      </c>
      <c r="E4570">
        <v>3</v>
      </c>
      <c r="F4570" t="s">
        <v>9</v>
      </c>
      <c r="G4570">
        <v>45</v>
      </c>
      <c r="M4570">
        <v>31</v>
      </c>
      <c r="N4570" s="2">
        <v>3.9999999999999998E-6</v>
      </c>
      <c r="O4570" s="2">
        <v>4.1999999999999998E-5</v>
      </c>
      <c r="P4570" s="2">
        <v>6.7000000000000002E-5</v>
      </c>
      <c r="Q4570" s="2">
        <v>5.5000000000000002E-5</v>
      </c>
      <c r="R4570" s="11"/>
      <c r="S4570" s="11"/>
      <c r="T4570" s="11"/>
      <c r="U4570" s="11"/>
      <c r="V4570" s="11"/>
      <c r="W4570" s="11"/>
      <c r="X4570" s="11"/>
    </row>
    <row r="4571" spans="1:24" x14ac:dyDescent="0.55000000000000004">
      <c r="A4571">
        <v>170</v>
      </c>
      <c r="B4571">
        <v>2</v>
      </c>
      <c r="C4571">
        <v>7</v>
      </c>
      <c r="D4571" t="s">
        <v>11</v>
      </c>
      <c r="E4571">
        <v>3</v>
      </c>
      <c r="F4571" t="s">
        <v>9</v>
      </c>
      <c r="G4571">
        <v>14</v>
      </c>
      <c r="M4571">
        <v>87</v>
      </c>
      <c r="N4571" s="2">
        <v>1.7E-5</v>
      </c>
      <c r="O4571" s="2">
        <v>1.4899999999999999E-4</v>
      </c>
      <c r="P4571" s="2">
        <v>3.5399999999999999E-4</v>
      </c>
      <c r="Q4571" s="2">
        <v>3.1199999999999999E-4</v>
      </c>
      <c r="R4571" s="11"/>
      <c r="S4571" s="11"/>
      <c r="T4571" s="11"/>
      <c r="U4571" s="11"/>
      <c r="V4571" s="11"/>
      <c r="W4571" s="11"/>
      <c r="X4571" s="11"/>
    </row>
    <row r="4572" spans="1:24" x14ac:dyDescent="0.55000000000000004">
      <c r="A4572">
        <v>170</v>
      </c>
      <c r="B4572">
        <v>2</v>
      </c>
      <c r="C4572">
        <v>8</v>
      </c>
      <c r="D4572" t="s">
        <v>12</v>
      </c>
      <c r="E4572">
        <v>3</v>
      </c>
      <c r="F4572" t="s">
        <v>9</v>
      </c>
      <c r="G4572">
        <v>5</v>
      </c>
      <c r="M4572">
        <v>90</v>
      </c>
      <c r="N4572" s="2">
        <v>1.2E-5</v>
      </c>
      <c r="O4572" s="2">
        <v>1.02E-4</v>
      </c>
      <c r="P4572" s="2">
        <v>2.32E-4</v>
      </c>
      <c r="Q4572" s="2">
        <v>1.9900000000000001E-4</v>
      </c>
      <c r="R4572" s="11"/>
      <c r="S4572" s="11"/>
      <c r="T4572" s="11"/>
      <c r="U4572" s="11"/>
      <c r="V4572" s="11"/>
      <c r="W4572" s="11"/>
      <c r="X4572" s="11"/>
    </row>
    <row r="4573" spans="1:24" x14ac:dyDescent="0.55000000000000004">
      <c r="A4573">
        <v>170</v>
      </c>
      <c r="B4573">
        <v>3</v>
      </c>
      <c r="C4573">
        <v>9</v>
      </c>
      <c r="D4573" t="s">
        <v>13</v>
      </c>
      <c r="E4573">
        <v>4</v>
      </c>
      <c r="F4573" t="s">
        <v>9</v>
      </c>
      <c r="G4573">
        <v>0</v>
      </c>
      <c r="M4573">
        <v>0</v>
      </c>
      <c r="N4573" s="11"/>
      <c r="O4573" s="11"/>
      <c r="P4573" s="11"/>
      <c r="Q4573" s="11"/>
      <c r="R4573" s="11"/>
      <c r="S4573" s="11"/>
      <c r="T4573" s="11"/>
      <c r="U4573" s="11"/>
      <c r="V4573" s="11"/>
      <c r="W4573" s="2">
        <v>5.3999999999999998E-5</v>
      </c>
      <c r="X4573" s="2">
        <v>4.1E-5</v>
      </c>
    </row>
    <row r="4574" spans="1:24" x14ac:dyDescent="0.55000000000000004">
      <c r="A4574">
        <v>170</v>
      </c>
      <c r="B4574">
        <v>3</v>
      </c>
      <c r="C4574">
        <v>10</v>
      </c>
      <c r="D4574" t="s">
        <v>14</v>
      </c>
      <c r="E4574">
        <v>4</v>
      </c>
      <c r="F4574" t="s">
        <v>9</v>
      </c>
      <c r="G4574">
        <v>0</v>
      </c>
      <c r="M4574">
        <v>0</v>
      </c>
      <c r="N4574" s="11"/>
      <c r="O4574" s="11"/>
      <c r="P4574" s="11"/>
      <c r="Q4574" s="11"/>
      <c r="R4574" s="11"/>
      <c r="S4574" s="2">
        <v>2.0100000000000001E-4</v>
      </c>
      <c r="T4574" s="11"/>
      <c r="U4574" s="11"/>
      <c r="V4574" s="11"/>
      <c r="W4574" s="2">
        <v>1.4200000000000001E-4</v>
      </c>
      <c r="X4574" s="2">
        <v>1.35E-4</v>
      </c>
    </row>
    <row r="4575" spans="1:24" x14ac:dyDescent="0.55000000000000004">
      <c r="A4575">
        <v>170</v>
      </c>
      <c r="B4575">
        <v>3</v>
      </c>
      <c r="C4575">
        <v>11</v>
      </c>
      <c r="D4575" t="s">
        <v>15</v>
      </c>
      <c r="E4575">
        <v>5</v>
      </c>
      <c r="F4575" t="s">
        <v>9</v>
      </c>
      <c r="G4575">
        <v>2</v>
      </c>
      <c r="M4575">
        <v>18</v>
      </c>
      <c r="N4575" s="11"/>
      <c r="O4575" s="11"/>
      <c r="P4575" s="11"/>
      <c r="Q4575" s="11"/>
      <c r="R4575" s="11"/>
      <c r="S4575" s="2">
        <v>1.8699999999999999E-4</v>
      </c>
      <c r="T4575" s="11"/>
      <c r="U4575" s="11"/>
      <c r="V4575" s="11"/>
      <c r="W4575" s="2">
        <v>1.3200000000000001E-4</v>
      </c>
      <c r="X4575" s="2">
        <v>1.22E-4</v>
      </c>
    </row>
    <row r="4576" spans="1:24" x14ac:dyDescent="0.55000000000000004">
      <c r="A4576">
        <v>170</v>
      </c>
      <c r="B4576">
        <v>3</v>
      </c>
      <c r="C4576">
        <v>12</v>
      </c>
      <c r="D4576" t="s">
        <v>16</v>
      </c>
      <c r="E4576">
        <v>6</v>
      </c>
      <c r="F4576" t="s">
        <v>9</v>
      </c>
      <c r="G4576">
        <v>3</v>
      </c>
      <c r="M4576">
        <v>18</v>
      </c>
      <c r="N4576" s="11"/>
      <c r="O4576" s="11"/>
      <c r="P4576" s="11"/>
      <c r="Q4576" s="11"/>
      <c r="R4576" s="11"/>
      <c r="S4576" s="11"/>
      <c r="T4576" s="11"/>
      <c r="U4576" s="11"/>
      <c r="V4576" s="11"/>
      <c r="W4576" s="2">
        <v>1.9900000000000001E-4</v>
      </c>
      <c r="X4576" s="2">
        <v>1.7799999999999999E-4</v>
      </c>
    </row>
    <row r="4577" spans="1:24" x14ac:dyDescent="0.55000000000000004">
      <c r="A4577">
        <v>170</v>
      </c>
      <c r="B4577">
        <v>3</v>
      </c>
      <c r="C4577">
        <v>13</v>
      </c>
      <c r="D4577" t="s">
        <v>17</v>
      </c>
      <c r="E4577">
        <v>7</v>
      </c>
      <c r="F4577" t="s">
        <v>9</v>
      </c>
      <c r="G4577">
        <v>15</v>
      </c>
      <c r="M4577">
        <v>22</v>
      </c>
      <c r="N4577" s="2">
        <v>2.5000000000000001E-5</v>
      </c>
      <c r="O4577" s="2">
        <v>1.65E-4</v>
      </c>
      <c r="P4577" s="2">
        <f t="shared" ref="P4577" si="516">0.000398</f>
        <v>3.9800000000000002E-4</v>
      </c>
      <c r="Q4577" s="2">
        <v>3.1100000000000002E-4</v>
      </c>
      <c r="R4577" s="11"/>
      <c r="S4577" s="11"/>
      <c r="T4577" s="11"/>
      <c r="U4577" s="11"/>
      <c r="V4577" s="11"/>
      <c r="W4577" s="2">
        <v>8.3999999999999995E-5</v>
      </c>
      <c r="X4577" s="2">
        <v>7.7999999999999999E-5</v>
      </c>
    </row>
    <row r="4578" spans="1:24" x14ac:dyDescent="0.55000000000000004">
      <c r="A4578">
        <v>170</v>
      </c>
      <c r="B4578">
        <v>3</v>
      </c>
      <c r="C4578">
        <v>14</v>
      </c>
      <c r="D4578" t="s">
        <v>18</v>
      </c>
      <c r="E4578">
        <v>8</v>
      </c>
      <c r="F4578" t="s">
        <v>9</v>
      </c>
      <c r="G4578">
        <v>6</v>
      </c>
      <c r="M4578">
        <v>46</v>
      </c>
      <c r="N4578" s="2">
        <v>3.3000000000000003E-5</v>
      </c>
      <c r="O4578" s="2">
        <v>1.9900000000000001E-4</v>
      </c>
      <c r="P4578" s="2">
        <v>4.3300000000000001E-4</v>
      </c>
      <c r="Q4578" s="2">
        <v>3.8200000000000002E-4</v>
      </c>
      <c r="R4578" s="11"/>
      <c r="S4578" s="2">
        <v>1.54E-4</v>
      </c>
      <c r="T4578" s="11"/>
      <c r="U4578" s="11"/>
      <c r="V4578" s="11"/>
      <c r="W4578" s="2">
        <v>1.02E-4</v>
      </c>
      <c r="X4578" s="2">
        <v>9.2999999999999997E-5</v>
      </c>
    </row>
    <row r="4579" spans="1:24" x14ac:dyDescent="0.55000000000000004">
      <c r="A4579">
        <v>170</v>
      </c>
      <c r="B4579">
        <v>3</v>
      </c>
      <c r="C4579">
        <v>15</v>
      </c>
      <c r="D4579" t="s">
        <v>19</v>
      </c>
      <c r="E4579">
        <v>4</v>
      </c>
      <c r="F4579" t="s">
        <v>9</v>
      </c>
      <c r="G4579">
        <v>8</v>
      </c>
      <c r="M4579">
        <v>36</v>
      </c>
      <c r="N4579" s="11"/>
      <c r="O4579" s="11"/>
      <c r="P4579" s="11"/>
      <c r="Q4579" s="11"/>
      <c r="R4579" s="11"/>
      <c r="S4579" s="2">
        <v>2.5500000000000002E-4</v>
      </c>
      <c r="T4579" s="11"/>
      <c r="U4579" s="11"/>
      <c r="V4579" s="11"/>
      <c r="W4579" s="2">
        <v>1.6200000000000001E-4</v>
      </c>
      <c r="X4579" s="2">
        <v>1.4999999999999999E-4</v>
      </c>
    </row>
    <row r="4580" spans="1:24" x14ac:dyDescent="0.55000000000000004">
      <c r="A4580">
        <v>170</v>
      </c>
      <c r="B4580">
        <v>4</v>
      </c>
      <c r="C4580">
        <v>16</v>
      </c>
      <c r="D4580" t="s">
        <v>20</v>
      </c>
      <c r="E4580">
        <v>9</v>
      </c>
      <c r="F4580" t="s">
        <v>9</v>
      </c>
      <c r="G4580">
        <v>64</v>
      </c>
      <c r="M4580">
        <v>24</v>
      </c>
      <c r="N4580" s="11"/>
      <c r="O4580" s="11"/>
      <c r="P4580" s="11"/>
      <c r="Q4580" s="11"/>
      <c r="R4580" s="11"/>
      <c r="S4580" s="11"/>
      <c r="T4580" s="11"/>
      <c r="U4580" s="11"/>
      <c r="V4580" s="11"/>
      <c r="W4580" s="2">
        <v>1.9999999999999999E-6</v>
      </c>
      <c r="X4580" s="2">
        <v>1.9999999999999999E-6</v>
      </c>
    </row>
    <row r="4581" spans="1:24" x14ac:dyDescent="0.55000000000000004">
      <c r="A4581">
        <v>170</v>
      </c>
      <c r="B4581">
        <v>5</v>
      </c>
      <c r="C4581">
        <v>17</v>
      </c>
      <c r="D4581" t="s">
        <v>21</v>
      </c>
      <c r="E4581">
        <v>10</v>
      </c>
      <c r="F4581" t="s">
        <v>22</v>
      </c>
      <c r="G4581">
        <v>0</v>
      </c>
      <c r="M4581">
        <v>0</v>
      </c>
      <c r="N4581" s="11"/>
      <c r="O4581" s="11"/>
      <c r="P4581" s="11"/>
      <c r="Q4581" s="11"/>
      <c r="R4581" s="11"/>
      <c r="S4581" s="11"/>
      <c r="T4581" s="2">
        <v>1.7899999999999999E-4</v>
      </c>
      <c r="U4581" s="11"/>
      <c r="V4581" s="11"/>
      <c r="W4581" s="11"/>
      <c r="X4581" s="11"/>
    </row>
    <row r="4582" spans="1:24" x14ac:dyDescent="0.55000000000000004">
      <c r="A4582">
        <v>170</v>
      </c>
      <c r="B4582">
        <v>5</v>
      </c>
      <c r="C4582">
        <v>18</v>
      </c>
      <c r="D4582" t="s">
        <v>23</v>
      </c>
      <c r="E4582">
        <v>11</v>
      </c>
      <c r="F4582" t="s">
        <v>22</v>
      </c>
      <c r="G4582">
        <v>11</v>
      </c>
      <c r="M4582">
        <v>0</v>
      </c>
      <c r="N4582" s="11"/>
      <c r="O4582" s="11"/>
      <c r="P4582" s="11"/>
      <c r="Q4582" s="11"/>
      <c r="R4582" s="2">
        <v>3.5399999999999999E-4</v>
      </c>
      <c r="S4582" s="11"/>
      <c r="T4582" s="11"/>
      <c r="U4582" s="11"/>
      <c r="V4582" s="2">
        <v>1.2300000000000001E-4</v>
      </c>
      <c r="W4582" s="2">
        <v>3.1999999999999999E-5</v>
      </c>
      <c r="X4582" s="2">
        <v>5.5000000000000002E-5</v>
      </c>
    </row>
    <row r="4583" spans="1:24" x14ac:dyDescent="0.55000000000000004">
      <c r="A4583">
        <v>170</v>
      </c>
      <c r="B4583">
        <v>5</v>
      </c>
      <c r="C4583">
        <v>19</v>
      </c>
      <c r="D4583" t="s">
        <v>24</v>
      </c>
      <c r="E4583">
        <v>11</v>
      </c>
      <c r="F4583" t="s">
        <v>22</v>
      </c>
      <c r="G4583">
        <v>22</v>
      </c>
      <c r="M4583">
        <v>38</v>
      </c>
      <c r="N4583" s="11"/>
      <c r="O4583" s="11"/>
      <c r="P4583" s="11"/>
      <c r="Q4583" s="11"/>
      <c r="R4583" s="2">
        <v>5.5400000000000002E-4</v>
      </c>
      <c r="S4583" s="11"/>
      <c r="T4583" s="11"/>
      <c r="U4583" s="11"/>
      <c r="V4583" s="2">
        <v>3.3700000000000001E-4</v>
      </c>
      <c r="W4583" s="2">
        <v>1.9900000000000001E-4</v>
      </c>
      <c r="X4583" s="2">
        <v>2.4499999999999999E-4</v>
      </c>
    </row>
    <row r="4584" spans="1:24" x14ac:dyDescent="0.55000000000000004">
      <c r="A4584">
        <v>170</v>
      </c>
      <c r="B4584">
        <v>5</v>
      </c>
      <c r="C4584">
        <v>20</v>
      </c>
      <c r="D4584" t="s">
        <v>25</v>
      </c>
      <c r="E4584">
        <v>10</v>
      </c>
      <c r="F4584" t="s">
        <v>22</v>
      </c>
      <c r="G4584">
        <v>3317</v>
      </c>
      <c r="M4584">
        <v>50</v>
      </c>
      <c r="N4584" s="11"/>
      <c r="O4584" s="11"/>
      <c r="P4584" s="11"/>
      <c r="Q4584" s="11"/>
      <c r="R4584" s="11"/>
      <c r="S4584" s="11"/>
      <c r="T4584" s="2">
        <v>1.7899999999999999E-4</v>
      </c>
      <c r="U4584" s="11"/>
      <c r="V4584" s="11"/>
      <c r="W4584" s="11"/>
      <c r="X4584" s="11"/>
    </row>
    <row r="4585" spans="1:24" x14ac:dyDescent="0.55000000000000004">
      <c r="A4585">
        <v>170</v>
      </c>
      <c r="B4585">
        <v>5</v>
      </c>
      <c r="C4585">
        <v>21</v>
      </c>
      <c r="D4585" t="s">
        <v>26</v>
      </c>
      <c r="E4585">
        <v>11</v>
      </c>
      <c r="F4585" t="s">
        <v>22</v>
      </c>
      <c r="G4585">
        <v>311</v>
      </c>
      <c r="M4585">
        <v>51</v>
      </c>
      <c r="N4585" s="11"/>
      <c r="O4585" s="11"/>
      <c r="P4585" s="11"/>
      <c r="Q4585" s="11"/>
      <c r="R4585" s="2">
        <v>5.5099999999999995E-4</v>
      </c>
      <c r="S4585" s="11"/>
      <c r="T4585" s="11"/>
      <c r="U4585" s="11"/>
      <c r="V4585" s="2">
        <v>3.3199999999999999E-4</v>
      </c>
      <c r="W4585" s="2">
        <v>1.92E-4</v>
      </c>
      <c r="X4585" s="2">
        <v>2.33E-4</v>
      </c>
    </row>
    <row r="4586" spans="1:24" x14ac:dyDescent="0.55000000000000004">
      <c r="A4586">
        <v>170</v>
      </c>
      <c r="B4586">
        <v>5</v>
      </c>
      <c r="C4586">
        <v>22</v>
      </c>
      <c r="D4586" t="s">
        <v>27</v>
      </c>
      <c r="E4586">
        <v>11</v>
      </c>
      <c r="F4586" t="s">
        <v>28</v>
      </c>
      <c r="G4586">
        <v>16</v>
      </c>
      <c r="M4586">
        <v>48</v>
      </c>
      <c r="N4586" s="11"/>
      <c r="O4586" s="11"/>
      <c r="P4586" s="11"/>
      <c r="Q4586" s="11"/>
      <c r="R4586" s="2">
        <v>2.7599999999999999E-4</v>
      </c>
      <c r="S4586" s="11"/>
      <c r="T4586" s="11"/>
      <c r="U4586" s="11"/>
      <c r="V4586" s="11"/>
      <c r="W4586" s="11"/>
      <c r="X4586" s="11"/>
    </row>
    <row r="4587" spans="1:24" x14ac:dyDescent="0.55000000000000004">
      <c r="A4587">
        <v>170</v>
      </c>
      <c r="B4587">
        <v>6</v>
      </c>
      <c r="C4587">
        <v>23</v>
      </c>
      <c r="D4587" t="s">
        <v>29</v>
      </c>
      <c r="E4587">
        <v>12</v>
      </c>
      <c r="F4587" t="s">
        <v>28</v>
      </c>
      <c r="G4587">
        <v>0</v>
      </c>
      <c r="M4587">
        <v>0</v>
      </c>
      <c r="N4587" s="11"/>
      <c r="O4587" s="11"/>
      <c r="P4587" s="11"/>
      <c r="Q4587" s="11"/>
      <c r="R4587" s="11"/>
      <c r="S4587" s="11"/>
      <c r="T4587" s="11"/>
      <c r="U4587" s="2">
        <v>-4.19E-2</v>
      </c>
      <c r="V4587" s="11"/>
      <c r="W4587" s="11"/>
      <c r="X4587" s="11"/>
    </row>
    <row r="4588" spans="1:24" x14ac:dyDescent="0.55000000000000004">
      <c r="A4588">
        <v>170</v>
      </c>
      <c r="B4588">
        <v>6</v>
      </c>
      <c r="C4588">
        <v>24</v>
      </c>
      <c r="D4588" t="s">
        <v>30</v>
      </c>
      <c r="E4588">
        <v>13</v>
      </c>
      <c r="F4588" t="s">
        <v>28</v>
      </c>
      <c r="G4588">
        <v>0</v>
      </c>
      <c r="M4588">
        <v>0</v>
      </c>
      <c r="N4588" s="11"/>
      <c r="O4588" s="11"/>
      <c r="P4588" s="11"/>
      <c r="Q4588" s="11"/>
      <c r="R4588" s="11"/>
      <c r="S4588" s="11"/>
      <c r="T4588" s="11"/>
      <c r="U4588" s="2">
        <v>2.1100000000000001E-2</v>
      </c>
      <c r="V4588" s="11"/>
      <c r="W4588" s="11"/>
      <c r="X4588" s="11"/>
    </row>
    <row r="4589" spans="1:24" x14ac:dyDescent="0.55000000000000004">
      <c r="A4589">
        <v>170</v>
      </c>
      <c r="B4589">
        <v>6</v>
      </c>
      <c r="C4589">
        <v>25</v>
      </c>
      <c r="D4589" t="s">
        <v>31</v>
      </c>
      <c r="E4589">
        <v>14</v>
      </c>
      <c r="F4589" t="s">
        <v>28</v>
      </c>
      <c r="G4589">
        <v>0</v>
      </c>
      <c r="M4589">
        <v>0</v>
      </c>
      <c r="N4589" s="11"/>
      <c r="O4589" s="11"/>
      <c r="P4589" s="11"/>
      <c r="Q4589" s="11"/>
      <c r="R4589" s="11"/>
      <c r="S4589" s="11"/>
      <c r="T4589" s="11"/>
      <c r="U4589" s="2">
        <v>-4.19E-2</v>
      </c>
      <c r="V4589" s="11"/>
      <c r="W4589" s="11"/>
      <c r="X4589" s="11"/>
    </row>
    <row r="4590" spans="1:24" x14ac:dyDescent="0.55000000000000004">
      <c r="A4590">
        <v>170</v>
      </c>
      <c r="B4590">
        <v>6</v>
      </c>
      <c r="C4590">
        <v>26</v>
      </c>
      <c r="D4590" t="s">
        <v>32</v>
      </c>
      <c r="E4590">
        <v>15</v>
      </c>
      <c r="F4590" t="s">
        <v>33</v>
      </c>
      <c r="G4590">
        <v>2</v>
      </c>
      <c r="M4590">
        <v>19</v>
      </c>
      <c r="N4590" s="11"/>
      <c r="O4590" s="11"/>
      <c r="P4590" s="11"/>
      <c r="Q4590" s="11"/>
      <c r="R4590" s="11"/>
      <c r="S4590" s="11"/>
      <c r="T4590" s="11"/>
      <c r="U4590" s="2">
        <v>2.1100000000000001E-2</v>
      </c>
      <c r="V4590" s="11"/>
      <c r="W4590" s="11"/>
      <c r="X4590" s="11"/>
    </row>
    <row r="4591" spans="1:24" x14ac:dyDescent="0.55000000000000004">
      <c r="A4591">
        <v>170</v>
      </c>
      <c r="B4591">
        <v>6</v>
      </c>
      <c r="C4591">
        <v>27</v>
      </c>
      <c r="D4591" t="s">
        <v>34</v>
      </c>
      <c r="E4591">
        <v>16</v>
      </c>
      <c r="F4591" t="s">
        <v>28</v>
      </c>
      <c r="G4591">
        <v>23</v>
      </c>
      <c r="M4591">
        <v>46</v>
      </c>
      <c r="N4591" s="11"/>
      <c r="O4591" s="11"/>
      <c r="P4591" s="11"/>
      <c r="Q4591" s="11"/>
      <c r="R4591" s="11"/>
      <c r="S4591" s="11"/>
      <c r="T4591" s="11"/>
      <c r="U4591" s="2">
        <v>4.19E-2</v>
      </c>
      <c r="V4591" s="11"/>
      <c r="W4591" s="11"/>
      <c r="X4591" s="11"/>
    </row>
    <row r="4592" spans="1:24" x14ac:dyDescent="0.55000000000000004">
      <c r="A4592">
        <v>171</v>
      </c>
      <c r="B4592">
        <v>1</v>
      </c>
      <c r="C4592">
        <v>1</v>
      </c>
      <c r="D4592" t="s">
        <v>3</v>
      </c>
      <c r="E4592">
        <v>1</v>
      </c>
      <c r="F4592" t="s">
        <v>4</v>
      </c>
      <c r="G4592">
        <v>13</v>
      </c>
      <c r="M4592">
        <v>43</v>
      </c>
      <c r="N4592" s="9"/>
      <c r="O4592" s="9"/>
      <c r="P4592" s="9"/>
      <c r="Q4592" s="9"/>
      <c r="R4592" s="9"/>
      <c r="S4592" s="10">
        <v>5.9800000000000001E-4</v>
      </c>
      <c r="T4592" s="11"/>
      <c r="U4592" s="11"/>
      <c r="V4592" s="9"/>
      <c r="W4592" s="10">
        <v>7.9799999999999992E-3</v>
      </c>
      <c r="X4592" s="2">
        <v>7.2099999999999996E-4</v>
      </c>
    </row>
    <row r="4593" spans="1:24" x14ac:dyDescent="0.55000000000000004">
      <c r="A4593">
        <v>171</v>
      </c>
      <c r="B4593">
        <v>1</v>
      </c>
      <c r="C4593">
        <v>2</v>
      </c>
      <c r="D4593" t="s">
        <v>5</v>
      </c>
      <c r="E4593">
        <v>2</v>
      </c>
      <c r="F4593" t="s">
        <v>4</v>
      </c>
      <c r="G4593">
        <v>3</v>
      </c>
      <c r="M4593">
        <v>48</v>
      </c>
      <c r="N4593" s="9"/>
      <c r="O4593" s="9"/>
      <c r="P4593" s="9"/>
      <c r="Q4593" s="9"/>
      <c r="R4593" s="9"/>
      <c r="S4593" s="10">
        <v>1.0740000000000001E-3</v>
      </c>
      <c r="T4593" s="11"/>
      <c r="U4593" s="11"/>
      <c r="V4593" s="9"/>
      <c r="W4593" s="10">
        <v>1.2290000000000001E-3</v>
      </c>
      <c r="X4593" s="2">
        <v>1.188E-3</v>
      </c>
    </row>
    <row r="4594" spans="1:24" x14ac:dyDescent="0.55000000000000004">
      <c r="A4594">
        <v>171</v>
      </c>
      <c r="B4594">
        <v>1</v>
      </c>
      <c r="C4594">
        <v>3</v>
      </c>
      <c r="D4594" t="s">
        <v>6</v>
      </c>
      <c r="E4594">
        <v>2</v>
      </c>
      <c r="F4594" t="s">
        <v>4</v>
      </c>
      <c r="G4594">
        <v>8</v>
      </c>
      <c r="M4594">
        <v>65</v>
      </c>
      <c r="N4594" s="9"/>
      <c r="O4594" s="9"/>
      <c r="P4594" s="9"/>
      <c r="Q4594" s="9"/>
      <c r="R4594" s="9"/>
      <c r="S4594" s="10">
        <f t="shared" ref="S4594" si="517">0.000218*4</f>
        <v>8.7200000000000005E-4</v>
      </c>
      <c r="T4594" s="11"/>
      <c r="U4594" s="11"/>
      <c r="V4594" s="9"/>
      <c r="W4594" s="10">
        <v>9.2299999999999999E-4</v>
      </c>
      <c r="X4594" s="2">
        <v>9.01E-4</v>
      </c>
    </row>
    <row r="4595" spans="1:24" x14ac:dyDescent="0.55000000000000004">
      <c r="A4595">
        <v>171</v>
      </c>
      <c r="B4595">
        <v>1</v>
      </c>
      <c r="C4595">
        <v>4</v>
      </c>
      <c r="D4595" t="s">
        <v>7</v>
      </c>
      <c r="E4595">
        <v>2</v>
      </c>
      <c r="F4595" t="s">
        <v>4</v>
      </c>
      <c r="G4595">
        <v>8</v>
      </c>
      <c r="M4595">
        <v>77</v>
      </c>
      <c r="N4595" s="9"/>
      <c r="O4595" s="9"/>
      <c r="P4595" s="9"/>
      <c r="Q4595" s="9"/>
      <c r="R4595" s="9"/>
      <c r="S4595" s="10">
        <f t="shared" ref="S4595" si="518">0.000218*2</f>
        <v>4.3600000000000003E-4</v>
      </c>
      <c r="T4595" s="11"/>
      <c r="U4595" s="11"/>
      <c r="V4595" s="9"/>
      <c r="W4595" s="10">
        <v>6.4999999999999997E-4</v>
      </c>
      <c r="X4595" s="2">
        <v>5.4199999999999995E-4</v>
      </c>
    </row>
    <row r="4596" spans="1:24" x14ac:dyDescent="0.55000000000000004">
      <c r="A4596">
        <v>171</v>
      </c>
      <c r="B4596">
        <v>2</v>
      </c>
      <c r="C4596">
        <v>5</v>
      </c>
      <c r="D4596" t="s">
        <v>8</v>
      </c>
      <c r="E4596">
        <v>3</v>
      </c>
      <c r="F4596" t="s">
        <v>9</v>
      </c>
      <c r="G4596">
        <v>5</v>
      </c>
      <c r="M4596">
        <v>21</v>
      </c>
      <c r="N4596" s="2">
        <v>8.7999999999999998E-5</v>
      </c>
      <c r="O4596" s="2">
        <v>2.5399999999999999E-4</v>
      </c>
      <c r="P4596" s="2">
        <v>4.1199999999999999E-4</v>
      </c>
      <c r="Q4596" s="2">
        <v>3.68E-4</v>
      </c>
      <c r="R4596" s="11"/>
      <c r="S4596" s="11"/>
      <c r="T4596" s="11"/>
      <c r="U4596" s="11"/>
      <c r="V4596" s="11"/>
      <c r="W4596" s="11"/>
      <c r="X4596" s="11"/>
    </row>
    <row r="4597" spans="1:24" x14ac:dyDescent="0.55000000000000004">
      <c r="A4597">
        <v>171</v>
      </c>
      <c r="B4597">
        <v>2</v>
      </c>
      <c r="C4597">
        <v>6</v>
      </c>
      <c r="D4597" t="s">
        <v>10</v>
      </c>
      <c r="E4597">
        <v>3</v>
      </c>
      <c r="F4597" t="s">
        <v>9</v>
      </c>
      <c r="G4597">
        <v>44</v>
      </c>
      <c r="M4597">
        <v>40</v>
      </c>
      <c r="N4597" s="2">
        <v>3.9999999999999998E-6</v>
      </c>
      <c r="O4597" s="2">
        <v>4.1999999999999998E-5</v>
      </c>
      <c r="P4597" s="2">
        <v>6.7000000000000002E-5</v>
      </c>
      <c r="Q4597" s="2">
        <v>5.5000000000000002E-5</v>
      </c>
      <c r="R4597" s="11"/>
      <c r="S4597" s="11"/>
      <c r="T4597" s="11"/>
      <c r="U4597" s="11"/>
      <c r="V4597" s="11"/>
      <c r="W4597" s="11"/>
      <c r="X4597" s="11"/>
    </row>
    <row r="4598" spans="1:24" x14ac:dyDescent="0.55000000000000004">
      <c r="A4598">
        <v>171</v>
      </c>
      <c r="B4598">
        <v>2</v>
      </c>
      <c r="C4598">
        <v>7</v>
      </c>
      <c r="D4598" t="s">
        <v>11</v>
      </c>
      <c r="E4598">
        <v>3</v>
      </c>
      <c r="F4598" t="s">
        <v>9</v>
      </c>
      <c r="G4598">
        <v>11</v>
      </c>
      <c r="M4598">
        <v>78</v>
      </c>
      <c r="N4598" s="2">
        <v>1.7E-5</v>
      </c>
      <c r="O4598" s="2">
        <v>1.4899999999999999E-4</v>
      </c>
      <c r="P4598" s="2">
        <v>3.5399999999999999E-4</v>
      </c>
      <c r="Q4598" s="2">
        <v>3.1199999999999999E-4</v>
      </c>
      <c r="R4598" s="11"/>
      <c r="S4598" s="11"/>
      <c r="T4598" s="11"/>
      <c r="U4598" s="11"/>
      <c r="V4598" s="11"/>
      <c r="W4598" s="11"/>
      <c r="X4598" s="11"/>
    </row>
    <row r="4599" spans="1:24" x14ac:dyDescent="0.55000000000000004">
      <c r="A4599">
        <v>171</v>
      </c>
      <c r="B4599">
        <v>2</v>
      </c>
      <c r="C4599">
        <v>8</v>
      </c>
      <c r="D4599" t="s">
        <v>12</v>
      </c>
      <c r="E4599">
        <v>3</v>
      </c>
      <c r="F4599" t="s">
        <v>9</v>
      </c>
      <c r="G4599">
        <v>7</v>
      </c>
      <c r="M4599">
        <v>87</v>
      </c>
      <c r="N4599" s="2">
        <v>1.2E-5</v>
      </c>
      <c r="O4599" s="2">
        <v>1.02E-4</v>
      </c>
      <c r="P4599" s="2">
        <v>2.32E-4</v>
      </c>
      <c r="Q4599" s="2">
        <v>1.9900000000000001E-4</v>
      </c>
      <c r="R4599" s="11"/>
      <c r="S4599" s="11"/>
      <c r="T4599" s="11"/>
      <c r="U4599" s="11"/>
      <c r="V4599" s="11"/>
      <c r="W4599" s="11"/>
      <c r="X4599" s="11"/>
    </row>
    <row r="4600" spans="1:24" x14ac:dyDescent="0.55000000000000004">
      <c r="A4600">
        <v>171</v>
      </c>
      <c r="B4600">
        <v>3</v>
      </c>
      <c r="C4600">
        <v>9</v>
      </c>
      <c r="D4600" t="s">
        <v>13</v>
      </c>
      <c r="E4600">
        <v>4</v>
      </c>
      <c r="F4600" t="s">
        <v>9</v>
      </c>
      <c r="G4600">
        <v>0</v>
      </c>
      <c r="M4600">
        <v>0</v>
      </c>
      <c r="N4600" s="11"/>
      <c r="O4600" s="11"/>
      <c r="P4600" s="11"/>
      <c r="Q4600" s="11"/>
      <c r="R4600" s="11"/>
      <c r="S4600" s="11"/>
      <c r="T4600" s="11"/>
      <c r="U4600" s="11"/>
      <c r="V4600" s="11"/>
      <c r="W4600" s="2">
        <v>5.3999999999999998E-5</v>
      </c>
      <c r="X4600" s="2">
        <v>4.1E-5</v>
      </c>
    </row>
    <row r="4601" spans="1:24" x14ac:dyDescent="0.55000000000000004">
      <c r="A4601">
        <v>171</v>
      </c>
      <c r="B4601">
        <v>3</v>
      </c>
      <c r="C4601">
        <v>10</v>
      </c>
      <c r="D4601" t="s">
        <v>14</v>
      </c>
      <c r="E4601">
        <v>4</v>
      </c>
      <c r="F4601" t="s">
        <v>9</v>
      </c>
      <c r="G4601">
        <v>0</v>
      </c>
      <c r="M4601">
        <v>0</v>
      </c>
      <c r="N4601" s="11"/>
      <c r="O4601" s="11"/>
      <c r="P4601" s="11"/>
      <c r="Q4601" s="11"/>
      <c r="R4601" s="11"/>
      <c r="S4601" s="2">
        <v>2.0100000000000001E-4</v>
      </c>
      <c r="T4601" s="11"/>
      <c r="U4601" s="11"/>
      <c r="V4601" s="11"/>
      <c r="W4601" s="2">
        <v>1.4200000000000001E-4</v>
      </c>
      <c r="X4601" s="2">
        <v>1.35E-4</v>
      </c>
    </row>
    <row r="4602" spans="1:24" x14ac:dyDescent="0.55000000000000004">
      <c r="A4602">
        <v>171</v>
      </c>
      <c r="B4602">
        <v>3</v>
      </c>
      <c r="C4602">
        <v>11</v>
      </c>
      <c r="D4602" t="s">
        <v>15</v>
      </c>
      <c r="E4602">
        <v>5</v>
      </c>
      <c r="F4602" t="s">
        <v>9</v>
      </c>
      <c r="G4602">
        <v>3</v>
      </c>
      <c r="M4602">
        <v>20</v>
      </c>
      <c r="N4602" s="11"/>
      <c r="O4602" s="11"/>
      <c r="P4602" s="11"/>
      <c r="Q4602" s="11"/>
      <c r="R4602" s="11"/>
      <c r="S4602" s="2">
        <v>1.8699999999999999E-4</v>
      </c>
      <c r="T4602" s="11"/>
      <c r="U4602" s="11"/>
      <c r="V4602" s="11"/>
      <c r="W4602" s="2">
        <v>1.3200000000000001E-4</v>
      </c>
      <c r="X4602" s="2">
        <v>1.22E-4</v>
      </c>
    </row>
    <row r="4603" spans="1:24" x14ac:dyDescent="0.55000000000000004">
      <c r="A4603">
        <v>171</v>
      </c>
      <c r="B4603">
        <v>3</v>
      </c>
      <c r="C4603">
        <v>12</v>
      </c>
      <c r="D4603" t="s">
        <v>16</v>
      </c>
      <c r="E4603">
        <v>6</v>
      </c>
      <c r="F4603" t="s">
        <v>9</v>
      </c>
      <c r="G4603">
        <v>2</v>
      </c>
      <c r="M4603">
        <v>18</v>
      </c>
      <c r="N4603" s="11"/>
      <c r="O4603" s="11"/>
      <c r="P4603" s="11"/>
      <c r="Q4603" s="11"/>
      <c r="R4603" s="11"/>
      <c r="S4603" s="11"/>
      <c r="T4603" s="11"/>
      <c r="U4603" s="11"/>
      <c r="V4603" s="11"/>
      <c r="W4603" s="2">
        <v>1.9900000000000001E-4</v>
      </c>
      <c r="X4603" s="2">
        <v>1.7799999999999999E-4</v>
      </c>
    </row>
    <row r="4604" spans="1:24" x14ac:dyDescent="0.55000000000000004">
      <c r="A4604">
        <v>171</v>
      </c>
      <c r="B4604">
        <v>3</v>
      </c>
      <c r="C4604">
        <v>13</v>
      </c>
      <c r="D4604" t="s">
        <v>17</v>
      </c>
      <c r="E4604">
        <v>7</v>
      </c>
      <c r="F4604" t="s">
        <v>9</v>
      </c>
      <c r="G4604">
        <v>15</v>
      </c>
      <c r="M4604">
        <v>20</v>
      </c>
      <c r="N4604" s="2">
        <v>2.5000000000000001E-5</v>
      </c>
      <c r="O4604" s="2">
        <v>1.65E-4</v>
      </c>
      <c r="P4604" s="2">
        <f t="shared" ref="P4604" si="519">0.000398</f>
        <v>3.9800000000000002E-4</v>
      </c>
      <c r="Q4604" s="2">
        <v>3.1100000000000002E-4</v>
      </c>
      <c r="R4604" s="11"/>
      <c r="S4604" s="11"/>
      <c r="T4604" s="11"/>
      <c r="U4604" s="11"/>
      <c r="V4604" s="11"/>
      <c r="W4604" s="2">
        <v>8.3999999999999995E-5</v>
      </c>
      <c r="X4604" s="2">
        <v>7.7999999999999999E-5</v>
      </c>
    </row>
    <row r="4605" spans="1:24" x14ac:dyDescent="0.55000000000000004">
      <c r="A4605">
        <v>171</v>
      </c>
      <c r="B4605">
        <v>3</v>
      </c>
      <c r="C4605">
        <v>14</v>
      </c>
      <c r="D4605" t="s">
        <v>18</v>
      </c>
      <c r="E4605">
        <v>8</v>
      </c>
      <c r="F4605" t="s">
        <v>9</v>
      </c>
      <c r="G4605">
        <v>3</v>
      </c>
      <c r="M4605">
        <v>47</v>
      </c>
      <c r="N4605" s="2">
        <v>3.3000000000000003E-5</v>
      </c>
      <c r="O4605" s="2">
        <v>1.9900000000000001E-4</v>
      </c>
      <c r="P4605" s="2">
        <v>4.3300000000000001E-4</v>
      </c>
      <c r="Q4605" s="2">
        <v>3.8200000000000002E-4</v>
      </c>
      <c r="R4605" s="11"/>
      <c r="S4605" s="2">
        <v>1.54E-4</v>
      </c>
      <c r="T4605" s="11"/>
      <c r="U4605" s="11"/>
      <c r="V4605" s="11"/>
      <c r="W4605" s="2">
        <v>1.02E-4</v>
      </c>
      <c r="X4605" s="2">
        <v>9.2999999999999997E-5</v>
      </c>
    </row>
    <row r="4606" spans="1:24" x14ac:dyDescent="0.55000000000000004">
      <c r="A4606">
        <v>171</v>
      </c>
      <c r="B4606">
        <v>3</v>
      </c>
      <c r="C4606">
        <v>15</v>
      </c>
      <c r="D4606" t="s">
        <v>19</v>
      </c>
      <c r="E4606">
        <v>4</v>
      </c>
      <c r="F4606" t="s">
        <v>9</v>
      </c>
      <c r="G4606">
        <v>12</v>
      </c>
      <c r="M4606">
        <v>39</v>
      </c>
      <c r="N4606" s="11"/>
      <c r="O4606" s="11"/>
      <c r="P4606" s="11"/>
      <c r="Q4606" s="11"/>
      <c r="R4606" s="11"/>
      <c r="S4606" s="2">
        <v>2.5500000000000002E-4</v>
      </c>
      <c r="T4606" s="11"/>
      <c r="U4606" s="11"/>
      <c r="V4606" s="11"/>
      <c r="W4606" s="2">
        <v>1.6200000000000001E-4</v>
      </c>
      <c r="X4606" s="2">
        <v>1.4999999999999999E-4</v>
      </c>
    </row>
    <row r="4607" spans="1:24" x14ac:dyDescent="0.55000000000000004">
      <c r="A4607">
        <v>171</v>
      </c>
      <c r="B4607">
        <v>4</v>
      </c>
      <c r="C4607">
        <v>16</v>
      </c>
      <c r="D4607" t="s">
        <v>20</v>
      </c>
      <c r="E4607">
        <v>9</v>
      </c>
      <c r="F4607" t="s">
        <v>9</v>
      </c>
      <c r="G4607">
        <v>64</v>
      </c>
      <c r="M4607">
        <v>29</v>
      </c>
      <c r="N4607" s="11"/>
      <c r="O4607" s="11"/>
      <c r="P4607" s="11"/>
      <c r="Q4607" s="11"/>
      <c r="R4607" s="11"/>
      <c r="S4607" s="11"/>
      <c r="T4607" s="11"/>
      <c r="U4607" s="11"/>
      <c r="V4607" s="11"/>
      <c r="W4607" s="2">
        <v>1.9999999999999999E-6</v>
      </c>
      <c r="X4607" s="2">
        <v>1.9999999999999999E-6</v>
      </c>
    </row>
    <row r="4608" spans="1:24" x14ac:dyDescent="0.55000000000000004">
      <c r="A4608">
        <v>171</v>
      </c>
      <c r="B4608">
        <v>5</v>
      </c>
      <c r="C4608">
        <v>17</v>
      </c>
      <c r="D4608" t="s">
        <v>21</v>
      </c>
      <c r="E4608">
        <v>10</v>
      </c>
      <c r="F4608" t="s">
        <v>22</v>
      </c>
      <c r="G4608">
        <v>0</v>
      </c>
      <c r="M4608">
        <v>0</v>
      </c>
      <c r="N4608" s="11"/>
      <c r="O4608" s="11"/>
      <c r="P4608" s="11"/>
      <c r="Q4608" s="11"/>
      <c r="R4608" s="11"/>
      <c r="S4608" s="11"/>
      <c r="T4608" s="2">
        <v>1.7899999999999999E-4</v>
      </c>
      <c r="U4608" s="11"/>
      <c r="V4608" s="11"/>
      <c r="W4608" s="11"/>
      <c r="X4608" s="11"/>
    </row>
    <row r="4609" spans="1:24" x14ac:dyDescent="0.55000000000000004">
      <c r="A4609">
        <v>171</v>
      </c>
      <c r="B4609">
        <v>5</v>
      </c>
      <c r="C4609">
        <v>18</v>
      </c>
      <c r="D4609" t="s">
        <v>23</v>
      </c>
      <c r="E4609">
        <v>11</v>
      </c>
      <c r="F4609" t="s">
        <v>22</v>
      </c>
      <c r="G4609">
        <v>21</v>
      </c>
      <c r="M4609">
        <v>0</v>
      </c>
      <c r="N4609" s="11"/>
      <c r="O4609" s="11"/>
      <c r="P4609" s="11"/>
      <c r="Q4609" s="11"/>
      <c r="R4609" s="2">
        <v>3.5399999999999999E-4</v>
      </c>
      <c r="S4609" s="11"/>
      <c r="T4609" s="11"/>
      <c r="U4609" s="11"/>
      <c r="V4609" s="2">
        <v>1.2300000000000001E-4</v>
      </c>
      <c r="W4609" s="2">
        <v>3.1999999999999999E-5</v>
      </c>
      <c r="X4609" s="2">
        <v>5.5000000000000002E-5</v>
      </c>
    </row>
    <row r="4610" spans="1:24" x14ac:dyDescent="0.55000000000000004">
      <c r="A4610">
        <v>171</v>
      </c>
      <c r="B4610">
        <v>5</v>
      </c>
      <c r="C4610">
        <v>19</v>
      </c>
      <c r="D4610" t="s">
        <v>24</v>
      </c>
      <c r="E4610">
        <v>11</v>
      </c>
      <c r="F4610" t="s">
        <v>22</v>
      </c>
      <c r="G4610">
        <v>40</v>
      </c>
      <c r="M4610">
        <v>34</v>
      </c>
      <c r="N4610" s="11"/>
      <c r="O4610" s="11"/>
      <c r="P4610" s="11"/>
      <c r="Q4610" s="11"/>
      <c r="R4610" s="2">
        <v>5.5400000000000002E-4</v>
      </c>
      <c r="S4610" s="11"/>
      <c r="T4610" s="11"/>
      <c r="U4610" s="11"/>
      <c r="V4610" s="2">
        <v>3.3700000000000001E-4</v>
      </c>
      <c r="W4610" s="2">
        <v>1.9900000000000001E-4</v>
      </c>
      <c r="X4610" s="2">
        <v>2.4499999999999999E-4</v>
      </c>
    </row>
    <row r="4611" spans="1:24" x14ac:dyDescent="0.55000000000000004">
      <c r="A4611">
        <v>171</v>
      </c>
      <c r="B4611">
        <v>5</v>
      </c>
      <c r="C4611">
        <v>20</v>
      </c>
      <c r="D4611" t="s">
        <v>25</v>
      </c>
      <c r="E4611">
        <v>10</v>
      </c>
      <c r="F4611" t="s">
        <v>22</v>
      </c>
      <c r="G4611">
        <v>3284</v>
      </c>
      <c r="M4611">
        <v>44</v>
      </c>
      <c r="N4611" s="11"/>
      <c r="O4611" s="11"/>
      <c r="P4611" s="11"/>
      <c r="Q4611" s="11"/>
      <c r="R4611" s="11"/>
      <c r="S4611" s="11"/>
      <c r="T4611" s="2">
        <v>1.7899999999999999E-4</v>
      </c>
      <c r="U4611" s="11"/>
      <c r="V4611" s="11"/>
      <c r="W4611" s="11"/>
      <c r="X4611" s="11"/>
    </row>
    <row r="4612" spans="1:24" x14ac:dyDescent="0.55000000000000004">
      <c r="A4612">
        <v>171</v>
      </c>
      <c r="B4612">
        <v>5</v>
      </c>
      <c r="C4612">
        <v>21</v>
      </c>
      <c r="D4612" t="s">
        <v>26</v>
      </c>
      <c r="E4612">
        <v>11</v>
      </c>
      <c r="F4612" t="s">
        <v>22</v>
      </c>
      <c r="G4612">
        <v>444</v>
      </c>
      <c r="M4612">
        <v>50</v>
      </c>
      <c r="N4612" s="11"/>
      <c r="O4612" s="11"/>
      <c r="P4612" s="11"/>
      <c r="Q4612" s="11"/>
      <c r="R4612" s="2">
        <v>5.5099999999999995E-4</v>
      </c>
      <c r="S4612" s="11"/>
      <c r="T4612" s="11"/>
      <c r="U4612" s="11"/>
      <c r="V4612" s="2">
        <v>3.3199999999999999E-4</v>
      </c>
      <c r="W4612" s="2">
        <v>1.92E-4</v>
      </c>
      <c r="X4612" s="2">
        <v>2.33E-4</v>
      </c>
    </row>
    <row r="4613" spans="1:24" x14ac:dyDescent="0.55000000000000004">
      <c r="A4613">
        <v>171</v>
      </c>
      <c r="B4613">
        <v>5</v>
      </c>
      <c r="C4613">
        <v>22</v>
      </c>
      <c r="D4613" t="s">
        <v>27</v>
      </c>
      <c r="E4613">
        <v>11</v>
      </c>
      <c r="F4613" t="s">
        <v>28</v>
      </c>
      <c r="G4613">
        <v>14</v>
      </c>
      <c r="M4613">
        <v>44</v>
      </c>
      <c r="N4613" s="11"/>
      <c r="O4613" s="11"/>
      <c r="P4613" s="11"/>
      <c r="Q4613" s="11"/>
      <c r="R4613" s="2">
        <v>2.7599999999999999E-4</v>
      </c>
      <c r="S4613" s="11"/>
      <c r="T4613" s="11"/>
      <c r="U4613" s="11"/>
      <c r="V4613" s="11"/>
      <c r="W4613" s="11"/>
      <c r="X4613" s="11"/>
    </row>
    <row r="4614" spans="1:24" x14ac:dyDescent="0.55000000000000004">
      <c r="A4614">
        <v>171</v>
      </c>
      <c r="B4614">
        <v>6</v>
      </c>
      <c r="C4614">
        <v>23</v>
      </c>
      <c r="D4614" t="s">
        <v>29</v>
      </c>
      <c r="E4614">
        <v>12</v>
      </c>
      <c r="F4614" t="s">
        <v>28</v>
      </c>
      <c r="G4614">
        <v>0</v>
      </c>
      <c r="M4614">
        <v>0</v>
      </c>
      <c r="N4614" s="11"/>
      <c r="O4614" s="11"/>
      <c r="P4614" s="11"/>
      <c r="Q4614" s="11"/>
      <c r="R4614" s="11"/>
      <c r="S4614" s="11"/>
      <c r="T4614" s="11"/>
      <c r="U4614" s="2">
        <v>-4.19E-2</v>
      </c>
      <c r="V4614" s="11"/>
      <c r="W4614" s="11"/>
      <c r="X4614" s="11"/>
    </row>
    <row r="4615" spans="1:24" x14ac:dyDescent="0.55000000000000004">
      <c r="A4615">
        <v>171</v>
      </c>
      <c r="B4615">
        <v>6</v>
      </c>
      <c r="C4615">
        <v>24</v>
      </c>
      <c r="D4615" t="s">
        <v>30</v>
      </c>
      <c r="E4615">
        <v>13</v>
      </c>
      <c r="F4615" t="s">
        <v>28</v>
      </c>
      <c r="G4615">
        <v>0</v>
      </c>
      <c r="M4615">
        <v>0</v>
      </c>
      <c r="N4615" s="11"/>
      <c r="O4615" s="11"/>
      <c r="P4615" s="11"/>
      <c r="Q4615" s="11"/>
      <c r="R4615" s="11"/>
      <c r="S4615" s="11"/>
      <c r="T4615" s="11"/>
      <c r="U4615" s="2">
        <v>2.1100000000000001E-2</v>
      </c>
      <c r="V4615" s="11"/>
      <c r="W4615" s="11"/>
      <c r="X4615" s="11"/>
    </row>
    <row r="4616" spans="1:24" x14ac:dyDescent="0.55000000000000004">
      <c r="A4616">
        <v>171</v>
      </c>
      <c r="B4616">
        <v>6</v>
      </c>
      <c r="C4616">
        <v>25</v>
      </c>
      <c r="D4616" t="s">
        <v>31</v>
      </c>
      <c r="E4616">
        <v>14</v>
      </c>
      <c r="F4616" t="s">
        <v>28</v>
      </c>
      <c r="G4616">
        <v>0</v>
      </c>
      <c r="M4616">
        <v>0</v>
      </c>
      <c r="N4616" s="11"/>
      <c r="O4616" s="11"/>
      <c r="P4616" s="11"/>
      <c r="Q4616" s="11"/>
      <c r="R4616" s="11"/>
      <c r="S4616" s="11"/>
      <c r="T4616" s="11"/>
      <c r="U4616" s="2">
        <v>-4.19E-2</v>
      </c>
      <c r="V4616" s="11"/>
      <c r="W4616" s="11"/>
      <c r="X4616" s="11"/>
    </row>
    <row r="4617" spans="1:24" x14ac:dyDescent="0.55000000000000004">
      <c r="A4617">
        <v>171</v>
      </c>
      <c r="B4617">
        <v>6</v>
      </c>
      <c r="C4617">
        <v>26</v>
      </c>
      <c r="D4617" t="s">
        <v>32</v>
      </c>
      <c r="E4617">
        <v>15</v>
      </c>
      <c r="F4617" t="s">
        <v>33</v>
      </c>
      <c r="G4617">
        <v>2</v>
      </c>
      <c r="M4617">
        <v>18</v>
      </c>
      <c r="N4617" s="11"/>
      <c r="O4617" s="11"/>
      <c r="P4617" s="11"/>
      <c r="Q4617" s="11"/>
      <c r="R4617" s="11"/>
      <c r="S4617" s="11"/>
      <c r="T4617" s="11"/>
      <c r="U4617" s="2">
        <v>2.1100000000000001E-2</v>
      </c>
      <c r="V4617" s="11"/>
      <c r="W4617" s="11"/>
      <c r="X4617" s="11"/>
    </row>
    <row r="4618" spans="1:24" x14ac:dyDescent="0.55000000000000004">
      <c r="A4618">
        <v>171</v>
      </c>
      <c r="B4618">
        <v>6</v>
      </c>
      <c r="C4618">
        <v>27</v>
      </c>
      <c r="D4618" t="s">
        <v>34</v>
      </c>
      <c r="E4618">
        <v>16</v>
      </c>
      <c r="F4618" t="s">
        <v>28</v>
      </c>
      <c r="G4618">
        <v>20</v>
      </c>
      <c r="M4618">
        <v>48</v>
      </c>
      <c r="N4618" s="11"/>
      <c r="O4618" s="11"/>
      <c r="P4618" s="11"/>
      <c r="Q4618" s="11"/>
      <c r="R4618" s="11"/>
      <c r="S4618" s="11"/>
      <c r="T4618" s="11"/>
      <c r="U4618" s="2">
        <v>4.19E-2</v>
      </c>
      <c r="V4618" s="11"/>
      <c r="W4618" s="11"/>
      <c r="X4618" s="11"/>
    </row>
    <row r="4619" spans="1:24" x14ac:dyDescent="0.55000000000000004">
      <c r="A4619">
        <v>172</v>
      </c>
      <c r="B4619">
        <v>1</v>
      </c>
      <c r="C4619">
        <v>1</v>
      </c>
      <c r="D4619" t="s">
        <v>3</v>
      </c>
      <c r="E4619">
        <v>1</v>
      </c>
      <c r="F4619" t="s">
        <v>9</v>
      </c>
      <c r="G4619">
        <v>25</v>
      </c>
      <c r="M4619">
        <v>45</v>
      </c>
      <c r="N4619" s="9"/>
      <c r="O4619" s="9"/>
      <c r="P4619" s="9"/>
      <c r="Q4619" s="9"/>
      <c r="R4619" s="9"/>
      <c r="S4619" s="10">
        <v>5.9800000000000001E-4</v>
      </c>
      <c r="T4619" s="11"/>
      <c r="U4619" s="11"/>
      <c r="V4619" s="9"/>
      <c r="W4619" s="10">
        <v>7.9799999999999992E-3</v>
      </c>
      <c r="X4619" s="2">
        <v>7.2099999999999996E-4</v>
      </c>
    </row>
    <row r="4620" spans="1:24" x14ac:dyDescent="0.55000000000000004">
      <c r="A4620">
        <v>172</v>
      </c>
      <c r="B4620">
        <v>1</v>
      </c>
      <c r="C4620">
        <v>2</v>
      </c>
      <c r="D4620" t="s">
        <v>5</v>
      </c>
      <c r="E4620">
        <v>2</v>
      </c>
      <c r="F4620" t="s">
        <v>9</v>
      </c>
      <c r="G4620">
        <v>3</v>
      </c>
      <c r="M4620">
        <v>40</v>
      </c>
      <c r="N4620" s="9"/>
      <c r="O4620" s="9"/>
      <c r="P4620" s="9"/>
      <c r="Q4620" s="9"/>
      <c r="R4620" s="9"/>
      <c r="S4620" s="10">
        <v>1.0740000000000001E-3</v>
      </c>
      <c r="T4620" s="11"/>
      <c r="U4620" s="11"/>
      <c r="V4620" s="9"/>
      <c r="W4620" s="10">
        <v>1.2290000000000001E-3</v>
      </c>
      <c r="X4620" s="2">
        <v>1.188E-3</v>
      </c>
    </row>
    <row r="4621" spans="1:24" x14ac:dyDescent="0.55000000000000004">
      <c r="A4621">
        <v>172</v>
      </c>
      <c r="B4621">
        <v>1</v>
      </c>
      <c r="C4621">
        <v>3</v>
      </c>
      <c r="D4621" t="s">
        <v>6</v>
      </c>
      <c r="E4621">
        <v>2</v>
      </c>
      <c r="F4621" t="s">
        <v>9</v>
      </c>
      <c r="G4621">
        <v>5</v>
      </c>
      <c r="M4621">
        <v>70</v>
      </c>
      <c r="N4621" s="9"/>
      <c r="O4621" s="9"/>
      <c r="P4621" s="9"/>
      <c r="Q4621" s="9"/>
      <c r="R4621" s="9"/>
      <c r="S4621" s="10">
        <f t="shared" ref="S4621" si="520">0.000218*4</f>
        <v>8.7200000000000005E-4</v>
      </c>
      <c r="T4621" s="11"/>
      <c r="U4621" s="11"/>
      <c r="V4621" s="9"/>
      <c r="W4621" s="10">
        <v>9.2299999999999999E-4</v>
      </c>
      <c r="X4621" s="2">
        <v>9.01E-4</v>
      </c>
    </row>
    <row r="4622" spans="1:24" x14ac:dyDescent="0.55000000000000004">
      <c r="A4622">
        <v>172</v>
      </c>
      <c r="B4622">
        <v>1</v>
      </c>
      <c r="C4622">
        <v>4</v>
      </c>
      <c r="D4622" t="s">
        <v>7</v>
      </c>
      <c r="E4622">
        <v>2</v>
      </c>
      <c r="F4622" t="s">
        <v>9</v>
      </c>
      <c r="G4622">
        <v>5</v>
      </c>
      <c r="M4622">
        <v>80</v>
      </c>
      <c r="N4622" s="9"/>
      <c r="O4622" s="9"/>
      <c r="P4622" s="9"/>
      <c r="Q4622" s="9"/>
      <c r="R4622" s="9"/>
      <c r="S4622" s="10">
        <f t="shared" ref="S4622" si="521">0.000218*2</f>
        <v>4.3600000000000003E-4</v>
      </c>
      <c r="T4622" s="11"/>
      <c r="U4622" s="11"/>
      <c r="V4622" s="9"/>
      <c r="W4622" s="10">
        <v>6.4999999999999997E-4</v>
      </c>
      <c r="X4622" s="2">
        <v>5.4199999999999995E-4</v>
      </c>
    </row>
    <row r="4623" spans="1:24" x14ac:dyDescent="0.55000000000000004">
      <c r="A4623">
        <v>172</v>
      </c>
      <c r="B4623">
        <v>2</v>
      </c>
      <c r="C4623">
        <v>5</v>
      </c>
      <c r="D4623" t="s">
        <v>8</v>
      </c>
      <c r="E4623">
        <v>3</v>
      </c>
      <c r="F4623" t="s">
        <v>9</v>
      </c>
      <c r="G4623">
        <v>4</v>
      </c>
      <c r="M4623">
        <v>15</v>
      </c>
      <c r="N4623" s="2">
        <v>8.7999999999999998E-5</v>
      </c>
      <c r="O4623" s="2">
        <v>2.5399999999999999E-4</v>
      </c>
      <c r="P4623" s="2">
        <v>4.1199999999999999E-4</v>
      </c>
      <c r="Q4623" s="2">
        <v>3.68E-4</v>
      </c>
      <c r="R4623" s="11"/>
      <c r="S4623" s="11"/>
      <c r="T4623" s="11"/>
      <c r="U4623" s="11"/>
      <c r="V4623" s="11"/>
      <c r="W4623" s="11"/>
      <c r="X4623" s="11"/>
    </row>
    <row r="4624" spans="1:24" x14ac:dyDescent="0.55000000000000004">
      <c r="A4624">
        <v>172</v>
      </c>
      <c r="B4624">
        <v>2</v>
      </c>
      <c r="C4624">
        <v>6</v>
      </c>
      <c r="D4624" t="s">
        <v>10</v>
      </c>
      <c r="E4624">
        <v>3</v>
      </c>
      <c r="F4624" t="s">
        <v>9</v>
      </c>
      <c r="G4624">
        <v>55</v>
      </c>
      <c r="M4624">
        <v>35</v>
      </c>
      <c r="N4624" s="2">
        <v>3.9999999999999998E-6</v>
      </c>
      <c r="O4624" s="2">
        <v>4.1999999999999998E-5</v>
      </c>
      <c r="P4624" s="2">
        <v>6.7000000000000002E-5</v>
      </c>
      <c r="Q4624" s="2">
        <v>5.5000000000000002E-5</v>
      </c>
      <c r="R4624" s="11"/>
      <c r="S4624" s="11"/>
      <c r="T4624" s="11"/>
      <c r="U4624" s="11"/>
      <c r="V4624" s="11"/>
      <c r="W4624" s="11"/>
      <c r="X4624" s="11"/>
    </row>
    <row r="4625" spans="1:24" x14ac:dyDescent="0.55000000000000004">
      <c r="A4625">
        <v>172</v>
      </c>
      <c r="B4625">
        <v>2</v>
      </c>
      <c r="C4625">
        <v>7</v>
      </c>
      <c r="D4625" t="s">
        <v>11</v>
      </c>
      <c r="E4625">
        <v>3</v>
      </c>
      <c r="F4625" t="s">
        <v>9</v>
      </c>
      <c r="G4625">
        <v>17</v>
      </c>
      <c r="M4625">
        <v>84</v>
      </c>
      <c r="N4625" s="2">
        <v>1.7E-5</v>
      </c>
      <c r="O4625" s="2">
        <v>1.4899999999999999E-4</v>
      </c>
      <c r="P4625" s="2">
        <v>3.5399999999999999E-4</v>
      </c>
      <c r="Q4625" s="2">
        <v>3.1199999999999999E-4</v>
      </c>
      <c r="R4625" s="11"/>
      <c r="S4625" s="11"/>
      <c r="T4625" s="11"/>
      <c r="U4625" s="11"/>
      <c r="V4625" s="11"/>
      <c r="W4625" s="11"/>
      <c r="X4625" s="11"/>
    </row>
    <row r="4626" spans="1:24" x14ac:dyDescent="0.55000000000000004">
      <c r="A4626">
        <v>172</v>
      </c>
      <c r="B4626">
        <v>2</v>
      </c>
      <c r="C4626">
        <v>8</v>
      </c>
      <c r="D4626" t="s">
        <v>12</v>
      </c>
      <c r="E4626">
        <v>3</v>
      </c>
      <c r="F4626" t="s">
        <v>9</v>
      </c>
      <c r="G4626">
        <v>7</v>
      </c>
      <c r="M4626">
        <v>84</v>
      </c>
      <c r="N4626" s="2">
        <v>1.2E-5</v>
      </c>
      <c r="O4626" s="2">
        <v>1.02E-4</v>
      </c>
      <c r="P4626" s="2">
        <v>2.32E-4</v>
      </c>
      <c r="Q4626" s="2">
        <v>1.9900000000000001E-4</v>
      </c>
      <c r="R4626" s="11"/>
      <c r="S4626" s="11"/>
      <c r="T4626" s="11"/>
      <c r="U4626" s="11"/>
      <c r="V4626" s="11"/>
      <c r="W4626" s="11"/>
      <c r="X4626" s="11"/>
    </row>
    <row r="4627" spans="1:24" x14ac:dyDescent="0.55000000000000004">
      <c r="A4627">
        <v>172</v>
      </c>
      <c r="B4627">
        <v>3</v>
      </c>
      <c r="C4627">
        <v>9</v>
      </c>
      <c r="D4627" t="s">
        <v>13</v>
      </c>
      <c r="E4627">
        <v>4</v>
      </c>
      <c r="F4627" t="s">
        <v>9</v>
      </c>
      <c r="G4627">
        <v>0</v>
      </c>
      <c r="M4627">
        <v>0</v>
      </c>
      <c r="N4627" s="11"/>
      <c r="O4627" s="11"/>
      <c r="P4627" s="11"/>
      <c r="Q4627" s="11"/>
      <c r="R4627" s="11"/>
      <c r="S4627" s="11"/>
      <c r="T4627" s="11"/>
      <c r="U4627" s="11"/>
      <c r="V4627" s="11"/>
      <c r="W4627" s="2">
        <v>5.3999999999999998E-5</v>
      </c>
      <c r="X4627" s="2">
        <v>4.1E-5</v>
      </c>
    </row>
    <row r="4628" spans="1:24" x14ac:dyDescent="0.55000000000000004">
      <c r="A4628">
        <v>172</v>
      </c>
      <c r="B4628">
        <v>3</v>
      </c>
      <c r="C4628">
        <v>10</v>
      </c>
      <c r="D4628" t="s">
        <v>14</v>
      </c>
      <c r="E4628">
        <v>4</v>
      </c>
      <c r="F4628" t="s">
        <v>9</v>
      </c>
      <c r="G4628">
        <v>0</v>
      </c>
      <c r="M4628">
        <v>0</v>
      </c>
      <c r="N4628" s="11"/>
      <c r="O4628" s="11"/>
      <c r="P4628" s="11"/>
      <c r="Q4628" s="11"/>
      <c r="R4628" s="11"/>
      <c r="S4628" s="2">
        <v>2.0100000000000001E-4</v>
      </c>
      <c r="T4628" s="11"/>
      <c r="U4628" s="11"/>
      <c r="V4628" s="11"/>
      <c r="W4628" s="2">
        <v>1.4200000000000001E-4</v>
      </c>
      <c r="X4628" s="2">
        <v>1.35E-4</v>
      </c>
    </row>
    <row r="4629" spans="1:24" x14ac:dyDescent="0.55000000000000004">
      <c r="A4629">
        <v>172</v>
      </c>
      <c r="B4629">
        <v>3</v>
      </c>
      <c r="C4629">
        <v>11</v>
      </c>
      <c r="D4629" t="s">
        <v>15</v>
      </c>
      <c r="E4629">
        <v>5</v>
      </c>
      <c r="F4629" t="s">
        <v>9</v>
      </c>
      <c r="G4629">
        <v>4</v>
      </c>
      <c r="M4629">
        <v>15</v>
      </c>
      <c r="N4629" s="11"/>
      <c r="O4629" s="11"/>
      <c r="P4629" s="11"/>
      <c r="Q4629" s="11"/>
      <c r="R4629" s="11"/>
      <c r="S4629" s="2">
        <v>1.8699999999999999E-4</v>
      </c>
      <c r="T4629" s="11"/>
      <c r="U4629" s="11"/>
      <c r="V4629" s="11"/>
      <c r="W4629" s="2">
        <v>1.3200000000000001E-4</v>
      </c>
      <c r="X4629" s="2">
        <v>1.22E-4</v>
      </c>
    </row>
    <row r="4630" spans="1:24" x14ac:dyDescent="0.55000000000000004">
      <c r="A4630">
        <v>172</v>
      </c>
      <c r="B4630">
        <v>3</v>
      </c>
      <c r="C4630">
        <v>12</v>
      </c>
      <c r="D4630" t="s">
        <v>16</v>
      </c>
      <c r="E4630">
        <v>6</v>
      </c>
      <c r="F4630" t="s">
        <v>9</v>
      </c>
      <c r="G4630">
        <v>2</v>
      </c>
      <c r="M4630">
        <v>18</v>
      </c>
      <c r="N4630" s="11"/>
      <c r="O4630" s="11"/>
      <c r="P4630" s="11"/>
      <c r="Q4630" s="11"/>
      <c r="R4630" s="11"/>
      <c r="S4630" s="11"/>
      <c r="T4630" s="11"/>
      <c r="U4630" s="11"/>
      <c r="V4630" s="11"/>
      <c r="W4630" s="2">
        <v>1.9900000000000001E-4</v>
      </c>
      <c r="X4630" s="2">
        <v>1.7799999999999999E-4</v>
      </c>
    </row>
    <row r="4631" spans="1:24" x14ac:dyDescent="0.55000000000000004">
      <c r="A4631">
        <v>172</v>
      </c>
      <c r="B4631">
        <v>3</v>
      </c>
      <c r="C4631">
        <v>13</v>
      </c>
      <c r="D4631" t="s">
        <v>17</v>
      </c>
      <c r="E4631">
        <v>7</v>
      </c>
      <c r="F4631" t="s">
        <v>9</v>
      </c>
      <c r="G4631">
        <v>15</v>
      </c>
      <c r="M4631">
        <v>20</v>
      </c>
      <c r="N4631" s="2">
        <v>2.5000000000000001E-5</v>
      </c>
      <c r="O4631" s="2">
        <v>1.65E-4</v>
      </c>
      <c r="P4631" s="2">
        <f t="shared" ref="P4631" si="522">0.000398</f>
        <v>3.9800000000000002E-4</v>
      </c>
      <c r="Q4631" s="2">
        <v>3.1100000000000002E-4</v>
      </c>
      <c r="R4631" s="11"/>
      <c r="S4631" s="11"/>
      <c r="T4631" s="11"/>
      <c r="U4631" s="11"/>
      <c r="V4631" s="11"/>
      <c r="W4631" s="2">
        <v>8.3999999999999995E-5</v>
      </c>
      <c r="X4631" s="2">
        <v>7.7999999999999999E-5</v>
      </c>
    </row>
    <row r="4632" spans="1:24" x14ac:dyDescent="0.55000000000000004">
      <c r="A4632">
        <v>172</v>
      </c>
      <c r="B4632">
        <v>3</v>
      </c>
      <c r="C4632">
        <v>14</v>
      </c>
      <c r="D4632" t="s">
        <v>18</v>
      </c>
      <c r="E4632">
        <v>8</v>
      </c>
      <c r="F4632" t="s">
        <v>9</v>
      </c>
      <c r="G4632">
        <v>7</v>
      </c>
      <c r="M4632">
        <v>40</v>
      </c>
      <c r="N4632" s="2">
        <v>3.3000000000000003E-5</v>
      </c>
      <c r="O4632" s="2">
        <v>1.9900000000000001E-4</v>
      </c>
      <c r="P4632" s="2">
        <v>4.3300000000000001E-4</v>
      </c>
      <c r="Q4632" s="2">
        <v>3.8200000000000002E-4</v>
      </c>
      <c r="R4632" s="11"/>
      <c r="S4632" s="2">
        <v>1.54E-4</v>
      </c>
      <c r="T4632" s="11"/>
      <c r="U4632" s="11"/>
      <c r="V4632" s="11"/>
      <c r="W4632" s="2">
        <v>1.02E-4</v>
      </c>
      <c r="X4632" s="2">
        <v>9.2999999999999997E-5</v>
      </c>
    </row>
    <row r="4633" spans="1:24" x14ac:dyDescent="0.55000000000000004">
      <c r="A4633">
        <v>172</v>
      </c>
      <c r="B4633">
        <v>3</v>
      </c>
      <c r="C4633">
        <v>15</v>
      </c>
      <c r="D4633" t="s">
        <v>19</v>
      </c>
      <c r="E4633">
        <v>4</v>
      </c>
      <c r="F4633" t="s">
        <v>9</v>
      </c>
      <c r="G4633">
        <v>10</v>
      </c>
      <c r="M4633">
        <v>41</v>
      </c>
      <c r="N4633" s="11"/>
      <c r="O4633" s="11"/>
      <c r="P4633" s="11"/>
      <c r="Q4633" s="11"/>
      <c r="R4633" s="11"/>
      <c r="S4633" s="2">
        <v>2.5500000000000002E-4</v>
      </c>
      <c r="T4633" s="11"/>
      <c r="U4633" s="11"/>
      <c r="V4633" s="11"/>
      <c r="W4633" s="2">
        <v>1.6200000000000001E-4</v>
      </c>
      <c r="X4633" s="2">
        <v>1.4999999999999999E-4</v>
      </c>
    </row>
    <row r="4634" spans="1:24" x14ac:dyDescent="0.55000000000000004">
      <c r="A4634">
        <v>172</v>
      </c>
      <c r="B4634">
        <v>4</v>
      </c>
      <c r="C4634">
        <v>16</v>
      </c>
      <c r="D4634" t="s">
        <v>20</v>
      </c>
      <c r="E4634">
        <v>9</v>
      </c>
      <c r="F4634" t="s">
        <v>9</v>
      </c>
      <c r="G4634">
        <v>59</v>
      </c>
      <c r="M4634">
        <v>22</v>
      </c>
      <c r="N4634" s="11"/>
      <c r="O4634" s="11"/>
      <c r="P4634" s="11"/>
      <c r="Q4634" s="11"/>
      <c r="R4634" s="11"/>
      <c r="S4634" s="11"/>
      <c r="T4634" s="11"/>
      <c r="U4634" s="11"/>
      <c r="V4634" s="11"/>
      <c r="W4634" s="2">
        <v>1.9999999999999999E-6</v>
      </c>
      <c r="X4634" s="2">
        <v>1.9999999999999999E-6</v>
      </c>
    </row>
    <row r="4635" spans="1:24" x14ac:dyDescent="0.55000000000000004">
      <c r="A4635">
        <v>172</v>
      </c>
      <c r="B4635">
        <v>5</v>
      </c>
      <c r="C4635">
        <v>17</v>
      </c>
      <c r="D4635" t="s">
        <v>21</v>
      </c>
      <c r="E4635">
        <v>10</v>
      </c>
      <c r="F4635" t="s">
        <v>22</v>
      </c>
      <c r="G4635">
        <v>0</v>
      </c>
      <c r="M4635">
        <v>0</v>
      </c>
      <c r="N4635" s="11"/>
      <c r="O4635" s="11"/>
      <c r="P4635" s="11"/>
      <c r="Q4635" s="11"/>
      <c r="R4635" s="11"/>
      <c r="S4635" s="11"/>
      <c r="T4635" s="2">
        <v>1.7899999999999999E-4</v>
      </c>
      <c r="U4635" s="11"/>
      <c r="V4635" s="11"/>
      <c r="W4635" s="11"/>
      <c r="X4635" s="11"/>
    </row>
    <row r="4636" spans="1:24" x14ac:dyDescent="0.55000000000000004">
      <c r="A4636">
        <v>172</v>
      </c>
      <c r="B4636">
        <v>5</v>
      </c>
      <c r="C4636">
        <v>18</v>
      </c>
      <c r="D4636" t="s">
        <v>23</v>
      </c>
      <c r="E4636">
        <v>11</v>
      </c>
      <c r="F4636" t="s">
        <v>22</v>
      </c>
      <c r="G4636">
        <v>0</v>
      </c>
      <c r="M4636">
        <v>0</v>
      </c>
      <c r="N4636" s="11"/>
      <c r="O4636" s="11"/>
      <c r="P4636" s="11"/>
      <c r="Q4636" s="11"/>
      <c r="R4636" s="2">
        <v>3.5399999999999999E-4</v>
      </c>
      <c r="S4636" s="11"/>
      <c r="T4636" s="11"/>
      <c r="U4636" s="11"/>
      <c r="V4636" s="2">
        <v>1.2300000000000001E-4</v>
      </c>
      <c r="W4636" s="2">
        <v>3.1999999999999999E-5</v>
      </c>
      <c r="X4636" s="2">
        <v>5.5000000000000002E-5</v>
      </c>
    </row>
    <row r="4637" spans="1:24" x14ac:dyDescent="0.55000000000000004">
      <c r="A4637">
        <v>172</v>
      </c>
      <c r="B4637">
        <v>5</v>
      </c>
      <c r="C4637">
        <v>19</v>
      </c>
      <c r="D4637" t="s">
        <v>24</v>
      </c>
      <c r="E4637">
        <v>11</v>
      </c>
      <c r="F4637" t="s">
        <v>22</v>
      </c>
      <c r="G4637">
        <v>24</v>
      </c>
      <c r="M4637">
        <v>22</v>
      </c>
      <c r="N4637" s="11"/>
      <c r="O4637" s="11"/>
      <c r="P4637" s="11"/>
      <c r="Q4637" s="11"/>
      <c r="R4637" s="2">
        <v>5.5400000000000002E-4</v>
      </c>
      <c r="S4637" s="11"/>
      <c r="T4637" s="11"/>
      <c r="U4637" s="11"/>
      <c r="V4637" s="2">
        <v>3.3700000000000001E-4</v>
      </c>
      <c r="W4637" s="2">
        <v>1.9900000000000001E-4</v>
      </c>
      <c r="X4637" s="2">
        <v>2.4499999999999999E-4</v>
      </c>
    </row>
    <row r="4638" spans="1:24" x14ac:dyDescent="0.55000000000000004">
      <c r="A4638">
        <v>172</v>
      </c>
      <c r="B4638">
        <v>5</v>
      </c>
      <c r="C4638">
        <v>20</v>
      </c>
      <c r="D4638" t="s">
        <v>25</v>
      </c>
      <c r="E4638">
        <v>10</v>
      </c>
      <c r="F4638" t="s">
        <v>22</v>
      </c>
      <c r="G4638">
        <v>3463</v>
      </c>
      <c r="M4638">
        <v>42</v>
      </c>
      <c r="N4638" s="11"/>
      <c r="O4638" s="11"/>
      <c r="P4638" s="11"/>
      <c r="Q4638" s="11"/>
      <c r="R4638" s="11"/>
      <c r="S4638" s="11"/>
      <c r="T4638" s="2">
        <v>1.7899999999999999E-4</v>
      </c>
      <c r="U4638" s="11"/>
      <c r="V4638" s="11"/>
      <c r="W4638" s="11"/>
      <c r="X4638" s="11"/>
    </row>
    <row r="4639" spans="1:24" x14ac:dyDescent="0.55000000000000004">
      <c r="A4639">
        <v>172</v>
      </c>
      <c r="B4639">
        <v>5</v>
      </c>
      <c r="C4639">
        <v>21</v>
      </c>
      <c r="D4639" t="s">
        <v>26</v>
      </c>
      <c r="E4639">
        <v>11</v>
      </c>
      <c r="F4639" t="s">
        <v>22</v>
      </c>
      <c r="G4639">
        <v>459</v>
      </c>
      <c r="M4639">
        <v>43</v>
      </c>
      <c r="N4639" s="11"/>
      <c r="O4639" s="11"/>
      <c r="P4639" s="11"/>
      <c r="Q4639" s="11"/>
      <c r="R4639" s="2">
        <v>5.5099999999999995E-4</v>
      </c>
      <c r="S4639" s="11"/>
      <c r="T4639" s="11"/>
      <c r="U4639" s="11"/>
      <c r="V4639" s="2">
        <v>3.3199999999999999E-4</v>
      </c>
      <c r="W4639" s="2">
        <v>1.92E-4</v>
      </c>
      <c r="X4639" s="2">
        <v>2.33E-4</v>
      </c>
    </row>
    <row r="4640" spans="1:24" x14ac:dyDescent="0.55000000000000004">
      <c r="A4640">
        <v>172</v>
      </c>
      <c r="B4640">
        <v>5</v>
      </c>
      <c r="C4640">
        <v>22</v>
      </c>
      <c r="D4640" t="s">
        <v>27</v>
      </c>
      <c r="E4640">
        <v>11</v>
      </c>
      <c r="F4640" t="s">
        <v>28</v>
      </c>
      <c r="G4640">
        <v>15</v>
      </c>
      <c r="M4640">
        <v>58</v>
      </c>
      <c r="N4640" s="11"/>
      <c r="O4640" s="11"/>
      <c r="P4640" s="11"/>
      <c r="Q4640" s="11"/>
      <c r="R4640" s="2">
        <v>2.7599999999999999E-4</v>
      </c>
      <c r="S4640" s="11"/>
      <c r="T4640" s="11"/>
      <c r="U4640" s="11"/>
      <c r="V4640" s="11"/>
      <c r="W4640" s="11"/>
      <c r="X4640" s="11"/>
    </row>
    <row r="4641" spans="1:24" x14ac:dyDescent="0.55000000000000004">
      <c r="A4641">
        <v>172</v>
      </c>
      <c r="B4641">
        <v>6</v>
      </c>
      <c r="C4641">
        <v>23</v>
      </c>
      <c r="D4641" t="s">
        <v>29</v>
      </c>
      <c r="E4641">
        <v>12</v>
      </c>
      <c r="F4641" t="s">
        <v>28</v>
      </c>
      <c r="G4641">
        <v>0</v>
      </c>
      <c r="M4641">
        <v>0</v>
      </c>
      <c r="N4641" s="11"/>
      <c r="O4641" s="11"/>
      <c r="P4641" s="11"/>
      <c r="Q4641" s="11"/>
      <c r="R4641" s="11"/>
      <c r="S4641" s="11"/>
      <c r="T4641" s="11"/>
      <c r="U4641" s="2">
        <v>-4.19E-2</v>
      </c>
      <c r="V4641" s="11"/>
      <c r="W4641" s="11"/>
      <c r="X4641" s="11"/>
    </row>
    <row r="4642" spans="1:24" x14ac:dyDescent="0.55000000000000004">
      <c r="A4642">
        <v>172</v>
      </c>
      <c r="B4642">
        <v>6</v>
      </c>
      <c r="C4642">
        <v>24</v>
      </c>
      <c r="D4642" t="s">
        <v>30</v>
      </c>
      <c r="E4642">
        <v>13</v>
      </c>
      <c r="F4642" t="s">
        <v>28</v>
      </c>
      <c r="G4642">
        <v>0</v>
      </c>
      <c r="M4642">
        <v>0</v>
      </c>
      <c r="N4642" s="11"/>
      <c r="O4642" s="11"/>
      <c r="P4642" s="11"/>
      <c r="Q4642" s="11"/>
      <c r="R4642" s="11"/>
      <c r="S4642" s="11"/>
      <c r="T4642" s="11"/>
      <c r="U4642" s="2">
        <v>2.1100000000000001E-2</v>
      </c>
      <c r="V4642" s="11"/>
      <c r="W4642" s="11"/>
      <c r="X4642" s="11"/>
    </row>
    <row r="4643" spans="1:24" x14ac:dyDescent="0.55000000000000004">
      <c r="A4643">
        <v>172</v>
      </c>
      <c r="B4643">
        <v>6</v>
      </c>
      <c r="C4643">
        <v>25</v>
      </c>
      <c r="D4643" t="s">
        <v>31</v>
      </c>
      <c r="E4643">
        <v>14</v>
      </c>
      <c r="F4643" t="s">
        <v>28</v>
      </c>
      <c r="G4643">
        <v>0</v>
      </c>
      <c r="M4643">
        <v>0</v>
      </c>
      <c r="N4643" s="11"/>
      <c r="O4643" s="11"/>
      <c r="P4643" s="11"/>
      <c r="Q4643" s="11"/>
      <c r="R4643" s="11"/>
      <c r="S4643" s="11"/>
      <c r="T4643" s="11"/>
      <c r="U4643" s="2">
        <v>-4.19E-2</v>
      </c>
      <c r="V4643" s="11"/>
      <c r="W4643" s="11"/>
      <c r="X4643" s="11"/>
    </row>
    <row r="4644" spans="1:24" x14ac:dyDescent="0.55000000000000004">
      <c r="A4644">
        <v>172</v>
      </c>
      <c r="B4644">
        <v>6</v>
      </c>
      <c r="C4644">
        <v>26</v>
      </c>
      <c r="D4644" t="s">
        <v>32</v>
      </c>
      <c r="E4644">
        <v>15</v>
      </c>
      <c r="F4644" t="s">
        <v>33</v>
      </c>
      <c r="G4644">
        <v>2</v>
      </c>
      <c r="M4644">
        <v>16</v>
      </c>
      <c r="N4644" s="11"/>
      <c r="O4644" s="11"/>
      <c r="P4644" s="11"/>
      <c r="Q4644" s="11"/>
      <c r="R4644" s="11"/>
      <c r="S4644" s="11"/>
      <c r="T4644" s="11"/>
      <c r="U4644" s="2">
        <v>2.1100000000000001E-2</v>
      </c>
      <c r="V4644" s="11"/>
      <c r="W4644" s="11"/>
      <c r="X4644" s="11"/>
    </row>
    <row r="4645" spans="1:24" x14ac:dyDescent="0.55000000000000004">
      <c r="A4645">
        <v>172</v>
      </c>
      <c r="B4645">
        <v>6</v>
      </c>
      <c r="C4645">
        <v>27</v>
      </c>
      <c r="D4645" t="s">
        <v>34</v>
      </c>
      <c r="E4645">
        <v>16</v>
      </c>
      <c r="F4645" t="s">
        <v>28</v>
      </c>
      <c r="G4645">
        <v>25</v>
      </c>
      <c r="M4645">
        <v>43</v>
      </c>
      <c r="N4645" s="11"/>
      <c r="O4645" s="11"/>
      <c r="P4645" s="11"/>
      <c r="Q4645" s="11"/>
      <c r="R4645" s="11"/>
      <c r="S4645" s="11"/>
      <c r="T4645" s="11"/>
      <c r="U4645" s="2">
        <v>4.19E-2</v>
      </c>
      <c r="V4645" s="11"/>
      <c r="W4645" s="11"/>
      <c r="X4645" s="11"/>
    </row>
    <row r="4646" spans="1:24" x14ac:dyDescent="0.55000000000000004">
      <c r="A4646">
        <v>173</v>
      </c>
      <c r="B4646">
        <v>1</v>
      </c>
      <c r="C4646">
        <v>1</v>
      </c>
      <c r="D4646" t="s">
        <v>3</v>
      </c>
      <c r="E4646">
        <v>1</v>
      </c>
      <c r="F4646" t="s">
        <v>4</v>
      </c>
      <c r="G4646">
        <v>18</v>
      </c>
      <c r="M4646">
        <v>57</v>
      </c>
      <c r="N4646" s="9"/>
      <c r="O4646" s="9"/>
      <c r="P4646" s="9"/>
      <c r="Q4646" s="9"/>
      <c r="R4646" s="9"/>
      <c r="S4646" s="10">
        <v>5.9800000000000001E-4</v>
      </c>
      <c r="T4646" s="11"/>
      <c r="U4646" s="11"/>
      <c r="V4646" s="9"/>
      <c r="W4646" s="10">
        <v>7.9799999999999992E-3</v>
      </c>
      <c r="X4646" s="2">
        <v>7.2099999999999996E-4</v>
      </c>
    </row>
    <row r="4647" spans="1:24" x14ac:dyDescent="0.55000000000000004">
      <c r="A4647">
        <v>173</v>
      </c>
      <c r="B4647">
        <v>1</v>
      </c>
      <c r="C4647">
        <v>2</v>
      </c>
      <c r="D4647" t="s">
        <v>5</v>
      </c>
      <c r="E4647">
        <v>2</v>
      </c>
      <c r="F4647" t="s">
        <v>4</v>
      </c>
      <c r="G4647">
        <v>3</v>
      </c>
      <c r="M4647">
        <v>41</v>
      </c>
      <c r="N4647" s="9"/>
      <c r="O4647" s="9"/>
      <c r="P4647" s="9"/>
      <c r="Q4647" s="9"/>
      <c r="R4647" s="9"/>
      <c r="S4647" s="10">
        <v>1.0740000000000001E-3</v>
      </c>
      <c r="T4647" s="11"/>
      <c r="U4647" s="11"/>
      <c r="V4647" s="9"/>
      <c r="W4647" s="10">
        <v>1.2290000000000001E-3</v>
      </c>
      <c r="X4647" s="2">
        <v>1.188E-3</v>
      </c>
    </row>
    <row r="4648" spans="1:24" x14ac:dyDescent="0.55000000000000004">
      <c r="A4648">
        <v>173</v>
      </c>
      <c r="B4648">
        <v>1</v>
      </c>
      <c r="C4648">
        <v>3</v>
      </c>
      <c r="D4648" t="s">
        <v>6</v>
      </c>
      <c r="E4648">
        <v>2</v>
      </c>
      <c r="F4648" t="s">
        <v>4</v>
      </c>
      <c r="G4648">
        <v>5</v>
      </c>
      <c r="M4648">
        <v>92</v>
      </c>
      <c r="N4648" s="9"/>
      <c r="O4648" s="9"/>
      <c r="P4648" s="9"/>
      <c r="Q4648" s="9"/>
      <c r="R4648" s="9"/>
      <c r="S4648" s="10">
        <f t="shared" ref="S4648" si="523">0.000218*4</f>
        <v>8.7200000000000005E-4</v>
      </c>
      <c r="T4648" s="11"/>
      <c r="U4648" s="11"/>
      <c r="V4648" s="9"/>
      <c r="W4648" s="10">
        <v>9.2299999999999999E-4</v>
      </c>
      <c r="X4648" s="2">
        <v>9.01E-4</v>
      </c>
    </row>
    <row r="4649" spans="1:24" x14ac:dyDescent="0.55000000000000004">
      <c r="A4649">
        <v>173</v>
      </c>
      <c r="B4649">
        <v>1</v>
      </c>
      <c r="C4649">
        <v>4</v>
      </c>
      <c r="D4649" t="s">
        <v>7</v>
      </c>
      <c r="E4649">
        <v>2</v>
      </c>
      <c r="F4649" t="s">
        <v>4</v>
      </c>
      <c r="G4649">
        <v>6</v>
      </c>
      <c r="M4649">
        <v>64</v>
      </c>
      <c r="N4649" s="9"/>
      <c r="O4649" s="9"/>
      <c r="P4649" s="9"/>
      <c r="Q4649" s="9"/>
      <c r="R4649" s="9"/>
      <c r="S4649" s="10">
        <f t="shared" ref="S4649" si="524">0.000218*2</f>
        <v>4.3600000000000003E-4</v>
      </c>
      <c r="T4649" s="11"/>
      <c r="U4649" s="11"/>
      <c r="V4649" s="9"/>
      <c r="W4649" s="10">
        <v>6.4999999999999997E-4</v>
      </c>
      <c r="X4649" s="2">
        <v>5.4199999999999995E-4</v>
      </c>
    </row>
    <row r="4650" spans="1:24" x14ac:dyDescent="0.55000000000000004">
      <c r="A4650">
        <v>173</v>
      </c>
      <c r="B4650">
        <v>2</v>
      </c>
      <c r="C4650">
        <v>5</v>
      </c>
      <c r="D4650" t="s">
        <v>8</v>
      </c>
      <c r="E4650">
        <v>3</v>
      </c>
      <c r="F4650" t="s">
        <v>9</v>
      </c>
      <c r="G4650">
        <v>5</v>
      </c>
      <c r="M4650">
        <v>13</v>
      </c>
      <c r="N4650" s="2">
        <v>8.7999999999999998E-5</v>
      </c>
      <c r="O4650" s="2">
        <v>2.5399999999999999E-4</v>
      </c>
      <c r="P4650" s="2">
        <v>4.1199999999999999E-4</v>
      </c>
      <c r="Q4650" s="2">
        <v>3.68E-4</v>
      </c>
      <c r="R4650" s="11"/>
      <c r="S4650" s="11"/>
      <c r="T4650" s="11"/>
      <c r="U4650" s="11"/>
      <c r="V4650" s="11"/>
      <c r="W4650" s="11"/>
      <c r="X4650" s="11"/>
    </row>
    <row r="4651" spans="1:24" x14ac:dyDescent="0.55000000000000004">
      <c r="A4651">
        <v>173</v>
      </c>
      <c r="B4651">
        <v>2</v>
      </c>
      <c r="C4651">
        <v>6</v>
      </c>
      <c r="D4651" t="s">
        <v>10</v>
      </c>
      <c r="E4651">
        <v>3</v>
      </c>
      <c r="F4651" t="s">
        <v>9</v>
      </c>
      <c r="G4651">
        <v>36</v>
      </c>
      <c r="M4651">
        <v>27</v>
      </c>
      <c r="N4651" s="2">
        <v>3.9999999999999998E-6</v>
      </c>
      <c r="O4651" s="2">
        <v>4.1999999999999998E-5</v>
      </c>
      <c r="P4651" s="2">
        <v>6.7000000000000002E-5</v>
      </c>
      <c r="Q4651" s="2">
        <v>5.5000000000000002E-5</v>
      </c>
      <c r="R4651" s="11"/>
      <c r="S4651" s="11"/>
      <c r="T4651" s="11"/>
      <c r="U4651" s="11"/>
      <c r="V4651" s="11"/>
      <c r="W4651" s="11"/>
      <c r="X4651" s="11"/>
    </row>
    <row r="4652" spans="1:24" x14ac:dyDescent="0.55000000000000004">
      <c r="A4652">
        <v>173</v>
      </c>
      <c r="B4652">
        <v>2</v>
      </c>
      <c r="C4652">
        <v>7</v>
      </c>
      <c r="D4652" t="s">
        <v>11</v>
      </c>
      <c r="E4652">
        <v>3</v>
      </c>
      <c r="F4652" t="s">
        <v>9</v>
      </c>
      <c r="G4652">
        <v>10</v>
      </c>
      <c r="M4652">
        <v>89</v>
      </c>
      <c r="N4652" s="2">
        <v>1.7E-5</v>
      </c>
      <c r="O4652" s="2">
        <v>1.4899999999999999E-4</v>
      </c>
      <c r="P4652" s="2">
        <v>3.5399999999999999E-4</v>
      </c>
      <c r="Q4652" s="2">
        <v>3.1199999999999999E-4</v>
      </c>
      <c r="R4652" s="11"/>
      <c r="S4652" s="11"/>
      <c r="T4652" s="11"/>
      <c r="U4652" s="11"/>
      <c r="V4652" s="11"/>
      <c r="W4652" s="11"/>
      <c r="X4652" s="11"/>
    </row>
    <row r="4653" spans="1:24" x14ac:dyDescent="0.55000000000000004">
      <c r="A4653">
        <v>173</v>
      </c>
      <c r="B4653">
        <v>2</v>
      </c>
      <c r="C4653">
        <v>8</v>
      </c>
      <c r="D4653" t="s">
        <v>12</v>
      </c>
      <c r="E4653">
        <v>3</v>
      </c>
      <c r="F4653" t="s">
        <v>9</v>
      </c>
      <c r="G4653">
        <v>5</v>
      </c>
      <c r="M4653">
        <v>93</v>
      </c>
      <c r="N4653" s="2">
        <v>1.2E-5</v>
      </c>
      <c r="O4653" s="2">
        <v>1.02E-4</v>
      </c>
      <c r="P4653" s="2">
        <v>2.32E-4</v>
      </c>
      <c r="Q4653" s="2">
        <v>1.9900000000000001E-4</v>
      </c>
      <c r="R4653" s="11"/>
      <c r="S4653" s="11"/>
      <c r="T4653" s="11"/>
      <c r="U4653" s="11"/>
      <c r="V4653" s="11"/>
      <c r="W4653" s="11"/>
      <c r="X4653" s="11"/>
    </row>
    <row r="4654" spans="1:24" x14ac:dyDescent="0.55000000000000004">
      <c r="A4654">
        <v>173</v>
      </c>
      <c r="B4654">
        <v>3</v>
      </c>
      <c r="C4654">
        <v>9</v>
      </c>
      <c r="D4654" t="s">
        <v>13</v>
      </c>
      <c r="E4654">
        <v>4</v>
      </c>
      <c r="F4654" t="s">
        <v>9</v>
      </c>
      <c r="G4654">
        <v>0</v>
      </c>
      <c r="M4654">
        <v>0</v>
      </c>
      <c r="N4654" s="11"/>
      <c r="O4654" s="11"/>
      <c r="P4654" s="11"/>
      <c r="Q4654" s="11"/>
      <c r="R4654" s="11"/>
      <c r="S4654" s="11"/>
      <c r="T4654" s="11"/>
      <c r="U4654" s="11"/>
      <c r="V4654" s="11"/>
      <c r="W4654" s="2">
        <v>5.3999999999999998E-5</v>
      </c>
      <c r="X4654" s="2">
        <v>4.1E-5</v>
      </c>
    </row>
    <row r="4655" spans="1:24" x14ac:dyDescent="0.55000000000000004">
      <c r="A4655">
        <v>173</v>
      </c>
      <c r="B4655">
        <v>3</v>
      </c>
      <c r="C4655">
        <v>10</v>
      </c>
      <c r="D4655" t="s">
        <v>14</v>
      </c>
      <c r="E4655">
        <v>4</v>
      </c>
      <c r="F4655" t="s">
        <v>9</v>
      </c>
      <c r="G4655">
        <v>0</v>
      </c>
      <c r="M4655">
        <v>0</v>
      </c>
      <c r="N4655" s="11"/>
      <c r="O4655" s="11"/>
      <c r="P4655" s="11"/>
      <c r="Q4655" s="11"/>
      <c r="R4655" s="11"/>
      <c r="S4655" s="2">
        <v>2.0100000000000001E-4</v>
      </c>
      <c r="T4655" s="11"/>
      <c r="U4655" s="11"/>
      <c r="V4655" s="11"/>
      <c r="W4655" s="2">
        <v>1.4200000000000001E-4</v>
      </c>
      <c r="X4655" s="2">
        <v>1.35E-4</v>
      </c>
    </row>
    <row r="4656" spans="1:24" x14ac:dyDescent="0.55000000000000004">
      <c r="A4656">
        <v>173</v>
      </c>
      <c r="B4656">
        <v>3</v>
      </c>
      <c r="C4656">
        <v>11</v>
      </c>
      <c r="D4656" t="s">
        <v>15</v>
      </c>
      <c r="E4656">
        <v>5</v>
      </c>
      <c r="F4656" t="s">
        <v>9</v>
      </c>
      <c r="G4656">
        <v>2</v>
      </c>
      <c r="M4656">
        <v>18</v>
      </c>
      <c r="N4656" s="11"/>
      <c r="O4656" s="11"/>
      <c r="P4656" s="11"/>
      <c r="Q4656" s="11"/>
      <c r="R4656" s="11"/>
      <c r="S4656" s="2">
        <v>1.8699999999999999E-4</v>
      </c>
      <c r="T4656" s="11"/>
      <c r="U4656" s="11"/>
      <c r="V4656" s="11"/>
      <c r="W4656" s="2">
        <v>1.3200000000000001E-4</v>
      </c>
      <c r="X4656" s="2">
        <v>1.22E-4</v>
      </c>
    </row>
    <row r="4657" spans="1:24" x14ac:dyDescent="0.55000000000000004">
      <c r="A4657">
        <v>173</v>
      </c>
      <c r="B4657">
        <v>3</v>
      </c>
      <c r="C4657">
        <v>12</v>
      </c>
      <c r="D4657" t="s">
        <v>16</v>
      </c>
      <c r="E4657">
        <v>6</v>
      </c>
      <c r="F4657" t="s">
        <v>9</v>
      </c>
      <c r="G4657">
        <v>3</v>
      </c>
      <c r="M4657">
        <v>19</v>
      </c>
      <c r="N4657" s="11"/>
      <c r="O4657" s="11"/>
      <c r="P4657" s="11"/>
      <c r="Q4657" s="11"/>
      <c r="R4657" s="11"/>
      <c r="S4657" s="11"/>
      <c r="T4657" s="11"/>
      <c r="U4657" s="11"/>
      <c r="V4657" s="11"/>
      <c r="W4657" s="2">
        <v>1.9900000000000001E-4</v>
      </c>
      <c r="X4657" s="2">
        <v>1.7799999999999999E-4</v>
      </c>
    </row>
    <row r="4658" spans="1:24" x14ac:dyDescent="0.55000000000000004">
      <c r="A4658">
        <v>173</v>
      </c>
      <c r="B4658">
        <v>3</v>
      </c>
      <c r="C4658">
        <v>13</v>
      </c>
      <c r="D4658" t="s">
        <v>17</v>
      </c>
      <c r="E4658">
        <v>7</v>
      </c>
      <c r="F4658" t="s">
        <v>9</v>
      </c>
      <c r="G4658">
        <v>15</v>
      </c>
      <c r="M4658">
        <v>19</v>
      </c>
      <c r="N4658" s="2">
        <v>2.5000000000000001E-5</v>
      </c>
      <c r="O4658" s="2">
        <v>1.65E-4</v>
      </c>
      <c r="P4658" s="2">
        <f t="shared" ref="P4658" si="525">0.000398</f>
        <v>3.9800000000000002E-4</v>
      </c>
      <c r="Q4658" s="2">
        <v>3.1100000000000002E-4</v>
      </c>
      <c r="R4658" s="11"/>
      <c r="S4658" s="11"/>
      <c r="T4658" s="11"/>
      <c r="U4658" s="11"/>
      <c r="V4658" s="11"/>
      <c r="W4658" s="2">
        <v>8.3999999999999995E-5</v>
      </c>
      <c r="X4658" s="2">
        <v>7.7999999999999999E-5</v>
      </c>
    </row>
    <row r="4659" spans="1:24" x14ac:dyDescent="0.55000000000000004">
      <c r="A4659">
        <v>173</v>
      </c>
      <c r="B4659">
        <v>3</v>
      </c>
      <c r="C4659">
        <v>14</v>
      </c>
      <c r="D4659" t="s">
        <v>18</v>
      </c>
      <c r="E4659">
        <v>8</v>
      </c>
      <c r="F4659" t="s">
        <v>9</v>
      </c>
      <c r="G4659">
        <v>6</v>
      </c>
      <c r="M4659">
        <v>39</v>
      </c>
      <c r="N4659" s="2">
        <v>3.3000000000000003E-5</v>
      </c>
      <c r="O4659" s="2">
        <v>1.9900000000000001E-4</v>
      </c>
      <c r="P4659" s="2">
        <v>4.3300000000000001E-4</v>
      </c>
      <c r="Q4659" s="2">
        <v>3.8200000000000002E-4</v>
      </c>
      <c r="R4659" s="11"/>
      <c r="S4659" s="2">
        <v>1.54E-4</v>
      </c>
      <c r="T4659" s="11"/>
      <c r="U4659" s="11"/>
      <c r="V4659" s="11"/>
      <c r="W4659" s="2">
        <v>1.02E-4</v>
      </c>
      <c r="X4659" s="2">
        <v>9.2999999999999997E-5</v>
      </c>
    </row>
    <row r="4660" spans="1:24" x14ac:dyDescent="0.55000000000000004">
      <c r="A4660">
        <v>173</v>
      </c>
      <c r="B4660">
        <v>3</v>
      </c>
      <c r="C4660">
        <v>15</v>
      </c>
      <c r="D4660" t="s">
        <v>19</v>
      </c>
      <c r="E4660">
        <v>4</v>
      </c>
      <c r="F4660" t="s">
        <v>9</v>
      </c>
      <c r="G4660">
        <v>12</v>
      </c>
      <c r="M4660">
        <v>40</v>
      </c>
      <c r="N4660" s="11"/>
      <c r="O4660" s="11"/>
      <c r="P4660" s="11"/>
      <c r="Q4660" s="11"/>
      <c r="R4660" s="11"/>
      <c r="S4660" s="2">
        <v>2.5500000000000002E-4</v>
      </c>
      <c r="T4660" s="11"/>
      <c r="U4660" s="11"/>
      <c r="V4660" s="11"/>
      <c r="W4660" s="2">
        <v>1.6200000000000001E-4</v>
      </c>
      <c r="X4660" s="2">
        <v>1.4999999999999999E-4</v>
      </c>
    </row>
    <row r="4661" spans="1:24" x14ac:dyDescent="0.55000000000000004">
      <c r="A4661">
        <v>173</v>
      </c>
      <c r="B4661">
        <v>4</v>
      </c>
      <c r="C4661">
        <v>16</v>
      </c>
      <c r="D4661" t="s">
        <v>20</v>
      </c>
      <c r="E4661">
        <v>9</v>
      </c>
      <c r="F4661" t="s">
        <v>9</v>
      </c>
      <c r="G4661">
        <v>63</v>
      </c>
      <c r="M4661">
        <v>30</v>
      </c>
      <c r="N4661" s="11"/>
      <c r="O4661" s="11"/>
      <c r="P4661" s="11"/>
      <c r="Q4661" s="11"/>
      <c r="R4661" s="11"/>
      <c r="S4661" s="11"/>
      <c r="T4661" s="11"/>
      <c r="U4661" s="11"/>
      <c r="V4661" s="11"/>
      <c r="W4661" s="2">
        <v>1.9999999999999999E-6</v>
      </c>
      <c r="X4661" s="2">
        <v>1.9999999999999999E-6</v>
      </c>
    </row>
    <row r="4662" spans="1:24" x14ac:dyDescent="0.55000000000000004">
      <c r="A4662">
        <v>173</v>
      </c>
      <c r="B4662">
        <v>5</v>
      </c>
      <c r="C4662">
        <v>17</v>
      </c>
      <c r="D4662" t="s">
        <v>21</v>
      </c>
      <c r="E4662">
        <v>10</v>
      </c>
      <c r="F4662" t="s">
        <v>22</v>
      </c>
      <c r="G4662">
        <v>0</v>
      </c>
      <c r="M4662">
        <v>0</v>
      </c>
      <c r="N4662" s="11"/>
      <c r="O4662" s="11"/>
      <c r="P4662" s="11"/>
      <c r="Q4662" s="11"/>
      <c r="R4662" s="11"/>
      <c r="S4662" s="11"/>
      <c r="T4662" s="2">
        <v>1.7899999999999999E-4</v>
      </c>
      <c r="U4662" s="11"/>
      <c r="V4662" s="11"/>
      <c r="W4662" s="11"/>
      <c r="X4662" s="11"/>
    </row>
    <row r="4663" spans="1:24" x14ac:dyDescent="0.55000000000000004">
      <c r="A4663">
        <v>173</v>
      </c>
      <c r="B4663">
        <v>5</v>
      </c>
      <c r="C4663">
        <v>18</v>
      </c>
      <c r="D4663" t="s">
        <v>23</v>
      </c>
      <c r="E4663">
        <v>11</v>
      </c>
      <c r="F4663" t="s">
        <v>22</v>
      </c>
      <c r="G4663">
        <v>0</v>
      </c>
      <c r="M4663">
        <v>0</v>
      </c>
      <c r="N4663" s="11"/>
      <c r="O4663" s="11"/>
      <c r="P4663" s="11"/>
      <c r="Q4663" s="11"/>
      <c r="R4663" s="2">
        <v>3.5399999999999999E-4</v>
      </c>
      <c r="S4663" s="11"/>
      <c r="T4663" s="11"/>
      <c r="U4663" s="11"/>
      <c r="V4663" s="2">
        <v>1.2300000000000001E-4</v>
      </c>
      <c r="W4663" s="2">
        <v>3.1999999999999999E-5</v>
      </c>
      <c r="X4663" s="2">
        <v>5.5000000000000002E-5</v>
      </c>
    </row>
    <row r="4664" spans="1:24" x14ac:dyDescent="0.55000000000000004">
      <c r="A4664">
        <v>173</v>
      </c>
      <c r="B4664">
        <v>5</v>
      </c>
      <c r="C4664">
        <v>19</v>
      </c>
      <c r="D4664" t="s">
        <v>24</v>
      </c>
      <c r="E4664">
        <v>11</v>
      </c>
      <c r="F4664" t="s">
        <v>22</v>
      </c>
      <c r="G4664">
        <v>39</v>
      </c>
      <c r="M4664">
        <v>24</v>
      </c>
      <c r="N4664" s="11"/>
      <c r="O4664" s="11"/>
      <c r="P4664" s="11"/>
      <c r="Q4664" s="11"/>
      <c r="R4664" s="2">
        <v>5.5400000000000002E-4</v>
      </c>
      <c r="S4664" s="11"/>
      <c r="T4664" s="11"/>
      <c r="U4664" s="11"/>
      <c r="V4664" s="2">
        <v>3.3700000000000001E-4</v>
      </c>
      <c r="W4664" s="2">
        <v>1.9900000000000001E-4</v>
      </c>
      <c r="X4664" s="2">
        <v>2.4499999999999999E-4</v>
      </c>
    </row>
    <row r="4665" spans="1:24" x14ac:dyDescent="0.55000000000000004">
      <c r="A4665">
        <v>173</v>
      </c>
      <c r="B4665">
        <v>5</v>
      </c>
      <c r="C4665">
        <v>20</v>
      </c>
      <c r="D4665" t="s">
        <v>25</v>
      </c>
      <c r="E4665">
        <v>10</v>
      </c>
      <c r="F4665" t="s">
        <v>22</v>
      </c>
      <c r="G4665">
        <v>2998</v>
      </c>
      <c r="M4665">
        <v>51</v>
      </c>
      <c r="N4665" s="11"/>
      <c r="O4665" s="11"/>
      <c r="P4665" s="11"/>
      <c r="Q4665" s="11"/>
      <c r="R4665" s="11"/>
      <c r="S4665" s="11"/>
      <c r="T4665" s="2">
        <v>1.7899999999999999E-4</v>
      </c>
      <c r="U4665" s="11"/>
      <c r="V4665" s="11"/>
      <c r="W4665" s="11"/>
      <c r="X4665" s="11"/>
    </row>
    <row r="4666" spans="1:24" x14ac:dyDescent="0.55000000000000004">
      <c r="A4666">
        <v>173</v>
      </c>
      <c r="B4666">
        <v>5</v>
      </c>
      <c r="C4666">
        <v>21</v>
      </c>
      <c r="D4666" t="s">
        <v>26</v>
      </c>
      <c r="E4666">
        <v>11</v>
      </c>
      <c r="F4666" t="s">
        <v>22</v>
      </c>
      <c r="G4666">
        <v>410</v>
      </c>
      <c r="M4666">
        <v>58</v>
      </c>
      <c r="N4666" s="11"/>
      <c r="O4666" s="11"/>
      <c r="P4666" s="11"/>
      <c r="Q4666" s="11"/>
      <c r="R4666" s="2">
        <v>5.5099999999999995E-4</v>
      </c>
      <c r="S4666" s="11"/>
      <c r="T4666" s="11"/>
      <c r="U4666" s="11"/>
      <c r="V4666" s="2">
        <v>3.3199999999999999E-4</v>
      </c>
      <c r="W4666" s="2">
        <v>1.92E-4</v>
      </c>
      <c r="X4666" s="2">
        <v>2.33E-4</v>
      </c>
    </row>
    <row r="4667" spans="1:24" x14ac:dyDescent="0.55000000000000004">
      <c r="A4667">
        <v>173</v>
      </c>
      <c r="B4667">
        <v>5</v>
      </c>
      <c r="C4667">
        <v>22</v>
      </c>
      <c r="D4667" t="s">
        <v>27</v>
      </c>
      <c r="E4667">
        <v>11</v>
      </c>
      <c r="F4667" t="s">
        <v>28</v>
      </c>
      <c r="G4667">
        <v>14</v>
      </c>
      <c r="M4667">
        <v>42</v>
      </c>
      <c r="N4667" s="11"/>
      <c r="O4667" s="11"/>
      <c r="P4667" s="11"/>
      <c r="Q4667" s="11"/>
      <c r="R4667" s="2">
        <v>2.7599999999999999E-4</v>
      </c>
      <c r="S4667" s="11"/>
      <c r="T4667" s="11"/>
      <c r="U4667" s="11"/>
      <c r="V4667" s="11"/>
      <c r="W4667" s="11"/>
      <c r="X4667" s="11"/>
    </row>
    <row r="4668" spans="1:24" x14ac:dyDescent="0.55000000000000004">
      <c r="A4668">
        <v>173</v>
      </c>
      <c r="B4668">
        <v>6</v>
      </c>
      <c r="C4668">
        <v>23</v>
      </c>
      <c r="D4668" t="s">
        <v>29</v>
      </c>
      <c r="E4668">
        <v>12</v>
      </c>
      <c r="F4668" t="s">
        <v>28</v>
      </c>
      <c r="G4668">
        <v>0</v>
      </c>
      <c r="M4668">
        <v>0</v>
      </c>
      <c r="N4668" s="11"/>
      <c r="O4668" s="11"/>
      <c r="P4668" s="11"/>
      <c r="Q4668" s="11"/>
      <c r="R4668" s="11"/>
      <c r="S4668" s="11"/>
      <c r="T4668" s="11"/>
      <c r="U4668" s="2">
        <v>-4.19E-2</v>
      </c>
      <c r="V4668" s="11"/>
      <c r="W4668" s="11"/>
      <c r="X4668" s="11"/>
    </row>
    <row r="4669" spans="1:24" x14ac:dyDescent="0.55000000000000004">
      <c r="A4669">
        <v>173</v>
      </c>
      <c r="B4669">
        <v>6</v>
      </c>
      <c r="C4669">
        <v>24</v>
      </c>
      <c r="D4669" t="s">
        <v>30</v>
      </c>
      <c r="E4669">
        <v>13</v>
      </c>
      <c r="F4669" t="s">
        <v>28</v>
      </c>
      <c r="G4669">
        <v>0</v>
      </c>
      <c r="M4669">
        <v>0</v>
      </c>
      <c r="N4669" s="11"/>
      <c r="O4669" s="11"/>
      <c r="P4669" s="11"/>
      <c r="Q4669" s="11"/>
      <c r="R4669" s="11"/>
      <c r="S4669" s="11"/>
      <c r="T4669" s="11"/>
      <c r="U4669" s="2">
        <v>2.1100000000000001E-2</v>
      </c>
      <c r="V4669" s="11"/>
      <c r="W4669" s="11"/>
      <c r="X4669" s="11"/>
    </row>
    <row r="4670" spans="1:24" x14ac:dyDescent="0.55000000000000004">
      <c r="A4670">
        <v>173</v>
      </c>
      <c r="B4670">
        <v>6</v>
      </c>
      <c r="C4670">
        <v>25</v>
      </c>
      <c r="D4670" t="s">
        <v>31</v>
      </c>
      <c r="E4670">
        <v>14</v>
      </c>
      <c r="F4670" t="s">
        <v>28</v>
      </c>
      <c r="G4670">
        <v>0</v>
      </c>
      <c r="M4670">
        <v>0</v>
      </c>
      <c r="N4670" s="11"/>
      <c r="O4670" s="11"/>
      <c r="P4670" s="11"/>
      <c r="Q4670" s="11"/>
      <c r="R4670" s="11"/>
      <c r="S4670" s="11"/>
      <c r="T4670" s="11"/>
      <c r="U4670" s="2">
        <v>-4.19E-2</v>
      </c>
      <c r="V4670" s="11"/>
      <c r="W4670" s="11"/>
      <c r="X4670" s="11"/>
    </row>
    <row r="4671" spans="1:24" x14ac:dyDescent="0.55000000000000004">
      <c r="A4671">
        <v>173</v>
      </c>
      <c r="B4671">
        <v>6</v>
      </c>
      <c r="C4671">
        <v>26</v>
      </c>
      <c r="D4671" t="s">
        <v>32</v>
      </c>
      <c r="E4671">
        <v>15</v>
      </c>
      <c r="F4671" t="s">
        <v>33</v>
      </c>
      <c r="G4671">
        <v>1</v>
      </c>
      <c r="M4671">
        <v>13</v>
      </c>
      <c r="N4671" s="11"/>
      <c r="O4671" s="11"/>
      <c r="P4671" s="11"/>
      <c r="Q4671" s="11"/>
      <c r="R4671" s="11"/>
      <c r="S4671" s="11"/>
      <c r="T4671" s="11"/>
      <c r="U4671" s="2">
        <v>2.1100000000000001E-2</v>
      </c>
      <c r="V4671" s="11"/>
      <c r="W4671" s="11"/>
      <c r="X4671" s="11"/>
    </row>
    <row r="4672" spans="1:24" x14ac:dyDescent="0.55000000000000004">
      <c r="A4672">
        <v>173</v>
      </c>
      <c r="B4672">
        <v>6</v>
      </c>
      <c r="C4672">
        <v>27</v>
      </c>
      <c r="D4672" t="s">
        <v>34</v>
      </c>
      <c r="E4672">
        <v>16</v>
      </c>
      <c r="F4672" t="s">
        <v>28</v>
      </c>
      <c r="G4672">
        <v>23</v>
      </c>
      <c r="M4672">
        <v>44</v>
      </c>
      <c r="N4672" s="11"/>
      <c r="O4672" s="11"/>
      <c r="P4672" s="11"/>
      <c r="Q4672" s="11"/>
      <c r="R4672" s="11"/>
      <c r="S4672" s="11"/>
      <c r="T4672" s="11"/>
      <c r="U4672" s="2">
        <v>4.19E-2</v>
      </c>
      <c r="V4672" s="11"/>
      <c r="W4672" s="11"/>
      <c r="X4672" s="11"/>
    </row>
    <row r="4673" spans="1:24" x14ac:dyDescent="0.55000000000000004">
      <c r="A4673">
        <v>174</v>
      </c>
      <c r="B4673">
        <v>1</v>
      </c>
      <c r="C4673">
        <v>1</v>
      </c>
      <c r="D4673" t="s">
        <v>3</v>
      </c>
      <c r="E4673">
        <v>1</v>
      </c>
      <c r="F4673" t="s">
        <v>9</v>
      </c>
      <c r="G4673">
        <v>15</v>
      </c>
      <c r="M4673">
        <v>46</v>
      </c>
      <c r="N4673" s="9"/>
      <c r="O4673" s="9"/>
      <c r="P4673" s="9"/>
      <c r="Q4673" s="9"/>
      <c r="R4673" s="9"/>
      <c r="S4673" s="10">
        <v>5.9800000000000001E-4</v>
      </c>
      <c r="T4673" s="11"/>
      <c r="U4673" s="11"/>
      <c r="V4673" s="9"/>
      <c r="W4673" s="10">
        <v>7.9799999999999992E-3</v>
      </c>
      <c r="X4673" s="2">
        <v>7.2099999999999996E-4</v>
      </c>
    </row>
    <row r="4674" spans="1:24" x14ac:dyDescent="0.55000000000000004">
      <c r="A4674">
        <v>174</v>
      </c>
      <c r="B4674">
        <v>1</v>
      </c>
      <c r="C4674">
        <v>2</v>
      </c>
      <c r="D4674" t="s">
        <v>5</v>
      </c>
      <c r="E4674">
        <v>2</v>
      </c>
      <c r="F4674" t="s">
        <v>9</v>
      </c>
      <c r="G4674">
        <v>3</v>
      </c>
      <c r="M4674">
        <v>55</v>
      </c>
      <c r="N4674" s="9"/>
      <c r="O4674" s="9"/>
      <c r="P4674" s="9"/>
      <c r="Q4674" s="9"/>
      <c r="R4674" s="9"/>
      <c r="S4674" s="10">
        <v>1.0740000000000001E-3</v>
      </c>
      <c r="T4674" s="11"/>
      <c r="U4674" s="11"/>
      <c r="V4674" s="9"/>
      <c r="W4674" s="10">
        <v>1.2290000000000001E-3</v>
      </c>
      <c r="X4674" s="2">
        <v>1.188E-3</v>
      </c>
    </row>
    <row r="4675" spans="1:24" x14ac:dyDescent="0.55000000000000004">
      <c r="A4675">
        <v>174</v>
      </c>
      <c r="B4675">
        <v>1</v>
      </c>
      <c r="C4675">
        <v>3</v>
      </c>
      <c r="D4675" t="s">
        <v>6</v>
      </c>
      <c r="E4675">
        <v>2</v>
      </c>
      <c r="F4675" t="s">
        <v>9</v>
      </c>
      <c r="G4675">
        <v>8</v>
      </c>
      <c r="M4675">
        <v>68</v>
      </c>
      <c r="N4675" s="9"/>
      <c r="O4675" s="9"/>
      <c r="P4675" s="9"/>
      <c r="Q4675" s="9"/>
      <c r="R4675" s="9"/>
      <c r="S4675" s="10">
        <f t="shared" ref="S4675" si="526">0.000218*4</f>
        <v>8.7200000000000005E-4</v>
      </c>
      <c r="T4675" s="11"/>
      <c r="U4675" s="11"/>
      <c r="V4675" s="9"/>
      <c r="W4675" s="10">
        <v>9.2299999999999999E-4</v>
      </c>
      <c r="X4675" s="2">
        <v>9.01E-4</v>
      </c>
    </row>
    <row r="4676" spans="1:24" x14ac:dyDescent="0.55000000000000004">
      <c r="A4676">
        <v>174</v>
      </c>
      <c r="B4676">
        <v>1</v>
      </c>
      <c r="C4676">
        <v>4</v>
      </c>
      <c r="D4676" t="s">
        <v>7</v>
      </c>
      <c r="E4676">
        <v>2</v>
      </c>
      <c r="F4676" t="s">
        <v>9</v>
      </c>
      <c r="G4676">
        <v>6</v>
      </c>
      <c r="M4676">
        <v>91</v>
      </c>
      <c r="N4676" s="9"/>
      <c r="O4676" s="9"/>
      <c r="P4676" s="9"/>
      <c r="Q4676" s="9"/>
      <c r="R4676" s="9"/>
      <c r="S4676" s="10">
        <f t="shared" ref="S4676" si="527">0.000218*2</f>
        <v>4.3600000000000003E-4</v>
      </c>
      <c r="T4676" s="11"/>
      <c r="U4676" s="11"/>
      <c r="V4676" s="9"/>
      <c r="W4676" s="10">
        <v>6.4999999999999997E-4</v>
      </c>
      <c r="X4676" s="2">
        <v>5.4199999999999995E-4</v>
      </c>
    </row>
    <row r="4677" spans="1:24" x14ac:dyDescent="0.55000000000000004">
      <c r="A4677">
        <v>174</v>
      </c>
      <c r="B4677">
        <v>2</v>
      </c>
      <c r="C4677">
        <v>5</v>
      </c>
      <c r="D4677" t="s">
        <v>8</v>
      </c>
      <c r="E4677">
        <v>3</v>
      </c>
      <c r="F4677" t="s">
        <v>9</v>
      </c>
      <c r="G4677">
        <v>5</v>
      </c>
      <c r="M4677">
        <v>19</v>
      </c>
      <c r="N4677" s="2">
        <v>8.7999999999999998E-5</v>
      </c>
      <c r="O4677" s="2">
        <v>2.5399999999999999E-4</v>
      </c>
      <c r="P4677" s="2">
        <v>4.1199999999999999E-4</v>
      </c>
      <c r="Q4677" s="2">
        <v>3.68E-4</v>
      </c>
      <c r="R4677" s="11"/>
      <c r="S4677" s="11"/>
      <c r="T4677" s="11"/>
      <c r="U4677" s="11"/>
      <c r="V4677" s="11"/>
      <c r="W4677" s="11"/>
      <c r="X4677" s="11"/>
    </row>
    <row r="4678" spans="1:24" x14ac:dyDescent="0.55000000000000004">
      <c r="A4678">
        <v>174</v>
      </c>
      <c r="B4678">
        <v>2</v>
      </c>
      <c r="C4678">
        <v>6</v>
      </c>
      <c r="D4678" t="s">
        <v>10</v>
      </c>
      <c r="E4678">
        <v>3</v>
      </c>
      <c r="F4678" t="s">
        <v>9</v>
      </c>
      <c r="G4678">
        <v>38</v>
      </c>
      <c r="M4678">
        <v>38</v>
      </c>
      <c r="N4678" s="2">
        <v>3.9999999999999998E-6</v>
      </c>
      <c r="O4678" s="2">
        <v>4.1999999999999998E-5</v>
      </c>
      <c r="P4678" s="2">
        <v>6.7000000000000002E-5</v>
      </c>
      <c r="Q4678" s="2">
        <v>5.5000000000000002E-5</v>
      </c>
      <c r="R4678" s="11"/>
      <c r="S4678" s="11"/>
      <c r="T4678" s="11"/>
      <c r="U4678" s="11"/>
      <c r="V4678" s="11"/>
      <c r="W4678" s="11"/>
      <c r="X4678" s="11"/>
    </row>
    <row r="4679" spans="1:24" x14ac:dyDescent="0.55000000000000004">
      <c r="A4679">
        <v>174</v>
      </c>
      <c r="B4679">
        <v>2</v>
      </c>
      <c r="C4679">
        <v>7</v>
      </c>
      <c r="D4679" t="s">
        <v>11</v>
      </c>
      <c r="E4679">
        <v>3</v>
      </c>
      <c r="F4679" t="s">
        <v>9</v>
      </c>
      <c r="G4679">
        <v>27</v>
      </c>
      <c r="M4679">
        <v>78</v>
      </c>
      <c r="N4679" s="2">
        <v>1.7E-5</v>
      </c>
      <c r="O4679" s="2">
        <v>1.4899999999999999E-4</v>
      </c>
      <c r="P4679" s="2">
        <v>3.5399999999999999E-4</v>
      </c>
      <c r="Q4679" s="2">
        <v>3.1199999999999999E-4</v>
      </c>
      <c r="R4679" s="11"/>
      <c r="S4679" s="11"/>
      <c r="T4679" s="11"/>
      <c r="U4679" s="11"/>
      <c r="V4679" s="11"/>
      <c r="W4679" s="11"/>
      <c r="X4679" s="11"/>
    </row>
    <row r="4680" spans="1:24" x14ac:dyDescent="0.55000000000000004">
      <c r="A4680">
        <v>174</v>
      </c>
      <c r="B4680">
        <v>2</v>
      </c>
      <c r="C4680">
        <v>8</v>
      </c>
      <c r="D4680" t="s">
        <v>12</v>
      </c>
      <c r="E4680">
        <v>3</v>
      </c>
      <c r="F4680" t="s">
        <v>9</v>
      </c>
      <c r="G4680">
        <v>5</v>
      </c>
      <c r="M4680">
        <v>92</v>
      </c>
      <c r="N4680" s="2">
        <v>1.2E-5</v>
      </c>
      <c r="O4680" s="2">
        <v>1.02E-4</v>
      </c>
      <c r="P4680" s="2">
        <v>2.32E-4</v>
      </c>
      <c r="Q4680" s="2">
        <v>1.9900000000000001E-4</v>
      </c>
      <c r="R4680" s="11"/>
      <c r="S4680" s="11"/>
      <c r="T4680" s="11"/>
      <c r="U4680" s="11"/>
      <c r="V4680" s="11"/>
      <c r="W4680" s="11"/>
      <c r="X4680" s="11"/>
    </row>
    <row r="4681" spans="1:24" x14ac:dyDescent="0.55000000000000004">
      <c r="A4681">
        <v>174</v>
      </c>
      <c r="B4681">
        <v>3</v>
      </c>
      <c r="C4681">
        <v>9</v>
      </c>
      <c r="D4681" t="s">
        <v>13</v>
      </c>
      <c r="E4681">
        <v>4</v>
      </c>
      <c r="F4681" t="s">
        <v>9</v>
      </c>
      <c r="G4681">
        <v>0</v>
      </c>
      <c r="M4681">
        <v>0</v>
      </c>
      <c r="N4681" s="11"/>
      <c r="O4681" s="11"/>
      <c r="P4681" s="11"/>
      <c r="Q4681" s="11"/>
      <c r="R4681" s="11"/>
      <c r="S4681" s="11"/>
      <c r="T4681" s="11"/>
      <c r="U4681" s="11"/>
      <c r="V4681" s="11"/>
      <c r="W4681" s="2">
        <v>5.3999999999999998E-5</v>
      </c>
      <c r="X4681" s="2">
        <v>4.1E-5</v>
      </c>
    </row>
    <row r="4682" spans="1:24" x14ac:dyDescent="0.55000000000000004">
      <c r="A4682">
        <v>174</v>
      </c>
      <c r="B4682">
        <v>3</v>
      </c>
      <c r="C4682">
        <v>10</v>
      </c>
      <c r="D4682" t="s">
        <v>14</v>
      </c>
      <c r="E4682">
        <v>4</v>
      </c>
      <c r="F4682" t="s">
        <v>9</v>
      </c>
      <c r="G4682">
        <v>0</v>
      </c>
      <c r="M4682">
        <v>0</v>
      </c>
      <c r="N4682" s="11"/>
      <c r="O4682" s="11"/>
      <c r="P4682" s="11"/>
      <c r="Q4682" s="11"/>
      <c r="R4682" s="11"/>
      <c r="S4682" s="2">
        <v>2.0100000000000001E-4</v>
      </c>
      <c r="T4682" s="11"/>
      <c r="U4682" s="11"/>
      <c r="V4682" s="11"/>
      <c r="W4682" s="2">
        <v>1.4200000000000001E-4</v>
      </c>
      <c r="X4682" s="2">
        <v>1.35E-4</v>
      </c>
    </row>
    <row r="4683" spans="1:24" x14ac:dyDescent="0.55000000000000004">
      <c r="A4683">
        <v>174</v>
      </c>
      <c r="B4683">
        <v>3</v>
      </c>
      <c r="C4683">
        <v>11</v>
      </c>
      <c r="D4683" t="s">
        <v>15</v>
      </c>
      <c r="E4683">
        <v>5</v>
      </c>
      <c r="F4683" t="s">
        <v>9</v>
      </c>
      <c r="G4683">
        <v>1</v>
      </c>
      <c r="M4683">
        <v>19</v>
      </c>
      <c r="N4683" s="11"/>
      <c r="O4683" s="11"/>
      <c r="P4683" s="11"/>
      <c r="Q4683" s="11"/>
      <c r="R4683" s="11"/>
      <c r="S4683" s="2">
        <v>1.8699999999999999E-4</v>
      </c>
      <c r="T4683" s="11"/>
      <c r="U4683" s="11"/>
      <c r="V4683" s="11"/>
      <c r="W4683" s="2">
        <v>1.3200000000000001E-4</v>
      </c>
      <c r="X4683" s="2">
        <v>1.22E-4</v>
      </c>
    </row>
    <row r="4684" spans="1:24" x14ac:dyDescent="0.55000000000000004">
      <c r="A4684">
        <v>174</v>
      </c>
      <c r="B4684">
        <v>3</v>
      </c>
      <c r="C4684">
        <v>12</v>
      </c>
      <c r="D4684" t="s">
        <v>16</v>
      </c>
      <c r="E4684">
        <v>6</v>
      </c>
      <c r="F4684" t="s">
        <v>9</v>
      </c>
      <c r="G4684">
        <v>2</v>
      </c>
      <c r="M4684">
        <v>12</v>
      </c>
      <c r="N4684" s="11"/>
      <c r="O4684" s="11"/>
      <c r="P4684" s="11"/>
      <c r="Q4684" s="11"/>
      <c r="R4684" s="11"/>
      <c r="S4684" s="11"/>
      <c r="T4684" s="11"/>
      <c r="U4684" s="11"/>
      <c r="V4684" s="11"/>
      <c r="W4684" s="2">
        <v>1.9900000000000001E-4</v>
      </c>
      <c r="X4684" s="2">
        <v>1.7799999999999999E-4</v>
      </c>
    </row>
    <row r="4685" spans="1:24" x14ac:dyDescent="0.55000000000000004">
      <c r="A4685">
        <v>174</v>
      </c>
      <c r="B4685">
        <v>3</v>
      </c>
      <c r="C4685">
        <v>13</v>
      </c>
      <c r="D4685" t="s">
        <v>17</v>
      </c>
      <c r="E4685">
        <v>7</v>
      </c>
      <c r="F4685" t="s">
        <v>9</v>
      </c>
      <c r="G4685">
        <v>15</v>
      </c>
      <c r="M4685">
        <v>22</v>
      </c>
      <c r="N4685" s="2">
        <v>2.5000000000000001E-5</v>
      </c>
      <c r="O4685" s="2">
        <v>1.65E-4</v>
      </c>
      <c r="P4685" s="2">
        <f t="shared" ref="P4685" si="528">0.000398</f>
        <v>3.9800000000000002E-4</v>
      </c>
      <c r="Q4685" s="2">
        <v>3.1100000000000002E-4</v>
      </c>
      <c r="R4685" s="11"/>
      <c r="S4685" s="11"/>
      <c r="T4685" s="11"/>
      <c r="U4685" s="11"/>
      <c r="V4685" s="11"/>
      <c r="W4685" s="2">
        <v>8.3999999999999995E-5</v>
      </c>
      <c r="X4685" s="2">
        <v>7.7999999999999999E-5</v>
      </c>
    </row>
    <row r="4686" spans="1:24" x14ac:dyDescent="0.55000000000000004">
      <c r="A4686">
        <v>174</v>
      </c>
      <c r="B4686">
        <v>3</v>
      </c>
      <c r="C4686">
        <v>14</v>
      </c>
      <c r="D4686" t="s">
        <v>18</v>
      </c>
      <c r="E4686">
        <v>8</v>
      </c>
      <c r="F4686" t="s">
        <v>9</v>
      </c>
      <c r="G4686">
        <v>4</v>
      </c>
      <c r="M4686">
        <v>28</v>
      </c>
      <c r="N4686" s="2">
        <v>3.3000000000000003E-5</v>
      </c>
      <c r="O4686" s="2">
        <v>1.9900000000000001E-4</v>
      </c>
      <c r="P4686" s="2">
        <v>4.3300000000000001E-4</v>
      </c>
      <c r="Q4686" s="2">
        <v>3.8200000000000002E-4</v>
      </c>
      <c r="R4686" s="11"/>
      <c r="S4686" s="2">
        <v>1.54E-4</v>
      </c>
      <c r="T4686" s="11"/>
      <c r="U4686" s="11"/>
      <c r="V4686" s="11"/>
      <c r="W4686" s="2">
        <v>1.02E-4</v>
      </c>
      <c r="X4686" s="2">
        <v>9.2999999999999997E-5</v>
      </c>
    </row>
    <row r="4687" spans="1:24" x14ac:dyDescent="0.55000000000000004">
      <c r="A4687">
        <v>174</v>
      </c>
      <c r="B4687">
        <v>3</v>
      </c>
      <c r="C4687">
        <v>15</v>
      </c>
      <c r="D4687" t="s">
        <v>19</v>
      </c>
      <c r="E4687">
        <v>4</v>
      </c>
      <c r="F4687" t="s">
        <v>9</v>
      </c>
      <c r="G4687">
        <v>10</v>
      </c>
      <c r="M4687">
        <v>35</v>
      </c>
      <c r="N4687" s="11"/>
      <c r="O4687" s="11"/>
      <c r="P4687" s="11"/>
      <c r="Q4687" s="11"/>
      <c r="R4687" s="11"/>
      <c r="S4687" s="2">
        <v>2.5500000000000002E-4</v>
      </c>
      <c r="T4687" s="11"/>
      <c r="U4687" s="11"/>
      <c r="V4687" s="11"/>
      <c r="W4687" s="2">
        <v>1.6200000000000001E-4</v>
      </c>
      <c r="X4687" s="2">
        <v>1.4999999999999999E-4</v>
      </c>
    </row>
    <row r="4688" spans="1:24" x14ac:dyDescent="0.55000000000000004">
      <c r="A4688">
        <v>174</v>
      </c>
      <c r="B4688">
        <v>4</v>
      </c>
      <c r="C4688">
        <v>16</v>
      </c>
      <c r="D4688" t="s">
        <v>20</v>
      </c>
      <c r="E4688">
        <v>9</v>
      </c>
      <c r="F4688" t="s">
        <v>9</v>
      </c>
      <c r="G4688">
        <v>61</v>
      </c>
      <c r="M4688">
        <v>31</v>
      </c>
      <c r="N4688" s="11"/>
      <c r="O4688" s="11"/>
      <c r="P4688" s="11"/>
      <c r="Q4688" s="11"/>
      <c r="R4688" s="11"/>
      <c r="S4688" s="11"/>
      <c r="T4688" s="11"/>
      <c r="U4688" s="11"/>
      <c r="V4688" s="11"/>
      <c r="W4688" s="2">
        <v>1.9999999999999999E-6</v>
      </c>
      <c r="X4688" s="2">
        <v>1.9999999999999999E-6</v>
      </c>
    </row>
    <row r="4689" spans="1:24" x14ac:dyDescent="0.55000000000000004">
      <c r="A4689">
        <v>174</v>
      </c>
      <c r="B4689">
        <v>5</v>
      </c>
      <c r="C4689">
        <v>17</v>
      </c>
      <c r="D4689" t="s">
        <v>21</v>
      </c>
      <c r="E4689">
        <v>10</v>
      </c>
      <c r="F4689" t="s">
        <v>22</v>
      </c>
      <c r="G4689">
        <v>0</v>
      </c>
      <c r="M4689">
        <v>0</v>
      </c>
      <c r="N4689" s="11"/>
      <c r="O4689" s="11"/>
      <c r="P4689" s="11"/>
      <c r="Q4689" s="11"/>
      <c r="R4689" s="11"/>
      <c r="S4689" s="11"/>
      <c r="T4689" s="2">
        <v>1.7899999999999999E-4</v>
      </c>
      <c r="U4689" s="11"/>
      <c r="V4689" s="11"/>
      <c r="W4689" s="11"/>
      <c r="X4689" s="11"/>
    </row>
    <row r="4690" spans="1:24" x14ac:dyDescent="0.55000000000000004">
      <c r="A4690">
        <v>174</v>
      </c>
      <c r="B4690">
        <v>5</v>
      </c>
      <c r="C4690">
        <v>18</v>
      </c>
      <c r="D4690" t="s">
        <v>23</v>
      </c>
      <c r="E4690">
        <v>11</v>
      </c>
      <c r="F4690" t="s">
        <v>22</v>
      </c>
      <c r="G4690">
        <v>0</v>
      </c>
      <c r="M4690">
        <v>0</v>
      </c>
      <c r="N4690" s="11"/>
      <c r="O4690" s="11"/>
      <c r="P4690" s="11"/>
      <c r="Q4690" s="11"/>
      <c r="R4690" s="2">
        <v>3.5399999999999999E-4</v>
      </c>
      <c r="S4690" s="11"/>
      <c r="T4690" s="11"/>
      <c r="U4690" s="11"/>
      <c r="V4690" s="2">
        <v>1.2300000000000001E-4</v>
      </c>
      <c r="W4690" s="2">
        <v>3.1999999999999999E-5</v>
      </c>
      <c r="X4690" s="2">
        <v>5.5000000000000002E-5</v>
      </c>
    </row>
    <row r="4691" spans="1:24" x14ac:dyDescent="0.55000000000000004">
      <c r="A4691">
        <v>174</v>
      </c>
      <c r="B4691">
        <v>5</v>
      </c>
      <c r="C4691">
        <v>19</v>
      </c>
      <c r="D4691" t="s">
        <v>24</v>
      </c>
      <c r="E4691">
        <v>11</v>
      </c>
      <c r="F4691" t="s">
        <v>22</v>
      </c>
      <c r="G4691">
        <v>40</v>
      </c>
      <c r="M4691">
        <v>35</v>
      </c>
      <c r="N4691" s="11"/>
      <c r="O4691" s="11"/>
      <c r="P4691" s="11"/>
      <c r="Q4691" s="11"/>
      <c r="R4691" s="2">
        <v>5.5400000000000002E-4</v>
      </c>
      <c r="S4691" s="11"/>
      <c r="T4691" s="11"/>
      <c r="U4691" s="11"/>
      <c r="V4691" s="2">
        <v>3.3700000000000001E-4</v>
      </c>
      <c r="W4691" s="2">
        <v>1.9900000000000001E-4</v>
      </c>
      <c r="X4691" s="2">
        <v>2.4499999999999999E-4</v>
      </c>
    </row>
    <row r="4692" spans="1:24" x14ac:dyDescent="0.55000000000000004">
      <c r="A4692">
        <v>174</v>
      </c>
      <c r="B4692">
        <v>5</v>
      </c>
      <c r="C4692">
        <v>20</v>
      </c>
      <c r="D4692" t="s">
        <v>25</v>
      </c>
      <c r="E4692">
        <v>10</v>
      </c>
      <c r="F4692" t="s">
        <v>22</v>
      </c>
      <c r="G4692">
        <v>2152</v>
      </c>
      <c r="M4692">
        <v>47</v>
      </c>
      <c r="N4692" s="11"/>
      <c r="O4692" s="11"/>
      <c r="P4692" s="11"/>
      <c r="Q4692" s="11"/>
      <c r="R4692" s="11"/>
      <c r="S4692" s="11"/>
      <c r="T4692" s="2">
        <v>1.7899999999999999E-4</v>
      </c>
      <c r="U4692" s="11"/>
      <c r="V4692" s="11"/>
      <c r="W4692" s="11"/>
      <c r="X4692" s="11"/>
    </row>
    <row r="4693" spans="1:24" x14ac:dyDescent="0.55000000000000004">
      <c r="A4693">
        <v>174</v>
      </c>
      <c r="B4693">
        <v>5</v>
      </c>
      <c r="C4693">
        <v>21</v>
      </c>
      <c r="D4693" t="s">
        <v>26</v>
      </c>
      <c r="E4693">
        <v>11</v>
      </c>
      <c r="F4693" t="s">
        <v>22</v>
      </c>
      <c r="G4693">
        <v>379</v>
      </c>
      <c r="M4693">
        <v>59</v>
      </c>
      <c r="N4693" s="11"/>
      <c r="O4693" s="11"/>
      <c r="P4693" s="11"/>
      <c r="Q4693" s="11"/>
      <c r="R4693" s="2">
        <v>5.5099999999999995E-4</v>
      </c>
      <c r="S4693" s="11"/>
      <c r="T4693" s="11"/>
      <c r="U4693" s="11"/>
      <c r="V4693" s="2">
        <v>3.3199999999999999E-4</v>
      </c>
      <c r="W4693" s="2">
        <v>1.92E-4</v>
      </c>
      <c r="X4693" s="2">
        <v>2.33E-4</v>
      </c>
    </row>
    <row r="4694" spans="1:24" x14ac:dyDescent="0.55000000000000004">
      <c r="A4694">
        <v>174</v>
      </c>
      <c r="B4694">
        <v>5</v>
      </c>
      <c r="C4694">
        <v>22</v>
      </c>
      <c r="D4694" t="s">
        <v>27</v>
      </c>
      <c r="E4694">
        <v>11</v>
      </c>
      <c r="F4694" t="s">
        <v>28</v>
      </c>
      <c r="G4694">
        <v>18</v>
      </c>
      <c r="M4694">
        <v>51</v>
      </c>
      <c r="N4694" s="11"/>
      <c r="O4694" s="11"/>
      <c r="P4694" s="11"/>
      <c r="Q4694" s="11"/>
      <c r="R4694" s="2">
        <v>2.7599999999999999E-4</v>
      </c>
      <c r="S4694" s="11"/>
      <c r="T4694" s="11"/>
      <c r="U4694" s="11"/>
      <c r="V4694" s="11"/>
      <c r="W4694" s="11"/>
      <c r="X4694" s="11"/>
    </row>
    <row r="4695" spans="1:24" x14ac:dyDescent="0.55000000000000004">
      <c r="A4695">
        <v>174</v>
      </c>
      <c r="B4695">
        <v>6</v>
      </c>
      <c r="C4695">
        <v>23</v>
      </c>
      <c r="D4695" t="s">
        <v>29</v>
      </c>
      <c r="E4695">
        <v>12</v>
      </c>
      <c r="F4695" t="s">
        <v>28</v>
      </c>
      <c r="G4695">
        <v>0</v>
      </c>
      <c r="M4695">
        <v>0</v>
      </c>
      <c r="N4695" s="11"/>
      <c r="O4695" s="11"/>
      <c r="P4695" s="11"/>
      <c r="Q4695" s="11"/>
      <c r="R4695" s="11"/>
      <c r="S4695" s="11"/>
      <c r="T4695" s="11"/>
      <c r="U4695" s="2">
        <v>-4.19E-2</v>
      </c>
      <c r="V4695" s="11"/>
      <c r="W4695" s="11"/>
      <c r="X4695" s="11"/>
    </row>
    <row r="4696" spans="1:24" x14ac:dyDescent="0.55000000000000004">
      <c r="A4696">
        <v>174</v>
      </c>
      <c r="B4696">
        <v>6</v>
      </c>
      <c r="C4696">
        <v>24</v>
      </c>
      <c r="D4696" t="s">
        <v>30</v>
      </c>
      <c r="E4696">
        <v>13</v>
      </c>
      <c r="F4696" t="s">
        <v>28</v>
      </c>
      <c r="G4696">
        <v>0</v>
      </c>
      <c r="M4696">
        <v>0</v>
      </c>
      <c r="N4696" s="11"/>
      <c r="O4696" s="11"/>
      <c r="P4696" s="11"/>
      <c r="Q4696" s="11"/>
      <c r="R4696" s="11"/>
      <c r="S4696" s="11"/>
      <c r="T4696" s="11"/>
      <c r="U4696" s="2">
        <v>2.1100000000000001E-2</v>
      </c>
      <c r="V4696" s="11"/>
      <c r="W4696" s="11"/>
      <c r="X4696" s="11"/>
    </row>
    <row r="4697" spans="1:24" x14ac:dyDescent="0.55000000000000004">
      <c r="A4697">
        <v>174</v>
      </c>
      <c r="B4697">
        <v>6</v>
      </c>
      <c r="C4697">
        <v>25</v>
      </c>
      <c r="D4697" t="s">
        <v>31</v>
      </c>
      <c r="E4697">
        <v>14</v>
      </c>
      <c r="F4697" t="s">
        <v>28</v>
      </c>
      <c r="G4697">
        <v>0</v>
      </c>
      <c r="M4697">
        <v>0</v>
      </c>
      <c r="N4697" s="11"/>
      <c r="O4697" s="11"/>
      <c r="P4697" s="11"/>
      <c r="Q4697" s="11"/>
      <c r="R4697" s="11"/>
      <c r="S4697" s="11"/>
      <c r="T4697" s="11"/>
      <c r="U4697" s="2">
        <v>-4.19E-2</v>
      </c>
      <c r="V4697" s="11"/>
      <c r="W4697" s="11"/>
      <c r="X4697" s="11"/>
    </row>
    <row r="4698" spans="1:24" x14ac:dyDescent="0.55000000000000004">
      <c r="A4698">
        <v>174</v>
      </c>
      <c r="B4698">
        <v>6</v>
      </c>
      <c r="C4698">
        <v>26</v>
      </c>
      <c r="D4698" t="s">
        <v>32</v>
      </c>
      <c r="E4698">
        <v>15</v>
      </c>
      <c r="F4698" t="s">
        <v>33</v>
      </c>
      <c r="G4698">
        <v>2</v>
      </c>
      <c r="M4698">
        <v>19</v>
      </c>
      <c r="N4698" s="11"/>
      <c r="O4698" s="11"/>
      <c r="P4698" s="11"/>
      <c r="Q4698" s="11"/>
      <c r="R4698" s="11"/>
      <c r="S4698" s="11"/>
      <c r="T4698" s="11"/>
      <c r="U4698" s="2">
        <v>2.1100000000000001E-2</v>
      </c>
      <c r="V4698" s="11"/>
      <c r="W4698" s="11"/>
      <c r="X4698" s="11"/>
    </row>
    <row r="4699" spans="1:24" x14ac:dyDescent="0.55000000000000004">
      <c r="A4699">
        <v>174</v>
      </c>
      <c r="B4699">
        <v>6</v>
      </c>
      <c r="C4699">
        <v>27</v>
      </c>
      <c r="D4699" t="s">
        <v>34</v>
      </c>
      <c r="E4699">
        <v>16</v>
      </c>
      <c r="F4699" t="s">
        <v>28</v>
      </c>
      <c r="G4699">
        <v>26</v>
      </c>
      <c r="M4699">
        <v>43</v>
      </c>
      <c r="N4699" s="11"/>
      <c r="O4699" s="11"/>
      <c r="P4699" s="11"/>
      <c r="Q4699" s="11"/>
      <c r="R4699" s="11"/>
      <c r="S4699" s="11"/>
      <c r="T4699" s="11"/>
      <c r="U4699" s="2">
        <v>4.19E-2</v>
      </c>
      <c r="V4699" s="11"/>
      <c r="W4699" s="11"/>
      <c r="X4699" s="11"/>
    </row>
    <row r="4700" spans="1:24" x14ac:dyDescent="0.55000000000000004">
      <c r="A4700">
        <v>175</v>
      </c>
      <c r="B4700">
        <v>1</v>
      </c>
      <c r="C4700">
        <v>1</v>
      </c>
      <c r="D4700" t="s">
        <v>3</v>
      </c>
      <c r="E4700">
        <v>1</v>
      </c>
      <c r="F4700" t="s">
        <v>4</v>
      </c>
      <c r="G4700">
        <v>21</v>
      </c>
      <c r="M4700">
        <v>58</v>
      </c>
      <c r="N4700" s="9"/>
      <c r="O4700" s="9"/>
      <c r="P4700" s="9"/>
      <c r="Q4700" s="9"/>
      <c r="R4700" s="9"/>
      <c r="S4700" s="10">
        <v>5.9800000000000001E-4</v>
      </c>
      <c r="T4700" s="11"/>
      <c r="U4700" s="11"/>
      <c r="V4700" s="9"/>
      <c r="W4700" s="10">
        <v>7.9799999999999992E-3</v>
      </c>
      <c r="X4700" s="2">
        <v>7.2099999999999996E-4</v>
      </c>
    </row>
    <row r="4701" spans="1:24" x14ac:dyDescent="0.55000000000000004">
      <c r="A4701">
        <v>175</v>
      </c>
      <c r="B4701">
        <v>1</v>
      </c>
      <c r="C4701">
        <v>2</v>
      </c>
      <c r="D4701" t="s">
        <v>5</v>
      </c>
      <c r="E4701">
        <v>2</v>
      </c>
      <c r="F4701" t="s">
        <v>4</v>
      </c>
      <c r="G4701">
        <v>3</v>
      </c>
      <c r="M4701">
        <v>55</v>
      </c>
      <c r="N4701" s="9"/>
      <c r="O4701" s="9"/>
      <c r="P4701" s="9"/>
      <c r="Q4701" s="9"/>
      <c r="R4701" s="9"/>
      <c r="S4701" s="10">
        <v>1.0740000000000001E-3</v>
      </c>
      <c r="T4701" s="11"/>
      <c r="U4701" s="11"/>
      <c r="V4701" s="9"/>
      <c r="W4701" s="10">
        <v>1.2290000000000001E-3</v>
      </c>
      <c r="X4701" s="2">
        <v>1.188E-3</v>
      </c>
    </row>
    <row r="4702" spans="1:24" x14ac:dyDescent="0.55000000000000004">
      <c r="A4702">
        <v>175</v>
      </c>
      <c r="B4702">
        <v>1</v>
      </c>
      <c r="C4702">
        <v>3</v>
      </c>
      <c r="D4702" t="s">
        <v>6</v>
      </c>
      <c r="E4702">
        <v>2</v>
      </c>
      <c r="F4702" t="s">
        <v>4</v>
      </c>
      <c r="G4702">
        <v>2</v>
      </c>
      <c r="M4702">
        <v>80</v>
      </c>
      <c r="N4702" s="9"/>
      <c r="O4702" s="9"/>
      <c r="P4702" s="9"/>
      <c r="Q4702" s="9"/>
      <c r="R4702" s="9"/>
      <c r="S4702" s="10">
        <f t="shared" ref="S4702" si="529">0.000218*4</f>
        <v>8.7200000000000005E-4</v>
      </c>
      <c r="T4702" s="11"/>
      <c r="U4702" s="11"/>
      <c r="V4702" s="9"/>
      <c r="W4702" s="10">
        <v>9.2299999999999999E-4</v>
      </c>
      <c r="X4702" s="2">
        <v>9.01E-4</v>
      </c>
    </row>
    <row r="4703" spans="1:24" x14ac:dyDescent="0.55000000000000004">
      <c r="A4703">
        <v>175</v>
      </c>
      <c r="B4703">
        <v>1</v>
      </c>
      <c r="C4703">
        <v>4</v>
      </c>
      <c r="D4703" t="s">
        <v>7</v>
      </c>
      <c r="E4703">
        <v>2</v>
      </c>
      <c r="F4703" t="s">
        <v>4</v>
      </c>
      <c r="G4703">
        <v>2</v>
      </c>
      <c r="M4703">
        <v>88</v>
      </c>
      <c r="N4703" s="9"/>
      <c r="O4703" s="9"/>
      <c r="P4703" s="9"/>
      <c r="Q4703" s="9"/>
      <c r="R4703" s="9"/>
      <c r="S4703" s="10">
        <f t="shared" ref="S4703" si="530">0.000218*2</f>
        <v>4.3600000000000003E-4</v>
      </c>
      <c r="T4703" s="11"/>
      <c r="U4703" s="11"/>
      <c r="V4703" s="9"/>
      <c r="W4703" s="10">
        <v>6.4999999999999997E-4</v>
      </c>
      <c r="X4703" s="2">
        <v>5.4199999999999995E-4</v>
      </c>
    </row>
    <row r="4704" spans="1:24" x14ac:dyDescent="0.55000000000000004">
      <c r="A4704">
        <v>175</v>
      </c>
      <c r="B4704">
        <v>2</v>
      </c>
      <c r="C4704">
        <v>5</v>
      </c>
      <c r="D4704" t="s">
        <v>8</v>
      </c>
      <c r="E4704">
        <v>3</v>
      </c>
      <c r="F4704" t="s">
        <v>9</v>
      </c>
      <c r="G4704">
        <v>5</v>
      </c>
      <c r="M4704">
        <v>17</v>
      </c>
      <c r="N4704" s="2">
        <v>8.7999999999999998E-5</v>
      </c>
      <c r="O4704" s="2">
        <v>2.5399999999999999E-4</v>
      </c>
      <c r="P4704" s="2">
        <v>4.1199999999999999E-4</v>
      </c>
      <c r="Q4704" s="2">
        <v>3.68E-4</v>
      </c>
      <c r="R4704" s="11"/>
      <c r="S4704" s="11"/>
      <c r="T4704" s="11"/>
      <c r="U4704" s="11"/>
      <c r="V4704" s="11"/>
      <c r="W4704" s="11"/>
      <c r="X4704" s="11"/>
    </row>
    <row r="4705" spans="1:24" x14ac:dyDescent="0.55000000000000004">
      <c r="A4705">
        <v>175</v>
      </c>
      <c r="B4705">
        <v>2</v>
      </c>
      <c r="C4705">
        <v>6</v>
      </c>
      <c r="D4705" t="s">
        <v>10</v>
      </c>
      <c r="E4705">
        <v>3</v>
      </c>
      <c r="F4705" t="s">
        <v>9</v>
      </c>
      <c r="G4705">
        <v>38</v>
      </c>
      <c r="M4705">
        <v>40</v>
      </c>
      <c r="N4705" s="2">
        <v>3.9999999999999998E-6</v>
      </c>
      <c r="O4705" s="2">
        <v>4.1999999999999998E-5</v>
      </c>
      <c r="P4705" s="2">
        <v>6.7000000000000002E-5</v>
      </c>
      <c r="Q4705" s="2">
        <v>5.5000000000000002E-5</v>
      </c>
      <c r="R4705" s="11"/>
      <c r="S4705" s="11"/>
      <c r="T4705" s="11"/>
      <c r="U4705" s="11"/>
      <c r="V4705" s="11"/>
      <c r="W4705" s="11"/>
      <c r="X4705" s="11"/>
    </row>
    <row r="4706" spans="1:24" x14ac:dyDescent="0.55000000000000004">
      <c r="A4706">
        <v>175</v>
      </c>
      <c r="B4706">
        <v>2</v>
      </c>
      <c r="C4706">
        <v>7</v>
      </c>
      <c r="D4706" t="s">
        <v>11</v>
      </c>
      <c r="E4706">
        <v>3</v>
      </c>
      <c r="F4706" t="s">
        <v>9</v>
      </c>
      <c r="G4706">
        <v>40</v>
      </c>
      <c r="M4706">
        <v>85</v>
      </c>
      <c r="N4706" s="2">
        <v>1.7E-5</v>
      </c>
      <c r="O4706" s="2">
        <v>1.4899999999999999E-4</v>
      </c>
      <c r="P4706" s="2">
        <v>3.5399999999999999E-4</v>
      </c>
      <c r="Q4706" s="2">
        <v>3.1199999999999999E-4</v>
      </c>
      <c r="R4706" s="11"/>
      <c r="S4706" s="11"/>
      <c r="T4706" s="11"/>
      <c r="U4706" s="11"/>
      <c r="V4706" s="11"/>
      <c r="W4706" s="11"/>
      <c r="X4706" s="11"/>
    </row>
    <row r="4707" spans="1:24" x14ac:dyDescent="0.55000000000000004">
      <c r="A4707">
        <v>175</v>
      </c>
      <c r="B4707">
        <v>2</v>
      </c>
      <c r="C4707">
        <v>8</v>
      </c>
      <c r="D4707" t="s">
        <v>12</v>
      </c>
      <c r="E4707">
        <v>3</v>
      </c>
      <c r="F4707" t="s">
        <v>9</v>
      </c>
      <c r="G4707">
        <v>3</v>
      </c>
      <c r="M4707">
        <v>93</v>
      </c>
      <c r="N4707" s="2">
        <v>1.2E-5</v>
      </c>
      <c r="O4707" s="2">
        <v>1.02E-4</v>
      </c>
      <c r="P4707" s="2">
        <v>2.32E-4</v>
      </c>
      <c r="Q4707" s="2">
        <v>1.9900000000000001E-4</v>
      </c>
      <c r="R4707" s="11"/>
      <c r="S4707" s="11"/>
      <c r="T4707" s="11"/>
      <c r="U4707" s="11"/>
      <c r="V4707" s="11"/>
      <c r="W4707" s="11"/>
      <c r="X4707" s="11"/>
    </row>
    <row r="4708" spans="1:24" x14ac:dyDescent="0.55000000000000004">
      <c r="A4708">
        <v>175</v>
      </c>
      <c r="B4708">
        <v>3</v>
      </c>
      <c r="C4708">
        <v>9</v>
      </c>
      <c r="D4708" t="s">
        <v>13</v>
      </c>
      <c r="E4708">
        <v>4</v>
      </c>
      <c r="F4708" t="s">
        <v>9</v>
      </c>
      <c r="G4708">
        <v>0</v>
      </c>
      <c r="M4708">
        <v>0</v>
      </c>
      <c r="N4708" s="11"/>
      <c r="O4708" s="11"/>
      <c r="P4708" s="11"/>
      <c r="Q4708" s="11"/>
      <c r="R4708" s="11"/>
      <c r="S4708" s="11"/>
      <c r="T4708" s="11"/>
      <c r="U4708" s="11"/>
      <c r="V4708" s="11"/>
      <c r="W4708" s="2">
        <v>5.3999999999999998E-5</v>
      </c>
      <c r="X4708" s="2">
        <v>4.1E-5</v>
      </c>
    </row>
    <row r="4709" spans="1:24" x14ac:dyDescent="0.55000000000000004">
      <c r="A4709">
        <v>175</v>
      </c>
      <c r="B4709">
        <v>3</v>
      </c>
      <c r="C4709">
        <v>10</v>
      </c>
      <c r="D4709" t="s">
        <v>14</v>
      </c>
      <c r="E4709">
        <v>4</v>
      </c>
      <c r="F4709" t="s">
        <v>9</v>
      </c>
      <c r="G4709">
        <v>0</v>
      </c>
      <c r="M4709">
        <v>0</v>
      </c>
      <c r="N4709" s="11"/>
      <c r="O4709" s="11"/>
      <c r="P4709" s="11"/>
      <c r="Q4709" s="11"/>
      <c r="R4709" s="11"/>
      <c r="S4709" s="2">
        <v>2.0100000000000001E-4</v>
      </c>
      <c r="T4709" s="11"/>
      <c r="U4709" s="11"/>
      <c r="V4709" s="11"/>
      <c r="W4709" s="2">
        <v>1.4200000000000001E-4</v>
      </c>
      <c r="X4709" s="2">
        <v>1.35E-4</v>
      </c>
    </row>
    <row r="4710" spans="1:24" x14ac:dyDescent="0.55000000000000004">
      <c r="A4710">
        <v>175</v>
      </c>
      <c r="B4710">
        <v>3</v>
      </c>
      <c r="C4710">
        <v>11</v>
      </c>
      <c r="D4710" t="s">
        <v>15</v>
      </c>
      <c r="E4710">
        <v>5</v>
      </c>
      <c r="F4710" t="s">
        <v>9</v>
      </c>
      <c r="G4710">
        <v>3</v>
      </c>
      <c r="M4710">
        <v>15</v>
      </c>
      <c r="N4710" s="11"/>
      <c r="O4710" s="11"/>
      <c r="P4710" s="11"/>
      <c r="Q4710" s="11"/>
      <c r="R4710" s="11"/>
      <c r="S4710" s="2">
        <v>1.8699999999999999E-4</v>
      </c>
      <c r="T4710" s="11"/>
      <c r="U4710" s="11"/>
      <c r="V4710" s="11"/>
      <c r="W4710" s="2">
        <v>1.3200000000000001E-4</v>
      </c>
      <c r="X4710" s="2">
        <v>1.22E-4</v>
      </c>
    </row>
    <row r="4711" spans="1:24" x14ac:dyDescent="0.55000000000000004">
      <c r="A4711">
        <v>175</v>
      </c>
      <c r="B4711">
        <v>3</v>
      </c>
      <c r="C4711">
        <v>12</v>
      </c>
      <c r="D4711" t="s">
        <v>16</v>
      </c>
      <c r="E4711">
        <v>6</v>
      </c>
      <c r="F4711" t="s">
        <v>9</v>
      </c>
      <c r="G4711">
        <v>3</v>
      </c>
      <c r="M4711">
        <v>17</v>
      </c>
      <c r="N4711" s="11"/>
      <c r="O4711" s="11"/>
      <c r="P4711" s="11"/>
      <c r="Q4711" s="11"/>
      <c r="R4711" s="11"/>
      <c r="S4711" s="11"/>
      <c r="T4711" s="11"/>
      <c r="U4711" s="11"/>
      <c r="V4711" s="11"/>
      <c r="W4711" s="2">
        <v>1.9900000000000001E-4</v>
      </c>
      <c r="X4711" s="2">
        <v>1.7799999999999999E-4</v>
      </c>
    </row>
    <row r="4712" spans="1:24" x14ac:dyDescent="0.55000000000000004">
      <c r="A4712">
        <v>175</v>
      </c>
      <c r="B4712">
        <v>3</v>
      </c>
      <c r="C4712">
        <v>13</v>
      </c>
      <c r="D4712" t="s">
        <v>17</v>
      </c>
      <c r="E4712">
        <v>7</v>
      </c>
      <c r="F4712" t="s">
        <v>9</v>
      </c>
      <c r="G4712">
        <v>15</v>
      </c>
      <c r="M4712">
        <v>23</v>
      </c>
      <c r="N4712" s="2">
        <v>2.5000000000000001E-5</v>
      </c>
      <c r="O4712" s="2">
        <v>1.65E-4</v>
      </c>
      <c r="P4712" s="2">
        <f t="shared" ref="P4712" si="531">0.000398</f>
        <v>3.9800000000000002E-4</v>
      </c>
      <c r="Q4712" s="2">
        <v>3.1100000000000002E-4</v>
      </c>
      <c r="R4712" s="11"/>
      <c r="S4712" s="11"/>
      <c r="T4712" s="11"/>
      <c r="U4712" s="11"/>
      <c r="V4712" s="11"/>
      <c r="W4712" s="2">
        <v>8.3999999999999995E-5</v>
      </c>
      <c r="X4712" s="2">
        <v>7.7999999999999999E-5</v>
      </c>
    </row>
    <row r="4713" spans="1:24" x14ac:dyDescent="0.55000000000000004">
      <c r="A4713">
        <v>175</v>
      </c>
      <c r="B4713">
        <v>3</v>
      </c>
      <c r="C4713">
        <v>14</v>
      </c>
      <c r="D4713" t="s">
        <v>18</v>
      </c>
      <c r="E4713">
        <v>8</v>
      </c>
      <c r="F4713" t="s">
        <v>9</v>
      </c>
      <c r="G4713">
        <v>4</v>
      </c>
      <c r="M4713">
        <v>28</v>
      </c>
      <c r="N4713" s="2">
        <v>3.3000000000000003E-5</v>
      </c>
      <c r="O4713" s="2">
        <v>1.9900000000000001E-4</v>
      </c>
      <c r="P4713" s="2">
        <v>4.3300000000000001E-4</v>
      </c>
      <c r="Q4713" s="2">
        <v>3.8200000000000002E-4</v>
      </c>
      <c r="R4713" s="11"/>
      <c r="S4713" s="2">
        <v>1.54E-4</v>
      </c>
      <c r="T4713" s="11"/>
      <c r="U4713" s="11"/>
      <c r="V4713" s="11"/>
      <c r="W4713" s="2">
        <v>1.02E-4</v>
      </c>
      <c r="X4713" s="2">
        <v>9.2999999999999997E-5</v>
      </c>
    </row>
    <row r="4714" spans="1:24" x14ac:dyDescent="0.55000000000000004">
      <c r="A4714">
        <v>175</v>
      </c>
      <c r="B4714">
        <v>3</v>
      </c>
      <c r="C4714">
        <v>15</v>
      </c>
      <c r="D4714" t="s">
        <v>19</v>
      </c>
      <c r="E4714">
        <v>4</v>
      </c>
      <c r="F4714" t="s">
        <v>9</v>
      </c>
      <c r="G4714">
        <v>10</v>
      </c>
      <c r="M4714">
        <v>33</v>
      </c>
      <c r="N4714" s="11"/>
      <c r="O4714" s="11"/>
      <c r="P4714" s="11"/>
      <c r="Q4714" s="11"/>
      <c r="R4714" s="11"/>
      <c r="S4714" s="2">
        <v>2.5500000000000002E-4</v>
      </c>
      <c r="T4714" s="11"/>
      <c r="U4714" s="11"/>
      <c r="V4714" s="11"/>
      <c r="W4714" s="2">
        <v>1.6200000000000001E-4</v>
      </c>
      <c r="X4714" s="2">
        <v>1.4999999999999999E-4</v>
      </c>
    </row>
    <row r="4715" spans="1:24" x14ac:dyDescent="0.55000000000000004">
      <c r="A4715">
        <v>175</v>
      </c>
      <c r="B4715">
        <v>4</v>
      </c>
      <c r="C4715">
        <v>16</v>
      </c>
      <c r="D4715" t="s">
        <v>20</v>
      </c>
      <c r="E4715">
        <v>9</v>
      </c>
      <c r="F4715" t="s">
        <v>9</v>
      </c>
      <c r="G4715">
        <v>59</v>
      </c>
      <c r="M4715">
        <v>27</v>
      </c>
      <c r="N4715" s="11"/>
      <c r="O4715" s="11"/>
      <c r="P4715" s="11"/>
      <c r="Q4715" s="11"/>
      <c r="R4715" s="11"/>
      <c r="S4715" s="11"/>
      <c r="T4715" s="11"/>
      <c r="U4715" s="11"/>
      <c r="V4715" s="11"/>
      <c r="W4715" s="2">
        <v>1.9999999999999999E-6</v>
      </c>
      <c r="X4715" s="2">
        <v>1.9999999999999999E-6</v>
      </c>
    </row>
    <row r="4716" spans="1:24" x14ac:dyDescent="0.55000000000000004">
      <c r="A4716">
        <v>175</v>
      </c>
      <c r="B4716">
        <v>5</v>
      </c>
      <c r="C4716">
        <v>17</v>
      </c>
      <c r="D4716" t="s">
        <v>21</v>
      </c>
      <c r="E4716">
        <v>10</v>
      </c>
      <c r="F4716" t="s">
        <v>22</v>
      </c>
      <c r="G4716">
        <v>0</v>
      </c>
      <c r="M4716">
        <v>0</v>
      </c>
      <c r="N4716" s="11"/>
      <c r="O4716" s="11"/>
      <c r="P4716" s="11"/>
      <c r="Q4716" s="11"/>
      <c r="R4716" s="11"/>
      <c r="S4716" s="11"/>
      <c r="T4716" s="2">
        <v>1.7899999999999999E-4</v>
      </c>
      <c r="U4716" s="11"/>
      <c r="V4716" s="11"/>
      <c r="W4716" s="11"/>
      <c r="X4716" s="11"/>
    </row>
    <row r="4717" spans="1:24" x14ac:dyDescent="0.55000000000000004">
      <c r="A4717">
        <v>175</v>
      </c>
      <c r="B4717">
        <v>5</v>
      </c>
      <c r="C4717">
        <v>18</v>
      </c>
      <c r="D4717" t="s">
        <v>23</v>
      </c>
      <c r="E4717">
        <v>11</v>
      </c>
      <c r="F4717" t="s">
        <v>22</v>
      </c>
      <c r="G4717">
        <v>0</v>
      </c>
      <c r="M4717">
        <v>0</v>
      </c>
      <c r="N4717" s="11"/>
      <c r="O4717" s="11"/>
      <c r="P4717" s="11"/>
      <c r="Q4717" s="11"/>
      <c r="R4717" s="2">
        <v>3.5399999999999999E-4</v>
      </c>
      <c r="S4717" s="11"/>
      <c r="T4717" s="11"/>
      <c r="U4717" s="11"/>
      <c r="V4717" s="2">
        <v>1.2300000000000001E-4</v>
      </c>
      <c r="W4717" s="2">
        <v>3.1999999999999999E-5</v>
      </c>
      <c r="X4717" s="2">
        <v>5.5000000000000002E-5</v>
      </c>
    </row>
    <row r="4718" spans="1:24" x14ac:dyDescent="0.55000000000000004">
      <c r="A4718">
        <v>175</v>
      </c>
      <c r="B4718">
        <v>5</v>
      </c>
      <c r="C4718">
        <v>19</v>
      </c>
      <c r="D4718" t="s">
        <v>24</v>
      </c>
      <c r="E4718">
        <v>11</v>
      </c>
      <c r="F4718" t="s">
        <v>22</v>
      </c>
      <c r="G4718">
        <v>12</v>
      </c>
      <c r="M4718">
        <v>29</v>
      </c>
      <c r="N4718" s="11"/>
      <c r="O4718" s="11"/>
      <c r="P4718" s="11"/>
      <c r="Q4718" s="11"/>
      <c r="R4718" s="2">
        <v>5.5400000000000002E-4</v>
      </c>
      <c r="S4718" s="11"/>
      <c r="T4718" s="11"/>
      <c r="U4718" s="11"/>
      <c r="V4718" s="2">
        <v>3.3700000000000001E-4</v>
      </c>
      <c r="W4718" s="2">
        <v>1.9900000000000001E-4</v>
      </c>
      <c r="X4718" s="2">
        <v>2.4499999999999999E-4</v>
      </c>
    </row>
    <row r="4719" spans="1:24" x14ac:dyDescent="0.55000000000000004">
      <c r="A4719">
        <v>175</v>
      </c>
      <c r="B4719">
        <v>5</v>
      </c>
      <c r="C4719">
        <v>20</v>
      </c>
      <c r="D4719" t="s">
        <v>25</v>
      </c>
      <c r="E4719">
        <v>10</v>
      </c>
      <c r="F4719" t="s">
        <v>22</v>
      </c>
      <c r="G4719">
        <v>2211</v>
      </c>
      <c r="M4719">
        <v>45</v>
      </c>
      <c r="N4719" s="11"/>
      <c r="O4719" s="11"/>
      <c r="P4719" s="11"/>
      <c r="Q4719" s="11"/>
      <c r="R4719" s="11"/>
      <c r="S4719" s="11"/>
      <c r="T4719" s="2">
        <v>1.7899999999999999E-4</v>
      </c>
      <c r="U4719" s="11"/>
      <c r="V4719" s="11"/>
      <c r="W4719" s="11"/>
      <c r="X4719" s="11"/>
    </row>
    <row r="4720" spans="1:24" x14ac:dyDescent="0.55000000000000004">
      <c r="A4720">
        <v>175</v>
      </c>
      <c r="B4720">
        <v>5</v>
      </c>
      <c r="C4720">
        <v>21</v>
      </c>
      <c r="D4720" t="s">
        <v>26</v>
      </c>
      <c r="E4720">
        <v>11</v>
      </c>
      <c r="F4720" t="s">
        <v>22</v>
      </c>
      <c r="G4720">
        <v>343</v>
      </c>
      <c r="M4720">
        <v>48</v>
      </c>
      <c r="N4720" s="11"/>
      <c r="O4720" s="11"/>
      <c r="P4720" s="11"/>
      <c r="Q4720" s="11"/>
      <c r="R4720" s="2">
        <v>5.5099999999999995E-4</v>
      </c>
      <c r="S4720" s="11"/>
      <c r="T4720" s="11"/>
      <c r="U4720" s="11"/>
      <c r="V4720" s="2">
        <v>3.3199999999999999E-4</v>
      </c>
      <c r="W4720" s="2">
        <v>1.92E-4</v>
      </c>
      <c r="X4720" s="2">
        <v>2.33E-4</v>
      </c>
    </row>
    <row r="4721" spans="1:24" x14ac:dyDescent="0.55000000000000004">
      <c r="A4721">
        <v>175</v>
      </c>
      <c r="B4721">
        <v>5</v>
      </c>
      <c r="C4721">
        <v>22</v>
      </c>
      <c r="D4721" t="s">
        <v>27</v>
      </c>
      <c r="E4721">
        <v>11</v>
      </c>
      <c r="F4721" t="s">
        <v>28</v>
      </c>
      <c r="G4721">
        <v>13</v>
      </c>
      <c r="M4721">
        <v>57</v>
      </c>
      <c r="N4721" s="11"/>
      <c r="O4721" s="11"/>
      <c r="P4721" s="11"/>
      <c r="Q4721" s="11"/>
      <c r="R4721" s="2">
        <v>2.7599999999999999E-4</v>
      </c>
      <c r="S4721" s="11"/>
      <c r="T4721" s="11"/>
      <c r="U4721" s="11"/>
      <c r="V4721" s="11"/>
      <c r="W4721" s="11"/>
      <c r="X4721" s="11"/>
    </row>
    <row r="4722" spans="1:24" x14ac:dyDescent="0.55000000000000004">
      <c r="A4722">
        <v>175</v>
      </c>
      <c r="B4722">
        <v>6</v>
      </c>
      <c r="C4722">
        <v>23</v>
      </c>
      <c r="D4722" t="s">
        <v>29</v>
      </c>
      <c r="E4722">
        <v>12</v>
      </c>
      <c r="F4722" t="s">
        <v>28</v>
      </c>
      <c r="G4722">
        <v>0</v>
      </c>
      <c r="M4722">
        <v>0</v>
      </c>
      <c r="N4722" s="11"/>
      <c r="O4722" s="11"/>
      <c r="P4722" s="11"/>
      <c r="Q4722" s="11"/>
      <c r="R4722" s="11"/>
      <c r="S4722" s="11"/>
      <c r="T4722" s="11"/>
      <c r="U4722" s="2">
        <v>-4.19E-2</v>
      </c>
      <c r="V4722" s="11"/>
      <c r="W4722" s="11"/>
      <c r="X4722" s="11"/>
    </row>
    <row r="4723" spans="1:24" x14ac:dyDescent="0.55000000000000004">
      <c r="A4723">
        <v>175</v>
      </c>
      <c r="B4723">
        <v>6</v>
      </c>
      <c r="C4723">
        <v>24</v>
      </c>
      <c r="D4723" t="s">
        <v>30</v>
      </c>
      <c r="E4723">
        <v>13</v>
      </c>
      <c r="F4723" t="s">
        <v>28</v>
      </c>
      <c r="G4723">
        <v>0</v>
      </c>
      <c r="M4723">
        <v>0</v>
      </c>
      <c r="N4723" s="11"/>
      <c r="O4723" s="11"/>
      <c r="P4723" s="11"/>
      <c r="Q4723" s="11"/>
      <c r="R4723" s="11"/>
      <c r="S4723" s="11"/>
      <c r="T4723" s="11"/>
      <c r="U4723" s="2">
        <v>2.1100000000000001E-2</v>
      </c>
      <c r="V4723" s="11"/>
      <c r="W4723" s="11"/>
      <c r="X4723" s="11"/>
    </row>
    <row r="4724" spans="1:24" x14ac:dyDescent="0.55000000000000004">
      <c r="A4724">
        <v>175</v>
      </c>
      <c r="B4724">
        <v>6</v>
      </c>
      <c r="C4724">
        <v>25</v>
      </c>
      <c r="D4724" t="s">
        <v>31</v>
      </c>
      <c r="E4724">
        <v>14</v>
      </c>
      <c r="F4724" t="s">
        <v>28</v>
      </c>
      <c r="G4724">
        <v>0</v>
      </c>
      <c r="M4724">
        <v>0</v>
      </c>
      <c r="N4724" s="11"/>
      <c r="O4724" s="11"/>
      <c r="P4724" s="11"/>
      <c r="Q4724" s="11"/>
      <c r="R4724" s="11"/>
      <c r="S4724" s="11"/>
      <c r="T4724" s="11"/>
      <c r="U4724" s="2">
        <v>-4.19E-2</v>
      </c>
      <c r="V4724" s="11"/>
      <c r="W4724" s="11"/>
      <c r="X4724" s="11"/>
    </row>
    <row r="4725" spans="1:24" x14ac:dyDescent="0.55000000000000004">
      <c r="A4725">
        <v>175</v>
      </c>
      <c r="B4725">
        <v>6</v>
      </c>
      <c r="C4725">
        <v>26</v>
      </c>
      <c r="D4725" t="s">
        <v>32</v>
      </c>
      <c r="E4725">
        <v>15</v>
      </c>
      <c r="F4725" t="s">
        <v>33</v>
      </c>
      <c r="G4725">
        <v>1</v>
      </c>
      <c r="M4725">
        <v>16</v>
      </c>
      <c r="N4725" s="11"/>
      <c r="O4725" s="11"/>
      <c r="P4725" s="11"/>
      <c r="Q4725" s="11"/>
      <c r="R4725" s="11"/>
      <c r="S4725" s="11"/>
      <c r="T4725" s="11"/>
      <c r="U4725" s="2">
        <v>2.1100000000000001E-2</v>
      </c>
      <c r="V4725" s="11"/>
      <c r="W4725" s="11"/>
      <c r="X4725" s="11"/>
    </row>
    <row r="4726" spans="1:24" x14ac:dyDescent="0.55000000000000004">
      <c r="A4726">
        <v>175</v>
      </c>
      <c r="B4726">
        <v>6</v>
      </c>
      <c r="C4726">
        <v>27</v>
      </c>
      <c r="D4726" t="s">
        <v>34</v>
      </c>
      <c r="E4726">
        <v>16</v>
      </c>
      <c r="F4726" t="s">
        <v>28</v>
      </c>
      <c r="G4726">
        <v>25</v>
      </c>
      <c r="M4726">
        <v>46</v>
      </c>
      <c r="N4726" s="11"/>
      <c r="O4726" s="11"/>
      <c r="P4726" s="11"/>
      <c r="Q4726" s="11"/>
      <c r="R4726" s="11"/>
      <c r="S4726" s="11"/>
      <c r="T4726" s="11"/>
      <c r="U4726" s="2">
        <v>4.19E-2</v>
      </c>
      <c r="V4726" s="11"/>
      <c r="W4726" s="11"/>
      <c r="X4726" s="11"/>
    </row>
    <row r="4727" spans="1:24" x14ac:dyDescent="0.55000000000000004">
      <c r="A4727">
        <v>176</v>
      </c>
      <c r="B4727">
        <v>1</v>
      </c>
      <c r="C4727">
        <v>1</v>
      </c>
      <c r="D4727" t="s">
        <v>3</v>
      </c>
      <c r="E4727">
        <v>1</v>
      </c>
      <c r="F4727" t="s">
        <v>9</v>
      </c>
      <c r="G4727">
        <v>32</v>
      </c>
      <c r="M4727">
        <v>38</v>
      </c>
      <c r="N4727" s="9"/>
      <c r="O4727" s="9"/>
      <c r="P4727" s="9"/>
      <c r="Q4727" s="9"/>
      <c r="R4727" s="9"/>
      <c r="S4727" s="10">
        <v>5.9800000000000001E-4</v>
      </c>
      <c r="T4727" s="11"/>
      <c r="U4727" s="11"/>
      <c r="V4727" s="9"/>
      <c r="W4727" s="10">
        <v>7.9799999999999992E-3</v>
      </c>
      <c r="X4727" s="2">
        <v>7.2099999999999996E-4</v>
      </c>
    </row>
    <row r="4728" spans="1:24" x14ac:dyDescent="0.55000000000000004">
      <c r="A4728">
        <v>176</v>
      </c>
      <c r="B4728">
        <v>1</v>
      </c>
      <c r="C4728">
        <v>2</v>
      </c>
      <c r="D4728" t="s">
        <v>5</v>
      </c>
      <c r="E4728">
        <v>2</v>
      </c>
      <c r="F4728" t="s">
        <v>9</v>
      </c>
      <c r="G4728">
        <v>3</v>
      </c>
      <c r="M4728">
        <v>40</v>
      </c>
      <c r="N4728" s="9"/>
      <c r="O4728" s="9"/>
      <c r="P4728" s="9"/>
      <c r="Q4728" s="9"/>
      <c r="R4728" s="9"/>
      <c r="S4728" s="10">
        <v>1.0740000000000001E-3</v>
      </c>
      <c r="T4728" s="11"/>
      <c r="U4728" s="11"/>
      <c r="V4728" s="9"/>
      <c r="W4728" s="10">
        <v>1.2290000000000001E-3</v>
      </c>
      <c r="X4728" s="2">
        <v>1.188E-3</v>
      </c>
    </row>
    <row r="4729" spans="1:24" x14ac:dyDescent="0.55000000000000004">
      <c r="A4729">
        <v>176</v>
      </c>
      <c r="B4729">
        <v>1</v>
      </c>
      <c r="C4729">
        <v>3</v>
      </c>
      <c r="D4729" t="s">
        <v>6</v>
      </c>
      <c r="E4729">
        <v>2</v>
      </c>
      <c r="F4729" t="s">
        <v>9</v>
      </c>
      <c r="G4729">
        <v>7</v>
      </c>
      <c r="M4729">
        <v>66</v>
      </c>
      <c r="N4729" s="9"/>
      <c r="O4729" s="9"/>
      <c r="P4729" s="9"/>
      <c r="Q4729" s="9"/>
      <c r="R4729" s="9"/>
      <c r="S4729" s="10">
        <f t="shared" ref="S4729" si="532">0.000218*4</f>
        <v>8.7200000000000005E-4</v>
      </c>
      <c r="T4729" s="11"/>
      <c r="U4729" s="11"/>
      <c r="V4729" s="9"/>
      <c r="W4729" s="10">
        <v>9.2299999999999999E-4</v>
      </c>
      <c r="X4729" s="2">
        <v>9.01E-4</v>
      </c>
    </row>
    <row r="4730" spans="1:24" x14ac:dyDescent="0.55000000000000004">
      <c r="A4730">
        <v>176</v>
      </c>
      <c r="B4730">
        <v>1</v>
      </c>
      <c r="C4730">
        <v>4</v>
      </c>
      <c r="D4730" t="s">
        <v>7</v>
      </c>
      <c r="E4730">
        <v>2</v>
      </c>
      <c r="F4730" t="s">
        <v>9</v>
      </c>
      <c r="G4730">
        <v>10</v>
      </c>
      <c r="M4730">
        <v>70</v>
      </c>
      <c r="N4730" s="9"/>
      <c r="O4730" s="9"/>
      <c r="P4730" s="9"/>
      <c r="Q4730" s="9"/>
      <c r="R4730" s="9"/>
      <c r="S4730" s="10">
        <f t="shared" ref="S4730" si="533">0.000218*2</f>
        <v>4.3600000000000003E-4</v>
      </c>
      <c r="T4730" s="11"/>
      <c r="U4730" s="11"/>
      <c r="V4730" s="9"/>
      <c r="W4730" s="10">
        <v>6.4999999999999997E-4</v>
      </c>
      <c r="X4730" s="2">
        <v>5.4199999999999995E-4</v>
      </c>
    </row>
    <row r="4731" spans="1:24" x14ac:dyDescent="0.55000000000000004">
      <c r="A4731">
        <v>176</v>
      </c>
      <c r="B4731">
        <v>2</v>
      </c>
      <c r="C4731">
        <v>5</v>
      </c>
      <c r="D4731" t="s">
        <v>8</v>
      </c>
      <c r="E4731">
        <v>3</v>
      </c>
      <c r="F4731" t="s">
        <v>9</v>
      </c>
      <c r="G4731">
        <v>5</v>
      </c>
      <c r="M4731">
        <v>18</v>
      </c>
      <c r="N4731" s="2">
        <v>8.7999999999999998E-5</v>
      </c>
      <c r="O4731" s="2">
        <v>2.5399999999999999E-4</v>
      </c>
      <c r="P4731" s="2">
        <v>4.1199999999999999E-4</v>
      </c>
      <c r="Q4731" s="2">
        <v>3.68E-4</v>
      </c>
      <c r="R4731" s="11"/>
      <c r="S4731" s="11"/>
      <c r="T4731" s="11"/>
      <c r="U4731" s="11"/>
      <c r="V4731" s="11"/>
      <c r="W4731" s="11"/>
      <c r="X4731" s="11"/>
    </row>
    <row r="4732" spans="1:24" x14ac:dyDescent="0.55000000000000004">
      <c r="A4732">
        <v>176</v>
      </c>
      <c r="B4732">
        <v>2</v>
      </c>
      <c r="C4732">
        <v>6</v>
      </c>
      <c r="D4732" t="s">
        <v>10</v>
      </c>
      <c r="E4732">
        <v>3</v>
      </c>
      <c r="F4732" t="s">
        <v>9</v>
      </c>
      <c r="G4732">
        <v>33</v>
      </c>
      <c r="M4732">
        <v>32</v>
      </c>
      <c r="N4732" s="2">
        <v>3.9999999999999998E-6</v>
      </c>
      <c r="O4732" s="2">
        <v>4.1999999999999998E-5</v>
      </c>
      <c r="P4732" s="2">
        <v>6.7000000000000002E-5</v>
      </c>
      <c r="Q4732" s="2">
        <v>5.5000000000000002E-5</v>
      </c>
      <c r="R4732" s="11"/>
      <c r="S4732" s="11"/>
      <c r="T4732" s="11"/>
      <c r="U4732" s="11"/>
      <c r="V4732" s="11"/>
      <c r="W4732" s="11"/>
      <c r="X4732" s="11"/>
    </row>
    <row r="4733" spans="1:24" x14ac:dyDescent="0.55000000000000004">
      <c r="A4733">
        <v>176</v>
      </c>
      <c r="B4733">
        <v>2</v>
      </c>
      <c r="C4733">
        <v>7</v>
      </c>
      <c r="D4733" t="s">
        <v>11</v>
      </c>
      <c r="E4733">
        <v>3</v>
      </c>
      <c r="F4733" t="s">
        <v>9</v>
      </c>
      <c r="G4733">
        <v>40</v>
      </c>
      <c r="M4733">
        <v>78</v>
      </c>
      <c r="N4733" s="2">
        <v>1.7E-5</v>
      </c>
      <c r="O4733" s="2">
        <v>1.4899999999999999E-4</v>
      </c>
      <c r="P4733" s="2">
        <v>3.5399999999999999E-4</v>
      </c>
      <c r="Q4733" s="2">
        <v>3.1199999999999999E-4</v>
      </c>
      <c r="R4733" s="11"/>
      <c r="S4733" s="11"/>
      <c r="T4733" s="11"/>
      <c r="U4733" s="11"/>
      <c r="V4733" s="11"/>
      <c r="W4733" s="11"/>
      <c r="X4733" s="11"/>
    </row>
    <row r="4734" spans="1:24" x14ac:dyDescent="0.55000000000000004">
      <c r="A4734">
        <v>176</v>
      </c>
      <c r="B4734">
        <v>2</v>
      </c>
      <c r="C4734">
        <v>8</v>
      </c>
      <c r="D4734" t="s">
        <v>12</v>
      </c>
      <c r="E4734">
        <v>3</v>
      </c>
      <c r="F4734" t="s">
        <v>9</v>
      </c>
      <c r="G4734">
        <v>8</v>
      </c>
      <c r="M4734">
        <v>93</v>
      </c>
      <c r="N4734" s="2">
        <v>1.2E-5</v>
      </c>
      <c r="O4734" s="2">
        <v>1.02E-4</v>
      </c>
      <c r="P4734" s="2">
        <v>2.32E-4</v>
      </c>
      <c r="Q4734" s="2">
        <v>1.9900000000000001E-4</v>
      </c>
      <c r="R4734" s="11"/>
      <c r="S4734" s="11"/>
      <c r="T4734" s="11"/>
      <c r="U4734" s="11"/>
      <c r="V4734" s="11"/>
      <c r="W4734" s="11"/>
      <c r="X4734" s="11"/>
    </row>
    <row r="4735" spans="1:24" x14ac:dyDescent="0.55000000000000004">
      <c r="A4735">
        <v>176</v>
      </c>
      <c r="B4735">
        <v>3</v>
      </c>
      <c r="C4735">
        <v>9</v>
      </c>
      <c r="D4735" t="s">
        <v>13</v>
      </c>
      <c r="E4735">
        <v>4</v>
      </c>
      <c r="F4735" t="s">
        <v>9</v>
      </c>
      <c r="G4735">
        <v>0</v>
      </c>
      <c r="M4735">
        <v>0</v>
      </c>
      <c r="N4735" s="11"/>
      <c r="O4735" s="11"/>
      <c r="P4735" s="11"/>
      <c r="Q4735" s="11"/>
      <c r="R4735" s="11"/>
      <c r="S4735" s="11"/>
      <c r="T4735" s="11"/>
      <c r="U4735" s="11"/>
      <c r="V4735" s="11"/>
      <c r="W4735" s="2">
        <v>5.3999999999999998E-5</v>
      </c>
      <c r="X4735" s="2">
        <v>4.1E-5</v>
      </c>
    </row>
    <row r="4736" spans="1:24" x14ac:dyDescent="0.55000000000000004">
      <c r="A4736">
        <v>176</v>
      </c>
      <c r="B4736">
        <v>3</v>
      </c>
      <c r="C4736">
        <v>10</v>
      </c>
      <c r="D4736" t="s">
        <v>14</v>
      </c>
      <c r="E4736">
        <v>4</v>
      </c>
      <c r="F4736" t="s">
        <v>9</v>
      </c>
      <c r="G4736">
        <v>0</v>
      </c>
      <c r="M4736">
        <v>0</v>
      </c>
      <c r="N4736" s="11"/>
      <c r="O4736" s="11"/>
      <c r="P4736" s="11"/>
      <c r="Q4736" s="11"/>
      <c r="R4736" s="11"/>
      <c r="S4736" s="2">
        <v>2.0100000000000001E-4</v>
      </c>
      <c r="T4736" s="11"/>
      <c r="U4736" s="11"/>
      <c r="V4736" s="11"/>
      <c r="W4736" s="2">
        <v>1.4200000000000001E-4</v>
      </c>
      <c r="X4736" s="2">
        <v>1.35E-4</v>
      </c>
    </row>
    <row r="4737" spans="1:24" x14ac:dyDescent="0.55000000000000004">
      <c r="A4737">
        <v>176</v>
      </c>
      <c r="B4737">
        <v>3</v>
      </c>
      <c r="C4737">
        <v>11</v>
      </c>
      <c r="D4737" t="s">
        <v>15</v>
      </c>
      <c r="E4737">
        <v>5</v>
      </c>
      <c r="F4737" t="s">
        <v>9</v>
      </c>
      <c r="G4737">
        <v>3</v>
      </c>
      <c r="M4737">
        <v>15</v>
      </c>
      <c r="N4737" s="11"/>
      <c r="O4737" s="11"/>
      <c r="P4737" s="11"/>
      <c r="Q4737" s="11"/>
      <c r="R4737" s="11"/>
      <c r="S4737" s="2">
        <v>1.8699999999999999E-4</v>
      </c>
      <c r="T4737" s="11"/>
      <c r="U4737" s="11"/>
      <c r="V4737" s="11"/>
      <c r="W4737" s="2">
        <v>1.3200000000000001E-4</v>
      </c>
      <c r="X4737" s="2">
        <v>1.22E-4</v>
      </c>
    </row>
    <row r="4738" spans="1:24" x14ac:dyDescent="0.55000000000000004">
      <c r="A4738">
        <v>176</v>
      </c>
      <c r="B4738">
        <v>3</v>
      </c>
      <c r="C4738">
        <v>12</v>
      </c>
      <c r="D4738" t="s">
        <v>16</v>
      </c>
      <c r="E4738">
        <v>6</v>
      </c>
      <c r="F4738" t="s">
        <v>9</v>
      </c>
      <c r="G4738">
        <v>4</v>
      </c>
      <c r="M4738">
        <v>12</v>
      </c>
      <c r="N4738" s="11"/>
      <c r="O4738" s="11"/>
      <c r="P4738" s="11"/>
      <c r="Q4738" s="11"/>
      <c r="R4738" s="11"/>
      <c r="S4738" s="11"/>
      <c r="T4738" s="11"/>
      <c r="U4738" s="11"/>
      <c r="V4738" s="11"/>
      <c r="W4738" s="2">
        <v>1.9900000000000001E-4</v>
      </c>
      <c r="X4738" s="2">
        <v>1.7799999999999999E-4</v>
      </c>
    </row>
    <row r="4739" spans="1:24" x14ac:dyDescent="0.55000000000000004">
      <c r="A4739">
        <v>176</v>
      </c>
      <c r="B4739">
        <v>3</v>
      </c>
      <c r="C4739">
        <v>13</v>
      </c>
      <c r="D4739" t="s">
        <v>17</v>
      </c>
      <c r="E4739">
        <v>7</v>
      </c>
      <c r="F4739" t="s">
        <v>9</v>
      </c>
      <c r="G4739">
        <v>15</v>
      </c>
      <c r="M4739">
        <v>20</v>
      </c>
      <c r="N4739" s="2">
        <v>2.5000000000000001E-5</v>
      </c>
      <c r="O4739" s="2">
        <v>1.65E-4</v>
      </c>
      <c r="P4739" s="2">
        <f t="shared" ref="P4739" si="534">0.000398</f>
        <v>3.9800000000000002E-4</v>
      </c>
      <c r="Q4739" s="2">
        <v>3.1100000000000002E-4</v>
      </c>
      <c r="R4739" s="11"/>
      <c r="S4739" s="11"/>
      <c r="T4739" s="11"/>
      <c r="U4739" s="11"/>
      <c r="V4739" s="11"/>
      <c r="W4739" s="2">
        <v>8.3999999999999995E-5</v>
      </c>
      <c r="X4739" s="2">
        <v>7.7999999999999999E-5</v>
      </c>
    </row>
    <row r="4740" spans="1:24" x14ac:dyDescent="0.55000000000000004">
      <c r="A4740">
        <v>176</v>
      </c>
      <c r="B4740">
        <v>3</v>
      </c>
      <c r="C4740">
        <v>14</v>
      </c>
      <c r="D4740" t="s">
        <v>18</v>
      </c>
      <c r="E4740">
        <v>8</v>
      </c>
      <c r="F4740" t="s">
        <v>9</v>
      </c>
      <c r="G4740">
        <v>2</v>
      </c>
      <c r="M4740">
        <v>34</v>
      </c>
      <c r="N4740" s="2">
        <v>3.3000000000000003E-5</v>
      </c>
      <c r="O4740" s="2">
        <v>1.9900000000000001E-4</v>
      </c>
      <c r="P4740" s="2">
        <v>4.3300000000000001E-4</v>
      </c>
      <c r="Q4740" s="2">
        <v>3.8200000000000002E-4</v>
      </c>
      <c r="R4740" s="11"/>
      <c r="S4740" s="2">
        <v>1.54E-4</v>
      </c>
      <c r="T4740" s="11"/>
      <c r="U4740" s="11"/>
      <c r="V4740" s="11"/>
      <c r="W4740" s="2">
        <v>1.02E-4</v>
      </c>
      <c r="X4740" s="2">
        <v>9.2999999999999997E-5</v>
      </c>
    </row>
    <row r="4741" spans="1:24" x14ac:dyDescent="0.55000000000000004">
      <c r="A4741">
        <v>176</v>
      </c>
      <c r="B4741">
        <v>3</v>
      </c>
      <c r="C4741">
        <v>15</v>
      </c>
      <c r="D4741" t="s">
        <v>19</v>
      </c>
      <c r="E4741">
        <v>4</v>
      </c>
      <c r="F4741" t="s">
        <v>9</v>
      </c>
      <c r="G4741">
        <v>10</v>
      </c>
      <c r="M4741">
        <v>40</v>
      </c>
      <c r="N4741" s="11"/>
      <c r="O4741" s="11"/>
      <c r="P4741" s="11"/>
      <c r="Q4741" s="11"/>
      <c r="R4741" s="11"/>
      <c r="S4741" s="2">
        <v>2.5500000000000002E-4</v>
      </c>
      <c r="T4741" s="11"/>
      <c r="U4741" s="11"/>
      <c r="V4741" s="11"/>
      <c r="W4741" s="2">
        <v>1.6200000000000001E-4</v>
      </c>
      <c r="X4741" s="2">
        <v>1.4999999999999999E-4</v>
      </c>
    </row>
    <row r="4742" spans="1:24" x14ac:dyDescent="0.55000000000000004">
      <c r="A4742">
        <v>176</v>
      </c>
      <c r="B4742">
        <v>4</v>
      </c>
      <c r="C4742">
        <v>16</v>
      </c>
      <c r="D4742" t="s">
        <v>20</v>
      </c>
      <c r="E4742">
        <v>9</v>
      </c>
      <c r="F4742" t="s">
        <v>9</v>
      </c>
      <c r="G4742">
        <v>59</v>
      </c>
      <c r="M4742">
        <v>23</v>
      </c>
      <c r="N4742" s="11"/>
      <c r="O4742" s="11"/>
      <c r="P4742" s="11"/>
      <c r="Q4742" s="11"/>
      <c r="R4742" s="11"/>
      <c r="S4742" s="11"/>
      <c r="T4742" s="11"/>
      <c r="U4742" s="11"/>
      <c r="V4742" s="11"/>
      <c r="W4742" s="2">
        <v>1.9999999999999999E-6</v>
      </c>
      <c r="X4742" s="2">
        <v>1.9999999999999999E-6</v>
      </c>
    </row>
    <row r="4743" spans="1:24" x14ac:dyDescent="0.55000000000000004">
      <c r="A4743">
        <v>176</v>
      </c>
      <c r="B4743">
        <v>5</v>
      </c>
      <c r="C4743">
        <v>17</v>
      </c>
      <c r="D4743" t="s">
        <v>21</v>
      </c>
      <c r="E4743">
        <v>10</v>
      </c>
      <c r="F4743" t="s">
        <v>22</v>
      </c>
      <c r="G4743">
        <v>0</v>
      </c>
      <c r="M4743">
        <v>0</v>
      </c>
      <c r="N4743" s="11"/>
      <c r="O4743" s="11"/>
      <c r="P4743" s="11"/>
      <c r="Q4743" s="11"/>
      <c r="R4743" s="11"/>
      <c r="S4743" s="11"/>
      <c r="T4743" s="2">
        <v>1.7899999999999999E-4</v>
      </c>
      <c r="U4743" s="11"/>
      <c r="V4743" s="11"/>
      <c r="W4743" s="11"/>
      <c r="X4743" s="11"/>
    </row>
    <row r="4744" spans="1:24" x14ac:dyDescent="0.55000000000000004">
      <c r="A4744">
        <v>176</v>
      </c>
      <c r="B4744">
        <v>5</v>
      </c>
      <c r="C4744">
        <v>18</v>
      </c>
      <c r="D4744" t="s">
        <v>23</v>
      </c>
      <c r="E4744">
        <v>11</v>
      </c>
      <c r="F4744" t="s">
        <v>22</v>
      </c>
      <c r="G4744">
        <v>17</v>
      </c>
      <c r="M4744">
        <v>0</v>
      </c>
      <c r="N4744" s="11"/>
      <c r="O4744" s="11"/>
      <c r="P4744" s="11"/>
      <c r="Q4744" s="11"/>
      <c r="R4744" s="2">
        <v>3.5399999999999999E-4</v>
      </c>
      <c r="S4744" s="11"/>
      <c r="T4744" s="11"/>
      <c r="U4744" s="11"/>
      <c r="V4744" s="2">
        <v>1.2300000000000001E-4</v>
      </c>
      <c r="W4744" s="2">
        <v>3.1999999999999999E-5</v>
      </c>
      <c r="X4744" s="2">
        <v>5.5000000000000002E-5</v>
      </c>
    </row>
    <row r="4745" spans="1:24" x14ac:dyDescent="0.55000000000000004">
      <c r="A4745">
        <v>176</v>
      </c>
      <c r="B4745">
        <v>5</v>
      </c>
      <c r="C4745">
        <v>19</v>
      </c>
      <c r="D4745" t="s">
        <v>24</v>
      </c>
      <c r="E4745">
        <v>11</v>
      </c>
      <c r="F4745" t="s">
        <v>22</v>
      </c>
      <c r="G4745">
        <v>27</v>
      </c>
      <c r="M4745">
        <v>35</v>
      </c>
      <c r="N4745" s="11"/>
      <c r="O4745" s="11"/>
      <c r="P4745" s="11"/>
      <c r="Q4745" s="11"/>
      <c r="R4745" s="2">
        <v>5.5400000000000002E-4</v>
      </c>
      <c r="S4745" s="11"/>
      <c r="T4745" s="11"/>
      <c r="U4745" s="11"/>
      <c r="V4745" s="2">
        <v>3.3700000000000001E-4</v>
      </c>
      <c r="W4745" s="2">
        <v>1.9900000000000001E-4</v>
      </c>
      <c r="X4745" s="2">
        <v>2.4499999999999999E-4</v>
      </c>
    </row>
    <row r="4746" spans="1:24" x14ac:dyDescent="0.55000000000000004">
      <c r="A4746">
        <v>176</v>
      </c>
      <c r="B4746">
        <v>5</v>
      </c>
      <c r="C4746">
        <v>20</v>
      </c>
      <c r="D4746" t="s">
        <v>25</v>
      </c>
      <c r="E4746">
        <v>10</v>
      </c>
      <c r="F4746" t="s">
        <v>22</v>
      </c>
      <c r="G4746">
        <v>3788</v>
      </c>
      <c r="M4746">
        <v>42</v>
      </c>
      <c r="N4746" s="11"/>
      <c r="O4746" s="11"/>
      <c r="P4746" s="11"/>
      <c r="Q4746" s="11"/>
      <c r="R4746" s="11"/>
      <c r="S4746" s="11"/>
      <c r="T4746" s="2">
        <v>1.7899999999999999E-4</v>
      </c>
      <c r="U4746" s="11"/>
      <c r="V4746" s="11"/>
      <c r="W4746" s="11"/>
      <c r="X4746" s="11"/>
    </row>
    <row r="4747" spans="1:24" x14ac:dyDescent="0.55000000000000004">
      <c r="A4747">
        <v>176</v>
      </c>
      <c r="B4747">
        <v>5</v>
      </c>
      <c r="C4747">
        <v>21</v>
      </c>
      <c r="D4747" t="s">
        <v>26</v>
      </c>
      <c r="E4747">
        <v>11</v>
      </c>
      <c r="F4747" t="s">
        <v>22</v>
      </c>
      <c r="G4747">
        <v>274</v>
      </c>
      <c r="M4747">
        <v>58</v>
      </c>
      <c r="N4747" s="11"/>
      <c r="O4747" s="11"/>
      <c r="P4747" s="11"/>
      <c r="Q4747" s="11"/>
      <c r="R4747" s="2">
        <v>5.5099999999999995E-4</v>
      </c>
      <c r="S4747" s="11"/>
      <c r="T4747" s="11"/>
      <c r="U4747" s="11"/>
      <c r="V4747" s="2">
        <v>3.3199999999999999E-4</v>
      </c>
      <c r="W4747" s="2">
        <v>1.92E-4</v>
      </c>
      <c r="X4747" s="2">
        <v>2.33E-4</v>
      </c>
    </row>
    <row r="4748" spans="1:24" x14ac:dyDescent="0.55000000000000004">
      <c r="A4748">
        <v>176</v>
      </c>
      <c r="B4748">
        <v>5</v>
      </c>
      <c r="C4748">
        <v>22</v>
      </c>
      <c r="D4748" t="s">
        <v>27</v>
      </c>
      <c r="E4748">
        <v>11</v>
      </c>
      <c r="F4748" t="s">
        <v>28</v>
      </c>
      <c r="G4748">
        <v>15</v>
      </c>
      <c r="M4748">
        <v>61</v>
      </c>
      <c r="N4748" s="11"/>
      <c r="O4748" s="11"/>
      <c r="P4748" s="11"/>
      <c r="Q4748" s="11"/>
      <c r="R4748" s="2">
        <v>2.7599999999999999E-4</v>
      </c>
      <c r="S4748" s="11"/>
      <c r="T4748" s="11"/>
      <c r="U4748" s="11"/>
      <c r="V4748" s="11"/>
      <c r="W4748" s="11"/>
      <c r="X4748" s="11"/>
    </row>
    <row r="4749" spans="1:24" x14ac:dyDescent="0.55000000000000004">
      <c r="A4749">
        <v>176</v>
      </c>
      <c r="B4749">
        <v>6</v>
      </c>
      <c r="C4749">
        <v>23</v>
      </c>
      <c r="D4749" t="s">
        <v>29</v>
      </c>
      <c r="E4749">
        <v>12</v>
      </c>
      <c r="F4749" t="s">
        <v>28</v>
      </c>
      <c r="G4749">
        <v>0</v>
      </c>
      <c r="M4749">
        <v>0</v>
      </c>
      <c r="N4749" s="11"/>
      <c r="O4749" s="11"/>
      <c r="P4749" s="11"/>
      <c r="Q4749" s="11"/>
      <c r="R4749" s="11"/>
      <c r="S4749" s="11"/>
      <c r="T4749" s="11"/>
      <c r="U4749" s="2">
        <v>-4.19E-2</v>
      </c>
      <c r="V4749" s="11"/>
      <c r="W4749" s="11"/>
      <c r="X4749" s="11"/>
    </row>
    <row r="4750" spans="1:24" x14ac:dyDescent="0.55000000000000004">
      <c r="A4750">
        <v>176</v>
      </c>
      <c r="B4750">
        <v>6</v>
      </c>
      <c r="C4750">
        <v>24</v>
      </c>
      <c r="D4750" t="s">
        <v>30</v>
      </c>
      <c r="E4750">
        <v>13</v>
      </c>
      <c r="F4750" t="s">
        <v>28</v>
      </c>
      <c r="G4750">
        <v>0</v>
      </c>
      <c r="M4750">
        <v>0</v>
      </c>
      <c r="N4750" s="11"/>
      <c r="O4750" s="11"/>
      <c r="P4750" s="11"/>
      <c r="Q4750" s="11"/>
      <c r="R4750" s="11"/>
      <c r="S4750" s="11"/>
      <c r="T4750" s="11"/>
      <c r="U4750" s="2">
        <v>2.1100000000000001E-2</v>
      </c>
      <c r="V4750" s="11"/>
      <c r="W4750" s="11"/>
      <c r="X4750" s="11"/>
    </row>
    <row r="4751" spans="1:24" x14ac:dyDescent="0.55000000000000004">
      <c r="A4751">
        <v>176</v>
      </c>
      <c r="B4751">
        <v>6</v>
      </c>
      <c r="C4751">
        <v>25</v>
      </c>
      <c r="D4751" t="s">
        <v>31</v>
      </c>
      <c r="E4751">
        <v>14</v>
      </c>
      <c r="F4751" t="s">
        <v>28</v>
      </c>
      <c r="G4751">
        <v>0</v>
      </c>
      <c r="M4751">
        <v>0</v>
      </c>
      <c r="N4751" s="11"/>
      <c r="O4751" s="11"/>
      <c r="P4751" s="11"/>
      <c r="Q4751" s="11"/>
      <c r="R4751" s="11"/>
      <c r="S4751" s="11"/>
      <c r="T4751" s="11"/>
      <c r="U4751" s="2">
        <v>-4.19E-2</v>
      </c>
      <c r="V4751" s="11"/>
      <c r="W4751" s="11"/>
      <c r="X4751" s="11"/>
    </row>
    <row r="4752" spans="1:24" x14ac:dyDescent="0.55000000000000004">
      <c r="A4752">
        <v>176</v>
      </c>
      <c r="B4752">
        <v>6</v>
      </c>
      <c r="C4752">
        <v>26</v>
      </c>
      <c r="D4752" t="s">
        <v>32</v>
      </c>
      <c r="E4752">
        <v>15</v>
      </c>
      <c r="F4752" t="s">
        <v>33</v>
      </c>
      <c r="G4752">
        <v>1</v>
      </c>
      <c r="M4752">
        <v>14</v>
      </c>
      <c r="N4752" s="11"/>
      <c r="O4752" s="11"/>
      <c r="P4752" s="11"/>
      <c r="Q4752" s="11"/>
      <c r="R4752" s="11"/>
      <c r="S4752" s="11"/>
      <c r="T4752" s="11"/>
      <c r="U4752" s="2">
        <v>2.1100000000000001E-2</v>
      </c>
      <c r="V4752" s="11"/>
      <c r="W4752" s="11"/>
      <c r="X4752" s="11"/>
    </row>
    <row r="4753" spans="1:24" x14ac:dyDescent="0.55000000000000004">
      <c r="A4753">
        <v>176</v>
      </c>
      <c r="B4753">
        <v>6</v>
      </c>
      <c r="C4753">
        <v>27</v>
      </c>
      <c r="D4753" t="s">
        <v>34</v>
      </c>
      <c r="E4753">
        <v>16</v>
      </c>
      <c r="F4753" t="s">
        <v>28</v>
      </c>
      <c r="G4753">
        <v>22</v>
      </c>
      <c r="M4753">
        <v>42</v>
      </c>
      <c r="N4753" s="11"/>
      <c r="O4753" s="11"/>
      <c r="P4753" s="11"/>
      <c r="Q4753" s="11"/>
      <c r="R4753" s="11"/>
      <c r="S4753" s="11"/>
      <c r="T4753" s="11"/>
      <c r="U4753" s="2">
        <v>4.19E-2</v>
      </c>
      <c r="V4753" s="11"/>
      <c r="W4753" s="11"/>
      <c r="X4753" s="11"/>
    </row>
    <row r="4754" spans="1:24" x14ac:dyDescent="0.55000000000000004">
      <c r="A4754">
        <v>177</v>
      </c>
      <c r="B4754">
        <v>1</v>
      </c>
      <c r="C4754">
        <v>1</v>
      </c>
      <c r="D4754" t="s">
        <v>3</v>
      </c>
      <c r="E4754">
        <v>1</v>
      </c>
      <c r="F4754" t="s">
        <v>4</v>
      </c>
      <c r="G4754">
        <v>21</v>
      </c>
      <c r="M4754">
        <v>56</v>
      </c>
      <c r="N4754" s="9"/>
      <c r="O4754" s="9"/>
      <c r="P4754" s="9"/>
      <c r="Q4754" s="9"/>
      <c r="R4754" s="9"/>
      <c r="S4754" s="10">
        <v>5.9800000000000001E-4</v>
      </c>
      <c r="T4754" s="11"/>
      <c r="U4754" s="11"/>
      <c r="V4754" s="9"/>
      <c r="W4754" s="10">
        <v>7.9799999999999992E-3</v>
      </c>
      <c r="X4754" s="2">
        <v>7.2099999999999996E-4</v>
      </c>
    </row>
    <row r="4755" spans="1:24" x14ac:dyDescent="0.55000000000000004">
      <c r="A4755">
        <v>177</v>
      </c>
      <c r="B4755">
        <v>1</v>
      </c>
      <c r="C4755">
        <v>2</v>
      </c>
      <c r="D4755" t="s">
        <v>5</v>
      </c>
      <c r="E4755">
        <v>2</v>
      </c>
      <c r="F4755" t="s">
        <v>4</v>
      </c>
      <c r="G4755">
        <v>3</v>
      </c>
      <c r="M4755">
        <v>41</v>
      </c>
      <c r="N4755" s="9"/>
      <c r="O4755" s="9"/>
      <c r="P4755" s="9"/>
      <c r="Q4755" s="9"/>
      <c r="R4755" s="9"/>
      <c r="S4755" s="10">
        <v>1.0740000000000001E-3</v>
      </c>
      <c r="T4755" s="11"/>
      <c r="U4755" s="11"/>
      <c r="V4755" s="9"/>
      <c r="W4755" s="10">
        <v>1.2290000000000001E-3</v>
      </c>
      <c r="X4755" s="2">
        <v>1.188E-3</v>
      </c>
    </row>
    <row r="4756" spans="1:24" x14ac:dyDescent="0.55000000000000004">
      <c r="A4756">
        <v>177</v>
      </c>
      <c r="B4756">
        <v>1</v>
      </c>
      <c r="C4756">
        <v>3</v>
      </c>
      <c r="D4756" t="s">
        <v>6</v>
      </c>
      <c r="E4756">
        <v>2</v>
      </c>
      <c r="F4756" t="s">
        <v>4</v>
      </c>
      <c r="G4756">
        <v>4</v>
      </c>
      <c r="M4756">
        <v>75</v>
      </c>
      <c r="N4756" s="9"/>
      <c r="O4756" s="9"/>
      <c r="P4756" s="9"/>
      <c r="Q4756" s="9"/>
      <c r="R4756" s="9"/>
      <c r="S4756" s="10">
        <f t="shared" ref="S4756" si="535">0.000218*4</f>
        <v>8.7200000000000005E-4</v>
      </c>
      <c r="T4756" s="11"/>
      <c r="U4756" s="11"/>
      <c r="V4756" s="9"/>
      <c r="W4756" s="10">
        <v>9.2299999999999999E-4</v>
      </c>
      <c r="X4756" s="2">
        <v>9.01E-4</v>
      </c>
    </row>
    <row r="4757" spans="1:24" x14ac:dyDescent="0.55000000000000004">
      <c r="A4757">
        <v>177</v>
      </c>
      <c r="B4757">
        <v>1</v>
      </c>
      <c r="C4757">
        <v>4</v>
      </c>
      <c r="D4757" t="s">
        <v>7</v>
      </c>
      <c r="E4757">
        <v>2</v>
      </c>
      <c r="F4757" t="s">
        <v>4</v>
      </c>
      <c r="G4757">
        <v>1</v>
      </c>
      <c r="M4757">
        <v>69</v>
      </c>
      <c r="N4757" s="9"/>
      <c r="O4757" s="9"/>
      <c r="P4757" s="9"/>
      <c r="Q4757" s="9"/>
      <c r="R4757" s="9"/>
      <c r="S4757" s="10">
        <f t="shared" ref="S4757" si="536">0.000218*2</f>
        <v>4.3600000000000003E-4</v>
      </c>
      <c r="T4757" s="11"/>
      <c r="U4757" s="11"/>
      <c r="V4757" s="9"/>
      <c r="W4757" s="10">
        <v>6.4999999999999997E-4</v>
      </c>
      <c r="X4757" s="2">
        <v>5.4199999999999995E-4</v>
      </c>
    </row>
    <row r="4758" spans="1:24" x14ac:dyDescent="0.55000000000000004">
      <c r="A4758">
        <v>177</v>
      </c>
      <c r="B4758">
        <v>2</v>
      </c>
      <c r="C4758">
        <v>5</v>
      </c>
      <c r="D4758" t="s">
        <v>8</v>
      </c>
      <c r="E4758">
        <v>3</v>
      </c>
      <c r="F4758" t="s">
        <v>9</v>
      </c>
      <c r="G4758">
        <v>5</v>
      </c>
      <c r="M4758">
        <v>22</v>
      </c>
      <c r="N4758" s="2">
        <v>8.7999999999999998E-5</v>
      </c>
      <c r="O4758" s="2">
        <v>2.5399999999999999E-4</v>
      </c>
      <c r="P4758" s="2">
        <v>4.1199999999999999E-4</v>
      </c>
      <c r="Q4758" s="2">
        <v>3.68E-4</v>
      </c>
      <c r="R4758" s="11"/>
      <c r="S4758" s="11"/>
      <c r="T4758" s="11"/>
      <c r="U4758" s="11"/>
      <c r="V4758" s="11"/>
      <c r="W4758" s="11"/>
      <c r="X4758" s="11"/>
    </row>
    <row r="4759" spans="1:24" x14ac:dyDescent="0.55000000000000004">
      <c r="A4759">
        <v>177</v>
      </c>
      <c r="B4759">
        <v>2</v>
      </c>
      <c r="C4759">
        <v>6</v>
      </c>
      <c r="D4759" t="s">
        <v>10</v>
      </c>
      <c r="E4759">
        <v>3</v>
      </c>
      <c r="F4759" t="s">
        <v>9</v>
      </c>
      <c r="G4759">
        <v>34</v>
      </c>
      <c r="M4759">
        <v>37</v>
      </c>
      <c r="N4759" s="2">
        <v>3.9999999999999998E-6</v>
      </c>
      <c r="O4759" s="2">
        <v>4.1999999999999998E-5</v>
      </c>
      <c r="P4759" s="2">
        <v>6.7000000000000002E-5</v>
      </c>
      <c r="Q4759" s="2">
        <v>5.5000000000000002E-5</v>
      </c>
      <c r="R4759" s="11"/>
      <c r="S4759" s="11"/>
      <c r="T4759" s="11"/>
      <c r="U4759" s="11"/>
      <c r="V4759" s="11"/>
      <c r="W4759" s="11"/>
      <c r="X4759" s="11"/>
    </row>
    <row r="4760" spans="1:24" x14ac:dyDescent="0.55000000000000004">
      <c r="A4760">
        <v>177</v>
      </c>
      <c r="B4760">
        <v>2</v>
      </c>
      <c r="C4760">
        <v>7</v>
      </c>
      <c r="D4760" t="s">
        <v>11</v>
      </c>
      <c r="E4760">
        <v>3</v>
      </c>
      <c r="F4760" t="s">
        <v>9</v>
      </c>
      <c r="G4760">
        <v>25</v>
      </c>
      <c r="M4760">
        <v>88</v>
      </c>
      <c r="N4760" s="2">
        <v>1.7E-5</v>
      </c>
      <c r="O4760" s="2">
        <v>1.4899999999999999E-4</v>
      </c>
      <c r="P4760" s="2">
        <v>3.5399999999999999E-4</v>
      </c>
      <c r="Q4760" s="2">
        <v>3.1199999999999999E-4</v>
      </c>
      <c r="R4760" s="11"/>
      <c r="S4760" s="11"/>
      <c r="T4760" s="11"/>
      <c r="U4760" s="11"/>
      <c r="V4760" s="11"/>
      <c r="W4760" s="11"/>
      <c r="X4760" s="11"/>
    </row>
    <row r="4761" spans="1:24" x14ac:dyDescent="0.55000000000000004">
      <c r="A4761">
        <v>177</v>
      </c>
      <c r="B4761">
        <v>2</v>
      </c>
      <c r="C4761">
        <v>8</v>
      </c>
      <c r="D4761" t="s">
        <v>12</v>
      </c>
      <c r="E4761">
        <v>3</v>
      </c>
      <c r="F4761" t="s">
        <v>9</v>
      </c>
      <c r="G4761">
        <v>8</v>
      </c>
      <c r="M4761">
        <v>93</v>
      </c>
      <c r="N4761" s="2">
        <v>1.2E-5</v>
      </c>
      <c r="O4761" s="2">
        <v>1.02E-4</v>
      </c>
      <c r="P4761" s="2">
        <v>2.32E-4</v>
      </c>
      <c r="Q4761" s="2">
        <v>1.9900000000000001E-4</v>
      </c>
      <c r="R4761" s="11"/>
      <c r="S4761" s="11"/>
      <c r="T4761" s="11"/>
      <c r="U4761" s="11"/>
      <c r="V4761" s="11"/>
      <c r="W4761" s="11"/>
      <c r="X4761" s="11"/>
    </row>
    <row r="4762" spans="1:24" x14ac:dyDescent="0.55000000000000004">
      <c r="A4762">
        <v>177</v>
      </c>
      <c r="B4762">
        <v>3</v>
      </c>
      <c r="C4762">
        <v>9</v>
      </c>
      <c r="D4762" t="s">
        <v>13</v>
      </c>
      <c r="E4762">
        <v>4</v>
      </c>
      <c r="F4762" t="s">
        <v>9</v>
      </c>
      <c r="G4762">
        <v>0</v>
      </c>
      <c r="M4762">
        <v>0</v>
      </c>
      <c r="N4762" s="11"/>
      <c r="O4762" s="11"/>
      <c r="P4762" s="11"/>
      <c r="Q4762" s="11"/>
      <c r="R4762" s="11"/>
      <c r="S4762" s="11"/>
      <c r="T4762" s="11"/>
      <c r="U4762" s="11"/>
      <c r="V4762" s="11"/>
      <c r="W4762" s="2">
        <v>5.3999999999999998E-5</v>
      </c>
      <c r="X4762" s="2">
        <v>4.1E-5</v>
      </c>
    </row>
    <row r="4763" spans="1:24" x14ac:dyDescent="0.55000000000000004">
      <c r="A4763">
        <v>177</v>
      </c>
      <c r="B4763">
        <v>3</v>
      </c>
      <c r="C4763">
        <v>10</v>
      </c>
      <c r="D4763" t="s">
        <v>14</v>
      </c>
      <c r="E4763">
        <v>4</v>
      </c>
      <c r="F4763" t="s">
        <v>9</v>
      </c>
      <c r="G4763">
        <v>0</v>
      </c>
      <c r="M4763">
        <v>0</v>
      </c>
      <c r="N4763" s="11"/>
      <c r="O4763" s="11"/>
      <c r="P4763" s="11"/>
      <c r="Q4763" s="11"/>
      <c r="R4763" s="11"/>
      <c r="S4763" s="2">
        <v>2.0100000000000001E-4</v>
      </c>
      <c r="T4763" s="11"/>
      <c r="U4763" s="11"/>
      <c r="V4763" s="11"/>
      <c r="W4763" s="2">
        <v>1.4200000000000001E-4</v>
      </c>
      <c r="X4763" s="2">
        <v>1.35E-4</v>
      </c>
    </row>
    <row r="4764" spans="1:24" x14ac:dyDescent="0.55000000000000004">
      <c r="A4764">
        <v>177</v>
      </c>
      <c r="B4764">
        <v>3</v>
      </c>
      <c r="C4764">
        <v>11</v>
      </c>
      <c r="D4764" t="s">
        <v>15</v>
      </c>
      <c r="E4764">
        <v>5</v>
      </c>
      <c r="F4764" t="s">
        <v>9</v>
      </c>
      <c r="G4764">
        <v>1</v>
      </c>
      <c r="M4764">
        <v>19</v>
      </c>
      <c r="N4764" s="11"/>
      <c r="O4764" s="11"/>
      <c r="P4764" s="11"/>
      <c r="Q4764" s="11"/>
      <c r="R4764" s="11"/>
      <c r="S4764" s="2">
        <v>1.8699999999999999E-4</v>
      </c>
      <c r="T4764" s="11"/>
      <c r="U4764" s="11"/>
      <c r="V4764" s="11"/>
      <c r="W4764" s="2">
        <v>1.3200000000000001E-4</v>
      </c>
      <c r="X4764" s="2">
        <v>1.22E-4</v>
      </c>
    </row>
    <row r="4765" spans="1:24" x14ac:dyDescent="0.55000000000000004">
      <c r="A4765">
        <v>177</v>
      </c>
      <c r="B4765">
        <v>3</v>
      </c>
      <c r="C4765">
        <v>12</v>
      </c>
      <c r="D4765" t="s">
        <v>16</v>
      </c>
      <c r="E4765">
        <v>6</v>
      </c>
      <c r="F4765" t="s">
        <v>9</v>
      </c>
      <c r="G4765">
        <v>2</v>
      </c>
      <c r="M4765">
        <v>18</v>
      </c>
      <c r="N4765" s="11"/>
      <c r="O4765" s="11"/>
      <c r="P4765" s="11"/>
      <c r="Q4765" s="11"/>
      <c r="R4765" s="11"/>
      <c r="S4765" s="11"/>
      <c r="T4765" s="11"/>
      <c r="U4765" s="11"/>
      <c r="V4765" s="11"/>
      <c r="W4765" s="2">
        <v>1.9900000000000001E-4</v>
      </c>
      <c r="X4765" s="2">
        <v>1.7799999999999999E-4</v>
      </c>
    </row>
    <row r="4766" spans="1:24" x14ac:dyDescent="0.55000000000000004">
      <c r="A4766">
        <v>177</v>
      </c>
      <c r="B4766">
        <v>3</v>
      </c>
      <c r="C4766">
        <v>13</v>
      </c>
      <c r="D4766" t="s">
        <v>17</v>
      </c>
      <c r="E4766">
        <v>7</v>
      </c>
      <c r="F4766" t="s">
        <v>9</v>
      </c>
      <c r="G4766">
        <v>15</v>
      </c>
      <c r="M4766">
        <v>24</v>
      </c>
      <c r="N4766" s="2">
        <v>2.5000000000000001E-5</v>
      </c>
      <c r="O4766" s="2">
        <v>1.65E-4</v>
      </c>
      <c r="P4766" s="2">
        <f t="shared" ref="P4766" si="537">0.000398</f>
        <v>3.9800000000000002E-4</v>
      </c>
      <c r="Q4766" s="2">
        <v>3.1100000000000002E-4</v>
      </c>
      <c r="R4766" s="11"/>
      <c r="S4766" s="11"/>
      <c r="T4766" s="11"/>
      <c r="U4766" s="11"/>
      <c r="V4766" s="11"/>
      <c r="W4766" s="2">
        <v>8.3999999999999995E-5</v>
      </c>
      <c r="X4766" s="2">
        <v>7.7999999999999999E-5</v>
      </c>
    </row>
    <row r="4767" spans="1:24" x14ac:dyDescent="0.55000000000000004">
      <c r="A4767">
        <v>177</v>
      </c>
      <c r="B4767">
        <v>3</v>
      </c>
      <c r="C4767">
        <v>14</v>
      </c>
      <c r="D4767" t="s">
        <v>18</v>
      </c>
      <c r="E4767">
        <v>8</v>
      </c>
      <c r="F4767" t="s">
        <v>9</v>
      </c>
      <c r="G4767">
        <v>3</v>
      </c>
      <c r="M4767">
        <v>40</v>
      </c>
      <c r="N4767" s="2">
        <v>3.3000000000000003E-5</v>
      </c>
      <c r="O4767" s="2">
        <v>1.9900000000000001E-4</v>
      </c>
      <c r="P4767" s="2">
        <v>4.3300000000000001E-4</v>
      </c>
      <c r="Q4767" s="2">
        <v>3.8200000000000002E-4</v>
      </c>
      <c r="R4767" s="11"/>
      <c r="S4767" s="2">
        <v>1.54E-4</v>
      </c>
      <c r="T4767" s="11"/>
      <c r="U4767" s="11"/>
      <c r="V4767" s="11"/>
      <c r="W4767" s="2">
        <v>1.02E-4</v>
      </c>
      <c r="X4767" s="2">
        <v>9.2999999999999997E-5</v>
      </c>
    </row>
    <row r="4768" spans="1:24" x14ac:dyDescent="0.55000000000000004">
      <c r="A4768">
        <v>177</v>
      </c>
      <c r="B4768">
        <v>3</v>
      </c>
      <c r="C4768">
        <v>15</v>
      </c>
      <c r="D4768" t="s">
        <v>19</v>
      </c>
      <c r="E4768">
        <v>4</v>
      </c>
      <c r="F4768" t="s">
        <v>9</v>
      </c>
      <c r="G4768">
        <v>10</v>
      </c>
      <c r="M4768">
        <v>35</v>
      </c>
      <c r="N4768" s="11"/>
      <c r="O4768" s="11"/>
      <c r="P4768" s="11"/>
      <c r="Q4768" s="11"/>
      <c r="R4768" s="11"/>
      <c r="S4768" s="2">
        <v>2.5500000000000002E-4</v>
      </c>
      <c r="T4768" s="11"/>
      <c r="U4768" s="11"/>
      <c r="V4768" s="11"/>
      <c r="W4768" s="2">
        <v>1.6200000000000001E-4</v>
      </c>
      <c r="X4768" s="2">
        <v>1.4999999999999999E-4</v>
      </c>
    </row>
    <row r="4769" spans="1:24" x14ac:dyDescent="0.55000000000000004">
      <c r="A4769">
        <v>177</v>
      </c>
      <c r="B4769">
        <v>4</v>
      </c>
      <c r="C4769">
        <v>16</v>
      </c>
      <c r="D4769" t="s">
        <v>20</v>
      </c>
      <c r="E4769">
        <v>9</v>
      </c>
      <c r="F4769" t="s">
        <v>9</v>
      </c>
      <c r="G4769">
        <v>64</v>
      </c>
      <c r="M4769">
        <v>25</v>
      </c>
      <c r="N4769" s="11"/>
      <c r="O4769" s="11"/>
      <c r="P4769" s="11"/>
      <c r="Q4769" s="11"/>
      <c r="R4769" s="11"/>
      <c r="S4769" s="11"/>
      <c r="T4769" s="11"/>
      <c r="U4769" s="11"/>
      <c r="V4769" s="11"/>
      <c r="W4769" s="2">
        <v>1.9999999999999999E-6</v>
      </c>
      <c r="X4769" s="2">
        <v>1.9999999999999999E-6</v>
      </c>
    </row>
    <row r="4770" spans="1:24" x14ac:dyDescent="0.55000000000000004">
      <c r="A4770">
        <v>177</v>
      </c>
      <c r="B4770">
        <v>5</v>
      </c>
      <c r="C4770">
        <v>17</v>
      </c>
      <c r="D4770" t="s">
        <v>21</v>
      </c>
      <c r="E4770">
        <v>10</v>
      </c>
      <c r="F4770" t="s">
        <v>22</v>
      </c>
      <c r="G4770">
        <v>0</v>
      </c>
      <c r="M4770">
        <v>0</v>
      </c>
      <c r="N4770" s="11"/>
      <c r="O4770" s="11"/>
      <c r="P4770" s="11"/>
      <c r="Q4770" s="11"/>
      <c r="R4770" s="11"/>
      <c r="S4770" s="11"/>
      <c r="T4770" s="2">
        <v>1.7899999999999999E-4</v>
      </c>
      <c r="U4770" s="11"/>
      <c r="V4770" s="11"/>
      <c r="W4770" s="11"/>
      <c r="X4770" s="11"/>
    </row>
    <row r="4771" spans="1:24" x14ac:dyDescent="0.55000000000000004">
      <c r="A4771">
        <v>177</v>
      </c>
      <c r="B4771">
        <v>5</v>
      </c>
      <c r="C4771">
        <v>18</v>
      </c>
      <c r="D4771" t="s">
        <v>23</v>
      </c>
      <c r="E4771">
        <v>11</v>
      </c>
      <c r="F4771" t="s">
        <v>22</v>
      </c>
      <c r="G4771">
        <v>0</v>
      </c>
      <c r="M4771">
        <v>0</v>
      </c>
      <c r="N4771" s="11"/>
      <c r="O4771" s="11"/>
      <c r="P4771" s="11"/>
      <c r="Q4771" s="11"/>
      <c r="R4771" s="2">
        <v>3.5399999999999999E-4</v>
      </c>
      <c r="S4771" s="11"/>
      <c r="T4771" s="11"/>
      <c r="U4771" s="11"/>
      <c r="V4771" s="2">
        <v>1.2300000000000001E-4</v>
      </c>
      <c r="W4771" s="2">
        <v>3.1999999999999999E-5</v>
      </c>
      <c r="X4771" s="2">
        <v>5.5000000000000002E-5</v>
      </c>
    </row>
    <row r="4772" spans="1:24" x14ac:dyDescent="0.55000000000000004">
      <c r="A4772">
        <v>177</v>
      </c>
      <c r="B4772">
        <v>5</v>
      </c>
      <c r="C4772">
        <v>19</v>
      </c>
      <c r="D4772" t="s">
        <v>24</v>
      </c>
      <c r="E4772">
        <v>11</v>
      </c>
      <c r="F4772" t="s">
        <v>22</v>
      </c>
      <c r="G4772">
        <v>40</v>
      </c>
      <c r="M4772">
        <v>27</v>
      </c>
      <c r="N4772" s="11"/>
      <c r="O4772" s="11"/>
      <c r="P4772" s="11"/>
      <c r="Q4772" s="11"/>
      <c r="R4772" s="2">
        <v>5.5400000000000002E-4</v>
      </c>
      <c r="S4772" s="11"/>
      <c r="T4772" s="11"/>
      <c r="U4772" s="11"/>
      <c r="V4772" s="2">
        <v>3.3700000000000001E-4</v>
      </c>
      <c r="W4772" s="2">
        <v>1.9900000000000001E-4</v>
      </c>
      <c r="X4772" s="2">
        <v>2.4499999999999999E-4</v>
      </c>
    </row>
    <row r="4773" spans="1:24" x14ac:dyDescent="0.55000000000000004">
      <c r="A4773">
        <v>177</v>
      </c>
      <c r="B4773">
        <v>5</v>
      </c>
      <c r="C4773">
        <v>20</v>
      </c>
      <c r="D4773" t="s">
        <v>25</v>
      </c>
      <c r="E4773">
        <v>10</v>
      </c>
      <c r="F4773" t="s">
        <v>22</v>
      </c>
      <c r="G4773">
        <v>3574</v>
      </c>
      <c r="M4773">
        <v>49</v>
      </c>
      <c r="N4773" s="11"/>
      <c r="O4773" s="11"/>
      <c r="P4773" s="11"/>
      <c r="Q4773" s="11"/>
      <c r="R4773" s="11"/>
      <c r="S4773" s="11"/>
      <c r="T4773" s="2">
        <v>1.7899999999999999E-4</v>
      </c>
      <c r="U4773" s="11"/>
      <c r="V4773" s="11"/>
      <c r="W4773" s="11"/>
      <c r="X4773" s="11"/>
    </row>
    <row r="4774" spans="1:24" x14ac:dyDescent="0.55000000000000004">
      <c r="A4774">
        <v>177</v>
      </c>
      <c r="B4774">
        <v>5</v>
      </c>
      <c r="C4774">
        <v>21</v>
      </c>
      <c r="D4774" t="s">
        <v>26</v>
      </c>
      <c r="E4774">
        <v>11</v>
      </c>
      <c r="F4774" t="s">
        <v>22</v>
      </c>
      <c r="G4774">
        <v>374</v>
      </c>
      <c r="M4774">
        <v>49</v>
      </c>
      <c r="N4774" s="11"/>
      <c r="O4774" s="11"/>
      <c r="P4774" s="11"/>
      <c r="Q4774" s="11"/>
      <c r="R4774" s="2">
        <v>5.5099999999999995E-4</v>
      </c>
      <c r="S4774" s="11"/>
      <c r="T4774" s="11"/>
      <c r="U4774" s="11"/>
      <c r="V4774" s="2">
        <v>3.3199999999999999E-4</v>
      </c>
      <c r="W4774" s="2">
        <v>1.92E-4</v>
      </c>
      <c r="X4774" s="2">
        <v>2.33E-4</v>
      </c>
    </row>
    <row r="4775" spans="1:24" x14ac:dyDescent="0.55000000000000004">
      <c r="A4775">
        <v>177</v>
      </c>
      <c r="B4775">
        <v>5</v>
      </c>
      <c r="C4775">
        <v>22</v>
      </c>
      <c r="D4775" t="s">
        <v>27</v>
      </c>
      <c r="E4775">
        <v>11</v>
      </c>
      <c r="F4775" t="s">
        <v>28</v>
      </c>
      <c r="G4775">
        <v>18</v>
      </c>
      <c r="M4775">
        <v>50</v>
      </c>
      <c r="N4775" s="11"/>
      <c r="O4775" s="11"/>
      <c r="P4775" s="11"/>
      <c r="Q4775" s="11"/>
      <c r="R4775" s="2">
        <v>2.7599999999999999E-4</v>
      </c>
      <c r="S4775" s="11"/>
      <c r="T4775" s="11"/>
      <c r="U4775" s="11"/>
      <c r="V4775" s="11"/>
      <c r="W4775" s="11"/>
      <c r="X4775" s="11"/>
    </row>
    <row r="4776" spans="1:24" x14ac:dyDescent="0.55000000000000004">
      <c r="A4776">
        <v>177</v>
      </c>
      <c r="B4776">
        <v>6</v>
      </c>
      <c r="C4776">
        <v>23</v>
      </c>
      <c r="D4776" t="s">
        <v>29</v>
      </c>
      <c r="E4776">
        <v>12</v>
      </c>
      <c r="F4776" t="s">
        <v>28</v>
      </c>
      <c r="G4776">
        <v>0</v>
      </c>
      <c r="M4776">
        <v>0</v>
      </c>
      <c r="N4776" s="11"/>
      <c r="O4776" s="11"/>
      <c r="P4776" s="11"/>
      <c r="Q4776" s="11"/>
      <c r="R4776" s="11"/>
      <c r="S4776" s="11"/>
      <c r="T4776" s="11"/>
      <c r="U4776" s="2">
        <v>-4.19E-2</v>
      </c>
      <c r="V4776" s="11"/>
      <c r="W4776" s="11"/>
      <c r="X4776" s="11"/>
    </row>
    <row r="4777" spans="1:24" x14ac:dyDescent="0.55000000000000004">
      <c r="A4777">
        <v>177</v>
      </c>
      <c r="B4777">
        <v>6</v>
      </c>
      <c r="C4777">
        <v>24</v>
      </c>
      <c r="D4777" t="s">
        <v>30</v>
      </c>
      <c r="E4777">
        <v>13</v>
      </c>
      <c r="F4777" t="s">
        <v>28</v>
      </c>
      <c r="G4777">
        <v>0</v>
      </c>
      <c r="M4777">
        <v>0</v>
      </c>
      <c r="N4777" s="11"/>
      <c r="O4777" s="11"/>
      <c r="P4777" s="11"/>
      <c r="Q4777" s="11"/>
      <c r="R4777" s="11"/>
      <c r="S4777" s="11"/>
      <c r="T4777" s="11"/>
      <c r="U4777" s="2">
        <v>2.1100000000000001E-2</v>
      </c>
      <c r="V4777" s="11"/>
      <c r="W4777" s="11"/>
      <c r="X4777" s="11"/>
    </row>
    <row r="4778" spans="1:24" x14ac:dyDescent="0.55000000000000004">
      <c r="A4778">
        <v>177</v>
      </c>
      <c r="B4778">
        <v>6</v>
      </c>
      <c r="C4778">
        <v>25</v>
      </c>
      <c r="D4778" t="s">
        <v>31</v>
      </c>
      <c r="E4778">
        <v>14</v>
      </c>
      <c r="F4778" t="s">
        <v>28</v>
      </c>
      <c r="G4778">
        <v>2</v>
      </c>
      <c r="M4778">
        <v>4</v>
      </c>
      <c r="N4778" s="11"/>
      <c r="O4778" s="11"/>
      <c r="P4778" s="11"/>
      <c r="Q4778" s="11"/>
      <c r="R4778" s="11"/>
      <c r="S4778" s="11"/>
      <c r="T4778" s="11"/>
      <c r="U4778" s="2">
        <v>-4.19E-2</v>
      </c>
      <c r="V4778" s="11"/>
      <c r="W4778" s="11"/>
      <c r="X4778" s="11"/>
    </row>
    <row r="4779" spans="1:24" x14ac:dyDescent="0.55000000000000004">
      <c r="A4779">
        <v>177</v>
      </c>
      <c r="B4779">
        <v>6</v>
      </c>
      <c r="C4779">
        <v>26</v>
      </c>
      <c r="D4779" t="s">
        <v>32</v>
      </c>
      <c r="E4779">
        <v>15</v>
      </c>
      <c r="F4779" t="s">
        <v>33</v>
      </c>
      <c r="G4779">
        <v>2</v>
      </c>
      <c r="M4779">
        <v>18</v>
      </c>
      <c r="N4779" s="11"/>
      <c r="O4779" s="11"/>
      <c r="P4779" s="11"/>
      <c r="Q4779" s="11"/>
      <c r="R4779" s="11"/>
      <c r="S4779" s="11"/>
      <c r="T4779" s="11"/>
      <c r="U4779" s="2">
        <v>2.1100000000000001E-2</v>
      </c>
      <c r="V4779" s="11"/>
      <c r="W4779" s="11"/>
      <c r="X4779" s="11"/>
    </row>
    <row r="4780" spans="1:24" x14ac:dyDescent="0.55000000000000004">
      <c r="A4780">
        <v>177</v>
      </c>
      <c r="B4780">
        <v>6</v>
      </c>
      <c r="C4780">
        <v>27</v>
      </c>
      <c r="D4780" t="s">
        <v>34</v>
      </c>
      <c r="E4780">
        <v>16</v>
      </c>
      <c r="F4780" t="s">
        <v>28</v>
      </c>
      <c r="G4780">
        <v>24</v>
      </c>
      <c r="M4780">
        <v>49</v>
      </c>
      <c r="N4780" s="11"/>
      <c r="O4780" s="11"/>
      <c r="P4780" s="11"/>
      <c r="Q4780" s="11"/>
      <c r="R4780" s="11"/>
      <c r="S4780" s="11"/>
      <c r="T4780" s="11"/>
      <c r="U4780" s="2">
        <v>4.19E-2</v>
      </c>
      <c r="V4780" s="11"/>
      <c r="W4780" s="11"/>
      <c r="X4780" s="11"/>
    </row>
    <row r="4781" spans="1:24" x14ac:dyDescent="0.55000000000000004">
      <c r="A4781">
        <v>178</v>
      </c>
      <c r="B4781">
        <v>1</v>
      </c>
      <c r="C4781">
        <v>1</v>
      </c>
      <c r="D4781" t="s">
        <v>3</v>
      </c>
      <c r="E4781">
        <v>1</v>
      </c>
      <c r="F4781" t="s">
        <v>9</v>
      </c>
      <c r="G4781">
        <v>18</v>
      </c>
      <c r="M4781">
        <v>58</v>
      </c>
      <c r="N4781" s="9"/>
      <c r="O4781" s="9"/>
      <c r="P4781" s="9"/>
      <c r="Q4781" s="9"/>
      <c r="R4781" s="9"/>
      <c r="S4781" s="10">
        <v>5.9800000000000001E-4</v>
      </c>
      <c r="T4781" s="11"/>
      <c r="U4781" s="11"/>
      <c r="V4781" s="9"/>
      <c r="W4781" s="10">
        <v>7.9799999999999992E-3</v>
      </c>
      <c r="X4781" s="2">
        <v>7.2099999999999996E-4</v>
      </c>
    </row>
    <row r="4782" spans="1:24" x14ac:dyDescent="0.55000000000000004">
      <c r="A4782">
        <v>178</v>
      </c>
      <c r="B4782">
        <v>1</v>
      </c>
      <c r="C4782">
        <v>2</v>
      </c>
      <c r="D4782" t="s">
        <v>5</v>
      </c>
      <c r="E4782">
        <v>2</v>
      </c>
      <c r="F4782" t="s">
        <v>9</v>
      </c>
      <c r="G4782">
        <v>3</v>
      </c>
      <c r="M4782">
        <v>50</v>
      </c>
      <c r="N4782" s="9"/>
      <c r="O4782" s="9"/>
      <c r="P4782" s="9"/>
      <c r="Q4782" s="9"/>
      <c r="R4782" s="9"/>
      <c r="S4782" s="10">
        <v>1.0740000000000001E-3</v>
      </c>
      <c r="T4782" s="11"/>
      <c r="U4782" s="11"/>
      <c r="V4782" s="9"/>
      <c r="W4782" s="10">
        <v>1.2290000000000001E-3</v>
      </c>
      <c r="X4782" s="2">
        <v>1.188E-3</v>
      </c>
    </row>
    <row r="4783" spans="1:24" x14ac:dyDescent="0.55000000000000004">
      <c r="A4783">
        <v>178</v>
      </c>
      <c r="B4783">
        <v>1</v>
      </c>
      <c r="C4783">
        <v>3</v>
      </c>
      <c r="D4783" t="s">
        <v>6</v>
      </c>
      <c r="E4783">
        <v>2</v>
      </c>
      <c r="F4783" t="s">
        <v>9</v>
      </c>
      <c r="G4783">
        <v>4</v>
      </c>
      <c r="M4783">
        <v>90</v>
      </c>
      <c r="N4783" s="9"/>
      <c r="O4783" s="9"/>
      <c r="P4783" s="9"/>
      <c r="Q4783" s="9"/>
      <c r="R4783" s="9"/>
      <c r="S4783" s="10">
        <f t="shared" ref="S4783" si="538">0.000218*4</f>
        <v>8.7200000000000005E-4</v>
      </c>
      <c r="T4783" s="11"/>
      <c r="U4783" s="11"/>
      <c r="V4783" s="9"/>
      <c r="W4783" s="10">
        <v>9.2299999999999999E-4</v>
      </c>
      <c r="X4783" s="2">
        <v>9.01E-4</v>
      </c>
    </row>
    <row r="4784" spans="1:24" x14ac:dyDescent="0.55000000000000004">
      <c r="A4784">
        <v>178</v>
      </c>
      <c r="B4784">
        <v>1</v>
      </c>
      <c r="C4784">
        <v>4</v>
      </c>
      <c r="D4784" t="s">
        <v>7</v>
      </c>
      <c r="E4784">
        <v>2</v>
      </c>
      <c r="F4784" t="s">
        <v>9</v>
      </c>
      <c r="G4784">
        <v>8</v>
      </c>
      <c r="M4784">
        <v>87</v>
      </c>
      <c r="N4784" s="9"/>
      <c r="O4784" s="9"/>
      <c r="P4784" s="9"/>
      <c r="Q4784" s="9"/>
      <c r="R4784" s="9"/>
      <c r="S4784" s="10">
        <f t="shared" ref="S4784" si="539">0.000218*2</f>
        <v>4.3600000000000003E-4</v>
      </c>
      <c r="T4784" s="11"/>
      <c r="U4784" s="11"/>
      <c r="V4784" s="9"/>
      <c r="W4784" s="10">
        <v>6.4999999999999997E-4</v>
      </c>
      <c r="X4784" s="2">
        <v>5.4199999999999995E-4</v>
      </c>
    </row>
    <row r="4785" spans="1:24" x14ac:dyDescent="0.55000000000000004">
      <c r="A4785">
        <v>178</v>
      </c>
      <c r="B4785">
        <v>2</v>
      </c>
      <c r="C4785">
        <v>5</v>
      </c>
      <c r="D4785" t="s">
        <v>8</v>
      </c>
      <c r="E4785">
        <v>3</v>
      </c>
      <c r="F4785" t="s">
        <v>9</v>
      </c>
      <c r="G4785">
        <v>5</v>
      </c>
      <c r="M4785">
        <v>18</v>
      </c>
      <c r="N4785" s="2">
        <v>8.7999999999999998E-5</v>
      </c>
      <c r="O4785" s="2">
        <v>2.5399999999999999E-4</v>
      </c>
      <c r="P4785" s="2">
        <v>4.1199999999999999E-4</v>
      </c>
      <c r="Q4785" s="2">
        <v>3.68E-4</v>
      </c>
      <c r="R4785" s="11"/>
      <c r="S4785" s="11"/>
      <c r="T4785" s="11"/>
      <c r="U4785" s="11"/>
      <c r="V4785" s="11"/>
      <c r="W4785" s="11"/>
      <c r="X4785" s="11"/>
    </row>
    <row r="4786" spans="1:24" x14ac:dyDescent="0.55000000000000004">
      <c r="A4786">
        <v>178</v>
      </c>
      <c r="B4786">
        <v>2</v>
      </c>
      <c r="C4786">
        <v>6</v>
      </c>
      <c r="D4786" t="s">
        <v>10</v>
      </c>
      <c r="E4786">
        <v>3</v>
      </c>
      <c r="F4786" t="s">
        <v>9</v>
      </c>
      <c r="G4786">
        <v>39</v>
      </c>
      <c r="M4786">
        <v>27</v>
      </c>
      <c r="N4786" s="2">
        <v>3.9999999999999998E-6</v>
      </c>
      <c r="O4786" s="2">
        <v>4.1999999999999998E-5</v>
      </c>
      <c r="P4786" s="2">
        <v>6.7000000000000002E-5</v>
      </c>
      <c r="Q4786" s="2">
        <v>5.5000000000000002E-5</v>
      </c>
      <c r="R4786" s="11"/>
      <c r="S4786" s="11"/>
      <c r="T4786" s="11"/>
      <c r="U4786" s="11"/>
      <c r="V4786" s="11"/>
      <c r="W4786" s="11"/>
      <c r="X4786" s="11"/>
    </row>
    <row r="4787" spans="1:24" x14ac:dyDescent="0.55000000000000004">
      <c r="A4787">
        <v>178</v>
      </c>
      <c r="B4787">
        <v>2</v>
      </c>
      <c r="C4787">
        <v>7</v>
      </c>
      <c r="D4787" t="s">
        <v>11</v>
      </c>
      <c r="E4787">
        <v>3</v>
      </c>
      <c r="F4787" t="s">
        <v>9</v>
      </c>
      <c r="G4787">
        <v>33</v>
      </c>
      <c r="M4787">
        <v>72</v>
      </c>
      <c r="N4787" s="2">
        <v>1.7E-5</v>
      </c>
      <c r="O4787" s="2">
        <v>1.4899999999999999E-4</v>
      </c>
      <c r="P4787" s="2">
        <v>3.5399999999999999E-4</v>
      </c>
      <c r="Q4787" s="2">
        <v>3.1199999999999999E-4</v>
      </c>
      <c r="R4787" s="11"/>
      <c r="S4787" s="11"/>
      <c r="T4787" s="11"/>
      <c r="U4787" s="11"/>
      <c r="V4787" s="11"/>
      <c r="W4787" s="11"/>
      <c r="X4787" s="11"/>
    </row>
    <row r="4788" spans="1:24" x14ac:dyDescent="0.55000000000000004">
      <c r="A4788">
        <v>178</v>
      </c>
      <c r="B4788">
        <v>2</v>
      </c>
      <c r="C4788">
        <v>8</v>
      </c>
      <c r="D4788" t="s">
        <v>12</v>
      </c>
      <c r="E4788">
        <v>3</v>
      </c>
      <c r="F4788" t="s">
        <v>9</v>
      </c>
      <c r="G4788">
        <v>3</v>
      </c>
      <c r="M4788">
        <v>96</v>
      </c>
      <c r="N4788" s="2">
        <v>1.2E-5</v>
      </c>
      <c r="O4788" s="2">
        <v>1.02E-4</v>
      </c>
      <c r="P4788" s="2">
        <v>2.32E-4</v>
      </c>
      <c r="Q4788" s="2">
        <v>1.9900000000000001E-4</v>
      </c>
      <c r="R4788" s="11"/>
      <c r="S4788" s="11"/>
      <c r="T4788" s="11"/>
      <c r="U4788" s="11"/>
      <c r="V4788" s="11"/>
      <c r="W4788" s="11"/>
      <c r="X4788" s="11"/>
    </row>
    <row r="4789" spans="1:24" x14ac:dyDescent="0.55000000000000004">
      <c r="A4789">
        <v>178</v>
      </c>
      <c r="B4789">
        <v>3</v>
      </c>
      <c r="C4789">
        <v>9</v>
      </c>
      <c r="D4789" t="s">
        <v>13</v>
      </c>
      <c r="E4789">
        <v>4</v>
      </c>
      <c r="F4789" t="s">
        <v>9</v>
      </c>
      <c r="G4789">
        <v>0</v>
      </c>
      <c r="M4789">
        <v>0</v>
      </c>
      <c r="N4789" s="11"/>
      <c r="O4789" s="11"/>
      <c r="P4789" s="11"/>
      <c r="Q4789" s="11"/>
      <c r="R4789" s="11"/>
      <c r="S4789" s="11"/>
      <c r="T4789" s="11"/>
      <c r="U4789" s="11"/>
      <c r="V4789" s="11"/>
      <c r="W4789" s="2">
        <v>5.3999999999999998E-5</v>
      </c>
      <c r="X4789" s="2">
        <v>4.1E-5</v>
      </c>
    </row>
    <row r="4790" spans="1:24" x14ac:dyDescent="0.55000000000000004">
      <c r="A4790">
        <v>178</v>
      </c>
      <c r="B4790">
        <v>3</v>
      </c>
      <c r="C4790">
        <v>10</v>
      </c>
      <c r="D4790" t="s">
        <v>14</v>
      </c>
      <c r="E4790">
        <v>4</v>
      </c>
      <c r="F4790" t="s">
        <v>9</v>
      </c>
      <c r="G4790">
        <v>0</v>
      </c>
      <c r="M4790">
        <v>0</v>
      </c>
      <c r="N4790" s="11"/>
      <c r="O4790" s="11"/>
      <c r="P4790" s="11"/>
      <c r="Q4790" s="11"/>
      <c r="R4790" s="11"/>
      <c r="S4790" s="2">
        <v>2.0100000000000001E-4</v>
      </c>
      <c r="T4790" s="11"/>
      <c r="U4790" s="11"/>
      <c r="V4790" s="11"/>
      <c r="W4790" s="2">
        <v>1.4200000000000001E-4</v>
      </c>
      <c r="X4790" s="2">
        <v>1.35E-4</v>
      </c>
    </row>
    <row r="4791" spans="1:24" x14ac:dyDescent="0.55000000000000004">
      <c r="A4791">
        <v>178</v>
      </c>
      <c r="B4791">
        <v>3</v>
      </c>
      <c r="C4791">
        <v>11</v>
      </c>
      <c r="D4791" t="s">
        <v>15</v>
      </c>
      <c r="E4791">
        <v>5</v>
      </c>
      <c r="F4791" t="s">
        <v>9</v>
      </c>
      <c r="G4791">
        <v>4</v>
      </c>
      <c r="M4791">
        <v>15</v>
      </c>
      <c r="N4791" s="11"/>
      <c r="O4791" s="11"/>
      <c r="P4791" s="11"/>
      <c r="Q4791" s="11"/>
      <c r="R4791" s="11"/>
      <c r="S4791" s="2">
        <v>1.8699999999999999E-4</v>
      </c>
      <c r="T4791" s="11"/>
      <c r="U4791" s="11"/>
      <c r="V4791" s="11"/>
      <c r="W4791" s="2">
        <v>1.3200000000000001E-4</v>
      </c>
      <c r="X4791" s="2">
        <v>1.22E-4</v>
      </c>
    </row>
    <row r="4792" spans="1:24" x14ac:dyDescent="0.55000000000000004">
      <c r="A4792">
        <v>178</v>
      </c>
      <c r="B4792">
        <v>3</v>
      </c>
      <c r="C4792">
        <v>12</v>
      </c>
      <c r="D4792" t="s">
        <v>16</v>
      </c>
      <c r="E4792">
        <v>6</v>
      </c>
      <c r="F4792" t="s">
        <v>9</v>
      </c>
      <c r="G4792">
        <v>4</v>
      </c>
      <c r="M4792">
        <v>11</v>
      </c>
      <c r="N4792" s="11"/>
      <c r="O4792" s="11"/>
      <c r="P4792" s="11"/>
      <c r="Q4792" s="11"/>
      <c r="R4792" s="11"/>
      <c r="S4792" s="11"/>
      <c r="T4792" s="11"/>
      <c r="U4792" s="11"/>
      <c r="V4792" s="11"/>
      <c r="W4792" s="2">
        <v>1.9900000000000001E-4</v>
      </c>
      <c r="X4792" s="2">
        <v>1.7799999999999999E-4</v>
      </c>
    </row>
    <row r="4793" spans="1:24" x14ac:dyDescent="0.55000000000000004">
      <c r="A4793">
        <v>178</v>
      </c>
      <c r="B4793">
        <v>3</v>
      </c>
      <c r="C4793">
        <v>13</v>
      </c>
      <c r="D4793" t="s">
        <v>17</v>
      </c>
      <c r="E4793">
        <v>7</v>
      </c>
      <c r="F4793" t="s">
        <v>9</v>
      </c>
      <c r="G4793">
        <v>15</v>
      </c>
      <c r="M4793">
        <v>24</v>
      </c>
      <c r="N4793" s="2">
        <v>2.5000000000000001E-5</v>
      </c>
      <c r="O4793" s="2">
        <v>1.65E-4</v>
      </c>
      <c r="P4793" s="2">
        <f t="shared" ref="P4793" si="540">0.000398</f>
        <v>3.9800000000000002E-4</v>
      </c>
      <c r="Q4793" s="2">
        <v>3.1100000000000002E-4</v>
      </c>
      <c r="R4793" s="11"/>
      <c r="S4793" s="11"/>
      <c r="T4793" s="11"/>
      <c r="U4793" s="11"/>
      <c r="V4793" s="11"/>
      <c r="W4793" s="2">
        <v>8.3999999999999995E-5</v>
      </c>
      <c r="X4793" s="2">
        <v>7.7999999999999999E-5</v>
      </c>
    </row>
    <row r="4794" spans="1:24" x14ac:dyDescent="0.55000000000000004">
      <c r="A4794">
        <v>178</v>
      </c>
      <c r="B4794">
        <v>3</v>
      </c>
      <c r="C4794">
        <v>14</v>
      </c>
      <c r="D4794" t="s">
        <v>18</v>
      </c>
      <c r="E4794">
        <v>8</v>
      </c>
      <c r="F4794" t="s">
        <v>9</v>
      </c>
      <c r="G4794">
        <v>7</v>
      </c>
      <c r="M4794">
        <v>27</v>
      </c>
      <c r="N4794" s="2">
        <v>3.3000000000000003E-5</v>
      </c>
      <c r="O4794" s="2">
        <v>1.9900000000000001E-4</v>
      </c>
      <c r="P4794" s="2">
        <v>4.3300000000000001E-4</v>
      </c>
      <c r="Q4794" s="2">
        <v>3.8200000000000002E-4</v>
      </c>
      <c r="R4794" s="11"/>
      <c r="S4794" s="2">
        <v>1.54E-4</v>
      </c>
      <c r="T4794" s="11"/>
      <c r="U4794" s="11"/>
      <c r="V4794" s="11"/>
      <c r="W4794" s="2">
        <v>1.02E-4</v>
      </c>
      <c r="X4794" s="2">
        <v>9.2999999999999997E-5</v>
      </c>
    </row>
    <row r="4795" spans="1:24" x14ac:dyDescent="0.55000000000000004">
      <c r="A4795">
        <v>178</v>
      </c>
      <c r="B4795">
        <v>3</v>
      </c>
      <c r="C4795">
        <v>15</v>
      </c>
      <c r="D4795" t="s">
        <v>19</v>
      </c>
      <c r="E4795">
        <v>4</v>
      </c>
      <c r="F4795" t="s">
        <v>9</v>
      </c>
      <c r="G4795">
        <v>12</v>
      </c>
      <c r="M4795">
        <v>37</v>
      </c>
      <c r="N4795" s="11"/>
      <c r="O4795" s="11"/>
      <c r="P4795" s="11"/>
      <c r="Q4795" s="11"/>
      <c r="R4795" s="11"/>
      <c r="S4795" s="2">
        <v>2.5500000000000002E-4</v>
      </c>
      <c r="T4795" s="11"/>
      <c r="U4795" s="11"/>
      <c r="V4795" s="11"/>
      <c r="W4795" s="2">
        <v>1.6200000000000001E-4</v>
      </c>
      <c r="X4795" s="2">
        <v>1.4999999999999999E-4</v>
      </c>
    </row>
    <row r="4796" spans="1:24" x14ac:dyDescent="0.55000000000000004">
      <c r="A4796">
        <v>178</v>
      </c>
      <c r="B4796">
        <v>4</v>
      </c>
      <c r="C4796">
        <v>16</v>
      </c>
      <c r="D4796" t="s">
        <v>20</v>
      </c>
      <c r="E4796">
        <v>9</v>
      </c>
      <c r="F4796" t="s">
        <v>9</v>
      </c>
      <c r="G4796">
        <v>62</v>
      </c>
      <c r="M4796">
        <v>26</v>
      </c>
      <c r="N4796" s="11"/>
      <c r="O4796" s="11"/>
      <c r="P4796" s="11"/>
      <c r="Q4796" s="11"/>
      <c r="R4796" s="11"/>
      <c r="S4796" s="11"/>
      <c r="T4796" s="11"/>
      <c r="U4796" s="11"/>
      <c r="V4796" s="11"/>
      <c r="W4796" s="2">
        <v>1.9999999999999999E-6</v>
      </c>
      <c r="X4796" s="2">
        <v>1.9999999999999999E-6</v>
      </c>
    </row>
    <row r="4797" spans="1:24" x14ac:dyDescent="0.55000000000000004">
      <c r="A4797">
        <v>178</v>
      </c>
      <c r="B4797">
        <v>5</v>
      </c>
      <c r="C4797">
        <v>17</v>
      </c>
      <c r="D4797" t="s">
        <v>21</v>
      </c>
      <c r="E4797">
        <v>10</v>
      </c>
      <c r="F4797" t="s">
        <v>22</v>
      </c>
      <c r="G4797">
        <v>0</v>
      </c>
      <c r="M4797">
        <v>0</v>
      </c>
      <c r="N4797" s="11"/>
      <c r="O4797" s="11"/>
      <c r="P4797" s="11"/>
      <c r="Q4797" s="11"/>
      <c r="R4797" s="11"/>
      <c r="S4797" s="11"/>
      <c r="T4797" s="2">
        <v>1.7899999999999999E-4</v>
      </c>
      <c r="U4797" s="11"/>
      <c r="V4797" s="11"/>
      <c r="W4797" s="11"/>
      <c r="X4797" s="11"/>
    </row>
    <row r="4798" spans="1:24" x14ac:dyDescent="0.55000000000000004">
      <c r="A4798">
        <v>178</v>
      </c>
      <c r="B4798">
        <v>5</v>
      </c>
      <c r="C4798">
        <v>18</v>
      </c>
      <c r="D4798" t="s">
        <v>23</v>
      </c>
      <c r="E4798">
        <v>11</v>
      </c>
      <c r="F4798" t="s">
        <v>22</v>
      </c>
      <c r="G4798">
        <v>0</v>
      </c>
      <c r="M4798">
        <v>0</v>
      </c>
      <c r="N4798" s="11"/>
      <c r="O4798" s="11"/>
      <c r="P4798" s="11"/>
      <c r="Q4798" s="11"/>
      <c r="R4798" s="2">
        <v>3.5399999999999999E-4</v>
      </c>
      <c r="S4798" s="11"/>
      <c r="T4798" s="11"/>
      <c r="U4798" s="11"/>
      <c r="V4798" s="2">
        <v>1.2300000000000001E-4</v>
      </c>
      <c r="W4798" s="2">
        <v>3.1999999999999999E-5</v>
      </c>
      <c r="X4798" s="2">
        <v>5.5000000000000002E-5</v>
      </c>
    </row>
    <row r="4799" spans="1:24" x14ac:dyDescent="0.55000000000000004">
      <c r="A4799">
        <v>178</v>
      </c>
      <c r="B4799">
        <v>5</v>
      </c>
      <c r="C4799">
        <v>19</v>
      </c>
      <c r="D4799" t="s">
        <v>24</v>
      </c>
      <c r="E4799">
        <v>11</v>
      </c>
      <c r="F4799" t="s">
        <v>22</v>
      </c>
      <c r="G4799">
        <v>29</v>
      </c>
      <c r="M4799">
        <v>20</v>
      </c>
      <c r="N4799" s="11"/>
      <c r="O4799" s="11"/>
      <c r="P4799" s="11"/>
      <c r="Q4799" s="11"/>
      <c r="R4799" s="2">
        <v>5.5400000000000002E-4</v>
      </c>
      <c r="S4799" s="11"/>
      <c r="T4799" s="11"/>
      <c r="U4799" s="11"/>
      <c r="V4799" s="2">
        <v>3.3700000000000001E-4</v>
      </c>
      <c r="W4799" s="2">
        <v>1.9900000000000001E-4</v>
      </c>
      <c r="X4799" s="2">
        <v>2.4499999999999999E-4</v>
      </c>
    </row>
    <row r="4800" spans="1:24" x14ac:dyDescent="0.55000000000000004">
      <c r="A4800">
        <v>178</v>
      </c>
      <c r="B4800">
        <v>5</v>
      </c>
      <c r="C4800">
        <v>20</v>
      </c>
      <c r="D4800" t="s">
        <v>25</v>
      </c>
      <c r="E4800">
        <v>10</v>
      </c>
      <c r="F4800" t="s">
        <v>22</v>
      </c>
      <c r="G4800">
        <v>2444</v>
      </c>
      <c r="M4800">
        <v>43</v>
      </c>
      <c r="N4800" s="11"/>
      <c r="O4800" s="11"/>
      <c r="P4800" s="11"/>
      <c r="Q4800" s="11"/>
      <c r="R4800" s="11"/>
      <c r="S4800" s="11"/>
      <c r="T4800" s="2">
        <v>1.7899999999999999E-4</v>
      </c>
      <c r="U4800" s="11"/>
      <c r="V4800" s="11"/>
      <c r="W4800" s="11"/>
      <c r="X4800" s="11"/>
    </row>
    <row r="4801" spans="1:24" x14ac:dyDescent="0.55000000000000004">
      <c r="A4801">
        <v>178</v>
      </c>
      <c r="B4801">
        <v>5</v>
      </c>
      <c r="C4801">
        <v>21</v>
      </c>
      <c r="D4801" t="s">
        <v>26</v>
      </c>
      <c r="E4801">
        <v>11</v>
      </c>
      <c r="F4801" t="s">
        <v>22</v>
      </c>
      <c r="G4801">
        <v>445</v>
      </c>
      <c r="M4801">
        <v>46</v>
      </c>
      <c r="N4801" s="11"/>
      <c r="O4801" s="11"/>
      <c r="P4801" s="11"/>
      <c r="Q4801" s="11"/>
      <c r="R4801" s="2">
        <v>5.5099999999999995E-4</v>
      </c>
      <c r="S4801" s="11"/>
      <c r="T4801" s="11"/>
      <c r="U4801" s="11"/>
      <c r="V4801" s="2">
        <v>3.3199999999999999E-4</v>
      </c>
      <c r="W4801" s="2">
        <v>1.92E-4</v>
      </c>
      <c r="X4801" s="2">
        <v>2.33E-4</v>
      </c>
    </row>
    <row r="4802" spans="1:24" x14ac:dyDescent="0.55000000000000004">
      <c r="A4802">
        <v>178</v>
      </c>
      <c r="B4802">
        <v>5</v>
      </c>
      <c r="C4802">
        <v>22</v>
      </c>
      <c r="D4802" t="s">
        <v>27</v>
      </c>
      <c r="E4802">
        <v>11</v>
      </c>
      <c r="F4802" t="s">
        <v>28</v>
      </c>
      <c r="G4802">
        <v>13</v>
      </c>
      <c r="M4802">
        <v>49</v>
      </c>
      <c r="N4802" s="11"/>
      <c r="O4802" s="11"/>
      <c r="P4802" s="11"/>
      <c r="Q4802" s="11"/>
      <c r="R4802" s="2">
        <v>2.7599999999999999E-4</v>
      </c>
      <c r="S4802" s="11"/>
      <c r="T4802" s="11"/>
      <c r="U4802" s="11"/>
      <c r="V4802" s="11"/>
      <c r="W4802" s="11"/>
      <c r="X4802" s="11"/>
    </row>
    <row r="4803" spans="1:24" x14ac:dyDescent="0.55000000000000004">
      <c r="A4803">
        <v>178</v>
      </c>
      <c r="B4803">
        <v>6</v>
      </c>
      <c r="C4803">
        <v>23</v>
      </c>
      <c r="D4803" t="s">
        <v>29</v>
      </c>
      <c r="E4803">
        <v>12</v>
      </c>
      <c r="F4803" t="s">
        <v>28</v>
      </c>
      <c r="G4803">
        <v>0</v>
      </c>
      <c r="M4803">
        <v>0</v>
      </c>
      <c r="N4803" s="11"/>
      <c r="O4803" s="11"/>
      <c r="P4803" s="11"/>
      <c r="Q4803" s="11"/>
      <c r="R4803" s="11"/>
      <c r="S4803" s="11"/>
      <c r="T4803" s="11"/>
      <c r="U4803" s="2">
        <v>-4.19E-2</v>
      </c>
      <c r="V4803" s="11"/>
      <c r="W4803" s="11"/>
      <c r="X4803" s="11"/>
    </row>
    <row r="4804" spans="1:24" x14ac:dyDescent="0.55000000000000004">
      <c r="A4804">
        <v>178</v>
      </c>
      <c r="B4804">
        <v>6</v>
      </c>
      <c r="C4804">
        <v>24</v>
      </c>
      <c r="D4804" t="s">
        <v>30</v>
      </c>
      <c r="E4804">
        <v>13</v>
      </c>
      <c r="F4804" t="s">
        <v>28</v>
      </c>
      <c r="G4804">
        <v>0</v>
      </c>
      <c r="M4804">
        <v>0</v>
      </c>
      <c r="N4804" s="11"/>
      <c r="O4804" s="11"/>
      <c r="P4804" s="11"/>
      <c r="Q4804" s="11"/>
      <c r="R4804" s="11"/>
      <c r="S4804" s="11"/>
      <c r="T4804" s="11"/>
      <c r="U4804" s="2">
        <v>2.1100000000000001E-2</v>
      </c>
      <c r="V4804" s="11"/>
      <c r="W4804" s="11"/>
      <c r="X4804" s="11"/>
    </row>
    <row r="4805" spans="1:24" x14ac:dyDescent="0.55000000000000004">
      <c r="A4805">
        <v>178</v>
      </c>
      <c r="B4805">
        <v>6</v>
      </c>
      <c r="C4805">
        <v>25</v>
      </c>
      <c r="D4805" t="s">
        <v>31</v>
      </c>
      <c r="E4805">
        <v>14</v>
      </c>
      <c r="F4805" t="s">
        <v>28</v>
      </c>
      <c r="G4805">
        <v>0</v>
      </c>
      <c r="M4805">
        <v>0</v>
      </c>
      <c r="N4805" s="11"/>
      <c r="O4805" s="11"/>
      <c r="P4805" s="11"/>
      <c r="Q4805" s="11"/>
      <c r="R4805" s="11"/>
      <c r="S4805" s="11"/>
      <c r="T4805" s="11"/>
      <c r="U4805" s="2">
        <v>-4.19E-2</v>
      </c>
      <c r="V4805" s="11"/>
      <c r="W4805" s="11"/>
      <c r="X4805" s="11"/>
    </row>
    <row r="4806" spans="1:24" x14ac:dyDescent="0.55000000000000004">
      <c r="A4806">
        <v>178</v>
      </c>
      <c r="B4806">
        <v>6</v>
      </c>
      <c r="C4806">
        <v>26</v>
      </c>
      <c r="D4806" t="s">
        <v>32</v>
      </c>
      <c r="E4806">
        <v>15</v>
      </c>
      <c r="F4806" t="s">
        <v>33</v>
      </c>
      <c r="G4806">
        <v>1</v>
      </c>
      <c r="M4806">
        <v>14</v>
      </c>
      <c r="N4806" s="11"/>
      <c r="O4806" s="11"/>
      <c r="P4806" s="11"/>
      <c r="Q4806" s="11"/>
      <c r="R4806" s="11"/>
      <c r="S4806" s="11"/>
      <c r="T4806" s="11"/>
      <c r="U4806" s="2">
        <v>2.1100000000000001E-2</v>
      </c>
      <c r="V4806" s="11"/>
      <c r="W4806" s="11"/>
      <c r="X4806" s="11"/>
    </row>
    <row r="4807" spans="1:24" x14ac:dyDescent="0.55000000000000004">
      <c r="A4807">
        <v>178</v>
      </c>
      <c r="B4807">
        <v>6</v>
      </c>
      <c r="C4807">
        <v>27</v>
      </c>
      <c r="D4807" t="s">
        <v>34</v>
      </c>
      <c r="E4807">
        <v>16</v>
      </c>
      <c r="F4807" t="s">
        <v>28</v>
      </c>
      <c r="G4807">
        <v>25</v>
      </c>
      <c r="M4807">
        <v>46</v>
      </c>
      <c r="N4807" s="11"/>
      <c r="O4807" s="11"/>
      <c r="P4807" s="11"/>
      <c r="Q4807" s="11"/>
      <c r="R4807" s="11"/>
      <c r="S4807" s="11"/>
      <c r="T4807" s="11"/>
      <c r="U4807" s="2">
        <v>4.19E-2</v>
      </c>
      <c r="V4807" s="11"/>
      <c r="W4807" s="11"/>
      <c r="X4807" s="11"/>
    </row>
    <row r="4808" spans="1:24" x14ac:dyDescent="0.55000000000000004">
      <c r="A4808">
        <v>179</v>
      </c>
      <c r="B4808">
        <v>1</v>
      </c>
      <c r="C4808">
        <v>1</v>
      </c>
      <c r="D4808" t="s">
        <v>3</v>
      </c>
      <c r="E4808">
        <v>1</v>
      </c>
      <c r="F4808" t="s">
        <v>4</v>
      </c>
      <c r="G4808">
        <v>26</v>
      </c>
      <c r="M4808">
        <v>39</v>
      </c>
      <c r="N4808" s="9"/>
      <c r="O4808" s="9"/>
      <c r="P4808" s="9"/>
      <c r="Q4808" s="9"/>
      <c r="R4808" s="9"/>
      <c r="S4808" s="10">
        <v>5.9800000000000001E-4</v>
      </c>
      <c r="T4808" s="11"/>
      <c r="U4808" s="11"/>
      <c r="V4808" s="9"/>
      <c r="W4808" s="10">
        <v>7.9799999999999992E-3</v>
      </c>
      <c r="X4808" s="2">
        <v>7.2099999999999996E-4</v>
      </c>
    </row>
    <row r="4809" spans="1:24" x14ac:dyDescent="0.55000000000000004">
      <c r="A4809">
        <v>179</v>
      </c>
      <c r="B4809">
        <v>1</v>
      </c>
      <c r="C4809">
        <v>2</v>
      </c>
      <c r="D4809" t="s">
        <v>5</v>
      </c>
      <c r="E4809">
        <v>2</v>
      </c>
      <c r="F4809" t="s">
        <v>4</v>
      </c>
      <c r="G4809">
        <v>3</v>
      </c>
      <c r="M4809">
        <v>40</v>
      </c>
      <c r="N4809" s="9"/>
      <c r="O4809" s="9"/>
      <c r="P4809" s="9"/>
      <c r="Q4809" s="9"/>
      <c r="R4809" s="9"/>
      <c r="S4809" s="10">
        <v>1.0740000000000001E-3</v>
      </c>
      <c r="T4809" s="11"/>
      <c r="U4809" s="11"/>
      <c r="V4809" s="9"/>
      <c r="W4809" s="10">
        <v>1.2290000000000001E-3</v>
      </c>
      <c r="X4809" s="2">
        <v>1.188E-3</v>
      </c>
    </row>
    <row r="4810" spans="1:24" x14ac:dyDescent="0.55000000000000004">
      <c r="A4810">
        <v>179</v>
      </c>
      <c r="B4810">
        <v>1</v>
      </c>
      <c r="C4810">
        <v>3</v>
      </c>
      <c r="D4810" t="s">
        <v>6</v>
      </c>
      <c r="E4810">
        <v>2</v>
      </c>
      <c r="F4810" t="s">
        <v>4</v>
      </c>
      <c r="G4810">
        <v>3</v>
      </c>
      <c r="M4810">
        <v>92</v>
      </c>
      <c r="N4810" s="9"/>
      <c r="O4810" s="9"/>
      <c r="P4810" s="9"/>
      <c r="Q4810" s="9"/>
      <c r="R4810" s="9"/>
      <c r="S4810" s="10">
        <f t="shared" ref="S4810" si="541">0.000218*4</f>
        <v>8.7200000000000005E-4</v>
      </c>
      <c r="T4810" s="11"/>
      <c r="U4810" s="11"/>
      <c r="V4810" s="9"/>
      <c r="W4810" s="10">
        <v>9.2299999999999999E-4</v>
      </c>
      <c r="X4810" s="2">
        <v>9.01E-4</v>
      </c>
    </row>
    <row r="4811" spans="1:24" x14ac:dyDescent="0.55000000000000004">
      <c r="A4811">
        <v>179</v>
      </c>
      <c r="B4811">
        <v>1</v>
      </c>
      <c r="C4811">
        <v>4</v>
      </c>
      <c r="D4811" t="s">
        <v>7</v>
      </c>
      <c r="E4811">
        <v>2</v>
      </c>
      <c r="F4811" t="s">
        <v>4</v>
      </c>
      <c r="G4811">
        <v>4</v>
      </c>
      <c r="M4811">
        <v>88</v>
      </c>
      <c r="N4811" s="9"/>
      <c r="O4811" s="9"/>
      <c r="P4811" s="9"/>
      <c r="Q4811" s="9"/>
      <c r="R4811" s="9"/>
      <c r="S4811" s="10">
        <f t="shared" ref="S4811" si="542">0.000218*2</f>
        <v>4.3600000000000003E-4</v>
      </c>
      <c r="T4811" s="11"/>
      <c r="U4811" s="11"/>
      <c r="V4811" s="9"/>
      <c r="W4811" s="10">
        <v>6.4999999999999997E-4</v>
      </c>
      <c r="X4811" s="2">
        <v>5.4199999999999995E-4</v>
      </c>
    </row>
    <row r="4812" spans="1:24" x14ac:dyDescent="0.55000000000000004">
      <c r="A4812">
        <v>179</v>
      </c>
      <c r="B4812">
        <v>2</v>
      </c>
      <c r="C4812">
        <v>5</v>
      </c>
      <c r="D4812" t="s">
        <v>8</v>
      </c>
      <c r="E4812">
        <v>3</v>
      </c>
      <c r="F4812" t="s">
        <v>9</v>
      </c>
      <c r="G4812">
        <v>5</v>
      </c>
      <c r="M4812">
        <v>19</v>
      </c>
      <c r="N4812" s="2">
        <v>8.7999999999999998E-5</v>
      </c>
      <c r="O4812" s="2">
        <v>2.5399999999999999E-4</v>
      </c>
      <c r="P4812" s="2">
        <v>4.1199999999999999E-4</v>
      </c>
      <c r="Q4812" s="2">
        <v>3.68E-4</v>
      </c>
      <c r="R4812" s="11"/>
      <c r="S4812" s="11"/>
      <c r="T4812" s="11"/>
      <c r="U4812" s="11"/>
      <c r="V4812" s="11"/>
      <c r="W4812" s="11"/>
      <c r="X4812" s="11"/>
    </row>
    <row r="4813" spans="1:24" x14ac:dyDescent="0.55000000000000004">
      <c r="A4813">
        <v>179</v>
      </c>
      <c r="B4813">
        <v>2</v>
      </c>
      <c r="C4813">
        <v>6</v>
      </c>
      <c r="D4813" t="s">
        <v>10</v>
      </c>
      <c r="E4813">
        <v>3</v>
      </c>
      <c r="F4813" t="s">
        <v>9</v>
      </c>
      <c r="G4813">
        <v>50</v>
      </c>
      <c r="M4813">
        <v>43</v>
      </c>
      <c r="N4813" s="2">
        <v>3.9999999999999998E-6</v>
      </c>
      <c r="O4813" s="2">
        <v>4.1999999999999998E-5</v>
      </c>
      <c r="P4813" s="2">
        <v>6.7000000000000002E-5</v>
      </c>
      <c r="Q4813" s="2">
        <v>5.5000000000000002E-5</v>
      </c>
      <c r="R4813" s="11"/>
      <c r="S4813" s="11"/>
      <c r="T4813" s="11"/>
      <c r="U4813" s="11"/>
      <c r="V4813" s="11"/>
      <c r="W4813" s="11"/>
      <c r="X4813" s="11"/>
    </row>
    <row r="4814" spans="1:24" x14ac:dyDescent="0.55000000000000004">
      <c r="A4814">
        <v>179</v>
      </c>
      <c r="B4814">
        <v>2</v>
      </c>
      <c r="C4814">
        <v>7</v>
      </c>
      <c r="D4814" t="s">
        <v>11</v>
      </c>
      <c r="E4814">
        <v>3</v>
      </c>
      <c r="F4814" t="s">
        <v>9</v>
      </c>
      <c r="G4814">
        <v>38</v>
      </c>
      <c r="M4814">
        <v>76</v>
      </c>
      <c r="N4814" s="2">
        <v>1.7E-5</v>
      </c>
      <c r="O4814" s="2">
        <v>1.4899999999999999E-4</v>
      </c>
      <c r="P4814" s="2">
        <v>3.5399999999999999E-4</v>
      </c>
      <c r="Q4814" s="2">
        <v>3.1199999999999999E-4</v>
      </c>
      <c r="R4814" s="11"/>
      <c r="S4814" s="11"/>
      <c r="T4814" s="11"/>
      <c r="U4814" s="11"/>
      <c r="V4814" s="11"/>
      <c r="W4814" s="11"/>
      <c r="X4814" s="11"/>
    </row>
    <row r="4815" spans="1:24" x14ac:dyDescent="0.55000000000000004">
      <c r="A4815">
        <v>179</v>
      </c>
      <c r="B4815">
        <v>2</v>
      </c>
      <c r="C4815">
        <v>8</v>
      </c>
      <c r="D4815" t="s">
        <v>12</v>
      </c>
      <c r="E4815">
        <v>3</v>
      </c>
      <c r="F4815" t="s">
        <v>9</v>
      </c>
      <c r="G4815">
        <v>2</v>
      </c>
      <c r="M4815">
        <v>85</v>
      </c>
      <c r="N4815" s="2">
        <v>1.2E-5</v>
      </c>
      <c r="O4815" s="2">
        <v>1.02E-4</v>
      </c>
      <c r="P4815" s="2">
        <v>2.32E-4</v>
      </c>
      <c r="Q4815" s="2">
        <v>1.9900000000000001E-4</v>
      </c>
      <c r="R4815" s="11"/>
      <c r="S4815" s="11"/>
      <c r="T4815" s="11"/>
      <c r="U4815" s="11"/>
      <c r="V4815" s="11"/>
      <c r="W4815" s="11"/>
      <c r="X4815" s="11"/>
    </row>
    <row r="4816" spans="1:24" x14ac:dyDescent="0.55000000000000004">
      <c r="A4816">
        <v>179</v>
      </c>
      <c r="B4816">
        <v>3</v>
      </c>
      <c r="C4816">
        <v>9</v>
      </c>
      <c r="D4816" t="s">
        <v>13</v>
      </c>
      <c r="E4816">
        <v>4</v>
      </c>
      <c r="F4816" t="s">
        <v>9</v>
      </c>
      <c r="G4816">
        <v>0</v>
      </c>
      <c r="M4816">
        <v>0</v>
      </c>
      <c r="N4816" s="11"/>
      <c r="O4816" s="11"/>
      <c r="P4816" s="11"/>
      <c r="Q4816" s="11"/>
      <c r="R4816" s="11"/>
      <c r="S4816" s="11"/>
      <c r="T4816" s="11"/>
      <c r="U4816" s="11"/>
      <c r="V4816" s="11"/>
      <c r="W4816" s="2">
        <v>5.3999999999999998E-5</v>
      </c>
      <c r="X4816" s="2">
        <v>4.1E-5</v>
      </c>
    </row>
    <row r="4817" spans="1:24" x14ac:dyDescent="0.55000000000000004">
      <c r="A4817">
        <v>179</v>
      </c>
      <c r="B4817">
        <v>3</v>
      </c>
      <c r="C4817">
        <v>10</v>
      </c>
      <c r="D4817" t="s">
        <v>14</v>
      </c>
      <c r="E4817">
        <v>4</v>
      </c>
      <c r="F4817" t="s">
        <v>9</v>
      </c>
      <c r="G4817">
        <v>0</v>
      </c>
      <c r="M4817">
        <v>0</v>
      </c>
      <c r="N4817" s="11"/>
      <c r="O4817" s="11"/>
      <c r="P4817" s="11"/>
      <c r="Q4817" s="11"/>
      <c r="R4817" s="11"/>
      <c r="S4817" s="2">
        <v>2.0100000000000001E-4</v>
      </c>
      <c r="T4817" s="11"/>
      <c r="U4817" s="11"/>
      <c r="V4817" s="11"/>
      <c r="W4817" s="2">
        <v>1.4200000000000001E-4</v>
      </c>
      <c r="X4817" s="2">
        <v>1.35E-4</v>
      </c>
    </row>
    <row r="4818" spans="1:24" x14ac:dyDescent="0.55000000000000004">
      <c r="A4818">
        <v>179</v>
      </c>
      <c r="B4818">
        <v>3</v>
      </c>
      <c r="C4818">
        <v>11</v>
      </c>
      <c r="D4818" t="s">
        <v>15</v>
      </c>
      <c r="E4818">
        <v>5</v>
      </c>
      <c r="F4818" t="s">
        <v>9</v>
      </c>
      <c r="G4818">
        <v>4</v>
      </c>
      <c r="M4818">
        <v>12</v>
      </c>
      <c r="N4818" s="11"/>
      <c r="O4818" s="11"/>
      <c r="P4818" s="11"/>
      <c r="Q4818" s="11"/>
      <c r="R4818" s="11"/>
      <c r="S4818" s="2">
        <v>1.8699999999999999E-4</v>
      </c>
      <c r="T4818" s="11"/>
      <c r="U4818" s="11"/>
      <c r="V4818" s="11"/>
      <c r="W4818" s="2">
        <v>1.3200000000000001E-4</v>
      </c>
      <c r="X4818" s="2">
        <v>1.22E-4</v>
      </c>
    </row>
    <row r="4819" spans="1:24" x14ac:dyDescent="0.55000000000000004">
      <c r="A4819">
        <v>179</v>
      </c>
      <c r="B4819">
        <v>3</v>
      </c>
      <c r="C4819">
        <v>12</v>
      </c>
      <c r="D4819" t="s">
        <v>16</v>
      </c>
      <c r="E4819">
        <v>6</v>
      </c>
      <c r="F4819" t="s">
        <v>9</v>
      </c>
      <c r="G4819">
        <v>3</v>
      </c>
      <c r="M4819">
        <v>18</v>
      </c>
      <c r="N4819" s="11"/>
      <c r="O4819" s="11"/>
      <c r="P4819" s="11"/>
      <c r="Q4819" s="11"/>
      <c r="R4819" s="11"/>
      <c r="S4819" s="11"/>
      <c r="T4819" s="11"/>
      <c r="U4819" s="11"/>
      <c r="V4819" s="11"/>
      <c r="W4819" s="2">
        <v>1.9900000000000001E-4</v>
      </c>
      <c r="X4819" s="2">
        <v>1.7799999999999999E-4</v>
      </c>
    </row>
    <row r="4820" spans="1:24" x14ac:dyDescent="0.55000000000000004">
      <c r="A4820">
        <v>179</v>
      </c>
      <c r="B4820">
        <v>3</v>
      </c>
      <c r="C4820">
        <v>13</v>
      </c>
      <c r="D4820" t="s">
        <v>17</v>
      </c>
      <c r="E4820">
        <v>7</v>
      </c>
      <c r="F4820" t="s">
        <v>9</v>
      </c>
      <c r="G4820">
        <v>15</v>
      </c>
      <c r="M4820">
        <v>20</v>
      </c>
      <c r="N4820" s="2">
        <v>2.5000000000000001E-5</v>
      </c>
      <c r="O4820" s="2">
        <v>1.65E-4</v>
      </c>
      <c r="P4820" s="2">
        <f t="shared" ref="P4820" si="543">0.000398</f>
        <v>3.9800000000000002E-4</v>
      </c>
      <c r="Q4820" s="2">
        <v>3.1100000000000002E-4</v>
      </c>
      <c r="R4820" s="11"/>
      <c r="S4820" s="11"/>
      <c r="T4820" s="11"/>
      <c r="U4820" s="11"/>
      <c r="V4820" s="11"/>
      <c r="W4820" s="2">
        <v>8.3999999999999995E-5</v>
      </c>
      <c r="X4820" s="2">
        <v>7.7999999999999999E-5</v>
      </c>
    </row>
    <row r="4821" spans="1:24" x14ac:dyDescent="0.55000000000000004">
      <c r="A4821">
        <v>179</v>
      </c>
      <c r="B4821">
        <v>3</v>
      </c>
      <c r="C4821">
        <v>14</v>
      </c>
      <c r="D4821" t="s">
        <v>18</v>
      </c>
      <c r="E4821">
        <v>8</v>
      </c>
      <c r="F4821" t="s">
        <v>9</v>
      </c>
      <c r="G4821">
        <v>5</v>
      </c>
      <c r="M4821">
        <v>41</v>
      </c>
      <c r="N4821" s="2">
        <v>3.3000000000000003E-5</v>
      </c>
      <c r="O4821" s="2">
        <v>1.9900000000000001E-4</v>
      </c>
      <c r="P4821" s="2">
        <v>4.3300000000000001E-4</v>
      </c>
      <c r="Q4821" s="2">
        <v>3.8200000000000002E-4</v>
      </c>
      <c r="R4821" s="11"/>
      <c r="S4821" s="2">
        <v>1.54E-4</v>
      </c>
      <c r="T4821" s="11"/>
      <c r="U4821" s="11"/>
      <c r="V4821" s="11"/>
      <c r="W4821" s="2">
        <v>1.02E-4</v>
      </c>
      <c r="X4821" s="2">
        <v>9.2999999999999997E-5</v>
      </c>
    </row>
    <row r="4822" spans="1:24" x14ac:dyDescent="0.55000000000000004">
      <c r="A4822">
        <v>179</v>
      </c>
      <c r="B4822">
        <v>3</v>
      </c>
      <c r="C4822">
        <v>15</v>
      </c>
      <c r="D4822" t="s">
        <v>19</v>
      </c>
      <c r="E4822">
        <v>4</v>
      </c>
      <c r="F4822" t="s">
        <v>9</v>
      </c>
      <c r="G4822">
        <v>10</v>
      </c>
      <c r="M4822">
        <v>34</v>
      </c>
      <c r="N4822" s="11"/>
      <c r="O4822" s="11"/>
      <c r="P4822" s="11"/>
      <c r="Q4822" s="11"/>
      <c r="R4822" s="11"/>
      <c r="S4822" s="2">
        <v>2.5500000000000002E-4</v>
      </c>
      <c r="T4822" s="11"/>
      <c r="U4822" s="11"/>
      <c r="V4822" s="11"/>
      <c r="W4822" s="2">
        <v>1.6200000000000001E-4</v>
      </c>
      <c r="X4822" s="2">
        <v>1.4999999999999999E-4</v>
      </c>
    </row>
    <row r="4823" spans="1:24" x14ac:dyDescent="0.55000000000000004">
      <c r="A4823">
        <v>179</v>
      </c>
      <c r="B4823">
        <v>4</v>
      </c>
      <c r="C4823">
        <v>16</v>
      </c>
      <c r="D4823" t="s">
        <v>20</v>
      </c>
      <c r="E4823">
        <v>9</v>
      </c>
      <c r="F4823" t="s">
        <v>9</v>
      </c>
      <c r="G4823">
        <v>60</v>
      </c>
      <c r="M4823">
        <v>29</v>
      </c>
      <c r="N4823" s="11"/>
      <c r="O4823" s="11"/>
      <c r="P4823" s="11"/>
      <c r="Q4823" s="11"/>
      <c r="R4823" s="11"/>
      <c r="S4823" s="11"/>
      <c r="T4823" s="11"/>
      <c r="U4823" s="11"/>
      <c r="V4823" s="11"/>
      <c r="W4823" s="2">
        <v>1.9999999999999999E-6</v>
      </c>
      <c r="X4823" s="2">
        <v>1.9999999999999999E-6</v>
      </c>
    </row>
    <row r="4824" spans="1:24" x14ac:dyDescent="0.55000000000000004">
      <c r="A4824">
        <v>179</v>
      </c>
      <c r="B4824">
        <v>5</v>
      </c>
      <c r="C4824">
        <v>17</v>
      </c>
      <c r="D4824" t="s">
        <v>21</v>
      </c>
      <c r="E4824">
        <v>10</v>
      </c>
      <c r="F4824" t="s">
        <v>22</v>
      </c>
      <c r="G4824">
        <v>0</v>
      </c>
      <c r="M4824">
        <v>0</v>
      </c>
      <c r="N4824" s="11"/>
      <c r="O4824" s="11"/>
      <c r="P4824" s="11"/>
      <c r="Q4824" s="11"/>
      <c r="R4824" s="11"/>
      <c r="S4824" s="11"/>
      <c r="T4824" s="2">
        <v>1.7899999999999999E-4</v>
      </c>
      <c r="U4824" s="11"/>
      <c r="V4824" s="11"/>
      <c r="W4824" s="11"/>
      <c r="X4824" s="11"/>
    </row>
    <row r="4825" spans="1:24" x14ac:dyDescent="0.55000000000000004">
      <c r="A4825">
        <v>179</v>
      </c>
      <c r="B4825">
        <v>5</v>
      </c>
      <c r="C4825">
        <v>18</v>
      </c>
      <c r="D4825" t="s">
        <v>23</v>
      </c>
      <c r="E4825">
        <v>11</v>
      </c>
      <c r="F4825" t="s">
        <v>22</v>
      </c>
      <c r="G4825">
        <v>0</v>
      </c>
      <c r="M4825">
        <v>0</v>
      </c>
      <c r="N4825" s="11"/>
      <c r="O4825" s="11"/>
      <c r="P4825" s="11"/>
      <c r="Q4825" s="11"/>
      <c r="R4825" s="2">
        <v>3.5399999999999999E-4</v>
      </c>
      <c r="S4825" s="11"/>
      <c r="T4825" s="11"/>
      <c r="U4825" s="11"/>
      <c r="V4825" s="2">
        <v>1.2300000000000001E-4</v>
      </c>
      <c r="W4825" s="2">
        <v>3.1999999999999999E-5</v>
      </c>
      <c r="X4825" s="2">
        <v>5.5000000000000002E-5</v>
      </c>
    </row>
    <row r="4826" spans="1:24" x14ac:dyDescent="0.55000000000000004">
      <c r="A4826">
        <v>179</v>
      </c>
      <c r="B4826">
        <v>5</v>
      </c>
      <c r="C4826">
        <v>19</v>
      </c>
      <c r="D4826" t="s">
        <v>24</v>
      </c>
      <c r="E4826">
        <v>11</v>
      </c>
      <c r="F4826" t="s">
        <v>22</v>
      </c>
      <c r="G4826">
        <v>22</v>
      </c>
      <c r="M4826">
        <v>23</v>
      </c>
      <c r="N4826" s="11"/>
      <c r="O4826" s="11"/>
      <c r="P4826" s="11"/>
      <c r="Q4826" s="11"/>
      <c r="R4826" s="2">
        <v>5.5400000000000002E-4</v>
      </c>
      <c r="S4826" s="11"/>
      <c r="T4826" s="11"/>
      <c r="U4826" s="11"/>
      <c r="V4826" s="2">
        <v>3.3700000000000001E-4</v>
      </c>
      <c r="W4826" s="2">
        <v>1.9900000000000001E-4</v>
      </c>
      <c r="X4826" s="2">
        <v>2.4499999999999999E-4</v>
      </c>
    </row>
    <row r="4827" spans="1:24" x14ac:dyDescent="0.55000000000000004">
      <c r="A4827">
        <v>179</v>
      </c>
      <c r="B4827">
        <v>5</v>
      </c>
      <c r="C4827">
        <v>20</v>
      </c>
      <c r="D4827" t="s">
        <v>25</v>
      </c>
      <c r="E4827">
        <v>10</v>
      </c>
      <c r="F4827" t="s">
        <v>22</v>
      </c>
      <c r="G4827">
        <v>3118</v>
      </c>
      <c r="M4827">
        <v>51</v>
      </c>
      <c r="N4827" s="11"/>
      <c r="O4827" s="11"/>
      <c r="P4827" s="11"/>
      <c r="Q4827" s="11"/>
      <c r="R4827" s="11"/>
      <c r="S4827" s="11"/>
      <c r="T4827" s="2">
        <v>1.7899999999999999E-4</v>
      </c>
      <c r="U4827" s="11"/>
      <c r="V4827" s="11"/>
      <c r="W4827" s="11"/>
      <c r="X4827" s="11"/>
    </row>
    <row r="4828" spans="1:24" x14ac:dyDescent="0.55000000000000004">
      <c r="A4828">
        <v>179</v>
      </c>
      <c r="B4828">
        <v>5</v>
      </c>
      <c r="C4828">
        <v>21</v>
      </c>
      <c r="D4828" t="s">
        <v>26</v>
      </c>
      <c r="E4828">
        <v>11</v>
      </c>
      <c r="F4828" t="s">
        <v>22</v>
      </c>
      <c r="G4828">
        <v>381</v>
      </c>
      <c r="M4828">
        <v>45</v>
      </c>
      <c r="N4828" s="11"/>
      <c r="O4828" s="11"/>
      <c r="P4828" s="11"/>
      <c r="Q4828" s="11"/>
      <c r="R4828" s="2">
        <v>5.5099999999999995E-4</v>
      </c>
      <c r="S4828" s="11"/>
      <c r="T4828" s="11"/>
      <c r="U4828" s="11"/>
      <c r="V4828" s="2">
        <v>3.3199999999999999E-4</v>
      </c>
      <c r="W4828" s="2">
        <v>1.92E-4</v>
      </c>
      <c r="X4828" s="2">
        <v>2.33E-4</v>
      </c>
    </row>
    <row r="4829" spans="1:24" x14ac:dyDescent="0.55000000000000004">
      <c r="A4829">
        <v>179</v>
      </c>
      <c r="B4829">
        <v>5</v>
      </c>
      <c r="C4829">
        <v>22</v>
      </c>
      <c r="D4829" t="s">
        <v>27</v>
      </c>
      <c r="E4829">
        <v>11</v>
      </c>
      <c r="F4829" t="s">
        <v>28</v>
      </c>
      <c r="G4829">
        <v>15</v>
      </c>
      <c r="M4829">
        <v>47</v>
      </c>
      <c r="N4829" s="11"/>
      <c r="O4829" s="11"/>
      <c r="P4829" s="11"/>
      <c r="Q4829" s="11"/>
      <c r="R4829" s="2">
        <v>2.7599999999999999E-4</v>
      </c>
      <c r="S4829" s="11"/>
      <c r="T4829" s="11"/>
      <c r="U4829" s="11"/>
      <c r="V4829" s="11"/>
      <c r="W4829" s="11"/>
      <c r="X4829" s="11"/>
    </row>
    <row r="4830" spans="1:24" x14ac:dyDescent="0.55000000000000004">
      <c r="A4830">
        <v>179</v>
      </c>
      <c r="B4830">
        <v>6</v>
      </c>
      <c r="C4830">
        <v>23</v>
      </c>
      <c r="D4830" t="s">
        <v>29</v>
      </c>
      <c r="E4830">
        <v>12</v>
      </c>
      <c r="F4830" t="s">
        <v>28</v>
      </c>
      <c r="G4830">
        <v>0</v>
      </c>
      <c r="M4830">
        <v>0</v>
      </c>
      <c r="N4830" s="11"/>
      <c r="O4830" s="11"/>
      <c r="P4830" s="11"/>
      <c r="Q4830" s="11"/>
      <c r="R4830" s="11"/>
      <c r="S4830" s="11"/>
      <c r="T4830" s="11"/>
      <c r="U4830" s="2">
        <v>-4.19E-2</v>
      </c>
      <c r="V4830" s="11"/>
      <c r="W4830" s="11"/>
      <c r="X4830" s="11"/>
    </row>
    <row r="4831" spans="1:24" x14ac:dyDescent="0.55000000000000004">
      <c r="A4831">
        <v>179</v>
      </c>
      <c r="B4831">
        <v>6</v>
      </c>
      <c r="C4831">
        <v>24</v>
      </c>
      <c r="D4831" t="s">
        <v>30</v>
      </c>
      <c r="E4831">
        <v>13</v>
      </c>
      <c r="F4831" t="s">
        <v>28</v>
      </c>
      <c r="G4831">
        <v>0</v>
      </c>
      <c r="M4831">
        <v>0</v>
      </c>
      <c r="N4831" s="11"/>
      <c r="O4831" s="11"/>
      <c r="P4831" s="11"/>
      <c r="Q4831" s="11"/>
      <c r="R4831" s="11"/>
      <c r="S4831" s="11"/>
      <c r="T4831" s="11"/>
      <c r="U4831" s="2">
        <v>2.1100000000000001E-2</v>
      </c>
      <c r="V4831" s="11"/>
      <c r="W4831" s="11"/>
      <c r="X4831" s="11"/>
    </row>
    <row r="4832" spans="1:24" x14ac:dyDescent="0.55000000000000004">
      <c r="A4832">
        <v>179</v>
      </c>
      <c r="B4832">
        <v>6</v>
      </c>
      <c r="C4832">
        <v>25</v>
      </c>
      <c r="D4832" t="s">
        <v>31</v>
      </c>
      <c r="E4832">
        <v>14</v>
      </c>
      <c r="F4832" t="s">
        <v>28</v>
      </c>
      <c r="G4832">
        <v>0</v>
      </c>
      <c r="M4832">
        <v>0</v>
      </c>
      <c r="N4832" s="11"/>
      <c r="O4832" s="11"/>
      <c r="P4832" s="11"/>
      <c r="Q4832" s="11"/>
      <c r="R4832" s="11"/>
      <c r="S4832" s="11"/>
      <c r="T4832" s="11"/>
      <c r="U4832" s="2">
        <v>-4.19E-2</v>
      </c>
      <c r="V4832" s="11"/>
      <c r="W4832" s="11"/>
      <c r="X4832" s="11"/>
    </row>
    <row r="4833" spans="1:24" x14ac:dyDescent="0.55000000000000004">
      <c r="A4833">
        <v>179</v>
      </c>
      <c r="B4833">
        <v>6</v>
      </c>
      <c r="C4833">
        <v>26</v>
      </c>
      <c r="D4833" t="s">
        <v>32</v>
      </c>
      <c r="E4833">
        <v>15</v>
      </c>
      <c r="F4833" t="s">
        <v>33</v>
      </c>
      <c r="G4833">
        <v>2</v>
      </c>
      <c r="M4833">
        <v>17</v>
      </c>
      <c r="N4833" s="11"/>
      <c r="O4833" s="11"/>
      <c r="P4833" s="11"/>
      <c r="Q4833" s="11"/>
      <c r="R4833" s="11"/>
      <c r="S4833" s="11"/>
      <c r="T4833" s="11"/>
      <c r="U4833" s="2">
        <v>2.1100000000000001E-2</v>
      </c>
      <c r="V4833" s="11"/>
      <c r="W4833" s="11"/>
      <c r="X4833" s="11"/>
    </row>
    <row r="4834" spans="1:24" x14ac:dyDescent="0.55000000000000004">
      <c r="A4834">
        <v>179</v>
      </c>
      <c r="B4834">
        <v>6</v>
      </c>
      <c r="C4834">
        <v>27</v>
      </c>
      <c r="D4834" t="s">
        <v>34</v>
      </c>
      <c r="E4834">
        <v>16</v>
      </c>
      <c r="F4834" t="s">
        <v>28</v>
      </c>
      <c r="G4834">
        <v>19</v>
      </c>
      <c r="M4834">
        <v>45</v>
      </c>
      <c r="N4834" s="11"/>
      <c r="O4834" s="11"/>
      <c r="P4834" s="11"/>
      <c r="Q4834" s="11"/>
      <c r="R4834" s="11"/>
      <c r="S4834" s="11"/>
      <c r="T4834" s="11"/>
      <c r="U4834" s="2">
        <v>4.19E-2</v>
      </c>
      <c r="V4834" s="11"/>
      <c r="W4834" s="11"/>
      <c r="X4834" s="11"/>
    </row>
    <row r="4835" spans="1:24" x14ac:dyDescent="0.55000000000000004">
      <c r="A4835">
        <v>180</v>
      </c>
      <c r="B4835">
        <v>1</v>
      </c>
      <c r="C4835">
        <v>1</v>
      </c>
      <c r="D4835" t="s">
        <v>3</v>
      </c>
      <c r="E4835">
        <v>1</v>
      </c>
      <c r="F4835" t="s">
        <v>9</v>
      </c>
      <c r="G4835">
        <v>27</v>
      </c>
      <c r="M4835">
        <v>55</v>
      </c>
      <c r="N4835" s="9"/>
      <c r="O4835" s="9"/>
      <c r="P4835" s="9"/>
      <c r="Q4835" s="9"/>
      <c r="R4835" s="9"/>
      <c r="S4835" s="10">
        <v>5.9800000000000001E-4</v>
      </c>
      <c r="T4835" s="11"/>
      <c r="U4835" s="11"/>
      <c r="V4835" s="9"/>
      <c r="W4835" s="10">
        <v>7.9799999999999992E-3</v>
      </c>
      <c r="X4835" s="2">
        <v>7.2099999999999996E-4</v>
      </c>
    </row>
    <row r="4836" spans="1:24" x14ac:dyDescent="0.55000000000000004">
      <c r="A4836">
        <v>180</v>
      </c>
      <c r="B4836">
        <v>1</v>
      </c>
      <c r="C4836">
        <v>2</v>
      </c>
      <c r="D4836" t="s">
        <v>5</v>
      </c>
      <c r="E4836">
        <v>2</v>
      </c>
      <c r="F4836" t="s">
        <v>9</v>
      </c>
      <c r="G4836">
        <v>3</v>
      </c>
      <c r="M4836">
        <v>52</v>
      </c>
      <c r="N4836" s="9"/>
      <c r="O4836" s="9"/>
      <c r="P4836" s="9"/>
      <c r="Q4836" s="9"/>
      <c r="R4836" s="9"/>
      <c r="S4836" s="10">
        <v>1.0740000000000001E-3</v>
      </c>
      <c r="T4836" s="11"/>
      <c r="U4836" s="11"/>
      <c r="V4836" s="9"/>
      <c r="W4836" s="10">
        <v>1.2290000000000001E-3</v>
      </c>
      <c r="X4836" s="2">
        <v>1.188E-3</v>
      </c>
    </row>
    <row r="4837" spans="1:24" x14ac:dyDescent="0.55000000000000004">
      <c r="A4837">
        <v>180</v>
      </c>
      <c r="B4837">
        <v>1</v>
      </c>
      <c r="C4837">
        <v>3</v>
      </c>
      <c r="D4837" t="s">
        <v>6</v>
      </c>
      <c r="E4837">
        <v>2</v>
      </c>
      <c r="F4837" t="s">
        <v>9</v>
      </c>
      <c r="G4837">
        <v>7</v>
      </c>
      <c r="M4837">
        <v>80</v>
      </c>
      <c r="N4837" s="9"/>
      <c r="O4837" s="9"/>
      <c r="P4837" s="9"/>
      <c r="Q4837" s="9"/>
      <c r="R4837" s="9"/>
      <c r="S4837" s="10">
        <f t="shared" ref="S4837" si="544">0.000218*4</f>
        <v>8.7200000000000005E-4</v>
      </c>
      <c r="T4837" s="11"/>
      <c r="U4837" s="11"/>
      <c r="V4837" s="9"/>
      <c r="W4837" s="10">
        <v>9.2299999999999999E-4</v>
      </c>
      <c r="X4837" s="2">
        <v>9.01E-4</v>
      </c>
    </row>
    <row r="4838" spans="1:24" x14ac:dyDescent="0.55000000000000004">
      <c r="A4838">
        <v>180</v>
      </c>
      <c r="B4838">
        <v>1</v>
      </c>
      <c r="C4838">
        <v>4</v>
      </c>
      <c r="D4838" t="s">
        <v>7</v>
      </c>
      <c r="E4838">
        <v>2</v>
      </c>
      <c r="F4838" t="s">
        <v>9</v>
      </c>
      <c r="G4838">
        <v>4</v>
      </c>
      <c r="M4838">
        <v>84</v>
      </c>
      <c r="N4838" s="9"/>
      <c r="O4838" s="9"/>
      <c r="P4838" s="9"/>
      <c r="Q4838" s="9"/>
      <c r="R4838" s="9"/>
      <c r="S4838" s="10">
        <f t="shared" ref="S4838" si="545">0.000218*2</f>
        <v>4.3600000000000003E-4</v>
      </c>
      <c r="T4838" s="11"/>
      <c r="U4838" s="11"/>
      <c r="V4838" s="9"/>
      <c r="W4838" s="10">
        <v>6.4999999999999997E-4</v>
      </c>
      <c r="X4838" s="2">
        <v>5.4199999999999995E-4</v>
      </c>
    </row>
    <row r="4839" spans="1:24" x14ac:dyDescent="0.55000000000000004">
      <c r="A4839">
        <v>180</v>
      </c>
      <c r="B4839">
        <v>2</v>
      </c>
      <c r="C4839">
        <v>5</v>
      </c>
      <c r="D4839" t="s">
        <v>8</v>
      </c>
      <c r="E4839">
        <v>3</v>
      </c>
      <c r="F4839" t="s">
        <v>9</v>
      </c>
      <c r="G4839">
        <v>5</v>
      </c>
      <c r="M4839">
        <v>21</v>
      </c>
      <c r="N4839" s="2">
        <v>8.7999999999999998E-5</v>
      </c>
      <c r="O4839" s="2">
        <v>2.5399999999999999E-4</v>
      </c>
      <c r="P4839" s="2">
        <v>4.1199999999999999E-4</v>
      </c>
      <c r="Q4839" s="2">
        <v>3.68E-4</v>
      </c>
      <c r="R4839" s="11"/>
      <c r="S4839" s="11"/>
      <c r="T4839" s="11"/>
      <c r="U4839" s="11"/>
      <c r="V4839" s="11"/>
      <c r="W4839" s="11"/>
      <c r="X4839" s="11"/>
    </row>
    <row r="4840" spans="1:24" x14ac:dyDescent="0.55000000000000004">
      <c r="A4840">
        <v>180</v>
      </c>
      <c r="B4840">
        <v>2</v>
      </c>
      <c r="C4840">
        <v>6</v>
      </c>
      <c r="D4840" t="s">
        <v>10</v>
      </c>
      <c r="E4840">
        <v>3</v>
      </c>
      <c r="F4840" t="s">
        <v>9</v>
      </c>
      <c r="G4840">
        <v>52</v>
      </c>
      <c r="M4840">
        <v>31</v>
      </c>
      <c r="N4840" s="2">
        <v>3.9999999999999998E-6</v>
      </c>
      <c r="O4840" s="2">
        <v>4.1999999999999998E-5</v>
      </c>
      <c r="P4840" s="2">
        <v>6.7000000000000002E-5</v>
      </c>
      <c r="Q4840" s="2">
        <v>5.5000000000000002E-5</v>
      </c>
      <c r="R4840" s="11"/>
      <c r="S4840" s="11"/>
      <c r="T4840" s="11"/>
      <c r="U4840" s="11"/>
      <c r="V4840" s="11"/>
      <c r="W4840" s="11"/>
      <c r="X4840" s="11"/>
    </row>
    <row r="4841" spans="1:24" x14ac:dyDescent="0.55000000000000004">
      <c r="A4841">
        <v>180</v>
      </c>
      <c r="B4841">
        <v>2</v>
      </c>
      <c r="C4841">
        <v>7</v>
      </c>
      <c r="D4841" t="s">
        <v>11</v>
      </c>
      <c r="E4841">
        <v>3</v>
      </c>
      <c r="F4841" t="s">
        <v>9</v>
      </c>
      <c r="G4841">
        <v>28</v>
      </c>
      <c r="M4841">
        <v>72</v>
      </c>
      <c r="N4841" s="2">
        <v>1.7E-5</v>
      </c>
      <c r="O4841" s="2">
        <v>1.4899999999999999E-4</v>
      </c>
      <c r="P4841" s="2">
        <v>3.5399999999999999E-4</v>
      </c>
      <c r="Q4841" s="2">
        <v>3.1199999999999999E-4</v>
      </c>
      <c r="R4841" s="11"/>
      <c r="S4841" s="11"/>
      <c r="T4841" s="11"/>
      <c r="U4841" s="11"/>
      <c r="V4841" s="11"/>
      <c r="W4841" s="11"/>
      <c r="X4841" s="11"/>
    </row>
    <row r="4842" spans="1:24" x14ac:dyDescent="0.55000000000000004">
      <c r="A4842">
        <v>180</v>
      </c>
      <c r="B4842">
        <v>2</v>
      </c>
      <c r="C4842">
        <v>8</v>
      </c>
      <c r="D4842" t="s">
        <v>12</v>
      </c>
      <c r="E4842">
        <v>3</v>
      </c>
      <c r="F4842" t="s">
        <v>9</v>
      </c>
      <c r="G4842">
        <v>8</v>
      </c>
      <c r="M4842">
        <v>84</v>
      </c>
      <c r="N4842" s="2">
        <v>1.2E-5</v>
      </c>
      <c r="O4842" s="2">
        <v>1.02E-4</v>
      </c>
      <c r="P4842" s="2">
        <v>2.32E-4</v>
      </c>
      <c r="Q4842" s="2">
        <v>1.9900000000000001E-4</v>
      </c>
      <c r="R4842" s="11"/>
      <c r="S4842" s="11"/>
      <c r="T4842" s="11"/>
      <c r="U4842" s="11"/>
      <c r="V4842" s="11"/>
      <c r="W4842" s="11"/>
      <c r="X4842" s="11"/>
    </row>
    <row r="4843" spans="1:24" x14ac:dyDescent="0.55000000000000004">
      <c r="A4843">
        <v>180</v>
      </c>
      <c r="B4843">
        <v>3</v>
      </c>
      <c r="C4843">
        <v>9</v>
      </c>
      <c r="D4843" t="s">
        <v>13</v>
      </c>
      <c r="E4843">
        <v>4</v>
      </c>
      <c r="F4843" t="s">
        <v>9</v>
      </c>
      <c r="G4843">
        <v>0</v>
      </c>
      <c r="M4843">
        <v>0</v>
      </c>
      <c r="N4843" s="11"/>
      <c r="O4843" s="11"/>
      <c r="P4843" s="11"/>
      <c r="Q4843" s="11"/>
      <c r="R4843" s="11"/>
      <c r="S4843" s="11"/>
      <c r="T4843" s="11"/>
      <c r="U4843" s="11"/>
      <c r="V4843" s="11"/>
      <c r="W4843" s="2">
        <v>5.3999999999999998E-5</v>
      </c>
      <c r="X4843" s="2">
        <v>4.1E-5</v>
      </c>
    </row>
    <row r="4844" spans="1:24" x14ac:dyDescent="0.55000000000000004">
      <c r="A4844">
        <v>180</v>
      </c>
      <c r="B4844">
        <v>3</v>
      </c>
      <c r="C4844">
        <v>10</v>
      </c>
      <c r="D4844" t="s">
        <v>14</v>
      </c>
      <c r="E4844">
        <v>4</v>
      </c>
      <c r="F4844" t="s">
        <v>9</v>
      </c>
      <c r="G4844">
        <v>0</v>
      </c>
      <c r="M4844">
        <v>0</v>
      </c>
      <c r="N4844" s="11"/>
      <c r="O4844" s="11"/>
      <c r="P4844" s="11"/>
      <c r="Q4844" s="11"/>
      <c r="R4844" s="11"/>
      <c r="S4844" s="2">
        <v>2.0100000000000001E-4</v>
      </c>
      <c r="T4844" s="11"/>
      <c r="U4844" s="11"/>
      <c r="V4844" s="11"/>
      <c r="W4844" s="2">
        <v>1.4200000000000001E-4</v>
      </c>
      <c r="X4844" s="2">
        <v>1.35E-4</v>
      </c>
    </row>
    <row r="4845" spans="1:24" x14ac:dyDescent="0.55000000000000004">
      <c r="A4845">
        <v>180</v>
      </c>
      <c r="B4845">
        <v>3</v>
      </c>
      <c r="C4845">
        <v>11</v>
      </c>
      <c r="D4845" t="s">
        <v>15</v>
      </c>
      <c r="E4845">
        <v>5</v>
      </c>
      <c r="F4845" t="s">
        <v>9</v>
      </c>
      <c r="G4845">
        <v>1</v>
      </c>
      <c r="M4845">
        <v>15</v>
      </c>
      <c r="N4845" s="11"/>
      <c r="O4845" s="11"/>
      <c r="P4845" s="11"/>
      <c r="Q4845" s="11"/>
      <c r="R4845" s="11"/>
      <c r="S4845" s="2">
        <v>1.8699999999999999E-4</v>
      </c>
      <c r="T4845" s="11"/>
      <c r="U4845" s="11"/>
      <c r="V4845" s="11"/>
      <c r="W4845" s="2">
        <v>1.3200000000000001E-4</v>
      </c>
      <c r="X4845" s="2">
        <v>1.22E-4</v>
      </c>
    </row>
    <row r="4846" spans="1:24" x14ac:dyDescent="0.55000000000000004">
      <c r="A4846">
        <v>180</v>
      </c>
      <c r="B4846">
        <v>3</v>
      </c>
      <c r="C4846">
        <v>12</v>
      </c>
      <c r="D4846" t="s">
        <v>16</v>
      </c>
      <c r="E4846">
        <v>6</v>
      </c>
      <c r="F4846" t="s">
        <v>9</v>
      </c>
      <c r="G4846">
        <v>3</v>
      </c>
      <c r="M4846">
        <v>20</v>
      </c>
      <c r="N4846" s="11"/>
      <c r="O4846" s="11"/>
      <c r="P4846" s="11"/>
      <c r="Q4846" s="11"/>
      <c r="R4846" s="11"/>
      <c r="S4846" s="11"/>
      <c r="T4846" s="11"/>
      <c r="U4846" s="11"/>
      <c r="V4846" s="11"/>
      <c r="W4846" s="2">
        <v>1.9900000000000001E-4</v>
      </c>
      <c r="X4846" s="2">
        <v>1.7799999999999999E-4</v>
      </c>
    </row>
    <row r="4847" spans="1:24" x14ac:dyDescent="0.55000000000000004">
      <c r="A4847">
        <v>180</v>
      </c>
      <c r="B4847">
        <v>3</v>
      </c>
      <c r="C4847">
        <v>13</v>
      </c>
      <c r="D4847" t="s">
        <v>17</v>
      </c>
      <c r="E4847">
        <v>7</v>
      </c>
      <c r="F4847" t="s">
        <v>9</v>
      </c>
      <c r="G4847">
        <v>15</v>
      </c>
      <c r="M4847">
        <v>23</v>
      </c>
      <c r="N4847" s="2">
        <v>2.5000000000000001E-5</v>
      </c>
      <c r="O4847" s="2">
        <v>1.65E-4</v>
      </c>
      <c r="P4847" s="2">
        <f t="shared" ref="P4847" si="546">0.000398</f>
        <v>3.9800000000000002E-4</v>
      </c>
      <c r="Q4847" s="2">
        <v>3.1100000000000002E-4</v>
      </c>
      <c r="R4847" s="11"/>
      <c r="S4847" s="11"/>
      <c r="T4847" s="11"/>
      <c r="U4847" s="11"/>
      <c r="V4847" s="11"/>
      <c r="W4847" s="2">
        <v>8.3999999999999995E-5</v>
      </c>
      <c r="X4847" s="2">
        <v>7.7999999999999999E-5</v>
      </c>
    </row>
    <row r="4848" spans="1:24" x14ac:dyDescent="0.55000000000000004">
      <c r="A4848">
        <v>180</v>
      </c>
      <c r="B4848">
        <v>3</v>
      </c>
      <c r="C4848">
        <v>14</v>
      </c>
      <c r="D4848" t="s">
        <v>18</v>
      </c>
      <c r="E4848">
        <v>8</v>
      </c>
      <c r="F4848" t="s">
        <v>9</v>
      </c>
      <c r="G4848">
        <v>4</v>
      </c>
      <c r="M4848">
        <v>30</v>
      </c>
      <c r="N4848" s="2">
        <v>3.3000000000000003E-5</v>
      </c>
      <c r="O4848" s="2">
        <v>1.9900000000000001E-4</v>
      </c>
      <c r="P4848" s="2">
        <v>4.3300000000000001E-4</v>
      </c>
      <c r="Q4848" s="2">
        <v>3.8200000000000002E-4</v>
      </c>
      <c r="R4848" s="11"/>
      <c r="S4848" s="2">
        <v>1.54E-4</v>
      </c>
      <c r="T4848" s="11"/>
      <c r="U4848" s="11"/>
      <c r="V4848" s="11"/>
      <c r="W4848" s="2">
        <v>1.02E-4</v>
      </c>
      <c r="X4848" s="2">
        <v>9.2999999999999997E-5</v>
      </c>
    </row>
    <row r="4849" spans="1:24" x14ac:dyDescent="0.55000000000000004">
      <c r="A4849">
        <v>180</v>
      </c>
      <c r="B4849">
        <v>3</v>
      </c>
      <c r="C4849">
        <v>15</v>
      </c>
      <c r="D4849" t="s">
        <v>19</v>
      </c>
      <c r="E4849">
        <v>4</v>
      </c>
      <c r="F4849" t="s">
        <v>9</v>
      </c>
      <c r="G4849">
        <v>11</v>
      </c>
      <c r="M4849">
        <v>41</v>
      </c>
      <c r="N4849" s="11"/>
      <c r="O4849" s="11"/>
      <c r="P4849" s="11"/>
      <c r="Q4849" s="11"/>
      <c r="R4849" s="11"/>
      <c r="S4849" s="2">
        <v>2.5500000000000002E-4</v>
      </c>
      <c r="T4849" s="11"/>
      <c r="U4849" s="11"/>
      <c r="V4849" s="11"/>
      <c r="W4849" s="2">
        <v>1.6200000000000001E-4</v>
      </c>
      <c r="X4849" s="2">
        <v>1.4999999999999999E-4</v>
      </c>
    </row>
    <row r="4850" spans="1:24" x14ac:dyDescent="0.55000000000000004">
      <c r="A4850">
        <v>180</v>
      </c>
      <c r="B4850">
        <v>4</v>
      </c>
      <c r="C4850">
        <v>16</v>
      </c>
      <c r="D4850" t="s">
        <v>20</v>
      </c>
      <c r="E4850">
        <v>9</v>
      </c>
      <c r="F4850" t="s">
        <v>9</v>
      </c>
      <c r="G4850">
        <v>60</v>
      </c>
      <c r="M4850">
        <v>25</v>
      </c>
      <c r="N4850" s="11"/>
      <c r="O4850" s="11"/>
      <c r="P4850" s="11"/>
      <c r="Q4850" s="11"/>
      <c r="R4850" s="11"/>
      <c r="S4850" s="11"/>
      <c r="T4850" s="11"/>
      <c r="U4850" s="11"/>
      <c r="V4850" s="11"/>
      <c r="W4850" s="2">
        <v>1.9999999999999999E-6</v>
      </c>
      <c r="X4850" s="2">
        <v>1.9999999999999999E-6</v>
      </c>
    </row>
    <row r="4851" spans="1:24" x14ac:dyDescent="0.55000000000000004">
      <c r="A4851">
        <v>180</v>
      </c>
      <c r="B4851">
        <v>5</v>
      </c>
      <c r="C4851">
        <v>17</v>
      </c>
      <c r="D4851" t="s">
        <v>21</v>
      </c>
      <c r="E4851">
        <v>10</v>
      </c>
      <c r="F4851" t="s">
        <v>22</v>
      </c>
      <c r="G4851">
        <v>0</v>
      </c>
      <c r="M4851">
        <v>0</v>
      </c>
      <c r="N4851" s="11"/>
      <c r="O4851" s="11"/>
      <c r="P4851" s="11"/>
      <c r="Q4851" s="11"/>
      <c r="R4851" s="11"/>
      <c r="S4851" s="11"/>
      <c r="T4851" s="2">
        <v>1.7899999999999999E-4</v>
      </c>
      <c r="U4851" s="11"/>
      <c r="V4851" s="11"/>
      <c r="W4851" s="11"/>
      <c r="X4851" s="11"/>
    </row>
    <row r="4852" spans="1:24" x14ac:dyDescent="0.55000000000000004">
      <c r="A4852">
        <v>180</v>
      </c>
      <c r="B4852">
        <v>5</v>
      </c>
      <c r="C4852">
        <v>18</v>
      </c>
      <c r="D4852" t="s">
        <v>23</v>
      </c>
      <c r="E4852">
        <v>11</v>
      </c>
      <c r="F4852" t="s">
        <v>22</v>
      </c>
      <c r="G4852">
        <v>23</v>
      </c>
      <c r="M4852">
        <v>0</v>
      </c>
      <c r="N4852" s="11"/>
      <c r="O4852" s="11"/>
      <c r="P4852" s="11"/>
      <c r="Q4852" s="11"/>
      <c r="R4852" s="2">
        <v>3.5399999999999999E-4</v>
      </c>
      <c r="S4852" s="11"/>
      <c r="T4852" s="11"/>
      <c r="U4852" s="11"/>
      <c r="V4852" s="2">
        <v>1.2300000000000001E-4</v>
      </c>
      <c r="W4852" s="2">
        <v>3.1999999999999999E-5</v>
      </c>
      <c r="X4852" s="2">
        <v>5.5000000000000002E-5</v>
      </c>
    </row>
    <row r="4853" spans="1:24" x14ac:dyDescent="0.55000000000000004">
      <c r="A4853">
        <v>180</v>
      </c>
      <c r="B4853">
        <v>5</v>
      </c>
      <c r="C4853">
        <v>19</v>
      </c>
      <c r="D4853" t="s">
        <v>24</v>
      </c>
      <c r="E4853">
        <v>11</v>
      </c>
      <c r="F4853" t="s">
        <v>22</v>
      </c>
      <c r="G4853">
        <v>11</v>
      </c>
      <c r="M4853">
        <v>37</v>
      </c>
      <c r="N4853" s="11"/>
      <c r="O4853" s="11"/>
      <c r="P4853" s="11"/>
      <c r="Q4853" s="11"/>
      <c r="R4853" s="2">
        <v>5.5400000000000002E-4</v>
      </c>
      <c r="S4853" s="11"/>
      <c r="T4853" s="11"/>
      <c r="U4853" s="11"/>
      <c r="V4853" s="2">
        <v>3.3700000000000001E-4</v>
      </c>
      <c r="W4853" s="2">
        <v>1.9900000000000001E-4</v>
      </c>
      <c r="X4853" s="2">
        <v>2.4499999999999999E-4</v>
      </c>
    </row>
    <row r="4854" spans="1:24" x14ac:dyDescent="0.55000000000000004">
      <c r="A4854">
        <v>180</v>
      </c>
      <c r="B4854">
        <v>5</v>
      </c>
      <c r="C4854">
        <v>20</v>
      </c>
      <c r="D4854" t="s">
        <v>25</v>
      </c>
      <c r="E4854">
        <v>10</v>
      </c>
      <c r="F4854" t="s">
        <v>22</v>
      </c>
      <c r="G4854">
        <v>2787</v>
      </c>
      <c r="M4854">
        <v>48</v>
      </c>
      <c r="N4854" s="11"/>
      <c r="O4854" s="11"/>
      <c r="P4854" s="11"/>
      <c r="Q4854" s="11"/>
      <c r="R4854" s="11"/>
      <c r="S4854" s="11"/>
      <c r="T4854" s="2">
        <v>1.7899999999999999E-4</v>
      </c>
      <c r="U4854" s="11"/>
      <c r="V4854" s="11"/>
      <c r="W4854" s="11"/>
      <c r="X4854" s="11"/>
    </row>
    <row r="4855" spans="1:24" x14ac:dyDescent="0.55000000000000004">
      <c r="A4855">
        <v>180</v>
      </c>
      <c r="B4855">
        <v>5</v>
      </c>
      <c r="C4855">
        <v>21</v>
      </c>
      <c r="D4855" t="s">
        <v>26</v>
      </c>
      <c r="E4855">
        <v>11</v>
      </c>
      <c r="F4855" t="s">
        <v>22</v>
      </c>
      <c r="G4855">
        <v>458</v>
      </c>
      <c r="M4855">
        <v>55</v>
      </c>
      <c r="N4855" s="11"/>
      <c r="O4855" s="11"/>
      <c r="P4855" s="11"/>
      <c r="Q4855" s="11"/>
      <c r="R4855" s="2">
        <v>5.5099999999999995E-4</v>
      </c>
      <c r="S4855" s="11"/>
      <c r="T4855" s="11"/>
      <c r="U4855" s="11"/>
      <c r="V4855" s="2">
        <v>3.3199999999999999E-4</v>
      </c>
      <c r="W4855" s="2">
        <v>1.92E-4</v>
      </c>
      <c r="X4855" s="2">
        <v>2.33E-4</v>
      </c>
    </row>
    <row r="4856" spans="1:24" x14ac:dyDescent="0.55000000000000004">
      <c r="A4856">
        <v>180</v>
      </c>
      <c r="B4856">
        <v>5</v>
      </c>
      <c r="C4856">
        <v>22</v>
      </c>
      <c r="D4856" t="s">
        <v>27</v>
      </c>
      <c r="E4856">
        <v>11</v>
      </c>
      <c r="F4856" t="s">
        <v>28</v>
      </c>
      <c r="G4856">
        <v>18</v>
      </c>
      <c r="M4856">
        <v>51</v>
      </c>
      <c r="N4856" s="11"/>
      <c r="O4856" s="11"/>
      <c r="P4856" s="11"/>
      <c r="Q4856" s="11"/>
      <c r="R4856" s="2">
        <v>2.7599999999999999E-4</v>
      </c>
      <c r="S4856" s="11"/>
      <c r="T4856" s="11"/>
      <c r="U4856" s="11"/>
      <c r="V4856" s="11"/>
      <c r="W4856" s="11"/>
      <c r="X4856" s="11"/>
    </row>
    <row r="4857" spans="1:24" x14ac:dyDescent="0.55000000000000004">
      <c r="A4857">
        <v>180</v>
      </c>
      <c r="B4857">
        <v>6</v>
      </c>
      <c r="C4857">
        <v>23</v>
      </c>
      <c r="D4857" t="s">
        <v>29</v>
      </c>
      <c r="E4857">
        <v>12</v>
      </c>
      <c r="F4857" t="s">
        <v>28</v>
      </c>
      <c r="G4857">
        <v>0</v>
      </c>
      <c r="M4857">
        <v>0</v>
      </c>
      <c r="N4857" s="11"/>
      <c r="O4857" s="11"/>
      <c r="P4857" s="11"/>
      <c r="Q4857" s="11"/>
      <c r="R4857" s="11"/>
      <c r="S4857" s="11"/>
      <c r="T4857" s="11"/>
      <c r="U4857" s="2">
        <v>-4.19E-2</v>
      </c>
      <c r="V4857" s="11"/>
      <c r="W4857" s="11"/>
      <c r="X4857" s="11"/>
    </row>
    <row r="4858" spans="1:24" x14ac:dyDescent="0.55000000000000004">
      <c r="A4858">
        <v>180</v>
      </c>
      <c r="B4858">
        <v>6</v>
      </c>
      <c r="C4858">
        <v>24</v>
      </c>
      <c r="D4858" t="s">
        <v>30</v>
      </c>
      <c r="E4858">
        <v>13</v>
      </c>
      <c r="F4858" t="s">
        <v>28</v>
      </c>
      <c r="G4858">
        <v>0</v>
      </c>
      <c r="M4858">
        <v>0</v>
      </c>
      <c r="N4858" s="11"/>
      <c r="O4858" s="11"/>
      <c r="P4858" s="11"/>
      <c r="Q4858" s="11"/>
      <c r="R4858" s="11"/>
      <c r="S4858" s="11"/>
      <c r="T4858" s="11"/>
      <c r="U4858" s="2">
        <v>2.1100000000000001E-2</v>
      </c>
      <c r="V4858" s="11"/>
      <c r="W4858" s="11"/>
      <c r="X4858" s="11"/>
    </row>
    <row r="4859" spans="1:24" x14ac:dyDescent="0.55000000000000004">
      <c r="A4859">
        <v>180</v>
      </c>
      <c r="B4859">
        <v>6</v>
      </c>
      <c r="C4859">
        <v>25</v>
      </c>
      <c r="D4859" t="s">
        <v>31</v>
      </c>
      <c r="E4859">
        <v>14</v>
      </c>
      <c r="F4859" t="s">
        <v>28</v>
      </c>
      <c r="G4859">
        <v>0</v>
      </c>
      <c r="M4859">
        <v>0</v>
      </c>
      <c r="N4859" s="11"/>
      <c r="O4859" s="11"/>
      <c r="P4859" s="11"/>
      <c r="Q4859" s="11"/>
      <c r="R4859" s="11"/>
      <c r="S4859" s="11"/>
      <c r="T4859" s="11"/>
      <c r="U4859" s="2">
        <v>-4.19E-2</v>
      </c>
      <c r="V4859" s="11"/>
      <c r="W4859" s="11"/>
      <c r="X4859" s="11"/>
    </row>
    <row r="4860" spans="1:24" x14ac:dyDescent="0.55000000000000004">
      <c r="A4860">
        <v>180</v>
      </c>
      <c r="B4860">
        <v>6</v>
      </c>
      <c r="C4860">
        <v>26</v>
      </c>
      <c r="D4860" t="s">
        <v>32</v>
      </c>
      <c r="E4860">
        <v>15</v>
      </c>
      <c r="F4860" t="s">
        <v>33</v>
      </c>
      <c r="G4860">
        <v>2</v>
      </c>
      <c r="M4860">
        <v>18</v>
      </c>
      <c r="N4860" s="11"/>
      <c r="O4860" s="11"/>
      <c r="P4860" s="11"/>
      <c r="Q4860" s="11"/>
      <c r="R4860" s="11"/>
      <c r="S4860" s="11"/>
      <c r="T4860" s="11"/>
      <c r="U4860" s="2">
        <v>2.1100000000000001E-2</v>
      </c>
      <c r="V4860" s="11"/>
      <c r="W4860" s="11"/>
      <c r="X4860" s="11"/>
    </row>
    <row r="4861" spans="1:24" x14ac:dyDescent="0.55000000000000004">
      <c r="A4861">
        <v>180</v>
      </c>
      <c r="B4861">
        <v>6</v>
      </c>
      <c r="C4861">
        <v>27</v>
      </c>
      <c r="D4861" t="s">
        <v>34</v>
      </c>
      <c r="E4861">
        <v>16</v>
      </c>
      <c r="F4861" t="s">
        <v>28</v>
      </c>
      <c r="G4861">
        <v>18</v>
      </c>
      <c r="M4861">
        <v>46</v>
      </c>
      <c r="N4861" s="11"/>
      <c r="O4861" s="11"/>
      <c r="P4861" s="11"/>
      <c r="Q4861" s="11"/>
      <c r="R4861" s="11"/>
      <c r="S4861" s="11"/>
      <c r="T4861" s="11"/>
      <c r="U4861" s="2">
        <v>4.19E-2</v>
      </c>
      <c r="V4861" s="11"/>
      <c r="W4861" s="11"/>
      <c r="X4861" s="11"/>
    </row>
    <row r="4862" spans="1:24" x14ac:dyDescent="0.55000000000000004">
      <c r="A4862">
        <v>181</v>
      </c>
      <c r="B4862">
        <v>1</v>
      </c>
      <c r="C4862">
        <v>1</v>
      </c>
      <c r="D4862" t="s">
        <v>3</v>
      </c>
      <c r="E4862">
        <v>1</v>
      </c>
      <c r="F4862" t="s">
        <v>4</v>
      </c>
      <c r="G4862">
        <v>21</v>
      </c>
      <c r="M4862">
        <v>42</v>
      </c>
      <c r="N4862" s="9"/>
      <c r="O4862" s="9"/>
      <c r="P4862" s="9"/>
      <c r="Q4862" s="9"/>
      <c r="R4862" s="9"/>
      <c r="S4862" s="10">
        <v>5.9800000000000001E-4</v>
      </c>
      <c r="T4862" s="11"/>
      <c r="U4862" s="11"/>
      <c r="V4862" s="9"/>
      <c r="W4862" s="10">
        <v>7.9799999999999992E-3</v>
      </c>
      <c r="X4862" s="2">
        <v>7.2099999999999996E-4</v>
      </c>
    </row>
    <row r="4863" spans="1:24" x14ac:dyDescent="0.55000000000000004">
      <c r="A4863">
        <v>181</v>
      </c>
      <c r="B4863">
        <v>1</v>
      </c>
      <c r="C4863">
        <v>2</v>
      </c>
      <c r="D4863" t="s">
        <v>5</v>
      </c>
      <c r="E4863">
        <v>2</v>
      </c>
      <c r="F4863" t="s">
        <v>4</v>
      </c>
      <c r="G4863">
        <v>3</v>
      </c>
      <c r="M4863">
        <v>40</v>
      </c>
      <c r="N4863" s="9"/>
      <c r="O4863" s="9"/>
      <c r="P4863" s="9"/>
      <c r="Q4863" s="9"/>
      <c r="R4863" s="9"/>
      <c r="S4863" s="10">
        <v>1.0740000000000001E-3</v>
      </c>
      <c r="T4863" s="11"/>
      <c r="U4863" s="11"/>
      <c r="V4863" s="9"/>
      <c r="W4863" s="10">
        <v>1.2290000000000001E-3</v>
      </c>
      <c r="X4863" s="2">
        <v>1.188E-3</v>
      </c>
    </row>
    <row r="4864" spans="1:24" x14ac:dyDescent="0.55000000000000004">
      <c r="A4864">
        <v>181</v>
      </c>
      <c r="B4864">
        <v>1</v>
      </c>
      <c r="C4864">
        <v>3</v>
      </c>
      <c r="D4864" t="s">
        <v>6</v>
      </c>
      <c r="E4864">
        <v>2</v>
      </c>
      <c r="F4864" t="s">
        <v>4</v>
      </c>
      <c r="G4864">
        <v>4</v>
      </c>
      <c r="M4864">
        <v>62</v>
      </c>
      <c r="N4864" s="9"/>
      <c r="O4864" s="9"/>
      <c r="P4864" s="9"/>
      <c r="Q4864" s="9"/>
      <c r="R4864" s="9"/>
      <c r="S4864" s="10">
        <f t="shared" ref="S4864" si="547">0.000218*4</f>
        <v>8.7200000000000005E-4</v>
      </c>
      <c r="T4864" s="11"/>
      <c r="U4864" s="11"/>
      <c r="V4864" s="9"/>
      <c r="W4864" s="10">
        <v>9.2299999999999999E-4</v>
      </c>
      <c r="X4864" s="2">
        <v>9.01E-4</v>
      </c>
    </row>
    <row r="4865" spans="1:24" x14ac:dyDescent="0.55000000000000004">
      <c r="A4865">
        <v>181</v>
      </c>
      <c r="B4865">
        <v>1</v>
      </c>
      <c r="C4865">
        <v>4</v>
      </c>
      <c r="D4865" t="s">
        <v>7</v>
      </c>
      <c r="E4865">
        <v>2</v>
      </c>
      <c r="F4865" t="s">
        <v>4</v>
      </c>
      <c r="G4865">
        <v>1</v>
      </c>
      <c r="M4865">
        <v>85</v>
      </c>
      <c r="N4865" s="9"/>
      <c r="O4865" s="9"/>
      <c r="P4865" s="9"/>
      <c r="Q4865" s="9"/>
      <c r="R4865" s="9"/>
      <c r="S4865" s="10">
        <f t="shared" ref="S4865" si="548">0.000218*2</f>
        <v>4.3600000000000003E-4</v>
      </c>
      <c r="T4865" s="11"/>
      <c r="U4865" s="11"/>
      <c r="V4865" s="9"/>
      <c r="W4865" s="10">
        <v>6.4999999999999997E-4</v>
      </c>
      <c r="X4865" s="2">
        <v>5.4199999999999995E-4</v>
      </c>
    </row>
    <row r="4866" spans="1:24" x14ac:dyDescent="0.55000000000000004">
      <c r="A4866">
        <v>181</v>
      </c>
      <c r="B4866">
        <v>2</v>
      </c>
      <c r="C4866">
        <v>5</v>
      </c>
      <c r="D4866" t="s">
        <v>8</v>
      </c>
      <c r="E4866">
        <v>3</v>
      </c>
      <c r="F4866" t="s">
        <v>9</v>
      </c>
      <c r="G4866">
        <v>5</v>
      </c>
      <c r="M4866">
        <v>9</v>
      </c>
      <c r="N4866" s="2">
        <v>8.7999999999999998E-5</v>
      </c>
      <c r="O4866" s="2">
        <v>2.5399999999999999E-4</v>
      </c>
      <c r="P4866" s="2">
        <v>4.1199999999999999E-4</v>
      </c>
      <c r="Q4866" s="2">
        <v>3.68E-4</v>
      </c>
      <c r="R4866" s="11"/>
      <c r="S4866" s="11"/>
      <c r="T4866" s="11"/>
      <c r="U4866" s="11"/>
      <c r="V4866" s="11"/>
      <c r="W4866" s="11"/>
      <c r="X4866" s="11"/>
    </row>
    <row r="4867" spans="1:24" x14ac:dyDescent="0.55000000000000004">
      <c r="A4867">
        <v>181</v>
      </c>
      <c r="B4867">
        <v>2</v>
      </c>
      <c r="C4867">
        <v>6</v>
      </c>
      <c r="D4867" t="s">
        <v>10</v>
      </c>
      <c r="E4867">
        <v>3</v>
      </c>
      <c r="F4867" t="s">
        <v>9</v>
      </c>
      <c r="G4867">
        <v>48</v>
      </c>
      <c r="M4867">
        <v>36</v>
      </c>
      <c r="N4867" s="2">
        <v>3.9999999999999998E-6</v>
      </c>
      <c r="O4867" s="2">
        <v>4.1999999999999998E-5</v>
      </c>
      <c r="P4867" s="2">
        <v>6.7000000000000002E-5</v>
      </c>
      <c r="Q4867" s="2">
        <v>5.5000000000000002E-5</v>
      </c>
      <c r="R4867" s="11"/>
      <c r="S4867" s="11"/>
      <c r="T4867" s="11"/>
      <c r="U4867" s="11"/>
      <c r="V4867" s="11"/>
      <c r="W4867" s="11"/>
      <c r="X4867" s="11"/>
    </row>
    <row r="4868" spans="1:24" x14ac:dyDescent="0.55000000000000004">
      <c r="A4868">
        <v>181</v>
      </c>
      <c r="B4868">
        <v>2</v>
      </c>
      <c r="C4868">
        <v>7</v>
      </c>
      <c r="D4868" t="s">
        <v>11</v>
      </c>
      <c r="E4868">
        <v>3</v>
      </c>
      <c r="F4868" t="s">
        <v>9</v>
      </c>
      <c r="G4868">
        <v>26</v>
      </c>
      <c r="M4868">
        <v>91</v>
      </c>
      <c r="N4868" s="2">
        <v>1.7E-5</v>
      </c>
      <c r="O4868" s="2">
        <v>1.4899999999999999E-4</v>
      </c>
      <c r="P4868" s="2">
        <v>3.5399999999999999E-4</v>
      </c>
      <c r="Q4868" s="2">
        <v>3.1199999999999999E-4</v>
      </c>
      <c r="R4868" s="11"/>
      <c r="S4868" s="11"/>
      <c r="T4868" s="11"/>
      <c r="U4868" s="11"/>
      <c r="V4868" s="11"/>
      <c r="W4868" s="11"/>
      <c r="X4868" s="11"/>
    </row>
    <row r="4869" spans="1:24" x14ac:dyDescent="0.55000000000000004">
      <c r="A4869">
        <v>181</v>
      </c>
      <c r="B4869">
        <v>2</v>
      </c>
      <c r="C4869">
        <v>8</v>
      </c>
      <c r="D4869" t="s">
        <v>12</v>
      </c>
      <c r="E4869">
        <v>3</v>
      </c>
      <c r="F4869" t="s">
        <v>9</v>
      </c>
      <c r="G4869">
        <v>4</v>
      </c>
      <c r="M4869">
        <v>83</v>
      </c>
      <c r="N4869" s="2">
        <v>1.2E-5</v>
      </c>
      <c r="O4869" s="2">
        <v>1.02E-4</v>
      </c>
      <c r="P4869" s="2">
        <v>2.32E-4</v>
      </c>
      <c r="Q4869" s="2">
        <v>1.9900000000000001E-4</v>
      </c>
      <c r="R4869" s="11"/>
      <c r="S4869" s="11"/>
      <c r="T4869" s="11"/>
      <c r="U4869" s="11"/>
      <c r="V4869" s="11"/>
      <c r="W4869" s="11"/>
      <c r="X4869" s="11"/>
    </row>
    <row r="4870" spans="1:24" x14ac:dyDescent="0.55000000000000004">
      <c r="A4870">
        <v>181</v>
      </c>
      <c r="B4870">
        <v>3</v>
      </c>
      <c r="C4870">
        <v>9</v>
      </c>
      <c r="D4870" t="s">
        <v>13</v>
      </c>
      <c r="E4870">
        <v>4</v>
      </c>
      <c r="F4870" t="s">
        <v>9</v>
      </c>
      <c r="G4870">
        <v>0</v>
      </c>
      <c r="M4870">
        <v>0</v>
      </c>
      <c r="N4870" s="11"/>
      <c r="O4870" s="11"/>
      <c r="P4870" s="11"/>
      <c r="Q4870" s="11"/>
      <c r="R4870" s="11"/>
      <c r="S4870" s="11"/>
      <c r="T4870" s="11"/>
      <c r="U4870" s="11"/>
      <c r="V4870" s="11"/>
      <c r="W4870" s="2">
        <v>5.3999999999999998E-5</v>
      </c>
      <c r="X4870" s="2">
        <v>4.1E-5</v>
      </c>
    </row>
    <row r="4871" spans="1:24" x14ac:dyDescent="0.55000000000000004">
      <c r="A4871">
        <v>181</v>
      </c>
      <c r="B4871">
        <v>3</v>
      </c>
      <c r="C4871">
        <v>10</v>
      </c>
      <c r="D4871" t="s">
        <v>14</v>
      </c>
      <c r="E4871">
        <v>4</v>
      </c>
      <c r="F4871" t="s">
        <v>9</v>
      </c>
      <c r="G4871">
        <v>0</v>
      </c>
      <c r="M4871">
        <v>0</v>
      </c>
      <c r="N4871" s="11"/>
      <c r="O4871" s="11"/>
      <c r="P4871" s="11"/>
      <c r="Q4871" s="11"/>
      <c r="R4871" s="11"/>
      <c r="S4871" s="2">
        <v>2.0100000000000001E-4</v>
      </c>
      <c r="T4871" s="11"/>
      <c r="U4871" s="11"/>
      <c r="V4871" s="11"/>
      <c r="W4871" s="2">
        <v>1.4200000000000001E-4</v>
      </c>
      <c r="X4871" s="2">
        <v>1.35E-4</v>
      </c>
    </row>
    <row r="4872" spans="1:24" x14ac:dyDescent="0.55000000000000004">
      <c r="A4872">
        <v>181</v>
      </c>
      <c r="B4872">
        <v>3</v>
      </c>
      <c r="C4872">
        <v>11</v>
      </c>
      <c r="D4872" t="s">
        <v>15</v>
      </c>
      <c r="E4872">
        <v>5</v>
      </c>
      <c r="F4872" t="s">
        <v>9</v>
      </c>
      <c r="G4872">
        <v>2</v>
      </c>
      <c r="M4872">
        <v>15</v>
      </c>
      <c r="N4872" s="11"/>
      <c r="O4872" s="11"/>
      <c r="P4872" s="11"/>
      <c r="Q4872" s="11"/>
      <c r="R4872" s="11"/>
      <c r="S4872" s="2">
        <v>1.8699999999999999E-4</v>
      </c>
      <c r="T4872" s="11"/>
      <c r="U4872" s="11"/>
      <c r="V4872" s="11"/>
      <c r="W4872" s="2">
        <v>1.3200000000000001E-4</v>
      </c>
      <c r="X4872" s="2">
        <v>1.22E-4</v>
      </c>
    </row>
    <row r="4873" spans="1:24" x14ac:dyDescent="0.55000000000000004">
      <c r="A4873">
        <v>181</v>
      </c>
      <c r="B4873">
        <v>3</v>
      </c>
      <c r="C4873">
        <v>12</v>
      </c>
      <c r="D4873" t="s">
        <v>16</v>
      </c>
      <c r="E4873">
        <v>6</v>
      </c>
      <c r="F4873" t="s">
        <v>9</v>
      </c>
      <c r="G4873">
        <v>1</v>
      </c>
      <c r="M4873">
        <v>14</v>
      </c>
      <c r="N4873" s="11"/>
      <c r="O4873" s="11"/>
      <c r="P4873" s="11"/>
      <c r="Q4873" s="11"/>
      <c r="R4873" s="11"/>
      <c r="S4873" s="11"/>
      <c r="T4873" s="11"/>
      <c r="U4873" s="11"/>
      <c r="V4873" s="11"/>
      <c r="W4873" s="2">
        <v>1.9900000000000001E-4</v>
      </c>
      <c r="X4873" s="2">
        <v>1.7799999999999999E-4</v>
      </c>
    </row>
    <row r="4874" spans="1:24" x14ac:dyDescent="0.55000000000000004">
      <c r="A4874">
        <v>181</v>
      </c>
      <c r="B4874">
        <v>3</v>
      </c>
      <c r="C4874">
        <v>13</v>
      </c>
      <c r="D4874" t="s">
        <v>17</v>
      </c>
      <c r="E4874">
        <v>7</v>
      </c>
      <c r="F4874" t="s">
        <v>9</v>
      </c>
      <c r="G4874">
        <v>15</v>
      </c>
      <c r="M4874">
        <v>22</v>
      </c>
      <c r="N4874" s="2">
        <v>2.5000000000000001E-5</v>
      </c>
      <c r="O4874" s="2">
        <v>1.65E-4</v>
      </c>
      <c r="P4874" s="2">
        <f t="shared" ref="P4874" si="549">0.000398</f>
        <v>3.9800000000000002E-4</v>
      </c>
      <c r="Q4874" s="2">
        <v>3.1100000000000002E-4</v>
      </c>
      <c r="R4874" s="11"/>
      <c r="S4874" s="11"/>
      <c r="T4874" s="11"/>
      <c r="U4874" s="11"/>
      <c r="V4874" s="11"/>
      <c r="W4874" s="2">
        <v>8.3999999999999995E-5</v>
      </c>
      <c r="X4874" s="2">
        <v>7.7999999999999999E-5</v>
      </c>
    </row>
    <row r="4875" spans="1:24" x14ac:dyDescent="0.55000000000000004">
      <c r="A4875">
        <v>181</v>
      </c>
      <c r="B4875">
        <v>3</v>
      </c>
      <c r="C4875">
        <v>14</v>
      </c>
      <c r="D4875" t="s">
        <v>18</v>
      </c>
      <c r="E4875">
        <v>8</v>
      </c>
      <c r="F4875" t="s">
        <v>9</v>
      </c>
      <c r="G4875">
        <v>8</v>
      </c>
      <c r="M4875">
        <v>36</v>
      </c>
      <c r="N4875" s="2">
        <v>3.3000000000000003E-5</v>
      </c>
      <c r="O4875" s="2">
        <v>1.9900000000000001E-4</v>
      </c>
      <c r="P4875" s="2">
        <v>4.3300000000000001E-4</v>
      </c>
      <c r="Q4875" s="2">
        <v>3.8200000000000002E-4</v>
      </c>
      <c r="R4875" s="11"/>
      <c r="S4875" s="2">
        <v>1.54E-4</v>
      </c>
      <c r="T4875" s="11"/>
      <c r="U4875" s="11"/>
      <c r="V4875" s="11"/>
      <c r="W4875" s="2">
        <v>1.02E-4</v>
      </c>
      <c r="X4875" s="2">
        <v>9.2999999999999997E-5</v>
      </c>
    </row>
    <row r="4876" spans="1:24" x14ac:dyDescent="0.55000000000000004">
      <c r="A4876">
        <v>181</v>
      </c>
      <c r="B4876">
        <v>3</v>
      </c>
      <c r="C4876">
        <v>15</v>
      </c>
      <c r="D4876" t="s">
        <v>19</v>
      </c>
      <c r="E4876">
        <v>4</v>
      </c>
      <c r="F4876" t="s">
        <v>9</v>
      </c>
      <c r="G4876">
        <v>9</v>
      </c>
      <c r="M4876">
        <v>37</v>
      </c>
      <c r="N4876" s="11"/>
      <c r="O4876" s="11"/>
      <c r="P4876" s="11"/>
      <c r="Q4876" s="11"/>
      <c r="R4876" s="11"/>
      <c r="S4876" s="2">
        <v>2.5500000000000002E-4</v>
      </c>
      <c r="T4876" s="11"/>
      <c r="U4876" s="11"/>
      <c r="V4876" s="11"/>
      <c r="W4876" s="2">
        <v>1.6200000000000001E-4</v>
      </c>
      <c r="X4876" s="2">
        <v>1.4999999999999999E-4</v>
      </c>
    </row>
    <row r="4877" spans="1:24" x14ac:dyDescent="0.55000000000000004">
      <c r="A4877">
        <v>181</v>
      </c>
      <c r="B4877">
        <v>4</v>
      </c>
      <c r="C4877">
        <v>16</v>
      </c>
      <c r="D4877" t="s">
        <v>20</v>
      </c>
      <c r="E4877">
        <v>9</v>
      </c>
      <c r="F4877" t="s">
        <v>9</v>
      </c>
      <c r="G4877">
        <v>63</v>
      </c>
      <c r="M4877">
        <v>23</v>
      </c>
      <c r="N4877" s="11"/>
      <c r="O4877" s="11"/>
      <c r="P4877" s="11"/>
      <c r="Q4877" s="11"/>
      <c r="R4877" s="11"/>
      <c r="S4877" s="11"/>
      <c r="T4877" s="11"/>
      <c r="U4877" s="11"/>
      <c r="V4877" s="11"/>
      <c r="W4877" s="2">
        <v>1.9999999999999999E-6</v>
      </c>
      <c r="X4877" s="2">
        <v>1.9999999999999999E-6</v>
      </c>
    </row>
    <row r="4878" spans="1:24" x14ac:dyDescent="0.55000000000000004">
      <c r="A4878">
        <v>181</v>
      </c>
      <c r="B4878">
        <v>5</v>
      </c>
      <c r="C4878">
        <v>17</v>
      </c>
      <c r="D4878" t="s">
        <v>21</v>
      </c>
      <c r="E4878">
        <v>10</v>
      </c>
      <c r="F4878" t="s">
        <v>22</v>
      </c>
      <c r="G4878">
        <v>0</v>
      </c>
      <c r="M4878">
        <v>0</v>
      </c>
      <c r="N4878" s="11"/>
      <c r="O4878" s="11"/>
      <c r="P4878" s="11"/>
      <c r="Q4878" s="11"/>
      <c r="R4878" s="11"/>
      <c r="S4878" s="11"/>
      <c r="T4878" s="2">
        <v>1.7899999999999999E-4</v>
      </c>
      <c r="U4878" s="11"/>
      <c r="V4878" s="11"/>
      <c r="W4878" s="11"/>
      <c r="X4878" s="11"/>
    </row>
    <row r="4879" spans="1:24" x14ac:dyDescent="0.55000000000000004">
      <c r="A4879">
        <v>181</v>
      </c>
      <c r="B4879">
        <v>5</v>
      </c>
      <c r="C4879">
        <v>18</v>
      </c>
      <c r="D4879" t="s">
        <v>23</v>
      </c>
      <c r="E4879">
        <v>11</v>
      </c>
      <c r="F4879" t="s">
        <v>22</v>
      </c>
      <c r="G4879">
        <v>10</v>
      </c>
      <c r="M4879">
        <v>0</v>
      </c>
      <c r="N4879" s="11"/>
      <c r="O4879" s="11"/>
      <c r="P4879" s="11"/>
      <c r="Q4879" s="11"/>
      <c r="R4879" s="2">
        <v>3.5399999999999999E-4</v>
      </c>
      <c r="S4879" s="11"/>
      <c r="T4879" s="11"/>
      <c r="U4879" s="11"/>
      <c r="V4879" s="2">
        <v>1.2300000000000001E-4</v>
      </c>
      <c r="W4879" s="2">
        <v>3.1999999999999999E-5</v>
      </c>
      <c r="X4879" s="2">
        <v>5.5000000000000002E-5</v>
      </c>
    </row>
    <row r="4880" spans="1:24" x14ac:dyDescent="0.55000000000000004">
      <c r="A4880">
        <v>181</v>
      </c>
      <c r="B4880">
        <v>5</v>
      </c>
      <c r="C4880">
        <v>19</v>
      </c>
      <c r="D4880" t="s">
        <v>24</v>
      </c>
      <c r="E4880">
        <v>11</v>
      </c>
      <c r="F4880" t="s">
        <v>22</v>
      </c>
      <c r="G4880">
        <v>24</v>
      </c>
      <c r="M4880">
        <v>21</v>
      </c>
      <c r="N4880" s="11"/>
      <c r="O4880" s="11"/>
      <c r="P4880" s="11"/>
      <c r="Q4880" s="11"/>
      <c r="R4880" s="2">
        <v>5.5400000000000002E-4</v>
      </c>
      <c r="S4880" s="11"/>
      <c r="T4880" s="11"/>
      <c r="U4880" s="11"/>
      <c r="V4880" s="2">
        <v>3.3700000000000001E-4</v>
      </c>
      <c r="W4880" s="2">
        <v>1.9900000000000001E-4</v>
      </c>
      <c r="X4880" s="2">
        <v>2.4499999999999999E-4</v>
      </c>
    </row>
    <row r="4881" spans="1:24" x14ac:dyDescent="0.55000000000000004">
      <c r="A4881">
        <v>181</v>
      </c>
      <c r="B4881">
        <v>5</v>
      </c>
      <c r="C4881">
        <v>20</v>
      </c>
      <c r="D4881" t="s">
        <v>25</v>
      </c>
      <c r="E4881">
        <v>10</v>
      </c>
      <c r="F4881" t="s">
        <v>22</v>
      </c>
      <c r="G4881">
        <v>2565</v>
      </c>
      <c r="M4881">
        <v>51</v>
      </c>
      <c r="N4881" s="11"/>
      <c r="O4881" s="11"/>
      <c r="P4881" s="11"/>
      <c r="Q4881" s="11"/>
      <c r="R4881" s="11"/>
      <c r="S4881" s="11"/>
      <c r="T4881" s="2">
        <v>1.7899999999999999E-4</v>
      </c>
      <c r="U4881" s="11"/>
      <c r="V4881" s="11"/>
      <c r="W4881" s="11"/>
      <c r="X4881" s="11"/>
    </row>
    <row r="4882" spans="1:24" x14ac:dyDescent="0.55000000000000004">
      <c r="A4882">
        <v>181</v>
      </c>
      <c r="B4882">
        <v>5</v>
      </c>
      <c r="C4882">
        <v>21</v>
      </c>
      <c r="D4882" t="s">
        <v>26</v>
      </c>
      <c r="E4882">
        <v>11</v>
      </c>
      <c r="F4882" t="s">
        <v>22</v>
      </c>
      <c r="G4882">
        <v>309</v>
      </c>
      <c r="M4882">
        <v>44</v>
      </c>
      <c r="N4882" s="11"/>
      <c r="O4882" s="11"/>
      <c r="P4882" s="11"/>
      <c r="Q4882" s="11"/>
      <c r="R4882" s="2">
        <v>5.5099999999999995E-4</v>
      </c>
      <c r="S4882" s="11"/>
      <c r="T4882" s="11"/>
      <c r="U4882" s="11"/>
      <c r="V4882" s="2">
        <v>3.3199999999999999E-4</v>
      </c>
      <c r="W4882" s="2">
        <v>1.92E-4</v>
      </c>
      <c r="X4882" s="2">
        <v>2.33E-4</v>
      </c>
    </row>
    <row r="4883" spans="1:24" x14ac:dyDescent="0.55000000000000004">
      <c r="A4883">
        <v>181</v>
      </c>
      <c r="B4883">
        <v>5</v>
      </c>
      <c r="C4883">
        <v>22</v>
      </c>
      <c r="D4883" t="s">
        <v>27</v>
      </c>
      <c r="E4883">
        <v>11</v>
      </c>
      <c r="F4883" t="s">
        <v>28</v>
      </c>
      <c r="G4883">
        <v>14</v>
      </c>
      <c r="M4883">
        <v>50</v>
      </c>
      <c r="N4883" s="11"/>
      <c r="O4883" s="11"/>
      <c r="P4883" s="11"/>
      <c r="Q4883" s="11"/>
      <c r="R4883" s="2">
        <v>2.7599999999999999E-4</v>
      </c>
      <c r="S4883" s="11"/>
      <c r="T4883" s="11"/>
      <c r="U4883" s="11"/>
      <c r="V4883" s="11"/>
      <c r="W4883" s="11"/>
      <c r="X4883" s="11"/>
    </row>
    <row r="4884" spans="1:24" x14ac:dyDescent="0.55000000000000004">
      <c r="A4884">
        <v>181</v>
      </c>
      <c r="B4884">
        <v>6</v>
      </c>
      <c r="C4884">
        <v>23</v>
      </c>
      <c r="D4884" t="s">
        <v>29</v>
      </c>
      <c r="E4884">
        <v>12</v>
      </c>
      <c r="F4884" t="s">
        <v>28</v>
      </c>
      <c r="G4884">
        <v>0</v>
      </c>
      <c r="M4884">
        <v>0</v>
      </c>
      <c r="N4884" s="11"/>
      <c r="O4884" s="11"/>
      <c r="P4884" s="11"/>
      <c r="Q4884" s="11"/>
      <c r="R4884" s="11"/>
      <c r="S4884" s="11"/>
      <c r="T4884" s="11"/>
      <c r="U4884" s="2">
        <v>-4.19E-2</v>
      </c>
      <c r="V4884" s="11"/>
      <c r="W4884" s="11"/>
      <c r="X4884" s="11"/>
    </row>
    <row r="4885" spans="1:24" x14ac:dyDescent="0.55000000000000004">
      <c r="A4885">
        <v>181</v>
      </c>
      <c r="B4885">
        <v>6</v>
      </c>
      <c r="C4885">
        <v>24</v>
      </c>
      <c r="D4885" t="s">
        <v>30</v>
      </c>
      <c r="E4885">
        <v>13</v>
      </c>
      <c r="F4885" t="s">
        <v>28</v>
      </c>
      <c r="G4885">
        <v>0</v>
      </c>
      <c r="M4885">
        <v>0</v>
      </c>
      <c r="N4885" s="11"/>
      <c r="O4885" s="11"/>
      <c r="P4885" s="11"/>
      <c r="Q4885" s="11"/>
      <c r="R4885" s="11"/>
      <c r="S4885" s="11"/>
      <c r="T4885" s="11"/>
      <c r="U4885" s="2">
        <v>2.1100000000000001E-2</v>
      </c>
      <c r="V4885" s="11"/>
      <c r="W4885" s="11"/>
      <c r="X4885" s="11"/>
    </row>
    <row r="4886" spans="1:24" x14ac:dyDescent="0.55000000000000004">
      <c r="A4886">
        <v>181</v>
      </c>
      <c r="B4886">
        <v>6</v>
      </c>
      <c r="C4886">
        <v>25</v>
      </c>
      <c r="D4886" t="s">
        <v>31</v>
      </c>
      <c r="E4886">
        <v>14</v>
      </c>
      <c r="F4886" t="s">
        <v>28</v>
      </c>
      <c r="G4886">
        <v>0</v>
      </c>
      <c r="M4886">
        <v>0</v>
      </c>
      <c r="N4886" s="11"/>
      <c r="O4886" s="11"/>
      <c r="P4886" s="11"/>
      <c r="Q4886" s="11"/>
      <c r="R4886" s="11"/>
      <c r="S4886" s="11"/>
      <c r="T4886" s="11"/>
      <c r="U4886" s="2">
        <v>-4.19E-2</v>
      </c>
      <c r="V4886" s="11"/>
      <c r="W4886" s="11"/>
      <c r="X4886" s="11"/>
    </row>
    <row r="4887" spans="1:24" x14ac:dyDescent="0.55000000000000004">
      <c r="A4887">
        <v>181</v>
      </c>
      <c r="B4887">
        <v>6</v>
      </c>
      <c r="C4887">
        <v>26</v>
      </c>
      <c r="D4887" t="s">
        <v>32</v>
      </c>
      <c r="E4887">
        <v>15</v>
      </c>
      <c r="F4887" t="s">
        <v>33</v>
      </c>
      <c r="G4887">
        <v>1</v>
      </c>
      <c r="M4887">
        <v>18</v>
      </c>
      <c r="N4887" s="11"/>
      <c r="O4887" s="11"/>
      <c r="P4887" s="11"/>
      <c r="Q4887" s="11"/>
      <c r="R4887" s="11"/>
      <c r="S4887" s="11"/>
      <c r="T4887" s="11"/>
      <c r="U4887" s="2">
        <v>2.1100000000000001E-2</v>
      </c>
      <c r="V4887" s="11"/>
      <c r="W4887" s="11"/>
      <c r="X4887" s="11"/>
    </row>
    <row r="4888" spans="1:24" x14ac:dyDescent="0.55000000000000004">
      <c r="A4888">
        <v>181</v>
      </c>
      <c r="B4888">
        <v>6</v>
      </c>
      <c r="C4888">
        <v>27</v>
      </c>
      <c r="D4888" t="s">
        <v>34</v>
      </c>
      <c r="E4888">
        <v>16</v>
      </c>
      <c r="F4888" t="s">
        <v>28</v>
      </c>
      <c r="G4888">
        <v>17</v>
      </c>
      <c r="M4888">
        <v>43</v>
      </c>
      <c r="N4888" s="11"/>
      <c r="O4888" s="11"/>
      <c r="P4888" s="11"/>
      <c r="Q4888" s="11"/>
      <c r="R4888" s="11"/>
      <c r="S4888" s="11"/>
      <c r="T4888" s="11"/>
      <c r="U4888" s="2">
        <v>4.19E-2</v>
      </c>
      <c r="V4888" s="11"/>
      <c r="W4888" s="11"/>
      <c r="X4888" s="11"/>
    </row>
    <row r="4889" spans="1:24" x14ac:dyDescent="0.55000000000000004">
      <c r="A4889">
        <v>182</v>
      </c>
      <c r="B4889">
        <v>1</v>
      </c>
      <c r="C4889">
        <v>1</v>
      </c>
      <c r="D4889" t="s">
        <v>3</v>
      </c>
      <c r="E4889">
        <v>1</v>
      </c>
      <c r="F4889" t="s">
        <v>9</v>
      </c>
      <c r="G4889">
        <v>27</v>
      </c>
      <c r="M4889">
        <v>51</v>
      </c>
      <c r="N4889" s="9"/>
      <c r="O4889" s="9"/>
      <c r="P4889" s="9"/>
      <c r="Q4889" s="9"/>
      <c r="R4889" s="9"/>
      <c r="S4889" s="10">
        <v>5.9800000000000001E-4</v>
      </c>
      <c r="T4889" s="11"/>
      <c r="U4889" s="11"/>
      <c r="V4889" s="9"/>
      <c r="W4889" s="10">
        <v>7.9799999999999992E-3</v>
      </c>
      <c r="X4889" s="2">
        <v>7.2099999999999996E-4</v>
      </c>
    </row>
    <row r="4890" spans="1:24" x14ac:dyDescent="0.55000000000000004">
      <c r="A4890">
        <v>182</v>
      </c>
      <c r="B4890">
        <v>1</v>
      </c>
      <c r="C4890">
        <v>2</v>
      </c>
      <c r="D4890" t="s">
        <v>5</v>
      </c>
      <c r="E4890">
        <v>2</v>
      </c>
      <c r="F4890" t="s">
        <v>9</v>
      </c>
      <c r="G4890">
        <v>3</v>
      </c>
      <c r="M4890">
        <v>43</v>
      </c>
      <c r="N4890" s="9"/>
      <c r="O4890" s="9"/>
      <c r="P4890" s="9"/>
      <c r="Q4890" s="9"/>
      <c r="R4890" s="9"/>
      <c r="S4890" s="10">
        <v>1.0740000000000001E-3</v>
      </c>
      <c r="T4890" s="11"/>
      <c r="U4890" s="11"/>
      <c r="V4890" s="9"/>
      <c r="W4890" s="10">
        <v>1.2290000000000001E-3</v>
      </c>
      <c r="X4890" s="2">
        <v>1.188E-3</v>
      </c>
    </row>
    <row r="4891" spans="1:24" x14ac:dyDescent="0.55000000000000004">
      <c r="A4891">
        <v>182</v>
      </c>
      <c r="B4891">
        <v>1</v>
      </c>
      <c r="C4891">
        <v>3</v>
      </c>
      <c r="D4891" t="s">
        <v>6</v>
      </c>
      <c r="E4891">
        <v>2</v>
      </c>
      <c r="F4891" t="s">
        <v>9</v>
      </c>
      <c r="G4891">
        <v>7</v>
      </c>
      <c r="M4891">
        <v>91</v>
      </c>
      <c r="N4891" s="9"/>
      <c r="O4891" s="9"/>
      <c r="P4891" s="9"/>
      <c r="Q4891" s="9"/>
      <c r="R4891" s="9"/>
      <c r="S4891" s="10">
        <f t="shared" ref="S4891" si="550">0.000218*4</f>
        <v>8.7200000000000005E-4</v>
      </c>
      <c r="T4891" s="11"/>
      <c r="U4891" s="11"/>
      <c r="V4891" s="9"/>
      <c r="W4891" s="10">
        <v>9.2299999999999999E-4</v>
      </c>
      <c r="X4891" s="2">
        <v>9.01E-4</v>
      </c>
    </row>
    <row r="4892" spans="1:24" x14ac:dyDescent="0.55000000000000004">
      <c r="A4892">
        <v>182</v>
      </c>
      <c r="B4892">
        <v>1</v>
      </c>
      <c r="C4892">
        <v>4</v>
      </c>
      <c r="D4892" t="s">
        <v>7</v>
      </c>
      <c r="E4892">
        <v>2</v>
      </c>
      <c r="F4892" t="s">
        <v>9</v>
      </c>
      <c r="G4892">
        <v>5</v>
      </c>
      <c r="M4892">
        <v>82</v>
      </c>
      <c r="N4892" s="9"/>
      <c r="O4892" s="9"/>
      <c r="P4892" s="9"/>
      <c r="Q4892" s="9"/>
      <c r="R4892" s="9"/>
      <c r="S4892" s="10">
        <f t="shared" ref="S4892" si="551">0.000218*2</f>
        <v>4.3600000000000003E-4</v>
      </c>
      <c r="T4892" s="11"/>
      <c r="U4892" s="11"/>
      <c r="V4892" s="9"/>
      <c r="W4892" s="10">
        <v>6.4999999999999997E-4</v>
      </c>
      <c r="X4892" s="2">
        <v>5.4199999999999995E-4</v>
      </c>
    </row>
    <row r="4893" spans="1:24" x14ac:dyDescent="0.55000000000000004">
      <c r="A4893">
        <v>182</v>
      </c>
      <c r="B4893">
        <v>2</v>
      </c>
      <c r="C4893">
        <v>5</v>
      </c>
      <c r="D4893" t="s">
        <v>8</v>
      </c>
      <c r="E4893">
        <v>3</v>
      </c>
      <c r="F4893" t="s">
        <v>9</v>
      </c>
      <c r="G4893">
        <v>5</v>
      </c>
      <c r="M4893">
        <v>10</v>
      </c>
      <c r="N4893" s="2">
        <v>8.7999999999999998E-5</v>
      </c>
      <c r="O4893" s="2">
        <v>2.5399999999999999E-4</v>
      </c>
      <c r="P4893" s="2">
        <v>4.1199999999999999E-4</v>
      </c>
      <c r="Q4893" s="2">
        <v>3.68E-4</v>
      </c>
      <c r="R4893" s="11"/>
      <c r="S4893" s="11"/>
      <c r="T4893" s="11"/>
      <c r="U4893" s="11"/>
      <c r="V4893" s="11"/>
      <c r="W4893" s="11"/>
      <c r="X4893" s="11"/>
    </row>
    <row r="4894" spans="1:24" x14ac:dyDescent="0.55000000000000004">
      <c r="A4894">
        <v>182</v>
      </c>
      <c r="B4894">
        <v>2</v>
      </c>
      <c r="C4894">
        <v>6</v>
      </c>
      <c r="D4894" t="s">
        <v>10</v>
      </c>
      <c r="E4894">
        <v>3</v>
      </c>
      <c r="F4894" t="s">
        <v>9</v>
      </c>
      <c r="G4894">
        <v>36</v>
      </c>
      <c r="M4894">
        <v>26</v>
      </c>
      <c r="N4894" s="2">
        <v>3.9999999999999998E-6</v>
      </c>
      <c r="O4894" s="2">
        <v>4.1999999999999998E-5</v>
      </c>
      <c r="P4894" s="2">
        <v>6.7000000000000002E-5</v>
      </c>
      <c r="Q4894" s="2">
        <v>5.5000000000000002E-5</v>
      </c>
      <c r="R4894" s="11"/>
      <c r="S4894" s="11"/>
      <c r="T4894" s="11"/>
      <c r="U4894" s="11"/>
      <c r="V4894" s="11"/>
      <c r="W4894" s="11"/>
      <c r="X4894" s="11"/>
    </row>
    <row r="4895" spans="1:24" x14ac:dyDescent="0.55000000000000004">
      <c r="A4895">
        <v>182</v>
      </c>
      <c r="B4895">
        <v>2</v>
      </c>
      <c r="C4895">
        <v>7</v>
      </c>
      <c r="D4895" t="s">
        <v>11</v>
      </c>
      <c r="E4895">
        <v>3</v>
      </c>
      <c r="F4895" t="s">
        <v>9</v>
      </c>
      <c r="G4895">
        <v>10</v>
      </c>
      <c r="M4895">
        <v>77</v>
      </c>
      <c r="N4895" s="2">
        <v>1.7E-5</v>
      </c>
      <c r="O4895" s="2">
        <v>1.4899999999999999E-4</v>
      </c>
      <c r="P4895" s="2">
        <v>3.5399999999999999E-4</v>
      </c>
      <c r="Q4895" s="2">
        <v>3.1199999999999999E-4</v>
      </c>
      <c r="R4895" s="11"/>
      <c r="S4895" s="11"/>
      <c r="T4895" s="11"/>
      <c r="U4895" s="11"/>
      <c r="V4895" s="11"/>
      <c r="W4895" s="11"/>
      <c r="X4895" s="11"/>
    </row>
    <row r="4896" spans="1:24" x14ac:dyDescent="0.55000000000000004">
      <c r="A4896">
        <v>182</v>
      </c>
      <c r="B4896">
        <v>2</v>
      </c>
      <c r="C4896">
        <v>8</v>
      </c>
      <c r="D4896" t="s">
        <v>12</v>
      </c>
      <c r="E4896">
        <v>3</v>
      </c>
      <c r="F4896" t="s">
        <v>9</v>
      </c>
      <c r="G4896">
        <v>4</v>
      </c>
      <c r="M4896">
        <v>95</v>
      </c>
      <c r="N4896" s="2">
        <v>1.2E-5</v>
      </c>
      <c r="O4896" s="2">
        <v>1.02E-4</v>
      </c>
      <c r="P4896" s="2">
        <v>2.32E-4</v>
      </c>
      <c r="Q4896" s="2">
        <v>1.9900000000000001E-4</v>
      </c>
      <c r="R4896" s="11"/>
      <c r="S4896" s="11"/>
      <c r="T4896" s="11"/>
      <c r="U4896" s="11"/>
      <c r="V4896" s="11"/>
      <c r="W4896" s="11"/>
      <c r="X4896" s="11"/>
    </row>
    <row r="4897" spans="1:24" x14ac:dyDescent="0.55000000000000004">
      <c r="A4897">
        <v>182</v>
      </c>
      <c r="B4897">
        <v>3</v>
      </c>
      <c r="C4897">
        <v>9</v>
      </c>
      <c r="D4897" t="s">
        <v>13</v>
      </c>
      <c r="E4897">
        <v>4</v>
      </c>
      <c r="F4897" t="s">
        <v>9</v>
      </c>
      <c r="G4897">
        <v>57</v>
      </c>
      <c r="M4897">
        <v>0</v>
      </c>
      <c r="N4897" s="11"/>
      <c r="O4897" s="11"/>
      <c r="P4897" s="11"/>
      <c r="Q4897" s="11"/>
      <c r="R4897" s="11"/>
      <c r="S4897" s="11"/>
      <c r="T4897" s="11"/>
      <c r="U4897" s="11"/>
      <c r="V4897" s="11"/>
      <c r="W4897" s="2">
        <v>5.3999999999999998E-5</v>
      </c>
      <c r="X4897" s="2">
        <v>4.1E-5</v>
      </c>
    </row>
    <row r="4898" spans="1:24" x14ac:dyDescent="0.55000000000000004">
      <c r="A4898">
        <v>182</v>
      </c>
      <c r="B4898">
        <v>3</v>
      </c>
      <c r="C4898">
        <v>10</v>
      </c>
      <c r="D4898" t="s">
        <v>14</v>
      </c>
      <c r="E4898">
        <v>4</v>
      </c>
      <c r="F4898" t="s">
        <v>9</v>
      </c>
      <c r="G4898">
        <v>0</v>
      </c>
      <c r="M4898">
        <v>0</v>
      </c>
      <c r="N4898" s="11"/>
      <c r="O4898" s="11"/>
      <c r="P4898" s="11"/>
      <c r="Q4898" s="11"/>
      <c r="R4898" s="11"/>
      <c r="S4898" s="2">
        <v>2.0100000000000001E-4</v>
      </c>
      <c r="T4898" s="11"/>
      <c r="U4898" s="11"/>
      <c r="V4898" s="11"/>
      <c r="W4898" s="2">
        <v>1.4200000000000001E-4</v>
      </c>
      <c r="X4898" s="2">
        <v>1.35E-4</v>
      </c>
    </row>
    <row r="4899" spans="1:24" x14ac:dyDescent="0.55000000000000004">
      <c r="A4899">
        <v>182</v>
      </c>
      <c r="B4899">
        <v>3</v>
      </c>
      <c r="C4899">
        <v>11</v>
      </c>
      <c r="D4899" t="s">
        <v>15</v>
      </c>
      <c r="E4899">
        <v>5</v>
      </c>
      <c r="F4899" t="s">
        <v>9</v>
      </c>
      <c r="G4899">
        <v>3</v>
      </c>
      <c r="M4899">
        <v>20</v>
      </c>
      <c r="N4899" s="11"/>
      <c r="O4899" s="11"/>
      <c r="P4899" s="11"/>
      <c r="Q4899" s="11"/>
      <c r="R4899" s="11"/>
      <c r="S4899" s="2">
        <v>1.8699999999999999E-4</v>
      </c>
      <c r="T4899" s="11"/>
      <c r="U4899" s="11"/>
      <c r="V4899" s="11"/>
      <c r="W4899" s="2">
        <v>1.3200000000000001E-4</v>
      </c>
      <c r="X4899" s="2">
        <v>1.22E-4</v>
      </c>
    </row>
    <row r="4900" spans="1:24" x14ac:dyDescent="0.55000000000000004">
      <c r="A4900">
        <v>182</v>
      </c>
      <c r="B4900">
        <v>3</v>
      </c>
      <c r="C4900">
        <v>12</v>
      </c>
      <c r="D4900" t="s">
        <v>16</v>
      </c>
      <c r="E4900">
        <v>6</v>
      </c>
      <c r="F4900" t="s">
        <v>9</v>
      </c>
      <c r="G4900">
        <v>2</v>
      </c>
      <c r="M4900">
        <v>21</v>
      </c>
      <c r="N4900" s="11"/>
      <c r="O4900" s="11"/>
      <c r="P4900" s="11"/>
      <c r="Q4900" s="11"/>
      <c r="R4900" s="11"/>
      <c r="S4900" s="11"/>
      <c r="T4900" s="11"/>
      <c r="U4900" s="11"/>
      <c r="V4900" s="11"/>
      <c r="W4900" s="2">
        <v>1.9900000000000001E-4</v>
      </c>
      <c r="X4900" s="2">
        <v>1.7799999999999999E-4</v>
      </c>
    </row>
    <row r="4901" spans="1:24" x14ac:dyDescent="0.55000000000000004">
      <c r="A4901">
        <v>182</v>
      </c>
      <c r="B4901">
        <v>3</v>
      </c>
      <c r="C4901">
        <v>13</v>
      </c>
      <c r="D4901" t="s">
        <v>17</v>
      </c>
      <c r="E4901">
        <v>7</v>
      </c>
      <c r="F4901" t="s">
        <v>9</v>
      </c>
      <c r="G4901">
        <v>15</v>
      </c>
      <c r="M4901">
        <v>23</v>
      </c>
      <c r="N4901" s="2">
        <v>2.5000000000000001E-5</v>
      </c>
      <c r="O4901" s="2">
        <v>1.65E-4</v>
      </c>
      <c r="P4901" s="2">
        <f t="shared" ref="P4901" si="552">0.000398</f>
        <v>3.9800000000000002E-4</v>
      </c>
      <c r="Q4901" s="2">
        <v>3.1100000000000002E-4</v>
      </c>
      <c r="R4901" s="11"/>
      <c r="S4901" s="11"/>
      <c r="T4901" s="11"/>
      <c r="U4901" s="11"/>
      <c r="V4901" s="11"/>
      <c r="W4901" s="2">
        <v>8.3999999999999995E-5</v>
      </c>
      <c r="X4901" s="2">
        <v>7.7999999999999999E-5</v>
      </c>
    </row>
    <row r="4902" spans="1:24" x14ac:dyDescent="0.55000000000000004">
      <c r="A4902">
        <v>182</v>
      </c>
      <c r="B4902">
        <v>3</v>
      </c>
      <c r="C4902">
        <v>14</v>
      </c>
      <c r="D4902" t="s">
        <v>18</v>
      </c>
      <c r="E4902">
        <v>8</v>
      </c>
      <c r="F4902" t="s">
        <v>9</v>
      </c>
      <c r="G4902">
        <v>6</v>
      </c>
      <c r="M4902">
        <v>47</v>
      </c>
      <c r="N4902" s="2">
        <v>3.3000000000000003E-5</v>
      </c>
      <c r="O4902" s="2">
        <v>1.9900000000000001E-4</v>
      </c>
      <c r="P4902" s="2">
        <v>4.3300000000000001E-4</v>
      </c>
      <c r="Q4902" s="2">
        <v>3.8200000000000002E-4</v>
      </c>
      <c r="R4902" s="11"/>
      <c r="S4902" s="2">
        <v>1.54E-4</v>
      </c>
      <c r="T4902" s="11"/>
      <c r="U4902" s="11"/>
      <c r="V4902" s="11"/>
      <c r="W4902" s="2">
        <v>1.02E-4</v>
      </c>
      <c r="X4902" s="2">
        <v>9.2999999999999997E-5</v>
      </c>
    </row>
    <row r="4903" spans="1:24" x14ac:dyDescent="0.55000000000000004">
      <c r="A4903">
        <v>182</v>
      </c>
      <c r="B4903">
        <v>3</v>
      </c>
      <c r="C4903">
        <v>15</v>
      </c>
      <c r="D4903" t="s">
        <v>19</v>
      </c>
      <c r="E4903">
        <v>4</v>
      </c>
      <c r="F4903" t="s">
        <v>9</v>
      </c>
      <c r="G4903">
        <v>12</v>
      </c>
      <c r="M4903">
        <v>31</v>
      </c>
      <c r="N4903" s="11"/>
      <c r="O4903" s="11"/>
      <c r="P4903" s="11"/>
      <c r="Q4903" s="11"/>
      <c r="R4903" s="11"/>
      <c r="S4903" s="2">
        <v>2.5500000000000002E-4</v>
      </c>
      <c r="T4903" s="11"/>
      <c r="U4903" s="11"/>
      <c r="V4903" s="11"/>
      <c r="W4903" s="2">
        <v>1.6200000000000001E-4</v>
      </c>
      <c r="X4903" s="2">
        <v>1.4999999999999999E-4</v>
      </c>
    </row>
    <row r="4904" spans="1:24" x14ac:dyDescent="0.55000000000000004">
      <c r="A4904">
        <v>182</v>
      </c>
      <c r="B4904">
        <v>4</v>
      </c>
      <c r="C4904">
        <v>16</v>
      </c>
      <c r="D4904" t="s">
        <v>20</v>
      </c>
      <c r="E4904">
        <v>9</v>
      </c>
      <c r="F4904" t="s">
        <v>9</v>
      </c>
      <c r="G4904">
        <v>61</v>
      </c>
      <c r="M4904">
        <v>31</v>
      </c>
      <c r="N4904" s="11"/>
      <c r="O4904" s="11"/>
      <c r="P4904" s="11"/>
      <c r="Q4904" s="11"/>
      <c r="R4904" s="11"/>
      <c r="S4904" s="11"/>
      <c r="T4904" s="11"/>
      <c r="U4904" s="11"/>
      <c r="V4904" s="11"/>
      <c r="W4904" s="2">
        <v>1.9999999999999999E-6</v>
      </c>
      <c r="X4904" s="2">
        <v>1.9999999999999999E-6</v>
      </c>
    </row>
    <row r="4905" spans="1:24" x14ac:dyDescent="0.55000000000000004">
      <c r="A4905">
        <v>182</v>
      </c>
      <c r="B4905">
        <v>5</v>
      </c>
      <c r="C4905">
        <v>17</v>
      </c>
      <c r="D4905" t="s">
        <v>21</v>
      </c>
      <c r="E4905">
        <v>10</v>
      </c>
      <c r="F4905" t="s">
        <v>22</v>
      </c>
      <c r="G4905">
        <v>0</v>
      </c>
      <c r="M4905">
        <v>0</v>
      </c>
      <c r="N4905" s="11"/>
      <c r="O4905" s="11"/>
      <c r="P4905" s="11"/>
      <c r="Q4905" s="11"/>
      <c r="R4905" s="11"/>
      <c r="S4905" s="11"/>
      <c r="T4905" s="2">
        <v>1.7899999999999999E-4</v>
      </c>
      <c r="U4905" s="11"/>
      <c r="V4905" s="11"/>
      <c r="W4905" s="11"/>
      <c r="X4905" s="11"/>
    </row>
    <row r="4906" spans="1:24" x14ac:dyDescent="0.55000000000000004">
      <c r="A4906">
        <v>182</v>
      </c>
      <c r="B4906">
        <v>5</v>
      </c>
      <c r="C4906">
        <v>18</v>
      </c>
      <c r="D4906" t="s">
        <v>23</v>
      </c>
      <c r="E4906">
        <v>11</v>
      </c>
      <c r="F4906" t="s">
        <v>22</v>
      </c>
      <c r="G4906">
        <v>27</v>
      </c>
      <c r="M4906">
        <v>0</v>
      </c>
      <c r="N4906" s="11"/>
      <c r="O4906" s="11"/>
      <c r="P4906" s="11"/>
      <c r="Q4906" s="11"/>
      <c r="R4906" s="2">
        <v>3.5399999999999999E-4</v>
      </c>
      <c r="S4906" s="11"/>
      <c r="T4906" s="11"/>
      <c r="U4906" s="11"/>
      <c r="V4906" s="2">
        <v>1.2300000000000001E-4</v>
      </c>
      <c r="W4906" s="2">
        <v>3.1999999999999999E-5</v>
      </c>
      <c r="X4906" s="2">
        <v>5.5000000000000002E-5</v>
      </c>
    </row>
    <row r="4907" spans="1:24" x14ac:dyDescent="0.55000000000000004">
      <c r="A4907">
        <v>182</v>
      </c>
      <c r="B4907">
        <v>5</v>
      </c>
      <c r="C4907">
        <v>19</v>
      </c>
      <c r="D4907" t="s">
        <v>24</v>
      </c>
      <c r="E4907">
        <v>11</v>
      </c>
      <c r="F4907" t="s">
        <v>22</v>
      </c>
      <c r="G4907">
        <v>20</v>
      </c>
      <c r="M4907">
        <v>39</v>
      </c>
      <c r="N4907" s="11"/>
      <c r="O4907" s="11"/>
      <c r="P4907" s="11"/>
      <c r="Q4907" s="11"/>
      <c r="R4907" s="2">
        <v>5.5400000000000002E-4</v>
      </c>
      <c r="S4907" s="11"/>
      <c r="T4907" s="11"/>
      <c r="U4907" s="11"/>
      <c r="V4907" s="2">
        <v>3.3700000000000001E-4</v>
      </c>
      <c r="W4907" s="2">
        <v>1.9900000000000001E-4</v>
      </c>
      <c r="X4907" s="2">
        <v>2.4499999999999999E-4</v>
      </c>
    </row>
    <row r="4908" spans="1:24" x14ac:dyDescent="0.55000000000000004">
      <c r="A4908">
        <v>182</v>
      </c>
      <c r="B4908">
        <v>5</v>
      </c>
      <c r="C4908">
        <v>20</v>
      </c>
      <c r="D4908" t="s">
        <v>25</v>
      </c>
      <c r="E4908">
        <v>10</v>
      </c>
      <c r="F4908" t="s">
        <v>22</v>
      </c>
      <c r="G4908">
        <v>3265</v>
      </c>
      <c r="M4908">
        <v>43</v>
      </c>
      <c r="N4908" s="11"/>
      <c r="O4908" s="11"/>
      <c r="P4908" s="11"/>
      <c r="Q4908" s="11"/>
      <c r="R4908" s="11"/>
      <c r="S4908" s="11"/>
      <c r="T4908" s="2">
        <v>1.7899999999999999E-4</v>
      </c>
      <c r="U4908" s="11"/>
      <c r="V4908" s="11"/>
      <c r="W4908" s="11"/>
      <c r="X4908" s="11"/>
    </row>
    <row r="4909" spans="1:24" x14ac:dyDescent="0.55000000000000004">
      <c r="A4909">
        <v>182</v>
      </c>
      <c r="B4909">
        <v>5</v>
      </c>
      <c r="C4909">
        <v>21</v>
      </c>
      <c r="D4909" t="s">
        <v>26</v>
      </c>
      <c r="E4909">
        <v>11</v>
      </c>
      <c r="F4909" t="s">
        <v>22</v>
      </c>
      <c r="G4909">
        <v>401</v>
      </c>
      <c r="M4909">
        <v>61</v>
      </c>
      <c r="N4909" s="11"/>
      <c r="O4909" s="11"/>
      <c r="P4909" s="11"/>
      <c r="Q4909" s="11"/>
      <c r="R4909" s="2">
        <v>5.5099999999999995E-4</v>
      </c>
      <c r="S4909" s="11"/>
      <c r="T4909" s="11"/>
      <c r="U4909" s="11"/>
      <c r="V4909" s="2">
        <v>3.3199999999999999E-4</v>
      </c>
      <c r="W4909" s="2">
        <v>1.92E-4</v>
      </c>
      <c r="X4909" s="2">
        <v>2.33E-4</v>
      </c>
    </row>
    <row r="4910" spans="1:24" x14ac:dyDescent="0.55000000000000004">
      <c r="A4910">
        <v>182</v>
      </c>
      <c r="B4910">
        <v>5</v>
      </c>
      <c r="C4910">
        <v>22</v>
      </c>
      <c r="D4910" t="s">
        <v>27</v>
      </c>
      <c r="E4910">
        <v>11</v>
      </c>
      <c r="F4910" t="s">
        <v>28</v>
      </c>
      <c r="G4910">
        <v>16</v>
      </c>
      <c r="M4910">
        <v>59</v>
      </c>
      <c r="N4910" s="11"/>
      <c r="O4910" s="11"/>
      <c r="P4910" s="11"/>
      <c r="Q4910" s="11"/>
      <c r="R4910" s="2">
        <v>2.7599999999999999E-4</v>
      </c>
      <c r="S4910" s="11"/>
      <c r="T4910" s="11"/>
      <c r="U4910" s="11"/>
      <c r="V4910" s="11"/>
      <c r="W4910" s="11"/>
      <c r="X4910" s="11"/>
    </row>
    <row r="4911" spans="1:24" x14ac:dyDescent="0.55000000000000004">
      <c r="A4911">
        <v>182</v>
      </c>
      <c r="B4911">
        <v>6</v>
      </c>
      <c r="C4911">
        <v>23</v>
      </c>
      <c r="D4911" t="s">
        <v>29</v>
      </c>
      <c r="E4911">
        <v>12</v>
      </c>
      <c r="F4911" t="s">
        <v>28</v>
      </c>
      <c r="G4911">
        <v>0</v>
      </c>
      <c r="M4911">
        <v>0</v>
      </c>
      <c r="N4911" s="11"/>
      <c r="O4911" s="11"/>
      <c r="P4911" s="11"/>
      <c r="Q4911" s="11"/>
      <c r="R4911" s="11"/>
      <c r="S4911" s="11"/>
      <c r="T4911" s="11"/>
      <c r="U4911" s="2">
        <v>-4.19E-2</v>
      </c>
      <c r="V4911" s="11"/>
      <c r="W4911" s="11"/>
      <c r="X4911" s="11"/>
    </row>
    <row r="4912" spans="1:24" x14ac:dyDescent="0.55000000000000004">
      <c r="A4912">
        <v>182</v>
      </c>
      <c r="B4912">
        <v>6</v>
      </c>
      <c r="C4912">
        <v>24</v>
      </c>
      <c r="D4912" t="s">
        <v>30</v>
      </c>
      <c r="E4912">
        <v>13</v>
      </c>
      <c r="F4912" t="s">
        <v>28</v>
      </c>
      <c r="G4912">
        <v>0</v>
      </c>
      <c r="M4912">
        <v>0</v>
      </c>
      <c r="N4912" s="11"/>
      <c r="O4912" s="11"/>
      <c r="P4912" s="11"/>
      <c r="Q4912" s="11"/>
      <c r="R4912" s="11"/>
      <c r="S4912" s="11"/>
      <c r="T4912" s="11"/>
      <c r="U4912" s="2">
        <v>2.1100000000000001E-2</v>
      </c>
      <c r="V4912" s="11"/>
      <c r="W4912" s="11"/>
      <c r="X4912" s="11"/>
    </row>
    <row r="4913" spans="1:24" x14ac:dyDescent="0.55000000000000004">
      <c r="A4913">
        <v>182</v>
      </c>
      <c r="B4913">
        <v>6</v>
      </c>
      <c r="C4913">
        <v>25</v>
      </c>
      <c r="D4913" t="s">
        <v>31</v>
      </c>
      <c r="E4913">
        <v>14</v>
      </c>
      <c r="F4913" t="s">
        <v>28</v>
      </c>
      <c r="G4913">
        <v>0</v>
      </c>
      <c r="M4913">
        <v>0</v>
      </c>
      <c r="N4913" s="11"/>
      <c r="O4913" s="11"/>
      <c r="P4913" s="11"/>
      <c r="Q4913" s="11"/>
      <c r="R4913" s="11"/>
      <c r="S4913" s="11"/>
      <c r="T4913" s="11"/>
      <c r="U4913" s="2">
        <v>-4.19E-2</v>
      </c>
      <c r="V4913" s="11"/>
      <c r="W4913" s="11"/>
      <c r="X4913" s="11"/>
    </row>
    <row r="4914" spans="1:24" x14ac:dyDescent="0.55000000000000004">
      <c r="A4914">
        <v>182</v>
      </c>
      <c r="B4914">
        <v>6</v>
      </c>
      <c r="C4914">
        <v>26</v>
      </c>
      <c r="D4914" t="s">
        <v>32</v>
      </c>
      <c r="E4914">
        <v>15</v>
      </c>
      <c r="F4914" t="s">
        <v>33</v>
      </c>
      <c r="G4914">
        <v>2</v>
      </c>
      <c r="M4914">
        <v>20</v>
      </c>
      <c r="N4914" s="11"/>
      <c r="O4914" s="11"/>
      <c r="P4914" s="11"/>
      <c r="Q4914" s="11"/>
      <c r="R4914" s="11"/>
      <c r="S4914" s="11"/>
      <c r="T4914" s="11"/>
      <c r="U4914" s="2">
        <v>2.1100000000000001E-2</v>
      </c>
      <c r="V4914" s="11"/>
      <c r="W4914" s="11"/>
      <c r="X4914" s="11"/>
    </row>
    <row r="4915" spans="1:24" x14ac:dyDescent="0.55000000000000004">
      <c r="A4915">
        <v>182</v>
      </c>
      <c r="B4915">
        <v>6</v>
      </c>
      <c r="C4915">
        <v>27</v>
      </c>
      <c r="D4915" t="s">
        <v>34</v>
      </c>
      <c r="E4915">
        <v>16</v>
      </c>
      <c r="F4915" t="s">
        <v>28</v>
      </c>
      <c r="G4915">
        <v>28</v>
      </c>
      <c r="M4915">
        <v>44</v>
      </c>
      <c r="N4915" s="11"/>
      <c r="O4915" s="11"/>
      <c r="P4915" s="11"/>
      <c r="Q4915" s="11"/>
      <c r="R4915" s="11"/>
      <c r="S4915" s="11"/>
      <c r="T4915" s="11"/>
      <c r="U4915" s="2">
        <v>4.19E-2</v>
      </c>
      <c r="V4915" s="11"/>
      <c r="W4915" s="11"/>
      <c r="X4915" s="11"/>
    </row>
    <row r="4916" spans="1:24" x14ac:dyDescent="0.55000000000000004">
      <c r="A4916">
        <v>183</v>
      </c>
      <c r="B4916">
        <v>1</v>
      </c>
      <c r="C4916">
        <v>1</v>
      </c>
      <c r="D4916" t="s">
        <v>3</v>
      </c>
      <c r="E4916">
        <v>1</v>
      </c>
      <c r="F4916" t="s">
        <v>4</v>
      </c>
      <c r="G4916">
        <v>23</v>
      </c>
      <c r="M4916">
        <v>55</v>
      </c>
      <c r="N4916" s="9"/>
      <c r="O4916" s="9"/>
      <c r="P4916" s="9"/>
      <c r="Q4916" s="9"/>
      <c r="R4916" s="9"/>
      <c r="S4916" s="10">
        <v>5.9800000000000001E-4</v>
      </c>
      <c r="T4916" s="11"/>
      <c r="U4916" s="11"/>
      <c r="V4916" s="9"/>
      <c r="W4916" s="10">
        <v>7.9799999999999992E-3</v>
      </c>
      <c r="X4916" s="2">
        <v>7.2099999999999996E-4</v>
      </c>
    </row>
    <row r="4917" spans="1:24" x14ac:dyDescent="0.55000000000000004">
      <c r="A4917">
        <v>183</v>
      </c>
      <c r="B4917">
        <v>1</v>
      </c>
      <c r="C4917">
        <v>2</v>
      </c>
      <c r="D4917" t="s">
        <v>5</v>
      </c>
      <c r="E4917">
        <v>2</v>
      </c>
      <c r="F4917" t="s">
        <v>4</v>
      </c>
      <c r="G4917">
        <v>3</v>
      </c>
      <c r="M4917">
        <v>40</v>
      </c>
      <c r="N4917" s="9"/>
      <c r="O4917" s="9"/>
      <c r="P4917" s="9"/>
      <c r="Q4917" s="9"/>
      <c r="R4917" s="9"/>
      <c r="S4917" s="10">
        <v>1.0740000000000001E-3</v>
      </c>
      <c r="T4917" s="11"/>
      <c r="U4917" s="11"/>
      <c r="V4917" s="9"/>
      <c r="W4917" s="10">
        <v>1.2290000000000001E-3</v>
      </c>
      <c r="X4917" s="2">
        <v>1.188E-3</v>
      </c>
    </row>
    <row r="4918" spans="1:24" x14ac:dyDescent="0.55000000000000004">
      <c r="A4918">
        <v>183</v>
      </c>
      <c r="B4918">
        <v>1</v>
      </c>
      <c r="C4918">
        <v>3</v>
      </c>
      <c r="D4918" t="s">
        <v>6</v>
      </c>
      <c r="E4918">
        <v>2</v>
      </c>
      <c r="F4918" t="s">
        <v>4</v>
      </c>
      <c r="G4918">
        <v>5</v>
      </c>
      <c r="M4918">
        <v>87</v>
      </c>
      <c r="N4918" s="9"/>
      <c r="O4918" s="9"/>
      <c r="P4918" s="9"/>
      <c r="Q4918" s="9"/>
      <c r="R4918" s="9"/>
      <c r="S4918" s="10">
        <f t="shared" ref="S4918" si="553">0.000218*4</f>
        <v>8.7200000000000005E-4</v>
      </c>
      <c r="T4918" s="11"/>
      <c r="U4918" s="11"/>
      <c r="V4918" s="9"/>
      <c r="W4918" s="10">
        <v>9.2299999999999999E-4</v>
      </c>
      <c r="X4918" s="2">
        <v>9.01E-4</v>
      </c>
    </row>
    <row r="4919" spans="1:24" x14ac:dyDescent="0.55000000000000004">
      <c r="A4919">
        <v>183</v>
      </c>
      <c r="B4919">
        <v>1</v>
      </c>
      <c r="C4919">
        <v>4</v>
      </c>
      <c r="D4919" t="s">
        <v>7</v>
      </c>
      <c r="E4919">
        <v>2</v>
      </c>
      <c r="F4919" t="s">
        <v>4</v>
      </c>
      <c r="G4919">
        <v>7</v>
      </c>
      <c r="M4919">
        <v>67</v>
      </c>
      <c r="N4919" s="9"/>
      <c r="O4919" s="9"/>
      <c r="P4919" s="9"/>
      <c r="Q4919" s="9"/>
      <c r="R4919" s="9"/>
      <c r="S4919" s="10">
        <f t="shared" ref="S4919" si="554">0.000218*2</f>
        <v>4.3600000000000003E-4</v>
      </c>
      <c r="T4919" s="11"/>
      <c r="U4919" s="11"/>
      <c r="V4919" s="9"/>
      <c r="W4919" s="10">
        <v>6.4999999999999997E-4</v>
      </c>
      <c r="X4919" s="2">
        <v>5.4199999999999995E-4</v>
      </c>
    </row>
    <row r="4920" spans="1:24" x14ac:dyDescent="0.55000000000000004">
      <c r="A4920">
        <v>183</v>
      </c>
      <c r="B4920">
        <v>2</v>
      </c>
      <c r="C4920">
        <v>5</v>
      </c>
      <c r="D4920" t="s">
        <v>8</v>
      </c>
      <c r="E4920">
        <v>3</v>
      </c>
      <c r="F4920" t="s">
        <v>9</v>
      </c>
      <c r="G4920">
        <v>5</v>
      </c>
      <c r="M4920">
        <v>9</v>
      </c>
      <c r="N4920" s="2">
        <v>8.7999999999999998E-5</v>
      </c>
      <c r="O4920" s="2">
        <v>2.5399999999999999E-4</v>
      </c>
      <c r="P4920" s="2">
        <v>4.1199999999999999E-4</v>
      </c>
      <c r="Q4920" s="2">
        <v>3.68E-4</v>
      </c>
      <c r="R4920" s="11"/>
      <c r="S4920" s="11"/>
      <c r="T4920" s="11"/>
      <c r="U4920" s="11"/>
      <c r="V4920" s="11"/>
      <c r="W4920" s="11"/>
      <c r="X4920" s="11"/>
    </row>
    <row r="4921" spans="1:24" x14ac:dyDescent="0.55000000000000004">
      <c r="A4921">
        <v>183</v>
      </c>
      <c r="B4921">
        <v>2</v>
      </c>
      <c r="C4921">
        <v>6</v>
      </c>
      <c r="D4921" t="s">
        <v>10</v>
      </c>
      <c r="E4921">
        <v>3</v>
      </c>
      <c r="F4921" t="s">
        <v>9</v>
      </c>
      <c r="G4921">
        <v>47</v>
      </c>
      <c r="M4921">
        <v>37</v>
      </c>
      <c r="N4921" s="2">
        <v>3.9999999999999998E-6</v>
      </c>
      <c r="O4921" s="2">
        <v>4.1999999999999998E-5</v>
      </c>
      <c r="P4921" s="2">
        <v>6.7000000000000002E-5</v>
      </c>
      <c r="Q4921" s="2">
        <v>5.5000000000000002E-5</v>
      </c>
      <c r="R4921" s="11"/>
      <c r="S4921" s="11"/>
      <c r="T4921" s="11"/>
      <c r="U4921" s="11"/>
      <c r="V4921" s="11"/>
      <c r="W4921" s="11"/>
      <c r="X4921" s="11"/>
    </row>
    <row r="4922" spans="1:24" x14ac:dyDescent="0.55000000000000004">
      <c r="A4922">
        <v>183</v>
      </c>
      <c r="B4922">
        <v>2</v>
      </c>
      <c r="C4922">
        <v>7</v>
      </c>
      <c r="D4922" t="s">
        <v>11</v>
      </c>
      <c r="E4922">
        <v>3</v>
      </c>
      <c r="F4922" t="s">
        <v>9</v>
      </c>
      <c r="G4922">
        <v>12</v>
      </c>
      <c r="M4922">
        <v>84</v>
      </c>
      <c r="N4922" s="2">
        <v>1.7E-5</v>
      </c>
      <c r="O4922" s="2">
        <v>1.4899999999999999E-4</v>
      </c>
      <c r="P4922" s="2">
        <v>3.5399999999999999E-4</v>
      </c>
      <c r="Q4922" s="2">
        <v>3.1199999999999999E-4</v>
      </c>
      <c r="R4922" s="11"/>
      <c r="S4922" s="11"/>
      <c r="T4922" s="11"/>
      <c r="U4922" s="11"/>
      <c r="V4922" s="11"/>
      <c r="W4922" s="11"/>
      <c r="X4922" s="11"/>
    </row>
    <row r="4923" spans="1:24" x14ac:dyDescent="0.55000000000000004">
      <c r="A4923">
        <v>183</v>
      </c>
      <c r="B4923">
        <v>2</v>
      </c>
      <c r="C4923">
        <v>8</v>
      </c>
      <c r="D4923" t="s">
        <v>12</v>
      </c>
      <c r="E4923">
        <v>3</v>
      </c>
      <c r="F4923" t="s">
        <v>9</v>
      </c>
      <c r="G4923">
        <v>5</v>
      </c>
      <c r="M4923">
        <v>94</v>
      </c>
      <c r="N4923" s="2">
        <v>1.2E-5</v>
      </c>
      <c r="O4923" s="2">
        <v>1.02E-4</v>
      </c>
      <c r="P4923" s="2">
        <v>2.32E-4</v>
      </c>
      <c r="Q4923" s="2">
        <v>1.9900000000000001E-4</v>
      </c>
      <c r="R4923" s="11"/>
      <c r="S4923" s="11"/>
      <c r="T4923" s="11"/>
      <c r="U4923" s="11"/>
      <c r="V4923" s="11"/>
      <c r="W4923" s="11"/>
      <c r="X4923" s="11"/>
    </row>
    <row r="4924" spans="1:24" x14ac:dyDescent="0.55000000000000004">
      <c r="A4924">
        <v>183</v>
      </c>
      <c r="B4924">
        <v>3</v>
      </c>
      <c r="C4924">
        <v>9</v>
      </c>
      <c r="D4924" t="s">
        <v>13</v>
      </c>
      <c r="E4924">
        <v>4</v>
      </c>
      <c r="F4924" t="s">
        <v>9</v>
      </c>
      <c r="G4924">
        <v>0</v>
      </c>
      <c r="M4924">
        <v>0</v>
      </c>
      <c r="N4924" s="11"/>
      <c r="O4924" s="11"/>
      <c r="P4924" s="11"/>
      <c r="Q4924" s="11"/>
      <c r="R4924" s="11"/>
      <c r="S4924" s="11"/>
      <c r="T4924" s="11"/>
      <c r="U4924" s="11"/>
      <c r="V4924" s="11"/>
      <c r="W4924" s="2">
        <v>5.3999999999999998E-5</v>
      </c>
      <c r="X4924" s="2">
        <v>4.1E-5</v>
      </c>
    </row>
    <row r="4925" spans="1:24" x14ac:dyDescent="0.55000000000000004">
      <c r="A4925">
        <v>183</v>
      </c>
      <c r="B4925">
        <v>3</v>
      </c>
      <c r="C4925">
        <v>10</v>
      </c>
      <c r="D4925" t="s">
        <v>14</v>
      </c>
      <c r="E4925">
        <v>4</v>
      </c>
      <c r="F4925" t="s">
        <v>9</v>
      </c>
      <c r="G4925">
        <v>0</v>
      </c>
      <c r="M4925">
        <v>0</v>
      </c>
      <c r="N4925" s="11"/>
      <c r="O4925" s="11"/>
      <c r="P4925" s="11"/>
      <c r="Q4925" s="11"/>
      <c r="R4925" s="11"/>
      <c r="S4925" s="2">
        <v>2.0100000000000001E-4</v>
      </c>
      <c r="T4925" s="11"/>
      <c r="U4925" s="11"/>
      <c r="V4925" s="11"/>
      <c r="W4925" s="2">
        <v>1.4200000000000001E-4</v>
      </c>
      <c r="X4925" s="2">
        <v>1.35E-4</v>
      </c>
    </row>
    <row r="4926" spans="1:24" x14ac:dyDescent="0.55000000000000004">
      <c r="A4926">
        <v>183</v>
      </c>
      <c r="B4926">
        <v>3</v>
      </c>
      <c r="C4926">
        <v>11</v>
      </c>
      <c r="D4926" t="s">
        <v>15</v>
      </c>
      <c r="E4926">
        <v>5</v>
      </c>
      <c r="F4926" t="s">
        <v>9</v>
      </c>
      <c r="G4926">
        <v>4</v>
      </c>
      <c r="M4926">
        <v>17</v>
      </c>
      <c r="N4926" s="11"/>
      <c r="O4926" s="11"/>
      <c r="P4926" s="11"/>
      <c r="Q4926" s="11"/>
      <c r="R4926" s="11"/>
      <c r="S4926" s="2">
        <v>1.8699999999999999E-4</v>
      </c>
      <c r="T4926" s="11"/>
      <c r="U4926" s="11"/>
      <c r="V4926" s="11"/>
      <c r="W4926" s="2">
        <v>1.3200000000000001E-4</v>
      </c>
      <c r="X4926" s="2">
        <v>1.22E-4</v>
      </c>
    </row>
    <row r="4927" spans="1:24" x14ac:dyDescent="0.55000000000000004">
      <c r="A4927">
        <v>183</v>
      </c>
      <c r="B4927">
        <v>3</v>
      </c>
      <c r="C4927">
        <v>12</v>
      </c>
      <c r="D4927" t="s">
        <v>16</v>
      </c>
      <c r="E4927">
        <v>6</v>
      </c>
      <c r="F4927" t="s">
        <v>9</v>
      </c>
      <c r="G4927">
        <v>3</v>
      </c>
      <c r="M4927">
        <v>11</v>
      </c>
      <c r="N4927" s="11"/>
      <c r="O4927" s="11"/>
      <c r="P4927" s="11"/>
      <c r="Q4927" s="11"/>
      <c r="R4927" s="11"/>
      <c r="S4927" s="11"/>
      <c r="T4927" s="11"/>
      <c r="U4927" s="11"/>
      <c r="V4927" s="11"/>
      <c r="W4927" s="2">
        <v>1.9900000000000001E-4</v>
      </c>
      <c r="X4927" s="2">
        <v>1.7799999999999999E-4</v>
      </c>
    </row>
    <row r="4928" spans="1:24" x14ac:dyDescent="0.55000000000000004">
      <c r="A4928">
        <v>183</v>
      </c>
      <c r="B4928">
        <v>3</v>
      </c>
      <c r="C4928">
        <v>13</v>
      </c>
      <c r="D4928" t="s">
        <v>17</v>
      </c>
      <c r="E4928">
        <v>7</v>
      </c>
      <c r="F4928" t="s">
        <v>9</v>
      </c>
      <c r="G4928">
        <v>15</v>
      </c>
      <c r="M4928">
        <v>20</v>
      </c>
      <c r="N4928" s="2">
        <v>2.5000000000000001E-5</v>
      </c>
      <c r="O4928" s="2">
        <v>1.65E-4</v>
      </c>
      <c r="P4928" s="2">
        <f t="shared" ref="P4928" si="555">0.000398</f>
        <v>3.9800000000000002E-4</v>
      </c>
      <c r="Q4928" s="2">
        <v>3.1100000000000002E-4</v>
      </c>
      <c r="R4928" s="11"/>
      <c r="S4928" s="11"/>
      <c r="T4928" s="11"/>
      <c r="U4928" s="11"/>
      <c r="V4928" s="11"/>
      <c r="W4928" s="2">
        <v>8.3999999999999995E-5</v>
      </c>
      <c r="X4928" s="2">
        <v>7.7999999999999999E-5</v>
      </c>
    </row>
    <row r="4929" spans="1:24" x14ac:dyDescent="0.55000000000000004">
      <c r="A4929">
        <v>183</v>
      </c>
      <c r="B4929">
        <v>3</v>
      </c>
      <c r="C4929">
        <v>14</v>
      </c>
      <c r="D4929" t="s">
        <v>18</v>
      </c>
      <c r="E4929">
        <v>8</v>
      </c>
      <c r="F4929" t="s">
        <v>9</v>
      </c>
      <c r="G4929">
        <v>8</v>
      </c>
      <c r="M4929">
        <v>34</v>
      </c>
      <c r="N4929" s="2">
        <v>3.3000000000000003E-5</v>
      </c>
      <c r="O4929" s="2">
        <v>1.9900000000000001E-4</v>
      </c>
      <c r="P4929" s="2">
        <v>4.3300000000000001E-4</v>
      </c>
      <c r="Q4929" s="2">
        <v>3.8200000000000002E-4</v>
      </c>
      <c r="R4929" s="11"/>
      <c r="S4929" s="2">
        <v>1.54E-4</v>
      </c>
      <c r="T4929" s="11"/>
      <c r="U4929" s="11"/>
      <c r="V4929" s="11"/>
      <c r="W4929" s="2">
        <v>1.02E-4</v>
      </c>
      <c r="X4929" s="2">
        <v>9.2999999999999997E-5</v>
      </c>
    </row>
    <row r="4930" spans="1:24" x14ac:dyDescent="0.55000000000000004">
      <c r="A4930">
        <v>183</v>
      </c>
      <c r="B4930">
        <v>3</v>
      </c>
      <c r="C4930">
        <v>15</v>
      </c>
      <c r="D4930" t="s">
        <v>19</v>
      </c>
      <c r="E4930">
        <v>4</v>
      </c>
      <c r="F4930" t="s">
        <v>9</v>
      </c>
      <c r="G4930">
        <v>10</v>
      </c>
      <c r="M4930">
        <v>33</v>
      </c>
      <c r="N4930" s="11"/>
      <c r="O4930" s="11"/>
      <c r="P4930" s="11"/>
      <c r="Q4930" s="11"/>
      <c r="R4930" s="11"/>
      <c r="S4930" s="2">
        <v>2.5500000000000002E-4</v>
      </c>
      <c r="T4930" s="11"/>
      <c r="U4930" s="11"/>
      <c r="V4930" s="11"/>
      <c r="W4930" s="2">
        <v>1.6200000000000001E-4</v>
      </c>
      <c r="X4930" s="2">
        <v>1.4999999999999999E-4</v>
      </c>
    </row>
    <row r="4931" spans="1:24" x14ac:dyDescent="0.55000000000000004">
      <c r="A4931">
        <v>183</v>
      </c>
      <c r="B4931">
        <v>4</v>
      </c>
      <c r="C4931">
        <v>16</v>
      </c>
      <c r="D4931" t="s">
        <v>20</v>
      </c>
      <c r="E4931">
        <v>9</v>
      </c>
      <c r="F4931" t="s">
        <v>9</v>
      </c>
      <c r="G4931">
        <v>62</v>
      </c>
      <c r="M4931">
        <v>29</v>
      </c>
      <c r="N4931" s="11"/>
      <c r="O4931" s="11"/>
      <c r="P4931" s="11"/>
      <c r="Q4931" s="11"/>
      <c r="R4931" s="11"/>
      <c r="S4931" s="11"/>
      <c r="T4931" s="11"/>
      <c r="U4931" s="11"/>
      <c r="V4931" s="11"/>
      <c r="W4931" s="2">
        <v>1.9999999999999999E-6</v>
      </c>
      <c r="X4931" s="2">
        <v>1.9999999999999999E-6</v>
      </c>
    </row>
    <row r="4932" spans="1:24" x14ac:dyDescent="0.55000000000000004">
      <c r="A4932">
        <v>183</v>
      </c>
      <c r="B4932">
        <v>5</v>
      </c>
      <c r="C4932">
        <v>17</v>
      </c>
      <c r="D4932" t="s">
        <v>21</v>
      </c>
      <c r="E4932">
        <v>10</v>
      </c>
      <c r="F4932" t="s">
        <v>22</v>
      </c>
      <c r="G4932">
        <v>0</v>
      </c>
      <c r="M4932">
        <v>0</v>
      </c>
      <c r="N4932" s="11"/>
      <c r="O4932" s="11"/>
      <c r="P4932" s="11"/>
      <c r="Q4932" s="11"/>
      <c r="R4932" s="11"/>
      <c r="S4932" s="11"/>
      <c r="T4932" s="2">
        <v>1.7899999999999999E-4</v>
      </c>
      <c r="U4932" s="11"/>
      <c r="V4932" s="11"/>
      <c r="W4932" s="11"/>
      <c r="X4932" s="11"/>
    </row>
    <row r="4933" spans="1:24" x14ac:dyDescent="0.55000000000000004">
      <c r="A4933">
        <v>183</v>
      </c>
      <c r="B4933">
        <v>5</v>
      </c>
      <c r="C4933">
        <v>18</v>
      </c>
      <c r="D4933" t="s">
        <v>23</v>
      </c>
      <c r="E4933">
        <v>11</v>
      </c>
      <c r="F4933" t="s">
        <v>22</v>
      </c>
      <c r="G4933">
        <v>19</v>
      </c>
      <c r="M4933">
        <v>0</v>
      </c>
      <c r="N4933" s="11"/>
      <c r="O4933" s="11"/>
      <c r="P4933" s="11"/>
      <c r="Q4933" s="11"/>
      <c r="R4933" s="2">
        <v>3.5399999999999999E-4</v>
      </c>
      <c r="S4933" s="11"/>
      <c r="T4933" s="11"/>
      <c r="U4933" s="11"/>
      <c r="V4933" s="2">
        <v>1.2300000000000001E-4</v>
      </c>
      <c r="W4933" s="2">
        <v>3.1999999999999999E-5</v>
      </c>
      <c r="X4933" s="2">
        <v>5.5000000000000002E-5</v>
      </c>
    </row>
    <row r="4934" spans="1:24" x14ac:dyDescent="0.55000000000000004">
      <c r="A4934">
        <v>183</v>
      </c>
      <c r="B4934">
        <v>5</v>
      </c>
      <c r="C4934">
        <v>19</v>
      </c>
      <c r="D4934" t="s">
        <v>24</v>
      </c>
      <c r="E4934">
        <v>11</v>
      </c>
      <c r="F4934" t="s">
        <v>22</v>
      </c>
      <c r="G4934">
        <v>31</v>
      </c>
      <c r="M4934">
        <v>27</v>
      </c>
      <c r="N4934" s="11"/>
      <c r="O4934" s="11"/>
      <c r="P4934" s="11"/>
      <c r="Q4934" s="11"/>
      <c r="R4934" s="2">
        <v>5.5400000000000002E-4</v>
      </c>
      <c r="S4934" s="11"/>
      <c r="T4934" s="11"/>
      <c r="U4934" s="11"/>
      <c r="V4934" s="2">
        <v>3.3700000000000001E-4</v>
      </c>
      <c r="W4934" s="2">
        <v>1.9900000000000001E-4</v>
      </c>
      <c r="X4934" s="2">
        <v>2.4499999999999999E-4</v>
      </c>
    </row>
    <row r="4935" spans="1:24" x14ac:dyDescent="0.55000000000000004">
      <c r="A4935">
        <v>183</v>
      </c>
      <c r="B4935">
        <v>5</v>
      </c>
      <c r="C4935">
        <v>20</v>
      </c>
      <c r="D4935" t="s">
        <v>25</v>
      </c>
      <c r="E4935">
        <v>10</v>
      </c>
      <c r="F4935" t="s">
        <v>22</v>
      </c>
      <c r="G4935">
        <v>2255</v>
      </c>
      <c r="M4935">
        <v>46</v>
      </c>
      <c r="N4935" s="11"/>
      <c r="O4935" s="11"/>
      <c r="P4935" s="11"/>
      <c r="Q4935" s="11"/>
      <c r="R4935" s="11"/>
      <c r="S4935" s="11"/>
      <c r="T4935" s="2">
        <v>1.7899999999999999E-4</v>
      </c>
      <c r="U4935" s="11"/>
      <c r="V4935" s="11"/>
      <c r="W4935" s="11"/>
      <c r="X4935" s="11"/>
    </row>
    <row r="4936" spans="1:24" x14ac:dyDescent="0.55000000000000004">
      <c r="A4936">
        <v>183</v>
      </c>
      <c r="B4936">
        <v>5</v>
      </c>
      <c r="C4936">
        <v>21</v>
      </c>
      <c r="D4936" t="s">
        <v>26</v>
      </c>
      <c r="E4936">
        <v>11</v>
      </c>
      <c r="F4936" t="s">
        <v>22</v>
      </c>
      <c r="G4936">
        <v>292</v>
      </c>
      <c r="M4936">
        <v>50</v>
      </c>
      <c r="N4936" s="11"/>
      <c r="O4936" s="11"/>
      <c r="P4936" s="11"/>
      <c r="Q4936" s="11"/>
      <c r="R4936" s="2">
        <v>5.5099999999999995E-4</v>
      </c>
      <c r="S4936" s="11"/>
      <c r="T4936" s="11"/>
      <c r="U4936" s="11"/>
      <c r="V4936" s="2">
        <v>3.3199999999999999E-4</v>
      </c>
      <c r="W4936" s="2">
        <v>1.92E-4</v>
      </c>
      <c r="X4936" s="2">
        <v>2.33E-4</v>
      </c>
    </row>
    <row r="4937" spans="1:24" x14ac:dyDescent="0.55000000000000004">
      <c r="A4937">
        <v>183</v>
      </c>
      <c r="B4937">
        <v>5</v>
      </c>
      <c r="C4937">
        <v>22</v>
      </c>
      <c r="D4937" t="s">
        <v>27</v>
      </c>
      <c r="E4937">
        <v>11</v>
      </c>
      <c r="F4937" t="s">
        <v>28</v>
      </c>
      <c r="G4937">
        <v>15</v>
      </c>
      <c r="M4937">
        <v>57</v>
      </c>
      <c r="N4937" s="11"/>
      <c r="O4937" s="11"/>
      <c r="P4937" s="11"/>
      <c r="Q4937" s="11"/>
      <c r="R4937" s="2">
        <v>2.7599999999999999E-4</v>
      </c>
      <c r="S4937" s="11"/>
      <c r="T4937" s="11"/>
      <c r="U4937" s="11"/>
      <c r="V4937" s="11"/>
      <c r="W4937" s="11"/>
      <c r="X4937" s="11"/>
    </row>
    <row r="4938" spans="1:24" x14ac:dyDescent="0.55000000000000004">
      <c r="A4938">
        <v>183</v>
      </c>
      <c r="B4938">
        <v>6</v>
      </c>
      <c r="C4938">
        <v>23</v>
      </c>
      <c r="D4938" t="s">
        <v>29</v>
      </c>
      <c r="E4938">
        <v>12</v>
      </c>
      <c r="F4938" t="s">
        <v>28</v>
      </c>
      <c r="G4938">
        <v>0</v>
      </c>
      <c r="M4938">
        <v>0</v>
      </c>
      <c r="N4938" s="11"/>
      <c r="O4938" s="11"/>
      <c r="P4938" s="11"/>
      <c r="Q4938" s="11"/>
      <c r="R4938" s="11"/>
      <c r="S4938" s="11"/>
      <c r="T4938" s="11"/>
      <c r="U4938" s="2">
        <v>-4.19E-2</v>
      </c>
      <c r="V4938" s="11"/>
      <c r="W4938" s="11"/>
      <c r="X4938" s="11"/>
    </row>
    <row r="4939" spans="1:24" x14ac:dyDescent="0.55000000000000004">
      <c r="A4939">
        <v>183</v>
      </c>
      <c r="B4939">
        <v>6</v>
      </c>
      <c r="C4939">
        <v>24</v>
      </c>
      <c r="D4939" t="s">
        <v>30</v>
      </c>
      <c r="E4939">
        <v>13</v>
      </c>
      <c r="F4939" t="s">
        <v>28</v>
      </c>
      <c r="G4939">
        <v>2</v>
      </c>
      <c r="M4939">
        <v>0</v>
      </c>
      <c r="N4939" s="11"/>
      <c r="O4939" s="11"/>
      <c r="P4939" s="11"/>
      <c r="Q4939" s="11"/>
      <c r="R4939" s="11"/>
      <c r="S4939" s="11"/>
      <c r="T4939" s="11"/>
      <c r="U4939" s="2">
        <v>2.1100000000000001E-2</v>
      </c>
      <c r="V4939" s="11"/>
      <c r="W4939" s="11"/>
      <c r="X4939" s="11"/>
    </row>
    <row r="4940" spans="1:24" x14ac:dyDescent="0.55000000000000004">
      <c r="A4940">
        <v>183</v>
      </c>
      <c r="B4940">
        <v>6</v>
      </c>
      <c r="C4940">
        <v>25</v>
      </c>
      <c r="D4940" t="s">
        <v>31</v>
      </c>
      <c r="E4940">
        <v>14</v>
      </c>
      <c r="F4940" t="s">
        <v>28</v>
      </c>
      <c r="G4940">
        <v>0</v>
      </c>
      <c r="M4940">
        <v>0</v>
      </c>
      <c r="N4940" s="11"/>
      <c r="O4940" s="11"/>
      <c r="P4940" s="11"/>
      <c r="Q4940" s="11"/>
      <c r="R4940" s="11"/>
      <c r="S4940" s="11"/>
      <c r="T4940" s="11"/>
      <c r="U4940" s="2">
        <v>-4.19E-2</v>
      </c>
      <c r="V4940" s="11"/>
      <c r="W4940" s="11"/>
      <c r="X4940" s="11"/>
    </row>
    <row r="4941" spans="1:24" x14ac:dyDescent="0.55000000000000004">
      <c r="A4941">
        <v>183</v>
      </c>
      <c r="B4941">
        <v>6</v>
      </c>
      <c r="C4941">
        <v>26</v>
      </c>
      <c r="D4941" t="s">
        <v>32</v>
      </c>
      <c r="E4941">
        <v>15</v>
      </c>
      <c r="F4941" t="s">
        <v>33</v>
      </c>
      <c r="G4941">
        <v>2</v>
      </c>
      <c r="M4941">
        <v>20</v>
      </c>
      <c r="N4941" s="11"/>
      <c r="O4941" s="11"/>
      <c r="P4941" s="11"/>
      <c r="Q4941" s="11"/>
      <c r="R4941" s="11"/>
      <c r="S4941" s="11"/>
      <c r="T4941" s="11"/>
      <c r="U4941" s="2">
        <v>2.1100000000000001E-2</v>
      </c>
      <c r="V4941" s="11"/>
      <c r="W4941" s="11"/>
      <c r="X4941" s="11"/>
    </row>
    <row r="4942" spans="1:24" x14ac:dyDescent="0.55000000000000004">
      <c r="A4942">
        <v>183</v>
      </c>
      <c r="B4942">
        <v>6</v>
      </c>
      <c r="C4942">
        <v>27</v>
      </c>
      <c r="D4942" t="s">
        <v>34</v>
      </c>
      <c r="E4942">
        <v>16</v>
      </c>
      <c r="F4942" t="s">
        <v>28</v>
      </c>
      <c r="G4942">
        <v>24</v>
      </c>
      <c r="M4942">
        <v>51</v>
      </c>
      <c r="N4942" s="11"/>
      <c r="O4942" s="11"/>
      <c r="P4942" s="11"/>
      <c r="Q4942" s="11"/>
      <c r="R4942" s="11"/>
      <c r="S4942" s="11"/>
      <c r="T4942" s="11"/>
      <c r="U4942" s="2">
        <v>4.19E-2</v>
      </c>
      <c r="V4942" s="11"/>
      <c r="W4942" s="11"/>
      <c r="X4942" s="11"/>
    </row>
    <row r="4943" spans="1:24" x14ac:dyDescent="0.55000000000000004">
      <c r="A4943">
        <v>184</v>
      </c>
      <c r="B4943">
        <v>1</v>
      </c>
      <c r="C4943">
        <v>1</v>
      </c>
      <c r="D4943" t="s">
        <v>3</v>
      </c>
      <c r="E4943">
        <v>1</v>
      </c>
      <c r="F4943" t="s">
        <v>9</v>
      </c>
      <c r="G4943">
        <v>16</v>
      </c>
      <c r="M4943">
        <v>53</v>
      </c>
      <c r="N4943" s="9"/>
      <c r="O4943" s="9"/>
      <c r="P4943" s="9"/>
      <c r="Q4943" s="9"/>
      <c r="R4943" s="9"/>
      <c r="S4943" s="10">
        <v>5.9800000000000001E-4</v>
      </c>
      <c r="T4943" s="11"/>
      <c r="U4943" s="11"/>
      <c r="V4943" s="9"/>
      <c r="W4943" s="10">
        <v>7.9799999999999992E-3</v>
      </c>
      <c r="X4943" s="2">
        <v>7.2099999999999996E-4</v>
      </c>
    </row>
    <row r="4944" spans="1:24" x14ac:dyDescent="0.55000000000000004">
      <c r="A4944">
        <v>184</v>
      </c>
      <c r="B4944">
        <v>1</v>
      </c>
      <c r="C4944">
        <v>2</v>
      </c>
      <c r="D4944" t="s">
        <v>5</v>
      </c>
      <c r="E4944">
        <v>2</v>
      </c>
      <c r="F4944" t="s">
        <v>9</v>
      </c>
      <c r="G4944">
        <v>3</v>
      </c>
      <c r="M4944">
        <v>55</v>
      </c>
      <c r="N4944" s="9"/>
      <c r="O4944" s="9"/>
      <c r="P4944" s="9"/>
      <c r="Q4944" s="9"/>
      <c r="R4944" s="9"/>
      <c r="S4944" s="10">
        <v>1.0740000000000001E-3</v>
      </c>
      <c r="T4944" s="11"/>
      <c r="U4944" s="11"/>
      <c r="V4944" s="9"/>
      <c r="W4944" s="10">
        <v>1.2290000000000001E-3</v>
      </c>
      <c r="X4944" s="2">
        <v>1.188E-3</v>
      </c>
    </row>
    <row r="4945" spans="1:24" x14ac:dyDescent="0.55000000000000004">
      <c r="A4945">
        <v>184</v>
      </c>
      <c r="B4945">
        <v>1</v>
      </c>
      <c r="C4945">
        <v>3</v>
      </c>
      <c r="D4945" t="s">
        <v>6</v>
      </c>
      <c r="E4945">
        <v>2</v>
      </c>
      <c r="F4945" t="s">
        <v>9</v>
      </c>
      <c r="G4945">
        <v>10</v>
      </c>
      <c r="M4945">
        <v>88</v>
      </c>
      <c r="N4945" s="9"/>
      <c r="O4945" s="9"/>
      <c r="P4945" s="9"/>
      <c r="Q4945" s="9"/>
      <c r="R4945" s="9"/>
      <c r="S4945" s="10">
        <f t="shared" ref="S4945" si="556">0.000218*4</f>
        <v>8.7200000000000005E-4</v>
      </c>
      <c r="T4945" s="11"/>
      <c r="U4945" s="11"/>
      <c r="V4945" s="9"/>
      <c r="W4945" s="10">
        <v>9.2299999999999999E-4</v>
      </c>
      <c r="X4945" s="2">
        <v>9.01E-4</v>
      </c>
    </row>
    <row r="4946" spans="1:24" x14ac:dyDescent="0.55000000000000004">
      <c r="A4946">
        <v>184</v>
      </c>
      <c r="B4946">
        <v>1</v>
      </c>
      <c r="C4946">
        <v>4</v>
      </c>
      <c r="D4946" t="s">
        <v>7</v>
      </c>
      <c r="E4946">
        <v>2</v>
      </c>
      <c r="F4946" t="s">
        <v>9</v>
      </c>
      <c r="G4946">
        <v>4</v>
      </c>
      <c r="M4946">
        <v>75</v>
      </c>
      <c r="N4946" s="9"/>
      <c r="O4946" s="9"/>
      <c r="P4946" s="9"/>
      <c r="Q4946" s="9"/>
      <c r="R4946" s="9"/>
      <c r="S4946" s="10">
        <f t="shared" ref="S4946" si="557">0.000218*2</f>
        <v>4.3600000000000003E-4</v>
      </c>
      <c r="T4946" s="11"/>
      <c r="U4946" s="11"/>
      <c r="V4946" s="9"/>
      <c r="W4946" s="10">
        <v>6.4999999999999997E-4</v>
      </c>
      <c r="X4946" s="2">
        <v>5.4199999999999995E-4</v>
      </c>
    </row>
    <row r="4947" spans="1:24" x14ac:dyDescent="0.55000000000000004">
      <c r="A4947">
        <v>184</v>
      </c>
      <c r="B4947">
        <v>2</v>
      </c>
      <c r="C4947">
        <v>5</v>
      </c>
      <c r="D4947" t="s">
        <v>8</v>
      </c>
      <c r="E4947">
        <v>3</v>
      </c>
      <c r="F4947" t="s">
        <v>9</v>
      </c>
      <c r="G4947">
        <v>5</v>
      </c>
      <c r="M4947">
        <v>19</v>
      </c>
      <c r="N4947" s="2">
        <v>8.7999999999999998E-5</v>
      </c>
      <c r="O4947" s="2">
        <v>2.5399999999999999E-4</v>
      </c>
      <c r="P4947" s="2">
        <v>4.1199999999999999E-4</v>
      </c>
      <c r="Q4947" s="2">
        <v>3.68E-4</v>
      </c>
      <c r="R4947" s="11"/>
      <c r="S4947" s="11"/>
      <c r="T4947" s="11"/>
      <c r="U4947" s="11"/>
      <c r="V4947" s="11"/>
      <c r="W4947" s="11"/>
      <c r="X4947" s="11"/>
    </row>
    <row r="4948" spans="1:24" x14ac:dyDescent="0.55000000000000004">
      <c r="A4948">
        <v>184</v>
      </c>
      <c r="B4948">
        <v>2</v>
      </c>
      <c r="C4948">
        <v>6</v>
      </c>
      <c r="D4948" t="s">
        <v>10</v>
      </c>
      <c r="E4948">
        <v>3</v>
      </c>
      <c r="F4948" t="s">
        <v>9</v>
      </c>
      <c r="G4948">
        <v>53</v>
      </c>
      <c r="M4948">
        <v>26</v>
      </c>
      <c r="N4948" s="2">
        <v>3.9999999999999998E-6</v>
      </c>
      <c r="O4948" s="2">
        <v>4.1999999999999998E-5</v>
      </c>
      <c r="P4948" s="2">
        <v>6.7000000000000002E-5</v>
      </c>
      <c r="Q4948" s="2">
        <v>5.5000000000000002E-5</v>
      </c>
      <c r="R4948" s="11"/>
      <c r="S4948" s="11"/>
      <c r="T4948" s="11"/>
      <c r="U4948" s="11"/>
      <c r="V4948" s="11"/>
      <c r="W4948" s="11"/>
      <c r="X4948" s="11"/>
    </row>
    <row r="4949" spans="1:24" x14ac:dyDescent="0.55000000000000004">
      <c r="A4949">
        <v>184</v>
      </c>
      <c r="B4949">
        <v>2</v>
      </c>
      <c r="C4949">
        <v>7</v>
      </c>
      <c r="D4949" t="s">
        <v>11</v>
      </c>
      <c r="E4949">
        <v>3</v>
      </c>
      <c r="F4949" t="s">
        <v>9</v>
      </c>
      <c r="G4949">
        <v>22</v>
      </c>
      <c r="M4949">
        <v>78</v>
      </c>
      <c r="N4949" s="2">
        <v>1.7E-5</v>
      </c>
      <c r="O4949" s="2">
        <v>1.4899999999999999E-4</v>
      </c>
      <c r="P4949" s="2">
        <v>3.5399999999999999E-4</v>
      </c>
      <c r="Q4949" s="2">
        <v>3.1199999999999999E-4</v>
      </c>
      <c r="R4949" s="11"/>
      <c r="S4949" s="11"/>
      <c r="T4949" s="11"/>
      <c r="U4949" s="11"/>
      <c r="V4949" s="11"/>
      <c r="W4949" s="11"/>
      <c r="X4949" s="11"/>
    </row>
    <row r="4950" spans="1:24" x14ac:dyDescent="0.55000000000000004">
      <c r="A4950">
        <v>184</v>
      </c>
      <c r="B4950">
        <v>2</v>
      </c>
      <c r="C4950">
        <v>8</v>
      </c>
      <c r="D4950" t="s">
        <v>12</v>
      </c>
      <c r="E4950">
        <v>3</v>
      </c>
      <c r="F4950" t="s">
        <v>9</v>
      </c>
      <c r="G4950">
        <v>2</v>
      </c>
      <c r="M4950">
        <v>85</v>
      </c>
      <c r="N4950" s="2">
        <v>1.2E-5</v>
      </c>
      <c r="O4950" s="2">
        <v>1.02E-4</v>
      </c>
      <c r="P4950" s="2">
        <v>2.32E-4</v>
      </c>
      <c r="Q4950" s="2">
        <v>1.9900000000000001E-4</v>
      </c>
      <c r="R4950" s="11"/>
      <c r="S4950" s="11"/>
      <c r="T4950" s="11"/>
      <c r="U4950" s="11"/>
      <c r="V4950" s="11"/>
      <c r="W4950" s="11"/>
      <c r="X4950" s="11"/>
    </row>
    <row r="4951" spans="1:24" x14ac:dyDescent="0.55000000000000004">
      <c r="A4951">
        <v>184</v>
      </c>
      <c r="B4951">
        <v>3</v>
      </c>
      <c r="C4951">
        <v>9</v>
      </c>
      <c r="D4951" t="s">
        <v>13</v>
      </c>
      <c r="E4951">
        <v>4</v>
      </c>
      <c r="F4951" t="s">
        <v>9</v>
      </c>
      <c r="G4951">
        <v>0</v>
      </c>
      <c r="M4951">
        <v>0</v>
      </c>
      <c r="N4951" s="11"/>
      <c r="O4951" s="11"/>
      <c r="P4951" s="11"/>
      <c r="Q4951" s="11"/>
      <c r="R4951" s="11"/>
      <c r="S4951" s="11"/>
      <c r="T4951" s="11"/>
      <c r="U4951" s="11"/>
      <c r="V4951" s="11"/>
      <c r="W4951" s="2">
        <v>5.3999999999999998E-5</v>
      </c>
      <c r="X4951" s="2">
        <v>4.1E-5</v>
      </c>
    </row>
    <row r="4952" spans="1:24" x14ac:dyDescent="0.55000000000000004">
      <c r="A4952">
        <v>184</v>
      </c>
      <c r="B4952">
        <v>3</v>
      </c>
      <c r="C4952">
        <v>10</v>
      </c>
      <c r="D4952" t="s">
        <v>14</v>
      </c>
      <c r="E4952">
        <v>4</v>
      </c>
      <c r="F4952" t="s">
        <v>9</v>
      </c>
      <c r="G4952">
        <v>0</v>
      </c>
      <c r="M4952">
        <v>0</v>
      </c>
      <c r="N4952" s="11"/>
      <c r="O4952" s="11"/>
      <c r="P4952" s="11"/>
      <c r="Q4952" s="11"/>
      <c r="R4952" s="11"/>
      <c r="S4952" s="2">
        <v>2.0100000000000001E-4</v>
      </c>
      <c r="T4952" s="11"/>
      <c r="U4952" s="11"/>
      <c r="V4952" s="11"/>
      <c r="W4952" s="2">
        <v>1.4200000000000001E-4</v>
      </c>
      <c r="X4952" s="2">
        <v>1.35E-4</v>
      </c>
    </row>
    <row r="4953" spans="1:24" x14ac:dyDescent="0.55000000000000004">
      <c r="A4953">
        <v>184</v>
      </c>
      <c r="B4953">
        <v>3</v>
      </c>
      <c r="C4953">
        <v>11</v>
      </c>
      <c r="D4953" t="s">
        <v>15</v>
      </c>
      <c r="E4953">
        <v>5</v>
      </c>
      <c r="F4953" t="s">
        <v>9</v>
      </c>
      <c r="G4953">
        <v>4</v>
      </c>
      <c r="M4953">
        <v>16</v>
      </c>
      <c r="N4953" s="11"/>
      <c r="O4953" s="11"/>
      <c r="P4953" s="11"/>
      <c r="Q4953" s="11"/>
      <c r="R4953" s="11"/>
      <c r="S4953" s="2">
        <v>1.8699999999999999E-4</v>
      </c>
      <c r="T4953" s="11"/>
      <c r="U4953" s="11"/>
      <c r="V4953" s="11"/>
      <c r="W4953" s="2">
        <v>1.3200000000000001E-4</v>
      </c>
      <c r="X4953" s="2">
        <v>1.22E-4</v>
      </c>
    </row>
    <row r="4954" spans="1:24" x14ac:dyDescent="0.55000000000000004">
      <c r="A4954">
        <v>184</v>
      </c>
      <c r="B4954">
        <v>3</v>
      </c>
      <c r="C4954">
        <v>12</v>
      </c>
      <c r="D4954" t="s">
        <v>16</v>
      </c>
      <c r="E4954">
        <v>6</v>
      </c>
      <c r="F4954" t="s">
        <v>9</v>
      </c>
      <c r="G4954">
        <v>1</v>
      </c>
      <c r="M4954">
        <v>15</v>
      </c>
      <c r="N4954" s="11"/>
      <c r="O4954" s="11"/>
      <c r="P4954" s="11"/>
      <c r="Q4954" s="11"/>
      <c r="R4954" s="11"/>
      <c r="S4954" s="11"/>
      <c r="T4954" s="11"/>
      <c r="U4954" s="11"/>
      <c r="V4954" s="11"/>
      <c r="W4954" s="2">
        <v>1.9900000000000001E-4</v>
      </c>
      <c r="X4954" s="2">
        <v>1.7799999999999999E-4</v>
      </c>
    </row>
    <row r="4955" spans="1:24" x14ac:dyDescent="0.55000000000000004">
      <c r="A4955">
        <v>184</v>
      </c>
      <c r="B4955">
        <v>3</v>
      </c>
      <c r="C4955">
        <v>13</v>
      </c>
      <c r="D4955" t="s">
        <v>17</v>
      </c>
      <c r="E4955">
        <v>7</v>
      </c>
      <c r="F4955" t="s">
        <v>9</v>
      </c>
      <c r="G4955">
        <v>15</v>
      </c>
      <c r="M4955">
        <v>24</v>
      </c>
      <c r="N4955" s="2">
        <v>2.5000000000000001E-5</v>
      </c>
      <c r="O4955" s="2">
        <v>1.65E-4</v>
      </c>
      <c r="P4955" s="2">
        <f t="shared" ref="P4955" si="558">0.000398</f>
        <v>3.9800000000000002E-4</v>
      </c>
      <c r="Q4955" s="2">
        <v>3.1100000000000002E-4</v>
      </c>
      <c r="R4955" s="11"/>
      <c r="S4955" s="11"/>
      <c r="T4955" s="11"/>
      <c r="U4955" s="11"/>
      <c r="V4955" s="11"/>
      <c r="W4955" s="2">
        <v>8.3999999999999995E-5</v>
      </c>
      <c r="X4955" s="2">
        <v>7.7999999999999999E-5</v>
      </c>
    </row>
    <row r="4956" spans="1:24" x14ac:dyDescent="0.55000000000000004">
      <c r="A4956">
        <v>184</v>
      </c>
      <c r="B4956">
        <v>3</v>
      </c>
      <c r="C4956">
        <v>14</v>
      </c>
      <c r="D4956" t="s">
        <v>18</v>
      </c>
      <c r="E4956">
        <v>8</v>
      </c>
      <c r="F4956" t="s">
        <v>9</v>
      </c>
      <c r="G4956">
        <v>4</v>
      </c>
      <c r="M4956">
        <v>42</v>
      </c>
      <c r="N4956" s="2">
        <v>3.3000000000000003E-5</v>
      </c>
      <c r="O4956" s="2">
        <v>1.9900000000000001E-4</v>
      </c>
      <c r="P4956" s="2">
        <v>4.3300000000000001E-4</v>
      </c>
      <c r="Q4956" s="2">
        <v>3.8200000000000002E-4</v>
      </c>
      <c r="R4956" s="11"/>
      <c r="S4956" s="2">
        <v>1.54E-4</v>
      </c>
      <c r="T4956" s="11"/>
      <c r="U4956" s="11"/>
      <c r="V4956" s="11"/>
      <c r="W4956" s="2">
        <v>1.02E-4</v>
      </c>
      <c r="X4956" s="2">
        <v>9.2999999999999997E-5</v>
      </c>
    </row>
    <row r="4957" spans="1:24" x14ac:dyDescent="0.55000000000000004">
      <c r="A4957">
        <v>184</v>
      </c>
      <c r="B4957">
        <v>3</v>
      </c>
      <c r="C4957">
        <v>15</v>
      </c>
      <c r="D4957" t="s">
        <v>19</v>
      </c>
      <c r="E4957">
        <v>4</v>
      </c>
      <c r="F4957" t="s">
        <v>9</v>
      </c>
      <c r="G4957">
        <v>10</v>
      </c>
      <c r="M4957">
        <v>37</v>
      </c>
      <c r="N4957" s="11"/>
      <c r="O4957" s="11"/>
      <c r="P4957" s="11"/>
      <c r="Q4957" s="11"/>
      <c r="R4957" s="11"/>
      <c r="S4957" s="2">
        <v>2.5500000000000002E-4</v>
      </c>
      <c r="T4957" s="11"/>
      <c r="U4957" s="11"/>
      <c r="V4957" s="11"/>
      <c r="W4957" s="2">
        <v>1.6200000000000001E-4</v>
      </c>
      <c r="X4957" s="2">
        <v>1.4999999999999999E-4</v>
      </c>
    </row>
    <row r="4958" spans="1:24" x14ac:dyDescent="0.55000000000000004">
      <c r="A4958">
        <v>184</v>
      </c>
      <c r="B4958">
        <v>4</v>
      </c>
      <c r="C4958">
        <v>16</v>
      </c>
      <c r="D4958" t="s">
        <v>20</v>
      </c>
      <c r="E4958">
        <v>9</v>
      </c>
      <c r="F4958" t="s">
        <v>9</v>
      </c>
      <c r="G4958">
        <v>62</v>
      </c>
      <c r="M4958">
        <v>29</v>
      </c>
      <c r="N4958" s="11"/>
      <c r="O4958" s="11"/>
      <c r="P4958" s="11"/>
      <c r="Q4958" s="11"/>
      <c r="R4958" s="11"/>
      <c r="S4958" s="11"/>
      <c r="T4958" s="11"/>
      <c r="U4958" s="11"/>
      <c r="V4958" s="11"/>
      <c r="W4958" s="2">
        <v>1.9999999999999999E-6</v>
      </c>
      <c r="X4958" s="2">
        <v>1.9999999999999999E-6</v>
      </c>
    </row>
    <row r="4959" spans="1:24" x14ac:dyDescent="0.55000000000000004">
      <c r="A4959">
        <v>184</v>
      </c>
      <c r="B4959">
        <v>5</v>
      </c>
      <c r="C4959">
        <v>17</v>
      </c>
      <c r="D4959" t="s">
        <v>21</v>
      </c>
      <c r="E4959">
        <v>10</v>
      </c>
      <c r="F4959" t="s">
        <v>22</v>
      </c>
      <c r="G4959">
        <v>0</v>
      </c>
      <c r="M4959">
        <v>0</v>
      </c>
      <c r="N4959" s="11"/>
      <c r="O4959" s="11"/>
      <c r="P4959" s="11"/>
      <c r="Q4959" s="11"/>
      <c r="R4959" s="11"/>
      <c r="S4959" s="11"/>
      <c r="T4959" s="2">
        <v>1.7899999999999999E-4</v>
      </c>
      <c r="U4959" s="11"/>
      <c r="V4959" s="11"/>
      <c r="W4959" s="11"/>
      <c r="X4959" s="11"/>
    </row>
    <row r="4960" spans="1:24" x14ac:dyDescent="0.55000000000000004">
      <c r="A4960">
        <v>184</v>
      </c>
      <c r="B4960">
        <v>5</v>
      </c>
      <c r="C4960">
        <v>18</v>
      </c>
      <c r="D4960" t="s">
        <v>23</v>
      </c>
      <c r="E4960">
        <v>11</v>
      </c>
      <c r="F4960" t="s">
        <v>22</v>
      </c>
      <c r="G4960">
        <v>0</v>
      </c>
      <c r="M4960">
        <v>0</v>
      </c>
      <c r="N4960" s="11"/>
      <c r="O4960" s="11"/>
      <c r="P4960" s="11"/>
      <c r="Q4960" s="11"/>
      <c r="R4960" s="2">
        <v>3.5399999999999999E-4</v>
      </c>
      <c r="S4960" s="11"/>
      <c r="T4960" s="11"/>
      <c r="U4960" s="11"/>
      <c r="V4960" s="2">
        <v>1.2300000000000001E-4</v>
      </c>
      <c r="W4960" s="2">
        <v>3.1999999999999999E-5</v>
      </c>
      <c r="X4960" s="2">
        <v>5.5000000000000002E-5</v>
      </c>
    </row>
    <row r="4961" spans="1:24" x14ac:dyDescent="0.55000000000000004">
      <c r="A4961">
        <v>184</v>
      </c>
      <c r="B4961">
        <v>5</v>
      </c>
      <c r="C4961">
        <v>19</v>
      </c>
      <c r="D4961" t="s">
        <v>24</v>
      </c>
      <c r="E4961">
        <v>11</v>
      </c>
      <c r="F4961" t="s">
        <v>22</v>
      </c>
      <c r="G4961">
        <v>18</v>
      </c>
      <c r="M4961">
        <v>33</v>
      </c>
      <c r="N4961" s="11"/>
      <c r="O4961" s="11"/>
      <c r="P4961" s="11"/>
      <c r="Q4961" s="11"/>
      <c r="R4961" s="2">
        <v>5.5400000000000002E-4</v>
      </c>
      <c r="S4961" s="11"/>
      <c r="T4961" s="11"/>
      <c r="U4961" s="11"/>
      <c r="V4961" s="2">
        <v>3.3700000000000001E-4</v>
      </c>
      <c r="W4961" s="2">
        <v>1.9900000000000001E-4</v>
      </c>
      <c r="X4961" s="2">
        <v>2.4499999999999999E-4</v>
      </c>
    </row>
    <row r="4962" spans="1:24" x14ac:dyDescent="0.55000000000000004">
      <c r="A4962">
        <v>184</v>
      </c>
      <c r="B4962">
        <v>5</v>
      </c>
      <c r="C4962">
        <v>20</v>
      </c>
      <c r="D4962" t="s">
        <v>25</v>
      </c>
      <c r="E4962">
        <v>10</v>
      </c>
      <c r="F4962" t="s">
        <v>22</v>
      </c>
      <c r="G4962">
        <v>3789</v>
      </c>
      <c r="M4962">
        <v>50</v>
      </c>
      <c r="N4962" s="11"/>
      <c r="O4962" s="11"/>
      <c r="P4962" s="11"/>
      <c r="Q4962" s="11"/>
      <c r="R4962" s="11"/>
      <c r="S4962" s="11"/>
      <c r="T4962" s="2">
        <v>1.7899999999999999E-4</v>
      </c>
      <c r="U4962" s="11"/>
      <c r="V4962" s="11"/>
      <c r="W4962" s="11"/>
      <c r="X4962" s="11"/>
    </row>
    <row r="4963" spans="1:24" x14ac:dyDescent="0.55000000000000004">
      <c r="A4963">
        <v>184</v>
      </c>
      <c r="B4963">
        <v>5</v>
      </c>
      <c r="C4963">
        <v>21</v>
      </c>
      <c r="D4963" t="s">
        <v>26</v>
      </c>
      <c r="E4963">
        <v>11</v>
      </c>
      <c r="F4963" t="s">
        <v>22</v>
      </c>
      <c r="G4963">
        <v>294</v>
      </c>
      <c r="M4963">
        <v>43</v>
      </c>
      <c r="N4963" s="11"/>
      <c r="O4963" s="11"/>
      <c r="P4963" s="11"/>
      <c r="Q4963" s="11"/>
      <c r="R4963" s="2">
        <v>5.5099999999999995E-4</v>
      </c>
      <c r="S4963" s="11"/>
      <c r="T4963" s="11"/>
      <c r="U4963" s="11"/>
      <c r="V4963" s="2">
        <v>3.3199999999999999E-4</v>
      </c>
      <c r="W4963" s="2">
        <v>1.92E-4</v>
      </c>
      <c r="X4963" s="2">
        <v>2.33E-4</v>
      </c>
    </row>
    <row r="4964" spans="1:24" x14ac:dyDescent="0.55000000000000004">
      <c r="A4964">
        <v>184</v>
      </c>
      <c r="B4964">
        <v>5</v>
      </c>
      <c r="C4964">
        <v>22</v>
      </c>
      <c r="D4964" t="s">
        <v>27</v>
      </c>
      <c r="E4964">
        <v>11</v>
      </c>
      <c r="F4964" t="s">
        <v>28</v>
      </c>
      <c r="G4964">
        <v>17</v>
      </c>
      <c r="M4964">
        <v>45</v>
      </c>
      <c r="N4964" s="11"/>
      <c r="O4964" s="11"/>
      <c r="P4964" s="11"/>
      <c r="Q4964" s="11"/>
      <c r="R4964" s="2">
        <v>2.7599999999999999E-4</v>
      </c>
      <c r="S4964" s="11"/>
      <c r="T4964" s="11"/>
      <c r="U4964" s="11"/>
      <c r="V4964" s="11"/>
      <c r="W4964" s="11"/>
      <c r="X4964" s="11"/>
    </row>
    <row r="4965" spans="1:24" x14ac:dyDescent="0.55000000000000004">
      <c r="A4965">
        <v>184</v>
      </c>
      <c r="B4965">
        <v>6</v>
      </c>
      <c r="C4965">
        <v>23</v>
      </c>
      <c r="D4965" t="s">
        <v>29</v>
      </c>
      <c r="E4965">
        <v>12</v>
      </c>
      <c r="F4965" t="s">
        <v>28</v>
      </c>
      <c r="G4965">
        <v>0</v>
      </c>
      <c r="M4965">
        <v>0</v>
      </c>
      <c r="N4965" s="11"/>
      <c r="O4965" s="11"/>
      <c r="P4965" s="11"/>
      <c r="Q4965" s="11"/>
      <c r="R4965" s="11"/>
      <c r="S4965" s="11"/>
      <c r="T4965" s="11"/>
      <c r="U4965" s="2">
        <v>-4.19E-2</v>
      </c>
      <c r="V4965" s="11"/>
      <c r="W4965" s="11"/>
      <c r="X4965" s="11"/>
    </row>
    <row r="4966" spans="1:24" x14ac:dyDescent="0.55000000000000004">
      <c r="A4966">
        <v>184</v>
      </c>
      <c r="B4966">
        <v>6</v>
      </c>
      <c r="C4966">
        <v>24</v>
      </c>
      <c r="D4966" t="s">
        <v>30</v>
      </c>
      <c r="E4966">
        <v>13</v>
      </c>
      <c r="F4966" t="s">
        <v>28</v>
      </c>
      <c r="G4966">
        <v>0</v>
      </c>
      <c r="M4966">
        <v>0</v>
      </c>
      <c r="N4966" s="11"/>
      <c r="O4966" s="11"/>
      <c r="P4966" s="11"/>
      <c r="Q4966" s="11"/>
      <c r="R4966" s="11"/>
      <c r="S4966" s="11"/>
      <c r="T4966" s="11"/>
      <c r="U4966" s="2">
        <v>2.1100000000000001E-2</v>
      </c>
      <c r="V4966" s="11"/>
      <c r="W4966" s="11"/>
      <c r="X4966" s="11"/>
    </row>
    <row r="4967" spans="1:24" x14ac:dyDescent="0.55000000000000004">
      <c r="A4967">
        <v>184</v>
      </c>
      <c r="B4967">
        <v>6</v>
      </c>
      <c r="C4967">
        <v>25</v>
      </c>
      <c r="D4967" t="s">
        <v>31</v>
      </c>
      <c r="E4967">
        <v>14</v>
      </c>
      <c r="F4967" t="s">
        <v>28</v>
      </c>
      <c r="G4967">
        <v>0</v>
      </c>
      <c r="M4967">
        <v>0</v>
      </c>
      <c r="N4967" s="11"/>
      <c r="O4967" s="11"/>
      <c r="P4967" s="11"/>
      <c r="Q4967" s="11"/>
      <c r="R4967" s="11"/>
      <c r="S4967" s="11"/>
      <c r="T4967" s="11"/>
      <c r="U4967" s="2">
        <v>-4.19E-2</v>
      </c>
      <c r="V4967" s="11"/>
      <c r="W4967" s="11"/>
      <c r="X4967" s="11"/>
    </row>
    <row r="4968" spans="1:24" x14ac:dyDescent="0.55000000000000004">
      <c r="A4968">
        <v>184</v>
      </c>
      <c r="B4968">
        <v>6</v>
      </c>
      <c r="C4968">
        <v>26</v>
      </c>
      <c r="D4968" t="s">
        <v>32</v>
      </c>
      <c r="E4968">
        <v>15</v>
      </c>
      <c r="F4968" t="s">
        <v>33</v>
      </c>
      <c r="G4968">
        <v>2</v>
      </c>
      <c r="M4968">
        <v>13</v>
      </c>
      <c r="N4968" s="11"/>
      <c r="O4968" s="11"/>
      <c r="P4968" s="11"/>
      <c r="Q4968" s="11"/>
      <c r="R4968" s="11"/>
      <c r="S4968" s="11"/>
      <c r="T4968" s="11"/>
      <c r="U4968" s="2">
        <v>2.1100000000000001E-2</v>
      </c>
      <c r="V4968" s="11"/>
      <c r="W4968" s="11"/>
      <c r="X4968" s="11"/>
    </row>
    <row r="4969" spans="1:24" x14ac:dyDescent="0.55000000000000004">
      <c r="A4969">
        <v>184</v>
      </c>
      <c r="B4969">
        <v>6</v>
      </c>
      <c r="C4969">
        <v>27</v>
      </c>
      <c r="D4969" t="s">
        <v>34</v>
      </c>
      <c r="E4969">
        <v>16</v>
      </c>
      <c r="F4969" t="s">
        <v>28</v>
      </c>
      <c r="G4969">
        <v>23</v>
      </c>
      <c r="M4969">
        <v>49</v>
      </c>
      <c r="N4969" s="11"/>
      <c r="O4969" s="11"/>
      <c r="P4969" s="11"/>
      <c r="Q4969" s="11"/>
      <c r="R4969" s="11"/>
      <c r="S4969" s="11"/>
      <c r="T4969" s="11"/>
      <c r="U4969" s="2">
        <v>4.19E-2</v>
      </c>
      <c r="V4969" s="11"/>
      <c r="W4969" s="11"/>
      <c r="X4969" s="11"/>
    </row>
    <row r="4970" spans="1:24" x14ac:dyDescent="0.55000000000000004">
      <c r="A4970">
        <v>185</v>
      </c>
      <c r="B4970">
        <v>1</v>
      </c>
      <c r="C4970">
        <v>1</v>
      </c>
      <c r="D4970" t="s">
        <v>3</v>
      </c>
      <c r="E4970">
        <v>1</v>
      </c>
      <c r="F4970" t="s">
        <v>4</v>
      </c>
      <c r="G4970">
        <v>19</v>
      </c>
      <c r="M4970">
        <v>56</v>
      </c>
      <c r="N4970" s="9"/>
      <c r="O4970" s="9"/>
      <c r="P4970" s="9"/>
      <c r="Q4970" s="9"/>
      <c r="R4970" s="9"/>
      <c r="S4970" s="10">
        <v>5.9800000000000001E-4</v>
      </c>
      <c r="T4970" s="11"/>
      <c r="U4970" s="11"/>
      <c r="V4970" s="9"/>
      <c r="W4970" s="10">
        <v>7.9799999999999992E-3</v>
      </c>
      <c r="X4970" s="2">
        <v>7.2099999999999996E-4</v>
      </c>
    </row>
    <row r="4971" spans="1:24" x14ac:dyDescent="0.55000000000000004">
      <c r="A4971">
        <v>185</v>
      </c>
      <c r="B4971">
        <v>1</v>
      </c>
      <c r="C4971">
        <v>2</v>
      </c>
      <c r="D4971" t="s">
        <v>5</v>
      </c>
      <c r="E4971">
        <v>2</v>
      </c>
      <c r="F4971" t="s">
        <v>4</v>
      </c>
      <c r="G4971">
        <v>3</v>
      </c>
      <c r="M4971">
        <v>51</v>
      </c>
      <c r="N4971" s="9"/>
      <c r="O4971" s="9"/>
      <c r="P4971" s="9"/>
      <c r="Q4971" s="9"/>
      <c r="R4971" s="9"/>
      <c r="S4971" s="10">
        <v>1.0740000000000001E-3</v>
      </c>
      <c r="T4971" s="11"/>
      <c r="U4971" s="11"/>
      <c r="V4971" s="9"/>
      <c r="W4971" s="10">
        <v>1.2290000000000001E-3</v>
      </c>
      <c r="X4971" s="2">
        <v>1.188E-3</v>
      </c>
    </row>
    <row r="4972" spans="1:24" x14ac:dyDescent="0.55000000000000004">
      <c r="A4972">
        <v>185</v>
      </c>
      <c r="B4972">
        <v>1</v>
      </c>
      <c r="C4972">
        <v>3</v>
      </c>
      <c r="D4972" t="s">
        <v>6</v>
      </c>
      <c r="E4972">
        <v>2</v>
      </c>
      <c r="F4972" t="s">
        <v>4</v>
      </c>
      <c r="G4972">
        <v>7</v>
      </c>
      <c r="M4972">
        <v>88</v>
      </c>
      <c r="N4972" s="9"/>
      <c r="O4972" s="9"/>
      <c r="P4972" s="9"/>
      <c r="Q4972" s="9"/>
      <c r="R4972" s="9"/>
      <c r="S4972" s="10">
        <f t="shared" ref="S4972" si="559">0.000218*4</f>
        <v>8.7200000000000005E-4</v>
      </c>
      <c r="T4972" s="11"/>
      <c r="U4972" s="11"/>
      <c r="V4972" s="9"/>
      <c r="W4972" s="10">
        <v>9.2299999999999999E-4</v>
      </c>
      <c r="X4972" s="2">
        <v>9.01E-4</v>
      </c>
    </row>
    <row r="4973" spans="1:24" x14ac:dyDescent="0.55000000000000004">
      <c r="A4973">
        <v>185</v>
      </c>
      <c r="B4973">
        <v>1</v>
      </c>
      <c r="C4973">
        <v>4</v>
      </c>
      <c r="D4973" t="s">
        <v>7</v>
      </c>
      <c r="E4973">
        <v>2</v>
      </c>
      <c r="F4973" t="s">
        <v>4</v>
      </c>
      <c r="G4973">
        <v>10</v>
      </c>
      <c r="M4973">
        <v>72</v>
      </c>
      <c r="N4973" s="9"/>
      <c r="O4973" s="9"/>
      <c r="P4973" s="9"/>
      <c r="Q4973" s="9"/>
      <c r="R4973" s="9"/>
      <c r="S4973" s="10">
        <f t="shared" ref="S4973" si="560">0.000218*2</f>
        <v>4.3600000000000003E-4</v>
      </c>
      <c r="T4973" s="11"/>
      <c r="U4973" s="11"/>
      <c r="V4973" s="9"/>
      <c r="W4973" s="10">
        <v>6.4999999999999997E-4</v>
      </c>
      <c r="X4973" s="2">
        <v>5.4199999999999995E-4</v>
      </c>
    </row>
    <row r="4974" spans="1:24" x14ac:dyDescent="0.55000000000000004">
      <c r="A4974">
        <v>185</v>
      </c>
      <c r="B4974">
        <v>2</v>
      </c>
      <c r="C4974">
        <v>5</v>
      </c>
      <c r="D4974" t="s">
        <v>8</v>
      </c>
      <c r="E4974">
        <v>3</v>
      </c>
      <c r="F4974" t="s">
        <v>9</v>
      </c>
      <c r="G4974">
        <v>6</v>
      </c>
      <c r="M4974">
        <v>11</v>
      </c>
      <c r="N4974" s="2">
        <v>8.7999999999999998E-5</v>
      </c>
      <c r="O4974" s="2">
        <v>2.5399999999999999E-4</v>
      </c>
      <c r="P4974" s="2">
        <v>4.1199999999999999E-4</v>
      </c>
      <c r="Q4974" s="2">
        <v>3.68E-4</v>
      </c>
      <c r="R4974" s="11"/>
      <c r="S4974" s="11"/>
      <c r="T4974" s="11"/>
      <c r="U4974" s="11"/>
      <c r="V4974" s="11"/>
      <c r="W4974" s="11"/>
      <c r="X4974" s="11"/>
    </row>
    <row r="4975" spans="1:24" x14ac:dyDescent="0.55000000000000004">
      <c r="A4975">
        <v>185</v>
      </c>
      <c r="B4975">
        <v>2</v>
      </c>
      <c r="C4975">
        <v>6</v>
      </c>
      <c r="D4975" t="s">
        <v>10</v>
      </c>
      <c r="E4975">
        <v>3</v>
      </c>
      <c r="F4975" t="s">
        <v>9</v>
      </c>
      <c r="G4975">
        <v>52</v>
      </c>
      <c r="M4975">
        <v>25</v>
      </c>
      <c r="N4975" s="2">
        <v>3.9999999999999998E-6</v>
      </c>
      <c r="O4975" s="2">
        <v>4.1999999999999998E-5</v>
      </c>
      <c r="P4975" s="2">
        <v>6.7000000000000002E-5</v>
      </c>
      <c r="Q4975" s="2">
        <v>5.5000000000000002E-5</v>
      </c>
      <c r="R4975" s="11"/>
      <c r="S4975" s="11"/>
      <c r="T4975" s="11"/>
      <c r="U4975" s="11"/>
      <c r="V4975" s="11"/>
      <c r="W4975" s="11"/>
      <c r="X4975" s="11"/>
    </row>
    <row r="4976" spans="1:24" x14ac:dyDescent="0.55000000000000004">
      <c r="A4976">
        <v>185</v>
      </c>
      <c r="B4976">
        <v>2</v>
      </c>
      <c r="C4976">
        <v>7</v>
      </c>
      <c r="D4976" t="s">
        <v>11</v>
      </c>
      <c r="E4976">
        <v>3</v>
      </c>
      <c r="F4976" t="s">
        <v>9</v>
      </c>
      <c r="G4976">
        <v>23</v>
      </c>
      <c r="M4976">
        <v>81</v>
      </c>
      <c r="N4976" s="2">
        <v>1.7E-5</v>
      </c>
      <c r="O4976" s="2">
        <v>1.4899999999999999E-4</v>
      </c>
      <c r="P4976" s="2">
        <v>3.5399999999999999E-4</v>
      </c>
      <c r="Q4976" s="2">
        <v>3.1199999999999999E-4</v>
      </c>
      <c r="R4976" s="11"/>
      <c r="S4976" s="11"/>
      <c r="T4976" s="11"/>
      <c r="U4976" s="11"/>
      <c r="V4976" s="11"/>
      <c r="W4976" s="11"/>
      <c r="X4976" s="11"/>
    </row>
    <row r="4977" spans="1:24" x14ac:dyDescent="0.55000000000000004">
      <c r="A4977">
        <v>185</v>
      </c>
      <c r="B4977">
        <v>2</v>
      </c>
      <c r="C4977">
        <v>8</v>
      </c>
      <c r="D4977" t="s">
        <v>12</v>
      </c>
      <c r="E4977">
        <v>3</v>
      </c>
      <c r="F4977" t="s">
        <v>9</v>
      </c>
      <c r="G4977">
        <v>2</v>
      </c>
      <c r="M4977">
        <v>90</v>
      </c>
      <c r="N4977" s="2">
        <v>1.2E-5</v>
      </c>
      <c r="O4977" s="2">
        <v>1.02E-4</v>
      </c>
      <c r="P4977" s="2">
        <v>2.32E-4</v>
      </c>
      <c r="Q4977" s="2">
        <v>1.9900000000000001E-4</v>
      </c>
      <c r="R4977" s="11"/>
      <c r="S4977" s="11"/>
      <c r="T4977" s="11"/>
      <c r="U4977" s="11"/>
      <c r="V4977" s="11"/>
      <c r="W4977" s="11"/>
      <c r="X4977" s="11"/>
    </row>
    <row r="4978" spans="1:24" x14ac:dyDescent="0.55000000000000004">
      <c r="A4978">
        <v>185</v>
      </c>
      <c r="B4978">
        <v>3</v>
      </c>
      <c r="C4978">
        <v>9</v>
      </c>
      <c r="D4978" t="s">
        <v>13</v>
      </c>
      <c r="E4978">
        <v>4</v>
      </c>
      <c r="F4978" t="s">
        <v>9</v>
      </c>
      <c r="G4978">
        <v>0</v>
      </c>
      <c r="M4978">
        <v>0</v>
      </c>
      <c r="N4978" s="11"/>
      <c r="O4978" s="11"/>
      <c r="P4978" s="11"/>
      <c r="Q4978" s="11"/>
      <c r="R4978" s="11"/>
      <c r="S4978" s="11"/>
      <c r="T4978" s="11"/>
      <c r="U4978" s="11"/>
      <c r="V4978" s="11"/>
      <c r="W4978" s="2">
        <v>5.3999999999999998E-5</v>
      </c>
      <c r="X4978" s="2">
        <v>4.1E-5</v>
      </c>
    </row>
    <row r="4979" spans="1:24" x14ac:dyDescent="0.55000000000000004">
      <c r="A4979">
        <v>185</v>
      </c>
      <c r="B4979">
        <v>3</v>
      </c>
      <c r="C4979">
        <v>10</v>
      </c>
      <c r="D4979" t="s">
        <v>14</v>
      </c>
      <c r="E4979">
        <v>4</v>
      </c>
      <c r="F4979" t="s">
        <v>9</v>
      </c>
      <c r="G4979">
        <v>0</v>
      </c>
      <c r="M4979">
        <v>0</v>
      </c>
      <c r="N4979" s="11"/>
      <c r="O4979" s="11"/>
      <c r="P4979" s="11"/>
      <c r="Q4979" s="11"/>
      <c r="R4979" s="11"/>
      <c r="S4979" s="2">
        <v>2.0100000000000001E-4</v>
      </c>
      <c r="T4979" s="11"/>
      <c r="U4979" s="11"/>
      <c r="V4979" s="11"/>
      <c r="W4979" s="2">
        <v>1.4200000000000001E-4</v>
      </c>
      <c r="X4979" s="2">
        <v>1.35E-4</v>
      </c>
    </row>
    <row r="4980" spans="1:24" x14ac:dyDescent="0.55000000000000004">
      <c r="A4980">
        <v>185</v>
      </c>
      <c r="B4980">
        <v>3</v>
      </c>
      <c r="C4980">
        <v>11</v>
      </c>
      <c r="D4980" t="s">
        <v>15</v>
      </c>
      <c r="E4980">
        <v>5</v>
      </c>
      <c r="F4980" t="s">
        <v>9</v>
      </c>
      <c r="G4980">
        <v>2</v>
      </c>
      <c r="M4980">
        <v>16</v>
      </c>
      <c r="N4980" s="11"/>
      <c r="O4980" s="11"/>
      <c r="P4980" s="11"/>
      <c r="Q4980" s="11"/>
      <c r="R4980" s="11"/>
      <c r="S4980" s="2">
        <v>1.8699999999999999E-4</v>
      </c>
      <c r="T4980" s="11"/>
      <c r="U4980" s="11"/>
      <c r="V4980" s="11"/>
      <c r="W4980" s="2">
        <v>1.3200000000000001E-4</v>
      </c>
      <c r="X4980" s="2">
        <v>1.22E-4</v>
      </c>
    </row>
    <row r="4981" spans="1:24" x14ac:dyDescent="0.55000000000000004">
      <c r="A4981">
        <v>185</v>
      </c>
      <c r="B4981">
        <v>3</v>
      </c>
      <c r="C4981">
        <v>12</v>
      </c>
      <c r="D4981" t="s">
        <v>16</v>
      </c>
      <c r="E4981">
        <v>6</v>
      </c>
      <c r="F4981" t="s">
        <v>9</v>
      </c>
      <c r="G4981">
        <v>4</v>
      </c>
      <c r="M4981">
        <v>19</v>
      </c>
      <c r="N4981" s="11"/>
      <c r="O4981" s="11"/>
      <c r="P4981" s="11"/>
      <c r="Q4981" s="11"/>
      <c r="R4981" s="11"/>
      <c r="S4981" s="11"/>
      <c r="T4981" s="11"/>
      <c r="U4981" s="11"/>
      <c r="V4981" s="11"/>
      <c r="W4981" s="2">
        <v>1.9900000000000001E-4</v>
      </c>
      <c r="X4981" s="2">
        <v>1.7799999999999999E-4</v>
      </c>
    </row>
    <row r="4982" spans="1:24" x14ac:dyDescent="0.55000000000000004">
      <c r="A4982">
        <v>185</v>
      </c>
      <c r="B4982">
        <v>3</v>
      </c>
      <c r="C4982">
        <v>13</v>
      </c>
      <c r="D4982" t="s">
        <v>17</v>
      </c>
      <c r="E4982">
        <v>7</v>
      </c>
      <c r="F4982" t="s">
        <v>9</v>
      </c>
      <c r="G4982">
        <v>15</v>
      </c>
      <c r="M4982">
        <v>19</v>
      </c>
      <c r="N4982" s="2">
        <v>2.5000000000000001E-5</v>
      </c>
      <c r="O4982" s="2">
        <v>1.65E-4</v>
      </c>
      <c r="P4982" s="2">
        <f t="shared" ref="P4982" si="561">0.000398</f>
        <v>3.9800000000000002E-4</v>
      </c>
      <c r="Q4982" s="2">
        <v>3.1100000000000002E-4</v>
      </c>
      <c r="R4982" s="11"/>
      <c r="S4982" s="11"/>
      <c r="T4982" s="11"/>
      <c r="U4982" s="11"/>
      <c r="V4982" s="11"/>
      <c r="W4982" s="2">
        <v>8.3999999999999995E-5</v>
      </c>
      <c r="X4982" s="2">
        <v>7.7999999999999999E-5</v>
      </c>
    </row>
    <row r="4983" spans="1:24" x14ac:dyDescent="0.55000000000000004">
      <c r="A4983">
        <v>185</v>
      </c>
      <c r="B4983">
        <v>3</v>
      </c>
      <c r="C4983">
        <v>14</v>
      </c>
      <c r="D4983" t="s">
        <v>18</v>
      </c>
      <c r="E4983">
        <v>8</v>
      </c>
      <c r="F4983" t="s">
        <v>9</v>
      </c>
      <c r="G4983">
        <v>5</v>
      </c>
      <c r="M4983">
        <v>47</v>
      </c>
      <c r="N4983" s="2">
        <v>3.3000000000000003E-5</v>
      </c>
      <c r="O4983" s="2">
        <v>1.9900000000000001E-4</v>
      </c>
      <c r="P4983" s="2">
        <v>4.3300000000000001E-4</v>
      </c>
      <c r="Q4983" s="2">
        <v>3.8200000000000002E-4</v>
      </c>
      <c r="R4983" s="11"/>
      <c r="S4983" s="2">
        <v>1.54E-4</v>
      </c>
      <c r="T4983" s="11"/>
      <c r="U4983" s="11"/>
      <c r="V4983" s="11"/>
      <c r="W4983" s="2">
        <v>1.02E-4</v>
      </c>
      <c r="X4983" s="2">
        <v>9.2999999999999997E-5</v>
      </c>
    </row>
    <row r="4984" spans="1:24" x14ac:dyDescent="0.55000000000000004">
      <c r="A4984">
        <v>185</v>
      </c>
      <c r="B4984">
        <v>3</v>
      </c>
      <c r="C4984">
        <v>15</v>
      </c>
      <c r="D4984" t="s">
        <v>19</v>
      </c>
      <c r="E4984">
        <v>4</v>
      </c>
      <c r="F4984" t="s">
        <v>9</v>
      </c>
      <c r="G4984">
        <v>12</v>
      </c>
      <c r="M4984">
        <v>31</v>
      </c>
      <c r="N4984" s="11"/>
      <c r="O4984" s="11"/>
      <c r="P4984" s="11"/>
      <c r="Q4984" s="11"/>
      <c r="R4984" s="11"/>
      <c r="S4984" s="2">
        <v>2.5500000000000002E-4</v>
      </c>
      <c r="T4984" s="11"/>
      <c r="U4984" s="11"/>
      <c r="V4984" s="11"/>
      <c r="W4984" s="2">
        <v>1.6200000000000001E-4</v>
      </c>
      <c r="X4984" s="2">
        <v>1.4999999999999999E-4</v>
      </c>
    </row>
    <row r="4985" spans="1:24" x14ac:dyDescent="0.55000000000000004">
      <c r="A4985">
        <v>185</v>
      </c>
      <c r="B4985">
        <v>4</v>
      </c>
      <c r="C4985">
        <v>16</v>
      </c>
      <c r="D4985" t="s">
        <v>20</v>
      </c>
      <c r="E4985">
        <v>9</v>
      </c>
      <c r="F4985" t="s">
        <v>9</v>
      </c>
      <c r="G4985">
        <v>58</v>
      </c>
      <c r="M4985">
        <v>22</v>
      </c>
      <c r="N4985" s="11"/>
      <c r="O4985" s="11"/>
      <c r="P4985" s="11"/>
      <c r="Q4985" s="11"/>
      <c r="R4985" s="11"/>
      <c r="S4985" s="11"/>
      <c r="T4985" s="11"/>
      <c r="U4985" s="11"/>
      <c r="V4985" s="11"/>
      <c r="W4985" s="2">
        <v>1.9999999999999999E-6</v>
      </c>
      <c r="X4985" s="2">
        <v>1.9999999999999999E-6</v>
      </c>
    </row>
    <row r="4986" spans="1:24" x14ac:dyDescent="0.55000000000000004">
      <c r="A4986">
        <v>185</v>
      </c>
      <c r="B4986">
        <v>5</v>
      </c>
      <c r="C4986">
        <v>17</v>
      </c>
      <c r="D4986" t="s">
        <v>21</v>
      </c>
      <c r="E4986">
        <v>10</v>
      </c>
      <c r="F4986" t="s">
        <v>22</v>
      </c>
      <c r="G4986">
        <v>0</v>
      </c>
      <c r="M4986">
        <v>0</v>
      </c>
      <c r="N4986" s="11"/>
      <c r="O4986" s="11"/>
      <c r="P4986" s="11"/>
      <c r="Q4986" s="11"/>
      <c r="R4986" s="11"/>
      <c r="S4986" s="11"/>
      <c r="T4986" s="2">
        <v>1.7899999999999999E-4</v>
      </c>
      <c r="U4986" s="11"/>
      <c r="V4986" s="11"/>
      <c r="W4986" s="11"/>
      <c r="X4986" s="11"/>
    </row>
    <row r="4987" spans="1:24" x14ac:dyDescent="0.55000000000000004">
      <c r="A4987">
        <v>185</v>
      </c>
      <c r="B4987">
        <v>5</v>
      </c>
      <c r="C4987">
        <v>18</v>
      </c>
      <c r="D4987" t="s">
        <v>23</v>
      </c>
      <c r="E4987">
        <v>11</v>
      </c>
      <c r="F4987" t="s">
        <v>22</v>
      </c>
      <c r="G4987">
        <v>0</v>
      </c>
      <c r="M4987">
        <v>0</v>
      </c>
      <c r="N4987" s="11"/>
      <c r="O4987" s="11"/>
      <c r="P4987" s="11"/>
      <c r="Q4987" s="11"/>
      <c r="R4987" s="2">
        <v>3.5399999999999999E-4</v>
      </c>
      <c r="S4987" s="11"/>
      <c r="T4987" s="11"/>
      <c r="U4987" s="11"/>
      <c r="V4987" s="2">
        <v>1.2300000000000001E-4</v>
      </c>
      <c r="W4987" s="2">
        <v>3.1999999999999999E-5</v>
      </c>
      <c r="X4987" s="2">
        <v>5.5000000000000002E-5</v>
      </c>
    </row>
    <row r="4988" spans="1:24" x14ac:dyDescent="0.55000000000000004">
      <c r="A4988">
        <v>185</v>
      </c>
      <c r="B4988">
        <v>5</v>
      </c>
      <c r="C4988">
        <v>19</v>
      </c>
      <c r="D4988" t="s">
        <v>24</v>
      </c>
      <c r="E4988">
        <v>11</v>
      </c>
      <c r="F4988" t="s">
        <v>22</v>
      </c>
      <c r="G4988">
        <v>31</v>
      </c>
      <c r="M4988">
        <v>36</v>
      </c>
      <c r="N4988" s="11"/>
      <c r="O4988" s="11"/>
      <c r="P4988" s="11"/>
      <c r="Q4988" s="11"/>
      <c r="R4988" s="2">
        <v>5.5400000000000002E-4</v>
      </c>
      <c r="S4988" s="11"/>
      <c r="T4988" s="11"/>
      <c r="U4988" s="11"/>
      <c r="V4988" s="2">
        <v>3.3700000000000001E-4</v>
      </c>
      <c r="W4988" s="2">
        <v>1.9900000000000001E-4</v>
      </c>
      <c r="X4988" s="2">
        <v>2.4499999999999999E-4</v>
      </c>
    </row>
    <row r="4989" spans="1:24" x14ac:dyDescent="0.55000000000000004">
      <c r="A4989">
        <v>185</v>
      </c>
      <c r="B4989">
        <v>5</v>
      </c>
      <c r="C4989">
        <v>20</v>
      </c>
      <c r="D4989" t="s">
        <v>25</v>
      </c>
      <c r="E4989">
        <v>10</v>
      </c>
      <c r="F4989" t="s">
        <v>22</v>
      </c>
      <c r="G4989">
        <v>3113</v>
      </c>
      <c r="M4989">
        <v>49</v>
      </c>
      <c r="N4989" s="11"/>
      <c r="O4989" s="11"/>
      <c r="P4989" s="11"/>
      <c r="Q4989" s="11"/>
      <c r="R4989" s="11"/>
      <c r="S4989" s="11"/>
      <c r="T4989" s="2">
        <v>1.7899999999999999E-4</v>
      </c>
      <c r="U4989" s="11"/>
      <c r="V4989" s="11"/>
      <c r="W4989" s="11"/>
      <c r="X4989" s="11"/>
    </row>
    <row r="4990" spans="1:24" x14ac:dyDescent="0.55000000000000004">
      <c r="A4990">
        <v>185</v>
      </c>
      <c r="B4990">
        <v>5</v>
      </c>
      <c r="C4990">
        <v>21</v>
      </c>
      <c r="D4990" t="s">
        <v>26</v>
      </c>
      <c r="E4990">
        <v>11</v>
      </c>
      <c r="F4990" t="s">
        <v>22</v>
      </c>
      <c r="G4990">
        <v>296</v>
      </c>
      <c r="M4990">
        <v>43</v>
      </c>
      <c r="N4990" s="11"/>
      <c r="O4990" s="11"/>
      <c r="P4990" s="11"/>
      <c r="Q4990" s="11"/>
      <c r="R4990" s="2">
        <v>5.5099999999999995E-4</v>
      </c>
      <c r="S4990" s="11"/>
      <c r="T4990" s="11"/>
      <c r="U4990" s="11"/>
      <c r="V4990" s="2">
        <v>3.3199999999999999E-4</v>
      </c>
      <c r="W4990" s="2">
        <v>1.92E-4</v>
      </c>
      <c r="X4990" s="2">
        <v>2.33E-4</v>
      </c>
    </row>
    <row r="4991" spans="1:24" x14ac:dyDescent="0.55000000000000004">
      <c r="A4991">
        <v>185</v>
      </c>
      <c r="B4991">
        <v>5</v>
      </c>
      <c r="C4991">
        <v>22</v>
      </c>
      <c r="D4991" t="s">
        <v>27</v>
      </c>
      <c r="E4991">
        <v>11</v>
      </c>
      <c r="F4991" t="s">
        <v>28</v>
      </c>
      <c r="G4991">
        <v>14</v>
      </c>
      <c r="M4991">
        <v>47</v>
      </c>
      <c r="N4991" s="11"/>
      <c r="O4991" s="11"/>
      <c r="P4991" s="11"/>
      <c r="Q4991" s="11"/>
      <c r="R4991" s="2">
        <v>2.7599999999999999E-4</v>
      </c>
      <c r="S4991" s="11"/>
      <c r="T4991" s="11"/>
      <c r="U4991" s="11"/>
      <c r="V4991" s="11"/>
      <c r="W4991" s="11"/>
      <c r="X4991" s="11"/>
    </row>
    <row r="4992" spans="1:24" x14ac:dyDescent="0.55000000000000004">
      <c r="A4992">
        <v>185</v>
      </c>
      <c r="B4992">
        <v>6</v>
      </c>
      <c r="C4992">
        <v>23</v>
      </c>
      <c r="D4992" t="s">
        <v>29</v>
      </c>
      <c r="E4992">
        <v>12</v>
      </c>
      <c r="F4992" t="s">
        <v>28</v>
      </c>
      <c r="G4992">
        <v>0</v>
      </c>
      <c r="M4992">
        <v>0</v>
      </c>
      <c r="N4992" s="11"/>
      <c r="O4992" s="11"/>
      <c r="P4992" s="11"/>
      <c r="Q4992" s="11"/>
      <c r="R4992" s="11"/>
      <c r="S4992" s="11"/>
      <c r="T4992" s="11"/>
      <c r="U4992" s="2">
        <v>-4.19E-2</v>
      </c>
      <c r="V4992" s="11"/>
      <c r="W4992" s="11"/>
      <c r="X4992" s="11"/>
    </row>
    <row r="4993" spans="1:24" x14ac:dyDescent="0.55000000000000004">
      <c r="A4993">
        <v>185</v>
      </c>
      <c r="B4993">
        <v>6</v>
      </c>
      <c r="C4993">
        <v>24</v>
      </c>
      <c r="D4993" t="s">
        <v>30</v>
      </c>
      <c r="E4993">
        <v>13</v>
      </c>
      <c r="F4993" t="s">
        <v>28</v>
      </c>
      <c r="G4993">
        <v>0</v>
      </c>
      <c r="M4993">
        <v>0</v>
      </c>
      <c r="N4993" s="11"/>
      <c r="O4993" s="11"/>
      <c r="P4993" s="11"/>
      <c r="Q4993" s="11"/>
      <c r="R4993" s="11"/>
      <c r="S4993" s="11"/>
      <c r="T4993" s="11"/>
      <c r="U4993" s="2">
        <v>2.1100000000000001E-2</v>
      </c>
      <c r="V4993" s="11"/>
      <c r="W4993" s="11"/>
      <c r="X4993" s="11"/>
    </row>
    <row r="4994" spans="1:24" x14ac:dyDescent="0.55000000000000004">
      <c r="A4994">
        <v>185</v>
      </c>
      <c r="B4994">
        <v>6</v>
      </c>
      <c r="C4994">
        <v>25</v>
      </c>
      <c r="D4994" t="s">
        <v>31</v>
      </c>
      <c r="E4994">
        <v>14</v>
      </c>
      <c r="F4994" t="s">
        <v>28</v>
      </c>
      <c r="G4994">
        <v>0</v>
      </c>
      <c r="M4994">
        <v>0</v>
      </c>
      <c r="N4994" s="11"/>
      <c r="O4994" s="11"/>
      <c r="P4994" s="11"/>
      <c r="Q4994" s="11"/>
      <c r="R4994" s="11"/>
      <c r="S4994" s="11"/>
      <c r="T4994" s="11"/>
      <c r="U4994" s="2">
        <v>-4.19E-2</v>
      </c>
      <c r="V4994" s="11"/>
      <c r="W4994" s="11"/>
      <c r="X4994" s="11"/>
    </row>
    <row r="4995" spans="1:24" x14ac:dyDescent="0.55000000000000004">
      <c r="A4995">
        <v>185</v>
      </c>
      <c r="B4995">
        <v>6</v>
      </c>
      <c r="C4995">
        <v>26</v>
      </c>
      <c r="D4995" t="s">
        <v>32</v>
      </c>
      <c r="E4995">
        <v>15</v>
      </c>
      <c r="F4995" t="s">
        <v>33</v>
      </c>
      <c r="G4995">
        <v>2</v>
      </c>
      <c r="M4995">
        <v>14</v>
      </c>
      <c r="N4995" s="11"/>
      <c r="O4995" s="11"/>
      <c r="P4995" s="11"/>
      <c r="Q4995" s="11"/>
      <c r="R4995" s="11"/>
      <c r="S4995" s="11"/>
      <c r="T4995" s="11"/>
      <c r="U4995" s="2">
        <v>2.1100000000000001E-2</v>
      </c>
      <c r="V4995" s="11"/>
      <c r="W4995" s="11"/>
      <c r="X4995" s="11"/>
    </row>
    <row r="4996" spans="1:24" x14ac:dyDescent="0.55000000000000004">
      <c r="A4996">
        <v>185</v>
      </c>
      <c r="B4996">
        <v>6</v>
      </c>
      <c r="C4996">
        <v>27</v>
      </c>
      <c r="D4996" t="s">
        <v>34</v>
      </c>
      <c r="E4996">
        <v>16</v>
      </c>
      <c r="F4996" t="s">
        <v>28</v>
      </c>
      <c r="G4996">
        <v>24</v>
      </c>
      <c r="M4996">
        <v>50</v>
      </c>
      <c r="N4996" s="11"/>
      <c r="O4996" s="11"/>
      <c r="P4996" s="11"/>
      <c r="Q4996" s="11"/>
      <c r="R4996" s="11"/>
      <c r="S4996" s="11"/>
      <c r="T4996" s="11"/>
      <c r="U4996" s="2">
        <v>4.19E-2</v>
      </c>
      <c r="V4996" s="11"/>
      <c r="W4996" s="11"/>
      <c r="X4996" s="11"/>
    </row>
    <row r="4997" spans="1:24" x14ac:dyDescent="0.55000000000000004">
      <c r="A4997">
        <v>186</v>
      </c>
      <c r="B4997">
        <v>1</v>
      </c>
      <c r="C4997">
        <v>1</v>
      </c>
      <c r="D4997" t="s">
        <v>3</v>
      </c>
      <c r="E4997">
        <v>1</v>
      </c>
      <c r="F4997" t="s">
        <v>9</v>
      </c>
      <c r="G4997">
        <v>26</v>
      </c>
      <c r="M4997">
        <v>48</v>
      </c>
      <c r="N4997" s="9"/>
      <c r="O4997" s="9"/>
      <c r="P4997" s="9"/>
      <c r="Q4997" s="9"/>
      <c r="R4997" s="9"/>
      <c r="S4997" s="10">
        <v>5.9800000000000001E-4</v>
      </c>
      <c r="T4997" s="11"/>
      <c r="U4997" s="11"/>
      <c r="V4997" s="9"/>
      <c r="W4997" s="10">
        <v>7.9799999999999992E-3</v>
      </c>
      <c r="X4997" s="2">
        <v>7.2099999999999996E-4</v>
      </c>
    </row>
    <row r="4998" spans="1:24" x14ac:dyDescent="0.55000000000000004">
      <c r="A4998">
        <v>186</v>
      </c>
      <c r="B4998">
        <v>1</v>
      </c>
      <c r="C4998">
        <v>2</v>
      </c>
      <c r="D4998" t="s">
        <v>5</v>
      </c>
      <c r="E4998">
        <v>2</v>
      </c>
      <c r="F4998" t="s">
        <v>9</v>
      </c>
      <c r="G4998">
        <v>3</v>
      </c>
      <c r="M4998">
        <v>41</v>
      </c>
      <c r="N4998" s="9"/>
      <c r="O4998" s="9"/>
      <c r="P4998" s="9"/>
      <c r="Q4998" s="9"/>
      <c r="R4998" s="9"/>
      <c r="S4998" s="10">
        <v>1.0740000000000001E-3</v>
      </c>
      <c r="T4998" s="11"/>
      <c r="U4998" s="11"/>
      <c r="V4998" s="9"/>
      <c r="W4998" s="10">
        <v>1.2290000000000001E-3</v>
      </c>
      <c r="X4998" s="2">
        <v>1.188E-3</v>
      </c>
    </row>
    <row r="4999" spans="1:24" x14ac:dyDescent="0.55000000000000004">
      <c r="A4999">
        <v>186</v>
      </c>
      <c r="B4999">
        <v>1</v>
      </c>
      <c r="C4999">
        <v>3</v>
      </c>
      <c r="D4999" t="s">
        <v>6</v>
      </c>
      <c r="E4999">
        <v>2</v>
      </c>
      <c r="F4999" t="s">
        <v>9</v>
      </c>
      <c r="G4999">
        <v>9</v>
      </c>
      <c r="M4999">
        <v>71</v>
      </c>
      <c r="N4999" s="9"/>
      <c r="O4999" s="9"/>
      <c r="P4999" s="9"/>
      <c r="Q4999" s="9"/>
      <c r="R4999" s="9"/>
      <c r="S4999" s="10">
        <f t="shared" ref="S4999" si="562">0.000218*4</f>
        <v>8.7200000000000005E-4</v>
      </c>
      <c r="T4999" s="11"/>
      <c r="U4999" s="11"/>
      <c r="V4999" s="9"/>
      <c r="W4999" s="10">
        <v>9.2299999999999999E-4</v>
      </c>
      <c r="X4999" s="2">
        <v>9.01E-4</v>
      </c>
    </row>
    <row r="5000" spans="1:24" x14ac:dyDescent="0.55000000000000004">
      <c r="A5000">
        <v>186</v>
      </c>
      <c r="B5000">
        <v>1</v>
      </c>
      <c r="C5000">
        <v>4</v>
      </c>
      <c r="D5000" t="s">
        <v>7</v>
      </c>
      <c r="E5000">
        <v>2</v>
      </c>
      <c r="F5000" t="s">
        <v>9</v>
      </c>
      <c r="G5000">
        <v>1</v>
      </c>
      <c r="M5000">
        <v>81</v>
      </c>
      <c r="N5000" s="9"/>
      <c r="O5000" s="9"/>
      <c r="P5000" s="9"/>
      <c r="Q5000" s="9"/>
      <c r="R5000" s="9"/>
      <c r="S5000" s="10">
        <f t="shared" ref="S5000" si="563">0.000218*2</f>
        <v>4.3600000000000003E-4</v>
      </c>
      <c r="T5000" s="11"/>
      <c r="U5000" s="11"/>
      <c r="V5000" s="9"/>
      <c r="W5000" s="10">
        <v>6.4999999999999997E-4</v>
      </c>
      <c r="X5000" s="2">
        <v>5.4199999999999995E-4</v>
      </c>
    </row>
    <row r="5001" spans="1:24" x14ac:dyDescent="0.55000000000000004">
      <c r="A5001">
        <v>186</v>
      </c>
      <c r="B5001">
        <v>2</v>
      </c>
      <c r="C5001">
        <v>5</v>
      </c>
      <c r="D5001" t="s">
        <v>8</v>
      </c>
      <c r="E5001">
        <v>3</v>
      </c>
      <c r="F5001" t="s">
        <v>9</v>
      </c>
      <c r="G5001">
        <v>5</v>
      </c>
      <c r="M5001">
        <v>20</v>
      </c>
      <c r="N5001" s="2">
        <v>8.7999999999999998E-5</v>
      </c>
      <c r="O5001" s="2">
        <v>2.5399999999999999E-4</v>
      </c>
      <c r="P5001" s="2">
        <v>4.1199999999999999E-4</v>
      </c>
      <c r="Q5001" s="2">
        <v>3.68E-4</v>
      </c>
      <c r="R5001" s="11"/>
      <c r="S5001" s="11"/>
      <c r="T5001" s="11"/>
      <c r="U5001" s="11"/>
      <c r="V5001" s="11"/>
      <c r="W5001" s="11"/>
      <c r="X5001" s="11"/>
    </row>
    <row r="5002" spans="1:24" x14ac:dyDescent="0.55000000000000004">
      <c r="A5002">
        <v>186</v>
      </c>
      <c r="B5002">
        <v>2</v>
      </c>
      <c r="C5002">
        <v>6</v>
      </c>
      <c r="D5002" t="s">
        <v>10</v>
      </c>
      <c r="E5002">
        <v>3</v>
      </c>
      <c r="F5002" t="s">
        <v>9</v>
      </c>
      <c r="G5002">
        <v>48</v>
      </c>
      <c r="M5002">
        <v>29</v>
      </c>
      <c r="N5002" s="2">
        <v>3.9999999999999998E-6</v>
      </c>
      <c r="O5002" s="2">
        <v>4.1999999999999998E-5</v>
      </c>
      <c r="P5002" s="2">
        <v>6.7000000000000002E-5</v>
      </c>
      <c r="Q5002" s="2">
        <v>5.5000000000000002E-5</v>
      </c>
      <c r="R5002" s="11"/>
      <c r="S5002" s="11"/>
      <c r="T5002" s="11"/>
      <c r="U5002" s="11"/>
      <c r="V5002" s="11"/>
      <c r="W5002" s="11"/>
      <c r="X5002" s="11"/>
    </row>
    <row r="5003" spans="1:24" x14ac:dyDescent="0.55000000000000004">
      <c r="A5003">
        <v>186</v>
      </c>
      <c r="B5003">
        <v>2</v>
      </c>
      <c r="C5003">
        <v>7</v>
      </c>
      <c r="D5003" t="s">
        <v>11</v>
      </c>
      <c r="E5003">
        <v>3</v>
      </c>
      <c r="F5003" t="s">
        <v>9</v>
      </c>
      <c r="G5003">
        <v>15</v>
      </c>
      <c r="M5003">
        <v>84</v>
      </c>
      <c r="N5003" s="2">
        <v>1.7E-5</v>
      </c>
      <c r="O5003" s="2">
        <v>1.4899999999999999E-4</v>
      </c>
      <c r="P5003" s="2">
        <v>3.5399999999999999E-4</v>
      </c>
      <c r="Q5003" s="2">
        <v>3.1199999999999999E-4</v>
      </c>
      <c r="R5003" s="11"/>
      <c r="S5003" s="11"/>
      <c r="T5003" s="11"/>
      <c r="U5003" s="11"/>
      <c r="V5003" s="11"/>
      <c r="W5003" s="11"/>
      <c r="X5003" s="11"/>
    </row>
    <row r="5004" spans="1:24" x14ac:dyDescent="0.55000000000000004">
      <c r="A5004">
        <v>186</v>
      </c>
      <c r="B5004">
        <v>2</v>
      </c>
      <c r="C5004">
        <v>8</v>
      </c>
      <c r="D5004" t="s">
        <v>12</v>
      </c>
      <c r="E5004">
        <v>3</v>
      </c>
      <c r="F5004" t="s">
        <v>9</v>
      </c>
      <c r="G5004">
        <v>2</v>
      </c>
      <c r="M5004">
        <v>88</v>
      </c>
      <c r="N5004" s="2">
        <v>1.2E-5</v>
      </c>
      <c r="O5004" s="2">
        <v>1.02E-4</v>
      </c>
      <c r="P5004" s="2">
        <v>2.32E-4</v>
      </c>
      <c r="Q5004" s="2">
        <v>1.9900000000000001E-4</v>
      </c>
      <c r="R5004" s="11"/>
      <c r="S5004" s="11"/>
      <c r="T5004" s="11"/>
      <c r="U5004" s="11"/>
      <c r="V5004" s="11"/>
      <c r="W5004" s="11"/>
      <c r="X5004" s="11"/>
    </row>
    <row r="5005" spans="1:24" x14ac:dyDescent="0.55000000000000004">
      <c r="A5005">
        <v>186</v>
      </c>
      <c r="B5005">
        <v>3</v>
      </c>
      <c r="C5005">
        <v>9</v>
      </c>
      <c r="D5005" t="s">
        <v>13</v>
      </c>
      <c r="E5005">
        <v>4</v>
      </c>
      <c r="F5005" t="s">
        <v>9</v>
      </c>
      <c r="G5005">
        <v>0</v>
      </c>
      <c r="M5005">
        <v>0</v>
      </c>
      <c r="N5005" s="11"/>
      <c r="O5005" s="11"/>
      <c r="P5005" s="11"/>
      <c r="Q5005" s="11"/>
      <c r="R5005" s="11"/>
      <c r="S5005" s="11"/>
      <c r="T5005" s="11"/>
      <c r="U5005" s="11"/>
      <c r="V5005" s="11"/>
      <c r="W5005" s="2">
        <v>5.3999999999999998E-5</v>
      </c>
      <c r="X5005" s="2">
        <v>4.1E-5</v>
      </c>
    </row>
    <row r="5006" spans="1:24" x14ac:dyDescent="0.55000000000000004">
      <c r="A5006">
        <v>186</v>
      </c>
      <c r="B5006">
        <v>3</v>
      </c>
      <c r="C5006">
        <v>10</v>
      </c>
      <c r="D5006" t="s">
        <v>14</v>
      </c>
      <c r="E5006">
        <v>4</v>
      </c>
      <c r="F5006" t="s">
        <v>9</v>
      </c>
      <c r="G5006">
        <v>0</v>
      </c>
      <c r="M5006">
        <v>0</v>
      </c>
      <c r="N5006" s="11"/>
      <c r="O5006" s="11"/>
      <c r="P5006" s="11"/>
      <c r="Q5006" s="11"/>
      <c r="R5006" s="11"/>
      <c r="S5006" s="2">
        <v>2.0100000000000001E-4</v>
      </c>
      <c r="T5006" s="11"/>
      <c r="U5006" s="11"/>
      <c r="V5006" s="11"/>
      <c r="W5006" s="2">
        <v>1.4200000000000001E-4</v>
      </c>
      <c r="X5006" s="2">
        <v>1.35E-4</v>
      </c>
    </row>
    <row r="5007" spans="1:24" x14ac:dyDescent="0.55000000000000004">
      <c r="A5007">
        <v>186</v>
      </c>
      <c r="B5007">
        <v>3</v>
      </c>
      <c r="C5007">
        <v>11</v>
      </c>
      <c r="D5007" t="s">
        <v>15</v>
      </c>
      <c r="E5007">
        <v>5</v>
      </c>
      <c r="F5007" t="s">
        <v>9</v>
      </c>
      <c r="G5007">
        <v>2</v>
      </c>
      <c r="M5007">
        <v>17</v>
      </c>
      <c r="N5007" s="11"/>
      <c r="O5007" s="11"/>
      <c r="P5007" s="11"/>
      <c r="Q5007" s="11"/>
      <c r="R5007" s="11"/>
      <c r="S5007" s="2">
        <v>1.8699999999999999E-4</v>
      </c>
      <c r="T5007" s="11"/>
      <c r="U5007" s="11"/>
      <c r="V5007" s="11"/>
      <c r="W5007" s="2">
        <v>1.3200000000000001E-4</v>
      </c>
      <c r="X5007" s="2">
        <v>1.22E-4</v>
      </c>
    </row>
    <row r="5008" spans="1:24" x14ac:dyDescent="0.55000000000000004">
      <c r="A5008">
        <v>186</v>
      </c>
      <c r="B5008">
        <v>3</v>
      </c>
      <c r="C5008">
        <v>12</v>
      </c>
      <c r="D5008" t="s">
        <v>16</v>
      </c>
      <c r="E5008">
        <v>6</v>
      </c>
      <c r="F5008" t="s">
        <v>9</v>
      </c>
      <c r="G5008">
        <v>4</v>
      </c>
      <c r="M5008">
        <v>14</v>
      </c>
      <c r="N5008" s="11"/>
      <c r="O5008" s="11"/>
      <c r="P5008" s="11"/>
      <c r="Q5008" s="11"/>
      <c r="R5008" s="11"/>
      <c r="S5008" s="11"/>
      <c r="T5008" s="11"/>
      <c r="U5008" s="11"/>
      <c r="V5008" s="11"/>
      <c r="W5008" s="2">
        <v>1.9900000000000001E-4</v>
      </c>
      <c r="X5008" s="2">
        <v>1.7799999999999999E-4</v>
      </c>
    </row>
    <row r="5009" spans="1:24" x14ac:dyDescent="0.55000000000000004">
      <c r="A5009">
        <v>186</v>
      </c>
      <c r="B5009">
        <v>3</v>
      </c>
      <c r="C5009">
        <v>13</v>
      </c>
      <c r="D5009" t="s">
        <v>17</v>
      </c>
      <c r="E5009">
        <v>7</v>
      </c>
      <c r="F5009" t="s">
        <v>9</v>
      </c>
      <c r="G5009">
        <v>15</v>
      </c>
      <c r="M5009">
        <v>21</v>
      </c>
      <c r="N5009" s="2">
        <v>2.5000000000000001E-5</v>
      </c>
      <c r="O5009" s="2">
        <v>1.65E-4</v>
      </c>
      <c r="P5009" s="2">
        <f t="shared" ref="P5009" si="564">0.000398</f>
        <v>3.9800000000000002E-4</v>
      </c>
      <c r="Q5009" s="2">
        <v>3.1100000000000002E-4</v>
      </c>
      <c r="R5009" s="11"/>
      <c r="S5009" s="11"/>
      <c r="T5009" s="11"/>
      <c r="U5009" s="11"/>
      <c r="V5009" s="11"/>
      <c r="W5009" s="2">
        <v>8.3999999999999995E-5</v>
      </c>
      <c r="X5009" s="2">
        <v>7.7999999999999999E-5</v>
      </c>
    </row>
    <row r="5010" spans="1:24" x14ac:dyDescent="0.55000000000000004">
      <c r="A5010">
        <v>186</v>
      </c>
      <c r="B5010">
        <v>3</v>
      </c>
      <c r="C5010">
        <v>14</v>
      </c>
      <c r="D5010" t="s">
        <v>18</v>
      </c>
      <c r="E5010">
        <v>8</v>
      </c>
      <c r="F5010" t="s">
        <v>9</v>
      </c>
      <c r="G5010">
        <v>8</v>
      </c>
      <c r="M5010">
        <v>33</v>
      </c>
      <c r="N5010" s="2">
        <v>3.3000000000000003E-5</v>
      </c>
      <c r="O5010" s="2">
        <v>1.9900000000000001E-4</v>
      </c>
      <c r="P5010" s="2">
        <v>4.3300000000000001E-4</v>
      </c>
      <c r="Q5010" s="2">
        <v>3.8200000000000002E-4</v>
      </c>
      <c r="R5010" s="11"/>
      <c r="S5010" s="2">
        <v>1.54E-4</v>
      </c>
      <c r="T5010" s="11"/>
      <c r="U5010" s="11"/>
      <c r="V5010" s="11"/>
      <c r="W5010" s="2">
        <v>1.02E-4</v>
      </c>
      <c r="X5010" s="2">
        <v>9.2999999999999997E-5</v>
      </c>
    </row>
    <row r="5011" spans="1:24" x14ac:dyDescent="0.55000000000000004">
      <c r="A5011">
        <v>186</v>
      </c>
      <c r="B5011">
        <v>3</v>
      </c>
      <c r="C5011">
        <v>15</v>
      </c>
      <c r="D5011" t="s">
        <v>19</v>
      </c>
      <c r="E5011">
        <v>4</v>
      </c>
      <c r="F5011" t="s">
        <v>9</v>
      </c>
      <c r="G5011">
        <v>8</v>
      </c>
      <c r="M5011">
        <v>37</v>
      </c>
      <c r="N5011" s="11"/>
      <c r="O5011" s="11"/>
      <c r="P5011" s="11"/>
      <c r="Q5011" s="11"/>
      <c r="R5011" s="11"/>
      <c r="S5011" s="2">
        <v>2.5500000000000002E-4</v>
      </c>
      <c r="T5011" s="11"/>
      <c r="U5011" s="11"/>
      <c r="V5011" s="11"/>
      <c r="W5011" s="2">
        <v>1.6200000000000001E-4</v>
      </c>
      <c r="X5011" s="2">
        <v>1.4999999999999999E-4</v>
      </c>
    </row>
    <row r="5012" spans="1:24" x14ac:dyDescent="0.55000000000000004">
      <c r="A5012">
        <v>186</v>
      </c>
      <c r="B5012">
        <v>4</v>
      </c>
      <c r="C5012">
        <v>16</v>
      </c>
      <c r="D5012" t="s">
        <v>20</v>
      </c>
      <c r="E5012">
        <v>9</v>
      </c>
      <c r="F5012" t="s">
        <v>9</v>
      </c>
      <c r="G5012">
        <v>59</v>
      </c>
      <c r="M5012">
        <v>22</v>
      </c>
      <c r="N5012" s="11"/>
      <c r="O5012" s="11"/>
      <c r="P5012" s="11"/>
      <c r="Q5012" s="11"/>
      <c r="R5012" s="11"/>
      <c r="S5012" s="11"/>
      <c r="T5012" s="11"/>
      <c r="U5012" s="11"/>
      <c r="V5012" s="11"/>
      <c r="W5012" s="2">
        <v>1.9999999999999999E-6</v>
      </c>
      <c r="X5012" s="2">
        <v>1.9999999999999999E-6</v>
      </c>
    </row>
    <row r="5013" spans="1:24" x14ac:dyDescent="0.55000000000000004">
      <c r="A5013">
        <v>186</v>
      </c>
      <c r="B5013">
        <v>5</v>
      </c>
      <c r="C5013">
        <v>17</v>
      </c>
      <c r="D5013" t="s">
        <v>21</v>
      </c>
      <c r="E5013">
        <v>10</v>
      </c>
      <c r="F5013" t="s">
        <v>22</v>
      </c>
      <c r="G5013">
        <v>0</v>
      </c>
      <c r="M5013">
        <v>0</v>
      </c>
      <c r="N5013" s="11"/>
      <c r="O5013" s="11"/>
      <c r="P5013" s="11"/>
      <c r="Q5013" s="11"/>
      <c r="R5013" s="11"/>
      <c r="S5013" s="11"/>
      <c r="T5013" s="2">
        <v>1.7899999999999999E-4</v>
      </c>
      <c r="U5013" s="11"/>
      <c r="V5013" s="11"/>
      <c r="W5013" s="11"/>
      <c r="X5013" s="11"/>
    </row>
    <row r="5014" spans="1:24" x14ac:dyDescent="0.55000000000000004">
      <c r="A5014">
        <v>186</v>
      </c>
      <c r="B5014">
        <v>5</v>
      </c>
      <c r="C5014">
        <v>18</v>
      </c>
      <c r="D5014" t="s">
        <v>23</v>
      </c>
      <c r="E5014">
        <v>11</v>
      </c>
      <c r="F5014" t="s">
        <v>22</v>
      </c>
      <c r="G5014">
        <v>12</v>
      </c>
      <c r="M5014">
        <v>0</v>
      </c>
      <c r="N5014" s="11"/>
      <c r="O5014" s="11"/>
      <c r="P5014" s="11"/>
      <c r="Q5014" s="11"/>
      <c r="R5014" s="2">
        <v>3.5399999999999999E-4</v>
      </c>
      <c r="S5014" s="11"/>
      <c r="T5014" s="11"/>
      <c r="U5014" s="11"/>
      <c r="V5014" s="2">
        <v>1.2300000000000001E-4</v>
      </c>
      <c r="W5014" s="2">
        <v>3.1999999999999999E-5</v>
      </c>
      <c r="X5014" s="2">
        <v>5.5000000000000002E-5</v>
      </c>
    </row>
    <row r="5015" spans="1:24" x14ac:dyDescent="0.55000000000000004">
      <c r="A5015">
        <v>186</v>
      </c>
      <c r="B5015">
        <v>5</v>
      </c>
      <c r="C5015">
        <v>19</v>
      </c>
      <c r="D5015" t="s">
        <v>24</v>
      </c>
      <c r="E5015">
        <v>11</v>
      </c>
      <c r="F5015" t="s">
        <v>22</v>
      </c>
      <c r="G5015">
        <v>14</v>
      </c>
      <c r="M5015">
        <v>33</v>
      </c>
      <c r="N5015" s="11"/>
      <c r="O5015" s="11"/>
      <c r="P5015" s="11"/>
      <c r="Q5015" s="11"/>
      <c r="R5015" s="2">
        <v>5.5400000000000002E-4</v>
      </c>
      <c r="S5015" s="11"/>
      <c r="T5015" s="11"/>
      <c r="U5015" s="11"/>
      <c r="V5015" s="2">
        <v>3.3700000000000001E-4</v>
      </c>
      <c r="W5015" s="2">
        <v>1.9900000000000001E-4</v>
      </c>
      <c r="X5015" s="2">
        <v>2.4499999999999999E-4</v>
      </c>
    </row>
    <row r="5016" spans="1:24" x14ac:dyDescent="0.55000000000000004">
      <c r="A5016">
        <v>186</v>
      </c>
      <c r="B5016">
        <v>5</v>
      </c>
      <c r="C5016">
        <v>20</v>
      </c>
      <c r="D5016" t="s">
        <v>25</v>
      </c>
      <c r="E5016">
        <v>10</v>
      </c>
      <c r="F5016" t="s">
        <v>22</v>
      </c>
      <c r="G5016">
        <v>3598</v>
      </c>
      <c r="M5016">
        <v>42</v>
      </c>
      <c r="N5016" s="11"/>
      <c r="O5016" s="11"/>
      <c r="P5016" s="11"/>
      <c r="Q5016" s="11"/>
      <c r="R5016" s="11"/>
      <c r="S5016" s="11"/>
      <c r="T5016" s="2">
        <v>1.7899999999999999E-4</v>
      </c>
      <c r="U5016" s="11"/>
      <c r="V5016" s="11"/>
      <c r="W5016" s="11"/>
      <c r="X5016" s="11"/>
    </row>
    <row r="5017" spans="1:24" x14ac:dyDescent="0.55000000000000004">
      <c r="A5017">
        <v>186</v>
      </c>
      <c r="B5017">
        <v>5</v>
      </c>
      <c r="C5017">
        <v>21</v>
      </c>
      <c r="D5017" t="s">
        <v>26</v>
      </c>
      <c r="E5017">
        <v>11</v>
      </c>
      <c r="F5017" t="s">
        <v>22</v>
      </c>
      <c r="G5017">
        <v>460</v>
      </c>
      <c r="M5017">
        <v>60</v>
      </c>
      <c r="N5017" s="11"/>
      <c r="O5017" s="11"/>
      <c r="P5017" s="11"/>
      <c r="Q5017" s="11"/>
      <c r="R5017" s="2">
        <v>5.5099999999999995E-4</v>
      </c>
      <c r="S5017" s="11"/>
      <c r="T5017" s="11"/>
      <c r="U5017" s="11"/>
      <c r="V5017" s="2">
        <v>3.3199999999999999E-4</v>
      </c>
      <c r="W5017" s="2">
        <v>1.92E-4</v>
      </c>
      <c r="X5017" s="2">
        <v>2.33E-4</v>
      </c>
    </row>
    <row r="5018" spans="1:24" x14ac:dyDescent="0.55000000000000004">
      <c r="A5018">
        <v>186</v>
      </c>
      <c r="B5018">
        <v>5</v>
      </c>
      <c r="C5018">
        <v>22</v>
      </c>
      <c r="D5018" t="s">
        <v>27</v>
      </c>
      <c r="E5018">
        <v>11</v>
      </c>
      <c r="F5018" t="s">
        <v>28</v>
      </c>
      <c r="G5018">
        <v>14</v>
      </c>
      <c r="M5018">
        <v>44</v>
      </c>
      <c r="N5018" s="11"/>
      <c r="O5018" s="11"/>
      <c r="P5018" s="11"/>
      <c r="Q5018" s="11"/>
      <c r="R5018" s="2">
        <v>2.7599999999999999E-4</v>
      </c>
      <c r="S5018" s="11"/>
      <c r="T5018" s="11"/>
      <c r="U5018" s="11"/>
      <c r="V5018" s="11"/>
      <c r="W5018" s="11"/>
      <c r="X5018" s="11"/>
    </row>
    <row r="5019" spans="1:24" x14ac:dyDescent="0.55000000000000004">
      <c r="A5019">
        <v>186</v>
      </c>
      <c r="B5019">
        <v>6</v>
      </c>
      <c r="C5019">
        <v>23</v>
      </c>
      <c r="D5019" t="s">
        <v>29</v>
      </c>
      <c r="E5019">
        <v>12</v>
      </c>
      <c r="F5019" t="s">
        <v>28</v>
      </c>
      <c r="G5019">
        <v>0</v>
      </c>
      <c r="M5019">
        <v>0</v>
      </c>
      <c r="N5019" s="11"/>
      <c r="O5019" s="11"/>
      <c r="P5019" s="11"/>
      <c r="Q5019" s="11"/>
      <c r="R5019" s="11"/>
      <c r="S5019" s="11"/>
      <c r="T5019" s="11"/>
      <c r="U5019" s="2">
        <v>-4.19E-2</v>
      </c>
      <c r="V5019" s="11"/>
      <c r="W5019" s="11"/>
      <c r="X5019" s="11"/>
    </row>
    <row r="5020" spans="1:24" x14ac:dyDescent="0.55000000000000004">
      <c r="A5020">
        <v>186</v>
      </c>
      <c r="B5020">
        <v>6</v>
      </c>
      <c r="C5020">
        <v>24</v>
      </c>
      <c r="D5020" t="s">
        <v>30</v>
      </c>
      <c r="E5020">
        <v>13</v>
      </c>
      <c r="F5020" t="s">
        <v>28</v>
      </c>
      <c r="G5020">
        <v>0</v>
      </c>
      <c r="M5020">
        <v>0</v>
      </c>
      <c r="N5020" s="11"/>
      <c r="O5020" s="11"/>
      <c r="P5020" s="11"/>
      <c r="Q5020" s="11"/>
      <c r="R5020" s="11"/>
      <c r="S5020" s="11"/>
      <c r="T5020" s="11"/>
      <c r="U5020" s="2">
        <v>2.1100000000000001E-2</v>
      </c>
      <c r="V5020" s="11"/>
      <c r="W5020" s="11"/>
      <c r="X5020" s="11"/>
    </row>
    <row r="5021" spans="1:24" x14ac:dyDescent="0.55000000000000004">
      <c r="A5021">
        <v>186</v>
      </c>
      <c r="B5021">
        <v>6</v>
      </c>
      <c r="C5021">
        <v>25</v>
      </c>
      <c r="D5021" t="s">
        <v>31</v>
      </c>
      <c r="E5021">
        <v>14</v>
      </c>
      <c r="F5021" t="s">
        <v>28</v>
      </c>
      <c r="G5021">
        <v>0</v>
      </c>
      <c r="M5021">
        <v>0</v>
      </c>
      <c r="N5021" s="11"/>
      <c r="O5021" s="11"/>
      <c r="P5021" s="11"/>
      <c r="Q5021" s="11"/>
      <c r="R5021" s="11"/>
      <c r="S5021" s="11"/>
      <c r="T5021" s="11"/>
      <c r="U5021" s="2">
        <v>-4.19E-2</v>
      </c>
      <c r="V5021" s="11"/>
      <c r="W5021" s="11"/>
      <c r="X5021" s="11"/>
    </row>
    <row r="5022" spans="1:24" x14ac:dyDescent="0.55000000000000004">
      <c r="A5022">
        <v>186</v>
      </c>
      <c r="B5022">
        <v>6</v>
      </c>
      <c r="C5022">
        <v>26</v>
      </c>
      <c r="D5022" t="s">
        <v>32</v>
      </c>
      <c r="E5022">
        <v>15</v>
      </c>
      <c r="F5022" t="s">
        <v>33</v>
      </c>
      <c r="G5022">
        <v>2</v>
      </c>
      <c r="M5022">
        <v>15</v>
      </c>
      <c r="N5022" s="11"/>
      <c r="O5022" s="11"/>
      <c r="P5022" s="11"/>
      <c r="Q5022" s="11"/>
      <c r="R5022" s="11"/>
      <c r="S5022" s="11"/>
      <c r="T5022" s="11"/>
      <c r="U5022" s="2">
        <v>2.1100000000000001E-2</v>
      </c>
      <c r="V5022" s="11"/>
      <c r="W5022" s="11"/>
      <c r="X5022" s="11"/>
    </row>
    <row r="5023" spans="1:24" x14ac:dyDescent="0.55000000000000004">
      <c r="A5023">
        <v>186</v>
      </c>
      <c r="B5023">
        <v>6</v>
      </c>
      <c r="C5023">
        <v>27</v>
      </c>
      <c r="D5023" t="s">
        <v>34</v>
      </c>
      <c r="E5023">
        <v>16</v>
      </c>
      <c r="F5023" t="s">
        <v>28</v>
      </c>
      <c r="G5023">
        <v>21</v>
      </c>
      <c r="M5023">
        <v>42</v>
      </c>
      <c r="N5023" s="11"/>
      <c r="O5023" s="11"/>
      <c r="P5023" s="11"/>
      <c r="Q5023" s="11"/>
      <c r="R5023" s="11"/>
      <c r="S5023" s="11"/>
      <c r="T5023" s="11"/>
      <c r="U5023" s="2">
        <v>4.19E-2</v>
      </c>
      <c r="V5023" s="11"/>
      <c r="W5023" s="11"/>
      <c r="X5023" s="11"/>
    </row>
    <row r="5024" spans="1:24" x14ac:dyDescent="0.55000000000000004">
      <c r="A5024">
        <v>187</v>
      </c>
      <c r="B5024">
        <v>1</v>
      </c>
      <c r="C5024">
        <v>1</v>
      </c>
      <c r="D5024" t="s">
        <v>3</v>
      </c>
      <c r="E5024">
        <v>1</v>
      </c>
      <c r="F5024" t="s">
        <v>4</v>
      </c>
      <c r="G5024">
        <v>25</v>
      </c>
      <c r="M5024">
        <v>55</v>
      </c>
      <c r="N5024" s="9"/>
      <c r="O5024" s="9"/>
      <c r="P5024" s="9"/>
      <c r="Q5024" s="9"/>
      <c r="R5024" s="9"/>
      <c r="S5024" s="10">
        <v>5.9800000000000001E-4</v>
      </c>
      <c r="T5024" s="11"/>
      <c r="U5024" s="11"/>
      <c r="V5024" s="9"/>
      <c r="W5024" s="10">
        <v>7.9799999999999992E-3</v>
      </c>
      <c r="X5024" s="2">
        <v>7.2099999999999996E-4</v>
      </c>
    </row>
    <row r="5025" spans="1:24" x14ac:dyDescent="0.55000000000000004">
      <c r="A5025">
        <v>187</v>
      </c>
      <c r="B5025">
        <v>1</v>
      </c>
      <c r="C5025">
        <v>2</v>
      </c>
      <c r="D5025" t="s">
        <v>5</v>
      </c>
      <c r="E5025">
        <v>2</v>
      </c>
      <c r="F5025" t="s">
        <v>4</v>
      </c>
      <c r="G5025">
        <v>3</v>
      </c>
      <c r="M5025">
        <v>55</v>
      </c>
      <c r="N5025" s="9"/>
      <c r="O5025" s="9"/>
      <c r="P5025" s="9"/>
      <c r="Q5025" s="9"/>
      <c r="R5025" s="9"/>
      <c r="S5025" s="10">
        <v>1.0740000000000001E-3</v>
      </c>
      <c r="T5025" s="11"/>
      <c r="U5025" s="11"/>
      <c r="V5025" s="9"/>
      <c r="W5025" s="10">
        <v>1.2290000000000001E-3</v>
      </c>
      <c r="X5025" s="2">
        <v>1.188E-3</v>
      </c>
    </row>
    <row r="5026" spans="1:24" x14ac:dyDescent="0.55000000000000004">
      <c r="A5026">
        <v>187</v>
      </c>
      <c r="B5026">
        <v>1</v>
      </c>
      <c r="C5026">
        <v>3</v>
      </c>
      <c r="D5026" t="s">
        <v>6</v>
      </c>
      <c r="E5026">
        <v>2</v>
      </c>
      <c r="F5026" t="s">
        <v>4</v>
      </c>
      <c r="G5026">
        <v>9</v>
      </c>
      <c r="M5026">
        <v>92</v>
      </c>
      <c r="N5026" s="9"/>
      <c r="O5026" s="9"/>
      <c r="P5026" s="9"/>
      <c r="Q5026" s="9"/>
      <c r="R5026" s="9"/>
      <c r="S5026" s="10">
        <f t="shared" ref="S5026" si="565">0.000218*4</f>
        <v>8.7200000000000005E-4</v>
      </c>
      <c r="T5026" s="11"/>
      <c r="U5026" s="11"/>
      <c r="V5026" s="9"/>
      <c r="W5026" s="10">
        <v>9.2299999999999999E-4</v>
      </c>
      <c r="X5026" s="2">
        <v>9.01E-4</v>
      </c>
    </row>
    <row r="5027" spans="1:24" x14ac:dyDescent="0.55000000000000004">
      <c r="A5027">
        <v>187</v>
      </c>
      <c r="B5027">
        <v>1</v>
      </c>
      <c r="C5027">
        <v>4</v>
      </c>
      <c r="D5027" t="s">
        <v>7</v>
      </c>
      <c r="E5027">
        <v>2</v>
      </c>
      <c r="F5027" t="s">
        <v>4</v>
      </c>
      <c r="G5027">
        <v>6</v>
      </c>
      <c r="M5027">
        <v>88</v>
      </c>
      <c r="N5027" s="9"/>
      <c r="O5027" s="9"/>
      <c r="P5027" s="9"/>
      <c r="Q5027" s="9"/>
      <c r="R5027" s="9"/>
      <c r="S5027" s="10">
        <f t="shared" ref="S5027" si="566">0.000218*2</f>
        <v>4.3600000000000003E-4</v>
      </c>
      <c r="T5027" s="11"/>
      <c r="U5027" s="11"/>
      <c r="V5027" s="9"/>
      <c r="W5027" s="10">
        <v>6.4999999999999997E-4</v>
      </c>
      <c r="X5027" s="2">
        <v>5.4199999999999995E-4</v>
      </c>
    </row>
    <row r="5028" spans="1:24" x14ac:dyDescent="0.55000000000000004">
      <c r="A5028">
        <v>187</v>
      </c>
      <c r="B5028">
        <v>2</v>
      </c>
      <c r="C5028">
        <v>5</v>
      </c>
      <c r="D5028" t="s">
        <v>8</v>
      </c>
      <c r="E5028">
        <v>3</v>
      </c>
      <c r="F5028" t="s">
        <v>9</v>
      </c>
      <c r="G5028">
        <v>5</v>
      </c>
      <c r="M5028">
        <v>15</v>
      </c>
      <c r="N5028" s="2">
        <v>8.7999999999999998E-5</v>
      </c>
      <c r="O5028" s="2">
        <v>2.5399999999999999E-4</v>
      </c>
      <c r="P5028" s="2">
        <v>4.1199999999999999E-4</v>
      </c>
      <c r="Q5028" s="2">
        <v>3.68E-4</v>
      </c>
      <c r="R5028" s="11"/>
      <c r="S5028" s="11"/>
      <c r="T5028" s="11"/>
      <c r="U5028" s="11"/>
      <c r="V5028" s="11"/>
      <c r="W5028" s="11"/>
      <c r="X5028" s="11"/>
    </row>
    <row r="5029" spans="1:24" x14ac:dyDescent="0.55000000000000004">
      <c r="A5029">
        <v>187</v>
      </c>
      <c r="B5029">
        <v>2</v>
      </c>
      <c r="C5029">
        <v>6</v>
      </c>
      <c r="D5029" t="s">
        <v>10</v>
      </c>
      <c r="E5029">
        <v>3</v>
      </c>
      <c r="F5029" t="s">
        <v>9</v>
      </c>
      <c r="G5029">
        <v>55</v>
      </c>
      <c r="M5029">
        <v>41</v>
      </c>
      <c r="N5029" s="2">
        <v>3.9999999999999998E-6</v>
      </c>
      <c r="O5029" s="2">
        <v>4.1999999999999998E-5</v>
      </c>
      <c r="P5029" s="2">
        <v>6.7000000000000002E-5</v>
      </c>
      <c r="Q5029" s="2">
        <v>5.5000000000000002E-5</v>
      </c>
      <c r="R5029" s="11"/>
      <c r="S5029" s="11"/>
      <c r="T5029" s="11"/>
      <c r="U5029" s="11"/>
      <c r="V5029" s="11"/>
      <c r="W5029" s="11"/>
      <c r="X5029" s="11"/>
    </row>
    <row r="5030" spans="1:24" x14ac:dyDescent="0.55000000000000004">
      <c r="A5030">
        <v>187</v>
      </c>
      <c r="B5030">
        <v>2</v>
      </c>
      <c r="C5030">
        <v>7</v>
      </c>
      <c r="D5030" t="s">
        <v>11</v>
      </c>
      <c r="E5030">
        <v>3</v>
      </c>
      <c r="F5030" t="s">
        <v>9</v>
      </c>
      <c r="G5030">
        <v>24</v>
      </c>
      <c r="M5030">
        <v>76</v>
      </c>
      <c r="N5030" s="2">
        <v>1.7E-5</v>
      </c>
      <c r="O5030" s="2">
        <v>1.4899999999999999E-4</v>
      </c>
      <c r="P5030" s="2">
        <v>3.5399999999999999E-4</v>
      </c>
      <c r="Q5030" s="2">
        <v>3.1199999999999999E-4</v>
      </c>
      <c r="R5030" s="11"/>
      <c r="S5030" s="11"/>
      <c r="T5030" s="11"/>
      <c r="U5030" s="11"/>
      <c r="V5030" s="11"/>
      <c r="W5030" s="11"/>
      <c r="X5030" s="11"/>
    </row>
    <row r="5031" spans="1:24" x14ac:dyDescent="0.55000000000000004">
      <c r="A5031">
        <v>187</v>
      </c>
      <c r="B5031">
        <v>2</v>
      </c>
      <c r="C5031">
        <v>8</v>
      </c>
      <c r="D5031" t="s">
        <v>12</v>
      </c>
      <c r="E5031">
        <v>3</v>
      </c>
      <c r="F5031" t="s">
        <v>9</v>
      </c>
      <c r="G5031">
        <v>2</v>
      </c>
      <c r="M5031">
        <v>85</v>
      </c>
      <c r="N5031" s="2">
        <v>1.2E-5</v>
      </c>
      <c r="O5031" s="2">
        <v>1.02E-4</v>
      </c>
      <c r="P5031" s="2">
        <v>2.32E-4</v>
      </c>
      <c r="Q5031" s="2">
        <v>1.9900000000000001E-4</v>
      </c>
      <c r="R5031" s="11"/>
      <c r="S5031" s="11"/>
      <c r="T5031" s="11"/>
      <c r="U5031" s="11"/>
      <c r="V5031" s="11"/>
      <c r="W5031" s="11"/>
      <c r="X5031" s="11"/>
    </row>
    <row r="5032" spans="1:24" x14ac:dyDescent="0.55000000000000004">
      <c r="A5032">
        <v>187</v>
      </c>
      <c r="B5032">
        <v>3</v>
      </c>
      <c r="C5032">
        <v>9</v>
      </c>
      <c r="D5032" t="s">
        <v>13</v>
      </c>
      <c r="E5032">
        <v>4</v>
      </c>
      <c r="F5032" t="s">
        <v>9</v>
      </c>
      <c r="G5032">
        <v>0</v>
      </c>
      <c r="M5032">
        <v>0</v>
      </c>
      <c r="N5032" s="11"/>
      <c r="O5032" s="11"/>
      <c r="P5032" s="11"/>
      <c r="Q5032" s="11"/>
      <c r="R5032" s="11"/>
      <c r="S5032" s="11"/>
      <c r="T5032" s="11"/>
      <c r="U5032" s="11"/>
      <c r="V5032" s="11"/>
      <c r="W5032" s="2">
        <v>5.3999999999999998E-5</v>
      </c>
      <c r="X5032" s="2">
        <v>4.1E-5</v>
      </c>
    </row>
    <row r="5033" spans="1:24" x14ac:dyDescent="0.55000000000000004">
      <c r="A5033">
        <v>187</v>
      </c>
      <c r="B5033">
        <v>3</v>
      </c>
      <c r="C5033">
        <v>10</v>
      </c>
      <c r="D5033" t="s">
        <v>14</v>
      </c>
      <c r="E5033">
        <v>4</v>
      </c>
      <c r="F5033" t="s">
        <v>9</v>
      </c>
      <c r="G5033">
        <v>0</v>
      </c>
      <c r="M5033">
        <v>0</v>
      </c>
      <c r="N5033" s="11"/>
      <c r="O5033" s="11"/>
      <c r="P5033" s="11"/>
      <c r="Q5033" s="11"/>
      <c r="R5033" s="11"/>
      <c r="S5033" s="2">
        <v>2.0100000000000001E-4</v>
      </c>
      <c r="T5033" s="11"/>
      <c r="U5033" s="11"/>
      <c r="V5033" s="11"/>
      <c r="W5033" s="2">
        <v>1.4200000000000001E-4</v>
      </c>
      <c r="X5033" s="2">
        <v>1.35E-4</v>
      </c>
    </row>
    <row r="5034" spans="1:24" x14ac:dyDescent="0.55000000000000004">
      <c r="A5034">
        <v>187</v>
      </c>
      <c r="B5034">
        <v>3</v>
      </c>
      <c r="C5034">
        <v>11</v>
      </c>
      <c r="D5034" t="s">
        <v>15</v>
      </c>
      <c r="E5034">
        <v>5</v>
      </c>
      <c r="F5034" t="s">
        <v>9</v>
      </c>
      <c r="G5034">
        <v>1</v>
      </c>
      <c r="M5034">
        <v>21</v>
      </c>
      <c r="N5034" s="11"/>
      <c r="O5034" s="11"/>
      <c r="P5034" s="11"/>
      <c r="Q5034" s="11"/>
      <c r="R5034" s="11"/>
      <c r="S5034" s="2">
        <v>1.8699999999999999E-4</v>
      </c>
      <c r="T5034" s="11"/>
      <c r="U5034" s="11"/>
      <c r="V5034" s="11"/>
      <c r="W5034" s="2">
        <v>1.3200000000000001E-4</v>
      </c>
      <c r="X5034" s="2">
        <v>1.22E-4</v>
      </c>
    </row>
    <row r="5035" spans="1:24" x14ac:dyDescent="0.55000000000000004">
      <c r="A5035">
        <v>187</v>
      </c>
      <c r="B5035">
        <v>3</v>
      </c>
      <c r="C5035">
        <v>12</v>
      </c>
      <c r="D5035" t="s">
        <v>16</v>
      </c>
      <c r="E5035">
        <v>6</v>
      </c>
      <c r="F5035" t="s">
        <v>9</v>
      </c>
      <c r="G5035">
        <v>1</v>
      </c>
      <c r="M5035">
        <v>14</v>
      </c>
      <c r="N5035" s="11"/>
      <c r="O5035" s="11"/>
      <c r="P5035" s="11"/>
      <c r="Q5035" s="11"/>
      <c r="R5035" s="11"/>
      <c r="S5035" s="11"/>
      <c r="T5035" s="11"/>
      <c r="U5035" s="11"/>
      <c r="V5035" s="11"/>
      <c r="W5035" s="2">
        <v>1.9900000000000001E-4</v>
      </c>
      <c r="X5035" s="2">
        <v>1.7799999999999999E-4</v>
      </c>
    </row>
    <row r="5036" spans="1:24" x14ac:dyDescent="0.55000000000000004">
      <c r="A5036">
        <v>187</v>
      </c>
      <c r="B5036">
        <v>3</v>
      </c>
      <c r="C5036">
        <v>13</v>
      </c>
      <c r="D5036" t="s">
        <v>17</v>
      </c>
      <c r="E5036">
        <v>7</v>
      </c>
      <c r="F5036" t="s">
        <v>9</v>
      </c>
      <c r="G5036">
        <v>15</v>
      </c>
      <c r="M5036">
        <v>19</v>
      </c>
      <c r="N5036" s="2">
        <v>2.5000000000000001E-5</v>
      </c>
      <c r="O5036" s="2">
        <v>1.65E-4</v>
      </c>
      <c r="P5036" s="2">
        <f t="shared" ref="P5036" si="567">0.000398</f>
        <v>3.9800000000000002E-4</v>
      </c>
      <c r="Q5036" s="2">
        <v>3.1100000000000002E-4</v>
      </c>
      <c r="R5036" s="11"/>
      <c r="S5036" s="11"/>
      <c r="T5036" s="11"/>
      <c r="U5036" s="11"/>
      <c r="V5036" s="11"/>
      <c r="W5036" s="2">
        <v>8.3999999999999995E-5</v>
      </c>
      <c r="X5036" s="2">
        <v>7.7999999999999999E-5</v>
      </c>
    </row>
    <row r="5037" spans="1:24" x14ac:dyDescent="0.55000000000000004">
      <c r="A5037">
        <v>187</v>
      </c>
      <c r="B5037">
        <v>3</v>
      </c>
      <c r="C5037">
        <v>14</v>
      </c>
      <c r="D5037" t="s">
        <v>18</v>
      </c>
      <c r="E5037">
        <v>8</v>
      </c>
      <c r="F5037" t="s">
        <v>9</v>
      </c>
      <c r="G5037">
        <v>2</v>
      </c>
      <c r="M5037">
        <v>44</v>
      </c>
      <c r="N5037" s="2">
        <v>3.3000000000000003E-5</v>
      </c>
      <c r="O5037" s="2">
        <v>1.9900000000000001E-4</v>
      </c>
      <c r="P5037" s="2">
        <v>4.3300000000000001E-4</v>
      </c>
      <c r="Q5037" s="2">
        <v>3.8200000000000002E-4</v>
      </c>
      <c r="R5037" s="11"/>
      <c r="S5037" s="2">
        <v>1.54E-4</v>
      </c>
      <c r="T5037" s="11"/>
      <c r="U5037" s="11"/>
      <c r="V5037" s="11"/>
      <c r="W5037" s="2">
        <v>1.02E-4</v>
      </c>
      <c r="X5037" s="2">
        <v>9.2999999999999997E-5</v>
      </c>
    </row>
    <row r="5038" spans="1:24" x14ac:dyDescent="0.55000000000000004">
      <c r="A5038">
        <v>187</v>
      </c>
      <c r="B5038">
        <v>3</v>
      </c>
      <c r="C5038">
        <v>15</v>
      </c>
      <c r="D5038" t="s">
        <v>19</v>
      </c>
      <c r="E5038">
        <v>4</v>
      </c>
      <c r="F5038" t="s">
        <v>9</v>
      </c>
      <c r="G5038">
        <v>10</v>
      </c>
      <c r="M5038">
        <v>38</v>
      </c>
      <c r="N5038" s="11"/>
      <c r="O5038" s="11"/>
      <c r="P5038" s="11"/>
      <c r="Q5038" s="11"/>
      <c r="R5038" s="11"/>
      <c r="S5038" s="2">
        <v>2.5500000000000002E-4</v>
      </c>
      <c r="T5038" s="11"/>
      <c r="U5038" s="11"/>
      <c r="V5038" s="11"/>
      <c r="W5038" s="2">
        <v>1.6200000000000001E-4</v>
      </c>
      <c r="X5038" s="2">
        <v>1.4999999999999999E-4</v>
      </c>
    </row>
    <row r="5039" spans="1:24" x14ac:dyDescent="0.55000000000000004">
      <c r="A5039">
        <v>187</v>
      </c>
      <c r="B5039">
        <v>4</v>
      </c>
      <c r="C5039">
        <v>16</v>
      </c>
      <c r="D5039" t="s">
        <v>20</v>
      </c>
      <c r="E5039">
        <v>9</v>
      </c>
      <c r="F5039" t="s">
        <v>9</v>
      </c>
      <c r="G5039">
        <v>59</v>
      </c>
      <c r="M5039">
        <v>22</v>
      </c>
      <c r="N5039" s="11"/>
      <c r="O5039" s="11"/>
      <c r="P5039" s="11"/>
      <c r="Q5039" s="11"/>
      <c r="R5039" s="11"/>
      <c r="S5039" s="11"/>
      <c r="T5039" s="11"/>
      <c r="U5039" s="11"/>
      <c r="V5039" s="11"/>
      <c r="W5039" s="2">
        <v>1.9999999999999999E-6</v>
      </c>
      <c r="X5039" s="2">
        <v>1.9999999999999999E-6</v>
      </c>
    </row>
    <row r="5040" spans="1:24" x14ac:dyDescent="0.55000000000000004">
      <c r="A5040">
        <v>187</v>
      </c>
      <c r="B5040">
        <v>5</v>
      </c>
      <c r="C5040">
        <v>17</v>
      </c>
      <c r="D5040" t="s">
        <v>21</v>
      </c>
      <c r="E5040">
        <v>10</v>
      </c>
      <c r="F5040" t="s">
        <v>22</v>
      </c>
      <c r="G5040">
        <v>0</v>
      </c>
      <c r="M5040">
        <v>0</v>
      </c>
      <c r="N5040" s="11"/>
      <c r="O5040" s="11"/>
      <c r="P5040" s="11"/>
      <c r="Q5040" s="11"/>
      <c r="R5040" s="11"/>
      <c r="S5040" s="11"/>
      <c r="T5040" s="2">
        <v>1.7899999999999999E-4</v>
      </c>
      <c r="U5040" s="11"/>
      <c r="V5040" s="11"/>
      <c r="W5040" s="11"/>
      <c r="X5040" s="11"/>
    </row>
    <row r="5041" spans="1:24" x14ac:dyDescent="0.55000000000000004">
      <c r="A5041">
        <v>187</v>
      </c>
      <c r="B5041">
        <v>5</v>
      </c>
      <c r="C5041">
        <v>18</v>
      </c>
      <c r="D5041" t="s">
        <v>23</v>
      </c>
      <c r="E5041">
        <v>11</v>
      </c>
      <c r="F5041" t="s">
        <v>22</v>
      </c>
      <c r="G5041">
        <v>0</v>
      </c>
      <c r="M5041">
        <v>0</v>
      </c>
      <c r="N5041" s="11"/>
      <c r="O5041" s="11"/>
      <c r="P5041" s="11"/>
      <c r="Q5041" s="11"/>
      <c r="R5041" s="2">
        <v>3.5399999999999999E-4</v>
      </c>
      <c r="S5041" s="11"/>
      <c r="T5041" s="11"/>
      <c r="U5041" s="11"/>
      <c r="V5041" s="2">
        <v>1.2300000000000001E-4</v>
      </c>
      <c r="W5041" s="2">
        <v>3.1999999999999999E-5</v>
      </c>
      <c r="X5041" s="2">
        <v>5.5000000000000002E-5</v>
      </c>
    </row>
    <row r="5042" spans="1:24" x14ac:dyDescent="0.55000000000000004">
      <c r="A5042">
        <v>187</v>
      </c>
      <c r="B5042">
        <v>5</v>
      </c>
      <c r="C5042">
        <v>19</v>
      </c>
      <c r="D5042" t="s">
        <v>24</v>
      </c>
      <c r="E5042">
        <v>11</v>
      </c>
      <c r="F5042" t="s">
        <v>22</v>
      </c>
      <c r="G5042">
        <v>26</v>
      </c>
      <c r="M5042">
        <v>25</v>
      </c>
      <c r="N5042" s="11"/>
      <c r="O5042" s="11"/>
      <c r="P5042" s="11"/>
      <c r="Q5042" s="11"/>
      <c r="R5042" s="2">
        <v>5.5400000000000002E-4</v>
      </c>
      <c r="S5042" s="11"/>
      <c r="T5042" s="11"/>
      <c r="U5042" s="11"/>
      <c r="V5042" s="2">
        <v>3.3700000000000001E-4</v>
      </c>
      <c r="W5042" s="2">
        <v>1.9900000000000001E-4</v>
      </c>
      <c r="X5042" s="2">
        <v>2.4499999999999999E-4</v>
      </c>
    </row>
    <row r="5043" spans="1:24" x14ac:dyDescent="0.55000000000000004">
      <c r="A5043">
        <v>187</v>
      </c>
      <c r="B5043">
        <v>5</v>
      </c>
      <c r="C5043">
        <v>20</v>
      </c>
      <c r="D5043" t="s">
        <v>25</v>
      </c>
      <c r="E5043">
        <v>10</v>
      </c>
      <c r="F5043" t="s">
        <v>22</v>
      </c>
      <c r="G5043">
        <v>2112</v>
      </c>
      <c r="M5043">
        <v>46</v>
      </c>
      <c r="N5043" s="11"/>
      <c r="O5043" s="11"/>
      <c r="P5043" s="11"/>
      <c r="Q5043" s="11"/>
      <c r="R5043" s="11"/>
      <c r="S5043" s="11"/>
      <c r="T5043" s="2">
        <v>1.7899999999999999E-4</v>
      </c>
      <c r="U5043" s="11"/>
      <c r="V5043" s="11"/>
      <c r="W5043" s="11"/>
      <c r="X5043" s="11"/>
    </row>
    <row r="5044" spans="1:24" x14ac:dyDescent="0.55000000000000004">
      <c r="A5044">
        <v>187</v>
      </c>
      <c r="B5044">
        <v>5</v>
      </c>
      <c r="C5044">
        <v>21</v>
      </c>
      <c r="D5044" t="s">
        <v>26</v>
      </c>
      <c r="E5044">
        <v>11</v>
      </c>
      <c r="F5044" t="s">
        <v>22</v>
      </c>
      <c r="G5044">
        <v>284</v>
      </c>
      <c r="M5044">
        <v>42</v>
      </c>
      <c r="N5044" s="11"/>
      <c r="O5044" s="11"/>
      <c r="P5044" s="11"/>
      <c r="Q5044" s="11"/>
      <c r="R5044" s="2">
        <v>5.5099999999999995E-4</v>
      </c>
      <c r="S5044" s="11"/>
      <c r="T5044" s="11"/>
      <c r="U5044" s="11"/>
      <c r="V5044" s="2">
        <v>3.3199999999999999E-4</v>
      </c>
      <c r="W5044" s="2">
        <v>1.92E-4</v>
      </c>
      <c r="X5044" s="2">
        <v>2.33E-4</v>
      </c>
    </row>
    <row r="5045" spans="1:24" x14ac:dyDescent="0.55000000000000004">
      <c r="A5045">
        <v>187</v>
      </c>
      <c r="B5045">
        <v>5</v>
      </c>
      <c r="C5045">
        <v>22</v>
      </c>
      <c r="D5045" t="s">
        <v>27</v>
      </c>
      <c r="E5045">
        <v>11</v>
      </c>
      <c r="F5045" t="s">
        <v>28</v>
      </c>
      <c r="G5045">
        <v>13</v>
      </c>
      <c r="M5045">
        <v>55</v>
      </c>
      <c r="N5045" s="11"/>
      <c r="O5045" s="11"/>
      <c r="P5045" s="11"/>
      <c r="Q5045" s="11"/>
      <c r="R5045" s="2">
        <v>2.7599999999999999E-4</v>
      </c>
      <c r="S5045" s="11"/>
      <c r="T5045" s="11"/>
      <c r="U5045" s="11"/>
      <c r="V5045" s="11"/>
      <c r="W5045" s="11"/>
      <c r="X5045" s="11"/>
    </row>
    <row r="5046" spans="1:24" x14ac:dyDescent="0.55000000000000004">
      <c r="A5046">
        <v>187</v>
      </c>
      <c r="B5046">
        <v>6</v>
      </c>
      <c r="C5046">
        <v>23</v>
      </c>
      <c r="D5046" t="s">
        <v>29</v>
      </c>
      <c r="E5046">
        <v>12</v>
      </c>
      <c r="F5046" t="s">
        <v>28</v>
      </c>
      <c r="G5046">
        <v>0</v>
      </c>
      <c r="M5046">
        <v>0</v>
      </c>
      <c r="N5046" s="11"/>
      <c r="O5046" s="11"/>
      <c r="P5046" s="11"/>
      <c r="Q5046" s="11"/>
      <c r="R5046" s="11"/>
      <c r="S5046" s="11"/>
      <c r="T5046" s="11"/>
      <c r="U5046" s="2">
        <v>-4.19E-2</v>
      </c>
      <c r="V5046" s="11"/>
      <c r="W5046" s="11"/>
      <c r="X5046" s="11"/>
    </row>
    <row r="5047" spans="1:24" x14ac:dyDescent="0.55000000000000004">
      <c r="A5047">
        <v>187</v>
      </c>
      <c r="B5047">
        <v>6</v>
      </c>
      <c r="C5047">
        <v>24</v>
      </c>
      <c r="D5047" t="s">
        <v>30</v>
      </c>
      <c r="E5047">
        <v>13</v>
      </c>
      <c r="F5047" t="s">
        <v>28</v>
      </c>
      <c r="G5047">
        <v>0</v>
      </c>
      <c r="M5047">
        <v>0</v>
      </c>
      <c r="N5047" s="11"/>
      <c r="O5047" s="11"/>
      <c r="P5047" s="11"/>
      <c r="Q5047" s="11"/>
      <c r="R5047" s="11"/>
      <c r="S5047" s="11"/>
      <c r="T5047" s="11"/>
      <c r="U5047" s="2">
        <v>2.1100000000000001E-2</v>
      </c>
      <c r="V5047" s="11"/>
      <c r="W5047" s="11"/>
      <c r="X5047" s="11"/>
    </row>
    <row r="5048" spans="1:24" x14ac:dyDescent="0.55000000000000004">
      <c r="A5048">
        <v>187</v>
      </c>
      <c r="B5048">
        <v>6</v>
      </c>
      <c r="C5048">
        <v>25</v>
      </c>
      <c r="D5048" t="s">
        <v>31</v>
      </c>
      <c r="E5048">
        <v>14</v>
      </c>
      <c r="F5048" t="s">
        <v>28</v>
      </c>
      <c r="G5048">
        <v>5</v>
      </c>
      <c r="M5048">
        <v>11</v>
      </c>
      <c r="N5048" s="11"/>
      <c r="O5048" s="11"/>
      <c r="P5048" s="11"/>
      <c r="Q5048" s="11"/>
      <c r="R5048" s="11"/>
      <c r="S5048" s="11"/>
      <c r="T5048" s="11"/>
      <c r="U5048" s="2">
        <v>-4.19E-2</v>
      </c>
      <c r="V5048" s="11"/>
      <c r="W5048" s="11"/>
      <c r="X5048" s="11"/>
    </row>
    <row r="5049" spans="1:24" x14ac:dyDescent="0.55000000000000004">
      <c r="A5049">
        <v>187</v>
      </c>
      <c r="B5049">
        <v>6</v>
      </c>
      <c r="C5049">
        <v>26</v>
      </c>
      <c r="D5049" t="s">
        <v>32</v>
      </c>
      <c r="E5049">
        <v>15</v>
      </c>
      <c r="F5049" t="s">
        <v>33</v>
      </c>
      <c r="G5049">
        <v>2</v>
      </c>
      <c r="M5049">
        <v>13</v>
      </c>
      <c r="N5049" s="11"/>
      <c r="O5049" s="11"/>
      <c r="P5049" s="11"/>
      <c r="Q5049" s="11"/>
      <c r="R5049" s="11"/>
      <c r="S5049" s="11"/>
      <c r="T5049" s="11"/>
      <c r="U5049" s="2">
        <v>2.1100000000000001E-2</v>
      </c>
      <c r="V5049" s="11"/>
      <c r="W5049" s="11"/>
      <c r="X5049" s="11"/>
    </row>
    <row r="5050" spans="1:24" x14ac:dyDescent="0.55000000000000004">
      <c r="A5050">
        <v>187</v>
      </c>
      <c r="B5050">
        <v>6</v>
      </c>
      <c r="C5050">
        <v>27</v>
      </c>
      <c r="D5050" t="s">
        <v>34</v>
      </c>
      <c r="E5050">
        <v>16</v>
      </c>
      <c r="F5050" t="s">
        <v>28</v>
      </c>
      <c r="G5050">
        <v>20</v>
      </c>
      <c r="M5050">
        <v>49</v>
      </c>
      <c r="N5050" s="11"/>
      <c r="O5050" s="11"/>
      <c r="P5050" s="11"/>
      <c r="Q5050" s="11"/>
      <c r="R5050" s="11"/>
      <c r="S5050" s="11"/>
      <c r="T5050" s="11"/>
      <c r="U5050" s="2">
        <v>4.19E-2</v>
      </c>
      <c r="V5050" s="11"/>
      <c r="W5050" s="11"/>
      <c r="X5050" s="11"/>
    </row>
    <row r="5051" spans="1:24" x14ac:dyDescent="0.55000000000000004">
      <c r="A5051">
        <v>188</v>
      </c>
      <c r="B5051">
        <v>1</v>
      </c>
      <c r="C5051">
        <v>1</v>
      </c>
      <c r="D5051" t="s">
        <v>3</v>
      </c>
      <c r="E5051">
        <v>1</v>
      </c>
      <c r="F5051" t="s">
        <v>9</v>
      </c>
      <c r="G5051">
        <v>17</v>
      </c>
      <c r="M5051">
        <v>40</v>
      </c>
      <c r="N5051" s="9"/>
      <c r="O5051" s="9"/>
      <c r="P5051" s="9"/>
      <c r="Q5051" s="9"/>
      <c r="R5051" s="9"/>
      <c r="S5051" s="10">
        <v>5.9800000000000001E-4</v>
      </c>
      <c r="T5051" s="11"/>
      <c r="U5051" s="11"/>
      <c r="V5051" s="9"/>
      <c r="W5051" s="10">
        <v>7.9799999999999992E-3</v>
      </c>
      <c r="X5051" s="2">
        <v>7.2099999999999996E-4</v>
      </c>
    </row>
    <row r="5052" spans="1:24" x14ac:dyDescent="0.55000000000000004">
      <c r="A5052">
        <v>188</v>
      </c>
      <c r="B5052">
        <v>1</v>
      </c>
      <c r="C5052">
        <v>2</v>
      </c>
      <c r="D5052" t="s">
        <v>5</v>
      </c>
      <c r="E5052">
        <v>2</v>
      </c>
      <c r="F5052" t="s">
        <v>9</v>
      </c>
      <c r="G5052">
        <v>3</v>
      </c>
      <c r="M5052">
        <v>51</v>
      </c>
      <c r="N5052" s="9"/>
      <c r="O5052" s="9"/>
      <c r="P5052" s="9"/>
      <c r="Q5052" s="9"/>
      <c r="R5052" s="9"/>
      <c r="S5052" s="10">
        <v>1.0740000000000001E-3</v>
      </c>
      <c r="T5052" s="11"/>
      <c r="U5052" s="11"/>
      <c r="V5052" s="9"/>
      <c r="W5052" s="10">
        <v>1.2290000000000001E-3</v>
      </c>
      <c r="X5052" s="2">
        <v>1.188E-3</v>
      </c>
    </row>
    <row r="5053" spans="1:24" x14ac:dyDescent="0.55000000000000004">
      <c r="A5053">
        <v>188</v>
      </c>
      <c r="B5053">
        <v>1</v>
      </c>
      <c r="C5053">
        <v>3</v>
      </c>
      <c r="D5053" t="s">
        <v>6</v>
      </c>
      <c r="E5053">
        <v>2</v>
      </c>
      <c r="F5053" t="s">
        <v>9</v>
      </c>
      <c r="G5053">
        <v>6</v>
      </c>
      <c r="M5053">
        <v>75</v>
      </c>
      <c r="N5053" s="9"/>
      <c r="O5053" s="9"/>
      <c r="P5053" s="9"/>
      <c r="Q5053" s="9"/>
      <c r="R5053" s="9"/>
      <c r="S5053" s="10">
        <f t="shared" ref="S5053" si="568">0.000218*4</f>
        <v>8.7200000000000005E-4</v>
      </c>
      <c r="T5053" s="11"/>
      <c r="U5053" s="11"/>
      <c r="V5053" s="9"/>
      <c r="W5053" s="10">
        <v>9.2299999999999999E-4</v>
      </c>
      <c r="X5053" s="2">
        <v>9.01E-4</v>
      </c>
    </row>
    <row r="5054" spans="1:24" x14ac:dyDescent="0.55000000000000004">
      <c r="A5054">
        <v>188</v>
      </c>
      <c r="B5054">
        <v>1</v>
      </c>
      <c r="C5054">
        <v>4</v>
      </c>
      <c r="D5054" t="s">
        <v>7</v>
      </c>
      <c r="E5054">
        <v>2</v>
      </c>
      <c r="F5054" t="s">
        <v>9</v>
      </c>
      <c r="G5054">
        <v>3</v>
      </c>
      <c r="M5054">
        <v>80</v>
      </c>
      <c r="N5054" s="9"/>
      <c r="O5054" s="9"/>
      <c r="P5054" s="9"/>
      <c r="Q5054" s="9"/>
      <c r="R5054" s="9"/>
      <c r="S5054" s="10">
        <f t="shared" ref="S5054" si="569">0.000218*2</f>
        <v>4.3600000000000003E-4</v>
      </c>
      <c r="T5054" s="11"/>
      <c r="U5054" s="11"/>
      <c r="V5054" s="9"/>
      <c r="W5054" s="10">
        <v>6.4999999999999997E-4</v>
      </c>
      <c r="X5054" s="2">
        <v>5.4199999999999995E-4</v>
      </c>
    </row>
    <row r="5055" spans="1:24" x14ac:dyDescent="0.55000000000000004">
      <c r="A5055">
        <v>188</v>
      </c>
      <c r="B5055">
        <v>2</v>
      </c>
      <c r="C5055">
        <v>5</v>
      </c>
      <c r="D5055" t="s">
        <v>8</v>
      </c>
      <c r="E5055">
        <v>3</v>
      </c>
      <c r="F5055" t="s">
        <v>9</v>
      </c>
      <c r="G5055">
        <v>5</v>
      </c>
      <c r="M5055">
        <v>21</v>
      </c>
      <c r="N5055" s="2">
        <v>8.7999999999999998E-5</v>
      </c>
      <c r="O5055" s="2">
        <v>2.5399999999999999E-4</v>
      </c>
      <c r="P5055" s="2">
        <v>4.1199999999999999E-4</v>
      </c>
      <c r="Q5055" s="2">
        <v>3.68E-4</v>
      </c>
      <c r="R5055" s="11"/>
      <c r="S5055" s="11"/>
      <c r="T5055" s="11"/>
      <c r="U5055" s="11"/>
      <c r="V5055" s="11"/>
      <c r="W5055" s="11"/>
      <c r="X5055" s="11"/>
    </row>
    <row r="5056" spans="1:24" x14ac:dyDescent="0.55000000000000004">
      <c r="A5056">
        <v>188</v>
      </c>
      <c r="B5056">
        <v>2</v>
      </c>
      <c r="C5056">
        <v>6</v>
      </c>
      <c r="D5056" t="s">
        <v>10</v>
      </c>
      <c r="E5056">
        <v>3</v>
      </c>
      <c r="F5056" t="s">
        <v>9</v>
      </c>
      <c r="G5056">
        <v>37</v>
      </c>
      <c r="M5056">
        <v>43</v>
      </c>
      <c r="N5056" s="2">
        <v>3.9999999999999998E-6</v>
      </c>
      <c r="O5056" s="2">
        <v>4.1999999999999998E-5</v>
      </c>
      <c r="P5056" s="2">
        <v>6.7000000000000002E-5</v>
      </c>
      <c r="Q5056" s="2">
        <v>5.5000000000000002E-5</v>
      </c>
      <c r="R5056" s="11"/>
      <c r="S5056" s="11"/>
      <c r="T5056" s="11"/>
      <c r="U5056" s="11"/>
      <c r="V5056" s="11"/>
      <c r="W5056" s="11"/>
      <c r="X5056" s="11"/>
    </row>
    <row r="5057" spans="1:24" x14ac:dyDescent="0.55000000000000004">
      <c r="A5057">
        <v>188</v>
      </c>
      <c r="B5057">
        <v>2</v>
      </c>
      <c r="C5057">
        <v>7</v>
      </c>
      <c r="D5057" t="s">
        <v>11</v>
      </c>
      <c r="E5057">
        <v>3</v>
      </c>
      <c r="F5057" t="s">
        <v>9</v>
      </c>
      <c r="G5057">
        <v>37</v>
      </c>
      <c r="M5057">
        <v>83</v>
      </c>
      <c r="N5057" s="2">
        <v>1.7E-5</v>
      </c>
      <c r="O5057" s="2">
        <v>1.4899999999999999E-4</v>
      </c>
      <c r="P5057" s="2">
        <v>3.5399999999999999E-4</v>
      </c>
      <c r="Q5057" s="2">
        <v>3.1199999999999999E-4</v>
      </c>
      <c r="R5057" s="11"/>
      <c r="S5057" s="11"/>
      <c r="T5057" s="11"/>
      <c r="U5057" s="11"/>
      <c r="V5057" s="11"/>
      <c r="W5057" s="11"/>
      <c r="X5057" s="11"/>
    </row>
    <row r="5058" spans="1:24" x14ac:dyDescent="0.55000000000000004">
      <c r="A5058">
        <v>188</v>
      </c>
      <c r="B5058">
        <v>2</v>
      </c>
      <c r="C5058">
        <v>8</v>
      </c>
      <c r="D5058" t="s">
        <v>12</v>
      </c>
      <c r="E5058">
        <v>3</v>
      </c>
      <c r="F5058" t="s">
        <v>9</v>
      </c>
      <c r="G5058">
        <v>4</v>
      </c>
      <c r="M5058">
        <v>92</v>
      </c>
      <c r="N5058" s="2">
        <v>1.2E-5</v>
      </c>
      <c r="O5058" s="2">
        <v>1.02E-4</v>
      </c>
      <c r="P5058" s="2">
        <v>2.32E-4</v>
      </c>
      <c r="Q5058" s="2">
        <v>1.9900000000000001E-4</v>
      </c>
      <c r="R5058" s="11"/>
      <c r="S5058" s="11"/>
      <c r="T5058" s="11"/>
      <c r="U5058" s="11"/>
      <c r="V5058" s="11"/>
      <c r="W5058" s="11"/>
      <c r="X5058" s="11"/>
    </row>
    <row r="5059" spans="1:24" x14ac:dyDescent="0.55000000000000004">
      <c r="A5059">
        <v>188</v>
      </c>
      <c r="B5059">
        <v>3</v>
      </c>
      <c r="C5059">
        <v>9</v>
      </c>
      <c r="D5059" t="s">
        <v>13</v>
      </c>
      <c r="E5059">
        <v>4</v>
      </c>
      <c r="F5059" t="s">
        <v>9</v>
      </c>
      <c r="G5059">
        <v>0</v>
      </c>
      <c r="M5059">
        <v>0</v>
      </c>
      <c r="N5059" s="11"/>
      <c r="O5059" s="11"/>
      <c r="P5059" s="11"/>
      <c r="Q5059" s="11"/>
      <c r="R5059" s="11"/>
      <c r="S5059" s="11"/>
      <c r="T5059" s="11"/>
      <c r="U5059" s="11"/>
      <c r="V5059" s="11"/>
      <c r="W5059" s="2">
        <v>5.3999999999999998E-5</v>
      </c>
      <c r="X5059" s="2">
        <v>4.1E-5</v>
      </c>
    </row>
    <row r="5060" spans="1:24" x14ac:dyDescent="0.55000000000000004">
      <c r="A5060">
        <v>188</v>
      </c>
      <c r="B5060">
        <v>3</v>
      </c>
      <c r="C5060">
        <v>10</v>
      </c>
      <c r="D5060" t="s">
        <v>14</v>
      </c>
      <c r="E5060">
        <v>4</v>
      </c>
      <c r="F5060" t="s">
        <v>9</v>
      </c>
      <c r="G5060">
        <v>0</v>
      </c>
      <c r="M5060">
        <v>0</v>
      </c>
      <c r="N5060" s="11"/>
      <c r="O5060" s="11"/>
      <c r="P5060" s="11"/>
      <c r="Q5060" s="11"/>
      <c r="R5060" s="11"/>
      <c r="S5060" s="2">
        <v>2.0100000000000001E-4</v>
      </c>
      <c r="T5060" s="11"/>
      <c r="U5060" s="11"/>
      <c r="V5060" s="11"/>
      <c r="W5060" s="2">
        <v>1.4200000000000001E-4</v>
      </c>
      <c r="X5060" s="2">
        <v>1.35E-4</v>
      </c>
    </row>
    <row r="5061" spans="1:24" x14ac:dyDescent="0.55000000000000004">
      <c r="A5061">
        <v>188</v>
      </c>
      <c r="B5061">
        <v>3</v>
      </c>
      <c r="C5061">
        <v>11</v>
      </c>
      <c r="D5061" t="s">
        <v>15</v>
      </c>
      <c r="E5061">
        <v>5</v>
      </c>
      <c r="F5061" t="s">
        <v>9</v>
      </c>
      <c r="G5061">
        <v>4</v>
      </c>
      <c r="M5061">
        <v>16</v>
      </c>
      <c r="N5061" s="11"/>
      <c r="O5061" s="11"/>
      <c r="P5061" s="11"/>
      <c r="Q5061" s="11"/>
      <c r="R5061" s="11"/>
      <c r="S5061" s="2">
        <v>1.8699999999999999E-4</v>
      </c>
      <c r="T5061" s="11"/>
      <c r="U5061" s="11"/>
      <c r="V5061" s="11"/>
      <c r="W5061" s="2">
        <v>1.3200000000000001E-4</v>
      </c>
      <c r="X5061" s="2">
        <v>1.22E-4</v>
      </c>
    </row>
    <row r="5062" spans="1:24" x14ac:dyDescent="0.55000000000000004">
      <c r="A5062">
        <v>188</v>
      </c>
      <c r="B5062">
        <v>3</v>
      </c>
      <c r="C5062">
        <v>12</v>
      </c>
      <c r="D5062" t="s">
        <v>16</v>
      </c>
      <c r="E5062">
        <v>6</v>
      </c>
      <c r="F5062" t="s">
        <v>9</v>
      </c>
      <c r="G5062">
        <v>2</v>
      </c>
      <c r="M5062">
        <v>17</v>
      </c>
      <c r="N5062" s="11"/>
      <c r="O5062" s="11"/>
      <c r="P5062" s="11"/>
      <c r="Q5062" s="11"/>
      <c r="R5062" s="11"/>
      <c r="S5062" s="11"/>
      <c r="T5062" s="11"/>
      <c r="U5062" s="11"/>
      <c r="V5062" s="11"/>
      <c r="W5062" s="2">
        <v>1.9900000000000001E-4</v>
      </c>
      <c r="X5062" s="2">
        <v>1.7799999999999999E-4</v>
      </c>
    </row>
    <row r="5063" spans="1:24" x14ac:dyDescent="0.55000000000000004">
      <c r="A5063">
        <v>188</v>
      </c>
      <c r="B5063">
        <v>3</v>
      </c>
      <c r="C5063">
        <v>13</v>
      </c>
      <c r="D5063" t="s">
        <v>17</v>
      </c>
      <c r="E5063">
        <v>7</v>
      </c>
      <c r="F5063" t="s">
        <v>9</v>
      </c>
      <c r="G5063">
        <v>15</v>
      </c>
      <c r="M5063">
        <v>20</v>
      </c>
      <c r="N5063" s="2">
        <v>2.5000000000000001E-5</v>
      </c>
      <c r="O5063" s="2">
        <v>1.65E-4</v>
      </c>
      <c r="P5063" s="2">
        <f t="shared" ref="P5063" si="570">0.000398</f>
        <v>3.9800000000000002E-4</v>
      </c>
      <c r="Q5063" s="2">
        <v>3.1100000000000002E-4</v>
      </c>
      <c r="R5063" s="11"/>
      <c r="S5063" s="11"/>
      <c r="T5063" s="11"/>
      <c r="U5063" s="11"/>
      <c r="V5063" s="11"/>
      <c r="W5063" s="2">
        <v>8.3999999999999995E-5</v>
      </c>
      <c r="X5063" s="2">
        <v>7.7999999999999999E-5</v>
      </c>
    </row>
    <row r="5064" spans="1:24" x14ac:dyDescent="0.55000000000000004">
      <c r="A5064">
        <v>188</v>
      </c>
      <c r="B5064">
        <v>3</v>
      </c>
      <c r="C5064">
        <v>14</v>
      </c>
      <c r="D5064" t="s">
        <v>18</v>
      </c>
      <c r="E5064">
        <v>8</v>
      </c>
      <c r="F5064" t="s">
        <v>9</v>
      </c>
      <c r="G5064">
        <v>5</v>
      </c>
      <c r="M5064">
        <v>48</v>
      </c>
      <c r="N5064" s="2">
        <v>3.3000000000000003E-5</v>
      </c>
      <c r="O5064" s="2">
        <v>1.9900000000000001E-4</v>
      </c>
      <c r="P5064" s="2">
        <v>4.3300000000000001E-4</v>
      </c>
      <c r="Q5064" s="2">
        <v>3.8200000000000002E-4</v>
      </c>
      <c r="R5064" s="11"/>
      <c r="S5064" s="2">
        <v>1.54E-4</v>
      </c>
      <c r="T5064" s="11"/>
      <c r="U5064" s="11"/>
      <c r="V5064" s="11"/>
      <c r="W5064" s="2">
        <v>1.02E-4</v>
      </c>
      <c r="X5064" s="2">
        <v>9.2999999999999997E-5</v>
      </c>
    </row>
    <row r="5065" spans="1:24" x14ac:dyDescent="0.55000000000000004">
      <c r="A5065">
        <v>188</v>
      </c>
      <c r="B5065">
        <v>3</v>
      </c>
      <c r="C5065">
        <v>15</v>
      </c>
      <c r="D5065" t="s">
        <v>19</v>
      </c>
      <c r="E5065">
        <v>4</v>
      </c>
      <c r="F5065" t="s">
        <v>9</v>
      </c>
      <c r="G5065">
        <v>8</v>
      </c>
      <c r="M5065">
        <v>39</v>
      </c>
      <c r="N5065" s="11"/>
      <c r="O5065" s="11"/>
      <c r="P5065" s="11"/>
      <c r="Q5065" s="11"/>
      <c r="R5065" s="11"/>
      <c r="S5065" s="2">
        <v>2.5500000000000002E-4</v>
      </c>
      <c r="T5065" s="11"/>
      <c r="U5065" s="11"/>
      <c r="V5065" s="11"/>
      <c r="W5065" s="2">
        <v>1.6200000000000001E-4</v>
      </c>
      <c r="X5065" s="2">
        <v>1.4999999999999999E-4</v>
      </c>
    </row>
    <row r="5066" spans="1:24" x14ac:dyDescent="0.55000000000000004">
      <c r="A5066">
        <v>188</v>
      </c>
      <c r="B5066">
        <v>4</v>
      </c>
      <c r="C5066">
        <v>16</v>
      </c>
      <c r="D5066" t="s">
        <v>20</v>
      </c>
      <c r="E5066">
        <v>9</v>
      </c>
      <c r="F5066" t="s">
        <v>9</v>
      </c>
      <c r="G5066">
        <v>60</v>
      </c>
      <c r="M5066">
        <v>23</v>
      </c>
      <c r="N5066" s="11"/>
      <c r="O5066" s="11"/>
      <c r="P5066" s="11"/>
      <c r="Q5066" s="11"/>
      <c r="R5066" s="11"/>
      <c r="S5066" s="11"/>
      <c r="T5066" s="11"/>
      <c r="U5066" s="11"/>
      <c r="V5066" s="11"/>
      <c r="W5066" s="2">
        <v>1.9999999999999999E-6</v>
      </c>
      <c r="X5066" s="2">
        <v>1.9999999999999999E-6</v>
      </c>
    </row>
    <row r="5067" spans="1:24" x14ac:dyDescent="0.55000000000000004">
      <c r="A5067">
        <v>188</v>
      </c>
      <c r="B5067">
        <v>5</v>
      </c>
      <c r="C5067">
        <v>17</v>
      </c>
      <c r="D5067" t="s">
        <v>21</v>
      </c>
      <c r="E5067">
        <v>10</v>
      </c>
      <c r="F5067" t="s">
        <v>22</v>
      </c>
      <c r="G5067">
        <v>0</v>
      </c>
      <c r="M5067">
        <v>0</v>
      </c>
      <c r="N5067" s="11"/>
      <c r="O5067" s="11"/>
      <c r="P5067" s="11"/>
      <c r="Q5067" s="11"/>
      <c r="R5067" s="11"/>
      <c r="S5067" s="11"/>
      <c r="T5067" s="2">
        <v>1.7899999999999999E-4</v>
      </c>
      <c r="U5067" s="11"/>
      <c r="V5067" s="11"/>
      <c r="W5067" s="11"/>
      <c r="X5067" s="11"/>
    </row>
    <row r="5068" spans="1:24" x14ac:dyDescent="0.55000000000000004">
      <c r="A5068">
        <v>188</v>
      </c>
      <c r="B5068">
        <v>5</v>
      </c>
      <c r="C5068">
        <v>18</v>
      </c>
      <c r="D5068" t="s">
        <v>23</v>
      </c>
      <c r="E5068">
        <v>11</v>
      </c>
      <c r="F5068" t="s">
        <v>22</v>
      </c>
      <c r="G5068">
        <v>0</v>
      </c>
      <c r="M5068">
        <v>0</v>
      </c>
      <c r="N5068" s="11"/>
      <c r="O5068" s="11"/>
      <c r="P5068" s="11"/>
      <c r="Q5068" s="11"/>
      <c r="R5068" s="2">
        <v>3.5399999999999999E-4</v>
      </c>
      <c r="S5068" s="11"/>
      <c r="T5068" s="11"/>
      <c r="U5068" s="11"/>
      <c r="V5068" s="2">
        <v>1.2300000000000001E-4</v>
      </c>
      <c r="W5068" s="2">
        <v>3.1999999999999999E-5</v>
      </c>
      <c r="X5068" s="2">
        <v>5.5000000000000002E-5</v>
      </c>
    </row>
    <row r="5069" spans="1:24" x14ac:dyDescent="0.55000000000000004">
      <c r="A5069">
        <v>188</v>
      </c>
      <c r="B5069">
        <v>5</v>
      </c>
      <c r="C5069">
        <v>19</v>
      </c>
      <c r="D5069" t="s">
        <v>24</v>
      </c>
      <c r="E5069">
        <v>11</v>
      </c>
      <c r="F5069" t="s">
        <v>22</v>
      </c>
      <c r="G5069">
        <v>14</v>
      </c>
      <c r="M5069">
        <v>22</v>
      </c>
      <c r="N5069" s="11"/>
      <c r="O5069" s="11"/>
      <c r="P5069" s="11"/>
      <c r="Q5069" s="11"/>
      <c r="R5069" s="2">
        <v>5.5400000000000002E-4</v>
      </c>
      <c r="S5069" s="11"/>
      <c r="T5069" s="11"/>
      <c r="U5069" s="11"/>
      <c r="V5069" s="2">
        <v>3.3700000000000001E-4</v>
      </c>
      <c r="W5069" s="2">
        <v>1.9900000000000001E-4</v>
      </c>
      <c r="X5069" s="2">
        <v>2.4499999999999999E-4</v>
      </c>
    </row>
    <row r="5070" spans="1:24" x14ac:dyDescent="0.55000000000000004">
      <c r="A5070">
        <v>188</v>
      </c>
      <c r="B5070">
        <v>5</v>
      </c>
      <c r="C5070">
        <v>20</v>
      </c>
      <c r="D5070" t="s">
        <v>25</v>
      </c>
      <c r="E5070">
        <v>10</v>
      </c>
      <c r="F5070" t="s">
        <v>22</v>
      </c>
      <c r="G5070">
        <v>2267</v>
      </c>
      <c r="M5070">
        <v>51</v>
      </c>
      <c r="N5070" s="11"/>
      <c r="O5070" s="11"/>
      <c r="P5070" s="11"/>
      <c r="Q5070" s="11"/>
      <c r="R5070" s="11"/>
      <c r="S5070" s="11"/>
      <c r="T5070" s="2">
        <v>1.7899999999999999E-4</v>
      </c>
      <c r="U5070" s="11"/>
      <c r="V5070" s="11"/>
      <c r="W5070" s="11"/>
      <c r="X5070" s="11"/>
    </row>
    <row r="5071" spans="1:24" x14ac:dyDescent="0.55000000000000004">
      <c r="A5071">
        <v>188</v>
      </c>
      <c r="B5071">
        <v>5</v>
      </c>
      <c r="C5071">
        <v>21</v>
      </c>
      <c r="D5071" t="s">
        <v>26</v>
      </c>
      <c r="E5071">
        <v>11</v>
      </c>
      <c r="F5071" t="s">
        <v>22</v>
      </c>
      <c r="G5071">
        <v>374</v>
      </c>
      <c r="M5071">
        <v>59</v>
      </c>
      <c r="N5071" s="11"/>
      <c r="O5071" s="11"/>
      <c r="P5071" s="11"/>
      <c r="Q5071" s="11"/>
      <c r="R5071" s="2">
        <v>5.5099999999999995E-4</v>
      </c>
      <c r="S5071" s="11"/>
      <c r="T5071" s="11"/>
      <c r="U5071" s="11"/>
      <c r="V5071" s="2">
        <v>3.3199999999999999E-4</v>
      </c>
      <c r="W5071" s="2">
        <v>1.92E-4</v>
      </c>
      <c r="X5071" s="2">
        <v>2.33E-4</v>
      </c>
    </row>
    <row r="5072" spans="1:24" x14ac:dyDescent="0.55000000000000004">
      <c r="A5072">
        <v>188</v>
      </c>
      <c r="B5072">
        <v>5</v>
      </c>
      <c r="C5072">
        <v>22</v>
      </c>
      <c r="D5072" t="s">
        <v>27</v>
      </c>
      <c r="E5072">
        <v>11</v>
      </c>
      <c r="F5072" t="s">
        <v>28</v>
      </c>
      <c r="G5072">
        <v>14</v>
      </c>
      <c r="M5072">
        <v>56</v>
      </c>
      <c r="N5072" s="11"/>
      <c r="O5072" s="11"/>
      <c r="P5072" s="11"/>
      <c r="Q5072" s="11"/>
      <c r="R5072" s="2">
        <v>2.7599999999999999E-4</v>
      </c>
      <c r="S5072" s="11"/>
      <c r="T5072" s="11"/>
      <c r="U5072" s="11"/>
      <c r="V5072" s="11"/>
      <c r="W5072" s="11"/>
      <c r="X5072" s="11"/>
    </row>
    <row r="5073" spans="1:24" x14ac:dyDescent="0.55000000000000004">
      <c r="A5073">
        <v>188</v>
      </c>
      <c r="B5073">
        <v>6</v>
      </c>
      <c r="C5073">
        <v>23</v>
      </c>
      <c r="D5073" t="s">
        <v>29</v>
      </c>
      <c r="E5073">
        <v>12</v>
      </c>
      <c r="F5073" t="s">
        <v>28</v>
      </c>
      <c r="G5073">
        <v>0</v>
      </c>
      <c r="M5073">
        <v>0</v>
      </c>
      <c r="N5073" s="11"/>
      <c r="O5073" s="11"/>
      <c r="P5073" s="11"/>
      <c r="Q5073" s="11"/>
      <c r="R5073" s="11"/>
      <c r="S5073" s="11"/>
      <c r="T5073" s="11"/>
      <c r="U5073" s="2">
        <v>-4.19E-2</v>
      </c>
      <c r="V5073" s="11"/>
      <c r="W5073" s="11"/>
      <c r="X5073" s="11"/>
    </row>
    <row r="5074" spans="1:24" x14ac:dyDescent="0.55000000000000004">
      <c r="A5074">
        <v>188</v>
      </c>
      <c r="B5074">
        <v>6</v>
      </c>
      <c r="C5074">
        <v>24</v>
      </c>
      <c r="D5074" t="s">
        <v>30</v>
      </c>
      <c r="E5074">
        <v>13</v>
      </c>
      <c r="F5074" t="s">
        <v>28</v>
      </c>
      <c r="G5074">
        <v>0</v>
      </c>
      <c r="M5074">
        <v>0</v>
      </c>
      <c r="N5074" s="11"/>
      <c r="O5074" s="11"/>
      <c r="P5074" s="11"/>
      <c r="Q5074" s="11"/>
      <c r="R5074" s="11"/>
      <c r="S5074" s="11"/>
      <c r="T5074" s="11"/>
      <c r="U5074" s="2">
        <v>2.1100000000000001E-2</v>
      </c>
      <c r="V5074" s="11"/>
      <c r="W5074" s="11"/>
      <c r="X5074" s="11"/>
    </row>
    <row r="5075" spans="1:24" x14ac:dyDescent="0.55000000000000004">
      <c r="A5075">
        <v>188</v>
      </c>
      <c r="B5075">
        <v>6</v>
      </c>
      <c r="C5075">
        <v>25</v>
      </c>
      <c r="D5075" t="s">
        <v>31</v>
      </c>
      <c r="E5075">
        <v>14</v>
      </c>
      <c r="F5075" t="s">
        <v>28</v>
      </c>
      <c r="G5075">
        <v>2</v>
      </c>
      <c r="M5075">
        <v>4</v>
      </c>
      <c r="N5075" s="11"/>
      <c r="O5075" s="11"/>
      <c r="P5075" s="11"/>
      <c r="Q5075" s="11"/>
      <c r="R5075" s="11"/>
      <c r="S5075" s="11"/>
      <c r="T5075" s="11"/>
      <c r="U5075" s="2">
        <v>-4.19E-2</v>
      </c>
      <c r="V5075" s="11"/>
      <c r="W5075" s="11"/>
      <c r="X5075" s="11"/>
    </row>
    <row r="5076" spans="1:24" x14ac:dyDescent="0.55000000000000004">
      <c r="A5076">
        <v>188</v>
      </c>
      <c r="B5076">
        <v>6</v>
      </c>
      <c r="C5076">
        <v>26</v>
      </c>
      <c r="D5076" t="s">
        <v>32</v>
      </c>
      <c r="E5076">
        <v>15</v>
      </c>
      <c r="F5076" t="s">
        <v>33</v>
      </c>
      <c r="G5076">
        <v>2</v>
      </c>
      <c r="M5076">
        <v>12</v>
      </c>
      <c r="N5076" s="11"/>
      <c r="O5076" s="11"/>
      <c r="P5076" s="11"/>
      <c r="Q5076" s="11"/>
      <c r="R5076" s="11"/>
      <c r="S5076" s="11"/>
      <c r="T5076" s="11"/>
      <c r="U5076" s="2">
        <v>2.1100000000000001E-2</v>
      </c>
      <c r="V5076" s="11"/>
      <c r="W5076" s="11"/>
      <c r="X5076" s="11"/>
    </row>
    <row r="5077" spans="1:24" x14ac:dyDescent="0.55000000000000004">
      <c r="A5077">
        <v>188</v>
      </c>
      <c r="B5077">
        <v>6</v>
      </c>
      <c r="C5077">
        <v>27</v>
      </c>
      <c r="D5077" t="s">
        <v>34</v>
      </c>
      <c r="E5077">
        <v>16</v>
      </c>
      <c r="F5077" t="s">
        <v>28</v>
      </c>
      <c r="G5077">
        <v>24</v>
      </c>
      <c r="M5077">
        <v>46</v>
      </c>
      <c r="N5077" s="11"/>
      <c r="O5077" s="11"/>
      <c r="P5077" s="11"/>
      <c r="Q5077" s="11"/>
      <c r="R5077" s="11"/>
      <c r="S5077" s="11"/>
      <c r="T5077" s="11"/>
      <c r="U5077" s="2">
        <v>4.19E-2</v>
      </c>
      <c r="V5077" s="11"/>
      <c r="W5077" s="11"/>
      <c r="X5077" s="11"/>
    </row>
    <row r="5078" spans="1:24" x14ac:dyDescent="0.55000000000000004">
      <c r="A5078">
        <v>189</v>
      </c>
      <c r="B5078">
        <v>1</v>
      </c>
      <c r="C5078">
        <v>1</v>
      </c>
      <c r="D5078" t="s">
        <v>3</v>
      </c>
      <c r="E5078">
        <v>1</v>
      </c>
      <c r="F5078" t="s">
        <v>4</v>
      </c>
      <c r="G5078">
        <v>29</v>
      </c>
      <c r="M5078">
        <v>43</v>
      </c>
      <c r="N5078" s="9"/>
      <c r="O5078" s="9"/>
      <c r="P5078" s="9"/>
      <c r="Q5078" s="9"/>
      <c r="R5078" s="9"/>
      <c r="S5078" s="10">
        <v>5.9800000000000001E-4</v>
      </c>
      <c r="T5078" s="11"/>
      <c r="U5078" s="11"/>
      <c r="V5078" s="9"/>
      <c r="W5078" s="10">
        <v>7.9799999999999992E-3</v>
      </c>
      <c r="X5078" s="2">
        <v>7.2099999999999996E-4</v>
      </c>
    </row>
    <row r="5079" spans="1:24" x14ac:dyDescent="0.55000000000000004">
      <c r="A5079">
        <v>189</v>
      </c>
      <c r="B5079">
        <v>1</v>
      </c>
      <c r="C5079">
        <v>2</v>
      </c>
      <c r="D5079" t="s">
        <v>5</v>
      </c>
      <c r="E5079">
        <v>2</v>
      </c>
      <c r="F5079" t="s">
        <v>4</v>
      </c>
      <c r="G5079">
        <v>3</v>
      </c>
      <c r="M5079">
        <v>53</v>
      </c>
      <c r="N5079" s="9"/>
      <c r="O5079" s="9"/>
      <c r="P5079" s="9"/>
      <c r="Q5079" s="9"/>
      <c r="R5079" s="9"/>
      <c r="S5079" s="10">
        <v>1.0740000000000001E-3</v>
      </c>
      <c r="T5079" s="11"/>
      <c r="U5079" s="11"/>
      <c r="V5079" s="9"/>
      <c r="W5079" s="10">
        <v>1.2290000000000001E-3</v>
      </c>
      <c r="X5079" s="2">
        <v>1.188E-3</v>
      </c>
    </row>
    <row r="5080" spans="1:24" x14ac:dyDescent="0.55000000000000004">
      <c r="A5080">
        <v>189</v>
      </c>
      <c r="B5080">
        <v>1</v>
      </c>
      <c r="C5080">
        <v>3</v>
      </c>
      <c r="D5080" t="s">
        <v>6</v>
      </c>
      <c r="E5080">
        <v>2</v>
      </c>
      <c r="F5080" t="s">
        <v>4</v>
      </c>
      <c r="G5080">
        <v>2</v>
      </c>
      <c r="M5080">
        <v>73</v>
      </c>
      <c r="N5080" s="9"/>
      <c r="O5080" s="9"/>
      <c r="P5080" s="9"/>
      <c r="Q5080" s="9"/>
      <c r="R5080" s="9"/>
      <c r="S5080" s="10">
        <f t="shared" ref="S5080" si="571">0.000218*4</f>
        <v>8.7200000000000005E-4</v>
      </c>
      <c r="T5080" s="11"/>
      <c r="U5080" s="11"/>
      <c r="V5080" s="9"/>
      <c r="W5080" s="10">
        <v>9.2299999999999999E-4</v>
      </c>
      <c r="X5080" s="2">
        <v>9.01E-4</v>
      </c>
    </row>
    <row r="5081" spans="1:24" x14ac:dyDescent="0.55000000000000004">
      <c r="A5081">
        <v>189</v>
      </c>
      <c r="B5081">
        <v>1</v>
      </c>
      <c r="C5081">
        <v>4</v>
      </c>
      <c r="D5081" t="s">
        <v>7</v>
      </c>
      <c r="E5081">
        <v>2</v>
      </c>
      <c r="F5081" t="s">
        <v>4</v>
      </c>
      <c r="G5081">
        <v>9</v>
      </c>
      <c r="M5081">
        <v>88</v>
      </c>
      <c r="N5081" s="9"/>
      <c r="O5081" s="9"/>
      <c r="P5081" s="9"/>
      <c r="Q5081" s="9"/>
      <c r="R5081" s="9"/>
      <c r="S5081" s="10">
        <f t="shared" ref="S5081" si="572">0.000218*2</f>
        <v>4.3600000000000003E-4</v>
      </c>
      <c r="T5081" s="11"/>
      <c r="U5081" s="11"/>
      <c r="V5081" s="9"/>
      <c r="W5081" s="10">
        <v>6.4999999999999997E-4</v>
      </c>
      <c r="X5081" s="2">
        <v>5.4199999999999995E-4</v>
      </c>
    </row>
    <row r="5082" spans="1:24" x14ac:dyDescent="0.55000000000000004">
      <c r="A5082">
        <v>189</v>
      </c>
      <c r="B5082">
        <v>2</v>
      </c>
      <c r="C5082">
        <v>5</v>
      </c>
      <c r="D5082" t="s">
        <v>8</v>
      </c>
      <c r="E5082">
        <v>3</v>
      </c>
      <c r="F5082" t="s">
        <v>9</v>
      </c>
      <c r="G5082">
        <v>5</v>
      </c>
      <c r="M5082">
        <v>20</v>
      </c>
      <c r="N5082" s="2">
        <v>8.7999999999999998E-5</v>
      </c>
      <c r="O5082" s="2">
        <v>2.5399999999999999E-4</v>
      </c>
      <c r="P5082" s="2">
        <v>4.1199999999999999E-4</v>
      </c>
      <c r="Q5082" s="2">
        <v>3.68E-4</v>
      </c>
      <c r="R5082" s="11"/>
      <c r="S5082" s="11"/>
      <c r="T5082" s="11"/>
      <c r="U5082" s="11"/>
      <c r="V5082" s="11"/>
      <c r="W5082" s="11"/>
      <c r="X5082" s="11"/>
    </row>
    <row r="5083" spans="1:24" x14ac:dyDescent="0.55000000000000004">
      <c r="A5083">
        <v>189</v>
      </c>
      <c r="B5083">
        <v>2</v>
      </c>
      <c r="C5083">
        <v>6</v>
      </c>
      <c r="D5083" t="s">
        <v>10</v>
      </c>
      <c r="E5083">
        <v>3</v>
      </c>
      <c r="F5083" t="s">
        <v>9</v>
      </c>
      <c r="G5083">
        <v>48</v>
      </c>
      <c r="M5083">
        <v>39</v>
      </c>
      <c r="N5083" s="2">
        <v>3.9999999999999998E-6</v>
      </c>
      <c r="O5083" s="2">
        <v>4.1999999999999998E-5</v>
      </c>
      <c r="P5083" s="2">
        <v>6.7000000000000002E-5</v>
      </c>
      <c r="Q5083" s="2">
        <v>5.5000000000000002E-5</v>
      </c>
      <c r="R5083" s="11"/>
      <c r="S5083" s="11"/>
      <c r="T5083" s="11"/>
      <c r="U5083" s="11"/>
      <c r="V5083" s="11"/>
      <c r="W5083" s="11"/>
      <c r="X5083" s="11"/>
    </row>
    <row r="5084" spans="1:24" x14ac:dyDescent="0.55000000000000004">
      <c r="A5084">
        <v>189</v>
      </c>
      <c r="B5084">
        <v>2</v>
      </c>
      <c r="C5084">
        <v>7</v>
      </c>
      <c r="D5084" t="s">
        <v>11</v>
      </c>
      <c r="E5084">
        <v>3</v>
      </c>
      <c r="F5084" t="s">
        <v>9</v>
      </c>
      <c r="G5084">
        <v>30</v>
      </c>
      <c r="M5084">
        <v>72</v>
      </c>
      <c r="N5084" s="2">
        <v>1.7E-5</v>
      </c>
      <c r="O5084" s="2">
        <v>1.4899999999999999E-4</v>
      </c>
      <c r="P5084" s="2">
        <v>3.5399999999999999E-4</v>
      </c>
      <c r="Q5084" s="2">
        <v>3.1199999999999999E-4</v>
      </c>
      <c r="R5084" s="11"/>
      <c r="S5084" s="11"/>
      <c r="T5084" s="11"/>
      <c r="U5084" s="11"/>
      <c r="V5084" s="11"/>
      <c r="W5084" s="11"/>
      <c r="X5084" s="11"/>
    </row>
    <row r="5085" spans="1:24" x14ac:dyDescent="0.55000000000000004">
      <c r="A5085">
        <v>189</v>
      </c>
      <c r="B5085">
        <v>2</v>
      </c>
      <c r="C5085">
        <v>8</v>
      </c>
      <c r="D5085" t="s">
        <v>12</v>
      </c>
      <c r="E5085">
        <v>3</v>
      </c>
      <c r="F5085" t="s">
        <v>9</v>
      </c>
      <c r="G5085">
        <v>4</v>
      </c>
      <c r="M5085">
        <v>97</v>
      </c>
      <c r="N5085" s="2">
        <v>1.2E-5</v>
      </c>
      <c r="O5085" s="2">
        <v>1.02E-4</v>
      </c>
      <c r="P5085" s="2">
        <v>2.32E-4</v>
      </c>
      <c r="Q5085" s="2">
        <v>1.9900000000000001E-4</v>
      </c>
      <c r="R5085" s="11"/>
      <c r="S5085" s="11"/>
      <c r="T5085" s="11"/>
      <c r="U5085" s="11"/>
      <c r="V5085" s="11"/>
      <c r="W5085" s="11"/>
      <c r="X5085" s="11"/>
    </row>
    <row r="5086" spans="1:24" x14ac:dyDescent="0.55000000000000004">
      <c r="A5086">
        <v>189</v>
      </c>
      <c r="B5086">
        <v>3</v>
      </c>
      <c r="C5086">
        <v>9</v>
      </c>
      <c r="D5086" t="s">
        <v>13</v>
      </c>
      <c r="E5086">
        <v>4</v>
      </c>
      <c r="F5086" t="s">
        <v>9</v>
      </c>
      <c r="G5086">
        <v>0</v>
      </c>
      <c r="M5086">
        <v>0</v>
      </c>
      <c r="N5086" s="11"/>
      <c r="O5086" s="11"/>
      <c r="P5086" s="11"/>
      <c r="Q5086" s="11"/>
      <c r="R5086" s="11"/>
      <c r="S5086" s="11"/>
      <c r="T5086" s="11"/>
      <c r="U5086" s="11"/>
      <c r="V5086" s="11"/>
      <c r="W5086" s="2">
        <v>5.3999999999999998E-5</v>
      </c>
      <c r="X5086" s="2">
        <v>4.1E-5</v>
      </c>
    </row>
    <row r="5087" spans="1:24" x14ac:dyDescent="0.55000000000000004">
      <c r="A5087">
        <v>189</v>
      </c>
      <c r="B5087">
        <v>3</v>
      </c>
      <c r="C5087">
        <v>10</v>
      </c>
      <c r="D5087" t="s">
        <v>14</v>
      </c>
      <c r="E5087">
        <v>4</v>
      </c>
      <c r="F5087" t="s">
        <v>9</v>
      </c>
      <c r="G5087">
        <v>0</v>
      </c>
      <c r="M5087">
        <v>0</v>
      </c>
      <c r="N5087" s="11"/>
      <c r="O5087" s="11"/>
      <c r="P5087" s="11"/>
      <c r="Q5087" s="11"/>
      <c r="R5087" s="11"/>
      <c r="S5087" s="2">
        <v>2.0100000000000001E-4</v>
      </c>
      <c r="T5087" s="11"/>
      <c r="U5087" s="11"/>
      <c r="V5087" s="11"/>
      <c r="W5087" s="2">
        <v>1.4200000000000001E-4</v>
      </c>
      <c r="X5087" s="2">
        <v>1.35E-4</v>
      </c>
    </row>
    <row r="5088" spans="1:24" x14ac:dyDescent="0.55000000000000004">
      <c r="A5088">
        <v>189</v>
      </c>
      <c r="B5088">
        <v>3</v>
      </c>
      <c r="C5088">
        <v>11</v>
      </c>
      <c r="D5088" t="s">
        <v>15</v>
      </c>
      <c r="E5088">
        <v>5</v>
      </c>
      <c r="F5088" t="s">
        <v>9</v>
      </c>
      <c r="G5088">
        <v>3</v>
      </c>
      <c r="M5088">
        <v>20</v>
      </c>
      <c r="N5088" s="11"/>
      <c r="O5088" s="11"/>
      <c r="P5088" s="11"/>
      <c r="Q5088" s="11"/>
      <c r="R5088" s="11"/>
      <c r="S5088" s="2">
        <v>1.8699999999999999E-4</v>
      </c>
      <c r="T5088" s="11"/>
      <c r="U5088" s="11"/>
      <c r="V5088" s="11"/>
      <c r="W5088" s="2">
        <v>1.3200000000000001E-4</v>
      </c>
      <c r="X5088" s="2">
        <v>1.22E-4</v>
      </c>
    </row>
    <row r="5089" spans="1:24" x14ac:dyDescent="0.55000000000000004">
      <c r="A5089">
        <v>189</v>
      </c>
      <c r="B5089">
        <v>3</v>
      </c>
      <c r="C5089">
        <v>12</v>
      </c>
      <c r="D5089" t="s">
        <v>16</v>
      </c>
      <c r="E5089">
        <v>6</v>
      </c>
      <c r="F5089" t="s">
        <v>9</v>
      </c>
      <c r="G5089">
        <v>3</v>
      </c>
      <c r="M5089">
        <v>18</v>
      </c>
      <c r="N5089" s="11"/>
      <c r="O5089" s="11"/>
      <c r="P5089" s="11"/>
      <c r="Q5089" s="11"/>
      <c r="R5089" s="11"/>
      <c r="S5089" s="11"/>
      <c r="T5089" s="11"/>
      <c r="U5089" s="11"/>
      <c r="V5089" s="11"/>
      <c r="W5089" s="2">
        <v>1.9900000000000001E-4</v>
      </c>
      <c r="X5089" s="2">
        <v>1.7799999999999999E-4</v>
      </c>
    </row>
    <row r="5090" spans="1:24" x14ac:dyDescent="0.55000000000000004">
      <c r="A5090">
        <v>189</v>
      </c>
      <c r="B5090">
        <v>3</v>
      </c>
      <c r="C5090">
        <v>13</v>
      </c>
      <c r="D5090" t="s">
        <v>17</v>
      </c>
      <c r="E5090">
        <v>7</v>
      </c>
      <c r="F5090" t="s">
        <v>9</v>
      </c>
      <c r="G5090">
        <v>15</v>
      </c>
      <c r="M5090">
        <v>19</v>
      </c>
      <c r="N5090" s="2">
        <v>2.5000000000000001E-5</v>
      </c>
      <c r="O5090" s="2">
        <v>1.65E-4</v>
      </c>
      <c r="P5090" s="2">
        <f t="shared" ref="P5090" si="573">0.000398</f>
        <v>3.9800000000000002E-4</v>
      </c>
      <c r="Q5090" s="2">
        <v>3.1100000000000002E-4</v>
      </c>
      <c r="R5090" s="11"/>
      <c r="S5090" s="11"/>
      <c r="T5090" s="11"/>
      <c r="U5090" s="11"/>
      <c r="V5090" s="11"/>
      <c r="W5090" s="2">
        <v>8.3999999999999995E-5</v>
      </c>
      <c r="X5090" s="2">
        <v>7.7999999999999999E-5</v>
      </c>
    </row>
    <row r="5091" spans="1:24" x14ac:dyDescent="0.55000000000000004">
      <c r="A5091">
        <v>189</v>
      </c>
      <c r="B5091">
        <v>3</v>
      </c>
      <c r="C5091">
        <v>14</v>
      </c>
      <c r="D5091" t="s">
        <v>18</v>
      </c>
      <c r="E5091">
        <v>8</v>
      </c>
      <c r="F5091" t="s">
        <v>9</v>
      </c>
      <c r="G5091">
        <v>4</v>
      </c>
      <c r="M5091">
        <v>42</v>
      </c>
      <c r="N5091" s="2">
        <v>3.3000000000000003E-5</v>
      </c>
      <c r="O5091" s="2">
        <v>1.9900000000000001E-4</v>
      </c>
      <c r="P5091" s="2">
        <v>4.3300000000000001E-4</v>
      </c>
      <c r="Q5091" s="2">
        <v>3.8200000000000002E-4</v>
      </c>
      <c r="R5091" s="11"/>
      <c r="S5091" s="2">
        <v>1.54E-4</v>
      </c>
      <c r="T5091" s="11"/>
      <c r="U5091" s="11"/>
      <c r="V5091" s="11"/>
      <c r="W5091" s="2">
        <v>1.02E-4</v>
      </c>
      <c r="X5091" s="2">
        <v>9.2999999999999997E-5</v>
      </c>
    </row>
    <row r="5092" spans="1:24" x14ac:dyDescent="0.55000000000000004">
      <c r="A5092">
        <v>189</v>
      </c>
      <c r="B5092">
        <v>3</v>
      </c>
      <c r="C5092">
        <v>15</v>
      </c>
      <c r="D5092" t="s">
        <v>19</v>
      </c>
      <c r="E5092">
        <v>4</v>
      </c>
      <c r="F5092" t="s">
        <v>9</v>
      </c>
      <c r="G5092">
        <v>9</v>
      </c>
      <c r="M5092">
        <v>39</v>
      </c>
      <c r="N5092" s="11"/>
      <c r="O5092" s="11"/>
      <c r="P5092" s="11"/>
      <c r="Q5092" s="11"/>
      <c r="R5092" s="11"/>
      <c r="S5092" s="2">
        <v>2.5500000000000002E-4</v>
      </c>
      <c r="T5092" s="11"/>
      <c r="U5092" s="11"/>
      <c r="V5092" s="11"/>
      <c r="W5092" s="2">
        <v>1.6200000000000001E-4</v>
      </c>
      <c r="X5092" s="2">
        <v>1.4999999999999999E-4</v>
      </c>
    </row>
    <row r="5093" spans="1:24" x14ac:dyDescent="0.55000000000000004">
      <c r="A5093">
        <v>189</v>
      </c>
      <c r="B5093">
        <v>4</v>
      </c>
      <c r="C5093">
        <v>16</v>
      </c>
      <c r="D5093" t="s">
        <v>20</v>
      </c>
      <c r="E5093">
        <v>9</v>
      </c>
      <c r="F5093" t="s">
        <v>9</v>
      </c>
      <c r="G5093">
        <v>63</v>
      </c>
      <c r="M5093">
        <v>26</v>
      </c>
      <c r="N5093" s="11"/>
      <c r="O5093" s="11"/>
      <c r="P5093" s="11"/>
      <c r="Q5093" s="11"/>
      <c r="R5093" s="11"/>
      <c r="S5093" s="11"/>
      <c r="T5093" s="11"/>
      <c r="U5093" s="11"/>
      <c r="V5093" s="11"/>
      <c r="W5093" s="2">
        <v>1.9999999999999999E-6</v>
      </c>
      <c r="X5093" s="2">
        <v>1.9999999999999999E-6</v>
      </c>
    </row>
    <row r="5094" spans="1:24" x14ac:dyDescent="0.55000000000000004">
      <c r="A5094">
        <v>189</v>
      </c>
      <c r="B5094">
        <v>5</v>
      </c>
      <c r="C5094">
        <v>17</v>
      </c>
      <c r="D5094" t="s">
        <v>21</v>
      </c>
      <c r="E5094">
        <v>10</v>
      </c>
      <c r="F5094" t="s">
        <v>22</v>
      </c>
      <c r="G5094">
        <v>0</v>
      </c>
      <c r="M5094">
        <v>0</v>
      </c>
      <c r="N5094" s="11"/>
      <c r="O5094" s="11"/>
      <c r="P5094" s="11"/>
      <c r="Q5094" s="11"/>
      <c r="R5094" s="11"/>
      <c r="S5094" s="11"/>
      <c r="T5094" s="2">
        <v>1.7899999999999999E-4</v>
      </c>
      <c r="U5094" s="11"/>
      <c r="V5094" s="11"/>
      <c r="W5094" s="11"/>
      <c r="X5094" s="11"/>
    </row>
    <row r="5095" spans="1:24" x14ac:dyDescent="0.55000000000000004">
      <c r="A5095">
        <v>189</v>
      </c>
      <c r="B5095">
        <v>5</v>
      </c>
      <c r="C5095">
        <v>18</v>
      </c>
      <c r="D5095" t="s">
        <v>23</v>
      </c>
      <c r="E5095">
        <v>11</v>
      </c>
      <c r="F5095" t="s">
        <v>22</v>
      </c>
      <c r="G5095">
        <v>0</v>
      </c>
      <c r="M5095">
        <v>0</v>
      </c>
      <c r="N5095" s="11"/>
      <c r="O5095" s="11"/>
      <c r="P5095" s="11"/>
      <c r="Q5095" s="11"/>
      <c r="R5095" s="2">
        <v>3.5399999999999999E-4</v>
      </c>
      <c r="S5095" s="11"/>
      <c r="T5095" s="11"/>
      <c r="U5095" s="11"/>
      <c r="V5095" s="2">
        <v>1.2300000000000001E-4</v>
      </c>
      <c r="W5095" s="2">
        <v>3.1999999999999999E-5</v>
      </c>
      <c r="X5095" s="2">
        <v>5.5000000000000002E-5</v>
      </c>
    </row>
    <row r="5096" spans="1:24" x14ac:dyDescent="0.55000000000000004">
      <c r="A5096">
        <v>189</v>
      </c>
      <c r="B5096">
        <v>5</v>
      </c>
      <c r="C5096">
        <v>19</v>
      </c>
      <c r="D5096" t="s">
        <v>24</v>
      </c>
      <c r="E5096">
        <v>11</v>
      </c>
      <c r="F5096" t="s">
        <v>22</v>
      </c>
      <c r="G5096">
        <v>22</v>
      </c>
      <c r="M5096">
        <v>23</v>
      </c>
      <c r="N5096" s="11"/>
      <c r="O5096" s="11"/>
      <c r="P5096" s="11"/>
      <c r="Q5096" s="11"/>
      <c r="R5096" s="2">
        <v>5.5400000000000002E-4</v>
      </c>
      <c r="S5096" s="11"/>
      <c r="T5096" s="11"/>
      <c r="U5096" s="11"/>
      <c r="V5096" s="2">
        <v>3.3700000000000001E-4</v>
      </c>
      <c r="W5096" s="2">
        <v>1.9900000000000001E-4</v>
      </c>
      <c r="X5096" s="2">
        <v>2.4499999999999999E-4</v>
      </c>
    </row>
    <row r="5097" spans="1:24" x14ac:dyDescent="0.55000000000000004">
      <c r="A5097">
        <v>189</v>
      </c>
      <c r="B5097">
        <v>5</v>
      </c>
      <c r="C5097">
        <v>20</v>
      </c>
      <c r="D5097" t="s">
        <v>25</v>
      </c>
      <c r="E5097">
        <v>10</v>
      </c>
      <c r="F5097" t="s">
        <v>22</v>
      </c>
      <c r="G5097">
        <v>2769</v>
      </c>
      <c r="M5097">
        <v>47</v>
      </c>
      <c r="N5097" s="11"/>
      <c r="O5097" s="11"/>
      <c r="P5097" s="11"/>
      <c r="Q5097" s="11"/>
      <c r="R5097" s="11"/>
      <c r="S5097" s="11"/>
      <c r="T5097" s="2">
        <v>1.7899999999999999E-4</v>
      </c>
      <c r="U5097" s="11"/>
      <c r="V5097" s="11"/>
      <c r="W5097" s="11"/>
      <c r="X5097" s="11"/>
    </row>
    <row r="5098" spans="1:24" x14ac:dyDescent="0.55000000000000004">
      <c r="A5098">
        <v>189</v>
      </c>
      <c r="B5098">
        <v>5</v>
      </c>
      <c r="C5098">
        <v>21</v>
      </c>
      <c r="D5098" t="s">
        <v>26</v>
      </c>
      <c r="E5098">
        <v>11</v>
      </c>
      <c r="F5098" t="s">
        <v>22</v>
      </c>
      <c r="G5098">
        <v>320</v>
      </c>
      <c r="M5098">
        <v>59</v>
      </c>
      <c r="N5098" s="11"/>
      <c r="O5098" s="11"/>
      <c r="P5098" s="11"/>
      <c r="Q5098" s="11"/>
      <c r="R5098" s="2">
        <v>5.5099999999999995E-4</v>
      </c>
      <c r="S5098" s="11"/>
      <c r="T5098" s="11"/>
      <c r="U5098" s="11"/>
      <c r="V5098" s="2">
        <v>3.3199999999999999E-4</v>
      </c>
      <c r="W5098" s="2">
        <v>1.92E-4</v>
      </c>
      <c r="X5098" s="2">
        <v>2.33E-4</v>
      </c>
    </row>
    <row r="5099" spans="1:24" x14ac:dyDescent="0.55000000000000004">
      <c r="A5099">
        <v>189</v>
      </c>
      <c r="B5099">
        <v>5</v>
      </c>
      <c r="C5099">
        <v>22</v>
      </c>
      <c r="D5099" t="s">
        <v>27</v>
      </c>
      <c r="E5099">
        <v>11</v>
      </c>
      <c r="F5099" t="s">
        <v>28</v>
      </c>
      <c r="G5099">
        <v>16</v>
      </c>
      <c r="M5099">
        <v>56</v>
      </c>
      <c r="N5099" s="11"/>
      <c r="O5099" s="11"/>
      <c r="P5099" s="11"/>
      <c r="Q5099" s="11"/>
      <c r="R5099" s="2">
        <v>2.7599999999999999E-4</v>
      </c>
      <c r="S5099" s="11"/>
      <c r="T5099" s="11"/>
      <c r="U5099" s="11"/>
      <c r="V5099" s="11"/>
      <c r="W5099" s="11"/>
      <c r="X5099" s="11"/>
    </row>
    <row r="5100" spans="1:24" x14ac:dyDescent="0.55000000000000004">
      <c r="A5100">
        <v>189</v>
      </c>
      <c r="B5100">
        <v>6</v>
      </c>
      <c r="C5100">
        <v>23</v>
      </c>
      <c r="D5100" t="s">
        <v>29</v>
      </c>
      <c r="E5100">
        <v>12</v>
      </c>
      <c r="F5100" t="s">
        <v>28</v>
      </c>
      <c r="G5100">
        <v>0</v>
      </c>
      <c r="M5100">
        <v>0</v>
      </c>
      <c r="N5100" s="11"/>
      <c r="O5100" s="11"/>
      <c r="P5100" s="11"/>
      <c r="Q5100" s="11"/>
      <c r="R5100" s="11"/>
      <c r="S5100" s="11"/>
      <c r="T5100" s="11"/>
      <c r="U5100" s="2">
        <v>-4.19E-2</v>
      </c>
      <c r="V5100" s="11"/>
      <c r="W5100" s="11"/>
      <c r="X5100" s="11"/>
    </row>
    <row r="5101" spans="1:24" x14ac:dyDescent="0.55000000000000004">
      <c r="A5101">
        <v>189</v>
      </c>
      <c r="B5101">
        <v>6</v>
      </c>
      <c r="C5101">
        <v>24</v>
      </c>
      <c r="D5101" t="s">
        <v>30</v>
      </c>
      <c r="E5101">
        <v>13</v>
      </c>
      <c r="F5101" t="s">
        <v>28</v>
      </c>
      <c r="G5101">
        <v>0</v>
      </c>
      <c r="M5101">
        <v>0</v>
      </c>
      <c r="N5101" s="11"/>
      <c r="O5101" s="11"/>
      <c r="P5101" s="11"/>
      <c r="Q5101" s="11"/>
      <c r="R5101" s="11"/>
      <c r="S5101" s="11"/>
      <c r="T5101" s="11"/>
      <c r="U5101" s="2">
        <v>2.1100000000000001E-2</v>
      </c>
      <c r="V5101" s="11"/>
      <c r="W5101" s="11"/>
      <c r="X5101" s="11"/>
    </row>
    <row r="5102" spans="1:24" x14ac:dyDescent="0.55000000000000004">
      <c r="A5102">
        <v>189</v>
      </c>
      <c r="B5102">
        <v>6</v>
      </c>
      <c r="C5102">
        <v>25</v>
      </c>
      <c r="D5102" t="s">
        <v>31</v>
      </c>
      <c r="E5102">
        <v>14</v>
      </c>
      <c r="F5102" t="s">
        <v>28</v>
      </c>
      <c r="G5102">
        <v>2</v>
      </c>
      <c r="M5102">
        <v>4</v>
      </c>
      <c r="N5102" s="11"/>
      <c r="O5102" s="11"/>
      <c r="P5102" s="11"/>
      <c r="Q5102" s="11"/>
      <c r="R5102" s="11"/>
      <c r="S5102" s="11"/>
      <c r="T5102" s="11"/>
      <c r="U5102" s="2">
        <v>-4.19E-2</v>
      </c>
      <c r="V5102" s="11"/>
      <c r="W5102" s="11"/>
      <c r="X5102" s="11"/>
    </row>
    <row r="5103" spans="1:24" x14ac:dyDescent="0.55000000000000004">
      <c r="A5103">
        <v>189</v>
      </c>
      <c r="B5103">
        <v>6</v>
      </c>
      <c r="C5103">
        <v>26</v>
      </c>
      <c r="D5103" t="s">
        <v>32</v>
      </c>
      <c r="E5103">
        <v>15</v>
      </c>
      <c r="F5103" t="s">
        <v>33</v>
      </c>
      <c r="G5103">
        <v>2</v>
      </c>
      <c r="M5103">
        <v>17</v>
      </c>
      <c r="N5103" s="11"/>
      <c r="O5103" s="11"/>
      <c r="P5103" s="11"/>
      <c r="Q5103" s="11"/>
      <c r="R5103" s="11"/>
      <c r="S5103" s="11"/>
      <c r="T5103" s="11"/>
      <c r="U5103" s="2">
        <v>2.1100000000000001E-2</v>
      </c>
      <c r="V5103" s="11"/>
      <c r="W5103" s="11"/>
      <c r="X5103" s="11"/>
    </row>
    <row r="5104" spans="1:24" x14ac:dyDescent="0.55000000000000004">
      <c r="A5104">
        <v>189</v>
      </c>
      <c r="B5104">
        <v>6</v>
      </c>
      <c r="C5104">
        <v>27</v>
      </c>
      <c r="D5104" t="s">
        <v>34</v>
      </c>
      <c r="E5104">
        <v>16</v>
      </c>
      <c r="F5104" t="s">
        <v>28</v>
      </c>
      <c r="G5104">
        <v>23</v>
      </c>
      <c r="M5104">
        <v>44</v>
      </c>
      <c r="N5104" s="11"/>
      <c r="O5104" s="11"/>
      <c r="P5104" s="11"/>
      <c r="Q5104" s="11"/>
      <c r="R5104" s="11"/>
      <c r="S5104" s="11"/>
      <c r="T5104" s="11"/>
      <c r="U5104" s="2">
        <v>4.19E-2</v>
      </c>
      <c r="V5104" s="11"/>
      <c r="W5104" s="11"/>
      <c r="X5104" s="11"/>
    </row>
    <row r="5105" spans="1:24" x14ac:dyDescent="0.55000000000000004">
      <c r="A5105">
        <v>190</v>
      </c>
      <c r="B5105">
        <v>1</v>
      </c>
      <c r="C5105">
        <v>1</v>
      </c>
      <c r="D5105" t="s">
        <v>3</v>
      </c>
      <c r="E5105">
        <v>1</v>
      </c>
      <c r="F5105" t="s">
        <v>9</v>
      </c>
      <c r="G5105">
        <v>27</v>
      </c>
      <c r="M5105">
        <v>44</v>
      </c>
      <c r="N5105" s="9"/>
      <c r="O5105" s="9"/>
      <c r="P5105" s="9"/>
      <c r="Q5105" s="9"/>
      <c r="R5105" s="9"/>
      <c r="S5105" s="10">
        <v>5.9800000000000001E-4</v>
      </c>
      <c r="T5105" s="11"/>
      <c r="U5105" s="11"/>
      <c r="V5105" s="9"/>
      <c r="W5105" s="10">
        <v>7.9799999999999992E-3</v>
      </c>
      <c r="X5105" s="2">
        <v>7.2099999999999996E-4</v>
      </c>
    </row>
    <row r="5106" spans="1:24" x14ac:dyDescent="0.55000000000000004">
      <c r="A5106">
        <v>190</v>
      </c>
      <c r="B5106">
        <v>1</v>
      </c>
      <c r="C5106">
        <v>2</v>
      </c>
      <c r="D5106" t="s">
        <v>5</v>
      </c>
      <c r="E5106">
        <v>2</v>
      </c>
      <c r="F5106" t="s">
        <v>9</v>
      </c>
      <c r="G5106">
        <v>3</v>
      </c>
      <c r="M5106">
        <v>53</v>
      </c>
      <c r="N5106" s="9"/>
      <c r="O5106" s="9"/>
      <c r="P5106" s="9"/>
      <c r="Q5106" s="9"/>
      <c r="R5106" s="9"/>
      <c r="S5106" s="10">
        <v>1.0740000000000001E-3</v>
      </c>
      <c r="T5106" s="11"/>
      <c r="U5106" s="11"/>
      <c r="V5106" s="9"/>
      <c r="W5106" s="10">
        <v>1.2290000000000001E-3</v>
      </c>
      <c r="X5106" s="2">
        <v>1.188E-3</v>
      </c>
    </row>
    <row r="5107" spans="1:24" x14ac:dyDescent="0.55000000000000004">
      <c r="A5107">
        <v>190</v>
      </c>
      <c r="B5107">
        <v>1</v>
      </c>
      <c r="C5107">
        <v>3</v>
      </c>
      <c r="D5107" t="s">
        <v>6</v>
      </c>
      <c r="E5107">
        <v>2</v>
      </c>
      <c r="F5107" t="s">
        <v>9</v>
      </c>
      <c r="G5107">
        <v>6</v>
      </c>
      <c r="M5107">
        <v>64</v>
      </c>
      <c r="N5107" s="9"/>
      <c r="O5107" s="9"/>
      <c r="P5107" s="9"/>
      <c r="Q5107" s="9"/>
      <c r="R5107" s="9"/>
      <c r="S5107" s="10">
        <f t="shared" ref="S5107" si="574">0.000218*4</f>
        <v>8.7200000000000005E-4</v>
      </c>
      <c r="T5107" s="11"/>
      <c r="U5107" s="11"/>
      <c r="V5107" s="9"/>
      <c r="W5107" s="10">
        <v>9.2299999999999999E-4</v>
      </c>
      <c r="X5107" s="2">
        <v>9.01E-4</v>
      </c>
    </row>
    <row r="5108" spans="1:24" x14ac:dyDescent="0.55000000000000004">
      <c r="A5108">
        <v>190</v>
      </c>
      <c r="B5108">
        <v>1</v>
      </c>
      <c r="C5108">
        <v>4</v>
      </c>
      <c r="D5108" t="s">
        <v>7</v>
      </c>
      <c r="E5108">
        <v>2</v>
      </c>
      <c r="F5108" t="s">
        <v>9</v>
      </c>
      <c r="G5108">
        <v>1</v>
      </c>
      <c r="M5108">
        <v>67</v>
      </c>
      <c r="N5108" s="9"/>
      <c r="O5108" s="9"/>
      <c r="P5108" s="9"/>
      <c r="Q5108" s="9"/>
      <c r="R5108" s="9"/>
      <c r="S5108" s="10">
        <f t="shared" ref="S5108" si="575">0.000218*2</f>
        <v>4.3600000000000003E-4</v>
      </c>
      <c r="T5108" s="11"/>
      <c r="U5108" s="11"/>
      <c r="V5108" s="9"/>
      <c r="W5108" s="10">
        <v>6.4999999999999997E-4</v>
      </c>
      <c r="X5108" s="2">
        <v>5.4199999999999995E-4</v>
      </c>
    </row>
    <row r="5109" spans="1:24" x14ac:dyDescent="0.55000000000000004">
      <c r="A5109">
        <v>190</v>
      </c>
      <c r="B5109">
        <v>2</v>
      </c>
      <c r="C5109">
        <v>5</v>
      </c>
      <c r="D5109" t="s">
        <v>8</v>
      </c>
      <c r="E5109">
        <v>3</v>
      </c>
      <c r="F5109" t="s">
        <v>9</v>
      </c>
      <c r="G5109">
        <v>5</v>
      </c>
      <c r="M5109">
        <v>19</v>
      </c>
      <c r="N5109" s="2">
        <v>8.7999999999999998E-5</v>
      </c>
      <c r="O5109" s="2">
        <v>2.5399999999999999E-4</v>
      </c>
      <c r="P5109" s="2">
        <v>4.1199999999999999E-4</v>
      </c>
      <c r="Q5109" s="2">
        <v>3.68E-4</v>
      </c>
      <c r="R5109" s="11"/>
      <c r="S5109" s="11"/>
      <c r="T5109" s="11"/>
      <c r="U5109" s="11"/>
      <c r="V5109" s="11"/>
      <c r="W5109" s="11"/>
      <c r="X5109" s="11"/>
    </row>
    <row r="5110" spans="1:24" x14ac:dyDescent="0.55000000000000004">
      <c r="A5110">
        <v>190</v>
      </c>
      <c r="B5110">
        <v>2</v>
      </c>
      <c r="C5110">
        <v>6</v>
      </c>
      <c r="D5110" t="s">
        <v>10</v>
      </c>
      <c r="E5110">
        <v>3</v>
      </c>
      <c r="F5110" t="s">
        <v>9</v>
      </c>
      <c r="G5110">
        <v>53</v>
      </c>
      <c r="M5110">
        <v>44</v>
      </c>
      <c r="N5110" s="2">
        <v>3.9999999999999998E-6</v>
      </c>
      <c r="O5110" s="2">
        <v>4.1999999999999998E-5</v>
      </c>
      <c r="P5110" s="2">
        <v>6.7000000000000002E-5</v>
      </c>
      <c r="Q5110" s="2">
        <v>5.5000000000000002E-5</v>
      </c>
      <c r="R5110" s="11"/>
      <c r="S5110" s="11"/>
      <c r="T5110" s="11"/>
      <c r="U5110" s="11"/>
      <c r="V5110" s="11"/>
      <c r="W5110" s="11"/>
      <c r="X5110" s="11"/>
    </row>
    <row r="5111" spans="1:24" x14ac:dyDescent="0.55000000000000004">
      <c r="A5111">
        <v>190</v>
      </c>
      <c r="B5111">
        <v>2</v>
      </c>
      <c r="C5111">
        <v>7</v>
      </c>
      <c r="D5111" t="s">
        <v>11</v>
      </c>
      <c r="E5111">
        <v>3</v>
      </c>
      <c r="F5111" t="s">
        <v>9</v>
      </c>
      <c r="G5111">
        <v>18</v>
      </c>
      <c r="M5111">
        <v>88</v>
      </c>
      <c r="N5111" s="2">
        <v>1.7E-5</v>
      </c>
      <c r="O5111" s="2">
        <v>1.4899999999999999E-4</v>
      </c>
      <c r="P5111" s="2">
        <v>3.5399999999999999E-4</v>
      </c>
      <c r="Q5111" s="2">
        <v>3.1199999999999999E-4</v>
      </c>
      <c r="R5111" s="11"/>
      <c r="S5111" s="11"/>
      <c r="T5111" s="11"/>
      <c r="U5111" s="11"/>
      <c r="V5111" s="11"/>
      <c r="W5111" s="11"/>
      <c r="X5111" s="11"/>
    </row>
    <row r="5112" spans="1:24" x14ac:dyDescent="0.55000000000000004">
      <c r="A5112">
        <v>190</v>
      </c>
      <c r="B5112">
        <v>2</v>
      </c>
      <c r="C5112">
        <v>8</v>
      </c>
      <c r="D5112" t="s">
        <v>12</v>
      </c>
      <c r="E5112">
        <v>3</v>
      </c>
      <c r="F5112" t="s">
        <v>9</v>
      </c>
      <c r="G5112">
        <v>7</v>
      </c>
      <c r="M5112">
        <v>96</v>
      </c>
      <c r="N5112" s="2">
        <v>1.2E-5</v>
      </c>
      <c r="O5112" s="2">
        <v>1.02E-4</v>
      </c>
      <c r="P5112" s="2">
        <v>2.32E-4</v>
      </c>
      <c r="Q5112" s="2">
        <v>1.9900000000000001E-4</v>
      </c>
      <c r="R5112" s="11"/>
      <c r="S5112" s="11"/>
      <c r="T5112" s="11"/>
      <c r="U5112" s="11"/>
      <c r="V5112" s="11"/>
      <c r="W5112" s="11"/>
      <c r="X5112" s="11"/>
    </row>
    <row r="5113" spans="1:24" x14ac:dyDescent="0.55000000000000004">
      <c r="A5113">
        <v>190</v>
      </c>
      <c r="B5113">
        <v>3</v>
      </c>
      <c r="C5113">
        <v>9</v>
      </c>
      <c r="D5113" t="s">
        <v>13</v>
      </c>
      <c r="E5113">
        <v>4</v>
      </c>
      <c r="F5113" t="s">
        <v>9</v>
      </c>
      <c r="G5113">
        <v>0</v>
      </c>
      <c r="M5113">
        <v>0</v>
      </c>
      <c r="N5113" s="11"/>
      <c r="O5113" s="11"/>
      <c r="P5113" s="11"/>
      <c r="Q5113" s="11"/>
      <c r="R5113" s="11"/>
      <c r="S5113" s="11"/>
      <c r="T5113" s="11"/>
      <c r="U5113" s="11"/>
      <c r="V5113" s="11"/>
      <c r="W5113" s="2">
        <v>5.3999999999999998E-5</v>
      </c>
      <c r="X5113" s="2">
        <v>4.1E-5</v>
      </c>
    </row>
    <row r="5114" spans="1:24" x14ac:dyDescent="0.55000000000000004">
      <c r="A5114">
        <v>190</v>
      </c>
      <c r="B5114">
        <v>3</v>
      </c>
      <c r="C5114">
        <v>10</v>
      </c>
      <c r="D5114" t="s">
        <v>14</v>
      </c>
      <c r="E5114">
        <v>4</v>
      </c>
      <c r="F5114" t="s">
        <v>9</v>
      </c>
      <c r="G5114">
        <v>0</v>
      </c>
      <c r="M5114">
        <v>0</v>
      </c>
      <c r="N5114" s="11"/>
      <c r="O5114" s="11"/>
      <c r="P5114" s="11"/>
      <c r="Q5114" s="11"/>
      <c r="R5114" s="11"/>
      <c r="S5114" s="2">
        <v>2.0100000000000001E-4</v>
      </c>
      <c r="T5114" s="11"/>
      <c r="U5114" s="11"/>
      <c r="V5114" s="11"/>
      <c r="W5114" s="2">
        <v>1.4200000000000001E-4</v>
      </c>
      <c r="X5114" s="2">
        <v>1.35E-4</v>
      </c>
    </row>
    <row r="5115" spans="1:24" x14ac:dyDescent="0.55000000000000004">
      <c r="A5115">
        <v>190</v>
      </c>
      <c r="B5115">
        <v>3</v>
      </c>
      <c r="C5115">
        <v>11</v>
      </c>
      <c r="D5115" t="s">
        <v>15</v>
      </c>
      <c r="E5115">
        <v>5</v>
      </c>
      <c r="F5115" t="s">
        <v>9</v>
      </c>
      <c r="G5115">
        <v>2</v>
      </c>
      <c r="M5115">
        <v>21</v>
      </c>
      <c r="N5115" s="11"/>
      <c r="O5115" s="11"/>
      <c r="P5115" s="11"/>
      <c r="Q5115" s="11"/>
      <c r="R5115" s="11"/>
      <c r="S5115" s="2">
        <v>1.8699999999999999E-4</v>
      </c>
      <c r="T5115" s="11"/>
      <c r="U5115" s="11"/>
      <c r="V5115" s="11"/>
      <c r="W5115" s="2">
        <v>1.3200000000000001E-4</v>
      </c>
      <c r="X5115" s="2">
        <v>1.22E-4</v>
      </c>
    </row>
    <row r="5116" spans="1:24" x14ac:dyDescent="0.55000000000000004">
      <c r="A5116">
        <v>190</v>
      </c>
      <c r="B5116">
        <v>3</v>
      </c>
      <c r="C5116">
        <v>12</v>
      </c>
      <c r="D5116" t="s">
        <v>16</v>
      </c>
      <c r="E5116">
        <v>6</v>
      </c>
      <c r="F5116" t="s">
        <v>9</v>
      </c>
      <c r="G5116">
        <v>4</v>
      </c>
      <c r="M5116">
        <v>21</v>
      </c>
      <c r="N5116" s="11"/>
      <c r="O5116" s="11"/>
      <c r="P5116" s="11"/>
      <c r="Q5116" s="11"/>
      <c r="R5116" s="11"/>
      <c r="S5116" s="11"/>
      <c r="T5116" s="11"/>
      <c r="U5116" s="11"/>
      <c r="V5116" s="11"/>
      <c r="W5116" s="2">
        <v>1.9900000000000001E-4</v>
      </c>
      <c r="X5116" s="2">
        <v>1.7799999999999999E-4</v>
      </c>
    </row>
    <row r="5117" spans="1:24" x14ac:dyDescent="0.55000000000000004">
      <c r="A5117">
        <v>190</v>
      </c>
      <c r="B5117">
        <v>3</v>
      </c>
      <c r="C5117">
        <v>13</v>
      </c>
      <c r="D5117" t="s">
        <v>17</v>
      </c>
      <c r="E5117">
        <v>7</v>
      </c>
      <c r="F5117" t="s">
        <v>9</v>
      </c>
      <c r="G5117">
        <v>15</v>
      </c>
      <c r="M5117">
        <v>20</v>
      </c>
      <c r="N5117" s="2">
        <v>2.5000000000000001E-5</v>
      </c>
      <c r="O5117" s="2">
        <v>1.65E-4</v>
      </c>
      <c r="P5117" s="2">
        <f t="shared" ref="P5117" si="576">0.000398</f>
        <v>3.9800000000000002E-4</v>
      </c>
      <c r="Q5117" s="2">
        <v>3.1100000000000002E-4</v>
      </c>
      <c r="R5117" s="11"/>
      <c r="S5117" s="11"/>
      <c r="T5117" s="11"/>
      <c r="U5117" s="11"/>
      <c r="V5117" s="11"/>
      <c r="W5117" s="2">
        <v>8.3999999999999995E-5</v>
      </c>
      <c r="X5117" s="2">
        <v>7.7999999999999999E-5</v>
      </c>
    </row>
    <row r="5118" spans="1:24" x14ac:dyDescent="0.55000000000000004">
      <c r="A5118">
        <v>190</v>
      </c>
      <c r="B5118">
        <v>3</v>
      </c>
      <c r="C5118">
        <v>14</v>
      </c>
      <c r="D5118" t="s">
        <v>18</v>
      </c>
      <c r="E5118">
        <v>8</v>
      </c>
      <c r="F5118" t="s">
        <v>9</v>
      </c>
      <c r="G5118">
        <v>2</v>
      </c>
      <c r="M5118">
        <v>31</v>
      </c>
      <c r="N5118" s="2">
        <v>3.3000000000000003E-5</v>
      </c>
      <c r="O5118" s="2">
        <v>1.9900000000000001E-4</v>
      </c>
      <c r="P5118" s="2">
        <v>4.3300000000000001E-4</v>
      </c>
      <c r="Q5118" s="2">
        <v>3.8200000000000002E-4</v>
      </c>
      <c r="R5118" s="11"/>
      <c r="S5118" s="2">
        <v>1.54E-4</v>
      </c>
      <c r="T5118" s="11"/>
      <c r="U5118" s="11"/>
      <c r="V5118" s="11"/>
      <c r="W5118" s="2">
        <v>1.02E-4</v>
      </c>
      <c r="X5118" s="2">
        <v>9.2999999999999997E-5</v>
      </c>
    </row>
    <row r="5119" spans="1:24" x14ac:dyDescent="0.55000000000000004">
      <c r="A5119">
        <v>190</v>
      </c>
      <c r="B5119">
        <v>3</v>
      </c>
      <c r="C5119">
        <v>15</v>
      </c>
      <c r="D5119" t="s">
        <v>19</v>
      </c>
      <c r="E5119">
        <v>4</v>
      </c>
      <c r="F5119" t="s">
        <v>9</v>
      </c>
      <c r="G5119">
        <v>12</v>
      </c>
      <c r="M5119">
        <v>33</v>
      </c>
      <c r="N5119" s="11"/>
      <c r="O5119" s="11"/>
      <c r="P5119" s="11"/>
      <c r="Q5119" s="11"/>
      <c r="R5119" s="11"/>
      <c r="S5119" s="2">
        <v>2.5500000000000002E-4</v>
      </c>
      <c r="T5119" s="11"/>
      <c r="U5119" s="11"/>
      <c r="V5119" s="11"/>
      <c r="W5119" s="2">
        <v>1.6200000000000001E-4</v>
      </c>
      <c r="X5119" s="2">
        <v>1.4999999999999999E-4</v>
      </c>
    </row>
    <row r="5120" spans="1:24" x14ac:dyDescent="0.55000000000000004">
      <c r="A5120">
        <v>190</v>
      </c>
      <c r="B5120">
        <v>4</v>
      </c>
      <c r="C5120">
        <v>16</v>
      </c>
      <c r="D5120" t="s">
        <v>20</v>
      </c>
      <c r="E5120">
        <v>9</v>
      </c>
      <c r="F5120" t="s">
        <v>9</v>
      </c>
      <c r="G5120">
        <v>59</v>
      </c>
      <c r="M5120">
        <v>29</v>
      </c>
      <c r="N5120" s="11"/>
      <c r="O5120" s="11"/>
      <c r="P5120" s="11"/>
      <c r="Q5120" s="11"/>
      <c r="R5120" s="11"/>
      <c r="S5120" s="11"/>
      <c r="T5120" s="11"/>
      <c r="U5120" s="11"/>
      <c r="V5120" s="11"/>
      <c r="W5120" s="2">
        <v>1.9999999999999999E-6</v>
      </c>
      <c r="X5120" s="2">
        <v>1.9999999999999999E-6</v>
      </c>
    </row>
    <row r="5121" spans="1:24" x14ac:dyDescent="0.55000000000000004">
      <c r="A5121">
        <v>190</v>
      </c>
      <c r="B5121">
        <v>5</v>
      </c>
      <c r="C5121">
        <v>17</v>
      </c>
      <c r="D5121" t="s">
        <v>21</v>
      </c>
      <c r="E5121">
        <v>10</v>
      </c>
      <c r="F5121" t="s">
        <v>22</v>
      </c>
      <c r="G5121">
        <v>0</v>
      </c>
      <c r="M5121">
        <v>0</v>
      </c>
      <c r="N5121" s="11"/>
      <c r="O5121" s="11"/>
      <c r="P5121" s="11"/>
      <c r="Q5121" s="11"/>
      <c r="R5121" s="11"/>
      <c r="S5121" s="11"/>
      <c r="T5121" s="2">
        <v>1.7899999999999999E-4</v>
      </c>
      <c r="U5121" s="11"/>
      <c r="V5121" s="11"/>
      <c r="W5121" s="11"/>
      <c r="X5121" s="11"/>
    </row>
    <row r="5122" spans="1:24" x14ac:dyDescent="0.55000000000000004">
      <c r="A5122">
        <v>190</v>
      </c>
      <c r="B5122">
        <v>5</v>
      </c>
      <c r="C5122">
        <v>18</v>
      </c>
      <c r="D5122" t="s">
        <v>23</v>
      </c>
      <c r="E5122">
        <v>11</v>
      </c>
      <c r="F5122" t="s">
        <v>22</v>
      </c>
      <c r="G5122">
        <v>0</v>
      </c>
      <c r="M5122">
        <v>0</v>
      </c>
      <c r="N5122" s="11"/>
      <c r="O5122" s="11"/>
      <c r="P5122" s="11"/>
      <c r="Q5122" s="11"/>
      <c r="R5122" s="2">
        <v>3.5399999999999999E-4</v>
      </c>
      <c r="S5122" s="11"/>
      <c r="T5122" s="11"/>
      <c r="U5122" s="11"/>
      <c r="V5122" s="2">
        <v>1.2300000000000001E-4</v>
      </c>
      <c r="W5122" s="2">
        <v>3.1999999999999999E-5</v>
      </c>
      <c r="X5122" s="2">
        <v>5.5000000000000002E-5</v>
      </c>
    </row>
    <row r="5123" spans="1:24" x14ac:dyDescent="0.55000000000000004">
      <c r="A5123">
        <v>190</v>
      </c>
      <c r="B5123">
        <v>5</v>
      </c>
      <c r="C5123">
        <v>19</v>
      </c>
      <c r="D5123" t="s">
        <v>24</v>
      </c>
      <c r="E5123">
        <v>11</v>
      </c>
      <c r="F5123" t="s">
        <v>22</v>
      </c>
      <c r="G5123">
        <v>12</v>
      </c>
      <c r="M5123">
        <v>26</v>
      </c>
      <c r="N5123" s="11"/>
      <c r="O5123" s="11"/>
      <c r="P5123" s="11"/>
      <c r="Q5123" s="11"/>
      <c r="R5123" s="2">
        <v>5.5400000000000002E-4</v>
      </c>
      <c r="S5123" s="11"/>
      <c r="T5123" s="11"/>
      <c r="U5123" s="11"/>
      <c r="V5123" s="2">
        <v>3.3700000000000001E-4</v>
      </c>
      <c r="W5123" s="2">
        <v>1.9900000000000001E-4</v>
      </c>
      <c r="X5123" s="2">
        <v>2.4499999999999999E-4</v>
      </c>
    </row>
    <row r="5124" spans="1:24" x14ac:dyDescent="0.55000000000000004">
      <c r="A5124">
        <v>190</v>
      </c>
      <c r="B5124">
        <v>5</v>
      </c>
      <c r="C5124">
        <v>20</v>
      </c>
      <c r="D5124" t="s">
        <v>25</v>
      </c>
      <c r="E5124">
        <v>10</v>
      </c>
      <c r="F5124" t="s">
        <v>22</v>
      </c>
      <c r="G5124">
        <v>2270</v>
      </c>
      <c r="M5124">
        <v>41</v>
      </c>
      <c r="N5124" s="11"/>
      <c r="O5124" s="11"/>
      <c r="P5124" s="11"/>
      <c r="Q5124" s="11"/>
      <c r="R5124" s="11"/>
      <c r="S5124" s="11"/>
      <c r="T5124" s="2">
        <v>1.7899999999999999E-4</v>
      </c>
      <c r="U5124" s="11"/>
      <c r="V5124" s="11"/>
      <c r="W5124" s="11"/>
      <c r="X5124" s="11"/>
    </row>
    <row r="5125" spans="1:24" x14ac:dyDescent="0.55000000000000004">
      <c r="A5125">
        <v>190</v>
      </c>
      <c r="B5125">
        <v>5</v>
      </c>
      <c r="C5125">
        <v>21</v>
      </c>
      <c r="D5125" t="s">
        <v>26</v>
      </c>
      <c r="E5125">
        <v>11</v>
      </c>
      <c r="F5125" t="s">
        <v>22</v>
      </c>
      <c r="G5125">
        <v>381</v>
      </c>
      <c r="M5125">
        <v>45</v>
      </c>
      <c r="N5125" s="11"/>
      <c r="O5125" s="11"/>
      <c r="P5125" s="11"/>
      <c r="Q5125" s="11"/>
      <c r="R5125" s="2">
        <v>5.5099999999999995E-4</v>
      </c>
      <c r="S5125" s="11"/>
      <c r="T5125" s="11"/>
      <c r="U5125" s="11"/>
      <c r="V5125" s="2">
        <v>3.3199999999999999E-4</v>
      </c>
      <c r="W5125" s="2">
        <v>1.92E-4</v>
      </c>
      <c r="X5125" s="2">
        <v>2.33E-4</v>
      </c>
    </row>
    <row r="5126" spans="1:24" x14ac:dyDescent="0.55000000000000004">
      <c r="A5126">
        <v>190</v>
      </c>
      <c r="B5126">
        <v>5</v>
      </c>
      <c r="C5126">
        <v>22</v>
      </c>
      <c r="D5126" t="s">
        <v>27</v>
      </c>
      <c r="E5126">
        <v>11</v>
      </c>
      <c r="F5126" t="s">
        <v>28</v>
      </c>
      <c r="G5126">
        <v>14</v>
      </c>
      <c r="M5126">
        <v>52</v>
      </c>
      <c r="N5126" s="11"/>
      <c r="O5126" s="11"/>
      <c r="P5126" s="11"/>
      <c r="Q5126" s="11"/>
      <c r="R5126" s="2">
        <v>2.7599999999999999E-4</v>
      </c>
      <c r="S5126" s="11"/>
      <c r="T5126" s="11"/>
      <c r="U5126" s="11"/>
      <c r="V5126" s="11"/>
      <c r="W5126" s="11"/>
      <c r="X5126" s="11"/>
    </row>
    <row r="5127" spans="1:24" x14ac:dyDescent="0.55000000000000004">
      <c r="A5127">
        <v>190</v>
      </c>
      <c r="B5127">
        <v>6</v>
      </c>
      <c r="C5127">
        <v>23</v>
      </c>
      <c r="D5127" t="s">
        <v>29</v>
      </c>
      <c r="E5127">
        <v>12</v>
      </c>
      <c r="F5127" t="s">
        <v>28</v>
      </c>
      <c r="G5127">
        <v>0</v>
      </c>
      <c r="M5127">
        <v>0</v>
      </c>
      <c r="N5127" s="11"/>
      <c r="O5127" s="11"/>
      <c r="P5127" s="11"/>
      <c r="Q5127" s="11"/>
      <c r="R5127" s="11"/>
      <c r="S5127" s="11"/>
      <c r="T5127" s="11"/>
      <c r="U5127" s="2">
        <v>-4.19E-2</v>
      </c>
      <c r="V5127" s="11"/>
      <c r="W5127" s="11"/>
      <c r="X5127" s="11"/>
    </row>
    <row r="5128" spans="1:24" x14ac:dyDescent="0.55000000000000004">
      <c r="A5128">
        <v>190</v>
      </c>
      <c r="B5128">
        <v>6</v>
      </c>
      <c r="C5128">
        <v>24</v>
      </c>
      <c r="D5128" t="s">
        <v>30</v>
      </c>
      <c r="E5128">
        <v>13</v>
      </c>
      <c r="F5128" t="s">
        <v>28</v>
      </c>
      <c r="G5128">
        <v>0</v>
      </c>
      <c r="M5128">
        <v>0</v>
      </c>
      <c r="N5128" s="11"/>
      <c r="O5128" s="11"/>
      <c r="P5128" s="11"/>
      <c r="Q5128" s="11"/>
      <c r="R5128" s="11"/>
      <c r="S5128" s="11"/>
      <c r="T5128" s="11"/>
      <c r="U5128" s="2">
        <v>2.1100000000000001E-2</v>
      </c>
      <c r="V5128" s="11"/>
      <c r="W5128" s="11"/>
      <c r="X5128" s="11"/>
    </row>
    <row r="5129" spans="1:24" x14ac:dyDescent="0.55000000000000004">
      <c r="A5129">
        <v>190</v>
      </c>
      <c r="B5129">
        <v>6</v>
      </c>
      <c r="C5129">
        <v>25</v>
      </c>
      <c r="D5129" t="s">
        <v>31</v>
      </c>
      <c r="E5129">
        <v>14</v>
      </c>
      <c r="F5129" t="s">
        <v>28</v>
      </c>
      <c r="G5129">
        <v>0</v>
      </c>
      <c r="M5129">
        <v>0</v>
      </c>
      <c r="N5129" s="11"/>
      <c r="O5129" s="11"/>
      <c r="P5129" s="11"/>
      <c r="Q5129" s="11"/>
      <c r="R5129" s="11"/>
      <c r="S5129" s="11"/>
      <c r="T5129" s="11"/>
      <c r="U5129" s="2">
        <v>-4.19E-2</v>
      </c>
      <c r="V5129" s="11"/>
      <c r="W5129" s="11"/>
      <c r="X5129" s="11"/>
    </row>
    <row r="5130" spans="1:24" x14ac:dyDescent="0.55000000000000004">
      <c r="A5130">
        <v>190</v>
      </c>
      <c r="B5130">
        <v>6</v>
      </c>
      <c r="C5130">
        <v>26</v>
      </c>
      <c r="D5130" t="s">
        <v>32</v>
      </c>
      <c r="E5130">
        <v>15</v>
      </c>
      <c r="F5130" t="s">
        <v>33</v>
      </c>
      <c r="G5130">
        <v>2</v>
      </c>
      <c r="M5130">
        <v>15</v>
      </c>
      <c r="N5130" s="11"/>
      <c r="O5130" s="11"/>
      <c r="P5130" s="11"/>
      <c r="Q5130" s="11"/>
      <c r="R5130" s="11"/>
      <c r="S5130" s="11"/>
      <c r="T5130" s="11"/>
      <c r="U5130" s="2">
        <v>2.1100000000000001E-2</v>
      </c>
      <c r="V5130" s="11"/>
      <c r="W5130" s="11"/>
      <c r="X5130" s="11"/>
    </row>
    <row r="5131" spans="1:24" x14ac:dyDescent="0.55000000000000004">
      <c r="A5131">
        <v>190</v>
      </c>
      <c r="B5131">
        <v>6</v>
      </c>
      <c r="C5131">
        <v>27</v>
      </c>
      <c r="D5131" t="s">
        <v>34</v>
      </c>
      <c r="E5131">
        <v>16</v>
      </c>
      <c r="F5131" t="s">
        <v>28</v>
      </c>
      <c r="G5131">
        <v>21</v>
      </c>
      <c r="M5131">
        <v>43</v>
      </c>
      <c r="N5131" s="11"/>
      <c r="O5131" s="11"/>
      <c r="P5131" s="11"/>
      <c r="Q5131" s="11"/>
      <c r="R5131" s="11"/>
      <c r="S5131" s="11"/>
      <c r="T5131" s="11"/>
      <c r="U5131" s="2">
        <v>4.19E-2</v>
      </c>
      <c r="V5131" s="11"/>
      <c r="W5131" s="11"/>
      <c r="X5131" s="11"/>
    </row>
    <row r="5132" spans="1:24" x14ac:dyDescent="0.55000000000000004">
      <c r="A5132">
        <v>191</v>
      </c>
      <c r="B5132">
        <v>1</v>
      </c>
      <c r="C5132">
        <v>1</v>
      </c>
      <c r="D5132" t="s">
        <v>3</v>
      </c>
      <c r="E5132">
        <v>1</v>
      </c>
      <c r="F5132" t="s">
        <v>4</v>
      </c>
      <c r="G5132">
        <v>13</v>
      </c>
      <c r="M5132">
        <v>54</v>
      </c>
      <c r="N5132" s="9"/>
      <c r="O5132" s="9"/>
      <c r="P5132" s="9"/>
      <c r="Q5132" s="9"/>
      <c r="R5132" s="9"/>
      <c r="S5132" s="10">
        <v>5.9800000000000001E-4</v>
      </c>
      <c r="T5132" s="11"/>
      <c r="U5132" s="11"/>
      <c r="V5132" s="9"/>
      <c r="W5132" s="10">
        <v>7.9799999999999992E-3</v>
      </c>
      <c r="X5132" s="2">
        <v>7.2099999999999996E-4</v>
      </c>
    </row>
    <row r="5133" spans="1:24" x14ac:dyDescent="0.55000000000000004">
      <c r="A5133">
        <v>191</v>
      </c>
      <c r="B5133">
        <v>1</v>
      </c>
      <c r="C5133">
        <v>2</v>
      </c>
      <c r="D5133" t="s">
        <v>5</v>
      </c>
      <c r="E5133">
        <v>2</v>
      </c>
      <c r="F5133" t="s">
        <v>4</v>
      </c>
      <c r="G5133">
        <v>3</v>
      </c>
      <c r="M5133">
        <v>53</v>
      </c>
      <c r="N5133" s="9"/>
      <c r="O5133" s="9"/>
      <c r="P5133" s="9"/>
      <c r="Q5133" s="9"/>
      <c r="R5133" s="9"/>
      <c r="S5133" s="10">
        <v>1.0740000000000001E-3</v>
      </c>
      <c r="T5133" s="11"/>
      <c r="U5133" s="11"/>
      <c r="V5133" s="9"/>
      <c r="W5133" s="10">
        <v>1.2290000000000001E-3</v>
      </c>
      <c r="X5133" s="2">
        <v>1.188E-3</v>
      </c>
    </row>
    <row r="5134" spans="1:24" x14ac:dyDescent="0.55000000000000004">
      <c r="A5134">
        <v>191</v>
      </c>
      <c r="B5134">
        <v>1</v>
      </c>
      <c r="C5134">
        <v>3</v>
      </c>
      <c r="D5134" t="s">
        <v>6</v>
      </c>
      <c r="E5134">
        <v>2</v>
      </c>
      <c r="F5134" t="s">
        <v>4</v>
      </c>
      <c r="G5134">
        <v>7</v>
      </c>
      <c r="M5134">
        <v>71</v>
      </c>
      <c r="N5134" s="9"/>
      <c r="O5134" s="9"/>
      <c r="P5134" s="9"/>
      <c r="Q5134" s="9"/>
      <c r="R5134" s="9"/>
      <c r="S5134" s="10">
        <f t="shared" ref="S5134" si="577">0.000218*4</f>
        <v>8.7200000000000005E-4</v>
      </c>
      <c r="T5134" s="11"/>
      <c r="U5134" s="11"/>
      <c r="V5134" s="9"/>
      <c r="W5134" s="10">
        <v>9.2299999999999999E-4</v>
      </c>
      <c r="X5134" s="2">
        <v>9.01E-4</v>
      </c>
    </row>
    <row r="5135" spans="1:24" x14ac:dyDescent="0.55000000000000004">
      <c r="A5135">
        <v>191</v>
      </c>
      <c r="B5135">
        <v>1</v>
      </c>
      <c r="C5135">
        <v>4</v>
      </c>
      <c r="D5135" t="s">
        <v>7</v>
      </c>
      <c r="E5135">
        <v>2</v>
      </c>
      <c r="F5135" t="s">
        <v>4</v>
      </c>
      <c r="G5135">
        <v>9</v>
      </c>
      <c r="M5135">
        <v>75</v>
      </c>
      <c r="N5135" s="9"/>
      <c r="O5135" s="9"/>
      <c r="P5135" s="9"/>
      <c r="Q5135" s="9"/>
      <c r="R5135" s="9"/>
      <c r="S5135" s="10">
        <f t="shared" ref="S5135" si="578">0.000218*2</f>
        <v>4.3600000000000003E-4</v>
      </c>
      <c r="T5135" s="11"/>
      <c r="U5135" s="11"/>
      <c r="V5135" s="9"/>
      <c r="W5135" s="10">
        <v>6.4999999999999997E-4</v>
      </c>
      <c r="X5135" s="2">
        <v>5.4199999999999995E-4</v>
      </c>
    </row>
    <row r="5136" spans="1:24" x14ac:dyDescent="0.55000000000000004">
      <c r="A5136">
        <v>191</v>
      </c>
      <c r="B5136">
        <v>2</v>
      </c>
      <c r="C5136">
        <v>5</v>
      </c>
      <c r="D5136" t="s">
        <v>8</v>
      </c>
      <c r="E5136">
        <v>3</v>
      </c>
      <c r="F5136" t="s">
        <v>9</v>
      </c>
      <c r="G5136">
        <v>5</v>
      </c>
      <c r="M5136">
        <v>20</v>
      </c>
      <c r="N5136" s="2">
        <v>8.7999999999999998E-5</v>
      </c>
      <c r="O5136" s="2">
        <v>2.5399999999999999E-4</v>
      </c>
      <c r="P5136" s="2">
        <v>4.1199999999999999E-4</v>
      </c>
      <c r="Q5136" s="2">
        <v>3.68E-4</v>
      </c>
      <c r="R5136" s="11"/>
      <c r="S5136" s="11"/>
      <c r="T5136" s="11"/>
      <c r="U5136" s="11"/>
      <c r="V5136" s="11"/>
      <c r="W5136" s="11"/>
      <c r="X5136" s="11"/>
    </row>
    <row r="5137" spans="1:24" x14ac:dyDescent="0.55000000000000004">
      <c r="A5137">
        <v>191</v>
      </c>
      <c r="B5137">
        <v>2</v>
      </c>
      <c r="C5137">
        <v>6</v>
      </c>
      <c r="D5137" t="s">
        <v>10</v>
      </c>
      <c r="E5137">
        <v>3</v>
      </c>
      <c r="F5137" t="s">
        <v>9</v>
      </c>
      <c r="G5137">
        <v>33</v>
      </c>
      <c r="M5137">
        <v>32</v>
      </c>
      <c r="N5137" s="2">
        <v>3.9999999999999998E-6</v>
      </c>
      <c r="O5137" s="2">
        <v>4.1999999999999998E-5</v>
      </c>
      <c r="P5137" s="2">
        <v>6.7000000000000002E-5</v>
      </c>
      <c r="Q5137" s="2">
        <v>5.5000000000000002E-5</v>
      </c>
      <c r="R5137" s="11"/>
      <c r="S5137" s="11"/>
      <c r="T5137" s="11"/>
      <c r="U5137" s="11"/>
      <c r="V5137" s="11"/>
      <c r="W5137" s="11"/>
      <c r="X5137" s="11"/>
    </row>
    <row r="5138" spans="1:24" x14ac:dyDescent="0.55000000000000004">
      <c r="A5138">
        <v>191</v>
      </c>
      <c r="B5138">
        <v>2</v>
      </c>
      <c r="C5138">
        <v>7</v>
      </c>
      <c r="D5138" t="s">
        <v>11</v>
      </c>
      <c r="E5138">
        <v>3</v>
      </c>
      <c r="F5138" t="s">
        <v>9</v>
      </c>
      <c r="G5138">
        <v>20</v>
      </c>
      <c r="M5138">
        <v>78</v>
      </c>
      <c r="N5138" s="2">
        <v>1.7E-5</v>
      </c>
      <c r="O5138" s="2">
        <v>1.4899999999999999E-4</v>
      </c>
      <c r="P5138" s="2">
        <v>3.5399999999999999E-4</v>
      </c>
      <c r="Q5138" s="2">
        <v>3.1199999999999999E-4</v>
      </c>
      <c r="R5138" s="11"/>
      <c r="S5138" s="11"/>
      <c r="T5138" s="11"/>
      <c r="U5138" s="11"/>
      <c r="V5138" s="11"/>
      <c r="W5138" s="11"/>
      <c r="X5138" s="11"/>
    </row>
    <row r="5139" spans="1:24" x14ac:dyDescent="0.55000000000000004">
      <c r="A5139">
        <v>191</v>
      </c>
      <c r="B5139">
        <v>2</v>
      </c>
      <c r="C5139">
        <v>8</v>
      </c>
      <c r="D5139" t="s">
        <v>12</v>
      </c>
      <c r="E5139">
        <v>3</v>
      </c>
      <c r="F5139" t="s">
        <v>9</v>
      </c>
      <c r="G5139">
        <v>8</v>
      </c>
      <c r="M5139">
        <v>94</v>
      </c>
      <c r="N5139" s="2">
        <v>1.2E-5</v>
      </c>
      <c r="O5139" s="2">
        <v>1.02E-4</v>
      </c>
      <c r="P5139" s="2">
        <v>2.32E-4</v>
      </c>
      <c r="Q5139" s="2">
        <v>1.9900000000000001E-4</v>
      </c>
      <c r="R5139" s="11"/>
      <c r="S5139" s="11"/>
      <c r="T5139" s="11"/>
      <c r="U5139" s="11"/>
      <c r="V5139" s="11"/>
      <c r="W5139" s="11"/>
      <c r="X5139" s="11"/>
    </row>
    <row r="5140" spans="1:24" x14ac:dyDescent="0.55000000000000004">
      <c r="A5140">
        <v>191</v>
      </c>
      <c r="B5140">
        <v>3</v>
      </c>
      <c r="C5140">
        <v>9</v>
      </c>
      <c r="D5140" t="s">
        <v>13</v>
      </c>
      <c r="E5140">
        <v>4</v>
      </c>
      <c r="F5140" t="s">
        <v>9</v>
      </c>
      <c r="G5140">
        <v>0</v>
      </c>
      <c r="M5140">
        <v>0</v>
      </c>
      <c r="N5140" s="11"/>
      <c r="O5140" s="11"/>
      <c r="P5140" s="11"/>
      <c r="Q5140" s="11"/>
      <c r="R5140" s="11"/>
      <c r="S5140" s="11"/>
      <c r="T5140" s="11"/>
      <c r="U5140" s="11"/>
      <c r="V5140" s="11"/>
      <c r="W5140" s="2">
        <v>5.3999999999999998E-5</v>
      </c>
      <c r="X5140" s="2">
        <v>4.1E-5</v>
      </c>
    </row>
    <row r="5141" spans="1:24" x14ac:dyDescent="0.55000000000000004">
      <c r="A5141">
        <v>191</v>
      </c>
      <c r="B5141">
        <v>3</v>
      </c>
      <c r="C5141">
        <v>10</v>
      </c>
      <c r="D5141" t="s">
        <v>14</v>
      </c>
      <c r="E5141">
        <v>4</v>
      </c>
      <c r="F5141" t="s">
        <v>9</v>
      </c>
      <c r="G5141">
        <v>0</v>
      </c>
      <c r="M5141">
        <v>0</v>
      </c>
      <c r="N5141" s="11"/>
      <c r="O5141" s="11"/>
      <c r="P5141" s="11"/>
      <c r="Q5141" s="11"/>
      <c r="R5141" s="11"/>
      <c r="S5141" s="2">
        <v>2.0100000000000001E-4</v>
      </c>
      <c r="T5141" s="11"/>
      <c r="U5141" s="11"/>
      <c r="V5141" s="11"/>
      <c r="W5141" s="2">
        <v>1.4200000000000001E-4</v>
      </c>
      <c r="X5141" s="2">
        <v>1.35E-4</v>
      </c>
    </row>
    <row r="5142" spans="1:24" x14ac:dyDescent="0.55000000000000004">
      <c r="A5142">
        <v>191</v>
      </c>
      <c r="B5142">
        <v>3</v>
      </c>
      <c r="C5142">
        <v>11</v>
      </c>
      <c r="D5142" t="s">
        <v>15</v>
      </c>
      <c r="E5142">
        <v>5</v>
      </c>
      <c r="F5142" t="s">
        <v>9</v>
      </c>
      <c r="G5142">
        <v>4</v>
      </c>
      <c r="M5142">
        <v>21</v>
      </c>
      <c r="N5142" s="11"/>
      <c r="O5142" s="11"/>
      <c r="P5142" s="11"/>
      <c r="Q5142" s="11"/>
      <c r="R5142" s="11"/>
      <c r="S5142" s="2">
        <v>1.8699999999999999E-4</v>
      </c>
      <c r="T5142" s="11"/>
      <c r="U5142" s="11"/>
      <c r="V5142" s="11"/>
      <c r="W5142" s="2">
        <v>1.3200000000000001E-4</v>
      </c>
      <c r="X5142" s="2">
        <v>1.22E-4</v>
      </c>
    </row>
    <row r="5143" spans="1:24" x14ac:dyDescent="0.55000000000000004">
      <c r="A5143">
        <v>191</v>
      </c>
      <c r="B5143">
        <v>3</v>
      </c>
      <c r="C5143">
        <v>12</v>
      </c>
      <c r="D5143" t="s">
        <v>16</v>
      </c>
      <c r="E5143">
        <v>6</v>
      </c>
      <c r="F5143" t="s">
        <v>9</v>
      </c>
      <c r="G5143">
        <v>4</v>
      </c>
      <c r="M5143">
        <v>14</v>
      </c>
      <c r="N5143" s="11"/>
      <c r="O5143" s="11"/>
      <c r="P5143" s="11"/>
      <c r="Q5143" s="11"/>
      <c r="R5143" s="11"/>
      <c r="S5143" s="11"/>
      <c r="T5143" s="11"/>
      <c r="U5143" s="11"/>
      <c r="V5143" s="11"/>
      <c r="W5143" s="2">
        <v>1.9900000000000001E-4</v>
      </c>
      <c r="X5143" s="2">
        <v>1.7799999999999999E-4</v>
      </c>
    </row>
    <row r="5144" spans="1:24" x14ac:dyDescent="0.55000000000000004">
      <c r="A5144">
        <v>191</v>
      </c>
      <c r="B5144">
        <v>3</v>
      </c>
      <c r="C5144">
        <v>13</v>
      </c>
      <c r="D5144" t="s">
        <v>17</v>
      </c>
      <c r="E5144">
        <v>7</v>
      </c>
      <c r="F5144" t="s">
        <v>9</v>
      </c>
      <c r="G5144">
        <v>15</v>
      </c>
      <c r="M5144">
        <v>21</v>
      </c>
      <c r="N5144" s="2">
        <v>2.5000000000000001E-5</v>
      </c>
      <c r="O5144" s="2">
        <v>1.65E-4</v>
      </c>
      <c r="P5144" s="2">
        <f t="shared" ref="P5144" si="579">0.000398</f>
        <v>3.9800000000000002E-4</v>
      </c>
      <c r="Q5144" s="2">
        <v>3.1100000000000002E-4</v>
      </c>
      <c r="R5144" s="11"/>
      <c r="S5144" s="11"/>
      <c r="T5144" s="11"/>
      <c r="U5144" s="11"/>
      <c r="V5144" s="11"/>
      <c r="W5144" s="2">
        <v>8.3999999999999995E-5</v>
      </c>
      <c r="X5144" s="2">
        <v>7.7999999999999999E-5</v>
      </c>
    </row>
    <row r="5145" spans="1:24" x14ac:dyDescent="0.55000000000000004">
      <c r="A5145">
        <v>191</v>
      </c>
      <c r="B5145">
        <v>3</v>
      </c>
      <c r="C5145">
        <v>14</v>
      </c>
      <c r="D5145" t="s">
        <v>18</v>
      </c>
      <c r="E5145">
        <v>8</v>
      </c>
      <c r="F5145" t="s">
        <v>9</v>
      </c>
      <c r="G5145">
        <v>7</v>
      </c>
      <c r="M5145">
        <v>32</v>
      </c>
      <c r="N5145" s="2">
        <v>3.3000000000000003E-5</v>
      </c>
      <c r="O5145" s="2">
        <v>1.9900000000000001E-4</v>
      </c>
      <c r="P5145" s="2">
        <v>4.3300000000000001E-4</v>
      </c>
      <c r="Q5145" s="2">
        <v>3.8200000000000002E-4</v>
      </c>
      <c r="R5145" s="11"/>
      <c r="S5145" s="2">
        <v>1.54E-4</v>
      </c>
      <c r="T5145" s="11"/>
      <c r="U5145" s="11"/>
      <c r="V5145" s="11"/>
      <c r="W5145" s="2">
        <v>1.02E-4</v>
      </c>
      <c r="X5145" s="2">
        <v>9.2999999999999997E-5</v>
      </c>
    </row>
    <row r="5146" spans="1:24" x14ac:dyDescent="0.55000000000000004">
      <c r="A5146">
        <v>191</v>
      </c>
      <c r="B5146">
        <v>3</v>
      </c>
      <c r="C5146">
        <v>15</v>
      </c>
      <c r="D5146" t="s">
        <v>19</v>
      </c>
      <c r="E5146">
        <v>4</v>
      </c>
      <c r="F5146" t="s">
        <v>9</v>
      </c>
      <c r="G5146">
        <v>10</v>
      </c>
      <c r="M5146">
        <v>37</v>
      </c>
      <c r="N5146" s="11"/>
      <c r="O5146" s="11"/>
      <c r="P5146" s="11"/>
      <c r="Q5146" s="11"/>
      <c r="R5146" s="11"/>
      <c r="S5146" s="2">
        <v>2.5500000000000002E-4</v>
      </c>
      <c r="T5146" s="11"/>
      <c r="U5146" s="11"/>
      <c r="V5146" s="11"/>
      <c r="W5146" s="2">
        <v>1.6200000000000001E-4</v>
      </c>
      <c r="X5146" s="2">
        <v>1.4999999999999999E-4</v>
      </c>
    </row>
    <row r="5147" spans="1:24" x14ac:dyDescent="0.55000000000000004">
      <c r="A5147">
        <v>191</v>
      </c>
      <c r="B5147">
        <v>4</v>
      </c>
      <c r="C5147">
        <v>16</v>
      </c>
      <c r="D5147" t="s">
        <v>20</v>
      </c>
      <c r="E5147">
        <v>9</v>
      </c>
      <c r="F5147" t="s">
        <v>9</v>
      </c>
      <c r="G5147">
        <v>63</v>
      </c>
      <c r="M5147">
        <v>24</v>
      </c>
      <c r="N5147" s="11"/>
      <c r="O5147" s="11"/>
      <c r="P5147" s="11"/>
      <c r="Q5147" s="11"/>
      <c r="R5147" s="11"/>
      <c r="S5147" s="11"/>
      <c r="T5147" s="11"/>
      <c r="U5147" s="11"/>
      <c r="V5147" s="11"/>
      <c r="W5147" s="2">
        <v>1.9999999999999999E-6</v>
      </c>
      <c r="X5147" s="2">
        <v>1.9999999999999999E-6</v>
      </c>
    </row>
    <row r="5148" spans="1:24" x14ac:dyDescent="0.55000000000000004">
      <c r="A5148">
        <v>191</v>
      </c>
      <c r="B5148">
        <v>5</v>
      </c>
      <c r="C5148">
        <v>17</v>
      </c>
      <c r="D5148" t="s">
        <v>21</v>
      </c>
      <c r="E5148">
        <v>10</v>
      </c>
      <c r="F5148" t="s">
        <v>22</v>
      </c>
      <c r="G5148">
        <v>0</v>
      </c>
      <c r="M5148">
        <v>0</v>
      </c>
      <c r="N5148" s="11"/>
      <c r="O5148" s="11"/>
      <c r="P5148" s="11"/>
      <c r="Q5148" s="11"/>
      <c r="R5148" s="11"/>
      <c r="S5148" s="11"/>
      <c r="T5148" s="2">
        <v>1.7899999999999999E-4</v>
      </c>
      <c r="U5148" s="11"/>
      <c r="V5148" s="11"/>
      <c r="W5148" s="11"/>
      <c r="X5148" s="11"/>
    </row>
    <row r="5149" spans="1:24" x14ac:dyDescent="0.55000000000000004">
      <c r="A5149">
        <v>191</v>
      </c>
      <c r="B5149">
        <v>5</v>
      </c>
      <c r="C5149">
        <v>18</v>
      </c>
      <c r="D5149" t="s">
        <v>23</v>
      </c>
      <c r="E5149">
        <v>11</v>
      </c>
      <c r="F5149" t="s">
        <v>22</v>
      </c>
      <c r="G5149">
        <v>0</v>
      </c>
      <c r="M5149">
        <v>0</v>
      </c>
      <c r="N5149" s="11"/>
      <c r="O5149" s="11"/>
      <c r="P5149" s="11"/>
      <c r="Q5149" s="11"/>
      <c r="R5149" s="2">
        <v>3.5399999999999999E-4</v>
      </c>
      <c r="S5149" s="11"/>
      <c r="T5149" s="11"/>
      <c r="U5149" s="11"/>
      <c r="V5149" s="2">
        <v>1.2300000000000001E-4</v>
      </c>
      <c r="W5149" s="2">
        <v>3.1999999999999999E-5</v>
      </c>
      <c r="X5149" s="2">
        <v>5.5000000000000002E-5</v>
      </c>
    </row>
    <row r="5150" spans="1:24" x14ac:dyDescent="0.55000000000000004">
      <c r="A5150">
        <v>191</v>
      </c>
      <c r="B5150">
        <v>5</v>
      </c>
      <c r="C5150">
        <v>19</v>
      </c>
      <c r="D5150" t="s">
        <v>24</v>
      </c>
      <c r="E5150">
        <v>11</v>
      </c>
      <c r="F5150" t="s">
        <v>22</v>
      </c>
      <c r="G5150">
        <v>26</v>
      </c>
      <c r="M5150">
        <v>19</v>
      </c>
      <c r="N5150" s="11"/>
      <c r="O5150" s="11"/>
      <c r="P5150" s="11"/>
      <c r="Q5150" s="11"/>
      <c r="R5150" s="2">
        <v>5.5400000000000002E-4</v>
      </c>
      <c r="S5150" s="11"/>
      <c r="T5150" s="11"/>
      <c r="U5150" s="11"/>
      <c r="V5150" s="2">
        <v>3.3700000000000001E-4</v>
      </c>
      <c r="W5150" s="2">
        <v>1.9900000000000001E-4</v>
      </c>
      <c r="X5150" s="2">
        <v>2.4499999999999999E-4</v>
      </c>
    </row>
    <row r="5151" spans="1:24" x14ac:dyDescent="0.55000000000000004">
      <c r="A5151">
        <v>191</v>
      </c>
      <c r="B5151">
        <v>5</v>
      </c>
      <c r="C5151">
        <v>20</v>
      </c>
      <c r="D5151" t="s">
        <v>25</v>
      </c>
      <c r="E5151">
        <v>10</v>
      </c>
      <c r="F5151" t="s">
        <v>22</v>
      </c>
      <c r="G5151">
        <v>2261</v>
      </c>
      <c r="M5151">
        <v>49</v>
      </c>
      <c r="N5151" s="11"/>
      <c r="O5151" s="11"/>
      <c r="P5151" s="11"/>
      <c r="Q5151" s="11"/>
      <c r="R5151" s="11"/>
      <c r="S5151" s="11"/>
      <c r="T5151" s="2">
        <v>1.7899999999999999E-4</v>
      </c>
      <c r="U5151" s="11"/>
      <c r="V5151" s="11"/>
      <c r="W5151" s="11"/>
      <c r="X5151" s="11"/>
    </row>
    <row r="5152" spans="1:24" x14ac:dyDescent="0.55000000000000004">
      <c r="A5152">
        <v>191</v>
      </c>
      <c r="B5152">
        <v>5</v>
      </c>
      <c r="C5152">
        <v>21</v>
      </c>
      <c r="D5152" t="s">
        <v>26</v>
      </c>
      <c r="E5152">
        <v>11</v>
      </c>
      <c r="F5152" t="s">
        <v>22</v>
      </c>
      <c r="G5152">
        <v>306</v>
      </c>
      <c r="M5152">
        <v>58</v>
      </c>
      <c r="N5152" s="11"/>
      <c r="O5152" s="11"/>
      <c r="P5152" s="11"/>
      <c r="Q5152" s="11"/>
      <c r="R5152" s="2">
        <v>5.5099999999999995E-4</v>
      </c>
      <c r="S5152" s="11"/>
      <c r="T5152" s="11"/>
      <c r="U5152" s="11"/>
      <c r="V5152" s="2">
        <v>3.3199999999999999E-4</v>
      </c>
      <c r="W5152" s="2">
        <v>1.92E-4</v>
      </c>
      <c r="X5152" s="2">
        <v>2.33E-4</v>
      </c>
    </row>
    <row r="5153" spans="1:24" x14ac:dyDescent="0.55000000000000004">
      <c r="A5153">
        <v>191</v>
      </c>
      <c r="B5153">
        <v>5</v>
      </c>
      <c r="C5153">
        <v>22</v>
      </c>
      <c r="D5153" t="s">
        <v>27</v>
      </c>
      <c r="E5153">
        <v>11</v>
      </c>
      <c r="F5153" t="s">
        <v>28</v>
      </c>
      <c r="G5153">
        <v>18</v>
      </c>
      <c r="M5153">
        <v>62</v>
      </c>
      <c r="N5153" s="11"/>
      <c r="O5153" s="11"/>
      <c r="P5153" s="11"/>
      <c r="Q5153" s="11"/>
      <c r="R5153" s="2">
        <v>2.7599999999999999E-4</v>
      </c>
      <c r="S5153" s="11"/>
      <c r="T5153" s="11"/>
      <c r="U5153" s="11"/>
      <c r="V5153" s="11"/>
      <c r="W5153" s="11"/>
      <c r="X5153" s="11"/>
    </row>
    <row r="5154" spans="1:24" x14ac:dyDescent="0.55000000000000004">
      <c r="A5154">
        <v>191</v>
      </c>
      <c r="B5154">
        <v>6</v>
      </c>
      <c r="C5154">
        <v>23</v>
      </c>
      <c r="D5154" t="s">
        <v>29</v>
      </c>
      <c r="E5154">
        <v>12</v>
      </c>
      <c r="F5154" t="s">
        <v>28</v>
      </c>
      <c r="G5154">
        <v>0</v>
      </c>
      <c r="M5154">
        <v>0</v>
      </c>
      <c r="N5154" s="11"/>
      <c r="O5154" s="11"/>
      <c r="P5154" s="11"/>
      <c r="Q5154" s="11"/>
      <c r="R5154" s="11"/>
      <c r="S5154" s="11"/>
      <c r="T5154" s="11"/>
      <c r="U5154" s="2">
        <v>-4.19E-2</v>
      </c>
      <c r="V5154" s="11"/>
      <c r="W5154" s="11"/>
      <c r="X5154" s="11"/>
    </row>
    <row r="5155" spans="1:24" x14ac:dyDescent="0.55000000000000004">
      <c r="A5155">
        <v>191</v>
      </c>
      <c r="B5155">
        <v>6</v>
      </c>
      <c r="C5155">
        <v>24</v>
      </c>
      <c r="D5155" t="s">
        <v>30</v>
      </c>
      <c r="E5155">
        <v>13</v>
      </c>
      <c r="F5155" t="s">
        <v>28</v>
      </c>
      <c r="G5155">
        <v>0</v>
      </c>
      <c r="M5155">
        <v>0</v>
      </c>
      <c r="N5155" s="11"/>
      <c r="O5155" s="11"/>
      <c r="P5155" s="11"/>
      <c r="Q5155" s="11"/>
      <c r="R5155" s="11"/>
      <c r="S5155" s="11"/>
      <c r="T5155" s="11"/>
      <c r="U5155" s="2">
        <v>2.1100000000000001E-2</v>
      </c>
      <c r="V5155" s="11"/>
      <c r="W5155" s="11"/>
      <c r="X5155" s="11"/>
    </row>
    <row r="5156" spans="1:24" x14ac:dyDescent="0.55000000000000004">
      <c r="A5156">
        <v>191</v>
      </c>
      <c r="B5156">
        <v>6</v>
      </c>
      <c r="C5156">
        <v>25</v>
      </c>
      <c r="D5156" t="s">
        <v>31</v>
      </c>
      <c r="E5156">
        <v>14</v>
      </c>
      <c r="F5156" t="s">
        <v>28</v>
      </c>
      <c r="G5156">
        <v>0</v>
      </c>
      <c r="M5156">
        <v>0</v>
      </c>
      <c r="N5156" s="11"/>
      <c r="O5156" s="11"/>
      <c r="P5156" s="11"/>
      <c r="Q5156" s="11"/>
      <c r="R5156" s="11"/>
      <c r="S5156" s="11"/>
      <c r="T5156" s="11"/>
      <c r="U5156" s="2">
        <v>-4.19E-2</v>
      </c>
      <c r="V5156" s="11"/>
      <c r="W5156" s="11"/>
      <c r="X5156" s="11"/>
    </row>
    <row r="5157" spans="1:24" x14ac:dyDescent="0.55000000000000004">
      <c r="A5157">
        <v>191</v>
      </c>
      <c r="B5157">
        <v>6</v>
      </c>
      <c r="C5157">
        <v>26</v>
      </c>
      <c r="D5157" t="s">
        <v>32</v>
      </c>
      <c r="E5157">
        <v>15</v>
      </c>
      <c r="F5157" t="s">
        <v>33</v>
      </c>
      <c r="G5157">
        <v>2</v>
      </c>
      <c r="M5157">
        <v>13</v>
      </c>
      <c r="N5157" s="11"/>
      <c r="O5157" s="11"/>
      <c r="P5157" s="11"/>
      <c r="Q5157" s="11"/>
      <c r="R5157" s="11"/>
      <c r="S5157" s="11"/>
      <c r="T5157" s="11"/>
      <c r="U5157" s="2">
        <v>2.1100000000000001E-2</v>
      </c>
      <c r="V5157" s="11"/>
      <c r="W5157" s="11"/>
      <c r="X5157" s="11"/>
    </row>
    <row r="5158" spans="1:24" x14ac:dyDescent="0.55000000000000004">
      <c r="A5158">
        <v>191</v>
      </c>
      <c r="B5158">
        <v>6</v>
      </c>
      <c r="C5158">
        <v>27</v>
      </c>
      <c r="D5158" t="s">
        <v>34</v>
      </c>
      <c r="E5158">
        <v>16</v>
      </c>
      <c r="F5158" t="s">
        <v>28</v>
      </c>
      <c r="G5158">
        <v>17</v>
      </c>
      <c r="M5158">
        <v>50</v>
      </c>
      <c r="N5158" s="11"/>
      <c r="O5158" s="11"/>
      <c r="P5158" s="11"/>
      <c r="Q5158" s="11"/>
      <c r="R5158" s="11"/>
      <c r="S5158" s="11"/>
      <c r="T5158" s="11"/>
      <c r="U5158" s="2">
        <v>4.19E-2</v>
      </c>
      <c r="V5158" s="11"/>
      <c r="W5158" s="11"/>
      <c r="X5158" s="11"/>
    </row>
    <row r="5159" spans="1:24" x14ac:dyDescent="0.55000000000000004">
      <c r="A5159">
        <v>192</v>
      </c>
      <c r="B5159">
        <v>1</v>
      </c>
      <c r="C5159">
        <v>1</v>
      </c>
      <c r="D5159" t="s">
        <v>3</v>
      </c>
      <c r="E5159">
        <v>1</v>
      </c>
      <c r="F5159" t="s">
        <v>9</v>
      </c>
      <c r="G5159">
        <v>12</v>
      </c>
      <c r="M5159">
        <v>41</v>
      </c>
      <c r="N5159" s="9"/>
      <c r="O5159" s="9"/>
      <c r="P5159" s="9"/>
      <c r="Q5159" s="9"/>
      <c r="R5159" s="9"/>
      <c r="S5159" s="10">
        <v>5.9800000000000001E-4</v>
      </c>
      <c r="T5159" s="11"/>
      <c r="U5159" s="11"/>
      <c r="V5159" s="9"/>
      <c r="W5159" s="10">
        <v>7.9799999999999992E-3</v>
      </c>
      <c r="X5159" s="2">
        <v>7.2099999999999996E-4</v>
      </c>
    </row>
    <row r="5160" spans="1:24" x14ac:dyDescent="0.55000000000000004">
      <c r="A5160">
        <v>192</v>
      </c>
      <c r="B5160">
        <v>1</v>
      </c>
      <c r="C5160">
        <v>2</v>
      </c>
      <c r="D5160" t="s">
        <v>5</v>
      </c>
      <c r="E5160">
        <v>2</v>
      </c>
      <c r="F5160" t="s">
        <v>9</v>
      </c>
      <c r="G5160">
        <v>3</v>
      </c>
      <c r="M5160">
        <v>46</v>
      </c>
      <c r="N5160" s="9"/>
      <c r="O5160" s="9"/>
      <c r="P5160" s="9"/>
      <c r="Q5160" s="9"/>
      <c r="R5160" s="9"/>
      <c r="S5160" s="10">
        <v>1.0740000000000001E-3</v>
      </c>
      <c r="T5160" s="11"/>
      <c r="U5160" s="11"/>
      <c r="V5160" s="9"/>
      <c r="W5160" s="10">
        <v>1.2290000000000001E-3</v>
      </c>
      <c r="X5160" s="2">
        <v>1.188E-3</v>
      </c>
    </row>
    <row r="5161" spans="1:24" x14ac:dyDescent="0.55000000000000004">
      <c r="A5161">
        <v>192</v>
      </c>
      <c r="B5161">
        <v>1</v>
      </c>
      <c r="C5161">
        <v>3</v>
      </c>
      <c r="D5161" t="s">
        <v>6</v>
      </c>
      <c r="E5161">
        <v>2</v>
      </c>
      <c r="F5161" t="s">
        <v>9</v>
      </c>
      <c r="G5161">
        <v>5</v>
      </c>
      <c r="M5161">
        <v>65</v>
      </c>
      <c r="N5161" s="9"/>
      <c r="O5161" s="9"/>
      <c r="P5161" s="9"/>
      <c r="Q5161" s="9"/>
      <c r="R5161" s="9"/>
      <c r="S5161" s="10">
        <f t="shared" ref="S5161" si="580">0.000218*4</f>
        <v>8.7200000000000005E-4</v>
      </c>
      <c r="T5161" s="11"/>
      <c r="U5161" s="11"/>
      <c r="V5161" s="9"/>
      <c r="W5161" s="10">
        <v>9.2299999999999999E-4</v>
      </c>
      <c r="X5161" s="2">
        <v>9.01E-4</v>
      </c>
    </row>
    <row r="5162" spans="1:24" x14ac:dyDescent="0.55000000000000004">
      <c r="A5162">
        <v>192</v>
      </c>
      <c r="B5162">
        <v>1</v>
      </c>
      <c r="C5162">
        <v>4</v>
      </c>
      <c r="D5162" t="s">
        <v>7</v>
      </c>
      <c r="E5162">
        <v>2</v>
      </c>
      <c r="F5162" t="s">
        <v>9</v>
      </c>
      <c r="G5162">
        <v>9</v>
      </c>
      <c r="M5162">
        <v>77</v>
      </c>
      <c r="N5162" s="9"/>
      <c r="O5162" s="9"/>
      <c r="P5162" s="9"/>
      <c r="Q5162" s="9"/>
      <c r="R5162" s="9"/>
      <c r="S5162" s="10">
        <f t="shared" ref="S5162" si="581">0.000218*2</f>
        <v>4.3600000000000003E-4</v>
      </c>
      <c r="T5162" s="11"/>
      <c r="U5162" s="11"/>
      <c r="V5162" s="9"/>
      <c r="W5162" s="10">
        <v>6.4999999999999997E-4</v>
      </c>
      <c r="X5162" s="2">
        <v>5.4199999999999995E-4</v>
      </c>
    </row>
    <row r="5163" spans="1:24" x14ac:dyDescent="0.55000000000000004">
      <c r="A5163">
        <v>192</v>
      </c>
      <c r="B5163">
        <v>2</v>
      </c>
      <c r="C5163">
        <v>5</v>
      </c>
      <c r="D5163" t="s">
        <v>8</v>
      </c>
      <c r="E5163">
        <v>3</v>
      </c>
      <c r="F5163" t="s">
        <v>9</v>
      </c>
      <c r="G5163">
        <v>5</v>
      </c>
      <c r="M5163">
        <v>21</v>
      </c>
      <c r="N5163" s="2">
        <v>8.7999999999999998E-5</v>
      </c>
      <c r="O5163" s="2">
        <v>2.5399999999999999E-4</v>
      </c>
      <c r="P5163" s="2">
        <v>4.1199999999999999E-4</v>
      </c>
      <c r="Q5163" s="2">
        <v>3.68E-4</v>
      </c>
      <c r="R5163" s="11"/>
      <c r="S5163" s="11"/>
      <c r="T5163" s="11"/>
      <c r="U5163" s="11"/>
      <c r="V5163" s="11"/>
      <c r="W5163" s="11"/>
      <c r="X5163" s="11"/>
    </row>
    <row r="5164" spans="1:24" x14ac:dyDescent="0.55000000000000004">
      <c r="A5164">
        <v>192</v>
      </c>
      <c r="B5164">
        <v>2</v>
      </c>
      <c r="C5164">
        <v>6</v>
      </c>
      <c r="D5164" t="s">
        <v>10</v>
      </c>
      <c r="E5164">
        <v>3</v>
      </c>
      <c r="F5164" t="s">
        <v>9</v>
      </c>
      <c r="G5164">
        <v>49</v>
      </c>
      <c r="M5164">
        <v>38</v>
      </c>
      <c r="N5164" s="2">
        <v>3.9999999999999998E-6</v>
      </c>
      <c r="O5164" s="2">
        <v>4.1999999999999998E-5</v>
      </c>
      <c r="P5164" s="2">
        <v>6.7000000000000002E-5</v>
      </c>
      <c r="Q5164" s="2">
        <v>5.5000000000000002E-5</v>
      </c>
      <c r="R5164" s="11"/>
      <c r="S5164" s="11"/>
      <c r="T5164" s="11"/>
      <c r="U5164" s="11"/>
      <c r="V5164" s="11"/>
      <c r="W5164" s="11"/>
      <c r="X5164" s="11"/>
    </row>
    <row r="5165" spans="1:24" x14ac:dyDescent="0.55000000000000004">
      <c r="A5165">
        <v>192</v>
      </c>
      <c r="B5165">
        <v>2</v>
      </c>
      <c r="C5165">
        <v>7</v>
      </c>
      <c r="D5165" t="s">
        <v>11</v>
      </c>
      <c r="E5165">
        <v>3</v>
      </c>
      <c r="F5165" t="s">
        <v>9</v>
      </c>
      <c r="G5165">
        <v>15</v>
      </c>
      <c r="M5165">
        <v>72</v>
      </c>
      <c r="N5165" s="2">
        <v>1.7E-5</v>
      </c>
      <c r="O5165" s="2">
        <v>1.4899999999999999E-4</v>
      </c>
      <c r="P5165" s="2">
        <v>3.5399999999999999E-4</v>
      </c>
      <c r="Q5165" s="2">
        <v>3.1199999999999999E-4</v>
      </c>
      <c r="R5165" s="11"/>
      <c r="S5165" s="11"/>
      <c r="T5165" s="11"/>
      <c r="U5165" s="11"/>
      <c r="V5165" s="11"/>
      <c r="W5165" s="11"/>
      <c r="X5165" s="11"/>
    </row>
    <row r="5166" spans="1:24" x14ac:dyDescent="0.55000000000000004">
      <c r="A5166">
        <v>192</v>
      </c>
      <c r="B5166">
        <v>2</v>
      </c>
      <c r="C5166">
        <v>8</v>
      </c>
      <c r="D5166" t="s">
        <v>12</v>
      </c>
      <c r="E5166">
        <v>3</v>
      </c>
      <c r="F5166" t="s">
        <v>9</v>
      </c>
      <c r="G5166">
        <v>6</v>
      </c>
      <c r="M5166">
        <v>86</v>
      </c>
      <c r="N5166" s="2">
        <v>1.2E-5</v>
      </c>
      <c r="O5166" s="2">
        <v>1.02E-4</v>
      </c>
      <c r="P5166" s="2">
        <v>2.32E-4</v>
      </c>
      <c r="Q5166" s="2">
        <v>1.9900000000000001E-4</v>
      </c>
      <c r="R5166" s="11"/>
      <c r="S5166" s="11"/>
      <c r="T5166" s="11"/>
      <c r="U5166" s="11"/>
      <c r="V5166" s="11"/>
      <c r="W5166" s="11"/>
      <c r="X5166" s="11"/>
    </row>
    <row r="5167" spans="1:24" x14ac:dyDescent="0.55000000000000004">
      <c r="A5167">
        <v>192</v>
      </c>
      <c r="B5167">
        <v>3</v>
      </c>
      <c r="C5167">
        <v>9</v>
      </c>
      <c r="D5167" t="s">
        <v>13</v>
      </c>
      <c r="E5167">
        <v>4</v>
      </c>
      <c r="F5167" t="s">
        <v>9</v>
      </c>
      <c r="G5167">
        <v>0</v>
      </c>
      <c r="M5167">
        <v>0</v>
      </c>
      <c r="N5167" s="11"/>
      <c r="O5167" s="11"/>
      <c r="P5167" s="11"/>
      <c r="Q5167" s="11"/>
      <c r="R5167" s="11"/>
      <c r="S5167" s="11"/>
      <c r="T5167" s="11"/>
      <c r="U5167" s="11"/>
      <c r="V5167" s="11"/>
      <c r="W5167" s="2">
        <v>5.3999999999999998E-5</v>
      </c>
      <c r="X5167" s="2">
        <v>4.1E-5</v>
      </c>
    </row>
    <row r="5168" spans="1:24" x14ac:dyDescent="0.55000000000000004">
      <c r="A5168">
        <v>192</v>
      </c>
      <c r="B5168">
        <v>3</v>
      </c>
      <c r="C5168">
        <v>10</v>
      </c>
      <c r="D5168" t="s">
        <v>14</v>
      </c>
      <c r="E5168">
        <v>4</v>
      </c>
      <c r="F5168" t="s">
        <v>9</v>
      </c>
      <c r="G5168">
        <v>0</v>
      </c>
      <c r="M5168">
        <v>0</v>
      </c>
      <c r="N5168" s="11"/>
      <c r="O5168" s="11"/>
      <c r="P5168" s="11"/>
      <c r="Q5168" s="11"/>
      <c r="R5168" s="11"/>
      <c r="S5168" s="2">
        <v>2.0100000000000001E-4</v>
      </c>
      <c r="T5168" s="11"/>
      <c r="U5168" s="11"/>
      <c r="V5168" s="11"/>
      <c r="W5168" s="2">
        <v>1.4200000000000001E-4</v>
      </c>
      <c r="X5168" s="2">
        <v>1.35E-4</v>
      </c>
    </row>
    <row r="5169" spans="1:24" x14ac:dyDescent="0.55000000000000004">
      <c r="A5169">
        <v>192</v>
      </c>
      <c r="B5169">
        <v>3</v>
      </c>
      <c r="C5169">
        <v>11</v>
      </c>
      <c r="D5169" t="s">
        <v>15</v>
      </c>
      <c r="E5169">
        <v>5</v>
      </c>
      <c r="F5169" t="s">
        <v>9</v>
      </c>
      <c r="G5169">
        <v>4</v>
      </c>
      <c r="M5169">
        <v>11</v>
      </c>
      <c r="N5169" s="11"/>
      <c r="O5169" s="11"/>
      <c r="P5169" s="11"/>
      <c r="Q5169" s="11"/>
      <c r="R5169" s="11"/>
      <c r="S5169" s="2">
        <v>1.8699999999999999E-4</v>
      </c>
      <c r="T5169" s="11"/>
      <c r="U5169" s="11"/>
      <c r="V5169" s="11"/>
      <c r="W5169" s="2">
        <v>1.3200000000000001E-4</v>
      </c>
      <c r="X5169" s="2">
        <v>1.22E-4</v>
      </c>
    </row>
    <row r="5170" spans="1:24" x14ac:dyDescent="0.55000000000000004">
      <c r="A5170">
        <v>192</v>
      </c>
      <c r="B5170">
        <v>3</v>
      </c>
      <c r="C5170">
        <v>12</v>
      </c>
      <c r="D5170" t="s">
        <v>16</v>
      </c>
      <c r="E5170">
        <v>6</v>
      </c>
      <c r="F5170" t="s">
        <v>9</v>
      </c>
      <c r="G5170">
        <v>1</v>
      </c>
      <c r="M5170">
        <v>12</v>
      </c>
      <c r="N5170" s="11"/>
      <c r="O5170" s="11"/>
      <c r="P5170" s="11"/>
      <c r="Q5170" s="11"/>
      <c r="R5170" s="11"/>
      <c r="S5170" s="11"/>
      <c r="T5170" s="11"/>
      <c r="U5170" s="11"/>
      <c r="V5170" s="11"/>
      <c r="W5170" s="2">
        <v>1.9900000000000001E-4</v>
      </c>
      <c r="X5170" s="2">
        <v>1.7799999999999999E-4</v>
      </c>
    </row>
    <row r="5171" spans="1:24" x14ac:dyDescent="0.55000000000000004">
      <c r="A5171">
        <v>192</v>
      </c>
      <c r="B5171">
        <v>3</v>
      </c>
      <c r="C5171">
        <v>13</v>
      </c>
      <c r="D5171" t="s">
        <v>17</v>
      </c>
      <c r="E5171">
        <v>7</v>
      </c>
      <c r="F5171" t="s">
        <v>9</v>
      </c>
      <c r="G5171">
        <v>15</v>
      </c>
      <c r="M5171">
        <v>20</v>
      </c>
      <c r="N5171" s="2">
        <v>2.5000000000000001E-5</v>
      </c>
      <c r="O5171" s="2">
        <v>1.65E-4</v>
      </c>
      <c r="P5171" s="2">
        <f t="shared" ref="P5171" si="582">0.000398</f>
        <v>3.9800000000000002E-4</v>
      </c>
      <c r="Q5171" s="2">
        <v>3.1100000000000002E-4</v>
      </c>
      <c r="R5171" s="11"/>
      <c r="S5171" s="11"/>
      <c r="T5171" s="11"/>
      <c r="U5171" s="11"/>
      <c r="V5171" s="11"/>
      <c r="W5171" s="2">
        <v>8.3999999999999995E-5</v>
      </c>
      <c r="X5171" s="2">
        <v>7.7999999999999999E-5</v>
      </c>
    </row>
    <row r="5172" spans="1:24" x14ac:dyDescent="0.55000000000000004">
      <c r="A5172">
        <v>192</v>
      </c>
      <c r="B5172">
        <v>3</v>
      </c>
      <c r="C5172">
        <v>14</v>
      </c>
      <c r="D5172" t="s">
        <v>18</v>
      </c>
      <c r="E5172">
        <v>8</v>
      </c>
      <c r="F5172" t="s">
        <v>9</v>
      </c>
      <c r="G5172">
        <v>2</v>
      </c>
      <c r="M5172">
        <v>30</v>
      </c>
      <c r="N5172" s="2">
        <v>3.3000000000000003E-5</v>
      </c>
      <c r="O5172" s="2">
        <v>1.9900000000000001E-4</v>
      </c>
      <c r="P5172" s="2">
        <v>4.3300000000000001E-4</v>
      </c>
      <c r="Q5172" s="2">
        <v>3.8200000000000002E-4</v>
      </c>
      <c r="R5172" s="11"/>
      <c r="S5172" s="2">
        <v>1.54E-4</v>
      </c>
      <c r="T5172" s="11"/>
      <c r="U5172" s="11"/>
      <c r="V5172" s="11"/>
      <c r="W5172" s="2">
        <v>1.02E-4</v>
      </c>
      <c r="X5172" s="2">
        <v>9.2999999999999997E-5</v>
      </c>
    </row>
    <row r="5173" spans="1:24" x14ac:dyDescent="0.55000000000000004">
      <c r="A5173">
        <v>192</v>
      </c>
      <c r="B5173">
        <v>3</v>
      </c>
      <c r="C5173">
        <v>15</v>
      </c>
      <c r="D5173" t="s">
        <v>19</v>
      </c>
      <c r="E5173">
        <v>4</v>
      </c>
      <c r="F5173" t="s">
        <v>9</v>
      </c>
      <c r="G5173">
        <v>10</v>
      </c>
      <c r="M5173">
        <v>32</v>
      </c>
      <c r="N5173" s="11"/>
      <c r="O5173" s="11"/>
      <c r="P5173" s="11"/>
      <c r="Q5173" s="11"/>
      <c r="R5173" s="11"/>
      <c r="S5173" s="2">
        <v>2.5500000000000002E-4</v>
      </c>
      <c r="T5173" s="11"/>
      <c r="U5173" s="11"/>
      <c r="V5173" s="11"/>
      <c r="W5173" s="2">
        <v>1.6200000000000001E-4</v>
      </c>
      <c r="X5173" s="2">
        <v>1.4999999999999999E-4</v>
      </c>
    </row>
    <row r="5174" spans="1:24" x14ac:dyDescent="0.55000000000000004">
      <c r="A5174">
        <v>192</v>
      </c>
      <c r="B5174">
        <v>4</v>
      </c>
      <c r="C5174">
        <v>16</v>
      </c>
      <c r="D5174" t="s">
        <v>20</v>
      </c>
      <c r="E5174">
        <v>9</v>
      </c>
      <c r="F5174" t="s">
        <v>9</v>
      </c>
      <c r="G5174">
        <v>61</v>
      </c>
      <c r="M5174">
        <v>28</v>
      </c>
      <c r="N5174" s="11"/>
      <c r="O5174" s="11"/>
      <c r="P5174" s="11"/>
      <c r="Q5174" s="11"/>
      <c r="R5174" s="11"/>
      <c r="S5174" s="11"/>
      <c r="T5174" s="11"/>
      <c r="U5174" s="11"/>
      <c r="V5174" s="11"/>
      <c r="W5174" s="2">
        <v>1.9999999999999999E-6</v>
      </c>
      <c r="X5174" s="2">
        <v>1.9999999999999999E-6</v>
      </c>
    </row>
    <row r="5175" spans="1:24" x14ac:dyDescent="0.55000000000000004">
      <c r="A5175">
        <v>192</v>
      </c>
      <c r="B5175">
        <v>5</v>
      </c>
      <c r="C5175">
        <v>17</v>
      </c>
      <c r="D5175" t="s">
        <v>21</v>
      </c>
      <c r="E5175">
        <v>10</v>
      </c>
      <c r="F5175" t="s">
        <v>22</v>
      </c>
      <c r="G5175">
        <v>0</v>
      </c>
      <c r="M5175">
        <v>0</v>
      </c>
      <c r="N5175" s="11"/>
      <c r="O5175" s="11"/>
      <c r="P5175" s="11"/>
      <c r="Q5175" s="11"/>
      <c r="R5175" s="11"/>
      <c r="S5175" s="11"/>
      <c r="T5175" s="2">
        <v>1.7899999999999999E-4</v>
      </c>
      <c r="U5175" s="11"/>
      <c r="V5175" s="11"/>
      <c r="W5175" s="11"/>
      <c r="X5175" s="11"/>
    </row>
    <row r="5176" spans="1:24" x14ac:dyDescent="0.55000000000000004">
      <c r="A5176">
        <v>192</v>
      </c>
      <c r="B5176">
        <v>5</v>
      </c>
      <c r="C5176">
        <v>18</v>
      </c>
      <c r="D5176" t="s">
        <v>23</v>
      </c>
      <c r="E5176">
        <v>11</v>
      </c>
      <c r="F5176" t="s">
        <v>22</v>
      </c>
      <c r="G5176">
        <v>0</v>
      </c>
      <c r="M5176">
        <v>0</v>
      </c>
      <c r="N5176" s="11"/>
      <c r="O5176" s="11"/>
      <c r="P5176" s="11"/>
      <c r="Q5176" s="11"/>
      <c r="R5176" s="2">
        <v>3.5399999999999999E-4</v>
      </c>
      <c r="S5176" s="11"/>
      <c r="T5176" s="11"/>
      <c r="U5176" s="11"/>
      <c r="V5176" s="2">
        <v>1.2300000000000001E-4</v>
      </c>
      <c r="W5176" s="2">
        <v>3.1999999999999999E-5</v>
      </c>
      <c r="X5176" s="2">
        <v>5.5000000000000002E-5</v>
      </c>
    </row>
    <row r="5177" spans="1:24" x14ac:dyDescent="0.55000000000000004">
      <c r="A5177">
        <v>192</v>
      </c>
      <c r="B5177">
        <v>5</v>
      </c>
      <c r="C5177">
        <v>19</v>
      </c>
      <c r="D5177" t="s">
        <v>24</v>
      </c>
      <c r="E5177">
        <v>11</v>
      </c>
      <c r="F5177" t="s">
        <v>22</v>
      </c>
      <c r="G5177">
        <v>25</v>
      </c>
      <c r="M5177">
        <v>33</v>
      </c>
      <c r="N5177" s="11"/>
      <c r="O5177" s="11"/>
      <c r="P5177" s="11"/>
      <c r="Q5177" s="11"/>
      <c r="R5177" s="2">
        <v>5.5400000000000002E-4</v>
      </c>
      <c r="S5177" s="11"/>
      <c r="T5177" s="11"/>
      <c r="U5177" s="11"/>
      <c r="V5177" s="2">
        <v>3.3700000000000001E-4</v>
      </c>
      <c r="W5177" s="2">
        <v>1.9900000000000001E-4</v>
      </c>
      <c r="X5177" s="2">
        <v>2.4499999999999999E-4</v>
      </c>
    </row>
    <row r="5178" spans="1:24" x14ac:dyDescent="0.55000000000000004">
      <c r="A5178">
        <v>192</v>
      </c>
      <c r="B5178">
        <v>5</v>
      </c>
      <c r="C5178">
        <v>20</v>
      </c>
      <c r="D5178" t="s">
        <v>25</v>
      </c>
      <c r="E5178">
        <v>10</v>
      </c>
      <c r="F5178" t="s">
        <v>22</v>
      </c>
      <c r="G5178">
        <v>3874</v>
      </c>
      <c r="M5178">
        <v>45</v>
      </c>
      <c r="N5178" s="11"/>
      <c r="O5178" s="11"/>
      <c r="P5178" s="11"/>
      <c r="Q5178" s="11"/>
      <c r="R5178" s="11"/>
      <c r="S5178" s="11"/>
      <c r="T5178" s="2">
        <v>1.7899999999999999E-4</v>
      </c>
      <c r="U5178" s="11"/>
      <c r="V5178" s="11"/>
      <c r="W5178" s="11"/>
      <c r="X5178" s="11"/>
    </row>
    <row r="5179" spans="1:24" x14ac:dyDescent="0.55000000000000004">
      <c r="A5179">
        <v>192</v>
      </c>
      <c r="B5179">
        <v>5</v>
      </c>
      <c r="C5179">
        <v>21</v>
      </c>
      <c r="D5179" t="s">
        <v>26</v>
      </c>
      <c r="E5179">
        <v>11</v>
      </c>
      <c r="F5179" t="s">
        <v>22</v>
      </c>
      <c r="G5179">
        <v>273</v>
      </c>
      <c r="M5179">
        <v>62</v>
      </c>
      <c r="N5179" s="11"/>
      <c r="O5179" s="11"/>
      <c r="P5179" s="11"/>
      <c r="Q5179" s="11"/>
      <c r="R5179" s="2">
        <v>5.5099999999999995E-4</v>
      </c>
      <c r="S5179" s="11"/>
      <c r="T5179" s="11"/>
      <c r="U5179" s="11"/>
      <c r="V5179" s="2">
        <v>3.3199999999999999E-4</v>
      </c>
      <c r="W5179" s="2">
        <v>1.92E-4</v>
      </c>
      <c r="X5179" s="2">
        <v>2.33E-4</v>
      </c>
    </row>
    <row r="5180" spans="1:24" x14ac:dyDescent="0.55000000000000004">
      <c r="A5180">
        <v>192</v>
      </c>
      <c r="B5180">
        <v>5</v>
      </c>
      <c r="C5180">
        <v>22</v>
      </c>
      <c r="D5180" t="s">
        <v>27</v>
      </c>
      <c r="E5180">
        <v>11</v>
      </c>
      <c r="F5180" t="s">
        <v>28</v>
      </c>
      <c r="G5180">
        <v>12</v>
      </c>
      <c r="M5180">
        <v>60</v>
      </c>
      <c r="N5180" s="11"/>
      <c r="O5180" s="11"/>
      <c r="P5180" s="11"/>
      <c r="Q5180" s="11"/>
      <c r="R5180" s="2">
        <v>2.7599999999999999E-4</v>
      </c>
      <c r="S5180" s="11"/>
      <c r="T5180" s="11"/>
      <c r="U5180" s="11"/>
      <c r="V5180" s="11"/>
      <c r="W5180" s="11"/>
      <c r="X5180" s="11"/>
    </row>
    <row r="5181" spans="1:24" x14ac:dyDescent="0.55000000000000004">
      <c r="A5181">
        <v>192</v>
      </c>
      <c r="B5181">
        <v>6</v>
      </c>
      <c r="C5181">
        <v>23</v>
      </c>
      <c r="D5181" t="s">
        <v>29</v>
      </c>
      <c r="E5181">
        <v>12</v>
      </c>
      <c r="F5181" t="s">
        <v>28</v>
      </c>
      <c r="G5181">
        <v>0</v>
      </c>
      <c r="M5181">
        <v>0</v>
      </c>
      <c r="N5181" s="11"/>
      <c r="O5181" s="11"/>
      <c r="P5181" s="11"/>
      <c r="Q5181" s="11"/>
      <c r="R5181" s="11"/>
      <c r="S5181" s="11"/>
      <c r="T5181" s="11"/>
      <c r="U5181" s="2">
        <v>-4.19E-2</v>
      </c>
      <c r="V5181" s="11"/>
      <c r="W5181" s="11"/>
      <c r="X5181" s="11"/>
    </row>
    <row r="5182" spans="1:24" x14ac:dyDescent="0.55000000000000004">
      <c r="A5182">
        <v>192</v>
      </c>
      <c r="B5182">
        <v>6</v>
      </c>
      <c r="C5182">
        <v>24</v>
      </c>
      <c r="D5182" t="s">
        <v>30</v>
      </c>
      <c r="E5182">
        <v>13</v>
      </c>
      <c r="F5182" t="s">
        <v>28</v>
      </c>
      <c r="G5182">
        <v>0</v>
      </c>
      <c r="M5182">
        <v>0</v>
      </c>
      <c r="N5182" s="11"/>
      <c r="O5182" s="11"/>
      <c r="P5182" s="11"/>
      <c r="Q5182" s="11"/>
      <c r="R5182" s="11"/>
      <c r="S5182" s="11"/>
      <c r="T5182" s="11"/>
      <c r="U5182" s="2">
        <v>2.1100000000000001E-2</v>
      </c>
      <c r="V5182" s="11"/>
      <c r="W5182" s="11"/>
      <c r="X5182" s="11"/>
    </row>
    <row r="5183" spans="1:24" x14ac:dyDescent="0.55000000000000004">
      <c r="A5183">
        <v>192</v>
      </c>
      <c r="B5183">
        <v>6</v>
      </c>
      <c r="C5183">
        <v>25</v>
      </c>
      <c r="D5183" t="s">
        <v>31</v>
      </c>
      <c r="E5183">
        <v>14</v>
      </c>
      <c r="F5183" t="s">
        <v>28</v>
      </c>
      <c r="G5183">
        <v>0</v>
      </c>
      <c r="M5183">
        <v>0</v>
      </c>
      <c r="N5183" s="11"/>
      <c r="O5183" s="11"/>
      <c r="P5183" s="11"/>
      <c r="Q5183" s="11"/>
      <c r="R5183" s="11"/>
      <c r="S5183" s="11"/>
      <c r="T5183" s="11"/>
      <c r="U5183" s="2">
        <v>-4.19E-2</v>
      </c>
      <c r="V5183" s="11"/>
      <c r="W5183" s="11"/>
      <c r="X5183" s="11"/>
    </row>
    <row r="5184" spans="1:24" x14ac:dyDescent="0.55000000000000004">
      <c r="A5184">
        <v>192</v>
      </c>
      <c r="B5184">
        <v>6</v>
      </c>
      <c r="C5184">
        <v>26</v>
      </c>
      <c r="D5184" t="s">
        <v>32</v>
      </c>
      <c r="E5184">
        <v>15</v>
      </c>
      <c r="F5184" t="s">
        <v>33</v>
      </c>
      <c r="G5184">
        <v>2</v>
      </c>
      <c r="M5184">
        <v>12</v>
      </c>
      <c r="N5184" s="11"/>
      <c r="O5184" s="11"/>
      <c r="P5184" s="11"/>
      <c r="Q5184" s="11"/>
      <c r="R5184" s="11"/>
      <c r="S5184" s="11"/>
      <c r="T5184" s="11"/>
      <c r="U5184" s="2">
        <v>2.1100000000000001E-2</v>
      </c>
      <c r="V5184" s="11"/>
      <c r="W5184" s="11"/>
      <c r="X5184" s="11"/>
    </row>
    <row r="5185" spans="1:24" x14ac:dyDescent="0.55000000000000004">
      <c r="A5185">
        <v>192</v>
      </c>
      <c r="B5185">
        <v>6</v>
      </c>
      <c r="C5185">
        <v>27</v>
      </c>
      <c r="D5185" t="s">
        <v>34</v>
      </c>
      <c r="E5185">
        <v>16</v>
      </c>
      <c r="F5185" t="s">
        <v>28</v>
      </c>
      <c r="G5185">
        <v>25</v>
      </c>
      <c r="M5185">
        <v>41</v>
      </c>
      <c r="N5185" s="11"/>
      <c r="O5185" s="11"/>
      <c r="P5185" s="11"/>
      <c r="Q5185" s="11"/>
      <c r="R5185" s="11"/>
      <c r="S5185" s="11"/>
      <c r="T5185" s="11"/>
      <c r="U5185" s="2">
        <v>4.19E-2</v>
      </c>
      <c r="V5185" s="11"/>
      <c r="W5185" s="11"/>
      <c r="X5185" s="11"/>
    </row>
    <row r="5186" spans="1:24" x14ac:dyDescent="0.55000000000000004">
      <c r="A5186">
        <v>193</v>
      </c>
      <c r="B5186">
        <v>1</v>
      </c>
      <c r="C5186">
        <v>1</v>
      </c>
      <c r="D5186" t="s">
        <v>3</v>
      </c>
      <c r="E5186">
        <v>1</v>
      </c>
      <c r="F5186" t="s">
        <v>4</v>
      </c>
      <c r="G5186">
        <v>14</v>
      </c>
      <c r="M5186">
        <v>38</v>
      </c>
      <c r="N5186" s="9"/>
      <c r="O5186" s="9"/>
      <c r="P5186" s="9"/>
      <c r="Q5186" s="9"/>
      <c r="R5186" s="9"/>
      <c r="S5186" s="10">
        <v>5.9800000000000001E-4</v>
      </c>
      <c r="T5186" s="11"/>
      <c r="U5186" s="11"/>
      <c r="V5186" s="9"/>
      <c r="W5186" s="10">
        <v>7.9799999999999992E-3</v>
      </c>
      <c r="X5186" s="2">
        <v>7.2099999999999996E-4</v>
      </c>
    </row>
    <row r="5187" spans="1:24" x14ac:dyDescent="0.55000000000000004">
      <c r="A5187">
        <v>193</v>
      </c>
      <c r="B5187">
        <v>1</v>
      </c>
      <c r="C5187">
        <v>2</v>
      </c>
      <c r="D5187" t="s">
        <v>5</v>
      </c>
      <c r="E5187">
        <v>2</v>
      </c>
      <c r="F5187" t="s">
        <v>4</v>
      </c>
      <c r="G5187">
        <v>3</v>
      </c>
      <c r="M5187">
        <v>52</v>
      </c>
      <c r="N5187" s="9"/>
      <c r="O5187" s="9"/>
      <c r="P5187" s="9"/>
      <c r="Q5187" s="9"/>
      <c r="R5187" s="9"/>
      <c r="S5187" s="10">
        <v>1.0740000000000001E-3</v>
      </c>
      <c r="T5187" s="11"/>
      <c r="U5187" s="11"/>
      <c r="V5187" s="9"/>
      <c r="W5187" s="10">
        <v>1.2290000000000001E-3</v>
      </c>
      <c r="X5187" s="2">
        <v>1.188E-3</v>
      </c>
    </row>
    <row r="5188" spans="1:24" x14ac:dyDescent="0.55000000000000004">
      <c r="A5188">
        <v>193</v>
      </c>
      <c r="B5188">
        <v>1</v>
      </c>
      <c r="C5188">
        <v>3</v>
      </c>
      <c r="D5188" t="s">
        <v>6</v>
      </c>
      <c r="E5188">
        <v>2</v>
      </c>
      <c r="F5188" t="s">
        <v>4</v>
      </c>
      <c r="G5188">
        <v>5</v>
      </c>
      <c r="M5188">
        <v>69</v>
      </c>
      <c r="N5188" s="9"/>
      <c r="O5188" s="9"/>
      <c r="P5188" s="9"/>
      <c r="Q5188" s="9"/>
      <c r="R5188" s="9"/>
      <c r="S5188" s="10">
        <f t="shared" ref="S5188" si="583">0.000218*4</f>
        <v>8.7200000000000005E-4</v>
      </c>
      <c r="T5188" s="11"/>
      <c r="U5188" s="11"/>
      <c r="V5188" s="9"/>
      <c r="W5188" s="10">
        <v>9.2299999999999999E-4</v>
      </c>
      <c r="X5188" s="2">
        <v>9.01E-4</v>
      </c>
    </row>
    <row r="5189" spans="1:24" x14ac:dyDescent="0.55000000000000004">
      <c r="A5189">
        <v>193</v>
      </c>
      <c r="B5189">
        <v>1</v>
      </c>
      <c r="C5189">
        <v>4</v>
      </c>
      <c r="D5189" t="s">
        <v>7</v>
      </c>
      <c r="E5189">
        <v>2</v>
      </c>
      <c r="F5189" t="s">
        <v>4</v>
      </c>
      <c r="G5189">
        <v>3</v>
      </c>
      <c r="M5189">
        <v>90</v>
      </c>
      <c r="N5189" s="9"/>
      <c r="O5189" s="9"/>
      <c r="P5189" s="9"/>
      <c r="Q5189" s="9"/>
      <c r="R5189" s="9"/>
      <c r="S5189" s="10">
        <f t="shared" ref="S5189" si="584">0.000218*2</f>
        <v>4.3600000000000003E-4</v>
      </c>
      <c r="T5189" s="11"/>
      <c r="U5189" s="11"/>
      <c r="V5189" s="9"/>
      <c r="W5189" s="10">
        <v>6.4999999999999997E-4</v>
      </c>
      <c r="X5189" s="2">
        <v>5.4199999999999995E-4</v>
      </c>
    </row>
    <row r="5190" spans="1:24" x14ac:dyDescent="0.55000000000000004">
      <c r="A5190">
        <v>193</v>
      </c>
      <c r="B5190">
        <v>2</v>
      </c>
      <c r="C5190">
        <v>5</v>
      </c>
      <c r="D5190" t="s">
        <v>8</v>
      </c>
      <c r="E5190">
        <v>3</v>
      </c>
      <c r="F5190" t="s">
        <v>9</v>
      </c>
      <c r="G5190">
        <v>5</v>
      </c>
      <c r="M5190">
        <v>9</v>
      </c>
      <c r="N5190" s="2">
        <v>8.7999999999999998E-5</v>
      </c>
      <c r="O5190" s="2">
        <v>2.5399999999999999E-4</v>
      </c>
      <c r="P5190" s="2">
        <v>4.1199999999999999E-4</v>
      </c>
      <c r="Q5190" s="2">
        <v>3.68E-4</v>
      </c>
      <c r="R5190" s="11"/>
      <c r="S5190" s="11"/>
      <c r="T5190" s="11"/>
      <c r="U5190" s="11"/>
      <c r="V5190" s="11"/>
      <c r="W5190" s="11"/>
      <c r="X5190" s="11"/>
    </row>
    <row r="5191" spans="1:24" x14ac:dyDescent="0.55000000000000004">
      <c r="A5191">
        <v>193</v>
      </c>
      <c r="B5191">
        <v>2</v>
      </c>
      <c r="C5191">
        <v>6</v>
      </c>
      <c r="D5191" t="s">
        <v>10</v>
      </c>
      <c r="E5191">
        <v>3</v>
      </c>
      <c r="F5191" t="s">
        <v>9</v>
      </c>
      <c r="G5191">
        <v>44</v>
      </c>
      <c r="M5191">
        <v>34</v>
      </c>
      <c r="N5191" s="2">
        <v>3.9999999999999998E-6</v>
      </c>
      <c r="O5191" s="2">
        <v>4.1999999999999998E-5</v>
      </c>
      <c r="P5191" s="2">
        <v>6.7000000000000002E-5</v>
      </c>
      <c r="Q5191" s="2">
        <v>5.5000000000000002E-5</v>
      </c>
      <c r="R5191" s="11"/>
      <c r="S5191" s="11"/>
      <c r="T5191" s="11"/>
      <c r="U5191" s="11"/>
      <c r="V5191" s="11"/>
      <c r="W5191" s="11"/>
      <c r="X5191" s="11"/>
    </row>
    <row r="5192" spans="1:24" x14ac:dyDescent="0.55000000000000004">
      <c r="A5192">
        <v>193</v>
      </c>
      <c r="B5192">
        <v>2</v>
      </c>
      <c r="C5192">
        <v>7</v>
      </c>
      <c r="D5192" t="s">
        <v>11</v>
      </c>
      <c r="E5192">
        <v>3</v>
      </c>
      <c r="F5192" t="s">
        <v>9</v>
      </c>
      <c r="G5192">
        <v>27</v>
      </c>
      <c r="M5192">
        <v>78</v>
      </c>
      <c r="N5192" s="2">
        <v>1.7E-5</v>
      </c>
      <c r="O5192" s="2">
        <v>1.4899999999999999E-4</v>
      </c>
      <c r="P5192" s="2">
        <v>3.5399999999999999E-4</v>
      </c>
      <c r="Q5192" s="2">
        <v>3.1199999999999999E-4</v>
      </c>
      <c r="R5192" s="11"/>
      <c r="S5192" s="11"/>
      <c r="T5192" s="11"/>
      <c r="U5192" s="11"/>
      <c r="V5192" s="11"/>
      <c r="W5192" s="11"/>
      <c r="X5192" s="11"/>
    </row>
    <row r="5193" spans="1:24" x14ac:dyDescent="0.55000000000000004">
      <c r="A5193">
        <v>193</v>
      </c>
      <c r="B5193">
        <v>2</v>
      </c>
      <c r="C5193">
        <v>8</v>
      </c>
      <c r="D5193" t="s">
        <v>12</v>
      </c>
      <c r="E5193">
        <v>3</v>
      </c>
      <c r="F5193" t="s">
        <v>9</v>
      </c>
      <c r="G5193">
        <v>2</v>
      </c>
      <c r="M5193">
        <v>90</v>
      </c>
      <c r="N5193" s="2">
        <v>1.2E-5</v>
      </c>
      <c r="O5193" s="2">
        <v>1.02E-4</v>
      </c>
      <c r="P5193" s="2">
        <v>2.32E-4</v>
      </c>
      <c r="Q5193" s="2">
        <v>1.9900000000000001E-4</v>
      </c>
      <c r="R5193" s="11"/>
      <c r="S5193" s="11"/>
      <c r="T5193" s="11"/>
      <c r="U5193" s="11"/>
      <c r="V5193" s="11"/>
      <c r="W5193" s="11"/>
      <c r="X5193" s="11"/>
    </row>
    <row r="5194" spans="1:24" x14ac:dyDescent="0.55000000000000004">
      <c r="A5194">
        <v>193</v>
      </c>
      <c r="B5194">
        <v>3</v>
      </c>
      <c r="C5194">
        <v>9</v>
      </c>
      <c r="D5194" t="s">
        <v>13</v>
      </c>
      <c r="E5194">
        <v>4</v>
      </c>
      <c r="F5194" t="s">
        <v>9</v>
      </c>
      <c r="G5194">
        <v>0</v>
      </c>
      <c r="M5194">
        <v>0</v>
      </c>
      <c r="N5194" s="11"/>
      <c r="O5194" s="11"/>
      <c r="P5194" s="11"/>
      <c r="Q5194" s="11"/>
      <c r="R5194" s="11"/>
      <c r="S5194" s="11"/>
      <c r="T5194" s="11"/>
      <c r="U5194" s="11"/>
      <c r="V5194" s="11"/>
      <c r="W5194" s="2">
        <v>5.3999999999999998E-5</v>
      </c>
      <c r="X5194" s="2">
        <v>4.1E-5</v>
      </c>
    </row>
    <row r="5195" spans="1:24" x14ac:dyDescent="0.55000000000000004">
      <c r="A5195">
        <v>193</v>
      </c>
      <c r="B5195">
        <v>3</v>
      </c>
      <c r="C5195">
        <v>10</v>
      </c>
      <c r="D5195" t="s">
        <v>14</v>
      </c>
      <c r="E5195">
        <v>4</v>
      </c>
      <c r="F5195" t="s">
        <v>9</v>
      </c>
      <c r="G5195">
        <v>0</v>
      </c>
      <c r="M5195">
        <v>0</v>
      </c>
      <c r="N5195" s="11"/>
      <c r="O5195" s="11"/>
      <c r="P5195" s="11"/>
      <c r="Q5195" s="11"/>
      <c r="R5195" s="11"/>
      <c r="S5195" s="2">
        <v>2.0100000000000001E-4</v>
      </c>
      <c r="T5195" s="11"/>
      <c r="U5195" s="11"/>
      <c r="V5195" s="11"/>
      <c r="W5195" s="2">
        <v>1.4200000000000001E-4</v>
      </c>
      <c r="X5195" s="2">
        <v>1.35E-4</v>
      </c>
    </row>
    <row r="5196" spans="1:24" x14ac:dyDescent="0.55000000000000004">
      <c r="A5196">
        <v>193</v>
      </c>
      <c r="B5196">
        <v>3</v>
      </c>
      <c r="C5196">
        <v>11</v>
      </c>
      <c r="D5196" t="s">
        <v>15</v>
      </c>
      <c r="E5196">
        <v>5</v>
      </c>
      <c r="F5196" t="s">
        <v>9</v>
      </c>
      <c r="G5196">
        <v>2</v>
      </c>
      <c r="M5196">
        <v>13</v>
      </c>
      <c r="N5196" s="11"/>
      <c r="O5196" s="11"/>
      <c r="P5196" s="11"/>
      <c r="Q5196" s="11"/>
      <c r="R5196" s="11"/>
      <c r="S5196" s="2">
        <v>1.8699999999999999E-4</v>
      </c>
      <c r="T5196" s="11"/>
      <c r="U5196" s="11"/>
      <c r="V5196" s="11"/>
      <c r="W5196" s="2">
        <v>1.3200000000000001E-4</v>
      </c>
      <c r="X5196" s="2">
        <v>1.22E-4</v>
      </c>
    </row>
    <row r="5197" spans="1:24" x14ac:dyDescent="0.55000000000000004">
      <c r="A5197">
        <v>193</v>
      </c>
      <c r="B5197">
        <v>3</v>
      </c>
      <c r="C5197">
        <v>12</v>
      </c>
      <c r="D5197" t="s">
        <v>16</v>
      </c>
      <c r="E5197">
        <v>6</v>
      </c>
      <c r="F5197" t="s">
        <v>9</v>
      </c>
      <c r="G5197">
        <v>4</v>
      </c>
      <c r="M5197">
        <v>12</v>
      </c>
      <c r="N5197" s="11"/>
      <c r="O5197" s="11"/>
      <c r="P5197" s="11"/>
      <c r="Q5197" s="11"/>
      <c r="R5197" s="11"/>
      <c r="S5197" s="11"/>
      <c r="T5197" s="11"/>
      <c r="U5197" s="11"/>
      <c r="V5197" s="11"/>
      <c r="W5197" s="2">
        <v>1.9900000000000001E-4</v>
      </c>
      <c r="X5197" s="2">
        <v>1.7799999999999999E-4</v>
      </c>
    </row>
    <row r="5198" spans="1:24" x14ac:dyDescent="0.55000000000000004">
      <c r="A5198">
        <v>193</v>
      </c>
      <c r="B5198">
        <v>3</v>
      </c>
      <c r="C5198">
        <v>13</v>
      </c>
      <c r="D5198" t="s">
        <v>17</v>
      </c>
      <c r="E5198">
        <v>7</v>
      </c>
      <c r="F5198" t="s">
        <v>9</v>
      </c>
      <c r="G5198">
        <v>15</v>
      </c>
      <c r="M5198">
        <v>22</v>
      </c>
      <c r="N5198" s="2">
        <v>2.5000000000000001E-5</v>
      </c>
      <c r="O5198" s="2">
        <v>1.65E-4</v>
      </c>
      <c r="P5198" s="2">
        <f t="shared" ref="P5198" si="585">0.000398</f>
        <v>3.9800000000000002E-4</v>
      </c>
      <c r="Q5198" s="2">
        <v>3.1100000000000002E-4</v>
      </c>
      <c r="R5198" s="11"/>
      <c r="S5198" s="11"/>
      <c r="T5198" s="11"/>
      <c r="U5198" s="11"/>
      <c r="V5198" s="11"/>
      <c r="W5198" s="2">
        <v>8.3999999999999995E-5</v>
      </c>
      <c r="X5198" s="2">
        <v>7.7999999999999999E-5</v>
      </c>
    </row>
    <row r="5199" spans="1:24" x14ac:dyDescent="0.55000000000000004">
      <c r="A5199">
        <v>193</v>
      </c>
      <c r="B5199">
        <v>3</v>
      </c>
      <c r="C5199">
        <v>14</v>
      </c>
      <c r="D5199" t="s">
        <v>18</v>
      </c>
      <c r="E5199">
        <v>8</v>
      </c>
      <c r="F5199" t="s">
        <v>9</v>
      </c>
      <c r="G5199">
        <v>3</v>
      </c>
      <c r="M5199">
        <v>43</v>
      </c>
      <c r="N5199" s="2">
        <v>3.3000000000000003E-5</v>
      </c>
      <c r="O5199" s="2">
        <v>1.9900000000000001E-4</v>
      </c>
      <c r="P5199" s="2">
        <v>4.3300000000000001E-4</v>
      </c>
      <c r="Q5199" s="2">
        <v>3.8200000000000002E-4</v>
      </c>
      <c r="R5199" s="11"/>
      <c r="S5199" s="2">
        <v>1.54E-4</v>
      </c>
      <c r="T5199" s="11"/>
      <c r="U5199" s="11"/>
      <c r="V5199" s="11"/>
      <c r="W5199" s="2">
        <v>1.02E-4</v>
      </c>
      <c r="X5199" s="2">
        <v>9.2999999999999997E-5</v>
      </c>
    </row>
    <row r="5200" spans="1:24" x14ac:dyDescent="0.55000000000000004">
      <c r="A5200">
        <v>193</v>
      </c>
      <c r="B5200">
        <v>3</v>
      </c>
      <c r="C5200">
        <v>15</v>
      </c>
      <c r="D5200" t="s">
        <v>19</v>
      </c>
      <c r="E5200">
        <v>4</v>
      </c>
      <c r="F5200" t="s">
        <v>9</v>
      </c>
      <c r="G5200">
        <v>9</v>
      </c>
      <c r="M5200">
        <v>33</v>
      </c>
      <c r="N5200" s="11"/>
      <c r="O5200" s="11"/>
      <c r="P5200" s="11"/>
      <c r="Q5200" s="11"/>
      <c r="R5200" s="11"/>
      <c r="S5200" s="2">
        <v>2.5500000000000002E-4</v>
      </c>
      <c r="T5200" s="11"/>
      <c r="U5200" s="11"/>
      <c r="V5200" s="11"/>
      <c r="W5200" s="2">
        <v>1.6200000000000001E-4</v>
      </c>
      <c r="X5200" s="2">
        <v>1.4999999999999999E-4</v>
      </c>
    </row>
    <row r="5201" spans="1:24" x14ac:dyDescent="0.55000000000000004">
      <c r="A5201">
        <v>193</v>
      </c>
      <c r="B5201">
        <v>4</v>
      </c>
      <c r="C5201">
        <v>16</v>
      </c>
      <c r="D5201" t="s">
        <v>20</v>
      </c>
      <c r="E5201">
        <v>9</v>
      </c>
      <c r="F5201" t="s">
        <v>9</v>
      </c>
      <c r="G5201">
        <v>64</v>
      </c>
      <c r="M5201">
        <v>25</v>
      </c>
      <c r="N5201" s="11"/>
      <c r="O5201" s="11"/>
      <c r="P5201" s="11"/>
      <c r="Q5201" s="11"/>
      <c r="R5201" s="11"/>
      <c r="S5201" s="11"/>
      <c r="T5201" s="11"/>
      <c r="U5201" s="11"/>
      <c r="V5201" s="11"/>
      <c r="W5201" s="2">
        <v>1.9999999999999999E-6</v>
      </c>
      <c r="X5201" s="2">
        <v>1.9999999999999999E-6</v>
      </c>
    </row>
    <row r="5202" spans="1:24" x14ac:dyDescent="0.55000000000000004">
      <c r="A5202">
        <v>193</v>
      </c>
      <c r="B5202">
        <v>5</v>
      </c>
      <c r="C5202">
        <v>17</v>
      </c>
      <c r="D5202" t="s">
        <v>21</v>
      </c>
      <c r="E5202">
        <v>10</v>
      </c>
      <c r="F5202" t="s">
        <v>22</v>
      </c>
      <c r="G5202">
        <v>0</v>
      </c>
      <c r="M5202">
        <v>0</v>
      </c>
      <c r="N5202" s="11"/>
      <c r="O5202" s="11"/>
      <c r="P5202" s="11"/>
      <c r="Q5202" s="11"/>
      <c r="R5202" s="11"/>
      <c r="S5202" s="11"/>
      <c r="T5202" s="2">
        <v>1.7899999999999999E-4</v>
      </c>
      <c r="U5202" s="11"/>
      <c r="V5202" s="11"/>
      <c r="W5202" s="11"/>
      <c r="X5202" s="11"/>
    </row>
    <row r="5203" spans="1:24" x14ac:dyDescent="0.55000000000000004">
      <c r="A5203">
        <v>193</v>
      </c>
      <c r="B5203">
        <v>5</v>
      </c>
      <c r="C5203">
        <v>18</v>
      </c>
      <c r="D5203" t="s">
        <v>23</v>
      </c>
      <c r="E5203">
        <v>11</v>
      </c>
      <c r="F5203" t="s">
        <v>22</v>
      </c>
      <c r="G5203">
        <v>20</v>
      </c>
      <c r="M5203">
        <v>0</v>
      </c>
      <c r="N5203" s="11"/>
      <c r="O5203" s="11"/>
      <c r="P5203" s="11"/>
      <c r="Q5203" s="11"/>
      <c r="R5203" s="2">
        <v>3.5399999999999999E-4</v>
      </c>
      <c r="S5203" s="11"/>
      <c r="T5203" s="11"/>
      <c r="U5203" s="11"/>
      <c r="V5203" s="2">
        <v>1.2300000000000001E-4</v>
      </c>
      <c r="W5203" s="2">
        <v>3.1999999999999999E-5</v>
      </c>
      <c r="X5203" s="2">
        <v>5.5000000000000002E-5</v>
      </c>
    </row>
    <row r="5204" spans="1:24" x14ac:dyDescent="0.55000000000000004">
      <c r="A5204">
        <v>193</v>
      </c>
      <c r="B5204">
        <v>5</v>
      </c>
      <c r="C5204">
        <v>19</v>
      </c>
      <c r="D5204" t="s">
        <v>24</v>
      </c>
      <c r="E5204">
        <v>11</v>
      </c>
      <c r="F5204" t="s">
        <v>22</v>
      </c>
      <c r="G5204">
        <v>32</v>
      </c>
      <c r="M5204">
        <v>28</v>
      </c>
      <c r="N5204" s="11"/>
      <c r="O5204" s="11"/>
      <c r="P5204" s="11"/>
      <c r="Q5204" s="11"/>
      <c r="R5204" s="2">
        <v>5.5400000000000002E-4</v>
      </c>
      <c r="S5204" s="11"/>
      <c r="T5204" s="11"/>
      <c r="U5204" s="11"/>
      <c r="V5204" s="2">
        <v>3.3700000000000001E-4</v>
      </c>
      <c r="W5204" s="2">
        <v>1.9900000000000001E-4</v>
      </c>
      <c r="X5204" s="2">
        <v>2.4499999999999999E-4</v>
      </c>
    </row>
    <row r="5205" spans="1:24" x14ac:dyDescent="0.55000000000000004">
      <c r="A5205">
        <v>193</v>
      </c>
      <c r="B5205">
        <v>5</v>
      </c>
      <c r="C5205">
        <v>20</v>
      </c>
      <c r="D5205" t="s">
        <v>25</v>
      </c>
      <c r="E5205">
        <v>10</v>
      </c>
      <c r="F5205" t="s">
        <v>22</v>
      </c>
      <c r="G5205">
        <v>3024</v>
      </c>
      <c r="M5205">
        <v>45</v>
      </c>
      <c r="N5205" s="11"/>
      <c r="O5205" s="11"/>
      <c r="P5205" s="11"/>
      <c r="Q5205" s="11"/>
      <c r="R5205" s="11"/>
      <c r="S5205" s="11"/>
      <c r="T5205" s="2">
        <v>1.7899999999999999E-4</v>
      </c>
      <c r="U5205" s="11"/>
      <c r="V5205" s="11"/>
      <c r="W5205" s="11"/>
      <c r="X5205" s="11"/>
    </row>
    <row r="5206" spans="1:24" x14ac:dyDescent="0.55000000000000004">
      <c r="A5206">
        <v>193</v>
      </c>
      <c r="B5206">
        <v>5</v>
      </c>
      <c r="C5206">
        <v>21</v>
      </c>
      <c r="D5206" t="s">
        <v>26</v>
      </c>
      <c r="E5206">
        <v>11</v>
      </c>
      <c r="F5206" t="s">
        <v>22</v>
      </c>
      <c r="G5206">
        <v>321</v>
      </c>
      <c r="M5206">
        <v>53</v>
      </c>
      <c r="N5206" s="11"/>
      <c r="O5206" s="11"/>
      <c r="P5206" s="11"/>
      <c r="Q5206" s="11"/>
      <c r="R5206" s="2">
        <v>5.5099999999999995E-4</v>
      </c>
      <c r="S5206" s="11"/>
      <c r="T5206" s="11"/>
      <c r="U5206" s="11"/>
      <c r="V5206" s="2">
        <v>3.3199999999999999E-4</v>
      </c>
      <c r="W5206" s="2">
        <v>1.92E-4</v>
      </c>
      <c r="X5206" s="2">
        <v>2.33E-4</v>
      </c>
    </row>
    <row r="5207" spans="1:24" x14ac:dyDescent="0.55000000000000004">
      <c r="A5207">
        <v>193</v>
      </c>
      <c r="B5207">
        <v>5</v>
      </c>
      <c r="C5207">
        <v>22</v>
      </c>
      <c r="D5207" t="s">
        <v>27</v>
      </c>
      <c r="E5207">
        <v>11</v>
      </c>
      <c r="F5207" t="s">
        <v>28</v>
      </c>
      <c r="G5207">
        <v>15</v>
      </c>
      <c r="M5207">
        <v>53</v>
      </c>
      <c r="N5207" s="11"/>
      <c r="O5207" s="11"/>
      <c r="P5207" s="11"/>
      <c r="Q5207" s="11"/>
      <c r="R5207" s="2">
        <v>2.7599999999999999E-4</v>
      </c>
      <c r="S5207" s="11"/>
      <c r="T5207" s="11"/>
      <c r="U5207" s="11"/>
      <c r="V5207" s="11"/>
      <c r="W5207" s="11"/>
      <c r="X5207" s="11"/>
    </row>
    <row r="5208" spans="1:24" x14ac:dyDescent="0.55000000000000004">
      <c r="A5208">
        <v>193</v>
      </c>
      <c r="B5208">
        <v>6</v>
      </c>
      <c r="C5208">
        <v>23</v>
      </c>
      <c r="D5208" t="s">
        <v>29</v>
      </c>
      <c r="E5208">
        <v>12</v>
      </c>
      <c r="F5208" t="s">
        <v>28</v>
      </c>
      <c r="G5208">
        <v>0</v>
      </c>
      <c r="M5208">
        <v>0</v>
      </c>
      <c r="N5208" s="11"/>
      <c r="O5208" s="11"/>
      <c r="P5208" s="11"/>
      <c r="Q5208" s="11"/>
      <c r="R5208" s="11"/>
      <c r="S5208" s="11"/>
      <c r="T5208" s="11"/>
      <c r="U5208" s="2">
        <v>-4.19E-2</v>
      </c>
      <c r="V5208" s="11"/>
      <c r="W5208" s="11"/>
      <c r="X5208" s="11"/>
    </row>
    <row r="5209" spans="1:24" x14ac:dyDescent="0.55000000000000004">
      <c r="A5209">
        <v>193</v>
      </c>
      <c r="B5209">
        <v>6</v>
      </c>
      <c r="C5209">
        <v>24</v>
      </c>
      <c r="D5209" t="s">
        <v>30</v>
      </c>
      <c r="E5209">
        <v>13</v>
      </c>
      <c r="F5209" t="s">
        <v>28</v>
      </c>
      <c r="G5209">
        <v>0</v>
      </c>
      <c r="M5209">
        <v>0</v>
      </c>
      <c r="N5209" s="11"/>
      <c r="O5209" s="11"/>
      <c r="P5209" s="11"/>
      <c r="Q5209" s="11"/>
      <c r="R5209" s="11"/>
      <c r="S5209" s="11"/>
      <c r="T5209" s="11"/>
      <c r="U5209" s="2">
        <v>2.1100000000000001E-2</v>
      </c>
      <c r="V5209" s="11"/>
      <c r="W5209" s="11"/>
      <c r="X5209" s="11"/>
    </row>
    <row r="5210" spans="1:24" x14ac:dyDescent="0.55000000000000004">
      <c r="A5210">
        <v>193</v>
      </c>
      <c r="B5210">
        <v>6</v>
      </c>
      <c r="C5210">
        <v>25</v>
      </c>
      <c r="D5210" t="s">
        <v>31</v>
      </c>
      <c r="E5210">
        <v>14</v>
      </c>
      <c r="F5210" t="s">
        <v>28</v>
      </c>
      <c r="G5210">
        <v>0</v>
      </c>
      <c r="M5210">
        <v>0</v>
      </c>
      <c r="N5210" s="11"/>
      <c r="O5210" s="11"/>
      <c r="P5210" s="11"/>
      <c r="Q5210" s="11"/>
      <c r="R5210" s="11"/>
      <c r="S5210" s="11"/>
      <c r="T5210" s="11"/>
      <c r="U5210" s="2">
        <v>-4.19E-2</v>
      </c>
      <c r="V5210" s="11"/>
      <c r="W5210" s="11"/>
      <c r="X5210" s="11"/>
    </row>
    <row r="5211" spans="1:24" x14ac:dyDescent="0.55000000000000004">
      <c r="A5211">
        <v>193</v>
      </c>
      <c r="B5211">
        <v>6</v>
      </c>
      <c r="C5211">
        <v>26</v>
      </c>
      <c r="D5211" t="s">
        <v>32</v>
      </c>
      <c r="E5211">
        <v>15</v>
      </c>
      <c r="F5211" t="s">
        <v>33</v>
      </c>
      <c r="G5211">
        <v>2</v>
      </c>
      <c r="M5211">
        <v>19</v>
      </c>
      <c r="N5211" s="11"/>
      <c r="O5211" s="11"/>
      <c r="P5211" s="11"/>
      <c r="Q5211" s="11"/>
      <c r="R5211" s="11"/>
      <c r="S5211" s="11"/>
      <c r="T5211" s="11"/>
      <c r="U5211" s="2">
        <v>2.1100000000000001E-2</v>
      </c>
      <c r="V5211" s="11"/>
      <c r="W5211" s="11"/>
      <c r="X5211" s="11"/>
    </row>
    <row r="5212" spans="1:24" x14ac:dyDescent="0.55000000000000004">
      <c r="A5212">
        <v>193</v>
      </c>
      <c r="B5212">
        <v>6</v>
      </c>
      <c r="C5212">
        <v>27</v>
      </c>
      <c r="D5212" t="s">
        <v>34</v>
      </c>
      <c r="E5212">
        <v>16</v>
      </c>
      <c r="F5212" t="s">
        <v>28</v>
      </c>
      <c r="G5212">
        <v>17</v>
      </c>
      <c r="M5212">
        <v>46</v>
      </c>
      <c r="N5212" s="11"/>
      <c r="O5212" s="11"/>
      <c r="P5212" s="11"/>
      <c r="Q5212" s="11"/>
      <c r="R5212" s="11"/>
      <c r="S5212" s="11"/>
      <c r="T5212" s="11"/>
      <c r="U5212" s="2">
        <v>4.19E-2</v>
      </c>
      <c r="V5212" s="11"/>
      <c r="W5212" s="11"/>
      <c r="X5212" s="11"/>
    </row>
    <row r="5213" spans="1:24" x14ac:dyDescent="0.55000000000000004">
      <c r="A5213">
        <v>194</v>
      </c>
      <c r="B5213">
        <v>1</v>
      </c>
      <c r="C5213">
        <v>1</v>
      </c>
      <c r="D5213" t="s">
        <v>3</v>
      </c>
      <c r="E5213">
        <v>1</v>
      </c>
      <c r="F5213" t="s">
        <v>9</v>
      </c>
      <c r="G5213">
        <v>19</v>
      </c>
      <c r="M5213">
        <v>41</v>
      </c>
      <c r="N5213" s="9"/>
      <c r="O5213" s="9"/>
      <c r="P5213" s="9"/>
      <c r="Q5213" s="9"/>
      <c r="R5213" s="9"/>
      <c r="S5213" s="10">
        <v>5.9800000000000001E-4</v>
      </c>
      <c r="T5213" s="11"/>
      <c r="U5213" s="11"/>
      <c r="V5213" s="9"/>
      <c r="W5213" s="10">
        <v>7.9799999999999992E-3</v>
      </c>
      <c r="X5213" s="2">
        <v>7.2099999999999996E-4</v>
      </c>
    </row>
    <row r="5214" spans="1:24" x14ac:dyDescent="0.55000000000000004">
      <c r="A5214">
        <v>194</v>
      </c>
      <c r="B5214">
        <v>1</v>
      </c>
      <c r="C5214">
        <v>2</v>
      </c>
      <c r="D5214" t="s">
        <v>5</v>
      </c>
      <c r="E5214">
        <v>2</v>
      </c>
      <c r="F5214" t="s">
        <v>9</v>
      </c>
      <c r="G5214">
        <v>3</v>
      </c>
      <c r="M5214">
        <v>49</v>
      </c>
      <c r="N5214" s="9"/>
      <c r="O5214" s="9"/>
      <c r="P5214" s="9"/>
      <c r="Q5214" s="9"/>
      <c r="R5214" s="9"/>
      <c r="S5214" s="10">
        <v>1.0740000000000001E-3</v>
      </c>
      <c r="T5214" s="11"/>
      <c r="U5214" s="11"/>
      <c r="V5214" s="9"/>
      <c r="W5214" s="10">
        <v>1.2290000000000001E-3</v>
      </c>
      <c r="X5214" s="2">
        <v>1.188E-3</v>
      </c>
    </row>
    <row r="5215" spans="1:24" x14ac:dyDescent="0.55000000000000004">
      <c r="A5215">
        <v>194</v>
      </c>
      <c r="B5215">
        <v>1</v>
      </c>
      <c r="C5215">
        <v>3</v>
      </c>
      <c r="D5215" t="s">
        <v>6</v>
      </c>
      <c r="E5215">
        <v>2</v>
      </c>
      <c r="F5215" t="s">
        <v>9</v>
      </c>
      <c r="G5215">
        <v>6</v>
      </c>
      <c r="M5215">
        <v>69</v>
      </c>
      <c r="N5215" s="9"/>
      <c r="O5215" s="9"/>
      <c r="P5215" s="9"/>
      <c r="Q5215" s="9"/>
      <c r="R5215" s="9"/>
      <c r="S5215" s="10">
        <f t="shared" ref="S5215" si="586">0.000218*4</f>
        <v>8.7200000000000005E-4</v>
      </c>
      <c r="T5215" s="11"/>
      <c r="U5215" s="11"/>
      <c r="V5215" s="9"/>
      <c r="W5215" s="10">
        <v>9.2299999999999999E-4</v>
      </c>
      <c r="X5215" s="2">
        <v>9.01E-4</v>
      </c>
    </row>
    <row r="5216" spans="1:24" x14ac:dyDescent="0.55000000000000004">
      <c r="A5216">
        <v>194</v>
      </c>
      <c r="B5216">
        <v>1</v>
      </c>
      <c r="C5216">
        <v>4</v>
      </c>
      <c r="D5216" t="s">
        <v>7</v>
      </c>
      <c r="E5216">
        <v>2</v>
      </c>
      <c r="F5216" t="s">
        <v>9</v>
      </c>
      <c r="G5216">
        <v>3</v>
      </c>
      <c r="M5216">
        <v>62</v>
      </c>
      <c r="N5216" s="9"/>
      <c r="O5216" s="9"/>
      <c r="P5216" s="9"/>
      <c r="Q5216" s="9"/>
      <c r="R5216" s="9"/>
      <c r="S5216" s="10">
        <f t="shared" ref="S5216" si="587">0.000218*2</f>
        <v>4.3600000000000003E-4</v>
      </c>
      <c r="T5216" s="11"/>
      <c r="U5216" s="11"/>
      <c r="V5216" s="9"/>
      <c r="W5216" s="10">
        <v>6.4999999999999997E-4</v>
      </c>
      <c r="X5216" s="2">
        <v>5.4199999999999995E-4</v>
      </c>
    </row>
    <row r="5217" spans="1:24" x14ac:dyDescent="0.55000000000000004">
      <c r="A5217">
        <v>194</v>
      </c>
      <c r="B5217">
        <v>2</v>
      </c>
      <c r="C5217">
        <v>5</v>
      </c>
      <c r="D5217" t="s">
        <v>8</v>
      </c>
      <c r="E5217">
        <v>3</v>
      </c>
      <c r="F5217" t="s">
        <v>9</v>
      </c>
      <c r="G5217">
        <v>5</v>
      </c>
      <c r="M5217">
        <v>22</v>
      </c>
      <c r="N5217" s="2">
        <v>8.7999999999999998E-5</v>
      </c>
      <c r="O5217" s="2">
        <v>2.5399999999999999E-4</v>
      </c>
      <c r="P5217" s="2">
        <v>4.1199999999999999E-4</v>
      </c>
      <c r="Q5217" s="2">
        <v>3.68E-4</v>
      </c>
      <c r="R5217" s="11"/>
      <c r="S5217" s="11"/>
      <c r="T5217" s="11"/>
      <c r="U5217" s="11"/>
      <c r="V5217" s="11"/>
      <c r="W5217" s="11"/>
      <c r="X5217" s="11"/>
    </row>
    <row r="5218" spans="1:24" x14ac:dyDescent="0.55000000000000004">
      <c r="A5218">
        <v>194</v>
      </c>
      <c r="B5218">
        <v>2</v>
      </c>
      <c r="C5218">
        <v>6</v>
      </c>
      <c r="D5218" t="s">
        <v>10</v>
      </c>
      <c r="E5218">
        <v>3</v>
      </c>
      <c r="F5218" t="s">
        <v>9</v>
      </c>
      <c r="G5218">
        <v>50</v>
      </c>
      <c r="M5218">
        <v>28</v>
      </c>
      <c r="N5218" s="2">
        <v>3.9999999999999998E-6</v>
      </c>
      <c r="O5218" s="2">
        <v>4.1999999999999998E-5</v>
      </c>
      <c r="P5218" s="2">
        <v>6.7000000000000002E-5</v>
      </c>
      <c r="Q5218" s="2">
        <v>5.5000000000000002E-5</v>
      </c>
      <c r="R5218" s="11"/>
      <c r="S5218" s="11"/>
      <c r="T5218" s="11"/>
      <c r="U5218" s="11"/>
      <c r="V5218" s="11"/>
      <c r="W5218" s="11"/>
      <c r="X5218" s="11"/>
    </row>
    <row r="5219" spans="1:24" x14ac:dyDescent="0.55000000000000004">
      <c r="A5219">
        <v>194</v>
      </c>
      <c r="B5219">
        <v>2</v>
      </c>
      <c r="C5219">
        <v>7</v>
      </c>
      <c r="D5219" t="s">
        <v>11</v>
      </c>
      <c r="E5219">
        <v>3</v>
      </c>
      <c r="F5219" t="s">
        <v>9</v>
      </c>
      <c r="G5219">
        <v>22</v>
      </c>
      <c r="M5219">
        <v>75</v>
      </c>
      <c r="N5219" s="2">
        <v>1.7E-5</v>
      </c>
      <c r="O5219" s="2">
        <v>1.4899999999999999E-4</v>
      </c>
      <c r="P5219" s="2">
        <v>3.5399999999999999E-4</v>
      </c>
      <c r="Q5219" s="2">
        <v>3.1199999999999999E-4</v>
      </c>
      <c r="R5219" s="11"/>
      <c r="S5219" s="11"/>
      <c r="T5219" s="11"/>
      <c r="U5219" s="11"/>
      <c r="V5219" s="11"/>
      <c r="W5219" s="11"/>
      <c r="X5219" s="11"/>
    </row>
    <row r="5220" spans="1:24" x14ac:dyDescent="0.55000000000000004">
      <c r="A5220">
        <v>194</v>
      </c>
      <c r="B5220">
        <v>2</v>
      </c>
      <c r="C5220">
        <v>8</v>
      </c>
      <c r="D5220" t="s">
        <v>12</v>
      </c>
      <c r="E5220">
        <v>3</v>
      </c>
      <c r="F5220" t="s">
        <v>9</v>
      </c>
      <c r="G5220">
        <v>4</v>
      </c>
      <c r="M5220">
        <v>87</v>
      </c>
      <c r="N5220" s="2">
        <v>1.2E-5</v>
      </c>
      <c r="O5220" s="2">
        <v>1.02E-4</v>
      </c>
      <c r="P5220" s="2">
        <v>2.32E-4</v>
      </c>
      <c r="Q5220" s="2">
        <v>1.9900000000000001E-4</v>
      </c>
      <c r="R5220" s="11"/>
      <c r="S5220" s="11"/>
      <c r="T5220" s="11"/>
      <c r="U5220" s="11"/>
      <c r="V5220" s="11"/>
      <c r="W5220" s="11"/>
      <c r="X5220" s="11"/>
    </row>
    <row r="5221" spans="1:24" x14ac:dyDescent="0.55000000000000004">
      <c r="A5221">
        <v>194</v>
      </c>
      <c r="B5221">
        <v>3</v>
      </c>
      <c r="C5221">
        <v>9</v>
      </c>
      <c r="D5221" t="s">
        <v>13</v>
      </c>
      <c r="E5221">
        <v>4</v>
      </c>
      <c r="F5221" t="s">
        <v>9</v>
      </c>
      <c r="G5221">
        <v>0</v>
      </c>
      <c r="M5221">
        <v>0</v>
      </c>
      <c r="N5221" s="11"/>
      <c r="O5221" s="11"/>
      <c r="P5221" s="11"/>
      <c r="Q5221" s="11"/>
      <c r="R5221" s="11"/>
      <c r="S5221" s="11"/>
      <c r="T5221" s="11"/>
      <c r="U5221" s="11"/>
      <c r="V5221" s="11"/>
      <c r="W5221" s="2">
        <v>5.3999999999999998E-5</v>
      </c>
      <c r="X5221" s="2">
        <v>4.1E-5</v>
      </c>
    </row>
    <row r="5222" spans="1:24" x14ac:dyDescent="0.55000000000000004">
      <c r="A5222">
        <v>194</v>
      </c>
      <c r="B5222">
        <v>3</v>
      </c>
      <c r="C5222">
        <v>10</v>
      </c>
      <c r="D5222" t="s">
        <v>14</v>
      </c>
      <c r="E5222">
        <v>4</v>
      </c>
      <c r="F5222" t="s">
        <v>9</v>
      </c>
      <c r="G5222">
        <v>0</v>
      </c>
      <c r="M5222">
        <v>0</v>
      </c>
      <c r="N5222" s="11"/>
      <c r="O5222" s="11"/>
      <c r="P5222" s="11"/>
      <c r="Q5222" s="11"/>
      <c r="R5222" s="11"/>
      <c r="S5222" s="2">
        <v>2.0100000000000001E-4</v>
      </c>
      <c r="T5222" s="11"/>
      <c r="U5222" s="11"/>
      <c r="V5222" s="11"/>
      <c r="W5222" s="2">
        <v>1.4200000000000001E-4</v>
      </c>
      <c r="X5222" s="2">
        <v>1.35E-4</v>
      </c>
    </row>
    <row r="5223" spans="1:24" x14ac:dyDescent="0.55000000000000004">
      <c r="A5223">
        <v>194</v>
      </c>
      <c r="B5223">
        <v>3</v>
      </c>
      <c r="C5223">
        <v>11</v>
      </c>
      <c r="D5223" t="s">
        <v>15</v>
      </c>
      <c r="E5223">
        <v>5</v>
      </c>
      <c r="F5223" t="s">
        <v>9</v>
      </c>
      <c r="G5223">
        <v>2</v>
      </c>
      <c r="M5223">
        <v>19</v>
      </c>
      <c r="N5223" s="11"/>
      <c r="O5223" s="11"/>
      <c r="P5223" s="11"/>
      <c r="Q5223" s="11"/>
      <c r="R5223" s="11"/>
      <c r="S5223" s="2">
        <v>1.8699999999999999E-4</v>
      </c>
      <c r="T5223" s="11"/>
      <c r="U5223" s="11"/>
      <c r="V5223" s="11"/>
      <c r="W5223" s="2">
        <v>1.3200000000000001E-4</v>
      </c>
      <c r="X5223" s="2">
        <v>1.22E-4</v>
      </c>
    </row>
    <row r="5224" spans="1:24" x14ac:dyDescent="0.55000000000000004">
      <c r="A5224">
        <v>194</v>
      </c>
      <c r="B5224">
        <v>3</v>
      </c>
      <c r="C5224">
        <v>12</v>
      </c>
      <c r="D5224" t="s">
        <v>16</v>
      </c>
      <c r="E5224">
        <v>6</v>
      </c>
      <c r="F5224" t="s">
        <v>9</v>
      </c>
      <c r="G5224">
        <v>3</v>
      </c>
      <c r="M5224">
        <v>17</v>
      </c>
      <c r="N5224" s="11"/>
      <c r="O5224" s="11"/>
      <c r="P5224" s="11"/>
      <c r="Q5224" s="11"/>
      <c r="R5224" s="11"/>
      <c r="S5224" s="11"/>
      <c r="T5224" s="11"/>
      <c r="U5224" s="11"/>
      <c r="V5224" s="11"/>
      <c r="W5224" s="2">
        <v>1.9900000000000001E-4</v>
      </c>
      <c r="X5224" s="2">
        <v>1.7799999999999999E-4</v>
      </c>
    </row>
    <row r="5225" spans="1:24" x14ac:dyDescent="0.55000000000000004">
      <c r="A5225">
        <v>194</v>
      </c>
      <c r="B5225">
        <v>3</v>
      </c>
      <c r="C5225">
        <v>13</v>
      </c>
      <c r="D5225" t="s">
        <v>17</v>
      </c>
      <c r="E5225">
        <v>7</v>
      </c>
      <c r="F5225" t="s">
        <v>9</v>
      </c>
      <c r="G5225">
        <v>15</v>
      </c>
      <c r="M5225">
        <v>20</v>
      </c>
      <c r="N5225" s="2">
        <v>2.5000000000000001E-5</v>
      </c>
      <c r="O5225" s="2">
        <v>1.65E-4</v>
      </c>
      <c r="P5225" s="2">
        <f t="shared" ref="P5225" si="588">0.000398</f>
        <v>3.9800000000000002E-4</v>
      </c>
      <c r="Q5225" s="2">
        <v>3.1100000000000002E-4</v>
      </c>
      <c r="R5225" s="11"/>
      <c r="S5225" s="11"/>
      <c r="T5225" s="11"/>
      <c r="U5225" s="11"/>
      <c r="V5225" s="11"/>
      <c r="W5225" s="2">
        <v>8.3999999999999995E-5</v>
      </c>
      <c r="X5225" s="2">
        <v>7.7999999999999999E-5</v>
      </c>
    </row>
    <row r="5226" spans="1:24" x14ac:dyDescent="0.55000000000000004">
      <c r="A5226">
        <v>194</v>
      </c>
      <c r="B5226">
        <v>3</v>
      </c>
      <c r="C5226">
        <v>14</v>
      </c>
      <c r="D5226" t="s">
        <v>18</v>
      </c>
      <c r="E5226">
        <v>8</v>
      </c>
      <c r="F5226" t="s">
        <v>9</v>
      </c>
      <c r="G5226">
        <v>3</v>
      </c>
      <c r="M5226">
        <v>39</v>
      </c>
      <c r="N5226" s="2">
        <v>3.3000000000000003E-5</v>
      </c>
      <c r="O5226" s="2">
        <v>1.9900000000000001E-4</v>
      </c>
      <c r="P5226" s="2">
        <v>4.3300000000000001E-4</v>
      </c>
      <c r="Q5226" s="2">
        <v>3.8200000000000002E-4</v>
      </c>
      <c r="R5226" s="11"/>
      <c r="S5226" s="2">
        <v>1.54E-4</v>
      </c>
      <c r="T5226" s="11"/>
      <c r="U5226" s="11"/>
      <c r="V5226" s="11"/>
      <c r="W5226" s="2">
        <v>1.02E-4</v>
      </c>
      <c r="X5226" s="2">
        <v>9.2999999999999997E-5</v>
      </c>
    </row>
    <row r="5227" spans="1:24" x14ac:dyDescent="0.55000000000000004">
      <c r="A5227">
        <v>194</v>
      </c>
      <c r="B5227">
        <v>3</v>
      </c>
      <c r="C5227">
        <v>15</v>
      </c>
      <c r="D5227" t="s">
        <v>19</v>
      </c>
      <c r="E5227">
        <v>4</v>
      </c>
      <c r="F5227" t="s">
        <v>9</v>
      </c>
      <c r="G5227">
        <v>8</v>
      </c>
      <c r="M5227">
        <v>36</v>
      </c>
      <c r="N5227" s="11"/>
      <c r="O5227" s="11"/>
      <c r="P5227" s="11"/>
      <c r="Q5227" s="11"/>
      <c r="R5227" s="11"/>
      <c r="S5227" s="2">
        <v>2.5500000000000002E-4</v>
      </c>
      <c r="T5227" s="11"/>
      <c r="U5227" s="11"/>
      <c r="V5227" s="11"/>
      <c r="W5227" s="2">
        <v>1.6200000000000001E-4</v>
      </c>
      <c r="X5227" s="2">
        <v>1.4999999999999999E-4</v>
      </c>
    </row>
    <row r="5228" spans="1:24" x14ac:dyDescent="0.55000000000000004">
      <c r="A5228">
        <v>194</v>
      </c>
      <c r="B5228">
        <v>4</v>
      </c>
      <c r="C5228">
        <v>16</v>
      </c>
      <c r="D5228" t="s">
        <v>20</v>
      </c>
      <c r="E5228">
        <v>9</v>
      </c>
      <c r="F5228" t="s">
        <v>9</v>
      </c>
      <c r="G5228">
        <v>59</v>
      </c>
      <c r="M5228">
        <v>21</v>
      </c>
      <c r="N5228" s="11"/>
      <c r="O5228" s="11"/>
      <c r="P5228" s="11"/>
      <c r="Q5228" s="11"/>
      <c r="R5228" s="11"/>
      <c r="S5228" s="11"/>
      <c r="T5228" s="11"/>
      <c r="U5228" s="11"/>
      <c r="V5228" s="11"/>
      <c r="W5228" s="2">
        <v>1.9999999999999999E-6</v>
      </c>
      <c r="X5228" s="2">
        <v>1.9999999999999999E-6</v>
      </c>
    </row>
    <row r="5229" spans="1:24" x14ac:dyDescent="0.55000000000000004">
      <c r="A5229">
        <v>194</v>
      </c>
      <c r="B5229">
        <v>5</v>
      </c>
      <c r="C5229">
        <v>17</v>
      </c>
      <c r="D5229" t="s">
        <v>21</v>
      </c>
      <c r="E5229">
        <v>10</v>
      </c>
      <c r="F5229" t="s">
        <v>22</v>
      </c>
      <c r="G5229">
        <v>0</v>
      </c>
      <c r="M5229">
        <v>0</v>
      </c>
      <c r="N5229" s="11"/>
      <c r="O5229" s="11"/>
      <c r="P5229" s="11"/>
      <c r="Q5229" s="11"/>
      <c r="R5229" s="11"/>
      <c r="S5229" s="11"/>
      <c r="T5229" s="2">
        <v>1.7899999999999999E-4</v>
      </c>
      <c r="U5229" s="11"/>
      <c r="V5229" s="11"/>
      <c r="W5229" s="11"/>
      <c r="X5229" s="11"/>
    </row>
    <row r="5230" spans="1:24" x14ac:dyDescent="0.55000000000000004">
      <c r="A5230">
        <v>194</v>
      </c>
      <c r="B5230">
        <v>5</v>
      </c>
      <c r="C5230">
        <v>18</v>
      </c>
      <c r="D5230" t="s">
        <v>23</v>
      </c>
      <c r="E5230">
        <v>11</v>
      </c>
      <c r="F5230" t="s">
        <v>22</v>
      </c>
      <c r="G5230">
        <v>0</v>
      </c>
      <c r="M5230">
        <v>0</v>
      </c>
      <c r="N5230" s="11"/>
      <c r="O5230" s="11"/>
      <c r="P5230" s="11"/>
      <c r="Q5230" s="11"/>
      <c r="R5230" s="2">
        <v>3.5399999999999999E-4</v>
      </c>
      <c r="S5230" s="11"/>
      <c r="T5230" s="11"/>
      <c r="U5230" s="11"/>
      <c r="V5230" s="2">
        <v>1.2300000000000001E-4</v>
      </c>
      <c r="W5230" s="2">
        <v>3.1999999999999999E-5</v>
      </c>
      <c r="X5230" s="2">
        <v>5.5000000000000002E-5</v>
      </c>
    </row>
    <row r="5231" spans="1:24" x14ac:dyDescent="0.55000000000000004">
      <c r="A5231">
        <v>194</v>
      </c>
      <c r="B5231">
        <v>5</v>
      </c>
      <c r="C5231">
        <v>19</v>
      </c>
      <c r="D5231" t="s">
        <v>24</v>
      </c>
      <c r="E5231">
        <v>11</v>
      </c>
      <c r="F5231" t="s">
        <v>22</v>
      </c>
      <c r="G5231">
        <v>10</v>
      </c>
      <c r="M5231">
        <v>20</v>
      </c>
      <c r="N5231" s="11"/>
      <c r="O5231" s="11"/>
      <c r="P5231" s="11"/>
      <c r="Q5231" s="11"/>
      <c r="R5231" s="2">
        <v>5.5400000000000002E-4</v>
      </c>
      <c r="S5231" s="11"/>
      <c r="T5231" s="11"/>
      <c r="U5231" s="11"/>
      <c r="V5231" s="2">
        <v>3.3700000000000001E-4</v>
      </c>
      <c r="W5231" s="2">
        <v>1.9900000000000001E-4</v>
      </c>
      <c r="X5231" s="2">
        <v>2.4499999999999999E-4</v>
      </c>
    </row>
    <row r="5232" spans="1:24" x14ac:dyDescent="0.55000000000000004">
      <c r="A5232">
        <v>194</v>
      </c>
      <c r="B5232">
        <v>5</v>
      </c>
      <c r="C5232">
        <v>20</v>
      </c>
      <c r="D5232" t="s">
        <v>25</v>
      </c>
      <c r="E5232">
        <v>10</v>
      </c>
      <c r="F5232" t="s">
        <v>22</v>
      </c>
      <c r="G5232">
        <v>3385</v>
      </c>
      <c r="M5232">
        <v>50</v>
      </c>
      <c r="N5232" s="11"/>
      <c r="O5232" s="11"/>
      <c r="P5232" s="11"/>
      <c r="Q5232" s="11"/>
      <c r="R5232" s="11"/>
      <c r="S5232" s="11"/>
      <c r="T5232" s="2">
        <v>1.7899999999999999E-4</v>
      </c>
      <c r="U5232" s="11"/>
      <c r="V5232" s="11"/>
      <c r="W5232" s="11"/>
      <c r="X5232" s="11"/>
    </row>
    <row r="5233" spans="1:24" x14ac:dyDescent="0.55000000000000004">
      <c r="A5233">
        <v>194</v>
      </c>
      <c r="B5233">
        <v>5</v>
      </c>
      <c r="C5233">
        <v>21</v>
      </c>
      <c r="D5233" t="s">
        <v>26</v>
      </c>
      <c r="E5233">
        <v>11</v>
      </c>
      <c r="F5233" t="s">
        <v>22</v>
      </c>
      <c r="G5233">
        <v>438</v>
      </c>
      <c r="M5233">
        <v>54</v>
      </c>
      <c r="N5233" s="11"/>
      <c r="O5233" s="11"/>
      <c r="P5233" s="11"/>
      <c r="Q5233" s="11"/>
      <c r="R5233" s="2">
        <v>5.5099999999999995E-4</v>
      </c>
      <c r="S5233" s="11"/>
      <c r="T5233" s="11"/>
      <c r="U5233" s="11"/>
      <c r="V5233" s="2">
        <v>3.3199999999999999E-4</v>
      </c>
      <c r="W5233" s="2">
        <v>1.92E-4</v>
      </c>
      <c r="X5233" s="2">
        <v>2.33E-4</v>
      </c>
    </row>
    <row r="5234" spans="1:24" x14ac:dyDescent="0.55000000000000004">
      <c r="A5234">
        <v>194</v>
      </c>
      <c r="B5234">
        <v>5</v>
      </c>
      <c r="C5234">
        <v>22</v>
      </c>
      <c r="D5234" t="s">
        <v>27</v>
      </c>
      <c r="E5234">
        <v>11</v>
      </c>
      <c r="F5234" t="s">
        <v>28</v>
      </c>
      <c r="G5234">
        <v>12</v>
      </c>
      <c r="M5234">
        <v>42</v>
      </c>
      <c r="N5234" s="11"/>
      <c r="O5234" s="11"/>
      <c r="P5234" s="11"/>
      <c r="Q5234" s="11"/>
      <c r="R5234" s="2">
        <v>2.7599999999999999E-4</v>
      </c>
      <c r="S5234" s="11"/>
      <c r="T5234" s="11"/>
      <c r="U5234" s="11"/>
      <c r="V5234" s="11"/>
      <c r="W5234" s="11"/>
      <c r="X5234" s="11"/>
    </row>
    <row r="5235" spans="1:24" x14ac:dyDescent="0.55000000000000004">
      <c r="A5235">
        <v>194</v>
      </c>
      <c r="B5235">
        <v>6</v>
      </c>
      <c r="C5235">
        <v>23</v>
      </c>
      <c r="D5235" t="s">
        <v>29</v>
      </c>
      <c r="E5235">
        <v>12</v>
      </c>
      <c r="F5235" t="s">
        <v>28</v>
      </c>
      <c r="G5235">
        <v>0</v>
      </c>
      <c r="M5235">
        <v>0</v>
      </c>
      <c r="N5235" s="11"/>
      <c r="O5235" s="11"/>
      <c r="P5235" s="11"/>
      <c r="Q5235" s="11"/>
      <c r="R5235" s="11"/>
      <c r="S5235" s="11"/>
      <c r="T5235" s="11"/>
      <c r="U5235" s="2">
        <v>-4.19E-2</v>
      </c>
      <c r="V5235" s="11"/>
      <c r="W5235" s="11"/>
      <c r="X5235" s="11"/>
    </row>
    <row r="5236" spans="1:24" x14ac:dyDescent="0.55000000000000004">
      <c r="A5236">
        <v>194</v>
      </c>
      <c r="B5236">
        <v>6</v>
      </c>
      <c r="C5236">
        <v>24</v>
      </c>
      <c r="D5236" t="s">
        <v>30</v>
      </c>
      <c r="E5236">
        <v>13</v>
      </c>
      <c r="F5236" t="s">
        <v>28</v>
      </c>
      <c r="G5236">
        <v>0</v>
      </c>
      <c r="M5236">
        <v>0</v>
      </c>
      <c r="N5236" s="11"/>
      <c r="O5236" s="11"/>
      <c r="P5236" s="11"/>
      <c r="Q5236" s="11"/>
      <c r="R5236" s="11"/>
      <c r="S5236" s="11"/>
      <c r="T5236" s="11"/>
      <c r="U5236" s="2">
        <v>2.1100000000000001E-2</v>
      </c>
      <c r="V5236" s="11"/>
      <c r="W5236" s="11"/>
      <c r="X5236" s="11"/>
    </row>
    <row r="5237" spans="1:24" x14ac:dyDescent="0.55000000000000004">
      <c r="A5237">
        <v>194</v>
      </c>
      <c r="B5237">
        <v>6</v>
      </c>
      <c r="C5237">
        <v>25</v>
      </c>
      <c r="D5237" t="s">
        <v>31</v>
      </c>
      <c r="E5237">
        <v>14</v>
      </c>
      <c r="F5237" t="s">
        <v>28</v>
      </c>
      <c r="G5237">
        <v>0</v>
      </c>
      <c r="M5237">
        <v>0</v>
      </c>
      <c r="N5237" s="11"/>
      <c r="O5237" s="11"/>
      <c r="P5237" s="11"/>
      <c r="Q5237" s="11"/>
      <c r="R5237" s="11"/>
      <c r="S5237" s="11"/>
      <c r="T5237" s="11"/>
      <c r="U5237" s="2">
        <v>-4.19E-2</v>
      </c>
      <c r="V5237" s="11"/>
      <c r="W5237" s="11"/>
      <c r="X5237" s="11"/>
    </row>
    <row r="5238" spans="1:24" x14ac:dyDescent="0.55000000000000004">
      <c r="A5238">
        <v>194</v>
      </c>
      <c r="B5238">
        <v>6</v>
      </c>
      <c r="C5238">
        <v>26</v>
      </c>
      <c r="D5238" t="s">
        <v>32</v>
      </c>
      <c r="E5238">
        <v>15</v>
      </c>
      <c r="F5238" t="s">
        <v>33</v>
      </c>
      <c r="G5238">
        <v>1</v>
      </c>
      <c r="M5238">
        <v>12</v>
      </c>
      <c r="N5238" s="11"/>
      <c r="O5238" s="11"/>
      <c r="P5238" s="11"/>
      <c r="Q5238" s="11"/>
      <c r="R5238" s="11"/>
      <c r="S5238" s="11"/>
      <c r="T5238" s="11"/>
      <c r="U5238" s="2">
        <v>2.1100000000000001E-2</v>
      </c>
      <c r="V5238" s="11"/>
      <c r="W5238" s="11"/>
      <c r="X5238" s="11"/>
    </row>
    <row r="5239" spans="1:24" x14ac:dyDescent="0.55000000000000004">
      <c r="A5239">
        <v>194</v>
      </c>
      <c r="B5239">
        <v>6</v>
      </c>
      <c r="C5239">
        <v>27</v>
      </c>
      <c r="D5239" t="s">
        <v>34</v>
      </c>
      <c r="E5239">
        <v>16</v>
      </c>
      <c r="F5239" t="s">
        <v>28</v>
      </c>
      <c r="G5239">
        <v>23</v>
      </c>
      <c r="M5239">
        <v>51</v>
      </c>
      <c r="N5239" s="11"/>
      <c r="O5239" s="11"/>
      <c r="P5239" s="11"/>
      <c r="Q5239" s="11"/>
      <c r="R5239" s="11"/>
      <c r="S5239" s="11"/>
      <c r="T5239" s="11"/>
      <c r="U5239" s="2">
        <v>4.19E-2</v>
      </c>
      <c r="V5239" s="11"/>
      <c r="W5239" s="11"/>
      <c r="X5239" s="11"/>
    </row>
    <row r="5240" spans="1:24" x14ac:dyDescent="0.55000000000000004">
      <c r="A5240">
        <v>195</v>
      </c>
      <c r="B5240">
        <v>1</v>
      </c>
      <c r="C5240">
        <v>1</v>
      </c>
      <c r="D5240" t="s">
        <v>3</v>
      </c>
      <c r="E5240">
        <v>1</v>
      </c>
      <c r="F5240" t="s">
        <v>4</v>
      </c>
      <c r="G5240">
        <v>12</v>
      </c>
      <c r="M5240">
        <v>50</v>
      </c>
      <c r="N5240" s="9"/>
      <c r="O5240" s="9"/>
      <c r="P5240" s="9"/>
      <c r="Q5240" s="9"/>
      <c r="R5240" s="9"/>
      <c r="S5240" s="10">
        <v>5.9800000000000001E-4</v>
      </c>
      <c r="T5240" s="11"/>
      <c r="U5240" s="11"/>
      <c r="V5240" s="9"/>
      <c r="W5240" s="10">
        <v>7.9799999999999992E-3</v>
      </c>
      <c r="X5240" s="2">
        <v>7.2099999999999996E-4</v>
      </c>
    </row>
    <row r="5241" spans="1:24" x14ac:dyDescent="0.55000000000000004">
      <c r="A5241">
        <v>195</v>
      </c>
      <c r="B5241">
        <v>1</v>
      </c>
      <c r="C5241">
        <v>2</v>
      </c>
      <c r="D5241" t="s">
        <v>5</v>
      </c>
      <c r="E5241">
        <v>2</v>
      </c>
      <c r="F5241" t="s">
        <v>4</v>
      </c>
      <c r="G5241">
        <v>1</v>
      </c>
      <c r="M5241">
        <v>40</v>
      </c>
      <c r="N5241" s="9"/>
      <c r="O5241" s="9"/>
      <c r="P5241" s="9"/>
      <c r="Q5241" s="9"/>
      <c r="R5241" s="9"/>
      <c r="S5241" s="10">
        <v>1.0740000000000001E-3</v>
      </c>
      <c r="T5241" s="11"/>
      <c r="U5241" s="11"/>
      <c r="V5241" s="9"/>
      <c r="W5241" s="10">
        <v>1.2290000000000001E-3</v>
      </c>
      <c r="X5241" s="2">
        <v>1.188E-3</v>
      </c>
    </row>
    <row r="5242" spans="1:24" x14ac:dyDescent="0.55000000000000004">
      <c r="A5242">
        <v>195</v>
      </c>
      <c r="B5242">
        <v>1</v>
      </c>
      <c r="C5242">
        <v>3</v>
      </c>
      <c r="D5242" t="s">
        <v>6</v>
      </c>
      <c r="E5242">
        <v>2</v>
      </c>
      <c r="F5242" t="s">
        <v>4</v>
      </c>
      <c r="G5242">
        <v>7</v>
      </c>
      <c r="M5242">
        <v>72</v>
      </c>
      <c r="N5242" s="9"/>
      <c r="O5242" s="9"/>
      <c r="P5242" s="9"/>
      <c r="Q5242" s="9"/>
      <c r="R5242" s="9"/>
      <c r="S5242" s="10">
        <f t="shared" ref="S5242" si="589">0.000218*4</f>
        <v>8.7200000000000005E-4</v>
      </c>
      <c r="T5242" s="11"/>
      <c r="U5242" s="11"/>
      <c r="V5242" s="9"/>
      <c r="W5242" s="10">
        <v>9.2299999999999999E-4</v>
      </c>
      <c r="X5242" s="2">
        <v>9.01E-4</v>
      </c>
    </row>
    <row r="5243" spans="1:24" x14ac:dyDescent="0.55000000000000004">
      <c r="A5243">
        <v>195</v>
      </c>
      <c r="B5243">
        <v>1</v>
      </c>
      <c r="C5243">
        <v>4</v>
      </c>
      <c r="D5243" t="s">
        <v>7</v>
      </c>
      <c r="E5243">
        <v>2</v>
      </c>
      <c r="F5243" t="s">
        <v>4</v>
      </c>
      <c r="G5243">
        <v>9</v>
      </c>
      <c r="M5243">
        <v>72</v>
      </c>
      <c r="N5243" s="9"/>
      <c r="O5243" s="9"/>
      <c r="P5243" s="9"/>
      <c r="Q5243" s="9"/>
      <c r="R5243" s="9"/>
      <c r="S5243" s="10">
        <f t="shared" ref="S5243" si="590">0.000218*2</f>
        <v>4.3600000000000003E-4</v>
      </c>
      <c r="T5243" s="11"/>
      <c r="U5243" s="11"/>
      <c r="V5243" s="9"/>
      <c r="W5243" s="10">
        <v>6.4999999999999997E-4</v>
      </c>
      <c r="X5243" s="2">
        <v>5.4199999999999995E-4</v>
      </c>
    </row>
    <row r="5244" spans="1:24" x14ac:dyDescent="0.55000000000000004">
      <c r="A5244">
        <v>195</v>
      </c>
      <c r="B5244">
        <v>2</v>
      </c>
      <c r="C5244">
        <v>5</v>
      </c>
      <c r="D5244" t="s">
        <v>8</v>
      </c>
      <c r="E5244">
        <v>3</v>
      </c>
      <c r="F5244" t="s">
        <v>9</v>
      </c>
      <c r="G5244">
        <v>5</v>
      </c>
      <c r="M5244">
        <v>10</v>
      </c>
      <c r="N5244" s="2">
        <v>8.7999999999999998E-5</v>
      </c>
      <c r="O5244" s="2">
        <v>2.5399999999999999E-4</v>
      </c>
      <c r="P5244" s="2">
        <v>4.1199999999999999E-4</v>
      </c>
      <c r="Q5244" s="2">
        <v>3.68E-4</v>
      </c>
      <c r="R5244" s="11"/>
      <c r="S5244" s="11"/>
      <c r="T5244" s="11"/>
      <c r="U5244" s="11"/>
      <c r="V5244" s="11"/>
      <c r="W5244" s="11"/>
      <c r="X5244" s="11"/>
    </row>
    <row r="5245" spans="1:24" x14ac:dyDescent="0.55000000000000004">
      <c r="A5245">
        <v>195</v>
      </c>
      <c r="B5245">
        <v>2</v>
      </c>
      <c r="C5245">
        <v>6</v>
      </c>
      <c r="D5245" t="s">
        <v>10</v>
      </c>
      <c r="E5245">
        <v>3</v>
      </c>
      <c r="F5245" t="s">
        <v>9</v>
      </c>
      <c r="G5245">
        <v>36</v>
      </c>
      <c r="M5245">
        <v>26</v>
      </c>
      <c r="N5245" s="2">
        <v>3.9999999999999998E-6</v>
      </c>
      <c r="O5245" s="2">
        <v>4.1999999999999998E-5</v>
      </c>
      <c r="P5245" s="2">
        <v>6.7000000000000002E-5</v>
      </c>
      <c r="Q5245" s="2">
        <v>5.5000000000000002E-5</v>
      </c>
      <c r="R5245" s="11"/>
      <c r="S5245" s="11"/>
      <c r="T5245" s="11"/>
      <c r="U5245" s="11"/>
      <c r="V5245" s="11"/>
      <c r="W5245" s="11"/>
      <c r="X5245" s="11"/>
    </row>
    <row r="5246" spans="1:24" x14ac:dyDescent="0.55000000000000004">
      <c r="A5246">
        <v>195</v>
      </c>
      <c r="B5246">
        <v>2</v>
      </c>
      <c r="C5246">
        <v>7</v>
      </c>
      <c r="D5246" t="s">
        <v>11</v>
      </c>
      <c r="E5246">
        <v>3</v>
      </c>
      <c r="F5246" t="s">
        <v>9</v>
      </c>
      <c r="G5246">
        <v>34</v>
      </c>
      <c r="M5246">
        <v>85</v>
      </c>
      <c r="N5246" s="2">
        <v>1.7E-5</v>
      </c>
      <c r="O5246" s="2">
        <v>1.4899999999999999E-4</v>
      </c>
      <c r="P5246" s="2">
        <v>3.5399999999999999E-4</v>
      </c>
      <c r="Q5246" s="2">
        <v>3.1199999999999999E-4</v>
      </c>
      <c r="R5246" s="11"/>
      <c r="S5246" s="11"/>
      <c r="T5246" s="11"/>
      <c r="U5246" s="11"/>
      <c r="V5246" s="11"/>
      <c r="W5246" s="11"/>
      <c r="X5246" s="11"/>
    </row>
    <row r="5247" spans="1:24" x14ac:dyDescent="0.55000000000000004">
      <c r="A5247">
        <v>195</v>
      </c>
      <c r="B5247">
        <v>2</v>
      </c>
      <c r="C5247">
        <v>8</v>
      </c>
      <c r="D5247" t="s">
        <v>12</v>
      </c>
      <c r="E5247">
        <v>3</v>
      </c>
      <c r="F5247" t="s">
        <v>9</v>
      </c>
      <c r="G5247">
        <v>6</v>
      </c>
      <c r="M5247">
        <v>98</v>
      </c>
      <c r="N5247" s="2">
        <v>1.2E-5</v>
      </c>
      <c r="O5247" s="2">
        <v>1.02E-4</v>
      </c>
      <c r="P5247" s="2">
        <v>2.32E-4</v>
      </c>
      <c r="Q5247" s="2">
        <v>1.9900000000000001E-4</v>
      </c>
      <c r="R5247" s="11"/>
      <c r="S5247" s="11"/>
      <c r="T5247" s="11"/>
      <c r="U5247" s="11"/>
      <c r="V5247" s="11"/>
      <c r="W5247" s="11"/>
      <c r="X5247" s="11"/>
    </row>
    <row r="5248" spans="1:24" x14ac:dyDescent="0.55000000000000004">
      <c r="A5248">
        <v>195</v>
      </c>
      <c r="B5248">
        <v>3</v>
      </c>
      <c r="C5248">
        <v>9</v>
      </c>
      <c r="D5248" t="s">
        <v>13</v>
      </c>
      <c r="E5248">
        <v>4</v>
      </c>
      <c r="F5248" t="s">
        <v>9</v>
      </c>
      <c r="G5248">
        <v>0</v>
      </c>
      <c r="M5248">
        <v>0</v>
      </c>
      <c r="N5248" s="11"/>
      <c r="O5248" s="11"/>
      <c r="P5248" s="11"/>
      <c r="Q5248" s="11"/>
      <c r="R5248" s="11"/>
      <c r="S5248" s="11"/>
      <c r="T5248" s="11"/>
      <c r="U5248" s="11"/>
      <c r="V5248" s="11"/>
      <c r="W5248" s="2">
        <v>5.3999999999999998E-5</v>
      </c>
      <c r="X5248" s="2">
        <v>4.1E-5</v>
      </c>
    </row>
    <row r="5249" spans="1:24" x14ac:dyDescent="0.55000000000000004">
      <c r="A5249">
        <v>195</v>
      </c>
      <c r="B5249">
        <v>3</v>
      </c>
      <c r="C5249">
        <v>10</v>
      </c>
      <c r="D5249" t="s">
        <v>14</v>
      </c>
      <c r="E5249">
        <v>4</v>
      </c>
      <c r="F5249" t="s">
        <v>9</v>
      </c>
      <c r="G5249">
        <v>0</v>
      </c>
      <c r="M5249">
        <v>0</v>
      </c>
      <c r="N5249" s="11"/>
      <c r="O5249" s="11"/>
      <c r="P5249" s="11"/>
      <c r="Q5249" s="11"/>
      <c r="R5249" s="11"/>
      <c r="S5249" s="2">
        <v>2.0100000000000001E-4</v>
      </c>
      <c r="T5249" s="11"/>
      <c r="U5249" s="11"/>
      <c r="V5249" s="11"/>
      <c r="W5249" s="2">
        <v>1.4200000000000001E-4</v>
      </c>
      <c r="X5249" s="2">
        <v>1.35E-4</v>
      </c>
    </row>
    <row r="5250" spans="1:24" x14ac:dyDescent="0.55000000000000004">
      <c r="A5250">
        <v>195</v>
      </c>
      <c r="B5250">
        <v>3</v>
      </c>
      <c r="C5250">
        <v>11</v>
      </c>
      <c r="D5250" t="s">
        <v>15</v>
      </c>
      <c r="E5250">
        <v>5</v>
      </c>
      <c r="F5250" t="s">
        <v>9</v>
      </c>
      <c r="G5250">
        <v>4</v>
      </c>
      <c r="M5250">
        <v>18</v>
      </c>
      <c r="N5250" s="11"/>
      <c r="O5250" s="11"/>
      <c r="P5250" s="11"/>
      <c r="Q5250" s="11"/>
      <c r="R5250" s="11"/>
      <c r="S5250" s="2">
        <v>1.8699999999999999E-4</v>
      </c>
      <c r="T5250" s="11"/>
      <c r="U5250" s="11"/>
      <c r="V5250" s="11"/>
      <c r="W5250" s="2">
        <v>1.3200000000000001E-4</v>
      </c>
      <c r="X5250" s="2">
        <v>1.22E-4</v>
      </c>
    </row>
    <row r="5251" spans="1:24" x14ac:dyDescent="0.55000000000000004">
      <c r="A5251">
        <v>195</v>
      </c>
      <c r="B5251">
        <v>3</v>
      </c>
      <c r="C5251">
        <v>12</v>
      </c>
      <c r="D5251" t="s">
        <v>16</v>
      </c>
      <c r="E5251">
        <v>6</v>
      </c>
      <c r="F5251" t="s">
        <v>9</v>
      </c>
      <c r="G5251">
        <v>3</v>
      </c>
      <c r="M5251">
        <v>20</v>
      </c>
      <c r="N5251" s="11"/>
      <c r="O5251" s="11"/>
      <c r="P5251" s="11"/>
      <c r="Q5251" s="11"/>
      <c r="R5251" s="11"/>
      <c r="S5251" s="11"/>
      <c r="T5251" s="11"/>
      <c r="U5251" s="11"/>
      <c r="V5251" s="11"/>
      <c r="W5251" s="2">
        <v>1.9900000000000001E-4</v>
      </c>
      <c r="X5251" s="2">
        <v>1.7799999999999999E-4</v>
      </c>
    </row>
    <row r="5252" spans="1:24" x14ac:dyDescent="0.55000000000000004">
      <c r="A5252">
        <v>195</v>
      </c>
      <c r="B5252">
        <v>3</v>
      </c>
      <c r="C5252">
        <v>13</v>
      </c>
      <c r="D5252" t="s">
        <v>17</v>
      </c>
      <c r="E5252">
        <v>7</v>
      </c>
      <c r="F5252" t="s">
        <v>9</v>
      </c>
      <c r="G5252">
        <v>15</v>
      </c>
      <c r="M5252">
        <v>19</v>
      </c>
      <c r="N5252" s="2">
        <v>2.5000000000000001E-5</v>
      </c>
      <c r="O5252" s="2">
        <v>1.65E-4</v>
      </c>
      <c r="P5252" s="2">
        <f t="shared" ref="P5252" si="591">0.000398</f>
        <v>3.9800000000000002E-4</v>
      </c>
      <c r="Q5252" s="2">
        <v>3.1100000000000002E-4</v>
      </c>
      <c r="R5252" s="11"/>
      <c r="S5252" s="11"/>
      <c r="T5252" s="11"/>
      <c r="U5252" s="11"/>
      <c r="V5252" s="11"/>
      <c r="W5252" s="2">
        <v>8.3999999999999995E-5</v>
      </c>
      <c r="X5252" s="2">
        <v>7.7999999999999999E-5</v>
      </c>
    </row>
    <row r="5253" spans="1:24" x14ac:dyDescent="0.55000000000000004">
      <c r="A5253">
        <v>195</v>
      </c>
      <c r="B5253">
        <v>3</v>
      </c>
      <c r="C5253">
        <v>14</v>
      </c>
      <c r="D5253" t="s">
        <v>18</v>
      </c>
      <c r="E5253">
        <v>8</v>
      </c>
      <c r="F5253" t="s">
        <v>9</v>
      </c>
      <c r="G5253">
        <v>8</v>
      </c>
      <c r="M5253">
        <v>44</v>
      </c>
      <c r="N5253" s="2">
        <v>3.3000000000000003E-5</v>
      </c>
      <c r="O5253" s="2">
        <v>1.9900000000000001E-4</v>
      </c>
      <c r="P5253" s="2">
        <v>4.3300000000000001E-4</v>
      </c>
      <c r="Q5253" s="2">
        <v>3.8200000000000002E-4</v>
      </c>
      <c r="R5253" s="11"/>
      <c r="S5253" s="2">
        <v>1.54E-4</v>
      </c>
      <c r="T5253" s="11"/>
      <c r="U5253" s="11"/>
      <c r="V5253" s="11"/>
      <c r="W5253" s="2">
        <v>1.02E-4</v>
      </c>
      <c r="X5253" s="2">
        <v>9.2999999999999997E-5</v>
      </c>
    </row>
    <row r="5254" spans="1:24" x14ac:dyDescent="0.55000000000000004">
      <c r="A5254">
        <v>195</v>
      </c>
      <c r="B5254">
        <v>3</v>
      </c>
      <c r="C5254">
        <v>15</v>
      </c>
      <c r="D5254" t="s">
        <v>19</v>
      </c>
      <c r="E5254">
        <v>4</v>
      </c>
      <c r="F5254" t="s">
        <v>9</v>
      </c>
      <c r="G5254">
        <v>10</v>
      </c>
      <c r="M5254">
        <v>41</v>
      </c>
      <c r="N5254" s="11"/>
      <c r="O5254" s="11"/>
      <c r="P5254" s="11"/>
      <c r="Q5254" s="11"/>
      <c r="R5254" s="11"/>
      <c r="S5254" s="2">
        <v>2.5500000000000002E-4</v>
      </c>
      <c r="T5254" s="11"/>
      <c r="U5254" s="11"/>
      <c r="V5254" s="11"/>
      <c r="W5254" s="2">
        <v>1.6200000000000001E-4</v>
      </c>
      <c r="X5254" s="2">
        <v>1.4999999999999999E-4</v>
      </c>
    </row>
    <row r="5255" spans="1:24" x14ac:dyDescent="0.55000000000000004">
      <c r="A5255">
        <v>195</v>
      </c>
      <c r="B5255">
        <v>4</v>
      </c>
      <c r="C5255">
        <v>16</v>
      </c>
      <c r="D5255" t="s">
        <v>20</v>
      </c>
      <c r="E5255">
        <v>9</v>
      </c>
      <c r="F5255" t="s">
        <v>9</v>
      </c>
      <c r="G5255">
        <v>63</v>
      </c>
      <c r="M5255">
        <v>22</v>
      </c>
      <c r="N5255" s="11"/>
      <c r="O5255" s="11"/>
      <c r="P5255" s="11"/>
      <c r="Q5255" s="11"/>
      <c r="R5255" s="11"/>
      <c r="S5255" s="11"/>
      <c r="T5255" s="11"/>
      <c r="U5255" s="11"/>
      <c r="V5255" s="11"/>
      <c r="W5255" s="2">
        <v>1.9999999999999999E-6</v>
      </c>
      <c r="X5255" s="2">
        <v>1.9999999999999999E-6</v>
      </c>
    </row>
    <row r="5256" spans="1:24" x14ac:dyDescent="0.55000000000000004">
      <c r="A5256">
        <v>195</v>
      </c>
      <c r="B5256">
        <v>5</v>
      </c>
      <c r="C5256">
        <v>17</v>
      </c>
      <c r="D5256" t="s">
        <v>21</v>
      </c>
      <c r="E5256">
        <v>10</v>
      </c>
      <c r="F5256" t="s">
        <v>22</v>
      </c>
      <c r="G5256">
        <v>0</v>
      </c>
      <c r="M5256">
        <v>0</v>
      </c>
      <c r="N5256" s="11"/>
      <c r="O5256" s="11"/>
      <c r="P5256" s="11"/>
      <c r="Q5256" s="11"/>
      <c r="R5256" s="11"/>
      <c r="S5256" s="11"/>
      <c r="T5256" s="2">
        <v>1.7899999999999999E-4</v>
      </c>
      <c r="U5256" s="11"/>
      <c r="V5256" s="11"/>
      <c r="W5256" s="11"/>
      <c r="X5256" s="11"/>
    </row>
    <row r="5257" spans="1:24" x14ac:dyDescent="0.55000000000000004">
      <c r="A5257">
        <v>195</v>
      </c>
      <c r="B5257">
        <v>5</v>
      </c>
      <c r="C5257">
        <v>18</v>
      </c>
      <c r="D5257" t="s">
        <v>23</v>
      </c>
      <c r="E5257">
        <v>11</v>
      </c>
      <c r="F5257" t="s">
        <v>22</v>
      </c>
      <c r="G5257">
        <v>11</v>
      </c>
      <c r="M5257">
        <v>0</v>
      </c>
      <c r="N5257" s="11"/>
      <c r="O5257" s="11"/>
      <c r="P5257" s="11"/>
      <c r="Q5257" s="11"/>
      <c r="R5257" s="2">
        <v>3.5399999999999999E-4</v>
      </c>
      <c r="S5257" s="11"/>
      <c r="T5257" s="11"/>
      <c r="U5257" s="11"/>
      <c r="V5257" s="2">
        <v>1.2300000000000001E-4</v>
      </c>
      <c r="W5257" s="2">
        <v>3.1999999999999999E-5</v>
      </c>
      <c r="X5257" s="2">
        <v>5.5000000000000002E-5</v>
      </c>
    </row>
    <row r="5258" spans="1:24" x14ac:dyDescent="0.55000000000000004">
      <c r="A5258">
        <v>195</v>
      </c>
      <c r="B5258">
        <v>5</v>
      </c>
      <c r="C5258">
        <v>19</v>
      </c>
      <c r="D5258" t="s">
        <v>24</v>
      </c>
      <c r="E5258">
        <v>11</v>
      </c>
      <c r="F5258" t="s">
        <v>22</v>
      </c>
      <c r="G5258">
        <v>22</v>
      </c>
      <c r="M5258">
        <v>30</v>
      </c>
      <c r="N5258" s="11"/>
      <c r="O5258" s="11"/>
      <c r="P5258" s="11"/>
      <c r="Q5258" s="11"/>
      <c r="R5258" s="2">
        <v>5.5400000000000002E-4</v>
      </c>
      <c r="S5258" s="11"/>
      <c r="T5258" s="11"/>
      <c r="U5258" s="11"/>
      <c r="V5258" s="2">
        <v>3.3700000000000001E-4</v>
      </c>
      <c r="W5258" s="2">
        <v>1.9900000000000001E-4</v>
      </c>
      <c r="X5258" s="2">
        <v>2.4499999999999999E-4</v>
      </c>
    </row>
    <row r="5259" spans="1:24" x14ac:dyDescent="0.55000000000000004">
      <c r="A5259">
        <v>195</v>
      </c>
      <c r="B5259">
        <v>5</v>
      </c>
      <c r="C5259">
        <v>20</v>
      </c>
      <c r="D5259" t="s">
        <v>25</v>
      </c>
      <c r="E5259">
        <v>10</v>
      </c>
      <c r="F5259" t="s">
        <v>22</v>
      </c>
      <c r="G5259">
        <v>3881</v>
      </c>
      <c r="M5259">
        <v>48</v>
      </c>
      <c r="N5259" s="11"/>
      <c r="O5259" s="11"/>
      <c r="P5259" s="11"/>
      <c r="Q5259" s="11"/>
      <c r="R5259" s="11"/>
      <c r="S5259" s="11"/>
      <c r="T5259" s="2">
        <v>1.7899999999999999E-4</v>
      </c>
      <c r="U5259" s="11"/>
      <c r="V5259" s="11"/>
      <c r="W5259" s="11"/>
      <c r="X5259" s="11"/>
    </row>
    <row r="5260" spans="1:24" x14ac:dyDescent="0.55000000000000004">
      <c r="A5260">
        <v>195</v>
      </c>
      <c r="B5260">
        <v>5</v>
      </c>
      <c r="C5260">
        <v>21</v>
      </c>
      <c r="D5260" t="s">
        <v>26</v>
      </c>
      <c r="E5260">
        <v>11</v>
      </c>
      <c r="F5260" t="s">
        <v>22</v>
      </c>
      <c r="G5260">
        <v>376</v>
      </c>
      <c r="M5260">
        <v>47</v>
      </c>
      <c r="N5260" s="11"/>
      <c r="O5260" s="11"/>
      <c r="P5260" s="11"/>
      <c r="Q5260" s="11"/>
      <c r="R5260" s="2">
        <v>5.5099999999999995E-4</v>
      </c>
      <c r="S5260" s="11"/>
      <c r="T5260" s="11"/>
      <c r="U5260" s="11"/>
      <c r="V5260" s="2">
        <v>3.3199999999999999E-4</v>
      </c>
      <c r="W5260" s="2">
        <v>1.92E-4</v>
      </c>
      <c r="X5260" s="2">
        <v>2.33E-4</v>
      </c>
    </row>
    <row r="5261" spans="1:24" x14ac:dyDescent="0.55000000000000004">
      <c r="A5261">
        <v>195</v>
      </c>
      <c r="B5261">
        <v>5</v>
      </c>
      <c r="C5261">
        <v>22</v>
      </c>
      <c r="D5261" t="s">
        <v>27</v>
      </c>
      <c r="E5261">
        <v>11</v>
      </c>
      <c r="F5261" t="s">
        <v>28</v>
      </c>
      <c r="G5261">
        <v>17</v>
      </c>
      <c r="M5261">
        <v>61</v>
      </c>
      <c r="N5261" s="11"/>
      <c r="O5261" s="11"/>
      <c r="P5261" s="11"/>
      <c r="Q5261" s="11"/>
      <c r="R5261" s="2">
        <v>2.7599999999999999E-4</v>
      </c>
      <c r="S5261" s="11"/>
      <c r="T5261" s="11"/>
      <c r="U5261" s="11"/>
      <c r="V5261" s="11"/>
      <c r="W5261" s="11"/>
      <c r="X5261" s="11"/>
    </row>
    <row r="5262" spans="1:24" x14ac:dyDescent="0.55000000000000004">
      <c r="A5262">
        <v>195</v>
      </c>
      <c r="B5262">
        <v>6</v>
      </c>
      <c r="C5262">
        <v>23</v>
      </c>
      <c r="D5262" t="s">
        <v>29</v>
      </c>
      <c r="E5262">
        <v>12</v>
      </c>
      <c r="F5262" t="s">
        <v>28</v>
      </c>
      <c r="G5262">
        <v>0</v>
      </c>
      <c r="M5262">
        <v>0</v>
      </c>
      <c r="N5262" s="11"/>
      <c r="O5262" s="11"/>
      <c r="P5262" s="11"/>
      <c r="Q5262" s="11"/>
      <c r="R5262" s="11"/>
      <c r="S5262" s="11"/>
      <c r="T5262" s="11"/>
      <c r="U5262" s="2">
        <v>-4.19E-2</v>
      </c>
      <c r="V5262" s="11"/>
      <c r="W5262" s="11"/>
      <c r="X5262" s="11"/>
    </row>
    <row r="5263" spans="1:24" x14ac:dyDescent="0.55000000000000004">
      <c r="A5263">
        <v>195</v>
      </c>
      <c r="B5263">
        <v>6</v>
      </c>
      <c r="C5263">
        <v>24</v>
      </c>
      <c r="D5263" t="s">
        <v>30</v>
      </c>
      <c r="E5263">
        <v>13</v>
      </c>
      <c r="F5263" t="s">
        <v>28</v>
      </c>
      <c r="G5263">
        <v>1</v>
      </c>
      <c r="M5263">
        <v>0</v>
      </c>
      <c r="N5263" s="11"/>
      <c r="O5263" s="11"/>
      <c r="P5263" s="11"/>
      <c r="Q5263" s="11"/>
      <c r="R5263" s="11"/>
      <c r="S5263" s="11"/>
      <c r="T5263" s="11"/>
      <c r="U5263" s="2">
        <v>2.1100000000000001E-2</v>
      </c>
      <c r="V5263" s="11"/>
      <c r="W5263" s="11"/>
      <c r="X5263" s="11"/>
    </row>
    <row r="5264" spans="1:24" x14ac:dyDescent="0.55000000000000004">
      <c r="A5264">
        <v>195</v>
      </c>
      <c r="B5264">
        <v>6</v>
      </c>
      <c r="C5264">
        <v>25</v>
      </c>
      <c r="D5264" t="s">
        <v>31</v>
      </c>
      <c r="E5264">
        <v>14</v>
      </c>
      <c r="F5264" t="s">
        <v>28</v>
      </c>
      <c r="G5264">
        <v>2</v>
      </c>
      <c r="M5264">
        <v>4</v>
      </c>
      <c r="N5264" s="11"/>
      <c r="O5264" s="11"/>
      <c r="P5264" s="11"/>
      <c r="Q5264" s="11"/>
      <c r="R5264" s="11"/>
      <c r="S5264" s="11"/>
      <c r="T5264" s="11"/>
      <c r="U5264" s="2">
        <v>-4.19E-2</v>
      </c>
      <c r="V5264" s="11"/>
      <c r="W5264" s="11"/>
      <c r="X5264" s="11"/>
    </row>
    <row r="5265" spans="1:24" x14ac:dyDescent="0.55000000000000004">
      <c r="A5265">
        <v>195</v>
      </c>
      <c r="B5265">
        <v>6</v>
      </c>
      <c r="C5265">
        <v>26</v>
      </c>
      <c r="D5265" t="s">
        <v>32</v>
      </c>
      <c r="E5265">
        <v>15</v>
      </c>
      <c r="F5265" t="s">
        <v>33</v>
      </c>
      <c r="G5265">
        <v>2</v>
      </c>
      <c r="M5265">
        <v>12</v>
      </c>
      <c r="N5265" s="11"/>
      <c r="O5265" s="11"/>
      <c r="P5265" s="11"/>
      <c r="Q5265" s="11"/>
      <c r="R5265" s="11"/>
      <c r="S5265" s="11"/>
      <c r="T5265" s="11"/>
      <c r="U5265" s="2">
        <v>2.1100000000000001E-2</v>
      </c>
      <c r="V5265" s="11"/>
      <c r="W5265" s="11"/>
      <c r="X5265" s="11"/>
    </row>
    <row r="5266" spans="1:24" x14ac:dyDescent="0.55000000000000004">
      <c r="A5266">
        <v>195</v>
      </c>
      <c r="B5266">
        <v>6</v>
      </c>
      <c r="C5266">
        <v>27</v>
      </c>
      <c r="D5266" t="s">
        <v>34</v>
      </c>
      <c r="E5266">
        <v>16</v>
      </c>
      <c r="F5266" t="s">
        <v>28</v>
      </c>
      <c r="G5266">
        <v>28</v>
      </c>
      <c r="M5266">
        <v>45</v>
      </c>
      <c r="N5266" s="11"/>
      <c r="O5266" s="11"/>
      <c r="P5266" s="11"/>
      <c r="Q5266" s="11"/>
      <c r="R5266" s="11"/>
      <c r="S5266" s="11"/>
      <c r="T5266" s="11"/>
      <c r="U5266" s="2">
        <v>4.19E-2</v>
      </c>
      <c r="V5266" s="11"/>
      <c r="W5266" s="11"/>
      <c r="X5266" s="11"/>
    </row>
    <row r="5267" spans="1:24" x14ac:dyDescent="0.55000000000000004">
      <c r="A5267">
        <v>196</v>
      </c>
      <c r="B5267">
        <v>1</v>
      </c>
      <c r="C5267">
        <v>1</v>
      </c>
      <c r="D5267" t="s">
        <v>3</v>
      </c>
      <c r="E5267">
        <v>1</v>
      </c>
      <c r="F5267" t="s">
        <v>9</v>
      </c>
      <c r="G5267">
        <v>26</v>
      </c>
      <c r="M5267">
        <v>43</v>
      </c>
      <c r="N5267" s="9"/>
      <c r="O5267" s="9"/>
      <c r="P5267" s="9"/>
      <c r="Q5267" s="9"/>
      <c r="R5267" s="9"/>
      <c r="S5267" s="10">
        <v>5.9800000000000001E-4</v>
      </c>
      <c r="T5267" s="11"/>
      <c r="U5267" s="11"/>
      <c r="V5267" s="9"/>
      <c r="W5267" s="10">
        <v>7.9799999999999992E-3</v>
      </c>
      <c r="X5267" s="2">
        <v>7.2099999999999996E-4</v>
      </c>
    </row>
    <row r="5268" spans="1:24" x14ac:dyDescent="0.55000000000000004">
      <c r="A5268">
        <v>196</v>
      </c>
      <c r="B5268">
        <v>1</v>
      </c>
      <c r="C5268">
        <v>2</v>
      </c>
      <c r="D5268" t="s">
        <v>5</v>
      </c>
      <c r="E5268">
        <v>2</v>
      </c>
      <c r="F5268" t="s">
        <v>9</v>
      </c>
      <c r="G5268">
        <v>3</v>
      </c>
      <c r="M5268">
        <v>46</v>
      </c>
      <c r="N5268" s="9"/>
      <c r="O5268" s="9"/>
      <c r="P5268" s="9"/>
      <c r="Q5268" s="9"/>
      <c r="R5268" s="9"/>
      <c r="S5268" s="10">
        <v>1.0740000000000001E-3</v>
      </c>
      <c r="T5268" s="11"/>
      <c r="U5268" s="11"/>
      <c r="V5268" s="9"/>
      <c r="W5268" s="10">
        <v>1.2290000000000001E-3</v>
      </c>
      <c r="X5268" s="2">
        <v>1.188E-3</v>
      </c>
    </row>
    <row r="5269" spans="1:24" x14ac:dyDescent="0.55000000000000004">
      <c r="A5269">
        <v>196</v>
      </c>
      <c r="B5269">
        <v>1</v>
      </c>
      <c r="C5269">
        <v>3</v>
      </c>
      <c r="D5269" t="s">
        <v>6</v>
      </c>
      <c r="E5269">
        <v>2</v>
      </c>
      <c r="F5269" t="s">
        <v>9</v>
      </c>
      <c r="G5269">
        <v>4</v>
      </c>
      <c r="M5269">
        <v>70</v>
      </c>
      <c r="N5269" s="9"/>
      <c r="O5269" s="9"/>
      <c r="P5269" s="9"/>
      <c r="Q5269" s="9"/>
      <c r="R5269" s="9"/>
      <c r="S5269" s="10">
        <f t="shared" ref="S5269" si="592">0.000218*4</f>
        <v>8.7200000000000005E-4</v>
      </c>
      <c r="T5269" s="11"/>
      <c r="U5269" s="11"/>
      <c r="V5269" s="9"/>
      <c r="W5269" s="10">
        <v>9.2299999999999999E-4</v>
      </c>
      <c r="X5269" s="2">
        <v>9.01E-4</v>
      </c>
    </row>
    <row r="5270" spans="1:24" x14ac:dyDescent="0.55000000000000004">
      <c r="A5270">
        <v>196</v>
      </c>
      <c r="B5270">
        <v>1</v>
      </c>
      <c r="C5270">
        <v>4</v>
      </c>
      <c r="D5270" t="s">
        <v>7</v>
      </c>
      <c r="E5270">
        <v>2</v>
      </c>
      <c r="F5270" t="s">
        <v>9</v>
      </c>
      <c r="G5270">
        <v>6</v>
      </c>
      <c r="M5270">
        <v>92</v>
      </c>
      <c r="N5270" s="9"/>
      <c r="O5270" s="9"/>
      <c r="P5270" s="9"/>
      <c r="Q5270" s="9"/>
      <c r="R5270" s="9"/>
      <c r="S5270" s="10">
        <f t="shared" ref="S5270" si="593">0.000218*2</f>
        <v>4.3600000000000003E-4</v>
      </c>
      <c r="T5270" s="11"/>
      <c r="U5270" s="11"/>
      <c r="V5270" s="9"/>
      <c r="W5270" s="10">
        <v>6.4999999999999997E-4</v>
      </c>
      <c r="X5270" s="2">
        <v>5.4199999999999995E-4</v>
      </c>
    </row>
    <row r="5271" spans="1:24" x14ac:dyDescent="0.55000000000000004">
      <c r="A5271">
        <v>196</v>
      </c>
      <c r="B5271">
        <v>2</v>
      </c>
      <c r="C5271">
        <v>5</v>
      </c>
      <c r="D5271" t="s">
        <v>8</v>
      </c>
      <c r="E5271">
        <v>3</v>
      </c>
      <c r="F5271" t="s">
        <v>9</v>
      </c>
      <c r="G5271">
        <v>5</v>
      </c>
      <c r="M5271">
        <v>11</v>
      </c>
      <c r="N5271" s="2">
        <v>8.7999999999999998E-5</v>
      </c>
      <c r="O5271" s="2">
        <v>2.5399999999999999E-4</v>
      </c>
      <c r="P5271" s="2">
        <v>4.1199999999999999E-4</v>
      </c>
      <c r="Q5271" s="2">
        <v>3.68E-4</v>
      </c>
      <c r="R5271" s="11"/>
      <c r="S5271" s="11"/>
      <c r="T5271" s="11"/>
      <c r="U5271" s="11"/>
      <c r="V5271" s="11"/>
      <c r="W5271" s="11"/>
      <c r="X5271" s="11"/>
    </row>
    <row r="5272" spans="1:24" x14ac:dyDescent="0.55000000000000004">
      <c r="A5272">
        <v>196</v>
      </c>
      <c r="B5272">
        <v>2</v>
      </c>
      <c r="C5272">
        <v>6</v>
      </c>
      <c r="D5272" t="s">
        <v>10</v>
      </c>
      <c r="E5272">
        <v>3</v>
      </c>
      <c r="F5272" t="s">
        <v>9</v>
      </c>
      <c r="G5272">
        <v>47</v>
      </c>
      <c r="M5272">
        <v>28</v>
      </c>
      <c r="N5272" s="2">
        <v>3.9999999999999998E-6</v>
      </c>
      <c r="O5272" s="2">
        <v>4.1999999999999998E-5</v>
      </c>
      <c r="P5272" s="2">
        <v>6.7000000000000002E-5</v>
      </c>
      <c r="Q5272" s="2">
        <v>5.5000000000000002E-5</v>
      </c>
      <c r="R5272" s="11"/>
      <c r="S5272" s="11"/>
      <c r="T5272" s="11"/>
      <c r="U5272" s="11"/>
      <c r="V5272" s="11"/>
      <c r="W5272" s="11"/>
      <c r="X5272" s="11"/>
    </row>
    <row r="5273" spans="1:24" x14ac:dyDescent="0.55000000000000004">
      <c r="A5273">
        <v>196</v>
      </c>
      <c r="B5273">
        <v>2</v>
      </c>
      <c r="C5273">
        <v>7</v>
      </c>
      <c r="D5273" t="s">
        <v>11</v>
      </c>
      <c r="E5273">
        <v>3</v>
      </c>
      <c r="F5273" t="s">
        <v>9</v>
      </c>
      <c r="G5273">
        <v>27</v>
      </c>
      <c r="M5273">
        <v>73</v>
      </c>
      <c r="N5273" s="2">
        <v>1.7E-5</v>
      </c>
      <c r="O5273" s="2">
        <v>1.4899999999999999E-4</v>
      </c>
      <c r="P5273" s="2">
        <v>3.5399999999999999E-4</v>
      </c>
      <c r="Q5273" s="2">
        <v>3.1199999999999999E-4</v>
      </c>
      <c r="R5273" s="11"/>
      <c r="S5273" s="11"/>
      <c r="T5273" s="11"/>
      <c r="U5273" s="11"/>
      <c r="V5273" s="11"/>
      <c r="W5273" s="11"/>
      <c r="X5273" s="11"/>
    </row>
    <row r="5274" spans="1:24" x14ac:dyDescent="0.55000000000000004">
      <c r="A5274">
        <v>196</v>
      </c>
      <c r="B5274">
        <v>2</v>
      </c>
      <c r="C5274">
        <v>8</v>
      </c>
      <c r="D5274" t="s">
        <v>12</v>
      </c>
      <c r="E5274">
        <v>3</v>
      </c>
      <c r="F5274" t="s">
        <v>9</v>
      </c>
      <c r="G5274">
        <v>2</v>
      </c>
      <c r="M5274">
        <v>86</v>
      </c>
      <c r="N5274" s="2">
        <v>1.2E-5</v>
      </c>
      <c r="O5274" s="2">
        <v>1.02E-4</v>
      </c>
      <c r="P5274" s="2">
        <v>2.32E-4</v>
      </c>
      <c r="Q5274" s="2">
        <v>1.9900000000000001E-4</v>
      </c>
      <c r="R5274" s="11"/>
      <c r="S5274" s="11"/>
      <c r="T5274" s="11"/>
      <c r="U5274" s="11"/>
      <c r="V5274" s="11"/>
      <c r="W5274" s="11"/>
      <c r="X5274" s="11"/>
    </row>
    <row r="5275" spans="1:24" x14ac:dyDescent="0.55000000000000004">
      <c r="A5275">
        <v>196</v>
      </c>
      <c r="B5275">
        <v>3</v>
      </c>
      <c r="C5275">
        <v>9</v>
      </c>
      <c r="D5275" t="s">
        <v>13</v>
      </c>
      <c r="E5275">
        <v>4</v>
      </c>
      <c r="F5275" t="s">
        <v>9</v>
      </c>
      <c r="G5275">
        <v>0</v>
      </c>
      <c r="M5275">
        <v>0</v>
      </c>
      <c r="N5275" s="11"/>
      <c r="O5275" s="11"/>
      <c r="P5275" s="11"/>
      <c r="Q5275" s="11"/>
      <c r="R5275" s="11"/>
      <c r="S5275" s="11"/>
      <c r="T5275" s="11"/>
      <c r="U5275" s="11"/>
      <c r="V5275" s="11"/>
      <c r="W5275" s="2">
        <v>5.3999999999999998E-5</v>
      </c>
      <c r="X5275" s="2">
        <v>4.1E-5</v>
      </c>
    </row>
    <row r="5276" spans="1:24" x14ac:dyDescent="0.55000000000000004">
      <c r="A5276">
        <v>196</v>
      </c>
      <c r="B5276">
        <v>3</v>
      </c>
      <c r="C5276">
        <v>10</v>
      </c>
      <c r="D5276" t="s">
        <v>14</v>
      </c>
      <c r="E5276">
        <v>4</v>
      </c>
      <c r="F5276" t="s">
        <v>9</v>
      </c>
      <c r="G5276">
        <v>0</v>
      </c>
      <c r="M5276">
        <v>0</v>
      </c>
      <c r="N5276" s="11"/>
      <c r="O5276" s="11"/>
      <c r="P5276" s="11"/>
      <c r="Q5276" s="11"/>
      <c r="R5276" s="11"/>
      <c r="S5276" s="2">
        <v>2.0100000000000001E-4</v>
      </c>
      <c r="T5276" s="11"/>
      <c r="U5276" s="11"/>
      <c r="V5276" s="11"/>
      <c r="W5276" s="2">
        <v>1.4200000000000001E-4</v>
      </c>
      <c r="X5276" s="2">
        <v>1.35E-4</v>
      </c>
    </row>
    <row r="5277" spans="1:24" x14ac:dyDescent="0.55000000000000004">
      <c r="A5277">
        <v>196</v>
      </c>
      <c r="B5277">
        <v>3</v>
      </c>
      <c r="C5277">
        <v>11</v>
      </c>
      <c r="D5277" t="s">
        <v>15</v>
      </c>
      <c r="E5277">
        <v>5</v>
      </c>
      <c r="F5277" t="s">
        <v>9</v>
      </c>
      <c r="G5277">
        <v>3</v>
      </c>
      <c r="M5277">
        <v>21</v>
      </c>
      <c r="N5277" s="11"/>
      <c r="O5277" s="11"/>
      <c r="P5277" s="11"/>
      <c r="Q5277" s="11"/>
      <c r="R5277" s="11"/>
      <c r="S5277" s="2">
        <v>1.8699999999999999E-4</v>
      </c>
      <c r="T5277" s="11"/>
      <c r="U5277" s="11"/>
      <c r="V5277" s="11"/>
      <c r="W5277" s="2">
        <v>1.3200000000000001E-4</v>
      </c>
      <c r="X5277" s="2">
        <v>1.22E-4</v>
      </c>
    </row>
    <row r="5278" spans="1:24" x14ac:dyDescent="0.55000000000000004">
      <c r="A5278">
        <v>196</v>
      </c>
      <c r="B5278">
        <v>3</v>
      </c>
      <c r="C5278">
        <v>12</v>
      </c>
      <c r="D5278" t="s">
        <v>16</v>
      </c>
      <c r="E5278">
        <v>6</v>
      </c>
      <c r="F5278" t="s">
        <v>9</v>
      </c>
      <c r="G5278">
        <v>3</v>
      </c>
      <c r="M5278">
        <v>12</v>
      </c>
      <c r="N5278" s="11"/>
      <c r="O5278" s="11"/>
      <c r="P5278" s="11"/>
      <c r="Q5278" s="11"/>
      <c r="R5278" s="11"/>
      <c r="S5278" s="11"/>
      <c r="T5278" s="11"/>
      <c r="U5278" s="11"/>
      <c r="V5278" s="11"/>
      <c r="W5278" s="2">
        <v>1.9900000000000001E-4</v>
      </c>
      <c r="X5278" s="2">
        <v>1.7799999999999999E-4</v>
      </c>
    </row>
    <row r="5279" spans="1:24" x14ac:dyDescent="0.55000000000000004">
      <c r="A5279">
        <v>196</v>
      </c>
      <c r="B5279">
        <v>3</v>
      </c>
      <c r="C5279">
        <v>13</v>
      </c>
      <c r="D5279" t="s">
        <v>17</v>
      </c>
      <c r="E5279">
        <v>7</v>
      </c>
      <c r="F5279" t="s">
        <v>9</v>
      </c>
      <c r="G5279">
        <v>15</v>
      </c>
      <c r="M5279">
        <v>19</v>
      </c>
      <c r="N5279" s="2">
        <v>2.5000000000000001E-5</v>
      </c>
      <c r="O5279" s="2">
        <v>1.65E-4</v>
      </c>
      <c r="P5279" s="2">
        <f t="shared" ref="P5279" si="594">0.000398</f>
        <v>3.9800000000000002E-4</v>
      </c>
      <c r="Q5279" s="2">
        <v>3.1100000000000002E-4</v>
      </c>
      <c r="R5279" s="11"/>
      <c r="S5279" s="11"/>
      <c r="T5279" s="11"/>
      <c r="U5279" s="11"/>
      <c r="V5279" s="11"/>
      <c r="W5279" s="2">
        <v>8.3999999999999995E-5</v>
      </c>
      <c r="X5279" s="2">
        <v>7.7999999999999999E-5</v>
      </c>
    </row>
    <row r="5280" spans="1:24" x14ac:dyDescent="0.55000000000000004">
      <c r="A5280">
        <v>196</v>
      </c>
      <c r="B5280">
        <v>3</v>
      </c>
      <c r="C5280">
        <v>14</v>
      </c>
      <c r="D5280" t="s">
        <v>18</v>
      </c>
      <c r="E5280">
        <v>8</v>
      </c>
      <c r="F5280" t="s">
        <v>9</v>
      </c>
      <c r="G5280">
        <v>7</v>
      </c>
      <c r="M5280">
        <v>45</v>
      </c>
      <c r="N5280" s="2">
        <v>3.3000000000000003E-5</v>
      </c>
      <c r="O5280" s="2">
        <v>1.9900000000000001E-4</v>
      </c>
      <c r="P5280" s="2">
        <v>4.3300000000000001E-4</v>
      </c>
      <c r="Q5280" s="2">
        <v>3.8200000000000002E-4</v>
      </c>
      <c r="R5280" s="11"/>
      <c r="S5280" s="2">
        <v>1.54E-4</v>
      </c>
      <c r="T5280" s="11"/>
      <c r="U5280" s="11"/>
      <c r="V5280" s="11"/>
      <c r="W5280" s="2">
        <v>1.02E-4</v>
      </c>
      <c r="X5280" s="2">
        <v>9.2999999999999997E-5</v>
      </c>
    </row>
    <row r="5281" spans="1:24" x14ac:dyDescent="0.55000000000000004">
      <c r="A5281">
        <v>196</v>
      </c>
      <c r="B5281">
        <v>3</v>
      </c>
      <c r="C5281">
        <v>15</v>
      </c>
      <c r="D5281" t="s">
        <v>19</v>
      </c>
      <c r="E5281">
        <v>4</v>
      </c>
      <c r="F5281" t="s">
        <v>9</v>
      </c>
      <c r="G5281">
        <v>8</v>
      </c>
      <c r="M5281">
        <v>35</v>
      </c>
      <c r="N5281" s="11"/>
      <c r="O5281" s="11"/>
      <c r="P5281" s="11"/>
      <c r="Q5281" s="11"/>
      <c r="R5281" s="11"/>
      <c r="S5281" s="2">
        <v>2.5500000000000002E-4</v>
      </c>
      <c r="T5281" s="11"/>
      <c r="U5281" s="11"/>
      <c r="V5281" s="11"/>
      <c r="W5281" s="2">
        <v>1.6200000000000001E-4</v>
      </c>
      <c r="X5281" s="2">
        <v>1.4999999999999999E-4</v>
      </c>
    </row>
    <row r="5282" spans="1:24" x14ac:dyDescent="0.55000000000000004">
      <c r="A5282">
        <v>196</v>
      </c>
      <c r="B5282">
        <v>4</v>
      </c>
      <c r="C5282">
        <v>16</v>
      </c>
      <c r="D5282" t="s">
        <v>20</v>
      </c>
      <c r="E5282">
        <v>9</v>
      </c>
      <c r="F5282" t="s">
        <v>9</v>
      </c>
      <c r="G5282">
        <v>63</v>
      </c>
      <c r="M5282">
        <v>30</v>
      </c>
      <c r="N5282" s="11"/>
      <c r="O5282" s="11"/>
      <c r="P5282" s="11"/>
      <c r="Q5282" s="11"/>
      <c r="R5282" s="11"/>
      <c r="S5282" s="11"/>
      <c r="T5282" s="11"/>
      <c r="U5282" s="11"/>
      <c r="V5282" s="11"/>
      <c r="W5282" s="2">
        <v>1.9999999999999999E-6</v>
      </c>
      <c r="X5282" s="2">
        <v>1.9999999999999999E-6</v>
      </c>
    </row>
    <row r="5283" spans="1:24" x14ac:dyDescent="0.55000000000000004">
      <c r="A5283">
        <v>196</v>
      </c>
      <c r="B5283">
        <v>5</v>
      </c>
      <c r="C5283">
        <v>17</v>
      </c>
      <c r="D5283" t="s">
        <v>21</v>
      </c>
      <c r="E5283">
        <v>10</v>
      </c>
      <c r="F5283" t="s">
        <v>22</v>
      </c>
      <c r="G5283">
        <v>641</v>
      </c>
      <c r="M5283">
        <v>32</v>
      </c>
      <c r="N5283" s="11"/>
      <c r="O5283" s="11"/>
      <c r="P5283" s="11"/>
      <c r="Q5283" s="11"/>
      <c r="R5283" s="11"/>
      <c r="S5283" s="11"/>
      <c r="T5283" s="2">
        <v>1.7899999999999999E-4</v>
      </c>
      <c r="U5283" s="11"/>
      <c r="V5283" s="11"/>
      <c r="W5283" s="11"/>
      <c r="X5283" s="11"/>
    </row>
    <row r="5284" spans="1:24" x14ac:dyDescent="0.55000000000000004">
      <c r="A5284">
        <v>196</v>
      </c>
      <c r="B5284">
        <v>5</v>
      </c>
      <c r="C5284">
        <v>18</v>
      </c>
      <c r="D5284" t="s">
        <v>23</v>
      </c>
      <c r="E5284">
        <v>11</v>
      </c>
      <c r="F5284" t="s">
        <v>22</v>
      </c>
      <c r="G5284">
        <v>0</v>
      </c>
      <c r="M5284">
        <v>0</v>
      </c>
      <c r="N5284" s="11"/>
      <c r="O5284" s="11"/>
      <c r="P5284" s="11"/>
      <c r="Q5284" s="11"/>
      <c r="R5284" s="2">
        <v>3.5399999999999999E-4</v>
      </c>
      <c r="S5284" s="11"/>
      <c r="T5284" s="11"/>
      <c r="U5284" s="11"/>
      <c r="V5284" s="2">
        <v>1.2300000000000001E-4</v>
      </c>
      <c r="W5284" s="2">
        <v>3.1999999999999999E-5</v>
      </c>
      <c r="X5284" s="2">
        <v>5.5000000000000002E-5</v>
      </c>
    </row>
    <row r="5285" spans="1:24" x14ac:dyDescent="0.55000000000000004">
      <c r="A5285">
        <v>196</v>
      </c>
      <c r="B5285">
        <v>5</v>
      </c>
      <c r="C5285">
        <v>19</v>
      </c>
      <c r="D5285" t="s">
        <v>24</v>
      </c>
      <c r="E5285">
        <v>11</v>
      </c>
      <c r="F5285" t="s">
        <v>22</v>
      </c>
      <c r="G5285">
        <v>31</v>
      </c>
      <c r="M5285">
        <v>37</v>
      </c>
      <c r="N5285" s="11"/>
      <c r="O5285" s="11"/>
      <c r="P5285" s="11"/>
      <c r="Q5285" s="11"/>
      <c r="R5285" s="2">
        <v>5.5400000000000002E-4</v>
      </c>
      <c r="S5285" s="11"/>
      <c r="T5285" s="11"/>
      <c r="U5285" s="11"/>
      <c r="V5285" s="2">
        <v>3.3700000000000001E-4</v>
      </c>
      <c r="W5285" s="2">
        <v>1.9900000000000001E-4</v>
      </c>
      <c r="X5285" s="2">
        <v>2.4499999999999999E-4</v>
      </c>
    </row>
    <row r="5286" spans="1:24" x14ac:dyDescent="0.55000000000000004">
      <c r="A5286">
        <v>196</v>
      </c>
      <c r="B5286">
        <v>5</v>
      </c>
      <c r="C5286">
        <v>20</v>
      </c>
      <c r="D5286" t="s">
        <v>25</v>
      </c>
      <c r="E5286">
        <v>10</v>
      </c>
      <c r="F5286" t="s">
        <v>22</v>
      </c>
      <c r="G5286">
        <v>3176</v>
      </c>
      <c r="M5286">
        <v>47</v>
      </c>
      <c r="N5286" s="11"/>
      <c r="O5286" s="11"/>
      <c r="P5286" s="11"/>
      <c r="Q5286" s="11"/>
      <c r="R5286" s="11"/>
      <c r="S5286" s="11"/>
      <c r="T5286" s="2">
        <v>1.7899999999999999E-4</v>
      </c>
      <c r="U5286" s="11"/>
      <c r="V5286" s="11"/>
      <c r="W5286" s="11"/>
      <c r="X5286" s="11"/>
    </row>
    <row r="5287" spans="1:24" x14ac:dyDescent="0.55000000000000004">
      <c r="A5287">
        <v>196</v>
      </c>
      <c r="B5287">
        <v>5</v>
      </c>
      <c r="C5287">
        <v>21</v>
      </c>
      <c r="D5287" t="s">
        <v>26</v>
      </c>
      <c r="E5287">
        <v>11</v>
      </c>
      <c r="F5287" t="s">
        <v>22</v>
      </c>
      <c r="G5287">
        <v>287</v>
      </c>
      <c r="M5287">
        <v>49</v>
      </c>
      <c r="N5287" s="11"/>
      <c r="O5287" s="11"/>
      <c r="P5287" s="11"/>
      <c r="Q5287" s="11"/>
      <c r="R5287" s="2">
        <v>5.5099999999999995E-4</v>
      </c>
      <c r="S5287" s="11"/>
      <c r="T5287" s="11"/>
      <c r="U5287" s="11"/>
      <c r="V5287" s="2">
        <v>3.3199999999999999E-4</v>
      </c>
      <c r="W5287" s="2">
        <v>1.92E-4</v>
      </c>
      <c r="X5287" s="2">
        <v>2.33E-4</v>
      </c>
    </row>
    <row r="5288" spans="1:24" x14ac:dyDescent="0.55000000000000004">
      <c r="A5288">
        <v>196</v>
      </c>
      <c r="B5288">
        <v>5</v>
      </c>
      <c r="C5288">
        <v>22</v>
      </c>
      <c r="D5288" t="s">
        <v>27</v>
      </c>
      <c r="E5288">
        <v>11</v>
      </c>
      <c r="F5288" t="s">
        <v>28</v>
      </c>
      <c r="G5288">
        <v>12</v>
      </c>
      <c r="M5288">
        <v>56</v>
      </c>
      <c r="N5288" s="11"/>
      <c r="O5288" s="11"/>
      <c r="P5288" s="11"/>
      <c r="Q5288" s="11"/>
      <c r="R5288" s="2">
        <v>2.7599999999999999E-4</v>
      </c>
      <c r="S5288" s="11"/>
      <c r="T5288" s="11"/>
      <c r="U5288" s="11"/>
      <c r="V5288" s="11"/>
      <c r="W5288" s="11"/>
      <c r="X5288" s="11"/>
    </row>
    <row r="5289" spans="1:24" x14ac:dyDescent="0.55000000000000004">
      <c r="A5289">
        <v>196</v>
      </c>
      <c r="B5289">
        <v>6</v>
      </c>
      <c r="C5289">
        <v>23</v>
      </c>
      <c r="D5289" t="s">
        <v>29</v>
      </c>
      <c r="E5289">
        <v>12</v>
      </c>
      <c r="F5289" t="s">
        <v>28</v>
      </c>
      <c r="G5289">
        <v>0</v>
      </c>
      <c r="M5289">
        <v>0</v>
      </c>
      <c r="N5289" s="11"/>
      <c r="O5289" s="11"/>
      <c r="P5289" s="11"/>
      <c r="Q5289" s="11"/>
      <c r="R5289" s="11"/>
      <c r="S5289" s="11"/>
      <c r="T5289" s="11"/>
      <c r="U5289" s="2">
        <v>-4.19E-2</v>
      </c>
      <c r="V5289" s="11"/>
      <c r="W5289" s="11"/>
      <c r="X5289" s="11"/>
    </row>
    <row r="5290" spans="1:24" x14ac:dyDescent="0.55000000000000004">
      <c r="A5290">
        <v>196</v>
      </c>
      <c r="B5290">
        <v>6</v>
      </c>
      <c r="C5290">
        <v>24</v>
      </c>
      <c r="D5290" t="s">
        <v>30</v>
      </c>
      <c r="E5290">
        <v>13</v>
      </c>
      <c r="F5290" t="s">
        <v>28</v>
      </c>
      <c r="G5290">
        <v>0</v>
      </c>
      <c r="M5290">
        <v>0</v>
      </c>
      <c r="N5290" s="11"/>
      <c r="O5290" s="11"/>
      <c r="P5290" s="11"/>
      <c r="Q5290" s="11"/>
      <c r="R5290" s="11"/>
      <c r="S5290" s="11"/>
      <c r="T5290" s="11"/>
      <c r="U5290" s="2">
        <v>2.1100000000000001E-2</v>
      </c>
      <c r="V5290" s="11"/>
      <c r="W5290" s="11"/>
      <c r="X5290" s="11"/>
    </row>
    <row r="5291" spans="1:24" x14ac:dyDescent="0.55000000000000004">
      <c r="A5291">
        <v>196</v>
      </c>
      <c r="B5291">
        <v>6</v>
      </c>
      <c r="C5291">
        <v>25</v>
      </c>
      <c r="D5291" t="s">
        <v>31</v>
      </c>
      <c r="E5291">
        <v>14</v>
      </c>
      <c r="F5291" t="s">
        <v>28</v>
      </c>
      <c r="G5291">
        <v>0</v>
      </c>
      <c r="M5291">
        <v>0</v>
      </c>
      <c r="N5291" s="11"/>
      <c r="O5291" s="11"/>
      <c r="P5291" s="11"/>
      <c r="Q5291" s="11"/>
      <c r="R5291" s="11"/>
      <c r="S5291" s="11"/>
      <c r="T5291" s="11"/>
      <c r="U5291" s="2">
        <v>-4.19E-2</v>
      </c>
      <c r="V5291" s="11"/>
      <c r="W5291" s="11"/>
      <c r="X5291" s="11"/>
    </row>
    <row r="5292" spans="1:24" x14ac:dyDescent="0.55000000000000004">
      <c r="A5292">
        <v>196</v>
      </c>
      <c r="B5292">
        <v>6</v>
      </c>
      <c r="C5292">
        <v>26</v>
      </c>
      <c r="D5292" t="s">
        <v>32</v>
      </c>
      <c r="E5292">
        <v>15</v>
      </c>
      <c r="F5292" t="s">
        <v>33</v>
      </c>
      <c r="G5292">
        <v>2</v>
      </c>
      <c r="M5292">
        <v>16</v>
      </c>
      <c r="N5292" s="11"/>
      <c r="O5292" s="11"/>
      <c r="P5292" s="11"/>
      <c r="Q5292" s="11"/>
      <c r="R5292" s="11"/>
      <c r="S5292" s="11"/>
      <c r="T5292" s="11"/>
      <c r="U5292" s="2">
        <v>2.1100000000000001E-2</v>
      </c>
      <c r="V5292" s="11"/>
      <c r="W5292" s="11"/>
      <c r="X5292" s="11"/>
    </row>
    <row r="5293" spans="1:24" x14ac:dyDescent="0.55000000000000004">
      <c r="A5293">
        <v>196</v>
      </c>
      <c r="B5293">
        <v>6</v>
      </c>
      <c r="C5293">
        <v>27</v>
      </c>
      <c r="D5293" t="s">
        <v>34</v>
      </c>
      <c r="E5293">
        <v>16</v>
      </c>
      <c r="F5293" t="s">
        <v>28</v>
      </c>
      <c r="G5293">
        <v>24</v>
      </c>
      <c r="M5293">
        <v>46</v>
      </c>
      <c r="N5293" s="11"/>
      <c r="O5293" s="11"/>
      <c r="P5293" s="11"/>
      <c r="Q5293" s="11"/>
      <c r="R5293" s="11"/>
      <c r="S5293" s="11"/>
      <c r="T5293" s="11"/>
      <c r="U5293" s="2">
        <v>4.19E-2</v>
      </c>
      <c r="V5293" s="11"/>
      <c r="W5293" s="11"/>
      <c r="X5293" s="11"/>
    </row>
    <row r="5294" spans="1:24" x14ac:dyDescent="0.55000000000000004">
      <c r="A5294">
        <v>197</v>
      </c>
      <c r="B5294">
        <v>1</v>
      </c>
      <c r="C5294">
        <v>1</v>
      </c>
      <c r="D5294" t="s">
        <v>3</v>
      </c>
      <c r="E5294">
        <v>1</v>
      </c>
      <c r="F5294" t="s">
        <v>4</v>
      </c>
      <c r="G5294">
        <v>27</v>
      </c>
      <c r="M5294">
        <v>41</v>
      </c>
      <c r="N5294" s="9"/>
      <c r="O5294" s="9"/>
      <c r="P5294" s="9"/>
      <c r="Q5294" s="9"/>
      <c r="R5294" s="9"/>
      <c r="S5294" s="10">
        <v>5.9800000000000001E-4</v>
      </c>
      <c r="T5294" s="11"/>
      <c r="U5294" s="11"/>
      <c r="V5294" s="9"/>
      <c r="W5294" s="10">
        <v>7.9799999999999992E-3</v>
      </c>
      <c r="X5294" s="2">
        <v>7.2099999999999996E-4</v>
      </c>
    </row>
    <row r="5295" spans="1:24" x14ac:dyDescent="0.55000000000000004">
      <c r="A5295">
        <v>197</v>
      </c>
      <c r="B5295">
        <v>1</v>
      </c>
      <c r="C5295">
        <v>2</v>
      </c>
      <c r="D5295" t="s">
        <v>5</v>
      </c>
      <c r="E5295">
        <v>2</v>
      </c>
      <c r="F5295" t="s">
        <v>4</v>
      </c>
      <c r="G5295">
        <v>3</v>
      </c>
      <c r="M5295">
        <v>46</v>
      </c>
      <c r="N5295" s="9"/>
      <c r="O5295" s="9"/>
      <c r="P5295" s="9"/>
      <c r="Q5295" s="9"/>
      <c r="R5295" s="9"/>
      <c r="S5295" s="10">
        <v>1.0740000000000001E-3</v>
      </c>
      <c r="T5295" s="11"/>
      <c r="U5295" s="11"/>
      <c r="V5295" s="9"/>
      <c r="W5295" s="10">
        <v>1.2290000000000001E-3</v>
      </c>
      <c r="X5295" s="2">
        <v>1.188E-3</v>
      </c>
    </row>
    <row r="5296" spans="1:24" x14ac:dyDescent="0.55000000000000004">
      <c r="A5296">
        <v>197</v>
      </c>
      <c r="B5296">
        <v>1</v>
      </c>
      <c r="C5296">
        <v>3</v>
      </c>
      <c r="D5296" t="s">
        <v>6</v>
      </c>
      <c r="E5296">
        <v>2</v>
      </c>
      <c r="F5296" t="s">
        <v>4</v>
      </c>
      <c r="G5296">
        <v>5</v>
      </c>
      <c r="M5296">
        <v>70</v>
      </c>
      <c r="N5296" s="9"/>
      <c r="O5296" s="9"/>
      <c r="P5296" s="9"/>
      <c r="Q5296" s="9"/>
      <c r="R5296" s="9"/>
      <c r="S5296" s="10">
        <f t="shared" ref="S5296" si="595">0.000218*4</f>
        <v>8.7200000000000005E-4</v>
      </c>
      <c r="T5296" s="11"/>
      <c r="U5296" s="11"/>
      <c r="V5296" s="9"/>
      <c r="W5296" s="10">
        <v>9.2299999999999999E-4</v>
      </c>
      <c r="X5296" s="2">
        <v>9.01E-4</v>
      </c>
    </row>
    <row r="5297" spans="1:24" x14ac:dyDescent="0.55000000000000004">
      <c r="A5297">
        <v>197</v>
      </c>
      <c r="B5297">
        <v>1</v>
      </c>
      <c r="C5297">
        <v>4</v>
      </c>
      <c r="D5297" t="s">
        <v>7</v>
      </c>
      <c r="E5297">
        <v>2</v>
      </c>
      <c r="F5297" t="s">
        <v>4</v>
      </c>
      <c r="G5297">
        <v>9</v>
      </c>
      <c r="M5297">
        <v>87</v>
      </c>
      <c r="N5297" s="9"/>
      <c r="O5297" s="9"/>
      <c r="P5297" s="9"/>
      <c r="Q5297" s="9"/>
      <c r="R5297" s="9"/>
      <c r="S5297" s="10">
        <f t="shared" ref="S5297" si="596">0.000218*2</f>
        <v>4.3600000000000003E-4</v>
      </c>
      <c r="T5297" s="11"/>
      <c r="U5297" s="11"/>
      <c r="V5297" s="9"/>
      <c r="W5297" s="10">
        <v>6.4999999999999997E-4</v>
      </c>
      <c r="X5297" s="2">
        <v>5.4199999999999995E-4</v>
      </c>
    </row>
    <row r="5298" spans="1:24" x14ac:dyDescent="0.55000000000000004">
      <c r="A5298">
        <v>197</v>
      </c>
      <c r="B5298">
        <v>2</v>
      </c>
      <c r="C5298">
        <v>5</v>
      </c>
      <c r="D5298" t="s">
        <v>8</v>
      </c>
      <c r="E5298">
        <v>3</v>
      </c>
      <c r="F5298" t="s">
        <v>9</v>
      </c>
      <c r="G5298">
        <v>5</v>
      </c>
      <c r="M5298">
        <v>9</v>
      </c>
      <c r="N5298" s="2">
        <v>8.7999999999999998E-5</v>
      </c>
      <c r="O5298" s="2">
        <v>2.5399999999999999E-4</v>
      </c>
      <c r="P5298" s="2">
        <v>4.1199999999999999E-4</v>
      </c>
      <c r="Q5298" s="2">
        <v>3.68E-4</v>
      </c>
      <c r="R5298" s="11"/>
      <c r="S5298" s="11"/>
      <c r="T5298" s="11"/>
      <c r="U5298" s="11"/>
      <c r="V5298" s="11"/>
      <c r="W5298" s="11"/>
      <c r="X5298" s="11"/>
    </row>
    <row r="5299" spans="1:24" x14ac:dyDescent="0.55000000000000004">
      <c r="A5299">
        <v>197</v>
      </c>
      <c r="B5299">
        <v>2</v>
      </c>
      <c r="C5299">
        <v>6</v>
      </c>
      <c r="D5299" t="s">
        <v>10</v>
      </c>
      <c r="E5299">
        <v>3</v>
      </c>
      <c r="F5299" t="s">
        <v>9</v>
      </c>
      <c r="G5299">
        <v>37</v>
      </c>
      <c r="M5299">
        <v>30</v>
      </c>
      <c r="N5299" s="2">
        <v>3.9999999999999998E-6</v>
      </c>
      <c r="O5299" s="2">
        <v>4.1999999999999998E-5</v>
      </c>
      <c r="P5299" s="2">
        <v>6.7000000000000002E-5</v>
      </c>
      <c r="Q5299" s="2">
        <v>5.5000000000000002E-5</v>
      </c>
      <c r="R5299" s="11"/>
      <c r="S5299" s="11"/>
      <c r="T5299" s="11"/>
      <c r="U5299" s="11"/>
      <c r="V5299" s="11"/>
      <c r="W5299" s="11"/>
      <c r="X5299" s="11"/>
    </row>
    <row r="5300" spans="1:24" x14ac:dyDescent="0.55000000000000004">
      <c r="A5300">
        <v>197</v>
      </c>
      <c r="B5300">
        <v>2</v>
      </c>
      <c r="C5300">
        <v>7</v>
      </c>
      <c r="D5300" t="s">
        <v>11</v>
      </c>
      <c r="E5300">
        <v>3</v>
      </c>
      <c r="F5300" t="s">
        <v>9</v>
      </c>
      <c r="G5300">
        <v>18</v>
      </c>
      <c r="M5300">
        <v>76</v>
      </c>
      <c r="N5300" s="2">
        <v>1.7E-5</v>
      </c>
      <c r="O5300" s="2">
        <v>1.4899999999999999E-4</v>
      </c>
      <c r="P5300" s="2">
        <v>3.5399999999999999E-4</v>
      </c>
      <c r="Q5300" s="2">
        <v>3.1199999999999999E-4</v>
      </c>
      <c r="R5300" s="11"/>
      <c r="S5300" s="11"/>
      <c r="T5300" s="11"/>
      <c r="U5300" s="11"/>
      <c r="V5300" s="11"/>
      <c r="W5300" s="11"/>
      <c r="X5300" s="11"/>
    </row>
    <row r="5301" spans="1:24" x14ac:dyDescent="0.55000000000000004">
      <c r="A5301">
        <v>197</v>
      </c>
      <c r="B5301">
        <v>2</v>
      </c>
      <c r="C5301">
        <v>8</v>
      </c>
      <c r="D5301" t="s">
        <v>12</v>
      </c>
      <c r="E5301">
        <v>3</v>
      </c>
      <c r="F5301" t="s">
        <v>9</v>
      </c>
      <c r="G5301">
        <v>8</v>
      </c>
      <c r="M5301">
        <v>86</v>
      </c>
      <c r="N5301" s="2">
        <v>1.2E-5</v>
      </c>
      <c r="O5301" s="2">
        <v>1.02E-4</v>
      </c>
      <c r="P5301" s="2">
        <v>2.32E-4</v>
      </c>
      <c r="Q5301" s="2">
        <v>1.9900000000000001E-4</v>
      </c>
      <c r="R5301" s="11"/>
      <c r="S5301" s="11"/>
      <c r="T5301" s="11"/>
      <c r="U5301" s="11"/>
      <c r="V5301" s="11"/>
      <c r="W5301" s="11"/>
      <c r="X5301" s="11"/>
    </row>
    <row r="5302" spans="1:24" x14ac:dyDescent="0.55000000000000004">
      <c r="A5302">
        <v>197</v>
      </c>
      <c r="B5302">
        <v>3</v>
      </c>
      <c r="C5302">
        <v>9</v>
      </c>
      <c r="D5302" t="s">
        <v>13</v>
      </c>
      <c r="E5302">
        <v>4</v>
      </c>
      <c r="F5302" t="s">
        <v>9</v>
      </c>
      <c r="G5302">
        <v>0</v>
      </c>
      <c r="M5302">
        <v>0</v>
      </c>
      <c r="N5302" s="11"/>
      <c r="O5302" s="11"/>
      <c r="P5302" s="11"/>
      <c r="Q5302" s="11"/>
      <c r="R5302" s="11"/>
      <c r="S5302" s="11"/>
      <c r="T5302" s="11"/>
      <c r="U5302" s="11"/>
      <c r="V5302" s="11"/>
      <c r="W5302" s="2">
        <v>5.3999999999999998E-5</v>
      </c>
      <c r="X5302" s="2">
        <v>4.1E-5</v>
      </c>
    </row>
    <row r="5303" spans="1:24" x14ac:dyDescent="0.55000000000000004">
      <c r="A5303">
        <v>197</v>
      </c>
      <c r="B5303">
        <v>3</v>
      </c>
      <c r="C5303">
        <v>10</v>
      </c>
      <c r="D5303" t="s">
        <v>14</v>
      </c>
      <c r="E5303">
        <v>4</v>
      </c>
      <c r="F5303" t="s">
        <v>9</v>
      </c>
      <c r="G5303">
        <v>0</v>
      </c>
      <c r="M5303">
        <v>0</v>
      </c>
      <c r="N5303" s="11"/>
      <c r="O5303" s="11"/>
      <c r="P5303" s="11"/>
      <c r="Q5303" s="11"/>
      <c r="R5303" s="11"/>
      <c r="S5303" s="2">
        <v>2.0100000000000001E-4</v>
      </c>
      <c r="T5303" s="11"/>
      <c r="U5303" s="11"/>
      <c r="V5303" s="11"/>
      <c r="W5303" s="2">
        <v>1.4200000000000001E-4</v>
      </c>
      <c r="X5303" s="2">
        <v>1.35E-4</v>
      </c>
    </row>
    <row r="5304" spans="1:24" x14ac:dyDescent="0.55000000000000004">
      <c r="A5304">
        <v>197</v>
      </c>
      <c r="B5304">
        <v>3</v>
      </c>
      <c r="C5304">
        <v>11</v>
      </c>
      <c r="D5304" t="s">
        <v>15</v>
      </c>
      <c r="E5304">
        <v>5</v>
      </c>
      <c r="F5304" t="s">
        <v>9</v>
      </c>
      <c r="G5304">
        <v>4</v>
      </c>
      <c r="M5304">
        <v>16</v>
      </c>
      <c r="N5304" s="11"/>
      <c r="O5304" s="11"/>
      <c r="P5304" s="11"/>
      <c r="Q5304" s="11"/>
      <c r="R5304" s="11"/>
      <c r="S5304" s="2">
        <v>1.8699999999999999E-4</v>
      </c>
      <c r="T5304" s="11"/>
      <c r="U5304" s="11"/>
      <c r="V5304" s="11"/>
      <c r="W5304" s="2">
        <v>1.3200000000000001E-4</v>
      </c>
      <c r="X5304" s="2">
        <v>1.22E-4</v>
      </c>
    </row>
    <row r="5305" spans="1:24" x14ac:dyDescent="0.55000000000000004">
      <c r="A5305">
        <v>197</v>
      </c>
      <c r="B5305">
        <v>3</v>
      </c>
      <c r="C5305">
        <v>12</v>
      </c>
      <c r="D5305" t="s">
        <v>16</v>
      </c>
      <c r="E5305">
        <v>6</v>
      </c>
      <c r="F5305" t="s">
        <v>9</v>
      </c>
      <c r="G5305">
        <v>1</v>
      </c>
      <c r="M5305">
        <v>12</v>
      </c>
      <c r="N5305" s="11"/>
      <c r="O5305" s="11"/>
      <c r="P5305" s="11"/>
      <c r="Q5305" s="11"/>
      <c r="R5305" s="11"/>
      <c r="S5305" s="11"/>
      <c r="T5305" s="11"/>
      <c r="U5305" s="11"/>
      <c r="V5305" s="11"/>
      <c r="W5305" s="2">
        <v>1.9900000000000001E-4</v>
      </c>
      <c r="X5305" s="2">
        <v>1.7799999999999999E-4</v>
      </c>
    </row>
    <row r="5306" spans="1:24" x14ac:dyDescent="0.55000000000000004">
      <c r="A5306">
        <v>197</v>
      </c>
      <c r="B5306">
        <v>3</v>
      </c>
      <c r="C5306">
        <v>13</v>
      </c>
      <c r="D5306" t="s">
        <v>17</v>
      </c>
      <c r="E5306">
        <v>7</v>
      </c>
      <c r="F5306" t="s">
        <v>9</v>
      </c>
      <c r="G5306">
        <v>15</v>
      </c>
      <c r="M5306">
        <v>25</v>
      </c>
      <c r="N5306" s="2">
        <v>2.5000000000000001E-5</v>
      </c>
      <c r="O5306" s="2">
        <v>1.65E-4</v>
      </c>
      <c r="P5306" s="2">
        <f t="shared" ref="P5306" si="597">0.000398</f>
        <v>3.9800000000000002E-4</v>
      </c>
      <c r="Q5306" s="2">
        <v>3.1100000000000002E-4</v>
      </c>
      <c r="R5306" s="11"/>
      <c r="S5306" s="11"/>
      <c r="T5306" s="11"/>
      <c r="U5306" s="11"/>
      <c r="V5306" s="11"/>
      <c r="W5306" s="2">
        <v>8.3999999999999995E-5</v>
      </c>
      <c r="X5306" s="2">
        <v>7.7999999999999999E-5</v>
      </c>
    </row>
    <row r="5307" spans="1:24" x14ac:dyDescent="0.55000000000000004">
      <c r="A5307">
        <v>197</v>
      </c>
      <c r="B5307">
        <v>3</v>
      </c>
      <c r="C5307">
        <v>14</v>
      </c>
      <c r="D5307" t="s">
        <v>18</v>
      </c>
      <c r="E5307">
        <v>8</v>
      </c>
      <c r="F5307" t="s">
        <v>9</v>
      </c>
      <c r="G5307">
        <v>7</v>
      </c>
      <c r="M5307">
        <v>37</v>
      </c>
      <c r="N5307" s="2">
        <v>3.3000000000000003E-5</v>
      </c>
      <c r="O5307" s="2">
        <v>1.9900000000000001E-4</v>
      </c>
      <c r="P5307" s="2">
        <v>4.3300000000000001E-4</v>
      </c>
      <c r="Q5307" s="2">
        <v>3.8200000000000002E-4</v>
      </c>
      <c r="R5307" s="11"/>
      <c r="S5307" s="2">
        <v>1.54E-4</v>
      </c>
      <c r="T5307" s="11"/>
      <c r="U5307" s="11"/>
      <c r="V5307" s="11"/>
      <c r="W5307" s="2">
        <v>1.02E-4</v>
      </c>
      <c r="X5307" s="2">
        <v>9.2999999999999997E-5</v>
      </c>
    </row>
    <row r="5308" spans="1:24" x14ac:dyDescent="0.55000000000000004">
      <c r="A5308">
        <v>197</v>
      </c>
      <c r="B5308">
        <v>3</v>
      </c>
      <c r="C5308">
        <v>15</v>
      </c>
      <c r="D5308" t="s">
        <v>19</v>
      </c>
      <c r="E5308">
        <v>4</v>
      </c>
      <c r="F5308" t="s">
        <v>9</v>
      </c>
      <c r="G5308">
        <v>11</v>
      </c>
      <c r="M5308">
        <v>33</v>
      </c>
      <c r="N5308" s="11"/>
      <c r="O5308" s="11"/>
      <c r="P5308" s="11"/>
      <c r="Q5308" s="11"/>
      <c r="R5308" s="11"/>
      <c r="S5308" s="2">
        <v>2.5500000000000002E-4</v>
      </c>
      <c r="T5308" s="11"/>
      <c r="U5308" s="11"/>
      <c r="V5308" s="11"/>
      <c r="W5308" s="2">
        <v>1.6200000000000001E-4</v>
      </c>
      <c r="X5308" s="2">
        <v>1.4999999999999999E-4</v>
      </c>
    </row>
    <row r="5309" spans="1:24" x14ac:dyDescent="0.55000000000000004">
      <c r="A5309">
        <v>197</v>
      </c>
      <c r="B5309">
        <v>4</v>
      </c>
      <c r="C5309">
        <v>16</v>
      </c>
      <c r="D5309" t="s">
        <v>20</v>
      </c>
      <c r="E5309">
        <v>9</v>
      </c>
      <c r="F5309" t="s">
        <v>9</v>
      </c>
      <c r="G5309">
        <v>59</v>
      </c>
      <c r="M5309">
        <v>24</v>
      </c>
      <c r="N5309" s="11"/>
      <c r="O5309" s="11"/>
      <c r="P5309" s="11"/>
      <c r="Q5309" s="11"/>
      <c r="R5309" s="11"/>
      <c r="S5309" s="11"/>
      <c r="T5309" s="11"/>
      <c r="U5309" s="11"/>
      <c r="V5309" s="11"/>
      <c r="W5309" s="2">
        <v>1.9999999999999999E-6</v>
      </c>
      <c r="X5309" s="2">
        <v>1.9999999999999999E-6</v>
      </c>
    </row>
    <row r="5310" spans="1:24" x14ac:dyDescent="0.55000000000000004">
      <c r="A5310">
        <v>197</v>
      </c>
      <c r="B5310">
        <v>5</v>
      </c>
      <c r="C5310">
        <v>17</v>
      </c>
      <c r="D5310" t="s">
        <v>21</v>
      </c>
      <c r="E5310">
        <v>10</v>
      </c>
      <c r="F5310" t="s">
        <v>22</v>
      </c>
      <c r="G5310">
        <v>0</v>
      </c>
      <c r="M5310">
        <v>0</v>
      </c>
      <c r="N5310" s="11"/>
      <c r="O5310" s="11"/>
      <c r="P5310" s="11"/>
      <c r="Q5310" s="11"/>
      <c r="R5310" s="11"/>
      <c r="S5310" s="11"/>
      <c r="T5310" s="2">
        <v>1.7899999999999999E-4</v>
      </c>
      <c r="U5310" s="11"/>
      <c r="V5310" s="11"/>
      <c r="W5310" s="11"/>
      <c r="X5310" s="11"/>
    </row>
    <row r="5311" spans="1:24" x14ac:dyDescent="0.55000000000000004">
      <c r="A5311">
        <v>197</v>
      </c>
      <c r="B5311">
        <v>5</v>
      </c>
      <c r="C5311">
        <v>18</v>
      </c>
      <c r="D5311" t="s">
        <v>23</v>
      </c>
      <c r="E5311">
        <v>11</v>
      </c>
      <c r="F5311" t="s">
        <v>22</v>
      </c>
      <c r="G5311">
        <v>0</v>
      </c>
      <c r="M5311">
        <v>0</v>
      </c>
      <c r="N5311" s="11"/>
      <c r="O5311" s="11"/>
      <c r="P5311" s="11"/>
      <c r="Q5311" s="11"/>
      <c r="R5311" s="2">
        <v>3.5399999999999999E-4</v>
      </c>
      <c r="S5311" s="11"/>
      <c r="T5311" s="11"/>
      <c r="U5311" s="11"/>
      <c r="V5311" s="2">
        <v>1.2300000000000001E-4</v>
      </c>
      <c r="W5311" s="2">
        <v>3.1999999999999999E-5</v>
      </c>
      <c r="X5311" s="2">
        <v>5.5000000000000002E-5</v>
      </c>
    </row>
    <row r="5312" spans="1:24" x14ac:dyDescent="0.55000000000000004">
      <c r="A5312">
        <v>197</v>
      </c>
      <c r="B5312">
        <v>5</v>
      </c>
      <c r="C5312">
        <v>19</v>
      </c>
      <c r="D5312" t="s">
        <v>24</v>
      </c>
      <c r="E5312">
        <v>11</v>
      </c>
      <c r="F5312" t="s">
        <v>22</v>
      </c>
      <c r="G5312">
        <v>38</v>
      </c>
      <c r="M5312">
        <v>23</v>
      </c>
      <c r="N5312" s="11"/>
      <c r="O5312" s="11"/>
      <c r="P5312" s="11"/>
      <c r="Q5312" s="11"/>
      <c r="R5312" s="2">
        <v>5.5400000000000002E-4</v>
      </c>
      <c r="S5312" s="11"/>
      <c r="T5312" s="11"/>
      <c r="U5312" s="11"/>
      <c r="V5312" s="2">
        <v>3.3700000000000001E-4</v>
      </c>
      <c r="W5312" s="2">
        <v>1.9900000000000001E-4</v>
      </c>
      <c r="X5312" s="2">
        <v>2.4499999999999999E-4</v>
      </c>
    </row>
    <row r="5313" spans="1:24" x14ac:dyDescent="0.55000000000000004">
      <c r="A5313">
        <v>197</v>
      </c>
      <c r="B5313">
        <v>5</v>
      </c>
      <c r="C5313">
        <v>20</v>
      </c>
      <c r="D5313" t="s">
        <v>25</v>
      </c>
      <c r="E5313">
        <v>10</v>
      </c>
      <c r="F5313" t="s">
        <v>22</v>
      </c>
      <c r="G5313">
        <v>3670</v>
      </c>
      <c r="M5313">
        <v>51</v>
      </c>
      <c r="N5313" s="11"/>
      <c r="O5313" s="11"/>
      <c r="P5313" s="11"/>
      <c r="Q5313" s="11"/>
      <c r="R5313" s="11"/>
      <c r="S5313" s="11"/>
      <c r="T5313" s="2">
        <v>1.7899999999999999E-4</v>
      </c>
      <c r="U5313" s="11"/>
      <c r="V5313" s="11"/>
      <c r="W5313" s="11"/>
      <c r="X5313" s="11"/>
    </row>
    <row r="5314" spans="1:24" x14ac:dyDescent="0.55000000000000004">
      <c r="A5314">
        <v>197</v>
      </c>
      <c r="B5314">
        <v>5</v>
      </c>
      <c r="C5314">
        <v>21</v>
      </c>
      <c r="D5314" t="s">
        <v>26</v>
      </c>
      <c r="E5314">
        <v>11</v>
      </c>
      <c r="F5314" t="s">
        <v>22</v>
      </c>
      <c r="G5314">
        <v>447</v>
      </c>
      <c r="M5314">
        <v>42</v>
      </c>
      <c r="N5314" s="11"/>
      <c r="O5314" s="11"/>
      <c r="P5314" s="11"/>
      <c r="Q5314" s="11"/>
      <c r="R5314" s="2">
        <v>5.5099999999999995E-4</v>
      </c>
      <c r="S5314" s="11"/>
      <c r="T5314" s="11"/>
      <c r="U5314" s="11"/>
      <c r="V5314" s="2">
        <v>3.3199999999999999E-4</v>
      </c>
      <c r="W5314" s="2">
        <v>1.92E-4</v>
      </c>
      <c r="X5314" s="2">
        <v>2.33E-4</v>
      </c>
    </row>
    <row r="5315" spans="1:24" x14ac:dyDescent="0.55000000000000004">
      <c r="A5315">
        <v>197</v>
      </c>
      <c r="B5315">
        <v>5</v>
      </c>
      <c r="C5315">
        <v>22</v>
      </c>
      <c r="D5315" t="s">
        <v>27</v>
      </c>
      <c r="E5315">
        <v>11</v>
      </c>
      <c r="F5315" t="s">
        <v>28</v>
      </c>
      <c r="G5315">
        <v>13</v>
      </c>
      <c r="M5315">
        <v>53</v>
      </c>
      <c r="N5315" s="11"/>
      <c r="O5315" s="11"/>
      <c r="P5315" s="11"/>
      <c r="Q5315" s="11"/>
      <c r="R5315" s="2">
        <v>2.7599999999999999E-4</v>
      </c>
      <c r="S5315" s="11"/>
      <c r="T5315" s="11"/>
      <c r="U5315" s="11"/>
      <c r="V5315" s="11"/>
      <c r="W5315" s="11"/>
      <c r="X5315" s="11"/>
    </row>
    <row r="5316" spans="1:24" x14ac:dyDescent="0.55000000000000004">
      <c r="A5316">
        <v>197</v>
      </c>
      <c r="B5316">
        <v>6</v>
      </c>
      <c r="C5316">
        <v>23</v>
      </c>
      <c r="D5316" t="s">
        <v>29</v>
      </c>
      <c r="E5316">
        <v>12</v>
      </c>
      <c r="F5316" t="s">
        <v>28</v>
      </c>
      <c r="G5316">
        <v>0</v>
      </c>
      <c r="M5316">
        <v>0</v>
      </c>
      <c r="N5316" s="11"/>
      <c r="O5316" s="11"/>
      <c r="P5316" s="11"/>
      <c r="Q5316" s="11"/>
      <c r="R5316" s="11"/>
      <c r="S5316" s="11"/>
      <c r="T5316" s="11"/>
      <c r="U5316" s="2">
        <v>-4.19E-2</v>
      </c>
      <c r="V5316" s="11"/>
      <c r="W5316" s="11"/>
      <c r="X5316" s="11"/>
    </row>
    <row r="5317" spans="1:24" x14ac:dyDescent="0.55000000000000004">
      <c r="A5317">
        <v>197</v>
      </c>
      <c r="B5317">
        <v>6</v>
      </c>
      <c r="C5317">
        <v>24</v>
      </c>
      <c r="D5317" t="s">
        <v>30</v>
      </c>
      <c r="E5317">
        <v>13</v>
      </c>
      <c r="F5317" t="s">
        <v>28</v>
      </c>
      <c r="G5317">
        <v>0</v>
      </c>
      <c r="M5317">
        <v>0</v>
      </c>
      <c r="N5317" s="11"/>
      <c r="O5317" s="11"/>
      <c r="P5317" s="11"/>
      <c r="Q5317" s="11"/>
      <c r="R5317" s="11"/>
      <c r="S5317" s="11"/>
      <c r="T5317" s="11"/>
      <c r="U5317" s="2">
        <v>2.1100000000000001E-2</v>
      </c>
      <c r="V5317" s="11"/>
      <c r="W5317" s="11"/>
      <c r="X5317" s="11"/>
    </row>
    <row r="5318" spans="1:24" x14ac:dyDescent="0.55000000000000004">
      <c r="A5318">
        <v>197</v>
      </c>
      <c r="B5318">
        <v>6</v>
      </c>
      <c r="C5318">
        <v>25</v>
      </c>
      <c r="D5318" t="s">
        <v>31</v>
      </c>
      <c r="E5318">
        <v>14</v>
      </c>
      <c r="F5318" t="s">
        <v>28</v>
      </c>
      <c r="G5318">
        <v>0</v>
      </c>
      <c r="M5318">
        <v>0</v>
      </c>
      <c r="N5318" s="11"/>
      <c r="O5318" s="11"/>
      <c r="P5318" s="11"/>
      <c r="Q5318" s="11"/>
      <c r="R5318" s="11"/>
      <c r="S5318" s="11"/>
      <c r="T5318" s="11"/>
      <c r="U5318" s="2">
        <v>-4.19E-2</v>
      </c>
      <c r="V5318" s="11"/>
      <c r="W5318" s="11"/>
      <c r="X5318" s="11"/>
    </row>
    <row r="5319" spans="1:24" x14ac:dyDescent="0.55000000000000004">
      <c r="A5319">
        <v>197</v>
      </c>
      <c r="B5319">
        <v>6</v>
      </c>
      <c r="C5319">
        <v>26</v>
      </c>
      <c r="D5319" t="s">
        <v>32</v>
      </c>
      <c r="E5319">
        <v>15</v>
      </c>
      <c r="F5319" t="s">
        <v>33</v>
      </c>
      <c r="G5319">
        <v>1</v>
      </c>
      <c r="M5319">
        <v>16</v>
      </c>
      <c r="N5319" s="11"/>
      <c r="O5319" s="11"/>
      <c r="P5319" s="11"/>
      <c r="Q5319" s="11"/>
      <c r="R5319" s="11"/>
      <c r="S5319" s="11"/>
      <c r="T5319" s="11"/>
      <c r="U5319" s="2">
        <v>2.1100000000000001E-2</v>
      </c>
      <c r="V5319" s="11"/>
      <c r="W5319" s="11"/>
      <c r="X5319" s="11"/>
    </row>
    <row r="5320" spans="1:24" x14ac:dyDescent="0.55000000000000004">
      <c r="A5320">
        <v>197</v>
      </c>
      <c r="B5320">
        <v>6</v>
      </c>
      <c r="C5320">
        <v>27</v>
      </c>
      <c r="D5320" t="s">
        <v>34</v>
      </c>
      <c r="E5320">
        <v>16</v>
      </c>
      <c r="F5320" t="s">
        <v>28</v>
      </c>
      <c r="G5320">
        <v>21</v>
      </c>
      <c r="M5320">
        <v>42</v>
      </c>
      <c r="N5320" s="11"/>
      <c r="O5320" s="11"/>
      <c r="P5320" s="11"/>
      <c r="Q5320" s="11"/>
      <c r="R5320" s="11"/>
      <c r="S5320" s="11"/>
      <c r="T5320" s="11"/>
      <c r="U5320" s="2">
        <v>4.19E-2</v>
      </c>
      <c r="V5320" s="11"/>
      <c r="W5320" s="11"/>
      <c r="X5320" s="11"/>
    </row>
    <row r="5321" spans="1:24" x14ac:dyDescent="0.55000000000000004">
      <c r="A5321">
        <v>198</v>
      </c>
      <c r="B5321">
        <v>1</v>
      </c>
      <c r="C5321">
        <v>1</v>
      </c>
      <c r="D5321" t="s">
        <v>3</v>
      </c>
      <c r="E5321">
        <v>1</v>
      </c>
      <c r="F5321" t="s">
        <v>9</v>
      </c>
      <c r="G5321">
        <v>14</v>
      </c>
      <c r="M5321">
        <v>56</v>
      </c>
      <c r="N5321" s="9"/>
      <c r="O5321" s="9"/>
      <c r="P5321" s="9"/>
      <c r="Q5321" s="9"/>
      <c r="R5321" s="9"/>
      <c r="S5321" s="10">
        <v>5.9800000000000001E-4</v>
      </c>
      <c r="T5321" s="11"/>
      <c r="U5321" s="11"/>
      <c r="V5321" s="9"/>
      <c r="W5321" s="10">
        <v>7.9799999999999992E-3</v>
      </c>
      <c r="X5321" s="2">
        <v>7.2099999999999996E-4</v>
      </c>
    </row>
    <row r="5322" spans="1:24" x14ac:dyDescent="0.55000000000000004">
      <c r="A5322">
        <v>198</v>
      </c>
      <c r="B5322">
        <v>1</v>
      </c>
      <c r="C5322">
        <v>2</v>
      </c>
      <c r="D5322" t="s">
        <v>5</v>
      </c>
      <c r="E5322">
        <v>2</v>
      </c>
      <c r="F5322" t="s">
        <v>9</v>
      </c>
      <c r="G5322">
        <v>3</v>
      </c>
      <c r="M5322">
        <v>40</v>
      </c>
      <c r="N5322" s="9"/>
      <c r="O5322" s="9"/>
      <c r="P5322" s="9"/>
      <c r="Q5322" s="9"/>
      <c r="R5322" s="9"/>
      <c r="S5322" s="10">
        <v>1.0740000000000001E-3</v>
      </c>
      <c r="T5322" s="11"/>
      <c r="U5322" s="11"/>
      <c r="V5322" s="9"/>
      <c r="W5322" s="10">
        <v>1.2290000000000001E-3</v>
      </c>
      <c r="X5322" s="2">
        <v>1.188E-3</v>
      </c>
    </row>
    <row r="5323" spans="1:24" x14ac:dyDescent="0.55000000000000004">
      <c r="A5323">
        <v>198</v>
      </c>
      <c r="B5323">
        <v>1</v>
      </c>
      <c r="C5323">
        <v>3</v>
      </c>
      <c r="D5323" t="s">
        <v>6</v>
      </c>
      <c r="E5323">
        <v>2</v>
      </c>
      <c r="F5323" t="s">
        <v>9</v>
      </c>
      <c r="G5323">
        <v>8</v>
      </c>
      <c r="M5323">
        <v>60</v>
      </c>
      <c r="N5323" s="9"/>
      <c r="O5323" s="9"/>
      <c r="P5323" s="9"/>
      <c r="Q5323" s="9"/>
      <c r="R5323" s="9"/>
      <c r="S5323" s="10">
        <f t="shared" ref="S5323" si="598">0.000218*4</f>
        <v>8.7200000000000005E-4</v>
      </c>
      <c r="T5323" s="11"/>
      <c r="U5323" s="11"/>
      <c r="V5323" s="9"/>
      <c r="W5323" s="10">
        <v>9.2299999999999999E-4</v>
      </c>
      <c r="X5323" s="2">
        <v>9.01E-4</v>
      </c>
    </row>
    <row r="5324" spans="1:24" x14ac:dyDescent="0.55000000000000004">
      <c r="A5324">
        <v>198</v>
      </c>
      <c r="B5324">
        <v>1</v>
      </c>
      <c r="C5324">
        <v>4</v>
      </c>
      <c r="D5324" t="s">
        <v>7</v>
      </c>
      <c r="E5324">
        <v>2</v>
      </c>
      <c r="F5324" t="s">
        <v>9</v>
      </c>
      <c r="G5324">
        <v>1</v>
      </c>
      <c r="M5324">
        <v>72</v>
      </c>
      <c r="N5324" s="9"/>
      <c r="O5324" s="9"/>
      <c r="P5324" s="9"/>
      <c r="Q5324" s="9"/>
      <c r="R5324" s="9"/>
      <c r="S5324" s="10">
        <f t="shared" ref="S5324" si="599">0.000218*2</f>
        <v>4.3600000000000003E-4</v>
      </c>
      <c r="T5324" s="11"/>
      <c r="U5324" s="11"/>
      <c r="V5324" s="9"/>
      <c r="W5324" s="10">
        <v>6.4999999999999997E-4</v>
      </c>
      <c r="X5324" s="2">
        <v>5.4199999999999995E-4</v>
      </c>
    </row>
    <row r="5325" spans="1:24" x14ac:dyDescent="0.55000000000000004">
      <c r="A5325">
        <v>198</v>
      </c>
      <c r="B5325">
        <v>2</v>
      </c>
      <c r="C5325">
        <v>5</v>
      </c>
      <c r="D5325" t="s">
        <v>8</v>
      </c>
      <c r="E5325">
        <v>3</v>
      </c>
      <c r="F5325" t="s">
        <v>9</v>
      </c>
      <c r="G5325">
        <v>5</v>
      </c>
      <c r="M5325">
        <v>10</v>
      </c>
      <c r="N5325" s="2">
        <v>8.7999999999999998E-5</v>
      </c>
      <c r="O5325" s="2">
        <v>2.5399999999999999E-4</v>
      </c>
      <c r="P5325" s="2">
        <v>4.1199999999999999E-4</v>
      </c>
      <c r="Q5325" s="2">
        <v>3.68E-4</v>
      </c>
      <c r="R5325" s="11"/>
      <c r="S5325" s="11"/>
      <c r="T5325" s="11"/>
      <c r="U5325" s="11"/>
      <c r="V5325" s="11"/>
      <c r="W5325" s="11"/>
      <c r="X5325" s="11"/>
    </row>
    <row r="5326" spans="1:24" x14ac:dyDescent="0.55000000000000004">
      <c r="A5326">
        <v>198</v>
      </c>
      <c r="B5326">
        <v>2</v>
      </c>
      <c r="C5326">
        <v>6</v>
      </c>
      <c r="D5326" t="s">
        <v>10</v>
      </c>
      <c r="E5326">
        <v>3</v>
      </c>
      <c r="F5326" t="s">
        <v>9</v>
      </c>
      <c r="G5326">
        <v>32</v>
      </c>
      <c r="M5326">
        <v>40</v>
      </c>
      <c r="N5326" s="2">
        <v>3.9999999999999998E-6</v>
      </c>
      <c r="O5326" s="2">
        <v>4.1999999999999998E-5</v>
      </c>
      <c r="P5326" s="2">
        <v>6.7000000000000002E-5</v>
      </c>
      <c r="Q5326" s="2">
        <v>5.5000000000000002E-5</v>
      </c>
      <c r="R5326" s="11"/>
      <c r="S5326" s="11"/>
      <c r="T5326" s="11"/>
      <c r="U5326" s="11"/>
      <c r="V5326" s="11"/>
      <c r="W5326" s="11"/>
      <c r="X5326" s="11"/>
    </row>
    <row r="5327" spans="1:24" x14ac:dyDescent="0.55000000000000004">
      <c r="A5327">
        <v>198</v>
      </c>
      <c r="B5327">
        <v>2</v>
      </c>
      <c r="C5327">
        <v>7</v>
      </c>
      <c r="D5327" t="s">
        <v>11</v>
      </c>
      <c r="E5327">
        <v>3</v>
      </c>
      <c r="F5327" t="s">
        <v>9</v>
      </c>
      <c r="G5327">
        <v>24</v>
      </c>
      <c r="M5327">
        <v>92</v>
      </c>
      <c r="N5327" s="2">
        <v>1.7E-5</v>
      </c>
      <c r="O5327" s="2">
        <v>1.4899999999999999E-4</v>
      </c>
      <c r="P5327" s="2">
        <v>3.5399999999999999E-4</v>
      </c>
      <c r="Q5327" s="2">
        <v>3.1199999999999999E-4</v>
      </c>
      <c r="R5327" s="11"/>
      <c r="S5327" s="11"/>
      <c r="T5327" s="11"/>
      <c r="U5327" s="11"/>
      <c r="V5327" s="11"/>
      <c r="W5327" s="11"/>
      <c r="X5327" s="11"/>
    </row>
    <row r="5328" spans="1:24" x14ac:dyDescent="0.55000000000000004">
      <c r="A5328">
        <v>198</v>
      </c>
      <c r="B5328">
        <v>2</v>
      </c>
      <c r="C5328">
        <v>8</v>
      </c>
      <c r="D5328" t="s">
        <v>12</v>
      </c>
      <c r="E5328">
        <v>3</v>
      </c>
      <c r="F5328" t="s">
        <v>9</v>
      </c>
      <c r="G5328">
        <v>3</v>
      </c>
      <c r="M5328">
        <v>84</v>
      </c>
      <c r="N5328" s="2">
        <v>1.2E-5</v>
      </c>
      <c r="O5328" s="2">
        <v>1.02E-4</v>
      </c>
      <c r="P5328" s="2">
        <v>2.32E-4</v>
      </c>
      <c r="Q5328" s="2">
        <v>1.9900000000000001E-4</v>
      </c>
      <c r="R5328" s="11"/>
      <c r="S5328" s="11"/>
      <c r="T5328" s="11"/>
      <c r="U5328" s="11"/>
      <c r="V5328" s="11"/>
      <c r="W5328" s="11"/>
      <c r="X5328" s="11"/>
    </row>
    <row r="5329" spans="1:24" x14ac:dyDescent="0.55000000000000004">
      <c r="A5329">
        <v>198</v>
      </c>
      <c r="B5329">
        <v>3</v>
      </c>
      <c r="C5329">
        <v>9</v>
      </c>
      <c r="D5329" t="s">
        <v>13</v>
      </c>
      <c r="E5329">
        <v>4</v>
      </c>
      <c r="F5329" t="s">
        <v>9</v>
      </c>
      <c r="G5329">
        <v>0</v>
      </c>
      <c r="M5329">
        <v>0</v>
      </c>
      <c r="N5329" s="11"/>
      <c r="O5329" s="11"/>
      <c r="P5329" s="11"/>
      <c r="Q5329" s="11"/>
      <c r="R5329" s="11"/>
      <c r="S5329" s="11"/>
      <c r="T5329" s="11"/>
      <c r="U5329" s="11"/>
      <c r="V5329" s="11"/>
      <c r="W5329" s="2">
        <v>5.3999999999999998E-5</v>
      </c>
      <c r="X5329" s="2">
        <v>4.1E-5</v>
      </c>
    </row>
    <row r="5330" spans="1:24" x14ac:dyDescent="0.55000000000000004">
      <c r="A5330">
        <v>198</v>
      </c>
      <c r="B5330">
        <v>3</v>
      </c>
      <c r="C5330">
        <v>10</v>
      </c>
      <c r="D5330" t="s">
        <v>14</v>
      </c>
      <c r="E5330">
        <v>4</v>
      </c>
      <c r="F5330" t="s">
        <v>9</v>
      </c>
      <c r="G5330">
        <v>0</v>
      </c>
      <c r="M5330">
        <v>0</v>
      </c>
      <c r="N5330" s="11"/>
      <c r="O5330" s="11"/>
      <c r="P5330" s="11"/>
      <c r="Q5330" s="11"/>
      <c r="R5330" s="11"/>
      <c r="S5330" s="2">
        <v>2.0100000000000001E-4</v>
      </c>
      <c r="T5330" s="11"/>
      <c r="U5330" s="11"/>
      <c r="V5330" s="11"/>
      <c r="W5330" s="2">
        <v>1.4200000000000001E-4</v>
      </c>
      <c r="X5330" s="2">
        <v>1.35E-4</v>
      </c>
    </row>
    <row r="5331" spans="1:24" x14ac:dyDescent="0.55000000000000004">
      <c r="A5331">
        <v>198</v>
      </c>
      <c r="B5331">
        <v>3</v>
      </c>
      <c r="C5331">
        <v>11</v>
      </c>
      <c r="D5331" t="s">
        <v>15</v>
      </c>
      <c r="E5331">
        <v>5</v>
      </c>
      <c r="F5331" t="s">
        <v>9</v>
      </c>
      <c r="G5331">
        <v>1</v>
      </c>
      <c r="M5331">
        <v>16</v>
      </c>
      <c r="N5331" s="11"/>
      <c r="O5331" s="11"/>
      <c r="P5331" s="11"/>
      <c r="Q5331" s="11"/>
      <c r="R5331" s="11"/>
      <c r="S5331" s="2">
        <v>1.8699999999999999E-4</v>
      </c>
      <c r="T5331" s="11"/>
      <c r="U5331" s="11"/>
      <c r="V5331" s="11"/>
      <c r="W5331" s="2">
        <v>1.3200000000000001E-4</v>
      </c>
      <c r="X5331" s="2">
        <v>1.22E-4</v>
      </c>
    </row>
    <row r="5332" spans="1:24" x14ac:dyDescent="0.55000000000000004">
      <c r="A5332">
        <v>198</v>
      </c>
      <c r="B5332">
        <v>3</v>
      </c>
      <c r="C5332">
        <v>12</v>
      </c>
      <c r="D5332" t="s">
        <v>16</v>
      </c>
      <c r="E5332">
        <v>6</v>
      </c>
      <c r="F5332" t="s">
        <v>9</v>
      </c>
      <c r="G5332">
        <v>1</v>
      </c>
      <c r="M5332">
        <v>18</v>
      </c>
      <c r="N5332" s="11"/>
      <c r="O5332" s="11"/>
      <c r="P5332" s="11"/>
      <c r="Q5332" s="11"/>
      <c r="R5332" s="11"/>
      <c r="S5332" s="11"/>
      <c r="T5332" s="11"/>
      <c r="U5332" s="11"/>
      <c r="V5332" s="11"/>
      <c r="W5332" s="2">
        <v>1.9900000000000001E-4</v>
      </c>
      <c r="X5332" s="2">
        <v>1.7799999999999999E-4</v>
      </c>
    </row>
    <row r="5333" spans="1:24" x14ac:dyDescent="0.55000000000000004">
      <c r="A5333">
        <v>198</v>
      </c>
      <c r="B5333">
        <v>3</v>
      </c>
      <c r="C5333">
        <v>13</v>
      </c>
      <c r="D5333" t="s">
        <v>17</v>
      </c>
      <c r="E5333">
        <v>7</v>
      </c>
      <c r="F5333" t="s">
        <v>9</v>
      </c>
      <c r="G5333">
        <v>15</v>
      </c>
      <c r="M5333">
        <v>21</v>
      </c>
      <c r="N5333" s="2">
        <v>2.5000000000000001E-5</v>
      </c>
      <c r="O5333" s="2">
        <v>1.65E-4</v>
      </c>
      <c r="P5333" s="2">
        <f t="shared" ref="P5333" si="600">0.000398</f>
        <v>3.9800000000000002E-4</v>
      </c>
      <c r="Q5333" s="2">
        <v>3.1100000000000002E-4</v>
      </c>
      <c r="R5333" s="11"/>
      <c r="S5333" s="11"/>
      <c r="T5333" s="11"/>
      <c r="U5333" s="11"/>
      <c r="V5333" s="11"/>
      <c r="W5333" s="2">
        <v>8.3999999999999995E-5</v>
      </c>
      <c r="X5333" s="2">
        <v>7.7999999999999999E-5</v>
      </c>
    </row>
    <row r="5334" spans="1:24" x14ac:dyDescent="0.55000000000000004">
      <c r="A5334">
        <v>198</v>
      </c>
      <c r="B5334">
        <v>3</v>
      </c>
      <c r="C5334">
        <v>14</v>
      </c>
      <c r="D5334" t="s">
        <v>18</v>
      </c>
      <c r="E5334">
        <v>8</v>
      </c>
      <c r="F5334" t="s">
        <v>9</v>
      </c>
      <c r="G5334">
        <v>3</v>
      </c>
      <c r="M5334">
        <v>37</v>
      </c>
      <c r="N5334" s="2">
        <v>3.3000000000000003E-5</v>
      </c>
      <c r="O5334" s="2">
        <v>1.9900000000000001E-4</v>
      </c>
      <c r="P5334" s="2">
        <v>4.3300000000000001E-4</v>
      </c>
      <c r="Q5334" s="2">
        <v>3.8200000000000002E-4</v>
      </c>
      <c r="R5334" s="11"/>
      <c r="S5334" s="2">
        <v>1.54E-4</v>
      </c>
      <c r="T5334" s="11"/>
      <c r="U5334" s="11"/>
      <c r="V5334" s="11"/>
      <c r="W5334" s="2">
        <v>1.02E-4</v>
      </c>
      <c r="X5334" s="2">
        <v>9.2999999999999997E-5</v>
      </c>
    </row>
    <row r="5335" spans="1:24" x14ac:dyDescent="0.55000000000000004">
      <c r="A5335">
        <v>198</v>
      </c>
      <c r="B5335">
        <v>3</v>
      </c>
      <c r="C5335">
        <v>15</v>
      </c>
      <c r="D5335" t="s">
        <v>19</v>
      </c>
      <c r="E5335">
        <v>4</v>
      </c>
      <c r="F5335" t="s">
        <v>9</v>
      </c>
      <c r="G5335">
        <v>10</v>
      </c>
      <c r="M5335">
        <v>40</v>
      </c>
      <c r="N5335" s="11"/>
      <c r="O5335" s="11"/>
      <c r="P5335" s="11"/>
      <c r="Q5335" s="11"/>
      <c r="R5335" s="11"/>
      <c r="S5335" s="2">
        <v>2.5500000000000002E-4</v>
      </c>
      <c r="T5335" s="11"/>
      <c r="U5335" s="11"/>
      <c r="V5335" s="11"/>
      <c r="W5335" s="2">
        <v>1.6200000000000001E-4</v>
      </c>
      <c r="X5335" s="2">
        <v>1.4999999999999999E-4</v>
      </c>
    </row>
    <row r="5336" spans="1:24" x14ac:dyDescent="0.55000000000000004">
      <c r="A5336">
        <v>198</v>
      </c>
      <c r="B5336">
        <v>4</v>
      </c>
      <c r="C5336">
        <v>16</v>
      </c>
      <c r="D5336" t="s">
        <v>20</v>
      </c>
      <c r="E5336">
        <v>9</v>
      </c>
      <c r="F5336" t="s">
        <v>9</v>
      </c>
      <c r="G5336">
        <v>59</v>
      </c>
      <c r="M5336">
        <v>26</v>
      </c>
      <c r="N5336" s="11"/>
      <c r="O5336" s="11"/>
      <c r="P5336" s="11"/>
      <c r="Q5336" s="11"/>
      <c r="R5336" s="11"/>
      <c r="S5336" s="11"/>
      <c r="T5336" s="11"/>
      <c r="U5336" s="11"/>
      <c r="V5336" s="11"/>
      <c r="W5336" s="2">
        <v>1.9999999999999999E-6</v>
      </c>
      <c r="X5336" s="2">
        <v>1.9999999999999999E-6</v>
      </c>
    </row>
    <row r="5337" spans="1:24" x14ac:dyDescent="0.55000000000000004">
      <c r="A5337">
        <v>198</v>
      </c>
      <c r="B5337">
        <v>5</v>
      </c>
      <c r="C5337">
        <v>17</v>
      </c>
      <c r="D5337" t="s">
        <v>21</v>
      </c>
      <c r="E5337">
        <v>10</v>
      </c>
      <c r="F5337" t="s">
        <v>22</v>
      </c>
      <c r="G5337">
        <v>0</v>
      </c>
      <c r="M5337">
        <v>0</v>
      </c>
      <c r="N5337" s="11"/>
      <c r="O5337" s="11"/>
      <c r="P5337" s="11"/>
      <c r="Q5337" s="11"/>
      <c r="R5337" s="11"/>
      <c r="S5337" s="11"/>
      <c r="T5337" s="2">
        <v>1.7899999999999999E-4</v>
      </c>
      <c r="U5337" s="11"/>
      <c r="V5337" s="11"/>
      <c r="W5337" s="11"/>
      <c r="X5337" s="11"/>
    </row>
    <row r="5338" spans="1:24" x14ac:dyDescent="0.55000000000000004">
      <c r="A5338">
        <v>198</v>
      </c>
      <c r="B5338">
        <v>5</v>
      </c>
      <c r="C5338">
        <v>18</v>
      </c>
      <c r="D5338" t="s">
        <v>23</v>
      </c>
      <c r="E5338">
        <v>11</v>
      </c>
      <c r="F5338" t="s">
        <v>22</v>
      </c>
      <c r="G5338">
        <v>0</v>
      </c>
      <c r="M5338">
        <v>0</v>
      </c>
      <c r="N5338" s="11"/>
      <c r="O5338" s="11"/>
      <c r="P5338" s="11"/>
      <c r="Q5338" s="11"/>
      <c r="R5338" s="2">
        <v>3.5399999999999999E-4</v>
      </c>
      <c r="S5338" s="11"/>
      <c r="T5338" s="11"/>
      <c r="U5338" s="11"/>
      <c r="V5338" s="2">
        <v>1.2300000000000001E-4</v>
      </c>
      <c r="W5338" s="2">
        <v>3.1999999999999999E-5</v>
      </c>
      <c r="X5338" s="2">
        <v>5.5000000000000002E-5</v>
      </c>
    </row>
    <row r="5339" spans="1:24" x14ac:dyDescent="0.55000000000000004">
      <c r="A5339">
        <v>198</v>
      </c>
      <c r="B5339">
        <v>5</v>
      </c>
      <c r="C5339">
        <v>19</v>
      </c>
      <c r="D5339" t="s">
        <v>24</v>
      </c>
      <c r="E5339">
        <v>11</v>
      </c>
      <c r="F5339" t="s">
        <v>22</v>
      </c>
      <c r="G5339">
        <v>36</v>
      </c>
      <c r="M5339">
        <v>32</v>
      </c>
      <c r="N5339" s="11"/>
      <c r="O5339" s="11"/>
      <c r="P5339" s="11"/>
      <c r="Q5339" s="11"/>
      <c r="R5339" s="2">
        <v>5.5400000000000002E-4</v>
      </c>
      <c r="S5339" s="11"/>
      <c r="T5339" s="11"/>
      <c r="U5339" s="11"/>
      <c r="V5339" s="2">
        <v>3.3700000000000001E-4</v>
      </c>
      <c r="W5339" s="2">
        <v>1.9900000000000001E-4</v>
      </c>
      <c r="X5339" s="2">
        <v>2.4499999999999999E-4</v>
      </c>
    </row>
    <row r="5340" spans="1:24" x14ac:dyDescent="0.55000000000000004">
      <c r="A5340">
        <v>198</v>
      </c>
      <c r="B5340">
        <v>5</v>
      </c>
      <c r="C5340">
        <v>20</v>
      </c>
      <c r="D5340" t="s">
        <v>25</v>
      </c>
      <c r="E5340">
        <v>10</v>
      </c>
      <c r="F5340" t="s">
        <v>22</v>
      </c>
      <c r="G5340">
        <v>2493</v>
      </c>
      <c r="M5340">
        <v>49</v>
      </c>
      <c r="N5340" s="11"/>
      <c r="O5340" s="11"/>
      <c r="P5340" s="11"/>
      <c r="Q5340" s="11"/>
      <c r="R5340" s="11"/>
      <c r="S5340" s="11"/>
      <c r="T5340" s="2">
        <v>1.7899999999999999E-4</v>
      </c>
      <c r="U5340" s="11"/>
      <c r="V5340" s="11"/>
      <c r="W5340" s="11"/>
      <c r="X5340" s="11"/>
    </row>
    <row r="5341" spans="1:24" x14ac:dyDescent="0.55000000000000004">
      <c r="A5341">
        <v>198</v>
      </c>
      <c r="B5341">
        <v>5</v>
      </c>
      <c r="C5341">
        <v>21</v>
      </c>
      <c r="D5341" t="s">
        <v>26</v>
      </c>
      <c r="E5341">
        <v>11</v>
      </c>
      <c r="F5341" t="s">
        <v>22</v>
      </c>
      <c r="G5341">
        <v>323</v>
      </c>
      <c r="M5341">
        <v>47</v>
      </c>
      <c r="N5341" s="11"/>
      <c r="O5341" s="11"/>
      <c r="P5341" s="11"/>
      <c r="Q5341" s="11"/>
      <c r="R5341" s="2">
        <v>5.5099999999999995E-4</v>
      </c>
      <c r="S5341" s="11"/>
      <c r="T5341" s="11"/>
      <c r="U5341" s="11"/>
      <c r="V5341" s="2">
        <v>3.3199999999999999E-4</v>
      </c>
      <c r="W5341" s="2">
        <v>1.92E-4</v>
      </c>
      <c r="X5341" s="2">
        <v>2.33E-4</v>
      </c>
    </row>
    <row r="5342" spans="1:24" x14ac:dyDescent="0.55000000000000004">
      <c r="A5342">
        <v>198</v>
      </c>
      <c r="B5342">
        <v>5</v>
      </c>
      <c r="C5342">
        <v>22</v>
      </c>
      <c r="D5342" t="s">
        <v>27</v>
      </c>
      <c r="E5342">
        <v>11</v>
      </c>
      <c r="F5342" t="s">
        <v>28</v>
      </c>
      <c r="G5342">
        <v>13</v>
      </c>
      <c r="M5342">
        <v>57</v>
      </c>
      <c r="N5342" s="11"/>
      <c r="O5342" s="11"/>
      <c r="P5342" s="11"/>
      <c r="Q5342" s="11"/>
      <c r="R5342" s="2">
        <v>2.7599999999999999E-4</v>
      </c>
      <c r="S5342" s="11"/>
      <c r="T5342" s="11"/>
      <c r="U5342" s="11"/>
      <c r="V5342" s="11"/>
      <c r="W5342" s="11"/>
      <c r="X5342" s="11"/>
    </row>
    <row r="5343" spans="1:24" x14ac:dyDescent="0.55000000000000004">
      <c r="A5343">
        <v>198</v>
      </c>
      <c r="B5343">
        <v>6</v>
      </c>
      <c r="C5343">
        <v>23</v>
      </c>
      <c r="D5343" t="s">
        <v>29</v>
      </c>
      <c r="E5343">
        <v>12</v>
      </c>
      <c r="F5343" t="s">
        <v>28</v>
      </c>
      <c r="G5343">
        <v>0</v>
      </c>
      <c r="M5343">
        <v>0</v>
      </c>
      <c r="N5343" s="11"/>
      <c r="O5343" s="11"/>
      <c r="P5343" s="11"/>
      <c r="Q5343" s="11"/>
      <c r="R5343" s="11"/>
      <c r="S5343" s="11"/>
      <c r="T5343" s="11"/>
      <c r="U5343" s="2">
        <v>-4.19E-2</v>
      </c>
      <c r="V5343" s="11"/>
      <c r="W5343" s="11"/>
      <c r="X5343" s="11"/>
    </row>
    <row r="5344" spans="1:24" x14ac:dyDescent="0.55000000000000004">
      <c r="A5344">
        <v>198</v>
      </c>
      <c r="B5344">
        <v>6</v>
      </c>
      <c r="C5344">
        <v>24</v>
      </c>
      <c r="D5344" t="s">
        <v>30</v>
      </c>
      <c r="E5344">
        <v>13</v>
      </c>
      <c r="F5344" t="s">
        <v>28</v>
      </c>
      <c r="G5344">
        <v>0</v>
      </c>
      <c r="M5344">
        <v>0</v>
      </c>
      <c r="N5344" s="11"/>
      <c r="O5344" s="11"/>
      <c r="P5344" s="11"/>
      <c r="Q5344" s="11"/>
      <c r="R5344" s="11"/>
      <c r="S5344" s="11"/>
      <c r="T5344" s="11"/>
      <c r="U5344" s="2">
        <v>2.1100000000000001E-2</v>
      </c>
      <c r="V5344" s="11"/>
      <c r="W5344" s="11"/>
      <c r="X5344" s="11"/>
    </row>
    <row r="5345" spans="1:24" x14ac:dyDescent="0.55000000000000004">
      <c r="A5345">
        <v>198</v>
      </c>
      <c r="B5345">
        <v>6</v>
      </c>
      <c r="C5345">
        <v>25</v>
      </c>
      <c r="D5345" t="s">
        <v>31</v>
      </c>
      <c r="E5345">
        <v>14</v>
      </c>
      <c r="F5345" t="s">
        <v>28</v>
      </c>
      <c r="G5345">
        <v>0</v>
      </c>
      <c r="M5345">
        <v>0</v>
      </c>
      <c r="N5345" s="11"/>
      <c r="O5345" s="11"/>
      <c r="P5345" s="11"/>
      <c r="Q5345" s="11"/>
      <c r="R5345" s="11"/>
      <c r="S5345" s="11"/>
      <c r="T5345" s="11"/>
      <c r="U5345" s="2">
        <v>-4.19E-2</v>
      </c>
      <c r="V5345" s="11"/>
      <c r="W5345" s="11"/>
      <c r="X5345" s="11"/>
    </row>
    <row r="5346" spans="1:24" x14ac:dyDescent="0.55000000000000004">
      <c r="A5346">
        <v>198</v>
      </c>
      <c r="B5346">
        <v>6</v>
      </c>
      <c r="C5346">
        <v>26</v>
      </c>
      <c r="D5346" t="s">
        <v>32</v>
      </c>
      <c r="E5346">
        <v>15</v>
      </c>
      <c r="F5346" t="s">
        <v>33</v>
      </c>
      <c r="G5346">
        <v>1</v>
      </c>
      <c r="M5346">
        <v>17</v>
      </c>
      <c r="N5346" s="11"/>
      <c r="O5346" s="11"/>
      <c r="P5346" s="11"/>
      <c r="Q5346" s="11"/>
      <c r="R5346" s="11"/>
      <c r="S5346" s="11"/>
      <c r="T5346" s="11"/>
      <c r="U5346" s="2">
        <v>2.1100000000000001E-2</v>
      </c>
      <c r="V5346" s="11"/>
      <c r="W5346" s="11"/>
      <c r="X5346" s="11"/>
    </row>
    <row r="5347" spans="1:24" x14ac:dyDescent="0.55000000000000004">
      <c r="A5347">
        <v>198</v>
      </c>
      <c r="B5347">
        <v>6</v>
      </c>
      <c r="C5347">
        <v>27</v>
      </c>
      <c r="D5347" t="s">
        <v>34</v>
      </c>
      <c r="E5347">
        <v>16</v>
      </c>
      <c r="F5347" t="s">
        <v>28</v>
      </c>
      <c r="G5347">
        <v>28</v>
      </c>
      <c r="M5347">
        <v>46</v>
      </c>
      <c r="N5347" s="11"/>
      <c r="O5347" s="11"/>
      <c r="P5347" s="11"/>
      <c r="Q5347" s="11"/>
      <c r="R5347" s="11"/>
      <c r="S5347" s="11"/>
      <c r="T5347" s="11"/>
      <c r="U5347" s="2">
        <v>4.19E-2</v>
      </c>
      <c r="V5347" s="11"/>
      <c r="W5347" s="11"/>
      <c r="X5347" s="11"/>
    </row>
    <row r="5348" spans="1:24" x14ac:dyDescent="0.55000000000000004">
      <c r="A5348">
        <v>199</v>
      </c>
      <c r="B5348">
        <v>1</v>
      </c>
      <c r="C5348">
        <v>1</v>
      </c>
      <c r="D5348" t="s">
        <v>3</v>
      </c>
      <c r="E5348">
        <v>1</v>
      </c>
      <c r="F5348" t="s">
        <v>4</v>
      </c>
      <c r="G5348">
        <v>25</v>
      </c>
      <c r="M5348">
        <v>56</v>
      </c>
      <c r="N5348" s="9"/>
      <c r="O5348" s="9"/>
      <c r="P5348" s="9"/>
      <c r="Q5348" s="9"/>
      <c r="R5348" s="9"/>
      <c r="S5348" s="10">
        <v>5.9800000000000001E-4</v>
      </c>
      <c r="T5348" s="11"/>
      <c r="U5348" s="11"/>
      <c r="V5348" s="9"/>
      <c r="W5348" s="10">
        <v>7.9799999999999992E-3</v>
      </c>
      <c r="X5348" s="2">
        <v>7.2099999999999996E-4</v>
      </c>
    </row>
    <row r="5349" spans="1:24" x14ac:dyDescent="0.55000000000000004">
      <c r="A5349">
        <v>199</v>
      </c>
      <c r="B5349">
        <v>1</v>
      </c>
      <c r="C5349">
        <v>2</v>
      </c>
      <c r="D5349" t="s">
        <v>5</v>
      </c>
      <c r="E5349">
        <v>2</v>
      </c>
      <c r="F5349" t="s">
        <v>4</v>
      </c>
      <c r="G5349">
        <v>3</v>
      </c>
      <c r="M5349">
        <v>45</v>
      </c>
      <c r="N5349" s="9"/>
      <c r="O5349" s="9"/>
      <c r="P5349" s="9"/>
      <c r="Q5349" s="9"/>
      <c r="R5349" s="9"/>
      <c r="S5349" s="10">
        <v>1.0740000000000001E-3</v>
      </c>
      <c r="T5349" s="11"/>
      <c r="U5349" s="11"/>
      <c r="V5349" s="9"/>
      <c r="W5349" s="10">
        <v>1.2290000000000001E-3</v>
      </c>
      <c r="X5349" s="2">
        <v>1.188E-3</v>
      </c>
    </row>
    <row r="5350" spans="1:24" x14ac:dyDescent="0.55000000000000004">
      <c r="A5350">
        <v>199</v>
      </c>
      <c r="B5350">
        <v>1</v>
      </c>
      <c r="C5350">
        <v>3</v>
      </c>
      <c r="D5350" t="s">
        <v>6</v>
      </c>
      <c r="E5350">
        <v>2</v>
      </c>
      <c r="F5350" t="s">
        <v>4</v>
      </c>
      <c r="G5350">
        <v>7</v>
      </c>
      <c r="M5350">
        <v>93</v>
      </c>
      <c r="N5350" s="9"/>
      <c r="O5350" s="9"/>
      <c r="P5350" s="9"/>
      <c r="Q5350" s="9"/>
      <c r="R5350" s="9"/>
      <c r="S5350" s="10">
        <f t="shared" ref="S5350" si="601">0.000218*4</f>
        <v>8.7200000000000005E-4</v>
      </c>
      <c r="T5350" s="11"/>
      <c r="U5350" s="11"/>
      <c r="V5350" s="9"/>
      <c r="W5350" s="10">
        <v>9.2299999999999999E-4</v>
      </c>
      <c r="X5350" s="2">
        <v>9.01E-4</v>
      </c>
    </row>
    <row r="5351" spans="1:24" x14ac:dyDescent="0.55000000000000004">
      <c r="A5351">
        <v>199</v>
      </c>
      <c r="B5351">
        <v>1</v>
      </c>
      <c r="C5351">
        <v>4</v>
      </c>
      <c r="D5351" t="s">
        <v>7</v>
      </c>
      <c r="E5351">
        <v>2</v>
      </c>
      <c r="F5351" t="s">
        <v>4</v>
      </c>
      <c r="G5351">
        <v>2</v>
      </c>
      <c r="M5351">
        <v>80</v>
      </c>
      <c r="N5351" s="9"/>
      <c r="O5351" s="9"/>
      <c r="P5351" s="9"/>
      <c r="Q5351" s="9"/>
      <c r="R5351" s="9"/>
      <c r="S5351" s="10">
        <f t="shared" ref="S5351" si="602">0.000218*2</f>
        <v>4.3600000000000003E-4</v>
      </c>
      <c r="T5351" s="11"/>
      <c r="U5351" s="11"/>
      <c r="V5351" s="9"/>
      <c r="W5351" s="10">
        <v>6.4999999999999997E-4</v>
      </c>
      <c r="X5351" s="2">
        <v>5.4199999999999995E-4</v>
      </c>
    </row>
    <row r="5352" spans="1:24" x14ac:dyDescent="0.55000000000000004">
      <c r="A5352">
        <v>199</v>
      </c>
      <c r="B5352">
        <v>2</v>
      </c>
      <c r="C5352">
        <v>5</v>
      </c>
      <c r="D5352" t="s">
        <v>8</v>
      </c>
      <c r="E5352">
        <v>3</v>
      </c>
      <c r="F5352" t="s">
        <v>9</v>
      </c>
      <c r="G5352">
        <v>5</v>
      </c>
      <c r="M5352">
        <v>13</v>
      </c>
      <c r="N5352" s="2">
        <v>8.7999999999999998E-5</v>
      </c>
      <c r="O5352" s="2">
        <v>2.5399999999999999E-4</v>
      </c>
      <c r="P5352" s="2">
        <v>4.1199999999999999E-4</v>
      </c>
      <c r="Q5352" s="2">
        <v>3.68E-4</v>
      </c>
      <c r="R5352" s="11"/>
      <c r="S5352" s="11"/>
      <c r="T5352" s="11"/>
      <c r="U5352" s="11"/>
      <c r="V5352" s="11"/>
      <c r="W5352" s="11"/>
      <c r="X5352" s="11"/>
    </row>
    <row r="5353" spans="1:24" x14ac:dyDescent="0.55000000000000004">
      <c r="A5353">
        <v>199</v>
      </c>
      <c r="B5353">
        <v>2</v>
      </c>
      <c r="C5353">
        <v>6</v>
      </c>
      <c r="D5353" t="s">
        <v>10</v>
      </c>
      <c r="E5353">
        <v>3</v>
      </c>
      <c r="F5353" t="s">
        <v>9</v>
      </c>
      <c r="G5353">
        <v>52</v>
      </c>
      <c r="M5353">
        <v>29</v>
      </c>
      <c r="N5353" s="2">
        <v>3.9999999999999998E-6</v>
      </c>
      <c r="O5353" s="2">
        <v>4.1999999999999998E-5</v>
      </c>
      <c r="P5353" s="2">
        <v>6.7000000000000002E-5</v>
      </c>
      <c r="Q5353" s="2">
        <v>5.5000000000000002E-5</v>
      </c>
      <c r="R5353" s="11"/>
      <c r="S5353" s="11"/>
      <c r="T5353" s="11"/>
      <c r="U5353" s="11"/>
      <c r="V5353" s="11"/>
      <c r="W5353" s="11"/>
      <c r="X5353" s="11"/>
    </row>
    <row r="5354" spans="1:24" x14ac:dyDescent="0.55000000000000004">
      <c r="A5354">
        <v>199</v>
      </c>
      <c r="B5354">
        <v>2</v>
      </c>
      <c r="C5354">
        <v>7</v>
      </c>
      <c r="D5354" t="s">
        <v>11</v>
      </c>
      <c r="E5354">
        <v>3</v>
      </c>
      <c r="F5354" t="s">
        <v>9</v>
      </c>
      <c r="G5354">
        <v>30</v>
      </c>
      <c r="M5354">
        <v>85</v>
      </c>
      <c r="N5354" s="2">
        <v>1.7E-5</v>
      </c>
      <c r="O5354" s="2">
        <v>1.4899999999999999E-4</v>
      </c>
      <c r="P5354" s="2">
        <v>3.5399999999999999E-4</v>
      </c>
      <c r="Q5354" s="2">
        <v>3.1199999999999999E-4</v>
      </c>
      <c r="R5354" s="11"/>
      <c r="S5354" s="11"/>
      <c r="T5354" s="11"/>
      <c r="U5354" s="11"/>
      <c r="V5354" s="11"/>
      <c r="W5354" s="11"/>
      <c r="X5354" s="11"/>
    </row>
    <row r="5355" spans="1:24" x14ac:dyDescent="0.55000000000000004">
      <c r="A5355">
        <v>199</v>
      </c>
      <c r="B5355">
        <v>2</v>
      </c>
      <c r="C5355">
        <v>8</v>
      </c>
      <c r="D5355" t="s">
        <v>12</v>
      </c>
      <c r="E5355">
        <v>3</v>
      </c>
      <c r="F5355" t="s">
        <v>9</v>
      </c>
      <c r="G5355">
        <v>4</v>
      </c>
      <c r="M5355">
        <v>86</v>
      </c>
      <c r="N5355" s="2">
        <v>1.2E-5</v>
      </c>
      <c r="O5355" s="2">
        <v>1.02E-4</v>
      </c>
      <c r="P5355" s="2">
        <v>2.32E-4</v>
      </c>
      <c r="Q5355" s="2">
        <v>1.9900000000000001E-4</v>
      </c>
      <c r="R5355" s="11"/>
      <c r="S5355" s="11"/>
      <c r="T5355" s="11"/>
      <c r="U5355" s="11"/>
      <c r="V5355" s="11"/>
      <c r="W5355" s="11"/>
      <c r="X5355" s="11"/>
    </row>
    <row r="5356" spans="1:24" x14ac:dyDescent="0.55000000000000004">
      <c r="A5356">
        <v>199</v>
      </c>
      <c r="B5356">
        <v>3</v>
      </c>
      <c r="C5356">
        <v>9</v>
      </c>
      <c r="D5356" t="s">
        <v>13</v>
      </c>
      <c r="E5356">
        <v>4</v>
      </c>
      <c r="F5356" t="s">
        <v>9</v>
      </c>
      <c r="G5356">
        <v>0</v>
      </c>
      <c r="M5356">
        <v>0</v>
      </c>
      <c r="N5356" s="11"/>
      <c r="O5356" s="11"/>
      <c r="P5356" s="11"/>
      <c r="Q5356" s="11"/>
      <c r="R5356" s="11"/>
      <c r="S5356" s="11"/>
      <c r="T5356" s="11"/>
      <c r="U5356" s="11"/>
      <c r="V5356" s="11"/>
      <c r="W5356" s="2">
        <v>5.3999999999999998E-5</v>
      </c>
      <c r="X5356" s="2">
        <v>4.1E-5</v>
      </c>
    </row>
    <row r="5357" spans="1:24" x14ac:dyDescent="0.55000000000000004">
      <c r="A5357">
        <v>199</v>
      </c>
      <c r="B5357">
        <v>3</v>
      </c>
      <c r="C5357">
        <v>10</v>
      </c>
      <c r="D5357" t="s">
        <v>14</v>
      </c>
      <c r="E5357">
        <v>4</v>
      </c>
      <c r="F5357" t="s">
        <v>9</v>
      </c>
      <c r="G5357">
        <v>0</v>
      </c>
      <c r="M5357">
        <v>0</v>
      </c>
      <c r="N5357" s="11"/>
      <c r="O5357" s="11"/>
      <c r="P5357" s="11"/>
      <c r="Q5357" s="11"/>
      <c r="R5357" s="11"/>
      <c r="S5357" s="2">
        <v>2.0100000000000001E-4</v>
      </c>
      <c r="T5357" s="11"/>
      <c r="U5357" s="11"/>
      <c r="V5357" s="11"/>
      <c r="W5357" s="2">
        <v>1.4200000000000001E-4</v>
      </c>
      <c r="X5357" s="2">
        <v>1.35E-4</v>
      </c>
    </row>
    <row r="5358" spans="1:24" x14ac:dyDescent="0.55000000000000004">
      <c r="A5358">
        <v>199</v>
      </c>
      <c r="B5358">
        <v>3</v>
      </c>
      <c r="C5358">
        <v>11</v>
      </c>
      <c r="D5358" t="s">
        <v>15</v>
      </c>
      <c r="E5358">
        <v>5</v>
      </c>
      <c r="F5358" t="s">
        <v>9</v>
      </c>
      <c r="G5358">
        <v>1</v>
      </c>
      <c r="M5358">
        <v>11</v>
      </c>
      <c r="N5358" s="11"/>
      <c r="O5358" s="11"/>
      <c r="P5358" s="11"/>
      <c r="Q5358" s="11"/>
      <c r="R5358" s="11"/>
      <c r="S5358" s="2">
        <v>1.8699999999999999E-4</v>
      </c>
      <c r="T5358" s="11"/>
      <c r="U5358" s="11"/>
      <c r="V5358" s="11"/>
      <c r="W5358" s="2">
        <v>1.3200000000000001E-4</v>
      </c>
      <c r="X5358" s="2">
        <v>1.22E-4</v>
      </c>
    </row>
    <row r="5359" spans="1:24" x14ac:dyDescent="0.55000000000000004">
      <c r="A5359">
        <v>199</v>
      </c>
      <c r="B5359">
        <v>3</v>
      </c>
      <c r="C5359">
        <v>12</v>
      </c>
      <c r="D5359" t="s">
        <v>16</v>
      </c>
      <c r="E5359">
        <v>6</v>
      </c>
      <c r="F5359" t="s">
        <v>9</v>
      </c>
      <c r="G5359">
        <v>4</v>
      </c>
      <c r="M5359">
        <v>12</v>
      </c>
      <c r="N5359" s="11"/>
      <c r="O5359" s="11"/>
      <c r="P5359" s="11"/>
      <c r="Q5359" s="11"/>
      <c r="R5359" s="11"/>
      <c r="S5359" s="11"/>
      <c r="T5359" s="11"/>
      <c r="U5359" s="11"/>
      <c r="V5359" s="11"/>
      <c r="W5359" s="2">
        <v>1.9900000000000001E-4</v>
      </c>
      <c r="X5359" s="2">
        <v>1.7799999999999999E-4</v>
      </c>
    </row>
    <row r="5360" spans="1:24" x14ac:dyDescent="0.55000000000000004">
      <c r="A5360">
        <v>199</v>
      </c>
      <c r="B5360">
        <v>3</v>
      </c>
      <c r="C5360">
        <v>13</v>
      </c>
      <c r="D5360" t="s">
        <v>17</v>
      </c>
      <c r="E5360">
        <v>7</v>
      </c>
      <c r="F5360" t="s">
        <v>9</v>
      </c>
      <c r="G5360">
        <v>15</v>
      </c>
      <c r="M5360">
        <v>19</v>
      </c>
      <c r="N5360" s="2">
        <v>2.5000000000000001E-5</v>
      </c>
      <c r="O5360" s="2">
        <v>1.65E-4</v>
      </c>
      <c r="P5360" s="2">
        <f t="shared" ref="P5360" si="603">0.000398</f>
        <v>3.9800000000000002E-4</v>
      </c>
      <c r="Q5360" s="2">
        <v>3.1100000000000002E-4</v>
      </c>
      <c r="R5360" s="11"/>
      <c r="S5360" s="11"/>
      <c r="T5360" s="11"/>
      <c r="U5360" s="11"/>
      <c r="V5360" s="11"/>
      <c r="W5360" s="2">
        <v>8.3999999999999995E-5</v>
      </c>
      <c r="X5360" s="2">
        <v>7.7999999999999999E-5</v>
      </c>
    </row>
    <row r="5361" spans="1:24" x14ac:dyDescent="0.55000000000000004">
      <c r="A5361">
        <v>199</v>
      </c>
      <c r="B5361">
        <v>3</v>
      </c>
      <c r="C5361">
        <v>14</v>
      </c>
      <c r="D5361" t="s">
        <v>18</v>
      </c>
      <c r="E5361">
        <v>8</v>
      </c>
      <c r="F5361" t="s">
        <v>9</v>
      </c>
      <c r="G5361">
        <v>3</v>
      </c>
      <c r="M5361">
        <v>33</v>
      </c>
      <c r="N5361" s="2">
        <v>3.3000000000000003E-5</v>
      </c>
      <c r="O5361" s="2">
        <v>1.9900000000000001E-4</v>
      </c>
      <c r="P5361" s="2">
        <v>4.3300000000000001E-4</v>
      </c>
      <c r="Q5361" s="2">
        <v>3.8200000000000002E-4</v>
      </c>
      <c r="R5361" s="11"/>
      <c r="S5361" s="2">
        <v>1.54E-4</v>
      </c>
      <c r="T5361" s="11"/>
      <c r="U5361" s="11"/>
      <c r="V5361" s="11"/>
      <c r="W5361" s="2">
        <v>1.02E-4</v>
      </c>
      <c r="X5361" s="2">
        <v>9.2999999999999997E-5</v>
      </c>
    </row>
    <row r="5362" spans="1:24" x14ac:dyDescent="0.55000000000000004">
      <c r="A5362">
        <v>199</v>
      </c>
      <c r="B5362">
        <v>3</v>
      </c>
      <c r="C5362">
        <v>15</v>
      </c>
      <c r="D5362" t="s">
        <v>19</v>
      </c>
      <c r="E5362">
        <v>4</v>
      </c>
      <c r="F5362" t="s">
        <v>9</v>
      </c>
      <c r="G5362">
        <v>9</v>
      </c>
      <c r="M5362">
        <v>35</v>
      </c>
      <c r="N5362" s="11"/>
      <c r="O5362" s="11"/>
      <c r="P5362" s="11"/>
      <c r="Q5362" s="11"/>
      <c r="R5362" s="11"/>
      <c r="S5362" s="2">
        <v>2.5500000000000002E-4</v>
      </c>
      <c r="T5362" s="11"/>
      <c r="U5362" s="11"/>
      <c r="V5362" s="11"/>
      <c r="W5362" s="2">
        <v>1.6200000000000001E-4</v>
      </c>
      <c r="X5362" s="2">
        <v>1.4999999999999999E-4</v>
      </c>
    </row>
    <row r="5363" spans="1:24" x14ac:dyDescent="0.55000000000000004">
      <c r="A5363">
        <v>199</v>
      </c>
      <c r="B5363">
        <v>4</v>
      </c>
      <c r="C5363">
        <v>16</v>
      </c>
      <c r="D5363" t="s">
        <v>20</v>
      </c>
      <c r="E5363">
        <v>9</v>
      </c>
      <c r="F5363" t="s">
        <v>9</v>
      </c>
      <c r="G5363">
        <v>59</v>
      </c>
      <c r="M5363">
        <v>22</v>
      </c>
      <c r="N5363" s="11"/>
      <c r="O5363" s="11"/>
      <c r="P5363" s="11"/>
      <c r="Q5363" s="11"/>
      <c r="R5363" s="11"/>
      <c r="S5363" s="11"/>
      <c r="T5363" s="11"/>
      <c r="U5363" s="11"/>
      <c r="V5363" s="11"/>
      <c r="W5363" s="2">
        <v>1.9999999999999999E-6</v>
      </c>
      <c r="X5363" s="2">
        <v>1.9999999999999999E-6</v>
      </c>
    </row>
    <row r="5364" spans="1:24" x14ac:dyDescent="0.55000000000000004">
      <c r="A5364">
        <v>199</v>
      </c>
      <c r="B5364">
        <v>5</v>
      </c>
      <c r="C5364">
        <v>17</v>
      </c>
      <c r="D5364" t="s">
        <v>21</v>
      </c>
      <c r="E5364">
        <v>10</v>
      </c>
      <c r="F5364" t="s">
        <v>22</v>
      </c>
      <c r="G5364">
        <v>0</v>
      </c>
      <c r="M5364">
        <v>0</v>
      </c>
      <c r="N5364" s="11"/>
      <c r="O5364" s="11"/>
      <c r="P5364" s="11"/>
      <c r="Q5364" s="11"/>
      <c r="R5364" s="11"/>
      <c r="S5364" s="11"/>
      <c r="T5364" s="2">
        <v>1.7899999999999999E-4</v>
      </c>
      <c r="U5364" s="11"/>
      <c r="V5364" s="11"/>
      <c r="W5364" s="11"/>
      <c r="X5364" s="11"/>
    </row>
    <row r="5365" spans="1:24" x14ac:dyDescent="0.55000000000000004">
      <c r="A5365">
        <v>199</v>
      </c>
      <c r="B5365">
        <v>5</v>
      </c>
      <c r="C5365">
        <v>18</v>
      </c>
      <c r="D5365" t="s">
        <v>23</v>
      </c>
      <c r="E5365">
        <v>11</v>
      </c>
      <c r="F5365" t="s">
        <v>22</v>
      </c>
      <c r="G5365">
        <v>0</v>
      </c>
      <c r="M5365">
        <v>0</v>
      </c>
      <c r="N5365" s="11"/>
      <c r="O5365" s="11"/>
      <c r="P5365" s="11"/>
      <c r="Q5365" s="11"/>
      <c r="R5365" s="2">
        <v>3.5399999999999999E-4</v>
      </c>
      <c r="S5365" s="11"/>
      <c r="T5365" s="11"/>
      <c r="U5365" s="11"/>
      <c r="V5365" s="2">
        <v>1.2300000000000001E-4</v>
      </c>
      <c r="W5365" s="2">
        <v>3.1999999999999999E-5</v>
      </c>
      <c r="X5365" s="2">
        <v>5.5000000000000002E-5</v>
      </c>
    </row>
    <row r="5366" spans="1:24" x14ac:dyDescent="0.55000000000000004">
      <c r="A5366">
        <v>199</v>
      </c>
      <c r="B5366">
        <v>5</v>
      </c>
      <c r="C5366">
        <v>19</v>
      </c>
      <c r="D5366" t="s">
        <v>24</v>
      </c>
      <c r="E5366">
        <v>11</v>
      </c>
      <c r="F5366" t="s">
        <v>22</v>
      </c>
      <c r="G5366">
        <v>34</v>
      </c>
      <c r="M5366">
        <v>27</v>
      </c>
      <c r="N5366" s="11"/>
      <c r="O5366" s="11"/>
      <c r="P5366" s="11"/>
      <c r="Q5366" s="11"/>
      <c r="R5366" s="2">
        <v>5.5400000000000002E-4</v>
      </c>
      <c r="S5366" s="11"/>
      <c r="T5366" s="11"/>
      <c r="U5366" s="11"/>
      <c r="V5366" s="2">
        <v>3.3700000000000001E-4</v>
      </c>
      <c r="W5366" s="2">
        <v>1.9900000000000001E-4</v>
      </c>
      <c r="X5366" s="2">
        <v>2.4499999999999999E-4</v>
      </c>
    </row>
    <row r="5367" spans="1:24" x14ac:dyDescent="0.55000000000000004">
      <c r="A5367">
        <v>199</v>
      </c>
      <c r="B5367">
        <v>5</v>
      </c>
      <c r="C5367">
        <v>20</v>
      </c>
      <c r="D5367" t="s">
        <v>25</v>
      </c>
      <c r="E5367">
        <v>10</v>
      </c>
      <c r="F5367" t="s">
        <v>22</v>
      </c>
      <c r="G5367">
        <v>2613</v>
      </c>
      <c r="M5367">
        <v>46</v>
      </c>
      <c r="N5367" s="11"/>
      <c r="O5367" s="11"/>
      <c r="P5367" s="11"/>
      <c r="Q5367" s="11"/>
      <c r="R5367" s="11"/>
      <c r="S5367" s="11"/>
      <c r="T5367" s="2">
        <v>1.7899999999999999E-4</v>
      </c>
      <c r="U5367" s="11"/>
      <c r="V5367" s="11"/>
      <c r="W5367" s="11"/>
      <c r="X5367" s="11"/>
    </row>
    <row r="5368" spans="1:24" x14ac:dyDescent="0.55000000000000004">
      <c r="A5368">
        <v>199</v>
      </c>
      <c r="B5368">
        <v>5</v>
      </c>
      <c r="C5368">
        <v>21</v>
      </c>
      <c r="D5368" t="s">
        <v>26</v>
      </c>
      <c r="E5368">
        <v>11</v>
      </c>
      <c r="F5368" t="s">
        <v>22</v>
      </c>
      <c r="G5368">
        <v>325</v>
      </c>
      <c r="M5368">
        <v>42</v>
      </c>
      <c r="N5368" s="11"/>
      <c r="O5368" s="11"/>
      <c r="P5368" s="11"/>
      <c r="Q5368" s="11"/>
      <c r="R5368" s="2">
        <v>5.5099999999999995E-4</v>
      </c>
      <c r="S5368" s="11"/>
      <c r="T5368" s="11"/>
      <c r="U5368" s="11"/>
      <c r="V5368" s="2">
        <v>3.3199999999999999E-4</v>
      </c>
      <c r="W5368" s="2">
        <v>1.92E-4</v>
      </c>
      <c r="X5368" s="2">
        <v>2.33E-4</v>
      </c>
    </row>
    <row r="5369" spans="1:24" x14ac:dyDescent="0.55000000000000004">
      <c r="A5369">
        <v>199</v>
      </c>
      <c r="B5369">
        <v>5</v>
      </c>
      <c r="C5369">
        <v>22</v>
      </c>
      <c r="D5369" t="s">
        <v>27</v>
      </c>
      <c r="E5369">
        <v>11</v>
      </c>
      <c r="F5369" t="s">
        <v>28</v>
      </c>
      <c r="G5369">
        <v>13</v>
      </c>
      <c r="M5369">
        <v>47</v>
      </c>
      <c r="N5369" s="11"/>
      <c r="O5369" s="11"/>
      <c r="P5369" s="11"/>
      <c r="Q5369" s="11"/>
      <c r="R5369" s="2">
        <v>2.7599999999999999E-4</v>
      </c>
      <c r="S5369" s="11"/>
      <c r="T5369" s="11"/>
      <c r="U5369" s="11"/>
      <c r="V5369" s="11"/>
      <c r="W5369" s="11"/>
      <c r="X5369" s="11"/>
    </row>
    <row r="5370" spans="1:24" x14ac:dyDescent="0.55000000000000004">
      <c r="A5370">
        <v>199</v>
      </c>
      <c r="B5370">
        <v>6</v>
      </c>
      <c r="C5370">
        <v>23</v>
      </c>
      <c r="D5370" t="s">
        <v>29</v>
      </c>
      <c r="E5370">
        <v>12</v>
      </c>
      <c r="F5370" t="s">
        <v>28</v>
      </c>
      <c r="G5370">
        <v>0</v>
      </c>
      <c r="M5370">
        <v>0</v>
      </c>
      <c r="N5370" s="11"/>
      <c r="O5370" s="11"/>
      <c r="P5370" s="11"/>
      <c r="Q5370" s="11"/>
      <c r="R5370" s="11"/>
      <c r="S5370" s="11"/>
      <c r="T5370" s="11"/>
      <c r="U5370" s="2">
        <v>-4.19E-2</v>
      </c>
      <c r="V5370" s="11"/>
      <c r="W5370" s="11"/>
      <c r="X5370" s="11"/>
    </row>
    <row r="5371" spans="1:24" x14ac:dyDescent="0.55000000000000004">
      <c r="A5371">
        <v>199</v>
      </c>
      <c r="B5371">
        <v>6</v>
      </c>
      <c r="C5371">
        <v>24</v>
      </c>
      <c r="D5371" t="s">
        <v>30</v>
      </c>
      <c r="E5371">
        <v>13</v>
      </c>
      <c r="F5371" t="s">
        <v>28</v>
      </c>
      <c r="G5371">
        <v>0</v>
      </c>
      <c r="M5371">
        <v>0</v>
      </c>
      <c r="N5371" s="11"/>
      <c r="O5371" s="11"/>
      <c r="P5371" s="11"/>
      <c r="Q5371" s="11"/>
      <c r="R5371" s="11"/>
      <c r="S5371" s="11"/>
      <c r="T5371" s="11"/>
      <c r="U5371" s="2">
        <v>2.1100000000000001E-2</v>
      </c>
      <c r="V5371" s="11"/>
      <c r="W5371" s="11"/>
      <c r="X5371" s="11"/>
    </row>
    <row r="5372" spans="1:24" x14ac:dyDescent="0.55000000000000004">
      <c r="A5372">
        <v>199</v>
      </c>
      <c r="B5372">
        <v>6</v>
      </c>
      <c r="C5372">
        <v>25</v>
      </c>
      <c r="D5372" t="s">
        <v>31</v>
      </c>
      <c r="E5372">
        <v>14</v>
      </c>
      <c r="F5372" t="s">
        <v>28</v>
      </c>
      <c r="G5372">
        <v>0</v>
      </c>
      <c r="M5372">
        <v>0</v>
      </c>
      <c r="N5372" s="11"/>
      <c r="O5372" s="11"/>
      <c r="P5372" s="11"/>
      <c r="Q5372" s="11"/>
      <c r="R5372" s="11"/>
      <c r="S5372" s="11"/>
      <c r="T5372" s="11"/>
      <c r="U5372" s="2">
        <v>-4.19E-2</v>
      </c>
      <c r="V5372" s="11"/>
      <c r="W5372" s="11"/>
      <c r="X5372" s="11"/>
    </row>
    <row r="5373" spans="1:24" x14ac:dyDescent="0.55000000000000004">
      <c r="A5373">
        <v>199</v>
      </c>
      <c r="B5373">
        <v>6</v>
      </c>
      <c r="C5373">
        <v>26</v>
      </c>
      <c r="D5373" t="s">
        <v>32</v>
      </c>
      <c r="E5373">
        <v>15</v>
      </c>
      <c r="F5373" t="s">
        <v>33</v>
      </c>
      <c r="G5373">
        <v>1</v>
      </c>
      <c r="M5373">
        <v>15</v>
      </c>
      <c r="N5373" s="11"/>
      <c r="O5373" s="11"/>
      <c r="P5373" s="11"/>
      <c r="Q5373" s="11"/>
      <c r="R5373" s="11"/>
      <c r="S5373" s="11"/>
      <c r="T5373" s="11"/>
      <c r="U5373" s="2">
        <v>2.1100000000000001E-2</v>
      </c>
      <c r="V5373" s="11"/>
      <c r="W5373" s="11"/>
      <c r="X5373" s="11"/>
    </row>
    <row r="5374" spans="1:24" x14ac:dyDescent="0.55000000000000004">
      <c r="A5374">
        <v>199</v>
      </c>
      <c r="B5374">
        <v>6</v>
      </c>
      <c r="C5374">
        <v>27</v>
      </c>
      <c r="D5374" t="s">
        <v>34</v>
      </c>
      <c r="E5374">
        <v>16</v>
      </c>
      <c r="F5374" t="s">
        <v>28</v>
      </c>
      <c r="G5374">
        <v>18</v>
      </c>
      <c r="M5374">
        <v>50</v>
      </c>
      <c r="N5374" s="11"/>
      <c r="O5374" s="11"/>
      <c r="P5374" s="11"/>
      <c r="Q5374" s="11"/>
      <c r="R5374" s="11"/>
      <c r="S5374" s="11"/>
      <c r="T5374" s="11"/>
      <c r="U5374" s="2">
        <v>4.19E-2</v>
      </c>
      <c r="V5374" s="11"/>
      <c r="W5374" s="11"/>
      <c r="X5374" s="11"/>
    </row>
    <row r="5375" spans="1:24" x14ac:dyDescent="0.55000000000000004">
      <c r="A5375">
        <v>200</v>
      </c>
      <c r="B5375">
        <v>1</v>
      </c>
      <c r="C5375">
        <v>1</v>
      </c>
      <c r="D5375" t="s">
        <v>3</v>
      </c>
      <c r="E5375">
        <v>1</v>
      </c>
      <c r="F5375" t="s">
        <v>9</v>
      </c>
      <c r="G5375">
        <v>29</v>
      </c>
      <c r="M5375">
        <v>43</v>
      </c>
      <c r="N5375" s="9"/>
      <c r="O5375" s="9"/>
      <c r="P5375" s="9"/>
      <c r="Q5375" s="9"/>
      <c r="R5375" s="9"/>
      <c r="S5375" s="10">
        <v>5.9800000000000001E-4</v>
      </c>
      <c r="T5375" s="11"/>
      <c r="U5375" s="11"/>
      <c r="V5375" s="9"/>
      <c r="W5375" s="10">
        <v>7.9799999999999992E-3</v>
      </c>
      <c r="X5375" s="2">
        <v>7.2099999999999996E-4</v>
      </c>
    </row>
    <row r="5376" spans="1:24" x14ac:dyDescent="0.55000000000000004">
      <c r="A5376">
        <v>200</v>
      </c>
      <c r="B5376">
        <v>1</v>
      </c>
      <c r="C5376">
        <v>2</v>
      </c>
      <c r="D5376" t="s">
        <v>5</v>
      </c>
      <c r="E5376">
        <v>2</v>
      </c>
      <c r="F5376" t="s">
        <v>9</v>
      </c>
      <c r="G5376">
        <v>3</v>
      </c>
      <c r="M5376">
        <v>43</v>
      </c>
      <c r="N5376" s="9"/>
      <c r="O5376" s="9"/>
      <c r="P5376" s="9"/>
      <c r="Q5376" s="9"/>
      <c r="R5376" s="9"/>
      <c r="S5376" s="10">
        <v>1.0740000000000001E-3</v>
      </c>
      <c r="T5376" s="11"/>
      <c r="U5376" s="11"/>
      <c r="V5376" s="9"/>
      <c r="W5376" s="10">
        <v>1.2290000000000001E-3</v>
      </c>
      <c r="X5376" s="2">
        <v>1.188E-3</v>
      </c>
    </row>
    <row r="5377" spans="1:24" x14ac:dyDescent="0.55000000000000004">
      <c r="A5377">
        <v>200</v>
      </c>
      <c r="B5377">
        <v>1</v>
      </c>
      <c r="C5377">
        <v>3</v>
      </c>
      <c r="D5377" t="s">
        <v>6</v>
      </c>
      <c r="E5377">
        <v>2</v>
      </c>
      <c r="F5377" t="s">
        <v>9</v>
      </c>
      <c r="G5377">
        <v>6</v>
      </c>
      <c r="M5377">
        <v>70</v>
      </c>
      <c r="N5377" s="9"/>
      <c r="O5377" s="9"/>
      <c r="P5377" s="9"/>
      <c r="Q5377" s="9"/>
      <c r="R5377" s="9"/>
      <c r="S5377" s="10">
        <f t="shared" ref="S5377" si="604">0.000218*4</f>
        <v>8.7200000000000005E-4</v>
      </c>
      <c r="T5377" s="11"/>
      <c r="U5377" s="11"/>
      <c r="V5377" s="9"/>
      <c r="W5377" s="10">
        <v>9.2299999999999999E-4</v>
      </c>
      <c r="X5377" s="2">
        <v>9.01E-4</v>
      </c>
    </row>
    <row r="5378" spans="1:24" x14ac:dyDescent="0.55000000000000004">
      <c r="A5378">
        <v>200</v>
      </c>
      <c r="B5378">
        <v>1</v>
      </c>
      <c r="C5378">
        <v>4</v>
      </c>
      <c r="D5378" t="s">
        <v>7</v>
      </c>
      <c r="E5378">
        <v>2</v>
      </c>
      <c r="F5378" t="s">
        <v>9</v>
      </c>
      <c r="G5378">
        <v>10</v>
      </c>
      <c r="M5378">
        <v>82</v>
      </c>
      <c r="N5378" s="9"/>
      <c r="O5378" s="9"/>
      <c r="P5378" s="9"/>
      <c r="Q5378" s="9"/>
      <c r="R5378" s="9"/>
      <c r="S5378" s="10">
        <f t="shared" ref="S5378" si="605">0.000218*2</f>
        <v>4.3600000000000003E-4</v>
      </c>
      <c r="T5378" s="11"/>
      <c r="U5378" s="11"/>
      <c r="V5378" s="9"/>
      <c r="W5378" s="10">
        <v>6.4999999999999997E-4</v>
      </c>
      <c r="X5378" s="2">
        <v>5.4199999999999995E-4</v>
      </c>
    </row>
    <row r="5379" spans="1:24" x14ac:dyDescent="0.55000000000000004">
      <c r="A5379">
        <v>200</v>
      </c>
      <c r="B5379">
        <v>2</v>
      </c>
      <c r="C5379">
        <v>5</v>
      </c>
      <c r="D5379" t="s">
        <v>8</v>
      </c>
      <c r="E5379">
        <v>3</v>
      </c>
      <c r="F5379" t="s">
        <v>9</v>
      </c>
      <c r="G5379">
        <v>5</v>
      </c>
      <c r="M5379">
        <v>15</v>
      </c>
      <c r="N5379" s="2">
        <v>8.7999999999999998E-5</v>
      </c>
      <c r="O5379" s="2">
        <v>2.5399999999999999E-4</v>
      </c>
      <c r="P5379" s="2">
        <v>4.1199999999999999E-4</v>
      </c>
      <c r="Q5379" s="2">
        <v>3.68E-4</v>
      </c>
      <c r="R5379" s="11"/>
      <c r="S5379" s="11"/>
      <c r="T5379" s="11"/>
      <c r="U5379" s="11"/>
      <c r="V5379" s="11"/>
      <c r="W5379" s="11"/>
      <c r="X5379" s="11"/>
    </row>
    <row r="5380" spans="1:24" x14ac:dyDescent="0.55000000000000004">
      <c r="A5380">
        <v>200</v>
      </c>
      <c r="B5380">
        <v>2</v>
      </c>
      <c r="C5380">
        <v>6</v>
      </c>
      <c r="D5380" t="s">
        <v>10</v>
      </c>
      <c r="E5380">
        <v>3</v>
      </c>
      <c r="F5380" t="s">
        <v>9</v>
      </c>
      <c r="G5380">
        <v>50</v>
      </c>
      <c r="M5380">
        <v>36</v>
      </c>
      <c r="N5380" s="2">
        <v>3.9999999999999998E-6</v>
      </c>
      <c r="O5380" s="2">
        <v>4.1999999999999998E-5</v>
      </c>
      <c r="P5380" s="2">
        <v>6.7000000000000002E-5</v>
      </c>
      <c r="Q5380" s="2">
        <v>5.5000000000000002E-5</v>
      </c>
      <c r="R5380" s="11"/>
      <c r="S5380" s="11"/>
      <c r="T5380" s="11"/>
      <c r="U5380" s="11"/>
      <c r="V5380" s="11"/>
      <c r="W5380" s="11"/>
      <c r="X5380" s="11"/>
    </row>
    <row r="5381" spans="1:24" x14ac:dyDescent="0.55000000000000004">
      <c r="A5381">
        <v>200</v>
      </c>
      <c r="B5381">
        <v>2</v>
      </c>
      <c r="C5381">
        <v>7</v>
      </c>
      <c r="D5381" t="s">
        <v>11</v>
      </c>
      <c r="E5381">
        <v>3</v>
      </c>
      <c r="F5381" t="s">
        <v>9</v>
      </c>
      <c r="G5381">
        <v>26</v>
      </c>
      <c r="M5381">
        <v>88</v>
      </c>
      <c r="N5381" s="2">
        <v>1.7E-5</v>
      </c>
      <c r="O5381" s="2">
        <v>1.4899999999999999E-4</v>
      </c>
      <c r="P5381" s="2">
        <v>3.5399999999999999E-4</v>
      </c>
      <c r="Q5381" s="2">
        <v>3.1199999999999999E-4</v>
      </c>
      <c r="R5381" s="11"/>
      <c r="S5381" s="11"/>
      <c r="T5381" s="11"/>
      <c r="U5381" s="11"/>
      <c r="V5381" s="11"/>
      <c r="W5381" s="11"/>
      <c r="X5381" s="11"/>
    </row>
    <row r="5382" spans="1:24" x14ac:dyDescent="0.55000000000000004">
      <c r="A5382">
        <v>200</v>
      </c>
      <c r="B5382">
        <v>2</v>
      </c>
      <c r="C5382">
        <v>8</v>
      </c>
      <c r="D5382" t="s">
        <v>12</v>
      </c>
      <c r="E5382">
        <v>3</v>
      </c>
      <c r="F5382" t="s">
        <v>9</v>
      </c>
      <c r="G5382">
        <v>3</v>
      </c>
      <c r="M5382">
        <v>91</v>
      </c>
      <c r="N5382" s="2">
        <v>1.2E-5</v>
      </c>
      <c r="O5382" s="2">
        <v>1.02E-4</v>
      </c>
      <c r="P5382" s="2">
        <v>2.32E-4</v>
      </c>
      <c r="Q5382" s="2">
        <v>1.9900000000000001E-4</v>
      </c>
      <c r="R5382" s="11"/>
      <c r="S5382" s="11"/>
      <c r="T5382" s="11"/>
      <c r="U5382" s="11"/>
      <c r="V5382" s="11"/>
      <c r="W5382" s="11"/>
      <c r="X5382" s="11"/>
    </row>
    <row r="5383" spans="1:24" x14ac:dyDescent="0.55000000000000004">
      <c r="A5383">
        <v>200</v>
      </c>
      <c r="B5383">
        <v>3</v>
      </c>
      <c r="C5383">
        <v>9</v>
      </c>
      <c r="D5383" t="s">
        <v>13</v>
      </c>
      <c r="E5383">
        <v>4</v>
      </c>
      <c r="F5383" t="s">
        <v>9</v>
      </c>
      <c r="G5383">
        <v>0</v>
      </c>
      <c r="M5383">
        <v>0</v>
      </c>
      <c r="N5383" s="11"/>
      <c r="O5383" s="11"/>
      <c r="P5383" s="11"/>
      <c r="Q5383" s="11"/>
      <c r="R5383" s="11"/>
      <c r="S5383" s="11"/>
      <c r="T5383" s="11"/>
      <c r="U5383" s="11"/>
      <c r="V5383" s="11"/>
      <c r="W5383" s="2">
        <v>5.3999999999999998E-5</v>
      </c>
      <c r="X5383" s="2">
        <v>4.1E-5</v>
      </c>
    </row>
    <row r="5384" spans="1:24" x14ac:dyDescent="0.55000000000000004">
      <c r="A5384">
        <v>200</v>
      </c>
      <c r="B5384">
        <v>3</v>
      </c>
      <c r="C5384">
        <v>10</v>
      </c>
      <c r="D5384" t="s">
        <v>14</v>
      </c>
      <c r="E5384">
        <v>4</v>
      </c>
      <c r="F5384" t="s">
        <v>9</v>
      </c>
      <c r="G5384">
        <v>0</v>
      </c>
      <c r="M5384">
        <v>0</v>
      </c>
      <c r="N5384" s="11"/>
      <c r="O5384" s="11"/>
      <c r="P5384" s="11"/>
      <c r="Q5384" s="11"/>
      <c r="R5384" s="11"/>
      <c r="S5384" s="2">
        <v>2.0100000000000001E-4</v>
      </c>
      <c r="T5384" s="11"/>
      <c r="U5384" s="11"/>
      <c r="V5384" s="11"/>
      <c r="W5384" s="2">
        <v>1.4200000000000001E-4</v>
      </c>
      <c r="X5384" s="2">
        <v>1.35E-4</v>
      </c>
    </row>
    <row r="5385" spans="1:24" x14ac:dyDescent="0.55000000000000004">
      <c r="A5385">
        <v>200</v>
      </c>
      <c r="B5385">
        <v>3</v>
      </c>
      <c r="C5385">
        <v>11</v>
      </c>
      <c r="D5385" t="s">
        <v>15</v>
      </c>
      <c r="E5385">
        <v>5</v>
      </c>
      <c r="F5385" t="s">
        <v>9</v>
      </c>
      <c r="G5385">
        <v>4</v>
      </c>
      <c r="M5385">
        <v>18</v>
      </c>
      <c r="N5385" s="11"/>
      <c r="O5385" s="11"/>
      <c r="P5385" s="11"/>
      <c r="Q5385" s="11"/>
      <c r="R5385" s="11"/>
      <c r="S5385" s="2">
        <v>1.8699999999999999E-4</v>
      </c>
      <c r="T5385" s="11"/>
      <c r="U5385" s="11"/>
      <c r="V5385" s="11"/>
      <c r="W5385" s="2">
        <v>1.3200000000000001E-4</v>
      </c>
      <c r="X5385" s="2">
        <v>1.22E-4</v>
      </c>
    </row>
    <row r="5386" spans="1:24" x14ac:dyDescent="0.55000000000000004">
      <c r="A5386">
        <v>200</v>
      </c>
      <c r="B5386">
        <v>3</v>
      </c>
      <c r="C5386">
        <v>12</v>
      </c>
      <c r="D5386" t="s">
        <v>16</v>
      </c>
      <c r="E5386">
        <v>6</v>
      </c>
      <c r="F5386" t="s">
        <v>9</v>
      </c>
      <c r="G5386">
        <v>3</v>
      </c>
      <c r="M5386">
        <v>21</v>
      </c>
      <c r="N5386" s="11"/>
      <c r="O5386" s="11"/>
      <c r="P5386" s="11"/>
      <c r="Q5386" s="11"/>
      <c r="R5386" s="11"/>
      <c r="S5386" s="11"/>
      <c r="T5386" s="11"/>
      <c r="U5386" s="11"/>
      <c r="V5386" s="11"/>
      <c r="W5386" s="2">
        <v>1.9900000000000001E-4</v>
      </c>
      <c r="X5386" s="2">
        <v>1.7799999999999999E-4</v>
      </c>
    </row>
    <row r="5387" spans="1:24" x14ac:dyDescent="0.55000000000000004">
      <c r="A5387">
        <v>200</v>
      </c>
      <c r="B5387">
        <v>3</v>
      </c>
      <c r="C5387">
        <v>13</v>
      </c>
      <c r="D5387" t="s">
        <v>17</v>
      </c>
      <c r="E5387">
        <v>7</v>
      </c>
      <c r="F5387" t="s">
        <v>9</v>
      </c>
      <c r="G5387">
        <v>15</v>
      </c>
      <c r="M5387">
        <v>21</v>
      </c>
      <c r="N5387" s="2">
        <v>2.5000000000000001E-5</v>
      </c>
      <c r="O5387" s="2">
        <v>1.65E-4</v>
      </c>
      <c r="P5387" s="2">
        <f t="shared" ref="P5387" si="606">0.000398</f>
        <v>3.9800000000000002E-4</v>
      </c>
      <c r="Q5387" s="2">
        <v>3.1100000000000002E-4</v>
      </c>
      <c r="R5387" s="11"/>
      <c r="S5387" s="11"/>
      <c r="T5387" s="11"/>
      <c r="U5387" s="11"/>
      <c r="V5387" s="11"/>
      <c r="W5387" s="2">
        <v>8.3999999999999995E-5</v>
      </c>
      <c r="X5387" s="2">
        <v>7.7999999999999999E-5</v>
      </c>
    </row>
    <row r="5388" spans="1:24" x14ac:dyDescent="0.55000000000000004">
      <c r="A5388">
        <v>200</v>
      </c>
      <c r="B5388">
        <v>3</v>
      </c>
      <c r="C5388">
        <v>14</v>
      </c>
      <c r="D5388" t="s">
        <v>18</v>
      </c>
      <c r="E5388">
        <v>8</v>
      </c>
      <c r="F5388" t="s">
        <v>9</v>
      </c>
      <c r="G5388">
        <v>5</v>
      </c>
      <c r="M5388">
        <v>33</v>
      </c>
      <c r="N5388" s="2">
        <v>3.3000000000000003E-5</v>
      </c>
      <c r="O5388" s="2">
        <v>1.9900000000000001E-4</v>
      </c>
      <c r="P5388" s="2">
        <v>4.3300000000000001E-4</v>
      </c>
      <c r="Q5388" s="2">
        <v>3.8200000000000002E-4</v>
      </c>
      <c r="R5388" s="11"/>
      <c r="S5388" s="2">
        <v>1.54E-4</v>
      </c>
      <c r="T5388" s="11"/>
      <c r="U5388" s="11"/>
      <c r="V5388" s="11"/>
      <c r="W5388" s="2">
        <v>1.02E-4</v>
      </c>
      <c r="X5388" s="2">
        <v>9.2999999999999997E-5</v>
      </c>
    </row>
    <row r="5389" spans="1:24" x14ac:dyDescent="0.55000000000000004">
      <c r="A5389">
        <v>200</v>
      </c>
      <c r="B5389">
        <v>3</v>
      </c>
      <c r="C5389">
        <v>15</v>
      </c>
      <c r="D5389" t="s">
        <v>19</v>
      </c>
      <c r="E5389">
        <v>4</v>
      </c>
      <c r="F5389" t="s">
        <v>9</v>
      </c>
      <c r="G5389">
        <v>8</v>
      </c>
      <c r="M5389">
        <v>36</v>
      </c>
      <c r="N5389" s="11"/>
      <c r="O5389" s="11"/>
      <c r="P5389" s="11"/>
      <c r="Q5389" s="11"/>
      <c r="R5389" s="11"/>
      <c r="S5389" s="2">
        <v>2.5500000000000002E-4</v>
      </c>
      <c r="T5389" s="11"/>
      <c r="U5389" s="11"/>
      <c r="V5389" s="11"/>
      <c r="W5389" s="2">
        <v>1.6200000000000001E-4</v>
      </c>
      <c r="X5389" s="2">
        <v>1.4999999999999999E-4</v>
      </c>
    </row>
    <row r="5390" spans="1:24" x14ac:dyDescent="0.55000000000000004">
      <c r="A5390">
        <v>200</v>
      </c>
      <c r="B5390">
        <v>4</v>
      </c>
      <c r="C5390">
        <v>16</v>
      </c>
      <c r="D5390" t="s">
        <v>20</v>
      </c>
      <c r="E5390">
        <v>9</v>
      </c>
      <c r="F5390" t="s">
        <v>9</v>
      </c>
      <c r="G5390">
        <v>60</v>
      </c>
      <c r="M5390">
        <v>31</v>
      </c>
      <c r="N5390" s="11"/>
      <c r="O5390" s="11"/>
      <c r="P5390" s="11"/>
      <c r="Q5390" s="11"/>
      <c r="R5390" s="11"/>
      <c r="S5390" s="11"/>
      <c r="T5390" s="11"/>
      <c r="U5390" s="11"/>
      <c r="V5390" s="11"/>
      <c r="W5390" s="2">
        <v>1.9999999999999999E-6</v>
      </c>
      <c r="X5390" s="2">
        <v>1.9999999999999999E-6</v>
      </c>
    </row>
    <row r="5391" spans="1:24" x14ac:dyDescent="0.55000000000000004">
      <c r="A5391">
        <v>200</v>
      </c>
      <c r="B5391">
        <v>5</v>
      </c>
      <c r="C5391">
        <v>17</v>
      </c>
      <c r="D5391" t="s">
        <v>21</v>
      </c>
      <c r="E5391">
        <v>10</v>
      </c>
      <c r="F5391" t="s">
        <v>22</v>
      </c>
      <c r="G5391">
        <v>0</v>
      </c>
      <c r="M5391">
        <v>0</v>
      </c>
      <c r="N5391" s="11"/>
      <c r="O5391" s="11"/>
      <c r="P5391" s="11"/>
      <c r="Q5391" s="11"/>
      <c r="R5391" s="11"/>
      <c r="S5391" s="11"/>
      <c r="T5391" s="2">
        <v>1.7899999999999999E-4</v>
      </c>
      <c r="U5391" s="11"/>
      <c r="V5391" s="11"/>
      <c r="W5391" s="11"/>
      <c r="X5391" s="11"/>
    </row>
    <row r="5392" spans="1:24" x14ac:dyDescent="0.55000000000000004">
      <c r="A5392">
        <v>200</v>
      </c>
      <c r="B5392">
        <v>5</v>
      </c>
      <c r="C5392">
        <v>18</v>
      </c>
      <c r="D5392" t="s">
        <v>23</v>
      </c>
      <c r="E5392">
        <v>11</v>
      </c>
      <c r="F5392" t="s">
        <v>22</v>
      </c>
      <c r="G5392">
        <v>0</v>
      </c>
      <c r="M5392">
        <v>0</v>
      </c>
      <c r="N5392" s="11"/>
      <c r="O5392" s="11"/>
      <c r="P5392" s="11"/>
      <c r="Q5392" s="11"/>
      <c r="R5392" s="2">
        <v>3.5399999999999999E-4</v>
      </c>
      <c r="S5392" s="11"/>
      <c r="T5392" s="11"/>
      <c r="U5392" s="11"/>
      <c r="V5392" s="2">
        <v>1.2300000000000001E-4</v>
      </c>
      <c r="W5392" s="2">
        <v>3.1999999999999999E-5</v>
      </c>
      <c r="X5392" s="2">
        <v>5.5000000000000002E-5</v>
      </c>
    </row>
    <row r="5393" spans="1:24" x14ac:dyDescent="0.55000000000000004">
      <c r="A5393">
        <v>200</v>
      </c>
      <c r="B5393">
        <v>5</v>
      </c>
      <c r="C5393">
        <v>19</v>
      </c>
      <c r="D5393" t="s">
        <v>24</v>
      </c>
      <c r="E5393">
        <v>11</v>
      </c>
      <c r="F5393" t="s">
        <v>22</v>
      </c>
      <c r="G5393">
        <v>15</v>
      </c>
      <c r="M5393">
        <v>20</v>
      </c>
      <c r="N5393" s="11"/>
      <c r="O5393" s="11"/>
      <c r="P5393" s="11"/>
      <c r="Q5393" s="11"/>
      <c r="R5393" s="2">
        <v>5.5400000000000002E-4</v>
      </c>
      <c r="S5393" s="11"/>
      <c r="T5393" s="11"/>
      <c r="U5393" s="11"/>
      <c r="V5393" s="2">
        <v>3.3700000000000001E-4</v>
      </c>
      <c r="W5393" s="2">
        <v>1.9900000000000001E-4</v>
      </c>
      <c r="X5393" s="2">
        <v>2.4499999999999999E-4</v>
      </c>
    </row>
    <row r="5394" spans="1:24" x14ac:dyDescent="0.55000000000000004">
      <c r="A5394">
        <v>200</v>
      </c>
      <c r="B5394">
        <v>5</v>
      </c>
      <c r="C5394">
        <v>20</v>
      </c>
      <c r="D5394" t="s">
        <v>25</v>
      </c>
      <c r="E5394">
        <v>10</v>
      </c>
      <c r="F5394" t="s">
        <v>22</v>
      </c>
      <c r="G5394">
        <v>2728</v>
      </c>
      <c r="M5394">
        <v>43</v>
      </c>
      <c r="N5394" s="11"/>
      <c r="O5394" s="11"/>
      <c r="P5394" s="11"/>
      <c r="Q5394" s="11"/>
      <c r="R5394" s="11"/>
      <c r="S5394" s="11"/>
      <c r="T5394" s="2">
        <v>1.7899999999999999E-4</v>
      </c>
      <c r="U5394" s="11"/>
      <c r="V5394" s="11"/>
      <c r="W5394" s="11"/>
      <c r="X5394" s="11"/>
    </row>
    <row r="5395" spans="1:24" x14ac:dyDescent="0.55000000000000004">
      <c r="A5395">
        <v>200</v>
      </c>
      <c r="B5395">
        <v>5</v>
      </c>
      <c r="C5395">
        <v>21</v>
      </c>
      <c r="D5395" t="s">
        <v>26</v>
      </c>
      <c r="E5395">
        <v>11</v>
      </c>
      <c r="F5395" t="s">
        <v>22</v>
      </c>
      <c r="G5395">
        <v>281</v>
      </c>
      <c r="M5395">
        <v>43</v>
      </c>
      <c r="N5395" s="11"/>
      <c r="O5395" s="11"/>
      <c r="P5395" s="11"/>
      <c r="Q5395" s="11"/>
      <c r="R5395" s="2">
        <v>5.5099999999999995E-4</v>
      </c>
      <c r="S5395" s="11"/>
      <c r="T5395" s="11"/>
      <c r="U5395" s="11"/>
      <c r="V5395" s="2">
        <v>3.3199999999999999E-4</v>
      </c>
      <c r="W5395" s="2">
        <v>1.92E-4</v>
      </c>
      <c r="X5395" s="2">
        <v>2.33E-4</v>
      </c>
    </row>
    <row r="5396" spans="1:24" x14ac:dyDescent="0.55000000000000004">
      <c r="A5396">
        <v>200</v>
      </c>
      <c r="B5396">
        <v>5</v>
      </c>
      <c r="C5396">
        <v>22</v>
      </c>
      <c r="D5396" t="s">
        <v>27</v>
      </c>
      <c r="E5396">
        <v>11</v>
      </c>
      <c r="F5396" t="s">
        <v>28</v>
      </c>
      <c r="G5396">
        <v>17</v>
      </c>
      <c r="M5396">
        <v>54</v>
      </c>
      <c r="N5396" s="11"/>
      <c r="O5396" s="11"/>
      <c r="P5396" s="11"/>
      <c r="Q5396" s="11"/>
      <c r="R5396" s="2">
        <v>2.7599999999999999E-4</v>
      </c>
      <c r="S5396" s="11"/>
      <c r="T5396" s="11"/>
      <c r="U5396" s="11"/>
      <c r="V5396" s="11"/>
      <c r="W5396" s="11"/>
      <c r="X5396" s="11"/>
    </row>
    <row r="5397" spans="1:24" x14ac:dyDescent="0.55000000000000004">
      <c r="A5397">
        <v>200</v>
      </c>
      <c r="B5397">
        <v>6</v>
      </c>
      <c r="C5397">
        <v>23</v>
      </c>
      <c r="D5397" t="s">
        <v>29</v>
      </c>
      <c r="E5397">
        <v>12</v>
      </c>
      <c r="F5397" t="s">
        <v>28</v>
      </c>
      <c r="G5397">
        <v>0</v>
      </c>
      <c r="M5397">
        <v>0</v>
      </c>
      <c r="N5397" s="11"/>
      <c r="O5397" s="11"/>
      <c r="P5397" s="11"/>
      <c r="Q5397" s="11"/>
      <c r="R5397" s="11"/>
      <c r="S5397" s="11"/>
      <c r="T5397" s="11"/>
      <c r="U5397" s="2">
        <v>-4.19E-2</v>
      </c>
      <c r="V5397" s="11"/>
      <c r="W5397" s="11"/>
      <c r="X5397" s="11"/>
    </row>
    <row r="5398" spans="1:24" x14ac:dyDescent="0.55000000000000004">
      <c r="A5398">
        <v>200</v>
      </c>
      <c r="B5398">
        <v>6</v>
      </c>
      <c r="C5398">
        <v>24</v>
      </c>
      <c r="D5398" t="s">
        <v>30</v>
      </c>
      <c r="E5398">
        <v>13</v>
      </c>
      <c r="F5398" t="s">
        <v>28</v>
      </c>
      <c r="G5398">
        <v>0</v>
      </c>
      <c r="M5398">
        <v>0</v>
      </c>
      <c r="N5398" s="11"/>
      <c r="O5398" s="11"/>
      <c r="P5398" s="11"/>
      <c r="Q5398" s="11"/>
      <c r="R5398" s="11"/>
      <c r="S5398" s="11"/>
      <c r="T5398" s="11"/>
      <c r="U5398" s="2">
        <v>2.1100000000000001E-2</v>
      </c>
      <c r="V5398" s="11"/>
      <c r="W5398" s="11"/>
      <c r="X5398" s="11"/>
    </row>
    <row r="5399" spans="1:24" x14ac:dyDescent="0.55000000000000004">
      <c r="A5399">
        <v>200</v>
      </c>
      <c r="B5399">
        <v>6</v>
      </c>
      <c r="C5399">
        <v>25</v>
      </c>
      <c r="D5399" t="s">
        <v>31</v>
      </c>
      <c r="E5399">
        <v>14</v>
      </c>
      <c r="F5399" t="s">
        <v>28</v>
      </c>
      <c r="G5399">
        <v>0</v>
      </c>
      <c r="M5399">
        <v>0</v>
      </c>
      <c r="N5399" s="11"/>
      <c r="O5399" s="11"/>
      <c r="P5399" s="11"/>
      <c r="Q5399" s="11"/>
      <c r="R5399" s="11"/>
      <c r="S5399" s="11"/>
      <c r="T5399" s="11"/>
      <c r="U5399" s="2">
        <v>-4.19E-2</v>
      </c>
      <c r="V5399" s="11"/>
      <c r="W5399" s="11"/>
      <c r="X5399" s="11"/>
    </row>
    <row r="5400" spans="1:24" x14ac:dyDescent="0.55000000000000004">
      <c r="A5400">
        <v>200</v>
      </c>
      <c r="B5400">
        <v>6</v>
      </c>
      <c r="C5400">
        <v>26</v>
      </c>
      <c r="D5400" t="s">
        <v>32</v>
      </c>
      <c r="E5400">
        <v>15</v>
      </c>
      <c r="F5400" t="s">
        <v>33</v>
      </c>
      <c r="G5400">
        <v>2</v>
      </c>
      <c r="M5400">
        <v>16</v>
      </c>
      <c r="N5400" s="11"/>
      <c r="O5400" s="11"/>
      <c r="P5400" s="11"/>
      <c r="Q5400" s="11"/>
      <c r="R5400" s="11"/>
      <c r="S5400" s="11"/>
      <c r="T5400" s="11"/>
      <c r="U5400" s="2">
        <v>2.1100000000000001E-2</v>
      </c>
      <c r="V5400" s="11"/>
      <c r="W5400" s="11"/>
      <c r="X5400" s="11"/>
    </row>
    <row r="5401" spans="1:24" x14ac:dyDescent="0.55000000000000004">
      <c r="A5401">
        <v>200</v>
      </c>
      <c r="B5401">
        <v>6</v>
      </c>
      <c r="C5401">
        <v>27</v>
      </c>
      <c r="D5401" t="s">
        <v>34</v>
      </c>
      <c r="E5401">
        <v>16</v>
      </c>
      <c r="F5401" t="s">
        <v>28</v>
      </c>
      <c r="G5401">
        <v>25</v>
      </c>
      <c r="M5401">
        <v>51</v>
      </c>
      <c r="N5401" s="11"/>
      <c r="O5401" s="11"/>
      <c r="P5401" s="11"/>
      <c r="Q5401" s="11"/>
      <c r="R5401" s="11"/>
      <c r="S5401" s="11"/>
      <c r="T5401" s="11"/>
      <c r="U5401" s="2">
        <v>4.19E-2</v>
      </c>
      <c r="V5401" s="11"/>
      <c r="W5401" s="11"/>
      <c r="X5401" s="11"/>
    </row>
    <row r="5402" spans="1:24" x14ac:dyDescent="0.55000000000000004">
      <c r="A5402">
        <v>201</v>
      </c>
      <c r="B5402">
        <v>1</v>
      </c>
      <c r="C5402">
        <v>1</v>
      </c>
      <c r="D5402" t="s">
        <v>3</v>
      </c>
      <c r="E5402">
        <v>1</v>
      </c>
      <c r="F5402" t="s">
        <v>4</v>
      </c>
      <c r="G5402">
        <v>22</v>
      </c>
      <c r="M5402">
        <v>56</v>
      </c>
      <c r="N5402" s="9"/>
      <c r="O5402" s="9"/>
      <c r="P5402" s="9"/>
      <c r="Q5402" s="9"/>
      <c r="R5402" s="9"/>
      <c r="S5402" s="10">
        <v>5.9800000000000001E-4</v>
      </c>
      <c r="T5402" s="11"/>
      <c r="U5402" s="11"/>
      <c r="V5402" s="9"/>
      <c r="W5402" s="10">
        <v>7.9799999999999992E-3</v>
      </c>
      <c r="X5402" s="2">
        <v>7.2099999999999996E-4</v>
      </c>
    </row>
    <row r="5403" spans="1:24" x14ac:dyDescent="0.55000000000000004">
      <c r="A5403">
        <v>201</v>
      </c>
      <c r="B5403">
        <v>1</v>
      </c>
      <c r="C5403">
        <v>2</v>
      </c>
      <c r="D5403" t="s">
        <v>5</v>
      </c>
      <c r="E5403">
        <v>2</v>
      </c>
      <c r="F5403" t="s">
        <v>4</v>
      </c>
      <c r="G5403">
        <v>1</v>
      </c>
      <c r="M5403">
        <v>54</v>
      </c>
      <c r="N5403" s="9"/>
      <c r="O5403" s="9"/>
      <c r="P5403" s="9"/>
      <c r="Q5403" s="9"/>
      <c r="R5403" s="9"/>
      <c r="S5403" s="10">
        <v>1.0740000000000001E-3</v>
      </c>
      <c r="T5403" s="11"/>
      <c r="U5403" s="11"/>
      <c r="V5403" s="9"/>
      <c r="W5403" s="10">
        <v>1.2290000000000001E-3</v>
      </c>
      <c r="X5403" s="2">
        <v>1.188E-3</v>
      </c>
    </row>
    <row r="5404" spans="1:24" x14ac:dyDescent="0.55000000000000004">
      <c r="A5404">
        <v>201</v>
      </c>
      <c r="B5404">
        <v>1</v>
      </c>
      <c r="C5404">
        <v>3</v>
      </c>
      <c r="D5404" t="s">
        <v>6</v>
      </c>
      <c r="E5404">
        <v>2</v>
      </c>
      <c r="F5404" t="s">
        <v>4</v>
      </c>
      <c r="G5404">
        <v>4</v>
      </c>
      <c r="M5404">
        <v>78</v>
      </c>
      <c r="N5404" s="9"/>
      <c r="O5404" s="9"/>
      <c r="P5404" s="9"/>
      <c r="Q5404" s="9"/>
      <c r="R5404" s="9"/>
      <c r="S5404" s="10">
        <f t="shared" ref="S5404" si="607">0.000218*4</f>
        <v>8.7200000000000005E-4</v>
      </c>
      <c r="T5404" s="11"/>
      <c r="U5404" s="11"/>
      <c r="V5404" s="9"/>
      <c r="W5404" s="10">
        <v>9.2299999999999999E-4</v>
      </c>
      <c r="X5404" s="2">
        <v>9.01E-4</v>
      </c>
    </row>
    <row r="5405" spans="1:24" x14ac:dyDescent="0.55000000000000004">
      <c r="A5405">
        <v>201</v>
      </c>
      <c r="B5405">
        <v>1</v>
      </c>
      <c r="C5405">
        <v>4</v>
      </c>
      <c r="D5405" t="s">
        <v>7</v>
      </c>
      <c r="E5405">
        <v>2</v>
      </c>
      <c r="F5405" t="s">
        <v>4</v>
      </c>
      <c r="G5405">
        <v>5</v>
      </c>
      <c r="M5405">
        <v>70</v>
      </c>
      <c r="N5405" s="9"/>
      <c r="O5405" s="9"/>
      <c r="P5405" s="9"/>
      <c r="Q5405" s="9"/>
      <c r="R5405" s="9"/>
      <c r="S5405" s="10">
        <f t="shared" ref="S5405" si="608">0.000218*2</f>
        <v>4.3600000000000003E-4</v>
      </c>
      <c r="T5405" s="11"/>
      <c r="U5405" s="11"/>
      <c r="V5405" s="9"/>
      <c r="W5405" s="10">
        <v>6.4999999999999997E-4</v>
      </c>
      <c r="X5405" s="2">
        <v>5.4199999999999995E-4</v>
      </c>
    </row>
    <row r="5406" spans="1:24" x14ac:dyDescent="0.55000000000000004">
      <c r="A5406">
        <v>201</v>
      </c>
      <c r="B5406">
        <v>2</v>
      </c>
      <c r="C5406">
        <v>5</v>
      </c>
      <c r="D5406" t="s">
        <v>8</v>
      </c>
      <c r="E5406">
        <v>3</v>
      </c>
      <c r="F5406" t="s">
        <v>9</v>
      </c>
      <c r="G5406">
        <v>5</v>
      </c>
      <c r="M5406">
        <v>15</v>
      </c>
      <c r="N5406" s="2">
        <v>8.7999999999999998E-5</v>
      </c>
      <c r="O5406" s="2">
        <v>2.5399999999999999E-4</v>
      </c>
      <c r="P5406" s="2">
        <v>4.1199999999999999E-4</v>
      </c>
      <c r="Q5406" s="2">
        <v>3.68E-4</v>
      </c>
      <c r="R5406" s="11"/>
      <c r="S5406" s="11"/>
      <c r="T5406" s="11"/>
      <c r="U5406" s="11"/>
      <c r="V5406" s="11"/>
      <c r="W5406" s="11"/>
      <c r="X5406" s="11"/>
    </row>
    <row r="5407" spans="1:24" x14ac:dyDescent="0.55000000000000004">
      <c r="A5407">
        <v>201</v>
      </c>
      <c r="B5407">
        <v>2</v>
      </c>
      <c r="C5407">
        <v>6</v>
      </c>
      <c r="D5407" t="s">
        <v>10</v>
      </c>
      <c r="E5407">
        <v>3</v>
      </c>
      <c r="F5407" t="s">
        <v>9</v>
      </c>
      <c r="G5407">
        <v>54</v>
      </c>
      <c r="M5407">
        <v>27</v>
      </c>
      <c r="N5407" s="2">
        <v>3.9999999999999998E-6</v>
      </c>
      <c r="O5407" s="2">
        <v>4.1999999999999998E-5</v>
      </c>
      <c r="P5407" s="2">
        <v>6.7000000000000002E-5</v>
      </c>
      <c r="Q5407" s="2">
        <v>5.5000000000000002E-5</v>
      </c>
      <c r="R5407" s="11"/>
      <c r="S5407" s="11"/>
      <c r="T5407" s="11"/>
      <c r="U5407" s="11"/>
      <c r="V5407" s="11"/>
      <c r="W5407" s="11"/>
      <c r="X5407" s="11"/>
    </row>
    <row r="5408" spans="1:24" x14ac:dyDescent="0.55000000000000004">
      <c r="A5408">
        <v>201</v>
      </c>
      <c r="B5408">
        <v>2</v>
      </c>
      <c r="C5408">
        <v>7</v>
      </c>
      <c r="D5408" t="s">
        <v>11</v>
      </c>
      <c r="E5408">
        <v>3</v>
      </c>
      <c r="F5408" t="s">
        <v>9</v>
      </c>
      <c r="G5408">
        <v>18</v>
      </c>
      <c r="M5408">
        <v>86</v>
      </c>
      <c r="N5408" s="2">
        <v>1.7E-5</v>
      </c>
      <c r="O5408" s="2">
        <v>1.4899999999999999E-4</v>
      </c>
      <c r="P5408" s="2">
        <v>3.5399999999999999E-4</v>
      </c>
      <c r="Q5408" s="2">
        <v>3.1199999999999999E-4</v>
      </c>
      <c r="R5408" s="11"/>
      <c r="S5408" s="11"/>
      <c r="T5408" s="11"/>
      <c r="U5408" s="11"/>
      <c r="V5408" s="11"/>
      <c r="W5408" s="11"/>
      <c r="X5408" s="11"/>
    </row>
    <row r="5409" spans="1:24" x14ac:dyDescent="0.55000000000000004">
      <c r="A5409">
        <v>201</v>
      </c>
      <c r="B5409">
        <v>2</v>
      </c>
      <c r="C5409">
        <v>8</v>
      </c>
      <c r="D5409" t="s">
        <v>12</v>
      </c>
      <c r="E5409">
        <v>3</v>
      </c>
      <c r="F5409" t="s">
        <v>9</v>
      </c>
      <c r="G5409">
        <v>5</v>
      </c>
      <c r="M5409">
        <v>85</v>
      </c>
      <c r="N5409" s="2">
        <v>1.2E-5</v>
      </c>
      <c r="O5409" s="2">
        <v>1.02E-4</v>
      </c>
      <c r="P5409" s="2">
        <v>2.32E-4</v>
      </c>
      <c r="Q5409" s="2">
        <v>1.9900000000000001E-4</v>
      </c>
      <c r="R5409" s="11"/>
      <c r="S5409" s="11"/>
      <c r="T5409" s="11"/>
      <c r="U5409" s="11"/>
      <c r="V5409" s="11"/>
      <c r="W5409" s="11"/>
      <c r="X5409" s="11"/>
    </row>
    <row r="5410" spans="1:24" x14ac:dyDescent="0.55000000000000004">
      <c r="A5410">
        <v>201</v>
      </c>
      <c r="B5410">
        <v>3</v>
      </c>
      <c r="C5410">
        <v>9</v>
      </c>
      <c r="D5410" t="s">
        <v>13</v>
      </c>
      <c r="E5410">
        <v>4</v>
      </c>
      <c r="F5410" t="s">
        <v>9</v>
      </c>
      <c r="G5410">
        <v>0</v>
      </c>
      <c r="M5410">
        <v>0</v>
      </c>
      <c r="N5410" s="11"/>
      <c r="O5410" s="11"/>
      <c r="P5410" s="11"/>
      <c r="Q5410" s="11"/>
      <c r="R5410" s="11"/>
      <c r="S5410" s="11"/>
      <c r="T5410" s="11"/>
      <c r="U5410" s="11"/>
      <c r="V5410" s="11"/>
      <c r="W5410" s="2">
        <v>5.3999999999999998E-5</v>
      </c>
      <c r="X5410" s="2">
        <v>4.1E-5</v>
      </c>
    </row>
    <row r="5411" spans="1:24" x14ac:dyDescent="0.55000000000000004">
      <c r="A5411">
        <v>201</v>
      </c>
      <c r="B5411">
        <v>3</v>
      </c>
      <c r="C5411">
        <v>10</v>
      </c>
      <c r="D5411" t="s">
        <v>14</v>
      </c>
      <c r="E5411">
        <v>4</v>
      </c>
      <c r="F5411" t="s">
        <v>9</v>
      </c>
      <c r="G5411">
        <v>0</v>
      </c>
      <c r="M5411">
        <v>0</v>
      </c>
      <c r="N5411" s="11"/>
      <c r="O5411" s="11"/>
      <c r="P5411" s="11"/>
      <c r="Q5411" s="11"/>
      <c r="R5411" s="11"/>
      <c r="S5411" s="2">
        <v>2.0100000000000001E-4</v>
      </c>
      <c r="T5411" s="11"/>
      <c r="U5411" s="11"/>
      <c r="V5411" s="11"/>
      <c r="W5411" s="2">
        <v>1.4200000000000001E-4</v>
      </c>
      <c r="X5411" s="2">
        <v>1.35E-4</v>
      </c>
    </row>
    <row r="5412" spans="1:24" x14ac:dyDescent="0.55000000000000004">
      <c r="A5412">
        <v>201</v>
      </c>
      <c r="B5412">
        <v>3</v>
      </c>
      <c r="C5412">
        <v>11</v>
      </c>
      <c r="D5412" t="s">
        <v>15</v>
      </c>
      <c r="E5412">
        <v>5</v>
      </c>
      <c r="F5412" t="s">
        <v>9</v>
      </c>
      <c r="G5412">
        <v>4</v>
      </c>
      <c r="M5412">
        <v>19</v>
      </c>
      <c r="N5412" s="11"/>
      <c r="O5412" s="11"/>
      <c r="P5412" s="11"/>
      <c r="Q5412" s="11"/>
      <c r="R5412" s="11"/>
      <c r="S5412" s="2">
        <v>1.8699999999999999E-4</v>
      </c>
      <c r="T5412" s="11"/>
      <c r="U5412" s="11"/>
      <c r="V5412" s="11"/>
      <c r="W5412" s="2">
        <v>1.3200000000000001E-4</v>
      </c>
      <c r="X5412" s="2">
        <v>1.22E-4</v>
      </c>
    </row>
    <row r="5413" spans="1:24" x14ac:dyDescent="0.55000000000000004">
      <c r="A5413">
        <v>201</v>
      </c>
      <c r="B5413">
        <v>3</v>
      </c>
      <c r="C5413">
        <v>12</v>
      </c>
      <c r="D5413" t="s">
        <v>16</v>
      </c>
      <c r="E5413">
        <v>6</v>
      </c>
      <c r="F5413" t="s">
        <v>9</v>
      </c>
      <c r="G5413">
        <v>1</v>
      </c>
      <c r="M5413">
        <v>11</v>
      </c>
      <c r="N5413" s="11"/>
      <c r="O5413" s="11"/>
      <c r="P5413" s="11"/>
      <c r="Q5413" s="11"/>
      <c r="R5413" s="11"/>
      <c r="S5413" s="11"/>
      <c r="T5413" s="11"/>
      <c r="U5413" s="11"/>
      <c r="V5413" s="11"/>
      <c r="W5413" s="2">
        <v>1.9900000000000001E-4</v>
      </c>
      <c r="X5413" s="2">
        <v>1.7799999999999999E-4</v>
      </c>
    </row>
    <row r="5414" spans="1:24" x14ac:dyDescent="0.55000000000000004">
      <c r="A5414">
        <v>201</v>
      </c>
      <c r="B5414">
        <v>3</v>
      </c>
      <c r="C5414">
        <v>13</v>
      </c>
      <c r="D5414" t="s">
        <v>17</v>
      </c>
      <c r="E5414">
        <v>7</v>
      </c>
      <c r="F5414" t="s">
        <v>9</v>
      </c>
      <c r="G5414">
        <v>15</v>
      </c>
      <c r="M5414">
        <v>20</v>
      </c>
      <c r="N5414" s="2">
        <v>2.5000000000000001E-5</v>
      </c>
      <c r="O5414" s="2">
        <v>1.65E-4</v>
      </c>
      <c r="P5414" s="2">
        <f t="shared" ref="P5414" si="609">0.000398</f>
        <v>3.9800000000000002E-4</v>
      </c>
      <c r="Q5414" s="2">
        <v>3.1100000000000002E-4</v>
      </c>
      <c r="R5414" s="11"/>
      <c r="S5414" s="11"/>
      <c r="T5414" s="11"/>
      <c r="U5414" s="11"/>
      <c r="V5414" s="11"/>
      <c r="W5414" s="2">
        <v>8.3999999999999995E-5</v>
      </c>
      <c r="X5414" s="2">
        <v>7.7999999999999999E-5</v>
      </c>
    </row>
    <row r="5415" spans="1:24" x14ac:dyDescent="0.55000000000000004">
      <c r="A5415">
        <v>201</v>
      </c>
      <c r="B5415">
        <v>3</v>
      </c>
      <c r="C5415">
        <v>14</v>
      </c>
      <c r="D5415" t="s">
        <v>18</v>
      </c>
      <c r="E5415">
        <v>8</v>
      </c>
      <c r="F5415" t="s">
        <v>9</v>
      </c>
      <c r="G5415">
        <v>8</v>
      </c>
      <c r="M5415">
        <v>37</v>
      </c>
      <c r="N5415" s="2">
        <v>3.3000000000000003E-5</v>
      </c>
      <c r="O5415" s="2">
        <v>1.9900000000000001E-4</v>
      </c>
      <c r="P5415" s="2">
        <v>4.3300000000000001E-4</v>
      </c>
      <c r="Q5415" s="2">
        <v>3.8200000000000002E-4</v>
      </c>
      <c r="R5415" s="11"/>
      <c r="S5415" s="2">
        <v>1.54E-4</v>
      </c>
      <c r="T5415" s="11"/>
      <c r="U5415" s="11"/>
      <c r="V5415" s="11"/>
      <c r="W5415" s="2">
        <v>1.02E-4</v>
      </c>
      <c r="X5415" s="2">
        <v>9.2999999999999997E-5</v>
      </c>
    </row>
    <row r="5416" spans="1:24" x14ac:dyDescent="0.55000000000000004">
      <c r="A5416">
        <v>201</v>
      </c>
      <c r="B5416">
        <v>3</v>
      </c>
      <c r="C5416">
        <v>15</v>
      </c>
      <c r="D5416" t="s">
        <v>19</v>
      </c>
      <c r="E5416">
        <v>4</v>
      </c>
      <c r="F5416" t="s">
        <v>9</v>
      </c>
      <c r="G5416">
        <v>11</v>
      </c>
      <c r="M5416">
        <v>33</v>
      </c>
      <c r="N5416" s="11"/>
      <c r="O5416" s="11"/>
      <c r="P5416" s="11"/>
      <c r="Q5416" s="11"/>
      <c r="R5416" s="11"/>
      <c r="S5416" s="2">
        <v>2.5500000000000002E-4</v>
      </c>
      <c r="T5416" s="11"/>
      <c r="U5416" s="11"/>
      <c r="V5416" s="11"/>
      <c r="W5416" s="2">
        <v>1.6200000000000001E-4</v>
      </c>
      <c r="X5416" s="2">
        <v>1.4999999999999999E-4</v>
      </c>
    </row>
    <row r="5417" spans="1:24" x14ac:dyDescent="0.55000000000000004">
      <c r="A5417">
        <v>201</v>
      </c>
      <c r="B5417">
        <v>4</v>
      </c>
      <c r="C5417">
        <v>16</v>
      </c>
      <c r="D5417" t="s">
        <v>20</v>
      </c>
      <c r="E5417">
        <v>9</v>
      </c>
      <c r="F5417" t="s">
        <v>9</v>
      </c>
      <c r="G5417">
        <v>63</v>
      </c>
      <c r="M5417">
        <v>28</v>
      </c>
      <c r="N5417" s="11"/>
      <c r="O5417" s="11"/>
      <c r="P5417" s="11"/>
      <c r="Q5417" s="11"/>
      <c r="R5417" s="11"/>
      <c r="S5417" s="11"/>
      <c r="T5417" s="11"/>
      <c r="U5417" s="11"/>
      <c r="V5417" s="11"/>
      <c r="W5417" s="2">
        <v>1.9999999999999999E-6</v>
      </c>
      <c r="X5417" s="2">
        <v>1.9999999999999999E-6</v>
      </c>
    </row>
    <row r="5418" spans="1:24" x14ac:dyDescent="0.55000000000000004">
      <c r="A5418">
        <v>201</v>
      </c>
      <c r="B5418">
        <v>5</v>
      </c>
      <c r="C5418">
        <v>17</v>
      </c>
      <c r="D5418" t="s">
        <v>21</v>
      </c>
      <c r="E5418">
        <v>10</v>
      </c>
      <c r="F5418" t="s">
        <v>22</v>
      </c>
      <c r="G5418">
        <v>0</v>
      </c>
      <c r="M5418">
        <v>0</v>
      </c>
      <c r="N5418" s="11"/>
      <c r="O5418" s="11"/>
      <c r="P5418" s="11"/>
      <c r="Q5418" s="11"/>
      <c r="R5418" s="11"/>
      <c r="S5418" s="11"/>
      <c r="T5418" s="2">
        <v>1.7899999999999999E-4</v>
      </c>
      <c r="U5418" s="11"/>
      <c r="V5418" s="11"/>
      <c r="W5418" s="11"/>
      <c r="X5418" s="11"/>
    </row>
    <row r="5419" spans="1:24" x14ac:dyDescent="0.55000000000000004">
      <c r="A5419">
        <v>201</v>
      </c>
      <c r="B5419">
        <v>5</v>
      </c>
      <c r="C5419">
        <v>18</v>
      </c>
      <c r="D5419" t="s">
        <v>23</v>
      </c>
      <c r="E5419">
        <v>11</v>
      </c>
      <c r="F5419" t="s">
        <v>22</v>
      </c>
      <c r="G5419">
        <v>26</v>
      </c>
      <c r="M5419">
        <v>0</v>
      </c>
      <c r="N5419" s="11"/>
      <c r="O5419" s="11"/>
      <c r="P5419" s="11"/>
      <c r="Q5419" s="11"/>
      <c r="R5419" s="2">
        <v>3.5399999999999999E-4</v>
      </c>
      <c r="S5419" s="11"/>
      <c r="T5419" s="11"/>
      <c r="U5419" s="11"/>
      <c r="V5419" s="2">
        <v>1.2300000000000001E-4</v>
      </c>
      <c r="W5419" s="2">
        <v>3.1999999999999999E-5</v>
      </c>
      <c r="X5419" s="2">
        <v>5.5000000000000002E-5</v>
      </c>
    </row>
    <row r="5420" spans="1:24" x14ac:dyDescent="0.55000000000000004">
      <c r="A5420">
        <v>201</v>
      </c>
      <c r="B5420">
        <v>5</v>
      </c>
      <c r="C5420">
        <v>19</v>
      </c>
      <c r="D5420" t="s">
        <v>24</v>
      </c>
      <c r="E5420">
        <v>11</v>
      </c>
      <c r="F5420" t="s">
        <v>22</v>
      </c>
      <c r="G5420">
        <v>39</v>
      </c>
      <c r="M5420">
        <v>37</v>
      </c>
      <c r="N5420" s="11"/>
      <c r="O5420" s="11"/>
      <c r="P5420" s="11"/>
      <c r="Q5420" s="11"/>
      <c r="R5420" s="2">
        <v>5.5400000000000002E-4</v>
      </c>
      <c r="S5420" s="11"/>
      <c r="T5420" s="11"/>
      <c r="U5420" s="11"/>
      <c r="V5420" s="2">
        <v>3.3700000000000001E-4</v>
      </c>
      <c r="W5420" s="2">
        <v>1.9900000000000001E-4</v>
      </c>
      <c r="X5420" s="2">
        <v>2.4499999999999999E-4</v>
      </c>
    </row>
    <row r="5421" spans="1:24" x14ac:dyDescent="0.55000000000000004">
      <c r="A5421">
        <v>201</v>
      </c>
      <c r="B5421">
        <v>5</v>
      </c>
      <c r="C5421">
        <v>20</v>
      </c>
      <c r="D5421" t="s">
        <v>25</v>
      </c>
      <c r="E5421">
        <v>10</v>
      </c>
      <c r="F5421" t="s">
        <v>22</v>
      </c>
      <c r="G5421">
        <v>2729</v>
      </c>
      <c r="M5421">
        <v>49</v>
      </c>
      <c r="N5421" s="11"/>
      <c r="O5421" s="11"/>
      <c r="P5421" s="11"/>
      <c r="Q5421" s="11"/>
      <c r="R5421" s="11"/>
      <c r="S5421" s="11"/>
      <c r="T5421" s="2">
        <v>1.7899999999999999E-4</v>
      </c>
      <c r="U5421" s="11"/>
      <c r="V5421" s="11"/>
      <c r="W5421" s="11"/>
      <c r="X5421" s="11"/>
    </row>
    <row r="5422" spans="1:24" x14ac:dyDescent="0.55000000000000004">
      <c r="A5422">
        <v>201</v>
      </c>
      <c r="B5422">
        <v>5</v>
      </c>
      <c r="C5422">
        <v>21</v>
      </c>
      <c r="D5422" t="s">
        <v>26</v>
      </c>
      <c r="E5422">
        <v>11</v>
      </c>
      <c r="F5422" t="s">
        <v>22</v>
      </c>
      <c r="G5422">
        <v>279</v>
      </c>
      <c r="M5422">
        <v>49</v>
      </c>
      <c r="N5422" s="11"/>
      <c r="O5422" s="11"/>
      <c r="P5422" s="11"/>
      <c r="Q5422" s="11"/>
      <c r="R5422" s="2">
        <v>5.5099999999999995E-4</v>
      </c>
      <c r="S5422" s="11"/>
      <c r="T5422" s="11"/>
      <c r="U5422" s="11"/>
      <c r="V5422" s="2">
        <v>3.3199999999999999E-4</v>
      </c>
      <c r="W5422" s="2">
        <v>1.92E-4</v>
      </c>
      <c r="X5422" s="2">
        <v>2.33E-4</v>
      </c>
    </row>
    <row r="5423" spans="1:24" x14ac:dyDescent="0.55000000000000004">
      <c r="A5423">
        <v>201</v>
      </c>
      <c r="B5423">
        <v>5</v>
      </c>
      <c r="C5423">
        <v>22</v>
      </c>
      <c r="D5423" t="s">
        <v>27</v>
      </c>
      <c r="E5423">
        <v>11</v>
      </c>
      <c r="F5423" t="s">
        <v>28</v>
      </c>
      <c r="G5423">
        <v>13</v>
      </c>
      <c r="M5423">
        <v>42</v>
      </c>
      <c r="N5423" s="11"/>
      <c r="O5423" s="11"/>
      <c r="P5423" s="11"/>
      <c r="Q5423" s="11"/>
      <c r="R5423" s="2">
        <v>2.7599999999999999E-4</v>
      </c>
      <c r="S5423" s="11"/>
      <c r="T5423" s="11"/>
      <c r="U5423" s="11"/>
      <c r="V5423" s="11"/>
      <c r="W5423" s="11"/>
      <c r="X5423" s="11"/>
    </row>
    <row r="5424" spans="1:24" x14ac:dyDescent="0.55000000000000004">
      <c r="A5424">
        <v>201</v>
      </c>
      <c r="B5424">
        <v>6</v>
      </c>
      <c r="C5424">
        <v>23</v>
      </c>
      <c r="D5424" t="s">
        <v>29</v>
      </c>
      <c r="E5424">
        <v>12</v>
      </c>
      <c r="F5424" t="s">
        <v>28</v>
      </c>
      <c r="G5424">
        <v>0</v>
      </c>
      <c r="M5424">
        <v>0</v>
      </c>
      <c r="N5424" s="11"/>
      <c r="O5424" s="11"/>
      <c r="P5424" s="11"/>
      <c r="Q5424" s="11"/>
      <c r="R5424" s="11"/>
      <c r="S5424" s="11"/>
      <c r="T5424" s="11"/>
      <c r="U5424" s="2">
        <v>-4.19E-2</v>
      </c>
      <c r="V5424" s="11"/>
      <c r="W5424" s="11"/>
      <c r="X5424" s="11"/>
    </row>
    <row r="5425" spans="1:24" x14ac:dyDescent="0.55000000000000004">
      <c r="A5425">
        <v>201</v>
      </c>
      <c r="B5425">
        <v>6</v>
      </c>
      <c r="C5425">
        <v>24</v>
      </c>
      <c r="D5425" t="s">
        <v>30</v>
      </c>
      <c r="E5425">
        <v>13</v>
      </c>
      <c r="F5425" t="s">
        <v>28</v>
      </c>
      <c r="G5425">
        <v>0</v>
      </c>
      <c r="M5425">
        <v>0</v>
      </c>
      <c r="N5425" s="11"/>
      <c r="O5425" s="11"/>
      <c r="P5425" s="11"/>
      <c r="Q5425" s="11"/>
      <c r="R5425" s="11"/>
      <c r="S5425" s="11"/>
      <c r="T5425" s="11"/>
      <c r="U5425" s="2">
        <v>2.1100000000000001E-2</v>
      </c>
      <c r="V5425" s="11"/>
      <c r="W5425" s="11"/>
      <c r="X5425" s="11"/>
    </row>
    <row r="5426" spans="1:24" x14ac:dyDescent="0.55000000000000004">
      <c r="A5426">
        <v>201</v>
      </c>
      <c r="B5426">
        <v>6</v>
      </c>
      <c r="C5426">
        <v>25</v>
      </c>
      <c r="D5426" t="s">
        <v>31</v>
      </c>
      <c r="E5426">
        <v>14</v>
      </c>
      <c r="F5426" t="s">
        <v>28</v>
      </c>
      <c r="G5426">
        <v>0</v>
      </c>
      <c r="M5426">
        <v>0</v>
      </c>
      <c r="N5426" s="11"/>
      <c r="O5426" s="11"/>
      <c r="P5426" s="11"/>
      <c r="Q5426" s="11"/>
      <c r="R5426" s="11"/>
      <c r="S5426" s="11"/>
      <c r="T5426" s="11"/>
      <c r="U5426" s="2">
        <v>-4.19E-2</v>
      </c>
      <c r="V5426" s="11"/>
      <c r="W5426" s="11"/>
      <c r="X5426" s="11"/>
    </row>
    <row r="5427" spans="1:24" x14ac:dyDescent="0.55000000000000004">
      <c r="A5427">
        <v>201</v>
      </c>
      <c r="B5427">
        <v>6</v>
      </c>
      <c r="C5427">
        <v>26</v>
      </c>
      <c r="D5427" t="s">
        <v>32</v>
      </c>
      <c r="E5427">
        <v>15</v>
      </c>
      <c r="F5427" t="s">
        <v>33</v>
      </c>
      <c r="G5427">
        <v>1</v>
      </c>
      <c r="M5427">
        <v>13</v>
      </c>
      <c r="N5427" s="11"/>
      <c r="O5427" s="11"/>
      <c r="P5427" s="11"/>
      <c r="Q5427" s="11"/>
      <c r="R5427" s="11"/>
      <c r="S5427" s="11"/>
      <c r="T5427" s="11"/>
      <c r="U5427" s="2">
        <v>2.1100000000000001E-2</v>
      </c>
      <c r="V5427" s="11"/>
      <c r="W5427" s="11"/>
      <c r="X5427" s="11"/>
    </row>
    <row r="5428" spans="1:24" x14ac:dyDescent="0.55000000000000004">
      <c r="A5428">
        <v>201</v>
      </c>
      <c r="B5428">
        <v>6</v>
      </c>
      <c r="C5428">
        <v>27</v>
      </c>
      <c r="D5428" t="s">
        <v>34</v>
      </c>
      <c r="E5428">
        <v>16</v>
      </c>
      <c r="F5428" t="s">
        <v>28</v>
      </c>
      <c r="G5428">
        <v>17</v>
      </c>
      <c r="M5428">
        <v>47</v>
      </c>
      <c r="N5428" s="11"/>
      <c r="O5428" s="11"/>
      <c r="P5428" s="11"/>
      <c r="Q5428" s="11"/>
      <c r="R5428" s="11"/>
      <c r="S5428" s="11"/>
      <c r="T5428" s="11"/>
      <c r="U5428" s="2">
        <v>4.19E-2</v>
      </c>
      <c r="V5428" s="11"/>
      <c r="W5428" s="11"/>
      <c r="X5428" s="11"/>
    </row>
    <row r="5429" spans="1:24" x14ac:dyDescent="0.55000000000000004">
      <c r="A5429">
        <v>202</v>
      </c>
      <c r="B5429">
        <v>1</v>
      </c>
      <c r="C5429">
        <v>1</v>
      </c>
      <c r="D5429" t="s">
        <v>3</v>
      </c>
      <c r="E5429">
        <v>1</v>
      </c>
      <c r="F5429" t="s">
        <v>9</v>
      </c>
      <c r="G5429">
        <v>20</v>
      </c>
      <c r="M5429">
        <v>54</v>
      </c>
      <c r="N5429" s="9"/>
      <c r="O5429" s="9"/>
      <c r="P5429" s="9"/>
      <c r="Q5429" s="9"/>
      <c r="R5429" s="9"/>
      <c r="S5429" s="10">
        <v>5.9800000000000001E-4</v>
      </c>
      <c r="T5429" s="11"/>
      <c r="U5429" s="11"/>
      <c r="V5429" s="9"/>
      <c r="W5429" s="10">
        <v>7.9799999999999992E-3</v>
      </c>
      <c r="X5429" s="2">
        <v>7.2099999999999996E-4</v>
      </c>
    </row>
    <row r="5430" spans="1:24" x14ac:dyDescent="0.55000000000000004">
      <c r="A5430">
        <v>202</v>
      </c>
      <c r="B5430">
        <v>1</v>
      </c>
      <c r="C5430">
        <v>2</v>
      </c>
      <c r="D5430" t="s">
        <v>5</v>
      </c>
      <c r="E5430">
        <v>2</v>
      </c>
      <c r="F5430" t="s">
        <v>9</v>
      </c>
      <c r="G5430">
        <v>3</v>
      </c>
      <c r="M5430">
        <v>47</v>
      </c>
      <c r="N5430" s="9"/>
      <c r="O5430" s="9"/>
      <c r="P5430" s="9"/>
      <c r="Q5430" s="9"/>
      <c r="R5430" s="9"/>
      <c r="S5430" s="10">
        <v>1.0740000000000001E-3</v>
      </c>
      <c r="T5430" s="11"/>
      <c r="U5430" s="11"/>
      <c r="V5430" s="9"/>
      <c r="W5430" s="10">
        <v>1.2290000000000001E-3</v>
      </c>
      <c r="X5430" s="2">
        <v>1.188E-3</v>
      </c>
    </row>
    <row r="5431" spans="1:24" x14ac:dyDescent="0.55000000000000004">
      <c r="A5431">
        <v>202</v>
      </c>
      <c r="B5431">
        <v>1</v>
      </c>
      <c r="C5431">
        <v>3</v>
      </c>
      <c r="D5431" t="s">
        <v>6</v>
      </c>
      <c r="E5431">
        <v>2</v>
      </c>
      <c r="F5431" t="s">
        <v>9</v>
      </c>
      <c r="G5431">
        <v>6</v>
      </c>
      <c r="M5431">
        <v>89</v>
      </c>
      <c r="N5431" s="9"/>
      <c r="O5431" s="9"/>
      <c r="P5431" s="9"/>
      <c r="Q5431" s="9"/>
      <c r="R5431" s="9"/>
      <c r="S5431" s="10">
        <f t="shared" ref="S5431" si="610">0.000218*4</f>
        <v>8.7200000000000005E-4</v>
      </c>
      <c r="T5431" s="11"/>
      <c r="U5431" s="11"/>
      <c r="V5431" s="9"/>
      <c r="W5431" s="10">
        <v>9.2299999999999999E-4</v>
      </c>
      <c r="X5431" s="2">
        <v>9.01E-4</v>
      </c>
    </row>
    <row r="5432" spans="1:24" x14ac:dyDescent="0.55000000000000004">
      <c r="A5432">
        <v>202</v>
      </c>
      <c r="B5432">
        <v>1</v>
      </c>
      <c r="C5432">
        <v>4</v>
      </c>
      <c r="D5432" t="s">
        <v>7</v>
      </c>
      <c r="E5432">
        <v>2</v>
      </c>
      <c r="F5432" t="s">
        <v>9</v>
      </c>
      <c r="G5432">
        <v>3</v>
      </c>
      <c r="M5432">
        <v>83</v>
      </c>
      <c r="N5432" s="9"/>
      <c r="O5432" s="9"/>
      <c r="P5432" s="9"/>
      <c r="Q5432" s="9"/>
      <c r="R5432" s="9"/>
      <c r="S5432" s="10">
        <f t="shared" ref="S5432" si="611">0.000218*2</f>
        <v>4.3600000000000003E-4</v>
      </c>
      <c r="T5432" s="11"/>
      <c r="U5432" s="11"/>
      <c r="V5432" s="9"/>
      <c r="W5432" s="10">
        <v>6.4999999999999997E-4</v>
      </c>
      <c r="X5432" s="2">
        <v>5.4199999999999995E-4</v>
      </c>
    </row>
    <row r="5433" spans="1:24" x14ac:dyDescent="0.55000000000000004">
      <c r="A5433">
        <v>202</v>
      </c>
      <c r="B5433">
        <v>2</v>
      </c>
      <c r="C5433">
        <v>5</v>
      </c>
      <c r="D5433" t="s">
        <v>8</v>
      </c>
      <c r="E5433">
        <v>3</v>
      </c>
      <c r="F5433" t="s">
        <v>9</v>
      </c>
      <c r="G5433">
        <v>5</v>
      </c>
      <c r="M5433">
        <v>15</v>
      </c>
      <c r="N5433" s="2">
        <v>8.7999999999999998E-5</v>
      </c>
      <c r="O5433" s="2">
        <v>2.5399999999999999E-4</v>
      </c>
      <c r="P5433" s="2">
        <v>4.1199999999999999E-4</v>
      </c>
      <c r="Q5433" s="2">
        <v>3.68E-4</v>
      </c>
      <c r="R5433" s="11"/>
      <c r="S5433" s="11"/>
      <c r="T5433" s="11"/>
      <c r="U5433" s="11"/>
      <c r="V5433" s="11"/>
      <c r="W5433" s="11"/>
      <c r="X5433" s="11"/>
    </row>
    <row r="5434" spans="1:24" x14ac:dyDescent="0.55000000000000004">
      <c r="A5434">
        <v>202</v>
      </c>
      <c r="B5434">
        <v>2</v>
      </c>
      <c r="C5434">
        <v>6</v>
      </c>
      <c r="D5434" t="s">
        <v>10</v>
      </c>
      <c r="E5434">
        <v>3</v>
      </c>
      <c r="F5434" t="s">
        <v>9</v>
      </c>
      <c r="G5434">
        <v>43</v>
      </c>
      <c r="M5434">
        <v>40</v>
      </c>
      <c r="N5434" s="2">
        <v>3.9999999999999998E-6</v>
      </c>
      <c r="O5434" s="2">
        <v>4.1999999999999998E-5</v>
      </c>
      <c r="P5434" s="2">
        <v>6.7000000000000002E-5</v>
      </c>
      <c r="Q5434" s="2">
        <v>5.5000000000000002E-5</v>
      </c>
      <c r="R5434" s="11"/>
      <c r="S5434" s="11"/>
      <c r="T5434" s="11"/>
      <c r="U5434" s="11"/>
      <c r="V5434" s="11"/>
      <c r="W5434" s="11"/>
      <c r="X5434" s="11"/>
    </row>
    <row r="5435" spans="1:24" x14ac:dyDescent="0.55000000000000004">
      <c r="A5435">
        <v>202</v>
      </c>
      <c r="B5435">
        <v>2</v>
      </c>
      <c r="C5435">
        <v>7</v>
      </c>
      <c r="D5435" t="s">
        <v>11</v>
      </c>
      <c r="E5435">
        <v>3</v>
      </c>
      <c r="F5435" t="s">
        <v>9</v>
      </c>
      <c r="G5435">
        <v>15</v>
      </c>
      <c r="M5435">
        <v>89</v>
      </c>
      <c r="N5435" s="2">
        <v>1.7E-5</v>
      </c>
      <c r="O5435" s="2">
        <v>1.4899999999999999E-4</v>
      </c>
      <c r="P5435" s="2">
        <v>3.5399999999999999E-4</v>
      </c>
      <c r="Q5435" s="2">
        <v>3.1199999999999999E-4</v>
      </c>
      <c r="R5435" s="11"/>
      <c r="S5435" s="11"/>
      <c r="T5435" s="11"/>
      <c r="U5435" s="11"/>
      <c r="V5435" s="11"/>
      <c r="W5435" s="11"/>
      <c r="X5435" s="11"/>
    </row>
    <row r="5436" spans="1:24" x14ac:dyDescent="0.55000000000000004">
      <c r="A5436">
        <v>202</v>
      </c>
      <c r="B5436">
        <v>2</v>
      </c>
      <c r="C5436">
        <v>8</v>
      </c>
      <c r="D5436" t="s">
        <v>12</v>
      </c>
      <c r="E5436">
        <v>3</v>
      </c>
      <c r="F5436" t="s">
        <v>9</v>
      </c>
      <c r="G5436">
        <v>7</v>
      </c>
      <c r="M5436">
        <v>85</v>
      </c>
      <c r="N5436" s="2">
        <v>1.2E-5</v>
      </c>
      <c r="O5436" s="2">
        <v>1.02E-4</v>
      </c>
      <c r="P5436" s="2">
        <v>2.32E-4</v>
      </c>
      <c r="Q5436" s="2">
        <v>1.9900000000000001E-4</v>
      </c>
      <c r="R5436" s="11"/>
      <c r="S5436" s="11"/>
      <c r="T5436" s="11"/>
      <c r="U5436" s="11"/>
      <c r="V5436" s="11"/>
      <c r="W5436" s="11"/>
      <c r="X5436" s="11"/>
    </row>
    <row r="5437" spans="1:24" x14ac:dyDescent="0.55000000000000004">
      <c r="A5437">
        <v>202</v>
      </c>
      <c r="B5437">
        <v>3</v>
      </c>
      <c r="C5437">
        <v>9</v>
      </c>
      <c r="D5437" t="s">
        <v>13</v>
      </c>
      <c r="E5437">
        <v>4</v>
      </c>
      <c r="F5437" t="s">
        <v>9</v>
      </c>
      <c r="G5437">
        <v>0</v>
      </c>
      <c r="M5437">
        <v>0</v>
      </c>
      <c r="N5437" s="11"/>
      <c r="O5437" s="11"/>
      <c r="P5437" s="11"/>
      <c r="Q5437" s="11"/>
      <c r="R5437" s="11"/>
      <c r="S5437" s="11"/>
      <c r="T5437" s="11"/>
      <c r="U5437" s="11"/>
      <c r="V5437" s="11"/>
      <c r="W5437" s="2">
        <v>5.3999999999999998E-5</v>
      </c>
      <c r="X5437" s="2">
        <v>4.1E-5</v>
      </c>
    </row>
    <row r="5438" spans="1:24" x14ac:dyDescent="0.55000000000000004">
      <c r="A5438">
        <v>202</v>
      </c>
      <c r="B5438">
        <v>3</v>
      </c>
      <c r="C5438">
        <v>10</v>
      </c>
      <c r="D5438" t="s">
        <v>14</v>
      </c>
      <c r="E5438">
        <v>4</v>
      </c>
      <c r="F5438" t="s">
        <v>9</v>
      </c>
      <c r="G5438">
        <v>0</v>
      </c>
      <c r="M5438">
        <v>0</v>
      </c>
      <c r="N5438" s="11"/>
      <c r="O5438" s="11"/>
      <c r="P5438" s="11"/>
      <c r="Q5438" s="11"/>
      <c r="R5438" s="11"/>
      <c r="S5438" s="2">
        <v>2.0100000000000001E-4</v>
      </c>
      <c r="T5438" s="11"/>
      <c r="U5438" s="11"/>
      <c r="V5438" s="11"/>
      <c r="W5438" s="2">
        <v>1.4200000000000001E-4</v>
      </c>
      <c r="X5438" s="2">
        <v>1.35E-4</v>
      </c>
    </row>
    <row r="5439" spans="1:24" x14ac:dyDescent="0.55000000000000004">
      <c r="A5439">
        <v>202</v>
      </c>
      <c r="B5439">
        <v>3</v>
      </c>
      <c r="C5439">
        <v>11</v>
      </c>
      <c r="D5439" t="s">
        <v>15</v>
      </c>
      <c r="E5439">
        <v>5</v>
      </c>
      <c r="F5439" t="s">
        <v>9</v>
      </c>
      <c r="G5439">
        <v>3</v>
      </c>
      <c r="M5439">
        <v>19</v>
      </c>
      <c r="N5439" s="11"/>
      <c r="O5439" s="11"/>
      <c r="P5439" s="11"/>
      <c r="Q5439" s="11"/>
      <c r="R5439" s="11"/>
      <c r="S5439" s="2">
        <v>1.8699999999999999E-4</v>
      </c>
      <c r="T5439" s="11"/>
      <c r="U5439" s="11"/>
      <c r="V5439" s="11"/>
      <c r="W5439" s="2">
        <v>1.3200000000000001E-4</v>
      </c>
      <c r="X5439" s="2">
        <v>1.22E-4</v>
      </c>
    </row>
    <row r="5440" spans="1:24" x14ac:dyDescent="0.55000000000000004">
      <c r="A5440">
        <v>202</v>
      </c>
      <c r="B5440">
        <v>3</v>
      </c>
      <c r="C5440">
        <v>12</v>
      </c>
      <c r="D5440" t="s">
        <v>16</v>
      </c>
      <c r="E5440">
        <v>6</v>
      </c>
      <c r="F5440" t="s">
        <v>9</v>
      </c>
      <c r="G5440">
        <v>1</v>
      </c>
      <c r="M5440">
        <v>11</v>
      </c>
      <c r="N5440" s="11"/>
      <c r="O5440" s="11"/>
      <c r="P5440" s="11"/>
      <c r="Q5440" s="11"/>
      <c r="R5440" s="11"/>
      <c r="S5440" s="11"/>
      <c r="T5440" s="11"/>
      <c r="U5440" s="11"/>
      <c r="V5440" s="11"/>
      <c r="W5440" s="2">
        <v>1.9900000000000001E-4</v>
      </c>
      <c r="X5440" s="2">
        <v>1.7799999999999999E-4</v>
      </c>
    </row>
    <row r="5441" spans="1:24" x14ac:dyDescent="0.55000000000000004">
      <c r="A5441">
        <v>202</v>
      </c>
      <c r="B5441">
        <v>3</v>
      </c>
      <c r="C5441">
        <v>13</v>
      </c>
      <c r="D5441" t="s">
        <v>17</v>
      </c>
      <c r="E5441">
        <v>7</v>
      </c>
      <c r="F5441" t="s">
        <v>9</v>
      </c>
      <c r="G5441">
        <v>15</v>
      </c>
      <c r="M5441">
        <v>24</v>
      </c>
      <c r="N5441" s="2">
        <v>2.5000000000000001E-5</v>
      </c>
      <c r="O5441" s="2">
        <v>1.65E-4</v>
      </c>
      <c r="P5441" s="2">
        <f t="shared" ref="P5441" si="612">0.000398</f>
        <v>3.9800000000000002E-4</v>
      </c>
      <c r="Q5441" s="2">
        <v>3.1100000000000002E-4</v>
      </c>
      <c r="R5441" s="11"/>
      <c r="S5441" s="11"/>
      <c r="T5441" s="11"/>
      <c r="U5441" s="11"/>
      <c r="V5441" s="11"/>
      <c r="W5441" s="2">
        <v>8.3999999999999995E-5</v>
      </c>
      <c r="X5441" s="2">
        <v>7.7999999999999999E-5</v>
      </c>
    </row>
    <row r="5442" spans="1:24" x14ac:dyDescent="0.55000000000000004">
      <c r="A5442">
        <v>202</v>
      </c>
      <c r="B5442">
        <v>3</v>
      </c>
      <c r="C5442">
        <v>14</v>
      </c>
      <c r="D5442" t="s">
        <v>18</v>
      </c>
      <c r="E5442">
        <v>8</v>
      </c>
      <c r="F5442" t="s">
        <v>9</v>
      </c>
      <c r="G5442">
        <v>5</v>
      </c>
      <c r="M5442">
        <v>37</v>
      </c>
      <c r="N5442" s="2">
        <v>3.3000000000000003E-5</v>
      </c>
      <c r="O5442" s="2">
        <v>1.9900000000000001E-4</v>
      </c>
      <c r="P5442" s="2">
        <v>4.3300000000000001E-4</v>
      </c>
      <c r="Q5442" s="2">
        <v>3.8200000000000002E-4</v>
      </c>
      <c r="R5442" s="11"/>
      <c r="S5442" s="2">
        <v>1.54E-4</v>
      </c>
      <c r="T5442" s="11"/>
      <c r="U5442" s="11"/>
      <c r="V5442" s="11"/>
      <c r="W5442" s="2">
        <v>1.02E-4</v>
      </c>
      <c r="X5442" s="2">
        <v>9.2999999999999997E-5</v>
      </c>
    </row>
    <row r="5443" spans="1:24" x14ac:dyDescent="0.55000000000000004">
      <c r="A5443">
        <v>202</v>
      </c>
      <c r="B5443">
        <v>3</v>
      </c>
      <c r="C5443">
        <v>15</v>
      </c>
      <c r="D5443" t="s">
        <v>19</v>
      </c>
      <c r="E5443">
        <v>4</v>
      </c>
      <c r="F5443" t="s">
        <v>9</v>
      </c>
      <c r="G5443">
        <v>10</v>
      </c>
      <c r="M5443">
        <v>39</v>
      </c>
      <c r="N5443" s="11"/>
      <c r="O5443" s="11"/>
      <c r="P5443" s="11"/>
      <c r="Q5443" s="11"/>
      <c r="R5443" s="11"/>
      <c r="S5443" s="2">
        <v>2.5500000000000002E-4</v>
      </c>
      <c r="T5443" s="11"/>
      <c r="U5443" s="11"/>
      <c r="V5443" s="11"/>
      <c r="W5443" s="2">
        <v>1.6200000000000001E-4</v>
      </c>
      <c r="X5443" s="2">
        <v>1.4999999999999999E-4</v>
      </c>
    </row>
    <row r="5444" spans="1:24" x14ac:dyDescent="0.55000000000000004">
      <c r="A5444">
        <v>202</v>
      </c>
      <c r="B5444">
        <v>4</v>
      </c>
      <c r="C5444">
        <v>16</v>
      </c>
      <c r="D5444" t="s">
        <v>20</v>
      </c>
      <c r="E5444">
        <v>9</v>
      </c>
      <c r="F5444" t="s">
        <v>9</v>
      </c>
      <c r="G5444">
        <v>62</v>
      </c>
      <c r="M5444">
        <v>26</v>
      </c>
      <c r="N5444" s="11"/>
      <c r="O5444" s="11"/>
      <c r="P5444" s="11"/>
      <c r="Q5444" s="11"/>
      <c r="R5444" s="11"/>
      <c r="S5444" s="11"/>
      <c r="T5444" s="11"/>
      <c r="U5444" s="11"/>
      <c r="V5444" s="11"/>
      <c r="W5444" s="2">
        <v>1.9999999999999999E-6</v>
      </c>
      <c r="X5444" s="2">
        <v>1.9999999999999999E-6</v>
      </c>
    </row>
    <row r="5445" spans="1:24" x14ac:dyDescent="0.55000000000000004">
      <c r="A5445">
        <v>202</v>
      </c>
      <c r="B5445">
        <v>5</v>
      </c>
      <c r="C5445">
        <v>17</v>
      </c>
      <c r="D5445" t="s">
        <v>21</v>
      </c>
      <c r="E5445">
        <v>10</v>
      </c>
      <c r="F5445" t="s">
        <v>22</v>
      </c>
      <c r="G5445">
        <v>0</v>
      </c>
      <c r="M5445">
        <v>0</v>
      </c>
      <c r="N5445" s="11"/>
      <c r="O5445" s="11"/>
      <c r="P5445" s="11"/>
      <c r="Q5445" s="11"/>
      <c r="R5445" s="11"/>
      <c r="S5445" s="11"/>
      <c r="T5445" s="2">
        <v>1.7899999999999999E-4</v>
      </c>
      <c r="U5445" s="11"/>
      <c r="V5445" s="11"/>
      <c r="W5445" s="11"/>
      <c r="X5445" s="11"/>
    </row>
    <row r="5446" spans="1:24" x14ac:dyDescent="0.55000000000000004">
      <c r="A5446">
        <v>202</v>
      </c>
      <c r="B5446">
        <v>5</v>
      </c>
      <c r="C5446">
        <v>18</v>
      </c>
      <c r="D5446" t="s">
        <v>23</v>
      </c>
      <c r="E5446">
        <v>11</v>
      </c>
      <c r="F5446" t="s">
        <v>22</v>
      </c>
      <c r="G5446">
        <v>0</v>
      </c>
      <c r="M5446">
        <v>0</v>
      </c>
      <c r="N5446" s="11"/>
      <c r="O5446" s="11"/>
      <c r="P5446" s="11"/>
      <c r="Q5446" s="11"/>
      <c r="R5446" s="2">
        <v>3.5399999999999999E-4</v>
      </c>
      <c r="S5446" s="11"/>
      <c r="T5446" s="11"/>
      <c r="U5446" s="11"/>
      <c r="V5446" s="2">
        <v>1.2300000000000001E-4</v>
      </c>
      <c r="W5446" s="2">
        <v>3.1999999999999999E-5</v>
      </c>
      <c r="X5446" s="2">
        <v>5.5000000000000002E-5</v>
      </c>
    </row>
    <row r="5447" spans="1:24" x14ac:dyDescent="0.55000000000000004">
      <c r="A5447">
        <v>202</v>
      </c>
      <c r="B5447">
        <v>5</v>
      </c>
      <c r="C5447">
        <v>19</v>
      </c>
      <c r="D5447" t="s">
        <v>24</v>
      </c>
      <c r="E5447">
        <v>11</v>
      </c>
      <c r="F5447" t="s">
        <v>22</v>
      </c>
      <c r="G5447">
        <v>40</v>
      </c>
      <c r="M5447">
        <v>32</v>
      </c>
      <c r="N5447" s="11"/>
      <c r="O5447" s="11"/>
      <c r="P5447" s="11"/>
      <c r="Q5447" s="11"/>
      <c r="R5447" s="2">
        <v>5.5400000000000002E-4</v>
      </c>
      <c r="S5447" s="11"/>
      <c r="T5447" s="11"/>
      <c r="U5447" s="11"/>
      <c r="V5447" s="2">
        <v>3.3700000000000001E-4</v>
      </c>
      <c r="W5447" s="2">
        <v>1.9900000000000001E-4</v>
      </c>
      <c r="X5447" s="2">
        <v>2.4499999999999999E-4</v>
      </c>
    </row>
    <row r="5448" spans="1:24" x14ac:dyDescent="0.55000000000000004">
      <c r="A5448">
        <v>202</v>
      </c>
      <c r="B5448">
        <v>5</v>
      </c>
      <c r="C5448">
        <v>20</v>
      </c>
      <c r="D5448" t="s">
        <v>25</v>
      </c>
      <c r="E5448">
        <v>10</v>
      </c>
      <c r="F5448" t="s">
        <v>22</v>
      </c>
      <c r="G5448">
        <v>2385</v>
      </c>
      <c r="M5448">
        <v>47</v>
      </c>
      <c r="N5448" s="11"/>
      <c r="O5448" s="11"/>
      <c r="P5448" s="11"/>
      <c r="Q5448" s="11"/>
      <c r="R5448" s="11"/>
      <c r="S5448" s="11"/>
      <c r="T5448" s="2">
        <v>1.7899999999999999E-4</v>
      </c>
      <c r="U5448" s="11"/>
      <c r="V5448" s="11"/>
      <c r="W5448" s="11"/>
      <c r="X5448" s="11"/>
    </row>
    <row r="5449" spans="1:24" x14ac:dyDescent="0.55000000000000004">
      <c r="A5449">
        <v>202</v>
      </c>
      <c r="B5449">
        <v>5</v>
      </c>
      <c r="C5449">
        <v>21</v>
      </c>
      <c r="D5449" t="s">
        <v>26</v>
      </c>
      <c r="E5449">
        <v>11</v>
      </c>
      <c r="F5449" t="s">
        <v>22</v>
      </c>
      <c r="G5449">
        <v>300</v>
      </c>
      <c r="M5449">
        <v>59</v>
      </c>
      <c r="N5449" s="11"/>
      <c r="O5449" s="11"/>
      <c r="P5449" s="11"/>
      <c r="Q5449" s="11"/>
      <c r="R5449" s="2">
        <v>5.5099999999999995E-4</v>
      </c>
      <c r="S5449" s="11"/>
      <c r="T5449" s="11"/>
      <c r="U5449" s="11"/>
      <c r="V5449" s="2">
        <v>3.3199999999999999E-4</v>
      </c>
      <c r="W5449" s="2">
        <v>1.92E-4</v>
      </c>
      <c r="X5449" s="2">
        <v>2.33E-4</v>
      </c>
    </row>
    <row r="5450" spans="1:24" x14ac:dyDescent="0.55000000000000004">
      <c r="A5450">
        <v>202</v>
      </c>
      <c r="B5450">
        <v>5</v>
      </c>
      <c r="C5450">
        <v>22</v>
      </c>
      <c r="D5450" t="s">
        <v>27</v>
      </c>
      <c r="E5450">
        <v>11</v>
      </c>
      <c r="F5450" t="s">
        <v>28</v>
      </c>
      <c r="G5450">
        <v>12</v>
      </c>
      <c r="M5450">
        <v>42</v>
      </c>
      <c r="N5450" s="11"/>
      <c r="O5450" s="11"/>
      <c r="P5450" s="11"/>
      <c r="Q5450" s="11"/>
      <c r="R5450" s="2">
        <v>2.7599999999999999E-4</v>
      </c>
      <c r="S5450" s="11"/>
      <c r="T5450" s="11"/>
      <c r="U5450" s="11"/>
      <c r="V5450" s="11"/>
      <c r="W5450" s="11"/>
      <c r="X5450" s="11"/>
    </row>
    <row r="5451" spans="1:24" x14ac:dyDescent="0.55000000000000004">
      <c r="A5451">
        <v>202</v>
      </c>
      <c r="B5451">
        <v>6</v>
      </c>
      <c r="C5451">
        <v>23</v>
      </c>
      <c r="D5451" t="s">
        <v>29</v>
      </c>
      <c r="E5451">
        <v>12</v>
      </c>
      <c r="F5451" t="s">
        <v>28</v>
      </c>
      <c r="G5451">
        <v>0</v>
      </c>
      <c r="M5451">
        <v>0</v>
      </c>
      <c r="N5451" s="11"/>
      <c r="O5451" s="11"/>
      <c r="P5451" s="11"/>
      <c r="Q5451" s="11"/>
      <c r="R5451" s="11"/>
      <c r="S5451" s="11"/>
      <c r="T5451" s="11"/>
      <c r="U5451" s="2">
        <v>-4.19E-2</v>
      </c>
      <c r="V5451" s="11"/>
      <c r="W5451" s="11"/>
      <c r="X5451" s="11"/>
    </row>
    <row r="5452" spans="1:24" x14ac:dyDescent="0.55000000000000004">
      <c r="A5452">
        <v>202</v>
      </c>
      <c r="B5452">
        <v>6</v>
      </c>
      <c r="C5452">
        <v>24</v>
      </c>
      <c r="D5452" t="s">
        <v>30</v>
      </c>
      <c r="E5452">
        <v>13</v>
      </c>
      <c r="F5452" t="s">
        <v>28</v>
      </c>
      <c r="G5452">
        <v>0</v>
      </c>
      <c r="M5452">
        <v>0</v>
      </c>
      <c r="N5452" s="11"/>
      <c r="O5452" s="11"/>
      <c r="P5452" s="11"/>
      <c r="Q5452" s="11"/>
      <c r="R5452" s="11"/>
      <c r="S5452" s="11"/>
      <c r="T5452" s="11"/>
      <c r="U5452" s="2">
        <v>2.1100000000000001E-2</v>
      </c>
      <c r="V5452" s="11"/>
      <c r="W5452" s="11"/>
      <c r="X5452" s="11"/>
    </row>
    <row r="5453" spans="1:24" x14ac:dyDescent="0.55000000000000004">
      <c r="A5453">
        <v>202</v>
      </c>
      <c r="B5453">
        <v>6</v>
      </c>
      <c r="C5453">
        <v>25</v>
      </c>
      <c r="D5453" t="s">
        <v>31</v>
      </c>
      <c r="E5453">
        <v>14</v>
      </c>
      <c r="F5453" t="s">
        <v>28</v>
      </c>
      <c r="G5453">
        <v>0</v>
      </c>
      <c r="M5453">
        <v>0</v>
      </c>
      <c r="N5453" s="11"/>
      <c r="O5453" s="11"/>
      <c r="P5453" s="11"/>
      <c r="Q5453" s="11"/>
      <c r="R5453" s="11"/>
      <c r="S5453" s="11"/>
      <c r="T5453" s="11"/>
      <c r="U5453" s="2">
        <v>-4.19E-2</v>
      </c>
      <c r="V5453" s="11"/>
      <c r="W5453" s="11"/>
      <c r="X5453" s="11"/>
    </row>
    <row r="5454" spans="1:24" x14ac:dyDescent="0.55000000000000004">
      <c r="A5454">
        <v>202</v>
      </c>
      <c r="B5454">
        <v>6</v>
      </c>
      <c r="C5454">
        <v>26</v>
      </c>
      <c r="D5454" t="s">
        <v>32</v>
      </c>
      <c r="E5454">
        <v>15</v>
      </c>
      <c r="F5454" t="s">
        <v>33</v>
      </c>
      <c r="G5454">
        <v>2</v>
      </c>
      <c r="M5454">
        <v>15</v>
      </c>
      <c r="N5454" s="11"/>
      <c r="O5454" s="11"/>
      <c r="P5454" s="11"/>
      <c r="Q5454" s="11"/>
      <c r="R5454" s="11"/>
      <c r="S5454" s="11"/>
      <c r="T5454" s="11"/>
      <c r="U5454" s="2">
        <v>2.1100000000000001E-2</v>
      </c>
      <c r="V5454" s="11"/>
      <c r="W5454" s="11"/>
      <c r="X5454" s="11"/>
    </row>
    <row r="5455" spans="1:24" x14ac:dyDescent="0.55000000000000004">
      <c r="A5455">
        <v>202</v>
      </c>
      <c r="B5455">
        <v>6</v>
      </c>
      <c r="C5455">
        <v>27</v>
      </c>
      <c r="D5455" t="s">
        <v>34</v>
      </c>
      <c r="E5455">
        <v>16</v>
      </c>
      <c r="F5455" t="s">
        <v>28</v>
      </c>
      <c r="G5455">
        <v>21</v>
      </c>
      <c r="M5455">
        <v>41</v>
      </c>
      <c r="N5455" s="11"/>
      <c r="O5455" s="11"/>
      <c r="P5455" s="11"/>
      <c r="Q5455" s="11"/>
      <c r="R5455" s="11"/>
      <c r="S5455" s="11"/>
      <c r="T5455" s="11"/>
      <c r="U5455" s="2">
        <v>4.19E-2</v>
      </c>
      <c r="V5455" s="11"/>
      <c r="W5455" s="11"/>
      <c r="X5455" s="11"/>
    </row>
    <row r="5456" spans="1:24" x14ac:dyDescent="0.55000000000000004">
      <c r="A5456">
        <v>203</v>
      </c>
      <c r="B5456">
        <v>1</v>
      </c>
      <c r="C5456">
        <v>1</v>
      </c>
      <c r="D5456" t="s">
        <v>3</v>
      </c>
      <c r="E5456">
        <v>1</v>
      </c>
      <c r="F5456" t="s">
        <v>4</v>
      </c>
      <c r="G5456">
        <v>15</v>
      </c>
      <c r="M5456">
        <v>40</v>
      </c>
      <c r="N5456" s="9"/>
      <c r="O5456" s="9"/>
      <c r="P5456" s="9"/>
      <c r="Q5456" s="9"/>
      <c r="R5456" s="9"/>
      <c r="S5456" s="10">
        <v>5.9800000000000001E-4</v>
      </c>
      <c r="T5456" s="11"/>
      <c r="U5456" s="11"/>
      <c r="V5456" s="9"/>
      <c r="W5456" s="10">
        <v>7.9799999999999992E-3</v>
      </c>
      <c r="X5456" s="2">
        <v>7.2099999999999996E-4</v>
      </c>
    </row>
    <row r="5457" spans="1:24" x14ac:dyDescent="0.55000000000000004">
      <c r="A5457">
        <v>203</v>
      </c>
      <c r="B5457">
        <v>1</v>
      </c>
      <c r="C5457">
        <v>2</v>
      </c>
      <c r="D5457" t="s">
        <v>5</v>
      </c>
      <c r="E5457">
        <v>2</v>
      </c>
      <c r="F5457" t="s">
        <v>4</v>
      </c>
      <c r="G5457">
        <v>3</v>
      </c>
      <c r="M5457">
        <v>47</v>
      </c>
      <c r="N5457" s="9"/>
      <c r="O5457" s="9"/>
      <c r="P5457" s="9"/>
      <c r="Q5457" s="9"/>
      <c r="R5457" s="9"/>
      <c r="S5457" s="10">
        <v>1.0740000000000001E-3</v>
      </c>
      <c r="T5457" s="11"/>
      <c r="U5457" s="11"/>
      <c r="V5457" s="9"/>
      <c r="W5457" s="10">
        <v>1.2290000000000001E-3</v>
      </c>
      <c r="X5457" s="2">
        <v>1.188E-3</v>
      </c>
    </row>
    <row r="5458" spans="1:24" x14ac:dyDescent="0.55000000000000004">
      <c r="A5458">
        <v>203</v>
      </c>
      <c r="B5458">
        <v>1</v>
      </c>
      <c r="C5458">
        <v>3</v>
      </c>
      <c r="D5458" t="s">
        <v>6</v>
      </c>
      <c r="E5458">
        <v>2</v>
      </c>
      <c r="F5458" t="s">
        <v>4</v>
      </c>
      <c r="G5458">
        <v>10</v>
      </c>
      <c r="M5458">
        <v>61</v>
      </c>
      <c r="N5458" s="9"/>
      <c r="O5458" s="9"/>
      <c r="P5458" s="9"/>
      <c r="Q5458" s="9"/>
      <c r="R5458" s="9"/>
      <c r="S5458" s="10">
        <f t="shared" ref="S5458" si="613">0.000218*4</f>
        <v>8.7200000000000005E-4</v>
      </c>
      <c r="T5458" s="11"/>
      <c r="U5458" s="11"/>
      <c r="V5458" s="9"/>
      <c r="W5458" s="10">
        <v>9.2299999999999999E-4</v>
      </c>
      <c r="X5458" s="2">
        <v>9.01E-4</v>
      </c>
    </row>
    <row r="5459" spans="1:24" x14ac:dyDescent="0.55000000000000004">
      <c r="A5459">
        <v>203</v>
      </c>
      <c r="B5459">
        <v>1</v>
      </c>
      <c r="C5459">
        <v>4</v>
      </c>
      <c r="D5459" t="s">
        <v>7</v>
      </c>
      <c r="E5459">
        <v>2</v>
      </c>
      <c r="F5459" t="s">
        <v>4</v>
      </c>
      <c r="G5459">
        <v>2</v>
      </c>
      <c r="M5459">
        <v>82</v>
      </c>
      <c r="N5459" s="9"/>
      <c r="O5459" s="9"/>
      <c r="P5459" s="9"/>
      <c r="Q5459" s="9"/>
      <c r="R5459" s="9"/>
      <c r="S5459" s="10">
        <f t="shared" ref="S5459" si="614">0.000218*2</f>
        <v>4.3600000000000003E-4</v>
      </c>
      <c r="T5459" s="11"/>
      <c r="U5459" s="11"/>
      <c r="V5459" s="9"/>
      <c r="W5459" s="10">
        <v>6.4999999999999997E-4</v>
      </c>
      <c r="X5459" s="2">
        <v>5.4199999999999995E-4</v>
      </c>
    </row>
    <row r="5460" spans="1:24" x14ac:dyDescent="0.55000000000000004">
      <c r="A5460">
        <v>203</v>
      </c>
      <c r="B5460">
        <v>2</v>
      </c>
      <c r="C5460">
        <v>5</v>
      </c>
      <c r="D5460" t="s">
        <v>8</v>
      </c>
      <c r="E5460">
        <v>3</v>
      </c>
      <c r="F5460" t="s">
        <v>9</v>
      </c>
      <c r="G5460">
        <v>5</v>
      </c>
      <c r="M5460">
        <v>21</v>
      </c>
      <c r="N5460" s="2">
        <v>8.7999999999999998E-5</v>
      </c>
      <c r="O5460" s="2">
        <v>2.5399999999999999E-4</v>
      </c>
      <c r="P5460" s="2">
        <v>4.1199999999999999E-4</v>
      </c>
      <c r="Q5460" s="2">
        <v>3.68E-4</v>
      </c>
      <c r="R5460" s="11"/>
      <c r="S5460" s="11"/>
      <c r="T5460" s="11"/>
      <c r="U5460" s="11"/>
      <c r="V5460" s="11"/>
      <c r="W5460" s="11"/>
      <c r="X5460" s="11"/>
    </row>
    <row r="5461" spans="1:24" x14ac:dyDescent="0.55000000000000004">
      <c r="A5461">
        <v>203</v>
      </c>
      <c r="B5461">
        <v>2</v>
      </c>
      <c r="C5461">
        <v>6</v>
      </c>
      <c r="D5461" t="s">
        <v>10</v>
      </c>
      <c r="E5461">
        <v>3</v>
      </c>
      <c r="F5461" t="s">
        <v>9</v>
      </c>
      <c r="G5461">
        <v>36</v>
      </c>
      <c r="M5461">
        <v>25</v>
      </c>
      <c r="N5461" s="2">
        <v>3.9999999999999998E-6</v>
      </c>
      <c r="O5461" s="2">
        <v>4.1999999999999998E-5</v>
      </c>
      <c r="P5461" s="2">
        <v>6.7000000000000002E-5</v>
      </c>
      <c r="Q5461" s="2">
        <v>5.5000000000000002E-5</v>
      </c>
      <c r="R5461" s="11"/>
      <c r="S5461" s="11"/>
      <c r="T5461" s="11"/>
      <c r="U5461" s="11"/>
      <c r="V5461" s="11"/>
      <c r="W5461" s="11"/>
      <c r="X5461" s="11"/>
    </row>
    <row r="5462" spans="1:24" x14ac:dyDescent="0.55000000000000004">
      <c r="A5462">
        <v>203</v>
      </c>
      <c r="B5462">
        <v>2</v>
      </c>
      <c r="C5462">
        <v>7</v>
      </c>
      <c r="D5462" t="s">
        <v>11</v>
      </c>
      <c r="E5462">
        <v>3</v>
      </c>
      <c r="F5462" t="s">
        <v>9</v>
      </c>
      <c r="G5462">
        <v>24</v>
      </c>
      <c r="M5462">
        <v>72</v>
      </c>
      <c r="N5462" s="2">
        <v>1.7E-5</v>
      </c>
      <c r="O5462" s="2">
        <v>1.4899999999999999E-4</v>
      </c>
      <c r="P5462" s="2">
        <v>3.5399999999999999E-4</v>
      </c>
      <c r="Q5462" s="2">
        <v>3.1199999999999999E-4</v>
      </c>
      <c r="R5462" s="11"/>
      <c r="S5462" s="11"/>
      <c r="T5462" s="11"/>
      <c r="U5462" s="11"/>
      <c r="V5462" s="11"/>
      <c r="W5462" s="11"/>
      <c r="X5462" s="11"/>
    </row>
    <row r="5463" spans="1:24" x14ac:dyDescent="0.55000000000000004">
      <c r="A5463">
        <v>203</v>
      </c>
      <c r="B5463">
        <v>2</v>
      </c>
      <c r="C5463">
        <v>8</v>
      </c>
      <c r="D5463" t="s">
        <v>12</v>
      </c>
      <c r="E5463">
        <v>3</v>
      </c>
      <c r="F5463" t="s">
        <v>9</v>
      </c>
      <c r="G5463">
        <v>4</v>
      </c>
      <c r="M5463">
        <v>91</v>
      </c>
      <c r="N5463" s="2">
        <v>1.2E-5</v>
      </c>
      <c r="O5463" s="2">
        <v>1.02E-4</v>
      </c>
      <c r="P5463" s="2">
        <v>2.32E-4</v>
      </c>
      <c r="Q5463" s="2">
        <v>1.9900000000000001E-4</v>
      </c>
      <c r="R5463" s="11"/>
      <c r="S5463" s="11"/>
      <c r="T5463" s="11"/>
      <c r="U5463" s="11"/>
      <c r="V5463" s="11"/>
      <c r="W5463" s="11"/>
      <c r="X5463" s="11"/>
    </row>
    <row r="5464" spans="1:24" x14ac:dyDescent="0.55000000000000004">
      <c r="A5464">
        <v>203</v>
      </c>
      <c r="B5464">
        <v>3</v>
      </c>
      <c r="C5464">
        <v>9</v>
      </c>
      <c r="D5464" t="s">
        <v>13</v>
      </c>
      <c r="E5464">
        <v>4</v>
      </c>
      <c r="F5464" t="s">
        <v>9</v>
      </c>
      <c r="G5464">
        <v>0</v>
      </c>
      <c r="M5464">
        <v>0</v>
      </c>
      <c r="N5464" s="11"/>
      <c r="O5464" s="11"/>
      <c r="P5464" s="11"/>
      <c r="Q5464" s="11"/>
      <c r="R5464" s="11"/>
      <c r="S5464" s="11"/>
      <c r="T5464" s="11"/>
      <c r="U5464" s="11"/>
      <c r="V5464" s="11"/>
      <c r="W5464" s="2">
        <v>5.3999999999999998E-5</v>
      </c>
      <c r="X5464" s="2">
        <v>4.1E-5</v>
      </c>
    </row>
    <row r="5465" spans="1:24" x14ac:dyDescent="0.55000000000000004">
      <c r="A5465">
        <v>203</v>
      </c>
      <c r="B5465">
        <v>3</v>
      </c>
      <c r="C5465">
        <v>10</v>
      </c>
      <c r="D5465" t="s">
        <v>14</v>
      </c>
      <c r="E5465">
        <v>4</v>
      </c>
      <c r="F5465" t="s">
        <v>9</v>
      </c>
      <c r="G5465">
        <v>0</v>
      </c>
      <c r="M5465">
        <v>0</v>
      </c>
      <c r="N5465" s="11"/>
      <c r="O5465" s="11"/>
      <c r="P5465" s="11"/>
      <c r="Q5465" s="11"/>
      <c r="R5465" s="11"/>
      <c r="S5465" s="2">
        <v>2.0100000000000001E-4</v>
      </c>
      <c r="T5465" s="11"/>
      <c r="U5465" s="11"/>
      <c r="V5465" s="11"/>
      <c r="W5465" s="2">
        <v>1.4200000000000001E-4</v>
      </c>
      <c r="X5465" s="2">
        <v>1.35E-4</v>
      </c>
    </row>
    <row r="5466" spans="1:24" x14ac:dyDescent="0.55000000000000004">
      <c r="A5466">
        <v>203</v>
      </c>
      <c r="B5466">
        <v>3</v>
      </c>
      <c r="C5466">
        <v>11</v>
      </c>
      <c r="D5466" t="s">
        <v>15</v>
      </c>
      <c r="E5466">
        <v>5</v>
      </c>
      <c r="F5466" t="s">
        <v>9</v>
      </c>
      <c r="G5466">
        <v>1</v>
      </c>
      <c r="M5466">
        <v>20</v>
      </c>
      <c r="N5466" s="11"/>
      <c r="O5466" s="11"/>
      <c r="P5466" s="11"/>
      <c r="Q5466" s="11"/>
      <c r="R5466" s="11"/>
      <c r="S5466" s="2">
        <v>1.8699999999999999E-4</v>
      </c>
      <c r="T5466" s="11"/>
      <c r="U5466" s="11"/>
      <c r="V5466" s="11"/>
      <c r="W5466" s="2">
        <v>1.3200000000000001E-4</v>
      </c>
      <c r="X5466" s="2">
        <v>1.22E-4</v>
      </c>
    </row>
    <row r="5467" spans="1:24" x14ac:dyDescent="0.55000000000000004">
      <c r="A5467">
        <v>203</v>
      </c>
      <c r="B5467">
        <v>3</v>
      </c>
      <c r="C5467">
        <v>12</v>
      </c>
      <c r="D5467" t="s">
        <v>16</v>
      </c>
      <c r="E5467">
        <v>6</v>
      </c>
      <c r="F5467" t="s">
        <v>9</v>
      </c>
      <c r="G5467">
        <v>3</v>
      </c>
      <c r="M5467">
        <v>20</v>
      </c>
      <c r="N5467" s="11"/>
      <c r="O5467" s="11"/>
      <c r="P5467" s="11"/>
      <c r="Q5467" s="11"/>
      <c r="R5467" s="11"/>
      <c r="S5467" s="11"/>
      <c r="T5467" s="11"/>
      <c r="U5467" s="11"/>
      <c r="V5467" s="11"/>
      <c r="W5467" s="2">
        <v>1.9900000000000001E-4</v>
      </c>
      <c r="X5467" s="2">
        <v>1.7799999999999999E-4</v>
      </c>
    </row>
    <row r="5468" spans="1:24" x14ac:dyDescent="0.55000000000000004">
      <c r="A5468">
        <v>203</v>
      </c>
      <c r="B5468">
        <v>3</v>
      </c>
      <c r="C5468">
        <v>13</v>
      </c>
      <c r="D5468" t="s">
        <v>17</v>
      </c>
      <c r="E5468">
        <v>7</v>
      </c>
      <c r="F5468" t="s">
        <v>9</v>
      </c>
      <c r="G5468">
        <v>15</v>
      </c>
      <c r="M5468">
        <v>19</v>
      </c>
      <c r="N5468" s="2">
        <v>2.5000000000000001E-5</v>
      </c>
      <c r="O5468" s="2">
        <v>1.65E-4</v>
      </c>
      <c r="P5468" s="2">
        <f t="shared" ref="P5468" si="615">0.000398</f>
        <v>3.9800000000000002E-4</v>
      </c>
      <c r="Q5468" s="2">
        <v>3.1100000000000002E-4</v>
      </c>
      <c r="R5468" s="11"/>
      <c r="S5468" s="11"/>
      <c r="T5468" s="11"/>
      <c r="U5468" s="11"/>
      <c r="V5468" s="11"/>
      <c r="W5468" s="2">
        <v>8.3999999999999995E-5</v>
      </c>
      <c r="X5468" s="2">
        <v>7.7999999999999999E-5</v>
      </c>
    </row>
    <row r="5469" spans="1:24" x14ac:dyDescent="0.55000000000000004">
      <c r="A5469">
        <v>203</v>
      </c>
      <c r="B5469">
        <v>3</v>
      </c>
      <c r="C5469">
        <v>14</v>
      </c>
      <c r="D5469" t="s">
        <v>18</v>
      </c>
      <c r="E5469">
        <v>8</v>
      </c>
      <c r="F5469" t="s">
        <v>9</v>
      </c>
      <c r="G5469">
        <v>5</v>
      </c>
      <c r="M5469">
        <v>36</v>
      </c>
      <c r="N5469" s="2">
        <v>3.3000000000000003E-5</v>
      </c>
      <c r="O5469" s="2">
        <v>1.9900000000000001E-4</v>
      </c>
      <c r="P5469" s="2">
        <v>4.3300000000000001E-4</v>
      </c>
      <c r="Q5469" s="2">
        <v>3.8200000000000002E-4</v>
      </c>
      <c r="R5469" s="11"/>
      <c r="S5469" s="2">
        <v>1.54E-4</v>
      </c>
      <c r="T5469" s="11"/>
      <c r="U5469" s="11"/>
      <c r="V5469" s="11"/>
      <c r="W5469" s="2">
        <v>1.02E-4</v>
      </c>
      <c r="X5469" s="2">
        <v>9.2999999999999997E-5</v>
      </c>
    </row>
    <row r="5470" spans="1:24" x14ac:dyDescent="0.55000000000000004">
      <c r="A5470">
        <v>203</v>
      </c>
      <c r="B5470">
        <v>3</v>
      </c>
      <c r="C5470">
        <v>15</v>
      </c>
      <c r="D5470" t="s">
        <v>19</v>
      </c>
      <c r="E5470">
        <v>4</v>
      </c>
      <c r="F5470" t="s">
        <v>9</v>
      </c>
      <c r="G5470">
        <v>10</v>
      </c>
      <c r="M5470">
        <v>32</v>
      </c>
      <c r="N5470" s="11"/>
      <c r="O5470" s="11"/>
      <c r="P5470" s="11"/>
      <c r="Q5470" s="11"/>
      <c r="R5470" s="11"/>
      <c r="S5470" s="2">
        <v>2.5500000000000002E-4</v>
      </c>
      <c r="T5470" s="11"/>
      <c r="U5470" s="11"/>
      <c r="V5470" s="11"/>
      <c r="W5470" s="2">
        <v>1.6200000000000001E-4</v>
      </c>
      <c r="X5470" s="2">
        <v>1.4999999999999999E-4</v>
      </c>
    </row>
    <row r="5471" spans="1:24" x14ac:dyDescent="0.55000000000000004">
      <c r="A5471">
        <v>203</v>
      </c>
      <c r="B5471">
        <v>4</v>
      </c>
      <c r="C5471">
        <v>16</v>
      </c>
      <c r="D5471" t="s">
        <v>20</v>
      </c>
      <c r="E5471">
        <v>9</v>
      </c>
      <c r="F5471" t="s">
        <v>9</v>
      </c>
      <c r="G5471">
        <v>58</v>
      </c>
      <c r="M5471">
        <v>28</v>
      </c>
      <c r="N5471" s="11"/>
      <c r="O5471" s="11"/>
      <c r="P5471" s="11"/>
      <c r="Q5471" s="11"/>
      <c r="R5471" s="11"/>
      <c r="S5471" s="11"/>
      <c r="T5471" s="11"/>
      <c r="U5471" s="11"/>
      <c r="V5471" s="11"/>
      <c r="W5471" s="2">
        <v>1.9999999999999999E-6</v>
      </c>
      <c r="X5471" s="2">
        <v>1.9999999999999999E-6</v>
      </c>
    </row>
    <row r="5472" spans="1:24" x14ac:dyDescent="0.55000000000000004">
      <c r="A5472">
        <v>203</v>
      </c>
      <c r="B5472">
        <v>5</v>
      </c>
      <c r="C5472">
        <v>17</v>
      </c>
      <c r="D5472" t="s">
        <v>21</v>
      </c>
      <c r="E5472">
        <v>10</v>
      </c>
      <c r="F5472" t="s">
        <v>22</v>
      </c>
      <c r="G5472">
        <v>0</v>
      </c>
      <c r="M5472">
        <v>0</v>
      </c>
      <c r="N5472" s="11"/>
      <c r="O5472" s="11"/>
      <c r="P5472" s="11"/>
      <c r="Q5472" s="11"/>
      <c r="R5472" s="11"/>
      <c r="S5472" s="11"/>
      <c r="T5472" s="2">
        <v>1.7899999999999999E-4</v>
      </c>
      <c r="U5472" s="11"/>
      <c r="V5472" s="11"/>
      <c r="W5472" s="11"/>
      <c r="X5472" s="11"/>
    </row>
    <row r="5473" spans="1:24" x14ac:dyDescent="0.55000000000000004">
      <c r="A5473">
        <v>203</v>
      </c>
      <c r="B5473">
        <v>5</v>
      </c>
      <c r="C5473">
        <v>18</v>
      </c>
      <c r="D5473" t="s">
        <v>23</v>
      </c>
      <c r="E5473">
        <v>11</v>
      </c>
      <c r="F5473" t="s">
        <v>22</v>
      </c>
      <c r="G5473">
        <v>16</v>
      </c>
      <c r="M5473">
        <v>0</v>
      </c>
      <c r="N5473" s="11"/>
      <c r="O5473" s="11"/>
      <c r="P5473" s="11"/>
      <c r="Q5473" s="11"/>
      <c r="R5473" s="2">
        <v>3.5399999999999999E-4</v>
      </c>
      <c r="S5473" s="11"/>
      <c r="T5473" s="11"/>
      <c r="U5473" s="11"/>
      <c r="V5473" s="2">
        <v>1.2300000000000001E-4</v>
      </c>
      <c r="W5473" s="2">
        <v>3.1999999999999999E-5</v>
      </c>
      <c r="X5473" s="2">
        <v>5.5000000000000002E-5</v>
      </c>
    </row>
    <row r="5474" spans="1:24" x14ac:dyDescent="0.55000000000000004">
      <c r="A5474">
        <v>203</v>
      </c>
      <c r="B5474">
        <v>5</v>
      </c>
      <c r="C5474">
        <v>19</v>
      </c>
      <c r="D5474" t="s">
        <v>24</v>
      </c>
      <c r="E5474">
        <v>11</v>
      </c>
      <c r="F5474" t="s">
        <v>22</v>
      </c>
      <c r="G5474">
        <v>24</v>
      </c>
      <c r="M5474">
        <v>33</v>
      </c>
      <c r="N5474" s="11"/>
      <c r="O5474" s="11"/>
      <c r="P5474" s="11"/>
      <c r="Q5474" s="11"/>
      <c r="R5474" s="2">
        <v>5.5400000000000002E-4</v>
      </c>
      <c r="S5474" s="11"/>
      <c r="T5474" s="11"/>
      <c r="U5474" s="11"/>
      <c r="V5474" s="2">
        <v>3.3700000000000001E-4</v>
      </c>
      <c r="W5474" s="2">
        <v>1.9900000000000001E-4</v>
      </c>
      <c r="X5474" s="2">
        <v>2.4499999999999999E-4</v>
      </c>
    </row>
    <row r="5475" spans="1:24" x14ac:dyDescent="0.55000000000000004">
      <c r="A5475">
        <v>203</v>
      </c>
      <c r="B5475">
        <v>5</v>
      </c>
      <c r="C5475">
        <v>20</v>
      </c>
      <c r="D5475" t="s">
        <v>25</v>
      </c>
      <c r="E5475">
        <v>10</v>
      </c>
      <c r="F5475" t="s">
        <v>22</v>
      </c>
      <c r="G5475">
        <v>2008</v>
      </c>
      <c r="M5475">
        <v>49</v>
      </c>
      <c r="N5475" s="11"/>
      <c r="O5475" s="11"/>
      <c r="P5475" s="11"/>
      <c r="Q5475" s="11"/>
      <c r="R5475" s="11"/>
      <c r="S5475" s="11"/>
      <c r="T5475" s="2">
        <v>1.7899999999999999E-4</v>
      </c>
      <c r="U5475" s="11"/>
      <c r="V5475" s="11"/>
      <c r="W5475" s="11"/>
      <c r="X5475" s="11"/>
    </row>
    <row r="5476" spans="1:24" x14ac:dyDescent="0.55000000000000004">
      <c r="A5476">
        <v>203</v>
      </c>
      <c r="B5476">
        <v>5</v>
      </c>
      <c r="C5476">
        <v>21</v>
      </c>
      <c r="D5476" t="s">
        <v>26</v>
      </c>
      <c r="E5476">
        <v>11</v>
      </c>
      <c r="F5476" t="s">
        <v>22</v>
      </c>
      <c r="G5476">
        <v>434</v>
      </c>
      <c r="M5476">
        <v>53</v>
      </c>
      <c r="N5476" s="11"/>
      <c r="O5476" s="11"/>
      <c r="P5476" s="11"/>
      <c r="Q5476" s="11"/>
      <c r="R5476" s="2">
        <v>5.5099999999999995E-4</v>
      </c>
      <c r="S5476" s="11"/>
      <c r="T5476" s="11"/>
      <c r="U5476" s="11"/>
      <c r="V5476" s="2">
        <v>3.3199999999999999E-4</v>
      </c>
      <c r="W5476" s="2">
        <v>1.92E-4</v>
      </c>
      <c r="X5476" s="2">
        <v>2.33E-4</v>
      </c>
    </row>
    <row r="5477" spans="1:24" x14ac:dyDescent="0.55000000000000004">
      <c r="A5477">
        <v>203</v>
      </c>
      <c r="B5477">
        <v>5</v>
      </c>
      <c r="C5477">
        <v>22</v>
      </c>
      <c r="D5477" t="s">
        <v>27</v>
      </c>
      <c r="E5477">
        <v>11</v>
      </c>
      <c r="F5477" t="s">
        <v>28</v>
      </c>
      <c r="G5477">
        <v>17</v>
      </c>
      <c r="M5477">
        <v>58</v>
      </c>
      <c r="N5477" s="11"/>
      <c r="O5477" s="11"/>
      <c r="P5477" s="11"/>
      <c r="Q5477" s="11"/>
      <c r="R5477" s="2">
        <v>2.7599999999999999E-4</v>
      </c>
      <c r="S5477" s="11"/>
      <c r="T5477" s="11"/>
      <c r="U5477" s="11"/>
      <c r="V5477" s="11"/>
      <c r="W5477" s="11"/>
      <c r="X5477" s="11"/>
    </row>
    <row r="5478" spans="1:24" x14ac:dyDescent="0.55000000000000004">
      <c r="A5478">
        <v>203</v>
      </c>
      <c r="B5478">
        <v>6</v>
      </c>
      <c r="C5478">
        <v>23</v>
      </c>
      <c r="D5478" t="s">
        <v>29</v>
      </c>
      <c r="E5478">
        <v>12</v>
      </c>
      <c r="F5478" t="s">
        <v>28</v>
      </c>
      <c r="G5478">
        <v>0</v>
      </c>
      <c r="M5478">
        <v>0</v>
      </c>
      <c r="N5478" s="11"/>
      <c r="O5478" s="11"/>
      <c r="P5478" s="11"/>
      <c r="Q5478" s="11"/>
      <c r="R5478" s="11"/>
      <c r="S5478" s="11"/>
      <c r="T5478" s="11"/>
      <c r="U5478" s="2">
        <v>-4.19E-2</v>
      </c>
      <c r="V5478" s="11"/>
      <c r="W5478" s="11"/>
      <c r="X5478" s="11"/>
    </row>
    <row r="5479" spans="1:24" x14ac:dyDescent="0.55000000000000004">
      <c r="A5479">
        <v>203</v>
      </c>
      <c r="B5479">
        <v>6</v>
      </c>
      <c r="C5479">
        <v>24</v>
      </c>
      <c r="D5479" t="s">
        <v>30</v>
      </c>
      <c r="E5479">
        <v>13</v>
      </c>
      <c r="F5479" t="s">
        <v>28</v>
      </c>
      <c r="G5479">
        <v>0</v>
      </c>
      <c r="M5479">
        <v>0</v>
      </c>
      <c r="N5479" s="11"/>
      <c r="O5479" s="11"/>
      <c r="P5479" s="11"/>
      <c r="Q5479" s="11"/>
      <c r="R5479" s="11"/>
      <c r="S5479" s="11"/>
      <c r="T5479" s="11"/>
      <c r="U5479" s="2">
        <v>2.1100000000000001E-2</v>
      </c>
      <c r="V5479" s="11"/>
      <c r="W5479" s="11"/>
      <c r="X5479" s="11"/>
    </row>
    <row r="5480" spans="1:24" x14ac:dyDescent="0.55000000000000004">
      <c r="A5480">
        <v>203</v>
      </c>
      <c r="B5480">
        <v>6</v>
      </c>
      <c r="C5480">
        <v>25</v>
      </c>
      <c r="D5480" t="s">
        <v>31</v>
      </c>
      <c r="E5480">
        <v>14</v>
      </c>
      <c r="F5480" t="s">
        <v>28</v>
      </c>
      <c r="G5480">
        <v>6</v>
      </c>
      <c r="M5480">
        <v>13</v>
      </c>
      <c r="N5480" s="11"/>
      <c r="O5480" s="11"/>
      <c r="P5480" s="11"/>
      <c r="Q5480" s="11"/>
      <c r="R5480" s="11"/>
      <c r="S5480" s="11"/>
      <c r="T5480" s="11"/>
      <c r="U5480" s="2">
        <v>-4.19E-2</v>
      </c>
      <c r="V5480" s="11"/>
      <c r="W5480" s="11"/>
      <c r="X5480" s="11"/>
    </row>
    <row r="5481" spans="1:24" x14ac:dyDescent="0.55000000000000004">
      <c r="A5481">
        <v>203</v>
      </c>
      <c r="B5481">
        <v>6</v>
      </c>
      <c r="C5481">
        <v>26</v>
      </c>
      <c r="D5481" t="s">
        <v>32</v>
      </c>
      <c r="E5481">
        <v>15</v>
      </c>
      <c r="F5481" t="s">
        <v>33</v>
      </c>
      <c r="G5481">
        <v>2</v>
      </c>
      <c r="M5481">
        <v>17</v>
      </c>
      <c r="N5481" s="11"/>
      <c r="O5481" s="11"/>
      <c r="P5481" s="11"/>
      <c r="Q5481" s="11"/>
      <c r="R5481" s="11"/>
      <c r="S5481" s="11"/>
      <c r="T5481" s="11"/>
      <c r="U5481" s="2">
        <v>2.1100000000000001E-2</v>
      </c>
      <c r="V5481" s="11"/>
      <c r="W5481" s="11"/>
      <c r="X5481" s="11"/>
    </row>
    <row r="5482" spans="1:24" x14ac:dyDescent="0.55000000000000004">
      <c r="A5482">
        <v>203</v>
      </c>
      <c r="B5482">
        <v>6</v>
      </c>
      <c r="C5482">
        <v>27</v>
      </c>
      <c r="D5482" t="s">
        <v>34</v>
      </c>
      <c r="E5482">
        <v>16</v>
      </c>
      <c r="F5482" t="s">
        <v>28</v>
      </c>
      <c r="G5482">
        <v>17</v>
      </c>
      <c r="M5482">
        <v>45</v>
      </c>
      <c r="N5482" s="11"/>
      <c r="O5482" s="11"/>
      <c r="P5482" s="11"/>
      <c r="Q5482" s="11"/>
      <c r="R5482" s="11"/>
      <c r="S5482" s="11"/>
      <c r="T5482" s="11"/>
      <c r="U5482" s="2">
        <v>4.19E-2</v>
      </c>
      <c r="V5482" s="11"/>
      <c r="W5482" s="11"/>
      <c r="X5482" s="11"/>
    </row>
    <row r="5483" spans="1:24" x14ac:dyDescent="0.55000000000000004">
      <c r="A5483">
        <v>204</v>
      </c>
      <c r="B5483">
        <v>1</v>
      </c>
      <c r="C5483">
        <v>1</v>
      </c>
      <c r="D5483" t="s">
        <v>3</v>
      </c>
      <c r="E5483">
        <v>1</v>
      </c>
      <c r="F5483" t="s">
        <v>9</v>
      </c>
      <c r="G5483">
        <v>12</v>
      </c>
      <c r="M5483">
        <v>42</v>
      </c>
      <c r="N5483" s="9"/>
      <c r="O5483" s="9"/>
      <c r="P5483" s="9"/>
      <c r="Q5483" s="9"/>
      <c r="R5483" s="9"/>
      <c r="S5483" s="10">
        <v>5.9800000000000001E-4</v>
      </c>
      <c r="T5483" s="11"/>
      <c r="U5483" s="11"/>
      <c r="V5483" s="9"/>
      <c r="W5483" s="10">
        <v>7.9799999999999992E-3</v>
      </c>
      <c r="X5483" s="2">
        <v>7.2099999999999996E-4</v>
      </c>
    </row>
    <row r="5484" spans="1:24" x14ac:dyDescent="0.55000000000000004">
      <c r="A5484">
        <v>204</v>
      </c>
      <c r="B5484">
        <v>1</v>
      </c>
      <c r="C5484">
        <v>2</v>
      </c>
      <c r="D5484" t="s">
        <v>5</v>
      </c>
      <c r="E5484">
        <v>2</v>
      </c>
      <c r="F5484" t="s">
        <v>9</v>
      </c>
      <c r="G5484">
        <v>3</v>
      </c>
      <c r="M5484">
        <v>53</v>
      </c>
      <c r="N5484" s="9"/>
      <c r="O5484" s="9"/>
      <c r="P5484" s="9"/>
      <c r="Q5484" s="9"/>
      <c r="R5484" s="9"/>
      <c r="S5484" s="10">
        <v>1.0740000000000001E-3</v>
      </c>
      <c r="T5484" s="11"/>
      <c r="U5484" s="11"/>
      <c r="V5484" s="9"/>
      <c r="W5484" s="10">
        <v>1.2290000000000001E-3</v>
      </c>
      <c r="X5484" s="2">
        <v>1.188E-3</v>
      </c>
    </row>
    <row r="5485" spans="1:24" x14ac:dyDescent="0.55000000000000004">
      <c r="A5485">
        <v>204</v>
      </c>
      <c r="B5485">
        <v>1</v>
      </c>
      <c r="C5485">
        <v>3</v>
      </c>
      <c r="D5485" t="s">
        <v>6</v>
      </c>
      <c r="E5485">
        <v>2</v>
      </c>
      <c r="F5485" t="s">
        <v>9</v>
      </c>
      <c r="G5485">
        <v>4</v>
      </c>
      <c r="M5485">
        <v>74</v>
      </c>
      <c r="N5485" s="9"/>
      <c r="O5485" s="9"/>
      <c r="P5485" s="9"/>
      <c r="Q5485" s="9"/>
      <c r="R5485" s="9"/>
      <c r="S5485" s="10">
        <f t="shared" ref="S5485" si="616">0.000218*4</f>
        <v>8.7200000000000005E-4</v>
      </c>
      <c r="T5485" s="11"/>
      <c r="U5485" s="11"/>
      <c r="V5485" s="9"/>
      <c r="W5485" s="10">
        <v>9.2299999999999999E-4</v>
      </c>
      <c r="X5485" s="2">
        <v>9.01E-4</v>
      </c>
    </row>
    <row r="5486" spans="1:24" x14ac:dyDescent="0.55000000000000004">
      <c r="A5486">
        <v>204</v>
      </c>
      <c r="B5486">
        <v>1</v>
      </c>
      <c r="C5486">
        <v>4</v>
      </c>
      <c r="D5486" t="s">
        <v>7</v>
      </c>
      <c r="E5486">
        <v>2</v>
      </c>
      <c r="F5486" t="s">
        <v>9</v>
      </c>
      <c r="G5486">
        <v>7</v>
      </c>
      <c r="M5486">
        <v>78</v>
      </c>
      <c r="N5486" s="9"/>
      <c r="O5486" s="9"/>
      <c r="P5486" s="9"/>
      <c r="Q5486" s="9"/>
      <c r="R5486" s="9"/>
      <c r="S5486" s="10">
        <f t="shared" ref="S5486" si="617">0.000218*2</f>
        <v>4.3600000000000003E-4</v>
      </c>
      <c r="T5486" s="11"/>
      <c r="U5486" s="11"/>
      <c r="V5486" s="9"/>
      <c r="W5486" s="10">
        <v>6.4999999999999997E-4</v>
      </c>
      <c r="X5486" s="2">
        <v>5.4199999999999995E-4</v>
      </c>
    </row>
    <row r="5487" spans="1:24" x14ac:dyDescent="0.55000000000000004">
      <c r="A5487">
        <v>204</v>
      </c>
      <c r="B5487">
        <v>2</v>
      </c>
      <c r="C5487">
        <v>5</v>
      </c>
      <c r="D5487" t="s">
        <v>8</v>
      </c>
      <c r="E5487">
        <v>3</v>
      </c>
      <c r="F5487" t="s">
        <v>9</v>
      </c>
      <c r="G5487">
        <v>5</v>
      </c>
      <c r="M5487">
        <v>19</v>
      </c>
      <c r="N5487" s="2">
        <v>8.7999999999999998E-5</v>
      </c>
      <c r="O5487" s="2">
        <v>2.5399999999999999E-4</v>
      </c>
      <c r="P5487" s="2">
        <v>4.1199999999999999E-4</v>
      </c>
      <c r="Q5487" s="2">
        <v>3.68E-4</v>
      </c>
      <c r="R5487" s="11"/>
      <c r="S5487" s="11"/>
      <c r="T5487" s="11"/>
      <c r="U5487" s="11"/>
      <c r="V5487" s="11"/>
      <c r="W5487" s="11"/>
      <c r="X5487" s="11"/>
    </row>
    <row r="5488" spans="1:24" x14ac:dyDescent="0.55000000000000004">
      <c r="A5488">
        <v>204</v>
      </c>
      <c r="B5488">
        <v>2</v>
      </c>
      <c r="C5488">
        <v>6</v>
      </c>
      <c r="D5488" t="s">
        <v>10</v>
      </c>
      <c r="E5488">
        <v>3</v>
      </c>
      <c r="F5488" t="s">
        <v>9</v>
      </c>
      <c r="G5488">
        <v>54</v>
      </c>
      <c r="M5488">
        <v>29</v>
      </c>
      <c r="N5488" s="2">
        <v>3.9999999999999998E-6</v>
      </c>
      <c r="O5488" s="2">
        <v>4.1999999999999998E-5</v>
      </c>
      <c r="P5488" s="2">
        <v>6.7000000000000002E-5</v>
      </c>
      <c r="Q5488" s="2">
        <v>5.5000000000000002E-5</v>
      </c>
      <c r="R5488" s="11"/>
      <c r="S5488" s="11"/>
      <c r="T5488" s="11"/>
      <c r="U5488" s="11"/>
      <c r="V5488" s="11"/>
      <c r="W5488" s="11"/>
      <c r="X5488" s="11"/>
    </row>
    <row r="5489" spans="1:24" x14ac:dyDescent="0.55000000000000004">
      <c r="A5489">
        <v>204</v>
      </c>
      <c r="B5489">
        <v>2</v>
      </c>
      <c r="C5489">
        <v>7</v>
      </c>
      <c r="D5489" t="s">
        <v>11</v>
      </c>
      <c r="E5489">
        <v>3</v>
      </c>
      <c r="F5489" t="s">
        <v>9</v>
      </c>
      <c r="G5489">
        <v>27</v>
      </c>
      <c r="M5489">
        <v>83</v>
      </c>
      <c r="N5489" s="2">
        <v>1.7E-5</v>
      </c>
      <c r="O5489" s="2">
        <v>1.4899999999999999E-4</v>
      </c>
      <c r="P5489" s="2">
        <v>3.5399999999999999E-4</v>
      </c>
      <c r="Q5489" s="2">
        <v>3.1199999999999999E-4</v>
      </c>
      <c r="R5489" s="11"/>
      <c r="S5489" s="11"/>
      <c r="T5489" s="11"/>
      <c r="U5489" s="11"/>
      <c r="V5489" s="11"/>
      <c r="W5489" s="11"/>
      <c r="X5489" s="11"/>
    </row>
    <row r="5490" spans="1:24" x14ac:dyDescent="0.55000000000000004">
      <c r="A5490">
        <v>204</v>
      </c>
      <c r="B5490">
        <v>2</v>
      </c>
      <c r="C5490">
        <v>8</v>
      </c>
      <c r="D5490" t="s">
        <v>12</v>
      </c>
      <c r="E5490">
        <v>3</v>
      </c>
      <c r="F5490" t="s">
        <v>9</v>
      </c>
      <c r="G5490">
        <v>8</v>
      </c>
      <c r="M5490">
        <v>95</v>
      </c>
      <c r="N5490" s="2">
        <v>1.2E-5</v>
      </c>
      <c r="O5490" s="2">
        <v>1.02E-4</v>
      </c>
      <c r="P5490" s="2">
        <v>2.32E-4</v>
      </c>
      <c r="Q5490" s="2">
        <v>1.9900000000000001E-4</v>
      </c>
      <c r="R5490" s="11"/>
      <c r="S5490" s="11"/>
      <c r="T5490" s="11"/>
      <c r="U5490" s="11"/>
      <c r="V5490" s="11"/>
      <c r="W5490" s="11"/>
      <c r="X5490" s="11"/>
    </row>
    <row r="5491" spans="1:24" x14ac:dyDescent="0.55000000000000004">
      <c r="A5491">
        <v>204</v>
      </c>
      <c r="B5491">
        <v>3</v>
      </c>
      <c r="C5491">
        <v>9</v>
      </c>
      <c r="D5491" t="s">
        <v>13</v>
      </c>
      <c r="E5491">
        <v>4</v>
      </c>
      <c r="F5491" t="s">
        <v>9</v>
      </c>
      <c r="G5491">
        <v>0</v>
      </c>
      <c r="M5491">
        <v>0</v>
      </c>
      <c r="N5491" s="11"/>
      <c r="O5491" s="11"/>
      <c r="P5491" s="11"/>
      <c r="Q5491" s="11"/>
      <c r="R5491" s="11"/>
      <c r="S5491" s="11"/>
      <c r="T5491" s="11"/>
      <c r="U5491" s="11"/>
      <c r="V5491" s="11"/>
      <c r="W5491" s="2">
        <v>5.3999999999999998E-5</v>
      </c>
      <c r="X5491" s="2">
        <v>4.1E-5</v>
      </c>
    </row>
    <row r="5492" spans="1:24" x14ac:dyDescent="0.55000000000000004">
      <c r="A5492">
        <v>204</v>
      </c>
      <c r="B5492">
        <v>3</v>
      </c>
      <c r="C5492">
        <v>10</v>
      </c>
      <c r="D5492" t="s">
        <v>14</v>
      </c>
      <c r="E5492">
        <v>4</v>
      </c>
      <c r="F5492" t="s">
        <v>9</v>
      </c>
      <c r="G5492">
        <v>0</v>
      </c>
      <c r="M5492">
        <v>0</v>
      </c>
      <c r="N5492" s="11"/>
      <c r="O5492" s="11"/>
      <c r="P5492" s="11"/>
      <c r="Q5492" s="11"/>
      <c r="R5492" s="11"/>
      <c r="S5492" s="2">
        <v>2.0100000000000001E-4</v>
      </c>
      <c r="T5492" s="11"/>
      <c r="U5492" s="11"/>
      <c r="V5492" s="11"/>
      <c r="W5492" s="2">
        <v>1.4200000000000001E-4</v>
      </c>
      <c r="X5492" s="2">
        <v>1.35E-4</v>
      </c>
    </row>
    <row r="5493" spans="1:24" x14ac:dyDescent="0.55000000000000004">
      <c r="A5493">
        <v>204</v>
      </c>
      <c r="B5493">
        <v>3</v>
      </c>
      <c r="C5493">
        <v>11</v>
      </c>
      <c r="D5493" t="s">
        <v>15</v>
      </c>
      <c r="E5493">
        <v>5</v>
      </c>
      <c r="F5493" t="s">
        <v>9</v>
      </c>
      <c r="G5493">
        <v>3</v>
      </c>
      <c r="M5493">
        <v>12</v>
      </c>
      <c r="N5493" s="11"/>
      <c r="O5493" s="11"/>
      <c r="P5493" s="11"/>
      <c r="Q5493" s="11"/>
      <c r="R5493" s="11"/>
      <c r="S5493" s="2">
        <v>1.8699999999999999E-4</v>
      </c>
      <c r="T5493" s="11"/>
      <c r="U5493" s="11"/>
      <c r="V5493" s="11"/>
      <c r="W5493" s="2">
        <v>1.3200000000000001E-4</v>
      </c>
      <c r="X5493" s="2">
        <v>1.22E-4</v>
      </c>
    </row>
    <row r="5494" spans="1:24" x14ac:dyDescent="0.55000000000000004">
      <c r="A5494">
        <v>204</v>
      </c>
      <c r="B5494">
        <v>3</v>
      </c>
      <c r="C5494">
        <v>12</v>
      </c>
      <c r="D5494" t="s">
        <v>16</v>
      </c>
      <c r="E5494">
        <v>6</v>
      </c>
      <c r="F5494" t="s">
        <v>9</v>
      </c>
      <c r="G5494">
        <v>4</v>
      </c>
      <c r="M5494">
        <v>20</v>
      </c>
      <c r="N5494" s="11"/>
      <c r="O5494" s="11"/>
      <c r="P5494" s="11"/>
      <c r="Q5494" s="11"/>
      <c r="R5494" s="11"/>
      <c r="S5494" s="11"/>
      <c r="T5494" s="11"/>
      <c r="U5494" s="11"/>
      <c r="V5494" s="11"/>
      <c r="W5494" s="2">
        <v>1.9900000000000001E-4</v>
      </c>
      <c r="X5494" s="2">
        <v>1.7799999999999999E-4</v>
      </c>
    </row>
    <row r="5495" spans="1:24" x14ac:dyDescent="0.55000000000000004">
      <c r="A5495">
        <v>204</v>
      </c>
      <c r="B5495">
        <v>3</v>
      </c>
      <c r="C5495">
        <v>13</v>
      </c>
      <c r="D5495" t="s">
        <v>17</v>
      </c>
      <c r="E5495">
        <v>7</v>
      </c>
      <c r="F5495" t="s">
        <v>9</v>
      </c>
      <c r="G5495">
        <v>15</v>
      </c>
      <c r="M5495">
        <v>21</v>
      </c>
      <c r="N5495" s="2">
        <v>2.5000000000000001E-5</v>
      </c>
      <c r="O5495" s="2">
        <v>1.65E-4</v>
      </c>
      <c r="P5495" s="2">
        <f t="shared" ref="P5495" si="618">0.000398</f>
        <v>3.9800000000000002E-4</v>
      </c>
      <c r="Q5495" s="2">
        <v>3.1100000000000002E-4</v>
      </c>
      <c r="R5495" s="11"/>
      <c r="S5495" s="11"/>
      <c r="T5495" s="11"/>
      <c r="U5495" s="11"/>
      <c r="V5495" s="11"/>
      <c r="W5495" s="2">
        <v>8.3999999999999995E-5</v>
      </c>
      <c r="X5495" s="2">
        <v>7.7999999999999999E-5</v>
      </c>
    </row>
    <row r="5496" spans="1:24" x14ac:dyDescent="0.55000000000000004">
      <c r="A5496">
        <v>204</v>
      </c>
      <c r="B5496">
        <v>3</v>
      </c>
      <c r="C5496">
        <v>14</v>
      </c>
      <c r="D5496" t="s">
        <v>18</v>
      </c>
      <c r="E5496">
        <v>8</v>
      </c>
      <c r="F5496" t="s">
        <v>9</v>
      </c>
      <c r="G5496">
        <v>2</v>
      </c>
      <c r="M5496">
        <v>29</v>
      </c>
      <c r="N5496" s="2">
        <v>3.3000000000000003E-5</v>
      </c>
      <c r="O5496" s="2">
        <v>1.9900000000000001E-4</v>
      </c>
      <c r="P5496" s="2">
        <v>4.3300000000000001E-4</v>
      </c>
      <c r="Q5496" s="2">
        <v>3.8200000000000002E-4</v>
      </c>
      <c r="R5496" s="11"/>
      <c r="S5496" s="2">
        <v>1.54E-4</v>
      </c>
      <c r="T5496" s="11"/>
      <c r="U5496" s="11"/>
      <c r="V5496" s="11"/>
      <c r="W5496" s="2">
        <v>1.02E-4</v>
      </c>
      <c r="X5496" s="2">
        <v>9.2999999999999997E-5</v>
      </c>
    </row>
    <row r="5497" spans="1:24" x14ac:dyDescent="0.55000000000000004">
      <c r="A5497">
        <v>204</v>
      </c>
      <c r="B5497">
        <v>3</v>
      </c>
      <c r="C5497">
        <v>15</v>
      </c>
      <c r="D5497" t="s">
        <v>19</v>
      </c>
      <c r="E5497">
        <v>4</v>
      </c>
      <c r="F5497" t="s">
        <v>9</v>
      </c>
      <c r="G5497">
        <v>12</v>
      </c>
      <c r="M5497">
        <v>37</v>
      </c>
      <c r="N5497" s="11"/>
      <c r="O5497" s="11"/>
      <c r="P5497" s="11"/>
      <c r="Q5497" s="11"/>
      <c r="R5497" s="11"/>
      <c r="S5497" s="2">
        <v>2.5500000000000002E-4</v>
      </c>
      <c r="T5497" s="11"/>
      <c r="U5497" s="11"/>
      <c r="V5497" s="11"/>
      <c r="W5497" s="2">
        <v>1.6200000000000001E-4</v>
      </c>
      <c r="X5497" s="2">
        <v>1.4999999999999999E-4</v>
      </c>
    </row>
    <row r="5498" spans="1:24" x14ac:dyDescent="0.55000000000000004">
      <c r="A5498">
        <v>204</v>
      </c>
      <c r="B5498">
        <v>4</v>
      </c>
      <c r="C5498">
        <v>16</v>
      </c>
      <c r="D5498" t="s">
        <v>20</v>
      </c>
      <c r="E5498">
        <v>9</v>
      </c>
      <c r="F5498" t="s">
        <v>9</v>
      </c>
      <c r="G5498">
        <v>59</v>
      </c>
      <c r="M5498">
        <v>28</v>
      </c>
      <c r="N5498" s="11"/>
      <c r="O5498" s="11"/>
      <c r="P5498" s="11"/>
      <c r="Q5498" s="11"/>
      <c r="R5498" s="11"/>
      <c r="S5498" s="11"/>
      <c r="T5498" s="11"/>
      <c r="U5498" s="11"/>
      <c r="V5498" s="11"/>
      <c r="W5498" s="2">
        <v>1.9999999999999999E-6</v>
      </c>
      <c r="X5498" s="2">
        <v>1.9999999999999999E-6</v>
      </c>
    </row>
    <row r="5499" spans="1:24" x14ac:dyDescent="0.55000000000000004">
      <c r="A5499">
        <v>204</v>
      </c>
      <c r="B5499">
        <v>5</v>
      </c>
      <c r="C5499">
        <v>17</v>
      </c>
      <c r="D5499" t="s">
        <v>21</v>
      </c>
      <c r="E5499">
        <v>10</v>
      </c>
      <c r="F5499" t="s">
        <v>22</v>
      </c>
      <c r="G5499">
        <v>0</v>
      </c>
      <c r="M5499">
        <v>0</v>
      </c>
      <c r="N5499" s="11"/>
      <c r="O5499" s="11"/>
      <c r="P5499" s="11"/>
      <c r="Q5499" s="11"/>
      <c r="R5499" s="11"/>
      <c r="S5499" s="11"/>
      <c r="T5499" s="2">
        <v>1.7899999999999999E-4</v>
      </c>
      <c r="U5499" s="11"/>
      <c r="V5499" s="11"/>
      <c r="W5499" s="11"/>
      <c r="X5499" s="11"/>
    </row>
    <row r="5500" spans="1:24" x14ac:dyDescent="0.55000000000000004">
      <c r="A5500">
        <v>204</v>
      </c>
      <c r="B5500">
        <v>5</v>
      </c>
      <c r="C5500">
        <v>18</v>
      </c>
      <c r="D5500" t="s">
        <v>23</v>
      </c>
      <c r="E5500">
        <v>11</v>
      </c>
      <c r="F5500" t="s">
        <v>22</v>
      </c>
      <c r="G5500">
        <v>0</v>
      </c>
      <c r="M5500">
        <v>0</v>
      </c>
      <c r="N5500" s="11"/>
      <c r="O5500" s="11"/>
      <c r="P5500" s="11"/>
      <c r="Q5500" s="11"/>
      <c r="R5500" s="2">
        <v>3.5399999999999999E-4</v>
      </c>
      <c r="S5500" s="11"/>
      <c r="T5500" s="11"/>
      <c r="U5500" s="11"/>
      <c r="V5500" s="2">
        <v>1.2300000000000001E-4</v>
      </c>
      <c r="W5500" s="2">
        <v>3.1999999999999999E-5</v>
      </c>
      <c r="X5500" s="2">
        <v>5.5000000000000002E-5</v>
      </c>
    </row>
    <row r="5501" spans="1:24" x14ac:dyDescent="0.55000000000000004">
      <c r="A5501">
        <v>204</v>
      </c>
      <c r="B5501">
        <v>5</v>
      </c>
      <c r="C5501">
        <v>19</v>
      </c>
      <c r="D5501" t="s">
        <v>24</v>
      </c>
      <c r="E5501">
        <v>11</v>
      </c>
      <c r="F5501" t="s">
        <v>22</v>
      </c>
      <c r="G5501">
        <v>24</v>
      </c>
      <c r="M5501">
        <v>35</v>
      </c>
      <c r="N5501" s="11"/>
      <c r="O5501" s="11"/>
      <c r="P5501" s="11"/>
      <c r="Q5501" s="11"/>
      <c r="R5501" s="2">
        <v>5.5400000000000002E-4</v>
      </c>
      <c r="S5501" s="11"/>
      <c r="T5501" s="11"/>
      <c r="U5501" s="11"/>
      <c r="V5501" s="2">
        <v>3.3700000000000001E-4</v>
      </c>
      <c r="W5501" s="2">
        <v>1.9900000000000001E-4</v>
      </c>
      <c r="X5501" s="2">
        <v>2.4499999999999999E-4</v>
      </c>
    </row>
    <row r="5502" spans="1:24" x14ac:dyDescent="0.55000000000000004">
      <c r="A5502">
        <v>204</v>
      </c>
      <c r="B5502">
        <v>5</v>
      </c>
      <c r="C5502">
        <v>20</v>
      </c>
      <c r="D5502" t="s">
        <v>25</v>
      </c>
      <c r="E5502">
        <v>10</v>
      </c>
      <c r="F5502" t="s">
        <v>22</v>
      </c>
      <c r="G5502">
        <v>2921</v>
      </c>
      <c r="M5502">
        <v>49</v>
      </c>
      <c r="N5502" s="11"/>
      <c r="O5502" s="11"/>
      <c r="P5502" s="11"/>
      <c r="Q5502" s="11"/>
      <c r="R5502" s="11"/>
      <c r="S5502" s="11"/>
      <c r="T5502" s="2">
        <v>1.7899999999999999E-4</v>
      </c>
      <c r="U5502" s="11"/>
      <c r="V5502" s="11"/>
      <c r="W5502" s="11"/>
      <c r="X5502" s="11"/>
    </row>
    <row r="5503" spans="1:24" x14ac:dyDescent="0.55000000000000004">
      <c r="A5503">
        <v>204</v>
      </c>
      <c r="B5503">
        <v>5</v>
      </c>
      <c r="C5503">
        <v>21</v>
      </c>
      <c r="D5503" t="s">
        <v>26</v>
      </c>
      <c r="E5503">
        <v>11</v>
      </c>
      <c r="F5503" t="s">
        <v>22</v>
      </c>
      <c r="G5503">
        <v>452</v>
      </c>
      <c r="M5503">
        <v>48</v>
      </c>
      <c r="N5503" s="11"/>
      <c r="O5503" s="11"/>
      <c r="P5503" s="11"/>
      <c r="Q5503" s="11"/>
      <c r="R5503" s="2">
        <v>5.5099999999999995E-4</v>
      </c>
      <c r="S5503" s="11"/>
      <c r="T5503" s="11"/>
      <c r="U5503" s="11"/>
      <c r="V5503" s="2">
        <v>3.3199999999999999E-4</v>
      </c>
      <c r="W5503" s="2">
        <v>1.92E-4</v>
      </c>
      <c r="X5503" s="2">
        <v>2.33E-4</v>
      </c>
    </row>
    <row r="5504" spans="1:24" x14ac:dyDescent="0.55000000000000004">
      <c r="A5504">
        <v>204</v>
      </c>
      <c r="B5504">
        <v>5</v>
      </c>
      <c r="C5504">
        <v>22</v>
      </c>
      <c r="D5504" t="s">
        <v>27</v>
      </c>
      <c r="E5504">
        <v>11</v>
      </c>
      <c r="F5504" t="s">
        <v>28</v>
      </c>
      <c r="G5504">
        <v>14</v>
      </c>
      <c r="M5504">
        <v>52</v>
      </c>
      <c r="N5504" s="11"/>
      <c r="O5504" s="11"/>
      <c r="P5504" s="11"/>
      <c r="Q5504" s="11"/>
      <c r="R5504" s="2">
        <v>2.7599999999999999E-4</v>
      </c>
      <c r="S5504" s="11"/>
      <c r="T5504" s="11"/>
      <c r="U5504" s="11"/>
      <c r="V5504" s="11"/>
      <c r="W5504" s="11"/>
      <c r="X5504" s="11"/>
    </row>
    <row r="5505" spans="1:24" x14ac:dyDescent="0.55000000000000004">
      <c r="A5505">
        <v>204</v>
      </c>
      <c r="B5505">
        <v>6</v>
      </c>
      <c r="C5505">
        <v>23</v>
      </c>
      <c r="D5505" t="s">
        <v>29</v>
      </c>
      <c r="E5505">
        <v>12</v>
      </c>
      <c r="F5505" t="s">
        <v>28</v>
      </c>
      <c r="G5505">
        <v>0</v>
      </c>
      <c r="M5505">
        <v>0</v>
      </c>
      <c r="N5505" s="11"/>
      <c r="O5505" s="11"/>
      <c r="P5505" s="11"/>
      <c r="Q5505" s="11"/>
      <c r="R5505" s="11"/>
      <c r="S5505" s="11"/>
      <c r="T5505" s="11"/>
      <c r="U5505" s="2">
        <v>-4.19E-2</v>
      </c>
      <c r="V5505" s="11"/>
      <c r="W5505" s="11"/>
      <c r="X5505" s="11"/>
    </row>
    <row r="5506" spans="1:24" x14ac:dyDescent="0.55000000000000004">
      <c r="A5506">
        <v>204</v>
      </c>
      <c r="B5506">
        <v>6</v>
      </c>
      <c r="C5506">
        <v>24</v>
      </c>
      <c r="D5506" t="s">
        <v>30</v>
      </c>
      <c r="E5506">
        <v>13</v>
      </c>
      <c r="F5506" t="s">
        <v>28</v>
      </c>
      <c r="G5506">
        <v>0</v>
      </c>
      <c r="M5506">
        <v>0</v>
      </c>
      <c r="N5506" s="11"/>
      <c r="O5506" s="11"/>
      <c r="P5506" s="11"/>
      <c r="Q5506" s="11"/>
      <c r="R5506" s="11"/>
      <c r="S5506" s="11"/>
      <c r="T5506" s="11"/>
      <c r="U5506" s="2">
        <v>2.1100000000000001E-2</v>
      </c>
      <c r="V5506" s="11"/>
      <c r="W5506" s="11"/>
      <c r="X5506" s="11"/>
    </row>
    <row r="5507" spans="1:24" x14ac:dyDescent="0.55000000000000004">
      <c r="A5507">
        <v>204</v>
      </c>
      <c r="B5507">
        <v>6</v>
      </c>
      <c r="C5507">
        <v>25</v>
      </c>
      <c r="D5507" t="s">
        <v>31</v>
      </c>
      <c r="E5507">
        <v>14</v>
      </c>
      <c r="F5507" t="s">
        <v>28</v>
      </c>
      <c r="G5507">
        <v>0</v>
      </c>
      <c r="M5507">
        <v>0</v>
      </c>
      <c r="N5507" s="11"/>
      <c r="O5507" s="11"/>
      <c r="P5507" s="11"/>
      <c r="Q5507" s="11"/>
      <c r="R5507" s="11"/>
      <c r="S5507" s="11"/>
      <c r="T5507" s="11"/>
      <c r="U5507" s="2">
        <v>-4.19E-2</v>
      </c>
      <c r="V5507" s="11"/>
      <c r="W5507" s="11"/>
      <c r="X5507" s="11"/>
    </row>
    <row r="5508" spans="1:24" x14ac:dyDescent="0.55000000000000004">
      <c r="A5508">
        <v>204</v>
      </c>
      <c r="B5508">
        <v>6</v>
      </c>
      <c r="C5508">
        <v>26</v>
      </c>
      <c r="D5508" t="s">
        <v>32</v>
      </c>
      <c r="E5508">
        <v>15</v>
      </c>
      <c r="F5508" t="s">
        <v>33</v>
      </c>
      <c r="G5508">
        <v>2</v>
      </c>
      <c r="M5508">
        <v>17</v>
      </c>
      <c r="N5508" s="11"/>
      <c r="O5508" s="11"/>
      <c r="P5508" s="11"/>
      <c r="Q5508" s="11"/>
      <c r="R5508" s="11"/>
      <c r="S5508" s="11"/>
      <c r="T5508" s="11"/>
      <c r="U5508" s="2">
        <v>2.1100000000000001E-2</v>
      </c>
      <c r="V5508" s="11"/>
      <c r="W5508" s="11"/>
      <c r="X5508" s="11"/>
    </row>
    <row r="5509" spans="1:24" x14ac:dyDescent="0.55000000000000004">
      <c r="A5509">
        <v>204</v>
      </c>
      <c r="B5509">
        <v>6</v>
      </c>
      <c r="C5509">
        <v>27</v>
      </c>
      <c r="D5509" t="s">
        <v>34</v>
      </c>
      <c r="E5509">
        <v>16</v>
      </c>
      <c r="F5509" t="s">
        <v>28</v>
      </c>
      <c r="G5509">
        <v>26</v>
      </c>
      <c r="M5509">
        <v>44</v>
      </c>
      <c r="N5509" s="11"/>
      <c r="O5509" s="11"/>
      <c r="P5509" s="11"/>
      <c r="Q5509" s="11"/>
      <c r="R5509" s="11"/>
      <c r="S5509" s="11"/>
      <c r="T5509" s="11"/>
      <c r="U5509" s="2">
        <v>4.19E-2</v>
      </c>
      <c r="V5509" s="11"/>
      <c r="W5509" s="11"/>
      <c r="X5509" s="11"/>
    </row>
    <row r="5510" spans="1:24" x14ac:dyDescent="0.55000000000000004">
      <c r="A5510">
        <v>205</v>
      </c>
      <c r="B5510">
        <v>1</v>
      </c>
      <c r="C5510">
        <v>1</v>
      </c>
      <c r="D5510" t="s">
        <v>3</v>
      </c>
      <c r="E5510">
        <v>1</v>
      </c>
      <c r="F5510" t="s">
        <v>4</v>
      </c>
      <c r="G5510">
        <v>18</v>
      </c>
      <c r="M5510">
        <v>57</v>
      </c>
      <c r="N5510" s="9"/>
      <c r="O5510" s="9"/>
      <c r="P5510" s="9"/>
      <c r="Q5510" s="9"/>
      <c r="R5510" s="9"/>
      <c r="S5510" s="10">
        <v>5.9800000000000001E-4</v>
      </c>
      <c r="T5510" s="11"/>
      <c r="U5510" s="11"/>
      <c r="V5510" s="9"/>
      <c r="W5510" s="10">
        <v>7.9799999999999992E-3</v>
      </c>
      <c r="X5510" s="2">
        <v>7.2099999999999996E-4</v>
      </c>
    </row>
    <row r="5511" spans="1:24" x14ac:dyDescent="0.55000000000000004">
      <c r="A5511">
        <v>205</v>
      </c>
      <c r="B5511">
        <v>1</v>
      </c>
      <c r="C5511">
        <v>2</v>
      </c>
      <c r="D5511" t="s">
        <v>5</v>
      </c>
      <c r="E5511">
        <v>2</v>
      </c>
      <c r="F5511" t="s">
        <v>4</v>
      </c>
      <c r="G5511">
        <v>3</v>
      </c>
      <c r="M5511">
        <v>52</v>
      </c>
      <c r="N5511" s="9"/>
      <c r="O5511" s="9"/>
      <c r="P5511" s="9"/>
      <c r="Q5511" s="9"/>
      <c r="R5511" s="9"/>
      <c r="S5511" s="10">
        <v>1.0740000000000001E-3</v>
      </c>
      <c r="T5511" s="11"/>
      <c r="U5511" s="11"/>
      <c r="V5511" s="9"/>
      <c r="W5511" s="10">
        <v>1.2290000000000001E-3</v>
      </c>
      <c r="X5511" s="2">
        <v>1.188E-3</v>
      </c>
    </row>
    <row r="5512" spans="1:24" x14ac:dyDescent="0.55000000000000004">
      <c r="A5512">
        <v>205</v>
      </c>
      <c r="B5512">
        <v>1</v>
      </c>
      <c r="C5512">
        <v>3</v>
      </c>
      <c r="D5512" t="s">
        <v>6</v>
      </c>
      <c r="E5512">
        <v>2</v>
      </c>
      <c r="F5512" t="s">
        <v>4</v>
      </c>
      <c r="G5512">
        <v>2</v>
      </c>
      <c r="M5512">
        <v>70</v>
      </c>
      <c r="N5512" s="9"/>
      <c r="O5512" s="9"/>
      <c r="P5512" s="9"/>
      <c r="Q5512" s="9"/>
      <c r="R5512" s="9"/>
      <c r="S5512" s="10">
        <f t="shared" ref="S5512" si="619">0.000218*4</f>
        <v>8.7200000000000005E-4</v>
      </c>
      <c r="T5512" s="11"/>
      <c r="U5512" s="11"/>
      <c r="V5512" s="9"/>
      <c r="W5512" s="10">
        <v>9.2299999999999999E-4</v>
      </c>
      <c r="X5512" s="2">
        <v>9.01E-4</v>
      </c>
    </row>
    <row r="5513" spans="1:24" x14ac:dyDescent="0.55000000000000004">
      <c r="A5513">
        <v>205</v>
      </c>
      <c r="B5513">
        <v>1</v>
      </c>
      <c r="C5513">
        <v>4</v>
      </c>
      <c r="D5513" t="s">
        <v>7</v>
      </c>
      <c r="E5513">
        <v>2</v>
      </c>
      <c r="F5513" t="s">
        <v>4</v>
      </c>
      <c r="G5513">
        <v>3</v>
      </c>
      <c r="M5513">
        <v>67</v>
      </c>
      <c r="N5513" s="9"/>
      <c r="O5513" s="9"/>
      <c r="P5513" s="9"/>
      <c r="Q5513" s="9"/>
      <c r="R5513" s="9"/>
      <c r="S5513" s="10">
        <f t="shared" ref="S5513" si="620">0.000218*2</f>
        <v>4.3600000000000003E-4</v>
      </c>
      <c r="T5513" s="11"/>
      <c r="U5513" s="11"/>
      <c r="V5513" s="9"/>
      <c r="W5513" s="10">
        <v>6.4999999999999997E-4</v>
      </c>
      <c r="X5513" s="2">
        <v>5.4199999999999995E-4</v>
      </c>
    </row>
    <row r="5514" spans="1:24" x14ac:dyDescent="0.55000000000000004">
      <c r="A5514">
        <v>205</v>
      </c>
      <c r="B5514">
        <v>2</v>
      </c>
      <c r="C5514">
        <v>5</v>
      </c>
      <c r="D5514" t="s">
        <v>8</v>
      </c>
      <c r="E5514">
        <v>3</v>
      </c>
      <c r="F5514" t="s">
        <v>9</v>
      </c>
      <c r="G5514">
        <v>5</v>
      </c>
      <c r="M5514">
        <v>22</v>
      </c>
      <c r="N5514" s="2">
        <v>8.7999999999999998E-5</v>
      </c>
      <c r="O5514" s="2">
        <v>2.5399999999999999E-4</v>
      </c>
      <c r="P5514" s="2">
        <v>4.1199999999999999E-4</v>
      </c>
      <c r="Q5514" s="2">
        <v>3.68E-4</v>
      </c>
      <c r="R5514" s="11"/>
      <c r="S5514" s="11"/>
      <c r="T5514" s="11"/>
      <c r="U5514" s="11"/>
      <c r="V5514" s="11"/>
      <c r="W5514" s="11"/>
      <c r="X5514" s="11"/>
    </row>
    <row r="5515" spans="1:24" x14ac:dyDescent="0.55000000000000004">
      <c r="A5515">
        <v>205</v>
      </c>
      <c r="B5515">
        <v>2</v>
      </c>
      <c r="C5515">
        <v>6</v>
      </c>
      <c r="D5515" t="s">
        <v>10</v>
      </c>
      <c r="E5515">
        <v>3</v>
      </c>
      <c r="F5515" t="s">
        <v>9</v>
      </c>
      <c r="G5515">
        <v>54</v>
      </c>
      <c r="M5515">
        <v>38</v>
      </c>
      <c r="N5515" s="2">
        <v>3.9999999999999998E-6</v>
      </c>
      <c r="O5515" s="2">
        <v>4.1999999999999998E-5</v>
      </c>
      <c r="P5515" s="2">
        <v>6.7000000000000002E-5</v>
      </c>
      <c r="Q5515" s="2">
        <v>5.5000000000000002E-5</v>
      </c>
      <c r="R5515" s="11"/>
      <c r="S5515" s="11"/>
      <c r="T5515" s="11"/>
      <c r="U5515" s="11"/>
      <c r="V5515" s="11"/>
      <c r="W5515" s="11"/>
      <c r="X5515" s="11"/>
    </row>
    <row r="5516" spans="1:24" x14ac:dyDescent="0.55000000000000004">
      <c r="A5516">
        <v>205</v>
      </c>
      <c r="B5516">
        <v>2</v>
      </c>
      <c r="C5516">
        <v>7</v>
      </c>
      <c r="D5516" t="s">
        <v>11</v>
      </c>
      <c r="E5516">
        <v>3</v>
      </c>
      <c r="F5516" t="s">
        <v>9</v>
      </c>
      <c r="G5516">
        <v>37</v>
      </c>
      <c r="M5516">
        <v>84</v>
      </c>
      <c r="N5516" s="2">
        <v>1.7E-5</v>
      </c>
      <c r="O5516" s="2">
        <v>1.4899999999999999E-4</v>
      </c>
      <c r="P5516" s="2">
        <v>3.5399999999999999E-4</v>
      </c>
      <c r="Q5516" s="2">
        <v>3.1199999999999999E-4</v>
      </c>
      <c r="R5516" s="11"/>
      <c r="S5516" s="11"/>
      <c r="T5516" s="11"/>
      <c r="U5516" s="11"/>
      <c r="V5516" s="11"/>
      <c r="W5516" s="11"/>
      <c r="X5516" s="11"/>
    </row>
    <row r="5517" spans="1:24" x14ac:dyDescent="0.55000000000000004">
      <c r="A5517">
        <v>205</v>
      </c>
      <c r="B5517">
        <v>2</v>
      </c>
      <c r="C5517">
        <v>8</v>
      </c>
      <c r="D5517" t="s">
        <v>12</v>
      </c>
      <c r="E5517">
        <v>3</v>
      </c>
      <c r="F5517" t="s">
        <v>9</v>
      </c>
      <c r="G5517">
        <v>7</v>
      </c>
      <c r="M5517">
        <v>95</v>
      </c>
      <c r="N5517" s="2">
        <v>1.2E-5</v>
      </c>
      <c r="O5517" s="2">
        <v>1.02E-4</v>
      </c>
      <c r="P5517" s="2">
        <v>2.32E-4</v>
      </c>
      <c r="Q5517" s="2">
        <v>1.9900000000000001E-4</v>
      </c>
      <c r="R5517" s="11"/>
      <c r="S5517" s="11"/>
      <c r="T5517" s="11"/>
      <c r="U5517" s="11"/>
      <c r="V5517" s="11"/>
      <c r="W5517" s="11"/>
      <c r="X5517" s="11"/>
    </row>
    <row r="5518" spans="1:24" x14ac:dyDescent="0.55000000000000004">
      <c r="A5518">
        <v>205</v>
      </c>
      <c r="B5518">
        <v>3</v>
      </c>
      <c r="C5518">
        <v>9</v>
      </c>
      <c r="D5518" t="s">
        <v>13</v>
      </c>
      <c r="E5518">
        <v>4</v>
      </c>
      <c r="F5518" t="s">
        <v>9</v>
      </c>
      <c r="G5518">
        <v>0</v>
      </c>
      <c r="M5518">
        <v>0</v>
      </c>
      <c r="N5518" s="11"/>
      <c r="O5518" s="11"/>
      <c r="P5518" s="11"/>
      <c r="Q5518" s="11"/>
      <c r="R5518" s="11"/>
      <c r="S5518" s="11"/>
      <c r="T5518" s="11"/>
      <c r="U5518" s="11"/>
      <c r="V5518" s="11"/>
      <c r="W5518" s="2">
        <v>5.3999999999999998E-5</v>
      </c>
      <c r="X5518" s="2">
        <v>4.1E-5</v>
      </c>
    </row>
    <row r="5519" spans="1:24" x14ac:dyDescent="0.55000000000000004">
      <c r="A5519">
        <v>205</v>
      </c>
      <c r="B5519">
        <v>3</v>
      </c>
      <c r="C5519">
        <v>10</v>
      </c>
      <c r="D5519" t="s">
        <v>14</v>
      </c>
      <c r="E5519">
        <v>4</v>
      </c>
      <c r="F5519" t="s">
        <v>9</v>
      </c>
      <c r="G5519">
        <v>0</v>
      </c>
      <c r="M5519">
        <v>0</v>
      </c>
      <c r="N5519" s="11"/>
      <c r="O5519" s="11"/>
      <c r="P5519" s="11"/>
      <c r="Q5519" s="11"/>
      <c r="R5519" s="11"/>
      <c r="S5519" s="2">
        <v>2.0100000000000001E-4</v>
      </c>
      <c r="T5519" s="11"/>
      <c r="U5519" s="11"/>
      <c r="V5519" s="11"/>
      <c r="W5519" s="2">
        <v>1.4200000000000001E-4</v>
      </c>
      <c r="X5519" s="2">
        <v>1.35E-4</v>
      </c>
    </row>
    <row r="5520" spans="1:24" x14ac:dyDescent="0.55000000000000004">
      <c r="A5520">
        <v>205</v>
      </c>
      <c r="B5520">
        <v>3</v>
      </c>
      <c r="C5520">
        <v>11</v>
      </c>
      <c r="D5520" t="s">
        <v>15</v>
      </c>
      <c r="E5520">
        <v>5</v>
      </c>
      <c r="F5520" t="s">
        <v>9</v>
      </c>
      <c r="G5520">
        <v>4</v>
      </c>
      <c r="M5520">
        <v>21</v>
      </c>
      <c r="N5520" s="11"/>
      <c r="O5520" s="11"/>
      <c r="P5520" s="11"/>
      <c r="Q5520" s="11"/>
      <c r="R5520" s="11"/>
      <c r="S5520" s="2">
        <v>1.8699999999999999E-4</v>
      </c>
      <c r="T5520" s="11"/>
      <c r="U5520" s="11"/>
      <c r="V5520" s="11"/>
      <c r="W5520" s="2">
        <v>1.3200000000000001E-4</v>
      </c>
      <c r="X5520" s="2">
        <v>1.22E-4</v>
      </c>
    </row>
    <row r="5521" spans="1:24" x14ac:dyDescent="0.55000000000000004">
      <c r="A5521">
        <v>205</v>
      </c>
      <c r="B5521">
        <v>3</v>
      </c>
      <c r="C5521">
        <v>12</v>
      </c>
      <c r="D5521" t="s">
        <v>16</v>
      </c>
      <c r="E5521">
        <v>6</v>
      </c>
      <c r="F5521" t="s">
        <v>9</v>
      </c>
      <c r="G5521">
        <v>4</v>
      </c>
      <c r="M5521">
        <v>21</v>
      </c>
      <c r="N5521" s="11"/>
      <c r="O5521" s="11"/>
      <c r="P5521" s="11"/>
      <c r="Q5521" s="11"/>
      <c r="R5521" s="11"/>
      <c r="S5521" s="11"/>
      <c r="T5521" s="11"/>
      <c r="U5521" s="11"/>
      <c r="V5521" s="11"/>
      <c r="W5521" s="2">
        <v>1.9900000000000001E-4</v>
      </c>
      <c r="X5521" s="2">
        <v>1.7799999999999999E-4</v>
      </c>
    </row>
    <row r="5522" spans="1:24" x14ac:dyDescent="0.55000000000000004">
      <c r="A5522">
        <v>205</v>
      </c>
      <c r="B5522">
        <v>3</v>
      </c>
      <c r="C5522">
        <v>13</v>
      </c>
      <c r="D5522" t="s">
        <v>17</v>
      </c>
      <c r="E5522">
        <v>7</v>
      </c>
      <c r="F5522" t="s">
        <v>9</v>
      </c>
      <c r="G5522">
        <v>15</v>
      </c>
      <c r="M5522">
        <v>20</v>
      </c>
      <c r="N5522" s="2">
        <v>2.5000000000000001E-5</v>
      </c>
      <c r="O5522" s="2">
        <v>1.65E-4</v>
      </c>
      <c r="P5522" s="2">
        <f t="shared" ref="P5522" si="621">0.000398</f>
        <v>3.9800000000000002E-4</v>
      </c>
      <c r="Q5522" s="2">
        <v>3.1100000000000002E-4</v>
      </c>
      <c r="R5522" s="11"/>
      <c r="S5522" s="11"/>
      <c r="T5522" s="11"/>
      <c r="U5522" s="11"/>
      <c r="V5522" s="11"/>
      <c r="W5522" s="2">
        <v>8.3999999999999995E-5</v>
      </c>
      <c r="X5522" s="2">
        <v>7.7999999999999999E-5</v>
      </c>
    </row>
    <row r="5523" spans="1:24" x14ac:dyDescent="0.55000000000000004">
      <c r="A5523">
        <v>205</v>
      </c>
      <c r="B5523">
        <v>3</v>
      </c>
      <c r="C5523">
        <v>14</v>
      </c>
      <c r="D5523" t="s">
        <v>18</v>
      </c>
      <c r="E5523">
        <v>8</v>
      </c>
      <c r="F5523" t="s">
        <v>9</v>
      </c>
      <c r="G5523">
        <v>2</v>
      </c>
      <c r="M5523">
        <v>40</v>
      </c>
      <c r="N5523" s="2">
        <v>3.3000000000000003E-5</v>
      </c>
      <c r="O5523" s="2">
        <v>1.9900000000000001E-4</v>
      </c>
      <c r="P5523" s="2">
        <v>4.3300000000000001E-4</v>
      </c>
      <c r="Q5523" s="2">
        <v>3.8200000000000002E-4</v>
      </c>
      <c r="R5523" s="11"/>
      <c r="S5523" s="2">
        <v>1.54E-4</v>
      </c>
      <c r="T5523" s="11"/>
      <c r="U5523" s="11"/>
      <c r="V5523" s="11"/>
      <c r="W5523" s="2">
        <v>1.02E-4</v>
      </c>
      <c r="X5523" s="2">
        <v>9.2999999999999997E-5</v>
      </c>
    </row>
    <row r="5524" spans="1:24" x14ac:dyDescent="0.55000000000000004">
      <c r="A5524">
        <v>205</v>
      </c>
      <c r="B5524">
        <v>3</v>
      </c>
      <c r="C5524">
        <v>15</v>
      </c>
      <c r="D5524" t="s">
        <v>19</v>
      </c>
      <c r="E5524">
        <v>4</v>
      </c>
      <c r="F5524" t="s">
        <v>9</v>
      </c>
      <c r="G5524">
        <v>8</v>
      </c>
      <c r="M5524">
        <v>41</v>
      </c>
      <c r="N5524" s="11"/>
      <c r="O5524" s="11"/>
      <c r="P5524" s="11"/>
      <c r="Q5524" s="11"/>
      <c r="R5524" s="11"/>
      <c r="S5524" s="2">
        <v>2.5500000000000002E-4</v>
      </c>
      <c r="T5524" s="11"/>
      <c r="U5524" s="11"/>
      <c r="V5524" s="11"/>
      <c r="W5524" s="2">
        <v>1.6200000000000001E-4</v>
      </c>
      <c r="X5524" s="2">
        <v>1.4999999999999999E-4</v>
      </c>
    </row>
    <row r="5525" spans="1:24" x14ac:dyDescent="0.55000000000000004">
      <c r="A5525">
        <v>205</v>
      </c>
      <c r="B5525">
        <v>4</v>
      </c>
      <c r="C5525">
        <v>16</v>
      </c>
      <c r="D5525" t="s">
        <v>20</v>
      </c>
      <c r="E5525">
        <v>9</v>
      </c>
      <c r="F5525" t="s">
        <v>9</v>
      </c>
      <c r="G5525">
        <v>62</v>
      </c>
      <c r="M5525">
        <v>24</v>
      </c>
      <c r="N5525" s="11"/>
      <c r="O5525" s="11"/>
      <c r="P5525" s="11"/>
      <c r="Q5525" s="11"/>
      <c r="R5525" s="11"/>
      <c r="S5525" s="11"/>
      <c r="T5525" s="11"/>
      <c r="U5525" s="11"/>
      <c r="V5525" s="11"/>
      <c r="W5525" s="2">
        <v>1.9999999999999999E-6</v>
      </c>
      <c r="X5525" s="2">
        <v>1.9999999999999999E-6</v>
      </c>
    </row>
    <row r="5526" spans="1:24" x14ac:dyDescent="0.55000000000000004">
      <c r="A5526">
        <v>205</v>
      </c>
      <c r="B5526">
        <v>5</v>
      </c>
      <c r="C5526">
        <v>17</v>
      </c>
      <c r="D5526" t="s">
        <v>21</v>
      </c>
      <c r="E5526">
        <v>10</v>
      </c>
      <c r="F5526" t="s">
        <v>22</v>
      </c>
      <c r="G5526">
        <v>0</v>
      </c>
      <c r="M5526">
        <v>0</v>
      </c>
      <c r="N5526" s="11"/>
      <c r="O5526" s="11"/>
      <c r="P5526" s="11"/>
      <c r="Q5526" s="11"/>
      <c r="R5526" s="11"/>
      <c r="S5526" s="11"/>
      <c r="T5526" s="2">
        <v>1.7899999999999999E-4</v>
      </c>
      <c r="U5526" s="11"/>
      <c r="V5526" s="11"/>
      <c r="W5526" s="11"/>
      <c r="X5526" s="11"/>
    </row>
    <row r="5527" spans="1:24" x14ac:dyDescent="0.55000000000000004">
      <c r="A5527">
        <v>205</v>
      </c>
      <c r="B5527">
        <v>5</v>
      </c>
      <c r="C5527">
        <v>18</v>
      </c>
      <c r="D5527" t="s">
        <v>23</v>
      </c>
      <c r="E5527">
        <v>11</v>
      </c>
      <c r="F5527" t="s">
        <v>22</v>
      </c>
      <c r="G5527">
        <v>24</v>
      </c>
      <c r="M5527">
        <v>0</v>
      </c>
      <c r="N5527" s="11"/>
      <c r="O5527" s="11"/>
      <c r="P5527" s="11"/>
      <c r="Q5527" s="11"/>
      <c r="R5527" s="2">
        <v>3.5399999999999999E-4</v>
      </c>
      <c r="S5527" s="11"/>
      <c r="T5527" s="11"/>
      <c r="U5527" s="11"/>
      <c r="V5527" s="2">
        <v>1.2300000000000001E-4</v>
      </c>
      <c r="W5527" s="2">
        <v>3.1999999999999999E-5</v>
      </c>
      <c r="X5527" s="2">
        <v>5.5000000000000002E-5</v>
      </c>
    </row>
    <row r="5528" spans="1:24" x14ac:dyDescent="0.55000000000000004">
      <c r="A5528">
        <v>205</v>
      </c>
      <c r="B5528">
        <v>5</v>
      </c>
      <c r="C5528">
        <v>19</v>
      </c>
      <c r="D5528" t="s">
        <v>24</v>
      </c>
      <c r="E5528">
        <v>11</v>
      </c>
      <c r="F5528" t="s">
        <v>22</v>
      </c>
      <c r="G5528">
        <v>28</v>
      </c>
      <c r="M5528">
        <v>30</v>
      </c>
      <c r="N5528" s="11"/>
      <c r="O5528" s="11"/>
      <c r="P5528" s="11"/>
      <c r="Q5528" s="11"/>
      <c r="R5528" s="2">
        <v>5.5400000000000002E-4</v>
      </c>
      <c r="S5528" s="11"/>
      <c r="T5528" s="11"/>
      <c r="U5528" s="11"/>
      <c r="V5528" s="2">
        <v>3.3700000000000001E-4</v>
      </c>
      <c r="W5528" s="2">
        <v>1.9900000000000001E-4</v>
      </c>
      <c r="X5528" s="2">
        <v>2.4499999999999999E-4</v>
      </c>
    </row>
    <row r="5529" spans="1:24" x14ac:dyDescent="0.55000000000000004">
      <c r="A5529">
        <v>205</v>
      </c>
      <c r="B5529">
        <v>5</v>
      </c>
      <c r="C5529">
        <v>20</v>
      </c>
      <c r="D5529" t="s">
        <v>25</v>
      </c>
      <c r="E5529">
        <v>10</v>
      </c>
      <c r="F5529" t="s">
        <v>22</v>
      </c>
      <c r="G5529">
        <v>3058</v>
      </c>
      <c r="M5529">
        <v>51</v>
      </c>
      <c r="N5529" s="11"/>
      <c r="O5529" s="11"/>
      <c r="P5529" s="11"/>
      <c r="Q5529" s="11"/>
      <c r="R5529" s="11"/>
      <c r="S5529" s="11"/>
      <c r="T5529" s="2">
        <v>1.7899999999999999E-4</v>
      </c>
      <c r="U5529" s="11"/>
      <c r="V5529" s="11"/>
      <c r="W5529" s="11"/>
      <c r="X5529" s="11"/>
    </row>
    <row r="5530" spans="1:24" x14ac:dyDescent="0.55000000000000004">
      <c r="A5530">
        <v>205</v>
      </c>
      <c r="B5530">
        <v>5</v>
      </c>
      <c r="C5530">
        <v>21</v>
      </c>
      <c r="D5530" t="s">
        <v>26</v>
      </c>
      <c r="E5530">
        <v>11</v>
      </c>
      <c r="F5530" t="s">
        <v>22</v>
      </c>
      <c r="G5530">
        <v>434</v>
      </c>
      <c r="M5530">
        <v>62</v>
      </c>
      <c r="N5530" s="11"/>
      <c r="O5530" s="11"/>
      <c r="P5530" s="11"/>
      <c r="Q5530" s="11"/>
      <c r="R5530" s="2">
        <v>5.5099999999999995E-4</v>
      </c>
      <c r="S5530" s="11"/>
      <c r="T5530" s="11"/>
      <c r="U5530" s="11"/>
      <c r="V5530" s="2">
        <v>3.3199999999999999E-4</v>
      </c>
      <c r="W5530" s="2">
        <v>1.92E-4</v>
      </c>
      <c r="X5530" s="2">
        <v>2.33E-4</v>
      </c>
    </row>
    <row r="5531" spans="1:24" x14ac:dyDescent="0.55000000000000004">
      <c r="A5531">
        <v>205</v>
      </c>
      <c r="B5531">
        <v>5</v>
      </c>
      <c r="C5531">
        <v>22</v>
      </c>
      <c r="D5531" t="s">
        <v>27</v>
      </c>
      <c r="E5531">
        <v>11</v>
      </c>
      <c r="F5531" t="s">
        <v>28</v>
      </c>
      <c r="G5531">
        <v>18</v>
      </c>
      <c r="M5531">
        <v>50</v>
      </c>
      <c r="N5531" s="11"/>
      <c r="O5531" s="11"/>
      <c r="P5531" s="11"/>
      <c r="Q5531" s="11"/>
      <c r="R5531" s="2">
        <v>2.7599999999999999E-4</v>
      </c>
      <c r="S5531" s="11"/>
      <c r="T5531" s="11"/>
      <c r="U5531" s="11"/>
      <c r="V5531" s="11"/>
      <c r="W5531" s="11"/>
      <c r="X5531" s="11"/>
    </row>
    <row r="5532" spans="1:24" x14ac:dyDescent="0.55000000000000004">
      <c r="A5532">
        <v>205</v>
      </c>
      <c r="B5532">
        <v>6</v>
      </c>
      <c r="C5532">
        <v>23</v>
      </c>
      <c r="D5532" t="s">
        <v>29</v>
      </c>
      <c r="E5532">
        <v>12</v>
      </c>
      <c r="F5532" t="s">
        <v>28</v>
      </c>
      <c r="G5532">
        <v>3</v>
      </c>
      <c r="M5532">
        <v>6</v>
      </c>
      <c r="N5532" s="11"/>
      <c r="O5532" s="11"/>
      <c r="P5532" s="11"/>
      <c r="Q5532" s="11"/>
      <c r="R5532" s="11"/>
      <c r="S5532" s="11"/>
      <c r="T5532" s="11"/>
      <c r="U5532" s="2">
        <v>-4.19E-2</v>
      </c>
      <c r="V5532" s="11"/>
      <c r="W5532" s="11"/>
      <c r="X5532" s="11"/>
    </row>
    <row r="5533" spans="1:24" x14ac:dyDescent="0.55000000000000004">
      <c r="A5533">
        <v>205</v>
      </c>
      <c r="B5533">
        <v>6</v>
      </c>
      <c r="C5533">
        <v>24</v>
      </c>
      <c r="D5533" t="s">
        <v>30</v>
      </c>
      <c r="E5533">
        <v>13</v>
      </c>
      <c r="F5533" t="s">
        <v>28</v>
      </c>
      <c r="G5533">
        <v>0</v>
      </c>
      <c r="M5533">
        <v>0</v>
      </c>
      <c r="N5533" s="11"/>
      <c r="O5533" s="11"/>
      <c r="P5533" s="11"/>
      <c r="Q5533" s="11"/>
      <c r="R5533" s="11"/>
      <c r="S5533" s="11"/>
      <c r="T5533" s="11"/>
      <c r="U5533" s="2">
        <v>2.1100000000000001E-2</v>
      </c>
      <c r="V5533" s="11"/>
      <c r="W5533" s="11"/>
      <c r="X5533" s="11"/>
    </row>
    <row r="5534" spans="1:24" x14ac:dyDescent="0.55000000000000004">
      <c r="A5534">
        <v>205</v>
      </c>
      <c r="B5534">
        <v>6</v>
      </c>
      <c r="C5534">
        <v>25</v>
      </c>
      <c r="D5534" t="s">
        <v>31</v>
      </c>
      <c r="E5534">
        <v>14</v>
      </c>
      <c r="F5534" t="s">
        <v>28</v>
      </c>
      <c r="G5534">
        <v>0</v>
      </c>
      <c r="M5534">
        <v>0</v>
      </c>
      <c r="N5534" s="11"/>
      <c r="O5534" s="11"/>
      <c r="P5534" s="11"/>
      <c r="Q5534" s="11"/>
      <c r="R5534" s="11"/>
      <c r="S5534" s="11"/>
      <c r="T5534" s="11"/>
      <c r="U5534" s="2">
        <v>-4.19E-2</v>
      </c>
      <c r="V5534" s="11"/>
      <c r="W5534" s="11"/>
      <c r="X5534" s="11"/>
    </row>
    <row r="5535" spans="1:24" x14ac:dyDescent="0.55000000000000004">
      <c r="A5535">
        <v>205</v>
      </c>
      <c r="B5535">
        <v>6</v>
      </c>
      <c r="C5535">
        <v>26</v>
      </c>
      <c r="D5535" t="s">
        <v>32</v>
      </c>
      <c r="E5535">
        <v>15</v>
      </c>
      <c r="F5535" t="s">
        <v>33</v>
      </c>
      <c r="G5535">
        <v>2</v>
      </c>
      <c r="M5535">
        <v>12</v>
      </c>
      <c r="N5535" s="11"/>
      <c r="O5535" s="11"/>
      <c r="P5535" s="11"/>
      <c r="Q5535" s="11"/>
      <c r="R5535" s="11"/>
      <c r="S5535" s="11"/>
      <c r="T5535" s="11"/>
      <c r="U5535" s="2">
        <v>2.1100000000000001E-2</v>
      </c>
      <c r="V5535" s="11"/>
      <c r="W5535" s="11"/>
      <c r="X5535" s="11"/>
    </row>
    <row r="5536" spans="1:24" x14ac:dyDescent="0.55000000000000004">
      <c r="A5536">
        <v>205</v>
      </c>
      <c r="B5536">
        <v>6</v>
      </c>
      <c r="C5536">
        <v>27</v>
      </c>
      <c r="D5536" t="s">
        <v>34</v>
      </c>
      <c r="E5536">
        <v>16</v>
      </c>
      <c r="F5536" t="s">
        <v>28</v>
      </c>
      <c r="G5536">
        <v>27</v>
      </c>
      <c r="M5536">
        <v>42</v>
      </c>
      <c r="N5536" s="11"/>
      <c r="O5536" s="11"/>
      <c r="P5536" s="11"/>
      <c r="Q5536" s="11"/>
      <c r="R5536" s="11"/>
      <c r="S5536" s="11"/>
      <c r="T5536" s="11"/>
      <c r="U5536" s="2">
        <v>4.19E-2</v>
      </c>
      <c r="V5536" s="11"/>
      <c r="W5536" s="11"/>
      <c r="X5536" s="11"/>
    </row>
    <row r="5537" spans="1:24" x14ac:dyDescent="0.55000000000000004">
      <c r="A5537">
        <v>206</v>
      </c>
      <c r="B5537">
        <v>1</v>
      </c>
      <c r="C5537">
        <v>1</v>
      </c>
      <c r="D5537" t="s">
        <v>3</v>
      </c>
      <c r="E5537">
        <v>1</v>
      </c>
      <c r="F5537" t="s">
        <v>9</v>
      </c>
      <c r="G5537">
        <v>17</v>
      </c>
      <c r="M5537">
        <v>46</v>
      </c>
      <c r="N5537" s="9"/>
      <c r="O5537" s="9"/>
      <c r="P5537" s="9"/>
      <c r="Q5537" s="9"/>
      <c r="R5537" s="9"/>
      <c r="S5537" s="10">
        <v>5.9800000000000001E-4</v>
      </c>
      <c r="T5537" s="11"/>
      <c r="U5537" s="11"/>
      <c r="V5537" s="9"/>
      <c r="W5537" s="10">
        <v>7.9799999999999992E-3</v>
      </c>
      <c r="X5537" s="2">
        <v>7.2099999999999996E-4</v>
      </c>
    </row>
    <row r="5538" spans="1:24" x14ac:dyDescent="0.55000000000000004">
      <c r="A5538">
        <v>206</v>
      </c>
      <c r="B5538">
        <v>1</v>
      </c>
      <c r="C5538">
        <v>2</v>
      </c>
      <c r="D5538" t="s">
        <v>5</v>
      </c>
      <c r="E5538">
        <v>2</v>
      </c>
      <c r="F5538" t="s">
        <v>9</v>
      </c>
      <c r="G5538">
        <v>3</v>
      </c>
      <c r="M5538">
        <v>52</v>
      </c>
      <c r="N5538" s="9"/>
      <c r="O5538" s="9"/>
      <c r="P5538" s="9"/>
      <c r="Q5538" s="9"/>
      <c r="R5538" s="9"/>
      <c r="S5538" s="10">
        <v>1.0740000000000001E-3</v>
      </c>
      <c r="T5538" s="11"/>
      <c r="U5538" s="11"/>
      <c r="V5538" s="9"/>
      <c r="W5538" s="10">
        <v>1.2290000000000001E-3</v>
      </c>
      <c r="X5538" s="2">
        <v>1.188E-3</v>
      </c>
    </row>
    <row r="5539" spans="1:24" x14ac:dyDescent="0.55000000000000004">
      <c r="A5539">
        <v>206</v>
      </c>
      <c r="B5539">
        <v>1</v>
      </c>
      <c r="C5539">
        <v>3</v>
      </c>
      <c r="D5539" t="s">
        <v>6</v>
      </c>
      <c r="E5539">
        <v>2</v>
      </c>
      <c r="F5539" t="s">
        <v>9</v>
      </c>
      <c r="G5539">
        <v>9</v>
      </c>
      <c r="M5539">
        <v>64</v>
      </c>
      <c r="N5539" s="9"/>
      <c r="O5539" s="9"/>
      <c r="P5539" s="9"/>
      <c r="Q5539" s="9"/>
      <c r="R5539" s="9"/>
      <c r="S5539" s="10">
        <f t="shared" ref="S5539" si="622">0.000218*4</f>
        <v>8.7200000000000005E-4</v>
      </c>
      <c r="T5539" s="11"/>
      <c r="U5539" s="11"/>
      <c r="V5539" s="9"/>
      <c r="W5539" s="10">
        <v>9.2299999999999999E-4</v>
      </c>
      <c r="X5539" s="2">
        <v>9.01E-4</v>
      </c>
    </row>
    <row r="5540" spans="1:24" x14ac:dyDescent="0.55000000000000004">
      <c r="A5540">
        <v>206</v>
      </c>
      <c r="B5540">
        <v>1</v>
      </c>
      <c r="C5540">
        <v>4</v>
      </c>
      <c r="D5540" t="s">
        <v>7</v>
      </c>
      <c r="E5540">
        <v>2</v>
      </c>
      <c r="F5540" t="s">
        <v>9</v>
      </c>
      <c r="G5540">
        <v>5</v>
      </c>
      <c r="M5540">
        <v>69</v>
      </c>
      <c r="N5540" s="9"/>
      <c r="O5540" s="9"/>
      <c r="P5540" s="9"/>
      <c r="Q5540" s="9"/>
      <c r="R5540" s="9"/>
      <c r="S5540" s="10">
        <f t="shared" ref="S5540" si="623">0.000218*2</f>
        <v>4.3600000000000003E-4</v>
      </c>
      <c r="T5540" s="11"/>
      <c r="U5540" s="11"/>
      <c r="V5540" s="9"/>
      <c r="W5540" s="10">
        <v>6.4999999999999997E-4</v>
      </c>
      <c r="X5540" s="2">
        <v>5.4199999999999995E-4</v>
      </c>
    </row>
    <row r="5541" spans="1:24" x14ac:dyDescent="0.55000000000000004">
      <c r="A5541">
        <v>206</v>
      </c>
      <c r="B5541">
        <v>2</v>
      </c>
      <c r="C5541">
        <v>5</v>
      </c>
      <c r="D5541" t="s">
        <v>8</v>
      </c>
      <c r="E5541">
        <v>3</v>
      </c>
      <c r="F5541" t="s">
        <v>9</v>
      </c>
      <c r="G5541">
        <v>5</v>
      </c>
      <c r="M5541">
        <v>20</v>
      </c>
      <c r="N5541" s="2">
        <v>8.7999999999999998E-5</v>
      </c>
      <c r="O5541" s="2">
        <v>2.5399999999999999E-4</v>
      </c>
      <c r="P5541" s="2">
        <v>4.1199999999999999E-4</v>
      </c>
      <c r="Q5541" s="2">
        <v>3.68E-4</v>
      </c>
      <c r="R5541" s="11"/>
      <c r="S5541" s="11"/>
      <c r="T5541" s="11"/>
      <c r="U5541" s="11"/>
      <c r="V5541" s="11"/>
      <c r="W5541" s="11"/>
      <c r="X5541" s="11"/>
    </row>
    <row r="5542" spans="1:24" x14ac:dyDescent="0.55000000000000004">
      <c r="A5542">
        <v>206</v>
      </c>
      <c r="B5542">
        <v>2</v>
      </c>
      <c r="C5542">
        <v>6</v>
      </c>
      <c r="D5542" t="s">
        <v>10</v>
      </c>
      <c r="E5542">
        <v>3</v>
      </c>
      <c r="F5542" t="s">
        <v>9</v>
      </c>
      <c r="G5542">
        <v>51</v>
      </c>
      <c r="M5542">
        <v>24</v>
      </c>
      <c r="N5542" s="2">
        <v>3.9999999999999998E-6</v>
      </c>
      <c r="O5542" s="2">
        <v>4.1999999999999998E-5</v>
      </c>
      <c r="P5542" s="2">
        <v>6.7000000000000002E-5</v>
      </c>
      <c r="Q5542" s="2">
        <v>5.5000000000000002E-5</v>
      </c>
      <c r="R5542" s="11"/>
      <c r="S5542" s="11"/>
      <c r="T5542" s="11"/>
      <c r="U5542" s="11"/>
      <c r="V5542" s="11"/>
      <c r="W5542" s="11"/>
      <c r="X5542" s="11"/>
    </row>
    <row r="5543" spans="1:24" x14ac:dyDescent="0.55000000000000004">
      <c r="A5543">
        <v>206</v>
      </c>
      <c r="B5543">
        <v>2</v>
      </c>
      <c r="C5543">
        <v>7</v>
      </c>
      <c r="D5543" t="s">
        <v>11</v>
      </c>
      <c r="E5543">
        <v>3</v>
      </c>
      <c r="F5543" t="s">
        <v>9</v>
      </c>
      <c r="G5543">
        <v>12</v>
      </c>
      <c r="M5543">
        <v>82</v>
      </c>
      <c r="N5543" s="2">
        <v>1.7E-5</v>
      </c>
      <c r="O5543" s="2">
        <v>1.4899999999999999E-4</v>
      </c>
      <c r="P5543" s="2">
        <v>3.5399999999999999E-4</v>
      </c>
      <c r="Q5543" s="2">
        <v>3.1199999999999999E-4</v>
      </c>
      <c r="R5543" s="11"/>
      <c r="S5543" s="11"/>
      <c r="T5543" s="11"/>
      <c r="U5543" s="11"/>
      <c r="V5543" s="11"/>
      <c r="W5543" s="11"/>
      <c r="X5543" s="11"/>
    </row>
    <row r="5544" spans="1:24" x14ac:dyDescent="0.55000000000000004">
      <c r="A5544">
        <v>206</v>
      </c>
      <c r="B5544">
        <v>2</v>
      </c>
      <c r="C5544">
        <v>8</v>
      </c>
      <c r="D5544" t="s">
        <v>12</v>
      </c>
      <c r="E5544">
        <v>3</v>
      </c>
      <c r="F5544" t="s">
        <v>9</v>
      </c>
      <c r="G5544">
        <v>5</v>
      </c>
      <c r="M5544">
        <v>96</v>
      </c>
      <c r="N5544" s="2">
        <v>1.2E-5</v>
      </c>
      <c r="O5544" s="2">
        <v>1.02E-4</v>
      </c>
      <c r="P5544" s="2">
        <v>2.32E-4</v>
      </c>
      <c r="Q5544" s="2">
        <v>1.9900000000000001E-4</v>
      </c>
      <c r="R5544" s="11"/>
      <c r="S5544" s="11"/>
      <c r="T5544" s="11"/>
      <c r="U5544" s="11"/>
      <c r="V5544" s="11"/>
      <c r="W5544" s="11"/>
      <c r="X5544" s="11"/>
    </row>
    <row r="5545" spans="1:24" x14ac:dyDescent="0.55000000000000004">
      <c r="A5545">
        <v>206</v>
      </c>
      <c r="B5545">
        <v>3</v>
      </c>
      <c r="C5545">
        <v>9</v>
      </c>
      <c r="D5545" t="s">
        <v>13</v>
      </c>
      <c r="E5545">
        <v>4</v>
      </c>
      <c r="F5545" t="s">
        <v>9</v>
      </c>
      <c r="G5545">
        <v>0</v>
      </c>
      <c r="M5545">
        <v>0</v>
      </c>
      <c r="N5545" s="11"/>
      <c r="O5545" s="11"/>
      <c r="P5545" s="11"/>
      <c r="Q5545" s="11"/>
      <c r="R5545" s="11"/>
      <c r="S5545" s="11"/>
      <c r="T5545" s="11"/>
      <c r="U5545" s="11"/>
      <c r="V5545" s="11"/>
      <c r="W5545" s="2">
        <v>5.3999999999999998E-5</v>
      </c>
      <c r="X5545" s="2">
        <v>4.1E-5</v>
      </c>
    </row>
    <row r="5546" spans="1:24" x14ac:dyDescent="0.55000000000000004">
      <c r="A5546">
        <v>206</v>
      </c>
      <c r="B5546">
        <v>3</v>
      </c>
      <c r="C5546">
        <v>10</v>
      </c>
      <c r="D5546" t="s">
        <v>14</v>
      </c>
      <c r="E5546">
        <v>4</v>
      </c>
      <c r="F5546" t="s">
        <v>9</v>
      </c>
      <c r="G5546">
        <v>0</v>
      </c>
      <c r="M5546">
        <v>0</v>
      </c>
      <c r="N5546" s="11"/>
      <c r="O5546" s="11"/>
      <c r="P5546" s="11"/>
      <c r="Q5546" s="11"/>
      <c r="R5546" s="11"/>
      <c r="S5546" s="2">
        <v>2.0100000000000001E-4</v>
      </c>
      <c r="T5546" s="11"/>
      <c r="U5546" s="11"/>
      <c r="V5546" s="11"/>
      <c r="W5546" s="2">
        <v>1.4200000000000001E-4</v>
      </c>
      <c r="X5546" s="2">
        <v>1.35E-4</v>
      </c>
    </row>
    <row r="5547" spans="1:24" x14ac:dyDescent="0.55000000000000004">
      <c r="A5547">
        <v>206</v>
      </c>
      <c r="B5547">
        <v>3</v>
      </c>
      <c r="C5547">
        <v>11</v>
      </c>
      <c r="D5547" t="s">
        <v>15</v>
      </c>
      <c r="E5547">
        <v>5</v>
      </c>
      <c r="F5547" t="s">
        <v>9</v>
      </c>
      <c r="G5547">
        <v>3</v>
      </c>
      <c r="M5547">
        <v>16</v>
      </c>
      <c r="N5547" s="11"/>
      <c r="O5547" s="11"/>
      <c r="P5547" s="11"/>
      <c r="Q5547" s="11"/>
      <c r="R5547" s="11"/>
      <c r="S5547" s="2">
        <v>1.8699999999999999E-4</v>
      </c>
      <c r="T5547" s="11"/>
      <c r="U5547" s="11"/>
      <c r="V5547" s="11"/>
      <c r="W5547" s="2">
        <v>1.3200000000000001E-4</v>
      </c>
      <c r="X5547" s="2">
        <v>1.22E-4</v>
      </c>
    </row>
    <row r="5548" spans="1:24" x14ac:dyDescent="0.55000000000000004">
      <c r="A5548">
        <v>206</v>
      </c>
      <c r="B5548">
        <v>3</v>
      </c>
      <c r="C5548">
        <v>12</v>
      </c>
      <c r="D5548" t="s">
        <v>16</v>
      </c>
      <c r="E5548">
        <v>6</v>
      </c>
      <c r="F5548" t="s">
        <v>9</v>
      </c>
      <c r="G5548">
        <v>1</v>
      </c>
      <c r="M5548">
        <v>17</v>
      </c>
      <c r="N5548" s="11"/>
      <c r="O5548" s="11"/>
      <c r="P5548" s="11"/>
      <c r="Q5548" s="11"/>
      <c r="R5548" s="11"/>
      <c r="S5548" s="11"/>
      <c r="T5548" s="11"/>
      <c r="U5548" s="11"/>
      <c r="V5548" s="11"/>
      <c r="W5548" s="2">
        <v>1.9900000000000001E-4</v>
      </c>
      <c r="X5548" s="2">
        <v>1.7799999999999999E-4</v>
      </c>
    </row>
    <row r="5549" spans="1:24" x14ac:dyDescent="0.55000000000000004">
      <c r="A5549">
        <v>206</v>
      </c>
      <c r="B5549">
        <v>3</v>
      </c>
      <c r="C5549">
        <v>13</v>
      </c>
      <c r="D5549" t="s">
        <v>17</v>
      </c>
      <c r="E5549">
        <v>7</v>
      </c>
      <c r="F5549" t="s">
        <v>9</v>
      </c>
      <c r="G5549">
        <v>15</v>
      </c>
      <c r="M5549">
        <v>23</v>
      </c>
      <c r="N5549" s="2">
        <v>2.5000000000000001E-5</v>
      </c>
      <c r="O5549" s="2">
        <v>1.65E-4</v>
      </c>
      <c r="P5549" s="2">
        <f t="shared" ref="P5549" si="624">0.000398</f>
        <v>3.9800000000000002E-4</v>
      </c>
      <c r="Q5549" s="2">
        <v>3.1100000000000002E-4</v>
      </c>
      <c r="R5549" s="11"/>
      <c r="S5549" s="11"/>
      <c r="T5549" s="11"/>
      <c r="U5549" s="11"/>
      <c r="V5549" s="11"/>
      <c r="W5549" s="2">
        <v>8.3999999999999995E-5</v>
      </c>
      <c r="X5549" s="2">
        <v>7.7999999999999999E-5</v>
      </c>
    </row>
    <row r="5550" spans="1:24" x14ac:dyDescent="0.55000000000000004">
      <c r="A5550">
        <v>206</v>
      </c>
      <c r="B5550">
        <v>3</v>
      </c>
      <c r="C5550">
        <v>14</v>
      </c>
      <c r="D5550" t="s">
        <v>18</v>
      </c>
      <c r="E5550">
        <v>8</v>
      </c>
      <c r="F5550" t="s">
        <v>9</v>
      </c>
      <c r="G5550">
        <v>4</v>
      </c>
      <c r="M5550">
        <v>37</v>
      </c>
      <c r="N5550" s="2">
        <v>3.3000000000000003E-5</v>
      </c>
      <c r="O5550" s="2">
        <v>1.9900000000000001E-4</v>
      </c>
      <c r="P5550" s="2">
        <v>4.3300000000000001E-4</v>
      </c>
      <c r="Q5550" s="2">
        <v>3.8200000000000002E-4</v>
      </c>
      <c r="R5550" s="11"/>
      <c r="S5550" s="2">
        <v>1.54E-4</v>
      </c>
      <c r="T5550" s="11"/>
      <c r="U5550" s="11"/>
      <c r="V5550" s="11"/>
      <c r="W5550" s="2">
        <v>1.02E-4</v>
      </c>
      <c r="X5550" s="2">
        <v>9.2999999999999997E-5</v>
      </c>
    </row>
    <row r="5551" spans="1:24" x14ac:dyDescent="0.55000000000000004">
      <c r="A5551">
        <v>206</v>
      </c>
      <c r="B5551">
        <v>3</v>
      </c>
      <c r="C5551">
        <v>15</v>
      </c>
      <c r="D5551" t="s">
        <v>19</v>
      </c>
      <c r="E5551">
        <v>4</v>
      </c>
      <c r="F5551" t="s">
        <v>9</v>
      </c>
      <c r="G5551">
        <v>12</v>
      </c>
      <c r="M5551">
        <v>37</v>
      </c>
      <c r="N5551" s="11"/>
      <c r="O5551" s="11"/>
      <c r="P5551" s="11"/>
      <c r="Q5551" s="11"/>
      <c r="R5551" s="11"/>
      <c r="S5551" s="2">
        <v>2.5500000000000002E-4</v>
      </c>
      <c r="T5551" s="11"/>
      <c r="U5551" s="11"/>
      <c r="V5551" s="11"/>
      <c r="W5551" s="2">
        <v>1.6200000000000001E-4</v>
      </c>
      <c r="X5551" s="2">
        <v>1.4999999999999999E-4</v>
      </c>
    </row>
    <row r="5552" spans="1:24" x14ac:dyDescent="0.55000000000000004">
      <c r="A5552">
        <v>206</v>
      </c>
      <c r="B5552">
        <v>4</v>
      </c>
      <c r="C5552">
        <v>16</v>
      </c>
      <c r="D5552" t="s">
        <v>20</v>
      </c>
      <c r="E5552">
        <v>9</v>
      </c>
      <c r="F5552" t="s">
        <v>9</v>
      </c>
      <c r="G5552">
        <v>63</v>
      </c>
      <c r="M5552">
        <v>21</v>
      </c>
      <c r="N5552" s="11"/>
      <c r="O5552" s="11"/>
      <c r="P5552" s="11"/>
      <c r="Q5552" s="11"/>
      <c r="R5552" s="11"/>
      <c r="S5552" s="11"/>
      <c r="T5552" s="11"/>
      <c r="U5552" s="11"/>
      <c r="V5552" s="11"/>
      <c r="W5552" s="2">
        <v>1.9999999999999999E-6</v>
      </c>
      <c r="X5552" s="2">
        <v>1.9999999999999999E-6</v>
      </c>
    </row>
    <row r="5553" spans="1:24" x14ac:dyDescent="0.55000000000000004">
      <c r="A5553">
        <v>206</v>
      </c>
      <c r="B5553">
        <v>5</v>
      </c>
      <c r="C5553">
        <v>17</v>
      </c>
      <c r="D5553" t="s">
        <v>21</v>
      </c>
      <c r="E5553">
        <v>10</v>
      </c>
      <c r="F5553" t="s">
        <v>22</v>
      </c>
      <c r="G5553">
        <v>0</v>
      </c>
      <c r="M5553">
        <v>0</v>
      </c>
      <c r="N5553" s="11"/>
      <c r="O5553" s="11"/>
      <c r="P5553" s="11"/>
      <c r="Q5553" s="11"/>
      <c r="R5553" s="11"/>
      <c r="S5553" s="11"/>
      <c r="T5553" s="2">
        <v>1.7899999999999999E-4</v>
      </c>
      <c r="U5553" s="11"/>
      <c r="V5553" s="11"/>
      <c r="W5553" s="11"/>
      <c r="X5553" s="11"/>
    </row>
    <row r="5554" spans="1:24" x14ac:dyDescent="0.55000000000000004">
      <c r="A5554">
        <v>206</v>
      </c>
      <c r="B5554">
        <v>5</v>
      </c>
      <c r="C5554">
        <v>18</v>
      </c>
      <c r="D5554" t="s">
        <v>23</v>
      </c>
      <c r="E5554">
        <v>11</v>
      </c>
      <c r="F5554" t="s">
        <v>22</v>
      </c>
      <c r="G5554">
        <v>0</v>
      </c>
      <c r="M5554">
        <v>0</v>
      </c>
      <c r="N5554" s="11"/>
      <c r="O5554" s="11"/>
      <c r="P5554" s="11"/>
      <c r="Q5554" s="11"/>
      <c r="R5554" s="2">
        <v>3.5399999999999999E-4</v>
      </c>
      <c r="S5554" s="11"/>
      <c r="T5554" s="11"/>
      <c r="U5554" s="11"/>
      <c r="V5554" s="2">
        <v>1.2300000000000001E-4</v>
      </c>
      <c r="W5554" s="2">
        <v>3.1999999999999999E-5</v>
      </c>
      <c r="X5554" s="2">
        <v>5.5000000000000002E-5</v>
      </c>
    </row>
    <row r="5555" spans="1:24" x14ac:dyDescent="0.55000000000000004">
      <c r="A5555">
        <v>206</v>
      </c>
      <c r="B5555">
        <v>5</v>
      </c>
      <c r="C5555">
        <v>19</v>
      </c>
      <c r="D5555" t="s">
        <v>24</v>
      </c>
      <c r="E5555">
        <v>11</v>
      </c>
      <c r="F5555" t="s">
        <v>22</v>
      </c>
      <c r="G5555">
        <v>31</v>
      </c>
      <c r="M5555">
        <v>33</v>
      </c>
      <c r="N5555" s="11"/>
      <c r="O5555" s="11"/>
      <c r="P5555" s="11"/>
      <c r="Q5555" s="11"/>
      <c r="R5555" s="2">
        <v>5.5400000000000002E-4</v>
      </c>
      <c r="S5555" s="11"/>
      <c r="T5555" s="11"/>
      <c r="U5555" s="11"/>
      <c r="V5555" s="2">
        <v>3.3700000000000001E-4</v>
      </c>
      <c r="W5555" s="2">
        <v>1.9900000000000001E-4</v>
      </c>
      <c r="X5555" s="2">
        <v>2.4499999999999999E-4</v>
      </c>
    </row>
    <row r="5556" spans="1:24" x14ac:dyDescent="0.55000000000000004">
      <c r="A5556">
        <v>206</v>
      </c>
      <c r="B5556">
        <v>5</v>
      </c>
      <c r="C5556">
        <v>20</v>
      </c>
      <c r="D5556" t="s">
        <v>25</v>
      </c>
      <c r="E5556">
        <v>10</v>
      </c>
      <c r="F5556" t="s">
        <v>22</v>
      </c>
      <c r="G5556">
        <v>2702</v>
      </c>
      <c r="M5556">
        <v>51</v>
      </c>
      <c r="N5556" s="11"/>
      <c r="O5556" s="11"/>
      <c r="P5556" s="11"/>
      <c r="Q5556" s="11"/>
      <c r="R5556" s="11"/>
      <c r="S5556" s="11"/>
      <c r="T5556" s="2">
        <v>1.7899999999999999E-4</v>
      </c>
      <c r="U5556" s="11"/>
      <c r="V5556" s="11"/>
      <c r="W5556" s="11"/>
      <c r="X5556" s="11"/>
    </row>
    <row r="5557" spans="1:24" x14ac:dyDescent="0.55000000000000004">
      <c r="A5557">
        <v>206</v>
      </c>
      <c r="B5557">
        <v>5</v>
      </c>
      <c r="C5557">
        <v>21</v>
      </c>
      <c r="D5557" t="s">
        <v>26</v>
      </c>
      <c r="E5557">
        <v>11</v>
      </c>
      <c r="F5557" t="s">
        <v>22</v>
      </c>
      <c r="G5557">
        <v>364</v>
      </c>
      <c r="M5557">
        <v>59</v>
      </c>
      <c r="N5557" s="11"/>
      <c r="O5557" s="11"/>
      <c r="P5557" s="11"/>
      <c r="Q5557" s="11"/>
      <c r="R5557" s="2">
        <v>5.5099999999999995E-4</v>
      </c>
      <c r="S5557" s="11"/>
      <c r="T5557" s="11"/>
      <c r="U5557" s="11"/>
      <c r="V5557" s="2">
        <v>3.3199999999999999E-4</v>
      </c>
      <c r="W5557" s="2">
        <v>1.92E-4</v>
      </c>
      <c r="X5557" s="2">
        <v>2.33E-4</v>
      </c>
    </row>
    <row r="5558" spans="1:24" x14ac:dyDescent="0.55000000000000004">
      <c r="A5558">
        <v>206</v>
      </c>
      <c r="B5558">
        <v>5</v>
      </c>
      <c r="C5558">
        <v>22</v>
      </c>
      <c r="D5558" t="s">
        <v>27</v>
      </c>
      <c r="E5558">
        <v>11</v>
      </c>
      <c r="F5558" t="s">
        <v>28</v>
      </c>
      <c r="G5558">
        <v>18</v>
      </c>
      <c r="M5558">
        <v>48</v>
      </c>
      <c r="N5558" s="11"/>
      <c r="O5558" s="11"/>
      <c r="P5558" s="11"/>
      <c r="Q5558" s="11"/>
      <c r="R5558" s="2">
        <v>2.7599999999999999E-4</v>
      </c>
      <c r="S5558" s="11"/>
      <c r="T5558" s="11"/>
      <c r="U5558" s="11"/>
      <c r="V5558" s="11"/>
      <c r="W5558" s="11"/>
      <c r="X5558" s="11"/>
    </row>
    <row r="5559" spans="1:24" x14ac:dyDescent="0.55000000000000004">
      <c r="A5559">
        <v>206</v>
      </c>
      <c r="B5559">
        <v>6</v>
      </c>
      <c r="C5559">
        <v>23</v>
      </c>
      <c r="D5559" t="s">
        <v>29</v>
      </c>
      <c r="E5559">
        <v>12</v>
      </c>
      <c r="F5559" t="s">
        <v>28</v>
      </c>
      <c r="G5559">
        <v>0</v>
      </c>
      <c r="M5559">
        <v>0</v>
      </c>
      <c r="N5559" s="11"/>
      <c r="O5559" s="11"/>
      <c r="P5559" s="11"/>
      <c r="Q5559" s="11"/>
      <c r="R5559" s="11"/>
      <c r="S5559" s="11"/>
      <c r="T5559" s="11"/>
      <c r="U5559" s="2">
        <v>-4.19E-2</v>
      </c>
      <c r="V5559" s="11"/>
      <c r="W5559" s="11"/>
      <c r="X5559" s="11"/>
    </row>
    <row r="5560" spans="1:24" x14ac:dyDescent="0.55000000000000004">
      <c r="A5560">
        <v>206</v>
      </c>
      <c r="B5560">
        <v>6</v>
      </c>
      <c r="C5560">
        <v>24</v>
      </c>
      <c r="D5560" t="s">
        <v>30</v>
      </c>
      <c r="E5560">
        <v>13</v>
      </c>
      <c r="F5560" t="s">
        <v>28</v>
      </c>
      <c r="G5560">
        <v>0</v>
      </c>
      <c r="M5560">
        <v>0</v>
      </c>
      <c r="N5560" s="11"/>
      <c r="O5560" s="11"/>
      <c r="P5560" s="11"/>
      <c r="Q5560" s="11"/>
      <c r="R5560" s="11"/>
      <c r="S5560" s="11"/>
      <c r="T5560" s="11"/>
      <c r="U5560" s="2">
        <v>2.1100000000000001E-2</v>
      </c>
      <c r="V5560" s="11"/>
      <c r="W5560" s="11"/>
      <c r="X5560" s="11"/>
    </row>
    <row r="5561" spans="1:24" x14ac:dyDescent="0.55000000000000004">
      <c r="A5561">
        <v>206</v>
      </c>
      <c r="B5561">
        <v>6</v>
      </c>
      <c r="C5561">
        <v>25</v>
      </c>
      <c r="D5561" t="s">
        <v>31</v>
      </c>
      <c r="E5561">
        <v>14</v>
      </c>
      <c r="F5561" t="s">
        <v>28</v>
      </c>
      <c r="G5561">
        <v>0</v>
      </c>
      <c r="M5561">
        <v>0</v>
      </c>
      <c r="N5561" s="11"/>
      <c r="O5561" s="11"/>
      <c r="P5561" s="11"/>
      <c r="Q5561" s="11"/>
      <c r="R5561" s="11"/>
      <c r="S5561" s="11"/>
      <c r="T5561" s="11"/>
      <c r="U5561" s="2">
        <v>-4.19E-2</v>
      </c>
      <c r="V5561" s="11"/>
      <c r="W5561" s="11"/>
      <c r="X5561" s="11"/>
    </row>
    <row r="5562" spans="1:24" x14ac:dyDescent="0.55000000000000004">
      <c r="A5562">
        <v>206</v>
      </c>
      <c r="B5562">
        <v>6</v>
      </c>
      <c r="C5562">
        <v>26</v>
      </c>
      <c r="D5562" t="s">
        <v>32</v>
      </c>
      <c r="E5562">
        <v>15</v>
      </c>
      <c r="F5562" t="s">
        <v>33</v>
      </c>
      <c r="G5562">
        <v>2</v>
      </c>
      <c r="M5562">
        <v>19</v>
      </c>
      <c r="N5562" s="11"/>
      <c r="O5562" s="11"/>
      <c r="P5562" s="11"/>
      <c r="Q5562" s="11"/>
      <c r="R5562" s="11"/>
      <c r="S5562" s="11"/>
      <c r="T5562" s="11"/>
      <c r="U5562" s="2">
        <v>2.1100000000000001E-2</v>
      </c>
      <c r="V5562" s="11"/>
      <c r="W5562" s="11"/>
      <c r="X5562" s="11"/>
    </row>
    <row r="5563" spans="1:24" x14ac:dyDescent="0.55000000000000004">
      <c r="A5563">
        <v>206</v>
      </c>
      <c r="B5563">
        <v>6</v>
      </c>
      <c r="C5563">
        <v>27</v>
      </c>
      <c r="D5563" t="s">
        <v>34</v>
      </c>
      <c r="E5563">
        <v>16</v>
      </c>
      <c r="F5563" t="s">
        <v>28</v>
      </c>
      <c r="G5563">
        <v>19</v>
      </c>
      <c r="M5563">
        <v>47</v>
      </c>
      <c r="N5563" s="11"/>
      <c r="O5563" s="11"/>
      <c r="P5563" s="11"/>
      <c r="Q5563" s="11"/>
      <c r="R5563" s="11"/>
      <c r="S5563" s="11"/>
      <c r="T5563" s="11"/>
      <c r="U5563" s="2">
        <v>4.19E-2</v>
      </c>
      <c r="V5563" s="11"/>
      <c r="W5563" s="11"/>
      <c r="X5563" s="11"/>
    </row>
    <row r="5564" spans="1:24" x14ac:dyDescent="0.55000000000000004">
      <c r="A5564">
        <v>207</v>
      </c>
      <c r="B5564">
        <v>1</v>
      </c>
      <c r="C5564">
        <v>1</v>
      </c>
      <c r="D5564" t="s">
        <v>3</v>
      </c>
      <c r="E5564">
        <v>1</v>
      </c>
      <c r="F5564" t="s">
        <v>4</v>
      </c>
      <c r="G5564">
        <v>24</v>
      </c>
      <c r="M5564">
        <v>57</v>
      </c>
      <c r="N5564" s="9"/>
      <c r="O5564" s="9"/>
      <c r="P5564" s="9"/>
      <c r="Q5564" s="9"/>
      <c r="R5564" s="9"/>
      <c r="S5564" s="10">
        <v>5.9800000000000001E-4</v>
      </c>
      <c r="T5564" s="11"/>
      <c r="U5564" s="11"/>
      <c r="V5564" s="9"/>
      <c r="W5564" s="10">
        <v>7.9799999999999992E-3</v>
      </c>
      <c r="X5564" s="2">
        <v>7.2099999999999996E-4</v>
      </c>
    </row>
    <row r="5565" spans="1:24" x14ac:dyDescent="0.55000000000000004">
      <c r="A5565">
        <v>207</v>
      </c>
      <c r="B5565">
        <v>1</v>
      </c>
      <c r="C5565">
        <v>2</v>
      </c>
      <c r="D5565" t="s">
        <v>5</v>
      </c>
      <c r="E5565">
        <v>2</v>
      </c>
      <c r="F5565" t="s">
        <v>4</v>
      </c>
      <c r="G5565">
        <v>3</v>
      </c>
      <c r="M5565">
        <v>49</v>
      </c>
      <c r="N5565" s="9"/>
      <c r="O5565" s="9"/>
      <c r="P5565" s="9"/>
      <c r="Q5565" s="9"/>
      <c r="R5565" s="9"/>
      <c r="S5565" s="10">
        <v>1.0740000000000001E-3</v>
      </c>
      <c r="T5565" s="11"/>
      <c r="U5565" s="11"/>
      <c r="V5565" s="9"/>
      <c r="W5565" s="10">
        <v>1.2290000000000001E-3</v>
      </c>
      <c r="X5565" s="2">
        <v>1.188E-3</v>
      </c>
    </row>
    <row r="5566" spans="1:24" x14ac:dyDescent="0.55000000000000004">
      <c r="A5566">
        <v>207</v>
      </c>
      <c r="B5566">
        <v>1</v>
      </c>
      <c r="C5566">
        <v>3</v>
      </c>
      <c r="D5566" t="s">
        <v>6</v>
      </c>
      <c r="E5566">
        <v>2</v>
      </c>
      <c r="F5566" t="s">
        <v>4</v>
      </c>
      <c r="G5566">
        <v>8</v>
      </c>
      <c r="M5566">
        <v>77</v>
      </c>
      <c r="N5566" s="9"/>
      <c r="O5566" s="9"/>
      <c r="P5566" s="9"/>
      <c r="Q5566" s="9"/>
      <c r="R5566" s="9"/>
      <c r="S5566" s="10">
        <f t="shared" ref="S5566" si="625">0.000218*4</f>
        <v>8.7200000000000005E-4</v>
      </c>
      <c r="T5566" s="11"/>
      <c r="U5566" s="11"/>
      <c r="V5566" s="9"/>
      <c r="W5566" s="10">
        <v>9.2299999999999999E-4</v>
      </c>
      <c r="X5566" s="2">
        <v>9.01E-4</v>
      </c>
    </row>
    <row r="5567" spans="1:24" x14ac:dyDescent="0.55000000000000004">
      <c r="A5567">
        <v>207</v>
      </c>
      <c r="B5567">
        <v>1</v>
      </c>
      <c r="C5567">
        <v>4</v>
      </c>
      <c r="D5567" t="s">
        <v>7</v>
      </c>
      <c r="E5567">
        <v>2</v>
      </c>
      <c r="F5567" t="s">
        <v>4</v>
      </c>
      <c r="G5567">
        <v>9</v>
      </c>
      <c r="M5567">
        <v>79</v>
      </c>
      <c r="N5567" s="9"/>
      <c r="O5567" s="9"/>
      <c r="P5567" s="9"/>
      <c r="Q5567" s="9"/>
      <c r="R5567" s="9"/>
      <c r="S5567" s="10">
        <f t="shared" ref="S5567" si="626">0.000218*2</f>
        <v>4.3600000000000003E-4</v>
      </c>
      <c r="T5567" s="11"/>
      <c r="U5567" s="11"/>
      <c r="V5567" s="9"/>
      <c r="W5567" s="10">
        <v>6.4999999999999997E-4</v>
      </c>
      <c r="X5567" s="2">
        <v>5.4199999999999995E-4</v>
      </c>
    </row>
    <row r="5568" spans="1:24" x14ac:dyDescent="0.55000000000000004">
      <c r="A5568">
        <v>207</v>
      </c>
      <c r="B5568">
        <v>2</v>
      </c>
      <c r="C5568">
        <v>5</v>
      </c>
      <c r="D5568" t="s">
        <v>8</v>
      </c>
      <c r="E5568">
        <v>3</v>
      </c>
      <c r="F5568" t="s">
        <v>9</v>
      </c>
      <c r="G5568">
        <v>5</v>
      </c>
      <c r="M5568">
        <v>19</v>
      </c>
      <c r="N5568" s="2">
        <v>8.7999999999999998E-5</v>
      </c>
      <c r="O5568" s="2">
        <v>2.5399999999999999E-4</v>
      </c>
      <c r="P5568" s="2">
        <v>4.1199999999999999E-4</v>
      </c>
      <c r="Q5568" s="2">
        <v>3.68E-4</v>
      </c>
      <c r="R5568" s="11"/>
      <c r="S5568" s="11"/>
      <c r="T5568" s="11"/>
      <c r="U5568" s="11"/>
      <c r="V5568" s="11"/>
      <c r="W5568" s="11"/>
      <c r="X5568" s="11"/>
    </row>
    <row r="5569" spans="1:24" x14ac:dyDescent="0.55000000000000004">
      <c r="A5569">
        <v>207</v>
      </c>
      <c r="B5569">
        <v>2</v>
      </c>
      <c r="C5569">
        <v>6</v>
      </c>
      <c r="D5569" t="s">
        <v>10</v>
      </c>
      <c r="E5569">
        <v>3</v>
      </c>
      <c r="F5569" t="s">
        <v>9</v>
      </c>
      <c r="G5569">
        <v>36</v>
      </c>
      <c r="M5569">
        <v>24</v>
      </c>
      <c r="N5569" s="2">
        <v>3.9999999999999998E-6</v>
      </c>
      <c r="O5569" s="2">
        <v>4.1999999999999998E-5</v>
      </c>
      <c r="P5569" s="2">
        <v>6.7000000000000002E-5</v>
      </c>
      <c r="Q5569" s="2">
        <v>5.5000000000000002E-5</v>
      </c>
      <c r="R5569" s="11"/>
      <c r="S5569" s="11"/>
      <c r="T5569" s="11"/>
      <c r="U5569" s="11"/>
      <c r="V5569" s="11"/>
      <c r="W5569" s="11"/>
      <c r="X5569" s="11"/>
    </row>
    <row r="5570" spans="1:24" x14ac:dyDescent="0.55000000000000004">
      <c r="A5570">
        <v>207</v>
      </c>
      <c r="B5570">
        <v>2</v>
      </c>
      <c r="C5570">
        <v>7</v>
      </c>
      <c r="D5570" t="s">
        <v>11</v>
      </c>
      <c r="E5570">
        <v>3</v>
      </c>
      <c r="F5570" t="s">
        <v>9</v>
      </c>
      <c r="G5570">
        <v>38</v>
      </c>
      <c r="M5570">
        <v>79</v>
      </c>
      <c r="N5570" s="2">
        <v>1.7E-5</v>
      </c>
      <c r="O5570" s="2">
        <v>1.4899999999999999E-4</v>
      </c>
      <c r="P5570" s="2">
        <v>3.5399999999999999E-4</v>
      </c>
      <c r="Q5570" s="2">
        <v>3.1199999999999999E-4</v>
      </c>
      <c r="R5570" s="11"/>
      <c r="S5570" s="11"/>
      <c r="T5570" s="11"/>
      <c r="U5570" s="11"/>
      <c r="V5570" s="11"/>
      <c r="W5570" s="11"/>
      <c r="X5570" s="11"/>
    </row>
    <row r="5571" spans="1:24" x14ac:dyDescent="0.55000000000000004">
      <c r="A5571">
        <v>207</v>
      </c>
      <c r="B5571">
        <v>2</v>
      </c>
      <c r="C5571">
        <v>8</v>
      </c>
      <c r="D5571" t="s">
        <v>12</v>
      </c>
      <c r="E5571">
        <v>3</v>
      </c>
      <c r="F5571" t="s">
        <v>9</v>
      </c>
      <c r="G5571">
        <v>7</v>
      </c>
      <c r="M5571">
        <v>83</v>
      </c>
      <c r="N5571" s="2">
        <v>1.2E-5</v>
      </c>
      <c r="O5571" s="2">
        <v>1.02E-4</v>
      </c>
      <c r="P5571" s="2">
        <v>2.32E-4</v>
      </c>
      <c r="Q5571" s="2">
        <v>1.9900000000000001E-4</v>
      </c>
      <c r="R5571" s="11"/>
      <c r="S5571" s="11"/>
      <c r="T5571" s="11"/>
      <c r="U5571" s="11"/>
      <c r="V5571" s="11"/>
      <c r="W5571" s="11"/>
      <c r="X5571" s="11"/>
    </row>
    <row r="5572" spans="1:24" x14ac:dyDescent="0.55000000000000004">
      <c r="A5572">
        <v>207</v>
      </c>
      <c r="B5572">
        <v>3</v>
      </c>
      <c r="C5572">
        <v>9</v>
      </c>
      <c r="D5572" t="s">
        <v>13</v>
      </c>
      <c r="E5572">
        <v>4</v>
      </c>
      <c r="F5572" t="s">
        <v>9</v>
      </c>
      <c r="G5572">
        <v>0</v>
      </c>
      <c r="M5572">
        <v>0</v>
      </c>
      <c r="N5572" s="11"/>
      <c r="O5572" s="11"/>
      <c r="P5572" s="11"/>
      <c r="Q5572" s="11"/>
      <c r="R5572" s="11"/>
      <c r="S5572" s="11"/>
      <c r="T5572" s="11"/>
      <c r="U5572" s="11"/>
      <c r="V5572" s="11"/>
      <c r="W5572" s="2">
        <v>5.3999999999999998E-5</v>
      </c>
      <c r="X5572" s="2">
        <v>4.1E-5</v>
      </c>
    </row>
    <row r="5573" spans="1:24" x14ac:dyDescent="0.55000000000000004">
      <c r="A5573">
        <v>207</v>
      </c>
      <c r="B5573">
        <v>3</v>
      </c>
      <c r="C5573">
        <v>10</v>
      </c>
      <c r="D5573" t="s">
        <v>14</v>
      </c>
      <c r="E5573">
        <v>4</v>
      </c>
      <c r="F5573" t="s">
        <v>9</v>
      </c>
      <c r="G5573">
        <v>0</v>
      </c>
      <c r="M5573">
        <v>0</v>
      </c>
      <c r="N5573" s="11"/>
      <c r="O5573" s="11"/>
      <c r="P5573" s="11"/>
      <c r="Q5573" s="11"/>
      <c r="R5573" s="11"/>
      <c r="S5573" s="2">
        <v>2.0100000000000001E-4</v>
      </c>
      <c r="T5573" s="11"/>
      <c r="U5573" s="11"/>
      <c r="V5573" s="11"/>
      <c r="W5573" s="2">
        <v>1.4200000000000001E-4</v>
      </c>
      <c r="X5573" s="2">
        <v>1.35E-4</v>
      </c>
    </row>
    <row r="5574" spans="1:24" x14ac:dyDescent="0.55000000000000004">
      <c r="A5574">
        <v>207</v>
      </c>
      <c r="B5574">
        <v>3</v>
      </c>
      <c r="C5574">
        <v>11</v>
      </c>
      <c r="D5574" t="s">
        <v>15</v>
      </c>
      <c r="E5574">
        <v>5</v>
      </c>
      <c r="F5574" t="s">
        <v>9</v>
      </c>
      <c r="G5574">
        <v>1</v>
      </c>
      <c r="M5574">
        <v>17</v>
      </c>
      <c r="N5574" s="11"/>
      <c r="O5574" s="11"/>
      <c r="P5574" s="11"/>
      <c r="Q5574" s="11"/>
      <c r="R5574" s="11"/>
      <c r="S5574" s="2">
        <v>1.8699999999999999E-4</v>
      </c>
      <c r="T5574" s="11"/>
      <c r="U5574" s="11"/>
      <c r="V5574" s="11"/>
      <c r="W5574" s="2">
        <v>1.3200000000000001E-4</v>
      </c>
      <c r="X5574" s="2">
        <v>1.22E-4</v>
      </c>
    </row>
    <row r="5575" spans="1:24" x14ac:dyDescent="0.55000000000000004">
      <c r="A5575">
        <v>207</v>
      </c>
      <c r="B5575">
        <v>3</v>
      </c>
      <c r="C5575">
        <v>12</v>
      </c>
      <c r="D5575" t="s">
        <v>16</v>
      </c>
      <c r="E5575">
        <v>6</v>
      </c>
      <c r="F5575" t="s">
        <v>9</v>
      </c>
      <c r="G5575">
        <v>3</v>
      </c>
      <c r="M5575">
        <v>19</v>
      </c>
      <c r="N5575" s="11"/>
      <c r="O5575" s="11"/>
      <c r="P5575" s="11"/>
      <c r="Q5575" s="11"/>
      <c r="R5575" s="11"/>
      <c r="S5575" s="11"/>
      <c r="T5575" s="11"/>
      <c r="U5575" s="11"/>
      <c r="V5575" s="11"/>
      <c r="W5575" s="2">
        <v>1.9900000000000001E-4</v>
      </c>
      <c r="X5575" s="2">
        <v>1.7799999999999999E-4</v>
      </c>
    </row>
    <row r="5576" spans="1:24" x14ac:dyDescent="0.55000000000000004">
      <c r="A5576">
        <v>207</v>
      </c>
      <c r="B5576">
        <v>3</v>
      </c>
      <c r="C5576">
        <v>13</v>
      </c>
      <c r="D5576" t="s">
        <v>17</v>
      </c>
      <c r="E5576">
        <v>7</v>
      </c>
      <c r="F5576" t="s">
        <v>9</v>
      </c>
      <c r="G5576">
        <v>15</v>
      </c>
      <c r="M5576">
        <v>25</v>
      </c>
      <c r="N5576" s="2">
        <v>2.5000000000000001E-5</v>
      </c>
      <c r="O5576" s="2">
        <v>1.65E-4</v>
      </c>
      <c r="P5576" s="2">
        <f t="shared" ref="P5576" si="627">0.000398</f>
        <v>3.9800000000000002E-4</v>
      </c>
      <c r="Q5576" s="2">
        <v>3.1100000000000002E-4</v>
      </c>
      <c r="R5576" s="11"/>
      <c r="S5576" s="11"/>
      <c r="T5576" s="11"/>
      <c r="U5576" s="11"/>
      <c r="V5576" s="11"/>
      <c r="W5576" s="2">
        <v>8.3999999999999995E-5</v>
      </c>
      <c r="X5576" s="2">
        <v>7.7999999999999999E-5</v>
      </c>
    </row>
    <row r="5577" spans="1:24" x14ac:dyDescent="0.55000000000000004">
      <c r="A5577">
        <v>207</v>
      </c>
      <c r="B5577">
        <v>3</v>
      </c>
      <c r="C5577">
        <v>14</v>
      </c>
      <c r="D5577" t="s">
        <v>18</v>
      </c>
      <c r="E5577">
        <v>8</v>
      </c>
      <c r="F5577" t="s">
        <v>9</v>
      </c>
      <c r="G5577">
        <v>5</v>
      </c>
      <c r="M5577">
        <v>30</v>
      </c>
      <c r="N5577" s="2">
        <v>3.3000000000000003E-5</v>
      </c>
      <c r="O5577" s="2">
        <v>1.9900000000000001E-4</v>
      </c>
      <c r="P5577" s="2">
        <v>4.3300000000000001E-4</v>
      </c>
      <c r="Q5577" s="2">
        <v>3.8200000000000002E-4</v>
      </c>
      <c r="R5577" s="11"/>
      <c r="S5577" s="2">
        <v>1.54E-4</v>
      </c>
      <c r="T5577" s="11"/>
      <c r="U5577" s="11"/>
      <c r="V5577" s="11"/>
      <c r="W5577" s="2">
        <v>1.02E-4</v>
      </c>
      <c r="X5577" s="2">
        <v>9.2999999999999997E-5</v>
      </c>
    </row>
    <row r="5578" spans="1:24" x14ac:dyDescent="0.55000000000000004">
      <c r="A5578">
        <v>207</v>
      </c>
      <c r="B5578">
        <v>3</v>
      </c>
      <c r="C5578">
        <v>15</v>
      </c>
      <c r="D5578" t="s">
        <v>19</v>
      </c>
      <c r="E5578">
        <v>4</v>
      </c>
      <c r="F5578" t="s">
        <v>9</v>
      </c>
      <c r="G5578">
        <v>9</v>
      </c>
      <c r="M5578">
        <v>36</v>
      </c>
      <c r="N5578" s="11"/>
      <c r="O5578" s="11"/>
      <c r="P5578" s="11"/>
      <c r="Q5578" s="11"/>
      <c r="R5578" s="11"/>
      <c r="S5578" s="2">
        <v>2.5500000000000002E-4</v>
      </c>
      <c r="T5578" s="11"/>
      <c r="U5578" s="11"/>
      <c r="V5578" s="11"/>
      <c r="W5578" s="2">
        <v>1.6200000000000001E-4</v>
      </c>
      <c r="X5578" s="2">
        <v>1.4999999999999999E-4</v>
      </c>
    </row>
    <row r="5579" spans="1:24" x14ac:dyDescent="0.55000000000000004">
      <c r="A5579">
        <v>207</v>
      </c>
      <c r="B5579">
        <v>4</v>
      </c>
      <c r="C5579">
        <v>16</v>
      </c>
      <c r="D5579" t="s">
        <v>20</v>
      </c>
      <c r="E5579">
        <v>9</v>
      </c>
      <c r="F5579" t="s">
        <v>9</v>
      </c>
      <c r="G5579">
        <v>62</v>
      </c>
      <c r="M5579">
        <v>31</v>
      </c>
      <c r="N5579" s="11"/>
      <c r="O5579" s="11"/>
      <c r="P5579" s="11"/>
      <c r="Q5579" s="11"/>
      <c r="R5579" s="11"/>
      <c r="S5579" s="11"/>
      <c r="T5579" s="11"/>
      <c r="U5579" s="11"/>
      <c r="V5579" s="11"/>
      <c r="W5579" s="2">
        <v>1.9999999999999999E-6</v>
      </c>
      <c r="X5579" s="2">
        <v>1.9999999999999999E-6</v>
      </c>
    </row>
    <row r="5580" spans="1:24" x14ac:dyDescent="0.55000000000000004">
      <c r="A5580">
        <v>207</v>
      </c>
      <c r="B5580">
        <v>5</v>
      </c>
      <c r="C5580">
        <v>17</v>
      </c>
      <c r="D5580" t="s">
        <v>21</v>
      </c>
      <c r="E5580">
        <v>10</v>
      </c>
      <c r="F5580" t="s">
        <v>22</v>
      </c>
      <c r="G5580">
        <v>0</v>
      </c>
      <c r="M5580">
        <v>0</v>
      </c>
      <c r="N5580" s="11"/>
      <c r="O5580" s="11"/>
      <c r="P5580" s="11"/>
      <c r="Q5580" s="11"/>
      <c r="R5580" s="11"/>
      <c r="S5580" s="11"/>
      <c r="T5580" s="2">
        <v>1.7899999999999999E-4</v>
      </c>
      <c r="U5580" s="11"/>
      <c r="V5580" s="11"/>
      <c r="W5580" s="11"/>
      <c r="X5580" s="11"/>
    </row>
    <row r="5581" spans="1:24" x14ac:dyDescent="0.55000000000000004">
      <c r="A5581">
        <v>207</v>
      </c>
      <c r="B5581">
        <v>5</v>
      </c>
      <c r="C5581">
        <v>18</v>
      </c>
      <c r="D5581" t="s">
        <v>23</v>
      </c>
      <c r="E5581">
        <v>11</v>
      </c>
      <c r="F5581" t="s">
        <v>22</v>
      </c>
      <c r="G5581">
        <v>0</v>
      </c>
      <c r="M5581">
        <v>0</v>
      </c>
      <c r="N5581" s="11"/>
      <c r="O5581" s="11"/>
      <c r="P5581" s="11"/>
      <c r="Q5581" s="11"/>
      <c r="R5581" s="2">
        <v>3.5399999999999999E-4</v>
      </c>
      <c r="S5581" s="11"/>
      <c r="T5581" s="11"/>
      <c r="U5581" s="11"/>
      <c r="V5581" s="2">
        <v>1.2300000000000001E-4</v>
      </c>
      <c r="W5581" s="2">
        <v>3.1999999999999999E-5</v>
      </c>
      <c r="X5581" s="2">
        <v>5.5000000000000002E-5</v>
      </c>
    </row>
    <row r="5582" spans="1:24" x14ac:dyDescent="0.55000000000000004">
      <c r="A5582">
        <v>207</v>
      </c>
      <c r="B5582">
        <v>5</v>
      </c>
      <c r="C5582">
        <v>19</v>
      </c>
      <c r="D5582" t="s">
        <v>24</v>
      </c>
      <c r="E5582">
        <v>11</v>
      </c>
      <c r="F5582" t="s">
        <v>22</v>
      </c>
      <c r="G5582">
        <v>14</v>
      </c>
      <c r="M5582">
        <v>29</v>
      </c>
      <c r="N5582" s="11"/>
      <c r="O5582" s="11"/>
      <c r="P5582" s="11"/>
      <c r="Q5582" s="11"/>
      <c r="R5582" s="2">
        <v>5.5400000000000002E-4</v>
      </c>
      <c r="S5582" s="11"/>
      <c r="T5582" s="11"/>
      <c r="U5582" s="11"/>
      <c r="V5582" s="2">
        <v>3.3700000000000001E-4</v>
      </c>
      <c r="W5582" s="2">
        <v>1.9900000000000001E-4</v>
      </c>
      <c r="X5582" s="2">
        <v>2.4499999999999999E-4</v>
      </c>
    </row>
    <row r="5583" spans="1:24" x14ac:dyDescent="0.55000000000000004">
      <c r="A5583">
        <v>207</v>
      </c>
      <c r="B5583">
        <v>5</v>
      </c>
      <c r="C5583">
        <v>20</v>
      </c>
      <c r="D5583" t="s">
        <v>25</v>
      </c>
      <c r="E5583">
        <v>10</v>
      </c>
      <c r="F5583" t="s">
        <v>22</v>
      </c>
      <c r="G5583">
        <v>2865</v>
      </c>
      <c r="M5583">
        <v>48</v>
      </c>
      <c r="N5583" s="11"/>
      <c r="O5583" s="11"/>
      <c r="P5583" s="11"/>
      <c r="Q5583" s="11"/>
      <c r="R5583" s="11"/>
      <c r="S5583" s="11"/>
      <c r="T5583" s="2">
        <v>1.7899999999999999E-4</v>
      </c>
      <c r="U5583" s="11"/>
      <c r="V5583" s="11"/>
      <c r="W5583" s="11"/>
      <c r="X5583" s="11"/>
    </row>
    <row r="5584" spans="1:24" x14ac:dyDescent="0.55000000000000004">
      <c r="A5584">
        <v>207</v>
      </c>
      <c r="B5584">
        <v>5</v>
      </c>
      <c r="C5584">
        <v>21</v>
      </c>
      <c r="D5584" t="s">
        <v>26</v>
      </c>
      <c r="E5584">
        <v>11</v>
      </c>
      <c r="F5584" t="s">
        <v>22</v>
      </c>
      <c r="G5584">
        <v>343</v>
      </c>
      <c r="M5584">
        <v>55</v>
      </c>
      <c r="N5584" s="11"/>
      <c r="O5584" s="11"/>
      <c r="P5584" s="11"/>
      <c r="Q5584" s="11"/>
      <c r="R5584" s="2">
        <v>5.5099999999999995E-4</v>
      </c>
      <c r="S5584" s="11"/>
      <c r="T5584" s="11"/>
      <c r="U5584" s="11"/>
      <c r="V5584" s="2">
        <v>3.3199999999999999E-4</v>
      </c>
      <c r="W5584" s="2">
        <v>1.92E-4</v>
      </c>
      <c r="X5584" s="2">
        <v>2.33E-4</v>
      </c>
    </row>
    <row r="5585" spans="1:24" x14ac:dyDescent="0.55000000000000004">
      <c r="A5585">
        <v>207</v>
      </c>
      <c r="B5585">
        <v>5</v>
      </c>
      <c r="C5585">
        <v>22</v>
      </c>
      <c r="D5585" t="s">
        <v>27</v>
      </c>
      <c r="E5585">
        <v>11</v>
      </c>
      <c r="F5585" t="s">
        <v>28</v>
      </c>
      <c r="G5585">
        <v>18</v>
      </c>
      <c r="M5585">
        <v>45</v>
      </c>
      <c r="N5585" s="11"/>
      <c r="O5585" s="11"/>
      <c r="P5585" s="11"/>
      <c r="Q5585" s="11"/>
      <c r="R5585" s="2">
        <v>2.7599999999999999E-4</v>
      </c>
      <c r="S5585" s="11"/>
      <c r="T5585" s="11"/>
      <c r="U5585" s="11"/>
      <c r="V5585" s="11"/>
      <c r="W5585" s="11"/>
      <c r="X5585" s="11"/>
    </row>
    <row r="5586" spans="1:24" x14ac:dyDescent="0.55000000000000004">
      <c r="A5586">
        <v>207</v>
      </c>
      <c r="B5586">
        <v>6</v>
      </c>
      <c r="C5586">
        <v>23</v>
      </c>
      <c r="D5586" t="s">
        <v>29</v>
      </c>
      <c r="E5586">
        <v>12</v>
      </c>
      <c r="F5586" t="s">
        <v>28</v>
      </c>
      <c r="G5586">
        <v>0</v>
      </c>
      <c r="M5586">
        <v>0</v>
      </c>
      <c r="N5586" s="11"/>
      <c r="O5586" s="11"/>
      <c r="P5586" s="11"/>
      <c r="Q5586" s="11"/>
      <c r="R5586" s="11"/>
      <c r="S5586" s="11"/>
      <c r="T5586" s="11"/>
      <c r="U5586" s="2">
        <v>-4.19E-2</v>
      </c>
      <c r="V5586" s="11"/>
      <c r="W5586" s="11"/>
      <c r="X5586" s="11"/>
    </row>
    <row r="5587" spans="1:24" x14ac:dyDescent="0.55000000000000004">
      <c r="A5587">
        <v>207</v>
      </c>
      <c r="B5587">
        <v>6</v>
      </c>
      <c r="C5587">
        <v>24</v>
      </c>
      <c r="D5587" t="s">
        <v>30</v>
      </c>
      <c r="E5587">
        <v>13</v>
      </c>
      <c r="F5587" t="s">
        <v>28</v>
      </c>
      <c r="G5587">
        <v>0</v>
      </c>
      <c r="M5587">
        <v>0</v>
      </c>
      <c r="N5587" s="11"/>
      <c r="O5587" s="11"/>
      <c r="P5587" s="11"/>
      <c r="Q5587" s="11"/>
      <c r="R5587" s="11"/>
      <c r="S5587" s="11"/>
      <c r="T5587" s="11"/>
      <c r="U5587" s="2">
        <v>2.1100000000000001E-2</v>
      </c>
      <c r="V5587" s="11"/>
      <c r="W5587" s="11"/>
      <c r="X5587" s="11"/>
    </row>
    <row r="5588" spans="1:24" x14ac:dyDescent="0.55000000000000004">
      <c r="A5588">
        <v>207</v>
      </c>
      <c r="B5588">
        <v>6</v>
      </c>
      <c r="C5588">
        <v>25</v>
      </c>
      <c r="D5588" t="s">
        <v>31</v>
      </c>
      <c r="E5588">
        <v>14</v>
      </c>
      <c r="F5588" t="s">
        <v>28</v>
      </c>
      <c r="G5588">
        <v>3</v>
      </c>
      <c r="M5588">
        <v>6</v>
      </c>
      <c r="N5588" s="11"/>
      <c r="O5588" s="11"/>
      <c r="P5588" s="11"/>
      <c r="Q5588" s="11"/>
      <c r="R5588" s="11"/>
      <c r="S5588" s="11"/>
      <c r="T5588" s="11"/>
      <c r="U5588" s="2">
        <v>-4.19E-2</v>
      </c>
      <c r="V5588" s="11"/>
      <c r="W5588" s="11"/>
      <c r="X5588" s="11"/>
    </row>
    <row r="5589" spans="1:24" x14ac:dyDescent="0.55000000000000004">
      <c r="A5589">
        <v>207</v>
      </c>
      <c r="B5589">
        <v>6</v>
      </c>
      <c r="C5589">
        <v>26</v>
      </c>
      <c r="D5589" t="s">
        <v>32</v>
      </c>
      <c r="E5589">
        <v>15</v>
      </c>
      <c r="F5589" t="s">
        <v>33</v>
      </c>
      <c r="G5589">
        <v>1</v>
      </c>
      <c r="M5589">
        <v>18</v>
      </c>
      <c r="N5589" s="11"/>
      <c r="O5589" s="11"/>
      <c r="P5589" s="11"/>
      <c r="Q5589" s="11"/>
      <c r="R5589" s="11"/>
      <c r="S5589" s="11"/>
      <c r="T5589" s="11"/>
      <c r="U5589" s="2">
        <v>2.1100000000000001E-2</v>
      </c>
      <c r="V5589" s="11"/>
      <c r="W5589" s="11"/>
      <c r="X5589" s="11"/>
    </row>
    <row r="5590" spans="1:24" x14ac:dyDescent="0.55000000000000004">
      <c r="A5590">
        <v>207</v>
      </c>
      <c r="B5590">
        <v>6</v>
      </c>
      <c r="C5590">
        <v>27</v>
      </c>
      <c r="D5590" t="s">
        <v>34</v>
      </c>
      <c r="E5590">
        <v>16</v>
      </c>
      <c r="F5590" t="s">
        <v>28</v>
      </c>
      <c r="G5590">
        <v>28</v>
      </c>
      <c r="M5590">
        <v>46</v>
      </c>
      <c r="N5590" s="11"/>
      <c r="O5590" s="11"/>
      <c r="P5590" s="11"/>
      <c r="Q5590" s="11"/>
      <c r="R5590" s="11"/>
      <c r="S5590" s="11"/>
      <c r="T5590" s="11"/>
      <c r="U5590" s="2">
        <v>4.19E-2</v>
      </c>
      <c r="V5590" s="11"/>
      <c r="W5590" s="11"/>
      <c r="X5590" s="11"/>
    </row>
    <row r="5591" spans="1:24" x14ac:dyDescent="0.55000000000000004">
      <c r="A5591">
        <v>208</v>
      </c>
      <c r="B5591">
        <v>1</v>
      </c>
      <c r="C5591">
        <v>1</v>
      </c>
      <c r="D5591" t="s">
        <v>3</v>
      </c>
      <c r="E5591">
        <v>1</v>
      </c>
      <c r="F5591" t="s">
        <v>9</v>
      </c>
      <c r="G5591">
        <v>21</v>
      </c>
      <c r="M5591">
        <v>49</v>
      </c>
      <c r="N5591" s="9"/>
      <c r="O5591" s="9"/>
      <c r="P5591" s="9"/>
      <c r="Q5591" s="9"/>
      <c r="R5591" s="9"/>
      <c r="S5591" s="10">
        <v>5.9800000000000001E-4</v>
      </c>
      <c r="T5591" s="11"/>
      <c r="U5591" s="11"/>
      <c r="V5591" s="9"/>
      <c r="W5591" s="10">
        <v>7.9799999999999992E-3</v>
      </c>
      <c r="X5591" s="2">
        <v>7.2099999999999996E-4</v>
      </c>
    </row>
    <row r="5592" spans="1:24" x14ac:dyDescent="0.55000000000000004">
      <c r="A5592">
        <v>208</v>
      </c>
      <c r="B5592">
        <v>1</v>
      </c>
      <c r="C5592">
        <v>2</v>
      </c>
      <c r="D5592" t="s">
        <v>5</v>
      </c>
      <c r="E5592">
        <v>2</v>
      </c>
      <c r="F5592" t="s">
        <v>9</v>
      </c>
      <c r="G5592">
        <v>3</v>
      </c>
      <c r="M5592">
        <v>55</v>
      </c>
      <c r="N5592" s="9"/>
      <c r="O5592" s="9"/>
      <c r="P5592" s="9"/>
      <c r="Q5592" s="9"/>
      <c r="R5592" s="9"/>
      <c r="S5592" s="10">
        <v>1.0740000000000001E-3</v>
      </c>
      <c r="T5592" s="11"/>
      <c r="U5592" s="11"/>
      <c r="V5592" s="9"/>
      <c r="W5592" s="10">
        <v>1.2290000000000001E-3</v>
      </c>
      <c r="X5592" s="2">
        <v>1.188E-3</v>
      </c>
    </row>
    <row r="5593" spans="1:24" x14ac:dyDescent="0.55000000000000004">
      <c r="A5593">
        <v>208</v>
      </c>
      <c r="B5593">
        <v>1</v>
      </c>
      <c r="C5593">
        <v>3</v>
      </c>
      <c r="D5593" t="s">
        <v>6</v>
      </c>
      <c r="E5593">
        <v>2</v>
      </c>
      <c r="F5593" t="s">
        <v>9</v>
      </c>
      <c r="G5593">
        <v>7</v>
      </c>
      <c r="M5593">
        <v>84</v>
      </c>
      <c r="N5593" s="9"/>
      <c r="O5593" s="9"/>
      <c r="P5593" s="9"/>
      <c r="Q5593" s="9"/>
      <c r="R5593" s="9"/>
      <c r="S5593" s="10">
        <f t="shared" ref="S5593" si="628">0.000218*4</f>
        <v>8.7200000000000005E-4</v>
      </c>
      <c r="T5593" s="11"/>
      <c r="U5593" s="11"/>
      <c r="V5593" s="9"/>
      <c r="W5593" s="10">
        <v>9.2299999999999999E-4</v>
      </c>
      <c r="X5593" s="2">
        <v>9.01E-4</v>
      </c>
    </row>
    <row r="5594" spans="1:24" x14ac:dyDescent="0.55000000000000004">
      <c r="A5594">
        <v>208</v>
      </c>
      <c r="B5594">
        <v>1</v>
      </c>
      <c r="C5594">
        <v>4</v>
      </c>
      <c r="D5594" t="s">
        <v>7</v>
      </c>
      <c r="E5594">
        <v>2</v>
      </c>
      <c r="F5594" t="s">
        <v>9</v>
      </c>
      <c r="G5594">
        <v>4</v>
      </c>
      <c r="M5594">
        <v>83</v>
      </c>
      <c r="N5594" s="9"/>
      <c r="O5594" s="9"/>
      <c r="P5594" s="9"/>
      <c r="Q5594" s="9"/>
      <c r="R5594" s="9"/>
      <c r="S5594" s="10">
        <f t="shared" ref="S5594" si="629">0.000218*2</f>
        <v>4.3600000000000003E-4</v>
      </c>
      <c r="T5594" s="11"/>
      <c r="U5594" s="11"/>
      <c r="V5594" s="9"/>
      <c r="W5594" s="10">
        <v>6.4999999999999997E-4</v>
      </c>
      <c r="X5594" s="2">
        <v>5.4199999999999995E-4</v>
      </c>
    </row>
    <row r="5595" spans="1:24" x14ac:dyDescent="0.55000000000000004">
      <c r="A5595">
        <v>208</v>
      </c>
      <c r="B5595">
        <v>2</v>
      </c>
      <c r="C5595">
        <v>5</v>
      </c>
      <c r="D5595" t="s">
        <v>8</v>
      </c>
      <c r="E5595">
        <v>3</v>
      </c>
      <c r="F5595" t="s">
        <v>9</v>
      </c>
      <c r="G5595">
        <v>5</v>
      </c>
      <c r="M5595">
        <v>17</v>
      </c>
      <c r="N5595" s="2">
        <v>8.7999999999999998E-5</v>
      </c>
      <c r="O5595" s="2">
        <v>2.5399999999999999E-4</v>
      </c>
      <c r="P5595" s="2">
        <v>4.1199999999999999E-4</v>
      </c>
      <c r="Q5595" s="2">
        <v>3.68E-4</v>
      </c>
      <c r="R5595" s="11"/>
      <c r="S5595" s="11"/>
      <c r="T5595" s="11"/>
      <c r="U5595" s="11"/>
      <c r="V5595" s="11"/>
      <c r="W5595" s="11"/>
      <c r="X5595" s="11"/>
    </row>
    <row r="5596" spans="1:24" x14ac:dyDescent="0.55000000000000004">
      <c r="A5596">
        <v>208</v>
      </c>
      <c r="B5596">
        <v>2</v>
      </c>
      <c r="C5596">
        <v>6</v>
      </c>
      <c r="D5596" t="s">
        <v>10</v>
      </c>
      <c r="E5596">
        <v>3</v>
      </c>
      <c r="F5596" t="s">
        <v>9</v>
      </c>
      <c r="G5596">
        <v>38</v>
      </c>
      <c r="M5596">
        <v>44</v>
      </c>
      <c r="N5596" s="2">
        <v>3.9999999999999998E-6</v>
      </c>
      <c r="O5596" s="2">
        <v>4.1999999999999998E-5</v>
      </c>
      <c r="P5596" s="2">
        <v>6.7000000000000002E-5</v>
      </c>
      <c r="Q5596" s="2">
        <v>5.5000000000000002E-5</v>
      </c>
      <c r="R5596" s="11"/>
      <c r="S5596" s="11"/>
      <c r="T5596" s="11"/>
      <c r="U5596" s="11"/>
      <c r="V5596" s="11"/>
      <c r="W5596" s="11"/>
      <c r="X5596" s="11"/>
    </row>
    <row r="5597" spans="1:24" x14ac:dyDescent="0.55000000000000004">
      <c r="A5597">
        <v>208</v>
      </c>
      <c r="B5597">
        <v>2</v>
      </c>
      <c r="C5597">
        <v>7</v>
      </c>
      <c r="D5597" t="s">
        <v>11</v>
      </c>
      <c r="E5597">
        <v>3</v>
      </c>
      <c r="F5597" t="s">
        <v>9</v>
      </c>
      <c r="G5597">
        <v>26</v>
      </c>
      <c r="M5597">
        <v>83</v>
      </c>
      <c r="N5597" s="2">
        <v>1.7E-5</v>
      </c>
      <c r="O5597" s="2">
        <v>1.4899999999999999E-4</v>
      </c>
      <c r="P5597" s="2">
        <v>3.5399999999999999E-4</v>
      </c>
      <c r="Q5597" s="2">
        <v>3.1199999999999999E-4</v>
      </c>
      <c r="R5597" s="11"/>
      <c r="S5597" s="11"/>
      <c r="T5597" s="11"/>
      <c r="U5597" s="11"/>
      <c r="V5597" s="11"/>
      <c r="W5597" s="11"/>
      <c r="X5597" s="11"/>
    </row>
    <row r="5598" spans="1:24" x14ac:dyDescent="0.55000000000000004">
      <c r="A5598">
        <v>208</v>
      </c>
      <c r="B5598">
        <v>2</v>
      </c>
      <c r="C5598">
        <v>8</v>
      </c>
      <c r="D5598" t="s">
        <v>12</v>
      </c>
      <c r="E5598">
        <v>3</v>
      </c>
      <c r="F5598" t="s">
        <v>9</v>
      </c>
      <c r="G5598">
        <v>5</v>
      </c>
      <c r="M5598">
        <v>94</v>
      </c>
      <c r="N5598" s="2">
        <v>1.2E-5</v>
      </c>
      <c r="O5598" s="2">
        <v>1.02E-4</v>
      </c>
      <c r="P5598" s="2">
        <v>2.32E-4</v>
      </c>
      <c r="Q5598" s="2">
        <v>1.9900000000000001E-4</v>
      </c>
      <c r="R5598" s="11"/>
      <c r="S5598" s="11"/>
      <c r="T5598" s="11"/>
      <c r="U5598" s="11"/>
      <c r="V5598" s="11"/>
      <c r="W5598" s="11"/>
      <c r="X5598" s="11"/>
    </row>
    <row r="5599" spans="1:24" x14ac:dyDescent="0.55000000000000004">
      <c r="A5599">
        <v>208</v>
      </c>
      <c r="B5599">
        <v>3</v>
      </c>
      <c r="C5599">
        <v>9</v>
      </c>
      <c r="D5599" t="s">
        <v>13</v>
      </c>
      <c r="E5599">
        <v>4</v>
      </c>
      <c r="F5599" t="s">
        <v>9</v>
      </c>
      <c r="G5599">
        <v>0</v>
      </c>
      <c r="M5599">
        <v>0</v>
      </c>
      <c r="N5599" s="11"/>
      <c r="O5599" s="11"/>
      <c r="P5599" s="11"/>
      <c r="Q5599" s="11"/>
      <c r="R5599" s="11"/>
      <c r="S5599" s="11"/>
      <c r="T5599" s="11"/>
      <c r="U5599" s="11"/>
      <c r="V5599" s="11"/>
      <c r="W5599" s="2">
        <v>5.3999999999999998E-5</v>
      </c>
      <c r="X5599" s="2">
        <v>4.1E-5</v>
      </c>
    </row>
    <row r="5600" spans="1:24" x14ac:dyDescent="0.55000000000000004">
      <c r="A5600">
        <v>208</v>
      </c>
      <c r="B5600">
        <v>3</v>
      </c>
      <c r="C5600">
        <v>10</v>
      </c>
      <c r="D5600" t="s">
        <v>14</v>
      </c>
      <c r="E5600">
        <v>4</v>
      </c>
      <c r="F5600" t="s">
        <v>9</v>
      </c>
      <c r="G5600">
        <v>0</v>
      </c>
      <c r="M5600">
        <v>0</v>
      </c>
      <c r="N5600" s="11"/>
      <c r="O5600" s="11"/>
      <c r="P5600" s="11"/>
      <c r="Q5600" s="11"/>
      <c r="R5600" s="11"/>
      <c r="S5600" s="2">
        <v>2.0100000000000001E-4</v>
      </c>
      <c r="T5600" s="11"/>
      <c r="U5600" s="11"/>
      <c r="V5600" s="11"/>
      <c r="W5600" s="2">
        <v>1.4200000000000001E-4</v>
      </c>
      <c r="X5600" s="2">
        <v>1.35E-4</v>
      </c>
    </row>
    <row r="5601" spans="1:24" x14ac:dyDescent="0.55000000000000004">
      <c r="A5601">
        <v>208</v>
      </c>
      <c r="B5601">
        <v>3</v>
      </c>
      <c r="C5601">
        <v>11</v>
      </c>
      <c r="D5601" t="s">
        <v>15</v>
      </c>
      <c r="E5601">
        <v>5</v>
      </c>
      <c r="F5601" t="s">
        <v>9</v>
      </c>
      <c r="G5601">
        <v>3</v>
      </c>
      <c r="M5601">
        <v>15</v>
      </c>
      <c r="N5601" s="11"/>
      <c r="O5601" s="11"/>
      <c r="P5601" s="11"/>
      <c r="Q5601" s="11"/>
      <c r="R5601" s="11"/>
      <c r="S5601" s="2">
        <v>1.8699999999999999E-4</v>
      </c>
      <c r="T5601" s="11"/>
      <c r="U5601" s="11"/>
      <c r="V5601" s="11"/>
      <c r="W5601" s="2">
        <v>1.3200000000000001E-4</v>
      </c>
      <c r="X5601" s="2">
        <v>1.22E-4</v>
      </c>
    </row>
    <row r="5602" spans="1:24" x14ac:dyDescent="0.55000000000000004">
      <c r="A5602">
        <v>208</v>
      </c>
      <c r="B5602">
        <v>3</v>
      </c>
      <c r="C5602">
        <v>12</v>
      </c>
      <c r="D5602" t="s">
        <v>16</v>
      </c>
      <c r="E5602">
        <v>6</v>
      </c>
      <c r="F5602" t="s">
        <v>9</v>
      </c>
      <c r="G5602">
        <v>3</v>
      </c>
      <c r="M5602">
        <v>19</v>
      </c>
      <c r="N5602" s="11"/>
      <c r="O5602" s="11"/>
      <c r="P5602" s="11"/>
      <c r="Q5602" s="11"/>
      <c r="R5602" s="11"/>
      <c r="S5602" s="11"/>
      <c r="T5602" s="11"/>
      <c r="U5602" s="11"/>
      <c r="V5602" s="11"/>
      <c r="W5602" s="2">
        <v>1.9900000000000001E-4</v>
      </c>
      <c r="X5602" s="2">
        <v>1.7799999999999999E-4</v>
      </c>
    </row>
    <row r="5603" spans="1:24" x14ac:dyDescent="0.55000000000000004">
      <c r="A5603">
        <v>208</v>
      </c>
      <c r="B5603">
        <v>3</v>
      </c>
      <c r="C5603">
        <v>13</v>
      </c>
      <c r="D5603" t="s">
        <v>17</v>
      </c>
      <c r="E5603">
        <v>7</v>
      </c>
      <c r="F5603" t="s">
        <v>9</v>
      </c>
      <c r="G5603">
        <v>15</v>
      </c>
      <c r="M5603">
        <v>23</v>
      </c>
      <c r="N5603" s="2">
        <v>2.5000000000000001E-5</v>
      </c>
      <c r="O5603" s="2">
        <v>1.65E-4</v>
      </c>
      <c r="P5603" s="2">
        <f t="shared" ref="P5603" si="630">0.000398</f>
        <v>3.9800000000000002E-4</v>
      </c>
      <c r="Q5603" s="2">
        <v>3.1100000000000002E-4</v>
      </c>
      <c r="R5603" s="11"/>
      <c r="S5603" s="11"/>
      <c r="T5603" s="11"/>
      <c r="U5603" s="11"/>
      <c r="V5603" s="11"/>
      <c r="W5603" s="2">
        <v>8.3999999999999995E-5</v>
      </c>
      <c r="X5603" s="2">
        <v>7.7999999999999999E-5</v>
      </c>
    </row>
    <row r="5604" spans="1:24" x14ac:dyDescent="0.55000000000000004">
      <c r="A5604">
        <v>208</v>
      </c>
      <c r="B5604">
        <v>3</v>
      </c>
      <c r="C5604">
        <v>14</v>
      </c>
      <c r="D5604" t="s">
        <v>18</v>
      </c>
      <c r="E5604">
        <v>8</v>
      </c>
      <c r="F5604" t="s">
        <v>9</v>
      </c>
      <c r="G5604">
        <v>8</v>
      </c>
      <c r="M5604">
        <v>45</v>
      </c>
      <c r="N5604" s="2">
        <v>3.3000000000000003E-5</v>
      </c>
      <c r="O5604" s="2">
        <v>1.9900000000000001E-4</v>
      </c>
      <c r="P5604" s="2">
        <v>4.3300000000000001E-4</v>
      </c>
      <c r="Q5604" s="2">
        <v>3.8200000000000002E-4</v>
      </c>
      <c r="R5604" s="11"/>
      <c r="S5604" s="2">
        <v>1.54E-4</v>
      </c>
      <c r="T5604" s="11"/>
      <c r="U5604" s="11"/>
      <c r="V5604" s="11"/>
      <c r="W5604" s="2">
        <v>1.02E-4</v>
      </c>
      <c r="X5604" s="2">
        <v>9.2999999999999997E-5</v>
      </c>
    </row>
    <row r="5605" spans="1:24" x14ac:dyDescent="0.55000000000000004">
      <c r="A5605">
        <v>208</v>
      </c>
      <c r="B5605">
        <v>3</v>
      </c>
      <c r="C5605">
        <v>15</v>
      </c>
      <c r="D5605" t="s">
        <v>19</v>
      </c>
      <c r="E5605">
        <v>4</v>
      </c>
      <c r="F5605" t="s">
        <v>9</v>
      </c>
      <c r="G5605">
        <v>11</v>
      </c>
      <c r="M5605">
        <v>41</v>
      </c>
      <c r="N5605" s="11"/>
      <c r="O5605" s="11"/>
      <c r="P5605" s="11"/>
      <c r="Q5605" s="11"/>
      <c r="R5605" s="11"/>
      <c r="S5605" s="2">
        <v>2.5500000000000002E-4</v>
      </c>
      <c r="T5605" s="11"/>
      <c r="U5605" s="11"/>
      <c r="V5605" s="11"/>
      <c r="W5605" s="2">
        <v>1.6200000000000001E-4</v>
      </c>
      <c r="X5605" s="2">
        <v>1.4999999999999999E-4</v>
      </c>
    </row>
    <row r="5606" spans="1:24" x14ac:dyDescent="0.55000000000000004">
      <c r="A5606">
        <v>208</v>
      </c>
      <c r="B5606">
        <v>4</v>
      </c>
      <c r="C5606">
        <v>16</v>
      </c>
      <c r="D5606" t="s">
        <v>20</v>
      </c>
      <c r="E5606">
        <v>9</v>
      </c>
      <c r="F5606" t="s">
        <v>9</v>
      </c>
      <c r="G5606">
        <v>58</v>
      </c>
      <c r="M5606">
        <v>23</v>
      </c>
      <c r="N5606" s="11"/>
      <c r="O5606" s="11"/>
      <c r="P5606" s="11"/>
      <c r="Q5606" s="11"/>
      <c r="R5606" s="11"/>
      <c r="S5606" s="11"/>
      <c r="T5606" s="11"/>
      <c r="U5606" s="11"/>
      <c r="V5606" s="11"/>
      <c r="W5606" s="2">
        <v>1.9999999999999999E-6</v>
      </c>
      <c r="X5606" s="2">
        <v>1.9999999999999999E-6</v>
      </c>
    </row>
    <row r="5607" spans="1:24" x14ac:dyDescent="0.55000000000000004">
      <c r="A5607">
        <v>208</v>
      </c>
      <c r="B5607">
        <v>5</v>
      </c>
      <c r="C5607">
        <v>17</v>
      </c>
      <c r="D5607" t="s">
        <v>21</v>
      </c>
      <c r="E5607">
        <v>10</v>
      </c>
      <c r="F5607" t="s">
        <v>22</v>
      </c>
      <c r="G5607">
        <v>0</v>
      </c>
      <c r="M5607">
        <v>0</v>
      </c>
      <c r="N5607" s="11"/>
      <c r="O5607" s="11"/>
      <c r="P5607" s="11"/>
      <c r="Q5607" s="11"/>
      <c r="R5607" s="11"/>
      <c r="S5607" s="11"/>
      <c r="T5607" s="2">
        <v>1.7899999999999999E-4</v>
      </c>
      <c r="U5607" s="11"/>
      <c r="V5607" s="11"/>
      <c r="W5607" s="11"/>
      <c r="X5607" s="11"/>
    </row>
    <row r="5608" spans="1:24" x14ac:dyDescent="0.55000000000000004">
      <c r="A5608">
        <v>208</v>
      </c>
      <c r="B5608">
        <v>5</v>
      </c>
      <c r="C5608">
        <v>18</v>
      </c>
      <c r="D5608" t="s">
        <v>23</v>
      </c>
      <c r="E5608">
        <v>11</v>
      </c>
      <c r="F5608" t="s">
        <v>22</v>
      </c>
      <c r="G5608">
        <v>0</v>
      </c>
      <c r="M5608">
        <v>0</v>
      </c>
      <c r="N5608" s="11"/>
      <c r="O5608" s="11"/>
      <c r="P5608" s="11"/>
      <c r="Q5608" s="11"/>
      <c r="R5608" s="2">
        <v>3.5399999999999999E-4</v>
      </c>
      <c r="S5608" s="11"/>
      <c r="T5608" s="11"/>
      <c r="U5608" s="11"/>
      <c r="V5608" s="2">
        <v>1.2300000000000001E-4</v>
      </c>
      <c r="W5608" s="2">
        <v>3.1999999999999999E-5</v>
      </c>
      <c r="X5608" s="2">
        <v>5.5000000000000002E-5</v>
      </c>
    </row>
    <row r="5609" spans="1:24" x14ac:dyDescent="0.55000000000000004">
      <c r="A5609">
        <v>208</v>
      </c>
      <c r="B5609">
        <v>5</v>
      </c>
      <c r="C5609">
        <v>19</v>
      </c>
      <c r="D5609" t="s">
        <v>24</v>
      </c>
      <c r="E5609">
        <v>11</v>
      </c>
      <c r="F5609" t="s">
        <v>22</v>
      </c>
      <c r="G5609">
        <v>34</v>
      </c>
      <c r="M5609">
        <v>26</v>
      </c>
      <c r="N5609" s="11"/>
      <c r="O5609" s="11"/>
      <c r="P5609" s="11"/>
      <c r="Q5609" s="11"/>
      <c r="R5609" s="2">
        <v>5.5400000000000002E-4</v>
      </c>
      <c r="S5609" s="11"/>
      <c r="T5609" s="11"/>
      <c r="U5609" s="11"/>
      <c r="V5609" s="2">
        <v>3.3700000000000001E-4</v>
      </c>
      <c r="W5609" s="2">
        <v>1.9900000000000001E-4</v>
      </c>
      <c r="X5609" s="2">
        <v>2.4499999999999999E-4</v>
      </c>
    </row>
    <row r="5610" spans="1:24" x14ac:dyDescent="0.55000000000000004">
      <c r="A5610">
        <v>208</v>
      </c>
      <c r="B5610">
        <v>5</v>
      </c>
      <c r="C5610">
        <v>20</v>
      </c>
      <c r="D5610" t="s">
        <v>25</v>
      </c>
      <c r="E5610">
        <v>10</v>
      </c>
      <c r="F5610" t="s">
        <v>22</v>
      </c>
      <c r="G5610">
        <v>3585</v>
      </c>
      <c r="M5610">
        <v>48</v>
      </c>
      <c r="N5610" s="11"/>
      <c r="O5610" s="11"/>
      <c r="P5610" s="11"/>
      <c r="Q5610" s="11"/>
      <c r="R5610" s="11"/>
      <c r="S5610" s="11"/>
      <c r="T5610" s="2">
        <v>1.7899999999999999E-4</v>
      </c>
      <c r="U5610" s="11"/>
      <c r="V5610" s="11"/>
      <c r="W5610" s="11"/>
      <c r="X5610" s="11"/>
    </row>
    <row r="5611" spans="1:24" x14ac:dyDescent="0.55000000000000004">
      <c r="A5611">
        <v>208</v>
      </c>
      <c r="B5611">
        <v>5</v>
      </c>
      <c r="C5611">
        <v>21</v>
      </c>
      <c r="D5611" t="s">
        <v>26</v>
      </c>
      <c r="E5611">
        <v>11</v>
      </c>
      <c r="F5611" t="s">
        <v>22</v>
      </c>
      <c r="G5611">
        <v>429</v>
      </c>
      <c r="M5611">
        <v>50</v>
      </c>
      <c r="N5611" s="11"/>
      <c r="O5611" s="11"/>
      <c r="P5611" s="11"/>
      <c r="Q5611" s="11"/>
      <c r="R5611" s="2">
        <v>5.5099999999999995E-4</v>
      </c>
      <c r="S5611" s="11"/>
      <c r="T5611" s="11"/>
      <c r="U5611" s="11"/>
      <c r="V5611" s="2">
        <v>3.3199999999999999E-4</v>
      </c>
      <c r="W5611" s="2">
        <v>1.92E-4</v>
      </c>
      <c r="X5611" s="2">
        <v>2.33E-4</v>
      </c>
    </row>
    <row r="5612" spans="1:24" x14ac:dyDescent="0.55000000000000004">
      <c r="A5612">
        <v>208</v>
      </c>
      <c r="B5612">
        <v>5</v>
      </c>
      <c r="C5612">
        <v>22</v>
      </c>
      <c r="D5612" t="s">
        <v>27</v>
      </c>
      <c r="E5612">
        <v>11</v>
      </c>
      <c r="F5612" t="s">
        <v>28</v>
      </c>
      <c r="G5612">
        <v>12</v>
      </c>
      <c r="M5612">
        <v>46</v>
      </c>
      <c r="N5612" s="11"/>
      <c r="O5612" s="11"/>
      <c r="P5612" s="11"/>
      <c r="Q5612" s="11"/>
      <c r="R5612" s="2">
        <v>2.7599999999999999E-4</v>
      </c>
      <c r="S5612" s="11"/>
      <c r="T5612" s="11"/>
      <c r="U5612" s="11"/>
      <c r="V5612" s="11"/>
      <c r="W5612" s="11"/>
      <c r="X5612" s="11"/>
    </row>
    <row r="5613" spans="1:24" x14ac:dyDescent="0.55000000000000004">
      <c r="A5613">
        <v>208</v>
      </c>
      <c r="B5613">
        <v>6</v>
      </c>
      <c r="C5613">
        <v>23</v>
      </c>
      <c r="D5613" t="s">
        <v>29</v>
      </c>
      <c r="E5613">
        <v>12</v>
      </c>
      <c r="F5613" t="s">
        <v>28</v>
      </c>
      <c r="G5613">
        <v>0</v>
      </c>
      <c r="M5613">
        <v>0</v>
      </c>
      <c r="N5613" s="11"/>
      <c r="O5613" s="11"/>
      <c r="P5613" s="11"/>
      <c r="Q5613" s="11"/>
      <c r="R5613" s="11"/>
      <c r="S5613" s="11"/>
      <c r="T5613" s="11"/>
      <c r="U5613" s="2">
        <v>-4.19E-2</v>
      </c>
      <c r="V5613" s="11"/>
      <c r="W5613" s="11"/>
      <c r="X5613" s="11"/>
    </row>
    <row r="5614" spans="1:24" x14ac:dyDescent="0.55000000000000004">
      <c r="A5614">
        <v>208</v>
      </c>
      <c r="B5614">
        <v>6</v>
      </c>
      <c r="C5614">
        <v>24</v>
      </c>
      <c r="D5614" t="s">
        <v>30</v>
      </c>
      <c r="E5614">
        <v>13</v>
      </c>
      <c r="F5614" t="s">
        <v>28</v>
      </c>
      <c r="G5614">
        <v>0</v>
      </c>
      <c r="M5614">
        <v>0</v>
      </c>
      <c r="N5614" s="11"/>
      <c r="O5614" s="11"/>
      <c r="P5614" s="11"/>
      <c r="Q5614" s="11"/>
      <c r="R5614" s="11"/>
      <c r="S5614" s="11"/>
      <c r="T5614" s="11"/>
      <c r="U5614" s="2">
        <v>2.1100000000000001E-2</v>
      </c>
      <c r="V5614" s="11"/>
      <c r="W5614" s="11"/>
      <c r="X5614" s="11"/>
    </row>
    <row r="5615" spans="1:24" x14ac:dyDescent="0.55000000000000004">
      <c r="A5615">
        <v>208</v>
      </c>
      <c r="B5615">
        <v>6</v>
      </c>
      <c r="C5615">
        <v>25</v>
      </c>
      <c r="D5615" t="s">
        <v>31</v>
      </c>
      <c r="E5615">
        <v>14</v>
      </c>
      <c r="F5615" t="s">
        <v>28</v>
      </c>
      <c r="G5615">
        <v>0</v>
      </c>
      <c r="M5615">
        <v>0</v>
      </c>
      <c r="N5615" s="11"/>
      <c r="O5615" s="11"/>
      <c r="P5615" s="11"/>
      <c r="Q5615" s="11"/>
      <c r="R5615" s="11"/>
      <c r="S5615" s="11"/>
      <c r="T5615" s="11"/>
      <c r="U5615" s="2">
        <v>-4.19E-2</v>
      </c>
      <c r="V5615" s="11"/>
      <c r="W5615" s="11"/>
      <c r="X5615" s="11"/>
    </row>
    <row r="5616" spans="1:24" x14ac:dyDescent="0.55000000000000004">
      <c r="A5616">
        <v>208</v>
      </c>
      <c r="B5616">
        <v>6</v>
      </c>
      <c r="C5616">
        <v>26</v>
      </c>
      <c r="D5616" t="s">
        <v>32</v>
      </c>
      <c r="E5616">
        <v>15</v>
      </c>
      <c r="F5616" t="s">
        <v>33</v>
      </c>
      <c r="G5616">
        <v>1</v>
      </c>
      <c r="M5616">
        <v>15</v>
      </c>
      <c r="N5616" s="11"/>
      <c r="O5616" s="11"/>
      <c r="P5616" s="11"/>
      <c r="Q5616" s="11"/>
      <c r="R5616" s="11"/>
      <c r="S5616" s="11"/>
      <c r="T5616" s="11"/>
      <c r="U5616" s="2">
        <v>2.1100000000000001E-2</v>
      </c>
      <c r="V5616" s="11"/>
      <c r="W5616" s="11"/>
      <c r="X5616" s="11"/>
    </row>
    <row r="5617" spans="1:24" x14ac:dyDescent="0.55000000000000004">
      <c r="A5617">
        <v>208</v>
      </c>
      <c r="B5617">
        <v>6</v>
      </c>
      <c r="C5617">
        <v>27</v>
      </c>
      <c r="D5617" t="s">
        <v>34</v>
      </c>
      <c r="E5617">
        <v>16</v>
      </c>
      <c r="F5617" t="s">
        <v>28</v>
      </c>
      <c r="G5617">
        <v>19</v>
      </c>
      <c r="M5617">
        <v>43</v>
      </c>
      <c r="N5617" s="11"/>
      <c r="O5617" s="11"/>
      <c r="P5617" s="11"/>
      <c r="Q5617" s="11"/>
      <c r="R5617" s="11"/>
      <c r="S5617" s="11"/>
      <c r="T5617" s="11"/>
      <c r="U5617" s="2">
        <v>4.19E-2</v>
      </c>
      <c r="V5617" s="11"/>
      <c r="W5617" s="11"/>
      <c r="X5617" s="11"/>
    </row>
    <row r="5618" spans="1:24" x14ac:dyDescent="0.55000000000000004">
      <c r="A5618">
        <v>209</v>
      </c>
      <c r="B5618">
        <v>1</v>
      </c>
      <c r="C5618">
        <v>1</v>
      </c>
      <c r="D5618" t="s">
        <v>3</v>
      </c>
      <c r="E5618">
        <v>1</v>
      </c>
      <c r="F5618" t="s">
        <v>4</v>
      </c>
      <c r="G5618">
        <v>28</v>
      </c>
      <c r="M5618">
        <v>53</v>
      </c>
      <c r="N5618" s="9"/>
      <c r="O5618" s="9"/>
      <c r="P5618" s="9"/>
      <c r="Q5618" s="9"/>
      <c r="R5618" s="9"/>
      <c r="S5618" s="10">
        <v>5.9800000000000001E-4</v>
      </c>
      <c r="T5618" s="11"/>
      <c r="U5618" s="11"/>
      <c r="V5618" s="9"/>
      <c r="W5618" s="10">
        <v>7.9799999999999992E-3</v>
      </c>
      <c r="X5618" s="2">
        <v>7.2099999999999996E-4</v>
      </c>
    </row>
    <row r="5619" spans="1:24" x14ac:dyDescent="0.55000000000000004">
      <c r="A5619">
        <v>209</v>
      </c>
      <c r="B5619">
        <v>1</v>
      </c>
      <c r="C5619">
        <v>2</v>
      </c>
      <c r="D5619" t="s">
        <v>5</v>
      </c>
      <c r="E5619">
        <v>2</v>
      </c>
      <c r="F5619" t="s">
        <v>4</v>
      </c>
      <c r="G5619">
        <v>3</v>
      </c>
      <c r="M5619">
        <v>47</v>
      </c>
      <c r="N5619" s="9"/>
      <c r="O5619" s="9"/>
      <c r="P5619" s="9"/>
      <c r="Q5619" s="9"/>
      <c r="R5619" s="9"/>
      <c r="S5619" s="10">
        <v>1.0740000000000001E-3</v>
      </c>
      <c r="T5619" s="11"/>
      <c r="U5619" s="11"/>
      <c r="V5619" s="9"/>
      <c r="W5619" s="10">
        <v>1.2290000000000001E-3</v>
      </c>
      <c r="X5619" s="2">
        <v>1.188E-3</v>
      </c>
    </row>
    <row r="5620" spans="1:24" x14ac:dyDescent="0.55000000000000004">
      <c r="A5620">
        <v>209</v>
      </c>
      <c r="B5620">
        <v>1</v>
      </c>
      <c r="C5620">
        <v>3</v>
      </c>
      <c r="D5620" t="s">
        <v>6</v>
      </c>
      <c r="E5620">
        <v>2</v>
      </c>
      <c r="F5620" t="s">
        <v>4</v>
      </c>
      <c r="G5620">
        <v>7</v>
      </c>
      <c r="M5620">
        <v>62</v>
      </c>
      <c r="N5620" s="9"/>
      <c r="O5620" s="9"/>
      <c r="P5620" s="9"/>
      <c r="Q5620" s="9"/>
      <c r="R5620" s="9"/>
      <c r="S5620" s="10">
        <f t="shared" ref="S5620" si="631">0.000218*4</f>
        <v>8.7200000000000005E-4</v>
      </c>
      <c r="T5620" s="11"/>
      <c r="U5620" s="11"/>
      <c r="V5620" s="9"/>
      <c r="W5620" s="10">
        <v>9.2299999999999999E-4</v>
      </c>
      <c r="X5620" s="2">
        <v>9.01E-4</v>
      </c>
    </row>
    <row r="5621" spans="1:24" x14ac:dyDescent="0.55000000000000004">
      <c r="A5621">
        <v>209</v>
      </c>
      <c r="B5621">
        <v>1</v>
      </c>
      <c r="C5621">
        <v>4</v>
      </c>
      <c r="D5621" t="s">
        <v>7</v>
      </c>
      <c r="E5621">
        <v>2</v>
      </c>
      <c r="F5621" t="s">
        <v>4</v>
      </c>
      <c r="G5621">
        <v>7</v>
      </c>
      <c r="M5621">
        <v>60</v>
      </c>
      <c r="N5621" s="9"/>
      <c r="O5621" s="9"/>
      <c r="P5621" s="9"/>
      <c r="Q5621" s="9"/>
      <c r="R5621" s="9"/>
      <c r="S5621" s="10">
        <f t="shared" ref="S5621" si="632">0.000218*2</f>
        <v>4.3600000000000003E-4</v>
      </c>
      <c r="T5621" s="11"/>
      <c r="U5621" s="11"/>
      <c r="V5621" s="9"/>
      <c r="W5621" s="10">
        <v>6.4999999999999997E-4</v>
      </c>
      <c r="X5621" s="2">
        <v>5.4199999999999995E-4</v>
      </c>
    </row>
    <row r="5622" spans="1:24" x14ac:dyDescent="0.55000000000000004">
      <c r="A5622">
        <v>209</v>
      </c>
      <c r="B5622">
        <v>2</v>
      </c>
      <c r="C5622">
        <v>5</v>
      </c>
      <c r="D5622" t="s">
        <v>8</v>
      </c>
      <c r="E5622">
        <v>3</v>
      </c>
      <c r="F5622" t="s">
        <v>9</v>
      </c>
      <c r="G5622">
        <v>5</v>
      </c>
      <c r="M5622">
        <v>10</v>
      </c>
      <c r="N5622" s="2">
        <v>8.7999999999999998E-5</v>
      </c>
      <c r="O5622" s="2">
        <v>2.5399999999999999E-4</v>
      </c>
      <c r="P5622" s="2">
        <v>4.1199999999999999E-4</v>
      </c>
      <c r="Q5622" s="2">
        <v>3.68E-4</v>
      </c>
      <c r="R5622" s="11"/>
      <c r="S5622" s="11"/>
      <c r="T5622" s="11"/>
      <c r="U5622" s="11"/>
      <c r="V5622" s="11"/>
      <c r="W5622" s="11"/>
      <c r="X5622" s="11"/>
    </row>
    <row r="5623" spans="1:24" x14ac:dyDescent="0.55000000000000004">
      <c r="A5623">
        <v>209</v>
      </c>
      <c r="B5623">
        <v>2</v>
      </c>
      <c r="C5623">
        <v>6</v>
      </c>
      <c r="D5623" t="s">
        <v>10</v>
      </c>
      <c r="E5623">
        <v>3</v>
      </c>
      <c r="F5623" t="s">
        <v>9</v>
      </c>
      <c r="G5623">
        <v>40</v>
      </c>
      <c r="M5623">
        <v>33</v>
      </c>
      <c r="N5623" s="2">
        <v>3.9999999999999998E-6</v>
      </c>
      <c r="O5623" s="2">
        <v>4.1999999999999998E-5</v>
      </c>
      <c r="P5623" s="2">
        <v>6.7000000000000002E-5</v>
      </c>
      <c r="Q5623" s="2">
        <v>5.5000000000000002E-5</v>
      </c>
      <c r="R5623" s="11"/>
      <c r="S5623" s="11"/>
      <c r="T5623" s="11"/>
      <c r="U5623" s="11"/>
      <c r="V5623" s="11"/>
      <c r="W5623" s="11"/>
      <c r="X5623" s="11"/>
    </row>
    <row r="5624" spans="1:24" x14ac:dyDescent="0.55000000000000004">
      <c r="A5624">
        <v>209</v>
      </c>
      <c r="B5624">
        <v>2</v>
      </c>
      <c r="C5624">
        <v>7</v>
      </c>
      <c r="D5624" t="s">
        <v>11</v>
      </c>
      <c r="E5624">
        <v>3</v>
      </c>
      <c r="F5624" t="s">
        <v>9</v>
      </c>
      <c r="G5624">
        <v>31</v>
      </c>
      <c r="M5624">
        <v>79</v>
      </c>
      <c r="N5624" s="2">
        <v>1.7E-5</v>
      </c>
      <c r="O5624" s="2">
        <v>1.4899999999999999E-4</v>
      </c>
      <c r="P5624" s="2">
        <v>3.5399999999999999E-4</v>
      </c>
      <c r="Q5624" s="2">
        <v>3.1199999999999999E-4</v>
      </c>
      <c r="R5624" s="11"/>
      <c r="S5624" s="11"/>
      <c r="T5624" s="11"/>
      <c r="U5624" s="11"/>
      <c r="V5624" s="11"/>
      <c r="W5624" s="11"/>
      <c r="X5624" s="11"/>
    </row>
    <row r="5625" spans="1:24" x14ac:dyDescent="0.55000000000000004">
      <c r="A5625">
        <v>209</v>
      </c>
      <c r="B5625">
        <v>2</v>
      </c>
      <c r="C5625">
        <v>8</v>
      </c>
      <c r="D5625" t="s">
        <v>12</v>
      </c>
      <c r="E5625">
        <v>3</v>
      </c>
      <c r="F5625" t="s">
        <v>9</v>
      </c>
      <c r="G5625">
        <v>8</v>
      </c>
      <c r="M5625">
        <v>91</v>
      </c>
      <c r="N5625" s="2">
        <v>1.2E-5</v>
      </c>
      <c r="O5625" s="2">
        <v>1.02E-4</v>
      </c>
      <c r="P5625" s="2">
        <v>2.32E-4</v>
      </c>
      <c r="Q5625" s="2">
        <v>1.9900000000000001E-4</v>
      </c>
      <c r="R5625" s="11"/>
      <c r="S5625" s="11"/>
      <c r="T5625" s="11"/>
      <c r="U5625" s="11"/>
      <c r="V5625" s="11"/>
      <c r="W5625" s="11"/>
      <c r="X5625" s="11"/>
    </row>
    <row r="5626" spans="1:24" x14ac:dyDescent="0.55000000000000004">
      <c r="A5626">
        <v>209</v>
      </c>
      <c r="B5626">
        <v>3</v>
      </c>
      <c r="C5626">
        <v>9</v>
      </c>
      <c r="D5626" t="s">
        <v>13</v>
      </c>
      <c r="E5626">
        <v>4</v>
      </c>
      <c r="F5626" t="s">
        <v>9</v>
      </c>
      <c r="G5626">
        <v>0</v>
      </c>
      <c r="M5626">
        <v>0</v>
      </c>
      <c r="N5626" s="11"/>
      <c r="O5626" s="11"/>
      <c r="P5626" s="11"/>
      <c r="Q5626" s="11"/>
      <c r="R5626" s="11"/>
      <c r="S5626" s="11"/>
      <c r="T5626" s="11"/>
      <c r="U5626" s="11"/>
      <c r="V5626" s="11"/>
      <c r="W5626" s="2">
        <v>5.3999999999999998E-5</v>
      </c>
      <c r="X5626" s="2">
        <v>4.1E-5</v>
      </c>
    </row>
    <row r="5627" spans="1:24" x14ac:dyDescent="0.55000000000000004">
      <c r="A5627">
        <v>209</v>
      </c>
      <c r="B5627">
        <v>3</v>
      </c>
      <c r="C5627">
        <v>10</v>
      </c>
      <c r="D5627" t="s">
        <v>14</v>
      </c>
      <c r="E5627">
        <v>4</v>
      </c>
      <c r="F5627" t="s">
        <v>9</v>
      </c>
      <c r="G5627">
        <v>0</v>
      </c>
      <c r="M5627">
        <v>0</v>
      </c>
      <c r="N5627" s="11"/>
      <c r="O5627" s="11"/>
      <c r="P5627" s="11"/>
      <c r="Q5627" s="11"/>
      <c r="R5627" s="11"/>
      <c r="S5627" s="2">
        <v>2.0100000000000001E-4</v>
      </c>
      <c r="T5627" s="11"/>
      <c r="U5627" s="11"/>
      <c r="V5627" s="11"/>
      <c r="W5627" s="2">
        <v>1.4200000000000001E-4</v>
      </c>
      <c r="X5627" s="2">
        <v>1.35E-4</v>
      </c>
    </row>
    <row r="5628" spans="1:24" x14ac:dyDescent="0.55000000000000004">
      <c r="A5628">
        <v>209</v>
      </c>
      <c r="B5628">
        <v>3</v>
      </c>
      <c r="C5628">
        <v>11</v>
      </c>
      <c r="D5628" t="s">
        <v>15</v>
      </c>
      <c r="E5628">
        <v>5</v>
      </c>
      <c r="F5628" t="s">
        <v>9</v>
      </c>
      <c r="G5628">
        <v>4</v>
      </c>
      <c r="M5628">
        <v>20</v>
      </c>
      <c r="N5628" s="11"/>
      <c r="O5628" s="11"/>
      <c r="P5628" s="11"/>
      <c r="Q5628" s="11"/>
      <c r="R5628" s="11"/>
      <c r="S5628" s="2">
        <v>1.8699999999999999E-4</v>
      </c>
      <c r="T5628" s="11"/>
      <c r="U5628" s="11"/>
      <c r="V5628" s="11"/>
      <c r="W5628" s="2">
        <v>1.3200000000000001E-4</v>
      </c>
      <c r="X5628" s="2">
        <v>1.22E-4</v>
      </c>
    </row>
    <row r="5629" spans="1:24" x14ac:dyDescent="0.55000000000000004">
      <c r="A5629">
        <v>209</v>
      </c>
      <c r="B5629">
        <v>3</v>
      </c>
      <c r="C5629">
        <v>12</v>
      </c>
      <c r="D5629" t="s">
        <v>16</v>
      </c>
      <c r="E5629">
        <v>6</v>
      </c>
      <c r="F5629" t="s">
        <v>9</v>
      </c>
      <c r="G5629">
        <v>2</v>
      </c>
      <c r="M5629">
        <v>21</v>
      </c>
      <c r="N5629" s="11"/>
      <c r="O5629" s="11"/>
      <c r="P5629" s="11"/>
      <c r="Q5629" s="11"/>
      <c r="R5629" s="11"/>
      <c r="S5629" s="11"/>
      <c r="T5629" s="11"/>
      <c r="U5629" s="11"/>
      <c r="V5629" s="11"/>
      <c r="W5629" s="2">
        <v>1.9900000000000001E-4</v>
      </c>
      <c r="X5629" s="2">
        <v>1.7799999999999999E-4</v>
      </c>
    </row>
    <row r="5630" spans="1:24" x14ac:dyDescent="0.55000000000000004">
      <c r="A5630">
        <v>209</v>
      </c>
      <c r="B5630">
        <v>3</v>
      </c>
      <c r="C5630">
        <v>13</v>
      </c>
      <c r="D5630" t="s">
        <v>17</v>
      </c>
      <c r="E5630">
        <v>7</v>
      </c>
      <c r="F5630" t="s">
        <v>9</v>
      </c>
      <c r="G5630">
        <v>15</v>
      </c>
      <c r="M5630">
        <v>19</v>
      </c>
      <c r="N5630" s="2">
        <v>2.5000000000000001E-5</v>
      </c>
      <c r="O5630" s="2">
        <v>1.65E-4</v>
      </c>
      <c r="P5630" s="2">
        <f t="shared" ref="P5630" si="633">0.000398</f>
        <v>3.9800000000000002E-4</v>
      </c>
      <c r="Q5630" s="2">
        <v>3.1100000000000002E-4</v>
      </c>
      <c r="R5630" s="11"/>
      <c r="S5630" s="11"/>
      <c r="T5630" s="11"/>
      <c r="U5630" s="11"/>
      <c r="V5630" s="11"/>
      <c r="W5630" s="2">
        <v>8.3999999999999995E-5</v>
      </c>
      <c r="X5630" s="2">
        <v>7.7999999999999999E-5</v>
      </c>
    </row>
    <row r="5631" spans="1:24" x14ac:dyDescent="0.55000000000000004">
      <c r="A5631">
        <v>209</v>
      </c>
      <c r="B5631">
        <v>3</v>
      </c>
      <c r="C5631">
        <v>14</v>
      </c>
      <c r="D5631" t="s">
        <v>18</v>
      </c>
      <c r="E5631">
        <v>8</v>
      </c>
      <c r="F5631" t="s">
        <v>9</v>
      </c>
      <c r="G5631">
        <v>6</v>
      </c>
      <c r="M5631">
        <v>42</v>
      </c>
      <c r="N5631" s="2">
        <v>3.3000000000000003E-5</v>
      </c>
      <c r="O5631" s="2">
        <v>1.9900000000000001E-4</v>
      </c>
      <c r="P5631" s="2">
        <v>4.3300000000000001E-4</v>
      </c>
      <c r="Q5631" s="2">
        <v>3.8200000000000002E-4</v>
      </c>
      <c r="R5631" s="11"/>
      <c r="S5631" s="2">
        <v>1.54E-4</v>
      </c>
      <c r="T5631" s="11"/>
      <c r="U5631" s="11"/>
      <c r="V5631" s="11"/>
      <c r="W5631" s="2">
        <v>1.02E-4</v>
      </c>
      <c r="X5631" s="2">
        <v>9.2999999999999997E-5</v>
      </c>
    </row>
    <row r="5632" spans="1:24" x14ac:dyDescent="0.55000000000000004">
      <c r="A5632">
        <v>209</v>
      </c>
      <c r="B5632">
        <v>3</v>
      </c>
      <c r="C5632">
        <v>15</v>
      </c>
      <c r="D5632" t="s">
        <v>19</v>
      </c>
      <c r="E5632">
        <v>4</v>
      </c>
      <c r="F5632" t="s">
        <v>9</v>
      </c>
      <c r="G5632">
        <v>9</v>
      </c>
      <c r="M5632">
        <v>41</v>
      </c>
      <c r="N5632" s="11"/>
      <c r="O5632" s="11"/>
      <c r="P5632" s="11"/>
      <c r="Q5632" s="11"/>
      <c r="R5632" s="11"/>
      <c r="S5632" s="2">
        <v>2.5500000000000002E-4</v>
      </c>
      <c r="T5632" s="11"/>
      <c r="U5632" s="11"/>
      <c r="V5632" s="11"/>
      <c r="W5632" s="2">
        <v>1.6200000000000001E-4</v>
      </c>
      <c r="X5632" s="2">
        <v>1.4999999999999999E-4</v>
      </c>
    </row>
    <row r="5633" spans="1:24" x14ac:dyDescent="0.55000000000000004">
      <c r="A5633">
        <v>209</v>
      </c>
      <c r="B5633">
        <v>4</v>
      </c>
      <c r="C5633">
        <v>16</v>
      </c>
      <c r="D5633" t="s">
        <v>20</v>
      </c>
      <c r="E5633">
        <v>9</v>
      </c>
      <c r="F5633" t="s">
        <v>9</v>
      </c>
      <c r="G5633">
        <v>64</v>
      </c>
      <c r="M5633">
        <v>23</v>
      </c>
      <c r="N5633" s="11"/>
      <c r="O5633" s="11"/>
      <c r="P5633" s="11"/>
      <c r="Q5633" s="11"/>
      <c r="R5633" s="11"/>
      <c r="S5633" s="11"/>
      <c r="T5633" s="11"/>
      <c r="U5633" s="11"/>
      <c r="V5633" s="11"/>
      <c r="W5633" s="2">
        <v>1.9999999999999999E-6</v>
      </c>
      <c r="X5633" s="2">
        <v>1.9999999999999999E-6</v>
      </c>
    </row>
    <row r="5634" spans="1:24" x14ac:dyDescent="0.55000000000000004">
      <c r="A5634">
        <v>209</v>
      </c>
      <c r="B5634">
        <v>5</v>
      </c>
      <c r="C5634">
        <v>17</v>
      </c>
      <c r="D5634" t="s">
        <v>21</v>
      </c>
      <c r="E5634">
        <v>10</v>
      </c>
      <c r="F5634" t="s">
        <v>22</v>
      </c>
      <c r="G5634">
        <v>0</v>
      </c>
      <c r="M5634">
        <v>0</v>
      </c>
      <c r="N5634" s="11"/>
      <c r="O5634" s="11"/>
      <c r="P5634" s="11"/>
      <c r="Q5634" s="11"/>
      <c r="R5634" s="11"/>
      <c r="S5634" s="11"/>
      <c r="T5634" s="2">
        <v>1.7899999999999999E-4</v>
      </c>
      <c r="U5634" s="11"/>
      <c r="V5634" s="11"/>
      <c r="W5634" s="11"/>
      <c r="X5634" s="11"/>
    </row>
    <row r="5635" spans="1:24" x14ac:dyDescent="0.55000000000000004">
      <c r="A5635">
        <v>209</v>
      </c>
      <c r="B5635">
        <v>5</v>
      </c>
      <c r="C5635">
        <v>18</v>
      </c>
      <c r="D5635" t="s">
        <v>23</v>
      </c>
      <c r="E5635">
        <v>11</v>
      </c>
      <c r="F5635" t="s">
        <v>22</v>
      </c>
      <c r="G5635">
        <v>0</v>
      </c>
      <c r="M5635">
        <v>0</v>
      </c>
      <c r="N5635" s="11"/>
      <c r="O5635" s="11"/>
      <c r="P5635" s="11"/>
      <c r="Q5635" s="11"/>
      <c r="R5635" s="2">
        <v>3.5399999999999999E-4</v>
      </c>
      <c r="S5635" s="11"/>
      <c r="T5635" s="11"/>
      <c r="U5635" s="11"/>
      <c r="V5635" s="2">
        <v>1.2300000000000001E-4</v>
      </c>
      <c r="W5635" s="2">
        <v>3.1999999999999999E-5</v>
      </c>
      <c r="X5635" s="2">
        <v>5.5000000000000002E-5</v>
      </c>
    </row>
    <row r="5636" spans="1:24" x14ac:dyDescent="0.55000000000000004">
      <c r="A5636">
        <v>209</v>
      </c>
      <c r="B5636">
        <v>5</v>
      </c>
      <c r="C5636">
        <v>19</v>
      </c>
      <c r="D5636" t="s">
        <v>24</v>
      </c>
      <c r="E5636">
        <v>11</v>
      </c>
      <c r="F5636" t="s">
        <v>22</v>
      </c>
      <c r="G5636">
        <v>29</v>
      </c>
      <c r="M5636">
        <v>27</v>
      </c>
      <c r="N5636" s="11"/>
      <c r="O5636" s="11"/>
      <c r="P5636" s="11"/>
      <c r="Q5636" s="11"/>
      <c r="R5636" s="2">
        <v>5.5400000000000002E-4</v>
      </c>
      <c r="S5636" s="11"/>
      <c r="T5636" s="11"/>
      <c r="U5636" s="11"/>
      <c r="V5636" s="2">
        <v>3.3700000000000001E-4</v>
      </c>
      <c r="W5636" s="2">
        <v>1.9900000000000001E-4</v>
      </c>
      <c r="X5636" s="2">
        <v>2.4499999999999999E-4</v>
      </c>
    </row>
    <row r="5637" spans="1:24" x14ac:dyDescent="0.55000000000000004">
      <c r="A5637">
        <v>209</v>
      </c>
      <c r="B5637">
        <v>5</v>
      </c>
      <c r="C5637">
        <v>20</v>
      </c>
      <c r="D5637" t="s">
        <v>25</v>
      </c>
      <c r="E5637">
        <v>10</v>
      </c>
      <c r="F5637" t="s">
        <v>22</v>
      </c>
      <c r="G5637">
        <v>3155</v>
      </c>
      <c r="M5637">
        <v>50</v>
      </c>
      <c r="N5637" s="11"/>
      <c r="O5637" s="11"/>
      <c r="P5637" s="11"/>
      <c r="Q5637" s="11"/>
      <c r="R5637" s="11"/>
      <c r="S5637" s="11"/>
      <c r="T5637" s="2">
        <v>1.7899999999999999E-4</v>
      </c>
      <c r="U5637" s="11"/>
      <c r="V5637" s="11"/>
      <c r="W5637" s="11"/>
      <c r="X5637" s="11"/>
    </row>
    <row r="5638" spans="1:24" x14ac:dyDescent="0.55000000000000004">
      <c r="A5638">
        <v>209</v>
      </c>
      <c r="B5638">
        <v>5</v>
      </c>
      <c r="C5638">
        <v>21</v>
      </c>
      <c r="D5638" t="s">
        <v>26</v>
      </c>
      <c r="E5638">
        <v>11</v>
      </c>
      <c r="F5638" t="s">
        <v>22</v>
      </c>
      <c r="G5638">
        <v>388</v>
      </c>
      <c r="M5638">
        <v>45</v>
      </c>
      <c r="N5638" s="11"/>
      <c r="O5638" s="11"/>
      <c r="P5638" s="11"/>
      <c r="Q5638" s="11"/>
      <c r="R5638" s="2">
        <v>5.5099999999999995E-4</v>
      </c>
      <c r="S5638" s="11"/>
      <c r="T5638" s="11"/>
      <c r="U5638" s="11"/>
      <c r="V5638" s="2">
        <v>3.3199999999999999E-4</v>
      </c>
      <c r="W5638" s="2">
        <v>1.92E-4</v>
      </c>
      <c r="X5638" s="2">
        <v>2.33E-4</v>
      </c>
    </row>
    <row r="5639" spans="1:24" x14ac:dyDescent="0.55000000000000004">
      <c r="A5639">
        <v>209</v>
      </c>
      <c r="B5639">
        <v>5</v>
      </c>
      <c r="C5639">
        <v>22</v>
      </c>
      <c r="D5639" t="s">
        <v>27</v>
      </c>
      <c r="E5639">
        <v>11</v>
      </c>
      <c r="F5639" t="s">
        <v>28</v>
      </c>
      <c r="G5639">
        <v>12</v>
      </c>
      <c r="M5639">
        <v>48</v>
      </c>
      <c r="N5639" s="11"/>
      <c r="O5639" s="11"/>
      <c r="P5639" s="11"/>
      <c r="Q5639" s="11"/>
      <c r="R5639" s="2">
        <v>2.7599999999999999E-4</v>
      </c>
      <c r="S5639" s="11"/>
      <c r="T5639" s="11"/>
      <c r="U5639" s="11"/>
      <c r="V5639" s="11"/>
      <c r="W5639" s="11"/>
      <c r="X5639" s="11"/>
    </row>
    <row r="5640" spans="1:24" x14ac:dyDescent="0.55000000000000004">
      <c r="A5640">
        <v>209</v>
      </c>
      <c r="B5640">
        <v>6</v>
      </c>
      <c r="C5640">
        <v>23</v>
      </c>
      <c r="D5640" t="s">
        <v>29</v>
      </c>
      <c r="E5640">
        <v>12</v>
      </c>
      <c r="F5640" t="s">
        <v>28</v>
      </c>
      <c r="G5640">
        <v>8</v>
      </c>
      <c r="M5640">
        <v>16</v>
      </c>
      <c r="N5640" s="11"/>
      <c r="O5640" s="11"/>
      <c r="P5640" s="11"/>
      <c r="Q5640" s="11"/>
      <c r="R5640" s="11"/>
      <c r="S5640" s="11"/>
      <c r="T5640" s="11"/>
      <c r="U5640" s="2">
        <v>-4.19E-2</v>
      </c>
      <c r="V5640" s="11"/>
      <c r="W5640" s="11"/>
      <c r="X5640" s="11"/>
    </row>
    <row r="5641" spans="1:24" x14ac:dyDescent="0.55000000000000004">
      <c r="A5641">
        <v>209</v>
      </c>
      <c r="B5641">
        <v>6</v>
      </c>
      <c r="C5641">
        <v>24</v>
      </c>
      <c r="D5641" t="s">
        <v>30</v>
      </c>
      <c r="E5641">
        <v>13</v>
      </c>
      <c r="F5641" t="s">
        <v>28</v>
      </c>
      <c r="G5641">
        <v>0</v>
      </c>
      <c r="M5641">
        <v>0</v>
      </c>
      <c r="N5641" s="11"/>
      <c r="O5641" s="11"/>
      <c r="P5641" s="11"/>
      <c r="Q5641" s="11"/>
      <c r="R5641" s="11"/>
      <c r="S5641" s="11"/>
      <c r="T5641" s="11"/>
      <c r="U5641" s="2">
        <v>2.1100000000000001E-2</v>
      </c>
      <c r="V5641" s="11"/>
      <c r="W5641" s="11"/>
      <c r="X5641" s="11"/>
    </row>
    <row r="5642" spans="1:24" x14ac:dyDescent="0.55000000000000004">
      <c r="A5642">
        <v>209</v>
      </c>
      <c r="B5642">
        <v>6</v>
      </c>
      <c r="C5642">
        <v>25</v>
      </c>
      <c r="D5642" t="s">
        <v>31</v>
      </c>
      <c r="E5642">
        <v>14</v>
      </c>
      <c r="F5642" t="s">
        <v>28</v>
      </c>
      <c r="G5642">
        <v>0</v>
      </c>
      <c r="M5642">
        <v>0</v>
      </c>
      <c r="N5642" s="11"/>
      <c r="O5642" s="11"/>
      <c r="P5642" s="11"/>
      <c r="Q5642" s="11"/>
      <c r="R5642" s="11"/>
      <c r="S5642" s="11"/>
      <c r="T5642" s="11"/>
      <c r="U5642" s="2">
        <v>-4.19E-2</v>
      </c>
      <c r="V5642" s="11"/>
      <c r="W5642" s="11"/>
      <c r="X5642" s="11"/>
    </row>
    <row r="5643" spans="1:24" x14ac:dyDescent="0.55000000000000004">
      <c r="A5643">
        <v>209</v>
      </c>
      <c r="B5643">
        <v>6</v>
      </c>
      <c r="C5643">
        <v>26</v>
      </c>
      <c r="D5643" t="s">
        <v>32</v>
      </c>
      <c r="E5643">
        <v>15</v>
      </c>
      <c r="F5643" t="s">
        <v>33</v>
      </c>
      <c r="G5643">
        <v>2</v>
      </c>
      <c r="M5643">
        <v>16</v>
      </c>
      <c r="N5643" s="11"/>
      <c r="O5643" s="11"/>
      <c r="P5643" s="11"/>
      <c r="Q5643" s="11"/>
      <c r="R5643" s="11"/>
      <c r="S5643" s="11"/>
      <c r="T5643" s="11"/>
      <c r="U5643" s="2">
        <v>2.1100000000000001E-2</v>
      </c>
      <c r="V5643" s="11"/>
      <c r="W5643" s="11"/>
      <c r="X5643" s="11"/>
    </row>
    <row r="5644" spans="1:24" x14ac:dyDescent="0.55000000000000004">
      <c r="A5644">
        <v>209</v>
      </c>
      <c r="B5644">
        <v>6</v>
      </c>
      <c r="C5644">
        <v>27</v>
      </c>
      <c r="D5644" t="s">
        <v>34</v>
      </c>
      <c r="E5644">
        <v>16</v>
      </c>
      <c r="F5644" t="s">
        <v>28</v>
      </c>
      <c r="G5644">
        <v>21</v>
      </c>
      <c r="M5644">
        <v>41</v>
      </c>
      <c r="N5644" s="11"/>
      <c r="O5644" s="11"/>
      <c r="P5644" s="11"/>
      <c r="Q5644" s="11"/>
      <c r="R5644" s="11"/>
      <c r="S5644" s="11"/>
      <c r="T5644" s="11"/>
      <c r="U5644" s="2">
        <v>4.19E-2</v>
      </c>
      <c r="V5644" s="11"/>
      <c r="W5644" s="11"/>
      <c r="X5644" s="11"/>
    </row>
    <row r="5645" spans="1:24" x14ac:dyDescent="0.55000000000000004">
      <c r="A5645">
        <v>210</v>
      </c>
      <c r="B5645">
        <v>1</v>
      </c>
      <c r="C5645">
        <v>1</v>
      </c>
      <c r="D5645" t="s">
        <v>3</v>
      </c>
      <c r="E5645">
        <v>1</v>
      </c>
      <c r="F5645" t="s">
        <v>9</v>
      </c>
      <c r="G5645">
        <v>31</v>
      </c>
      <c r="M5645">
        <v>53</v>
      </c>
      <c r="N5645" s="9"/>
      <c r="O5645" s="9"/>
      <c r="P5645" s="9"/>
      <c r="Q5645" s="9"/>
      <c r="R5645" s="9"/>
      <c r="S5645" s="10">
        <v>5.9800000000000001E-4</v>
      </c>
      <c r="T5645" s="11"/>
      <c r="U5645" s="11"/>
      <c r="V5645" s="9"/>
      <c r="W5645" s="10">
        <v>7.9799999999999992E-3</v>
      </c>
      <c r="X5645" s="2">
        <v>7.2099999999999996E-4</v>
      </c>
    </row>
    <row r="5646" spans="1:24" x14ac:dyDescent="0.55000000000000004">
      <c r="A5646">
        <v>210</v>
      </c>
      <c r="B5646">
        <v>1</v>
      </c>
      <c r="C5646">
        <v>2</v>
      </c>
      <c r="D5646" t="s">
        <v>5</v>
      </c>
      <c r="E5646">
        <v>2</v>
      </c>
      <c r="F5646" t="s">
        <v>9</v>
      </c>
      <c r="G5646">
        <v>5</v>
      </c>
      <c r="M5646">
        <v>49</v>
      </c>
      <c r="N5646" s="9"/>
      <c r="O5646" s="9"/>
      <c r="P5646" s="9"/>
      <c r="Q5646" s="9"/>
      <c r="R5646" s="9"/>
      <c r="S5646" s="10">
        <v>1.0740000000000001E-3</v>
      </c>
      <c r="T5646" s="11"/>
      <c r="U5646" s="11"/>
      <c r="V5646" s="9"/>
      <c r="W5646" s="10">
        <v>1.2290000000000001E-3</v>
      </c>
      <c r="X5646" s="2">
        <v>1.188E-3</v>
      </c>
    </row>
    <row r="5647" spans="1:24" x14ac:dyDescent="0.55000000000000004">
      <c r="A5647">
        <v>210</v>
      </c>
      <c r="B5647">
        <v>1</v>
      </c>
      <c r="C5647">
        <v>3</v>
      </c>
      <c r="D5647" t="s">
        <v>6</v>
      </c>
      <c r="E5647">
        <v>2</v>
      </c>
      <c r="F5647" t="s">
        <v>9</v>
      </c>
      <c r="G5647">
        <v>5</v>
      </c>
      <c r="M5647">
        <v>64</v>
      </c>
      <c r="N5647" s="9"/>
      <c r="O5647" s="9"/>
      <c r="P5647" s="9"/>
      <c r="Q5647" s="9"/>
      <c r="R5647" s="9"/>
      <c r="S5647" s="10">
        <f t="shared" ref="S5647" si="634">0.000218*4</f>
        <v>8.7200000000000005E-4</v>
      </c>
      <c r="T5647" s="11"/>
      <c r="U5647" s="11"/>
      <c r="V5647" s="9"/>
      <c r="W5647" s="10">
        <v>9.2299999999999999E-4</v>
      </c>
      <c r="X5647" s="2">
        <v>9.01E-4</v>
      </c>
    </row>
    <row r="5648" spans="1:24" x14ac:dyDescent="0.55000000000000004">
      <c r="A5648">
        <v>210</v>
      </c>
      <c r="B5648">
        <v>1</v>
      </c>
      <c r="C5648">
        <v>4</v>
      </c>
      <c r="D5648" t="s">
        <v>7</v>
      </c>
      <c r="E5648">
        <v>2</v>
      </c>
      <c r="F5648" t="s">
        <v>9</v>
      </c>
      <c r="G5648">
        <v>5</v>
      </c>
      <c r="M5648">
        <v>86</v>
      </c>
      <c r="N5648" s="9"/>
      <c r="O5648" s="9"/>
      <c r="P5648" s="9"/>
      <c r="Q5648" s="9"/>
      <c r="R5648" s="9"/>
      <c r="S5648" s="10">
        <f t="shared" ref="S5648" si="635">0.000218*2</f>
        <v>4.3600000000000003E-4</v>
      </c>
      <c r="T5648" s="11"/>
      <c r="U5648" s="11"/>
      <c r="V5648" s="9"/>
      <c r="W5648" s="10">
        <v>6.4999999999999997E-4</v>
      </c>
      <c r="X5648" s="2">
        <v>5.4199999999999995E-4</v>
      </c>
    </row>
    <row r="5649" spans="1:24" x14ac:dyDescent="0.55000000000000004">
      <c r="A5649">
        <v>210</v>
      </c>
      <c r="B5649">
        <v>2</v>
      </c>
      <c r="C5649">
        <v>5</v>
      </c>
      <c r="D5649" t="s">
        <v>8</v>
      </c>
      <c r="E5649">
        <v>3</v>
      </c>
      <c r="F5649" t="s">
        <v>9</v>
      </c>
      <c r="G5649">
        <v>5</v>
      </c>
      <c r="M5649">
        <v>16</v>
      </c>
      <c r="N5649" s="2">
        <v>8.7999999999999998E-5</v>
      </c>
      <c r="O5649" s="2">
        <v>2.5399999999999999E-4</v>
      </c>
      <c r="P5649" s="2">
        <v>4.1199999999999999E-4</v>
      </c>
      <c r="Q5649" s="2">
        <v>3.68E-4</v>
      </c>
      <c r="R5649" s="11"/>
      <c r="S5649" s="11"/>
      <c r="T5649" s="11"/>
      <c r="U5649" s="11"/>
      <c r="V5649" s="11"/>
      <c r="W5649" s="11"/>
      <c r="X5649" s="11"/>
    </row>
    <row r="5650" spans="1:24" x14ac:dyDescent="0.55000000000000004">
      <c r="A5650">
        <v>210</v>
      </c>
      <c r="B5650">
        <v>2</v>
      </c>
      <c r="C5650">
        <v>6</v>
      </c>
      <c r="D5650" t="s">
        <v>10</v>
      </c>
      <c r="E5650">
        <v>3</v>
      </c>
      <c r="F5650" t="s">
        <v>9</v>
      </c>
      <c r="G5650">
        <v>36</v>
      </c>
      <c r="M5650">
        <v>33</v>
      </c>
      <c r="N5650" s="2">
        <v>3.9999999999999998E-6</v>
      </c>
      <c r="O5650" s="2">
        <v>4.1999999999999998E-5</v>
      </c>
      <c r="P5650" s="2">
        <v>6.7000000000000002E-5</v>
      </c>
      <c r="Q5650" s="2">
        <v>5.5000000000000002E-5</v>
      </c>
      <c r="R5650" s="11"/>
      <c r="S5650" s="11"/>
      <c r="T5650" s="11"/>
      <c r="U5650" s="11"/>
      <c r="V5650" s="11"/>
      <c r="W5650" s="11"/>
      <c r="X5650" s="11"/>
    </row>
    <row r="5651" spans="1:24" x14ac:dyDescent="0.55000000000000004">
      <c r="A5651">
        <v>210</v>
      </c>
      <c r="B5651">
        <v>2</v>
      </c>
      <c r="C5651">
        <v>7</v>
      </c>
      <c r="D5651" t="s">
        <v>11</v>
      </c>
      <c r="E5651">
        <v>3</v>
      </c>
      <c r="F5651" t="s">
        <v>9</v>
      </c>
      <c r="G5651">
        <v>29</v>
      </c>
      <c r="M5651">
        <v>78</v>
      </c>
      <c r="N5651" s="2">
        <v>1.7E-5</v>
      </c>
      <c r="O5651" s="2">
        <v>1.4899999999999999E-4</v>
      </c>
      <c r="P5651" s="2">
        <v>3.5399999999999999E-4</v>
      </c>
      <c r="Q5651" s="2">
        <v>3.1199999999999999E-4</v>
      </c>
      <c r="R5651" s="11"/>
      <c r="S5651" s="11"/>
      <c r="T5651" s="11"/>
      <c r="U5651" s="11"/>
      <c r="V5651" s="11"/>
      <c r="W5651" s="11"/>
      <c r="X5651" s="11"/>
    </row>
    <row r="5652" spans="1:24" x14ac:dyDescent="0.55000000000000004">
      <c r="A5652">
        <v>210</v>
      </c>
      <c r="B5652">
        <v>2</v>
      </c>
      <c r="C5652">
        <v>8</v>
      </c>
      <c r="D5652" t="s">
        <v>12</v>
      </c>
      <c r="E5652">
        <v>3</v>
      </c>
      <c r="F5652" t="s">
        <v>9</v>
      </c>
      <c r="G5652">
        <v>4</v>
      </c>
      <c r="M5652">
        <v>98</v>
      </c>
      <c r="N5652" s="2">
        <v>1.2E-5</v>
      </c>
      <c r="O5652" s="2">
        <v>1.02E-4</v>
      </c>
      <c r="P5652" s="2">
        <v>2.32E-4</v>
      </c>
      <c r="Q5652" s="2">
        <v>1.9900000000000001E-4</v>
      </c>
      <c r="R5652" s="11"/>
      <c r="S5652" s="11"/>
      <c r="T5652" s="11"/>
      <c r="U5652" s="11"/>
      <c r="V5652" s="11"/>
      <c r="W5652" s="11"/>
      <c r="X5652" s="11"/>
    </row>
    <row r="5653" spans="1:24" x14ac:dyDescent="0.55000000000000004">
      <c r="A5653">
        <v>210</v>
      </c>
      <c r="B5653">
        <v>3</v>
      </c>
      <c r="C5653">
        <v>9</v>
      </c>
      <c r="D5653" t="s">
        <v>13</v>
      </c>
      <c r="E5653">
        <v>4</v>
      </c>
      <c r="F5653" t="s">
        <v>9</v>
      </c>
      <c r="G5653">
        <v>0</v>
      </c>
      <c r="M5653">
        <v>0</v>
      </c>
      <c r="N5653" s="11"/>
      <c r="O5653" s="11"/>
      <c r="P5653" s="11"/>
      <c r="Q5653" s="11"/>
      <c r="R5653" s="11"/>
      <c r="S5653" s="11"/>
      <c r="T5653" s="11"/>
      <c r="U5653" s="11"/>
      <c r="V5653" s="11"/>
      <c r="W5653" s="2">
        <v>5.3999999999999998E-5</v>
      </c>
      <c r="X5653" s="2">
        <v>4.1E-5</v>
      </c>
    </row>
    <row r="5654" spans="1:24" x14ac:dyDescent="0.55000000000000004">
      <c r="A5654">
        <v>210</v>
      </c>
      <c r="B5654">
        <v>3</v>
      </c>
      <c r="C5654">
        <v>10</v>
      </c>
      <c r="D5654" t="s">
        <v>14</v>
      </c>
      <c r="E5654">
        <v>4</v>
      </c>
      <c r="F5654" t="s">
        <v>9</v>
      </c>
      <c r="G5654">
        <v>0</v>
      </c>
      <c r="M5654">
        <v>0</v>
      </c>
      <c r="N5654" s="11"/>
      <c r="O5654" s="11"/>
      <c r="P5654" s="11"/>
      <c r="Q5654" s="11"/>
      <c r="R5654" s="11"/>
      <c r="S5654" s="2">
        <v>2.0100000000000001E-4</v>
      </c>
      <c r="T5654" s="11"/>
      <c r="U5654" s="11"/>
      <c r="V5654" s="11"/>
      <c r="W5654" s="2">
        <v>1.4200000000000001E-4</v>
      </c>
      <c r="X5654" s="2">
        <v>1.35E-4</v>
      </c>
    </row>
    <row r="5655" spans="1:24" x14ac:dyDescent="0.55000000000000004">
      <c r="A5655">
        <v>210</v>
      </c>
      <c r="B5655">
        <v>3</v>
      </c>
      <c r="C5655">
        <v>11</v>
      </c>
      <c r="D5655" t="s">
        <v>15</v>
      </c>
      <c r="E5655">
        <v>5</v>
      </c>
      <c r="F5655" t="s">
        <v>9</v>
      </c>
      <c r="G5655">
        <v>2</v>
      </c>
      <c r="M5655">
        <v>21</v>
      </c>
      <c r="N5655" s="11"/>
      <c r="O5655" s="11"/>
      <c r="P5655" s="11"/>
      <c r="Q5655" s="11"/>
      <c r="R5655" s="11"/>
      <c r="S5655" s="2">
        <v>1.8699999999999999E-4</v>
      </c>
      <c r="T5655" s="11"/>
      <c r="U5655" s="11"/>
      <c r="V5655" s="11"/>
      <c r="W5655" s="2">
        <v>1.3200000000000001E-4</v>
      </c>
      <c r="X5655" s="2">
        <v>1.22E-4</v>
      </c>
    </row>
    <row r="5656" spans="1:24" x14ac:dyDescent="0.55000000000000004">
      <c r="A5656">
        <v>210</v>
      </c>
      <c r="B5656">
        <v>3</v>
      </c>
      <c r="C5656">
        <v>12</v>
      </c>
      <c r="D5656" t="s">
        <v>16</v>
      </c>
      <c r="E5656">
        <v>6</v>
      </c>
      <c r="F5656" t="s">
        <v>9</v>
      </c>
      <c r="G5656">
        <v>3</v>
      </c>
      <c r="M5656">
        <v>14</v>
      </c>
      <c r="N5656" s="11"/>
      <c r="O5656" s="11"/>
      <c r="P5656" s="11"/>
      <c r="Q5656" s="11"/>
      <c r="R5656" s="11"/>
      <c r="S5656" s="11"/>
      <c r="T5656" s="11"/>
      <c r="U5656" s="11"/>
      <c r="V5656" s="11"/>
      <c r="W5656" s="2">
        <v>1.9900000000000001E-4</v>
      </c>
      <c r="X5656" s="2">
        <v>1.7799999999999999E-4</v>
      </c>
    </row>
    <row r="5657" spans="1:24" x14ac:dyDescent="0.55000000000000004">
      <c r="A5657">
        <v>210</v>
      </c>
      <c r="B5657">
        <v>3</v>
      </c>
      <c r="C5657">
        <v>13</v>
      </c>
      <c r="D5657" t="s">
        <v>17</v>
      </c>
      <c r="E5657">
        <v>7</v>
      </c>
      <c r="F5657" t="s">
        <v>9</v>
      </c>
      <c r="G5657">
        <v>15</v>
      </c>
      <c r="M5657">
        <v>22</v>
      </c>
      <c r="N5657" s="2">
        <v>2.5000000000000001E-5</v>
      </c>
      <c r="O5657" s="2">
        <v>1.65E-4</v>
      </c>
      <c r="P5657" s="2">
        <f t="shared" ref="P5657" si="636">0.000398</f>
        <v>3.9800000000000002E-4</v>
      </c>
      <c r="Q5657" s="2">
        <v>3.1100000000000002E-4</v>
      </c>
      <c r="R5657" s="11"/>
      <c r="S5657" s="11"/>
      <c r="T5657" s="11"/>
      <c r="U5657" s="11"/>
      <c r="V5657" s="11"/>
      <c r="W5657" s="2">
        <v>8.3999999999999995E-5</v>
      </c>
      <c r="X5657" s="2">
        <v>7.7999999999999999E-5</v>
      </c>
    </row>
    <row r="5658" spans="1:24" x14ac:dyDescent="0.55000000000000004">
      <c r="A5658">
        <v>210</v>
      </c>
      <c r="B5658">
        <v>3</v>
      </c>
      <c r="C5658">
        <v>14</v>
      </c>
      <c r="D5658" t="s">
        <v>18</v>
      </c>
      <c r="E5658">
        <v>8</v>
      </c>
      <c r="F5658" t="s">
        <v>9</v>
      </c>
      <c r="G5658">
        <v>4</v>
      </c>
      <c r="M5658">
        <v>46</v>
      </c>
      <c r="N5658" s="2">
        <v>3.3000000000000003E-5</v>
      </c>
      <c r="O5658" s="2">
        <v>1.9900000000000001E-4</v>
      </c>
      <c r="P5658" s="2">
        <v>4.3300000000000001E-4</v>
      </c>
      <c r="Q5658" s="2">
        <v>3.8200000000000002E-4</v>
      </c>
      <c r="R5658" s="11"/>
      <c r="S5658" s="2">
        <v>1.54E-4</v>
      </c>
      <c r="T5658" s="11"/>
      <c r="U5658" s="11"/>
      <c r="V5658" s="11"/>
      <c r="W5658" s="2">
        <v>1.02E-4</v>
      </c>
      <c r="X5658" s="2">
        <v>9.2999999999999997E-5</v>
      </c>
    </row>
    <row r="5659" spans="1:24" x14ac:dyDescent="0.55000000000000004">
      <c r="A5659">
        <v>210</v>
      </c>
      <c r="B5659">
        <v>3</v>
      </c>
      <c r="C5659">
        <v>15</v>
      </c>
      <c r="D5659" t="s">
        <v>19</v>
      </c>
      <c r="E5659">
        <v>4</v>
      </c>
      <c r="F5659" t="s">
        <v>9</v>
      </c>
      <c r="G5659">
        <v>11</v>
      </c>
      <c r="M5659">
        <v>31</v>
      </c>
      <c r="N5659" s="11"/>
      <c r="O5659" s="11"/>
      <c r="P5659" s="11"/>
      <c r="Q5659" s="11"/>
      <c r="R5659" s="11"/>
      <c r="S5659" s="2">
        <v>2.5500000000000002E-4</v>
      </c>
      <c r="T5659" s="11"/>
      <c r="U5659" s="11"/>
      <c r="V5659" s="11"/>
      <c r="W5659" s="2">
        <v>1.6200000000000001E-4</v>
      </c>
      <c r="X5659" s="2">
        <v>1.4999999999999999E-4</v>
      </c>
    </row>
    <row r="5660" spans="1:24" x14ac:dyDescent="0.55000000000000004">
      <c r="A5660">
        <v>210</v>
      </c>
      <c r="B5660">
        <v>4</v>
      </c>
      <c r="C5660">
        <v>16</v>
      </c>
      <c r="D5660" t="s">
        <v>20</v>
      </c>
      <c r="E5660">
        <v>9</v>
      </c>
      <c r="F5660" t="s">
        <v>9</v>
      </c>
      <c r="G5660">
        <v>61</v>
      </c>
      <c r="M5660">
        <v>24</v>
      </c>
      <c r="N5660" s="11"/>
      <c r="O5660" s="11"/>
      <c r="P5660" s="11"/>
      <c r="Q5660" s="11"/>
      <c r="R5660" s="11"/>
      <c r="S5660" s="11"/>
      <c r="T5660" s="11"/>
      <c r="U5660" s="11"/>
      <c r="V5660" s="11"/>
      <c r="W5660" s="2">
        <v>1.9999999999999999E-6</v>
      </c>
      <c r="X5660" s="2">
        <v>1.9999999999999999E-6</v>
      </c>
    </row>
    <row r="5661" spans="1:24" x14ac:dyDescent="0.55000000000000004">
      <c r="A5661">
        <v>210</v>
      </c>
      <c r="B5661">
        <v>5</v>
      </c>
      <c r="C5661">
        <v>17</v>
      </c>
      <c r="D5661" t="s">
        <v>21</v>
      </c>
      <c r="E5661">
        <v>10</v>
      </c>
      <c r="F5661" t="s">
        <v>22</v>
      </c>
      <c r="G5661">
        <v>0</v>
      </c>
      <c r="M5661">
        <v>0</v>
      </c>
      <c r="N5661" s="11"/>
      <c r="O5661" s="11"/>
      <c r="P5661" s="11"/>
      <c r="Q5661" s="11"/>
      <c r="R5661" s="11"/>
      <c r="S5661" s="11"/>
      <c r="T5661" s="2">
        <v>1.7899999999999999E-4</v>
      </c>
      <c r="U5661" s="11"/>
      <c r="V5661" s="11"/>
      <c r="W5661" s="11"/>
      <c r="X5661" s="11"/>
    </row>
    <row r="5662" spans="1:24" x14ac:dyDescent="0.55000000000000004">
      <c r="A5662">
        <v>210</v>
      </c>
      <c r="B5662">
        <v>5</v>
      </c>
      <c r="C5662">
        <v>18</v>
      </c>
      <c r="D5662" t="s">
        <v>23</v>
      </c>
      <c r="E5662">
        <v>11</v>
      </c>
      <c r="F5662" t="s">
        <v>22</v>
      </c>
      <c r="G5662">
        <v>0</v>
      </c>
      <c r="M5662">
        <v>0</v>
      </c>
      <c r="N5662" s="11"/>
      <c r="O5662" s="11"/>
      <c r="P5662" s="11"/>
      <c r="Q5662" s="11"/>
      <c r="R5662" s="2">
        <v>3.5399999999999999E-4</v>
      </c>
      <c r="S5662" s="11"/>
      <c r="T5662" s="11"/>
      <c r="U5662" s="11"/>
      <c r="V5662" s="2">
        <v>1.2300000000000001E-4</v>
      </c>
      <c r="W5662" s="2">
        <v>3.1999999999999999E-5</v>
      </c>
      <c r="X5662" s="2">
        <v>5.5000000000000002E-5</v>
      </c>
    </row>
    <row r="5663" spans="1:24" x14ac:dyDescent="0.55000000000000004">
      <c r="A5663">
        <v>210</v>
      </c>
      <c r="B5663">
        <v>5</v>
      </c>
      <c r="C5663">
        <v>19</v>
      </c>
      <c r="D5663" t="s">
        <v>24</v>
      </c>
      <c r="E5663">
        <v>11</v>
      </c>
      <c r="F5663" t="s">
        <v>22</v>
      </c>
      <c r="G5663">
        <v>31</v>
      </c>
      <c r="M5663">
        <v>33</v>
      </c>
      <c r="N5663" s="11"/>
      <c r="O5663" s="11"/>
      <c r="P5663" s="11"/>
      <c r="Q5663" s="11"/>
      <c r="R5663" s="2">
        <v>5.5400000000000002E-4</v>
      </c>
      <c r="S5663" s="11"/>
      <c r="T5663" s="11"/>
      <c r="U5663" s="11"/>
      <c r="V5663" s="2">
        <v>3.3700000000000001E-4</v>
      </c>
      <c r="W5663" s="2">
        <v>1.9900000000000001E-4</v>
      </c>
      <c r="X5663" s="2">
        <v>2.4499999999999999E-4</v>
      </c>
    </row>
    <row r="5664" spans="1:24" x14ac:dyDescent="0.55000000000000004">
      <c r="A5664">
        <v>210</v>
      </c>
      <c r="B5664">
        <v>5</v>
      </c>
      <c r="C5664">
        <v>20</v>
      </c>
      <c r="D5664" t="s">
        <v>25</v>
      </c>
      <c r="E5664">
        <v>10</v>
      </c>
      <c r="F5664" t="s">
        <v>22</v>
      </c>
      <c r="G5664">
        <v>3223</v>
      </c>
      <c r="M5664">
        <v>49</v>
      </c>
      <c r="N5664" s="11"/>
      <c r="O5664" s="11"/>
      <c r="P5664" s="11"/>
      <c r="Q5664" s="11"/>
      <c r="R5664" s="11"/>
      <c r="S5664" s="11"/>
      <c r="T5664" s="2">
        <v>1.7899999999999999E-4</v>
      </c>
      <c r="U5664" s="11"/>
      <c r="V5664" s="11"/>
      <c r="W5664" s="11"/>
      <c r="X5664" s="11"/>
    </row>
    <row r="5665" spans="1:24" x14ac:dyDescent="0.55000000000000004">
      <c r="A5665">
        <v>210</v>
      </c>
      <c r="B5665">
        <v>5</v>
      </c>
      <c r="C5665">
        <v>21</v>
      </c>
      <c r="D5665" t="s">
        <v>26</v>
      </c>
      <c r="E5665">
        <v>11</v>
      </c>
      <c r="F5665" t="s">
        <v>22</v>
      </c>
      <c r="G5665">
        <v>347</v>
      </c>
      <c r="M5665">
        <v>57</v>
      </c>
      <c r="N5665" s="11"/>
      <c r="O5665" s="11"/>
      <c r="P5665" s="11"/>
      <c r="Q5665" s="11"/>
      <c r="R5665" s="2">
        <v>5.5099999999999995E-4</v>
      </c>
      <c r="S5665" s="11"/>
      <c r="T5665" s="11"/>
      <c r="U5665" s="11"/>
      <c r="V5665" s="2">
        <v>3.3199999999999999E-4</v>
      </c>
      <c r="W5665" s="2">
        <v>1.92E-4</v>
      </c>
      <c r="X5665" s="2">
        <v>2.33E-4</v>
      </c>
    </row>
    <row r="5666" spans="1:24" x14ac:dyDescent="0.55000000000000004">
      <c r="A5666">
        <v>210</v>
      </c>
      <c r="B5666">
        <v>5</v>
      </c>
      <c r="C5666">
        <v>22</v>
      </c>
      <c r="D5666" t="s">
        <v>27</v>
      </c>
      <c r="E5666">
        <v>11</v>
      </c>
      <c r="F5666" t="s">
        <v>28</v>
      </c>
      <c r="G5666">
        <v>15</v>
      </c>
      <c r="M5666">
        <v>43</v>
      </c>
      <c r="N5666" s="11"/>
      <c r="O5666" s="11"/>
      <c r="P5666" s="11"/>
      <c r="Q5666" s="11"/>
      <c r="R5666" s="2">
        <v>2.7599999999999999E-4</v>
      </c>
      <c r="S5666" s="11"/>
      <c r="T5666" s="11"/>
      <c r="U5666" s="11"/>
      <c r="V5666" s="11"/>
      <c r="W5666" s="11"/>
      <c r="X5666" s="11"/>
    </row>
    <row r="5667" spans="1:24" x14ac:dyDescent="0.55000000000000004">
      <c r="A5667">
        <v>210</v>
      </c>
      <c r="B5667">
        <v>6</v>
      </c>
      <c r="C5667">
        <v>23</v>
      </c>
      <c r="D5667" t="s">
        <v>29</v>
      </c>
      <c r="E5667">
        <v>12</v>
      </c>
      <c r="F5667" t="s">
        <v>28</v>
      </c>
      <c r="G5667">
        <v>0</v>
      </c>
      <c r="M5667">
        <v>0</v>
      </c>
      <c r="N5667" s="11"/>
      <c r="O5667" s="11"/>
      <c r="P5667" s="11"/>
      <c r="Q5667" s="11"/>
      <c r="R5667" s="11"/>
      <c r="S5667" s="11"/>
      <c r="T5667" s="11"/>
      <c r="U5667" s="2">
        <v>-4.19E-2</v>
      </c>
      <c r="V5667" s="11"/>
      <c r="W5667" s="11"/>
      <c r="X5667" s="11"/>
    </row>
    <row r="5668" spans="1:24" x14ac:dyDescent="0.55000000000000004">
      <c r="A5668">
        <v>210</v>
      </c>
      <c r="B5668">
        <v>6</v>
      </c>
      <c r="C5668">
        <v>24</v>
      </c>
      <c r="D5668" t="s">
        <v>30</v>
      </c>
      <c r="E5668">
        <v>13</v>
      </c>
      <c r="F5668" t="s">
        <v>28</v>
      </c>
      <c r="G5668">
        <v>0</v>
      </c>
      <c r="M5668">
        <v>0</v>
      </c>
      <c r="N5668" s="11"/>
      <c r="O5668" s="11"/>
      <c r="P5668" s="11"/>
      <c r="Q5668" s="11"/>
      <c r="R5668" s="11"/>
      <c r="S5668" s="11"/>
      <c r="T5668" s="11"/>
      <c r="U5668" s="2">
        <v>2.1100000000000001E-2</v>
      </c>
      <c r="V5668" s="11"/>
      <c r="W5668" s="11"/>
      <c r="X5668" s="11"/>
    </row>
    <row r="5669" spans="1:24" x14ac:dyDescent="0.55000000000000004">
      <c r="A5669">
        <v>210</v>
      </c>
      <c r="B5669">
        <v>6</v>
      </c>
      <c r="C5669">
        <v>25</v>
      </c>
      <c r="D5669" t="s">
        <v>31</v>
      </c>
      <c r="E5669">
        <v>14</v>
      </c>
      <c r="F5669" t="s">
        <v>28</v>
      </c>
      <c r="G5669">
        <v>0</v>
      </c>
      <c r="M5669">
        <v>0</v>
      </c>
      <c r="N5669" s="11"/>
      <c r="O5669" s="11"/>
      <c r="P5669" s="11"/>
      <c r="Q5669" s="11"/>
      <c r="R5669" s="11"/>
      <c r="S5669" s="11"/>
      <c r="T5669" s="11"/>
      <c r="U5669" s="2">
        <v>-4.19E-2</v>
      </c>
      <c r="V5669" s="11"/>
      <c r="W5669" s="11"/>
      <c r="X5669" s="11"/>
    </row>
    <row r="5670" spans="1:24" x14ac:dyDescent="0.55000000000000004">
      <c r="A5670">
        <v>210</v>
      </c>
      <c r="B5670">
        <v>6</v>
      </c>
      <c r="C5670">
        <v>26</v>
      </c>
      <c r="D5670" t="s">
        <v>32</v>
      </c>
      <c r="E5670">
        <v>15</v>
      </c>
      <c r="F5670" t="s">
        <v>33</v>
      </c>
      <c r="G5670">
        <v>1</v>
      </c>
      <c r="M5670">
        <v>16</v>
      </c>
      <c r="N5670" s="11"/>
      <c r="O5670" s="11"/>
      <c r="P5670" s="11"/>
      <c r="Q5670" s="11"/>
      <c r="R5670" s="11"/>
      <c r="S5670" s="11"/>
      <c r="T5670" s="11"/>
      <c r="U5670" s="2">
        <v>2.1100000000000001E-2</v>
      </c>
      <c r="V5670" s="11"/>
      <c r="W5670" s="11"/>
      <c r="X5670" s="11"/>
    </row>
    <row r="5671" spans="1:24" x14ac:dyDescent="0.55000000000000004">
      <c r="A5671">
        <v>210</v>
      </c>
      <c r="B5671">
        <v>6</v>
      </c>
      <c r="C5671">
        <v>27</v>
      </c>
      <c r="D5671" t="s">
        <v>34</v>
      </c>
      <c r="E5671">
        <v>16</v>
      </c>
      <c r="F5671" t="s">
        <v>28</v>
      </c>
      <c r="G5671">
        <v>17</v>
      </c>
      <c r="M5671">
        <v>45</v>
      </c>
      <c r="N5671" s="11"/>
      <c r="O5671" s="11"/>
      <c r="P5671" s="11"/>
      <c r="Q5671" s="11"/>
      <c r="R5671" s="11"/>
      <c r="S5671" s="11"/>
      <c r="T5671" s="11"/>
      <c r="U5671" s="2">
        <v>4.19E-2</v>
      </c>
      <c r="V5671" s="11"/>
      <c r="W5671" s="11"/>
      <c r="X5671" s="11"/>
    </row>
    <row r="5672" spans="1:24" x14ac:dyDescent="0.55000000000000004">
      <c r="A5672">
        <v>211</v>
      </c>
      <c r="B5672">
        <v>1</v>
      </c>
      <c r="C5672">
        <v>1</v>
      </c>
      <c r="D5672" t="s">
        <v>3</v>
      </c>
      <c r="E5672">
        <v>1</v>
      </c>
      <c r="F5672" t="s">
        <v>4</v>
      </c>
      <c r="G5672">
        <v>13</v>
      </c>
      <c r="M5672">
        <v>47</v>
      </c>
      <c r="N5672" s="9"/>
      <c r="O5672" s="9"/>
      <c r="P5672" s="9"/>
      <c r="Q5672" s="9"/>
      <c r="R5672" s="9"/>
      <c r="S5672" s="10">
        <v>5.9800000000000001E-4</v>
      </c>
      <c r="T5672" s="11"/>
      <c r="U5672" s="11"/>
      <c r="V5672" s="9"/>
      <c r="W5672" s="10">
        <v>7.9799999999999992E-3</v>
      </c>
      <c r="X5672" s="2">
        <v>7.2099999999999996E-4</v>
      </c>
    </row>
    <row r="5673" spans="1:24" x14ac:dyDescent="0.55000000000000004">
      <c r="A5673">
        <v>211</v>
      </c>
      <c r="B5673">
        <v>1</v>
      </c>
      <c r="C5673">
        <v>2</v>
      </c>
      <c r="D5673" t="s">
        <v>5</v>
      </c>
      <c r="E5673">
        <v>2</v>
      </c>
      <c r="F5673" t="s">
        <v>4</v>
      </c>
      <c r="G5673">
        <v>3</v>
      </c>
      <c r="M5673">
        <v>41</v>
      </c>
      <c r="N5673" s="9"/>
      <c r="O5673" s="9"/>
      <c r="P5673" s="9"/>
      <c r="Q5673" s="9"/>
      <c r="R5673" s="9"/>
      <c r="S5673" s="10">
        <v>1.0740000000000001E-3</v>
      </c>
      <c r="T5673" s="11"/>
      <c r="U5673" s="11"/>
      <c r="V5673" s="9"/>
      <c r="W5673" s="10">
        <v>1.2290000000000001E-3</v>
      </c>
      <c r="X5673" s="2">
        <v>1.188E-3</v>
      </c>
    </row>
    <row r="5674" spans="1:24" x14ac:dyDescent="0.55000000000000004">
      <c r="A5674">
        <v>211</v>
      </c>
      <c r="B5674">
        <v>1</v>
      </c>
      <c r="C5674">
        <v>3</v>
      </c>
      <c r="D5674" t="s">
        <v>6</v>
      </c>
      <c r="E5674">
        <v>2</v>
      </c>
      <c r="F5674" t="s">
        <v>4</v>
      </c>
      <c r="G5674">
        <v>2</v>
      </c>
      <c r="M5674">
        <v>74</v>
      </c>
      <c r="N5674" s="9"/>
      <c r="O5674" s="9"/>
      <c r="P5674" s="9"/>
      <c r="Q5674" s="9"/>
      <c r="R5674" s="9"/>
      <c r="S5674" s="10">
        <f t="shared" ref="S5674" si="637">0.000218*4</f>
        <v>8.7200000000000005E-4</v>
      </c>
      <c r="T5674" s="11"/>
      <c r="U5674" s="11"/>
      <c r="V5674" s="9"/>
      <c r="W5674" s="10">
        <v>9.2299999999999999E-4</v>
      </c>
      <c r="X5674" s="2">
        <v>9.01E-4</v>
      </c>
    </row>
    <row r="5675" spans="1:24" x14ac:dyDescent="0.55000000000000004">
      <c r="A5675">
        <v>211</v>
      </c>
      <c r="B5675">
        <v>1</v>
      </c>
      <c r="C5675">
        <v>4</v>
      </c>
      <c r="D5675" t="s">
        <v>7</v>
      </c>
      <c r="E5675">
        <v>2</v>
      </c>
      <c r="F5675" t="s">
        <v>4</v>
      </c>
      <c r="G5675">
        <v>1</v>
      </c>
      <c r="M5675">
        <v>83</v>
      </c>
      <c r="N5675" s="9"/>
      <c r="O5675" s="9"/>
      <c r="P5675" s="9"/>
      <c r="Q5675" s="9"/>
      <c r="R5675" s="9"/>
      <c r="S5675" s="10">
        <f t="shared" ref="S5675" si="638">0.000218*2</f>
        <v>4.3600000000000003E-4</v>
      </c>
      <c r="T5675" s="11"/>
      <c r="U5675" s="11"/>
      <c r="V5675" s="9"/>
      <c r="W5675" s="10">
        <v>6.4999999999999997E-4</v>
      </c>
      <c r="X5675" s="2">
        <v>5.4199999999999995E-4</v>
      </c>
    </row>
    <row r="5676" spans="1:24" x14ac:dyDescent="0.55000000000000004">
      <c r="A5676">
        <v>211</v>
      </c>
      <c r="B5676">
        <v>2</v>
      </c>
      <c r="C5676">
        <v>5</v>
      </c>
      <c r="D5676" t="s">
        <v>8</v>
      </c>
      <c r="E5676">
        <v>3</v>
      </c>
      <c r="F5676" t="s">
        <v>9</v>
      </c>
      <c r="G5676">
        <v>4</v>
      </c>
      <c r="M5676">
        <v>21</v>
      </c>
      <c r="N5676" s="2">
        <v>8.7999999999999998E-5</v>
      </c>
      <c r="O5676" s="2">
        <v>2.5399999999999999E-4</v>
      </c>
      <c r="P5676" s="2">
        <v>4.1199999999999999E-4</v>
      </c>
      <c r="Q5676" s="2">
        <v>3.68E-4</v>
      </c>
      <c r="R5676" s="11"/>
      <c r="S5676" s="11"/>
      <c r="T5676" s="11"/>
      <c r="U5676" s="11"/>
      <c r="V5676" s="11"/>
      <c r="W5676" s="11"/>
      <c r="X5676" s="11"/>
    </row>
    <row r="5677" spans="1:24" x14ac:dyDescent="0.55000000000000004">
      <c r="A5677">
        <v>211</v>
      </c>
      <c r="B5677">
        <v>2</v>
      </c>
      <c r="C5677">
        <v>6</v>
      </c>
      <c r="D5677" t="s">
        <v>10</v>
      </c>
      <c r="E5677">
        <v>3</v>
      </c>
      <c r="F5677" t="s">
        <v>9</v>
      </c>
      <c r="G5677">
        <v>52</v>
      </c>
      <c r="M5677">
        <v>37</v>
      </c>
      <c r="N5677" s="2">
        <v>3.9999999999999998E-6</v>
      </c>
      <c r="O5677" s="2">
        <v>4.1999999999999998E-5</v>
      </c>
      <c r="P5677" s="2">
        <v>6.7000000000000002E-5</v>
      </c>
      <c r="Q5677" s="2">
        <v>5.5000000000000002E-5</v>
      </c>
      <c r="R5677" s="11"/>
      <c r="S5677" s="11"/>
      <c r="T5677" s="11"/>
      <c r="U5677" s="11"/>
      <c r="V5677" s="11"/>
      <c r="W5677" s="11"/>
      <c r="X5677" s="11"/>
    </row>
    <row r="5678" spans="1:24" x14ac:dyDescent="0.55000000000000004">
      <c r="A5678">
        <v>211</v>
      </c>
      <c r="B5678">
        <v>2</v>
      </c>
      <c r="C5678">
        <v>7</v>
      </c>
      <c r="D5678" t="s">
        <v>11</v>
      </c>
      <c r="E5678">
        <v>3</v>
      </c>
      <c r="F5678" t="s">
        <v>9</v>
      </c>
      <c r="G5678">
        <v>40</v>
      </c>
      <c r="M5678">
        <v>84</v>
      </c>
      <c r="N5678" s="2">
        <v>1.7E-5</v>
      </c>
      <c r="O5678" s="2">
        <v>1.4899999999999999E-4</v>
      </c>
      <c r="P5678" s="2">
        <v>3.5399999999999999E-4</v>
      </c>
      <c r="Q5678" s="2">
        <v>3.1199999999999999E-4</v>
      </c>
      <c r="R5678" s="11"/>
      <c r="S5678" s="11"/>
      <c r="T5678" s="11"/>
      <c r="U5678" s="11"/>
      <c r="V5678" s="11"/>
      <c r="W5678" s="11"/>
      <c r="X5678" s="11"/>
    </row>
    <row r="5679" spans="1:24" x14ac:dyDescent="0.55000000000000004">
      <c r="A5679">
        <v>211</v>
      </c>
      <c r="B5679">
        <v>2</v>
      </c>
      <c r="C5679">
        <v>8</v>
      </c>
      <c r="D5679" t="s">
        <v>12</v>
      </c>
      <c r="E5679">
        <v>3</v>
      </c>
      <c r="F5679" t="s">
        <v>9</v>
      </c>
      <c r="G5679">
        <v>7</v>
      </c>
      <c r="M5679">
        <v>97</v>
      </c>
      <c r="N5679" s="2">
        <v>1.2E-5</v>
      </c>
      <c r="O5679" s="2">
        <v>1.02E-4</v>
      </c>
      <c r="P5679" s="2">
        <v>2.32E-4</v>
      </c>
      <c r="Q5679" s="2">
        <v>1.9900000000000001E-4</v>
      </c>
      <c r="R5679" s="11"/>
      <c r="S5679" s="11"/>
      <c r="T5679" s="11"/>
      <c r="U5679" s="11"/>
      <c r="V5679" s="11"/>
      <c r="W5679" s="11"/>
      <c r="X5679" s="11"/>
    </row>
    <row r="5680" spans="1:24" x14ac:dyDescent="0.55000000000000004">
      <c r="A5680">
        <v>211</v>
      </c>
      <c r="B5680">
        <v>3</v>
      </c>
      <c r="C5680">
        <v>9</v>
      </c>
      <c r="D5680" t="s">
        <v>13</v>
      </c>
      <c r="E5680">
        <v>4</v>
      </c>
      <c r="F5680" t="s">
        <v>9</v>
      </c>
      <c r="G5680">
        <v>0</v>
      </c>
      <c r="M5680">
        <v>0</v>
      </c>
      <c r="N5680" s="11"/>
      <c r="O5680" s="11"/>
      <c r="P5680" s="11"/>
      <c r="Q5680" s="11"/>
      <c r="R5680" s="11"/>
      <c r="S5680" s="11"/>
      <c r="T5680" s="11"/>
      <c r="U5680" s="11"/>
      <c r="V5680" s="11"/>
      <c r="W5680" s="2">
        <v>5.3999999999999998E-5</v>
      </c>
      <c r="X5680" s="2">
        <v>4.1E-5</v>
      </c>
    </row>
    <row r="5681" spans="1:24" x14ac:dyDescent="0.55000000000000004">
      <c r="A5681">
        <v>211</v>
      </c>
      <c r="B5681">
        <v>3</v>
      </c>
      <c r="C5681">
        <v>10</v>
      </c>
      <c r="D5681" t="s">
        <v>14</v>
      </c>
      <c r="E5681">
        <v>4</v>
      </c>
      <c r="F5681" t="s">
        <v>9</v>
      </c>
      <c r="G5681">
        <v>0</v>
      </c>
      <c r="M5681">
        <v>0</v>
      </c>
      <c r="N5681" s="11"/>
      <c r="O5681" s="11"/>
      <c r="P5681" s="11"/>
      <c r="Q5681" s="11"/>
      <c r="R5681" s="11"/>
      <c r="S5681" s="2">
        <v>2.0100000000000001E-4</v>
      </c>
      <c r="T5681" s="11"/>
      <c r="U5681" s="11"/>
      <c r="V5681" s="11"/>
      <c r="W5681" s="2">
        <v>1.4200000000000001E-4</v>
      </c>
      <c r="X5681" s="2">
        <v>1.35E-4</v>
      </c>
    </row>
    <row r="5682" spans="1:24" x14ac:dyDescent="0.55000000000000004">
      <c r="A5682">
        <v>211</v>
      </c>
      <c r="B5682">
        <v>3</v>
      </c>
      <c r="C5682">
        <v>11</v>
      </c>
      <c r="D5682" t="s">
        <v>15</v>
      </c>
      <c r="E5682">
        <v>5</v>
      </c>
      <c r="F5682" t="s">
        <v>9</v>
      </c>
      <c r="G5682">
        <v>4</v>
      </c>
      <c r="M5682">
        <v>16</v>
      </c>
      <c r="N5682" s="11"/>
      <c r="O5682" s="11"/>
      <c r="P5682" s="11"/>
      <c r="Q5682" s="11"/>
      <c r="R5682" s="11"/>
      <c r="S5682" s="2">
        <v>1.8699999999999999E-4</v>
      </c>
      <c r="T5682" s="11"/>
      <c r="U5682" s="11"/>
      <c r="V5682" s="11"/>
      <c r="W5682" s="2">
        <v>1.3200000000000001E-4</v>
      </c>
      <c r="X5682" s="2">
        <v>1.22E-4</v>
      </c>
    </row>
    <row r="5683" spans="1:24" x14ac:dyDescent="0.55000000000000004">
      <c r="A5683">
        <v>211</v>
      </c>
      <c r="B5683">
        <v>3</v>
      </c>
      <c r="C5683">
        <v>12</v>
      </c>
      <c r="D5683" t="s">
        <v>16</v>
      </c>
      <c r="E5683">
        <v>6</v>
      </c>
      <c r="F5683" t="s">
        <v>9</v>
      </c>
      <c r="G5683">
        <v>4</v>
      </c>
      <c r="M5683">
        <v>16</v>
      </c>
      <c r="N5683" s="11"/>
      <c r="O5683" s="11"/>
      <c r="P5683" s="11"/>
      <c r="Q5683" s="11"/>
      <c r="R5683" s="11"/>
      <c r="S5683" s="11"/>
      <c r="T5683" s="11"/>
      <c r="U5683" s="11"/>
      <c r="V5683" s="11"/>
      <c r="W5683" s="2">
        <v>1.9900000000000001E-4</v>
      </c>
      <c r="X5683" s="2">
        <v>1.7799999999999999E-4</v>
      </c>
    </row>
    <row r="5684" spans="1:24" x14ac:dyDescent="0.55000000000000004">
      <c r="A5684">
        <v>211</v>
      </c>
      <c r="B5684">
        <v>3</v>
      </c>
      <c r="C5684">
        <v>13</v>
      </c>
      <c r="D5684" t="s">
        <v>17</v>
      </c>
      <c r="E5684">
        <v>7</v>
      </c>
      <c r="F5684" t="s">
        <v>9</v>
      </c>
      <c r="G5684">
        <v>15</v>
      </c>
      <c r="M5684">
        <v>19</v>
      </c>
      <c r="N5684" s="2">
        <v>2.5000000000000001E-5</v>
      </c>
      <c r="O5684" s="2">
        <v>1.65E-4</v>
      </c>
      <c r="P5684" s="2">
        <f t="shared" ref="P5684" si="639">0.000398</f>
        <v>3.9800000000000002E-4</v>
      </c>
      <c r="Q5684" s="2">
        <v>3.1100000000000002E-4</v>
      </c>
      <c r="R5684" s="11"/>
      <c r="S5684" s="11"/>
      <c r="T5684" s="11"/>
      <c r="U5684" s="11"/>
      <c r="V5684" s="11"/>
      <c r="W5684" s="2">
        <v>8.3999999999999995E-5</v>
      </c>
      <c r="X5684" s="2">
        <v>7.7999999999999999E-5</v>
      </c>
    </row>
    <row r="5685" spans="1:24" x14ac:dyDescent="0.55000000000000004">
      <c r="A5685">
        <v>211</v>
      </c>
      <c r="B5685">
        <v>3</v>
      </c>
      <c r="C5685">
        <v>14</v>
      </c>
      <c r="D5685" t="s">
        <v>18</v>
      </c>
      <c r="E5685">
        <v>8</v>
      </c>
      <c r="F5685" t="s">
        <v>9</v>
      </c>
      <c r="G5685">
        <v>3</v>
      </c>
      <c r="M5685">
        <v>27</v>
      </c>
      <c r="N5685" s="2">
        <v>3.3000000000000003E-5</v>
      </c>
      <c r="O5685" s="2">
        <v>1.9900000000000001E-4</v>
      </c>
      <c r="P5685" s="2">
        <v>4.3300000000000001E-4</v>
      </c>
      <c r="Q5685" s="2">
        <v>3.8200000000000002E-4</v>
      </c>
      <c r="R5685" s="11"/>
      <c r="S5685" s="2">
        <v>1.54E-4</v>
      </c>
      <c r="T5685" s="11"/>
      <c r="U5685" s="11"/>
      <c r="V5685" s="11"/>
      <c r="W5685" s="2">
        <v>1.02E-4</v>
      </c>
      <c r="X5685" s="2">
        <v>9.2999999999999997E-5</v>
      </c>
    </row>
    <row r="5686" spans="1:24" x14ac:dyDescent="0.55000000000000004">
      <c r="A5686">
        <v>211</v>
      </c>
      <c r="B5686">
        <v>3</v>
      </c>
      <c r="C5686">
        <v>15</v>
      </c>
      <c r="D5686" t="s">
        <v>19</v>
      </c>
      <c r="E5686">
        <v>4</v>
      </c>
      <c r="F5686" t="s">
        <v>9</v>
      </c>
      <c r="G5686">
        <v>12</v>
      </c>
      <c r="M5686">
        <v>36</v>
      </c>
      <c r="N5686" s="11"/>
      <c r="O5686" s="11"/>
      <c r="P5686" s="11"/>
      <c r="Q5686" s="11"/>
      <c r="R5686" s="11"/>
      <c r="S5686" s="2">
        <v>2.5500000000000002E-4</v>
      </c>
      <c r="T5686" s="11"/>
      <c r="U5686" s="11"/>
      <c r="V5686" s="11"/>
      <c r="W5686" s="2">
        <v>1.6200000000000001E-4</v>
      </c>
      <c r="X5686" s="2">
        <v>1.4999999999999999E-4</v>
      </c>
    </row>
    <row r="5687" spans="1:24" x14ac:dyDescent="0.55000000000000004">
      <c r="A5687">
        <v>211</v>
      </c>
      <c r="B5687">
        <v>4</v>
      </c>
      <c r="C5687">
        <v>16</v>
      </c>
      <c r="D5687" t="s">
        <v>20</v>
      </c>
      <c r="E5687">
        <v>9</v>
      </c>
      <c r="F5687" t="s">
        <v>9</v>
      </c>
      <c r="G5687">
        <v>61</v>
      </c>
      <c r="M5687">
        <v>22</v>
      </c>
      <c r="N5687" s="11"/>
      <c r="O5687" s="11"/>
      <c r="P5687" s="11"/>
      <c r="Q5687" s="11"/>
      <c r="R5687" s="11"/>
      <c r="S5687" s="11"/>
      <c r="T5687" s="11"/>
      <c r="U5687" s="11"/>
      <c r="V5687" s="11"/>
      <c r="W5687" s="2">
        <v>1.9999999999999999E-6</v>
      </c>
      <c r="X5687" s="2">
        <v>1.9999999999999999E-6</v>
      </c>
    </row>
    <row r="5688" spans="1:24" x14ac:dyDescent="0.55000000000000004">
      <c r="A5688">
        <v>211</v>
      </c>
      <c r="B5688">
        <v>5</v>
      </c>
      <c r="C5688">
        <v>17</v>
      </c>
      <c r="D5688" t="s">
        <v>21</v>
      </c>
      <c r="E5688">
        <v>10</v>
      </c>
      <c r="F5688" t="s">
        <v>22</v>
      </c>
      <c r="G5688">
        <v>0</v>
      </c>
      <c r="M5688">
        <v>0</v>
      </c>
      <c r="N5688" s="11"/>
      <c r="O5688" s="11"/>
      <c r="P5688" s="11"/>
      <c r="Q5688" s="11"/>
      <c r="R5688" s="11"/>
      <c r="S5688" s="11"/>
      <c r="T5688" s="2">
        <v>1.7899999999999999E-4</v>
      </c>
      <c r="U5688" s="11"/>
      <c r="V5688" s="11"/>
      <c r="W5688" s="11"/>
      <c r="X5688" s="11"/>
    </row>
    <row r="5689" spans="1:24" x14ac:dyDescent="0.55000000000000004">
      <c r="A5689">
        <v>211</v>
      </c>
      <c r="B5689">
        <v>5</v>
      </c>
      <c r="C5689">
        <v>18</v>
      </c>
      <c r="D5689" t="s">
        <v>23</v>
      </c>
      <c r="E5689">
        <v>11</v>
      </c>
      <c r="F5689" t="s">
        <v>22</v>
      </c>
      <c r="G5689">
        <v>19</v>
      </c>
      <c r="M5689">
        <v>0</v>
      </c>
      <c r="N5689" s="11"/>
      <c r="O5689" s="11"/>
      <c r="P5689" s="11"/>
      <c r="Q5689" s="11"/>
      <c r="R5689" s="2">
        <v>3.5399999999999999E-4</v>
      </c>
      <c r="S5689" s="11"/>
      <c r="T5689" s="11"/>
      <c r="U5689" s="11"/>
      <c r="V5689" s="2">
        <v>1.2300000000000001E-4</v>
      </c>
      <c r="W5689" s="2">
        <v>3.1999999999999999E-5</v>
      </c>
      <c r="X5689" s="2">
        <v>5.5000000000000002E-5</v>
      </c>
    </row>
    <row r="5690" spans="1:24" x14ac:dyDescent="0.55000000000000004">
      <c r="A5690">
        <v>211</v>
      </c>
      <c r="B5690">
        <v>5</v>
      </c>
      <c r="C5690">
        <v>19</v>
      </c>
      <c r="D5690" t="s">
        <v>24</v>
      </c>
      <c r="E5690">
        <v>11</v>
      </c>
      <c r="F5690" t="s">
        <v>22</v>
      </c>
      <c r="G5690">
        <v>22</v>
      </c>
      <c r="M5690">
        <v>23</v>
      </c>
      <c r="N5690" s="11"/>
      <c r="O5690" s="11"/>
      <c r="P5690" s="11"/>
      <c r="Q5690" s="11"/>
      <c r="R5690" s="2">
        <v>5.5400000000000002E-4</v>
      </c>
      <c r="S5690" s="11"/>
      <c r="T5690" s="11"/>
      <c r="U5690" s="11"/>
      <c r="V5690" s="2">
        <v>3.3700000000000001E-4</v>
      </c>
      <c r="W5690" s="2">
        <v>1.9900000000000001E-4</v>
      </c>
      <c r="X5690" s="2">
        <v>2.4499999999999999E-4</v>
      </c>
    </row>
    <row r="5691" spans="1:24" x14ac:dyDescent="0.55000000000000004">
      <c r="A5691">
        <v>211</v>
      </c>
      <c r="B5691">
        <v>5</v>
      </c>
      <c r="C5691">
        <v>20</v>
      </c>
      <c r="D5691" t="s">
        <v>25</v>
      </c>
      <c r="E5691">
        <v>10</v>
      </c>
      <c r="F5691" t="s">
        <v>22</v>
      </c>
      <c r="G5691">
        <v>2213</v>
      </c>
      <c r="M5691">
        <v>45</v>
      </c>
      <c r="N5691" s="11"/>
      <c r="O5691" s="11"/>
      <c r="P5691" s="11"/>
      <c r="Q5691" s="11"/>
      <c r="R5691" s="11"/>
      <c r="S5691" s="11"/>
      <c r="T5691" s="2">
        <v>1.7899999999999999E-4</v>
      </c>
      <c r="U5691" s="11"/>
      <c r="V5691" s="11"/>
      <c r="W5691" s="11"/>
      <c r="X5691" s="11"/>
    </row>
    <row r="5692" spans="1:24" x14ac:dyDescent="0.55000000000000004">
      <c r="A5692">
        <v>211</v>
      </c>
      <c r="B5692">
        <v>5</v>
      </c>
      <c r="C5692">
        <v>21</v>
      </c>
      <c r="D5692" t="s">
        <v>26</v>
      </c>
      <c r="E5692">
        <v>11</v>
      </c>
      <c r="F5692" t="s">
        <v>22</v>
      </c>
      <c r="G5692">
        <v>458</v>
      </c>
      <c r="M5692">
        <v>52</v>
      </c>
      <c r="N5692" s="11"/>
      <c r="O5692" s="11"/>
      <c r="P5692" s="11"/>
      <c r="Q5692" s="11"/>
      <c r="R5692" s="2">
        <v>5.5099999999999995E-4</v>
      </c>
      <c r="S5692" s="11"/>
      <c r="T5692" s="11"/>
      <c r="U5692" s="11"/>
      <c r="V5692" s="2">
        <v>3.3199999999999999E-4</v>
      </c>
      <c r="W5692" s="2">
        <v>1.92E-4</v>
      </c>
      <c r="X5692" s="2">
        <v>2.33E-4</v>
      </c>
    </row>
    <row r="5693" spans="1:24" x14ac:dyDescent="0.55000000000000004">
      <c r="A5693">
        <v>211</v>
      </c>
      <c r="B5693">
        <v>5</v>
      </c>
      <c r="C5693">
        <v>22</v>
      </c>
      <c r="D5693" t="s">
        <v>27</v>
      </c>
      <c r="E5693">
        <v>11</v>
      </c>
      <c r="F5693" t="s">
        <v>28</v>
      </c>
      <c r="G5693">
        <v>13</v>
      </c>
      <c r="M5693">
        <v>62</v>
      </c>
      <c r="N5693" s="11"/>
      <c r="O5693" s="11"/>
      <c r="P5693" s="11"/>
      <c r="Q5693" s="11"/>
      <c r="R5693" s="2">
        <v>2.7599999999999999E-4</v>
      </c>
      <c r="S5693" s="11"/>
      <c r="T5693" s="11"/>
      <c r="U5693" s="11"/>
      <c r="V5693" s="11"/>
      <c r="W5693" s="11"/>
      <c r="X5693" s="11"/>
    </row>
    <row r="5694" spans="1:24" x14ac:dyDescent="0.55000000000000004">
      <c r="A5694">
        <v>211</v>
      </c>
      <c r="B5694">
        <v>6</v>
      </c>
      <c r="C5694">
        <v>23</v>
      </c>
      <c r="D5694" t="s">
        <v>29</v>
      </c>
      <c r="E5694">
        <v>12</v>
      </c>
      <c r="F5694" t="s">
        <v>28</v>
      </c>
      <c r="G5694">
        <v>0</v>
      </c>
      <c r="M5694">
        <v>0</v>
      </c>
      <c r="N5694" s="11"/>
      <c r="O5694" s="11"/>
      <c r="P5694" s="11"/>
      <c r="Q5694" s="11"/>
      <c r="R5694" s="11"/>
      <c r="S5694" s="11"/>
      <c r="T5694" s="11"/>
      <c r="U5694" s="2">
        <v>-4.19E-2</v>
      </c>
      <c r="V5694" s="11"/>
      <c r="W5694" s="11"/>
      <c r="X5694" s="11"/>
    </row>
    <row r="5695" spans="1:24" x14ac:dyDescent="0.55000000000000004">
      <c r="A5695">
        <v>211</v>
      </c>
      <c r="B5695">
        <v>6</v>
      </c>
      <c r="C5695">
        <v>24</v>
      </c>
      <c r="D5695" t="s">
        <v>30</v>
      </c>
      <c r="E5695">
        <v>13</v>
      </c>
      <c r="F5695" t="s">
        <v>28</v>
      </c>
      <c r="G5695">
        <v>0</v>
      </c>
      <c r="M5695">
        <v>0</v>
      </c>
      <c r="N5695" s="11"/>
      <c r="O5695" s="11"/>
      <c r="P5695" s="11"/>
      <c r="Q5695" s="11"/>
      <c r="R5695" s="11"/>
      <c r="S5695" s="11"/>
      <c r="T5695" s="11"/>
      <c r="U5695" s="2">
        <v>2.1100000000000001E-2</v>
      </c>
      <c r="V5695" s="11"/>
      <c r="W5695" s="11"/>
      <c r="X5695" s="11"/>
    </row>
    <row r="5696" spans="1:24" x14ac:dyDescent="0.55000000000000004">
      <c r="A5696">
        <v>211</v>
      </c>
      <c r="B5696">
        <v>6</v>
      </c>
      <c r="C5696">
        <v>25</v>
      </c>
      <c r="D5696" t="s">
        <v>31</v>
      </c>
      <c r="E5696">
        <v>14</v>
      </c>
      <c r="F5696" t="s">
        <v>28</v>
      </c>
      <c r="G5696">
        <v>0</v>
      </c>
      <c r="M5696">
        <v>0</v>
      </c>
      <c r="N5696" s="11"/>
      <c r="O5696" s="11"/>
      <c r="P5696" s="11"/>
      <c r="Q5696" s="11"/>
      <c r="R5696" s="11"/>
      <c r="S5696" s="11"/>
      <c r="T5696" s="11"/>
      <c r="U5696" s="2">
        <v>-4.19E-2</v>
      </c>
      <c r="V5696" s="11"/>
      <c r="W5696" s="11"/>
      <c r="X5696" s="11"/>
    </row>
    <row r="5697" spans="1:24" x14ac:dyDescent="0.55000000000000004">
      <c r="A5697">
        <v>211</v>
      </c>
      <c r="B5697">
        <v>6</v>
      </c>
      <c r="C5697">
        <v>26</v>
      </c>
      <c r="D5697" t="s">
        <v>32</v>
      </c>
      <c r="E5697">
        <v>15</v>
      </c>
      <c r="F5697" t="s">
        <v>33</v>
      </c>
      <c r="G5697">
        <v>2</v>
      </c>
      <c r="M5697">
        <v>19</v>
      </c>
      <c r="N5697" s="11"/>
      <c r="O5697" s="11"/>
      <c r="P5697" s="11"/>
      <c r="Q5697" s="11"/>
      <c r="R5697" s="11"/>
      <c r="S5697" s="11"/>
      <c r="T5697" s="11"/>
      <c r="U5697" s="2">
        <v>2.1100000000000001E-2</v>
      </c>
      <c r="V5697" s="11"/>
      <c r="W5697" s="11"/>
      <c r="X5697" s="11"/>
    </row>
    <row r="5698" spans="1:24" x14ac:dyDescent="0.55000000000000004">
      <c r="A5698">
        <v>211</v>
      </c>
      <c r="B5698">
        <v>6</v>
      </c>
      <c r="C5698">
        <v>27</v>
      </c>
      <c r="D5698" t="s">
        <v>34</v>
      </c>
      <c r="E5698">
        <v>16</v>
      </c>
      <c r="F5698" t="s">
        <v>28</v>
      </c>
      <c r="G5698">
        <v>23</v>
      </c>
      <c r="M5698">
        <v>43</v>
      </c>
      <c r="N5698" s="11"/>
      <c r="O5698" s="11"/>
      <c r="P5698" s="11"/>
      <c r="Q5698" s="11"/>
      <c r="R5698" s="11"/>
      <c r="S5698" s="11"/>
      <c r="T5698" s="11"/>
      <c r="U5698" s="2">
        <v>4.19E-2</v>
      </c>
      <c r="V5698" s="11"/>
      <c r="W5698" s="11"/>
      <c r="X5698" s="11"/>
    </row>
    <row r="5699" spans="1:24" x14ac:dyDescent="0.55000000000000004">
      <c r="A5699">
        <v>212</v>
      </c>
      <c r="B5699">
        <v>1</v>
      </c>
      <c r="C5699">
        <v>1</v>
      </c>
      <c r="D5699" t="s">
        <v>3</v>
      </c>
      <c r="E5699">
        <v>1</v>
      </c>
      <c r="F5699" t="s">
        <v>9</v>
      </c>
      <c r="G5699">
        <v>26</v>
      </c>
      <c r="M5699">
        <v>53</v>
      </c>
      <c r="N5699" s="9"/>
      <c r="O5699" s="9"/>
      <c r="P5699" s="9"/>
      <c r="Q5699" s="9"/>
      <c r="R5699" s="9"/>
      <c r="S5699" s="10">
        <v>5.9800000000000001E-4</v>
      </c>
      <c r="T5699" s="11"/>
      <c r="U5699" s="11"/>
      <c r="V5699" s="9"/>
      <c r="W5699" s="10">
        <v>7.9799999999999992E-3</v>
      </c>
      <c r="X5699" s="2">
        <v>7.2099999999999996E-4</v>
      </c>
    </row>
    <row r="5700" spans="1:24" x14ac:dyDescent="0.55000000000000004">
      <c r="A5700">
        <v>212</v>
      </c>
      <c r="B5700">
        <v>1</v>
      </c>
      <c r="C5700">
        <v>2</v>
      </c>
      <c r="D5700" t="s">
        <v>5</v>
      </c>
      <c r="E5700">
        <v>2</v>
      </c>
      <c r="F5700" t="s">
        <v>9</v>
      </c>
      <c r="G5700">
        <v>3</v>
      </c>
      <c r="M5700">
        <v>47</v>
      </c>
      <c r="N5700" s="9"/>
      <c r="O5700" s="9"/>
      <c r="P5700" s="9"/>
      <c r="Q5700" s="9"/>
      <c r="R5700" s="9"/>
      <c r="S5700" s="10">
        <v>1.0740000000000001E-3</v>
      </c>
      <c r="T5700" s="11"/>
      <c r="U5700" s="11"/>
      <c r="V5700" s="9"/>
      <c r="W5700" s="10">
        <v>1.2290000000000001E-3</v>
      </c>
      <c r="X5700" s="2">
        <v>1.188E-3</v>
      </c>
    </row>
    <row r="5701" spans="1:24" x14ac:dyDescent="0.55000000000000004">
      <c r="A5701">
        <v>212</v>
      </c>
      <c r="B5701">
        <v>1</v>
      </c>
      <c r="C5701">
        <v>3</v>
      </c>
      <c r="D5701" t="s">
        <v>6</v>
      </c>
      <c r="E5701">
        <v>2</v>
      </c>
      <c r="F5701" t="s">
        <v>9</v>
      </c>
      <c r="G5701">
        <v>9</v>
      </c>
      <c r="M5701">
        <v>86</v>
      </c>
      <c r="N5701" s="9"/>
      <c r="O5701" s="9"/>
      <c r="P5701" s="9"/>
      <c r="Q5701" s="9"/>
      <c r="R5701" s="9"/>
      <c r="S5701" s="10">
        <f t="shared" ref="S5701" si="640">0.000218*4</f>
        <v>8.7200000000000005E-4</v>
      </c>
      <c r="T5701" s="11"/>
      <c r="U5701" s="11"/>
      <c r="V5701" s="9"/>
      <c r="W5701" s="10">
        <v>9.2299999999999999E-4</v>
      </c>
      <c r="X5701" s="2">
        <v>9.01E-4</v>
      </c>
    </row>
    <row r="5702" spans="1:24" x14ac:dyDescent="0.55000000000000004">
      <c r="A5702">
        <v>212</v>
      </c>
      <c r="B5702">
        <v>1</v>
      </c>
      <c r="C5702">
        <v>4</v>
      </c>
      <c r="D5702" t="s">
        <v>7</v>
      </c>
      <c r="E5702">
        <v>2</v>
      </c>
      <c r="F5702" t="s">
        <v>9</v>
      </c>
      <c r="G5702">
        <v>1</v>
      </c>
      <c r="M5702">
        <v>84</v>
      </c>
      <c r="N5702" s="9"/>
      <c r="O5702" s="9"/>
      <c r="P5702" s="9"/>
      <c r="Q5702" s="9"/>
      <c r="R5702" s="9"/>
      <c r="S5702" s="10">
        <f t="shared" ref="S5702" si="641">0.000218*2</f>
        <v>4.3600000000000003E-4</v>
      </c>
      <c r="T5702" s="11"/>
      <c r="U5702" s="11"/>
      <c r="V5702" s="9"/>
      <c r="W5702" s="10">
        <v>6.4999999999999997E-4</v>
      </c>
      <c r="X5702" s="2">
        <v>5.4199999999999995E-4</v>
      </c>
    </row>
    <row r="5703" spans="1:24" x14ac:dyDescent="0.55000000000000004">
      <c r="A5703">
        <v>212</v>
      </c>
      <c r="B5703">
        <v>2</v>
      </c>
      <c r="C5703">
        <v>5</v>
      </c>
      <c r="D5703" t="s">
        <v>8</v>
      </c>
      <c r="E5703">
        <v>3</v>
      </c>
      <c r="F5703" t="s">
        <v>9</v>
      </c>
      <c r="G5703">
        <v>5</v>
      </c>
      <c r="M5703">
        <v>21</v>
      </c>
      <c r="N5703" s="2">
        <v>8.7999999999999998E-5</v>
      </c>
      <c r="O5703" s="2">
        <v>2.5399999999999999E-4</v>
      </c>
      <c r="P5703" s="2">
        <v>4.1199999999999999E-4</v>
      </c>
      <c r="Q5703" s="2">
        <v>3.68E-4</v>
      </c>
      <c r="R5703" s="11"/>
      <c r="S5703" s="11"/>
      <c r="T5703" s="11"/>
      <c r="U5703" s="11"/>
      <c r="V5703" s="11"/>
      <c r="W5703" s="11"/>
      <c r="X5703" s="11"/>
    </row>
    <row r="5704" spans="1:24" x14ac:dyDescent="0.55000000000000004">
      <c r="A5704">
        <v>212</v>
      </c>
      <c r="B5704">
        <v>2</v>
      </c>
      <c r="C5704">
        <v>6</v>
      </c>
      <c r="D5704" t="s">
        <v>10</v>
      </c>
      <c r="E5704">
        <v>3</v>
      </c>
      <c r="F5704" t="s">
        <v>9</v>
      </c>
      <c r="G5704">
        <v>41</v>
      </c>
      <c r="M5704">
        <v>24</v>
      </c>
      <c r="N5704" s="2">
        <v>3.9999999999999998E-6</v>
      </c>
      <c r="O5704" s="2">
        <v>4.1999999999999998E-5</v>
      </c>
      <c r="P5704" s="2">
        <v>6.7000000000000002E-5</v>
      </c>
      <c r="Q5704" s="2">
        <v>5.5000000000000002E-5</v>
      </c>
      <c r="R5704" s="11"/>
      <c r="S5704" s="11"/>
      <c r="T5704" s="11"/>
      <c r="U5704" s="11"/>
      <c r="V5704" s="11"/>
      <c r="W5704" s="11"/>
      <c r="X5704" s="11"/>
    </row>
    <row r="5705" spans="1:24" x14ac:dyDescent="0.55000000000000004">
      <c r="A5705">
        <v>212</v>
      </c>
      <c r="B5705">
        <v>2</v>
      </c>
      <c r="C5705">
        <v>7</v>
      </c>
      <c r="D5705" t="s">
        <v>11</v>
      </c>
      <c r="E5705">
        <v>3</v>
      </c>
      <c r="F5705" t="s">
        <v>9</v>
      </c>
      <c r="G5705">
        <v>19</v>
      </c>
      <c r="M5705">
        <v>74</v>
      </c>
      <c r="N5705" s="2">
        <v>1.7E-5</v>
      </c>
      <c r="O5705" s="2">
        <v>1.4899999999999999E-4</v>
      </c>
      <c r="P5705" s="2">
        <v>3.5399999999999999E-4</v>
      </c>
      <c r="Q5705" s="2">
        <v>3.1199999999999999E-4</v>
      </c>
      <c r="R5705" s="11"/>
      <c r="S5705" s="11"/>
      <c r="T5705" s="11"/>
      <c r="U5705" s="11"/>
      <c r="V5705" s="11"/>
      <c r="W5705" s="11"/>
      <c r="X5705" s="11"/>
    </row>
    <row r="5706" spans="1:24" x14ac:dyDescent="0.55000000000000004">
      <c r="A5706">
        <v>212</v>
      </c>
      <c r="B5706">
        <v>2</v>
      </c>
      <c r="C5706">
        <v>8</v>
      </c>
      <c r="D5706" t="s">
        <v>12</v>
      </c>
      <c r="E5706">
        <v>3</v>
      </c>
      <c r="F5706" t="s">
        <v>9</v>
      </c>
      <c r="G5706">
        <v>5</v>
      </c>
      <c r="M5706">
        <v>82</v>
      </c>
      <c r="N5706" s="2">
        <v>1.2E-5</v>
      </c>
      <c r="O5706" s="2">
        <v>1.02E-4</v>
      </c>
      <c r="P5706" s="2">
        <v>2.32E-4</v>
      </c>
      <c r="Q5706" s="2">
        <v>1.9900000000000001E-4</v>
      </c>
      <c r="R5706" s="11"/>
      <c r="S5706" s="11"/>
      <c r="T5706" s="11"/>
      <c r="U5706" s="11"/>
      <c r="V5706" s="11"/>
      <c r="W5706" s="11"/>
      <c r="X5706" s="11"/>
    </row>
    <row r="5707" spans="1:24" x14ac:dyDescent="0.55000000000000004">
      <c r="A5707">
        <v>212</v>
      </c>
      <c r="B5707">
        <v>3</v>
      </c>
      <c r="C5707">
        <v>9</v>
      </c>
      <c r="D5707" t="s">
        <v>13</v>
      </c>
      <c r="E5707">
        <v>4</v>
      </c>
      <c r="F5707" t="s">
        <v>9</v>
      </c>
      <c r="G5707">
        <v>0</v>
      </c>
      <c r="M5707">
        <v>0</v>
      </c>
      <c r="N5707" s="11"/>
      <c r="O5707" s="11"/>
      <c r="P5707" s="11"/>
      <c r="Q5707" s="11"/>
      <c r="R5707" s="11"/>
      <c r="S5707" s="11"/>
      <c r="T5707" s="11"/>
      <c r="U5707" s="11"/>
      <c r="V5707" s="11"/>
      <c r="W5707" s="2">
        <v>5.3999999999999998E-5</v>
      </c>
      <c r="X5707" s="2">
        <v>4.1E-5</v>
      </c>
    </row>
    <row r="5708" spans="1:24" x14ac:dyDescent="0.55000000000000004">
      <c r="A5708">
        <v>212</v>
      </c>
      <c r="B5708">
        <v>3</v>
      </c>
      <c r="C5708">
        <v>10</v>
      </c>
      <c r="D5708" t="s">
        <v>14</v>
      </c>
      <c r="E5708">
        <v>4</v>
      </c>
      <c r="F5708" t="s">
        <v>9</v>
      </c>
      <c r="G5708">
        <v>0</v>
      </c>
      <c r="M5708">
        <v>0</v>
      </c>
      <c r="N5708" s="11"/>
      <c r="O5708" s="11"/>
      <c r="P5708" s="11"/>
      <c r="Q5708" s="11"/>
      <c r="R5708" s="11"/>
      <c r="S5708" s="2">
        <v>2.0100000000000001E-4</v>
      </c>
      <c r="T5708" s="11"/>
      <c r="U5708" s="11"/>
      <c r="V5708" s="11"/>
      <c r="W5708" s="2">
        <v>1.4200000000000001E-4</v>
      </c>
      <c r="X5708" s="2">
        <v>1.35E-4</v>
      </c>
    </row>
    <row r="5709" spans="1:24" x14ac:dyDescent="0.55000000000000004">
      <c r="A5709">
        <v>212</v>
      </c>
      <c r="B5709">
        <v>3</v>
      </c>
      <c r="C5709">
        <v>11</v>
      </c>
      <c r="D5709" t="s">
        <v>15</v>
      </c>
      <c r="E5709">
        <v>5</v>
      </c>
      <c r="F5709" t="s">
        <v>9</v>
      </c>
      <c r="G5709">
        <v>4</v>
      </c>
      <c r="M5709">
        <v>13</v>
      </c>
      <c r="N5709" s="11"/>
      <c r="O5709" s="11"/>
      <c r="P5709" s="11"/>
      <c r="Q5709" s="11"/>
      <c r="R5709" s="11"/>
      <c r="S5709" s="2">
        <v>1.8699999999999999E-4</v>
      </c>
      <c r="T5709" s="11"/>
      <c r="U5709" s="11"/>
      <c r="V5709" s="11"/>
      <c r="W5709" s="2">
        <v>1.3200000000000001E-4</v>
      </c>
      <c r="X5709" s="2">
        <v>1.22E-4</v>
      </c>
    </row>
    <row r="5710" spans="1:24" x14ac:dyDescent="0.55000000000000004">
      <c r="A5710">
        <v>212</v>
      </c>
      <c r="B5710">
        <v>3</v>
      </c>
      <c r="C5710">
        <v>12</v>
      </c>
      <c r="D5710" t="s">
        <v>16</v>
      </c>
      <c r="E5710">
        <v>6</v>
      </c>
      <c r="F5710" t="s">
        <v>9</v>
      </c>
      <c r="G5710">
        <v>1</v>
      </c>
      <c r="M5710">
        <v>17</v>
      </c>
      <c r="N5710" s="11"/>
      <c r="O5710" s="11"/>
      <c r="P5710" s="11"/>
      <c r="Q5710" s="11"/>
      <c r="R5710" s="11"/>
      <c r="S5710" s="11"/>
      <c r="T5710" s="11"/>
      <c r="U5710" s="11"/>
      <c r="V5710" s="11"/>
      <c r="W5710" s="2">
        <v>1.9900000000000001E-4</v>
      </c>
      <c r="X5710" s="2">
        <v>1.7799999999999999E-4</v>
      </c>
    </row>
    <row r="5711" spans="1:24" x14ac:dyDescent="0.55000000000000004">
      <c r="A5711">
        <v>212</v>
      </c>
      <c r="B5711">
        <v>3</v>
      </c>
      <c r="C5711">
        <v>13</v>
      </c>
      <c r="D5711" t="s">
        <v>17</v>
      </c>
      <c r="E5711">
        <v>7</v>
      </c>
      <c r="F5711" t="s">
        <v>9</v>
      </c>
      <c r="G5711">
        <v>15</v>
      </c>
      <c r="M5711">
        <v>23</v>
      </c>
      <c r="N5711" s="2">
        <v>2.5000000000000001E-5</v>
      </c>
      <c r="O5711" s="2">
        <v>1.65E-4</v>
      </c>
      <c r="P5711" s="2">
        <f t="shared" ref="P5711" si="642">0.000398</f>
        <v>3.9800000000000002E-4</v>
      </c>
      <c r="Q5711" s="2">
        <v>3.1100000000000002E-4</v>
      </c>
      <c r="R5711" s="11"/>
      <c r="S5711" s="11"/>
      <c r="T5711" s="11"/>
      <c r="U5711" s="11"/>
      <c r="V5711" s="11"/>
      <c r="W5711" s="2">
        <v>8.3999999999999995E-5</v>
      </c>
      <c r="X5711" s="2">
        <v>7.7999999999999999E-5</v>
      </c>
    </row>
    <row r="5712" spans="1:24" x14ac:dyDescent="0.55000000000000004">
      <c r="A5712">
        <v>212</v>
      </c>
      <c r="B5712">
        <v>3</v>
      </c>
      <c r="C5712">
        <v>14</v>
      </c>
      <c r="D5712" t="s">
        <v>18</v>
      </c>
      <c r="E5712">
        <v>8</v>
      </c>
      <c r="F5712" t="s">
        <v>9</v>
      </c>
      <c r="G5712">
        <v>8</v>
      </c>
      <c r="M5712">
        <v>28</v>
      </c>
      <c r="N5712" s="2">
        <v>3.3000000000000003E-5</v>
      </c>
      <c r="O5712" s="2">
        <v>1.9900000000000001E-4</v>
      </c>
      <c r="P5712" s="2">
        <v>4.3300000000000001E-4</v>
      </c>
      <c r="Q5712" s="2">
        <v>3.8200000000000002E-4</v>
      </c>
      <c r="R5712" s="11"/>
      <c r="S5712" s="2">
        <v>1.54E-4</v>
      </c>
      <c r="T5712" s="11"/>
      <c r="U5712" s="11"/>
      <c r="V5712" s="11"/>
      <c r="W5712" s="2">
        <v>1.02E-4</v>
      </c>
      <c r="X5712" s="2">
        <v>9.2999999999999997E-5</v>
      </c>
    </row>
    <row r="5713" spans="1:24" x14ac:dyDescent="0.55000000000000004">
      <c r="A5713">
        <v>212</v>
      </c>
      <c r="B5713">
        <v>3</v>
      </c>
      <c r="C5713">
        <v>15</v>
      </c>
      <c r="D5713" t="s">
        <v>19</v>
      </c>
      <c r="E5713">
        <v>4</v>
      </c>
      <c r="F5713" t="s">
        <v>9</v>
      </c>
      <c r="G5713">
        <v>12</v>
      </c>
      <c r="M5713">
        <v>39</v>
      </c>
      <c r="N5713" s="11"/>
      <c r="O5713" s="11"/>
      <c r="P5713" s="11"/>
      <c r="Q5713" s="11"/>
      <c r="R5713" s="11"/>
      <c r="S5713" s="2">
        <v>2.5500000000000002E-4</v>
      </c>
      <c r="T5713" s="11"/>
      <c r="U5713" s="11"/>
      <c r="V5713" s="11"/>
      <c r="W5713" s="2">
        <v>1.6200000000000001E-4</v>
      </c>
      <c r="X5713" s="2">
        <v>1.4999999999999999E-4</v>
      </c>
    </row>
    <row r="5714" spans="1:24" x14ac:dyDescent="0.55000000000000004">
      <c r="A5714">
        <v>212</v>
      </c>
      <c r="B5714">
        <v>4</v>
      </c>
      <c r="C5714">
        <v>16</v>
      </c>
      <c r="D5714" t="s">
        <v>20</v>
      </c>
      <c r="E5714">
        <v>9</v>
      </c>
      <c r="F5714" t="s">
        <v>9</v>
      </c>
      <c r="G5714">
        <v>60</v>
      </c>
      <c r="M5714">
        <v>26</v>
      </c>
      <c r="N5714" s="11"/>
      <c r="O5714" s="11"/>
      <c r="P5714" s="11"/>
      <c r="Q5714" s="11"/>
      <c r="R5714" s="11"/>
      <c r="S5714" s="11"/>
      <c r="T5714" s="11"/>
      <c r="U5714" s="11"/>
      <c r="V5714" s="11"/>
      <c r="W5714" s="2">
        <v>1.9999999999999999E-6</v>
      </c>
      <c r="X5714" s="2">
        <v>1.9999999999999999E-6</v>
      </c>
    </row>
    <row r="5715" spans="1:24" x14ac:dyDescent="0.55000000000000004">
      <c r="A5715">
        <v>212</v>
      </c>
      <c r="B5715">
        <v>5</v>
      </c>
      <c r="C5715">
        <v>17</v>
      </c>
      <c r="D5715" t="s">
        <v>21</v>
      </c>
      <c r="E5715">
        <v>10</v>
      </c>
      <c r="F5715" t="s">
        <v>22</v>
      </c>
      <c r="G5715">
        <v>0</v>
      </c>
      <c r="M5715">
        <v>0</v>
      </c>
      <c r="N5715" s="11"/>
      <c r="O5715" s="11"/>
      <c r="P5715" s="11"/>
      <c r="Q5715" s="11"/>
      <c r="R5715" s="11"/>
      <c r="S5715" s="11"/>
      <c r="T5715" s="2">
        <v>1.7899999999999999E-4</v>
      </c>
      <c r="U5715" s="11"/>
      <c r="V5715" s="11"/>
      <c r="W5715" s="11"/>
      <c r="X5715" s="11"/>
    </row>
    <row r="5716" spans="1:24" x14ac:dyDescent="0.55000000000000004">
      <c r="A5716">
        <v>212</v>
      </c>
      <c r="B5716">
        <v>5</v>
      </c>
      <c r="C5716">
        <v>18</v>
      </c>
      <c r="D5716" t="s">
        <v>23</v>
      </c>
      <c r="E5716">
        <v>11</v>
      </c>
      <c r="F5716" t="s">
        <v>22</v>
      </c>
      <c r="G5716">
        <v>0</v>
      </c>
      <c r="M5716">
        <v>0</v>
      </c>
      <c r="N5716" s="11"/>
      <c r="O5716" s="11"/>
      <c r="P5716" s="11"/>
      <c r="Q5716" s="11"/>
      <c r="R5716" s="2">
        <v>3.5399999999999999E-4</v>
      </c>
      <c r="S5716" s="11"/>
      <c r="T5716" s="11"/>
      <c r="U5716" s="11"/>
      <c r="V5716" s="2">
        <v>1.2300000000000001E-4</v>
      </c>
      <c r="W5716" s="2">
        <v>3.1999999999999999E-5</v>
      </c>
      <c r="X5716" s="2">
        <v>5.5000000000000002E-5</v>
      </c>
    </row>
    <row r="5717" spans="1:24" x14ac:dyDescent="0.55000000000000004">
      <c r="A5717">
        <v>212</v>
      </c>
      <c r="B5717">
        <v>5</v>
      </c>
      <c r="C5717">
        <v>19</v>
      </c>
      <c r="D5717" t="s">
        <v>24</v>
      </c>
      <c r="E5717">
        <v>11</v>
      </c>
      <c r="F5717" t="s">
        <v>22</v>
      </c>
      <c r="G5717">
        <v>11</v>
      </c>
      <c r="M5717">
        <v>20</v>
      </c>
      <c r="N5717" s="11"/>
      <c r="O5717" s="11"/>
      <c r="P5717" s="11"/>
      <c r="Q5717" s="11"/>
      <c r="R5717" s="2">
        <v>5.5400000000000002E-4</v>
      </c>
      <c r="S5717" s="11"/>
      <c r="T5717" s="11"/>
      <c r="U5717" s="11"/>
      <c r="V5717" s="2">
        <v>3.3700000000000001E-4</v>
      </c>
      <c r="W5717" s="2">
        <v>1.9900000000000001E-4</v>
      </c>
      <c r="X5717" s="2">
        <v>2.4499999999999999E-4</v>
      </c>
    </row>
    <row r="5718" spans="1:24" x14ac:dyDescent="0.55000000000000004">
      <c r="A5718">
        <v>212</v>
      </c>
      <c r="B5718">
        <v>5</v>
      </c>
      <c r="C5718">
        <v>20</v>
      </c>
      <c r="D5718" t="s">
        <v>25</v>
      </c>
      <c r="E5718">
        <v>10</v>
      </c>
      <c r="F5718" t="s">
        <v>22</v>
      </c>
      <c r="G5718">
        <v>2523</v>
      </c>
      <c r="M5718">
        <v>48</v>
      </c>
      <c r="N5718" s="11"/>
      <c r="O5718" s="11"/>
      <c r="P5718" s="11"/>
      <c r="Q5718" s="11"/>
      <c r="R5718" s="11"/>
      <c r="S5718" s="11"/>
      <c r="T5718" s="2">
        <v>1.7899999999999999E-4</v>
      </c>
      <c r="U5718" s="11"/>
      <c r="V5718" s="11"/>
      <c r="W5718" s="11"/>
      <c r="X5718" s="11"/>
    </row>
    <row r="5719" spans="1:24" x14ac:dyDescent="0.55000000000000004">
      <c r="A5719">
        <v>212</v>
      </c>
      <c r="B5719">
        <v>5</v>
      </c>
      <c r="C5719">
        <v>21</v>
      </c>
      <c r="D5719" t="s">
        <v>26</v>
      </c>
      <c r="E5719">
        <v>11</v>
      </c>
      <c r="F5719" t="s">
        <v>22</v>
      </c>
      <c r="G5719">
        <v>374</v>
      </c>
      <c r="M5719">
        <v>56</v>
      </c>
      <c r="N5719" s="11"/>
      <c r="O5719" s="11"/>
      <c r="P5719" s="11"/>
      <c r="Q5719" s="11"/>
      <c r="R5719" s="2">
        <v>5.5099999999999995E-4</v>
      </c>
      <c r="S5719" s="11"/>
      <c r="T5719" s="11"/>
      <c r="U5719" s="11"/>
      <c r="V5719" s="2">
        <v>3.3199999999999999E-4</v>
      </c>
      <c r="W5719" s="2">
        <v>1.92E-4</v>
      </c>
      <c r="X5719" s="2">
        <v>2.33E-4</v>
      </c>
    </row>
    <row r="5720" spans="1:24" x14ac:dyDescent="0.55000000000000004">
      <c r="A5720">
        <v>212</v>
      </c>
      <c r="B5720">
        <v>5</v>
      </c>
      <c r="C5720">
        <v>22</v>
      </c>
      <c r="D5720" t="s">
        <v>27</v>
      </c>
      <c r="E5720">
        <v>11</v>
      </c>
      <c r="F5720" t="s">
        <v>28</v>
      </c>
      <c r="G5720">
        <v>15</v>
      </c>
      <c r="M5720">
        <v>61</v>
      </c>
      <c r="N5720" s="11"/>
      <c r="O5720" s="11"/>
      <c r="P5720" s="11"/>
      <c r="Q5720" s="11"/>
      <c r="R5720" s="2">
        <v>2.7599999999999999E-4</v>
      </c>
      <c r="S5720" s="11"/>
      <c r="T5720" s="11"/>
      <c r="U5720" s="11"/>
      <c r="V5720" s="11"/>
      <c r="W5720" s="11"/>
      <c r="X5720" s="11"/>
    </row>
    <row r="5721" spans="1:24" x14ac:dyDescent="0.55000000000000004">
      <c r="A5721">
        <v>212</v>
      </c>
      <c r="B5721">
        <v>6</v>
      </c>
      <c r="C5721">
        <v>23</v>
      </c>
      <c r="D5721" t="s">
        <v>29</v>
      </c>
      <c r="E5721">
        <v>12</v>
      </c>
      <c r="F5721" t="s">
        <v>28</v>
      </c>
      <c r="G5721">
        <v>0</v>
      </c>
      <c r="M5721">
        <v>0</v>
      </c>
      <c r="N5721" s="11"/>
      <c r="O5721" s="11"/>
      <c r="P5721" s="11"/>
      <c r="Q5721" s="11"/>
      <c r="R5721" s="11"/>
      <c r="S5721" s="11"/>
      <c r="T5721" s="11"/>
      <c r="U5721" s="2">
        <v>-4.19E-2</v>
      </c>
      <c r="V5721" s="11"/>
      <c r="W5721" s="11"/>
      <c r="X5721" s="11"/>
    </row>
    <row r="5722" spans="1:24" x14ac:dyDescent="0.55000000000000004">
      <c r="A5722">
        <v>212</v>
      </c>
      <c r="B5722">
        <v>6</v>
      </c>
      <c r="C5722">
        <v>24</v>
      </c>
      <c r="D5722" t="s">
        <v>30</v>
      </c>
      <c r="E5722">
        <v>13</v>
      </c>
      <c r="F5722" t="s">
        <v>28</v>
      </c>
      <c r="G5722">
        <v>0</v>
      </c>
      <c r="M5722">
        <v>0</v>
      </c>
      <c r="N5722" s="11"/>
      <c r="O5722" s="11"/>
      <c r="P5722" s="11"/>
      <c r="Q5722" s="11"/>
      <c r="R5722" s="11"/>
      <c r="S5722" s="11"/>
      <c r="T5722" s="11"/>
      <c r="U5722" s="2">
        <v>2.1100000000000001E-2</v>
      </c>
      <c r="V5722" s="11"/>
      <c r="W5722" s="11"/>
      <c r="X5722" s="11"/>
    </row>
    <row r="5723" spans="1:24" x14ac:dyDescent="0.55000000000000004">
      <c r="A5723">
        <v>212</v>
      </c>
      <c r="B5723">
        <v>6</v>
      </c>
      <c r="C5723">
        <v>25</v>
      </c>
      <c r="D5723" t="s">
        <v>31</v>
      </c>
      <c r="E5723">
        <v>14</v>
      </c>
      <c r="F5723" t="s">
        <v>28</v>
      </c>
      <c r="G5723">
        <v>0</v>
      </c>
      <c r="M5723">
        <v>0</v>
      </c>
      <c r="N5723" s="11"/>
      <c r="O5723" s="11"/>
      <c r="P5723" s="11"/>
      <c r="Q5723" s="11"/>
      <c r="R5723" s="11"/>
      <c r="S5723" s="11"/>
      <c r="T5723" s="11"/>
      <c r="U5723" s="2">
        <v>-4.19E-2</v>
      </c>
      <c r="V5723" s="11"/>
      <c r="W5723" s="11"/>
      <c r="X5723" s="11"/>
    </row>
    <row r="5724" spans="1:24" x14ac:dyDescent="0.55000000000000004">
      <c r="A5724">
        <v>212</v>
      </c>
      <c r="B5724">
        <v>6</v>
      </c>
      <c r="C5724">
        <v>26</v>
      </c>
      <c r="D5724" t="s">
        <v>32</v>
      </c>
      <c r="E5724">
        <v>15</v>
      </c>
      <c r="F5724" t="s">
        <v>33</v>
      </c>
      <c r="G5724">
        <v>1</v>
      </c>
      <c r="M5724">
        <v>12</v>
      </c>
      <c r="N5724" s="11"/>
      <c r="O5724" s="11"/>
      <c r="P5724" s="11"/>
      <c r="Q5724" s="11"/>
      <c r="R5724" s="11"/>
      <c r="S5724" s="11"/>
      <c r="T5724" s="11"/>
      <c r="U5724" s="2">
        <v>2.1100000000000001E-2</v>
      </c>
      <c r="V5724" s="11"/>
      <c r="W5724" s="11"/>
      <c r="X5724" s="11"/>
    </row>
    <row r="5725" spans="1:24" x14ac:dyDescent="0.55000000000000004">
      <c r="A5725">
        <v>212</v>
      </c>
      <c r="B5725">
        <v>6</v>
      </c>
      <c r="C5725">
        <v>27</v>
      </c>
      <c r="D5725" t="s">
        <v>34</v>
      </c>
      <c r="E5725">
        <v>16</v>
      </c>
      <c r="F5725" t="s">
        <v>28</v>
      </c>
      <c r="G5725">
        <v>27</v>
      </c>
      <c r="M5725">
        <v>45</v>
      </c>
      <c r="N5725" s="11"/>
      <c r="O5725" s="11"/>
      <c r="P5725" s="11"/>
      <c r="Q5725" s="11"/>
      <c r="R5725" s="11"/>
      <c r="S5725" s="11"/>
      <c r="T5725" s="11"/>
      <c r="U5725" s="2">
        <v>4.19E-2</v>
      </c>
      <c r="V5725" s="11"/>
      <c r="W5725" s="11"/>
      <c r="X5725" s="11"/>
    </row>
    <row r="5726" spans="1:24" x14ac:dyDescent="0.55000000000000004">
      <c r="A5726">
        <v>213</v>
      </c>
      <c r="B5726">
        <v>1</v>
      </c>
      <c r="C5726">
        <v>1</v>
      </c>
      <c r="D5726" t="s">
        <v>3</v>
      </c>
      <c r="E5726">
        <v>1</v>
      </c>
      <c r="F5726" t="s">
        <v>4</v>
      </c>
      <c r="G5726">
        <v>32</v>
      </c>
      <c r="M5726">
        <v>51</v>
      </c>
      <c r="N5726" s="9"/>
      <c r="O5726" s="9"/>
      <c r="P5726" s="9"/>
      <c r="Q5726" s="9"/>
      <c r="R5726" s="9"/>
      <c r="S5726" s="10">
        <v>5.9800000000000001E-4</v>
      </c>
      <c r="T5726" s="11"/>
      <c r="U5726" s="11"/>
      <c r="V5726" s="9"/>
      <c r="W5726" s="10">
        <v>7.9799999999999992E-3</v>
      </c>
      <c r="X5726" s="2">
        <v>7.2099999999999996E-4</v>
      </c>
    </row>
    <row r="5727" spans="1:24" x14ac:dyDescent="0.55000000000000004">
      <c r="A5727">
        <v>213</v>
      </c>
      <c r="B5727">
        <v>1</v>
      </c>
      <c r="C5727">
        <v>2</v>
      </c>
      <c r="D5727" t="s">
        <v>5</v>
      </c>
      <c r="E5727">
        <v>2</v>
      </c>
      <c r="F5727" t="s">
        <v>4</v>
      </c>
      <c r="G5727">
        <v>3</v>
      </c>
      <c r="M5727">
        <v>48</v>
      </c>
      <c r="N5727" s="9"/>
      <c r="O5727" s="9"/>
      <c r="P5727" s="9"/>
      <c r="Q5727" s="9"/>
      <c r="R5727" s="9"/>
      <c r="S5727" s="10">
        <v>1.0740000000000001E-3</v>
      </c>
      <c r="T5727" s="11"/>
      <c r="U5727" s="11"/>
      <c r="V5727" s="9"/>
      <c r="W5727" s="10">
        <v>1.2290000000000001E-3</v>
      </c>
      <c r="X5727" s="2">
        <v>1.188E-3</v>
      </c>
    </row>
    <row r="5728" spans="1:24" x14ac:dyDescent="0.55000000000000004">
      <c r="A5728">
        <v>213</v>
      </c>
      <c r="B5728">
        <v>1</v>
      </c>
      <c r="C5728">
        <v>3</v>
      </c>
      <c r="D5728" t="s">
        <v>6</v>
      </c>
      <c r="E5728">
        <v>2</v>
      </c>
      <c r="F5728" t="s">
        <v>4</v>
      </c>
      <c r="G5728">
        <v>9</v>
      </c>
      <c r="M5728">
        <v>93</v>
      </c>
      <c r="N5728" s="9"/>
      <c r="O5728" s="9"/>
      <c r="P5728" s="9"/>
      <c r="Q5728" s="9"/>
      <c r="R5728" s="9"/>
      <c r="S5728" s="10">
        <f t="shared" ref="S5728" si="643">0.000218*4</f>
        <v>8.7200000000000005E-4</v>
      </c>
      <c r="T5728" s="11"/>
      <c r="U5728" s="11"/>
      <c r="V5728" s="9"/>
      <c r="W5728" s="10">
        <v>9.2299999999999999E-4</v>
      </c>
      <c r="X5728" s="2">
        <v>9.01E-4</v>
      </c>
    </row>
    <row r="5729" spans="1:24" x14ac:dyDescent="0.55000000000000004">
      <c r="A5729">
        <v>213</v>
      </c>
      <c r="B5729">
        <v>1</v>
      </c>
      <c r="C5729">
        <v>4</v>
      </c>
      <c r="D5729" t="s">
        <v>7</v>
      </c>
      <c r="E5729">
        <v>2</v>
      </c>
      <c r="F5729" t="s">
        <v>4</v>
      </c>
      <c r="G5729">
        <v>6</v>
      </c>
      <c r="M5729">
        <v>87</v>
      </c>
      <c r="N5729" s="9"/>
      <c r="O5729" s="9"/>
      <c r="P5729" s="9"/>
      <c r="Q5729" s="9"/>
      <c r="R5729" s="9"/>
      <c r="S5729" s="10">
        <f t="shared" ref="S5729" si="644">0.000218*2</f>
        <v>4.3600000000000003E-4</v>
      </c>
      <c r="T5729" s="11"/>
      <c r="U5729" s="11"/>
      <c r="V5729" s="9"/>
      <c r="W5729" s="10">
        <v>6.4999999999999997E-4</v>
      </c>
      <c r="X5729" s="2">
        <v>5.4199999999999995E-4</v>
      </c>
    </row>
    <row r="5730" spans="1:24" x14ac:dyDescent="0.55000000000000004">
      <c r="A5730">
        <v>213</v>
      </c>
      <c r="B5730">
        <v>2</v>
      </c>
      <c r="C5730">
        <v>5</v>
      </c>
      <c r="D5730" t="s">
        <v>8</v>
      </c>
      <c r="E5730">
        <v>3</v>
      </c>
      <c r="F5730" t="s">
        <v>9</v>
      </c>
      <c r="G5730">
        <v>5</v>
      </c>
      <c r="M5730">
        <v>9</v>
      </c>
      <c r="N5730" s="2">
        <v>8.7999999999999998E-5</v>
      </c>
      <c r="O5730" s="2">
        <v>2.5399999999999999E-4</v>
      </c>
      <c r="P5730" s="2">
        <v>4.1199999999999999E-4</v>
      </c>
      <c r="Q5730" s="2">
        <v>3.68E-4</v>
      </c>
      <c r="R5730" s="11"/>
      <c r="S5730" s="11"/>
      <c r="T5730" s="11"/>
      <c r="U5730" s="11"/>
      <c r="V5730" s="11"/>
      <c r="W5730" s="11"/>
      <c r="X5730" s="11"/>
    </row>
    <row r="5731" spans="1:24" x14ac:dyDescent="0.55000000000000004">
      <c r="A5731">
        <v>213</v>
      </c>
      <c r="B5731">
        <v>2</v>
      </c>
      <c r="C5731">
        <v>6</v>
      </c>
      <c r="D5731" t="s">
        <v>10</v>
      </c>
      <c r="E5731">
        <v>3</v>
      </c>
      <c r="F5731" t="s">
        <v>9</v>
      </c>
      <c r="G5731">
        <v>51</v>
      </c>
      <c r="M5731">
        <v>35</v>
      </c>
      <c r="N5731" s="2">
        <v>3.9999999999999998E-6</v>
      </c>
      <c r="O5731" s="2">
        <v>4.1999999999999998E-5</v>
      </c>
      <c r="P5731" s="2">
        <v>6.7000000000000002E-5</v>
      </c>
      <c r="Q5731" s="2">
        <v>5.5000000000000002E-5</v>
      </c>
      <c r="R5731" s="11"/>
      <c r="S5731" s="11"/>
      <c r="T5731" s="11"/>
      <c r="U5731" s="11"/>
      <c r="V5731" s="11"/>
      <c r="W5731" s="11"/>
      <c r="X5731" s="11"/>
    </row>
    <row r="5732" spans="1:24" x14ac:dyDescent="0.55000000000000004">
      <c r="A5732">
        <v>213</v>
      </c>
      <c r="B5732">
        <v>2</v>
      </c>
      <c r="C5732">
        <v>7</v>
      </c>
      <c r="D5732" t="s">
        <v>11</v>
      </c>
      <c r="E5732">
        <v>3</v>
      </c>
      <c r="F5732" t="s">
        <v>9</v>
      </c>
      <c r="G5732">
        <v>29</v>
      </c>
      <c r="M5732">
        <v>73</v>
      </c>
      <c r="N5732" s="2">
        <v>1.7E-5</v>
      </c>
      <c r="O5732" s="2">
        <v>1.4899999999999999E-4</v>
      </c>
      <c r="P5732" s="2">
        <v>3.5399999999999999E-4</v>
      </c>
      <c r="Q5732" s="2">
        <v>3.1199999999999999E-4</v>
      </c>
      <c r="R5732" s="11"/>
      <c r="S5732" s="11"/>
      <c r="T5732" s="11"/>
      <c r="U5732" s="11"/>
      <c r="V5732" s="11"/>
      <c r="W5732" s="11"/>
      <c r="X5732" s="11"/>
    </row>
    <row r="5733" spans="1:24" x14ac:dyDescent="0.55000000000000004">
      <c r="A5733">
        <v>213</v>
      </c>
      <c r="B5733">
        <v>2</v>
      </c>
      <c r="C5733">
        <v>8</v>
      </c>
      <c r="D5733" t="s">
        <v>12</v>
      </c>
      <c r="E5733">
        <v>3</v>
      </c>
      <c r="F5733" t="s">
        <v>9</v>
      </c>
      <c r="G5733">
        <v>5</v>
      </c>
      <c r="M5733">
        <v>92</v>
      </c>
      <c r="N5733" s="2">
        <v>1.2E-5</v>
      </c>
      <c r="O5733" s="2">
        <v>1.02E-4</v>
      </c>
      <c r="P5733" s="2">
        <v>2.32E-4</v>
      </c>
      <c r="Q5733" s="2">
        <v>1.9900000000000001E-4</v>
      </c>
      <c r="R5733" s="11"/>
      <c r="S5733" s="11"/>
      <c r="T5733" s="11"/>
      <c r="U5733" s="11"/>
      <c r="V5733" s="11"/>
      <c r="W5733" s="11"/>
      <c r="X5733" s="11"/>
    </row>
    <row r="5734" spans="1:24" x14ac:dyDescent="0.55000000000000004">
      <c r="A5734">
        <v>213</v>
      </c>
      <c r="B5734">
        <v>3</v>
      </c>
      <c r="C5734">
        <v>9</v>
      </c>
      <c r="D5734" t="s">
        <v>13</v>
      </c>
      <c r="E5734">
        <v>4</v>
      </c>
      <c r="F5734" t="s">
        <v>9</v>
      </c>
      <c r="G5734">
        <v>0</v>
      </c>
      <c r="M5734">
        <v>0</v>
      </c>
      <c r="N5734" s="11"/>
      <c r="O5734" s="11"/>
      <c r="P5734" s="11"/>
      <c r="Q5734" s="11"/>
      <c r="R5734" s="11"/>
      <c r="S5734" s="11"/>
      <c r="T5734" s="11"/>
      <c r="U5734" s="11"/>
      <c r="V5734" s="11"/>
      <c r="W5734" s="2">
        <v>5.3999999999999998E-5</v>
      </c>
      <c r="X5734" s="2">
        <v>4.1E-5</v>
      </c>
    </row>
    <row r="5735" spans="1:24" x14ac:dyDescent="0.55000000000000004">
      <c r="A5735">
        <v>213</v>
      </c>
      <c r="B5735">
        <v>3</v>
      </c>
      <c r="C5735">
        <v>10</v>
      </c>
      <c r="D5735" t="s">
        <v>14</v>
      </c>
      <c r="E5735">
        <v>4</v>
      </c>
      <c r="F5735" t="s">
        <v>9</v>
      </c>
      <c r="G5735">
        <v>0</v>
      </c>
      <c r="M5735">
        <v>0</v>
      </c>
      <c r="N5735" s="11"/>
      <c r="O5735" s="11"/>
      <c r="P5735" s="11"/>
      <c r="Q5735" s="11"/>
      <c r="R5735" s="11"/>
      <c r="S5735" s="2">
        <v>2.0100000000000001E-4</v>
      </c>
      <c r="T5735" s="11"/>
      <c r="U5735" s="11"/>
      <c r="V5735" s="11"/>
      <c r="W5735" s="2">
        <v>1.4200000000000001E-4</v>
      </c>
      <c r="X5735" s="2">
        <v>1.35E-4</v>
      </c>
    </row>
    <row r="5736" spans="1:24" x14ac:dyDescent="0.55000000000000004">
      <c r="A5736">
        <v>213</v>
      </c>
      <c r="B5736">
        <v>3</v>
      </c>
      <c r="C5736">
        <v>11</v>
      </c>
      <c r="D5736" t="s">
        <v>15</v>
      </c>
      <c r="E5736">
        <v>5</v>
      </c>
      <c r="F5736" t="s">
        <v>9</v>
      </c>
      <c r="G5736">
        <v>1</v>
      </c>
      <c r="M5736">
        <v>15</v>
      </c>
      <c r="N5736" s="11"/>
      <c r="O5736" s="11"/>
      <c r="P5736" s="11"/>
      <c r="Q5736" s="11"/>
      <c r="R5736" s="11"/>
      <c r="S5736" s="2">
        <v>1.8699999999999999E-4</v>
      </c>
      <c r="T5736" s="11"/>
      <c r="U5736" s="11"/>
      <c r="V5736" s="11"/>
      <c r="W5736" s="2">
        <v>1.3200000000000001E-4</v>
      </c>
      <c r="X5736" s="2">
        <v>1.22E-4</v>
      </c>
    </row>
    <row r="5737" spans="1:24" x14ac:dyDescent="0.55000000000000004">
      <c r="A5737">
        <v>213</v>
      </c>
      <c r="B5737">
        <v>3</v>
      </c>
      <c r="C5737">
        <v>12</v>
      </c>
      <c r="D5737" t="s">
        <v>16</v>
      </c>
      <c r="E5737">
        <v>6</v>
      </c>
      <c r="F5737" t="s">
        <v>9</v>
      </c>
      <c r="G5737">
        <v>2</v>
      </c>
      <c r="M5737">
        <v>12</v>
      </c>
      <c r="N5737" s="11"/>
      <c r="O5737" s="11"/>
      <c r="P5737" s="11"/>
      <c r="Q5737" s="11"/>
      <c r="R5737" s="11"/>
      <c r="S5737" s="11"/>
      <c r="T5737" s="11"/>
      <c r="U5737" s="11"/>
      <c r="V5737" s="11"/>
      <c r="W5737" s="2">
        <v>1.9900000000000001E-4</v>
      </c>
      <c r="X5737" s="2">
        <v>1.7799999999999999E-4</v>
      </c>
    </row>
    <row r="5738" spans="1:24" x14ac:dyDescent="0.55000000000000004">
      <c r="A5738">
        <v>213</v>
      </c>
      <c r="B5738">
        <v>3</v>
      </c>
      <c r="C5738">
        <v>13</v>
      </c>
      <c r="D5738" t="s">
        <v>17</v>
      </c>
      <c r="E5738">
        <v>7</v>
      </c>
      <c r="F5738" t="s">
        <v>9</v>
      </c>
      <c r="G5738">
        <v>15</v>
      </c>
      <c r="M5738">
        <v>23</v>
      </c>
      <c r="N5738" s="2">
        <v>2.5000000000000001E-5</v>
      </c>
      <c r="O5738" s="2">
        <v>1.65E-4</v>
      </c>
      <c r="P5738" s="2">
        <f t="shared" ref="P5738" si="645">0.000398</f>
        <v>3.9800000000000002E-4</v>
      </c>
      <c r="Q5738" s="2">
        <v>3.1100000000000002E-4</v>
      </c>
      <c r="R5738" s="11"/>
      <c r="S5738" s="11"/>
      <c r="T5738" s="11"/>
      <c r="U5738" s="11"/>
      <c r="V5738" s="11"/>
      <c r="W5738" s="2">
        <v>8.3999999999999995E-5</v>
      </c>
      <c r="X5738" s="2">
        <v>7.7999999999999999E-5</v>
      </c>
    </row>
    <row r="5739" spans="1:24" x14ac:dyDescent="0.55000000000000004">
      <c r="A5739">
        <v>213</v>
      </c>
      <c r="B5739">
        <v>3</v>
      </c>
      <c r="C5739">
        <v>14</v>
      </c>
      <c r="D5739" t="s">
        <v>18</v>
      </c>
      <c r="E5739">
        <v>8</v>
      </c>
      <c r="F5739" t="s">
        <v>9</v>
      </c>
      <c r="G5739">
        <v>7</v>
      </c>
      <c r="M5739">
        <v>36</v>
      </c>
      <c r="N5739" s="2">
        <v>3.3000000000000003E-5</v>
      </c>
      <c r="O5739" s="2">
        <v>1.9900000000000001E-4</v>
      </c>
      <c r="P5739" s="2">
        <v>4.3300000000000001E-4</v>
      </c>
      <c r="Q5739" s="2">
        <v>3.8200000000000002E-4</v>
      </c>
      <c r="R5739" s="11"/>
      <c r="S5739" s="2">
        <v>1.54E-4</v>
      </c>
      <c r="T5739" s="11"/>
      <c r="U5739" s="11"/>
      <c r="V5739" s="11"/>
      <c r="W5739" s="2">
        <v>1.02E-4</v>
      </c>
      <c r="X5739" s="2">
        <v>9.2999999999999997E-5</v>
      </c>
    </row>
    <row r="5740" spans="1:24" x14ac:dyDescent="0.55000000000000004">
      <c r="A5740">
        <v>213</v>
      </c>
      <c r="B5740">
        <v>3</v>
      </c>
      <c r="C5740">
        <v>15</v>
      </c>
      <c r="D5740" t="s">
        <v>19</v>
      </c>
      <c r="E5740">
        <v>4</v>
      </c>
      <c r="F5740" t="s">
        <v>9</v>
      </c>
      <c r="G5740">
        <v>11</v>
      </c>
      <c r="M5740">
        <v>32</v>
      </c>
      <c r="N5740" s="11"/>
      <c r="O5740" s="11"/>
      <c r="P5740" s="11"/>
      <c r="Q5740" s="11"/>
      <c r="R5740" s="11"/>
      <c r="S5740" s="2">
        <v>2.5500000000000002E-4</v>
      </c>
      <c r="T5740" s="11"/>
      <c r="U5740" s="11"/>
      <c r="V5740" s="11"/>
      <c r="W5740" s="2">
        <v>1.6200000000000001E-4</v>
      </c>
      <c r="X5740" s="2">
        <v>1.4999999999999999E-4</v>
      </c>
    </row>
    <row r="5741" spans="1:24" x14ac:dyDescent="0.55000000000000004">
      <c r="A5741">
        <v>213</v>
      </c>
      <c r="B5741">
        <v>4</v>
      </c>
      <c r="C5741">
        <v>16</v>
      </c>
      <c r="D5741" t="s">
        <v>20</v>
      </c>
      <c r="E5741">
        <v>9</v>
      </c>
      <c r="F5741" t="s">
        <v>9</v>
      </c>
      <c r="G5741">
        <v>64</v>
      </c>
      <c r="M5741">
        <v>24</v>
      </c>
      <c r="N5741" s="11"/>
      <c r="O5741" s="11"/>
      <c r="P5741" s="11"/>
      <c r="Q5741" s="11"/>
      <c r="R5741" s="11"/>
      <c r="S5741" s="11"/>
      <c r="T5741" s="11"/>
      <c r="U5741" s="11"/>
      <c r="V5741" s="11"/>
      <c r="W5741" s="2">
        <v>1.9999999999999999E-6</v>
      </c>
      <c r="X5741" s="2">
        <v>1.9999999999999999E-6</v>
      </c>
    </row>
    <row r="5742" spans="1:24" x14ac:dyDescent="0.55000000000000004">
      <c r="A5742">
        <v>213</v>
      </c>
      <c r="B5742">
        <v>5</v>
      </c>
      <c r="C5742">
        <v>17</v>
      </c>
      <c r="D5742" t="s">
        <v>21</v>
      </c>
      <c r="E5742">
        <v>10</v>
      </c>
      <c r="F5742" t="s">
        <v>22</v>
      </c>
      <c r="G5742">
        <v>0</v>
      </c>
      <c r="M5742">
        <v>0</v>
      </c>
      <c r="N5742" s="11"/>
      <c r="O5742" s="11"/>
      <c r="P5742" s="11"/>
      <c r="Q5742" s="11"/>
      <c r="R5742" s="11"/>
      <c r="S5742" s="11"/>
      <c r="T5742" s="2">
        <v>1.7899999999999999E-4</v>
      </c>
      <c r="U5742" s="11"/>
      <c r="V5742" s="11"/>
      <c r="W5742" s="11"/>
      <c r="X5742" s="11"/>
    </row>
    <row r="5743" spans="1:24" x14ac:dyDescent="0.55000000000000004">
      <c r="A5743">
        <v>213</v>
      </c>
      <c r="B5743">
        <v>5</v>
      </c>
      <c r="C5743">
        <v>18</v>
      </c>
      <c r="D5743" t="s">
        <v>23</v>
      </c>
      <c r="E5743">
        <v>11</v>
      </c>
      <c r="F5743" t="s">
        <v>22</v>
      </c>
      <c r="G5743">
        <v>0</v>
      </c>
      <c r="M5743">
        <v>0</v>
      </c>
      <c r="N5743" s="11"/>
      <c r="O5743" s="11"/>
      <c r="P5743" s="11"/>
      <c r="Q5743" s="11"/>
      <c r="R5743" s="2">
        <v>3.5399999999999999E-4</v>
      </c>
      <c r="S5743" s="11"/>
      <c r="T5743" s="11"/>
      <c r="U5743" s="11"/>
      <c r="V5743" s="2">
        <v>1.2300000000000001E-4</v>
      </c>
      <c r="W5743" s="2">
        <v>3.1999999999999999E-5</v>
      </c>
      <c r="X5743" s="2">
        <v>5.5000000000000002E-5</v>
      </c>
    </row>
    <row r="5744" spans="1:24" x14ac:dyDescent="0.55000000000000004">
      <c r="A5744">
        <v>213</v>
      </c>
      <c r="B5744">
        <v>5</v>
      </c>
      <c r="C5744">
        <v>19</v>
      </c>
      <c r="D5744" t="s">
        <v>24</v>
      </c>
      <c r="E5744">
        <v>11</v>
      </c>
      <c r="F5744" t="s">
        <v>22</v>
      </c>
      <c r="G5744">
        <v>30</v>
      </c>
      <c r="M5744">
        <v>36</v>
      </c>
      <c r="N5744" s="11"/>
      <c r="O5744" s="11"/>
      <c r="P5744" s="11"/>
      <c r="Q5744" s="11"/>
      <c r="R5744" s="2">
        <v>5.5400000000000002E-4</v>
      </c>
      <c r="S5744" s="11"/>
      <c r="T5744" s="11"/>
      <c r="U5744" s="11"/>
      <c r="V5744" s="2">
        <v>3.3700000000000001E-4</v>
      </c>
      <c r="W5744" s="2">
        <v>1.9900000000000001E-4</v>
      </c>
      <c r="X5744" s="2">
        <v>2.4499999999999999E-4</v>
      </c>
    </row>
    <row r="5745" spans="1:24" x14ac:dyDescent="0.55000000000000004">
      <c r="A5745">
        <v>213</v>
      </c>
      <c r="B5745">
        <v>5</v>
      </c>
      <c r="C5745">
        <v>20</v>
      </c>
      <c r="D5745" t="s">
        <v>25</v>
      </c>
      <c r="E5745">
        <v>10</v>
      </c>
      <c r="F5745" t="s">
        <v>22</v>
      </c>
      <c r="G5745">
        <v>3810</v>
      </c>
      <c r="M5745">
        <v>42</v>
      </c>
      <c r="N5745" s="11"/>
      <c r="O5745" s="11"/>
      <c r="P5745" s="11"/>
      <c r="Q5745" s="11"/>
      <c r="R5745" s="11"/>
      <c r="S5745" s="11"/>
      <c r="T5745" s="2">
        <v>1.7899999999999999E-4</v>
      </c>
      <c r="U5745" s="11"/>
      <c r="V5745" s="11"/>
      <c r="W5745" s="11"/>
      <c r="X5745" s="11"/>
    </row>
    <row r="5746" spans="1:24" x14ac:dyDescent="0.55000000000000004">
      <c r="A5746">
        <v>213</v>
      </c>
      <c r="B5746">
        <v>5</v>
      </c>
      <c r="C5746">
        <v>21</v>
      </c>
      <c r="D5746" t="s">
        <v>26</v>
      </c>
      <c r="E5746">
        <v>11</v>
      </c>
      <c r="F5746" t="s">
        <v>22</v>
      </c>
      <c r="G5746">
        <v>293</v>
      </c>
      <c r="M5746">
        <v>59</v>
      </c>
      <c r="N5746" s="11"/>
      <c r="O5746" s="11"/>
      <c r="P5746" s="11"/>
      <c r="Q5746" s="11"/>
      <c r="R5746" s="2">
        <v>5.5099999999999995E-4</v>
      </c>
      <c r="S5746" s="11"/>
      <c r="T5746" s="11"/>
      <c r="U5746" s="11"/>
      <c r="V5746" s="2">
        <v>3.3199999999999999E-4</v>
      </c>
      <c r="W5746" s="2">
        <v>1.92E-4</v>
      </c>
      <c r="X5746" s="2">
        <v>2.33E-4</v>
      </c>
    </row>
    <row r="5747" spans="1:24" x14ac:dyDescent="0.55000000000000004">
      <c r="A5747">
        <v>213</v>
      </c>
      <c r="B5747">
        <v>5</v>
      </c>
      <c r="C5747">
        <v>22</v>
      </c>
      <c r="D5747" t="s">
        <v>27</v>
      </c>
      <c r="E5747">
        <v>11</v>
      </c>
      <c r="F5747" t="s">
        <v>28</v>
      </c>
      <c r="G5747">
        <v>16</v>
      </c>
      <c r="M5747">
        <v>61</v>
      </c>
      <c r="N5747" s="11"/>
      <c r="O5747" s="11"/>
      <c r="P5747" s="11"/>
      <c r="Q5747" s="11"/>
      <c r="R5747" s="2">
        <v>2.7599999999999999E-4</v>
      </c>
      <c r="S5747" s="11"/>
      <c r="T5747" s="11"/>
      <c r="U5747" s="11"/>
      <c r="V5747" s="11"/>
      <c r="W5747" s="11"/>
      <c r="X5747" s="11"/>
    </row>
    <row r="5748" spans="1:24" x14ac:dyDescent="0.55000000000000004">
      <c r="A5748">
        <v>213</v>
      </c>
      <c r="B5748">
        <v>6</v>
      </c>
      <c r="C5748">
        <v>23</v>
      </c>
      <c r="D5748" t="s">
        <v>29</v>
      </c>
      <c r="E5748">
        <v>12</v>
      </c>
      <c r="F5748" t="s">
        <v>28</v>
      </c>
      <c r="G5748">
        <v>6</v>
      </c>
      <c r="M5748">
        <v>12</v>
      </c>
      <c r="N5748" s="11"/>
      <c r="O5748" s="11"/>
      <c r="P5748" s="11"/>
      <c r="Q5748" s="11"/>
      <c r="R5748" s="11"/>
      <c r="S5748" s="11"/>
      <c r="T5748" s="11"/>
      <c r="U5748" s="2">
        <v>-4.19E-2</v>
      </c>
      <c r="V5748" s="11"/>
      <c r="W5748" s="11"/>
      <c r="X5748" s="11"/>
    </row>
    <row r="5749" spans="1:24" x14ac:dyDescent="0.55000000000000004">
      <c r="A5749">
        <v>213</v>
      </c>
      <c r="B5749">
        <v>6</v>
      </c>
      <c r="C5749">
        <v>24</v>
      </c>
      <c r="D5749" t="s">
        <v>30</v>
      </c>
      <c r="E5749">
        <v>13</v>
      </c>
      <c r="F5749" t="s">
        <v>28</v>
      </c>
      <c r="G5749">
        <v>0</v>
      </c>
      <c r="M5749">
        <v>0</v>
      </c>
      <c r="N5749" s="11"/>
      <c r="O5749" s="11"/>
      <c r="P5749" s="11"/>
      <c r="Q5749" s="11"/>
      <c r="R5749" s="11"/>
      <c r="S5749" s="11"/>
      <c r="T5749" s="11"/>
      <c r="U5749" s="2">
        <v>2.1100000000000001E-2</v>
      </c>
      <c r="V5749" s="11"/>
      <c r="W5749" s="11"/>
      <c r="X5749" s="11"/>
    </row>
    <row r="5750" spans="1:24" x14ac:dyDescent="0.55000000000000004">
      <c r="A5750">
        <v>213</v>
      </c>
      <c r="B5750">
        <v>6</v>
      </c>
      <c r="C5750">
        <v>25</v>
      </c>
      <c r="D5750" t="s">
        <v>31</v>
      </c>
      <c r="E5750">
        <v>14</v>
      </c>
      <c r="F5750" t="s">
        <v>28</v>
      </c>
      <c r="G5750">
        <v>3</v>
      </c>
      <c r="M5750">
        <v>6</v>
      </c>
      <c r="N5750" s="11"/>
      <c r="O5750" s="11"/>
      <c r="P5750" s="11"/>
      <c r="Q5750" s="11"/>
      <c r="R5750" s="11"/>
      <c r="S5750" s="11"/>
      <c r="T5750" s="11"/>
      <c r="U5750" s="2">
        <v>-4.19E-2</v>
      </c>
      <c r="V5750" s="11"/>
      <c r="W5750" s="11"/>
      <c r="X5750" s="11"/>
    </row>
    <row r="5751" spans="1:24" x14ac:dyDescent="0.55000000000000004">
      <c r="A5751">
        <v>213</v>
      </c>
      <c r="B5751">
        <v>6</v>
      </c>
      <c r="C5751">
        <v>26</v>
      </c>
      <c r="D5751" t="s">
        <v>32</v>
      </c>
      <c r="E5751">
        <v>15</v>
      </c>
      <c r="F5751" t="s">
        <v>33</v>
      </c>
      <c r="G5751">
        <v>2</v>
      </c>
      <c r="M5751">
        <v>13</v>
      </c>
      <c r="N5751" s="11"/>
      <c r="O5751" s="11"/>
      <c r="P5751" s="11"/>
      <c r="Q5751" s="11"/>
      <c r="R5751" s="11"/>
      <c r="S5751" s="11"/>
      <c r="T5751" s="11"/>
      <c r="U5751" s="2">
        <v>2.1100000000000001E-2</v>
      </c>
      <c r="V5751" s="11"/>
      <c r="W5751" s="11"/>
      <c r="X5751" s="11"/>
    </row>
    <row r="5752" spans="1:24" x14ac:dyDescent="0.55000000000000004">
      <c r="A5752">
        <v>213</v>
      </c>
      <c r="B5752">
        <v>6</v>
      </c>
      <c r="C5752">
        <v>27</v>
      </c>
      <c r="D5752" t="s">
        <v>34</v>
      </c>
      <c r="E5752">
        <v>16</v>
      </c>
      <c r="F5752" t="s">
        <v>28</v>
      </c>
      <c r="G5752">
        <v>27</v>
      </c>
      <c r="M5752">
        <v>41</v>
      </c>
      <c r="N5752" s="11"/>
      <c r="O5752" s="11"/>
      <c r="P5752" s="11"/>
      <c r="Q5752" s="11"/>
      <c r="R5752" s="11"/>
      <c r="S5752" s="11"/>
      <c r="T5752" s="11"/>
      <c r="U5752" s="2">
        <v>4.19E-2</v>
      </c>
      <c r="V5752" s="11"/>
      <c r="W5752" s="11"/>
      <c r="X5752" s="11"/>
    </row>
    <row r="5753" spans="1:24" x14ac:dyDescent="0.55000000000000004">
      <c r="A5753">
        <v>214</v>
      </c>
      <c r="B5753">
        <v>1</v>
      </c>
      <c r="C5753">
        <v>1</v>
      </c>
      <c r="D5753" t="s">
        <v>3</v>
      </c>
      <c r="E5753">
        <v>1</v>
      </c>
      <c r="F5753" t="s">
        <v>9</v>
      </c>
      <c r="G5753">
        <v>20</v>
      </c>
      <c r="M5753">
        <v>43</v>
      </c>
      <c r="N5753" s="9"/>
      <c r="O5753" s="9"/>
      <c r="P5753" s="9"/>
      <c r="Q5753" s="9"/>
      <c r="R5753" s="9"/>
      <c r="S5753" s="10">
        <v>5.9800000000000001E-4</v>
      </c>
      <c r="T5753" s="11"/>
      <c r="U5753" s="11"/>
      <c r="V5753" s="9"/>
      <c r="W5753" s="10">
        <v>7.9799999999999992E-3</v>
      </c>
      <c r="X5753" s="2">
        <v>7.2099999999999996E-4</v>
      </c>
    </row>
    <row r="5754" spans="1:24" x14ac:dyDescent="0.55000000000000004">
      <c r="A5754">
        <v>214</v>
      </c>
      <c r="B5754">
        <v>1</v>
      </c>
      <c r="C5754">
        <v>2</v>
      </c>
      <c r="D5754" t="s">
        <v>5</v>
      </c>
      <c r="E5754">
        <v>2</v>
      </c>
      <c r="F5754" t="s">
        <v>9</v>
      </c>
      <c r="G5754">
        <v>1</v>
      </c>
      <c r="M5754">
        <v>52</v>
      </c>
      <c r="N5754" s="9"/>
      <c r="O5754" s="9"/>
      <c r="P5754" s="9"/>
      <c r="Q5754" s="9"/>
      <c r="R5754" s="9"/>
      <c r="S5754" s="10">
        <v>1.0740000000000001E-3</v>
      </c>
      <c r="T5754" s="11"/>
      <c r="U5754" s="11"/>
      <c r="V5754" s="9"/>
      <c r="W5754" s="10">
        <v>1.2290000000000001E-3</v>
      </c>
      <c r="X5754" s="2">
        <v>1.188E-3</v>
      </c>
    </row>
    <row r="5755" spans="1:24" x14ac:dyDescent="0.55000000000000004">
      <c r="A5755">
        <v>214</v>
      </c>
      <c r="B5755">
        <v>1</v>
      </c>
      <c r="C5755">
        <v>3</v>
      </c>
      <c r="D5755" t="s">
        <v>6</v>
      </c>
      <c r="E5755">
        <v>2</v>
      </c>
      <c r="F5755" t="s">
        <v>9</v>
      </c>
      <c r="G5755">
        <v>1</v>
      </c>
      <c r="M5755">
        <v>69</v>
      </c>
      <c r="N5755" s="9"/>
      <c r="O5755" s="9"/>
      <c r="P5755" s="9"/>
      <c r="Q5755" s="9"/>
      <c r="R5755" s="9"/>
      <c r="S5755" s="10">
        <f t="shared" ref="S5755" si="646">0.000218*4</f>
        <v>8.7200000000000005E-4</v>
      </c>
      <c r="T5755" s="11"/>
      <c r="U5755" s="11"/>
      <c r="V5755" s="9"/>
      <c r="W5755" s="10">
        <v>9.2299999999999999E-4</v>
      </c>
      <c r="X5755" s="2">
        <v>9.01E-4</v>
      </c>
    </row>
    <row r="5756" spans="1:24" x14ac:dyDescent="0.55000000000000004">
      <c r="A5756">
        <v>214</v>
      </c>
      <c r="B5756">
        <v>1</v>
      </c>
      <c r="C5756">
        <v>4</v>
      </c>
      <c r="D5756" t="s">
        <v>7</v>
      </c>
      <c r="E5756">
        <v>2</v>
      </c>
      <c r="F5756" t="s">
        <v>9</v>
      </c>
      <c r="G5756">
        <v>1</v>
      </c>
      <c r="M5756">
        <v>60</v>
      </c>
      <c r="N5756" s="9"/>
      <c r="O5756" s="9"/>
      <c r="P5756" s="9"/>
      <c r="Q5756" s="9"/>
      <c r="R5756" s="9"/>
      <c r="S5756" s="10">
        <f t="shared" ref="S5756" si="647">0.000218*2</f>
        <v>4.3600000000000003E-4</v>
      </c>
      <c r="T5756" s="11"/>
      <c r="U5756" s="11"/>
      <c r="V5756" s="9"/>
      <c r="W5756" s="10">
        <v>6.4999999999999997E-4</v>
      </c>
      <c r="X5756" s="2">
        <v>5.4199999999999995E-4</v>
      </c>
    </row>
    <row r="5757" spans="1:24" x14ac:dyDescent="0.55000000000000004">
      <c r="A5757">
        <v>214</v>
      </c>
      <c r="B5757">
        <v>2</v>
      </c>
      <c r="C5757">
        <v>5</v>
      </c>
      <c r="D5757" t="s">
        <v>8</v>
      </c>
      <c r="E5757">
        <v>3</v>
      </c>
      <c r="F5757" t="s">
        <v>9</v>
      </c>
      <c r="G5757">
        <v>5</v>
      </c>
      <c r="M5757">
        <v>18</v>
      </c>
      <c r="N5757" s="2">
        <v>8.7999999999999998E-5</v>
      </c>
      <c r="O5757" s="2">
        <v>2.5399999999999999E-4</v>
      </c>
      <c r="P5757" s="2">
        <v>4.1199999999999999E-4</v>
      </c>
      <c r="Q5757" s="2">
        <v>3.68E-4</v>
      </c>
      <c r="R5757" s="11"/>
      <c r="S5757" s="11"/>
      <c r="T5757" s="11"/>
      <c r="U5757" s="11"/>
      <c r="V5757" s="11"/>
      <c r="W5757" s="11"/>
      <c r="X5757" s="11"/>
    </row>
    <row r="5758" spans="1:24" x14ac:dyDescent="0.55000000000000004">
      <c r="A5758">
        <v>214</v>
      </c>
      <c r="B5758">
        <v>2</v>
      </c>
      <c r="C5758">
        <v>6</v>
      </c>
      <c r="D5758" t="s">
        <v>10</v>
      </c>
      <c r="E5758">
        <v>3</v>
      </c>
      <c r="F5758" t="s">
        <v>9</v>
      </c>
      <c r="G5758">
        <v>35</v>
      </c>
      <c r="M5758">
        <v>40</v>
      </c>
      <c r="N5758" s="2">
        <v>3.9999999999999998E-6</v>
      </c>
      <c r="O5758" s="2">
        <v>4.1999999999999998E-5</v>
      </c>
      <c r="P5758" s="2">
        <v>6.7000000000000002E-5</v>
      </c>
      <c r="Q5758" s="2">
        <v>5.5000000000000002E-5</v>
      </c>
      <c r="R5758" s="11"/>
      <c r="S5758" s="11"/>
      <c r="T5758" s="11"/>
      <c r="U5758" s="11"/>
      <c r="V5758" s="11"/>
      <c r="W5758" s="11"/>
      <c r="X5758" s="11"/>
    </row>
    <row r="5759" spans="1:24" x14ac:dyDescent="0.55000000000000004">
      <c r="A5759">
        <v>214</v>
      </c>
      <c r="B5759">
        <v>2</v>
      </c>
      <c r="C5759">
        <v>7</v>
      </c>
      <c r="D5759" t="s">
        <v>11</v>
      </c>
      <c r="E5759">
        <v>3</v>
      </c>
      <c r="F5759" t="s">
        <v>9</v>
      </c>
      <c r="G5759">
        <v>13</v>
      </c>
      <c r="M5759">
        <v>81</v>
      </c>
      <c r="N5759" s="2">
        <v>1.7E-5</v>
      </c>
      <c r="O5759" s="2">
        <v>1.4899999999999999E-4</v>
      </c>
      <c r="P5759" s="2">
        <v>3.5399999999999999E-4</v>
      </c>
      <c r="Q5759" s="2">
        <v>3.1199999999999999E-4</v>
      </c>
      <c r="R5759" s="11"/>
      <c r="S5759" s="11"/>
      <c r="T5759" s="11"/>
      <c r="U5759" s="11"/>
      <c r="V5759" s="11"/>
      <c r="W5759" s="11"/>
      <c r="X5759" s="11"/>
    </row>
    <row r="5760" spans="1:24" x14ac:dyDescent="0.55000000000000004">
      <c r="A5760">
        <v>214</v>
      </c>
      <c r="B5760">
        <v>2</v>
      </c>
      <c r="C5760">
        <v>8</v>
      </c>
      <c r="D5760" t="s">
        <v>12</v>
      </c>
      <c r="E5760">
        <v>3</v>
      </c>
      <c r="F5760" t="s">
        <v>9</v>
      </c>
      <c r="G5760">
        <v>2</v>
      </c>
      <c r="M5760">
        <v>94</v>
      </c>
      <c r="N5760" s="2">
        <v>1.2E-5</v>
      </c>
      <c r="O5760" s="2">
        <v>1.02E-4</v>
      </c>
      <c r="P5760" s="2">
        <v>2.32E-4</v>
      </c>
      <c r="Q5760" s="2">
        <v>1.9900000000000001E-4</v>
      </c>
      <c r="R5760" s="11"/>
      <c r="S5760" s="11"/>
      <c r="T5760" s="11"/>
      <c r="U5760" s="11"/>
      <c r="V5760" s="11"/>
      <c r="W5760" s="11"/>
      <c r="X5760" s="11"/>
    </row>
    <row r="5761" spans="1:24" x14ac:dyDescent="0.55000000000000004">
      <c r="A5761">
        <v>214</v>
      </c>
      <c r="B5761">
        <v>3</v>
      </c>
      <c r="C5761">
        <v>9</v>
      </c>
      <c r="D5761" t="s">
        <v>13</v>
      </c>
      <c r="E5761">
        <v>4</v>
      </c>
      <c r="F5761" t="s">
        <v>9</v>
      </c>
      <c r="G5761">
        <v>0</v>
      </c>
      <c r="M5761">
        <v>0</v>
      </c>
      <c r="N5761" s="11"/>
      <c r="O5761" s="11"/>
      <c r="P5761" s="11"/>
      <c r="Q5761" s="11"/>
      <c r="R5761" s="11"/>
      <c r="S5761" s="11"/>
      <c r="T5761" s="11"/>
      <c r="U5761" s="11"/>
      <c r="V5761" s="11"/>
      <c r="W5761" s="2">
        <v>5.3999999999999998E-5</v>
      </c>
      <c r="X5761" s="2">
        <v>4.1E-5</v>
      </c>
    </row>
    <row r="5762" spans="1:24" x14ac:dyDescent="0.55000000000000004">
      <c r="A5762">
        <v>214</v>
      </c>
      <c r="B5762">
        <v>3</v>
      </c>
      <c r="C5762">
        <v>10</v>
      </c>
      <c r="D5762" t="s">
        <v>14</v>
      </c>
      <c r="E5762">
        <v>4</v>
      </c>
      <c r="F5762" t="s">
        <v>9</v>
      </c>
      <c r="G5762">
        <v>0</v>
      </c>
      <c r="M5762">
        <v>0</v>
      </c>
      <c r="N5762" s="11"/>
      <c r="O5762" s="11"/>
      <c r="P5762" s="11"/>
      <c r="Q5762" s="11"/>
      <c r="R5762" s="11"/>
      <c r="S5762" s="2">
        <v>2.0100000000000001E-4</v>
      </c>
      <c r="T5762" s="11"/>
      <c r="U5762" s="11"/>
      <c r="V5762" s="11"/>
      <c r="W5762" s="2">
        <v>1.4200000000000001E-4</v>
      </c>
      <c r="X5762" s="2">
        <v>1.35E-4</v>
      </c>
    </row>
    <row r="5763" spans="1:24" x14ac:dyDescent="0.55000000000000004">
      <c r="A5763">
        <v>214</v>
      </c>
      <c r="B5763">
        <v>3</v>
      </c>
      <c r="C5763">
        <v>11</v>
      </c>
      <c r="D5763" t="s">
        <v>15</v>
      </c>
      <c r="E5763">
        <v>5</v>
      </c>
      <c r="F5763" t="s">
        <v>9</v>
      </c>
      <c r="G5763">
        <v>4</v>
      </c>
      <c r="M5763">
        <v>14</v>
      </c>
      <c r="N5763" s="11"/>
      <c r="O5763" s="11"/>
      <c r="P5763" s="11"/>
      <c r="Q5763" s="11"/>
      <c r="R5763" s="11"/>
      <c r="S5763" s="2">
        <v>1.8699999999999999E-4</v>
      </c>
      <c r="T5763" s="11"/>
      <c r="U5763" s="11"/>
      <c r="V5763" s="11"/>
      <c r="W5763" s="2">
        <v>1.3200000000000001E-4</v>
      </c>
      <c r="X5763" s="2">
        <v>1.22E-4</v>
      </c>
    </row>
    <row r="5764" spans="1:24" x14ac:dyDescent="0.55000000000000004">
      <c r="A5764">
        <v>214</v>
      </c>
      <c r="B5764">
        <v>3</v>
      </c>
      <c r="C5764">
        <v>12</v>
      </c>
      <c r="D5764" t="s">
        <v>16</v>
      </c>
      <c r="E5764">
        <v>6</v>
      </c>
      <c r="F5764" t="s">
        <v>9</v>
      </c>
      <c r="G5764">
        <v>4</v>
      </c>
      <c r="M5764">
        <v>11</v>
      </c>
      <c r="N5764" s="11"/>
      <c r="O5764" s="11"/>
      <c r="P5764" s="11"/>
      <c r="Q5764" s="11"/>
      <c r="R5764" s="11"/>
      <c r="S5764" s="11"/>
      <c r="T5764" s="11"/>
      <c r="U5764" s="11"/>
      <c r="V5764" s="11"/>
      <c r="W5764" s="2">
        <v>1.9900000000000001E-4</v>
      </c>
      <c r="X5764" s="2">
        <v>1.7799999999999999E-4</v>
      </c>
    </row>
    <row r="5765" spans="1:24" x14ac:dyDescent="0.55000000000000004">
      <c r="A5765">
        <v>214</v>
      </c>
      <c r="B5765">
        <v>3</v>
      </c>
      <c r="C5765">
        <v>13</v>
      </c>
      <c r="D5765" t="s">
        <v>17</v>
      </c>
      <c r="E5765">
        <v>7</v>
      </c>
      <c r="F5765" t="s">
        <v>9</v>
      </c>
      <c r="G5765">
        <v>15</v>
      </c>
      <c r="M5765">
        <v>21</v>
      </c>
      <c r="N5765" s="2">
        <v>2.5000000000000001E-5</v>
      </c>
      <c r="O5765" s="2">
        <v>1.65E-4</v>
      </c>
      <c r="P5765" s="2">
        <f t="shared" ref="P5765" si="648">0.000398</f>
        <v>3.9800000000000002E-4</v>
      </c>
      <c r="Q5765" s="2">
        <v>3.1100000000000002E-4</v>
      </c>
      <c r="R5765" s="11"/>
      <c r="S5765" s="11"/>
      <c r="T5765" s="11"/>
      <c r="U5765" s="11"/>
      <c r="V5765" s="11"/>
      <c r="W5765" s="2">
        <v>8.3999999999999995E-5</v>
      </c>
      <c r="X5765" s="2">
        <v>7.7999999999999999E-5</v>
      </c>
    </row>
    <row r="5766" spans="1:24" x14ac:dyDescent="0.55000000000000004">
      <c r="A5766">
        <v>214</v>
      </c>
      <c r="B5766">
        <v>3</v>
      </c>
      <c r="C5766">
        <v>14</v>
      </c>
      <c r="D5766" t="s">
        <v>18</v>
      </c>
      <c r="E5766">
        <v>8</v>
      </c>
      <c r="F5766" t="s">
        <v>9</v>
      </c>
      <c r="G5766">
        <v>6</v>
      </c>
      <c r="M5766">
        <v>31</v>
      </c>
      <c r="N5766" s="2">
        <v>3.3000000000000003E-5</v>
      </c>
      <c r="O5766" s="2">
        <v>1.9900000000000001E-4</v>
      </c>
      <c r="P5766" s="2">
        <v>4.3300000000000001E-4</v>
      </c>
      <c r="Q5766" s="2">
        <v>3.8200000000000002E-4</v>
      </c>
      <c r="R5766" s="11"/>
      <c r="S5766" s="2">
        <v>1.54E-4</v>
      </c>
      <c r="T5766" s="11"/>
      <c r="U5766" s="11"/>
      <c r="V5766" s="11"/>
      <c r="W5766" s="2">
        <v>1.02E-4</v>
      </c>
      <c r="X5766" s="2">
        <v>9.2999999999999997E-5</v>
      </c>
    </row>
    <row r="5767" spans="1:24" x14ac:dyDescent="0.55000000000000004">
      <c r="A5767">
        <v>214</v>
      </c>
      <c r="B5767">
        <v>3</v>
      </c>
      <c r="C5767">
        <v>15</v>
      </c>
      <c r="D5767" t="s">
        <v>19</v>
      </c>
      <c r="E5767">
        <v>4</v>
      </c>
      <c r="F5767" t="s">
        <v>9</v>
      </c>
      <c r="G5767">
        <v>11</v>
      </c>
      <c r="M5767">
        <v>40</v>
      </c>
      <c r="N5767" s="11"/>
      <c r="O5767" s="11"/>
      <c r="P5767" s="11"/>
      <c r="Q5767" s="11"/>
      <c r="R5767" s="11"/>
      <c r="S5767" s="2">
        <v>2.5500000000000002E-4</v>
      </c>
      <c r="T5767" s="11"/>
      <c r="U5767" s="11"/>
      <c r="V5767" s="11"/>
      <c r="W5767" s="2">
        <v>1.6200000000000001E-4</v>
      </c>
      <c r="X5767" s="2">
        <v>1.4999999999999999E-4</v>
      </c>
    </row>
    <row r="5768" spans="1:24" x14ac:dyDescent="0.55000000000000004">
      <c r="A5768">
        <v>214</v>
      </c>
      <c r="B5768">
        <v>4</v>
      </c>
      <c r="C5768">
        <v>16</v>
      </c>
      <c r="D5768" t="s">
        <v>20</v>
      </c>
      <c r="E5768">
        <v>9</v>
      </c>
      <c r="F5768" t="s">
        <v>9</v>
      </c>
      <c r="G5768">
        <v>63</v>
      </c>
      <c r="M5768">
        <v>31</v>
      </c>
      <c r="N5768" s="11"/>
      <c r="O5768" s="11"/>
      <c r="P5768" s="11"/>
      <c r="Q5768" s="11"/>
      <c r="R5768" s="11"/>
      <c r="S5768" s="11"/>
      <c r="T5768" s="11"/>
      <c r="U5768" s="11"/>
      <c r="V5768" s="11"/>
      <c r="W5768" s="2">
        <v>1.9999999999999999E-6</v>
      </c>
      <c r="X5768" s="2">
        <v>1.9999999999999999E-6</v>
      </c>
    </row>
    <row r="5769" spans="1:24" x14ac:dyDescent="0.55000000000000004">
      <c r="A5769">
        <v>214</v>
      </c>
      <c r="B5769">
        <v>5</v>
      </c>
      <c r="C5769">
        <v>17</v>
      </c>
      <c r="D5769" t="s">
        <v>21</v>
      </c>
      <c r="E5769">
        <v>10</v>
      </c>
      <c r="F5769" t="s">
        <v>22</v>
      </c>
      <c r="G5769">
        <v>0</v>
      </c>
      <c r="M5769">
        <v>0</v>
      </c>
      <c r="N5769" s="11"/>
      <c r="O5769" s="11"/>
      <c r="P5769" s="11"/>
      <c r="Q5769" s="11"/>
      <c r="R5769" s="11"/>
      <c r="S5769" s="11"/>
      <c r="T5769" s="2">
        <v>1.7899999999999999E-4</v>
      </c>
      <c r="U5769" s="11"/>
      <c r="V5769" s="11"/>
      <c r="W5769" s="11"/>
      <c r="X5769" s="11"/>
    </row>
    <row r="5770" spans="1:24" x14ac:dyDescent="0.55000000000000004">
      <c r="A5770">
        <v>214</v>
      </c>
      <c r="B5770">
        <v>5</v>
      </c>
      <c r="C5770">
        <v>18</v>
      </c>
      <c r="D5770" t="s">
        <v>23</v>
      </c>
      <c r="E5770">
        <v>11</v>
      </c>
      <c r="F5770" t="s">
        <v>22</v>
      </c>
      <c r="G5770">
        <v>0</v>
      </c>
      <c r="M5770">
        <v>0</v>
      </c>
      <c r="N5770" s="11"/>
      <c r="O5770" s="11"/>
      <c r="P5770" s="11"/>
      <c r="Q5770" s="11"/>
      <c r="R5770" s="2">
        <v>3.5399999999999999E-4</v>
      </c>
      <c r="S5770" s="11"/>
      <c r="T5770" s="11"/>
      <c r="U5770" s="11"/>
      <c r="V5770" s="2">
        <v>1.2300000000000001E-4</v>
      </c>
      <c r="W5770" s="2">
        <v>3.1999999999999999E-5</v>
      </c>
      <c r="X5770" s="2">
        <v>5.5000000000000002E-5</v>
      </c>
    </row>
    <row r="5771" spans="1:24" x14ac:dyDescent="0.55000000000000004">
      <c r="A5771">
        <v>214</v>
      </c>
      <c r="B5771">
        <v>5</v>
      </c>
      <c r="C5771">
        <v>19</v>
      </c>
      <c r="D5771" t="s">
        <v>24</v>
      </c>
      <c r="E5771">
        <v>11</v>
      </c>
      <c r="F5771" t="s">
        <v>22</v>
      </c>
      <c r="G5771">
        <v>34</v>
      </c>
      <c r="M5771">
        <v>28</v>
      </c>
      <c r="N5771" s="11"/>
      <c r="O5771" s="11"/>
      <c r="P5771" s="11"/>
      <c r="Q5771" s="11"/>
      <c r="R5771" s="2">
        <v>5.5400000000000002E-4</v>
      </c>
      <c r="S5771" s="11"/>
      <c r="T5771" s="11"/>
      <c r="U5771" s="11"/>
      <c r="V5771" s="2">
        <v>3.3700000000000001E-4</v>
      </c>
      <c r="W5771" s="2">
        <v>1.9900000000000001E-4</v>
      </c>
      <c r="X5771" s="2">
        <v>2.4499999999999999E-4</v>
      </c>
    </row>
    <row r="5772" spans="1:24" x14ac:dyDescent="0.55000000000000004">
      <c r="A5772">
        <v>214</v>
      </c>
      <c r="B5772">
        <v>5</v>
      </c>
      <c r="C5772">
        <v>20</v>
      </c>
      <c r="D5772" t="s">
        <v>25</v>
      </c>
      <c r="E5772">
        <v>10</v>
      </c>
      <c r="F5772" t="s">
        <v>22</v>
      </c>
      <c r="G5772">
        <v>2950</v>
      </c>
      <c r="M5772">
        <v>42</v>
      </c>
      <c r="N5772" s="11"/>
      <c r="O5772" s="11"/>
      <c r="P5772" s="11"/>
      <c r="Q5772" s="11"/>
      <c r="R5772" s="11"/>
      <c r="S5772" s="11"/>
      <c r="T5772" s="2">
        <v>1.7899999999999999E-4</v>
      </c>
      <c r="U5772" s="11"/>
      <c r="V5772" s="11"/>
      <c r="W5772" s="11"/>
      <c r="X5772" s="11"/>
    </row>
    <row r="5773" spans="1:24" x14ac:dyDescent="0.55000000000000004">
      <c r="A5773">
        <v>214</v>
      </c>
      <c r="B5773">
        <v>5</v>
      </c>
      <c r="C5773">
        <v>21</v>
      </c>
      <c r="D5773" t="s">
        <v>26</v>
      </c>
      <c r="E5773">
        <v>11</v>
      </c>
      <c r="F5773" t="s">
        <v>22</v>
      </c>
      <c r="G5773">
        <v>376</v>
      </c>
      <c r="M5773">
        <v>55</v>
      </c>
      <c r="N5773" s="11"/>
      <c r="O5773" s="11"/>
      <c r="P5773" s="11"/>
      <c r="Q5773" s="11"/>
      <c r="R5773" s="2">
        <v>5.5099999999999995E-4</v>
      </c>
      <c r="S5773" s="11"/>
      <c r="T5773" s="11"/>
      <c r="U5773" s="11"/>
      <c r="V5773" s="2">
        <v>3.3199999999999999E-4</v>
      </c>
      <c r="W5773" s="2">
        <v>1.92E-4</v>
      </c>
      <c r="X5773" s="2">
        <v>2.33E-4</v>
      </c>
    </row>
    <row r="5774" spans="1:24" x14ac:dyDescent="0.55000000000000004">
      <c r="A5774">
        <v>214</v>
      </c>
      <c r="B5774">
        <v>5</v>
      </c>
      <c r="C5774">
        <v>22</v>
      </c>
      <c r="D5774" t="s">
        <v>27</v>
      </c>
      <c r="E5774">
        <v>11</v>
      </c>
      <c r="F5774" t="s">
        <v>28</v>
      </c>
      <c r="G5774">
        <v>18</v>
      </c>
      <c r="M5774">
        <v>55</v>
      </c>
      <c r="N5774" s="11"/>
      <c r="O5774" s="11"/>
      <c r="P5774" s="11"/>
      <c r="Q5774" s="11"/>
      <c r="R5774" s="2">
        <v>2.7599999999999999E-4</v>
      </c>
      <c r="S5774" s="11"/>
      <c r="T5774" s="11"/>
      <c r="U5774" s="11"/>
      <c r="V5774" s="11"/>
      <c r="W5774" s="11"/>
      <c r="X5774" s="11"/>
    </row>
    <row r="5775" spans="1:24" x14ac:dyDescent="0.55000000000000004">
      <c r="A5775">
        <v>214</v>
      </c>
      <c r="B5775">
        <v>6</v>
      </c>
      <c r="C5775">
        <v>23</v>
      </c>
      <c r="D5775" t="s">
        <v>29</v>
      </c>
      <c r="E5775">
        <v>12</v>
      </c>
      <c r="F5775" t="s">
        <v>28</v>
      </c>
      <c r="G5775">
        <v>0</v>
      </c>
      <c r="M5775">
        <v>0</v>
      </c>
      <c r="N5775" s="11"/>
      <c r="O5775" s="11"/>
      <c r="P5775" s="11"/>
      <c r="Q5775" s="11"/>
      <c r="R5775" s="11"/>
      <c r="S5775" s="11"/>
      <c r="T5775" s="11"/>
      <c r="U5775" s="2">
        <v>-4.19E-2</v>
      </c>
      <c r="V5775" s="11"/>
      <c r="W5775" s="11"/>
      <c r="X5775" s="11"/>
    </row>
    <row r="5776" spans="1:24" x14ac:dyDescent="0.55000000000000004">
      <c r="A5776">
        <v>214</v>
      </c>
      <c r="B5776">
        <v>6</v>
      </c>
      <c r="C5776">
        <v>24</v>
      </c>
      <c r="D5776" t="s">
        <v>30</v>
      </c>
      <c r="E5776">
        <v>13</v>
      </c>
      <c r="F5776" t="s">
        <v>28</v>
      </c>
      <c r="G5776">
        <v>0</v>
      </c>
      <c r="M5776">
        <v>0</v>
      </c>
      <c r="N5776" s="11"/>
      <c r="O5776" s="11"/>
      <c r="P5776" s="11"/>
      <c r="Q5776" s="11"/>
      <c r="R5776" s="11"/>
      <c r="S5776" s="11"/>
      <c r="T5776" s="11"/>
      <c r="U5776" s="2">
        <v>2.1100000000000001E-2</v>
      </c>
      <c r="V5776" s="11"/>
      <c r="W5776" s="11"/>
      <c r="X5776" s="11"/>
    </row>
    <row r="5777" spans="1:24" x14ac:dyDescent="0.55000000000000004">
      <c r="A5777">
        <v>214</v>
      </c>
      <c r="B5777">
        <v>6</v>
      </c>
      <c r="C5777">
        <v>25</v>
      </c>
      <c r="D5777" t="s">
        <v>31</v>
      </c>
      <c r="E5777">
        <v>14</v>
      </c>
      <c r="F5777" t="s">
        <v>28</v>
      </c>
      <c r="G5777">
        <v>0</v>
      </c>
      <c r="M5777">
        <v>0</v>
      </c>
      <c r="N5777" s="11"/>
      <c r="O5777" s="11"/>
      <c r="P5777" s="11"/>
      <c r="Q5777" s="11"/>
      <c r="R5777" s="11"/>
      <c r="S5777" s="11"/>
      <c r="T5777" s="11"/>
      <c r="U5777" s="2">
        <v>-4.19E-2</v>
      </c>
      <c r="V5777" s="11"/>
      <c r="W5777" s="11"/>
      <c r="X5777" s="11"/>
    </row>
    <row r="5778" spans="1:24" x14ac:dyDescent="0.55000000000000004">
      <c r="A5778">
        <v>214</v>
      </c>
      <c r="B5778">
        <v>6</v>
      </c>
      <c r="C5778">
        <v>26</v>
      </c>
      <c r="D5778" t="s">
        <v>32</v>
      </c>
      <c r="E5778">
        <v>15</v>
      </c>
      <c r="F5778" t="s">
        <v>33</v>
      </c>
      <c r="G5778">
        <v>2</v>
      </c>
      <c r="M5778">
        <v>19</v>
      </c>
      <c r="N5778" s="11"/>
      <c r="O5778" s="11"/>
      <c r="P5778" s="11"/>
      <c r="Q5778" s="11"/>
      <c r="R5778" s="11"/>
      <c r="S5778" s="11"/>
      <c r="T5778" s="11"/>
      <c r="U5778" s="2">
        <v>2.1100000000000001E-2</v>
      </c>
      <c r="V5778" s="11"/>
      <c r="W5778" s="11"/>
      <c r="X5778" s="11"/>
    </row>
    <row r="5779" spans="1:24" x14ac:dyDescent="0.55000000000000004">
      <c r="A5779">
        <v>214</v>
      </c>
      <c r="B5779">
        <v>6</v>
      </c>
      <c r="C5779">
        <v>27</v>
      </c>
      <c r="D5779" t="s">
        <v>34</v>
      </c>
      <c r="E5779">
        <v>16</v>
      </c>
      <c r="F5779" t="s">
        <v>28</v>
      </c>
      <c r="G5779">
        <v>22</v>
      </c>
      <c r="M5779">
        <v>43</v>
      </c>
      <c r="N5779" s="11"/>
      <c r="O5779" s="11"/>
      <c r="P5779" s="11"/>
      <c r="Q5779" s="11"/>
      <c r="R5779" s="11"/>
      <c r="S5779" s="11"/>
      <c r="T5779" s="11"/>
      <c r="U5779" s="2">
        <v>4.19E-2</v>
      </c>
      <c r="V5779" s="11"/>
      <c r="W5779" s="11"/>
      <c r="X5779" s="11"/>
    </row>
    <row r="5780" spans="1:24" x14ac:dyDescent="0.55000000000000004">
      <c r="A5780">
        <v>215</v>
      </c>
      <c r="B5780">
        <v>1</v>
      </c>
      <c r="C5780">
        <v>1</v>
      </c>
      <c r="D5780" t="s">
        <v>3</v>
      </c>
      <c r="E5780">
        <v>1</v>
      </c>
      <c r="F5780" t="s">
        <v>4</v>
      </c>
      <c r="G5780">
        <v>32</v>
      </c>
      <c r="M5780">
        <v>56</v>
      </c>
      <c r="N5780" s="9"/>
      <c r="O5780" s="9"/>
      <c r="P5780" s="9"/>
      <c r="Q5780" s="9"/>
      <c r="R5780" s="9"/>
      <c r="S5780" s="10">
        <v>5.9800000000000001E-4</v>
      </c>
      <c r="T5780" s="11"/>
      <c r="U5780" s="11"/>
      <c r="V5780" s="9"/>
      <c r="W5780" s="10">
        <v>7.9799999999999992E-3</v>
      </c>
      <c r="X5780" s="2">
        <v>7.2099999999999996E-4</v>
      </c>
    </row>
    <row r="5781" spans="1:24" x14ac:dyDescent="0.55000000000000004">
      <c r="A5781">
        <v>215</v>
      </c>
      <c r="B5781">
        <v>1</v>
      </c>
      <c r="C5781">
        <v>2</v>
      </c>
      <c r="D5781" t="s">
        <v>5</v>
      </c>
      <c r="E5781">
        <v>2</v>
      </c>
      <c r="F5781" t="s">
        <v>4</v>
      </c>
      <c r="G5781">
        <v>3</v>
      </c>
      <c r="M5781">
        <v>42</v>
      </c>
      <c r="N5781" s="9"/>
      <c r="O5781" s="9"/>
      <c r="P5781" s="9"/>
      <c r="Q5781" s="9"/>
      <c r="R5781" s="9"/>
      <c r="S5781" s="10">
        <v>1.0740000000000001E-3</v>
      </c>
      <c r="T5781" s="11"/>
      <c r="U5781" s="11"/>
      <c r="V5781" s="9"/>
      <c r="W5781" s="10">
        <v>1.2290000000000001E-3</v>
      </c>
      <c r="X5781" s="2">
        <v>1.188E-3</v>
      </c>
    </row>
    <row r="5782" spans="1:24" x14ac:dyDescent="0.55000000000000004">
      <c r="A5782">
        <v>215</v>
      </c>
      <c r="B5782">
        <v>1</v>
      </c>
      <c r="C5782">
        <v>3</v>
      </c>
      <c r="D5782" t="s">
        <v>6</v>
      </c>
      <c r="E5782">
        <v>2</v>
      </c>
      <c r="F5782" t="s">
        <v>4</v>
      </c>
      <c r="G5782">
        <v>8</v>
      </c>
      <c r="M5782">
        <v>64</v>
      </c>
      <c r="N5782" s="9"/>
      <c r="O5782" s="9"/>
      <c r="P5782" s="9"/>
      <c r="Q5782" s="9"/>
      <c r="R5782" s="9"/>
      <c r="S5782" s="10">
        <f t="shared" ref="S5782" si="649">0.000218*4</f>
        <v>8.7200000000000005E-4</v>
      </c>
      <c r="T5782" s="11"/>
      <c r="U5782" s="11"/>
      <c r="V5782" s="9"/>
      <c r="W5782" s="10">
        <v>9.2299999999999999E-4</v>
      </c>
      <c r="X5782" s="2">
        <v>9.01E-4</v>
      </c>
    </row>
    <row r="5783" spans="1:24" x14ac:dyDescent="0.55000000000000004">
      <c r="A5783">
        <v>215</v>
      </c>
      <c r="B5783">
        <v>1</v>
      </c>
      <c r="C5783">
        <v>4</v>
      </c>
      <c r="D5783" t="s">
        <v>7</v>
      </c>
      <c r="E5783">
        <v>2</v>
      </c>
      <c r="F5783" t="s">
        <v>4</v>
      </c>
      <c r="G5783">
        <v>4</v>
      </c>
      <c r="M5783">
        <v>87</v>
      </c>
      <c r="N5783" s="9"/>
      <c r="O5783" s="9"/>
      <c r="P5783" s="9"/>
      <c r="Q5783" s="9"/>
      <c r="R5783" s="9"/>
      <c r="S5783" s="10">
        <f t="shared" ref="S5783" si="650">0.000218*2</f>
        <v>4.3600000000000003E-4</v>
      </c>
      <c r="T5783" s="11"/>
      <c r="U5783" s="11"/>
      <c r="V5783" s="9"/>
      <c r="W5783" s="10">
        <v>6.4999999999999997E-4</v>
      </c>
      <c r="X5783" s="2">
        <v>5.4199999999999995E-4</v>
      </c>
    </row>
    <row r="5784" spans="1:24" x14ac:dyDescent="0.55000000000000004">
      <c r="A5784">
        <v>215</v>
      </c>
      <c r="B5784">
        <v>2</v>
      </c>
      <c r="C5784">
        <v>5</v>
      </c>
      <c r="D5784" t="s">
        <v>8</v>
      </c>
      <c r="E5784">
        <v>3</v>
      </c>
      <c r="F5784" t="s">
        <v>9</v>
      </c>
      <c r="G5784">
        <v>2</v>
      </c>
      <c r="M5784">
        <v>17</v>
      </c>
      <c r="N5784" s="2">
        <v>8.7999999999999998E-5</v>
      </c>
      <c r="O5784" s="2">
        <v>2.5399999999999999E-4</v>
      </c>
      <c r="P5784" s="2">
        <v>4.1199999999999999E-4</v>
      </c>
      <c r="Q5784" s="2">
        <v>3.68E-4</v>
      </c>
      <c r="R5784" s="11"/>
      <c r="S5784" s="11"/>
      <c r="T5784" s="11"/>
      <c r="U5784" s="11"/>
      <c r="V5784" s="11"/>
      <c r="W5784" s="11"/>
      <c r="X5784" s="11"/>
    </row>
    <row r="5785" spans="1:24" x14ac:dyDescent="0.55000000000000004">
      <c r="A5785">
        <v>215</v>
      </c>
      <c r="B5785">
        <v>2</v>
      </c>
      <c r="C5785">
        <v>6</v>
      </c>
      <c r="D5785" t="s">
        <v>10</v>
      </c>
      <c r="E5785">
        <v>3</v>
      </c>
      <c r="F5785" t="s">
        <v>9</v>
      </c>
      <c r="G5785">
        <v>43</v>
      </c>
      <c r="M5785">
        <v>25</v>
      </c>
      <c r="N5785" s="2">
        <v>3.9999999999999998E-6</v>
      </c>
      <c r="O5785" s="2">
        <v>4.1999999999999998E-5</v>
      </c>
      <c r="P5785" s="2">
        <v>6.7000000000000002E-5</v>
      </c>
      <c r="Q5785" s="2">
        <v>5.5000000000000002E-5</v>
      </c>
      <c r="R5785" s="11"/>
      <c r="S5785" s="11"/>
      <c r="T5785" s="11"/>
      <c r="U5785" s="11"/>
      <c r="V5785" s="11"/>
      <c r="W5785" s="11"/>
      <c r="X5785" s="11"/>
    </row>
    <row r="5786" spans="1:24" x14ac:dyDescent="0.55000000000000004">
      <c r="A5786">
        <v>215</v>
      </c>
      <c r="B5786">
        <v>2</v>
      </c>
      <c r="C5786">
        <v>7</v>
      </c>
      <c r="D5786" t="s">
        <v>11</v>
      </c>
      <c r="E5786">
        <v>3</v>
      </c>
      <c r="F5786" t="s">
        <v>9</v>
      </c>
      <c r="G5786">
        <v>14</v>
      </c>
      <c r="M5786">
        <v>92</v>
      </c>
      <c r="N5786" s="2">
        <v>1.7E-5</v>
      </c>
      <c r="O5786" s="2">
        <v>1.4899999999999999E-4</v>
      </c>
      <c r="P5786" s="2">
        <v>3.5399999999999999E-4</v>
      </c>
      <c r="Q5786" s="2">
        <v>3.1199999999999999E-4</v>
      </c>
      <c r="R5786" s="11"/>
      <c r="S5786" s="11"/>
      <c r="T5786" s="11"/>
      <c r="U5786" s="11"/>
      <c r="V5786" s="11"/>
      <c r="W5786" s="11"/>
      <c r="X5786" s="11"/>
    </row>
    <row r="5787" spans="1:24" x14ac:dyDescent="0.55000000000000004">
      <c r="A5787">
        <v>215</v>
      </c>
      <c r="B5787">
        <v>2</v>
      </c>
      <c r="C5787">
        <v>8</v>
      </c>
      <c r="D5787" t="s">
        <v>12</v>
      </c>
      <c r="E5787">
        <v>3</v>
      </c>
      <c r="F5787" t="s">
        <v>9</v>
      </c>
      <c r="G5787">
        <v>4</v>
      </c>
      <c r="M5787">
        <v>97</v>
      </c>
      <c r="N5787" s="2">
        <v>1.2E-5</v>
      </c>
      <c r="O5787" s="2">
        <v>1.02E-4</v>
      </c>
      <c r="P5787" s="2">
        <v>2.32E-4</v>
      </c>
      <c r="Q5787" s="2">
        <v>1.9900000000000001E-4</v>
      </c>
      <c r="R5787" s="11"/>
      <c r="S5787" s="11"/>
      <c r="T5787" s="11"/>
      <c r="U5787" s="11"/>
      <c r="V5787" s="11"/>
      <c r="W5787" s="11"/>
      <c r="X5787" s="11"/>
    </row>
    <row r="5788" spans="1:24" x14ac:dyDescent="0.55000000000000004">
      <c r="A5788">
        <v>215</v>
      </c>
      <c r="B5788">
        <v>3</v>
      </c>
      <c r="C5788">
        <v>9</v>
      </c>
      <c r="D5788" t="s">
        <v>13</v>
      </c>
      <c r="E5788">
        <v>4</v>
      </c>
      <c r="F5788" t="s">
        <v>9</v>
      </c>
      <c r="G5788">
        <v>0</v>
      </c>
      <c r="M5788">
        <v>0</v>
      </c>
      <c r="N5788" s="11"/>
      <c r="O5788" s="11"/>
      <c r="P5788" s="11"/>
      <c r="Q5788" s="11"/>
      <c r="R5788" s="11"/>
      <c r="S5788" s="11"/>
      <c r="T5788" s="11"/>
      <c r="U5788" s="11"/>
      <c r="V5788" s="11"/>
      <c r="W5788" s="2">
        <v>5.3999999999999998E-5</v>
      </c>
      <c r="X5788" s="2">
        <v>4.1E-5</v>
      </c>
    </row>
    <row r="5789" spans="1:24" x14ac:dyDescent="0.55000000000000004">
      <c r="A5789">
        <v>215</v>
      </c>
      <c r="B5789">
        <v>3</v>
      </c>
      <c r="C5789">
        <v>10</v>
      </c>
      <c r="D5789" t="s">
        <v>14</v>
      </c>
      <c r="E5789">
        <v>4</v>
      </c>
      <c r="F5789" t="s">
        <v>9</v>
      </c>
      <c r="G5789">
        <v>0</v>
      </c>
      <c r="M5789">
        <v>0</v>
      </c>
      <c r="N5789" s="11"/>
      <c r="O5789" s="11"/>
      <c r="P5789" s="11"/>
      <c r="Q5789" s="11"/>
      <c r="R5789" s="11"/>
      <c r="S5789" s="2">
        <v>2.0100000000000001E-4</v>
      </c>
      <c r="T5789" s="11"/>
      <c r="U5789" s="11"/>
      <c r="V5789" s="11"/>
      <c r="W5789" s="2">
        <v>1.4200000000000001E-4</v>
      </c>
      <c r="X5789" s="2">
        <v>1.35E-4</v>
      </c>
    </row>
    <row r="5790" spans="1:24" x14ac:dyDescent="0.55000000000000004">
      <c r="A5790">
        <v>215</v>
      </c>
      <c r="B5790">
        <v>3</v>
      </c>
      <c r="C5790">
        <v>11</v>
      </c>
      <c r="D5790" t="s">
        <v>15</v>
      </c>
      <c r="E5790">
        <v>5</v>
      </c>
      <c r="F5790" t="s">
        <v>9</v>
      </c>
      <c r="G5790">
        <v>1</v>
      </c>
      <c r="M5790">
        <v>19</v>
      </c>
      <c r="N5790" s="11"/>
      <c r="O5790" s="11"/>
      <c r="P5790" s="11"/>
      <c r="Q5790" s="11"/>
      <c r="R5790" s="11"/>
      <c r="S5790" s="2">
        <v>1.8699999999999999E-4</v>
      </c>
      <c r="T5790" s="11"/>
      <c r="U5790" s="11"/>
      <c r="V5790" s="11"/>
      <c r="W5790" s="2">
        <v>1.3200000000000001E-4</v>
      </c>
      <c r="X5790" s="2">
        <v>1.22E-4</v>
      </c>
    </row>
    <row r="5791" spans="1:24" x14ac:dyDescent="0.55000000000000004">
      <c r="A5791">
        <v>215</v>
      </c>
      <c r="B5791">
        <v>3</v>
      </c>
      <c r="C5791">
        <v>12</v>
      </c>
      <c r="D5791" t="s">
        <v>16</v>
      </c>
      <c r="E5791">
        <v>6</v>
      </c>
      <c r="F5791" t="s">
        <v>9</v>
      </c>
      <c r="G5791">
        <v>3</v>
      </c>
      <c r="M5791">
        <v>17</v>
      </c>
      <c r="N5791" s="11"/>
      <c r="O5791" s="11"/>
      <c r="P5791" s="11"/>
      <c r="Q5791" s="11"/>
      <c r="R5791" s="11"/>
      <c r="S5791" s="11"/>
      <c r="T5791" s="11"/>
      <c r="U5791" s="11"/>
      <c r="V5791" s="11"/>
      <c r="W5791" s="2">
        <v>1.9900000000000001E-4</v>
      </c>
      <c r="X5791" s="2">
        <v>1.7799999999999999E-4</v>
      </c>
    </row>
    <row r="5792" spans="1:24" x14ac:dyDescent="0.55000000000000004">
      <c r="A5792">
        <v>215</v>
      </c>
      <c r="B5792">
        <v>3</v>
      </c>
      <c r="C5792">
        <v>13</v>
      </c>
      <c r="D5792" t="s">
        <v>17</v>
      </c>
      <c r="E5792">
        <v>7</v>
      </c>
      <c r="F5792" t="s">
        <v>9</v>
      </c>
      <c r="G5792">
        <v>15</v>
      </c>
      <c r="M5792">
        <v>22</v>
      </c>
      <c r="N5792" s="2">
        <v>2.5000000000000001E-5</v>
      </c>
      <c r="O5792" s="2">
        <v>1.65E-4</v>
      </c>
      <c r="P5792" s="2">
        <f t="shared" ref="P5792" si="651">0.000398</f>
        <v>3.9800000000000002E-4</v>
      </c>
      <c r="Q5792" s="2">
        <v>3.1100000000000002E-4</v>
      </c>
      <c r="R5792" s="11"/>
      <c r="S5792" s="11"/>
      <c r="T5792" s="11"/>
      <c r="U5792" s="11"/>
      <c r="V5792" s="11"/>
      <c r="W5792" s="2">
        <v>8.3999999999999995E-5</v>
      </c>
      <c r="X5792" s="2">
        <v>7.7999999999999999E-5</v>
      </c>
    </row>
    <row r="5793" spans="1:24" x14ac:dyDescent="0.55000000000000004">
      <c r="A5793">
        <v>215</v>
      </c>
      <c r="B5793">
        <v>3</v>
      </c>
      <c r="C5793">
        <v>14</v>
      </c>
      <c r="D5793" t="s">
        <v>18</v>
      </c>
      <c r="E5793">
        <v>8</v>
      </c>
      <c r="F5793" t="s">
        <v>9</v>
      </c>
      <c r="G5793">
        <v>2</v>
      </c>
      <c r="M5793">
        <v>48</v>
      </c>
      <c r="N5793" s="2">
        <v>3.3000000000000003E-5</v>
      </c>
      <c r="O5793" s="2">
        <v>1.9900000000000001E-4</v>
      </c>
      <c r="P5793" s="2">
        <v>4.3300000000000001E-4</v>
      </c>
      <c r="Q5793" s="2">
        <v>3.8200000000000002E-4</v>
      </c>
      <c r="R5793" s="11"/>
      <c r="S5793" s="2">
        <v>1.54E-4</v>
      </c>
      <c r="T5793" s="11"/>
      <c r="U5793" s="11"/>
      <c r="V5793" s="11"/>
      <c r="W5793" s="2">
        <v>1.02E-4</v>
      </c>
      <c r="X5793" s="2">
        <v>9.2999999999999997E-5</v>
      </c>
    </row>
    <row r="5794" spans="1:24" x14ac:dyDescent="0.55000000000000004">
      <c r="A5794">
        <v>215</v>
      </c>
      <c r="B5794">
        <v>3</v>
      </c>
      <c r="C5794">
        <v>15</v>
      </c>
      <c r="D5794" t="s">
        <v>19</v>
      </c>
      <c r="E5794">
        <v>4</v>
      </c>
      <c r="F5794" t="s">
        <v>9</v>
      </c>
      <c r="G5794">
        <v>12</v>
      </c>
      <c r="M5794">
        <v>38</v>
      </c>
      <c r="N5794" s="11"/>
      <c r="O5794" s="11"/>
      <c r="P5794" s="11"/>
      <c r="Q5794" s="11"/>
      <c r="R5794" s="11"/>
      <c r="S5794" s="2">
        <v>2.5500000000000002E-4</v>
      </c>
      <c r="T5794" s="11"/>
      <c r="U5794" s="11"/>
      <c r="V5794" s="11"/>
      <c r="W5794" s="2">
        <v>1.6200000000000001E-4</v>
      </c>
      <c r="X5794" s="2">
        <v>1.4999999999999999E-4</v>
      </c>
    </row>
    <row r="5795" spans="1:24" x14ac:dyDescent="0.55000000000000004">
      <c r="A5795">
        <v>215</v>
      </c>
      <c r="B5795">
        <v>4</v>
      </c>
      <c r="C5795">
        <v>16</v>
      </c>
      <c r="D5795" t="s">
        <v>20</v>
      </c>
      <c r="E5795">
        <v>9</v>
      </c>
      <c r="F5795" t="s">
        <v>9</v>
      </c>
      <c r="G5795">
        <v>61</v>
      </c>
      <c r="M5795">
        <v>24</v>
      </c>
      <c r="N5795" s="11"/>
      <c r="O5795" s="11"/>
      <c r="P5795" s="11"/>
      <c r="Q5795" s="11"/>
      <c r="R5795" s="11"/>
      <c r="S5795" s="11"/>
      <c r="T5795" s="11"/>
      <c r="U5795" s="11"/>
      <c r="V5795" s="11"/>
      <c r="W5795" s="2">
        <v>1.9999999999999999E-6</v>
      </c>
      <c r="X5795" s="2">
        <v>1.9999999999999999E-6</v>
      </c>
    </row>
    <row r="5796" spans="1:24" x14ac:dyDescent="0.55000000000000004">
      <c r="A5796">
        <v>215</v>
      </c>
      <c r="B5796">
        <v>5</v>
      </c>
      <c r="C5796">
        <v>17</v>
      </c>
      <c r="D5796" t="s">
        <v>21</v>
      </c>
      <c r="E5796">
        <v>10</v>
      </c>
      <c r="F5796" t="s">
        <v>22</v>
      </c>
      <c r="G5796">
        <v>0</v>
      </c>
      <c r="M5796">
        <v>0</v>
      </c>
      <c r="N5796" s="11"/>
      <c r="O5796" s="11"/>
      <c r="P5796" s="11"/>
      <c r="Q5796" s="11"/>
      <c r="R5796" s="11"/>
      <c r="S5796" s="11"/>
      <c r="T5796" s="2">
        <v>1.7899999999999999E-4</v>
      </c>
      <c r="U5796" s="11"/>
      <c r="V5796" s="11"/>
      <c r="W5796" s="11"/>
      <c r="X5796" s="11"/>
    </row>
    <row r="5797" spans="1:24" x14ac:dyDescent="0.55000000000000004">
      <c r="A5797">
        <v>215</v>
      </c>
      <c r="B5797">
        <v>5</v>
      </c>
      <c r="C5797">
        <v>18</v>
      </c>
      <c r="D5797" t="s">
        <v>23</v>
      </c>
      <c r="E5797">
        <v>11</v>
      </c>
      <c r="F5797" t="s">
        <v>22</v>
      </c>
      <c r="G5797">
        <v>0</v>
      </c>
      <c r="M5797">
        <v>0</v>
      </c>
      <c r="N5797" s="11"/>
      <c r="O5797" s="11"/>
      <c r="P5797" s="11"/>
      <c r="Q5797" s="11"/>
      <c r="R5797" s="2">
        <v>3.5399999999999999E-4</v>
      </c>
      <c r="S5797" s="11"/>
      <c r="T5797" s="11"/>
      <c r="U5797" s="11"/>
      <c r="V5797" s="2">
        <v>1.2300000000000001E-4</v>
      </c>
      <c r="W5797" s="2">
        <v>3.1999999999999999E-5</v>
      </c>
      <c r="X5797" s="2">
        <v>5.5000000000000002E-5</v>
      </c>
    </row>
    <row r="5798" spans="1:24" x14ac:dyDescent="0.55000000000000004">
      <c r="A5798">
        <v>215</v>
      </c>
      <c r="B5798">
        <v>5</v>
      </c>
      <c r="C5798">
        <v>19</v>
      </c>
      <c r="D5798" t="s">
        <v>24</v>
      </c>
      <c r="E5798">
        <v>11</v>
      </c>
      <c r="F5798" t="s">
        <v>22</v>
      </c>
      <c r="G5798">
        <v>29</v>
      </c>
      <c r="M5798">
        <v>25</v>
      </c>
      <c r="N5798" s="11"/>
      <c r="O5798" s="11"/>
      <c r="P5798" s="11"/>
      <c r="Q5798" s="11"/>
      <c r="R5798" s="2">
        <v>5.5400000000000002E-4</v>
      </c>
      <c r="S5798" s="11"/>
      <c r="T5798" s="11"/>
      <c r="U5798" s="11"/>
      <c r="V5798" s="2">
        <v>3.3700000000000001E-4</v>
      </c>
      <c r="W5798" s="2">
        <v>1.9900000000000001E-4</v>
      </c>
      <c r="X5798" s="2">
        <v>2.4499999999999999E-4</v>
      </c>
    </row>
    <row r="5799" spans="1:24" x14ac:dyDescent="0.55000000000000004">
      <c r="A5799">
        <v>215</v>
      </c>
      <c r="B5799">
        <v>5</v>
      </c>
      <c r="C5799">
        <v>20</v>
      </c>
      <c r="D5799" t="s">
        <v>25</v>
      </c>
      <c r="E5799">
        <v>10</v>
      </c>
      <c r="F5799" t="s">
        <v>22</v>
      </c>
      <c r="G5799">
        <v>2735</v>
      </c>
      <c r="M5799">
        <v>45</v>
      </c>
      <c r="N5799" s="11"/>
      <c r="O5799" s="11"/>
      <c r="P5799" s="11"/>
      <c r="Q5799" s="11"/>
      <c r="R5799" s="11"/>
      <c r="S5799" s="11"/>
      <c r="T5799" s="2">
        <v>1.7899999999999999E-4</v>
      </c>
      <c r="U5799" s="11"/>
      <c r="V5799" s="11"/>
      <c r="W5799" s="11"/>
      <c r="X5799" s="11"/>
    </row>
    <row r="5800" spans="1:24" x14ac:dyDescent="0.55000000000000004">
      <c r="A5800">
        <v>215</v>
      </c>
      <c r="B5800">
        <v>5</v>
      </c>
      <c r="C5800">
        <v>21</v>
      </c>
      <c r="D5800" t="s">
        <v>26</v>
      </c>
      <c r="E5800">
        <v>11</v>
      </c>
      <c r="F5800" t="s">
        <v>22</v>
      </c>
      <c r="G5800">
        <v>412</v>
      </c>
      <c r="M5800">
        <v>51</v>
      </c>
      <c r="N5800" s="11"/>
      <c r="O5800" s="11"/>
      <c r="P5800" s="11"/>
      <c r="Q5800" s="11"/>
      <c r="R5800" s="2">
        <v>5.5099999999999995E-4</v>
      </c>
      <c r="S5800" s="11"/>
      <c r="T5800" s="11"/>
      <c r="U5800" s="11"/>
      <c r="V5800" s="2">
        <v>3.3199999999999999E-4</v>
      </c>
      <c r="W5800" s="2">
        <v>1.92E-4</v>
      </c>
      <c r="X5800" s="2">
        <v>2.33E-4</v>
      </c>
    </row>
    <row r="5801" spans="1:24" x14ac:dyDescent="0.55000000000000004">
      <c r="A5801">
        <v>215</v>
      </c>
      <c r="B5801">
        <v>5</v>
      </c>
      <c r="C5801">
        <v>22</v>
      </c>
      <c r="D5801" t="s">
        <v>27</v>
      </c>
      <c r="E5801">
        <v>11</v>
      </c>
      <c r="F5801" t="s">
        <v>28</v>
      </c>
      <c r="G5801">
        <v>14</v>
      </c>
      <c r="M5801">
        <v>48</v>
      </c>
      <c r="N5801" s="11"/>
      <c r="O5801" s="11"/>
      <c r="P5801" s="11"/>
      <c r="Q5801" s="11"/>
      <c r="R5801" s="2">
        <v>2.7599999999999999E-4</v>
      </c>
      <c r="S5801" s="11"/>
      <c r="T5801" s="11"/>
      <c r="U5801" s="11"/>
      <c r="V5801" s="11"/>
      <c r="W5801" s="11"/>
      <c r="X5801" s="11"/>
    </row>
    <row r="5802" spans="1:24" x14ac:dyDescent="0.55000000000000004">
      <c r="A5802">
        <v>215</v>
      </c>
      <c r="B5802">
        <v>6</v>
      </c>
      <c r="C5802">
        <v>23</v>
      </c>
      <c r="D5802" t="s">
        <v>29</v>
      </c>
      <c r="E5802">
        <v>12</v>
      </c>
      <c r="F5802" t="s">
        <v>28</v>
      </c>
      <c r="G5802">
        <v>0</v>
      </c>
      <c r="M5802">
        <v>0</v>
      </c>
      <c r="N5802" s="11"/>
      <c r="O5802" s="11"/>
      <c r="P5802" s="11"/>
      <c r="Q5802" s="11"/>
      <c r="R5802" s="11"/>
      <c r="S5802" s="11"/>
      <c r="T5802" s="11"/>
      <c r="U5802" s="2">
        <v>-4.19E-2</v>
      </c>
      <c r="V5802" s="11"/>
      <c r="W5802" s="11"/>
      <c r="X5802" s="11"/>
    </row>
    <row r="5803" spans="1:24" x14ac:dyDescent="0.55000000000000004">
      <c r="A5803">
        <v>215</v>
      </c>
      <c r="B5803">
        <v>6</v>
      </c>
      <c r="C5803">
        <v>24</v>
      </c>
      <c r="D5803" t="s">
        <v>30</v>
      </c>
      <c r="E5803">
        <v>13</v>
      </c>
      <c r="F5803" t="s">
        <v>28</v>
      </c>
      <c r="G5803">
        <v>0</v>
      </c>
      <c r="M5803">
        <v>0</v>
      </c>
      <c r="N5803" s="11"/>
      <c r="O5803" s="11"/>
      <c r="P5803" s="11"/>
      <c r="Q5803" s="11"/>
      <c r="R5803" s="11"/>
      <c r="S5803" s="11"/>
      <c r="T5803" s="11"/>
      <c r="U5803" s="2">
        <v>2.1100000000000001E-2</v>
      </c>
      <c r="V5803" s="11"/>
      <c r="W5803" s="11"/>
      <c r="X5803" s="11"/>
    </row>
    <row r="5804" spans="1:24" x14ac:dyDescent="0.55000000000000004">
      <c r="A5804">
        <v>215</v>
      </c>
      <c r="B5804">
        <v>6</v>
      </c>
      <c r="C5804">
        <v>25</v>
      </c>
      <c r="D5804" t="s">
        <v>31</v>
      </c>
      <c r="E5804">
        <v>14</v>
      </c>
      <c r="F5804" t="s">
        <v>28</v>
      </c>
      <c r="G5804">
        <v>0</v>
      </c>
      <c r="M5804">
        <v>0</v>
      </c>
      <c r="N5804" s="11"/>
      <c r="O5804" s="11"/>
      <c r="P5804" s="11"/>
      <c r="Q5804" s="11"/>
      <c r="R5804" s="11"/>
      <c r="S5804" s="11"/>
      <c r="T5804" s="11"/>
      <c r="U5804" s="2">
        <v>-4.19E-2</v>
      </c>
      <c r="V5804" s="11"/>
      <c r="W5804" s="11"/>
      <c r="X5804" s="11"/>
    </row>
    <row r="5805" spans="1:24" x14ac:dyDescent="0.55000000000000004">
      <c r="A5805">
        <v>215</v>
      </c>
      <c r="B5805">
        <v>6</v>
      </c>
      <c r="C5805">
        <v>26</v>
      </c>
      <c r="D5805" t="s">
        <v>32</v>
      </c>
      <c r="E5805">
        <v>15</v>
      </c>
      <c r="F5805" t="s">
        <v>33</v>
      </c>
      <c r="G5805">
        <v>2</v>
      </c>
      <c r="M5805">
        <v>13</v>
      </c>
      <c r="N5805" s="11"/>
      <c r="O5805" s="11"/>
      <c r="P5805" s="11"/>
      <c r="Q5805" s="11"/>
      <c r="R5805" s="11"/>
      <c r="S5805" s="11"/>
      <c r="T5805" s="11"/>
      <c r="U5805" s="2">
        <v>2.1100000000000001E-2</v>
      </c>
      <c r="V5805" s="11"/>
      <c r="W5805" s="11"/>
      <c r="X5805" s="11"/>
    </row>
    <row r="5806" spans="1:24" x14ac:dyDescent="0.55000000000000004">
      <c r="A5806">
        <v>215</v>
      </c>
      <c r="B5806">
        <v>6</v>
      </c>
      <c r="C5806">
        <v>27</v>
      </c>
      <c r="D5806" t="s">
        <v>34</v>
      </c>
      <c r="E5806">
        <v>16</v>
      </c>
      <c r="F5806" t="s">
        <v>28</v>
      </c>
      <c r="G5806">
        <v>19</v>
      </c>
      <c r="M5806">
        <v>46</v>
      </c>
      <c r="N5806" s="11"/>
      <c r="O5806" s="11"/>
      <c r="P5806" s="11"/>
      <c r="Q5806" s="11"/>
      <c r="R5806" s="11"/>
      <c r="S5806" s="11"/>
      <c r="T5806" s="11"/>
      <c r="U5806" s="2">
        <v>4.19E-2</v>
      </c>
      <c r="V5806" s="11"/>
      <c r="W5806" s="11"/>
      <c r="X5806" s="11"/>
    </row>
    <row r="5807" spans="1:24" x14ac:dyDescent="0.55000000000000004">
      <c r="A5807">
        <v>216</v>
      </c>
      <c r="B5807">
        <v>1</v>
      </c>
      <c r="C5807">
        <v>1</v>
      </c>
      <c r="D5807" t="s">
        <v>3</v>
      </c>
      <c r="E5807">
        <v>1</v>
      </c>
      <c r="F5807" t="s">
        <v>9</v>
      </c>
      <c r="G5807">
        <v>22</v>
      </c>
      <c r="M5807">
        <v>58</v>
      </c>
      <c r="N5807" s="9"/>
      <c r="O5807" s="9"/>
      <c r="P5807" s="9"/>
      <c r="Q5807" s="9"/>
      <c r="R5807" s="9"/>
      <c r="S5807" s="10">
        <v>5.9800000000000001E-4</v>
      </c>
      <c r="T5807" s="11"/>
      <c r="U5807" s="11"/>
      <c r="V5807" s="9"/>
      <c r="W5807" s="10">
        <v>7.9799999999999992E-3</v>
      </c>
      <c r="X5807" s="2">
        <v>7.2099999999999996E-4</v>
      </c>
    </row>
    <row r="5808" spans="1:24" x14ac:dyDescent="0.55000000000000004">
      <c r="A5808">
        <v>216</v>
      </c>
      <c r="B5808">
        <v>1</v>
      </c>
      <c r="C5808">
        <v>2</v>
      </c>
      <c r="D5808" t="s">
        <v>5</v>
      </c>
      <c r="E5808">
        <v>2</v>
      </c>
      <c r="F5808" t="s">
        <v>9</v>
      </c>
      <c r="G5808">
        <v>3</v>
      </c>
      <c r="M5808">
        <v>52</v>
      </c>
      <c r="N5808" s="9"/>
      <c r="O5808" s="9"/>
      <c r="P5808" s="9"/>
      <c r="Q5808" s="9"/>
      <c r="R5808" s="9"/>
      <c r="S5808" s="10">
        <v>1.0740000000000001E-3</v>
      </c>
      <c r="T5808" s="11"/>
      <c r="U5808" s="11"/>
      <c r="V5808" s="9"/>
      <c r="W5808" s="10">
        <v>1.2290000000000001E-3</v>
      </c>
      <c r="X5808" s="2">
        <v>1.188E-3</v>
      </c>
    </row>
    <row r="5809" spans="1:24" x14ac:dyDescent="0.55000000000000004">
      <c r="A5809">
        <v>216</v>
      </c>
      <c r="B5809">
        <v>1</v>
      </c>
      <c r="C5809">
        <v>3</v>
      </c>
      <c r="D5809" t="s">
        <v>6</v>
      </c>
      <c r="E5809">
        <v>2</v>
      </c>
      <c r="F5809" t="s">
        <v>9</v>
      </c>
      <c r="G5809">
        <v>3</v>
      </c>
      <c r="M5809">
        <v>86</v>
      </c>
      <c r="N5809" s="9"/>
      <c r="O5809" s="9"/>
      <c r="P5809" s="9"/>
      <c r="Q5809" s="9"/>
      <c r="R5809" s="9"/>
      <c r="S5809" s="10">
        <f t="shared" ref="S5809" si="652">0.000218*4</f>
        <v>8.7200000000000005E-4</v>
      </c>
      <c r="T5809" s="11"/>
      <c r="U5809" s="11"/>
      <c r="V5809" s="9"/>
      <c r="W5809" s="10">
        <v>9.2299999999999999E-4</v>
      </c>
      <c r="X5809" s="2">
        <v>9.01E-4</v>
      </c>
    </row>
    <row r="5810" spans="1:24" x14ac:dyDescent="0.55000000000000004">
      <c r="A5810">
        <v>216</v>
      </c>
      <c r="B5810">
        <v>1</v>
      </c>
      <c r="C5810">
        <v>4</v>
      </c>
      <c r="D5810" t="s">
        <v>7</v>
      </c>
      <c r="E5810">
        <v>2</v>
      </c>
      <c r="F5810" t="s">
        <v>9</v>
      </c>
      <c r="G5810">
        <v>7</v>
      </c>
      <c r="M5810">
        <v>79</v>
      </c>
      <c r="N5810" s="9"/>
      <c r="O5810" s="9"/>
      <c r="P5810" s="9"/>
      <c r="Q5810" s="9"/>
      <c r="R5810" s="9"/>
      <c r="S5810" s="10">
        <f t="shared" ref="S5810" si="653">0.000218*2</f>
        <v>4.3600000000000003E-4</v>
      </c>
      <c r="T5810" s="11"/>
      <c r="U5810" s="11"/>
      <c r="V5810" s="9"/>
      <c r="W5810" s="10">
        <v>6.4999999999999997E-4</v>
      </c>
      <c r="X5810" s="2">
        <v>5.4199999999999995E-4</v>
      </c>
    </row>
    <row r="5811" spans="1:24" x14ac:dyDescent="0.55000000000000004">
      <c r="A5811">
        <v>216</v>
      </c>
      <c r="B5811">
        <v>2</v>
      </c>
      <c r="C5811">
        <v>5</v>
      </c>
      <c r="D5811" t="s">
        <v>8</v>
      </c>
      <c r="E5811">
        <v>3</v>
      </c>
      <c r="F5811" t="s">
        <v>9</v>
      </c>
      <c r="G5811">
        <v>5</v>
      </c>
      <c r="M5811">
        <v>15</v>
      </c>
      <c r="N5811" s="2">
        <v>8.7999999999999998E-5</v>
      </c>
      <c r="O5811" s="2">
        <v>2.5399999999999999E-4</v>
      </c>
      <c r="P5811" s="2">
        <v>4.1199999999999999E-4</v>
      </c>
      <c r="Q5811" s="2">
        <v>3.68E-4</v>
      </c>
      <c r="R5811" s="11"/>
      <c r="S5811" s="11"/>
      <c r="T5811" s="11"/>
      <c r="U5811" s="11"/>
      <c r="V5811" s="11"/>
      <c r="W5811" s="11"/>
      <c r="X5811" s="11"/>
    </row>
    <row r="5812" spans="1:24" x14ac:dyDescent="0.55000000000000004">
      <c r="A5812">
        <v>216</v>
      </c>
      <c r="B5812">
        <v>2</v>
      </c>
      <c r="C5812">
        <v>6</v>
      </c>
      <c r="D5812" t="s">
        <v>10</v>
      </c>
      <c r="E5812">
        <v>3</v>
      </c>
      <c r="F5812" t="s">
        <v>9</v>
      </c>
      <c r="G5812">
        <v>50</v>
      </c>
      <c r="M5812">
        <v>35</v>
      </c>
      <c r="N5812" s="2">
        <v>3.9999999999999998E-6</v>
      </c>
      <c r="O5812" s="2">
        <v>4.1999999999999998E-5</v>
      </c>
      <c r="P5812" s="2">
        <v>6.7000000000000002E-5</v>
      </c>
      <c r="Q5812" s="2">
        <v>5.5000000000000002E-5</v>
      </c>
      <c r="R5812" s="11"/>
      <c r="S5812" s="11"/>
      <c r="T5812" s="11"/>
      <c r="U5812" s="11"/>
      <c r="V5812" s="11"/>
      <c r="W5812" s="11"/>
      <c r="X5812" s="11"/>
    </row>
    <row r="5813" spans="1:24" x14ac:dyDescent="0.55000000000000004">
      <c r="A5813">
        <v>216</v>
      </c>
      <c r="B5813">
        <v>2</v>
      </c>
      <c r="C5813">
        <v>7</v>
      </c>
      <c r="D5813" t="s">
        <v>11</v>
      </c>
      <c r="E5813">
        <v>3</v>
      </c>
      <c r="F5813" t="s">
        <v>9</v>
      </c>
      <c r="G5813">
        <v>34</v>
      </c>
      <c r="M5813">
        <v>78</v>
      </c>
      <c r="N5813" s="2">
        <v>1.7E-5</v>
      </c>
      <c r="O5813" s="2">
        <v>1.4899999999999999E-4</v>
      </c>
      <c r="P5813" s="2">
        <v>3.5399999999999999E-4</v>
      </c>
      <c r="Q5813" s="2">
        <v>3.1199999999999999E-4</v>
      </c>
      <c r="R5813" s="11"/>
      <c r="S5813" s="11"/>
      <c r="T5813" s="11"/>
      <c r="U5813" s="11"/>
      <c r="V5813" s="11"/>
      <c r="W5813" s="11"/>
      <c r="X5813" s="11"/>
    </row>
    <row r="5814" spans="1:24" x14ac:dyDescent="0.55000000000000004">
      <c r="A5814">
        <v>216</v>
      </c>
      <c r="B5814">
        <v>2</v>
      </c>
      <c r="C5814">
        <v>8</v>
      </c>
      <c r="D5814" t="s">
        <v>12</v>
      </c>
      <c r="E5814">
        <v>3</v>
      </c>
      <c r="F5814" t="s">
        <v>9</v>
      </c>
      <c r="G5814">
        <v>5</v>
      </c>
      <c r="M5814">
        <v>88</v>
      </c>
      <c r="N5814" s="2">
        <v>1.2E-5</v>
      </c>
      <c r="O5814" s="2">
        <v>1.02E-4</v>
      </c>
      <c r="P5814" s="2">
        <v>2.32E-4</v>
      </c>
      <c r="Q5814" s="2">
        <v>1.9900000000000001E-4</v>
      </c>
      <c r="R5814" s="11"/>
      <c r="S5814" s="11"/>
      <c r="T5814" s="11"/>
      <c r="U5814" s="11"/>
      <c r="V5814" s="11"/>
      <c r="W5814" s="11"/>
      <c r="X5814" s="11"/>
    </row>
    <row r="5815" spans="1:24" x14ac:dyDescent="0.55000000000000004">
      <c r="A5815">
        <v>216</v>
      </c>
      <c r="B5815">
        <v>3</v>
      </c>
      <c r="C5815">
        <v>9</v>
      </c>
      <c r="D5815" t="s">
        <v>13</v>
      </c>
      <c r="E5815">
        <v>4</v>
      </c>
      <c r="F5815" t="s">
        <v>9</v>
      </c>
      <c r="G5815">
        <v>0</v>
      </c>
      <c r="M5815">
        <v>0</v>
      </c>
      <c r="N5815" s="11"/>
      <c r="O5815" s="11"/>
      <c r="P5815" s="11"/>
      <c r="Q5815" s="11"/>
      <c r="R5815" s="11"/>
      <c r="S5815" s="11"/>
      <c r="T5815" s="11"/>
      <c r="U5815" s="11"/>
      <c r="V5815" s="11"/>
      <c r="W5815" s="2">
        <v>5.3999999999999998E-5</v>
      </c>
      <c r="X5815" s="2">
        <v>4.1E-5</v>
      </c>
    </row>
    <row r="5816" spans="1:24" x14ac:dyDescent="0.55000000000000004">
      <c r="A5816">
        <v>216</v>
      </c>
      <c r="B5816">
        <v>3</v>
      </c>
      <c r="C5816">
        <v>10</v>
      </c>
      <c r="D5816" t="s">
        <v>14</v>
      </c>
      <c r="E5816">
        <v>4</v>
      </c>
      <c r="F5816" t="s">
        <v>9</v>
      </c>
      <c r="G5816">
        <v>0</v>
      </c>
      <c r="M5816">
        <v>0</v>
      </c>
      <c r="N5816" s="11"/>
      <c r="O5816" s="11"/>
      <c r="P5816" s="11"/>
      <c r="Q5816" s="11"/>
      <c r="R5816" s="11"/>
      <c r="S5816" s="2">
        <v>2.0100000000000001E-4</v>
      </c>
      <c r="T5816" s="11"/>
      <c r="U5816" s="11"/>
      <c r="V5816" s="11"/>
      <c r="W5816" s="2">
        <v>1.4200000000000001E-4</v>
      </c>
      <c r="X5816" s="2">
        <v>1.35E-4</v>
      </c>
    </row>
    <row r="5817" spans="1:24" x14ac:dyDescent="0.55000000000000004">
      <c r="A5817">
        <v>216</v>
      </c>
      <c r="B5817">
        <v>3</v>
      </c>
      <c r="C5817">
        <v>11</v>
      </c>
      <c r="D5817" t="s">
        <v>15</v>
      </c>
      <c r="E5817">
        <v>5</v>
      </c>
      <c r="F5817" t="s">
        <v>9</v>
      </c>
      <c r="G5817">
        <v>4</v>
      </c>
      <c r="M5817">
        <v>20</v>
      </c>
      <c r="N5817" s="11"/>
      <c r="O5817" s="11"/>
      <c r="P5817" s="11"/>
      <c r="Q5817" s="11"/>
      <c r="R5817" s="11"/>
      <c r="S5817" s="2">
        <v>1.8699999999999999E-4</v>
      </c>
      <c r="T5817" s="11"/>
      <c r="U5817" s="11"/>
      <c r="V5817" s="11"/>
      <c r="W5817" s="2">
        <v>1.3200000000000001E-4</v>
      </c>
      <c r="X5817" s="2">
        <v>1.22E-4</v>
      </c>
    </row>
    <row r="5818" spans="1:24" x14ac:dyDescent="0.55000000000000004">
      <c r="A5818">
        <v>216</v>
      </c>
      <c r="B5818">
        <v>3</v>
      </c>
      <c r="C5818">
        <v>12</v>
      </c>
      <c r="D5818" t="s">
        <v>16</v>
      </c>
      <c r="E5818">
        <v>6</v>
      </c>
      <c r="F5818" t="s">
        <v>9</v>
      </c>
      <c r="G5818">
        <v>4</v>
      </c>
      <c r="M5818">
        <v>13</v>
      </c>
      <c r="N5818" s="11"/>
      <c r="O5818" s="11"/>
      <c r="P5818" s="11"/>
      <c r="Q5818" s="11"/>
      <c r="R5818" s="11"/>
      <c r="S5818" s="11"/>
      <c r="T5818" s="11"/>
      <c r="U5818" s="11"/>
      <c r="V5818" s="11"/>
      <c r="W5818" s="2">
        <v>1.9900000000000001E-4</v>
      </c>
      <c r="X5818" s="2">
        <v>1.7799999999999999E-4</v>
      </c>
    </row>
    <row r="5819" spans="1:24" x14ac:dyDescent="0.55000000000000004">
      <c r="A5819">
        <v>216</v>
      </c>
      <c r="B5819">
        <v>3</v>
      </c>
      <c r="C5819">
        <v>13</v>
      </c>
      <c r="D5819" t="s">
        <v>17</v>
      </c>
      <c r="E5819">
        <v>7</v>
      </c>
      <c r="F5819" t="s">
        <v>9</v>
      </c>
      <c r="G5819">
        <v>15</v>
      </c>
      <c r="M5819">
        <v>25</v>
      </c>
      <c r="N5819" s="2">
        <v>2.5000000000000001E-5</v>
      </c>
      <c r="O5819" s="2">
        <v>1.65E-4</v>
      </c>
      <c r="P5819" s="2">
        <f t="shared" ref="P5819" si="654">0.000398</f>
        <v>3.9800000000000002E-4</v>
      </c>
      <c r="Q5819" s="2">
        <v>3.1100000000000002E-4</v>
      </c>
      <c r="R5819" s="11"/>
      <c r="S5819" s="11"/>
      <c r="T5819" s="11"/>
      <c r="U5819" s="11"/>
      <c r="V5819" s="11"/>
      <c r="W5819" s="2">
        <v>8.3999999999999995E-5</v>
      </c>
      <c r="X5819" s="2">
        <v>7.7999999999999999E-5</v>
      </c>
    </row>
    <row r="5820" spans="1:24" x14ac:dyDescent="0.55000000000000004">
      <c r="A5820">
        <v>216</v>
      </c>
      <c r="B5820">
        <v>3</v>
      </c>
      <c r="C5820">
        <v>14</v>
      </c>
      <c r="D5820" t="s">
        <v>18</v>
      </c>
      <c r="E5820">
        <v>8</v>
      </c>
      <c r="F5820" t="s">
        <v>9</v>
      </c>
      <c r="G5820">
        <v>3</v>
      </c>
      <c r="M5820">
        <v>36</v>
      </c>
      <c r="N5820" s="2">
        <v>3.3000000000000003E-5</v>
      </c>
      <c r="O5820" s="2">
        <v>1.9900000000000001E-4</v>
      </c>
      <c r="P5820" s="2">
        <v>4.3300000000000001E-4</v>
      </c>
      <c r="Q5820" s="2">
        <v>3.8200000000000002E-4</v>
      </c>
      <c r="R5820" s="11"/>
      <c r="S5820" s="2">
        <v>1.54E-4</v>
      </c>
      <c r="T5820" s="11"/>
      <c r="U5820" s="11"/>
      <c r="V5820" s="11"/>
      <c r="W5820" s="2">
        <v>1.02E-4</v>
      </c>
      <c r="X5820" s="2">
        <v>9.2999999999999997E-5</v>
      </c>
    </row>
    <row r="5821" spans="1:24" x14ac:dyDescent="0.55000000000000004">
      <c r="A5821">
        <v>216</v>
      </c>
      <c r="B5821">
        <v>3</v>
      </c>
      <c r="C5821">
        <v>15</v>
      </c>
      <c r="D5821" t="s">
        <v>19</v>
      </c>
      <c r="E5821">
        <v>4</v>
      </c>
      <c r="F5821" t="s">
        <v>9</v>
      </c>
      <c r="G5821">
        <v>10</v>
      </c>
      <c r="M5821">
        <v>38</v>
      </c>
      <c r="N5821" s="11"/>
      <c r="O5821" s="11"/>
      <c r="P5821" s="11"/>
      <c r="Q5821" s="11"/>
      <c r="R5821" s="11"/>
      <c r="S5821" s="2">
        <v>2.5500000000000002E-4</v>
      </c>
      <c r="T5821" s="11"/>
      <c r="U5821" s="11"/>
      <c r="V5821" s="11"/>
      <c r="W5821" s="2">
        <v>1.6200000000000001E-4</v>
      </c>
      <c r="X5821" s="2">
        <v>1.4999999999999999E-4</v>
      </c>
    </row>
    <row r="5822" spans="1:24" x14ac:dyDescent="0.55000000000000004">
      <c r="A5822">
        <v>216</v>
      </c>
      <c r="B5822">
        <v>4</v>
      </c>
      <c r="C5822">
        <v>16</v>
      </c>
      <c r="D5822" t="s">
        <v>20</v>
      </c>
      <c r="E5822">
        <v>9</v>
      </c>
      <c r="F5822" t="s">
        <v>9</v>
      </c>
      <c r="G5822">
        <v>61</v>
      </c>
      <c r="M5822">
        <v>27</v>
      </c>
      <c r="N5822" s="11"/>
      <c r="O5822" s="11"/>
      <c r="P5822" s="11"/>
      <c r="Q5822" s="11"/>
      <c r="R5822" s="11"/>
      <c r="S5822" s="11"/>
      <c r="T5822" s="11"/>
      <c r="U5822" s="11"/>
      <c r="V5822" s="11"/>
      <c r="W5822" s="2">
        <v>1.9999999999999999E-6</v>
      </c>
      <c r="X5822" s="2">
        <v>1.9999999999999999E-6</v>
      </c>
    </row>
    <row r="5823" spans="1:24" x14ac:dyDescent="0.55000000000000004">
      <c r="A5823">
        <v>216</v>
      </c>
      <c r="B5823">
        <v>5</v>
      </c>
      <c r="C5823">
        <v>17</v>
      </c>
      <c r="D5823" t="s">
        <v>21</v>
      </c>
      <c r="E5823">
        <v>10</v>
      </c>
      <c r="F5823" t="s">
        <v>22</v>
      </c>
      <c r="G5823">
        <v>0</v>
      </c>
      <c r="M5823">
        <v>0</v>
      </c>
      <c r="N5823" s="11"/>
      <c r="O5823" s="11"/>
      <c r="P5823" s="11"/>
      <c r="Q5823" s="11"/>
      <c r="R5823" s="11"/>
      <c r="S5823" s="11"/>
      <c r="T5823" s="2">
        <v>1.7899999999999999E-4</v>
      </c>
      <c r="U5823" s="11"/>
      <c r="V5823" s="11"/>
      <c r="W5823" s="11"/>
      <c r="X5823" s="11"/>
    </row>
    <row r="5824" spans="1:24" x14ac:dyDescent="0.55000000000000004">
      <c r="A5824">
        <v>216</v>
      </c>
      <c r="B5824">
        <v>5</v>
      </c>
      <c r="C5824">
        <v>18</v>
      </c>
      <c r="D5824" t="s">
        <v>23</v>
      </c>
      <c r="E5824">
        <v>11</v>
      </c>
      <c r="F5824" t="s">
        <v>22</v>
      </c>
      <c r="G5824">
        <v>0</v>
      </c>
      <c r="M5824">
        <v>0</v>
      </c>
      <c r="N5824" s="11"/>
      <c r="O5824" s="11"/>
      <c r="P5824" s="11"/>
      <c r="Q5824" s="11"/>
      <c r="R5824" s="2">
        <v>3.5399999999999999E-4</v>
      </c>
      <c r="S5824" s="11"/>
      <c r="T5824" s="11"/>
      <c r="U5824" s="11"/>
      <c r="V5824" s="2">
        <v>1.2300000000000001E-4</v>
      </c>
      <c r="W5824" s="2">
        <v>3.1999999999999999E-5</v>
      </c>
      <c r="X5824" s="2">
        <v>5.5000000000000002E-5</v>
      </c>
    </row>
    <row r="5825" spans="1:24" x14ac:dyDescent="0.55000000000000004">
      <c r="A5825">
        <v>216</v>
      </c>
      <c r="B5825">
        <v>5</v>
      </c>
      <c r="C5825">
        <v>19</v>
      </c>
      <c r="D5825" t="s">
        <v>24</v>
      </c>
      <c r="E5825">
        <v>11</v>
      </c>
      <c r="F5825" t="s">
        <v>22</v>
      </c>
      <c r="G5825">
        <v>35</v>
      </c>
      <c r="M5825">
        <v>37</v>
      </c>
      <c r="N5825" s="11"/>
      <c r="O5825" s="11"/>
      <c r="P5825" s="11"/>
      <c r="Q5825" s="11"/>
      <c r="R5825" s="2">
        <v>5.5400000000000002E-4</v>
      </c>
      <c r="S5825" s="11"/>
      <c r="T5825" s="11"/>
      <c r="U5825" s="11"/>
      <c r="V5825" s="2">
        <v>3.3700000000000001E-4</v>
      </c>
      <c r="W5825" s="2">
        <v>1.9900000000000001E-4</v>
      </c>
      <c r="X5825" s="2">
        <v>2.4499999999999999E-4</v>
      </c>
    </row>
    <row r="5826" spans="1:24" x14ac:dyDescent="0.55000000000000004">
      <c r="A5826">
        <v>216</v>
      </c>
      <c r="B5826">
        <v>5</v>
      </c>
      <c r="C5826">
        <v>20</v>
      </c>
      <c r="D5826" t="s">
        <v>25</v>
      </c>
      <c r="E5826">
        <v>10</v>
      </c>
      <c r="F5826" t="s">
        <v>22</v>
      </c>
      <c r="G5826">
        <v>2366</v>
      </c>
      <c r="M5826">
        <v>48</v>
      </c>
      <c r="N5826" s="11"/>
      <c r="O5826" s="11"/>
      <c r="P5826" s="11"/>
      <c r="Q5826" s="11"/>
      <c r="R5826" s="11"/>
      <c r="S5826" s="11"/>
      <c r="T5826" s="2">
        <v>1.7899999999999999E-4</v>
      </c>
      <c r="U5826" s="11"/>
      <c r="V5826" s="11"/>
      <c r="W5826" s="11"/>
      <c r="X5826" s="11"/>
    </row>
    <row r="5827" spans="1:24" x14ac:dyDescent="0.55000000000000004">
      <c r="A5827">
        <v>216</v>
      </c>
      <c r="B5827">
        <v>5</v>
      </c>
      <c r="C5827">
        <v>21</v>
      </c>
      <c r="D5827" t="s">
        <v>26</v>
      </c>
      <c r="E5827">
        <v>11</v>
      </c>
      <c r="F5827" t="s">
        <v>22</v>
      </c>
      <c r="G5827">
        <v>373</v>
      </c>
      <c r="M5827">
        <v>50</v>
      </c>
      <c r="N5827" s="11"/>
      <c r="O5827" s="11"/>
      <c r="P5827" s="11"/>
      <c r="Q5827" s="11"/>
      <c r="R5827" s="2">
        <v>5.5099999999999995E-4</v>
      </c>
      <c r="S5827" s="11"/>
      <c r="T5827" s="11"/>
      <c r="U5827" s="11"/>
      <c r="V5827" s="2">
        <v>3.3199999999999999E-4</v>
      </c>
      <c r="W5827" s="2">
        <v>1.92E-4</v>
      </c>
      <c r="X5827" s="2">
        <v>2.33E-4</v>
      </c>
    </row>
    <row r="5828" spans="1:24" x14ac:dyDescent="0.55000000000000004">
      <c r="A5828">
        <v>216</v>
      </c>
      <c r="B5828">
        <v>5</v>
      </c>
      <c r="C5828">
        <v>22</v>
      </c>
      <c r="D5828" t="s">
        <v>27</v>
      </c>
      <c r="E5828">
        <v>11</v>
      </c>
      <c r="F5828" t="s">
        <v>28</v>
      </c>
      <c r="G5828">
        <v>16</v>
      </c>
      <c r="M5828">
        <v>61</v>
      </c>
      <c r="N5828" s="11"/>
      <c r="O5828" s="11"/>
      <c r="P5828" s="11"/>
      <c r="Q5828" s="11"/>
      <c r="R5828" s="2">
        <v>2.7599999999999999E-4</v>
      </c>
      <c r="S5828" s="11"/>
      <c r="T5828" s="11"/>
      <c r="U5828" s="11"/>
      <c r="V5828" s="11"/>
      <c r="W5828" s="11"/>
      <c r="X5828" s="11"/>
    </row>
    <row r="5829" spans="1:24" x14ac:dyDescent="0.55000000000000004">
      <c r="A5829">
        <v>216</v>
      </c>
      <c r="B5829">
        <v>6</v>
      </c>
      <c r="C5829">
        <v>23</v>
      </c>
      <c r="D5829" t="s">
        <v>29</v>
      </c>
      <c r="E5829">
        <v>12</v>
      </c>
      <c r="F5829" t="s">
        <v>28</v>
      </c>
      <c r="G5829">
        <v>0</v>
      </c>
      <c r="M5829">
        <v>0</v>
      </c>
      <c r="N5829" s="11"/>
      <c r="O5829" s="11"/>
      <c r="P5829" s="11"/>
      <c r="Q5829" s="11"/>
      <c r="R5829" s="11"/>
      <c r="S5829" s="11"/>
      <c r="T5829" s="11"/>
      <c r="U5829" s="2">
        <v>-4.19E-2</v>
      </c>
      <c r="V5829" s="11"/>
      <c r="W5829" s="11"/>
      <c r="X5829" s="11"/>
    </row>
    <row r="5830" spans="1:24" x14ac:dyDescent="0.55000000000000004">
      <c r="A5830">
        <v>216</v>
      </c>
      <c r="B5830">
        <v>6</v>
      </c>
      <c r="C5830">
        <v>24</v>
      </c>
      <c r="D5830" t="s">
        <v>30</v>
      </c>
      <c r="E5830">
        <v>13</v>
      </c>
      <c r="F5830" t="s">
        <v>28</v>
      </c>
      <c r="G5830">
        <v>0</v>
      </c>
      <c r="M5830">
        <v>0</v>
      </c>
      <c r="N5830" s="11"/>
      <c r="O5830" s="11"/>
      <c r="P5830" s="11"/>
      <c r="Q5830" s="11"/>
      <c r="R5830" s="11"/>
      <c r="S5830" s="11"/>
      <c r="T5830" s="11"/>
      <c r="U5830" s="2">
        <v>2.1100000000000001E-2</v>
      </c>
      <c r="V5830" s="11"/>
      <c r="W5830" s="11"/>
      <c r="X5830" s="11"/>
    </row>
    <row r="5831" spans="1:24" x14ac:dyDescent="0.55000000000000004">
      <c r="A5831">
        <v>216</v>
      </c>
      <c r="B5831">
        <v>6</v>
      </c>
      <c r="C5831">
        <v>25</v>
      </c>
      <c r="D5831" t="s">
        <v>31</v>
      </c>
      <c r="E5831">
        <v>14</v>
      </c>
      <c r="F5831" t="s">
        <v>28</v>
      </c>
      <c r="G5831">
        <v>0</v>
      </c>
      <c r="M5831">
        <v>0</v>
      </c>
      <c r="N5831" s="11"/>
      <c r="O5831" s="11"/>
      <c r="P5831" s="11"/>
      <c r="Q5831" s="11"/>
      <c r="R5831" s="11"/>
      <c r="S5831" s="11"/>
      <c r="T5831" s="11"/>
      <c r="U5831" s="2">
        <v>-4.19E-2</v>
      </c>
      <c r="V5831" s="11"/>
      <c r="W5831" s="11"/>
      <c r="X5831" s="11"/>
    </row>
    <row r="5832" spans="1:24" x14ac:dyDescent="0.55000000000000004">
      <c r="A5832">
        <v>216</v>
      </c>
      <c r="B5832">
        <v>6</v>
      </c>
      <c r="C5832">
        <v>26</v>
      </c>
      <c r="D5832" t="s">
        <v>32</v>
      </c>
      <c r="E5832">
        <v>15</v>
      </c>
      <c r="F5832" t="s">
        <v>33</v>
      </c>
      <c r="G5832">
        <v>2</v>
      </c>
      <c r="M5832">
        <v>15</v>
      </c>
      <c r="N5832" s="11"/>
      <c r="O5832" s="11"/>
      <c r="P5832" s="11"/>
      <c r="Q5832" s="11"/>
      <c r="R5832" s="11"/>
      <c r="S5832" s="11"/>
      <c r="T5832" s="11"/>
      <c r="U5832" s="2">
        <v>2.1100000000000001E-2</v>
      </c>
      <c r="V5832" s="11"/>
      <c r="W5832" s="11"/>
      <c r="X5832" s="11"/>
    </row>
    <row r="5833" spans="1:24" x14ac:dyDescent="0.55000000000000004">
      <c r="A5833">
        <v>216</v>
      </c>
      <c r="B5833">
        <v>6</v>
      </c>
      <c r="C5833">
        <v>27</v>
      </c>
      <c r="D5833" t="s">
        <v>34</v>
      </c>
      <c r="E5833">
        <v>16</v>
      </c>
      <c r="F5833" t="s">
        <v>28</v>
      </c>
      <c r="G5833">
        <v>17</v>
      </c>
      <c r="M5833">
        <v>49</v>
      </c>
      <c r="N5833" s="11"/>
      <c r="O5833" s="11"/>
      <c r="P5833" s="11"/>
      <c r="Q5833" s="11"/>
      <c r="R5833" s="11"/>
      <c r="S5833" s="11"/>
      <c r="T5833" s="11"/>
      <c r="U5833" s="2">
        <v>4.19E-2</v>
      </c>
      <c r="V5833" s="11"/>
      <c r="W5833" s="11"/>
      <c r="X5833" s="11"/>
    </row>
    <row r="5834" spans="1:24" x14ac:dyDescent="0.55000000000000004">
      <c r="A5834">
        <v>217</v>
      </c>
      <c r="B5834">
        <v>1</v>
      </c>
      <c r="C5834">
        <v>1</v>
      </c>
      <c r="D5834" t="s">
        <v>3</v>
      </c>
      <c r="E5834">
        <v>1</v>
      </c>
      <c r="F5834" t="s">
        <v>4</v>
      </c>
      <c r="G5834">
        <v>20</v>
      </c>
      <c r="M5834">
        <v>55</v>
      </c>
      <c r="N5834" s="9"/>
      <c r="O5834" s="9"/>
      <c r="P5834" s="9"/>
      <c r="Q5834" s="9"/>
      <c r="R5834" s="9"/>
      <c r="S5834" s="10">
        <v>5.9800000000000001E-4</v>
      </c>
      <c r="T5834" s="11"/>
      <c r="U5834" s="11"/>
      <c r="V5834" s="9"/>
      <c r="W5834" s="10">
        <v>7.9799999999999992E-3</v>
      </c>
      <c r="X5834" s="2">
        <v>7.2099999999999996E-4</v>
      </c>
    </row>
    <row r="5835" spans="1:24" x14ac:dyDescent="0.55000000000000004">
      <c r="A5835">
        <v>217</v>
      </c>
      <c r="B5835">
        <v>1</v>
      </c>
      <c r="C5835">
        <v>2</v>
      </c>
      <c r="D5835" t="s">
        <v>5</v>
      </c>
      <c r="E5835">
        <v>2</v>
      </c>
      <c r="F5835" t="s">
        <v>4</v>
      </c>
      <c r="G5835">
        <v>3</v>
      </c>
      <c r="M5835">
        <v>49</v>
      </c>
      <c r="N5835" s="9"/>
      <c r="O5835" s="9"/>
      <c r="P5835" s="9"/>
      <c r="Q5835" s="9"/>
      <c r="R5835" s="9"/>
      <c r="S5835" s="10">
        <v>1.0740000000000001E-3</v>
      </c>
      <c r="T5835" s="11"/>
      <c r="U5835" s="11"/>
      <c r="V5835" s="9"/>
      <c r="W5835" s="10">
        <v>1.2290000000000001E-3</v>
      </c>
      <c r="X5835" s="2">
        <v>1.188E-3</v>
      </c>
    </row>
    <row r="5836" spans="1:24" x14ac:dyDescent="0.55000000000000004">
      <c r="A5836">
        <v>217</v>
      </c>
      <c r="B5836">
        <v>1</v>
      </c>
      <c r="C5836">
        <v>3</v>
      </c>
      <c r="D5836" t="s">
        <v>6</v>
      </c>
      <c r="E5836">
        <v>2</v>
      </c>
      <c r="F5836" t="s">
        <v>4</v>
      </c>
      <c r="G5836">
        <v>10</v>
      </c>
      <c r="M5836">
        <v>77</v>
      </c>
      <c r="N5836" s="9"/>
      <c r="O5836" s="9"/>
      <c r="P5836" s="9"/>
      <c r="Q5836" s="9"/>
      <c r="R5836" s="9"/>
      <c r="S5836" s="10">
        <f t="shared" ref="S5836" si="655">0.000218*4</f>
        <v>8.7200000000000005E-4</v>
      </c>
      <c r="T5836" s="11"/>
      <c r="U5836" s="11"/>
      <c r="V5836" s="9"/>
      <c r="W5836" s="10">
        <v>9.2299999999999999E-4</v>
      </c>
      <c r="X5836" s="2">
        <v>9.01E-4</v>
      </c>
    </row>
    <row r="5837" spans="1:24" x14ac:dyDescent="0.55000000000000004">
      <c r="A5837">
        <v>217</v>
      </c>
      <c r="B5837">
        <v>1</v>
      </c>
      <c r="C5837">
        <v>4</v>
      </c>
      <c r="D5837" t="s">
        <v>7</v>
      </c>
      <c r="E5837">
        <v>2</v>
      </c>
      <c r="F5837" t="s">
        <v>4</v>
      </c>
      <c r="G5837">
        <v>10</v>
      </c>
      <c r="M5837">
        <v>91</v>
      </c>
      <c r="N5837" s="9"/>
      <c r="O5837" s="9"/>
      <c r="P5837" s="9"/>
      <c r="Q5837" s="9"/>
      <c r="R5837" s="9"/>
      <c r="S5837" s="10">
        <f t="shared" ref="S5837" si="656">0.000218*2</f>
        <v>4.3600000000000003E-4</v>
      </c>
      <c r="T5837" s="11"/>
      <c r="U5837" s="11"/>
      <c r="V5837" s="9"/>
      <c r="W5837" s="10">
        <v>6.4999999999999997E-4</v>
      </c>
      <c r="X5837" s="2">
        <v>5.4199999999999995E-4</v>
      </c>
    </row>
    <row r="5838" spans="1:24" x14ac:dyDescent="0.55000000000000004">
      <c r="A5838">
        <v>217</v>
      </c>
      <c r="B5838">
        <v>2</v>
      </c>
      <c r="C5838">
        <v>5</v>
      </c>
      <c r="D5838" t="s">
        <v>8</v>
      </c>
      <c r="E5838">
        <v>3</v>
      </c>
      <c r="F5838" t="s">
        <v>9</v>
      </c>
      <c r="G5838">
        <v>5</v>
      </c>
      <c r="M5838">
        <v>12</v>
      </c>
      <c r="N5838" s="2">
        <v>8.7999999999999998E-5</v>
      </c>
      <c r="O5838" s="2">
        <v>2.5399999999999999E-4</v>
      </c>
      <c r="P5838" s="2">
        <v>4.1199999999999999E-4</v>
      </c>
      <c r="Q5838" s="2">
        <v>3.68E-4</v>
      </c>
      <c r="R5838" s="11"/>
      <c r="S5838" s="11"/>
      <c r="T5838" s="11"/>
      <c r="U5838" s="11"/>
      <c r="V5838" s="11"/>
      <c r="W5838" s="11"/>
      <c r="X5838" s="11"/>
    </row>
    <row r="5839" spans="1:24" x14ac:dyDescent="0.55000000000000004">
      <c r="A5839">
        <v>217</v>
      </c>
      <c r="B5839">
        <v>2</v>
      </c>
      <c r="C5839">
        <v>6</v>
      </c>
      <c r="D5839" t="s">
        <v>10</v>
      </c>
      <c r="E5839">
        <v>3</v>
      </c>
      <c r="F5839" t="s">
        <v>9</v>
      </c>
      <c r="G5839">
        <v>45</v>
      </c>
      <c r="M5839">
        <v>34</v>
      </c>
      <c r="N5839" s="2">
        <v>3.9999999999999998E-6</v>
      </c>
      <c r="O5839" s="2">
        <v>4.1999999999999998E-5</v>
      </c>
      <c r="P5839" s="2">
        <v>6.7000000000000002E-5</v>
      </c>
      <c r="Q5839" s="2">
        <v>5.5000000000000002E-5</v>
      </c>
      <c r="R5839" s="11"/>
      <c r="S5839" s="11"/>
      <c r="T5839" s="11"/>
      <c r="U5839" s="11"/>
      <c r="V5839" s="11"/>
      <c r="W5839" s="11"/>
      <c r="X5839" s="11"/>
    </row>
    <row r="5840" spans="1:24" x14ac:dyDescent="0.55000000000000004">
      <c r="A5840">
        <v>217</v>
      </c>
      <c r="B5840">
        <v>2</v>
      </c>
      <c r="C5840">
        <v>7</v>
      </c>
      <c r="D5840" t="s">
        <v>11</v>
      </c>
      <c r="E5840">
        <v>3</v>
      </c>
      <c r="F5840" t="s">
        <v>9</v>
      </c>
      <c r="G5840">
        <v>36</v>
      </c>
      <c r="M5840">
        <v>72</v>
      </c>
      <c r="N5840" s="2">
        <v>1.7E-5</v>
      </c>
      <c r="O5840" s="2">
        <v>1.4899999999999999E-4</v>
      </c>
      <c r="P5840" s="2">
        <v>3.5399999999999999E-4</v>
      </c>
      <c r="Q5840" s="2">
        <v>3.1199999999999999E-4</v>
      </c>
      <c r="R5840" s="11"/>
      <c r="S5840" s="11"/>
      <c r="T5840" s="11"/>
      <c r="U5840" s="11"/>
      <c r="V5840" s="11"/>
      <c r="W5840" s="11"/>
      <c r="X5840" s="11"/>
    </row>
    <row r="5841" spans="1:24" x14ac:dyDescent="0.55000000000000004">
      <c r="A5841">
        <v>217</v>
      </c>
      <c r="B5841">
        <v>2</v>
      </c>
      <c r="C5841">
        <v>8</v>
      </c>
      <c r="D5841" t="s">
        <v>12</v>
      </c>
      <c r="E5841">
        <v>3</v>
      </c>
      <c r="F5841" t="s">
        <v>9</v>
      </c>
      <c r="G5841">
        <v>8</v>
      </c>
      <c r="M5841">
        <v>90</v>
      </c>
      <c r="N5841" s="2">
        <v>1.2E-5</v>
      </c>
      <c r="O5841" s="2">
        <v>1.02E-4</v>
      </c>
      <c r="P5841" s="2">
        <v>2.32E-4</v>
      </c>
      <c r="Q5841" s="2">
        <v>1.9900000000000001E-4</v>
      </c>
      <c r="R5841" s="11"/>
      <c r="S5841" s="11"/>
      <c r="T5841" s="11"/>
      <c r="U5841" s="11"/>
      <c r="V5841" s="11"/>
      <c r="W5841" s="11"/>
      <c r="X5841" s="11"/>
    </row>
    <row r="5842" spans="1:24" x14ac:dyDescent="0.55000000000000004">
      <c r="A5842">
        <v>217</v>
      </c>
      <c r="B5842">
        <v>3</v>
      </c>
      <c r="C5842">
        <v>9</v>
      </c>
      <c r="D5842" t="s">
        <v>13</v>
      </c>
      <c r="E5842">
        <v>4</v>
      </c>
      <c r="F5842" t="s">
        <v>9</v>
      </c>
      <c r="G5842">
        <v>0</v>
      </c>
      <c r="M5842">
        <v>0</v>
      </c>
      <c r="N5842" s="11"/>
      <c r="O5842" s="11"/>
      <c r="P5842" s="11"/>
      <c r="Q5842" s="11"/>
      <c r="R5842" s="11"/>
      <c r="S5842" s="11"/>
      <c r="T5842" s="11"/>
      <c r="U5842" s="11"/>
      <c r="V5842" s="11"/>
      <c r="W5842" s="2">
        <v>5.3999999999999998E-5</v>
      </c>
      <c r="X5842" s="2">
        <v>4.1E-5</v>
      </c>
    </row>
    <row r="5843" spans="1:24" x14ac:dyDescent="0.55000000000000004">
      <c r="A5843">
        <v>217</v>
      </c>
      <c r="B5843">
        <v>3</v>
      </c>
      <c r="C5843">
        <v>10</v>
      </c>
      <c r="D5843" t="s">
        <v>14</v>
      </c>
      <c r="E5843">
        <v>4</v>
      </c>
      <c r="F5843" t="s">
        <v>9</v>
      </c>
      <c r="G5843">
        <v>0</v>
      </c>
      <c r="M5843">
        <v>0</v>
      </c>
      <c r="N5843" s="11"/>
      <c r="O5843" s="11"/>
      <c r="P5843" s="11"/>
      <c r="Q5843" s="11"/>
      <c r="R5843" s="11"/>
      <c r="S5843" s="2">
        <v>2.0100000000000001E-4</v>
      </c>
      <c r="T5843" s="11"/>
      <c r="U5843" s="11"/>
      <c r="V5843" s="11"/>
      <c r="W5843" s="2">
        <v>1.4200000000000001E-4</v>
      </c>
      <c r="X5843" s="2">
        <v>1.35E-4</v>
      </c>
    </row>
    <row r="5844" spans="1:24" x14ac:dyDescent="0.55000000000000004">
      <c r="A5844">
        <v>217</v>
      </c>
      <c r="B5844">
        <v>3</v>
      </c>
      <c r="C5844">
        <v>11</v>
      </c>
      <c r="D5844" t="s">
        <v>15</v>
      </c>
      <c r="E5844">
        <v>5</v>
      </c>
      <c r="F5844" t="s">
        <v>9</v>
      </c>
      <c r="G5844">
        <v>4</v>
      </c>
      <c r="M5844">
        <v>13</v>
      </c>
      <c r="N5844" s="11"/>
      <c r="O5844" s="11"/>
      <c r="P5844" s="11"/>
      <c r="Q5844" s="11"/>
      <c r="R5844" s="11"/>
      <c r="S5844" s="2">
        <v>1.8699999999999999E-4</v>
      </c>
      <c r="T5844" s="11"/>
      <c r="U5844" s="11"/>
      <c r="V5844" s="11"/>
      <c r="W5844" s="2">
        <v>1.3200000000000001E-4</v>
      </c>
      <c r="X5844" s="2">
        <v>1.22E-4</v>
      </c>
    </row>
    <row r="5845" spans="1:24" x14ac:dyDescent="0.55000000000000004">
      <c r="A5845">
        <v>217</v>
      </c>
      <c r="B5845">
        <v>3</v>
      </c>
      <c r="C5845">
        <v>12</v>
      </c>
      <c r="D5845" t="s">
        <v>16</v>
      </c>
      <c r="E5845">
        <v>6</v>
      </c>
      <c r="F5845" t="s">
        <v>9</v>
      </c>
      <c r="G5845">
        <v>3</v>
      </c>
      <c r="M5845">
        <v>13</v>
      </c>
      <c r="N5845" s="11"/>
      <c r="O5845" s="11"/>
      <c r="P5845" s="11"/>
      <c r="Q5845" s="11"/>
      <c r="R5845" s="11"/>
      <c r="S5845" s="11"/>
      <c r="T5845" s="11"/>
      <c r="U5845" s="11"/>
      <c r="V5845" s="11"/>
      <c r="W5845" s="2">
        <v>1.9900000000000001E-4</v>
      </c>
      <c r="X5845" s="2">
        <v>1.7799999999999999E-4</v>
      </c>
    </row>
    <row r="5846" spans="1:24" x14ac:dyDescent="0.55000000000000004">
      <c r="A5846">
        <v>217</v>
      </c>
      <c r="B5846">
        <v>3</v>
      </c>
      <c r="C5846">
        <v>13</v>
      </c>
      <c r="D5846" t="s">
        <v>17</v>
      </c>
      <c r="E5846">
        <v>7</v>
      </c>
      <c r="F5846" t="s">
        <v>9</v>
      </c>
      <c r="G5846">
        <v>15</v>
      </c>
      <c r="M5846">
        <v>23</v>
      </c>
      <c r="N5846" s="2">
        <v>2.5000000000000001E-5</v>
      </c>
      <c r="O5846" s="2">
        <v>1.65E-4</v>
      </c>
      <c r="P5846" s="2">
        <f t="shared" ref="P5846" si="657">0.000398</f>
        <v>3.9800000000000002E-4</v>
      </c>
      <c r="Q5846" s="2">
        <v>3.1100000000000002E-4</v>
      </c>
      <c r="R5846" s="11"/>
      <c r="S5846" s="11"/>
      <c r="T5846" s="11"/>
      <c r="U5846" s="11"/>
      <c r="V5846" s="11"/>
      <c r="W5846" s="2">
        <v>8.3999999999999995E-5</v>
      </c>
      <c r="X5846" s="2">
        <v>7.7999999999999999E-5</v>
      </c>
    </row>
    <row r="5847" spans="1:24" x14ac:dyDescent="0.55000000000000004">
      <c r="A5847">
        <v>217</v>
      </c>
      <c r="B5847">
        <v>3</v>
      </c>
      <c r="C5847">
        <v>14</v>
      </c>
      <c r="D5847" t="s">
        <v>18</v>
      </c>
      <c r="E5847">
        <v>8</v>
      </c>
      <c r="F5847" t="s">
        <v>9</v>
      </c>
      <c r="G5847">
        <v>4</v>
      </c>
      <c r="M5847">
        <v>31</v>
      </c>
      <c r="N5847" s="2">
        <v>3.3000000000000003E-5</v>
      </c>
      <c r="O5847" s="2">
        <v>1.9900000000000001E-4</v>
      </c>
      <c r="P5847" s="2">
        <v>4.3300000000000001E-4</v>
      </c>
      <c r="Q5847" s="2">
        <v>3.8200000000000002E-4</v>
      </c>
      <c r="R5847" s="11"/>
      <c r="S5847" s="2">
        <v>1.54E-4</v>
      </c>
      <c r="T5847" s="11"/>
      <c r="U5847" s="11"/>
      <c r="V5847" s="11"/>
      <c r="W5847" s="2">
        <v>1.02E-4</v>
      </c>
      <c r="X5847" s="2">
        <v>9.2999999999999997E-5</v>
      </c>
    </row>
    <row r="5848" spans="1:24" x14ac:dyDescent="0.55000000000000004">
      <c r="A5848">
        <v>217</v>
      </c>
      <c r="B5848">
        <v>3</v>
      </c>
      <c r="C5848">
        <v>15</v>
      </c>
      <c r="D5848" t="s">
        <v>19</v>
      </c>
      <c r="E5848">
        <v>4</v>
      </c>
      <c r="F5848" t="s">
        <v>9</v>
      </c>
      <c r="G5848">
        <v>8</v>
      </c>
      <c r="M5848">
        <v>36</v>
      </c>
      <c r="N5848" s="11"/>
      <c r="O5848" s="11"/>
      <c r="P5848" s="11"/>
      <c r="Q5848" s="11"/>
      <c r="R5848" s="11"/>
      <c r="S5848" s="2">
        <v>2.5500000000000002E-4</v>
      </c>
      <c r="T5848" s="11"/>
      <c r="U5848" s="11"/>
      <c r="V5848" s="11"/>
      <c r="W5848" s="2">
        <v>1.6200000000000001E-4</v>
      </c>
      <c r="X5848" s="2">
        <v>1.4999999999999999E-4</v>
      </c>
    </row>
    <row r="5849" spans="1:24" x14ac:dyDescent="0.55000000000000004">
      <c r="A5849">
        <v>217</v>
      </c>
      <c r="B5849">
        <v>4</v>
      </c>
      <c r="C5849">
        <v>16</v>
      </c>
      <c r="D5849" t="s">
        <v>20</v>
      </c>
      <c r="E5849">
        <v>9</v>
      </c>
      <c r="F5849" t="s">
        <v>9</v>
      </c>
      <c r="G5849">
        <v>58</v>
      </c>
      <c r="M5849">
        <v>30</v>
      </c>
      <c r="N5849" s="11"/>
      <c r="O5849" s="11"/>
      <c r="P5849" s="11"/>
      <c r="Q5849" s="11"/>
      <c r="R5849" s="11"/>
      <c r="S5849" s="11"/>
      <c r="T5849" s="11"/>
      <c r="U5849" s="11"/>
      <c r="V5849" s="11"/>
      <c r="W5849" s="2">
        <v>1.9999999999999999E-6</v>
      </c>
      <c r="X5849" s="2">
        <v>1.9999999999999999E-6</v>
      </c>
    </row>
    <row r="5850" spans="1:24" x14ac:dyDescent="0.55000000000000004">
      <c r="A5850">
        <v>217</v>
      </c>
      <c r="B5850">
        <v>5</v>
      </c>
      <c r="C5850">
        <v>17</v>
      </c>
      <c r="D5850" t="s">
        <v>21</v>
      </c>
      <c r="E5850">
        <v>10</v>
      </c>
      <c r="F5850" t="s">
        <v>22</v>
      </c>
      <c r="G5850">
        <v>0</v>
      </c>
      <c r="M5850">
        <v>0</v>
      </c>
      <c r="N5850" s="11"/>
      <c r="O5850" s="11"/>
      <c r="P5850" s="11"/>
      <c r="Q5850" s="11"/>
      <c r="R5850" s="11"/>
      <c r="S5850" s="11"/>
      <c r="T5850" s="2">
        <v>1.7899999999999999E-4</v>
      </c>
      <c r="U5850" s="11"/>
      <c r="V5850" s="11"/>
      <c r="W5850" s="11"/>
      <c r="X5850" s="11"/>
    </row>
    <row r="5851" spans="1:24" x14ac:dyDescent="0.55000000000000004">
      <c r="A5851">
        <v>217</v>
      </c>
      <c r="B5851">
        <v>5</v>
      </c>
      <c r="C5851">
        <v>18</v>
      </c>
      <c r="D5851" t="s">
        <v>23</v>
      </c>
      <c r="E5851">
        <v>11</v>
      </c>
      <c r="F5851" t="s">
        <v>22</v>
      </c>
      <c r="G5851">
        <v>14</v>
      </c>
      <c r="M5851">
        <v>0</v>
      </c>
      <c r="N5851" s="11"/>
      <c r="O5851" s="11"/>
      <c r="P5851" s="11"/>
      <c r="Q5851" s="11"/>
      <c r="R5851" s="2">
        <v>3.5399999999999999E-4</v>
      </c>
      <c r="S5851" s="11"/>
      <c r="T5851" s="11"/>
      <c r="U5851" s="11"/>
      <c r="V5851" s="2">
        <v>1.2300000000000001E-4</v>
      </c>
      <c r="W5851" s="2">
        <v>3.1999999999999999E-5</v>
      </c>
      <c r="X5851" s="2">
        <v>5.5000000000000002E-5</v>
      </c>
    </row>
    <row r="5852" spans="1:24" x14ac:dyDescent="0.55000000000000004">
      <c r="A5852">
        <v>217</v>
      </c>
      <c r="B5852">
        <v>5</v>
      </c>
      <c r="C5852">
        <v>19</v>
      </c>
      <c r="D5852" t="s">
        <v>24</v>
      </c>
      <c r="E5852">
        <v>11</v>
      </c>
      <c r="F5852" t="s">
        <v>22</v>
      </c>
      <c r="G5852">
        <v>32</v>
      </c>
      <c r="M5852">
        <v>37</v>
      </c>
      <c r="N5852" s="11"/>
      <c r="O5852" s="11"/>
      <c r="P5852" s="11"/>
      <c r="Q5852" s="11"/>
      <c r="R5852" s="2">
        <v>5.5400000000000002E-4</v>
      </c>
      <c r="S5852" s="11"/>
      <c r="T5852" s="11"/>
      <c r="U5852" s="11"/>
      <c r="V5852" s="2">
        <v>3.3700000000000001E-4</v>
      </c>
      <c r="W5852" s="2">
        <v>1.9900000000000001E-4</v>
      </c>
      <c r="X5852" s="2">
        <v>2.4499999999999999E-4</v>
      </c>
    </row>
    <row r="5853" spans="1:24" x14ac:dyDescent="0.55000000000000004">
      <c r="A5853">
        <v>217</v>
      </c>
      <c r="B5853">
        <v>5</v>
      </c>
      <c r="C5853">
        <v>20</v>
      </c>
      <c r="D5853" t="s">
        <v>25</v>
      </c>
      <c r="E5853">
        <v>10</v>
      </c>
      <c r="F5853" t="s">
        <v>22</v>
      </c>
      <c r="G5853">
        <v>2544</v>
      </c>
      <c r="M5853">
        <v>51</v>
      </c>
      <c r="N5853" s="11"/>
      <c r="O5853" s="11"/>
      <c r="P5853" s="11"/>
      <c r="Q5853" s="11"/>
      <c r="R5853" s="11"/>
      <c r="S5853" s="11"/>
      <c r="T5853" s="2">
        <v>1.7899999999999999E-4</v>
      </c>
      <c r="U5853" s="11"/>
      <c r="V5853" s="11"/>
      <c r="W5853" s="11"/>
      <c r="X5853" s="11"/>
    </row>
    <row r="5854" spans="1:24" x14ac:dyDescent="0.55000000000000004">
      <c r="A5854">
        <v>217</v>
      </c>
      <c r="B5854">
        <v>5</v>
      </c>
      <c r="C5854">
        <v>21</v>
      </c>
      <c r="D5854" t="s">
        <v>26</v>
      </c>
      <c r="E5854">
        <v>11</v>
      </c>
      <c r="F5854" t="s">
        <v>22</v>
      </c>
      <c r="G5854">
        <v>382</v>
      </c>
      <c r="M5854">
        <v>50</v>
      </c>
      <c r="N5854" s="11"/>
      <c r="O5854" s="11"/>
      <c r="P5854" s="11"/>
      <c r="Q5854" s="11"/>
      <c r="R5854" s="2">
        <v>5.5099999999999995E-4</v>
      </c>
      <c r="S5854" s="11"/>
      <c r="T5854" s="11"/>
      <c r="U5854" s="11"/>
      <c r="V5854" s="2">
        <v>3.3199999999999999E-4</v>
      </c>
      <c r="W5854" s="2">
        <v>1.92E-4</v>
      </c>
      <c r="X5854" s="2">
        <v>2.33E-4</v>
      </c>
    </row>
    <row r="5855" spans="1:24" x14ac:dyDescent="0.55000000000000004">
      <c r="A5855">
        <v>217</v>
      </c>
      <c r="B5855">
        <v>5</v>
      </c>
      <c r="C5855">
        <v>22</v>
      </c>
      <c r="D5855" t="s">
        <v>27</v>
      </c>
      <c r="E5855">
        <v>11</v>
      </c>
      <c r="F5855" t="s">
        <v>28</v>
      </c>
      <c r="G5855">
        <v>12</v>
      </c>
      <c r="M5855">
        <v>43</v>
      </c>
      <c r="N5855" s="11"/>
      <c r="O5855" s="11"/>
      <c r="P5855" s="11"/>
      <c r="Q5855" s="11"/>
      <c r="R5855" s="2">
        <v>2.7599999999999999E-4</v>
      </c>
      <c r="S5855" s="11"/>
      <c r="T5855" s="11"/>
      <c r="U5855" s="11"/>
      <c r="V5855" s="11"/>
      <c r="W5855" s="11"/>
      <c r="X5855" s="11"/>
    </row>
    <row r="5856" spans="1:24" x14ac:dyDescent="0.55000000000000004">
      <c r="A5856">
        <v>217</v>
      </c>
      <c r="B5856">
        <v>6</v>
      </c>
      <c r="C5856">
        <v>23</v>
      </c>
      <c r="D5856" t="s">
        <v>29</v>
      </c>
      <c r="E5856">
        <v>12</v>
      </c>
      <c r="F5856" t="s">
        <v>28</v>
      </c>
      <c r="G5856">
        <v>0</v>
      </c>
      <c r="M5856">
        <v>0</v>
      </c>
      <c r="N5856" s="11"/>
      <c r="O5856" s="11"/>
      <c r="P5856" s="11"/>
      <c r="Q5856" s="11"/>
      <c r="R5856" s="11"/>
      <c r="S5856" s="11"/>
      <c r="T5856" s="11"/>
      <c r="U5856" s="2">
        <v>-4.19E-2</v>
      </c>
      <c r="V5856" s="11"/>
      <c r="W5856" s="11"/>
      <c r="X5856" s="11"/>
    </row>
    <row r="5857" spans="1:24" x14ac:dyDescent="0.55000000000000004">
      <c r="A5857">
        <v>217</v>
      </c>
      <c r="B5857">
        <v>6</v>
      </c>
      <c r="C5857">
        <v>24</v>
      </c>
      <c r="D5857" t="s">
        <v>30</v>
      </c>
      <c r="E5857">
        <v>13</v>
      </c>
      <c r="F5857" t="s">
        <v>28</v>
      </c>
      <c r="G5857">
        <v>0</v>
      </c>
      <c r="M5857">
        <v>0</v>
      </c>
      <c r="N5857" s="11"/>
      <c r="O5857" s="11"/>
      <c r="P5857" s="11"/>
      <c r="Q5857" s="11"/>
      <c r="R5857" s="11"/>
      <c r="S5857" s="11"/>
      <c r="T5857" s="11"/>
      <c r="U5857" s="2">
        <v>2.1100000000000001E-2</v>
      </c>
      <c r="V5857" s="11"/>
      <c r="W5857" s="11"/>
      <c r="X5857" s="11"/>
    </row>
    <row r="5858" spans="1:24" x14ac:dyDescent="0.55000000000000004">
      <c r="A5858">
        <v>217</v>
      </c>
      <c r="B5858">
        <v>6</v>
      </c>
      <c r="C5858">
        <v>25</v>
      </c>
      <c r="D5858" t="s">
        <v>31</v>
      </c>
      <c r="E5858">
        <v>14</v>
      </c>
      <c r="F5858" t="s">
        <v>28</v>
      </c>
      <c r="G5858">
        <v>0</v>
      </c>
      <c r="M5858">
        <v>0</v>
      </c>
      <c r="N5858" s="11"/>
      <c r="O5858" s="11"/>
      <c r="P5858" s="11"/>
      <c r="Q5858" s="11"/>
      <c r="R5858" s="11"/>
      <c r="S5858" s="11"/>
      <c r="T5858" s="11"/>
      <c r="U5858" s="2">
        <v>-4.19E-2</v>
      </c>
      <c r="V5858" s="11"/>
      <c r="W5858" s="11"/>
      <c r="X5858" s="11"/>
    </row>
    <row r="5859" spans="1:24" x14ac:dyDescent="0.55000000000000004">
      <c r="A5859">
        <v>217</v>
      </c>
      <c r="B5859">
        <v>6</v>
      </c>
      <c r="C5859">
        <v>26</v>
      </c>
      <c r="D5859" t="s">
        <v>32</v>
      </c>
      <c r="E5859">
        <v>15</v>
      </c>
      <c r="F5859" t="s">
        <v>33</v>
      </c>
      <c r="G5859">
        <v>2</v>
      </c>
      <c r="M5859">
        <v>13</v>
      </c>
      <c r="N5859" s="11"/>
      <c r="O5859" s="11"/>
      <c r="P5859" s="11"/>
      <c r="Q5859" s="11"/>
      <c r="R5859" s="11"/>
      <c r="S5859" s="11"/>
      <c r="T5859" s="11"/>
      <c r="U5859" s="2">
        <v>2.1100000000000001E-2</v>
      </c>
      <c r="V5859" s="11"/>
      <c r="W5859" s="11"/>
      <c r="X5859" s="11"/>
    </row>
    <row r="5860" spans="1:24" x14ac:dyDescent="0.55000000000000004">
      <c r="A5860">
        <v>217</v>
      </c>
      <c r="B5860">
        <v>6</v>
      </c>
      <c r="C5860">
        <v>27</v>
      </c>
      <c r="D5860" t="s">
        <v>34</v>
      </c>
      <c r="E5860">
        <v>16</v>
      </c>
      <c r="F5860" t="s">
        <v>28</v>
      </c>
      <c r="G5860">
        <v>19</v>
      </c>
      <c r="M5860">
        <v>50</v>
      </c>
      <c r="N5860" s="11"/>
      <c r="O5860" s="11"/>
      <c r="P5860" s="11"/>
      <c r="Q5860" s="11"/>
      <c r="R5860" s="11"/>
      <c r="S5860" s="11"/>
      <c r="T5860" s="11"/>
      <c r="U5860" s="2">
        <v>4.19E-2</v>
      </c>
      <c r="V5860" s="11"/>
      <c r="W5860" s="11"/>
      <c r="X5860" s="11"/>
    </row>
    <row r="5861" spans="1:24" x14ac:dyDescent="0.55000000000000004">
      <c r="A5861">
        <v>218</v>
      </c>
      <c r="B5861">
        <v>1</v>
      </c>
      <c r="C5861">
        <v>1</v>
      </c>
      <c r="D5861" t="s">
        <v>3</v>
      </c>
      <c r="E5861">
        <v>1</v>
      </c>
      <c r="F5861" t="s">
        <v>9</v>
      </c>
      <c r="G5861">
        <v>19</v>
      </c>
      <c r="M5861">
        <v>58</v>
      </c>
      <c r="N5861" s="9"/>
      <c r="O5861" s="9"/>
      <c r="P5861" s="9"/>
      <c r="Q5861" s="9"/>
      <c r="R5861" s="9"/>
      <c r="S5861" s="10">
        <v>5.9800000000000001E-4</v>
      </c>
      <c r="T5861" s="11"/>
      <c r="U5861" s="11"/>
      <c r="V5861" s="9"/>
      <c r="W5861" s="10">
        <v>7.9799999999999992E-3</v>
      </c>
      <c r="X5861" s="2">
        <v>7.2099999999999996E-4</v>
      </c>
    </row>
    <row r="5862" spans="1:24" x14ac:dyDescent="0.55000000000000004">
      <c r="A5862">
        <v>218</v>
      </c>
      <c r="B5862">
        <v>1</v>
      </c>
      <c r="C5862">
        <v>2</v>
      </c>
      <c r="D5862" t="s">
        <v>5</v>
      </c>
      <c r="E5862">
        <v>2</v>
      </c>
      <c r="F5862" t="s">
        <v>9</v>
      </c>
      <c r="G5862">
        <v>3</v>
      </c>
      <c r="M5862">
        <v>40</v>
      </c>
      <c r="N5862" s="9"/>
      <c r="O5862" s="9"/>
      <c r="P5862" s="9"/>
      <c r="Q5862" s="9"/>
      <c r="R5862" s="9"/>
      <c r="S5862" s="10">
        <v>1.0740000000000001E-3</v>
      </c>
      <c r="T5862" s="11"/>
      <c r="U5862" s="11"/>
      <c r="V5862" s="9"/>
      <c r="W5862" s="10">
        <v>1.2290000000000001E-3</v>
      </c>
      <c r="X5862" s="2">
        <v>1.188E-3</v>
      </c>
    </row>
    <row r="5863" spans="1:24" x14ac:dyDescent="0.55000000000000004">
      <c r="A5863">
        <v>218</v>
      </c>
      <c r="B5863">
        <v>1</v>
      </c>
      <c r="C5863">
        <v>3</v>
      </c>
      <c r="D5863" t="s">
        <v>6</v>
      </c>
      <c r="E5863">
        <v>2</v>
      </c>
      <c r="F5863" t="s">
        <v>9</v>
      </c>
      <c r="G5863">
        <v>10</v>
      </c>
      <c r="M5863">
        <v>88</v>
      </c>
      <c r="N5863" s="9"/>
      <c r="O5863" s="9"/>
      <c r="P5863" s="9"/>
      <c r="Q5863" s="9"/>
      <c r="R5863" s="9"/>
      <c r="S5863" s="10">
        <f t="shared" ref="S5863" si="658">0.000218*4</f>
        <v>8.7200000000000005E-4</v>
      </c>
      <c r="T5863" s="11"/>
      <c r="U5863" s="11"/>
      <c r="V5863" s="9"/>
      <c r="W5863" s="10">
        <v>9.2299999999999999E-4</v>
      </c>
      <c r="X5863" s="2">
        <v>9.01E-4</v>
      </c>
    </row>
    <row r="5864" spans="1:24" x14ac:dyDescent="0.55000000000000004">
      <c r="A5864">
        <v>218</v>
      </c>
      <c r="B5864">
        <v>1</v>
      </c>
      <c r="C5864">
        <v>4</v>
      </c>
      <c r="D5864" t="s">
        <v>7</v>
      </c>
      <c r="E5864">
        <v>2</v>
      </c>
      <c r="F5864" t="s">
        <v>9</v>
      </c>
      <c r="G5864">
        <v>3</v>
      </c>
      <c r="M5864">
        <v>75</v>
      </c>
      <c r="N5864" s="9"/>
      <c r="O5864" s="9"/>
      <c r="P5864" s="9"/>
      <c r="Q5864" s="9"/>
      <c r="R5864" s="9"/>
      <c r="S5864" s="10">
        <f t="shared" ref="S5864" si="659">0.000218*2</f>
        <v>4.3600000000000003E-4</v>
      </c>
      <c r="T5864" s="11"/>
      <c r="U5864" s="11"/>
      <c r="V5864" s="9"/>
      <c r="W5864" s="10">
        <v>6.4999999999999997E-4</v>
      </c>
      <c r="X5864" s="2">
        <v>5.4199999999999995E-4</v>
      </c>
    </row>
    <row r="5865" spans="1:24" x14ac:dyDescent="0.55000000000000004">
      <c r="A5865">
        <v>218</v>
      </c>
      <c r="B5865">
        <v>2</v>
      </c>
      <c r="C5865">
        <v>5</v>
      </c>
      <c r="D5865" t="s">
        <v>8</v>
      </c>
      <c r="E5865">
        <v>3</v>
      </c>
      <c r="F5865" t="s">
        <v>9</v>
      </c>
      <c r="G5865">
        <v>5</v>
      </c>
      <c r="M5865">
        <v>14</v>
      </c>
      <c r="N5865" s="2">
        <v>8.7999999999999998E-5</v>
      </c>
      <c r="O5865" s="2">
        <v>2.5399999999999999E-4</v>
      </c>
      <c r="P5865" s="2">
        <v>4.1199999999999999E-4</v>
      </c>
      <c r="Q5865" s="2">
        <v>3.68E-4</v>
      </c>
      <c r="R5865" s="11"/>
      <c r="S5865" s="11"/>
      <c r="T5865" s="11"/>
      <c r="U5865" s="11"/>
      <c r="V5865" s="11"/>
      <c r="W5865" s="11"/>
      <c r="X5865" s="11"/>
    </row>
    <row r="5866" spans="1:24" x14ac:dyDescent="0.55000000000000004">
      <c r="A5866">
        <v>218</v>
      </c>
      <c r="B5866">
        <v>2</v>
      </c>
      <c r="C5866">
        <v>6</v>
      </c>
      <c r="D5866" t="s">
        <v>10</v>
      </c>
      <c r="E5866">
        <v>3</v>
      </c>
      <c r="F5866" t="s">
        <v>9</v>
      </c>
      <c r="G5866">
        <v>45</v>
      </c>
      <c r="M5866">
        <v>24</v>
      </c>
      <c r="N5866" s="2">
        <v>3.9999999999999998E-6</v>
      </c>
      <c r="O5866" s="2">
        <v>4.1999999999999998E-5</v>
      </c>
      <c r="P5866" s="2">
        <v>6.7000000000000002E-5</v>
      </c>
      <c r="Q5866" s="2">
        <v>5.5000000000000002E-5</v>
      </c>
      <c r="R5866" s="11"/>
      <c r="S5866" s="11"/>
      <c r="T5866" s="11"/>
      <c r="U5866" s="11"/>
      <c r="V5866" s="11"/>
      <c r="W5866" s="11"/>
      <c r="X5866" s="11"/>
    </row>
    <row r="5867" spans="1:24" x14ac:dyDescent="0.55000000000000004">
      <c r="A5867">
        <v>218</v>
      </c>
      <c r="B5867">
        <v>2</v>
      </c>
      <c r="C5867">
        <v>7</v>
      </c>
      <c r="D5867" t="s">
        <v>11</v>
      </c>
      <c r="E5867">
        <v>3</v>
      </c>
      <c r="F5867" t="s">
        <v>9</v>
      </c>
      <c r="G5867">
        <v>22</v>
      </c>
      <c r="M5867">
        <v>91</v>
      </c>
      <c r="N5867" s="2">
        <v>1.7E-5</v>
      </c>
      <c r="O5867" s="2">
        <v>1.4899999999999999E-4</v>
      </c>
      <c r="P5867" s="2">
        <v>3.5399999999999999E-4</v>
      </c>
      <c r="Q5867" s="2">
        <v>3.1199999999999999E-4</v>
      </c>
      <c r="R5867" s="11"/>
      <c r="S5867" s="11"/>
      <c r="T5867" s="11"/>
      <c r="U5867" s="11"/>
      <c r="V5867" s="11"/>
      <c r="W5867" s="11"/>
      <c r="X5867" s="11"/>
    </row>
    <row r="5868" spans="1:24" x14ac:dyDescent="0.55000000000000004">
      <c r="A5868">
        <v>218</v>
      </c>
      <c r="B5868">
        <v>2</v>
      </c>
      <c r="C5868">
        <v>8</v>
      </c>
      <c r="D5868" t="s">
        <v>12</v>
      </c>
      <c r="E5868">
        <v>3</v>
      </c>
      <c r="F5868" t="s">
        <v>9</v>
      </c>
      <c r="G5868">
        <v>6</v>
      </c>
      <c r="M5868">
        <v>82</v>
      </c>
      <c r="N5868" s="2">
        <v>1.2E-5</v>
      </c>
      <c r="O5868" s="2">
        <v>1.02E-4</v>
      </c>
      <c r="P5868" s="2">
        <v>2.32E-4</v>
      </c>
      <c r="Q5868" s="2">
        <v>1.9900000000000001E-4</v>
      </c>
      <c r="R5868" s="11"/>
      <c r="S5868" s="11"/>
      <c r="T5868" s="11"/>
      <c r="U5868" s="11"/>
      <c r="V5868" s="11"/>
      <c r="W5868" s="11"/>
      <c r="X5868" s="11"/>
    </row>
    <row r="5869" spans="1:24" x14ac:dyDescent="0.55000000000000004">
      <c r="A5869">
        <v>218</v>
      </c>
      <c r="B5869">
        <v>3</v>
      </c>
      <c r="C5869">
        <v>9</v>
      </c>
      <c r="D5869" t="s">
        <v>13</v>
      </c>
      <c r="E5869">
        <v>4</v>
      </c>
      <c r="F5869" t="s">
        <v>9</v>
      </c>
      <c r="G5869">
        <v>0</v>
      </c>
      <c r="M5869">
        <v>0</v>
      </c>
      <c r="N5869" s="11"/>
      <c r="O5869" s="11"/>
      <c r="P5869" s="11"/>
      <c r="Q5869" s="11"/>
      <c r="R5869" s="11"/>
      <c r="S5869" s="11"/>
      <c r="T5869" s="11"/>
      <c r="U5869" s="11"/>
      <c r="V5869" s="11"/>
      <c r="W5869" s="2">
        <v>5.3999999999999998E-5</v>
      </c>
      <c r="X5869" s="2">
        <v>4.1E-5</v>
      </c>
    </row>
    <row r="5870" spans="1:24" x14ac:dyDescent="0.55000000000000004">
      <c r="A5870">
        <v>218</v>
      </c>
      <c r="B5870">
        <v>3</v>
      </c>
      <c r="C5870">
        <v>10</v>
      </c>
      <c r="D5870" t="s">
        <v>14</v>
      </c>
      <c r="E5870">
        <v>4</v>
      </c>
      <c r="F5870" t="s">
        <v>9</v>
      </c>
      <c r="G5870">
        <v>0</v>
      </c>
      <c r="M5870">
        <v>0</v>
      </c>
      <c r="N5870" s="11"/>
      <c r="O5870" s="11"/>
      <c r="P5870" s="11"/>
      <c r="Q5870" s="11"/>
      <c r="R5870" s="11"/>
      <c r="S5870" s="2">
        <v>2.0100000000000001E-4</v>
      </c>
      <c r="T5870" s="11"/>
      <c r="U5870" s="11"/>
      <c r="V5870" s="11"/>
      <c r="W5870" s="2">
        <v>1.4200000000000001E-4</v>
      </c>
      <c r="X5870" s="2">
        <v>1.35E-4</v>
      </c>
    </row>
    <row r="5871" spans="1:24" x14ac:dyDescent="0.55000000000000004">
      <c r="A5871">
        <v>218</v>
      </c>
      <c r="B5871">
        <v>3</v>
      </c>
      <c r="C5871">
        <v>11</v>
      </c>
      <c r="D5871" t="s">
        <v>15</v>
      </c>
      <c r="E5871">
        <v>5</v>
      </c>
      <c r="F5871" t="s">
        <v>9</v>
      </c>
      <c r="G5871">
        <v>3</v>
      </c>
      <c r="M5871">
        <v>13</v>
      </c>
      <c r="N5871" s="11"/>
      <c r="O5871" s="11"/>
      <c r="P5871" s="11"/>
      <c r="Q5871" s="11"/>
      <c r="R5871" s="11"/>
      <c r="S5871" s="2">
        <v>1.8699999999999999E-4</v>
      </c>
      <c r="T5871" s="11"/>
      <c r="U5871" s="11"/>
      <c r="V5871" s="11"/>
      <c r="W5871" s="2">
        <v>1.3200000000000001E-4</v>
      </c>
      <c r="X5871" s="2">
        <v>1.22E-4</v>
      </c>
    </row>
    <row r="5872" spans="1:24" x14ac:dyDescent="0.55000000000000004">
      <c r="A5872">
        <v>218</v>
      </c>
      <c r="B5872">
        <v>3</v>
      </c>
      <c r="C5872">
        <v>12</v>
      </c>
      <c r="D5872" t="s">
        <v>16</v>
      </c>
      <c r="E5872">
        <v>6</v>
      </c>
      <c r="F5872" t="s">
        <v>9</v>
      </c>
      <c r="G5872">
        <v>2</v>
      </c>
      <c r="M5872">
        <v>12</v>
      </c>
      <c r="N5872" s="11"/>
      <c r="O5872" s="11"/>
      <c r="P5872" s="11"/>
      <c r="Q5872" s="11"/>
      <c r="R5872" s="11"/>
      <c r="S5872" s="11"/>
      <c r="T5872" s="11"/>
      <c r="U5872" s="11"/>
      <c r="V5872" s="11"/>
      <c r="W5872" s="2">
        <v>1.9900000000000001E-4</v>
      </c>
      <c r="X5872" s="2">
        <v>1.7799999999999999E-4</v>
      </c>
    </row>
    <row r="5873" spans="1:24" x14ac:dyDescent="0.55000000000000004">
      <c r="A5873">
        <v>218</v>
      </c>
      <c r="B5873">
        <v>3</v>
      </c>
      <c r="C5873">
        <v>13</v>
      </c>
      <c r="D5873" t="s">
        <v>17</v>
      </c>
      <c r="E5873">
        <v>7</v>
      </c>
      <c r="F5873" t="s">
        <v>9</v>
      </c>
      <c r="G5873">
        <v>15</v>
      </c>
      <c r="M5873">
        <v>24</v>
      </c>
      <c r="N5873" s="2">
        <v>2.5000000000000001E-5</v>
      </c>
      <c r="O5873" s="2">
        <v>1.65E-4</v>
      </c>
      <c r="P5873" s="2">
        <f t="shared" ref="P5873" si="660">0.000398</f>
        <v>3.9800000000000002E-4</v>
      </c>
      <c r="Q5873" s="2">
        <v>3.1100000000000002E-4</v>
      </c>
      <c r="R5873" s="11"/>
      <c r="S5873" s="11"/>
      <c r="T5873" s="11"/>
      <c r="U5873" s="11"/>
      <c r="V5873" s="11"/>
      <c r="W5873" s="2">
        <v>8.3999999999999995E-5</v>
      </c>
      <c r="X5873" s="2">
        <v>7.7999999999999999E-5</v>
      </c>
    </row>
    <row r="5874" spans="1:24" x14ac:dyDescent="0.55000000000000004">
      <c r="A5874">
        <v>218</v>
      </c>
      <c r="B5874">
        <v>3</v>
      </c>
      <c r="C5874">
        <v>14</v>
      </c>
      <c r="D5874" t="s">
        <v>18</v>
      </c>
      <c r="E5874">
        <v>8</v>
      </c>
      <c r="F5874" t="s">
        <v>9</v>
      </c>
      <c r="G5874">
        <v>5</v>
      </c>
      <c r="M5874">
        <v>40</v>
      </c>
      <c r="N5874" s="2">
        <v>3.3000000000000003E-5</v>
      </c>
      <c r="O5874" s="2">
        <v>1.9900000000000001E-4</v>
      </c>
      <c r="P5874" s="2">
        <v>4.3300000000000001E-4</v>
      </c>
      <c r="Q5874" s="2">
        <v>3.8200000000000002E-4</v>
      </c>
      <c r="R5874" s="11"/>
      <c r="S5874" s="2">
        <v>1.54E-4</v>
      </c>
      <c r="T5874" s="11"/>
      <c r="U5874" s="11"/>
      <c r="V5874" s="11"/>
      <c r="W5874" s="2">
        <v>1.02E-4</v>
      </c>
      <c r="X5874" s="2">
        <v>9.2999999999999997E-5</v>
      </c>
    </row>
    <row r="5875" spans="1:24" x14ac:dyDescent="0.55000000000000004">
      <c r="A5875">
        <v>218</v>
      </c>
      <c r="B5875">
        <v>3</v>
      </c>
      <c r="C5875">
        <v>15</v>
      </c>
      <c r="D5875" t="s">
        <v>19</v>
      </c>
      <c r="E5875">
        <v>4</v>
      </c>
      <c r="F5875" t="s">
        <v>9</v>
      </c>
      <c r="G5875">
        <v>8</v>
      </c>
      <c r="M5875">
        <v>36</v>
      </c>
      <c r="N5875" s="11"/>
      <c r="O5875" s="11"/>
      <c r="P5875" s="11"/>
      <c r="Q5875" s="11"/>
      <c r="R5875" s="11"/>
      <c r="S5875" s="2">
        <v>2.5500000000000002E-4</v>
      </c>
      <c r="T5875" s="11"/>
      <c r="U5875" s="11"/>
      <c r="V5875" s="11"/>
      <c r="W5875" s="2">
        <v>1.6200000000000001E-4</v>
      </c>
      <c r="X5875" s="2">
        <v>1.4999999999999999E-4</v>
      </c>
    </row>
    <row r="5876" spans="1:24" x14ac:dyDescent="0.55000000000000004">
      <c r="A5876">
        <v>218</v>
      </c>
      <c r="B5876">
        <v>4</v>
      </c>
      <c r="C5876">
        <v>16</v>
      </c>
      <c r="D5876" t="s">
        <v>20</v>
      </c>
      <c r="E5876">
        <v>9</v>
      </c>
      <c r="F5876" t="s">
        <v>9</v>
      </c>
      <c r="G5876">
        <v>63</v>
      </c>
      <c r="M5876">
        <v>21</v>
      </c>
      <c r="N5876" s="11"/>
      <c r="O5876" s="11"/>
      <c r="P5876" s="11"/>
      <c r="Q5876" s="11"/>
      <c r="R5876" s="11"/>
      <c r="S5876" s="11"/>
      <c r="T5876" s="11"/>
      <c r="U5876" s="11"/>
      <c r="V5876" s="11"/>
      <c r="W5876" s="2">
        <v>1.9999999999999999E-6</v>
      </c>
      <c r="X5876" s="2">
        <v>1.9999999999999999E-6</v>
      </c>
    </row>
    <row r="5877" spans="1:24" x14ac:dyDescent="0.55000000000000004">
      <c r="A5877">
        <v>218</v>
      </c>
      <c r="B5877">
        <v>5</v>
      </c>
      <c r="C5877">
        <v>17</v>
      </c>
      <c r="D5877" t="s">
        <v>21</v>
      </c>
      <c r="E5877">
        <v>10</v>
      </c>
      <c r="F5877" t="s">
        <v>22</v>
      </c>
      <c r="G5877">
        <v>0</v>
      </c>
      <c r="M5877">
        <v>0</v>
      </c>
      <c r="N5877" s="11"/>
      <c r="O5877" s="11"/>
      <c r="P5877" s="11"/>
      <c r="Q5877" s="11"/>
      <c r="R5877" s="11"/>
      <c r="S5877" s="11"/>
      <c r="T5877" s="2">
        <v>1.7899999999999999E-4</v>
      </c>
      <c r="U5877" s="11"/>
      <c r="V5877" s="11"/>
      <c r="W5877" s="11"/>
      <c r="X5877" s="11"/>
    </row>
    <row r="5878" spans="1:24" x14ac:dyDescent="0.55000000000000004">
      <c r="A5878">
        <v>218</v>
      </c>
      <c r="B5878">
        <v>5</v>
      </c>
      <c r="C5878">
        <v>18</v>
      </c>
      <c r="D5878" t="s">
        <v>23</v>
      </c>
      <c r="E5878">
        <v>11</v>
      </c>
      <c r="F5878" t="s">
        <v>22</v>
      </c>
      <c r="G5878">
        <v>0</v>
      </c>
      <c r="M5878">
        <v>0</v>
      </c>
      <c r="N5878" s="11"/>
      <c r="O5878" s="11"/>
      <c r="P5878" s="11"/>
      <c r="Q5878" s="11"/>
      <c r="R5878" s="2">
        <v>3.5399999999999999E-4</v>
      </c>
      <c r="S5878" s="11"/>
      <c r="T5878" s="11"/>
      <c r="U5878" s="11"/>
      <c r="V5878" s="2">
        <v>1.2300000000000001E-4</v>
      </c>
      <c r="W5878" s="2">
        <v>3.1999999999999999E-5</v>
      </c>
      <c r="X5878" s="2">
        <v>5.5000000000000002E-5</v>
      </c>
    </row>
    <row r="5879" spans="1:24" x14ac:dyDescent="0.55000000000000004">
      <c r="A5879">
        <v>218</v>
      </c>
      <c r="B5879">
        <v>5</v>
      </c>
      <c r="C5879">
        <v>19</v>
      </c>
      <c r="D5879" t="s">
        <v>24</v>
      </c>
      <c r="E5879">
        <v>11</v>
      </c>
      <c r="F5879" t="s">
        <v>22</v>
      </c>
      <c r="G5879">
        <v>20</v>
      </c>
      <c r="M5879">
        <v>33</v>
      </c>
      <c r="N5879" s="11"/>
      <c r="O5879" s="11"/>
      <c r="P5879" s="11"/>
      <c r="Q5879" s="11"/>
      <c r="R5879" s="2">
        <v>5.5400000000000002E-4</v>
      </c>
      <c r="S5879" s="11"/>
      <c r="T5879" s="11"/>
      <c r="U5879" s="11"/>
      <c r="V5879" s="2">
        <v>3.3700000000000001E-4</v>
      </c>
      <c r="W5879" s="2">
        <v>1.9900000000000001E-4</v>
      </c>
      <c r="X5879" s="2">
        <v>2.4499999999999999E-4</v>
      </c>
    </row>
    <row r="5880" spans="1:24" x14ac:dyDescent="0.55000000000000004">
      <c r="A5880">
        <v>218</v>
      </c>
      <c r="B5880">
        <v>5</v>
      </c>
      <c r="C5880">
        <v>20</v>
      </c>
      <c r="D5880" t="s">
        <v>25</v>
      </c>
      <c r="E5880">
        <v>10</v>
      </c>
      <c r="F5880" t="s">
        <v>22</v>
      </c>
      <c r="G5880">
        <v>2965</v>
      </c>
      <c r="M5880">
        <v>45</v>
      </c>
      <c r="N5880" s="11"/>
      <c r="O5880" s="11"/>
      <c r="P5880" s="11"/>
      <c r="Q5880" s="11"/>
      <c r="R5880" s="11"/>
      <c r="S5880" s="11"/>
      <c r="T5880" s="2">
        <v>1.7899999999999999E-4</v>
      </c>
      <c r="U5880" s="11"/>
      <c r="V5880" s="11"/>
      <c r="W5880" s="11"/>
      <c r="X5880" s="11"/>
    </row>
    <row r="5881" spans="1:24" x14ac:dyDescent="0.55000000000000004">
      <c r="A5881">
        <v>218</v>
      </c>
      <c r="B5881">
        <v>5</v>
      </c>
      <c r="C5881">
        <v>21</v>
      </c>
      <c r="D5881" t="s">
        <v>26</v>
      </c>
      <c r="E5881">
        <v>11</v>
      </c>
      <c r="F5881" t="s">
        <v>22</v>
      </c>
      <c r="G5881">
        <v>460</v>
      </c>
      <c r="M5881">
        <v>53</v>
      </c>
      <c r="N5881" s="11"/>
      <c r="O5881" s="11"/>
      <c r="P5881" s="11"/>
      <c r="Q5881" s="11"/>
      <c r="R5881" s="2">
        <v>5.5099999999999995E-4</v>
      </c>
      <c r="S5881" s="11"/>
      <c r="T5881" s="11"/>
      <c r="U5881" s="11"/>
      <c r="V5881" s="2">
        <v>3.3199999999999999E-4</v>
      </c>
      <c r="W5881" s="2">
        <v>1.92E-4</v>
      </c>
      <c r="X5881" s="2">
        <v>2.33E-4</v>
      </c>
    </row>
    <row r="5882" spans="1:24" x14ac:dyDescent="0.55000000000000004">
      <c r="A5882">
        <v>218</v>
      </c>
      <c r="B5882">
        <v>5</v>
      </c>
      <c r="C5882">
        <v>22</v>
      </c>
      <c r="D5882" t="s">
        <v>27</v>
      </c>
      <c r="E5882">
        <v>11</v>
      </c>
      <c r="F5882" t="s">
        <v>28</v>
      </c>
      <c r="G5882">
        <v>19</v>
      </c>
      <c r="M5882">
        <v>56</v>
      </c>
      <c r="N5882" s="11"/>
      <c r="O5882" s="11"/>
      <c r="P5882" s="11"/>
      <c r="Q5882" s="11"/>
      <c r="R5882" s="2">
        <v>2.7599999999999999E-4</v>
      </c>
      <c r="S5882" s="11"/>
      <c r="T5882" s="11"/>
      <c r="U5882" s="11"/>
      <c r="V5882" s="11"/>
      <c r="W5882" s="11"/>
      <c r="X5882" s="11"/>
    </row>
    <row r="5883" spans="1:24" x14ac:dyDescent="0.55000000000000004">
      <c r="A5883">
        <v>218</v>
      </c>
      <c r="B5883">
        <v>6</v>
      </c>
      <c r="C5883">
        <v>23</v>
      </c>
      <c r="D5883" t="s">
        <v>29</v>
      </c>
      <c r="E5883">
        <v>12</v>
      </c>
      <c r="F5883" t="s">
        <v>28</v>
      </c>
      <c r="G5883">
        <v>0</v>
      </c>
      <c r="M5883">
        <v>0</v>
      </c>
      <c r="N5883" s="11"/>
      <c r="O5883" s="11"/>
      <c r="P5883" s="11"/>
      <c r="Q5883" s="11"/>
      <c r="R5883" s="11"/>
      <c r="S5883" s="11"/>
      <c r="T5883" s="11"/>
      <c r="U5883" s="2">
        <v>-4.19E-2</v>
      </c>
      <c r="V5883" s="11"/>
      <c r="W5883" s="11"/>
      <c r="X5883" s="11"/>
    </row>
    <row r="5884" spans="1:24" x14ac:dyDescent="0.55000000000000004">
      <c r="A5884">
        <v>218</v>
      </c>
      <c r="B5884">
        <v>6</v>
      </c>
      <c r="C5884">
        <v>24</v>
      </c>
      <c r="D5884" t="s">
        <v>30</v>
      </c>
      <c r="E5884">
        <v>13</v>
      </c>
      <c r="F5884" t="s">
        <v>28</v>
      </c>
      <c r="G5884">
        <v>0</v>
      </c>
      <c r="M5884">
        <v>0</v>
      </c>
      <c r="N5884" s="11"/>
      <c r="O5884" s="11"/>
      <c r="P5884" s="11"/>
      <c r="Q5884" s="11"/>
      <c r="R5884" s="11"/>
      <c r="S5884" s="11"/>
      <c r="T5884" s="11"/>
      <c r="U5884" s="2">
        <v>2.1100000000000001E-2</v>
      </c>
      <c r="V5884" s="11"/>
      <c r="W5884" s="11"/>
      <c r="X5884" s="11"/>
    </row>
    <row r="5885" spans="1:24" x14ac:dyDescent="0.55000000000000004">
      <c r="A5885">
        <v>218</v>
      </c>
      <c r="B5885">
        <v>6</v>
      </c>
      <c r="C5885">
        <v>25</v>
      </c>
      <c r="D5885" t="s">
        <v>31</v>
      </c>
      <c r="E5885">
        <v>14</v>
      </c>
      <c r="F5885" t="s">
        <v>28</v>
      </c>
      <c r="G5885">
        <v>0</v>
      </c>
      <c r="M5885">
        <v>0</v>
      </c>
      <c r="N5885" s="11"/>
      <c r="O5885" s="11"/>
      <c r="P5885" s="11"/>
      <c r="Q5885" s="11"/>
      <c r="R5885" s="11"/>
      <c r="S5885" s="11"/>
      <c r="T5885" s="11"/>
      <c r="U5885" s="2">
        <v>-4.19E-2</v>
      </c>
      <c r="V5885" s="11"/>
      <c r="W5885" s="11"/>
      <c r="X5885" s="11"/>
    </row>
    <row r="5886" spans="1:24" x14ac:dyDescent="0.55000000000000004">
      <c r="A5886">
        <v>218</v>
      </c>
      <c r="B5886">
        <v>6</v>
      </c>
      <c r="C5886">
        <v>26</v>
      </c>
      <c r="D5886" t="s">
        <v>32</v>
      </c>
      <c r="E5886">
        <v>15</v>
      </c>
      <c r="F5886" t="s">
        <v>33</v>
      </c>
      <c r="G5886">
        <v>2</v>
      </c>
      <c r="M5886">
        <v>14</v>
      </c>
      <c r="N5886" s="11"/>
      <c r="O5886" s="11"/>
      <c r="P5886" s="11"/>
      <c r="Q5886" s="11"/>
      <c r="R5886" s="11"/>
      <c r="S5886" s="11"/>
      <c r="T5886" s="11"/>
      <c r="U5886" s="2">
        <v>2.1100000000000001E-2</v>
      </c>
      <c r="V5886" s="11"/>
      <c r="W5886" s="11"/>
      <c r="X5886" s="11"/>
    </row>
    <row r="5887" spans="1:24" x14ac:dyDescent="0.55000000000000004">
      <c r="A5887">
        <v>218</v>
      </c>
      <c r="B5887">
        <v>6</v>
      </c>
      <c r="C5887">
        <v>27</v>
      </c>
      <c r="D5887" t="s">
        <v>34</v>
      </c>
      <c r="E5887">
        <v>16</v>
      </c>
      <c r="F5887" t="s">
        <v>28</v>
      </c>
      <c r="G5887">
        <v>18</v>
      </c>
      <c r="M5887">
        <v>51</v>
      </c>
      <c r="N5887" s="11"/>
      <c r="O5887" s="11"/>
      <c r="P5887" s="11"/>
      <c r="Q5887" s="11"/>
      <c r="R5887" s="11"/>
      <c r="S5887" s="11"/>
      <c r="T5887" s="11"/>
      <c r="U5887" s="2">
        <v>4.19E-2</v>
      </c>
      <c r="V5887" s="11"/>
      <c r="W5887" s="11"/>
      <c r="X5887" s="11"/>
    </row>
    <row r="5888" spans="1:24" x14ac:dyDescent="0.55000000000000004">
      <c r="A5888">
        <v>219</v>
      </c>
      <c r="B5888">
        <v>1</v>
      </c>
      <c r="C5888">
        <v>1</v>
      </c>
      <c r="D5888" t="s">
        <v>3</v>
      </c>
      <c r="E5888">
        <v>1</v>
      </c>
      <c r="F5888" t="s">
        <v>4</v>
      </c>
      <c r="G5888">
        <v>15</v>
      </c>
      <c r="M5888">
        <v>48</v>
      </c>
      <c r="N5888" s="9"/>
      <c r="O5888" s="9"/>
      <c r="P5888" s="9"/>
      <c r="Q5888" s="9"/>
      <c r="R5888" s="9"/>
      <c r="S5888" s="10">
        <v>5.9800000000000001E-4</v>
      </c>
      <c r="T5888" s="11"/>
      <c r="U5888" s="11"/>
      <c r="V5888" s="9"/>
      <c r="W5888" s="10">
        <v>7.9799999999999992E-3</v>
      </c>
      <c r="X5888" s="2">
        <v>7.2099999999999996E-4</v>
      </c>
    </row>
    <row r="5889" spans="1:24" x14ac:dyDescent="0.55000000000000004">
      <c r="A5889">
        <v>219</v>
      </c>
      <c r="B5889">
        <v>1</v>
      </c>
      <c r="C5889">
        <v>2</v>
      </c>
      <c r="D5889" t="s">
        <v>5</v>
      </c>
      <c r="E5889">
        <v>2</v>
      </c>
      <c r="F5889" t="s">
        <v>4</v>
      </c>
      <c r="G5889">
        <v>3</v>
      </c>
      <c r="M5889">
        <v>55</v>
      </c>
      <c r="N5889" s="9"/>
      <c r="O5889" s="9"/>
      <c r="P5889" s="9"/>
      <c r="Q5889" s="9"/>
      <c r="R5889" s="9"/>
      <c r="S5889" s="10">
        <v>1.0740000000000001E-3</v>
      </c>
      <c r="T5889" s="11"/>
      <c r="U5889" s="11"/>
      <c r="V5889" s="9"/>
      <c r="W5889" s="10">
        <v>1.2290000000000001E-3</v>
      </c>
      <c r="X5889" s="2">
        <v>1.188E-3</v>
      </c>
    </row>
    <row r="5890" spans="1:24" x14ac:dyDescent="0.55000000000000004">
      <c r="A5890">
        <v>219</v>
      </c>
      <c r="B5890">
        <v>1</v>
      </c>
      <c r="C5890">
        <v>3</v>
      </c>
      <c r="D5890" t="s">
        <v>6</v>
      </c>
      <c r="E5890">
        <v>2</v>
      </c>
      <c r="F5890" t="s">
        <v>4</v>
      </c>
      <c r="G5890">
        <v>7</v>
      </c>
      <c r="M5890">
        <v>87</v>
      </c>
      <c r="N5890" s="9"/>
      <c r="O5890" s="9"/>
      <c r="P5890" s="9"/>
      <c r="Q5890" s="9"/>
      <c r="R5890" s="9"/>
      <c r="S5890" s="10">
        <f t="shared" ref="S5890" si="661">0.000218*4</f>
        <v>8.7200000000000005E-4</v>
      </c>
      <c r="T5890" s="11"/>
      <c r="U5890" s="11"/>
      <c r="V5890" s="9"/>
      <c r="W5890" s="10">
        <v>9.2299999999999999E-4</v>
      </c>
      <c r="X5890" s="2">
        <v>9.01E-4</v>
      </c>
    </row>
    <row r="5891" spans="1:24" x14ac:dyDescent="0.55000000000000004">
      <c r="A5891">
        <v>219</v>
      </c>
      <c r="B5891">
        <v>1</v>
      </c>
      <c r="C5891">
        <v>4</v>
      </c>
      <c r="D5891" t="s">
        <v>7</v>
      </c>
      <c r="E5891">
        <v>2</v>
      </c>
      <c r="F5891" t="s">
        <v>4</v>
      </c>
      <c r="G5891">
        <v>3</v>
      </c>
      <c r="M5891">
        <v>81</v>
      </c>
      <c r="N5891" s="9"/>
      <c r="O5891" s="9"/>
      <c r="P5891" s="9"/>
      <c r="Q5891" s="9"/>
      <c r="R5891" s="9"/>
      <c r="S5891" s="10">
        <f t="shared" ref="S5891" si="662">0.000218*2</f>
        <v>4.3600000000000003E-4</v>
      </c>
      <c r="T5891" s="11"/>
      <c r="U5891" s="11"/>
      <c r="V5891" s="9"/>
      <c r="W5891" s="10">
        <v>6.4999999999999997E-4</v>
      </c>
      <c r="X5891" s="2">
        <v>5.4199999999999995E-4</v>
      </c>
    </row>
    <row r="5892" spans="1:24" x14ac:dyDescent="0.55000000000000004">
      <c r="A5892">
        <v>219</v>
      </c>
      <c r="B5892">
        <v>2</v>
      </c>
      <c r="C5892">
        <v>5</v>
      </c>
      <c r="D5892" t="s">
        <v>8</v>
      </c>
      <c r="E5892">
        <v>3</v>
      </c>
      <c r="F5892" t="s">
        <v>9</v>
      </c>
      <c r="G5892">
        <v>5</v>
      </c>
      <c r="M5892">
        <v>9</v>
      </c>
      <c r="N5892" s="2">
        <v>8.7999999999999998E-5</v>
      </c>
      <c r="O5892" s="2">
        <v>2.5399999999999999E-4</v>
      </c>
      <c r="P5892" s="2">
        <v>4.1199999999999999E-4</v>
      </c>
      <c r="Q5892" s="2">
        <v>3.68E-4</v>
      </c>
      <c r="R5892" s="11"/>
      <c r="S5892" s="11"/>
      <c r="T5892" s="11"/>
      <c r="U5892" s="11"/>
      <c r="V5892" s="11"/>
      <c r="W5892" s="11"/>
      <c r="X5892" s="11"/>
    </row>
    <row r="5893" spans="1:24" x14ac:dyDescent="0.55000000000000004">
      <c r="A5893">
        <v>219</v>
      </c>
      <c r="B5893">
        <v>2</v>
      </c>
      <c r="C5893">
        <v>6</v>
      </c>
      <c r="D5893" t="s">
        <v>10</v>
      </c>
      <c r="E5893">
        <v>3</v>
      </c>
      <c r="F5893" t="s">
        <v>9</v>
      </c>
      <c r="G5893">
        <v>37</v>
      </c>
      <c r="M5893">
        <v>27</v>
      </c>
      <c r="N5893" s="2">
        <v>3.9999999999999998E-6</v>
      </c>
      <c r="O5893" s="2">
        <v>4.1999999999999998E-5</v>
      </c>
      <c r="P5893" s="2">
        <v>6.7000000000000002E-5</v>
      </c>
      <c r="Q5893" s="2">
        <v>5.5000000000000002E-5</v>
      </c>
      <c r="R5893" s="11"/>
      <c r="S5893" s="11"/>
      <c r="T5893" s="11"/>
      <c r="U5893" s="11"/>
      <c r="V5893" s="11"/>
      <c r="W5893" s="11"/>
      <c r="X5893" s="11"/>
    </row>
    <row r="5894" spans="1:24" x14ac:dyDescent="0.55000000000000004">
      <c r="A5894">
        <v>219</v>
      </c>
      <c r="B5894">
        <v>2</v>
      </c>
      <c r="C5894">
        <v>7</v>
      </c>
      <c r="D5894" t="s">
        <v>11</v>
      </c>
      <c r="E5894">
        <v>3</v>
      </c>
      <c r="F5894" t="s">
        <v>9</v>
      </c>
      <c r="G5894">
        <v>35</v>
      </c>
      <c r="M5894">
        <v>77</v>
      </c>
      <c r="N5894" s="2">
        <v>1.7E-5</v>
      </c>
      <c r="O5894" s="2">
        <v>1.4899999999999999E-4</v>
      </c>
      <c r="P5894" s="2">
        <v>3.5399999999999999E-4</v>
      </c>
      <c r="Q5894" s="2">
        <v>3.1199999999999999E-4</v>
      </c>
      <c r="R5894" s="11"/>
      <c r="S5894" s="11"/>
      <c r="T5894" s="11"/>
      <c r="U5894" s="11"/>
      <c r="V5894" s="11"/>
      <c r="W5894" s="11"/>
      <c r="X5894" s="11"/>
    </row>
    <row r="5895" spans="1:24" x14ac:dyDescent="0.55000000000000004">
      <c r="A5895">
        <v>219</v>
      </c>
      <c r="B5895">
        <v>2</v>
      </c>
      <c r="C5895">
        <v>8</v>
      </c>
      <c r="D5895" t="s">
        <v>12</v>
      </c>
      <c r="E5895">
        <v>3</v>
      </c>
      <c r="F5895" t="s">
        <v>9</v>
      </c>
      <c r="G5895">
        <v>4</v>
      </c>
      <c r="M5895">
        <v>97</v>
      </c>
      <c r="N5895" s="2">
        <v>1.2E-5</v>
      </c>
      <c r="O5895" s="2">
        <v>1.02E-4</v>
      </c>
      <c r="P5895" s="2">
        <v>2.32E-4</v>
      </c>
      <c r="Q5895" s="2">
        <v>1.9900000000000001E-4</v>
      </c>
      <c r="R5895" s="11"/>
      <c r="S5895" s="11"/>
      <c r="T5895" s="11"/>
      <c r="U5895" s="11"/>
      <c r="V5895" s="11"/>
      <c r="W5895" s="11"/>
      <c r="X5895" s="11"/>
    </row>
    <row r="5896" spans="1:24" x14ac:dyDescent="0.55000000000000004">
      <c r="A5896">
        <v>219</v>
      </c>
      <c r="B5896">
        <v>3</v>
      </c>
      <c r="C5896">
        <v>9</v>
      </c>
      <c r="D5896" t="s">
        <v>13</v>
      </c>
      <c r="E5896">
        <v>4</v>
      </c>
      <c r="F5896" t="s">
        <v>9</v>
      </c>
      <c r="G5896">
        <v>0</v>
      </c>
      <c r="M5896">
        <v>0</v>
      </c>
      <c r="N5896" s="11"/>
      <c r="O5896" s="11"/>
      <c r="P5896" s="11"/>
      <c r="Q5896" s="11"/>
      <c r="R5896" s="11"/>
      <c r="S5896" s="11"/>
      <c r="T5896" s="11"/>
      <c r="U5896" s="11"/>
      <c r="V5896" s="11"/>
      <c r="W5896" s="2">
        <v>5.3999999999999998E-5</v>
      </c>
      <c r="X5896" s="2">
        <v>4.1E-5</v>
      </c>
    </row>
    <row r="5897" spans="1:24" x14ac:dyDescent="0.55000000000000004">
      <c r="A5897">
        <v>219</v>
      </c>
      <c r="B5897">
        <v>3</v>
      </c>
      <c r="C5897">
        <v>10</v>
      </c>
      <c r="D5897" t="s">
        <v>14</v>
      </c>
      <c r="E5897">
        <v>4</v>
      </c>
      <c r="F5897" t="s">
        <v>9</v>
      </c>
      <c r="G5897">
        <v>0</v>
      </c>
      <c r="M5897">
        <v>0</v>
      </c>
      <c r="N5897" s="11"/>
      <c r="O5897" s="11"/>
      <c r="P5897" s="11"/>
      <c r="Q5897" s="11"/>
      <c r="R5897" s="11"/>
      <c r="S5897" s="2">
        <v>2.0100000000000001E-4</v>
      </c>
      <c r="T5897" s="11"/>
      <c r="U5897" s="11"/>
      <c r="V5897" s="11"/>
      <c r="W5897" s="2">
        <v>1.4200000000000001E-4</v>
      </c>
      <c r="X5897" s="2">
        <v>1.35E-4</v>
      </c>
    </row>
    <row r="5898" spans="1:24" x14ac:dyDescent="0.55000000000000004">
      <c r="A5898">
        <v>219</v>
      </c>
      <c r="B5898">
        <v>3</v>
      </c>
      <c r="C5898">
        <v>11</v>
      </c>
      <c r="D5898" t="s">
        <v>15</v>
      </c>
      <c r="E5898">
        <v>5</v>
      </c>
      <c r="F5898" t="s">
        <v>9</v>
      </c>
      <c r="G5898">
        <v>2</v>
      </c>
      <c r="M5898">
        <v>21</v>
      </c>
      <c r="N5898" s="11"/>
      <c r="O5898" s="11"/>
      <c r="P5898" s="11"/>
      <c r="Q5898" s="11"/>
      <c r="R5898" s="11"/>
      <c r="S5898" s="2">
        <v>1.8699999999999999E-4</v>
      </c>
      <c r="T5898" s="11"/>
      <c r="U5898" s="11"/>
      <c r="V5898" s="11"/>
      <c r="W5898" s="2">
        <v>1.3200000000000001E-4</v>
      </c>
      <c r="X5898" s="2">
        <v>1.22E-4</v>
      </c>
    </row>
    <row r="5899" spans="1:24" x14ac:dyDescent="0.55000000000000004">
      <c r="A5899">
        <v>219</v>
      </c>
      <c r="B5899">
        <v>3</v>
      </c>
      <c r="C5899">
        <v>12</v>
      </c>
      <c r="D5899" t="s">
        <v>16</v>
      </c>
      <c r="E5899">
        <v>6</v>
      </c>
      <c r="F5899" t="s">
        <v>9</v>
      </c>
      <c r="G5899">
        <v>3</v>
      </c>
      <c r="M5899">
        <v>14</v>
      </c>
      <c r="N5899" s="11"/>
      <c r="O5899" s="11"/>
      <c r="P5899" s="11"/>
      <c r="Q5899" s="11"/>
      <c r="R5899" s="11"/>
      <c r="S5899" s="11"/>
      <c r="T5899" s="11"/>
      <c r="U5899" s="11"/>
      <c r="V5899" s="11"/>
      <c r="W5899" s="2">
        <v>1.9900000000000001E-4</v>
      </c>
      <c r="X5899" s="2">
        <v>1.7799999999999999E-4</v>
      </c>
    </row>
    <row r="5900" spans="1:24" x14ac:dyDescent="0.55000000000000004">
      <c r="A5900">
        <v>219</v>
      </c>
      <c r="B5900">
        <v>3</v>
      </c>
      <c r="C5900">
        <v>13</v>
      </c>
      <c r="D5900" t="s">
        <v>17</v>
      </c>
      <c r="E5900">
        <v>7</v>
      </c>
      <c r="F5900" t="s">
        <v>9</v>
      </c>
      <c r="G5900">
        <v>15</v>
      </c>
      <c r="M5900">
        <v>23</v>
      </c>
      <c r="N5900" s="2">
        <v>2.5000000000000001E-5</v>
      </c>
      <c r="O5900" s="2">
        <v>1.65E-4</v>
      </c>
      <c r="P5900" s="2">
        <f t="shared" ref="P5900" si="663">0.000398</f>
        <v>3.9800000000000002E-4</v>
      </c>
      <c r="Q5900" s="2">
        <v>3.1100000000000002E-4</v>
      </c>
      <c r="R5900" s="11"/>
      <c r="S5900" s="11"/>
      <c r="T5900" s="11"/>
      <c r="U5900" s="11"/>
      <c r="V5900" s="11"/>
      <c r="W5900" s="2">
        <v>8.3999999999999995E-5</v>
      </c>
      <c r="X5900" s="2">
        <v>7.7999999999999999E-5</v>
      </c>
    </row>
    <row r="5901" spans="1:24" x14ac:dyDescent="0.55000000000000004">
      <c r="A5901">
        <v>219</v>
      </c>
      <c r="B5901">
        <v>3</v>
      </c>
      <c r="C5901">
        <v>14</v>
      </c>
      <c r="D5901" t="s">
        <v>18</v>
      </c>
      <c r="E5901">
        <v>8</v>
      </c>
      <c r="F5901" t="s">
        <v>9</v>
      </c>
      <c r="G5901">
        <v>6</v>
      </c>
      <c r="M5901">
        <v>28</v>
      </c>
      <c r="N5901" s="2">
        <v>3.3000000000000003E-5</v>
      </c>
      <c r="O5901" s="2">
        <v>1.9900000000000001E-4</v>
      </c>
      <c r="P5901" s="2">
        <v>4.3300000000000001E-4</v>
      </c>
      <c r="Q5901" s="2">
        <v>3.8200000000000002E-4</v>
      </c>
      <c r="R5901" s="11"/>
      <c r="S5901" s="2">
        <v>1.54E-4</v>
      </c>
      <c r="T5901" s="11"/>
      <c r="U5901" s="11"/>
      <c r="V5901" s="11"/>
      <c r="W5901" s="2">
        <v>1.02E-4</v>
      </c>
      <c r="X5901" s="2">
        <v>9.2999999999999997E-5</v>
      </c>
    </row>
    <row r="5902" spans="1:24" x14ac:dyDescent="0.55000000000000004">
      <c r="A5902">
        <v>219</v>
      </c>
      <c r="B5902">
        <v>3</v>
      </c>
      <c r="C5902">
        <v>15</v>
      </c>
      <c r="D5902" t="s">
        <v>19</v>
      </c>
      <c r="E5902">
        <v>4</v>
      </c>
      <c r="F5902" t="s">
        <v>9</v>
      </c>
      <c r="G5902">
        <v>9</v>
      </c>
      <c r="M5902">
        <v>33</v>
      </c>
      <c r="N5902" s="11"/>
      <c r="O5902" s="11"/>
      <c r="P5902" s="11"/>
      <c r="Q5902" s="11"/>
      <c r="R5902" s="11"/>
      <c r="S5902" s="2">
        <v>2.5500000000000002E-4</v>
      </c>
      <c r="T5902" s="11"/>
      <c r="U5902" s="11"/>
      <c r="V5902" s="11"/>
      <c r="W5902" s="2">
        <v>1.6200000000000001E-4</v>
      </c>
      <c r="X5902" s="2">
        <v>1.4999999999999999E-4</v>
      </c>
    </row>
    <row r="5903" spans="1:24" x14ac:dyDescent="0.55000000000000004">
      <c r="A5903">
        <v>219</v>
      </c>
      <c r="B5903">
        <v>4</v>
      </c>
      <c r="C5903">
        <v>16</v>
      </c>
      <c r="D5903" t="s">
        <v>20</v>
      </c>
      <c r="E5903">
        <v>9</v>
      </c>
      <c r="F5903" t="s">
        <v>9</v>
      </c>
      <c r="G5903">
        <v>63</v>
      </c>
      <c r="M5903">
        <v>26</v>
      </c>
      <c r="N5903" s="11"/>
      <c r="O5903" s="11"/>
      <c r="P5903" s="11"/>
      <c r="Q5903" s="11"/>
      <c r="R5903" s="11"/>
      <c r="S5903" s="11"/>
      <c r="T5903" s="11"/>
      <c r="U5903" s="11"/>
      <c r="V5903" s="11"/>
      <c r="W5903" s="2">
        <v>1.9999999999999999E-6</v>
      </c>
      <c r="X5903" s="2">
        <v>1.9999999999999999E-6</v>
      </c>
    </row>
    <row r="5904" spans="1:24" x14ac:dyDescent="0.55000000000000004">
      <c r="A5904">
        <v>219</v>
      </c>
      <c r="B5904">
        <v>5</v>
      </c>
      <c r="C5904">
        <v>17</v>
      </c>
      <c r="D5904" t="s">
        <v>21</v>
      </c>
      <c r="E5904">
        <v>10</v>
      </c>
      <c r="F5904" t="s">
        <v>22</v>
      </c>
      <c r="G5904">
        <v>0</v>
      </c>
      <c r="M5904">
        <v>0</v>
      </c>
      <c r="N5904" s="11"/>
      <c r="O5904" s="11"/>
      <c r="P5904" s="11"/>
      <c r="Q5904" s="11"/>
      <c r="R5904" s="11"/>
      <c r="S5904" s="11"/>
      <c r="T5904" s="2">
        <v>1.7899999999999999E-4</v>
      </c>
      <c r="U5904" s="11"/>
      <c r="V5904" s="11"/>
      <c r="W5904" s="11"/>
      <c r="X5904" s="11"/>
    </row>
    <row r="5905" spans="1:24" x14ac:dyDescent="0.55000000000000004">
      <c r="A5905">
        <v>219</v>
      </c>
      <c r="B5905">
        <v>5</v>
      </c>
      <c r="C5905">
        <v>18</v>
      </c>
      <c r="D5905" t="s">
        <v>23</v>
      </c>
      <c r="E5905">
        <v>11</v>
      </c>
      <c r="F5905" t="s">
        <v>22</v>
      </c>
      <c r="G5905">
        <v>25</v>
      </c>
      <c r="M5905">
        <v>0</v>
      </c>
      <c r="N5905" s="11"/>
      <c r="O5905" s="11"/>
      <c r="P5905" s="11"/>
      <c r="Q5905" s="11"/>
      <c r="R5905" s="2">
        <v>3.5399999999999999E-4</v>
      </c>
      <c r="S5905" s="11"/>
      <c r="T5905" s="11"/>
      <c r="U5905" s="11"/>
      <c r="V5905" s="2">
        <v>1.2300000000000001E-4</v>
      </c>
      <c r="W5905" s="2">
        <v>3.1999999999999999E-5</v>
      </c>
      <c r="X5905" s="2">
        <v>5.5000000000000002E-5</v>
      </c>
    </row>
    <row r="5906" spans="1:24" x14ac:dyDescent="0.55000000000000004">
      <c r="A5906">
        <v>219</v>
      </c>
      <c r="B5906">
        <v>5</v>
      </c>
      <c r="C5906">
        <v>19</v>
      </c>
      <c r="D5906" t="s">
        <v>24</v>
      </c>
      <c r="E5906">
        <v>11</v>
      </c>
      <c r="F5906" t="s">
        <v>22</v>
      </c>
      <c r="G5906">
        <v>29</v>
      </c>
      <c r="M5906">
        <v>30</v>
      </c>
      <c r="N5906" s="11"/>
      <c r="O5906" s="11"/>
      <c r="P5906" s="11"/>
      <c r="Q5906" s="11"/>
      <c r="R5906" s="2">
        <v>5.5400000000000002E-4</v>
      </c>
      <c r="S5906" s="11"/>
      <c r="T5906" s="11"/>
      <c r="U5906" s="11"/>
      <c r="V5906" s="2">
        <v>3.3700000000000001E-4</v>
      </c>
      <c r="W5906" s="2">
        <v>1.9900000000000001E-4</v>
      </c>
      <c r="X5906" s="2">
        <v>2.4499999999999999E-4</v>
      </c>
    </row>
    <row r="5907" spans="1:24" x14ac:dyDescent="0.55000000000000004">
      <c r="A5907">
        <v>219</v>
      </c>
      <c r="B5907">
        <v>5</v>
      </c>
      <c r="C5907">
        <v>20</v>
      </c>
      <c r="D5907" t="s">
        <v>25</v>
      </c>
      <c r="E5907">
        <v>10</v>
      </c>
      <c r="F5907" t="s">
        <v>22</v>
      </c>
      <c r="G5907">
        <v>2162</v>
      </c>
      <c r="M5907">
        <v>43</v>
      </c>
      <c r="N5907" s="11"/>
      <c r="O5907" s="11"/>
      <c r="P5907" s="11"/>
      <c r="Q5907" s="11"/>
      <c r="R5907" s="11"/>
      <c r="S5907" s="11"/>
      <c r="T5907" s="2">
        <v>1.7899999999999999E-4</v>
      </c>
      <c r="U5907" s="11"/>
      <c r="V5907" s="11"/>
      <c r="W5907" s="11"/>
      <c r="X5907" s="11"/>
    </row>
    <row r="5908" spans="1:24" x14ac:dyDescent="0.55000000000000004">
      <c r="A5908">
        <v>219</v>
      </c>
      <c r="B5908">
        <v>5</v>
      </c>
      <c r="C5908">
        <v>21</v>
      </c>
      <c r="D5908" t="s">
        <v>26</v>
      </c>
      <c r="E5908">
        <v>11</v>
      </c>
      <c r="F5908" t="s">
        <v>22</v>
      </c>
      <c r="G5908">
        <v>378</v>
      </c>
      <c r="M5908">
        <v>59</v>
      </c>
      <c r="N5908" s="11"/>
      <c r="O5908" s="11"/>
      <c r="P5908" s="11"/>
      <c r="Q5908" s="11"/>
      <c r="R5908" s="2">
        <v>5.5099999999999995E-4</v>
      </c>
      <c r="S5908" s="11"/>
      <c r="T5908" s="11"/>
      <c r="U5908" s="11"/>
      <c r="V5908" s="2">
        <v>3.3199999999999999E-4</v>
      </c>
      <c r="W5908" s="2">
        <v>1.92E-4</v>
      </c>
      <c r="X5908" s="2">
        <v>2.33E-4</v>
      </c>
    </row>
    <row r="5909" spans="1:24" x14ac:dyDescent="0.55000000000000004">
      <c r="A5909">
        <v>219</v>
      </c>
      <c r="B5909">
        <v>5</v>
      </c>
      <c r="C5909">
        <v>22</v>
      </c>
      <c r="D5909" t="s">
        <v>27</v>
      </c>
      <c r="E5909">
        <v>11</v>
      </c>
      <c r="F5909" t="s">
        <v>28</v>
      </c>
      <c r="G5909">
        <v>19</v>
      </c>
      <c r="M5909">
        <v>53</v>
      </c>
      <c r="N5909" s="11"/>
      <c r="O5909" s="11"/>
      <c r="P5909" s="11"/>
      <c r="Q5909" s="11"/>
      <c r="R5909" s="2">
        <v>2.7599999999999999E-4</v>
      </c>
      <c r="S5909" s="11"/>
      <c r="T5909" s="11"/>
      <c r="U5909" s="11"/>
      <c r="V5909" s="11"/>
      <c r="W5909" s="11"/>
      <c r="X5909" s="11"/>
    </row>
    <row r="5910" spans="1:24" x14ac:dyDescent="0.55000000000000004">
      <c r="A5910">
        <v>219</v>
      </c>
      <c r="B5910">
        <v>6</v>
      </c>
      <c r="C5910">
        <v>23</v>
      </c>
      <c r="D5910" t="s">
        <v>29</v>
      </c>
      <c r="E5910">
        <v>12</v>
      </c>
      <c r="F5910" t="s">
        <v>28</v>
      </c>
      <c r="G5910">
        <v>0</v>
      </c>
      <c r="M5910">
        <v>0</v>
      </c>
      <c r="N5910" s="11"/>
      <c r="O5910" s="11"/>
      <c r="P5910" s="11"/>
      <c r="Q5910" s="11"/>
      <c r="R5910" s="11"/>
      <c r="S5910" s="11"/>
      <c r="T5910" s="11"/>
      <c r="U5910" s="2">
        <v>-4.19E-2</v>
      </c>
      <c r="V5910" s="11"/>
      <c r="W5910" s="11"/>
      <c r="X5910" s="11"/>
    </row>
    <row r="5911" spans="1:24" x14ac:dyDescent="0.55000000000000004">
      <c r="A5911">
        <v>219</v>
      </c>
      <c r="B5911">
        <v>6</v>
      </c>
      <c r="C5911">
        <v>24</v>
      </c>
      <c r="D5911" t="s">
        <v>30</v>
      </c>
      <c r="E5911">
        <v>13</v>
      </c>
      <c r="F5911" t="s">
        <v>28</v>
      </c>
      <c r="G5911">
        <v>0</v>
      </c>
      <c r="M5911">
        <v>0</v>
      </c>
      <c r="N5911" s="11"/>
      <c r="O5911" s="11"/>
      <c r="P5911" s="11"/>
      <c r="Q5911" s="11"/>
      <c r="R5911" s="11"/>
      <c r="S5911" s="11"/>
      <c r="T5911" s="11"/>
      <c r="U5911" s="2">
        <v>2.1100000000000001E-2</v>
      </c>
      <c r="V5911" s="11"/>
      <c r="W5911" s="11"/>
      <c r="X5911" s="11"/>
    </row>
    <row r="5912" spans="1:24" x14ac:dyDescent="0.55000000000000004">
      <c r="A5912">
        <v>219</v>
      </c>
      <c r="B5912">
        <v>6</v>
      </c>
      <c r="C5912">
        <v>25</v>
      </c>
      <c r="D5912" t="s">
        <v>31</v>
      </c>
      <c r="E5912">
        <v>14</v>
      </c>
      <c r="F5912" t="s">
        <v>28</v>
      </c>
      <c r="G5912">
        <v>0</v>
      </c>
      <c r="M5912">
        <v>0</v>
      </c>
      <c r="N5912" s="11"/>
      <c r="O5912" s="11"/>
      <c r="P5912" s="11"/>
      <c r="Q5912" s="11"/>
      <c r="R5912" s="11"/>
      <c r="S5912" s="11"/>
      <c r="T5912" s="11"/>
      <c r="U5912" s="2">
        <v>-4.19E-2</v>
      </c>
      <c r="V5912" s="11"/>
      <c r="W5912" s="11"/>
      <c r="X5912" s="11"/>
    </row>
    <row r="5913" spans="1:24" x14ac:dyDescent="0.55000000000000004">
      <c r="A5913">
        <v>219</v>
      </c>
      <c r="B5913">
        <v>6</v>
      </c>
      <c r="C5913">
        <v>26</v>
      </c>
      <c r="D5913" t="s">
        <v>32</v>
      </c>
      <c r="E5913">
        <v>15</v>
      </c>
      <c r="F5913" t="s">
        <v>33</v>
      </c>
      <c r="G5913">
        <v>2</v>
      </c>
      <c r="M5913">
        <v>14</v>
      </c>
      <c r="N5913" s="11"/>
      <c r="O5913" s="11"/>
      <c r="P5913" s="11"/>
      <c r="Q5913" s="11"/>
      <c r="R5913" s="11"/>
      <c r="S5913" s="11"/>
      <c r="T5913" s="11"/>
      <c r="U5913" s="2">
        <v>2.1100000000000001E-2</v>
      </c>
      <c r="V5913" s="11"/>
      <c r="W5913" s="11"/>
      <c r="X5913" s="11"/>
    </row>
    <row r="5914" spans="1:24" x14ac:dyDescent="0.55000000000000004">
      <c r="A5914">
        <v>219</v>
      </c>
      <c r="B5914">
        <v>6</v>
      </c>
      <c r="C5914">
        <v>27</v>
      </c>
      <c r="D5914" t="s">
        <v>34</v>
      </c>
      <c r="E5914">
        <v>16</v>
      </c>
      <c r="F5914" t="s">
        <v>28</v>
      </c>
      <c r="G5914">
        <v>27</v>
      </c>
      <c r="M5914">
        <v>41</v>
      </c>
      <c r="N5914" s="11"/>
      <c r="O5914" s="11"/>
      <c r="P5914" s="11"/>
      <c r="Q5914" s="11"/>
      <c r="R5914" s="11"/>
      <c r="S5914" s="11"/>
      <c r="T5914" s="11"/>
      <c r="U5914" s="2">
        <v>4.19E-2</v>
      </c>
      <c r="V5914" s="11"/>
      <c r="W5914" s="11"/>
      <c r="X5914" s="11"/>
    </row>
    <row r="5915" spans="1:24" x14ac:dyDescent="0.55000000000000004">
      <c r="A5915">
        <v>220</v>
      </c>
      <c r="B5915">
        <v>1</v>
      </c>
      <c r="C5915">
        <v>1</v>
      </c>
      <c r="D5915" t="s">
        <v>3</v>
      </c>
      <c r="E5915">
        <v>1</v>
      </c>
      <c r="F5915" t="s">
        <v>9</v>
      </c>
      <c r="G5915">
        <v>24</v>
      </c>
      <c r="M5915">
        <v>38</v>
      </c>
      <c r="N5915" s="9"/>
      <c r="O5915" s="9"/>
      <c r="P5915" s="9"/>
      <c r="Q5915" s="9"/>
      <c r="R5915" s="9"/>
      <c r="S5915" s="10">
        <v>5.9800000000000001E-4</v>
      </c>
      <c r="T5915" s="11"/>
      <c r="U5915" s="11"/>
      <c r="V5915" s="9"/>
      <c r="W5915" s="10">
        <v>7.9799999999999992E-3</v>
      </c>
      <c r="X5915" s="2">
        <v>7.2099999999999996E-4</v>
      </c>
    </row>
    <row r="5916" spans="1:24" x14ac:dyDescent="0.55000000000000004">
      <c r="A5916">
        <v>220</v>
      </c>
      <c r="B5916">
        <v>1</v>
      </c>
      <c r="C5916">
        <v>2</v>
      </c>
      <c r="D5916" t="s">
        <v>5</v>
      </c>
      <c r="E5916">
        <v>2</v>
      </c>
      <c r="F5916" t="s">
        <v>9</v>
      </c>
      <c r="G5916">
        <v>3</v>
      </c>
      <c r="M5916">
        <v>52</v>
      </c>
      <c r="N5916" s="9"/>
      <c r="O5916" s="9"/>
      <c r="P5916" s="9"/>
      <c r="Q5916" s="9"/>
      <c r="R5916" s="9"/>
      <c r="S5916" s="10">
        <v>1.0740000000000001E-3</v>
      </c>
      <c r="T5916" s="11"/>
      <c r="U5916" s="11"/>
      <c r="V5916" s="9"/>
      <c r="W5916" s="10">
        <v>1.2290000000000001E-3</v>
      </c>
      <c r="X5916" s="2">
        <v>1.188E-3</v>
      </c>
    </row>
    <row r="5917" spans="1:24" x14ac:dyDescent="0.55000000000000004">
      <c r="A5917">
        <v>220</v>
      </c>
      <c r="B5917">
        <v>1</v>
      </c>
      <c r="C5917">
        <v>3</v>
      </c>
      <c r="D5917" t="s">
        <v>6</v>
      </c>
      <c r="E5917">
        <v>2</v>
      </c>
      <c r="F5917" t="s">
        <v>9</v>
      </c>
      <c r="G5917">
        <v>8</v>
      </c>
      <c r="M5917">
        <v>90</v>
      </c>
      <c r="N5917" s="9"/>
      <c r="O5917" s="9"/>
      <c r="P5917" s="9"/>
      <c r="Q5917" s="9"/>
      <c r="R5917" s="9"/>
      <c r="S5917" s="10">
        <f t="shared" ref="S5917" si="664">0.000218*4</f>
        <v>8.7200000000000005E-4</v>
      </c>
      <c r="T5917" s="11"/>
      <c r="U5917" s="11"/>
      <c r="V5917" s="9"/>
      <c r="W5917" s="10">
        <v>9.2299999999999999E-4</v>
      </c>
      <c r="X5917" s="2">
        <v>9.01E-4</v>
      </c>
    </row>
    <row r="5918" spans="1:24" x14ac:dyDescent="0.55000000000000004">
      <c r="A5918">
        <v>220</v>
      </c>
      <c r="B5918">
        <v>1</v>
      </c>
      <c r="C5918">
        <v>4</v>
      </c>
      <c r="D5918" t="s">
        <v>7</v>
      </c>
      <c r="E5918">
        <v>2</v>
      </c>
      <c r="F5918" t="s">
        <v>9</v>
      </c>
      <c r="G5918">
        <v>6</v>
      </c>
      <c r="M5918">
        <v>77</v>
      </c>
      <c r="N5918" s="9"/>
      <c r="O5918" s="9"/>
      <c r="P5918" s="9"/>
      <c r="Q5918" s="9"/>
      <c r="R5918" s="9"/>
      <c r="S5918" s="10">
        <f t="shared" ref="S5918" si="665">0.000218*2</f>
        <v>4.3600000000000003E-4</v>
      </c>
      <c r="T5918" s="11"/>
      <c r="U5918" s="11"/>
      <c r="V5918" s="9"/>
      <c r="W5918" s="10">
        <v>6.4999999999999997E-4</v>
      </c>
      <c r="X5918" s="2">
        <v>5.4199999999999995E-4</v>
      </c>
    </row>
    <row r="5919" spans="1:24" x14ac:dyDescent="0.55000000000000004">
      <c r="A5919">
        <v>220</v>
      </c>
      <c r="B5919">
        <v>2</v>
      </c>
      <c r="C5919">
        <v>5</v>
      </c>
      <c r="D5919" t="s">
        <v>8</v>
      </c>
      <c r="E5919">
        <v>3</v>
      </c>
      <c r="F5919" t="s">
        <v>9</v>
      </c>
      <c r="G5919">
        <v>5</v>
      </c>
      <c r="M5919">
        <v>15</v>
      </c>
      <c r="N5919" s="2">
        <v>8.7999999999999998E-5</v>
      </c>
      <c r="O5919" s="2">
        <v>2.5399999999999999E-4</v>
      </c>
      <c r="P5919" s="2">
        <v>4.1199999999999999E-4</v>
      </c>
      <c r="Q5919" s="2">
        <v>3.68E-4</v>
      </c>
      <c r="R5919" s="11"/>
      <c r="S5919" s="11"/>
      <c r="T5919" s="11"/>
      <c r="U5919" s="11"/>
      <c r="V5919" s="11"/>
      <c r="W5919" s="11"/>
      <c r="X5919" s="11"/>
    </row>
    <row r="5920" spans="1:24" x14ac:dyDescent="0.55000000000000004">
      <c r="A5920">
        <v>220</v>
      </c>
      <c r="B5920">
        <v>2</v>
      </c>
      <c r="C5920">
        <v>6</v>
      </c>
      <c r="D5920" t="s">
        <v>10</v>
      </c>
      <c r="E5920">
        <v>3</v>
      </c>
      <c r="F5920" t="s">
        <v>9</v>
      </c>
      <c r="G5920">
        <v>53</v>
      </c>
      <c r="M5920">
        <v>26</v>
      </c>
      <c r="N5920" s="2">
        <v>3.9999999999999998E-6</v>
      </c>
      <c r="O5920" s="2">
        <v>4.1999999999999998E-5</v>
      </c>
      <c r="P5920" s="2">
        <v>6.7000000000000002E-5</v>
      </c>
      <c r="Q5920" s="2">
        <v>5.5000000000000002E-5</v>
      </c>
      <c r="R5920" s="11"/>
      <c r="S5920" s="11"/>
      <c r="T5920" s="11"/>
      <c r="U5920" s="11"/>
      <c r="V5920" s="11"/>
      <c r="W5920" s="11"/>
      <c r="X5920" s="11"/>
    </row>
    <row r="5921" spans="1:24" x14ac:dyDescent="0.55000000000000004">
      <c r="A5921">
        <v>220</v>
      </c>
      <c r="B5921">
        <v>2</v>
      </c>
      <c r="C5921">
        <v>7</v>
      </c>
      <c r="D5921" t="s">
        <v>11</v>
      </c>
      <c r="E5921">
        <v>3</v>
      </c>
      <c r="F5921" t="s">
        <v>9</v>
      </c>
      <c r="G5921">
        <v>27</v>
      </c>
      <c r="M5921">
        <v>81</v>
      </c>
      <c r="N5921" s="2">
        <v>1.7E-5</v>
      </c>
      <c r="O5921" s="2">
        <v>1.4899999999999999E-4</v>
      </c>
      <c r="P5921" s="2">
        <v>3.5399999999999999E-4</v>
      </c>
      <c r="Q5921" s="2">
        <v>3.1199999999999999E-4</v>
      </c>
      <c r="R5921" s="11"/>
      <c r="S5921" s="11"/>
      <c r="T5921" s="11"/>
      <c r="U5921" s="11"/>
      <c r="V5921" s="11"/>
      <c r="W5921" s="11"/>
      <c r="X5921" s="11"/>
    </row>
    <row r="5922" spans="1:24" x14ac:dyDescent="0.55000000000000004">
      <c r="A5922">
        <v>220</v>
      </c>
      <c r="B5922">
        <v>2</v>
      </c>
      <c r="C5922">
        <v>8</v>
      </c>
      <c r="D5922" t="s">
        <v>12</v>
      </c>
      <c r="E5922">
        <v>3</v>
      </c>
      <c r="F5922" t="s">
        <v>9</v>
      </c>
      <c r="G5922">
        <v>2</v>
      </c>
      <c r="M5922">
        <v>90</v>
      </c>
      <c r="N5922" s="2">
        <v>1.2E-5</v>
      </c>
      <c r="O5922" s="2">
        <v>1.02E-4</v>
      </c>
      <c r="P5922" s="2">
        <v>2.32E-4</v>
      </c>
      <c r="Q5922" s="2">
        <v>1.9900000000000001E-4</v>
      </c>
      <c r="R5922" s="11"/>
      <c r="S5922" s="11"/>
      <c r="T5922" s="11"/>
      <c r="U5922" s="11"/>
      <c r="V5922" s="11"/>
      <c r="W5922" s="11"/>
      <c r="X5922" s="11"/>
    </row>
    <row r="5923" spans="1:24" x14ac:dyDescent="0.55000000000000004">
      <c r="A5923">
        <v>220</v>
      </c>
      <c r="B5923">
        <v>3</v>
      </c>
      <c r="C5923">
        <v>9</v>
      </c>
      <c r="D5923" t="s">
        <v>13</v>
      </c>
      <c r="E5923">
        <v>4</v>
      </c>
      <c r="F5923" t="s">
        <v>9</v>
      </c>
      <c r="G5923">
        <v>0</v>
      </c>
      <c r="M5923">
        <v>0</v>
      </c>
      <c r="N5923" s="11"/>
      <c r="O5923" s="11"/>
      <c r="P5923" s="11"/>
      <c r="Q5923" s="11"/>
      <c r="R5923" s="11"/>
      <c r="S5923" s="11"/>
      <c r="T5923" s="11"/>
      <c r="U5923" s="11"/>
      <c r="V5923" s="11"/>
      <c r="W5923" s="2">
        <v>5.3999999999999998E-5</v>
      </c>
      <c r="X5923" s="2">
        <v>4.1E-5</v>
      </c>
    </row>
    <row r="5924" spans="1:24" x14ac:dyDescent="0.55000000000000004">
      <c r="A5924">
        <v>220</v>
      </c>
      <c r="B5924">
        <v>3</v>
      </c>
      <c r="C5924">
        <v>10</v>
      </c>
      <c r="D5924" t="s">
        <v>14</v>
      </c>
      <c r="E5924">
        <v>4</v>
      </c>
      <c r="F5924" t="s">
        <v>9</v>
      </c>
      <c r="G5924">
        <v>0</v>
      </c>
      <c r="M5924">
        <v>0</v>
      </c>
      <c r="N5924" s="11"/>
      <c r="O5924" s="11"/>
      <c r="P5924" s="11"/>
      <c r="Q5924" s="11"/>
      <c r="R5924" s="11"/>
      <c r="S5924" s="2">
        <v>2.0100000000000001E-4</v>
      </c>
      <c r="T5924" s="11"/>
      <c r="U5924" s="11"/>
      <c r="V5924" s="11"/>
      <c r="W5924" s="2">
        <v>1.4200000000000001E-4</v>
      </c>
      <c r="X5924" s="2">
        <v>1.35E-4</v>
      </c>
    </row>
    <row r="5925" spans="1:24" x14ac:dyDescent="0.55000000000000004">
      <c r="A5925">
        <v>220</v>
      </c>
      <c r="B5925">
        <v>3</v>
      </c>
      <c r="C5925">
        <v>11</v>
      </c>
      <c r="D5925" t="s">
        <v>15</v>
      </c>
      <c r="E5925">
        <v>5</v>
      </c>
      <c r="F5925" t="s">
        <v>9</v>
      </c>
      <c r="G5925">
        <v>2</v>
      </c>
      <c r="M5925">
        <v>17</v>
      </c>
      <c r="N5925" s="11"/>
      <c r="O5925" s="11"/>
      <c r="P5925" s="11"/>
      <c r="Q5925" s="11"/>
      <c r="R5925" s="11"/>
      <c r="S5925" s="2">
        <v>1.8699999999999999E-4</v>
      </c>
      <c r="T5925" s="11"/>
      <c r="U5925" s="11"/>
      <c r="V5925" s="11"/>
      <c r="W5925" s="2">
        <v>1.3200000000000001E-4</v>
      </c>
      <c r="X5925" s="2">
        <v>1.22E-4</v>
      </c>
    </row>
    <row r="5926" spans="1:24" x14ac:dyDescent="0.55000000000000004">
      <c r="A5926">
        <v>220</v>
      </c>
      <c r="B5926">
        <v>3</v>
      </c>
      <c r="C5926">
        <v>12</v>
      </c>
      <c r="D5926" t="s">
        <v>16</v>
      </c>
      <c r="E5926">
        <v>6</v>
      </c>
      <c r="F5926" t="s">
        <v>9</v>
      </c>
      <c r="G5926">
        <v>4</v>
      </c>
      <c r="M5926">
        <v>18</v>
      </c>
      <c r="N5926" s="11"/>
      <c r="O5926" s="11"/>
      <c r="P5926" s="11"/>
      <c r="Q5926" s="11"/>
      <c r="R5926" s="11"/>
      <c r="S5926" s="11"/>
      <c r="T5926" s="11"/>
      <c r="U5926" s="11"/>
      <c r="V5926" s="11"/>
      <c r="W5926" s="2">
        <v>1.9900000000000001E-4</v>
      </c>
      <c r="X5926" s="2">
        <v>1.7799999999999999E-4</v>
      </c>
    </row>
    <row r="5927" spans="1:24" x14ac:dyDescent="0.55000000000000004">
      <c r="A5927">
        <v>220</v>
      </c>
      <c r="B5927">
        <v>3</v>
      </c>
      <c r="C5927">
        <v>13</v>
      </c>
      <c r="D5927" t="s">
        <v>17</v>
      </c>
      <c r="E5927">
        <v>7</v>
      </c>
      <c r="F5927" t="s">
        <v>9</v>
      </c>
      <c r="G5927">
        <v>15</v>
      </c>
      <c r="M5927">
        <v>23</v>
      </c>
      <c r="N5927" s="2">
        <v>2.5000000000000001E-5</v>
      </c>
      <c r="O5927" s="2">
        <v>1.65E-4</v>
      </c>
      <c r="P5927" s="2">
        <f t="shared" ref="P5927" si="666">0.000398</f>
        <v>3.9800000000000002E-4</v>
      </c>
      <c r="Q5927" s="2">
        <v>3.1100000000000002E-4</v>
      </c>
      <c r="R5927" s="11"/>
      <c r="S5927" s="11"/>
      <c r="T5927" s="11"/>
      <c r="U5927" s="11"/>
      <c r="V5927" s="11"/>
      <c r="W5927" s="2">
        <v>8.3999999999999995E-5</v>
      </c>
      <c r="X5927" s="2">
        <v>7.7999999999999999E-5</v>
      </c>
    </row>
    <row r="5928" spans="1:24" x14ac:dyDescent="0.55000000000000004">
      <c r="A5928">
        <v>220</v>
      </c>
      <c r="B5928">
        <v>3</v>
      </c>
      <c r="C5928">
        <v>14</v>
      </c>
      <c r="D5928" t="s">
        <v>18</v>
      </c>
      <c r="E5928">
        <v>8</v>
      </c>
      <c r="F5928" t="s">
        <v>9</v>
      </c>
      <c r="G5928">
        <v>5</v>
      </c>
      <c r="M5928">
        <v>33</v>
      </c>
      <c r="N5928" s="2">
        <v>3.3000000000000003E-5</v>
      </c>
      <c r="O5928" s="2">
        <v>1.9900000000000001E-4</v>
      </c>
      <c r="P5928" s="2">
        <v>4.3300000000000001E-4</v>
      </c>
      <c r="Q5928" s="2">
        <v>3.8200000000000002E-4</v>
      </c>
      <c r="R5928" s="11"/>
      <c r="S5928" s="2">
        <v>1.54E-4</v>
      </c>
      <c r="T5928" s="11"/>
      <c r="U5928" s="11"/>
      <c r="V5928" s="11"/>
      <c r="W5928" s="2">
        <v>1.02E-4</v>
      </c>
      <c r="X5928" s="2">
        <v>9.2999999999999997E-5</v>
      </c>
    </row>
    <row r="5929" spans="1:24" x14ac:dyDescent="0.55000000000000004">
      <c r="A5929">
        <v>220</v>
      </c>
      <c r="B5929">
        <v>3</v>
      </c>
      <c r="C5929">
        <v>15</v>
      </c>
      <c r="D5929" t="s">
        <v>19</v>
      </c>
      <c r="E5929">
        <v>4</v>
      </c>
      <c r="F5929" t="s">
        <v>9</v>
      </c>
      <c r="G5929">
        <v>11</v>
      </c>
      <c r="M5929">
        <v>39</v>
      </c>
      <c r="N5929" s="11"/>
      <c r="O5929" s="11"/>
      <c r="P5929" s="11"/>
      <c r="Q5929" s="11"/>
      <c r="R5929" s="11"/>
      <c r="S5929" s="2">
        <v>2.5500000000000002E-4</v>
      </c>
      <c r="T5929" s="11"/>
      <c r="U5929" s="11"/>
      <c r="V5929" s="11"/>
      <c r="W5929" s="2">
        <v>1.6200000000000001E-4</v>
      </c>
      <c r="X5929" s="2">
        <v>1.4999999999999999E-4</v>
      </c>
    </row>
    <row r="5930" spans="1:24" x14ac:dyDescent="0.55000000000000004">
      <c r="A5930">
        <v>220</v>
      </c>
      <c r="B5930">
        <v>4</v>
      </c>
      <c r="C5930">
        <v>16</v>
      </c>
      <c r="D5930" t="s">
        <v>20</v>
      </c>
      <c r="E5930">
        <v>9</v>
      </c>
      <c r="F5930" t="s">
        <v>9</v>
      </c>
      <c r="G5930">
        <v>58</v>
      </c>
      <c r="M5930">
        <v>24</v>
      </c>
      <c r="N5930" s="11"/>
      <c r="O5930" s="11"/>
      <c r="P5930" s="11"/>
      <c r="Q5930" s="11"/>
      <c r="R5930" s="11"/>
      <c r="S5930" s="11"/>
      <c r="T5930" s="11"/>
      <c r="U5930" s="11"/>
      <c r="V5930" s="11"/>
      <c r="W5930" s="2">
        <v>1.9999999999999999E-6</v>
      </c>
      <c r="X5930" s="2">
        <v>1.9999999999999999E-6</v>
      </c>
    </row>
    <row r="5931" spans="1:24" x14ac:dyDescent="0.55000000000000004">
      <c r="A5931">
        <v>220</v>
      </c>
      <c r="B5931">
        <v>5</v>
      </c>
      <c r="C5931">
        <v>17</v>
      </c>
      <c r="D5931" t="s">
        <v>21</v>
      </c>
      <c r="E5931">
        <v>10</v>
      </c>
      <c r="F5931" t="s">
        <v>22</v>
      </c>
      <c r="G5931">
        <v>0</v>
      </c>
      <c r="M5931">
        <v>0</v>
      </c>
      <c r="N5931" s="11"/>
      <c r="O5931" s="11"/>
      <c r="P5931" s="11"/>
      <c r="Q5931" s="11"/>
      <c r="R5931" s="11"/>
      <c r="S5931" s="11"/>
      <c r="T5931" s="2">
        <v>1.7899999999999999E-4</v>
      </c>
      <c r="U5931" s="11"/>
      <c r="V5931" s="11"/>
      <c r="W5931" s="11"/>
      <c r="X5931" s="11"/>
    </row>
    <row r="5932" spans="1:24" x14ac:dyDescent="0.55000000000000004">
      <c r="A5932">
        <v>220</v>
      </c>
      <c r="B5932">
        <v>5</v>
      </c>
      <c r="C5932">
        <v>18</v>
      </c>
      <c r="D5932" t="s">
        <v>23</v>
      </c>
      <c r="E5932">
        <v>11</v>
      </c>
      <c r="F5932" t="s">
        <v>22</v>
      </c>
      <c r="G5932">
        <v>0</v>
      </c>
      <c r="M5932">
        <v>0</v>
      </c>
      <c r="N5932" s="11"/>
      <c r="O5932" s="11"/>
      <c r="P5932" s="11"/>
      <c r="Q5932" s="11"/>
      <c r="R5932" s="2">
        <v>3.5399999999999999E-4</v>
      </c>
      <c r="S5932" s="11"/>
      <c r="T5932" s="11"/>
      <c r="U5932" s="11"/>
      <c r="V5932" s="2">
        <v>1.2300000000000001E-4</v>
      </c>
      <c r="W5932" s="2">
        <v>3.1999999999999999E-5</v>
      </c>
      <c r="X5932" s="2">
        <v>5.5000000000000002E-5</v>
      </c>
    </row>
    <row r="5933" spans="1:24" x14ac:dyDescent="0.55000000000000004">
      <c r="A5933">
        <v>220</v>
      </c>
      <c r="B5933">
        <v>5</v>
      </c>
      <c r="C5933">
        <v>19</v>
      </c>
      <c r="D5933" t="s">
        <v>24</v>
      </c>
      <c r="E5933">
        <v>11</v>
      </c>
      <c r="F5933" t="s">
        <v>22</v>
      </c>
      <c r="G5933">
        <v>25</v>
      </c>
      <c r="M5933">
        <v>22</v>
      </c>
      <c r="N5933" s="11"/>
      <c r="O5933" s="11"/>
      <c r="P5933" s="11"/>
      <c r="Q5933" s="11"/>
      <c r="R5933" s="2">
        <v>5.5400000000000002E-4</v>
      </c>
      <c r="S5933" s="11"/>
      <c r="T5933" s="11"/>
      <c r="U5933" s="11"/>
      <c r="V5933" s="2">
        <v>3.3700000000000001E-4</v>
      </c>
      <c r="W5933" s="2">
        <v>1.9900000000000001E-4</v>
      </c>
      <c r="X5933" s="2">
        <v>2.4499999999999999E-4</v>
      </c>
    </row>
    <row r="5934" spans="1:24" x14ac:dyDescent="0.55000000000000004">
      <c r="A5934">
        <v>220</v>
      </c>
      <c r="B5934">
        <v>5</v>
      </c>
      <c r="C5934">
        <v>20</v>
      </c>
      <c r="D5934" t="s">
        <v>25</v>
      </c>
      <c r="E5934">
        <v>10</v>
      </c>
      <c r="F5934" t="s">
        <v>22</v>
      </c>
      <c r="G5934">
        <v>2746</v>
      </c>
      <c r="M5934">
        <v>50</v>
      </c>
      <c r="N5934" s="11"/>
      <c r="O5934" s="11"/>
      <c r="P5934" s="11"/>
      <c r="Q5934" s="11"/>
      <c r="R5934" s="11"/>
      <c r="S5934" s="11"/>
      <c r="T5934" s="2">
        <v>1.7899999999999999E-4</v>
      </c>
      <c r="U5934" s="11"/>
      <c r="V5934" s="11"/>
      <c r="W5934" s="11"/>
      <c r="X5934" s="11"/>
    </row>
    <row r="5935" spans="1:24" x14ac:dyDescent="0.55000000000000004">
      <c r="A5935">
        <v>220</v>
      </c>
      <c r="B5935">
        <v>5</v>
      </c>
      <c r="C5935">
        <v>21</v>
      </c>
      <c r="D5935" t="s">
        <v>26</v>
      </c>
      <c r="E5935">
        <v>11</v>
      </c>
      <c r="F5935" t="s">
        <v>22</v>
      </c>
      <c r="G5935">
        <v>324</v>
      </c>
      <c r="M5935">
        <v>43</v>
      </c>
      <c r="N5935" s="11"/>
      <c r="O5935" s="11"/>
      <c r="P5935" s="11"/>
      <c r="Q5935" s="11"/>
      <c r="R5935" s="2">
        <v>5.5099999999999995E-4</v>
      </c>
      <c r="S5935" s="11"/>
      <c r="T5935" s="11"/>
      <c r="U5935" s="11"/>
      <c r="V5935" s="2">
        <v>3.3199999999999999E-4</v>
      </c>
      <c r="W5935" s="2">
        <v>1.92E-4</v>
      </c>
      <c r="X5935" s="2">
        <v>2.33E-4</v>
      </c>
    </row>
    <row r="5936" spans="1:24" x14ac:dyDescent="0.55000000000000004">
      <c r="A5936">
        <v>220</v>
      </c>
      <c r="B5936">
        <v>5</v>
      </c>
      <c r="C5936">
        <v>22</v>
      </c>
      <c r="D5936" t="s">
        <v>27</v>
      </c>
      <c r="E5936">
        <v>11</v>
      </c>
      <c r="F5936" t="s">
        <v>28</v>
      </c>
      <c r="G5936">
        <v>16</v>
      </c>
      <c r="M5936">
        <v>60</v>
      </c>
      <c r="N5936" s="11"/>
      <c r="O5936" s="11"/>
      <c r="P5936" s="11"/>
      <c r="Q5936" s="11"/>
      <c r="R5936" s="2">
        <v>2.7599999999999999E-4</v>
      </c>
      <c r="S5936" s="11"/>
      <c r="T5936" s="11"/>
      <c r="U5936" s="11"/>
      <c r="V5936" s="11"/>
      <c r="W5936" s="11"/>
      <c r="X5936" s="11"/>
    </row>
    <row r="5937" spans="1:24" x14ac:dyDescent="0.55000000000000004">
      <c r="A5937">
        <v>220</v>
      </c>
      <c r="B5937">
        <v>6</v>
      </c>
      <c r="C5937">
        <v>23</v>
      </c>
      <c r="D5937" t="s">
        <v>29</v>
      </c>
      <c r="E5937">
        <v>12</v>
      </c>
      <c r="F5937" t="s">
        <v>28</v>
      </c>
      <c r="G5937">
        <v>0</v>
      </c>
      <c r="M5937">
        <v>0</v>
      </c>
      <c r="N5937" s="11"/>
      <c r="O5937" s="11"/>
      <c r="P5937" s="11"/>
      <c r="Q5937" s="11"/>
      <c r="R5937" s="11"/>
      <c r="S5937" s="11"/>
      <c r="T5937" s="11"/>
      <c r="U5937" s="2">
        <v>-4.19E-2</v>
      </c>
      <c r="V5937" s="11"/>
      <c r="W5937" s="11"/>
      <c r="X5937" s="11"/>
    </row>
    <row r="5938" spans="1:24" x14ac:dyDescent="0.55000000000000004">
      <c r="A5938">
        <v>220</v>
      </c>
      <c r="B5938">
        <v>6</v>
      </c>
      <c r="C5938">
        <v>24</v>
      </c>
      <c r="D5938" t="s">
        <v>30</v>
      </c>
      <c r="E5938">
        <v>13</v>
      </c>
      <c r="F5938" t="s">
        <v>28</v>
      </c>
      <c r="G5938">
        <v>0</v>
      </c>
      <c r="M5938">
        <v>0</v>
      </c>
      <c r="N5938" s="11"/>
      <c r="O5938" s="11"/>
      <c r="P5938" s="11"/>
      <c r="Q5938" s="11"/>
      <c r="R5938" s="11"/>
      <c r="S5938" s="11"/>
      <c r="T5938" s="11"/>
      <c r="U5938" s="2">
        <v>2.1100000000000001E-2</v>
      </c>
      <c r="V5938" s="11"/>
      <c r="W5938" s="11"/>
      <c r="X5938" s="11"/>
    </row>
    <row r="5939" spans="1:24" x14ac:dyDescent="0.55000000000000004">
      <c r="A5939">
        <v>220</v>
      </c>
      <c r="B5939">
        <v>6</v>
      </c>
      <c r="C5939">
        <v>25</v>
      </c>
      <c r="D5939" t="s">
        <v>31</v>
      </c>
      <c r="E5939">
        <v>14</v>
      </c>
      <c r="F5939" t="s">
        <v>28</v>
      </c>
      <c r="G5939">
        <v>4</v>
      </c>
      <c r="M5939">
        <v>9</v>
      </c>
      <c r="N5939" s="11"/>
      <c r="O5939" s="11"/>
      <c r="P5939" s="11"/>
      <c r="Q5939" s="11"/>
      <c r="R5939" s="11"/>
      <c r="S5939" s="11"/>
      <c r="T5939" s="11"/>
      <c r="U5939" s="2">
        <v>-4.19E-2</v>
      </c>
      <c r="V5939" s="11"/>
      <c r="W5939" s="11"/>
      <c r="X5939" s="11"/>
    </row>
    <row r="5940" spans="1:24" x14ac:dyDescent="0.55000000000000004">
      <c r="A5940">
        <v>220</v>
      </c>
      <c r="B5940">
        <v>6</v>
      </c>
      <c r="C5940">
        <v>26</v>
      </c>
      <c r="D5940" t="s">
        <v>32</v>
      </c>
      <c r="E5940">
        <v>15</v>
      </c>
      <c r="F5940" t="s">
        <v>33</v>
      </c>
      <c r="G5940">
        <v>2</v>
      </c>
      <c r="M5940">
        <v>14</v>
      </c>
      <c r="N5940" s="11"/>
      <c r="O5940" s="11"/>
      <c r="P5940" s="11"/>
      <c r="Q5940" s="11"/>
      <c r="R5940" s="11"/>
      <c r="S5940" s="11"/>
      <c r="T5940" s="11"/>
      <c r="U5940" s="2">
        <v>2.1100000000000001E-2</v>
      </c>
      <c r="V5940" s="11"/>
      <c r="W5940" s="11"/>
      <c r="X5940" s="11"/>
    </row>
    <row r="5941" spans="1:24" x14ac:dyDescent="0.55000000000000004">
      <c r="A5941">
        <v>220</v>
      </c>
      <c r="B5941">
        <v>6</v>
      </c>
      <c r="C5941">
        <v>27</v>
      </c>
      <c r="D5941" t="s">
        <v>34</v>
      </c>
      <c r="E5941">
        <v>16</v>
      </c>
      <c r="F5941" t="s">
        <v>28</v>
      </c>
      <c r="G5941">
        <v>22</v>
      </c>
      <c r="M5941">
        <v>46</v>
      </c>
      <c r="N5941" s="11"/>
      <c r="O5941" s="11"/>
      <c r="P5941" s="11"/>
      <c r="Q5941" s="11"/>
      <c r="R5941" s="11"/>
      <c r="S5941" s="11"/>
      <c r="T5941" s="11"/>
      <c r="U5941" s="2">
        <v>4.19E-2</v>
      </c>
      <c r="V5941" s="11"/>
      <c r="W5941" s="11"/>
      <c r="X5941" s="11"/>
    </row>
    <row r="5942" spans="1:24" x14ac:dyDescent="0.55000000000000004">
      <c r="A5942">
        <v>221</v>
      </c>
      <c r="B5942">
        <v>1</v>
      </c>
      <c r="C5942">
        <v>1</v>
      </c>
      <c r="D5942" t="s">
        <v>3</v>
      </c>
      <c r="E5942">
        <v>1</v>
      </c>
      <c r="F5942" t="s">
        <v>4</v>
      </c>
      <c r="G5942">
        <v>12</v>
      </c>
      <c r="M5942">
        <v>55</v>
      </c>
      <c r="N5942" s="9"/>
      <c r="O5942" s="9"/>
      <c r="P5942" s="9"/>
      <c r="Q5942" s="9"/>
      <c r="R5942" s="9"/>
      <c r="S5942" s="10">
        <v>5.9800000000000001E-4</v>
      </c>
      <c r="T5942" s="11"/>
      <c r="U5942" s="11"/>
      <c r="V5942" s="9"/>
      <c r="W5942" s="10">
        <v>7.9799999999999992E-3</v>
      </c>
      <c r="X5942" s="2">
        <v>7.2099999999999996E-4</v>
      </c>
    </row>
    <row r="5943" spans="1:24" x14ac:dyDescent="0.55000000000000004">
      <c r="A5943">
        <v>221</v>
      </c>
      <c r="B5943">
        <v>1</v>
      </c>
      <c r="C5943">
        <v>2</v>
      </c>
      <c r="D5943" t="s">
        <v>5</v>
      </c>
      <c r="E5943">
        <v>2</v>
      </c>
      <c r="F5943" t="s">
        <v>4</v>
      </c>
      <c r="G5943">
        <v>3</v>
      </c>
      <c r="M5943">
        <v>40</v>
      </c>
      <c r="N5943" s="9"/>
      <c r="O5943" s="9"/>
      <c r="P5943" s="9"/>
      <c r="Q5943" s="9"/>
      <c r="R5943" s="9"/>
      <c r="S5943" s="10">
        <v>1.0740000000000001E-3</v>
      </c>
      <c r="T5943" s="11"/>
      <c r="U5943" s="11"/>
      <c r="V5943" s="9"/>
      <c r="W5943" s="10">
        <v>1.2290000000000001E-3</v>
      </c>
      <c r="X5943" s="2">
        <v>1.188E-3</v>
      </c>
    </row>
    <row r="5944" spans="1:24" x14ac:dyDescent="0.55000000000000004">
      <c r="A5944">
        <v>221</v>
      </c>
      <c r="B5944">
        <v>1</v>
      </c>
      <c r="C5944">
        <v>3</v>
      </c>
      <c r="D5944" t="s">
        <v>6</v>
      </c>
      <c r="E5944">
        <v>2</v>
      </c>
      <c r="F5944" t="s">
        <v>4</v>
      </c>
      <c r="G5944">
        <v>3</v>
      </c>
      <c r="M5944">
        <v>72</v>
      </c>
      <c r="N5944" s="9"/>
      <c r="O5944" s="9"/>
      <c r="P5944" s="9"/>
      <c r="Q5944" s="9"/>
      <c r="R5944" s="9"/>
      <c r="S5944" s="10">
        <f t="shared" ref="S5944" si="667">0.000218*4</f>
        <v>8.7200000000000005E-4</v>
      </c>
      <c r="T5944" s="11"/>
      <c r="U5944" s="11"/>
      <c r="V5944" s="9"/>
      <c r="W5944" s="10">
        <v>9.2299999999999999E-4</v>
      </c>
      <c r="X5944" s="2">
        <v>9.01E-4</v>
      </c>
    </row>
    <row r="5945" spans="1:24" x14ac:dyDescent="0.55000000000000004">
      <c r="A5945">
        <v>221</v>
      </c>
      <c r="B5945">
        <v>1</v>
      </c>
      <c r="C5945">
        <v>4</v>
      </c>
      <c r="D5945" t="s">
        <v>7</v>
      </c>
      <c r="E5945">
        <v>2</v>
      </c>
      <c r="F5945" t="s">
        <v>4</v>
      </c>
      <c r="G5945">
        <v>10</v>
      </c>
      <c r="M5945">
        <v>65</v>
      </c>
      <c r="N5945" s="9"/>
      <c r="O5945" s="9"/>
      <c r="P5945" s="9"/>
      <c r="Q5945" s="9"/>
      <c r="R5945" s="9"/>
      <c r="S5945" s="10">
        <f t="shared" ref="S5945" si="668">0.000218*2</f>
        <v>4.3600000000000003E-4</v>
      </c>
      <c r="T5945" s="11"/>
      <c r="U5945" s="11"/>
      <c r="V5945" s="9"/>
      <c r="W5945" s="10">
        <v>6.4999999999999997E-4</v>
      </c>
      <c r="X5945" s="2">
        <v>5.4199999999999995E-4</v>
      </c>
    </row>
    <row r="5946" spans="1:24" x14ac:dyDescent="0.55000000000000004">
      <c r="A5946">
        <v>221</v>
      </c>
      <c r="B5946">
        <v>2</v>
      </c>
      <c r="C5946">
        <v>5</v>
      </c>
      <c r="D5946" t="s">
        <v>8</v>
      </c>
      <c r="E5946">
        <v>3</v>
      </c>
      <c r="F5946" t="s">
        <v>9</v>
      </c>
      <c r="G5946">
        <v>5</v>
      </c>
      <c r="M5946">
        <v>18</v>
      </c>
      <c r="N5946" s="2">
        <v>8.7999999999999998E-5</v>
      </c>
      <c r="O5946" s="2">
        <v>2.5399999999999999E-4</v>
      </c>
      <c r="P5946" s="2">
        <v>4.1199999999999999E-4</v>
      </c>
      <c r="Q5946" s="2">
        <v>3.68E-4</v>
      </c>
      <c r="R5946" s="11"/>
      <c r="S5946" s="11"/>
      <c r="T5946" s="11"/>
      <c r="U5946" s="11"/>
      <c r="V5946" s="11"/>
      <c r="W5946" s="11"/>
      <c r="X5946" s="11"/>
    </row>
    <row r="5947" spans="1:24" x14ac:dyDescent="0.55000000000000004">
      <c r="A5947">
        <v>221</v>
      </c>
      <c r="B5947">
        <v>2</v>
      </c>
      <c r="C5947">
        <v>6</v>
      </c>
      <c r="D5947" t="s">
        <v>10</v>
      </c>
      <c r="E5947">
        <v>3</v>
      </c>
      <c r="F5947" t="s">
        <v>9</v>
      </c>
      <c r="G5947">
        <v>34</v>
      </c>
      <c r="M5947">
        <v>36</v>
      </c>
      <c r="N5947" s="2">
        <v>3.9999999999999998E-6</v>
      </c>
      <c r="O5947" s="2">
        <v>4.1999999999999998E-5</v>
      </c>
      <c r="P5947" s="2">
        <v>6.7000000000000002E-5</v>
      </c>
      <c r="Q5947" s="2">
        <v>5.5000000000000002E-5</v>
      </c>
      <c r="R5947" s="11"/>
      <c r="S5947" s="11"/>
      <c r="T5947" s="11"/>
      <c r="U5947" s="11"/>
      <c r="V5947" s="11"/>
      <c r="W5947" s="11"/>
      <c r="X5947" s="11"/>
    </row>
    <row r="5948" spans="1:24" x14ac:dyDescent="0.55000000000000004">
      <c r="A5948">
        <v>221</v>
      </c>
      <c r="B5948">
        <v>2</v>
      </c>
      <c r="C5948">
        <v>7</v>
      </c>
      <c r="D5948" t="s">
        <v>11</v>
      </c>
      <c r="E5948">
        <v>3</v>
      </c>
      <c r="F5948" t="s">
        <v>9</v>
      </c>
      <c r="G5948">
        <v>19</v>
      </c>
      <c r="M5948">
        <v>84</v>
      </c>
      <c r="N5948" s="2">
        <v>1.7E-5</v>
      </c>
      <c r="O5948" s="2">
        <v>1.4899999999999999E-4</v>
      </c>
      <c r="P5948" s="2">
        <v>3.5399999999999999E-4</v>
      </c>
      <c r="Q5948" s="2">
        <v>3.1199999999999999E-4</v>
      </c>
      <c r="R5948" s="11"/>
      <c r="S5948" s="11"/>
      <c r="T5948" s="11"/>
      <c r="U5948" s="11"/>
      <c r="V5948" s="11"/>
      <c r="W5948" s="11"/>
      <c r="X5948" s="11"/>
    </row>
    <row r="5949" spans="1:24" x14ac:dyDescent="0.55000000000000004">
      <c r="A5949">
        <v>221</v>
      </c>
      <c r="B5949">
        <v>2</v>
      </c>
      <c r="C5949">
        <v>8</v>
      </c>
      <c r="D5949" t="s">
        <v>12</v>
      </c>
      <c r="E5949">
        <v>3</v>
      </c>
      <c r="F5949" t="s">
        <v>9</v>
      </c>
      <c r="G5949">
        <v>3</v>
      </c>
      <c r="M5949">
        <v>98</v>
      </c>
      <c r="N5949" s="2">
        <v>1.2E-5</v>
      </c>
      <c r="O5949" s="2">
        <v>1.02E-4</v>
      </c>
      <c r="P5949" s="2">
        <v>2.32E-4</v>
      </c>
      <c r="Q5949" s="2">
        <v>1.9900000000000001E-4</v>
      </c>
      <c r="R5949" s="11"/>
      <c r="S5949" s="11"/>
      <c r="T5949" s="11"/>
      <c r="U5949" s="11"/>
      <c r="V5949" s="11"/>
      <c r="W5949" s="11"/>
      <c r="X5949" s="11"/>
    </row>
    <row r="5950" spans="1:24" x14ac:dyDescent="0.55000000000000004">
      <c r="A5950">
        <v>221</v>
      </c>
      <c r="B5950">
        <v>3</v>
      </c>
      <c r="C5950">
        <v>9</v>
      </c>
      <c r="D5950" t="s">
        <v>13</v>
      </c>
      <c r="E5950">
        <v>4</v>
      </c>
      <c r="F5950" t="s">
        <v>9</v>
      </c>
      <c r="G5950">
        <v>0</v>
      </c>
      <c r="M5950">
        <v>0</v>
      </c>
      <c r="N5950" s="11"/>
      <c r="O5950" s="11"/>
      <c r="P5950" s="11"/>
      <c r="Q5950" s="11"/>
      <c r="R5950" s="11"/>
      <c r="S5950" s="11"/>
      <c r="T5950" s="11"/>
      <c r="U5950" s="11"/>
      <c r="V5950" s="11"/>
      <c r="W5950" s="2">
        <v>5.3999999999999998E-5</v>
      </c>
      <c r="X5950" s="2">
        <v>4.1E-5</v>
      </c>
    </row>
    <row r="5951" spans="1:24" x14ac:dyDescent="0.55000000000000004">
      <c r="A5951">
        <v>221</v>
      </c>
      <c r="B5951">
        <v>3</v>
      </c>
      <c r="C5951">
        <v>10</v>
      </c>
      <c r="D5951" t="s">
        <v>14</v>
      </c>
      <c r="E5951">
        <v>4</v>
      </c>
      <c r="F5951" t="s">
        <v>9</v>
      </c>
      <c r="G5951">
        <v>0</v>
      </c>
      <c r="M5951">
        <v>0</v>
      </c>
      <c r="N5951" s="11"/>
      <c r="O5951" s="11"/>
      <c r="P5951" s="11"/>
      <c r="Q5951" s="11"/>
      <c r="R5951" s="11"/>
      <c r="S5951" s="2">
        <v>2.0100000000000001E-4</v>
      </c>
      <c r="T5951" s="11"/>
      <c r="U5951" s="11"/>
      <c r="V5951" s="11"/>
      <c r="W5951" s="2">
        <v>1.4200000000000001E-4</v>
      </c>
      <c r="X5951" s="2">
        <v>1.35E-4</v>
      </c>
    </row>
    <row r="5952" spans="1:24" x14ac:dyDescent="0.55000000000000004">
      <c r="A5952">
        <v>221</v>
      </c>
      <c r="B5952">
        <v>3</v>
      </c>
      <c r="C5952">
        <v>11</v>
      </c>
      <c r="D5952" t="s">
        <v>15</v>
      </c>
      <c r="E5952">
        <v>5</v>
      </c>
      <c r="F5952" t="s">
        <v>9</v>
      </c>
      <c r="G5952">
        <v>2</v>
      </c>
      <c r="M5952">
        <v>19</v>
      </c>
      <c r="N5952" s="11"/>
      <c r="O5952" s="11"/>
      <c r="P5952" s="11"/>
      <c r="Q5952" s="11"/>
      <c r="R5952" s="11"/>
      <c r="S5952" s="2">
        <v>1.8699999999999999E-4</v>
      </c>
      <c r="T5952" s="11"/>
      <c r="U5952" s="11"/>
      <c r="V5952" s="11"/>
      <c r="W5952" s="2">
        <v>1.3200000000000001E-4</v>
      </c>
      <c r="X5952" s="2">
        <v>1.22E-4</v>
      </c>
    </row>
    <row r="5953" spans="1:24" x14ac:dyDescent="0.55000000000000004">
      <c r="A5953">
        <v>221</v>
      </c>
      <c r="B5953">
        <v>3</v>
      </c>
      <c r="C5953">
        <v>12</v>
      </c>
      <c r="D5953" t="s">
        <v>16</v>
      </c>
      <c r="E5953">
        <v>6</v>
      </c>
      <c r="F5953" t="s">
        <v>9</v>
      </c>
      <c r="G5953">
        <v>1</v>
      </c>
      <c r="M5953">
        <v>11</v>
      </c>
      <c r="N5953" s="11"/>
      <c r="O5953" s="11"/>
      <c r="P5953" s="11"/>
      <c r="Q5953" s="11"/>
      <c r="R5953" s="11"/>
      <c r="S5953" s="11"/>
      <c r="T5953" s="11"/>
      <c r="U5953" s="11"/>
      <c r="V5953" s="11"/>
      <c r="W5953" s="2">
        <v>1.9900000000000001E-4</v>
      </c>
      <c r="X5953" s="2">
        <v>1.7799999999999999E-4</v>
      </c>
    </row>
    <row r="5954" spans="1:24" x14ac:dyDescent="0.55000000000000004">
      <c r="A5954">
        <v>221</v>
      </c>
      <c r="B5954">
        <v>3</v>
      </c>
      <c r="C5954">
        <v>13</v>
      </c>
      <c r="D5954" t="s">
        <v>17</v>
      </c>
      <c r="E5954">
        <v>7</v>
      </c>
      <c r="F5954" t="s">
        <v>9</v>
      </c>
      <c r="G5954">
        <v>15</v>
      </c>
      <c r="M5954">
        <v>21</v>
      </c>
      <c r="N5954" s="2">
        <v>2.5000000000000001E-5</v>
      </c>
      <c r="O5954" s="2">
        <v>1.65E-4</v>
      </c>
      <c r="P5954" s="2">
        <f t="shared" ref="P5954" si="669">0.000398</f>
        <v>3.9800000000000002E-4</v>
      </c>
      <c r="Q5954" s="2">
        <v>3.1100000000000002E-4</v>
      </c>
      <c r="R5954" s="11"/>
      <c r="S5954" s="11"/>
      <c r="T5954" s="11"/>
      <c r="U5954" s="11"/>
      <c r="V5954" s="11"/>
      <c r="W5954" s="2">
        <v>8.3999999999999995E-5</v>
      </c>
      <c r="X5954" s="2">
        <v>7.7999999999999999E-5</v>
      </c>
    </row>
    <row r="5955" spans="1:24" x14ac:dyDescent="0.55000000000000004">
      <c r="A5955">
        <v>221</v>
      </c>
      <c r="B5955">
        <v>3</v>
      </c>
      <c r="C5955">
        <v>14</v>
      </c>
      <c r="D5955" t="s">
        <v>18</v>
      </c>
      <c r="E5955">
        <v>8</v>
      </c>
      <c r="F5955" t="s">
        <v>9</v>
      </c>
      <c r="G5955">
        <v>5</v>
      </c>
      <c r="M5955">
        <v>45</v>
      </c>
      <c r="N5955" s="2">
        <v>3.3000000000000003E-5</v>
      </c>
      <c r="O5955" s="2">
        <v>1.9900000000000001E-4</v>
      </c>
      <c r="P5955" s="2">
        <v>4.3300000000000001E-4</v>
      </c>
      <c r="Q5955" s="2">
        <v>3.8200000000000002E-4</v>
      </c>
      <c r="R5955" s="11"/>
      <c r="S5955" s="2">
        <v>1.54E-4</v>
      </c>
      <c r="T5955" s="11"/>
      <c r="U5955" s="11"/>
      <c r="V5955" s="11"/>
      <c r="W5955" s="2">
        <v>1.02E-4</v>
      </c>
      <c r="X5955" s="2">
        <v>9.2999999999999997E-5</v>
      </c>
    </row>
    <row r="5956" spans="1:24" x14ac:dyDescent="0.55000000000000004">
      <c r="A5956">
        <v>221</v>
      </c>
      <c r="B5956">
        <v>3</v>
      </c>
      <c r="C5956">
        <v>15</v>
      </c>
      <c r="D5956" t="s">
        <v>19</v>
      </c>
      <c r="E5956">
        <v>4</v>
      </c>
      <c r="F5956" t="s">
        <v>9</v>
      </c>
      <c r="G5956">
        <v>8</v>
      </c>
      <c r="M5956">
        <v>31</v>
      </c>
      <c r="N5956" s="11"/>
      <c r="O5956" s="11"/>
      <c r="P5956" s="11"/>
      <c r="Q5956" s="11"/>
      <c r="R5956" s="11"/>
      <c r="S5956" s="2">
        <v>2.5500000000000002E-4</v>
      </c>
      <c r="T5956" s="11"/>
      <c r="U5956" s="11"/>
      <c r="V5956" s="11"/>
      <c r="W5956" s="2">
        <v>1.6200000000000001E-4</v>
      </c>
      <c r="X5956" s="2">
        <v>1.4999999999999999E-4</v>
      </c>
    </row>
    <row r="5957" spans="1:24" x14ac:dyDescent="0.55000000000000004">
      <c r="A5957">
        <v>221</v>
      </c>
      <c r="B5957">
        <v>4</v>
      </c>
      <c r="C5957">
        <v>16</v>
      </c>
      <c r="D5957" t="s">
        <v>20</v>
      </c>
      <c r="E5957">
        <v>9</v>
      </c>
      <c r="F5957" t="s">
        <v>9</v>
      </c>
      <c r="G5957">
        <v>64</v>
      </c>
      <c r="M5957">
        <v>25</v>
      </c>
      <c r="N5957" s="11"/>
      <c r="O5957" s="11"/>
      <c r="P5957" s="11"/>
      <c r="Q5957" s="11"/>
      <c r="R5957" s="11"/>
      <c r="S5957" s="11"/>
      <c r="T5957" s="11"/>
      <c r="U5957" s="11"/>
      <c r="V5957" s="11"/>
      <c r="W5957" s="2">
        <v>1.9999999999999999E-6</v>
      </c>
      <c r="X5957" s="2">
        <v>1.9999999999999999E-6</v>
      </c>
    </row>
    <row r="5958" spans="1:24" x14ac:dyDescent="0.55000000000000004">
      <c r="A5958">
        <v>221</v>
      </c>
      <c r="B5958">
        <v>5</v>
      </c>
      <c r="C5958">
        <v>17</v>
      </c>
      <c r="D5958" t="s">
        <v>21</v>
      </c>
      <c r="E5958">
        <v>10</v>
      </c>
      <c r="F5958" t="s">
        <v>22</v>
      </c>
      <c r="G5958">
        <v>0</v>
      </c>
      <c r="M5958">
        <v>0</v>
      </c>
      <c r="N5958" s="11"/>
      <c r="O5958" s="11"/>
      <c r="P5958" s="11"/>
      <c r="Q5958" s="11"/>
      <c r="R5958" s="11"/>
      <c r="S5958" s="11"/>
      <c r="T5958" s="2">
        <v>1.7899999999999999E-4</v>
      </c>
      <c r="U5958" s="11"/>
      <c r="V5958" s="11"/>
      <c r="W5958" s="11"/>
      <c r="X5958" s="11"/>
    </row>
    <row r="5959" spans="1:24" x14ac:dyDescent="0.55000000000000004">
      <c r="A5959">
        <v>221</v>
      </c>
      <c r="B5959">
        <v>5</v>
      </c>
      <c r="C5959">
        <v>18</v>
      </c>
      <c r="D5959" t="s">
        <v>23</v>
      </c>
      <c r="E5959">
        <v>11</v>
      </c>
      <c r="F5959" t="s">
        <v>22</v>
      </c>
      <c r="G5959">
        <v>0</v>
      </c>
      <c r="M5959">
        <v>0</v>
      </c>
      <c r="N5959" s="11"/>
      <c r="O5959" s="11"/>
      <c r="P5959" s="11"/>
      <c r="Q5959" s="11"/>
      <c r="R5959" s="2">
        <v>3.5399999999999999E-4</v>
      </c>
      <c r="S5959" s="11"/>
      <c r="T5959" s="11"/>
      <c r="U5959" s="11"/>
      <c r="V5959" s="2">
        <v>1.2300000000000001E-4</v>
      </c>
      <c r="W5959" s="2">
        <v>3.1999999999999999E-5</v>
      </c>
      <c r="X5959" s="2">
        <v>5.5000000000000002E-5</v>
      </c>
    </row>
    <row r="5960" spans="1:24" x14ac:dyDescent="0.55000000000000004">
      <c r="A5960">
        <v>221</v>
      </c>
      <c r="B5960">
        <v>5</v>
      </c>
      <c r="C5960">
        <v>19</v>
      </c>
      <c r="D5960" t="s">
        <v>24</v>
      </c>
      <c r="E5960">
        <v>11</v>
      </c>
      <c r="F5960" t="s">
        <v>22</v>
      </c>
      <c r="G5960">
        <v>10</v>
      </c>
      <c r="M5960">
        <v>37</v>
      </c>
      <c r="N5960" s="11"/>
      <c r="O5960" s="11"/>
      <c r="P5960" s="11"/>
      <c r="Q5960" s="11"/>
      <c r="R5960" s="2">
        <v>5.5400000000000002E-4</v>
      </c>
      <c r="S5960" s="11"/>
      <c r="T5960" s="11"/>
      <c r="U5960" s="11"/>
      <c r="V5960" s="2">
        <v>3.3700000000000001E-4</v>
      </c>
      <c r="W5960" s="2">
        <v>1.9900000000000001E-4</v>
      </c>
      <c r="X5960" s="2">
        <v>2.4499999999999999E-4</v>
      </c>
    </row>
    <row r="5961" spans="1:24" x14ac:dyDescent="0.55000000000000004">
      <c r="A5961">
        <v>221</v>
      </c>
      <c r="B5961">
        <v>5</v>
      </c>
      <c r="C5961">
        <v>20</v>
      </c>
      <c r="D5961" t="s">
        <v>25</v>
      </c>
      <c r="E5961">
        <v>10</v>
      </c>
      <c r="F5961" t="s">
        <v>22</v>
      </c>
      <c r="G5961">
        <v>3526</v>
      </c>
      <c r="M5961">
        <v>43</v>
      </c>
      <c r="N5961" s="11"/>
      <c r="O5961" s="11"/>
      <c r="P5961" s="11"/>
      <c r="Q5961" s="11"/>
      <c r="R5961" s="11"/>
      <c r="S5961" s="11"/>
      <c r="T5961" s="2">
        <v>1.7899999999999999E-4</v>
      </c>
      <c r="U5961" s="11"/>
      <c r="V5961" s="11"/>
      <c r="W5961" s="11"/>
      <c r="X5961" s="11"/>
    </row>
    <row r="5962" spans="1:24" x14ac:dyDescent="0.55000000000000004">
      <c r="A5962">
        <v>221</v>
      </c>
      <c r="B5962">
        <v>5</v>
      </c>
      <c r="C5962">
        <v>21</v>
      </c>
      <c r="D5962" t="s">
        <v>26</v>
      </c>
      <c r="E5962">
        <v>11</v>
      </c>
      <c r="F5962" t="s">
        <v>22</v>
      </c>
      <c r="G5962">
        <v>376</v>
      </c>
      <c r="M5962">
        <v>52</v>
      </c>
      <c r="N5962" s="11"/>
      <c r="O5962" s="11"/>
      <c r="P5962" s="11"/>
      <c r="Q5962" s="11"/>
      <c r="R5962" s="2">
        <v>5.5099999999999995E-4</v>
      </c>
      <c r="S5962" s="11"/>
      <c r="T5962" s="11"/>
      <c r="U5962" s="11"/>
      <c r="V5962" s="2">
        <v>3.3199999999999999E-4</v>
      </c>
      <c r="W5962" s="2">
        <v>1.92E-4</v>
      </c>
      <c r="X5962" s="2">
        <v>2.33E-4</v>
      </c>
    </row>
    <row r="5963" spans="1:24" x14ac:dyDescent="0.55000000000000004">
      <c r="A5963">
        <v>221</v>
      </c>
      <c r="B5963">
        <v>5</v>
      </c>
      <c r="C5963">
        <v>22</v>
      </c>
      <c r="D5963" t="s">
        <v>27</v>
      </c>
      <c r="E5963">
        <v>11</v>
      </c>
      <c r="F5963" t="s">
        <v>28</v>
      </c>
      <c r="G5963">
        <v>13</v>
      </c>
      <c r="M5963">
        <v>51</v>
      </c>
      <c r="N5963" s="11"/>
      <c r="O5963" s="11"/>
      <c r="P5963" s="11"/>
      <c r="Q5963" s="11"/>
      <c r="R5963" s="2">
        <v>2.7599999999999999E-4</v>
      </c>
      <c r="S5963" s="11"/>
      <c r="T5963" s="11"/>
      <c r="U5963" s="11"/>
      <c r="V5963" s="11"/>
      <c r="W5963" s="11"/>
      <c r="X5963" s="11"/>
    </row>
    <row r="5964" spans="1:24" x14ac:dyDescent="0.55000000000000004">
      <c r="A5964">
        <v>221</v>
      </c>
      <c r="B5964">
        <v>6</v>
      </c>
      <c r="C5964">
        <v>23</v>
      </c>
      <c r="D5964" t="s">
        <v>29</v>
      </c>
      <c r="E5964">
        <v>12</v>
      </c>
      <c r="F5964" t="s">
        <v>28</v>
      </c>
      <c r="G5964">
        <v>0</v>
      </c>
      <c r="M5964">
        <v>0</v>
      </c>
      <c r="N5964" s="11"/>
      <c r="O5964" s="11"/>
      <c r="P5964" s="11"/>
      <c r="Q5964" s="11"/>
      <c r="R5964" s="11"/>
      <c r="S5964" s="11"/>
      <c r="T5964" s="11"/>
      <c r="U5964" s="2">
        <v>-4.19E-2</v>
      </c>
      <c r="V5964" s="11"/>
      <c r="W5964" s="11"/>
      <c r="X5964" s="11"/>
    </row>
    <row r="5965" spans="1:24" x14ac:dyDescent="0.55000000000000004">
      <c r="A5965">
        <v>221</v>
      </c>
      <c r="B5965">
        <v>6</v>
      </c>
      <c r="C5965">
        <v>24</v>
      </c>
      <c r="D5965" t="s">
        <v>30</v>
      </c>
      <c r="E5965">
        <v>13</v>
      </c>
      <c r="F5965" t="s">
        <v>28</v>
      </c>
      <c r="G5965">
        <v>0</v>
      </c>
      <c r="M5965">
        <v>0</v>
      </c>
      <c r="N5965" s="11"/>
      <c r="O5965" s="11"/>
      <c r="P5965" s="11"/>
      <c r="Q5965" s="11"/>
      <c r="R5965" s="11"/>
      <c r="S5965" s="11"/>
      <c r="T5965" s="11"/>
      <c r="U5965" s="2">
        <v>2.1100000000000001E-2</v>
      </c>
      <c r="V5965" s="11"/>
      <c r="W5965" s="11"/>
      <c r="X5965" s="11"/>
    </row>
    <row r="5966" spans="1:24" x14ac:dyDescent="0.55000000000000004">
      <c r="A5966">
        <v>221</v>
      </c>
      <c r="B5966">
        <v>6</v>
      </c>
      <c r="C5966">
        <v>25</v>
      </c>
      <c r="D5966" t="s">
        <v>31</v>
      </c>
      <c r="E5966">
        <v>14</v>
      </c>
      <c r="F5966" t="s">
        <v>28</v>
      </c>
      <c r="G5966">
        <v>0</v>
      </c>
      <c r="M5966">
        <v>0</v>
      </c>
      <c r="N5966" s="11"/>
      <c r="O5966" s="11"/>
      <c r="P5966" s="11"/>
      <c r="Q5966" s="11"/>
      <c r="R5966" s="11"/>
      <c r="S5966" s="11"/>
      <c r="T5966" s="11"/>
      <c r="U5966" s="2">
        <v>-4.19E-2</v>
      </c>
      <c r="V5966" s="11"/>
      <c r="W5966" s="11"/>
      <c r="X5966" s="11"/>
    </row>
    <row r="5967" spans="1:24" x14ac:dyDescent="0.55000000000000004">
      <c r="A5967">
        <v>221</v>
      </c>
      <c r="B5967">
        <v>6</v>
      </c>
      <c r="C5967">
        <v>26</v>
      </c>
      <c r="D5967" t="s">
        <v>32</v>
      </c>
      <c r="E5967">
        <v>15</v>
      </c>
      <c r="F5967" t="s">
        <v>33</v>
      </c>
      <c r="G5967">
        <v>2</v>
      </c>
      <c r="M5967">
        <v>16</v>
      </c>
      <c r="N5967" s="11"/>
      <c r="O5967" s="11"/>
      <c r="P5967" s="11"/>
      <c r="Q5967" s="11"/>
      <c r="R5967" s="11"/>
      <c r="S5967" s="11"/>
      <c r="T5967" s="11"/>
      <c r="U5967" s="2">
        <v>2.1100000000000001E-2</v>
      </c>
      <c r="V5967" s="11"/>
      <c r="W5967" s="11"/>
      <c r="X5967" s="11"/>
    </row>
    <row r="5968" spans="1:24" x14ac:dyDescent="0.55000000000000004">
      <c r="A5968">
        <v>221</v>
      </c>
      <c r="B5968">
        <v>6</v>
      </c>
      <c r="C5968">
        <v>27</v>
      </c>
      <c r="D5968" t="s">
        <v>34</v>
      </c>
      <c r="E5968">
        <v>16</v>
      </c>
      <c r="F5968" t="s">
        <v>28</v>
      </c>
      <c r="G5968">
        <v>27</v>
      </c>
      <c r="M5968">
        <v>41</v>
      </c>
      <c r="N5968" s="11"/>
      <c r="O5968" s="11"/>
      <c r="P5968" s="11"/>
      <c r="Q5968" s="11"/>
      <c r="R5968" s="11"/>
      <c r="S5968" s="11"/>
      <c r="T5968" s="11"/>
      <c r="U5968" s="2">
        <v>4.19E-2</v>
      </c>
      <c r="V5968" s="11"/>
      <c r="W5968" s="11"/>
      <c r="X5968" s="11"/>
    </row>
    <row r="5969" spans="1:24" x14ac:dyDescent="0.55000000000000004">
      <c r="A5969">
        <v>222</v>
      </c>
      <c r="B5969">
        <v>1</v>
      </c>
      <c r="C5969">
        <v>1</v>
      </c>
      <c r="D5969" t="s">
        <v>3</v>
      </c>
      <c r="E5969">
        <v>1</v>
      </c>
      <c r="F5969" t="s">
        <v>9</v>
      </c>
      <c r="G5969">
        <v>28</v>
      </c>
      <c r="M5969">
        <v>39</v>
      </c>
      <c r="N5969" s="9"/>
      <c r="O5969" s="9"/>
      <c r="P5969" s="9"/>
      <c r="Q5969" s="9"/>
      <c r="R5969" s="9"/>
      <c r="S5969" s="10">
        <v>5.9800000000000001E-4</v>
      </c>
      <c r="T5969" s="11"/>
      <c r="U5969" s="11"/>
      <c r="V5969" s="9"/>
      <c r="W5969" s="10">
        <v>7.9799999999999992E-3</v>
      </c>
      <c r="X5969" s="2">
        <v>7.2099999999999996E-4</v>
      </c>
    </row>
    <row r="5970" spans="1:24" x14ac:dyDescent="0.55000000000000004">
      <c r="A5970">
        <v>222</v>
      </c>
      <c r="B5970">
        <v>1</v>
      </c>
      <c r="C5970">
        <v>2</v>
      </c>
      <c r="D5970" t="s">
        <v>5</v>
      </c>
      <c r="E5970">
        <v>2</v>
      </c>
      <c r="F5970" t="s">
        <v>9</v>
      </c>
      <c r="G5970">
        <v>3</v>
      </c>
      <c r="M5970">
        <v>49</v>
      </c>
      <c r="N5970" s="9"/>
      <c r="O5970" s="9"/>
      <c r="P5970" s="9"/>
      <c r="Q5970" s="9"/>
      <c r="R5970" s="9"/>
      <c r="S5970" s="10">
        <v>1.0740000000000001E-3</v>
      </c>
      <c r="T5970" s="11"/>
      <c r="U5970" s="11"/>
      <c r="V5970" s="9"/>
      <c r="W5970" s="10">
        <v>1.2290000000000001E-3</v>
      </c>
      <c r="X5970" s="2">
        <v>1.188E-3</v>
      </c>
    </row>
    <row r="5971" spans="1:24" x14ac:dyDescent="0.55000000000000004">
      <c r="A5971">
        <v>222</v>
      </c>
      <c r="B5971">
        <v>1</v>
      </c>
      <c r="C5971">
        <v>3</v>
      </c>
      <c r="D5971" t="s">
        <v>6</v>
      </c>
      <c r="E5971">
        <v>2</v>
      </c>
      <c r="F5971" t="s">
        <v>9</v>
      </c>
      <c r="G5971">
        <v>3</v>
      </c>
      <c r="M5971">
        <v>91</v>
      </c>
      <c r="N5971" s="9"/>
      <c r="O5971" s="9"/>
      <c r="P5971" s="9"/>
      <c r="Q5971" s="9"/>
      <c r="R5971" s="9"/>
      <c r="S5971" s="10">
        <f t="shared" ref="S5971" si="670">0.000218*4</f>
        <v>8.7200000000000005E-4</v>
      </c>
      <c r="T5971" s="11"/>
      <c r="U5971" s="11"/>
      <c r="V5971" s="9"/>
      <c r="W5971" s="10">
        <v>9.2299999999999999E-4</v>
      </c>
      <c r="X5971" s="2">
        <v>9.01E-4</v>
      </c>
    </row>
    <row r="5972" spans="1:24" x14ac:dyDescent="0.55000000000000004">
      <c r="A5972">
        <v>222</v>
      </c>
      <c r="B5972">
        <v>1</v>
      </c>
      <c r="C5972">
        <v>4</v>
      </c>
      <c r="D5972" t="s">
        <v>7</v>
      </c>
      <c r="E5972">
        <v>2</v>
      </c>
      <c r="F5972" t="s">
        <v>9</v>
      </c>
      <c r="G5972">
        <v>1</v>
      </c>
      <c r="M5972">
        <v>90</v>
      </c>
      <c r="N5972" s="9"/>
      <c r="O5972" s="9"/>
      <c r="P5972" s="9"/>
      <c r="Q5972" s="9"/>
      <c r="R5972" s="9"/>
      <c r="S5972" s="10">
        <f t="shared" ref="S5972" si="671">0.000218*2</f>
        <v>4.3600000000000003E-4</v>
      </c>
      <c r="T5972" s="11"/>
      <c r="U5972" s="11"/>
      <c r="V5972" s="9"/>
      <c r="W5972" s="10">
        <v>6.4999999999999997E-4</v>
      </c>
      <c r="X5972" s="2">
        <v>5.4199999999999995E-4</v>
      </c>
    </row>
    <row r="5973" spans="1:24" x14ac:dyDescent="0.55000000000000004">
      <c r="A5973">
        <v>222</v>
      </c>
      <c r="B5973">
        <v>2</v>
      </c>
      <c r="C5973">
        <v>5</v>
      </c>
      <c r="D5973" t="s">
        <v>8</v>
      </c>
      <c r="E5973">
        <v>3</v>
      </c>
      <c r="F5973" t="s">
        <v>9</v>
      </c>
      <c r="G5973">
        <v>5</v>
      </c>
      <c r="M5973">
        <v>15</v>
      </c>
      <c r="N5973" s="2">
        <v>8.7999999999999998E-5</v>
      </c>
      <c r="O5973" s="2">
        <v>2.5399999999999999E-4</v>
      </c>
      <c r="P5973" s="2">
        <v>4.1199999999999999E-4</v>
      </c>
      <c r="Q5973" s="2">
        <v>3.68E-4</v>
      </c>
      <c r="R5973" s="11"/>
      <c r="S5973" s="11"/>
      <c r="T5973" s="11"/>
      <c r="U5973" s="11"/>
      <c r="V5973" s="11"/>
      <c r="W5973" s="11"/>
      <c r="X5973" s="11"/>
    </row>
    <row r="5974" spans="1:24" x14ac:dyDescent="0.55000000000000004">
      <c r="A5974">
        <v>222</v>
      </c>
      <c r="B5974">
        <v>2</v>
      </c>
      <c r="C5974">
        <v>6</v>
      </c>
      <c r="D5974" t="s">
        <v>10</v>
      </c>
      <c r="E5974">
        <v>3</v>
      </c>
      <c r="F5974" t="s">
        <v>9</v>
      </c>
      <c r="G5974">
        <v>47</v>
      </c>
      <c r="M5974">
        <v>40</v>
      </c>
      <c r="N5974" s="2">
        <v>3.9999999999999998E-6</v>
      </c>
      <c r="O5974" s="2">
        <v>4.1999999999999998E-5</v>
      </c>
      <c r="P5974" s="2">
        <v>6.7000000000000002E-5</v>
      </c>
      <c r="Q5974" s="2">
        <v>5.5000000000000002E-5</v>
      </c>
      <c r="R5974" s="11"/>
      <c r="S5974" s="11"/>
      <c r="T5974" s="11"/>
      <c r="U5974" s="11"/>
      <c r="V5974" s="11"/>
      <c r="W5974" s="11"/>
      <c r="X5974" s="11"/>
    </row>
    <row r="5975" spans="1:24" x14ac:dyDescent="0.55000000000000004">
      <c r="A5975">
        <v>222</v>
      </c>
      <c r="B5975">
        <v>2</v>
      </c>
      <c r="C5975">
        <v>7</v>
      </c>
      <c r="D5975" t="s">
        <v>11</v>
      </c>
      <c r="E5975">
        <v>3</v>
      </c>
      <c r="F5975" t="s">
        <v>9</v>
      </c>
      <c r="G5975">
        <v>13</v>
      </c>
      <c r="M5975">
        <v>76</v>
      </c>
      <c r="N5975" s="2">
        <v>1.7E-5</v>
      </c>
      <c r="O5975" s="2">
        <v>1.4899999999999999E-4</v>
      </c>
      <c r="P5975" s="2">
        <v>3.5399999999999999E-4</v>
      </c>
      <c r="Q5975" s="2">
        <v>3.1199999999999999E-4</v>
      </c>
      <c r="R5975" s="11"/>
      <c r="S5975" s="11"/>
      <c r="T5975" s="11"/>
      <c r="U5975" s="11"/>
      <c r="V5975" s="11"/>
      <c r="W5975" s="11"/>
      <c r="X5975" s="11"/>
    </row>
    <row r="5976" spans="1:24" x14ac:dyDescent="0.55000000000000004">
      <c r="A5976">
        <v>222</v>
      </c>
      <c r="B5976">
        <v>2</v>
      </c>
      <c r="C5976">
        <v>8</v>
      </c>
      <c r="D5976" t="s">
        <v>12</v>
      </c>
      <c r="E5976">
        <v>3</v>
      </c>
      <c r="F5976" t="s">
        <v>9</v>
      </c>
      <c r="G5976">
        <v>3</v>
      </c>
      <c r="M5976">
        <v>92</v>
      </c>
      <c r="N5976" s="2">
        <v>1.2E-5</v>
      </c>
      <c r="O5976" s="2">
        <v>1.02E-4</v>
      </c>
      <c r="P5976" s="2">
        <v>2.32E-4</v>
      </c>
      <c r="Q5976" s="2">
        <v>1.9900000000000001E-4</v>
      </c>
      <c r="R5976" s="11"/>
      <c r="S5976" s="11"/>
      <c r="T5976" s="11"/>
      <c r="U5976" s="11"/>
      <c r="V5976" s="11"/>
      <c r="W5976" s="11"/>
      <c r="X5976" s="11"/>
    </row>
    <row r="5977" spans="1:24" x14ac:dyDescent="0.55000000000000004">
      <c r="A5977">
        <v>222</v>
      </c>
      <c r="B5977">
        <v>3</v>
      </c>
      <c r="C5977">
        <v>9</v>
      </c>
      <c r="D5977" t="s">
        <v>13</v>
      </c>
      <c r="E5977">
        <v>4</v>
      </c>
      <c r="F5977" t="s">
        <v>9</v>
      </c>
      <c r="G5977">
        <v>0</v>
      </c>
      <c r="M5977">
        <v>0</v>
      </c>
      <c r="N5977" s="11"/>
      <c r="O5977" s="11"/>
      <c r="P5977" s="11"/>
      <c r="Q5977" s="11"/>
      <c r="R5977" s="11"/>
      <c r="S5977" s="11"/>
      <c r="T5977" s="11"/>
      <c r="U5977" s="11"/>
      <c r="V5977" s="11"/>
      <c r="W5977" s="2">
        <v>5.3999999999999998E-5</v>
      </c>
      <c r="X5977" s="2">
        <v>4.1E-5</v>
      </c>
    </row>
    <row r="5978" spans="1:24" x14ac:dyDescent="0.55000000000000004">
      <c r="A5978">
        <v>222</v>
      </c>
      <c r="B5978">
        <v>3</v>
      </c>
      <c r="C5978">
        <v>10</v>
      </c>
      <c r="D5978" t="s">
        <v>14</v>
      </c>
      <c r="E5978">
        <v>4</v>
      </c>
      <c r="F5978" t="s">
        <v>9</v>
      </c>
      <c r="G5978">
        <v>0</v>
      </c>
      <c r="M5978">
        <v>0</v>
      </c>
      <c r="N5978" s="11"/>
      <c r="O5978" s="11"/>
      <c r="P5978" s="11"/>
      <c r="Q5978" s="11"/>
      <c r="R5978" s="11"/>
      <c r="S5978" s="2">
        <v>2.0100000000000001E-4</v>
      </c>
      <c r="T5978" s="11"/>
      <c r="U5978" s="11"/>
      <c r="V5978" s="11"/>
      <c r="W5978" s="2">
        <v>1.4200000000000001E-4</v>
      </c>
      <c r="X5978" s="2">
        <v>1.35E-4</v>
      </c>
    </row>
    <row r="5979" spans="1:24" x14ac:dyDescent="0.55000000000000004">
      <c r="A5979">
        <v>222</v>
      </c>
      <c r="B5979">
        <v>3</v>
      </c>
      <c r="C5979">
        <v>11</v>
      </c>
      <c r="D5979" t="s">
        <v>15</v>
      </c>
      <c r="E5979">
        <v>5</v>
      </c>
      <c r="F5979" t="s">
        <v>9</v>
      </c>
      <c r="G5979">
        <v>2</v>
      </c>
      <c r="M5979">
        <v>18</v>
      </c>
      <c r="N5979" s="11"/>
      <c r="O5979" s="11"/>
      <c r="P5979" s="11"/>
      <c r="Q5979" s="11"/>
      <c r="R5979" s="11"/>
      <c r="S5979" s="2">
        <v>1.8699999999999999E-4</v>
      </c>
      <c r="T5979" s="11"/>
      <c r="U5979" s="11"/>
      <c r="V5979" s="11"/>
      <c r="W5979" s="2">
        <v>1.3200000000000001E-4</v>
      </c>
      <c r="X5979" s="2">
        <v>1.22E-4</v>
      </c>
    </row>
    <row r="5980" spans="1:24" x14ac:dyDescent="0.55000000000000004">
      <c r="A5980">
        <v>222</v>
      </c>
      <c r="B5980">
        <v>3</v>
      </c>
      <c r="C5980">
        <v>12</v>
      </c>
      <c r="D5980" t="s">
        <v>16</v>
      </c>
      <c r="E5980">
        <v>6</v>
      </c>
      <c r="F5980" t="s">
        <v>9</v>
      </c>
      <c r="G5980">
        <v>4</v>
      </c>
      <c r="M5980">
        <v>14</v>
      </c>
      <c r="N5980" s="11"/>
      <c r="O5980" s="11"/>
      <c r="P5980" s="11"/>
      <c r="Q5980" s="11"/>
      <c r="R5980" s="11"/>
      <c r="S5980" s="11"/>
      <c r="T5980" s="11"/>
      <c r="U5980" s="11"/>
      <c r="V5980" s="11"/>
      <c r="W5980" s="2">
        <v>1.9900000000000001E-4</v>
      </c>
      <c r="X5980" s="2">
        <v>1.7799999999999999E-4</v>
      </c>
    </row>
    <row r="5981" spans="1:24" x14ac:dyDescent="0.55000000000000004">
      <c r="A5981">
        <v>222</v>
      </c>
      <c r="B5981">
        <v>3</v>
      </c>
      <c r="C5981">
        <v>13</v>
      </c>
      <c r="D5981" t="s">
        <v>17</v>
      </c>
      <c r="E5981">
        <v>7</v>
      </c>
      <c r="F5981" t="s">
        <v>9</v>
      </c>
      <c r="G5981">
        <v>15</v>
      </c>
      <c r="M5981">
        <v>23</v>
      </c>
      <c r="N5981" s="2">
        <v>2.5000000000000001E-5</v>
      </c>
      <c r="O5981" s="2">
        <v>1.65E-4</v>
      </c>
      <c r="P5981" s="2">
        <f t="shared" ref="P5981" si="672">0.000398</f>
        <v>3.9800000000000002E-4</v>
      </c>
      <c r="Q5981" s="2">
        <v>3.1100000000000002E-4</v>
      </c>
      <c r="R5981" s="11"/>
      <c r="S5981" s="11"/>
      <c r="T5981" s="11"/>
      <c r="U5981" s="11"/>
      <c r="V5981" s="11"/>
      <c r="W5981" s="2">
        <v>8.3999999999999995E-5</v>
      </c>
      <c r="X5981" s="2">
        <v>7.7999999999999999E-5</v>
      </c>
    </row>
    <row r="5982" spans="1:24" x14ac:dyDescent="0.55000000000000004">
      <c r="A5982">
        <v>222</v>
      </c>
      <c r="B5982">
        <v>3</v>
      </c>
      <c r="C5982">
        <v>14</v>
      </c>
      <c r="D5982" t="s">
        <v>18</v>
      </c>
      <c r="E5982">
        <v>8</v>
      </c>
      <c r="F5982" t="s">
        <v>9</v>
      </c>
      <c r="G5982">
        <v>4</v>
      </c>
      <c r="M5982">
        <v>28</v>
      </c>
      <c r="N5982" s="2">
        <v>3.3000000000000003E-5</v>
      </c>
      <c r="O5982" s="2">
        <v>1.9900000000000001E-4</v>
      </c>
      <c r="P5982" s="2">
        <v>4.3300000000000001E-4</v>
      </c>
      <c r="Q5982" s="2">
        <v>3.8200000000000002E-4</v>
      </c>
      <c r="R5982" s="11"/>
      <c r="S5982" s="2">
        <v>1.54E-4</v>
      </c>
      <c r="T5982" s="11"/>
      <c r="U5982" s="11"/>
      <c r="V5982" s="11"/>
      <c r="W5982" s="2">
        <v>1.02E-4</v>
      </c>
      <c r="X5982" s="2">
        <v>9.2999999999999997E-5</v>
      </c>
    </row>
    <row r="5983" spans="1:24" x14ac:dyDescent="0.55000000000000004">
      <c r="A5983">
        <v>222</v>
      </c>
      <c r="B5983">
        <v>3</v>
      </c>
      <c r="C5983">
        <v>15</v>
      </c>
      <c r="D5983" t="s">
        <v>19</v>
      </c>
      <c r="E5983">
        <v>4</v>
      </c>
      <c r="F5983" t="s">
        <v>9</v>
      </c>
      <c r="G5983">
        <v>11</v>
      </c>
      <c r="M5983">
        <v>38</v>
      </c>
      <c r="N5983" s="11"/>
      <c r="O5983" s="11"/>
      <c r="P5983" s="11"/>
      <c r="Q5983" s="11"/>
      <c r="R5983" s="11"/>
      <c r="S5983" s="2">
        <v>2.5500000000000002E-4</v>
      </c>
      <c r="T5983" s="11"/>
      <c r="U5983" s="11"/>
      <c r="V5983" s="11"/>
      <c r="W5983" s="2">
        <v>1.6200000000000001E-4</v>
      </c>
      <c r="X5983" s="2">
        <v>1.4999999999999999E-4</v>
      </c>
    </row>
    <row r="5984" spans="1:24" x14ac:dyDescent="0.55000000000000004">
      <c r="A5984">
        <v>222</v>
      </c>
      <c r="B5984">
        <v>4</v>
      </c>
      <c r="C5984">
        <v>16</v>
      </c>
      <c r="D5984" t="s">
        <v>20</v>
      </c>
      <c r="E5984">
        <v>9</v>
      </c>
      <c r="F5984" t="s">
        <v>9</v>
      </c>
      <c r="G5984">
        <v>62</v>
      </c>
      <c r="M5984">
        <v>23</v>
      </c>
      <c r="N5984" s="11"/>
      <c r="O5984" s="11"/>
      <c r="P5984" s="11"/>
      <c r="Q5984" s="11"/>
      <c r="R5984" s="11"/>
      <c r="S5984" s="11"/>
      <c r="T5984" s="11"/>
      <c r="U5984" s="11"/>
      <c r="V5984" s="11"/>
      <c r="W5984" s="2">
        <v>1.9999999999999999E-6</v>
      </c>
      <c r="X5984" s="2">
        <v>1.9999999999999999E-6</v>
      </c>
    </row>
    <row r="5985" spans="1:24" x14ac:dyDescent="0.55000000000000004">
      <c r="A5985">
        <v>222</v>
      </c>
      <c r="B5985">
        <v>5</v>
      </c>
      <c r="C5985">
        <v>17</v>
      </c>
      <c r="D5985" t="s">
        <v>21</v>
      </c>
      <c r="E5985">
        <v>10</v>
      </c>
      <c r="F5985" t="s">
        <v>22</v>
      </c>
      <c r="G5985">
        <v>0</v>
      </c>
      <c r="M5985">
        <v>0</v>
      </c>
      <c r="N5985" s="11"/>
      <c r="O5985" s="11"/>
      <c r="P5985" s="11"/>
      <c r="Q5985" s="11"/>
      <c r="R5985" s="11"/>
      <c r="S5985" s="11"/>
      <c r="T5985" s="2">
        <v>1.7899999999999999E-4</v>
      </c>
      <c r="U5985" s="11"/>
      <c r="V5985" s="11"/>
      <c r="W5985" s="11"/>
      <c r="X5985" s="11"/>
    </row>
    <row r="5986" spans="1:24" x14ac:dyDescent="0.55000000000000004">
      <c r="A5986">
        <v>222</v>
      </c>
      <c r="B5986">
        <v>5</v>
      </c>
      <c r="C5986">
        <v>18</v>
      </c>
      <c r="D5986" t="s">
        <v>23</v>
      </c>
      <c r="E5986">
        <v>11</v>
      </c>
      <c r="F5986" t="s">
        <v>22</v>
      </c>
      <c r="G5986">
        <v>30</v>
      </c>
      <c r="M5986">
        <v>0</v>
      </c>
      <c r="N5986" s="11"/>
      <c r="O5986" s="11"/>
      <c r="P5986" s="11"/>
      <c r="Q5986" s="11"/>
      <c r="R5986" s="2">
        <v>3.5399999999999999E-4</v>
      </c>
      <c r="S5986" s="11"/>
      <c r="T5986" s="11"/>
      <c r="U5986" s="11"/>
      <c r="V5986" s="2">
        <v>1.2300000000000001E-4</v>
      </c>
      <c r="W5986" s="2">
        <v>3.1999999999999999E-5</v>
      </c>
      <c r="X5986" s="2">
        <v>5.5000000000000002E-5</v>
      </c>
    </row>
    <row r="5987" spans="1:24" x14ac:dyDescent="0.55000000000000004">
      <c r="A5987">
        <v>222</v>
      </c>
      <c r="B5987">
        <v>5</v>
      </c>
      <c r="C5987">
        <v>19</v>
      </c>
      <c r="D5987" t="s">
        <v>24</v>
      </c>
      <c r="E5987">
        <v>11</v>
      </c>
      <c r="F5987" t="s">
        <v>22</v>
      </c>
      <c r="G5987">
        <v>15</v>
      </c>
      <c r="M5987">
        <v>32</v>
      </c>
      <c r="N5987" s="11"/>
      <c r="O5987" s="11"/>
      <c r="P5987" s="11"/>
      <c r="Q5987" s="11"/>
      <c r="R5987" s="2">
        <v>5.5400000000000002E-4</v>
      </c>
      <c r="S5987" s="11"/>
      <c r="T5987" s="11"/>
      <c r="U5987" s="11"/>
      <c r="V5987" s="2">
        <v>3.3700000000000001E-4</v>
      </c>
      <c r="W5987" s="2">
        <v>1.9900000000000001E-4</v>
      </c>
      <c r="X5987" s="2">
        <v>2.4499999999999999E-4</v>
      </c>
    </row>
    <row r="5988" spans="1:24" x14ac:dyDescent="0.55000000000000004">
      <c r="A5988">
        <v>222</v>
      </c>
      <c r="B5988">
        <v>5</v>
      </c>
      <c r="C5988">
        <v>20</v>
      </c>
      <c r="D5988" t="s">
        <v>25</v>
      </c>
      <c r="E5988">
        <v>10</v>
      </c>
      <c r="F5988" t="s">
        <v>22</v>
      </c>
      <c r="G5988">
        <v>3651</v>
      </c>
      <c r="M5988">
        <v>48</v>
      </c>
      <c r="N5988" s="11"/>
      <c r="O5988" s="11"/>
      <c r="P5988" s="11"/>
      <c r="Q5988" s="11"/>
      <c r="R5988" s="11"/>
      <c r="S5988" s="11"/>
      <c r="T5988" s="2">
        <v>1.7899999999999999E-4</v>
      </c>
      <c r="U5988" s="11"/>
      <c r="V5988" s="11"/>
      <c r="W5988" s="11"/>
      <c r="X5988" s="11"/>
    </row>
    <row r="5989" spans="1:24" x14ac:dyDescent="0.55000000000000004">
      <c r="A5989">
        <v>222</v>
      </c>
      <c r="B5989">
        <v>5</v>
      </c>
      <c r="C5989">
        <v>21</v>
      </c>
      <c r="D5989" t="s">
        <v>26</v>
      </c>
      <c r="E5989">
        <v>11</v>
      </c>
      <c r="F5989" t="s">
        <v>22</v>
      </c>
      <c r="G5989">
        <v>317</v>
      </c>
      <c r="M5989">
        <v>46</v>
      </c>
      <c r="N5989" s="11"/>
      <c r="O5989" s="11"/>
      <c r="P5989" s="11"/>
      <c r="Q5989" s="11"/>
      <c r="R5989" s="2">
        <v>5.5099999999999995E-4</v>
      </c>
      <c r="S5989" s="11"/>
      <c r="T5989" s="11"/>
      <c r="U5989" s="11"/>
      <c r="V5989" s="2">
        <v>3.3199999999999999E-4</v>
      </c>
      <c r="W5989" s="2">
        <v>1.92E-4</v>
      </c>
      <c r="X5989" s="2">
        <v>2.33E-4</v>
      </c>
    </row>
    <row r="5990" spans="1:24" x14ac:dyDescent="0.55000000000000004">
      <c r="A5990">
        <v>222</v>
      </c>
      <c r="B5990">
        <v>5</v>
      </c>
      <c r="C5990">
        <v>22</v>
      </c>
      <c r="D5990" t="s">
        <v>27</v>
      </c>
      <c r="E5990">
        <v>11</v>
      </c>
      <c r="F5990" t="s">
        <v>28</v>
      </c>
      <c r="G5990">
        <v>14</v>
      </c>
      <c r="M5990">
        <v>53</v>
      </c>
      <c r="N5990" s="11"/>
      <c r="O5990" s="11"/>
      <c r="P5990" s="11"/>
      <c r="Q5990" s="11"/>
      <c r="R5990" s="2">
        <v>2.7599999999999999E-4</v>
      </c>
      <c r="S5990" s="11"/>
      <c r="T5990" s="11"/>
      <c r="U5990" s="11"/>
      <c r="V5990" s="11"/>
      <c r="W5990" s="11"/>
      <c r="X5990" s="11"/>
    </row>
    <row r="5991" spans="1:24" x14ac:dyDescent="0.55000000000000004">
      <c r="A5991">
        <v>222</v>
      </c>
      <c r="B5991">
        <v>6</v>
      </c>
      <c r="C5991">
        <v>23</v>
      </c>
      <c r="D5991" t="s">
        <v>29</v>
      </c>
      <c r="E5991">
        <v>12</v>
      </c>
      <c r="F5991" t="s">
        <v>28</v>
      </c>
      <c r="G5991">
        <v>2</v>
      </c>
      <c r="M5991">
        <v>4</v>
      </c>
      <c r="N5991" s="11"/>
      <c r="O5991" s="11"/>
      <c r="P5991" s="11"/>
      <c r="Q5991" s="11"/>
      <c r="R5991" s="11"/>
      <c r="S5991" s="11"/>
      <c r="T5991" s="11"/>
      <c r="U5991" s="2">
        <v>-4.19E-2</v>
      </c>
      <c r="V5991" s="11"/>
      <c r="W5991" s="11"/>
      <c r="X5991" s="11"/>
    </row>
    <row r="5992" spans="1:24" x14ac:dyDescent="0.55000000000000004">
      <c r="A5992">
        <v>222</v>
      </c>
      <c r="B5992">
        <v>6</v>
      </c>
      <c r="C5992">
        <v>24</v>
      </c>
      <c r="D5992" t="s">
        <v>30</v>
      </c>
      <c r="E5992">
        <v>13</v>
      </c>
      <c r="F5992" t="s">
        <v>28</v>
      </c>
      <c r="G5992">
        <v>0</v>
      </c>
      <c r="M5992">
        <v>0</v>
      </c>
      <c r="N5992" s="11"/>
      <c r="O5992" s="11"/>
      <c r="P5992" s="11"/>
      <c r="Q5992" s="11"/>
      <c r="R5992" s="11"/>
      <c r="S5992" s="11"/>
      <c r="T5992" s="11"/>
      <c r="U5992" s="2">
        <v>2.1100000000000001E-2</v>
      </c>
      <c r="V5992" s="11"/>
      <c r="W5992" s="11"/>
      <c r="X5992" s="11"/>
    </row>
    <row r="5993" spans="1:24" x14ac:dyDescent="0.55000000000000004">
      <c r="A5993">
        <v>222</v>
      </c>
      <c r="B5993">
        <v>6</v>
      </c>
      <c r="C5993">
        <v>25</v>
      </c>
      <c r="D5993" t="s">
        <v>31</v>
      </c>
      <c r="E5993">
        <v>14</v>
      </c>
      <c r="F5993" t="s">
        <v>28</v>
      </c>
      <c r="G5993">
        <v>0</v>
      </c>
      <c r="M5993">
        <v>0</v>
      </c>
      <c r="N5993" s="11"/>
      <c r="O5993" s="11"/>
      <c r="P5993" s="11"/>
      <c r="Q5993" s="11"/>
      <c r="R5993" s="11"/>
      <c r="S5993" s="11"/>
      <c r="T5993" s="11"/>
      <c r="U5993" s="2">
        <v>-4.19E-2</v>
      </c>
      <c r="V5993" s="11"/>
      <c r="W5993" s="11"/>
      <c r="X5993" s="11"/>
    </row>
    <row r="5994" spans="1:24" x14ac:dyDescent="0.55000000000000004">
      <c r="A5994">
        <v>222</v>
      </c>
      <c r="B5994">
        <v>6</v>
      </c>
      <c r="C5994">
        <v>26</v>
      </c>
      <c r="D5994" t="s">
        <v>32</v>
      </c>
      <c r="E5994">
        <v>15</v>
      </c>
      <c r="F5994" t="s">
        <v>33</v>
      </c>
      <c r="G5994">
        <v>1</v>
      </c>
      <c r="M5994">
        <v>19</v>
      </c>
      <c r="N5994" s="11"/>
      <c r="O5994" s="11"/>
      <c r="P5994" s="11"/>
      <c r="Q5994" s="11"/>
      <c r="R5994" s="11"/>
      <c r="S5994" s="11"/>
      <c r="T5994" s="11"/>
      <c r="U5994" s="2">
        <v>2.1100000000000001E-2</v>
      </c>
      <c r="V5994" s="11"/>
      <c r="W5994" s="11"/>
      <c r="X5994" s="11"/>
    </row>
    <row r="5995" spans="1:24" x14ac:dyDescent="0.55000000000000004">
      <c r="A5995">
        <v>222</v>
      </c>
      <c r="B5995">
        <v>6</v>
      </c>
      <c r="C5995">
        <v>27</v>
      </c>
      <c r="D5995" t="s">
        <v>34</v>
      </c>
      <c r="E5995">
        <v>16</v>
      </c>
      <c r="F5995" t="s">
        <v>28</v>
      </c>
      <c r="G5995">
        <v>18</v>
      </c>
      <c r="M5995">
        <v>46</v>
      </c>
      <c r="N5995" s="11"/>
      <c r="O5995" s="11"/>
      <c r="P5995" s="11"/>
      <c r="Q5995" s="11"/>
      <c r="R5995" s="11"/>
      <c r="S5995" s="11"/>
      <c r="T5995" s="11"/>
      <c r="U5995" s="2">
        <v>4.19E-2</v>
      </c>
      <c r="V5995" s="11"/>
      <c r="W5995" s="11"/>
      <c r="X5995" s="11"/>
    </row>
    <row r="5996" spans="1:24" x14ac:dyDescent="0.55000000000000004">
      <c r="A5996">
        <v>223</v>
      </c>
      <c r="B5996">
        <v>1</v>
      </c>
      <c r="C5996">
        <v>1</v>
      </c>
      <c r="D5996" t="s">
        <v>3</v>
      </c>
      <c r="E5996">
        <v>1</v>
      </c>
      <c r="F5996" t="s">
        <v>4</v>
      </c>
      <c r="G5996">
        <v>16</v>
      </c>
      <c r="M5996">
        <v>57</v>
      </c>
      <c r="N5996" s="9"/>
      <c r="O5996" s="9"/>
      <c r="P5996" s="9"/>
      <c r="Q5996" s="9"/>
      <c r="R5996" s="9"/>
      <c r="S5996" s="10">
        <v>5.9800000000000001E-4</v>
      </c>
      <c r="T5996" s="11"/>
      <c r="U5996" s="11"/>
      <c r="V5996" s="9"/>
      <c r="W5996" s="10">
        <v>7.9799999999999992E-3</v>
      </c>
      <c r="X5996" s="2">
        <v>7.2099999999999996E-4</v>
      </c>
    </row>
    <row r="5997" spans="1:24" x14ac:dyDescent="0.55000000000000004">
      <c r="A5997">
        <v>223</v>
      </c>
      <c r="B5997">
        <v>1</v>
      </c>
      <c r="C5997">
        <v>2</v>
      </c>
      <c r="D5997" t="s">
        <v>5</v>
      </c>
      <c r="E5997">
        <v>2</v>
      </c>
      <c r="F5997" t="s">
        <v>4</v>
      </c>
      <c r="G5997">
        <v>3</v>
      </c>
      <c r="M5997">
        <v>45</v>
      </c>
      <c r="N5997" s="9"/>
      <c r="O5997" s="9"/>
      <c r="P5997" s="9"/>
      <c r="Q5997" s="9"/>
      <c r="R5997" s="9"/>
      <c r="S5997" s="10">
        <v>1.0740000000000001E-3</v>
      </c>
      <c r="T5997" s="11"/>
      <c r="U5997" s="11"/>
      <c r="V5997" s="9"/>
      <c r="W5997" s="10">
        <v>1.2290000000000001E-3</v>
      </c>
      <c r="X5997" s="2">
        <v>1.188E-3</v>
      </c>
    </row>
    <row r="5998" spans="1:24" x14ac:dyDescent="0.55000000000000004">
      <c r="A5998">
        <v>223</v>
      </c>
      <c r="B5998">
        <v>1</v>
      </c>
      <c r="C5998">
        <v>3</v>
      </c>
      <c r="D5998" t="s">
        <v>6</v>
      </c>
      <c r="E5998">
        <v>2</v>
      </c>
      <c r="F5998" t="s">
        <v>4</v>
      </c>
      <c r="G5998">
        <v>5</v>
      </c>
      <c r="M5998">
        <v>73</v>
      </c>
      <c r="N5998" s="9"/>
      <c r="O5998" s="9"/>
      <c r="P5998" s="9"/>
      <c r="Q5998" s="9"/>
      <c r="R5998" s="9"/>
      <c r="S5998" s="10">
        <f t="shared" ref="S5998" si="673">0.000218*4</f>
        <v>8.7200000000000005E-4</v>
      </c>
      <c r="T5998" s="11"/>
      <c r="U5998" s="11"/>
      <c r="V5998" s="9"/>
      <c r="W5998" s="10">
        <v>9.2299999999999999E-4</v>
      </c>
      <c r="X5998" s="2">
        <v>9.01E-4</v>
      </c>
    </row>
    <row r="5999" spans="1:24" x14ac:dyDescent="0.55000000000000004">
      <c r="A5999">
        <v>223</v>
      </c>
      <c r="B5999">
        <v>1</v>
      </c>
      <c r="C5999">
        <v>4</v>
      </c>
      <c r="D5999" t="s">
        <v>7</v>
      </c>
      <c r="E5999">
        <v>2</v>
      </c>
      <c r="F5999" t="s">
        <v>4</v>
      </c>
      <c r="G5999">
        <v>8</v>
      </c>
      <c r="M5999">
        <v>69</v>
      </c>
      <c r="N5999" s="9"/>
      <c r="O5999" s="9"/>
      <c r="P5999" s="9"/>
      <c r="Q5999" s="9"/>
      <c r="R5999" s="9"/>
      <c r="S5999" s="10">
        <f t="shared" ref="S5999" si="674">0.000218*2</f>
        <v>4.3600000000000003E-4</v>
      </c>
      <c r="T5999" s="11"/>
      <c r="U5999" s="11"/>
      <c r="V5999" s="9"/>
      <c r="W5999" s="10">
        <v>6.4999999999999997E-4</v>
      </c>
      <c r="X5999" s="2">
        <v>5.4199999999999995E-4</v>
      </c>
    </row>
    <row r="6000" spans="1:24" x14ac:dyDescent="0.55000000000000004">
      <c r="A6000">
        <v>223</v>
      </c>
      <c r="B6000">
        <v>2</v>
      </c>
      <c r="C6000">
        <v>5</v>
      </c>
      <c r="D6000" t="s">
        <v>8</v>
      </c>
      <c r="E6000">
        <v>3</v>
      </c>
      <c r="F6000" t="s">
        <v>9</v>
      </c>
      <c r="G6000">
        <v>5</v>
      </c>
      <c r="M6000">
        <v>19</v>
      </c>
      <c r="N6000" s="2">
        <v>8.7999999999999998E-5</v>
      </c>
      <c r="O6000" s="2">
        <v>2.5399999999999999E-4</v>
      </c>
      <c r="P6000" s="2">
        <v>4.1199999999999999E-4</v>
      </c>
      <c r="Q6000" s="2">
        <v>3.68E-4</v>
      </c>
      <c r="R6000" s="11"/>
      <c r="S6000" s="11"/>
      <c r="T6000" s="11"/>
      <c r="U6000" s="11"/>
      <c r="V6000" s="11"/>
      <c r="W6000" s="11"/>
      <c r="X6000" s="11"/>
    </row>
    <row r="6001" spans="1:24" x14ac:dyDescent="0.55000000000000004">
      <c r="A6001">
        <v>223</v>
      </c>
      <c r="B6001">
        <v>2</v>
      </c>
      <c r="C6001">
        <v>6</v>
      </c>
      <c r="D6001" t="s">
        <v>10</v>
      </c>
      <c r="E6001">
        <v>3</v>
      </c>
      <c r="F6001" t="s">
        <v>9</v>
      </c>
      <c r="G6001">
        <v>42</v>
      </c>
      <c r="M6001">
        <v>37</v>
      </c>
      <c r="N6001" s="2">
        <v>3.9999999999999998E-6</v>
      </c>
      <c r="O6001" s="2">
        <v>4.1999999999999998E-5</v>
      </c>
      <c r="P6001" s="2">
        <v>6.7000000000000002E-5</v>
      </c>
      <c r="Q6001" s="2">
        <v>5.5000000000000002E-5</v>
      </c>
      <c r="R6001" s="11"/>
      <c r="S6001" s="11"/>
      <c r="T6001" s="11"/>
      <c r="U6001" s="11"/>
      <c r="V6001" s="11"/>
      <c r="W6001" s="11"/>
      <c r="X6001" s="11"/>
    </row>
    <row r="6002" spans="1:24" x14ac:dyDescent="0.55000000000000004">
      <c r="A6002">
        <v>223</v>
      </c>
      <c r="B6002">
        <v>2</v>
      </c>
      <c r="C6002">
        <v>7</v>
      </c>
      <c r="D6002" t="s">
        <v>11</v>
      </c>
      <c r="E6002">
        <v>3</v>
      </c>
      <c r="F6002" t="s">
        <v>9</v>
      </c>
      <c r="G6002">
        <v>18</v>
      </c>
      <c r="M6002">
        <v>80</v>
      </c>
      <c r="N6002" s="2">
        <v>1.7E-5</v>
      </c>
      <c r="O6002" s="2">
        <v>1.4899999999999999E-4</v>
      </c>
      <c r="P6002" s="2">
        <v>3.5399999999999999E-4</v>
      </c>
      <c r="Q6002" s="2">
        <v>3.1199999999999999E-4</v>
      </c>
      <c r="R6002" s="11"/>
      <c r="S6002" s="11"/>
      <c r="T6002" s="11"/>
      <c r="U6002" s="11"/>
      <c r="V6002" s="11"/>
      <c r="W6002" s="11"/>
      <c r="X6002" s="11"/>
    </row>
    <row r="6003" spans="1:24" x14ac:dyDescent="0.55000000000000004">
      <c r="A6003">
        <v>223</v>
      </c>
      <c r="B6003">
        <v>2</v>
      </c>
      <c r="C6003">
        <v>8</v>
      </c>
      <c r="D6003" t="s">
        <v>12</v>
      </c>
      <c r="E6003">
        <v>3</v>
      </c>
      <c r="F6003" t="s">
        <v>9</v>
      </c>
      <c r="G6003">
        <v>6</v>
      </c>
      <c r="M6003">
        <v>88</v>
      </c>
      <c r="N6003" s="2">
        <v>1.2E-5</v>
      </c>
      <c r="O6003" s="2">
        <v>1.02E-4</v>
      </c>
      <c r="P6003" s="2">
        <v>2.32E-4</v>
      </c>
      <c r="Q6003" s="2">
        <v>1.9900000000000001E-4</v>
      </c>
      <c r="R6003" s="11"/>
      <c r="S6003" s="11"/>
      <c r="T6003" s="11"/>
      <c r="U6003" s="11"/>
      <c r="V6003" s="11"/>
      <c r="W6003" s="11"/>
      <c r="X6003" s="11"/>
    </row>
    <row r="6004" spans="1:24" x14ac:dyDescent="0.55000000000000004">
      <c r="A6004">
        <v>223</v>
      </c>
      <c r="B6004">
        <v>3</v>
      </c>
      <c r="C6004">
        <v>9</v>
      </c>
      <c r="D6004" t="s">
        <v>13</v>
      </c>
      <c r="E6004">
        <v>4</v>
      </c>
      <c r="F6004" t="s">
        <v>9</v>
      </c>
      <c r="G6004">
        <v>0</v>
      </c>
      <c r="M6004">
        <v>0</v>
      </c>
      <c r="N6004" s="11"/>
      <c r="O6004" s="11"/>
      <c r="P6004" s="11"/>
      <c r="Q6004" s="11"/>
      <c r="R6004" s="11"/>
      <c r="S6004" s="11"/>
      <c r="T6004" s="11"/>
      <c r="U6004" s="11"/>
      <c r="V6004" s="11"/>
      <c r="W6004" s="2">
        <v>5.3999999999999998E-5</v>
      </c>
      <c r="X6004" s="2">
        <v>4.1E-5</v>
      </c>
    </row>
    <row r="6005" spans="1:24" x14ac:dyDescent="0.55000000000000004">
      <c r="A6005">
        <v>223</v>
      </c>
      <c r="B6005">
        <v>3</v>
      </c>
      <c r="C6005">
        <v>10</v>
      </c>
      <c r="D6005" t="s">
        <v>14</v>
      </c>
      <c r="E6005">
        <v>4</v>
      </c>
      <c r="F6005" t="s">
        <v>9</v>
      </c>
      <c r="G6005">
        <v>0</v>
      </c>
      <c r="M6005">
        <v>0</v>
      </c>
      <c r="N6005" s="11"/>
      <c r="O6005" s="11"/>
      <c r="P6005" s="11"/>
      <c r="Q6005" s="11"/>
      <c r="R6005" s="11"/>
      <c r="S6005" s="2">
        <v>2.0100000000000001E-4</v>
      </c>
      <c r="T6005" s="11"/>
      <c r="U6005" s="11"/>
      <c r="V6005" s="11"/>
      <c r="W6005" s="2">
        <v>1.4200000000000001E-4</v>
      </c>
      <c r="X6005" s="2">
        <v>1.35E-4</v>
      </c>
    </row>
    <row r="6006" spans="1:24" x14ac:dyDescent="0.55000000000000004">
      <c r="A6006">
        <v>223</v>
      </c>
      <c r="B6006">
        <v>3</v>
      </c>
      <c r="C6006">
        <v>11</v>
      </c>
      <c r="D6006" t="s">
        <v>15</v>
      </c>
      <c r="E6006">
        <v>5</v>
      </c>
      <c r="F6006" t="s">
        <v>9</v>
      </c>
      <c r="G6006">
        <v>3</v>
      </c>
      <c r="M6006">
        <v>18</v>
      </c>
      <c r="N6006" s="11"/>
      <c r="O6006" s="11"/>
      <c r="P6006" s="11"/>
      <c r="Q6006" s="11"/>
      <c r="R6006" s="11"/>
      <c r="S6006" s="2">
        <v>1.8699999999999999E-4</v>
      </c>
      <c r="T6006" s="11"/>
      <c r="U6006" s="11"/>
      <c r="V6006" s="11"/>
      <c r="W6006" s="2">
        <v>1.3200000000000001E-4</v>
      </c>
      <c r="X6006" s="2">
        <v>1.22E-4</v>
      </c>
    </row>
    <row r="6007" spans="1:24" x14ac:dyDescent="0.55000000000000004">
      <c r="A6007">
        <v>223</v>
      </c>
      <c r="B6007">
        <v>3</v>
      </c>
      <c r="C6007">
        <v>12</v>
      </c>
      <c r="D6007" t="s">
        <v>16</v>
      </c>
      <c r="E6007">
        <v>6</v>
      </c>
      <c r="F6007" t="s">
        <v>9</v>
      </c>
      <c r="G6007">
        <v>1</v>
      </c>
      <c r="M6007">
        <v>21</v>
      </c>
      <c r="N6007" s="11"/>
      <c r="O6007" s="11"/>
      <c r="P6007" s="11"/>
      <c r="Q6007" s="11"/>
      <c r="R6007" s="11"/>
      <c r="S6007" s="11"/>
      <c r="T6007" s="11"/>
      <c r="U6007" s="11"/>
      <c r="V6007" s="11"/>
      <c r="W6007" s="2">
        <v>1.9900000000000001E-4</v>
      </c>
      <c r="X6007" s="2">
        <v>1.7799999999999999E-4</v>
      </c>
    </row>
    <row r="6008" spans="1:24" x14ac:dyDescent="0.55000000000000004">
      <c r="A6008">
        <v>223</v>
      </c>
      <c r="B6008">
        <v>3</v>
      </c>
      <c r="C6008">
        <v>13</v>
      </c>
      <c r="D6008" t="s">
        <v>17</v>
      </c>
      <c r="E6008">
        <v>7</v>
      </c>
      <c r="F6008" t="s">
        <v>9</v>
      </c>
      <c r="G6008">
        <v>15</v>
      </c>
      <c r="M6008">
        <v>22</v>
      </c>
      <c r="N6008" s="2">
        <v>2.5000000000000001E-5</v>
      </c>
      <c r="O6008" s="2">
        <v>1.65E-4</v>
      </c>
      <c r="P6008" s="2">
        <f t="shared" ref="P6008" si="675">0.000398</f>
        <v>3.9800000000000002E-4</v>
      </c>
      <c r="Q6008" s="2">
        <v>3.1100000000000002E-4</v>
      </c>
      <c r="R6008" s="11"/>
      <c r="S6008" s="11"/>
      <c r="T6008" s="11"/>
      <c r="U6008" s="11"/>
      <c r="V6008" s="11"/>
      <c r="W6008" s="2">
        <v>8.3999999999999995E-5</v>
      </c>
      <c r="X6008" s="2">
        <v>7.7999999999999999E-5</v>
      </c>
    </row>
    <row r="6009" spans="1:24" x14ac:dyDescent="0.55000000000000004">
      <c r="A6009">
        <v>223</v>
      </c>
      <c r="B6009">
        <v>3</v>
      </c>
      <c r="C6009">
        <v>14</v>
      </c>
      <c r="D6009" t="s">
        <v>18</v>
      </c>
      <c r="E6009">
        <v>8</v>
      </c>
      <c r="F6009" t="s">
        <v>9</v>
      </c>
      <c r="G6009">
        <v>6</v>
      </c>
      <c r="M6009">
        <v>36</v>
      </c>
      <c r="N6009" s="2">
        <v>3.3000000000000003E-5</v>
      </c>
      <c r="O6009" s="2">
        <v>1.9900000000000001E-4</v>
      </c>
      <c r="P6009" s="2">
        <v>4.3300000000000001E-4</v>
      </c>
      <c r="Q6009" s="2">
        <v>3.8200000000000002E-4</v>
      </c>
      <c r="R6009" s="11"/>
      <c r="S6009" s="2">
        <v>1.54E-4</v>
      </c>
      <c r="T6009" s="11"/>
      <c r="U6009" s="11"/>
      <c r="V6009" s="11"/>
      <c r="W6009" s="2">
        <v>1.02E-4</v>
      </c>
      <c r="X6009" s="2">
        <v>9.2999999999999997E-5</v>
      </c>
    </row>
    <row r="6010" spans="1:24" x14ac:dyDescent="0.55000000000000004">
      <c r="A6010">
        <v>223</v>
      </c>
      <c r="B6010">
        <v>3</v>
      </c>
      <c r="C6010">
        <v>15</v>
      </c>
      <c r="D6010" t="s">
        <v>19</v>
      </c>
      <c r="E6010">
        <v>4</v>
      </c>
      <c r="F6010" t="s">
        <v>9</v>
      </c>
      <c r="G6010">
        <v>10</v>
      </c>
      <c r="M6010">
        <v>36</v>
      </c>
      <c r="N6010" s="11"/>
      <c r="O6010" s="11"/>
      <c r="P6010" s="11"/>
      <c r="Q6010" s="11"/>
      <c r="R6010" s="11"/>
      <c r="S6010" s="2">
        <v>2.5500000000000002E-4</v>
      </c>
      <c r="T6010" s="11"/>
      <c r="U6010" s="11"/>
      <c r="V6010" s="11"/>
      <c r="W6010" s="2">
        <v>1.6200000000000001E-4</v>
      </c>
      <c r="X6010" s="2">
        <v>1.4999999999999999E-4</v>
      </c>
    </row>
    <row r="6011" spans="1:24" x14ac:dyDescent="0.55000000000000004">
      <c r="A6011">
        <v>223</v>
      </c>
      <c r="B6011">
        <v>4</v>
      </c>
      <c r="C6011">
        <v>16</v>
      </c>
      <c r="D6011" t="s">
        <v>20</v>
      </c>
      <c r="E6011">
        <v>9</v>
      </c>
      <c r="F6011" t="s">
        <v>9</v>
      </c>
      <c r="G6011">
        <v>63</v>
      </c>
      <c r="M6011">
        <v>23</v>
      </c>
      <c r="N6011" s="11"/>
      <c r="O6011" s="11"/>
      <c r="P6011" s="11"/>
      <c r="Q6011" s="11"/>
      <c r="R6011" s="11"/>
      <c r="S6011" s="11"/>
      <c r="T6011" s="11"/>
      <c r="U6011" s="11"/>
      <c r="V6011" s="11"/>
      <c r="W6011" s="2">
        <v>1.9999999999999999E-6</v>
      </c>
      <c r="X6011" s="2">
        <v>1.9999999999999999E-6</v>
      </c>
    </row>
    <row r="6012" spans="1:24" x14ac:dyDescent="0.55000000000000004">
      <c r="A6012">
        <v>223</v>
      </c>
      <c r="B6012">
        <v>5</v>
      </c>
      <c r="C6012">
        <v>17</v>
      </c>
      <c r="D6012" t="s">
        <v>21</v>
      </c>
      <c r="E6012">
        <v>10</v>
      </c>
      <c r="F6012" t="s">
        <v>22</v>
      </c>
      <c r="G6012">
        <v>0</v>
      </c>
      <c r="M6012">
        <v>0</v>
      </c>
      <c r="N6012" s="11"/>
      <c r="O6012" s="11"/>
      <c r="P6012" s="11"/>
      <c r="Q6012" s="11"/>
      <c r="R6012" s="11"/>
      <c r="S6012" s="11"/>
      <c r="T6012" s="2">
        <v>1.7899999999999999E-4</v>
      </c>
      <c r="U6012" s="11"/>
      <c r="V6012" s="11"/>
      <c r="W6012" s="11"/>
      <c r="X6012" s="11"/>
    </row>
    <row r="6013" spans="1:24" x14ac:dyDescent="0.55000000000000004">
      <c r="A6013">
        <v>223</v>
      </c>
      <c r="B6013">
        <v>5</v>
      </c>
      <c r="C6013">
        <v>18</v>
      </c>
      <c r="D6013" t="s">
        <v>23</v>
      </c>
      <c r="E6013">
        <v>11</v>
      </c>
      <c r="F6013" t="s">
        <v>22</v>
      </c>
      <c r="G6013">
        <v>14</v>
      </c>
      <c r="M6013">
        <v>0</v>
      </c>
      <c r="N6013" s="11"/>
      <c r="O6013" s="11"/>
      <c r="P6013" s="11"/>
      <c r="Q6013" s="11"/>
      <c r="R6013" s="2">
        <v>3.5399999999999999E-4</v>
      </c>
      <c r="S6013" s="11"/>
      <c r="T6013" s="11"/>
      <c r="U6013" s="11"/>
      <c r="V6013" s="2">
        <v>1.2300000000000001E-4</v>
      </c>
      <c r="W6013" s="2">
        <v>3.1999999999999999E-5</v>
      </c>
      <c r="X6013" s="2">
        <v>5.5000000000000002E-5</v>
      </c>
    </row>
    <row r="6014" spans="1:24" x14ac:dyDescent="0.55000000000000004">
      <c r="A6014">
        <v>223</v>
      </c>
      <c r="B6014">
        <v>5</v>
      </c>
      <c r="C6014">
        <v>19</v>
      </c>
      <c r="D6014" t="s">
        <v>24</v>
      </c>
      <c r="E6014">
        <v>11</v>
      </c>
      <c r="F6014" t="s">
        <v>22</v>
      </c>
      <c r="G6014">
        <v>35</v>
      </c>
      <c r="M6014">
        <v>22</v>
      </c>
      <c r="N6014" s="11"/>
      <c r="O6014" s="11"/>
      <c r="P6014" s="11"/>
      <c r="Q6014" s="11"/>
      <c r="R6014" s="2">
        <v>5.5400000000000002E-4</v>
      </c>
      <c r="S6014" s="11"/>
      <c r="T6014" s="11"/>
      <c r="U6014" s="11"/>
      <c r="V6014" s="2">
        <v>3.3700000000000001E-4</v>
      </c>
      <c r="W6014" s="2">
        <v>1.9900000000000001E-4</v>
      </c>
      <c r="X6014" s="2">
        <v>2.4499999999999999E-4</v>
      </c>
    </row>
    <row r="6015" spans="1:24" x14ac:dyDescent="0.55000000000000004">
      <c r="A6015">
        <v>223</v>
      </c>
      <c r="B6015">
        <v>5</v>
      </c>
      <c r="C6015">
        <v>20</v>
      </c>
      <c r="D6015" t="s">
        <v>25</v>
      </c>
      <c r="E6015">
        <v>10</v>
      </c>
      <c r="F6015" t="s">
        <v>22</v>
      </c>
      <c r="G6015">
        <v>3941</v>
      </c>
      <c r="M6015">
        <v>50</v>
      </c>
      <c r="N6015" s="11"/>
      <c r="O6015" s="11"/>
      <c r="P6015" s="11"/>
      <c r="Q6015" s="11"/>
      <c r="R6015" s="11"/>
      <c r="S6015" s="11"/>
      <c r="T6015" s="2">
        <v>1.7899999999999999E-4</v>
      </c>
      <c r="U6015" s="11"/>
      <c r="V6015" s="11"/>
      <c r="W6015" s="11"/>
      <c r="X6015" s="11"/>
    </row>
    <row r="6016" spans="1:24" x14ac:dyDescent="0.55000000000000004">
      <c r="A6016">
        <v>223</v>
      </c>
      <c r="B6016">
        <v>5</v>
      </c>
      <c r="C6016">
        <v>21</v>
      </c>
      <c r="D6016" t="s">
        <v>26</v>
      </c>
      <c r="E6016">
        <v>11</v>
      </c>
      <c r="F6016" t="s">
        <v>22</v>
      </c>
      <c r="G6016">
        <v>357</v>
      </c>
      <c r="M6016">
        <v>46</v>
      </c>
      <c r="N6016" s="11"/>
      <c r="O6016" s="11"/>
      <c r="P6016" s="11"/>
      <c r="Q6016" s="11"/>
      <c r="R6016" s="2">
        <v>5.5099999999999995E-4</v>
      </c>
      <c r="S6016" s="11"/>
      <c r="T6016" s="11"/>
      <c r="U6016" s="11"/>
      <c r="V6016" s="2">
        <v>3.3199999999999999E-4</v>
      </c>
      <c r="W6016" s="2">
        <v>1.92E-4</v>
      </c>
      <c r="X6016" s="2">
        <v>2.33E-4</v>
      </c>
    </row>
    <row r="6017" spans="1:24" x14ac:dyDescent="0.55000000000000004">
      <c r="A6017">
        <v>223</v>
      </c>
      <c r="B6017">
        <v>5</v>
      </c>
      <c r="C6017">
        <v>22</v>
      </c>
      <c r="D6017" t="s">
        <v>27</v>
      </c>
      <c r="E6017">
        <v>11</v>
      </c>
      <c r="F6017" t="s">
        <v>28</v>
      </c>
      <c r="G6017">
        <v>15</v>
      </c>
      <c r="M6017">
        <v>43</v>
      </c>
      <c r="N6017" s="11"/>
      <c r="O6017" s="11"/>
      <c r="P6017" s="11"/>
      <c r="Q6017" s="11"/>
      <c r="R6017" s="2">
        <v>2.7599999999999999E-4</v>
      </c>
      <c r="S6017" s="11"/>
      <c r="T6017" s="11"/>
      <c r="U6017" s="11"/>
      <c r="V6017" s="11"/>
      <c r="W6017" s="11"/>
      <c r="X6017" s="11"/>
    </row>
    <row r="6018" spans="1:24" x14ac:dyDescent="0.55000000000000004">
      <c r="A6018">
        <v>223</v>
      </c>
      <c r="B6018">
        <v>6</v>
      </c>
      <c r="C6018">
        <v>23</v>
      </c>
      <c r="D6018" t="s">
        <v>29</v>
      </c>
      <c r="E6018">
        <v>12</v>
      </c>
      <c r="F6018" t="s">
        <v>28</v>
      </c>
      <c r="G6018">
        <v>0</v>
      </c>
      <c r="M6018">
        <v>0</v>
      </c>
      <c r="N6018" s="11"/>
      <c r="O6018" s="11"/>
      <c r="P6018" s="11"/>
      <c r="Q6018" s="11"/>
      <c r="R6018" s="11"/>
      <c r="S6018" s="11"/>
      <c r="T6018" s="11"/>
      <c r="U6018" s="2">
        <v>-4.19E-2</v>
      </c>
      <c r="V6018" s="11"/>
      <c r="W6018" s="11"/>
      <c r="X6018" s="11"/>
    </row>
    <row r="6019" spans="1:24" x14ac:dyDescent="0.55000000000000004">
      <c r="A6019">
        <v>223</v>
      </c>
      <c r="B6019">
        <v>6</v>
      </c>
      <c r="C6019">
        <v>24</v>
      </c>
      <c r="D6019" t="s">
        <v>30</v>
      </c>
      <c r="E6019">
        <v>13</v>
      </c>
      <c r="F6019" t="s">
        <v>28</v>
      </c>
      <c r="G6019">
        <v>0</v>
      </c>
      <c r="M6019">
        <v>0</v>
      </c>
      <c r="N6019" s="11"/>
      <c r="O6019" s="11"/>
      <c r="P6019" s="11"/>
      <c r="Q6019" s="11"/>
      <c r="R6019" s="11"/>
      <c r="S6019" s="11"/>
      <c r="T6019" s="11"/>
      <c r="U6019" s="2">
        <v>2.1100000000000001E-2</v>
      </c>
      <c r="V6019" s="11"/>
      <c r="W6019" s="11"/>
      <c r="X6019" s="11"/>
    </row>
    <row r="6020" spans="1:24" x14ac:dyDescent="0.55000000000000004">
      <c r="A6020">
        <v>223</v>
      </c>
      <c r="B6020">
        <v>6</v>
      </c>
      <c r="C6020">
        <v>25</v>
      </c>
      <c r="D6020" t="s">
        <v>31</v>
      </c>
      <c r="E6020">
        <v>14</v>
      </c>
      <c r="F6020" t="s">
        <v>28</v>
      </c>
      <c r="G6020">
        <v>5</v>
      </c>
      <c r="M6020">
        <v>11</v>
      </c>
      <c r="N6020" s="11"/>
      <c r="O6020" s="11"/>
      <c r="P6020" s="11"/>
      <c r="Q6020" s="11"/>
      <c r="R6020" s="11"/>
      <c r="S6020" s="11"/>
      <c r="T6020" s="11"/>
      <c r="U6020" s="2">
        <v>-4.19E-2</v>
      </c>
      <c r="V6020" s="11"/>
      <c r="W6020" s="11"/>
      <c r="X6020" s="11"/>
    </row>
    <row r="6021" spans="1:24" x14ac:dyDescent="0.55000000000000004">
      <c r="A6021">
        <v>223</v>
      </c>
      <c r="B6021">
        <v>6</v>
      </c>
      <c r="C6021">
        <v>26</v>
      </c>
      <c r="D6021" t="s">
        <v>32</v>
      </c>
      <c r="E6021">
        <v>15</v>
      </c>
      <c r="F6021" t="s">
        <v>33</v>
      </c>
      <c r="G6021">
        <v>2</v>
      </c>
      <c r="M6021">
        <v>19</v>
      </c>
      <c r="N6021" s="11"/>
      <c r="O6021" s="11"/>
      <c r="P6021" s="11"/>
      <c r="Q6021" s="11"/>
      <c r="R6021" s="11"/>
      <c r="S6021" s="11"/>
      <c r="T6021" s="11"/>
      <c r="U6021" s="2">
        <v>2.1100000000000001E-2</v>
      </c>
      <c r="V6021" s="11"/>
      <c r="W6021" s="11"/>
      <c r="X6021" s="11"/>
    </row>
    <row r="6022" spans="1:24" x14ac:dyDescent="0.55000000000000004">
      <c r="A6022">
        <v>223</v>
      </c>
      <c r="B6022">
        <v>6</v>
      </c>
      <c r="C6022">
        <v>27</v>
      </c>
      <c r="D6022" t="s">
        <v>34</v>
      </c>
      <c r="E6022">
        <v>16</v>
      </c>
      <c r="F6022" t="s">
        <v>28</v>
      </c>
      <c r="G6022">
        <v>18</v>
      </c>
      <c r="M6022">
        <v>41</v>
      </c>
      <c r="N6022" s="11"/>
      <c r="O6022" s="11"/>
      <c r="P6022" s="11"/>
      <c r="Q6022" s="11"/>
      <c r="R6022" s="11"/>
      <c r="S6022" s="11"/>
      <c r="T6022" s="11"/>
      <c r="U6022" s="2">
        <v>4.19E-2</v>
      </c>
      <c r="V6022" s="11"/>
      <c r="W6022" s="11"/>
      <c r="X6022" s="11"/>
    </row>
    <row r="6023" spans="1:24" x14ac:dyDescent="0.55000000000000004">
      <c r="A6023">
        <v>224</v>
      </c>
      <c r="B6023">
        <v>1</v>
      </c>
      <c r="C6023">
        <v>1</v>
      </c>
      <c r="D6023" t="s">
        <v>3</v>
      </c>
      <c r="E6023">
        <v>1</v>
      </c>
      <c r="F6023" t="s">
        <v>9</v>
      </c>
      <c r="G6023">
        <v>17</v>
      </c>
      <c r="M6023">
        <v>44</v>
      </c>
      <c r="N6023" s="9"/>
      <c r="O6023" s="9"/>
      <c r="P6023" s="9"/>
      <c r="Q6023" s="9"/>
      <c r="R6023" s="9"/>
      <c r="S6023" s="10">
        <v>5.9800000000000001E-4</v>
      </c>
      <c r="T6023" s="11"/>
      <c r="U6023" s="11"/>
      <c r="V6023" s="9"/>
      <c r="W6023" s="10">
        <v>7.9799999999999992E-3</v>
      </c>
      <c r="X6023" s="2">
        <v>7.2099999999999996E-4</v>
      </c>
    </row>
    <row r="6024" spans="1:24" x14ac:dyDescent="0.55000000000000004">
      <c r="A6024">
        <v>224</v>
      </c>
      <c r="B6024">
        <v>1</v>
      </c>
      <c r="C6024">
        <v>2</v>
      </c>
      <c r="D6024" t="s">
        <v>5</v>
      </c>
      <c r="E6024">
        <v>2</v>
      </c>
      <c r="F6024" t="s">
        <v>9</v>
      </c>
      <c r="G6024">
        <v>3</v>
      </c>
      <c r="M6024">
        <v>43</v>
      </c>
      <c r="N6024" s="9"/>
      <c r="O6024" s="9"/>
      <c r="P6024" s="9"/>
      <c r="Q6024" s="9"/>
      <c r="R6024" s="9"/>
      <c r="S6024" s="10">
        <v>1.0740000000000001E-3</v>
      </c>
      <c r="T6024" s="11"/>
      <c r="U6024" s="11"/>
      <c r="V6024" s="9"/>
      <c r="W6024" s="10">
        <v>1.2290000000000001E-3</v>
      </c>
      <c r="X6024" s="2">
        <v>1.188E-3</v>
      </c>
    </row>
    <row r="6025" spans="1:24" x14ac:dyDescent="0.55000000000000004">
      <c r="A6025">
        <v>224</v>
      </c>
      <c r="B6025">
        <v>1</v>
      </c>
      <c r="C6025">
        <v>3</v>
      </c>
      <c r="D6025" t="s">
        <v>6</v>
      </c>
      <c r="E6025">
        <v>2</v>
      </c>
      <c r="F6025" t="s">
        <v>9</v>
      </c>
      <c r="G6025">
        <v>10</v>
      </c>
      <c r="M6025">
        <v>71</v>
      </c>
      <c r="N6025" s="9"/>
      <c r="O6025" s="9"/>
      <c r="P6025" s="9"/>
      <c r="Q6025" s="9"/>
      <c r="R6025" s="9"/>
      <c r="S6025" s="10">
        <f t="shared" ref="S6025" si="676">0.000218*4</f>
        <v>8.7200000000000005E-4</v>
      </c>
      <c r="T6025" s="11"/>
      <c r="U6025" s="11"/>
      <c r="V6025" s="9"/>
      <c r="W6025" s="10">
        <v>9.2299999999999999E-4</v>
      </c>
      <c r="X6025" s="2">
        <v>9.01E-4</v>
      </c>
    </row>
    <row r="6026" spans="1:24" x14ac:dyDescent="0.55000000000000004">
      <c r="A6026">
        <v>224</v>
      </c>
      <c r="B6026">
        <v>1</v>
      </c>
      <c r="C6026">
        <v>4</v>
      </c>
      <c r="D6026" t="s">
        <v>7</v>
      </c>
      <c r="E6026">
        <v>2</v>
      </c>
      <c r="F6026" t="s">
        <v>9</v>
      </c>
      <c r="G6026">
        <v>3</v>
      </c>
      <c r="M6026">
        <v>91</v>
      </c>
      <c r="N6026" s="9"/>
      <c r="O6026" s="9"/>
      <c r="P6026" s="9"/>
      <c r="Q6026" s="9"/>
      <c r="R6026" s="9"/>
      <c r="S6026" s="10">
        <f t="shared" ref="S6026" si="677">0.000218*2</f>
        <v>4.3600000000000003E-4</v>
      </c>
      <c r="T6026" s="11"/>
      <c r="U6026" s="11"/>
      <c r="V6026" s="9"/>
      <c r="W6026" s="10">
        <v>6.4999999999999997E-4</v>
      </c>
      <c r="X6026" s="2">
        <v>5.4199999999999995E-4</v>
      </c>
    </row>
    <row r="6027" spans="1:24" x14ac:dyDescent="0.55000000000000004">
      <c r="A6027">
        <v>224</v>
      </c>
      <c r="B6027">
        <v>2</v>
      </c>
      <c r="C6027">
        <v>5</v>
      </c>
      <c r="D6027" t="s">
        <v>8</v>
      </c>
      <c r="E6027">
        <v>3</v>
      </c>
      <c r="F6027" t="s">
        <v>9</v>
      </c>
      <c r="G6027">
        <v>5</v>
      </c>
      <c r="M6027">
        <v>12</v>
      </c>
      <c r="N6027" s="2">
        <v>8.7999999999999998E-5</v>
      </c>
      <c r="O6027" s="2">
        <v>2.5399999999999999E-4</v>
      </c>
      <c r="P6027" s="2">
        <v>4.1199999999999999E-4</v>
      </c>
      <c r="Q6027" s="2">
        <v>3.68E-4</v>
      </c>
      <c r="R6027" s="11"/>
      <c r="S6027" s="11"/>
      <c r="T6027" s="11"/>
      <c r="U6027" s="11"/>
      <c r="V6027" s="11"/>
      <c r="W6027" s="11"/>
      <c r="X6027" s="11"/>
    </row>
    <row r="6028" spans="1:24" x14ac:dyDescent="0.55000000000000004">
      <c r="A6028">
        <v>224</v>
      </c>
      <c r="B6028">
        <v>2</v>
      </c>
      <c r="C6028">
        <v>6</v>
      </c>
      <c r="D6028" t="s">
        <v>10</v>
      </c>
      <c r="E6028">
        <v>3</v>
      </c>
      <c r="F6028" t="s">
        <v>9</v>
      </c>
      <c r="G6028">
        <v>49</v>
      </c>
      <c r="M6028">
        <v>29</v>
      </c>
      <c r="N6028" s="2">
        <v>3.9999999999999998E-6</v>
      </c>
      <c r="O6028" s="2">
        <v>4.1999999999999998E-5</v>
      </c>
      <c r="P6028" s="2">
        <v>6.7000000000000002E-5</v>
      </c>
      <c r="Q6028" s="2">
        <v>5.5000000000000002E-5</v>
      </c>
      <c r="R6028" s="11"/>
      <c r="S6028" s="11"/>
      <c r="T6028" s="11"/>
      <c r="U6028" s="11"/>
      <c r="V6028" s="11"/>
      <c r="W6028" s="11"/>
      <c r="X6028" s="11"/>
    </row>
    <row r="6029" spans="1:24" x14ac:dyDescent="0.55000000000000004">
      <c r="A6029">
        <v>224</v>
      </c>
      <c r="B6029">
        <v>2</v>
      </c>
      <c r="C6029">
        <v>7</v>
      </c>
      <c r="D6029" t="s">
        <v>11</v>
      </c>
      <c r="E6029">
        <v>3</v>
      </c>
      <c r="F6029" t="s">
        <v>9</v>
      </c>
      <c r="G6029">
        <v>23</v>
      </c>
      <c r="M6029">
        <v>74</v>
      </c>
      <c r="N6029" s="2">
        <v>1.7E-5</v>
      </c>
      <c r="O6029" s="2">
        <v>1.4899999999999999E-4</v>
      </c>
      <c r="P6029" s="2">
        <v>3.5399999999999999E-4</v>
      </c>
      <c r="Q6029" s="2">
        <v>3.1199999999999999E-4</v>
      </c>
      <c r="R6029" s="11"/>
      <c r="S6029" s="11"/>
      <c r="T6029" s="11"/>
      <c r="U6029" s="11"/>
      <c r="V6029" s="11"/>
      <c r="W6029" s="11"/>
      <c r="X6029" s="11"/>
    </row>
    <row r="6030" spans="1:24" x14ac:dyDescent="0.55000000000000004">
      <c r="A6030">
        <v>224</v>
      </c>
      <c r="B6030">
        <v>2</v>
      </c>
      <c r="C6030">
        <v>8</v>
      </c>
      <c r="D6030" t="s">
        <v>12</v>
      </c>
      <c r="E6030">
        <v>3</v>
      </c>
      <c r="F6030" t="s">
        <v>9</v>
      </c>
      <c r="G6030">
        <v>4</v>
      </c>
      <c r="M6030">
        <v>89</v>
      </c>
      <c r="N6030" s="2">
        <v>1.2E-5</v>
      </c>
      <c r="O6030" s="2">
        <v>1.02E-4</v>
      </c>
      <c r="P6030" s="2">
        <v>2.32E-4</v>
      </c>
      <c r="Q6030" s="2">
        <v>1.9900000000000001E-4</v>
      </c>
      <c r="R6030" s="11"/>
      <c r="S6030" s="11"/>
      <c r="T6030" s="11"/>
      <c r="U6030" s="11"/>
      <c r="V6030" s="11"/>
      <c r="W6030" s="11"/>
      <c r="X6030" s="11"/>
    </row>
    <row r="6031" spans="1:24" x14ac:dyDescent="0.55000000000000004">
      <c r="A6031">
        <v>224</v>
      </c>
      <c r="B6031">
        <v>3</v>
      </c>
      <c r="C6031">
        <v>9</v>
      </c>
      <c r="D6031" t="s">
        <v>13</v>
      </c>
      <c r="E6031">
        <v>4</v>
      </c>
      <c r="F6031" t="s">
        <v>9</v>
      </c>
      <c r="G6031">
        <v>0</v>
      </c>
      <c r="M6031">
        <v>0</v>
      </c>
      <c r="N6031" s="11"/>
      <c r="O6031" s="11"/>
      <c r="P6031" s="11"/>
      <c r="Q6031" s="11"/>
      <c r="R6031" s="11"/>
      <c r="S6031" s="11"/>
      <c r="T6031" s="11"/>
      <c r="U6031" s="11"/>
      <c r="V6031" s="11"/>
      <c r="W6031" s="2">
        <v>5.3999999999999998E-5</v>
      </c>
      <c r="X6031" s="2">
        <v>4.1E-5</v>
      </c>
    </row>
    <row r="6032" spans="1:24" x14ac:dyDescent="0.55000000000000004">
      <c r="A6032">
        <v>224</v>
      </c>
      <c r="B6032">
        <v>3</v>
      </c>
      <c r="C6032">
        <v>10</v>
      </c>
      <c r="D6032" t="s">
        <v>14</v>
      </c>
      <c r="E6032">
        <v>4</v>
      </c>
      <c r="F6032" t="s">
        <v>9</v>
      </c>
      <c r="G6032">
        <v>0</v>
      </c>
      <c r="M6032">
        <v>0</v>
      </c>
      <c r="N6032" s="11"/>
      <c r="O6032" s="11"/>
      <c r="P6032" s="11"/>
      <c r="Q6032" s="11"/>
      <c r="R6032" s="11"/>
      <c r="S6032" s="2">
        <v>2.0100000000000001E-4</v>
      </c>
      <c r="T6032" s="11"/>
      <c r="U6032" s="11"/>
      <c r="V6032" s="11"/>
      <c r="W6032" s="2">
        <v>1.4200000000000001E-4</v>
      </c>
      <c r="X6032" s="2">
        <v>1.35E-4</v>
      </c>
    </row>
    <row r="6033" spans="1:24" x14ac:dyDescent="0.55000000000000004">
      <c r="A6033">
        <v>224</v>
      </c>
      <c r="B6033">
        <v>3</v>
      </c>
      <c r="C6033">
        <v>11</v>
      </c>
      <c r="D6033" t="s">
        <v>15</v>
      </c>
      <c r="E6033">
        <v>5</v>
      </c>
      <c r="F6033" t="s">
        <v>9</v>
      </c>
      <c r="G6033">
        <v>2</v>
      </c>
      <c r="M6033">
        <v>14</v>
      </c>
      <c r="N6033" s="11"/>
      <c r="O6033" s="11"/>
      <c r="P6033" s="11"/>
      <c r="Q6033" s="11"/>
      <c r="R6033" s="11"/>
      <c r="S6033" s="2">
        <v>1.8699999999999999E-4</v>
      </c>
      <c r="T6033" s="11"/>
      <c r="U6033" s="11"/>
      <c r="V6033" s="11"/>
      <c r="W6033" s="2">
        <v>1.3200000000000001E-4</v>
      </c>
      <c r="X6033" s="2">
        <v>1.22E-4</v>
      </c>
    </row>
    <row r="6034" spans="1:24" x14ac:dyDescent="0.55000000000000004">
      <c r="A6034">
        <v>224</v>
      </c>
      <c r="B6034">
        <v>3</v>
      </c>
      <c r="C6034">
        <v>12</v>
      </c>
      <c r="D6034" t="s">
        <v>16</v>
      </c>
      <c r="E6034">
        <v>6</v>
      </c>
      <c r="F6034" t="s">
        <v>9</v>
      </c>
      <c r="G6034">
        <v>1</v>
      </c>
      <c r="M6034">
        <v>21</v>
      </c>
      <c r="N6034" s="11"/>
      <c r="O6034" s="11"/>
      <c r="P6034" s="11"/>
      <c r="Q6034" s="11"/>
      <c r="R6034" s="11"/>
      <c r="S6034" s="11"/>
      <c r="T6034" s="11"/>
      <c r="U6034" s="11"/>
      <c r="V6034" s="11"/>
      <c r="W6034" s="2">
        <v>1.9900000000000001E-4</v>
      </c>
      <c r="X6034" s="2">
        <v>1.7799999999999999E-4</v>
      </c>
    </row>
    <row r="6035" spans="1:24" x14ac:dyDescent="0.55000000000000004">
      <c r="A6035">
        <v>224</v>
      </c>
      <c r="B6035">
        <v>3</v>
      </c>
      <c r="C6035">
        <v>13</v>
      </c>
      <c r="D6035" t="s">
        <v>17</v>
      </c>
      <c r="E6035">
        <v>7</v>
      </c>
      <c r="F6035" t="s">
        <v>9</v>
      </c>
      <c r="G6035">
        <v>15</v>
      </c>
      <c r="M6035">
        <v>23</v>
      </c>
      <c r="N6035" s="2">
        <v>2.5000000000000001E-5</v>
      </c>
      <c r="O6035" s="2">
        <v>1.65E-4</v>
      </c>
      <c r="P6035" s="2">
        <f t="shared" ref="P6035" si="678">0.000398</f>
        <v>3.9800000000000002E-4</v>
      </c>
      <c r="Q6035" s="2">
        <v>3.1100000000000002E-4</v>
      </c>
      <c r="R6035" s="11"/>
      <c r="S6035" s="11"/>
      <c r="T6035" s="11"/>
      <c r="U6035" s="11"/>
      <c r="V6035" s="11"/>
      <c r="W6035" s="2">
        <v>8.3999999999999995E-5</v>
      </c>
      <c r="X6035" s="2">
        <v>7.7999999999999999E-5</v>
      </c>
    </row>
    <row r="6036" spans="1:24" x14ac:dyDescent="0.55000000000000004">
      <c r="A6036">
        <v>224</v>
      </c>
      <c r="B6036">
        <v>3</v>
      </c>
      <c r="C6036">
        <v>14</v>
      </c>
      <c r="D6036" t="s">
        <v>18</v>
      </c>
      <c r="E6036">
        <v>8</v>
      </c>
      <c r="F6036" t="s">
        <v>9</v>
      </c>
      <c r="G6036">
        <v>6</v>
      </c>
      <c r="M6036">
        <v>27</v>
      </c>
      <c r="N6036" s="2">
        <v>3.3000000000000003E-5</v>
      </c>
      <c r="O6036" s="2">
        <v>1.9900000000000001E-4</v>
      </c>
      <c r="P6036" s="2">
        <v>4.3300000000000001E-4</v>
      </c>
      <c r="Q6036" s="2">
        <v>3.8200000000000002E-4</v>
      </c>
      <c r="R6036" s="11"/>
      <c r="S6036" s="2">
        <v>1.54E-4</v>
      </c>
      <c r="T6036" s="11"/>
      <c r="U6036" s="11"/>
      <c r="V6036" s="11"/>
      <c r="W6036" s="2">
        <v>1.02E-4</v>
      </c>
      <c r="X6036" s="2">
        <v>9.2999999999999997E-5</v>
      </c>
    </row>
    <row r="6037" spans="1:24" x14ac:dyDescent="0.55000000000000004">
      <c r="A6037">
        <v>224</v>
      </c>
      <c r="B6037">
        <v>3</v>
      </c>
      <c r="C6037">
        <v>15</v>
      </c>
      <c r="D6037" t="s">
        <v>19</v>
      </c>
      <c r="E6037">
        <v>4</v>
      </c>
      <c r="F6037" t="s">
        <v>9</v>
      </c>
      <c r="G6037">
        <v>9</v>
      </c>
      <c r="M6037">
        <v>32</v>
      </c>
      <c r="N6037" s="11"/>
      <c r="O6037" s="11"/>
      <c r="P6037" s="11"/>
      <c r="Q6037" s="11"/>
      <c r="R6037" s="11"/>
      <c r="S6037" s="2">
        <v>2.5500000000000002E-4</v>
      </c>
      <c r="T6037" s="11"/>
      <c r="U6037" s="11"/>
      <c r="V6037" s="11"/>
      <c r="W6037" s="2">
        <v>1.6200000000000001E-4</v>
      </c>
      <c r="X6037" s="2">
        <v>1.4999999999999999E-4</v>
      </c>
    </row>
    <row r="6038" spans="1:24" x14ac:dyDescent="0.55000000000000004">
      <c r="A6038">
        <v>224</v>
      </c>
      <c r="B6038">
        <v>4</v>
      </c>
      <c r="C6038">
        <v>16</v>
      </c>
      <c r="D6038" t="s">
        <v>20</v>
      </c>
      <c r="E6038">
        <v>9</v>
      </c>
      <c r="F6038" t="s">
        <v>9</v>
      </c>
      <c r="G6038">
        <v>58</v>
      </c>
      <c r="M6038">
        <v>21</v>
      </c>
      <c r="N6038" s="11"/>
      <c r="O6038" s="11"/>
      <c r="P6038" s="11"/>
      <c r="Q6038" s="11"/>
      <c r="R6038" s="11"/>
      <c r="S6038" s="11"/>
      <c r="T6038" s="11"/>
      <c r="U6038" s="11"/>
      <c r="V6038" s="11"/>
      <c r="W6038" s="2">
        <v>1.9999999999999999E-6</v>
      </c>
      <c r="X6038" s="2">
        <v>1.9999999999999999E-6</v>
      </c>
    </row>
    <row r="6039" spans="1:24" x14ac:dyDescent="0.55000000000000004">
      <c r="A6039">
        <v>224</v>
      </c>
      <c r="B6039">
        <v>5</v>
      </c>
      <c r="C6039">
        <v>17</v>
      </c>
      <c r="D6039" t="s">
        <v>21</v>
      </c>
      <c r="E6039">
        <v>10</v>
      </c>
      <c r="F6039" t="s">
        <v>22</v>
      </c>
      <c r="G6039">
        <v>0</v>
      </c>
      <c r="M6039">
        <v>0</v>
      </c>
      <c r="N6039" s="11"/>
      <c r="O6039" s="11"/>
      <c r="P6039" s="11"/>
      <c r="Q6039" s="11"/>
      <c r="R6039" s="11"/>
      <c r="S6039" s="11"/>
      <c r="T6039" s="2">
        <v>1.7899999999999999E-4</v>
      </c>
      <c r="U6039" s="11"/>
      <c r="V6039" s="11"/>
      <c r="W6039" s="11"/>
      <c r="X6039" s="11"/>
    </row>
    <row r="6040" spans="1:24" x14ac:dyDescent="0.55000000000000004">
      <c r="A6040">
        <v>224</v>
      </c>
      <c r="B6040">
        <v>5</v>
      </c>
      <c r="C6040">
        <v>18</v>
      </c>
      <c r="D6040" t="s">
        <v>23</v>
      </c>
      <c r="E6040">
        <v>11</v>
      </c>
      <c r="F6040" t="s">
        <v>22</v>
      </c>
      <c r="G6040">
        <v>24</v>
      </c>
      <c r="M6040">
        <v>0</v>
      </c>
      <c r="N6040" s="11"/>
      <c r="O6040" s="11"/>
      <c r="P6040" s="11"/>
      <c r="Q6040" s="11"/>
      <c r="R6040" s="2">
        <v>3.5399999999999999E-4</v>
      </c>
      <c r="S6040" s="11"/>
      <c r="T6040" s="11"/>
      <c r="U6040" s="11"/>
      <c r="V6040" s="2">
        <v>1.2300000000000001E-4</v>
      </c>
      <c r="W6040" s="2">
        <v>3.1999999999999999E-5</v>
      </c>
      <c r="X6040" s="2">
        <v>5.5000000000000002E-5</v>
      </c>
    </row>
    <row r="6041" spans="1:24" x14ac:dyDescent="0.55000000000000004">
      <c r="A6041">
        <v>224</v>
      </c>
      <c r="B6041">
        <v>5</v>
      </c>
      <c r="C6041">
        <v>19</v>
      </c>
      <c r="D6041" t="s">
        <v>24</v>
      </c>
      <c r="E6041">
        <v>11</v>
      </c>
      <c r="F6041" t="s">
        <v>22</v>
      </c>
      <c r="G6041">
        <v>26</v>
      </c>
      <c r="M6041">
        <v>27</v>
      </c>
      <c r="N6041" s="11"/>
      <c r="O6041" s="11"/>
      <c r="P6041" s="11"/>
      <c r="Q6041" s="11"/>
      <c r="R6041" s="2">
        <v>5.5400000000000002E-4</v>
      </c>
      <c r="S6041" s="11"/>
      <c r="T6041" s="11"/>
      <c r="U6041" s="11"/>
      <c r="V6041" s="2">
        <v>3.3700000000000001E-4</v>
      </c>
      <c r="W6041" s="2">
        <v>1.9900000000000001E-4</v>
      </c>
      <c r="X6041" s="2">
        <v>2.4499999999999999E-4</v>
      </c>
    </row>
    <row r="6042" spans="1:24" x14ac:dyDescent="0.55000000000000004">
      <c r="A6042">
        <v>224</v>
      </c>
      <c r="B6042">
        <v>5</v>
      </c>
      <c r="C6042">
        <v>20</v>
      </c>
      <c r="D6042" t="s">
        <v>25</v>
      </c>
      <c r="E6042">
        <v>10</v>
      </c>
      <c r="F6042" t="s">
        <v>22</v>
      </c>
      <c r="G6042">
        <v>3610</v>
      </c>
      <c r="M6042">
        <v>51</v>
      </c>
      <c r="N6042" s="11"/>
      <c r="O6042" s="11"/>
      <c r="P6042" s="11"/>
      <c r="Q6042" s="11"/>
      <c r="R6042" s="11"/>
      <c r="S6042" s="11"/>
      <c r="T6042" s="2">
        <v>1.7899999999999999E-4</v>
      </c>
      <c r="U6042" s="11"/>
      <c r="V6042" s="11"/>
      <c r="W6042" s="11"/>
      <c r="X6042" s="11"/>
    </row>
    <row r="6043" spans="1:24" x14ac:dyDescent="0.55000000000000004">
      <c r="A6043">
        <v>224</v>
      </c>
      <c r="B6043">
        <v>5</v>
      </c>
      <c r="C6043">
        <v>21</v>
      </c>
      <c r="D6043" t="s">
        <v>26</v>
      </c>
      <c r="E6043">
        <v>11</v>
      </c>
      <c r="F6043" t="s">
        <v>22</v>
      </c>
      <c r="G6043">
        <v>260</v>
      </c>
      <c r="M6043">
        <v>52</v>
      </c>
      <c r="N6043" s="11"/>
      <c r="O6043" s="11"/>
      <c r="P6043" s="11"/>
      <c r="Q6043" s="11"/>
      <c r="R6043" s="2">
        <v>5.5099999999999995E-4</v>
      </c>
      <c r="S6043" s="11"/>
      <c r="T6043" s="11"/>
      <c r="U6043" s="11"/>
      <c r="V6043" s="2">
        <v>3.3199999999999999E-4</v>
      </c>
      <c r="W6043" s="2">
        <v>1.92E-4</v>
      </c>
      <c r="X6043" s="2">
        <v>2.33E-4</v>
      </c>
    </row>
    <row r="6044" spans="1:24" x14ac:dyDescent="0.55000000000000004">
      <c r="A6044">
        <v>224</v>
      </c>
      <c r="B6044">
        <v>5</v>
      </c>
      <c r="C6044">
        <v>22</v>
      </c>
      <c r="D6044" t="s">
        <v>27</v>
      </c>
      <c r="E6044">
        <v>11</v>
      </c>
      <c r="F6044" t="s">
        <v>28</v>
      </c>
      <c r="G6044">
        <v>12</v>
      </c>
      <c r="M6044">
        <v>42</v>
      </c>
      <c r="N6044" s="11"/>
      <c r="O6044" s="11"/>
      <c r="P6044" s="11"/>
      <c r="Q6044" s="11"/>
      <c r="R6044" s="2">
        <v>2.7599999999999999E-4</v>
      </c>
      <c r="S6044" s="11"/>
      <c r="T6044" s="11"/>
      <c r="U6044" s="11"/>
      <c r="V6044" s="11"/>
      <c r="W6044" s="11"/>
      <c r="X6044" s="11"/>
    </row>
    <row r="6045" spans="1:24" x14ac:dyDescent="0.55000000000000004">
      <c r="A6045">
        <v>224</v>
      </c>
      <c r="B6045">
        <v>6</v>
      </c>
      <c r="C6045">
        <v>23</v>
      </c>
      <c r="D6045" t="s">
        <v>29</v>
      </c>
      <c r="E6045">
        <v>12</v>
      </c>
      <c r="F6045" t="s">
        <v>28</v>
      </c>
      <c r="G6045">
        <v>0</v>
      </c>
      <c r="M6045">
        <v>0</v>
      </c>
      <c r="N6045" s="11"/>
      <c r="O6045" s="11"/>
      <c r="P6045" s="11"/>
      <c r="Q6045" s="11"/>
      <c r="R6045" s="11"/>
      <c r="S6045" s="11"/>
      <c r="T6045" s="11"/>
      <c r="U6045" s="2">
        <v>-4.19E-2</v>
      </c>
      <c r="V6045" s="11"/>
      <c r="W6045" s="11"/>
      <c r="X6045" s="11"/>
    </row>
    <row r="6046" spans="1:24" x14ac:dyDescent="0.55000000000000004">
      <c r="A6046">
        <v>224</v>
      </c>
      <c r="B6046">
        <v>6</v>
      </c>
      <c r="C6046">
        <v>24</v>
      </c>
      <c r="D6046" t="s">
        <v>30</v>
      </c>
      <c r="E6046">
        <v>13</v>
      </c>
      <c r="F6046" t="s">
        <v>28</v>
      </c>
      <c r="G6046">
        <v>0</v>
      </c>
      <c r="M6046">
        <v>0</v>
      </c>
      <c r="N6046" s="11"/>
      <c r="O6046" s="11"/>
      <c r="P6046" s="11"/>
      <c r="Q6046" s="11"/>
      <c r="R6046" s="11"/>
      <c r="S6046" s="11"/>
      <c r="T6046" s="11"/>
      <c r="U6046" s="2">
        <v>2.1100000000000001E-2</v>
      </c>
      <c r="V6046" s="11"/>
      <c r="W6046" s="11"/>
      <c r="X6046" s="11"/>
    </row>
    <row r="6047" spans="1:24" x14ac:dyDescent="0.55000000000000004">
      <c r="A6047">
        <v>224</v>
      </c>
      <c r="B6047">
        <v>6</v>
      </c>
      <c r="C6047">
        <v>25</v>
      </c>
      <c r="D6047" t="s">
        <v>31</v>
      </c>
      <c r="E6047">
        <v>14</v>
      </c>
      <c r="F6047" t="s">
        <v>28</v>
      </c>
      <c r="G6047">
        <v>4</v>
      </c>
      <c r="M6047">
        <v>9</v>
      </c>
      <c r="N6047" s="11"/>
      <c r="O6047" s="11"/>
      <c r="P6047" s="11"/>
      <c r="Q6047" s="11"/>
      <c r="R6047" s="11"/>
      <c r="S6047" s="11"/>
      <c r="T6047" s="11"/>
      <c r="U6047" s="2">
        <v>-4.19E-2</v>
      </c>
      <c r="V6047" s="11"/>
      <c r="W6047" s="11"/>
      <c r="X6047" s="11"/>
    </row>
    <row r="6048" spans="1:24" x14ac:dyDescent="0.55000000000000004">
      <c r="A6048">
        <v>224</v>
      </c>
      <c r="B6048">
        <v>6</v>
      </c>
      <c r="C6048">
        <v>26</v>
      </c>
      <c r="D6048" t="s">
        <v>32</v>
      </c>
      <c r="E6048">
        <v>15</v>
      </c>
      <c r="F6048" t="s">
        <v>33</v>
      </c>
      <c r="G6048">
        <v>2</v>
      </c>
      <c r="M6048">
        <v>20</v>
      </c>
      <c r="N6048" s="11"/>
      <c r="O6048" s="11"/>
      <c r="P6048" s="11"/>
      <c r="Q6048" s="11"/>
      <c r="R6048" s="11"/>
      <c r="S6048" s="11"/>
      <c r="T6048" s="11"/>
      <c r="U6048" s="2">
        <v>2.1100000000000001E-2</v>
      </c>
      <c r="V6048" s="11"/>
      <c r="W6048" s="11"/>
      <c r="X6048" s="11"/>
    </row>
    <row r="6049" spans="1:24" x14ac:dyDescent="0.55000000000000004">
      <c r="A6049">
        <v>224</v>
      </c>
      <c r="B6049">
        <v>6</v>
      </c>
      <c r="C6049">
        <v>27</v>
      </c>
      <c r="D6049" t="s">
        <v>34</v>
      </c>
      <c r="E6049">
        <v>16</v>
      </c>
      <c r="F6049" t="s">
        <v>28</v>
      </c>
      <c r="G6049">
        <v>28</v>
      </c>
      <c r="M6049">
        <v>44</v>
      </c>
      <c r="N6049" s="11"/>
      <c r="O6049" s="11"/>
      <c r="P6049" s="11"/>
      <c r="Q6049" s="11"/>
      <c r="R6049" s="11"/>
      <c r="S6049" s="11"/>
      <c r="T6049" s="11"/>
      <c r="U6049" s="2">
        <v>4.19E-2</v>
      </c>
      <c r="V6049" s="11"/>
      <c r="W6049" s="11"/>
      <c r="X6049" s="11"/>
    </row>
    <row r="6050" spans="1:24" x14ac:dyDescent="0.55000000000000004">
      <c r="A6050">
        <v>225</v>
      </c>
      <c r="B6050">
        <v>1</v>
      </c>
      <c r="C6050">
        <v>1</v>
      </c>
      <c r="D6050" t="s">
        <v>3</v>
      </c>
      <c r="E6050">
        <v>1</v>
      </c>
      <c r="F6050" t="s">
        <v>4</v>
      </c>
      <c r="G6050">
        <v>25</v>
      </c>
      <c r="M6050">
        <v>43</v>
      </c>
      <c r="N6050" s="9"/>
      <c r="O6050" s="9"/>
      <c r="P6050" s="9"/>
      <c r="Q6050" s="9"/>
      <c r="R6050" s="9"/>
      <c r="S6050" s="10">
        <v>5.9800000000000001E-4</v>
      </c>
      <c r="T6050" s="11"/>
      <c r="U6050" s="11"/>
      <c r="V6050" s="9"/>
      <c r="W6050" s="10">
        <v>7.9799999999999992E-3</v>
      </c>
      <c r="X6050" s="2">
        <v>7.2099999999999996E-4</v>
      </c>
    </row>
    <row r="6051" spans="1:24" x14ac:dyDescent="0.55000000000000004">
      <c r="A6051">
        <v>225</v>
      </c>
      <c r="B6051">
        <v>1</v>
      </c>
      <c r="C6051">
        <v>2</v>
      </c>
      <c r="D6051" t="s">
        <v>5</v>
      </c>
      <c r="E6051">
        <v>2</v>
      </c>
      <c r="F6051" t="s">
        <v>4</v>
      </c>
      <c r="G6051">
        <v>3</v>
      </c>
      <c r="M6051">
        <v>46</v>
      </c>
      <c r="N6051" s="9"/>
      <c r="O6051" s="9"/>
      <c r="P6051" s="9"/>
      <c r="Q6051" s="9"/>
      <c r="R6051" s="9"/>
      <c r="S6051" s="10">
        <v>1.0740000000000001E-3</v>
      </c>
      <c r="T6051" s="11"/>
      <c r="U6051" s="11"/>
      <c r="V6051" s="9"/>
      <c r="W6051" s="10">
        <v>1.2290000000000001E-3</v>
      </c>
      <c r="X6051" s="2">
        <v>1.188E-3</v>
      </c>
    </row>
    <row r="6052" spans="1:24" x14ac:dyDescent="0.55000000000000004">
      <c r="A6052">
        <v>225</v>
      </c>
      <c r="B6052">
        <v>1</v>
      </c>
      <c r="C6052">
        <v>3</v>
      </c>
      <c r="D6052" t="s">
        <v>6</v>
      </c>
      <c r="E6052">
        <v>2</v>
      </c>
      <c r="F6052" t="s">
        <v>4</v>
      </c>
      <c r="G6052">
        <v>1</v>
      </c>
      <c r="M6052">
        <v>88</v>
      </c>
      <c r="N6052" s="9"/>
      <c r="O6052" s="9"/>
      <c r="P6052" s="9"/>
      <c r="Q6052" s="9"/>
      <c r="R6052" s="9"/>
      <c r="S6052" s="10">
        <f t="shared" ref="S6052" si="679">0.000218*4</f>
        <v>8.7200000000000005E-4</v>
      </c>
      <c r="T6052" s="11"/>
      <c r="U6052" s="11"/>
      <c r="V6052" s="9"/>
      <c r="W6052" s="10">
        <v>9.2299999999999999E-4</v>
      </c>
      <c r="X6052" s="2">
        <v>9.01E-4</v>
      </c>
    </row>
    <row r="6053" spans="1:24" x14ac:dyDescent="0.55000000000000004">
      <c r="A6053">
        <v>225</v>
      </c>
      <c r="B6053">
        <v>1</v>
      </c>
      <c r="C6053">
        <v>4</v>
      </c>
      <c r="D6053" t="s">
        <v>7</v>
      </c>
      <c r="E6053">
        <v>2</v>
      </c>
      <c r="F6053" t="s">
        <v>4</v>
      </c>
      <c r="G6053">
        <v>7</v>
      </c>
      <c r="M6053">
        <v>77</v>
      </c>
      <c r="N6053" s="9"/>
      <c r="O6053" s="9"/>
      <c r="P6053" s="9"/>
      <c r="Q6053" s="9"/>
      <c r="R6053" s="9"/>
      <c r="S6053" s="10">
        <f t="shared" ref="S6053" si="680">0.000218*2</f>
        <v>4.3600000000000003E-4</v>
      </c>
      <c r="T6053" s="11"/>
      <c r="U6053" s="11"/>
      <c r="V6053" s="9"/>
      <c r="W6053" s="10">
        <v>6.4999999999999997E-4</v>
      </c>
      <c r="X6053" s="2">
        <v>5.4199999999999995E-4</v>
      </c>
    </row>
    <row r="6054" spans="1:24" x14ac:dyDescent="0.55000000000000004">
      <c r="A6054">
        <v>225</v>
      </c>
      <c r="B6054">
        <v>2</v>
      </c>
      <c r="C6054">
        <v>5</v>
      </c>
      <c r="D6054" t="s">
        <v>8</v>
      </c>
      <c r="E6054">
        <v>3</v>
      </c>
      <c r="F6054" t="s">
        <v>9</v>
      </c>
      <c r="G6054">
        <v>5</v>
      </c>
      <c r="M6054">
        <v>13</v>
      </c>
      <c r="N6054" s="2">
        <v>8.7999999999999998E-5</v>
      </c>
      <c r="O6054" s="2">
        <v>2.5399999999999999E-4</v>
      </c>
      <c r="P6054" s="2">
        <v>4.1199999999999999E-4</v>
      </c>
      <c r="Q6054" s="2">
        <v>3.68E-4</v>
      </c>
      <c r="R6054" s="11"/>
      <c r="S6054" s="11"/>
      <c r="T6054" s="11"/>
      <c r="U6054" s="11"/>
      <c r="V6054" s="11"/>
      <c r="W6054" s="11"/>
      <c r="X6054" s="11"/>
    </row>
    <row r="6055" spans="1:24" x14ac:dyDescent="0.55000000000000004">
      <c r="A6055">
        <v>225</v>
      </c>
      <c r="B6055">
        <v>2</v>
      </c>
      <c r="C6055">
        <v>6</v>
      </c>
      <c r="D6055" t="s">
        <v>10</v>
      </c>
      <c r="E6055">
        <v>3</v>
      </c>
      <c r="F6055" t="s">
        <v>9</v>
      </c>
      <c r="G6055">
        <v>46</v>
      </c>
      <c r="M6055">
        <v>35</v>
      </c>
      <c r="N6055" s="2">
        <v>3.9999999999999998E-6</v>
      </c>
      <c r="O6055" s="2">
        <v>4.1999999999999998E-5</v>
      </c>
      <c r="P6055" s="2">
        <v>6.7000000000000002E-5</v>
      </c>
      <c r="Q6055" s="2">
        <v>5.5000000000000002E-5</v>
      </c>
      <c r="R6055" s="11"/>
      <c r="S6055" s="11"/>
      <c r="T6055" s="11"/>
      <c r="U6055" s="11"/>
      <c r="V6055" s="11"/>
      <c r="W6055" s="11"/>
      <c r="X6055" s="11"/>
    </row>
    <row r="6056" spans="1:24" x14ac:dyDescent="0.55000000000000004">
      <c r="A6056">
        <v>225</v>
      </c>
      <c r="B6056">
        <v>2</v>
      </c>
      <c r="C6056">
        <v>7</v>
      </c>
      <c r="D6056" t="s">
        <v>11</v>
      </c>
      <c r="E6056">
        <v>3</v>
      </c>
      <c r="F6056" t="s">
        <v>9</v>
      </c>
      <c r="G6056">
        <v>12</v>
      </c>
      <c r="M6056">
        <v>87</v>
      </c>
      <c r="N6056" s="2">
        <v>1.7E-5</v>
      </c>
      <c r="O6056" s="2">
        <v>1.4899999999999999E-4</v>
      </c>
      <c r="P6056" s="2">
        <v>3.5399999999999999E-4</v>
      </c>
      <c r="Q6056" s="2">
        <v>3.1199999999999999E-4</v>
      </c>
      <c r="R6056" s="11"/>
      <c r="S6056" s="11"/>
      <c r="T6056" s="11"/>
      <c r="U6056" s="11"/>
      <c r="V6056" s="11"/>
      <c r="W6056" s="11"/>
      <c r="X6056" s="11"/>
    </row>
    <row r="6057" spans="1:24" x14ac:dyDescent="0.55000000000000004">
      <c r="A6057">
        <v>225</v>
      </c>
      <c r="B6057">
        <v>2</v>
      </c>
      <c r="C6057">
        <v>8</v>
      </c>
      <c r="D6057" t="s">
        <v>12</v>
      </c>
      <c r="E6057">
        <v>3</v>
      </c>
      <c r="F6057" t="s">
        <v>9</v>
      </c>
      <c r="G6057">
        <v>6</v>
      </c>
      <c r="M6057">
        <v>97</v>
      </c>
      <c r="N6057" s="2">
        <v>1.2E-5</v>
      </c>
      <c r="O6057" s="2">
        <v>1.02E-4</v>
      </c>
      <c r="P6057" s="2">
        <v>2.32E-4</v>
      </c>
      <c r="Q6057" s="2">
        <v>1.9900000000000001E-4</v>
      </c>
      <c r="R6057" s="11"/>
      <c r="S6057" s="11"/>
      <c r="T6057" s="11"/>
      <c r="U6057" s="11"/>
      <c r="V6057" s="11"/>
      <c r="W6057" s="11"/>
      <c r="X6057" s="11"/>
    </row>
    <row r="6058" spans="1:24" x14ac:dyDescent="0.55000000000000004">
      <c r="A6058">
        <v>225</v>
      </c>
      <c r="B6058">
        <v>3</v>
      </c>
      <c r="C6058">
        <v>9</v>
      </c>
      <c r="D6058" t="s">
        <v>13</v>
      </c>
      <c r="E6058">
        <v>4</v>
      </c>
      <c r="F6058" t="s">
        <v>9</v>
      </c>
      <c r="G6058">
        <v>0</v>
      </c>
      <c r="M6058">
        <v>0</v>
      </c>
      <c r="N6058" s="11"/>
      <c r="O6058" s="11"/>
      <c r="P6058" s="11"/>
      <c r="Q6058" s="11"/>
      <c r="R6058" s="11"/>
      <c r="S6058" s="11"/>
      <c r="T6058" s="11"/>
      <c r="U6058" s="11"/>
      <c r="V6058" s="11"/>
      <c r="W6058" s="2">
        <v>5.3999999999999998E-5</v>
      </c>
      <c r="X6058" s="2">
        <v>4.1E-5</v>
      </c>
    </row>
    <row r="6059" spans="1:24" x14ac:dyDescent="0.55000000000000004">
      <c r="A6059">
        <v>225</v>
      </c>
      <c r="B6059">
        <v>3</v>
      </c>
      <c r="C6059">
        <v>10</v>
      </c>
      <c r="D6059" t="s">
        <v>14</v>
      </c>
      <c r="E6059">
        <v>4</v>
      </c>
      <c r="F6059" t="s">
        <v>9</v>
      </c>
      <c r="G6059">
        <v>0</v>
      </c>
      <c r="M6059">
        <v>0</v>
      </c>
      <c r="N6059" s="11"/>
      <c r="O6059" s="11"/>
      <c r="P6059" s="11"/>
      <c r="Q6059" s="11"/>
      <c r="R6059" s="11"/>
      <c r="S6059" s="2">
        <v>2.0100000000000001E-4</v>
      </c>
      <c r="T6059" s="11"/>
      <c r="U6059" s="11"/>
      <c r="V6059" s="11"/>
      <c r="W6059" s="2">
        <v>1.4200000000000001E-4</v>
      </c>
      <c r="X6059" s="2">
        <v>1.35E-4</v>
      </c>
    </row>
    <row r="6060" spans="1:24" x14ac:dyDescent="0.55000000000000004">
      <c r="A6060">
        <v>225</v>
      </c>
      <c r="B6060">
        <v>3</v>
      </c>
      <c r="C6060">
        <v>11</v>
      </c>
      <c r="D6060" t="s">
        <v>15</v>
      </c>
      <c r="E6060">
        <v>5</v>
      </c>
      <c r="F6060" t="s">
        <v>9</v>
      </c>
      <c r="G6060">
        <v>3</v>
      </c>
      <c r="M6060">
        <v>15</v>
      </c>
      <c r="N6060" s="11"/>
      <c r="O6060" s="11"/>
      <c r="P6060" s="11"/>
      <c r="Q6060" s="11"/>
      <c r="R6060" s="11"/>
      <c r="S6060" s="2">
        <v>1.8699999999999999E-4</v>
      </c>
      <c r="T6060" s="11"/>
      <c r="U6060" s="11"/>
      <c r="V6060" s="11"/>
      <c r="W6060" s="2">
        <v>1.3200000000000001E-4</v>
      </c>
      <c r="X6060" s="2">
        <v>1.22E-4</v>
      </c>
    </row>
    <row r="6061" spans="1:24" x14ac:dyDescent="0.55000000000000004">
      <c r="A6061">
        <v>225</v>
      </c>
      <c r="B6061">
        <v>3</v>
      </c>
      <c r="C6061">
        <v>12</v>
      </c>
      <c r="D6061" t="s">
        <v>16</v>
      </c>
      <c r="E6061">
        <v>6</v>
      </c>
      <c r="F6061" t="s">
        <v>9</v>
      </c>
      <c r="G6061">
        <v>4</v>
      </c>
      <c r="M6061">
        <v>11</v>
      </c>
      <c r="N6061" s="11"/>
      <c r="O6061" s="11"/>
      <c r="P6061" s="11"/>
      <c r="Q6061" s="11"/>
      <c r="R6061" s="11"/>
      <c r="S6061" s="11"/>
      <c r="T6061" s="11"/>
      <c r="U6061" s="11"/>
      <c r="V6061" s="11"/>
      <c r="W6061" s="2">
        <v>1.9900000000000001E-4</v>
      </c>
      <c r="X6061" s="2">
        <v>1.7799999999999999E-4</v>
      </c>
    </row>
    <row r="6062" spans="1:24" x14ac:dyDescent="0.55000000000000004">
      <c r="A6062">
        <v>225</v>
      </c>
      <c r="B6062">
        <v>3</v>
      </c>
      <c r="C6062">
        <v>13</v>
      </c>
      <c r="D6062" t="s">
        <v>17</v>
      </c>
      <c r="E6062">
        <v>7</v>
      </c>
      <c r="F6062" t="s">
        <v>9</v>
      </c>
      <c r="G6062">
        <v>15</v>
      </c>
      <c r="M6062">
        <v>19</v>
      </c>
      <c r="N6062" s="2">
        <v>2.5000000000000001E-5</v>
      </c>
      <c r="O6062" s="2">
        <v>1.65E-4</v>
      </c>
      <c r="P6062" s="2">
        <f t="shared" ref="P6062" si="681">0.000398</f>
        <v>3.9800000000000002E-4</v>
      </c>
      <c r="Q6062" s="2">
        <v>3.1100000000000002E-4</v>
      </c>
      <c r="R6062" s="11"/>
      <c r="S6062" s="11"/>
      <c r="T6062" s="11"/>
      <c r="U6062" s="11"/>
      <c r="V6062" s="11"/>
      <c r="W6062" s="2">
        <v>8.3999999999999995E-5</v>
      </c>
      <c r="X6062" s="2">
        <v>7.7999999999999999E-5</v>
      </c>
    </row>
    <row r="6063" spans="1:24" x14ac:dyDescent="0.55000000000000004">
      <c r="A6063">
        <v>225</v>
      </c>
      <c r="B6063">
        <v>3</v>
      </c>
      <c r="C6063">
        <v>14</v>
      </c>
      <c r="D6063" t="s">
        <v>18</v>
      </c>
      <c r="E6063">
        <v>8</v>
      </c>
      <c r="F6063" t="s">
        <v>9</v>
      </c>
      <c r="G6063">
        <v>2</v>
      </c>
      <c r="M6063">
        <v>41</v>
      </c>
      <c r="N6063" s="2">
        <v>3.3000000000000003E-5</v>
      </c>
      <c r="O6063" s="2">
        <v>1.9900000000000001E-4</v>
      </c>
      <c r="P6063" s="2">
        <v>4.3300000000000001E-4</v>
      </c>
      <c r="Q6063" s="2">
        <v>3.8200000000000002E-4</v>
      </c>
      <c r="R6063" s="11"/>
      <c r="S6063" s="2">
        <v>1.54E-4</v>
      </c>
      <c r="T6063" s="11"/>
      <c r="U6063" s="11"/>
      <c r="V6063" s="11"/>
      <c r="W6063" s="2">
        <v>1.02E-4</v>
      </c>
      <c r="X6063" s="2">
        <v>9.2999999999999997E-5</v>
      </c>
    </row>
    <row r="6064" spans="1:24" x14ac:dyDescent="0.55000000000000004">
      <c r="A6064">
        <v>225</v>
      </c>
      <c r="B6064">
        <v>3</v>
      </c>
      <c r="C6064">
        <v>15</v>
      </c>
      <c r="D6064" t="s">
        <v>19</v>
      </c>
      <c r="E6064">
        <v>4</v>
      </c>
      <c r="F6064" t="s">
        <v>9</v>
      </c>
      <c r="G6064">
        <v>12</v>
      </c>
      <c r="M6064">
        <v>39</v>
      </c>
      <c r="N6064" s="11"/>
      <c r="O6064" s="11"/>
      <c r="P6064" s="11"/>
      <c r="Q6064" s="11"/>
      <c r="R6064" s="11"/>
      <c r="S6064" s="2">
        <v>2.5500000000000002E-4</v>
      </c>
      <c r="T6064" s="11"/>
      <c r="U6064" s="11"/>
      <c r="V6064" s="11"/>
      <c r="W6064" s="2">
        <v>1.6200000000000001E-4</v>
      </c>
      <c r="X6064" s="2">
        <v>1.4999999999999999E-4</v>
      </c>
    </row>
    <row r="6065" spans="1:24" x14ac:dyDescent="0.55000000000000004">
      <c r="A6065">
        <v>225</v>
      </c>
      <c r="B6065">
        <v>4</v>
      </c>
      <c r="C6065">
        <v>16</v>
      </c>
      <c r="D6065" t="s">
        <v>20</v>
      </c>
      <c r="E6065">
        <v>9</v>
      </c>
      <c r="F6065" t="s">
        <v>9</v>
      </c>
      <c r="G6065">
        <v>59</v>
      </c>
      <c r="M6065">
        <v>26</v>
      </c>
      <c r="N6065" s="11"/>
      <c r="O6065" s="11"/>
      <c r="P6065" s="11"/>
      <c r="Q6065" s="11"/>
      <c r="R6065" s="11"/>
      <c r="S6065" s="11"/>
      <c r="T6065" s="11"/>
      <c r="U6065" s="11"/>
      <c r="V6065" s="11"/>
      <c r="W6065" s="2">
        <v>1.9999999999999999E-6</v>
      </c>
      <c r="X6065" s="2">
        <v>1.9999999999999999E-6</v>
      </c>
    </row>
    <row r="6066" spans="1:24" x14ac:dyDescent="0.55000000000000004">
      <c r="A6066">
        <v>225</v>
      </c>
      <c r="B6066">
        <v>5</v>
      </c>
      <c r="C6066">
        <v>17</v>
      </c>
      <c r="D6066" t="s">
        <v>21</v>
      </c>
      <c r="E6066">
        <v>10</v>
      </c>
      <c r="F6066" t="s">
        <v>22</v>
      </c>
      <c r="G6066">
        <v>0</v>
      </c>
      <c r="M6066">
        <v>0</v>
      </c>
      <c r="N6066" s="11"/>
      <c r="O6066" s="11"/>
      <c r="P6066" s="11"/>
      <c r="Q6066" s="11"/>
      <c r="R6066" s="11"/>
      <c r="S6066" s="11"/>
      <c r="T6066" s="2">
        <v>1.7899999999999999E-4</v>
      </c>
      <c r="U6066" s="11"/>
      <c r="V6066" s="11"/>
      <c r="W6066" s="11"/>
      <c r="X6066" s="11"/>
    </row>
    <row r="6067" spans="1:24" x14ac:dyDescent="0.55000000000000004">
      <c r="A6067">
        <v>225</v>
      </c>
      <c r="B6067">
        <v>5</v>
      </c>
      <c r="C6067">
        <v>18</v>
      </c>
      <c r="D6067" t="s">
        <v>23</v>
      </c>
      <c r="E6067">
        <v>11</v>
      </c>
      <c r="F6067" t="s">
        <v>22</v>
      </c>
      <c r="G6067">
        <v>28</v>
      </c>
      <c r="M6067">
        <v>0</v>
      </c>
      <c r="N6067" s="11"/>
      <c r="O6067" s="11"/>
      <c r="P6067" s="11"/>
      <c r="Q6067" s="11"/>
      <c r="R6067" s="2">
        <v>3.5399999999999999E-4</v>
      </c>
      <c r="S6067" s="11"/>
      <c r="T6067" s="11"/>
      <c r="U6067" s="11"/>
      <c r="V6067" s="2">
        <v>1.2300000000000001E-4</v>
      </c>
      <c r="W6067" s="2">
        <v>3.1999999999999999E-5</v>
      </c>
      <c r="X6067" s="2">
        <v>5.5000000000000002E-5</v>
      </c>
    </row>
    <row r="6068" spans="1:24" x14ac:dyDescent="0.55000000000000004">
      <c r="A6068">
        <v>225</v>
      </c>
      <c r="B6068">
        <v>5</v>
      </c>
      <c r="C6068">
        <v>19</v>
      </c>
      <c r="D6068" t="s">
        <v>24</v>
      </c>
      <c r="E6068">
        <v>11</v>
      </c>
      <c r="F6068" t="s">
        <v>22</v>
      </c>
      <c r="G6068">
        <v>13</v>
      </c>
      <c r="M6068">
        <v>28</v>
      </c>
      <c r="N6068" s="11"/>
      <c r="O6068" s="11"/>
      <c r="P6068" s="11"/>
      <c r="Q6068" s="11"/>
      <c r="R6068" s="2">
        <v>5.5400000000000002E-4</v>
      </c>
      <c r="S6068" s="11"/>
      <c r="T6068" s="11"/>
      <c r="U6068" s="11"/>
      <c r="V6068" s="2">
        <v>3.3700000000000001E-4</v>
      </c>
      <c r="W6068" s="2">
        <v>1.9900000000000001E-4</v>
      </c>
      <c r="X6068" s="2">
        <v>2.4499999999999999E-4</v>
      </c>
    </row>
    <row r="6069" spans="1:24" x14ac:dyDescent="0.55000000000000004">
      <c r="A6069">
        <v>225</v>
      </c>
      <c r="B6069">
        <v>5</v>
      </c>
      <c r="C6069">
        <v>20</v>
      </c>
      <c r="D6069" t="s">
        <v>25</v>
      </c>
      <c r="E6069">
        <v>10</v>
      </c>
      <c r="F6069" t="s">
        <v>22</v>
      </c>
      <c r="G6069">
        <v>2466</v>
      </c>
      <c r="M6069">
        <v>44</v>
      </c>
      <c r="N6069" s="11"/>
      <c r="O6069" s="11"/>
      <c r="P6069" s="11"/>
      <c r="Q6069" s="11"/>
      <c r="R6069" s="11"/>
      <c r="S6069" s="11"/>
      <c r="T6069" s="2">
        <v>1.7899999999999999E-4</v>
      </c>
      <c r="U6069" s="11"/>
      <c r="V6069" s="11"/>
      <c r="W6069" s="11"/>
      <c r="X6069" s="11"/>
    </row>
    <row r="6070" spans="1:24" x14ac:dyDescent="0.55000000000000004">
      <c r="A6070">
        <v>225</v>
      </c>
      <c r="B6070">
        <v>5</v>
      </c>
      <c r="C6070">
        <v>21</v>
      </c>
      <c r="D6070" t="s">
        <v>26</v>
      </c>
      <c r="E6070">
        <v>11</v>
      </c>
      <c r="F6070" t="s">
        <v>22</v>
      </c>
      <c r="G6070">
        <v>391</v>
      </c>
      <c r="M6070">
        <v>51</v>
      </c>
      <c r="N6070" s="11"/>
      <c r="O6070" s="11"/>
      <c r="P6070" s="11"/>
      <c r="Q6070" s="11"/>
      <c r="R6070" s="2">
        <v>5.5099999999999995E-4</v>
      </c>
      <c r="S6070" s="11"/>
      <c r="T6070" s="11"/>
      <c r="U6070" s="11"/>
      <c r="V6070" s="2">
        <v>3.3199999999999999E-4</v>
      </c>
      <c r="W6070" s="2">
        <v>1.92E-4</v>
      </c>
      <c r="X6070" s="2">
        <v>2.33E-4</v>
      </c>
    </row>
    <row r="6071" spans="1:24" x14ac:dyDescent="0.55000000000000004">
      <c r="A6071">
        <v>225</v>
      </c>
      <c r="B6071">
        <v>5</v>
      </c>
      <c r="C6071">
        <v>22</v>
      </c>
      <c r="D6071" t="s">
        <v>27</v>
      </c>
      <c r="E6071">
        <v>11</v>
      </c>
      <c r="F6071" t="s">
        <v>28</v>
      </c>
      <c r="G6071">
        <v>12</v>
      </c>
      <c r="M6071">
        <v>61</v>
      </c>
      <c r="N6071" s="11"/>
      <c r="O6071" s="11"/>
      <c r="P6071" s="11"/>
      <c r="Q6071" s="11"/>
      <c r="R6071" s="2">
        <v>2.7599999999999999E-4</v>
      </c>
      <c r="S6071" s="11"/>
      <c r="T6071" s="11"/>
      <c r="U6071" s="11"/>
      <c r="V6071" s="11"/>
      <c r="W6071" s="11"/>
      <c r="X6071" s="11"/>
    </row>
    <row r="6072" spans="1:24" x14ac:dyDescent="0.55000000000000004">
      <c r="A6072">
        <v>225</v>
      </c>
      <c r="B6072">
        <v>6</v>
      </c>
      <c r="C6072">
        <v>23</v>
      </c>
      <c r="D6072" t="s">
        <v>29</v>
      </c>
      <c r="E6072">
        <v>12</v>
      </c>
      <c r="F6072" t="s">
        <v>28</v>
      </c>
      <c r="G6072">
        <v>0</v>
      </c>
      <c r="M6072">
        <v>0</v>
      </c>
      <c r="N6072" s="11"/>
      <c r="O6072" s="11"/>
      <c r="P6072" s="11"/>
      <c r="Q6072" s="11"/>
      <c r="R6072" s="11"/>
      <c r="S6072" s="11"/>
      <c r="T6072" s="11"/>
      <c r="U6072" s="2">
        <v>-4.19E-2</v>
      </c>
      <c r="V6072" s="11"/>
      <c r="W6072" s="11"/>
      <c r="X6072" s="11"/>
    </row>
    <row r="6073" spans="1:24" x14ac:dyDescent="0.55000000000000004">
      <c r="A6073">
        <v>225</v>
      </c>
      <c r="B6073">
        <v>6</v>
      </c>
      <c r="C6073">
        <v>24</v>
      </c>
      <c r="D6073" t="s">
        <v>30</v>
      </c>
      <c r="E6073">
        <v>13</v>
      </c>
      <c r="F6073" t="s">
        <v>28</v>
      </c>
      <c r="G6073">
        <v>0</v>
      </c>
      <c r="M6073">
        <v>0</v>
      </c>
      <c r="N6073" s="11"/>
      <c r="O6073" s="11"/>
      <c r="P6073" s="11"/>
      <c r="Q6073" s="11"/>
      <c r="R6073" s="11"/>
      <c r="S6073" s="11"/>
      <c r="T6073" s="11"/>
      <c r="U6073" s="2">
        <v>2.1100000000000001E-2</v>
      </c>
      <c r="V6073" s="11"/>
      <c r="W6073" s="11"/>
      <c r="X6073" s="11"/>
    </row>
    <row r="6074" spans="1:24" x14ac:dyDescent="0.55000000000000004">
      <c r="A6074">
        <v>225</v>
      </c>
      <c r="B6074">
        <v>6</v>
      </c>
      <c r="C6074">
        <v>25</v>
      </c>
      <c r="D6074" t="s">
        <v>31</v>
      </c>
      <c r="E6074">
        <v>14</v>
      </c>
      <c r="F6074" t="s">
        <v>28</v>
      </c>
      <c r="G6074">
        <v>0</v>
      </c>
      <c r="M6074">
        <v>0</v>
      </c>
      <c r="N6074" s="11"/>
      <c r="O6074" s="11"/>
      <c r="P6074" s="11"/>
      <c r="Q6074" s="11"/>
      <c r="R6074" s="11"/>
      <c r="S6074" s="11"/>
      <c r="T6074" s="11"/>
      <c r="U6074" s="2">
        <v>-4.19E-2</v>
      </c>
      <c r="V6074" s="11"/>
      <c r="W6074" s="11"/>
      <c r="X6074" s="11"/>
    </row>
    <row r="6075" spans="1:24" x14ac:dyDescent="0.55000000000000004">
      <c r="A6075">
        <v>225</v>
      </c>
      <c r="B6075">
        <v>6</v>
      </c>
      <c r="C6075">
        <v>26</v>
      </c>
      <c r="D6075" t="s">
        <v>32</v>
      </c>
      <c r="E6075">
        <v>15</v>
      </c>
      <c r="F6075" t="s">
        <v>33</v>
      </c>
      <c r="G6075">
        <v>2</v>
      </c>
      <c r="M6075">
        <v>12</v>
      </c>
      <c r="N6075" s="11"/>
      <c r="O6075" s="11"/>
      <c r="P6075" s="11"/>
      <c r="Q6075" s="11"/>
      <c r="R6075" s="11"/>
      <c r="S6075" s="11"/>
      <c r="T6075" s="11"/>
      <c r="U6075" s="2">
        <v>2.1100000000000001E-2</v>
      </c>
      <c r="V6075" s="11"/>
      <c r="W6075" s="11"/>
      <c r="X6075" s="11"/>
    </row>
    <row r="6076" spans="1:24" x14ac:dyDescent="0.55000000000000004">
      <c r="A6076">
        <v>225</v>
      </c>
      <c r="B6076">
        <v>6</v>
      </c>
      <c r="C6076">
        <v>27</v>
      </c>
      <c r="D6076" t="s">
        <v>34</v>
      </c>
      <c r="E6076">
        <v>16</v>
      </c>
      <c r="F6076" t="s">
        <v>28</v>
      </c>
      <c r="G6076">
        <v>28</v>
      </c>
      <c r="M6076">
        <v>43</v>
      </c>
      <c r="N6076" s="11"/>
      <c r="O6076" s="11"/>
      <c r="P6076" s="11"/>
      <c r="Q6076" s="11"/>
      <c r="R6076" s="11"/>
      <c r="S6076" s="11"/>
      <c r="T6076" s="11"/>
      <c r="U6076" s="2">
        <v>4.19E-2</v>
      </c>
      <c r="V6076" s="11"/>
      <c r="W6076" s="11"/>
      <c r="X6076" s="11"/>
    </row>
    <row r="6077" spans="1:24" x14ac:dyDescent="0.55000000000000004">
      <c r="A6077">
        <v>226</v>
      </c>
      <c r="B6077">
        <v>1</v>
      </c>
      <c r="C6077">
        <v>1</v>
      </c>
      <c r="D6077" t="s">
        <v>3</v>
      </c>
      <c r="E6077">
        <v>1</v>
      </c>
      <c r="F6077" t="s">
        <v>9</v>
      </c>
      <c r="G6077">
        <v>17</v>
      </c>
      <c r="M6077">
        <v>52</v>
      </c>
      <c r="N6077" s="9"/>
      <c r="O6077" s="9"/>
      <c r="P6077" s="9"/>
      <c r="Q6077" s="9"/>
      <c r="R6077" s="9"/>
      <c r="S6077" s="10">
        <v>5.9800000000000001E-4</v>
      </c>
      <c r="T6077" s="11"/>
      <c r="U6077" s="11"/>
      <c r="V6077" s="9"/>
      <c r="W6077" s="10">
        <v>7.9799999999999992E-3</v>
      </c>
      <c r="X6077" s="2">
        <v>7.2099999999999996E-4</v>
      </c>
    </row>
    <row r="6078" spans="1:24" x14ac:dyDescent="0.55000000000000004">
      <c r="A6078">
        <v>226</v>
      </c>
      <c r="B6078">
        <v>1</v>
      </c>
      <c r="C6078">
        <v>2</v>
      </c>
      <c r="D6078" t="s">
        <v>5</v>
      </c>
      <c r="E6078">
        <v>2</v>
      </c>
      <c r="F6078" t="s">
        <v>9</v>
      </c>
      <c r="G6078">
        <v>3</v>
      </c>
      <c r="M6078">
        <v>47</v>
      </c>
      <c r="N6078" s="9"/>
      <c r="O6078" s="9"/>
      <c r="P6078" s="9"/>
      <c r="Q6078" s="9"/>
      <c r="R6078" s="9"/>
      <c r="S6078" s="10">
        <v>1.0740000000000001E-3</v>
      </c>
      <c r="T6078" s="11"/>
      <c r="U6078" s="11"/>
      <c r="V6078" s="9"/>
      <c r="W6078" s="10">
        <v>1.2290000000000001E-3</v>
      </c>
      <c r="X6078" s="2">
        <v>1.188E-3</v>
      </c>
    </row>
    <row r="6079" spans="1:24" x14ac:dyDescent="0.55000000000000004">
      <c r="A6079">
        <v>226</v>
      </c>
      <c r="B6079">
        <v>1</v>
      </c>
      <c r="C6079">
        <v>3</v>
      </c>
      <c r="D6079" t="s">
        <v>6</v>
      </c>
      <c r="E6079">
        <v>2</v>
      </c>
      <c r="F6079" t="s">
        <v>9</v>
      </c>
      <c r="G6079">
        <v>3</v>
      </c>
      <c r="M6079">
        <v>62</v>
      </c>
      <c r="N6079" s="9"/>
      <c r="O6079" s="9"/>
      <c r="P6079" s="9"/>
      <c r="Q6079" s="9"/>
      <c r="R6079" s="9"/>
      <c r="S6079" s="10">
        <f t="shared" ref="S6079" si="682">0.000218*4</f>
        <v>8.7200000000000005E-4</v>
      </c>
      <c r="T6079" s="11"/>
      <c r="U6079" s="11"/>
      <c r="V6079" s="9"/>
      <c r="W6079" s="10">
        <v>9.2299999999999999E-4</v>
      </c>
      <c r="X6079" s="2">
        <v>9.01E-4</v>
      </c>
    </row>
    <row r="6080" spans="1:24" x14ac:dyDescent="0.55000000000000004">
      <c r="A6080">
        <v>226</v>
      </c>
      <c r="B6080">
        <v>1</v>
      </c>
      <c r="C6080">
        <v>4</v>
      </c>
      <c r="D6080" t="s">
        <v>7</v>
      </c>
      <c r="E6080">
        <v>2</v>
      </c>
      <c r="F6080" t="s">
        <v>9</v>
      </c>
      <c r="G6080">
        <v>6</v>
      </c>
      <c r="M6080">
        <v>66</v>
      </c>
      <c r="N6080" s="9"/>
      <c r="O6080" s="9"/>
      <c r="P6080" s="9"/>
      <c r="Q6080" s="9"/>
      <c r="R6080" s="9"/>
      <c r="S6080" s="10">
        <f t="shared" ref="S6080" si="683">0.000218*2</f>
        <v>4.3600000000000003E-4</v>
      </c>
      <c r="T6080" s="11"/>
      <c r="U6080" s="11"/>
      <c r="V6080" s="9"/>
      <c r="W6080" s="10">
        <v>6.4999999999999997E-4</v>
      </c>
      <c r="X6080" s="2">
        <v>5.4199999999999995E-4</v>
      </c>
    </row>
    <row r="6081" spans="1:24" x14ac:dyDescent="0.55000000000000004">
      <c r="A6081">
        <v>226</v>
      </c>
      <c r="B6081">
        <v>2</v>
      </c>
      <c r="C6081">
        <v>5</v>
      </c>
      <c r="D6081" t="s">
        <v>8</v>
      </c>
      <c r="E6081">
        <v>3</v>
      </c>
      <c r="F6081" t="s">
        <v>9</v>
      </c>
      <c r="G6081">
        <v>5</v>
      </c>
      <c r="M6081">
        <v>16</v>
      </c>
      <c r="N6081" s="2">
        <v>8.7999999999999998E-5</v>
      </c>
      <c r="O6081" s="2">
        <v>2.5399999999999999E-4</v>
      </c>
      <c r="P6081" s="2">
        <v>4.1199999999999999E-4</v>
      </c>
      <c r="Q6081" s="2">
        <v>3.68E-4</v>
      </c>
      <c r="R6081" s="11"/>
      <c r="S6081" s="11"/>
      <c r="T6081" s="11"/>
      <c r="U6081" s="11"/>
      <c r="V6081" s="11"/>
      <c r="W6081" s="11"/>
      <c r="X6081" s="11"/>
    </row>
    <row r="6082" spans="1:24" x14ac:dyDescent="0.55000000000000004">
      <c r="A6082">
        <v>226</v>
      </c>
      <c r="B6082">
        <v>2</v>
      </c>
      <c r="C6082">
        <v>6</v>
      </c>
      <c r="D6082" t="s">
        <v>10</v>
      </c>
      <c r="E6082">
        <v>3</v>
      </c>
      <c r="F6082" t="s">
        <v>9</v>
      </c>
      <c r="G6082">
        <v>50</v>
      </c>
      <c r="M6082">
        <v>39</v>
      </c>
      <c r="N6082" s="2">
        <v>3.9999999999999998E-6</v>
      </c>
      <c r="O6082" s="2">
        <v>4.1999999999999998E-5</v>
      </c>
      <c r="P6082" s="2">
        <v>6.7000000000000002E-5</v>
      </c>
      <c r="Q6082" s="2">
        <v>5.5000000000000002E-5</v>
      </c>
      <c r="R6082" s="11"/>
      <c r="S6082" s="11"/>
      <c r="T6082" s="11"/>
      <c r="U6082" s="11"/>
      <c r="V6082" s="11"/>
      <c r="W6082" s="11"/>
      <c r="X6082" s="11"/>
    </row>
    <row r="6083" spans="1:24" x14ac:dyDescent="0.55000000000000004">
      <c r="A6083">
        <v>226</v>
      </c>
      <c r="B6083">
        <v>2</v>
      </c>
      <c r="C6083">
        <v>7</v>
      </c>
      <c r="D6083" t="s">
        <v>11</v>
      </c>
      <c r="E6083">
        <v>3</v>
      </c>
      <c r="F6083" t="s">
        <v>9</v>
      </c>
      <c r="G6083">
        <v>38</v>
      </c>
      <c r="M6083">
        <v>76</v>
      </c>
      <c r="N6083" s="2">
        <v>1.7E-5</v>
      </c>
      <c r="O6083" s="2">
        <v>1.4899999999999999E-4</v>
      </c>
      <c r="P6083" s="2">
        <v>3.5399999999999999E-4</v>
      </c>
      <c r="Q6083" s="2">
        <v>3.1199999999999999E-4</v>
      </c>
      <c r="R6083" s="11"/>
      <c r="S6083" s="11"/>
      <c r="T6083" s="11"/>
      <c r="U6083" s="11"/>
      <c r="V6083" s="11"/>
      <c r="W6083" s="11"/>
      <c r="X6083" s="11"/>
    </row>
    <row r="6084" spans="1:24" x14ac:dyDescent="0.55000000000000004">
      <c r="A6084">
        <v>226</v>
      </c>
      <c r="B6084">
        <v>2</v>
      </c>
      <c r="C6084">
        <v>8</v>
      </c>
      <c r="D6084" t="s">
        <v>12</v>
      </c>
      <c r="E6084">
        <v>3</v>
      </c>
      <c r="F6084" t="s">
        <v>9</v>
      </c>
      <c r="G6084">
        <v>6</v>
      </c>
      <c r="M6084">
        <v>87</v>
      </c>
      <c r="N6084" s="2">
        <v>1.2E-5</v>
      </c>
      <c r="O6084" s="2">
        <v>1.02E-4</v>
      </c>
      <c r="P6084" s="2">
        <v>2.32E-4</v>
      </c>
      <c r="Q6084" s="2">
        <v>1.9900000000000001E-4</v>
      </c>
      <c r="R6084" s="11"/>
      <c r="S6084" s="11"/>
      <c r="T6084" s="11"/>
      <c r="U6084" s="11"/>
      <c r="V6084" s="11"/>
      <c r="W6084" s="11"/>
      <c r="X6084" s="11"/>
    </row>
    <row r="6085" spans="1:24" x14ac:dyDescent="0.55000000000000004">
      <c r="A6085">
        <v>226</v>
      </c>
      <c r="B6085">
        <v>3</v>
      </c>
      <c r="C6085">
        <v>9</v>
      </c>
      <c r="D6085" t="s">
        <v>13</v>
      </c>
      <c r="E6085">
        <v>4</v>
      </c>
      <c r="F6085" t="s">
        <v>9</v>
      </c>
      <c r="G6085">
        <v>0</v>
      </c>
      <c r="M6085">
        <v>0</v>
      </c>
      <c r="N6085" s="11"/>
      <c r="O6085" s="11"/>
      <c r="P6085" s="11"/>
      <c r="Q6085" s="11"/>
      <c r="R6085" s="11"/>
      <c r="S6085" s="11"/>
      <c r="T6085" s="11"/>
      <c r="U6085" s="11"/>
      <c r="V6085" s="11"/>
      <c r="W6085" s="2">
        <v>5.3999999999999998E-5</v>
      </c>
      <c r="X6085" s="2">
        <v>4.1E-5</v>
      </c>
    </row>
    <row r="6086" spans="1:24" x14ac:dyDescent="0.55000000000000004">
      <c r="A6086">
        <v>226</v>
      </c>
      <c r="B6086">
        <v>3</v>
      </c>
      <c r="C6086">
        <v>10</v>
      </c>
      <c r="D6086" t="s">
        <v>14</v>
      </c>
      <c r="E6086">
        <v>4</v>
      </c>
      <c r="F6086" t="s">
        <v>9</v>
      </c>
      <c r="G6086">
        <v>0</v>
      </c>
      <c r="M6086">
        <v>0</v>
      </c>
      <c r="N6086" s="11"/>
      <c r="O6086" s="11"/>
      <c r="P6086" s="11"/>
      <c r="Q6086" s="11"/>
      <c r="R6086" s="11"/>
      <c r="S6086" s="2">
        <v>2.0100000000000001E-4</v>
      </c>
      <c r="T6086" s="11"/>
      <c r="U6086" s="11"/>
      <c r="V6086" s="11"/>
      <c r="W6086" s="2">
        <v>1.4200000000000001E-4</v>
      </c>
      <c r="X6086" s="2">
        <v>1.35E-4</v>
      </c>
    </row>
    <row r="6087" spans="1:24" x14ac:dyDescent="0.55000000000000004">
      <c r="A6087">
        <v>226</v>
      </c>
      <c r="B6087">
        <v>3</v>
      </c>
      <c r="C6087">
        <v>11</v>
      </c>
      <c r="D6087" t="s">
        <v>15</v>
      </c>
      <c r="E6087">
        <v>5</v>
      </c>
      <c r="F6087" t="s">
        <v>9</v>
      </c>
      <c r="G6087">
        <v>2</v>
      </c>
      <c r="M6087">
        <v>21</v>
      </c>
      <c r="N6087" s="11"/>
      <c r="O6087" s="11"/>
      <c r="P6087" s="11"/>
      <c r="Q6087" s="11"/>
      <c r="R6087" s="11"/>
      <c r="S6087" s="2">
        <v>1.8699999999999999E-4</v>
      </c>
      <c r="T6087" s="11"/>
      <c r="U6087" s="11"/>
      <c r="V6087" s="11"/>
      <c r="W6087" s="2">
        <v>1.3200000000000001E-4</v>
      </c>
      <c r="X6087" s="2">
        <v>1.22E-4</v>
      </c>
    </row>
    <row r="6088" spans="1:24" x14ac:dyDescent="0.55000000000000004">
      <c r="A6088">
        <v>226</v>
      </c>
      <c r="B6088">
        <v>3</v>
      </c>
      <c r="C6088">
        <v>12</v>
      </c>
      <c r="D6088" t="s">
        <v>16</v>
      </c>
      <c r="E6088">
        <v>6</v>
      </c>
      <c r="F6088" t="s">
        <v>9</v>
      </c>
      <c r="G6088">
        <v>2</v>
      </c>
      <c r="M6088">
        <v>17</v>
      </c>
      <c r="N6088" s="11"/>
      <c r="O6088" s="11"/>
      <c r="P6088" s="11"/>
      <c r="Q6088" s="11"/>
      <c r="R6088" s="11"/>
      <c r="S6088" s="11"/>
      <c r="T6088" s="11"/>
      <c r="U6088" s="11"/>
      <c r="V6088" s="11"/>
      <c r="W6088" s="2">
        <v>1.9900000000000001E-4</v>
      </c>
      <c r="X6088" s="2">
        <v>1.7799999999999999E-4</v>
      </c>
    </row>
    <row r="6089" spans="1:24" x14ac:dyDescent="0.55000000000000004">
      <c r="A6089">
        <v>226</v>
      </c>
      <c r="B6089">
        <v>3</v>
      </c>
      <c r="C6089">
        <v>13</v>
      </c>
      <c r="D6089" t="s">
        <v>17</v>
      </c>
      <c r="E6089">
        <v>7</v>
      </c>
      <c r="F6089" t="s">
        <v>9</v>
      </c>
      <c r="G6089">
        <v>15</v>
      </c>
      <c r="M6089">
        <v>19</v>
      </c>
      <c r="N6089" s="2">
        <v>2.5000000000000001E-5</v>
      </c>
      <c r="O6089" s="2">
        <v>1.65E-4</v>
      </c>
      <c r="P6089" s="2">
        <f t="shared" ref="P6089" si="684">0.000398</f>
        <v>3.9800000000000002E-4</v>
      </c>
      <c r="Q6089" s="2">
        <v>3.1100000000000002E-4</v>
      </c>
      <c r="R6089" s="11"/>
      <c r="S6089" s="11"/>
      <c r="T6089" s="11"/>
      <c r="U6089" s="11"/>
      <c r="V6089" s="11"/>
      <c r="W6089" s="2">
        <v>8.3999999999999995E-5</v>
      </c>
      <c r="X6089" s="2">
        <v>7.7999999999999999E-5</v>
      </c>
    </row>
    <row r="6090" spans="1:24" x14ac:dyDescent="0.55000000000000004">
      <c r="A6090">
        <v>226</v>
      </c>
      <c r="B6090">
        <v>3</v>
      </c>
      <c r="C6090">
        <v>14</v>
      </c>
      <c r="D6090" t="s">
        <v>18</v>
      </c>
      <c r="E6090">
        <v>8</v>
      </c>
      <c r="F6090" t="s">
        <v>9</v>
      </c>
      <c r="G6090">
        <v>3</v>
      </c>
      <c r="M6090">
        <v>33</v>
      </c>
      <c r="N6090" s="2">
        <v>3.3000000000000003E-5</v>
      </c>
      <c r="O6090" s="2">
        <v>1.9900000000000001E-4</v>
      </c>
      <c r="P6090" s="2">
        <v>4.3300000000000001E-4</v>
      </c>
      <c r="Q6090" s="2">
        <v>3.8200000000000002E-4</v>
      </c>
      <c r="R6090" s="11"/>
      <c r="S6090" s="2">
        <v>1.54E-4</v>
      </c>
      <c r="T6090" s="11"/>
      <c r="U6090" s="11"/>
      <c r="V6090" s="11"/>
      <c r="W6090" s="2">
        <v>1.02E-4</v>
      </c>
      <c r="X6090" s="2">
        <v>9.2999999999999997E-5</v>
      </c>
    </row>
    <row r="6091" spans="1:24" x14ac:dyDescent="0.55000000000000004">
      <c r="A6091">
        <v>226</v>
      </c>
      <c r="B6091">
        <v>3</v>
      </c>
      <c r="C6091">
        <v>15</v>
      </c>
      <c r="D6091" t="s">
        <v>19</v>
      </c>
      <c r="E6091">
        <v>4</v>
      </c>
      <c r="F6091" t="s">
        <v>9</v>
      </c>
      <c r="G6091">
        <v>12</v>
      </c>
      <c r="M6091">
        <v>36</v>
      </c>
      <c r="N6091" s="11"/>
      <c r="O6091" s="11"/>
      <c r="P6091" s="11"/>
      <c r="Q6091" s="11"/>
      <c r="R6091" s="11"/>
      <c r="S6091" s="2">
        <v>2.5500000000000002E-4</v>
      </c>
      <c r="T6091" s="11"/>
      <c r="U6091" s="11"/>
      <c r="V6091" s="11"/>
      <c r="W6091" s="2">
        <v>1.6200000000000001E-4</v>
      </c>
      <c r="X6091" s="2">
        <v>1.4999999999999999E-4</v>
      </c>
    </row>
    <row r="6092" spans="1:24" x14ac:dyDescent="0.55000000000000004">
      <c r="A6092">
        <v>226</v>
      </c>
      <c r="B6092">
        <v>4</v>
      </c>
      <c r="C6092">
        <v>16</v>
      </c>
      <c r="D6092" t="s">
        <v>20</v>
      </c>
      <c r="E6092">
        <v>9</v>
      </c>
      <c r="F6092" t="s">
        <v>9</v>
      </c>
      <c r="G6092">
        <v>64</v>
      </c>
      <c r="M6092">
        <v>28</v>
      </c>
      <c r="N6092" s="11"/>
      <c r="O6092" s="11"/>
      <c r="P6092" s="11"/>
      <c r="Q6092" s="11"/>
      <c r="R6092" s="11"/>
      <c r="S6092" s="11"/>
      <c r="T6092" s="11"/>
      <c r="U6092" s="11"/>
      <c r="V6092" s="11"/>
      <c r="W6092" s="2">
        <v>1.9999999999999999E-6</v>
      </c>
      <c r="X6092" s="2">
        <v>1.9999999999999999E-6</v>
      </c>
    </row>
    <row r="6093" spans="1:24" x14ac:dyDescent="0.55000000000000004">
      <c r="A6093">
        <v>226</v>
      </c>
      <c r="B6093">
        <v>5</v>
      </c>
      <c r="C6093">
        <v>17</v>
      </c>
      <c r="D6093" t="s">
        <v>21</v>
      </c>
      <c r="E6093">
        <v>10</v>
      </c>
      <c r="F6093" t="s">
        <v>22</v>
      </c>
      <c r="G6093">
        <v>0</v>
      </c>
      <c r="M6093">
        <v>0</v>
      </c>
      <c r="N6093" s="11"/>
      <c r="O6093" s="11"/>
      <c r="P6093" s="11"/>
      <c r="Q6093" s="11"/>
      <c r="R6093" s="11"/>
      <c r="S6093" s="11"/>
      <c r="T6093" s="2">
        <v>1.7899999999999999E-4</v>
      </c>
      <c r="U6093" s="11"/>
      <c r="V6093" s="11"/>
      <c r="W6093" s="11"/>
      <c r="X6093" s="11"/>
    </row>
    <row r="6094" spans="1:24" x14ac:dyDescent="0.55000000000000004">
      <c r="A6094">
        <v>226</v>
      </c>
      <c r="B6094">
        <v>5</v>
      </c>
      <c r="C6094">
        <v>18</v>
      </c>
      <c r="D6094" t="s">
        <v>23</v>
      </c>
      <c r="E6094">
        <v>11</v>
      </c>
      <c r="F6094" t="s">
        <v>22</v>
      </c>
      <c r="G6094">
        <v>0</v>
      </c>
      <c r="M6094">
        <v>0</v>
      </c>
      <c r="N6094" s="11"/>
      <c r="O6094" s="11"/>
      <c r="P6094" s="11"/>
      <c r="Q6094" s="11"/>
      <c r="R6094" s="2">
        <v>3.5399999999999999E-4</v>
      </c>
      <c r="S6094" s="11"/>
      <c r="T6094" s="11"/>
      <c r="U6094" s="11"/>
      <c r="V6094" s="2">
        <v>1.2300000000000001E-4</v>
      </c>
      <c r="W6094" s="2">
        <v>3.1999999999999999E-5</v>
      </c>
      <c r="X6094" s="2">
        <v>5.5000000000000002E-5</v>
      </c>
    </row>
    <row r="6095" spans="1:24" x14ac:dyDescent="0.55000000000000004">
      <c r="A6095">
        <v>226</v>
      </c>
      <c r="B6095">
        <v>5</v>
      </c>
      <c r="C6095">
        <v>19</v>
      </c>
      <c r="D6095" t="s">
        <v>24</v>
      </c>
      <c r="E6095">
        <v>11</v>
      </c>
      <c r="F6095" t="s">
        <v>22</v>
      </c>
      <c r="G6095">
        <v>31</v>
      </c>
      <c r="M6095">
        <v>19</v>
      </c>
      <c r="N6095" s="11"/>
      <c r="O6095" s="11"/>
      <c r="P6095" s="11"/>
      <c r="Q6095" s="11"/>
      <c r="R6095" s="2">
        <v>5.5400000000000002E-4</v>
      </c>
      <c r="S6095" s="11"/>
      <c r="T6095" s="11"/>
      <c r="U6095" s="11"/>
      <c r="V6095" s="2">
        <v>3.3700000000000001E-4</v>
      </c>
      <c r="W6095" s="2">
        <v>1.9900000000000001E-4</v>
      </c>
      <c r="X6095" s="2">
        <v>2.4499999999999999E-4</v>
      </c>
    </row>
    <row r="6096" spans="1:24" x14ac:dyDescent="0.55000000000000004">
      <c r="A6096">
        <v>226</v>
      </c>
      <c r="B6096">
        <v>5</v>
      </c>
      <c r="C6096">
        <v>20</v>
      </c>
      <c r="D6096" t="s">
        <v>25</v>
      </c>
      <c r="E6096">
        <v>10</v>
      </c>
      <c r="F6096" t="s">
        <v>22</v>
      </c>
      <c r="G6096">
        <v>3456</v>
      </c>
      <c r="M6096">
        <v>45</v>
      </c>
      <c r="N6096" s="11"/>
      <c r="O6096" s="11"/>
      <c r="P6096" s="11"/>
      <c r="Q6096" s="11"/>
      <c r="R6096" s="11"/>
      <c r="S6096" s="11"/>
      <c r="T6096" s="2">
        <v>1.7899999999999999E-4</v>
      </c>
      <c r="U6096" s="11"/>
      <c r="V6096" s="11"/>
      <c r="W6096" s="11"/>
      <c r="X6096" s="11"/>
    </row>
    <row r="6097" spans="1:24" x14ac:dyDescent="0.55000000000000004">
      <c r="A6097">
        <v>226</v>
      </c>
      <c r="B6097">
        <v>5</v>
      </c>
      <c r="C6097">
        <v>21</v>
      </c>
      <c r="D6097" t="s">
        <v>26</v>
      </c>
      <c r="E6097">
        <v>11</v>
      </c>
      <c r="F6097" t="s">
        <v>22</v>
      </c>
      <c r="G6097">
        <v>379</v>
      </c>
      <c r="M6097">
        <v>57</v>
      </c>
      <c r="N6097" s="11"/>
      <c r="O6097" s="11"/>
      <c r="P6097" s="11"/>
      <c r="Q6097" s="11"/>
      <c r="R6097" s="2">
        <v>5.5099999999999995E-4</v>
      </c>
      <c r="S6097" s="11"/>
      <c r="T6097" s="11"/>
      <c r="U6097" s="11"/>
      <c r="V6097" s="2">
        <v>3.3199999999999999E-4</v>
      </c>
      <c r="W6097" s="2">
        <v>1.92E-4</v>
      </c>
      <c r="X6097" s="2">
        <v>2.33E-4</v>
      </c>
    </row>
    <row r="6098" spans="1:24" x14ac:dyDescent="0.55000000000000004">
      <c r="A6098">
        <v>226</v>
      </c>
      <c r="B6098">
        <v>5</v>
      </c>
      <c r="C6098">
        <v>22</v>
      </c>
      <c r="D6098" t="s">
        <v>27</v>
      </c>
      <c r="E6098">
        <v>11</v>
      </c>
      <c r="F6098" t="s">
        <v>28</v>
      </c>
      <c r="G6098">
        <v>18</v>
      </c>
      <c r="M6098">
        <v>59</v>
      </c>
      <c r="N6098" s="11"/>
      <c r="O6098" s="11"/>
      <c r="P6098" s="11"/>
      <c r="Q6098" s="11"/>
      <c r="R6098" s="2">
        <v>2.7599999999999999E-4</v>
      </c>
      <c r="S6098" s="11"/>
      <c r="T6098" s="11"/>
      <c r="U6098" s="11"/>
      <c r="V6098" s="11"/>
      <c r="W6098" s="11"/>
      <c r="X6098" s="11"/>
    </row>
    <row r="6099" spans="1:24" x14ac:dyDescent="0.55000000000000004">
      <c r="A6099">
        <v>226</v>
      </c>
      <c r="B6099">
        <v>6</v>
      </c>
      <c r="C6099">
        <v>23</v>
      </c>
      <c r="D6099" t="s">
        <v>29</v>
      </c>
      <c r="E6099">
        <v>12</v>
      </c>
      <c r="F6099" t="s">
        <v>28</v>
      </c>
      <c r="G6099">
        <v>0</v>
      </c>
      <c r="M6099">
        <v>0</v>
      </c>
      <c r="N6099" s="11"/>
      <c r="O6099" s="11"/>
      <c r="P6099" s="11"/>
      <c r="Q6099" s="11"/>
      <c r="R6099" s="11"/>
      <c r="S6099" s="11"/>
      <c r="T6099" s="11"/>
      <c r="U6099" s="2">
        <v>-4.19E-2</v>
      </c>
      <c r="V6099" s="11"/>
      <c r="W6099" s="11"/>
      <c r="X6099" s="11"/>
    </row>
    <row r="6100" spans="1:24" x14ac:dyDescent="0.55000000000000004">
      <c r="A6100">
        <v>226</v>
      </c>
      <c r="B6100">
        <v>6</v>
      </c>
      <c r="C6100">
        <v>24</v>
      </c>
      <c r="D6100" t="s">
        <v>30</v>
      </c>
      <c r="E6100">
        <v>13</v>
      </c>
      <c r="F6100" t="s">
        <v>28</v>
      </c>
      <c r="G6100">
        <v>0</v>
      </c>
      <c r="M6100">
        <v>0</v>
      </c>
      <c r="N6100" s="11"/>
      <c r="O6100" s="11"/>
      <c r="P6100" s="11"/>
      <c r="Q6100" s="11"/>
      <c r="R6100" s="11"/>
      <c r="S6100" s="11"/>
      <c r="T6100" s="11"/>
      <c r="U6100" s="2">
        <v>2.1100000000000001E-2</v>
      </c>
      <c r="V6100" s="11"/>
      <c r="W6100" s="11"/>
      <c r="X6100" s="11"/>
    </row>
    <row r="6101" spans="1:24" x14ac:dyDescent="0.55000000000000004">
      <c r="A6101">
        <v>226</v>
      </c>
      <c r="B6101">
        <v>6</v>
      </c>
      <c r="C6101">
        <v>25</v>
      </c>
      <c r="D6101" t="s">
        <v>31</v>
      </c>
      <c r="E6101">
        <v>14</v>
      </c>
      <c r="F6101" t="s">
        <v>28</v>
      </c>
      <c r="G6101">
        <v>0</v>
      </c>
      <c r="M6101">
        <v>0</v>
      </c>
      <c r="N6101" s="11"/>
      <c r="O6101" s="11"/>
      <c r="P6101" s="11"/>
      <c r="Q6101" s="11"/>
      <c r="R6101" s="11"/>
      <c r="S6101" s="11"/>
      <c r="T6101" s="11"/>
      <c r="U6101" s="2">
        <v>-4.19E-2</v>
      </c>
      <c r="V6101" s="11"/>
      <c r="W6101" s="11"/>
      <c r="X6101" s="11"/>
    </row>
    <row r="6102" spans="1:24" x14ac:dyDescent="0.55000000000000004">
      <c r="A6102">
        <v>226</v>
      </c>
      <c r="B6102">
        <v>6</v>
      </c>
      <c r="C6102">
        <v>26</v>
      </c>
      <c r="D6102" t="s">
        <v>32</v>
      </c>
      <c r="E6102">
        <v>15</v>
      </c>
      <c r="F6102" t="s">
        <v>33</v>
      </c>
      <c r="G6102">
        <v>1</v>
      </c>
      <c r="M6102">
        <v>14</v>
      </c>
      <c r="N6102" s="11"/>
      <c r="O6102" s="11"/>
      <c r="P6102" s="11"/>
      <c r="Q6102" s="11"/>
      <c r="R6102" s="11"/>
      <c r="S6102" s="11"/>
      <c r="T6102" s="11"/>
      <c r="U6102" s="2">
        <v>2.1100000000000001E-2</v>
      </c>
      <c r="V6102" s="11"/>
      <c r="W6102" s="11"/>
      <c r="X6102" s="11"/>
    </row>
    <row r="6103" spans="1:24" x14ac:dyDescent="0.55000000000000004">
      <c r="A6103">
        <v>226</v>
      </c>
      <c r="B6103">
        <v>6</v>
      </c>
      <c r="C6103">
        <v>27</v>
      </c>
      <c r="D6103" t="s">
        <v>34</v>
      </c>
      <c r="E6103">
        <v>16</v>
      </c>
      <c r="F6103" t="s">
        <v>28</v>
      </c>
      <c r="G6103">
        <v>26</v>
      </c>
      <c r="M6103">
        <v>42</v>
      </c>
      <c r="N6103" s="11"/>
      <c r="O6103" s="11"/>
      <c r="P6103" s="11"/>
      <c r="Q6103" s="11"/>
      <c r="R6103" s="11"/>
      <c r="S6103" s="11"/>
      <c r="T6103" s="11"/>
      <c r="U6103" s="2">
        <v>4.19E-2</v>
      </c>
      <c r="V6103" s="11"/>
      <c r="W6103" s="11"/>
      <c r="X6103" s="11"/>
    </row>
    <row r="6104" spans="1:24" x14ac:dyDescent="0.55000000000000004">
      <c r="A6104">
        <v>227</v>
      </c>
      <c r="B6104">
        <v>1</v>
      </c>
      <c r="C6104">
        <v>1</v>
      </c>
      <c r="D6104" t="s">
        <v>3</v>
      </c>
      <c r="E6104">
        <v>1</v>
      </c>
      <c r="F6104" t="s">
        <v>4</v>
      </c>
      <c r="G6104">
        <v>18</v>
      </c>
      <c r="M6104">
        <v>48</v>
      </c>
      <c r="N6104" s="9"/>
      <c r="O6104" s="9"/>
      <c r="P6104" s="9"/>
      <c r="Q6104" s="9"/>
      <c r="R6104" s="9"/>
      <c r="S6104" s="10">
        <v>5.9800000000000001E-4</v>
      </c>
      <c r="T6104" s="11"/>
      <c r="U6104" s="11"/>
      <c r="V6104" s="9"/>
      <c r="W6104" s="10">
        <v>7.9799999999999992E-3</v>
      </c>
      <c r="X6104" s="2">
        <v>7.2099999999999996E-4</v>
      </c>
    </row>
    <row r="6105" spans="1:24" x14ac:dyDescent="0.55000000000000004">
      <c r="A6105">
        <v>227</v>
      </c>
      <c r="B6105">
        <v>1</v>
      </c>
      <c r="C6105">
        <v>2</v>
      </c>
      <c r="D6105" t="s">
        <v>5</v>
      </c>
      <c r="E6105">
        <v>2</v>
      </c>
      <c r="F6105" t="s">
        <v>4</v>
      </c>
      <c r="G6105">
        <v>3</v>
      </c>
      <c r="M6105">
        <v>47</v>
      </c>
      <c r="N6105" s="9"/>
      <c r="O6105" s="9"/>
      <c r="P6105" s="9"/>
      <c r="Q6105" s="9"/>
      <c r="R6105" s="9"/>
      <c r="S6105" s="10">
        <v>1.0740000000000001E-3</v>
      </c>
      <c r="T6105" s="11"/>
      <c r="U6105" s="11"/>
      <c r="V6105" s="9"/>
      <c r="W6105" s="10">
        <v>1.2290000000000001E-3</v>
      </c>
      <c r="X6105" s="2">
        <v>1.188E-3</v>
      </c>
    </row>
    <row r="6106" spans="1:24" x14ac:dyDescent="0.55000000000000004">
      <c r="A6106">
        <v>227</v>
      </c>
      <c r="B6106">
        <v>1</v>
      </c>
      <c r="C6106">
        <v>3</v>
      </c>
      <c r="D6106" t="s">
        <v>6</v>
      </c>
      <c r="E6106">
        <v>2</v>
      </c>
      <c r="F6106" t="s">
        <v>4</v>
      </c>
      <c r="G6106">
        <v>10</v>
      </c>
      <c r="M6106">
        <v>92</v>
      </c>
      <c r="N6106" s="9"/>
      <c r="O6106" s="9"/>
      <c r="P6106" s="9"/>
      <c r="Q6106" s="9"/>
      <c r="R6106" s="9"/>
      <c r="S6106" s="10">
        <f t="shared" ref="S6106" si="685">0.000218*4</f>
        <v>8.7200000000000005E-4</v>
      </c>
      <c r="T6106" s="11"/>
      <c r="U6106" s="11"/>
      <c r="V6106" s="9"/>
      <c r="W6106" s="10">
        <v>9.2299999999999999E-4</v>
      </c>
      <c r="X6106" s="2">
        <v>9.01E-4</v>
      </c>
    </row>
    <row r="6107" spans="1:24" x14ac:dyDescent="0.55000000000000004">
      <c r="A6107">
        <v>227</v>
      </c>
      <c r="B6107">
        <v>1</v>
      </c>
      <c r="C6107">
        <v>4</v>
      </c>
      <c r="D6107" t="s">
        <v>7</v>
      </c>
      <c r="E6107">
        <v>2</v>
      </c>
      <c r="F6107" t="s">
        <v>4</v>
      </c>
      <c r="G6107">
        <v>3</v>
      </c>
      <c r="M6107">
        <v>75</v>
      </c>
      <c r="N6107" s="9"/>
      <c r="O6107" s="9"/>
      <c r="P6107" s="9"/>
      <c r="Q6107" s="9"/>
      <c r="R6107" s="9"/>
      <c r="S6107" s="10">
        <f t="shared" ref="S6107" si="686">0.000218*2</f>
        <v>4.3600000000000003E-4</v>
      </c>
      <c r="T6107" s="11"/>
      <c r="U6107" s="11"/>
      <c r="V6107" s="9"/>
      <c r="W6107" s="10">
        <v>6.4999999999999997E-4</v>
      </c>
      <c r="X6107" s="2">
        <v>5.4199999999999995E-4</v>
      </c>
    </row>
    <row r="6108" spans="1:24" x14ac:dyDescent="0.55000000000000004">
      <c r="A6108">
        <v>227</v>
      </c>
      <c r="B6108">
        <v>2</v>
      </c>
      <c r="C6108">
        <v>5</v>
      </c>
      <c r="D6108" t="s">
        <v>8</v>
      </c>
      <c r="E6108">
        <v>3</v>
      </c>
      <c r="F6108" t="s">
        <v>9</v>
      </c>
      <c r="G6108">
        <v>5</v>
      </c>
      <c r="M6108">
        <v>11</v>
      </c>
      <c r="N6108" s="2">
        <v>8.7999999999999998E-5</v>
      </c>
      <c r="O6108" s="2">
        <v>2.5399999999999999E-4</v>
      </c>
      <c r="P6108" s="2">
        <v>4.1199999999999999E-4</v>
      </c>
      <c r="Q6108" s="2">
        <v>3.68E-4</v>
      </c>
      <c r="R6108" s="11"/>
      <c r="S6108" s="11"/>
      <c r="T6108" s="11"/>
      <c r="U6108" s="11"/>
      <c r="V6108" s="11"/>
      <c r="W6108" s="11"/>
      <c r="X6108" s="11"/>
    </row>
    <row r="6109" spans="1:24" x14ac:dyDescent="0.55000000000000004">
      <c r="A6109">
        <v>227</v>
      </c>
      <c r="B6109">
        <v>2</v>
      </c>
      <c r="C6109">
        <v>6</v>
      </c>
      <c r="D6109" t="s">
        <v>10</v>
      </c>
      <c r="E6109">
        <v>3</v>
      </c>
      <c r="F6109" t="s">
        <v>9</v>
      </c>
      <c r="G6109">
        <v>45</v>
      </c>
      <c r="M6109">
        <v>37</v>
      </c>
      <c r="N6109" s="2">
        <v>3.9999999999999998E-6</v>
      </c>
      <c r="O6109" s="2">
        <v>4.1999999999999998E-5</v>
      </c>
      <c r="P6109" s="2">
        <v>6.7000000000000002E-5</v>
      </c>
      <c r="Q6109" s="2">
        <v>5.5000000000000002E-5</v>
      </c>
      <c r="R6109" s="11"/>
      <c r="S6109" s="11"/>
      <c r="T6109" s="11"/>
      <c r="U6109" s="11"/>
      <c r="V6109" s="11"/>
      <c r="W6109" s="11"/>
      <c r="X6109" s="11"/>
    </row>
    <row r="6110" spans="1:24" x14ac:dyDescent="0.55000000000000004">
      <c r="A6110">
        <v>227</v>
      </c>
      <c r="B6110">
        <v>2</v>
      </c>
      <c r="C6110">
        <v>7</v>
      </c>
      <c r="D6110" t="s">
        <v>11</v>
      </c>
      <c r="E6110">
        <v>3</v>
      </c>
      <c r="F6110" t="s">
        <v>9</v>
      </c>
      <c r="G6110">
        <v>35</v>
      </c>
      <c r="M6110">
        <v>87</v>
      </c>
      <c r="N6110" s="2">
        <v>1.7E-5</v>
      </c>
      <c r="O6110" s="2">
        <v>1.4899999999999999E-4</v>
      </c>
      <c r="P6110" s="2">
        <v>3.5399999999999999E-4</v>
      </c>
      <c r="Q6110" s="2">
        <v>3.1199999999999999E-4</v>
      </c>
      <c r="R6110" s="11"/>
      <c r="S6110" s="11"/>
      <c r="T6110" s="11"/>
      <c r="U6110" s="11"/>
      <c r="V6110" s="11"/>
      <c r="W6110" s="11"/>
      <c r="X6110" s="11"/>
    </row>
    <row r="6111" spans="1:24" x14ac:dyDescent="0.55000000000000004">
      <c r="A6111">
        <v>227</v>
      </c>
      <c r="B6111">
        <v>2</v>
      </c>
      <c r="C6111">
        <v>8</v>
      </c>
      <c r="D6111" t="s">
        <v>12</v>
      </c>
      <c r="E6111">
        <v>3</v>
      </c>
      <c r="F6111" t="s">
        <v>9</v>
      </c>
      <c r="G6111">
        <v>7</v>
      </c>
      <c r="M6111">
        <v>84</v>
      </c>
      <c r="N6111" s="2">
        <v>1.2E-5</v>
      </c>
      <c r="O6111" s="2">
        <v>1.02E-4</v>
      </c>
      <c r="P6111" s="2">
        <v>2.32E-4</v>
      </c>
      <c r="Q6111" s="2">
        <v>1.9900000000000001E-4</v>
      </c>
      <c r="R6111" s="11"/>
      <c r="S6111" s="11"/>
      <c r="T6111" s="11"/>
      <c r="U6111" s="11"/>
      <c r="V6111" s="11"/>
      <c r="W6111" s="11"/>
      <c r="X6111" s="11"/>
    </row>
    <row r="6112" spans="1:24" x14ac:dyDescent="0.55000000000000004">
      <c r="A6112">
        <v>227</v>
      </c>
      <c r="B6112">
        <v>3</v>
      </c>
      <c r="C6112">
        <v>9</v>
      </c>
      <c r="D6112" t="s">
        <v>13</v>
      </c>
      <c r="E6112">
        <v>4</v>
      </c>
      <c r="F6112" t="s">
        <v>9</v>
      </c>
      <c r="G6112">
        <v>0</v>
      </c>
      <c r="M6112">
        <v>0</v>
      </c>
      <c r="N6112" s="11"/>
      <c r="O6112" s="11"/>
      <c r="P6112" s="11"/>
      <c r="Q6112" s="11"/>
      <c r="R6112" s="11"/>
      <c r="S6112" s="11"/>
      <c r="T6112" s="11"/>
      <c r="U6112" s="11"/>
      <c r="V6112" s="11"/>
      <c r="W6112" s="2">
        <v>5.3999999999999998E-5</v>
      </c>
      <c r="X6112" s="2">
        <v>4.1E-5</v>
      </c>
    </row>
    <row r="6113" spans="1:24" x14ac:dyDescent="0.55000000000000004">
      <c r="A6113">
        <v>227</v>
      </c>
      <c r="B6113">
        <v>3</v>
      </c>
      <c r="C6113">
        <v>10</v>
      </c>
      <c r="D6113" t="s">
        <v>14</v>
      </c>
      <c r="E6113">
        <v>4</v>
      </c>
      <c r="F6113" t="s">
        <v>9</v>
      </c>
      <c r="G6113">
        <v>0</v>
      </c>
      <c r="M6113">
        <v>0</v>
      </c>
      <c r="N6113" s="11"/>
      <c r="O6113" s="11"/>
      <c r="P6113" s="11"/>
      <c r="Q6113" s="11"/>
      <c r="R6113" s="11"/>
      <c r="S6113" s="2">
        <v>2.0100000000000001E-4</v>
      </c>
      <c r="T6113" s="11"/>
      <c r="U6113" s="11"/>
      <c r="V6113" s="11"/>
      <c r="W6113" s="2">
        <v>1.4200000000000001E-4</v>
      </c>
      <c r="X6113" s="2">
        <v>1.35E-4</v>
      </c>
    </row>
    <row r="6114" spans="1:24" x14ac:dyDescent="0.55000000000000004">
      <c r="A6114">
        <v>227</v>
      </c>
      <c r="B6114">
        <v>3</v>
      </c>
      <c r="C6114">
        <v>11</v>
      </c>
      <c r="D6114" t="s">
        <v>15</v>
      </c>
      <c r="E6114">
        <v>5</v>
      </c>
      <c r="F6114" t="s">
        <v>9</v>
      </c>
      <c r="G6114">
        <v>3</v>
      </c>
      <c r="M6114">
        <v>17</v>
      </c>
      <c r="N6114" s="11"/>
      <c r="O6114" s="11"/>
      <c r="P6114" s="11"/>
      <c r="Q6114" s="11"/>
      <c r="R6114" s="11"/>
      <c r="S6114" s="2">
        <v>1.8699999999999999E-4</v>
      </c>
      <c r="T6114" s="11"/>
      <c r="U6114" s="11"/>
      <c r="V6114" s="11"/>
      <c r="W6114" s="2">
        <v>1.3200000000000001E-4</v>
      </c>
      <c r="X6114" s="2">
        <v>1.22E-4</v>
      </c>
    </row>
    <row r="6115" spans="1:24" x14ac:dyDescent="0.55000000000000004">
      <c r="A6115">
        <v>227</v>
      </c>
      <c r="B6115">
        <v>3</v>
      </c>
      <c r="C6115">
        <v>12</v>
      </c>
      <c r="D6115" t="s">
        <v>16</v>
      </c>
      <c r="E6115">
        <v>6</v>
      </c>
      <c r="F6115" t="s">
        <v>9</v>
      </c>
      <c r="G6115">
        <v>3</v>
      </c>
      <c r="M6115">
        <v>15</v>
      </c>
      <c r="N6115" s="11"/>
      <c r="O6115" s="11"/>
      <c r="P6115" s="11"/>
      <c r="Q6115" s="11"/>
      <c r="R6115" s="11"/>
      <c r="S6115" s="11"/>
      <c r="T6115" s="11"/>
      <c r="U6115" s="11"/>
      <c r="V6115" s="11"/>
      <c r="W6115" s="2">
        <v>1.9900000000000001E-4</v>
      </c>
      <c r="X6115" s="2">
        <v>1.7799999999999999E-4</v>
      </c>
    </row>
    <row r="6116" spans="1:24" x14ac:dyDescent="0.55000000000000004">
      <c r="A6116">
        <v>227</v>
      </c>
      <c r="B6116">
        <v>3</v>
      </c>
      <c r="C6116">
        <v>13</v>
      </c>
      <c r="D6116" t="s">
        <v>17</v>
      </c>
      <c r="E6116">
        <v>7</v>
      </c>
      <c r="F6116" t="s">
        <v>9</v>
      </c>
      <c r="G6116">
        <v>15</v>
      </c>
      <c r="M6116">
        <v>19</v>
      </c>
      <c r="N6116" s="2">
        <v>2.5000000000000001E-5</v>
      </c>
      <c r="O6116" s="2">
        <v>1.65E-4</v>
      </c>
      <c r="P6116" s="2">
        <f t="shared" ref="P6116" si="687">0.000398</f>
        <v>3.9800000000000002E-4</v>
      </c>
      <c r="Q6116" s="2">
        <v>3.1100000000000002E-4</v>
      </c>
      <c r="R6116" s="11"/>
      <c r="S6116" s="11"/>
      <c r="T6116" s="11"/>
      <c r="U6116" s="11"/>
      <c r="V6116" s="11"/>
      <c r="W6116" s="2">
        <v>8.3999999999999995E-5</v>
      </c>
      <c r="X6116" s="2">
        <v>7.7999999999999999E-5</v>
      </c>
    </row>
    <row r="6117" spans="1:24" x14ac:dyDescent="0.55000000000000004">
      <c r="A6117">
        <v>227</v>
      </c>
      <c r="B6117">
        <v>3</v>
      </c>
      <c r="C6117">
        <v>14</v>
      </c>
      <c r="D6117" t="s">
        <v>18</v>
      </c>
      <c r="E6117">
        <v>8</v>
      </c>
      <c r="F6117" t="s">
        <v>9</v>
      </c>
      <c r="G6117">
        <v>3</v>
      </c>
      <c r="M6117">
        <v>40</v>
      </c>
      <c r="N6117" s="2">
        <v>3.3000000000000003E-5</v>
      </c>
      <c r="O6117" s="2">
        <v>1.9900000000000001E-4</v>
      </c>
      <c r="P6117" s="2">
        <v>4.3300000000000001E-4</v>
      </c>
      <c r="Q6117" s="2">
        <v>3.8200000000000002E-4</v>
      </c>
      <c r="R6117" s="11"/>
      <c r="S6117" s="2">
        <v>1.54E-4</v>
      </c>
      <c r="T6117" s="11"/>
      <c r="U6117" s="11"/>
      <c r="V6117" s="11"/>
      <c r="W6117" s="2">
        <v>1.02E-4</v>
      </c>
      <c r="X6117" s="2">
        <v>9.2999999999999997E-5</v>
      </c>
    </row>
    <row r="6118" spans="1:24" x14ac:dyDescent="0.55000000000000004">
      <c r="A6118">
        <v>227</v>
      </c>
      <c r="B6118">
        <v>3</v>
      </c>
      <c r="C6118">
        <v>15</v>
      </c>
      <c r="D6118" t="s">
        <v>19</v>
      </c>
      <c r="E6118">
        <v>4</v>
      </c>
      <c r="F6118" t="s">
        <v>9</v>
      </c>
      <c r="G6118">
        <v>8</v>
      </c>
      <c r="M6118">
        <v>35</v>
      </c>
      <c r="N6118" s="11"/>
      <c r="O6118" s="11"/>
      <c r="P6118" s="11"/>
      <c r="Q6118" s="11"/>
      <c r="R6118" s="11"/>
      <c r="S6118" s="2">
        <v>2.5500000000000002E-4</v>
      </c>
      <c r="T6118" s="11"/>
      <c r="U6118" s="11"/>
      <c r="V6118" s="11"/>
      <c r="W6118" s="2">
        <v>1.6200000000000001E-4</v>
      </c>
      <c r="X6118" s="2">
        <v>1.4999999999999999E-4</v>
      </c>
    </row>
    <row r="6119" spans="1:24" x14ac:dyDescent="0.55000000000000004">
      <c r="A6119">
        <v>227</v>
      </c>
      <c r="B6119">
        <v>4</v>
      </c>
      <c r="C6119">
        <v>16</v>
      </c>
      <c r="D6119" t="s">
        <v>20</v>
      </c>
      <c r="E6119">
        <v>9</v>
      </c>
      <c r="F6119" t="s">
        <v>9</v>
      </c>
      <c r="G6119">
        <v>64</v>
      </c>
      <c r="M6119">
        <v>29</v>
      </c>
      <c r="N6119" s="11"/>
      <c r="O6119" s="11"/>
      <c r="P6119" s="11"/>
      <c r="Q6119" s="11"/>
      <c r="R6119" s="11"/>
      <c r="S6119" s="11"/>
      <c r="T6119" s="11"/>
      <c r="U6119" s="11"/>
      <c r="V6119" s="11"/>
      <c r="W6119" s="2">
        <v>1.9999999999999999E-6</v>
      </c>
      <c r="X6119" s="2">
        <v>1.9999999999999999E-6</v>
      </c>
    </row>
    <row r="6120" spans="1:24" x14ac:dyDescent="0.55000000000000004">
      <c r="A6120">
        <v>227</v>
      </c>
      <c r="B6120">
        <v>5</v>
      </c>
      <c r="C6120">
        <v>17</v>
      </c>
      <c r="D6120" t="s">
        <v>21</v>
      </c>
      <c r="E6120">
        <v>10</v>
      </c>
      <c r="F6120" t="s">
        <v>22</v>
      </c>
      <c r="G6120">
        <v>0</v>
      </c>
      <c r="M6120">
        <v>0</v>
      </c>
      <c r="N6120" s="11"/>
      <c r="O6120" s="11"/>
      <c r="P6120" s="11"/>
      <c r="Q6120" s="11"/>
      <c r="R6120" s="11"/>
      <c r="S6120" s="11"/>
      <c r="T6120" s="2">
        <v>1.7899999999999999E-4</v>
      </c>
      <c r="U6120" s="11"/>
      <c r="V6120" s="11"/>
      <c r="W6120" s="11"/>
      <c r="X6120" s="11"/>
    </row>
    <row r="6121" spans="1:24" x14ac:dyDescent="0.55000000000000004">
      <c r="A6121">
        <v>227</v>
      </c>
      <c r="B6121">
        <v>5</v>
      </c>
      <c r="C6121">
        <v>18</v>
      </c>
      <c r="D6121" t="s">
        <v>23</v>
      </c>
      <c r="E6121">
        <v>11</v>
      </c>
      <c r="F6121" t="s">
        <v>22</v>
      </c>
      <c r="G6121">
        <v>19</v>
      </c>
      <c r="M6121">
        <v>0</v>
      </c>
      <c r="N6121" s="11"/>
      <c r="O6121" s="11"/>
      <c r="P6121" s="11"/>
      <c r="Q6121" s="11"/>
      <c r="R6121" s="2">
        <v>3.5399999999999999E-4</v>
      </c>
      <c r="S6121" s="11"/>
      <c r="T6121" s="11"/>
      <c r="U6121" s="11"/>
      <c r="V6121" s="2">
        <v>1.2300000000000001E-4</v>
      </c>
      <c r="W6121" s="2">
        <v>3.1999999999999999E-5</v>
      </c>
      <c r="X6121" s="2">
        <v>5.5000000000000002E-5</v>
      </c>
    </row>
    <row r="6122" spans="1:24" x14ac:dyDescent="0.55000000000000004">
      <c r="A6122">
        <v>227</v>
      </c>
      <c r="B6122">
        <v>5</v>
      </c>
      <c r="C6122">
        <v>19</v>
      </c>
      <c r="D6122" t="s">
        <v>24</v>
      </c>
      <c r="E6122">
        <v>11</v>
      </c>
      <c r="F6122" t="s">
        <v>22</v>
      </c>
      <c r="G6122">
        <v>36</v>
      </c>
      <c r="M6122">
        <v>26</v>
      </c>
      <c r="N6122" s="11"/>
      <c r="O6122" s="11"/>
      <c r="P6122" s="11"/>
      <c r="Q6122" s="11"/>
      <c r="R6122" s="2">
        <v>5.5400000000000002E-4</v>
      </c>
      <c r="S6122" s="11"/>
      <c r="T6122" s="11"/>
      <c r="U6122" s="11"/>
      <c r="V6122" s="2">
        <v>3.3700000000000001E-4</v>
      </c>
      <c r="W6122" s="2">
        <v>1.9900000000000001E-4</v>
      </c>
      <c r="X6122" s="2">
        <v>2.4499999999999999E-4</v>
      </c>
    </row>
    <row r="6123" spans="1:24" x14ac:dyDescent="0.55000000000000004">
      <c r="A6123">
        <v>227</v>
      </c>
      <c r="B6123">
        <v>5</v>
      </c>
      <c r="C6123">
        <v>20</v>
      </c>
      <c r="D6123" t="s">
        <v>25</v>
      </c>
      <c r="E6123">
        <v>10</v>
      </c>
      <c r="F6123" t="s">
        <v>22</v>
      </c>
      <c r="G6123">
        <v>2602</v>
      </c>
      <c r="M6123">
        <v>50</v>
      </c>
      <c r="N6123" s="11"/>
      <c r="O6123" s="11"/>
      <c r="P6123" s="11"/>
      <c r="Q6123" s="11"/>
      <c r="R6123" s="11"/>
      <c r="S6123" s="11"/>
      <c r="T6123" s="2">
        <v>1.7899999999999999E-4</v>
      </c>
      <c r="U6123" s="11"/>
      <c r="V6123" s="11"/>
      <c r="W6123" s="11"/>
      <c r="X6123" s="11"/>
    </row>
    <row r="6124" spans="1:24" x14ac:dyDescent="0.55000000000000004">
      <c r="A6124">
        <v>227</v>
      </c>
      <c r="B6124">
        <v>5</v>
      </c>
      <c r="C6124">
        <v>21</v>
      </c>
      <c r="D6124" t="s">
        <v>26</v>
      </c>
      <c r="E6124">
        <v>11</v>
      </c>
      <c r="F6124" t="s">
        <v>22</v>
      </c>
      <c r="G6124">
        <v>380</v>
      </c>
      <c r="M6124">
        <v>56</v>
      </c>
      <c r="N6124" s="11"/>
      <c r="O6124" s="11"/>
      <c r="P6124" s="11"/>
      <c r="Q6124" s="11"/>
      <c r="R6124" s="2">
        <v>5.5099999999999995E-4</v>
      </c>
      <c r="S6124" s="11"/>
      <c r="T6124" s="11"/>
      <c r="U6124" s="11"/>
      <c r="V6124" s="2">
        <v>3.3199999999999999E-4</v>
      </c>
      <c r="W6124" s="2">
        <v>1.92E-4</v>
      </c>
      <c r="X6124" s="2">
        <v>2.33E-4</v>
      </c>
    </row>
    <row r="6125" spans="1:24" x14ac:dyDescent="0.55000000000000004">
      <c r="A6125">
        <v>227</v>
      </c>
      <c r="B6125">
        <v>5</v>
      </c>
      <c r="C6125">
        <v>22</v>
      </c>
      <c r="D6125" t="s">
        <v>27</v>
      </c>
      <c r="E6125">
        <v>11</v>
      </c>
      <c r="F6125" t="s">
        <v>28</v>
      </c>
      <c r="G6125">
        <v>13</v>
      </c>
      <c r="M6125">
        <v>51</v>
      </c>
      <c r="N6125" s="11"/>
      <c r="O6125" s="11"/>
      <c r="P6125" s="11"/>
      <c r="Q6125" s="11"/>
      <c r="R6125" s="2">
        <v>2.7599999999999999E-4</v>
      </c>
      <c r="S6125" s="11"/>
      <c r="T6125" s="11"/>
      <c r="U6125" s="11"/>
      <c r="V6125" s="11"/>
      <c r="W6125" s="11"/>
      <c r="X6125" s="11"/>
    </row>
    <row r="6126" spans="1:24" x14ac:dyDescent="0.55000000000000004">
      <c r="A6126">
        <v>227</v>
      </c>
      <c r="B6126">
        <v>6</v>
      </c>
      <c r="C6126">
        <v>23</v>
      </c>
      <c r="D6126" t="s">
        <v>29</v>
      </c>
      <c r="E6126">
        <v>12</v>
      </c>
      <c r="F6126" t="s">
        <v>28</v>
      </c>
      <c r="G6126">
        <v>0</v>
      </c>
      <c r="M6126">
        <v>0</v>
      </c>
      <c r="N6126" s="11"/>
      <c r="O6126" s="11"/>
      <c r="P6126" s="11"/>
      <c r="Q6126" s="11"/>
      <c r="R6126" s="11"/>
      <c r="S6126" s="11"/>
      <c r="T6126" s="11"/>
      <c r="U6126" s="2">
        <v>-4.19E-2</v>
      </c>
      <c r="V6126" s="11"/>
      <c r="W6126" s="11"/>
      <c r="X6126" s="11"/>
    </row>
    <row r="6127" spans="1:24" x14ac:dyDescent="0.55000000000000004">
      <c r="A6127">
        <v>227</v>
      </c>
      <c r="B6127">
        <v>6</v>
      </c>
      <c r="C6127">
        <v>24</v>
      </c>
      <c r="D6127" t="s">
        <v>30</v>
      </c>
      <c r="E6127">
        <v>13</v>
      </c>
      <c r="F6127" t="s">
        <v>28</v>
      </c>
      <c r="G6127">
        <v>0</v>
      </c>
      <c r="M6127">
        <v>0</v>
      </c>
      <c r="N6127" s="11"/>
      <c r="O6127" s="11"/>
      <c r="P6127" s="11"/>
      <c r="Q6127" s="11"/>
      <c r="R6127" s="11"/>
      <c r="S6127" s="11"/>
      <c r="T6127" s="11"/>
      <c r="U6127" s="2">
        <v>2.1100000000000001E-2</v>
      </c>
      <c r="V6127" s="11"/>
      <c r="W6127" s="11"/>
      <c r="X6127" s="11"/>
    </row>
    <row r="6128" spans="1:24" x14ac:dyDescent="0.55000000000000004">
      <c r="A6128">
        <v>227</v>
      </c>
      <c r="B6128">
        <v>6</v>
      </c>
      <c r="C6128">
        <v>25</v>
      </c>
      <c r="D6128" t="s">
        <v>31</v>
      </c>
      <c r="E6128">
        <v>14</v>
      </c>
      <c r="F6128" t="s">
        <v>28</v>
      </c>
      <c r="G6128">
        <v>0</v>
      </c>
      <c r="M6128">
        <v>0</v>
      </c>
      <c r="N6128" s="11"/>
      <c r="O6128" s="11"/>
      <c r="P6128" s="11"/>
      <c r="Q6128" s="11"/>
      <c r="R6128" s="11"/>
      <c r="S6128" s="11"/>
      <c r="T6128" s="11"/>
      <c r="U6128" s="2">
        <v>-4.19E-2</v>
      </c>
      <c r="V6128" s="11"/>
      <c r="W6128" s="11"/>
      <c r="X6128" s="11"/>
    </row>
    <row r="6129" spans="1:24" x14ac:dyDescent="0.55000000000000004">
      <c r="A6129">
        <v>227</v>
      </c>
      <c r="B6129">
        <v>6</v>
      </c>
      <c r="C6129">
        <v>26</v>
      </c>
      <c r="D6129" t="s">
        <v>32</v>
      </c>
      <c r="E6129">
        <v>15</v>
      </c>
      <c r="F6129" t="s">
        <v>33</v>
      </c>
      <c r="G6129">
        <v>1</v>
      </c>
      <c r="M6129">
        <v>18</v>
      </c>
      <c r="N6129" s="11"/>
      <c r="O6129" s="11"/>
      <c r="P6129" s="11"/>
      <c r="Q6129" s="11"/>
      <c r="R6129" s="11"/>
      <c r="S6129" s="11"/>
      <c r="T6129" s="11"/>
      <c r="U6129" s="2">
        <v>2.1100000000000001E-2</v>
      </c>
      <c r="V6129" s="11"/>
      <c r="W6129" s="11"/>
      <c r="X6129" s="11"/>
    </row>
    <row r="6130" spans="1:24" x14ac:dyDescent="0.55000000000000004">
      <c r="A6130">
        <v>227</v>
      </c>
      <c r="B6130">
        <v>6</v>
      </c>
      <c r="C6130">
        <v>27</v>
      </c>
      <c r="D6130" t="s">
        <v>34</v>
      </c>
      <c r="E6130">
        <v>16</v>
      </c>
      <c r="F6130" t="s">
        <v>28</v>
      </c>
      <c r="G6130">
        <v>17</v>
      </c>
      <c r="M6130">
        <v>45</v>
      </c>
      <c r="N6130" s="11"/>
      <c r="O6130" s="11"/>
      <c r="P6130" s="11"/>
      <c r="Q6130" s="11"/>
      <c r="R6130" s="11"/>
      <c r="S6130" s="11"/>
      <c r="T6130" s="11"/>
      <c r="U6130" s="2">
        <v>4.19E-2</v>
      </c>
      <c r="V6130" s="11"/>
      <c r="W6130" s="11"/>
      <c r="X6130" s="11"/>
    </row>
    <row r="6131" spans="1:24" x14ac:dyDescent="0.55000000000000004">
      <c r="A6131">
        <v>228</v>
      </c>
      <c r="B6131">
        <v>1</v>
      </c>
      <c r="C6131">
        <v>1</v>
      </c>
      <c r="D6131" t="s">
        <v>3</v>
      </c>
      <c r="E6131">
        <v>1</v>
      </c>
      <c r="F6131" t="s">
        <v>9</v>
      </c>
      <c r="G6131">
        <v>16</v>
      </c>
      <c r="M6131">
        <v>55</v>
      </c>
      <c r="N6131" s="9"/>
      <c r="O6131" s="9"/>
      <c r="P6131" s="9"/>
      <c r="Q6131" s="9"/>
      <c r="R6131" s="9"/>
      <c r="S6131" s="10">
        <v>5.9800000000000001E-4</v>
      </c>
      <c r="T6131" s="11"/>
      <c r="U6131" s="11"/>
      <c r="V6131" s="9"/>
      <c r="W6131" s="10">
        <v>7.9799999999999992E-3</v>
      </c>
      <c r="X6131" s="2">
        <v>7.2099999999999996E-4</v>
      </c>
    </row>
    <row r="6132" spans="1:24" x14ac:dyDescent="0.55000000000000004">
      <c r="A6132">
        <v>228</v>
      </c>
      <c r="B6132">
        <v>1</v>
      </c>
      <c r="C6132">
        <v>2</v>
      </c>
      <c r="D6132" t="s">
        <v>5</v>
      </c>
      <c r="E6132">
        <v>2</v>
      </c>
      <c r="F6132" t="s">
        <v>9</v>
      </c>
      <c r="G6132">
        <v>3</v>
      </c>
      <c r="M6132">
        <v>53</v>
      </c>
      <c r="N6132" s="9"/>
      <c r="O6132" s="9"/>
      <c r="P6132" s="9"/>
      <c r="Q6132" s="9"/>
      <c r="R6132" s="9"/>
      <c r="S6132" s="10">
        <v>1.0740000000000001E-3</v>
      </c>
      <c r="T6132" s="11"/>
      <c r="U6132" s="11"/>
      <c r="V6132" s="9"/>
      <c r="W6132" s="10">
        <v>1.2290000000000001E-3</v>
      </c>
      <c r="X6132" s="2">
        <v>1.188E-3</v>
      </c>
    </row>
    <row r="6133" spans="1:24" x14ac:dyDescent="0.55000000000000004">
      <c r="A6133">
        <v>228</v>
      </c>
      <c r="B6133">
        <v>1</v>
      </c>
      <c r="C6133">
        <v>3</v>
      </c>
      <c r="D6133" t="s">
        <v>6</v>
      </c>
      <c r="E6133">
        <v>2</v>
      </c>
      <c r="F6133" t="s">
        <v>9</v>
      </c>
      <c r="G6133">
        <v>2</v>
      </c>
      <c r="M6133">
        <v>69</v>
      </c>
      <c r="N6133" s="9"/>
      <c r="O6133" s="9"/>
      <c r="P6133" s="9"/>
      <c r="Q6133" s="9"/>
      <c r="R6133" s="9"/>
      <c r="S6133" s="10">
        <f t="shared" ref="S6133" si="688">0.000218*4</f>
        <v>8.7200000000000005E-4</v>
      </c>
      <c r="T6133" s="11"/>
      <c r="U6133" s="11"/>
      <c r="V6133" s="9"/>
      <c r="W6133" s="10">
        <v>9.2299999999999999E-4</v>
      </c>
      <c r="X6133" s="2">
        <v>9.01E-4</v>
      </c>
    </row>
    <row r="6134" spans="1:24" x14ac:dyDescent="0.55000000000000004">
      <c r="A6134">
        <v>228</v>
      </c>
      <c r="B6134">
        <v>1</v>
      </c>
      <c r="C6134">
        <v>4</v>
      </c>
      <c r="D6134" t="s">
        <v>7</v>
      </c>
      <c r="E6134">
        <v>2</v>
      </c>
      <c r="F6134" t="s">
        <v>9</v>
      </c>
      <c r="G6134">
        <v>3</v>
      </c>
      <c r="M6134">
        <v>68</v>
      </c>
      <c r="N6134" s="9"/>
      <c r="O6134" s="9"/>
      <c r="P6134" s="9"/>
      <c r="Q6134" s="9"/>
      <c r="R6134" s="9"/>
      <c r="S6134" s="10">
        <f t="shared" ref="S6134" si="689">0.000218*2</f>
        <v>4.3600000000000003E-4</v>
      </c>
      <c r="T6134" s="11"/>
      <c r="U6134" s="11"/>
      <c r="V6134" s="9"/>
      <c r="W6134" s="10">
        <v>6.4999999999999997E-4</v>
      </c>
      <c r="X6134" s="2">
        <v>5.4199999999999995E-4</v>
      </c>
    </row>
    <row r="6135" spans="1:24" x14ac:dyDescent="0.55000000000000004">
      <c r="A6135">
        <v>228</v>
      </c>
      <c r="B6135">
        <v>2</v>
      </c>
      <c r="C6135">
        <v>5</v>
      </c>
      <c r="D6135" t="s">
        <v>8</v>
      </c>
      <c r="E6135">
        <v>3</v>
      </c>
      <c r="F6135" t="s">
        <v>9</v>
      </c>
      <c r="G6135">
        <v>5</v>
      </c>
      <c r="M6135">
        <v>22</v>
      </c>
      <c r="N6135" s="2">
        <v>8.7999999999999998E-5</v>
      </c>
      <c r="O6135" s="2">
        <v>2.5399999999999999E-4</v>
      </c>
      <c r="P6135" s="2">
        <v>4.1199999999999999E-4</v>
      </c>
      <c r="Q6135" s="2">
        <v>3.68E-4</v>
      </c>
      <c r="R6135" s="11"/>
      <c r="S6135" s="11"/>
      <c r="T6135" s="11"/>
      <c r="U6135" s="11"/>
      <c r="V6135" s="11"/>
      <c r="W6135" s="11"/>
      <c r="X6135" s="11"/>
    </row>
    <row r="6136" spans="1:24" x14ac:dyDescent="0.55000000000000004">
      <c r="A6136">
        <v>228</v>
      </c>
      <c r="B6136">
        <v>2</v>
      </c>
      <c r="C6136">
        <v>6</v>
      </c>
      <c r="D6136" t="s">
        <v>10</v>
      </c>
      <c r="E6136">
        <v>3</v>
      </c>
      <c r="F6136" t="s">
        <v>9</v>
      </c>
      <c r="G6136">
        <v>46</v>
      </c>
      <c r="M6136">
        <v>24</v>
      </c>
      <c r="N6136" s="2">
        <v>3.9999999999999998E-6</v>
      </c>
      <c r="O6136" s="2">
        <v>4.1999999999999998E-5</v>
      </c>
      <c r="P6136" s="2">
        <v>6.7000000000000002E-5</v>
      </c>
      <c r="Q6136" s="2">
        <v>5.5000000000000002E-5</v>
      </c>
      <c r="R6136" s="11"/>
      <c r="S6136" s="11"/>
      <c r="T6136" s="11"/>
      <c r="U6136" s="11"/>
      <c r="V6136" s="11"/>
      <c r="W6136" s="11"/>
      <c r="X6136" s="11"/>
    </row>
    <row r="6137" spans="1:24" x14ac:dyDescent="0.55000000000000004">
      <c r="A6137">
        <v>228</v>
      </c>
      <c r="B6137">
        <v>2</v>
      </c>
      <c r="C6137">
        <v>7</v>
      </c>
      <c r="D6137" t="s">
        <v>11</v>
      </c>
      <c r="E6137">
        <v>3</v>
      </c>
      <c r="F6137" t="s">
        <v>9</v>
      </c>
      <c r="G6137">
        <v>20</v>
      </c>
      <c r="M6137">
        <v>82</v>
      </c>
      <c r="N6137" s="2">
        <v>1.7E-5</v>
      </c>
      <c r="O6137" s="2">
        <v>1.4899999999999999E-4</v>
      </c>
      <c r="P6137" s="2">
        <v>3.5399999999999999E-4</v>
      </c>
      <c r="Q6137" s="2">
        <v>3.1199999999999999E-4</v>
      </c>
      <c r="R6137" s="11"/>
      <c r="S6137" s="11"/>
      <c r="T6137" s="11"/>
      <c r="U6137" s="11"/>
      <c r="V6137" s="11"/>
      <c r="W6137" s="11"/>
      <c r="X6137" s="11"/>
    </row>
    <row r="6138" spans="1:24" x14ac:dyDescent="0.55000000000000004">
      <c r="A6138">
        <v>228</v>
      </c>
      <c r="B6138">
        <v>2</v>
      </c>
      <c r="C6138">
        <v>8</v>
      </c>
      <c r="D6138" t="s">
        <v>12</v>
      </c>
      <c r="E6138">
        <v>3</v>
      </c>
      <c r="F6138" t="s">
        <v>9</v>
      </c>
      <c r="G6138">
        <v>6</v>
      </c>
      <c r="M6138">
        <v>84</v>
      </c>
      <c r="N6138" s="2">
        <v>1.2E-5</v>
      </c>
      <c r="O6138" s="2">
        <v>1.02E-4</v>
      </c>
      <c r="P6138" s="2">
        <v>2.32E-4</v>
      </c>
      <c r="Q6138" s="2">
        <v>1.9900000000000001E-4</v>
      </c>
      <c r="R6138" s="11"/>
      <c r="S6138" s="11"/>
      <c r="T6138" s="11"/>
      <c r="U6138" s="11"/>
      <c r="V6138" s="11"/>
      <c r="W6138" s="11"/>
      <c r="X6138" s="11"/>
    </row>
    <row r="6139" spans="1:24" x14ac:dyDescent="0.55000000000000004">
      <c r="A6139">
        <v>228</v>
      </c>
      <c r="B6139">
        <v>3</v>
      </c>
      <c r="C6139">
        <v>9</v>
      </c>
      <c r="D6139" t="s">
        <v>13</v>
      </c>
      <c r="E6139">
        <v>4</v>
      </c>
      <c r="F6139" t="s">
        <v>9</v>
      </c>
      <c r="G6139">
        <v>0</v>
      </c>
      <c r="M6139">
        <v>0</v>
      </c>
      <c r="N6139" s="11"/>
      <c r="O6139" s="11"/>
      <c r="P6139" s="11"/>
      <c r="Q6139" s="11"/>
      <c r="R6139" s="11"/>
      <c r="S6139" s="11"/>
      <c r="T6139" s="11"/>
      <c r="U6139" s="11"/>
      <c r="V6139" s="11"/>
      <c r="W6139" s="2">
        <v>5.3999999999999998E-5</v>
      </c>
      <c r="X6139" s="2">
        <v>4.1E-5</v>
      </c>
    </row>
    <row r="6140" spans="1:24" x14ac:dyDescent="0.55000000000000004">
      <c r="A6140">
        <v>228</v>
      </c>
      <c r="B6140">
        <v>3</v>
      </c>
      <c r="C6140">
        <v>10</v>
      </c>
      <c r="D6140" t="s">
        <v>14</v>
      </c>
      <c r="E6140">
        <v>4</v>
      </c>
      <c r="F6140" t="s">
        <v>9</v>
      </c>
      <c r="G6140">
        <v>0</v>
      </c>
      <c r="M6140">
        <v>0</v>
      </c>
      <c r="N6140" s="11"/>
      <c r="O6140" s="11"/>
      <c r="P6140" s="11"/>
      <c r="Q6140" s="11"/>
      <c r="R6140" s="11"/>
      <c r="S6140" s="2">
        <v>2.0100000000000001E-4</v>
      </c>
      <c r="T6140" s="11"/>
      <c r="U6140" s="11"/>
      <c r="V6140" s="11"/>
      <c r="W6140" s="2">
        <v>1.4200000000000001E-4</v>
      </c>
      <c r="X6140" s="2">
        <v>1.35E-4</v>
      </c>
    </row>
    <row r="6141" spans="1:24" x14ac:dyDescent="0.55000000000000004">
      <c r="A6141">
        <v>228</v>
      </c>
      <c r="B6141">
        <v>3</v>
      </c>
      <c r="C6141">
        <v>11</v>
      </c>
      <c r="D6141" t="s">
        <v>15</v>
      </c>
      <c r="E6141">
        <v>5</v>
      </c>
      <c r="F6141" t="s">
        <v>9</v>
      </c>
      <c r="G6141">
        <v>2</v>
      </c>
      <c r="M6141">
        <v>21</v>
      </c>
      <c r="N6141" s="11"/>
      <c r="O6141" s="11"/>
      <c r="P6141" s="11"/>
      <c r="Q6141" s="11"/>
      <c r="R6141" s="11"/>
      <c r="S6141" s="2">
        <v>1.8699999999999999E-4</v>
      </c>
      <c r="T6141" s="11"/>
      <c r="U6141" s="11"/>
      <c r="V6141" s="11"/>
      <c r="W6141" s="2">
        <v>1.3200000000000001E-4</v>
      </c>
      <c r="X6141" s="2">
        <v>1.22E-4</v>
      </c>
    </row>
    <row r="6142" spans="1:24" x14ac:dyDescent="0.55000000000000004">
      <c r="A6142">
        <v>228</v>
      </c>
      <c r="B6142">
        <v>3</v>
      </c>
      <c r="C6142">
        <v>12</v>
      </c>
      <c r="D6142" t="s">
        <v>16</v>
      </c>
      <c r="E6142">
        <v>6</v>
      </c>
      <c r="F6142" t="s">
        <v>9</v>
      </c>
      <c r="G6142">
        <v>2</v>
      </c>
      <c r="M6142">
        <v>19</v>
      </c>
      <c r="N6142" s="11"/>
      <c r="O6142" s="11"/>
      <c r="P6142" s="11"/>
      <c r="Q6142" s="11"/>
      <c r="R6142" s="11"/>
      <c r="S6142" s="11"/>
      <c r="T6142" s="11"/>
      <c r="U6142" s="11"/>
      <c r="V6142" s="11"/>
      <c r="W6142" s="2">
        <v>1.9900000000000001E-4</v>
      </c>
      <c r="X6142" s="2">
        <v>1.7799999999999999E-4</v>
      </c>
    </row>
    <row r="6143" spans="1:24" x14ac:dyDescent="0.55000000000000004">
      <c r="A6143">
        <v>228</v>
      </c>
      <c r="B6143">
        <v>3</v>
      </c>
      <c r="C6143">
        <v>13</v>
      </c>
      <c r="D6143" t="s">
        <v>17</v>
      </c>
      <c r="E6143">
        <v>7</v>
      </c>
      <c r="F6143" t="s">
        <v>9</v>
      </c>
      <c r="G6143">
        <v>15</v>
      </c>
      <c r="M6143">
        <v>20</v>
      </c>
      <c r="N6143" s="2">
        <v>2.5000000000000001E-5</v>
      </c>
      <c r="O6143" s="2">
        <v>1.65E-4</v>
      </c>
      <c r="P6143" s="2">
        <f t="shared" ref="P6143" si="690">0.000398</f>
        <v>3.9800000000000002E-4</v>
      </c>
      <c r="Q6143" s="2">
        <v>3.1100000000000002E-4</v>
      </c>
      <c r="R6143" s="11"/>
      <c r="S6143" s="11"/>
      <c r="T6143" s="11"/>
      <c r="U6143" s="11"/>
      <c r="V6143" s="11"/>
      <c r="W6143" s="2">
        <v>8.3999999999999995E-5</v>
      </c>
      <c r="X6143" s="2">
        <v>7.7999999999999999E-5</v>
      </c>
    </row>
    <row r="6144" spans="1:24" x14ac:dyDescent="0.55000000000000004">
      <c r="A6144">
        <v>228</v>
      </c>
      <c r="B6144">
        <v>3</v>
      </c>
      <c r="C6144">
        <v>14</v>
      </c>
      <c r="D6144" t="s">
        <v>18</v>
      </c>
      <c r="E6144">
        <v>8</v>
      </c>
      <c r="F6144" t="s">
        <v>9</v>
      </c>
      <c r="G6144">
        <v>7</v>
      </c>
      <c r="M6144">
        <v>27</v>
      </c>
      <c r="N6144" s="2">
        <v>3.3000000000000003E-5</v>
      </c>
      <c r="O6144" s="2">
        <v>1.9900000000000001E-4</v>
      </c>
      <c r="P6144" s="2">
        <v>4.3300000000000001E-4</v>
      </c>
      <c r="Q6144" s="2">
        <v>3.8200000000000002E-4</v>
      </c>
      <c r="R6144" s="11"/>
      <c r="S6144" s="2">
        <v>1.54E-4</v>
      </c>
      <c r="T6144" s="11"/>
      <c r="U6144" s="11"/>
      <c r="V6144" s="11"/>
      <c r="W6144" s="2">
        <v>1.02E-4</v>
      </c>
      <c r="X6144" s="2">
        <v>9.2999999999999997E-5</v>
      </c>
    </row>
    <row r="6145" spans="1:24" x14ac:dyDescent="0.55000000000000004">
      <c r="A6145">
        <v>228</v>
      </c>
      <c r="B6145">
        <v>3</v>
      </c>
      <c r="C6145">
        <v>15</v>
      </c>
      <c r="D6145" t="s">
        <v>19</v>
      </c>
      <c r="E6145">
        <v>4</v>
      </c>
      <c r="F6145" t="s">
        <v>9</v>
      </c>
      <c r="G6145">
        <v>10</v>
      </c>
      <c r="M6145">
        <v>34</v>
      </c>
      <c r="N6145" s="11"/>
      <c r="O6145" s="11"/>
      <c r="P6145" s="11"/>
      <c r="Q6145" s="11"/>
      <c r="R6145" s="11"/>
      <c r="S6145" s="2">
        <v>2.5500000000000002E-4</v>
      </c>
      <c r="T6145" s="11"/>
      <c r="U6145" s="11"/>
      <c r="V6145" s="11"/>
      <c r="W6145" s="2">
        <v>1.6200000000000001E-4</v>
      </c>
      <c r="X6145" s="2">
        <v>1.4999999999999999E-4</v>
      </c>
    </row>
    <row r="6146" spans="1:24" x14ac:dyDescent="0.55000000000000004">
      <c r="A6146">
        <v>228</v>
      </c>
      <c r="B6146">
        <v>4</v>
      </c>
      <c r="C6146">
        <v>16</v>
      </c>
      <c r="D6146" t="s">
        <v>20</v>
      </c>
      <c r="E6146">
        <v>9</v>
      </c>
      <c r="F6146" t="s">
        <v>9</v>
      </c>
      <c r="G6146">
        <v>61</v>
      </c>
      <c r="M6146">
        <v>26</v>
      </c>
      <c r="N6146" s="11"/>
      <c r="O6146" s="11"/>
      <c r="P6146" s="11"/>
      <c r="Q6146" s="11"/>
      <c r="R6146" s="11"/>
      <c r="S6146" s="11"/>
      <c r="T6146" s="11"/>
      <c r="U6146" s="11"/>
      <c r="V6146" s="11"/>
      <c r="W6146" s="2">
        <v>1.9999999999999999E-6</v>
      </c>
      <c r="X6146" s="2">
        <v>1.9999999999999999E-6</v>
      </c>
    </row>
    <row r="6147" spans="1:24" x14ac:dyDescent="0.55000000000000004">
      <c r="A6147">
        <v>228</v>
      </c>
      <c r="B6147">
        <v>5</v>
      </c>
      <c r="C6147">
        <v>17</v>
      </c>
      <c r="D6147" t="s">
        <v>21</v>
      </c>
      <c r="E6147">
        <v>10</v>
      </c>
      <c r="F6147" t="s">
        <v>22</v>
      </c>
      <c r="G6147">
        <v>0</v>
      </c>
      <c r="M6147">
        <v>0</v>
      </c>
      <c r="N6147" s="11"/>
      <c r="O6147" s="11"/>
      <c r="P6147" s="11"/>
      <c r="Q6147" s="11"/>
      <c r="R6147" s="11"/>
      <c r="S6147" s="11"/>
      <c r="T6147" s="2">
        <v>1.7899999999999999E-4</v>
      </c>
      <c r="U6147" s="11"/>
      <c r="V6147" s="11"/>
      <c r="W6147" s="11"/>
      <c r="X6147" s="11"/>
    </row>
    <row r="6148" spans="1:24" x14ac:dyDescent="0.55000000000000004">
      <c r="A6148">
        <v>228</v>
      </c>
      <c r="B6148">
        <v>5</v>
      </c>
      <c r="C6148">
        <v>18</v>
      </c>
      <c r="D6148" t="s">
        <v>23</v>
      </c>
      <c r="E6148">
        <v>11</v>
      </c>
      <c r="F6148" t="s">
        <v>22</v>
      </c>
      <c r="G6148">
        <v>15</v>
      </c>
      <c r="M6148">
        <v>0</v>
      </c>
      <c r="N6148" s="11"/>
      <c r="O6148" s="11"/>
      <c r="P6148" s="11"/>
      <c r="Q6148" s="11"/>
      <c r="R6148" s="2">
        <v>3.5399999999999999E-4</v>
      </c>
      <c r="S6148" s="11"/>
      <c r="T6148" s="11"/>
      <c r="U6148" s="11"/>
      <c r="V6148" s="2">
        <v>1.2300000000000001E-4</v>
      </c>
      <c r="W6148" s="2">
        <v>3.1999999999999999E-5</v>
      </c>
      <c r="X6148" s="2">
        <v>5.5000000000000002E-5</v>
      </c>
    </row>
    <row r="6149" spans="1:24" x14ac:dyDescent="0.55000000000000004">
      <c r="A6149">
        <v>228</v>
      </c>
      <c r="B6149">
        <v>5</v>
      </c>
      <c r="C6149">
        <v>19</v>
      </c>
      <c r="D6149" t="s">
        <v>24</v>
      </c>
      <c r="E6149">
        <v>11</v>
      </c>
      <c r="F6149" t="s">
        <v>22</v>
      </c>
      <c r="G6149">
        <v>38</v>
      </c>
      <c r="M6149">
        <v>22</v>
      </c>
      <c r="N6149" s="11"/>
      <c r="O6149" s="11"/>
      <c r="P6149" s="11"/>
      <c r="Q6149" s="11"/>
      <c r="R6149" s="2">
        <v>5.5400000000000002E-4</v>
      </c>
      <c r="S6149" s="11"/>
      <c r="T6149" s="11"/>
      <c r="U6149" s="11"/>
      <c r="V6149" s="2">
        <v>3.3700000000000001E-4</v>
      </c>
      <c r="W6149" s="2">
        <v>1.9900000000000001E-4</v>
      </c>
      <c r="X6149" s="2">
        <v>2.4499999999999999E-4</v>
      </c>
    </row>
    <row r="6150" spans="1:24" x14ac:dyDescent="0.55000000000000004">
      <c r="A6150">
        <v>228</v>
      </c>
      <c r="B6150">
        <v>5</v>
      </c>
      <c r="C6150">
        <v>20</v>
      </c>
      <c r="D6150" t="s">
        <v>25</v>
      </c>
      <c r="E6150">
        <v>10</v>
      </c>
      <c r="F6150" t="s">
        <v>22</v>
      </c>
      <c r="G6150">
        <v>3796</v>
      </c>
      <c r="M6150">
        <v>41</v>
      </c>
      <c r="N6150" s="11"/>
      <c r="O6150" s="11"/>
      <c r="P6150" s="11"/>
      <c r="Q6150" s="11"/>
      <c r="R6150" s="11"/>
      <c r="S6150" s="11"/>
      <c r="T6150" s="2">
        <v>1.7899999999999999E-4</v>
      </c>
      <c r="U6150" s="11"/>
      <c r="V6150" s="11"/>
      <c r="W6150" s="11"/>
      <c r="X6150" s="11"/>
    </row>
    <row r="6151" spans="1:24" x14ac:dyDescent="0.55000000000000004">
      <c r="A6151">
        <v>228</v>
      </c>
      <c r="B6151">
        <v>5</v>
      </c>
      <c r="C6151">
        <v>21</v>
      </c>
      <c r="D6151" t="s">
        <v>26</v>
      </c>
      <c r="E6151">
        <v>11</v>
      </c>
      <c r="F6151" t="s">
        <v>22</v>
      </c>
      <c r="G6151">
        <v>344</v>
      </c>
      <c r="M6151">
        <v>58</v>
      </c>
      <c r="N6151" s="11"/>
      <c r="O6151" s="11"/>
      <c r="P6151" s="11"/>
      <c r="Q6151" s="11"/>
      <c r="R6151" s="2">
        <v>5.5099999999999995E-4</v>
      </c>
      <c r="S6151" s="11"/>
      <c r="T6151" s="11"/>
      <c r="U6151" s="11"/>
      <c r="V6151" s="2">
        <v>3.3199999999999999E-4</v>
      </c>
      <c r="W6151" s="2">
        <v>1.92E-4</v>
      </c>
      <c r="X6151" s="2">
        <v>2.33E-4</v>
      </c>
    </row>
    <row r="6152" spans="1:24" x14ac:dyDescent="0.55000000000000004">
      <c r="A6152">
        <v>228</v>
      </c>
      <c r="B6152">
        <v>5</v>
      </c>
      <c r="C6152">
        <v>22</v>
      </c>
      <c r="D6152" t="s">
        <v>27</v>
      </c>
      <c r="E6152">
        <v>11</v>
      </c>
      <c r="F6152" t="s">
        <v>28</v>
      </c>
      <c r="G6152">
        <v>15</v>
      </c>
      <c r="M6152">
        <v>43</v>
      </c>
      <c r="N6152" s="11"/>
      <c r="O6152" s="11"/>
      <c r="P6152" s="11"/>
      <c r="Q6152" s="11"/>
      <c r="R6152" s="2">
        <v>2.7599999999999999E-4</v>
      </c>
      <c r="S6152" s="11"/>
      <c r="T6152" s="11"/>
      <c r="U6152" s="11"/>
      <c r="V6152" s="11"/>
      <c r="W6152" s="11"/>
      <c r="X6152" s="11"/>
    </row>
    <row r="6153" spans="1:24" x14ac:dyDescent="0.55000000000000004">
      <c r="A6153">
        <v>228</v>
      </c>
      <c r="B6153">
        <v>6</v>
      </c>
      <c r="C6153">
        <v>23</v>
      </c>
      <c r="D6153" t="s">
        <v>29</v>
      </c>
      <c r="E6153">
        <v>12</v>
      </c>
      <c r="F6153" t="s">
        <v>28</v>
      </c>
      <c r="G6153">
        <v>0</v>
      </c>
      <c r="M6153">
        <v>0</v>
      </c>
      <c r="N6153" s="11"/>
      <c r="O6153" s="11"/>
      <c r="P6153" s="11"/>
      <c r="Q6153" s="11"/>
      <c r="R6153" s="11"/>
      <c r="S6153" s="11"/>
      <c r="T6153" s="11"/>
      <c r="U6153" s="2">
        <v>-4.19E-2</v>
      </c>
      <c r="V6153" s="11"/>
      <c r="W6153" s="11"/>
      <c r="X6153" s="11"/>
    </row>
    <row r="6154" spans="1:24" x14ac:dyDescent="0.55000000000000004">
      <c r="A6154">
        <v>228</v>
      </c>
      <c r="B6154">
        <v>6</v>
      </c>
      <c r="C6154">
        <v>24</v>
      </c>
      <c r="D6154" t="s">
        <v>30</v>
      </c>
      <c r="E6154">
        <v>13</v>
      </c>
      <c r="F6154" t="s">
        <v>28</v>
      </c>
      <c r="G6154">
        <v>0</v>
      </c>
      <c r="M6154">
        <v>0</v>
      </c>
      <c r="N6154" s="11"/>
      <c r="O6154" s="11"/>
      <c r="P6154" s="11"/>
      <c r="Q6154" s="11"/>
      <c r="R6154" s="11"/>
      <c r="S6154" s="11"/>
      <c r="T6154" s="11"/>
      <c r="U6154" s="2">
        <v>2.1100000000000001E-2</v>
      </c>
      <c r="V6154" s="11"/>
      <c r="W6154" s="11"/>
      <c r="X6154" s="11"/>
    </row>
    <row r="6155" spans="1:24" x14ac:dyDescent="0.55000000000000004">
      <c r="A6155">
        <v>228</v>
      </c>
      <c r="B6155">
        <v>6</v>
      </c>
      <c r="C6155">
        <v>25</v>
      </c>
      <c r="D6155" t="s">
        <v>31</v>
      </c>
      <c r="E6155">
        <v>14</v>
      </c>
      <c r="F6155" t="s">
        <v>28</v>
      </c>
      <c r="G6155">
        <v>0</v>
      </c>
      <c r="M6155">
        <v>0</v>
      </c>
      <c r="N6155" s="11"/>
      <c r="O6155" s="11"/>
      <c r="P6155" s="11"/>
      <c r="Q6155" s="11"/>
      <c r="R6155" s="11"/>
      <c r="S6155" s="11"/>
      <c r="T6155" s="11"/>
      <c r="U6155" s="2">
        <v>-4.19E-2</v>
      </c>
      <c r="V6155" s="11"/>
      <c r="W6155" s="11"/>
      <c r="X6155" s="11"/>
    </row>
    <row r="6156" spans="1:24" x14ac:dyDescent="0.55000000000000004">
      <c r="A6156">
        <v>228</v>
      </c>
      <c r="B6156">
        <v>6</v>
      </c>
      <c r="C6156">
        <v>26</v>
      </c>
      <c r="D6156" t="s">
        <v>32</v>
      </c>
      <c r="E6156">
        <v>15</v>
      </c>
      <c r="F6156" t="s">
        <v>33</v>
      </c>
      <c r="G6156">
        <v>2</v>
      </c>
      <c r="M6156">
        <v>13</v>
      </c>
      <c r="N6156" s="11"/>
      <c r="O6156" s="11"/>
      <c r="P6156" s="11"/>
      <c r="Q6156" s="11"/>
      <c r="R6156" s="11"/>
      <c r="S6156" s="11"/>
      <c r="T6156" s="11"/>
      <c r="U6156" s="2">
        <v>2.1100000000000001E-2</v>
      </c>
      <c r="V6156" s="11"/>
      <c r="W6156" s="11"/>
      <c r="X6156" s="11"/>
    </row>
    <row r="6157" spans="1:24" x14ac:dyDescent="0.55000000000000004">
      <c r="A6157">
        <v>228</v>
      </c>
      <c r="B6157">
        <v>6</v>
      </c>
      <c r="C6157">
        <v>27</v>
      </c>
      <c r="D6157" t="s">
        <v>34</v>
      </c>
      <c r="E6157">
        <v>16</v>
      </c>
      <c r="F6157" t="s">
        <v>28</v>
      </c>
      <c r="G6157">
        <v>21</v>
      </c>
      <c r="M6157">
        <v>43</v>
      </c>
      <c r="N6157" s="11"/>
      <c r="O6157" s="11"/>
      <c r="P6157" s="11"/>
      <c r="Q6157" s="11"/>
      <c r="R6157" s="11"/>
      <c r="S6157" s="11"/>
      <c r="T6157" s="11"/>
      <c r="U6157" s="2">
        <v>4.19E-2</v>
      </c>
      <c r="V6157" s="11"/>
      <c r="W6157" s="11"/>
      <c r="X6157" s="11"/>
    </row>
    <row r="6158" spans="1:24" x14ac:dyDescent="0.55000000000000004">
      <c r="A6158">
        <v>229</v>
      </c>
      <c r="B6158">
        <v>1</v>
      </c>
      <c r="C6158">
        <v>1</v>
      </c>
      <c r="D6158" t="s">
        <v>3</v>
      </c>
      <c r="E6158">
        <v>1</v>
      </c>
      <c r="F6158" t="s">
        <v>4</v>
      </c>
      <c r="G6158">
        <v>13</v>
      </c>
      <c r="M6158">
        <v>39</v>
      </c>
      <c r="N6158" s="9"/>
      <c r="O6158" s="9"/>
      <c r="P6158" s="9"/>
      <c r="Q6158" s="9"/>
      <c r="R6158" s="9"/>
      <c r="S6158" s="10">
        <v>5.9800000000000001E-4</v>
      </c>
      <c r="T6158" s="11"/>
      <c r="U6158" s="11"/>
      <c r="V6158" s="9"/>
      <c r="W6158" s="10">
        <v>7.9799999999999992E-3</v>
      </c>
      <c r="X6158" s="2">
        <v>7.2099999999999996E-4</v>
      </c>
    </row>
    <row r="6159" spans="1:24" x14ac:dyDescent="0.55000000000000004">
      <c r="A6159">
        <v>229</v>
      </c>
      <c r="B6159">
        <v>1</v>
      </c>
      <c r="C6159">
        <v>2</v>
      </c>
      <c r="D6159" t="s">
        <v>5</v>
      </c>
      <c r="E6159">
        <v>2</v>
      </c>
      <c r="F6159" t="s">
        <v>4</v>
      </c>
      <c r="G6159">
        <v>3</v>
      </c>
      <c r="M6159">
        <v>49</v>
      </c>
      <c r="N6159" s="9"/>
      <c r="O6159" s="9"/>
      <c r="P6159" s="9"/>
      <c r="Q6159" s="9"/>
      <c r="R6159" s="9"/>
      <c r="S6159" s="10">
        <v>1.0740000000000001E-3</v>
      </c>
      <c r="T6159" s="11"/>
      <c r="U6159" s="11"/>
      <c r="V6159" s="9"/>
      <c r="W6159" s="10">
        <v>1.2290000000000001E-3</v>
      </c>
      <c r="X6159" s="2">
        <v>1.188E-3</v>
      </c>
    </row>
    <row r="6160" spans="1:24" x14ac:dyDescent="0.55000000000000004">
      <c r="A6160">
        <v>229</v>
      </c>
      <c r="B6160">
        <v>1</v>
      </c>
      <c r="C6160">
        <v>3</v>
      </c>
      <c r="D6160" t="s">
        <v>6</v>
      </c>
      <c r="E6160">
        <v>2</v>
      </c>
      <c r="F6160" t="s">
        <v>4</v>
      </c>
      <c r="G6160">
        <v>7</v>
      </c>
      <c r="M6160">
        <v>74</v>
      </c>
      <c r="N6160" s="9"/>
      <c r="O6160" s="9"/>
      <c r="P6160" s="9"/>
      <c r="Q6160" s="9"/>
      <c r="R6160" s="9"/>
      <c r="S6160" s="10">
        <f t="shared" ref="S6160" si="691">0.000218*4</f>
        <v>8.7200000000000005E-4</v>
      </c>
      <c r="T6160" s="11"/>
      <c r="U6160" s="11"/>
      <c r="V6160" s="9"/>
      <c r="W6160" s="10">
        <v>9.2299999999999999E-4</v>
      </c>
      <c r="X6160" s="2">
        <v>9.01E-4</v>
      </c>
    </row>
    <row r="6161" spans="1:24" x14ac:dyDescent="0.55000000000000004">
      <c r="A6161">
        <v>229</v>
      </c>
      <c r="B6161">
        <v>1</v>
      </c>
      <c r="C6161">
        <v>4</v>
      </c>
      <c r="D6161" t="s">
        <v>7</v>
      </c>
      <c r="E6161">
        <v>2</v>
      </c>
      <c r="F6161" t="s">
        <v>4</v>
      </c>
      <c r="G6161">
        <v>1</v>
      </c>
      <c r="M6161">
        <v>83</v>
      </c>
      <c r="N6161" s="9"/>
      <c r="O6161" s="9"/>
      <c r="P6161" s="9"/>
      <c r="Q6161" s="9"/>
      <c r="R6161" s="9"/>
      <c r="S6161" s="10">
        <f t="shared" ref="S6161" si="692">0.000218*2</f>
        <v>4.3600000000000003E-4</v>
      </c>
      <c r="T6161" s="11"/>
      <c r="U6161" s="11"/>
      <c r="V6161" s="9"/>
      <c r="W6161" s="10">
        <v>6.4999999999999997E-4</v>
      </c>
      <c r="X6161" s="2">
        <v>5.4199999999999995E-4</v>
      </c>
    </row>
    <row r="6162" spans="1:24" x14ac:dyDescent="0.55000000000000004">
      <c r="A6162">
        <v>229</v>
      </c>
      <c r="B6162">
        <v>2</v>
      </c>
      <c r="C6162">
        <v>5</v>
      </c>
      <c r="D6162" t="s">
        <v>8</v>
      </c>
      <c r="E6162">
        <v>3</v>
      </c>
      <c r="F6162" t="s">
        <v>9</v>
      </c>
      <c r="G6162">
        <v>5</v>
      </c>
      <c r="M6162">
        <v>12</v>
      </c>
      <c r="N6162" s="2">
        <v>8.7999999999999998E-5</v>
      </c>
      <c r="O6162" s="2">
        <v>2.5399999999999999E-4</v>
      </c>
      <c r="P6162" s="2">
        <v>4.1199999999999999E-4</v>
      </c>
      <c r="Q6162" s="2">
        <v>3.68E-4</v>
      </c>
      <c r="R6162" s="11"/>
      <c r="S6162" s="11"/>
      <c r="T6162" s="11"/>
      <c r="U6162" s="11"/>
      <c r="V6162" s="11"/>
      <c r="W6162" s="11"/>
      <c r="X6162" s="11"/>
    </row>
    <row r="6163" spans="1:24" x14ac:dyDescent="0.55000000000000004">
      <c r="A6163">
        <v>229</v>
      </c>
      <c r="B6163">
        <v>2</v>
      </c>
      <c r="C6163">
        <v>6</v>
      </c>
      <c r="D6163" t="s">
        <v>10</v>
      </c>
      <c r="E6163">
        <v>3</v>
      </c>
      <c r="F6163" t="s">
        <v>9</v>
      </c>
      <c r="G6163">
        <v>33</v>
      </c>
      <c r="M6163">
        <v>34</v>
      </c>
      <c r="N6163" s="2">
        <v>3.9999999999999998E-6</v>
      </c>
      <c r="O6163" s="2">
        <v>4.1999999999999998E-5</v>
      </c>
      <c r="P6163" s="2">
        <v>6.7000000000000002E-5</v>
      </c>
      <c r="Q6163" s="2">
        <v>5.5000000000000002E-5</v>
      </c>
      <c r="R6163" s="11"/>
      <c r="S6163" s="11"/>
      <c r="T6163" s="11"/>
      <c r="U6163" s="11"/>
      <c r="V6163" s="11"/>
      <c r="W6163" s="11"/>
      <c r="X6163" s="11"/>
    </row>
    <row r="6164" spans="1:24" x14ac:dyDescent="0.55000000000000004">
      <c r="A6164">
        <v>229</v>
      </c>
      <c r="B6164">
        <v>2</v>
      </c>
      <c r="C6164">
        <v>7</v>
      </c>
      <c r="D6164" t="s">
        <v>11</v>
      </c>
      <c r="E6164">
        <v>3</v>
      </c>
      <c r="F6164" t="s">
        <v>9</v>
      </c>
      <c r="G6164">
        <v>11</v>
      </c>
      <c r="M6164">
        <v>79</v>
      </c>
      <c r="N6164" s="2">
        <v>1.7E-5</v>
      </c>
      <c r="O6164" s="2">
        <v>1.4899999999999999E-4</v>
      </c>
      <c r="P6164" s="2">
        <v>3.5399999999999999E-4</v>
      </c>
      <c r="Q6164" s="2">
        <v>3.1199999999999999E-4</v>
      </c>
      <c r="R6164" s="11"/>
      <c r="S6164" s="11"/>
      <c r="T6164" s="11"/>
      <c r="U6164" s="11"/>
      <c r="V6164" s="11"/>
      <c r="W6164" s="11"/>
      <c r="X6164" s="11"/>
    </row>
    <row r="6165" spans="1:24" x14ac:dyDescent="0.55000000000000004">
      <c r="A6165">
        <v>229</v>
      </c>
      <c r="B6165">
        <v>2</v>
      </c>
      <c r="C6165">
        <v>8</v>
      </c>
      <c r="D6165" t="s">
        <v>12</v>
      </c>
      <c r="E6165">
        <v>3</v>
      </c>
      <c r="F6165" t="s">
        <v>9</v>
      </c>
      <c r="G6165">
        <v>3</v>
      </c>
      <c r="M6165">
        <v>85</v>
      </c>
      <c r="N6165" s="2">
        <v>1.2E-5</v>
      </c>
      <c r="O6165" s="2">
        <v>1.02E-4</v>
      </c>
      <c r="P6165" s="2">
        <v>2.32E-4</v>
      </c>
      <c r="Q6165" s="2">
        <v>1.9900000000000001E-4</v>
      </c>
      <c r="R6165" s="11"/>
      <c r="S6165" s="11"/>
      <c r="T6165" s="11"/>
      <c r="U6165" s="11"/>
      <c r="V6165" s="11"/>
      <c r="W6165" s="11"/>
      <c r="X6165" s="11"/>
    </row>
    <row r="6166" spans="1:24" x14ac:dyDescent="0.55000000000000004">
      <c r="A6166">
        <v>229</v>
      </c>
      <c r="B6166">
        <v>3</v>
      </c>
      <c r="C6166">
        <v>9</v>
      </c>
      <c r="D6166" t="s">
        <v>13</v>
      </c>
      <c r="E6166">
        <v>4</v>
      </c>
      <c r="F6166" t="s">
        <v>9</v>
      </c>
      <c r="G6166">
        <v>0</v>
      </c>
      <c r="M6166">
        <v>0</v>
      </c>
      <c r="N6166" s="11"/>
      <c r="O6166" s="11"/>
      <c r="P6166" s="11"/>
      <c r="Q6166" s="11"/>
      <c r="R6166" s="11"/>
      <c r="S6166" s="11"/>
      <c r="T6166" s="11"/>
      <c r="U6166" s="11"/>
      <c r="V6166" s="11"/>
      <c r="W6166" s="2">
        <v>5.3999999999999998E-5</v>
      </c>
      <c r="X6166" s="2">
        <v>4.1E-5</v>
      </c>
    </row>
    <row r="6167" spans="1:24" x14ac:dyDescent="0.55000000000000004">
      <c r="A6167">
        <v>229</v>
      </c>
      <c r="B6167">
        <v>3</v>
      </c>
      <c r="C6167">
        <v>10</v>
      </c>
      <c r="D6167" t="s">
        <v>14</v>
      </c>
      <c r="E6167">
        <v>4</v>
      </c>
      <c r="F6167" t="s">
        <v>9</v>
      </c>
      <c r="G6167">
        <v>0</v>
      </c>
      <c r="M6167">
        <v>0</v>
      </c>
      <c r="N6167" s="11"/>
      <c r="O6167" s="11"/>
      <c r="P6167" s="11"/>
      <c r="Q6167" s="11"/>
      <c r="R6167" s="11"/>
      <c r="S6167" s="2">
        <v>2.0100000000000001E-4</v>
      </c>
      <c r="T6167" s="11"/>
      <c r="U6167" s="11"/>
      <c r="V6167" s="11"/>
      <c r="W6167" s="2">
        <v>1.4200000000000001E-4</v>
      </c>
      <c r="X6167" s="2">
        <v>1.35E-4</v>
      </c>
    </row>
    <row r="6168" spans="1:24" x14ac:dyDescent="0.55000000000000004">
      <c r="A6168">
        <v>229</v>
      </c>
      <c r="B6168">
        <v>3</v>
      </c>
      <c r="C6168">
        <v>11</v>
      </c>
      <c r="D6168" t="s">
        <v>15</v>
      </c>
      <c r="E6168">
        <v>5</v>
      </c>
      <c r="F6168" t="s">
        <v>9</v>
      </c>
      <c r="G6168">
        <v>1</v>
      </c>
      <c r="M6168">
        <v>19</v>
      </c>
      <c r="N6168" s="11"/>
      <c r="O6168" s="11"/>
      <c r="P6168" s="11"/>
      <c r="Q6168" s="11"/>
      <c r="R6168" s="11"/>
      <c r="S6168" s="2">
        <v>1.8699999999999999E-4</v>
      </c>
      <c r="T6168" s="11"/>
      <c r="U6168" s="11"/>
      <c r="V6168" s="11"/>
      <c r="W6168" s="2">
        <v>1.3200000000000001E-4</v>
      </c>
      <c r="X6168" s="2">
        <v>1.22E-4</v>
      </c>
    </row>
    <row r="6169" spans="1:24" x14ac:dyDescent="0.55000000000000004">
      <c r="A6169">
        <v>229</v>
      </c>
      <c r="B6169">
        <v>3</v>
      </c>
      <c r="C6169">
        <v>12</v>
      </c>
      <c r="D6169" t="s">
        <v>16</v>
      </c>
      <c r="E6169">
        <v>6</v>
      </c>
      <c r="F6169" t="s">
        <v>9</v>
      </c>
      <c r="G6169">
        <v>2</v>
      </c>
      <c r="M6169">
        <v>18</v>
      </c>
      <c r="N6169" s="11"/>
      <c r="O6169" s="11"/>
      <c r="P6169" s="11"/>
      <c r="Q6169" s="11"/>
      <c r="R6169" s="11"/>
      <c r="S6169" s="11"/>
      <c r="T6169" s="11"/>
      <c r="U6169" s="11"/>
      <c r="V6169" s="11"/>
      <c r="W6169" s="2">
        <v>1.9900000000000001E-4</v>
      </c>
      <c r="X6169" s="2">
        <v>1.7799999999999999E-4</v>
      </c>
    </row>
    <row r="6170" spans="1:24" x14ac:dyDescent="0.55000000000000004">
      <c r="A6170">
        <v>229</v>
      </c>
      <c r="B6170">
        <v>3</v>
      </c>
      <c r="C6170">
        <v>13</v>
      </c>
      <c r="D6170" t="s">
        <v>17</v>
      </c>
      <c r="E6170">
        <v>7</v>
      </c>
      <c r="F6170" t="s">
        <v>9</v>
      </c>
      <c r="G6170">
        <v>15</v>
      </c>
      <c r="M6170">
        <v>20</v>
      </c>
      <c r="N6170" s="2">
        <v>2.5000000000000001E-5</v>
      </c>
      <c r="O6170" s="2">
        <v>1.65E-4</v>
      </c>
      <c r="P6170" s="2">
        <f t="shared" ref="P6170" si="693">0.000398</f>
        <v>3.9800000000000002E-4</v>
      </c>
      <c r="Q6170" s="2">
        <v>3.1100000000000002E-4</v>
      </c>
      <c r="R6170" s="11"/>
      <c r="S6170" s="11"/>
      <c r="T6170" s="11"/>
      <c r="U6170" s="11"/>
      <c r="V6170" s="11"/>
      <c r="W6170" s="2">
        <v>8.3999999999999995E-5</v>
      </c>
      <c r="X6170" s="2">
        <v>7.7999999999999999E-5</v>
      </c>
    </row>
    <row r="6171" spans="1:24" x14ac:dyDescent="0.55000000000000004">
      <c r="A6171">
        <v>229</v>
      </c>
      <c r="B6171">
        <v>3</v>
      </c>
      <c r="C6171">
        <v>14</v>
      </c>
      <c r="D6171" t="s">
        <v>18</v>
      </c>
      <c r="E6171">
        <v>8</v>
      </c>
      <c r="F6171" t="s">
        <v>9</v>
      </c>
      <c r="G6171">
        <v>7</v>
      </c>
      <c r="M6171">
        <v>28</v>
      </c>
      <c r="N6171" s="2">
        <v>3.3000000000000003E-5</v>
      </c>
      <c r="O6171" s="2">
        <v>1.9900000000000001E-4</v>
      </c>
      <c r="P6171" s="2">
        <v>4.3300000000000001E-4</v>
      </c>
      <c r="Q6171" s="2">
        <v>3.8200000000000002E-4</v>
      </c>
      <c r="R6171" s="11"/>
      <c r="S6171" s="2">
        <v>1.54E-4</v>
      </c>
      <c r="T6171" s="11"/>
      <c r="U6171" s="11"/>
      <c r="V6171" s="11"/>
      <c r="W6171" s="2">
        <v>1.02E-4</v>
      </c>
      <c r="X6171" s="2">
        <v>9.2999999999999997E-5</v>
      </c>
    </row>
    <row r="6172" spans="1:24" x14ac:dyDescent="0.55000000000000004">
      <c r="A6172">
        <v>229</v>
      </c>
      <c r="B6172">
        <v>3</v>
      </c>
      <c r="C6172">
        <v>15</v>
      </c>
      <c r="D6172" t="s">
        <v>19</v>
      </c>
      <c r="E6172">
        <v>4</v>
      </c>
      <c r="F6172" t="s">
        <v>9</v>
      </c>
      <c r="G6172">
        <v>11</v>
      </c>
      <c r="M6172">
        <v>34</v>
      </c>
      <c r="N6172" s="11"/>
      <c r="O6172" s="11"/>
      <c r="P6172" s="11"/>
      <c r="Q6172" s="11"/>
      <c r="R6172" s="11"/>
      <c r="S6172" s="2">
        <v>2.5500000000000002E-4</v>
      </c>
      <c r="T6172" s="11"/>
      <c r="U6172" s="11"/>
      <c r="V6172" s="11"/>
      <c r="W6172" s="2">
        <v>1.6200000000000001E-4</v>
      </c>
      <c r="X6172" s="2">
        <v>1.4999999999999999E-4</v>
      </c>
    </row>
    <row r="6173" spans="1:24" x14ac:dyDescent="0.55000000000000004">
      <c r="A6173">
        <v>229</v>
      </c>
      <c r="B6173">
        <v>4</v>
      </c>
      <c r="C6173">
        <v>16</v>
      </c>
      <c r="D6173" t="s">
        <v>20</v>
      </c>
      <c r="E6173">
        <v>9</v>
      </c>
      <c r="F6173" t="s">
        <v>9</v>
      </c>
      <c r="G6173">
        <v>64</v>
      </c>
      <c r="M6173">
        <v>21</v>
      </c>
      <c r="N6173" s="11"/>
      <c r="O6173" s="11"/>
      <c r="P6173" s="11"/>
      <c r="Q6173" s="11"/>
      <c r="R6173" s="11"/>
      <c r="S6173" s="11"/>
      <c r="T6173" s="11"/>
      <c r="U6173" s="11"/>
      <c r="V6173" s="11"/>
      <c r="W6173" s="2">
        <v>1.9999999999999999E-6</v>
      </c>
      <c r="X6173" s="2">
        <v>1.9999999999999999E-6</v>
      </c>
    </row>
    <row r="6174" spans="1:24" x14ac:dyDescent="0.55000000000000004">
      <c r="A6174">
        <v>229</v>
      </c>
      <c r="B6174">
        <v>5</v>
      </c>
      <c r="C6174">
        <v>17</v>
      </c>
      <c r="D6174" t="s">
        <v>21</v>
      </c>
      <c r="E6174">
        <v>10</v>
      </c>
      <c r="F6174" t="s">
        <v>22</v>
      </c>
      <c r="G6174">
        <v>0</v>
      </c>
      <c r="M6174">
        <v>0</v>
      </c>
      <c r="N6174" s="11"/>
      <c r="O6174" s="11"/>
      <c r="P6174" s="11"/>
      <c r="Q6174" s="11"/>
      <c r="R6174" s="11"/>
      <c r="S6174" s="11"/>
      <c r="T6174" s="2">
        <v>1.7899999999999999E-4</v>
      </c>
      <c r="U6174" s="11"/>
      <c r="V6174" s="11"/>
      <c r="W6174" s="11"/>
      <c r="X6174" s="11"/>
    </row>
    <row r="6175" spans="1:24" x14ac:dyDescent="0.55000000000000004">
      <c r="A6175">
        <v>229</v>
      </c>
      <c r="B6175">
        <v>5</v>
      </c>
      <c r="C6175">
        <v>18</v>
      </c>
      <c r="D6175" t="s">
        <v>23</v>
      </c>
      <c r="E6175">
        <v>11</v>
      </c>
      <c r="F6175" t="s">
        <v>22</v>
      </c>
      <c r="G6175">
        <v>0</v>
      </c>
      <c r="M6175">
        <v>0</v>
      </c>
      <c r="N6175" s="11"/>
      <c r="O6175" s="11"/>
      <c r="P6175" s="11"/>
      <c r="Q6175" s="11"/>
      <c r="R6175" s="2">
        <v>3.5399999999999999E-4</v>
      </c>
      <c r="S6175" s="11"/>
      <c r="T6175" s="11"/>
      <c r="U6175" s="11"/>
      <c r="V6175" s="2">
        <v>1.2300000000000001E-4</v>
      </c>
      <c r="W6175" s="2">
        <v>3.1999999999999999E-5</v>
      </c>
      <c r="X6175" s="2">
        <v>5.5000000000000002E-5</v>
      </c>
    </row>
    <row r="6176" spans="1:24" x14ac:dyDescent="0.55000000000000004">
      <c r="A6176">
        <v>229</v>
      </c>
      <c r="B6176">
        <v>5</v>
      </c>
      <c r="C6176">
        <v>19</v>
      </c>
      <c r="D6176" t="s">
        <v>24</v>
      </c>
      <c r="E6176">
        <v>11</v>
      </c>
      <c r="F6176" t="s">
        <v>22</v>
      </c>
      <c r="G6176">
        <v>40</v>
      </c>
      <c r="M6176">
        <v>28</v>
      </c>
      <c r="N6176" s="11"/>
      <c r="O6176" s="11"/>
      <c r="P6176" s="11"/>
      <c r="Q6176" s="11"/>
      <c r="R6176" s="2">
        <v>5.5400000000000002E-4</v>
      </c>
      <c r="S6176" s="11"/>
      <c r="T6176" s="11"/>
      <c r="U6176" s="11"/>
      <c r="V6176" s="2">
        <v>3.3700000000000001E-4</v>
      </c>
      <c r="W6176" s="2">
        <v>1.9900000000000001E-4</v>
      </c>
      <c r="X6176" s="2">
        <v>2.4499999999999999E-4</v>
      </c>
    </row>
    <row r="6177" spans="1:24" x14ac:dyDescent="0.55000000000000004">
      <c r="A6177">
        <v>229</v>
      </c>
      <c r="B6177">
        <v>5</v>
      </c>
      <c r="C6177">
        <v>20</v>
      </c>
      <c r="D6177" t="s">
        <v>25</v>
      </c>
      <c r="E6177">
        <v>10</v>
      </c>
      <c r="F6177" t="s">
        <v>22</v>
      </c>
      <c r="G6177">
        <v>3243</v>
      </c>
      <c r="M6177">
        <v>42</v>
      </c>
      <c r="N6177" s="11"/>
      <c r="O6177" s="11"/>
      <c r="P6177" s="11"/>
      <c r="Q6177" s="11"/>
      <c r="R6177" s="11"/>
      <c r="S6177" s="11"/>
      <c r="T6177" s="2">
        <v>1.7899999999999999E-4</v>
      </c>
      <c r="U6177" s="11"/>
      <c r="V6177" s="11"/>
      <c r="W6177" s="11"/>
      <c r="X6177" s="11"/>
    </row>
    <row r="6178" spans="1:24" x14ac:dyDescent="0.55000000000000004">
      <c r="A6178">
        <v>229</v>
      </c>
      <c r="B6178">
        <v>5</v>
      </c>
      <c r="C6178">
        <v>21</v>
      </c>
      <c r="D6178" t="s">
        <v>26</v>
      </c>
      <c r="E6178">
        <v>11</v>
      </c>
      <c r="F6178" t="s">
        <v>22</v>
      </c>
      <c r="G6178">
        <v>391</v>
      </c>
      <c r="M6178">
        <v>62</v>
      </c>
      <c r="N6178" s="11"/>
      <c r="O6178" s="11"/>
      <c r="P6178" s="11"/>
      <c r="Q6178" s="11"/>
      <c r="R6178" s="2">
        <v>5.5099999999999995E-4</v>
      </c>
      <c r="S6178" s="11"/>
      <c r="T6178" s="11"/>
      <c r="U6178" s="11"/>
      <c r="V6178" s="2">
        <v>3.3199999999999999E-4</v>
      </c>
      <c r="W6178" s="2">
        <v>1.92E-4</v>
      </c>
      <c r="X6178" s="2">
        <v>2.33E-4</v>
      </c>
    </row>
    <row r="6179" spans="1:24" x14ac:dyDescent="0.55000000000000004">
      <c r="A6179">
        <v>229</v>
      </c>
      <c r="B6179">
        <v>5</v>
      </c>
      <c r="C6179">
        <v>22</v>
      </c>
      <c r="D6179" t="s">
        <v>27</v>
      </c>
      <c r="E6179">
        <v>11</v>
      </c>
      <c r="F6179" t="s">
        <v>28</v>
      </c>
      <c r="G6179">
        <v>18</v>
      </c>
      <c r="M6179">
        <v>50</v>
      </c>
      <c r="N6179" s="11"/>
      <c r="O6179" s="11"/>
      <c r="P6179" s="11"/>
      <c r="Q6179" s="11"/>
      <c r="R6179" s="2">
        <v>2.7599999999999999E-4</v>
      </c>
      <c r="S6179" s="11"/>
      <c r="T6179" s="11"/>
      <c r="U6179" s="11"/>
      <c r="V6179" s="11"/>
      <c r="W6179" s="11"/>
      <c r="X6179" s="11"/>
    </row>
    <row r="6180" spans="1:24" x14ac:dyDescent="0.55000000000000004">
      <c r="A6180">
        <v>229</v>
      </c>
      <c r="B6180">
        <v>6</v>
      </c>
      <c r="C6180">
        <v>23</v>
      </c>
      <c r="D6180" t="s">
        <v>29</v>
      </c>
      <c r="E6180">
        <v>12</v>
      </c>
      <c r="F6180" t="s">
        <v>28</v>
      </c>
      <c r="G6180">
        <v>0</v>
      </c>
      <c r="M6180">
        <v>0</v>
      </c>
      <c r="N6180" s="11"/>
      <c r="O6180" s="11"/>
      <c r="P6180" s="11"/>
      <c r="Q6180" s="11"/>
      <c r="R6180" s="11"/>
      <c r="S6180" s="11"/>
      <c r="T6180" s="11"/>
      <c r="U6180" s="2">
        <v>-4.19E-2</v>
      </c>
      <c r="V6180" s="11"/>
      <c r="W6180" s="11"/>
      <c r="X6180" s="11"/>
    </row>
    <row r="6181" spans="1:24" x14ac:dyDescent="0.55000000000000004">
      <c r="A6181">
        <v>229</v>
      </c>
      <c r="B6181">
        <v>6</v>
      </c>
      <c r="C6181">
        <v>24</v>
      </c>
      <c r="D6181" t="s">
        <v>30</v>
      </c>
      <c r="E6181">
        <v>13</v>
      </c>
      <c r="F6181" t="s">
        <v>28</v>
      </c>
      <c r="G6181">
        <v>0</v>
      </c>
      <c r="M6181">
        <v>0</v>
      </c>
      <c r="N6181" s="11"/>
      <c r="O6181" s="11"/>
      <c r="P6181" s="11"/>
      <c r="Q6181" s="11"/>
      <c r="R6181" s="11"/>
      <c r="S6181" s="11"/>
      <c r="T6181" s="11"/>
      <c r="U6181" s="2">
        <v>2.1100000000000001E-2</v>
      </c>
      <c r="V6181" s="11"/>
      <c r="W6181" s="11"/>
      <c r="X6181" s="11"/>
    </row>
    <row r="6182" spans="1:24" x14ac:dyDescent="0.55000000000000004">
      <c r="A6182">
        <v>229</v>
      </c>
      <c r="B6182">
        <v>6</v>
      </c>
      <c r="C6182">
        <v>25</v>
      </c>
      <c r="D6182" t="s">
        <v>31</v>
      </c>
      <c r="E6182">
        <v>14</v>
      </c>
      <c r="F6182" t="s">
        <v>28</v>
      </c>
      <c r="G6182">
        <v>0</v>
      </c>
      <c r="M6182">
        <v>0</v>
      </c>
      <c r="N6182" s="11"/>
      <c r="O6182" s="11"/>
      <c r="P6182" s="11"/>
      <c r="Q6182" s="11"/>
      <c r="R6182" s="11"/>
      <c r="S6182" s="11"/>
      <c r="T6182" s="11"/>
      <c r="U6182" s="2">
        <v>-4.19E-2</v>
      </c>
      <c r="V6182" s="11"/>
      <c r="W6182" s="11"/>
      <c r="X6182" s="11"/>
    </row>
    <row r="6183" spans="1:24" x14ac:dyDescent="0.55000000000000004">
      <c r="A6183">
        <v>229</v>
      </c>
      <c r="B6183">
        <v>6</v>
      </c>
      <c r="C6183">
        <v>26</v>
      </c>
      <c r="D6183" t="s">
        <v>32</v>
      </c>
      <c r="E6183">
        <v>15</v>
      </c>
      <c r="F6183" t="s">
        <v>33</v>
      </c>
      <c r="G6183">
        <v>1</v>
      </c>
      <c r="M6183">
        <v>13</v>
      </c>
      <c r="N6183" s="11"/>
      <c r="O6183" s="11"/>
      <c r="P6183" s="11"/>
      <c r="Q6183" s="11"/>
      <c r="R6183" s="11"/>
      <c r="S6183" s="11"/>
      <c r="T6183" s="11"/>
      <c r="U6183" s="2">
        <v>2.1100000000000001E-2</v>
      </c>
      <c r="V6183" s="11"/>
      <c r="W6183" s="11"/>
      <c r="X6183" s="11"/>
    </row>
    <row r="6184" spans="1:24" x14ac:dyDescent="0.55000000000000004">
      <c r="A6184">
        <v>229</v>
      </c>
      <c r="B6184">
        <v>6</v>
      </c>
      <c r="C6184">
        <v>27</v>
      </c>
      <c r="D6184" t="s">
        <v>34</v>
      </c>
      <c r="E6184">
        <v>16</v>
      </c>
      <c r="F6184" t="s">
        <v>28</v>
      </c>
      <c r="G6184">
        <v>20</v>
      </c>
      <c r="M6184">
        <v>44</v>
      </c>
      <c r="N6184" s="11"/>
      <c r="O6184" s="11"/>
      <c r="P6184" s="11"/>
      <c r="Q6184" s="11"/>
      <c r="R6184" s="11"/>
      <c r="S6184" s="11"/>
      <c r="T6184" s="11"/>
      <c r="U6184" s="2">
        <v>4.19E-2</v>
      </c>
      <c r="V6184" s="11"/>
      <c r="W6184" s="11"/>
      <c r="X6184" s="11"/>
    </row>
    <row r="6185" spans="1:24" x14ac:dyDescent="0.55000000000000004">
      <c r="A6185">
        <v>230</v>
      </c>
      <c r="B6185">
        <v>1</v>
      </c>
      <c r="C6185">
        <v>1</v>
      </c>
      <c r="D6185" t="s">
        <v>3</v>
      </c>
      <c r="E6185">
        <v>1</v>
      </c>
      <c r="F6185" t="s">
        <v>9</v>
      </c>
      <c r="G6185">
        <v>22</v>
      </c>
      <c r="M6185">
        <v>51</v>
      </c>
      <c r="N6185" s="9"/>
      <c r="O6185" s="9"/>
      <c r="P6185" s="9"/>
      <c r="Q6185" s="9"/>
      <c r="R6185" s="9"/>
      <c r="S6185" s="10">
        <v>5.9800000000000001E-4</v>
      </c>
      <c r="T6185" s="11"/>
      <c r="U6185" s="11"/>
      <c r="V6185" s="9"/>
      <c r="W6185" s="10">
        <v>7.9799999999999992E-3</v>
      </c>
      <c r="X6185" s="2">
        <v>7.2099999999999996E-4</v>
      </c>
    </row>
    <row r="6186" spans="1:24" x14ac:dyDescent="0.55000000000000004">
      <c r="A6186">
        <v>230</v>
      </c>
      <c r="B6186">
        <v>1</v>
      </c>
      <c r="C6186">
        <v>2</v>
      </c>
      <c r="D6186" t="s">
        <v>5</v>
      </c>
      <c r="E6186">
        <v>2</v>
      </c>
      <c r="F6186" t="s">
        <v>9</v>
      </c>
      <c r="G6186">
        <v>3</v>
      </c>
      <c r="M6186">
        <v>55</v>
      </c>
      <c r="N6186" s="9"/>
      <c r="O6186" s="9"/>
      <c r="P6186" s="9"/>
      <c r="Q6186" s="9"/>
      <c r="R6186" s="9"/>
      <c r="S6186" s="10">
        <v>1.0740000000000001E-3</v>
      </c>
      <c r="T6186" s="11"/>
      <c r="U6186" s="11"/>
      <c r="V6186" s="9"/>
      <c r="W6186" s="10">
        <v>1.2290000000000001E-3</v>
      </c>
      <c r="X6186" s="2">
        <v>1.188E-3</v>
      </c>
    </row>
    <row r="6187" spans="1:24" x14ac:dyDescent="0.55000000000000004">
      <c r="A6187">
        <v>230</v>
      </c>
      <c r="B6187">
        <v>1</v>
      </c>
      <c r="C6187">
        <v>3</v>
      </c>
      <c r="D6187" t="s">
        <v>6</v>
      </c>
      <c r="E6187">
        <v>2</v>
      </c>
      <c r="F6187" t="s">
        <v>9</v>
      </c>
      <c r="G6187">
        <v>4</v>
      </c>
      <c r="M6187">
        <v>73</v>
      </c>
      <c r="N6187" s="9"/>
      <c r="O6187" s="9"/>
      <c r="P6187" s="9"/>
      <c r="Q6187" s="9"/>
      <c r="R6187" s="9"/>
      <c r="S6187" s="10">
        <f t="shared" ref="S6187" si="694">0.000218*4</f>
        <v>8.7200000000000005E-4</v>
      </c>
      <c r="T6187" s="11"/>
      <c r="U6187" s="11"/>
      <c r="V6187" s="9"/>
      <c r="W6187" s="10">
        <v>9.2299999999999999E-4</v>
      </c>
      <c r="X6187" s="2">
        <v>9.01E-4</v>
      </c>
    </row>
    <row r="6188" spans="1:24" x14ac:dyDescent="0.55000000000000004">
      <c r="A6188">
        <v>230</v>
      </c>
      <c r="B6188">
        <v>1</v>
      </c>
      <c r="C6188">
        <v>4</v>
      </c>
      <c r="D6188" t="s">
        <v>7</v>
      </c>
      <c r="E6188">
        <v>2</v>
      </c>
      <c r="F6188" t="s">
        <v>9</v>
      </c>
      <c r="G6188">
        <v>3</v>
      </c>
      <c r="M6188">
        <v>78</v>
      </c>
      <c r="N6188" s="9"/>
      <c r="O6188" s="9"/>
      <c r="P6188" s="9"/>
      <c r="Q6188" s="9"/>
      <c r="R6188" s="9"/>
      <c r="S6188" s="10">
        <f t="shared" ref="S6188" si="695">0.000218*2</f>
        <v>4.3600000000000003E-4</v>
      </c>
      <c r="T6188" s="11"/>
      <c r="U6188" s="11"/>
      <c r="V6188" s="9"/>
      <c r="W6188" s="10">
        <v>6.4999999999999997E-4</v>
      </c>
      <c r="X6188" s="2">
        <v>5.4199999999999995E-4</v>
      </c>
    </row>
    <row r="6189" spans="1:24" x14ac:dyDescent="0.55000000000000004">
      <c r="A6189">
        <v>230</v>
      </c>
      <c r="B6189">
        <v>2</v>
      </c>
      <c r="C6189">
        <v>5</v>
      </c>
      <c r="D6189" t="s">
        <v>8</v>
      </c>
      <c r="E6189">
        <v>3</v>
      </c>
      <c r="F6189" t="s">
        <v>9</v>
      </c>
      <c r="G6189">
        <v>5</v>
      </c>
      <c r="M6189">
        <v>20</v>
      </c>
      <c r="N6189" s="2">
        <v>8.7999999999999998E-5</v>
      </c>
      <c r="O6189" s="2">
        <v>2.5399999999999999E-4</v>
      </c>
      <c r="P6189" s="2">
        <v>4.1199999999999999E-4</v>
      </c>
      <c r="Q6189" s="2">
        <v>3.68E-4</v>
      </c>
      <c r="R6189" s="11"/>
      <c r="S6189" s="11"/>
      <c r="T6189" s="11"/>
      <c r="U6189" s="11"/>
      <c r="V6189" s="11"/>
      <c r="W6189" s="11"/>
      <c r="X6189" s="11"/>
    </row>
    <row r="6190" spans="1:24" x14ac:dyDescent="0.55000000000000004">
      <c r="A6190">
        <v>230</v>
      </c>
      <c r="B6190">
        <v>2</v>
      </c>
      <c r="C6190">
        <v>6</v>
      </c>
      <c r="D6190" t="s">
        <v>10</v>
      </c>
      <c r="E6190">
        <v>3</v>
      </c>
      <c r="F6190" t="s">
        <v>9</v>
      </c>
      <c r="G6190">
        <v>40</v>
      </c>
      <c r="M6190">
        <v>33</v>
      </c>
      <c r="N6190" s="2">
        <v>3.9999999999999998E-6</v>
      </c>
      <c r="O6190" s="2">
        <v>4.1999999999999998E-5</v>
      </c>
      <c r="P6190" s="2">
        <v>6.7000000000000002E-5</v>
      </c>
      <c r="Q6190" s="2">
        <v>5.5000000000000002E-5</v>
      </c>
      <c r="R6190" s="11"/>
      <c r="S6190" s="11"/>
      <c r="T6190" s="11"/>
      <c r="U6190" s="11"/>
      <c r="V6190" s="11"/>
      <c r="W6190" s="11"/>
      <c r="X6190" s="11"/>
    </row>
    <row r="6191" spans="1:24" x14ac:dyDescent="0.55000000000000004">
      <c r="A6191">
        <v>230</v>
      </c>
      <c r="B6191">
        <v>2</v>
      </c>
      <c r="C6191">
        <v>7</v>
      </c>
      <c r="D6191" t="s">
        <v>11</v>
      </c>
      <c r="E6191">
        <v>3</v>
      </c>
      <c r="F6191" t="s">
        <v>9</v>
      </c>
      <c r="G6191">
        <v>15</v>
      </c>
      <c r="M6191">
        <v>84</v>
      </c>
      <c r="N6191" s="2">
        <v>1.7E-5</v>
      </c>
      <c r="O6191" s="2">
        <v>1.4899999999999999E-4</v>
      </c>
      <c r="P6191" s="2">
        <v>3.5399999999999999E-4</v>
      </c>
      <c r="Q6191" s="2">
        <v>3.1199999999999999E-4</v>
      </c>
      <c r="R6191" s="11"/>
      <c r="S6191" s="11"/>
      <c r="T6191" s="11"/>
      <c r="U6191" s="11"/>
      <c r="V6191" s="11"/>
      <c r="W6191" s="11"/>
      <c r="X6191" s="11"/>
    </row>
    <row r="6192" spans="1:24" x14ac:dyDescent="0.55000000000000004">
      <c r="A6192">
        <v>230</v>
      </c>
      <c r="B6192">
        <v>2</v>
      </c>
      <c r="C6192">
        <v>8</v>
      </c>
      <c r="D6192" t="s">
        <v>12</v>
      </c>
      <c r="E6192">
        <v>3</v>
      </c>
      <c r="F6192" t="s">
        <v>9</v>
      </c>
      <c r="G6192">
        <v>4</v>
      </c>
      <c r="M6192">
        <v>94</v>
      </c>
      <c r="N6192" s="2">
        <v>1.2E-5</v>
      </c>
      <c r="O6192" s="2">
        <v>1.02E-4</v>
      </c>
      <c r="P6192" s="2">
        <v>2.32E-4</v>
      </c>
      <c r="Q6192" s="2">
        <v>1.9900000000000001E-4</v>
      </c>
      <c r="R6192" s="11"/>
      <c r="S6192" s="11"/>
      <c r="T6192" s="11"/>
      <c r="U6192" s="11"/>
      <c r="V6192" s="11"/>
      <c r="W6192" s="11"/>
      <c r="X6192" s="11"/>
    </row>
    <row r="6193" spans="1:24" x14ac:dyDescent="0.55000000000000004">
      <c r="A6193">
        <v>230</v>
      </c>
      <c r="B6193">
        <v>3</v>
      </c>
      <c r="C6193">
        <v>9</v>
      </c>
      <c r="D6193" t="s">
        <v>13</v>
      </c>
      <c r="E6193">
        <v>4</v>
      </c>
      <c r="F6193" t="s">
        <v>9</v>
      </c>
      <c r="G6193">
        <v>0</v>
      </c>
      <c r="M6193">
        <v>0</v>
      </c>
      <c r="N6193" s="11"/>
      <c r="O6193" s="11"/>
      <c r="P6193" s="11"/>
      <c r="Q6193" s="11"/>
      <c r="R6193" s="11"/>
      <c r="S6193" s="11"/>
      <c r="T6193" s="11"/>
      <c r="U6193" s="11"/>
      <c r="V6193" s="11"/>
      <c r="W6193" s="2">
        <v>5.3999999999999998E-5</v>
      </c>
      <c r="X6193" s="2">
        <v>4.1E-5</v>
      </c>
    </row>
    <row r="6194" spans="1:24" x14ac:dyDescent="0.55000000000000004">
      <c r="A6194">
        <v>230</v>
      </c>
      <c r="B6194">
        <v>3</v>
      </c>
      <c r="C6194">
        <v>10</v>
      </c>
      <c r="D6194" t="s">
        <v>14</v>
      </c>
      <c r="E6194">
        <v>4</v>
      </c>
      <c r="F6194" t="s">
        <v>9</v>
      </c>
      <c r="G6194">
        <v>0</v>
      </c>
      <c r="M6194">
        <v>0</v>
      </c>
      <c r="N6194" s="11"/>
      <c r="O6194" s="11"/>
      <c r="P6194" s="11"/>
      <c r="Q6194" s="11"/>
      <c r="R6194" s="11"/>
      <c r="S6194" s="2">
        <v>2.0100000000000001E-4</v>
      </c>
      <c r="T6194" s="11"/>
      <c r="U6194" s="11"/>
      <c r="V6194" s="11"/>
      <c r="W6194" s="2">
        <v>1.4200000000000001E-4</v>
      </c>
      <c r="X6194" s="2">
        <v>1.35E-4</v>
      </c>
    </row>
    <row r="6195" spans="1:24" x14ac:dyDescent="0.55000000000000004">
      <c r="A6195">
        <v>230</v>
      </c>
      <c r="B6195">
        <v>3</v>
      </c>
      <c r="C6195">
        <v>11</v>
      </c>
      <c r="D6195" t="s">
        <v>15</v>
      </c>
      <c r="E6195">
        <v>5</v>
      </c>
      <c r="F6195" t="s">
        <v>9</v>
      </c>
      <c r="G6195">
        <v>4</v>
      </c>
      <c r="M6195">
        <v>21</v>
      </c>
      <c r="N6195" s="11"/>
      <c r="O6195" s="11"/>
      <c r="P6195" s="11"/>
      <c r="Q6195" s="11"/>
      <c r="R6195" s="11"/>
      <c r="S6195" s="2">
        <v>1.8699999999999999E-4</v>
      </c>
      <c r="T6195" s="11"/>
      <c r="U6195" s="11"/>
      <c r="V6195" s="11"/>
      <c r="W6195" s="2">
        <v>1.3200000000000001E-4</v>
      </c>
      <c r="X6195" s="2">
        <v>1.22E-4</v>
      </c>
    </row>
    <row r="6196" spans="1:24" x14ac:dyDescent="0.55000000000000004">
      <c r="A6196">
        <v>230</v>
      </c>
      <c r="B6196">
        <v>3</v>
      </c>
      <c r="C6196">
        <v>12</v>
      </c>
      <c r="D6196" t="s">
        <v>16</v>
      </c>
      <c r="E6196">
        <v>6</v>
      </c>
      <c r="F6196" t="s">
        <v>9</v>
      </c>
      <c r="G6196">
        <v>2</v>
      </c>
      <c r="M6196">
        <v>20</v>
      </c>
      <c r="N6196" s="11"/>
      <c r="O6196" s="11"/>
      <c r="P6196" s="11"/>
      <c r="Q6196" s="11"/>
      <c r="R6196" s="11"/>
      <c r="S6196" s="11"/>
      <c r="T6196" s="11"/>
      <c r="U6196" s="11"/>
      <c r="V6196" s="11"/>
      <c r="W6196" s="2">
        <v>1.9900000000000001E-4</v>
      </c>
      <c r="X6196" s="2">
        <v>1.7799999999999999E-4</v>
      </c>
    </row>
    <row r="6197" spans="1:24" x14ac:dyDescent="0.55000000000000004">
      <c r="A6197">
        <v>230</v>
      </c>
      <c r="B6197">
        <v>3</v>
      </c>
      <c r="C6197">
        <v>13</v>
      </c>
      <c r="D6197" t="s">
        <v>17</v>
      </c>
      <c r="E6197">
        <v>7</v>
      </c>
      <c r="F6197" t="s">
        <v>9</v>
      </c>
      <c r="G6197">
        <v>15</v>
      </c>
      <c r="M6197">
        <v>23</v>
      </c>
      <c r="N6197" s="2">
        <v>2.5000000000000001E-5</v>
      </c>
      <c r="O6197" s="2">
        <v>1.65E-4</v>
      </c>
      <c r="P6197" s="2">
        <f t="shared" ref="P6197" si="696">0.000398</f>
        <v>3.9800000000000002E-4</v>
      </c>
      <c r="Q6197" s="2">
        <v>3.1100000000000002E-4</v>
      </c>
      <c r="R6197" s="11"/>
      <c r="S6197" s="11"/>
      <c r="T6197" s="11"/>
      <c r="U6197" s="11"/>
      <c r="V6197" s="11"/>
      <c r="W6197" s="2">
        <v>8.3999999999999995E-5</v>
      </c>
      <c r="X6197" s="2">
        <v>7.7999999999999999E-5</v>
      </c>
    </row>
    <row r="6198" spans="1:24" x14ac:dyDescent="0.55000000000000004">
      <c r="A6198">
        <v>230</v>
      </c>
      <c r="B6198">
        <v>3</v>
      </c>
      <c r="C6198">
        <v>14</v>
      </c>
      <c r="D6198" t="s">
        <v>18</v>
      </c>
      <c r="E6198">
        <v>8</v>
      </c>
      <c r="F6198" t="s">
        <v>9</v>
      </c>
      <c r="G6198">
        <v>5</v>
      </c>
      <c r="M6198">
        <v>42</v>
      </c>
      <c r="N6198" s="2">
        <v>3.3000000000000003E-5</v>
      </c>
      <c r="O6198" s="2">
        <v>1.9900000000000001E-4</v>
      </c>
      <c r="P6198" s="2">
        <v>4.3300000000000001E-4</v>
      </c>
      <c r="Q6198" s="2">
        <v>3.8200000000000002E-4</v>
      </c>
      <c r="R6198" s="11"/>
      <c r="S6198" s="2">
        <v>1.54E-4</v>
      </c>
      <c r="T6198" s="11"/>
      <c r="U6198" s="11"/>
      <c r="V6198" s="11"/>
      <c r="W6198" s="2">
        <v>1.02E-4</v>
      </c>
      <c r="X6198" s="2">
        <v>9.2999999999999997E-5</v>
      </c>
    </row>
    <row r="6199" spans="1:24" x14ac:dyDescent="0.55000000000000004">
      <c r="A6199">
        <v>230</v>
      </c>
      <c r="B6199">
        <v>3</v>
      </c>
      <c r="C6199">
        <v>15</v>
      </c>
      <c r="D6199" t="s">
        <v>19</v>
      </c>
      <c r="E6199">
        <v>4</v>
      </c>
      <c r="F6199" t="s">
        <v>9</v>
      </c>
      <c r="G6199">
        <v>8</v>
      </c>
      <c r="M6199">
        <v>31</v>
      </c>
      <c r="N6199" s="11"/>
      <c r="O6199" s="11"/>
      <c r="P6199" s="11"/>
      <c r="Q6199" s="11"/>
      <c r="R6199" s="11"/>
      <c r="S6199" s="2">
        <v>2.5500000000000002E-4</v>
      </c>
      <c r="T6199" s="11"/>
      <c r="U6199" s="11"/>
      <c r="V6199" s="11"/>
      <c r="W6199" s="2">
        <v>1.6200000000000001E-4</v>
      </c>
      <c r="X6199" s="2">
        <v>1.4999999999999999E-4</v>
      </c>
    </row>
    <row r="6200" spans="1:24" x14ac:dyDescent="0.55000000000000004">
      <c r="A6200">
        <v>230</v>
      </c>
      <c r="B6200">
        <v>4</v>
      </c>
      <c r="C6200">
        <v>16</v>
      </c>
      <c r="D6200" t="s">
        <v>20</v>
      </c>
      <c r="E6200">
        <v>9</v>
      </c>
      <c r="F6200" t="s">
        <v>9</v>
      </c>
      <c r="G6200">
        <v>59</v>
      </c>
      <c r="M6200">
        <v>26</v>
      </c>
      <c r="N6200" s="11"/>
      <c r="O6200" s="11"/>
      <c r="P6200" s="11"/>
      <c r="Q6200" s="11"/>
      <c r="R6200" s="11"/>
      <c r="S6200" s="11"/>
      <c r="T6200" s="11"/>
      <c r="U6200" s="11"/>
      <c r="V6200" s="11"/>
      <c r="W6200" s="2">
        <v>1.9999999999999999E-6</v>
      </c>
      <c r="X6200" s="2">
        <v>1.9999999999999999E-6</v>
      </c>
    </row>
    <row r="6201" spans="1:24" x14ac:dyDescent="0.55000000000000004">
      <c r="A6201">
        <v>230</v>
      </c>
      <c r="B6201">
        <v>5</v>
      </c>
      <c r="C6201">
        <v>17</v>
      </c>
      <c r="D6201" t="s">
        <v>21</v>
      </c>
      <c r="E6201">
        <v>10</v>
      </c>
      <c r="F6201" t="s">
        <v>22</v>
      </c>
      <c r="G6201">
        <v>679</v>
      </c>
      <c r="M6201">
        <v>33</v>
      </c>
      <c r="N6201" s="11"/>
      <c r="O6201" s="11"/>
      <c r="P6201" s="11"/>
      <c r="Q6201" s="11"/>
      <c r="R6201" s="11"/>
      <c r="S6201" s="11"/>
      <c r="T6201" s="2">
        <v>1.7899999999999999E-4</v>
      </c>
      <c r="U6201" s="11"/>
      <c r="V6201" s="11"/>
      <c r="W6201" s="11"/>
      <c r="X6201" s="11"/>
    </row>
    <row r="6202" spans="1:24" x14ac:dyDescent="0.55000000000000004">
      <c r="A6202">
        <v>230</v>
      </c>
      <c r="B6202">
        <v>5</v>
      </c>
      <c r="C6202">
        <v>18</v>
      </c>
      <c r="D6202" t="s">
        <v>23</v>
      </c>
      <c r="E6202">
        <v>11</v>
      </c>
      <c r="F6202" t="s">
        <v>22</v>
      </c>
      <c r="G6202">
        <v>10</v>
      </c>
      <c r="M6202">
        <v>0</v>
      </c>
      <c r="N6202" s="11"/>
      <c r="O6202" s="11"/>
      <c r="P6202" s="11"/>
      <c r="Q6202" s="11"/>
      <c r="R6202" s="2">
        <v>3.5399999999999999E-4</v>
      </c>
      <c r="S6202" s="11"/>
      <c r="T6202" s="11"/>
      <c r="U6202" s="11"/>
      <c r="V6202" s="2">
        <v>1.2300000000000001E-4</v>
      </c>
      <c r="W6202" s="2">
        <v>3.1999999999999999E-5</v>
      </c>
      <c r="X6202" s="2">
        <v>5.5000000000000002E-5</v>
      </c>
    </row>
    <row r="6203" spans="1:24" x14ac:dyDescent="0.55000000000000004">
      <c r="A6203">
        <v>230</v>
      </c>
      <c r="B6203">
        <v>5</v>
      </c>
      <c r="C6203">
        <v>19</v>
      </c>
      <c r="D6203" t="s">
        <v>24</v>
      </c>
      <c r="E6203">
        <v>11</v>
      </c>
      <c r="F6203" t="s">
        <v>22</v>
      </c>
      <c r="G6203">
        <v>34</v>
      </c>
      <c r="M6203">
        <v>24</v>
      </c>
      <c r="N6203" s="11"/>
      <c r="O6203" s="11"/>
      <c r="P6203" s="11"/>
      <c r="Q6203" s="11"/>
      <c r="R6203" s="2">
        <v>5.5400000000000002E-4</v>
      </c>
      <c r="S6203" s="11"/>
      <c r="T6203" s="11"/>
      <c r="U6203" s="11"/>
      <c r="V6203" s="2">
        <v>3.3700000000000001E-4</v>
      </c>
      <c r="W6203" s="2">
        <v>1.9900000000000001E-4</v>
      </c>
      <c r="X6203" s="2">
        <v>2.4499999999999999E-4</v>
      </c>
    </row>
    <row r="6204" spans="1:24" x14ac:dyDescent="0.55000000000000004">
      <c r="A6204">
        <v>230</v>
      </c>
      <c r="B6204">
        <v>5</v>
      </c>
      <c r="C6204">
        <v>20</v>
      </c>
      <c r="D6204" t="s">
        <v>25</v>
      </c>
      <c r="E6204">
        <v>10</v>
      </c>
      <c r="F6204" t="s">
        <v>22</v>
      </c>
      <c r="G6204">
        <v>3967</v>
      </c>
      <c r="M6204">
        <v>42</v>
      </c>
      <c r="N6204" s="11"/>
      <c r="O6204" s="11"/>
      <c r="P6204" s="11"/>
      <c r="Q6204" s="11"/>
      <c r="R6204" s="11"/>
      <c r="S6204" s="11"/>
      <c r="T6204" s="2">
        <v>1.7899999999999999E-4</v>
      </c>
      <c r="U6204" s="11"/>
      <c r="V6204" s="11"/>
      <c r="W6204" s="11"/>
      <c r="X6204" s="11"/>
    </row>
    <row r="6205" spans="1:24" x14ac:dyDescent="0.55000000000000004">
      <c r="A6205">
        <v>230</v>
      </c>
      <c r="B6205">
        <v>5</v>
      </c>
      <c r="C6205">
        <v>21</v>
      </c>
      <c r="D6205" t="s">
        <v>26</v>
      </c>
      <c r="E6205">
        <v>11</v>
      </c>
      <c r="F6205" t="s">
        <v>22</v>
      </c>
      <c r="G6205">
        <v>335</v>
      </c>
      <c r="M6205">
        <v>60</v>
      </c>
      <c r="N6205" s="11"/>
      <c r="O6205" s="11"/>
      <c r="P6205" s="11"/>
      <c r="Q6205" s="11"/>
      <c r="R6205" s="2">
        <v>5.5099999999999995E-4</v>
      </c>
      <c r="S6205" s="11"/>
      <c r="T6205" s="11"/>
      <c r="U6205" s="11"/>
      <c r="V6205" s="2">
        <v>3.3199999999999999E-4</v>
      </c>
      <c r="W6205" s="2">
        <v>1.92E-4</v>
      </c>
      <c r="X6205" s="2">
        <v>2.33E-4</v>
      </c>
    </row>
    <row r="6206" spans="1:24" x14ac:dyDescent="0.55000000000000004">
      <c r="A6206">
        <v>230</v>
      </c>
      <c r="B6206">
        <v>5</v>
      </c>
      <c r="C6206">
        <v>22</v>
      </c>
      <c r="D6206" t="s">
        <v>27</v>
      </c>
      <c r="E6206">
        <v>11</v>
      </c>
      <c r="F6206" t="s">
        <v>28</v>
      </c>
      <c r="G6206">
        <v>18</v>
      </c>
      <c r="M6206">
        <v>62</v>
      </c>
      <c r="N6206" s="11"/>
      <c r="O6206" s="11"/>
      <c r="P6206" s="11"/>
      <c r="Q6206" s="11"/>
      <c r="R6206" s="2">
        <v>2.7599999999999999E-4</v>
      </c>
      <c r="S6206" s="11"/>
      <c r="T6206" s="11"/>
      <c r="U6206" s="11"/>
      <c r="V6206" s="11"/>
      <c r="W6206" s="11"/>
      <c r="X6206" s="11"/>
    </row>
    <row r="6207" spans="1:24" x14ac:dyDescent="0.55000000000000004">
      <c r="A6207">
        <v>230</v>
      </c>
      <c r="B6207">
        <v>6</v>
      </c>
      <c r="C6207">
        <v>23</v>
      </c>
      <c r="D6207" t="s">
        <v>29</v>
      </c>
      <c r="E6207">
        <v>12</v>
      </c>
      <c r="F6207" t="s">
        <v>28</v>
      </c>
      <c r="G6207">
        <v>0</v>
      </c>
      <c r="M6207">
        <v>0</v>
      </c>
      <c r="N6207" s="11"/>
      <c r="O6207" s="11"/>
      <c r="P6207" s="11"/>
      <c r="Q6207" s="11"/>
      <c r="R6207" s="11"/>
      <c r="S6207" s="11"/>
      <c r="T6207" s="11"/>
      <c r="U6207" s="2">
        <v>-4.19E-2</v>
      </c>
      <c r="V6207" s="11"/>
      <c r="W6207" s="11"/>
      <c r="X6207" s="11"/>
    </row>
    <row r="6208" spans="1:24" x14ac:dyDescent="0.55000000000000004">
      <c r="A6208">
        <v>230</v>
      </c>
      <c r="B6208">
        <v>6</v>
      </c>
      <c r="C6208">
        <v>24</v>
      </c>
      <c r="D6208" t="s">
        <v>30</v>
      </c>
      <c r="E6208">
        <v>13</v>
      </c>
      <c r="F6208" t="s">
        <v>28</v>
      </c>
      <c r="G6208">
        <v>0</v>
      </c>
      <c r="M6208">
        <v>0</v>
      </c>
      <c r="N6208" s="11"/>
      <c r="O6208" s="11"/>
      <c r="P6208" s="11"/>
      <c r="Q6208" s="11"/>
      <c r="R6208" s="11"/>
      <c r="S6208" s="11"/>
      <c r="T6208" s="11"/>
      <c r="U6208" s="2">
        <v>2.1100000000000001E-2</v>
      </c>
      <c r="V6208" s="11"/>
      <c r="W6208" s="11"/>
      <c r="X6208" s="11"/>
    </row>
    <row r="6209" spans="1:24" x14ac:dyDescent="0.55000000000000004">
      <c r="A6209">
        <v>230</v>
      </c>
      <c r="B6209">
        <v>6</v>
      </c>
      <c r="C6209">
        <v>25</v>
      </c>
      <c r="D6209" t="s">
        <v>31</v>
      </c>
      <c r="E6209">
        <v>14</v>
      </c>
      <c r="F6209" t="s">
        <v>28</v>
      </c>
      <c r="G6209">
        <v>0</v>
      </c>
      <c r="M6209">
        <v>0</v>
      </c>
      <c r="N6209" s="11"/>
      <c r="O6209" s="11"/>
      <c r="P6209" s="11"/>
      <c r="Q6209" s="11"/>
      <c r="R6209" s="11"/>
      <c r="S6209" s="11"/>
      <c r="T6209" s="11"/>
      <c r="U6209" s="2">
        <v>-4.19E-2</v>
      </c>
      <c r="V6209" s="11"/>
      <c r="W6209" s="11"/>
      <c r="X6209" s="11"/>
    </row>
    <row r="6210" spans="1:24" x14ac:dyDescent="0.55000000000000004">
      <c r="A6210">
        <v>230</v>
      </c>
      <c r="B6210">
        <v>6</v>
      </c>
      <c r="C6210">
        <v>26</v>
      </c>
      <c r="D6210" t="s">
        <v>32</v>
      </c>
      <c r="E6210">
        <v>15</v>
      </c>
      <c r="F6210" t="s">
        <v>33</v>
      </c>
      <c r="G6210">
        <v>2</v>
      </c>
      <c r="M6210">
        <v>12</v>
      </c>
      <c r="N6210" s="11"/>
      <c r="O6210" s="11"/>
      <c r="P6210" s="11"/>
      <c r="Q6210" s="11"/>
      <c r="R6210" s="11"/>
      <c r="S6210" s="11"/>
      <c r="T6210" s="11"/>
      <c r="U6210" s="2">
        <v>2.1100000000000001E-2</v>
      </c>
      <c r="V6210" s="11"/>
      <c r="W6210" s="11"/>
      <c r="X6210" s="11"/>
    </row>
    <row r="6211" spans="1:24" x14ac:dyDescent="0.55000000000000004">
      <c r="A6211">
        <v>230</v>
      </c>
      <c r="B6211">
        <v>6</v>
      </c>
      <c r="C6211">
        <v>27</v>
      </c>
      <c r="D6211" t="s">
        <v>34</v>
      </c>
      <c r="E6211">
        <v>16</v>
      </c>
      <c r="F6211" t="s">
        <v>28</v>
      </c>
      <c r="G6211">
        <v>21</v>
      </c>
      <c r="M6211">
        <v>47</v>
      </c>
      <c r="N6211" s="11"/>
      <c r="O6211" s="11"/>
      <c r="P6211" s="11"/>
      <c r="Q6211" s="11"/>
      <c r="R6211" s="11"/>
      <c r="S6211" s="11"/>
      <c r="T6211" s="11"/>
      <c r="U6211" s="2">
        <v>4.19E-2</v>
      </c>
      <c r="V6211" s="11"/>
      <c r="W6211" s="11"/>
      <c r="X6211" s="11"/>
    </row>
    <row r="6212" spans="1:24" x14ac:dyDescent="0.55000000000000004">
      <c r="A6212">
        <v>231</v>
      </c>
      <c r="B6212">
        <v>1</v>
      </c>
      <c r="C6212">
        <v>1</v>
      </c>
      <c r="D6212" t="s">
        <v>3</v>
      </c>
      <c r="E6212">
        <v>1</v>
      </c>
      <c r="F6212" t="s">
        <v>4</v>
      </c>
      <c r="G6212">
        <v>25</v>
      </c>
      <c r="M6212">
        <v>52</v>
      </c>
      <c r="N6212" s="9"/>
      <c r="O6212" s="9"/>
      <c r="P6212" s="9"/>
      <c r="Q6212" s="9"/>
      <c r="R6212" s="9"/>
      <c r="S6212" s="10">
        <v>5.9800000000000001E-4</v>
      </c>
      <c r="T6212" s="11"/>
      <c r="U6212" s="11"/>
      <c r="V6212" s="9"/>
      <c r="W6212" s="10">
        <v>7.9799999999999992E-3</v>
      </c>
      <c r="X6212" s="2">
        <v>7.2099999999999996E-4</v>
      </c>
    </row>
    <row r="6213" spans="1:24" x14ac:dyDescent="0.55000000000000004">
      <c r="A6213">
        <v>231</v>
      </c>
      <c r="B6213">
        <v>1</v>
      </c>
      <c r="C6213">
        <v>2</v>
      </c>
      <c r="D6213" t="s">
        <v>5</v>
      </c>
      <c r="E6213">
        <v>2</v>
      </c>
      <c r="F6213" t="s">
        <v>4</v>
      </c>
      <c r="G6213">
        <v>3</v>
      </c>
      <c r="M6213">
        <v>55</v>
      </c>
      <c r="N6213" s="9"/>
      <c r="O6213" s="9"/>
      <c r="P6213" s="9"/>
      <c r="Q6213" s="9"/>
      <c r="R6213" s="9"/>
      <c r="S6213" s="10">
        <v>1.0740000000000001E-3</v>
      </c>
      <c r="T6213" s="11"/>
      <c r="U6213" s="11"/>
      <c r="V6213" s="9"/>
      <c r="W6213" s="10">
        <v>1.2290000000000001E-3</v>
      </c>
      <c r="X6213" s="2">
        <v>1.188E-3</v>
      </c>
    </row>
    <row r="6214" spans="1:24" x14ac:dyDescent="0.55000000000000004">
      <c r="A6214">
        <v>231</v>
      </c>
      <c r="B6214">
        <v>1</v>
      </c>
      <c r="C6214">
        <v>3</v>
      </c>
      <c r="D6214" t="s">
        <v>6</v>
      </c>
      <c r="E6214">
        <v>2</v>
      </c>
      <c r="F6214" t="s">
        <v>4</v>
      </c>
      <c r="G6214">
        <v>8</v>
      </c>
      <c r="M6214">
        <v>74</v>
      </c>
      <c r="N6214" s="9"/>
      <c r="O6214" s="9"/>
      <c r="P6214" s="9"/>
      <c r="Q6214" s="9"/>
      <c r="R6214" s="9"/>
      <c r="S6214" s="10">
        <f t="shared" ref="S6214" si="697">0.000218*4</f>
        <v>8.7200000000000005E-4</v>
      </c>
      <c r="T6214" s="11"/>
      <c r="U6214" s="11"/>
      <c r="V6214" s="9"/>
      <c r="W6214" s="10">
        <v>9.2299999999999999E-4</v>
      </c>
      <c r="X6214" s="2">
        <v>9.01E-4</v>
      </c>
    </row>
    <row r="6215" spans="1:24" x14ac:dyDescent="0.55000000000000004">
      <c r="A6215">
        <v>231</v>
      </c>
      <c r="B6215">
        <v>1</v>
      </c>
      <c r="C6215">
        <v>4</v>
      </c>
      <c r="D6215" t="s">
        <v>7</v>
      </c>
      <c r="E6215">
        <v>2</v>
      </c>
      <c r="F6215" t="s">
        <v>4</v>
      </c>
      <c r="G6215">
        <v>8</v>
      </c>
      <c r="M6215">
        <v>80</v>
      </c>
      <c r="N6215" s="9"/>
      <c r="O6215" s="9"/>
      <c r="P6215" s="9"/>
      <c r="Q6215" s="9"/>
      <c r="R6215" s="9"/>
      <c r="S6215" s="10">
        <f t="shared" ref="S6215" si="698">0.000218*2</f>
        <v>4.3600000000000003E-4</v>
      </c>
      <c r="T6215" s="11"/>
      <c r="U6215" s="11"/>
      <c r="V6215" s="9"/>
      <c r="W6215" s="10">
        <v>6.4999999999999997E-4</v>
      </c>
      <c r="X6215" s="2">
        <v>5.4199999999999995E-4</v>
      </c>
    </row>
    <row r="6216" spans="1:24" x14ac:dyDescent="0.55000000000000004">
      <c r="A6216">
        <v>231</v>
      </c>
      <c r="B6216">
        <v>2</v>
      </c>
      <c r="C6216">
        <v>5</v>
      </c>
      <c r="D6216" t="s">
        <v>8</v>
      </c>
      <c r="E6216">
        <v>3</v>
      </c>
      <c r="F6216" t="s">
        <v>9</v>
      </c>
      <c r="G6216">
        <v>5</v>
      </c>
      <c r="M6216">
        <v>20</v>
      </c>
      <c r="N6216" s="2">
        <v>8.7999999999999998E-5</v>
      </c>
      <c r="O6216" s="2">
        <v>2.5399999999999999E-4</v>
      </c>
      <c r="P6216" s="2">
        <v>4.1199999999999999E-4</v>
      </c>
      <c r="Q6216" s="2">
        <v>3.68E-4</v>
      </c>
      <c r="R6216" s="11"/>
      <c r="S6216" s="11"/>
      <c r="T6216" s="11"/>
      <c r="U6216" s="11"/>
      <c r="V6216" s="11"/>
      <c r="W6216" s="11"/>
      <c r="X6216" s="11"/>
    </row>
    <row r="6217" spans="1:24" x14ac:dyDescent="0.55000000000000004">
      <c r="A6217">
        <v>231</v>
      </c>
      <c r="B6217">
        <v>2</v>
      </c>
      <c r="C6217">
        <v>6</v>
      </c>
      <c r="D6217" t="s">
        <v>10</v>
      </c>
      <c r="E6217">
        <v>3</v>
      </c>
      <c r="F6217" t="s">
        <v>9</v>
      </c>
      <c r="G6217">
        <v>41</v>
      </c>
      <c r="M6217">
        <v>35</v>
      </c>
      <c r="N6217" s="2">
        <v>3.9999999999999998E-6</v>
      </c>
      <c r="O6217" s="2">
        <v>4.1999999999999998E-5</v>
      </c>
      <c r="P6217" s="2">
        <v>6.7000000000000002E-5</v>
      </c>
      <c r="Q6217" s="2">
        <v>5.5000000000000002E-5</v>
      </c>
      <c r="R6217" s="11"/>
      <c r="S6217" s="11"/>
      <c r="T6217" s="11"/>
      <c r="U6217" s="11"/>
      <c r="V6217" s="11"/>
      <c r="W6217" s="11"/>
      <c r="X6217" s="11"/>
    </row>
    <row r="6218" spans="1:24" x14ac:dyDescent="0.55000000000000004">
      <c r="A6218">
        <v>231</v>
      </c>
      <c r="B6218">
        <v>2</v>
      </c>
      <c r="C6218">
        <v>7</v>
      </c>
      <c r="D6218" t="s">
        <v>11</v>
      </c>
      <c r="E6218">
        <v>3</v>
      </c>
      <c r="F6218" t="s">
        <v>9</v>
      </c>
      <c r="G6218">
        <v>23</v>
      </c>
      <c r="M6218">
        <v>73</v>
      </c>
      <c r="N6218" s="2">
        <v>1.7E-5</v>
      </c>
      <c r="O6218" s="2">
        <v>1.4899999999999999E-4</v>
      </c>
      <c r="P6218" s="2">
        <v>3.5399999999999999E-4</v>
      </c>
      <c r="Q6218" s="2">
        <v>3.1199999999999999E-4</v>
      </c>
      <c r="R6218" s="11"/>
      <c r="S6218" s="11"/>
      <c r="T6218" s="11"/>
      <c r="U6218" s="11"/>
      <c r="V6218" s="11"/>
      <c r="W6218" s="11"/>
      <c r="X6218" s="11"/>
    </row>
    <row r="6219" spans="1:24" x14ac:dyDescent="0.55000000000000004">
      <c r="A6219">
        <v>231</v>
      </c>
      <c r="B6219">
        <v>2</v>
      </c>
      <c r="C6219">
        <v>8</v>
      </c>
      <c r="D6219" t="s">
        <v>12</v>
      </c>
      <c r="E6219">
        <v>3</v>
      </c>
      <c r="F6219" t="s">
        <v>9</v>
      </c>
      <c r="G6219">
        <v>3</v>
      </c>
      <c r="M6219">
        <v>89</v>
      </c>
      <c r="N6219" s="2">
        <v>1.2E-5</v>
      </c>
      <c r="O6219" s="2">
        <v>1.02E-4</v>
      </c>
      <c r="P6219" s="2">
        <v>2.32E-4</v>
      </c>
      <c r="Q6219" s="2">
        <v>1.9900000000000001E-4</v>
      </c>
      <c r="R6219" s="11"/>
      <c r="S6219" s="11"/>
      <c r="T6219" s="11"/>
      <c r="U6219" s="11"/>
      <c r="V6219" s="11"/>
      <c r="W6219" s="11"/>
      <c r="X6219" s="11"/>
    </row>
    <row r="6220" spans="1:24" x14ac:dyDescent="0.55000000000000004">
      <c r="A6220">
        <v>231</v>
      </c>
      <c r="B6220">
        <v>3</v>
      </c>
      <c r="C6220">
        <v>9</v>
      </c>
      <c r="D6220" t="s">
        <v>13</v>
      </c>
      <c r="E6220">
        <v>4</v>
      </c>
      <c r="F6220" t="s">
        <v>9</v>
      </c>
      <c r="G6220">
        <v>0</v>
      </c>
      <c r="M6220">
        <v>0</v>
      </c>
      <c r="N6220" s="11"/>
      <c r="O6220" s="11"/>
      <c r="P6220" s="11"/>
      <c r="Q6220" s="11"/>
      <c r="R6220" s="11"/>
      <c r="S6220" s="11"/>
      <c r="T6220" s="11"/>
      <c r="U6220" s="11"/>
      <c r="V6220" s="11"/>
      <c r="W6220" s="2">
        <v>5.3999999999999998E-5</v>
      </c>
      <c r="X6220" s="2">
        <v>4.1E-5</v>
      </c>
    </row>
    <row r="6221" spans="1:24" x14ac:dyDescent="0.55000000000000004">
      <c r="A6221">
        <v>231</v>
      </c>
      <c r="B6221">
        <v>3</v>
      </c>
      <c r="C6221">
        <v>10</v>
      </c>
      <c r="D6221" t="s">
        <v>14</v>
      </c>
      <c r="E6221">
        <v>4</v>
      </c>
      <c r="F6221" t="s">
        <v>9</v>
      </c>
      <c r="G6221">
        <v>0</v>
      </c>
      <c r="M6221">
        <v>0</v>
      </c>
      <c r="N6221" s="11"/>
      <c r="O6221" s="11"/>
      <c r="P6221" s="11"/>
      <c r="Q6221" s="11"/>
      <c r="R6221" s="11"/>
      <c r="S6221" s="2">
        <v>2.0100000000000001E-4</v>
      </c>
      <c r="T6221" s="11"/>
      <c r="U6221" s="11"/>
      <c r="V6221" s="11"/>
      <c r="W6221" s="2">
        <v>1.4200000000000001E-4</v>
      </c>
      <c r="X6221" s="2">
        <v>1.35E-4</v>
      </c>
    </row>
    <row r="6222" spans="1:24" x14ac:dyDescent="0.55000000000000004">
      <c r="A6222">
        <v>231</v>
      </c>
      <c r="B6222">
        <v>3</v>
      </c>
      <c r="C6222">
        <v>11</v>
      </c>
      <c r="D6222" t="s">
        <v>15</v>
      </c>
      <c r="E6222">
        <v>5</v>
      </c>
      <c r="F6222" t="s">
        <v>9</v>
      </c>
      <c r="G6222">
        <v>2</v>
      </c>
      <c r="M6222">
        <v>15</v>
      </c>
      <c r="N6222" s="11"/>
      <c r="O6222" s="11"/>
      <c r="P6222" s="11"/>
      <c r="Q6222" s="11"/>
      <c r="R6222" s="11"/>
      <c r="S6222" s="2">
        <v>1.8699999999999999E-4</v>
      </c>
      <c r="T6222" s="11"/>
      <c r="U6222" s="11"/>
      <c r="V6222" s="11"/>
      <c r="W6222" s="2">
        <v>1.3200000000000001E-4</v>
      </c>
      <c r="X6222" s="2">
        <v>1.22E-4</v>
      </c>
    </row>
    <row r="6223" spans="1:24" x14ac:dyDescent="0.55000000000000004">
      <c r="A6223">
        <v>231</v>
      </c>
      <c r="B6223">
        <v>3</v>
      </c>
      <c r="C6223">
        <v>12</v>
      </c>
      <c r="D6223" t="s">
        <v>16</v>
      </c>
      <c r="E6223">
        <v>6</v>
      </c>
      <c r="F6223" t="s">
        <v>9</v>
      </c>
      <c r="G6223">
        <v>1</v>
      </c>
      <c r="M6223">
        <v>20</v>
      </c>
      <c r="N6223" s="11"/>
      <c r="O6223" s="11"/>
      <c r="P6223" s="11"/>
      <c r="Q6223" s="11"/>
      <c r="R6223" s="11"/>
      <c r="S6223" s="11"/>
      <c r="T6223" s="11"/>
      <c r="U6223" s="11"/>
      <c r="V6223" s="11"/>
      <c r="W6223" s="2">
        <v>1.9900000000000001E-4</v>
      </c>
      <c r="X6223" s="2">
        <v>1.7799999999999999E-4</v>
      </c>
    </row>
    <row r="6224" spans="1:24" x14ac:dyDescent="0.55000000000000004">
      <c r="A6224">
        <v>231</v>
      </c>
      <c r="B6224">
        <v>3</v>
      </c>
      <c r="C6224">
        <v>13</v>
      </c>
      <c r="D6224" t="s">
        <v>17</v>
      </c>
      <c r="E6224">
        <v>7</v>
      </c>
      <c r="F6224" t="s">
        <v>9</v>
      </c>
      <c r="G6224">
        <v>15</v>
      </c>
      <c r="M6224">
        <v>19</v>
      </c>
      <c r="N6224" s="2">
        <v>2.5000000000000001E-5</v>
      </c>
      <c r="O6224" s="2">
        <v>1.65E-4</v>
      </c>
      <c r="P6224" s="2">
        <f t="shared" ref="P6224" si="699">0.000398</f>
        <v>3.9800000000000002E-4</v>
      </c>
      <c r="Q6224" s="2">
        <v>3.1100000000000002E-4</v>
      </c>
      <c r="R6224" s="11"/>
      <c r="S6224" s="11"/>
      <c r="T6224" s="11"/>
      <c r="U6224" s="11"/>
      <c r="V6224" s="11"/>
      <c r="W6224" s="2">
        <v>8.3999999999999995E-5</v>
      </c>
      <c r="X6224" s="2">
        <v>7.7999999999999999E-5</v>
      </c>
    </row>
    <row r="6225" spans="1:24" x14ac:dyDescent="0.55000000000000004">
      <c r="A6225">
        <v>231</v>
      </c>
      <c r="B6225">
        <v>3</v>
      </c>
      <c r="C6225">
        <v>14</v>
      </c>
      <c r="D6225" t="s">
        <v>18</v>
      </c>
      <c r="E6225">
        <v>8</v>
      </c>
      <c r="F6225" t="s">
        <v>9</v>
      </c>
      <c r="G6225">
        <v>2</v>
      </c>
      <c r="M6225">
        <v>36</v>
      </c>
      <c r="N6225" s="2">
        <v>3.3000000000000003E-5</v>
      </c>
      <c r="O6225" s="2">
        <v>1.9900000000000001E-4</v>
      </c>
      <c r="P6225" s="2">
        <v>4.3300000000000001E-4</v>
      </c>
      <c r="Q6225" s="2">
        <v>3.8200000000000002E-4</v>
      </c>
      <c r="R6225" s="11"/>
      <c r="S6225" s="2">
        <v>1.54E-4</v>
      </c>
      <c r="T6225" s="11"/>
      <c r="U6225" s="11"/>
      <c r="V6225" s="11"/>
      <c r="W6225" s="2">
        <v>1.02E-4</v>
      </c>
      <c r="X6225" s="2">
        <v>9.2999999999999997E-5</v>
      </c>
    </row>
    <row r="6226" spans="1:24" x14ac:dyDescent="0.55000000000000004">
      <c r="A6226">
        <v>231</v>
      </c>
      <c r="B6226">
        <v>3</v>
      </c>
      <c r="C6226">
        <v>15</v>
      </c>
      <c r="D6226" t="s">
        <v>19</v>
      </c>
      <c r="E6226">
        <v>4</v>
      </c>
      <c r="F6226" t="s">
        <v>9</v>
      </c>
      <c r="G6226">
        <v>10</v>
      </c>
      <c r="M6226">
        <v>39</v>
      </c>
      <c r="N6226" s="11"/>
      <c r="O6226" s="11"/>
      <c r="P6226" s="11"/>
      <c r="Q6226" s="11"/>
      <c r="R6226" s="11"/>
      <c r="S6226" s="2">
        <v>2.5500000000000002E-4</v>
      </c>
      <c r="T6226" s="11"/>
      <c r="U6226" s="11"/>
      <c r="V6226" s="11"/>
      <c r="W6226" s="2">
        <v>1.6200000000000001E-4</v>
      </c>
      <c r="X6226" s="2">
        <v>1.4999999999999999E-4</v>
      </c>
    </row>
    <row r="6227" spans="1:24" x14ac:dyDescent="0.55000000000000004">
      <c r="A6227">
        <v>231</v>
      </c>
      <c r="B6227">
        <v>4</v>
      </c>
      <c r="C6227">
        <v>16</v>
      </c>
      <c r="D6227" t="s">
        <v>20</v>
      </c>
      <c r="E6227">
        <v>9</v>
      </c>
      <c r="F6227" t="s">
        <v>9</v>
      </c>
      <c r="G6227">
        <v>59</v>
      </c>
      <c r="M6227">
        <v>26</v>
      </c>
      <c r="N6227" s="11"/>
      <c r="O6227" s="11"/>
      <c r="P6227" s="11"/>
      <c r="Q6227" s="11"/>
      <c r="R6227" s="11"/>
      <c r="S6227" s="11"/>
      <c r="T6227" s="11"/>
      <c r="U6227" s="11"/>
      <c r="V6227" s="11"/>
      <c r="W6227" s="2">
        <v>1.9999999999999999E-6</v>
      </c>
      <c r="X6227" s="2">
        <v>1.9999999999999999E-6</v>
      </c>
    </row>
    <row r="6228" spans="1:24" x14ac:dyDescent="0.55000000000000004">
      <c r="A6228">
        <v>231</v>
      </c>
      <c r="B6228">
        <v>5</v>
      </c>
      <c r="C6228">
        <v>17</v>
      </c>
      <c r="D6228" t="s">
        <v>21</v>
      </c>
      <c r="E6228">
        <v>10</v>
      </c>
      <c r="F6228" t="s">
        <v>22</v>
      </c>
      <c r="G6228">
        <v>0</v>
      </c>
      <c r="M6228">
        <v>0</v>
      </c>
      <c r="N6228" s="11"/>
      <c r="O6228" s="11"/>
      <c r="P6228" s="11"/>
      <c r="Q6228" s="11"/>
      <c r="R6228" s="11"/>
      <c r="S6228" s="11"/>
      <c r="T6228" s="2">
        <v>1.7899999999999999E-4</v>
      </c>
      <c r="U6228" s="11"/>
      <c r="V6228" s="11"/>
      <c r="W6228" s="11"/>
      <c r="X6228" s="11"/>
    </row>
    <row r="6229" spans="1:24" x14ac:dyDescent="0.55000000000000004">
      <c r="A6229">
        <v>231</v>
      </c>
      <c r="B6229">
        <v>5</v>
      </c>
      <c r="C6229">
        <v>18</v>
      </c>
      <c r="D6229" t="s">
        <v>23</v>
      </c>
      <c r="E6229">
        <v>11</v>
      </c>
      <c r="F6229" t="s">
        <v>22</v>
      </c>
      <c r="G6229">
        <v>28</v>
      </c>
      <c r="M6229">
        <v>0</v>
      </c>
      <c r="N6229" s="11"/>
      <c r="O6229" s="11"/>
      <c r="P6229" s="11"/>
      <c r="Q6229" s="11"/>
      <c r="R6229" s="2">
        <v>3.5399999999999999E-4</v>
      </c>
      <c r="S6229" s="11"/>
      <c r="T6229" s="11"/>
      <c r="U6229" s="11"/>
      <c r="V6229" s="2">
        <v>1.2300000000000001E-4</v>
      </c>
      <c r="W6229" s="2">
        <v>3.1999999999999999E-5</v>
      </c>
      <c r="X6229" s="2">
        <v>5.5000000000000002E-5</v>
      </c>
    </row>
    <row r="6230" spans="1:24" x14ac:dyDescent="0.55000000000000004">
      <c r="A6230">
        <v>231</v>
      </c>
      <c r="B6230">
        <v>5</v>
      </c>
      <c r="C6230">
        <v>19</v>
      </c>
      <c r="D6230" t="s">
        <v>24</v>
      </c>
      <c r="E6230">
        <v>11</v>
      </c>
      <c r="F6230" t="s">
        <v>22</v>
      </c>
      <c r="G6230">
        <v>16</v>
      </c>
      <c r="M6230">
        <v>28</v>
      </c>
      <c r="N6230" s="11"/>
      <c r="O6230" s="11"/>
      <c r="P6230" s="11"/>
      <c r="Q6230" s="11"/>
      <c r="R6230" s="2">
        <v>5.5400000000000002E-4</v>
      </c>
      <c r="S6230" s="11"/>
      <c r="T6230" s="11"/>
      <c r="U6230" s="11"/>
      <c r="V6230" s="2">
        <v>3.3700000000000001E-4</v>
      </c>
      <c r="W6230" s="2">
        <v>1.9900000000000001E-4</v>
      </c>
      <c r="X6230" s="2">
        <v>2.4499999999999999E-4</v>
      </c>
    </row>
    <row r="6231" spans="1:24" x14ac:dyDescent="0.55000000000000004">
      <c r="A6231">
        <v>231</v>
      </c>
      <c r="B6231">
        <v>5</v>
      </c>
      <c r="C6231">
        <v>20</v>
      </c>
      <c r="D6231" t="s">
        <v>25</v>
      </c>
      <c r="E6231">
        <v>10</v>
      </c>
      <c r="F6231" t="s">
        <v>22</v>
      </c>
      <c r="G6231">
        <v>2024</v>
      </c>
      <c r="M6231">
        <v>44</v>
      </c>
      <c r="N6231" s="11"/>
      <c r="O6231" s="11"/>
      <c r="P6231" s="11"/>
      <c r="Q6231" s="11"/>
      <c r="R6231" s="11"/>
      <c r="S6231" s="11"/>
      <c r="T6231" s="2">
        <v>1.7899999999999999E-4</v>
      </c>
      <c r="U6231" s="11"/>
      <c r="V6231" s="11"/>
      <c r="W6231" s="11"/>
      <c r="X6231" s="11"/>
    </row>
    <row r="6232" spans="1:24" x14ac:dyDescent="0.55000000000000004">
      <c r="A6232">
        <v>231</v>
      </c>
      <c r="B6232">
        <v>5</v>
      </c>
      <c r="C6232">
        <v>21</v>
      </c>
      <c r="D6232" t="s">
        <v>26</v>
      </c>
      <c r="E6232">
        <v>11</v>
      </c>
      <c r="F6232" t="s">
        <v>22</v>
      </c>
      <c r="G6232">
        <v>334</v>
      </c>
      <c r="M6232">
        <v>62</v>
      </c>
      <c r="N6232" s="11"/>
      <c r="O6232" s="11"/>
      <c r="P6232" s="11"/>
      <c r="Q6232" s="11"/>
      <c r="R6232" s="2">
        <v>5.5099999999999995E-4</v>
      </c>
      <c r="S6232" s="11"/>
      <c r="T6232" s="11"/>
      <c r="U6232" s="11"/>
      <c r="V6232" s="2">
        <v>3.3199999999999999E-4</v>
      </c>
      <c r="W6232" s="2">
        <v>1.92E-4</v>
      </c>
      <c r="X6232" s="2">
        <v>2.33E-4</v>
      </c>
    </row>
    <row r="6233" spans="1:24" x14ac:dyDescent="0.55000000000000004">
      <c r="A6233">
        <v>231</v>
      </c>
      <c r="B6233">
        <v>5</v>
      </c>
      <c r="C6233">
        <v>22</v>
      </c>
      <c r="D6233" t="s">
        <v>27</v>
      </c>
      <c r="E6233">
        <v>11</v>
      </c>
      <c r="F6233" t="s">
        <v>28</v>
      </c>
      <c r="G6233">
        <v>16</v>
      </c>
      <c r="M6233">
        <v>42</v>
      </c>
      <c r="N6233" s="11"/>
      <c r="O6233" s="11"/>
      <c r="P6233" s="11"/>
      <c r="Q6233" s="11"/>
      <c r="R6233" s="2">
        <v>2.7599999999999999E-4</v>
      </c>
      <c r="S6233" s="11"/>
      <c r="T6233" s="11"/>
      <c r="U6233" s="11"/>
      <c r="V6233" s="11"/>
      <c r="W6233" s="11"/>
      <c r="X6233" s="11"/>
    </row>
    <row r="6234" spans="1:24" x14ac:dyDescent="0.55000000000000004">
      <c r="A6234">
        <v>231</v>
      </c>
      <c r="B6234">
        <v>6</v>
      </c>
      <c r="C6234">
        <v>23</v>
      </c>
      <c r="D6234" t="s">
        <v>29</v>
      </c>
      <c r="E6234">
        <v>12</v>
      </c>
      <c r="F6234" t="s">
        <v>28</v>
      </c>
      <c r="G6234">
        <v>0</v>
      </c>
      <c r="M6234">
        <v>0</v>
      </c>
      <c r="N6234" s="11"/>
      <c r="O6234" s="11"/>
      <c r="P6234" s="11"/>
      <c r="Q6234" s="11"/>
      <c r="R6234" s="11"/>
      <c r="S6234" s="11"/>
      <c r="T6234" s="11"/>
      <c r="U6234" s="2">
        <v>-4.19E-2</v>
      </c>
      <c r="V6234" s="11"/>
      <c r="W6234" s="11"/>
      <c r="X6234" s="11"/>
    </row>
    <row r="6235" spans="1:24" x14ac:dyDescent="0.55000000000000004">
      <c r="A6235">
        <v>231</v>
      </c>
      <c r="B6235">
        <v>6</v>
      </c>
      <c r="C6235">
        <v>24</v>
      </c>
      <c r="D6235" t="s">
        <v>30</v>
      </c>
      <c r="E6235">
        <v>13</v>
      </c>
      <c r="F6235" t="s">
        <v>28</v>
      </c>
      <c r="G6235">
        <v>0</v>
      </c>
      <c r="M6235">
        <v>0</v>
      </c>
      <c r="N6235" s="11"/>
      <c r="O6235" s="11"/>
      <c r="P6235" s="11"/>
      <c r="Q6235" s="11"/>
      <c r="R6235" s="11"/>
      <c r="S6235" s="11"/>
      <c r="T6235" s="11"/>
      <c r="U6235" s="2">
        <v>2.1100000000000001E-2</v>
      </c>
      <c r="V6235" s="11"/>
      <c r="W6235" s="11"/>
      <c r="X6235" s="11"/>
    </row>
    <row r="6236" spans="1:24" x14ac:dyDescent="0.55000000000000004">
      <c r="A6236">
        <v>231</v>
      </c>
      <c r="B6236">
        <v>6</v>
      </c>
      <c r="C6236">
        <v>25</v>
      </c>
      <c r="D6236" t="s">
        <v>31</v>
      </c>
      <c r="E6236">
        <v>14</v>
      </c>
      <c r="F6236" t="s">
        <v>28</v>
      </c>
      <c r="G6236">
        <v>0</v>
      </c>
      <c r="M6236">
        <v>0</v>
      </c>
      <c r="N6236" s="11"/>
      <c r="O6236" s="11"/>
      <c r="P6236" s="11"/>
      <c r="Q6236" s="11"/>
      <c r="R6236" s="11"/>
      <c r="S6236" s="11"/>
      <c r="T6236" s="11"/>
      <c r="U6236" s="2">
        <v>-4.19E-2</v>
      </c>
      <c r="V6236" s="11"/>
      <c r="W6236" s="11"/>
      <c r="X6236" s="11"/>
    </row>
    <row r="6237" spans="1:24" x14ac:dyDescent="0.55000000000000004">
      <c r="A6237">
        <v>231</v>
      </c>
      <c r="B6237">
        <v>6</v>
      </c>
      <c r="C6237">
        <v>26</v>
      </c>
      <c r="D6237" t="s">
        <v>32</v>
      </c>
      <c r="E6237">
        <v>15</v>
      </c>
      <c r="F6237" t="s">
        <v>33</v>
      </c>
      <c r="G6237">
        <v>2</v>
      </c>
      <c r="M6237">
        <v>17</v>
      </c>
      <c r="N6237" s="11"/>
      <c r="O6237" s="11"/>
      <c r="P6237" s="11"/>
      <c r="Q6237" s="11"/>
      <c r="R6237" s="11"/>
      <c r="S6237" s="11"/>
      <c r="T6237" s="11"/>
      <c r="U6237" s="2">
        <v>2.1100000000000001E-2</v>
      </c>
      <c r="V6237" s="11"/>
      <c r="W6237" s="11"/>
      <c r="X6237" s="11"/>
    </row>
    <row r="6238" spans="1:24" x14ac:dyDescent="0.55000000000000004">
      <c r="A6238">
        <v>231</v>
      </c>
      <c r="B6238">
        <v>6</v>
      </c>
      <c r="C6238">
        <v>27</v>
      </c>
      <c r="D6238" t="s">
        <v>34</v>
      </c>
      <c r="E6238">
        <v>16</v>
      </c>
      <c r="F6238" t="s">
        <v>28</v>
      </c>
      <c r="G6238">
        <v>28</v>
      </c>
      <c r="M6238">
        <v>41</v>
      </c>
      <c r="N6238" s="11"/>
      <c r="O6238" s="11"/>
      <c r="P6238" s="11"/>
      <c r="Q6238" s="11"/>
      <c r="R6238" s="11"/>
      <c r="S6238" s="11"/>
      <c r="T6238" s="11"/>
      <c r="U6238" s="2">
        <v>4.19E-2</v>
      </c>
      <c r="V6238" s="11"/>
      <c r="W6238" s="11"/>
      <c r="X6238" s="11"/>
    </row>
    <row r="6239" spans="1:24" x14ac:dyDescent="0.55000000000000004">
      <c r="A6239">
        <v>232</v>
      </c>
      <c r="B6239">
        <v>1</v>
      </c>
      <c r="C6239">
        <v>1</v>
      </c>
      <c r="D6239" t="s">
        <v>3</v>
      </c>
      <c r="E6239">
        <v>1</v>
      </c>
      <c r="F6239" t="s">
        <v>9</v>
      </c>
      <c r="G6239">
        <v>18</v>
      </c>
      <c r="M6239">
        <v>53</v>
      </c>
      <c r="N6239" s="9"/>
      <c r="O6239" s="9"/>
      <c r="P6239" s="9"/>
      <c r="Q6239" s="9"/>
      <c r="R6239" s="9"/>
      <c r="S6239" s="10">
        <v>5.9800000000000001E-4</v>
      </c>
      <c r="T6239" s="11"/>
      <c r="U6239" s="11"/>
      <c r="V6239" s="9"/>
      <c r="W6239" s="10">
        <v>7.9799999999999992E-3</v>
      </c>
      <c r="X6239" s="2">
        <v>7.2099999999999996E-4</v>
      </c>
    </row>
    <row r="6240" spans="1:24" x14ac:dyDescent="0.55000000000000004">
      <c r="A6240">
        <v>232</v>
      </c>
      <c r="B6240">
        <v>1</v>
      </c>
      <c r="C6240">
        <v>2</v>
      </c>
      <c r="D6240" t="s">
        <v>5</v>
      </c>
      <c r="E6240">
        <v>2</v>
      </c>
      <c r="F6240" t="s">
        <v>9</v>
      </c>
      <c r="G6240">
        <v>3</v>
      </c>
      <c r="M6240">
        <v>49</v>
      </c>
      <c r="N6240" s="9"/>
      <c r="O6240" s="9"/>
      <c r="P6240" s="9"/>
      <c r="Q6240" s="9"/>
      <c r="R6240" s="9"/>
      <c r="S6240" s="10">
        <v>1.0740000000000001E-3</v>
      </c>
      <c r="T6240" s="11"/>
      <c r="U6240" s="11"/>
      <c r="V6240" s="9"/>
      <c r="W6240" s="10">
        <v>1.2290000000000001E-3</v>
      </c>
      <c r="X6240" s="2">
        <v>1.188E-3</v>
      </c>
    </row>
    <row r="6241" spans="1:24" x14ac:dyDescent="0.55000000000000004">
      <c r="A6241">
        <v>232</v>
      </c>
      <c r="B6241">
        <v>1</v>
      </c>
      <c r="C6241">
        <v>3</v>
      </c>
      <c r="D6241" t="s">
        <v>6</v>
      </c>
      <c r="E6241">
        <v>2</v>
      </c>
      <c r="F6241" t="s">
        <v>9</v>
      </c>
      <c r="G6241">
        <v>9</v>
      </c>
      <c r="M6241">
        <v>76</v>
      </c>
      <c r="N6241" s="9"/>
      <c r="O6241" s="9"/>
      <c r="P6241" s="9"/>
      <c r="Q6241" s="9"/>
      <c r="R6241" s="9"/>
      <c r="S6241" s="10">
        <f t="shared" ref="S6241" si="700">0.000218*4</f>
        <v>8.7200000000000005E-4</v>
      </c>
      <c r="T6241" s="11"/>
      <c r="U6241" s="11"/>
      <c r="V6241" s="9"/>
      <c r="W6241" s="10">
        <v>9.2299999999999999E-4</v>
      </c>
      <c r="X6241" s="2">
        <v>9.01E-4</v>
      </c>
    </row>
    <row r="6242" spans="1:24" x14ac:dyDescent="0.55000000000000004">
      <c r="A6242">
        <v>232</v>
      </c>
      <c r="B6242">
        <v>1</v>
      </c>
      <c r="C6242">
        <v>4</v>
      </c>
      <c r="D6242" t="s">
        <v>7</v>
      </c>
      <c r="E6242">
        <v>2</v>
      </c>
      <c r="F6242" t="s">
        <v>9</v>
      </c>
      <c r="G6242">
        <v>9</v>
      </c>
      <c r="M6242">
        <v>82</v>
      </c>
      <c r="N6242" s="9"/>
      <c r="O6242" s="9"/>
      <c r="P6242" s="9"/>
      <c r="Q6242" s="9"/>
      <c r="R6242" s="9"/>
      <c r="S6242" s="10">
        <f t="shared" ref="S6242" si="701">0.000218*2</f>
        <v>4.3600000000000003E-4</v>
      </c>
      <c r="T6242" s="11"/>
      <c r="U6242" s="11"/>
      <c r="V6242" s="9"/>
      <c r="W6242" s="10">
        <v>6.4999999999999997E-4</v>
      </c>
      <c r="X6242" s="2">
        <v>5.4199999999999995E-4</v>
      </c>
    </row>
    <row r="6243" spans="1:24" x14ac:dyDescent="0.55000000000000004">
      <c r="A6243">
        <v>232</v>
      </c>
      <c r="B6243">
        <v>2</v>
      </c>
      <c r="C6243">
        <v>5</v>
      </c>
      <c r="D6243" t="s">
        <v>8</v>
      </c>
      <c r="E6243">
        <v>3</v>
      </c>
      <c r="F6243" t="s">
        <v>9</v>
      </c>
      <c r="G6243">
        <v>5</v>
      </c>
      <c r="M6243">
        <v>17</v>
      </c>
      <c r="N6243" s="2">
        <v>8.7999999999999998E-5</v>
      </c>
      <c r="O6243" s="2">
        <v>2.5399999999999999E-4</v>
      </c>
      <c r="P6243" s="2">
        <v>4.1199999999999999E-4</v>
      </c>
      <c r="Q6243" s="2">
        <v>3.68E-4</v>
      </c>
      <c r="R6243" s="11"/>
      <c r="S6243" s="11"/>
      <c r="T6243" s="11"/>
      <c r="U6243" s="11"/>
      <c r="V6243" s="11"/>
      <c r="W6243" s="11"/>
      <c r="X6243" s="11"/>
    </row>
    <row r="6244" spans="1:24" x14ac:dyDescent="0.55000000000000004">
      <c r="A6244">
        <v>232</v>
      </c>
      <c r="B6244">
        <v>2</v>
      </c>
      <c r="C6244">
        <v>6</v>
      </c>
      <c r="D6244" t="s">
        <v>10</v>
      </c>
      <c r="E6244">
        <v>3</v>
      </c>
      <c r="F6244" t="s">
        <v>9</v>
      </c>
      <c r="G6244">
        <v>48</v>
      </c>
      <c r="M6244">
        <v>31</v>
      </c>
      <c r="N6244" s="2">
        <v>3.9999999999999998E-6</v>
      </c>
      <c r="O6244" s="2">
        <v>4.1999999999999998E-5</v>
      </c>
      <c r="P6244" s="2">
        <v>6.7000000000000002E-5</v>
      </c>
      <c r="Q6244" s="2">
        <v>5.5000000000000002E-5</v>
      </c>
      <c r="R6244" s="11"/>
      <c r="S6244" s="11"/>
      <c r="T6244" s="11"/>
      <c r="U6244" s="11"/>
      <c r="V6244" s="11"/>
      <c r="W6244" s="11"/>
      <c r="X6244" s="11"/>
    </row>
    <row r="6245" spans="1:24" x14ac:dyDescent="0.55000000000000004">
      <c r="A6245">
        <v>232</v>
      </c>
      <c r="B6245">
        <v>2</v>
      </c>
      <c r="C6245">
        <v>7</v>
      </c>
      <c r="D6245" t="s">
        <v>11</v>
      </c>
      <c r="E6245">
        <v>3</v>
      </c>
      <c r="F6245" t="s">
        <v>9</v>
      </c>
      <c r="G6245">
        <v>12</v>
      </c>
      <c r="M6245">
        <v>92</v>
      </c>
      <c r="N6245" s="2">
        <v>1.7E-5</v>
      </c>
      <c r="O6245" s="2">
        <v>1.4899999999999999E-4</v>
      </c>
      <c r="P6245" s="2">
        <v>3.5399999999999999E-4</v>
      </c>
      <c r="Q6245" s="2">
        <v>3.1199999999999999E-4</v>
      </c>
      <c r="R6245" s="11"/>
      <c r="S6245" s="11"/>
      <c r="T6245" s="11"/>
      <c r="U6245" s="11"/>
      <c r="V6245" s="11"/>
      <c r="W6245" s="11"/>
      <c r="X6245" s="11"/>
    </row>
    <row r="6246" spans="1:24" x14ac:dyDescent="0.55000000000000004">
      <c r="A6246">
        <v>232</v>
      </c>
      <c r="B6246">
        <v>2</v>
      </c>
      <c r="C6246">
        <v>8</v>
      </c>
      <c r="D6246" t="s">
        <v>12</v>
      </c>
      <c r="E6246">
        <v>3</v>
      </c>
      <c r="F6246" t="s">
        <v>9</v>
      </c>
      <c r="G6246">
        <v>2</v>
      </c>
      <c r="M6246">
        <v>87</v>
      </c>
      <c r="N6246" s="2">
        <v>1.2E-5</v>
      </c>
      <c r="O6246" s="2">
        <v>1.02E-4</v>
      </c>
      <c r="P6246" s="2">
        <v>2.32E-4</v>
      </c>
      <c r="Q6246" s="2">
        <v>1.9900000000000001E-4</v>
      </c>
      <c r="R6246" s="11"/>
      <c r="S6246" s="11"/>
      <c r="T6246" s="11"/>
      <c r="U6246" s="11"/>
      <c r="V6246" s="11"/>
      <c r="W6246" s="11"/>
      <c r="X6246" s="11"/>
    </row>
    <row r="6247" spans="1:24" x14ac:dyDescent="0.55000000000000004">
      <c r="A6247">
        <v>232</v>
      </c>
      <c r="B6247">
        <v>3</v>
      </c>
      <c r="C6247">
        <v>9</v>
      </c>
      <c r="D6247" t="s">
        <v>13</v>
      </c>
      <c r="E6247">
        <v>4</v>
      </c>
      <c r="F6247" t="s">
        <v>9</v>
      </c>
      <c r="G6247">
        <v>0</v>
      </c>
      <c r="M6247">
        <v>0</v>
      </c>
      <c r="N6247" s="11"/>
      <c r="O6247" s="11"/>
      <c r="P6247" s="11"/>
      <c r="Q6247" s="11"/>
      <c r="R6247" s="11"/>
      <c r="S6247" s="11"/>
      <c r="T6247" s="11"/>
      <c r="U6247" s="11"/>
      <c r="V6247" s="11"/>
      <c r="W6247" s="2">
        <v>5.3999999999999998E-5</v>
      </c>
      <c r="X6247" s="2">
        <v>4.1E-5</v>
      </c>
    </row>
    <row r="6248" spans="1:24" x14ac:dyDescent="0.55000000000000004">
      <c r="A6248">
        <v>232</v>
      </c>
      <c r="B6248">
        <v>3</v>
      </c>
      <c r="C6248">
        <v>10</v>
      </c>
      <c r="D6248" t="s">
        <v>14</v>
      </c>
      <c r="E6248">
        <v>4</v>
      </c>
      <c r="F6248" t="s">
        <v>9</v>
      </c>
      <c r="G6248">
        <v>0</v>
      </c>
      <c r="M6248">
        <v>0</v>
      </c>
      <c r="N6248" s="11"/>
      <c r="O6248" s="11"/>
      <c r="P6248" s="11"/>
      <c r="Q6248" s="11"/>
      <c r="R6248" s="11"/>
      <c r="S6248" s="2">
        <v>2.0100000000000001E-4</v>
      </c>
      <c r="T6248" s="11"/>
      <c r="U6248" s="11"/>
      <c r="V6248" s="11"/>
      <c r="W6248" s="2">
        <v>1.4200000000000001E-4</v>
      </c>
      <c r="X6248" s="2">
        <v>1.35E-4</v>
      </c>
    </row>
    <row r="6249" spans="1:24" x14ac:dyDescent="0.55000000000000004">
      <c r="A6249">
        <v>232</v>
      </c>
      <c r="B6249">
        <v>3</v>
      </c>
      <c r="C6249">
        <v>11</v>
      </c>
      <c r="D6249" t="s">
        <v>15</v>
      </c>
      <c r="E6249">
        <v>5</v>
      </c>
      <c r="F6249" t="s">
        <v>9</v>
      </c>
      <c r="G6249">
        <v>2</v>
      </c>
      <c r="M6249">
        <v>11</v>
      </c>
      <c r="N6249" s="11"/>
      <c r="O6249" s="11"/>
      <c r="P6249" s="11"/>
      <c r="Q6249" s="11"/>
      <c r="R6249" s="11"/>
      <c r="S6249" s="2">
        <v>1.8699999999999999E-4</v>
      </c>
      <c r="T6249" s="11"/>
      <c r="U6249" s="11"/>
      <c r="V6249" s="11"/>
      <c r="W6249" s="2">
        <v>1.3200000000000001E-4</v>
      </c>
      <c r="X6249" s="2">
        <v>1.22E-4</v>
      </c>
    </row>
    <row r="6250" spans="1:24" x14ac:dyDescent="0.55000000000000004">
      <c r="A6250">
        <v>232</v>
      </c>
      <c r="B6250">
        <v>3</v>
      </c>
      <c r="C6250">
        <v>12</v>
      </c>
      <c r="D6250" t="s">
        <v>16</v>
      </c>
      <c r="E6250">
        <v>6</v>
      </c>
      <c r="F6250" t="s">
        <v>9</v>
      </c>
      <c r="G6250">
        <v>1</v>
      </c>
      <c r="M6250">
        <v>12</v>
      </c>
      <c r="N6250" s="11"/>
      <c r="O6250" s="11"/>
      <c r="P6250" s="11"/>
      <c r="Q6250" s="11"/>
      <c r="R6250" s="11"/>
      <c r="S6250" s="11"/>
      <c r="T6250" s="11"/>
      <c r="U6250" s="11"/>
      <c r="V6250" s="11"/>
      <c r="W6250" s="2">
        <v>1.9900000000000001E-4</v>
      </c>
      <c r="X6250" s="2">
        <v>1.7799999999999999E-4</v>
      </c>
    </row>
    <row r="6251" spans="1:24" x14ac:dyDescent="0.55000000000000004">
      <c r="A6251">
        <v>232</v>
      </c>
      <c r="B6251">
        <v>3</v>
      </c>
      <c r="C6251">
        <v>13</v>
      </c>
      <c r="D6251" t="s">
        <v>17</v>
      </c>
      <c r="E6251">
        <v>7</v>
      </c>
      <c r="F6251" t="s">
        <v>9</v>
      </c>
      <c r="G6251">
        <v>15</v>
      </c>
      <c r="M6251">
        <v>23</v>
      </c>
      <c r="N6251" s="2">
        <v>2.5000000000000001E-5</v>
      </c>
      <c r="O6251" s="2">
        <v>1.65E-4</v>
      </c>
      <c r="P6251" s="2">
        <f t="shared" ref="P6251" si="702">0.000398</f>
        <v>3.9800000000000002E-4</v>
      </c>
      <c r="Q6251" s="2">
        <v>3.1100000000000002E-4</v>
      </c>
      <c r="R6251" s="11"/>
      <c r="S6251" s="11"/>
      <c r="T6251" s="11"/>
      <c r="U6251" s="11"/>
      <c r="V6251" s="11"/>
      <c r="W6251" s="2">
        <v>8.3999999999999995E-5</v>
      </c>
      <c r="X6251" s="2">
        <v>7.7999999999999999E-5</v>
      </c>
    </row>
    <row r="6252" spans="1:24" x14ac:dyDescent="0.55000000000000004">
      <c r="A6252">
        <v>232</v>
      </c>
      <c r="B6252">
        <v>3</v>
      </c>
      <c r="C6252">
        <v>14</v>
      </c>
      <c r="D6252" t="s">
        <v>18</v>
      </c>
      <c r="E6252">
        <v>8</v>
      </c>
      <c r="F6252" t="s">
        <v>9</v>
      </c>
      <c r="G6252">
        <v>6</v>
      </c>
      <c r="M6252">
        <v>40</v>
      </c>
      <c r="N6252" s="2">
        <v>3.3000000000000003E-5</v>
      </c>
      <c r="O6252" s="2">
        <v>1.9900000000000001E-4</v>
      </c>
      <c r="P6252" s="2">
        <v>4.3300000000000001E-4</v>
      </c>
      <c r="Q6252" s="2">
        <v>3.8200000000000002E-4</v>
      </c>
      <c r="R6252" s="11"/>
      <c r="S6252" s="2">
        <v>1.54E-4</v>
      </c>
      <c r="T6252" s="11"/>
      <c r="U6252" s="11"/>
      <c r="V6252" s="11"/>
      <c r="W6252" s="2">
        <v>1.02E-4</v>
      </c>
      <c r="X6252" s="2">
        <v>9.2999999999999997E-5</v>
      </c>
    </row>
    <row r="6253" spans="1:24" x14ac:dyDescent="0.55000000000000004">
      <c r="A6253">
        <v>232</v>
      </c>
      <c r="B6253">
        <v>3</v>
      </c>
      <c r="C6253">
        <v>15</v>
      </c>
      <c r="D6253" t="s">
        <v>19</v>
      </c>
      <c r="E6253">
        <v>4</v>
      </c>
      <c r="F6253" t="s">
        <v>9</v>
      </c>
      <c r="G6253">
        <v>12</v>
      </c>
      <c r="M6253">
        <v>41</v>
      </c>
      <c r="N6253" s="11"/>
      <c r="O6253" s="11"/>
      <c r="P6253" s="11"/>
      <c r="Q6253" s="11"/>
      <c r="R6253" s="11"/>
      <c r="S6253" s="2">
        <v>2.5500000000000002E-4</v>
      </c>
      <c r="T6253" s="11"/>
      <c r="U6253" s="11"/>
      <c r="V6253" s="11"/>
      <c r="W6253" s="2">
        <v>1.6200000000000001E-4</v>
      </c>
      <c r="X6253" s="2">
        <v>1.4999999999999999E-4</v>
      </c>
    </row>
    <row r="6254" spans="1:24" x14ac:dyDescent="0.55000000000000004">
      <c r="A6254">
        <v>232</v>
      </c>
      <c r="B6254">
        <v>4</v>
      </c>
      <c r="C6254">
        <v>16</v>
      </c>
      <c r="D6254" t="s">
        <v>20</v>
      </c>
      <c r="E6254">
        <v>9</v>
      </c>
      <c r="F6254" t="s">
        <v>9</v>
      </c>
      <c r="G6254">
        <v>63</v>
      </c>
      <c r="M6254">
        <v>21</v>
      </c>
      <c r="N6254" s="11"/>
      <c r="O6254" s="11"/>
      <c r="P6254" s="11"/>
      <c r="Q6254" s="11"/>
      <c r="R6254" s="11"/>
      <c r="S6254" s="11"/>
      <c r="T6254" s="11"/>
      <c r="U6254" s="11"/>
      <c r="V6254" s="11"/>
      <c r="W6254" s="2">
        <v>1.9999999999999999E-6</v>
      </c>
      <c r="X6254" s="2">
        <v>1.9999999999999999E-6</v>
      </c>
    </row>
    <row r="6255" spans="1:24" x14ac:dyDescent="0.55000000000000004">
      <c r="A6255">
        <v>232</v>
      </c>
      <c r="B6255">
        <v>5</v>
      </c>
      <c r="C6255">
        <v>17</v>
      </c>
      <c r="D6255" t="s">
        <v>21</v>
      </c>
      <c r="E6255">
        <v>10</v>
      </c>
      <c r="F6255" t="s">
        <v>22</v>
      </c>
      <c r="G6255">
        <v>0</v>
      </c>
      <c r="M6255">
        <v>0</v>
      </c>
      <c r="N6255" s="11"/>
      <c r="O6255" s="11"/>
      <c r="P6255" s="11"/>
      <c r="Q6255" s="11"/>
      <c r="R6255" s="11"/>
      <c r="S6255" s="11"/>
      <c r="T6255" s="2">
        <v>1.7899999999999999E-4</v>
      </c>
      <c r="U6255" s="11"/>
      <c r="V6255" s="11"/>
      <c r="W6255" s="11"/>
      <c r="X6255" s="11"/>
    </row>
    <row r="6256" spans="1:24" x14ac:dyDescent="0.55000000000000004">
      <c r="A6256">
        <v>232</v>
      </c>
      <c r="B6256">
        <v>5</v>
      </c>
      <c r="C6256">
        <v>18</v>
      </c>
      <c r="D6256" t="s">
        <v>23</v>
      </c>
      <c r="E6256">
        <v>11</v>
      </c>
      <c r="F6256" t="s">
        <v>22</v>
      </c>
      <c r="G6256">
        <v>11</v>
      </c>
      <c r="M6256">
        <v>0</v>
      </c>
      <c r="N6256" s="11"/>
      <c r="O6256" s="11"/>
      <c r="P6256" s="11"/>
      <c r="Q6256" s="11"/>
      <c r="R6256" s="2">
        <v>3.5399999999999999E-4</v>
      </c>
      <c r="S6256" s="11"/>
      <c r="T6256" s="11"/>
      <c r="U6256" s="11"/>
      <c r="V6256" s="2">
        <v>1.2300000000000001E-4</v>
      </c>
      <c r="W6256" s="2">
        <v>3.1999999999999999E-5</v>
      </c>
      <c r="X6256" s="2">
        <v>5.5000000000000002E-5</v>
      </c>
    </row>
    <row r="6257" spans="1:24" x14ac:dyDescent="0.55000000000000004">
      <c r="A6257">
        <v>232</v>
      </c>
      <c r="B6257">
        <v>5</v>
      </c>
      <c r="C6257">
        <v>19</v>
      </c>
      <c r="D6257" t="s">
        <v>24</v>
      </c>
      <c r="E6257">
        <v>11</v>
      </c>
      <c r="F6257" t="s">
        <v>22</v>
      </c>
      <c r="G6257">
        <v>23</v>
      </c>
      <c r="M6257">
        <v>22</v>
      </c>
      <c r="N6257" s="11"/>
      <c r="O6257" s="11"/>
      <c r="P6257" s="11"/>
      <c r="Q6257" s="11"/>
      <c r="R6257" s="2">
        <v>5.5400000000000002E-4</v>
      </c>
      <c r="S6257" s="11"/>
      <c r="T6257" s="11"/>
      <c r="U6257" s="11"/>
      <c r="V6257" s="2">
        <v>3.3700000000000001E-4</v>
      </c>
      <c r="W6257" s="2">
        <v>1.9900000000000001E-4</v>
      </c>
      <c r="X6257" s="2">
        <v>2.4499999999999999E-4</v>
      </c>
    </row>
    <row r="6258" spans="1:24" x14ac:dyDescent="0.55000000000000004">
      <c r="A6258">
        <v>232</v>
      </c>
      <c r="B6258">
        <v>5</v>
      </c>
      <c r="C6258">
        <v>20</v>
      </c>
      <c r="D6258" t="s">
        <v>25</v>
      </c>
      <c r="E6258">
        <v>10</v>
      </c>
      <c r="F6258" t="s">
        <v>22</v>
      </c>
      <c r="G6258">
        <v>2287</v>
      </c>
      <c r="M6258">
        <v>47</v>
      </c>
      <c r="N6258" s="11"/>
      <c r="O6258" s="11"/>
      <c r="P6258" s="11"/>
      <c r="Q6258" s="11"/>
      <c r="R6258" s="11"/>
      <c r="S6258" s="11"/>
      <c r="T6258" s="2">
        <v>1.7899999999999999E-4</v>
      </c>
      <c r="U6258" s="11"/>
      <c r="V6258" s="11"/>
      <c r="W6258" s="11"/>
      <c r="X6258" s="11"/>
    </row>
    <row r="6259" spans="1:24" x14ac:dyDescent="0.55000000000000004">
      <c r="A6259">
        <v>232</v>
      </c>
      <c r="B6259">
        <v>5</v>
      </c>
      <c r="C6259">
        <v>21</v>
      </c>
      <c r="D6259" t="s">
        <v>26</v>
      </c>
      <c r="E6259">
        <v>11</v>
      </c>
      <c r="F6259" t="s">
        <v>22</v>
      </c>
      <c r="G6259">
        <v>344</v>
      </c>
      <c r="M6259">
        <v>59</v>
      </c>
      <c r="N6259" s="11"/>
      <c r="O6259" s="11"/>
      <c r="P6259" s="11"/>
      <c r="Q6259" s="11"/>
      <c r="R6259" s="2">
        <v>5.5099999999999995E-4</v>
      </c>
      <c r="S6259" s="11"/>
      <c r="T6259" s="11"/>
      <c r="U6259" s="11"/>
      <c r="V6259" s="2">
        <v>3.3199999999999999E-4</v>
      </c>
      <c r="W6259" s="2">
        <v>1.92E-4</v>
      </c>
      <c r="X6259" s="2">
        <v>2.33E-4</v>
      </c>
    </row>
    <row r="6260" spans="1:24" x14ac:dyDescent="0.55000000000000004">
      <c r="A6260">
        <v>232</v>
      </c>
      <c r="B6260">
        <v>5</v>
      </c>
      <c r="C6260">
        <v>22</v>
      </c>
      <c r="D6260" t="s">
        <v>27</v>
      </c>
      <c r="E6260">
        <v>11</v>
      </c>
      <c r="F6260" t="s">
        <v>28</v>
      </c>
      <c r="G6260">
        <v>16</v>
      </c>
      <c r="M6260">
        <v>61</v>
      </c>
      <c r="N6260" s="11"/>
      <c r="O6260" s="11"/>
      <c r="P6260" s="11"/>
      <c r="Q6260" s="11"/>
      <c r="R6260" s="2">
        <v>2.7599999999999999E-4</v>
      </c>
      <c r="S6260" s="11"/>
      <c r="T6260" s="11"/>
      <c r="U6260" s="11"/>
      <c r="V6260" s="11"/>
      <c r="W6260" s="11"/>
      <c r="X6260" s="11"/>
    </row>
    <row r="6261" spans="1:24" x14ac:dyDescent="0.55000000000000004">
      <c r="A6261">
        <v>232</v>
      </c>
      <c r="B6261">
        <v>6</v>
      </c>
      <c r="C6261">
        <v>23</v>
      </c>
      <c r="D6261" t="s">
        <v>29</v>
      </c>
      <c r="E6261">
        <v>12</v>
      </c>
      <c r="F6261" t="s">
        <v>28</v>
      </c>
      <c r="G6261">
        <v>0</v>
      </c>
      <c r="M6261">
        <v>0</v>
      </c>
      <c r="N6261" s="11"/>
      <c r="O6261" s="11"/>
      <c r="P6261" s="11"/>
      <c r="Q6261" s="11"/>
      <c r="R6261" s="11"/>
      <c r="S6261" s="11"/>
      <c r="T6261" s="11"/>
      <c r="U6261" s="2">
        <v>-4.19E-2</v>
      </c>
      <c r="V6261" s="11"/>
      <c r="W6261" s="11"/>
      <c r="X6261" s="11"/>
    </row>
    <row r="6262" spans="1:24" x14ac:dyDescent="0.55000000000000004">
      <c r="A6262">
        <v>232</v>
      </c>
      <c r="B6262">
        <v>6</v>
      </c>
      <c r="C6262">
        <v>24</v>
      </c>
      <c r="D6262" t="s">
        <v>30</v>
      </c>
      <c r="E6262">
        <v>13</v>
      </c>
      <c r="F6262" t="s">
        <v>28</v>
      </c>
      <c r="G6262">
        <v>1</v>
      </c>
      <c r="M6262">
        <v>0</v>
      </c>
      <c r="N6262" s="11"/>
      <c r="O6262" s="11"/>
      <c r="P6262" s="11"/>
      <c r="Q6262" s="11"/>
      <c r="R6262" s="11"/>
      <c r="S6262" s="11"/>
      <c r="T6262" s="11"/>
      <c r="U6262" s="2">
        <v>2.1100000000000001E-2</v>
      </c>
      <c r="V6262" s="11"/>
      <c r="W6262" s="11"/>
      <c r="X6262" s="11"/>
    </row>
    <row r="6263" spans="1:24" x14ac:dyDescent="0.55000000000000004">
      <c r="A6263">
        <v>232</v>
      </c>
      <c r="B6263">
        <v>6</v>
      </c>
      <c r="C6263">
        <v>25</v>
      </c>
      <c r="D6263" t="s">
        <v>31</v>
      </c>
      <c r="E6263">
        <v>14</v>
      </c>
      <c r="F6263" t="s">
        <v>28</v>
      </c>
      <c r="G6263">
        <v>0</v>
      </c>
      <c r="M6263">
        <v>0</v>
      </c>
      <c r="N6263" s="11"/>
      <c r="O6263" s="11"/>
      <c r="P6263" s="11"/>
      <c r="Q6263" s="11"/>
      <c r="R6263" s="11"/>
      <c r="S6263" s="11"/>
      <c r="T6263" s="11"/>
      <c r="U6263" s="2">
        <v>-4.19E-2</v>
      </c>
      <c r="V6263" s="11"/>
      <c r="W6263" s="11"/>
      <c r="X6263" s="11"/>
    </row>
    <row r="6264" spans="1:24" x14ac:dyDescent="0.55000000000000004">
      <c r="A6264">
        <v>232</v>
      </c>
      <c r="B6264">
        <v>6</v>
      </c>
      <c r="C6264">
        <v>26</v>
      </c>
      <c r="D6264" t="s">
        <v>32</v>
      </c>
      <c r="E6264">
        <v>15</v>
      </c>
      <c r="F6264" t="s">
        <v>33</v>
      </c>
      <c r="G6264">
        <v>1</v>
      </c>
      <c r="M6264">
        <v>13</v>
      </c>
      <c r="N6264" s="11"/>
      <c r="O6264" s="11"/>
      <c r="P6264" s="11"/>
      <c r="Q6264" s="11"/>
      <c r="R6264" s="11"/>
      <c r="S6264" s="11"/>
      <c r="T6264" s="11"/>
      <c r="U6264" s="2">
        <v>2.1100000000000001E-2</v>
      </c>
      <c r="V6264" s="11"/>
      <c r="W6264" s="11"/>
      <c r="X6264" s="11"/>
    </row>
    <row r="6265" spans="1:24" x14ac:dyDescent="0.55000000000000004">
      <c r="A6265">
        <v>232</v>
      </c>
      <c r="B6265">
        <v>6</v>
      </c>
      <c r="C6265">
        <v>27</v>
      </c>
      <c r="D6265" t="s">
        <v>34</v>
      </c>
      <c r="E6265">
        <v>16</v>
      </c>
      <c r="F6265" t="s">
        <v>28</v>
      </c>
      <c r="G6265">
        <v>17</v>
      </c>
      <c r="M6265">
        <v>50</v>
      </c>
      <c r="N6265" s="11"/>
      <c r="O6265" s="11"/>
      <c r="P6265" s="11"/>
      <c r="Q6265" s="11"/>
      <c r="R6265" s="11"/>
      <c r="S6265" s="11"/>
      <c r="T6265" s="11"/>
      <c r="U6265" s="2">
        <v>4.19E-2</v>
      </c>
      <c r="V6265" s="11"/>
      <c r="W6265" s="11"/>
      <c r="X6265" s="11"/>
    </row>
    <row r="6266" spans="1:24" x14ac:dyDescent="0.55000000000000004">
      <c r="A6266">
        <v>233</v>
      </c>
      <c r="B6266">
        <v>1</v>
      </c>
      <c r="C6266">
        <v>1</v>
      </c>
      <c r="D6266" t="s">
        <v>3</v>
      </c>
      <c r="E6266">
        <v>1</v>
      </c>
      <c r="F6266" t="s">
        <v>4</v>
      </c>
      <c r="G6266">
        <v>32</v>
      </c>
      <c r="M6266">
        <v>54</v>
      </c>
      <c r="N6266" s="9"/>
      <c r="O6266" s="9"/>
      <c r="P6266" s="9"/>
      <c r="Q6266" s="9"/>
      <c r="R6266" s="9"/>
      <c r="S6266" s="10">
        <v>5.9800000000000001E-4</v>
      </c>
      <c r="T6266" s="11"/>
      <c r="U6266" s="11"/>
      <c r="V6266" s="9"/>
      <c r="W6266" s="10">
        <v>7.9799999999999992E-3</v>
      </c>
      <c r="X6266" s="2">
        <v>7.2099999999999996E-4</v>
      </c>
    </row>
    <row r="6267" spans="1:24" x14ac:dyDescent="0.55000000000000004">
      <c r="A6267">
        <v>233</v>
      </c>
      <c r="B6267">
        <v>1</v>
      </c>
      <c r="C6267">
        <v>2</v>
      </c>
      <c r="D6267" t="s">
        <v>5</v>
      </c>
      <c r="E6267">
        <v>2</v>
      </c>
      <c r="F6267" t="s">
        <v>4</v>
      </c>
      <c r="G6267">
        <v>3</v>
      </c>
      <c r="M6267">
        <v>43</v>
      </c>
      <c r="N6267" s="9"/>
      <c r="O6267" s="9"/>
      <c r="P6267" s="9"/>
      <c r="Q6267" s="9"/>
      <c r="R6267" s="9"/>
      <c r="S6267" s="10">
        <v>1.0740000000000001E-3</v>
      </c>
      <c r="T6267" s="11"/>
      <c r="U6267" s="11"/>
      <c r="V6267" s="9"/>
      <c r="W6267" s="10">
        <v>1.2290000000000001E-3</v>
      </c>
      <c r="X6267" s="2">
        <v>1.188E-3</v>
      </c>
    </row>
    <row r="6268" spans="1:24" x14ac:dyDescent="0.55000000000000004">
      <c r="A6268">
        <v>233</v>
      </c>
      <c r="B6268">
        <v>1</v>
      </c>
      <c r="C6268">
        <v>3</v>
      </c>
      <c r="D6268" t="s">
        <v>6</v>
      </c>
      <c r="E6268">
        <v>2</v>
      </c>
      <c r="F6268" t="s">
        <v>4</v>
      </c>
      <c r="G6268">
        <v>2</v>
      </c>
      <c r="M6268">
        <v>63</v>
      </c>
      <c r="N6268" s="9"/>
      <c r="O6268" s="9"/>
      <c r="P6268" s="9"/>
      <c r="Q6268" s="9"/>
      <c r="R6268" s="9"/>
      <c r="S6268" s="10">
        <f t="shared" ref="S6268" si="703">0.000218*4</f>
        <v>8.7200000000000005E-4</v>
      </c>
      <c r="T6268" s="11"/>
      <c r="U6268" s="11"/>
      <c r="V6268" s="9"/>
      <c r="W6268" s="10">
        <v>9.2299999999999999E-4</v>
      </c>
      <c r="X6268" s="2">
        <v>9.01E-4</v>
      </c>
    </row>
    <row r="6269" spans="1:24" x14ac:dyDescent="0.55000000000000004">
      <c r="A6269">
        <v>233</v>
      </c>
      <c r="B6269">
        <v>1</v>
      </c>
      <c r="C6269">
        <v>4</v>
      </c>
      <c r="D6269" t="s">
        <v>7</v>
      </c>
      <c r="E6269">
        <v>2</v>
      </c>
      <c r="F6269" t="s">
        <v>4</v>
      </c>
      <c r="G6269">
        <v>2</v>
      </c>
      <c r="M6269">
        <v>62</v>
      </c>
      <c r="N6269" s="9"/>
      <c r="O6269" s="9"/>
      <c r="P6269" s="9"/>
      <c r="Q6269" s="9"/>
      <c r="R6269" s="9"/>
      <c r="S6269" s="10">
        <f t="shared" ref="S6269" si="704">0.000218*2</f>
        <v>4.3600000000000003E-4</v>
      </c>
      <c r="T6269" s="11"/>
      <c r="U6269" s="11"/>
      <c r="V6269" s="9"/>
      <c r="W6269" s="10">
        <v>6.4999999999999997E-4</v>
      </c>
      <c r="X6269" s="2">
        <v>5.4199999999999995E-4</v>
      </c>
    </row>
    <row r="6270" spans="1:24" x14ac:dyDescent="0.55000000000000004">
      <c r="A6270">
        <v>233</v>
      </c>
      <c r="B6270">
        <v>2</v>
      </c>
      <c r="C6270">
        <v>5</v>
      </c>
      <c r="D6270" t="s">
        <v>8</v>
      </c>
      <c r="E6270">
        <v>3</v>
      </c>
      <c r="F6270" t="s">
        <v>9</v>
      </c>
      <c r="G6270">
        <v>5</v>
      </c>
      <c r="M6270">
        <v>22</v>
      </c>
      <c r="N6270" s="2">
        <v>8.7999999999999998E-5</v>
      </c>
      <c r="O6270" s="2">
        <v>2.5399999999999999E-4</v>
      </c>
      <c r="P6270" s="2">
        <v>4.1199999999999999E-4</v>
      </c>
      <c r="Q6270" s="2">
        <v>3.68E-4</v>
      </c>
      <c r="R6270" s="11"/>
      <c r="S6270" s="11"/>
      <c r="T6270" s="11"/>
      <c r="U6270" s="11"/>
      <c r="V6270" s="11"/>
      <c r="W6270" s="11"/>
      <c r="X6270" s="11"/>
    </row>
    <row r="6271" spans="1:24" x14ac:dyDescent="0.55000000000000004">
      <c r="A6271">
        <v>233</v>
      </c>
      <c r="B6271">
        <v>2</v>
      </c>
      <c r="C6271">
        <v>6</v>
      </c>
      <c r="D6271" t="s">
        <v>10</v>
      </c>
      <c r="E6271">
        <v>3</v>
      </c>
      <c r="F6271" t="s">
        <v>9</v>
      </c>
      <c r="G6271">
        <v>48</v>
      </c>
      <c r="M6271">
        <v>35</v>
      </c>
      <c r="N6271" s="2">
        <v>3.9999999999999998E-6</v>
      </c>
      <c r="O6271" s="2">
        <v>4.1999999999999998E-5</v>
      </c>
      <c r="P6271" s="2">
        <v>6.7000000000000002E-5</v>
      </c>
      <c r="Q6271" s="2">
        <v>5.5000000000000002E-5</v>
      </c>
      <c r="R6271" s="11"/>
      <c r="S6271" s="11"/>
      <c r="T6271" s="11"/>
      <c r="U6271" s="11"/>
      <c r="V6271" s="11"/>
      <c r="W6271" s="11"/>
      <c r="X6271" s="11"/>
    </row>
    <row r="6272" spans="1:24" x14ac:dyDescent="0.55000000000000004">
      <c r="A6272">
        <v>233</v>
      </c>
      <c r="B6272">
        <v>2</v>
      </c>
      <c r="C6272">
        <v>7</v>
      </c>
      <c r="D6272" t="s">
        <v>11</v>
      </c>
      <c r="E6272">
        <v>3</v>
      </c>
      <c r="F6272" t="s">
        <v>9</v>
      </c>
      <c r="G6272">
        <v>15</v>
      </c>
      <c r="M6272">
        <v>84</v>
      </c>
      <c r="N6272" s="2">
        <v>1.7E-5</v>
      </c>
      <c r="O6272" s="2">
        <v>1.4899999999999999E-4</v>
      </c>
      <c r="P6272" s="2">
        <v>3.5399999999999999E-4</v>
      </c>
      <c r="Q6272" s="2">
        <v>3.1199999999999999E-4</v>
      </c>
      <c r="R6272" s="11"/>
      <c r="S6272" s="11"/>
      <c r="T6272" s="11"/>
      <c r="U6272" s="11"/>
      <c r="V6272" s="11"/>
      <c r="W6272" s="11"/>
      <c r="X6272" s="11"/>
    </row>
    <row r="6273" spans="1:24" x14ac:dyDescent="0.55000000000000004">
      <c r="A6273">
        <v>233</v>
      </c>
      <c r="B6273">
        <v>2</v>
      </c>
      <c r="C6273">
        <v>8</v>
      </c>
      <c r="D6273" t="s">
        <v>12</v>
      </c>
      <c r="E6273">
        <v>3</v>
      </c>
      <c r="F6273" t="s">
        <v>9</v>
      </c>
      <c r="G6273">
        <v>2</v>
      </c>
      <c r="M6273">
        <v>96</v>
      </c>
      <c r="N6273" s="2">
        <v>1.2E-5</v>
      </c>
      <c r="O6273" s="2">
        <v>1.02E-4</v>
      </c>
      <c r="P6273" s="2">
        <v>2.32E-4</v>
      </c>
      <c r="Q6273" s="2">
        <v>1.9900000000000001E-4</v>
      </c>
      <c r="R6273" s="11"/>
      <c r="S6273" s="11"/>
      <c r="T6273" s="11"/>
      <c r="U6273" s="11"/>
      <c r="V6273" s="11"/>
      <c r="W6273" s="11"/>
      <c r="X6273" s="11"/>
    </row>
    <row r="6274" spans="1:24" x14ac:dyDescent="0.55000000000000004">
      <c r="A6274">
        <v>233</v>
      </c>
      <c r="B6274">
        <v>3</v>
      </c>
      <c r="C6274">
        <v>9</v>
      </c>
      <c r="D6274" t="s">
        <v>13</v>
      </c>
      <c r="E6274">
        <v>4</v>
      </c>
      <c r="F6274" t="s">
        <v>9</v>
      </c>
      <c r="G6274">
        <v>0</v>
      </c>
      <c r="M6274">
        <v>0</v>
      </c>
      <c r="N6274" s="11"/>
      <c r="O6274" s="11"/>
      <c r="P6274" s="11"/>
      <c r="Q6274" s="11"/>
      <c r="R6274" s="11"/>
      <c r="S6274" s="11"/>
      <c r="T6274" s="11"/>
      <c r="U6274" s="11"/>
      <c r="V6274" s="11"/>
      <c r="W6274" s="2">
        <v>5.3999999999999998E-5</v>
      </c>
      <c r="X6274" s="2">
        <v>4.1E-5</v>
      </c>
    </row>
    <row r="6275" spans="1:24" x14ac:dyDescent="0.55000000000000004">
      <c r="A6275">
        <v>233</v>
      </c>
      <c r="B6275">
        <v>3</v>
      </c>
      <c r="C6275">
        <v>10</v>
      </c>
      <c r="D6275" t="s">
        <v>14</v>
      </c>
      <c r="E6275">
        <v>4</v>
      </c>
      <c r="F6275" t="s">
        <v>9</v>
      </c>
      <c r="G6275">
        <v>0</v>
      </c>
      <c r="M6275">
        <v>0</v>
      </c>
      <c r="N6275" s="11"/>
      <c r="O6275" s="11"/>
      <c r="P6275" s="11"/>
      <c r="Q6275" s="11"/>
      <c r="R6275" s="11"/>
      <c r="S6275" s="2">
        <v>2.0100000000000001E-4</v>
      </c>
      <c r="T6275" s="11"/>
      <c r="U6275" s="11"/>
      <c r="V6275" s="11"/>
      <c r="W6275" s="2">
        <v>1.4200000000000001E-4</v>
      </c>
      <c r="X6275" s="2">
        <v>1.35E-4</v>
      </c>
    </row>
    <row r="6276" spans="1:24" x14ac:dyDescent="0.55000000000000004">
      <c r="A6276">
        <v>233</v>
      </c>
      <c r="B6276">
        <v>3</v>
      </c>
      <c r="C6276">
        <v>11</v>
      </c>
      <c r="D6276" t="s">
        <v>15</v>
      </c>
      <c r="E6276">
        <v>5</v>
      </c>
      <c r="F6276" t="s">
        <v>9</v>
      </c>
      <c r="G6276">
        <v>4</v>
      </c>
      <c r="M6276">
        <v>21</v>
      </c>
      <c r="N6276" s="11"/>
      <c r="O6276" s="11"/>
      <c r="P6276" s="11"/>
      <c r="Q6276" s="11"/>
      <c r="R6276" s="11"/>
      <c r="S6276" s="2">
        <v>1.8699999999999999E-4</v>
      </c>
      <c r="T6276" s="11"/>
      <c r="U6276" s="11"/>
      <c r="V6276" s="11"/>
      <c r="W6276" s="2">
        <v>1.3200000000000001E-4</v>
      </c>
      <c r="X6276" s="2">
        <v>1.22E-4</v>
      </c>
    </row>
    <row r="6277" spans="1:24" x14ac:dyDescent="0.55000000000000004">
      <c r="A6277">
        <v>233</v>
      </c>
      <c r="B6277">
        <v>3</v>
      </c>
      <c r="C6277">
        <v>12</v>
      </c>
      <c r="D6277" t="s">
        <v>16</v>
      </c>
      <c r="E6277">
        <v>6</v>
      </c>
      <c r="F6277" t="s">
        <v>9</v>
      </c>
      <c r="G6277">
        <v>3</v>
      </c>
      <c r="M6277">
        <v>15</v>
      </c>
      <c r="N6277" s="11"/>
      <c r="O6277" s="11"/>
      <c r="P6277" s="11"/>
      <c r="Q6277" s="11"/>
      <c r="R6277" s="11"/>
      <c r="S6277" s="11"/>
      <c r="T6277" s="11"/>
      <c r="U6277" s="11"/>
      <c r="V6277" s="11"/>
      <c r="W6277" s="2">
        <v>1.9900000000000001E-4</v>
      </c>
      <c r="X6277" s="2">
        <v>1.7799999999999999E-4</v>
      </c>
    </row>
    <row r="6278" spans="1:24" x14ac:dyDescent="0.55000000000000004">
      <c r="A6278">
        <v>233</v>
      </c>
      <c r="B6278">
        <v>3</v>
      </c>
      <c r="C6278">
        <v>13</v>
      </c>
      <c r="D6278" t="s">
        <v>17</v>
      </c>
      <c r="E6278">
        <v>7</v>
      </c>
      <c r="F6278" t="s">
        <v>9</v>
      </c>
      <c r="G6278">
        <v>15</v>
      </c>
      <c r="M6278">
        <v>23</v>
      </c>
      <c r="N6278" s="2">
        <v>2.5000000000000001E-5</v>
      </c>
      <c r="O6278" s="2">
        <v>1.65E-4</v>
      </c>
      <c r="P6278" s="2">
        <f t="shared" ref="P6278" si="705">0.000398</f>
        <v>3.9800000000000002E-4</v>
      </c>
      <c r="Q6278" s="2">
        <v>3.1100000000000002E-4</v>
      </c>
      <c r="R6278" s="11"/>
      <c r="S6278" s="11"/>
      <c r="T6278" s="11"/>
      <c r="U6278" s="11"/>
      <c r="V6278" s="11"/>
      <c r="W6278" s="2">
        <v>8.3999999999999995E-5</v>
      </c>
      <c r="X6278" s="2">
        <v>7.7999999999999999E-5</v>
      </c>
    </row>
    <row r="6279" spans="1:24" x14ac:dyDescent="0.55000000000000004">
      <c r="A6279">
        <v>233</v>
      </c>
      <c r="B6279">
        <v>3</v>
      </c>
      <c r="C6279">
        <v>14</v>
      </c>
      <c r="D6279" t="s">
        <v>18</v>
      </c>
      <c r="E6279">
        <v>8</v>
      </c>
      <c r="F6279" t="s">
        <v>9</v>
      </c>
      <c r="G6279">
        <v>5</v>
      </c>
      <c r="M6279">
        <v>39</v>
      </c>
      <c r="N6279" s="2">
        <v>3.3000000000000003E-5</v>
      </c>
      <c r="O6279" s="2">
        <v>1.9900000000000001E-4</v>
      </c>
      <c r="P6279" s="2">
        <v>4.3300000000000001E-4</v>
      </c>
      <c r="Q6279" s="2">
        <v>3.8200000000000002E-4</v>
      </c>
      <c r="R6279" s="11"/>
      <c r="S6279" s="2">
        <v>1.54E-4</v>
      </c>
      <c r="T6279" s="11"/>
      <c r="U6279" s="11"/>
      <c r="V6279" s="11"/>
      <c r="W6279" s="2">
        <v>1.02E-4</v>
      </c>
      <c r="X6279" s="2">
        <v>9.2999999999999997E-5</v>
      </c>
    </row>
    <row r="6280" spans="1:24" x14ac:dyDescent="0.55000000000000004">
      <c r="A6280">
        <v>233</v>
      </c>
      <c r="B6280">
        <v>3</v>
      </c>
      <c r="C6280">
        <v>15</v>
      </c>
      <c r="D6280" t="s">
        <v>19</v>
      </c>
      <c r="E6280">
        <v>4</v>
      </c>
      <c r="F6280" t="s">
        <v>9</v>
      </c>
      <c r="G6280">
        <v>9</v>
      </c>
      <c r="M6280">
        <v>39</v>
      </c>
      <c r="N6280" s="11"/>
      <c r="O6280" s="11"/>
      <c r="P6280" s="11"/>
      <c r="Q6280" s="11"/>
      <c r="R6280" s="11"/>
      <c r="S6280" s="2">
        <v>2.5500000000000002E-4</v>
      </c>
      <c r="T6280" s="11"/>
      <c r="U6280" s="11"/>
      <c r="V6280" s="11"/>
      <c r="W6280" s="2">
        <v>1.6200000000000001E-4</v>
      </c>
      <c r="X6280" s="2">
        <v>1.4999999999999999E-4</v>
      </c>
    </row>
    <row r="6281" spans="1:24" x14ac:dyDescent="0.55000000000000004">
      <c r="A6281">
        <v>233</v>
      </c>
      <c r="B6281">
        <v>4</v>
      </c>
      <c r="C6281">
        <v>16</v>
      </c>
      <c r="D6281" t="s">
        <v>20</v>
      </c>
      <c r="E6281">
        <v>9</v>
      </c>
      <c r="F6281" t="s">
        <v>9</v>
      </c>
      <c r="G6281">
        <v>58</v>
      </c>
      <c r="M6281">
        <v>25</v>
      </c>
      <c r="N6281" s="11"/>
      <c r="O6281" s="11"/>
      <c r="P6281" s="11"/>
      <c r="Q6281" s="11"/>
      <c r="R6281" s="11"/>
      <c r="S6281" s="11"/>
      <c r="T6281" s="11"/>
      <c r="U6281" s="11"/>
      <c r="V6281" s="11"/>
      <c r="W6281" s="2">
        <v>1.9999999999999999E-6</v>
      </c>
      <c r="X6281" s="2">
        <v>1.9999999999999999E-6</v>
      </c>
    </row>
    <row r="6282" spans="1:24" x14ac:dyDescent="0.55000000000000004">
      <c r="A6282">
        <v>233</v>
      </c>
      <c r="B6282">
        <v>5</v>
      </c>
      <c r="C6282">
        <v>17</v>
      </c>
      <c r="D6282" t="s">
        <v>21</v>
      </c>
      <c r="E6282">
        <v>10</v>
      </c>
      <c r="F6282" t="s">
        <v>22</v>
      </c>
      <c r="G6282">
        <v>0</v>
      </c>
      <c r="M6282">
        <v>0</v>
      </c>
      <c r="N6282" s="11"/>
      <c r="O6282" s="11"/>
      <c r="P6282" s="11"/>
      <c r="Q6282" s="11"/>
      <c r="R6282" s="11"/>
      <c r="S6282" s="11"/>
      <c r="T6282" s="2">
        <v>1.7899999999999999E-4</v>
      </c>
      <c r="U6282" s="11"/>
      <c r="V6282" s="11"/>
      <c r="W6282" s="11"/>
      <c r="X6282" s="11"/>
    </row>
    <row r="6283" spans="1:24" x14ac:dyDescent="0.55000000000000004">
      <c r="A6283">
        <v>233</v>
      </c>
      <c r="B6283">
        <v>5</v>
      </c>
      <c r="C6283">
        <v>18</v>
      </c>
      <c r="D6283" t="s">
        <v>23</v>
      </c>
      <c r="E6283">
        <v>11</v>
      </c>
      <c r="F6283" t="s">
        <v>22</v>
      </c>
      <c r="G6283">
        <v>0</v>
      </c>
      <c r="M6283">
        <v>0</v>
      </c>
      <c r="N6283" s="11"/>
      <c r="O6283" s="11"/>
      <c r="P6283" s="11"/>
      <c r="Q6283" s="11"/>
      <c r="R6283" s="2">
        <v>3.5399999999999999E-4</v>
      </c>
      <c r="S6283" s="11"/>
      <c r="T6283" s="11"/>
      <c r="U6283" s="11"/>
      <c r="V6283" s="2">
        <v>1.2300000000000001E-4</v>
      </c>
      <c r="W6283" s="2">
        <v>3.1999999999999999E-5</v>
      </c>
      <c r="X6283" s="2">
        <v>5.5000000000000002E-5</v>
      </c>
    </row>
    <row r="6284" spans="1:24" x14ac:dyDescent="0.55000000000000004">
      <c r="A6284">
        <v>233</v>
      </c>
      <c r="B6284">
        <v>5</v>
      </c>
      <c r="C6284">
        <v>19</v>
      </c>
      <c r="D6284" t="s">
        <v>24</v>
      </c>
      <c r="E6284">
        <v>11</v>
      </c>
      <c r="F6284" t="s">
        <v>22</v>
      </c>
      <c r="G6284">
        <v>22</v>
      </c>
      <c r="M6284">
        <v>38</v>
      </c>
      <c r="N6284" s="11"/>
      <c r="O6284" s="11"/>
      <c r="P6284" s="11"/>
      <c r="Q6284" s="11"/>
      <c r="R6284" s="2">
        <v>5.5400000000000002E-4</v>
      </c>
      <c r="S6284" s="11"/>
      <c r="T6284" s="11"/>
      <c r="U6284" s="11"/>
      <c r="V6284" s="2">
        <v>3.3700000000000001E-4</v>
      </c>
      <c r="W6284" s="2">
        <v>1.9900000000000001E-4</v>
      </c>
      <c r="X6284" s="2">
        <v>2.4499999999999999E-4</v>
      </c>
    </row>
    <row r="6285" spans="1:24" x14ac:dyDescent="0.55000000000000004">
      <c r="A6285">
        <v>233</v>
      </c>
      <c r="B6285">
        <v>5</v>
      </c>
      <c r="C6285">
        <v>20</v>
      </c>
      <c r="D6285" t="s">
        <v>25</v>
      </c>
      <c r="E6285">
        <v>10</v>
      </c>
      <c r="F6285" t="s">
        <v>22</v>
      </c>
      <c r="G6285">
        <v>2333</v>
      </c>
      <c r="M6285">
        <v>46</v>
      </c>
      <c r="N6285" s="11"/>
      <c r="O6285" s="11"/>
      <c r="P6285" s="11"/>
      <c r="Q6285" s="11"/>
      <c r="R6285" s="11"/>
      <c r="S6285" s="11"/>
      <c r="T6285" s="2">
        <v>1.7899999999999999E-4</v>
      </c>
      <c r="U6285" s="11"/>
      <c r="V6285" s="11"/>
      <c r="W6285" s="11"/>
      <c r="X6285" s="11"/>
    </row>
    <row r="6286" spans="1:24" x14ac:dyDescent="0.55000000000000004">
      <c r="A6286">
        <v>233</v>
      </c>
      <c r="B6286">
        <v>5</v>
      </c>
      <c r="C6286">
        <v>21</v>
      </c>
      <c r="D6286" t="s">
        <v>26</v>
      </c>
      <c r="E6286">
        <v>11</v>
      </c>
      <c r="F6286" t="s">
        <v>22</v>
      </c>
      <c r="G6286">
        <v>287</v>
      </c>
      <c r="M6286">
        <v>46</v>
      </c>
      <c r="N6286" s="11"/>
      <c r="O6286" s="11"/>
      <c r="P6286" s="11"/>
      <c r="Q6286" s="11"/>
      <c r="R6286" s="2">
        <v>5.5099999999999995E-4</v>
      </c>
      <c r="S6286" s="11"/>
      <c r="T6286" s="11"/>
      <c r="U6286" s="11"/>
      <c r="V6286" s="2">
        <v>3.3199999999999999E-4</v>
      </c>
      <c r="W6286" s="2">
        <v>1.92E-4</v>
      </c>
      <c r="X6286" s="2">
        <v>2.33E-4</v>
      </c>
    </row>
    <row r="6287" spans="1:24" x14ac:dyDescent="0.55000000000000004">
      <c r="A6287">
        <v>233</v>
      </c>
      <c r="B6287">
        <v>5</v>
      </c>
      <c r="C6287">
        <v>22</v>
      </c>
      <c r="D6287" t="s">
        <v>27</v>
      </c>
      <c r="E6287">
        <v>11</v>
      </c>
      <c r="F6287" t="s">
        <v>28</v>
      </c>
      <c r="G6287">
        <v>15</v>
      </c>
      <c r="M6287">
        <v>46</v>
      </c>
      <c r="N6287" s="11"/>
      <c r="O6287" s="11"/>
      <c r="P6287" s="11"/>
      <c r="Q6287" s="11"/>
      <c r="R6287" s="2">
        <v>2.7599999999999999E-4</v>
      </c>
      <c r="S6287" s="11"/>
      <c r="T6287" s="11"/>
      <c r="U6287" s="11"/>
      <c r="V6287" s="11"/>
      <c r="W6287" s="11"/>
      <c r="X6287" s="11"/>
    </row>
    <row r="6288" spans="1:24" x14ac:dyDescent="0.55000000000000004">
      <c r="A6288">
        <v>233</v>
      </c>
      <c r="B6288">
        <v>6</v>
      </c>
      <c r="C6288">
        <v>23</v>
      </c>
      <c r="D6288" t="s">
        <v>29</v>
      </c>
      <c r="E6288">
        <v>12</v>
      </c>
      <c r="F6288" t="s">
        <v>28</v>
      </c>
      <c r="G6288">
        <v>0</v>
      </c>
      <c r="M6288">
        <v>0</v>
      </c>
      <c r="N6288" s="11"/>
      <c r="O6288" s="11"/>
      <c r="P6288" s="11"/>
      <c r="Q6288" s="11"/>
      <c r="R6288" s="11"/>
      <c r="S6288" s="11"/>
      <c r="T6288" s="11"/>
      <c r="U6288" s="2">
        <v>-4.19E-2</v>
      </c>
      <c r="V6288" s="11"/>
      <c r="W6288" s="11"/>
      <c r="X6288" s="11"/>
    </row>
    <row r="6289" spans="1:24" x14ac:dyDescent="0.55000000000000004">
      <c r="A6289">
        <v>233</v>
      </c>
      <c r="B6289">
        <v>6</v>
      </c>
      <c r="C6289">
        <v>24</v>
      </c>
      <c r="D6289" t="s">
        <v>30</v>
      </c>
      <c r="E6289">
        <v>13</v>
      </c>
      <c r="F6289" t="s">
        <v>28</v>
      </c>
      <c r="G6289">
        <v>0</v>
      </c>
      <c r="M6289">
        <v>0</v>
      </c>
      <c r="N6289" s="11"/>
      <c r="O6289" s="11"/>
      <c r="P6289" s="11"/>
      <c r="Q6289" s="11"/>
      <c r="R6289" s="11"/>
      <c r="S6289" s="11"/>
      <c r="T6289" s="11"/>
      <c r="U6289" s="2">
        <v>2.1100000000000001E-2</v>
      </c>
      <c r="V6289" s="11"/>
      <c r="W6289" s="11"/>
      <c r="X6289" s="11"/>
    </row>
    <row r="6290" spans="1:24" x14ac:dyDescent="0.55000000000000004">
      <c r="A6290">
        <v>233</v>
      </c>
      <c r="B6290">
        <v>6</v>
      </c>
      <c r="C6290">
        <v>25</v>
      </c>
      <c r="D6290" t="s">
        <v>31</v>
      </c>
      <c r="E6290">
        <v>14</v>
      </c>
      <c r="F6290" t="s">
        <v>28</v>
      </c>
      <c r="G6290">
        <v>0</v>
      </c>
      <c r="M6290">
        <v>0</v>
      </c>
      <c r="N6290" s="11"/>
      <c r="O6290" s="11"/>
      <c r="P6290" s="11"/>
      <c r="Q6290" s="11"/>
      <c r="R6290" s="11"/>
      <c r="S6290" s="11"/>
      <c r="T6290" s="11"/>
      <c r="U6290" s="2">
        <v>-4.19E-2</v>
      </c>
      <c r="V6290" s="11"/>
      <c r="W6290" s="11"/>
      <c r="X6290" s="11"/>
    </row>
    <row r="6291" spans="1:24" x14ac:dyDescent="0.55000000000000004">
      <c r="A6291">
        <v>233</v>
      </c>
      <c r="B6291">
        <v>6</v>
      </c>
      <c r="C6291">
        <v>26</v>
      </c>
      <c r="D6291" t="s">
        <v>32</v>
      </c>
      <c r="E6291">
        <v>15</v>
      </c>
      <c r="F6291" t="s">
        <v>33</v>
      </c>
      <c r="G6291">
        <v>1</v>
      </c>
      <c r="M6291">
        <v>18</v>
      </c>
      <c r="N6291" s="11"/>
      <c r="O6291" s="11"/>
      <c r="P6291" s="11"/>
      <c r="Q6291" s="11"/>
      <c r="R6291" s="11"/>
      <c r="S6291" s="11"/>
      <c r="T6291" s="11"/>
      <c r="U6291" s="2">
        <v>2.1100000000000001E-2</v>
      </c>
      <c r="V6291" s="11"/>
      <c r="W6291" s="11"/>
      <c r="X6291" s="11"/>
    </row>
    <row r="6292" spans="1:24" x14ac:dyDescent="0.55000000000000004">
      <c r="A6292">
        <v>233</v>
      </c>
      <c r="B6292">
        <v>6</v>
      </c>
      <c r="C6292">
        <v>27</v>
      </c>
      <c r="D6292" t="s">
        <v>34</v>
      </c>
      <c r="E6292">
        <v>16</v>
      </c>
      <c r="F6292" t="s">
        <v>28</v>
      </c>
      <c r="G6292">
        <v>26</v>
      </c>
      <c r="M6292">
        <v>43</v>
      </c>
      <c r="N6292" s="11"/>
      <c r="O6292" s="11"/>
      <c r="P6292" s="11"/>
      <c r="Q6292" s="11"/>
      <c r="R6292" s="11"/>
      <c r="S6292" s="11"/>
      <c r="T6292" s="11"/>
      <c r="U6292" s="2">
        <v>4.19E-2</v>
      </c>
      <c r="V6292" s="11"/>
      <c r="W6292" s="11"/>
      <c r="X6292" s="11"/>
    </row>
    <row r="6293" spans="1:24" x14ac:dyDescent="0.55000000000000004">
      <c r="A6293">
        <v>234</v>
      </c>
      <c r="B6293">
        <v>1</v>
      </c>
      <c r="C6293">
        <v>1</v>
      </c>
      <c r="D6293" t="s">
        <v>3</v>
      </c>
      <c r="E6293">
        <v>1</v>
      </c>
      <c r="F6293" t="s">
        <v>9</v>
      </c>
      <c r="G6293">
        <v>28</v>
      </c>
      <c r="M6293">
        <v>49</v>
      </c>
      <c r="N6293" s="9"/>
      <c r="O6293" s="9"/>
      <c r="P6293" s="9"/>
      <c r="Q6293" s="9"/>
      <c r="R6293" s="9"/>
      <c r="S6293" s="10">
        <v>5.9800000000000001E-4</v>
      </c>
      <c r="T6293" s="11"/>
      <c r="U6293" s="11"/>
      <c r="V6293" s="9"/>
      <c r="W6293" s="10">
        <v>7.9799999999999992E-3</v>
      </c>
      <c r="X6293" s="2">
        <v>7.2099999999999996E-4</v>
      </c>
    </row>
    <row r="6294" spans="1:24" x14ac:dyDescent="0.55000000000000004">
      <c r="A6294">
        <v>234</v>
      </c>
      <c r="B6294">
        <v>1</v>
      </c>
      <c r="C6294">
        <v>2</v>
      </c>
      <c r="D6294" t="s">
        <v>5</v>
      </c>
      <c r="E6294">
        <v>2</v>
      </c>
      <c r="F6294" t="s">
        <v>9</v>
      </c>
      <c r="G6294">
        <v>3</v>
      </c>
      <c r="M6294">
        <v>50</v>
      </c>
      <c r="N6294" s="9"/>
      <c r="O6294" s="9"/>
      <c r="P6294" s="9"/>
      <c r="Q6294" s="9"/>
      <c r="R6294" s="9"/>
      <c r="S6294" s="10">
        <v>1.0740000000000001E-3</v>
      </c>
      <c r="T6294" s="11"/>
      <c r="U6294" s="11"/>
      <c r="V6294" s="9"/>
      <c r="W6294" s="10">
        <v>1.2290000000000001E-3</v>
      </c>
      <c r="X6294" s="2">
        <v>1.188E-3</v>
      </c>
    </row>
    <row r="6295" spans="1:24" x14ac:dyDescent="0.55000000000000004">
      <c r="A6295">
        <v>234</v>
      </c>
      <c r="B6295">
        <v>1</v>
      </c>
      <c r="C6295">
        <v>3</v>
      </c>
      <c r="D6295" t="s">
        <v>6</v>
      </c>
      <c r="E6295">
        <v>2</v>
      </c>
      <c r="F6295" t="s">
        <v>9</v>
      </c>
      <c r="G6295">
        <v>3</v>
      </c>
      <c r="M6295">
        <v>83</v>
      </c>
      <c r="N6295" s="9"/>
      <c r="O6295" s="9"/>
      <c r="P6295" s="9"/>
      <c r="Q6295" s="9"/>
      <c r="R6295" s="9"/>
      <c r="S6295" s="10">
        <f t="shared" ref="S6295" si="706">0.000218*4</f>
        <v>8.7200000000000005E-4</v>
      </c>
      <c r="T6295" s="11"/>
      <c r="U6295" s="11"/>
      <c r="V6295" s="9"/>
      <c r="W6295" s="10">
        <v>9.2299999999999999E-4</v>
      </c>
      <c r="X6295" s="2">
        <v>9.01E-4</v>
      </c>
    </row>
    <row r="6296" spans="1:24" x14ac:dyDescent="0.55000000000000004">
      <c r="A6296">
        <v>234</v>
      </c>
      <c r="B6296">
        <v>1</v>
      </c>
      <c r="C6296">
        <v>4</v>
      </c>
      <c r="D6296" t="s">
        <v>7</v>
      </c>
      <c r="E6296">
        <v>2</v>
      </c>
      <c r="F6296" t="s">
        <v>9</v>
      </c>
      <c r="G6296">
        <v>9</v>
      </c>
      <c r="M6296">
        <v>85</v>
      </c>
      <c r="N6296" s="9"/>
      <c r="O6296" s="9"/>
      <c r="P6296" s="9"/>
      <c r="Q6296" s="9"/>
      <c r="R6296" s="9"/>
      <c r="S6296" s="10">
        <f t="shared" ref="S6296" si="707">0.000218*2</f>
        <v>4.3600000000000003E-4</v>
      </c>
      <c r="T6296" s="11"/>
      <c r="U6296" s="11"/>
      <c r="V6296" s="9"/>
      <c r="W6296" s="10">
        <v>6.4999999999999997E-4</v>
      </c>
      <c r="X6296" s="2">
        <v>5.4199999999999995E-4</v>
      </c>
    </row>
    <row r="6297" spans="1:24" x14ac:dyDescent="0.55000000000000004">
      <c r="A6297">
        <v>234</v>
      </c>
      <c r="B6297">
        <v>2</v>
      </c>
      <c r="C6297">
        <v>5</v>
      </c>
      <c r="D6297" t="s">
        <v>8</v>
      </c>
      <c r="E6297">
        <v>3</v>
      </c>
      <c r="F6297" t="s">
        <v>9</v>
      </c>
      <c r="G6297">
        <v>5</v>
      </c>
      <c r="M6297">
        <v>15</v>
      </c>
      <c r="N6297" s="2">
        <v>8.7999999999999998E-5</v>
      </c>
      <c r="O6297" s="2">
        <v>2.5399999999999999E-4</v>
      </c>
      <c r="P6297" s="2">
        <v>4.1199999999999999E-4</v>
      </c>
      <c r="Q6297" s="2">
        <v>3.68E-4</v>
      </c>
      <c r="R6297" s="11"/>
      <c r="S6297" s="11"/>
      <c r="T6297" s="11"/>
      <c r="U6297" s="11"/>
      <c r="V6297" s="11"/>
      <c r="W6297" s="11"/>
      <c r="X6297" s="11"/>
    </row>
    <row r="6298" spans="1:24" x14ac:dyDescent="0.55000000000000004">
      <c r="A6298">
        <v>234</v>
      </c>
      <c r="B6298">
        <v>2</v>
      </c>
      <c r="C6298">
        <v>6</v>
      </c>
      <c r="D6298" t="s">
        <v>10</v>
      </c>
      <c r="E6298">
        <v>3</v>
      </c>
      <c r="F6298" t="s">
        <v>9</v>
      </c>
      <c r="G6298">
        <v>32</v>
      </c>
      <c r="M6298">
        <v>26</v>
      </c>
      <c r="N6298" s="2">
        <v>3.9999999999999998E-6</v>
      </c>
      <c r="O6298" s="2">
        <v>4.1999999999999998E-5</v>
      </c>
      <c r="P6298" s="2">
        <v>6.7000000000000002E-5</v>
      </c>
      <c r="Q6298" s="2">
        <v>5.5000000000000002E-5</v>
      </c>
      <c r="R6298" s="11"/>
      <c r="S6298" s="11"/>
      <c r="T6298" s="11"/>
      <c r="U6298" s="11"/>
      <c r="V6298" s="11"/>
      <c r="W6298" s="11"/>
      <c r="X6298" s="11"/>
    </row>
    <row r="6299" spans="1:24" x14ac:dyDescent="0.55000000000000004">
      <c r="A6299">
        <v>234</v>
      </c>
      <c r="B6299">
        <v>2</v>
      </c>
      <c r="C6299">
        <v>7</v>
      </c>
      <c r="D6299" t="s">
        <v>11</v>
      </c>
      <c r="E6299">
        <v>3</v>
      </c>
      <c r="F6299" t="s">
        <v>9</v>
      </c>
      <c r="G6299">
        <v>13</v>
      </c>
      <c r="M6299">
        <v>82</v>
      </c>
      <c r="N6299" s="2">
        <v>1.7E-5</v>
      </c>
      <c r="O6299" s="2">
        <v>1.4899999999999999E-4</v>
      </c>
      <c r="P6299" s="2">
        <v>3.5399999999999999E-4</v>
      </c>
      <c r="Q6299" s="2">
        <v>3.1199999999999999E-4</v>
      </c>
      <c r="R6299" s="11"/>
      <c r="S6299" s="11"/>
      <c r="T6299" s="11"/>
      <c r="U6299" s="11"/>
      <c r="V6299" s="11"/>
      <c r="W6299" s="11"/>
      <c r="X6299" s="11"/>
    </row>
    <row r="6300" spans="1:24" x14ac:dyDescent="0.55000000000000004">
      <c r="A6300">
        <v>234</v>
      </c>
      <c r="B6300">
        <v>2</v>
      </c>
      <c r="C6300">
        <v>8</v>
      </c>
      <c r="D6300" t="s">
        <v>12</v>
      </c>
      <c r="E6300">
        <v>3</v>
      </c>
      <c r="F6300" t="s">
        <v>9</v>
      </c>
      <c r="G6300">
        <v>6</v>
      </c>
      <c r="M6300">
        <v>93</v>
      </c>
      <c r="N6300" s="2">
        <v>1.2E-5</v>
      </c>
      <c r="O6300" s="2">
        <v>1.02E-4</v>
      </c>
      <c r="P6300" s="2">
        <v>2.32E-4</v>
      </c>
      <c r="Q6300" s="2">
        <v>1.9900000000000001E-4</v>
      </c>
      <c r="R6300" s="11"/>
      <c r="S6300" s="11"/>
      <c r="T6300" s="11"/>
      <c r="U6300" s="11"/>
      <c r="V6300" s="11"/>
      <c r="W6300" s="11"/>
      <c r="X6300" s="11"/>
    </row>
    <row r="6301" spans="1:24" x14ac:dyDescent="0.55000000000000004">
      <c r="A6301">
        <v>234</v>
      </c>
      <c r="B6301">
        <v>3</v>
      </c>
      <c r="C6301">
        <v>9</v>
      </c>
      <c r="D6301" t="s">
        <v>13</v>
      </c>
      <c r="E6301">
        <v>4</v>
      </c>
      <c r="F6301" t="s">
        <v>9</v>
      </c>
      <c r="G6301">
        <v>0</v>
      </c>
      <c r="M6301">
        <v>0</v>
      </c>
      <c r="N6301" s="11"/>
      <c r="O6301" s="11"/>
      <c r="P6301" s="11"/>
      <c r="Q6301" s="11"/>
      <c r="R6301" s="11"/>
      <c r="S6301" s="11"/>
      <c r="T6301" s="11"/>
      <c r="U6301" s="11"/>
      <c r="V6301" s="11"/>
      <c r="W6301" s="2">
        <v>5.3999999999999998E-5</v>
      </c>
      <c r="X6301" s="2">
        <v>4.1E-5</v>
      </c>
    </row>
    <row r="6302" spans="1:24" x14ac:dyDescent="0.55000000000000004">
      <c r="A6302">
        <v>234</v>
      </c>
      <c r="B6302">
        <v>3</v>
      </c>
      <c r="C6302">
        <v>10</v>
      </c>
      <c r="D6302" t="s">
        <v>14</v>
      </c>
      <c r="E6302">
        <v>4</v>
      </c>
      <c r="F6302" t="s">
        <v>9</v>
      </c>
      <c r="G6302">
        <v>0</v>
      </c>
      <c r="M6302">
        <v>0</v>
      </c>
      <c r="N6302" s="11"/>
      <c r="O6302" s="11"/>
      <c r="P6302" s="11"/>
      <c r="Q6302" s="11"/>
      <c r="R6302" s="11"/>
      <c r="S6302" s="2">
        <v>2.0100000000000001E-4</v>
      </c>
      <c r="T6302" s="11"/>
      <c r="U6302" s="11"/>
      <c r="V6302" s="11"/>
      <c r="W6302" s="2">
        <v>1.4200000000000001E-4</v>
      </c>
      <c r="X6302" s="2">
        <v>1.35E-4</v>
      </c>
    </row>
    <row r="6303" spans="1:24" x14ac:dyDescent="0.55000000000000004">
      <c r="A6303">
        <v>234</v>
      </c>
      <c r="B6303">
        <v>3</v>
      </c>
      <c r="C6303">
        <v>11</v>
      </c>
      <c r="D6303" t="s">
        <v>15</v>
      </c>
      <c r="E6303">
        <v>5</v>
      </c>
      <c r="F6303" t="s">
        <v>9</v>
      </c>
      <c r="G6303">
        <v>1</v>
      </c>
      <c r="M6303">
        <v>18</v>
      </c>
      <c r="N6303" s="11"/>
      <c r="O6303" s="11"/>
      <c r="P6303" s="11"/>
      <c r="Q6303" s="11"/>
      <c r="R6303" s="11"/>
      <c r="S6303" s="2">
        <v>1.8699999999999999E-4</v>
      </c>
      <c r="T6303" s="11"/>
      <c r="U6303" s="11"/>
      <c r="V6303" s="11"/>
      <c r="W6303" s="2">
        <v>1.3200000000000001E-4</v>
      </c>
      <c r="X6303" s="2">
        <v>1.22E-4</v>
      </c>
    </row>
    <row r="6304" spans="1:24" x14ac:dyDescent="0.55000000000000004">
      <c r="A6304">
        <v>234</v>
      </c>
      <c r="B6304">
        <v>3</v>
      </c>
      <c r="C6304">
        <v>12</v>
      </c>
      <c r="D6304" t="s">
        <v>16</v>
      </c>
      <c r="E6304">
        <v>6</v>
      </c>
      <c r="F6304" t="s">
        <v>9</v>
      </c>
      <c r="G6304">
        <v>1</v>
      </c>
      <c r="M6304">
        <v>13</v>
      </c>
      <c r="N6304" s="11"/>
      <c r="O6304" s="11"/>
      <c r="P6304" s="11"/>
      <c r="Q6304" s="11"/>
      <c r="R6304" s="11"/>
      <c r="S6304" s="11"/>
      <c r="T6304" s="11"/>
      <c r="U6304" s="11"/>
      <c r="V6304" s="11"/>
      <c r="W6304" s="2">
        <v>1.9900000000000001E-4</v>
      </c>
      <c r="X6304" s="2">
        <v>1.7799999999999999E-4</v>
      </c>
    </row>
    <row r="6305" spans="1:24" x14ac:dyDescent="0.55000000000000004">
      <c r="A6305">
        <v>234</v>
      </c>
      <c r="B6305">
        <v>3</v>
      </c>
      <c r="C6305">
        <v>13</v>
      </c>
      <c r="D6305" t="s">
        <v>17</v>
      </c>
      <c r="E6305">
        <v>7</v>
      </c>
      <c r="F6305" t="s">
        <v>9</v>
      </c>
      <c r="G6305">
        <v>15</v>
      </c>
      <c r="M6305">
        <v>21</v>
      </c>
      <c r="N6305" s="2">
        <v>2.5000000000000001E-5</v>
      </c>
      <c r="O6305" s="2">
        <v>1.65E-4</v>
      </c>
      <c r="P6305" s="2">
        <f t="shared" ref="P6305" si="708">0.000398</f>
        <v>3.9800000000000002E-4</v>
      </c>
      <c r="Q6305" s="2">
        <v>3.1100000000000002E-4</v>
      </c>
      <c r="R6305" s="11"/>
      <c r="S6305" s="11"/>
      <c r="T6305" s="11"/>
      <c r="U6305" s="11"/>
      <c r="V6305" s="11"/>
      <c r="W6305" s="2">
        <v>8.3999999999999995E-5</v>
      </c>
      <c r="X6305" s="2">
        <v>7.7999999999999999E-5</v>
      </c>
    </row>
    <row r="6306" spans="1:24" x14ac:dyDescent="0.55000000000000004">
      <c r="A6306">
        <v>234</v>
      </c>
      <c r="B6306">
        <v>3</v>
      </c>
      <c r="C6306">
        <v>14</v>
      </c>
      <c r="D6306" t="s">
        <v>18</v>
      </c>
      <c r="E6306">
        <v>8</v>
      </c>
      <c r="F6306" t="s">
        <v>9</v>
      </c>
      <c r="G6306">
        <v>6</v>
      </c>
      <c r="M6306">
        <v>44</v>
      </c>
      <c r="N6306" s="2">
        <v>3.3000000000000003E-5</v>
      </c>
      <c r="O6306" s="2">
        <v>1.9900000000000001E-4</v>
      </c>
      <c r="P6306" s="2">
        <v>4.3300000000000001E-4</v>
      </c>
      <c r="Q6306" s="2">
        <v>3.8200000000000002E-4</v>
      </c>
      <c r="R6306" s="11"/>
      <c r="S6306" s="2">
        <v>1.54E-4</v>
      </c>
      <c r="T6306" s="11"/>
      <c r="U6306" s="11"/>
      <c r="V6306" s="11"/>
      <c r="W6306" s="2">
        <v>1.02E-4</v>
      </c>
      <c r="X6306" s="2">
        <v>9.2999999999999997E-5</v>
      </c>
    </row>
    <row r="6307" spans="1:24" x14ac:dyDescent="0.55000000000000004">
      <c r="A6307">
        <v>234</v>
      </c>
      <c r="B6307">
        <v>3</v>
      </c>
      <c r="C6307">
        <v>15</v>
      </c>
      <c r="D6307" t="s">
        <v>19</v>
      </c>
      <c r="E6307">
        <v>4</v>
      </c>
      <c r="F6307" t="s">
        <v>9</v>
      </c>
      <c r="G6307">
        <v>9</v>
      </c>
      <c r="M6307">
        <v>38</v>
      </c>
      <c r="N6307" s="11"/>
      <c r="O6307" s="11"/>
      <c r="P6307" s="11"/>
      <c r="Q6307" s="11"/>
      <c r="R6307" s="11"/>
      <c r="S6307" s="2">
        <v>2.5500000000000002E-4</v>
      </c>
      <c r="T6307" s="11"/>
      <c r="U6307" s="11"/>
      <c r="V6307" s="11"/>
      <c r="W6307" s="2">
        <v>1.6200000000000001E-4</v>
      </c>
      <c r="X6307" s="2">
        <v>1.4999999999999999E-4</v>
      </c>
    </row>
    <row r="6308" spans="1:24" x14ac:dyDescent="0.55000000000000004">
      <c r="A6308">
        <v>234</v>
      </c>
      <c r="B6308">
        <v>4</v>
      </c>
      <c r="C6308">
        <v>16</v>
      </c>
      <c r="D6308" t="s">
        <v>20</v>
      </c>
      <c r="E6308">
        <v>9</v>
      </c>
      <c r="F6308" t="s">
        <v>9</v>
      </c>
      <c r="G6308">
        <v>61</v>
      </c>
      <c r="M6308">
        <v>25</v>
      </c>
      <c r="N6308" s="11"/>
      <c r="O6308" s="11"/>
      <c r="P6308" s="11"/>
      <c r="Q6308" s="11"/>
      <c r="R6308" s="11"/>
      <c r="S6308" s="11"/>
      <c r="T6308" s="11"/>
      <c r="U6308" s="11"/>
      <c r="V6308" s="11"/>
      <c r="W6308" s="2">
        <v>1.9999999999999999E-6</v>
      </c>
      <c r="X6308" s="2">
        <v>1.9999999999999999E-6</v>
      </c>
    </row>
    <row r="6309" spans="1:24" x14ac:dyDescent="0.55000000000000004">
      <c r="A6309">
        <v>234</v>
      </c>
      <c r="B6309">
        <v>5</v>
      </c>
      <c r="C6309">
        <v>17</v>
      </c>
      <c r="D6309" t="s">
        <v>21</v>
      </c>
      <c r="E6309">
        <v>10</v>
      </c>
      <c r="F6309" t="s">
        <v>22</v>
      </c>
      <c r="G6309">
        <v>0</v>
      </c>
      <c r="M6309">
        <v>0</v>
      </c>
      <c r="N6309" s="11"/>
      <c r="O6309" s="11"/>
      <c r="P6309" s="11"/>
      <c r="Q6309" s="11"/>
      <c r="R6309" s="11"/>
      <c r="S6309" s="11"/>
      <c r="T6309" s="2">
        <v>1.7899999999999999E-4</v>
      </c>
      <c r="U6309" s="11"/>
      <c r="V6309" s="11"/>
      <c r="W6309" s="11"/>
      <c r="X6309" s="11"/>
    </row>
    <row r="6310" spans="1:24" x14ac:dyDescent="0.55000000000000004">
      <c r="A6310">
        <v>234</v>
      </c>
      <c r="B6310">
        <v>5</v>
      </c>
      <c r="C6310">
        <v>18</v>
      </c>
      <c r="D6310" t="s">
        <v>23</v>
      </c>
      <c r="E6310">
        <v>11</v>
      </c>
      <c r="F6310" t="s">
        <v>22</v>
      </c>
      <c r="G6310">
        <v>0</v>
      </c>
      <c r="M6310">
        <v>0</v>
      </c>
      <c r="N6310" s="11"/>
      <c r="O6310" s="11"/>
      <c r="P6310" s="11"/>
      <c r="Q6310" s="11"/>
      <c r="R6310" s="2">
        <v>3.5399999999999999E-4</v>
      </c>
      <c r="S6310" s="11"/>
      <c r="T6310" s="11"/>
      <c r="U6310" s="11"/>
      <c r="V6310" s="2">
        <v>1.2300000000000001E-4</v>
      </c>
      <c r="W6310" s="2">
        <v>3.1999999999999999E-5</v>
      </c>
      <c r="X6310" s="2">
        <v>5.5000000000000002E-5</v>
      </c>
    </row>
    <row r="6311" spans="1:24" x14ac:dyDescent="0.55000000000000004">
      <c r="A6311">
        <v>234</v>
      </c>
      <c r="B6311">
        <v>5</v>
      </c>
      <c r="C6311">
        <v>19</v>
      </c>
      <c r="D6311" t="s">
        <v>24</v>
      </c>
      <c r="E6311">
        <v>11</v>
      </c>
      <c r="F6311" t="s">
        <v>22</v>
      </c>
      <c r="G6311">
        <v>15</v>
      </c>
      <c r="M6311">
        <v>20</v>
      </c>
      <c r="N6311" s="11"/>
      <c r="O6311" s="11"/>
      <c r="P6311" s="11"/>
      <c r="Q6311" s="11"/>
      <c r="R6311" s="2">
        <v>5.5400000000000002E-4</v>
      </c>
      <c r="S6311" s="11"/>
      <c r="T6311" s="11"/>
      <c r="U6311" s="11"/>
      <c r="V6311" s="2">
        <v>3.3700000000000001E-4</v>
      </c>
      <c r="W6311" s="2">
        <v>1.9900000000000001E-4</v>
      </c>
      <c r="X6311" s="2">
        <v>2.4499999999999999E-4</v>
      </c>
    </row>
    <row r="6312" spans="1:24" x14ac:dyDescent="0.55000000000000004">
      <c r="A6312">
        <v>234</v>
      </c>
      <c r="B6312">
        <v>5</v>
      </c>
      <c r="C6312">
        <v>20</v>
      </c>
      <c r="D6312" t="s">
        <v>25</v>
      </c>
      <c r="E6312">
        <v>10</v>
      </c>
      <c r="F6312" t="s">
        <v>22</v>
      </c>
      <c r="G6312">
        <v>3654</v>
      </c>
      <c r="M6312">
        <v>45</v>
      </c>
      <c r="N6312" s="11"/>
      <c r="O6312" s="11"/>
      <c r="P6312" s="11"/>
      <c r="Q6312" s="11"/>
      <c r="R6312" s="11"/>
      <c r="S6312" s="11"/>
      <c r="T6312" s="2">
        <v>1.7899999999999999E-4</v>
      </c>
      <c r="U6312" s="11"/>
      <c r="V6312" s="11"/>
      <c r="W6312" s="11"/>
      <c r="X6312" s="11"/>
    </row>
    <row r="6313" spans="1:24" x14ac:dyDescent="0.55000000000000004">
      <c r="A6313">
        <v>234</v>
      </c>
      <c r="B6313">
        <v>5</v>
      </c>
      <c r="C6313">
        <v>21</v>
      </c>
      <c r="D6313" t="s">
        <v>26</v>
      </c>
      <c r="E6313">
        <v>11</v>
      </c>
      <c r="F6313" t="s">
        <v>22</v>
      </c>
      <c r="G6313">
        <v>284</v>
      </c>
      <c r="M6313">
        <v>52</v>
      </c>
      <c r="N6313" s="11"/>
      <c r="O6313" s="11"/>
      <c r="P6313" s="11"/>
      <c r="Q6313" s="11"/>
      <c r="R6313" s="2">
        <v>5.5099999999999995E-4</v>
      </c>
      <c r="S6313" s="11"/>
      <c r="T6313" s="11"/>
      <c r="U6313" s="11"/>
      <c r="V6313" s="2">
        <v>3.3199999999999999E-4</v>
      </c>
      <c r="W6313" s="2">
        <v>1.92E-4</v>
      </c>
      <c r="X6313" s="2">
        <v>2.33E-4</v>
      </c>
    </row>
    <row r="6314" spans="1:24" x14ac:dyDescent="0.55000000000000004">
      <c r="A6314">
        <v>234</v>
      </c>
      <c r="B6314">
        <v>5</v>
      </c>
      <c r="C6314">
        <v>22</v>
      </c>
      <c r="D6314" t="s">
        <v>27</v>
      </c>
      <c r="E6314">
        <v>11</v>
      </c>
      <c r="F6314" t="s">
        <v>28</v>
      </c>
      <c r="G6314">
        <v>13</v>
      </c>
      <c r="M6314">
        <v>58</v>
      </c>
      <c r="N6314" s="11"/>
      <c r="O6314" s="11"/>
      <c r="P6314" s="11"/>
      <c r="Q6314" s="11"/>
      <c r="R6314" s="2">
        <v>2.7599999999999999E-4</v>
      </c>
      <c r="S6314" s="11"/>
      <c r="T6314" s="11"/>
      <c r="U6314" s="11"/>
      <c r="V6314" s="11"/>
      <c r="W6314" s="11"/>
      <c r="X6314" s="11"/>
    </row>
    <row r="6315" spans="1:24" x14ac:dyDescent="0.55000000000000004">
      <c r="A6315">
        <v>234</v>
      </c>
      <c r="B6315">
        <v>6</v>
      </c>
      <c r="C6315">
        <v>23</v>
      </c>
      <c r="D6315" t="s">
        <v>29</v>
      </c>
      <c r="E6315">
        <v>12</v>
      </c>
      <c r="F6315" t="s">
        <v>28</v>
      </c>
      <c r="G6315">
        <v>0</v>
      </c>
      <c r="M6315">
        <v>0</v>
      </c>
      <c r="N6315" s="11"/>
      <c r="O6315" s="11"/>
      <c r="P6315" s="11"/>
      <c r="Q6315" s="11"/>
      <c r="R6315" s="11"/>
      <c r="S6315" s="11"/>
      <c r="T6315" s="11"/>
      <c r="U6315" s="2">
        <v>-4.19E-2</v>
      </c>
      <c r="V6315" s="11"/>
      <c r="W6315" s="11"/>
      <c r="X6315" s="11"/>
    </row>
    <row r="6316" spans="1:24" x14ac:dyDescent="0.55000000000000004">
      <c r="A6316">
        <v>234</v>
      </c>
      <c r="B6316">
        <v>6</v>
      </c>
      <c r="C6316">
        <v>24</v>
      </c>
      <c r="D6316" t="s">
        <v>30</v>
      </c>
      <c r="E6316">
        <v>13</v>
      </c>
      <c r="F6316" t="s">
        <v>28</v>
      </c>
      <c r="G6316">
        <v>0</v>
      </c>
      <c r="M6316">
        <v>0</v>
      </c>
      <c r="N6316" s="11"/>
      <c r="O6316" s="11"/>
      <c r="P6316" s="11"/>
      <c r="Q6316" s="11"/>
      <c r="R6316" s="11"/>
      <c r="S6316" s="11"/>
      <c r="T6316" s="11"/>
      <c r="U6316" s="2">
        <v>2.1100000000000001E-2</v>
      </c>
      <c r="V6316" s="11"/>
      <c r="W6316" s="11"/>
      <c r="X6316" s="11"/>
    </row>
    <row r="6317" spans="1:24" x14ac:dyDescent="0.55000000000000004">
      <c r="A6317">
        <v>234</v>
      </c>
      <c r="B6317">
        <v>6</v>
      </c>
      <c r="C6317">
        <v>25</v>
      </c>
      <c r="D6317" t="s">
        <v>31</v>
      </c>
      <c r="E6317">
        <v>14</v>
      </c>
      <c r="F6317" t="s">
        <v>28</v>
      </c>
      <c r="G6317">
        <v>0</v>
      </c>
      <c r="M6317">
        <v>0</v>
      </c>
      <c r="N6317" s="11"/>
      <c r="O6317" s="11"/>
      <c r="P6317" s="11"/>
      <c r="Q6317" s="11"/>
      <c r="R6317" s="11"/>
      <c r="S6317" s="11"/>
      <c r="T6317" s="11"/>
      <c r="U6317" s="2">
        <v>-4.19E-2</v>
      </c>
      <c r="V6317" s="11"/>
      <c r="W6317" s="11"/>
      <c r="X6317" s="11"/>
    </row>
    <row r="6318" spans="1:24" x14ac:dyDescent="0.55000000000000004">
      <c r="A6318">
        <v>234</v>
      </c>
      <c r="B6318">
        <v>6</v>
      </c>
      <c r="C6318">
        <v>26</v>
      </c>
      <c r="D6318" t="s">
        <v>32</v>
      </c>
      <c r="E6318">
        <v>15</v>
      </c>
      <c r="F6318" t="s">
        <v>33</v>
      </c>
      <c r="G6318">
        <v>2</v>
      </c>
      <c r="M6318">
        <v>14</v>
      </c>
      <c r="N6318" s="11"/>
      <c r="O6318" s="11"/>
      <c r="P6318" s="11"/>
      <c r="Q6318" s="11"/>
      <c r="R6318" s="11"/>
      <c r="S6318" s="11"/>
      <c r="T6318" s="11"/>
      <c r="U6318" s="2">
        <v>2.1100000000000001E-2</v>
      </c>
      <c r="V6318" s="11"/>
      <c r="W6318" s="11"/>
      <c r="X6318" s="11"/>
    </row>
    <row r="6319" spans="1:24" x14ac:dyDescent="0.55000000000000004">
      <c r="A6319">
        <v>234</v>
      </c>
      <c r="B6319">
        <v>6</v>
      </c>
      <c r="C6319">
        <v>27</v>
      </c>
      <c r="D6319" t="s">
        <v>34</v>
      </c>
      <c r="E6319">
        <v>16</v>
      </c>
      <c r="F6319" t="s">
        <v>28</v>
      </c>
      <c r="G6319">
        <v>26</v>
      </c>
      <c r="M6319">
        <v>45</v>
      </c>
      <c r="N6319" s="11"/>
      <c r="O6319" s="11"/>
      <c r="P6319" s="11"/>
      <c r="Q6319" s="11"/>
      <c r="R6319" s="11"/>
      <c r="S6319" s="11"/>
      <c r="T6319" s="11"/>
      <c r="U6319" s="2">
        <v>4.19E-2</v>
      </c>
      <c r="V6319" s="11"/>
      <c r="W6319" s="11"/>
      <c r="X6319" s="11"/>
    </row>
    <row r="6320" spans="1:24" x14ac:dyDescent="0.55000000000000004">
      <c r="A6320">
        <v>235</v>
      </c>
      <c r="B6320">
        <v>1</v>
      </c>
      <c r="C6320">
        <v>1</v>
      </c>
      <c r="D6320" t="s">
        <v>3</v>
      </c>
      <c r="E6320">
        <v>1</v>
      </c>
      <c r="F6320" t="s">
        <v>4</v>
      </c>
      <c r="G6320">
        <v>19</v>
      </c>
      <c r="M6320">
        <v>51</v>
      </c>
      <c r="N6320" s="9"/>
      <c r="O6320" s="9"/>
      <c r="P6320" s="9"/>
      <c r="Q6320" s="9"/>
      <c r="R6320" s="9"/>
      <c r="S6320" s="10">
        <v>5.9800000000000001E-4</v>
      </c>
      <c r="T6320" s="11"/>
      <c r="U6320" s="11"/>
      <c r="V6320" s="9"/>
      <c r="W6320" s="10">
        <v>7.9799999999999992E-3</v>
      </c>
      <c r="X6320" s="2">
        <v>7.2099999999999996E-4</v>
      </c>
    </row>
    <row r="6321" spans="1:24" x14ac:dyDescent="0.55000000000000004">
      <c r="A6321">
        <v>235</v>
      </c>
      <c r="B6321">
        <v>1</v>
      </c>
      <c r="C6321">
        <v>2</v>
      </c>
      <c r="D6321" t="s">
        <v>5</v>
      </c>
      <c r="E6321">
        <v>2</v>
      </c>
      <c r="F6321" t="s">
        <v>4</v>
      </c>
      <c r="G6321">
        <v>3</v>
      </c>
      <c r="M6321">
        <v>49</v>
      </c>
      <c r="N6321" s="9"/>
      <c r="O6321" s="9"/>
      <c r="P6321" s="9"/>
      <c r="Q6321" s="9"/>
      <c r="R6321" s="9"/>
      <c r="S6321" s="10">
        <v>1.0740000000000001E-3</v>
      </c>
      <c r="T6321" s="11"/>
      <c r="U6321" s="11"/>
      <c r="V6321" s="9"/>
      <c r="W6321" s="10">
        <v>1.2290000000000001E-3</v>
      </c>
      <c r="X6321" s="2">
        <v>1.188E-3</v>
      </c>
    </row>
    <row r="6322" spans="1:24" x14ac:dyDescent="0.55000000000000004">
      <c r="A6322">
        <v>235</v>
      </c>
      <c r="B6322">
        <v>1</v>
      </c>
      <c r="C6322">
        <v>3</v>
      </c>
      <c r="D6322" t="s">
        <v>6</v>
      </c>
      <c r="E6322">
        <v>2</v>
      </c>
      <c r="F6322" t="s">
        <v>4</v>
      </c>
      <c r="G6322">
        <v>7</v>
      </c>
      <c r="M6322">
        <v>77</v>
      </c>
      <c r="N6322" s="9"/>
      <c r="O6322" s="9"/>
      <c r="P6322" s="9"/>
      <c r="Q6322" s="9"/>
      <c r="R6322" s="9"/>
      <c r="S6322" s="10">
        <f t="shared" ref="S6322" si="709">0.000218*4</f>
        <v>8.7200000000000005E-4</v>
      </c>
      <c r="T6322" s="11"/>
      <c r="U6322" s="11"/>
      <c r="V6322" s="9"/>
      <c r="W6322" s="10">
        <v>9.2299999999999999E-4</v>
      </c>
      <c r="X6322" s="2">
        <v>9.01E-4</v>
      </c>
    </row>
    <row r="6323" spans="1:24" x14ac:dyDescent="0.55000000000000004">
      <c r="A6323">
        <v>235</v>
      </c>
      <c r="B6323">
        <v>1</v>
      </c>
      <c r="C6323">
        <v>4</v>
      </c>
      <c r="D6323" t="s">
        <v>7</v>
      </c>
      <c r="E6323">
        <v>2</v>
      </c>
      <c r="F6323" t="s">
        <v>4</v>
      </c>
      <c r="G6323">
        <v>9</v>
      </c>
      <c r="M6323">
        <v>66</v>
      </c>
      <c r="N6323" s="9"/>
      <c r="O6323" s="9"/>
      <c r="P6323" s="9"/>
      <c r="Q6323" s="9"/>
      <c r="R6323" s="9"/>
      <c r="S6323" s="10">
        <f t="shared" ref="S6323" si="710">0.000218*2</f>
        <v>4.3600000000000003E-4</v>
      </c>
      <c r="T6323" s="11"/>
      <c r="U6323" s="11"/>
      <c r="V6323" s="9"/>
      <c r="W6323" s="10">
        <v>6.4999999999999997E-4</v>
      </c>
      <c r="X6323" s="2">
        <v>5.4199999999999995E-4</v>
      </c>
    </row>
    <row r="6324" spans="1:24" x14ac:dyDescent="0.55000000000000004">
      <c r="A6324">
        <v>235</v>
      </c>
      <c r="B6324">
        <v>2</v>
      </c>
      <c r="C6324">
        <v>5</v>
      </c>
      <c r="D6324" t="s">
        <v>8</v>
      </c>
      <c r="E6324">
        <v>3</v>
      </c>
      <c r="F6324" t="s">
        <v>9</v>
      </c>
      <c r="G6324">
        <v>5</v>
      </c>
      <c r="M6324">
        <v>11</v>
      </c>
      <c r="N6324" s="2">
        <v>8.7999999999999998E-5</v>
      </c>
      <c r="O6324" s="2">
        <v>2.5399999999999999E-4</v>
      </c>
      <c r="P6324" s="2">
        <v>4.1199999999999999E-4</v>
      </c>
      <c r="Q6324" s="2">
        <v>3.68E-4</v>
      </c>
      <c r="R6324" s="11"/>
      <c r="S6324" s="11"/>
      <c r="T6324" s="11"/>
      <c r="U6324" s="11"/>
      <c r="V6324" s="11"/>
      <c r="W6324" s="11"/>
      <c r="X6324" s="11"/>
    </row>
    <row r="6325" spans="1:24" x14ac:dyDescent="0.55000000000000004">
      <c r="A6325">
        <v>235</v>
      </c>
      <c r="B6325">
        <v>2</v>
      </c>
      <c r="C6325">
        <v>6</v>
      </c>
      <c r="D6325" t="s">
        <v>10</v>
      </c>
      <c r="E6325">
        <v>3</v>
      </c>
      <c r="F6325" t="s">
        <v>9</v>
      </c>
      <c r="G6325">
        <v>34</v>
      </c>
      <c r="M6325">
        <v>37</v>
      </c>
      <c r="N6325" s="2">
        <v>3.9999999999999998E-6</v>
      </c>
      <c r="O6325" s="2">
        <v>4.1999999999999998E-5</v>
      </c>
      <c r="P6325" s="2">
        <v>6.7000000000000002E-5</v>
      </c>
      <c r="Q6325" s="2">
        <v>5.5000000000000002E-5</v>
      </c>
      <c r="R6325" s="11"/>
      <c r="S6325" s="11"/>
      <c r="T6325" s="11"/>
      <c r="U6325" s="11"/>
      <c r="V6325" s="11"/>
      <c r="W6325" s="11"/>
      <c r="X6325" s="11"/>
    </row>
    <row r="6326" spans="1:24" x14ac:dyDescent="0.55000000000000004">
      <c r="A6326">
        <v>235</v>
      </c>
      <c r="B6326">
        <v>2</v>
      </c>
      <c r="C6326">
        <v>7</v>
      </c>
      <c r="D6326" t="s">
        <v>11</v>
      </c>
      <c r="E6326">
        <v>3</v>
      </c>
      <c r="F6326" t="s">
        <v>9</v>
      </c>
      <c r="G6326">
        <v>19</v>
      </c>
      <c r="M6326">
        <v>87</v>
      </c>
      <c r="N6326" s="2">
        <v>1.7E-5</v>
      </c>
      <c r="O6326" s="2">
        <v>1.4899999999999999E-4</v>
      </c>
      <c r="P6326" s="2">
        <v>3.5399999999999999E-4</v>
      </c>
      <c r="Q6326" s="2">
        <v>3.1199999999999999E-4</v>
      </c>
      <c r="R6326" s="11"/>
      <c r="S6326" s="11"/>
      <c r="T6326" s="11"/>
      <c r="U6326" s="11"/>
      <c r="V6326" s="11"/>
      <c r="W6326" s="11"/>
      <c r="X6326" s="11"/>
    </row>
    <row r="6327" spans="1:24" x14ac:dyDescent="0.55000000000000004">
      <c r="A6327">
        <v>235</v>
      </c>
      <c r="B6327">
        <v>2</v>
      </c>
      <c r="C6327">
        <v>8</v>
      </c>
      <c r="D6327" t="s">
        <v>12</v>
      </c>
      <c r="E6327">
        <v>3</v>
      </c>
      <c r="F6327" t="s">
        <v>9</v>
      </c>
      <c r="G6327">
        <v>3</v>
      </c>
      <c r="M6327">
        <v>95</v>
      </c>
      <c r="N6327" s="2">
        <v>1.2E-5</v>
      </c>
      <c r="O6327" s="2">
        <v>1.02E-4</v>
      </c>
      <c r="P6327" s="2">
        <v>2.32E-4</v>
      </c>
      <c r="Q6327" s="2">
        <v>1.9900000000000001E-4</v>
      </c>
      <c r="R6327" s="11"/>
      <c r="S6327" s="11"/>
      <c r="T6327" s="11"/>
      <c r="U6327" s="11"/>
      <c r="V6327" s="11"/>
      <c r="W6327" s="11"/>
      <c r="X6327" s="11"/>
    </row>
    <row r="6328" spans="1:24" x14ac:dyDescent="0.55000000000000004">
      <c r="A6328">
        <v>235</v>
      </c>
      <c r="B6328">
        <v>3</v>
      </c>
      <c r="C6328">
        <v>9</v>
      </c>
      <c r="D6328" t="s">
        <v>13</v>
      </c>
      <c r="E6328">
        <v>4</v>
      </c>
      <c r="F6328" t="s">
        <v>9</v>
      </c>
      <c r="G6328">
        <v>0</v>
      </c>
      <c r="M6328">
        <v>0</v>
      </c>
      <c r="N6328" s="11"/>
      <c r="O6328" s="11"/>
      <c r="P6328" s="11"/>
      <c r="Q6328" s="11"/>
      <c r="R6328" s="11"/>
      <c r="S6328" s="11"/>
      <c r="T6328" s="11"/>
      <c r="U6328" s="11"/>
      <c r="V6328" s="11"/>
      <c r="W6328" s="2">
        <v>5.3999999999999998E-5</v>
      </c>
      <c r="X6328" s="2">
        <v>4.1E-5</v>
      </c>
    </row>
    <row r="6329" spans="1:24" x14ac:dyDescent="0.55000000000000004">
      <c r="A6329">
        <v>235</v>
      </c>
      <c r="B6329">
        <v>3</v>
      </c>
      <c r="C6329">
        <v>10</v>
      </c>
      <c r="D6329" t="s">
        <v>14</v>
      </c>
      <c r="E6329">
        <v>4</v>
      </c>
      <c r="F6329" t="s">
        <v>9</v>
      </c>
      <c r="G6329">
        <v>0</v>
      </c>
      <c r="M6329">
        <v>0</v>
      </c>
      <c r="N6329" s="11"/>
      <c r="O6329" s="11"/>
      <c r="P6329" s="11"/>
      <c r="Q6329" s="11"/>
      <c r="R6329" s="11"/>
      <c r="S6329" s="2">
        <v>2.0100000000000001E-4</v>
      </c>
      <c r="T6329" s="11"/>
      <c r="U6329" s="11"/>
      <c r="V6329" s="11"/>
      <c r="W6329" s="2">
        <v>1.4200000000000001E-4</v>
      </c>
      <c r="X6329" s="2">
        <v>1.35E-4</v>
      </c>
    </row>
    <row r="6330" spans="1:24" x14ac:dyDescent="0.55000000000000004">
      <c r="A6330">
        <v>235</v>
      </c>
      <c r="B6330">
        <v>3</v>
      </c>
      <c r="C6330">
        <v>11</v>
      </c>
      <c r="D6330" t="s">
        <v>15</v>
      </c>
      <c r="E6330">
        <v>5</v>
      </c>
      <c r="F6330" t="s">
        <v>9</v>
      </c>
      <c r="G6330">
        <v>2</v>
      </c>
      <c r="M6330">
        <v>11</v>
      </c>
      <c r="N6330" s="11"/>
      <c r="O6330" s="11"/>
      <c r="P6330" s="11"/>
      <c r="Q6330" s="11"/>
      <c r="R6330" s="11"/>
      <c r="S6330" s="2">
        <v>1.8699999999999999E-4</v>
      </c>
      <c r="T6330" s="11"/>
      <c r="U6330" s="11"/>
      <c r="V6330" s="11"/>
      <c r="W6330" s="2">
        <v>1.3200000000000001E-4</v>
      </c>
      <c r="X6330" s="2">
        <v>1.22E-4</v>
      </c>
    </row>
    <row r="6331" spans="1:24" x14ac:dyDescent="0.55000000000000004">
      <c r="A6331">
        <v>235</v>
      </c>
      <c r="B6331">
        <v>3</v>
      </c>
      <c r="C6331">
        <v>12</v>
      </c>
      <c r="D6331" t="s">
        <v>16</v>
      </c>
      <c r="E6331">
        <v>6</v>
      </c>
      <c r="F6331" t="s">
        <v>9</v>
      </c>
      <c r="G6331">
        <v>1</v>
      </c>
      <c r="M6331">
        <v>12</v>
      </c>
      <c r="N6331" s="11"/>
      <c r="O6331" s="11"/>
      <c r="P6331" s="11"/>
      <c r="Q6331" s="11"/>
      <c r="R6331" s="11"/>
      <c r="S6331" s="11"/>
      <c r="T6331" s="11"/>
      <c r="U6331" s="11"/>
      <c r="V6331" s="11"/>
      <c r="W6331" s="2">
        <v>1.9900000000000001E-4</v>
      </c>
      <c r="X6331" s="2">
        <v>1.7799999999999999E-4</v>
      </c>
    </row>
    <row r="6332" spans="1:24" x14ac:dyDescent="0.55000000000000004">
      <c r="A6332">
        <v>235</v>
      </c>
      <c r="B6332">
        <v>3</v>
      </c>
      <c r="C6332">
        <v>13</v>
      </c>
      <c r="D6332" t="s">
        <v>17</v>
      </c>
      <c r="E6332">
        <v>7</v>
      </c>
      <c r="F6332" t="s">
        <v>9</v>
      </c>
      <c r="G6332">
        <v>15</v>
      </c>
      <c r="M6332">
        <v>24</v>
      </c>
      <c r="N6332" s="2">
        <v>2.5000000000000001E-5</v>
      </c>
      <c r="O6332" s="2">
        <v>1.65E-4</v>
      </c>
      <c r="P6332" s="2">
        <f t="shared" ref="P6332" si="711">0.000398</f>
        <v>3.9800000000000002E-4</v>
      </c>
      <c r="Q6332" s="2">
        <v>3.1100000000000002E-4</v>
      </c>
      <c r="R6332" s="11"/>
      <c r="S6332" s="11"/>
      <c r="T6332" s="11"/>
      <c r="U6332" s="11"/>
      <c r="V6332" s="11"/>
      <c r="W6332" s="2">
        <v>8.3999999999999995E-5</v>
      </c>
      <c r="X6332" s="2">
        <v>7.7999999999999999E-5</v>
      </c>
    </row>
    <row r="6333" spans="1:24" x14ac:dyDescent="0.55000000000000004">
      <c r="A6333">
        <v>235</v>
      </c>
      <c r="B6333">
        <v>3</v>
      </c>
      <c r="C6333">
        <v>14</v>
      </c>
      <c r="D6333" t="s">
        <v>18</v>
      </c>
      <c r="E6333">
        <v>8</v>
      </c>
      <c r="F6333" t="s">
        <v>9</v>
      </c>
      <c r="G6333">
        <v>8</v>
      </c>
      <c r="M6333">
        <v>40</v>
      </c>
      <c r="N6333" s="2">
        <v>3.3000000000000003E-5</v>
      </c>
      <c r="O6333" s="2">
        <v>1.9900000000000001E-4</v>
      </c>
      <c r="P6333" s="2">
        <v>4.3300000000000001E-4</v>
      </c>
      <c r="Q6333" s="2">
        <v>3.8200000000000002E-4</v>
      </c>
      <c r="R6333" s="11"/>
      <c r="S6333" s="2">
        <v>1.54E-4</v>
      </c>
      <c r="T6333" s="11"/>
      <c r="U6333" s="11"/>
      <c r="V6333" s="11"/>
      <c r="W6333" s="2">
        <v>1.02E-4</v>
      </c>
      <c r="X6333" s="2">
        <v>9.2999999999999997E-5</v>
      </c>
    </row>
    <row r="6334" spans="1:24" x14ac:dyDescent="0.55000000000000004">
      <c r="A6334">
        <v>235</v>
      </c>
      <c r="B6334">
        <v>3</v>
      </c>
      <c r="C6334">
        <v>15</v>
      </c>
      <c r="D6334" t="s">
        <v>19</v>
      </c>
      <c r="E6334">
        <v>4</v>
      </c>
      <c r="F6334" t="s">
        <v>9</v>
      </c>
      <c r="G6334">
        <v>9</v>
      </c>
      <c r="M6334">
        <v>33</v>
      </c>
      <c r="N6334" s="11"/>
      <c r="O6334" s="11"/>
      <c r="P6334" s="11"/>
      <c r="Q6334" s="11"/>
      <c r="R6334" s="11"/>
      <c r="S6334" s="2">
        <v>2.5500000000000002E-4</v>
      </c>
      <c r="T6334" s="11"/>
      <c r="U6334" s="11"/>
      <c r="V6334" s="11"/>
      <c r="W6334" s="2">
        <v>1.6200000000000001E-4</v>
      </c>
      <c r="X6334" s="2">
        <v>1.4999999999999999E-4</v>
      </c>
    </row>
    <row r="6335" spans="1:24" x14ac:dyDescent="0.55000000000000004">
      <c r="A6335">
        <v>235</v>
      </c>
      <c r="B6335">
        <v>4</v>
      </c>
      <c r="C6335">
        <v>16</v>
      </c>
      <c r="D6335" t="s">
        <v>20</v>
      </c>
      <c r="E6335">
        <v>9</v>
      </c>
      <c r="F6335" t="s">
        <v>9</v>
      </c>
      <c r="G6335">
        <v>60</v>
      </c>
      <c r="M6335">
        <v>23</v>
      </c>
      <c r="N6335" s="11"/>
      <c r="O6335" s="11"/>
      <c r="P6335" s="11"/>
      <c r="Q6335" s="11"/>
      <c r="R6335" s="11"/>
      <c r="S6335" s="11"/>
      <c r="T6335" s="11"/>
      <c r="U6335" s="11"/>
      <c r="V6335" s="11"/>
      <c r="W6335" s="2">
        <v>1.9999999999999999E-6</v>
      </c>
      <c r="X6335" s="2">
        <v>1.9999999999999999E-6</v>
      </c>
    </row>
    <row r="6336" spans="1:24" x14ac:dyDescent="0.55000000000000004">
      <c r="A6336">
        <v>235</v>
      </c>
      <c r="B6336">
        <v>5</v>
      </c>
      <c r="C6336">
        <v>17</v>
      </c>
      <c r="D6336" t="s">
        <v>21</v>
      </c>
      <c r="E6336">
        <v>10</v>
      </c>
      <c r="F6336" t="s">
        <v>22</v>
      </c>
      <c r="G6336">
        <v>0</v>
      </c>
      <c r="M6336">
        <v>0</v>
      </c>
      <c r="N6336" s="11"/>
      <c r="O6336" s="11"/>
      <c r="P6336" s="11"/>
      <c r="Q6336" s="11"/>
      <c r="R6336" s="11"/>
      <c r="S6336" s="11"/>
      <c r="T6336" s="2">
        <v>1.7899999999999999E-4</v>
      </c>
      <c r="U6336" s="11"/>
      <c r="V6336" s="11"/>
      <c r="W6336" s="11"/>
      <c r="X6336" s="11"/>
    </row>
    <row r="6337" spans="1:24" x14ac:dyDescent="0.55000000000000004">
      <c r="A6337">
        <v>235</v>
      </c>
      <c r="B6337">
        <v>5</v>
      </c>
      <c r="C6337">
        <v>18</v>
      </c>
      <c r="D6337" t="s">
        <v>23</v>
      </c>
      <c r="E6337">
        <v>11</v>
      </c>
      <c r="F6337" t="s">
        <v>22</v>
      </c>
      <c r="G6337">
        <v>11</v>
      </c>
      <c r="M6337">
        <v>0</v>
      </c>
      <c r="N6337" s="11"/>
      <c r="O6337" s="11"/>
      <c r="P6337" s="11"/>
      <c r="Q6337" s="11"/>
      <c r="R6337" s="2">
        <v>3.5399999999999999E-4</v>
      </c>
      <c r="S6337" s="11"/>
      <c r="T6337" s="11"/>
      <c r="U6337" s="11"/>
      <c r="V6337" s="2">
        <v>1.2300000000000001E-4</v>
      </c>
      <c r="W6337" s="2">
        <v>3.1999999999999999E-5</v>
      </c>
      <c r="X6337" s="2">
        <v>5.5000000000000002E-5</v>
      </c>
    </row>
    <row r="6338" spans="1:24" x14ac:dyDescent="0.55000000000000004">
      <c r="A6338">
        <v>235</v>
      </c>
      <c r="B6338">
        <v>5</v>
      </c>
      <c r="C6338">
        <v>19</v>
      </c>
      <c r="D6338" t="s">
        <v>24</v>
      </c>
      <c r="E6338">
        <v>11</v>
      </c>
      <c r="F6338" t="s">
        <v>22</v>
      </c>
      <c r="G6338">
        <v>33</v>
      </c>
      <c r="M6338">
        <v>34</v>
      </c>
      <c r="N6338" s="11"/>
      <c r="O6338" s="11"/>
      <c r="P6338" s="11"/>
      <c r="Q6338" s="11"/>
      <c r="R6338" s="2">
        <v>5.5400000000000002E-4</v>
      </c>
      <c r="S6338" s="11"/>
      <c r="T6338" s="11"/>
      <c r="U6338" s="11"/>
      <c r="V6338" s="2">
        <v>3.3700000000000001E-4</v>
      </c>
      <c r="W6338" s="2">
        <v>1.9900000000000001E-4</v>
      </c>
      <c r="X6338" s="2">
        <v>2.4499999999999999E-4</v>
      </c>
    </row>
    <row r="6339" spans="1:24" x14ac:dyDescent="0.55000000000000004">
      <c r="A6339">
        <v>235</v>
      </c>
      <c r="B6339">
        <v>5</v>
      </c>
      <c r="C6339">
        <v>20</v>
      </c>
      <c r="D6339" t="s">
        <v>25</v>
      </c>
      <c r="E6339">
        <v>10</v>
      </c>
      <c r="F6339" t="s">
        <v>22</v>
      </c>
      <c r="G6339">
        <v>2182</v>
      </c>
      <c r="M6339">
        <v>46</v>
      </c>
      <c r="N6339" s="11"/>
      <c r="O6339" s="11"/>
      <c r="P6339" s="11"/>
      <c r="Q6339" s="11"/>
      <c r="R6339" s="11"/>
      <c r="S6339" s="11"/>
      <c r="T6339" s="2">
        <v>1.7899999999999999E-4</v>
      </c>
      <c r="U6339" s="11"/>
      <c r="V6339" s="11"/>
      <c r="W6339" s="11"/>
      <c r="X6339" s="11"/>
    </row>
    <row r="6340" spans="1:24" x14ac:dyDescent="0.55000000000000004">
      <c r="A6340">
        <v>235</v>
      </c>
      <c r="B6340">
        <v>5</v>
      </c>
      <c r="C6340">
        <v>21</v>
      </c>
      <c r="D6340" t="s">
        <v>26</v>
      </c>
      <c r="E6340">
        <v>11</v>
      </c>
      <c r="F6340" t="s">
        <v>22</v>
      </c>
      <c r="G6340">
        <v>315</v>
      </c>
      <c r="M6340">
        <v>52</v>
      </c>
      <c r="N6340" s="11"/>
      <c r="O6340" s="11"/>
      <c r="P6340" s="11"/>
      <c r="Q6340" s="11"/>
      <c r="R6340" s="2">
        <v>5.5099999999999995E-4</v>
      </c>
      <c r="S6340" s="11"/>
      <c r="T6340" s="11"/>
      <c r="U6340" s="11"/>
      <c r="V6340" s="2">
        <v>3.3199999999999999E-4</v>
      </c>
      <c r="W6340" s="2">
        <v>1.92E-4</v>
      </c>
      <c r="X6340" s="2">
        <v>2.33E-4</v>
      </c>
    </row>
    <row r="6341" spans="1:24" x14ac:dyDescent="0.55000000000000004">
      <c r="A6341">
        <v>235</v>
      </c>
      <c r="B6341">
        <v>5</v>
      </c>
      <c r="C6341">
        <v>22</v>
      </c>
      <c r="D6341" t="s">
        <v>27</v>
      </c>
      <c r="E6341">
        <v>11</v>
      </c>
      <c r="F6341" t="s">
        <v>28</v>
      </c>
      <c r="G6341">
        <v>15</v>
      </c>
      <c r="M6341">
        <v>56</v>
      </c>
      <c r="N6341" s="11"/>
      <c r="O6341" s="11"/>
      <c r="P6341" s="11"/>
      <c r="Q6341" s="11"/>
      <c r="R6341" s="2">
        <v>2.7599999999999999E-4</v>
      </c>
      <c r="S6341" s="11"/>
      <c r="T6341" s="11"/>
      <c r="U6341" s="11"/>
      <c r="V6341" s="11"/>
      <c r="W6341" s="11"/>
      <c r="X6341" s="11"/>
    </row>
    <row r="6342" spans="1:24" x14ac:dyDescent="0.55000000000000004">
      <c r="A6342">
        <v>235</v>
      </c>
      <c r="B6342">
        <v>6</v>
      </c>
      <c r="C6342">
        <v>23</v>
      </c>
      <c r="D6342" t="s">
        <v>29</v>
      </c>
      <c r="E6342">
        <v>12</v>
      </c>
      <c r="F6342" t="s">
        <v>28</v>
      </c>
      <c r="G6342">
        <v>0</v>
      </c>
      <c r="M6342">
        <v>0</v>
      </c>
      <c r="N6342" s="11"/>
      <c r="O6342" s="11"/>
      <c r="P6342" s="11"/>
      <c r="Q6342" s="11"/>
      <c r="R6342" s="11"/>
      <c r="S6342" s="11"/>
      <c r="T6342" s="11"/>
      <c r="U6342" s="2">
        <v>-4.19E-2</v>
      </c>
      <c r="V6342" s="11"/>
      <c r="W6342" s="11"/>
      <c r="X6342" s="11"/>
    </row>
    <row r="6343" spans="1:24" x14ac:dyDescent="0.55000000000000004">
      <c r="A6343">
        <v>235</v>
      </c>
      <c r="B6343">
        <v>6</v>
      </c>
      <c r="C6343">
        <v>24</v>
      </c>
      <c r="D6343" t="s">
        <v>30</v>
      </c>
      <c r="E6343">
        <v>13</v>
      </c>
      <c r="F6343" t="s">
        <v>28</v>
      </c>
      <c r="G6343">
        <v>0</v>
      </c>
      <c r="M6343">
        <v>0</v>
      </c>
      <c r="N6343" s="11"/>
      <c r="O6343" s="11"/>
      <c r="P6343" s="11"/>
      <c r="Q6343" s="11"/>
      <c r="R6343" s="11"/>
      <c r="S6343" s="11"/>
      <c r="T6343" s="11"/>
      <c r="U6343" s="2">
        <v>2.1100000000000001E-2</v>
      </c>
      <c r="V6343" s="11"/>
      <c r="W6343" s="11"/>
      <c r="X6343" s="11"/>
    </row>
    <row r="6344" spans="1:24" x14ac:dyDescent="0.55000000000000004">
      <c r="A6344">
        <v>235</v>
      </c>
      <c r="B6344">
        <v>6</v>
      </c>
      <c r="C6344">
        <v>25</v>
      </c>
      <c r="D6344" t="s">
        <v>31</v>
      </c>
      <c r="E6344">
        <v>14</v>
      </c>
      <c r="F6344" t="s">
        <v>28</v>
      </c>
      <c r="G6344">
        <v>0</v>
      </c>
      <c r="M6344">
        <v>0</v>
      </c>
      <c r="N6344" s="11"/>
      <c r="O6344" s="11"/>
      <c r="P6344" s="11"/>
      <c r="Q6344" s="11"/>
      <c r="R6344" s="11"/>
      <c r="S6344" s="11"/>
      <c r="T6344" s="11"/>
      <c r="U6344" s="2">
        <v>-4.19E-2</v>
      </c>
      <c r="V6344" s="11"/>
      <c r="W6344" s="11"/>
      <c r="X6344" s="11"/>
    </row>
    <row r="6345" spans="1:24" x14ac:dyDescent="0.55000000000000004">
      <c r="A6345">
        <v>235</v>
      </c>
      <c r="B6345">
        <v>6</v>
      </c>
      <c r="C6345">
        <v>26</v>
      </c>
      <c r="D6345" t="s">
        <v>32</v>
      </c>
      <c r="E6345">
        <v>15</v>
      </c>
      <c r="F6345" t="s">
        <v>33</v>
      </c>
      <c r="G6345">
        <v>2</v>
      </c>
      <c r="M6345">
        <v>19</v>
      </c>
      <c r="N6345" s="11"/>
      <c r="O6345" s="11"/>
      <c r="P6345" s="11"/>
      <c r="Q6345" s="11"/>
      <c r="R6345" s="11"/>
      <c r="S6345" s="11"/>
      <c r="T6345" s="11"/>
      <c r="U6345" s="2">
        <v>2.1100000000000001E-2</v>
      </c>
      <c r="V6345" s="11"/>
      <c r="W6345" s="11"/>
      <c r="X6345" s="11"/>
    </row>
    <row r="6346" spans="1:24" x14ac:dyDescent="0.55000000000000004">
      <c r="A6346">
        <v>235</v>
      </c>
      <c r="B6346">
        <v>6</v>
      </c>
      <c r="C6346">
        <v>27</v>
      </c>
      <c r="D6346" t="s">
        <v>34</v>
      </c>
      <c r="E6346">
        <v>16</v>
      </c>
      <c r="F6346" t="s">
        <v>28</v>
      </c>
      <c r="G6346">
        <v>20</v>
      </c>
      <c r="M6346">
        <v>49</v>
      </c>
      <c r="N6346" s="11"/>
      <c r="O6346" s="11"/>
      <c r="P6346" s="11"/>
      <c r="Q6346" s="11"/>
      <c r="R6346" s="11"/>
      <c r="S6346" s="11"/>
      <c r="T6346" s="11"/>
      <c r="U6346" s="2">
        <v>4.19E-2</v>
      </c>
      <c r="V6346" s="11"/>
      <c r="W6346" s="11"/>
      <c r="X6346" s="11"/>
    </row>
    <row r="6347" spans="1:24" x14ac:dyDescent="0.55000000000000004">
      <c r="A6347">
        <v>236</v>
      </c>
      <c r="B6347">
        <v>1</v>
      </c>
      <c r="C6347">
        <v>1</v>
      </c>
      <c r="D6347" t="s">
        <v>3</v>
      </c>
      <c r="E6347">
        <v>1</v>
      </c>
      <c r="F6347" t="s">
        <v>9</v>
      </c>
      <c r="G6347">
        <v>32</v>
      </c>
      <c r="M6347">
        <v>47</v>
      </c>
      <c r="N6347" s="9"/>
      <c r="O6347" s="9"/>
      <c r="P6347" s="9"/>
      <c r="Q6347" s="9"/>
      <c r="R6347" s="9"/>
      <c r="S6347" s="10">
        <v>5.9800000000000001E-4</v>
      </c>
      <c r="T6347" s="11"/>
      <c r="U6347" s="11"/>
      <c r="V6347" s="9"/>
      <c r="W6347" s="10">
        <v>7.9799999999999992E-3</v>
      </c>
      <c r="X6347" s="2">
        <v>7.2099999999999996E-4</v>
      </c>
    </row>
    <row r="6348" spans="1:24" x14ac:dyDescent="0.55000000000000004">
      <c r="A6348">
        <v>236</v>
      </c>
      <c r="B6348">
        <v>1</v>
      </c>
      <c r="C6348">
        <v>2</v>
      </c>
      <c r="D6348" t="s">
        <v>5</v>
      </c>
      <c r="E6348">
        <v>2</v>
      </c>
      <c r="F6348" t="s">
        <v>9</v>
      </c>
      <c r="G6348">
        <v>3</v>
      </c>
      <c r="M6348">
        <v>47</v>
      </c>
      <c r="N6348" s="9"/>
      <c r="O6348" s="9"/>
      <c r="P6348" s="9"/>
      <c r="Q6348" s="9"/>
      <c r="R6348" s="9"/>
      <c r="S6348" s="10">
        <v>1.0740000000000001E-3</v>
      </c>
      <c r="T6348" s="11"/>
      <c r="U6348" s="11"/>
      <c r="V6348" s="9"/>
      <c r="W6348" s="10">
        <v>1.2290000000000001E-3</v>
      </c>
      <c r="X6348" s="2">
        <v>1.188E-3</v>
      </c>
    </row>
    <row r="6349" spans="1:24" x14ac:dyDescent="0.55000000000000004">
      <c r="A6349">
        <v>236</v>
      </c>
      <c r="B6349">
        <v>1</v>
      </c>
      <c r="C6349">
        <v>3</v>
      </c>
      <c r="D6349" t="s">
        <v>6</v>
      </c>
      <c r="E6349">
        <v>2</v>
      </c>
      <c r="F6349" t="s">
        <v>9</v>
      </c>
      <c r="G6349">
        <v>2</v>
      </c>
      <c r="M6349">
        <v>86</v>
      </c>
      <c r="N6349" s="9"/>
      <c r="O6349" s="9"/>
      <c r="P6349" s="9"/>
      <c r="Q6349" s="9"/>
      <c r="R6349" s="9"/>
      <c r="S6349" s="10">
        <f t="shared" ref="S6349" si="712">0.000218*4</f>
        <v>8.7200000000000005E-4</v>
      </c>
      <c r="T6349" s="11"/>
      <c r="U6349" s="11"/>
      <c r="V6349" s="9"/>
      <c r="W6349" s="10">
        <v>9.2299999999999999E-4</v>
      </c>
      <c r="X6349" s="2">
        <v>9.01E-4</v>
      </c>
    </row>
    <row r="6350" spans="1:24" x14ac:dyDescent="0.55000000000000004">
      <c r="A6350">
        <v>236</v>
      </c>
      <c r="B6350">
        <v>1</v>
      </c>
      <c r="C6350">
        <v>4</v>
      </c>
      <c r="D6350" t="s">
        <v>7</v>
      </c>
      <c r="E6350">
        <v>2</v>
      </c>
      <c r="F6350" t="s">
        <v>9</v>
      </c>
      <c r="G6350">
        <v>8</v>
      </c>
      <c r="M6350">
        <v>66</v>
      </c>
      <c r="N6350" s="9"/>
      <c r="O6350" s="9"/>
      <c r="P6350" s="9"/>
      <c r="Q6350" s="9"/>
      <c r="R6350" s="9"/>
      <c r="S6350" s="10">
        <f t="shared" ref="S6350" si="713">0.000218*2</f>
        <v>4.3600000000000003E-4</v>
      </c>
      <c r="T6350" s="11"/>
      <c r="U6350" s="11"/>
      <c r="V6350" s="9"/>
      <c r="W6350" s="10">
        <v>6.4999999999999997E-4</v>
      </c>
      <c r="X6350" s="2">
        <v>5.4199999999999995E-4</v>
      </c>
    </row>
    <row r="6351" spans="1:24" x14ac:dyDescent="0.55000000000000004">
      <c r="A6351">
        <v>236</v>
      </c>
      <c r="B6351">
        <v>2</v>
      </c>
      <c r="C6351">
        <v>5</v>
      </c>
      <c r="D6351" t="s">
        <v>8</v>
      </c>
      <c r="E6351">
        <v>3</v>
      </c>
      <c r="F6351" t="s">
        <v>9</v>
      </c>
      <c r="G6351">
        <v>5</v>
      </c>
      <c r="M6351">
        <v>19</v>
      </c>
      <c r="N6351" s="2">
        <v>8.7999999999999998E-5</v>
      </c>
      <c r="O6351" s="2">
        <v>2.5399999999999999E-4</v>
      </c>
      <c r="P6351" s="2">
        <v>4.1199999999999999E-4</v>
      </c>
      <c r="Q6351" s="2">
        <v>3.68E-4</v>
      </c>
      <c r="R6351" s="11"/>
      <c r="S6351" s="11"/>
      <c r="T6351" s="11"/>
      <c r="U6351" s="11"/>
      <c r="V6351" s="11"/>
      <c r="W6351" s="11"/>
      <c r="X6351" s="11"/>
    </row>
    <row r="6352" spans="1:24" x14ac:dyDescent="0.55000000000000004">
      <c r="A6352">
        <v>236</v>
      </c>
      <c r="B6352">
        <v>2</v>
      </c>
      <c r="C6352">
        <v>6</v>
      </c>
      <c r="D6352" t="s">
        <v>10</v>
      </c>
      <c r="E6352">
        <v>3</v>
      </c>
      <c r="F6352" t="s">
        <v>9</v>
      </c>
      <c r="G6352">
        <v>46</v>
      </c>
      <c r="M6352">
        <v>35</v>
      </c>
      <c r="N6352" s="2">
        <v>3.9999999999999998E-6</v>
      </c>
      <c r="O6352" s="2">
        <v>4.1999999999999998E-5</v>
      </c>
      <c r="P6352" s="2">
        <v>6.7000000000000002E-5</v>
      </c>
      <c r="Q6352" s="2">
        <v>5.5000000000000002E-5</v>
      </c>
      <c r="R6352" s="11"/>
      <c r="S6352" s="11"/>
      <c r="T6352" s="11"/>
      <c r="U6352" s="11"/>
      <c r="V6352" s="11"/>
      <c r="W6352" s="11"/>
      <c r="X6352" s="11"/>
    </row>
    <row r="6353" spans="1:24" x14ac:dyDescent="0.55000000000000004">
      <c r="A6353">
        <v>236</v>
      </c>
      <c r="B6353">
        <v>2</v>
      </c>
      <c r="C6353">
        <v>7</v>
      </c>
      <c r="D6353" t="s">
        <v>11</v>
      </c>
      <c r="E6353">
        <v>3</v>
      </c>
      <c r="F6353" t="s">
        <v>9</v>
      </c>
      <c r="G6353">
        <v>23</v>
      </c>
      <c r="M6353">
        <v>81</v>
      </c>
      <c r="N6353" s="2">
        <v>1.7E-5</v>
      </c>
      <c r="O6353" s="2">
        <v>1.4899999999999999E-4</v>
      </c>
      <c r="P6353" s="2">
        <v>3.5399999999999999E-4</v>
      </c>
      <c r="Q6353" s="2">
        <v>3.1199999999999999E-4</v>
      </c>
      <c r="R6353" s="11"/>
      <c r="S6353" s="11"/>
      <c r="T6353" s="11"/>
      <c r="U6353" s="11"/>
      <c r="V6353" s="11"/>
      <c r="W6353" s="11"/>
      <c r="X6353" s="11"/>
    </row>
    <row r="6354" spans="1:24" x14ac:dyDescent="0.55000000000000004">
      <c r="A6354">
        <v>236</v>
      </c>
      <c r="B6354">
        <v>2</v>
      </c>
      <c r="C6354">
        <v>8</v>
      </c>
      <c r="D6354" t="s">
        <v>12</v>
      </c>
      <c r="E6354">
        <v>3</v>
      </c>
      <c r="F6354" t="s">
        <v>9</v>
      </c>
      <c r="G6354">
        <v>6</v>
      </c>
      <c r="M6354">
        <v>92</v>
      </c>
      <c r="N6354" s="2">
        <v>1.2E-5</v>
      </c>
      <c r="O6354" s="2">
        <v>1.02E-4</v>
      </c>
      <c r="P6354" s="2">
        <v>2.32E-4</v>
      </c>
      <c r="Q6354" s="2">
        <v>1.9900000000000001E-4</v>
      </c>
      <c r="R6354" s="11"/>
      <c r="S6354" s="11"/>
      <c r="T6354" s="11"/>
      <c r="U6354" s="11"/>
      <c r="V6354" s="11"/>
      <c r="W6354" s="11"/>
      <c r="X6354" s="11"/>
    </row>
    <row r="6355" spans="1:24" x14ac:dyDescent="0.55000000000000004">
      <c r="A6355">
        <v>236</v>
      </c>
      <c r="B6355">
        <v>3</v>
      </c>
      <c r="C6355">
        <v>9</v>
      </c>
      <c r="D6355" t="s">
        <v>13</v>
      </c>
      <c r="E6355">
        <v>4</v>
      </c>
      <c r="F6355" t="s">
        <v>9</v>
      </c>
      <c r="G6355">
        <v>0</v>
      </c>
      <c r="M6355">
        <v>0</v>
      </c>
      <c r="N6355" s="11"/>
      <c r="O6355" s="11"/>
      <c r="P6355" s="11"/>
      <c r="Q6355" s="11"/>
      <c r="R6355" s="11"/>
      <c r="S6355" s="11"/>
      <c r="T6355" s="11"/>
      <c r="U6355" s="11"/>
      <c r="V6355" s="11"/>
      <c r="W6355" s="2">
        <v>5.3999999999999998E-5</v>
      </c>
      <c r="X6355" s="2">
        <v>4.1E-5</v>
      </c>
    </row>
    <row r="6356" spans="1:24" x14ac:dyDescent="0.55000000000000004">
      <c r="A6356">
        <v>236</v>
      </c>
      <c r="B6356">
        <v>3</v>
      </c>
      <c r="C6356">
        <v>10</v>
      </c>
      <c r="D6356" t="s">
        <v>14</v>
      </c>
      <c r="E6356">
        <v>4</v>
      </c>
      <c r="F6356" t="s">
        <v>9</v>
      </c>
      <c r="G6356">
        <v>0</v>
      </c>
      <c r="M6356">
        <v>0</v>
      </c>
      <c r="N6356" s="11"/>
      <c r="O6356" s="11"/>
      <c r="P6356" s="11"/>
      <c r="Q6356" s="11"/>
      <c r="R6356" s="11"/>
      <c r="S6356" s="2">
        <v>2.0100000000000001E-4</v>
      </c>
      <c r="T6356" s="11"/>
      <c r="U6356" s="11"/>
      <c r="V6356" s="11"/>
      <c r="W6356" s="2">
        <v>1.4200000000000001E-4</v>
      </c>
      <c r="X6356" s="2">
        <v>1.35E-4</v>
      </c>
    </row>
    <row r="6357" spans="1:24" x14ac:dyDescent="0.55000000000000004">
      <c r="A6357">
        <v>236</v>
      </c>
      <c r="B6357">
        <v>3</v>
      </c>
      <c r="C6357">
        <v>11</v>
      </c>
      <c r="D6357" t="s">
        <v>15</v>
      </c>
      <c r="E6357">
        <v>5</v>
      </c>
      <c r="F6357" t="s">
        <v>9</v>
      </c>
      <c r="G6357">
        <v>3</v>
      </c>
      <c r="M6357">
        <v>20</v>
      </c>
      <c r="N6357" s="11"/>
      <c r="O6357" s="11"/>
      <c r="P6357" s="11"/>
      <c r="Q6357" s="11"/>
      <c r="R6357" s="11"/>
      <c r="S6357" s="2">
        <v>1.8699999999999999E-4</v>
      </c>
      <c r="T6357" s="11"/>
      <c r="U6357" s="11"/>
      <c r="V6357" s="11"/>
      <c r="W6357" s="2">
        <v>1.3200000000000001E-4</v>
      </c>
      <c r="X6357" s="2">
        <v>1.22E-4</v>
      </c>
    </row>
    <row r="6358" spans="1:24" x14ac:dyDescent="0.55000000000000004">
      <c r="A6358">
        <v>236</v>
      </c>
      <c r="B6358">
        <v>3</v>
      </c>
      <c r="C6358">
        <v>12</v>
      </c>
      <c r="D6358" t="s">
        <v>16</v>
      </c>
      <c r="E6358">
        <v>6</v>
      </c>
      <c r="F6358" t="s">
        <v>9</v>
      </c>
      <c r="G6358">
        <v>4</v>
      </c>
      <c r="M6358">
        <v>16</v>
      </c>
      <c r="N6358" s="11"/>
      <c r="O6358" s="11"/>
      <c r="P6358" s="11"/>
      <c r="Q6358" s="11"/>
      <c r="R6358" s="11"/>
      <c r="S6358" s="11"/>
      <c r="T6358" s="11"/>
      <c r="U6358" s="11"/>
      <c r="V6358" s="11"/>
      <c r="W6358" s="2">
        <v>1.9900000000000001E-4</v>
      </c>
      <c r="X6358" s="2">
        <v>1.7799999999999999E-4</v>
      </c>
    </row>
    <row r="6359" spans="1:24" x14ac:dyDescent="0.55000000000000004">
      <c r="A6359">
        <v>236</v>
      </c>
      <c r="B6359">
        <v>3</v>
      </c>
      <c r="C6359">
        <v>13</v>
      </c>
      <c r="D6359" t="s">
        <v>17</v>
      </c>
      <c r="E6359">
        <v>7</v>
      </c>
      <c r="F6359" t="s">
        <v>9</v>
      </c>
      <c r="G6359">
        <v>15</v>
      </c>
      <c r="M6359">
        <v>19</v>
      </c>
      <c r="N6359" s="2">
        <v>2.5000000000000001E-5</v>
      </c>
      <c r="O6359" s="2">
        <v>1.65E-4</v>
      </c>
      <c r="P6359" s="2">
        <f t="shared" ref="P6359" si="714">0.000398</f>
        <v>3.9800000000000002E-4</v>
      </c>
      <c r="Q6359" s="2">
        <v>3.1100000000000002E-4</v>
      </c>
      <c r="R6359" s="11"/>
      <c r="S6359" s="11"/>
      <c r="T6359" s="11"/>
      <c r="U6359" s="11"/>
      <c r="V6359" s="11"/>
      <c r="W6359" s="2">
        <v>8.3999999999999995E-5</v>
      </c>
      <c r="X6359" s="2">
        <v>7.7999999999999999E-5</v>
      </c>
    </row>
    <row r="6360" spans="1:24" x14ac:dyDescent="0.55000000000000004">
      <c r="A6360">
        <v>236</v>
      </c>
      <c r="B6360">
        <v>3</v>
      </c>
      <c r="C6360">
        <v>14</v>
      </c>
      <c r="D6360" t="s">
        <v>18</v>
      </c>
      <c r="E6360">
        <v>8</v>
      </c>
      <c r="F6360" t="s">
        <v>9</v>
      </c>
      <c r="G6360">
        <v>4</v>
      </c>
      <c r="M6360">
        <v>40</v>
      </c>
      <c r="N6360" s="2">
        <v>3.3000000000000003E-5</v>
      </c>
      <c r="O6360" s="2">
        <v>1.9900000000000001E-4</v>
      </c>
      <c r="P6360" s="2">
        <v>4.3300000000000001E-4</v>
      </c>
      <c r="Q6360" s="2">
        <v>3.8200000000000002E-4</v>
      </c>
      <c r="R6360" s="11"/>
      <c r="S6360" s="2">
        <v>1.54E-4</v>
      </c>
      <c r="T6360" s="11"/>
      <c r="U6360" s="11"/>
      <c r="V6360" s="11"/>
      <c r="W6360" s="2">
        <v>1.02E-4</v>
      </c>
      <c r="X6360" s="2">
        <v>9.2999999999999997E-5</v>
      </c>
    </row>
    <row r="6361" spans="1:24" x14ac:dyDescent="0.55000000000000004">
      <c r="A6361">
        <v>236</v>
      </c>
      <c r="B6361">
        <v>3</v>
      </c>
      <c r="C6361">
        <v>15</v>
      </c>
      <c r="D6361" t="s">
        <v>19</v>
      </c>
      <c r="E6361">
        <v>4</v>
      </c>
      <c r="F6361" t="s">
        <v>9</v>
      </c>
      <c r="G6361">
        <v>11</v>
      </c>
      <c r="M6361">
        <v>40</v>
      </c>
      <c r="N6361" s="11"/>
      <c r="O6361" s="11"/>
      <c r="P6361" s="11"/>
      <c r="Q6361" s="11"/>
      <c r="R6361" s="11"/>
      <c r="S6361" s="2">
        <v>2.5500000000000002E-4</v>
      </c>
      <c r="T6361" s="11"/>
      <c r="U6361" s="11"/>
      <c r="V6361" s="11"/>
      <c r="W6361" s="2">
        <v>1.6200000000000001E-4</v>
      </c>
      <c r="X6361" s="2">
        <v>1.4999999999999999E-4</v>
      </c>
    </row>
    <row r="6362" spans="1:24" x14ac:dyDescent="0.55000000000000004">
      <c r="A6362">
        <v>236</v>
      </c>
      <c r="B6362">
        <v>4</v>
      </c>
      <c r="C6362">
        <v>16</v>
      </c>
      <c r="D6362" t="s">
        <v>20</v>
      </c>
      <c r="E6362">
        <v>9</v>
      </c>
      <c r="F6362" t="s">
        <v>9</v>
      </c>
      <c r="G6362">
        <v>63</v>
      </c>
      <c r="M6362">
        <v>26</v>
      </c>
      <c r="N6362" s="11"/>
      <c r="O6362" s="11"/>
      <c r="P6362" s="11"/>
      <c r="Q6362" s="11"/>
      <c r="R6362" s="11"/>
      <c r="S6362" s="11"/>
      <c r="T6362" s="11"/>
      <c r="U6362" s="11"/>
      <c r="V6362" s="11"/>
      <c r="W6362" s="2">
        <v>1.9999999999999999E-6</v>
      </c>
      <c r="X6362" s="2">
        <v>1.9999999999999999E-6</v>
      </c>
    </row>
    <row r="6363" spans="1:24" x14ac:dyDescent="0.55000000000000004">
      <c r="A6363">
        <v>236</v>
      </c>
      <c r="B6363">
        <v>5</v>
      </c>
      <c r="C6363">
        <v>17</v>
      </c>
      <c r="D6363" t="s">
        <v>21</v>
      </c>
      <c r="E6363">
        <v>10</v>
      </c>
      <c r="F6363" t="s">
        <v>22</v>
      </c>
      <c r="G6363">
        <v>0</v>
      </c>
      <c r="M6363">
        <v>0</v>
      </c>
      <c r="N6363" s="11"/>
      <c r="O6363" s="11"/>
      <c r="P6363" s="11"/>
      <c r="Q6363" s="11"/>
      <c r="R6363" s="11"/>
      <c r="S6363" s="11"/>
      <c r="T6363" s="2">
        <v>1.7899999999999999E-4</v>
      </c>
      <c r="U6363" s="11"/>
      <c r="V6363" s="11"/>
      <c r="W6363" s="11"/>
      <c r="X6363" s="11"/>
    </row>
    <row r="6364" spans="1:24" x14ac:dyDescent="0.55000000000000004">
      <c r="A6364">
        <v>236</v>
      </c>
      <c r="B6364">
        <v>5</v>
      </c>
      <c r="C6364">
        <v>18</v>
      </c>
      <c r="D6364" t="s">
        <v>23</v>
      </c>
      <c r="E6364">
        <v>11</v>
      </c>
      <c r="F6364" t="s">
        <v>22</v>
      </c>
      <c r="G6364">
        <v>26</v>
      </c>
      <c r="M6364">
        <v>0</v>
      </c>
      <c r="N6364" s="11"/>
      <c r="O6364" s="11"/>
      <c r="P6364" s="11"/>
      <c r="Q6364" s="11"/>
      <c r="R6364" s="2">
        <v>3.5399999999999999E-4</v>
      </c>
      <c r="S6364" s="11"/>
      <c r="T6364" s="11"/>
      <c r="U6364" s="11"/>
      <c r="V6364" s="2">
        <v>1.2300000000000001E-4</v>
      </c>
      <c r="W6364" s="2">
        <v>3.1999999999999999E-5</v>
      </c>
      <c r="X6364" s="2">
        <v>5.5000000000000002E-5</v>
      </c>
    </row>
    <row r="6365" spans="1:24" x14ac:dyDescent="0.55000000000000004">
      <c r="A6365">
        <v>236</v>
      </c>
      <c r="B6365">
        <v>5</v>
      </c>
      <c r="C6365">
        <v>19</v>
      </c>
      <c r="D6365" t="s">
        <v>24</v>
      </c>
      <c r="E6365">
        <v>11</v>
      </c>
      <c r="F6365" t="s">
        <v>22</v>
      </c>
      <c r="G6365">
        <v>15</v>
      </c>
      <c r="M6365">
        <v>27</v>
      </c>
      <c r="N6365" s="11"/>
      <c r="O6365" s="11"/>
      <c r="P6365" s="11"/>
      <c r="Q6365" s="11"/>
      <c r="R6365" s="2">
        <v>5.5400000000000002E-4</v>
      </c>
      <c r="S6365" s="11"/>
      <c r="T6365" s="11"/>
      <c r="U6365" s="11"/>
      <c r="V6365" s="2">
        <v>3.3700000000000001E-4</v>
      </c>
      <c r="W6365" s="2">
        <v>1.9900000000000001E-4</v>
      </c>
      <c r="X6365" s="2">
        <v>2.4499999999999999E-4</v>
      </c>
    </row>
    <row r="6366" spans="1:24" x14ac:dyDescent="0.55000000000000004">
      <c r="A6366">
        <v>236</v>
      </c>
      <c r="B6366">
        <v>5</v>
      </c>
      <c r="C6366">
        <v>20</v>
      </c>
      <c r="D6366" t="s">
        <v>25</v>
      </c>
      <c r="E6366">
        <v>10</v>
      </c>
      <c r="F6366" t="s">
        <v>22</v>
      </c>
      <c r="G6366">
        <v>3136</v>
      </c>
      <c r="M6366">
        <v>44</v>
      </c>
      <c r="N6366" s="11"/>
      <c r="O6366" s="11"/>
      <c r="P6366" s="11"/>
      <c r="Q6366" s="11"/>
      <c r="R6366" s="11"/>
      <c r="S6366" s="11"/>
      <c r="T6366" s="2">
        <v>1.7899999999999999E-4</v>
      </c>
      <c r="U6366" s="11"/>
      <c r="V6366" s="11"/>
      <c r="W6366" s="11"/>
      <c r="X6366" s="11"/>
    </row>
    <row r="6367" spans="1:24" x14ac:dyDescent="0.55000000000000004">
      <c r="A6367">
        <v>236</v>
      </c>
      <c r="B6367">
        <v>5</v>
      </c>
      <c r="C6367">
        <v>21</v>
      </c>
      <c r="D6367" t="s">
        <v>26</v>
      </c>
      <c r="E6367">
        <v>11</v>
      </c>
      <c r="F6367" t="s">
        <v>22</v>
      </c>
      <c r="G6367">
        <v>264</v>
      </c>
      <c r="M6367">
        <v>42</v>
      </c>
      <c r="N6367" s="11"/>
      <c r="O6367" s="11"/>
      <c r="P6367" s="11"/>
      <c r="Q6367" s="11"/>
      <c r="R6367" s="2">
        <v>5.5099999999999995E-4</v>
      </c>
      <c r="S6367" s="11"/>
      <c r="T6367" s="11"/>
      <c r="U6367" s="11"/>
      <c r="V6367" s="2">
        <v>3.3199999999999999E-4</v>
      </c>
      <c r="W6367" s="2">
        <v>1.92E-4</v>
      </c>
      <c r="X6367" s="2">
        <v>2.33E-4</v>
      </c>
    </row>
    <row r="6368" spans="1:24" x14ac:dyDescent="0.55000000000000004">
      <c r="A6368">
        <v>236</v>
      </c>
      <c r="B6368">
        <v>5</v>
      </c>
      <c r="C6368">
        <v>22</v>
      </c>
      <c r="D6368" t="s">
        <v>27</v>
      </c>
      <c r="E6368">
        <v>11</v>
      </c>
      <c r="F6368" t="s">
        <v>28</v>
      </c>
      <c r="G6368">
        <v>16</v>
      </c>
      <c r="M6368">
        <v>43</v>
      </c>
      <c r="N6368" s="11"/>
      <c r="O6368" s="11"/>
      <c r="P6368" s="11"/>
      <c r="Q6368" s="11"/>
      <c r="R6368" s="2">
        <v>2.7599999999999999E-4</v>
      </c>
      <c r="S6368" s="11"/>
      <c r="T6368" s="11"/>
      <c r="U6368" s="11"/>
      <c r="V6368" s="11"/>
      <c r="W6368" s="11"/>
      <c r="X6368" s="11"/>
    </row>
    <row r="6369" spans="1:24" x14ac:dyDescent="0.55000000000000004">
      <c r="A6369">
        <v>236</v>
      </c>
      <c r="B6369">
        <v>6</v>
      </c>
      <c r="C6369">
        <v>23</v>
      </c>
      <c r="D6369" t="s">
        <v>29</v>
      </c>
      <c r="E6369">
        <v>12</v>
      </c>
      <c r="F6369" t="s">
        <v>28</v>
      </c>
      <c r="G6369">
        <v>0</v>
      </c>
      <c r="M6369">
        <v>0</v>
      </c>
      <c r="N6369" s="11"/>
      <c r="O6369" s="11"/>
      <c r="P6369" s="11"/>
      <c r="Q6369" s="11"/>
      <c r="R6369" s="11"/>
      <c r="S6369" s="11"/>
      <c r="T6369" s="11"/>
      <c r="U6369" s="2">
        <v>-4.19E-2</v>
      </c>
      <c r="V6369" s="11"/>
      <c r="W6369" s="11"/>
      <c r="X6369" s="11"/>
    </row>
    <row r="6370" spans="1:24" x14ac:dyDescent="0.55000000000000004">
      <c r="A6370">
        <v>236</v>
      </c>
      <c r="B6370">
        <v>6</v>
      </c>
      <c r="C6370">
        <v>24</v>
      </c>
      <c r="D6370" t="s">
        <v>30</v>
      </c>
      <c r="E6370">
        <v>13</v>
      </c>
      <c r="F6370" t="s">
        <v>28</v>
      </c>
      <c r="G6370">
        <v>0</v>
      </c>
      <c r="M6370">
        <v>0</v>
      </c>
      <c r="N6370" s="11"/>
      <c r="O6370" s="11"/>
      <c r="P6370" s="11"/>
      <c r="Q6370" s="11"/>
      <c r="R6370" s="11"/>
      <c r="S6370" s="11"/>
      <c r="T6370" s="11"/>
      <c r="U6370" s="2">
        <v>2.1100000000000001E-2</v>
      </c>
      <c r="V6370" s="11"/>
      <c r="W6370" s="11"/>
      <c r="X6370" s="11"/>
    </row>
    <row r="6371" spans="1:24" x14ac:dyDescent="0.55000000000000004">
      <c r="A6371">
        <v>236</v>
      </c>
      <c r="B6371">
        <v>6</v>
      </c>
      <c r="C6371">
        <v>25</v>
      </c>
      <c r="D6371" t="s">
        <v>31</v>
      </c>
      <c r="E6371">
        <v>14</v>
      </c>
      <c r="F6371" t="s">
        <v>28</v>
      </c>
      <c r="G6371">
        <v>0</v>
      </c>
      <c r="M6371">
        <v>0</v>
      </c>
      <c r="N6371" s="11"/>
      <c r="O6371" s="11"/>
      <c r="P6371" s="11"/>
      <c r="Q6371" s="11"/>
      <c r="R6371" s="11"/>
      <c r="S6371" s="11"/>
      <c r="T6371" s="11"/>
      <c r="U6371" s="2">
        <v>-4.19E-2</v>
      </c>
      <c r="V6371" s="11"/>
      <c r="W6371" s="11"/>
      <c r="X6371" s="11"/>
    </row>
    <row r="6372" spans="1:24" x14ac:dyDescent="0.55000000000000004">
      <c r="A6372">
        <v>236</v>
      </c>
      <c r="B6372">
        <v>6</v>
      </c>
      <c r="C6372">
        <v>26</v>
      </c>
      <c r="D6372" t="s">
        <v>32</v>
      </c>
      <c r="E6372">
        <v>15</v>
      </c>
      <c r="F6372" t="s">
        <v>33</v>
      </c>
      <c r="G6372">
        <v>2</v>
      </c>
      <c r="M6372">
        <v>12</v>
      </c>
      <c r="N6372" s="11"/>
      <c r="O6372" s="11"/>
      <c r="P6372" s="11"/>
      <c r="Q6372" s="11"/>
      <c r="R6372" s="11"/>
      <c r="S6372" s="11"/>
      <c r="T6372" s="11"/>
      <c r="U6372" s="2">
        <v>2.1100000000000001E-2</v>
      </c>
      <c r="V6372" s="11"/>
      <c r="W6372" s="11"/>
      <c r="X6372" s="11"/>
    </row>
    <row r="6373" spans="1:24" x14ac:dyDescent="0.55000000000000004">
      <c r="A6373">
        <v>236</v>
      </c>
      <c r="B6373">
        <v>6</v>
      </c>
      <c r="C6373">
        <v>27</v>
      </c>
      <c r="D6373" t="s">
        <v>34</v>
      </c>
      <c r="E6373">
        <v>16</v>
      </c>
      <c r="F6373" t="s">
        <v>28</v>
      </c>
      <c r="G6373">
        <v>21</v>
      </c>
      <c r="M6373">
        <v>43</v>
      </c>
      <c r="N6373" s="11"/>
      <c r="O6373" s="11"/>
      <c r="P6373" s="11"/>
      <c r="Q6373" s="11"/>
      <c r="R6373" s="11"/>
      <c r="S6373" s="11"/>
      <c r="T6373" s="11"/>
      <c r="U6373" s="2">
        <v>4.19E-2</v>
      </c>
      <c r="V6373" s="11"/>
      <c r="W6373" s="11"/>
      <c r="X6373" s="11"/>
    </row>
    <row r="6374" spans="1:24" x14ac:dyDescent="0.55000000000000004">
      <c r="A6374">
        <v>237</v>
      </c>
      <c r="B6374">
        <v>1</v>
      </c>
      <c r="C6374">
        <v>1</v>
      </c>
      <c r="D6374" t="s">
        <v>3</v>
      </c>
      <c r="E6374">
        <v>1</v>
      </c>
      <c r="F6374" t="s">
        <v>4</v>
      </c>
      <c r="G6374">
        <v>30</v>
      </c>
      <c r="M6374">
        <v>55</v>
      </c>
      <c r="N6374" s="9"/>
      <c r="O6374" s="9"/>
      <c r="P6374" s="9"/>
      <c r="Q6374" s="9"/>
      <c r="R6374" s="9"/>
      <c r="S6374" s="10">
        <v>5.9800000000000001E-4</v>
      </c>
      <c r="T6374" s="11"/>
      <c r="U6374" s="11"/>
      <c r="V6374" s="9"/>
      <c r="W6374" s="10">
        <v>7.9799999999999992E-3</v>
      </c>
      <c r="X6374" s="2">
        <v>7.2099999999999996E-4</v>
      </c>
    </row>
    <row r="6375" spans="1:24" x14ac:dyDescent="0.55000000000000004">
      <c r="A6375">
        <v>237</v>
      </c>
      <c r="B6375">
        <v>1</v>
      </c>
      <c r="C6375">
        <v>2</v>
      </c>
      <c r="D6375" t="s">
        <v>5</v>
      </c>
      <c r="E6375">
        <v>2</v>
      </c>
      <c r="F6375" t="s">
        <v>4</v>
      </c>
      <c r="G6375">
        <v>5</v>
      </c>
      <c r="M6375">
        <v>40</v>
      </c>
      <c r="N6375" s="9"/>
      <c r="O6375" s="9"/>
      <c r="P6375" s="9"/>
      <c r="Q6375" s="9"/>
      <c r="R6375" s="9"/>
      <c r="S6375" s="10">
        <v>1.0740000000000001E-3</v>
      </c>
      <c r="T6375" s="11"/>
      <c r="U6375" s="11"/>
      <c r="V6375" s="9"/>
      <c r="W6375" s="10">
        <v>1.2290000000000001E-3</v>
      </c>
      <c r="X6375" s="2">
        <v>1.188E-3</v>
      </c>
    </row>
    <row r="6376" spans="1:24" x14ac:dyDescent="0.55000000000000004">
      <c r="A6376">
        <v>237</v>
      </c>
      <c r="B6376">
        <v>1</v>
      </c>
      <c r="C6376">
        <v>3</v>
      </c>
      <c r="D6376" t="s">
        <v>6</v>
      </c>
      <c r="E6376">
        <v>2</v>
      </c>
      <c r="F6376" t="s">
        <v>4</v>
      </c>
      <c r="G6376">
        <v>8</v>
      </c>
      <c r="M6376">
        <v>83</v>
      </c>
      <c r="N6376" s="9"/>
      <c r="O6376" s="9"/>
      <c r="P6376" s="9"/>
      <c r="Q6376" s="9"/>
      <c r="R6376" s="9"/>
      <c r="S6376" s="10">
        <f t="shared" ref="S6376" si="715">0.000218*4</f>
        <v>8.7200000000000005E-4</v>
      </c>
      <c r="T6376" s="11"/>
      <c r="U6376" s="11"/>
      <c r="V6376" s="9"/>
      <c r="W6376" s="10">
        <v>9.2299999999999999E-4</v>
      </c>
      <c r="X6376" s="2">
        <v>9.01E-4</v>
      </c>
    </row>
    <row r="6377" spans="1:24" x14ac:dyDescent="0.55000000000000004">
      <c r="A6377">
        <v>237</v>
      </c>
      <c r="B6377">
        <v>1</v>
      </c>
      <c r="C6377">
        <v>4</v>
      </c>
      <c r="D6377" t="s">
        <v>7</v>
      </c>
      <c r="E6377">
        <v>2</v>
      </c>
      <c r="F6377" t="s">
        <v>4</v>
      </c>
      <c r="G6377">
        <v>5</v>
      </c>
      <c r="M6377">
        <v>65</v>
      </c>
      <c r="N6377" s="9"/>
      <c r="O6377" s="9"/>
      <c r="P6377" s="9"/>
      <c r="Q6377" s="9"/>
      <c r="R6377" s="9"/>
      <c r="S6377" s="10">
        <f t="shared" ref="S6377" si="716">0.000218*2</f>
        <v>4.3600000000000003E-4</v>
      </c>
      <c r="T6377" s="11"/>
      <c r="U6377" s="11"/>
      <c r="V6377" s="9"/>
      <c r="W6377" s="10">
        <v>6.4999999999999997E-4</v>
      </c>
      <c r="X6377" s="2">
        <v>5.4199999999999995E-4</v>
      </c>
    </row>
    <row r="6378" spans="1:24" x14ac:dyDescent="0.55000000000000004">
      <c r="A6378">
        <v>237</v>
      </c>
      <c r="B6378">
        <v>2</v>
      </c>
      <c r="C6378">
        <v>5</v>
      </c>
      <c r="D6378" t="s">
        <v>8</v>
      </c>
      <c r="E6378">
        <v>3</v>
      </c>
      <c r="F6378" t="s">
        <v>9</v>
      </c>
      <c r="G6378">
        <v>5</v>
      </c>
      <c r="M6378">
        <v>13</v>
      </c>
      <c r="N6378" s="2">
        <v>8.7999999999999998E-5</v>
      </c>
      <c r="O6378" s="2">
        <v>2.5399999999999999E-4</v>
      </c>
      <c r="P6378" s="2">
        <v>4.1199999999999999E-4</v>
      </c>
      <c r="Q6378" s="2">
        <v>3.68E-4</v>
      </c>
      <c r="R6378" s="11"/>
      <c r="S6378" s="11"/>
      <c r="T6378" s="11"/>
      <c r="U6378" s="11"/>
      <c r="V6378" s="11"/>
      <c r="W6378" s="11"/>
      <c r="X6378" s="11"/>
    </row>
    <row r="6379" spans="1:24" x14ac:dyDescent="0.55000000000000004">
      <c r="A6379">
        <v>237</v>
      </c>
      <c r="B6379">
        <v>2</v>
      </c>
      <c r="C6379">
        <v>6</v>
      </c>
      <c r="D6379" t="s">
        <v>10</v>
      </c>
      <c r="E6379">
        <v>3</v>
      </c>
      <c r="F6379" t="s">
        <v>9</v>
      </c>
      <c r="G6379">
        <v>35</v>
      </c>
      <c r="M6379">
        <v>35</v>
      </c>
      <c r="N6379" s="2">
        <v>3.9999999999999998E-6</v>
      </c>
      <c r="O6379" s="2">
        <v>4.1999999999999998E-5</v>
      </c>
      <c r="P6379" s="2">
        <v>6.7000000000000002E-5</v>
      </c>
      <c r="Q6379" s="2">
        <v>5.5000000000000002E-5</v>
      </c>
      <c r="R6379" s="11"/>
      <c r="S6379" s="11"/>
      <c r="T6379" s="11"/>
      <c r="U6379" s="11"/>
      <c r="V6379" s="11"/>
      <c r="W6379" s="11"/>
      <c r="X6379" s="11"/>
    </row>
    <row r="6380" spans="1:24" x14ac:dyDescent="0.55000000000000004">
      <c r="A6380">
        <v>237</v>
      </c>
      <c r="B6380">
        <v>2</v>
      </c>
      <c r="C6380">
        <v>7</v>
      </c>
      <c r="D6380" t="s">
        <v>11</v>
      </c>
      <c r="E6380">
        <v>3</v>
      </c>
      <c r="F6380" t="s">
        <v>9</v>
      </c>
      <c r="G6380">
        <v>25</v>
      </c>
      <c r="M6380">
        <v>77</v>
      </c>
      <c r="N6380" s="2">
        <v>1.7E-5</v>
      </c>
      <c r="O6380" s="2">
        <v>1.4899999999999999E-4</v>
      </c>
      <c r="P6380" s="2">
        <v>3.5399999999999999E-4</v>
      </c>
      <c r="Q6380" s="2">
        <v>3.1199999999999999E-4</v>
      </c>
      <c r="R6380" s="11"/>
      <c r="S6380" s="11"/>
      <c r="T6380" s="11"/>
      <c r="U6380" s="11"/>
      <c r="V6380" s="11"/>
      <c r="W6380" s="11"/>
      <c r="X6380" s="11"/>
    </row>
    <row r="6381" spans="1:24" x14ac:dyDescent="0.55000000000000004">
      <c r="A6381">
        <v>237</v>
      </c>
      <c r="B6381">
        <v>2</v>
      </c>
      <c r="C6381">
        <v>8</v>
      </c>
      <c r="D6381" t="s">
        <v>12</v>
      </c>
      <c r="E6381">
        <v>3</v>
      </c>
      <c r="F6381" t="s">
        <v>9</v>
      </c>
      <c r="G6381">
        <v>8</v>
      </c>
      <c r="M6381">
        <v>83</v>
      </c>
      <c r="N6381" s="2">
        <v>1.2E-5</v>
      </c>
      <c r="O6381" s="2">
        <v>1.02E-4</v>
      </c>
      <c r="P6381" s="2">
        <v>2.32E-4</v>
      </c>
      <c r="Q6381" s="2">
        <v>1.9900000000000001E-4</v>
      </c>
      <c r="R6381" s="11"/>
      <c r="S6381" s="11"/>
      <c r="T6381" s="11"/>
      <c r="U6381" s="11"/>
      <c r="V6381" s="11"/>
      <c r="W6381" s="11"/>
      <c r="X6381" s="11"/>
    </row>
    <row r="6382" spans="1:24" x14ac:dyDescent="0.55000000000000004">
      <c r="A6382">
        <v>237</v>
      </c>
      <c r="B6382">
        <v>3</v>
      </c>
      <c r="C6382">
        <v>9</v>
      </c>
      <c r="D6382" t="s">
        <v>13</v>
      </c>
      <c r="E6382">
        <v>4</v>
      </c>
      <c r="F6382" t="s">
        <v>9</v>
      </c>
      <c r="G6382">
        <v>0</v>
      </c>
      <c r="M6382">
        <v>0</v>
      </c>
      <c r="N6382" s="11"/>
      <c r="O6382" s="11"/>
      <c r="P6382" s="11"/>
      <c r="Q6382" s="11"/>
      <c r="R6382" s="11"/>
      <c r="S6382" s="11"/>
      <c r="T6382" s="11"/>
      <c r="U6382" s="11"/>
      <c r="V6382" s="11"/>
      <c r="W6382" s="2">
        <v>5.3999999999999998E-5</v>
      </c>
      <c r="X6382" s="2">
        <v>4.1E-5</v>
      </c>
    </row>
    <row r="6383" spans="1:24" x14ac:dyDescent="0.55000000000000004">
      <c r="A6383">
        <v>237</v>
      </c>
      <c r="B6383">
        <v>3</v>
      </c>
      <c r="C6383">
        <v>10</v>
      </c>
      <c r="D6383" t="s">
        <v>14</v>
      </c>
      <c r="E6383">
        <v>4</v>
      </c>
      <c r="F6383" t="s">
        <v>9</v>
      </c>
      <c r="G6383">
        <v>0</v>
      </c>
      <c r="M6383">
        <v>0</v>
      </c>
      <c r="N6383" s="11"/>
      <c r="O6383" s="11"/>
      <c r="P6383" s="11"/>
      <c r="Q6383" s="11"/>
      <c r="R6383" s="11"/>
      <c r="S6383" s="2">
        <v>2.0100000000000001E-4</v>
      </c>
      <c r="T6383" s="11"/>
      <c r="U6383" s="11"/>
      <c r="V6383" s="11"/>
      <c r="W6383" s="2">
        <v>1.4200000000000001E-4</v>
      </c>
      <c r="X6383" s="2">
        <v>1.35E-4</v>
      </c>
    </row>
    <row r="6384" spans="1:24" x14ac:dyDescent="0.55000000000000004">
      <c r="A6384">
        <v>237</v>
      </c>
      <c r="B6384">
        <v>3</v>
      </c>
      <c r="C6384">
        <v>11</v>
      </c>
      <c r="D6384" t="s">
        <v>15</v>
      </c>
      <c r="E6384">
        <v>5</v>
      </c>
      <c r="F6384" t="s">
        <v>9</v>
      </c>
      <c r="G6384">
        <v>1</v>
      </c>
      <c r="M6384">
        <v>18</v>
      </c>
      <c r="N6384" s="11"/>
      <c r="O6384" s="11"/>
      <c r="P6384" s="11"/>
      <c r="Q6384" s="11"/>
      <c r="R6384" s="11"/>
      <c r="S6384" s="2">
        <v>1.8699999999999999E-4</v>
      </c>
      <c r="T6384" s="11"/>
      <c r="U6384" s="11"/>
      <c r="V6384" s="11"/>
      <c r="W6384" s="2">
        <v>1.3200000000000001E-4</v>
      </c>
      <c r="X6384" s="2">
        <v>1.22E-4</v>
      </c>
    </row>
    <row r="6385" spans="1:24" x14ac:dyDescent="0.55000000000000004">
      <c r="A6385">
        <v>237</v>
      </c>
      <c r="B6385">
        <v>3</v>
      </c>
      <c r="C6385">
        <v>12</v>
      </c>
      <c r="D6385" t="s">
        <v>16</v>
      </c>
      <c r="E6385">
        <v>6</v>
      </c>
      <c r="F6385" t="s">
        <v>9</v>
      </c>
      <c r="G6385">
        <v>3</v>
      </c>
      <c r="M6385">
        <v>16</v>
      </c>
      <c r="N6385" s="11"/>
      <c r="O6385" s="11"/>
      <c r="P6385" s="11"/>
      <c r="Q6385" s="11"/>
      <c r="R6385" s="11"/>
      <c r="S6385" s="11"/>
      <c r="T6385" s="11"/>
      <c r="U6385" s="11"/>
      <c r="V6385" s="11"/>
      <c r="W6385" s="2">
        <v>1.9900000000000001E-4</v>
      </c>
      <c r="X6385" s="2">
        <v>1.7799999999999999E-4</v>
      </c>
    </row>
    <row r="6386" spans="1:24" x14ac:dyDescent="0.55000000000000004">
      <c r="A6386">
        <v>237</v>
      </c>
      <c r="B6386">
        <v>3</v>
      </c>
      <c r="C6386">
        <v>13</v>
      </c>
      <c r="D6386" t="s">
        <v>17</v>
      </c>
      <c r="E6386">
        <v>7</v>
      </c>
      <c r="F6386" t="s">
        <v>9</v>
      </c>
      <c r="G6386">
        <v>15</v>
      </c>
      <c r="M6386">
        <v>19</v>
      </c>
      <c r="N6386" s="2">
        <v>2.5000000000000001E-5</v>
      </c>
      <c r="O6386" s="2">
        <v>1.65E-4</v>
      </c>
      <c r="P6386" s="2">
        <f t="shared" ref="P6386" si="717">0.000398</f>
        <v>3.9800000000000002E-4</v>
      </c>
      <c r="Q6386" s="2">
        <v>3.1100000000000002E-4</v>
      </c>
      <c r="R6386" s="11"/>
      <c r="S6386" s="11"/>
      <c r="T6386" s="11"/>
      <c r="U6386" s="11"/>
      <c r="V6386" s="11"/>
      <c r="W6386" s="2">
        <v>8.3999999999999995E-5</v>
      </c>
      <c r="X6386" s="2">
        <v>7.7999999999999999E-5</v>
      </c>
    </row>
    <row r="6387" spans="1:24" x14ac:dyDescent="0.55000000000000004">
      <c r="A6387">
        <v>237</v>
      </c>
      <c r="B6387">
        <v>3</v>
      </c>
      <c r="C6387">
        <v>14</v>
      </c>
      <c r="D6387" t="s">
        <v>18</v>
      </c>
      <c r="E6387">
        <v>8</v>
      </c>
      <c r="F6387" t="s">
        <v>9</v>
      </c>
      <c r="G6387">
        <v>3</v>
      </c>
      <c r="M6387">
        <v>42</v>
      </c>
      <c r="N6387" s="2">
        <v>3.3000000000000003E-5</v>
      </c>
      <c r="O6387" s="2">
        <v>1.9900000000000001E-4</v>
      </c>
      <c r="P6387" s="2">
        <v>4.3300000000000001E-4</v>
      </c>
      <c r="Q6387" s="2">
        <v>3.8200000000000002E-4</v>
      </c>
      <c r="R6387" s="11"/>
      <c r="S6387" s="2">
        <v>1.54E-4</v>
      </c>
      <c r="T6387" s="11"/>
      <c r="U6387" s="11"/>
      <c r="V6387" s="11"/>
      <c r="W6387" s="2">
        <v>1.02E-4</v>
      </c>
      <c r="X6387" s="2">
        <v>9.2999999999999997E-5</v>
      </c>
    </row>
    <row r="6388" spans="1:24" x14ac:dyDescent="0.55000000000000004">
      <c r="A6388">
        <v>237</v>
      </c>
      <c r="B6388">
        <v>3</v>
      </c>
      <c r="C6388">
        <v>15</v>
      </c>
      <c r="D6388" t="s">
        <v>19</v>
      </c>
      <c r="E6388">
        <v>4</v>
      </c>
      <c r="F6388" t="s">
        <v>9</v>
      </c>
      <c r="G6388">
        <v>10</v>
      </c>
      <c r="M6388">
        <v>31</v>
      </c>
      <c r="N6388" s="11"/>
      <c r="O6388" s="11"/>
      <c r="P6388" s="11"/>
      <c r="Q6388" s="11"/>
      <c r="R6388" s="11"/>
      <c r="S6388" s="2">
        <v>2.5500000000000002E-4</v>
      </c>
      <c r="T6388" s="11"/>
      <c r="U6388" s="11"/>
      <c r="V6388" s="11"/>
      <c r="W6388" s="2">
        <v>1.6200000000000001E-4</v>
      </c>
      <c r="X6388" s="2">
        <v>1.4999999999999999E-4</v>
      </c>
    </row>
    <row r="6389" spans="1:24" x14ac:dyDescent="0.55000000000000004">
      <c r="A6389">
        <v>237</v>
      </c>
      <c r="B6389">
        <v>4</v>
      </c>
      <c r="C6389">
        <v>16</v>
      </c>
      <c r="D6389" t="s">
        <v>20</v>
      </c>
      <c r="E6389">
        <v>9</v>
      </c>
      <c r="F6389" t="s">
        <v>9</v>
      </c>
      <c r="G6389">
        <v>62</v>
      </c>
      <c r="M6389">
        <v>27</v>
      </c>
      <c r="N6389" s="11"/>
      <c r="O6389" s="11"/>
      <c r="P6389" s="11"/>
      <c r="Q6389" s="11"/>
      <c r="R6389" s="11"/>
      <c r="S6389" s="11"/>
      <c r="T6389" s="11"/>
      <c r="U6389" s="11"/>
      <c r="V6389" s="11"/>
      <c r="W6389" s="2">
        <v>1.9999999999999999E-6</v>
      </c>
      <c r="X6389" s="2">
        <v>1.9999999999999999E-6</v>
      </c>
    </row>
    <row r="6390" spans="1:24" x14ac:dyDescent="0.55000000000000004">
      <c r="A6390">
        <v>237</v>
      </c>
      <c r="B6390">
        <v>5</v>
      </c>
      <c r="C6390">
        <v>17</v>
      </c>
      <c r="D6390" t="s">
        <v>21</v>
      </c>
      <c r="E6390">
        <v>10</v>
      </c>
      <c r="F6390" t="s">
        <v>22</v>
      </c>
      <c r="G6390">
        <v>0</v>
      </c>
      <c r="M6390">
        <v>0</v>
      </c>
      <c r="N6390" s="11"/>
      <c r="O6390" s="11"/>
      <c r="P6390" s="11"/>
      <c r="Q6390" s="11"/>
      <c r="R6390" s="11"/>
      <c r="S6390" s="11"/>
      <c r="T6390" s="2">
        <v>1.7899999999999999E-4</v>
      </c>
      <c r="U6390" s="11"/>
      <c r="V6390" s="11"/>
      <c r="W6390" s="11"/>
      <c r="X6390" s="11"/>
    </row>
    <row r="6391" spans="1:24" x14ac:dyDescent="0.55000000000000004">
      <c r="A6391">
        <v>237</v>
      </c>
      <c r="B6391">
        <v>5</v>
      </c>
      <c r="C6391">
        <v>18</v>
      </c>
      <c r="D6391" t="s">
        <v>23</v>
      </c>
      <c r="E6391">
        <v>11</v>
      </c>
      <c r="F6391" t="s">
        <v>22</v>
      </c>
      <c r="G6391">
        <v>0</v>
      </c>
      <c r="M6391">
        <v>0</v>
      </c>
      <c r="N6391" s="11"/>
      <c r="O6391" s="11"/>
      <c r="P6391" s="11"/>
      <c r="Q6391" s="11"/>
      <c r="R6391" s="2">
        <v>3.5399999999999999E-4</v>
      </c>
      <c r="S6391" s="11"/>
      <c r="T6391" s="11"/>
      <c r="U6391" s="11"/>
      <c r="V6391" s="2">
        <v>1.2300000000000001E-4</v>
      </c>
      <c r="W6391" s="2">
        <v>3.1999999999999999E-5</v>
      </c>
      <c r="X6391" s="2">
        <v>5.5000000000000002E-5</v>
      </c>
    </row>
    <row r="6392" spans="1:24" x14ac:dyDescent="0.55000000000000004">
      <c r="A6392">
        <v>237</v>
      </c>
      <c r="B6392">
        <v>5</v>
      </c>
      <c r="C6392">
        <v>19</v>
      </c>
      <c r="D6392" t="s">
        <v>24</v>
      </c>
      <c r="E6392">
        <v>11</v>
      </c>
      <c r="F6392" t="s">
        <v>22</v>
      </c>
      <c r="G6392">
        <v>22</v>
      </c>
      <c r="M6392">
        <v>35</v>
      </c>
      <c r="N6392" s="11"/>
      <c r="O6392" s="11"/>
      <c r="P6392" s="11"/>
      <c r="Q6392" s="11"/>
      <c r="R6392" s="2">
        <v>5.5400000000000002E-4</v>
      </c>
      <c r="S6392" s="11"/>
      <c r="T6392" s="11"/>
      <c r="U6392" s="11"/>
      <c r="V6392" s="2">
        <v>3.3700000000000001E-4</v>
      </c>
      <c r="W6392" s="2">
        <v>1.9900000000000001E-4</v>
      </c>
      <c r="X6392" s="2">
        <v>2.4499999999999999E-4</v>
      </c>
    </row>
    <row r="6393" spans="1:24" x14ac:dyDescent="0.55000000000000004">
      <c r="A6393">
        <v>237</v>
      </c>
      <c r="B6393">
        <v>5</v>
      </c>
      <c r="C6393">
        <v>20</v>
      </c>
      <c r="D6393" t="s">
        <v>25</v>
      </c>
      <c r="E6393">
        <v>10</v>
      </c>
      <c r="F6393" t="s">
        <v>22</v>
      </c>
      <c r="G6393">
        <v>2449</v>
      </c>
      <c r="M6393">
        <v>43</v>
      </c>
      <c r="N6393" s="11"/>
      <c r="O6393" s="11"/>
      <c r="P6393" s="11"/>
      <c r="Q6393" s="11"/>
      <c r="R6393" s="11"/>
      <c r="S6393" s="11"/>
      <c r="T6393" s="2">
        <v>1.7899999999999999E-4</v>
      </c>
      <c r="U6393" s="11"/>
      <c r="V6393" s="11"/>
      <c r="W6393" s="11"/>
      <c r="X6393" s="11"/>
    </row>
    <row r="6394" spans="1:24" x14ac:dyDescent="0.55000000000000004">
      <c r="A6394">
        <v>237</v>
      </c>
      <c r="B6394">
        <v>5</v>
      </c>
      <c r="C6394">
        <v>21</v>
      </c>
      <c r="D6394" t="s">
        <v>26</v>
      </c>
      <c r="E6394">
        <v>11</v>
      </c>
      <c r="F6394" t="s">
        <v>22</v>
      </c>
      <c r="G6394">
        <v>464</v>
      </c>
      <c r="M6394">
        <v>51</v>
      </c>
      <c r="N6394" s="11"/>
      <c r="O6394" s="11"/>
      <c r="P6394" s="11"/>
      <c r="Q6394" s="11"/>
      <c r="R6394" s="2">
        <v>5.5099999999999995E-4</v>
      </c>
      <c r="S6394" s="11"/>
      <c r="T6394" s="11"/>
      <c r="U6394" s="11"/>
      <c r="V6394" s="2">
        <v>3.3199999999999999E-4</v>
      </c>
      <c r="W6394" s="2">
        <v>1.92E-4</v>
      </c>
      <c r="X6394" s="2">
        <v>2.33E-4</v>
      </c>
    </row>
    <row r="6395" spans="1:24" x14ac:dyDescent="0.55000000000000004">
      <c r="A6395">
        <v>237</v>
      </c>
      <c r="B6395">
        <v>5</v>
      </c>
      <c r="C6395">
        <v>22</v>
      </c>
      <c r="D6395" t="s">
        <v>27</v>
      </c>
      <c r="E6395">
        <v>11</v>
      </c>
      <c r="F6395" t="s">
        <v>28</v>
      </c>
      <c r="G6395">
        <v>12</v>
      </c>
      <c r="M6395">
        <v>56</v>
      </c>
      <c r="N6395" s="11"/>
      <c r="O6395" s="11"/>
      <c r="P6395" s="11"/>
      <c r="Q6395" s="11"/>
      <c r="R6395" s="2">
        <v>2.7599999999999999E-4</v>
      </c>
      <c r="S6395" s="11"/>
      <c r="T6395" s="11"/>
      <c r="U6395" s="11"/>
      <c r="V6395" s="11"/>
      <c r="W6395" s="11"/>
      <c r="X6395" s="11"/>
    </row>
    <row r="6396" spans="1:24" x14ac:dyDescent="0.55000000000000004">
      <c r="A6396">
        <v>237</v>
      </c>
      <c r="B6396">
        <v>6</v>
      </c>
      <c r="C6396">
        <v>23</v>
      </c>
      <c r="D6396" t="s">
        <v>29</v>
      </c>
      <c r="E6396">
        <v>12</v>
      </c>
      <c r="F6396" t="s">
        <v>28</v>
      </c>
      <c r="G6396">
        <v>0</v>
      </c>
      <c r="M6396">
        <v>0</v>
      </c>
      <c r="N6396" s="11"/>
      <c r="O6396" s="11"/>
      <c r="P6396" s="11"/>
      <c r="Q6396" s="11"/>
      <c r="R6396" s="11"/>
      <c r="S6396" s="11"/>
      <c r="T6396" s="11"/>
      <c r="U6396" s="2">
        <v>-4.19E-2</v>
      </c>
      <c r="V6396" s="11"/>
      <c r="W6396" s="11"/>
      <c r="X6396" s="11"/>
    </row>
    <row r="6397" spans="1:24" x14ac:dyDescent="0.55000000000000004">
      <c r="A6397">
        <v>237</v>
      </c>
      <c r="B6397">
        <v>6</v>
      </c>
      <c r="C6397">
        <v>24</v>
      </c>
      <c r="D6397" t="s">
        <v>30</v>
      </c>
      <c r="E6397">
        <v>13</v>
      </c>
      <c r="F6397" t="s">
        <v>28</v>
      </c>
      <c r="G6397">
        <v>0</v>
      </c>
      <c r="M6397">
        <v>0</v>
      </c>
      <c r="N6397" s="11"/>
      <c r="O6397" s="11"/>
      <c r="P6397" s="11"/>
      <c r="Q6397" s="11"/>
      <c r="R6397" s="11"/>
      <c r="S6397" s="11"/>
      <c r="T6397" s="11"/>
      <c r="U6397" s="2">
        <v>2.1100000000000001E-2</v>
      </c>
      <c r="V6397" s="11"/>
      <c r="W6397" s="11"/>
      <c r="X6397" s="11"/>
    </row>
    <row r="6398" spans="1:24" x14ac:dyDescent="0.55000000000000004">
      <c r="A6398">
        <v>237</v>
      </c>
      <c r="B6398">
        <v>6</v>
      </c>
      <c r="C6398">
        <v>25</v>
      </c>
      <c r="D6398" t="s">
        <v>31</v>
      </c>
      <c r="E6398">
        <v>14</v>
      </c>
      <c r="F6398" t="s">
        <v>28</v>
      </c>
      <c r="G6398">
        <v>0</v>
      </c>
      <c r="M6398">
        <v>0</v>
      </c>
      <c r="N6398" s="11"/>
      <c r="O6398" s="11"/>
      <c r="P6398" s="11"/>
      <c r="Q6398" s="11"/>
      <c r="R6398" s="11"/>
      <c r="S6398" s="11"/>
      <c r="T6398" s="11"/>
      <c r="U6398" s="2">
        <v>-4.19E-2</v>
      </c>
      <c r="V6398" s="11"/>
      <c r="W6398" s="11"/>
      <c r="X6398" s="11"/>
    </row>
    <row r="6399" spans="1:24" x14ac:dyDescent="0.55000000000000004">
      <c r="A6399">
        <v>237</v>
      </c>
      <c r="B6399">
        <v>6</v>
      </c>
      <c r="C6399">
        <v>26</v>
      </c>
      <c r="D6399" t="s">
        <v>32</v>
      </c>
      <c r="E6399">
        <v>15</v>
      </c>
      <c r="F6399" t="s">
        <v>33</v>
      </c>
      <c r="G6399">
        <v>1</v>
      </c>
      <c r="M6399">
        <v>14</v>
      </c>
      <c r="N6399" s="11"/>
      <c r="O6399" s="11"/>
      <c r="P6399" s="11"/>
      <c r="Q6399" s="11"/>
      <c r="R6399" s="11"/>
      <c r="S6399" s="11"/>
      <c r="T6399" s="11"/>
      <c r="U6399" s="2">
        <v>2.1100000000000001E-2</v>
      </c>
      <c r="V6399" s="11"/>
      <c r="W6399" s="11"/>
      <c r="X6399" s="11"/>
    </row>
    <row r="6400" spans="1:24" x14ac:dyDescent="0.55000000000000004">
      <c r="A6400">
        <v>237</v>
      </c>
      <c r="B6400">
        <v>6</v>
      </c>
      <c r="C6400">
        <v>27</v>
      </c>
      <c r="D6400" t="s">
        <v>34</v>
      </c>
      <c r="E6400">
        <v>16</v>
      </c>
      <c r="F6400" t="s">
        <v>28</v>
      </c>
      <c r="G6400">
        <v>24</v>
      </c>
      <c r="M6400">
        <v>43</v>
      </c>
      <c r="N6400" s="11"/>
      <c r="O6400" s="11"/>
      <c r="P6400" s="11"/>
      <c r="Q6400" s="11"/>
      <c r="R6400" s="11"/>
      <c r="S6400" s="11"/>
      <c r="T6400" s="11"/>
      <c r="U6400" s="2">
        <v>4.19E-2</v>
      </c>
      <c r="V6400" s="11"/>
      <c r="W6400" s="11"/>
      <c r="X6400" s="11"/>
    </row>
    <row r="6401" spans="1:24" x14ac:dyDescent="0.55000000000000004">
      <c r="A6401">
        <v>238</v>
      </c>
      <c r="B6401">
        <v>1</v>
      </c>
      <c r="C6401">
        <v>1</v>
      </c>
      <c r="D6401" t="s">
        <v>3</v>
      </c>
      <c r="E6401">
        <v>1</v>
      </c>
      <c r="F6401" t="s">
        <v>9</v>
      </c>
      <c r="G6401">
        <v>15</v>
      </c>
      <c r="M6401">
        <v>45</v>
      </c>
      <c r="N6401" s="9"/>
      <c r="O6401" s="9"/>
      <c r="P6401" s="9"/>
      <c r="Q6401" s="9"/>
      <c r="R6401" s="9"/>
      <c r="S6401" s="10">
        <v>5.9800000000000001E-4</v>
      </c>
      <c r="T6401" s="11"/>
      <c r="U6401" s="11"/>
      <c r="V6401" s="9"/>
      <c r="W6401" s="10">
        <v>7.9799999999999992E-3</v>
      </c>
      <c r="X6401" s="2">
        <v>7.2099999999999996E-4</v>
      </c>
    </row>
    <row r="6402" spans="1:24" x14ac:dyDescent="0.55000000000000004">
      <c r="A6402">
        <v>238</v>
      </c>
      <c r="B6402">
        <v>1</v>
      </c>
      <c r="C6402">
        <v>2</v>
      </c>
      <c r="D6402" t="s">
        <v>5</v>
      </c>
      <c r="E6402">
        <v>2</v>
      </c>
      <c r="F6402" t="s">
        <v>9</v>
      </c>
      <c r="G6402">
        <v>3</v>
      </c>
      <c r="M6402">
        <v>52</v>
      </c>
      <c r="N6402" s="9"/>
      <c r="O6402" s="9"/>
      <c r="P6402" s="9"/>
      <c r="Q6402" s="9"/>
      <c r="R6402" s="9"/>
      <c r="S6402" s="10">
        <v>1.0740000000000001E-3</v>
      </c>
      <c r="T6402" s="11"/>
      <c r="U6402" s="11"/>
      <c r="V6402" s="9"/>
      <c r="W6402" s="10">
        <v>1.2290000000000001E-3</v>
      </c>
      <c r="X6402" s="2">
        <v>1.188E-3</v>
      </c>
    </row>
    <row r="6403" spans="1:24" x14ac:dyDescent="0.55000000000000004">
      <c r="A6403">
        <v>238</v>
      </c>
      <c r="B6403">
        <v>1</v>
      </c>
      <c r="C6403">
        <v>3</v>
      </c>
      <c r="D6403" t="s">
        <v>6</v>
      </c>
      <c r="E6403">
        <v>2</v>
      </c>
      <c r="F6403" t="s">
        <v>9</v>
      </c>
      <c r="G6403">
        <v>1</v>
      </c>
      <c r="M6403">
        <v>65</v>
      </c>
      <c r="N6403" s="9"/>
      <c r="O6403" s="9"/>
      <c r="P6403" s="9"/>
      <c r="Q6403" s="9"/>
      <c r="R6403" s="9"/>
      <c r="S6403" s="10">
        <f t="shared" ref="S6403" si="718">0.000218*4</f>
        <v>8.7200000000000005E-4</v>
      </c>
      <c r="T6403" s="11"/>
      <c r="U6403" s="11"/>
      <c r="V6403" s="9"/>
      <c r="W6403" s="10">
        <v>9.2299999999999999E-4</v>
      </c>
      <c r="X6403" s="2">
        <v>9.01E-4</v>
      </c>
    </row>
    <row r="6404" spans="1:24" x14ac:dyDescent="0.55000000000000004">
      <c r="A6404">
        <v>238</v>
      </c>
      <c r="B6404">
        <v>1</v>
      </c>
      <c r="C6404">
        <v>4</v>
      </c>
      <c r="D6404" t="s">
        <v>7</v>
      </c>
      <c r="E6404">
        <v>2</v>
      </c>
      <c r="F6404" t="s">
        <v>9</v>
      </c>
      <c r="G6404">
        <v>7</v>
      </c>
      <c r="M6404">
        <v>66</v>
      </c>
      <c r="N6404" s="9"/>
      <c r="O6404" s="9"/>
      <c r="P6404" s="9"/>
      <c r="Q6404" s="9"/>
      <c r="R6404" s="9"/>
      <c r="S6404" s="10">
        <f t="shared" ref="S6404" si="719">0.000218*2</f>
        <v>4.3600000000000003E-4</v>
      </c>
      <c r="T6404" s="11"/>
      <c r="U6404" s="11"/>
      <c r="V6404" s="9"/>
      <c r="W6404" s="10">
        <v>6.4999999999999997E-4</v>
      </c>
      <c r="X6404" s="2">
        <v>5.4199999999999995E-4</v>
      </c>
    </row>
    <row r="6405" spans="1:24" x14ac:dyDescent="0.55000000000000004">
      <c r="A6405">
        <v>238</v>
      </c>
      <c r="B6405">
        <v>2</v>
      </c>
      <c r="C6405">
        <v>5</v>
      </c>
      <c r="D6405" t="s">
        <v>8</v>
      </c>
      <c r="E6405">
        <v>3</v>
      </c>
      <c r="F6405" t="s">
        <v>9</v>
      </c>
      <c r="G6405">
        <v>5</v>
      </c>
      <c r="M6405">
        <v>16</v>
      </c>
      <c r="N6405" s="2">
        <v>8.7999999999999998E-5</v>
      </c>
      <c r="O6405" s="2">
        <v>2.5399999999999999E-4</v>
      </c>
      <c r="P6405" s="2">
        <v>4.1199999999999999E-4</v>
      </c>
      <c r="Q6405" s="2">
        <v>3.68E-4</v>
      </c>
      <c r="R6405" s="11"/>
      <c r="S6405" s="11"/>
      <c r="T6405" s="11"/>
      <c r="U6405" s="11"/>
      <c r="V6405" s="11"/>
      <c r="W6405" s="11"/>
      <c r="X6405" s="11"/>
    </row>
    <row r="6406" spans="1:24" x14ac:dyDescent="0.55000000000000004">
      <c r="A6406">
        <v>238</v>
      </c>
      <c r="B6406">
        <v>2</v>
      </c>
      <c r="C6406">
        <v>6</v>
      </c>
      <c r="D6406" t="s">
        <v>10</v>
      </c>
      <c r="E6406">
        <v>3</v>
      </c>
      <c r="F6406" t="s">
        <v>9</v>
      </c>
      <c r="G6406">
        <v>42</v>
      </c>
      <c r="M6406">
        <v>44</v>
      </c>
      <c r="N6406" s="2">
        <v>3.9999999999999998E-6</v>
      </c>
      <c r="O6406" s="2">
        <v>4.1999999999999998E-5</v>
      </c>
      <c r="P6406" s="2">
        <v>6.7000000000000002E-5</v>
      </c>
      <c r="Q6406" s="2">
        <v>5.5000000000000002E-5</v>
      </c>
      <c r="R6406" s="11"/>
      <c r="S6406" s="11"/>
      <c r="T6406" s="11"/>
      <c r="U6406" s="11"/>
      <c r="V6406" s="11"/>
      <c r="W6406" s="11"/>
      <c r="X6406" s="11"/>
    </row>
    <row r="6407" spans="1:24" x14ac:dyDescent="0.55000000000000004">
      <c r="A6407">
        <v>238</v>
      </c>
      <c r="B6407">
        <v>2</v>
      </c>
      <c r="C6407">
        <v>7</v>
      </c>
      <c r="D6407" t="s">
        <v>11</v>
      </c>
      <c r="E6407">
        <v>3</v>
      </c>
      <c r="F6407" t="s">
        <v>9</v>
      </c>
      <c r="G6407">
        <v>26</v>
      </c>
      <c r="M6407">
        <v>85</v>
      </c>
      <c r="N6407" s="2">
        <v>1.7E-5</v>
      </c>
      <c r="O6407" s="2">
        <v>1.4899999999999999E-4</v>
      </c>
      <c r="P6407" s="2">
        <v>3.5399999999999999E-4</v>
      </c>
      <c r="Q6407" s="2">
        <v>3.1199999999999999E-4</v>
      </c>
      <c r="R6407" s="11"/>
      <c r="S6407" s="11"/>
      <c r="T6407" s="11"/>
      <c r="U6407" s="11"/>
      <c r="V6407" s="11"/>
      <c r="W6407" s="11"/>
      <c r="X6407" s="11"/>
    </row>
    <row r="6408" spans="1:24" x14ac:dyDescent="0.55000000000000004">
      <c r="A6408">
        <v>238</v>
      </c>
      <c r="B6408">
        <v>2</v>
      </c>
      <c r="C6408">
        <v>8</v>
      </c>
      <c r="D6408" t="s">
        <v>12</v>
      </c>
      <c r="E6408">
        <v>3</v>
      </c>
      <c r="F6408" t="s">
        <v>9</v>
      </c>
      <c r="G6408">
        <v>6</v>
      </c>
      <c r="M6408">
        <v>85</v>
      </c>
      <c r="N6408" s="2">
        <v>1.2E-5</v>
      </c>
      <c r="O6408" s="2">
        <v>1.02E-4</v>
      </c>
      <c r="P6408" s="2">
        <v>2.32E-4</v>
      </c>
      <c r="Q6408" s="2">
        <v>1.9900000000000001E-4</v>
      </c>
      <c r="R6408" s="11"/>
      <c r="S6408" s="11"/>
      <c r="T6408" s="11"/>
      <c r="U6408" s="11"/>
      <c r="V6408" s="11"/>
      <c r="W6408" s="11"/>
      <c r="X6408" s="11"/>
    </row>
    <row r="6409" spans="1:24" x14ac:dyDescent="0.55000000000000004">
      <c r="A6409">
        <v>238</v>
      </c>
      <c r="B6409">
        <v>3</v>
      </c>
      <c r="C6409">
        <v>9</v>
      </c>
      <c r="D6409" t="s">
        <v>13</v>
      </c>
      <c r="E6409">
        <v>4</v>
      </c>
      <c r="F6409" t="s">
        <v>9</v>
      </c>
      <c r="G6409">
        <v>0</v>
      </c>
      <c r="M6409">
        <v>0</v>
      </c>
      <c r="N6409" s="11"/>
      <c r="O6409" s="11"/>
      <c r="P6409" s="11"/>
      <c r="Q6409" s="11"/>
      <c r="R6409" s="11"/>
      <c r="S6409" s="11"/>
      <c r="T6409" s="11"/>
      <c r="U6409" s="11"/>
      <c r="V6409" s="11"/>
      <c r="W6409" s="2">
        <v>5.3999999999999998E-5</v>
      </c>
      <c r="X6409" s="2">
        <v>4.1E-5</v>
      </c>
    </row>
    <row r="6410" spans="1:24" x14ac:dyDescent="0.55000000000000004">
      <c r="A6410">
        <v>238</v>
      </c>
      <c r="B6410">
        <v>3</v>
      </c>
      <c r="C6410">
        <v>10</v>
      </c>
      <c r="D6410" t="s">
        <v>14</v>
      </c>
      <c r="E6410">
        <v>4</v>
      </c>
      <c r="F6410" t="s">
        <v>9</v>
      </c>
      <c r="G6410">
        <v>0</v>
      </c>
      <c r="M6410">
        <v>0</v>
      </c>
      <c r="N6410" s="11"/>
      <c r="O6410" s="11"/>
      <c r="P6410" s="11"/>
      <c r="Q6410" s="11"/>
      <c r="R6410" s="11"/>
      <c r="S6410" s="2">
        <v>2.0100000000000001E-4</v>
      </c>
      <c r="T6410" s="11"/>
      <c r="U6410" s="11"/>
      <c r="V6410" s="11"/>
      <c r="W6410" s="2">
        <v>1.4200000000000001E-4</v>
      </c>
      <c r="X6410" s="2">
        <v>1.35E-4</v>
      </c>
    </row>
    <row r="6411" spans="1:24" x14ac:dyDescent="0.55000000000000004">
      <c r="A6411">
        <v>238</v>
      </c>
      <c r="B6411">
        <v>3</v>
      </c>
      <c r="C6411">
        <v>11</v>
      </c>
      <c r="D6411" t="s">
        <v>15</v>
      </c>
      <c r="E6411">
        <v>5</v>
      </c>
      <c r="F6411" t="s">
        <v>9</v>
      </c>
      <c r="G6411">
        <v>1</v>
      </c>
      <c r="M6411">
        <v>19</v>
      </c>
      <c r="N6411" s="11"/>
      <c r="O6411" s="11"/>
      <c r="P6411" s="11"/>
      <c r="Q6411" s="11"/>
      <c r="R6411" s="11"/>
      <c r="S6411" s="2">
        <v>1.8699999999999999E-4</v>
      </c>
      <c r="T6411" s="11"/>
      <c r="U6411" s="11"/>
      <c r="V6411" s="11"/>
      <c r="W6411" s="2">
        <v>1.3200000000000001E-4</v>
      </c>
      <c r="X6411" s="2">
        <v>1.22E-4</v>
      </c>
    </row>
    <row r="6412" spans="1:24" x14ac:dyDescent="0.55000000000000004">
      <c r="A6412">
        <v>238</v>
      </c>
      <c r="B6412">
        <v>3</v>
      </c>
      <c r="C6412">
        <v>12</v>
      </c>
      <c r="D6412" t="s">
        <v>16</v>
      </c>
      <c r="E6412">
        <v>6</v>
      </c>
      <c r="F6412" t="s">
        <v>9</v>
      </c>
      <c r="G6412">
        <v>1</v>
      </c>
      <c r="M6412">
        <v>12</v>
      </c>
      <c r="N6412" s="11"/>
      <c r="O6412" s="11"/>
      <c r="P6412" s="11"/>
      <c r="Q6412" s="11"/>
      <c r="R6412" s="11"/>
      <c r="S6412" s="11"/>
      <c r="T6412" s="11"/>
      <c r="U6412" s="11"/>
      <c r="V6412" s="11"/>
      <c r="W6412" s="2">
        <v>1.9900000000000001E-4</v>
      </c>
      <c r="X6412" s="2">
        <v>1.7799999999999999E-4</v>
      </c>
    </row>
    <row r="6413" spans="1:24" x14ac:dyDescent="0.55000000000000004">
      <c r="A6413">
        <v>238</v>
      </c>
      <c r="B6413">
        <v>3</v>
      </c>
      <c r="C6413">
        <v>13</v>
      </c>
      <c r="D6413" t="s">
        <v>17</v>
      </c>
      <c r="E6413">
        <v>7</v>
      </c>
      <c r="F6413" t="s">
        <v>9</v>
      </c>
      <c r="G6413">
        <v>15</v>
      </c>
      <c r="M6413">
        <v>24</v>
      </c>
      <c r="N6413" s="2">
        <v>2.5000000000000001E-5</v>
      </c>
      <c r="O6413" s="2">
        <v>1.65E-4</v>
      </c>
      <c r="P6413" s="2">
        <f t="shared" ref="P6413" si="720">0.000398</f>
        <v>3.9800000000000002E-4</v>
      </c>
      <c r="Q6413" s="2">
        <v>3.1100000000000002E-4</v>
      </c>
      <c r="R6413" s="11"/>
      <c r="S6413" s="11"/>
      <c r="T6413" s="11"/>
      <c r="U6413" s="11"/>
      <c r="V6413" s="11"/>
      <c r="W6413" s="2">
        <v>8.3999999999999995E-5</v>
      </c>
      <c r="X6413" s="2">
        <v>7.7999999999999999E-5</v>
      </c>
    </row>
    <row r="6414" spans="1:24" x14ac:dyDescent="0.55000000000000004">
      <c r="A6414">
        <v>238</v>
      </c>
      <c r="B6414">
        <v>3</v>
      </c>
      <c r="C6414">
        <v>14</v>
      </c>
      <c r="D6414" t="s">
        <v>18</v>
      </c>
      <c r="E6414">
        <v>8</v>
      </c>
      <c r="F6414" t="s">
        <v>9</v>
      </c>
      <c r="G6414">
        <v>7</v>
      </c>
      <c r="M6414">
        <v>30</v>
      </c>
      <c r="N6414" s="2">
        <v>3.3000000000000003E-5</v>
      </c>
      <c r="O6414" s="2">
        <v>1.9900000000000001E-4</v>
      </c>
      <c r="P6414" s="2">
        <v>4.3300000000000001E-4</v>
      </c>
      <c r="Q6414" s="2">
        <v>3.8200000000000002E-4</v>
      </c>
      <c r="R6414" s="11"/>
      <c r="S6414" s="2">
        <v>1.54E-4</v>
      </c>
      <c r="T6414" s="11"/>
      <c r="U6414" s="11"/>
      <c r="V6414" s="11"/>
      <c r="W6414" s="2">
        <v>1.02E-4</v>
      </c>
      <c r="X6414" s="2">
        <v>9.2999999999999997E-5</v>
      </c>
    </row>
    <row r="6415" spans="1:24" x14ac:dyDescent="0.55000000000000004">
      <c r="A6415">
        <v>238</v>
      </c>
      <c r="B6415">
        <v>3</v>
      </c>
      <c r="C6415">
        <v>15</v>
      </c>
      <c r="D6415" t="s">
        <v>19</v>
      </c>
      <c r="E6415">
        <v>4</v>
      </c>
      <c r="F6415" t="s">
        <v>9</v>
      </c>
      <c r="G6415">
        <v>11</v>
      </c>
      <c r="M6415">
        <v>38</v>
      </c>
      <c r="N6415" s="11"/>
      <c r="O6415" s="11"/>
      <c r="P6415" s="11"/>
      <c r="Q6415" s="11"/>
      <c r="R6415" s="11"/>
      <c r="S6415" s="2">
        <v>2.5500000000000002E-4</v>
      </c>
      <c r="T6415" s="11"/>
      <c r="U6415" s="11"/>
      <c r="V6415" s="11"/>
      <c r="W6415" s="2">
        <v>1.6200000000000001E-4</v>
      </c>
      <c r="X6415" s="2">
        <v>1.4999999999999999E-4</v>
      </c>
    </row>
    <row r="6416" spans="1:24" x14ac:dyDescent="0.55000000000000004">
      <c r="A6416">
        <v>238</v>
      </c>
      <c r="B6416">
        <v>4</v>
      </c>
      <c r="C6416">
        <v>16</v>
      </c>
      <c r="D6416" t="s">
        <v>20</v>
      </c>
      <c r="E6416">
        <v>9</v>
      </c>
      <c r="F6416" t="s">
        <v>9</v>
      </c>
      <c r="G6416">
        <v>59</v>
      </c>
      <c r="M6416">
        <v>28</v>
      </c>
      <c r="N6416" s="11"/>
      <c r="O6416" s="11"/>
      <c r="P6416" s="11"/>
      <c r="Q6416" s="11"/>
      <c r="R6416" s="11"/>
      <c r="S6416" s="11"/>
      <c r="T6416" s="11"/>
      <c r="U6416" s="11"/>
      <c r="V6416" s="11"/>
      <c r="W6416" s="2">
        <v>1.9999999999999999E-6</v>
      </c>
      <c r="X6416" s="2">
        <v>1.9999999999999999E-6</v>
      </c>
    </row>
    <row r="6417" spans="1:24" x14ac:dyDescent="0.55000000000000004">
      <c r="A6417">
        <v>238</v>
      </c>
      <c r="B6417">
        <v>5</v>
      </c>
      <c r="C6417">
        <v>17</v>
      </c>
      <c r="D6417" t="s">
        <v>21</v>
      </c>
      <c r="E6417">
        <v>10</v>
      </c>
      <c r="F6417" t="s">
        <v>22</v>
      </c>
      <c r="G6417">
        <v>432</v>
      </c>
      <c r="M6417">
        <v>21</v>
      </c>
      <c r="N6417" s="11"/>
      <c r="O6417" s="11"/>
      <c r="P6417" s="11"/>
      <c r="Q6417" s="11"/>
      <c r="R6417" s="11"/>
      <c r="S6417" s="11"/>
      <c r="T6417" s="2">
        <v>1.7899999999999999E-4</v>
      </c>
      <c r="U6417" s="11"/>
      <c r="V6417" s="11"/>
      <c r="W6417" s="11"/>
      <c r="X6417" s="11"/>
    </row>
    <row r="6418" spans="1:24" x14ac:dyDescent="0.55000000000000004">
      <c r="A6418">
        <v>238</v>
      </c>
      <c r="B6418">
        <v>5</v>
      </c>
      <c r="C6418">
        <v>18</v>
      </c>
      <c r="D6418" t="s">
        <v>23</v>
      </c>
      <c r="E6418">
        <v>11</v>
      </c>
      <c r="F6418" t="s">
        <v>22</v>
      </c>
      <c r="G6418">
        <v>12</v>
      </c>
      <c r="M6418">
        <v>0</v>
      </c>
      <c r="N6418" s="11"/>
      <c r="O6418" s="11"/>
      <c r="P6418" s="11"/>
      <c r="Q6418" s="11"/>
      <c r="R6418" s="2">
        <v>3.5399999999999999E-4</v>
      </c>
      <c r="S6418" s="11"/>
      <c r="T6418" s="11"/>
      <c r="U6418" s="11"/>
      <c r="V6418" s="2">
        <v>1.2300000000000001E-4</v>
      </c>
      <c r="W6418" s="2">
        <v>3.1999999999999999E-5</v>
      </c>
      <c r="X6418" s="2">
        <v>5.5000000000000002E-5</v>
      </c>
    </row>
    <row r="6419" spans="1:24" x14ac:dyDescent="0.55000000000000004">
      <c r="A6419">
        <v>238</v>
      </c>
      <c r="B6419">
        <v>5</v>
      </c>
      <c r="C6419">
        <v>19</v>
      </c>
      <c r="D6419" t="s">
        <v>24</v>
      </c>
      <c r="E6419">
        <v>11</v>
      </c>
      <c r="F6419" t="s">
        <v>22</v>
      </c>
      <c r="G6419">
        <v>31</v>
      </c>
      <c r="M6419">
        <v>40</v>
      </c>
      <c r="N6419" s="11"/>
      <c r="O6419" s="11"/>
      <c r="P6419" s="11"/>
      <c r="Q6419" s="11"/>
      <c r="R6419" s="2">
        <v>5.5400000000000002E-4</v>
      </c>
      <c r="S6419" s="11"/>
      <c r="T6419" s="11"/>
      <c r="U6419" s="11"/>
      <c r="V6419" s="2">
        <v>3.3700000000000001E-4</v>
      </c>
      <c r="W6419" s="2">
        <v>1.9900000000000001E-4</v>
      </c>
      <c r="X6419" s="2">
        <v>2.4499999999999999E-4</v>
      </c>
    </row>
    <row r="6420" spans="1:24" x14ac:dyDescent="0.55000000000000004">
      <c r="A6420">
        <v>238</v>
      </c>
      <c r="B6420">
        <v>5</v>
      </c>
      <c r="C6420">
        <v>20</v>
      </c>
      <c r="D6420" t="s">
        <v>25</v>
      </c>
      <c r="E6420">
        <v>10</v>
      </c>
      <c r="F6420" t="s">
        <v>22</v>
      </c>
      <c r="G6420">
        <v>2335</v>
      </c>
      <c r="M6420">
        <v>48</v>
      </c>
      <c r="N6420" s="11"/>
      <c r="O6420" s="11"/>
      <c r="P6420" s="11"/>
      <c r="Q6420" s="11"/>
      <c r="R6420" s="11"/>
      <c r="S6420" s="11"/>
      <c r="T6420" s="2">
        <v>1.7899999999999999E-4</v>
      </c>
      <c r="U6420" s="11"/>
      <c r="V6420" s="11"/>
      <c r="W6420" s="11"/>
      <c r="X6420" s="11"/>
    </row>
    <row r="6421" spans="1:24" x14ac:dyDescent="0.55000000000000004">
      <c r="A6421">
        <v>238</v>
      </c>
      <c r="B6421">
        <v>5</v>
      </c>
      <c r="C6421">
        <v>21</v>
      </c>
      <c r="D6421" t="s">
        <v>26</v>
      </c>
      <c r="E6421">
        <v>11</v>
      </c>
      <c r="F6421" t="s">
        <v>22</v>
      </c>
      <c r="G6421">
        <v>272</v>
      </c>
      <c r="M6421">
        <v>53</v>
      </c>
      <c r="N6421" s="11"/>
      <c r="O6421" s="11"/>
      <c r="P6421" s="11"/>
      <c r="Q6421" s="11"/>
      <c r="R6421" s="2">
        <v>5.5099999999999995E-4</v>
      </c>
      <c r="S6421" s="11"/>
      <c r="T6421" s="11"/>
      <c r="U6421" s="11"/>
      <c r="V6421" s="2">
        <v>3.3199999999999999E-4</v>
      </c>
      <c r="W6421" s="2">
        <v>1.92E-4</v>
      </c>
      <c r="X6421" s="2">
        <v>2.33E-4</v>
      </c>
    </row>
    <row r="6422" spans="1:24" x14ac:dyDescent="0.55000000000000004">
      <c r="A6422">
        <v>238</v>
      </c>
      <c r="B6422">
        <v>5</v>
      </c>
      <c r="C6422">
        <v>22</v>
      </c>
      <c r="D6422" t="s">
        <v>27</v>
      </c>
      <c r="E6422">
        <v>11</v>
      </c>
      <c r="F6422" t="s">
        <v>28</v>
      </c>
      <c r="G6422">
        <v>14</v>
      </c>
      <c r="M6422">
        <v>62</v>
      </c>
      <c r="N6422" s="11"/>
      <c r="O6422" s="11"/>
      <c r="P6422" s="11"/>
      <c r="Q6422" s="11"/>
      <c r="R6422" s="2">
        <v>2.7599999999999999E-4</v>
      </c>
      <c r="S6422" s="11"/>
      <c r="T6422" s="11"/>
      <c r="U6422" s="11"/>
      <c r="V6422" s="11"/>
      <c r="W6422" s="11"/>
      <c r="X6422" s="11"/>
    </row>
    <row r="6423" spans="1:24" x14ac:dyDescent="0.55000000000000004">
      <c r="A6423">
        <v>238</v>
      </c>
      <c r="B6423">
        <v>6</v>
      </c>
      <c r="C6423">
        <v>23</v>
      </c>
      <c r="D6423" t="s">
        <v>29</v>
      </c>
      <c r="E6423">
        <v>12</v>
      </c>
      <c r="F6423" t="s">
        <v>28</v>
      </c>
      <c r="G6423">
        <v>0</v>
      </c>
      <c r="M6423">
        <v>0</v>
      </c>
      <c r="N6423" s="11"/>
      <c r="O6423" s="11"/>
      <c r="P6423" s="11"/>
      <c r="Q6423" s="11"/>
      <c r="R6423" s="11"/>
      <c r="S6423" s="11"/>
      <c r="T6423" s="11"/>
      <c r="U6423" s="2">
        <v>-4.19E-2</v>
      </c>
      <c r="V6423" s="11"/>
      <c r="W6423" s="11"/>
      <c r="X6423" s="11"/>
    </row>
    <row r="6424" spans="1:24" x14ac:dyDescent="0.55000000000000004">
      <c r="A6424">
        <v>238</v>
      </c>
      <c r="B6424">
        <v>6</v>
      </c>
      <c r="C6424">
        <v>24</v>
      </c>
      <c r="D6424" t="s">
        <v>30</v>
      </c>
      <c r="E6424">
        <v>13</v>
      </c>
      <c r="F6424" t="s">
        <v>28</v>
      </c>
      <c r="G6424">
        <v>0</v>
      </c>
      <c r="M6424">
        <v>0</v>
      </c>
      <c r="N6424" s="11"/>
      <c r="O6424" s="11"/>
      <c r="P6424" s="11"/>
      <c r="Q6424" s="11"/>
      <c r="R6424" s="11"/>
      <c r="S6424" s="11"/>
      <c r="T6424" s="11"/>
      <c r="U6424" s="2">
        <v>2.1100000000000001E-2</v>
      </c>
      <c r="V6424" s="11"/>
      <c r="W6424" s="11"/>
      <c r="X6424" s="11"/>
    </row>
    <row r="6425" spans="1:24" x14ac:dyDescent="0.55000000000000004">
      <c r="A6425">
        <v>238</v>
      </c>
      <c r="B6425">
        <v>6</v>
      </c>
      <c r="C6425">
        <v>25</v>
      </c>
      <c r="D6425" t="s">
        <v>31</v>
      </c>
      <c r="E6425">
        <v>14</v>
      </c>
      <c r="F6425" t="s">
        <v>28</v>
      </c>
      <c r="G6425">
        <v>0</v>
      </c>
      <c r="M6425">
        <v>0</v>
      </c>
      <c r="N6425" s="11"/>
      <c r="O6425" s="11"/>
      <c r="P6425" s="11"/>
      <c r="Q6425" s="11"/>
      <c r="R6425" s="11"/>
      <c r="S6425" s="11"/>
      <c r="T6425" s="11"/>
      <c r="U6425" s="2">
        <v>-4.19E-2</v>
      </c>
      <c r="V6425" s="11"/>
      <c r="W6425" s="11"/>
      <c r="X6425" s="11"/>
    </row>
    <row r="6426" spans="1:24" x14ac:dyDescent="0.55000000000000004">
      <c r="A6426">
        <v>238</v>
      </c>
      <c r="B6426">
        <v>6</v>
      </c>
      <c r="C6426">
        <v>26</v>
      </c>
      <c r="D6426" t="s">
        <v>32</v>
      </c>
      <c r="E6426">
        <v>15</v>
      </c>
      <c r="F6426" t="s">
        <v>33</v>
      </c>
      <c r="G6426">
        <v>1</v>
      </c>
      <c r="M6426">
        <v>17</v>
      </c>
      <c r="N6426" s="11"/>
      <c r="O6426" s="11"/>
      <c r="P6426" s="11"/>
      <c r="Q6426" s="11"/>
      <c r="R6426" s="11"/>
      <c r="S6426" s="11"/>
      <c r="T6426" s="11"/>
      <c r="U6426" s="2">
        <v>2.1100000000000001E-2</v>
      </c>
      <c r="V6426" s="11"/>
      <c r="W6426" s="11"/>
      <c r="X6426" s="11"/>
    </row>
    <row r="6427" spans="1:24" x14ac:dyDescent="0.55000000000000004">
      <c r="A6427">
        <v>238</v>
      </c>
      <c r="B6427">
        <v>6</v>
      </c>
      <c r="C6427">
        <v>27</v>
      </c>
      <c r="D6427" t="s">
        <v>34</v>
      </c>
      <c r="E6427">
        <v>16</v>
      </c>
      <c r="F6427" t="s">
        <v>28</v>
      </c>
      <c r="G6427">
        <v>17</v>
      </c>
      <c r="M6427">
        <v>45</v>
      </c>
      <c r="N6427" s="11"/>
      <c r="O6427" s="11"/>
      <c r="P6427" s="11"/>
      <c r="Q6427" s="11"/>
      <c r="R6427" s="11"/>
      <c r="S6427" s="11"/>
      <c r="T6427" s="11"/>
      <c r="U6427" s="2">
        <v>4.19E-2</v>
      </c>
      <c r="V6427" s="11"/>
      <c r="W6427" s="11"/>
      <c r="X6427" s="11"/>
    </row>
    <row r="6428" spans="1:24" x14ac:dyDescent="0.55000000000000004">
      <c r="A6428">
        <v>239</v>
      </c>
      <c r="B6428">
        <v>1</v>
      </c>
      <c r="C6428">
        <v>1</v>
      </c>
      <c r="D6428" t="s">
        <v>3</v>
      </c>
      <c r="E6428">
        <v>1</v>
      </c>
      <c r="F6428" t="s">
        <v>4</v>
      </c>
      <c r="G6428">
        <v>27</v>
      </c>
      <c r="M6428">
        <v>48</v>
      </c>
      <c r="N6428" s="9"/>
      <c r="O6428" s="9"/>
      <c r="P6428" s="9"/>
      <c r="Q6428" s="9"/>
      <c r="R6428" s="9"/>
      <c r="S6428" s="10">
        <v>5.9800000000000001E-4</v>
      </c>
      <c r="T6428" s="11"/>
      <c r="U6428" s="11"/>
      <c r="V6428" s="9"/>
      <c r="W6428" s="10">
        <v>7.9799999999999992E-3</v>
      </c>
      <c r="X6428" s="2">
        <v>7.2099999999999996E-4</v>
      </c>
    </row>
    <row r="6429" spans="1:24" x14ac:dyDescent="0.55000000000000004">
      <c r="A6429">
        <v>239</v>
      </c>
      <c r="B6429">
        <v>1</v>
      </c>
      <c r="C6429">
        <v>2</v>
      </c>
      <c r="D6429" t="s">
        <v>5</v>
      </c>
      <c r="E6429">
        <v>2</v>
      </c>
      <c r="F6429" t="s">
        <v>4</v>
      </c>
      <c r="G6429">
        <v>3</v>
      </c>
      <c r="M6429">
        <v>49</v>
      </c>
      <c r="N6429" s="9"/>
      <c r="O6429" s="9"/>
      <c r="P6429" s="9"/>
      <c r="Q6429" s="9"/>
      <c r="R6429" s="9"/>
      <c r="S6429" s="10">
        <v>1.0740000000000001E-3</v>
      </c>
      <c r="T6429" s="11"/>
      <c r="U6429" s="11"/>
      <c r="V6429" s="9"/>
      <c r="W6429" s="10">
        <v>1.2290000000000001E-3</v>
      </c>
      <c r="X6429" s="2">
        <v>1.188E-3</v>
      </c>
    </row>
    <row r="6430" spans="1:24" x14ac:dyDescent="0.55000000000000004">
      <c r="A6430">
        <v>239</v>
      </c>
      <c r="B6430">
        <v>1</v>
      </c>
      <c r="C6430">
        <v>3</v>
      </c>
      <c r="D6430" t="s">
        <v>6</v>
      </c>
      <c r="E6430">
        <v>2</v>
      </c>
      <c r="F6430" t="s">
        <v>4</v>
      </c>
      <c r="G6430">
        <v>2</v>
      </c>
      <c r="M6430">
        <v>66</v>
      </c>
      <c r="N6430" s="9"/>
      <c r="O6430" s="9"/>
      <c r="P6430" s="9"/>
      <c r="Q6430" s="9"/>
      <c r="R6430" s="9"/>
      <c r="S6430" s="10">
        <f t="shared" ref="S6430" si="721">0.000218*4</f>
        <v>8.7200000000000005E-4</v>
      </c>
      <c r="T6430" s="11"/>
      <c r="U6430" s="11"/>
      <c r="V6430" s="9"/>
      <c r="W6430" s="10">
        <v>9.2299999999999999E-4</v>
      </c>
      <c r="X6430" s="2">
        <v>9.01E-4</v>
      </c>
    </row>
    <row r="6431" spans="1:24" x14ac:dyDescent="0.55000000000000004">
      <c r="A6431">
        <v>239</v>
      </c>
      <c r="B6431">
        <v>1</v>
      </c>
      <c r="C6431">
        <v>4</v>
      </c>
      <c r="D6431" t="s">
        <v>7</v>
      </c>
      <c r="E6431">
        <v>2</v>
      </c>
      <c r="F6431" t="s">
        <v>4</v>
      </c>
      <c r="G6431">
        <v>4</v>
      </c>
      <c r="M6431">
        <v>72</v>
      </c>
      <c r="N6431" s="9"/>
      <c r="O6431" s="9"/>
      <c r="P6431" s="9"/>
      <c r="Q6431" s="9"/>
      <c r="R6431" s="9"/>
      <c r="S6431" s="10">
        <f t="shared" ref="S6431" si="722">0.000218*2</f>
        <v>4.3600000000000003E-4</v>
      </c>
      <c r="T6431" s="11"/>
      <c r="U6431" s="11"/>
      <c r="V6431" s="9"/>
      <c r="W6431" s="10">
        <v>6.4999999999999997E-4</v>
      </c>
      <c r="X6431" s="2">
        <v>5.4199999999999995E-4</v>
      </c>
    </row>
    <row r="6432" spans="1:24" x14ac:dyDescent="0.55000000000000004">
      <c r="A6432">
        <v>239</v>
      </c>
      <c r="B6432">
        <v>2</v>
      </c>
      <c r="C6432">
        <v>5</v>
      </c>
      <c r="D6432" t="s">
        <v>8</v>
      </c>
      <c r="E6432">
        <v>3</v>
      </c>
      <c r="F6432" t="s">
        <v>9</v>
      </c>
      <c r="G6432">
        <v>5</v>
      </c>
      <c r="M6432">
        <v>16</v>
      </c>
      <c r="N6432" s="2">
        <v>8.7999999999999998E-5</v>
      </c>
      <c r="O6432" s="2">
        <v>2.5399999999999999E-4</v>
      </c>
      <c r="P6432" s="2">
        <v>4.1199999999999999E-4</v>
      </c>
      <c r="Q6432" s="2">
        <v>3.68E-4</v>
      </c>
      <c r="R6432" s="11"/>
      <c r="S6432" s="11"/>
      <c r="T6432" s="11"/>
      <c r="U6432" s="11"/>
      <c r="V6432" s="11"/>
      <c r="W6432" s="11"/>
      <c r="X6432" s="11"/>
    </row>
    <row r="6433" spans="1:24" x14ac:dyDescent="0.55000000000000004">
      <c r="A6433">
        <v>239</v>
      </c>
      <c r="B6433">
        <v>2</v>
      </c>
      <c r="C6433">
        <v>6</v>
      </c>
      <c r="D6433" t="s">
        <v>10</v>
      </c>
      <c r="E6433">
        <v>3</v>
      </c>
      <c r="F6433" t="s">
        <v>9</v>
      </c>
      <c r="G6433">
        <v>45</v>
      </c>
      <c r="M6433">
        <v>30</v>
      </c>
      <c r="N6433" s="2">
        <v>3.9999999999999998E-6</v>
      </c>
      <c r="O6433" s="2">
        <v>4.1999999999999998E-5</v>
      </c>
      <c r="P6433" s="2">
        <v>6.7000000000000002E-5</v>
      </c>
      <c r="Q6433" s="2">
        <v>5.5000000000000002E-5</v>
      </c>
      <c r="R6433" s="11"/>
      <c r="S6433" s="11"/>
      <c r="T6433" s="11"/>
      <c r="U6433" s="11"/>
      <c r="V6433" s="11"/>
      <c r="W6433" s="11"/>
      <c r="X6433" s="11"/>
    </row>
    <row r="6434" spans="1:24" x14ac:dyDescent="0.55000000000000004">
      <c r="A6434">
        <v>239</v>
      </c>
      <c r="B6434">
        <v>2</v>
      </c>
      <c r="C6434">
        <v>7</v>
      </c>
      <c r="D6434" t="s">
        <v>11</v>
      </c>
      <c r="E6434">
        <v>3</v>
      </c>
      <c r="F6434" t="s">
        <v>9</v>
      </c>
      <c r="G6434">
        <v>14</v>
      </c>
      <c r="M6434">
        <v>87</v>
      </c>
      <c r="N6434" s="2">
        <v>1.7E-5</v>
      </c>
      <c r="O6434" s="2">
        <v>1.4899999999999999E-4</v>
      </c>
      <c r="P6434" s="2">
        <v>3.5399999999999999E-4</v>
      </c>
      <c r="Q6434" s="2">
        <v>3.1199999999999999E-4</v>
      </c>
      <c r="R6434" s="11"/>
      <c r="S6434" s="11"/>
      <c r="T6434" s="11"/>
      <c r="U6434" s="11"/>
      <c r="V6434" s="11"/>
      <c r="W6434" s="11"/>
      <c r="X6434" s="11"/>
    </row>
    <row r="6435" spans="1:24" x14ac:dyDescent="0.55000000000000004">
      <c r="A6435">
        <v>239</v>
      </c>
      <c r="B6435">
        <v>2</v>
      </c>
      <c r="C6435">
        <v>8</v>
      </c>
      <c r="D6435" t="s">
        <v>12</v>
      </c>
      <c r="E6435">
        <v>3</v>
      </c>
      <c r="F6435" t="s">
        <v>9</v>
      </c>
      <c r="G6435">
        <v>6</v>
      </c>
      <c r="M6435">
        <v>84</v>
      </c>
      <c r="N6435" s="2">
        <v>1.2E-5</v>
      </c>
      <c r="O6435" s="2">
        <v>1.02E-4</v>
      </c>
      <c r="P6435" s="2">
        <v>2.32E-4</v>
      </c>
      <c r="Q6435" s="2">
        <v>1.9900000000000001E-4</v>
      </c>
      <c r="R6435" s="11"/>
      <c r="S6435" s="11"/>
      <c r="T6435" s="11"/>
      <c r="U6435" s="11"/>
      <c r="V6435" s="11"/>
      <c r="W6435" s="11"/>
      <c r="X6435" s="11"/>
    </row>
    <row r="6436" spans="1:24" x14ac:dyDescent="0.55000000000000004">
      <c r="A6436">
        <v>239</v>
      </c>
      <c r="B6436">
        <v>3</v>
      </c>
      <c r="C6436">
        <v>9</v>
      </c>
      <c r="D6436" t="s">
        <v>13</v>
      </c>
      <c r="E6436">
        <v>4</v>
      </c>
      <c r="F6436" t="s">
        <v>9</v>
      </c>
      <c r="G6436">
        <v>54</v>
      </c>
      <c r="M6436">
        <v>0</v>
      </c>
      <c r="N6436" s="11"/>
      <c r="O6436" s="11"/>
      <c r="P6436" s="11"/>
      <c r="Q6436" s="11"/>
      <c r="R6436" s="11"/>
      <c r="S6436" s="11"/>
      <c r="T6436" s="11"/>
      <c r="U6436" s="11"/>
      <c r="V6436" s="11"/>
      <c r="W6436" s="2">
        <v>5.3999999999999998E-5</v>
      </c>
      <c r="X6436" s="2">
        <v>4.1E-5</v>
      </c>
    </row>
    <row r="6437" spans="1:24" x14ac:dyDescent="0.55000000000000004">
      <c r="A6437">
        <v>239</v>
      </c>
      <c r="B6437">
        <v>3</v>
      </c>
      <c r="C6437">
        <v>10</v>
      </c>
      <c r="D6437" t="s">
        <v>14</v>
      </c>
      <c r="E6437">
        <v>4</v>
      </c>
      <c r="F6437" t="s">
        <v>9</v>
      </c>
      <c r="G6437">
        <v>0</v>
      </c>
      <c r="M6437">
        <v>0</v>
      </c>
      <c r="N6437" s="11"/>
      <c r="O6437" s="11"/>
      <c r="P6437" s="11"/>
      <c r="Q6437" s="11"/>
      <c r="R6437" s="11"/>
      <c r="S6437" s="2">
        <v>2.0100000000000001E-4</v>
      </c>
      <c r="T6437" s="11"/>
      <c r="U6437" s="11"/>
      <c r="V6437" s="11"/>
      <c r="W6437" s="2">
        <v>1.4200000000000001E-4</v>
      </c>
      <c r="X6437" s="2">
        <v>1.35E-4</v>
      </c>
    </row>
    <row r="6438" spans="1:24" x14ac:dyDescent="0.55000000000000004">
      <c r="A6438">
        <v>239</v>
      </c>
      <c r="B6438">
        <v>3</v>
      </c>
      <c r="C6438">
        <v>11</v>
      </c>
      <c r="D6438" t="s">
        <v>15</v>
      </c>
      <c r="E6438">
        <v>5</v>
      </c>
      <c r="F6438" t="s">
        <v>9</v>
      </c>
      <c r="G6438">
        <v>3</v>
      </c>
      <c r="M6438">
        <v>15</v>
      </c>
      <c r="N6438" s="11"/>
      <c r="O6438" s="11"/>
      <c r="P6438" s="11"/>
      <c r="Q6438" s="11"/>
      <c r="R6438" s="11"/>
      <c r="S6438" s="2">
        <v>1.8699999999999999E-4</v>
      </c>
      <c r="T6438" s="11"/>
      <c r="U6438" s="11"/>
      <c r="V6438" s="11"/>
      <c r="W6438" s="2">
        <v>1.3200000000000001E-4</v>
      </c>
      <c r="X6438" s="2">
        <v>1.22E-4</v>
      </c>
    </row>
    <row r="6439" spans="1:24" x14ac:dyDescent="0.55000000000000004">
      <c r="A6439">
        <v>239</v>
      </c>
      <c r="B6439">
        <v>3</v>
      </c>
      <c r="C6439">
        <v>12</v>
      </c>
      <c r="D6439" t="s">
        <v>16</v>
      </c>
      <c r="E6439">
        <v>6</v>
      </c>
      <c r="F6439" t="s">
        <v>9</v>
      </c>
      <c r="G6439">
        <v>1</v>
      </c>
      <c r="M6439">
        <v>18</v>
      </c>
      <c r="N6439" s="11"/>
      <c r="O6439" s="11"/>
      <c r="P6439" s="11"/>
      <c r="Q6439" s="11"/>
      <c r="R6439" s="11"/>
      <c r="S6439" s="11"/>
      <c r="T6439" s="11"/>
      <c r="U6439" s="11"/>
      <c r="V6439" s="11"/>
      <c r="W6439" s="2">
        <v>1.9900000000000001E-4</v>
      </c>
      <c r="X6439" s="2">
        <v>1.7799999999999999E-4</v>
      </c>
    </row>
    <row r="6440" spans="1:24" x14ac:dyDescent="0.55000000000000004">
      <c r="A6440">
        <v>239</v>
      </c>
      <c r="B6440">
        <v>3</v>
      </c>
      <c r="C6440">
        <v>13</v>
      </c>
      <c r="D6440" t="s">
        <v>17</v>
      </c>
      <c r="E6440">
        <v>7</v>
      </c>
      <c r="F6440" t="s">
        <v>9</v>
      </c>
      <c r="G6440">
        <v>15</v>
      </c>
      <c r="M6440">
        <v>20</v>
      </c>
      <c r="N6440" s="2">
        <v>2.5000000000000001E-5</v>
      </c>
      <c r="O6440" s="2">
        <v>1.65E-4</v>
      </c>
      <c r="P6440" s="2">
        <f t="shared" ref="P6440" si="723">0.000398</f>
        <v>3.9800000000000002E-4</v>
      </c>
      <c r="Q6440" s="2">
        <v>3.1100000000000002E-4</v>
      </c>
      <c r="R6440" s="11"/>
      <c r="S6440" s="11"/>
      <c r="T6440" s="11"/>
      <c r="U6440" s="11"/>
      <c r="V6440" s="11"/>
      <c r="W6440" s="2">
        <v>8.3999999999999995E-5</v>
      </c>
      <c r="X6440" s="2">
        <v>7.7999999999999999E-5</v>
      </c>
    </row>
    <row r="6441" spans="1:24" x14ac:dyDescent="0.55000000000000004">
      <c r="A6441">
        <v>239</v>
      </c>
      <c r="B6441">
        <v>3</v>
      </c>
      <c r="C6441">
        <v>14</v>
      </c>
      <c r="D6441" t="s">
        <v>18</v>
      </c>
      <c r="E6441">
        <v>8</v>
      </c>
      <c r="F6441" t="s">
        <v>9</v>
      </c>
      <c r="G6441">
        <v>5</v>
      </c>
      <c r="M6441">
        <v>38</v>
      </c>
      <c r="N6441" s="2">
        <v>3.3000000000000003E-5</v>
      </c>
      <c r="O6441" s="2">
        <v>1.9900000000000001E-4</v>
      </c>
      <c r="P6441" s="2">
        <v>4.3300000000000001E-4</v>
      </c>
      <c r="Q6441" s="2">
        <v>3.8200000000000002E-4</v>
      </c>
      <c r="R6441" s="11"/>
      <c r="S6441" s="2">
        <v>1.54E-4</v>
      </c>
      <c r="T6441" s="11"/>
      <c r="U6441" s="11"/>
      <c r="V6441" s="11"/>
      <c r="W6441" s="2">
        <v>1.02E-4</v>
      </c>
      <c r="X6441" s="2">
        <v>9.2999999999999997E-5</v>
      </c>
    </row>
    <row r="6442" spans="1:24" x14ac:dyDescent="0.55000000000000004">
      <c r="A6442">
        <v>239</v>
      </c>
      <c r="B6442">
        <v>3</v>
      </c>
      <c r="C6442">
        <v>15</v>
      </c>
      <c r="D6442" t="s">
        <v>19</v>
      </c>
      <c r="E6442">
        <v>4</v>
      </c>
      <c r="F6442" t="s">
        <v>9</v>
      </c>
      <c r="G6442">
        <v>11</v>
      </c>
      <c r="M6442">
        <v>41</v>
      </c>
      <c r="N6442" s="11"/>
      <c r="O6442" s="11"/>
      <c r="P6442" s="11"/>
      <c r="Q6442" s="11"/>
      <c r="R6442" s="11"/>
      <c r="S6442" s="2">
        <v>2.5500000000000002E-4</v>
      </c>
      <c r="T6442" s="11"/>
      <c r="U6442" s="11"/>
      <c r="V6442" s="11"/>
      <c r="W6442" s="2">
        <v>1.6200000000000001E-4</v>
      </c>
      <c r="X6442" s="2">
        <v>1.4999999999999999E-4</v>
      </c>
    </row>
    <row r="6443" spans="1:24" x14ac:dyDescent="0.55000000000000004">
      <c r="A6443">
        <v>239</v>
      </c>
      <c r="B6443">
        <v>4</v>
      </c>
      <c r="C6443">
        <v>16</v>
      </c>
      <c r="D6443" t="s">
        <v>20</v>
      </c>
      <c r="E6443">
        <v>9</v>
      </c>
      <c r="F6443" t="s">
        <v>9</v>
      </c>
      <c r="G6443">
        <v>61</v>
      </c>
      <c r="M6443">
        <v>30</v>
      </c>
      <c r="N6443" s="11"/>
      <c r="O6443" s="11"/>
      <c r="P6443" s="11"/>
      <c r="Q6443" s="11"/>
      <c r="R6443" s="11"/>
      <c r="S6443" s="11"/>
      <c r="T6443" s="11"/>
      <c r="U6443" s="11"/>
      <c r="V6443" s="11"/>
      <c r="W6443" s="2">
        <v>1.9999999999999999E-6</v>
      </c>
      <c r="X6443" s="2">
        <v>1.9999999999999999E-6</v>
      </c>
    </row>
    <row r="6444" spans="1:24" x14ac:dyDescent="0.55000000000000004">
      <c r="A6444">
        <v>239</v>
      </c>
      <c r="B6444">
        <v>5</v>
      </c>
      <c r="C6444">
        <v>17</v>
      </c>
      <c r="D6444" t="s">
        <v>21</v>
      </c>
      <c r="E6444">
        <v>10</v>
      </c>
      <c r="F6444" t="s">
        <v>22</v>
      </c>
      <c r="G6444">
        <v>0</v>
      </c>
      <c r="M6444">
        <v>0</v>
      </c>
      <c r="N6444" s="11"/>
      <c r="O6444" s="11"/>
      <c r="P6444" s="11"/>
      <c r="Q6444" s="11"/>
      <c r="R6444" s="11"/>
      <c r="S6444" s="11"/>
      <c r="T6444" s="2">
        <v>1.7899999999999999E-4</v>
      </c>
      <c r="U6444" s="11"/>
      <c r="V6444" s="11"/>
      <c r="W6444" s="11"/>
      <c r="X6444" s="11"/>
    </row>
    <row r="6445" spans="1:24" x14ac:dyDescent="0.55000000000000004">
      <c r="A6445">
        <v>239</v>
      </c>
      <c r="B6445">
        <v>5</v>
      </c>
      <c r="C6445">
        <v>18</v>
      </c>
      <c r="D6445" t="s">
        <v>23</v>
      </c>
      <c r="E6445">
        <v>11</v>
      </c>
      <c r="F6445" t="s">
        <v>22</v>
      </c>
      <c r="G6445">
        <v>0</v>
      </c>
      <c r="M6445">
        <v>0</v>
      </c>
      <c r="N6445" s="11"/>
      <c r="O6445" s="11"/>
      <c r="P6445" s="11"/>
      <c r="Q6445" s="11"/>
      <c r="R6445" s="2">
        <v>3.5399999999999999E-4</v>
      </c>
      <c r="S6445" s="11"/>
      <c r="T6445" s="11"/>
      <c r="U6445" s="11"/>
      <c r="V6445" s="2">
        <v>1.2300000000000001E-4</v>
      </c>
      <c r="W6445" s="2">
        <v>3.1999999999999999E-5</v>
      </c>
      <c r="X6445" s="2">
        <v>5.5000000000000002E-5</v>
      </c>
    </row>
    <row r="6446" spans="1:24" x14ac:dyDescent="0.55000000000000004">
      <c r="A6446">
        <v>239</v>
      </c>
      <c r="B6446">
        <v>5</v>
      </c>
      <c r="C6446">
        <v>19</v>
      </c>
      <c r="D6446" t="s">
        <v>24</v>
      </c>
      <c r="E6446">
        <v>11</v>
      </c>
      <c r="F6446" t="s">
        <v>22</v>
      </c>
      <c r="G6446">
        <v>37</v>
      </c>
      <c r="M6446">
        <v>36</v>
      </c>
      <c r="N6446" s="11"/>
      <c r="O6446" s="11"/>
      <c r="P6446" s="11"/>
      <c r="Q6446" s="11"/>
      <c r="R6446" s="2">
        <v>5.5400000000000002E-4</v>
      </c>
      <c r="S6446" s="11"/>
      <c r="T6446" s="11"/>
      <c r="U6446" s="11"/>
      <c r="V6446" s="2">
        <v>3.3700000000000001E-4</v>
      </c>
      <c r="W6446" s="2">
        <v>1.9900000000000001E-4</v>
      </c>
      <c r="X6446" s="2">
        <v>2.4499999999999999E-4</v>
      </c>
    </row>
    <row r="6447" spans="1:24" x14ac:dyDescent="0.55000000000000004">
      <c r="A6447">
        <v>239</v>
      </c>
      <c r="B6447">
        <v>5</v>
      </c>
      <c r="C6447">
        <v>20</v>
      </c>
      <c r="D6447" t="s">
        <v>25</v>
      </c>
      <c r="E6447">
        <v>10</v>
      </c>
      <c r="F6447" t="s">
        <v>22</v>
      </c>
      <c r="G6447">
        <v>3554</v>
      </c>
      <c r="M6447">
        <v>51</v>
      </c>
      <c r="N6447" s="11"/>
      <c r="O6447" s="11"/>
      <c r="P6447" s="11"/>
      <c r="Q6447" s="11"/>
      <c r="R6447" s="11"/>
      <c r="S6447" s="11"/>
      <c r="T6447" s="2">
        <v>1.7899999999999999E-4</v>
      </c>
      <c r="U6447" s="11"/>
      <c r="V6447" s="11"/>
      <c r="W6447" s="11"/>
      <c r="X6447" s="11"/>
    </row>
    <row r="6448" spans="1:24" x14ac:dyDescent="0.55000000000000004">
      <c r="A6448">
        <v>239</v>
      </c>
      <c r="B6448">
        <v>5</v>
      </c>
      <c r="C6448">
        <v>21</v>
      </c>
      <c r="D6448" t="s">
        <v>26</v>
      </c>
      <c r="E6448">
        <v>11</v>
      </c>
      <c r="F6448" t="s">
        <v>22</v>
      </c>
      <c r="G6448">
        <v>278</v>
      </c>
      <c r="M6448">
        <v>60</v>
      </c>
      <c r="N6448" s="11"/>
      <c r="O6448" s="11"/>
      <c r="P6448" s="11"/>
      <c r="Q6448" s="11"/>
      <c r="R6448" s="2">
        <v>5.5099999999999995E-4</v>
      </c>
      <c r="S6448" s="11"/>
      <c r="T6448" s="11"/>
      <c r="U6448" s="11"/>
      <c r="V6448" s="2">
        <v>3.3199999999999999E-4</v>
      </c>
      <c r="W6448" s="2">
        <v>1.92E-4</v>
      </c>
      <c r="X6448" s="2">
        <v>2.33E-4</v>
      </c>
    </row>
    <row r="6449" spans="1:24" x14ac:dyDescent="0.55000000000000004">
      <c r="A6449">
        <v>239</v>
      </c>
      <c r="B6449">
        <v>5</v>
      </c>
      <c r="C6449">
        <v>22</v>
      </c>
      <c r="D6449" t="s">
        <v>27</v>
      </c>
      <c r="E6449">
        <v>11</v>
      </c>
      <c r="F6449" t="s">
        <v>28</v>
      </c>
      <c r="G6449">
        <v>18</v>
      </c>
      <c r="M6449">
        <v>45</v>
      </c>
      <c r="N6449" s="11"/>
      <c r="O6449" s="11"/>
      <c r="P6449" s="11"/>
      <c r="Q6449" s="11"/>
      <c r="R6449" s="2">
        <v>2.7599999999999999E-4</v>
      </c>
      <c r="S6449" s="11"/>
      <c r="T6449" s="11"/>
      <c r="U6449" s="11"/>
      <c r="V6449" s="11"/>
      <c r="W6449" s="11"/>
      <c r="X6449" s="11"/>
    </row>
    <row r="6450" spans="1:24" x14ac:dyDescent="0.55000000000000004">
      <c r="A6450">
        <v>239</v>
      </c>
      <c r="B6450">
        <v>6</v>
      </c>
      <c r="C6450">
        <v>23</v>
      </c>
      <c r="D6450" t="s">
        <v>29</v>
      </c>
      <c r="E6450">
        <v>12</v>
      </c>
      <c r="F6450" t="s">
        <v>28</v>
      </c>
      <c r="G6450">
        <v>0</v>
      </c>
      <c r="M6450">
        <v>0</v>
      </c>
      <c r="N6450" s="11"/>
      <c r="O6450" s="11"/>
      <c r="P6450" s="11"/>
      <c r="Q6450" s="11"/>
      <c r="R6450" s="11"/>
      <c r="S6450" s="11"/>
      <c r="T6450" s="11"/>
      <c r="U6450" s="2">
        <v>-4.19E-2</v>
      </c>
      <c r="V6450" s="11"/>
      <c r="W6450" s="11"/>
      <c r="X6450" s="11"/>
    </row>
    <row r="6451" spans="1:24" x14ac:dyDescent="0.55000000000000004">
      <c r="A6451">
        <v>239</v>
      </c>
      <c r="B6451">
        <v>6</v>
      </c>
      <c r="C6451">
        <v>24</v>
      </c>
      <c r="D6451" t="s">
        <v>30</v>
      </c>
      <c r="E6451">
        <v>13</v>
      </c>
      <c r="F6451" t="s">
        <v>28</v>
      </c>
      <c r="G6451">
        <v>0</v>
      </c>
      <c r="M6451">
        <v>0</v>
      </c>
      <c r="N6451" s="11"/>
      <c r="O6451" s="11"/>
      <c r="P6451" s="11"/>
      <c r="Q6451" s="11"/>
      <c r="R6451" s="11"/>
      <c r="S6451" s="11"/>
      <c r="T6451" s="11"/>
      <c r="U6451" s="2">
        <v>2.1100000000000001E-2</v>
      </c>
      <c r="V6451" s="11"/>
      <c r="W6451" s="11"/>
      <c r="X6451" s="11"/>
    </row>
    <row r="6452" spans="1:24" x14ac:dyDescent="0.55000000000000004">
      <c r="A6452">
        <v>239</v>
      </c>
      <c r="B6452">
        <v>6</v>
      </c>
      <c r="C6452">
        <v>25</v>
      </c>
      <c r="D6452" t="s">
        <v>31</v>
      </c>
      <c r="E6452">
        <v>14</v>
      </c>
      <c r="F6452" t="s">
        <v>28</v>
      </c>
      <c r="G6452">
        <v>4</v>
      </c>
      <c r="M6452">
        <v>9</v>
      </c>
      <c r="N6452" s="11"/>
      <c r="O6452" s="11"/>
      <c r="P6452" s="11"/>
      <c r="Q6452" s="11"/>
      <c r="R6452" s="11"/>
      <c r="S6452" s="11"/>
      <c r="T6452" s="11"/>
      <c r="U6452" s="2">
        <v>-4.19E-2</v>
      </c>
      <c r="V6452" s="11"/>
      <c r="W6452" s="11"/>
      <c r="X6452" s="11"/>
    </row>
    <row r="6453" spans="1:24" x14ac:dyDescent="0.55000000000000004">
      <c r="A6453">
        <v>239</v>
      </c>
      <c r="B6453">
        <v>6</v>
      </c>
      <c r="C6453">
        <v>26</v>
      </c>
      <c r="D6453" t="s">
        <v>32</v>
      </c>
      <c r="E6453">
        <v>15</v>
      </c>
      <c r="F6453" t="s">
        <v>33</v>
      </c>
      <c r="G6453">
        <v>2</v>
      </c>
      <c r="M6453">
        <v>16</v>
      </c>
      <c r="N6453" s="11"/>
      <c r="O6453" s="11"/>
      <c r="P6453" s="11"/>
      <c r="Q6453" s="11"/>
      <c r="R6453" s="11"/>
      <c r="S6453" s="11"/>
      <c r="T6453" s="11"/>
      <c r="U6453" s="2">
        <v>2.1100000000000001E-2</v>
      </c>
      <c r="V6453" s="11"/>
      <c r="W6453" s="11"/>
      <c r="X6453" s="11"/>
    </row>
    <row r="6454" spans="1:24" x14ac:dyDescent="0.55000000000000004">
      <c r="A6454">
        <v>239</v>
      </c>
      <c r="B6454">
        <v>6</v>
      </c>
      <c r="C6454">
        <v>27</v>
      </c>
      <c r="D6454" t="s">
        <v>34</v>
      </c>
      <c r="E6454">
        <v>16</v>
      </c>
      <c r="F6454" t="s">
        <v>28</v>
      </c>
      <c r="G6454">
        <v>21</v>
      </c>
      <c r="M6454">
        <v>45</v>
      </c>
      <c r="N6454" s="11"/>
      <c r="O6454" s="11"/>
      <c r="P6454" s="11"/>
      <c r="Q6454" s="11"/>
      <c r="R6454" s="11"/>
      <c r="S6454" s="11"/>
      <c r="T6454" s="11"/>
      <c r="U6454" s="2">
        <v>4.19E-2</v>
      </c>
      <c r="V6454" s="11"/>
      <c r="W6454" s="11"/>
      <c r="X6454" s="11"/>
    </row>
    <row r="6455" spans="1:24" x14ac:dyDescent="0.55000000000000004">
      <c r="A6455">
        <v>240</v>
      </c>
      <c r="B6455">
        <v>1</v>
      </c>
      <c r="C6455">
        <v>1</v>
      </c>
      <c r="D6455" t="s">
        <v>3</v>
      </c>
      <c r="E6455">
        <v>1</v>
      </c>
      <c r="F6455" t="s">
        <v>9</v>
      </c>
      <c r="G6455">
        <v>26</v>
      </c>
      <c r="M6455">
        <v>38</v>
      </c>
      <c r="N6455" s="9"/>
      <c r="O6455" s="9"/>
      <c r="P6455" s="9"/>
      <c r="Q6455" s="9"/>
      <c r="R6455" s="9"/>
      <c r="S6455" s="10">
        <v>5.9800000000000001E-4</v>
      </c>
      <c r="T6455" s="11"/>
      <c r="U6455" s="11"/>
      <c r="V6455" s="9"/>
      <c r="W6455" s="10">
        <v>7.9799999999999992E-3</v>
      </c>
      <c r="X6455" s="2">
        <v>7.2099999999999996E-4</v>
      </c>
    </row>
    <row r="6456" spans="1:24" x14ac:dyDescent="0.55000000000000004">
      <c r="A6456">
        <v>240</v>
      </c>
      <c r="B6456">
        <v>1</v>
      </c>
      <c r="C6456">
        <v>2</v>
      </c>
      <c r="D6456" t="s">
        <v>5</v>
      </c>
      <c r="E6456">
        <v>2</v>
      </c>
      <c r="F6456" t="s">
        <v>9</v>
      </c>
      <c r="G6456">
        <v>3</v>
      </c>
      <c r="M6456">
        <v>54</v>
      </c>
      <c r="N6456" s="9"/>
      <c r="O6456" s="9"/>
      <c r="P6456" s="9"/>
      <c r="Q6456" s="9"/>
      <c r="R6456" s="9"/>
      <c r="S6456" s="10">
        <v>1.0740000000000001E-3</v>
      </c>
      <c r="T6456" s="11"/>
      <c r="U6456" s="11"/>
      <c r="V6456" s="9"/>
      <c r="W6456" s="10">
        <v>1.2290000000000001E-3</v>
      </c>
      <c r="X6456" s="2">
        <v>1.188E-3</v>
      </c>
    </row>
    <row r="6457" spans="1:24" x14ac:dyDescent="0.55000000000000004">
      <c r="A6457">
        <v>240</v>
      </c>
      <c r="B6457">
        <v>1</v>
      </c>
      <c r="C6457">
        <v>3</v>
      </c>
      <c r="D6457" t="s">
        <v>6</v>
      </c>
      <c r="E6457">
        <v>2</v>
      </c>
      <c r="F6457" t="s">
        <v>9</v>
      </c>
      <c r="G6457">
        <v>9</v>
      </c>
      <c r="M6457">
        <v>67</v>
      </c>
      <c r="N6457" s="9"/>
      <c r="O6457" s="9"/>
      <c r="P6457" s="9"/>
      <c r="Q6457" s="9"/>
      <c r="R6457" s="9"/>
      <c r="S6457" s="10">
        <f t="shared" ref="S6457" si="724">0.000218*4</f>
        <v>8.7200000000000005E-4</v>
      </c>
      <c r="T6457" s="11"/>
      <c r="U6457" s="11"/>
      <c r="V6457" s="9"/>
      <c r="W6457" s="10">
        <v>9.2299999999999999E-4</v>
      </c>
      <c r="X6457" s="2">
        <v>9.01E-4</v>
      </c>
    </row>
    <row r="6458" spans="1:24" x14ac:dyDescent="0.55000000000000004">
      <c r="A6458">
        <v>240</v>
      </c>
      <c r="B6458">
        <v>1</v>
      </c>
      <c r="C6458">
        <v>4</v>
      </c>
      <c r="D6458" t="s">
        <v>7</v>
      </c>
      <c r="E6458">
        <v>2</v>
      </c>
      <c r="F6458" t="s">
        <v>9</v>
      </c>
      <c r="G6458">
        <v>8</v>
      </c>
      <c r="M6458">
        <v>61</v>
      </c>
      <c r="N6458" s="9"/>
      <c r="O6458" s="9"/>
      <c r="P6458" s="9"/>
      <c r="Q6458" s="9"/>
      <c r="R6458" s="9"/>
      <c r="S6458" s="10">
        <f t="shared" ref="S6458" si="725">0.000218*2</f>
        <v>4.3600000000000003E-4</v>
      </c>
      <c r="T6458" s="11"/>
      <c r="U6458" s="11"/>
      <c r="V6458" s="9"/>
      <c r="W6458" s="10">
        <v>6.4999999999999997E-4</v>
      </c>
      <c r="X6458" s="2">
        <v>5.4199999999999995E-4</v>
      </c>
    </row>
    <row r="6459" spans="1:24" x14ac:dyDescent="0.55000000000000004">
      <c r="A6459">
        <v>240</v>
      </c>
      <c r="B6459">
        <v>2</v>
      </c>
      <c r="C6459">
        <v>5</v>
      </c>
      <c r="D6459" t="s">
        <v>8</v>
      </c>
      <c r="E6459">
        <v>3</v>
      </c>
      <c r="F6459" t="s">
        <v>9</v>
      </c>
      <c r="G6459">
        <v>5</v>
      </c>
      <c r="M6459">
        <v>12</v>
      </c>
      <c r="N6459" s="2">
        <v>8.7999999999999998E-5</v>
      </c>
      <c r="O6459" s="2">
        <v>2.5399999999999999E-4</v>
      </c>
      <c r="P6459" s="2">
        <v>4.1199999999999999E-4</v>
      </c>
      <c r="Q6459" s="2">
        <v>3.68E-4</v>
      </c>
      <c r="R6459" s="11"/>
      <c r="S6459" s="11"/>
      <c r="T6459" s="11"/>
      <c r="U6459" s="11"/>
      <c r="V6459" s="11"/>
      <c r="W6459" s="11"/>
      <c r="X6459" s="11"/>
    </row>
    <row r="6460" spans="1:24" x14ac:dyDescent="0.55000000000000004">
      <c r="A6460">
        <v>240</v>
      </c>
      <c r="B6460">
        <v>2</v>
      </c>
      <c r="C6460">
        <v>6</v>
      </c>
      <c r="D6460" t="s">
        <v>10</v>
      </c>
      <c r="E6460">
        <v>3</v>
      </c>
      <c r="F6460" t="s">
        <v>9</v>
      </c>
      <c r="G6460">
        <v>43</v>
      </c>
      <c r="M6460">
        <v>38</v>
      </c>
      <c r="N6460" s="2">
        <v>3.9999999999999998E-6</v>
      </c>
      <c r="O6460" s="2">
        <v>4.1999999999999998E-5</v>
      </c>
      <c r="P6460" s="2">
        <v>6.7000000000000002E-5</v>
      </c>
      <c r="Q6460" s="2">
        <v>5.5000000000000002E-5</v>
      </c>
      <c r="R6460" s="11"/>
      <c r="S6460" s="11"/>
      <c r="T6460" s="11"/>
      <c r="U6460" s="11"/>
      <c r="V6460" s="11"/>
      <c r="W6460" s="11"/>
      <c r="X6460" s="11"/>
    </row>
    <row r="6461" spans="1:24" x14ac:dyDescent="0.55000000000000004">
      <c r="A6461">
        <v>240</v>
      </c>
      <c r="B6461">
        <v>2</v>
      </c>
      <c r="C6461">
        <v>7</v>
      </c>
      <c r="D6461" t="s">
        <v>11</v>
      </c>
      <c r="E6461">
        <v>3</v>
      </c>
      <c r="F6461" t="s">
        <v>9</v>
      </c>
      <c r="G6461">
        <v>13</v>
      </c>
      <c r="M6461">
        <v>76</v>
      </c>
      <c r="N6461" s="2">
        <v>1.7E-5</v>
      </c>
      <c r="O6461" s="2">
        <v>1.4899999999999999E-4</v>
      </c>
      <c r="P6461" s="2">
        <v>3.5399999999999999E-4</v>
      </c>
      <c r="Q6461" s="2">
        <v>3.1199999999999999E-4</v>
      </c>
      <c r="R6461" s="11"/>
      <c r="S6461" s="11"/>
      <c r="T6461" s="11"/>
      <c r="U6461" s="11"/>
      <c r="V6461" s="11"/>
      <c r="W6461" s="11"/>
      <c r="X6461" s="11"/>
    </row>
    <row r="6462" spans="1:24" x14ac:dyDescent="0.55000000000000004">
      <c r="A6462">
        <v>240</v>
      </c>
      <c r="B6462">
        <v>2</v>
      </c>
      <c r="C6462">
        <v>8</v>
      </c>
      <c r="D6462" t="s">
        <v>12</v>
      </c>
      <c r="E6462">
        <v>3</v>
      </c>
      <c r="F6462" t="s">
        <v>9</v>
      </c>
      <c r="G6462">
        <v>7</v>
      </c>
      <c r="M6462">
        <v>91</v>
      </c>
      <c r="N6462" s="2">
        <v>1.2E-5</v>
      </c>
      <c r="O6462" s="2">
        <v>1.02E-4</v>
      </c>
      <c r="P6462" s="2">
        <v>2.32E-4</v>
      </c>
      <c r="Q6462" s="2">
        <v>1.9900000000000001E-4</v>
      </c>
      <c r="R6462" s="11"/>
      <c r="S6462" s="11"/>
      <c r="T6462" s="11"/>
      <c r="U6462" s="11"/>
      <c r="V6462" s="11"/>
      <c r="W6462" s="11"/>
      <c r="X6462" s="11"/>
    </row>
    <row r="6463" spans="1:24" x14ac:dyDescent="0.55000000000000004">
      <c r="A6463">
        <v>240</v>
      </c>
      <c r="B6463">
        <v>3</v>
      </c>
      <c r="C6463">
        <v>9</v>
      </c>
      <c r="D6463" t="s">
        <v>13</v>
      </c>
      <c r="E6463">
        <v>4</v>
      </c>
      <c r="F6463" t="s">
        <v>9</v>
      </c>
      <c r="G6463">
        <v>0</v>
      </c>
      <c r="M6463">
        <v>0</v>
      </c>
      <c r="N6463" s="11"/>
      <c r="O6463" s="11"/>
      <c r="P6463" s="11"/>
      <c r="Q6463" s="11"/>
      <c r="R6463" s="11"/>
      <c r="S6463" s="11"/>
      <c r="T6463" s="11"/>
      <c r="U6463" s="11"/>
      <c r="V6463" s="11"/>
      <c r="W6463" s="2">
        <v>5.3999999999999998E-5</v>
      </c>
      <c r="X6463" s="2">
        <v>4.1E-5</v>
      </c>
    </row>
    <row r="6464" spans="1:24" x14ac:dyDescent="0.55000000000000004">
      <c r="A6464">
        <v>240</v>
      </c>
      <c r="B6464">
        <v>3</v>
      </c>
      <c r="C6464">
        <v>10</v>
      </c>
      <c r="D6464" t="s">
        <v>14</v>
      </c>
      <c r="E6464">
        <v>4</v>
      </c>
      <c r="F6464" t="s">
        <v>9</v>
      </c>
      <c r="G6464">
        <v>0</v>
      </c>
      <c r="M6464">
        <v>0</v>
      </c>
      <c r="N6464" s="11"/>
      <c r="O6464" s="11"/>
      <c r="P6464" s="11"/>
      <c r="Q6464" s="11"/>
      <c r="R6464" s="11"/>
      <c r="S6464" s="2">
        <v>2.0100000000000001E-4</v>
      </c>
      <c r="T6464" s="11"/>
      <c r="U6464" s="11"/>
      <c r="V6464" s="11"/>
      <c r="W6464" s="2">
        <v>1.4200000000000001E-4</v>
      </c>
      <c r="X6464" s="2">
        <v>1.35E-4</v>
      </c>
    </row>
    <row r="6465" spans="1:24" x14ac:dyDescent="0.55000000000000004">
      <c r="A6465">
        <v>240</v>
      </c>
      <c r="B6465">
        <v>3</v>
      </c>
      <c r="C6465">
        <v>11</v>
      </c>
      <c r="D6465" t="s">
        <v>15</v>
      </c>
      <c r="E6465">
        <v>5</v>
      </c>
      <c r="F6465" t="s">
        <v>9</v>
      </c>
      <c r="G6465">
        <v>4</v>
      </c>
      <c r="M6465">
        <v>18</v>
      </c>
      <c r="N6465" s="11"/>
      <c r="O6465" s="11"/>
      <c r="P6465" s="11"/>
      <c r="Q6465" s="11"/>
      <c r="R6465" s="11"/>
      <c r="S6465" s="2">
        <v>1.8699999999999999E-4</v>
      </c>
      <c r="T6465" s="11"/>
      <c r="U6465" s="11"/>
      <c r="V6465" s="11"/>
      <c r="W6465" s="2">
        <v>1.3200000000000001E-4</v>
      </c>
      <c r="X6465" s="2">
        <v>1.22E-4</v>
      </c>
    </row>
    <row r="6466" spans="1:24" x14ac:dyDescent="0.55000000000000004">
      <c r="A6466">
        <v>240</v>
      </c>
      <c r="B6466">
        <v>3</v>
      </c>
      <c r="C6466">
        <v>12</v>
      </c>
      <c r="D6466" t="s">
        <v>16</v>
      </c>
      <c r="E6466">
        <v>6</v>
      </c>
      <c r="F6466" t="s">
        <v>9</v>
      </c>
      <c r="G6466">
        <v>2</v>
      </c>
      <c r="M6466">
        <v>16</v>
      </c>
      <c r="N6466" s="11"/>
      <c r="O6466" s="11"/>
      <c r="P6466" s="11"/>
      <c r="Q6466" s="11"/>
      <c r="R6466" s="11"/>
      <c r="S6466" s="11"/>
      <c r="T6466" s="11"/>
      <c r="U6466" s="11"/>
      <c r="V6466" s="11"/>
      <c r="W6466" s="2">
        <v>1.9900000000000001E-4</v>
      </c>
      <c r="X6466" s="2">
        <v>1.7799999999999999E-4</v>
      </c>
    </row>
    <row r="6467" spans="1:24" x14ac:dyDescent="0.55000000000000004">
      <c r="A6467">
        <v>240</v>
      </c>
      <c r="B6467">
        <v>3</v>
      </c>
      <c r="C6467">
        <v>13</v>
      </c>
      <c r="D6467" t="s">
        <v>17</v>
      </c>
      <c r="E6467">
        <v>7</v>
      </c>
      <c r="F6467" t="s">
        <v>9</v>
      </c>
      <c r="G6467">
        <v>14</v>
      </c>
      <c r="M6467">
        <v>20</v>
      </c>
      <c r="N6467" s="2">
        <v>2.5000000000000001E-5</v>
      </c>
      <c r="O6467" s="2">
        <v>1.65E-4</v>
      </c>
      <c r="P6467" s="2">
        <f t="shared" ref="P6467" si="726">0.000398</f>
        <v>3.9800000000000002E-4</v>
      </c>
      <c r="Q6467" s="2">
        <v>3.1100000000000002E-4</v>
      </c>
      <c r="R6467" s="11"/>
      <c r="S6467" s="11"/>
      <c r="T6467" s="11"/>
      <c r="U6467" s="11"/>
      <c r="V6467" s="11"/>
      <c r="W6467" s="2">
        <v>8.3999999999999995E-5</v>
      </c>
      <c r="X6467" s="2">
        <v>7.7999999999999999E-5</v>
      </c>
    </row>
    <row r="6468" spans="1:24" x14ac:dyDescent="0.55000000000000004">
      <c r="A6468">
        <v>240</v>
      </c>
      <c r="B6468">
        <v>3</v>
      </c>
      <c r="C6468">
        <v>14</v>
      </c>
      <c r="D6468" t="s">
        <v>18</v>
      </c>
      <c r="E6468">
        <v>8</v>
      </c>
      <c r="F6468" t="s">
        <v>9</v>
      </c>
      <c r="G6468">
        <v>5</v>
      </c>
      <c r="M6468">
        <v>27</v>
      </c>
      <c r="N6468" s="2">
        <v>3.3000000000000003E-5</v>
      </c>
      <c r="O6468" s="2">
        <v>1.9900000000000001E-4</v>
      </c>
      <c r="P6468" s="2">
        <v>4.3300000000000001E-4</v>
      </c>
      <c r="Q6468" s="2">
        <v>3.8200000000000002E-4</v>
      </c>
      <c r="R6468" s="11"/>
      <c r="S6468" s="2">
        <v>1.54E-4</v>
      </c>
      <c r="T6468" s="11"/>
      <c r="U6468" s="11"/>
      <c r="V6468" s="11"/>
      <c r="W6468" s="2">
        <v>1.02E-4</v>
      </c>
      <c r="X6468" s="2">
        <v>9.2999999999999997E-5</v>
      </c>
    </row>
    <row r="6469" spans="1:24" x14ac:dyDescent="0.55000000000000004">
      <c r="A6469">
        <v>240</v>
      </c>
      <c r="B6469">
        <v>3</v>
      </c>
      <c r="C6469">
        <v>15</v>
      </c>
      <c r="D6469" t="s">
        <v>19</v>
      </c>
      <c r="E6469">
        <v>4</v>
      </c>
      <c r="F6469" t="s">
        <v>9</v>
      </c>
      <c r="G6469">
        <v>8</v>
      </c>
      <c r="M6469">
        <v>37</v>
      </c>
      <c r="N6469" s="11"/>
      <c r="O6469" s="11"/>
      <c r="P6469" s="11"/>
      <c r="Q6469" s="11"/>
      <c r="R6469" s="11"/>
      <c r="S6469" s="2">
        <v>2.5500000000000002E-4</v>
      </c>
      <c r="T6469" s="11"/>
      <c r="U6469" s="11"/>
      <c r="V6469" s="11"/>
      <c r="W6469" s="2">
        <v>1.6200000000000001E-4</v>
      </c>
      <c r="X6469" s="2">
        <v>1.4999999999999999E-4</v>
      </c>
    </row>
    <row r="6470" spans="1:24" x14ac:dyDescent="0.55000000000000004">
      <c r="A6470">
        <v>240</v>
      </c>
      <c r="B6470">
        <v>4</v>
      </c>
      <c r="C6470">
        <v>16</v>
      </c>
      <c r="D6470" t="s">
        <v>20</v>
      </c>
      <c r="E6470">
        <v>9</v>
      </c>
      <c r="F6470" t="s">
        <v>9</v>
      </c>
      <c r="G6470">
        <v>63</v>
      </c>
      <c r="M6470">
        <v>26</v>
      </c>
      <c r="N6470" s="11"/>
      <c r="O6470" s="11"/>
      <c r="P6470" s="11"/>
      <c r="Q6470" s="11"/>
      <c r="R6470" s="11"/>
      <c r="S6470" s="11"/>
      <c r="T6470" s="11"/>
      <c r="U6470" s="11"/>
      <c r="V6470" s="11"/>
      <c r="W6470" s="2">
        <v>1.9999999999999999E-6</v>
      </c>
      <c r="X6470" s="2">
        <v>1.9999999999999999E-6</v>
      </c>
    </row>
    <row r="6471" spans="1:24" x14ac:dyDescent="0.55000000000000004">
      <c r="A6471">
        <v>240</v>
      </c>
      <c r="B6471">
        <v>5</v>
      </c>
      <c r="C6471">
        <v>17</v>
      </c>
      <c r="D6471" t="s">
        <v>21</v>
      </c>
      <c r="E6471">
        <v>10</v>
      </c>
      <c r="F6471" t="s">
        <v>22</v>
      </c>
      <c r="G6471">
        <v>0</v>
      </c>
      <c r="M6471">
        <v>0</v>
      </c>
      <c r="N6471" s="11"/>
      <c r="O6471" s="11"/>
      <c r="P6471" s="11"/>
      <c r="Q6471" s="11"/>
      <c r="R6471" s="11"/>
      <c r="S6471" s="11"/>
      <c r="T6471" s="2">
        <v>1.7899999999999999E-4</v>
      </c>
      <c r="U6471" s="11"/>
      <c r="V6471" s="11"/>
      <c r="W6471" s="11"/>
      <c r="X6471" s="11"/>
    </row>
    <row r="6472" spans="1:24" x14ac:dyDescent="0.55000000000000004">
      <c r="A6472">
        <v>240</v>
      </c>
      <c r="B6472">
        <v>5</v>
      </c>
      <c r="C6472">
        <v>18</v>
      </c>
      <c r="D6472" t="s">
        <v>23</v>
      </c>
      <c r="E6472">
        <v>11</v>
      </c>
      <c r="F6472" t="s">
        <v>22</v>
      </c>
      <c r="G6472">
        <v>0</v>
      </c>
      <c r="M6472">
        <v>0</v>
      </c>
      <c r="N6472" s="11"/>
      <c r="O6472" s="11"/>
      <c r="P6472" s="11"/>
      <c r="Q6472" s="11"/>
      <c r="R6472" s="2">
        <v>3.5399999999999999E-4</v>
      </c>
      <c r="S6472" s="11"/>
      <c r="T6472" s="11"/>
      <c r="U6472" s="11"/>
      <c r="V6472" s="2">
        <v>1.2300000000000001E-4</v>
      </c>
      <c r="W6472" s="2">
        <v>3.1999999999999999E-5</v>
      </c>
      <c r="X6472" s="2">
        <v>5.5000000000000002E-5</v>
      </c>
    </row>
    <row r="6473" spans="1:24" x14ac:dyDescent="0.55000000000000004">
      <c r="A6473">
        <v>240</v>
      </c>
      <c r="B6473">
        <v>5</v>
      </c>
      <c r="C6473">
        <v>19</v>
      </c>
      <c r="D6473" t="s">
        <v>24</v>
      </c>
      <c r="E6473">
        <v>11</v>
      </c>
      <c r="F6473" t="s">
        <v>22</v>
      </c>
      <c r="G6473">
        <v>28</v>
      </c>
      <c r="M6473">
        <v>37</v>
      </c>
      <c r="N6473" s="11"/>
      <c r="O6473" s="11"/>
      <c r="P6473" s="11"/>
      <c r="Q6473" s="11"/>
      <c r="R6473" s="2">
        <v>5.5400000000000002E-4</v>
      </c>
      <c r="S6473" s="11"/>
      <c r="T6473" s="11"/>
      <c r="U6473" s="11"/>
      <c r="V6473" s="2">
        <v>3.3700000000000001E-4</v>
      </c>
      <c r="W6473" s="2">
        <v>1.9900000000000001E-4</v>
      </c>
      <c r="X6473" s="2">
        <v>2.4499999999999999E-4</v>
      </c>
    </row>
    <row r="6474" spans="1:24" x14ac:dyDescent="0.55000000000000004">
      <c r="A6474">
        <v>240</v>
      </c>
      <c r="B6474">
        <v>5</v>
      </c>
      <c r="C6474">
        <v>20</v>
      </c>
      <c r="D6474" t="s">
        <v>25</v>
      </c>
      <c r="E6474">
        <v>10</v>
      </c>
      <c r="F6474" t="s">
        <v>22</v>
      </c>
      <c r="G6474">
        <v>2884</v>
      </c>
      <c r="M6474">
        <v>49</v>
      </c>
      <c r="N6474" s="11"/>
      <c r="O6474" s="11"/>
      <c r="P6474" s="11"/>
      <c r="Q6474" s="11"/>
      <c r="R6474" s="11"/>
      <c r="S6474" s="11"/>
      <c r="T6474" s="2">
        <v>1.7899999999999999E-4</v>
      </c>
      <c r="U6474" s="11"/>
      <c r="V6474" s="11"/>
      <c r="W6474" s="11"/>
      <c r="X6474" s="11"/>
    </row>
    <row r="6475" spans="1:24" x14ac:dyDescent="0.55000000000000004">
      <c r="A6475">
        <v>240</v>
      </c>
      <c r="B6475">
        <v>5</v>
      </c>
      <c r="C6475">
        <v>21</v>
      </c>
      <c r="D6475" t="s">
        <v>26</v>
      </c>
      <c r="E6475">
        <v>11</v>
      </c>
      <c r="F6475" t="s">
        <v>22</v>
      </c>
      <c r="G6475">
        <v>339</v>
      </c>
      <c r="M6475">
        <v>47</v>
      </c>
      <c r="N6475" s="11"/>
      <c r="O6475" s="11"/>
      <c r="P6475" s="11"/>
      <c r="Q6475" s="11"/>
      <c r="R6475" s="2">
        <v>5.5099999999999995E-4</v>
      </c>
      <c r="S6475" s="11"/>
      <c r="T6475" s="11"/>
      <c r="U6475" s="11"/>
      <c r="V6475" s="2">
        <v>3.3199999999999999E-4</v>
      </c>
      <c r="W6475" s="2">
        <v>1.92E-4</v>
      </c>
      <c r="X6475" s="2">
        <v>2.33E-4</v>
      </c>
    </row>
    <row r="6476" spans="1:24" x14ac:dyDescent="0.55000000000000004">
      <c r="A6476">
        <v>240</v>
      </c>
      <c r="B6476">
        <v>5</v>
      </c>
      <c r="C6476">
        <v>22</v>
      </c>
      <c r="D6476" t="s">
        <v>27</v>
      </c>
      <c r="E6476">
        <v>11</v>
      </c>
      <c r="F6476" t="s">
        <v>28</v>
      </c>
      <c r="G6476">
        <v>17</v>
      </c>
      <c r="M6476">
        <v>43</v>
      </c>
      <c r="N6476" s="11"/>
      <c r="O6476" s="11"/>
      <c r="P6476" s="11"/>
      <c r="Q6476" s="11"/>
      <c r="R6476" s="2">
        <v>2.7599999999999999E-4</v>
      </c>
      <c r="S6476" s="11"/>
      <c r="T6476" s="11"/>
      <c r="U6476" s="11"/>
      <c r="V6476" s="11"/>
      <c r="W6476" s="11"/>
      <c r="X6476" s="11"/>
    </row>
    <row r="6477" spans="1:24" x14ac:dyDescent="0.55000000000000004">
      <c r="A6477">
        <v>240</v>
      </c>
      <c r="B6477">
        <v>6</v>
      </c>
      <c r="C6477">
        <v>23</v>
      </c>
      <c r="D6477" t="s">
        <v>29</v>
      </c>
      <c r="E6477">
        <v>12</v>
      </c>
      <c r="F6477" t="s">
        <v>28</v>
      </c>
      <c r="G6477">
        <v>0</v>
      </c>
      <c r="M6477">
        <v>0</v>
      </c>
      <c r="N6477" s="11"/>
      <c r="O6477" s="11"/>
      <c r="P6477" s="11"/>
      <c r="Q6477" s="11"/>
      <c r="R6477" s="11"/>
      <c r="S6477" s="11"/>
      <c r="T6477" s="11"/>
      <c r="U6477" s="2">
        <v>-4.19E-2</v>
      </c>
      <c r="V6477" s="11"/>
      <c r="W6477" s="11"/>
      <c r="X6477" s="11"/>
    </row>
    <row r="6478" spans="1:24" x14ac:dyDescent="0.55000000000000004">
      <c r="A6478">
        <v>240</v>
      </c>
      <c r="B6478">
        <v>6</v>
      </c>
      <c r="C6478">
        <v>24</v>
      </c>
      <c r="D6478" t="s">
        <v>30</v>
      </c>
      <c r="E6478">
        <v>13</v>
      </c>
      <c r="F6478" t="s">
        <v>28</v>
      </c>
      <c r="G6478">
        <v>0</v>
      </c>
      <c r="M6478">
        <v>0</v>
      </c>
      <c r="N6478" s="11"/>
      <c r="O6478" s="11"/>
      <c r="P6478" s="11"/>
      <c r="Q6478" s="11"/>
      <c r="R6478" s="11"/>
      <c r="S6478" s="11"/>
      <c r="T6478" s="11"/>
      <c r="U6478" s="2">
        <v>2.1100000000000001E-2</v>
      </c>
      <c r="V6478" s="11"/>
      <c r="W6478" s="11"/>
      <c r="X6478" s="11"/>
    </row>
    <row r="6479" spans="1:24" x14ac:dyDescent="0.55000000000000004">
      <c r="A6479">
        <v>240</v>
      </c>
      <c r="B6479">
        <v>6</v>
      </c>
      <c r="C6479">
        <v>25</v>
      </c>
      <c r="D6479" t="s">
        <v>31</v>
      </c>
      <c r="E6479">
        <v>14</v>
      </c>
      <c r="F6479" t="s">
        <v>28</v>
      </c>
      <c r="G6479">
        <v>0</v>
      </c>
      <c r="M6479">
        <v>0</v>
      </c>
      <c r="N6479" s="11"/>
      <c r="O6479" s="11"/>
      <c r="P6479" s="11"/>
      <c r="Q6479" s="11"/>
      <c r="R6479" s="11"/>
      <c r="S6479" s="11"/>
      <c r="T6479" s="11"/>
      <c r="U6479" s="2">
        <v>-4.19E-2</v>
      </c>
      <c r="V6479" s="11"/>
      <c r="W6479" s="11"/>
      <c r="X6479" s="11"/>
    </row>
    <row r="6480" spans="1:24" x14ac:dyDescent="0.55000000000000004">
      <c r="A6480">
        <v>240</v>
      </c>
      <c r="B6480">
        <v>6</v>
      </c>
      <c r="C6480">
        <v>26</v>
      </c>
      <c r="D6480" t="s">
        <v>32</v>
      </c>
      <c r="E6480">
        <v>15</v>
      </c>
      <c r="F6480" t="s">
        <v>33</v>
      </c>
      <c r="G6480">
        <v>2</v>
      </c>
      <c r="M6480">
        <v>16</v>
      </c>
      <c r="N6480" s="11"/>
      <c r="O6480" s="11"/>
      <c r="P6480" s="11"/>
      <c r="Q6480" s="11"/>
      <c r="R6480" s="11"/>
      <c r="S6480" s="11"/>
      <c r="T6480" s="11"/>
      <c r="U6480" s="2">
        <v>2.1100000000000001E-2</v>
      </c>
      <c r="V6480" s="11"/>
      <c r="W6480" s="11"/>
      <c r="X6480" s="11"/>
    </row>
    <row r="6481" spans="1:24" x14ac:dyDescent="0.55000000000000004">
      <c r="A6481">
        <v>240</v>
      </c>
      <c r="B6481">
        <v>6</v>
      </c>
      <c r="C6481">
        <v>27</v>
      </c>
      <c r="D6481" t="s">
        <v>34</v>
      </c>
      <c r="E6481">
        <v>16</v>
      </c>
      <c r="F6481" t="s">
        <v>28</v>
      </c>
      <c r="G6481">
        <v>25</v>
      </c>
      <c r="M6481">
        <v>43</v>
      </c>
      <c r="N6481" s="11"/>
      <c r="O6481" s="11"/>
      <c r="P6481" s="11"/>
      <c r="Q6481" s="11"/>
      <c r="R6481" s="11"/>
      <c r="S6481" s="11"/>
      <c r="T6481" s="11"/>
      <c r="U6481" s="2">
        <v>4.19E-2</v>
      </c>
      <c r="V6481" s="11"/>
      <c r="W6481" s="11"/>
      <c r="X6481" s="11"/>
    </row>
    <row r="6482" spans="1:24" x14ac:dyDescent="0.55000000000000004">
      <c r="A6482">
        <v>241</v>
      </c>
      <c r="B6482">
        <v>1</v>
      </c>
      <c r="C6482">
        <v>1</v>
      </c>
      <c r="D6482" t="s">
        <v>3</v>
      </c>
      <c r="E6482">
        <v>1</v>
      </c>
      <c r="F6482" t="s">
        <v>4</v>
      </c>
      <c r="G6482">
        <v>17</v>
      </c>
      <c r="M6482">
        <v>46</v>
      </c>
      <c r="N6482" s="9"/>
      <c r="O6482" s="9"/>
      <c r="P6482" s="9"/>
      <c r="Q6482" s="9"/>
      <c r="R6482" s="9"/>
      <c r="S6482" s="10">
        <v>5.9800000000000001E-4</v>
      </c>
      <c r="T6482" s="11"/>
      <c r="U6482" s="11"/>
      <c r="V6482" s="9"/>
      <c r="W6482" s="10">
        <v>7.9799999999999992E-3</v>
      </c>
      <c r="X6482" s="2">
        <v>7.2099999999999996E-4</v>
      </c>
    </row>
    <row r="6483" spans="1:24" x14ac:dyDescent="0.55000000000000004">
      <c r="A6483">
        <v>241</v>
      </c>
      <c r="B6483">
        <v>1</v>
      </c>
      <c r="C6483">
        <v>2</v>
      </c>
      <c r="D6483" t="s">
        <v>5</v>
      </c>
      <c r="E6483">
        <v>2</v>
      </c>
      <c r="F6483" t="s">
        <v>4</v>
      </c>
      <c r="G6483">
        <v>3</v>
      </c>
      <c r="M6483">
        <v>49</v>
      </c>
      <c r="N6483" s="9"/>
      <c r="O6483" s="9"/>
      <c r="P6483" s="9"/>
      <c r="Q6483" s="9"/>
      <c r="R6483" s="9"/>
      <c r="S6483" s="10">
        <v>1.0740000000000001E-3</v>
      </c>
      <c r="T6483" s="11"/>
      <c r="U6483" s="11"/>
      <c r="V6483" s="9"/>
      <c r="W6483" s="10">
        <v>1.2290000000000001E-3</v>
      </c>
      <c r="X6483" s="2">
        <v>1.188E-3</v>
      </c>
    </row>
    <row r="6484" spans="1:24" x14ac:dyDescent="0.55000000000000004">
      <c r="A6484">
        <v>241</v>
      </c>
      <c r="B6484">
        <v>1</v>
      </c>
      <c r="C6484">
        <v>3</v>
      </c>
      <c r="D6484" t="s">
        <v>6</v>
      </c>
      <c r="E6484">
        <v>2</v>
      </c>
      <c r="F6484" t="s">
        <v>4</v>
      </c>
      <c r="G6484">
        <v>7</v>
      </c>
      <c r="M6484">
        <v>88</v>
      </c>
      <c r="N6484" s="9"/>
      <c r="O6484" s="9"/>
      <c r="P6484" s="9"/>
      <c r="Q6484" s="9"/>
      <c r="R6484" s="9"/>
      <c r="S6484" s="10">
        <f t="shared" ref="S6484" si="727">0.000218*4</f>
        <v>8.7200000000000005E-4</v>
      </c>
      <c r="T6484" s="11"/>
      <c r="U6484" s="11"/>
      <c r="V6484" s="9"/>
      <c r="W6484" s="10">
        <v>9.2299999999999999E-4</v>
      </c>
      <c r="X6484" s="2">
        <v>9.01E-4</v>
      </c>
    </row>
    <row r="6485" spans="1:24" x14ac:dyDescent="0.55000000000000004">
      <c r="A6485">
        <v>241</v>
      </c>
      <c r="B6485">
        <v>1</v>
      </c>
      <c r="C6485">
        <v>4</v>
      </c>
      <c r="D6485" t="s">
        <v>7</v>
      </c>
      <c r="E6485">
        <v>2</v>
      </c>
      <c r="F6485" t="s">
        <v>4</v>
      </c>
      <c r="G6485">
        <v>1</v>
      </c>
      <c r="M6485">
        <v>90</v>
      </c>
      <c r="N6485" s="9"/>
      <c r="O6485" s="9"/>
      <c r="P6485" s="9"/>
      <c r="Q6485" s="9"/>
      <c r="R6485" s="9"/>
      <c r="S6485" s="10">
        <f t="shared" ref="S6485" si="728">0.000218*2</f>
        <v>4.3600000000000003E-4</v>
      </c>
      <c r="T6485" s="11"/>
      <c r="U6485" s="11"/>
      <c r="V6485" s="9"/>
      <c r="W6485" s="10">
        <v>6.4999999999999997E-4</v>
      </c>
      <c r="X6485" s="2">
        <v>5.4199999999999995E-4</v>
      </c>
    </row>
    <row r="6486" spans="1:24" x14ac:dyDescent="0.55000000000000004">
      <c r="A6486">
        <v>241</v>
      </c>
      <c r="B6486">
        <v>2</v>
      </c>
      <c r="C6486">
        <v>5</v>
      </c>
      <c r="D6486" t="s">
        <v>8</v>
      </c>
      <c r="E6486">
        <v>3</v>
      </c>
      <c r="F6486" t="s">
        <v>9</v>
      </c>
      <c r="G6486">
        <v>5</v>
      </c>
      <c r="M6486">
        <v>16</v>
      </c>
      <c r="N6486" s="2">
        <v>8.7999999999999998E-5</v>
      </c>
      <c r="O6486" s="2">
        <v>2.5399999999999999E-4</v>
      </c>
      <c r="P6486" s="2">
        <v>4.1199999999999999E-4</v>
      </c>
      <c r="Q6486" s="2">
        <v>3.68E-4</v>
      </c>
      <c r="R6486" s="11"/>
      <c r="S6486" s="11"/>
      <c r="T6486" s="11"/>
      <c r="U6486" s="11"/>
      <c r="V6486" s="11"/>
      <c r="W6486" s="11"/>
      <c r="X6486" s="11"/>
    </row>
    <row r="6487" spans="1:24" x14ac:dyDescent="0.55000000000000004">
      <c r="A6487">
        <v>241</v>
      </c>
      <c r="B6487">
        <v>2</v>
      </c>
      <c r="C6487">
        <v>6</v>
      </c>
      <c r="D6487" t="s">
        <v>10</v>
      </c>
      <c r="E6487">
        <v>3</v>
      </c>
      <c r="F6487" t="s">
        <v>9</v>
      </c>
      <c r="G6487">
        <v>47</v>
      </c>
      <c r="M6487">
        <v>40</v>
      </c>
      <c r="N6487" s="2">
        <v>3.9999999999999998E-6</v>
      </c>
      <c r="O6487" s="2">
        <v>4.1999999999999998E-5</v>
      </c>
      <c r="P6487" s="2">
        <v>6.7000000000000002E-5</v>
      </c>
      <c r="Q6487" s="2">
        <v>5.5000000000000002E-5</v>
      </c>
      <c r="R6487" s="11"/>
      <c r="S6487" s="11"/>
      <c r="T6487" s="11"/>
      <c r="U6487" s="11"/>
      <c r="V6487" s="11"/>
      <c r="W6487" s="11"/>
      <c r="X6487" s="11"/>
    </row>
    <row r="6488" spans="1:24" x14ac:dyDescent="0.55000000000000004">
      <c r="A6488">
        <v>241</v>
      </c>
      <c r="B6488">
        <v>2</v>
      </c>
      <c r="C6488">
        <v>7</v>
      </c>
      <c r="D6488" t="s">
        <v>11</v>
      </c>
      <c r="E6488">
        <v>3</v>
      </c>
      <c r="F6488" t="s">
        <v>9</v>
      </c>
      <c r="G6488">
        <v>14</v>
      </c>
      <c r="M6488">
        <v>79</v>
      </c>
      <c r="N6488" s="2">
        <v>1.7E-5</v>
      </c>
      <c r="O6488" s="2">
        <v>1.4899999999999999E-4</v>
      </c>
      <c r="P6488" s="2">
        <v>3.5399999999999999E-4</v>
      </c>
      <c r="Q6488" s="2">
        <v>3.1199999999999999E-4</v>
      </c>
      <c r="R6488" s="11"/>
      <c r="S6488" s="11"/>
      <c r="T6488" s="11"/>
      <c r="U6488" s="11"/>
      <c r="V6488" s="11"/>
      <c r="W6488" s="11"/>
      <c r="X6488" s="11"/>
    </row>
    <row r="6489" spans="1:24" x14ac:dyDescent="0.55000000000000004">
      <c r="A6489">
        <v>241</v>
      </c>
      <c r="B6489">
        <v>2</v>
      </c>
      <c r="C6489">
        <v>8</v>
      </c>
      <c r="D6489" t="s">
        <v>12</v>
      </c>
      <c r="E6489">
        <v>3</v>
      </c>
      <c r="F6489" t="s">
        <v>9</v>
      </c>
      <c r="G6489">
        <v>5</v>
      </c>
      <c r="M6489">
        <v>84</v>
      </c>
      <c r="N6489" s="2">
        <v>1.2E-5</v>
      </c>
      <c r="O6489" s="2">
        <v>1.02E-4</v>
      </c>
      <c r="P6489" s="2">
        <v>2.32E-4</v>
      </c>
      <c r="Q6489" s="2">
        <v>1.9900000000000001E-4</v>
      </c>
      <c r="R6489" s="11"/>
      <c r="S6489" s="11"/>
      <c r="T6489" s="11"/>
      <c r="U6489" s="11"/>
      <c r="V6489" s="11"/>
      <c r="W6489" s="11"/>
      <c r="X6489" s="11"/>
    </row>
    <row r="6490" spans="1:24" x14ac:dyDescent="0.55000000000000004">
      <c r="A6490">
        <v>241</v>
      </c>
      <c r="B6490">
        <v>3</v>
      </c>
      <c r="C6490">
        <v>9</v>
      </c>
      <c r="D6490" t="s">
        <v>13</v>
      </c>
      <c r="E6490">
        <v>4</v>
      </c>
      <c r="F6490" t="s">
        <v>9</v>
      </c>
      <c r="G6490">
        <v>0</v>
      </c>
      <c r="M6490">
        <v>0</v>
      </c>
      <c r="N6490" s="11"/>
      <c r="O6490" s="11"/>
      <c r="P6490" s="11"/>
      <c r="Q6490" s="11"/>
      <c r="R6490" s="11"/>
      <c r="S6490" s="11"/>
      <c r="T6490" s="11"/>
      <c r="U6490" s="11"/>
      <c r="V6490" s="11"/>
      <c r="W6490" s="2">
        <v>5.3999999999999998E-5</v>
      </c>
      <c r="X6490" s="2">
        <v>4.1E-5</v>
      </c>
    </row>
    <row r="6491" spans="1:24" x14ac:dyDescent="0.55000000000000004">
      <c r="A6491">
        <v>241</v>
      </c>
      <c r="B6491">
        <v>3</v>
      </c>
      <c r="C6491">
        <v>10</v>
      </c>
      <c r="D6491" t="s">
        <v>14</v>
      </c>
      <c r="E6491">
        <v>4</v>
      </c>
      <c r="F6491" t="s">
        <v>9</v>
      </c>
      <c r="G6491">
        <v>0</v>
      </c>
      <c r="M6491">
        <v>0</v>
      </c>
      <c r="N6491" s="11"/>
      <c r="O6491" s="11"/>
      <c r="P6491" s="11"/>
      <c r="Q6491" s="11"/>
      <c r="R6491" s="11"/>
      <c r="S6491" s="2">
        <v>2.0100000000000001E-4</v>
      </c>
      <c r="T6491" s="11"/>
      <c r="U6491" s="11"/>
      <c r="V6491" s="11"/>
      <c r="W6491" s="2">
        <v>1.4200000000000001E-4</v>
      </c>
      <c r="X6491" s="2">
        <v>1.35E-4</v>
      </c>
    </row>
    <row r="6492" spans="1:24" x14ac:dyDescent="0.55000000000000004">
      <c r="A6492">
        <v>241</v>
      </c>
      <c r="B6492">
        <v>3</v>
      </c>
      <c r="C6492">
        <v>11</v>
      </c>
      <c r="D6492" t="s">
        <v>15</v>
      </c>
      <c r="E6492">
        <v>5</v>
      </c>
      <c r="F6492" t="s">
        <v>9</v>
      </c>
      <c r="G6492">
        <v>4</v>
      </c>
      <c r="M6492">
        <v>16</v>
      </c>
      <c r="N6492" s="11"/>
      <c r="O6492" s="11"/>
      <c r="P6492" s="11"/>
      <c r="Q6492" s="11"/>
      <c r="R6492" s="11"/>
      <c r="S6492" s="2">
        <v>1.8699999999999999E-4</v>
      </c>
      <c r="T6492" s="11"/>
      <c r="U6492" s="11"/>
      <c r="V6492" s="11"/>
      <c r="W6492" s="2">
        <v>1.3200000000000001E-4</v>
      </c>
      <c r="X6492" s="2">
        <v>1.22E-4</v>
      </c>
    </row>
    <row r="6493" spans="1:24" x14ac:dyDescent="0.55000000000000004">
      <c r="A6493">
        <v>241</v>
      </c>
      <c r="B6493">
        <v>3</v>
      </c>
      <c r="C6493">
        <v>12</v>
      </c>
      <c r="D6493" t="s">
        <v>16</v>
      </c>
      <c r="E6493">
        <v>6</v>
      </c>
      <c r="F6493" t="s">
        <v>9</v>
      </c>
      <c r="G6493">
        <v>2</v>
      </c>
      <c r="M6493">
        <v>12</v>
      </c>
      <c r="N6493" s="11"/>
      <c r="O6493" s="11"/>
      <c r="P6493" s="11"/>
      <c r="Q6493" s="11"/>
      <c r="R6493" s="11"/>
      <c r="S6493" s="11"/>
      <c r="T6493" s="11"/>
      <c r="U6493" s="11"/>
      <c r="V6493" s="11"/>
      <c r="W6493" s="2">
        <v>1.9900000000000001E-4</v>
      </c>
      <c r="X6493" s="2">
        <v>1.7799999999999999E-4</v>
      </c>
    </row>
    <row r="6494" spans="1:24" x14ac:dyDescent="0.55000000000000004">
      <c r="A6494">
        <v>241</v>
      </c>
      <c r="B6494">
        <v>3</v>
      </c>
      <c r="C6494">
        <v>13</v>
      </c>
      <c r="D6494" t="s">
        <v>17</v>
      </c>
      <c r="E6494">
        <v>7</v>
      </c>
      <c r="F6494" t="s">
        <v>9</v>
      </c>
      <c r="G6494">
        <v>15</v>
      </c>
      <c r="M6494">
        <v>22</v>
      </c>
      <c r="N6494" s="2">
        <v>2.5000000000000001E-5</v>
      </c>
      <c r="O6494" s="2">
        <v>1.65E-4</v>
      </c>
      <c r="P6494" s="2">
        <f t="shared" ref="P6494" si="729">0.000398</f>
        <v>3.9800000000000002E-4</v>
      </c>
      <c r="Q6494" s="2">
        <v>3.1100000000000002E-4</v>
      </c>
      <c r="R6494" s="11"/>
      <c r="S6494" s="11"/>
      <c r="T6494" s="11"/>
      <c r="U6494" s="11"/>
      <c r="V6494" s="11"/>
      <c r="W6494" s="2">
        <v>8.3999999999999995E-5</v>
      </c>
      <c r="X6494" s="2">
        <v>7.7999999999999999E-5</v>
      </c>
    </row>
    <row r="6495" spans="1:24" x14ac:dyDescent="0.55000000000000004">
      <c r="A6495">
        <v>241</v>
      </c>
      <c r="B6495">
        <v>3</v>
      </c>
      <c r="C6495">
        <v>14</v>
      </c>
      <c r="D6495" t="s">
        <v>18</v>
      </c>
      <c r="E6495">
        <v>8</v>
      </c>
      <c r="F6495" t="s">
        <v>9</v>
      </c>
      <c r="G6495">
        <v>3</v>
      </c>
      <c r="M6495">
        <v>43</v>
      </c>
      <c r="N6495" s="2">
        <v>3.3000000000000003E-5</v>
      </c>
      <c r="O6495" s="2">
        <v>1.9900000000000001E-4</v>
      </c>
      <c r="P6495" s="2">
        <v>4.3300000000000001E-4</v>
      </c>
      <c r="Q6495" s="2">
        <v>3.8200000000000002E-4</v>
      </c>
      <c r="R6495" s="11"/>
      <c r="S6495" s="2">
        <v>1.54E-4</v>
      </c>
      <c r="T6495" s="11"/>
      <c r="U6495" s="11"/>
      <c r="V6495" s="11"/>
      <c r="W6495" s="2">
        <v>1.02E-4</v>
      </c>
      <c r="X6495" s="2">
        <v>9.2999999999999997E-5</v>
      </c>
    </row>
    <row r="6496" spans="1:24" x14ac:dyDescent="0.55000000000000004">
      <c r="A6496">
        <v>241</v>
      </c>
      <c r="B6496">
        <v>3</v>
      </c>
      <c r="C6496">
        <v>15</v>
      </c>
      <c r="D6496" t="s">
        <v>19</v>
      </c>
      <c r="E6496">
        <v>4</v>
      </c>
      <c r="F6496" t="s">
        <v>9</v>
      </c>
      <c r="G6496">
        <v>9</v>
      </c>
      <c r="M6496">
        <v>32</v>
      </c>
      <c r="N6496" s="11"/>
      <c r="O6496" s="11"/>
      <c r="P6496" s="11"/>
      <c r="Q6496" s="11"/>
      <c r="R6496" s="11"/>
      <c r="S6496" s="2">
        <v>2.5500000000000002E-4</v>
      </c>
      <c r="T6496" s="11"/>
      <c r="U6496" s="11"/>
      <c r="V6496" s="11"/>
      <c r="W6496" s="2">
        <v>1.6200000000000001E-4</v>
      </c>
      <c r="X6496" s="2">
        <v>1.4999999999999999E-4</v>
      </c>
    </row>
    <row r="6497" spans="1:24" x14ac:dyDescent="0.55000000000000004">
      <c r="A6497">
        <v>241</v>
      </c>
      <c r="B6497">
        <v>4</v>
      </c>
      <c r="C6497">
        <v>16</v>
      </c>
      <c r="D6497" t="s">
        <v>20</v>
      </c>
      <c r="E6497">
        <v>9</v>
      </c>
      <c r="F6497" t="s">
        <v>9</v>
      </c>
      <c r="G6497">
        <v>62</v>
      </c>
      <c r="M6497">
        <v>27</v>
      </c>
      <c r="N6497" s="11"/>
      <c r="O6497" s="11"/>
      <c r="P6497" s="11"/>
      <c r="Q6497" s="11"/>
      <c r="R6497" s="11"/>
      <c r="S6497" s="11"/>
      <c r="T6497" s="11"/>
      <c r="U6497" s="11"/>
      <c r="V6497" s="11"/>
      <c r="W6497" s="2">
        <v>1.9999999999999999E-6</v>
      </c>
      <c r="X6497" s="2">
        <v>1.9999999999999999E-6</v>
      </c>
    </row>
    <row r="6498" spans="1:24" x14ac:dyDescent="0.55000000000000004">
      <c r="A6498">
        <v>241</v>
      </c>
      <c r="B6498">
        <v>5</v>
      </c>
      <c r="C6498">
        <v>17</v>
      </c>
      <c r="D6498" t="s">
        <v>21</v>
      </c>
      <c r="E6498">
        <v>10</v>
      </c>
      <c r="F6498" t="s">
        <v>22</v>
      </c>
      <c r="G6498">
        <v>0</v>
      </c>
      <c r="M6498">
        <v>0</v>
      </c>
      <c r="N6498" s="11"/>
      <c r="O6498" s="11"/>
      <c r="P6498" s="11"/>
      <c r="Q6498" s="11"/>
      <c r="R6498" s="11"/>
      <c r="S6498" s="11"/>
      <c r="T6498" s="2">
        <v>1.7899999999999999E-4</v>
      </c>
      <c r="U6498" s="11"/>
      <c r="V6498" s="11"/>
      <c r="W6498" s="11"/>
      <c r="X6498" s="11"/>
    </row>
    <row r="6499" spans="1:24" x14ac:dyDescent="0.55000000000000004">
      <c r="A6499">
        <v>241</v>
      </c>
      <c r="B6499">
        <v>5</v>
      </c>
      <c r="C6499">
        <v>18</v>
      </c>
      <c r="D6499" t="s">
        <v>23</v>
      </c>
      <c r="E6499">
        <v>11</v>
      </c>
      <c r="F6499" t="s">
        <v>22</v>
      </c>
      <c r="G6499">
        <v>18</v>
      </c>
      <c r="M6499">
        <v>0</v>
      </c>
      <c r="N6499" s="11"/>
      <c r="O6499" s="11"/>
      <c r="P6499" s="11"/>
      <c r="Q6499" s="11"/>
      <c r="R6499" s="2">
        <v>3.5399999999999999E-4</v>
      </c>
      <c r="S6499" s="11"/>
      <c r="T6499" s="11"/>
      <c r="U6499" s="11"/>
      <c r="V6499" s="2">
        <v>1.2300000000000001E-4</v>
      </c>
      <c r="W6499" s="2">
        <v>3.1999999999999999E-5</v>
      </c>
      <c r="X6499" s="2">
        <v>5.5000000000000002E-5</v>
      </c>
    </row>
    <row r="6500" spans="1:24" x14ac:dyDescent="0.55000000000000004">
      <c r="A6500">
        <v>241</v>
      </c>
      <c r="B6500">
        <v>5</v>
      </c>
      <c r="C6500">
        <v>19</v>
      </c>
      <c r="D6500" t="s">
        <v>24</v>
      </c>
      <c r="E6500">
        <v>11</v>
      </c>
      <c r="F6500" t="s">
        <v>22</v>
      </c>
      <c r="G6500">
        <v>10</v>
      </c>
      <c r="M6500">
        <v>32</v>
      </c>
      <c r="N6500" s="11"/>
      <c r="O6500" s="11"/>
      <c r="P6500" s="11"/>
      <c r="Q6500" s="11"/>
      <c r="R6500" s="2">
        <v>5.5400000000000002E-4</v>
      </c>
      <c r="S6500" s="11"/>
      <c r="T6500" s="11"/>
      <c r="U6500" s="11"/>
      <c r="V6500" s="2">
        <v>3.3700000000000001E-4</v>
      </c>
      <c r="W6500" s="2">
        <v>1.9900000000000001E-4</v>
      </c>
      <c r="X6500" s="2">
        <v>2.4499999999999999E-4</v>
      </c>
    </row>
    <row r="6501" spans="1:24" x14ac:dyDescent="0.55000000000000004">
      <c r="A6501">
        <v>241</v>
      </c>
      <c r="B6501">
        <v>5</v>
      </c>
      <c r="C6501">
        <v>20</v>
      </c>
      <c r="D6501" t="s">
        <v>25</v>
      </c>
      <c r="E6501">
        <v>10</v>
      </c>
      <c r="F6501" t="s">
        <v>22</v>
      </c>
      <c r="G6501">
        <v>2941</v>
      </c>
      <c r="M6501">
        <v>51</v>
      </c>
      <c r="N6501" s="11"/>
      <c r="O6501" s="11"/>
      <c r="P6501" s="11"/>
      <c r="Q6501" s="11"/>
      <c r="R6501" s="11"/>
      <c r="S6501" s="11"/>
      <c r="T6501" s="2">
        <v>1.7899999999999999E-4</v>
      </c>
      <c r="U6501" s="11"/>
      <c r="V6501" s="11"/>
      <c r="W6501" s="11"/>
      <c r="X6501" s="11"/>
    </row>
    <row r="6502" spans="1:24" x14ac:dyDescent="0.55000000000000004">
      <c r="A6502">
        <v>241</v>
      </c>
      <c r="B6502">
        <v>5</v>
      </c>
      <c r="C6502">
        <v>21</v>
      </c>
      <c r="D6502" t="s">
        <v>26</v>
      </c>
      <c r="E6502">
        <v>11</v>
      </c>
      <c r="F6502" t="s">
        <v>22</v>
      </c>
      <c r="G6502">
        <v>456</v>
      </c>
      <c r="M6502">
        <v>52</v>
      </c>
      <c r="N6502" s="11"/>
      <c r="O6502" s="11"/>
      <c r="P6502" s="11"/>
      <c r="Q6502" s="11"/>
      <c r="R6502" s="2">
        <v>5.5099999999999995E-4</v>
      </c>
      <c r="S6502" s="11"/>
      <c r="T6502" s="11"/>
      <c r="U6502" s="11"/>
      <c r="V6502" s="2">
        <v>3.3199999999999999E-4</v>
      </c>
      <c r="W6502" s="2">
        <v>1.92E-4</v>
      </c>
      <c r="X6502" s="2">
        <v>2.33E-4</v>
      </c>
    </row>
    <row r="6503" spans="1:24" x14ac:dyDescent="0.55000000000000004">
      <c r="A6503">
        <v>241</v>
      </c>
      <c r="B6503">
        <v>5</v>
      </c>
      <c r="C6503">
        <v>22</v>
      </c>
      <c r="D6503" t="s">
        <v>27</v>
      </c>
      <c r="E6503">
        <v>11</v>
      </c>
      <c r="F6503" t="s">
        <v>28</v>
      </c>
      <c r="G6503">
        <v>19</v>
      </c>
      <c r="M6503">
        <v>53</v>
      </c>
      <c r="N6503" s="11"/>
      <c r="O6503" s="11"/>
      <c r="P6503" s="11"/>
      <c r="Q6503" s="11"/>
      <c r="R6503" s="2">
        <v>2.7599999999999999E-4</v>
      </c>
      <c r="S6503" s="11"/>
      <c r="T6503" s="11"/>
      <c r="U6503" s="11"/>
      <c r="V6503" s="11"/>
      <c r="W6503" s="11"/>
      <c r="X6503" s="11"/>
    </row>
    <row r="6504" spans="1:24" x14ac:dyDescent="0.55000000000000004">
      <c r="A6504">
        <v>241</v>
      </c>
      <c r="B6504">
        <v>6</v>
      </c>
      <c r="C6504">
        <v>23</v>
      </c>
      <c r="D6504" t="s">
        <v>29</v>
      </c>
      <c r="E6504">
        <v>12</v>
      </c>
      <c r="F6504" t="s">
        <v>28</v>
      </c>
      <c r="G6504">
        <v>0</v>
      </c>
      <c r="M6504">
        <v>0</v>
      </c>
      <c r="N6504" s="11"/>
      <c r="O6504" s="11"/>
      <c r="P6504" s="11"/>
      <c r="Q6504" s="11"/>
      <c r="R6504" s="11"/>
      <c r="S6504" s="11"/>
      <c r="T6504" s="11"/>
      <c r="U6504" s="2">
        <v>-4.19E-2</v>
      </c>
      <c r="V6504" s="11"/>
      <c r="W6504" s="11"/>
      <c r="X6504" s="11"/>
    </row>
    <row r="6505" spans="1:24" x14ac:dyDescent="0.55000000000000004">
      <c r="A6505">
        <v>241</v>
      </c>
      <c r="B6505">
        <v>6</v>
      </c>
      <c r="C6505">
        <v>24</v>
      </c>
      <c r="D6505" t="s">
        <v>30</v>
      </c>
      <c r="E6505">
        <v>13</v>
      </c>
      <c r="F6505" t="s">
        <v>28</v>
      </c>
      <c r="G6505">
        <v>0</v>
      </c>
      <c r="M6505">
        <v>0</v>
      </c>
      <c r="N6505" s="11"/>
      <c r="O6505" s="11"/>
      <c r="P6505" s="11"/>
      <c r="Q6505" s="11"/>
      <c r="R6505" s="11"/>
      <c r="S6505" s="11"/>
      <c r="T6505" s="11"/>
      <c r="U6505" s="2">
        <v>2.1100000000000001E-2</v>
      </c>
      <c r="V6505" s="11"/>
      <c r="W6505" s="11"/>
      <c r="X6505" s="11"/>
    </row>
    <row r="6506" spans="1:24" x14ac:dyDescent="0.55000000000000004">
      <c r="A6506">
        <v>241</v>
      </c>
      <c r="B6506">
        <v>6</v>
      </c>
      <c r="C6506">
        <v>25</v>
      </c>
      <c r="D6506" t="s">
        <v>31</v>
      </c>
      <c r="E6506">
        <v>14</v>
      </c>
      <c r="F6506" t="s">
        <v>28</v>
      </c>
      <c r="G6506">
        <v>7</v>
      </c>
      <c r="M6506">
        <v>15</v>
      </c>
      <c r="N6506" s="11"/>
      <c r="O6506" s="11"/>
      <c r="P6506" s="11"/>
      <c r="Q6506" s="11"/>
      <c r="R6506" s="11"/>
      <c r="S6506" s="11"/>
      <c r="T6506" s="11"/>
      <c r="U6506" s="2">
        <v>-4.19E-2</v>
      </c>
      <c r="V6506" s="11"/>
      <c r="W6506" s="11"/>
      <c r="X6506" s="11"/>
    </row>
    <row r="6507" spans="1:24" x14ac:dyDescent="0.55000000000000004">
      <c r="A6507">
        <v>241</v>
      </c>
      <c r="B6507">
        <v>6</v>
      </c>
      <c r="C6507">
        <v>26</v>
      </c>
      <c r="D6507" t="s">
        <v>32</v>
      </c>
      <c r="E6507">
        <v>15</v>
      </c>
      <c r="F6507" t="s">
        <v>33</v>
      </c>
      <c r="G6507">
        <v>2</v>
      </c>
      <c r="M6507">
        <v>17</v>
      </c>
      <c r="N6507" s="11"/>
      <c r="O6507" s="11"/>
      <c r="P6507" s="11"/>
      <c r="Q6507" s="11"/>
      <c r="R6507" s="11"/>
      <c r="S6507" s="11"/>
      <c r="T6507" s="11"/>
      <c r="U6507" s="2">
        <v>2.1100000000000001E-2</v>
      </c>
      <c r="V6507" s="11"/>
      <c r="W6507" s="11"/>
      <c r="X6507" s="11"/>
    </row>
    <row r="6508" spans="1:24" x14ac:dyDescent="0.55000000000000004">
      <c r="A6508">
        <v>241</v>
      </c>
      <c r="B6508">
        <v>6</v>
      </c>
      <c r="C6508">
        <v>27</v>
      </c>
      <c r="D6508" t="s">
        <v>34</v>
      </c>
      <c r="E6508">
        <v>16</v>
      </c>
      <c r="F6508" t="s">
        <v>28</v>
      </c>
      <c r="G6508">
        <v>27</v>
      </c>
      <c r="M6508">
        <v>51</v>
      </c>
      <c r="N6508" s="11"/>
      <c r="O6508" s="11"/>
      <c r="P6508" s="11"/>
      <c r="Q6508" s="11"/>
      <c r="R6508" s="11"/>
      <c r="S6508" s="11"/>
      <c r="T6508" s="11"/>
      <c r="U6508" s="2">
        <v>4.19E-2</v>
      </c>
      <c r="V6508" s="11"/>
      <c r="W6508" s="11"/>
      <c r="X6508" s="11"/>
    </row>
    <row r="6509" spans="1:24" x14ac:dyDescent="0.55000000000000004">
      <c r="A6509">
        <v>242</v>
      </c>
      <c r="B6509">
        <v>1</v>
      </c>
      <c r="C6509">
        <v>1</v>
      </c>
      <c r="D6509" t="s">
        <v>3</v>
      </c>
      <c r="E6509">
        <v>1</v>
      </c>
      <c r="F6509" t="s">
        <v>9</v>
      </c>
      <c r="G6509">
        <v>24</v>
      </c>
      <c r="M6509">
        <v>45</v>
      </c>
      <c r="N6509" s="9"/>
      <c r="O6509" s="9"/>
      <c r="P6509" s="9"/>
      <c r="Q6509" s="9"/>
      <c r="R6509" s="9"/>
      <c r="S6509" s="10">
        <v>5.9800000000000001E-4</v>
      </c>
      <c r="T6509" s="11"/>
      <c r="U6509" s="11"/>
      <c r="V6509" s="9"/>
      <c r="W6509" s="10">
        <v>7.9799999999999992E-3</v>
      </c>
      <c r="X6509" s="2">
        <v>7.2099999999999996E-4</v>
      </c>
    </row>
    <row r="6510" spans="1:24" x14ac:dyDescent="0.55000000000000004">
      <c r="A6510">
        <v>242</v>
      </c>
      <c r="B6510">
        <v>1</v>
      </c>
      <c r="C6510">
        <v>2</v>
      </c>
      <c r="D6510" t="s">
        <v>5</v>
      </c>
      <c r="E6510">
        <v>2</v>
      </c>
      <c r="F6510" t="s">
        <v>9</v>
      </c>
      <c r="G6510">
        <v>3</v>
      </c>
      <c r="M6510">
        <v>40</v>
      </c>
      <c r="N6510" s="9"/>
      <c r="O6510" s="9"/>
      <c r="P6510" s="9"/>
      <c r="Q6510" s="9"/>
      <c r="R6510" s="9"/>
      <c r="S6510" s="10">
        <v>1.0740000000000001E-3</v>
      </c>
      <c r="T6510" s="11"/>
      <c r="U6510" s="11"/>
      <c r="V6510" s="9"/>
      <c r="W6510" s="10">
        <v>1.2290000000000001E-3</v>
      </c>
      <c r="X6510" s="2">
        <v>1.188E-3</v>
      </c>
    </row>
    <row r="6511" spans="1:24" x14ac:dyDescent="0.55000000000000004">
      <c r="A6511">
        <v>242</v>
      </c>
      <c r="B6511">
        <v>1</v>
      </c>
      <c r="C6511">
        <v>3</v>
      </c>
      <c r="D6511" t="s">
        <v>6</v>
      </c>
      <c r="E6511">
        <v>2</v>
      </c>
      <c r="F6511" t="s">
        <v>9</v>
      </c>
      <c r="G6511">
        <v>4</v>
      </c>
      <c r="M6511">
        <v>75</v>
      </c>
      <c r="N6511" s="9"/>
      <c r="O6511" s="9"/>
      <c r="P6511" s="9"/>
      <c r="Q6511" s="9"/>
      <c r="R6511" s="9"/>
      <c r="S6511" s="10">
        <f t="shared" ref="S6511" si="730">0.000218*4</f>
        <v>8.7200000000000005E-4</v>
      </c>
      <c r="T6511" s="11"/>
      <c r="U6511" s="11"/>
      <c r="V6511" s="9"/>
      <c r="W6511" s="10">
        <v>9.2299999999999999E-4</v>
      </c>
      <c r="X6511" s="2">
        <v>9.01E-4</v>
      </c>
    </row>
    <row r="6512" spans="1:24" x14ac:dyDescent="0.55000000000000004">
      <c r="A6512">
        <v>242</v>
      </c>
      <c r="B6512">
        <v>1</v>
      </c>
      <c r="C6512">
        <v>4</v>
      </c>
      <c r="D6512" t="s">
        <v>7</v>
      </c>
      <c r="E6512">
        <v>2</v>
      </c>
      <c r="F6512" t="s">
        <v>9</v>
      </c>
      <c r="G6512">
        <v>4</v>
      </c>
      <c r="M6512">
        <v>93</v>
      </c>
      <c r="N6512" s="9"/>
      <c r="O6512" s="9"/>
      <c r="P6512" s="9"/>
      <c r="Q6512" s="9"/>
      <c r="R6512" s="9"/>
      <c r="S6512" s="10">
        <f t="shared" ref="S6512" si="731">0.000218*2</f>
        <v>4.3600000000000003E-4</v>
      </c>
      <c r="T6512" s="11"/>
      <c r="U6512" s="11"/>
      <c r="V6512" s="9"/>
      <c r="W6512" s="10">
        <v>6.4999999999999997E-4</v>
      </c>
      <c r="X6512" s="2">
        <v>5.4199999999999995E-4</v>
      </c>
    </row>
    <row r="6513" spans="1:24" x14ac:dyDescent="0.55000000000000004">
      <c r="A6513">
        <v>242</v>
      </c>
      <c r="B6513">
        <v>2</v>
      </c>
      <c r="C6513">
        <v>5</v>
      </c>
      <c r="D6513" t="s">
        <v>8</v>
      </c>
      <c r="E6513">
        <v>3</v>
      </c>
      <c r="F6513" t="s">
        <v>9</v>
      </c>
      <c r="G6513">
        <v>5</v>
      </c>
      <c r="M6513">
        <v>18</v>
      </c>
      <c r="N6513" s="2">
        <v>8.7999999999999998E-5</v>
      </c>
      <c r="O6513" s="2">
        <v>2.5399999999999999E-4</v>
      </c>
      <c r="P6513" s="2">
        <v>4.1199999999999999E-4</v>
      </c>
      <c r="Q6513" s="2">
        <v>3.68E-4</v>
      </c>
      <c r="R6513" s="11"/>
      <c r="S6513" s="11"/>
      <c r="T6513" s="11"/>
      <c r="U6513" s="11"/>
      <c r="V6513" s="11"/>
      <c r="W6513" s="11"/>
      <c r="X6513" s="11"/>
    </row>
    <row r="6514" spans="1:24" x14ac:dyDescent="0.55000000000000004">
      <c r="A6514">
        <v>242</v>
      </c>
      <c r="B6514">
        <v>2</v>
      </c>
      <c r="C6514">
        <v>6</v>
      </c>
      <c r="D6514" t="s">
        <v>10</v>
      </c>
      <c r="E6514">
        <v>3</v>
      </c>
      <c r="F6514" t="s">
        <v>9</v>
      </c>
      <c r="G6514">
        <v>39</v>
      </c>
      <c r="M6514">
        <v>28</v>
      </c>
      <c r="N6514" s="2">
        <v>3.9999999999999998E-6</v>
      </c>
      <c r="O6514" s="2">
        <v>4.1999999999999998E-5</v>
      </c>
      <c r="P6514" s="2">
        <v>6.7000000000000002E-5</v>
      </c>
      <c r="Q6514" s="2">
        <v>5.5000000000000002E-5</v>
      </c>
      <c r="R6514" s="11"/>
      <c r="S6514" s="11"/>
      <c r="T6514" s="11"/>
      <c r="U6514" s="11"/>
      <c r="V6514" s="11"/>
      <c r="W6514" s="11"/>
      <c r="X6514" s="11"/>
    </row>
    <row r="6515" spans="1:24" x14ac:dyDescent="0.55000000000000004">
      <c r="A6515">
        <v>242</v>
      </c>
      <c r="B6515">
        <v>2</v>
      </c>
      <c r="C6515">
        <v>7</v>
      </c>
      <c r="D6515" t="s">
        <v>11</v>
      </c>
      <c r="E6515">
        <v>3</v>
      </c>
      <c r="F6515" t="s">
        <v>9</v>
      </c>
      <c r="G6515">
        <v>28</v>
      </c>
      <c r="M6515">
        <v>74</v>
      </c>
      <c r="N6515" s="2">
        <v>1.7E-5</v>
      </c>
      <c r="O6515" s="2">
        <v>1.4899999999999999E-4</v>
      </c>
      <c r="P6515" s="2">
        <v>3.5399999999999999E-4</v>
      </c>
      <c r="Q6515" s="2">
        <v>3.1199999999999999E-4</v>
      </c>
      <c r="R6515" s="11"/>
      <c r="S6515" s="11"/>
      <c r="T6515" s="11"/>
      <c r="U6515" s="11"/>
      <c r="V6515" s="11"/>
      <c r="W6515" s="11"/>
      <c r="X6515" s="11"/>
    </row>
    <row r="6516" spans="1:24" x14ac:dyDescent="0.55000000000000004">
      <c r="A6516">
        <v>242</v>
      </c>
      <c r="B6516">
        <v>2</v>
      </c>
      <c r="C6516">
        <v>8</v>
      </c>
      <c r="D6516" t="s">
        <v>12</v>
      </c>
      <c r="E6516">
        <v>3</v>
      </c>
      <c r="F6516" t="s">
        <v>9</v>
      </c>
      <c r="G6516">
        <v>3</v>
      </c>
      <c r="M6516">
        <v>84</v>
      </c>
      <c r="N6516" s="2">
        <v>1.2E-5</v>
      </c>
      <c r="O6516" s="2">
        <v>1.02E-4</v>
      </c>
      <c r="P6516" s="2">
        <v>2.32E-4</v>
      </c>
      <c r="Q6516" s="2">
        <v>1.9900000000000001E-4</v>
      </c>
      <c r="R6516" s="11"/>
      <c r="S6516" s="11"/>
      <c r="T6516" s="11"/>
      <c r="U6516" s="11"/>
      <c r="V6516" s="11"/>
      <c r="W6516" s="11"/>
      <c r="X6516" s="11"/>
    </row>
    <row r="6517" spans="1:24" x14ac:dyDescent="0.55000000000000004">
      <c r="A6517">
        <v>242</v>
      </c>
      <c r="B6517">
        <v>3</v>
      </c>
      <c r="C6517">
        <v>9</v>
      </c>
      <c r="D6517" t="s">
        <v>13</v>
      </c>
      <c r="E6517">
        <v>4</v>
      </c>
      <c r="F6517" t="s">
        <v>9</v>
      </c>
      <c r="G6517">
        <v>0</v>
      </c>
      <c r="M6517">
        <v>0</v>
      </c>
      <c r="N6517" s="11"/>
      <c r="O6517" s="11"/>
      <c r="P6517" s="11"/>
      <c r="Q6517" s="11"/>
      <c r="R6517" s="11"/>
      <c r="S6517" s="11"/>
      <c r="T6517" s="11"/>
      <c r="U6517" s="11"/>
      <c r="V6517" s="11"/>
      <c r="W6517" s="2">
        <v>5.3999999999999998E-5</v>
      </c>
      <c r="X6517" s="2">
        <v>4.1E-5</v>
      </c>
    </row>
    <row r="6518" spans="1:24" x14ac:dyDescent="0.55000000000000004">
      <c r="A6518">
        <v>242</v>
      </c>
      <c r="B6518">
        <v>3</v>
      </c>
      <c r="C6518">
        <v>10</v>
      </c>
      <c r="D6518" t="s">
        <v>14</v>
      </c>
      <c r="E6518">
        <v>4</v>
      </c>
      <c r="F6518" t="s">
        <v>9</v>
      </c>
      <c r="G6518">
        <v>0</v>
      </c>
      <c r="M6518">
        <v>0</v>
      </c>
      <c r="N6518" s="11"/>
      <c r="O6518" s="11"/>
      <c r="P6518" s="11"/>
      <c r="Q6518" s="11"/>
      <c r="R6518" s="11"/>
      <c r="S6518" s="2">
        <v>2.0100000000000001E-4</v>
      </c>
      <c r="T6518" s="11"/>
      <c r="U6518" s="11"/>
      <c r="V6518" s="11"/>
      <c r="W6518" s="2">
        <v>1.4200000000000001E-4</v>
      </c>
      <c r="X6518" s="2">
        <v>1.35E-4</v>
      </c>
    </row>
    <row r="6519" spans="1:24" x14ac:dyDescent="0.55000000000000004">
      <c r="A6519">
        <v>242</v>
      </c>
      <c r="B6519">
        <v>3</v>
      </c>
      <c r="C6519">
        <v>11</v>
      </c>
      <c r="D6519" t="s">
        <v>15</v>
      </c>
      <c r="E6519">
        <v>5</v>
      </c>
      <c r="F6519" t="s">
        <v>9</v>
      </c>
      <c r="G6519">
        <v>3</v>
      </c>
      <c r="M6519">
        <v>17</v>
      </c>
      <c r="N6519" s="11"/>
      <c r="O6519" s="11"/>
      <c r="P6519" s="11"/>
      <c r="Q6519" s="11"/>
      <c r="R6519" s="11"/>
      <c r="S6519" s="2">
        <v>1.8699999999999999E-4</v>
      </c>
      <c r="T6519" s="11"/>
      <c r="U6519" s="11"/>
      <c r="V6519" s="11"/>
      <c r="W6519" s="2">
        <v>1.3200000000000001E-4</v>
      </c>
      <c r="X6519" s="2">
        <v>1.22E-4</v>
      </c>
    </row>
    <row r="6520" spans="1:24" x14ac:dyDescent="0.55000000000000004">
      <c r="A6520">
        <v>242</v>
      </c>
      <c r="B6520">
        <v>3</v>
      </c>
      <c r="C6520">
        <v>12</v>
      </c>
      <c r="D6520" t="s">
        <v>16</v>
      </c>
      <c r="E6520">
        <v>6</v>
      </c>
      <c r="F6520" t="s">
        <v>9</v>
      </c>
      <c r="G6520">
        <v>2</v>
      </c>
      <c r="M6520">
        <v>15</v>
      </c>
      <c r="N6520" s="11"/>
      <c r="O6520" s="11"/>
      <c r="P6520" s="11"/>
      <c r="Q6520" s="11"/>
      <c r="R6520" s="11"/>
      <c r="S6520" s="11"/>
      <c r="T6520" s="11"/>
      <c r="U6520" s="11"/>
      <c r="V6520" s="11"/>
      <c r="W6520" s="2">
        <v>1.9900000000000001E-4</v>
      </c>
      <c r="X6520" s="2">
        <v>1.7799999999999999E-4</v>
      </c>
    </row>
    <row r="6521" spans="1:24" x14ac:dyDescent="0.55000000000000004">
      <c r="A6521">
        <v>242</v>
      </c>
      <c r="B6521">
        <v>3</v>
      </c>
      <c r="C6521">
        <v>13</v>
      </c>
      <c r="D6521" t="s">
        <v>17</v>
      </c>
      <c r="E6521">
        <v>7</v>
      </c>
      <c r="F6521" t="s">
        <v>9</v>
      </c>
      <c r="G6521">
        <v>15</v>
      </c>
      <c r="M6521">
        <v>25</v>
      </c>
      <c r="N6521" s="2">
        <v>2.5000000000000001E-5</v>
      </c>
      <c r="O6521" s="2">
        <v>1.65E-4</v>
      </c>
      <c r="P6521" s="2">
        <f t="shared" ref="P6521" si="732">0.000398</f>
        <v>3.9800000000000002E-4</v>
      </c>
      <c r="Q6521" s="2">
        <v>3.1100000000000002E-4</v>
      </c>
      <c r="R6521" s="11"/>
      <c r="S6521" s="11"/>
      <c r="T6521" s="11"/>
      <c r="U6521" s="11"/>
      <c r="V6521" s="11"/>
      <c r="W6521" s="2">
        <v>8.3999999999999995E-5</v>
      </c>
      <c r="X6521" s="2">
        <v>7.7999999999999999E-5</v>
      </c>
    </row>
    <row r="6522" spans="1:24" x14ac:dyDescent="0.55000000000000004">
      <c r="A6522">
        <v>242</v>
      </c>
      <c r="B6522">
        <v>3</v>
      </c>
      <c r="C6522">
        <v>14</v>
      </c>
      <c r="D6522" t="s">
        <v>18</v>
      </c>
      <c r="E6522">
        <v>8</v>
      </c>
      <c r="F6522" t="s">
        <v>9</v>
      </c>
      <c r="G6522">
        <v>5</v>
      </c>
      <c r="M6522">
        <v>32</v>
      </c>
      <c r="N6522" s="2">
        <v>3.3000000000000003E-5</v>
      </c>
      <c r="O6522" s="2">
        <v>1.9900000000000001E-4</v>
      </c>
      <c r="P6522" s="2">
        <v>4.3300000000000001E-4</v>
      </c>
      <c r="Q6522" s="2">
        <v>3.8200000000000002E-4</v>
      </c>
      <c r="R6522" s="11"/>
      <c r="S6522" s="2">
        <v>1.54E-4</v>
      </c>
      <c r="T6522" s="11"/>
      <c r="U6522" s="11"/>
      <c r="V6522" s="11"/>
      <c r="W6522" s="2">
        <v>1.02E-4</v>
      </c>
      <c r="X6522" s="2">
        <v>9.2999999999999997E-5</v>
      </c>
    </row>
    <row r="6523" spans="1:24" x14ac:dyDescent="0.55000000000000004">
      <c r="A6523">
        <v>242</v>
      </c>
      <c r="B6523">
        <v>3</v>
      </c>
      <c r="C6523">
        <v>15</v>
      </c>
      <c r="D6523" t="s">
        <v>19</v>
      </c>
      <c r="E6523">
        <v>4</v>
      </c>
      <c r="F6523" t="s">
        <v>9</v>
      </c>
      <c r="G6523">
        <v>8</v>
      </c>
      <c r="M6523">
        <v>32</v>
      </c>
      <c r="N6523" s="11"/>
      <c r="O6523" s="11"/>
      <c r="P6523" s="11"/>
      <c r="Q6523" s="11"/>
      <c r="R6523" s="11"/>
      <c r="S6523" s="2">
        <v>2.5500000000000002E-4</v>
      </c>
      <c r="T6523" s="11"/>
      <c r="U6523" s="11"/>
      <c r="V6523" s="11"/>
      <c r="W6523" s="2">
        <v>1.6200000000000001E-4</v>
      </c>
      <c r="X6523" s="2">
        <v>1.4999999999999999E-4</v>
      </c>
    </row>
    <row r="6524" spans="1:24" x14ac:dyDescent="0.55000000000000004">
      <c r="A6524">
        <v>242</v>
      </c>
      <c r="B6524">
        <v>4</v>
      </c>
      <c r="C6524">
        <v>16</v>
      </c>
      <c r="D6524" t="s">
        <v>20</v>
      </c>
      <c r="E6524">
        <v>9</v>
      </c>
      <c r="F6524" t="s">
        <v>9</v>
      </c>
      <c r="G6524">
        <v>64</v>
      </c>
      <c r="M6524">
        <v>21</v>
      </c>
      <c r="N6524" s="11"/>
      <c r="O6524" s="11"/>
      <c r="P6524" s="11"/>
      <c r="Q6524" s="11"/>
      <c r="R6524" s="11"/>
      <c r="S6524" s="11"/>
      <c r="T6524" s="11"/>
      <c r="U6524" s="11"/>
      <c r="V6524" s="11"/>
      <c r="W6524" s="2">
        <v>1.9999999999999999E-6</v>
      </c>
      <c r="X6524" s="2">
        <v>1.9999999999999999E-6</v>
      </c>
    </row>
    <row r="6525" spans="1:24" x14ac:dyDescent="0.55000000000000004">
      <c r="A6525">
        <v>242</v>
      </c>
      <c r="B6525">
        <v>5</v>
      </c>
      <c r="C6525">
        <v>17</v>
      </c>
      <c r="D6525" t="s">
        <v>21</v>
      </c>
      <c r="E6525">
        <v>10</v>
      </c>
      <c r="F6525" t="s">
        <v>22</v>
      </c>
      <c r="G6525">
        <v>0</v>
      </c>
      <c r="M6525">
        <v>0</v>
      </c>
      <c r="N6525" s="11"/>
      <c r="O6525" s="11"/>
      <c r="P6525" s="11"/>
      <c r="Q6525" s="11"/>
      <c r="R6525" s="11"/>
      <c r="S6525" s="11"/>
      <c r="T6525" s="2">
        <v>1.7899999999999999E-4</v>
      </c>
      <c r="U6525" s="11"/>
      <c r="V6525" s="11"/>
      <c r="W6525" s="11"/>
      <c r="X6525" s="11"/>
    </row>
    <row r="6526" spans="1:24" x14ac:dyDescent="0.55000000000000004">
      <c r="A6526">
        <v>242</v>
      </c>
      <c r="B6526">
        <v>5</v>
      </c>
      <c r="C6526">
        <v>18</v>
      </c>
      <c r="D6526" t="s">
        <v>23</v>
      </c>
      <c r="E6526">
        <v>11</v>
      </c>
      <c r="F6526" t="s">
        <v>22</v>
      </c>
      <c r="G6526">
        <v>0</v>
      </c>
      <c r="M6526">
        <v>0</v>
      </c>
      <c r="N6526" s="11"/>
      <c r="O6526" s="11"/>
      <c r="P6526" s="11"/>
      <c r="Q6526" s="11"/>
      <c r="R6526" s="2">
        <v>3.5399999999999999E-4</v>
      </c>
      <c r="S6526" s="11"/>
      <c r="T6526" s="11"/>
      <c r="U6526" s="11"/>
      <c r="V6526" s="2">
        <v>1.2300000000000001E-4</v>
      </c>
      <c r="W6526" s="2">
        <v>3.1999999999999999E-5</v>
      </c>
      <c r="X6526" s="2">
        <v>5.5000000000000002E-5</v>
      </c>
    </row>
    <row r="6527" spans="1:24" x14ac:dyDescent="0.55000000000000004">
      <c r="A6527">
        <v>242</v>
      </c>
      <c r="B6527">
        <v>5</v>
      </c>
      <c r="C6527">
        <v>19</v>
      </c>
      <c r="D6527" t="s">
        <v>24</v>
      </c>
      <c r="E6527">
        <v>11</v>
      </c>
      <c r="F6527" t="s">
        <v>22</v>
      </c>
      <c r="G6527">
        <v>29</v>
      </c>
      <c r="M6527">
        <v>40</v>
      </c>
      <c r="N6527" s="11"/>
      <c r="O6527" s="11"/>
      <c r="P6527" s="11"/>
      <c r="Q6527" s="11"/>
      <c r="R6527" s="2">
        <v>5.5400000000000002E-4</v>
      </c>
      <c r="S6527" s="11"/>
      <c r="T6527" s="11"/>
      <c r="U6527" s="11"/>
      <c r="V6527" s="2">
        <v>3.3700000000000001E-4</v>
      </c>
      <c r="W6527" s="2">
        <v>1.9900000000000001E-4</v>
      </c>
      <c r="X6527" s="2">
        <v>2.4499999999999999E-4</v>
      </c>
    </row>
    <row r="6528" spans="1:24" x14ac:dyDescent="0.55000000000000004">
      <c r="A6528">
        <v>242</v>
      </c>
      <c r="B6528">
        <v>5</v>
      </c>
      <c r="C6528">
        <v>20</v>
      </c>
      <c r="D6528" t="s">
        <v>25</v>
      </c>
      <c r="E6528">
        <v>10</v>
      </c>
      <c r="F6528" t="s">
        <v>22</v>
      </c>
      <c r="G6528">
        <v>2781</v>
      </c>
      <c r="M6528">
        <v>41</v>
      </c>
      <c r="N6528" s="11"/>
      <c r="O6528" s="11"/>
      <c r="P6528" s="11"/>
      <c r="Q6528" s="11"/>
      <c r="R6528" s="11"/>
      <c r="S6528" s="11"/>
      <c r="T6528" s="2">
        <v>1.7899999999999999E-4</v>
      </c>
      <c r="U6528" s="11"/>
      <c r="V6528" s="11"/>
      <c r="W6528" s="11"/>
      <c r="X6528" s="11"/>
    </row>
    <row r="6529" spans="1:24" x14ac:dyDescent="0.55000000000000004">
      <c r="A6529">
        <v>242</v>
      </c>
      <c r="B6529">
        <v>5</v>
      </c>
      <c r="C6529">
        <v>21</v>
      </c>
      <c r="D6529" t="s">
        <v>26</v>
      </c>
      <c r="E6529">
        <v>11</v>
      </c>
      <c r="F6529" t="s">
        <v>22</v>
      </c>
      <c r="G6529">
        <v>315</v>
      </c>
      <c r="M6529">
        <v>51</v>
      </c>
      <c r="N6529" s="11"/>
      <c r="O6529" s="11"/>
      <c r="P6529" s="11"/>
      <c r="Q6529" s="11"/>
      <c r="R6529" s="2">
        <v>5.5099999999999995E-4</v>
      </c>
      <c r="S6529" s="11"/>
      <c r="T6529" s="11"/>
      <c r="U6529" s="11"/>
      <c r="V6529" s="2">
        <v>3.3199999999999999E-4</v>
      </c>
      <c r="W6529" s="2">
        <v>1.92E-4</v>
      </c>
      <c r="X6529" s="2">
        <v>2.33E-4</v>
      </c>
    </row>
    <row r="6530" spans="1:24" x14ac:dyDescent="0.55000000000000004">
      <c r="A6530">
        <v>242</v>
      </c>
      <c r="B6530">
        <v>5</v>
      </c>
      <c r="C6530">
        <v>22</v>
      </c>
      <c r="D6530" t="s">
        <v>27</v>
      </c>
      <c r="E6530">
        <v>11</v>
      </c>
      <c r="F6530" t="s">
        <v>28</v>
      </c>
      <c r="G6530">
        <v>19</v>
      </c>
      <c r="M6530">
        <v>53</v>
      </c>
      <c r="N6530" s="11"/>
      <c r="O6530" s="11"/>
      <c r="P6530" s="11"/>
      <c r="Q6530" s="11"/>
      <c r="R6530" s="2">
        <v>2.7599999999999999E-4</v>
      </c>
      <c r="S6530" s="11"/>
      <c r="T6530" s="11"/>
      <c r="U6530" s="11"/>
      <c r="V6530" s="11"/>
      <c r="W6530" s="11"/>
      <c r="X6530" s="11"/>
    </row>
    <row r="6531" spans="1:24" x14ac:dyDescent="0.55000000000000004">
      <c r="A6531">
        <v>242</v>
      </c>
      <c r="B6531">
        <v>6</v>
      </c>
      <c r="C6531">
        <v>23</v>
      </c>
      <c r="D6531" t="s">
        <v>29</v>
      </c>
      <c r="E6531">
        <v>12</v>
      </c>
      <c r="F6531" t="s">
        <v>28</v>
      </c>
      <c r="G6531">
        <v>0</v>
      </c>
      <c r="M6531">
        <v>0</v>
      </c>
      <c r="N6531" s="11"/>
      <c r="O6531" s="11"/>
      <c r="P6531" s="11"/>
      <c r="Q6531" s="11"/>
      <c r="R6531" s="11"/>
      <c r="S6531" s="11"/>
      <c r="T6531" s="11"/>
      <c r="U6531" s="2">
        <v>-4.19E-2</v>
      </c>
      <c r="V6531" s="11"/>
      <c r="W6531" s="11"/>
      <c r="X6531" s="11"/>
    </row>
    <row r="6532" spans="1:24" x14ac:dyDescent="0.55000000000000004">
      <c r="A6532">
        <v>242</v>
      </c>
      <c r="B6532">
        <v>6</v>
      </c>
      <c r="C6532">
        <v>24</v>
      </c>
      <c r="D6532" t="s">
        <v>30</v>
      </c>
      <c r="E6532">
        <v>13</v>
      </c>
      <c r="F6532" t="s">
        <v>28</v>
      </c>
      <c r="G6532">
        <v>0</v>
      </c>
      <c r="M6532">
        <v>0</v>
      </c>
      <c r="N6532" s="11"/>
      <c r="O6532" s="11"/>
      <c r="P6532" s="11"/>
      <c r="Q6532" s="11"/>
      <c r="R6532" s="11"/>
      <c r="S6532" s="11"/>
      <c r="T6532" s="11"/>
      <c r="U6532" s="2">
        <v>2.1100000000000001E-2</v>
      </c>
      <c r="V6532" s="11"/>
      <c r="W6532" s="11"/>
      <c r="X6532" s="11"/>
    </row>
    <row r="6533" spans="1:24" x14ac:dyDescent="0.55000000000000004">
      <c r="A6533">
        <v>242</v>
      </c>
      <c r="B6533">
        <v>6</v>
      </c>
      <c r="C6533">
        <v>25</v>
      </c>
      <c r="D6533" t="s">
        <v>31</v>
      </c>
      <c r="E6533">
        <v>14</v>
      </c>
      <c r="F6533" t="s">
        <v>28</v>
      </c>
      <c r="G6533">
        <v>0</v>
      </c>
      <c r="M6533">
        <v>0</v>
      </c>
      <c r="N6533" s="11"/>
      <c r="O6533" s="11"/>
      <c r="P6533" s="11"/>
      <c r="Q6533" s="11"/>
      <c r="R6533" s="11"/>
      <c r="S6533" s="11"/>
      <c r="T6533" s="11"/>
      <c r="U6533" s="2">
        <v>-4.19E-2</v>
      </c>
      <c r="V6533" s="11"/>
      <c r="W6533" s="11"/>
      <c r="X6533" s="11"/>
    </row>
    <row r="6534" spans="1:24" x14ac:dyDescent="0.55000000000000004">
      <c r="A6534">
        <v>242</v>
      </c>
      <c r="B6534">
        <v>6</v>
      </c>
      <c r="C6534">
        <v>26</v>
      </c>
      <c r="D6534" t="s">
        <v>32</v>
      </c>
      <c r="E6534">
        <v>15</v>
      </c>
      <c r="F6534" t="s">
        <v>33</v>
      </c>
      <c r="G6534">
        <v>2</v>
      </c>
      <c r="M6534">
        <v>16</v>
      </c>
      <c r="N6534" s="11"/>
      <c r="O6534" s="11"/>
      <c r="P6534" s="11"/>
      <c r="Q6534" s="11"/>
      <c r="R6534" s="11"/>
      <c r="S6534" s="11"/>
      <c r="T6534" s="11"/>
      <c r="U6534" s="2">
        <v>2.1100000000000001E-2</v>
      </c>
      <c r="V6534" s="11"/>
      <c r="W6534" s="11"/>
      <c r="X6534" s="11"/>
    </row>
    <row r="6535" spans="1:24" x14ac:dyDescent="0.55000000000000004">
      <c r="A6535">
        <v>242</v>
      </c>
      <c r="B6535">
        <v>6</v>
      </c>
      <c r="C6535">
        <v>27</v>
      </c>
      <c r="D6535" t="s">
        <v>34</v>
      </c>
      <c r="E6535">
        <v>16</v>
      </c>
      <c r="F6535" t="s">
        <v>28</v>
      </c>
      <c r="G6535">
        <v>27</v>
      </c>
      <c r="M6535">
        <v>42</v>
      </c>
      <c r="N6535" s="11"/>
      <c r="O6535" s="11"/>
      <c r="P6535" s="11"/>
      <c r="Q6535" s="11"/>
      <c r="R6535" s="11"/>
      <c r="S6535" s="11"/>
      <c r="T6535" s="11"/>
      <c r="U6535" s="2">
        <v>4.19E-2</v>
      </c>
      <c r="V6535" s="11"/>
      <c r="W6535" s="11"/>
      <c r="X6535" s="11"/>
    </row>
    <row r="6536" spans="1:24" x14ac:dyDescent="0.55000000000000004">
      <c r="A6536">
        <v>243</v>
      </c>
      <c r="B6536">
        <v>1</v>
      </c>
      <c r="C6536">
        <v>1</v>
      </c>
      <c r="D6536" t="s">
        <v>3</v>
      </c>
      <c r="E6536">
        <v>1</v>
      </c>
      <c r="F6536" t="s">
        <v>4</v>
      </c>
      <c r="G6536">
        <v>21</v>
      </c>
      <c r="M6536">
        <v>40</v>
      </c>
      <c r="N6536" s="9"/>
      <c r="O6536" s="9"/>
      <c r="P6536" s="9"/>
      <c r="Q6536" s="9"/>
      <c r="R6536" s="9"/>
      <c r="S6536" s="10">
        <v>5.9800000000000001E-4</v>
      </c>
      <c r="T6536" s="11"/>
      <c r="U6536" s="11"/>
      <c r="V6536" s="9"/>
      <c r="W6536" s="10">
        <v>7.9799999999999992E-3</v>
      </c>
      <c r="X6536" s="2">
        <v>7.2099999999999996E-4</v>
      </c>
    </row>
    <row r="6537" spans="1:24" x14ac:dyDescent="0.55000000000000004">
      <c r="A6537">
        <v>243</v>
      </c>
      <c r="B6537">
        <v>1</v>
      </c>
      <c r="C6537">
        <v>2</v>
      </c>
      <c r="D6537" t="s">
        <v>5</v>
      </c>
      <c r="E6537">
        <v>2</v>
      </c>
      <c r="F6537" t="s">
        <v>4</v>
      </c>
      <c r="G6537">
        <v>3</v>
      </c>
      <c r="M6537">
        <v>43</v>
      </c>
      <c r="N6537" s="9"/>
      <c r="O6537" s="9"/>
      <c r="P6537" s="9"/>
      <c r="Q6537" s="9"/>
      <c r="R6537" s="9"/>
      <c r="S6537" s="10">
        <v>1.0740000000000001E-3</v>
      </c>
      <c r="T6537" s="11"/>
      <c r="U6537" s="11"/>
      <c r="V6537" s="9"/>
      <c r="W6537" s="10">
        <v>1.2290000000000001E-3</v>
      </c>
      <c r="X6537" s="2">
        <v>1.188E-3</v>
      </c>
    </row>
    <row r="6538" spans="1:24" x14ac:dyDescent="0.55000000000000004">
      <c r="A6538">
        <v>243</v>
      </c>
      <c r="B6538">
        <v>1</v>
      </c>
      <c r="C6538">
        <v>3</v>
      </c>
      <c r="D6538" t="s">
        <v>6</v>
      </c>
      <c r="E6538">
        <v>2</v>
      </c>
      <c r="F6538" t="s">
        <v>4</v>
      </c>
      <c r="G6538">
        <v>9</v>
      </c>
      <c r="M6538">
        <v>61</v>
      </c>
      <c r="N6538" s="9"/>
      <c r="O6538" s="9"/>
      <c r="P6538" s="9"/>
      <c r="Q6538" s="9"/>
      <c r="R6538" s="9"/>
      <c r="S6538" s="10">
        <f t="shared" ref="S6538" si="733">0.000218*4</f>
        <v>8.7200000000000005E-4</v>
      </c>
      <c r="T6538" s="11"/>
      <c r="U6538" s="11"/>
      <c r="V6538" s="9"/>
      <c r="W6538" s="10">
        <v>9.2299999999999999E-4</v>
      </c>
      <c r="X6538" s="2">
        <v>9.01E-4</v>
      </c>
    </row>
    <row r="6539" spans="1:24" x14ac:dyDescent="0.55000000000000004">
      <c r="A6539">
        <v>243</v>
      </c>
      <c r="B6539">
        <v>1</v>
      </c>
      <c r="C6539">
        <v>4</v>
      </c>
      <c r="D6539" t="s">
        <v>7</v>
      </c>
      <c r="E6539">
        <v>2</v>
      </c>
      <c r="F6539" t="s">
        <v>4</v>
      </c>
      <c r="G6539">
        <v>4</v>
      </c>
      <c r="M6539">
        <v>82</v>
      </c>
      <c r="N6539" s="9"/>
      <c r="O6539" s="9"/>
      <c r="P6539" s="9"/>
      <c r="Q6539" s="9"/>
      <c r="R6539" s="9"/>
      <c r="S6539" s="10">
        <f t="shared" ref="S6539" si="734">0.000218*2</f>
        <v>4.3600000000000003E-4</v>
      </c>
      <c r="T6539" s="11"/>
      <c r="U6539" s="11"/>
      <c r="V6539" s="9"/>
      <c r="W6539" s="10">
        <v>6.4999999999999997E-4</v>
      </c>
      <c r="X6539" s="2">
        <v>5.4199999999999995E-4</v>
      </c>
    </row>
    <row r="6540" spans="1:24" x14ac:dyDescent="0.55000000000000004">
      <c r="A6540">
        <v>243</v>
      </c>
      <c r="B6540">
        <v>2</v>
      </c>
      <c r="C6540">
        <v>5</v>
      </c>
      <c r="D6540" t="s">
        <v>8</v>
      </c>
      <c r="E6540">
        <v>3</v>
      </c>
      <c r="F6540" t="s">
        <v>9</v>
      </c>
      <c r="G6540">
        <v>7</v>
      </c>
      <c r="M6540">
        <v>20</v>
      </c>
      <c r="N6540" s="2">
        <v>8.7999999999999998E-5</v>
      </c>
      <c r="O6540" s="2">
        <v>2.5399999999999999E-4</v>
      </c>
      <c r="P6540" s="2">
        <v>4.1199999999999999E-4</v>
      </c>
      <c r="Q6540" s="2">
        <v>3.68E-4</v>
      </c>
      <c r="R6540" s="11"/>
      <c r="S6540" s="11"/>
      <c r="T6540" s="11"/>
      <c r="U6540" s="11"/>
      <c r="V6540" s="11"/>
      <c r="W6540" s="11"/>
      <c r="X6540" s="11"/>
    </row>
    <row r="6541" spans="1:24" x14ac:dyDescent="0.55000000000000004">
      <c r="A6541">
        <v>243</v>
      </c>
      <c r="B6541">
        <v>2</v>
      </c>
      <c r="C6541">
        <v>6</v>
      </c>
      <c r="D6541" t="s">
        <v>10</v>
      </c>
      <c r="E6541">
        <v>3</v>
      </c>
      <c r="F6541" t="s">
        <v>9</v>
      </c>
      <c r="G6541">
        <v>50</v>
      </c>
      <c r="M6541">
        <v>43</v>
      </c>
      <c r="N6541" s="2">
        <v>3.9999999999999998E-6</v>
      </c>
      <c r="O6541" s="2">
        <v>4.1999999999999998E-5</v>
      </c>
      <c r="P6541" s="2">
        <v>6.7000000000000002E-5</v>
      </c>
      <c r="Q6541" s="2">
        <v>5.5000000000000002E-5</v>
      </c>
      <c r="R6541" s="11"/>
      <c r="S6541" s="11"/>
      <c r="T6541" s="11"/>
      <c r="U6541" s="11"/>
      <c r="V6541" s="11"/>
      <c r="W6541" s="11"/>
      <c r="X6541" s="11"/>
    </row>
    <row r="6542" spans="1:24" x14ac:dyDescent="0.55000000000000004">
      <c r="A6542">
        <v>243</v>
      </c>
      <c r="B6542">
        <v>2</v>
      </c>
      <c r="C6542">
        <v>7</v>
      </c>
      <c r="D6542" t="s">
        <v>11</v>
      </c>
      <c r="E6542">
        <v>3</v>
      </c>
      <c r="F6542" t="s">
        <v>9</v>
      </c>
      <c r="G6542">
        <v>26</v>
      </c>
      <c r="M6542">
        <v>82</v>
      </c>
      <c r="N6542" s="2">
        <v>1.7E-5</v>
      </c>
      <c r="O6542" s="2">
        <v>1.4899999999999999E-4</v>
      </c>
      <c r="P6542" s="2">
        <v>3.5399999999999999E-4</v>
      </c>
      <c r="Q6542" s="2">
        <v>3.1199999999999999E-4</v>
      </c>
      <c r="R6542" s="11"/>
      <c r="S6542" s="11"/>
      <c r="T6542" s="11"/>
      <c r="U6542" s="11"/>
      <c r="V6542" s="11"/>
      <c r="W6542" s="11"/>
      <c r="X6542" s="11"/>
    </row>
    <row r="6543" spans="1:24" x14ac:dyDescent="0.55000000000000004">
      <c r="A6543">
        <v>243</v>
      </c>
      <c r="B6543">
        <v>2</v>
      </c>
      <c r="C6543">
        <v>8</v>
      </c>
      <c r="D6543" t="s">
        <v>12</v>
      </c>
      <c r="E6543">
        <v>3</v>
      </c>
      <c r="F6543" t="s">
        <v>9</v>
      </c>
      <c r="G6543">
        <v>8</v>
      </c>
      <c r="M6543">
        <v>94</v>
      </c>
      <c r="N6543" s="2">
        <v>1.2E-5</v>
      </c>
      <c r="O6543" s="2">
        <v>1.02E-4</v>
      </c>
      <c r="P6543" s="2">
        <v>2.32E-4</v>
      </c>
      <c r="Q6543" s="2">
        <v>1.9900000000000001E-4</v>
      </c>
      <c r="R6543" s="11"/>
      <c r="S6543" s="11"/>
      <c r="T6543" s="11"/>
      <c r="U6543" s="11"/>
      <c r="V6543" s="11"/>
      <c r="W6543" s="11"/>
      <c r="X6543" s="11"/>
    </row>
    <row r="6544" spans="1:24" x14ac:dyDescent="0.55000000000000004">
      <c r="A6544">
        <v>243</v>
      </c>
      <c r="B6544">
        <v>3</v>
      </c>
      <c r="C6544">
        <v>9</v>
      </c>
      <c r="D6544" t="s">
        <v>13</v>
      </c>
      <c r="E6544">
        <v>4</v>
      </c>
      <c r="F6544" t="s">
        <v>9</v>
      </c>
      <c r="G6544">
        <v>0</v>
      </c>
      <c r="M6544">
        <v>0</v>
      </c>
      <c r="N6544" s="11"/>
      <c r="O6544" s="11"/>
      <c r="P6544" s="11"/>
      <c r="Q6544" s="11"/>
      <c r="R6544" s="11"/>
      <c r="S6544" s="11"/>
      <c r="T6544" s="11"/>
      <c r="U6544" s="11"/>
      <c r="V6544" s="11"/>
      <c r="W6544" s="2">
        <v>5.3999999999999998E-5</v>
      </c>
      <c r="X6544" s="2">
        <v>4.1E-5</v>
      </c>
    </row>
    <row r="6545" spans="1:24" x14ac:dyDescent="0.55000000000000004">
      <c r="A6545">
        <v>243</v>
      </c>
      <c r="B6545">
        <v>3</v>
      </c>
      <c r="C6545">
        <v>10</v>
      </c>
      <c r="D6545" t="s">
        <v>14</v>
      </c>
      <c r="E6545">
        <v>4</v>
      </c>
      <c r="F6545" t="s">
        <v>9</v>
      </c>
      <c r="G6545">
        <v>0</v>
      </c>
      <c r="M6545">
        <v>0</v>
      </c>
      <c r="N6545" s="11"/>
      <c r="O6545" s="11"/>
      <c r="P6545" s="11"/>
      <c r="Q6545" s="11"/>
      <c r="R6545" s="11"/>
      <c r="S6545" s="2">
        <v>2.0100000000000001E-4</v>
      </c>
      <c r="T6545" s="11"/>
      <c r="U6545" s="11"/>
      <c r="V6545" s="11"/>
      <c r="W6545" s="2">
        <v>1.4200000000000001E-4</v>
      </c>
      <c r="X6545" s="2">
        <v>1.35E-4</v>
      </c>
    </row>
    <row r="6546" spans="1:24" x14ac:dyDescent="0.55000000000000004">
      <c r="A6546">
        <v>243</v>
      </c>
      <c r="B6546">
        <v>3</v>
      </c>
      <c r="C6546">
        <v>11</v>
      </c>
      <c r="D6546" t="s">
        <v>15</v>
      </c>
      <c r="E6546">
        <v>5</v>
      </c>
      <c r="F6546" t="s">
        <v>9</v>
      </c>
      <c r="G6546">
        <v>4</v>
      </c>
      <c r="M6546">
        <v>17</v>
      </c>
      <c r="N6546" s="11"/>
      <c r="O6546" s="11"/>
      <c r="P6546" s="11"/>
      <c r="Q6546" s="11"/>
      <c r="R6546" s="11"/>
      <c r="S6546" s="2">
        <v>1.8699999999999999E-4</v>
      </c>
      <c r="T6546" s="11"/>
      <c r="U6546" s="11"/>
      <c r="V6546" s="11"/>
      <c r="W6546" s="2">
        <v>1.3200000000000001E-4</v>
      </c>
      <c r="X6546" s="2">
        <v>1.22E-4</v>
      </c>
    </row>
    <row r="6547" spans="1:24" x14ac:dyDescent="0.55000000000000004">
      <c r="A6547">
        <v>243</v>
      </c>
      <c r="B6547">
        <v>3</v>
      </c>
      <c r="C6547">
        <v>12</v>
      </c>
      <c r="D6547" t="s">
        <v>16</v>
      </c>
      <c r="E6547">
        <v>6</v>
      </c>
      <c r="F6547" t="s">
        <v>9</v>
      </c>
      <c r="G6547">
        <v>4</v>
      </c>
      <c r="M6547">
        <v>20</v>
      </c>
      <c r="N6547" s="11"/>
      <c r="O6547" s="11"/>
      <c r="P6547" s="11"/>
      <c r="Q6547" s="11"/>
      <c r="R6547" s="11"/>
      <c r="S6547" s="11"/>
      <c r="T6547" s="11"/>
      <c r="U6547" s="11"/>
      <c r="V6547" s="11"/>
      <c r="W6547" s="2">
        <v>1.9900000000000001E-4</v>
      </c>
      <c r="X6547" s="2">
        <v>1.7799999999999999E-4</v>
      </c>
    </row>
    <row r="6548" spans="1:24" x14ac:dyDescent="0.55000000000000004">
      <c r="A6548">
        <v>243</v>
      </c>
      <c r="B6548">
        <v>3</v>
      </c>
      <c r="C6548">
        <v>13</v>
      </c>
      <c r="D6548" t="s">
        <v>17</v>
      </c>
      <c r="E6548">
        <v>7</v>
      </c>
      <c r="F6548" t="s">
        <v>9</v>
      </c>
      <c r="G6548">
        <v>20</v>
      </c>
      <c r="M6548">
        <v>20</v>
      </c>
      <c r="N6548" s="2">
        <v>2.5000000000000001E-5</v>
      </c>
      <c r="O6548" s="2">
        <v>1.65E-4</v>
      </c>
      <c r="P6548" s="2">
        <f t="shared" ref="P6548" si="735">0.000398</f>
        <v>3.9800000000000002E-4</v>
      </c>
      <c r="Q6548" s="2">
        <v>3.1100000000000002E-4</v>
      </c>
      <c r="R6548" s="11"/>
      <c r="S6548" s="11"/>
      <c r="T6548" s="11"/>
      <c r="U6548" s="11"/>
      <c r="V6548" s="11"/>
      <c r="W6548" s="2">
        <v>8.3999999999999995E-5</v>
      </c>
      <c r="X6548" s="2">
        <v>7.7999999999999999E-5</v>
      </c>
    </row>
    <row r="6549" spans="1:24" x14ac:dyDescent="0.55000000000000004">
      <c r="A6549">
        <v>243</v>
      </c>
      <c r="B6549">
        <v>3</v>
      </c>
      <c r="C6549">
        <v>14</v>
      </c>
      <c r="D6549" t="s">
        <v>18</v>
      </c>
      <c r="E6549">
        <v>8</v>
      </c>
      <c r="F6549" t="s">
        <v>9</v>
      </c>
      <c r="G6549">
        <v>4</v>
      </c>
      <c r="M6549">
        <v>30</v>
      </c>
      <c r="N6549" s="2">
        <v>3.3000000000000003E-5</v>
      </c>
      <c r="O6549" s="2">
        <v>1.9900000000000001E-4</v>
      </c>
      <c r="P6549" s="2">
        <v>4.3300000000000001E-4</v>
      </c>
      <c r="Q6549" s="2">
        <v>3.8200000000000002E-4</v>
      </c>
      <c r="R6549" s="11"/>
      <c r="S6549" s="2">
        <v>1.54E-4</v>
      </c>
      <c r="T6549" s="11"/>
      <c r="U6549" s="11"/>
      <c r="V6549" s="11"/>
      <c r="W6549" s="2">
        <v>1.02E-4</v>
      </c>
      <c r="X6549" s="2">
        <v>9.2999999999999997E-5</v>
      </c>
    </row>
    <row r="6550" spans="1:24" x14ac:dyDescent="0.55000000000000004">
      <c r="A6550">
        <v>243</v>
      </c>
      <c r="B6550">
        <v>3</v>
      </c>
      <c r="C6550">
        <v>15</v>
      </c>
      <c r="D6550" t="s">
        <v>19</v>
      </c>
      <c r="E6550">
        <v>4</v>
      </c>
      <c r="F6550" t="s">
        <v>9</v>
      </c>
      <c r="G6550">
        <v>11</v>
      </c>
      <c r="M6550">
        <v>31</v>
      </c>
      <c r="N6550" s="11"/>
      <c r="O6550" s="11"/>
      <c r="P6550" s="11"/>
      <c r="Q6550" s="11"/>
      <c r="R6550" s="11"/>
      <c r="S6550" s="2">
        <v>2.5500000000000002E-4</v>
      </c>
      <c r="T6550" s="11"/>
      <c r="U6550" s="11"/>
      <c r="V6550" s="11"/>
      <c r="W6550" s="2">
        <v>1.6200000000000001E-4</v>
      </c>
      <c r="X6550" s="2">
        <v>1.4999999999999999E-4</v>
      </c>
    </row>
    <row r="6551" spans="1:24" x14ac:dyDescent="0.55000000000000004">
      <c r="A6551">
        <v>243</v>
      </c>
      <c r="B6551">
        <v>4</v>
      </c>
      <c r="C6551">
        <v>16</v>
      </c>
      <c r="D6551" t="s">
        <v>20</v>
      </c>
      <c r="E6551">
        <v>9</v>
      </c>
      <c r="F6551" t="s">
        <v>9</v>
      </c>
      <c r="G6551">
        <v>60</v>
      </c>
      <c r="M6551">
        <v>29</v>
      </c>
      <c r="N6551" s="11"/>
      <c r="O6551" s="11"/>
      <c r="P6551" s="11"/>
      <c r="Q6551" s="11"/>
      <c r="R6551" s="11"/>
      <c r="S6551" s="11"/>
      <c r="T6551" s="11"/>
      <c r="U6551" s="11"/>
      <c r="V6551" s="11"/>
      <c r="W6551" s="2">
        <v>1.9999999999999999E-6</v>
      </c>
      <c r="X6551" s="2">
        <v>1.9999999999999999E-6</v>
      </c>
    </row>
    <row r="6552" spans="1:24" x14ac:dyDescent="0.55000000000000004">
      <c r="A6552">
        <v>243</v>
      </c>
      <c r="B6552">
        <v>5</v>
      </c>
      <c r="C6552">
        <v>17</v>
      </c>
      <c r="D6552" t="s">
        <v>21</v>
      </c>
      <c r="E6552">
        <v>10</v>
      </c>
      <c r="F6552" t="s">
        <v>22</v>
      </c>
      <c r="G6552">
        <v>0</v>
      </c>
      <c r="M6552">
        <v>0</v>
      </c>
      <c r="N6552" s="11"/>
      <c r="O6552" s="11"/>
      <c r="P6552" s="11"/>
      <c r="Q6552" s="11"/>
      <c r="R6552" s="11"/>
      <c r="S6552" s="11"/>
      <c r="T6552" s="2">
        <v>1.7899999999999999E-4</v>
      </c>
      <c r="U6552" s="11"/>
      <c r="V6552" s="11"/>
      <c r="W6552" s="11"/>
      <c r="X6552" s="11"/>
    </row>
    <row r="6553" spans="1:24" x14ac:dyDescent="0.55000000000000004">
      <c r="A6553">
        <v>243</v>
      </c>
      <c r="B6553">
        <v>5</v>
      </c>
      <c r="C6553">
        <v>18</v>
      </c>
      <c r="D6553" t="s">
        <v>23</v>
      </c>
      <c r="E6553">
        <v>11</v>
      </c>
      <c r="F6553" t="s">
        <v>22</v>
      </c>
      <c r="G6553">
        <v>0</v>
      </c>
      <c r="M6553">
        <v>0</v>
      </c>
      <c r="N6553" s="11"/>
      <c r="O6553" s="11"/>
      <c r="P6553" s="11"/>
      <c r="Q6553" s="11"/>
      <c r="R6553" s="2">
        <v>3.5399999999999999E-4</v>
      </c>
      <c r="S6553" s="11"/>
      <c r="T6553" s="11"/>
      <c r="U6553" s="11"/>
      <c r="V6553" s="2">
        <v>1.2300000000000001E-4</v>
      </c>
      <c r="W6553" s="2">
        <v>3.1999999999999999E-5</v>
      </c>
      <c r="X6553" s="2">
        <v>5.5000000000000002E-5</v>
      </c>
    </row>
    <row r="6554" spans="1:24" x14ac:dyDescent="0.55000000000000004">
      <c r="A6554">
        <v>243</v>
      </c>
      <c r="B6554">
        <v>5</v>
      </c>
      <c r="C6554">
        <v>19</v>
      </c>
      <c r="D6554" t="s">
        <v>24</v>
      </c>
      <c r="E6554">
        <v>11</v>
      </c>
      <c r="F6554" t="s">
        <v>22</v>
      </c>
      <c r="G6554">
        <v>35</v>
      </c>
      <c r="M6554">
        <v>19</v>
      </c>
      <c r="N6554" s="11"/>
      <c r="O6554" s="11"/>
      <c r="P6554" s="11"/>
      <c r="Q6554" s="11"/>
      <c r="R6554" s="2">
        <v>5.5400000000000002E-4</v>
      </c>
      <c r="S6554" s="11"/>
      <c r="T6554" s="11"/>
      <c r="U6554" s="11"/>
      <c r="V6554" s="2">
        <v>3.3700000000000001E-4</v>
      </c>
      <c r="W6554" s="2">
        <v>1.9900000000000001E-4</v>
      </c>
      <c r="X6554" s="2">
        <v>2.4499999999999999E-4</v>
      </c>
    </row>
    <row r="6555" spans="1:24" x14ac:dyDescent="0.55000000000000004">
      <c r="A6555">
        <v>243</v>
      </c>
      <c r="B6555">
        <v>5</v>
      </c>
      <c r="C6555">
        <v>20</v>
      </c>
      <c r="D6555" t="s">
        <v>25</v>
      </c>
      <c r="E6555">
        <v>10</v>
      </c>
      <c r="F6555" t="s">
        <v>22</v>
      </c>
      <c r="G6555">
        <v>2895</v>
      </c>
      <c r="M6555">
        <v>46</v>
      </c>
      <c r="N6555" s="11"/>
      <c r="O6555" s="11"/>
      <c r="P6555" s="11"/>
      <c r="Q6555" s="11"/>
      <c r="R6555" s="11"/>
      <c r="S6555" s="11"/>
      <c r="T6555" s="2">
        <v>1.7899999999999999E-4</v>
      </c>
      <c r="U6555" s="11"/>
      <c r="V6555" s="11"/>
      <c r="W6555" s="11"/>
      <c r="X6555" s="11"/>
    </row>
    <row r="6556" spans="1:24" x14ac:dyDescent="0.55000000000000004">
      <c r="A6556">
        <v>243</v>
      </c>
      <c r="B6556">
        <v>5</v>
      </c>
      <c r="C6556">
        <v>21</v>
      </c>
      <c r="D6556" t="s">
        <v>26</v>
      </c>
      <c r="E6556">
        <v>11</v>
      </c>
      <c r="F6556" t="s">
        <v>22</v>
      </c>
      <c r="G6556">
        <v>437</v>
      </c>
      <c r="M6556">
        <v>62</v>
      </c>
      <c r="N6556" s="11"/>
      <c r="O6556" s="11"/>
      <c r="P6556" s="11"/>
      <c r="Q6556" s="11"/>
      <c r="R6556" s="2">
        <v>5.5099999999999995E-4</v>
      </c>
      <c r="S6556" s="11"/>
      <c r="T6556" s="11"/>
      <c r="U6556" s="11"/>
      <c r="V6556" s="2">
        <v>3.3199999999999999E-4</v>
      </c>
      <c r="W6556" s="2">
        <v>1.92E-4</v>
      </c>
      <c r="X6556" s="2">
        <v>2.33E-4</v>
      </c>
    </row>
    <row r="6557" spans="1:24" x14ac:dyDescent="0.55000000000000004">
      <c r="A6557">
        <v>243</v>
      </c>
      <c r="B6557">
        <v>5</v>
      </c>
      <c r="C6557">
        <v>22</v>
      </c>
      <c r="D6557" t="s">
        <v>27</v>
      </c>
      <c r="E6557">
        <v>11</v>
      </c>
      <c r="F6557" t="s">
        <v>28</v>
      </c>
      <c r="G6557">
        <v>17</v>
      </c>
      <c r="M6557">
        <v>51</v>
      </c>
      <c r="N6557" s="11"/>
      <c r="O6557" s="11"/>
      <c r="P6557" s="11"/>
      <c r="Q6557" s="11"/>
      <c r="R6557" s="2">
        <v>2.7599999999999999E-4</v>
      </c>
      <c r="S6557" s="11"/>
      <c r="T6557" s="11"/>
      <c r="U6557" s="11"/>
      <c r="V6557" s="11"/>
      <c r="W6557" s="11"/>
      <c r="X6557" s="11"/>
    </row>
    <row r="6558" spans="1:24" x14ac:dyDescent="0.55000000000000004">
      <c r="A6558">
        <v>243</v>
      </c>
      <c r="B6558">
        <v>6</v>
      </c>
      <c r="C6558">
        <v>23</v>
      </c>
      <c r="D6558" t="s">
        <v>29</v>
      </c>
      <c r="E6558">
        <v>12</v>
      </c>
      <c r="F6558" t="s">
        <v>28</v>
      </c>
      <c r="G6558">
        <v>0</v>
      </c>
      <c r="M6558">
        <v>0</v>
      </c>
      <c r="N6558" s="11"/>
      <c r="O6558" s="11"/>
      <c r="P6558" s="11"/>
      <c r="Q6558" s="11"/>
      <c r="R6558" s="11"/>
      <c r="S6558" s="11"/>
      <c r="T6558" s="11"/>
      <c r="U6558" s="2">
        <v>-4.19E-2</v>
      </c>
      <c r="V6558" s="11"/>
      <c r="W6558" s="11"/>
      <c r="X6558" s="11"/>
    </row>
    <row r="6559" spans="1:24" x14ac:dyDescent="0.55000000000000004">
      <c r="A6559">
        <v>243</v>
      </c>
      <c r="B6559">
        <v>6</v>
      </c>
      <c r="C6559">
        <v>24</v>
      </c>
      <c r="D6559" t="s">
        <v>30</v>
      </c>
      <c r="E6559">
        <v>13</v>
      </c>
      <c r="F6559" t="s">
        <v>28</v>
      </c>
      <c r="G6559">
        <v>2</v>
      </c>
      <c r="M6559">
        <v>0</v>
      </c>
      <c r="N6559" s="11"/>
      <c r="O6559" s="11"/>
      <c r="P6559" s="11"/>
      <c r="Q6559" s="11"/>
      <c r="R6559" s="11"/>
      <c r="S6559" s="11"/>
      <c r="T6559" s="11"/>
      <c r="U6559" s="2">
        <v>2.1100000000000001E-2</v>
      </c>
      <c r="V6559" s="11"/>
      <c r="W6559" s="11"/>
      <c r="X6559" s="11"/>
    </row>
    <row r="6560" spans="1:24" x14ac:dyDescent="0.55000000000000004">
      <c r="A6560">
        <v>243</v>
      </c>
      <c r="B6560">
        <v>6</v>
      </c>
      <c r="C6560">
        <v>25</v>
      </c>
      <c r="D6560" t="s">
        <v>31</v>
      </c>
      <c r="E6560">
        <v>14</v>
      </c>
      <c r="F6560" t="s">
        <v>28</v>
      </c>
      <c r="G6560">
        <v>0</v>
      </c>
      <c r="M6560">
        <v>0</v>
      </c>
      <c r="N6560" s="11"/>
      <c r="O6560" s="11"/>
      <c r="P6560" s="11"/>
      <c r="Q6560" s="11"/>
      <c r="R6560" s="11"/>
      <c r="S6560" s="11"/>
      <c r="T6560" s="11"/>
      <c r="U6560" s="2">
        <v>-4.19E-2</v>
      </c>
      <c r="V6560" s="11"/>
      <c r="W6560" s="11"/>
      <c r="X6560" s="11"/>
    </row>
    <row r="6561" spans="1:24" x14ac:dyDescent="0.55000000000000004">
      <c r="A6561">
        <v>243</v>
      </c>
      <c r="B6561">
        <v>6</v>
      </c>
      <c r="C6561">
        <v>26</v>
      </c>
      <c r="D6561" t="s">
        <v>32</v>
      </c>
      <c r="E6561">
        <v>15</v>
      </c>
      <c r="F6561" t="s">
        <v>33</v>
      </c>
      <c r="G6561">
        <v>2</v>
      </c>
      <c r="M6561">
        <v>13</v>
      </c>
      <c r="N6561" s="11"/>
      <c r="O6561" s="11"/>
      <c r="P6561" s="11"/>
      <c r="Q6561" s="11"/>
      <c r="R6561" s="11"/>
      <c r="S6561" s="11"/>
      <c r="T6561" s="11"/>
      <c r="U6561" s="2">
        <v>2.1100000000000001E-2</v>
      </c>
      <c r="V6561" s="11"/>
      <c r="W6561" s="11"/>
      <c r="X6561" s="11"/>
    </row>
    <row r="6562" spans="1:24" x14ac:dyDescent="0.55000000000000004">
      <c r="A6562">
        <v>243</v>
      </c>
      <c r="B6562">
        <v>6</v>
      </c>
      <c r="C6562">
        <v>27</v>
      </c>
      <c r="D6562" t="s">
        <v>34</v>
      </c>
      <c r="E6562">
        <v>16</v>
      </c>
      <c r="F6562" t="s">
        <v>28</v>
      </c>
      <c r="G6562">
        <v>24</v>
      </c>
      <c r="M6562">
        <v>43</v>
      </c>
      <c r="N6562" s="11"/>
      <c r="O6562" s="11"/>
      <c r="P6562" s="11"/>
      <c r="Q6562" s="11"/>
      <c r="R6562" s="11"/>
      <c r="S6562" s="11"/>
      <c r="T6562" s="11"/>
      <c r="U6562" s="2">
        <v>4.19E-2</v>
      </c>
      <c r="V6562" s="11"/>
      <c r="W6562" s="11"/>
      <c r="X6562" s="11"/>
    </row>
    <row r="6563" spans="1:24" x14ac:dyDescent="0.55000000000000004">
      <c r="A6563">
        <v>244</v>
      </c>
      <c r="B6563">
        <v>1</v>
      </c>
      <c r="C6563">
        <v>1</v>
      </c>
      <c r="D6563" t="s">
        <v>3</v>
      </c>
      <c r="E6563">
        <v>1</v>
      </c>
      <c r="F6563" t="s">
        <v>9</v>
      </c>
      <c r="G6563">
        <v>27</v>
      </c>
      <c r="M6563">
        <v>52</v>
      </c>
      <c r="N6563" s="9"/>
      <c r="O6563" s="9"/>
      <c r="P6563" s="9"/>
      <c r="Q6563" s="9"/>
      <c r="R6563" s="9"/>
      <c r="S6563" s="10">
        <v>5.9800000000000001E-4</v>
      </c>
      <c r="T6563" s="11"/>
      <c r="U6563" s="11"/>
      <c r="V6563" s="9"/>
      <c r="W6563" s="10">
        <v>7.9799999999999992E-3</v>
      </c>
      <c r="X6563" s="2">
        <v>7.2099999999999996E-4</v>
      </c>
    </row>
    <row r="6564" spans="1:24" x14ac:dyDescent="0.55000000000000004">
      <c r="A6564">
        <v>244</v>
      </c>
      <c r="B6564">
        <v>1</v>
      </c>
      <c r="C6564">
        <v>2</v>
      </c>
      <c r="D6564" t="s">
        <v>5</v>
      </c>
      <c r="E6564">
        <v>2</v>
      </c>
      <c r="F6564" t="s">
        <v>9</v>
      </c>
      <c r="G6564">
        <v>3</v>
      </c>
      <c r="M6564">
        <v>43</v>
      </c>
      <c r="N6564" s="9"/>
      <c r="O6564" s="9"/>
      <c r="P6564" s="9"/>
      <c r="Q6564" s="9"/>
      <c r="R6564" s="9"/>
      <c r="S6564" s="10">
        <v>1.0740000000000001E-3</v>
      </c>
      <c r="T6564" s="11"/>
      <c r="U6564" s="11"/>
      <c r="V6564" s="9"/>
      <c r="W6564" s="10">
        <v>1.2290000000000001E-3</v>
      </c>
      <c r="X6564" s="2">
        <v>1.188E-3</v>
      </c>
    </row>
    <row r="6565" spans="1:24" x14ac:dyDescent="0.55000000000000004">
      <c r="A6565">
        <v>244</v>
      </c>
      <c r="B6565">
        <v>1</v>
      </c>
      <c r="C6565">
        <v>3</v>
      </c>
      <c r="D6565" t="s">
        <v>6</v>
      </c>
      <c r="E6565">
        <v>2</v>
      </c>
      <c r="F6565" t="s">
        <v>9</v>
      </c>
      <c r="G6565">
        <v>6</v>
      </c>
      <c r="M6565">
        <v>72</v>
      </c>
      <c r="N6565" s="9"/>
      <c r="O6565" s="9"/>
      <c r="P6565" s="9"/>
      <c r="Q6565" s="9"/>
      <c r="R6565" s="9"/>
      <c r="S6565" s="10">
        <f t="shared" ref="S6565" si="736">0.000218*4</f>
        <v>8.7200000000000005E-4</v>
      </c>
      <c r="T6565" s="11"/>
      <c r="U6565" s="11"/>
      <c r="V6565" s="9"/>
      <c r="W6565" s="10">
        <v>9.2299999999999999E-4</v>
      </c>
      <c r="X6565" s="2">
        <v>9.01E-4</v>
      </c>
    </row>
    <row r="6566" spans="1:24" x14ac:dyDescent="0.55000000000000004">
      <c r="A6566">
        <v>244</v>
      </c>
      <c r="B6566">
        <v>1</v>
      </c>
      <c r="C6566">
        <v>4</v>
      </c>
      <c r="D6566" t="s">
        <v>7</v>
      </c>
      <c r="E6566">
        <v>2</v>
      </c>
      <c r="F6566" t="s">
        <v>9</v>
      </c>
      <c r="G6566">
        <v>10</v>
      </c>
      <c r="M6566">
        <v>76</v>
      </c>
      <c r="N6566" s="9"/>
      <c r="O6566" s="9"/>
      <c r="P6566" s="9"/>
      <c r="Q6566" s="9"/>
      <c r="R6566" s="9"/>
      <c r="S6566" s="10">
        <f t="shared" ref="S6566" si="737">0.000218*2</f>
        <v>4.3600000000000003E-4</v>
      </c>
      <c r="T6566" s="11"/>
      <c r="U6566" s="11"/>
      <c r="V6566" s="9"/>
      <c r="W6566" s="10">
        <v>6.4999999999999997E-4</v>
      </c>
      <c r="X6566" s="2">
        <v>5.4199999999999995E-4</v>
      </c>
    </row>
    <row r="6567" spans="1:24" x14ac:dyDescent="0.55000000000000004">
      <c r="A6567">
        <v>244</v>
      </c>
      <c r="B6567">
        <v>2</v>
      </c>
      <c r="C6567">
        <v>5</v>
      </c>
      <c r="D6567" t="s">
        <v>8</v>
      </c>
      <c r="E6567">
        <v>3</v>
      </c>
      <c r="F6567" t="s">
        <v>9</v>
      </c>
      <c r="G6567">
        <v>5</v>
      </c>
      <c r="M6567">
        <v>13</v>
      </c>
      <c r="N6567" s="2">
        <v>8.7999999999999998E-5</v>
      </c>
      <c r="O6567" s="2">
        <v>2.5399999999999999E-4</v>
      </c>
      <c r="P6567" s="2">
        <v>4.1199999999999999E-4</v>
      </c>
      <c r="Q6567" s="2">
        <v>3.68E-4</v>
      </c>
      <c r="R6567" s="11"/>
      <c r="S6567" s="11"/>
      <c r="T6567" s="11"/>
      <c r="U6567" s="11"/>
      <c r="V6567" s="11"/>
      <c r="W6567" s="11"/>
      <c r="X6567" s="11"/>
    </row>
    <row r="6568" spans="1:24" x14ac:dyDescent="0.55000000000000004">
      <c r="A6568">
        <v>244</v>
      </c>
      <c r="B6568">
        <v>2</v>
      </c>
      <c r="C6568">
        <v>6</v>
      </c>
      <c r="D6568" t="s">
        <v>10</v>
      </c>
      <c r="E6568">
        <v>3</v>
      </c>
      <c r="F6568" t="s">
        <v>9</v>
      </c>
      <c r="G6568">
        <v>36</v>
      </c>
      <c r="M6568">
        <v>29</v>
      </c>
      <c r="N6568" s="2">
        <v>3.9999999999999998E-6</v>
      </c>
      <c r="O6568" s="2">
        <v>4.1999999999999998E-5</v>
      </c>
      <c r="P6568" s="2">
        <v>6.7000000000000002E-5</v>
      </c>
      <c r="Q6568" s="2">
        <v>5.5000000000000002E-5</v>
      </c>
      <c r="R6568" s="11"/>
      <c r="S6568" s="11"/>
      <c r="T6568" s="11"/>
      <c r="U6568" s="11"/>
      <c r="V6568" s="11"/>
      <c r="W6568" s="11"/>
      <c r="X6568" s="11"/>
    </row>
    <row r="6569" spans="1:24" x14ac:dyDescent="0.55000000000000004">
      <c r="A6569">
        <v>244</v>
      </c>
      <c r="B6569">
        <v>2</v>
      </c>
      <c r="C6569">
        <v>7</v>
      </c>
      <c r="D6569" t="s">
        <v>11</v>
      </c>
      <c r="E6569">
        <v>3</v>
      </c>
      <c r="F6569" t="s">
        <v>9</v>
      </c>
      <c r="G6569">
        <v>40</v>
      </c>
      <c r="M6569">
        <v>85</v>
      </c>
      <c r="N6569" s="2">
        <v>1.7E-5</v>
      </c>
      <c r="O6569" s="2">
        <v>1.4899999999999999E-4</v>
      </c>
      <c r="P6569" s="2">
        <v>3.5399999999999999E-4</v>
      </c>
      <c r="Q6569" s="2">
        <v>3.1199999999999999E-4</v>
      </c>
      <c r="R6569" s="11"/>
      <c r="S6569" s="11"/>
      <c r="T6569" s="11"/>
      <c r="U6569" s="11"/>
      <c r="V6569" s="11"/>
      <c r="W6569" s="11"/>
      <c r="X6569" s="11"/>
    </row>
    <row r="6570" spans="1:24" x14ac:dyDescent="0.55000000000000004">
      <c r="A6570">
        <v>244</v>
      </c>
      <c r="B6570">
        <v>2</v>
      </c>
      <c r="C6570">
        <v>8</v>
      </c>
      <c r="D6570" t="s">
        <v>12</v>
      </c>
      <c r="E6570">
        <v>3</v>
      </c>
      <c r="F6570" t="s">
        <v>9</v>
      </c>
      <c r="G6570">
        <v>2</v>
      </c>
      <c r="M6570">
        <v>98</v>
      </c>
      <c r="N6570" s="2">
        <v>1.2E-5</v>
      </c>
      <c r="O6570" s="2">
        <v>1.02E-4</v>
      </c>
      <c r="P6570" s="2">
        <v>2.32E-4</v>
      </c>
      <c r="Q6570" s="2">
        <v>1.9900000000000001E-4</v>
      </c>
      <c r="R6570" s="11"/>
      <c r="S6570" s="11"/>
      <c r="T6570" s="11"/>
      <c r="U6570" s="11"/>
      <c r="V6570" s="11"/>
      <c r="W6570" s="11"/>
      <c r="X6570" s="11"/>
    </row>
    <row r="6571" spans="1:24" x14ac:dyDescent="0.55000000000000004">
      <c r="A6571">
        <v>244</v>
      </c>
      <c r="B6571">
        <v>3</v>
      </c>
      <c r="C6571">
        <v>9</v>
      </c>
      <c r="D6571" t="s">
        <v>13</v>
      </c>
      <c r="E6571">
        <v>4</v>
      </c>
      <c r="F6571" t="s">
        <v>9</v>
      </c>
      <c r="G6571">
        <v>0</v>
      </c>
      <c r="M6571">
        <v>0</v>
      </c>
      <c r="N6571" s="11"/>
      <c r="O6571" s="11"/>
      <c r="P6571" s="11"/>
      <c r="Q6571" s="11"/>
      <c r="R6571" s="11"/>
      <c r="S6571" s="11"/>
      <c r="T6571" s="11"/>
      <c r="U6571" s="11"/>
      <c r="V6571" s="11"/>
      <c r="W6571" s="2">
        <v>5.3999999999999998E-5</v>
      </c>
      <c r="X6571" s="2">
        <v>4.1E-5</v>
      </c>
    </row>
    <row r="6572" spans="1:24" x14ac:dyDescent="0.55000000000000004">
      <c r="A6572">
        <v>244</v>
      </c>
      <c r="B6572">
        <v>3</v>
      </c>
      <c r="C6572">
        <v>10</v>
      </c>
      <c r="D6572" t="s">
        <v>14</v>
      </c>
      <c r="E6572">
        <v>4</v>
      </c>
      <c r="F6572" t="s">
        <v>9</v>
      </c>
      <c r="G6572">
        <v>0</v>
      </c>
      <c r="M6572">
        <v>0</v>
      </c>
      <c r="N6572" s="11"/>
      <c r="O6572" s="11"/>
      <c r="P6572" s="11"/>
      <c r="Q6572" s="11"/>
      <c r="R6572" s="11"/>
      <c r="S6572" s="2">
        <v>2.0100000000000001E-4</v>
      </c>
      <c r="T6572" s="11"/>
      <c r="U6572" s="11"/>
      <c r="V6572" s="11"/>
      <c r="W6572" s="2">
        <v>1.4200000000000001E-4</v>
      </c>
      <c r="X6572" s="2">
        <v>1.35E-4</v>
      </c>
    </row>
    <row r="6573" spans="1:24" x14ac:dyDescent="0.55000000000000004">
      <c r="A6573">
        <v>244</v>
      </c>
      <c r="B6573">
        <v>3</v>
      </c>
      <c r="C6573">
        <v>11</v>
      </c>
      <c r="D6573" t="s">
        <v>15</v>
      </c>
      <c r="E6573">
        <v>5</v>
      </c>
      <c r="F6573" t="s">
        <v>9</v>
      </c>
      <c r="G6573">
        <v>2</v>
      </c>
      <c r="M6573">
        <v>15</v>
      </c>
      <c r="N6573" s="11"/>
      <c r="O6573" s="11"/>
      <c r="P6573" s="11"/>
      <c r="Q6573" s="11"/>
      <c r="R6573" s="11"/>
      <c r="S6573" s="2">
        <v>1.8699999999999999E-4</v>
      </c>
      <c r="T6573" s="11"/>
      <c r="U6573" s="11"/>
      <c r="V6573" s="11"/>
      <c r="W6573" s="2">
        <v>1.3200000000000001E-4</v>
      </c>
      <c r="X6573" s="2">
        <v>1.22E-4</v>
      </c>
    </row>
    <row r="6574" spans="1:24" x14ac:dyDescent="0.55000000000000004">
      <c r="A6574">
        <v>244</v>
      </c>
      <c r="B6574">
        <v>3</v>
      </c>
      <c r="C6574">
        <v>12</v>
      </c>
      <c r="D6574" t="s">
        <v>16</v>
      </c>
      <c r="E6574">
        <v>6</v>
      </c>
      <c r="F6574" t="s">
        <v>9</v>
      </c>
      <c r="G6574">
        <v>3</v>
      </c>
      <c r="M6574">
        <v>15</v>
      </c>
      <c r="N6574" s="11"/>
      <c r="O6574" s="11"/>
      <c r="P6574" s="11"/>
      <c r="Q6574" s="11"/>
      <c r="R6574" s="11"/>
      <c r="S6574" s="11"/>
      <c r="T6574" s="11"/>
      <c r="U6574" s="11"/>
      <c r="V6574" s="11"/>
      <c r="W6574" s="2">
        <v>1.9900000000000001E-4</v>
      </c>
      <c r="X6574" s="2">
        <v>1.7799999999999999E-4</v>
      </c>
    </row>
    <row r="6575" spans="1:24" x14ac:dyDescent="0.55000000000000004">
      <c r="A6575">
        <v>244</v>
      </c>
      <c r="B6575">
        <v>3</v>
      </c>
      <c r="C6575">
        <v>13</v>
      </c>
      <c r="D6575" t="s">
        <v>17</v>
      </c>
      <c r="E6575">
        <v>7</v>
      </c>
      <c r="F6575" t="s">
        <v>9</v>
      </c>
      <c r="G6575">
        <v>15</v>
      </c>
      <c r="M6575">
        <v>23</v>
      </c>
      <c r="N6575" s="2">
        <v>2.5000000000000001E-5</v>
      </c>
      <c r="O6575" s="2">
        <v>1.65E-4</v>
      </c>
      <c r="P6575" s="2">
        <f t="shared" ref="P6575" si="738">0.000398</f>
        <v>3.9800000000000002E-4</v>
      </c>
      <c r="Q6575" s="2">
        <v>3.1100000000000002E-4</v>
      </c>
      <c r="R6575" s="11"/>
      <c r="S6575" s="11"/>
      <c r="T6575" s="11"/>
      <c r="U6575" s="11"/>
      <c r="V6575" s="11"/>
      <c r="W6575" s="2">
        <v>8.3999999999999995E-5</v>
      </c>
      <c r="X6575" s="2">
        <v>7.7999999999999999E-5</v>
      </c>
    </row>
    <row r="6576" spans="1:24" x14ac:dyDescent="0.55000000000000004">
      <c r="A6576">
        <v>244</v>
      </c>
      <c r="B6576">
        <v>3</v>
      </c>
      <c r="C6576">
        <v>14</v>
      </c>
      <c r="D6576" t="s">
        <v>18</v>
      </c>
      <c r="E6576">
        <v>8</v>
      </c>
      <c r="F6576" t="s">
        <v>9</v>
      </c>
      <c r="G6576">
        <v>8</v>
      </c>
      <c r="M6576">
        <v>35</v>
      </c>
      <c r="N6576" s="2">
        <v>3.3000000000000003E-5</v>
      </c>
      <c r="O6576" s="2">
        <v>1.9900000000000001E-4</v>
      </c>
      <c r="P6576" s="2">
        <v>4.3300000000000001E-4</v>
      </c>
      <c r="Q6576" s="2">
        <v>3.8200000000000002E-4</v>
      </c>
      <c r="R6576" s="11"/>
      <c r="S6576" s="2">
        <v>1.54E-4</v>
      </c>
      <c r="T6576" s="11"/>
      <c r="U6576" s="11"/>
      <c r="V6576" s="11"/>
      <c r="W6576" s="2">
        <v>1.02E-4</v>
      </c>
      <c r="X6576" s="2">
        <v>9.2999999999999997E-5</v>
      </c>
    </row>
    <row r="6577" spans="1:24" x14ac:dyDescent="0.55000000000000004">
      <c r="A6577">
        <v>244</v>
      </c>
      <c r="B6577">
        <v>3</v>
      </c>
      <c r="C6577">
        <v>15</v>
      </c>
      <c r="D6577" t="s">
        <v>19</v>
      </c>
      <c r="E6577">
        <v>4</v>
      </c>
      <c r="F6577" t="s">
        <v>9</v>
      </c>
      <c r="G6577">
        <v>9</v>
      </c>
      <c r="M6577">
        <v>41</v>
      </c>
      <c r="N6577" s="11"/>
      <c r="O6577" s="11"/>
      <c r="P6577" s="11"/>
      <c r="Q6577" s="11"/>
      <c r="R6577" s="11"/>
      <c r="S6577" s="2">
        <v>2.5500000000000002E-4</v>
      </c>
      <c r="T6577" s="11"/>
      <c r="U6577" s="11"/>
      <c r="V6577" s="11"/>
      <c r="W6577" s="2">
        <v>1.6200000000000001E-4</v>
      </c>
      <c r="X6577" s="2">
        <v>1.4999999999999999E-4</v>
      </c>
    </row>
    <row r="6578" spans="1:24" x14ac:dyDescent="0.55000000000000004">
      <c r="A6578">
        <v>244</v>
      </c>
      <c r="B6578">
        <v>4</v>
      </c>
      <c r="C6578">
        <v>16</v>
      </c>
      <c r="D6578" t="s">
        <v>20</v>
      </c>
      <c r="E6578">
        <v>9</v>
      </c>
      <c r="F6578" t="s">
        <v>9</v>
      </c>
      <c r="G6578">
        <v>58</v>
      </c>
      <c r="M6578">
        <v>28</v>
      </c>
      <c r="N6578" s="11"/>
      <c r="O6578" s="11"/>
      <c r="P6578" s="11"/>
      <c r="Q6578" s="11"/>
      <c r="R6578" s="11"/>
      <c r="S6578" s="11"/>
      <c r="T6578" s="11"/>
      <c r="U6578" s="11"/>
      <c r="V6578" s="11"/>
      <c r="W6578" s="2">
        <v>1.9999999999999999E-6</v>
      </c>
      <c r="X6578" s="2">
        <v>1.9999999999999999E-6</v>
      </c>
    </row>
    <row r="6579" spans="1:24" x14ac:dyDescent="0.55000000000000004">
      <c r="A6579">
        <v>244</v>
      </c>
      <c r="B6579">
        <v>5</v>
      </c>
      <c r="C6579">
        <v>17</v>
      </c>
      <c r="D6579" t="s">
        <v>21</v>
      </c>
      <c r="E6579">
        <v>10</v>
      </c>
      <c r="F6579" t="s">
        <v>22</v>
      </c>
      <c r="G6579">
        <v>0</v>
      </c>
      <c r="M6579">
        <v>0</v>
      </c>
      <c r="N6579" s="11"/>
      <c r="O6579" s="11"/>
      <c r="P6579" s="11"/>
      <c r="Q6579" s="11"/>
      <c r="R6579" s="11"/>
      <c r="S6579" s="11"/>
      <c r="T6579" s="2">
        <v>1.7899999999999999E-4</v>
      </c>
      <c r="U6579" s="11"/>
      <c r="V6579" s="11"/>
      <c r="W6579" s="11"/>
      <c r="X6579" s="11"/>
    </row>
    <row r="6580" spans="1:24" x14ac:dyDescent="0.55000000000000004">
      <c r="A6580">
        <v>244</v>
      </c>
      <c r="B6580">
        <v>5</v>
      </c>
      <c r="C6580">
        <v>18</v>
      </c>
      <c r="D6580" t="s">
        <v>23</v>
      </c>
      <c r="E6580">
        <v>11</v>
      </c>
      <c r="F6580" t="s">
        <v>22</v>
      </c>
      <c r="G6580">
        <v>0</v>
      </c>
      <c r="M6580">
        <v>0</v>
      </c>
      <c r="N6580" s="11"/>
      <c r="O6580" s="11"/>
      <c r="P6580" s="11"/>
      <c r="Q6580" s="11"/>
      <c r="R6580" s="2">
        <v>3.5399999999999999E-4</v>
      </c>
      <c r="S6580" s="11"/>
      <c r="T6580" s="11"/>
      <c r="U6580" s="11"/>
      <c r="V6580" s="2">
        <v>1.2300000000000001E-4</v>
      </c>
      <c r="W6580" s="2">
        <v>3.1999999999999999E-5</v>
      </c>
      <c r="X6580" s="2">
        <v>5.5000000000000002E-5</v>
      </c>
    </row>
    <row r="6581" spans="1:24" x14ac:dyDescent="0.55000000000000004">
      <c r="A6581">
        <v>244</v>
      </c>
      <c r="B6581">
        <v>5</v>
      </c>
      <c r="C6581">
        <v>19</v>
      </c>
      <c r="D6581" t="s">
        <v>24</v>
      </c>
      <c r="E6581">
        <v>11</v>
      </c>
      <c r="F6581" t="s">
        <v>22</v>
      </c>
      <c r="G6581">
        <v>16</v>
      </c>
      <c r="M6581">
        <v>36</v>
      </c>
      <c r="N6581" s="11"/>
      <c r="O6581" s="11"/>
      <c r="P6581" s="11"/>
      <c r="Q6581" s="11"/>
      <c r="R6581" s="2">
        <v>5.5400000000000002E-4</v>
      </c>
      <c r="S6581" s="11"/>
      <c r="T6581" s="11"/>
      <c r="U6581" s="11"/>
      <c r="V6581" s="2">
        <v>3.3700000000000001E-4</v>
      </c>
      <c r="W6581" s="2">
        <v>1.9900000000000001E-4</v>
      </c>
      <c r="X6581" s="2">
        <v>2.4499999999999999E-4</v>
      </c>
    </row>
    <row r="6582" spans="1:24" x14ac:dyDescent="0.55000000000000004">
      <c r="A6582">
        <v>244</v>
      </c>
      <c r="B6582">
        <v>5</v>
      </c>
      <c r="C6582">
        <v>20</v>
      </c>
      <c r="D6582" t="s">
        <v>25</v>
      </c>
      <c r="E6582">
        <v>10</v>
      </c>
      <c r="F6582" t="s">
        <v>22</v>
      </c>
      <c r="G6582">
        <v>2169</v>
      </c>
      <c r="M6582">
        <v>50</v>
      </c>
      <c r="N6582" s="11"/>
      <c r="O6582" s="11"/>
      <c r="P6582" s="11"/>
      <c r="Q6582" s="11"/>
      <c r="R6582" s="11"/>
      <c r="S6582" s="11"/>
      <c r="T6582" s="2">
        <v>1.7899999999999999E-4</v>
      </c>
      <c r="U6582" s="11"/>
      <c r="V6582" s="11"/>
      <c r="W6582" s="11"/>
      <c r="X6582" s="11"/>
    </row>
    <row r="6583" spans="1:24" x14ac:dyDescent="0.55000000000000004">
      <c r="A6583">
        <v>244</v>
      </c>
      <c r="B6583">
        <v>5</v>
      </c>
      <c r="C6583">
        <v>21</v>
      </c>
      <c r="D6583" t="s">
        <v>26</v>
      </c>
      <c r="E6583">
        <v>11</v>
      </c>
      <c r="F6583" t="s">
        <v>22</v>
      </c>
      <c r="G6583">
        <v>459</v>
      </c>
      <c r="M6583">
        <v>50</v>
      </c>
      <c r="N6583" s="11"/>
      <c r="O6583" s="11"/>
      <c r="P6583" s="11"/>
      <c r="Q6583" s="11"/>
      <c r="R6583" s="2">
        <v>5.5099999999999995E-4</v>
      </c>
      <c r="S6583" s="11"/>
      <c r="T6583" s="11"/>
      <c r="U6583" s="11"/>
      <c r="V6583" s="2">
        <v>3.3199999999999999E-4</v>
      </c>
      <c r="W6583" s="2">
        <v>1.92E-4</v>
      </c>
      <c r="X6583" s="2">
        <v>2.33E-4</v>
      </c>
    </row>
    <row r="6584" spans="1:24" x14ac:dyDescent="0.55000000000000004">
      <c r="A6584">
        <v>244</v>
      </c>
      <c r="B6584">
        <v>5</v>
      </c>
      <c r="C6584">
        <v>22</v>
      </c>
      <c r="D6584" t="s">
        <v>27</v>
      </c>
      <c r="E6584">
        <v>11</v>
      </c>
      <c r="F6584" t="s">
        <v>28</v>
      </c>
      <c r="G6584">
        <v>18</v>
      </c>
      <c r="M6584">
        <v>47</v>
      </c>
      <c r="N6584" s="11"/>
      <c r="O6584" s="11"/>
      <c r="P6584" s="11"/>
      <c r="Q6584" s="11"/>
      <c r="R6584" s="2">
        <v>2.7599999999999999E-4</v>
      </c>
      <c r="S6584" s="11"/>
      <c r="T6584" s="11"/>
      <c r="U6584" s="11"/>
      <c r="V6584" s="11"/>
      <c r="W6584" s="11"/>
      <c r="X6584" s="11"/>
    </row>
    <row r="6585" spans="1:24" x14ac:dyDescent="0.55000000000000004">
      <c r="A6585">
        <v>244</v>
      </c>
      <c r="B6585">
        <v>6</v>
      </c>
      <c r="C6585">
        <v>23</v>
      </c>
      <c r="D6585" t="s">
        <v>29</v>
      </c>
      <c r="E6585">
        <v>12</v>
      </c>
      <c r="F6585" t="s">
        <v>28</v>
      </c>
      <c r="G6585">
        <v>0</v>
      </c>
      <c r="M6585">
        <v>0</v>
      </c>
      <c r="N6585" s="11"/>
      <c r="O6585" s="11"/>
      <c r="P6585" s="11"/>
      <c r="Q6585" s="11"/>
      <c r="R6585" s="11"/>
      <c r="S6585" s="11"/>
      <c r="T6585" s="11"/>
      <c r="U6585" s="2">
        <v>-4.19E-2</v>
      </c>
      <c r="V6585" s="11"/>
      <c r="W6585" s="11"/>
      <c r="X6585" s="11"/>
    </row>
    <row r="6586" spans="1:24" x14ac:dyDescent="0.55000000000000004">
      <c r="A6586">
        <v>244</v>
      </c>
      <c r="B6586">
        <v>6</v>
      </c>
      <c r="C6586">
        <v>24</v>
      </c>
      <c r="D6586" t="s">
        <v>30</v>
      </c>
      <c r="E6586">
        <v>13</v>
      </c>
      <c r="F6586" t="s">
        <v>28</v>
      </c>
      <c r="G6586">
        <v>0</v>
      </c>
      <c r="M6586">
        <v>0</v>
      </c>
      <c r="N6586" s="11"/>
      <c r="O6586" s="11"/>
      <c r="P6586" s="11"/>
      <c r="Q6586" s="11"/>
      <c r="R6586" s="11"/>
      <c r="S6586" s="11"/>
      <c r="T6586" s="11"/>
      <c r="U6586" s="2">
        <v>2.1100000000000001E-2</v>
      </c>
      <c r="V6586" s="11"/>
      <c r="W6586" s="11"/>
      <c r="X6586" s="11"/>
    </row>
    <row r="6587" spans="1:24" x14ac:dyDescent="0.55000000000000004">
      <c r="A6587">
        <v>244</v>
      </c>
      <c r="B6587">
        <v>6</v>
      </c>
      <c r="C6587">
        <v>25</v>
      </c>
      <c r="D6587" t="s">
        <v>31</v>
      </c>
      <c r="E6587">
        <v>14</v>
      </c>
      <c r="F6587" t="s">
        <v>28</v>
      </c>
      <c r="G6587">
        <v>3</v>
      </c>
      <c r="M6587">
        <v>6</v>
      </c>
      <c r="N6587" s="11"/>
      <c r="O6587" s="11"/>
      <c r="P6587" s="11"/>
      <c r="Q6587" s="11"/>
      <c r="R6587" s="11"/>
      <c r="S6587" s="11"/>
      <c r="T6587" s="11"/>
      <c r="U6587" s="2">
        <v>-4.19E-2</v>
      </c>
      <c r="V6587" s="11"/>
      <c r="W6587" s="11"/>
      <c r="X6587" s="11"/>
    </row>
    <row r="6588" spans="1:24" x14ac:dyDescent="0.55000000000000004">
      <c r="A6588">
        <v>244</v>
      </c>
      <c r="B6588">
        <v>6</v>
      </c>
      <c r="C6588">
        <v>26</v>
      </c>
      <c r="D6588" t="s">
        <v>32</v>
      </c>
      <c r="E6588">
        <v>15</v>
      </c>
      <c r="F6588" t="s">
        <v>33</v>
      </c>
      <c r="G6588">
        <v>1</v>
      </c>
      <c r="M6588">
        <v>16</v>
      </c>
      <c r="N6588" s="11"/>
      <c r="O6588" s="11"/>
      <c r="P6588" s="11"/>
      <c r="Q6588" s="11"/>
      <c r="R6588" s="11"/>
      <c r="S6588" s="11"/>
      <c r="T6588" s="11"/>
      <c r="U6588" s="2">
        <v>2.1100000000000001E-2</v>
      </c>
      <c r="V6588" s="11"/>
      <c r="W6588" s="11"/>
      <c r="X6588" s="11"/>
    </row>
    <row r="6589" spans="1:24" x14ac:dyDescent="0.55000000000000004">
      <c r="A6589">
        <v>244</v>
      </c>
      <c r="B6589">
        <v>6</v>
      </c>
      <c r="C6589">
        <v>27</v>
      </c>
      <c r="D6589" t="s">
        <v>34</v>
      </c>
      <c r="E6589">
        <v>16</v>
      </c>
      <c r="F6589" t="s">
        <v>28</v>
      </c>
      <c r="G6589">
        <v>28</v>
      </c>
      <c r="M6589">
        <v>41</v>
      </c>
      <c r="N6589" s="11"/>
      <c r="O6589" s="11"/>
      <c r="P6589" s="11"/>
      <c r="Q6589" s="11"/>
      <c r="R6589" s="11"/>
      <c r="S6589" s="11"/>
      <c r="T6589" s="11"/>
      <c r="U6589" s="2">
        <v>4.19E-2</v>
      </c>
      <c r="V6589" s="11"/>
      <c r="W6589" s="11"/>
      <c r="X6589" s="11"/>
    </row>
    <row r="6590" spans="1:24" x14ac:dyDescent="0.55000000000000004">
      <c r="A6590">
        <v>245</v>
      </c>
      <c r="B6590">
        <v>1</v>
      </c>
      <c r="C6590">
        <v>1</v>
      </c>
      <c r="D6590" t="s">
        <v>3</v>
      </c>
      <c r="E6590">
        <v>1</v>
      </c>
      <c r="F6590" t="s">
        <v>4</v>
      </c>
      <c r="G6590">
        <v>21</v>
      </c>
      <c r="M6590">
        <v>55</v>
      </c>
      <c r="N6590" s="9"/>
      <c r="O6590" s="9"/>
      <c r="P6590" s="9"/>
      <c r="Q6590" s="9"/>
      <c r="R6590" s="9"/>
      <c r="S6590" s="10">
        <v>5.9800000000000001E-4</v>
      </c>
      <c r="T6590" s="11"/>
      <c r="U6590" s="11"/>
      <c r="V6590" s="9"/>
      <c r="W6590" s="10">
        <v>7.9799999999999992E-3</v>
      </c>
      <c r="X6590" s="2">
        <v>7.2099999999999996E-4</v>
      </c>
    </row>
    <row r="6591" spans="1:24" x14ac:dyDescent="0.55000000000000004">
      <c r="A6591">
        <v>245</v>
      </c>
      <c r="B6591">
        <v>1</v>
      </c>
      <c r="C6591">
        <v>2</v>
      </c>
      <c r="D6591" t="s">
        <v>5</v>
      </c>
      <c r="E6591">
        <v>2</v>
      </c>
      <c r="F6591" t="s">
        <v>4</v>
      </c>
      <c r="G6591">
        <v>3</v>
      </c>
      <c r="M6591">
        <v>42</v>
      </c>
      <c r="N6591" s="9"/>
      <c r="O6591" s="9"/>
      <c r="P6591" s="9"/>
      <c r="Q6591" s="9"/>
      <c r="R6591" s="9"/>
      <c r="S6591" s="10">
        <v>1.0740000000000001E-3</v>
      </c>
      <c r="T6591" s="11"/>
      <c r="U6591" s="11"/>
      <c r="V6591" s="9"/>
      <c r="W6591" s="10">
        <v>1.2290000000000001E-3</v>
      </c>
      <c r="X6591" s="2">
        <v>1.188E-3</v>
      </c>
    </row>
    <row r="6592" spans="1:24" x14ac:dyDescent="0.55000000000000004">
      <c r="A6592">
        <v>245</v>
      </c>
      <c r="B6592">
        <v>1</v>
      </c>
      <c r="C6592">
        <v>3</v>
      </c>
      <c r="D6592" t="s">
        <v>6</v>
      </c>
      <c r="E6592">
        <v>2</v>
      </c>
      <c r="F6592" t="s">
        <v>4</v>
      </c>
      <c r="G6592">
        <v>7</v>
      </c>
      <c r="M6592">
        <v>90</v>
      </c>
      <c r="N6592" s="9"/>
      <c r="O6592" s="9"/>
      <c r="P6592" s="9"/>
      <c r="Q6592" s="9"/>
      <c r="R6592" s="9"/>
      <c r="S6592" s="10">
        <f t="shared" ref="S6592" si="739">0.000218*4</f>
        <v>8.7200000000000005E-4</v>
      </c>
      <c r="T6592" s="11"/>
      <c r="U6592" s="11"/>
      <c r="V6592" s="9"/>
      <c r="W6592" s="10">
        <v>9.2299999999999999E-4</v>
      </c>
      <c r="X6592" s="2">
        <v>9.01E-4</v>
      </c>
    </row>
    <row r="6593" spans="1:24" x14ac:dyDescent="0.55000000000000004">
      <c r="A6593">
        <v>245</v>
      </c>
      <c r="B6593">
        <v>1</v>
      </c>
      <c r="C6593">
        <v>4</v>
      </c>
      <c r="D6593" t="s">
        <v>7</v>
      </c>
      <c r="E6593">
        <v>2</v>
      </c>
      <c r="F6593" t="s">
        <v>4</v>
      </c>
      <c r="G6593">
        <v>8</v>
      </c>
      <c r="M6593">
        <v>85</v>
      </c>
      <c r="N6593" s="9"/>
      <c r="O6593" s="9"/>
      <c r="P6593" s="9"/>
      <c r="Q6593" s="9"/>
      <c r="R6593" s="9"/>
      <c r="S6593" s="10">
        <f t="shared" ref="S6593" si="740">0.000218*2</f>
        <v>4.3600000000000003E-4</v>
      </c>
      <c r="T6593" s="11"/>
      <c r="U6593" s="11"/>
      <c r="V6593" s="9"/>
      <c r="W6593" s="10">
        <v>6.4999999999999997E-4</v>
      </c>
      <c r="X6593" s="2">
        <v>5.4199999999999995E-4</v>
      </c>
    </row>
    <row r="6594" spans="1:24" x14ac:dyDescent="0.55000000000000004">
      <c r="A6594">
        <v>245</v>
      </c>
      <c r="B6594">
        <v>2</v>
      </c>
      <c r="C6594">
        <v>5</v>
      </c>
      <c r="D6594" t="s">
        <v>8</v>
      </c>
      <c r="E6594">
        <v>3</v>
      </c>
      <c r="F6594" t="s">
        <v>9</v>
      </c>
      <c r="G6594">
        <v>5</v>
      </c>
      <c r="M6594">
        <v>13</v>
      </c>
      <c r="N6594" s="2">
        <v>8.7999999999999998E-5</v>
      </c>
      <c r="O6594" s="2">
        <v>2.5399999999999999E-4</v>
      </c>
      <c r="P6594" s="2">
        <v>4.1199999999999999E-4</v>
      </c>
      <c r="Q6594" s="2">
        <v>3.68E-4</v>
      </c>
      <c r="R6594" s="11"/>
      <c r="S6594" s="11"/>
      <c r="T6594" s="11"/>
      <c r="U6594" s="11"/>
      <c r="V6594" s="11"/>
      <c r="W6594" s="11"/>
      <c r="X6594" s="11"/>
    </row>
    <row r="6595" spans="1:24" x14ac:dyDescent="0.55000000000000004">
      <c r="A6595">
        <v>245</v>
      </c>
      <c r="B6595">
        <v>2</v>
      </c>
      <c r="C6595">
        <v>6</v>
      </c>
      <c r="D6595" t="s">
        <v>10</v>
      </c>
      <c r="E6595">
        <v>3</v>
      </c>
      <c r="F6595" t="s">
        <v>9</v>
      </c>
      <c r="G6595">
        <v>36</v>
      </c>
      <c r="M6595">
        <v>44</v>
      </c>
      <c r="N6595" s="2">
        <v>3.9999999999999998E-6</v>
      </c>
      <c r="O6595" s="2">
        <v>4.1999999999999998E-5</v>
      </c>
      <c r="P6595" s="2">
        <v>6.7000000000000002E-5</v>
      </c>
      <c r="Q6595" s="2">
        <v>5.5000000000000002E-5</v>
      </c>
      <c r="R6595" s="11"/>
      <c r="S6595" s="11"/>
      <c r="T6595" s="11"/>
      <c r="U6595" s="11"/>
      <c r="V6595" s="11"/>
      <c r="W6595" s="11"/>
      <c r="X6595" s="11"/>
    </row>
    <row r="6596" spans="1:24" x14ac:dyDescent="0.55000000000000004">
      <c r="A6596">
        <v>245</v>
      </c>
      <c r="B6596">
        <v>2</v>
      </c>
      <c r="C6596">
        <v>7</v>
      </c>
      <c r="D6596" t="s">
        <v>11</v>
      </c>
      <c r="E6596">
        <v>3</v>
      </c>
      <c r="F6596" t="s">
        <v>9</v>
      </c>
      <c r="G6596">
        <v>28</v>
      </c>
      <c r="M6596">
        <v>88</v>
      </c>
      <c r="N6596" s="2">
        <v>1.7E-5</v>
      </c>
      <c r="O6596" s="2">
        <v>1.4899999999999999E-4</v>
      </c>
      <c r="P6596" s="2">
        <v>3.5399999999999999E-4</v>
      </c>
      <c r="Q6596" s="2">
        <v>3.1199999999999999E-4</v>
      </c>
      <c r="R6596" s="11"/>
      <c r="S6596" s="11"/>
      <c r="T6596" s="11"/>
      <c r="U6596" s="11"/>
      <c r="V6596" s="11"/>
      <c r="W6596" s="11"/>
      <c r="X6596" s="11"/>
    </row>
    <row r="6597" spans="1:24" x14ac:dyDescent="0.55000000000000004">
      <c r="A6597">
        <v>245</v>
      </c>
      <c r="B6597">
        <v>2</v>
      </c>
      <c r="C6597">
        <v>8</v>
      </c>
      <c r="D6597" t="s">
        <v>12</v>
      </c>
      <c r="E6597">
        <v>3</v>
      </c>
      <c r="F6597" t="s">
        <v>9</v>
      </c>
      <c r="G6597">
        <v>4</v>
      </c>
      <c r="M6597">
        <v>84</v>
      </c>
      <c r="N6597" s="2">
        <v>1.2E-5</v>
      </c>
      <c r="O6597" s="2">
        <v>1.02E-4</v>
      </c>
      <c r="P6597" s="2">
        <v>2.32E-4</v>
      </c>
      <c r="Q6597" s="2">
        <v>1.9900000000000001E-4</v>
      </c>
      <c r="R6597" s="11"/>
      <c r="S6597" s="11"/>
      <c r="T6597" s="11"/>
      <c r="U6597" s="11"/>
      <c r="V6597" s="11"/>
      <c r="W6597" s="11"/>
      <c r="X6597" s="11"/>
    </row>
    <row r="6598" spans="1:24" x14ac:dyDescent="0.55000000000000004">
      <c r="A6598">
        <v>245</v>
      </c>
      <c r="B6598">
        <v>3</v>
      </c>
      <c r="C6598">
        <v>9</v>
      </c>
      <c r="D6598" t="s">
        <v>13</v>
      </c>
      <c r="E6598">
        <v>4</v>
      </c>
      <c r="F6598" t="s">
        <v>9</v>
      </c>
      <c r="G6598">
        <v>0</v>
      </c>
      <c r="M6598">
        <v>0</v>
      </c>
      <c r="N6598" s="11"/>
      <c r="O6598" s="11"/>
      <c r="P6598" s="11"/>
      <c r="Q6598" s="11"/>
      <c r="R6598" s="11"/>
      <c r="S6598" s="11"/>
      <c r="T6598" s="11"/>
      <c r="U6598" s="11"/>
      <c r="V6598" s="11"/>
      <c r="W6598" s="2">
        <v>5.3999999999999998E-5</v>
      </c>
      <c r="X6598" s="2">
        <v>4.1E-5</v>
      </c>
    </row>
    <row r="6599" spans="1:24" x14ac:dyDescent="0.55000000000000004">
      <c r="A6599">
        <v>245</v>
      </c>
      <c r="B6599">
        <v>3</v>
      </c>
      <c r="C6599">
        <v>10</v>
      </c>
      <c r="D6599" t="s">
        <v>14</v>
      </c>
      <c r="E6599">
        <v>4</v>
      </c>
      <c r="F6599" t="s">
        <v>9</v>
      </c>
      <c r="G6599">
        <v>0</v>
      </c>
      <c r="M6599">
        <v>0</v>
      </c>
      <c r="N6599" s="11"/>
      <c r="O6599" s="11"/>
      <c r="P6599" s="11"/>
      <c r="Q6599" s="11"/>
      <c r="R6599" s="11"/>
      <c r="S6599" s="2">
        <v>2.0100000000000001E-4</v>
      </c>
      <c r="T6599" s="11"/>
      <c r="U6599" s="11"/>
      <c r="V6599" s="11"/>
      <c r="W6599" s="2">
        <v>1.4200000000000001E-4</v>
      </c>
      <c r="X6599" s="2">
        <v>1.35E-4</v>
      </c>
    </row>
    <row r="6600" spans="1:24" x14ac:dyDescent="0.55000000000000004">
      <c r="A6600">
        <v>245</v>
      </c>
      <c r="B6600">
        <v>3</v>
      </c>
      <c r="C6600">
        <v>11</v>
      </c>
      <c r="D6600" t="s">
        <v>15</v>
      </c>
      <c r="E6600">
        <v>5</v>
      </c>
      <c r="F6600" t="s">
        <v>9</v>
      </c>
      <c r="G6600">
        <v>4</v>
      </c>
      <c r="M6600">
        <v>20</v>
      </c>
      <c r="N6600" s="11"/>
      <c r="O6600" s="11"/>
      <c r="P6600" s="11"/>
      <c r="Q6600" s="11"/>
      <c r="R6600" s="11"/>
      <c r="S6600" s="2">
        <v>1.8699999999999999E-4</v>
      </c>
      <c r="T6600" s="11"/>
      <c r="U6600" s="11"/>
      <c r="V6600" s="11"/>
      <c r="W6600" s="2">
        <v>1.3200000000000001E-4</v>
      </c>
      <c r="X6600" s="2">
        <v>1.22E-4</v>
      </c>
    </row>
    <row r="6601" spans="1:24" x14ac:dyDescent="0.55000000000000004">
      <c r="A6601">
        <v>245</v>
      </c>
      <c r="B6601">
        <v>3</v>
      </c>
      <c r="C6601">
        <v>12</v>
      </c>
      <c r="D6601" t="s">
        <v>16</v>
      </c>
      <c r="E6601">
        <v>6</v>
      </c>
      <c r="F6601" t="s">
        <v>9</v>
      </c>
      <c r="G6601">
        <v>2</v>
      </c>
      <c r="M6601">
        <v>14</v>
      </c>
      <c r="N6601" s="11"/>
      <c r="O6601" s="11"/>
      <c r="P6601" s="11"/>
      <c r="Q6601" s="11"/>
      <c r="R6601" s="11"/>
      <c r="S6601" s="11"/>
      <c r="T6601" s="11"/>
      <c r="U6601" s="11"/>
      <c r="V6601" s="11"/>
      <c r="W6601" s="2">
        <v>1.9900000000000001E-4</v>
      </c>
      <c r="X6601" s="2">
        <v>1.7799999999999999E-4</v>
      </c>
    </row>
    <row r="6602" spans="1:24" x14ac:dyDescent="0.55000000000000004">
      <c r="A6602">
        <v>245</v>
      </c>
      <c r="B6602">
        <v>3</v>
      </c>
      <c r="C6602">
        <v>13</v>
      </c>
      <c r="D6602" t="s">
        <v>17</v>
      </c>
      <c r="E6602">
        <v>7</v>
      </c>
      <c r="F6602" t="s">
        <v>9</v>
      </c>
      <c r="G6602">
        <v>15</v>
      </c>
      <c r="M6602">
        <v>25</v>
      </c>
      <c r="N6602" s="2">
        <v>2.5000000000000001E-5</v>
      </c>
      <c r="O6602" s="2">
        <v>1.65E-4</v>
      </c>
      <c r="P6602" s="2">
        <f t="shared" ref="P6602" si="741">0.000398</f>
        <v>3.9800000000000002E-4</v>
      </c>
      <c r="Q6602" s="2">
        <v>3.1100000000000002E-4</v>
      </c>
      <c r="R6602" s="11"/>
      <c r="S6602" s="11"/>
      <c r="T6602" s="11"/>
      <c r="U6602" s="11"/>
      <c r="V6602" s="11"/>
      <c r="W6602" s="2">
        <v>8.3999999999999995E-5</v>
      </c>
      <c r="X6602" s="2">
        <v>7.7999999999999999E-5</v>
      </c>
    </row>
    <row r="6603" spans="1:24" x14ac:dyDescent="0.55000000000000004">
      <c r="A6603">
        <v>245</v>
      </c>
      <c r="B6603">
        <v>3</v>
      </c>
      <c r="C6603">
        <v>14</v>
      </c>
      <c r="D6603" t="s">
        <v>18</v>
      </c>
      <c r="E6603">
        <v>8</v>
      </c>
      <c r="F6603" t="s">
        <v>9</v>
      </c>
      <c r="G6603">
        <v>8</v>
      </c>
      <c r="M6603">
        <v>35</v>
      </c>
      <c r="N6603" s="2">
        <v>3.3000000000000003E-5</v>
      </c>
      <c r="O6603" s="2">
        <v>1.9900000000000001E-4</v>
      </c>
      <c r="P6603" s="2">
        <v>4.3300000000000001E-4</v>
      </c>
      <c r="Q6603" s="2">
        <v>3.8200000000000002E-4</v>
      </c>
      <c r="R6603" s="11"/>
      <c r="S6603" s="2">
        <v>1.54E-4</v>
      </c>
      <c r="T6603" s="11"/>
      <c r="U6603" s="11"/>
      <c r="V6603" s="11"/>
      <c r="W6603" s="2">
        <v>1.02E-4</v>
      </c>
      <c r="X6603" s="2">
        <v>9.2999999999999997E-5</v>
      </c>
    </row>
    <row r="6604" spans="1:24" x14ac:dyDescent="0.55000000000000004">
      <c r="A6604">
        <v>245</v>
      </c>
      <c r="B6604">
        <v>3</v>
      </c>
      <c r="C6604">
        <v>15</v>
      </c>
      <c r="D6604" t="s">
        <v>19</v>
      </c>
      <c r="E6604">
        <v>4</v>
      </c>
      <c r="F6604" t="s">
        <v>9</v>
      </c>
      <c r="G6604">
        <v>12</v>
      </c>
      <c r="M6604">
        <v>40</v>
      </c>
      <c r="N6604" s="11"/>
      <c r="O6604" s="11"/>
      <c r="P6604" s="11"/>
      <c r="Q6604" s="11"/>
      <c r="R6604" s="11"/>
      <c r="S6604" s="2">
        <v>2.5500000000000002E-4</v>
      </c>
      <c r="T6604" s="11"/>
      <c r="U6604" s="11"/>
      <c r="V6604" s="11"/>
      <c r="W6604" s="2">
        <v>1.6200000000000001E-4</v>
      </c>
      <c r="X6604" s="2">
        <v>1.4999999999999999E-4</v>
      </c>
    </row>
    <row r="6605" spans="1:24" x14ac:dyDescent="0.55000000000000004">
      <c r="A6605">
        <v>245</v>
      </c>
      <c r="B6605">
        <v>4</v>
      </c>
      <c r="C6605">
        <v>16</v>
      </c>
      <c r="D6605" t="s">
        <v>20</v>
      </c>
      <c r="E6605">
        <v>9</v>
      </c>
      <c r="F6605" t="s">
        <v>9</v>
      </c>
      <c r="G6605">
        <v>64</v>
      </c>
      <c r="M6605">
        <v>27</v>
      </c>
      <c r="N6605" s="11"/>
      <c r="O6605" s="11"/>
      <c r="P6605" s="11"/>
      <c r="Q6605" s="11"/>
      <c r="R6605" s="11"/>
      <c r="S6605" s="11"/>
      <c r="T6605" s="11"/>
      <c r="U6605" s="11"/>
      <c r="V6605" s="11"/>
      <c r="W6605" s="2">
        <v>1.9999999999999999E-6</v>
      </c>
      <c r="X6605" s="2">
        <v>1.9999999999999999E-6</v>
      </c>
    </row>
    <row r="6606" spans="1:24" x14ac:dyDescent="0.55000000000000004">
      <c r="A6606">
        <v>245</v>
      </c>
      <c r="B6606">
        <v>5</v>
      </c>
      <c r="C6606">
        <v>17</v>
      </c>
      <c r="D6606" t="s">
        <v>21</v>
      </c>
      <c r="E6606">
        <v>10</v>
      </c>
      <c r="F6606" t="s">
        <v>22</v>
      </c>
      <c r="G6606">
        <v>0</v>
      </c>
      <c r="M6606">
        <v>0</v>
      </c>
      <c r="N6606" s="11"/>
      <c r="O6606" s="11"/>
      <c r="P6606" s="11"/>
      <c r="Q6606" s="11"/>
      <c r="R6606" s="11"/>
      <c r="S6606" s="11"/>
      <c r="T6606" s="2">
        <v>1.7899999999999999E-4</v>
      </c>
      <c r="U6606" s="11"/>
      <c r="V6606" s="11"/>
      <c r="W6606" s="11"/>
      <c r="X6606" s="11"/>
    </row>
    <row r="6607" spans="1:24" x14ac:dyDescent="0.55000000000000004">
      <c r="A6607">
        <v>245</v>
      </c>
      <c r="B6607">
        <v>5</v>
      </c>
      <c r="C6607">
        <v>18</v>
      </c>
      <c r="D6607" t="s">
        <v>23</v>
      </c>
      <c r="E6607">
        <v>11</v>
      </c>
      <c r="F6607" t="s">
        <v>22</v>
      </c>
      <c r="G6607">
        <v>30</v>
      </c>
      <c r="M6607">
        <v>0</v>
      </c>
      <c r="N6607" s="11"/>
      <c r="O6607" s="11"/>
      <c r="P6607" s="11"/>
      <c r="Q6607" s="11"/>
      <c r="R6607" s="2">
        <v>3.5399999999999999E-4</v>
      </c>
      <c r="S6607" s="11"/>
      <c r="T6607" s="11"/>
      <c r="U6607" s="11"/>
      <c r="V6607" s="2">
        <v>1.2300000000000001E-4</v>
      </c>
      <c r="W6607" s="2">
        <v>3.1999999999999999E-5</v>
      </c>
      <c r="X6607" s="2">
        <v>5.5000000000000002E-5</v>
      </c>
    </row>
    <row r="6608" spans="1:24" x14ac:dyDescent="0.55000000000000004">
      <c r="A6608">
        <v>245</v>
      </c>
      <c r="B6608">
        <v>5</v>
      </c>
      <c r="C6608">
        <v>19</v>
      </c>
      <c r="D6608" t="s">
        <v>24</v>
      </c>
      <c r="E6608">
        <v>11</v>
      </c>
      <c r="F6608" t="s">
        <v>22</v>
      </c>
      <c r="G6608">
        <v>27</v>
      </c>
      <c r="M6608">
        <v>37</v>
      </c>
      <c r="N6608" s="11"/>
      <c r="O6608" s="11"/>
      <c r="P6608" s="11"/>
      <c r="Q6608" s="11"/>
      <c r="R6608" s="2">
        <v>5.5400000000000002E-4</v>
      </c>
      <c r="S6608" s="11"/>
      <c r="T6608" s="11"/>
      <c r="U6608" s="11"/>
      <c r="V6608" s="2">
        <v>3.3700000000000001E-4</v>
      </c>
      <c r="W6608" s="2">
        <v>1.9900000000000001E-4</v>
      </c>
      <c r="X6608" s="2">
        <v>2.4499999999999999E-4</v>
      </c>
    </row>
    <row r="6609" spans="1:24" x14ac:dyDescent="0.55000000000000004">
      <c r="A6609">
        <v>245</v>
      </c>
      <c r="B6609">
        <v>5</v>
      </c>
      <c r="C6609">
        <v>20</v>
      </c>
      <c r="D6609" t="s">
        <v>25</v>
      </c>
      <c r="E6609">
        <v>10</v>
      </c>
      <c r="F6609" t="s">
        <v>22</v>
      </c>
      <c r="G6609">
        <v>2599</v>
      </c>
      <c r="M6609">
        <v>49</v>
      </c>
      <c r="N6609" s="11"/>
      <c r="O6609" s="11"/>
      <c r="P6609" s="11"/>
      <c r="Q6609" s="11"/>
      <c r="R6609" s="11"/>
      <c r="S6609" s="11"/>
      <c r="T6609" s="2">
        <v>1.7899999999999999E-4</v>
      </c>
      <c r="U6609" s="11"/>
      <c r="V6609" s="11"/>
      <c r="W6609" s="11"/>
      <c r="X6609" s="11"/>
    </row>
    <row r="6610" spans="1:24" x14ac:dyDescent="0.55000000000000004">
      <c r="A6610">
        <v>245</v>
      </c>
      <c r="B6610">
        <v>5</v>
      </c>
      <c r="C6610">
        <v>21</v>
      </c>
      <c r="D6610" t="s">
        <v>26</v>
      </c>
      <c r="E6610">
        <v>11</v>
      </c>
      <c r="F6610" t="s">
        <v>22</v>
      </c>
      <c r="G6610">
        <v>303</v>
      </c>
      <c r="M6610">
        <v>54</v>
      </c>
      <c r="N6610" s="11"/>
      <c r="O6610" s="11"/>
      <c r="P6610" s="11"/>
      <c r="Q6610" s="11"/>
      <c r="R6610" s="2">
        <v>5.5099999999999995E-4</v>
      </c>
      <c r="S6610" s="11"/>
      <c r="T6610" s="11"/>
      <c r="U6610" s="11"/>
      <c r="V6610" s="2">
        <v>3.3199999999999999E-4</v>
      </c>
      <c r="W6610" s="2">
        <v>1.92E-4</v>
      </c>
      <c r="X6610" s="2">
        <v>2.33E-4</v>
      </c>
    </row>
    <row r="6611" spans="1:24" x14ac:dyDescent="0.55000000000000004">
      <c r="A6611">
        <v>245</v>
      </c>
      <c r="B6611">
        <v>5</v>
      </c>
      <c r="C6611">
        <v>22</v>
      </c>
      <c r="D6611" t="s">
        <v>27</v>
      </c>
      <c r="E6611">
        <v>11</v>
      </c>
      <c r="F6611" t="s">
        <v>28</v>
      </c>
      <c r="G6611">
        <v>15</v>
      </c>
      <c r="M6611">
        <v>60</v>
      </c>
      <c r="N6611" s="11"/>
      <c r="O6611" s="11"/>
      <c r="P6611" s="11"/>
      <c r="Q6611" s="11"/>
      <c r="R6611" s="2">
        <v>2.7599999999999999E-4</v>
      </c>
      <c r="S6611" s="11"/>
      <c r="T6611" s="11"/>
      <c r="U6611" s="11"/>
      <c r="V6611" s="11"/>
      <c r="W6611" s="11"/>
      <c r="X6611" s="11"/>
    </row>
    <row r="6612" spans="1:24" x14ac:dyDescent="0.55000000000000004">
      <c r="A6612">
        <v>245</v>
      </c>
      <c r="B6612">
        <v>6</v>
      </c>
      <c r="C6612">
        <v>23</v>
      </c>
      <c r="D6612" t="s">
        <v>29</v>
      </c>
      <c r="E6612">
        <v>12</v>
      </c>
      <c r="F6612" t="s">
        <v>28</v>
      </c>
      <c r="G6612">
        <v>0</v>
      </c>
      <c r="M6612">
        <v>0</v>
      </c>
      <c r="N6612" s="11"/>
      <c r="O6612" s="11"/>
      <c r="P6612" s="11"/>
      <c r="Q6612" s="11"/>
      <c r="R6612" s="11"/>
      <c r="S6612" s="11"/>
      <c r="T6612" s="11"/>
      <c r="U6612" s="2">
        <v>-4.19E-2</v>
      </c>
      <c r="V6612" s="11"/>
      <c r="W6612" s="11"/>
      <c r="X6612" s="11"/>
    </row>
    <row r="6613" spans="1:24" x14ac:dyDescent="0.55000000000000004">
      <c r="A6613">
        <v>245</v>
      </c>
      <c r="B6613">
        <v>6</v>
      </c>
      <c r="C6613">
        <v>24</v>
      </c>
      <c r="D6613" t="s">
        <v>30</v>
      </c>
      <c r="E6613">
        <v>13</v>
      </c>
      <c r="F6613" t="s">
        <v>28</v>
      </c>
      <c r="G6613">
        <v>0</v>
      </c>
      <c r="M6613">
        <v>0</v>
      </c>
      <c r="N6613" s="11"/>
      <c r="O6613" s="11"/>
      <c r="P6613" s="11"/>
      <c r="Q6613" s="11"/>
      <c r="R6613" s="11"/>
      <c r="S6613" s="11"/>
      <c r="T6613" s="11"/>
      <c r="U6613" s="2">
        <v>2.1100000000000001E-2</v>
      </c>
      <c r="V6613" s="11"/>
      <c r="W6613" s="11"/>
      <c r="X6613" s="11"/>
    </row>
    <row r="6614" spans="1:24" x14ac:dyDescent="0.55000000000000004">
      <c r="A6614">
        <v>245</v>
      </c>
      <c r="B6614">
        <v>6</v>
      </c>
      <c r="C6614">
        <v>25</v>
      </c>
      <c r="D6614" t="s">
        <v>31</v>
      </c>
      <c r="E6614">
        <v>14</v>
      </c>
      <c r="F6614" t="s">
        <v>28</v>
      </c>
      <c r="G6614">
        <v>0</v>
      </c>
      <c r="M6614">
        <v>0</v>
      </c>
      <c r="N6614" s="11"/>
      <c r="O6614" s="11"/>
      <c r="P6614" s="11"/>
      <c r="Q6614" s="11"/>
      <c r="R6614" s="11"/>
      <c r="S6614" s="11"/>
      <c r="T6614" s="11"/>
      <c r="U6614" s="2">
        <v>-4.19E-2</v>
      </c>
      <c r="V6614" s="11"/>
      <c r="W6614" s="11"/>
      <c r="X6614" s="11"/>
    </row>
    <row r="6615" spans="1:24" x14ac:dyDescent="0.55000000000000004">
      <c r="A6615">
        <v>245</v>
      </c>
      <c r="B6615">
        <v>6</v>
      </c>
      <c r="C6615">
        <v>26</v>
      </c>
      <c r="D6615" t="s">
        <v>32</v>
      </c>
      <c r="E6615">
        <v>15</v>
      </c>
      <c r="F6615" t="s">
        <v>33</v>
      </c>
      <c r="G6615">
        <v>2</v>
      </c>
      <c r="M6615">
        <v>19</v>
      </c>
      <c r="N6615" s="11"/>
      <c r="O6615" s="11"/>
      <c r="P6615" s="11"/>
      <c r="Q6615" s="11"/>
      <c r="R6615" s="11"/>
      <c r="S6615" s="11"/>
      <c r="T6615" s="11"/>
      <c r="U6615" s="2">
        <v>2.1100000000000001E-2</v>
      </c>
      <c r="V6615" s="11"/>
      <c r="W6615" s="11"/>
      <c r="X6615" s="11"/>
    </row>
    <row r="6616" spans="1:24" x14ac:dyDescent="0.55000000000000004">
      <c r="A6616">
        <v>245</v>
      </c>
      <c r="B6616">
        <v>6</v>
      </c>
      <c r="C6616">
        <v>27</v>
      </c>
      <c r="D6616" t="s">
        <v>34</v>
      </c>
      <c r="E6616">
        <v>16</v>
      </c>
      <c r="F6616" t="s">
        <v>28</v>
      </c>
      <c r="G6616">
        <v>20</v>
      </c>
      <c r="M6616">
        <v>48</v>
      </c>
      <c r="N6616" s="11"/>
      <c r="O6616" s="11"/>
      <c r="P6616" s="11"/>
      <c r="Q6616" s="11"/>
      <c r="R6616" s="11"/>
      <c r="S6616" s="11"/>
      <c r="T6616" s="11"/>
      <c r="U6616" s="2">
        <v>4.19E-2</v>
      </c>
      <c r="V6616" s="11"/>
      <c r="W6616" s="11"/>
      <c r="X6616" s="11"/>
    </row>
    <row r="6617" spans="1:24" x14ac:dyDescent="0.55000000000000004">
      <c r="A6617">
        <v>246</v>
      </c>
      <c r="B6617">
        <v>1</v>
      </c>
      <c r="C6617">
        <v>1</v>
      </c>
      <c r="D6617" t="s">
        <v>3</v>
      </c>
      <c r="E6617">
        <v>1</v>
      </c>
      <c r="F6617" t="s">
        <v>9</v>
      </c>
      <c r="G6617">
        <v>12</v>
      </c>
      <c r="M6617">
        <v>42</v>
      </c>
      <c r="N6617" s="9"/>
      <c r="O6617" s="9"/>
      <c r="P6617" s="9"/>
      <c r="Q6617" s="9"/>
      <c r="R6617" s="9"/>
      <c r="S6617" s="10">
        <v>5.9800000000000001E-4</v>
      </c>
      <c r="T6617" s="11"/>
      <c r="U6617" s="11"/>
      <c r="V6617" s="9"/>
      <c r="W6617" s="10">
        <v>7.9799999999999992E-3</v>
      </c>
      <c r="X6617" s="2">
        <v>7.2099999999999996E-4</v>
      </c>
    </row>
    <row r="6618" spans="1:24" x14ac:dyDescent="0.55000000000000004">
      <c r="A6618">
        <v>246</v>
      </c>
      <c r="B6618">
        <v>1</v>
      </c>
      <c r="C6618">
        <v>2</v>
      </c>
      <c r="D6618" t="s">
        <v>5</v>
      </c>
      <c r="E6618">
        <v>2</v>
      </c>
      <c r="F6618" t="s">
        <v>9</v>
      </c>
      <c r="G6618">
        <v>3</v>
      </c>
      <c r="M6618">
        <v>48</v>
      </c>
      <c r="N6618" s="9"/>
      <c r="O6618" s="9"/>
      <c r="P6618" s="9"/>
      <c r="Q6618" s="9"/>
      <c r="R6618" s="9"/>
      <c r="S6618" s="10">
        <v>1.0740000000000001E-3</v>
      </c>
      <c r="T6618" s="11"/>
      <c r="U6618" s="11"/>
      <c r="V6618" s="9"/>
      <c r="W6618" s="10">
        <v>1.2290000000000001E-3</v>
      </c>
      <c r="X6618" s="2">
        <v>1.188E-3</v>
      </c>
    </row>
    <row r="6619" spans="1:24" x14ac:dyDescent="0.55000000000000004">
      <c r="A6619">
        <v>246</v>
      </c>
      <c r="B6619">
        <v>1</v>
      </c>
      <c r="C6619">
        <v>3</v>
      </c>
      <c r="D6619" t="s">
        <v>6</v>
      </c>
      <c r="E6619">
        <v>2</v>
      </c>
      <c r="F6619" t="s">
        <v>9</v>
      </c>
      <c r="G6619">
        <v>4</v>
      </c>
      <c r="M6619">
        <v>67</v>
      </c>
      <c r="N6619" s="9"/>
      <c r="O6619" s="9"/>
      <c r="P6619" s="9"/>
      <c r="Q6619" s="9"/>
      <c r="R6619" s="9"/>
      <c r="S6619" s="10">
        <f t="shared" ref="S6619" si="742">0.000218*4</f>
        <v>8.7200000000000005E-4</v>
      </c>
      <c r="T6619" s="11"/>
      <c r="U6619" s="11"/>
      <c r="V6619" s="9"/>
      <c r="W6619" s="10">
        <v>9.2299999999999999E-4</v>
      </c>
      <c r="X6619" s="2">
        <v>9.01E-4</v>
      </c>
    </row>
    <row r="6620" spans="1:24" x14ac:dyDescent="0.55000000000000004">
      <c r="A6620">
        <v>246</v>
      </c>
      <c r="B6620">
        <v>1</v>
      </c>
      <c r="C6620">
        <v>4</v>
      </c>
      <c r="D6620" t="s">
        <v>7</v>
      </c>
      <c r="E6620">
        <v>2</v>
      </c>
      <c r="F6620" t="s">
        <v>9</v>
      </c>
      <c r="G6620">
        <v>4</v>
      </c>
      <c r="M6620">
        <v>70</v>
      </c>
      <c r="N6620" s="9"/>
      <c r="O6620" s="9"/>
      <c r="P6620" s="9"/>
      <c r="Q6620" s="9"/>
      <c r="R6620" s="9"/>
      <c r="S6620" s="10">
        <f t="shared" ref="S6620" si="743">0.000218*2</f>
        <v>4.3600000000000003E-4</v>
      </c>
      <c r="T6620" s="11"/>
      <c r="U6620" s="11"/>
      <c r="V6620" s="9"/>
      <c r="W6620" s="10">
        <v>6.4999999999999997E-4</v>
      </c>
      <c r="X6620" s="2">
        <v>5.4199999999999995E-4</v>
      </c>
    </row>
    <row r="6621" spans="1:24" x14ac:dyDescent="0.55000000000000004">
      <c r="A6621">
        <v>246</v>
      </c>
      <c r="B6621">
        <v>2</v>
      </c>
      <c r="C6621">
        <v>5</v>
      </c>
      <c r="D6621" t="s">
        <v>8</v>
      </c>
      <c r="E6621">
        <v>3</v>
      </c>
      <c r="F6621" t="s">
        <v>9</v>
      </c>
      <c r="G6621">
        <v>5</v>
      </c>
      <c r="M6621">
        <v>18</v>
      </c>
      <c r="N6621" s="2">
        <v>8.7999999999999998E-5</v>
      </c>
      <c r="O6621" s="2">
        <v>2.5399999999999999E-4</v>
      </c>
      <c r="P6621" s="2">
        <v>4.1199999999999999E-4</v>
      </c>
      <c r="Q6621" s="2">
        <v>3.68E-4</v>
      </c>
      <c r="R6621" s="11"/>
      <c r="S6621" s="11"/>
      <c r="T6621" s="11"/>
      <c r="U6621" s="11"/>
      <c r="V6621" s="11"/>
      <c r="W6621" s="11"/>
      <c r="X6621" s="11"/>
    </row>
    <row r="6622" spans="1:24" x14ac:dyDescent="0.55000000000000004">
      <c r="A6622">
        <v>246</v>
      </c>
      <c r="B6622">
        <v>2</v>
      </c>
      <c r="C6622">
        <v>6</v>
      </c>
      <c r="D6622" t="s">
        <v>10</v>
      </c>
      <c r="E6622">
        <v>3</v>
      </c>
      <c r="F6622" t="s">
        <v>9</v>
      </c>
      <c r="G6622">
        <v>51</v>
      </c>
      <c r="M6622">
        <v>30</v>
      </c>
      <c r="N6622" s="2">
        <v>3.9999999999999998E-6</v>
      </c>
      <c r="O6622" s="2">
        <v>4.1999999999999998E-5</v>
      </c>
      <c r="P6622" s="2">
        <v>6.7000000000000002E-5</v>
      </c>
      <c r="Q6622" s="2">
        <v>5.5000000000000002E-5</v>
      </c>
      <c r="R6622" s="11"/>
      <c r="S6622" s="11"/>
      <c r="T6622" s="11"/>
      <c r="U6622" s="11"/>
      <c r="V6622" s="11"/>
      <c r="W6622" s="11"/>
      <c r="X6622" s="11"/>
    </row>
    <row r="6623" spans="1:24" x14ac:dyDescent="0.55000000000000004">
      <c r="A6623">
        <v>246</v>
      </c>
      <c r="B6623">
        <v>2</v>
      </c>
      <c r="C6623">
        <v>7</v>
      </c>
      <c r="D6623" t="s">
        <v>11</v>
      </c>
      <c r="E6623">
        <v>3</v>
      </c>
      <c r="F6623" t="s">
        <v>9</v>
      </c>
      <c r="G6623">
        <v>36</v>
      </c>
      <c r="M6623">
        <v>86</v>
      </c>
      <c r="N6623" s="2">
        <v>1.7E-5</v>
      </c>
      <c r="O6623" s="2">
        <v>1.4899999999999999E-4</v>
      </c>
      <c r="P6623" s="2">
        <v>3.5399999999999999E-4</v>
      </c>
      <c r="Q6623" s="2">
        <v>3.1199999999999999E-4</v>
      </c>
      <c r="R6623" s="11"/>
      <c r="S6623" s="11"/>
      <c r="T6623" s="11"/>
      <c r="U6623" s="11"/>
      <c r="V6623" s="11"/>
      <c r="W6623" s="11"/>
      <c r="X6623" s="11"/>
    </row>
    <row r="6624" spans="1:24" x14ac:dyDescent="0.55000000000000004">
      <c r="A6624">
        <v>246</v>
      </c>
      <c r="B6624">
        <v>2</v>
      </c>
      <c r="C6624">
        <v>8</v>
      </c>
      <c r="D6624" t="s">
        <v>12</v>
      </c>
      <c r="E6624">
        <v>3</v>
      </c>
      <c r="F6624" t="s">
        <v>9</v>
      </c>
      <c r="G6624">
        <v>3</v>
      </c>
      <c r="M6624">
        <v>93</v>
      </c>
      <c r="N6624" s="2">
        <v>1.2E-5</v>
      </c>
      <c r="O6624" s="2">
        <v>1.02E-4</v>
      </c>
      <c r="P6624" s="2">
        <v>2.32E-4</v>
      </c>
      <c r="Q6624" s="2">
        <v>1.9900000000000001E-4</v>
      </c>
      <c r="R6624" s="11"/>
      <c r="S6624" s="11"/>
      <c r="T6624" s="11"/>
      <c r="U6624" s="11"/>
      <c r="V6624" s="11"/>
      <c r="W6624" s="11"/>
      <c r="X6624" s="11"/>
    </row>
    <row r="6625" spans="1:24" x14ac:dyDescent="0.55000000000000004">
      <c r="A6625">
        <v>246</v>
      </c>
      <c r="B6625">
        <v>3</v>
      </c>
      <c r="C6625">
        <v>9</v>
      </c>
      <c r="D6625" t="s">
        <v>13</v>
      </c>
      <c r="E6625">
        <v>4</v>
      </c>
      <c r="F6625" t="s">
        <v>9</v>
      </c>
      <c r="G6625">
        <v>0</v>
      </c>
      <c r="M6625">
        <v>0</v>
      </c>
      <c r="N6625" s="11"/>
      <c r="O6625" s="11"/>
      <c r="P6625" s="11"/>
      <c r="Q6625" s="11"/>
      <c r="R6625" s="11"/>
      <c r="S6625" s="11"/>
      <c r="T6625" s="11"/>
      <c r="U6625" s="11"/>
      <c r="V6625" s="11"/>
      <c r="W6625" s="2">
        <v>5.3999999999999998E-5</v>
      </c>
      <c r="X6625" s="2">
        <v>4.1E-5</v>
      </c>
    </row>
    <row r="6626" spans="1:24" x14ac:dyDescent="0.55000000000000004">
      <c r="A6626">
        <v>246</v>
      </c>
      <c r="B6626">
        <v>3</v>
      </c>
      <c r="C6626">
        <v>10</v>
      </c>
      <c r="D6626" t="s">
        <v>14</v>
      </c>
      <c r="E6626">
        <v>4</v>
      </c>
      <c r="F6626" t="s">
        <v>9</v>
      </c>
      <c r="G6626">
        <v>0</v>
      </c>
      <c r="M6626">
        <v>0</v>
      </c>
      <c r="N6626" s="11"/>
      <c r="O6626" s="11"/>
      <c r="P6626" s="11"/>
      <c r="Q6626" s="11"/>
      <c r="R6626" s="11"/>
      <c r="S6626" s="2">
        <v>2.0100000000000001E-4</v>
      </c>
      <c r="T6626" s="11"/>
      <c r="U6626" s="11"/>
      <c r="V6626" s="11"/>
      <c r="W6626" s="2">
        <v>1.4200000000000001E-4</v>
      </c>
      <c r="X6626" s="2">
        <v>1.35E-4</v>
      </c>
    </row>
    <row r="6627" spans="1:24" x14ac:dyDescent="0.55000000000000004">
      <c r="A6627">
        <v>246</v>
      </c>
      <c r="B6627">
        <v>3</v>
      </c>
      <c r="C6627">
        <v>11</v>
      </c>
      <c r="D6627" t="s">
        <v>15</v>
      </c>
      <c r="E6627">
        <v>5</v>
      </c>
      <c r="F6627" t="s">
        <v>9</v>
      </c>
      <c r="G6627">
        <v>1</v>
      </c>
      <c r="M6627">
        <v>12</v>
      </c>
      <c r="N6627" s="11"/>
      <c r="O6627" s="11"/>
      <c r="P6627" s="11"/>
      <c r="Q6627" s="11"/>
      <c r="R6627" s="11"/>
      <c r="S6627" s="2">
        <v>1.8699999999999999E-4</v>
      </c>
      <c r="T6627" s="11"/>
      <c r="U6627" s="11"/>
      <c r="V6627" s="11"/>
      <c r="W6627" s="2">
        <v>1.3200000000000001E-4</v>
      </c>
      <c r="X6627" s="2">
        <v>1.22E-4</v>
      </c>
    </row>
    <row r="6628" spans="1:24" x14ac:dyDescent="0.55000000000000004">
      <c r="A6628">
        <v>246</v>
      </c>
      <c r="B6628">
        <v>3</v>
      </c>
      <c r="C6628">
        <v>12</v>
      </c>
      <c r="D6628" t="s">
        <v>16</v>
      </c>
      <c r="E6628">
        <v>6</v>
      </c>
      <c r="F6628" t="s">
        <v>9</v>
      </c>
      <c r="G6628">
        <v>2</v>
      </c>
      <c r="M6628">
        <v>21</v>
      </c>
      <c r="N6628" s="11"/>
      <c r="O6628" s="11"/>
      <c r="P6628" s="11"/>
      <c r="Q6628" s="11"/>
      <c r="R6628" s="11"/>
      <c r="S6628" s="11"/>
      <c r="T6628" s="11"/>
      <c r="U6628" s="11"/>
      <c r="V6628" s="11"/>
      <c r="W6628" s="2">
        <v>1.9900000000000001E-4</v>
      </c>
      <c r="X6628" s="2">
        <v>1.7799999999999999E-4</v>
      </c>
    </row>
    <row r="6629" spans="1:24" x14ac:dyDescent="0.55000000000000004">
      <c r="A6629">
        <v>246</v>
      </c>
      <c r="B6629">
        <v>3</v>
      </c>
      <c r="C6629">
        <v>13</v>
      </c>
      <c r="D6629" t="s">
        <v>17</v>
      </c>
      <c r="E6629">
        <v>7</v>
      </c>
      <c r="F6629" t="s">
        <v>9</v>
      </c>
      <c r="G6629">
        <v>15</v>
      </c>
      <c r="M6629">
        <v>25</v>
      </c>
      <c r="N6629" s="2">
        <v>2.5000000000000001E-5</v>
      </c>
      <c r="O6629" s="2">
        <v>1.65E-4</v>
      </c>
      <c r="P6629" s="2">
        <f t="shared" ref="P6629" si="744">0.000398</f>
        <v>3.9800000000000002E-4</v>
      </c>
      <c r="Q6629" s="2">
        <v>3.1100000000000002E-4</v>
      </c>
      <c r="R6629" s="11"/>
      <c r="S6629" s="11"/>
      <c r="T6629" s="11"/>
      <c r="U6629" s="11"/>
      <c r="V6629" s="11"/>
      <c r="W6629" s="2">
        <v>8.3999999999999995E-5</v>
      </c>
      <c r="X6629" s="2">
        <v>7.7999999999999999E-5</v>
      </c>
    </row>
    <row r="6630" spans="1:24" x14ac:dyDescent="0.55000000000000004">
      <c r="A6630">
        <v>246</v>
      </c>
      <c r="B6630">
        <v>3</v>
      </c>
      <c r="C6630">
        <v>14</v>
      </c>
      <c r="D6630" t="s">
        <v>18</v>
      </c>
      <c r="E6630">
        <v>8</v>
      </c>
      <c r="F6630" t="s">
        <v>9</v>
      </c>
      <c r="G6630">
        <v>3</v>
      </c>
      <c r="M6630">
        <v>45</v>
      </c>
      <c r="N6630" s="2">
        <v>3.3000000000000003E-5</v>
      </c>
      <c r="O6630" s="2">
        <v>1.9900000000000001E-4</v>
      </c>
      <c r="P6630" s="2">
        <v>4.3300000000000001E-4</v>
      </c>
      <c r="Q6630" s="2">
        <v>3.8200000000000002E-4</v>
      </c>
      <c r="R6630" s="11"/>
      <c r="S6630" s="2">
        <v>1.54E-4</v>
      </c>
      <c r="T6630" s="11"/>
      <c r="U6630" s="11"/>
      <c r="V6630" s="11"/>
      <c r="W6630" s="2">
        <v>1.02E-4</v>
      </c>
      <c r="X6630" s="2">
        <v>9.2999999999999997E-5</v>
      </c>
    </row>
    <row r="6631" spans="1:24" x14ac:dyDescent="0.55000000000000004">
      <c r="A6631">
        <v>246</v>
      </c>
      <c r="B6631">
        <v>3</v>
      </c>
      <c r="C6631">
        <v>15</v>
      </c>
      <c r="D6631" t="s">
        <v>19</v>
      </c>
      <c r="E6631">
        <v>4</v>
      </c>
      <c r="F6631" t="s">
        <v>9</v>
      </c>
      <c r="G6631">
        <v>8</v>
      </c>
      <c r="M6631">
        <v>33</v>
      </c>
      <c r="N6631" s="11"/>
      <c r="O6631" s="11"/>
      <c r="P6631" s="11"/>
      <c r="Q6631" s="11"/>
      <c r="R6631" s="11"/>
      <c r="S6631" s="2">
        <v>2.5500000000000002E-4</v>
      </c>
      <c r="T6631" s="11"/>
      <c r="U6631" s="11"/>
      <c r="V6631" s="11"/>
      <c r="W6631" s="2">
        <v>1.6200000000000001E-4</v>
      </c>
      <c r="X6631" s="2">
        <v>1.4999999999999999E-4</v>
      </c>
    </row>
    <row r="6632" spans="1:24" x14ac:dyDescent="0.55000000000000004">
      <c r="A6632">
        <v>246</v>
      </c>
      <c r="B6632">
        <v>4</v>
      </c>
      <c r="C6632">
        <v>16</v>
      </c>
      <c r="D6632" t="s">
        <v>20</v>
      </c>
      <c r="E6632">
        <v>9</v>
      </c>
      <c r="F6632" t="s">
        <v>9</v>
      </c>
      <c r="G6632">
        <v>61</v>
      </c>
      <c r="M6632">
        <v>31</v>
      </c>
      <c r="N6632" s="11"/>
      <c r="O6632" s="11"/>
      <c r="P6632" s="11"/>
      <c r="Q6632" s="11"/>
      <c r="R6632" s="11"/>
      <c r="S6632" s="11"/>
      <c r="T6632" s="11"/>
      <c r="U6632" s="11"/>
      <c r="V6632" s="11"/>
      <c r="W6632" s="2">
        <v>1.9999999999999999E-6</v>
      </c>
      <c r="X6632" s="2">
        <v>1.9999999999999999E-6</v>
      </c>
    </row>
    <row r="6633" spans="1:24" x14ac:dyDescent="0.55000000000000004">
      <c r="A6633">
        <v>246</v>
      </c>
      <c r="B6633">
        <v>5</v>
      </c>
      <c r="C6633">
        <v>17</v>
      </c>
      <c r="D6633" t="s">
        <v>21</v>
      </c>
      <c r="E6633">
        <v>10</v>
      </c>
      <c r="F6633" t="s">
        <v>22</v>
      </c>
      <c r="G6633">
        <v>542</v>
      </c>
      <c r="M6633">
        <v>27</v>
      </c>
      <c r="N6633" s="11"/>
      <c r="O6633" s="11"/>
      <c r="P6633" s="11"/>
      <c r="Q6633" s="11"/>
      <c r="R6633" s="11"/>
      <c r="S6633" s="11"/>
      <c r="T6633" s="2">
        <v>1.7899999999999999E-4</v>
      </c>
      <c r="U6633" s="11"/>
      <c r="V6633" s="11"/>
      <c r="W6633" s="11"/>
      <c r="X6633" s="11"/>
    </row>
    <row r="6634" spans="1:24" x14ac:dyDescent="0.55000000000000004">
      <c r="A6634">
        <v>246</v>
      </c>
      <c r="B6634">
        <v>5</v>
      </c>
      <c r="C6634">
        <v>18</v>
      </c>
      <c r="D6634" t="s">
        <v>23</v>
      </c>
      <c r="E6634">
        <v>11</v>
      </c>
      <c r="F6634" t="s">
        <v>22</v>
      </c>
      <c r="G6634">
        <v>0</v>
      </c>
      <c r="M6634">
        <v>0</v>
      </c>
      <c r="N6634" s="11"/>
      <c r="O6634" s="11"/>
      <c r="P6634" s="11"/>
      <c r="Q6634" s="11"/>
      <c r="R6634" s="2">
        <v>3.5399999999999999E-4</v>
      </c>
      <c r="S6634" s="11"/>
      <c r="T6634" s="11"/>
      <c r="U6634" s="11"/>
      <c r="V6634" s="2">
        <v>1.2300000000000001E-4</v>
      </c>
      <c r="W6634" s="2">
        <v>3.1999999999999999E-5</v>
      </c>
      <c r="X6634" s="2">
        <v>5.5000000000000002E-5</v>
      </c>
    </row>
    <row r="6635" spans="1:24" x14ac:dyDescent="0.55000000000000004">
      <c r="A6635">
        <v>246</v>
      </c>
      <c r="B6635">
        <v>5</v>
      </c>
      <c r="C6635">
        <v>19</v>
      </c>
      <c r="D6635" t="s">
        <v>24</v>
      </c>
      <c r="E6635">
        <v>11</v>
      </c>
      <c r="F6635" t="s">
        <v>22</v>
      </c>
      <c r="G6635">
        <v>34</v>
      </c>
      <c r="M6635">
        <v>23</v>
      </c>
      <c r="N6635" s="11"/>
      <c r="O6635" s="11"/>
      <c r="P6635" s="11"/>
      <c r="Q6635" s="11"/>
      <c r="R6635" s="2">
        <v>5.5400000000000002E-4</v>
      </c>
      <c r="S6635" s="11"/>
      <c r="T6635" s="11"/>
      <c r="U6635" s="11"/>
      <c r="V6635" s="2">
        <v>3.3700000000000001E-4</v>
      </c>
      <c r="W6635" s="2">
        <v>1.9900000000000001E-4</v>
      </c>
      <c r="X6635" s="2">
        <v>2.4499999999999999E-4</v>
      </c>
    </row>
    <row r="6636" spans="1:24" x14ac:dyDescent="0.55000000000000004">
      <c r="A6636">
        <v>246</v>
      </c>
      <c r="B6636">
        <v>5</v>
      </c>
      <c r="C6636">
        <v>20</v>
      </c>
      <c r="D6636" t="s">
        <v>25</v>
      </c>
      <c r="E6636">
        <v>10</v>
      </c>
      <c r="F6636" t="s">
        <v>22</v>
      </c>
      <c r="G6636">
        <v>3152</v>
      </c>
      <c r="M6636">
        <v>43</v>
      </c>
      <c r="N6636" s="11"/>
      <c r="O6636" s="11"/>
      <c r="P6636" s="11"/>
      <c r="Q6636" s="11"/>
      <c r="R6636" s="11"/>
      <c r="S6636" s="11"/>
      <c r="T6636" s="2">
        <v>1.7899999999999999E-4</v>
      </c>
      <c r="U6636" s="11"/>
      <c r="V6636" s="11"/>
      <c r="W6636" s="11"/>
      <c r="X6636" s="11"/>
    </row>
    <row r="6637" spans="1:24" x14ac:dyDescent="0.55000000000000004">
      <c r="A6637">
        <v>246</v>
      </c>
      <c r="B6637">
        <v>5</v>
      </c>
      <c r="C6637">
        <v>21</v>
      </c>
      <c r="D6637" t="s">
        <v>26</v>
      </c>
      <c r="E6637">
        <v>11</v>
      </c>
      <c r="F6637" t="s">
        <v>22</v>
      </c>
      <c r="G6637">
        <v>331</v>
      </c>
      <c r="M6637">
        <v>56</v>
      </c>
      <c r="N6637" s="11"/>
      <c r="O6637" s="11"/>
      <c r="P6637" s="11"/>
      <c r="Q6637" s="11"/>
      <c r="R6637" s="2">
        <v>5.5099999999999995E-4</v>
      </c>
      <c r="S6637" s="11"/>
      <c r="T6637" s="11"/>
      <c r="U6637" s="11"/>
      <c r="V6637" s="2">
        <v>3.3199999999999999E-4</v>
      </c>
      <c r="W6637" s="2">
        <v>1.92E-4</v>
      </c>
      <c r="X6637" s="2">
        <v>2.33E-4</v>
      </c>
    </row>
    <row r="6638" spans="1:24" x14ac:dyDescent="0.55000000000000004">
      <c r="A6638">
        <v>246</v>
      </c>
      <c r="B6638">
        <v>5</v>
      </c>
      <c r="C6638">
        <v>22</v>
      </c>
      <c r="D6638" t="s">
        <v>27</v>
      </c>
      <c r="E6638">
        <v>11</v>
      </c>
      <c r="F6638" t="s">
        <v>28</v>
      </c>
      <c r="G6638">
        <v>19</v>
      </c>
      <c r="M6638">
        <v>62</v>
      </c>
      <c r="N6638" s="11"/>
      <c r="O6638" s="11"/>
      <c r="P6638" s="11"/>
      <c r="Q6638" s="11"/>
      <c r="R6638" s="2">
        <v>2.7599999999999999E-4</v>
      </c>
      <c r="S6638" s="11"/>
      <c r="T6638" s="11"/>
      <c r="U6638" s="11"/>
      <c r="V6638" s="11"/>
      <c r="W6638" s="11"/>
      <c r="X6638" s="11"/>
    </row>
    <row r="6639" spans="1:24" x14ac:dyDescent="0.55000000000000004">
      <c r="A6639">
        <v>246</v>
      </c>
      <c r="B6639">
        <v>6</v>
      </c>
      <c r="C6639">
        <v>23</v>
      </c>
      <c r="D6639" t="s">
        <v>29</v>
      </c>
      <c r="E6639">
        <v>12</v>
      </c>
      <c r="F6639" t="s">
        <v>28</v>
      </c>
      <c r="G6639">
        <v>0</v>
      </c>
      <c r="M6639">
        <v>0</v>
      </c>
      <c r="N6639" s="11"/>
      <c r="O6639" s="11"/>
      <c r="P6639" s="11"/>
      <c r="Q6639" s="11"/>
      <c r="R6639" s="11"/>
      <c r="S6639" s="11"/>
      <c r="T6639" s="11"/>
      <c r="U6639" s="2">
        <v>-4.19E-2</v>
      </c>
      <c r="V6639" s="11"/>
      <c r="W6639" s="11"/>
      <c r="X6639" s="11"/>
    </row>
    <row r="6640" spans="1:24" x14ac:dyDescent="0.55000000000000004">
      <c r="A6640">
        <v>246</v>
      </c>
      <c r="B6640">
        <v>6</v>
      </c>
      <c r="C6640">
        <v>24</v>
      </c>
      <c r="D6640" t="s">
        <v>30</v>
      </c>
      <c r="E6640">
        <v>13</v>
      </c>
      <c r="F6640" t="s">
        <v>28</v>
      </c>
      <c r="G6640">
        <v>0</v>
      </c>
      <c r="M6640">
        <v>0</v>
      </c>
      <c r="N6640" s="11"/>
      <c r="O6640" s="11"/>
      <c r="P6640" s="11"/>
      <c r="Q6640" s="11"/>
      <c r="R6640" s="11"/>
      <c r="S6640" s="11"/>
      <c r="T6640" s="11"/>
      <c r="U6640" s="2">
        <v>2.1100000000000001E-2</v>
      </c>
      <c r="V6640" s="11"/>
      <c r="W6640" s="11"/>
      <c r="X6640" s="11"/>
    </row>
    <row r="6641" spans="1:24" x14ac:dyDescent="0.55000000000000004">
      <c r="A6641">
        <v>246</v>
      </c>
      <c r="B6641">
        <v>6</v>
      </c>
      <c r="C6641">
        <v>25</v>
      </c>
      <c r="D6641" t="s">
        <v>31</v>
      </c>
      <c r="E6641">
        <v>14</v>
      </c>
      <c r="F6641" t="s">
        <v>28</v>
      </c>
      <c r="G6641">
        <v>0</v>
      </c>
      <c r="M6641">
        <v>0</v>
      </c>
      <c r="N6641" s="11"/>
      <c r="O6641" s="11"/>
      <c r="P6641" s="11"/>
      <c r="Q6641" s="11"/>
      <c r="R6641" s="11"/>
      <c r="S6641" s="11"/>
      <c r="T6641" s="11"/>
      <c r="U6641" s="2">
        <v>-4.19E-2</v>
      </c>
      <c r="V6641" s="11"/>
      <c r="W6641" s="11"/>
      <c r="X6641" s="11"/>
    </row>
    <row r="6642" spans="1:24" x14ac:dyDescent="0.55000000000000004">
      <c r="A6642">
        <v>246</v>
      </c>
      <c r="B6642">
        <v>6</v>
      </c>
      <c r="C6642">
        <v>26</v>
      </c>
      <c r="D6642" t="s">
        <v>32</v>
      </c>
      <c r="E6642">
        <v>15</v>
      </c>
      <c r="F6642" t="s">
        <v>33</v>
      </c>
      <c r="G6642">
        <v>1</v>
      </c>
      <c r="M6642">
        <v>14</v>
      </c>
      <c r="N6642" s="11"/>
      <c r="O6642" s="11"/>
      <c r="P6642" s="11"/>
      <c r="Q6642" s="11"/>
      <c r="R6642" s="11"/>
      <c r="S6642" s="11"/>
      <c r="T6642" s="11"/>
      <c r="U6642" s="2">
        <v>2.1100000000000001E-2</v>
      </c>
      <c r="V6642" s="11"/>
      <c r="W6642" s="11"/>
      <c r="X6642" s="11"/>
    </row>
    <row r="6643" spans="1:24" x14ac:dyDescent="0.55000000000000004">
      <c r="A6643">
        <v>246</v>
      </c>
      <c r="B6643">
        <v>6</v>
      </c>
      <c r="C6643">
        <v>27</v>
      </c>
      <c r="D6643" t="s">
        <v>34</v>
      </c>
      <c r="E6643">
        <v>16</v>
      </c>
      <c r="F6643" t="s">
        <v>28</v>
      </c>
      <c r="G6643">
        <v>23</v>
      </c>
      <c r="M6643">
        <v>46</v>
      </c>
      <c r="N6643" s="11"/>
      <c r="O6643" s="11"/>
      <c r="P6643" s="11"/>
      <c r="Q6643" s="11"/>
      <c r="R6643" s="11"/>
      <c r="S6643" s="11"/>
      <c r="T6643" s="11"/>
      <c r="U6643" s="2">
        <v>4.19E-2</v>
      </c>
      <c r="V6643" s="11"/>
      <c r="W6643" s="11"/>
      <c r="X6643" s="11"/>
    </row>
    <row r="6644" spans="1:24" x14ac:dyDescent="0.55000000000000004">
      <c r="A6644">
        <v>247</v>
      </c>
      <c r="B6644">
        <v>1</v>
      </c>
      <c r="C6644">
        <v>1</v>
      </c>
      <c r="D6644" t="s">
        <v>3</v>
      </c>
      <c r="E6644">
        <v>1</v>
      </c>
      <c r="F6644" t="s">
        <v>4</v>
      </c>
      <c r="G6644">
        <v>25</v>
      </c>
      <c r="M6644">
        <v>50</v>
      </c>
      <c r="N6644" s="9"/>
      <c r="O6644" s="9"/>
      <c r="P6644" s="9"/>
      <c r="Q6644" s="9"/>
      <c r="R6644" s="9"/>
      <c r="S6644" s="10">
        <v>5.9800000000000001E-4</v>
      </c>
      <c r="T6644" s="11"/>
      <c r="U6644" s="11"/>
      <c r="V6644" s="9"/>
      <c r="W6644" s="10">
        <v>7.9799999999999992E-3</v>
      </c>
      <c r="X6644" s="2">
        <v>7.2099999999999996E-4</v>
      </c>
    </row>
    <row r="6645" spans="1:24" x14ac:dyDescent="0.55000000000000004">
      <c r="A6645">
        <v>247</v>
      </c>
      <c r="B6645">
        <v>1</v>
      </c>
      <c r="C6645">
        <v>2</v>
      </c>
      <c r="D6645" t="s">
        <v>5</v>
      </c>
      <c r="E6645">
        <v>2</v>
      </c>
      <c r="F6645" t="s">
        <v>4</v>
      </c>
      <c r="G6645">
        <v>3</v>
      </c>
      <c r="M6645">
        <v>47</v>
      </c>
      <c r="N6645" s="9"/>
      <c r="O6645" s="9"/>
      <c r="P6645" s="9"/>
      <c r="Q6645" s="9"/>
      <c r="R6645" s="9"/>
      <c r="S6645" s="10">
        <v>1.0740000000000001E-3</v>
      </c>
      <c r="T6645" s="11"/>
      <c r="U6645" s="11"/>
      <c r="V6645" s="9"/>
      <c r="W6645" s="10">
        <v>1.2290000000000001E-3</v>
      </c>
      <c r="X6645" s="2">
        <v>1.188E-3</v>
      </c>
    </row>
    <row r="6646" spans="1:24" x14ac:dyDescent="0.55000000000000004">
      <c r="A6646">
        <v>247</v>
      </c>
      <c r="B6646">
        <v>1</v>
      </c>
      <c r="C6646">
        <v>3</v>
      </c>
      <c r="D6646" t="s">
        <v>6</v>
      </c>
      <c r="E6646">
        <v>2</v>
      </c>
      <c r="F6646" t="s">
        <v>4</v>
      </c>
      <c r="G6646">
        <v>2</v>
      </c>
      <c r="M6646">
        <v>75</v>
      </c>
      <c r="N6646" s="9"/>
      <c r="O6646" s="9"/>
      <c r="P6646" s="9"/>
      <c r="Q6646" s="9"/>
      <c r="R6646" s="9"/>
      <c r="S6646" s="10">
        <f t="shared" ref="S6646" si="745">0.000218*4</f>
        <v>8.7200000000000005E-4</v>
      </c>
      <c r="T6646" s="11"/>
      <c r="U6646" s="11"/>
      <c r="V6646" s="9"/>
      <c r="W6646" s="10">
        <v>9.2299999999999999E-4</v>
      </c>
      <c r="X6646" s="2">
        <v>9.01E-4</v>
      </c>
    </row>
    <row r="6647" spans="1:24" x14ac:dyDescent="0.55000000000000004">
      <c r="A6647">
        <v>247</v>
      </c>
      <c r="B6647">
        <v>1</v>
      </c>
      <c r="C6647">
        <v>4</v>
      </c>
      <c r="D6647" t="s">
        <v>7</v>
      </c>
      <c r="E6647">
        <v>2</v>
      </c>
      <c r="F6647" t="s">
        <v>4</v>
      </c>
      <c r="G6647">
        <v>2</v>
      </c>
      <c r="M6647">
        <v>70</v>
      </c>
      <c r="N6647" s="9"/>
      <c r="O6647" s="9"/>
      <c r="P6647" s="9"/>
      <c r="Q6647" s="9"/>
      <c r="R6647" s="9"/>
      <c r="S6647" s="10">
        <f t="shared" ref="S6647" si="746">0.000218*2</f>
        <v>4.3600000000000003E-4</v>
      </c>
      <c r="T6647" s="11"/>
      <c r="U6647" s="11"/>
      <c r="V6647" s="9"/>
      <c r="W6647" s="10">
        <v>6.4999999999999997E-4</v>
      </c>
      <c r="X6647" s="2">
        <v>5.4199999999999995E-4</v>
      </c>
    </row>
    <row r="6648" spans="1:24" x14ac:dyDescent="0.55000000000000004">
      <c r="A6648">
        <v>247</v>
      </c>
      <c r="B6648">
        <v>2</v>
      </c>
      <c r="C6648">
        <v>5</v>
      </c>
      <c r="D6648" t="s">
        <v>8</v>
      </c>
      <c r="E6648">
        <v>3</v>
      </c>
      <c r="F6648" t="s">
        <v>9</v>
      </c>
      <c r="G6648">
        <v>5</v>
      </c>
      <c r="M6648">
        <v>19</v>
      </c>
      <c r="N6648" s="2">
        <v>8.7999999999999998E-5</v>
      </c>
      <c r="O6648" s="2">
        <v>2.5399999999999999E-4</v>
      </c>
      <c r="P6648" s="2">
        <v>4.1199999999999999E-4</v>
      </c>
      <c r="Q6648" s="2">
        <v>3.68E-4</v>
      </c>
      <c r="R6648" s="11"/>
      <c r="S6648" s="11"/>
      <c r="T6648" s="11"/>
      <c r="U6648" s="11"/>
      <c r="V6648" s="11"/>
      <c r="W6648" s="11"/>
      <c r="X6648" s="11"/>
    </row>
    <row r="6649" spans="1:24" x14ac:dyDescent="0.55000000000000004">
      <c r="A6649">
        <v>247</v>
      </c>
      <c r="B6649">
        <v>2</v>
      </c>
      <c r="C6649">
        <v>6</v>
      </c>
      <c r="D6649" t="s">
        <v>10</v>
      </c>
      <c r="E6649">
        <v>3</v>
      </c>
      <c r="F6649" t="s">
        <v>9</v>
      </c>
      <c r="G6649">
        <v>55</v>
      </c>
      <c r="M6649">
        <v>31</v>
      </c>
      <c r="N6649" s="2">
        <v>3.9999999999999998E-6</v>
      </c>
      <c r="O6649" s="2">
        <v>4.1999999999999998E-5</v>
      </c>
      <c r="P6649" s="2">
        <v>6.7000000000000002E-5</v>
      </c>
      <c r="Q6649" s="2">
        <v>5.5000000000000002E-5</v>
      </c>
      <c r="R6649" s="11"/>
      <c r="S6649" s="11"/>
      <c r="T6649" s="11"/>
      <c r="U6649" s="11"/>
      <c r="V6649" s="11"/>
      <c r="W6649" s="11"/>
      <c r="X6649" s="11"/>
    </row>
    <row r="6650" spans="1:24" x14ac:dyDescent="0.55000000000000004">
      <c r="A6650">
        <v>247</v>
      </c>
      <c r="B6650">
        <v>2</v>
      </c>
      <c r="C6650">
        <v>7</v>
      </c>
      <c r="D6650" t="s">
        <v>11</v>
      </c>
      <c r="E6650">
        <v>3</v>
      </c>
      <c r="F6650" t="s">
        <v>9</v>
      </c>
      <c r="G6650">
        <v>23</v>
      </c>
      <c r="M6650">
        <v>88</v>
      </c>
      <c r="N6650" s="2">
        <v>1.7E-5</v>
      </c>
      <c r="O6650" s="2">
        <v>1.4899999999999999E-4</v>
      </c>
      <c r="P6650" s="2">
        <v>3.5399999999999999E-4</v>
      </c>
      <c r="Q6650" s="2">
        <v>3.1199999999999999E-4</v>
      </c>
      <c r="R6650" s="11"/>
      <c r="S6650" s="11"/>
      <c r="T6650" s="11"/>
      <c r="U6650" s="11"/>
      <c r="V6650" s="11"/>
      <c r="W6650" s="11"/>
      <c r="X6650" s="11"/>
    </row>
    <row r="6651" spans="1:24" x14ac:dyDescent="0.55000000000000004">
      <c r="A6651">
        <v>247</v>
      </c>
      <c r="B6651">
        <v>2</v>
      </c>
      <c r="C6651">
        <v>8</v>
      </c>
      <c r="D6651" t="s">
        <v>12</v>
      </c>
      <c r="E6651">
        <v>3</v>
      </c>
      <c r="F6651" t="s">
        <v>9</v>
      </c>
      <c r="G6651">
        <v>8</v>
      </c>
      <c r="M6651">
        <v>95</v>
      </c>
      <c r="N6651" s="2">
        <v>1.2E-5</v>
      </c>
      <c r="O6651" s="2">
        <v>1.02E-4</v>
      </c>
      <c r="P6651" s="2">
        <v>2.32E-4</v>
      </c>
      <c r="Q6651" s="2">
        <v>1.9900000000000001E-4</v>
      </c>
      <c r="R6651" s="11"/>
      <c r="S6651" s="11"/>
      <c r="T6651" s="11"/>
      <c r="U6651" s="11"/>
      <c r="V6651" s="11"/>
      <c r="W6651" s="11"/>
      <c r="X6651" s="11"/>
    </row>
    <row r="6652" spans="1:24" x14ac:dyDescent="0.55000000000000004">
      <c r="A6652">
        <v>247</v>
      </c>
      <c r="B6652">
        <v>3</v>
      </c>
      <c r="C6652">
        <v>9</v>
      </c>
      <c r="D6652" t="s">
        <v>13</v>
      </c>
      <c r="E6652">
        <v>4</v>
      </c>
      <c r="F6652" t="s">
        <v>9</v>
      </c>
      <c r="G6652">
        <v>0</v>
      </c>
      <c r="M6652">
        <v>0</v>
      </c>
      <c r="N6652" s="11"/>
      <c r="O6652" s="11"/>
      <c r="P6652" s="11"/>
      <c r="Q6652" s="11"/>
      <c r="R6652" s="11"/>
      <c r="S6652" s="11"/>
      <c r="T6652" s="11"/>
      <c r="U6652" s="11"/>
      <c r="V6652" s="11"/>
      <c r="W6652" s="2">
        <v>5.3999999999999998E-5</v>
      </c>
      <c r="X6652" s="2">
        <v>4.1E-5</v>
      </c>
    </row>
    <row r="6653" spans="1:24" x14ac:dyDescent="0.55000000000000004">
      <c r="A6653">
        <v>247</v>
      </c>
      <c r="B6653">
        <v>3</v>
      </c>
      <c r="C6653">
        <v>10</v>
      </c>
      <c r="D6653" t="s">
        <v>14</v>
      </c>
      <c r="E6653">
        <v>4</v>
      </c>
      <c r="F6653" t="s">
        <v>9</v>
      </c>
      <c r="G6653">
        <v>0</v>
      </c>
      <c r="M6653">
        <v>0</v>
      </c>
      <c r="N6653" s="11"/>
      <c r="O6653" s="11"/>
      <c r="P6653" s="11"/>
      <c r="Q6653" s="11"/>
      <c r="R6653" s="11"/>
      <c r="S6653" s="2">
        <v>2.0100000000000001E-4</v>
      </c>
      <c r="T6653" s="11"/>
      <c r="U6653" s="11"/>
      <c r="V6653" s="11"/>
      <c r="W6653" s="2">
        <v>1.4200000000000001E-4</v>
      </c>
      <c r="X6653" s="2">
        <v>1.35E-4</v>
      </c>
    </row>
    <row r="6654" spans="1:24" x14ac:dyDescent="0.55000000000000004">
      <c r="A6654">
        <v>247</v>
      </c>
      <c r="B6654">
        <v>3</v>
      </c>
      <c r="C6654">
        <v>11</v>
      </c>
      <c r="D6654" t="s">
        <v>15</v>
      </c>
      <c r="E6654">
        <v>5</v>
      </c>
      <c r="F6654" t="s">
        <v>9</v>
      </c>
      <c r="G6654">
        <v>2</v>
      </c>
      <c r="M6654">
        <v>21</v>
      </c>
      <c r="N6654" s="11"/>
      <c r="O6654" s="11"/>
      <c r="P6654" s="11"/>
      <c r="Q6654" s="11"/>
      <c r="R6654" s="11"/>
      <c r="S6654" s="2">
        <v>1.8699999999999999E-4</v>
      </c>
      <c r="T6654" s="11"/>
      <c r="U6654" s="11"/>
      <c r="V6654" s="11"/>
      <c r="W6654" s="2">
        <v>1.3200000000000001E-4</v>
      </c>
      <c r="X6654" s="2">
        <v>1.22E-4</v>
      </c>
    </row>
    <row r="6655" spans="1:24" x14ac:dyDescent="0.55000000000000004">
      <c r="A6655">
        <v>247</v>
      </c>
      <c r="B6655">
        <v>3</v>
      </c>
      <c r="C6655">
        <v>12</v>
      </c>
      <c r="D6655" t="s">
        <v>16</v>
      </c>
      <c r="E6655">
        <v>6</v>
      </c>
      <c r="F6655" t="s">
        <v>9</v>
      </c>
      <c r="G6655">
        <v>1</v>
      </c>
      <c r="M6655">
        <v>20</v>
      </c>
      <c r="N6655" s="11"/>
      <c r="O6655" s="11"/>
      <c r="P6655" s="11"/>
      <c r="Q6655" s="11"/>
      <c r="R6655" s="11"/>
      <c r="S6655" s="11"/>
      <c r="T6655" s="11"/>
      <c r="U6655" s="11"/>
      <c r="V6655" s="11"/>
      <c r="W6655" s="2">
        <v>1.9900000000000001E-4</v>
      </c>
      <c r="X6655" s="2">
        <v>1.7799999999999999E-4</v>
      </c>
    </row>
    <row r="6656" spans="1:24" x14ac:dyDescent="0.55000000000000004">
      <c r="A6656">
        <v>247</v>
      </c>
      <c r="B6656">
        <v>3</v>
      </c>
      <c r="C6656">
        <v>13</v>
      </c>
      <c r="D6656" t="s">
        <v>17</v>
      </c>
      <c r="E6656">
        <v>7</v>
      </c>
      <c r="F6656" t="s">
        <v>9</v>
      </c>
      <c r="G6656">
        <v>15</v>
      </c>
      <c r="M6656">
        <v>21</v>
      </c>
      <c r="N6656" s="2">
        <v>2.5000000000000001E-5</v>
      </c>
      <c r="O6656" s="2">
        <v>1.65E-4</v>
      </c>
      <c r="P6656" s="2">
        <f t="shared" ref="P6656" si="747">0.000398</f>
        <v>3.9800000000000002E-4</v>
      </c>
      <c r="Q6656" s="2">
        <v>3.1100000000000002E-4</v>
      </c>
      <c r="R6656" s="11"/>
      <c r="S6656" s="11"/>
      <c r="T6656" s="11"/>
      <c r="U6656" s="11"/>
      <c r="V6656" s="11"/>
      <c r="W6656" s="2">
        <v>8.3999999999999995E-5</v>
      </c>
      <c r="X6656" s="2">
        <v>7.7999999999999999E-5</v>
      </c>
    </row>
    <row r="6657" spans="1:24" x14ac:dyDescent="0.55000000000000004">
      <c r="A6657">
        <v>247</v>
      </c>
      <c r="B6657">
        <v>3</v>
      </c>
      <c r="C6657">
        <v>14</v>
      </c>
      <c r="D6657" t="s">
        <v>18</v>
      </c>
      <c r="E6657">
        <v>8</v>
      </c>
      <c r="F6657" t="s">
        <v>9</v>
      </c>
      <c r="G6657">
        <v>2</v>
      </c>
      <c r="M6657">
        <v>33</v>
      </c>
      <c r="N6657" s="2">
        <v>3.3000000000000003E-5</v>
      </c>
      <c r="O6657" s="2">
        <v>1.9900000000000001E-4</v>
      </c>
      <c r="P6657" s="2">
        <v>4.3300000000000001E-4</v>
      </c>
      <c r="Q6657" s="2">
        <v>3.8200000000000002E-4</v>
      </c>
      <c r="R6657" s="11"/>
      <c r="S6657" s="2">
        <v>1.54E-4</v>
      </c>
      <c r="T6657" s="11"/>
      <c r="U6657" s="11"/>
      <c r="V6657" s="11"/>
      <c r="W6657" s="2">
        <v>1.02E-4</v>
      </c>
      <c r="X6657" s="2">
        <v>9.2999999999999997E-5</v>
      </c>
    </row>
    <row r="6658" spans="1:24" x14ac:dyDescent="0.55000000000000004">
      <c r="A6658">
        <v>247</v>
      </c>
      <c r="B6658">
        <v>3</v>
      </c>
      <c r="C6658">
        <v>15</v>
      </c>
      <c r="D6658" t="s">
        <v>19</v>
      </c>
      <c r="E6658">
        <v>4</v>
      </c>
      <c r="F6658" t="s">
        <v>9</v>
      </c>
      <c r="G6658">
        <v>8</v>
      </c>
      <c r="M6658">
        <v>41</v>
      </c>
      <c r="N6658" s="11"/>
      <c r="O6658" s="11"/>
      <c r="P6658" s="11"/>
      <c r="Q6658" s="11"/>
      <c r="R6658" s="11"/>
      <c r="S6658" s="2">
        <v>2.5500000000000002E-4</v>
      </c>
      <c r="T6658" s="11"/>
      <c r="U6658" s="11"/>
      <c r="V6658" s="11"/>
      <c r="W6658" s="2">
        <v>1.6200000000000001E-4</v>
      </c>
      <c r="X6658" s="2">
        <v>1.4999999999999999E-4</v>
      </c>
    </row>
    <row r="6659" spans="1:24" x14ac:dyDescent="0.55000000000000004">
      <c r="A6659">
        <v>247</v>
      </c>
      <c r="B6659">
        <v>4</v>
      </c>
      <c r="C6659">
        <v>16</v>
      </c>
      <c r="D6659" t="s">
        <v>20</v>
      </c>
      <c r="E6659">
        <v>9</v>
      </c>
      <c r="F6659" t="s">
        <v>9</v>
      </c>
      <c r="G6659">
        <v>58</v>
      </c>
      <c r="M6659">
        <v>31</v>
      </c>
      <c r="N6659" s="11"/>
      <c r="O6659" s="11"/>
      <c r="P6659" s="11"/>
      <c r="Q6659" s="11"/>
      <c r="R6659" s="11"/>
      <c r="S6659" s="11"/>
      <c r="T6659" s="11"/>
      <c r="U6659" s="11"/>
      <c r="V6659" s="11"/>
      <c r="W6659" s="2">
        <v>1.9999999999999999E-6</v>
      </c>
      <c r="X6659" s="2">
        <v>1.9999999999999999E-6</v>
      </c>
    </row>
    <row r="6660" spans="1:24" x14ac:dyDescent="0.55000000000000004">
      <c r="A6660">
        <v>247</v>
      </c>
      <c r="B6660">
        <v>5</v>
      </c>
      <c r="C6660">
        <v>17</v>
      </c>
      <c r="D6660" t="s">
        <v>21</v>
      </c>
      <c r="E6660">
        <v>10</v>
      </c>
      <c r="F6660" t="s">
        <v>22</v>
      </c>
      <c r="G6660">
        <v>0</v>
      </c>
      <c r="M6660">
        <v>0</v>
      </c>
      <c r="N6660" s="11"/>
      <c r="O6660" s="11"/>
      <c r="P6660" s="11"/>
      <c r="Q6660" s="11"/>
      <c r="R6660" s="11"/>
      <c r="S6660" s="11"/>
      <c r="T6660" s="2">
        <v>1.7899999999999999E-4</v>
      </c>
      <c r="U6660" s="11"/>
      <c r="V6660" s="11"/>
      <c r="W6660" s="11"/>
      <c r="X6660" s="11"/>
    </row>
    <row r="6661" spans="1:24" x14ac:dyDescent="0.55000000000000004">
      <c r="A6661">
        <v>247</v>
      </c>
      <c r="B6661">
        <v>5</v>
      </c>
      <c r="C6661">
        <v>18</v>
      </c>
      <c r="D6661" t="s">
        <v>23</v>
      </c>
      <c r="E6661">
        <v>11</v>
      </c>
      <c r="F6661" t="s">
        <v>22</v>
      </c>
      <c r="G6661">
        <v>0</v>
      </c>
      <c r="M6661">
        <v>0</v>
      </c>
      <c r="N6661" s="11"/>
      <c r="O6661" s="11"/>
      <c r="P6661" s="11"/>
      <c r="Q6661" s="11"/>
      <c r="R6661" s="2">
        <v>3.5399999999999999E-4</v>
      </c>
      <c r="S6661" s="11"/>
      <c r="T6661" s="11"/>
      <c r="U6661" s="11"/>
      <c r="V6661" s="2">
        <v>1.2300000000000001E-4</v>
      </c>
      <c r="W6661" s="2">
        <v>3.1999999999999999E-5</v>
      </c>
      <c r="X6661" s="2">
        <v>5.5000000000000002E-5</v>
      </c>
    </row>
    <row r="6662" spans="1:24" x14ac:dyDescent="0.55000000000000004">
      <c r="A6662">
        <v>247</v>
      </c>
      <c r="B6662">
        <v>5</v>
      </c>
      <c r="C6662">
        <v>19</v>
      </c>
      <c r="D6662" t="s">
        <v>24</v>
      </c>
      <c r="E6662">
        <v>11</v>
      </c>
      <c r="F6662" t="s">
        <v>22</v>
      </c>
      <c r="G6662">
        <v>10</v>
      </c>
      <c r="M6662">
        <v>22</v>
      </c>
      <c r="N6662" s="11"/>
      <c r="O6662" s="11"/>
      <c r="P6662" s="11"/>
      <c r="Q6662" s="11"/>
      <c r="R6662" s="2">
        <v>5.5400000000000002E-4</v>
      </c>
      <c r="S6662" s="11"/>
      <c r="T6662" s="11"/>
      <c r="U6662" s="11"/>
      <c r="V6662" s="2">
        <v>3.3700000000000001E-4</v>
      </c>
      <c r="W6662" s="2">
        <v>1.9900000000000001E-4</v>
      </c>
      <c r="X6662" s="2">
        <v>2.4499999999999999E-4</v>
      </c>
    </row>
    <row r="6663" spans="1:24" x14ac:dyDescent="0.55000000000000004">
      <c r="A6663">
        <v>247</v>
      </c>
      <c r="B6663">
        <v>5</v>
      </c>
      <c r="C6663">
        <v>20</v>
      </c>
      <c r="D6663" t="s">
        <v>25</v>
      </c>
      <c r="E6663">
        <v>10</v>
      </c>
      <c r="F6663" t="s">
        <v>22</v>
      </c>
      <c r="G6663">
        <v>3292</v>
      </c>
      <c r="M6663">
        <v>45</v>
      </c>
      <c r="N6663" s="11"/>
      <c r="O6663" s="11"/>
      <c r="P6663" s="11"/>
      <c r="Q6663" s="11"/>
      <c r="R6663" s="11"/>
      <c r="S6663" s="11"/>
      <c r="T6663" s="2">
        <v>1.7899999999999999E-4</v>
      </c>
      <c r="U6663" s="11"/>
      <c r="V6663" s="11"/>
      <c r="W6663" s="11"/>
      <c r="X6663" s="11"/>
    </row>
    <row r="6664" spans="1:24" x14ac:dyDescent="0.55000000000000004">
      <c r="A6664">
        <v>247</v>
      </c>
      <c r="B6664">
        <v>5</v>
      </c>
      <c r="C6664">
        <v>21</v>
      </c>
      <c r="D6664" t="s">
        <v>26</v>
      </c>
      <c r="E6664">
        <v>11</v>
      </c>
      <c r="F6664" t="s">
        <v>22</v>
      </c>
      <c r="G6664">
        <v>357</v>
      </c>
      <c r="M6664">
        <v>44</v>
      </c>
      <c r="N6664" s="11"/>
      <c r="O6664" s="11"/>
      <c r="P6664" s="11"/>
      <c r="Q6664" s="11"/>
      <c r="R6664" s="2">
        <v>5.5099999999999995E-4</v>
      </c>
      <c r="S6664" s="11"/>
      <c r="T6664" s="11"/>
      <c r="U6664" s="11"/>
      <c r="V6664" s="2">
        <v>3.3199999999999999E-4</v>
      </c>
      <c r="W6664" s="2">
        <v>1.92E-4</v>
      </c>
      <c r="X6664" s="2">
        <v>2.33E-4</v>
      </c>
    </row>
    <row r="6665" spans="1:24" x14ac:dyDescent="0.55000000000000004">
      <c r="A6665">
        <v>247</v>
      </c>
      <c r="B6665">
        <v>5</v>
      </c>
      <c r="C6665">
        <v>22</v>
      </c>
      <c r="D6665" t="s">
        <v>27</v>
      </c>
      <c r="E6665">
        <v>11</v>
      </c>
      <c r="F6665" t="s">
        <v>28</v>
      </c>
      <c r="G6665">
        <v>18</v>
      </c>
      <c r="M6665">
        <v>60</v>
      </c>
      <c r="N6665" s="11"/>
      <c r="O6665" s="11"/>
      <c r="P6665" s="11"/>
      <c r="Q6665" s="11"/>
      <c r="R6665" s="2">
        <v>2.7599999999999999E-4</v>
      </c>
      <c r="S6665" s="11"/>
      <c r="T6665" s="11"/>
      <c r="U6665" s="11"/>
      <c r="V6665" s="11"/>
      <c r="W6665" s="11"/>
      <c r="X6665" s="11"/>
    </row>
    <row r="6666" spans="1:24" x14ac:dyDescent="0.55000000000000004">
      <c r="A6666">
        <v>247</v>
      </c>
      <c r="B6666">
        <v>6</v>
      </c>
      <c r="C6666">
        <v>23</v>
      </c>
      <c r="D6666" t="s">
        <v>29</v>
      </c>
      <c r="E6666">
        <v>12</v>
      </c>
      <c r="F6666" t="s">
        <v>28</v>
      </c>
      <c r="G6666">
        <v>0</v>
      </c>
      <c r="M6666">
        <v>0</v>
      </c>
      <c r="N6666" s="11"/>
      <c r="O6666" s="11"/>
      <c r="P6666" s="11"/>
      <c r="Q6666" s="11"/>
      <c r="R6666" s="11"/>
      <c r="S6666" s="11"/>
      <c r="T6666" s="11"/>
      <c r="U6666" s="2">
        <v>-4.19E-2</v>
      </c>
      <c r="V6666" s="11"/>
      <c r="W6666" s="11"/>
      <c r="X6666" s="11"/>
    </row>
    <row r="6667" spans="1:24" x14ac:dyDescent="0.55000000000000004">
      <c r="A6667">
        <v>247</v>
      </c>
      <c r="B6667">
        <v>6</v>
      </c>
      <c r="C6667">
        <v>24</v>
      </c>
      <c r="D6667" t="s">
        <v>30</v>
      </c>
      <c r="E6667">
        <v>13</v>
      </c>
      <c r="F6667" t="s">
        <v>28</v>
      </c>
      <c r="G6667">
        <v>1</v>
      </c>
      <c r="M6667">
        <v>0</v>
      </c>
      <c r="N6667" s="11"/>
      <c r="O6667" s="11"/>
      <c r="P6667" s="11"/>
      <c r="Q6667" s="11"/>
      <c r="R6667" s="11"/>
      <c r="S6667" s="11"/>
      <c r="T6667" s="11"/>
      <c r="U6667" s="2">
        <v>2.1100000000000001E-2</v>
      </c>
      <c r="V6667" s="11"/>
      <c r="W6667" s="11"/>
      <c r="X6667" s="11"/>
    </row>
    <row r="6668" spans="1:24" x14ac:dyDescent="0.55000000000000004">
      <c r="A6668">
        <v>247</v>
      </c>
      <c r="B6668">
        <v>6</v>
      </c>
      <c r="C6668">
        <v>25</v>
      </c>
      <c r="D6668" t="s">
        <v>31</v>
      </c>
      <c r="E6668">
        <v>14</v>
      </c>
      <c r="F6668" t="s">
        <v>28</v>
      </c>
      <c r="G6668">
        <v>4</v>
      </c>
      <c r="M6668">
        <v>9</v>
      </c>
      <c r="N6668" s="11"/>
      <c r="O6668" s="11"/>
      <c r="P6668" s="11"/>
      <c r="Q6668" s="11"/>
      <c r="R6668" s="11"/>
      <c r="S6668" s="11"/>
      <c r="T6668" s="11"/>
      <c r="U6668" s="2">
        <v>-4.19E-2</v>
      </c>
      <c r="V6668" s="11"/>
      <c r="W6668" s="11"/>
      <c r="X6668" s="11"/>
    </row>
    <row r="6669" spans="1:24" x14ac:dyDescent="0.55000000000000004">
      <c r="A6669">
        <v>247</v>
      </c>
      <c r="B6669">
        <v>6</v>
      </c>
      <c r="C6669">
        <v>26</v>
      </c>
      <c r="D6669" t="s">
        <v>32</v>
      </c>
      <c r="E6669">
        <v>15</v>
      </c>
      <c r="F6669" t="s">
        <v>33</v>
      </c>
      <c r="G6669">
        <v>1</v>
      </c>
      <c r="M6669">
        <v>18</v>
      </c>
      <c r="N6669" s="11"/>
      <c r="O6669" s="11"/>
      <c r="P6669" s="11"/>
      <c r="Q6669" s="11"/>
      <c r="R6669" s="11"/>
      <c r="S6669" s="11"/>
      <c r="T6669" s="11"/>
      <c r="U6669" s="2">
        <v>2.1100000000000001E-2</v>
      </c>
      <c r="V6669" s="11"/>
      <c r="W6669" s="11"/>
      <c r="X6669" s="11"/>
    </row>
    <row r="6670" spans="1:24" x14ac:dyDescent="0.55000000000000004">
      <c r="A6670">
        <v>247</v>
      </c>
      <c r="B6670">
        <v>6</v>
      </c>
      <c r="C6670">
        <v>27</v>
      </c>
      <c r="D6670" t="s">
        <v>34</v>
      </c>
      <c r="E6670">
        <v>16</v>
      </c>
      <c r="F6670" t="s">
        <v>28</v>
      </c>
      <c r="G6670">
        <v>17</v>
      </c>
      <c r="M6670">
        <v>43</v>
      </c>
      <c r="N6670" s="11"/>
      <c r="O6670" s="11"/>
      <c r="P6670" s="11"/>
      <c r="Q6670" s="11"/>
      <c r="R6670" s="11"/>
      <c r="S6670" s="11"/>
      <c r="T6670" s="11"/>
      <c r="U6670" s="2">
        <v>4.19E-2</v>
      </c>
      <c r="V6670" s="11"/>
      <c r="W6670" s="11"/>
      <c r="X6670" s="11"/>
    </row>
    <row r="6671" spans="1:24" x14ac:dyDescent="0.55000000000000004">
      <c r="A6671">
        <v>248</v>
      </c>
      <c r="B6671">
        <v>1</v>
      </c>
      <c r="C6671">
        <v>1</v>
      </c>
      <c r="D6671" t="s">
        <v>3</v>
      </c>
      <c r="E6671">
        <v>1</v>
      </c>
      <c r="F6671" t="s">
        <v>9</v>
      </c>
      <c r="G6671">
        <v>28</v>
      </c>
      <c r="M6671">
        <v>56</v>
      </c>
      <c r="N6671" s="9"/>
      <c r="O6671" s="9"/>
      <c r="P6671" s="9"/>
      <c r="Q6671" s="9"/>
      <c r="R6671" s="9"/>
      <c r="S6671" s="10">
        <v>5.9800000000000001E-4</v>
      </c>
      <c r="T6671" s="11"/>
      <c r="U6671" s="11"/>
      <c r="V6671" s="9"/>
      <c r="W6671" s="10">
        <v>7.9799999999999992E-3</v>
      </c>
      <c r="X6671" s="2">
        <v>7.2099999999999996E-4</v>
      </c>
    </row>
    <row r="6672" spans="1:24" x14ac:dyDescent="0.55000000000000004">
      <c r="A6672">
        <v>248</v>
      </c>
      <c r="B6672">
        <v>1</v>
      </c>
      <c r="C6672">
        <v>2</v>
      </c>
      <c r="D6672" t="s">
        <v>5</v>
      </c>
      <c r="E6672">
        <v>2</v>
      </c>
      <c r="F6672" t="s">
        <v>9</v>
      </c>
      <c r="G6672">
        <v>3</v>
      </c>
      <c r="M6672">
        <v>46</v>
      </c>
      <c r="N6672" s="9"/>
      <c r="O6672" s="9"/>
      <c r="P6672" s="9"/>
      <c r="Q6672" s="9"/>
      <c r="R6672" s="9"/>
      <c r="S6672" s="10">
        <v>1.0740000000000001E-3</v>
      </c>
      <c r="T6672" s="11"/>
      <c r="U6672" s="11"/>
      <c r="V6672" s="9"/>
      <c r="W6672" s="10">
        <v>1.2290000000000001E-3</v>
      </c>
      <c r="X6672" s="2">
        <v>1.188E-3</v>
      </c>
    </row>
    <row r="6673" spans="1:24" x14ac:dyDescent="0.55000000000000004">
      <c r="A6673">
        <v>248</v>
      </c>
      <c r="B6673">
        <v>1</v>
      </c>
      <c r="C6673">
        <v>3</v>
      </c>
      <c r="D6673" t="s">
        <v>6</v>
      </c>
      <c r="E6673">
        <v>2</v>
      </c>
      <c r="F6673" t="s">
        <v>9</v>
      </c>
      <c r="G6673">
        <v>6</v>
      </c>
      <c r="M6673">
        <v>63</v>
      </c>
      <c r="N6673" s="9"/>
      <c r="O6673" s="9"/>
      <c r="P6673" s="9"/>
      <c r="Q6673" s="9"/>
      <c r="R6673" s="9"/>
      <c r="S6673" s="10">
        <f t="shared" ref="S6673" si="748">0.000218*4</f>
        <v>8.7200000000000005E-4</v>
      </c>
      <c r="T6673" s="11"/>
      <c r="U6673" s="11"/>
      <c r="V6673" s="9"/>
      <c r="W6673" s="10">
        <v>9.2299999999999999E-4</v>
      </c>
      <c r="X6673" s="2">
        <v>9.01E-4</v>
      </c>
    </row>
    <row r="6674" spans="1:24" x14ac:dyDescent="0.55000000000000004">
      <c r="A6674">
        <v>248</v>
      </c>
      <c r="B6674">
        <v>1</v>
      </c>
      <c r="C6674">
        <v>4</v>
      </c>
      <c r="D6674" t="s">
        <v>7</v>
      </c>
      <c r="E6674">
        <v>2</v>
      </c>
      <c r="F6674" t="s">
        <v>9</v>
      </c>
      <c r="G6674">
        <v>4</v>
      </c>
      <c r="M6674">
        <v>91</v>
      </c>
      <c r="N6674" s="9"/>
      <c r="O6674" s="9"/>
      <c r="P6674" s="9"/>
      <c r="Q6674" s="9"/>
      <c r="R6674" s="9"/>
      <c r="S6674" s="10">
        <f t="shared" ref="S6674" si="749">0.000218*2</f>
        <v>4.3600000000000003E-4</v>
      </c>
      <c r="T6674" s="11"/>
      <c r="U6674" s="11"/>
      <c r="V6674" s="9"/>
      <c r="W6674" s="10">
        <v>6.4999999999999997E-4</v>
      </c>
      <c r="X6674" s="2">
        <v>5.4199999999999995E-4</v>
      </c>
    </row>
    <row r="6675" spans="1:24" x14ac:dyDescent="0.55000000000000004">
      <c r="A6675">
        <v>248</v>
      </c>
      <c r="B6675">
        <v>2</v>
      </c>
      <c r="C6675">
        <v>5</v>
      </c>
      <c r="D6675" t="s">
        <v>8</v>
      </c>
      <c r="E6675">
        <v>3</v>
      </c>
      <c r="F6675" t="s">
        <v>9</v>
      </c>
      <c r="G6675">
        <v>5</v>
      </c>
      <c r="M6675">
        <v>9</v>
      </c>
      <c r="N6675" s="2">
        <v>8.7999999999999998E-5</v>
      </c>
      <c r="O6675" s="2">
        <v>2.5399999999999999E-4</v>
      </c>
      <c r="P6675" s="2">
        <v>4.1199999999999999E-4</v>
      </c>
      <c r="Q6675" s="2">
        <v>3.68E-4</v>
      </c>
      <c r="R6675" s="11"/>
      <c r="S6675" s="11"/>
      <c r="T6675" s="11"/>
      <c r="U6675" s="11"/>
      <c r="V6675" s="11"/>
      <c r="W6675" s="11"/>
      <c r="X6675" s="11"/>
    </row>
    <row r="6676" spans="1:24" x14ac:dyDescent="0.55000000000000004">
      <c r="A6676">
        <v>248</v>
      </c>
      <c r="B6676">
        <v>2</v>
      </c>
      <c r="C6676">
        <v>6</v>
      </c>
      <c r="D6676" t="s">
        <v>10</v>
      </c>
      <c r="E6676">
        <v>3</v>
      </c>
      <c r="F6676" t="s">
        <v>9</v>
      </c>
      <c r="G6676">
        <v>44</v>
      </c>
      <c r="M6676">
        <v>42</v>
      </c>
      <c r="N6676" s="2">
        <v>3.9999999999999998E-6</v>
      </c>
      <c r="O6676" s="2">
        <v>4.1999999999999998E-5</v>
      </c>
      <c r="P6676" s="2">
        <v>6.7000000000000002E-5</v>
      </c>
      <c r="Q6676" s="2">
        <v>5.5000000000000002E-5</v>
      </c>
      <c r="R6676" s="11"/>
      <c r="S6676" s="11"/>
      <c r="T6676" s="11"/>
      <c r="U6676" s="11"/>
      <c r="V6676" s="11"/>
      <c r="W6676" s="11"/>
      <c r="X6676" s="11"/>
    </row>
    <row r="6677" spans="1:24" x14ac:dyDescent="0.55000000000000004">
      <c r="A6677">
        <v>248</v>
      </c>
      <c r="B6677">
        <v>2</v>
      </c>
      <c r="C6677">
        <v>7</v>
      </c>
      <c r="D6677" t="s">
        <v>11</v>
      </c>
      <c r="E6677">
        <v>3</v>
      </c>
      <c r="F6677" t="s">
        <v>9</v>
      </c>
      <c r="G6677">
        <v>28</v>
      </c>
      <c r="M6677">
        <v>77</v>
      </c>
      <c r="N6677" s="2">
        <v>1.7E-5</v>
      </c>
      <c r="O6677" s="2">
        <v>1.4899999999999999E-4</v>
      </c>
      <c r="P6677" s="2">
        <v>3.5399999999999999E-4</v>
      </c>
      <c r="Q6677" s="2">
        <v>3.1199999999999999E-4</v>
      </c>
      <c r="R6677" s="11"/>
      <c r="S6677" s="11"/>
      <c r="T6677" s="11"/>
      <c r="U6677" s="11"/>
      <c r="V6677" s="11"/>
      <c r="W6677" s="11"/>
      <c r="X6677" s="11"/>
    </row>
    <row r="6678" spans="1:24" x14ac:dyDescent="0.55000000000000004">
      <c r="A6678">
        <v>248</v>
      </c>
      <c r="B6678">
        <v>2</v>
      </c>
      <c r="C6678">
        <v>8</v>
      </c>
      <c r="D6678" t="s">
        <v>12</v>
      </c>
      <c r="E6678">
        <v>3</v>
      </c>
      <c r="F6678" t="s">
        <v>9</v>
      </c>
      <c r="G6678">
        <v>4</v>
      </c>
      <c r="M6678">
        <v>85</v>
      </c>
      <c r="N6678" s="2">
        <v>1.2E-5</v>
      </c>
      <c r="O6678" s="2">
        <v>1.02E-4</v>
      </c>
      <c r="P6678" s="2">
        <v>2.32E-4</v>
      </c>
      <c r="Q6678" s="2">
        <v>1.9900000000000001E-4</v>
      </c>
      <c r="R6678" s="11"/>
      <c r="S6678" s="11"/>
      <c r="T6678" s="11"/>
      <c r="U6678" s="11"/>
      <c r="V6678" s="11"/>
      <c r="W6678" s="11"/>
      <c r="X6678" s="11"/>
    </row>
    <row r="6679" spans="1:24" x14ac:dyDescent="0.55000000000000004">
      <c r="A6679">
        <v>248</v>
      </c>
      <c r="B6679">
        <v>3</v>
      </c>
      <c r="C6679">
        <v>9</v>
      </c>
      <c r="D6679" t="s">
        <v>13</v>
      </c>
      <c r="E6679">
        <v>4</v>
      </c>
      <c r="F6679" t="s">
        <v>9</v>
      </c>
      <c r="G6679">
        <v>0</v>
      </c>
      <c r="M6679">
        <v>0</v>
      </c>
      <c r="N6679" s="11"/>
      <c r="O6679" s="11"/>
      <c r="P6679" s="11"/>
      <c r="Q6679" s="11"/>
      <c r="R6679" s="11"/>
      <c r="S6679" s="11"/>
      <c r="T6679" s="11"/>
      <c r="U6679" s="11"/>
      <c r="V6679" s="11"/>
      <c r="W6679" s="2">
        <v>5.3999999999999998E-5</v>
      </c>
      <c r="X6679" s="2">
        <v>4.1E-5</v>
      </c>
    </row>
    <row r="6680" spans="1:24" x14ac:dyDescent="0.55000000000000004">
      <c r="A6680">
        <v>248</v>
      </c>
      <c r="B6680">
        <v>3</v>
      </c>
      <c r="C6680">
        <v>10</v>
      </c>
      <c r="D6680" t="s">
        <v>14</v>
      </c>
      <c r="E6680">
        <v>4</v>
      </c>
      <c r="F6680" t="s">
        <v>9</v>
      </c>
      <c r="G6680">
        <v>0</v>
      </c>
      <c r="M6680">
        <v>0</v>
      </c>
      <c r="N6680" s="11"/>
      <c r="O6680" s="11"/>
      <c r="P6680" s="11"/>
      <c r="Q6680" s="11"/>
      <c r="R6680" s="11"/>
      <c r="S6680" s="2">
        <v>2.0100000000000001E-4</v>
      </c>
      <c r="T6680" s="11"/>
      <c r="U6680" s="11"/>
      <c r="V6680" s="11"/>
      <c r="W6680" s="2">
        <v>1.4200000000000001E-4</v>
      </c>
      <c r="X6680" s="2">
        <v>1.35E-4</v>
      </c>
    </row>
    <row r="6681" spans="1:24" x14ac:dyDescent="0.55000000000000004">
      <c r="A6681">
        <v>248</v>
      </c>
      <c r="B6681">
        <v>3</v>
      </c>
      <c r="C6681">
        <v>11</v>
      </c>
      <c r="D6681" t="s">
        <v>15</v>
      </c>
      <c r="E6681">
        <v>5</v>
      </c>
      <c r="F6681" t="s">
        <v>9</v>
      </c>
      <c r="G6681">
        <v>1</v>
      </c>
      <c r="M6681">
        <v>16</v>
      </c>
      <c r="N6681" s="11"/>
      <c r="O6681" s="11"/>
      <c r="P6681" s="11"/>
      <c r="Q6681" s="11"/>
      <c r="R6681" s="11"/>
      <c r="S6681" s="2">
        <v>1.8699999999999999E-4</v>
      </c>
      <c r="T6681" s="11"/>
      <c r="U6681" s="11"/>
      <c r="V6681" s="11"/>
      <c r="W6681" s="2">
        <v>1.3200000000000001E-4</v>
      </c>
      <c r="X6681" s="2">
        <v>1.22E-4</v>
      </c>
    </row>
    <row r="6682" spans="1:24" x14ac:dyDescent="0.55000000000000004">
      <c r="A6682">
        <v>248</v>
      </c>
      <c r="B6682">
        <v>3</v>
      </c>
      <c r="C6682">
        <v>12</v>
      </c>
      <c r="D6682" t="s">
        <v>16</v>
      </c>
      <c r="E6682">
        <v>6</v>
      </c>
      <c r="F6682" t="s">
        <v>9</v>
      </c>
      <c r="G6682">
        <v>1</v>
      </c>
      <c r="M6682">
        <v>14</v>
      </c>
      <c r="N6682" s="11"/>
      <c r="O6682" s="11"/>
      <c r="P6682" s="11"/>
      <c r="Q6682" s="11"/>
      <c r="R6682" s="11"/>
      <c r="S6682" s="11"/>
      <c r="T6682" s="11"/>
      <c r="U6682" s="11"/>
      <c r="V6682" s="11"/>
      <c r="W6682" s="2">
        <v>1.9900000000000001E-4</v>
      </c>
      <c r="X6682" s="2">
        <v>1.7799999999999999E-4</v>
      </c>
    </row>
    <row r="6683" spans="1:24" x14ac:dyDescent="0.55000000000000004">
      <c r="A6683">
        <v>248</v>
      </c>
      <c r="B6683">
        <v>3</v>
      </c>
      <c r="C6683">
        <v>13</v>
      </c>
      <c r="D6683" t="s">
        <v>17</v>
      </c>
      <c r="E6683">
        <v>7</v>
      </c>
      <c r="F6683" t="s">
        <v>9</v>
      </c>
      <c r="G6683">
        <v>15</v>
      </c>
      <c r="M6683">
        <v>21</v>
      </c>
      <c r="N6683" s="2">
        <v>2.5000000000000001E-5</v>
      </c>
      <c r="O6683" s="2">
        <v>1.65E-4</v>
      </c>
      <c r="P6683" s="2">
        <f t="shared" ref="P6683" si="750">0.000398</f>
        <v>3.9800000000000002E-4</v>
      </c>
      <c r="Q6683" s="2">
        <v>3.1100000000000002E-4</v>
      </c>
      <c r="R6683" s="11"/>
      <c r="S6683" s="11"/>
      <c r="T6683" s="11"/>
      <c r="U6683" s="11"/>
      <c r="V6683" s="11"/>
      <c r="W6683" s="2">
        <v>8.3999999999999995E-5</v>
      </c>
      <c r="X6683" s="2">
        <v>7.7999999999999999E-5</v>
      </c>
    </row>
    <row r="6684" spans="1:24" x14ac:dyDescent="0.55000000000000004">
      <c r="A6684">
        <v>248</v>
      </c>
      <c r="B6684">
        <v>3</v>
      </c>
      <c r="C6684">
        <v>14</v>
      </c>
      <c r="D6684" t="s">
        <v>18</v>
      </c>
      <c r="E6684">
        <v>8</v>
      </c>
      <c r="F6684" t="s">
        <v>9</v>
      </c>
      <c r="G6684">
        <v>2</v>
      </c>
      <c r="M6684">
        <v>38</v>
      </c>
      <c r="N6684" s="2">
        <v>3.3000000000000003E-5</v>
      </c>
      <c r="O6684" s="2">
        <v>1.9900000000000001E-4</v>
      </c>
      <c r="P6684" s="2">
        <v>4.3300000000000001E-4</v>
      </c>
      <c r="Q6684" s="2">
        <v>3.8200000000000002E-4</v>
      </c>
      <c r="R6684" s="11"/>
      <c r="S6684" s="2">
        <v>1.54E-4</v>
      </c>
      <c r="T6684" s="11"/>
      <c r="U6684" s="11"/>
      <c r="V6684" s="11"/>
      <c r="W6684" s="2">
        <v>1.02E-4</v>
      </c>
      <c r="X6684" s="2">
        <v>9.2999999999999997E-5</v>
      </c>
    </row>
    <row r="6685" spans="1:24" x14ac:dyDescent="0.55000000000000004">
      <c r="A6685">
        <v>248</v>
      </c>
      <c r="B6685">
        <v>3</v>
      </c>
      <c r="C6685">
        <v>15</v>
      </c>
      <c r="D6685" t="s">
        <v>19</v>
      </c>
      <c r="E6685">
        <v>4</v>
      </c>
      <c r="F6685" t="s">
        <v>9</v>
      </c>
      <c r="G6685">
        <v>11</v>
      </c>
      <c r="M6685">
        <v>34</v>
      </c>
      <c r="N6685" s="11"/>
      <c r="O6685" s="11"/>
      <c r="P6685" s="11"/>
      <c r="Q6685" s="11"/>
      <c r="R6685" s="11"/>
      <c r="S6685" s="2">
        <v>2.5500000000000002E-4</v>
      </c>
      <c r="T6685" s="11"/>
      <c r="U6685" s="11"/>
      <c r="V6685" s="11"/>
      <c r="W6685" s="2">
        <v>1.6200000000000001E-4</v>
      </c>
      <c r="X6685" s="2">
        <v>1.4999999999999999E-4</v>
      </c>
    </row>
    <row r="6686" spans="1:24" x14ac:dyDescent="0.55000000000000004">
      <c r="A6686">
        <v>248</v>
      </c>
      <c r="B6686">
        <v>4</v>
      </c>
      <c r="C6686">
        <v>16</v>
      </c>
      <c r="D6686" t="s">
        <v>20</v>
      </c>
      <c r="E6686">
        <v>9</v>
      </c>
      <c r="F6686" t="s">
        <v>9</v>
      </c>
      <c r="G6686">
        <v>61</v>
      </c>
      <c r="M6686">
        <v>27</v>
      </c>
      <c r="N6686" s="11"/>
      <c r="O6686" s="11"/>
      <c r="P6686" s="11"/>
      <c r="Q6686" s="11"/>
      <c r="R6686" s="11"/>
      <c r="S6686" s="11"/>
      <c r="T6686" s="11"/>
      <c r="U6686" s="11"/>
      <c r="V6686" s="11"/>
      <c r="W6686" s="2">
        <v>1.9999999999999999E-6</v>
      </c>
      <c r="X6686" s="2">
        <v>1.9999999999999999E-6</v>
      </c>
    </row>
    <row r="6687" spans="1:24" x14ac:dyDescent="0.55000000000000004">
      <c r="A6687">
        <v>248</v>
      </c>
      <c r="B6687">
        <v>5</v>
      </c>
      <c r="C6687">
        <v>17</v>
      </c>
      <c r="D6687" t="s">
        <v>21</v>
      </c>
      <c r="E6687">
        <v>10</v>
      </c>
      <c r="F6687" t="s">
        <v>22</v>
      </c>
      <c r="G6687">
        <v>0</v>
      </c>
      <c r="M6687">
        <v>0</v>
      </c>
      <c r="N6687" s="11"/>
      <c r="O6687" s="11"/>
      <c r="P6687" s="11"/>
      <c r="Q6687" s="11"/>
      <c r="R6687" s="11"/>
      <c r="S6687" s="11"/>
      <c r="T6687" s="2">
        <v>1.7899999999999999E-4</v>
      </c>
      <c r="U6687" s="11"/>
      <c r="V6687" s="11"/>
      <c r="W6687" s="11"/>
      <c r="X6687" s="11"/>
    </row>
    <row r="6688" spans="1:24" x14ac:dyDescent="0.55000000000000004">
      <c r="A6688">
        <v>248</v>
      </c>
      <c r="B6688">
        <v>5</v>
      </c>
      <c r="C6688">
        <v>18</v>
      </c>
      <c r="D6688" t="s">
        <v>23</v>
      </c>
      <c r="E6688">
        <v>11</v>
      </c>
      <c r="F6688" t="s">
        <v>22</v>
      </c>
      <c r="G6688">
        <v>18</v>
      </c>
      <c r="M6688">
        <v>0</v>
      </c>
      <c r="N6688" s="11"/>
      <c r="O6688" s="11"/>
      <c r="P6688" s="11"/>
      <c r="Q6688" s="11"/>
      <c r="R6688" s="2">
        <v>3.5399999999999999E-4</v>
      </c>
      <c r="S6688" s="11"/>
      <c r="T6688" s="11"/>
      <c r="U6688" s="11"/>
      <c r="V6688" s="2">
        <v>1.2300000000000001E-4</v>
      </c>
      <c r="W6688" s="2">
        <v>3.1999999999999999E-5</v>
      </c>
      <c r="X6688" s="2">
        <v>5.5000000000000002E-5</v>
      </c>
    </row>
    <row r="6689" spans="1:24" x14ac:dyDescent="0.55000000000000004">
      <c r="A6689">
        <v>248</v>
      </c>
      <c r="B6689">
        <v>5</v>
      </c>
      <c r="C6689">
        <v>19</v>
      </c>
      <c r="D6689" t="s">
        <v>24</v>
      </c>
      <c r="E6689">
        <v>11</v>
      </c>
      <c r="F6689" t="s">
        <v>22</v>
      </c>
      <c r="G6689">
        <v>36</v>
      </c>
      <c r="M6689">
        <v>39</v>
      </c>
      <c r="N6689" s="11"/>
      <c r="O6689" s="11"/>
      <c r="P6689" s="11"/>
      <c r="Q6689" s="11"/>
      <c r="R6689" s="2">
        <v>5.5400000000000002E-4</v>
      </c>
      <c r="S6689" s="11"/>
      <c r="T6689" s="11"/>
      <c r="U6689" s="11"/>
      <c r="V6689" s="2">
        <v>3.3700000000000001E-4</v>
      </c>
      <c r="W6689" s="2">
        <v>1.9900000000000001E-4</v>
      </c>
      <c r="X6689" s="2">
        <v>2.4499999999999999E-4</v>
      </c>
    </row>
    <row r="6690" spans="1:24" x14ac:dyDescent="0.55000000000000004">
      <c r="A6690">
        <v>248</v>
      </c>
      <c r="B6690">
        <v>5</v>
      </c>
      <c r="C6690">
        <v>20</v>
      </c>
      <c r="D6690" t="s">
        <v>25</v>
      </c>
      <c r="E6690">
        <v>10</v>
      </c>
      <c r="F6690" t="s">
        <v>22</v>
      </c>
      <c r="G6690">
        <v>2716</v>
      </c>
      <c r="M6690">
        <v>47</v>
      </c>
      <c r="N6690" s="11"/>
      <c r="O6690" s="11"/>
      <c r="P6690" s="11"/>
      <c r="Q6690" s="11"/>
      <c r="R6690" s="11"/>
      <c r="S6690" s="11"/>
      <c r="T6690" s="2">
        <v>1.7899999999999999E-4</v>
      </c>
      <c r="U6690" s="11"/>
      <c r="V6690" s="11"/>
      <c r="W6690" s="11"/>
      <c r="X6690" s="11"/>
    </row>
    <row r="6691" spans="1:24" x14ac:dyDescent="0.55000000000000004">
      <c r="A6691">
        <v>248</v>
      </c>
      <c r="B6691">
        <v>5</v>
      </c>
      <c r="C6691">
        <v>21</v>
      </c>
      <c r="D6691" t="s">
        <v>26</v>
      </c>
      <c r="E6691">
        <v>11</v>
      </c>
      <c r="F6691" t="s">
        <v>22</v>
      </c>
      <c r="G6691">
        <v>350</v>
      </c>
      <c r="M6691">
        <v>42</v>
      </c>
      <c r="N6691" s="11"/>
      <c r="O6691" s="11"/>
      <c r="P6691" s="11"/>
      <c r="Q6691" s="11"/>
      <c r="R6691" s="2">
        <v>5.5099999999999995E-4</v>
      </c>
      <c r="S6691" s="11"/>
      <c r="T6691" s="11"/>
      <c r="U6691" s="11"/>
      <c r="V6691" s="2">
        <v>3.3199999999999999E-4</v>
      </c>
      <c r="W6691" s="2">
        <v>1.92E-4</v>
      </c>
      <c r="X6691" s="2">
        <v>2.33E-4</v>
      </c>
    </row>
    <row r="6692" spans="1:24" x14ac:dyDescent="0.55000000000000004">
      <c r="A6692">
        <v>248</v>
      </c>
      <c r="B6692">
        <v>5</v>
      </c>
      <c r="C6692">
        <v>22</v>
      </c>
      <c r="D6692" t="s">
        <v>27</v>
      </c>
      <c r="E6692">
        <v>11</v>
      </c>
      <c r="F6692" t="s">
        <v>28</v>
      </c>
      <c r="G6692">
        <v>14</v>
      </c>
      <c r="M6692">
        <v>58</v>
      </c>
      <c r="N6692" s="11"/>
      <c r="O6692" s="11"/>
      <c r="P6692" s="11"/>
      <c r="Q6692" s="11"/>
      <c r="R6692" s="2">
        <v>2.7599999999999999E-4</v>
      </c>
      <c r="S6692" s="11"/>
      <c r="T6692" s="11"/>
      <c r="U6692" s="11"/>
      <c r="V6692" s="11"/>
      <c r="W6692" s="11"/>
      <c r="X6692" s="11"/>
    </row>
    <row r="6693" spans="1:24" x14ac:dyDescent="0.55000000000000004">
      <c r="A6693">
        <v>248</v>
      </c>
      <c r="B6693">
        <v>6</v>
      </c>
      <c r="C6693">
        <v>23</v>
      </c>
      <c r="D6693" t="s">
        <v>29</v>
      </c>
      <c r="E6693">
        <v>12</v>
      </c>
      <c r="F6693" t="s">
        <v>28</v>
      </c>
      <c r="G6693">
        <v>0</v>
      </c>
      <c r="M6693">
        <v>0</v>
      </c>
      <c r="N6693" s="11"/>
      <c r="O6693" s="11"/>
      <c r="P6693" s="11"/>
      <c r="Q6693" s="11"/>
      <c r="R6693" s="11"/>
      <c r="S6693" s="11"/>
      <c r="T6693" s="11"/>
      <c r="U6693" s="2">
        <v>-4.19E-2</v>
      </c>
      <c r="V6693" s="11"/>
      <c r="W6693" s="11"/>
      <c r="X6693" s="11"/>
    </row>
    <row r="6694" spans="1:24" x14ac:dyDescent="0.55000000000000004">
      <c r="A6694">
        <v>248</v>
      </c>
      <c r="B6694">
        <v>6</v>
      </c>
      <c r="C6694">
        <v>24</v>
      </c>
      <c r="D6694" t="s">
        <v>30</v>
      </c>
      <c r="E6694">
        <v>13</v>
      </c>
      <c r="F6694" t="s">
        <v>28</v>
      </c>
      <c r="G6694">
        <v>0</v>
      </c>
      <c r="M6694">
        <v>0</v>
      </c>
      <c r="N6694" s="11"/>
      <c r="O6694" s="11"/>
      <c r="P6694" s="11"/>
      <c r="Q6694" s="11"/>
      <c r="R6694" s="11"/>
      <c r="S6694" s="11"/>
      <c r="T6694" s="11"/>
      <c r="U6694" s="2">
        <v>2.1100000000000001E-2</v>
      </c>
      <c r="V6694" s="11"/>
      <c r="W6694" s="11"/>
      <c r="X6694" s="11"/>
    </row>
    <row r="6695" spans="1:24" x14ac:dyDescent="0.55000000000000004">
      <c r="A6695">
        <v>248</v>
      </c>
      <c r="B6695">
        <v>6</v>
      </c>
      <c r="C6695">
        <v>25</v>
      </c>
      <c r="D6695" t="s">
        <v>31</v>
      </c>
      <c r="E6695">
        <v>14</v>
      </c>
      <c r="F6695" t="s">
        <v>28</v>
      </c>
      <c r="G6695">
        <v>0</v>
      </c>
      <c r="M6695">
        <v>0</v>
      </c>
      <c r="N6695" s="11"/>
      <c r="O6695" s="11"/>
      <c r="P6695" s="11"/>
      <c r="Q6695" s="11"/>
      <c r="R6695" s="11"/>
      <c r="S6695" s="11"/>
      <c r="T6695" s="11"/>
      <c r="U6695" s="2">
        <v>-4.19E-2</v>
      </c>
      <c r="V6695" s="11"/>
      <c r="W6695" s="11"/>
      <c r="X6695" s="11"/>
    </row>
    <row r="6696" spans="1:24" x14ac:dyDescent="0.55000000000000004">
      <c r="A6696">
        <v>248</v>
      </c>
      <c r="B6696">
        <v>6</v>
      </c>
      <c r="C6696">
        <v>26</v>
      </c>
      <c r="D6696" t="s">
        <v>32</v>
      </c>
      <c r="E6696">
        <v>15</v>
      </c>
      <c r="F6696" t="s">
        <v>33</v>
      </c>
      <c r="G6696">
        <v>2</v>
      </c>
      <c r="M6696">
        <v>13</v>
      </c>
      <c r="N6696" s="11"/>
      <c r="O6696" s="11"/>
      <c r="P6696" s="11"/>
      <c r="Q6696" s="11"/>
      <c r="R6696" s="11"/>
      <c r="S6696" s="11"/>
      <c r="T6696" s="11"/>
      <c r="U6696" s="2">
        <v>2.1100000000000001E-2</v>
      </c>
      <c r="V6696" s="11"/>
      <c r="W6696" s="11"/>
      <c r="X6696" s="11"/>
    </row>
    <row r="6697" spans="1:24" x14ac:dyDescent="0.55000000000000004">
      <c r="A6697">
        <v>248</v>
      </c>
      <c r="B6697">
        <v>6</v>
      </c>
      <c r="C6697">
        <v>27</v>
      </c>
      <c r="D6697" t="s">
        <v>34</v>
      </c>
      <c r="E6697">
        <v>16</v>
      </c>
      <c r="F6697" t="s">
        <v>28</v>
      </c>
      <c r="G6697">
        <v>18</v>
      </c>
      <c r="M6697">
        <v>45</v>
      </c>
      <c r="N6697" s="11"/>
      <c r="O6697" s="11"/>
      <c r="P6697" s="11"/>
      <c r="Q6697" s="11"/>
      <c r="R6697" s="11"/>
      <c r="S6697" s="11"/>
      <c r="T6697" s="11"/>
      <c r="U6697" s="2">
        <v>4.19E-2</v>
      </c>
      <c r="V6697" s="11"/>
      <c r="W6697" s="11"/>
      <c r="X6697" s="11"/>
    </row>
    <row r="6698" spans="1:24" x14ac:dyDescent="0.55000000000000004">
      <c r="A6698">
        <v>249</v>
      </c>
      <c r="B6698">
        <v>1</v>
      </c>
      <c r="C6698">
        <v>1</v>
      </c>
      <c r="D6698" t="s">
        <v>3</v>
      </c>
      <c r="E6698">
        <v>1</v>
      </c>
      <c r="F6698" t="s">
        <v>4</v>
      </c>
      <c r="G6698">
        <v>16</v>
      </c>
      <c r="M6698">
        <v>50</v>
      </c>
      <c r="N6698" s="9"/>
      <c r="O6698" s="9"/>
      <c r="P6698" s="9"/>
      <c r="Q6698" s="9"/>
      <c r="R6698" s="9"/>
      <c r="S6698" s="10">
        <v>5.9800000000000001E-4</v>
      </c>
      <c r="T6698" s="11"/>
      <c r="U6698" s="11"/>
      <c r="V6698" s="9"/>
      <c r="W6698" s="10">
        <v>7.9799999999999992E-3</v>
      </c>
      <c r="X6698" s="2">
        <v>7.2099999999999996E-4</v>
      </c>
    </row>
    <row r="6699" spans="1:24" x14ac:dyDescent="0.55000000000000004">
      <c r="A6699">
        <v>249</v>
      </c>
      <c r="B6699">
        <v>1</v>
      </c>
      <c r="C6699">
        <v>2</v>
      </c>
      <c r="D6699" t="s">
        <v>5</v>
      </c>
      <c r="E6699">
        <v>2</v>
      </c>
      <c r="F6699" t="s">
        <v>4</v>
      </c>
      <c r="G6699">
        <v>3</v>
      </c>
      <c r="M6699">
        <v>41</v>
      </c>
      <c r="N6699" s="9"/>
      <c r="O6699" s="9"/>
      <c r="P6699" s="9"/>
      <c r="Q6699" s="9"/>
      <c r="R6699" s="9"/>
      <c r="S6699" s="10">
        <v>1.0740000000000001E-3</v>
      </c>
      <c r="T6699" s="11"/>
      <c r="U6699" s="11"/>
      <c r="V6699" s="9"/>
      <c r="W6699" s="10">
        <v>1.2290000000000001E-3</v>
      </c>
      <c r="X6699" s="2">
        <v>1.188E-3</v>
      </c>
    </row>
    <row r="6700" spans="1:24" x14ac:dyDescent="0.55000000000000004">
      <c r="A6700">
        <v>249</v>
      </c>
      <c r="B6700">
        <v>1</v>
      </c>
      <c r="C6700">
        <v>3</v>
      </c>
      <c r="D6700" t="s">
        <v>6</v>
      </c>
      <c r="E6700">
        <v>2</v>
      </c>
      <c r="F6700" t="s">
        <v>4</v>
      </c>
      <c r="G6700">
        <v>2</v>
      </c>
      <c r="M6700">
        <v>63</v>
      </c>
      <c r="N6700" s="9"/>
      <c r="O6700" s="9"/>
      <c r="P6700" s="9"/>
      <c r="Q6700" s="9"/>
      <c r="R6700" s="9"/>
      <c r="S6700" s="10">
        <f t="shared" ref="S6700" si="751">0.000218*4</f>
        <v>8.7200000000000005E-4</v>
      </c>
      <c r="T6700" s="11"/>
      <c r="U6700" s="11"/>
      <c r="V6700" s="9"/>
      <c r="W6700" s="10">
        <v>9.2299999999999999E-4</v>
      </c>
      <c r="X6700" s="2">
        <v>9.01E-4</v>
      </c>
    </row>
    <row r="6701" spans="1:24" x14ac:dyDescent="0.55000000000000004">
      <c r="A6701">
        <v>249</v>
      </c>
      <c r="B6701">
        <v>1</v>
      </c>
      <c r="C6701">
        <v>4</v>
      </c>
      <c r="D6701" t="s">
        <v>7</v>
      </c>
      <c r="E6701">
        <v>2</v>
      </c>
      <c r="F6701" t="s">
        <v>4</v>
      </c>
      <c r="G6701">
        <v>2</v>
      </c>
      <c r="M6701">
        <v>88</v>
      </c>
      <c r="N6701" s="9"/>
      <c r="O6701" s="9"/>
      <c r="P6701" s="9"/>
      <c r="Q6701" s="9"/>
      <c r="R6701" s="9"/>
      <c r="S6701" s="10">
        <f t="shared" ref="S6701" si="752">0.000218*2</f>
        <v>4.3600000000000003E-4</v>
      </c>
      <c r="T6701" s="11"/>
      <c r="U6701" s="11"/>
      <c r="V6701" s="9"/>
      <c r="W6701" s="10">
        <v>6.4999999999999997E-4</v>
      </c>
      <c r="X6701" s="2">
        <v>5.4199999999999995E-4</v>
      </c>
    </row>
    <row r="6702" spans="1:24" x14ac:dyDescent="0.55000000000000004">
      <c r="A6702">
        <v>249</v>
      </c>
      <c r="B6702">
        <v>2</v>
      </c>
      <c r="C6702">
        <v>5</v>
      </c>
      <c r="D6702" t="s">
        <v>8</v>
      </c>
      <c r="E6702">
        <v>3</v>
      </c>
      <c r="F6702" t="s">
        <v>9</v>
      </c>
      <c r="G6702">
        <v>5</v>
      </c>
      <c r="M6702">
        <v>11</v>
      </c>
      <c r="N6702" s="2">
        <v>8.7999999999999998E-5</v>
      </c>
      <c r="O6702" s="2">
        <v>2.5399999999999999E-4</v>
      </c>
      <c r="P6702" s="2">
        <v>4.1199999999999999E-4</v>
      </c>
      <c r="Q6702" s="2">
        <v>3.68E-4</v>
      </c>
      <c r="R6702" s="11"/>
      <c r="S6702" s="11"/>
      <c r="T6702" s="11"/>
      <c r="U6702" s="11"/>
      <c r="V6702" s="11"/>
      <c r="W6702" s="11"/>
      <c r="X6702" s="11"/>
    </row>
    <row r="6703" spans="1:24" x14ac:dyDescent="0.55000000000000004">
      <c r="A6703">
        <v>249</v>
      </c>
      <c r="B6703">
        <v>2</v>
      </c>
      <c r="C6703">
        <v>6</v>
      </c>
      <c r="D6703" t="s">
        <v>10</v>
      </c>
      <c r="E6703">
        <v>3</v>
      </c>
      <c r="F6703" t="s">
        <v>9</v>
      </c>
      <c r="G6703">
        <v>34</v>
      </c>
      <c r="M6703">
        <v>39</v>
      </c>
      <c r="N6703" s="2">
        <v>3.9999999999999998E-6</v>
      </c>
      <c r="O6703" s="2">
        <v>4.1999999999999998E-5</v>
      </c>
      <c r="P6703" s="2">
        <v>6.7000000000000002E-5</v>
      </c>
      <c r="Q6703" s="2">
        <v>5.5000000000000002E-5</v>
      </c>
      <c r="R6703" s="11"/>
      <c r="S6703" s="11"/>
      <c r="T6703" s="11"/>
      <c r="U6703" s="11"/>
      <c r="V6703" s="11"/>
      <c r="W6703" s="11"/>
      <c r="X6703" s="11"/>
    </row>
    <row r="6704" spans="1:24" x14ac:dyDescent="0.55000000000000004">
      <c r="A6704">
        <v>249</v>
      </c>
      <c r="B6704">
        <v>2</v>
      </c>
      <c r="C6704">
        <v>7</v>
      </c>
      <c r="D6704" t="s">
        <v>11</v>
      </c>
      <c r="E6704">
        <v>3</v>
      </c>
      <c r="F6704" t="s">
        <v>9</v>
      </c>
      <c r="G6704">
        <v>21</v>
      </c>
      <c r="M6704">
        <v>82</v>
      </c>
      <c r="N6704" s="2">
        <v>1.7E-5</v>
      </c>
      <c r="O6704" s="2">
        <v>1.4899999999999999E-4</v>
      </c>
      <c r="P6704" s="2">
        <v>3.5399999999999999E-4</v>
      </c>
      <c r="Q6704" s="2">
        <v>3.1199999999999999E-4</v>
      </c>
      <c r="R6704" s="11"/>
      <c r="S6704" s="11"/>
      <c r="T6704" s="11"/>
      <c r="U6704" s="11"/>
      <c r="V6704" s="11"/>
      <c r="W6704" s="11"/>
      <c r="X6704" s="11"/>
    </row>
    <row r="6705" spans="1:24" x14ac:dyDescent="0.55000000000000004">
      <c r="A6705">
        <v>249</v>
      </c>
      <c r="B6705">
        <v>2</v>
      </c>
      <c r="C6705">
        <v>8</v>
      </c>
      <c r="D6705" t="s">
        <v>12</v>
      </c>
      <c r="E6705">
        <v>3</v>
      </c>
      <c r="F6705" t="s">
        <v>9</v>
      </c>
      <c r="G6705">
        <v>5</v>
      </c>
      <c r="M6705">
        <v>98</v>
      </c>
      <c r="N6705" s="2">
        <v>1.2E-5</v>
      </c>
      <c r="O6705" s="2">
        <v>1.02E-4</v>
      </c>
      <c r="P6705" s="2">
        <v>2.32E-4</v>
      </c>
      <c r="Q6705" s="2">
        <v>1.9900000000000001E-4</v>
      </c>
      <c r="R6705" s="11"/>
      <c r="S6705" s="11"/>
      <c r="T6705" s="11"/>
      <c r="U6705" s="11"/>
      <c r="V6705" s="11"/>
      <c r="W6705" s="11"/>
      <c r="X6705" s="11"/>
    </row>
    <row r="6706" spans="1:24" x14ac:dyDescent="0.55000000000000004">
      <c r="A6706">
        <v>249</v>
      </c>
      <c r="B6706">
        <v>3</v>
      </c>
      <c r="C6706">
        <v>9</v>
      </c>
      <c r="D6706" t="s">
        <v>13</v>
      </c>
      <c r="E6706">
        <v>4</v>
      </c>
      <c r="F6706" t="s">
        <v>9</v>
      </c>
      <c r="G6706">
        <v>0</v>
      </c>
      <c r="M6706">
        <v>0</v>
      </c>
      <c r="N6706" s="11"/>
      <c r="O6706" s="11"/>
      <c r="P6706" s="11"/>
      <c r="Q6706" s="11"/>
      <c r="R6706" s="11"/>
      <c r="S6706" s="11"/>
      <c r="T6706" s="11"/>
      <c r="U6706" s="11"/>
      <c r="V6706" s="11"/>
      <c r="W6706" s="2">
        <v>5.3999999999999998E-5</v>
      </c>
      <c r="X6706" s="2">
        <v>4.1E-5</v>
      </c>
    </row>
    <row r="6707" spans="1:24" x14ac:dyDescent="0.55000000000000004">
      <c r="A6707">
        <v>249</v>
      </c>
      <c r="B6707">
        <v>3</v>
      </c>
      <c r="C6707">
        <v>10</v>
      </c>
      <c r="D6707" t="s">
        <v>14</v>
      </c>
      <c r="E6707">
        <v>4</v>
      </c>
      <c r="F6707" t="s">
        <v>9</v>
      </c>
      <c r="G6707">
        <v>0</v>
      </c>
      <c r="M6707">
        <v>0</v>
      </c>
      <c r="N6707" s="11"/>
      <c r="O6707" s="11"/>
      <c r="P6707" s="11"/>
      <c r="Q6707" s="11"/>
      <c r="R6707" s="11"/>
      <c r="S6707" s="2">
        <v>2.0100000000000001E-4</v>
      </c>
      <c r="T6707" s="11"/>
      <c r="U6707" s="11"/>
      <c r="V6707" s="11"/>
      <c r="W6707" s="2">
        <v>1.4200000000000001E-4</v>
      </c>
      <c r="X6707" s="2">
        <v>1.35E-4</v>
      </c>
    </row>
    <row r="6708" spans="1:24" x14ac:dyDescent="0.55000000000000004">
      <c r="A6708">
        <v>249</v>
      </c>
      <c r="B6708">
        <v>3</v>
      </c>
      <c r="C6708">
        <v>11</v>
      </c>
      <c r="D6708" t="s">
        <v>15</v>
      </c>
      <c r="E6708">
        <v>5</v>
      </c>
      <c r="F6708" t="s">
        <v>9</v>
      </c>
      <c r="G6708">
        <v>3</v>
      </c>
      <c r="M6708">
        <v>11</v>
      </c>
      <c r="N6708" s="11"/>
      <c r="O6708" s="11"/>
      <c r="P6708" s="11"/>
      <c r="Q6708" s="11"/>
      <c r="R6708" s="11"/>
      <c r="S6708" s="2">
        <v>1.8699999999999999E-4</v>
      </c>
      <c r="T6708" s="11"/>
      <c r="U6708" s="11"/>
      <c r="V6708" s="11"/>
      <c r="W6708" s="2">
        <v>1.3200000000000001E-4</v>
      </c>
      <c r="X6708" s="2">
        <v>1.22E-4</v>
      </c>
    </row>
    <row r="6709" spans="1:24" x14ac:dyDescent="0.55000000000000004">
      <c r="A6709">
        <v>249</v>
      </c>
      <c r="B6709">
        <v>3</v>
      </c>
      <c r="C6709">
        <v>12</v>
      </c>
      <c r="D6709" t="s">
        <v>16</v>
      </c>
      <c r="E6709">
        <v>6</v>
      </c>
      <c r="F6709" t="s">
        <v>9</v>
      </c>
      <c r="G6709">
        <v>1</v>
      </c>
      <c r="M6709">
        <v>11</v>
      </c>
      <c r="N6709" s="11"/>
      <c r="O6709" s="11"/>
      <c r="P6709" s="11"/>
      <c r="Q6709" s="11"/>
      <c r="R6709" s="11"/>
      <c r="S6709" s="11"/>
      <c r="T6709" s="11"/>
      <c r="U6709" s="11"/>
      <c r="V6709" s="11"/>
      <c r="W6709" s="2">
        <v>1.9900000000000001E-4</v>
      </c>
      <c r="X6709" s="2">
        <v>1.7799999999999999E-4</v>
      </c>
    </row>
    <row r="6710" spans="1:24" x14ac:dyDescent="0.55000000000000004">
      <c r="A6710">
        <v>249</v>
      </c>
      <c r="B6710">
        <v>3</v>
      </c>
      <c r="C6710">
        <v>13</v>
      </c>
      <c r="D6710" t="s">
        <v>17</v>
      </c>
      <c r="E6710">
        <v>7</v>
      </c>
      <c r="F6710" t="s">
        <v>9</v>
      </c>
      <c r="G6710">
        <v>11</v>
      </c>
      <c r="M6710">
        <v>19</v>
      </c>
      <c r="N6710" s="2">
        <v>2.5000000000000001E-5</v>
      </c>
      <c r="O6710" s="2">
        <v>1.65E-4</v>
      </c>
      <c r="P6710" s="2">
        <f t="shared" ref="P6710" si="753">0.000398</f>
        <v>3.9800000000000002E-4</v>
      </c>
      <c r="Q6710" s="2">
        <v>3.1100000000000002E-4</v>
      </c>
      <c r="R6710" s="11"/>
      <c r="S6710" s="11"/>
      <c r="T6710" s="11"/>
      <c r="U6710" s="11"/>
      <c r="V6710" s="11"/>
      <c r="W6710" s="2">
        <v>8.3999999999999995E-5</v>
      </c>
      <c r="X6710" s="2">
        <v>7.7999999999999999E-5</v>
      </c>
    </row>
    <row r="6711" spans="1:24" x14ac:dyDescent="0.55000000000000004">
      <c r="A6711">
        <v>249</v>
      </c>
      <c r="B6711">
        <v>3</v>
      </c>
      <c r="C6711">
        <v>14</v>
      </c>
      <c r="D6711" t="s">
        <v>18</v>
      </c>
      <c r="E6711">
        <v>8</v>
      </c>
      <c r="F6711" t="s">
        <v>9</v>
      </c>
      <c r="G6711">
        <v>2</v>
      </c>
      <c r="M6711">
        <v>32</v>
      </c>
      <c r="N6711" s="2">
        <v>3.3000000000000003E-5</v>
      </c>
      <c r="O6711" s="2">
        <v>1.9900000000000001E-4</v>
      </c>
      <c r="P6711" s="2">
        <v>4.3300000000000001E-4</v>
      </c>
      <c r="Q6711" s="2">
        <v>3.8200000000000002E-4</v>
      </c>
      <c r="R6711" s="11"/>
      <c r="S6711" s="2">
        <v>1.54E-4</v>
      </c>
      <c r="T6711" s="11"/>
      <c r="U6711" s="11"/>
      <c r="V6711" s="11"/>
      <c r="W6711" s="2">
        <v>1.02E-4</v>
      </c>
      <c r="X6711" s="2">
        <v>9.2999999999999997E-5</v>
      </c>
    </row>
    <row r="6712" spans="1:24" x14ac:dyDescent="0.55000000000000004">
      <c r="A6712">
        <v>249</v>
      </c>
      <c r="B6712">
        <v>3</v>
      </c>
      <c r="C6712">
        <v>15</v>
      </c>
      <c r="D6712" t="s">
        <v>19</v>
      </c>
      <c r="E6712">
        <v>4</v>
      </c>
      <c r="F6712" t="s">
        <v>9</v>
      </c>
      <c r="G6712">
        <v>12</v>
      </c>
      <c r="M6712">
        <v>40</v>
      </c>
      <c r="N6712" s="11"/>
      <c r="O6712" s="11"/>
      <c r="P6712" s="11"/>
      <c r="Q6712" s="11"/>
      <c r="R6712" s="11"/>
      <c r="S6712" s="2">
        <v>2.5500000000000002E-4</v>
      </c>
      <c r="T6712" s="11"/>
      <c r="U6712" s="11"/>
      <c r="V6712" s="11"/>
      <c r="W6712" s="2">
        <v>1.6200000000000001E-4</v>
      </c>
      <c r="X6712" s="2">
        <v>1.4999999999999999E-4</v>
      </c>
    </row>
    <row r="6713" spans="1:24" x14ac:dyDescent="0.55000000000000004">
      <c r="A6713">
        <v>249</v>
      </c>
      <c r="B6713">
        <v>4</v>
      </c>
      <c r="C6713">
        <v>16</v>
      </c>
      <c r="D6713" t="s">
        <v>20</v>
      </c>
      <c r="E6713">
        <v>9</v>
      </c>
      <c r="F6713" t="s">
        <v>9</v>
      </c>
      <c r="G6713">
        <v>63</v>
      </c>
      <c r="M6713">
        <v>24</v>
      </c>
      <c r="N6713" s="11"/>
      <c r="O6713" s="11"/>
      <c r="P6713" s="11"/>
      <c r="Q6713" s="11"/>
      <c r="R6713" s="11"/>
      <c r="S6713" s="11"/>
      <c r="T6713" s="11"/>
      <c r="U6713" s="11"/>
      <c r="V6713" s="11"/>
      <c r="W6713" s="2">
        <v>1.9999999999999999E-6</v>
      </c>
      <c r="X6713" s="2">
        <v>1.9999999999999999E-6</v>
      </c>
    </row>
    <row r="6714" spans="1:24" x14ac:dyDescent="0.55000000000000004">
      <c r="A6714">
        <v>249</v>
      </c>
      <c r="B6714">
        <v>5</v>
      </c>
      <c r="C6714">
        <v>17</v>
      </c>
      <c r="D6714" t="s">
        <v>21</v>
      </c>
      <c r="E6714">
        <v>10</v>
      </c>
      <c r="F6714" t="s">
        <v>22</v>
      </c>
      <c r="G6714">
        <v>0</v>
      </c>
      <c r="M6714">
        <v>0</v>
      </c>
      <c r="N6714" s="11"/>
      <c r="O6714" s="11"/>
      <c r="P6714" s="11"/>
      <c r="Q6714" s="11"/>
      <c r="R6714" s="11"/>
      <c r="S6714" s="11"/>
      <c r="T6714" s="2">
        <v>1.7899999999999999E-4</v>
      </c>
      <c r="U6714" s="11"/>
      <c r="V6714" s="11"/>
      <c r="W6714" s="11"/>
      <c r="X6714" s="11"/>
    </row>
    <row r="6715" spans="1:24" x14ac:dyDescent="0.55000000000000004">
      <c r="A6715">
        <v>249</v>
      </c>
      <c r="B6715">
        <v>5</v>
      </c>
      <c r="C6715">
        <v>18</v>
      </c>
      <c r="D6715" t="s">
        <v>23</v>
      </c>
      <c r="E6715">
        <v>11</v>
      </c>
      <c r="F6715" t="s">
        <v>22</v>
      </c>
      <c r="G6715">
        <v>0</v>
      </c>
      <c r="M6715">
        <v>0</v>
      </c>
      <c r="N6715" s="11"/>
      <c r="O6715" s="11"/>
      <c r="P6715" s="11"/>
      <c r="Q6715" s="11"/>
      <c r="R6715" s="2">
        <v>3.5399999999999999E-4</v>
      </c>
      <c r="S6715" s="11"/>
      <c r="T6715" s="11"/>
      <c r="U6715" s="11"/>
      <c r="V6715" s="2">
        <v>1.2300000000000001E-4</v>
      </c>
      <c r="W6715" s="2">
        <v>3.1999999999999999E-5</v>
      </c>
      <c r="X6715" s="2">
        <v>5.5000000000000002E-5</v>
      </c>
    </row>
    <row r="6716" spans="1:24" x14ac:dyDescent="0.55000000000000004">
      <c r="A6716">
        <v>249</v>
      </c>
      <c r="B6716">
        <v>5</v>
      </c>
      <c r="C6716">
        <v>19</v>
      </c>
      <c r="D6716" t="s">
        <v>24</v>
      </c>
      <c r="E6716">
        <v>11</v>
      </c>
      <c r="F6716" t="s">
        <v>22</v>
      </c>
      <c r="G6716">
        <v>33</v>
      </c>
      <c r="M6716">
        <v>28</v>
      </c>
      <c r="N6716" s="11"/>
      <c r="O6716" s="11"/>
      <c r="P6716" s="11"/>
      <c r="Q6716" s="11"/>
      <c r="R6716" s="2">
        <v>5.5400000000000002E-4</v>
      </c>
      <c r="S6716" s="11"/>
      <c r="T6716" s="11"/>
      <c r="U6716" s="11"/>
      <c r="V6716" s="2">
        <v>3.3700000000000001E-4</v>
      </c>
      <c r="W6716" s="2">
        <v>1.9900000000000001E-4</v>
      </c>
      <c r="X6716" s="2">
        <v>2.4499999999999999E-4</v>
      </c>
    </row>
    <row r="6717" spans="1:24" x14ac:dyDescent="0.55000000000000004">
      <c r="A6717">
        <v>249</v>
      </c>
      <c r="B6717">
        <v>5</v>
      </c>
      <c r="C6717">
        <v>20</v>
      </c>
      <c r="D6717" t="s">
        <v>25</v>
      </c>
      <c r="E6717">
        <v>10</v>
      </c>
      <c r="F6717" t="s">
        <v>22</v>
      </c>
      <c r="G6717">
        <v>3739</v>
      </c>
      <c r="M6717">
        <v>47</v>
      </c>
      <c r="N6717" s="11"/>
      <c r="O6717" s="11"/>
      <c r="P6717" s="11"/>
      <c r="Q6717" s="11"/>
      <c r="R6717" s="11"/>
      <c r="S6717" s="11"/>
      <c r="T6717" s="2">
        <v>1.7899999999999999E-4</v>
      </c>
      <c r="U6717" s="11"/>
      <c r="V6717" s="11"/>
      <c r="W6717" s="11"/>
      <c r="X6717" s="11"/>
    </row>
    <row r="6718" spans="1:24" x14ac:dyDescent="0.55000000000000004">
      <c r="A6718">
        <v>249</v>
      </c>
      <c r="B6718">
        <v>5</v>
      </c>
      <c r="C6718">
        <v>21</v>
      </c>
      <c r="D6718" t="s">
        <v>26</v>
      </c>
      <c r="E6718">
        <v>11</v>
      </c>
      <c r="F6718" t="s">
        <v>22</v>
      </c>
      <c r="G6718">
        <v>263</v>
      </c>
      <c r="M6718">
        <v>60</v>
      </c>
      <c r="N6718" s="11"/>
      <c r="O6718" s="11"/>
      <c r="P6718" s="11"/>
      <c r="Q6718" s="11"/>
      <c r="R6718" s="2">
        <v>5.5099999999999995E-4</v>
      </c>
      <c r="S6718" s="11"/>
      <c r="T6718" s="11"/>
      <c r="U6718" s="11"/>
      <c r="V6718" s="2">
        <v>3.3199999999999999E-4</v>
      </c>
      <c r="W6718" s="2">
        <v>1.92E-4</v>
      </c>
      <c r="X6718" s="2">
        <v>2.33E-4</v>
      </c>
    </row>
    <row r="6719" spans="1:24" x14ac:dyDescent="0.55000000000000004">
      <c r="A6719">
        <v>249</v>
      </c>
      <c r="B6719">
        <v>5</v>
      </c>
      <c r="C6719">
        <v>22</v>
      </c>
      <c r="D6719" t="s">
        <v>27</v>
      </c>
      <c r="E6719">
        <v>11</v>
      </c>
      <c r="F6719" t="s">
        <v>28</v>
      </c>
      <c r="G6719">
        <v>13</v>
      </c>
      <c r="M6719">
        <v>55</v>
      </c>
      <c r="N6719" s="11"/>
      <c r="O6719" s="11"/>
      <c r="P6719" s="11"/>
      <c r="Q6719" s="11"/>
      <c r="R6719" s="2">
        <v>2.7599999999999999E-4</v>
      </c>
      <c r="S6719" s="11"/>
      <c r="T6719" s="11"/>
      <c r="U6719" s="11"/>
      <c r="V6719" s="11"/>
      <c r="W6719" s="11"/>
      <c r="X6719" s="11"/>
    </row>
    <row r="6720" spans="1:24" x14ac:dyDescent="0.55000000000000004">
      <c r="A6720">
        <v>249</v>
      </c>
      <c r="B6720">
        <v>6</v>
      </c>
      <c r="C6720">
        <v>23</v>
      </c>
      <c r="D6720" t="s">
        <v>29</v>
      </c>
      <c r="E6720">
        <v>12</v>
      </c>
      <c r="F6720" t="s">
        <v>28</v>
      </c>
      <c r="G6720">
        <v>0</v>
      </c>
      <c r="M6720">
        <v>0</v>
      </c>
      <c r="N6720" s="11"/>
      <c r="O6720" s="11"/>
      <c r="P6720" s="11"/>
      <c r="Q6720" s="11"/>
      <c r="R6720" s="11"/>
      <c r="S6720" s="11"/>
      <c r="T6720" s="11"/>
      <c r="U6720" s="2">
        <v>-4.19E-2</v>
      </c>
      <c r="V6720" s="11"/>
      <c r="W6720" s="11"/>
      <c r="X6720" s="11"/>
    </row>
    <row r="6721" spans="1:24" x14ac:dyDescent="0.55000000000000004">
      <c r="A6721">
        <v>249</v>
      </c>
      <c r="B6721">
        <v>6</v>
      </c>
      <c r="C6721">
        <v>24</v>
      </c>
      <c r="D6721" t="s">
        <v>30</v>
      </c>
      <c r="E6721">
        <v>13</v>
      </c>
      <c r="F6721" t="s">
        <v>28</v>
      </c>
      <c r="G6721">
        <v>0</v>
      </c>
      <c r="M6721">
        <v>0</v>
      </c>
      <c r="N6721" s="11"/>
      <c r="O6721" s="11"/>
      <c r="P6721" s="11"/>
      <c r="Q6721" s="11"/>
      <c r="R6721" s="11"/>
      <c r="S6721" s="11"/>
      <c r="T6721" s="11"/>
      <c r="U6721" s="2">
        <v>2.1100000000000001E-2</v>
      </c>
      <c r="V6721" s="11"/>
      <c r="W6721" s="11"/>
      <c r="X6721" s="11"/>
    </row>
    <row r="6722" spans="1:24" x14ac:dyDescent="0.55000000000000004">
      <c r="A6722">
        <v>249</v>
      </c>
      <c r="B6722">
        <v>6</v>
      </c>
      <c r="C6722">
        <v>25</v>
      </c>
      <c r="D6722" t="s">
        <v>31</v>
      </c>
      <c r="E6722">
        <v>14</v>
      </c>
      <c r="F6722" t="s">
        <v>28</v>
      </c>
      <c r="G6722">
        <v>0</v>
      </c>
      <c r="M6722">
        <v>0</v>
      </c>
      <c r="N6722" s="11"/>
      <c r="O6722" s="11"/>
      <c r="P6722" s="11"/>
      <c r="Q6722" s="11"/>
      <c r="R6722" s="11"/>
      <c r="S6722" s="11"/>
      <c r="T6722" s="11"/>
      <c r="U6722" s="2">
        <v>-4.19E-2</v>
      </c>
      <c r="V6722" s="11"/>
      <c r="W6722" s="11"/>
      <c r="X6722" s="11"/>
    </row>
    <row r="6723" spans="1:24" x14ac:dyDescent="0.55000000000000004">
      <c r="A6723">
        <v>249</v>
      </c>
      <c r="B6723">
        <v>6</v>
      </c>
      <c r="C6723">
        <v>26</v>
      </c>
      <c r="D6723" t="s">
        <v>32</v>
      </c>
      <c r="E6723">
        <v>15</v>
      </c>
      <c r="F6723" t="s">
        <v>33</v>
      </c>
      <c r="G6723">
        <v>2</v>
      </c>
      <c r="M6723">
        <v>14</v>
      </c>
      <c r="N6723" s="11"/>
      <c r="O6723" s="11"/>
      <c r="P6723" s="11"/>
      <c r="Q6723" s="11"/>
      <c r="R6723" s="11"/>
      <c r="S6723" s="11"/>
      <c r="T6723" s="11"/>
      <c r="U6723" s="2">
        <v>2.1100000000000001E-2</v>
      </c>
      <c r="V6723" s="11"/>
      <c r="W6723" s="11"/>
      <c r="X6723" s="11"/>
    </row>
    <row r="6724" spans="1:24" x14ac:dyDescent="0.55000000000000004">
      <c r="A6724">
        <v>249</v>
      </c>
      <c r="B6724">
        <v>6</v>
      </c>
      <c r="C6724">
        <v>27</v>
      </c>
      <c r="D6724" t="s">
        <v>34</v>
      </c>
      <c r="E6724">
        <v>16</v>
      </c>
      <c r="F6724" t="s">
        <v>28</v>
      </c>
      <c r="G6724">
        <v>28</v>
      </c>
      <c r="M6724">
        <v>48</v>
      </c>
      <c r="N6724" s="11"/>
      <c r="O6724" s="11"/>
      <c r="P6724" s="11"/>
      <c r="Q6724" s="11"/>
      <c r="R6724" s="11"/>
      <c r="S6724" s="11"/>
      <c r="T6724" s="11"/>
      <c r="U6724" s="2">
        <v>4.19E-2</v>
      </c>
      <c r="V6724" s="11"/>
      <c r="W6724" s="11"/>
      <c r="X6724" s="11"/>
    </row>
    <row r="6725" spans="1:24" x14ac:dyDescent="0.55000000000000004">
      <c r="A6725">
        <v>250</v>
      </c>
      <c r="B6725">
        <v>1</v>
      </c>
      <c r="C6725">
        <v>1</v>
      </c>
      <c r="D6725" t="s">
        <v>3</v>
      </c>
      <c r="E6725">
        <v>1</v>
      </c>
      <c r="F6725" t="s">
        <v>9</v>
      </c>
      <c r="G6725">
        <v>19</v>
      </c>
      <c r="M6725">
        <v>52</v>
      </c>
      <c r="N6725" s="9"/>
      <c r="O6725" s="9"/>
      <c r="P6725" s="9"/>
      <c r="Q6725" s="9"/>
      <c r="R6725" s="9"/>
      <c r="S6725" s="10">
        <v>5.9800000000000001E-4</v>
      </c>
      <c r="T6725" s="11"/>
      <c r="U6725" s="11"/>
      <c r="V6725" s="9"/>
      <c r="W6725" s="10">
        <v>7.9799999999999992E-3</v>
      </c>
      <c r="X6725" s="2">
        <v>7.2099999999999996E-4</v>
      </c>
    </row>
    <row r="6726" spans="1:24" x14ac:dyDescent="0.55000000000000004">
      <c r="A6726">
        <v>250</v>
      </c>
      <c r="B6726">
        <v>1</v>
      </c>
      <c r="C6726">
        <v>2</v>
      </c>
      <c r="D6726" t="s">
        <v>5</v>
      </c>
      <c r="E6726">
        <v>2</v>
      </c>
      <c r="F6726" t="s">
        <v>9</v>
      </c>
      <c r="G6726">
        <v>3</v>
      </c>
      <c r="M6726">
        <v>54</v>
      </c>
      <c r="N6726" s="9"/>
      <c r="O6726" s="9"/>
      <c r="P6726" s="9"/>
      <c r="Q6726" s="9"/>
      <c r="R6726" s="9"/>
      <c r="S6726" s="10">
        <v>1.0740000000000001E-3</v>
      </c>
      <c r="T6726" s="11"/>
      <c r="U6726" s="11"/>
      <c r="V6726" s="9"/>
      <c r="W6726" s="10">
        <v>1.2290000000000001E-3</v>
      </c>
      <c r="X6726" s="2">
        <v>1.188E-3</v>
      </c>
    </row>
    <row r="6727" spans="1:24" x14ac:dyDescent="0.55000000000000004">
      <c r="A6727">
        <v>250</v>
      </c>
      <c r="B6727">
        <v>1</v>
      </c>
      <c r="C6727">
        <v>3</v>
      </c>
      <c r="D6727" t="s">
        <v>6</v>
      </c>
      <c r="E6727">
        <v>2</v>
      </c>
      <c r="F6727" t="s">
        <v>9</v>
      </c>
      <c r="G6727">
        <v>1</v>
      </c>
      <c r="M6727">
        <v>83</v>
      </c>
      <c r="N6727" s="9"/>
      <c r="O6727" s="9"/>
      <c r="P6727" s="9"/>
      <c r="Q6727" s="9"/>
      <c r="R6727" s="9"/>
      <c r="S6727" s="10">
        <f t="shared" ref="S6727" si="754">0.000218*4</f>
        <v>8.7200000000000005E-4</v>
      </c>
      <c r="T6727" s="11"/>
      <c r="U6727" s="11"/>
      <c r="V6727" s="9"/>
      <c r="W6727" s="10">
        <v>9.2299999999999999E-4</v>
      </c>
      <c r="X6727" s="2">
        <v>9.01E-4</v>
      </c>
    </row>
    <row r="6728" spans="1:24" x14ac:dyDescent="0.55000000000000004">
      <c r="A6728">
        <v>250</v>
      </c>
      <c r="B6728">
        <v>1</v>
      </c>
      <c r="C6728">
        <v>4</v>
      </c>
      <c r="D6728" t="s">
        <v>7</v>
      </c>
      <c r="E6728">
        <v>2</v>
      </c>
      <c r="F6728" t="s">
        <v>9</v>
      </c>
      <c r="G6728">
        <v>8</v>
      </c>
      <c r="M6728">
        <v>88</v>
      </c>
      <c r="N6728" s="9"/>
      <c r="O6728" s="9"/>
      <c r="P6728" s="9"/>
      <c r="Q6728" s="9"/>
      <c r="R6728" s="9"/>
      <c r="S6728" s="10">
        <f t="shared" ref="S6728" si="755">0.000218*2</f>
        <v>4.3600000000000003E-4</v>
      </c>
      <c r="T6728" s="11"/>
      <c r="U6728" s="11"/>
      <c r="V6728" s="9"/>
      <c r="W6728" s="10">
        <v>6.4999999999999997E-4</v>
      </c>
      <c r="X6728" s="2">
        <v>5.4199999999999995E-4</v>
      </c>
    </row>
    <row r="6729" spans="1:24" x14ac:dyDescent="0.55000000000000004">
      <c r="A6729">
        <v>250</v>
      </c>
      <c r="B6729">
        <v>2</v>
      </c>
      <c r="C6729">
        <v>5</v>
      </c>
      <c r="D6729" t="s">
        <v>8</v>
      </c>
      <c r="E6729">
        <v>3</v>
      </c>
      <c r="F6729" t="s">
        <v>9</v>
      </c>
      <c r="G6729">
        <v>5</v>
      </c>
      <c r="M6729">
        <v>12</v>
      </c>
      <c r="N6729" s="2">
        <v>8.7999999999999998E-5</v>
      </c>
      <c r="O6729" s="2">
        <v>2.5399999999999999E-4</v>
      </c>
      <c r="P6729" s="2">
        <v>4.1199999999999999E-4</v>
      </c>
      <c r="Q6729" s="2">
        <v>3.68E-4</v>
      </c>
      <c r="R6729" s="11"/>
      <c r="S6729" s="11"/>
      <c r="T6729" s="11"/>
      <c r="U6729" s="11"/>
      <c r="V6729" s="11"/>
      <c r="W6729" s="11"/>
      <c r="X6729" s="11"/>
    </row>
    <row r="6730" spans="1:24" x14ac:dyDescent="0.55000000000000004">
      <c r="A6730">
        <v>250</v>
      </c>
      <c r="B6730">
        <v>2</v>
      </c>
      <c r="C6730">
        <v>6</v>
      </c>
      <c r="D6730" t="s">
        <v>10</v>
      </c>
      <c r="E6730">
        <v>3</v>
      </c>
      <c r="F6730" t="s">
        <v>9</v>
      </c>
      <c r="G6730">
        <v>42</v>
      </c>
      <c r="M6730">
        <v>25</v>
      </c>
      <c r="N6730" s="2">
        <v>3.9999999999999998E-6</v>
      </c>
      <c r="O6730" s="2">
        <v>4.1999999999999998E-5</v>
      </c>
      <c r="P6730" s="2">
        <v>6.7000000000000002E-5</v>
      </c>
      <c r="Q6730" s="2">
        <v>5.5000000000000002E-5</v>
      </c>
      <c r="R6730" s="11"/>
      <c r="S6730" s="11"/>
      <c r="T6730" s="11"/>
      <c r="U6730" s="11"/>
      <c r="V6730" s="11"/>
      <c r="W6730" s="11"/>
      <c r="X6730" s="11"/>
    </row>
    <row r="6731" spans="1:24" x14ac:dyDescent="0.55000000000000004">
      <c r="A6731">
        <v>250</v>
      </c>
      <c r="B6731">
        <v>2</v>
      </c>
      <c r="C6731">
        <v>7</v>
      </c>
      <c r="D6731" t="s">
        <v>11</v>
      </c>
      <c r="E6731">
        <v>3</v>
      </c>
      <c r="F6731" t="s">
        <v>9</v>
      </c>
      <c r="G6731">
        <v>11</v>
      </c>
      <c r="M6731">
        <v>88</v>
      </c>
      <c r="N6731" s="2">
        <v>1.7E-5</v>
      </c>
      <c r="O6731" s="2">
        <v>1.4899999999999999E-4</v>
      </c>
      <c r="P6731" s="2">
        <v>3.5399999999999999E-4</v>
      </c>
      <c r="Q6731" s="2">
        <v>3.1199999999999999E-4</v>
      </c>
      <c r="R6731" s="11"/>
      <c r="S6731" s="11"/>
      <c r="T6731" s="11"/>
      <c r="U6731" s="11"/>
      <c r="V6731" s="11"/>
      <c r="W6731" s="11"/>
      <c r="X6731" s="11"/>
    </row>
    <row r="6732" spans="1:24" x14ac:dyDescent="0.55000000000000004">
      <c r="A6732">
        <v>250</v>
      </c>
      <c r="B6732">
        <v>2</v>
      </c>
      <c r="C6732">
        <v>8</v>
      </c>
      <c r="D6732" t="s">
        <v>12</v>
      </c>
      <c r="E6732">
        <v>3</v>
      </c>
      <c r="F6732" t="s">
        <v>9</v>
      </c>
      <c r="G6732">
        <v>3</v>
      </c>
      <c r="M6732">
        <v>84</v>
      </c>
      <c r="N6732" s="2">
        <v>1.2E-5</v>
      </c>
      <c r="O6732" s="2">
        <v>1.02E-4</v>
      </c>
      <c r="P6732" s="2">
        <v>2.32E-4</v>
      </c>
      <c r="Q6732" s="2">
        <v>1.9900000000000001E-4</v>
      </c>
      <c r="R6732" s="11"/>
      <c r="S6732" s="11"/>
      <c r="T6732" s="11"/>
      <c r="U6732" s="11"/>
      <c r="V6732" s="11"/>
      <c r="W6732" s="11"/>
      <c r="X6732" s="11"/>
    </row>
    <row r="6733" spans="1:24" x14ac:dyDescent="0.55000000000000004">
      <c r="A6733">
        <v>250</v>
      </c>
      <c r="B6733">
        <v>3</v>
      </c>
      <c r="C6733">
        <v>9</v>
      </c>
      <c r="D6733" t="s">
        <v>13</v>
      </c>
      <c r="E6733">
        <v>4</v>
      </c>
      <c r="F6733" t="s">
        <v>9</v>
      </c>
      <c r="G6733">
        <v>0</v>
      </c>
      <c r="M6733">
        <v>0</v>
      </c>
      <c r="N6733" s="11"/>
      <c r="O6733" s="11"/>
      <c r="P6733" s="11"/>
      <c r="Q6733" s="11"/>
      <c r="R6733" s="11"/>
      <c r="S6733" s="11"/>
      <c r="T6733" s="11"/>
      <c r="U6733" s="11"/>
      <c r="V6733" s="11"/>
      <c r="W6733" s="2">
        <v>5.3999999999999998E-5</v>
      </c>
      <c r="X6733" s="2">
        <v>4.1E-5</v>
      </c>
    </row>
    <row r="6734" spans="1:24" x14ac:dyDescent="0.55000000000000004">
      <c r="A6734">
        <v>250</v>
      </c>
      <c r="B6734">
        <v>3</v>
      </c>
      <c r="C6734">
        <v>10</v>
      </c>
      <c r="D6734" t="s">
        <v>14</v>
      </c>
      <c r="E6734">
        <v>4</v>
      </c>
      <c r="F6734" t="s">
        <v>9</v>
      </c>
      <c r="G6734">
        <v>0</v>
      </c>
      <c r="M6734">
        <v>0</v>
      </c>
      <c r="N6734" s="11"/>
      <c r="O6734" s="11"/>
      <c r="P6734" s="11"/>
      <c r="Q6734" s="11"/>
      <c r="R6734" s="11"/>
      <c r="S6734" s="2">
        <v>2.0100000000000001E-4</v>
      </c>
      <c r="T6734" s="11"/>
      <c r="U6734" s="11"/>
      <c r="V6734" s="11"/>
      <c r="W6734" s="2">
        <v>1.4200000000000001E-4</v>
      </c>
      <c r="X6734" s="2">
        <v>1.35E-4</v>
      </c>
    </row>
    <row r="6735" spans="1:24" x14ac:dyDescent="0.55000000000000004">
      <c r="A6735">
        <v>250</v>
      </c>
      <c r="B6735">
        <v>3</v>
      </c>
      <c r="C6735">
        <v>11</v>
      </c>
      <c r="D6735" t="s">
        <v>15</v>
      </c>
      <c r="E6735">
        <v>5</v>
      </c>
      <c r="F6735" t="s">
        <v>9</v>
      </c>
      <c r="G6735">
        <v>2</v>
      </c>
      <c r="M6735">
        <v>21</v>
      </c>
      <c r="N6735" s="11"/>
      <c r="O6735" s="11"/>
      <c r="P6735" s="11"/>
      <c r="Q6735" s="11"/>
      <c r="R6735" s="11"/>
      <c r="S6735" s="2">
        <v>1.8699999999999999E-4</v>
      </c>
      <c r="T6735" s="11"/>
      <c r="U6735" s="11"/>
      <c r="V6735" s="11"/>
      <c r="W6735" s="2">
        <v>1.3200000000000001E-4</v>
      </c>
      <c r="X6735" s="2">
        <v>1.22E-4</v>
      </c>
    </row>
    <row r="6736" spans="1:24" x14ac:dyDescent="0.55000000000000004">
      <c r="A6736">
        <v>250</v>
      </c>
      <c r="B6736">
        <v>3</v>
      </c>
      <c r="C6736">
        <v>12</v>
      </c>
      <c r="D6736" t="s">
        <v>16</v>
      </c>
      <c r="E6736">
        <v>6</v>
      </c>
      <c r="F6736" t="s">
        <v>9</v>
      </c>
      <c r="G6736">
        <v>1</v>
      </c>
      <c r="M6736">
        <v>21</v>
      </c>
      <c r="N6736" s="11"/>
      <c r="O6736" s="11"/>
      <c r="P6736" s="11"/>
      <c r="Q6736" s="11"/>
      <c r="R6736" s="11"/>
      <c r="S6736" s="11"/>
      <c r="T6736" s="11"/>
      <c r="U6736" s="11"/>
      <c r="V6736" s="11"/>
      <c r="W6736" s="2">
        <v>1.9900000000000001E-4</v>
      </c>
      <c r="X6736" s="2">
        <v>1.7799999999999999E-4</v>
      </c>
    </row>
    <row r="6737" spans="1:24" x14ac:dyDescent="0.55000000000000004">
      <c r="A6737">
        <v>250</v>
      </c>
      <c r="B6737">
        <v>3</v>
      </c>
      <c r="C6737">
        <v>13</v>
      </c>
      <c r="D6737" t="s">
        <v>17</v>
      </c>
      <c r="E6737">
        <v>7</v>
      </c>
      <c r="F6737" t="s">
        <v>9</v>
      </c>
      <c r="G6737">
        <v>18</v>
      </c>
      <c r="M6737">
        <v>20</v>
      </c>
      <c r="N6737" s="2">
        <v>2.5000000000000001E-5</v>
      </c>
      <c r="O6737" s="2">
        <v>1.65E-4</v>
      </c>
      <c r="P6737" s="2">
        <f t="shared" ref="P6737" si="756">0.000398</f>
        <v>3.9800000000000002E-4</v>
      </c>
      <c r="Q6737" s="2">
        <v>3.1100000000000002E-4</v>
      </c>
      <c r="R6737" s="11"/>
      <c r="S6737" s="11"/>
      <c r="T6737" s="11"/>
      <c r="U6737" s="11"/>
      <c r="V6737" s="11"/>
      <c r="W6737" s="2">
        <v>8.3999999999999995E-5</v>
      </c>
      <c r="X6737" s="2">
        <v>7.7999999999999999E-5</v>
      </c>
    </row>
    <row r="6738" spans="1:24" x14ac:dyDescent="0.55000000000000004">
      <c r="A6738">
        <v>250</v>
      </c>
      <c r="B6738">
        <v>3</v>
      </c>
      <c r="C6738">
        <v>14</v>
      </c>
      <c r="D6738" t="s">
        <v>18</v>
      </c>
      <c r="E6738">
        <v>8</v>
      </c>
      <c r="F6738" t="s">
        <v>9</v>
      </c>
      <c r="G6738">
        <v>5</v>
      </c>
      <c r="M6738">
        <v>40</v>
      </c>
      <c r="N6738" s="2">
        <v>3.3000000000000003E-5</v>
      </c>
      <c r="O6738" s="2">
        <v>1.9900000000000001E-4</v>
      </c>
      <c r="P6738" s="2">
        <v>4.3300000000000001E-4</v>
      </c>
      <c r="Q6738" s="2">
        <v>3.8200000000000002E-4</v>
      </c>
      <c r="R6738" s="11"/>
      <c r="S6738" s="2">
        <v>1.54E-4</v>
      </c>
      <c r="T6738" s="11"/>
      <c r="U6738" s="11"/>
      <c r="V6738" s="11"/>
      <c r="W6738" s="2">
        <v>1.02E-4</v>
      </c>
      <c r="X6738" s="2">
        <v>9.2999999999999997E-5</v>
      </c>
    </row>
    <row r="6739" spans="1:24" x14ac:dyDescent="0.55000000000000004">
      <c r="A6739">
        <v>250</v>
      </c>
      <c r="B6739">
        <v>3</v>
      </c>
      <c r="C6739">
        <v>15</v>
      </c>
      <c r="D6739" t="s">
        <v>19</v>
      </c>
      <c r="E6739">
        <v>4</v>
      </c>
      <c r="F6739" t="s">
        <v>9</v>
      </c>
      <c r="G6739">
        <v>8</v>
      </c>
      <c r="M6739">
        <v>38</v>
      </c>
      <c r="N6739" s="11"/>
      <c r="O6739" s="11"/>
      <c r="P6739" s="11"/>
      <c r="Q6739" s="11"/>
      <c r="R6739" s="11"/>
      <c r="S6739" s="2">
        <v>2.5500000000000002E-4</v>
      </c>
      <c r="T6739" s="11"/>
      <c r="U6739" s="11"/>
      <c r="V6739" s="11"/>
      <c r="W6739" s="2">
        <v>1.6200000000000001E-4</v>
      </c>
      <c r="X6739" s="2">
        <v>1.4999999999999999E-4</v>
      </c>
    </row>
    <row r="6740" spans="1:24" x14ac:dyDescent="0.55000000000000004">
      <c r="A6740">
        <v>250</v>
      </c>
      <c r="B6740">
        <v>4</v>
      </c>
      <c r="C6740">
        <v>16</v>
      </c>
      <c r="D6740" t="s">
        <v>20</v>
      </c>
      <c r="E6740">
        <v>9</v>
      </c>
      <c r="F6740" t="s">
        <v>9</v>
      </c>
      <c r="G6740">
        <v>60</v>
      </c>
      <c r="M6740">
        <v>22</v>
      </c>
      <c r="N6740" s="11"/>
      <c r="O6740" s="11"/>
      <c r="P6740" s="11"/>
      <c r="Q6740" s="11"/>
      <c r="R6740" s="11"/>
      <c r="S6740" s="11"/>
      <c r="T6740" s="11"/>
      <c r="U6740" s="11"/>
      <c r="V6740" s="11"/>
      <c r="W6740" s="2">
        <v>1.9999999999999999E-6</v>
      </c>
      <c r="X6740" s="2">
        <v>1.9999999999999999E-6</v>
      </c>
    </row>
    <row r="6741" spans="1:24" x14ac:dyDescent="0.55000000000000004">
      <c r="A6741">
        <v>250</v>
      </c>
      <c r="B6741">
        <v>5</v>
      </c>
      <c r="C6741">
        <v>17</v>
      </c>
      <c r="D6741" t="s">
        <v>21</v>
      </c>
      <c r="E6741">
        <v>10</v>
      </c>
      <c r="F6741" t="s">
        <v>22</v>
      </c>
      <c r="G6741">
        <v>0</v>
      </c>
      <c r="M6741">
        <v>0</v>
      </c>
      <c r="N6741" s="11"/>
      <c r="O6741" s="11"/>
      <c r="P6741" s="11"/>
      <c r="Q6741" s="11"/>
      <c r="R6741" s="11"/>
      <c r="S6741" s="11"/>
      <c r="T6741" s="2">
        <v>1.7899999999999999E-4</v>
      </c>
      <c r="U6741" s="11"/>
      <c r="V6741" s="11"/>
      <c r="W6741" s="11"/>
      <c r="X6741" s="11"/>
    </row>
    <row r="6742" spans="1:24" x14ac:dyDescent="0.55000000000000004">
      <c r="A6742">
        <v>250</v>
      </c>
      <c r="B6742">
        <v>5</v>
      </c>
      <c r="C6742">
        <v>18</v>
      </c>
      <c r="D6742" t="s">
        <v>23</v>
      </c>
      <c r="E6742">
        <v>11</v>
      </c>
      <c r="F6742" t="s">
        <v>22</v>
      </c>
      <c r="G6742">
        <v>15</v>
      </c>
      <c r="M6742">
        <v>0</v>
      </c>
      <c r="N6742" s="11"/>
      <c r="O6742" s="11"/>
      <c r="P6742" s="11"/>
      <c r="Q6742" s="11"/>
      <c r="R6742" s="2">
        <v>3.5399999999999999E-4</v>
      </c>
      <c r="S6742" s="11"/>
      <c r="T6742" s="11"/>
      <c r="U6742" s="11"/>
      <c r="V6742" s="2">
        <v>1.2300000000000001E-4</v>
      </c>
      <c r="W6742" s="2">
        <v>3.1999999999999999E-5</v>
      </c>
      <c r="X6742" s="2">
        <v>5.5000000000000002E-5</v>
      </c>
    </row>
    <row r="6743" spans="1:24" x14ac:dyDescent="0.55000000000000004">
      <c r="A6743">
        <v>250</v>
      </c>
      <c r="B6743">
        <v>5</v>
      </c>
      <c r="C6743">
        <v>19</v>
      </c>
      <c r="D6743" t="s">
        <v>24</v>
      </c>
      <c r="E6743">
        <v>11</v>
      </c>
      <c r="F6743" t="s">
        <v>22</v>
      </c>
      <c r="G6743">
        <v>32</v>
      </c>
      <c r="M6743">
        <v>27</v>
      </c>
      <c r="N6743" s="11"/>
      <c r="O6743" s="11"/>
      <c r="P6743" s="11"/>
      <c r="Q6743" s="11"/>
      <c r="R6743" s="2">
        <v>5.5400000000000002E-4</v>
      </c>
      <c r="S6743" s="11"/>
      <c r="T6743" s="11"/>
      <c r="U6743" s="11"/>
      <c r="V6743" s="2">
        <v>3.3700000000000001E-4</v>
      </c>
      <c r="W6743" s="2">
        <v>1.9900000000000001E-4</v>
      </c>
      <c r="X6743" s="2">
        <v>2.4499999999999999E-4</v>
      </c>
    </row>
    <row r="6744" spans="1:24" x14ac:dyDescent="0.55000000000000004">
      <c r="A6744">
        <v>250</v>
      </c>
      <c r="B6744">
        <v>5</v>
      </c>
      <c r="C6744">
        <v>20</v>
      </c>
      <c r="D6744" t="s">
        <v>25</v>
      </c>
      <c r="E6744">
        <v>10</v>
      </c>
      <c r="F6744" t="s">
        <v>22</v>
      </c>
      <c r="G6744">
        <v>2195</v>
      </c>
      <c r="M6744">
        <v>42</v>
      </c>
      <c r="N6744" s="11"/>
      <c r="O6744" s="11"/>
      <c r="P6744" s="11"/>
      <c r="Q6744" s="11"/>
      <c r="R6744" s="11"/>
      <c r="S6744" s="11"/>
      <c r="T6744" s="2">
        <v>1.7899999999999999E-4</v>
      </c>
      <c r="U6744" s="11"/>
      <c r="V6744" s="11"/>
      <c r="W6744" s="11"/>
      <c r="X6744" s="11"/>
    </row>
    <row r="6745" spans="1:24" x14ac:dyDescent="0.55000000000000004">
      <c r="A6745">
        <v>250</v>
      </c>
      <c r="B6745">
        <v>5</v>
      </c>
      <c r="C6745">
        <v>21</v>
      </c>
      <c r="D6745" t="s">
        <v>26</v>
      </c>
      <c r="E6745">
        <v>11</v>
      </c>
      <c r="F6745" t="s">
        <v>22</v>
      </c>
      <c r="G6745">
        <v>367</v>
      </c>
      <c r="M6745">
        <v>51</v>
      </c>
      <c r="N6745" s="11"/>
      <c r="O6745" s="11"/>
      <c r="P6745" s="11"/>
      <c r="Q6745" s="11"/>
      <c r="R6745" s="2">
        <v>5.5099999999999995E-4</v>
      </c>
      <c r="S6745" s="11"/>
      <c r="T6745" s="11"/>
      <c r="U6745" s="11"/>
      <c r="V6745" s="2">
        <v>3.3199999999999999E-4</v>
      </c>
      <c r="W6745" s="2">
        <v>1.92E-4</v>
      </c>
      <c r="X6745" s="2">
        <v>2.33E-4</v>
      </c>
    </row>
    <row r="6746" spans="1:24" x14ac:dyDescent="0.55000000000000004">
      <c r="A6746">
        <v>250</v>
      </c>
      <c r="B6746">
        <v>5</v>
      </c>
      <c r="C6746">
        <v>22</v>
      </c>
      <c r="D6746" t="s">
        <v>27</v>
      </c>
      <c r="E6746">
        <v>11</v>
      </c>
      <c r="F6746" t="s">
        <v>28</v>
      </c>
      <c r="G6746">
        <v>14</v>
      </c>
      <c r="M6746">
        <v>48</v>
      </c>
      <c r="N6746" s="11"/>
      <c r="O6746" s="11"/>
      <c r="P6746" s="11"/>
      <c r="Q6746" s="11"/>
      <c r="R6746" s="2">
        <v>2.7599999999999999E-4</v>
      </c>
      <c r="S6746" s="11"/>
      <c r="T6746" s="11"/>
      <c r="U6746" s="11"/>
      <c r="V6746" s="11"/>
      <c r="W6746" s="11"/>
      <c r="X6746" s="11"/>
    </row>
    <row r="6747" spans="1:24" x14ac:dyDescent="0.55000000000000004">
      <c r="A6747">
        <v>250</v>
      </c>
      <c r="B6747">
        <v>6</v>
      </c>
      <c r="C6747">
        <v>23</v>
      </c>
      <c r="D6747" t="s">
        <v>29</v>
      </c>
      <c r="E6747">
        <v>12</v>
      </c>
      <c r="F6747" t="s">
        <v>28</v>
      </c>
      <c r="G6747">
        <v>0</v>
      </c>
      <c r="M6747">
        <v>0</v>
      </c>
      <c r="N6747" s="11"/>
      <c r="O6747" s="11"/>
      <c r="P6747" s="11"/>
      <c r="Q6747" s="11"/>
      <c r="R6747" s="11"/>
      <c r="S6747" s="11"/>
      <c r="T6747" s="11"/>
      <c r="U6747" s="2">
        <v>-4.19E-2</v>
      </c>
      <c r="V6747" s="11"/>
      <c r="W6747" s="11"/>
      <c r="X6747" s="11"/>
    </row>
    <row r="6748" spans="1:24" x14ac:dyDescent="0.55000000000000004">
      <c r="A6748">
        <v>250</v>
      </c>
      <c r="B6748">
        <v>6</v>
      </c>
      <c r="C6748">
        <v>24</v>
      </c>
      <c r="D6748" t="s">
        <v>30</v>
      </c>
      <c r="E6748">
        <v>13</v>
      </c>
      <c r="F6748" t="s">
        <v>28</v>
      </c>
      <c r="G6748">
        <v>0</v>
      </c>
      <c r="M6748">
        <v>0</v>
      </c>
      <c r="N6748" s="11"/>
      <c r="O6748" s="11"/>
      <c r="P6748" s="11"/>
      <c r="Q6748" s="11"/>
      <c r="R6748" s="11"/>
      <c r="S6748" s="11"/>
      <c r="T6748" s="11"/>
      <c r="U6748" s="2">
        <v>2.1100000000000001E-2</v>
      </c>
      <c r="V6748" s="11"/>
      <c r="W6748" s="11"/>
      <c r="X6748" s="11"/>
    </row>
    <row r="6749" spans="1:24" x14ac:dyDescent="0.55000000000000004">
      <c r="A6749">
        <v>250</v>
      </c>
      <c r="B6749">
        <v>6</v>
      </c>
      <c r="C6749">
        <v>25</v>
      </c>
      <c r="D6749" t="s">
        <v>31</v>
      </c>
      <c r="E6749">
        <v>14</v>
      </c>
      <c r="F6749" t="s">
        <v>28</v>
      </c>
      <c r="G6749">
        <v>0</v>
      </c>
      <c r="M6749">
        <v>0</v>
      </c>
      <c r="N6749" s="11"/>
      <c r="O6749" s="11"/>
      <c r="P6749" s="11"/>
      <c r="Q6749" s="11"/>
      <c r="R6749" s="11"/>
      <c r="S6749" s="11"/>
      <c r="T6749" s="11"/>
      <c r="U6749" s="2">
        <v>-4.19E-2</v>
      </c>
      <c r="V6749" s="11"/>
      <c r="W6749" s="11"/>
      <c r="X6749" s="11"/>
    </row>
    <row r="6750" spans="1:24" x14ac:dyDescent="0.55000000000000004">
      <c r="A6750">
        <v>250</v>
      </c>
      <c r="B6750">
        <v>6</v>
      </c>
      <c r="C6750">
        <v>26</v>
      </c>
      <c r="D6750" t="s">
        <v>32</v>
      </c>
      <c r="E6750">
        <v>15</v>
      </c>
      <c r="F6750" t="s">
        <v>33</v>
      </c>
      <c r="G6750">
        <v>2</v>
      </c>
      <c r="M6750">
        <v>16</v>
      </c>
      <c r="N6750" s="11"/>
      <c r="O6750" s="11"/>
      <c r="P6750" s="11"/>
      <c r="Q6750" s="11"/>
      <c r="R6750" s="11"/>
      <c r="S6750" s="11"/>
      <c r="T6750" s="11"/>
      <c r="U6750" s="2">
        <v>2.1100000000000001E-2</v>
      </c>
      <c r="V6750" s="11"/>
      <c r="W6750" s="11"/>
      <c r="X6750" s="11"/>
    </row>
    <row r="6751" spans="1:24" x14ac:dyDescent="0.55000000000000004">
      <c r="A6751">
        <v>250</v>
      </c>
      <c r="B6751">
        <v>6</v>
      </c>
      <c r="C6751">
        <v>27</v>
      </c>
      <c r="D6751" t="s">
        <v>34</v>
      </c>
      <c r="E6751">
        <v>16</v>
      </c>
      <c r="F6751" t="s">
        <v>28</v>
      </c>
      <c r="G6751">
        <v>23</v>
      </c>
      <c r="M6751">
        <v>47</v>
      </c>
      <c r="N6751" s="11"/>
      <c r="O6751" s="11"/>
      <c r="P6751" s="11"/>
      <c r="Q6751" s="11"/>
      <c r="R6751" s="11"/>
      <c r="S6751" s="11"/>
      <c r="T6751" s="11"/>
      <c r="U6751" s="2">
        <v>4.19E-2</v>
      </c>
      <c r="V6751" s="11"/>
      <c r="W6751" s="11"/>
      <c r="X6751" s="11"/>
    </row>
    <row r="6752" spans="1:24" x14ac:dyDescent="0.55000000000000004">
      <c r="A6752">
        <v>251</v>
      </c>
      <c r="B6752">
        <v>1</v>
      </c>
      <c r="C6752">
        <v>1</v>
      </c>
      <c r="D6752" t="s">
        <v>3</v>
      </c>
      <c r="E6752">
        <v>1</v>
      </c>
      <c r="F6752" t="s">
        <v>4</v>
      </c>
      <c r="G6752">
        <v>21</v>
      </c>
      <c r="M6752">
        <v>49</v>
      </c>
      <c r="N6752" s="9"/>
      <c r="O6752" s="9"/>
      <c r="P6752" s="9"/>
      <c r="Q6752" s="9"/>
      <c r="R6752" s="9"/>
      <c r="S6752" s="10">
        <v>5.9800000000000001E-4</v>
      </c>
      <c r="T6752" s="11"/>
      <c r="U6752" s="11"/>
      <c r="V6752" s="9"/>
      <c r="W6752" s="10">
        <v>7.9799999999999992E-3</v>
      </c>
      <c r="X6752" s="2">
        <v>7.2099999999999996E-4</v>
      </c>
    </row>
    <row r="6753" spans="1:24" x14ac:dyDescent="0.55000000000000004">
      <c r="A6753">
        <v>251</v>
      </c>
      <c r="B6753">
        <v>1</v>
      </c>
      <c r="C6753">
        <v>2</v>
      </c>
      <c r="D6753" t="s">
        <v>5</v>
      </c>
      <c r="E6753">
        <v>2</v>
      </c>
      <c r="F6753" t="s">
        <v>4</v>
      </c>
      <c r="G6753">
        <v>3</v>
      </c>
      <c r="M6753">
        <v>40</v>
      </c>
      <c r="N6753" s="9"/>
      <c r="O6753" s="9"/>
      <c r="P6753" s="9"/>
      <c r="Q6753" s="9"/>
      <c r="R6753" s="9"/>
      <c r="S6753" s="10">
        <v>1.0740000000000001E-3</v>
      </c>
      <c r="T6753" s="11"/>
      <c r="U6753" s="11"/>
      <c r="V6753" s="9"/>
      <c r="W6753" s="10">
        <v>1.2290000000000001E-3</v>
      </c>
      <c r="X6753" s="2">
        <v>1.188E-3</v>
      </c>
    </row>
    <row r="6754" spans="1:24" x14ac:dyDescent="0.55000000000000004">
      <c r="A6754">
        <v>251</v>
      </c>
      <c r="B6754">
        <v>1</v>
      </c>
      <c r="C6754">
        <v>3</v>
      </c>
      <c r="D6754" t="s">
        <v>6</v>
      </c>
      <c r="E6754">
        <v>2</v>
      </c>
      <c r="F6754" t="s">
        <v>4</v>
      </c>
      <c r="G6754">
        <v>8</v>
      </c>
      <c r="M6754">
        <v>90</v>
      </c>
      <c r="N6754" s="9"/>
      <c r="O6754" s="9"/>
      <c r="P6754" s="9"/>
      <c r="Q6754" s="9"/>
      <c r="R6754" s="9"/>
      <c r="S6754" s="10">
        <f t="shared" ref="S6754" si="757">0.000218*4</f>
        <v>8.7200000000000005E-4</v>
      </c>
      <c r="T6754" s="11"/>
      <c r="U6754" s="11"/>
      <c r="V6754" s="9"/>
      <c r="W6754" s="10">
        <v>9.2299999999999999E-4</v>
      </c>
      <c r="X6754" s="2">
        <v>9.01E-4</v>
      </c>
    </row>
    <row r="6755" spans="1:24" x14ac:dyDescent="0.55000000000000004">
      <c r="A6755">
        <v>251</v>
      </c>
      <c r="B6755">
        <v>1</v>
      </c>
      <c r="C6755">
        <v>4</v>
      </c>
      <c r="D6755" t="s">
        <v>7</v>
      </c>
      <c r="E6755">
        <v>2</v>
      </c>
      <c r="F6755" t="s">
        <v>4</v>
      </c>
      <c r="G6755">
        <v>9</v>
      </c>
      <c r="M6755">
        <v>83</v>
      </c>
      <c r="N6755" s="9"/>
      <c r="O6755" s="9"/>
      <c r="P6755" s="9"/>
      <c r="Q6755" s="9"/>
      <c r="R6755" s="9"/>
      <c r="S6755" s="10">
        <f t="shared" ref="S6755" si="758">0.000218*2</f>
        <v>4.3600000000000003E-4</v>
      </c>
      <c r="T6755" s="11"/>
      <c r="U6755" s="11"/>
      <c r="V6755" s="9"/>
      <c r="W6755" s="10">
        <v>6.4999999999999997E-4</v>
      </c>
      <c r="X6755" s="2">
        <v>5.4199999999999995E-4</v>
      </c>
    </row>
    <row r="6756" spans="1:24" x14ac:dyDescent="0.55000000000000004">
      <c r="A6756">
        <v>251</v>
      </c>
      <c r="B6756">
        <v>2</v>
      </c>
      <c r="C6756">
        <v>5</v>
      </c>
      <c r="D6756" t="s">
        <v>8</v>
      </c>
      <c r="E6756">
        <v>3</v>
      </c>
      <c r="F6756" t="s">
        <v>9</v>
      </c>
      <c r="G6756">
        <v>5</v>
      </c>
      <c r="M6756">
        <v>9</v>
      </c>
      <c r="N6756" s="2">
        <v>8.7999999999999998E-5</v>
      </c>
      <c r="O6756" s="2">
        <v>2.5399999999999999E-4</v>
      </c>
      <c r="P6756" s="2">
        <v>4.1199999999999999E-4</v>
      </c>
      <c r="Q6756" s="2">
        <v>3.68E-4</v>
      </c>
      <c r="R6756" s="11"/>
      <c r="S6756" s="11"/>
      <c r="T6756" s="11"/>
      <c r="U6756" s="11"/>
      <c r="V6756" s="11"/>
      <c r="W6756" s="11"/>
      <c r="X6756" s="11"/>
    </row>
    <row r="6757" spans="1:24" x14ac:dyDescent="0.55000000000000004">
      <c r="A6757">
        <v>251</v>
      </c>
      <c r="B6757">
        <v>2</v>
      </c>
      <c r="C6757">
        <v>6</v>
      </c>
      <c r="D6757" t="s">
        <v>10</v>
      </c>
      <c r="E6757">
        <v>3</v>
      </c>
      <c r="F6757" t="s">
        <v>9</v>
      </c>
      <c r="G6757">
        <v>34</v>
      </c>
      <c r="M6757">
        <v>42</v>
      </c>
      <c r="N6757" s="2">
        <v>3.9999999999999998E-6</v>
      </c>
      <c r="O6757" s="2">
        <v>4.1999999999999998E-5</v>
      </c>
      <c r="P6757" s="2">
        <v>6.7000000000000002E-5</v>
      </c>
      <c r="Q6757" s="2">
        <v>5.5000000000000002E-5</v>
      </c>
      <c r="R6757" s="11"/>
      <c r="S6757" s="11"/>
      <c r="T6757" s="11"/>
      <c r="U6757" s="11"/>
      <c r="V6757" s="11"/>
      <c r="W6757" s="11"/>
      <c r="X6757" s="11"/>
    </row>
    <row r="6758" spans="1:24" x14ac:dyDescent="0.55000000000000004">
      <c r="A6758">
        <v>251</v>
      </c>
      <c r="B6758">
        <v>2</v>
      </c>
      <c r="C6758">
        <v>7</v>
      </c>
      <c r="D6758" t="s">
        <v>11</v>
      </c>
      <c r="E6758">
        <v>3</v>
      </c>
      <c r="F6758" t="s">
        <v>9</v>
      </c>
      <c r="G6758">
        <v>31</v>
      </c>
      <c r="M6758">
        <v>77</v>
      </c>
      <c r="N6758" s="2">
        <v>1.7E-5</v>
      </c>
      <c r="O6758" s="2">
        <v>1.4899999999999999E-4</v>
      </c>
      <c r="P6758" s="2">
        <v>3.5399999999999999E-4</v>
      </c>
      <c r="Q6758" s="2">
        <v>3.1199999999999999E-4</v>
      </c>
      <c r="R6758" s="11"/>
      <c r="S6758" s="11"/>
      <c r="T6758" s="11"/>
      <c r="U6758" s="11"/>
      <c r="V6758" s="11"/>
      <c r="W6758" s="11"/>
      <c r="X6758" s="11"/>
    </row>
    <row r="6759" spans="1:24" x14ac:dyDescent="0.55000000000000004">
      <c r="A6759">
        <v>251</v>
      </c>
      <c r="B6759">
        <v>2</v>
      </c>
      <c r="C6759">
        <v>8</v>
      </c>
      <c r="D6759" t="s">
        <v>12</v>
      </c>
      <c r="E6759">
        <v>3</v>
      </c>
      <c r="F6759" t="s">
        <v>9</v>
      </c>
      <c r="G6759">
        <v>2</v>
      </c>
      <c r="M6759">
        <v>90</v>
      </c>
      <c r="N6759" s="2">
        <v>1.2E-5</v>
      </c>
      <c r="O6759" s="2">
        <v>1.02E-4</v>
      </c>
      <c r="P6759" s="2">
        <v>2.32E-4</v>
      </c>
      <c r="Q6759" s="2">
        <v>1.9900000000000001E-4</v>
      </c>
      <c r="R6759" s="11"/>
      <c r="S6759" s="11"/>
      <c r="T6759" s="11"/>
      <c r="U6759" s="11"/>
      <c r="V6759" s="11"/>
      <c r="W6759" s="11"/>
      <c r="X6759" s="11"/>
    </row>
    <row r="6760" spans="1:24" x14ac:dyDescent="0.55000000000000004">
      <c r="A6760">
        <v>251</v>
      </c>
      <c r="B6760">
        <v>3</v>
      </c>
      <c r="C6760">
        <v>9</v>
      </c>
      <c r="D6760" t="s">
        <v>13</v>
      </c>
      <c r="E6760">
        <v>4</v>
      </c>
      <c r="F6760" t="s">
        <v>9</v>
      </c>
      <c r="G6760">
        <v>0</v>
      </c>
      <c r="M6760">
        <v>0</v>
      </c>
      <c r="N6760" s="11"/>
      <c r="O6760" s="11"/>
      <c r="P6760" s="11"/>
      <c r="Q6760" s="11"/>
      <c r="R6760" s="11"/>
      <c r="S6760" s="11"/>
      <c r="T6760" s="11"/>
      <c r="U6760" s="11"/>
      <c r="V6760" s="11"/>
      <c r="W6760" s="2">
        <v>5.3999999999999998E-5</v>
      </c>
      <c r="X6760" s="2">
        <v>4.1E-5</v>
      </c>
    </row>
    <row r="6761" spans="1:24" x14ac:dyDescent="0.55000000000000004">
      <c r="A6761">
        <v>251</v>
      </c>
      <c r="B6761">
        <v>3</v>
      </c>
      <c r="C6761">
        <v>10</v>
      </c>
      <c r="D6761" t="s">
        <v>14</v>
      </c>
      <c r="E6761">
        <v>4</v>
      </c>
      <c r="F6761" t="s">
        <v>9</v>
      </c>
      <c r="G6761">
        <v>0</v>
      </c>
      <c r="M6761">
        <v>0</v>
      </c>
      <c r="N6761" s="11"/>
      <c r="O6761" s="11"/>
      <c r="P6761" s="11"/>
      <c r="Q6761" s="11"/>
      <c r="R6761" s="11"/>
      <c r="S6761" s="2">
        <v>2.0100000000000001E-4</v>
      </c>
      <c r="T6761" s="11"/>
      <c r="U6761" s="11"/>
      <c r="V6761" s="11"/>
      <c r="W6761" s="2">
        <v>1.4200000000000001E-4</v>
      </c>
      <c r="X6761" s="2">
        <v>1.35E-4</v>
      </c>
    </row>
    <row r="6762" spans="1:24" x14ac:dyDescent="0.55000000000000004">
      <c r="A6762">
        <v>251</v>
      </c>
      <c r="B6762">
        <v>3</v>
      </c>
      <c r="C6762">
        <v>11</v>
      </c>
      <c r="D6762" t="s">
        <v>15</v>
      </c>
      <c r="E6762">
        <v>5</v>
      </c>
      <c r="F6762" t="s">
        <v>9</v>
      </c>
      <c r="G6762">
        <v>1</v>
      </c>
      <c r="M6762">
        <v>19</v>
      </c>
      <c r="N6762" s="11"/>
      <c r="O6762" s="11"/>
      <c r="P6762" s="11"/>
      <c r="Q6762" s="11"/>
      <c r="R6762" s="11"/>
      <c r="S6762" s="2">
        <v>1.8699999999999999E-4</v>
      </c>
      <c r="T6762" s="11"/>
      <c r="U6762" s="11"/>
      <c r="V6762" s="11"/>
      <c r="W6762" s="2">
        <v>1.3200000000000001E-4</v>
      </c>
      <c r="X6762" s="2">
        <v>1.22E-4</v>
      </c>
    </row>
    <row r="6763" spans="1:24" x14ac:dyDescent="0.55000000000000004">
      <c r="A6763">
        <v>251</v>
      </c>
      <c r="B6763">
        <v>3</v>
      </c>
      <c r="C6763">
        <v>12</v>
      </c>
      <c r="D6763" t="s">
        <v>16</v>
      </c>
      <c r="E6763">
        <v>6</v>
      </c>
      <c r="F6763" t="s">
        <v>9</v>
      </c>
      <c r="G6763">
        <v>3</v>
      </c>
      <c r="M6763">
        <v>18</v>
      </c>
      <c r="N6763" s="11"/>
      <c r="O6763" s="11"/>
      <c r="P6763" s="11"/>
      <c r="Q6763" s="11"/>
      <c r="R6763" s="11"/>
      <c r="S6763" s="11"/>
      <c r="T6763" s="11"/>
      <c r="U6763" s="11"/>
      <c r="V6763" s="11"/>
      <c r="W6763" s="2">
        <v>1.9900000000000001E-4</v>
      </c>
      <c r="X6763" s="2">
        <v>1.7799999999999999E-4</v>
      </c>
    </row>
    <row r="6764" spans="1:24" x14ac:dyDescent="0.55000000000000004">
      <c r="A6764">
        <v>251</v>
      </c>
      <c r="B6764">
        <v>3</v>
      </c>
      <c r="C6764">
        <v>13</v>
      </c>
      <c r="D6764" t="s">
        <v>17</v>
      </c>
      <c r="E6764">
        <v>7</v>
      </c>
      <c r="F6764" t="s">
        <v>9</v>
      </c>
      <c r="G6764">
        <v>15</v>
      </c>
      <c r="M6764">
        <v>21</v>
      </c>
      <c r="N6764" s="2">
        <v>2.5000000000000001E-5</v>
      </c>
      <c r="O6764" s="2">
        <v>1.65E-4</v>
      </c>
      <c r="P6764" s="2">
        <f t="shared" ref="P6764" si="759">0.000398</f>
        <v>3.9800000000000002E-4</v>
      </c>
      <c r="Q6764" s="2">
        <v>3.1100000000000002E-4</v>
      </c>
      <c r="R6764" s="11"/>
      <c r="S6764" s="11"/>
      <c r="T6764" s="11"/>
      <c r="U6764" s="11"/>
      <c r="V6764" s="11"/>
      <c r="W6764" s="2">
        <v>8.3999999999999995E-5</v>
      </c>
      <c r="X6764" s="2">
        <v>7.7999999999999999E-5</v>
      </c>
    </row>
    <row r="6765" spans="1:24" x14ac:dyDescent="0.55000000000000004">
      <c r="A6765">
        <v>251</v>
      </c>
      <c r="B6765">
        <v>3</v>
      </c>
      <c r="C6765">
        <v>14</v>
      </c>
      <c r="D6765" t="s">
        <v>18</v>
      </c>
      <c r="E6765">
        <v>8</v>
      </c>
      <c r="F6765" t="s">
        <v>9</v>
      </c>
      <c r="G6765">
        <v>2</v>
      </c>
      <c r="M6765">
        <v>39</v>
      </c>
      <c r="N6765" s="2">
        <v>3.3000000000000003E-5</v>
      </c>
      <c r="O6765" s="2">
        <v>1.9900000000000001E-4</v>
      </c>
      <c r="P6765" s="2">
        <v>4.3300000000000001E-4</v>
      </c>
      <c r="Q6765" s="2">
        <v>3.8200000000000002E-4</v>
      </c>
      <c r="R6765" s="11"/>
      <c r="S6765" s="2">
        <v>1.54E-4</v>
      </c>
      <c r="T6765" s="11"/>
      <c r="U6765" s="11"/>
      <c r="V6765" s="11"/>
      <c r="W6765" s="2">
        <v>1.02E-4</v>
      </c>
      <c r="X6765" s="2">
        <v>9.2999999999999997E-5</v>
      </c>
    </row>
    <row r="6766" spans="1:24" x14ac:dyDescent="0.55000000000000004">
      <c r="A6766">
        <v>251</v>
      </c>
      <c r="B6766">
        <v>3</v>
      </c>
      <c r="C6766">
        <v>15</v>
      </c>
      <c r="D6766" t="s">
        <v>19</v>
      </c>
      <c r="E6766">
        <v>4</v>
      </c>
      <c r="F6766" t="s">
        <v>9</v>
      </c>
      <c r="G6766">
        <v>12</v>
      </c>
      <c r="M6766">
        <v>31</v>
      </c>
      <c r="N6766" s="11"/>
      <c r="O6766" s="11"/>
      <c r="P6766" s="11"/>
      <c r="Q6766" s="11"/>
      <c r="R6766" s="11"/>
      <c r="S6766" s="2">
        <v>2.5500000000000002E-4</v>
      </c>
      <c r="T6766" s="11"/>
      <c r="U6766" s="11"/>
      <c r="V6766" s="11"/>
      <c r="W6766" s="2">
        <v>1.6200000000000001E-4</v>
      </c>
      <c r="X6766" s="2">
        <v>1.4999999999999999E-4</v>
      </c>
    </row>
    <row r="6767" spans="1:24" x14ac:dyDescent="0.55000000000000004">
      <c r="A6767">
        <v>251</v>
      </c>
      <c r="B6767">
        <v>4</v>
      </c>
      <c r="C6767">
        <v>16</v>
      </c>
      <c r="D6767" t="s">
        <v>20</v>
      </c>
      <c r="E6767">
        <v>9</v>
      </c>
      <c r="F6767" t="s">
        <v>9</v>
      </c>
      <c r="G6767">
        <v>62</v>
      </c>
      <c r="M6767">
        <v>21</v>
      </c>
      <c r="N6767" s="11"/>
      <c r="O6767" s="11"/>
      <c r="P6767" s="11"/>
      <c r="Q6767" s="11"/>
      <c r="R6767" s="11"/>
      <c r="S6767" s="11"/>
      <c r="T6767" s="11"/>
      <c r="U6767" s="11"/>
      <c r="V6767" s="11"/>
      <c r="W6767" s="2">
        <v>1.9999999999999999E-6</v>
      </c>
      <c r="X6767" s="2">
        <v>1.9999999999999999E-6</v>
      </c>
    </row>
    <row r="6768" spans="1:24" x14ac:dyDescent="0.55000000000000004">
      <c r="A6768">
        <v>251</v>
      </c>
      <c r="B6768">
        <v>5</v>
      </c>
      <c r="C6768">
        <v>17</v>
      </c>
      <c r="D6768" t="s">
        <v>21</v>
      </c>
      <c r="E6768">
        <v>10</v>
      </c>
      <c r="F6768" t="s">
        <v>22</v>
      </c>
      <c r="G6768">
        <v>0</v>
      </c>
      <c r="M6768">
        <v>0</v>
      </c>
      <c r="N6768" s="11"/>
      <c r="O6768" s="11"/>
      <c r="P6768" s="11"/>
      <c r="Q6768" s="11"/>
      <c r="R6768" s="11"/>
      <c r="S6768" s="11"/>
      <c r="T6768" s="2">
        <v>1.7899999999999999E-4</v>
      </c>
      <c r="U6768" s="11"/>
      <c r="V6768" s="11"/>
      <c r="W6768" s="11"/>
      <c r="X6768" s="11"/>
    </row>
    <row r="6769" spans="1:24" x14ac:dyDescent="0.55000000000000004">
      <c r="A6769">
        <v>251</v>
      </c>
      <c r="B6769">
        <v>5</v>
      </c>
      <c r="C6769">
        <v>18</v>
      </c>
      <c r="D6769" t="s">
        <v>23</v>
      </c>
      <c r="E6769">
        <v>11</v>
      </c>
      <c r="F6769" t="s">
        <v>22</v>
      </c>
      <c r="G6769">
        <v>0</v>
      </c>
      <c r="M6769">
        <v>0</v>
      </c>
      <c r="N6769" s="11"/>
      <c r="O6769" s="11"/>
      <c r="P6769" s="11"/>
      <c r="Q6769" s="11"/>
      <c r="R6769" s="2">
        <v>3.5399999999999999E-4</v>
      </c>
      <c r="S6769" s="11"/>
      <c r="T6769" s="11"/>
      <c r="U6769" s="11"/>
      <c r="V6769" s="2">
        <v>1.2300000000000001E-4</v>
      </c>
      <c r="W6769" s="2">
        <v>3.1999999999999999E-5</v>
      </c>
      <c r="X6769" s="2">
        <v>5.5000000000000002E-5</v>
      </c>
    </row>
    <row r="6770" spans="1:24" x14ac:dyDescent="0.55000000000000004">
      <c r="A6770">
        <v>251</v>
      </c>
      <c r="B6770">
        <v>5</v>
      </c>
      <c r="C6770">
        <v>19</v>
      </c>
      <c r="D6770" t="s">
        <v>24</v>
      </c>
      <c r="E6770">
        <v>11</v>
      </c>
      <c r="F6770" t="s">
        <v>22</v>
      </c>
      <c r="G6770">
        <v>14</v>
      </c>
      <c r="M6770">
        <v>34</v>
      </c>
      <c r="N6770" s="11"/>
      <c r="O6770" s="11"/>
      <c r="P6770" s="11"/>
      <c r="Q6770" s="11"/>
      <c r="R6770" s="2">
        <v>5.5400000000000002E-4</v>
      </c>
      <c r="S6770" s="11"/>
      <c r="T6770" s="11"/>
      <c r="U6770" s="11"/>
      <c r="V6770" s="2">
        <v>3.3700000000000001E-4</v>
      </c>
      <c r="W6770" s="2">
        <v>1.9900000000000001E-4</v>
      </c>
      <c r="X6770" s="2">
        <v>2.4499999999999999E-4</v>
      </c>
    </row>
    <row r="6771" spans="1:24" x14ac:dyDescent="0.55000000000000004">
      <c r="A6771">
        <v>251</v>
      </c>
      <c r="B6771">
        <v>5</v>
      </c>
      <c r="C6771">
        <v>20</v>
      </c>
      <c r="D6771" t="s">
        <v>25</v>
      </c>
      <c r="E6771">
        <v>10</v>
      </c>
      <c r="F6771" t="s">
        <v>22</v>
      </c>
      <c r="G6771">
        <v>3549</v>
      </c>
      <c r="M6771">
        <v>48</v>
      </c>
      <c r="N6771" s="11"/>
      <c r="O6771" s="11"/>
      <c r="P6771" s="11"/>
      <c r="Q6771" s="11"/>
      <c r="R6771" s="11"/>
      <c r="S6771" s="11"/>
      <c r="T6771" s="2">
        <v>1.7899999999999999E-4</v>
      </c>
      <c r="U6771" s="11"/>
      <c r="V6771" s="11"/>
      <c r="W6771" s="11"/>
      <c r="X6771" s="11"/>
    </row>
    <row r="6772" spans="1:24" x14ac:dyDescent="0.55000000000000004">
      <c r="A6772">
        <v>251</v>
      </c>
      <c r="B6772">
        <v>5</v>
      </c>
      <c r="C6772">
        <v>21</v>
      </c>
      <c r="D6772" t="s">
        <v>26</v>
      </c>
      <c r="E6772">
        <v>11</v>
      </c>
      <c r="F6772" t="s">
        <v>22</v>
      </c>
      <c r="G6772">
        <v>330</v>
      </c>
      <c r="M6772">
        <v>48</v>
      </c>
      <c r="N6772" s="11"/>
      <c r="O6772" s="11"/>
      <c r="P6772" s="11"/>
      <c r="Q6772" s="11"/>
      <c r="R6772" s="2">
        <v>5.5099999999999995E-4</v>
      </c>
      <c r="S6772" s="11"/>
      <c r="T6772" s="11"/>
      <c r="U6772" s="11"/>
      <c r="V6772" s="2">
        <v>3.3199999999999999E-4</v>
      </c>
      <c r="W6772" s="2">
        <v>1.92E-4</v>
      </c>
      <c r="X6772" s="2">
        <v>2.33E-4</v>
      </c>
    </row>
    <row r="6773" spans="1:24" x14ac:dyDescent="0.55000000000000004">
      <c r="A6773">
        <v>251</v>
      </c>
      <c r="B6773">
        <v>5</v>
      </c>
      <c r="C6773">
        <v>22</v>
      </c>
      <c r="D6773" t="s">
        <v>27</v>
      </c>
      <c r="E6773">
        <v>11</v>
      </c>
      <c r="F6773" t="s">
        <v>28</v>
      </c>
      <c r="G6773">
        <v>19</v>
      </c>
      <c r="M6773">
        <v>47</v>
      </c>
      <c r="N6773" s="11"/>
      <c r="O6773" s="11"/>
      <c r="P6773" s="11"/>
      <c r="Q6773" s="11"/>
      <c r="R6773" s="2">
        <v>2.7599999999999999E-4</v>
      </c>
      <c r="S6773" s="11"/>
      <c r="T6773" s="11"/>
      <c r="U6773" s="11"/>
      <c r="V6773" s="11"/>
      <c r="W6773" s="11"/>
      <c r="X6773" s="11"/>
    </row>
    <row r="6774" spans="1:24" x14ac:dyDescent="0.55000000000000004">
      <c r="A6774">
        <v>251</v>
      </c>
      <c r="B6774">
        <v>6</v>
      </c>
      <c r="C6774">
        <v>23</v>
      </c>
      <c r="D6774" t="s">
        <v>29</v>
      </c>
      <c r="E6774">
        <v>12</v>
      </c>
      <c r="F6774" t="s">
        <v>28</v>
      </c>
      <c r="G6774">
        <v>0</v>
      </c>
      <c r="M6774">
        <v>0</v>
      </c>
      <c r="N6774" s="11"/>
      <c r="O6774" s="11"/>
      <c r="P6774" s="11"/>
      <c r="Q6774" s="11"/>
      <c r="R6774" s="11"/>
      <c r="S6774" s="11"/>
      <c r="T6774" s="11"/>
      <c r="U6774" s="2">
        <v>-4.19E-2</v>
      </c>
      <c r="V6774" s="11"/>
      <c r="W6774" s="11"/>
      <c r="X6774" s="11"/>
    </row>
    <row r="6775" spans="1:24" x14ac:dyDescent="0.55000000000000004">
      <c r="A6775">
        <v>251</v>
      </c>
      <c r="B6775">
        <v>6</v>
      </c>
      <c r="C6775">
        <v>24</v>
      </c>
      <c r="D6775" t="s">
        <v>30</v>
      </c>
      <c r="E6775">
        <v>13</v>
      </c>
      <c r="F6775" t="s">
        <v>28</v>
      </c>
      <c r="G6775">
        <v>0</v>
      </c>
      <c r="M6775">
        <v>0</v>
      </c>
      <c r="N6775" s="11"/>
      <c r="O6775" s="11"/>
      <c r="P6775" s="11"/>
      <c r="Q6775" s="11"/>
      <c r="R6775" s="11"/>
      <c r="S6775" s="11"/>
      <c r="T6775" s="11"/>
      <c r="U6775" s="2">
        <v>2.1100000000000001E-2</v>
      </c>
      <c r="V6775" s="11"/>
      <c r="W6775" s="11"/>
      <c r="X6775" s="11"/>
    </row>
    <row r="6776" spans="1:24" x14ac:dyDescent="0.55000000000000004">
      <c r="A6776">
        <v>251</v>
      </c>
      <c r="B6776">
        <v>6</v>
      </c>
      <c r="C6776">
        <v>25</v>
      </c>
      <c r="D6776" t="s">
        <v>31</v>
      </c>
      <c r="E6776">
        <v>14</v>
      </c>
      <c r="F6776" t="s">
        <v>28</v>
      </c>
      <c r="G6776">
        <v>0</v>
      </c>
      <c r="M6776">
        <v>0</v>
      </c>
      <c r="N6776" s="11"/>
      <c r="O6776" s="11"/>
      <c r="P6776" s="11"/>
      <c r="Q6776" s="11"/>
      <c r="R6776" s="11"/>
      <c r="S6776" s="11"/>
      <c r="T6776" s="11"/>
      <c r="U6776" s="2">
        <v>-4.19E-2</v>
      </c>
      <c r="V6776" s="11"/>
      <c r="W6776" s="11"/>
      <c r="X6776" s="11"/>
    </row>
    <row r="6777" spans="1:24" x14ac:dyDescent="0.55000000000000004">
      <c r="A6777">
        <v>251</v>
      </c>
      <c r="B6777">
        <v>6</v>
      </c>
      <c r="C6777">
        <v>26</v>
      </c>
      <c r="D6777" t="s">
        <v>32</v>
      </c>
      <c r="E6777">
        <v>15</v>
      </c>
      <c r="F6777" t="s">
        <v>33</v>
      </c>
      <c r="G6777">
        <v>2</v>
      </c>
      <c r="M6777">
        <v>13</v>
      </c>
      <c r="N6777" s="11"/>
      <c r="O6777" s="11"/>
      <c r="P6777" s="11"/>
      <c r="Q6777" s="11"/>
      <c r="R6777" s="11"/>
      <c r="S6777" s="11"/>
      <c r="T6777" s="11"/>
      <c r="U6777" s="2">
        <v>2.1100000000000001E-2</v>
      </c>
      <c r="V6777" s="11"/>
      <c r="W6777" s="11"/>
      <c r="X6777" s="11"/>
    </row>
    <row r="6778" spans="1:24" x14ac:dyDescent="0.55000000000000004">
      <c r="A6778">
        <v>251</v>
      </c>
      <c r="B6778">
        <v>6</v>
      </c>
      <c r="C6778">
        <v>27</v>
      </c>
      <c r="D6778" t="s">
        <v>34</v>
      </c>
      <c r="E6778">
        <v>16</v>
      </c>
      <c r="F6778" t="s">
        <v>28</v>
      </c>
      <c r="G6778">
        <v>19</v>
      </c>
      <c r="M6778">
        <v>49</v>
      </c>
      <c r="N6778" s="11"/>
      <c r="O6778" s="11"/>
      <c r="P6778" s="11"/>
      <c r="Q6778" s="11"/>
      <c r="R6778" s="11"/>
      <c r="S6778" s="11"/>
      <c r="T6778" s="11"/>
      <c r="U6778" s="2">
        <v>4.19E-2</v>
      </c>
      <c r="V6778" s="11"/>
      <c r="W6778" s="11"/>
      <c r="X6778" s="11"/>
    </row>
    <row r="6779" spans="1:24" x14ac:dyDescent="0.55000000000000004">
      <c r="A6779">
        <v>252</v>
      </c>
      <c r="B6779">
        <v>1</v>
      </c>
      <c r="C6779">
        <v>1</v>
      </c>
      <c r="D6779" t="s">
        <v>3</v>
      </c>
      <c r="E6779">
        <v>1</v>
      </c>
      <c r="F6779" t="s">
        <v>9</v>
      </c>
      <c r="G6779">
        <v>19</v>
      </c>
      <c r="M6779">
        <v>52</v>
      </c>
      <c r="N6779" s="9"/>
      <c r="O6779" s="9"/>
      <c r="P6779" s="9"/>
      <c r="Q6779" s="9"/>
      <c r="R6779" s="9"/>
      <c r="S6779" s="10">
        <v>5.9800000000000001E-4</v>
      </c>
      <c r="T6779" s="11"/>
      <c r="U6779" s="11"/>
      <c r="V6779" s="9"/>
      <c r="W6779" s="10">
        <v>7.9799999999999992E-3</v>
      </c>
      <c r="X6779" s="2">
        <v>7.2099999999999996E-4</v>
      </c>
    </row>
    <row r="6780" spans="1:24" x14ac:dyDescent="0.55000000000000004">
      <c r="A6780">
        <v>252</v>
      </c>
      <c r="B6780">
        <v>1</v>
      </c>
      <c r="C6780">
        <v>2</v>
      </c>
      <c r="D6780" t="s">
        <v>5</v>
      </c>
      <c r="E6780">
        <v>2</v>
      </c>
      <c r="F6780" t="s">
        <v>9</v>
      </c>
      <c r="G6780">
        <v>3</v>
      </c>
      <c r="M6780">
        <v>49</v>
      </c>
      <c r="N6780" s="9"/>
      <c r="O6780" s="9"/>
      <c r="P6780" s="9"/>
      <c r="Q6780" s="9"/>
      <c r="R6780" s="9"/>
      <c r="S6780" s="10">
        <v>1.0740000000000001E-3</v>
      </c>
      <c r="T6780" s="11"/>
      <c r="U6780" s="11"/>
      <c r="V6780" s="9"/>
      <c r="W6780" s="10">
        <v>1.2290000000000001E-3</v>
      </c>
      <c r="X6780" s="2">
        <v>1.188E-3</v>
      </c>
    </row>
    <row r="6781" spans="1:24" x14ac:dyDescent="0.55000000000000004">
      <c r="A6781">
        <v>252</v>
      </c>
      <c r="B6781">
        <v>1</v>
      </c>
      <c r="C6781">
        <v>3</v>
      </c>
      <c r="D6781" t="s">
        <v>6</v>
      </c>
      <c r="E6781">
        <v>2</v>
      </c>
      <c r="F6781" t="s">
        <v>9</v>
      </c>
      <c r="G6781">
        <v>5</v>
      </c>
      <c r="M6781">
        <v>91</v>
      </c>
      <c r="N6781" s="9"/>
      <c r="O6781" s="9"/>
      <c r="P6781" s="9"/>
      <c r="Q6781" s="9"/>
      <c r="R6781" s="9"/>
      <c r="S6781" s="10">
        <f t="shared" ref="S6781" si="760">0.000218*4</f>
        <v>8.7200000000000005E-4</v>
      </c>
      <c r="T6781" s="11"/>
      <c r="U6781" s="11"/>
      <c r="V6781" s="9"/>
      <c r="W6781" s="10">
        <v>9.2299999999999999E-4</v>
      </c>
      <c r="X6781" s="2">
        <v>9.01E-4</v>
      </c>
    </row>
    <row r="6782" spans="1:24" x14ac:dyDescent="0.55000000000000004">
      <c r="A6782">
        <v>252</v>
      </c>
      <c r="B6782">
        <v>1</v>
      </c>
      <c r="C6782">
        <v>4</v>
      </c>
      <c r="D6782" t="s">
        <v>7</v>
      </c>
      <c r="E6782">
        <v>2</v>
      </c>
      <c r="F6782" t="s">
        <v>9</v>
      </c>
      <c r="G6782">
        <v>10</v>
      </c>
      <c r="M6782">
        <v>63</v>
      </c>
      <c r="N6782" s="9"/>
      <c r="O6782" s="9"/>
      <c r="P6782" s="9"/>
      <c r="Q6782" s="9"/>
      <c r="R6782" s="9"/>
      <c r="S6782" s="10">
        <f t="shared" ref="S6782" si="761">0.000218*2</f>
        <v>4.3600000000000003E-4</v>
      </c>
      <c r="T6782" s="11"/>
      <c r="U6782" s="11"/>
      <c r="V6782" s="9"/>
      <c r="W6782" s="10">
        <v>6.4999999999999997E-4</v>
      </c>
      <c r="X6782" s="2">
        <v>5.4199999999999995E-4</v>
      </c>
    </row>
    <row r="6783" spans="1:24" x14ac:dyDescent="0.55000000000000004">
      <c r="A6783">
        <v>252</v>
      </c>
      <c r="B6783">
        <v>2</v>
      </c>
      <c r="C6783">
        <v>5</v>
      </c>
      <c r="D6783" t="s">
        <v>8</v>
      </c>
      <c r="E6783">
        <v>3</v>
      </c>
      <c r="F6783" t="s">
        <v>9</v>
      </c>
      <c r="G6783">
        <v>5</v>
      </c>
      <c r="M6783">
        <v>14</v>
      </c>
      <c r="N6783" s="2">
        <v>8.7999999999999998E-5</v>
      </c>
      <c r="O6783" s="2">
        <v>2.5399999999999999E-4</v>
      </c>
      <c r="P6783" s="2">
        <v>4.1199999999999999E-4</v>
      </c>
      <c r="Q6783" s="2">
        <v>3.68E-4</v>
      </c>
      <c r="R6783" s="11"/>
      <c r="S6783" s="11"/>
      <c r="T6783" s="11"/>
      <c r="U6783" s="11"/>
      <c r="V6783" s="11"/>
      <c r="W6783" s="11"/>
      <c r="X6783" s="11"/>
    </row>
    <row r="6784" spans="1:24" x14ac:dyDescent="0.55000000000000004">
      <c r="A6784">
        <v>252</v>
      </c>
      <c r="B6784">
        <v>2</v>
      </c>
      <c r="C6784">
        <v>6</v>
      </c>
      <c r="D6784" t="s">
        <v>10</v>
      </c>
      <c r="E6784">
        <v>3</v>
      </c>
      <c r="F6784" t="s">
        <v>9</v>
      </c>
      <c r="G6784">
        <v>49</v>
      </c>
      <c r="M6784">
        <v>29</v>
      </c>
      <c r="N6784" s="2">
        <v>3.9999999999999998E-6</v>
      </c>
      <c r="O6784" s="2">
        <v>4.1999999999999998E-5</v>
      </c>
      <c r="P6784" s="2">
        <v>6.7000000000000002E-5</v>
      </c>
      <c r="Q6784" s="2">
        <v>5.5000000000000002E-5</v>
      </c>
      <c r="R6784" s="11"/>
      <c r="S6784" s="11"/>
      <c r="T6784" s="11"/>
      <c r="U6784" s="11"/>
      <c r="V6784" s="11"/>
      <c r="W6784" s="11"/>
      <c r="X6784" s="11"/>
    </row>
    <row r="6785" spans="1:24" x14ac:dyDescent="0.55000000000000004">
      <c r="A6785">
        <v>252</v>
      </c>
      <c r="B6785">
        <v>2</v>
      </c>
      <c r="C6785">
        <v>7</v>
      </c>
      <c r="D6785" t="s">
        <v>11</v>
      </c>
      <c r="E6785">
        <v>3</v>
      </c>
      <c r="F6785" t="s">
        <v>9</v>
      </c>
      <c r="G6785">
        <v>27</v>
      </c>
      <c r="M6785">
        <v>72</v>
      </c>
      <c r="N6785" s="2">
        <v>1.7E-5</v>
      </c>
      <c r="O6785" s="2">
        <v>1.4899999999999999E-4</v>
      </c>
      <c r="P6785" s="2">
        <v>3.5399999999999999E-4</v>
      </c>
      <c r="Q6785" s="2">
        <v>3.1199999999999999E-4</v>
      </c>
      <c r="R6785" s="11"/>
      <c r="S6785" s="11"/>
      <c r="T6785" s="11"/>
      <c r="U6785" s="11"/>
      <c r="V6785" s="11"/>
      <c r="W6785" s="11"/>
      <c r="X6785" s="11"/>
    </row>
    <row r="6786" spans="1:24" x14ac:dyDescent="0.55000000000000004">
      <c r="A6786">
        <v>252</v>
      </c>
      <c r="B6786">
        <v>2</v>
      </c>
      <c r="C6786">
        <v>8</v>
      </c>
      <c r="D6786" t="s">
        <v>12</v>
      </c>
      <c r="E6786">
        <v>3</v>
      </c>
      <c r="F6786" t="s">
        <v>9</v>
      </c>
      <c r="G6786">
        <v>8</v>
      </c>
      <c r="M6786">
        <v>97</v>
      </c>
      <c r="N6786" s="2">
        <v>1.2E-5</v>
      </c>
      <c r="O6786" s="2">
        <v>1.02E-4</v>
      </c>
      <c r="P6786" s="2">
        <v>2.32E-4</v>
      </c>
      <c r="Q6786" s="2">
        <v>1.9900000000000001E-4</v>
      </c>
      <c r="R6786" s="11"/>
      <c r="S6786" s="11"/>
      <c r="T6786" s="11"/>
      <c r="U6786" s="11"/>
      <c r="V6786" s="11"/>
      <c r="W6786" s="11"/>
      <c r="X6786" s="11"/>
    </row>
    <row r="6787" spans="1:24" x14ac:dyDescent="0.55000000000000004">
      <c r="A6787">
        <v>252</v>
      </c>
      <c r="B6787">
        <v>3</v>
      </c>
      <c r="C6787">
        <v>9</v>
      </c>
      <c r="D6787" t="s">
        <v>13</v>
      </c>
      <c r="E6787">
        <v>4</v>
      </c>
      <c r="F6787" t="s">
        <v>9</v>
      </c>
      <c r="G6787">
        <v>0</v>
      </c>
      <c r="M6787">
        <v>0</v>
      </c>
      <c r="N6787" s="11"/>
      <c r="O6787" s="11"/>
      <c r="P6787" s="11"/>
      <c r="Q6787" s="11"/>
      <c r="R6787" s="11"/>
      <c r="S6787" s="11"/>
      <c r="T6787" s="11"/>
      <c r="U6787" s="11"/>
      <c r="V6787" s="11"/>
      <c r="W6787" s="2">
        <v>5.3999999999999998E-5</v>
      </c>
      <c r="X6787" s="2">
        <v>4.1E-5</v>
      </c>
    </row>
    <row r="6788" spans="1:24" x14ac:dyDescent="0.55000000000000004">
      <c r="A6788">
        <v>252</v>
      </c>
      <c r="B6788">
        <v>3</v>
      </c>
      <c r="C6788">
        <v>10</v>
      </c>
      <c r="D6788" t="s">
        <v>14</v>
      </c>
      <c r="E6788">
        <v>4</v>
      </c>
      <c r="F6788" t="s">
        <v>9</v>
      </c>
      <c r="G6788">
        <v>0</v>
      </c>
      <c r="M6788">
        <v>0</v>
      </c>
      <c r="N6788" s="11"/>
      <c r="O6788" s="11"/>
      <c r="P6788" s="11"/>
      <c r="Q6788" s="11"/>
      <c r="R6788" s="11"/>
      <c r="S6788" s="2">
        <v>2.0100000000000001E-4</v>
      </c>
      <c r="T6788" s="11"/>
      <c r="U6788" s="11"/>
      <c r="V6788" s="11"/>
      <c r="W6788" s="2">
        <v>1.4200000000000001E-4</v>
      </c>
      <c r="X6788" s="2">
        <v>1.35E-4</v>
      </c>
    </row>
    <row r="6789" spans="1:24" x14ac:dyDescent="0.55000000000000004">
      <c r="A6789">
        <v>252</v>
      </c>
      <c r="B6789">
        <v>3</v>
      </c>
      <c r="C6789">
        <v>11</v>
      </c>
      <c r="D6789" t="s">
        <v>15</v>
      </c>
      <c r="E6789">
        <v>5</v>
      </c>
      <c r="F6789" t="s">
        <v>9</v>
      </c>
      <c r="G6789">
        <v>1</v>
      </c>
      <c r="M6789">
        <v>21</v>
      </c>
      <c r="N6789" s="11"/>
      <c r="O6789" s="11"/>
      <c r="P6789" s="11"/>
      <c r="Q6789" s="11"/>
      <c r="R6789" s="11"/>
      <c r="S6789" s="2">
        <v>1.8699999999999999E-4</v>
      </c>
      <c r="T6789" s="11"/>
      <c r="U6789" s="11"/>
      <c r="V6789" s="11"/>
      <c r="W6789" s="2">
        <v>1.3200000000000001E-4</v>
      </c>
      <c r="X6789" s="2">
        <v>1.22E-4</v>
      </c>
    </row>
    <row r="6790" spans="1:24" x14ac:dyDescent="0.55000000000000004">
      <c r="A6790">
        <v>252</v>
      </c>
      <c r="B6790">
        <v>3</v>
      </c>
      <c r="C6790">
        <v>12</v>
      </c>
      <c r="D6790" t="s">
        <v>16</v>
      </c>
      <c r="E6790">
        <v>6</v>
      </c>
      <c r="F6790" t="s">
        <v>9</v>
      </c>
      <c r="G6790">
        <v>1</v>
      </c>
      <c r="M6790">
        <v>20</v>
      </c>
      <c r="N6790" s="11"/>
      <c r="O6790" s="11"/>
      <c r="P6790" s="11"/>
      <c r="Q6790" s="11"/>
      <c r="R6790" s="11"/>
      <c r="S6790" s="11"/>
      <c r="T6790" s="11"/>
      <c r="U6790" s="11"/>
      <c r="V6790" s="11"/>
      <c r="W6790" s="2">
        <v>1.9900000000000001E-4</v>
      </c>
      <c r="X6790" s="2">
        <v>1.7799999999999999E-4</v>
      </c>
    </row>
    <row r="6791" spans="1:24" x14ac:dyDescent="0.55000000000000004">
      <c r="A6791">
        <v>252</v>
      </c>
      <c r="B6791">
        <v>3</v>
      </c>
      <c r="C6791">
        <v>13</v>
      </c>
      <c r="D6791" t="s">
        <v>17</v>
      </c>
      <c r="E6791">
        <v>7</v>
      </c>
      <c r="F6791" t="s">
        <v>9</v>
      </c>
      <c r="G6791">
        <v>15</v>
      </c>
      <c r="M6791">
        <v>20</v>
      </c>
      <c r="N6791" s="2">
        <v>2.5000000000000001E-5</v>
      </c>
      <c r="O6791" s="2">
        <v>1.65E-4</v>
      </c>
      <c r="P6791" s="2">
        <f t="shared" ref="P6791" si="762">0.000398</f>
        <v>3.9800000000000002E-4</v>
      </c>
      <c r="Q6791" s="2">
        <v>3.1100000000000002E-4</v>
      </c>
      <c r="R6791" s="11"/>
      <c r="S6791" s="11"/>
      <c r="T6791" s="11"/>
      <c r="U6791" s="11"/>
      <c r="V6791" s="11"/>
      <c r="W6791" s="2">
        <v>8.3999999999999995E-5</v>
      </c>
      <c r="X6791" s="2">
        <v>7.7999999999999999E-5</v>
      </c>
    </row>
    <row r="6792" spans="1:24" x14ac:dyDescent="0.55000000000000004">
      <c r="A6792">
        <v>252</v>
      </c>
      <c r="B6792">
        <v>3</v>
      </c>
      <c r="C6792">
        <v>14</v>
      </c>
      <c r="D6792" t="s">
        <v>18</v>
      </c>
      <c r="E6792">
        <v>8</v>
      </c>
      <c r="F6792" t="s">
        <v>9</v>
      </c>
      <c r="G6792">
        <v>6</v>
      </c>
      <c r="M6792">
        <v>27</v>
      </c>
      <c r="N6792" s="2">
        <v>3.3000000000000003E-5</v>
      </c>
      <c r="O6792" s="2">
        <v>1.9900000000000001E-4</v>
      </c>
      <c r="P6792" s="2">
        <v>4.3300000000000001E-4</v>
      </c>
      <c r="Q6792" s="2">
        <v>3.8200000000000002E-4</v>
      </c>
      <c r="R6792" s="11"/>
      <c r="S6792" s="2">
        <v>1.54E-4</v>
      </c>
      <c r="T6792" s="11"/>
      <c r="U6792" s="11"/>
      <c r="V6792" s="11"/>
      <c r="W6792" s="2">
        <v>1.02E-4</v>
      </c>
      <c r="X6792" s="2">
        <v>9.2999999999999997E-5</v>
      </c>
    </row>
    <row r="6793" spans="1:24" x14ac:dyDescent="0.55000000000000004">
      <c r="A6793">
        <v>252</v>
      </c>
      <c r="B6793">
        <v>3</v>
      </c>
      <c r="C6793">
        <v>15</v>
      </c>
      <c r="D6793" t="s">
        <v>19</v>
      </c>
      <c r="E6793">
        <v>4</v>
      </c>
      <c r="F6793" t="s">
        <v>9</v>
      </c>
      <c r="G6793">
        <v>8</v>
      </c>
      <c r="M6793">
        <v>39</v>
      </c>
      <c r="N6793" s="11"/>
      <c r="O6793" s="11"/>
      <c r="P6793" s="11"/>
      <c r="Q6793" s="11"/>
      <c r="R6793" s="11"/>
      <c r="S6793" s="2">
        <v>2.5500000000000002E-4</v>
      </c>
      <c r="T6793" s="11"/>
      <c r="U6793" s="11"/>
      <c r="V6793" s="11"/>
      <c r="W6793" s="2">
        <v>1.6200000000000001E-4</v>
      </c>
      <c r="X6793" s="2">
        <v>1.4999999999999999E-4</v>
      </c>
    </row>
    <row r="6794" spans="1:24" x14ac:dyDescent="0.55000000000000004">
      <c r="A6794">
        <v>252</v>
      </c>
      <c r="B6794">
        <v>4</v>
      </c>
      <c r="C6794">
        <v>16</v>
      </c>
      <c r="D6794" t="s">
        <v>20</v>
      </c>
      <c r="E6794">
        <v>9</v>
      </c>
      <c r="F6794" t="s">
        <v>9</v>
      </c>
      <c r="G6794">
        <v>60</v>
      </c>
      <c r="M6794">
        <v>22</v>
      </c>
      <c r="N6794" s="11"/>
      <c r="O6794" s="11"/>
      <c r="P6794" s="11"/>
      <c r="Q6794" s="11"/>
      <c r="R6794" s="11"/>
      <c r="S6794" s="11"/>
      <c r="T6794" s="11"/>
      <c r="U6794" s="11"/>
      <c r="V6794" s="11"/>
      <c r="W6794" s="2">
        <v>1.9999999999999999E-6</v>
      </c>
      <c r="X6794" s="2">
        <v>1.9999999999999999E-6</v>
      </c>
    </row>
    <row r="6795" spans="1:24" x14ac:dyDescent="0.55000000000000004">
      <c r="A6795">
        <v>252</v>
      </c>
      <c r="B6795">
        <v>5</v>
      </c>
      <c r="C6795">
        <v>17</v>
      </c>
      <c r="D6795" t="s">
        <v>21</v>
      </c>
      <c r="E6795">
        <v>10</v>
      </c>
      <c r="F6795" t="s">
        <v>22</v>
      </c>
      <c r="G6795">
        <v>0</v>
      </c>
      <c r="M6795">
        <v>0</v>
      </c>
      <c r="N6795" s="11"/>
      <c r="O6795" s="11"/>
      <c r="P6795" s="11"/>
      <c r="Q6795" s="11"/>
      <c r="R6795" s="11"/>
      <c r="S6795" s="11"/>
      <c r="T6795" s="2">
        <v>1.7899999999999999E-4</v>
      </c>
      <c r="U6795" s="11"/>
      <c r="V6795" s="11"/>
      <c r="W6795" s="11"/>
      <c r="X6795" s="11"/>
    </row>
    <row r="6796" spans="1:24" x14ac:dyDescent="0.55000000000000004">
      <c r="A6796">
        <v>252</v>
      </c>
      <c r="B6796">
        <v>5</v>
      </c>
      <c r="C6796">
        <v>18</v>
      </c>
      <c r="D6796" t="s">
        <v>23</v>
      </c>
      <c r="E6796">
        <v>11</v>
      </c>
      <c r="F6796" t="s">
        <v>22</v>
      </c>
      <c r="G6796">
        <v>0</v>
      </c>
      <c r="M6796">
        <v>0</v>
      </c>
      <c r="N6796" s="11"/>
      <c r="O6796" s="11"/>
      <c r="P6796" s="11"/>
      <c r="Q6796" s="11"/>
      <c r="R6796" s="2">
        <v>3.5399999999999999E-4</v>
      </c>
      <c r="S6796" s="11"/>
      <c r="T6796" s="11"/>
      <c r="U6796" s="11"/>
      <c r="V6796" s="2">
        <v>1.2300000000000001E-4</v>
      </c>
      <c r="W6796" s="2">
        <v>3.1999999999999999E-5</v>
      </c>
      <c r="X6796" s="2">
        <v>5.5000000000000002E-5</v>
      </c>
    </row>
    <row r="6797" spans="1:24" x14ac:dyDescent="0.55000000000000004">
      <c r="A6797">
        <v>252</v>
      </c>
      <c r="B6797">
        <v>5</v>
      </c>
      <c r="C6797">
        <v>19</v>
      </c>
      <c r="D6797" t="s">
        <v>24</v>
      </c>
      <c r="E6797">
        <v>11</v>
      </c>
      <c r="F6797" t="s">
        <v>22</v>
      </c>
      <c r="G6797">
        <v>12</v>
      </c>
      <c r="M6797">
        <v>38</v>
      </c>
      <c r="N6797" s="11"/>
      <c r="O6797" s="11"/>
      <c r="P6797" s="11"/>
      <c r="Q6797" s="11"/>
      <c r="R6797" s="2">
        <v>5.5400000000000002E-4</v>
      </c>
      <c r="S6797" s="11"/>
      <c r="T6797" s="11"/>
      <c r="U6797" s="11"/>
      <c r="V6797" s="2">
        <v>3.3700000000000001E-4</v>
      </c>
      <c r="W6797" s="2">
        <v>1.9900000000000001E-4</v>
      </c>
      <c r="X6797" s="2">
        <v>2.4499999999999999E-4</v>
      </c>
    </row>
    <row r="6798" spans="1:24" x14ac:dyDescent="0.55000000000000004">
      <c r="A6798">
        <v>252</v>
      </c>
      <c r="B6798">
        <v>5</v>
      </c>
      <c r="C6798">
        <v>20</v>
      </c>
      <c r="D6798" t="s">
        <v>25</v>
      </c>
      <c r="E6798">
        <v>10</v>
      </c>
      <c r="F6798" t="s">
        <v>22</v>
      </c>
      <c r="G6798">
        <v>3926</v>
      </c>
      <c r="M6798">
        <v>46</v>
      </c>
      <c r="N6798" s="11"/>
      <c r="O6798" s="11"/>
      <c r="P6798" s="11"/>
      <c r="Q6798" s="11"/>
      <c r="R6798" s="11"/>
      <c r="S6798" s="11"/>
      <c r="T6798" s="2">
        <v>1.7899999999999999E-4</v>
      </c>
      <c r="U6798" s="11"/>
      <c r="V6798" s="11"/>
      <c r="W6798" s="11"/>
      <c r="X6798" s="11"/>
    </row>
    <row r="6799" spans="1:24" x14ac:dyDescent="0.55000000000000004">
      <c r="A6799">
        <v>252</v>
      </c>
      <c r="B6799">
        <v>5</v>
      </c>
      <c r="C6799">
        <v>21</v>
      </c>
      <c r="D6799" t="s">
        <v>26</v>
      </c>
      <c r="E6799">
        <v>11</v>
      </c>
      <c r="F6799" t="s">
        <v>22</v>
      </c>
      <c r="G6799">
        <v>383</v>
      </c>
      <c r="M6799">
        <v>58</v>
      </c>
      <c r="N6799" s="11"/>
      <c r="O6799" s="11"/>
      <c r="P6799" s="11"/>
      <c r="Q6799" s="11"/>
      <c r="R6799" s="2">
        <v>5.5099999999999995E-4</v>
      </c>
      <c r="S6799" s="11"/>
      <c r="T6799" s="11"/>
      <c r="U6799" s="11"/>
      <c r="V6799" s="2">
        <v>3.3199999999999999E-4</v>
      </c>
      <c r="W6799" s="2">
        <v>1.92E-4</v>
      </c>
      <c r="X6799" s="2">
        <v>2.33E-4</v>
      </c>
    </row>
    <row r="6800" spans="1:24" x14ac:dyDescent="0.55000000000000004">
      <c r="A6800">
        <v>252</v>
      </c>
      <c r="B6800">
        <v>5</v>
      </c>
      <c r="C6800">
        <v>22</v>
      </c>
      <c r="D6800" t="s">
        <v>27</v>
      </c>
      <c r="E6800">
        <v>11</v>
      </c>
      <c r="F6800" t="s">
        <v>28</v>
      </c>
      <c r="G6800">
        <v>15</v>
      </c>
      <c r="M6800">
        <v>42</v>
      </c>
      <c r="N6800" s="11"/>
      <c r="O6800" s="11"/>
      <c r="P6800" s="11"/>
      <c r="Q6800" s="11"/>
      <c r="R6800" s="2">
        <v>2.7599999999999999E-4</v>
      </c>
      <c r="S6800" s="11"/>
      <c r="T6800" s="11"/>
      <c r="U6800" s="11"/>
      <c r="V6800" s="11"/>
      <c r="W6800" s="11"/>
      <c r="X6800" s="11"/>
    </row>
    <row r="6801" spans="1:24" x14ac:dyDescent="0.55000000000000004">
      <c r="A6801">
        <v>252</v>
      </c>
      <c r="B6801">
        <v>6</v>
      </c>
      <c r="C6801">
        <v>23</v>
      </c>
      <c r="D6801" t="s">
        <v>29</v>
      </c>
      <c r="E6801">
        <v>12</v>
      </c>
      <c r="F6801" t="s">
        <v>28</v>
      </c>
      <c r="G6801">
        <v>0</v>
      </c>
      <c r="M6801">
        <v>0</v>
      </c>
      <c r="N6801" s="11"/>
      <c r="O6801" s="11"/>
      <c r="P6801" s="11"/>
      <c r="Q6801" s="11"/>
      <c r="R6801" s="11"/>
      <c r="S6801" s="11"/>
      <c r="T6801" s="11"/>
      <c r="U6801" s="2">
        <v>-4.19E-2</v>
      </c>
      <c r="V6801" s="11"/>
      <c r="W6801" s="11"/>
      <c r="X6801" s="11"/>
    </row>
    <row r="6802" spans="1:24" x14ac:dyDescent="0.55000000000000004">
      <c r="A6802">
        <v>252</v>
      </c>
      <c r="B6802">
        <v>6</v>
      </c>
      <c r="C6802">
        <v>24</v>
      </c>
      <c r="D6802" t="s">
        <v>30</v>
      </c>
      <c r="E6802">
        <v>13</v>
      </c>
      <c r="F6802" t="s">
        <v>28</v>
      </c>
      <c r="G6802">
        <v>0</v>
      </c>
      <c r="M6802">
        <v>0</v>
      </c>
      <c r="N6802" s="11"/>
      <c r="O6802" s="11"/>
      <c r="P6802" s="11"/>
      <c r="Q6802" s="11"/>
      <c r="R6802" s="11"/>
      <c r="S6802" s="11"/>
      <c r="T6802" s="11"/>
      <c r="U6802" s="2">
        <v>2.1100000000000001E-2</v>
      </c>
      <c r="V6802" s="11"/>
      <c r="W6802" s="11"/>
      <c r="X6802" s="11"/>
    </row>
    <row r="6803" spans="1:24" x14ac:dyDescent="0.55000000000000004">
      <c r="A6803">
        <v>252</v>
      </c>
      <c r="B6803">
        <v>6</v>
      </c>
      <c r="C6803">
        <v>25</v>
      </c>
      <c r="D6803" t="s">
        <v>31</v>
      </c>
      <c r="E6803">
        <v>14</v>
      </c>
      <c r="F6803" t="s">
        <v>28</v>
      </c>
      <c r="G6803">
        <v>0</v>
      </c>
      <c r="M6803">
        <v>0</v>
      </c>
      <c r="N6803" s="11"/>
      <c r="O6803" s="11"/>
      <c r="P6803" s="11"/>
      <c r="Q6803" s="11"/>
      <c r="R6803" s="11"/>
      <c r="S6803" s="11"/>
      <c r="T6803" s="11"/>
      <c r="U6803" s="2">
        <v>-4.19E-2</v>
      </c>
      <c r="V6803" s="11"/>
      <c r="W6803" s="11"/>
      <c r="X6803" s="11"/>
    </row>
    <row r="6804" spans="1:24" x14ac:dyDescent="0.55000000000000004">
      <c r="A6804">
        <v>252</v>
      </c>
      <c r="B6804">
        <v>6</v>
      </c>
      <c r="C6804">
        <v>26</v>
      </c>
      <c r="D6804" t="s">
        <v>32</v>
      </c>
      <c r="E6804">
        <v>15</v>
      </c>
      <c r="F6804" t="s">
        <v>33</v>
      </c>
      <c r="G6804">
        <v>2</v>
      </c>
      <c r="M6804">
        <v>15</v>
      </c>
      <c r="N6804" s="11"/>
      <c r="O6804" s="11"/>
      <c r="P6804" s="11"/>
      <c r="Q6804" s="11"/>
      <c r="R6804" s="11"/>
      <c r="S6804" s="11"/>
      <c r="T6804" s="11"/>
      <c r="U6804" s="2">
        <v>2.1100000000000001E-2</v>
      </c>
      <c r="V6804" s="11"/>
      <c r="W6804" s="11"/>
      <c r="X6804" s="11"/>
    </row>
    <row r="6805" spans="1:24" x14ac:dyDescent="0.55000000000000004">
      <c r="A6805">
        <v>252</v>
      </c>
      <c r="B6805">
        <v>6</v>
      </c>
      <c r="C6805">
        <v>27</v>
      </c>
      <c r="D6805" t="s">
        <v>34</v>
      </c>
      <c r="E6805">
        <v>16</v>
      </c>
      <c r="F6805" t="s">
        <v>28</v>
      </c>
      <c r="G6805">
        <v>20</v>
      </c>
      <c r="M6805">
        <v>50</v>
      </c>
      <c r="N6805" s="11"/>
      <c r="O6805" s="11"/>
      <c r="P6805" s="11"/>
      <c r="Q6805" s="11"/>
      <c r="R6805" s="11"/>
      <c r="S6805" s="11"/>
      <c r="T6805" s="11"/>
      <c r="U6805" s="2">
        <v>4.19E-2</v>
      </c>
      <c r="V6805" s="11"/>
      <c r="W6805" s="11"/>
      <c r="X6805" s="11"/>
    </row>
    <row r="6806" spans="1:24" x14ac:dyDescent="0.55000000000000004">
      <c r="A6806">
        <v>253</v>
      </c>
      <c r="B6806">
        <v>1</v>
      </c>
      <c r="C6806">
        <v>1</v>
      </c>
      <c r="D6806" t="s">
        <v>3</v>
      </c>
      <c r="E6806">
        <v>1</v>
      </c>
      <c r="F6806" t="s">
        <v>4</v>
      </c>
      <c r="G6806">
        <v>22</v>
      </c>
      <c r="M6806">
        <v>45</v>
      </c>
      <c r="N6806" s="9"/>
      <c r="O6806" s="9"/>
      <c r="P6806" s="9"/>
      <c r="Q6806" s="9"/>
      <c r="R6806" s="9"/>
      <c r="S6806" s="10">
        <v>5.9800000000000001E-4</v>
      </c>
      <c r="T6806" s="11"/>
      <c r="U6806" s="11"/>
      <c r="V6806" s="9"/>
      <c r="W6806" s="10">
        <v>7.9799999999999992E-3</v>
      </c>
      <c r="X6806" s="2">
        <v>7.2099999999999996E-4</v>
      </c>
    </row>
    <row r="6807" spans="1:24" x14ac:dyDescent="0.55000000000000004">
      <c r="A6807">
        <v>253</v>
      </c>
      <c r="B6807">
        <v>1</v>
      </c>
      <c r="C6807">
        <v>2</v>
      </c>
      <c r="D6807" t="s">
        <v>5</v>
      </c>
      <c r="E6807">
        <v>2</v>
      </c>
      <c r="F6807" t="s">
        <v>4</v>
      </c>
      <c r="G6807">
        <v>3</v>
      </c>
      <c r="M6807">
        <v>53</v>
      </c>
      <c r="N6807" s="9"/>
      <c r="O6807" s="9"/>
      <c r="P6807" s="9"/>
      <c r="Q6807" s="9"/>
      <c r="R6807" s="9"/>
      <c r="S6807" s="10">
        <v>1.0740000000000001E-3</v>
      </c>
      <c r="T6807" s="11"/>
      <c r="U6807" s="11"/>
      <c r="V6807" s="9"/>
      <c r="W6807" s="10">
        <v>1.2290000000000001E-3</v>
      </c>
      <c r="X6807" s="2">
        <v>1.188E-3</v>
      </c>
    </row>
    <row r="6808" spans="1:24" x14ac:dyDescent="0.55000000000000004">
      <c r="A6808">
        <v>253</v>
      </c>
      <c r="B6808">
        <v>1</v>
      </c>
      <c r="C6808">
        <v>3</v>
      </c>
      <c r="D6808" t="s">
        <v>6</v>
      </c>
      <c r="E6808">
        <v>2</v>
      </c>
      <c r="F6808" t="s">
        <v>4</v>
      </c>
      <c r="G6808">
        <v>7</v>
      </c>
      <c r="M6808">
        <v>61</v>
      </c>
      <c r="N6808" s="9"/>
      <c r="O6808" s="9"/>
      <c r="P6808" s="9"/>
      <c r="Q6808" s="9"/>
      <c r="R6808" s="9"/>
      <c r="S6808" s="10">
        <f t="shared" ref="S6808" si="763">0.000218*4</f>
        <v>8.7200000000000005E-4</v>
      </c>
      <c r="T6808" s="11"/>
      <c r="U6808" s="11"/>
      <c r="V6808" s="9"/>
      <c r="W6808" s="10">
        <v>9.2299999999999999E-4</v>
      </c>
      <c r="X6808" s="2">
        <v>9.01E-4</v>
      </c>
    </row>
    <row r="6809" spans="1:24" x14ac:dyDescent="0.55000000000000004">
      <c r="A6809">
        <v>253</v>
      </c>
      <c r="B6809">
        <v>1</v>
      </c>
      <c r="C6809">
        <v>4</v>
      </c>
      <c r="D6809" t="s">
        <v>7</v>
      </c>
      <c r="E6809">
        <v>2</v>
      </c>
      <c r="F6809" t="s">
        <v>4</v>
      </c>
      <c r="G6809">
        <v>8</v>
      </c>
      <c r="M6809">
        <v>61</v>
      </c>
      <c r="N6809" s="9"/>
      <c r="O6809" s="9"/>
      <c r="P6809" s="9"/>
      <c r="Q6809" s="9"/>
      <c r="R6809" s="9"/>
      <c r="S6809" s="10">
        <f t="shared" ref="S6809" si="764">0.000218*2</f>
        <v>4.3600000000000003E-4</v>
      </c>
      <c r="T6809" s="11"/>
      <c r="U6809" s="11"/>
      <c r="V6809" s="9"/>
      <c r="W6809" s="10">
        <v>6.4999999999999997E-4</v>
      </c>
      <c r="X6809" s="2">
        <v>5.4199999999999995E-4</v>
      </c>
    </row>
    <row r="6810" spans="1:24" x14ac:dyDescent="0.55000000000000004">
      <c r="A6810">
        <v>253</v>
      </c>
      <c r="B6810">
        <v>2</v>
      </c>
      <c r="C6810">
        <v>5</v>
      </c>
      <c r="D6810" t="s">
        <v>8</v>
      </c>
      <c r="E6810">
        <v>3</v>
      </c>
      <c r="F6810" t="s">
        <v>9</v>
      </c>
      <c r="G6810">
        <v>5</v>
      </c>
      <c r="M6810">
        <v>22</v>
      </c>
      <c r="N6810" s="2">
        <v>8.7999999999999998E-5</v>
      </c>
      <c r="O6810" s="2">
        <v>2.5399999999999999E-4</v>
      </c>
      <c r="P6810" s="2">
        <v>4.1199999999999999E-4</v>
      </c>
      <c r="Q6810" s="2">
        <v>3.68E-4</v>
      </c>
      <c r="R6810" s="11"/>
      <c r="S6810" s="11"/>
      <c r="T6810" s="11"/>
      <c r="U6810" s="11"/>
      <c r="V6810" s="11"/>
      <c r="W6810" s="11"/>
      <c r="X6810" s="11"/>
    </row>
    <row r="6811" spans="1:24" x14ac:dyDescent="0.55000000000000004">
      <c r="A6811">
        <v>253</v>
      </c>
      <c r="B6811">
        <v>2</v>
      </c>
      <c r="C6811">
        <v>6</v>
      </c>
      <c r="D6811" t="s">
        <v>10</v>
      </c>
      <c r="E6811">
        <v>3</v>
      </c>
      <c r="F6811" t="s">
        <v>9</v>
      </c>
      <c r="G6811">
        <v>41</v>
      </c>
      <c r="M6811">
        <v>40</v>
      </c>
      <c r="N6811" s="2">
        <v>3.9999999999999998E-6</v>
      </c>
      <c r="O6811" s="2">
        <v>4.1999999999999998E-5</v>
      </c>
      <c r="P6811" s="2">
        <v>6.7000000000000002E-5</v>
      </c>
      <c r="Q6811" s="2">
        <v>5.5000000000000002E-5</v>
      </c>
      <c r="R6811" s="11"/>
      <c r="S6811" s="11"/>
      <c r="T6811" s="11"/>
      <c r="U6811" s="11"/>
      <c r="V6811" s="11"/>
      <c r="W6811" s="11"/>
      <c r="X6811" s="11"/>
    </row>
    <row r="6812" spans="1:24" x14ac:dyDescent="0.55000000000000004">
      <c r="A6812">
        <v>253</v>
      </c>
      <c r="B6812">
        <v>2</v>
      </c>
      <c r="C6812">
        <v>7</v>
      </c>
      <c r="D6812" t="s">
        <v>11</v>
      </c>
      <c r="E6812">
        <v>3</v>
      </c>
      <c r="F6812" t="s">
        <v>9</v>
      </c>
      <c r="G6812">
        <v>29</v>
      </c>
      <c r="M6812">
        <v>81</v>
      </c>
      <c r="N6812" s="2">
        <v>1.7E-5</v>
      </c>
      <c r="O6812" s="2">
        <v>1.4899999999999999E-4</v>
      </c>
      <c r="P6812" s="2">
        <v>3.5399999999999999E-4</v>
      </c>
      <c r="Q6812" s="2">
        <v>3.1199999999999999E-4</v>
      </c>
      <c r="R6812" s="11"/>
      <c r="S6812" s="11"/>
      <c r="T6812" s="11"/>
      <c r="U6812" s="11"/>
      <c r="V6812" s="11"/>
      <c r="W6812" s="11"/>
      <c r="X6812" s="11"/>
    </row>
    <row r="6813" spans="1:24" x14ac:dyDescent="0.55000000000000004">
      <c r="A6813">
        <v>253</v>
      </c>
      <c r="B6813">
        <v>2</v>
      </c>
      <c r="C6813">
        <v>8</v>
      </c>
      <c r="D6813" t="s">
        <v>12</v>
      </c>
      <c r="E6813">
        <v>3</v>
      </c>
      <c r="F6813" t="s">
        <v>9</v>
      </c>
      <c r="G6813">
        <v>3</v>
      </c>
      <c r="M6813">
        <v>93</v>
      </c>
      <c r="N6813" s="2">
        <v>1.2E-5</v>
      </c>
      <c r="O6813" s="2">
        <v>1.02E-4</v>
      </c>
      <c r="P6813" s="2">
        <v>2.32E-4</v>
      </c>
      <c r="Q6813" s="2">
        <v>1.9900000000000001E-4</v>
      </c>
      <c r="R6813" s="11"/>
      <c r="S6813" s="11"/>
      <c r="T6813" s="11"/>
      <c r="U6813" s="11"/>
      <c r="V6813" s="11"/>
      <c r="W6813" s="11"/>
      <c r="X6813" s="11"/>
    </row>
    <row r="6814" spans="1:24" x14ac:dyDescent="0.55000000000000004">
      <c r="A6814">
        <v>253</v>
      </c>
      <c r="B6814">
        <v>3</v>
      </c>
      <c r="C6814">
        <v>9</v>
      </c>
      <c r="D6814" t="s">
        <v>13</v>
      </c>
      <c r="E6814">
        <v>4</v>
      </c>
      <c r="F6814" t="s">
        <v>9</v>
      </c>
      <c r="G6814">
        <v>0</v>
      </c>
      <c r="M6814">
        <v>0</v>
      </c>
      <c r="N6814" s="11"/>
      <c r="O6814" s="11"/>
      <c r="P6814" s="11"/>
      <c r="Q6814" s="11"/>
      <c r="R6814" s="11"/>
      <c r="S6814" s="11"/>
      <c r="T6814" s="11"/>
      <c r="U6814" s="11"/>
      <c r="V6814" s="11"/>
      <c r="W6814" s="2">
        <v>5.3999999999999998E-5</v>
      </c>
      <c r="X6814" s="2">
        <v>4.1E-5</v>
      </c>
    </row>
    <row r="6815" spans="1:24" x14ac:dyDescent="0.55000000000000004">
      <c r="A6815">
        <v>253</v>
      </c>
      <c r="B6815">
        <v>3</v>
      </c>
      <c r="C6815">
        <v>10</v>
      </c>
      <c r="D6815" t="s">
        <v>14</v>
      </c>
      <c r="E6815">
        <v>4</v>
      </c>
      <c r="F6815" t="s">
        <v>9</v>
      </c>
      <c r="G6815">
        <v>0</v>
      </c>
      <c r="M6815">
        <v>0</v>
      </c>
      <c r="N6815" s="11"/>
      <c r="O6815" s="11"/>
      <c r="P6815" s="11"/>
      <c r="Q6815" s="11"/>
      <c r="R6815" s="11"/>
      <c r="S6815" s="2">
        <v>2.0100000000000001E-4</v>
      </c>
      <c r="T6815" s="11"/>
      <c r="U6815" s="11"/>
      <c r="V6815" s="11"/>
      <c r="W6815" s="2">
        <v>1.4200000000000001E-4</v>
      </c>
      <c r="X6815" s="2">
        <v>1.35E-4</v>
      </c>
    </row>
    <row r="6816" spans="1:24" x14ac:dyDescent="0.55000000000000004">
      <c r="A6816">
        <v>253</v>
      </c>
      <c r="B6816">
        <v>3</v>
      </c>
      <c r="C6816">
        <v>11</v>
      </c>
      <c r="D6816" t="s">
        <v>15</v>
      </c>
      <c r="E6816">
        <v>5</v>
      </c>
      <c r="F6816" t="s">
        <v>9</v>
      </c>
      <c r="G6816">
        <v>3</v>
      </c>
      <c r="M6816">
        <v>19</v>
      </c>
      <c r="N6816" s="11"/>
      <c r="O6816" s="11"/>
      <c r="P6816" s="11"/>
      <c r="Q6816" s="11"/>
      <c r="R6816" s="11"/>
      <c r="S6816" s="2">
        <v>1.8699999999999999E-4</v>
      </c>
      <c r="T6816" s="11"/>
      <c r="U6816" s="11"/>
      <c r="V6816" s="11"/>
      <c r="W6816" s="2">
        <v>1.3200000000000001E-4</v>
      </c>
      <c r="X6816" s="2">
        <v>1.22E-4</v>
      </c>
    </row>
    <row r="6817" spans="1:24" x14ac:dyDescent="0.55000000000000004">
      <c r="A6817">
        <v>253</v>
      </c>
      <c r="B6817">
        <v>3</v>
      </c>
      <c r="C6817">
        <v>12</v>
      </c>
      <c r="D6817" t="s">
        <v>16</v>
      </c>
      <c r="E6817">
        <v>6</v>
      </c>
      <c r="F6817" t="s">
        <v>9</v>
      </c>
      <c r="G6817">
        <v>1</v>
      </c>
      <c r="M6817">
        <v>19</v>
      </c>
      <c r="N6817" s="11"/>
      <c r="O6817" s="11"/>
      <c r="P6817" s="11"/>
      <c r="Q6817" s="11"/>
      <c r="R6817" s="11"/>
      <c r="S6817" s="11"/>
      <c r="T6817" s="11"/>
      <c r="U6817" s="11"/>
      <c r="V6817" s="11"/>
      <c r="W6817" s="2">
        <v>1.9900000000000001E-4</v>
      </c>
      <c r="X6817" s="2">
        <v>1.7799999999999999E-4</v>
      </c>
    </row>
    <row r="6818" spans="1:24" x14ac:dyDescent="0.55000000000000004">
      <c r="A6818">
        <v>253</v>
      </c>
      <c r="B6818">
        <v>3</v>
      </c>
      <c r="C6818">
        <v>13</v>
      </c>
      <c r="D6818" t="s">
        <v>17</v>
      </c>
      <c r="E6818">
        <v>7</v>
      </c>
      <c r="F6818" t="s">
        <v>9</v>
      </c>
      <c r="G6818">
        <v>15</v>
      </c>
      <c r="M6818">
        <v>23</v>
      </c>
      <c r="N6818" s="2">
        <v>2.5000000000000001E-5</v>
      </c>
      <c r="O6818" s="2">
        <v>1.65E-4</v>
      </c>
      <c r="P6818" s="2">
        <f t="shared" ref="P6818" si="765">0.000398</f>
        <v>3.9800000000000002E-4</v>
      </c>
      <c r="Q6818" s="2">
        <v>3.1100000000000002E-4</v>
      </c>
      <c r="R6818" s="11"/>
      <c r="S6818" s="11"/>
      <c r="T6818" s="11"/>
      <c r="U6818" s="11"/>
      <c r="V6818" s="11"/>
      <c r="W6818" s="2">
        <v>8.3999999999999995E-5</v>
      </c>
      <c r="X6818" s="2">
        <v>7.7999999999999999E-5</v>
      </c>
    </row>
    <row r="6819" spans="1:24" x14ac:dyDescent="0.55000000000000004">
      <c r="A6819">
        <v>253</v>
      </c>
      <c r="B6819">
        <v>3</v>
      </c>
      <c r="C6819">
        <v>14</v>
      </c>
      <c r="D6819" t="s">
        <v>18</v>
      </c>
      <c r="E6819">
        <v>8</v>
      </c>
      <c r="F6819" t="s">
        <v>9</v>
      </c>
      <c r="G6819">
        <v>4</v>
      </c>
      <c r="M6819">
        <v>33</v>
      </c>
      <c r="N6819" s="2">
        <v>3.3000000000000003E-5</v>
      </c>
      <c r="O6819" s="2">
        <v>1.9900000000000001E-4</v>
      </c>
      <c r="P6819" s="2">
        <v>4.3300000000000001E-4</v>
      </c>
      <c r="Q6819" s="2">
        <v>3.8200000000000002E-4</v>
      </c>
      <c r="R6819" s="11"/>
      <c r="S6819" s="2">
        <v>1.54E-4</v>
      </c>
      <c r="T6819" s="11"/>
      <c r="U6819" s="11"/>
      <c r="V6819" s="11"/>
      <c r="W6819" s="2">
        <v>1.02E-4</v>
      </c>
      <c r="X6819" s="2">
        <v>9.2999999999999997E-5</v>
      </c>
    </row>
    <row r="6820" spans="1:24" x14ac:dyDescent="0.55000000000000004">
      <c r="A6820">
        <v>253</v>
      </c>
      <c r="B6820">
        <v>3</v>
      </c>
      <c r="C6820">
        <v>15</v>
      </c>
      <c r="D6820" t="s">
        <v>19</v>
      </c>
      <c r="E6820">
        <v>4</v>
      </c>
      <c r="F6820" t="s">
        <v>9</v>
      </c>
      <c r="G6820">
        <v>10</v>
      </c>
      <c r="M6820">
        <v>32</v>
      </c>
      <c r="N6820" s="11"/>
      <c r="O6820" s="11"/>
      <c r="P6820" s="11"/>
      <c r="Q6820" s="11"/>
      <c r="R6820" s="11"/>
      <c r="S6820" s="2">
        <v>2.5500000000000002E-4</v>
      </c>
      <c r="T6820" s="11"/>
      <c r="U6820" s="11"/>
      <c r="V6820" s="11"/>
      <c r="W6820" s="2">
        <v>1.6200000000000001E-4</v>
      </c>
      <c r="X6820" s="2">
        <v>1.4999999999999999E-4</v>
      </c>
    </row>
    <row r="6821" spans="1:24" x14ac:dyDescent="0.55000000000000004">
      <c r="A6821">
        <v>253</v>
      </c>
      <c r="B6821">
        <v>4</v>
      </c>
      <c r="C6821">
        <v>16</v>
      </c>
      <c r="D6821" t="s">
        <v>20</v>
      </c>
      <c r="E6821">
        <v>9</v>
      </c>
      <c r="F6821" t="s">
        <v>9</v>
      </c>
      <c r="G6821">
        <v>64</v>
      </c>
      <c r="M6821">
        <v>30</v>
      </c>
      <c r="N6821" s="11"/>
      <c r="O6821" s="11"/>
      <c r="P6821" s="11"/>
      <c r="Q6821" s="11"/>
      <c r="R6821" s="11"/>
      <c r="S6821" s="11"/>
      <c r="T6821" s="11"/>
      <c r="U6821" s="11"/>
      <c r="V6821" s="11"/>
      <c r="W6821" s="2">
        <v>1.9999999999999999E-6</v>
      </c>
      <c r="X6821" s="2">
        <v>1.9999999999999999E-6</v>
      </c>
    </row>
    <row r="6822" spans="1:24" x14ac:dyDescent="0.55000000000000004">
      <c r="A6822">
        <v>253</v>
      </c>
      <c r="B6822">
        <v>5</v>
      </c>
      <c r="C6822">
        <v>17</v>
      </c>
      <c r="D6822" t="s">
        <v>21</v>
      </c>
      <c r="E6822">
        <v>10</v>
      </c>
      <c r="F6822" t="s">
        <v>22</v>
      </c>
      <c r="G6822">
        <v>0</v>
      </c>
      <c r="M6822">
        <v>0</v>
      </c>
      <c r="N6822" s="11"/>
      <c r="O6822" s="11"/>
      <c r="P6822" s="11"/>
      <c r="Q6822" s="11"/>
      <c r="R6822" s="11"/>
      <c r="S6822" s="11"/>
      <c r="T6822" s="2">
        <v>1.7899999999999999E-4</v>
      </c>
      <c r="U6822" s="11"/>
      <c r="V6822" s="11"/>
      <c r="W6822" s="11"/>
      <c r="X6822" s="11"/>
    </row>
    <row r="6823" spans="1:24" x14ac:dyDescent="0.55000000000000004">
      <c r="A6823">
        <v>253</v>
      </c>
      <c r="B6823">
        <v>5</v>
      </c>
      <c r="C6823">
        <v>18</v>
      </c>
      <c r="D6823" t="s">
        <v>23</v>
      </c>
      <c r="E6823">
        <v>11</v>
      </c>
      <c r="F6823" t="s">
        <v>22</v>
      </c>
      <c r="G6823">
        <v>0</v>
      </c>
      <c r="M6823">
        <v>0</v>
      </c>
      <c r="N6823" s="11"/>
      <c r="O6823" s="11"/>
      <c r="P6823" s="11"/>
      <c r="Q6823" s="11"/>
      <c r="R6823" s="2">
        <v>3.5399999999999999E-4</v>
      </c>
      <c r="S6823" s="11"/>
      <c r="T6823" s="11"/>
      <c r="U6823" s="11"/>
      <c r="V6823" s="2">
        <v>1.2300000000000001E-4</v>
      </c>
      <c r="W6823" s="2">
        <v>3.1999999999999999E-5</v>
      </c>
      <c r="X6823" s="2">
        <v>5.5000000000000002E-5</v>
      </c>
    </row>
    <row r="6824" spans="1:24" x14ac:dyDescent="0.55000000000000004">
      <c r="A6824">
        <v>253</v>
      </c>
      <c r="B6824">
        <v>5</v>
      </c>
      <c r="C6824">
        <v>19</v>
      </c>
      <c r="D6824" t="s">
        <v>24</v>
      </c>
      <c r="E6824">
        <v>11</v>
      </c>
      <c r="F6824" t="s">
        <v>22</v>
      </c>
      <c r="G6824">
        <v>40</v>
      </c>
      <c r="M6824">
        <v>34</v>
      </c>
      <c r="N6824" s="11"/>
      <c r="O6824" s="11"/>
      <c r="P6824" s="11"/>
      <c r="Q6824" s="11"/>
      <c r="R6824" s="2">
        <v>5.5400000000000002E-4</v>
      </c>
      <c r="S6824" s="11"/>
      <c r="T6824" s="11"/>
      <c r="U6824" s="11"/>
      <c r="V6824" s="2">
        <v>3.3700000000000001E-4</v>
      </c>
      <c r="W6824" s="2">
        <v>1.9900000000000001E-4</v>
      </c>
      <c r="X6824" s="2">
        <v>2.4499999999999999E-4</v>
      </c>
    </row>
    <row r="6825" spans="1:24" x14ac:dyDescent="0.55000000000000004">
      <c r="A6825">
        <v>253</v>
      </c>
      <c r="B6825">
        <v>5</v>
      </c>
      <c r="C6825">
        <v>20</v>
      </c>
      <c r="D6825" t="s">
        <v>25</v>
      </c>
      <c r="E6825">
        <v>10</v>
      </c>
      <c r="F6825" t="s">
        <v>22</v>
      </c>
      <c r="G6825">
        <v>3797</v>
      </c>
      <c r="M6825">
        <v>45</v>
      </c>
      <c r="N6825" s="11"/>
      <c r="O6825" s="11"/>
      <c r="P6825" s="11"/>
      <c r="Q6825" s="11"/>
      <c r="R6825" s="11"/>
      <c r="S6825" s="11"/>
      <c r="T6825" s="2">
        <v>1.7899999999999999E-4</v>
      </c>
      <c r="U6825" s="11"/>
      <c r="V6825" s="11"/>
      <c r="W6825" s="11"/>
      <c r="X6825" s="11"/>
    </row>
    <row r="6826" spans="1:24" x14ac:dyDescent="0.55000000000000004">
      <c r="A6826">
        <v>253</v>
      </c>
      <c r="B6826">
        <v>5</v>
      </c>
      <c r="C6826">
        <v>21</v>
      </c>
      <c r="D6826" t="s">
        <v>26</v>
      </c>
      <c r="E6826">
        <v>11</v>
      </c>
      <c r="F6826" t="s">
        <v>22</v>
      </c>
      <c r="G6826">
        <v>341</v>
      </c>
      <c r="M6826">
        <v>43</v>
      </c>
      <c r="N6826" s="11"/>
      <c r="O6826" s="11"/>
      <c r="P6826" s="11"/>
      <c r="Q6826" s="11"/>
      <c r="R6826" s="2">
        <v>5.5099999999999995E-4</v>
      </c>
      <c r="S6826" s="11"/>
      <c r="T6826" s="11"/>
      <c r="U6826" s="11"/>
      <c r="V6826" s="2">
        <v>3.3199999999999999E-4</v>
      </c>
      <c r="W6826" s="2">
        <v>1.92E-4</v>
      </c>
      <c r="X6826" s="2">
        <v>2.33E-4</v>
      </c>
    </row>
    <row r="6827" spans="1:24" x14ac:dyDescent="0.55000000000000004">
      <c r="A6827">
        <v>253</v>
      </c>
      <c r="B6827">
        <v>5</v>
      </c>
      <c r="C6827">
        <v>22</v>
      </c>
      <c r="D6827" t="s">
        <v>27</v>
      </c>
      <c r="E6827">
        <v>11</v>
      </c>
      <c r="F6827" t="s">
        <v>28</v>
      </c>
      <c r="G6827">
        <v>19</v>
      </c>
      <c r="M6827">
        <v>58</v>
      </c>
      <c r="N6827" s="11"/>
      <c r="O6827" s="11"/>
      <c r="P6827" s="11"/>
      <c r="Q6827" s="11"/>
      <c r="R6827" s="2">
        <v>2.7599999999999999E-4</v>
      </c>
      <c r="S6827" s="11"/>
      <c r="T6827" s="11"/>
      <c r="U6827" s="11"/>
      <c r="V6827" s="11"/>
      <c r="W6827" s="11"/>
      <c r="X6827" s="11"/>
    </row>
    <row r="6828" spans="1:24" x14ac:dyDescent="0.55000000000000004">
      <c r="A6828">
        <v>253</v>
      </c>
      <c r="B6828">
        <v>6</v>
      </c>
      <c r="C6828">
        <v>23</v>
      </c>
      <c r="D6828" t="s">
        <v>29</v>
      </c>
      <c r="E6828">
        <v>12</v>
      </c>
      <c r="F6828" t="s">
        <v>28</v>
      </c>
      <c r="G6828">
        <v>0</v>
      </c>
      <c r="M6828">
        <v>0</v>
      </c>
      <c r="N6828" s="11"/>
      <c r="O6828" s="11"/>
      <c r="P6828" s="11"/>
      <c r="Q6828" s="11"/>
      <c r="R6828" s="11"/>
      <c r="S6828" s="11"/>
      <c r="T6828" s="11"/>
      <c r="U6828" s="2">
        <v>-4.19E-2</v>
      </c>
      <c r="V6828" s="11"/>
      <c r="W6828" s="11"/>
      <c r="X6828" s="11"/>
    </row>
    <row r="6829" spans="1:24" x14ac:dyDescent="0.55000000000000004">
      <c r="A6829">
        <v>253</v>
      </c>
      <c r="B6829">
        <v>6</v>
      </c>
      <c r="C6829">
        <v>24</v>
      </c>
      <c r="D6829" t="s">
        <v>30</v>
      </c>
      <c r="E6829">
        <v>13</v>
      </c>
      <c r="F6829" t="s">
        <v>28</v>
      </c>
      <c r="G6829">
        <v>0</v>
      </c>
      <c r="M6829">
        <v>0</v>
      </c>
      <c r="N6829" s="11"/>
      <c r="O6829" s="11"/>
      <c r="P6829" s="11"/>
      <c r="Q6829" s="11"/>
      <c r="R6829" s="11"/>
      <c r="S6829" s="11"/>
      <c r="T6829" s="11"/>
      <c r="U6829" s="2">
        <v>2.1100000000000001E-2</v>
      </c>
      <c r="V6829" s="11"/>
      <c r="W6829" s="11"/>
      <c r="X6829" s="11"/>
    </row>
    <row r="6830" spans="1:24" x14ac:dyDescent="0.55000000000000004">
      <c r="A6830">
        <v>253</v>
      </c>
      <c r="B6830">
        <v>6</v>
      </c>
      <c r="C6830">
        <v>25</v>
      </c>
      <c r="D6830" t="s">
        <v>31</v>
      </c>
      <c r="E6830">
        <v>14</v>
      </c>
      <c r="F6830" t="s">
        <v>28</v>
      </c>
      <c r="G6830">
        <v>0</v>
      </c>
      <c r="M6830">
        <v>0</v>
      </c>
      <c r="N6830" s="11"/>
      <c r="O6830" s="11"/>
      <c r="P6830" s="11"/>
      <c r="Q6830" s="11"/>
      <c r="R6830" s="11"/>
      <c r="S6830" s="11"/>
      <c r="T6830" s="11"/>
      <c r="U6830" s="2">
        <v>-4.19E-2</v>
      </c>
      <c r="V6830" s="11"/>
      <c r="W6830" s="11"/>
      <c r="X6830" s="11"/>
    </row>
    <row r="6831" spans="1:24" x14ac:dyDescent="0.55000000000000004">
      <c r="A6831">
        <v>253</v>
      </c>
      <c r="B6831">
        <v>6</v>
      </c>
      <c r="C6831">
        <v>26</v>
      </c>
      <c r="D6831" t="s">
        <v>32</v>
      </c>
      <c r="E6831">
        <v>15</v>
      </c>
      <c r="F6831" t="s">
        <v>33</v>
      </c>
      <c r="G6831">
        <v>2</v>
      </c>
      <c r="M6831">
        <v>14</v>
      </c>
      <c r="N6831" s="11"/>
      <c r="O6831" s="11"/>
      <c r="P6831" s="11"/>
      <c r="Q6831" s="11"/>
      <c r="R6831" s="11"/>
      <c r="S6831" s="11"/>
      <c r="T6831" s="11"/>
      <c r="U6831" s="2">
        <v>2.1100000000000001E-2</v>
      </c>
      <c r="V6831" s="11"/>
      <c r="W6831" s="11"/>
      <c r="X6831" s="11"/>
    </row>
    <row r="6832" spans="1:24" x14ac:dyDescent="0.55000000000000004">
      <c r="A6832">
        <v>253</v>
      </c>
      <c r="B6832">
        <v>6</v>
      </c>
      <c r="C6832">
        <v>27</v>
      </c>
      <c r="D6832" t="s">
        <v>34</v>
      </c>
      <c r="E6832">
        <v>16</v>
      </c>
      <c r="F6832" t="s">
        <v>28</v>
      </c>
      <c r="G6832">
        <v>24</v>
      </c>
      <c r="M6832">
        <v>50</v>
      </c>
      <c r="N6832" s="11"/>
      <c r="O6832" s="11"/>
      <c r="P6832" s="11"/>
      <c r="Q6832" s="11"/>
      <c r="R6832" s="11"/>
      <c r="S6832" s="11"/>
      <c r="T6832" s="11"/>
      <c r="U6832" s="2">
        <v>4.19E-2</v>
      </c>
      <c r="V6832" s="11"/>
      <c r="W6832" s="11"/>
      <c r="X6832" s="11"/>
    </row>
    <row r="6833" spans="1:24" x14ac:dyDescent="0.55000000000000004">
      <c r="A6833">
        <v>254</v>
      </c>
      <c r="B6833">
        <v>1</v>
      </c>
      <c r="C6833">
        <v>1</v>
      </c>
      <c r="D6833" t="s">
        <v>3</v>
      </c>
      <c r="E6833">
        <v>1</v>
      </c>
      <c r="F6833" t="s">
        <v>9</v>
      </c>
      <c r="G6833">
        <v>15</v>
      </c>
      <c r="M6833">
        <v>54</v>
      </c>
      <c r="N6833" s="9"/>
      <c r="O6833" s="9"/>
      <c r="P6833" s="9"/>
      <c r="Q6833" s="9"/>
      <c r="R6833" s="9"/>
      <c r="S6833" s="10">
        <v>5.9800000000000001E-4</v>
      </c>
      <c r="T6833" s="11"/>
      <c r="U6833" s="11"/>
      <c r="V6833" s="9"/>
      <c r="W6833" s="10">
        <v>7.9799999999999992E-3</v>
      </c>
      <c r="X6833" s="2">
        <v>7.2099999999999996E-4</v>
      </c>
    </row>
    <row r="6834" spans="1:24" x14ac:dyDescent="0.55000000000000004">
      <c r="A6834">
        <v>254</v>
      </c>
      <c r="B6834">
        <v>1</v>
      </c>
      <c r="C6834">
        <v>2</v>
      </c>
      <c r="D6834" t="s">
        <v>5</v>
      </c>
      <c r="E6834">
        <v>2</v>
      </c>
      <c r="F6834" t="s">
        <v>9</v>
      </c>
      <c r="G6834">
        <v>3</v>
      </c>
      <c r="M6834">
        <v>44</v>
      </c>
      <c r="N6834" s="9"/>
      <c r="O6834" s="9"/>
      <c r="P6834" s="9"/>
      <c r="Q6834" s="9"/>
      <c r="R6834" s="9"/>
      <c r="S6834" s="10">
        <v>1.0740000000000001E-3</v>
      </c>
      <c r="T6834" s="11"/>
      <c r="U6834" s="11"/>
      <c r="V6834" s="9"/>
      <c r="W6834" s="10">
        <v>1.2290000000000001E-3</v>
      </c>
      <c r="X6834" s="2">
        <v>1.188E-3</v>
      </c>
    </row>
    <row r="6835" spans="1:24" x14ac:dyDescent="0.55000000000000004">
      <c r="A6835">
        <v>254</v>
      </c>
      <c r="B6835">
        <v>1</v>
      </c>
      <c r="C6835">
        <v>3</v>
      </c>
      <c r="D6835" t="s">
        <v>6</v>
      </c>
      <c r="E6835">
        <v>2</v>
      </c>
      <c r="F6835" t="s">
        <v>9</v>
      </c>
      <c r="G6835">
        <v>6</v>
      </c>
      <c r="M6835">
        <v>81</v>
      </c>
      <c r="N6835" s="9"/>
      <c r="O6835" s="9"/>
      <c r="P6835" s="9"/>
      <c r="Q6835" s="9"/>
      <c r="R6835" s="9"/>
      <c r="S6835" s="10">
        <f t="shared" ref="S6835" si="766">0.000218*4</f>
        <v>8.7200000000000005E-4</v>
      </c>
      <c r="T6835" s="11"/>
      <c r="U6835" s="11"/>
      <c r="V6835" s="9"/>
      <c r="W6835" s="10">
        <v>9.2299999999999999E-4</v>
      </c>
      <c r="X6835" s="2">
        <v>9.01E-4</v>
      </c>
    </row>
    <row r="6836" spans="1:24" x14ac:dyDescent="0.55000000000000004">
      <c r="A6836">
        <v>254</v>
      </c>
      <c r="B6836">
        <v>1</v>
      </c>
      <c r="C6836">
        <v>4</v>
      </c>
      <c r="D6836" t="s">
        <v>7</v>
      </c>
      <c r="E6836">
        <v>2</v>
      </c>
      <c r="F6836" t="s">
        <v>9</v>
      </c>
      <c r="G6836">
        <v>2</v>
      </c>
      <c r="M6836">
        <v>92</v>
      </c>
      <c r="N6836" s="9"/>
      <c r="O6836" s="9"/>
      <c r="P6836" s="9"/>
      <c r="Q6836" s="9"/>
      <c r="R6836" s="9"/>
      <c r="S6836" s="10">
        <f t="shared" ref="S6836" si="767">0.000218*2</f>
        <v>4.3600000000000003E-4</v>
      </c>
      <c r="T6836" s="11"/>
      <c r="U6836" s="11"/>
      <c r="V6836" s="9"/>
      <c r="W6836" s="10">
        <v>6.4999999999999997E-4</v>
      </c>
      <c r="X6836" s="2">
        <v>5.4199999999999995E-4</v>
      </c>
    </row>
    <row r="6837" spans="1:24" x14ac:dyDescent="0.55000000000000004">
      <c r="A6837">
        <v>254</v>
      </c>
      <c r="B6837">
        <v>2</v>
      </c>
      <c r="C6837">
        <v>5</v>
      </c>
      <c r="D6837" t="s">
        <v>8</v>
      </c>
      <c r="E6837">
        <v>3</v>
      </c>
      <c r="F6837" t="s">
        <v>9</v>
      </c>
      <c r="G6837">
        <v>5</v>
      </c>
      <c r="M6837">
        <v>13</v>
      </c>
      <c r="N6837" s="2">
        <v>8.7999999999999998E-5</v>
      </c>
      <c r="O6837" s="2">
        <v>2.5399999999999999E-4</v>
      </c>
      <c r="P6837" s="2">
        <v>4.1199999999999999E-4</v>
      </c>
      <c r="Q6837" s="2">
        <v>3.68E-4</v>
      </c>
      <c r="R6837" s="11"/>
      <c r="S6837" s="11"/>
      <c r="T6837" s="11"/>
      <c r="U6837" s="11"/>
      <c r="V6837" s="11"/>
      <c r="W6837" s="11"/>
      <c r="X6837" s="11"/>
    </row>
    <row r="6838" spans="1:24" x14ac:dyDescent="0.55000000000000004">
      <c r="A6838">
        <v>254</v>
      </c>
      <c r="B6838">
        <v>2</v>
      </c>
      <c r="C6838">
        <v>6</v>
      </c>
      <c r="D6838" t="s">
        <v>10</v>
      </c>
      <c r="E6838">
        <v>3</v>
      </c>
      <c r="F6838" t="s">
        <v>9</v>
      </c>
      <c r="G6838">
        <v>45</v>
      </c>
      <c r="M6838">
        <v>33</v>
      </c>
      <c r="N6838" s="2">
        <v>3.9999999999999998E-6</v>
      </c>
      <c r="O6838" s="2">
        <v>4.1999999999999998E-5</v>
      </c>
      <c r="P6838" s="2">
        <v>6.7000000000000002E-5</v>
      </c>
      <c r="Q6838" s="2">
        <v>5.5000000000000002E-5</v>
      </c>
      <c r="R6838" s="11"/>
      <c r="S6838" s="11"/>
      <c r="T6838" s="11"/>
      <c r="U6838" s="11"/>
      <c r="V6838" s="11"/>
      <c r="W6838" s="11"/>
      <c r="X6838" s="11"/>
    </row>
    <row r="6839" spans="1:24" x14ac:dyDescent="0.55000000000000004">
      <c r="A6839">
        <v>254</v>
      </c>
      <c r="B6839">
        <v>2</v>
      </c>
      <c r="C6839">
        <v>7</v>
      </c>
      <c r="D6839" t="s">
        <v>11</v>
      </c>
      <c r="E6839">
        <v>3</v>
      </c>
      <c r="F6839" t="s">
        <v>9</v>
      </c>
      <c r="G6839">
        <v>13</v>
      </c>
      <c r="M6839">
        <v>74</v>
      </c>
      <c r="N6839" s="2">
        <v>1.7E-5</v>
      </c>
      <c r="O6839" s="2">
        <v>1.4899999999999999E-4</v>
      </c>
      <c r="P6839" s="2">
        <v>3.5399999999999999E-4</v>
      </c>
      <c r="Q6839" s="2">
        <v>3.1199999999999999E-4</v>
      </c>
      <c r="R6839" s="11"/>
      <c r="S6839" s="11"/>
      <c r="T6839" s="11"/>
      <c r="U6839" s="11"/>
      <c r="V6839" s="11"/>
      <c r="W6839" s="11"/>
      <c r="X6839" s="11"/>
    </row>
    <row r="6840" spans="1:24" x14ac:dyDescent="0.55000000000000004">
      <c r="A6840">
        <v>254</v>
      </c>
      <c r="B6840">
        <v>2</v>
      </c>
      <c r="C6840">
        <v>8</v>
      </c>
      <c r="D6840" t="s">
        <v>12</v>
      </c>
      <c r="E6840">
        <v>3</v>
      </c>
      <c r="F6840" t="s">
        <v>9</v>
      </c>
      <c r="G6840">
        <v>3</v>
      </c>
      <c r="M6840">
        <v>96</v>
      </c>
      <c r="N6840" s="2">
        <v>1.2E-5</v>
      </c>
      <c r="O6840" s="2">
        <v>1.02E-4</v>
      </c>
      <c r="P6840" s="2">
        <v>2.32E-4</v>
      </c>
      <c r="Q6840" s="2">
        <v>1.9900000000000001E-4</v>
      </c>
      <c r="R6840" s="11"/>
      <c r="S6840" s="11"/>
      <c r="T6840" s="11"/>
      <c r="U6840" s="11"/>
      <c r="V6840" s="11"/>
      <c r="W6840" s="11"/>
      <c r="X6840" s="11"/>
    </row>
    <row r="6841" spans="1:24" x14ac:dyDescent="0.55000000000000004">
      <c r="A6841">
        <v>254</v>
      </c>
      <c r="B6841">
        <v>3</v>
      </c>
      <c r="C6841">
        <v>9</v>
      </c>
      <c r="D6841" t="s">
        <v>13</v>
      </c>
      <c r="E6841">
        <v>4</v>
      </c>
      <c r="F6841" t="s">
        <v>9</v>
      </c>
      <c r="G6841">
        <v>0</v>
      </c>
      <c r="M6841">
        <v>0</v>
      </c>
      <c r="N6841" s="11"/>
      <c r="O6841" s="11"/>
      <c r="P6841" s="11"/>
      <c r="Q6841" s="11"/>
      <c r="R6841" s="11"/>
      <c r="S6841" s="11"/>
      <c r="T6841" s="11"/>
      <c r="U6841" s="11"/>
      <c r="V6841" s="11"/>
      <c r="W6841" s="2">
        <v>5.3999999999999998E-5</v>
      </c>
      <c r="X6841" s="2">
        <v>4.1E-5</v>
      </c>
    </row>
    <row r="6842" spans="1:24" x14ac:dyDescent="0.55000000000000004">
      <c r="A6842">
        <v>254</v>
      </c>
      <c r="B6842">
        <v>3</v>
      </c>
      <c r="C6842">
        <v>10</v>
      </c>
      <c r="D6842" t="s">
        <v>14</v>
      </c>
      <c r="E6842">
        <v>4</v>
      </c>
      <c r="F6842" t="s">
        <v>9</v>
      </c>
      <c r="G6842">
        <v>0</v>
      </c>
      <c r="M6842">
        <v>0</v>
      </c>
      <c r="N6842" s="11"/>
      <c r="O6842" s="11"/>
      <c r="P6842" s="11"/>
      <c r="Q6842" s="11"/>
      <c r="R6842" s="11"/>
      <c r="S6842" s="2">
        <v>2.0100000000000001E-4</v>
      </c>
      <c r="T6842" s="11"/>
      <c r="U6842" s="11"/>
      <c r="V6842" s="11"/>
      <c r="W6842" s="2">
        <v>1.4200000000000001E-4</v>
      </c>
      <c r="X6842" s="2">
        <v>1.35E-4</v>
      </c>
    </row>
    <row r="6843" spans="1:24" x14ac:dyDescent="0.55000000000000004">
      <c r="A6843">
        <v>254</v>
      </c>
      <c r="B6843">
        <v>3</v>
      </c>
      <c r="C6843">
        <v>11</v>
      </c>
      <c r="D6843" t="s">
        <v>15</v>
      </c>
      <c r="E6843">
        <v>5</v>
      </c>
      <c r="F6843" t="s">
        <v>9</v>
      </c>
      <c r="G6843">
        <v>2</v>
      </c>
      <c r="M6843">
        <v>19</v>
      </c>
      <c r="N6843" s="11"/>
      <c r="O6843" s="11"/>
      <c r="P6843" s="11"/>
      <c r="Q6843" s="11"/>
      <c r="R6843" s="11"/>
      <c r="S6843" s="2">
        <v>1.8699999999999999E-4</v>
      </c>
      <c r="T6843" s="11"/>
      <c r="U6843" s="11"/>
      <c r="V6843" s="11"/>
      <c r="W6843" s="2">
        <v>1.3200000000000001E-4</v>
      </c>
      <c r="X6843" s="2">
        <v>1.22E-4</v>
      </c>
    </row>
    <row r="6844" spans="1:24" x14ac:dyDescent="0.55000000000000004">
      <c r="A6844">
        <v>254</v>
      </c>
      <c r="B6844">
        <v>3</v>
      </c>
      <c r="C6844">
        <v>12</v>
      </c>
      <c r="D6844" t="s">
        <v>16</v>
      </c>
      <c r="E6844">
        <v>6</v>
      </c>
      <c r="F6844" t="s">
        <v>9</v>
      </c>
      <c r="G6844">
        <v>2</v>
      </c>
      <c r="M6844">
        <v>16</v>
      </c>
      <c r="N6844" s="11"/>
      <c r="O6844" s="11"/>
      <c r="P6844" s="11"/>
      <c r="Q6844" s="11"/>
      <c r="R6844" s="11"/>
      <c r="S6844" s="11"/>
      <c r="T6844" s="11"/>
      <c r="U6844" s="11"/>
      <c r="V6844" s="11"/>
      <c r="W6844" s="2">
        <v>1.9900000000000001E-4</v>
      </c>
      <c r="X6844" s="2">
        <v>1.7799999999999999E-4</v>
      </c>
    </row>
    <row r="6845" spans="1:24" x14ac:dyDescent="0.55000000000000004">
      <c r="A6845">
        <v>254</v>
      </c>
      <c r="B6845">
        <v>3</v>
      </c>
      <c r="C6845">
        <v>13</v>
      </c>
      <c r="D6845" t="s">
        <v>17</v>
      </c>
      <c r="E6845">
        <v>7</v>
      </c>
      <c r="F6845" t="s">
        <v>9</v>
      </c>
      <c r="G6845">
        <v>15</v>
      </c>
      <c r="M6845">
        <v>19</v>
      </c>
      <c r="N6845" s="2">
        <v>2.5000000000000001E-5</v>
      </c>
      <c r="O6845" s="2">
        <v>1.65E-4</v>
      </c>
      <c r="P6845" s="2">
        <f t="shared" ref="P6845" si="768">0.000398</f>
        <v>3.9800000000000002E-4</v>
      </c>
      <c r="Q6845" s="2">
        <v>3.1100000000000002E-4</v>
      </c>
      <c r="R6845" s="11"/>
      <c r="S6845" s="11"/>
      <c r="T6845" s="11"/>
      <c r="U6845" s="11"/>
      <c r="V6845" s="11"/>
      <c r="W6845" s="2">
        <v>8.3999999999999995E-5</v>
      </c>
      <c r="X6845" s="2">
        <v>7.7999999999999999E-5</v>
      </c>
    </row>
    <row r="6846" spans="1:24" x14ac:dyDescent="0.55000000000000004">
      <c r="A6846">
        <v>254</v>
      </c>
      <c r="B6846">
        <v>3</v>
      </c>
      <c r="C6846">
        <v>14</v>
      </c>
      <c r="D6846" t="s">
        <v>18</v>
      </c>
      <c r="E6846">
        <v>8</v>
      </c>
      <c r="F6846" t="s">
        <v>9</v>
      </c>
      <c r="G6846">
        <v>5</v>
      </c>
      <c r="M6846">
        <v>42</v>
      </c>
      <c r="N6846" s="2">
        <v>3.3000000000000003E-5</v>
      </c>
      <c r="O6846" s="2">
        <v>1.9900000000000001E-4</v>
      </c>
      <c r="P6846" s="2">
        <v>4.3300000000000001E-4</v>
      </c>
      <c r="Q6846" s="2">
        <v>3.8200000000000002E-4</v>
      </c>
      <c r="R6846" s="11"/>
      <c r="S6846" s="2">
        <v>1.54E-4</v>
      </c>
      <c r="T6846" s="11"/>
      <c r="U6846" s="11"/>
      <c r="V6846" s="11"/>
      <c r="W6846" s="2">
        <v>1.02E-4</v>
      </c>
      <c r="X6846" s="2">
        <v>9.2999999999999997E-5</v>
      </c>
    </row>
    <row r="6847" spans="1:24" x14ac:dyDescent="0.55000000000000004">
      <c r="A6847">
        <v>254</v>
      </c>
      <c r="B6847">
        <v>3</v>
      </c>
      <c r="C6847">
        <v>15</v>
      </c>
      <c r="D6847" t="s">
        <v>19</v>
      </c>
      <c r="E6847">
        <v>4</v>
      </c>
      <c r="F6847" t="s">
        <v>9</v>
      </c>
      <c r="G6847">
        <v>9</v>
      </c>
      <c r="M6847">
        <v>37</v>
      </c>
      <c r="N6847" s="11"/>
      <c r="O6847" s="11"/>
      <c r="P6847" s="11"/>
      <c r="Q6847" s="11"/>
      <c r="R6847" s="11"/>
      <c r="S6847" s="2">
        <v>2.5500000000000002E-4</v>
      </c>
      <c r="T6847" s="11"/>
      <c r="U6847" s="11"/>
      <c r="V6847" s="11"/>
      <c r="W6847" s="2">
        <v>1.6200000000000001E-4</v>
      </c>
      <c r="X6847" s="2">
        <v>1.4999999999999999E-4</v>
      </c>
    </row>
    <row r="6848" spans="1:24" x14ac:dyDescent="0.55000000000000004">
      <c r="A6848">
        <v>254</v>
      </c>
      <c r="B6848">
        <v>4</v>
      </c>
      <c r="C6848">
        <v>16</v>
      </c>
      <c r="D6848" t="s">
        <v>20</v>
      </c>
      <c r="E6848">
        <v>9</v>
      </c>
      <c r="F6848" t="s">
        <v>9</v>
      </c>
      <c r="G6848">
        <v>61</v>
      </c>
      <c r="M6848">
        <v>29</v>
      </c>
      <c r="N6848" s="11"/>
      <c r="O6848" s="11"/>
      <c r="P6848" s="11"/>
      <c r="Q6848" s="11"/>
      <c r="R6848" s="11"/>
      <c r="S6848" s="11"/>
      <c r="T6848" s="11"/>
      <c r="U6848" s="11"/>
      <c r="V6848" s="11"/>
      <c r="W6848" s="2">
        <v>1.9999999999999999E-6</v>
      </c>
      <c r="X6848" s="2">
        <v>1.9999999999999999E-6</v>
      </c>
    </row>
    <row r="6849" spans="1:24" x14ac:dyDescent="0.55000000000000004">
      <c r="A6849">
        <v>254</v>
      </c>
      <c r="B6849">
        <v>5</v>
      </c>
      <c r="C6849">
        <v>17</v>
      </c>
      <c r="D6849" t="s">
        <v>21</v>
      </c>
      <c r="E6849">
        <v>10</v>
      </c>
      <c r="F6849" t="s">
        <v>22</v>
      </c>
      <c r="G6849">
        <v>0</v>
      </c>
      <c r="M6849">
        <v>0</v>
      </c>
      <c r="N6849" s="11"/>
      <c r="O6849" s="11"/>
      <c r="P6849" s="11"/>
      <c r="Q6849" s="11"/>
      <c r="R6849" s="11"/>
      <c r="S6849" s="11"/>
      <c r="T6849" s="2">
        <v>1.7899999999999999E-4</v>
      </c>
      <c r="U6849" s="11"/>
      <c r="V6849" s="11"/>
      <c r="W6849" s="11"/>
      <c r="X6849" s="11"/>
    </row>
    <row r="6850" spans="1:24" x14ac:dyDescent="0.55000000000000004">
      <c r="A6850">
        <v>254</v>
      </c>
      <c r="B6850">
        <v>5</v>
      </c>
      <c r="C6850">
        <v>18</v>
      </c>
      <c r="D6850" t="s">
        <v>23</v>
      </c>
      <c r="E6850">
        <v>11</v>
      </c>
      <c r="F6850" t="s">
        <v>22</v>
      </c>
      <c r="G6850">
        <v>30</v>
      </c>
      <c r="M6850">
        <v>0</v>
      </c>
      <c r="N6850" s="11"/>
      <c r="O6850" s="11"/>
      <c r="P6850" s="11"/>
      <c r="Q6850" s="11"/>
      <c r="R6850" s="2">
        <v>3.5399999999999999E-4</v>
      </c>
      <c r="S6850" s="11"/>
      <c r="T6850" s="11"/>
      <c r="U6850" s="11"/>
      <c r="V6850" s="2">
        <v>1.2300000000000001E-4</v>
      </c>
      <c r="W6850" s="2">
        <v>3.1999999999999999E-5</v>
      </c>
      <c r="X6850" s="2">
        <v>5.5000000000000002E-5</v>
      </c>
    </row>
    <row r="6851" spans="1:24" x14ac:dyDescent="0.55000000000000004">
      <c r="A6851">
        <v>254</v>
      </c>
      <c r="B6851">
        <v>5</v>
      </c>
      <c r="C6851">
        <v>19</v>
      </c>
      <c r="D6851" t="s">
        <v>24</v>
      </c>
      <c r="E6851">
        <v>11</v>
      </c>
      <c r="F6851" t="s">
        <v>22</v>
      </c>
      <c r="G6851">
        <v>36</v>
      </c>
      <c r="M6851">
        <v>25</v>
      </c>
      <c r="N6851" s="11"/>
      <c r="O6851" s="11"/>
      <c r="P6851" s="11"/>
      <c r="Q6851" s="11"/>
      <c r="R6851" s="2">
        <v>5.5400000000000002E-4</v>
      </c>
      <c r="S6851" s="11"/>
      <c r="T6851" s="11"/>
      <c r="U6851" s="11"/>
      <c r="V6851" s="2">
        <v>3.3700000000000001E-4</v>
      </c>
      <c r="W6851" s="2">
        <v>1.9900000000000001E-4</v>
      </c>
      <c r="X6851" s="2">
        <v>2.4499999999999999E-4</v>
      </c>
    </row>
    <row r="6852" spans="1:24" x14ac:dyDescent="0.55000000000000004">
      <c r="A6852">
        <v>254</v>
      </c>
      <c r="B6852">
        <v>5</v>
      </c>
      <c r="C6852">
        <v>20</v>
      </c>
      <c r="D6852" t="s">
        <v>25</v>
      </c>
      <c r="E6852">
        <v>10</v>
      </c>
      <c r="F6852" t="s">
        <v>22</v>
      </c>
      <c r="G6852">
        <v>3802</v>
      </c>
      <c r="M6852">
        <v>50</v>
      </c>
      <c r="N6852" s="11"/>
      <c r="O6852" s="11"/>
      <c r="P6852" s="11"/>
      <c r="Q6852" s="11"/>
      <c r="R6852" s="11"/>
      <c r="S6852" s="11"/>
      <c r="T6852" s="2">
        <v>1.7899999999999999E-4</v>
      </c>
      <c r="U6852" s="11"/>
      <c r="V6852" s="11"/>
      <c r="W6852" s="11"/>
      <c r="X6852" s="11"/>
    </row>
    <row r="6853" spans="1:24" x14ac:dyDescent="0.55000000000000004">
      <c r="A6853">
        <v>254</v>
      </c>
      <c r="B6853">
        <v>5</v>
      </c>
      <c r="C6853">
        <v>21</v>
      </c>
      <c r="D6853" t="s">
        <v>26</v>
      </c>
      <c r="E6853">
        <v>11</v>
      </c>
      <c r="F6853" t="s">
        <v>22</v>
      </c>
      <c r="G6853">
        <v>302</v>
      </c>
      <c r="M6853">
        <v>46</v>
      </c>
      <c r="N6853" s="11"/>
      <c r="O6853" s="11"/>
      <c r="P6853" s="11"/>
      <c r="Q6853" s="11"/>
      <c r="R6853" s="2">
        <v>5.5099999999999995E-4</v>
      </c>
      <c r="S6853" s="11"/>
      <c r="T6853" s="11"/>
      <c r="U6853" s="11"/>
      <c r="V6853" s="2">
        <v>3.3199999999999999E-4</v>
      </c>
      <c r="W6853" s="2">
        <v>1.92E-4</v>
      </c>
      <c r="X6853" s="2">
        <v>2.33E-4</v>
      </c>
    </row>
    <row r="6854" spans="1:24" x14ac:dyDescent="0.55000000000000004">
      <c r="A6854">
        <v>254</v>
      </c>
      <c r="B6854">
        <v>5</v>
      </c>
      <c r="C6854">
        <v>22</v>
      </c>
      <c r="D6854" t="s">
        <v>27</v>
      </c>
      <c r="E6854">
        <v>11</v>
      </c>
      <c r="F6854" t="s">
        <v>28</v>
      </c>
      <c r="G6854">
        <v>15</v>
      </c>
      <c r="M6854">
        <v>46</v>
      </c>
      <c r="N6854" s="11"/>
      <c r="O6854" s="11"/>
      <c r="P6854" s="11"/>
      <c r="Q6854" s="11"/>
      <c r="R6854" s="2">
        <v>2.7599999999999999E-4</v>
      </c>
      <c r="S6854" s="11"/>
      <c r="T6854" s="11"/>
      <c r="U6854" s="11"/>
      <c r="V6854" s="11"/>
      <c r="W6854" s="11"/>
      <c r="X6854" s="11"/>
    </row>
    <row r="6855" spans="1:24" x14ac:dyDescent="0.55000000000000004">
      <c r="A6855">
        <v>254</v>
      </c>
      <c r="B6855">
        <v>6</v>
      </c>
      <c r="C6855">
        <v>23</v>
      </c>
      <c r="D6855" t="s">
        <v>29</v>
      </c>
      <c r="E6855">
        <v>12</v>
      </c>
      <c r="F6855" t="s">
        <v>28</v>
      </c>
      <c r="G6855">
        <v>0</v>
      </c>
      <c r="M6855">
        <v>0</v>
      </c>
      <c r="N6855" s="11"/>
      <c r="O6855" s="11"/>
      <c r="P6855" s="11"/>
      <c r="Q6855" s="11"/>
      <c r="R6855" s="11"/>
      <c r="S6855" s="11"/>
      <c r="T6855" s="11"/>
      <c r="U6855" s="2">
        <v>-4.19E-2</v>
      </c>
      <c r="V6855" s="11"/>
      <c r="W6855" s="11"/>
      <c r="X6855" s="11"/>
    </row>
    <row r="6856" spans="1:24" x14ac:dyDescent="0.55000000000000004">
      <c r="A6856">
        <v>254</v>
      </c>
      <c r="B6856">
        <v>6</v>
      </c>
      <c r="C6856">
        <v>24</v>
      </c>
      <c r="D6856" t="s">
        <v>30</v>
      </c>
      <c r="E6856">
        <v>13</v>
      </c>
      <c r="F6856" t="s">
        <v>28</v>
      </c>
      <c r="G6856">
        <v>0</v>
      </c>
      <c r="M6856">
        <v>0</v>
      </c>
      <c r="N6856" s="11"/>
      <c r="O6856" s="11"/>
      <c r="P6856" s="11"/>
      <c r="Q6856" s="11"/>
      <c r="R6856" s="11"/>
      <c r="S6856" s="11"/>
      <c r="T6856" s="11"/>
      <c r="U6856" s="2">
        <v>2.1100000000000001E-2</v>
      </c>
      <c r="V6856" s="11"/>
      <c r="W6856" s="11"/>
      <c r="X6856" s="11"/>
    </row>
    <row r="6857" spans="1:24" x14ac:dyDescent="0.55000000000000004">
      <c r="A6857">
        <v>254</v>
      </c>
      <c r="B6857">
        <v>6</v>
      </c>
      <c r="C6857">
        <v>25</v>
      </c>
      <c r="D6857" t="s">
        <v>31</v>
      </c>
      <c r="E6857">
        <v>14</v>
      </c>
      <c r="F6857" t="s">
        <v>28</v>
      </c>
      <c r="G6857">
        <v>6</v>
      </c>
      <c r="M6857">
        <v>13</v>
      </c>
      <c r="N6857" s="11"/>
      <c r="O6857" s="11"/>
      <c r="P6857" s="11"/>
      <c r="Q6857" s="11"/>
      <c r="R6857" s="11"/>
      <c r="S6857" s="11"/>
      <c r="T6857" s="11"/>
      <c r="U6857" s="2">
        <v>-4.19E-2</v>
      </c>
      <c r="V6857" s="11"/>
      <c r="W6857" s="11"/>
      <c r="X6857" s="11"/>
    </row>
    <row r="6858" spans="1:24" x14ac:dyDescent="0.55000000000000004">
      <c r="A6858">
        <v>254</v>
      </c>
      <c r="B6858">
        <v>6</v>
      </c>
      <c r="C6858">
        <v>26</v>
      </c>
      <c r="D6858" t="s">
        <v>32</v>
      </c>
      <c r="E6858">
        <v>15</v>
      </c>
      <c r="F6858" t="s">
        <v>33</v>
      </c>
      <c r="G6858">
        <v>1</v>
      </c>
      <c r="M6858">
        <v>20</v>
      </c>
      <c r="N6858" s="11"/>
      <c r="O6858" s="11"/>
      <c r="P6858" s="11"/>
      <c r="Q6858" s="11"/>
      <c r="R6858" s="11"/>
      <c r="S6858" s="11"/>
      <c r="T6858" s="11"/>
      <c r="U6858" s="2">
        <v>2.1100000000000001E-2</v>
      </c>
      <c r="V6858" s="11"/>
      <c r="W6858" s="11"/>
      <c r="X6858" s="11"/>
    </row>
    <row r="6859" spans="1:24" x14ac:dyDescent="0.55000000000000004">
      <c r="A6859">
        <v>254</v>
      </c>
      <c r="B6859">
        <v>6</v>
      </c>
      <c r="C6859">
        <v>27</v>
      </c>
      <c r="D6859" t="s">
        <v>34</v>
      </c>
      <c r="E6859">
        <v>16</v>
      </c>
      <c r="F6859" t="s">
        <v>28</v>
      </c>
      <c r="G6859">
        <v>18</v>
      </c>
      <c r="M6859">
        <v>41</v>
      </c>
      <c r="N6859" s="11"/>
      <c r="O6859" s="11"/>
      <c r="P6859" s="11"/>
      <c r="Q6859" s="11"/>
      <c r="R6859" s="11"/>
      <c r="S6859" s="11"/>
      <c r="T6859" s="11"/>
      <c r="U6859" s="2">
        <v>4.19E-2</v>
      </c>
      <c r="V6859" s="11"/>
      <c r="W6859" s="11"/>
      <c r="X6859" s="11"/>
    </row>
    <row r="6860" spans="1:24" x14ac:dyDescent="0.55000000000000004">
      <c r="A6860">
        <v>255</v>
      </c>
      <c r="B6860">
        <v>1</v>
      </c>
      <c r="C6860">
        <v>1</v>
      </c>
      <c r="D6860" t="s">
        <v>3</v>
      </c>
      <c r="E6860">
        <v>1</v>
      </c>
      <c r="F6860" t="s">
        <v>4</v>
      </c>
      <c r="G6860">
        <v>23</v>
      </c>
      <c r="M6860">
        <v>54</v>
      </c>
      <c r="N6860" s="9"/>
      <c r="O6860" s="9"/>
      <c r="P6860" s="9"/>
      <c r="Q6860" s="9"/>
      <c r="R6860" s="9"/>
      <c r="S6860" s="10">
        <v>5.9800000000000001E-4</v>
      </c>
      <c r="T6860" s="11"/>
      <c r="U6860" s="11"/>
      <c r="V6860" s="9"/>
      <c r="W6860" s="10">
        <v>7.9799999999999992E-3</v>
      </c>
      <c r="X6860" s="2">
        <v>7.2099999999999996E-4</v>
      </c>
    </row>
    <row r="6861" spans="1:24" x14ac:dyDescent="0.55000000000000004">
      <c r="A6861">
        <v>255</v>
      </c>
      <c r="B6861">
        <v>1</v>
      </c>
      <c r="C6861">
        <v>2</v>
      </c>
      <c r="D6861" t="s">
        <v>5</v>
      </c>
      <c r="E6861">
        <v>2</v>
      </c>
      <c r="F6861" t="s">
        <v>4</v>
      </c>
      <c r="G6861">
        <v>3</v>
      </c>
      <c r="M6861">
        <v>43</v>
      </c>
      <c r="N6861" s="9"/>
      <c r="O6861" s="9"/>
      <c r="P6861" s="9"/>
      <c r="Q6861" s="9"/>
      <c r="R6861" s="9"/>
      <c r="S6861" s="10">
        <v>1.0740000000000001E-3</v>
      </c>
      <c r="T6861" s="11"/>
      <c r="U6861" s="11"/>
      <c r="V6861" s="9"/>
      <c r="W6861" s="10">
        <v>1.2290000000000001E-3</v>
      </c>
      <c r="X6861" s="2">
        <v>1.188E-3</v>
      </c>
    </row>
    <row r="6862" spans="1:24" x14ac:dyDescent="0.55000000000000004">
      <c r="A6862">
        <v>255</v>
      </c>
      <c r="B6862">
        <v>1</v>
      </c>
      <c r="C6862">
        <v>3</v>
      </c>
      <c r="D6862" t="s">
        <v>6</v>
      </c>
      <c r="E6862">
        <v>2</v>
      </c>
      <c r="F6862" t="s">
        <v>4</v>
      </c>
      <c r="G6862">
        <v>3</v>
      </c>
      <c r="M6862">
        <v>92</v>
      </c>
      <c r="N6862" s="9"/>
      <c r="O6862" s="9"/>
      <c r="P6862" s="9"/>
      <c r="Q6862" s="9"/>
      <c r="R6862" s="9"/>
      <c r="S6862" s="10">
        <f t="shared" ref="S6862" si="769">0.000218*4</f>
        <v>8.7200000000000005E-4</v>
      </c>
      <c r="T6862" s="11"/>
      <c r="U6862" s="11"/>
      <c r="V6862" s="9"/>
      <c r="W6862" s="10">
        <v>9.2299999999999999E-4</v>
      </c>
      <c r="X6862" s="2">
        <v>9.01E-4</v>
      </c>
    </row>
    <row r="6863" spans="1:24" x14ac:dyDescent="0.55000000000000004">
      <c r="A6863">
        <v>255</v>
      </c>
      <c r="B6863">
        <v>1</v>
      </c>
      <c r="C6863">
        <v>4</v>
      </c>
      <c r="D6863" t="s">
        <v>7</v>
      </c>
      <c r="E6863">
        <v>2</v>
      </c>
      <c r="F6863" t="s">
        <v>4</v>
      </c>
      <c r="G6863">
        <v>5</v>
      </c>
      <c r="M6863">
        <v>82</v>
      </c>
      <c r="N6863" s="9"/>
      <c r="O6863" s="9"/>
      <c r="P6863" s="9"/>
      <c r="Q6863" s="9"/>
      <c r="R6863" s="9"/>
      <c r="S6863" s="10">
        <f t="shared" ref="S6863" si="770">0.000218*2</f>
        <v>4.3600000000000003E-4</v>
      </c>
      <c r="T6863" s="11"/>
      <c r="U6863" s="11"/>
      <c r="V6863" s="9"/>
      <c r="W6863" s="10">
        <v>6.4999999999999997E-4</v>
      </c>
      <c r="X6863" s="2">
        <v>5.4199999999999995E-4</v>
      </c>
    </row>
    <row r="6864" spans="1:24" x14ac:dyDescent="0.55000000000000004">
      <c r="A6864">
        <v>255</v>
      </c>
      <c r="B6864">
        <v>2</v>
      </c>
      <c r="C6864">
        <v>5</v>
      </c>
      <c r="D6864" t="s">
        <v>8</v>
      </c>
      <c r="E6864">
        <v>3</v>
      </c>
      <c r="F6864" t="s">
        <v>9</v>
      </c>
      <c r="G6864">
        <v>5</v>
      </c>
      <c r="M6864">
        <v>12</v>
      </c>
      <c r="N6864" s="2">
        <v>8.7999999999999998E-5</v>
      </c>
      <c r="O6864" s="2">
        <v>2.5399999999999999E-4</v>
      </c>
      <c r="P6864" s="2">
        <v>4.1199999999999999E-4</v>
      </c>
      <c r="Q6864" s="2">
        <v>3.68E-4</v>
      </c>
      <c r="R6864" s="11"/>
      <c r="S6864" s="11"/>
      <c r="T6864" s="11"/>
      <c r="U6864" s="11"/>
      <c r="V6864" s="11"/>
      <c r="W6864" s="11"/>
      <c r="X6864" s="11"/>
    </row>
    <row r="6865" spans="1:24" x14ac:dyDescent="0.55000000000000004">
      <c r="A6865">
        <v>255</v>
      </c>
      <c r="B6865">
        <v>2</v>
      </c>
      <c r="C6865">
        <v>6</v>
      </c>
      <c r="D6865" t="s">
        <v>10</v>
      </c>
      <c r="E6865">
        <v>3</v>
      </c>
      <c r="F6865" t="s">
        <v>9</v>
      </c>
      <c r="G6865">
        <v>33</v>
      </c>
      <c r="M6865">
        <v>34</v>
      </c>
      <c r="N6865" s="2">
        <v>3.9999999999999998E-6</v>
      </c>
      <c r="O6865" s="2">
        <v>4.1999999999999998E-5</v>
      </c>
      <c r="P6865" s="2">
        <v>6.7000000000000002E-5</v>
      </c>
      <c r="Q6865" s="2">
        <v>5.5000000000000002E-5</v>
      </c>
      <c r="R6865" s="11"/>
      <c r="S6865" s="11"/>
      <c r="T6865" s="11"/>
      <c r="U6865" s="11"/>
      <c r="V6865" s="11"/>
      <c r="W6865" s="11"/>
      <c r="X6865" s="11"/>
    </row>
    <row r="6866" spans="1:24" x14ac:dyDescent="0.55000000000000004">
      <c r="A6866">
        <v>255</v>
      </c>
      <c r="B6866">
        <v>2</v>
      </c>
      <c r="C6866">
        <v>7</v>
      </c>
      <c r="D6866" t="s">
        <v>11</v>
      </c>
      <c r="E6866">
        <v>3</v>
      </c>
      <c r="F6866" t="s">
        <v>9</v>
      </c>
      <c r="G6866">
        <v>19</v>
      </c>
      <c r="M6866">
        <v>89</v>
      </c>
      <c r="N6866" s="2">
        <v>1.7E-5</v>
      </c>
      <c r="O6866" s="2">
        <v>1.4899999999999999E-4</v>
      </c>
      <c r="P6866" s="2">
        <v>3.5399999999999999E-4</v>
      </c>
      <c r="Q6866" s="2">
        <v>3.1199999999999999E-4</v>
      </c>
      <c r="R6866" s="11"/>
      <c r="S6866" s="11"/>
      <c r="T6866" s="11"/>
      <c r="U6866" s="11"/>
      <c r="V6866" s="11"/>
      <c r="W6866" s="11"/>
      <c r="X6866" s="11"/>
    </row>
    <row r="6867" spans="1:24" x14ac:dyDescent="0.55000000000000004">
      <c r="A6867">
        <v>255</v>
      </c>
      <c r="B6867">
        <v>2</v>
      </c>
      <c r="C6867">
        <v>8</v>
      </c>
      <c r="D6867" t="s">
        <v>12</v>
      </c>
      <c r="E6867">
        <v>3</v>
      </c>
      <c r="F6867" t="s">
        <v>9</v>
      </c>
      <c r="G6867">
        <v>3</v>
      </c>
      <c r="M6867">
        <v>85</v>
      </c>
      <c r="N6867" s="2">
        <v>1.2E-5</v>
      </c>
      <c r="O6867" s="2">
        <v>1.02E-4</v>
      </c>
      <c r="P6867" s="2">
        <v>2.32E-4</v>
      </c>
      <c r="Q6867" s="2">
        <v>1.9900000000000001E-4</v>
      </c>
      <c r="R6867" s="11"/>
      <c r="S6867" s="11"/>
      <c r="T6867" s="11"/>
      <c r="U6867" s="11"/>
      <c r="V6867" s="11"/>
      <c r="W6867" s="11"/>
      <c r="X6867" s="11"/>
    </row>
    <row r="6868" spans="1:24" x14ac:dyDescent="0.55000000000000004">
      <c r="A6868">
        <v>255</v>
      </c>
      <c r="B6868">
        <v>3</v>
      </c>
      <c r="C6868">
        <v>9</v>
      </c>
      <c r="D6868" t="s">
        <v>13</v>
      </c>
      <c r="E6868">
        <v>4</v>
      </c>
      <c r="F6868" t="s">
        <v>9</v>
      </c>
      <c r="G6868">
        <v>0</v>
      </c>
      <c r="M6868">
        <v>0</v>
      </c>
      <c r="N6868" s="11"/>
      <c r="O6868" s="11"/>
      <c r="P6868" s="11"/>
      <c r="Q6868" s="11"/>
      <c r="R6868" s="11"/>
      <c r="S6868" s="11"/>
      <c r="T6868" s="11"/>
      <c r="U6868" s="11"/>
      <c r="V6868" s="11"/>
      <c r="W6868" s="2">
        <v>5.3999999999999998E-5</v>
      </c>
      <c r="X6868" s="2">
        <v>4.1E-5</v>
      </c>
    </row>
    <row r="6869" spans="1:24" x14ac:dyDescent="0.55000000000000004">
      <c r="A6869">
        <v>255</v>
      </c>
      <c r="B6869">
        <v>3</v>
      </c>
      <c r="C6869">
        <v>10</v>
      </c>
      <c r="D6869" t="s">
        <v>14</v>
      </c>
      <c r="E6869">
        <v>4</v>
      </c>
      <c r="F6869" t="s">
        <v>9</v>
      </c>
      <c r="G6869">
        <v>7</v>
      </c>
      <c r="M6869">
        <v>0</v>
      </c>
      <c r="N6869" s="11"/>
      <c r="O6869" s="11"/>
      <c r="P6869" s="11"/>
      <c r="Q6869" s="11"/>
      <c r="R6869" s="11"/>
      <c r="S6869" s="2">
        <v>2.0100000000000001E-4</v>
      </c>
      <c r="T6869" s="11"/>
      <c r="U6869" s="11"/>
      <c r="V6869" s="11"/>
      <c r="W6869" s="2">
        <v>1.4200000000000001E-4</v>
      </c>
      <c r="X6869" s="2">
        <v>1.35E-4</v>
      </c>
    </row>
    <row r="6870" spans="1:24" x14ac:dyDescent="0.55000000000000004">
      <c r="A6870">
        <v>255</v>
      </c>
      <c r="B6870">
        <v>3</v>
      </c>
      <c r="C6870">
        <v>11</v>
      </c>
      <c r="D6870" t="s">
        <v>15</v>
      </c>
      <c r="E6870">
        <v>5</v>
      </c>
      <c r="F6870" t="s">
        <v>9</v>
      </c>
      <c r="G6870">
        <v>3</v>
      </c>
      <c r="M6870">
        <v>17</v>
      </c>
      <c r="N6870" s="11"/>
      <c r="O6870" s="11"/>
      <c r="P6870" s="11"/>
      <c r="Q6870" s="11"/>
      <c r="R6870" s="11"/>
      <c r="S6870" s="2">
        <v>1.8699999999999999E-4</v>
      </c>
      <c r="T6870" s="11"/>
      <c r="U6870" s="11"/>
      <c r="V6870" s="11"/>
      <c r="W6870" s="2">
        <v>1.3200000000000001E-4</v>
      </c>
      <c r="X6870" s="2">
        <v>1.22E-4</v>
      </c>
    </row>
    <row r="6871" spans="1:24" x14ac:dyDescent="0.55000000000000004">
      <c r="A6871">
        <v>255</v>
      </c>
      <c r="B6871">
        <v>3</v>
      </c>
      <c r="C6871">
        <v>12</v>
      </c>
      <c r="D6871" t="s">
        <v>16</v>
      </c>
      <c r="E6871">
        <v>6</v>
      </c>
      <c r="F6871" t="s">
        <v>9</v>
      </c>
      <c r="G6871">
        <v>4</v>
      </c>
      <c r="M6871">
        <v>16</v>
      </c>
      <c r="N6871" s="11"/>
      <c r="O6871" s="11"/>
      <c r="P6871" s="11"/>
      <c r="Q6871" s="11"/>
      <c r="R6871" s="11"/>
      <c r="S6871" s="11"/>
      <c r="T6871" s="11"/>
      <c r="U6871" s="11"/>
      <c r="V6871" s="11"/>
      <c r="W6871" s="2">
        <v>1.9900000000000001E-4</v>
      </c>
      <c r="X6871" s="2">
        <v>1.7799999999999999E-4</v>
      </c>
    </row>
    <row r="6872" spans="1:24" x14ac:dyDescent="0.55000000000000004">
      <c r="A6872">
        <v>255</v>
      </c>
      <c r="B6872">
        <v>3</v>
      </c>
      <c r="C6872">
        <v>13</v>
      </c>
      <c r="D6872" t="s">
        <v>17</v>
      </c>
      <c r="E6872">
        <v>7</v>
      </c>
      <c r="F6872" t="s">
        <v>9</v>
      </c>
      <c r="G6872">
        <v>15</v>
      </c>
      <c r="M6872">
        <v>24</v>
      </c>
      <c r="N6872" s="2">
        <v>2.5000000000000001E-5</v>
      </c>
      <c r="O6872" s="2">
        <v>1.65E-4</v>
      </c>
      <c r="P6872" s="2">
        <f t="shared" ref="P6872" si="771">0.000398</f>
        <v>3.9800000000000002E-4</v>
      </c>
      <c r="Q6872" s="2">
        <v>3.1100000000000002E-4</v>
      </c>
      <c r="R6872" s="11"/>
      <c r="S6872" s="11"/>
      <c r="T6872" s="11"/>
      <c r="U6872" s="11"/>
      <c r="V6872" s="11"/>
      <c r="W6872" s="2">
        <v>8.3999999999999995E-5</v>
      </c>
      <c r="X6872" s="2">
        <v>7.7999999999999999E-5</v>
      </c>
    </row>
    <row r="6873" spans="1:24" x14ac:dyDescent="0.55000000000000004">
      <c r="A6873">
        <v>255</v>
      </c>
      <c r="B6873">
        <v>3</v>
      </c>
      <c r="C6873">
        <v>14</v>
      </c>
      <c r="D6873" t="s">
        <v>18</v>
      </c>
      <c r="E6873">
        <v>8</v>
      </c>
      <c r="F6873" t="s">
        <v>9</v>
      </c>
      <c r="G6873">
        <v>4</v>
      </c>
      <c r="M6873">
        <v>37</v>
      </c>
      <c r="N6873" s="2">
        <v>3.3000000000000003E-5</v>
      </c>
      <c r="O6873" s="2">
        <v>1.9900000000000001E-4</v>
      </c>
      <c r="P6873" s="2">
        <v>4.3300000000000001E-4</v>
      </c>
      <c r="Q6873" s="2">
        <v>3.8200000000000002E-4</v>
      </c>
      <c r="R6873" s="11"/>
      <c r="S6873" s="2">
        <v>1.54E-4</v>
      </c>
      <c r="T6873" s="11"/>
      <c r="U6873" s="11"/>
      <c r="V6873" s="11"/>
      <c r="W6873" s="2">
        <v>1.02E-4</v>
      </c>
      <c r="X6873" s="2">
        <v>9.2999999999999997E-5</v>
      </c>
    </row>
    <row r="6874" spans="1:24" x14ac:dyDescent="0.55000000000000004">
      <c r="A6874">
        <v>255</v>
      </c>
      <c r="B6874">
        <v>3</v>
      </c>
      <c r="C6874">
        <v>15</v>
      </c>
      <c r="D6874" t="s">
        <v>19</v>
      </c>
      <c r="E6874">
        <v>4</v>
      </c>
      <c r="F6874" t="s">
        <v>9</v>
      </c>
      <c r="G6874">
        <v>9</v>
      </c>
      <c r="M6874">
        <v>39</v>
      </c>
      <c r="N6874" s="11"/>
      <c r="O6874" s="11"/>
      <c r="P6874" s="11"/>
      <c r="Q6874" s="11"/>
      <c r="R6874" s="11"/>
      <c r="S6874" s="2">
        <v>2.5500000000000002E-4</v>
      </c>
      <c r="T6874" s="11"/>
      <c r="U6874" s="11"/>
      <c r="V6874" s="11"/>
      <c r="W6874" s="2">
        <v>1.6200000000000001E-4</v>
      </c>
      <c r="X6874" s="2">
        <v>1.4999999999999999E-4</v>
      </c>
    </row>
    <row r="6875" spans="1:24" x14ac:dyDescent="0.55000000000000004">
      <c r="A6875">
        <v>255</v>
      </c>
      <c r="B6875">
        <v>4</v>
      </c>
      <c r="C6875">
        <v>16</v>
      </c>
      <c r="D6875" t="s">
        <v>20</v>
      </c>
      <c r="E6875">
        <v>9</v>
      </c>
      <c r="F6875" t="s">
        <v>9</v>
      </c>
      <c r="G6875">
        <v>58</v>
      </c>
      <c r="M6875">
        <v>25</v>
      </c>
      <c r="N6875" s="11"/>
      <c r="O6875" s="11"/>
      <c r="P6875" s="11"/>
      <c r="Q6875" s="11"/>
      <c r="R6875" s="11"/>
      <c r="S6875" s="11"/>
      <c r="T6875" s="11"/>
      <c r="U6875" s="11"/>
      <c r="V6875" s="11"/>
      <c r="W6875" s="2">
        <v>1.9999999999999999E-6</v>
      </c>
      <c r="X6875" s="2">
        <v>1.9999999999999999E-6</v>
      </c>
    </row>
    <row r="6876" spans="1:24" x14ac:dyDescent="0.55000000000000004">
      <c r="A6876">
        <v>255</v>
      </c>
      <c r="B6876">
        <v>5</v>
      </c>
      <c r="C6876">
        <v>17</v>
      </c>
      <c r="D6876" t="s">
        <v>21</v>
      </c>
      <c r="E6876">
        <v>10</v>
      </c>
      <c r="F6876" t="s">
        <v>22</v>
      </c>
      <c r="G6876">
        <v>0</v>
      </c>
      <c r="M6876">
        <v>0</v>
      </c>
      <c r="N6876" s="11"/>
      <c r="O6876" s="11"/>
      <c r="P6876" s="11"/>
      <c r="Q6876" s="11"/>
      <c r="R6876" s="11"/>
      <c r="S6876" s="11"/>
      <c r="T6876" s="2">
        <v>1.7899999999999999E-4</v>
      </c>
      <c r="U6876" s="11"/>
      <c r="V6876" s="11"/>
      <c r="W6876" s="11"/>
      <c r="X6876" s="11"/>
    </row>
    <row r="6877" spans="1:24" x14ac:dyDescent="0.55000000000000004">
      <c r="A6877">
        <v>255</v>
      </c>
      <c r="B6877">
        <v>5</v>
      </c>
      <c r="C6877">
        <v>18</v>
      </c>
      <c r="D6877" t="s">
        <v>23</v>
      </c>
      <c r="E6877">
        <v>11</v>
      </c>
      <c r="F6877" t="s">
        <v>22</v>
      </c>
      <c r="G6877">
        <v>30</v>
      </c>
      <c r="M6877">
        <v>0</v>
      </c>
      <c r="N6877" s="11"/>
      <c r="O6877" s="11"/>
      <c r="P6877" s="11"/>
      <c r="Q6877" s="11"/>
      <c r="R6877" s="2">
        <v>3.5399999999999999E-4</v>
      </c>
      <c r="S6877" s="11"/>
      <c r="T6877" s="11"/>
      <c r="U6877" s="11"/>
      <c r="V6877" s="2">
        <v>1.2300000000000001E-4</v>
      </c>
      <c r="W6877" s="2">
        <v>3.1999999999999999E-5</v>
      </c>
      <c r="X6877" s="2">
        <v>5.5000000000000002E-5</v>
      </c>
    </row>
    <row r="6878" spans="1:24" x14ac:dyDescent="0.55000000000000004">
      <c r="A6878">
        <v>255</v>
      </c>
      <c r="B6878">
        <v>5</v>
      </c>
      <c r="C6878">
        <v>19</v>
      </c>
      <c r="D6878" t="s">
        <v>24</v>
      </c>
      <c r="E6878">
        <v>11</v>
      </c>
      <c r="F6878" t="s">
        <v>22</v>
      </c>
      <c r="G6878">
        <v>32</v>
      </c>
      <c r="M6878">
        <v>40</v>
      </c>
      <c r="N6878" s="11"/>
      <c r="O6878" s="11"/>
      <c r="P6878" s="11"/>
      <c r="Q6878" s="11"/>
      <c r="R6878" s="2">
        <v>5.5400000000000002E-4</v>
      </c>
      <c r="S6878" s="11"/>
      <c r="T6878" s="11"/>
      <c r="U6878" s="11"/>
      <c r="V6878" s="2">
        <v>3.3700000000000001E-4</v>
      </c>
      <c r="W6878" s="2">
        <v>1.9900000000000001E-4</v>
      </c>
      <c r="X6878" s="2">
        <v>2.4499999999999999E-4</v>
      </c>
    </row>
    <row r="6879" spans="1:24" x14ac:dyDescent="0.55000000000000004">
      <c r="A6879">
        <v>255</v>
      </c>
      <c r="B6879">
        <v>5</v>
      </c>
      <c r="C6879">
        <v>20</v>
      </c>
      <c r="D6879" t="s">
        <v>25</v>
      </c>
      <c r="E6879">
        <v>10</v>
      </c>
      <c r="F6879" t="s">
        <v>22</v>
      </c>
      <c r="G6879">
        <v>2917</v>
      </c>
      <c r="M6879">
        <v>43</v>
      </c>
      <c r="N6879" s="11"/>
      <c r="O6879" s="11"/>
      <c r="P6879" s="11"/>
      <c r="Q6879" s="11"/>
      <c r="R6879" s="11"/>
      <c r="S6879" s="11"/>
      <c r="T6879" s="2">
        <v>1.7899999999999999E-4</v>
      </c>
      <c r="U6879" s="11"/>
      <c r="V6879" s="11"/>
      <c r="W6879" s="11"/>
      <c r="X6879" s="11"/>
    </row>
    <row r="6880" spans="1:24" x14ac:dyDescent="0.55000000000000004">
      <c r="A6880">
        <v>255</v>
      </c>
      <c r="B6880">
        <v>5</v>
      </c>
      <c r="C6880">
        <v>21</v>
      </c>
      <c r="D6880" t="s">
        <v>26</v>
      </c>
      <c r="E6880">
        <v>11</v>
      </c>
      <c r="F6880" t="s">
        <v>22</v>
      </c>
      <c r="G6880">
        <v>379</v>
      </c>
      <c r="M6880">
        <v>48</v>
      </c>
      <c r="N6880" s="11"/>
      <c r="O6880" s="11"/>
      <c r="P6880" s="11"/>
      <c r="Q6880" s="11"/>
      <c r="R6880" s="2">
        <v>5.5099999999999995E-4</v>
      </c>
      <c r="S6880" s="11"/>
      <c r="T6880" s="11"/>
      <c r="U6880" s="11"/>
      <c r="V6880" s="2">
        <v>3.3199999999999999E-4</v>
      </c>
      <c r="W6880" s="2">
        <v>1.92E-4</v>
      </c>
      <c r="X6880" s="2">
        <v>2.33E-4</v>
      </c>
    </row>
    <row r="6881" spans="1:24" x14ac:dyDescent="0.55000000000000004">
      <c r="A6881">
        <v>255</v>
      </c>
      <c r="B6881">
        <v>5</v>
      </c>
      <c r="C6881">
        <v>22</v>
      </c>
      <c r="D6881" t="s">
        <v>27</v>
      </c>
      <c r="E6881">
        <v>11</v>
      </c>
      <c r="F6881" t="s">
        <v>28</v>
      </c>
      <c r="G6881">
        <v>14</v>
      </c>
      <c r="M6881">
        <v>43</v>
      </c>
      <c r="N6881" s="11"/>
      <c r="O6881" s="11"/>
      <c r="P6881" s="11"/>
      <c r="Q6881" s="11"/>
      <c r="R6881" s="2">
        <v>2.7599999999999999E-4</v>
      </c>
      <c r="S6881" s="11"/>
      <c r="T6881" s="11"/>
      <c r="U6881" s="11"/>
      <c r="V6881" s="11"/>
      <c r="W6881" s="11"/>
      <c r="X6881" s="11"/>
    </row>
    <row r="6882" spans="1:24" x14ac:dyDescent="0.55000000000000004">
      <c r="A6882">
        <v>255</v>
      </c>
      <c r="B6882">
        <v>6</v>
      </c>
      <c r="C6882">
        <v>23</v>
      </c>
      <c r="D6882" t="s">
        <v>29</v>
      </c>
      <c r="E6882">
        <v>12</v>
      </c>
      <c r="F6882" t="s">
        <v>28</v>
      </c>
      <c r="G6882">
        <v>0</v>
      </c>
      <c r="M6882">
        <v>0</v>
      </c>
      <c r="N6882" s="11"/>
      <c r="O6882" s="11"/>
      <c r="P6882" s="11"/>
      <c r="Q6882" s="11"/>
      <c r="R6882" s="11"/>
      <c r="S6882" s="11"/>
      <c r="T6882" s="11"/>
      <c r="U6882" s="2">
        <v>-4.19E-2</v>
      </c>
      <c r="V6882" s="11"/>
      <c r="W6882" s="11"/>
      <c r="X6882" s="11"/>
    </row>
    <row r="6883" spans="1:24" x14ac:dyDescent="0.55000000000000004">
      <c r="A6883">
        <v>255</v>
      </c>
      <c r="B6883">
        <v>6</v>
      </c>
      <c r="C6883">
        <v>24</v>
      </c>
      <c r="D6883" t="s">
        <v>30</v>
      </c>
      <c r="E6883">
        <v>13</v>
      </c>
      <c r="F6883" t="s">
        <v>28</v>
      </c>
      <c r="G6883">
        <v>0</v>
      </c>
      <c r="M6883">
        <v>0</v>
      </c>
      <c r="N6883" s="11"/>
      <c r="O6883" s="11"/>
      <c r="P6883" s="11"/>
      <c r="Q6883" s="11"/>
      <c r="R6883" s="11"/>
      <c r="S6883" s="11"/>
      <c r="T6883" s="11"/>
      <c r="U6883" s="2">
        <v>2.1100000000000001E-2</v>
      </c>
      <c r="V6883" s="11"/>
      <c r="W6883" s="11"/>
      <c r="X6883" s="11"/>
    </row>
    <row r="6884" spans="1:24" x14ac:dyDescent="0.55000000000000004">
      <c r="A6884">
        <v>255</v>
      </c>
      <c r="B6884">
        <v>6</v>
      </c>
      <c r="C6884">
        <v>25</v>
      </c>
      <c r="D6884" t="s">
        <v>31</v>
      </c>
      <c r="E6884">
        <v>14</v>
      </c>
      <c r="F6884" t="s">
        <v>28</v>
      </c>
      <c r="G6884">
        <v>0</v>
      </c>
      <c r="M6884">
        <v>0</v>
      </c>
      <c r="N6884" s="11"/>
      <c r="O6884" s="11"/>
      <c r="P6884" s="11"/>
      <c r="Q6884" s="11"/>
      <c r="R6884" s="11"/>
      <c r="S6884" s="11"/>
      <c r="T6884" s="11"/>
      <c r="U6884" s="2">
        <v>-4.19E-2</v>
      </c>
      <c r="V6884" s="11"/>
      <c r="W6884" s="11"/>
      <c r="X6884" s="11"/>
    </row>
    <row r="6885" spans="1:24" x14ac:dyDescent="0.55000000000000004">
      <c r="A6885">
        <v>255</v>
      </c>
      <c r="B6885">
        <v>6</v>
      </c>
      <c r="C6885">
        <v>26</v>
      </c>
      <c r="D6885" t="s">
        <v>32</v>
      </c>
      <c r="E6885">
        <v>15</v>
      </c>
      <c r="F6885" t="s">
        <v>33</v>
      </c>
      <c r="G6885">
        <v>1</v>
      </c>
      <c r="M6885">
        <v>17</v>
      </c>
      <c r="N6885" s="11"/>
      <c r="O6885" s="11"/>
      <c r="P6885" s="11"/>
      <c r="Q6885" s="11"/>
      <c r="R6885" s="11"/>
      <c r="S6885" s="11"/>
      <c r="T6885" s="11"/>
      <c r="U6885" s="2">
        <v>2.1100000000000001E-2</v>
      </c>
      <c r="V6885" s="11"/>
      <c r="W6885" s="11"/>
      <c r="X6885" s="11"/>
    </row>
    <row r="6886" spans="1:24" x14ac:dyDescent="0.55000000000000004">
      <c r="A6886">
        <v>255</v>
      </c>
      <c r="B6886">
        <v>6</v>
      </c>
      <c r="C6886">
        <v>27</v>
      </c>
      <c r="D6886" t="s">
        <v>34</v>
      </c>
      <c r="E6886">
        <v>16</v>
      </c>
      <c r="F6886" t="s">
        <v>28</v>
      </c>
      <c r="G6886">
        <v>21</v>
      </c>
      <c r="M6886">
        <v>51</v>
      </c>
      <c r="N6886" s="11"/>
      <c r="O6886" s="11"/>
      <c r="P6886" s="11"/>
      <c r="Q6886" s="11"/>
      <c r="R6886" s="11"/>
      <c r="S6886" s="11"/>
      <c r="T6886" s="11"/>
      <c r="U6886" s="2">
        <v>4.19E-2</v>
      </c>
      <c r="V6886" s="11"/>
      <c r="W6886" s="11"/>
      <c r="X6886" s="11"/>
    </row>
    <row r="6887" spans="1:24" x14ac:dyDescent="0.55000000000000004">
      <c r="A6887">
        <v>256</v>
      </c>
      <c r="B6887">
        <v>1</v>
      </c>
      <c r="C6887">
        <v>1</v>
      </c>
      <c r="D6887" t="s">
        <v>3</v>
      </c>
      <c r="E6887">
        <v>1</v>
      </c>
      <c r="F6887" t="s">
        <v>9</v>
      </c>
      <c r="G6887">
        <v>20</v>
      </c>
      <c r="M6887">
        <v>48</v>
      </c>
      <c r="N6887" s="9"/>
      <c r="O6887" s="9"/>
      <c r="P6887" s="9"/>
      <c r="Q6887" s="9"/>
      <c r="R6887" s="9"/>
      <c r="S6887" s="10">
        <v>5.9800000000000001E-4</v>
      </c>
      <c r="T6887" s="11"/>
      <c r="U6887" s="11"/>
      <c r="V6887" s="9"/>
      <c r="W6887" s="10">
        <v>7.9799999999999992E-3</v>
      </c>
      <c r="X6887" s="2">
        <v>7.2099999999999996E-4</v>
      </c>
    </row>
    <row r="6888" spans="1:24" x14ac:dyDescent="0.55000000000000004">
      <c r="A6888">
        <v>256</v>
      </c>
      <c r="B6888">
        <v>1</v>
      </c>
      <c r="C6888">
        <v>2</v>
      </c>
      <c r="D6888" t="s">
        <v>5</v>
      </c>
      <c r="E6888">
        <v>2</v>
      </c>
      <c r="F6888" t="s">
        <v>9</v>
      </c>
      <c r="G6888">
        <v>3</v>
      </c>
      <c r="M6888">
        <v>48</v>
      </c>
      <c r="N6888" s="9"/>
      <c r="O6888" s="9"/>
      <c r="P6888" s="9"/>
      <c r="Q6888" s="9"/>
      <c r="R6888" s="9"/>
      <c r="S6888" s="10">
        <v>1.0740000000000001E-3</v>
      </c>
      <c r="T6888" s="11"/>
      <c r="U6888" s="11"/>
      <c r="V6888" s="9"/>
      <c r="W6888" s="10">
        <v>1.2290000000000001E-3</v>
      </c>
      <c r="X6888" s="2">
        <v>1.188E-3</v>
      </c>
    </row>
    <row r="6889" spans="1:24" x14ac:dyDescent="0.55000000000000004">
      <c r="A6889">
        <v>256</v>
      </c>
      <c r="B6889">
        <v>1</v>
      </c>
      <c r="C6889">
        <v>3</v>
      </c>
      <c r="D6889" t="s">
        <v>6</v>
      </c>
      <c r="E6889">
        <v>2</v>
      </c>
      <c r="F6889" t="s">
        <v>9</v>
      </c>
      <c r="G6889">
        <v>2</v>
      </c>
      <c r="M6889">
        <v>91</v>
      </c>
      <c r="N6889" s="9"/>
      <c r="O6889" s="9"/>
      <c r="P6889" s="9"/>
      <c r="Q6889" s="9"/>
      <c r="R6889" s="9"/>
      <c r="S6889" s="10">
        <f t="shared" ref="S6889" si="772">0.000218*4</f>
        <v>8.7200000000000005E-4</v>
      </c>
      <c r="T6889" s="11"/>
      <c r="U6889" s="11"/>
      <c r="V6889" s="9"/>
      <c r="W6889" s="10">
        <v>9.2299999999999999E-4</v>
      </c>
      <c r="X6889" s="2">
        <v>9.01E-4</v>
      </c>
    </row>
    <row r="6890" spans="1:24" x14ac:dyDescent="0.55000000000000004">
      <c r="A6890">
        <v>256</v>
      </c>
      <c r="B6890">
        <v>1</v>
      </c>
      <c r="C6890">
        <v>4</v>
      </c>
      <c r="D6890" t="s">
        <v>7</v>
      </c>
      <c r="E6890">
        <v>2</v>
      </c>
      <c r="F6890" t="s">
        <v>9</v>
      </c>
      <c r="G6890">
        <v>2</v>
      </c>
      <c r="M6890">
        <v>69</v>
      </c>
      <c r="N6890" s="9"/>
      <c r="O6890" s="9"/>
      <c r="P6890" s="9"/>
      <c r="Q6890" s="9"/>
      <c r="R6890" s="9"/>
      <c r="S6890" s="10">
        <f t="shared" ref="S6890" si="773">0.000218*2</f>
        <v>4.3600000000000003E-4</v>
      </c>
      <c r="T6890" s="11"/>
      <c r="U6890" s="11"/>
      <c r="V6890" s="9"/>
      <c r="W6890" s="10">
        <v>6.4999999999999997E-4</v>
      </c>
      <c r="X6890" s="2">
        <v>5.4199999999999995E-4</v>
      </c>
    </row>
    <row r="6891" spans="1:24" x14ac:dyDescent="0.55000000000000004">
      <c r="A6891">
        <v>256</v>
      </c>
      <c r="B6891">
        <v>2</v>
      </c>
      <c r="C6891">
        <v>5</v>
      </c>
      <c r="D6891" t="s">
        <v>8</v>
      </c>
      <c r="E6891">
        <v>3</v>
      </c>
      <c r="F6891" t="s">
        <v>9</v>
      </c>
      <c r="G6891">
        <v>5</v>
      </c>
      <c r="M6891">
        <v>19</v>
      </c>
      <c r="N6891" s="2">
        <v>8.7999999999999998E-5</v>
      </c>
      <c r="O6891" s="2">
        <v>2.5399999999999999E-4</v>
      </c>
      <c r="P6891" s="2">
        <v>4.1199999999999999E-4</v>
      </c>
      <c r="Q6891" s="2">
        <v>3.68E-4</v>
      </c>
      <c r="R6891" s="11"/>
      <c r="S6891" s="11"/>
      <c r="T6891" s="11"/>
      <c r="U6891" s="11"/>
      <c r="V6891" s="11"/>
      <c r="W6891" s="11"/>
      <c r="X6891" s="11"/>
    </row>
    <row r="6892" spans="1:24" x14ac:dyDescent="0.55000000000000004">
      <c r="A6892">
        <v>256</v>
      </c>
      <c r="B6892">
        <v>2</v>
      </c>
      <c r="C6892">
        <v>6</v>
      </c>
      <c r="D6892" t="s">
        <v>10</v>
      </c>
      <c r="E6892">
        <v>3</v>
      </c>
      <c r="F6892" t="s">
        <v>9</v>
      </c>
      <c r="G6892">
        <v>48</v>
      </c>
      <c r="M6892">
        <v>27</v>
      </c>
      <c r="N6892" s="2">
        <v>3.9999999999999998E-6</v>
      </c>
      <c r="O6892" s="2">
        <v>4.1999999999999998E-5</v>
      </c>
      <c r="P6892" s="2">
        <v>6.7000000000000002E-5</v>
      </c>
      <c r="Q6892" s="2">
        <v>5.5000000000000002E-5</v>
      </c>
      <c r="R6892" s="11"/>
      <c r="S6892" s="11"/>
      <c r="T6892" s="11"/>
      <c r="U6892" s="11"/>
      <c r="V6892" s="11"/>
      <c r="W6892" s="11"/>
      <c r="X6892" s="11"/>
    </row>
    <row r="6893" spans="1:24" x14ac:dyDescent="0.55000000000000004">
      <c r="A6893">
        <v>256</v>
      </c>
      <c r="B6893">
        <v>2</v>
      </c>
      <c r="C6893">
        <v>7</v>
      </c>
      <c r="D6893" t="s">
        <v>11</v>
      </c>
      <c r="E6893">
        <v>3</v>
      </c>
      <c r="F6893" t="s">
        <v>9</v>
      </c>
      <c r="G6893">
        <v>35</v>
      </c>
      <c r="M6893">
        <v>74</v>
      </c>
      <c r="N6893" s="2">
        <v>1.7E-5</v>
      </c>
      <c r="O6893" s="2">
        <v>1.4899999999999999E-4</v>
      </c>
      <c r="P6893" s="2">
        <v>3.5399999999999999E-4</v>
      </c>
      <c r="Q6893" s="2">
        <v>3.1199999999999999E-4</v>
      </c>
      <c r="R6893" s="11"/>
      <c r="S6893" s="11"/>
      <c r="T6893" s="11"/>
      <c r="U6893" s="11"/>
      <c r="V6893" s="11"/>
      <c r="W6893" s="11"/>
      <c r="X6893" s="11"/>
    </row>
    <row r="6894" spans="1:24" x14ac:dyDescent="0.55000000000000004">
      <c r="A6894">
        <v>256</v>
      </c>
      <c r="B6894">
        <v>2</v>
      </c>
      <c r="C6894">
        <v>8</v>
      </c>
      <c r="D6894" t="s">
        <v>12</v>
      </c>
      <c r="E6894">
        <v>3</v>
      </c>
      <c r="F6894" t="s">
        <v>9</v>
      </c>
      <c r="G6894">
        <v>4</v>
      </c>
      <c r="M6894">
        <v>85</v>
      </c>
      <c r="N6894" s="2">
        <v>1.2E-5</v>
      </c>
      <c r="O6894" s="2">
        <v>1.02E-4</v>
      </c>
      <c r="P6894" s="2">
        <v>2.32E-4</v>
      </c>
      <c r="Q6894" s="2">
        <v>1.9900000000000001E-4</v>
      </c>
      <c r="R6894" s="11"/>
      <c r="S6894" s="11"/>
      <c r="T6894" s="11"/>
      <c r="U6894" s="11"/>
      <c r="V6894" s="11"/>
      <c r="W6894" s="11"/>
      <c r="X6894" s="11"/>
    </row>
    <row r="6895" spans="1:24" x14ac:dyDescent="0.55000000000000004">
      <c r="A6895">
        <v>256</v>
      </c>
      <c r="B6895">
        <v>3</v>
      </c>
      <c r="C6895">
        <v>9</v>
      </c>
      <c r="D6895" t="s">
        <v>13</v>
      </c>
      <c r="E6895">
        <v>4</v>
      </c>
      <c r="F6895" t="s">
        <v>9</v>
      </c>
      <c r="G6895">
        <v>0</v>
      </c>
      <c r="M6895">
        <v>0</v>
      </c>
      <c r="N6895" s="11"/>
      <c r="O6895" s="11"/>
      <c r="P6895" s="11"/>
      <c r="Q6895" s="11"/>
      <c r="R6895" s="11"/>
      <c r="S6895" s="11"/>
      <c r="T6895" s="11"/>
      <c r="U6895" s="11"/>
      <c r="V6895" s="11"/>
      <c r="W6895" s="2">
        <v>5.3999999999999998E-5</v>
      </c>
      <c r="X6895" s="2">
        <v>4.1E-5</v>
      </c>
    </row>
    <row r="6896" spans="1:24" x14ac:dyDescent="0.55000000000000004">
      <c r="A6896">
        <v>256</v>
      </c>
      <c r="B6896">
        <v>3</v>
      </c>
      <c r="C6896">
        <v>10</v>
      </c>
      <c r="D6896" t="s">
        <v>14</v>
      </c>
      <c r="E6896">
        <v>4</v>
      </c>
      <c r="F6896" t="s">
        <v>9</v>
      </c>
      <c r="G6896">
        <v>0</v>
      </c>
      <c r="M6896">
        <v>0</v>
      </c>
      <c r="N6896" s="11"/>
      <c r="O6896" s="11"/>
      <c r="P6896" s="11"/>
      <c r="Q6896" s="11"/>
      <c r="R6896" s="11"/>
      <c r="S6896" s="2">
        <v>2.0100000000000001E-4</v>
      </c>
      <c r="T6896" s="11"/>
      <c r="U6896" s="11"/>
      <c r="V6896" s="11"/>
      <c r="W6896" s="2">
        <v>1.4200000000000001E-4</v>
      </c>
      <c r="X6896" s="2">
        <v>1.35E-4</v>
      </c>
    </row>
    <row r="6897" spans="1:24" x14ac:dyDescent="0.55000000000000004">
      <c r="A6897">
        <v>256</v>
      </c>
      <c r="B6897">
        <v>3</v>
      </c>
      <c r="C6897">
        <v>11</v>
      </c>
      <c r="D6897" t="s">
        <v>15</v>
      </c>
      <c r="E6897">
        <v>5</v>
      </c>
      <c r="F6897" t="s">
        <v>9</v>
      </c>
      <c r="G6897">
        <v>4</v>
      </c>
      <c r="M6897">
        <v>14</v>
      </c>
      <c r="N6897" s="11"/>
      <c r="O6897" s="11"/>
      <c r="P6897" s="11"/>
      <c r="Q6897" s="11"/>
      <c r="R6897" s="11"/>
      <c r="S6897" s="2">
        <v>1.8699999999999999E-4</v>
      </c>
      <c r="T6897" s="11"/>
      <c r="U6897" s="11"/>
      <c r="V6897" s="11"/>
      <c r="W6897" s="2">
        <v>1.3200000000000001E-4</v>
      </c>
      <c r="X6897" s="2">
        <v>1.22E-4</v>
      </c>
    </row>
    <row r="6898" spans="1:24" x14ac:dyDescent="0.55000000000000004">
      <c r="A6898">
        <v>256</v>
      </c>
      <c r="B6898">
        <v>3</v>
      </c>
      <c r="C6898">
        <v>12</v>
      </c>
      <c r="D6898" t="s">
        <v>16</v>
      </c>
      <c r="E6898">
        <v>6</v>
      </c>
      <c r="F6898" t="s">
        <v>9</v>
      </c>
      <c r="G6898">
        <v>1</v>
      </c>
      <c r="M6898">
        <v>19</v>
      </c>
      <c r="N6898" s="11"/>
      <c r="O6898" s="11"/>
      <c r="P6898" s="11"/>
      <c r="Q6898" s="11"/>
      <c r="R6898" s="11"/>
      <c r="S6898" s="11"/>
      <c r="T6898" s="11"/>
      <c r="U6898" s="11"/>
      <c r="V6898" s="11"/>
      <c r="W6898" s="2">
        <v>1.9900000000000001E-4</v>
      </c>
      <c r="X6898" s="2">
        <v>1.7799999999999999E-4</v>
      </c>
    </row>
    <row r="6899" spans="1:24" x14ac:dyDescent="0.55000000000000004">
      <c r="A6899">
        <v>256</v>
      </c>
      <c r="B6899">
        <v>3</v>
      </c>
      <c r="C6899">
        <v>13</v>
      </c>
      <c r="D6899" t="s">
        <v>17</v>
      </c>
      <c r="E6899">
        <v>7</v>
      </c>
      <c r="F6899" t="s">
        <v>9</v>
      </c>
      <c r="G6899">
        <v>15</v>
      </c>
      <c r="M6899">
        <v>22</v>
      </c>
      <c r="N6899" s="2">
        <v>2.5000000000000001E-5</v>
      </c>
      <c r="O6899" s="2">
        <v>1.65E-4</v>
      </c>
      <c r="P6899" s="2">
        <f t="shared" ref="P6899" si="774">0.000398</f>
        <v>3.9800000000000002E-4</v>
      </c>
      <c r="Q6899" s="2">
        <v>3.1100000000000002E-4</v>
      </c>
      <c r="R6899" s="11"/>
      <c r="S6899" s="11"/>
      <c r="T6899" s="11"/>
      <c r="U6899" s="11"/>
      <c r="V6899" s="11"/>
      <c r="W6899" s="2">
        <v>8.3999999999999995E-5</v>
      </c>
      <c r="X6899" s="2">
        <v>7.7999999999999999E-5</v>
      </c>
    </row>
    <row r="6900" spans="1:24" x14ac:dyDescent="0.55000000000000004">
      <c r="A6900">
        <v>256</v>
      </c>
      <c r="B6900">
        <v>3</v>
      </c>
      <c r="C6900">
        <v>14</v>
      </c>
      <c r="D6900" t="s">
        <v>18</v>
      </c>
      <c r="E6900">
        <v>8</v>
      </c>
      <c r="F6900" t="s">
        <v>9</v>
      </c>
      <c r="G6900">
        <v>7</v>
      </c>
      <c r="M6900">
        <v>35</v>
      </c>
      <c r="N6900" s="2">
        <v>3.3000000000000003E-5</v>
      </c>
      <c r="O6900" s="2">
        <v>1.9900000000000001E-4</v>
      </c>
      <c r="P6900" s="2">
        <v>4.3300000000000001E-4</v>
      </c>
      <c r="Q6900" s="2">
        <v>3.8200000000000002E-4</v>
      </c>
      <c r="R6900" s="11"/>
      <c r="S6900" s="2">
        <v>1.54E-4</v>
      </c>
      <c r="T6900" s="11"/>
      <c r="U6900" s="11"/>
      <c r="V6900" s="11"/>
      <c r="W6900" s="2">
        <v>1.02E-4</v>
      </c>
      <c r="X6900" s="2">
        <v>9.2999999999999997E-5</v>
      </c>
    </row>
    <row r="6901" spans="1:24" x14ac:dyDescent="0.55000000000000004">
      <c r="A6901">
        <v>256</v>
      </c>
      <c r="B6901">
        <v>3</v>
      </c>
      <c r="C6901">
        <v>15</v>
      </c>
      <c r="D6901" t="s">
        <v>19</v>
      </c>
      <c r="E6901">
        <v>4</v>
      </c>
      <c r="F6901" t="s">
        <v>9</v>
      </c>
      <c r="G6901">
        <v>11</v>
      </c>
      <c r="M6901">
        <v>40</v>
      </c>
      <c r="N6901" s="11"/>
      <c r="O6901" s="11"/>
      <c r="P6901" s="11"/>
      <c r="Q6901" s="11"/>
      <c r="R6901" s="11"/>
      <c r="S6901" s="2">
        <v>2.5500000000000002E-4</v>
      </c>
      <c r="T6901" s="11"/>
      <c r="U6901" s="11"/>
      <c r="V6901" s="11"/>
      <c r="W6901" s="2">
        <v>1.6200000000000001E-4</v>
      </c>
      <c r="X6901" s="2">
        <v>1.4999999999999999E-4</v>
      </c>
    </row>
    <row r="6902" spans="1:24" x14ac:dyDescent="0.55000000000000004">
      <c r="A6902">
        <v>256</v>
      </c>
      <c r="B6902">
        <v>4</v>
      </c>
      <c r="C6902">
        <v>16</v>
      </c>
      <c r="D6902" t="s">
        <v>20</v>
      </c>
      <c r="E6902">
        <v>9</v>
      </c>
      <c r="F6902" t="s">
        <v>9</v>
      </c>
      <c r="G6902">
        <v>63</v>
      </c>
      <c r="M6902">
        <v>22</v>
      </c>
      <c r="N6902" s="11"/>
      <c r="O6902" s="11"/>
      <c r="P6902" s="11"/>
      <c r="Q6902" s="11"/>
      <c r="R6902" s="11"/>
      <c r="S6902" s="11"/>
      <c r="T6902" s="11"/>
      <c r="U6902" s="11"/>
      <c r="V6902" s="11"/>
      <c r="W6902" s="2">
        <v>1.9999999999999999E-6</v>
      </c>
      <c r="X6902" s="2">
        <v>1.9999999999999999E-6</v>
      </c>
    </row>
    <row r="6903" spans="1:24" x14ac:dyDescent="0.55000000000000004">
      <c r="A6903">
        <v>256</v>
      </c>
      <c r="B6903">
        <v>5</v>
      </c>
      <c r="C6903">
        <v>17</v>
      </c>
      <c r="D6903" t="s">
        <v>21</v>
      </c>
      <c r="E6903">
        <v>10</v>
      </c>
      <c r="F6903" t="s">
        <v>22</v>
      </c>
      <c r="G6903">
        <v>0</v>
      </c>
      <c r="M6903">
        <v>0</v>
      </c>
      <c r="N6903" s="11"/>
      <c r="O6903" s="11"/>
      <c r="P6903" s="11"/>
      <c r="Q6903" s="11"/>
      <c r="R6903" s="11"/>
      <c r="S6903" s="11"/>
      <c r="T6903" s="2">
        <v>1.7899999999999999E-4</v>
      </c>
      <c r="U6903" s="11"/>
      <c r="V6903" s="11"/>
      <c r="W6903" s="11"/>
      <c r="X6903" s="11"/>
    </row>
    <row r="6904" spans="1:24" x14ac:dyDescent="0.55000000000000004">
      <c r="A6904">
        <v>256</v>
      </c>
      <c r="B6904">
        <v>5</v>
      </c>
      <c r="C6904">
        <v>18</v>
      </c>
      <c r="D6904" t="s">
        <v>23</v>
      </c>
      <c r="E6904">
        <v>11</v>
      </c>
      <c r="F6904" t="s">
        <v>22</v>
      </c>
      <c r="G6904">
        <v>0</v>
      </c>
      <c r="M6904">
        <v>0</v>
      </c>
      <c r="N6904" s="11"/>
      <c r="O6904" s="11"/>
      <c r="P6904" s="11"/>
      <c r="Q6904" s="11"/>
      <c r="R6904" s="2">
        <v>3.5399999999999999E-4</v>
      </c>
      <c r="S6904" s="11"/>
      <c r="T6904" s="11"/>
      <c r="U6904" s="11"/>
      <c r="V6904" s="2">
        <v>1.2300000000000001E-4</v>
      </c>
      <c r="W6904" s="2">
        <v>3.1999999999999999E-5</v>
      </c>
      <c r="X6904" s="2">
        <v>5.5000000000000002E-5</v>
      </c>
    </row>
    <row r="6905" spans="1:24" x14ac:dyDescent="0.55000000000000004">
      <c r="A6905">
        <v>256</v>
      </c>
      <c r="B6905">
        <v>5</v>
      </c>
      <c r="C6905">
        <v>19</v>
      </c>
      <c r="D6905" t="s">
        <v>24</v>
      </c>
      <c r="E6905">
        <v>11</v>
      </c>
      <c r="F6905" t="s">
        <v>22</v>
      </c>
      <c r="G6905">
        <v>23</v>
      </c>
      <c r="M6905">
        <v>25</v>
      </c>
      <c r="N6905" s="11"/>
      <c r="O6905" s="11"/>
      <c r="P6905" s="11"/>
      <c r="Q6905" s="11"/>
      <c r="R6905" s="2">
        <v>5.5400000000000002E-4</v>
      </c>
      <c r="S6905" s="11"/>
      <c r="T6905" s="11"/>
      <c r="U6905" s="11"/>
      <c r="V6905" s="2">
        <v>3.3700000000000001E-4</v>
      </c>
      <c r="W6905" s="2">
        <v>1.9900000000000001E-4</v>
      </c>
      <c r="X6905" s="2">
        <v>2.4499999999999999E-4</v>
      </c>
    </row>
    <row r="6906" spans="1:24" x14ac:dyDescent="0.55000000000000004">
      <c r="A6906">
        <v>256</v>
      </c>
      <c r="B6906">
        <v>5</v>
      </c>
      <c r="C6906">
        <v>20</v>
      </c>
      <c r="D6906" t="s">
        <v>25</v>
      </c>
      <c r="E6906">
        <v>10</v>
      </c>
      <c r="F6906" t="s">
        <v>22</v>
      </c>
      <c r="G6906">
        <v>3602</v>
      </c>
      <c r="M6906">
        <v>42</v>
      </c>
      <c r="N6906" s="11"/>
      <c r="O6906" s="11"/>
      <c r="P6906" s="11"/>
      <c r="Q6906" s="11"/>
      <c r="R6906" s="11"/>
      <c r="S6906" s="11"/>
      <c r="T6906" s="2">
        <v>1.7899999999999999E-4</v>
      </c>
      <c r="U6906" s="11"/>
      <c r="V6906" s="11"/>
      <c r="W6906" s="11"/>
      <c r="X6906" s="11"/>
    </row>
    <row r="6907" spans="1:24" x14ac:dyDescent="0.55000000000000004">
      <c r="A6907">
        <v>256</v>
      </c>
      <c r="B6907">
        <v>5</v>
      </c>
      <c r="C6907">
        <v>21</v>
      </c>
      <c r="D6907" t="s">
        <v>26</v>
      </c>
      <c r="E6907">
        <v>11</v>
      </c>
      <c r="F6907" t="s">
        <v>22</v>
      </c>
      <c r="G6907">
        <v>424</v>
      </c>
      <c r="M6907">
        <v>59</v>
      </c>
      <c r="N6907" s="11"/>
      <c r="O6907" s="11"/>
      <c r="P6907" s="11"/>
      <c r="Q6907" s="11"/>
      <c r="R6907" s="2">
        <v>5.5099999999999995E-4</v>
      </c>
      <c r="S6907" s="11"/>
      <c r="T6907" s="11"/>
      <c r="U6907" s="11"/>
      <c r="V6907" s="2">
        <v>3.3199999999999999E-4</v>
      </c>
      <c r="W6907" s="2">
        <v>1.92E-4</v>
      </c>
      <c r="X6907" s="2">
        <v>2.33E-4</v>
      </c>
    </row>
    <row r="6908" spans="1:24" x14ac:dyDescent="0.55000000000000004">
      <c r="A6908">
        <v>256</v>
      </c>
      <c r="B6908">
        <v>5</v>
      </c>
      <c r="C6908">
        <v>22</v>
      </c>
      <c r="D6908" t="s">
        <v>27</v>
      </c>
      <c r="E6908">
        <v>11</v>
      </c>
      <c r="F6908" t="s">
        <v>28</v>
      </c>
      <c r="G6908">
        <v>13</v>
      </c>
      <c r="M6908">
        <v>43</v>
      </c>
      <c r="N6908" s="11"/>
      <c r="O6908" s="11"/>
      <c r="P6908" s="11"/>
      <c r="Q6908" s="11"/>
      <c r="R6908" s="2">
        <v>2.7599999999999999E-4</v>
      </c>
      <c r="S6908" s="11"/>
      <c r="T6908" s="11"/>
      <c r="U6908" s="11"/>
      <c r="V6908" s="11"/>
      <c r="W6908" s="11"/>
      <c r="X6908" s="11"/>
    </row>
    <row r="6909" spans="1:24" x14ac:dyDescent="0.55000000000000004">
      <c r="A6909">
        <v>256</v>
      </c>
      <c r="B6909">
        <v>6</v>
      </c>
      <c r="C6909">
        <v>23</v>
      </c>
      <c r="D6909" t="s">
        <v>29</v>
      </c>
      <c r="E6909">
        <v>12</v>
      </c>
      <c r="F6909" t="s">
        <v>28</v>
      </c>
      <c r="G6909">
        <v>0</v>
      </c>
      <c r="M6909">
        <v>0</v>
      </c>
      <c r="N6909" s="11"/>
      <c r="O6909" s="11"/>
      <c r="P6909" s="11"/>
      <c r="Q6909" s="11"/>
      <c r="R6909" s="11"/>
      <c r="S6909" s="11"/>
      <c r="T6909" s="11"/>
      <c r="U6909" s="2">
        <v>-4.19E-2</v>
      </c>
      <c r="V6909" s="11"/>
      <c r="W6909" s="11"/>
      <c r="X6909" s="11"/>
    </row>
    <row r="6910" spans="1:24" x14ac:dyDescent="0.55000000000000004">
      <c r="A6910">
        <v>256</v>
      </c>
      <c r="B6910">
        <v>6</v>
      </c>
      <c r="C6910">
        <v>24</v>
      </c>
      <c r="D6910" t="s">
        <v>30</v>
      </c>
      <c r="E6910">
        <v>13</v>
      </c>
      <c r="F6910" t="s">
        <v>28</v>
      </c>
      <c r="G6910">
        <v>0</v>
      </c>
      <c r="M6910">
        <v>0</v>
      </c>
      <c r="N6910" s="11"/>
      <c r="O6910" s="11"/>
      <c r="P6910" s="11"/>
      <c r="Q6910" s="11"/>
      <c r="R6910" s="11"/>
      <c r="S6910" s="11"/>
      <c r="T6910" s="11"/>
      <c r="U6910" s="2">
        <v>2.1100000000000001E-2</v>
      </c>
      <c r="V6910" s="11"/>
      <c r="W6910" s="11"/>
      <c r="X6910" s="11"/>
    </row>
    <row r="6911" spans="1:24" x14ac:dyDescent="0.55000000000000004">
      <c r="A6911">
        <v>256</v>
      </c>
      <c r="B6911">
        <v>6</v>
      </c>
      <c r="C6911">
        <v>25</v>
      </c>
      <c r="D6911" t="s">
        <v>31</v>
      </c>
      <c r="E6911">
        <v>14</v>
      </c>
      <c r="F6911" t="s">
        <v>28</v>
      </c>
      <c r="G6911">
        <v>0</v>
      </c>
      <c r="M6911">
        <v>0</v>
      </c>
      <c r="N6911" s="11"/>
      <c r="O6911" s="11"/>
      <c r="P6911" s="11"/>
      <c r="Q6911" s="11"/>
      <c r="R6911" s="11"/>
      <c r="S6911" s="11"/>
      <c r="T6911" s="11"/>
      <c r="U6911" s="2">
        <v>-4.19E-2</v>
      </c>
      <c r="V6911" s="11"/>
      <c r="W6911" s="11"/>
      <c r="X6911" s="11"/>
    </row>
    <row r="6912" spans="1:24" x14ac:dyDescent="0.55000000000000004">
      <c r="A6912">
        <v>256</v>
      </c>
      <c r="B6912">
        <v>6</v>
      </c>
      <c r="C6912">
        <v>26</v>
      </c>
      <c r="D6912" t="s">
        <v>32</v>
      </c>
      <c r="E6912">
        <v>15</v>
      </c>
      <c r="F6912" t="s">
        <v>33</v>
      </c>
      <c r="G6912">
        <v>2</v>
      </c>
      <c r="M6912">
        <v>19</v>
      </c>
      <c r="N6912" s="11"/>
      <c r="O6912" s="11"/>
      <c r="P6912" s="11"/>
      <c r="Q6912" s="11"/>
      <c r="R6912" s="11"/>
      <c r="S6912" s="11"/>
      <c r="T6912" s="11"/>
      <c r="U6912" s="2">
        <v>2.1100000000000001E-2</v>
      </c>
      <c r="V6912" s="11"/>
      <c r="W6912" s="11"/>
      <c r="X6912" s="11"/>
    </row>
    <row r="6913" spans="1:24" x14ac:dyDescent="0.55000000000000004">
      <c r="A6913">
        <v>256</v>
      </c>
      <c r="B6913">
        <v>6</v>
      </c>
      <c r="C6913">
        <v>27</v>
      </c>
      <c r="D6913" t="s">
        <v>34</v>
      </c>
      <c r="E6913">
        <v>16</v>
      </c>
      <c r="F6913" t="s">
        <v>28</v>
      </c>
      <c r="G6913">
        <v>22</v>
      </c>
      <c r="M6913">
        <v>49</v>
      </c>
      <c r="N6913" s="11"/>
      <c r="O6913" s="11"/>
      <c r="P6913" s="11"/>
      <c r="Q6913" s="11"/>
      <c r="R6913" s="11"/>
      <c r="S6913" s="11"/>
      <c r="T6913" s="11"/>
      <c r="U6913" s="2">
        <v>4.19E-2</v>
      </c>
      <c r="V6913" s="11"/>
      <c r="W6913" s="11"/>
      <c r="X6913" s="11"/>
    </row>
    <row r="6914" spans="1:24" x14ac:dyDescent="0.55000000000000004">
      <c r="A6914">
        <v>257</v>
      </c>
      <c r="B6914">
        <v>1</v>
      </c>
      <c r="C6914">
        <v>1</v>
      </c>
      <c r="D6914" t="s">
        <v>3</v>
      </c>
      <c r="E6914">
        <v>1</v>
      </c>
      <c r="F6914" t="s">
        <v>4</v>
      </c>
      <c r="G6914">
        <v>12</v>
      </c>
      <c r="M6914">
        <v>48</v>
      </c>
      <c r="N6914" s="9"/>
      <c r="O6914" s="9"/>
      <c r="P6914" s="9"/>
      <c r="Q6914" s="9"/>
      <c r="R6914" s="9"/>
      <c r="S6914" s="10">
        <v>5.9800000000000001E-4</v>
      </c>
      <c r="T6914" s="11"/>
      <c r="U6914" s="11"/>
      <c r="V6914" s="9"/>
      <c r="W6914" s="10">
        <v>7.9799999999999992E-3</v>
      </c>
      <c r="X6914" s="2">
        <v>7.2099999999999996E-4</v>
      </c>
    </row>
    <row r="6915" spans="1:24" x14ac:dyDescent="0.55000000000000004">
      <c r="A6915">
        <v>257</v>
      </c>
      <c r="B6915">
        <v>1</v>
      </c>
      <c r="C6915">
        <v>2</v>
      </c>
      <c r="D6915" t="s">
        <v>5</v>
      </c>
      <c r="E6915">
        <v>2</v>
      </c>
      <c r="F6915" t="s">
        <v>4</v>
      </c>
      <c r="G6915">
        <v>3</v>
      </c>
      <c r="M6915">
        <v>54</v>
      </c>
      <c r="N6915" s="9"/>
      <c r="O6915" s="9"/>
      <c r="P6915" s="9"/>
      <c r="Q6915" s="9"/>
      <c r="R6915" s="9"/>
      <c r="S6915" s="10">
        <v>1.0740000000000001E-3</v>
      </c>
      <c r="T6915" s="11"/>
      <c r="U6915" s="11"/>
      <c r="V6915" s="9"/>
      <c r="W6915" s="10">
        <v>1.2290000000000001E-3</v>
      </c>
      <c r="X6915" s="2">
        <v>1.188E-3</v>
      </c>
    </row>
    <row r="6916" spans="1:24" x14ac:dyDescent="0.55000000000000004">
      <c r="A6916">
        <v>257</v>
      </c>
      <c r="B6916">
        <v>1</v>
      </c>
      <c r="C6916">
        <v>3</v>
      </c>
      <c r="D6916" t="s">
        <v>6</v>
      </c>
      <c r="E6916">
        <v>2</v>
      </c>
      <c r="F6916" t="s">
        <v>4</v>
      </c>
      <c r="G6916">
        <v>5</v>
      </c>
      <c r="M6916">
        <v>87</v>
      </c>
      <c r="N6916" s="9"/>
      <c r="O6916" s="9"/>
      <c r="P6916" s="9"/>
      <c r="Q6916" s="9"/>
      <c r="R6916" s="9"/>
      <c r="S6916" s="10">
        <f t="shared" ref="S6916" si="775">0.000218*4</f>
        <v>8.7200000000000005E-4</v>
      </c>
      <c r="T6916" s="11"/>
      <c r="U6916" s="11"/>
      <c r="V6916" s="9"/>
      <c r="W6916" s="10">
        <v>9.2299999999999999E-4</v>
      </c>
      <c r="X6916" s="2">
        <v>9.01E-4</v>
      </c>
    </row>
    <row r="6917" spans="1:24" x14ac:dyDescent="0.55000000000000004">
      <c r="A6917">
        <v>257</v>
      </c>
      <c r="B6917">
        <v>1</v>
      </c>
      <c r="C6917">
        <v>4</v>
      </c>
      <c r="D6917" t="s">
        <v>7</v>
      </c>
      <c r="E6917">
        <v>2</v>
      </c>
      <c r="F6917" t="s">
        <v>4</v>
      </c>
      <c r="G6917">
        <v>10</v>
      </c>
      <c r="M6917">
        <v>80</v>
      </c>
      <c r="N6917" s="9"/>
      <c r="O6917" s="9"/>
      <c r="P6917" s="9"/>
      <c r="Q6917" s="9"/>
      <c r="R6917" s="9"/>
      <c r="S6917" s="10">
        <f t="shared" ref="S6917" si="776">0.000218*2</f>
        <v>4.3600000000000003E-4</v>
      </c>
      <c r="T6917" s="11"/>
      <c r="U6917" s="11"/>
      <c r="V6917" s="9"/>
      <c r="W6917" s="10">
        <v>6.4999999999999997E-4</v>
      </c>
      <c r="X6917" s="2">
        <v>5.4199999999999995E-4</v>
      </c>
    </row>
    <row r="6918" spans="1:24" x14ac:dyDescent="0.55000000000000004">
      <c r="A6918">
        <v>257</v>
      </c>
      <c r="B6918">
        <v>2</v>
      </c>
      <c r="C6918">
        <v>5</v>
      </c>
      <c r="D6918" t="s">
        <v>8</v>
      </c>
      <c r="E6918">
        <v>3</v>
      </c>
      <c r="F6918" t="s">
        <v>9</v>
      </c>
      <c r="G6918">
        <v>5</v>
      </c>
      <c r="M6918">
        <v>13</v>
      </c>
      <c r="N6918" s="2">
        <v>8.7999999999999998E-5</v>
      </c>
      <c r="O6918" s="2">
        <v>2.5399999999999999E-4</v>
      </c>
      <c r="P6918" s="2">
        <v>4.1199999999999999E-4</v>
      </c>
      <c r="Q6918" s="2">
        <v>3.68E-4</v>
      </c>
      <c r="R6918" s="11"/>
      <c r="S6918" s="11"/>
      <c r="T6918" s="11"/>
      <c r="U6918" s="11"/>
      <c r="V6918" s="11"/>
      <c r="W6918" s="11"/>
      <c r="X6918" s="11"/>
    </row>
    <row r="6919" spans="1:24" x14ac:dyDescent="0.55000000000000004">
      <c r="A6919">
        <v>257</v>
      </c>
      <c r="B6919">
        <v>2</v>
      </c>
      <c r="C6919">
        <v>6</v>
      </c>
      <c r="D6919" t="s">
        <v>10</v>
      </c>
      <c r="E6919">
        <v>3</v>
      </c>
      <c r="F6919" t="s">
        <v>9</v>
      </c>
      <c r="G6919">
        <v>33</v>
      </c>
      <c r="M6919">
        <v>28</v>
      </c>
      <c r="N6919" s="2">
        <v>3.9999999999999998E-6</v>
      </c>
      <c r="O6919" s="2">
        <v>4.1999999999999998E-5</v>
      </c>
      <c r="P6919" s="2">
        <v>6.7000000000000002E-5</v>
      </c>
      <c r="Q6919" s="2">
        <v>5.5000000000000002E-5</v>
      </c>
      <c r="R6919" s="11"/>
      <c r="S6919" s="11"/>
      <c r="T6919" s="11"/>
      <c r="U6919" s="11"/>
      <c r="V6919" s="11"/>
      <c r="W6919" s="11"/>
      <c r="X6919" s="11"/>
    </row>
    <row r="6920" spans="1:24" x14ac:dyDescent="0.55000000000000004">
      <c r="A6920">
        <v>257</v>
      </c>
      <c r="B6920">
        <v>2</v>
      </c>
      <c r="C6920">
        <v>7</v>
      </c>
      <c r="D6920" t="s">
        <v>11</v>
      </c>
      <c r="E6920">
        <v>3</v>
      </c>
      <c r="F6920" t="s">
        <v>9</v>
      </c>
      <c r="G6920">
        <v>35</v>
      </c>
      <c r="M6920">
        <v>87</v>
      </c>
      <c r="N6920" s="2">
        <v>1.7E-5</v>
      </c>
      <c r="O6920" s="2">
        <v>1.4899999999999999E-4</v>
      </c>
      <c r="P6920" s="2">
        <v>3.5399999999999999E-4</v>
      </c>
      <c r="Q6920" s="2">
        <v>3.1199999999999999E-4</v>
      </c>
      <c r="R6920" s="11"/>
      <c r="S6920" s="11"/>
      <c r="T6920" s="11"/>
      <c r="U6920" s="11"/>
      <c r="V6920" s="11"/>
      <c r="W6920" s="11"/>
      <c r="X6920" s="11"/>
    </row>
    <row r="6921" spans="1:24" x14ac:dyDescent="0.55000000000000004">
      <c r="A6921">
        <v>257</v>
      </c>
      <c r="B6921">
        <v>2</v>
      </c>
      <c r="C6921">
        <v>8</v>
      </c>
      <c r="D6921" t="s">
        <v>12</v>
      </c>
      <c r="E6921">
        <v>3</v>
      </c>
      <c r="F6921" t="s">
        <v>9</v>
      </c>
      <c r="G6921">
        <v>3</v>
      </c>
      <c r="M6921">
        <v>95</v>
      </c>
      <c r="N6921" s="2">
        <v>1.2E-5</v>
      </c>
      <c r="O6921" s="2">
        <v>1.02E-4</v>
      </c>
      <c r="P6921" s="2">
        <v>2.32E-4</v>
      </c>
      <c r="Q6921" s="2">
        <v>1.9900000000000001E-4</v>
      </c>
      <c r="R6921" s="11"/>
      <c r="S6921" s="11"/>
      <c r="T6921" s="11"/>
      <c r="U6921" s="11"/>
      <c r="V6921" s="11"/>
      <c r="W6921" s="11"/>
      <c r="X6921" s="11"/>
    </row>
    <row r="6922" spans="1:24" x14ac:dyDescent="0.55000000000000004">
      <c r="A6922">
        <v>257</v>
      </c>
      <c r="B6922">
        <v>3</v>
      </c>
      <c r="C6922">
        <v>9</v>
      </c>
      <c r="D6922" t="s">
        <v>13</v>
      </c>
      <c r="E6922">
        <v>4</v>
      </c>
      <c r="F6922" t="s">
        <v>9</v>
      </c>
      <c r="G6922">
        <v>0</v>
      </c>
      <c r="M6922">
        <v>0</v>
      </c>
      <c r="N6922" s="11"/>
      <c r="O6922" s="11"/>
      <c r="P6922" s="11"/>
      <c r="Q6922" s="11"/>
      <c r="R6922" s="11"/>
      <c r="S6922" s="11"/>
      <c r="T6922" s="11"/>
      <c r="U6922" s="11"/>
      <c r="V6922" s="11"/>
      <c r="W6922" s="2">
        <v>5.3999999999999998E-5</v>
      </c>
      <c r="X6922" s="2">
        <v>4.1E-5</v>
      </c>
    </row>
    <row r="6923" spans="1:24" x14ac:dyDescent="0.55000000000000004">
      <c r="A6923">
        <v>257</v>
      </c>
      <c r="B6923">
        <v>3</v>
      </c>
      <c r="C6923">
        <v>10</v>
      </c>
      <c r="D6923" t="s">
        <v>14</v>
      </c>
      <c r="E6923">
        <v>4</v>
      </c>
      <c r="F6923" t="s">
        <v>9</v>
      </c>
      <c r="G6923">
        <v>0</v>
      </c>
      <c r="M6923">
        <v>0</v>
      </c>
      <c r="N6923" s="11"/>
      <c r="O6923" s="11"/>
      <c r="P6923" s="11"/>
      <c r="Q6923" s="11"/>
      <c r="R6923" s="11"/>
      <c r="S6923" s="2">
        <v>2.0100000000000001E-4</v>
      </c>
      <c r="T6923" s="11"/>
      <c r="U6923" s="11"/>
      <c r="V6923" s="11"/>
      <c r="W6923" s="2">
        <v>1.4200000000000001E-4</v>
      </c>
      <c r="X6923" s="2">
        <v>1.35E-4</v>
      </c>
    </row>
    <row r="6924" spans="1:24" x14ac:dyDescent="0.55000000000000004">
      <c r="A6924">
        <v>257</v>
      </c>
      <c r="B6924">
        <v>3</v>
      </c>
      <c r="C6924">
        <v>11</v>
      </c>
      <c r="D6924" t="s">
        <v>15</v>
      </c>
      <c r="E6924">
        <v>5</v>
      </c>
      <c r="F6924" t="s">
        <v>9</v>
      </c>
      <c r="G6924">
        <v>3</v>
      </c>
      <c r="M6924">
        <v>11</v>
      </c>
      <c r="N6924" s="11"/>
      <c r="O6924" s="11"/>
      <c r="P6924" s="11"/>
      <c r="Q6924" s="11"/>
      <c r="R6924" s="11"/>
      <c r="S6924" s="2">
        <v>1.8699999999999999E-4</v>
      </c>
      <c r="T6924" s="11"/>
      <c r="U6924" s="11"/>
      <c r="V6924" s="11"/>
      <c r="W6924" s="2">
        <v>1.3200000000000001E-4</v>
      </c>
      <c r="X6924" s="2">
        <v>1.22E-4</v>
      </c>
    </row>
    <row r="6925" spans="1:24" x14ac:dyDescent="0.55000000000000004">
      <c r="A6925">
        <v>257</v>
      </c>
      <c r="B6925">
        <v>3</v>
      </c>
      <c r="C6925">
        <v>12</v>
      </c>
      <c r="D6925" t="s">
        <v>16</v>
      </c>
      <c r="E6925">
        <v>6</v>
      </c>
      <c r="F6925" t="s">
        <v>9</v>
      </c>
      <c r="G6925">
        <v>3</v>
      </c>
      <c r="M6925">
        <v>16</v>
      </c>
      <c r="N6925" s="11"/>
      <c r="O6925" s="11"/>
      <c r="P6925" s="11"/>
      <c r="Q6925" s="11"/>
      <c r="R6925" s="11"/>
      <c r="S6925" s="11"/>
      <c r="T6925" s="11"/>
      <c r="U6925" s="11"/>
      <c r="V6925" s="11"/>
      <c r="W6925" s="2">
        <v>1.9900000000000001E-4</v>
      </c>
      <c r="X6925" s="2">
        <v>1.7799999999999999E-4</v>
      </c>
    </row>
    <row r="6926" spans="1:24" x14ac:dyDescent="0.55000000000000004">
      <c r="A6926">
        <v>257</v>
      </c>
      <c r="B6926">
        <v>3</v>
      </c>
      <c r="C6926">
        <v>13</v>
      </c>
      <c r="D6926" t="s">
        <v>17</v>
      </c>
      <c r="E6926">
        <v>7</v>
      </c>
      <c r="F6926" t="s">
        <v>9</v>
      </c>
      <c r="G6926">
        <v>15</v>
      </c>
      <c r="M6926">
        <v>19</v>
      </c>
      <c r="N6926" s="2">
        <v>2.5000000000000001E-5</v>
      </c>
      <c r="O6926" s="2">
        <v>1.65E-4</v>
      </c>
      <c r="P6926" s="2">
        <f t="shared" ref="P6926" si="777">0.000398</f>
        <v>3.9800000000000002E-4</v>
      </c>
      <c r="Q6926" s="2">
        <v>3.1100000000000002E-4</v>
      </c>
      <c r="R6926" s="11"/>
      <c r="S6926" s="11"/>
      <c r="T6926" s="11"/>
      <c r="U6926" s="11"/>
      <c r="V6926" s="11"/>
      <c r="W6926" s="2">
        <v>8.3999999999999995E-5</v>
      </c>
      <c r="X6926" s="2">
        <v>7.7999999999999999E-5</v>
      </c>
    </row>
    <row r="6927" spans="1:24" x14ac:dyDescent="0.55000000000000004">
      <c r="A6927">
        <v>257</v>
      </c>
      <c r="B6927">
        <v>3</v>
      </c>
      <c r="C6927">
        <v>14</v>
      </c>
      <c r="D6927" t="s">
        <v>18</v>
      </c>
      <c r="E6927">
        <v>8</v>
      </c>
      <c r="F6927" t="s">
        <v>9</v>
      </c>
      <c r="G6927">
        <v>7</v>
      </c>
      <c r="M6927">
        <v>38</v>
      </c>
      <c r="N6927" s="2">
        <v>3.3000000000000003E-5</v>
      </c>
      <c r="O6927" s="2">
        <v>1.9900000000000001E-4</v>
      </c>
      <c r="P6927" s="2">
        <v>4.3300000000000001E-4</v>
      </c>
      <c r="Q6927" s="2">
        <v>3.8200000000000002E-4</v>
      </c>
      <c r="R6927" s="11"/>
      <c r="S6927" s="2">
        <v>1.54E-4</v>
      </c>
      <c r="T6927" s="11"/>
      <c r="U6927" s="11"/>
      <c r="V6927" s="11"/>
      <c r="W6927" s="2">
        <v>1.02E-4</v>
      </c>
      <c r="X6927" s="2">
        <v>9.2999999999999997E-5</v>
      </c>
    </row>
    <row r="6928" spans="1:24" x14ac:dyDescent="0.55000000000000004">
      <c r="A6928">
        <v>257</v>
      </c>
      <c r="B6928">
        <v>3</v>
      </c>
      <c r="C6928">
        <v>15</v>
      </c>
      <c r="D6928" t="s">
        <v>19</v>
      </c>
      <c r="E6928">
        <v>4</v>
      </c>
      <c r="F6928" t="s">
        <v>9</v>
      </c>
      <c r="G6928">
        <v>11</v>
      </c>
      <c r="M6928">
        <v>32</v>
      </c>
      <c r="N6928" s="11"/>
      <c r="O6928" s="11"/>
      <c r="P6928" s="11"/>
      <c r="Q6928" s="11"/>
      <c r="R6928" s="11"/>
      <c r="S6928" s="2">
        <v>2.5500000000000002E-4</v>
      </c>
      <c r="T6928" s="11"/>
      <c r="U6928" s="11"/>
      <c r="V6928" s="11"/>
      <c r="W6928" s="2">
        <v>1.6200000000000001E-4</v>
      </c>
      <c r="X6928" s="2">
        <v>1.4999999999999999E-4</v>
      </c>
    </row>
    <row r="6929" spans="1:24" x14ac:dyDescent="0.55000000000000004">
      <c r="A6929">
        <v>257</v>
      </c>
      <c r="B6929">
        <v>4</v>
      </c>
      <c r="C6929">
        <v>16</v>
      </c>
      <c r="D6929" t="s">
        <v>20</v>
      </c>
      <c r="E6929">
        <v>9</v>
      </c>
      <c r="F6929" t="s">
        <v>9</v>
      </c>
      <c r="G6929">
        <v>59</v>
      </c>
      <c r="M6929">
        <v>31</v>
      </c>
      <c r="N6929" s="11"/>
      <c r="O6929" s="11"/>
      <c r="P6929" s="11"/>
      <c r="Q6929" s="11"/>
      <c r="R6929" s="11"/>
      <c r="S6929" s="11"/>
      <c r="T6929" s="11"/>
      <c r="U6929" s="11"/>
      <c r="V6929" s="11"/>
      <c r="W6929" s="2">
        <v>1.9999999999999999E-6</v>
      </c>
      <c r="X6929" s="2">
        <v>1.9999999999999999E-6</v>
      </c>
    </row>
    <row r="6930" spans="1:24" x14ac:dyDescent="0.55000000000000004">
      <c r="A6930">
        <v>257</v>
      </c>
      <c r="B6930">
        <v>5</v>
      </c>
      <c r="C6930">
        <v>17</v>
      </c>
      <c r="D6930" t="s">
        <v>21</v>
      </c>
      <c r="E6930">
        <v>10</v>
      </c>
      <c r="F6930" t="s">
        <v>22</v>
      </c>
      <c r="G6930">
        <v>0</v>
      </c>
      <c r="M6930">
        <v>0</v>
      </c>
      <c r="N6930" s="11"/>
      <c r="O6930" s="11"/>
      <c r="P6930" s="11"/>
      <c r="Q6930" s="11"/>
      <c r="R6930" s="11"/>
      <c r="S6930" s="11"/>
      <c r="T6930" s="2">
        <v>1.7899999999999999E-4</v>
      </c>
      <c r="U6930" s="11"/>
      <c r="V6930" s="11"/>
      <c r="W6930" s="11"/>
      <c r="X6930" s="11"/>
    </row>
    <row r="6931" spans="1:24" x14ac:dyDescent="0.55000000000000004">
      <c r="A6931">
        <v>257</v>
      </c>
      <c r="B6931">
        <v>5</v>
      </c>
      <c r="C6931">
        <v>18</v>
      </c>
      <c r="D6931" t="s">
        <v>23</v>
      </c>
      <c r="E6931">
        <v>11</v>
      </c>
      <c r="F6931" t="s">
        <v>22</v>
      </c>
      <c r="G6931">
        <v>30</v>
      </c>
      <c r="M6931">
        <v>0</v>
      </c>
      <c r="N6931" s="11"/>
      <c r="O6931" s="11"/>
      <c r="P6931" s="11"/>
      <c r="Q6931" s="11"/>
      <c r="R6931" s="2">
        <v>3.5399999999999999E-4</v>
      </c>
      <c r="S6931" s="11"/>
      <c r="T6931" s="11"/>
      <c r="U6931" s="11"/>
      <c r="V6931" s="2">
        <v>1.2300000000000001E-4</v>
      </c>
      <c r="W6931" s="2">
        <v>3.1999999999999999E-5</v>
      </c>
      <c r="X6931" s="2">
        <v>5.5000000000000002E-5</v>
      </c>
    </row>
    <row r="6932" spans="1:24" x14ac:dyDescent="0.55000000000000004">
      <c r="A6932">
        <v>257</v>
      </c>
      <c r="B6932">
        <v>5</v>
      </c>
      <c r="C6932">
        <v>19</v>
      </c>
      <c r="D6932" t="s">
        <v>24</v>
      </c>
      <c r="E6932">
        <v>11</v>
      </c>
      <c r="F6932" t="s">
        <v>22</v>
      </c>
      <c r="G6932">
        <v>34</v>
      </c>
      <c r="M6932">
        <v>25</v>
      </c>
      <c r="N6932" s="11"/>
      <c r="O6932" s="11"/>
      <c r="P6932" s="11"/>
      <c r="Q6932" s="11"/>
      <c r="R6932" s="2">
        <v>5.5400000000000002E-4</v>
      </c>
      <c r="S6932" s="11"/>
      <c r="T6932" s="11"/>
      <c r="U6932" s="11"/>
      <c r="V6932" s="2">
        <v>3.3700000000000001E-4</v>
      </c>
      <c r="W6932" s="2">
        <v>1.9900000000000001E-4</v>
      </c>
      <c r="X6932" s="2">
        <v>2.4499999999999999E-4</v>
      </c>
    </row>
    <row r="6933" spans="1:24" x14ac:dyDescent="0.55000000000000004">
      <c r="A6933">
        <v>257</v>
      </c>
      <c r="B6933">
        <v>5</v>
      </c>
      <c r="C6933">
        <v>20</v>
      </c>
      <c r="D6933" t="s">
        <v>25</v>
      </c>
      <c r="E6933">
        <v>10</v>
      </c>
      <c r="F6933" t="s">
        <v>22</v>
      </c>
      <c r="G6933">
        <v>3213</v>
      </c>
      <c r="M6933">
        <v>43</v>
      </c>
      <c r="N6933" s="11"/>
      <c r="O6933" s="11"/>
      <c r="P6933" s="11"/>
      <c r="Q6933" s="11"/>
      <c r="R6933" s="11"/>
      <c r="S6933" s="11"/>
      <c r="T6933" s="2">
        <v>1.7899999999999999E-4</v>
      </c>
      <c r="U6933" s="11"/>
      <c r="V6933" s="11"/>
      <c r="W6933" s="11"/>
      <c r="X6933" s="11"/>
    </row>
    <row r="6934" spans="1:24" x14ac:dyDescent="0.55000000000000004">
      <c r="A6934">
        <v>257</v>
      </c>
      <c r="B6934">
        <v>5</v>
      </c>
      <c r="C6934">
        <v>21</v>
      </c>
      <c r="D6934" t="s">
        <v>26</v>
      </c>
      <c r="E6934">
        <v>11</v>
      </c>
      <c r="F6934" t="s">
        <v>22</v>
      </c>
      <c r="G6934">
        <v>404</v>
      </c>
      <c r="M6934">
        <v>53</v>
      </c>
      <c r="N6934" s="11"/>
      <c r="O6934" s="11"/>
      <c r="P6934" s="11"/>
      <c r="Q6934" s="11"/>
      <c r="R6934" s="2">
        <v>5.5099999999999995E-4</v>
      </c>
      <c r="S6934" s="11"/>
      <c r="T6934" s="11"/>
      <c r="U6934" s="11"/>
      <c r="V6934" s="2">
        <v>3.3199999999999999E-4</v>
      </c>
      <c r="W6934" s="2">
        <v>1.92E-4</v>
      </c>
      <c r="X6934" s="2">
        <v>2.33E-4</v>
      </c>
    </row>
    <row r="6935" spans="1:24" x14ac:dyDescent="0.55000000000000004">
      <c r="A6935">
        <v>257</v>
      </c>
      <c r="B6935">
        <v>5</v>
      </c>
      <c r="C6935">
        <v>22</v>
      </c>
      <c r="D6935" t="s">
        <v>27</v>
      </c>
      <c r="E6935">
        <v>11</v>
      </c>
      <c r="F6935" t="s">
        <v>28</v>
      </c>
      <c r="G6935">
        <v>17</v>
      </c>
      <c r="M6935">
        <v>58</v>
      </c>
      <c r="N6935" s="11"/>
      <c r="O6935" s="11"/>
      <c r="P6935" s="11"/>
      <c r="Q6935" s="11"/>
      <c r="R6935" s="2">
        <v>2.7599999999999999E-4</v>
      </c>
      <c r="S6935" s="11"/>
      <c r="T6935" s="11"/>
      <c r="U6935" s="11"/>
      <c r="V6935" s="11"/>
      <c r="W6935" s="11"/>
      <c r="X6935" s="11"/>
    </row>
    <row r="6936" spans="1:24" x14ac:dyDescent="0.55000000000000004">
      <c r="A6936">
        <v>257</v>
      </c>
      <c r="B6936">
        <v>6</v>
      </c>
      <c r="C6936">
        <v>23</v>
      </c>
      <c r="D6936" t="s">
        <v>29</v>
      </c>
      <c r="E6936">
        <v>12</v>
      </c>
      <c r="F6936" t="s">
        <v>28</v>
      </c>
      <c r="G6936">
        <v>0</v>
      </c>
      <c r="M6936">
        <v>0</v>
      </c>
      <c r="N6936" s="11"/>
      <c r="O6936" s="11"/>
      <c r="P6936" s="11"/>
      <c r="Q6936" s="11"/>
      <c r="R6936" s="11"/>
      <c r="S6936" s="11"/>
      <c r="T6936" s="11"/>
      <c r="U6936" s="2">
        <v>-4.19E-2</v>
      </c>
      <c r="V6936" s="11"/>
      <c r="W6936" s="11"/>
      <c r="X6936" s="11"/>
    </row>
    <row r="6937" spans="1:24" x14ac:dyDescent="0.55000000000000004">
      <c r="A6937">
        <v>257</v>
      </c>
      <c r="B6937">
        <v>6</v>
      </c>
      <c r="C6937">
        <v>24</v>
      </c>
      <c r="D6937" t="s">
        <v>30</v>
      </c>
      <c r="E6937">
        <v>13</v>
      </c>
      <c r="F6937" t="s">
        <v>28</v>
      </c>
      <c r="G6937">
        <v>0</v>
      </c>
      <c r="M6937">
        <v>0</v>
      </c>
      <c r="N6937" s="11"/>
      <c r="O6937" s="11"/>
      <c r="P6937" s="11"/>
      <c r="Q6937" s="11"/>
      <c r="R6937" s="11"/>
      <c r="S6937" s="11"/>
      <c r="T6937" s="11"/>
      <c r="U6937" s="2">
        <v>2.1100000000000001E-2</v>
      </c>
      <c r="V6937" s="11"/>
      <c r="W6937" s="11"/>
      <c r="X6937" s="11"/>
    </row>
    <row r="6938" spans="1:24" x14ac:dyDescent="0.55000000000000004">
      <c r="A6938">
        <v>257</v>
      </c>
      <c r="B6938">
        <v>6</v>
      </c>
      <c r="C6938">
        <v>25</v>
      </c>
      <c r="D6938" t="s">
        <v>31</v>
      </c>
      <c r="E6938">
        <v>14</v>
      </c>
      <c r="F6938" t="s">
        <v>28</v>
      </c>
      <c r="G6938">
        <v>0</v>
      </c>
      <c r="M6938">
        <v>0</v>
      </c>
      <c r="N6938" s="11"/>
      <c r="O6938" s="11"/>
      <c r="P6938" s="11"/>
      <c r="Q6938" s="11"/>
      <c r="R6938" s="11"/>
      <c r="S6938" s="11"/>
      <c r="T6938" s="11"/>
      <c r="U6938" s="2">
        <v>-4.19E-2</v>
      </c>
      <c r="V6938" s="11"/>
      <c r="W6938" s="11"/>
      <c r="X6938" s="11"/>
    </row>
    <row r="6939" spans="1:24" x14ac:dyDescent="0.55000000000000004">
      <c r="A6939">
        <v>257</v>
      </c>
      <c r="B6939">
        <v>6</v>
      </c>
      <c r="C6939">
        <v>26</v>
      </c>
      <c r="D6939" t="s">
        <v>32</v>
      </c>
      <c r="E6939">
        <v>15</v>
      </c>
      <c r="F6939" t="s">
        <v>33</v>
      </c>
      <c r="G6939">
        <v>2</v>
      </c>
      <c r="M6939">
        <v>13</v>
      </c>
      <c r="N6939" s="11"/>
      <c r="O6939" s="11"/>
      <c r="P6939" s="11"/>
      <c r="Q6939" s="11"/>
      <c r="R6939" s="11"/>
      <c r="S6939" s="11"/>
      <c r="T6939" s="11"/>
      <c r="U6939" s="2">
        <v>2.1100000000000001E-2</v>
      </c>
      <c r="V6939" s="11"/>
      <c r="W6939" s="11"/>
      <c r="X6939" s="11"/>
    </row>
    <row r="6940" spans="1:24" x14ac:dyDescent="0.55000000000000004">
      <c r="A6940">
        <v>257</v>
      </c>
      <c r="B6940">
        <v>6</v>
      </c>
      <c r="C6940">
        <v>27</v>
      </c>
      <c r="D6940" t="s">
        <v>34</v>
      </c>
      <c r="E6940">
        <v>16</v>
      </c>
      <c r="F6940" t="s">
        <v>28</v>
      </c>
      <c r="G6940">
        <v>20</v>
      </c>
      <c r="M6940">
        <v>42</v>
      </c>
      <c r="N6940" s="11"/>
      <c r="O6940" s="11"/>
      <c r="P6940" s="11"/>
      <c r="Q6940" s="11"/>
      <c r="R6940" s="11"/>
      <c r="S6940" s="11"/>
      <c r="T6940" s="11"/>
      <c r="U6940" s="2">
        <v>4.19E-2</v>
      </c>
      <c r="V6940" s="11"/>
      <c r="W6940" s="11"/>
      <c r="X6940" s="11"/>
    </row>
    <row r="6941" spans="1:24" x14ac:dyDescent="0.55000000000000004">
      <c r="A6941">
        <v>258</v>
      </c>
      <c r="B6941">
        <v>1</v>
      </c>
      <c r="C6941">
        <v>1</v>
      </c>
      <c r="D6941" t="s">
        <v>3</v>
      </c>
      <c r="E6941">
        <v>1</v>
      </c>
      <c r="F6941" t="s">
        <v>9</v>
      </c>
      <c r="G6941">
        <v>22</v>
      </c>
      <c r="M6941">
        <v>50</v>
      </c>
      <c r="N6941" s="9"/>
      <c r="O6941" s="9"/>
      <c r="P6941" s="9"/>
      <c r="Q6941" s="9"/>
      <c r="R6941" s="9"/>
      <c r="S6941" s="10">
        <v>5.9800000000000001E-4</v>
      </c>
      <c r="T6941" s="11"/>
      <c r="U6941" s="11"/>
      <c r="V6941" s="9"/>
      <c r="W6941" s="10">
        <v>7.9799999999999992E-3</v>
      </c>
      <c r="X6941" s="2">
        <v>7.2099999999999996E-4</v>
      </c>
    </row>
    <row r="6942" spans="1:24" x14ac:dyDescent="0.55000000000000004">
      <c r="A6942">
        <v>258</v>
      </c>
      <c r="B6942">
        <v>1</v>
      </c>
      <c r="C6942">
        <v>2</v>
      </c>
      <c r="D6942" t="s">
        <v>5</v>
      </c>
      <c r="E6942">
        <v>2</v>
      </c>
      <c r="F6942" t="s">
        <v>9</v>
      </c>
      <c r="G6942">
        <v>3</v>
      </c>
      <c r="M6942">
        <v>51</v>
      </c>
      <c r="N6942" s="9"/>
      <c r="O6942" s="9"/>
      <c r="P6942" s="9"/>
      <c r="Q6942" s="9"/>
      <c r="R6942" s="9"/>
      <c r="S6942" s="10">
        <v>1.0740000000000001E-3</v>
      </c>
      <c r="T6942" s="11"/>
      <c r="U6942" s="11"/>
      <c r="V6942" s="9"/>
      <c r="W6942" s="10">
        <v>1.2290000000000001E-3</v>
      </c>
      <c r="X6942" s="2">
        <v>1.188E-3</v>
      </c>
    </row>
    <row r="6943" spans="1:24" x14ac:dyDescent="0.55000000000000004">
      <c r="A6943">
        <v>258</v>
      </c>
      <c r="B6943">
        <v>1</v>
      </c>
      <c r="C6943">
        <v>3</v>
      </c>
      <c r="D6943" t="s">
        <v>6</v>
      </c>
      <c r="E6943">
        <v>2</v>
      </c>
      <c r="F6943" t="s">
        <v>9</v>
      </c>
      <c r="G6943">
        <v>4</v>
      </c>
      <c r="M6943">
        <v>60</v>
      </c>
      <c r="N6943" s="9"/>
      <c r="O6943" s="9"/>
      <c r="P6943" s="9"/>
      <c r="Q6943" s="9"/>
      <c r="R6943" s="9"/>
      <c r="S6943" s="10">
        <f t="shared" ref="S6943" si="778">0.000218*4</f>
        <v>8.7200000000000005E-4</v>
      </c>
      <c r="T6943" s="11"/>
      <c r="U6943" s="11"/>
      <c r="V6943" s="9"/>
      <c r="W6943" s="10">
        <v>9.2299999999999999E-4</v>
      </c>
      <c r="X6943" s="2">
        <v>9.01E-4</v>
      </c>
    </row>
    <row r="6944" spans="1:24" x14ac:dyDescent="0.55000000000000004">
      <c r="A6944">
        <v>258</v>
      </c>
      <c r="B6944">
        <v>1</v>
      </c>
      <c r="C6944">
        <v>4</v>
      </c>
      <c r="D6944" t="s">
        <v>7</v>
      </c>
      <c r="E6944">
        <v>2</v>
      </c>
      <c r="F6944" t="s">
        <v>9</v>
      </c>
      <c r="G6944">
        <v>4</v>
      </c>
      <c r="M6944">
        <v>66</v>
      </c>
      <c r="N6944" s="9"/>
      <c r="O6944" s="9"/>
      <c r="P6944" s="9"/>
      <c r="Q6944" s="9"/>
      <c r="R6944" s="9"/>
      <c r="S6944" s="10">
        <f t="shared" ref="S6944" si="779">0.000218*2</f>
        <v>4.3600000000000003E-4</v>
      </c>
      <c r="T6944" s="11"/>
      <c r="U6944" s="11"/>
      <c r="V6944" s="9"/>
      <c r="W6944" s="10">
        <v>6.4999999999999997E-4</v>
      </c>
      <c r="X6944" s="2">
        <v>5.4199999999999995E-4</v>
      </c>
    </row>
    <row r="6945" spans="1:24" x14ac:dyDescent="0.55000000000000004">
      <c r="A6945">
        <v>258</v>
      </c>
      <c r="B6945">
        <v>2</v>
      </c>
      <c r="C6945">
        <v>5</v>
      </c>
      <c r="D6945" t="s">
        <v>8</v>
      </c>
      <c r="E6945">
        <v>3</v>
      </c>
      <c r="F6945" t="s">
        <v>9</v>
      </c>
      <c r="G6945">
        <v>5</v>
      </c>
      <c r="M6945">
        <v>20</v>
      </c>
      <c r="N6945" s="2">
        <v>8.7999999999999998E-5</v>
      </c>
      <c r="O6945" s="2">
        <v>2.5399999999999999E-4</v>
      </c>
      <c r="P6945" s="2">
        <v>4.1199999999999999E-4</v>
      </c>
      <c r="Q6945" s="2">
        <v>3.68E-4</v>
      </c>
      <c r="R6945" s="11"/>
      <c r="S6945" s="11"/>
      <c r="T6945" s="11"/>
      <c r="U6945" s="11"/>
      <c r="V6945" s="11"/>
      <c r="W6945" s="11"/>
      <c r="X6945" s="11"/>
    </row>
    <row r="6946" spans="1:24" x14ac:dyDescent="0.55000000000000004">
      <c r="A6946">
        <v>258</v>
      </c>
      <c r="B6946">
        <v>2</v>
      </c>
      <c r="C6946">
        <v>6</v>
      </c>
      <c r="D6946" t="s">
        <v>10</v>
      </c>
      <c r="E6946">
        <v>3</v>
      </c>
      <c r="F6946" t="s">
        <v>9</v>
      </c>
      <c r="G6946">
        <v>55</v>
      </c>
      <c r="M6946">
        <v>25</v>
      </c>
      <c r="N6946" s="2">
        <v>3.9999999999999998E-6</v>
      </c>
      <c r="O6946" s="2">
        <v>4.1999999999999998E-5</v>
      </c>
      <c r="P6946" s="2">
        <v>6.7000000000000002E-5</v>
      </c>
      <c r="Q6946" s="2">
        <v>5.5000000000000002E-5</v>
      </c>
      <c r="R6946" s="11"/>
      <c r="S6946" s="11"/>
      <c r="T6946" s="11"/>
      <c r="U6946" s="11"/>
      <c r="V6946" s="11"/>
      <c r="W6946" s="11"/>
      <c r="X6946" s="11"/>
    </row>
    <row r="6947" spans="1:24" x14ac:dyDescent="0.55000000000000004">
      <c r="A6947">
        <v>258</v>
      </c>
      <c r="B6947">
        <v>2</v>
      </c>
      <c r="C6947">
        <v>7</v>
      </c>
      <c r="D6947" t="s">
        <v>11</v>
      </c>
      <c r="E6947">
        <v>3</v>
      </c>
      <c r="F6947" t="s">
        <v>9</v>
      </c>
      <c r="G6947">
        <v>17</v>
      </c>
      <c r="M6947">
        <v>92</v>
      </c>
      <c r="N6947" s="2">
        <v>1.7E-5</v>
      </c>
      <c r="O6947" s="2">
        <v>1.4899999999999999E-4</v>
      </c>
      <c r="P6947" s="2">
        <v>3.5399999999999999E-4</v>
      </c>
      <c r="Q6947" s="2">
        <v>3.1199999999999999E-4</v>
      </c>
      <c r="R6947" s="11"/>
      <c r="S6947" s="11"/>
      <c r="T6947" s="11"/>
      <c r="U6947" s="11"/>
      <c r="V6947" s="11"/>
      <c r="W6947" s="11"/>
      <c r="X6947" s="11"/>
    </row>
    <row r="6948" spans="1:24" x14ac:dyDescent="0.55000000000000004">
      <c r="A6948">
        <v>258</v>
      </c>
      <c r="B6948">
        <v>2</v>
      </c>
      <c r="C6948">
        <v>8</v>
      </c>
      <c r="D6948" t="s">
        <v>12</v>
      </c>
      <c r="E6948">
        <v>3</v>
      </c>
      <c r="F6948" t="s">
        <v>9</v>
      </c>
      <c r="G6948">
        <v>7</v>
      </c>
      <c r="M6948">
        <v>86</v>
      </c>
      <c r="N6948" s="2">
        <v>1.2E-5</v>
      </c>
      <c r="O6948" s="2">
        <v>1.02E-4</v>
      </c>
      <c r="P6948" s="2">
        <v>2.32E-4</v>
      </c>
      <c r="Q6948" s="2">
        <v>1.9900000000000001E-4</v>
      </c>
      <c r="R6948" s="11"/>
      <c r="S6948" s="11"/>
      <c r="T6948" s="11"/>
      <c r="U6948" s="11"/>
      <c r="V6948" s="11"/>
      <c r="W6948" s="11"/>
      <c r="X6948" s="11"/>
    </row>
    <row r="6949" spans="1:24" x14ac:dyDescent="0.55000000000000004">
      <c r="A6949">
        <v>258</v>
      </c>
      <c r="B6949">
        <v>3</v>
      </c>
      <c r="C6949">
        <v>9</v>
      </c>
      <c r="D6949" t="s">
        <v>13</v>
      </c>
      <c r="E6949">
        <v>4</v>
      </c>
      <c r="F6949" t="s">
        <v>9</v>
      </c>
      <c r="G6949">
        <v>0</v>
      </c>
      <c r="M6949">
        <v>0</v>
      </c>
      <c r="N6949" s="11"/>
      <c r="O6949" s="11"/>
      <c r="P6949" s="11"/>
      <c r="Q6949" s="11"/>
      <c r="R6949" s="11"/>
      <c r="S6949" s="11"/>
      <c r="T6949" s="11"/>
      <c r="U6949" s="11"/>
      <c r="V6949" s="11"/>
      <c r="W6949" s="2">
        <v>5.3999999999999998E-5</v>
      </c>
      <c r="X6949" s="2">
        <v>4.1E-5</v>
      </c>
    </row>
    <row r="6950" spans="1:24" x14ac:dyDescent="0.55000000000000004">
      <c r="A6950">
        <v>258</v>
      </c>
      <c r="B6950">
        <v>3</v>
      </c>
      <c r="C6950">
        <v>10</v>
      </c>
      <c r="D6950" t="s">
        <v>14</v>
      </c>
      <c r="E6950">
        <v>4</v>
      </c>
      <c r="F6950" t="s">
        <v>9</v>
      </c>
      <c r="G6950">
        <v>0</v>
      </c>
      <c r="M6950">
        <v>0</v>
      </c>
      <c r="N6950" s="11"/>
      <c r="O6950" s="11"/>
      <c r="P6950" s="11"/>
      <c r="Q6950" s="11"/>
      <c r="R6950" s="11"/>
      <c r="S6950" s="2">
        <v>2.0100000000000001E-4</v>
      </c>
      <c r="T6950" s="11"/>
      <c r="U6950" s="11"/>
      <c r="V6950" s="11"/>
      <c r="W6950" s="2">
        <v>1.4200000000000001E-4</v>
      </c>
      <c r="X6950" s="2">
        <v>1.35E-4</v>
      </c>
    </row>
    <row r="6951" spans="1:24" x14ac:dyDescent="0.55000000000000004">
      <c r="A6951">
        <v>258</v>
      </c>
      <c r="B6951">
        <v>3</v>
      </c>
      <c r="C6951">
        <v>11</v>
      </c>
      <c r="D6951" t="s">
        <v>15</v>
      </c>
      <c r="E6951">
        <v>5</v>
      </c>
      <c r="F6951" t="s">
        <v>9</v>
      </c>
      <c r="G6951">
        <v>1</v>
      </c>
      <c r="M6951">
        <v>15</v>
      </c>
      <c r="N6951" s="11"/>
      <c r="O6951" s="11"/>
      <c r="P6951" s="11"/>
      <c r="Q6951" s="11"/>
      <c r="R6951" s="11"/>
      <c r="S6951" s="2">
        <v>1.8699999999999999E-4</v>
      </c>
      <c r="T6951" s="11"/>
      <c r="U6951" s="11"/>
      <c r="V6951" s="11"/>
      <c r="W6951" s="2">
        <v>1.3200000000000001E-4</v>
      </c>
      <c r="X6951" s="2">
        <v>1.22E-4</v>
      </c>
    </row>
    <row r="6952" spans="1:24" x14ac:dyDescent="0.55000000000000004">
      <c r="A6952">
        <v>258</v>
      </c>
      <c r="B6952">
        <v>3</v>
      </c>
      <c r="C6952">
        <v>12</v>
      </c>
      <c r="D6952" t="s">
        <v>16</v>
      </c>
      <c r="E6952">
        <v>6</v>
      </c>
      <c r="F6952" t="s">
        <v>9</v>
      </c>
      <c r="G6952">
        <v>1</v>
      </c>
      <c r="M6952">
        <v>13</v>
      </c>
      <c r="N6952" s="11"/>
      <c r="O6952" s="11"/>
      <c r="P6952" s="11"/>
      <c r="Q6952" s="11"/>
      <c r="R6952" s="11"/>
      <c r="S6952" s="11"/>
      <c r="T6952" s="11"/>
      <c r="U6952" s="11"/>
      <c r="V6952" s="11"/>
      <c r="W6952" s="2">
        <v>1.9900000000000001E-4</v>
      </c>
      <c r="X6952" s="2">
        <v>1.7799999999999999E-4</v>
      </c>
    </row>
    <row r="6953" spans="1:24" x14ac:dyDescent="0.55000000000000004">
      <c r="A6953">
        <v>258</v>
      </c>
      <c r="B6953">
        <v>3</v>
      </c>
      <c r="C6953">
        <v>13</v>
      </c>
      <c r="D6953" t="s">
        <v>17</v>
      </c>
      <c r="E6953">
        <v>7</v>
      </c>
      <c r="F6953" t="s">
        <v>9</v>
      </c>
      <c r="G6953">
        <v>15</v>
      </c>
      <c r="M6953">
        <v>24</v>
      </c>
      <c r="N6953" s="2">
        <v>2.5000000000000001E-5</v>
      </c>
      <c r="O6953" s="2">
        <v>1.65E-4</v>
      </c>
      <c r="P6953" s="2">
        <f t="shared" ref="P6953" si="780">0.000398</f>
        <v>3.9800000000000002E-4</v>
      </c>
      <c r="Q6953" s="2">
        <v>3.1100000000000002E-4</v>
      </c>
      <c r="R6953" s="11"/>
      <c r="S6953" s="11"/>
      <c r="T6953" s="11"/>
      <c r="U6953" s="11"/>
      <c r="V6953" s="11"/>
      <c r="W6953" s="2">
        <v>8.3999999999999995E-5</v>
      </c>
      <c r="X6953" s="2">
        <v>7.7999999999999999E-5</v>
      </c>
    </row>
    <row r="6954" spans="1:24" x14ac:dyDescent="0.55000000000000004">
      <c r="A6954">
        <v>258</v>
      </c>
      <c r="B6954">
        <v>3</v>
      </c>
      <c r="C6954">
        <v>14</v>
      </c>
      <c r="D6954" t="s">
        <v>18</v>
      </c>
      <c r="E6954">
        <v>8</v>
      </c>
      <c r="F6954" t="s">
        <v>9</v>
      </c>
      <c r="G6954">
        <v>8</v>
      </c>
      <c r="M6954">
        <v>44</v>
      </c>
      <c r="N6954" s="2">
        <v>3.3000000000000003E-5</v>
      </c>
      <c r="O6954" s="2">
        <v>1.9900000000000001E-4</v>
      </c>
      <c r="P6954" s="2">
        <v>4.3300000000000001E-4</v>
      </c>
      <c r="Q6954" s="2">
        <v>3.8200000000000002E-4</v>
      </c>
      <c r="R6954" s="11"/>
      <c r="S6954" s="2">
        <v>1.54E-4</v>
      </c>
      <c r="T6954" s="11"/>
      <c r="U6954" s="11"/>
      <c r="V6954" s="11"/>
      <c r="W6954" s="2">
        <v>1.02E-4</v>
      </c>
      <c r="X6954" s="2">
        <v>9.2999999999999997E-5</v>
      </c>
    </row>
    <row r="6955" spans="1:24" x14ac:dyDescent="0.55000000000000004">
      <c r="A6955">
        <v>258</v>
      </c>
      <c r="B6955">
        <v>3</v>
      </c>
      <c r="C6955">
        <v>15</v>
      </c>
      <c r="D6955" t="s">
        <v>19</v>
      </c>
      <c r="E6955">
        <v>4</v>
      </c>
      <c r="F6955" t="s">
        <v>9</v>
      </c>
      <c r="G6955">
        <v>11</v>
      </c>
      <c r="M6955">
        <v>37</v>
      </c>
      <c r="N6955" s="11"/>
      <c r="O6955" s="11"/>
      <c r="P6955" s="11"/>
      <c r="Q6955" s="11"/>
      <c r="R6955" s="11"/>
      <c r="S6955" s="2">
        <v>2.5500000000000002E-4</v>
      </c>
      <c r="T6955" s="11"/>
      <c r="U6955" s="11"/>
      <c r="V6955" s="11"/>
      <c r="W6955" s="2">
        <v>1.6200000000000001E-4</v>
      </c>
      <c r="X6955" s="2">
        <v>1.4999999999999999E-4</v>
      </c>
    </row>
    <row r="6956" spans="1:24" x14ac:dyDescent="0.55000000000000004">
      <c r="A6956">
        <v>258</v>
      </c>
      <c r="B6956">
        <v>4</v>
      </c>
      <c r="C6956">
        <v>16</v>
      </c>
      <c r="D6956" t="s">
        <v>20</v>
      </c>
      <c r="E6956">
        <v>9</v>
      </c>
      <c r="F6956" t="s">
        <v>9</v>
      </c>
      <c r="G6956">
        <v>61</v>
      </c>
      <c r="M6956">
        <v>25</v>
      </c>
      <c r="N6956" s="11"/>
      <c r="O6956" s="11"/>
      <c r="P6956" s="11"/>
      <c r="Q6956" s="11"/>
      <c r="R6956" s="11"/>
      <c r="S6956" s="11"/>
      <c r="T6956" s="11"/>
      <c r="U6956" s="11"/>
      <c r="V6956" s="11"/>
      <c r="W6956" s="2">
        <v>1.9999999999999999E-6</v>
      </c>
      <c r="X6956" s="2">
        <v>1.9999999999999999E-6</v>
      </c>
    </row>
    <row r="6957" spans="1:24" x14ac:dyDescent="0.55000000000000004">
      <c r="A6957">
        <v>258</v>
      </c>
      <c r="B6957">
        <v>5</v>
      </c>
      <c r="C6957">
        <v>17</v>
      </c>
      <c r="D6957" t="s">
        <v>21</v>
      </c>
      <c r="E6957">
        <v>10</v>
      </c>
      <c r="F6957" t="s">
        <v>22</v>
      </c>
      <c r="G6957">
        <v>0</v>
      </c>
      <c r="M6957">
        <v>0</v>
      </c>
      <c r="N6957" s="11"/>
      <c r="O6957" s="11"/>
      <c r="P6957" s="11"/>
      <c r="Q6957" s="11"/>
      <c r="R6957" s="11"/>
      <c r="S6957" s="11"/>
      <c r="T6957" s="2">
        <v>1.7899999999999999E-4</v>
      </c>
      <c r="U6957" s="11"/>
      <c r="V6957" s="11"/>
      <c r="W6957" s="11"/>
      <c r="X6957" s="11"/>
    </row>
    <row r="6958" spans="1:24" x14ac:dyDescent="0.55000000000000004">
      <c r="A6958">
        <v>258</v>
      </c>
      <c r="B6958">
        <v>5</v>
      </c>
      <c r="C6958">
        <v>18</v>
      </c>
      <c r="D6958" t="s">
        <v>23</v>
      </c>
      <c r="E6958">
        <v>11</v>
      </c>
      <c r="F6958" t="s">
        <v>22</v>
      </c>
      <c r="G6958">
        <v>23</v>
      </c>
      <c r="M6958">
        <v>0</v>
      </c>
      <c r="N6958" s="11"/>
      <c r="O6958" s="11"/>
      <c r="P6958" s="11"/>
      <c r="Q6958" s="11"/>
      <c r="R6958" s="2">
        <v>3.5399999999999999E-4</v>
      </c>
      <c r="S6958" s="11"/>
      <c r="T6958" s="11"/>
      <c r="U6958" s="11"/>
      <c r="V6958" s="2">
        <v>1.2300000000000001E-4</v>
      </c>
      <c r="W6958" s="2">
        <v>3.1999999999999999E-5</v>
      </c>
      <c r="X6958" s="2">
        <v>5.5000000000000002E-5</v>
      </c>
    </row>
    <row r="6959" spans="1:24" x14ac:dyDescent="0.55000000000000004">
      <c r="A6959">
        <v>258</v>
      </c>
      <c r="B6959">
        <v>5</v>
      </c>
      <c r="C6959">
        <v>19</v>
      </c>
      <c r="D6959" t="s">
        <v>24</v>
      </c>
      <c r="E6959">
        <v>11</v>
      </c>
      <c r="F6959" t="s">
        <v>22</v>
      </c>
      <c r="G6959">
        <v>23</v>
      </c>
      <c r="M6959">
        <v>40</v>
      </c>
      <c r="N6959" s="11"/>
      <c r="O6959" s="11"/>
      <c r="P6959" s="11"/>
      <c r="Q6959" s="11"/>
      <c r="R6959" s="2">
        <v>5.5400000000000002E-4</v>
      </c>
      <c r="S6959" s="11"/>
      <c r="T6959" s="11"/>
      <c r="U6959" s="11"/>
      <c r="V6959" s="2">
        <v>3.3700000000000001E-4</v>
      </c>
      <c r="W6959" s="2">
        <v>1.9900000000000001E-4</v>
      </c>
      <c r="X6959" s="2">
        <v>2.4499999999999999E-4</v>
      </c>
    </row>
    <row r="6960" spans="1:24" x14ac:dyDescent="0.55000000000000004">
      <c r="A6960">
        <v>258</v>
      </c>
      <c r="B6960">
        <v>5</v>
      </c>
      <c r="C6960">
        <v>20</v>
      </c>
      <c r="D6960" t="s">
        <v>25</v>
      </c>
      <c r="E6960">
        <v>10</v>
      </c>
      <c r="F6960" t="s">
        <v>22</v>
      </c>
      <c r="G6960">
        <v>3931</v>
      </c>
      <c r="M6960">
        <v>42</v>
      </c>
      <c r="N6960" s="11"/>
      <c r="O6960" s="11"/>
      <c r="P6960" s="11"/>
      <c r="Q6960" s="11"/>
      <c r="R6960" s="11"/>
      <c r="S6960" s="11"/>
      <c r="T6960" s="2">
        <v>1.7899999999999999E-4</v>
      </c>
      <c r="U6960" s="11"/>
      <c r="V6960" s="11"/>
      <c r="W6960" s="11"/>
      <c r="X6960" s="11"/>
    </row>
    <row r="6961" spans="1:24" x14ac:dyDescent="0.55000000000000004">
      <c r="A6961">
        <v>258</v>
      </c>
      <c r="B6961">
        <v>5</v>
      </c>
      <c r="C6961">
        <v>21</v>
      </c>
      <c r="D6961" t="s">
        <v>26</v>
      </c>
      <c r="E6961">
        <v>11</v>
      </c>
      <c r="F6961" t="s">
        <v>22</v>
      </c>
      <c r="G6961">
        <v>462</v>
      </c>
      <c r="M6961">
        <v>54</v>
      </c>
      <c r="N6961" s="11"/>
      <c r="O6961" s="11"/>
      <c r="P6961" s="11"/>
      <c r="Q6961" s="11"/>
      <c r="R6961" s="2">
        <v>5.5099999999999995E-4</v>
      </c>
      <c r="S6961" s="11"/>
      <c r="T6961" s="11"/>
      <c r="U6961" s="11"/>
      <c r="V6961" s="2">
        <v>3.3199999999999999E-4</v>
      </c>
      <c r="W6961" s="2">
        <v>1.92E-4</v>
      </c>
      <c r="X6961" s="2">
        <v>2.33E-4</v>
      </c>
    </row>
    <row r="6962" spans="1:24" x14ac:dyDescent="0.55000000000000004">
      <c r="A6962">
        <v>258</v>
      </c>
      <c r="B6962">
        <v>5</v>
      </c>
      <c r="C6962">
        <v>22</v>
      </c>
      <c r="D6962" t="s">
        <v>27</v>
      </c>
      <c r="E6962">
        <v>11</v>
      </c>
      <c r="F6962" t="s">
        <v>28</v>
      </c>
      <c r="G6962">
        <v>16</v>
      </c>
      <c r="M6962">
        <v>60</v>
      </c>
      <c r="N6962" s="11"/>
      <c r="O6962" s="11"/>
      <c r="P6962" s="11"/>
      <c r="Q6962" s="11"/>
      <c r="R6962" s="2">
        <v>2.7599999999999999E-4</v>
      </c>
      <c r="S6962" s="11"/>
      <c r="T6962" s="11"/>
      <c r="U6962" s="11"/>
      <c r="V6962" s="11"/>
      <c r="W6962" s="11"/>
      <c r="X6962" s="11"/>
    </row>
    <row r="6963" spans="1:24" x14ac:dyDescent="0.55000000000000004">
      <c r="A6963">
        <v>258</v>
      </c>
      <c r="B6963">
        <v>6</v>
      </c>
      <c r="C6963">
        <v>23</v>
      </c>
      <c r="D6963" t="s">
        <v>29</v>
      </c>
      <c r="E6963">
        <v>12</v>
      </c>
      <c r="F6963" t="s">
        <v>28</v>
      </c>
      <c r="G6963">
        <v>0</v>
      </c>
      <c r="M6963">
        <v>0</v>
      </c>
      <c r="N6963" s="11"/>
      <c r="O6963" s="11"/>
      <c r="P6963" s="11"/>
      <c r="Q6963" s="11"/>
      <c r="R6963" s="11"/>
      <c r="S6963" s="11"/>
      <c r="T6963" s="11"/>
      <c r="U6963" s="2">
        <v>-4.19E-2</v>
      </c>
      <c r="V6963" s="11"/>
      <c r="W6963" s="11"/>
      <c r="X6963" s="11"/>
    </row>
    <row r="6964" spans="1:24" x14ac:dyDescent="0.55000000000000004">
      <c r="A6964">
        <v>258</v>
      </c>
      <c r="B6964">
        <v>6</v>
      </c>
      <c r="C6964">
        <v>24</v>
      </c>
      <c r="D6964" t="s">
        <v>30</v>
      </c>
      <c r="E6964">
        <v>13</v>
      </c>
      <c r="F6964" t="s">
        <v>28</v>
      </c>
      <c r="G6964">
        <v>0</v>
      </c>
      <c r="M6964">
        <v>0</v>
      </c>
      <c r="N6964" s="11"/>
      <c r="O6964" s="11"/>
      <c r="P6964" s="11"/>
      <c r="Q6964" s="11"/>
      <c r="R6964" s="11"/>
      <c r="S6964" s="11"/>
      <c r="T6964" s="11"/>
      <c r="U6964" s="2">
        <v>2.1100000000000001E-2</v>
      </c>
      <c r="V6964" s="11"/>
      <c r="W6964" s="11"/>
      <c r="X6964" s="11"/>
    </row>
    <row r="6965" spans="1:24" x14ac:dyDescent="0.55000000000000004">
      <c r="A6965">
        <v>258</v>
      </c>
      <c r="B6965">
        <v>6</v>
      </c>
      <c r="C6965">
        <v>25</v>
      </c>
      <c r="D6965" t="s">
        <v>31</v>
      </c>
      <c r="E6965">
        <v>14</v>
      </c>
      <c r="F6965" t="s">
        <v>28</v>
      </c>
      <c r="G6965">
        <v>0</v>
      </c>
      <c r="M6965">
        <v>0</v>
      </c>
      <c r="N6965" s="11"/>
      <c r="O6965" s="11"/>
      <c r="P6965" s="11"/>
      <c r="Q6965" s="11"/>
      <c r="R6965" s="11"/>
      <c r="S6965" s="11"/>
      <c r="T6965" s="11"/>
      <c r="U6965" s="2">
        <v>-4.19E-2</v>
      </c>
      <c r="V6965" s="11"/>
      <c r="W6965" s="11"/>
      <c r="X6965" s="11"/>
    </row>
    <row r="6966" spans="1:24" x14ac:dyDescent="0.55000000000000004">
      <c r="A6966">
        <v>258</v>
      </c>
      <c r="B6966">
        <v>6</v>
      </c>
      <c r="C6966">
        <v>26</v>
      </c>
      <c r="D6966" t="s">
        <v>32</v>
      </c>
      <c r="E6966">
        <v>15</v>
      </c>
      <c r="F6966" t="s">
        <v>33</v>
      </c>
      <c r="G6966">
        <v>2</v>
      </c>
      <c r="M6966">
        <v>20</v>
      </c>
      <c r="N6966" s="11"/>
      <c r="O6966" s="11"/>
      <c r="P6966" s="11"/>
      <c r="Q6966" s="11"/>
      <c r="R6966" s="11"/>
      <c r="S6966" s="11"/>
      <c r="T6966" s="11"/>
      <c r="U6966" s="2">
        <v>2.1100000000000001E-2</v>
      </c>
      <c r="V6966" s="11"/>
      <c r="W6966" s="11"/>
      <c r="X6966" s="11"/>
    </row>
    <row r="6967" spans="1:24" x14ac:dyDescent="0.55000000000000004">
      <c r="A6967">
        <v>258</v>
      </c>
      <c r="B6967">
        <v>6</v>
      </c>
      <c r="C6967">
        <v>27</v>
      </c>
      <c r="D6967" t="s">
        <v>34</v>
      </c>
      <c r="E6967">
        <v>16</v>
      </c>
      <c r="F6967" t="s">
        <v>28</v>
      </c>
      <c r="G6967">
        <v>20</v>
      </c>
      <c r="M6967">
        <v>41</v>
      </c>
      <c r="N6967" s="11"/>
      <c r="O6967" s="11"/>
      <c r="P6967" s="11"/>
      <c r="Q6967" s="11"/>
      <c r="R6967" s="11"/>
      <c r="S6967" s="11"/>
      <c r="T6967" s="11"/>
      <c r="U6967" s="2">
        <v>4.19E-2</v>
      </c>
      <c r="V6967" s="11"/>
      <c r="W6967" s="11"/>
      <c r="X6967" s="11"/>
    </row>
    <row r="6968" spans="1:24" x14ac:dyDescent="0.55000000000000004">
      <c r="A6968">
        <v>259</v>
      </c>
      <c r="B6968">
        <v>1</v>
      </c>
      <c r="C6968">
        <v>1</v>
      </c>
      <c r="D6968" t="s">
        <v>3</v>
      </c>
      <c r="E6968">
        <v>1</v>
      </c>
      <c r="F6968" t="s">
        <v>4</v>
      </c>
      <c r="G6968">
        <v>14</v>
      </c>
      <c r="M6968">
        <v>57</v>
      </c>
      <c r="N6968" s="9"/>
      <c r="O6968" s="9"/>
      <c r="P6968" s="9"/>
      <c r="Q6968" s="9"/>
      <c r="R6968" s="9"/>
      <c r="S6968" s="10">
        <v>5.9800000000000001E-4</v>
      </c>
      <c r="T6968" s="11"/>
      <c r="U6968" s="11"/>
      <c r="V6968" s="9"/>
      <c r="W6968" s="10">
        <v>7.9799999999999992E-3</v>
      </c>
      <c r="X6968" s="2">
        <v>7.2099999999999996E-4</v>
      </c>
    </row>
    <row r="6969" spans="1:24" x14ac:dyDescent="0.55000000000000004">
      <c r="A6969">
        <v>259</v>
      </c>
      <c r="B6969">
        <v>1</v>
      </c>
      <c r="C6969">
        <v>2</v>
      </c>
      <c r="D6969" t="s">
        <v>5</v>
      </c>
      <c r="E6969">
        <v>2</v>
      </c>
      <c r="F6969" t="s">
        <v>4</v>
      </c>
      <c r="G6969">
        <v>3</v>
      </c>
      <c r="M6969">
        <v>43</v>
      </c>
      <c r="N6969" s="9"/>
      <c r="O6969" s="9"/>
      <c r="P6969" s="9"/>
      <c r="Q6969" s="9"/>
      <c r="R6969" s="9"/>
      <c r="S6969" s="10">
        <v>1.0740000000000001E-3</v>
      </c>
      <c r="T6969" s="11"/>
      <c r="U6969" s="11"/>
      <c r="V6969" s="9"/>
      <c r="W6969" s="10">
        <v>1.2290000000000001E-3</v>
      </c>
      <c r="X6969" s="2">
        <v>1.188E-3</v>
      </c>
    </row>
    <row r="6970" spans="1:24" x14ac:dyDescent="0.55000000000000004">
      <c r="A6970">
        <v>259</v>
      </c>
      <c r="B6970">
        <v>1</v>
      </c>
      <c r="C6970">
        <v>3</v>
      </c>
      <c r="D6970" t="s">
        <v>6</v>
      </c>
      <c r="E6970">
        <v>2</v>
      </c>
      <c r="F6970" t="s">
        <v>4</v>
      </c>
      <c r="G6970">
        <v>5</v>
      </c>
      <c r="M6970">
        <v>66</v>
      </c>
      <c r="N6970" s="9"/>
      <c r="O6970" s="9"/>
      <c r="P6970" s="9"/>
      <c r="Q6970" s="9"/>
      <c r="R6970" s="9"/>
      <c r="S6970" s="10">
        <f t="shared" ref="S6970" si="781">0.000218*4</f>
        <v>8.7200000000000005E-4</v>
      </c>
      <c r="T6970" s="11"/>
      <c r="U6970" s="11"/>
      <c r="V6970" s="9"/>
      <c r="W6970" s="10">
        <v>9.2299999999999999E-4</v>
      </c>
      <c r="X6970" s="2">
        <v>9.01E-4</v>
      </c>
    </row>
    <row r="6971" spans="1:24" x14ac:dyDescent="0.55000000000000004">
      <c r="A6971">
        <v>259</v>
      </c>
      <c r="B6971">
        <v>1</v>
      </c>
      <c r="C6971">
        <v>4</v>
      </c>
      <c r="D6971" t="s">
        <v>7</v>
      </c>
      <c r="E6971">
        <v>2</v>
      </c>
      <c r="F6971" t="s">
        <v>4</v>
      </c>
      <c r="G6971">
        <v>5</v>
      </c>
      <c r="M6971">
        <v>60</v>
      </c>
      <c r="N6971" s="9"/>
      <c r="O6971" s="9"/>
      <c r="P6971" s="9"/>
      <c r="Q6971" s="9"/>
      <c r="R6971" s="9"/>
      <c r="S6971" s="10">
        <f t="shared" ref="S6971" si="782">0.000218*2</f>
        <v>4.3600000000000003E-4</v>
      </c>
      <c r="T6971" s="11"/>
      <c r="U6971" s="11"/>
      <c r="V6971" s="9"/>
      <c r="W6971" s="10">
        <v>6.4999999999999997E-4</v>
      </c>
      <c r="X6971" s="2">
        <v>5.4199999999999995E-4</v>
      </c>
    </row>
    <row r="6972" spans="1:24" x14ac:dyDescent="0.55000000000000004">
      <c r="A6972">
        <v>259</v>
      </c>
      <c r="B6972">
        <v>2</v>
      </c>
      <c r="C6972">
        <v>5</v>
      </c>
      <c r="D6972" t="s">
        <v>8</v>
      </c>
      <c r="E6972">
        <v>3</v>
      </c>
      <c r="F6972" t="s">
        <v>9</v>
      </c>
      <c r="G6972">
        <v>5</v>
      </c>
      <c r="M6972">
        <v>15</v>
      </c>
      <c r="N6972" s="2">
        <v>8.7999999999999998E-5</v>
      </c>
      <c r="O6972" s="2">
        <v>2.5399999999999999E-4</v>
      </c>
      <c r="P6972" s="2">
        <v>4.1199999999999999E-4</v>
      </c>
      <c r="Q6972" s="2">
        <v>3.68E-4</v>
      </c>
      <c r="R6972" s="11"/>
      <c r="S6972" s="11"/>
      <c r="T6972" s="11"/>
      <c r="U6972" s="11"/>
      <c r="V6972" s="11"/>
      <c r="W6972" s="11"/>
      <c r="X6972" s="11"/>
    </row>
    <row r="6973" spans="1:24" x14ac:dyDescent="0.55000000000000004">
      <c r="A6973">
        <v>259</v>
      </c>
      <c r="B6973">
        <v>2</v>
      </c>
      <c r="C6973">
        <v>6</v>
      </c>
      <c r="D6973" t="s">
        <v>10</v>
      </c>
      <c r="E6973">
        <v>3</v>
      </c>
      <c r="F6973" t="s">
        <v>9</v>
      </c>
      <c r="G6973">
        <v>32</v>
      </c>
      <c r="M6973">
        <v>43</v>
      </c>
      <c r="N6973" s="2">
        <v>3.9999999999999998E-6</v>
      </c>
      <c r="O6973" s="2">
        <v>4.1999999999999998E-5</v>
      </c>
      <c r="P6973" s="2">
        <v>6.7000000000000002E-5</v>
      </c>
      <c r="Q6973" s="2">
        <v>5.5000000000000002E-5</v>
      </c>
      <c r="R6973" s="11"/>
      <c r="S6973" s="11"/>
      <c r="T6973" s="11"/>
      <c r="U6973" s="11"/>
      <c r="V6973" s="11"/>
      <c r="W6973" s="11"/>
      <c r="X6973" s="11"/>
    </row>
    <row r="6974" spans="1:24" x14ac:dyDescent="0.55000000000000004">
      <c r="A6974">
        <v>259</v>
      </c>
      <c r="B6974">
        <v>2</v>
      </c>
      <c r="C6974">
        <v>7</v>
      </c>
      <c r="D6974" t="s">
        <v>11</v>
      </c>
      <c r="E6974">
        <v>3</v>
      </c>
      <c r="F6974" t="s">
        <v>9</v>
      </c>
      <c r="G6974">
        <v>17</v>
      </c>
      <c r="M6974">
        <v>83</v>
      </c>
      <c r="N6974" s="2">
        <v>1.7E-5</v>
      </c>
      <c r="O6974" s="2">
        <v>1.4899999999999999E-4</v>
      </c>
      <c r="P6974" s="2">
        <v>3.5399999999999999E-4</v>
      </c>
      <c r="Q6974" s="2">
        <v>3.1199999999999999E-4</v>
      </c>
      <c r="R6974" s="11"/>
      <c r="S6974" s="11"/>
      <c r="T6974" s="11"/>
      <c r="U6974" s="11"/>
      <c r="V6974" s="11"/>
      <c r="W6974" s="11"/>
      <c r="X6974" s="11"/>
    </row>
    <row r="6975" spans="1:24" x14ac:dyDescent="0.55000000000000004">
      <c r="A6975">
        <v>259</v>
      </c>
      <c r="B6975">
        <v>2</v>
      </c>
      <c r="C6975">
        <v>8</v>
      </c>
      <c r="D6975" t="s">
        <v>12</v>
      </c>
      <c r="E6975">
        <v>3</v>
      </c>
      <c r="F6975" t="s">
        <v>9</v>
      </c>
      <c r="G6975">
        <v>3</v>
      </c>
      <c r="M6975">
        <v>97</v>
      </c>
      <c r="N6975" s="2">
        <v>1.2E-5</v>
      </c>
      <c r="O6975" s="2">
        <v>1.02E-4</v>
      </c>
      <c r="P6975" s="2">
        <v>2.32E-4</v>
      </c>
      <c r="Q6975" s="2">
        <v>1.9900000000000001E-4</v>
      </c>
      <c r="R6975" s="11"/>
      <c r="S6975" s="11"/>
      <c r="T6975" s="11"/>
      <c r="U6975" s="11"/>
      <c r="V6975" s="11"/>
      <c r="W6975" s="11"/>
      <c r="X6975" s="11"/>
    </row>
    <row r="6976" spans="1:24" x14ac:dyDescent="0.55000000000000004">
      <c r="A6976">
        <v>259</v>
      </c>
      <c r="B6976">
        <v>3</v>
      </c>
      <c r="C6976">
        <v>9</v>
      </c>
      <c r="D6976" t="s">
        <v>13</v>
      </c>
      <c r="E6976">
        <v>4</v>
      </c>
      <c r="F6976" t="s">
        <v>9</v>
      </c>
      <c r="G6976">
        <v>0</v>
      </c>
      <c r="M6976">
        <v>0</v>
      </c>
      <c r="N6976" s="11"/>
      <c r="O6976" s="11"/>
      <c r="P6976" s="11"/>
      <c r="Q6976" s="11"/>
      <c r="R6976" s="11"/>
      <c r="S6976" s="11"/>
      <c r="T6976" s="11"/>
      <c r="U6976" s="11"/>
      <c r="V6976" s="11"/>
      <c r="W6976" s="2">
        <v>5.3999999999999998E-5</v>
      </c>
      <c r="X6976" s="2">
        <v>4.1E-5</v>
      </c>
    </row>
    <row r="6977" spans="1:24" x14ac:dyDescent="0.55000000000000004">
      <c r="A6977">
        <v>259</v>
      </c>
      <c r="B6977">
        <v>3</v>
      </c>
      <c r="C6977">
        <v>10</v>
      </c>
      <c r="D6977" t="s">
        <v>14</v>
      </c>
      <c r="E6977">
        <v>4</v>
      </c>
      <c r="F6977" t="s">
        <v>9</v>
      </c>
      <c r="G6977">
        <v>0</v>
      </c>
      <c r="M6977">
        <v>0</v>
      </c>
      <c r="N6977" s="11"/>
      <c r="O6977" s="11"/>
      <c r="P6977" s="11"/>
      <c r="Q6977" s="11"/>
      <c r="R6977" s="11"/>
      <c r="S6977" s="2">
        <v>2.0100000000000001E-4</v>
      </c>
      <c r="T6977" s="11"/>
      <c r="U6977" s="11"/>
      <c r="V6977" s="11"/>
      <c r="W6977" s="2">
        <v>1.4200000000000001E-4</v>
      </c>
      <c r="X6977" s="2">
        <v>1.35E-4</v>
      </c>
    </row>
    <row r="6978" spans="1:24" x14ac:dyDescent="0.55000000000000004">
      <c r="A6978">
        <v>259</v>
      </c>
      <c r="B6978">
        <v>3</v>
      </c>
      <c r="C6978">
        <v>11</v>
      </c>
      <c r="D6978" t="s">
        <v>15</v>
      </c>
      <c r="E6978">
        <v>5</v>
      </c>
      <c r="F6978" t="s">
        <v>9</v>
      </c>
      <c r="G6978">
        <v>2</v>
      </c>
      <c r="M6978">
        <v>20</v>
      </c>
      <c r="N6978" s="11"/>
      <c r="O6978" s="11"/>
      <c r="P6978" s="11"/>
      <c r="Q6978" s="11"/>
      <c r="R6978" s="11"/>
      <c r="S6978" s="2">
        <v>1.8699999999999999E-4</v>
      </c>
      <c r="T6978" s="11"/>
      <c r="U6978" s="11"/>
      <c r="V6978" s="11"/>
      <c r="W6978" s="2">
        <v>1.3200000000000001E-4</v>
      </c>
      <c r="X6978" s="2">
        <v>1.22E-4</v>
      </c>
    </row>
    <row r="6979" spans="1:24" x14ac:dyDescent="0.55000000000000004">
      <c r="A6979">
        <v>259</v>
      </c>
      <c r="B6979">
        <v>3</v>
      </c>
      <c r="C6979">
        <v>12</v>
      </c>
      <c r="D6979" t="s">
        <v>16</v>
      </c>
      <c r="E6979">
        <v>6</v>
      </c>
      <c r="F6979" t="s">
        <v>9</v>
      </c>
      <c r="G6979">
        <v>2</v>
      </c>
      <c r="M6979">
        <v>13</v>
      </c>
      <c r="N6979" s="11"/>
      <c r="O6979" s="11"/>
      <c r="P6979" s="11"/>
      <c r="Q6979" s="11"/>
      <c r="R6979" s="11"/>
      <c r="S6979" s="11"/>
      <c r="T6979" s="11"/>
      <c r="U6979" s="11"/>
      <c r="V6979" s="11"/>
      <c r="W6979" s="2">
        <v>1.9900000000000001E-4</v>
      </c>
      <c r="X6979" s="2">
        <v>1.7799999999999999E-4</v>
      </c>
    </row>
    <row r="6980" spans="1:24" x14ac:dyDescent="0.55000000000000004">
      <c r="A6980">
        <v>259</v>
      </c>
      <c r="B6980">
        <v>3</v>
      </c>
      <c r="C6980">
        <v>13</v>
      </c>
      <c r="D6980" t="s">
        <v>17</v>
      </c>
      <c r="E6980">
        <v>7</v>
      </c>
      <c r="F6980" t="s">
        <v>9</v>
      </c>
      <c r="G6980">
        <v>15</v>
      </c>
      <c r="M6980">
        <v>25</v>
      </c>
      <c r="N6980" s="2">
        <v>2.5000000000000001E-5</v>
      </c>
      <c r="O6980" s="2">
        <v>1.65E-4</v>
      </c>
      <c r="P6980" s="2">
        <f t="shared" ref="P6980" si="783">0.000398</f>
        <v>3.9800000000000002E-4</v>
      </c>
      <c r="Q6980" s="2">
        <v>3.1100000000000002E-4</v>
      </c>
      <c r="R6980" s="11"/>
      <c r="S6980" s="11"/>
      <c r="T6980" s="11"/>
      <c r="U6980" s="11"/>
      <c r="V6980" s="11"/>
      <c r="W6980" s="2">
        <v>8.3999999999999995E-5</v>
      </c>
      <c r="X6980" s="2">
        <v>7.7999999999999999E-5</v>
      </c>
    </row>
    <row r="6981" spans="1:24" x14ac:dyDescent="0.55000000000000004">
      <c r="A6981">
        <v>259</v>
      </c>
      <c r="B6981">
        <v>3</v>
      </c>
      <c r="C6981">
        <v>14</v>
      </c>
      <c r="D6981" t="s">
        <v>18</v>
      </c>
      <c r="E6981">
        <v>8</v>
      </c>
      <c r="F6981" t="s">
        <v>9</v>
      </c>
      <c r="G6981">
        <v>4</v>
      </c>
      <c r="M6981">
        <v>47</v>
      </c>
      <c r="N6981" s="2">
        <v>3.3000000000000003E-5</v>
      </c>
      <c r="O6981" s="2">
        <v>1.9900000000000001E-4</v>
      </c>
      <c r="P6981" s="2">
        <v>4.3300000000000001E-4</v>
      </c>
      <c r="Q6981" s="2">
        <v>3.8200000000000002E-4</v>
      </c>
      <c r="R6981" s="11"/>
      <c r="S6981" s="2">
        <v>1.54E-4</v>
      </c>
      <c r="T6981" s="11"/>
      <c r="U6981" s="11"/>
      <c r="V6981" s="11"/>
      <c r="W6981" s="2">
        <v>1.02E-4</v>
      </c>
      <c r="X6981" s="2">
        <v>9.2999999999999997E-5</v>
      </c>
    </row>
    <row r="6982" spans="1:24" x14ac:dyDescent="0.55000000000000004">
      <c r="A6982">
        <v>259</v>
      </c>
      <c r="B6982">
        <v>3</v>
      </c>
      <c r="C6982">
        <v>15</v>
      </c>
      <c r="D6982" t="s">
        <v>19</v>
      </c>
      <c r="E6982">
        <v>4</v>
      </c>
      <c r="F6982" t="s">
        <v>9</v>
      </c>
      <c r="G6982">
        <v>10</v>
      </c>
      <c r="M6982">
        <v>35</v>
      </c>
      <c r="N6982" s="11"/>
      <c r="O6982" s="11"/>
      <c r="P6982" s="11"/>
      <c r="Q6982" s="11"/>
      <c r="R6982" s="11"/>
      <c r="S6982" s="2">
        <v>2.5500000000000002E-4</v>
      </c>
      <c r="T6982" s="11"/>
      <c r="U6982" s="11"/>
      <c r="V6982" s="11"/>
      <c r="W6982" s="2">
        <v>1.6200000000000001E-4</v>
      </c>
      <c r="X6982" s="2">
        <v>1.4999999999999999E-4</v>
      </c>
    </row>
    <row r="6983" spans="1:24" x14ac:dyDescent="0.55000000000000004">
      <c r="A6983">
        <v>259</v>
      </c>
      <c r="B6983">
        <v>4</v>
      </c>
      <c r="C6983">
        <v>16</v>
      </c>
      <c r="D6983" t="s">
        <v>20</v>
      </c>
      <c r="E6983">
        <v>9</v>
      </c>
      <c r="F6983" t="s">
        <v>9</v>
      </c>
      <c r="G6983">
        <v>59</v>
      </c>
      <c r="M6983">
        <v>25</v>
      </c>
      <c r="N6983" s="11"/>
      <c r="O6983" s="11"/>
      <c r="P6983" s="11"/>
      <c r="Q6983" s="11"/>
      <c r="R6983" s="11"/>
      <c r="S6983" s="11"/>
      <c r="T6983" s="11"/>
      <c r="U6983" s="11"/>
      <c r="V6983" s="11"/>
      <c r="W6983" s="2">
        <v>1.9999999999999999E-6</v>
      </c>
      <c r="X6983" s="2">
        <v>1.9999999999999999E-6</v>
      </c>
    </row>
    <row r="6984" spans="1:24" x14ac:dyDescent="0.55000000000000004">
      <c r="A6984">
        <v>259</v>
      </c>
      <c r="B6984">
        <v>5</v>
      </c>
      <c r="C6984">
        <v>17</v>
      </c>
      <c r="D6984" t="s">
        <v>21</v>
      </c>
      <c r="E6984">
        <v>10</v>
      </c>
      <c r="F6984" t="s">
        <v>22</v>
      </c>
      <c r="G6984">
        <v>531</v>
      </c>
      <c r="M6984">
        <v>26</v>
      </c>
      <c r="N6984" s="11"/>
      <c r="O6984" s="11"/>
      <c r="P6984" s="11"/>
      <c r="Q6984" s="11"/>
      <c r="R6984" s="11"/>
      <c r="S6984" s="11"/>
      <c r="T6984" s="2">
        <v>1.7899999999999999E-4</v>
      </c>
      <c r="U6984" s="11"/>
      <c r="V6984" s="11"/>
      <c r="W6984" s="11"/>
      <c r="X6984" s="11"/>
    </row>
    <row r="6985" spans="1:24" x14ac:dyDescent="0.55000000000000004">
      <c r="A6985">
        <v>259</v>
      </c>
      <c r="B6985">
        <v>5</v>
      </c>
      <c r="C6985">
        <v>18</v>
      </c>
      <c r="D6985" t="s">
        <v>23</v>
      </c>
      <c r="E6985">
        <v>11</v>
      </c>
      <c r="F6985" t="s">
        <v>22</v>
      </c>
      <c r="G6985">
        <v>27</v>
      </c>
      <c r="M6985">
        <v>0</v>
      </c>
      <c r="N6985" s="11"/>
      <c r="O6985" s="11"/>
      <c r="P6985" s="11"/>
      <c r="Q6985" s="11"/>
      <c r="R6985" s="2">
        <v>3.5399999999999999E-4</v>
      </c>
      <c r="S6985" s="11"/>
      <c r="T6985" s="11"/>
      <c r="U6985" s="11"/>
      <c r="V6985" s="2">
        <v>1.2300000000000001E-4</v>
      </c>
      <c r="W6985" s="2">
        <v>3.1999999999999999E-5</v>
      </c>
      <c r="X6985" s="2">
        <v>5.5000000000000002E-5</v>
      </c>
    </row>
    <row r="6986" spans="1:24" x14ac:dyDescent="0.55000000000000004">
      <c r="A6986">
        <v>259</v>
      </c>
      <c r="B6986">
        <v>5</v>
      </c>
      <c r="C6986">
        <v>19</v>
      </c>
      <c r="D6986" t="s">
        <v>24</v>
      </c>
      <c r="E6986">
        <v>11</v>
      </c>
      <c r="F6986" t="s">
        <v>22</v>
      </c>
      <c r="G6986">
        <v>15</v>
      </c>
      <c r="M6986">
        <v>35</v>
      </c>
      <c r="N6986" s="11"/>
      <c r="O6986" s="11"/>
      <c r="P6986" s="11"/>
      <c r="Q6986" s="11"/>
      <c r="R6986" s="2">
        <v>5.5400000000000002E-4</v>
      </c>
      <c r="S6986" s="11"/>
      <c r="T6986" s="11"/>
      <c r="U6986" s="11"/>
      <c r="V6986" s="2">
        <v>3.3700000000000001E-4</v>
      </c>
      <c r="W6986" s="2">
        <v>1.9900000000000001E-4</v>
      </c>
      <c r="X6986" s="2">
        <v>2.4499999999999999E-4</v>
      </c>
    </row>
    <row r="6987" spans="1:24" x14ac:dyDescent="0.55000000000000004">
      <c r="A6987">
        <v>259</v>
      </c>
      <c r="B6987">
        <v>5</v>
      </c>
      <c r="C6987">
        <v>20</v>
      </c>
      <c r="D6987" t="s">
        <v>25</v>
      </c>
      <c r="E6987">
        <v>10</v>
      </c>
      <c r="F6987" t="s">
        <v>22</v>
      </c>
      <c r="G6987">
        <v>2770</v>
      </c>
      <c r="M6987">
        <v>47</v>
      </c>
      <c r="N6987" s="11"/>
      <c r="O6987" s="11"/>
      <c r="P6987" s="11"/>
      <c r="Q6987" s="11"/>
      <c r="R6987" s="11"/>
      <c r="S6987" s="11"/>
      <c r="T6987" s="2">
        <v>1.7899999999999999E-4</v>
      </c>
      <c r="U6987" s="11"/>
      <c r="V6987" s="11"/>
      <c r="W6987" s="11"/>
      <c r="X6987" s="11"/>
    </row>
    <row r="6988" spans="1:24" x14ac:dyDescent="0.55000000000000004">
      <c r="A6988">
        <v>259</v>
      </c>
      <c r="B6988">
        <v>5</v>
      </c>
      <c r="C6988">
        <v>21</v>
      </c>
      <c r="D6988" t="s">
        <v>26</v>
      </c>
      <c r="E6988">
        <v>11</v>
      </c>
      <c r="F6988" t="s">
        <v>22</v>
      </c>
      <c r="G6988">
        <v>258</v>
      </c>
      <c r="M6988">
        <v>50</v>
      </c>
      <c r="N6988" s="11"/>
      <c r="O6988" s="11"/>
      <c r="P6988" s="11"/>
      <c r="Q6988" s="11"/>
      <c r="R6988" s="2">
        <v>5.5099999999999995E-4</v>
      </c>
      <c r="S6988" s="11"/>
      <c r="T6988" s="11"/>
      <c r="U6988" s="11"/>
      <c r="V6988" s="2">
        <v>3.3199999999999999E-4</v>
      </c>
      <c r="W6988" s="2">
        <v>1.92E-4</v>
      </c>
      <c r="X6988" s="2">
        <v>2.33E-4</v>
      </c>
    </row>
    <row r="6989" spans="1:24" x14ac:dyDescent="0.55000000000000004">
      <c r="A6989">
        <v>259</v>
      </c>
      <c r="B6989">
        <v>5</v>
      </c>
      <c r="C6989">
        <v>22</v>
      </c>
      <c r="D6989" t="s">
        <v>27</v>
      </c>
      <c r="E6989">
        <v>11</v>
      </c>
      <c r="F6989" t="s">
        <v>28</v>
      </c>
      <c r="G6989">
        <v>17</v>
      </c>
      <c r="M6989">
        <v>50</v>
      </c>
      <c r="N6989" s="11"/>
      <c r="O6989" s="11"/>
      <c r="P6989" s="11"/>
      <c r="Q6989" s="11"/>
      <c r="R6989" s="2">
        <v>2.7599999999999999E-4</v>
      </c>
      <c r="S6989" s="11"/>
      <c r="T6989" s="11"/>
      <c r="U6989" s="11"/>
      <c r="V6989" s="11"/>
      <c r="W6989" s="11"/>
      <c r="X6989" s="11"/>
    </row>
    <row r="6990" spans="1:24" x14ac:dyDescent="0.55000000000000004">
      <c r="A6990">
        <v>259</v>
      </c>
      <c r="B6990">
        <v>6</v>
      </c>
      <c r="C6990">
        <v>23</v>
      </c>
      <c r="D6990" t="s">
        <v>29</v>
      </c>
      <c r="E6990">
        <v>12</v>
      </c>
      <c r="F6990" t="s">
        <v>28</v>
      </c>
      <c r="G6990">
        <v>0</v>
      </c>
      <c r="M6990">
        <v>0</v>
      </c>
      <c r="N6990" s="11"/>
      <c r="O6990" s="11"/>
      <c r="P6990" s="11"/>
      <c r="Q6990" s="11"/>
      <c r="R6990" s="11"/>
      <c r="S6990" s="11"/>
      <c r="T6990" s="11"/>
      <c r="U6990" s="2">
        <v>-4.19E-2</v>
      </c>
      <c r="V6990" s="11"/>
      <c r="W6990" s="11"/>
      <c r="X6990" s="11"/>
    </row>
    <row r="6991" spans="1:24" x14ac:dyDescent="0.55000000000000004">
      <c r="A6991">
        <v>259</v>
      </c>
      <c r="B6991">
        <v>6</v>
      </c>
      <c r="C6991">
        <v>24</v>
      </c>
      <c r="D6991" t="s">
        <v>30</v>
      </c>
      <c r="E6991">
        <v>13</v>
      </c>
      <c r="F6991" t="s">
        <v>28</v>
      </c>
      <c r="G6991">
        <v>0</v>
      </c>
      <c r="M6991">
        <v>0</v>
      </c>
      <c r="N6991" s="11"/>
      <c r="O6991" s="11"/>
      <c r="P6991" s="11"/>
      <c r="Q6991" s="11"/>
      <c r="R6991" s="11"/>
      <c r="S6991" s="11"/>
      <c r="T6991" s="11"/>
      <c r="U6991" s="2">
        <v>2.1100000000000001E-2</v>
      </c>
      <c r="V6991" s="11"/>
      <c r="W6991" s="11"/>
      <c r="X6991" s="11"/>
    </row>
    <row r="6992" spans="1:24" x14ac:dyDescent="0.55000000000000004">
      <c r="A6992">
        <v>259</v>
      </c>
      <c r="B6992">
        <v>6</v>
      </c>
      <c r="C6992">
        <v>25</v>
      </c>
      <c r="D6992" t="s">
        <v>31</v>
      </c>
      <c r="E6992">
        <v>14</v>
      </c>
      <c r="F6992" t="s">
        <v>28</v>
      </c>
      <c r="G6992">
        <v>0</v>
      </c>
      <c r="M6992">
        <v>0</v>
      </c>
      <c r="N6992" s="11"/>
      <c r="O6992" s="11"/>
      <c r="P6992" s="11"/>
      <c r="Q6992" s="11"/>
      <c r="R6992" s="11"/>
      <c r="S6992" s="11"/>
      <c r="T6992" s="11"/>
      <c r="U6992" s="2">
        <v>-4.19E-2</v>
      </c>
      <c r="V6992" s="11"/>
      <c r="W6992" s="11"/>
      <c r="X6992" s="11"/>
    </row>
    <row r="6993" spans="1:24" x14ac:dyDescent="0.55000000000000004">
      <c r="A6993">
        <v>259</v>
      </c>
      <c r="B6993">
        <v>6</v>
      </c>
      <c r="C6993">
        <v>26</v>
      </c>
      <c r="D6993" t="s">
        <v>32</v>
      </c>
      <c r="E6993">
        <v>15</v>
      </c>
      <c r="F6993" t="s">
        <v>33</v>
      </c>
      <c r="G6993">
        <v>2</v>
      </c>
      <c r="M6993">
        <v>16</v>
      </c>
      <c r="N6993" s="11"/>
      <c r="O6993" s="11"/>
      <c r="P6993" s="11"/>
      <c r="Q6993" s="11"/>
      <c r="R6993" s="11"/>
      <c r="S6993" s="11"/>
      <c r="T6993" s="11"/>
      <c r="U6993" s="2">
        <v>2.1100000000000001E-2</v>
      </c>
      <c r="V6993" s="11"/>
      <c r="W6993" s="11"/>
      <c r="X6993" s="11"/>
    </row>
    <row r="6994" spans="1:24" x14ac:dyDescent="0.55000000000000004">
      <c r="A6994">
        <v>259</v>
      </c>
      <c r="B6994">
        <v>6</v>
      </c>
      <c r="C6994">
        <v>27</v>
      </c>
      <c r="D6994" t="s">
        <v>34</v>
      </c>
      <c r="E6994">
        <v>16</v>
      </c>
      <c r="F6994" t="s">
        <v>28</v>
      </c>
      <c r="G6994">
        <v>21</v>
      </c>
      <c r="M6994">
        <v>41</v>
      </c>
      <c r="N6994" s="11"/>
      <c r="O6994" s="11"/>
      <c r="P6994" s="11"/>
      <c r="Q6994" s="11"/>
      <c r="R6994" s="11"/>
      <c r="S6994" s="11"/>
      <c r="T6994" s="11"/>
      <c r="U6994" s="2">
        <v>4.19E-2</v>
      </c>
      <c r="V6994" s="11"/>
      <c r="W6994" s="11"/>
      <c r="X6994" s="11"/>
    </row>
    <row r="6995" spans="1:24" x14ac:dyDescent="0.55000000000000004">
      <c r="A6995">
        <v>260</v>
      </c>
      <c r="B6995">
        <v>1</v>
      </c>
      <c r="C6995">
        <v>1</v>
      </c>
      <c r="D6995" t="s">
        <v>3</v>
      </c>
      <c r="E6995">
        <v>1</v>
      </c>
      <c r="F6995" t="s">
        <v>9</v>
      </c>
      <c r="G6995">
        <v>12</v>
      </c>
      <c r="M6995">
        <v>38</v>
      </c>
      <c r="N6995" s="9"/>
      <c r="O6995" s="9"/>
      <c r="P6995" s="9"/>
      <c r="Q6995" s="9"/>
      <c r="R6995" s="9"/>
      <c r="S6995" s="10">
        <v>5.9800000000000001E-4</v>
      </c>
      <c r="T6995" s="11"/>
      <c r="U6995" s="11"/>
      <c r="V6995" s="9"/>
      <c r="W6995" s="10">
        <v>7.9799999999999992E-3</v>
      </c>
      <c r="X6995" s="2">
        <v>7.2099999999999996E-4</v>
      </c>
    </row>
    <row r="6996" spans="1:24" x14ac:dyDescent="0.55000000000000004">
      <c r="A6996">
        <v>260</v>
      </c>
      <c r="B6996">
        <v>1</v>
      </c>
      <c r="C6996">
        <v>2</v>
      </c>
      <c r="D6996" t="s">
        <v>5</v>
      </c>
      <c r="E6996">
        <v>2</v>
      </c>
      <c r="F6996" t="s">
        <v>9</v>
      </c>
      <c r="G6996">
        <v>3</v>
      </c>
      <c r="M6996">
        <v>46</v>
      </c>
      <c r="N6996" s="9"/>
      <c r="O6996" s="9"/>
      <c r="P6996" s="9"/>
      <c r="Q6996" s="9"/>
      <c r="R6996" s="9"/>
      <c r="S6996" s="10">
        <v>1.0740000000000001E-3</v>
      </c>
      <c r="T6996" s="11"/>
      <c r="U6996" s="11"/>
      <c r="V6996" s="9"/>
      <c r="W6996" s="10">
        <v>1.2290000000000001E-3</v>
      </c>
      <c r="X6996" s="2">
        <v>1.188E-3</v>
      </c>
    </row>
    <row r="6997" spans="1:24" x14ac:dyDescent="0.55000000000000004">
      <c r="A6997">
        <v>260</v>
      </c>
      <c r="B6997">
        <v>1</v>
      </c>
      <c r="C6997">
        <v>3</v>
      </c>
      <c r="D6997" t="s">
        <v>6</v>
      </c>
      <c r="E6997">
        <v>2</v>
      </c>
      <c r="F6997" t="s">
        <v>9</v>
      </c>
      <c r="G6997">
        <v>5</v>
      </c>
      <c r="M6997">
        <v>82</v>
      </c>
      <c r="N6997" s="9"/>
      <c r="O6997" s="9"/>
      <c r="P6997" s="9"/>
      <c r="Q6997" s="9"/>
      <c r="R6997" s="9"/>
      <c r="S6997" s="10">
        <f t="shared" ref="S6997" si="784">0.000218*4</f>
        <v>8.7200000000000005E-4</v>
      </c>
      <c r="T6997" s="11"/>
      <c r="U6997" s="11"/>
      <c r="V6997" s="9"/>
      <c r="W6997" s="10">
        <v>9.2299999999999999E-4</v>
      </c>
      <c r="X6997" s="2">
        <v>9.01E-4</v>
      </c>
    </row>
    <row r="6998" spans="1:24" x14ac:dyDescent="0.55000000000000004">
      <c r="A6998">
        <v>260</v>
      </c>
      <c r="B6998">
        <v>1</v>
      </c>
      <c r="C6998">
        <v>4</v>
      </c>
      <c r="D6998" t="s">
        <v>7</v>
      </c>
      <c r="E6998">
        <v>2</v>
      </c>
      <c r="F6998" t="s">
        <v>9</v>
      </c>
      <c r="G6998">
        <v>7</v>
      </c>
      <c r="M6998">
        <v>74</v>
      </c>
      <c r="N6998" s="9"/>
      <c r="O6998" s="9"/>
      <c r="P6998" s="9"/>
      <c r="Q6998" s="9"/>
      <c r="R6998" s="9"/>
      <c r="S6998" s="10">
        <f t="shared" ref="S6998" si="785">0.000218*2</f>
        <v>4.3600000000000003E-4</v>
      </c>
      <c r="T6998" s="11"/>
      <c r="U6998" s="11"/>
      <c r="V6998" s="9"/>
      <c r="W6998" s="10">
        <v>6.4999999999999997E-4</v>
      </c>
      <c r="X6998" s="2">
        <v>5.4199999999999995E-4</v>
      </c>
    </row>
    <row r="6999" spans="1:24" x14ac:dyDescent="0.55000000000000004">
      <c r="A6999">
        <v>260</v>
      </c>
      <c r="B6999">
        <v>2</v>
      </c>
      <c r="C6999">
        <v>5</v>
      </c>
      <c r="D6999" t="s">
        <v>8</v>
      </c>
      <c r="E6999">
        <v>3</v>
      </c>
      <c r="F6999" t="s">
        <v>9</v>
      </c>
      <c r="G6999">
        <v>5</v>
      </c>
      <c r="M6999">
        <v>18</v>
      </c>
      <c r="N6999" s="2">
        <v>8.7999999999999998E-5</v>
      </c>
      <c r="O6999" s="2">
        <v>2.5399999999999999E-4</v>
      </c>
      <c r="P6999" s="2">
        <v>4.1199999999999999E-4</v>
      </c>
      <c r="Q6999" s="2">
        <v>3.68E-4</v>
      </c>
      <c r="R6999" s="11"/>
      <c r="S6999" s="11"/>
      <c r="T6999" s="11"/>
      <c r="U6999" s="11"/>
      <c r="V6999" s="11"/>
      <c r="W6999" s="11"/>
      <c r="X6999" s="11"/>
    </row>
    <row r="7000" spans="1:24" x14ac:dyDescent="0.55000000000000004">
      <c r="A7000">
        <v>260</v>
      </c>
      <c r="B7000">
        <v>2</v>
      </c>
      <c r="C7000">
        <v>6</v>
      </c>
      <c r="D7000" t="s">
        <v>10</v>
      </c>
      <c r="E7000">
        <v>3</v>
      </c>
      <c r="F7000" t="s">
        <v>9</v>
      </c>
      <c r="G7000">
        <v>43</v>
      </c>
      <c r="M7000">
        <v>25</v>
      </c>
      <c r="N7000" s="2">
        <v>3.9999999999999998E-6</v>
      </c>
      <c r="O7000" s="2">
        <v>4.1999999999999998E-5</v>
      </c>
      <c r="P7000" s="2">
        <v>6.7000000000000002E-5</v>
      </c>
      <c r="Q7000" s="2">
        <v>5.5000000000000002E-5</v>
      </c>
      <c r="R7000" s="11"/>
      <c r="S7000" s="11"/>
      <c r="T7000" s="11"/>
      <c r="U7000" s="11"/>
      <c r="V7000" s="11"/>
      <c r="W7000" s="11"/>
      <c r="X7000" s="11"/>
    </row>
    <row r="7001" spans="1:24" x14ac:dyDescent="0.55000000000000004">
      <c r="A7001">
        <v>260</v>
      </c>
      <c r="B7001">
        <v>2</v>
      </c>
      <c r="C7001">
        <v>7</v>
      </c>
      <c r="D7001" t="s">
        <v>11</v>
      </c>
      <c r="E7001">
        <v>3</v>
      </c>
      <c r="F7001" t="s">
        <v>9</v>
      </c>
      <c r="G7001">
        <v>21</v>
      </c>
      <c r="M7001">
        <v>80</v>
      </c>
      <c r="N7001" s="2">
        <v>1.7E-5</v>
      </c>
      <c r="O7001" s="2">
        <v>1.4899999999999999E-4</v>
      </c>
      <c r="P7001" s="2">
        <v>3.5399999999999999E-4</v>
      </c>
      <c r="Q7001" s="2">
        <v>3.1199999999999999E-4</v>
      </c>
      <c r="R7001" s="11"/>
      <c r="S7001" s="11"/>
      <c r="T7001" s="11"/>
      <c r="U7001" s="11"/>
      <c r="V7001" s="11"/>
      <c r="W7001" s="11"/>
      <c r="X7001" s="11"/>
    </row>
    <row r="7002" spans="1:24" x14ac:dyDescent="0.55000000000000004">
      <c r="A7002">
        <v>260</v>
      </c>
      <c r="B7002">
        <v>2</v>
      </c>
      <c r="C7002">
        <v>8</v>
      </c>
      <c r="D7002" t="s">
        <v>12</v>
      </c>
      <c r="E7002">
        <v>3</v>
      </c>
      <c r="F7002" t="s">
        <v>9</v>
      </c>
      <c r="G7002">
        <v>2</v>
      </c>
      <c r="M7002">
        <v>89</v>
      </c>
      <c r="N7002" s="2">
        <v>1.2E-5</v>
      </c>
      <c r="O7002" s="2">
        <v>1.02E-4</v>
      </c>
      <c r="P7002" s="2">
        <v>2.32E-4</v>
      </c>
      <c r="Q7002" s="2">
        <v>1.9900000000000001E-4</v>
      </c>
      <c r="R7002" s="11"/>
      <c r="S7002" s="11"/>
      <c r="T7002" s="11"/>
      <c r="U7002" s="11"/>
      <c r="V7002" s="11"/>
      <c r="W7002" s="11"/>
      <c r="X7002" s="11"/>
    </row>
    <row r="7003" spans="1:24" x14ac:dyDescent="0.55000000000000004">
      <c r="A7003">
        <v>260</v>
      </c>
      <c r="B7003">
        <v>3</v>
      </c>
      <c r="C7003">
        <v>9</v>
      </c>
      <c r="D7003" t="s">
        <v>13</v>
      </c>
      <c r="E7003">
        <v>4</v>
      </c>
      <c r="F7003" t="s">
        <v>9</v>
      </c>
      <c r="G7003">
        <v>0</v>
      </c>
      <c r="M7003">
        <v>0</v>
      </c>
      <c r="N7003" s="11"/>
      <c r="O7003" s="11"/>
      <c r="P7003" s="11"/>
      <c r="Q7003" s="11"/>
      <c r="R7003" s="11"/>
      <c r="S7003" s="11"/>
      <c r="T7003" s="11"/>
      <c r="U7003" s="11"/>
      <c r="V7003" s="11"/>
      <c r="W7003" s="2">
        <v>5.3999999999999998E-5</v>
      </c>
      <c r="X7003" s="2">
        <v>4.1E-5</v>
      </c>
    </row>
    <row r="7004" spans="1:24" x14ac:dyDescent="0.55000000000000004">
      <c r="A7004">
        <v>260</v>
      </c>
      <c r="B7004">
        <v>3</v>
      </c>
      <c r="C7004">
        <v>10</v>
      </c>
      <c r="D7004" t="s">
        <v>14</v>
      </c>
      <c r="E7004">
        <v>4</v>
      </c>
      <c r="F7004" t="s">
        <v>9</v>
      </c>
      <c r="G7004">
        <v>0</v>
      </c>
      <c r="M7004">
        <v>0</v>
      </c>
      <c r="N7004" s="11"/>
      <c r="O7004" s="11"/>
      <c r="P7004" s="11"/>
      <c r="Q7004" s="11"/>
      <c r="R7004" s="11"/>
      <c r="S7004" s="2">
        <v>2.0100000000000001E-4</v>
      </c>
      <c r="T7004" s="11"/>
      <c r="U7004" s="11"/>
      <c r="V7004" s="11"/>
      <c r="W7004" s="2">
        <v>1.4200000000000001E-4</v>
      </c>
      <c r="X7004" s="2">
        <v>1.35E-4</v>
      </c>
    </row>
    <row r="7005" spans="1:24" x14ac:dyDescent="0.55000000000000004">
      <c r="A7005">
        <v>260</v>
      </c>
      <c r="B7005">
        <v>3</v>
      </c>
      <c r="C7005">
        <v>11</v>
      </c>
      <c r="D7005" t="s">
        <v>15</v>
      </c>
      <c r="E7005">
        <v>5</v>
      </c>
      <c r="F7005" t="s">
        <v>9</v>
      </c>
      <c r="G7005">
        <v>3</v>
      </c>
      <c r="M7005">
        <v>15</v>
      </c>
      <c r="N7005" s="11"/>
      <c r="O7005" s="11"/>
      <c r="P7005" s="11"/>
      <c r="Q7005" s="11"/>
      <c r="R7005" s="11"/>
      <c r="S7005" s="2">
        <v>1.8699999999999999E-4</v>
      </c>
      <c r="T7005" s="11"/>
      <c r="U7005" s="11"/>
      <c r="V7005" s="11"/>
      <c r="W7005" s="2">
        <v>1.3200000000000001E-4</v>
      </c>
      <c r="X7005" s="2">
        <v>1.22E-4</v>
      </c>
    </row>
    <row r="7006" spans="1:24" x14ac:dyDescent="0.55000000000000004">
      <c r="A7006">
        <v>260</v>
      </c>
      <c r="B7006">
        <v>3</v>
      </c>
      <c r="C7006">
        <v>12</v>
      </c>
      <c r="D7006" t="s">
        <v>16</v>
      </c>
      <c r="E7006">
        <v>6</v>
      </c>
      <c r="F7006" t="s">
        <v>9</v>
      </c>
      <c r="G7006">
        <v>1</v>
      </c>
      <c r="M7006">
        <v>14</v>
      </c>
      <c r="N7006" s="11"/>
      <c r="O7006" s="11"/>
      <c r="P7006" s="11"/>
      <c r="Q7006" s="11"/>
      <c r="R7006" s="11"/>
      <c r="S7006" s="11"/>
      <c r="T7006" s="11"/>
      <c r="U7006" s="11"/>
      <c r="V7006" s="11"/>
      <c r="W7006" s="2">
        <v>1.9900000000000001E-4</v>
      </c>
      <c r="X7006" s="2">
        <v>1.7799999999999999E-4</v>
      </c>
    </row>
    <row r="7007" spans="1:24" x14ac:dyDescent="0.55000000000000004">
      <c r="A7007">
        <v>260</v>
      </c>
      <c r="B7007">
        <v>3</v>
      </c>
      <c r="C7007">
        <v>13</v>
      </c>
      <c r="D7007" t="s">
        <v>17</v>
      </c>
      <c r="E7007">
        <v>7</v>
      </c>
      <c r="F7007" t="s">
        <v>9</v>
      </c>
      <c r="G7007">
        <v>15</v>
      </c>
      <c r="M7007">
        <v>20</v>
      </c>
      <c r="N7007" s="2">
        <v>2.5000000000000001E-5</v>
      </c>
      <c r="O7007" s="2">
        <v>1.65E-4</v>
      </c>
      <c r="P7007" s="2">
        <f t="shared" ref="P7007" si="786">0.000398</f>
        <v>3.9800000000000002E-4</v>
      </c>
      <c r="Q7007" s="2">
        <v>3.1100000000000002E-4</v>
      </c>
      <c r="R7007" s="11"/>
      <c r="S7007" s="11"/>
      <c r="T7007" s="11"/>
      <c r="U7007" s="11"/>
      <c r="V7007" s="11"/>
      <c r="W7007" s="2">
        <v>8.3999999999999995E-5</v>
      </c>
      <c r="X7007" s="2">
        <v>7.7999999999999999E-5</v>
      </c>
    </row>
    <row r="7008" spans="1:24" x14ac:dyDescent="0.55000000000000004">
      <c r="A7008">
        <v>260</v>
      </c>
      <c r="B7008">
        <v>3</v>
      </c>
      <c r="C7008">
        <v>14</v>
      </c>
      <c r="D7008" t="s">
        <v>18</v>
      </c>
      <c r="E7008">
        <v>8</v>
      </c>
      <c r="F7008" t="s">
        <v>9</v>
      </c>
      <c r="G7008">
        <v>2</v>
      </c>
      <c r="M7008">
        <v>33</v>
      </c>
      <c r="N7008" s="2">
        <v>3.3000000000000003E-5</v>
      </c>
      <c r="O7008" s="2">
        <v>1.9900000000000001E-4</v>
      </c>
      <c r="P7008" s="2">
        <v>4.3300000000000001E-4</v>
      </c>
      <c r="Q7008" s="2">
        <v>3.8200000000000002E-4</v>
      </c>
      <c r="R7008" s="11"/>
      <c r="S7008" s="2">
        <v>1.54E-4</v>
      </c>
      <c r="T7008" s="11"/>
      <c r="U7008" s="11"/>
      <c r="V7008" s="11"/>
      <c r="W7008" s="2">
        <v>1.02E-4</v>
      </c>
      <c r="X7008" s="2">
        <v>9.2999999999999997E-5</v>
      </c>
    </row>
    <row r="7009" spans="1:24" x14ac:dyDescent="0.55000000000000004">
      <c r="A7009">
        <v>260</v>
      </c>
      <c r="B7009">
        <v>3</v>
      </c>
      <c r="C7009">
        <v>15</v>
      </c>
      <c r="D7009" t="s">
        <v>19</v>
      </c>
      <c r="E7009">
        <v>4</v>
      </c>
      <c r="F7009" t="s">
        <v>9</v>
      </c>
      <c r="G7009">
        <v>10</v>
      </c>
      <c r="M7009">
        <v>41</v>
      </c>
      <c r="N7009" s="11"/>
      <c r="O7009" s="11"/>
      <c r="P7009" s="11"/>
      <c r="Q7009" s="11"/>
      <c r="R7009" s="11"/>
      <c r="S7009" s="2">
        <v>2.5500000000000002E-4</v>
      </c>
      <c r="T7009" s="11"/>
      <c r="U7009" s="11"/>
      <c r="V7009" s="11"/>
      <c r="W7009" s="2">
        <v>1.6200000000000001E-4</v>
      </c>
      <c r="X7009" s="2">
        <v>1.4999999999999999E-4</v>
      </c>
    </row>
    <row r="7010" spans="1:24" x14ac:dyDescent="0.55000000000000004">
      <c r="A7010">
        <v>260</v>
      </c>
      <c r="B7010">
        <v>4</v>
      </c>
      <c r="C7010">
        <v>16</v>
      </c>
      <c r="D7010" t="s">
        <v>20</v>
      </c>
      <c r="E7010">
        <v>9</v>
      </c>
      <c r="F7010" t="s">
        <v>9</v>
      </c>
      <c r="G7010">
        <v>60</v>
      </c>
      <c r="M7010">
        <v>24</v>
      </c>
      <c r="N7010" s="11"/>
      <c r="O7010" s="11"/>
      <c r="P7010" s="11"/>
      <c r="Q7010" s="11"/>
      <c r="R7010" s="11"/>
      <c r="S7010" s="11"/>
      <c r="T7010" s="11"/>
      <c r="U7010" s="11"/>
      <c r="V7010" s="11"/>
      <c r="W7010" s="2">
        <v>1.9999999999999999E-6</v>
      </c>
      <c r="X7010" s="2">
        <v>1.9999999999999999E-6</v>
      </c>
    </row>
    <row r="7011" spans="1:24" x14ac:dyDescent="0.55000000000000004">
      <c r="A7011">
        <v>260</v>
      </c>
      <c r="B7011">
        <v>5</v>
      </c>
      <c r="C7011">
        <v>17</v>
      </c>
      <c r="D7011" t="s">
        <v>21</v>
      </c>
      <c r="E7011">
        <v>10</v>
      </c>
      <c r="F7011" t="s">
        <v>22</v>
      </c>
      <c r="G7011">
        <v>0</v>
      </c>
      <c r="M7011">
        <v>0</v>
      </c>
      <c r="N7011" s="11"/>
      <c r="O7011" s="11"/>
      <c r="P7011" s="11"/>
      <c r="Q7011" s="11"/>
      <c r="R7011" s="11"/>
      <c r="S7011" s="11"/>
      <c r="T7011" s="2">
        <v>1.7899999999999999E-4</v>
      </c>
      <c r="U7011" s="11"/>
      <c r="V7011" s="11"/>
      <c r="W7011" s="11"/>
      <c r="X7011" s="11"/>
    </row>
    <row r="7012" spans="1:24" x14ac:dyDescent="0.55000000000000004">
      <c r="A7012">
        <v>260</v>
      </c>
      <c r="B7012">
        <v>5</v>
      </c>
      <c r="C7012">
        <v>18</v>
      </c>
      <c r="D7012" t="s">
        <v>23</v>
      </c>
      <c r="E7012">
        <v>11</v>
      </c>
      <c r="F7012" t="s">
        <v>22</v>
      </c>
      <c r="G7012">
        <v>15</v>
      </c>
      <c r="M7012">
        <v>0</v>
      </c>
      <c r="N7012" s="11"/>
      <c r="O7012" s="11"/>
      <c r="P7012" s="11"/>
      <c r="Q7012" s="11"/>
      <c r="R7012" s="2">
        <v>3.5399999999999999E-4</v>
      </c>
      <c r="S7012" s="11"/>
      <c r="T7012" s="11"/>
      <c r="U7012" s="11"/>
      <c r="V7012" s="2">
        <v>1.2300000000000001E-4</v>
      </c>
      <c r="W7012" s="2">
        <v>3.1999999999999999E-5</v>
      </c>
      <c r="X7012" s="2">
        <v>5.5000000000000002E-5</v>
      </c>
    </row>
    <row r="7013" spans="1:24" x14ac:dyDescent="0.55000000000000004">
      <c r="A7013">
        <v>260</v>
      </c>
      <c r="B7013">
        <v>5</v>
      </c>
      <c r="C7013">
        <v>19</v>
      </c>
      <c r="D7013" t="s">
        <v>24</v>
      </c>
      <c r="E7013">
        <v>11</v>
      </c>
      <c r="F7013" t="s">
        <v>22</v>
      </c>
      <c r="G7013">
        <v>12</v>
      </c>
      <c r="M7013">
        <v>27</v>
      </c>
      <c r="N7013" s="11"/>
      <c r="O7013" s="11"/>
      <c r="P7013" s="11"/>
      <c r="Q7013" s="11"/>
      <c r="R7013" s="2">
        <v>5.5400000000000002E-4</v>
      </c>
      <c r="S7013" s="11"/>
      <c r="T7013" s="11"/>
      <c r="U7013" s="11"/>
      <c r="V7013" s="2">
        <v>3.3700000000000001E-4</v>
      </c>
      <c r="W7013" s="2">
        <v>1.9900000000000001E-4</v>
      </c>
      <c r="X7013" s="2">
        <v>2.4499999999999999E-4</v>
      </c>
    </row>
    <row r="7014" spans="1:24" x14ac:dyDescent="0.55000000000000004">
      <c r="A7014">
        <v>260</v>
      </c>
      <c r="B7014">
        <v>5</v>
      </c>
      <c r="C7014">
        <v>20</v>
      </c>
      <c r="D7014" t="s">
        <v>25</v>
      </c>
      <c r="E7014">
        <v>10</v>
      </c>
      <c r="F7014" t="s">
        <v>22</v>
      </c>
      <c r="G7014">
        <v>3082</v>
      </c>
      <c r="M7014">
        <v>42</v>
      </c>
      <c r="N7014" s="11"/>
      <c r="O7014" s="11"/>
      <c r="P7014" s="11"/>
      <c r="Q7014" s="11"/>
      <c r="R7014" s="11"/>
      <c r="S7014" s="11"/>
      <c r="T7014" s="2">
        <v>1.7899999999999999E-4</v>
      </c>
      <c r="U7014" s="11"/>
      <c r="V7014" s="11"/>
      <c r="W7014" s="11"/>
      <c r="X7014" s="11"/>
    </row>
    <row r="7015" spans="1:24" x14ac:dyDescent="0.55000000000000004">
      <c r="A7015">
        <v>260</v>
      </c>
      <c r="B7015">
        <v>5</v>
      </c>
      <c r="C7015">
        <v>21</v>
      </c>
      <c r="D7015" t="s">
        <v>26</v>
      </c>
      <c r="E7015">
        <v>11</v>
      </c>
      <c r="F7015" t="s">
        <v>22</v>
      </c>
      <c r="G7015">
        <v>395</v>
      </c>
      <c r="M7015">
        <v>56</v>
      </c>
      <c r="N7015" s="11"/>
      <c r="O7015" s="11"/>
      <c r="P7015" s="11"/>
      <c r="Q7015" s="11"/>
      <c r="R7015" s="2">
        <v>5.5099999999999995E-4</v>
      </c>
      <c r="S7015" s="11"/>
      <c r="T7015" s="11"/>
      <c r="U7015" s="11"/>
      <c r="V7015" s="2">
        <v>3.3199999999999999E-4</v>
      </c>
      <c r="W7015" s="2">
        <v>1.92E-4</v>
      </c>
      <c r="X7015" s="2">
        <v>2.33E-4</v>
      </c>
    </row>
    <row r="7016" spans="1:24" x14ac:dyDescent="0.55000000000000004">
      <c r="A7016">
        <v>260</v>
      </c>
      <c r="B7016">
        <v>5</v>
      </c>
      <c r="C7016">
        <v>22</v>
      </c>
      <c r="D7016" t="s">
        <v>27</v>
      </c>
      <c r="E7016">
        <v>11</v>
      </c>
      <c r="F7016" t="s">
        <v>28</v>
      </c>
      <c r="G7016">
        <v>12</v>
      </c>
      <c r="M7016">
        <v>52</v>
      </c>
      <c r="N7016" s="11"/>
      <c r="O7016" s="11"/>
      <c r="P7016" s="11"/>
      <c r="Q7016" s="11"/>
      <c r="R7016" s="2">
        <v>2.7599999999999999E-4</v>
      </c>
      <c r="S7016" s="11"/>
      <c r="T7016" s="11"/>
      <c r="U7016" s="11"/>
      <c r="V7016" s="11"/>
      <c r="W7016" s="11"/>
      <c r="X7016" s="11"/>
    </row>
    <row r="7017" spans="1:24" x14ac:dyDescent="0.55000000000000004">
      <c r="A7017">
        <v>260</v>
      </c>
      <c r="B7017">
        <v>6</v>
      </c>
      <c r="C7017">
        <v>23</v>
      </c>
      <c r="D7017" t="s">
        <v>29</v>
      </c>
      <c r="E7017">
        <v>12</v>
      </c>
      <c r="F7017" t="s">
        <v>28</v>
      </c>
      <c r="G7017">
        <v>0</v>
      </c>
      <c r="M7017">
        <v>0</v>
      </c>
      <c r="N7017" s="11"/>
      <c r="O7017" s="11"/>
      <c r="P7017" s="11"/>
      <c r="Q7017" s="11"/>
      <c r="R7017" s="11"/>
      <c r="S7017" s="11"/>
      <c r="T7017" s="11"/>
      <c r="U7017" s="2">
        <v>-4.19E-2</v>
      </c>
      <c r="V7017" s="11"/>
      <c r="W7017" s="11"/>
      <c r="X7017" s="11"/>
    </row>
    <row r="7018" spans="1:24" x14ac:dyDescent="0.55000000000000004">
      <c r="A7018">
        <v>260</v>
      </c>
      <c r="B7018">
        <v>6</v>
      </c>
      <c r="C7018">
        <v>24</v>
      </c>
      <c r="D7018" t="s">
        <v>30</v>
      </c>
      <c r="E7018">
        <v>13</v>
      </c>
      <c r="F7018" t="s">
        <v>28</v>
      </c>
      <c r="G7018">
        <v>0</v>
      </c>
      <c r="M7018">
        <v>0</v>
      </c>
      <c r="N7018" s="11"/>
      <c r="O7018" s="11"/>
      <c r="P7018" s="11"/>
      <c r="Q7018" s="11"/>
      <c r="R7018" s="11"/>
      <c r="S7018" s="11"/>
      <c r="T7018" s="11"/>
      <c r="U7018" s="2">
        <v>2.1100000000000001E-2</v>
      </c>
      <c r="V7018" s="11"/>
      <c r="W7018" s="11"/>
      <c r="X7018" s="11"/>
    </row>
    <row r="7019" spans="1:24" x14ac:dyDescent="0.55000000000000004">
      <c r="A7019">
        <v>260</v>
      </c>
      <c r="B7019">
        <v>6</v>
      </c>
      <c r="C7019">
        <v>25</v>
      </c>
      <c r="D7019" t="s">
        <v>31</v>
      </c>
      <c r="E7019">
        <v>14</v>
      </c>
      <c r="F7019" t="s">
        <v>28</v>
      </c>
      <c r="G7019">
        <v>0</v>
      </c>
      <c r="M7019">
        <v>0</v>
      </c>
      <c r="N7019" s="11"/>
      <c r="O7019" s="11"/>
      <c r="P7019" s="11"/>
      <c r="Q7019" s="11"/>
      <c r="R7019" s="11"/>
      <c r="S7019" s="11"/>
      <c r="T7019" s="11"/>
      <c r="U7019" s="2">
        <v>-4.19E-2</v>
      </c>
      <c r="V7019" s="11"/>
      <c r="W7019" s="11"/>
      <c r="X7019" s="11"/>
    </row>
    <row r="7020" spans="1:24" x14ac:dyDescent="0.55000000000000004">
      <c r="A7020">
        <v>260</v>
      </c>
      <c r="B7020">
        <v>6</v>
      </c>
      <c r="C7020">
        <v>26</v>
      </c>
      <c r="D7020" t="s">
        <v>32</v>
      </c>
      <c r="E7020">
        <v>15</v>
      </c>
      <c r="F7020" t="s">
        <v>33</v>
      </c>
      <c r="G7020">
        <v>2</v>
      </c>
      <c r="M7020">
        <v>13</v>
      </c>
      <c r="N7020" s="11"/>
      <c r="O7020" s="11"/>
      <c r="P7020" s="11"/>
      <c r="Q7020" s="11"/>
      <c r="R7020" s="11"/>
      <c r="S7020" s="11"/>
      <c r="T7020" s="11"/>
      <c r="U7020" s="2">
        <v>2.1100000000000001E-2</v>
      </c>
      <c r="V7020" s="11"/>
      <c r="W7020" s="11"/>
      <c r="X7020" s="11"/>
    </row>
    <row r="7021" spans="1:24" x14ac:dyDescent="0.55000000000000004">
      <c r="A7021">
        <v>260</v>
      </c>
      <c r="B7021">
        <v>6</v>
      </c>
      <c r="C7021">
        <v>27</v>
      </c>
      <c r="D7021" t="s">
        <v>34</v>
      </c>
      <c r="E7021">
        <v>16</v>
      </c>
      <c r="F7021" t="s">
        <v>28</v>
      </c>
      <c r="G7021">
        <v>26</v>
      </c>
      <c r="M7021">
        <v>50</v>
      </c>
      <c r="N7021" s="11"/>
      <c r="O7021" s="11"/>
      <c r="P7021" s="11"/>
      <c r="Q7021" s="11"/>
      <c r="R7021" s="11"/>
      <c r="S7021" s="11"/>
      <c r="T7021" s="11"/>
      <c r="U7021" s="2">
        <v>4.19E-2</v>
      </c>
      <c r="V7021" s="11"/>
      <c r="W7021" s="11"/>
      <c r="X7021" s="11"/>
    </row>
    <row r="7022" spans="1:24" x14ac:dyDescent="0.55000000000000004">
      <c r="A7022">
        <v>261</v>
      </c>
      <c r="B7022">
        <v>1</v>
      </c>
      <c r="C7022">
        <v>1</v>
      </c>
      <c r="D7022" t="s">
        <v>3</v>
      </c>
      <c r="E7022">
        <v>1</v>
      </c>
      <c r="F7022" t="s">
        <v>4</v>
      </c>
      <c r="G7022">
        <v>28</v>
      </c>
      <c r="M7022">
        <v>47</v>
      </c>
      <c r="N7022" s="9"/>
      <c r="O7022" s="9"/>
      <c r="P7022" s="9"/>
      <c r="Q7022" s="9"/>
      <c r="R7022" s="9"/>
      <c r="S7022" s="10">
        <v>5.9800000000000001E-4</v>
      </c>
      <c r="T7022" s="11"/>
      <c r="U7022" s="11"/>
      <c r="V7022" s="9"/>
      <c r="W7022" s="10">
        <v>7.9799999999999992E-3</v>
      </c>
      <c r="X7022" s="2">
        <v>7.2099999999999996E-4</v>
      </c>
    </row>
    <row r="7023" spans="1:24" x14ac:dyDescent="0.55000000000000004">
      <c r="A7023">
        <v>261</v>
      </c>
      <c r="B7023">
        <v>1</v>
      </c>
      <c r="C7023">
        <v>2</v>
      </c>
      <c r="D7023" t="s">
        <v>5</v>
      </c>
      <c r="E7023">
        <v>2</v>
      </c>
      <c r="F7023" t="s">
        <v>4</v>
      </c>
      <c r="G7023">
        <v>3</v>
      </c>
      <c r="M7023">
        <v>49</v>
      </c>
      <c r="N7023" s="9"/>
      <c r="O7023" s="9"/>
      <c r="P7023" s="9"/>
      <c r="Q7023" s="9"/>
      <c r="R7023" s="9"/>
      <c r="S7023" s="10">
        <v>1.0740000000000001E-3</v>
      </c>
      <c r="T7023" s="11"/>
      <c r="U7023" s="11"/>
      <c r="V7023" s="9"/>
      <c r="W7023" s="10">
        <v>1.2290000000000001E-3</v>
      </c>
      <c r="X7023" s="2">
        <v>1.188E-3</v>
      </c>
    </row>
    <row r="7024" spans="1:24" x14ac:dyDescent="0.55000000000000004">
      <c r="A7024">
        <v>261</v>
      </c>
      <c r="B7024">
        <v>1</v>
      </c>
      <c r="C7024">
        <v>3</v>
      </c>
      <c r="D7024" t="s">
        <v>6</v>
      </c>
      <c r="E7024">
        <v>2</v>
      </c>
      <c r="F7024" t="s">
        <v>4</v>
      </c>
      <c r="G7024">
        <v>3</v>
      </c>
      <c r="M7024">
        <v>67</v>
      </c>
      <c r="N7024" s="9"/>
      <c r="O7024" s="9"/>
      <c r="P7024" s="9"/>
      <c r="Q7024" s="9"/>
      <c r="R7024" s="9"/>
      <c r="S7024" s="10">
        <f t="shared" ref="S7024" si="787">0.000218*4</f>
        <v>8.7200000000000005E-4</v>
      </c>
      <c r="T7024" s="11"/>
      <c r="U7024" s="11"/>
      <c r="V7024" s="9"/>
      <c r="W7024" s="10">
        <v>9.2299999999999999E-4</v>
      </c>
      <c r="X7024" s="2">
        <v>9.01E-4</v>
      </c>
    </row>
    <row r="7025" spans="1:24" x14ac:dyDescent="0.55000000000000004">
      <c r="A7025">
        <v>261</v>
      </c>
      <c r="B7025">
        <v>1</v>
      </c>
      <c r="C7025">
        <v>4</v>
      </c>
      <c r="D7025" t="s">
        <v>7</v>
      </c>
      <c r="E7025">
        <v>2</v>
      </c>
      <c r="F7025" t="s">
        <v>4</v>
      </c>
      <c r="G7025">
        <v>7</v>
      </c>
      <c r="M7025">
        <v>63</v>
      </c>
      <c r="N7025" s="9"/>
      <c r="O7025" s="9"/>
      <c r="P7025" s="9"/>
      <c r="Q7025" s="9"/>
      <c r="R7025" s="9"/>
      <c r="S7025" s="10">
        <f t="shared" ref="S7025" si="788">0.000218*2</f>
        <v>4.3600000000000003E-4</v>
      </c>
      <c r="T7025" s="11"/>
      <c r="U7025" s="11"/>
      <c r="V7025" s="9"/>
      <c r="W7025" s="10">
        <v>6.4999999999999997E-4</v>
      </c>
      <c r="X7025" s="2">
        <v>5.4199999999999995E-4</v>
      </c>
    </row>
    <row r="7026" spans="1:24" x14ac:dyDescent="0.55000000000000004">
      <c r="A7026">
        <v>261</v>
      </c>
      <c r="B7026">
        <v>2</v>
      </c>
      <c r="C7026">
        <v>5</v>
      </c>
      <c r="D7026" t="s">
        <v>8</v>
      </c>
      <c r="E7026">
        <v>3</v>
      </c>
      <c r="F7026" t="s">
        <v>9</v>
      </c>
      <c r="G7026">
        <v>5</v>
      </c>
      <c r="M7026">
        <v>11</v>
      </c>
      <c r="N7026" s="2">
        <v>8.7999999999999998E-5</v>
      </c>
      <c r="O7026" s="2">
        <v>2.5399999999999999E-4</v>
      </c>
      <c r="P7026" s="2">
        <v>4.1199999999999999E-4</v>
      </c>
      <c r="Q7026" s="2">
        <v>3.68E-4</v>
      </c>
      <c r="R7026" s="11"/>
      <c r="S7026" s="11"/>
      <c r="T7026" s="11"/>
      <c r="U7026" s="11"/>
      <c r="V7026" s="11"/>
      <c r="W7026" s="11"/>
      <c r="X7026" s="11"/>
    </row>
    <row r="7027" spans="1:24" x14ac:dyDescent="0.55000000000000004">
      <c r="A7027">
        <v>261</v>
      </c>
      <c r="B7027">
        <v>2</v>
      </c>
      <c r="C7027">
        <v>6</v>
      </c>
      <c r="D7027" t="s">
        <v>10</v>
      </c>
      <c r="E7027">
        <v>3</v>
      </c>
      <c r="F7027" t="s">
        <v>9</v>
      </c>
      <c r="G7027">
        <v>48</v>
      </c>
      <c r="M7027">
        <v>43</v>
      </c>
      <c r="N7027" s="2">
        <v>3.9999999999999998E-6</v>
      </c>
      <c r="O7027" s="2">
        <v>4.1999999999999998E-5</v>
      </c>
      <c r="P7027" s="2">
        <v>6.7000000000000002E-5</v>
      </c>
      <c r="Q7027" s="2">
        <v>5.5000000000000002E-5</v>
      </c>
      <c r="R7027" s="11"/>
      <c r="S7027" s="11"/>
      <c r="T7027" s="11"/>
      <c r="U7027" s="11"/>
      <c r="V7027" s="11"/>
      <c r="W7027" s="11"/>
      <c r="X7027" s="11"/>
    </row>
    <row r="7028" spans="1:24" x14ac:dyDescent="0.55000000000000004">
      <c r="A7028">
        <v>261</v>
      </c>
      <c r="B7028">
        <v>2</v>
      </c>
      <c r="C7028">
        <v>7</v>
      </c>
      <c r="D7028" t="s">
        <v>11</v>
      </c>
      <c r="E7028">
        <v>3</v>
      </c>
      <c r="F7028" t="s">
        <v>9</v>
      </c>
      <c r="G7028">
        <v>26</v>
      </c>
      <c r="M7028">
        <v>81</v>
      </c>
      <c r="N7028" s="2">
        <v>1.7E-5</v>
      </c>
      <c r="O7028" s="2">
        <v>1.4899999999999999E-4</v>
      </c>
      <c r="P7028" s="2">
        <v>3.5399999999999999E-4</v>
      </c>
      <c r="Q7028" s="2">
        <v>3.1199999999999999E-4</v>
      </c>
      <c r="R7028" s="11"/>
      <c r="S7028" s="11"/>
      <c r="T7028" s="11"/>
      <c r="U7028" s="11"/>
      <c r="V7028" s="11"/>
      <c r="W7028" s="11"/>
      <c r="X7028" s="11"/>
    </row>
    <row r="7029" spans="1:24" x14ac:dyDescent="0.55000000000000004">
      <c r="A7029">
        <v>261</v>
      </c>
      <c r="B7029">
        <v>2</v>
      </c>
      <c r="C7029">
        <v>8</v>
      </c>
      <c r="D7029" t="s">
        <v>12</v>
      </c>
      <c r="E7029">
        <v>3</v>
      </c>
      <c r="F7029" t="s">
        <v>9</v>
      </c>
      <c r="G7029">
        <v>7</v>
      </c>
      <c r="M7029">
        <v>93</v>
      </c>
      <c r="N7029" s="2">
        <v>1.2E-5</v>
      </c>
      <c r="O7029" s="2">
        <v>1.02E-4</v>
      </c>
      <c r="P7029" s="2">
        <v>2.32E-4</v>
      </c>
      <c r="Q7029" s="2">
        <v>1.9900000000000001E-4</v>
      </c>
      <c r="R7029" s="11"/>
      <c r="S7029" s="11"/>
      <c r="T7029" s="11"/>
      <c r="U7029" s="11"/>
      <c r="V7029" s="11"/>
      <c r="W7029" s="11"/>
      <c r="X7029" s="11"/>
    </row>
    <row r="7030" spans="1:24" x14ac:dyDescent="0.55000000000000004">
      <c r="A7030">
        <v>261</v>
      </c>
      <c r="B7030">
        <v>3</v>
      </c>
      <c r="C7030">
        <v>9</v>
      </c>
      <c r="D7030" t="s">
        <v>13</v>
      </c>
      <c r="E7030">
        <v>4</v>
      </c>
      <c r="F7030" t="s">
        <v>9</v>
      </c>
      <c r="G7030">
        <v>0</v>
      </c>
      <c r="M7030">
        <v>0</v>
      </c>
      <c r="N7030" s="11"/>
      <c r="O7030" s="11"/>
      <c r="P7030" s="11"/>
      <c r="Q7030" s="11"/>
      <c r="R7030" s="11"/>
      <c r="S7030" s="11"/>
      <c r="T7030" s="11"/>
      <c r="U7030" s="11"/>
      <c r="V7030" s="11"/>
      <c r="W7030" s="2">
        <v>5.3999999999999998E-5</v>
      </c>
      <c r="X7030" s="2">
        <v>4.1E-5</v>
      </c>
    </row>
    <row r="7031" spans="1:24" x14ac:dyDescent="0.55000000000000004">
      <c r="A7031">
        <v>261</v>
      </c>
      <c r="B7031">
        <v>3</v>
      </c>
      <c r="C7031">
        <v>10</v>
      </c>
      <c r="D7031" t="s">
        <v>14</v>
      </c>
      <c r="E7031">
        <v>4</v>
      </c>
      <c r="F7031" t="s">
        <v>9</v>
      </c>
      <c r="G7031">
        <v>0</v>
      </c>
      <c r="M7031">
        <v>0</v>
      </c>
      <c r="N7031" s="11"/>
      <c r="O7031" s="11"/>
      <c r="P7031" s="11"/>
      <c r="Q7031" s="11"/>
      <c r="R7031" s="11"/>
      <c r="S7031" s="2">
        <v>2.0100000000000001E-4</v>
      </c>
      <c r="T7031" s="11"/>
      <c r="U7031" s="11"/>
      <c r="V7031" s="11"/>
      <c r="W7031" s="2">
        <v>1.4200000000000001E-4</v>
      </c>
      <c r="X7031" s="2">
        <v>1.35E-4</v>
      </c>
    </row>
    <row r="7032" spans="1:24" x14ac:dyDescent="0.55000000000000004">
      <c r="A7032">
        <v>261</v>
      </c>
      <c r="B7032">
        <v>3</v>
      </c>
      <c r="C7032">
        <v>11</v>
      </c>
      <c r="D7032" t="s">
        <v>15</v>
      </c>
      <c r="E7032">
        <v>5</v>
      </c>
      <c r="F7032" t="s">
        <v>9</v>
      </c>
      <c r="G7032">
        <v>3</v>
      </c>
      <c r="M7032">
        <v>13</v>
      </c>
      <c r="N7032" s="11"/>
      <c r="O7032" s="11"/>
      <c r="P7032" s="11"/>
      <c r="Q7032" s="11"/>
      <c r="R7032" s="11"/>
      <c r="S7032" s="2">
        <v>1.8699999999999999E-4</v>
      </c>
      <c r="T7032" s="11"/>
      <c r="U7032" s="11"/>
      <c r="V7032" s="11"/>
      <c r="W7032" s="2">
        <v>1.3200000000000001E-4</v>
      </c>
      <c r="X7032" s="2">
        <v>1.22E-4</v>
      </c>
    </row>
    <row r="7033" spans="1:24" x14ac:dyDescent="0.55000000000000004">
      <c r="A7033">
        <v>261</v>
      </c>
      <c r="B7033">
        <v>3</v>
      </c>
      <c r="C7033">
        <v>12</v>
      </c>
      <c r="D7033" t="s">
        <v>16</v>
      </c>
      <c r="E7033">
        <v>6</v>
      </c>
      <c r="F7033" t="s">
        <v>9</v>
      </c>
      <c r="G7033">
        <v>2</v>
      </c>
      <c r="M7033">
        <v>12</v>
      </c>
      <c r="N7033" s="11"/>
      <c r="O7033" s="11"/>
      <c r="P7033" s="11"/>
      <c r="Q7033" s="11"/>
      <c r="R7033" s="11"/>
      <c r="S7033" s="11"/>
      <c r="T7033" s="11"/>
      <c r="U7033" s="11"/>
      <c r="V7033" s="11"/>
      <c r="W7033" s="2">
        <v>1.9900000000000001E-4</v>
      </c>
      <c r="X7033" s="2">
        <v>1.7799999999999999E-4</v>
      </c>
    </row>
    <row r="7034" spans="1:24" x14ac:dyDescent="0.55000000000000004">
      <c r="A7034">
        <v>261</v>
      </c>
      <c r="B7034">
        <v>3</v>
      </c>
      <c r="C7034">
        <v>13</v>
      </c>
      <c r="D7034" t="s">
        <v>17</v>
      </c>
      <c r="E7034">
        <v>7</v>
      </c>
      <c r="F7034" t="s">
        <v>9</v>
      </c>
      <c r="G7034">
        <v>15</v>
      </c>
      <c r="M7034">
        <v>25</v>
      </c>
      <c r="N7034" s="2">
        <v>2.5000000000000001E-5</v>
      </c>
      <c r="O7034" s="2">
        <v>1.65E-4</v>
      </c>
      <c r="P7034" s="2">
        <f t="shared" ref="P7034" si="789">0.000398</f>
        <v>3.9800000000000002E-4</v>
      </c>
      <c r="Q7034" s="2">
        <v>3.1100000000000002E-4</v>
      </c>
      <c r="R7034" s="11"/>
      <c r="S7034" s="11"/>
      <c r="T7034" s="11"/>
      <c r="U7034" s="11"/>
      <c r="V7034" s="11"/>
      <c r="W7034" s="2">
        <v>8.3999999999999995E-5</v>
      </c>
      <c r="X7034" s="2">
        <v>7.7999999999999999E-5</v>
      </c>
    </row>
    <row r="7035" spans="1:24" x14ac:dyDescent="0.55000000000000004">
      <c r="A7035">
        <v>261</v>
      </c>
      <c r="B7035">
        <v>3</v>
      </c>
      <c r="C7035">
        <v>14</v>
      </c>
      <c r="D7035" t="s">
        <v>18</v>
      </c>
      <c r="E7035">
        <v>8</v>
      </c>
      <c r="F7035" t="s">
        <v>9</v>
      </c>
      <c r="G7035">
        <v>5</v>
      </c>
      <c r="M7035">
        <v>31</v>
      </c>
      <c r="N7035" s="2">
        <v>3.3000000000000003E-5</v>
      </c>
      <c r="O7035" s="2">
        <v>1.9900000000000001E-4</v>
      </c>
      <c r="P7035" s="2">
        <v>4.3300000000000001E-4</v>
      </c>
      <c r="Q7035" s="2">
        <v>3.8200000000000002E-4</v>
      </c>
      <c r="R7035" s="11"/>
      <c r="S7035" s="2">
        <v>1.54E-4</v>
      </c>
      <c r="T7035" s="11"/>
      <c r="U7035" s="11"/>
      <c r="V7035" s="11"/>
      <c r="W7035" s="2">
        <v>1.02E-4</v>
      </c>
      <c r="X7035" s="2">
        <v>9.2999999999999997E-5</v>
      </c>
    </row>
    <row r="7036" spans="1:24" x14ac:dyDescent="0.55000000000000004">
      <c r="A7036">
        <v>261</v>
      </c>
      <c r="B7036">
        <v>3</v>
      </c>
      <c r="C7036">
        <v>15</v>
      </c>
      <c r="D7036" t="s">
        <v>19</v>
      </c>
      <c r="E7036">
        <v>4</v>
      </c>
      <c r="F7036" t="s">
        <v>9</v>
      </c>
      <c r="G7036">
        <v>10</v>
      </c>
      <c r="M7036">
        <v>38</v>
      </c>
      <c r="N7036" s="11"/>
      <c r="O7036" s="11"/>
      <c r="P7036" s="11"/>
      <c r="Q7036" s="11"/>
      <c r="R7036" s="11"/>
      <c r="S7036" s="2">
        <v>2.5500000000000002E-4</v>
      </c>
      <c r="T7036" s="11"/>
      <c r="U7036" s="11"/>
      <c r="V7036" s="11"/>
      <c r="W7036" s="2">
        <v>1.6200000000000001E-4</v>
      </c>
      <c r="X7036" s="2">
        <v>1.4999999999999999E-4</v>
      </c>
    </row>
    <row r="7037" spans="1:24" x14ac:dyDescent="0.55000000000000004">
      <c r="A7037">
        <v>261</v>
      </c>
      <c r="B7037">
        <v>4</v>
      </c>
      <c r="C7037">
        <v>16</v>
      </c>
      <c r="D7037" t="s">
        <v>20</v>
      </c>
      <c r="E7037">
        <v>9</v>
      </c>
      <c r="F7037" t="s">
        <v>9</v>
      </c>
      <c r="G7037">
        <v>64</v>
      </c>
      <c r="M7037">
        <v>29</v>
      </c>
      <c r="N7037" s="11"/>
      <c r="O7037" s="11"/>
      <c r="P7037" s="11"/>
      <c r="Q7037" s="11"/>
      <c r="R7037" s="11"/>
      <c r="S7037" s="11"/>
      <c r="T7037" s="11"/>
      <c r="U7037" s="11"/>
      <c r="V7037" s="11"/>
      <c r="W7037" s="2">
        <v>1.9999999999999999E-6</v>
      </c>
      <c r="X7037" s="2">
        <v>1.9999999999999999E-6</v>
      </c>
    </row>
    <row r="7038" spans="1:24" x14ac:dyDescent="0.55000000000000004">
      <c r="A7038">
        <v>261</v>
      </c>
      <c r="B7038">
        <v>5</v>
      </c>
      <c r="C7038">
        <v>17</v>
      </c>
      <c r="D7038" t="s">
        <v>21</v>
      </c>
      <c r="E7038">
        <v>10</v>
      </c>
      <c r="F7038" t="s">
        <v>22</v>
      </c>
      <c r="G7038">
        <v>0</v>
      </c>
      <c r="M7038">
        <v>0</v>
      </c>
      <c r="N7038" s="11"/>
      <c r="O7038" s="11"/>
      <c r="P7038" s="11"/>
      <c r="Q7038" s="11"/>
      <c r="R7038" s="11"/>
      <c r="S7038" s="11"/>
      <c r="T7038" s="2">
        <v>1.7899999999999999E-4</v>
      </c>
      <c r="U7038" s="11"/>
      <c r="V7038" s="11"/>
      <c r="W7038" s="11"/>
      <c r="X7038" s="11"/>
    </row>
    <row r="7039" spans="1:24" x14ac:dyDescent="0.55000000000000004">
      <c r="A7039">
        <v>261</v>
      </c>
      <c r="B7039">
        <v>5</v>
      </c>
      <c r="C7039">
        <v>18</v>
      </c>
      <c r="D7039" t="s">
        <v>23</v>
      </c>
      <c r="E7039">
        <v>11</v>
      </c>
      <c r="F7039" t="s">
        <v>22</v>
      </c>
      <c r="G7039">
        <v>0</v>
      </c>
      <c r="M7039">
        <v>0</v>
      </c>
      <c r="N7039" s="11"/>
      <c r="O7039" s="11"/>
      <c r="P7039" s="11"/>
      <c r="Q7039" s="11"/>
      <c r="R7039" s="2">
        <v>3.5399999999999999E-4</v>
      </c>
      <c r="S7039" s="11"/>
      <c r="T7039" s="11"/>
      <c r="U7039" s="11"/>
      <c r="V7039" s="2">
        <v>1.2300000000000001E-4</v>
      </c>
      <c r="W7039" s="2">
        <v>3.1999999999999999E-5</v>
      </c>
      <c r="X7039" s="2">
        <v>5.5000000000000002E-5</v>
      </c>
    </row>
    <row r="7040" spans="1:24" x14ac:dyDescent="0.55000000000000004">
      <c r="A7040">
        <v>261</v>
      </c>
      <c r="B7040">
        <v>5</v>
      </c>
      <c r="C7040">
        <v>19</v>
      </c>
      <c r="D7040" t="s">
        <v>24</v>
      </c>
      <c r="E7040">
        <v>11</v>
      </c>
      <c r="F7040" t="s">
        <v>22</v>
      </c>
      <c r="G7040">
        <v>38</v>
      </c>
      <c r="M7040">
        <v>27</v>
      </c>
      <c r="N7040" s="11"/>
      <c r="O7040" s="11"/>
      <c r="P7040" s="11"/>
      <c r="Q7040" s="11"/>
      <c r="R7040" s="2">
        <v>5.5400000000000002E-4</v>
      </c>
      <c r="S7040" s="11"/>
      <c r="T7040" s="11"/>
      <c r="U7040" s="11"/>
      <c r="V7040" s="2">
        <v>3.3700000000000001E-4</v>
      </c>
      <c r="W7040" s="2">
        <v>1.9900000000000001E-4</v>
      </c>
      <c r="X7040" s="2">
        <v>2.4499999999999999E-4</v>
      </c>
    </row>
    <row r="7041" spans="1:24" x14ac:dyDescent="0.55000000000000004">
      <c r="A7041">
        <v>261</v>
      </c>
      <c r="B7041">
        <v>5</v>
      </c>
      <c r="C7041">
        <v>20</v>
      </c>
      <c r="D7041" t="s">
        <v>25</v>
      </c>
      <c r="E7041">
        <v>10</v>
      </c>
      <c r="F7041" t="s">
        <v>22</v>
      </c>
      <c r="G7041">
        <v>3201</v>
      </c>
      <c r="M7041">
        <v>43</v>
      </c>
      <c r="N7041" s="11"/>
      <c r="O7041" s="11"/>
      <c r="P7041" s="11"/>
      <c r="Q7041" s="11"/>
      <c r="R7041" s="11"/>
      <c r="S7041" s="11"/>
      <c r="T7041" s="2">
        <v>1.7899999999999999E-4</v>
      </c>
      <c r="U7041" s="11"/>
      <c r="V7041" s="11"/>
      <c r="W7041" s="11"/>
      <c r="X7041" s="11"/>
    </row>
    <row r="7042" spans="1:24" x14ac:dyDescent="0.55000000000000004">
      <c r="A7042">
        <v>261</v>
      </c>
      <c r="B7042">
        <v>5</v>
      </c>
      <c r="C7042">
        <v>21</v>
      </c>
      <c r="D7042" t="s">
        <v>26</v>
      </c>
      <c r="E7042">
        <v>11</v>
      </c>
      <c r="F7042" t="s">
        <v>22</v>
      </c>
      <c r="G7042">
        <v>355</v>
      </c>
      <c r="M7042">
        <v>44</v>
      </c>
      <c r="N7042" s="11"/>
      <c r="O7042" s="11"/>
      <c r="P7042" s="11"/>
      <c r="Q7042" s="11"/>
      <c r="R7042" s="2">
        <v>5.5099999999999995E-4</v>
      </c>
      <c r="S7042" s="11"/>
      <c r="T7042" s="11"/>
      <c r="U7042" s="11"/>
      <c r="V7042" s="2">
        <v>3.3199999999999999E-4</v>
      </c>
      <c r="W7042" s="2">
        <v>1.92E-4</v>
      </c>
      <c r="X7042" s="2">
        <v>2.33E-4</v>
      </c>
    </row>
    <row r="7043" spans="1:24" x14ac:dyDescent="0.55000000000000004">
      <c r="A7043">
        <v>261</v>
      </c>
      <c r="B7043">
        <v>5</v>
      </c>
      <c r="C7043">
        <v>22</v>
      </c>
      <c r="D7043" t="s">
        <v>27</v>
      </c>
      <c r="E7043">
        <v>11</v>
      </c>
      <c r="F7043" t="s">
        <v>28</v>
      </c>
      <c r="G7043">
        <v>12</v>
      </c>
      <c r="M7043">
        <v>49</v>
      </c>
      <c r="N7043" s="11"/>
      <c r="O7043" s="11"/>
      <c r="P7043" s="11"/>
      <c r="Q7043" s="11"/>
      <c r="R7043" s="2">
        <v>2.7599999999999999E-4</v>
      </c>
      <c r="S7043" s="11"/>
      <c r="T7043" s="11"/>
      <c r="U7043" s="11"/>
      <c r="V7043" s="11"/>
      <c r="W7043" s="11"/>
      <c r="X7043" s="11"/>
    </row>
    <row r="7044" spans="1:24" x14ac:dyDescent="0.55000000000000004">
      <c r="A7044">
        <v>261</v>
      </c>
      <c r="B7044">
        <v>6</v>
      </c>
      <c r="C7044">
        <v>23</v>
      </c>
      <c r="D7044" t="s">
        <v>29</v>
      </c>
      <c r="E7044">
        <v>12</v>
      </c>
      <c r="F7044" t="s">
        <v>28</v>
      </c>
      <c r="G7044">
        <v>0</v>
      </c>
      <c r="M7044">
        <v>0</v>
      </c>
      <c r="N7044" s="11"/>
      <c r="O7044" s="11"/>
      <c r="P7044" s="11"/>
      <c r="Q7044" s="11"/>
      <c r="R7044" s="11"/>
      <c r="S7044" s="11"/>
      <c r="T7044" s="11"/>
      <c r="U7044" s="2">
        <v>-4.19E-2</v>
      </c>
      <c r="V7044" s="11"/>
      <c r="W7044" s="11"/>
      <c r="X7044" s="11"/>
    </row>
    <row r="7045" spans="1:24" x14ac:dyDescent="0.55000000000000004">
      <c r="A7045">
        <v>261</v>
      </c>
      <c r="B7045">
        <v>6</v>
      </c>
      <c r="C7045">
        <v>24</v>
      </c>
      <c r="D7045" t="s">
        <v>30</v>
      </c>
      <c r="E7045">
        <v>13</v>
      </c>
      <c r="F7045" t="s">
        <v>28</v>
      </c>
      <c r="G7045">
        <v>0</v>
      </c>
      <c r="M7045">
        <v>0</v>
      </c>
      <c r="N7045" s="11"/>
      <c r="O7045" s="11"/>
      <c r="P7045" s="11"/>
      <c r="Q7045" s="11"/>
      <c r="R7045" s="11"/>
      <c r="S7045" s="11"/>
      <c r="T7045" s="11"/>
      <c r="U7045" s="2">
        <v>2.1100000000000001E-2</v>
      </c>
      <c r="V7045" s="11"/>
      <c r="W7045" s="11"/>
      <c r="X7045" s="11"/>
    </row>
    <row r="7046" spans="1:24" x14ac:dyDescent="0.55000000000000004">
      <c r="A7046">
        <v>261</v>
      </c>
      <c r="B7046">
        <v>6</v>
      </c>
      <c r="C7046">
        <v>25</v>
      </c>
      <c r="D7046" t="s">
        <v>31</v>
      </c>
      <c r="E7046">
        <v>14</v>
      </c>
      <c r="F7046" t="s">
        <v>28</v>
      </c>
      <c r="G7046">
        <v>0</v>
      </c>
      <c r="M7046">
        <v>0</v>
      </c>
      <c r="N7046" s="11"/>
      <c r="O7046" s="11"/>
      <c r="P7046" s="11"/>
      <c r="Q7046" s="11"/>
      <c r="R7046" s="11"/>
      <c r="S7046" s="11"/>
      <c r="T7046" s="11"/>
      <c r="U7046" s="2">
        <v>-4.19E-2</v>
      </c>
      <c r="V7046" s="11"/>
      <c r="W7046" s="11"/>
      <c r="X7046" s="11"/>
    </row>
    <row r="7047" spans="1:24" x14ac:dyDescent="0.55000000000000004">
      <c r="A7047">
        <v>261</v>
      </c>
      <c r="B7047">
        <v>6</v>
      </c>
      <c r="C7047">
        <v>26</v>
      </c>
      <c r="D7047" t="s">
        <v>32</v>
      </c>
      <c r="E7047">
        <v>15</v>
      </c>
      <c r="F7047" t="s">
        <v>33</v>
      </c>
      <c r="G7047">
        <v>2</v>
      </c>
      <c r="M7047">
        <v>17</v>
      </c>
      <c r="N7047" s="11"/>
      <c r="O7047" s="11"/>
      <c r="P7047" s="11"/>
      <c r="Q7047" s="11"/>
      <c r="R7047" s="11"/>
      <c r="S7047" s="11"/>
      <c r="T7047" s="11"/>
      <c r="U7047" s="2">
        <v>2.1100000000000001E-2</v>
      </c>
      <c r="V7047" s="11"/>
      <c r="W7047" s="11"/>
      <c r="X7047" s="11"/>
    </row>
    <row r="7048" spans="1:24" x14ac:dyDescent="0.55000000000000004">
      <c r="A7048">
        <v>261</v>
      </c>
      <c r="B7048">
        <v>6</v>
      </c>
      <c r="C7048">
        <v>27</v>
      </c>
      <c r="D7048" t="s">
        <v>34</v>
      </c>
      <c r="E7048">
        <v>16</v>
      </c>
      <c r="F7048" t="s">
        <v>28</v>
      </c>
      <c r="G7048">
        <v>18</v>
      </c>
      <c r="M7048">
        <v>43</v>
      </c>
      <c r="N7048" s="11"/>
      <c r="O7048" s="11"/>
      <c r="P7048" s="11"/>
      <c r="Q7048" s="11"/>
      <c r="R7048" s="11"/>
      <c r="S7048" s="11"/>
      <c r="T7048" s="11"/>
      <c r="U7048" s="2">
        <v>4.19E-2</v>
      </c>
      <c r="V7048" s="11"/>
      <c r="W7048" s="11"/>
      <c r="X7048" s="11"/>
    </row>
    <row r="7049" spans="1:24" x14ac:dyDescent="0.55000000000000004">
      <c r="A7049">
        <v>262</v>
      </c>
      <c r="B7049">
        <v>1</v>
      </c>
      <c r="C7049">
        <v>1</v>
      </c>
      <c r="D7049" t="s">
        <v>3</v>
      </c>
      <c r="E7049">
        <v>1</v>
      </c>
      <c r="F7049" t="s">
        <v>9</v>
      </c>
      <c r="G7049">
        <v>19</v>
      </c>
      <c r="M7049">
        <v>47</v>
      </c>
      <c r="N7049" s="9"/>
      <c r="O7049" s="9"/>
      <c r="P7049" s="9"/>
      <c r="Q7049" s="9"/>
      <c r="R7049" s="9"/>
      <c r="S7049" s="10">
        <v>5.9800000000000001E-4</v>
      </c>
      <c r="T7049" s="11"/>
      <c r="U7049" s="11"/>
      <c r="V7049" s="9"/>
      <c r="W7049" s="10">
        <v>7.9799999999999992E-3</v>
      </c>
      <c r="X7049" s="2">
        <v>7.2099999999999996E-4</v>
      </c>
    </row>
    <row r="7050" spans="1:24" x14ac:dyDescent="0.55000000000000004">
      <c r="A7050">
        <v>262</v>
      </c>
      <c r="B7050">
        <v>1</v>
      </c>
      <c r="C7050">
        <v>2</v>
      </c>
      <c r="D7050" t="s">
        <v>5</v>
      </c>
      <c r="E7050">
        <v>2</v>
      </c>
      <c r="F7050" t="s">
        <v>9</v>
      </c>
      <c r="G7050">
        <v>3</v>
      </c>
      <c r="M7050">
        <v>40</v>
      </c>
      <c r="N7050" s="9"/>
      <c r="O7050" s="9"/>
      <c r="P7050" s="9"/>
      <c r="Q7050" s="9"/>
      <c r="R7050" s="9"/>
      <c r="S7050" s="10">
        <v>1.0740000000000001E-3</v>
      </c>
      <c r="T7050" s="11"/>
      <c r="U7050" s="11"/>
      <c r="V7050" s="9"/>
      <c r="W7050" s="10">
        <v>1.2290000000000001E-3</v>
      </c>
      <c r="X7050" s="2">
        <v>1.188E-3</v>
      </c>
    </row>
    <row r="7051" spans="1:24" x14ac:dyDescent="0.55000000000000004">
      <c r="A7051">
        <v>262</v>
      </c>
      <c r="B7051">
        <v>1</v>
      </c>
      <c r="C7051">
        <v>3</v>
      </c>
      <c r="D7051" t="s">
        <v>6</v>
      </c>
      <c r="E7051">
        <v>2</v>
      </c>
      <c r="F7051" t="s">
        <v>9</v>
      </c>
      <c r="G7051">
        <v>4</v>
      </c>
      <c r="M7051">
        <v>83</v>
      </c>
      <c r="N7051" s="9"/>
      <c r="O7051" s="9"/>
      <c r="P7051" s="9"/>
      <c r="Q7051" s="9"/>
      <c r="R7051" s="9"/>
      <c r="S7051" s="10">
        <f t="shared" ref="S7051" si="790">0.000218*4</f>
        <v>8.7200000000000005E-4</v>
      </c>
      <c r="T7051" s="11"/>
      <c r="U7051" s="11"/>
      <c r="V7051" s="9"/>
      <c r="W7051" s="10">
        <v>9.2299999999999999E-4</v>
      </c>
      <c r="X7051" s="2">
        <v>9.01E-4</v>
      </c>
    </row>
    <row r="7052" spans="1:24" x14ac:dyDescent="0.55000000000000004">
      <c r="A7052">
        <v>262</v>
      </c>
      <c r="B7052">
        <v>1</v>
      </c>
      <c r="C7052">
        <v>4</v>
      </c>
      <c r="D7052" t="s">
        <v>7</v>
      </c>
      <c r="E7052">
        <v>2</v>
      </c>
      <c r="F7052" t="s">
        <v>9</v>
      </c>
      <c r="G7052">
        <v>9</v>
      </c>
      <c r="M7052">
        <v>74</v>
      </c>
      <c r="N7052" s="9"/>
      <c r="O7052" s="9"/>
      <c r="P7052" s="9"/>
      <c r="Q7052" s="9"/>
      <c r="R7052" s="9"/>
      <c r="S7052" s="10">
        <f t="shared" ref="S7052" si="791">0.000218*2</f>
        <v>4.3600000000000003E-4</v>
      </c>
      <c r="T7052" s="11"/>
      <c r="U7052" s="11"/>
      <c r="V7052" s="9"/>
      <c r="W7052" s="10">
        <v>6.4999999999999997E-4</v>
      </c>
      <c r="X7052" s="2">
        <v>5.4199999999999995E-4</v>
      </c>
    </row>
    <row r="7053" spans="1:24" x14ac:dyDescent="0.55000000000000004">
      <c r="A7053">
        <v>262</v>
      </c>
      <c r="B7053">
        <v>2</v>
      </c>
      <c r="C7053">
        <v>5</v>
      </c>
      <c r="D7053" t="s">
        <v>8</v>
      </c>
      <c r="E7053">
        <v>3</v>
      </c>
      <c r="F7053" t="s">
        <v>9</v>
      </c>
      <c r="G7053">
        <v>5</v>
      </c>
      <c r="M7053">
        <v>22</v>
      </c>
      <c r="N7053" s="2">
        <v>8.7999999999999998E-5</v>
      </c>
      <c r="O7053" s="2">
        <v>2.5399999999999999E-4</v>
      </c>
      <c r="P7053" s="2">
        <v>4.1199999999999999E-4</v>
      </c>
      <c r="Q7053" s="2">
        <v>3.68E-4</v>
      </c>
      <c r="R7053" s="11"/>
      <c r="S7053" s="11"/>
      <c r="T7053" s="11"/>
      <c r="U7053" s="11"/>
      <c r="V7053" s="11"/>
      <c r="W7053" s="11"/>
      <c r="X7053" s="11"/>
    </row>
    <row r="7054" spans="1:24" x14ac:dyDescent="0.55000000000000004">
      <c r="A7054">
        <v>262</v>
      </c>
      <c r="B7054">
        <v>2</v>
      </c>
      <c r="C7054">
        <v>6</v>
      </c>
      <c r="D7054" t="s">
        <v>10</v>
      </c>
      <c r="E7054">
        <v>3</v>
      </c>
      <c r="F7054" t="s">
        <v>9</v>
      </c>
      <c r="G7054">
        <v>44</v>
      </c>
      <c r="M7054">
        <v>31</v>
      </c>
      <c r="N7054" s="2">
        <v>3.9999999999999998E-6</v>
      </c>
      <c r="O7054" s="2">
        <v>4.1999999999999998E-5</v>
      </c>
      <c r="P7054" s="2">
        <v>6.7000000000000002E-5</v>
      </c>
      <c r="Q7054" s="2">
        <v>5.5000000000000002E-5</v>
      </c>
      <c r="R7054" s="11"/>
      <c r="S7054" s="11"/>
      <c r="T7054" s="11"/>
      <c r="U7054" s="11"/>
      <c r="V7054" s="11"/>
      <c r="W7054" s="11"/>
      <c r="X7054" s="11"/>
    </row>
    <row r="7055" spans="1:24" x14ac:dyDescent="0.55000000000000004">
      <c r="A7055">
        <v>262</v>
      </c>
      <c r="B7055">
        <v>2</v>
      </c>
      <c r="C7055">
        <v>7</v>
      </c>
      <c r="D7055" t="s">
        <v>11</v>
      </c>
      <c r="E7055">
        <v>3</v>
      </c>
      <c r="F7055" t="s">
        <v>9</v>
      </c>
      <c r="G7055">
        <v>37</v>
      </c>
      <c r="M7055">
        <v>86</v>
      </c>
      <c r="N7055" s="2">
        <v>1.7E-5</v>
      </c>
      <c r="O7055" s="2">
        <v>1.4899999999999999E-4</v>
      </c>
      <c r="P7055" s="2">
        <v>3.5399999999999999E-4</v>
      </c>
      <c r="Q7055" s="2">
        <v>3.1199999999999999E-4</v>
      </c>
      <c r="R7055" s="11"/>
      <c r="S7055" s="11"/>
      <c r="T7055" s="11"/>
      <c r="U7055" s="11"/>
      <c r="V7055" s="11"/>
      <c r="W7055" s="11"/>
      <c r="X7055" s="11"/>
    </row>
    <row r="7056" spans="1:24" x14ac:dyDescent="0.55000000000000004">
      <c r="A7056">
        <v>262</v>
      </c>
      <c r="B7056">
        <v>2</v>
      </c>
      <c r="C7056">
        <v>8</v>
      </c>
      <c r="D7056" t="s">
        <v>12</v>
      </c>
      <c r="E7056">
        <v>3</v>
      </c>
      <c r="F7056" t="s">
        <v>9</v>
      </c>
      <c r="G7056">
        <v>2</v>
      </c>
      <c r="M7056">
        <v>91</v>
      </c>
      <c r="N7056" s="2">
        <v>1.2E-5</v>
      </c>
      <c r="O7056" s="2">
        <v>1.02E-4</v>
      </c>
      <c r="P7056" s="2">
        <v>2.32E-4</v>
      </c>
      <c r="Q7056" s="2">
        <v>1.9900000000000001E-4</v>
      </c>
      <c r="R7056" s="11"/>
      <c r="S7056" s="11"/>
      <c r="T7056" s="11"/>
      <c r="U7056" s="11"/>
      <c r="V7056" s="11"/>
      <c r="W7056" s="11"/>
      <c r="X7056" s="11"/>
    </row>
    <row r="7057" spans="1:24" x14ac:dyDescent="0.55000000000000004">
      <c r="A7057">
        <v>262</v>
      </c>
      <c r="B7057">
        <v>3</v>
      </c>
      <c r="C7057">
        <v>9</v>
      </c>
      <c r="D7057" t="s">
        <v>13</v>
      </c>
      <c r="E7057">
        <v>4</v>
      </c>
      <c r="F7057" t="s">
        <v>9</v>
      </c>
      <c r="G7057">
        <v>0</v>
      </c>
      <c r="M7057">
        <v>0</v>
      </c>
      <c r="N7057" s="11"/>
      <c r="O7057" s="11"/>
      <c r="P7057" s="11"/>
      <c r="Q7057" s="11"/>
      <c r="R7057" s="11"/>
      <c r="S7057" s="11"/>
      <c r="T7057" s="11"/>
      <c r="U7057" s="11"/>
      <c r="V7057" s="11"/>
      <c r="W7057" s="2">
        <v>5.3999999999999998E-5</v>
      </c>
      <c r="X7057" s="2">
        <v>4.1E-5</v>
      </c>
    </row>
    <row r="7058" spans="1:24" x14ac:dyDescent="0.55000000000000004">
      <c r="A7058">
        <v>262</v>
      </c>
      <c r="B7058">
        <v>3</v>
      </c>
      <c r="C7058">
        <v>10</v>
      </c>
      <c r="D7058" t="s">
        <v>14</v>
      </c>
      <c r="E7058">
        <v>4</v>
      </c>
      <c r="F7058" t="s">
        <v>9</v>
      </c>
      <c r="G7058">
        <v>0</v>
      </c>
      <c r="M7058">
        <v>0</v>
      </c>
      <c r="N7058" s="11"/>
      <c r="O7058" s="11"/>
      <c r="P7058" s="11"/>
      <c r="Q7058" s="11"/>
      <c r="R7058" s="11"/>
      <c r="S7058" s="2">
        <v>2.0100000000000001E-4</v>
      </c>
      <c r="T7058" s="11"/>
      <c r="U7058" s="11"/>
      <c r="V7058" s="11"/>
      <c r="W7058" s="2">
        <v>1.4200000000000001E-4</v>
      </c>
      <c r="X7058" s="2">
        <v>1.35E-4</v>
      </c>
    </row>
    <row r="7059" spans="1:24" x14ac:dyDescent="0.55000000000000004">
      <c r="A7059">
        <v>262</v>
      </c>
      <c r="B7059">
        <v>3</v>
      </c>
      <c r="C7059">
        <v>11</v>
      </c>
      <c r="D7059" t="s">
        <v>15</v>
      </c>
      <c r="E7059">
        <v>5</v>
      </c>
      <c r="F7059" t="s">
        <v>9</v>
      </c>
      <c r="G7059">
        <v>1</v>
      </c>
      <c r="M7059">
        <v>21</v>
      </c>
      <c r="N7059" s="11"/>
      <c r="O7059" s="11"/>
      <c r="P7059" s="11"/>
      <c r="Q7059" s="11"/>
      <c r="R7059" s="11"/>
      <c r="S7059" s="2">
        <v>1.8699999999999999E-4</v>
      </c>
      <c r="T7059" s="11"/>
      <c r="U7059" s="11"/>
      <c r="V7059" s="11"/>
      <c r="W7059" s="2">
        <v>1.3200000000000001E-4</v>
      </c>
      <c r="X7059" s="2">
        <v>1.22E-4</v>
      </c>
    </row>
    <row r="7060" spans="1:24" x14ac:dyDescent="0.55000000000000004">
      <c r="A7060">
        <v>262</v>
      </c>
      <c r="B7060">
        <v>3</v>
      </c>
      <c r="C7060">
        <v>12</v>
      </c>
      <c r="D7060" t="s">
        <v>16</v>
      </c>
      <c r="E7060">
        <v>6</v>
      </c>
      <c r="F7060" t="s">
        <v>9</v>
      </c>
      <c r="G7060">
        <v>4</v>
      </c>
      <c r="M7060">
        <v>17</v>
      </c>
      <c r="N7060" s="11"/>
      <c r="O7060" s="11"/>
      <c r="P7060" s="11"/>
      <c r="Q7060" s="11"/>
      <c r="R7060" s="11"/>
      <c r="S7060" s="11"/>
      <c r="T7060" s="11"/>
      <c r="U7060" s="11"/>
      <c r="V7060" s="11"/>
      <c r="W7060" s="2">
        <v>1.9900000000000001E-4</v>
      </c>
      <c r="X7060" s="2">
        <v>1.7799999999999999E-4</v>
      </c>
    </row>
    <row r="7061" spans="1:24" x14ac:dyDescent="0.55000000000000004">
      <c r="A7061">
        <v>262</v>
      </c>
      <c r="B7061">
        <v>3</v>
      </c>
      <c r="C7061">
        <v>13</v>
      </c>
      <c r="D7061" t="s">
        <v>17</v>
      </c>
      <c r="E7061">
        <v>7</v>
      </c>
      <c r="F7061" t="s">
        <v>9</v>
      </c>
      <c r="G7061">
        <v>15</v>
      </c>
      <c r="M7061">
        <v>19</v>
      </c>
      <c r="N7061" s="2">
        <v>2.5000000000000001E-5</v>
      </c>
      <c r="O7061" s="2">
        <v>1.65E-4</v>
      </c>
      <c r="P7061" s="2">
        <f t="shared" ref="P7061" si="792">0.000398</f>
        <v>3.9800000000000002E-4</v>
      </c>
      <c r="Q7061" s="2">
        <v>3.1100000000000002E-4</v>
      </c>
      <c r="R7061" s="11"/>
      <c r="S7061" s="11"/>
      <c r="T7061" s="11"/>
      <c r="U7061" s="11"/>
      <c r="V7061" s="11"/>
      <c r="W7061" s="2">
        <v>8.3999999999999995E-5</v>
      </c>
      <c r="X7061" s="2">
        <v>7.7999999999999999E-5</v>
      </c>
    </row>
    <row r="7062" spans="1:24" x14ac:dyDescent="0.55000000000000004">
      <c r="A7062">
        <v>262</v>
      </c>
      <c r="B7062">
        <v>3</v>
      </c>
      <c r="C7062">
        <v>14</v>
      </c>
      <c r="D7062" t="s">
        <v>18</v>
      </c>
      <c r="E7062">
        <v>8</v>
      </c>
      <c r="F7062" t="s">
        <v>9</v>
      </c>
      <c r="G7062">
        <v>7</v>
      </c>
      <c r="M7062">
        <v>28</v>
      </c>
      <c r="N7062" s="2">
        <v>3.3000000000000003E-5</v>
      </c>
      <c r="O7062" s="2">
        <v>1.9900000000000001E-4</v>
      </c>
      <c r="P7062" s="2">
        <v>4.3300000000000001E-4</v>
      </c>
      <c r="Q7062" s="2">
        <v>3.8200000000000002E-4</v>
      </c>
      <c r="R7062" s="11"/>
      <c r="S7062" s="2">
        <v>1.54E-4</v>
      </c>
      <c r="T7062" s="11"/>
      <c r="U7062" s="11"/>
      <c r="V7062" s="11"/>
      <c r="W7062" s="2">
        <v>1.02E-4</v>
      </c>
      <c r="X7062" s="2">
        <v>9.2999999999999997E-5</v>
      </c>
    </row>
    <row r="7063" spans="1:24" x14ac:dyDescent="0.55000000000000004">
      <c r="A7063">
        <v>262</v>
      </c>
      <c r="B7063">
        <v>3</v>
      </c>
      <c r="C7063">
        <v>15</v>
      </c>
      <c r="D7063" t="s">
        <v>19</v>
      </c>
      <c r="E7063">
        <v>4</v>
      </c>
      <c r="F7063" t="s">
        <v>9</v>
      </c>
      <c r="G7063">
        <v>11</v>
      </c>
      <c r="M7063">
        <v>38</v>
      </c>
      <c r="N7063" s="11"/>
      <c r="O7063" s="11"/>
      <c r="P7063" s="11"/>
      <c r="Q7063" s="11"/>
      <c r="R7063" s="11"/>
      <c r="S7063" s="2">
        <v>2.5500000000000002E-4</v>
      </c>
      <c r="T7063" s="11"/>
      <c r="U7063" s="11"/>
      <c r="V7063" s="11"/>
      <c r="W7063" s="2">
        <v>1.6200000000000001E-4</v>
      </c>
      <c r="X7063" s="2">
        <v>1.4999999999999999E-4</v>
      </c>
    </row>
    <row r="7064" spans="1:24" x14ac:dyDescent="0.55000000000000004">
      <c r="A7064">
        <v>262</v>
      </c>
      <c r="B7064">
        <v>4</v>
      </c>
      <c r="C7064">
        <v>16</v>
      </c>
      <c r="D7064" t="s">
        <v>20</v>
      </c>
      <c r="E7064">
        <v>9</v>
      </c>
      <c r="F7064" t="s">
        <v>9</v>
      </c>
      <c r="G7064">
        <v>60</v>
      </c>
      <c r="M7064">
        <v>25</v>
      </c>
      <c r="N7064" s="11"/>
      <c r="O7064" s="11"/>
      <c r="P7064" s="11"/>
      <c r="Q7064" s="11"/>
      <c r="R7064" s="11"/>
      <c r="S7064" s="11"/>
      <c r="T7064" s="11"/>
      <c r="U7064" s="11"/>
      <c r="V7064" s="11"/>
      <c r="W7064" s="2">
        <v>1.9999999999999999E-6</v>
      </c>
      <c r="X7064" s="2">
        <v>1.9999999999999999E-6</v>
      </c>
    </row>
    <row r="7065" spans="1:24" x14ac:dyDescent="0.55000000000000004">
      <c r="A7065">
        <v>262</v>
      </c>
      <c r="B7065">
        <v>5</v>
      </c>
      <c r="C7065">
        <v>17</v>
      </c>
      <c r="D7065" t="s">
        <v>21</v>
      </c>
      <c r="E7065">
        <v>10</v>
      </c>
      <c r="F7065" t="s">
        <v>22</v>
      </c>
      <c r="G7065">
        <v>0</v>
      </c>
      <c r="M7065">
        <v>0</v>
      </c>
      <c r="N7065" s="11"/>
      <c r="O7065" s="11"/>
      <c r="P7065" s="11"/>
      <c r="Q7065" s="11"/>
      <c r="R7065" s="11"/>
      <c r="S7065" s="11"/>
      <c r="T7065" s="2">
        <v>1.7899999999999999E-4</v>
      </c>
      <c r="U7065" s="11"/>
      <c r="V7065" s="11"/>
      <c r="W7065" s="11"/>
      <c r="X7065" s="11"/>
    </row>
    <row r="7066" spans="1:24" x14ac:dyDescent="0.55000000000000004">
      <c r="A7066">
        <v>262</v>
      </c>
      <c r="B7066">
        <v>5</v>
      </c>
      <c r="C7066">
        <v>18</v>
      </c>
      <c r="D7066" t="s">
        <v>23</v>
      </c>
      <c r="E7066">
        <v>11</v>
      </c>
      <c r="F7066" t="s">
        <v>22</v>
      </c>
      <c r="G7066">
        <v>0</v>
      </c>
      <c r="M7066">
        <v>0</v>
      </c>
      <c r="N7066" s="11"/>
      <c r="O7066" s="11"/>
      <c r="P7066" s="11"/>
      <c r="Q7066" s="11"/>
      <c r="R7066" s="2">
        <v>3.5399999999999999E-4</v>
      </c>
      <c r="S7066" s="11"/>
      <c r="T7066" s="11"/>
      <c r="U7066" s="11"/>
      <c r="V7066" s="2">
        <v>1.2300000000000001E-4</v>
      </c>
      <c r="W7066" s="2">
        <v>3.1999999999999999E-5</v>
      </c>
      <c r="X7066" s="2">
        <v>5.5000000000000002E-5</v>
      </c>
    </row>
    <row r="7067" spans="1:24" x14ac:dyDescent="0.55000000000000004">
      <c r="A7067">
        <v>262</v>
      </c>
      <c r="B7067">
        <v>5</v>
      </c>
      <c r="C7067">
        <v>19</v>
      </c>
      <c r="D7067" t="s">
        <v>24</v>
      </c>
      <c r="E7067">
        <v>11</v>
      </c>
      <c r="F7067" t="s">
        <v>22</v>
      </c>
      <c r="G7067">
        <v>30</v>
      </c>
      <c r="M7067">
        <v>21</v>
      </c>
      <c r="N7067" s="11"/>
      <c r="O7067" s="11"/>
      <c r="P7067" s="11"/>
      <c r="Q7067" s="11"/>
      <c r="R7067" s="2">
        <v>5.5400000000000002E-4</v>
      </c>
      <c r="S7067" s="11"/>
      <c r="T7067" s="11"/>
      <c r="U7067" s="11"/>
      <c r="V7067" s="2">
        <v>3.3700000000000001E-4</v>
      </c>
      <c r="W7067" s="2">
        <v>1.9900000000000001E-4</v>
      </c>
      <c r="X7067" s="2">
        <v>2.4499999999999999E-4</v>
      </c>
    </row>
    <row r="7068" spans="1:24" x14ac:dyDescent="0.55000000000000004">
      <c r="A7068">
        <v>262</v>
      </c>
      <c r="B7068">
        <v>5</v>
      </c>
      <c r="C7068">
        <v>20</v>
      </c>
      <c r="D7068" t="s">
        <v>25</v>
      </c>
      <c r="E7068">
        <v>10</v>
      </c>
      <c r="F7068" t="s">
        <v>22</v>
      </c>
      <c r="G7068">
        <v>2337</v>
      </c>
      <c r="M7068">
        <v>42</v>
      </c>
      <c r="N7068" s="11"/>
      <c r="O7068" s="11"/>
      <c r="P7068" s="11"/>
      <c r="Q7068" s="11"/>
      <c r="R7068" s="11"/>
      <c r="S7068" s="11"/>
      <c r="T7068" s="2">
        <v>1.7899999999999999E-4</v>
      </c>
      <c r="U7068" s="11"/>
      <c r="V7068" s="11"/>
      <c r="W7068" s="11"/>
      <c r="X7068" s="11"/>
    </row>
    <row r="7069" spans="1:24" x14ac:dyDescent="0.55000000000000004">
      <c r="A7069">
        <v>262</v>
      </c>
      <c r="B7069">
        <v>5</v>
      </c>
      <c r="C7069">
        <v>21</v>
      </c>
      <c r="D7069" t="s">
        <v>26</v>
      </c>
      <c r="E7069">
        <v>11</v>
      </c>
      <c r="F7069" t="s">
        <v>22</v>
      </c>
      <c r="G7069">
        <v>334</v>
      </c>
      <c r="M7069">
        <v>46</v>
      </c>
      <c r="N7069" s="11"/>
      <c r="O7069" s="11"/>
      <c r="P7069" s="11"/>
      <c r="Q7069" s="11"/>
      <c r="R7069" s="2">
        <v>5.5099999999999995E-4</v>
      </c>
      <c r="S7069" s="11"/>
      <c r="T7069" s="11"/>
      <c r="U7069" s="11"/>
      <c r="V7069" s="2">
        <v>3.3199999999999999E-4</v>
      </c>
      <c r="W7069" s="2">
        <v>1.92E-4</v>
      </c>
      <c r="X7069" s="2">
        <v>2.33E-4</v>
      </c>
    </row>
    <row r="7070" spans="1:24" x14ac:dyDescent="0.55000000000000004">
      <c r="A7070">
        <v>262</v>
      </c>
      <c r="B7070">
        <v>5</v>
      </c>
      <c r="C7070">
        <v>22</v>
      </c>
      <c r="D7070" t="s">
        <v>27</v>
      </c>
      <c r="E7070">
        <v>11</v>
      </c>
      <c r="F7070" t="s">
        <v>28</v>
      </c>
      <c r="G7070">
        <v>17</v>
      </c>
      <c r="M7070">
        <v>61</v>
      </c>
      <c r="N7070" s="11"/>
      <c r="O7070" s="11"/>
      <c r="P7070" s="11"/>
      <c r="Q7070" s="11"/>
      <c r="R7070" s="2">
        <v>2.7599999999999999E-4</v>
      </c>
      <c r="S7070" s="11"/>
      <c r="T7070" s="11"/>
      <c r="U7070" s="11"/>
      <c r="V7070" s="11"/>
      <c r="W7070" s="11"/>
      <c r="X7070" s="11"/>
    </row>
    <row r="7071" spans="1:24" x14ac:dyDescent="0.55000000000000004">
      <c r="A7071">
        <v>262</v>
      </c>
      <c r="B7071">
        <v>6</v>
      </c>
      <c r="C7071">
        <v>23</v>
      </c>
      <c r="D7071" t="s">
        <v>29</v>
      </c>
      <c r="E7071">
        <v>12</v>
      </c>
      <c r="F7071" t="s">
        <v>28</v>
      </c>
      <c r="G7071">
        <v>0</v>
      </c>
      <c r="M7071">
        <v>0</v>
      </c>
      <c r="N7071" s="11"/>
      <c r="O7071" s="11"/>
      <c r="P7071" s="11"/>
      <c r="Q7071" s="11"/>
      <c r="R7071" s="11"/>
      <c r="S7071" s="11"/>
      <c r="T7071" s="11"/>
      <c r="U7071" s="2">
        <v>-4.19E-2</v>
      </c>
      <c r="V7071" s="11"/>
      <c r="W7071" s="11"/>
      <c r="X7071" s="11"/>
    </row>
    <row r="7072" spans="1:24" x14ac:dyDescent="0.55000000000000004">
      <c r="A7072">
        <v>262</v>
      </c>
      <c r="B7072">
        <v>6</v>
      </c>
      <c r="C7072">
        <v>24</v>
      </c>
      <c r="D7072" t="s">
        <v>30</v>
      </c>
      <c r="E7072">
        <v>13</v>
      </c>
      <c r="F7072" t="s">
        <v>28</v>
      </c>
      <c r="G7072">
        <v>0</v>
      </c>
      <c r="M7072">
        <v>0</v>
      </c>
      <c r="N7072" s="11"/>
      <c r="O7072" s="11"/>
      <c r="P7072" s="11"/>
      <c r="Q7072" s="11"/>
      <c r="R7072" s="11"/>
      <c r="S7072" s="11"/>
      <c r="T7072" s="11"/>
      <c r="U7072" s="2">
        <v>2.1100000000000001E-2</v>
      </c>
      <c r="V7072" s="11"/>
      <c r="W7072" s="11"/>
      <c r="X7072" s="11"/>
    </row>
    <row r="7073" spans="1:24" x14ac:dyDescent="0.55000000000000004">
      <c r="A7073">
        <v>262</v>
      </c>
      <c r="B7073">
        <v>6</v>
      </c>
      <c r="C7073">
        <v>25</v>
      </c>
      <c r="D7073" t="s">
        <v>31</v>
      </c>
      <c r="E7073">
        <v>14</v>
      </c>
      <c r="F7073" t="s">
        <v>28</v>
      </c>
      <c r="G7073">
        <v>0</v>
      </c>
      <c r="M7073">
        <v>0</v>
      </c>
      <c r="N7073" s="11"/>
      <c r="O7073" s="11"/>
      <c r="P7073" s="11"/>
      <c r="Q7073" s="11"/>
      <c r="R7073" s="11"/>
      <c r="S7073" s="11"/>
      <c r="T7073" s="11"/>
      <c r="U7073" s="2">
        <v>-4.19E-2</v>
      </c>
      <c r="V7073" s="11"/>
      <c r="W7073" s="11"/>
      <c r="X7073" s="11"/>
    </row>
    <row r="7074" spans="1:24" x14ac:dyDescent="0.55000000000000004">
      <c r="A7074">
        <v>262</v>
      </c>
      <c r="B7074">
        <v>6</v>
      </c>
      <c r="C7074">
        <v>26</v>
      </c>
      <c r="D7074" t="s">
        <v>32</v>
      </c>
      <c r="E7074">
        <v>15</v>
      </c>
      <c r="F7074" t="s">
        <v>33</v>
      </c>
      <c r="G7074">
        <v>2</v>
      </c>
      <c r="M7074">
        <v>20</v>
      </c>
      <c r="N7074" s="11"/>
      <c r="O7074" s="11"/>
      <c r="P7074" s="11"/>
      <c r="Q7074" s="11"/>
      <c r="R7074" s="11"/>
      <c r="S7074" s="11"/>
      <c r="T7074" s="11"/>
      <c r="U7074" s="2">
        <v>2.1100000000000001E-2</v>
      </c>
      <c r="V7074" s="11"/>
      <c r="W7074" s="11"/>
      <c r="X7074" s="11"/>
    </row>
    <row r="7075" spans="1:24" x14ac:dyDescent="0.55000000000000004">
      <c r="A7075">
        <v>262</v>
      </c>
      <c r="B7075">
        <v>6</v>
      </c>
      <c r="C7075">
        <v>27</v>
      </c>
      <c r="D7075" t="s">
        <v>34</v>
      </c>
      <c r="E7075">
        <v>16</v>
      </c>
      <c r="F7075" t="s">
        <v>28</v>
      </c>
      <c r="G7075">
        <v>17</v>
      </c>
      <c r="M7075">
        <v>41</v>
      </c>
      <c r="N7075" s="11"/>
      <c r="O7075" s="11"/>
      <c r="P7075" s="11"/>
      <c r="Q7075" s="11"/>
      <c r="R7075" s="11"/>
      <c r="S7075" s="11"/>
      <c r="T7075" s="11"/>
      <c r="U7075" s="2">
        <v>4.19E-2</v>
      </c>
      <c r="V7075" s="11"/>
      <c r="W7075" s="11"/>
      <c r="X7075" s="11"/>
    </row>
    <row r="7076" spans="1:24" x14ac:dyDescent="0.55000000000000004">
      <c r="A7076">
        <v>263</v>
      </c>
      <c r="B7076">
        <v>1</v>
      </c>
      <c r="C7076">
        <v>1</v>
      </c>
      <c r="D7076" t="s">
        <v>3</v>
      </c>
      <c r="E7076">
        <v>1</v>
      </c>
      <c r="F7076" t="s">
        <v>4</v>
      </c>
      <c r="G7076">
        <v>20</v>
      </c>
      <c r="M7076">
        <v>50</v>
      </c>
      <c r="N7076" s="9"/>
      <c r="O7076" s="9"/>
      <c r="P7076" s="9"/>
      <c r="Q7076" s="9"/>
      <c r="R7076" s="9"/>
      <c r="S7076" s="10">
        <v>5.9800000000000001E-4</v>
      </c>
      <c r="T7076" s="11"/>
      <c r="U7076" s="11"/>
      <c r="V7076" s="9"/>
      <c r="W7076" s="10">
        <v>7.9799999999999992E-3</v>
      </c>
      <c r="X7076" s="2">
        <v>7.2099999999999996E-4</v>
      </c>
    </row>
    <row r="7077" spans="1:24" x14ac:dyDescent="0.55000000000000004">
      <c r="A7077">
        <v>263</v>
      </c>
      <c r="B7077">
        <v>1</v>
      </c>
      <c r="C7077">
        <v>2</v>
      </c>
      <c r="D7077" t="s">
        <v>5</v>
      </c>
      <c r="E7077">
        <v>2</v>
      </c>
      <c r="F7077" t="s">
        <v>4</v>
      </c>
      <c r="G7077">
        <v>3</v>
      </c>
      <c r="M7077">
        <v>43</v>
      </c>
      <c r="N7077" s="9"/>
      <c r="O7077" s="9"/>
      <c r="P7077" s="9"/>
      <c r="Q7077" s="9"/>
      <c r="R7077" s="9"/>
      <c r="S7077" s="10">
        <v>1.0740000000000001E-3</v>
      </c>
      <c r="T7077" s="11"/>
      <c r="U7077" s="11"/>
      <c r="V7077" s="9"/>
      <c r="W7077" s="10">
        <v>1.2290000000000001E-3</v>
      </c>
      <c r="X7077" s="2">
        <v>1.188E-3</v>
      </c>
    </row>
    <row r="7078" spans="1:24" x14ac:dyDescent="0.55000000000000004">
      <c r="A7078">
        <v>263</v>
      </c>
      <c r="B7078">
        <v>1</v>
      </c>
      <c r="C7078">
        <v>3</v>
      </c>
      <c r="D7078" t="s">
        <v>6</v>
      </c>
      <c r="E7078">
        <v>2</v>
      </c>
      <c r="F7078" t="s">
        <v>4</v>
      </c>
      <c r="G7078">
        <v>7</v>
      </c>
      <c r="M7078">
        <v>92</v>
      </c>
      <c r="N7078" s="9"/>
      <c r="O7078" s="9"/>
      <c r="P7078" s="9"/>
      <c r="Q7078" s="9"/>
      <c r="R7078" s="9"/>
      <c r="S7078" s="10">
        <f t="shared" ref="S7078" si="793">0.000218*4</f>
        <v>8.7200000000000005E-4</v>
      </c>
      <c r="T7078" s="11"/>
      <c r="U7078" s="11"/>
      <c r="V7078" s="9"/>
      <c r="W7078" s="10">
        <v>9.2299999999999999E-4</v>
      </c>
      <c r="X7078" s="2">
        <v>9.01E-4</v>
      </c>
    </row>
    <row r="7079" spans="1:24" x14ac:dyDescent="0.55000000000000004">
      <c r="A7079">
        <v>263</v>
      </c>
      <c r="B7079">
        <v>1</v>
      </c>
      <c r="C7079">
        <v>4</v>
      </c>
      <c r="D7079" t="s">
        <v>7</v>
      </c>
      <c r="E7079">
        <v>2</v>
      </c>
      <c r="F7079" t="s">
        <v>4</v>
      </c>
      <c r="G7079">
        <v>5</v>
      </c>
      <c r="M7079">
        <v>64</v>
      </c>
      <c r="N7079" s="9"/>
      <c r="O7079" s="9"/>
      <c r="P7079" s="9"/>
      <c r="Q7079" s="9"/>
      <c r="R7079" s="9"/>
      <c r="S7079" s="10">
        <f t="shared" ref="S7079" si="794">0.000218*2</f>
        <v>4.3600000000000003E-4</v>
      </c>
      <c r="T7079" s="11"/>
      <c r="U7079" s="11"/>
      <c r="V7079" s="9"/>
      <c r="W7079" s="10">
        <v>6.4999999999999997E-4</v>
      </c>
      <c r="X7079" s="2">
        <v>5.4199999999999995E-4</v>
      </c>
    </row>
    <row r="7080" spans="1:24" x14ac:dyDescent="0.55000000000000004">
      <c r="A7080">
        <v>263</v>
      </c>
      <c r="B7080">
        <v>2</v>
      </c>
      <c r="C7080">
        <v>5</v>
      </c>
      <c r="D7080" t="s">
        <v>8</v>
      </c>
      <c r="E7080">
        <v>3</v>
      </c>
      <c r="F7080" t="s">
        <v>9</v>
      </c>
      <c r="G7080">
        <v>5</v>
      </c>
      <c r="M7080">
        <v>21</v>
      </c>
      <c r="N7080" s="2">
        <v>8.7999999999999998E-5</v>
      </c>
      <c r="O7080" s="2">
        <v>2.5399999999999999E-4</v>
      </c>
      <c r="P7080" s="2">
        <v>4.1199999999999999E-4</v>
      </c>
      <c r="Q7080" s="2">
        <v>3.68E-4</v>
      </c>
      <c r="R7080" s="11"/>
      <c r="S7080" s="11"/>
      <c r="T7080" s="11"/>
      <c r="U7080" s="11"/>
      <c r="V7080" s="11"/>
      <c r="W7080" s="11"/>
      <c r="X7080" s="11"/>
    </row>
    <row r="7081" spans="1:24" x14ac:dyDescent="0.55000000000000004">
      <c r="A7081">
        <v>263</v>
      </c>
      <c r="B7081">
        <v>2</v>
      </c>
      <c r="C7081">
        <v>6</v>
      </c>
      <c r="D7081" t="s">
        <v>10</v>
      </c>
      <c r="E7081">
        <v>3</v>
      </c>
      <c r="F7081" t="s">
        <v>9</v>
      </c>
      <c r="G7081">
        <v>34</v>
      </c>
      <c r="M7081">
        <v>29</v>
      </c>
      <c r="N7081" s="2">
        <v>3.9999999999999998E-6</v>
      </c>
      <c r="O7081" s="2">
        <v>4.1999999999999998E-5</v>
      </c>
      <c r="P7081" s="2">
        <v>6.7000000000000002E-5</v>
      </c>
      <c r="Q7081" s="2">
        <v>5.5000000000000002E-5</v>
      </c>
      <c r="R7081" s="11"/>
      <c r="S7081" s="11"/>
      <c r="T7081" s="11"/>
      <c r="U7081" s="11"/>
      <c r="V7081" s="11"/>
      <c r="W7081" s="11"/>
      <c r="X7081" s="11"/>
    </row>
    <row r="7082" spans="1:24" x14ac:dyDescent="0.55000000000000004">
      <c r="A7082">
        <v>263</v>
      </c>
      <c r="B7082">
        <v>2</v>
      </c>
      <c r="C7082">
        <v>7</v>
      </c>
      <c r="D7082" t="s">
        <v>11</v>
      </c>
      <c r="E7082">
        <v>3</v>
      </c>
      <c r="F7082" t="s">
        <v>9</v>
      </c>
      <c r="G7082">
        <v>33</v>
      </c>
      <c r="M7082">
        <v>77</v>
      </c>
      <c r="N7082" s="2">
        <v>1.7E-5</v>
      </c>
      <c r="O7082" s="2">
        <v>1.4899999999999999E-4</v>
      </c>
      <c r="P7082" s="2">
        <v>3.5399999999999999E-4</v>
      </c>
      <c r="Q7082" s="2">
        <v>3.1199999999999999E-4</v>
      </c>
      <c r="R7082" s="11"/>
      <c r="S7082" s="11"/>
      <c r="T7082" s="11"/>
      <c r="U7082" s="11"/>
      <c r="V7082" s="11"/>
      <c r="W7082" s="11"/>
      <c r="X7082" s="11"/>
    </row>
    <row r="7083" spans="1:24" x14ac:dyDescent="0.55000000000000004">
      <c r="A7083">
        <v>263</v>
      </c>
      <c r="B7083">
        <v>2</v>
      </c>
      <c r="C7083">
        <v>8</v>
      </c>
      <c r="D7083" t="s">
        <v>12</v>
      </c>
      <c r="E7083">
        <v>3</v>
      </c>
      <c r="F7083" t="s">
        <v>9</v>
      </c>
      <c r="G7083">
        <v>7</v>
      </c>
      <c r="M7083">
        <v>94</v>
      </c>
      <c r="N7083" s="2">
        <v>1.2E-5</v>
      </c>
      <c r="O7083" s="2">
        <v>1.02E-4</v>
      </c>
      <c r="P7083" s="2">
        <v>2.32E-4</v>
      </c>
      <c r="Q7083" s="2">
        <v>1.9900000000000001E-4</v>
      </c>
      <c r="R7083" s="11"/>
      <c r="S7083" s="11"/>
      <c r="T7083" s="11"/>
      <c r="U7083" s="11"/>
      <c r="V7083" s="11"/>
      <c r="W7083" s="11"/>
      <c r="X7083" s="11"/>
    </row>
    <row r="7084" spans="1:24" x14ac:dyDescent="0.55000000000000004">
      <c r="A7084">
        <v>263</v>
      </c>
      <c r="B7084">
        <v>3</v>
      </c>
      <c r="C7084">
        <v>9</v>
      </c>
      <c r="D7084" t="s">
        <v>13</v>
      </c>
      <c r="E7084">
        <v>4</v>
      </c>
      <c r="F7084" t="s">
        <v>9</v>
      </c>
      <c r="G7084">
        <v>0</v>
      </c>
      <c r="M7084">
        <v>0</v>
      </c>
      <c r="N7084" s="11"/>
      <c r="O7084" s="11"/>
      <c r="P7084" s="11"/>
      <c r="Q7084" s="11"/>
      <c r="R7084" s="11"/>
      <c r="S7084" s="11"/>
      <c r="T7084" s="11"/>
      <c r="U7084" s="11"/>
      <c r="V7084" s="11"/>
      <c r="W7084" s="2">
        <v>5.3999999999999998E-5</v>
      </c>
      <c r="X7084" s="2">
        <v>4.1E-5</v>
      </c>
    </row>
    <row r="7085" spans="1:24" x14ac:dyDescent="0.55000000000000004">
      <c r="A7085">
        <v>263</v>
      </c>
      <c r="B7085">
        <v>3</v>
      </c>
      <c r="C7085">
        <v>10</v>
      </c>
      <c r="D7085" t="s">
        <v>14</v>
      </c>
      <c r="E7085">
        <v>4</v>
      </c>
      <c r="F7085" t="s">
        <v>9</v>
      </c>
      <c r="G7085">
        <v>0</v>
      </c>
      <c r="M7085">
        <v>0</v>
      </c>
      <c r="N7085" s="11"/>
      <c r="O7085" s="11"/>
      <c r="P7085" s="11"/>
      <c r="Q7085" s="11"/>
      <c r="R7085" s="11"/>
      <c r="S7085" s="2">
        <v>2.0100000000000001E-4</v>
      </c>
      <c r="T7085" s="11"/>
      <c r="U7085" s="11"/>
      <c r="V7085" s="11"/>
      <c r="W7085" s="2">
        <v>1.4200000000000001E-4</v>
      </c>
      <c r="X7085" s="2">
        <v>1.35E-4</v>
      </c>
    </row>
    <row r="7086" spans="1:24" x14ac:dyDescent="0.55000000000000004">
      <c r="A7086">
        <v>263</v>
      </c>
      <c r="B7086">
        <v>3</v>
      </c>
      <c r="C7086">
        <v>11</v>
      </c>
      <c r="D7086" t="s">
        <v>15</v>
      </c>
      <c r="E7086">
        <v>5</v>
      </c>
      <c r="F7086" t="s">
        <v>9</v>
      </c>
      <c r="G7086">
        <v>2</v>
      </c>
      <c r="M7086">
        <v>15</v>
      </c>
      <c r="N7086" s="11"/>
      <c r="O7086" s="11"/>
      <c r="P7086" s="11"/>
      <c r="Q7086" s="11"/>
      <c r="R7086" s="11"/>
      <c r="S7086" s="2">
        <v>1.8699999999999999E-4</v>
      </c>
      <c r="T7086" s="11"/>
      <c r="U7086" s="11"/>
      <c r="V7086" s="11"/>
      <c r="W7086" s="2">
        <v>1.3200000000000001E-4</v>
      </c>
      <c r="X7086" s="2">
        <v>1.22E-4</v>
      </c>
    </row>
    <row r="7087" spans="1:24" x14ac:dyDescent="0.55000000000000004">
      <c r="A7087">
        <v>263</v>
      </c>
      <c r="B7087">
        <v>3</v>
      </c>
      <c r="C7087">
        <v>12</v>
      </c>
      <c r="D7087" t="s">
        <v>16</v>
      </c>
      <c r="E7087">
        <v>6</v>
      </c>
      <c r="F7087" t="s">
        <v>9</v>
      </c>
      <c r="G7087">
        <v>4</v>
      </c>
      <c r="M7087">
        <v>18</v>
      </c>
      <c r="N7087" s="11"/>
      <c r="O7087" s="11"/>
      <c r="P7087" s="11"/>
      <c r="Q7087" s="11"/>
      <c r="R7087" s="11"/>
      <c r="S7087" s="11"/>
      <c r="T7087" s="11"/>
      <c r="U7087" s="11"/>
      <c r="V7087" s="11"/>
      <c r="W7087" s="2">
        <v>1.9900000000000001E-4</v>
      </c>
      <c r="X7087" s="2">
        <v>1.7799999999999999E-4</v>
      </c>
    </row>
    <row r="7088" spans="1:24" x14ac:dyDescent="0.55000000000000004">
      <c r="A7088">
        <v>263</v>
      </c>
      <c r="B7088">
        <v>3</v>
      </c>
      <c r="C7088">
        <v>13</v>
      </c>
      <c r="D7088" t="s">
        <v>17</v>
      </c>
      <c r="E7088">
        <v>7</v>
      </c>
      <c r="F7088" t="s">
        <v>9</v>
      </c>
      <c r="G7088">
        <v>15</v>
      </c>
      <c r="M7088">
        <v>22</v>
      </c>
      <c r="N7088" s="2">
        <v>2.5000000000000001E-5</v>
      </c>
      <c r="O7088" s="2">
        <v>1.65E-4</v>
      </c>
      <c r="P7088" s="2">
        <f t="shared" ref="P7088" si="795">0.000398</f>
        <v>3.9800000000000002E-4</v>
      </c>
      <c r="Q7088" s="2">
        <v>3.1100000000000002E-4</v>
      </c>
      <c r="R7088" s="11"/>
      <c r="S7088" s="11"/>
      <c r="T7088" s="11"/>
      <c r="U7088" s="11"/>
      <c r="V7088" s="11"/>
      <c r="W7088" s="2">
        <v>8.3999999999999995E-5</v>
      </c>
      <c r="X7088" s="2">
        <v>7.7999999999999999E-5</v>
      </c>
    </row>
    <row r="7089" spans="1:24" x14ac:dyDescent="0.55000000000000004">
      <c r="A7089">
        <v>263</v>
      </c>
      <c r="B7089">
        <v>3</v>
      </c>
      <c r="C7089">
        <v>14</v>
      </c>
      <c r="D7089" t="s">
        <v>18</v>
      </c>
      <c r="E7089">
        <v>8</v>
      </c>
      <c r="F7089" t="s">
        <v>9</v>
      </c>
      <c r="G7089">
        <v>8</v>
      </c>
      <c r="M7089">
        <v>37</v>
      </c>
      <c r="N7089" s="2">
        <v>3.3000000000000003E-5</v>
      </c>
      <c r="O7089" s="2">
        <v>1.9900000000000001E-4</v>
      </c>
      <c r="P7089" s="2">
        <v>4.3300000000000001E-4</v>
      </c>
      <c r="Q7089" s="2">
        <v>3.8200000000000002E-4</v>
      </c>
      <c r="R7089" s="11"/>
      <c r="S7089" s="2">
        <v>1.54E-4</v>
      </c>
      <c r="T7089" s="11"/>
      <c r="U7089" s="11"/>
      <c r="V7089" s="11"/>
      <c r="W7089" s="2">
        <v>1.02E-4</v>
      </c>
      <c r="X7089" s="2">
        <v>9.2999999999999997E-5</v>
      </c>
    </row>
    <row r="7090" spans="1:24" x14ac:dyDescent="0.55000000000000004">
      <c r="A7090">
        <v>263</v>
      </c>
      <c r="B7090">
        <v>3</v>
      </c>
      <c r="C7090">
        <v>15</v>
      </c>
      <c r="D7090" t="s">
        <v>19</v>
      </c>
      <c r="E7090">
        <v>4</v>
      </c>
      <c r="F7090" t="s">
        <v>9</v>
      </c>
      <c r="G7090">
        <v>10</v>
      </c>
      <c r="M7090">
        <v>39</v>
      </c>
      <c r="N7090" s="11"/>
      <c r="O7090" s="11"/>
      <c r="P7090" s="11"/>
      <c r="Q7090" s="11"/>
      <c r="R7090" s="11"/>
      <c r="S7090" s="2">
        <v>2.5500000000000002E-4</v>
      </c>
      <c r="T7090" s="11"/>
      <c r="U7090" s="11"/>
      <c r="V7090" s="11"/>
      <c r="W7090" s="2">
        <v>1.6200000000000001E-4</v>
      </c>
      <c r="X7090" s="2">
        <v>1.4999999999999999E-4</v>
      </c>
    </row>
    <row r="7091" spans="1:24" x14ac:dyDescent="0.55000000000000004">
      <c r="A7091">
        <v>263</v>
      </c>
      <c r="B7091">
        <v>4</v>
      </c>
      <c r="C7091">
        <v>16</v>
      </c>
      <c r="D7091" t="s">
        <v>20</v>
      </c>
      <c r="E7091">
        <v>9</v>
      </c>
      <c r="F7091" t="s">
        <v>9</v>
      </c>
      <c r="G7091">
        <v>63</v>
      </c>
      <c r="M7091">
        <v>30</v>
      </c>
      <c r="N7091" s="11"/>
      <c r="O7091" s="11"/>
      <c r="P7091" s="11"/>
      <c r="Q7091" s="11"/>
      <c r="R7091" s="11"/>
      <c r="S7091" s="11"/>
      <c r="T7091" s="11"/>
      <c r="U7091" s="11"/>
      <c r="V7091" s="11"/>
      <c r="W7091" s="2">
        <v>1.9999999999999999E-6</v>
      </c>
      <c r="X7091" s="2">
        <v>1.9999999999999999E-6</v>
      </c>
    </row>
    <row r="7092" spans="1:24" x14ac:dyDescent="0.55000000000000004">
      <c r="A7092">
        <v>263</v>
      </c>
      <c r="B7092">
        <v>5</v>
      </c>
      <c r="C7092">
        <v>17</v>
      </c>
      <c r="D7092" t="s">
        <v>21</v>
      </c>
      <c r="E7092">
        <v>10</v>
      </c>
      <c r="F7092" t="s">
        <v>22</v>
      </c>
      <c r="G7092">
        <v>0</v>
      </c>
      <c r="M7092">
        <v>0</v>
      </c>
      <c r="N7092" s="11"/>
      <c r="O7092" s="11"/>
      <c r="P7092" s="11"/>
      <c r="Q7092" s="11"/>
      <c r="R7092" s="11"/>
      <c r="S7092" s="11"/>
      <c r="T7092" s="2">
        <v>1.7899999999999999E-4</v>
      </c>
      <c r="U7092" s="11"/>
      <c r="V7092" s="11"/>
      <c r="W7092" s="11"/>
      <c r="X7092" s="11"/>
    </row>
    <row r="7093" spans="1:24" x14ac:dyDescent="0.55000000000000004">
      <c r="A7093">
        <v>263</v>
      </c>
      <c r="B7093">
        <v>5</v>
      </c>
      <c r="C7093">
        <v>18</v>
      </c>
      <c r="D7093" t="s">
        <v>23</v>
      </c>
      <c r="E7093">
        <v>11</v>
      </c>
      <c r="F7093" t="s">
        <v>22</v>
      </c>
      <c r="G7093">
        <v>0</v>
      </c>
      <c r="M7093">
        <v>0</v>
      </c>
      <c r="N7093" s="11"/>
      <c r="O7093" s="11"/>
      <c r="P7093" s="11"/>
      <c r="Q7093" s="11"/>
      <c r="R7093" s="2">
        <v>3.5399999999999999E-4</v>
      </c>
      <c r="S7093" s="11"/>
      <c r="T7093" s="11"/>
      <c r="U7093" s="11"/>
      <c r="V7093" s="2">
        <v>1.2300000000000001E-4</v>
      </c>
      <c r="W7093" s="2">
        <v>3.1999999999999999E-5</v>
      </c>
      <c r="X7093" s="2">
        <v>5.5000000000000002E-5</v>
      </c>
    </row>
    <row r="7094" spans="1:24" x14ac:dyDescent="0.55000000000000004">
      <c r="A7094">
        <v>263</v>
      </c>
      <c r="B7094">
        <v>5</v>
      </c>
      <c r="C7094">
        <v>19</v>
      </c>
      <c r="D7094" t="s">
        <v>24</v>
      </c>
      <c r="E7094">
        <v>11</v>
      </c>
      <c r="F7094" t="s">
        <v>22</v>
      </c>
      <c r="G7094">
        <v>36</v>
      </c>
      <c r="M7094">
        <v>19</v>
      </c>
      <c r="N7094" s="11"/>
      <c r="O7094" s="11"/>
      <c r="P7094" s="11"/>
      <c r="Q7094" s="11"/>
      <c r="R7094" s="2">
        <v>5.5400000000000002E-4</v>
      </c>
      <c r="S7094" s="11"/>
      <c r="T7094" s="11"/>
      <c r="U7094" s="11"/>
      <c r="V7094" s="2">
        <v>3.3700000000000001E-4</v>
      </c>
      <c r="W7094" s="2">
        <v>1.9900000000000001E-4</v>
      </c>
      <c r="X7094" s="2">
        <v>2.4499999999999999E-4</v>
      </c>
    </row>
    <row r="7095" spans="1:24" x14ac:dyDescent="0.55000000000000004">
      <c r="A7095">
        <v>263</v>
      </c>
      <c r="B7095">
        <v>5</v>
      </c>
      <c r="C7095">
        <v>20</v>
      </c>
      <c r="D7095" t="s">
        <v>25</v>
      </c>
      <c r="E7095">
        <v>10</v>
      </c>
      <c r="F7095" t="s">
        <v>22</v>
      </c>
      <c r="G7095">
        <v>2801</v>
      </c>
      <c r="M7095">
        <v>41</v>
      </c>
      <c r="N7095" s="11"/>
      <c r="O7095" s="11"/>
      <c r="P7095" s="11"/>
      <c r="Q7095" s="11"/>
      <c r="R7095" s="11"/>
      <c r="S7095" s="11"/>
      <c r="T7095" s="2">
        <v>1.7899999999999999E-4</v>
      </c>
      <c r="U7095" s="11"/>
      <c r="V7095" s="11"/>
      <c r="W7095" s="11"/>
      <c r="X7095" s="11"/>
    </row>
    <row r="7096" spans="1:24" x14ac:dyDescent="0.55000000000000004">
      <c r="A7096">
        <v>263</v>
      </c>
      <c r="B7096">
        <v>5</v>
      </c>
      <c r="C7096">
        <v>21</v>
      </c>
      <c r="D7096" t="s">
        <v>26</v>
      </c>
      <c r="E7096">
        <v>11</v>
      </c>
      <c r="F7096" t="s">
        <v>22</v>
      </c>
      <c r="G7096">
        <v>452</v>
      </c>
      <c r="M7096">
        <v>46</v>
      </c>
      <c r="N7096" s="11"/>
      <c r="O7096" s="11"/>
      <c r="P7096" s="11"/>
      <c r="Q7096" s="11"/>
      <c r="R7096" s="2">
        <v>5.5099999999999995E-4</v>
      </c>
      <c r="S7096" s="11"/>
      <c r="T7096" s="11"/>
      <c r="U7096" s="11"/>
      <c r="V7096" s="2">
        <v>3.3199999999999999E-4</v>
      </c>
      <c r="W7096" s="2">
        <v>1.92E-4</v>
      </c>
      <c r="X7096" s="2">
        <v>2.33E-4</v>
      </c>
    </row>
    <row r="7097" spans="1:24" x14ac:dyDescent="0.55000000000000004">
      <c r="A7097">
        <v>263</v>
      </c>
      <c r="B7097">
        <v>5</v>
      </c>
      <c r="C7097">
        <v>22</v>
      </c>
      <c r="D7097" t="s">
        <v>27</v>
      </c>
      <c r="E7097">
        <v>11</v>
      </c>
      <c r="F7097" t="s">
        <v>28</v>
      </c>
      <c r="G7097">
        <v>13</v>
      </c>
      <c r="M7097">
        <v>61</v>
      </c>
      <c r="N7097" s="11"/>
      <c r="O7097" s="11"/>
      <c r="P7097" s="11"/>
      <c r="Q7097" s="11"/>
      <c r="R7097" s="2">
        <v>2.7599999999999999E-4</v>
      </c>
      <c r="S7097" s="11"/>
      <c r="T7097" s="11"/>
      <c r="U7097" s="11"/>
      <c r="V7097" s="11"/>
      <c r="W7097" s="11"/>
      <c r="X7097" s="11"/>
    </row>
    <row r="7098" spans="1:24" x14ac:dyDescent="0.55000000000000004">
      <c r="A7098">
        <v>263</v>
      </c>
      <c r="B7098">
        <v>6</v>
      </c>
      <c r="C7098">
        <v>23</v>
      </c>
      <c r="D7098" t="s">
        <v>29</v>
      </c>
      <c r="E7098">
        <v>12</v>
      </c>
      <c r="F7098" t="s">
        <v>28</v>
      </c>
      <c r="G7098">
        <v>0</v>
      </c>
      <c r="M7098">
        <v>0</v>
      </c>
      <c r="N7098" s="11"/>
      <c r="O7098" s="11"/>
      <c r="P7098" s="11"/>
      <c r="Q7098" s="11"/>
      <c r="R7098" s="11"/>
      <c r="S7098" s="11"/>
      <c r="T7098" s="11"/>
      <c r="U7098" s="2">
        <v>-4.19E-2</v>
      </c>
      <c r="V7098" s="11"/>
      <c r="W7098" s="11"/>
      <c r="X7098" s="11"/>
    </row>
    <row r="7099" spans="1:24" x14ac:dyDescent="0.55000000000000004">
      <c r="A7099">
        <v>263</v>
      </c>
      <c r="B7099">
        <v>6</v>
      </c>
      <c r="C7099">
        <v>24</v>
      </c>
      <c r="D7099" t="s">
        <v>30</v>
      </c>
      <c r="E7099">
        <v>13</v>
      </c>
      <c r="F7099" t="s">
        <v>28</v>
      </c>
      <c r="G7099">
        <v>0</v>
      </c>
      <c r="M7099">
        <v>0</v>
      </c>
      <c r="N7099" s="11"/>
      <c r="O7099" s="11"/>
      <c r="P7099" s="11"/>
      <c r="Q7099" s="11"/>
      <c r="R7099" s="11"/>
      <c r="S7099" s="11"/>
      <c r="T7099" s="11"/>
      <c r="U7099" s="2">
        <v>2.1100000000000001E-2</v>
      </c>
      <c r="V7099" s="11"/>
      <c r="W7099" s="11"/>
      <c r="X7099" s="11"/>
    </row>
    <row r="7100" spans="1:24" x14ac:dyDescent="0.55000000000000004">
      <c r="A7100">
        <v>263</v>
      </c>
      <c r="B7100">
        <v>6</v>
      </c>
      <c r="C7100">
        <v>25</v>
      </c>
      <c r="D7100" t="s">
        <v>31</v>
      </c>
      <c r="E7100">
        <v>14</v>
      </c>
      <c r="F7100" t="s">
        <v>28</v>
      </c>
      <c r="G7100">
        <v>0</v>
      </c>
      <c r="M7100">
        <v>0</v>
      </c>
      <c r="N7100" s="11"/>
      <c r="O7100" s="11"/>
      <c r="P7100" s="11"/>
      <c r="Q7100" s="11"/>
      <c r="R7100" s="11"/>
      <c r="S7100" s="11"/>
      <c r="T7100" s="11"/>
      <c r="U7100" s="2">
        <v>-4.19E-2</v>
      </c>
      <c r="V7100" s="11"/>
      <c r="W7100" s="11"/>
      <c r="X7100" s="11"/>
    </row>
    <row r="7101" spans="1:24" x14ac:dyDescent="0.55000000000000004">
      <c r="A7101">
        <v>263</v>
      </c>
      <c r="B7101">
        <v>6</v>
      </c>
      <c r="C7101">
        <v>26</v>
      </c>
      <c r="D7101" t="s">
        <v>32</v>
      </c>
      <c r="E7101">
        <v>15</v>
      </c>
      <c r="F7101" t="s">
        <v>33</v>
      </c>
      <c r="G7101">
        <v>2</v>
      </c>
      <c r="M7101">
        <v>13</v>
      </c>
      <c r="N7101" s="11"/>
      <c r="O7101" s="11"/>
      <c r="P7101" s="11"/>
      <c r="Q7101" s="11"/>
      <c r="R7101" s="11"/>
      <c r="S7101" s="11"/>
      <c r="T7101" s="11"/>
      <c r="U7101" s="2">
        <v>2.1100000000000001E-2</v>
      </c>
      <c r="V7101" s="11"/>
      <c r="W7101" s="11"/>
      <c r="X7101" s="11"/>
    </row>
    <row r="7102" spans="1:24" x14ac:dyDescent="0.55000000000000004">
      <c r="A7102">
        <v>263</v>
      </c>
      <c r="B7102">
        <v>6</v>
      </c>
      <c r="C7102">
        <v>27</v>
      </c>
      <c r="D7102" t="s">
        <v>34</v>
      </c>
      <c r="E7102">
        <v>16</v>
      </c>
      <c r="F7102" t="s">
        <v>28</v>
      </c>
      <c r="G7102">
        <v>28</v>
      </c>
      <c r="M7102">
        <v>50</v>
      </c>
      <c r="N7102" s="11"/>
      <c r="O7102" s="11"/>
      <c r="P7102" s="11"/>
      <c r="Q7102" s="11"/>
      <c r="R7102" s="11"/>
      <c r="S7102" s="11"/>
      <c r="T7102" s="11"/>
      <c r="U7102" s="2">
        <v>4.19E-2</v>
      </c>
      <c r="V7102" s="11"/>
      <c r="W7102" s="11"/>
      <c r="X7102" s="11"/>
    </row>
    <row r="7103" spans="1:24" x14ac:dyDescent="0.55000000000000004">
      <c r="A7103">
        <v>264</v>
      </c>
      <c r="B7103">
        <v>1</v>
      </c>
      <c r="C7103">
        <v>1</v>
      </c>
      <c r="D7103" t="s">
        <v>3</v>
      </c>
      <c r="E7103">
        <v>1</v>
      </c>
      <c r="F7103" t="s">
        <v>9</v>
      </c>
      <c r="G7103">
        <v>21</v>
      </c>
      <c r="M7103">
        <v>46</v>
      </c>
      <c r="N7103" s="9"/>
      <c r="O7103" s="9"/>
      <c r="P7103" s="9"/>
      <c r="Q7103" s="9"/>
      <c r="R7103" s="9"/>
      <c r="S7103" s="10">
        <v>5.9800000000000001E-4</v>
      </c>
      <c r="T7103" s="11"/>
      <c r="U7103" s="11"/>
      <c r="V7103" s="9"/>
      <c r="W7103" s="10">
        <v>7.9799999999999992E-3</v>
      </c>
      <c r="X7103" s="2">
        <v>7.2099999999999996E-4</v>
      </c>
    </row>
    <row r="7104" spans="1:24" x14ac:dyDescent="0.55000000000000004">
      <c r="A7104">
        <v>264</v>
      </c>
      <c r="B7104">
        <v>1</v>
      </c>
      <c r="C7104">
        <v>2</v>
      </c>
      <c r="D7104" t="s">
        <v>5</v>
      </c>
      <c r="E7104">
        <v>2</v>
      </c>
      <c r="F7104" t="s">
        <v>9</v>
      </c>
      <c r="G7104">
        <v>3</v>
      </c>
      <c r="M7104">
        <v>41</v>
      </c>
      <c r="N7104" s="9"/>
      <c r="O7104" s="9"/>
      <c r="P7104" s="9"/>
      <c r="Q7104" s="9"/>
      <c r="R7104" s="9"/>
      <c r="S7104" s="10">
        <v>1.0740000000000001E-3</v>
      </c>
      <c r="T7104" s="11"/>
      <c r="U7104" s="11"/>
      <c r="V7104" s="9"/>
      <c r="W7104" s="10">
        <v>1.2290000000000001E-3</v>
      </c>
      <c r="X7104" s="2">
        <v>1.188E-3</v>
      </c>
    </row>
    <row r="7105" spans="1:24" x14ac:dyDescent="0.55000000000000004">
      <c r="A7105">
        <v>264</v>
      </c>
      <c r="B7105">
        <v>1</v>
      </c>
      <c r="C7105">
        <v>3</v>
      </c>
      <c r="D7105" t="s">
        <v>6</v>
      </c>
      <c r="E7105">
        <v>2</v>
      </c>
      <c r="F7105" t="s">
        <v>9</v>
      </c>
      <c r="G7105">
        <v>4</v>
      </c>
      <c r="M7105">
        <v>72</v>
      </c>
      <c r="N7105" s="9"/>
      <c r="O7105" s="9"/>
      <c r="P7105" s="9"/>
      <c r="Q7105" s="9"/>
      <c r="R7105" s="9"/>
      <c r="S7105" s="10">
        <f t="shared" ref="S7105" si="796">0.000218*4</f>
        <v>8.7200000000000005E-4</v>
      </c>
      <c r="T7105" s="11"/>
      <c r="U7105" s="11"/>
      <c r="V7105" s="9"/>
      <c r="W7105" s="10">
        <v>9.2299999999999999E-4</v>
      </c>
      <c r="X7105" s="2">
        <v>9.01E-4</v>
      </c>
    </row>
    <row r="7106" spans="1:24" x14ac:dyDescent="0.55000000000000004">
      <c r="A7106">
        <v>264</v>
      </c>
      <c r="B7106">
        <v>1</v>
      </c>
      <c r="C7106">
        <v>4</v>
      </c>
      <c r="D7106" t="s">
        <v>7</v>
      </c>
      <c r="E7106">
        <v>2</v>
      </c>
      <c r="F7106" t="s">
        <v>9</v>
      </c>
      <c r="G7106">
        <v>10</v>
      </c>
      <c r="M7106">
        <v>67</v>
      </c>
      <c r="N7106" s="9"/>
      <c r="O7106" s="9"/>
      <c r="P7106" s="9"/>
      <c r="Q7106" s="9"/>
      <c r="R7106" s="9"/>
      <c r="S7106" s="10">
        <f t="shared" ref="S7106" si="797">0.000218*2</f>
        <v>4.3600000000000003E-4</v>
      </c>
      <c r="T7106" s="11"/>
      <c r="U7106" s="11"/>
      <c r="V7106" s="9"/>
      <c r="W7106" s="10">
        <v>6.4999999999999997E-4</v>
      </c>
      <c r="X7106" s="2">
        <v>5.4199999999999995E-4</v>
      </c>
    </row>
    <row r="7107" spans="1:24" x14ac:dyDescent="0.55000000000000004">
      <c r="A7107">
        <v>264</v>
      </c>
      <c r="B7107">
        <v>2</v>
      </c>
      <c r="C7107">
        <v>5</v>
      </c>
      <c r="D7107" t="s">
        <v>8</v>
      </c>
      <c r="E7107">
        <v>3</v>
      </c>
      <c r="F7107" t="s">
        <v>9</v>
      </c>
      <c r="G7107">
        <v>5</v>
      </c>
      <c r="M7107">
        <v>10</v>
      </c>
      <c r="N7107" s="2">
        <v>8.7999999999999998E-5</v>
      </c>
      <c r="O7107" s="2">
        <v>2.5399999999999999E-4</v>
      </c>
      <c r="P7107" s="2">
        <v>4.1199999999999999E-4</v>
      </c>
      <c r="Q7107" s="2">
        <v>3.68E-4</v>
      </c>
      <c r="R7107" s="11"/>
      <c r="S7107" s="11"/>
      <c r="T7107" s="11"/>
      <c r="U7107" s="11"/>
      <c r="V7107" s="11"/>
      <c r="W7107" s="11"/>
      <c r="X7107" s="11"/>
    </row>
    <row r="7108" spans="1:24" x14ac:dyDescent="0.55000000000000004">
      <c r="A7108">
        <v>264</v>
      </c>
      <c r="B7108">
        <v>2</v>
      </c>
      <c r="C7108">
        <v>6</v>
      </c>
      <c r="D7108" t="s">
        <v>10</v>
      </c>
      <c r="E7108">
        <v>3</v>
      </c>
      <c r="F7108" t="s">
        <v>9</v>
      </c>
      <c r="G7108">
        <v>48</v>
      </c>
      <c r="M7108">
        <v>30</v>
      </c>
      <c r="N7108" s="2">
        <v>3.9999999999999998E-6</v>
      </c>
      <c r="O7108" s="2">
        <v>4.1999999999999998E-5</v>
      </c>
      <c r="P7108" s="2">
        <v>6.7000000000000002E-5</v>
      </c>
      <c r="Q7108" s="2">
        <v>5.5000000000000002E-5</v>
      </c>
      <c r="R7108" s="11"/>
      <c r="S7108" s="11"/>
      <c r="T7108" s="11"/>
      <c r="U7108" s="11"/>
      <c r="V7108" s="11"/>
      <c r="W7108" s="11"/>
      <c r="X7108" s="11"/>
    </row>
    <row r="7109" spans="1:24" x14ac:dyDescent="0.55000000000000004">
      <c r="A7109">
        <v>264</v>
      </c>
      <c r="B7109">
        <v>2</v>
      </c>
      <c r="C7109">
        <v>7</v>
      </c>
      <c r="D7109" t="s">
        <v>11</v>
      </c>
      <c r="E7109">
        <v>3</v>
      </c>
      <c r="F7109" t="s">
        <v>9</v>
      </c>
      <c r="G7109">
        <v>17</v>
      </c>
      <c r="M7109">
        <v>75</v>
      </c>
      <c r="N7109" s="2">
        <v>1.7E-5</v>
      </c>
      <c r="O7109" s="2">
        <v>1.4899999999999999E-4</v>
      </c>
      <c r="P7109" s="2">
        <v>3.5399999999999999E-4</v>
      </c>
      <c r="Q7109" s="2">
        <v>3.1199999999999999E-4</v>
      </c>
      <c r="R7109" s="11"/>
      <c r="S7109" s="11"/>
      <c r="T7109" s="11"/>
      <c r="U7109" s="11"/>
      <c r="V7109" s="11"/>
      <c r="W7109" s="11"/>
      <c r="X7109" s="11"/>
    </row>
    <row r="7110" spans="1:24" x14ac:dyDescent="0.55000000000000004">
      <c r="A7110">
        <v>264</v>
      </c>
      <c r="B7110">
        <v>2</v>
      </c>
      <c r="C7110">
        <v>8</v>
      </c>
      <c r="D7110" t="s">
        <v>12</v>
      </c>
      <c r="E7110">
        <v>3</v>
      </c>
      <c r="F7110" t="s">
        <v>9</v>
      </c>
      <c r="G7110">
        <v>7</v>
      </c>
      <c r="M7110">
        <v>88</v>
      </c>
      <c r="N7110" s="2">
        <v>1.2E-5</v>
      </c>
      <c r="O7110" s="2">
        <v>1.02E-4</v>
      </c>
      <c r="P7110" s="2">
        <v>2.32E-4</v>
      </c>
      <c r="Q7110" s="2">
        <v>1.9900000000000001E-4</v>
      </c>
      <c r="R7110" s="11"/>
      <c r="S7110" s="11"/>
      <c r="T7110" s="11"/>
      <c r="U7110" s="11"/>
      <c r="V7110" s="11"/>
      <c r="W7110" s="11"/>
      <c r="X7110" s="11"/>
    </row>
    <row r="7111" spans="1:24" x14ac:dyDescent="0.55000000000000004">
      <c r="A7111">
        <v>264</v>
      </c>
      <c r="B7111">
        <v>3</v>
      </c>
      <c r="C7111">
        <v>9</v>
      </c>
      <c r="D7111" t="s">
        <v>13</v>
      </c>
      <c r="E7111">
        <v>4</v>
      </c>
      <c r="F7111" t="s">
        <v>9</v>
      </c>
      <c r="G7111">
        <v>0</v>
      </c>
      <c r="M7111">
        <v>0</v>
      </c>
      <c r="N7111" s="11"/>
      <c r="O7111" s="11"/>
      <c r="P7111" s="11"/>
      <c r="Q7111" s="11"/>
      <c r="R7111" s="11"/>
      <c r="S7111" s="11"/>
      <c r="T7111" s="11"/>
      <c r="U7111" s="11"/>
      <c r="V7111" s="11"/>
      <c r="W7111" s="2">
        <v>5.3999999999999998E-5</v>
      </c>
      <c r="X7111" s="2">
        <v>4.1E-5</v>
      </c>
    </row>
    <row r="7112" spans="1:24" x14ac:dyDescent="0.55000000000000004">
      <c r="A7112">
        <v>264</v>
      </c>
      <c r="B7112">
        <v>3</v>
      </c>
      <c r="C7112">
        <v>10</v>
      </c>
      <c r="D7112" t="s">
        <v>14</v>
      </c>
      <c r="E7112">
        <v>4</v>
      </c>
      <c r="F7112" t="s">
        <v>9</v>
      </c>
      <c r="G7112">
        <v>0</v>
      </c>
      <c r="M7112">
        <v>0</v>
      </c>
      <c r="N7112" s="11"/>
      <c r="O7112" s="11"/>
      <c r="P7112" s="11"/>
      <c r="Q7112" s="11"/>
      <c r="R7112" s="11"/>
      <c r="S7112" s="2">
        <v>2.0100000000000001E-4</v>
      </c>
      <c r="T7112" s="11"/>
      <c r="U7112" s="11"/>
      <c r="V7112" s="11"/>
      <c r="W7112" s="2">
        <v>1.4200000000000001E-4</v>
      </c>
      <c r="X7112" s="2">
        <v>1.35E-4</v>
      </c>
    </row>
    <row r="7113" spans="1:24" x14ac:dyDescent="0.55000000000000004">
      <c r="A7113">
        <v>264</v>
      </c>
      <c r="B7113">
        <v>3</v>
      </c>
      <c r="C7113">
        <v>11</v>
      </c>
      <c r="D7113" t="s">
        <v>15</v>
      </c>
      <c r="E7113">
        <v>5</v>
      </c>
      <c r="F7113" t="s">
        <v>9</v>
      </c>
      <c r="G7113">
        <v>1</v>
      </c>
      <c r="M7113">
        <v>13</v>
      </c>
      <c r="N7113" s="11"/>
      <c r="O7113" s="11"/>
      <c r="P7113" s="11"/>
      <c r="Q7113" s="11"/>
      <c r="R7113" s="11"/>
      <c r="S7113" s="2">
        <v>1.8699999999999999E-4</v>
      </c>
      <c r="T7113" s="11"/>
      <c r="U7113" s="11"/>
      <c r="V7113" s="11"/>
      <c r="W7113" s="2">
        <v>1.3200000000000001E-4</v>
      </c>
      <c r="X7113" s="2">
        <v>1.22E-4</v>
      </c>
    </row>
    <row r="7114" spans="1:24" x14ac:dyDescent="0.55000000000000004">
      <c r="A7114">
        <v>264</v>
      </c>
      <c r="B7114">
        <v>3</v>
      </c>
      <c r="C7114">
        <v>12</v>
      </c>
      <c r="D7114" t="s">
        <v>16</v>
      </c>
      <c r="E7114">
        <v>6</v>
      </c>
      <c r="F7114" t="s">
        <v>9</v>
      </c>
      <c r="G7114">
        <v>4</v>
      </c>
      <c r="M7114">
        <v>17</v>
      </c>
      <c r="N7114" s="11"/>
      <c r="O7114" s="11"/>
      <c r="P7114" s="11"/>
      <c r="Q7114" s="11"/>
      <c r="R7114" s="11"/>
      <c r="S7114" s="11"/>
      <c r="T7114" s="11"/>
      <c r="U7114" s="11"/>
      <c r="V7114" s="11"/>
      <c r="W7114" s="2">
        <v>1.9900000000000001E-4</v>
      </c>
      <c r="X7114" s="2">
        <v>1.7799999999999999E-4</v>
      </c>
    </row>
    <row r="7115" spans="1:24" x14ac:dyDescent="0.55000000000000004">
      <c r="A7115">
        <v>264</v>
      </c>
      <c r="B7115">
        <v>3</v>
      </c>
      <c r="C7115">
        <v>13</v>
      </c>
      <c r="D7115" t="s">
        <v>17</v>
      </c>
      <c r="E7115">
        <v>7</v>
      </c>
      <c r="F7115" t="s">
        <v>9</v>
      </c>
      <c r="G7115">
        <v>15</v>
      </c>
      <c r="M7115">
        <v>20</v>
      </c>
      <c r="N7115" s="2">
        <v>2.5000000000000001E-5</v>
      </c>
      <c r="O7115" s="2">
        <v>1.65E-4</v>
      </c>
      <c r="P7115" s="2">
        <f t="shared" ref="P7115" si="798">0.000398</f>
        <v>3.9800000000000002E-4</v>
      </c>
      <c r="Q7115" s="2">
        <v>3.1100000000000002E-4</v>
      </c>
      <c r="R7115" s="11"/>
      <c r="S7115" s="11"/>
      <c r="T7115" s="11"/>
      <c r="U7115" s="11"/>
      <c r="V7115" s="11"/>
      <c r="W7115" s="2">
        <v>8.3999999999999995E-5</v>
      </c>
      <c r="X7115" s="2">
        <v>7.7999999999999999E-5</v>
      </c>
    </row>
    <row r="7116" spans="1:24" x14ac:dyDescent="0.55000000000000004">
      <c r="A7116">
        <v>264</v>
      </c>
      <c r="B7116">
        <v>3</v>
      </c>
      <c r="C7116">
        <v>14</v>
      </c>
      <c r="D7116" t="s">
        <v>18</v>
      </c>
      <c r="E7116">
        <v>8</v>
      </c>
      <c r="F7116" t="s">
        <v>9</v>
      </c>
      <c r="G7116">
        <v>7</v>
      </c>
      <c r="M7116">
        <v>35</v>
      </c>
      <c r="N7116" s="2">
        <v>3.3000000000000003E-5</v>
      </c>
      <c r="O7116" s="2">
        <v>1.9900000000000001E-4</v>
      </c>
      <c r="P7116" s="2">
        <v>4.3300000000000001E-4</v>
      </c>
      <c r="Q7116" s="2">
        <v>3.8200000000000002E-4</v>
      </c>
      <c r="R7116" s="11"/>
      <c r="S7116" s="2">
        <v>1.54E-4</v>
      </c>
      <c r="T7116" s="11"/>
      <c r="U7116" s="11"/>
      <c r="V7116" s="11"/>
      <c r="W7116" s="2">
        <v>1.02E-4</v>
      </c>
      <c r="X7116" s="2">
        <v>9.2999999999999997E-5</v>
      </c>
    </row>
    <row r="7117" spans="1:24" x14ac:dyDescent="0.55000000000000004">
      <c r="A7117">
        <v>264</v>
      </c>
      <c r="B7117">
        <v>3</v>
      </c>
      <c r="C7117">
        <v>15</v>
      </c>
      <c r="D7117" t="s">
        <v>19</v>
      </c>
      <c r="E7117">
        <v>4</v>
      </c>
      <c r="F7117" t="s">
        <v>9</v>
      </c>
      <c r="G7117">
        <v>12</v>
      </c>
      <c r="M7117">
        <v>41</v>
      </c>
      <c r="N7117" s="11"/>
      <c r="O7117" s="11"/>
      <c r="P7117" s="11"/>
      <c r="Q7117" s="11"/>
      <c r="R7117" s="11"/>
      <c r="S7117" s="2">
        <v>2.5500000000000002E-4</v>
      </c>
      <c r="T7117" s="11"/>
      <c r="U7117" s="11"/>
      <c r="V7117" s="11"/>
      <c r="W7117" s="2">
        <v>1.6200000000000001E-4</v>
      </c>
      <c r="X7117" s="2">
        <v>1.4999999999999999E-4</v>
      </c>
    </row>
    <row r="7118" spans="1:24" x14ac:dyDescent="0.55000000000000004">
      <c r="A7118">
        <v>264</v>
      </c>
      <c r="B7118">
        <v>4</v>
      </c>
      <c r="C7118">
        <v>16</v>
      </c>
      <c r="D7118" t="s">
        <v>20</v>
      </c>
      <c r="E7118">
        <v>9</v>
      </c>
      <c r="F7118" t="s">
        <v>9</v>
      </c>
      <c r="G7118">
        <v>60</v>
      </c>
      <c r="M7118">
        <v>29</v>
      </c>
      <c r="N7118" s="11"/>
      <c r="O7118" s="11"/>
      <c r="P7118" s="11"/>
      <c r="Q7118" s="11"/>
      <c r="R7118" s="11"/>
      <c r="S7118" s="11"/>
      <c r="T7118" s="11"/>
      <c r="U7118" s="11"/>
      <c r="V7118" s="11"/>
      <c r="W7118" s="2">
        <v>1.9999999999999999E-6</v>
      </c>
      <c r="X7118" s="2">
        <v>1.9999999999999999E-6</v>
      </c>
    </row>
    <row r="7119" spans="1:24" x14ac:dyDescent="0.55000000000000004">
      <c r="A7119">
        <v>264</v>
      </c>
      <c r="B7119">
        <v>5</v>
      </c>
      <c r="C7119">
        <v>17</v>
      </c>
      <c r="D7119" t="s">
        <v>21</v>
      </c>
      <c r="E7119">
        <v>10</v>
      </c>
      <c r="F7119" t="s">
        <v>22</v>
      </c>
      <c r="G7119">
        <v>0</v>
      </c>
      <c r="M7119">
        <v>0</v>
      </c>
      <c r="N7119" s="11"/>
      <c r="O7119" s="11"/>
      <c r="P7119" s="11"/>
      <c r="Q7119" s="11"/>
      <c r="R7119" s="11"/>
      <c r="S7119" s="11"/>
      <c r="T7119" s="2">
        <v>1.7899999999999999E-4</v>
      </c>
      <c r="U7119" s="11"/>
      <c r="V7119" s="11"/>
      <c r="W7119" s="11"/>
      <c r="X7119" s="11"/>
    </row>
    <row r="7120" spans="1:24" x14ac:dyDescent="0.55000000000000004">
      <c r="A7120">
        <v>264</v>
      </c>
      <c r="B7120">
        <v>5</v>
      </c>
      <c r="C7120">
        <v>18</v>
      </c>
      <c r="D7120" t="s">
        <v>23</v>
      </c>
      <c r="E7120">
        <v>11</v>
      </c>
      <c r="F7120" t="s">
        <v>22</v>
      </c>
      <c r="G7120">
        <v>10</v>
      </c>
      <c r="M7120">
        <v>0</v>
      </c>
      <c r="N7120" s="11"/>
      <c r="O7120" s="11"/>
      <c r="P7120" s="11"/>
      <c r="Q7120" s="11"/>
      <c r="R7120" s="2">
        <v>3.5399999999999999E-4</v>
      </c>
      <c r="S7120" s="11"/>
      <c r="T7120" s="11"/>
      <c r="U7120" s="11"/>
      <c r="V7120" s="2">
        <v>1.2300000000000001E-4</v>
      </c>
      <c r="W7120" s="2">
        <v>3.1999999999999999E-5</v>
      </c>
      <c r="X7120" s="2">
        <v>5.5000000000000002E-5</v>
      </c>
    </row>
    <row r="7121" spans="1:24" x14ac:dyDescent="0.55000000000000004">
      <c r="A7121">
        <v>264</v>
      </c>
      <c r="B7121">
        <v>5</v>
      </c>
      <c r="C7121">
        <v>19</v>
      </c>
      <c r="D7121" t="s">
        <v>24</v>
      </c>
      <c r="E7121">
        <v>11</v>
      </c>
      <c r="F7121" t="s">
        <v>22</v>
      </c>
      <c r="G7121">
        <v>11</v>
      </c>
      <c r="M7121">
        <v>19</v>
      </c>
      <c r="N7121" s="11"/>
      <c r="O7121" s="11"/>
      <c r="P7121" s="11"/>
      <c r="Q7121" s="11"/>
      <c r="R7121" s="2">
        <v>5.5400000000000002E-4</v>
      </c>
      <c r="S7121" s="11"/>
      <c r="T7121" s="11"/>
      <c r="U7121" s="11"/>
      <c r="V7121" s="2">
        <v>3.3700000000000001E-4</v>
      </c>
      <c r="W7121" s="2">
        <v>1.9900000000000001E-4</v>
      </c>
      <c r="X7121" s="2">
        <v>2.4499999999999999E-4</v>
      </c>
    </row>
    <row r="7122" spans="1:24" x14ac:dyDescent="0.55000000000000004">
      <c r="A7122">
        <v>264</v>
      </c>
      <c r="B7122">
        <v>5</v>
      </c>
      <c r="C7122">
        <v>20</v>
      </c>
      <c r="D7122" t="s">
        <v>25</v>
      </c>
      <c r="E7122">
        <v>10</v>
      </c>
      <c r="F7122" t="s">
        <v>22</v>
      </c>
      <c r="G7122">
        <v>3041</v>
      </c>
      <c r="M7122">
        <v>41</v>
      </c>
      <c r="N7122" s="11"/>
      <c r="O7122" s="11"/>
      <c r="P7122" s="11"/>
      <c r="Q7122" s="11"/>
      <c r="R7122" s="11"/>
      <c r="S7122" s="11"/>
      <c r="T7122" s="2">
        <v>1.7899999999999999E-4</v>
      </c>
      <c r="U7122" s="11"/>
      <c r="V7122" s="11"/>
      <c r="W7122" s="11"/>
      <c r="X7122" s="11"/>
    </row>
    <row r="7123" spans="1:24" x14ac:dyDescent="0.55000000000000004">
      <c r="A7123">
        <v>264</v>
      </c>
      <c r="B7123">
        <v>5</v>
      </c>
      <c r="C7123">
        <v>21</v>
      </c>
      <c r="D7123" t="s">
        <v>26</v>
      </c>
      <c r="E7123">
        <v>11</v>
      </c>
      <c r="F7123" t="s">
        <v>22</v>
      </c>
      <c r="G7123">
        <v>283</v>
      </c>
      <c r="M7123">
        <v>58</v>
      </c>
      <c r="N7123" s="11"/>
      <c r="O7123" s="11"/>
      <c r="P7123" s="11"/>
      <c r="Q7123" s="11"/>
      <c r="R7123" s="2">
        <v>5.5099999999999995E-4</v>
      </c>
      <c r="S7123" s="11"/>
      <c r="T7123" s="11"/>
      <c r="U7123" s="11"/>
      <c r="V7123" s="2">
        <v>3.3199999999999999E-4</v>
      </c>
      <c r="W7123" s="2">
        <v>1.92E-4</v>
      </c>
      <c r="X7123" s="2">
        <v>2.33E-4</v>
      </c>
    </row>
    <row r="7124" spans="1:24" x14ac:dyDescent="0.55000000000000004">
      <c r="A7124">
        <v>264</v>
      </c>
      <c r="B7124">
        <v>5</v>
      </c>
      <c r="C7124">
        <v>22</v>
      </c>
      <c r="D7124" t="s">
        <v>27</v>
      </c>
      <c r="E7124">
        <v>11</v>
      </c>
      <c r="F7124" t="s">
        <v>28</v>
      </c>
      <c r="G7124">
        <v>15</v>
      </c>
      <c r="M7124">
        <v>47</v>
      </c>
      <c r="N7124" s="11"/>
      <c r="O7124" s="11"/>
      <c r="P7124" s="11"/>
      <c r="Q7124" s="11"/>
      <c r="R7124" s="2">
        <v>2.7599999999999999E-4</v>
      </c>
      <c r="S7124" s="11"/>
      <c r="T7124" s="11"/>
      <c r="U7124" s="11"/>
      <c r="V7124" s="11"/>
      <c r="W7124" s="11"/>
      <c r="X7124" s="11"/>
    </row>
    <row r="7125" spans="1:24" x14ac:dyDescent="0.55000000000000004">
      <c r="A7125">
        <v>264</v>
      </c>
      <c r="B7125">
        <v>6</v>
      </c>
      <c r="C7125">
        <v>23</v>
      </c>
      <c r="D7125" t="s">
        <v>29</v>
      </c>
      <c r="E7125">
        <v>12</v>
      </c>
      <c r="F7125" t="s">
        <v>28</v>
      </c>
      <c r="G7125">
        <v>0</v>
      </c>
      <c r="M7125">
        <v>0</v>
      </c>
      <c r="N7125" s="11"/>
      <c r="O7125" s="11"/>
      <c r="P7125" s="11"/>
      <c r="Q7125" s="11"/>
      <c r="R7125" s="11"/>
      <c r="S7125" s="11"/>
      <c r="T7125" s="11"/>
      <c r="U7125" s="2">
        <v>-4.19E-2</v>
      </c>
      <c r="V7125" s="11"/>
      <c r="W7125" s="11"/>
      <c r="X7125" s="11"/>
    </row>
    <row r="7126" spans="1:24" x14ac:dyDescent="0.55000000000000004">
      <c r="A7126">
        <v>264</v>
      </c>
      <c r="B7126">
        <v>6</v>
      </c>
      <c r="C7126">
        <v>24</v>
      </c>
      <c r="D7126" t="s">
        <v>30</v>
      </c>
      <c r="E7126">
        <v>13</v>
      </c>
      <c r="F7126" t="s">
        <v>28</v>
      </c>
      <c r="G7126">
        <v>0</v>
      </c>
      <c r="M7126">
        <v>0</v>
      </c>
      <c r="N7126" s="11"/>
      <c r="O7126" s="11"/>
      <c r="P7126" s="11"/>
      <c r="Q7126" s="11"/>
      <c r="R7126" s="11"/>
      <c r="S7126" s="11"/>
      <c r="T7126" s="11"/>
      <c r="U7126" s="2">
        <v>2.1100000000000001E-2</v>
      </c>
      <c r="V7126" s="11"/>
      <c r="W7126" s="11"/>
      <c r="X7126" s="11"/>
    </row>
    <row r="7127" spans="1:24" x14ac:dyDescent="0.55000000000000004">
      <c r="A7127">
        <v>264</v>
      </c>
      <c r="B7127">
        <v>6</v>
      </c>
      <c r="C7127">
        <v>25</v>
      </c>
      <c r="D7127" t="s">
        <v>31</v>
      </c>
      <c r="E7127">
        <v>14</v>
      </c>
      <c r="F7127" t="s">
        <v>28</v>
      </c>
      <c r="G7127">
        <v>0</v>
      </c>
      <c r="M7127">
        <v>0</v>
      </c>
      <c r="N7127" s="11"/>
      <c r="O7127" s="11"/>
      <c r="P7127" s="11"/>
      <c r="Q7127" s="11"/>
      <c r="R7127" s="11"/>
      <c r="S7127" s="11"/>
      <c r="T7127" s="11"/>
      <c r="U7127" s="2">
        <v>-4.19E-2</v>
      </c>
      <c r="V7127" s="11"/>
      <c r="W7127" s="11"/>
      <c r="X7127" s="11"/>
    </row>
    <row r="7128" spans="1:24" x14ac:dyDescent="0.55000000000000004">
      <c r="A7128">
        <v>264</v>
      </c>
      <c r="B7128">
        <v>6</v>
      </c>
      <c r="C7128">
        <v>26</v>
      </c>
      <c r="D7128" t="s">
        <v>32</v>
      </c>
      <c r="E7128">
        <v>15</v>
      </c>
      <c r="F7128" t="s">
        <v>33</v>
      </c>
      <c r="G7128">
        <v>2</v>
      </c>
      <c r="M7128">
        <v>18</v>
      </c>
      <c r="N7128" s="11"/>
      <c r="O7128" s="11"/>
      <c r="P7128" s="11"/>
      <c r="Q7128" s="11"/>
      <c r="R7128" s="11"/>
      <c r="S7128" s="11"/>
      <c r="T7128" s="11"/>
      <c r="U7128" s="2">
        <v>2.1100000000000001E-2</v>
      </c>
      <c r="V7128" s="11"/>
      <c r="W7128" s="11"/>
      <c r="X7128" s="11"/>
    </row>
    <row r="7129" spans="1:24" x14ac:dyDescent="0.55000000000000004">
      <c r="A7129">
        <v>264</v>
      </c>
      <c r="B7129">
        <v>6</v>
      </c>
      <c r="C7129">
        <v>27</v>
      </c>
      <c r="D7129" t="s">
        <v>34</v>
      </c>
      <c r="E7129">
        <v>16</v>
      </c>
      <c r="F7129" t="s">
        <v>28</v>
      </c>
      <c r="G7129">
        <v>24</v>
      </c>
      <c r="M7129">
        <v>50</v>
      </c>
      <c r="N7129" s="11"/>
      <c r="O7129" s="11"/>
      <c r="P7129" s="11"/>
      <c r="Q7129" s="11"/>
      <c r="R7129" s="11"/>
      <c r="S7129" s="11"/>
      <c r="T7129" s="11"/>
      <c r="U7129" s="2">
        <v>4.19E-2</v>
      </c>
      <c r="V7129" s="11"/>
      <c r="W7129" s="11"/>
      <c r="X7129" s="11"/>
    </row>
    <row r="7130" spans="1:24" x14ac:dyDescent="0.55000000000000004">
      <c r="A7130">
        <v>265</v>
      </c>
      <c r="B7130">
        <v>1</v>
      </c>
      <c r="C7130">
        <v>1</v>
      </c>
      <c r="D7130" t="s">
        <v>3</v>
      </c>
      <c r="E7130">
        <v>1</v>
      </c>
      <c r="F7130" t="s">
        <v>4</v>
      </c>
      <c r="G7130">
        <v>22</v>
      </c>
      <c r="M7130">
        <v>57</v>
      </c>
      <c r="N7130" s="9"/>
      <c r="O7130" s="9"/>
      <c r="P7130" s="9"/>
      <c r="Q7130" s="9"/>
      <c r="R7130" s="9"/>
      <c r="S7130" s="10">
        <v>5.9800000000000001E-4</v>
      </c>
      <c r="T7130" s="11"/>
      <c r="U7130" s="11"/>
      <c r="V7130" s="9"/>
      <c r="W7130" s="10">
        <v>7.9799999999999992E-3</v>
      </c>
      <c r="X7130" s="2">
        <v>7.2099999999999996E-4</v>
      </c>
    </row>
    <row r="7131" spans="1:24" x14ac:dyDescent="0.55000000000000004">
      <c r="A7131">
        <v>265</v>
      </c>
      <c r="B7131">
        <v>1</v>
      </c>
      <c r="C7131">
        <v>2</v>
      </c>
      <c r="D7131" t="s">
        <v>5</v>
      </c>
      <c r="E7131">
        <v>2</v>
      </c>
      <c r="F7131" t="s">
        <v>4</v>
      </c>
      <c r="G7131">
        <v>3</v>
      </c>
      <c r="M7131">
        <v>51</v>
      </c>
      <c r="N7131" s="9"/>
      <c r="O7131" s="9"/>
      <c r="P7131" s="9"/>
      <c r="Q7131" s="9"/>
      <c r="R7131" s="9"/>
      <c r="S7131" s="10">
        <v>1.0740000000000001E-3</v>
      </c>
      <c r="T7131" s="11"/>
      <c r="U7131" s="11"/>
      <c r="V7131" s="9"/>
      <c r="W7131" s="10">
        <v>1.2290000000000001E-3</v>
      </c>
      <c r="X7131" s="2">
        <v>1.188E-3</v>
      </c>
    </row>
    <row r="7132" spans="1:24" x14ac:dyDescent="0.55000000000000004">
      <c r="A7132">
        <v>265</v>
      </c>
      <c r="B7132">
        <v>1</v>
      </c>
      <c r="C7132">
        <v>3</v>
      </c>
      <c r="D7132" t="s">
        <v>6</v>
      </c>
      <c r="E7132">
        <v>2</v>
      </c>
      <c r="F7132" t="s">
        <v>4</v>
      </c>
      <c r="G7132">
        <v>5</v>
      </c>
      <c r="M7132">
        <v>62</v>
      </c>
      <c r="N7132" s="9"/>
      <c r="O7132" s="9"/>
      <c r="P7132" s="9"/>
      <c r="Q7132" s="9"/>
      <c r="R7132" s="9"/>
      <c r="S7132" s="10">
        <f t="shared" ref="S7132" si="799">0.000218*4</f>
        <v>8.7200000000000005E-4</v>
      </c>
      <c r="T7132" s="11"/>
      <c r="U7132" s="11"/>
      <c r="V7132" s="9"/>
      <c r="W7132" s="10">
        <v>9.2299999999999999E-4</v>
      </c>
      <c r="X7132" s="2">
        <v>9.01E-4</v>
      </c>
    </row>
    <row r="7133" spans="1:24" x14ac:dyDescent="0.55000000000000004">
      <c r="A7133">
        <v>265</v>
      </c>
      <c r="B7133">
        <v>1</v>
      </c>
      <c r="C7133">
        <v>4</v>
      </c>
      <c r="D7133" t="s">
        <v>7</v>
      </c>
      <c r="E7133">
        <v>2</v>
      </c>
      <c r="F7133" t="s">
        <v>4</v>
      </c>
      <c r="G7133">
        <v>5</v>
      </c>
      <c r="M7133">
        <v>76</v>
      </c>
      <c r="N7133" s="9"/>
      <c r="O7133" s="9"/>
      <c r="P7133" s="9"/>
      <c r="Q7133" s="9"/>
      <c r="R7133" s="9"/>
      <c r="S7133" s="10">
        <f t="shared" ref="S7133" si="800">0.000218*2</f>
        <v>4.3600000000000003E-4</v>
      </c>
      <c r="T7133" s="11"/>
      <c r="U7133" s="11"/>
      <c r="V7133" s="9"/>
      <c r="W7133" s="10">
        <v>6.4999999999999997E-4</v>
      </c>
      <c r="X7133" s="2">
        <v>5.4199999999999995E-4</v>
      </c>
    </row>
    <row r="7134" spans="1:24" x14ac:dyDescent="0.55000000000000004">
      <c r="A7134">
        <v>265</v>
      </c>
      <c r="B7134">
        <v>2</v>
      </c>
      <c r="C7134">
        <v>5</v>
      </c>
      <c r="D7134" t="s">
        <v>8</v>
      </c>
      <c r="E7134">
        <v>3</v>
      </c>
      <c r="F7134" t="s">
        <v>9</v>
      </c>
      <c r="G7134">
        <v>5</v>
      </c>
      <c r="M7134">
        <v>13</v>
      </c>
      <c r="N7134" s="2">
        <v>8.7999999999999998E-5</v>
      </c>
      <c r="O7134" s="2">
        <v>2.5399999999999999E-4</v>
      </c>
      <c r="P7134" s="2">
        <v>4.1199999999999999E-4</v>
      </c>
      <c r="Q7134" s="2">
        <v>3.68E-4</v>
      </c>
      <c r="R7134" s="11"/>
      <c r="S7134" s="11"/>
      <c r="T7134" s="11"/>
      <c r="U7134" s="11"/>
      <c r="V7134" s="11"/>
      <c r="W7134" s="11"/>
      <c r="X7134" s="11"/>
    </row>
    <row r="7135" spans="1:24" x14ac:dyDescent="0.55000000000000004">
      <c r="A7135">
        <v>265</v>
      </c>
      <c r="B7135">
        <v>2</v>
      </c>
      <c r="C7135">
        <v>6</v>
      </c>
      <c r="D7135" t="s">
        <v>10</v>
      </c>
      <c r="E7135">
        <v>3</v>
      </c>
      <c r="F7135" t="s">
        <v>9</v>
      </c>
      <c r="G7135">
        <v>55</v>
      </c>
      <c r="M7135">
        <v>29</v>
      </c>
      <c r="N7135" s="2">
        <v>3.9999999999999998E-6</v>
      </c>
      <c r="O7135" s="2">
        <v>4.1999999999999998E-5</v>
      </c>
      <c r="P7135" s="2">
        <v>6.7000000000000002E-5</v>
      </c>
      <c r="Q7135" s="2">
        <v>5.5000000000000002E-5</v>
      </c>
      <c r="R7135" s="11"/>
      <c r="S7135" s="11"/>
      <c r="T7135" s="11"/>
      <c r="U7135" s="11"/>
      <c r="V7135" s="11"/>
      <c r="W7135" s="11"/>
      <c r="X7135" s="11"/>
    </row>
    <row r="7136" spans="1:24" x14ac:dyDescent="0.55000000000000004">
      <c r="A7136">
        <v>265</v>
      </c>
      <c r="B7136">
        <v>2</v>
      </c>
      <c r="C7136">
        <v>7</v>
      </c>
      <c r="D7136" t="s">
        <v>11</v>
      </c>
      <c r="E7136">
        <v>3</v>
      </c>
      <c r="F7136" t="s">
        <v>9</v>
      </c>
      <c r="G7136">
        <v>19</v>
      </c>
      <c r="M7136">
        <v>92</v>
      </c>
      <c r="N7136" s="2">
        <v>1.7E-5</v>
      </c>
      <c r="O7136" s="2">
        <v>1.4899999999999999E-4</v>
      </c>
      <c r="P7136" s="2">
        <v>3.5399999999999999E-4</v>
      </c>
      <c r="Q7136" s="2">
        <v>3.1199999999999999E-4</v>
      </c>
      <c r="R7136" s="11"/>
      <c r="S7136" s="11"/>
      <c r="T7136" s="11"/>
      <c r="U7136" s="11"/>
      <c r="V7136" s="11"/>
      <c r="W7136" s="11"/>
      <c r="X7136" s="11"/>
    </row>
    <row r="7137" spans="1:24" x14ac:dyDescent="0.55000000000000004">
      <c r="A7137">
        <v>265</v>
      </c>
      <c r="B7137">
        <v>2</v>
      </c>
      <c r="C7137">
        <v>8</v>
      </c>
      <c r="D7137" t="s">
        <v>12</v>
      </c>
      <c r="E7137">
        <v>3</v>
      </c>
      <c r="F7137" t="s">
        <v>9</v>
      </c>
      <c r="G7137">
        <v>7</v>
      </c>
      <c r="M7137">
        <v>83</v>
      </c>
      <c r="N7137" s="2">
        <v>1.2E-5</v>
      </c>
      <c r="O7137" s="2">
        <v>1.02E-4</v>
      </c>
      <c r="P7137" s="2">
        <v>2.32E-4</v>
      </c>
      <c r="Q7137" s="2">
        <v>1.9900000000000001E-4</v>
      </c>
      <c r="R7137" s="11"/>
      <c r="S7137" s="11"/>
      <c r="T7137" s="11"/>
      <c r="U7137" s="11"/>
      <c r="V7137" s="11"/>
      <c r="W7137" s="11"/>
      <c r="X7137" s="11"/>
    </row>
    <row r="7138" spans="1:24" x14ac:dyDescent="0.55000000000000004">
      <c r="A7138">
        <v>265</v>
      </c>
      <c r="B7138">
        <v>3</v>
      </c>
      <c r="C7138">
        <v>9</v>
      </c>
      <c r="D7138" t="s">
        <v>13</v>
      </c>
      <c r="E7138">
        <v>4</v>
      </c>
      <c r="F7138" t="s">
        <v>9</v>
      </c>
      <c r="G7138">
        <v>0</v>
      </c>
      <c r="M7138">
        <v>0</v>
      </c>
      <c r="N7138" s="11"/>
      <c r="O7138" s="11"/>
      <c r="P7138" s="11"/>
      <c r="Q7138" s="11"/>
      <c r="R7138" s="11"/>
      <c r="S7138" s="11"/>
      <c r="T7138" s="11"/>
      <c r="U7138" s="11"/>
      <c r="V7138" s="11"/>
      <c r="W7138" s="2">
        <v>5.3999999999999998E-5</v>
      </c>
      <c r="X7138" s="2">
        <v>4.1E-5</v>
      </c>
    </row>
    <row r="7139" spans="1:24" x14ac:dyDescent="0.55000000000000004">
      <c r="A7139">
        <v>265</v>
      </c>
      <c r="B7139">
        <v>3</v>
      </c>
      <c r="C7139">
        <v>10</v>
      </c>
      <c r="D7139" t="s">
        <v>14</v>
      </c>
      <c r="E7139">
        <v>4</v>
      </c>
      <c r="F7139" t="s">
        <v>9</v>
      </c>
      <c r="G7139">
        <v>0</v>
      </c>
      <c r="M7139">
        <v>0</v>
      </c>
      <c r="N7139" s="11"/>
      <c r="O7139" s="11"/>
      <c r="P7139" s="11"/>
      <c r="Q7139" s="11"/>
      <c r="R7139" s="11"/>
      <c r="S7139" s="2">
        <v>2.0100000000000001E-4</v>
      </c>
      <c r="T7139" s="11"/>
      <c r="U7139" s="11"/>
      <c r="V7139" s="11"/>
      <c r="W7139" s="2">
        <v>1.4200000000000001E-4</v>
      </c>
      <c r="X7139" s="2">
        <v>1.35E-4</v>
      </c>
    </row>
    <row r="7140" spans="1:24" x14ac:dyDescent="0.55000000000000004">
      <c r="A7140">
        <v>265</v>
      </c>
      <c r="B7140">
        <v>3</v>
      </c>
      <c r="C7140">
        <v>11</v>
      </c>
      <c r="D7140" t="s">
        <v>15</v>
      </c>
      <c r="E7140">
        <v>5</v>
      </c>
      <c r="F7140" t="s">
        <v>9</v>
      </c>
      <c r="G7140">
        <v>1</v>
      </c>
      <c r="M7140">
        <v>21</v>
      </c>
      <c r="N7140" s="11"/>
      <c r="O7140" s="11"/>
      <c r="P7140" s="11"/>
      <c r="Q7140" s="11"/>
      <c r="R7140" s="11"/>
      <c r="S7140" s="2">
        <v>1.8699999999999999E-4</v>
      </c>
      <c r="T7140" s="11"/>
      <c r="U7140" s="11"/>
      <c r="V7140" s="11"/>
      <c r="W7140" s="2">
        <v>1.3200000000000001E-4</v>
      </c>
      <c r="X7140" s="2">
        <v>1.22E-4</v>
      </c>
    </row>
    <row r="7141" spans="1:24" x14ac:dyDescent="0.55000000000000004">
      <c r="A7141">
        <v>265</v>
      </c>
      <c r="B7141">
        <v>3</v>
      </c>
      <c r="C7141">
        <v>12</v>
      </c>
      <c r="D7141" t="s">
        <v>16</v>
      </c>
      <c r="E7141">
        <v>6</v>
      </c>
      <c r="F7141" t="s">
        <v>9</v>
      </c>
      <c r="G7141">
        <v>1</v>
      </c>
      <c r="M7141">
        <v>20</v>
      </c>
      <c r="N7141" s="11"/>
      <c r="O7141" s="11"/>
      <c r="P7141" s="11"/>
      <c r="Q7141" s="11"/>
      <c r="R7141" s="11"/>
      <c r="S7141" s="11"/>
      <c r="T7141" s="11"/>
      <c r="U7141" s="11"/>
      <c r="V7141" s="11"/>
      <c r="W7141" s="2">
        <v>1.9900000000000001E-4</v>
      </c>
      <c r="X7141" s="2">
        <v>1.7799999999999999E-4</v>
      </c>
    </row>
    <row r="7142" spans="1:24" x14ac:dyDescent="0.55000000000000004">
      <c r="A7142">
        <v>265</v>
      </c>
      <c r="B7142">
        <v>3</v>
      </c>
      <c r="C7142">
        <v>13</v>
      </c>
      <c r="D7142" t="s">
        <v>17</v>
      </c>
      <c r="E7142">
        <v>7</v>
      </c>
      <c r="F7142" t="s">
        <v>9</v>
      </c>
      <c r="G7142">
        <v>15</v>
      </c>
      <c r="M7142">
        <v>24</v>
      </c>
      <c r="N7142" s="2">
        <v>2.5000000000000001E-5</v>
      </c>
      <c r="O7142" s="2">
        <v>1.65E-4</v>
      </c>
      <c r="P7142" s="2">
        <f t="shared" ref="P7142" si="801">0.000398</f>
        <v>3.9800000000000002E-4</v>
      </c>
      <c r="Q7142" s="2">
        <v>3.1100000000000002E-4</v>
      </c>
      <c r="R7142" s="11"/>
      <c r="S7142" s="11"/>
      <c r="T7142" s="11"/>
      <c r="U7142" s="11"/>
      <c r="V7142" s="11"/>
      <c r="W7142" s="2">
        <v>8.3999999999999995E-5</v>
      </c>
      <c r="X7142" s="2">
        <v>7.7999999999999999E-5</v>
      </c>
    </row>
    <row r="7143" spans="1:24" x14ac:dyDescent="0.55000000000000004">
      <c r="A7143">
        <v>265</v>
      </c>
      <c r="B7143">
        <v>3</v>
      </c>
      <c r="C7143">
        <v>14</v>
      </c>
      <c r="D7143" t="s">
        <v>18</v>
      </c>
      <c r="E7143">
        <v>8</v>
      </c>
      <c r="F7143" t="s">
        <v>9</v>
      </c>
      <c r="G7143">
        <v>8</v>
      </c>
      <c r="M7143">
        <v>31</v>
      </c>
      <c r="N7143" s="2">
        <v>3.3000000000000003E-5</v>
      </c>
      <c r="O7143" s="2">
        <v>1.9900000000000001E-4</v>
      </c>
      <c r="P7143" s="2">
        <v>4.3300000000000001E-4</v>
      </c>
      <c r="Q7143" s="2">
        <v>3.8200000000000002E-4</v>
      </c>
      <c r="R7143" s="11"/>
      <c r="S7143" s="2">
        <v>1.54E-4</v>
      </c>
      <c r="T7143" s="11"/>
      <c r="U7143" s="11"/>
      <c r="V7143" s="11"/>
      <c r="W7143" s="2">
        <v>1.02E-4</v>
      </c>
      <c r="X7143" s="2">
        <v>9.2999999999999997E-5</v>
      </c>
    </row>
    <row r="7144" spans="1:24" x14ac:dyDescent="0.55000000000000004">
      <c r="A7144">
        <v>265</v>
      </c>
      <c r="B7144">
        <v>3</v>
      </c>
      <c r="C7144">
        <v>15</v>
      </c>
      <c r="D7144" t="s">
        <v>19</v>
      </c>
      <c r="E7144">
        <v>4</v>
      </c>
      <c r="F7144" t="s">
        <v>9</v>
      </c>
      <c r="G7144">
        <v>11</v>
      </c>
      <c r="M7144">
        <v>37</v>
      </c>
      <c r="N7144" s="11"/>
      <c r="O7144" s="11"/>
      <c r="P7144" s="11"/>
      <c r="Q7144" s="11"/>
      <c r="R7144" s="11"/>
      <c r="S7144" s="2">
        <v>2.5500000000000002E-4</v>
      </c>
      <c r="T7144" s="11"/>
      <c r="U7144" s="11"/>
      <c r="V7144" s="11"/>
      <c r="W7144" s="2">
        <v>1.6200000000000001E-4</v>
      </c>
      <c r="X7144" s="2">
        <v>1.4999999999999999E-4</v>
      </c>
    </row>
    <row r="7145" spans="1:24" x14ac:dyDescent="0.55000000000000004">
      <c r="A7145">
        <v>265</v>
      </c>
      <c r="B7145">
        <v>4</v>
      </c>
      <c r="C7145">
        <v>16</v>
      </c>
      <c r="D7145" t="s">
        <v>20</v>
      </c>
      <c r="E7145">
        <v>9</v>
      </c>
      <c r="F7145" t="s">
        <v>9</v>
      </c>
      <c r="G7145">
        <v>59</v>
      </c>
      <c r="M7145">
        <v>24</v>
      </c>
      <c r="N7145" s="11"/>
      <c r="O7145" s="11"/>
      <c r="P7145" s="11"/>
      <c r="Q7145" s="11"/>
      <c r="R7145" s="11"/>
      <c r="S7145" s="11"/>
      <c r="T7145" s="11"/>
      <c r="U7145" s="11"/>
      <c r="V7145" s="11"/>
      <c r="W7145" s="2">
        <v>1.9999999999999999E-6</v>
      </c>
      <c r="X7145" s="2">
        <v>1.9999999999999999E-6</v>
      </c>
    </row>
    <row r="7146" spans="1:24" x14ac:dyDescent="0.55000000000000004">
      <c r="A7146">
        <v>265</v>
      </c>
      <c r="B7146">
        <v>5</v>
      </c>
      <c r="C7146">
        <v>17</v>
      </c>
      <c r="D7146" t="s">
        <v>21</v>
      </c>
      <c r="E7146">
        <v>10</v>
      </c>
      <c r="F7146" t="s">
        <v>22</v>
      </c>
      <c r="G7146">
        <v>0</v>
      </c>
      <c r="M7146">
        <v>0</v>
      </c>
      <c r="N7146" s="11"/>
      <c r="O7146" s="11"/>
      <c r="P7146" s="11"/>
      <c r="Q7146" s="11"/>
      <c r="R7146" s="11"/>
      <c r="S7146" s="11"/>
      <c r="T7146" s="2">
        <v>1.7899999999999999E-4</v>
      </c>
      <c r="U7146" s="11"/>
      <c r="V7146" s="11"/>
      <c r="W7146" s="11"/>
      <c r="X7146" s="11"/>
    </row>
    <row r="7147" spans="1:24" x14ac:dyDescent="0.55000000000000004">
      <c r="A7147">
        <v>265</v>
      </c>
      <c r="B7147">
        <v>5</v>
      </c>
      <c r="C7147">
        <v>18</v>
      </c>
      <c r="D7147" t="s">
        <v>23</v>
      </c>
      <c r="E7147">
        <v>11</v>
      </c>
      <c r="F7147" t="s">
        <v>22</v>
      </c>
      <c r="G7147">
        <v>29</v>
      </c>
      <c r="M7147">
        <v>0</v>
      </c>
      <c r="N7147" s="11"/>
      <c r="O7147" s="11"/>
      <c r="P7147" s="11"/>
      <c r="Q7147" s="11"/>
      <c r="R7147" s="2">
        <v>3.5399999999999999E-4</v>
      </c>
      <c r="S7147" s="11"/>
      <c r="T7147" s="11"/>
      <c r="U7147" s="11"/>
      <c r="V7147" s="2">
        <v>1.2300000000000001E-4</v>
      </c>
      <c r="W7147" s="2">
        <v>3.1999999999999999E-5</v>
      </c>
      <c r="X7147" s="2">
        <v>5.5000000000000002E-5</v>
      </c>
    </row>
    <row r="7148" spans="1:24" x14ac:dyDescent="0.55000000000000004">
      <c r="A7148">
        <v>265</v>
      </c>
      <c r="B7148">
        <v>5</v>
      </c>
      <c r="C7148">
        <v>19</v>
      </c>
      <c r="D7148" t="s">
        <v>24</v>
      </c>
      <c r="E7148">
        <v>11</v>
      </c>
      <c r="F7148" t="s">
        <v>22</v>
      </c>
      <c r="G7148">
        <v>19</v>
      </c>
      <c r="M7148">
        <v>26</v>
      </c>
      <c r="N7148" s="11"/>
      <c r="O7148" s="11"/>
      <c r="P7148" s="11"/>
      <c r="Q7148" s="11"/>
      <c r="R7148" s="2">
        <v>5.5400000000000002E-4</v>
      </c>
      <c r="S7148" s="11"/>
      <c r="T7148" s="11"/>
      <c r="U7148" s="11"/>
      <c r="V7148" s="2">
        <v>3.3700000000000001E-4</v>
      </c>
      <c r="W7148" s="2">
        <v>1.9900000000000001E-4</v>
      </c>
      <c r="X7148" s="2">
        <v>2.4499999999999999E-4</v>
      </c>
    </row>
    <row r="7149" spans="1:24" x14ac:dyDescent="0.55000000000000004">
      <c r="A7149">
        <v>265</v>
      </c>
      <c r="B7149">
        <v>5</v>
      </c>
      <c r="C7149">
        <v>20</v>
      </c>
      <c r="D7149" t="s">
        <v>25</v>
      </c>
      <c r="E7149">
        <v>10</v>
      </c>
      <c r="F7149" t="s">
        <v>22</v>
      </c>
      <c r="G7149">
        <v>2603</v>
      </c>
      <c r="M7149">
        <v>47</v>
      </c>
      <c r="N7149" s="11"/>
      <c r="O7149" s="11"/>
      <c r="P7149" s="11"/>
      <c r="Q7149" s="11"/>
      <c r="R7149" s="11"/>
      <c r="S7149" s="11"/>
      <c r="T7149" s="2">
        <v>1.7899999999999999E-4</v>
      </c>
      <c r="U7149" s="11"/>
      <c r="V7149" s="11"/>
      <c r="W7149" s="11"/>
      <c r="X7149" s="11"/>
    </row>
    <row r="7150" spans="1:24" x14ac:dyDescent="0.55000000000000004">
      <c r="A7150">
        <v>265</v>
      </c>
      <c r="B7150">
        <v>5</v>
      </c>
      <c r="C7150">
        <v>21</v>
      </c>
      <c r="D7150" t="s">
        <v>26</v>
      </c>
      <c r="E7150">
        <v>11</v>
      </c>
      <c r="F7150" t="s">
        <v>22</v>
      </c>
      <c r="G7150">
        <v>428</v>
      </c>
      <c r="M7150">
        <v>53</v>
      </c>
      <c r="N7150" s="11"/>
      <c r="O7150" s="11"/>
      <c r="P7150" s="11"/>
      <c r="Q7150" s="11"/>
      <c r="R7150" s="2">
        <v>5.5099999999999995E-4</v>
      </c>
      <c r="S7150" s="11"/>
      <c r="T7150" s="11"/>
      <c r="U7150" s="11"/>
      <c r="V7150" s="2">
        <v>3.3199999999999999E-4</v>
      </c>
      <c r="W7150" s="2">
        <v>1.92E-4</v>
      </c>
      <c r="X7150" s="2">
        <v>2.33E-4</v>
      </c>
    </row>
    <row r="7151" spans="1:24" x14ac:dyDescent="0.55000000000000004">
      <c r="A7151">
        <v>265</v>
      </c>
      <c r="B7151">
        <v>5</v>
      </c>
      <c r="C7151">
        <v>22</v>
      </c>
      <c r="D7151" t="s">
        <v>27</v>
      </c>
      <c r="E7151">
        <v>11</v>
      </c>
      <c r="F7151" t="s">
        <v>28</v>
      </c>
      <c r="G7151">
        <v>18</v>
      </c>
      <c r="M7151">
        <v>50</v>
      </c>
      <c r="N7151" s="11"/>
      <c r="O7151" s="11"/>
      <c r="P7151" s="11"/>
      <c r="Q7151" s="11"/>
      <c r="R7151" s="2">
        <v>2.7599999999999999E-4</v>
      </c>
      <c r="S7151" s="11"/>
      <c r="T7151" s="11"/>
      <c r="U7151" s="11"/>
      <c r="V7151" s="11"/>
      <c r="W7151" s="11"/>
      <c r="X7151" s="11"/>
    </row>
    <row r="7152" spans="1:24" x14ac:dyDescent="0.55000000000000004">
      <c r="A7152">
        <v>265</v>
      </c>
      <c r="B7152">
        <v>6</v>
      </c>
      <c r="C7152">
        <v>23</v>
      </c>
      <c r="D7152" t="s">
        <v>29</v>
      </c>
      <c r="E7152">
        <v>12</v>
      </c>
      <c r="F7152" t="s">
        <v>28</v>
      </c>
      <c r="G7152">
        <v>0</v>
      </c>
      <c r="M7152">
        <v>0</v>
      </c>
      <c r="N7152" s="11"/>
      <c r="O7152" s="11"/>
      <c r="P7152" s="11"/>
      <c r="Q7152" s="11"/>
      <c r="R7152" s="11"/>
      <c r="S7152" s="11"/>
      <c r="T7152" s="11"/>
      <c r="U7152" s="2">
        <v>-4.19E-2</v>
      </c>
      <c r="V7152" s="11"/>
      <c r="W7152" s="11"/>
      <c r="X7152" s="11"/>
    </row>
    <row r="7153" spans="1:24" x14ac:dyDescent="0.55000000000000004">
      <c r="A7153">
        <v>265</v>
      </c>
      <c r="B7153">
        <v>6</v>
      </c>
      <c r="C7153">
        <v>24</v>
      </c>
      <c r="D7153" t="s">
        <v>30</v>
      </c>
      <c r="E7153">
        <v>13</v>
      </c>
      <c r="F7153" t="s">
        <v>28</v>
      </c>
      <c r="G7153">
        <v>0</v>
      </c>
      <c r="M7153">
        <v>0</v>
      </c>
      <c r="N7153" s="11"/>
      <c r="O7153" s="11"/>
      <c r="P7153" s="11"/>
      <c r="Q7153" s="11"/>
      <c r="R7153" s="11"/>
      <c r="S7153" s="11"/>
      <c r="T7153" s="11"/>
      <c r="U7153" s="2">
        <v>2.1100000000000001E-2</v>
      </c>
      <c r="V7153" s="11"/>
      <c r="W7153" s="11"/>
      <c r="X7153" s="11"/>
    </row>
    <row r="7154" spans="1:24" x14ac:dyDescent="0.55000000000000004">
      <c r="A7154">
        <v>265</v>
      </c>
      <c r="B7154">
        <v>6</v>
      </c>
      <c r="C7154">
        <v>25</v>
      </c>
      <c r="D7154" t="s">
        <v>31</v>
      </c>
      <c r="E7154">
        <v>14</v>
      </c>
      <c r="F7154" t="s">
        <v>28</v>
      </c>
      <c r="G7154">
        <v>0</v>
      </c>
      <c r="M7154">
        <v>0</v>
      </c>
      <c r="N7154" s="11"/>
      <c r="O7154" s="11"/>
      <c r="P7154" s="11"/>
      <c r="Q7154" s="11"/>
      <c r="R7154" s="11"/>
      <c r="S7154" s="11"/>
      <c r="T7154" s="11"/>
      <c r="U7154" s="2">
        <v>-4.19E-2</v>
      </c>
      <c r="V7154" s="11"/>
      <c r="W7154" s="11"/>
      <c r="X7154" s="11"/>
    </row>
    <row r="7155" spans="1:24" x14ac:dyDescent="0.55000000000000004">
      <c r="A7155">
        <v>265</v>
      </c>
      <c r="B7155">
        <v>6</v>
      </c>
      <c r="C7155">
        <v>26</v>
      </c>
      <c r="D7155" t="s">
        <v>32</v>
      </c>
      <c r="E7155">
        <v>15</v>
      </c>
      <c r="F7155" t="s">
        <v>33</v>
      </c>
      <c r="G7155">
        <v>2</v>
      </c>
      <c r="M7155">
        <v>15</v>
      </c>
      <c r="N7155" s="11"/>
      <c r="O7155" s="11"/>
      <c r="P7155" s="11"/>
      <c r="Q7155" s="11"/>
      <c r="R7155" s="11"/>
      <c r="S7155" s="11"/>
      <c r="T7155" s="11"/>
      <c r="U7155" s="2">
        <v>2.1100000000000001E-2</v>
      </c>
      <c r="V7155" s="11"/>
      <c r="W7155" s="11"/>
      <c r="X7155" s="11"/>
    </row>
    <row r="7156" spans="1:24" x14ac:dyDescent="0.55000000000000004">
      <c r="A7156">
        <v>265</v>
      </c>
      <c r="B7156">
        <v>6</v>
      </c>
      <c r="C7156">
        <v>27</v>
      </c>
      <c r="D7156" t="s">
        <v>34</v>
      </c>
      <c r="E7156">
        <v>16</v>
      </c>
      <c r="F7156" t="s">
        <v>28</v>
      </c>
      <c r="G7156">
        <v>19</v>
      </c>
      <c r="M7156">
        <v>45</v>
      </c>
      <c r="N7156" s="11"/>
      <c r="O7156" s="11"/>
      <c r="P7156" s="11"/>
      <c r="Q7156" s="11"/>
      <c r="R7156" s="11"/>
      <c r="S7156" s="11"/>
      <c r="T7156" s="11"/>
      <c r="U7156" s="2">
        <v>4.19E-2</v>
      </c>
      <c r="V7156" s="11"/>
      <c r="W7156" s="11"/>
      <c r="X7156" s="11"/>
    </row>
    <row r="7157" spans="1:24" x14ac:dyDescent="0.55000000000000004">
      <c r="A7157">
        <v>266</v>
      </c>
      <c r="B7157">
        <v>1</v>
      </c>
      <c r="C7157">
        <v>1</v>
      </c>
      <c r="D7157" t="s">
        <v>3</v>
      </c>
      <c r="E7157">
        <v>1</v>
      </c>
      <c r="F7157" t="s">
        <v>9</v>
      </c>
      <c r="G7157">
        <v>28</v>
      </c>
      <c r="M7157">
        <v>57</v>
      </c>
      <c r="N7157" s="9"/>
      <c r="O7157" s="9"/>
      <c r="P7157" s="9"/>
      <c r="Q7157" s="9"/>
      <c r="R7157" s="9"/>
      <c r="S7157" s="10">
        <v>5.9800000000000001E-4</v>
      </c>
      <c r="T7157" s="11"/>
      <c r="U7157" s="11"/>
      <c r="V7157" s="9"/>
      <c r="W7157" s="10">
        <v>7.9799999999999992E-3</v>
      </c>
      <c r="X7157" s="2">
        <v>7.2099999999999996E-4</v>
      </c>
    </row>
    <row r="7158" spans="1:24" x14ac:dyDescent="0.55000000000000004">
      <c r="A7158">
        <v>266</v>
      </c>
      <c r="B7158">
        <v>1</v>
      </c>
      <c r="C7158">
        <v>2</v>
      </c>
      <c r="D7158" t="s">
        <v>5</v>
      </c>
      <c r="E7158">
        <v>2</v>
      </c>
      <c r="F7158" t="s">
        <v>9</v>
      </c>
      <c r="G7158">
        <v>3</v>
      </c>
      <c r="M7158">
        <v>43</v>
      </c>
      <c r="N7158" s="9"/>
      <c r="O7158" s="9"/>
      <c r="P7158" s="9"/>
      <c r="Q7158" s="9"/>
      <c r="R7158" s="9"/>
      <c r="S7158" s="10">
        <v>1.0740000000000001E-3</v>
      </c>
      <c r="T7158" s="11"/>
      <c r="U7158" s="11"/>
      <c r="V7158" s="9"/>
      <c r="W7158" s="10">
        <v>1.2290000000000001E-3</v>
      </c>
      <c r="X7158" s="2">
        <v>1.188E-3</v>
      </c>
    </row>
    <row r="7159" spans="1:24" x14ac:dyDescent="0.55000000000000004">
      <c r="A7159">
        <v>266</v>
      </c>
      <c r="B7159">
        <v>1</v>
      </c>
      <c r="C7159">
        <v>3</v>
      </c>
      <c r="D7159" t="s">
        <v>6</v>
      </c>
      <c r="E7159">
        <v>2</v>
      </c>
      <c r="F7159" t="s">
        <v>9</v>
      </c>
      <c r="G7159">
        <v>7</v>
      </c>
      <c r="M7159">
        <v>87</v>
      </c>
      <c r="N7159" s="9"/>
      <c r="O7159" s="9"/>
      <c r="P7159" s="9"/>
      <c r="Q7159" s="9"/>
      <c r="R7159" s="9"/>
      <c r="S7159" s="10">
        <f t="shared" ref="S7159" si="802">0.000218*4</f>
        <v>8.7200000000000005E-4</v>
      </c>
      <c r="T7159" s="11"/>
      <c r="U7159" s="11"/>
      <c r="V7159" s="9"/>
      <c r="W7159" s="10">
        <v>9.2299999999999999E-4</v>
      </c>
      <c r="X7159" s="2">
        <v>9.01E-4</v>
      </c>
    </row>
    <row r="7160" spans="1:24" x14ac:dyDescent="0.55000000000000004">
      <c r="A7160">
        <v>266</v>
      </c>
      <c r="B7160">
        <v>1</v>
      </c>
      <c r="C7160">
        <v>4</v>
      </c>
      <c r="D7160" t="s">
        <v>7</v>
      </c>
      <c r="E7160">
        <v>2</v>
      </c>
      <c r="F7160" t="s">
        <v>9</v>
      </c>
      <c r="G7160">
        <v>5</v>
      </c>
      <c r="M7160">
        <v>76</v>
      </c>
      <c r="N7160" s="9"/>
      <c r="O7160" s="9"/>
      <c r="P7160" s="9"/>
      <c r="Q7160" s="9"/>
      <c r="R7160" s="9"/>
      <c r="S7160" s="10">
        <f t="shared" ref="S7160" si="803">0.000218*2</f>
        <v>4.3600000000000003E-4</v>
      </c>
      <c r="T7160" s="11"/>
      <c r="U7160" s="11"/>
      <c r="V7160" s="9"/>
      <c r="W7160" s="10">
        <v>6.4999999999999997E-4</v>
      </c>
      <c r="X7160" s="2">
        <v>5.4199999999999995E-4</v>
      </c>
    </row>
    <row r="7161" spans="1:24" x14ac:dyDescent="0.55000000000000004">
      <c r="A7161">
        <v>266</v>
      </c>
      <c r="B7161">
        <v>2</v>
      </c>
      <c r="C7161">
        <v>5</v>
      </c>
      <c r="D7161" t="s">
        <v>8</v>
      </c>
      <c r="E7161">
        <v>3</v>
      </c>
      <c r="F7161" t="s">
        <v>9</v>
      </c>
      <c r="G7161">
        <v>5</v>
      </c>
      <c r="M7161">
        <v>9</v>
      </c>
      <c r="N7161" s="2">
        <v>8.7999999999999998E-5</v>
      </c>
      <c r="O7161" s="2">
        <v>2.5399999999999999E-4</v>
      </c>
      <c r="P7161" s="2">
        <v>4.1199999999999999E-4</v>
      </c>
      <c r="Q7161" s="2">
        <v>3.68E-4</v>
      </c>
      <c r="R7161" s="11"/>
      <c r="S7161" s="11"/>
      <c r="T7161" s="11"/>
      <c r="U7161" s="11"/>
      <c r="V7161" s="11"/>
      <c r="W7161" s="11"/>
      <c r="X7161" s="11"/>
    </row>
    <row r="7162" spans="1:24" x14ac:dyDescent="0.55000000000000004">
      <c r="A7162">
        <v>266</v>
      </c>
      <c r="B7162">
        <v>2</v>
      </c>
      <c r="C7162">
        <v>6</v>
      </c>
      <c r="D7162" t="s">
        <v>10</v>
      </c>
      <c r="E7162">
        <v>3</v>
      </c>
      <c r="F7162" t="s">
        <v>9</v>
      </c>
      <c r="G7162">
        <v>48</v>
      </c>
      <c r="M7162">
        <v>29</v>
      </c>
      <c r="N7162" s="2">
        <v>3.9999999999999998E-6</v>
      </c>
      <c r="O7162" s="2">
        <v>4.1999999999999998E-5</v>
      </c>
      <c r="P7162" s="2">
        <v>6.7000000000000002E-5</v>
      </c>
      <c r="Q7162" s="2">
        <v>5.5000000000000002E-5</v>
      </c>
      <c r="R7162" s="11"/>
      <c r="S7162" s="11"/>
      <c r="T7162" s="11"/>
      <c r="U7162" s="11"/>
      <c r="V7162" s="11"/>
      <c r="W7162" s="11"/>
      <c r="X7162" s="11"/>
    </row>
    <row r="7163" spans="1:24" x14ac:dyDescent="0.55000000000000004">
      <c r="A7163">
        <v>266</v>
      </c>
      <c r="B7163">
        <v>2</v>
      </c>
      <c r="C7163">
        <v>7</v>
      </c>
      <c r="D7163" t="s">
        <v>11</v>
      </c>
      <c r="E7163">
        <v>3</v>
      </c>
      <c r="F7163" t="s">
        <v>9</v>
      </c>
      <c r="G7163">
        <v>20</v>
      </c>
      <c r="M7163">
        <v>91</v>
      </c>
      <c r="N7163" s="2">
        <v>1.7E-5</v>
      </c>
      <c r="O7163" s="2">
        <v>1.4899999999999999E-4</v>
      </c>
      <c r="P7163" s="2">
        <v>3.5399999999999999E-4</v>
      </c>
      <c r="Q7163" s="2">
        <v>3.1199999999999999E-4</v>
      </c>
      <c r="R7163" s="11"/>
      <c r="S7163" s="11"/>
      <c r="T7163" s="11"/>
      <c r="U7163" s="11"/>
      <c r="V7163" s="11"/>
      <c r="W7163" s="11"/>
      <c r="X7163" s="11"/>
    </row>
    <row r="7164" spans="1:24" x14ac:dyDescent="0.55000000000000004">
      <c r="A7164">
        <v>266</v>
      </c>
      <c r="B7164">
        <v>2</v>
      </c>
      <c r="C7164">
        <v>8</v>
      </c>
      <c r="D7164" t="s">
        <v>12</v>
      </c>
      <c r="E7164">
        <v>3</v>
      </c>
      <c r="F7164" t="s">
        <v>9</v>
      </c>
      <c r="G7164">
        <v>5</v>
      </c>
      <c r="M7164">
        <v>89</v>
      </c>
      <c r="N7164" s="2">
        <v>1.2E-5</v>
      </c>
      <c r="O7164" s="2">
        <v>1.02E-4</v>
      </c>
      <c r="P7164" s="2">
        <v>2.32E-4</v>
      </c>
      <c r="Q7164" s="2">
        <v>1.9900000000000001E-4</v>
      </c>
      <c r="R7164" s="11"/>
      <c r="S7164" s="11"/>
      <c r="T7164" s="11"/>
      <c r="U7164" s="11"/>
      <c r="V7164" s="11"/>
      <c r="W7164" s="11"/>
      <c r="X7164" s="11"/>
    </row>
    <row r="7165" spans="1:24" x14ac:dyDescent="0.55000000000000004">
      <c r="A7165">
        <v>266</v>
      </c>
      <c r="B7165">
        <v>3</v>
      </c>
      <c r="C7165">
        <v>9</v>
      </c>
      <c r="D7165" t="s">
        <v>13</v>
      </c>
      <c r="E7165">
        <v>4</v>
      </c>
      <c r="F7165" t="s">
        <v>9</v>
      </c>
      <c r="G7165">
        <v>0</v>
      </c>
      <c r="M7165">
        <v>0</v>
      </c>
      <c r="N7165" s="11"/>
      <c r="O7165" s="11"/>
      <c r="P7165" s="11"/>
      <c r="Q7165" s="11"/>
      <c r="R7165" s="11"/>
      <c r="S7165" s="11"/>
      <c r="T7165" s="11"/>
      <c r="U7165" s="11"/>
      <c r="V7165" s="11"/>
      <c r="W7165" s="2">
        <v>5.3999999999999998E-5</v>
      </c>
      <c r="X7165" s="2">
        <v>4.1E-5</v>
      </c>
    </row>
    <row r="7166" spans="1:24" x14ac:dyDescent="0.55000000000000004">
      <c r="A7166">
        <v>266</v>
      </c>
      <c r="B7166">
        <v>3</v>
      </c>
      <c r="C7166">
        <v>10</v>
      </c>
      <c r="D7166" t="s">
        <v>14</v>
      </c>
      <c r="E7166">
        <v>4</v>
      </c>
      <c r="F7166" t="s">
        <v>9</v>
      </c>
      <c r="G7166">
        <v>0</v>
      </c>
      <c r="M7166">
        <v>0</v>
      </c>
      <c r="N7166" s="11"/>
      <c r="O7166" s="11"/>
      <c r="P7166" s="11"/>
      <c r="Q7166" s="11"/>
      <c r="R7166" s="11"/>
      <c r="S7166" s="2">
        <v>2.0100000000000001E-4</v>
      </c>
      <c r="T7166" s="11"/>
      <c r="U7166" s="11"/>
      <c r="V7166" s="11"/>
      <c r="W7166" s="2">
        <v>1.4200000000000001E-4</v>
      </c>
      <c r="X7166" s="2">
        <v>1.35E-4</v>
      </c>
    </row>
    <row r="7167" spans="1:24" x14ac:dyDescent="0.55000000000000004">
      <c r="A7167">
        <v>266</v>
      </c>
      <c r="B7167">
        <v>3</v>
      </c>
      <c r="C7167">
        <v>11</v>
      </c>
      <c r="D7167" t="s">
        <v>15</v>
      </c>
      <c r="E7167">
        <v>5</v>
      </c>
      <c r="F7167" t="s">
        <v>9</v>
      </c>
      <c r="G7167">
        <v>4</v>
      </c>
      <c r="M7167">
        <v>12</v>
      </c>
      <c r="N7167" s="11"/>
      <c r="O7167" s="11"/>
      <c r="P7167" s="11"/>
      <c r="Q7167" s="11"/>
      <c r="R7167" s="11"/>
      <c r="S7167" s="2">
        <v>1.8699999999999999E-4</v>
      </c>
      <c r="T7167" s="11"/>
      <c r="U7167" s="11"/>
      <c r="V7167" s="11"/>
      <c r="W7167" s="2">
        <v>1.3200000000000001E-4</v>
      </c>
      <c r="X7167" s="2">
        <v>1.22E-4</v>
      </c>
    </row>
    <row r="7168" spans="1:24" x14ac:dyDescent="0.55000000000000004">
      <c r="A7168">
        <v>266</v>
      </c>
      <c r="B7168">
        <v>3</v>
      </c>
      <c r="C7168">
        <v>12</v>
      </c>
      <c r="D7168" t="s">
        <v>16</v>
      </c>
      <c r="E7168">
        <v>6</v>
      </c>
      <c r="F7168" t="s">
        <v>9</v>
      </c>
      <c r="G7168">
        <v>3</v>
      </c>
      <c r="M7168">
        <v>11</v>
      </c>
      <c r="N7168" s="11"/>
      <c r="O7168" s="11"/>
      <c r="P7168" s="11"/>
      <c r="Q7168" s="11"/>
      <c r="R7168" s="11"/>
      <c r="S7168" s="11"/>
      <c r="T7168" s="11"/>
      <c r="U7168" s="11"/>
      <c r="V7168" s="11"/>
      <c r="W7168" s="2">
        <v>1.9900000000000001E-4</v>
      </c>
      <c r="X7168" s="2">
        <v>1.7799999999999999E-4</v>
      </c>
    </row>
    <row r="7169" spans="1:24" x14ac:dyDescent="0.55000000000000004">
      <c r="A7169">
        <v>266</v>
      </c>
      <c r="B7169">
        <v>3</v>
      </c>
      <c r="C7169">
        <v>13</v>
      </c>
      <c r="D7169" t="s">
        <v>17</v>
      </c>
      <c r="E7169">
        <v>7</v>
      </c>
      <c r="F7169" t="s">
        <v>9</v>
      </c>
      <c r="G7169">
        <v>15</v>
      </c>
      <c r="M7169">
        <v>19</v>
      </c>
      <c r="N7169" s="2">
        <v>2.5000000000000001E-5</v>
      </c>
      <c r="O7169" s="2">
        <v>1.65E-4</v>
      </c>
      <c r="P7169" s="2">
        <f t="shared" ref="P7169" si="804">0.000398</f>
        <v>3.9800000000000002E-4</v>
      </c>
      <c r="Q7169" s="2">
        <v>3.1100000000000002E-4</v>
      </c>
      <c r="R7169" s="11"/>
      <c r="S7169" s="11"/>
      <c r="T7169" s="11"/>
      <c r="U7169" s="11"/>
      <c r="V7169" s="11"/>
      <c r="W7169" s="2">
        <v>8.3999999999999995E-5</v>
      </c>
      <c r="X7169" s="2">
        <v>7.7999999999999999E-5</v>
      </c>
    </row>
    <row r="7170" spans="1:24" x14ac:dyDescent="0.55000000000000004">
      <c r="A7170">
        <v>266</v>
      </c>
      <c r="B7170">
        <v>3</v>
      </c>
      <c r="C7170">
        <v>14</v>
      </c>
      <c r="D7170" t="s">
        <v>18</v>
      </c>
      <c r="E7170">
        <v>8</v>
      </c>
      <c r="F7170" t="s">
        <v>9</v>
      </c>
      <c r="G7170">
        <v>5</v>
      </c>
      <c r="M7170">
        <v>29</v>
      </c>
      <c r="N7170" s="2">
        <v>3.3000000000000003E-5</v>
      </c>
      <c r="O7170" s="2">
        <v>1.9900000000000001E-4</v>
      </c>
      <c r="P7170" s="2">
        <v>4.3300000000000001E-4</v>
      </c>
      <c r="Q7170" s="2">
        <v>3.8200000000000002E-4</v>
      </c>
      <c r="R7170" s="11"/>
      <c r="S7170" s="2">
        <v>1.54E-4</v>
      </c>
      <c r="T7170" s="11"/>
      <c r="U7170" s="11"/>
      <c r="V7170" s="11"/>
      <c r="W7170" s="2">
        <v>1.02E-4</v>
      </c>
      <c r="X7170" s="2">
        <v>9.2999999999999997E-5</v>
      </c>
    </row>
    <row r="7171" spans="1:24" x14ac:dyDescent="0.55000000000000004">
      <c r="A7171">
        <v>266</v>
      </c>
      <c r="B7171">
        <v>3</v>
      </c>
      <c r="C7171">
        <v>15</v>
      </c>
      <c r="D7171" t="s">
        <v>19</v>
      </c>
      <c r="E7171">
        <v>4</v>
      </c>
      <c r="F7171" t="s">
        <v>9</v>
      </c>
      <c r="G7171">
        <v>10</v>
      </c>
      <c r="M7171">
        <v>35</v>
      </c>
      <c r="N7171" s="11"/>
      <c r="O7171" s="11"/>
      <c r="P7171" s="11"/>
      <c r="Q7171" s="11"/>
      <c r="R7171" s="11"/>
      <c r="S7171" s="2">
        <v>2.5500000000000002E-4</v>
      </c>
      <c r="T7171" s="11"/>
      <c r="U7171" s="11"/>
      <c r="V7171" s="11"/>
      <c r="W7171" s="2">
        <v>1.6200000000000001E-4</v>
      </c>
      <c r="X7171" s="2">
        <v>1.4999999999999999E-4</v>
      </c>
    </row>
    <row r="7172" spans="1:24" x14ac:dyDescent="0.55000000000000004">
      <c r="A7172">
        <v>266</v>
      </c>
      <c r="B7172">
        <v>4</v>
      </c>
      <c r="C7172">
        <v>16</v>
      </c>
      <c r="D7172" t="s">
        <v>20</v>
      </c>
      <c r="E7172">
        <v>9</v>
      </c>
      <c r="F7172" t="s">
        <v>9</v>
      </c>
      <c r="G7172">
        <v>61</v>
      </c>
      <c r="M7172">
        <v>21</v>
      </c>
      <c r="N7172" s="11"/>
      <c r="O7172" s="11"/>
      <c r="P7172" s="11"/>
      <c r="Q7172" s="11"/>
      <c r="R7172" s="11"/>
      <c r="S7172" s="11"/>
      <c r="T7172" s="11"/>
      <c r="U7172" s="11"/>
      <c r="V7172" s="11"/>
      <c r="W7172" s="2">
        <v>1.9999999999999999E-6</v>
      </c>
      <c r="X7172" s="2">
        <v>1.9999999999999999E-6</v>
      </c>
    </row>
    <row r="7173" spans="1:24" x14ac:dyDescent="0.55000000000000004">
      <c r="A7173">
        <v>266</v>
      </c>
      <c r="B7173">
        <v>5</v>
      </c>
      <c r="C7173">
        <v>17</v>
      </c>
      <c r="D7173" t="s">
        <v>21</v>
      </c>
      <c r="E7173">
        <v>10</v>
      </c>
      <c r="F7173" t="s">
        <v>22</v>
      </c>
      <c r="G7173">
        <v>0</v>
      </c>
      <c r="M7173">
        <v>0</v>
      </c>
      <c r="N7173" s="11"/>
      <c r="O7173" s="11"/>
      <c r="P7173" s="11"/>
      <c r="Q7173" s="11"/>
      <c r="R7173" s="11"/>
      <c r="S7173" s="11"/>
      <c r="T7173" s="2">
        <v>1.7899999999999999E-4</v>
      </c>
      <c r="U7173" s="11"/>
      <c r="V7173" s="11"/>
      <c r="W7173" s="11"/>
      <c r="X7173" s="11"/>
    </row>
    <row r="7174" spans="1:24" x14ac:dyDescent="0.55000000000000004">
      <c r="A7174">
        <v>266</v>
      </c>
      <c r="B7174">
        <v>5</v>
      </c>
      <c r="C7174">
        <v>18</v>
      </c>
      <c r="D7174" t="s">
        <v>23</v>
      </c>
      <c r="E7174">
        <v>11</v>
      </c>
      <c r="F7174" t="s">
        <v>22</v>
      </c>
      <c r="G7174">
        <v>12</v>
      </c>
      <c r="M7174">
        <v>0</v>
      </c>
      <c r="N7174" s="11"/>
      <c r="O7174" s="11"/>
      <c r="P7174" s="11"/>
      <c r="Q7174" s="11"/>
      <c r="R7174" s="2">
        <v>3.5399999999999999E-4</v>
      </c>
      <c r="S7174" s="11"/>
      <c r="T7174" s="11"/>
      <c r="U7174" s="11"/>
      <c r="V7174" s="2">
        <v>1.2300000000000001E-4</v>
      </c>
      <c r="W7174" s="2">
        <v>3.1999999999999999E-5</v>
      </c>
      <c r="X7174" s="2">
        <v>5.5000000000000002E-5</v>
      </c>
    </row>
    <row r="7175" spans="1:24" x14ac:dyDescent="0.55000000000000004">
      <c r="A7175">
        <v>266</v>
      </c>
      <c r="B7175">
        <v>5</v>
      </c>
      <c r="C7175">
        <v>19</v>
      </c>
      <c r="D7175" t="s">
        <v>24</v>
      </c>
      <c r="E7175">
        <v>11</v>
      </c>
      <c r="F7175" t="s">
        <v>22</v>
      </c>
      <c r="G7175">
        <v>20</v>
      </c>
      <c r="M7175">
        <v>33</v>
      </c>
      <c r="N7175" s="11"/>
      <c r="O7175" s="11"/>
      <c r="P7175" s="11"/>
      <c r="Q7175" s="11"/>
      <c r="R7175" s="2">
        <v>5.5400000000000002E-4</v>
      </c>
      <c r="S7175" s="11"/>
      <c r="T7175" s="11"/>
      <c r="U7175" s="11"/>
      <c r="V7175" s="2">
        <v>3.3700000000000001E-4</v>
      </c>
      <c r="W7175" s="2">
        <v>1.9900000000000001E-4</v>
      </c>
      <c r="X7175" s="2">
        <v>2.4499999999999999E-4</v>
      </c>
    </row>
    <row r="7176" spans="1:24" x14ac:dyDescent="0.55000000000000004">
      <c r="A7176">
        <v>266</v>
      </c>
      <c r="B7176">
        <v>5</v>
      </c>
      <c r="C7176">
        <v>20</v>
      </c>
      <c r="D7176" t="s">
        <v>25</v>
      </c>
      <c r="E7176">
        <v>10</v>
      </c>
      <c r="F7176" t="s">
        <v>22</v>
      </c>
      <c r="G7176">
        <v>3209</v>
      </c>
      <c r="M7176">
        <v>51</v>
      </c>
      <c r="N7176" s="11"/>
      <c r="O7176" s="11"/>
      <c r="P7176" s="11"/>
      <c r="Q7176" s="11"/>
      <c r="R7176" s="11"/>
      <c r="S7176" s="11"/>
      <c r="T7176" s="2">
        <v>1.7899999999999999E-4</v>
      </c>
      <c r="U7176" s="11"/>
      <c r="V7176" s="11"/>
      <c r="W7176" s="11"/>
      <c r="X7176" s="11"/>
    </row>
    <row r="7177" spans="1:24" x14ac:dyDescent="0.55000000000000004">
      <c r="A7177">
        <v>266</v>
      </c>
      <c r="B7177">
        <v>5</v>
      </c>
      <c r="C7177">
        <v>21</v>
      </c>
      <c r="D7177" t="s">
        <v>26</v>
      </c>
      <c r="E7177">
        <v>11</v>
      </c>
      <c r="F7177" t="s">
        <v>22</v>
      </c>
      <c r="G7177">
        <v>309</v>
      </c>
      <c r="M7177">
        <v>55</v>
      </c>
      <c r="N7177" s="11"/>
      <c r="O7177" s="11"/>
      <c r="P7177" s="11"/>
      <c r="Q7177" s="11"/>
      <c r="R7177" s="2">
        <v>5.5099999999999995E-4</v>
      </c>
      <c r="S7177" s="11"/>
      <c r="T7177" s="11"/>
      <c r="U7177" s="11"/>
      <c r="V7177" s="2">
        <v>3.3199999999999999E-4</v>
      </c>
      <c r="W7177" s="2">
        <v>1.92E-4</v>
      </c>
      <c r="X7177" s="2">
        <v>2.33E-4</v>
      </c>
    </row>
    <row r="7178" spans="1:24" x14ac:dyDescent="0.55000000000000004">
      <c r="A7178">
        <v>266</v>
      </c>
      <c r="B7178">
        <v>5</v>
      </c>
      <c r="C7178">
        <v>22</v>
      </c>
      <c r="D7178" t="s">
        <v>27</v>
      </c>
      <c r="E7178">
        <v>11</v>
      </c>
      <c r="F7178" t="s">
        <v>28</v>
      </c>
      <c r="G7178">
        <v>16</v>
      </c>
      <c r="M7178">
        <v>49</v>
      </c>
      <c r="N7178" s="11"/>
      <c r="O7178" s="11"/>
      <c r="P7178" s="11"/>
      <c r="Q7178" s="11"/>
      <c r="R7178" s="2">
        <v>2.7599999999999999E-4</v>
      </c>
      <c r="S7178" s="11"/>
      <c r="T7178" s="11"/>
      <c r="U7178" s="11"/>
      <c r="V7178" s="11"/>
      <c r="W7178" s="11"/>
      <c r="X7178" s="11"/>
    </row>
    <row r="7179" spans="1:24" x14ac:dyDescent="0.55000000000000004">
      <c r="A7179">
        <v>266</v>
      </c>
      <c r="B7179">
        <v>6</v>
      </c>
      <c r="C7179">
        <v>23</v>
      </c>
      <c r="D7179" t="s">
        <v>29</v>
      </c>
      <c r="E7179">
        <v>12</v>
      </c>
      <c r="F7179" t="s">
        <v>28</v>
      </c>
      <c r="G7179">
        <v>0</v>
      </c>
      <c r="M7179">
        <v>0</v>
      </c>
      <c r="N7179" s="11"/>
      <c r="O7179" s="11"/>
      <c r="P7179" s="11"/>
      <c r="Q7179" s="11"/>
      <c r="R7179" s="11"/>
      <c r="S7179" s="11"/>
      <c r="T7179" s="11"/>
      <c r="U7179" s="2">
        <v>-4.19E-2</v>
      </c>
      <c r="V7179" s="11"/>
      <c r="W7179" s="11"/>
      <c r="X7179" s="11"/>
    </row>
    <row r="7180" spans="1:24" x14ac:dyDescent="0.55000000000000004">
      <c r="A7180">
        <v>266</v>
      </c>
      <c r="B7180">
        <v>6</v>
      </c>
      <c r="C7180">
        <v>24</v>
      </c>
      <c r="D7180" t="s">
        <v>30</v>
      </c>
      <c r="E7180">
        <v>13</v>
      </c>
      <c r="F7180" t="s">
        <v>28</v>
      </c>
      <c r="G7180">
        <v>0</v>
      </c>
      <c r="M7180">
        <v>0</v>
      </c>
      <c r="N7180" s="11"/>
      <c r="O7180" s="11"/>
      <c r="P7180" s="11"/>
      <c r="Q7180" s="11"/>
      <c r="R7180" s="11"/>
      <c r="S7180" s="11"/>
      <c r="T7180" s="11"/>
      <c r="U7180" s="2">
        <v>2.1100000000000001E-2</v>
      </c>
      <c r="V7180" s="11"/>
      <c r="W7180" s="11"/>
      <c r="X7180" s="11"/>
    </row>
    <row r="7181" spans="1:24" x14ac:dyDescent="0.55000000000000004">
      <c r="A7181">
        <v>266</v>
      </c>
      <c r="B7181">
        <v>6</v>
      </c>
      <c r="C7181">
        <v>25</v>
      </c>
      <c r="D7181" t="s">
        <v>31</v>
      </c>
      <c r="E7181">
        <v>14</v>
      </c>
      <c r="F7181" t="s">
        <v>28</v>
      </c>
      <c r="G7181">
        <v>0</v>
      </c>
      <c r="M7181">
        <v>0</v>
      </c>
      <c r="N7181" s="11"/>
      <c r="O7181" s="11"/>
      <c r="P7181" s="11"/>
      <c r="Q7181" s="11"/>
      <c r="R7181" s="11"/>
      <c r="S7181" s="11"/>
      <c r="T7181" s="11"/>
      <c r="U7181" s="2">
        <v>-4.19E-2</v>
      </c>
      <c r="V7181" s="11"/>
      <c r="W7181" s="11"/>
      <c r="X7181" s="11"/>
    </row>
    <row r="7182" spans="1:24" x14ac:dyDescent="0.55000000000000004">
      <c r="A7182">
        <v>266</v>
      </c>
      <c r="B7182">
        <v>6</v>
      </c>
      <c r="C7182">
        <v>26</v>
      </c>
      <c r="D7182" t="s">
        <v>32</v>
      </c>
      <c r="E7182">
        <v>15</v>
      </c>
      <c r="F7182" t="s">
        <v>33</v>
      </c>
      <c r="G7182">
        <v>2</v>
      </c>
      <c r="M7182">
        <v>19</v>
      </c>
      <c r="N7182" s="11"/>
      <c r="O7182" s="11"/>
      <c r="P7182" s="11"/>
      <c r="Q7182" s="11"/>
      <c r="R7182" s="11"/>
      <c r="S7182" s="11"/>
      <c r="T7182" s="11"/>
      <c r="U7182" s="2">
        <v>2.1100000000000001E-2</v>
      </c>
      <c r="V7182" s="11"/>
      <c r="W7182" s="11"/>
      <c r="X7182" s="11"/>
    </row>
    <row r="7183" spans="1:24" x14ac:dyDescent="0.55000000000000004">
      <c r="A7183">
        <v>266</v>
      </c>
      <c r="B7183">
        <v>6</v>
      </c>
      <c r="C7183">
        <v>27</v>
      </c>
      <c r="D7183" t="s">
        <v>34</v>
      </c>
      <c r="E7183">
        <v>16</v>
      </c>
      <c r="F7183" t="s">
        <v>28</v>
      </c>
      <c r="G7183">
        <v>23</v>
      </c>
      <c r="M7183">
        <v>49</v>
      </c>
      <c r="N7183" s="11"/>
      <c r="O7183" s="11"/>
      <c r="P7183" s="11"/>
      <c r="Q7183" s="11"/>
      <c r="R7183" s="11"/>
      <c r="S7183" s="11"/>
      <c r="T7183" s="11"/>
      <c r="U7183" s="2">
        <v>4.19E-2</v>
      </c>
      <c r="V7183" s="11"/>
      <c r="W7183" s="11"/>
      <c r="X7183" s="11"/>
    </row>
    <row r="7184" spans="1:24" x14ac:dyDescent="0.55000000000000004">
      <c r="A7184">
        <v>267</v>
      </c>
      <c r="B7184">
        <v>1</v>
      </c>
      <c r="C7184">
        <v>1</v>
      </c>
      <c r="D7184" t="s">
        <v>3</v>
      </c>
      <c r="E7184">
        <v>1</v>
      </c>
      <c r="F7184" t="s">
        <v>4</v>
      </c>
      <c r="G7184">
        <v>18</v>
      </c>
      <c r="M7184">
        <v>48</v>
      </c>
      <c r="N7184" s="9"/>
      <c r="O7184" s="9"/>
      <c r="P7184" s="9"/>
      <c r="Q7184" s="9"/>
      <c r="R7184" s="9"/>
      <c r="S7184" s="10">
        <v>5.9800000000000001E-4</v>
      </c>
      <c r="T7184" s="11"/>
      <c r="U7184" s="11"/>
      <c r="V7184" s="9"/>
      <c r="W7184" s="10">
        <v>7.9799999999999992E-3</v>
      </c>
      <c r="X7184" s="2">
        <v>7.2099999999999996E-4</v>
      </c>
    </row>
    <row r="7185" spans="1:24" x14ac:dyDescent="0.55000000000000004">
      <c r="A7185">
        <v>267</v>
      </c>
      <c r="B7185">
        <v>1</v>
      </c>
      <c r="C7185">
        <v>2</v>
      </c>
      <c r="D7185" t="s">
        <v>5</v>
      </c>
      <c r="E7185">
        <v>2</v>
      </c>
      <c r="F7185" t="s">
        <v>4</v>
      </c>
      <c r="G7185">
        <v>3</v>
      </c>
      <c r="M7185">
        <v>40</v>
      </c>
      <c r="N7185" s="9"/>
      <c r="O7185" s="9"/>
      <c r="P7185" s="9"/>
      <c r="Q7185" s="9"/>
      <c r="R7185" s="9"/>
      <c r="S7185" s="10">
        <v>1.0740000000000001E-3</v>
      </c>
      <c r="T7185" s="11"/>
      <c r="U7185" s="11"/>
      <c r="V7185" s="9"/>
      <c r="W7185" s="10">
        <v>1.2290000000000001E-3</v>
      </c>
      <c r="X7185" s="2">
        <v>1.188E-3</v>
      </c>
    </row>
    <row r="7186" spans="1:24" x14ac:dyDescent="0.55000000000000004">
      <c r="A7186">
        <v>267</v>
      </c>
      <c r="B7186">
        <v>1</v>
      </c>
      <c r="C7186">
        <v>3</v>
      </c>
      <c r="D7186" t="s">
        <v>6</v>
      </c>
      <c r="E7186">
        <v>2</v>
      </c>
      <c r="F7186" t="s">
        <v>4</v>
      </c>
      <c r="G7186">
        <v>5</v>
      </c>
      <c r="M7186">
        <v>62</v>
      </c>
      <c r="N7186" s="9"/>
      <c r="O7186" s="9"/>
      <c r="P7186" s="9"/>
      <c r="Q7186" s="9"/>
      <c r="R7186" s="9"/>
      <c r="S7186" s="10">
        <f t="shared" ref="S7186" si="805">0.000218*4</f>
        <v>8.7200000000000005E-4</v>
      </c>
      <c r="T7186" s="11"/>
      <c r="U7186" s="11"/>
      <c r="V7186" s="9"/>
      <c r="W7186" s="10">
        <v>9.2299999999999999E-4</v>
      </c>
      <c r="X7186" s="2">
        <v>9.01E-4</v>
      </c>
    </row>
    <row r="7187" spans="1:24" x14ac:dyDescent="0.55000000000000004">
      <c r="A7187">
        <v>267</v>
      </c>
      <c r="B7187">
        <v>1</v>
      </c>
      <c r="C7187">
        <v>4</v>
      </c>
      <c r="D7187" t="s">
        <v>7</v>
      </c>
      <c r="E7187">
        <v>2</v>
      </c>
      <c r="F7187" t="s">
        <v>4</v>
      </c>
      <c r="G7187">
        <v>4</v>
      </c>
      <c r="M7187">
        <v>88</v>
      </c>
      <c r="N7187" s="9"/>
      <c r="O7187" s="9"/>
      <c r="P7187" s="9"/>
      <c r="Q7187" s="9"/>
      <c r="R7187" s="9"/>
      <c r="S7187" s="10">
        <f t="shared" ref="S7187" si="806">0.000218*2</f>
        <v>4.3600000000000003E-4</v>
      </c>
      <c r="T7187" s="11"/>
      <c r="U7187" s="11"/>
      <c r="V7187" s="9"/>
      <c r="W7187" s="10">
        <v>6.4999999999999997E-4</v>
      </c>
      <c r="X7187" s="2">
        <v>5.4199999999999995E-4</v>
      </c>
    </row>
    <row r="7188" spans="1:24" x14ac:dyDescent="0.55000000000000004">
      <c r="A7188">
        <v>267</v>
      </c>
      <c r="B7188">
        <v>2</v>
      </c>
      <c r="C7188">
        <v>5</v>
      </c>
      <c r="D7188" t="s">
        <v>8</v>
      </c>
      <c r="E7188">
        <v>3</v>
      </c>
      <c r="F7188" t="s">
        <v>9</v>
      </c>
      <c r="G7188">
        <v>5</v>
      </c>
      <c r="M7188">
        <v>11</v>
      </c>
      <c r="N7188" s="2">
        <v>8.7999999999999998E-5</v>
      </c>
      <c r="O7188" s="2">
        <v>2.5399999999999999E-4</v>
      </c>
      <c r="P7188" s="2">
        <v>4.1199999999999999E-4</v>
      </c>
      <c r="Q7188" s="2">
        <v>3.68E-4</v>
      </c>
      <c r="R7188" s="11"/>
      <c r="S7188" s="11"/>
      <c r="T7188" s="11"/>
      <c r="U7188" s="11"/>
      <c r="V7188" s="11"/>
      <c r="W7188" s="11"/>
      <c r="X7188" s="11"/>
    </row>
    <row r="7189" spans="1:24" x14ac:dyDescent="0.55000000000000004">
      <c r="A7189">
        <v>267</v>
      </c>
      <c r="B7189">
        <v>2</v>
      </c>
      <c r="C7189">
        <v>6</v>
      </c>
      <c r="D7189" t="s">
        <v>10</v>
      </c>
      <c r="E7189">
        <v>3</v>
      </c>
      <c r="F7189" t="s">
        <v>9</v>
      </c>
      <c r="G7189">
        <v>45</v>
      </c>
      <c r="M7189">
        <v>43</v>
      </c>
      <c r="N7189" s="2">
        <v>3.9999999999999998E-6</v>
      </c>
      <c r="O7189" s="2">
        <v>4.1999999999999998E-5</v>
      </c>
      <c r="P7189" s="2">
        <v>6.7000000000000002E-5</v>
      </c>
      <c r="Q7189" s="2">
        <v>5.5000000000000002E-5</v>
      </c>
      <c r="R7189" s="11"/>
      <c r="S7189" s="11"/>
      <c r="T7189" s="11"/>
      <c r="U7189" s="11"/>
      <c r="V7189" s="11"/>
      <c r="W7189" s="11"/>
      <c r="X7189" s="11"/>
    </row>
    <row r="7190" spans="1:24" x14ac:dyDescent="0.55000000000000004">
      <c r="A7190">
        <v>267</v>
      </c>
      <c r="B7190">
        <v>2</v>
      </c>
      <c r="C7190">
        <v>7</v>
      </c>
      <c r="D7190" t="s">
        <v>11</v>
      </c>
      <c r="E7190">
        <v>3</v>
      </c>
      <c r="F7190" t="s">
        <v>9</v>
      </c>
      <c r="G7190">
        <v>27</v>
      </c>
      <c r="M7190">
        <v>75</v>
      </c>
      <c r="N7190" s="2">
        <v>1.7E-5</v>
      </c>
      <c r="O7190" s="2">
        <v>1.4899999999999999E-4</v>
      </c>
      <c r="P7190" s="2">
        <v>3.5399999999999999E-4</v>
      </c>
      <c r="Q7190" s="2">
        <v>3.1199999999999999E-4</v>
      </c>
      <c r="R7190" s="11"/>
      <c r="S7190" s="11"/>
      <c r="T7190" s="11"/>
      <c r="U7190" s="11"/>
      <c r="V7190" s="11"/>
      <c r="W7190" s="11"/>
      <c r="X7190" s="11"/>
    </row>
    <row r="7191" spans="1:24" x14ac:dyDescent="0.55000000000000004">
      <c r="A7191">
        <v>267</v>
      </c>
      <c r="B7191">
        <v>2</v>
      </c>
      <c r="C7191">
        <v>8</v>
      </c>
      <c r="D7191" t="s">
        <v>12</v>
      </c>
      <c r="E7191">
        <v>3</v>
      </c>
      <c r="F7191" t="s">
        <v>9</v>
      </c>
      <c r="G7191">
        <v>5</v>
      </c>
      <c r="M7191">
        <v>88</v>
      </c>
      <c r="N7191" s="2">
        <v>1.2E-5</v>
      </c>
      <c r="O7191" s="2">
        <v>1.02E-4</v>
      </c>
      <c r="P7191" s="2">
        <v>2.32E-4</v>
      </c>
      <c r="Q7191" s="2">
        <v>1.9900000000000001E-4</v>
      </c>
      <c r="R7191" s="11"/>
      <c r="S7191" s="11"/>
      <c r="T7191" s="11"/>
      <c r="U7191" s="11"/>
      <c r="V7191" s="11"/>
      <c r="W7191" s="11"/>
      <c r="X7191" s="11"/>
    </row>
    <row r="7192" spans="1:24" x14ac:dyDescent="0.55000000000000004">
      <c r="A7192">
        <v>267</v>
      </c>
      <c r="B7192">
        <v>3</v>
      </c>
      <c r="C7192">
        <v>9</v>
      </c>
      <c r="D7192" t="s">
        <v>13</v>
      </c>
      <c r="E7192">
        <v>4</v>
      </c>
      <c r="F7192" t="s">
        <v>9</v>
      </c>
      <c r="G7192">
        <v>0</v>
      </c>
      <c r="M7192">
        <v>0</v>
      </c>
      <c r="N7192" s="11"/>
      <c r="O7192" s="11"/>
      <c r="P7192" s="11"/>
      <c r="Q7192" s="11"/>
      <c r="R7192" s="11"/>
      <c r="S7192" s="11"/>
      <c r="T7192" s="11"/>
      <c r="U7192" s="11"/>
      <c r="V7192" s="11"/>
      <c r="W7192" s="2">
        <v>5.3999999999999998E-5</v>
      </c>
      <c r="X7192" s="2">
        <v>4.1E-5</v>
      </c>
    </row>
    <row r="7193" spans="1:24" x14ac:dyDescent="0.55000000000000004">
      <c r="A7193">
        <v>267</v>
      </c>
      <c r="B7193">
        <v>3</v>
      </c>
      <c r="C7193">
        <v>10</v>
      </c>
      <c r="D7193" t="s">
        <v>14</v>
      </c>
      <c r="E7193">
        <v>4</v>
      </c>
      <c r="F7193" t="s">
        <v>9</v>
      </c>
      <c r="G7193">
        <v>0</v>
      </c>
      <c r="M7193">
        <v>0</v>
      </c>
      <c r="N7193" s="11"/>
      <c r="O7193" s="11"/>
      <c r="P7193" s="11"/>
      <c r="Q7193" s="11"/>
      <c r="R7193" s="11"/>
      <c r="S7193" s="2">
        <v>2.0100000000000001E-4</v>
      </c>
      <c r="T7193" s="11"/>
      <c r="U7193" s="11"/>
      <c r="V7193" s="11"/>
      <c r="W7193" s="2">
        <v>1.4200000000000001E-4</v>
      </c>
      <c r="X7193" s="2">
        <v>1.35E-4</v>
      </c>
    </row>
    <row r="7194" spans="1:24" x14ac:dyDescent="0.55000000000000004">
      <c r="A7194">
        <v>267</v>
      </c>
      <c r="B7194">
        <v>3</v>
      </c>
      <c r="C7194">
        <v>11</v>
      </c>
      <c r="D7194" t="s">
        <v>15</v>
      </c>
      <c r="E7194">
        <v>5</v>
      </c>
      <c r="F7194" t="s">
        <v>9</v>
      </c>
      <c r="G7194">
        <v>3</v>
      </c>
      <c r="M7194">
        <v>16</v>
      </c>
      <c r="N7194" s="11"/>
      <c r="O7194" s="11"/>
      <c r="P7194" s="11"/>
      <c r="Q7194" s="11"/>
      <c r="R7194" s="11"/>
      <c r="S7194" s="2">
        <v>1.8699999999999999E-4</v>
      </c>
      <c r="T7194" s="11"/>
      <c r="U7194" s="11"/>
      <c r="V7194" s="11"/>
      <c r="W7194" s="2">
        <v>1.3200000000000001E-4</v>
      </c>
      <c r="X7194" s="2">
        <v>1.22E-4</v>
      </c>
    </row>
    <row r="7195" spans="1:24" x14ac:dyDescent="0.55000000000000004">
      <c r="A7195">
        <v>267</v>
      </c>
      <c r="B7195">
        <v>3</v>
      </c>
      <c r="C7195">
        <v>12</v>
      </c>
      <c r="D7195" t="s">
        <v>16</v>
      </c>
      <c r="E7195">
        <v>6</v>
      </c>
      <c r="F7195" t="s">
        <v>9</v>
      </c>
      <c r="G7195">
        <v>4</v>
      </c>
      <c r="M7195">
        <v>14</v>
      </c>
      <c r="N7195" s="11"/>
      <c r="O7195" s="11"/>
      <c r="P7195" s="11"/>
      <c r="Q7195" s="11"/>
      <c r="R7195" s="11"/>
      <c r="S7195" s="11"/>
      <c r="T7195" s="11"/>
      <c r="U7195" s="11"/>
      <c r="V7195" s="11"/>
      <c r="W7195" s="2">
        <v>1.9900000000000001E-4</v>
      </c>
      <c r="X7195" s="2">
        <v>1.7799999999999999E-4</v>
      </c>
    </row>
    <row r="7196" spans="1:24" x14ac:dyDescent="0.55000000000000004">
      <c r="A7196">
        <v>267</v>
      </c>
      <c r="B7196">
        <v>3</v>
      </c>
      <c r="C7196">
        <v>13</v>
      </c>
      <c r="D7196" t="s">
        <v>17</v>
      </c>
      <c r="E7196">
        <v>7</v>
      </c>
      <c r="F7196" t="s">
        <v>9</v>
      </c>
      <c r="G7196">
        <v>15</v>
      </c>
      <c r="M7196">
        <v>21</v>
      </c>
      <c r="N7196" s="2">
        <v>2.5000000000000001E-5</v>
      </c>
      <c r="O7196" s="2">
        <v>1.65E-4</v>
      </c>
      <c r="P7196" s="2">
        <f t="shared" ref="P7196" si="807">0.000398</f>
        <v>3.9800000000000002E-4</v>
      </c>
      <c r="Q7196" s="2">
        <v>3.1100000000000002E-4</v>
      </c>
      <c r="R7196" s="11"/>
      <c r="S7196" s="11"/>
      <c r="T7196" s="11"/>
      <c r="U7196" s="11"/>
      <c r="V7196" s="11"/>
      <c r="W7196" s="2">
        <v>8.3999999999999995E-5</v>
      </c>
      <c r="X7196" s="2">
        <v>7.7999999999999999E-5</v>
      </c>
    </row>
    <row r="7197" spans="1:24" x14ac:dyDescent="0.55000000000000004">
      <c r="A7197">
        <v>267</v>
      </c>
      <c r="B7197">
        <v>3</v>
      </c>
      <c r="C7197">
        <v>14</v>
      </c>
      <c r="D7197" t="s">
        <v>18</v>
      </c>
      <c r="E7197">
        <v>8</v>
      </c>
      <c r="F7197" t="s">
        <v>9</v>
      </c>
      <c r="G7197">
        <v>6</v>
      </c>
      <c r="M7197">
        <v>43</v>
      </c>
      <c r="N7197" s="2">
        <v>3.3000000000000003E-5</v>
      </c>
      <c r="O7197" s="2">
        <v>1.9900000000000001E-4</v>
      </c>
      <c r="P7197" s="2">
        <v>4.3300000000000001E-4</v>
      </c>
      <c r="Q7197" s="2">
        <v>3.8200000000000002E-4</v>
      </c>
      <c r="R7197" s="11"/>
      <c r="S7197" s="2">
        <v>1.54E-4</v>
      </c>
      <c r="T7197" s="11"/>
      <c r="U7197" s="11"/>
      <c r="V7197" s="11"/>
      <c r="W7197" s="2">
        <v>1.02E-4</v>
      </c>
      <c r="X7197" s="2">
        <v>9.2999999999999997E-5</v>
      </c>
    </row>
    <row r="7198" spans="1:24" x14ac:dyDescent="0.55000000000000004">
      <c r="A7198">
        <v>267</v>
      </c>
      <c r="B7198">
        <v>3</v>
      </c>
      <c r="C7198">
        <v>15</v>
      </c>
      <c r="D7198" t="s">
        <v>19</v>
      </c>
      <c r="E7198">
        <v>4</v>
      </c>
      <c r="F7198" t="s">
        <v>9</v>
      </c>
      <c r="G7198">
        <v>11</v>
      </c>
      <c r="M7198">
        <v>34</v>
      </c>
      <c r="N7198" s="11"/>
      <c r="O7198" s="11"/>
      <c r="P7198" s="11"/>
      <c r="Q7198" s="11"/>
      <c r="R7198" s="11"/>
      <c r="S7198" s="2">
        <v>2.5500000000000002E-4</v>
      </c>
      <c r="T7198" s="11"/>
      <c r="U7198" s="11"/>
      <c r="V7198" s="11"/>
      <c r="W7198" s="2">
        <v>1.6200000000000001E-4</v>
      </c>
      <c r="X7198" s="2">
        <v>1.4999999999999999E-4</v>
      </c>
    </row>
    <row r="7199" spans="1:24" x14ac:dyDescent="0.55000000000000004">
      <c r="A7199">
        <v>267</v>
      </c>
      <c r="B7199">
        <v>4</v>
      </c>
      <c r="C7199">
        <v>16</v>
      </c>
      <c r="D7199" t="s">
        <v>20</v>
      </c>
      <c r="E7199">
        <v>9</v>
      </c>
      <c r="F7199" t="s">
        <v>9</v>
      </c>
      <c r="G7199">
        <v>64</v>
      </c>
      <c r="M7199">
        <v>28</v>
      </c>
      <c r="N7199" s="11"/>
      <c r="O7199" s="11"/>
      <c r="P7199" s="11"/>
      <c r="Q7199" s="11"/>
      <c r="R7199" s="11"/>
      <c r="S7199" s="11"/>
      <c r="T7199" s="11"/>
      <c r="U7199" s="11"/>
      <c r="V7199" s="11"/>
      <c r="W7199" s="2">
        <v>1.9999999999999999E-6</v>
      </c>
      <c r="X7199" s="2">
        <v>1.9999999999999999E-6</v>
      </c>
    </row>
    <row r="7200" spans="1:24" x14ac:dyDescent="0.55000000000000004">
      <c r="A7200">
        <v>267</v>
      </c>
      <c r="B7200">
        <v>5</v>
      </c>
      <c r="C7200">
        <v>17</v>
      </c>
      <c r="D7200" t="s">
        <v>21</v>
      </c>
      <c r="E7200">
        <v>10</v>
      </c>
      <c r="F7200" t="s">
        <v>22</v>
      </c>
      <c r="G7200">
        <v>0</v>
      </c>
      <c r="M7200">
        <v>0</v>
      </c>
      <c r="N7200" s="11"/>
      <c r="O7200" s="11"/>
      <c r="P7200" s="11"/>
      <c r="Q7200" s="11"/>
      <c r="R7200" s="11"/>
      <c r="S7200" s="11"/>
      <c r="T7200" s="2">
        <v>1.7899999999999999E-4</v>
      </c>
      <c r="U7200" s="11"/>
      <c r="V7200" s="11"/>
      <c r="W7200" s="11"/>
      <c r="X7200" s="11"/>
    </row>
    <row r="7201" spans="1:24" x14ac:dyDescent="0.55000000000000004">
      <c r="A7201">
        <v>267</v>
      </c>
      <c r="B7201">
        <v>5</v>
      </c>
      <c r="C7201">
        <v>18</v>
      </c>
      <c r="D7201" t="s">
        <v>23</v>
      </c>
      <c r="E7201">
        <v>11</v>
      </c>
      <c r="F7201" t="s">
        <v>22</v>
      </c>
      <c r="G7201">
        <v>25</v>
      </c>
      <c r="M7201">
        <v>0</v>
      </c>
      <c r="N7201" s="11"/>
      <c r="O7201" s="11"/>
      <c r="P7201" s="11"/>
      <c r="Q7201" s="11"/>
      <c r="R7201" s="2">
        <v>3.5399999999999999E-4</v>
      </c>
      <c r="S7201" s="11"/>
      <c r="T7201" s="11"/>
      <c r="U7201" s="11"/>
      <c r="V7201" s="2">
        <v>1.2300000000000001E-4</v>
      </c>
      <c r="W7201" s="2">
        <v>3.1999999999999999E-5</v>
      </c>
      <c r="X7201" s="2">
        <v>5.5000000000000002E-5</v>
      </c>
    </row>
    <row r="7202" spans="1:24" x14ac:dyDescent="0.55000000000000004">
      <c r="A7202">
        <v>267</v>
      </c>
      <c r="B7202">
        <v>5</v>
      </c>
      <c r="C7202">
        <v>19</v>
      </c>
      <c r="D7202" t="s">
        <v>24</v>
      </c>
      <c r="E7202">
        <v>11</v>
      </c>
      <c r="F7202" t="s">
        <v>22</v>
      </c>
      <c r="G7202">
        <v>26</v>
      </c>
      <c r="M7202">
        <v>33</v>
      </c>
      <c r="N7202" s="11"/>
      <c r="O7202" s="11"/>
      <c r="P7202" s="11"/>
      <c r="Q7202" s="11"/>
      <c r="R7202" s="2">
        <v>5.5400000000000002E-4</v>
      </c>
      <c r="S7202" s="11"/>
      <c r="T7202" s="11"/>
      <c r="U7202" s="11"/>
      <c r="V7202" s="2">
        <v>3.3700000000000001E-4</v>
      </c>
      <c r="W7202" s="2">
        <v>1.9900000000000001E-4</v>
      </c>
      <c r="X7202" s="2">
        <v>2.4499999999999999E-4</v>
      </c>
    </row>
    <row r="7203" spans="1:24" x14ac:dyDescent="0.55000000000000004">
      <c r="A7203">
        <v>267</v>
      </c>
      <c r="B7203">
        <v>5</v>
      </c>
      <c r="C7203">
        <v>20</v>
      </c>
      <c r="D7203" t="s">
        <v>25</v>
      </c>
      <c r="E7203">
        <v>10</v>
      </c>
      <c r="F7203" t="s">
        <v>22</v>
      </c>
      <c r="G7203">
        <v>2287</v>
      </c>
      <c r="M7203">
        <v>50</v>
      </c>
      <c r="N7203" s="11"/>
      <c r="O7203" s="11"/>
      <c r="P7203" s="11"/>
      <c r="Q7203" s="11"/>
      <c r="R7203" s="11"/>
      <c r="S7203" s="11"/>
      <c r="T7203" s="2">
        <v>1.7899999999999999E-4</v>
      </c>
      <c r="U7203" s="11"/>
      <c r="V7203" s="11"/>
      <c r="W7203" s="11"/>
      <c r="X7203" s="11"/>
    </row>
    <row r="7204" spans="1:24" x14ac:dyDescent="0.55000000000000004">
      <c r="A7204">
        <v>267</v>
      </c>
      <c r="B7204">
        <v>5</v>
      </c>
      <c r="C7204">
        <v>21</v>
      </c>
      <c r="D7204" t="s">
        <v>26</v>
      </c>
      <c r="E7204">
        <v>11</v>
      </c>
      <c r="F7204" t="s">
        <v>22</v>
      </c>
      <c r="G7204">
        <v>433</v>
      </c>
      <c r="M7204">
        <v>46</v>
      </c>
      <c r="N7204" s="11"/>
      <c r="O7204" s="11"/>
      <c r="P7204" s="11"/>
      <c r="Q7204" s="11"/>
      <c r="R7204" s="2">
        <v>5.5099999999999995E-4</v>
      </c>
      <c r="S7204" s="11"/>
      <c r="T7204" s="11"/>
      <c r="U7204" s="11"/>
      <c r="V7204" s="2">
        <v>3.3199999999999999E-4</v>
      </c>
      <c r="W7204" s="2">
        <v>1.92E-4</v>
      </c>
      <c r="X7204" s="2">
        <v>2.33E-4</v>
      </c>
    </row>
    <row r="7205" spans="1:24" x14ac:dyDescent="0.55000000000000004">
      <c r="A7205">
        <v>267</v>
      </c>
      <c r="B7205">
        <v>5</v>
      </c>
      <c r="C7205">
        <v>22</v>
      </c>
      <c r="D7205" t="s">
        <v>27</v>
      </c>
      <c r="E7205">
        <v>11</v>
      </c>
      <c r="F7205" t="s">
        <v>28</v>
      </c>
      <c r="G7205">
        <v>12</v>
      </c>
      <c r="M7205">
        <v>62</v>
      </c>
      <c r="N7205" s="11"/>
      <c r="O7205" s="11"/>
      <c r="P7205" s="11"/>
      <c r="Q7205" s="11"/>
      <c r="R7205" s="2">
        <v>2.7599999999999999E-4</v>
      </c>
      <c r="S7205" s="11"/>
      <c r="T7205" s="11"/>
      <c r="U7205" s="11"/>
      <c r="V7205" s="11"/>
      <c r="W7205" s="11"/>
      <c r="X7205" s="11"/>
    </row>
    <row r="7206" spans="1:24" x14ac:dyDescent="0.55000000000000004">
      <c r="A7206">
        <v>267</v>
      </c>
      <c r="B7206">
        <v>6</v>
      </c>
      <c r="C7206">
        <v>23</v>
      </c>
      <c r="D7206" t="s">
        <v>29</v>
      </c>
      <c r="E7206">
        <v>12</v>
      </c>
      <c r="F7206" t="s">
        <v>28</v>
      </c>
      <c r="G7206">
        <v>0</v>
      </c>
      <c r="M7206">
        <v>0</v>
      </c>
      <c r="N7206" s="11"/>
      <c r="O7206" s="11"/>
      <c r="P7206" s="11"/>
      <c r="Q7206" s="11"/>
      <c r="R7206" s="11"/>
      <c r="S7206" s="11"/>
      <c r="T7206" s="11"/>
      <c r="U7206" s="2">
        <v>-4.19E-2</v>
      </c>
      <c r="V7206" s="11"/>
      <c r="W7206" s="11"/>
      <c r="X7206" s="11"/>
    </row>
    <row r="7207" spans="1:24" x14ac:dyDescent="0.55000000000000004">
      <c r="A7207">
        <v>267</v>
      </c>
      <c r="B7207">
        <v>6</v>
      </c>
      <c r="C7207">
        <v>24</v>
      </c>
      <c r="D7207" t="s">
        <v>30</v>
      </c>
      <c r="E7207">
        <v>13</v>
      </c>
      <c r="F7207" t="s">
        <v>28</v>
      </c>
      <c r="G7207">
        <v>0</v>
      </c>
      <c r="M7207">
        <v>0</v>
      </c>
      <c r="N7207" s="11"/>
      <c r="O7207" s="11"/>
      <c r="P7207" s="11"/>
      <c r="Q7207" s="11"/>
      <c r="R7207" s="11"/>
      <c r="S7207" s="11"/>
      <c r="T7207" s="11"/>
      <c r="U7207" s="2">
        <v>2.1100000000000001E-2</v>
      </c>
      <c r="V7207" s="11"/>
      <c r="W7207" s="11"/>
      <c r="X7207" s="11"/>
    </row>
    <row r="7208" spans="1:24" x14ac:dyDescent="0.55000000000000004">
      <c r="A7208">
        <v>267</v>
      </c>
      <c r="B7208">
        <v>6</v>
      </c>
      <c r="C7208">
        <v>25</v>
      </c>
      <c r="D7208" t="s">
        <v>31</v>
      </c>
      <c r="E7208">
        <v>14</v>
      </c>
      <c r="F7208" t="s">
        <v>28</v>
      </c>
      <c r="G7208">
        <v>0</v>
      </c>
      <c r="M7208">
        <v>0</v>
      </c>
      <c r="N7208" s="11"/>
      <c r="O7208" s="11"/>
      <c r="P7208" s="11"/>
      <c r="Q7208" s="11"/>
      <c r="R7208" s="11"/>
      <c r="S7208" s="11"/>
      <c r="T7208" s="11"/>
      <c r="U7208" s="2">
        <v>-4.19E-2</v>
      </c>
      <c r="V7208" s="11"/>
      <c r="W7208" s="11"/>
      <c r="X7208" s="11"/>
    </row>
    <row r="7209" spans="1:24" x14ac:dyDescent="0.55000000000000004">
      <c r="A7209">
        <v>267</v>
      </c>
      <c r="B7209">
        <v>6</v>
      </c>
      <c r="C7209">
        <v>26</v>
      </c>
      <c r="D7209" t="s">
        <v>32</v>
      </c>
      <c r="E7209">
        <v>15</v>
      </c>
      <c r="F7209" t="s">
        <v>33</v>
      </c>
      <c r="G7209">
        <v>2</v>
      </c>
      <c r="M7209">
        <v>12</v>
      </c>
      <c r="N7209" s="11"/>
      <c r="O7209" s="11"/>
      <c r="P7209" s="11"/>
      <c r="Q7209" s="11"/>
      <c r="R7209" s="11"/>
      <c r="S7209" s="11"/>
      <c r="T7209" s="11"/>
      <c r="U7209" s="2">
        <v>2.1100000000000001E-2</v>
      </c>
      <c r="V7209" s="11"/>
      <c r="W7209" s="11"/>
      <c r="X7209" s="11"/>
    </row>
    <row r="7210" spans="1:24" x14ac:dyDescent="0.55000000000000004">
      <c r="A7210">
        <v>267</v>
      </c>
      <c r="B7210">
        <v>6</v>
      </c>
      <c r="C7210">
        <v>27</v>
      </c>
      <c r="D7210" t="s">
        <v>34</v>
      </c>
      <c r="E7210">
        <v>16</v>
      </c>
      <c r="F7210" t="s">
        <v>28</v>
      </c>
      <c r="G7210">
        <v>21</v>
      </c>
      <c r="M7210">
        <v>44</v>
      </c>
      <c r="N7210" s="11"/>
      <c r="O7210" s="11"/>
      <c r="P7210" s="11"/>
      <c r="Q7210" s="11"/>
      <c r="R7210" s="11"/>
      <c r="S7210" s="11"/>
      <c r="T7210" s="11"/>
      <c r="U7210" s="2">
        <v>4.19E-2</v>
      </c>
      <c r="V7210" s="11"/>
      <c r="W7210" s="11"/>
      <c r="X7210" s="11"/>
    </row>
    <row r="7211" spans="1:24" x14ac:dyDescent="0.55000000000000004">
      <c r="A7211">
        <v>268</v>
      </c>
      <c r="B7211">
        <v>1</v>
      </c>
      <c r="C7211">
        <v>1</v>
      </c>
      <c r="D7211" t="s">
        <v>3</v>
      </c>
      <c r="E7211">
        <v>1</v>
      </c>
      <c r="F7211" t="s">
        <v>9</v>
      </c>
      <c r="G7211">
        <v>12</v>
      </c>
      <c r="M7211">
        <v>46</v>
      </c>
      <c r="N7211" s="9"/>
      <c r="O7211" s="9"/>
      <c r="P7211" s="9"/>
      <c r="Q7211" s="9"/>
      <c r="R7211" s="9"/>
      <c r="S7211" s="10">
        <v>5.9800000000000001E-4</v>
      </c>
      <c r="T7211" s="11"/>
      <c r="U7211" s="11"/>
      <c r="V7211" s="9"/>
      <c r="W7211" s="10">
        <v>7.9799999999999992E-3</v>
      </c>
      <c r="X7211" s="2">
        <v>7.2099999999999996E-4</v>
      </c>
    </row>
    <row r="7212" spans="1:24" x14ac:dyDescent="0.55000000000000004">
      <c r="A7212">
        <v>268</v>
      </c>
      <c r="B7212">
        <v>1</v>
      </c>
      <c r="C7212">
        <v>2</v>
      </c>
      <c r="D7212" t="s">
        <v>5</v>
      </c>
      <c r="E7212">
        <v>2</v>
      </c>
      <c r="F7212" t="s">
        <v>9</v>
      </c>
      <c r="G7212">
        <v>3</v>
      </c>
      <c r="M7212">
        <v>50</v>
      </c>
      <c r="N7212" s="9"/>
      <c r="O7212" s="9"/>
      <c r="P7212" s="9"/>
      <c r="Q7212" s="9"/>
      <c r="R7212" s="9"/>
      <c r="S7212" s="10">
        <v>1.0740000000000001E-3</v>
      </c>
      <c r="T7212" s="11"/>
      <c r="U7212" s="11"/>
      <c r="V7212" s="9"/>
      <c r="W7212" s="10">
        <v>1.2290000000000001E-3</v>
      </c>
      <c r="X7212" s="2">
        <v>1.188E-3</v>
      </c>
    </row>
    <row r="7213" spans="1:24" x14ac:dyDescent="0.55000000000000004">
      <c r="A7213">
        <v>268</v>
      </c>
      <c r="B7213">
        <v>1</v>
      </c>
      <c r="C7213">
        <v>3</v>
      </c>
      <c r="D7213" t="s">
        <v>6</v>
      </c>
      <c r="E7213">
        <v>2</v>
      </c>
      <c r="F7213" t="s">
        <v>9</v>
      </c>
      <c r="G7213">
        <v>7</v>
      </c>
      <c r="M7213">
        <v>69</v>
      </c>
      <c r="N7213" s="9"/>
      <c r="O7213" s="9"/>
      <c r="P7213" s="9"/>
      <c r="Q7213" s="9"/>
      <c r="R7213" s="9"/>
      <c r="S7213" s="10">
        <f t="shared" ref="S7213" si="808">0.000218*4</f>
        <v>8.7200000000000005E-4</v>
      </c>
      <c r="T7213" s="11"/>
      <c r="U7213" s="11"/>
      <c r="V7213" s="9"/>
      <c r="W7213" s="10">
        <v>9.2299999999999999E-4</v>
      </c>
      <c r="X7213" s="2">
        <v>9.01E-4</v>
      </c>
    </row>
    <row r="7214" spans="1:24" x14ac:dyDescent="0.55000000000000004">
      <c r="A7214">
        <v>268</v>
      </c>
      <c r="B7214">
        <v>1</v>
      </c>
      <c r="C7214">
        <v>4</v>
      </c>
      <c r="D7214" t="s">
        <v>7</v>
      </c>
      <c r="E7214">
        <v>2</v>
      </c>
      <c r="F7214" t="s">
        <v>9</v>
      </c>
      <c r="G7214">
        <v>9</v>
      </c>
      <c r="M7214">
        <v>90</v>
      </c>
      <c r="N7214" s="9"/>
      <c r="O7214" s="9"/>
      <c r="P7214" s="9"/>
      <c r="Q7214" s="9"/>
      <c r="R7214" s="9"/>
      <c r="S7214" s="10">
        <f t="shared" ref="S7214" si="809">0.000218*2</f>
        <v>4.3600000000000003E-4</v>
      </c>
      <c r="T7214" s="11"/>
      <c r="U7214" s="11"/>
      <c r="V7214" s="9"/>
      <c r="W7214" s="10">
        <v>6.4999999999999997E-4</v>
      </c>
      <c r="X7214" s="2">
        <v>5.4199999999999995E-4</v>
      </c>
    </row>
    <row r="7215" spans="1:24" x14ac:dyDescent="0.55000000000000004">
      <c r="A7215">
        <v>268</v>
      </c>
      <c r="B7215">
        <v>2</v>
      </c>
      <c r="C7215">
        <v>5</v>
      </c>
      <c r="D7215" t="s">
        <v>8</v>
      </c>
      <c r="E7215">
        <v>3</v>
      </c>
      <c r="F7215" t="s">
        <v>9</v>
      </c>
      <c r="G7215">
        <v>5</v>
      </c>
      <c r="M7215">
        <v>19</v>
      </c>
      <c r="N7215" s="2">
        <v>8.7999999999999998E-5</v>
      </c>
      <c r="O7215" s="2">
        <v>2.5399999999999999E-4</v>
      </c>
      <c r="P7215" s="2">
        <v>4.1199999999999999E-4</v>
      </c>
      <c r="Q7215" s="2">
        <v>3.68E-4</v>
      </c>
      <c r="R7215" s="11"/>
      <c r="S7215" s="11"/>
      <c r="T7215" s="11"/>
      <c r="U7215" s="11"/>
      <c r="V7215" s="11"/>
      <c r="W7215" s="11"/>
      <c r="X7215" s="11"/>
    </row>
    <row r="7216" spans="1:24" x14ac:dyDescent="0.55000000000000004">
      <c r="A7216">
        <v>268</v>
      </c>
      <c r="B7216">
        <v>2</v>
      </c>
      <c r="C7216">
        <v>6</v>
      </c>
      <c r="D7216" t="s">
        <v>10</v>
      </c>
      <c r="E7216">
        <v>3</v>
      </c>
      <c r="F7216" t="s">
        <v>9</v>
      </c>
      <c r="G7216">
        <v>34</v>
      </c>
      <c r="M7216">
        <v>44</v>
      </c>
      <c r="N7216" s="2">
        <v>3.9999999999999998E-6</v>
      </c>
      <c r="O7216" s="2">
        <v>4.1999999999999998E-5</v>
      </c>
      <c r="P7216" s="2">
        <v>6.7000000000000002E-5</v>
      </c>
      <c r="Q7216" s="2">
        <v>5.5000000000000002E-5</v>
      </c>
      <c r="R7216" s="11"/>
      <c r="S7216" s="11"/>
      <c r="T7216" s="11"/>
      <c r="U7216" s="11"/>
      <c r="V7216" s="11"/>
      <c r="W7216" s="11"/>
      <c r="X7216" s="11"/>
    </row>
    <row r="7217" spans="1:24" x14ac:dyDescent="0.55000000000000004">
      <c r="A7217">
        <v>268</v>
      </c>
      <c r="B7217">
        <v>2</v>
      </c>
      <c r="C7217">
        <v>7</v>
      </c>
      <c r="D7217" t="s">
        <v>11</v>
      </c>
      <c r="E7217">
        <v>3</v>
      </c>
      <c r="F7217" t="s">
        <v>9</v>
      </c>
      <c r="G7217">
        <v>36</v>
      </c>
      <c r="M7217">
        <v>91</v>
      </c>
      <c r="N7217" s="2">
        <v>1.7E-5</v>
      </c>
      <c r="O7217" s="2">
        <v>1.4899999999999999E-4</v>
      </c>
      <c r="P7217" s="2">
        <v>3.5399999999999999E-4</v>
      </c>
      <c r="Q7217" s="2">
        <v>3.1199999999999999E-4</v>
      </c>
      <c r="R7217" s="11"/>
      <c r="S7217" s="11"/>
      <c r="T7217" s="11"/>
      <c r="U7217" s="11"/>
      <c r="V7217" s="11"/>
      <c r="W7217" s="11"/>
      <c r="X7217" s="11"/>
    </row>
    <row r="7218" spans="1:24" x14ac:dyDescent="0.55000000000000004">
      <c r="A7218">
        <v>268</v>
      </c>
      <c r="B7218">
        <v>2</v>
      </c>
      <c r="C7218">
        <v>8</v>
      </c>
      <c r="D7218" t="s">
        <v>12</v>
      </c>
      <c r="E7218">
        <v>3</v>
      </c>
      <c r="F7218" t="s">
        <v>9</v>
      </c>
      <c r="G7218">
        <v>3</v>
      </c>
      <c r="M7218">
        <v>85</v>
      </c>
      <c r="N7218" s="2">
        <v>1.2E-5</v>
      </c>
      <c r="O7218" s="2">
        <v>1.02E-4</v>
      </c>
      <c r="P7218" s="2">
        <v>2.32E-4</v>
      </c>
      <c r="Q7218" s="2">
        <v>1.9900000000000001E-4</v>
      </c>
      <c r="R7218" s="11"/>
      <c r="S7218" s="11"/>
      <c r="T7218" s="11"/>
      <c r="U7218" s="11"/>
      <c r="V7218" s="11"/>
      <c r="W7218" s="11"/>
      <c r="X7218" s="11"/>
    </row>
    <row r="7219" spans="1:24" x14ac:dyDescent="0.55000000000000004">
      <c r="A7219">
        <v>268</v>
      </c>
      <c r="B7219">
        <v>3</v>
      </c>
      <c r="C7219">
        <v>9</v>
      </c>
      <c r="D7219" t="s">
        <v>13</v>
      </c>
      <c r="E7219">
        <v>4</v>
      </c>
      <c r="F7219" t="s">
        <v>9</v>
      </c>
      <c r="G7219">
        <v>0</v>
      </c>
      <c r="M7219">
        <v>0</v>
      </c>
      <c r="N7219" s="11"/>
      <c r="O7219" s="11"/>
      <c r="P7219" s="11"/>
      <c r="Q7219" s="11"/>
      <c r="R7219" s="11"/>
      <c r="S7219" s="11"/>
      <c r="T7219" s="11"/>
      <c r="U7219" s="11"/>
      <c r="V7219" s="11"/>
      <c r="W7219" s="2">
        <v>5.3999999999999998E-5</v>
      </c>
      <c r="X7219" s="2">
        <v>4.1E-5</v>
      </c>
    </row>
    <row r="7220" spans="1:24" x14ac:dyDescent="0.55000000000000004">
      <c r="A7220">
        <v>268</v>
      </c>
      <c r="B7220">
        <v>3</v>
      </c>
      <c r="C7220">
        <v>10</v>
      </c>
      <c r="D7220" t="s">
        <v>14</v>
      </c>
      <c r="E7220">
        <v>4</v>
      </c>
      <c r="F7220" t="s">
        <v>9</v>
      </c>
      <c r="G7220">
        <v>0</v>
      </c>
      <c r="M7220">
        <v>0</v>
      </c>
      <c r="N7220" s="11"/>
      <c r="O7220" s="11"/>
      <c r="P7220" s="11"/>
      <c r="Q7220" s="11"/>
      <c r="R7220" s="11"/>
      <c r="S7220" s="2">
        <v>2.0100000000000001E-4</v>
      </c>
      <c r="T7220" s="11"/>
      <c r="U7220" s="11"/>
      <c r="V7220" s="11"/>
      <c r="W7220" s="2">
        <v>1.4200000000000001E-4</v>
      </c>
      <c r="X7220" s="2">
        <v>1.35E-4</v>
      </c>
    </row>
    <row r="7221" spans="1:24" x14ac:dyDescent="0.55000000000000004">
      <c r="A7221">
        <v>268</v>
      </c>
      <c r="B7221">
        <v>3</v>
      </c>
      <c r="C7221">
        <v>11</v>
      </c>
      <c r="D7221" t="s">
        <v>15</v>
      </c>
      <c r="E7221">
        <v>5</v>
      </c>
      <c r="F7221" t="s">
        <v>9</v>
      </c>
      <c r="G7221">
        <v>4</v>
      </c>
      <c r="M7221">
        <v>14</v>
      </c>
      <c r="N7221" s="11"/>
      <c r="O7221" s="11"/>
      <c r="P7221" s="11"/>
      <c r="Q7221" s="11"/>
      <c r="R7221" s="11"/>
      <c r="S7221" s="2">
        <v>1.8699999999999999E-4</v>
      </c>
      <c r="T7221" s="11"/>
      <c r="U7221" s="11"/>
      <c r="V7221" s="11"/>
      <c r="W7221" s="2">
        <v>1.3200000000000001E-4</v>
      </c>
      <c r="X7221" s="2">
        <v>1.22E-4</v>
      </c>
    </row>
    <row r="7222" spans="1:24" x14ac:dyDescent="0.55000000000000004">
      <c r="A7222">
        <v>268</v>
      </c>
      <c r="B7222">
        <v>3</v>
      </c>
      <c r="C7222">
        <v>12</v>
      </c>
      <c r="D7222" t="s">
        <v>16</v>
      </c>
      <c r="E7222">
        <v>6</v>
      </c>
      <c r="F7222" t="s">
        <v>9</v>
      </c>
      <c r="G7222">
        <v>4</v>
      </c>
      <c r="M7222">
        <v>12</v>
      </c>
      <c r="N7222" s="11"/>
      <c r="O7222" s="11"/>
      <c r="P7222" s="11"/>
      <c r="Q7222" s="11"/>
      <c r="R7222" s="11"/>
      <c r="S7222" s="11"/>
      <c r="T7222" s="11"/>
      <c r="U7222" s="11"/>
      <c r="V7222" s="11"/>
      <c r="W7222" s="2">
        <v>1.9900000000000001E-4</v>
      </c>
      <c r="X7222" s="2">
        <v>1.7799999999999999E-4</v>
      </c>
    </row>
    <row r="7223" spans="1:24" x14ac:dyDescent="0.55000000000000004">
      <c r="A7223">
        <v>268</v>
      </c>
      <c r="B7223">
        <v>3</v>
      </c>
      <c r="C7223">
        <v>13</v>
      </c>
      <c r="D7223" t="s">
        <v>17</v>
      </c>
      <c r="E7223">
        <v>7</v>
      </c>
      <c r="F7223" t="s">
        <v>9</v>
      </c>
      <c r="G7223">
        <v>15</v>
      </c>
      <c r="M7223">
        <v>24</v>
      </c>
      <c r="N7223" s="2">
        <v>2.5000000000000001E-5</v>
      </c>
      <c r="O7223" s="2">
        <v>1.65E-4</v>
      </c>
      <c r="P7223" s="2">
        <f t="shared" ref="P7223" si="810">0.000398</f>
        <v>3.9800000000000002E-4</v>
      </c>
      <c r="Q7223" s="2">
        <v>3.1100000000000002E-4</v>
      </c>
      <c r="R7223" s="11"/>
      <c r="S7223" s="11"/>
      <c r="T7223" s="11"/>
      <c r="U7223" s="11"/>
      <c r="V7223" s="11"/>
      <c r="W7223" s="2">
        <v>8.3999999999999995E-5</v>
      </c>
      <c r="X7223" s="2">
        <v>7.7999999999999999E-5</v>
      </c>
    </row>
    <row r="7224" spans="1:24" x14ac:dyDescent="0.55000000000000004">
      <c r="A7224">
        <v>268</v>
      </c>
      <c r="B7224">
        <v>3</v>
      </c>
      <c r="C7224">
        <v>14</v>
      </c>
      <c r="D7224" t="s">
        <v>18</v>
      </c>
      <c r="E7224">
        <v>8</v>
      </c>
      <c r="F7224" t="s">
        <v>9</v>
      </c>
      <c r="G7224">
        <v>5</v>
      </c>
      <c r="M7224">
        <v>41</v>
      </c>
      <c r="N7224" s="2">
        <v>3.3000000000000003E-5</v>
      </c>
      <c r="O7224" s="2">
        <v>1.9900000000000001E-4</v>
      </c>
      <c r="P7224" s="2">
        <v>4.3300000000000001E-4</v>
      </c>
      <c r="Q7224" s="2">
        <v>3.8200000000000002E-4</v>
      </c>
      <c r="R7224" s="11"/>
      <c r="S7224" s="2">
        <v>1.54E-4</v>
      </c>
      <c r="T7224" s="11"/>
      <c r="U7224" s="11"/>
      <c r="V7224" s="11"/>
      <c r="W7224" s="2">
        <v>1.02E-4</v>
      </c>
      <c r="X7224" s="2">
        <v>9.2999999999999997E-5</v>
      </c>
    </row>
    <row r="7225" spans="1:24" x14ac:dyDescent="0.55000000000000004">
      <c r="A7225">
        <v>268</v>
      </c>
      <c r="B7225">
        <v>3</v>
      </c>
      <c r="C7225">
        <v>15</v>
      </c>
      <c r="D7225" t="s">
        <v>19</v>
      </c>
      <c r="E7225">
        <v>4</v>
      </c>
      <c r="F7225" t="s">
        <v>9</v>
      </c>
      <c r="G7225">
        <v>8</v>
      </c>
      <c r="M7225">
        <v>31</v>
      </c>
      <c r="N7225" s="11"/>
      <c r="O7225" s="11"/>
      <c r="P7225" s="11"/>
      <c r="Q7225" s="11"/>
      <c r="R7225" s="11"/>
      <c r="S7225" s="2">
        <v>2.5500000000000002E-4</v>
      </c>
      <c r="T7225" s="11"/>
      <c r="U7225" s="11"/>
      <c r="V7225" s="11"/>
      <c r="W7225" s="2">
        <v>1.6200000000000001E-4</v>
      </c>
      <c r="X7225" s="2">
        <v>1.4999999999999999E-4</v>
      </c>
    </row>
    <row r="7226" spans="1:24" x14ac:dyDescent="0.55000000000000004">
      <c r="A7226">
        <v>268</v>
      </c>
      <c r="B7226">
        <v>4</v>
      </c>
      <c r="C7226">
        <v>16</v>
      </c>
      <c r="D7226" t="s">
        <v>20</v>
      </c>
      <c r="E7226">
        <v>9</v>
      </c>
      <c r="F7226" t="s">
        <v>9</v>
      </c>
      <c r="G7226">
        <v>62</v>
      </c>
      <c r="M7226">
        <v>23</v>
      </c>
      <c r="N7226" s="11"/>
      <c r="O7226" s="11"/>
      <c r="P7226" s="11"/>
      <c r="Q7226" s="11"/>
      <c r="R7226" s="11"/>
      <c r="S7226" s="11"/>
      <c r="T7226" s="11"/>
      <c r="U7226" s="11"/>
      <c r="V7226" s="11"/>
      <c r="W7226" s="2">
        <v>1.9999999999999999E-6</v>
      </c>
      <c r="X7226" s="2">
        <v>1.9999999999999999E-6</v>
      </c>
    </row>
    <row r="7227" spans="1:24" x14ac:dyDescent="0.55000000000000004">
      <c r="A7227">
        <v>268</v>
      </c>
      <c r="B7227">
        <v>5</v>
      </c>
      <c r="C7227">
        <v>17</v>
      </c>
      <c r="D7227" t="s">
        <v>21</v>
      </c>
      <c r="E7227">
        <v>10</v>
      </c>
      <c r="F7227" t="s">
        <v>22</v>
      </c>
      <c r="G7227">
        <v>0</v>
      </c>
      <c r="M7227">
        <v>0</v>
      </c>
      <c r="N7227" s="11"/>
      <c r="O7227" s="11"/>
      <c r="P7227" s="11"/>
      <c r="Q7227" s="11"/>
      <c r="R7227" s="11"/>
      <c r="S7227" s="11"/>
      <c r="T7227" s="2">
        <v>1.7899999999999999E-4</v>
      </c>
      <c r="U7227" s="11"/>
      <c r="V7227" s="11"/>
      <c r="W7227" s="11"/>
      <c r="X7227" s="11"/>
    </row>
    <row r="7228" spans="1:24" x14ac:dyDescent="0.55000000000000004">
      <c r="A7228">
        <v>268</v>
      </c>
      <c r="B7228">
        <v>5</v>
      </c>
      <c r="C7228">
        <v>18</v>
      </c>
      <c r="D7228" t="s">
        <v>23</v>
      </c>
      <c r="E7228">
        <v>11</v>
      </c>
      <c r="F7228" t="s">
        <v>22</v>
      </c>
      <c r="G7228">
        <v>0</v>
      </c>
      <c r="M7228">
        <v>0</v>
      </c>
      <c r="N7228" s="11"/>
      <c r="O7228" s="11"/>
      <c r="P7228" s="11"/>
      <c r="Q7228" s="11"/>
      <c r="R7228" s="2">
        <v>3.5399999999999999E-4</v>
      </c>
      <c r="S7228" s="11"/>
      <c r="T7228" s="11"/>
      <c r="U7228" s="11"/>
      <c r="V7228" s="2">
        <v>1.2300000000000001E-4</v>
      </c>
      <c r="W7228" s="2">
        <v>3.1999999999999999E-5</v>
      </c>
      <c r="X7228" s="2">
        <v>5.5000000000000002E-5</v>
      </c>
    </row>
    <row r="7229" spans="1:24" x14ac:dyDescent="0.55000000000000004">
      <c r="A7229">
        <v>268</v>
      </c>
      <c r="B7229">
        <v>5</v>
      </c>
      <c r="C7229">
        <v>19</v>
      </c>
      <c r="D7229" t="s">
        <v>24</v>
      </c>
      <c r="E7229">
        <v>11</v>
      </c>
      <c r="F7229" t="s">
        <v>22</v>
      </c>
      <c r="G7229">
        <v>13</v>
      </c>
      <c r="M7229">
        <v>28</v>
      </c>
      <c r="N7229" s="11"/>
      <c r="O7229" s="11"/>
      <c r="P7229" s="11"/>
      <c r="Q7229" s="11"/>
      <c r="R7229" s="2">
        <v>5.5400000000000002E-4</v>
      </c>
      <c r="S7229" s="11"/>
      <c r="T7229" s="11"/>
      <c r="U7229" s="11"/>
      <c r="V7229" s="2">
        <v>3.3700000000000001E-4</v>
      </c>
      <c r="W7229" s="2">
        <v>1.9900000000000001E-4</v>
      </c>
      <c r="X7229" s="2">
        <v>2.4499999999999999E-4</v>
      </c>
    </row>
    <row r="7230" spans="1:24" x14ac:dyDescent="0.55000000000000004">
      <c r="A7230">
        <v>268</v>
      </c>
      <c r="B7230">
        <v>5</v>
      </c>
      <c r="C7230">
        <v>20</v>
      </c>
      <c r="D7230" t="s">
        <v>25</v>
      </c>
      <c r="E7230">
        <v>10</v>
      </c>
      <c r="F7230" t="s">
        <v>22</v>
      </c>
      <c r="G7230">
        <v>3923</v>
      </c>
      <c r="M7230">
        <v>44</v>
      </c>
      <c r="N7230" s="11"/>
      <c r="O7230" s="11"/>
      <c r="P7230" s="11"/>
      <c r="Q7230" s="11"/>
      <c r="R7230" s="11"/>
      <c r="S7230" s="11"/>
      <c r="T7230" s="2">
        <v>1.7899999999999999E-4</v>
      </c>
      <c r="U7230" s="11"/>
      <c r="V7230" s="11"/>
      <c r="W7230" s="11"/>
      <c r="X7230" s="11"/>
    </row>
    <row r="7231" spans="1:24" x14ac:dyDescent="0.55000000000000004">
      <c r="A7231">
        <v>268</v>
      </c>
      <c r="B7231">
        <v>5</v>
      </c>
      <c r="C7231">
        <v>21</v>
      </c>
      <c r="D7231" t="s">
        <v>26</v>
      </c>
      <c r="E7231">
        <v>11</v>
      </c>
      <c r="F7231" t="s">
        <v>22</v>
      </c>
      <c r="G7231">
        <v>301</v>
      </c>
      <c r="M7231">
        <v>49</v>
      </c>
      <c r="N7231" s="11"/>
      <c r="O7231" s="11"/>
      <c r="P7231" s="11"/>
      <c r="Q7231" s="11"/>
      <c r="R7231" s="2">
        <v>5.5099999999999995E-4</v>
      </c>
      <c r="S7231" s="11"/>
      <c r="T7231" s="11"/>
      <c r="U7231" s="11"/>
      <c r="V7231" s="2">
        <v>3.3199999999999999E-4</v>
      </c>
      <c r="W7231" s="2">
        <v>1.92E-4</v>
      </c>
      <c r="X7231" s="2">
        <v>2.33E-4</v>
      </c>
    </row>
    <row r="7232" spans="1:24" x14ac:dyDescent="0.55000000000000004">
      <c r="A7232">
        <v>268</v>
      </c>
      <c r="B7232">
        <v>5</v>
      </c>
      <c r="C7232">
        <v>22</v>
      </c>
      <c r="D7232" t="s">
        <v>27</v>
      </c>
      <c r="E7232">
        <v>11</v>
      </c>
      <c r="F7232" t="s">
        <v>28</v>
      </c>
      <c r="G7232">
        <v>15</v>
      </c>
      <c r="M7232">
        <v>43</v>
      </c>
      <c r="N7232" s="11"/>
      <c r="O7232" s="11"/>
      <c r="P7232" s="11"/>
      <c r="Q7232" s="11"/>
      <c r="R7232" s="2">
        <v>2.7599999999999999E-4</v>
      </c>
      <c r="S7232" s="11"/>
      <c r="T7232" s="11"/>
      <c r="U7232" s="11"/>
      <c r="V7232" s="11"/>
      <c r="W7232" s="11"/>
      <c r="X7232" s="11"/>
    </row>
    <row r="7233" spans="1:24" x14ac:dyDescent="0.55000000000000004">
      <c r="A7233">
        <v>268</v>
      </c>
      <c r="B7233">
        <v>6</v>
      </c>
      <c r="C7233">
        <v>23</v>
      </c>
      <c r="D7233" t="s">
        <v>29</v>
      </c>
      <c r="E7233">
        <v>12</v>
      </c>
      <c r="F7233" t="s">
        <v>28</v>
      </c>
      <c r="G7233">
        <v>0</v>
      </c>
      <c r="M7233">
        <v>0</v>
      </c>
      <c r="N7233" s="11"/>
      <c r="O7233" s="11"/>
      <c r="P7233" s="11"/>
      <c r="Q7233" s="11"/>
      <c r="R7233" s="11"/>
      <c r="S7233" s="11"/>
      <c r="T7233" s="11"/>
      <c r="U7233" s="2">
        <v>-4.19E-2</v>
      </c>
      <c r="V7233" s="11"/>
      <c r="W7233" s="11"/>
      <c r="X7233" s="11"/>
    </row>
    <row r="7234" spans="1:24" x14ac:dyDescent="0.55000000000000004">
      <c r="A7234">
        <v>268</v>
      </c>
      <c r="B7234">
        <v>6</v>
      </c>
      <c r="C7234">
        <v>24</v>
      </c>
      <c r="D7234" t="s">
        <v>30</v>
      </c>
      <c r="E7234">
        <v>13</v>
      </c>
      <c r="F7234" t="s">
        <v>28</v>
      </c>
      <c r="G7234">
        <v>0</v>
      </c>
      <c r="M7234">
        <v>0</v>
      </c>
      <c r="N7234" s="11"/>
      <c r="O7234" s="11"/>
      <c r="P7234" s="11"/>
      <c r="Q7234" s="11"/>
      <c r="R7234" s="11"/>
      <c r="S7234" s="11"/>
      <c r="T7234" s="11"/>
      <c r="U7234" s="2">
        <v>2.1100000000000001E-2</v>
      </c>
      <c r="V7234" s="11"/>
      <c r="W7234" s="11"/>
      <c r="X7234" s="11"/>
    </row>
    <row r="7235" spans="1:24" x14ac:dyDescent="0.55000000000000004">
      <c r="A7235">
        <v>268</v>
      </c>
      <c r="B7235">
        <v>6</v>
      </c>
      <c r="C7235">
        <v>25</v>
      </c>
      <c r="D7235" t="s">
        <v>31</v>
      </c>
      <c r="E7235">
        <v>14</v>
      </c>
      <c r="F7235" t="s">
        <v>28</v>
      </c>
      <c r="G7235">
        <v>0</v>
      </c>
      <c r="M7235">
        <v>0</v>
      </c>
      <c r="N7235" s="11"/>
      <c r="O7235" s="11"/>
      <c r="P7235" s="11"/>
      <c r="Q7235" s="11"/>
      <c r="R7235" s="11"/>
      <c r="S7235" s="11"/>
      <c r="T7235" s="11"/>
      <c r="U7235" s="2">
        <v>-4.19E-2</v>
      </c>
      <c r="V7235" s="11"/>
      <c r="W7235" s="11"/>
      <c r="X7235" s="11"/>
    </row>
    <row r="7236" spans="1:24" x14ac:dyDescent="0.55000000000000004">
      <c r="A7236">
        <v>268</v>
      </c>
      <c r="B7236">
        <v>6</v>
      </c>
      <c r="C7236">
        <v>26</v>
      </c>
      <c r="D7236" t="s">
        <v>32</v>
      </c>
      <c r="E7236">
        <v>15</v>
      </c>
      <c r="F7236" t="s">
        <v>33</v>
      </c>
      <c r="G7236">
        <v>2</v>
      </c>
      <c r="M7236">
        <v>17</v>
      </c>
      <c r="N7236" s="11"/>
      <c r="O7236" s="11"/>
      <c r="P7236" s="11"/>
      <c r="Q7236" s="11"/>
      <c r="R7236" s="11"/>
      <c r="S7236" s="11"/>
      <c r="T7236" s="11"/>
      <c r="U7236" s="2">
        <v>2.1100000000000001E-2</v>
      </c>
      <c r="V7236" s="11"/>
      <c r="W7236" s="11"/>
      <c r="X7236" s="11"/>
    </row>
    <row r="7237" spans="1:24" x14ac:dyDescent="0.55000000000000004">
      <c r="A7237">
        <v>268</v>
      </c>
      <c r="B7237">
        <v>6</v>
      </c>
      <c r="C7237">
        <v>27</v>
      </c>
      <c r="D7237" t="s">
        <v>34</v>
      </c>
      <c r="E7237">
        <v>16</v>
      </c>
      <c r="F7237" t="s">
        <v>28</v>
      </c>
      <c r="G7237">
        <v>27</v>
      </c>
      <c r="M7237">
        <v>45</v>
      </c>
      <c r="N7237" s="11"/>
      <c r="O7237" s="11"/>
      <c r="P7237" s="11"/>
      <c r="Q7237" s="11"/>
      <c r="R7237" s="11"/>
      <c r="S7237" s="11"/>
      <c r="T7237" s="11"/>
      <c r="U7237" s="2">
        <v>4.19E-2</v>
      </c>
      <c r="V7237" s="11"/>
      <c r="W7237" s="11"/>
      <c r="X7237" s="11"/>
    </row>
    <row r="7238" spans="1:24" x14ac:dyDescent="0.55000000000000004">
      <c r="A7238">
        <v>269</v>
      </c>
      <c r="B7238">
        <v>1</v>
      </c>
      <c r="C7238">
        <v>1</v>
      </c>
      <c r="D7238" t="s">
        <v>3</v>
      </c>
      <c r="E7238">
        <v>1</v>
      </c>
      <c r="F7238" t="s">
        <v>4</v>
      </c>
      <c r="G7238">
        <v>21</v>
      </c>
      <c r="M7238">
        <v>53</v>
      </c>
      <c r="N7238" s="9"/>
      <c r="O7238" s="9"/>
      <c r="P7238" s="9"/>
      <c r="Q7238" s="9"/>
      <c r="R7238" s="9"/>
      <c r="S7238" s="10">
        <v>5.9800000000000001E-4</v>
      </c>
      <c r="T7238" s="11"/>
      <c r="U7238" s="11"/>
      <c r="V7238" s="9"/>
      <c r="W7238" s="10">
        <v>7.9799999999999992E-3</v>
      </c>
      <c r="X7238" s="2">
        <v>7.2099999999999996E-4</v>
      </c>
    </row>
    <row r="7239" spans="1:24" x14ac:dyDescent="0.55000000000000004">
      <c r="A7239">
        <v>269</v>
      </c>
      <c r="B7239">
        <v>1</v>
      </c>
      <c r="C7239">
        <v>2</v>
      </c>
      <c r="D7239" t="s">
        <v>5</v>
      </c>
      <c r="E7239">
        <v>2</v>
      </c>
      <c r="F7239" t="s">
        <v>4</v>
      </c>
      <c r="G7239">
        <v>3</v>
      </c>
      <c r="M7239">
        <v>48</v>
      </c>
      <c r="N7239" s="9"/>
      <c r="O7239" s="9"/>
      <c r="P7239" s="9"/>
      <c r="Q7239" s="9"/>
      <c r="R7239" s="9"/>
      <c r="S7239" s="10">
        <v>1.0740000000000001E-3</v>
      </c>
      <c r="T7239" s="11"/>
      <c r="U7239" s="11"/>
      <c r="V7239" s="9"/>
      <c r="W7239" s="10">
        <v>1.2290000000000001E-3</v>
      </c>
      <c r="X7239" s="2">
        <v>1.188E-3</v>
      </c>
    </row>
    <row r="7240" spans="1:24" x14ac:dyDescent="0.55000000000000004">
      <c r="A7240">
        <v>269</v>
      </c>
      <c r="B7240">
        <v>1</v>
      </c>
      <c r="C7240">
        <v>3</v>
      </c>
      <c r="D7240" t="s">
        <v>6</v>
      </c>
      <c r="E7240">
        <v>2</v>
      </c>
      <c r="F7240" t="s">
        <v>4</v>
      </c>
      <c r="G7240">
        <v>1</v>
      </c>
      <c r="M7240">
        <v>73</v>
      </c>
      <c r="N7240" s="9"/>
      <c r="O7240" s="9"/>
      <c r="P7240" s="9"/>
      <c r="Q7240" s="9"/>
      <c r="R7240" s="9"/>
      <c r="S7240" s="10">
        <f t="shared" ref="S7240" si="811">0.000218*4</f>
        <v>8.7200000000000005E-4</v>
      </c>
      <c r="T7240" s="11"/>
      <c r="U7240" s="11"/>
      <c r="V7240" s="9"/>
      <c r="W7240" s="10">
        <v>9.2299999999999999E-4</v>
      </c>
      <c r="X7240" s="2">
        <v>9.01E-4</v>
      </c>
    </row>
    <row r="7241" spans="1:24" x14ac:dyDescent="0.55000000000000004">
      <c r="A7241">
        <v>269</v>
      </c>
      <c r="B7241">
        <v>1</v>
      </c>
      <c r="C7241">
        <v>4</v>
      </c>
      <c r="D7241" t="s">
        <v>7</v>
      </c>
      <c r="E7241">
        <v>2</v>
      </c>
      <c r="F7241" t="s">
        <v>4</v>
      </c>
      <c r="G7241">
        <v>4</v>
      </c>
      <c r="M7241">
        <v>67</v>
      </c>
      <c r="N7241" s="9"/>
      <c r="O7241" s="9"/>
      <c r="P7241" s="9"/>
      <c r="Q7241" s="9"/>
      <c r="R7241" s="9"/>
      <c r="S7241" s="10">
        <f t="shared" ref="S7241" si="812">0.000218*2</f>
        <v>4.3600000000000003E-4</v>
      </c>
      <c r="T7241" s="11"/>
      <c r="U7241" s="11"/>
      <c r="V7241" s="9"/>
      <c r="W7241" s="10">
        <v>6.4999999999999997E-4</v>
      </c>
      <c r="X7241" s="2">
        <v>5.4199999999999995E-4</v>
      </c>
    </row>
    <row r="7242" spans="1:24" x14ac:dyDescent="0.55000000000000004">
      <c r="A7242">
        <v>269</v>
      </c>
      <c r="B7242">
        <v>2</v>
      </c>
      <c r="C7242">
        <v>5</v>
      </c>
      <c r="D7242" t="s">
        <v>8</v>
      </c>
      <c r="E7242">
        <v>3</v>
      </c>
      <c r="F7242" t="s">
        <v>9</v>
      </c>
      <c r="G7242">
        <v>5</v>
      </c>
      <c r="M7242">
        <v>9</v>
      </c>
      <c r="N7242" s="2">
        <v>8.7999999999999998E-5</v>
      </c>
      <c r="O7242" s="2">
        <v>2.5399999999999999E-4</v>
      </c>
      <c r="P7242" s="2">
        <v>4.1199999999999999E-4</v>
      </c>
      <c r="Q7242" s="2">
        <v>3.68E-4</v>
      </c>
      <c r="R7242" s="11"/>
      <c r="S7242" s="11"/>
      <c r="T7242" s="11"/>
      <c r="U7242" s="11"/>
      <c r="V7242" s="11"/>
      <c r="W7242" s="11"/>
      <c r="X7242" s="11"/>
    </row>
    <row r="7243" spans="1:24" x14ac:dyDescent="0.55000000000000004">
      <c r="A7243">
        <v>269</v>
      </c>
      <c r="B7243">
        <v>2</v>
      </c>
      <c r="C7243">
        <v>6</v>
      </c>
      <c r="D7243" t="s">
        <v>10</v>
      </c>
      <c r="E7243">
        <v>3</v>
      </c>
      <c r="F7243" t="s">
        <v>9</v>
      </c>
      <c r="G7243">
        <v>43</v>
      </c>
      <c r="M7243">
        <v>27</v>
      </c>
      <c r="N7243" s="2">
        <v>3.9999999999999998E-6</v>
      </c>
      <c r="O7243" s="2">
        <v>4.1999999999999998E-5</v>
      </c>
      <c r="P7243" s="2">
        <v>6.7000000000000002E-5</v>
      </c>
      <c r="Q7243" s="2">
        <v>5.5000000000000002E-5</v>
      </c>
      <c r="R7243" s="11"/>
      <c r="S7243" s="11"/>
      <c r="T7243" s="11"/>
      <c r="U7243" s="11"/>
      <c r="V7243" s="11"/>
      <c r="W7243" s="11"/>
      <c r="X7243" s="11"/>
    </row>
    <row r="7244" spans="1:24" x14ac:dyDescent="0.55000000000000004">
      <c r="A7244">
        <v>269</v>
      </c>
      <c r="B7244">
        <v>2</v>
      </c>
      <c r="C7244">
        <v>7</v>
      </c>
      <c r="D7244" t="s">
        <v>11</v>
      </c>
      <c r="E7244">
        <v>3</v>
      </c>
      <c r="F7244" t="s">
        <v>9</v>
      </c>
      <c r="G7244">
        <v>20</v>
      </c>
      <c r="M7244">
        <v>72</v>
      </c>
      <c r="N7244" s="2">
        <v>1.7E-5</v>
      </c>
      <c r="O7244" s="2">
        <v>1.4899999999999999E-4</v>
      </c>
      <c r="P7244" s="2">
        <v>3.5399999999999999E-4</v>
      </c>
      <c r="Q7244" s="2">
        <v>3.1199999999999999E-4</v>
      </c>
      <c r="R7244" s="11"/>
      <c r="S7244" s="11"/>
      <c r="T7244" s="11"/>
      <c r="U7244" s="11"/>
      <c r="V7244" s="11"/>
      <c r="W7244" s="11"/>
      <c r="X7244" s="11"/>
    </row>
    <row r="7245" spans="1:24" x14ac:dyDescent="0.55000000000000004">
      <c r="A7245">
        <v>269</v>
      </c>
      <c r="B7245">
        <v>2</v>
      </c>
      <c r="C7245">
        <v>8</v>
      </c>
      <c r="D7245" t="s">
        <v>12</v>
      </c>
      <c r="E7245">
        <v>3</v>
      </c>
      <c r="F7245" t="s">
        <v>9</v>
      </c>
      <c r="G7245">
        <v>8</v>
      </c>
      <c r="M7245">
        <v>89</v>
      </c>
      <c r="N7245" s="2">
        <v>1.2E-5</v>
      </c>
      <c r="O7245" s="2">
        <v>1.02E-4</v>
      </c>
      <c r="P7245" s="2">
        <v>2.32E-4</v>
      </c>
      <c r="Q7245" s="2">
        <v>1.9900000000000001E-4</v>
      </c>
      <c r="R7245" s="11"/>
      <c r="S7245" s="11"/>
      <c r="T7245" s="11"/>
      <c r="U7245" s="11"/>
      <c r="V7245" s="11"/>
      <c r="W7245" s="11"/>
      <c r="X7245" s="11"/>
    </row>
    <row r="7246" spans="1:24" x14ac:dyDescent="0.55000000000000004">
      <c r="A7246">
        <v>269</v>
      </c>
      <c r="B7246">
        <v>3</v>
      </c>
      <c r="C7246">
        <v>9</v>
      </c>
      <c r="D7246" t="s">
        <v>13</v>
      </c>
      <c r="E7246">
        <v>4</v>
      </c>
      <c r="F7246" t="s">
        <v>9</v>
      </c>
      <c r="G7246">
        <v>0</v>
      </c>
      <c r="M7246">
        <v>0</v>
      </c>
      <c r="N7246" s="11"/>
      <c r="O7246" s="11"/>
      <c r="P7246" s="11"/>
      <c r="Q7246" s="11"/>
      <c r="R7246" s="11"/>
      <c r="S7246" s="11"/>
      <c r="T7246" s="11"/>
      <c r="U7246" s="11"/>
      <c r="V7246" s="11"/>
      <c r="W7246" s="2">
        <v>5.3999999999999998E-5</v>
      </c>
      <c r="X7246" s="2">
        <v>4.1E-5</v>
      </c>
    </row>
    <row r="7247" spans="1:24" x14ac:dyDescent="0.55000000000000004">
      <c r="A7247">
        <v>269</v>
      </c>
      <c r="B7247">
        <v>3</v>
      </c>
      <c r="C7247">
        <v>10</v>
      </c>
      <c r="D7247" t="s">
        <v>14</v>
      </c>
      <c r="E7247">
        <v>4</v>
      </c>
      <c r="F7247" t="s">
        <v>9</v>
      </c>
      <c r="G7247">
        <v>0</v>
      </c>
      <c r="M7247">
        <v>0</v>
      </c>
      <c r="N7247" s="11"/>
      <c r="O7247" s="11"/>
      <c r="P7247" s="11"/>
      <c r="Q7247" s="11"/>
      <c r="R7247" s="11"/>
      <c r="S7247" s="2">
        <v>2.0100000000000001E-4</v>
      </c>
      <c r="T7247" s="11"/>
      <c r="U7247" s="11"/>
      <c r="V7247" s="11"/>
      <c r="W7247" s="2">
        <v>1.4200000000000001E-4</v>
      </c>
      <c r="X7247" s="2">
        <v>1.35E-4</v>
      </c>
    </row>
    <row r="7248" spans="1:24" x14ac:dyDescent="0.55000000000000004">
      <c r="A7248">
        <v>269</v>
      </c>
      <c r="B7248">
        <v>3</v>
      </c>
      <c r="C7248">
        <v>11</v>
      </c>
      <c r="D7248" t="s">
        <v>15</v>
      </c>
      <c r="E7248">
        <v>5</v>
      </c>
      <c r="F7248" t="s">
        <v>9</v>
      </c>
      <c r="G7248">
        <v>1</v>
      </c>
      <c r="M7248">
        <v>14</v>
      </c>
      <c r="N7248" s="11"/>
      <c r="O7248" s="11"/>
      <c r="P7248" s="11"/>
      <c r="Q7248" s="11"/>
      <c r="R7248" s="11"/>
      <c r="S7248" s="2">
        <v>1.8699999999999999E-4</v>
      </c>
      <c r="T7248" s="11"/>
      <c r="U7248" s="11"/>
      <c r="V7248" s="11"/>
      <c r="W7248" s="2">
        <v>1.3200000000000001E-4</v>
      </c>
      <c r="X7248" s="2">
        <v>1.22E-4</v>
      </c>
    </row>
    <row r="7249" spans="1:24" x14ac:dyDescent="0.55000000000000004">
      <c r="A7249">
        <v>269</v>
      </c>
      <c r="B7249">
        <v>3</v>
      </c>
      <c r="C7249">
        <v>12</v>
      </c>
      <c r="D7249" t="s">
        <v>16</v>
      </c>
      <c r="E7249">
        <v>6</v>
      </c>
      <c r="F7249" t="s">
        <v>9</v>
      </c>
      <c r="G7249">
        <v>4</v>
      </c>
      <c r="M7249">
        <v>19</v>
      </c>
      <c r="N7249" s="11"/>
      <c r="O7249" s="11"/>
      <c r="P7249" s="11"/>
      <c r="Q7249" s="11"/>
      <c r="R7249" s="11"/>
      <c r="S7249" s="11"/>
      <c r="T7249" s="11"/>
      <c r="U7249" s="11"/>
      <c r="V7249" s="11"/>
      <c r="W7249" s="2">
        <v>1.9900000000000001E-4</v>
      </c>
      <c r="X7249" s="2">
        <v>1.7799999999999999E-4</v>
      </c>
    </row>
    <row r="7250" spans="1:24" x14ac:dyDescent="0.55000000000000004">
      <c r="A7250">
        <v>269</v>
      </c>
      <c r="B7250">
        <v>3</v>
      </c>
      <c r="C7250">
        <v>13</v>
      </c>
      <c r="D7250" t="s">
        <v>17</v>
      </c>
      <c r="E7250">
        <v>7</v>
      </c>
      <c r="F7250" t="s">
        <v>9</v>
      </c>
      <c r="G7250">
        <v>15</v>
      </c>
      <c r="M7250">
        <v>21</v>
      </c>
      <c r="N7250" s="2">
        <v>2.5000000000000001E-5</v>
      </c>
      <c r="O7250" s="2">
        <v>1.65E-4</v>
      </c>
      <c r="P7250" s="2">
        <f t="shared" ref="P7250" si="813">0.000398</f>
        <v>3.9800000000000002E-4</v>
      </c>
      <c r="Q7250" s="2">
        <v>3.1100000000000002E-4</v>
      </c>
      <c r="R7250" s="11"/>
      <c r="S7250" s="11"/>
      <c r="T7250" s="11"/>
      <c r="U7250" s="11"/>
      <c r="V7250" s="11"/>
      <c r="W7250" s="2">
        <v>8.3999999999999995E-5</v>
      </c>
      <c r="X7250" s="2">
        <v>7.7999999999999999E-5</v>
      </c>
    </row>
    <row r="7251" spans="1:24" x14ac:dyDescent="0.55000000000000004">
      <c r="A7251">
        <v>269</v>
      </c>
      <c r="B7251">
        <v>3</v>
      </c>
      <c r="C7251">
        <v>14</v>
      </c>
      <c r="D7251" t="s">
        <v>18</v>
      </c>
      <c r="E7251">
        <v>8</v>
      </c>
      <c r="F7251" t="s">
        <v>9</v>
      </c>
      <c r="G7251">
        <v>5</v>
      </c>
      <c r="M7251">
        <v>43</v>
      </c>
      <c r="N7251" s="2">
        <v>3.3000000000000003E-5</v>
      </c>
      <c r="O7251" s="2">
        <v>1.9900000000000001E-4</v>
      </c>
      <c r="P7251" s="2">
        <v>4.3300000000000001E-4</v>
      </c>
      <c r="Q7251" s="2">
        <v>3.8200000000000002E-4</v>
      </c>
      <c r="R7251" s="11"/>
      <c r="S7251" s="2">
        <v>1.54E-4</v>
      </c>
      <c r="T7251" s="11"/>
      <c r="U7251" s="11"/>
      <c r="V7251" s="11"/>
      <c r="W7251" s="2">
        <v>1.02E-4</v>
      </c>
      <c r="X7251" s="2">
        <v>9.2999999999999997E-5</v>
      </c>
    </row>
    <row r="7252" spans="1:24" x14ac:dyDescent="0.55000000000000004">
      <c r="A7252">
        <v>269</v>
      </c>
      <c r="B7252">
        <v>3</v>
      </c>
      <c r="C7252">
        <v>15</v>
      </c>
      <c r="D7252" t="s">
        <v>19</v>
      </c>
      <c r="E7252">
        <v>4</v>
      </c>
      <c r="F7252" t="s">
        <v>9</v>
      </c>
      <c r="G7252">
        <v>10</v>
      </c>
      <c r="M7252">
        <v>33</v>
      </c>
      <c r="N7252" s="11"/>
      <c r="O7252" s="11"/>
      <c r="P7252" s="11"/>
      <c r="Q7252" s="11"/>
      <c r="R7252" s="11"/>
      <c r="S7252" s="2">
        <v>2.5500000000000002E-4</v>
      </c>
      <c r="T7252" s="11"/>
      <c r="U7252" s="11"/>
      <c r="V7252" s="11"/>
      <c r="W7252" s="2">
        <v>1.6200000000000001E-4</v>
      </c>
      <c r="X7252" s="2">
        <v>1.4999999999999999E-4</v>
      </c>
    </row>
    <row r="7253" spans="1:24" x14ac:dyDescent="0.55000000000000004">
      <c r="A7253">
        <v>269</v>
      </c>
      <c r="B7253">
        <v>4</v>
      </c>
      <c r="C7253">
        <v>16</v>
      </c>
      <c r="D7253" t="s">
        <v>20</v>
      </c>
      <c r="E7253">
        <v>9</v>
      </c>
      <c r="F7253" t="s">
        <v>9</v>
      </c>
      <c r="G7253">
        <v>63</v>
      </c>
      <c r="M7253">
        <v>21</v>
      </c>
      <c r="N7253" s="11"/>
      <c r="O7253" s="11"/>
      <c r="P7253" s="11"/>
      <c r="Q7253" s="11"/>
      <c r="R7253" s="11"/>
      <c r="S7253" s="11"/>
      <c r="T7253" s="11"/>
      <c r="U7253" s="11"/>
      <c r="V7253" s="11"/>
      <c r="W7253" s="2">
        <v>1.9999999999999999E-6</v>
      </c>
      <c r="X7253" s="2">
        <v>1.9999999999999999E-6</v>
      </c>
    </row>
    <row r="7254" spans="1:24" x14ac:dyDescent="0.55000000000000004">
      <c r="A7254">
        <v>269</v>
      </c>
      <c r="B7254">
        <v>5</v>
      </c>
      <c r="C7254">
        <v>17</v>
      </c>
      <c r="D7254" t="s">
        <v>21</v>
      </c>
      <c r="E7254">
        <v>10</v>
      </c>
      <c r="F7254" t="s">
        <v>22</v>
      </c>
      <c r="G7254">
        <v>0</v>
      </c>
      <c r="M7254">
        <v>0</v>
      </c>
      <c r="N7254" s="11"/>
      <c r="O7254" s="11"/>
      <c r="P7254" s="11"/>
      <c r="Q7254" s="11"/>
      <c r="R7254" s="11"/>
      <c r="S7254" s="11"/>
      <c r="T7254" s="2">
        <v>1.7899999999999999E-4</v>
      </c>
      <c r="U7254" s="11"/>
      <c r="V7254" s="11"/>
      <c r="W7254" s="11"/>
      <c r="X7254" s="11"/>
    </row>
    <row r="7255" spans="1:24" x14ac:dyDescent="0.55000000000000004">
      <c r="A7255">
        <v>269</v>
      </c>
      <c r="B7255">
        <v>5</v>
      </c>
      <c r="C7255">
        <v>18</v>
      </c>
      <c r="D7255" t="s">
        <v>23</v>
      </c>
      <c r="E7255">
        <v>11</v>
      </c>
      <c r="F7255" t="s">
        <v>22</v>
      </c>
      <c r="G7255">
        <v>0</v>
      </c>
      <c r="M7255">
        <v>0</v>
      </c>
      <c r="N7255" s="11"/>
      <c r="O7255" s="11"/>
      <c r="P7255" s="11"/>
      <c r="Q7255" s="11"/>
      <c r="R7255" s="2">
        <v>3.5399999999999999E-4</v>
      </c>
      <c r="S7255" s="11"/>
      <c r="T7255" s="11"/>
      <c r="U7255" s="11"/>
      <c r="V7255" s="2">
        <v>1.2300000000000001E-4</v>
      </c>
      <c r="W7255" s="2">
        <v>3.1999999999999999E-5</v>
      </c>
      <c r="X7255" s="2">
        <v>5.5000000000000002E-5</v>
      </c>
    </row>
    <row r="7256" spans="1:24" x14ac:dyDescent="0.55000000000000004">
      <c r="A7256">
        <v>269</v>
      </c>
      <c r="B7256">
        <v>5</v>
      </c>
      <c r="C7256">
        <v>19</v>
      </c>
      <c r="D7256" t="s">
        <v>24</v>
      </c>
      <c r="E7256">
        <v>11</v>
      </c>
      <c r="F7256" t="s">
        <v>22</v>
      </c>
      <c r="G7256">
        <v>10</v>
      </c>
      <c r="M7256">
        <v>28</v>
      </c>
      <c r="N7256" s="11"/>
      <c r="O7256" s="11"/>
      <c r="P7256" s="11"/>
      <c r="Q7256" s="11"/>
      <c r="R7256" s="2">
        <v>5.5400000000000002E-4</v>
      </c>
      <c r="S7256" s="11"/>
      <c r="T7256" s="11"/>
      <c r="U7256" s="11"/>
      <c r="V7256" s="2">
        <v>3.3700000000000001E-4</v>
      </c>
      <c r="W7256" s="2">
        <v>1.9900000000000001E-4</v>
      </c>
      <c r="X7256" s="2">
        <v>2.4499999999999999E-4</v>
      </c>
    </row>
    <row r="7257" spans="1:24" x14ac:dyDescent="0.55000000000000004">
      <c r="A7257">
        <v>269</v>
      </c>
      <c r="B7257">
        <v>5</v>
      </c>
      <c r="C7257">
        <v>20</v>
      </c>
      <c r="D7257" t="s">
        <v>25</v>
      </c>
      <c r="E7257">
        <v>10</v>
      </c>
      <c r="F7257" t="s">
        <v>22</v>
      </c>
      <c r="G7257">
        <v>2099</v>
      </c>
      <c r="M7257">
        <v>48</v>
      </c>
      <c r="N7257" s="11"/>
      <c r="O7257" s="11"/>
      <c r="P7257" s="11"/>
      <c r="Q7257" s="11"/>
      <c r="R7257" s="11"/>
      <c r="S7257" s="11"/>
      <c r="T7257" s="2">
        <v>1.7899999999999999E-4</v>
      </c>
      <c r="U7257" s="11"/>
      <c r="V7257" s="11"/>
      <c r="W7257" s="11"/>
      <c r="X7257" s="11"/>
    </row>
    <row r="7258" spans="1:24" x14ac:dyDescent="0.55000000000000004">
      <c r="A7258">
        <v>269</v>
      </c>
      <c r="B7258">
        <v>5</v>
      </c>
      <c r="C7258">
        <v>21</v>
      </c>
      <c r="D7258" t="s">
        <v>26</v>
      </c>
      <c r="E7258">
        <v>11</v>
      </c>
      <c r="F7258" t="s">
        <v>22</v>
      </c>
      <c r="G7258">
        <v>440</v>
      </c>
      <c r="M7258">
        <v>50</v>
      </c>
      <c r="N7258" s="11"/>
      <c r="O7258" s="11"/>
      <c r="P7258" s="11"/>
      <c r="Q7258" s="11"/>
      <c r="R7258" s="2">
        <v>5.5099999999999995E-4</v>
      </c>
      <c r="S7258" s="11"/>
      <c r="T7258" s="11"/>
      <c r="U7258" s="11"/>
      <c r="V7258" s="2">
        <v>3.3199999999999999E-4</v>
      </c>
      <c r="W7258" s="2">
        <v>1.92E-4</v>
      </c>
      <c r="X7258" s="2">
        <v>2.33E-4</v>
      </c>
    </row>
    <row r="7259" spans="1:24" x14ac:dyDescent="0.55000000000000004">
      <c r="A7259">
        <v>269</v>
      </c>
      <c r="B7259">
        <v>5</v>
      </c>
      <c r="C7259">
        <v>22</v>
      </c>
      <c r="D7259" t="s">
        <v>27</v>
      </c>
      <c r="E7259">
        <v>11</v>
      </c>
      <c r="F7259" t="s">
        <v>28</v>
      </c>
      <c r="G7259">
        <v>14</v>
      </c>
      <c r="M7259">
        <v>59</v>
      </c>
      <c r="N7259" s="11"/>
      <c r="O7259" s="11"/>
      <c r="P7259" s="11"/>
      <c r="Q7259" s="11"/>
      <c r="R7259" s="2">
        <v>2.7599999999999999E-4</v>
      </c>
      <c r="S7259" s="11"/>
      <c r="T7259" s="11"/>
      <c r="U7259" s="11"/>
      <c r="V7259" s="11"/>
      <c r="W7259" s="11"/>
      <c r="X7259" s="11"/>
    </row>
    <row r="7260" spans="1:24" x14ac:dyDescent="0.55000000000000004">
      <c r="A7260">
        <v>269</v>
      </c>
      <c r="B7260">
        <v>6</v>
      </c>
      <c r="C7260">
        <v>23</v>
      </c>
      <c r="D7260" t="s">
        <v>29</v>
      </c>
      <c r="E7260">
        <v>12</v>
      </c>
      <c r="F7260" t="s">
        <v>28</v>
      </c>
      <c r="G7260">
        <v>0</v>
      </c>
      <c r="M7260">
        <v>0</v>
      </c>
      <c r="N7260" s="11"/>
      <c r="O7260" s="11"/>
      <c r="P7260" s="11"/>
      <c r="Q7260" s="11"/>
      <c r="R7260" s="11"/>
      <c r="S7260" s="11"/>
      <c r="T7260" s="11"/>
      <c r="U7260" s="2">
        <v>-4.19E-2</v>
      </c>
      <c r="V7260" s="11"/>
      <c r="W7260" s="11"/>
      <c r="X7260" s="11"/>
    </row>
    <row r="7261" spans="1:24" x14ac:dyDescent="0.55000000000000004">
      <c r="A7261">
        <v>269</v>
      </c>
      <c r="B7261">
        <v>6</v>
      </c>
      <c r="C7261">
        <v>24</v>
      </c>
      <c r="D7261" t="s">
        <v>30</v>
      </c>
      <c r="E7261">
        <v>13</v>
      </c>
      <c r="F7261" t="s">
        <v>28</v>
      </c>
      <c r="G7261">
        <v>0</v>
      </c>
      <c r="M7261">
        <v>0</v>
      </c>
      <c r="N7261" s="11"/>
      <c r="O7261" s="11"/>
      <c r="P7261" s="11"/>
      <c r="Q7261" s="11"/>
      <c r="R7261" s="11"/>
      <c r="S7261" s="11"/>
      <c r="T7261" s="11"/>
      <c r="U7261" s="2">
        <v>2.1100000000000001E-2</v>
      </c>
      <c r="V7261" s="11"/>
      <c r="W7261" s="11"/>
      <c r="X7261" s="11"/>
    </row>
    <row r="7262" spans="1:24" x14ac:dyDescent="0.55000000000000004">
      <c r="A7262">
        <v>269</v>
      </c>
      <c r="B7262">
        <v>6</v>
      </c>
      <c r="C7262">
        <v>25</v>
      </c>
      <c r="D7262" t="s">
        <v>31</v>
      </c>
      <c r="E7262">
        <v>14</v>
      </c>
      <c r="F7262" t="s">
        <v>28</v>
      </c>
      <c r="G7262">
        <v>0</v>
      </c>
      <c r="M7262">
        <v>0</v>
      </c>
      <c r="N7262" s="11"/>
      <c r="O7262" s="11"/>
      <c r="P7262" s="11"/>
      <c r="Q7262" s="11"/>
      <c r="R7262" s="11"/>
      <c r="S7262" s="11"/>
      <c r="T7262" s="11"/>
      <c r="U7262" s="2">
        <v>-4.19E-2</v>
      </c>
      <c r="V7262" s="11"/>
      <c r="W7262" s="11"/>
      <c r="X7262" s="11"/>
    </row>
    <row r="7263" spans="1:24" x14ac:dyDescent="0.55000000000000004">
      <c r="A7263">
        <v>269</v>
      </c>
      <c r="B7263">
        <v>6</v>
      </c>
      <c r="C7263">
        <v>26</v>
      </c>
      <c r="D7263" t="s">
        <v>32</v>
      </c>
      <c r="E7263">
        <v>15</v>
      </c>
      <c r="F7263" t="s">
        <v>33</v>
      </c>
      <c r="G7263">
        <v>2</v>
      </c>
      <c r="M7263">
        <v>13</v>
      </c>
      <c r="N7263" s="11"/>
      <c r="O7263" s="11"/>
      <c r="P7263" s="11"/>
      <c r="Q7263" s="11"/>
      <c r="R7263" s="11"/>
      <c r="S7263" s="11"/>
      <c r="T7263" s="11"/>
      <c r="U7263" s="2">
        <v>2.1100000000000001E-2</v>
      </c>
      <c r="V7263" s="11"/>
      <c r="W7263" s="11"/>
      <c r="X7263" s="11"/>
    </row>
    <row r="7264" spans="1:24" x14ac:dyDescent="0.55000000000000004">
      <c r="A7264">
        <v>269</v>
      </c>
      <c r="B7264">
        <v>6</v>
      </c>
      <c r="C7264">
        <v>27</v>
      </c>
      <c r="D7264" t="s">
        <v>34</v>
      </c>
      <c r="E7264">
        <v>16</v>
      </c>
      <c r="F7264" t="s">
        <v>28</v>
      </c>
      <c r="G7264">
        <v>25</v>
      </c>
      <c r="M7264">
        <v>43</v>
      </c>
      <c r="N7264" s="11"/>
      <c r="O7264" s="11"/>
      <c r="P7264" s="11"/>
      <c r="Q7264" s="11"/>
      <c r="R7264" s="11"/>
      <c r="S7264" s="11"/>
      <c r="T7264" s="11"/>
      <c r="U7264" s="2">
        <v>4.19E-2</v>
      </c>
      <c r="V7264" s="11"/>
      <c r="W7264" s="11"/>
      <c r="X7264" s="11"/>
    </row>
    <row r="7265" spans="1:24" x14ac:dyDescent="0.55000000000000004">
      <c r="A7265">
        <v>270</v>
      </c>
      <c r="B7265">
        <v>1</v>
      </c>
      <c r="C7265">
        <v>1</v>
      </c>
      <c r="D7265" t="s">
        <v>3</v>
      </c>
      <c r="E7265">
        <v>1</v>
      </c>
      <c r="F7265" t="s">
        <v>9</v>
      </c>
      <c r="G7265">
        <v>27</v>
      </c>
      <c r="M7265">
        <v>49</v>
      </c>
      <c r="N7265" s="9"/>
      <c r="O7265" s="9"/>
      <c r="P7265" s="9"/>
      <c r="Q7265" s="9"/>
      <c r="R7265" s="9"/>
      <c r="S7265" s="10">
        <v>5.9800000000000001E-4</v>
      </c>
      <c r="T7265" s="11"/>
      <c r="U7265" s="11"/>
      <c r="V7265" s="9"/>
      <c r="W7265" s="10">
        <v>7.9799999999999992E-3</v>
      </c>
      <c r="X7265" s="2">
        <v>7.2099999999999996E-4</v>
      </c>
    </row>
    <row r="7266" spans="1:24" x14ac:dyDescent="0.55000000000000004">
      <c r="A7266">
        <v>270</v>
      </c>
      <c r="B7266">
        <v>1</v>
      </c>
      <c r="C7266">
        <v>2</v>
      </c>
      <c r="D7266" t="s">
        <v>5</v>
      </c>
      <c r="E7266">
        <v>2</v>
      </c>
      <c r="F7266" t="s">
        <v>9</v>
      </c>
      <c r="G7266">
        <v>3</v>
      </c>
      <c r="M7266">
        <v>48</v>
      </c>
      <c r="N7266" s="9"/>
      <c r="O7266" s="9"/>
      <c r="P7266" s="9"/>
      <c r="Q7266" s="9"/>
      <c r="R7266" s="9"/>
      <c r="S7266" s="10">
        <v>1.0740000000000001E-3</v>
      </c>
      <c r="T7266" s="11"/>
      <c r="U7266" s="11"/>
      <c r="V7266" s="9"/>
      <c r="W7266" s="10">
        <v>1.2290000000000001E-3</v>
      </c>
      <c r="X7266" s="2">
        <v>1.188E-3</v>
      </c>
    </row>
    <row r="7267" spans="1:24" x14ac:dyDescent="0.55000000000000004">
      <c r="A7267">
        <v>270</v>
      </c>
      <c r="B7267">
        <v>1</v>
      </c>
      <c r="C7267">
        <v>3</v>
      </c>
      <c r="D7267" t="s">
        <v>6</v>
      </c>
      <c r="E7267">
        <v>2</v>
      </c>
      <c r="F7267" t="s">
        <v>9</v>
      </c>
      <c r="G7267">
        <v>1</v>
      </c>
      <c r="M7267">
        <v>93</v>
      </c>
      <c r="N7267" s="9"/>
      <c r="O7267" s="9"/>
      <c r="P7267" s="9"/>
      <c r="Q7267" s="9"/>
      <c r="R7267" s="9"/>
      <c r="S7267" s="10">
        <f t="shared" ref="S7267" si="814">0.000218*4</f>
        <v>8.7200000000000005E-4</v>
      </c>
      <c r="T7267" s="11"/>
      <c r="U7267" s="11"/>
      <c r="V7267" s="9"/>
      <c r="W7267" s="10">
        <v>9.2299999999999999E-4</v>
      </c>
      <c r="X7267" s="2">
        <v>9.01E-4</v>
      </c>
    </row>
    <row r="7268" spans="1:24" x14ac:dyDescent="0.55000000000000004">
      <c r="A7268">
        <v>270</v>
      </c>
      <c r="B7268">
        <v>1</v>
      </c>
      <c r="C7268">
        <v>4</v>
      </c>
      <c r="D7268" t="s">
        <v>7</v>
      </c>
      <c r="E7268">
        <v>2</v>
      </c>
      <c r="F7268" t="s">
        <v>9</v>
      </c>
      <c r="G7268">
        <v>7</v>
      </c>
      <c r="M7268">
        <v>77</v>
      </c>
      <c r="N7268" s="9"/>
      <c r="O7268" s="9"/>
      <c r="P7268" s="9"/>
      <c r="Q7268" s="9"/>
      <c r="R7268" s="9"/>
      <c r="S7268" s="10">
        <f t="shared" ref="S7268" si="815">0.000218*2</f>
        <v>4.3600000000000003E-4</v>
      </c>
      <c r="T7268" s="11"/>
      <c r="U7268" s="11"/>
      <c r="V7268" s="9"/>
      <c r="W7268" s="10">
        <v>6.4999999999999997E-4</v>
      </c>
      <c r="X7268" s="2">
        <v>5.4199999999999995E-4</v>
      </c>
    </row>
    <row r="7269" spans="1:24" x14ac:dyDescent="0.55000000000000004">
      <c r="A7269">
        <v>270</v>
      </c>
      <c r="B7269">
        <v>2</v>
      </c>
      <c r="C7269">
        <v>5</v>
      </c>
      <c r="D7269" t="s">
        <v>8</v>
      </c>
      <c r="E7269">
        <v>3</v>
      </c>
      <c r="F7269" t="s">
        <v>9</v>
      </c>
      <c r="G7269">
        <v>6</v>
      </c>
      <c r="M7269">
        <v>18</v>
      </c>
      <c r="N7269" s="2">
        <v>8.7999999999999998E-5</v>
      </c>
      <c r="O7269" s="2">
        <v>2.5399999999999999E-4</v>
      </c>
      <c r="P7269" s="2">
        <v>4.1199999999999999E-4</v>
      </c>
      <c r="Q7269" s="2">
        <v>3.68E-4</v>
      </c>
      <c r="R7269" s="11"/>
      <c r="S7269" s="11"/>
      <c r="T7269" s="11"/>
      <c r="U7269" s="11"/>
      <c r="V7269" s="11"/>
      <c r="W7269" s="11"/>
      <c r="X7269" s="11"/>
    </row>
    <row r="7270" spans="1:24" x14ac:dyDescent="0.55000000000000004">
      <c r="A7270">
        <v>270</v>
      </c>
      <c r="B7270">
        <v>2</v>
      </c>
      <c r="C7270">
        <v>6</v>
      </c>
      <c r="D7270" t="s">
        <v>10</v>
      </c>
      <c r="E7270">
        <v>3</v>
      </c>
      <c r="F7270" t="s">
        <v>9</v>
      </c>
      <c r="G7270">
        <v>51</v>
      </c>
      <c r="M7270">
        <v>30</v>
      </c>
      <c r="N7270" s="2">
        <v>3.9999999999999998E-6</v>
      </c>
      <c r="O7270" s="2">
        <v>4.1999999999999998E-5</v>
      </c>
      <c r="P7270" s="2">
        <v>6.7000000000000002E-5</v>
      </c>
      <c r="Q7270" s="2">
        <v>5.5000000000000002E-5</v>
      </c>
      <c r="R7270" s="11"/>
      <c r="S7270" s="11"/>
      <c r="T7270" s="11"/>
      <c r="U7270" s="11"/>
      <c r="V7270" s="11"/>
      <c r="W7270" s="11"/>
      <c r="X7270" s="11"/>
    </row>
    <row r="7271" spans="1:24" x14ac:dyDescent="0.55000000000000004">
      <c r="A7271">
        <v>270</v>
      </c>
      <c r="B7271">
        <v>2</v>
      </c>
      <c r="C7271">
        <v>7</v>
      </c>
      <c r="D7271" t="s">
        <v>11</v>
      </c>
      <c r="E7271">
        <v>3</v>
      </c>
      <c r="F7271" t="s">
        <v>9</v>
      </c>
      <c r="G7271">
        <v>32</v>
      </c>
      <c r="M7271">
        <v>79</v>
      </c>
      <c r="N7271" s="2">
        <v>1.7E-5</v>
      </c>
      <c r="O7271" s="2">
        <v>1.4899999999999999E-4</v>
      </c>
      <c r="P7271" s="2">
        <v>3.5399999999999999E-4</v>
      </c>
      <c r="Q7271" s="2">
        <v>3.1199999999999999E-4</v>
      </c>
      <c r="R7271" s="11"/>
      <c r="S7271" s="11"/>
      <c r="T7271" s="11"/>
      <c r="U7271" s="11"/>
      <c r="V7271" s="11"/>
      <c r="W7271" s="11"/>
      <c r="X7271" s="11"/>
    </row>
    <row r="7272" spans="1:24" x14ac:dyDescent="0.55000000000000004">
      <c r="A7272">
        <v>270</v>
      </c>
      <c r="B7272">
        <v>2</v>
      </c>
      <c r="C7272">
        <v>8</v>
      </c>
      <c r="D7272" t="s">
        <v>12</v>
      </c>
      <c r="E7272">
        <v>3</v>
      </c>
      <c r="F7272" t="s">
        <v>9</v>
      </c>
      <c r="G7272">
        <v>6</v>
      </c>
      <c r="M7272">
        <v>85</v>
      </c>
      <c r="N7272" s="2">
        <v>1.2E-5</v>
      </c>
      <c r="O7272" s="2">
        <v>1.02E-4</v>
      </c>
      <c r="P7272" s="2">
        <v>2.32E-4</v>
      </c>
      <c r="Q7272" s="2">
        <v>1.9900000000000001E-4</v>
      </c>
      <c r="R7272" s="11"/>
      <c r="S7272" s="11"/>
      <c r="T7272" s="11"/>
      <c r="U7272" s="11"/>
      <c r="V7272" s="11"/>
      <c r="W7272" s="11"/>
      <c r="X7272" s="11"/>
    </row>
    <row r="7273" spans="1:24" x14ac:dyDescent="0.55000000000000004">
      <c r="A7273">
        <v>270</v>
      </c>
      <c r="B7273">
        <v>3</v>
      </c>
      <c r="C7273">
        <v>9</v>
      </c>
      <c r="D7273" t="s">
        <v>13</v>
      </c>
      <c r="E7273">
        <v>4</v>
      </c>
      <c r="F7273" t="s">
        <v>9</v>
      </c>
      <c r="G7273">
        <v>0</v>
      </c>
      <c r="M7273">
        <v>0</v>
      </c>
      <c r="N7273" s="11"/>
      <c r="O7273" s="11"/>
      <c r="P7273" s="11"/>
      <c r="Q7273" s="11"/>
      <c r="R7273" s="11"/>
      <c r="S7273" s="11"/>
      <c r="T7273" s="11"/>
      <c r="U7273" s="11"/>
      <c r="V7273" s="11"/>
      <c r="W7273" s="2">
        <v>5.3999999999999998E-5</v>
      </c>
      <c r="X7273" s="2">
        <v>4.1E-5</v>
      </c>
    </row>
    <row r="7274" spans="1:24" x14ac:dyDescent="0.55000000000000004">
      <c r="A7274">
        <v>270</v>
      </c>
      <c r="B7274">
        <v>3</v>
      </c>
      <c r="C7274">
        <v>10</v>
      </c>
      <c r="D7274" t="s">
        <v>14</v>
      </c>
      <c r="E7274">
        <v>4</v>
      </c>
      <c r="F7274" t="s">
        <v>9</v>
      </c>
      <c r="G7274">
        <v>0</v>
      </c>
      <c r="M7274">
        <v>0</v>
      </c>
      <c r="N7274" s="11"/>
      <c r="O7274" s="11"/>
      <c r="P7274" s="11"/>
      <c r="Q7274" s="11"/>
      <c r="R7274" s="11"/>
      <c r="S7274" s="2">
        <v>2.0100000000000001E-4</v>
      </c>
      <c r="T7274" s="11"/>
      <c r="U7274" s="11"/>
      <c r="V7274" s="11"/>
      <c r="W7274" s="2">
        <v>1.4200000000000001E-4</v>
      </c>
      <c r="X7274" s="2">
        <v>1.35E-4</v>
      </c>
    </row>
    <row r="7275" spans="1:24" x14ac:dyDescent="0.55000000000000004">
      <c r="A7275">
        <v>270</v>
      </c>
      <c r="B7275">
        <v>3</v>
      </c>
      <c r="C7275">
        <v>11</v>
      </c>
      <c r="D7275" t="s">
        <v>15</v>
      </c>
      <c r="E7275">
        <v>5</v>
      </c>
      <c r="F7275" t="s">
        <v>9</v>
      </c>
      <c r="G7275">
        <v>2</v>
      </c>
      <c r="M7275">
        <v>19</v>
      </c>
      <c r="N7275" s="11"/>
      <c r="O7275" s="11"/>
      <c r="P7275" s="11"/>
      <c r="Q7275" s="11"/>
      <c r="R7275" s="11"/>
      <c r="S7275" s="2">
        <v>1.8699999999999999E-4</v>
      </c>
      <c r="T7275" s="11"/>
      <c r="U7275" s="11"/>
      <c r="V7275" s="11"/>
      <c r="W7275" s="2">
        <v>1.3200000000000001E-4</v>
      </c>
      <c r="X7275" s="2">
        <v>1.22E-4</v>
      </c>
    </row>
    <row r="7276" spans="1:24" x14ac:dyDescent="0.55000000000000004">
      <c r="A7276">
        <v>270</v>
      </c>
      <c r="B7276">
        <v>3</v>
      </c>
      <c r="C7276">
        <v>12</v>
      </c>
      <c r="D7276" t="s">
        <v>16</v>
      </c>
      <c r="E7276">
        <v>6</v>
      </c>
      <c r="F7276" t="s">
        <v>9</v>
      </c>
      <c r="G7276">
        <v>4</v>
      </c>
      <c r="M7276">
        <v>17</v>
      </c>
      <c r="N7276" s="11"/>
      <c r="O7276" s="11"/>
      <c r="P7276" s="11"/>
      <c r="Q7276" s="11"/>
      <c r="R7276" s="11"/>
      <c r="S7276" s="11"/>
      <c r="T7276" s="11"/>
      <c r="U7276" s="11"/>
      <c r="V7276" s="11"/>
      <c r="W7276" s="2">
        <v>1.9900000000000001E-4</v>
      </c>
      <c r="X7276" s="2">
        <v>1.7799999999999999E-4</v>
      </c>
    </row>
    <row r="7277" spans="1:24" x14ac:dyDescent="0.55000000000000004">
      <c r="A7277">
        <v>270</v>
      </c>
      <c r="B7277">
        <v>3</v>
      </c>
      <c r="C7277">
        <v>13</v>
      </c>
      <c r="D7277" t="s">
        <v>17</v>
      </c>
      <c r="E7277">
        <v>7</v>
      </c>
      <c r="F7277" t="s">
        <v>9</v>
      </c>
      <c r="G7277">
        <v>15</v>
      </c>
      <c r="M7277">
        <v>24</v>
      </c>
      <c r="N7277" s="2">
        <v>2.5000000000000001E-5</v>
      </c>
      <c r="O7277" s="2">
        <v>1.65E-4</v>
      </c>
      <c r="P7277" s="2">
        <f t="shared" ref="P7277" si="816">0.000398</f>
        <v>3.9800000000000002E-4</v>
      </c>
      <c r="Q7277" s="2">
        <v>3.1100000000000002E-4</v>
      </c>
      <c r="R7277" s="11"/>
      <c r="S7277" s="11"/>
      <c r="T7277" s="11"/>
      <c r="U7277" s="11"/>
      <c r="V7277" s="11"/>
      <c r="W7277" s="2">
        <v>8.3999999999999995E-5</v>
      </c>
      <c r="X7277" s="2">
        <v>7.7999999999999999E-5</v>
      </c>
    </row>
    <row r="7278" spans="1:24" x14ac:dyDescent="0.55000000000000004">
      <c r="A7278">
        <v>270</v>
      </c>
      <c r="B7278">
        <v>3</v>
      </c>
      <c r="C7278">
        <v>14</v>
      </c>
      <c r="D7278" t="s">
        <v>18</v>
      </c>
      <c r="E7278">
        <v>8</v>
      </c>
      <c r="F7278" t="s">
        <v>9</v>
      </c>
      <c r="G7278">
        <v>7</v>
      </c>
      <c r="M7278">
        <v>36</v>
      </c>
      <c r="N7278" s="2">
        <v>3.3000000000000003E-5</v>
      </c>
      <c r="O7278" s="2">
        <v>1.9900000000000001E-4</v>
      </c>
      <c r="P7278" s="2">
        <v>4.3300000000000001E-4</v>
      </c>
      <c r="Q7278" s="2">
        <v>3.8200000000000002E-4</v>
      </c>
      <c r="R7278" s="11"/>
      <c r="S7278" s="2">
        <v>1.54E-4</v>
      </c>
      <c r="T7278" s="11"/>
      <c r="U7278" s="11"/>
      <c r="V7278" s="11"/>
      <c r="W7278" s="2">
        <v>1.02E-4</v>
      </c>
      <c r="X7278" s="2">
        <v>9.2999999999999997E-5</v>
      </c>
    </row>
    <row r="7279" spans="1:24" x14ac:dyDescent="0.55000000000000004">
      <c r="A7279">
        <v>270</v>
      </c>
      <c r="B7279">
        <v>3</v>
      </c>
      <c r="C7279">
        <v>15</v>
      </c>
      <c r="D7279" t="s">
        <v>19</v>
      </c>
      <c r="E7279">
        <v>4</v>
      </c>
      <c r="F7279" t="s">
        <v>9</v>
      </c>
      <c r="G7279">
        <v>10</v>
      </c>
      <c r="M7279">
        <v>40</v>
      </c>
      <c r="N7279" s="11"/>
      <c r="O7279" s="11"/>
      <c r="P7279" s="11"/>
      <c r="Q7279" s="11"/>
      <c r="R7279" s="11"/>
      <c r="S7279" s="2">
        <v>2.5500000000000002E-4</v>
      </c>
      <c r="T7279" s="11"/>
      <c r="U7279" s="11"/>
      <c r="V7279" s="11"/>
      <c r="W7279" s="2">
        <v>1.6200000000000001E-4</v>
      </c>
      <c r="X7279" s="2">
        <v>1.4999999999999999E-4</v>
      </c>
    </row>
    <row r="7280" spans="1:24" x14ac:dyDescent="0.55000000000000004">
      <c r="A7280">
        <v>270</v>
      </c>
      <c r="B7280">
        <v>4</v>
      </c>
      <c r="C7280">
        <v>16</v>
      </c>
      <c r="D7280" t="s">
        <v>20</v>
      </c>
      <c r="E7280">
        <v>9</v>
      </c>
      <c r="F7280" t="s">
        <v>9</v>
      </c>
      <c r="G7280">
        <v>62</v>
      </c>
      <c r="M7280">
        <v>22</v>
      </c>
      <c r="N7280" s="11"/>
      <c r="O7280" s="11"/>
      <c r="P7280" s="11"/>
      <c r="Q7280" s="11"/>
      <c r="R7280" s="11"/>
      <c r="S7280" s="11"/>
      <c r="T7280" s="11"/>
      <c r="U7280" s="11"/>
      <c r="V7280" s="11"/>
      <c r="W7280" s="2">
        <v>1.9999999999999999E-6</v>
      </c>
      <c r="X7280" s="2">
        <v>1.9999999999999999E-6</v>
      </c>
    </row>
    <row r="7281" spans="1:24" x14ac:dyDescent="0.55000000000000004">
      <c r="A7281">
        <v>270</v>
      </c>
      <c r="B7281">
        <v>5</v>
      </c>
      <c r="C7281">
        <v>17</v>
      </c>
      <c r="D7281" t="s">
        <v>21</v>
      </c>
      <c r="E7281">
        <v>10</v>
      </c>
      <c r="F7281" t="s">
        <v>22</v>
      </c>
      <c r="G7281">
        <v>0</v>
      </c>
      <c r="M7281">
        <v>0</v>
      </c>
      <c r="N7281" s="11"/>
      <c r="O7281" s="11"/>
      <c r="P7281" s="11"/>
      <c r="Q7281" s="11"/>
      <c r="R7281" s="11"/>
      <c r="S7281" s="11"/>
      <c r="T7281" s="2">
        <v>1.7899999999999999E-4</v>
      </c>
      <c r="U7281" s="11"/>
      <c r="V7281" s="11"/>
      <c r="W7281" s="11"/>
      <c r="X7281" s="11"/>
    </row>
    <row r="7282" spans="1:24" x14ac:dyDescent="0.55000000000000004">
      <c r="A7282">
        <v>270</v>
      </c>
      <c r="B7282">
        <v>5</v>
      </c>
      <c r="C7282">
        <v>18</v>
      </c>
      <c r="D7282" t="s">
        <v>23</v>
      </c>
      <c r="E7282">
        <v>11</v>
      </c>
      <c r="F7282" t="s">
        <v>22</v>
      </c>
      <c r="G7282">
        <v>0</v>
      </c>
      <c r="M7282">
        <v>0</v>
      </c>
      <c r="N7282" s="11"/>
      <c r="O7282" s="11"/>
      <c r="P7282" s="11"/>
      <c r="Q7282" s="11"/>
      <c r="R7282" s="2">
        <v>3.5399999999999999E-4</v>
      </c>
      <c r="S7282" s="11"/>
      <c r="T7282" s="11"/>
      <c r="U7282" s="11"/>
      <c r="V7282" s="2">
        <v>1.2300000000000001E-4</v>
      </c>
      <c r="W7282" s="2">
        <v>3.1999999999999999E-5</v>
      </c>
      <c r="X7282" s="2">
        <v>5.5000000000000002E-5</v>
      </c>
    </row>
    <row r="7283" spans="1:24" x14ac:dyDescent="0.55000000000000004">
      <c r="A7283">
        <v>270</v>
      </c>
      <c r="B7283">
        <v>5</v>
      </c>
      <c r="C7283">
        <v>19</v>
      </c>
      <c r="D7283" t="s">
        <v>24</v>
      </c>
      <c r="E7283">
        <v>11</v>
      </c>
      <c r="F7283" t="s">
        <v>22</v>
      </c>
      <c r="G7283">
        <v>37</v>
      </c>
      <c r="M7283">
        <v>31</v>
      </c>
      <c r="N7283" s="11"/>
      <c r="O7283" s="11"/>
      <c r="P7283" s="11"/>
      <c r="Q7283" s="11"/>
      <c r="R7283" s="2">
        <v>5.5400000000000002E-4</v>
      </c>
      <c r="S7283" s="11"/>
      <c r="T7283" s="11"/>
      <c r="U7283" s="11"/>
      <c r="V7283" s="2">
        <v>3.3700000000000001E-4</v>
      </c>
      <c r="W7283" s="2">
        <v>1.9900000000000001E-4</v>
      </c>
      <c r="X7283" s="2">
        <v>2.4499999999999999E-4</v>
      </c>
    </row>
    <row r="7284" spans="1:24" x14ac:dyDescent="0.55000000000000004">
      <c r="A7284">
        <v>270</v>
      </c>
      <c r="B7284">
        <v>5</v>
      </c>
      <c r="C7284">
        <v>20</v>
      </c>
      <c r="D7284" t="s">
        <v>25</v>
      </c>
      <c r="E7284">
        <v>10</v>
      </c>
      <c r="F7284" t="s">
        <v>22</v>
      </c>
      <c r="G7284">
        <v>2870</v>
      </c>
      <c r="M7284">
        <v>46</v>
      </c>
      <c r="N7284" s="11"/>
      <c r="O7284" s="11"/>
      <c r="P7284" s="11"/>
      <c r="Q7284" s="11"/>
      <c r="R7284" s="11"/>
      <c r="S7284" s="11"/>
      <c r="T7284" s="2">
        <v>1.7899999999999999E-4</v>
      </c>
      <c r="U7284" s="11"/>
      <c r="V7284" s="11"/>
      <c r="W7284" s="11"/>
      <c r="X7284" s="11"/>
    </row>
    <row r="7285" spans="1:24" x14ac:dyDescent="0.55000000000000004">
      <c r="A7285">
        <v>270</v>
      </c>
      <c r="B7285">
        <v>5</v>
      </c>
      <c r="C7285">
        <v>21</v>
      </c>
      <c r="D7285" t="s">
        <v>26</v>
      </c>
      <c r="E7285">
        <v>11</v>
      </c>
      <c r="F7285" t="s">
        <v>22</v>
      </c>
      <c r="G7285">
        <v>314</v>
      </c>
      <c r="M7285">
        <v>57</v>
      </c>
      <c r="N7285" s="11"/>
      <c r="O7285" s="11"/>
      <c r="P7285" s="11"/>
      <c r="Q7285" s="11"/>
      <c r="R7285" s="2">
        <v>5.5099999999999995E-4</v>
      </c>
      <c r="S7285" s="11"/>
      <c r="T7285" s="11"/>
      <c r="U7285" s="11"/>
      <c r="V7285" s="2">
        <v>3.3199999999999999E-4</v>
      </c>
      <c r="W7285" s="2">
        <v>1.92E-4</v>
      </c>
      <c r="X7285" s="2">
        <v>2.33E-4</v>
      </c>
    </row>
    <row r="7286" spans="1:24" x14ac:dyDescent="0.55000000000000004">
      <c r="A7286">
        <v>270</v>
      </c>
      <c r="B7286">
        <v>5</v>
      </c>
      <c r="C7286">
        <v>22</v>
      </c>
      <c r="D7286" t="s">
        <v>27</v>
      </c>
      <c r="E7286">
        <v>11</v>
      </c>
      <c r="F7286" t="s">
        <v>28</v>
      </c>
      <c r="G7286">
        <v>14</v>
      </c>
      <c r="M7286">
        <v>44</v>
      </c>
      <c r="N7286" s="11"/>
      <c r="O7286" s="11"/>
      <c r="P7286" s="11"/>
      <c r="Q7286" s="11"/>
      <c r="R7286" s="2">
        <v>2.7599999999999999E-4</v>
      </c>
      <c r="S7286" s="11"/>
      <c r="T7286" s="11"/>
      <c r="U7286" s="11"/>
      <c r="V7286" s="11"/>
      <c r="W7286" s="11"/>
      <c r="X7286" s="11"/>
    </row>
    <row r="7287" spans="1:24" x14ac:dyDescent="0.55000000000000004">
      <c r="A7287">
        <v>270</v>
      </c>
      <c r="B7287">
        <v>6</v>
      </c>
      <c r="C7287">
        <v>23</v>
      </c>
      <c r="D7287" t="s">
        <v>29</v>
      </c>
      <c r="E7287">
        <v>12</v>
      </c>
      <c r="F7287" t="s">
        <v>28</v>
      </c>
      <c r="G7287">
        <v>0</v>
      </c>
      <c r="M7287">
        <v>0</v>
      </c>
      <c r="N7287" s="11"/>
      <c r="O7287" s="11"/>
      <c r="P7287" s="11"/>
      <c r="Q7287" s="11"/>
      <c r="R7287" s="11"/>
      <c r="S7287" s="11"/>
      <c r="T7287" s="11"/>
      <c r="U7287" s="2">
        <v>-4.19E-2</v>
      </c>
      <c r="V7287" s="11"/>
      <c r="W7287" s="11"/>
      <c r="X7287" s="11"/>
    </row>
    <row r="7288" spans="1:24" x14ac:dyDescent="0.55000000000000004">
      <c r="A7288">
        <v>270</v>
      </c>
      <c r="B7288">
        <v>6</v>
      </c>
      <c r="C7288">
        <v>24</v>
      </c>
      <c r="D7288" t="s">
        <v>30</v>
      </c>
      <c r="E7288">
        <v>13</v>
      </c>
      <c r="F7288" t="s">
        <v>28</v>
      </c>
      <c r="G7288">
        <v>0</v>
      </c>
      <c r="M7288">
        <v>0</v>
      </c>
      <c r="N7288" s="11"/>
      <c r="O7288" s="11"/>
      <c r="P7288" s="11"/>
      <c r="Q7288" s="11"/>
      <c r="R7288" s="11"/>
      <c r="S7288" s="11"/>
      <c r="T7288" s="11"/>
      <c r="U7288" s="2">
        <v>2.1100000000000001E-2</v>
      </c>
      <c r="V7288" s="11"/>
      <c r="W7288" s="11"/>
      <c r="X7288" s="11"/>
    </row>
    <row r="7289" spans="1:24" x14ac:dyDescent="0.55000000000000004">
      <c r="A7289">
        <v>270</v>
      </c>
      <c r="B7289">
        <v>6</v>
      </c>
      <c r="C7289">
        <v>25</v>
      </c>
      <c r="D7289" t="s">
        <v>31</v>
      </c>
      <c r="E7289">
        <v>14</v>
      </c>
      <c r="F7289" t="s">
        <v>28</v>
      </c>
      <c r="G7289">
        <v>0</v>
      </c>
      <c r="M7289">
        <v>0</v>
      </c>
      <c r="N7289" s="11"/>
      <c r="O7289" s="11"/>
      <c r="P7289" s="11"/>
      <c r="Q7289" s="11"/>
      <c r="R7289" s="11"/>
      <c r="S7289" s="11"/>
      <c r="T7289" s="11"/>
      <c r="U7289" s="2">
        <v>-4.19E-2</v>
      </c>
      <c r="V7289" s="11"/>
      <c r="W7289" s="11"/>
      <c r="X7289" s="11"/>
    </row>
    <row r="7290" spans="1:24" x14ac:dyDescent="0.55000000000000004">
      <c r="A7290">
        <v>270</v>
      </c>
      <c r="B7290">
        <v>6</v>
      </c>
      <c r="C7290">
        <v>26</v>
      </c>
      <c r="D7290" t="s">
        <v>32</v>
      </c>
      <c r="E7290">
        <v>15</v>
      </c>
      <c r="F7290" t="s">
        <v>33</v>
      </c>
      <c r="G7290">
        <v>2</v>
      </c>
      <c r="M7290">
        <v>13</v>
      </c>
      <c r="N7290" s="11"/>
      <c r="O7290" s="11"/>
      <c r="P7290" s="11"/>
      <c r="Q7290" s="11"/>
      <c r="R7290" s="11"/>
      <c r="S7290" s="11"/>
      <c r="T7290" s="11"/>
      <c r="U7290" s="2">
        <v>2.1100000000000001E-2</v>
      </c>
      <c r="V7290" s="11"/>
      <c r="W7290" s="11"/>
      <c r="X7290" s="11"/>
    </row>
    <row r="7291" spans="1:24" x14ac:dyDescent="0.55000000000000004">
      <c r="A7291">
        <v>270</v>
      </c>
      <c r="B7291">
        <v>6</v>
      </c>
      <c r="C7291">
        <v>27</v>
      </c>
      <c r="D7291" t="s">
        <v>34</v>
      </c>
      <c r="E7291">
        <v>16</v>
      </c>
      <c r="F7291" t="s">
        <v>28</v>
      </c>
      <c r="G7291">
        <v>19</v>
      </c>
      <c r="M7291">
        <v>51</v>
      </c>
      <c r="N7291" s="11"/>
      <c r="O7291" s="11"/>
      <c r="P7291" s="11"/>
      <c r="Q7291" s="11"/>
      <c r="R7291" s="11"/>
      <c r="S7291" s="11"/>
      <c r="T7291" s="11"/>
      <c r="U7291" s="2">
        <v>4.19E-2</v>
      </c>
      <c r="V7291" s="11"/>
      <c r="W7291" s="11"/>
      <c r="X7291" s="11"/>
    </row>
    <row r="7292" spans="1:24" x14ac:dyDescent="0.55000000000000004">
      <c r="A7292">
        <v>271</v>
      </c>
      <c r="B7292">
        <v>1</v>
      </c>
      <c r="C7292">
        <v>1</v>
      </c>
      <c r="D7292" t="s">
        <v>3</v>
      </c>
      <c r="E7292">
        <v>1</v>
      </c>
      <c r="F7292" t="s">
        <v>4</v>
      </c>
      <c r="G7292">
        <v>14</v>
      </c>
      <c r="M7292">
        <v>45</v>
      </c>
      <c r="N7292" s="9"/>
      <c r="O7292" s="9"/>
      <c r="P7292" s="9"/>
      <c r="Q7292" s="9"/>
      <c r="R7292" s="9"/>
      <c r="S7292" s="10">
        <v>5.9800000000000001E-4</v>
      </c>
      <c r="T7292" s="11"/>
      <c r="U7292" s="11"/>
      <c r="V7292" s="9"/>
      <c r="W7292" s="10">
        <v>7.9799999999999992E-3</v>
      </c>
      <c r="X7292" s="2">
        <v>7.2099999999999996E-4</v>
      </c>
    </row>
    <row r="7293" spans="1:24" x14ac:dyDescent="0.55000000000000004">
      <c r="A7293">
        <v>271</v>
      </c>
      <c r="B7293">
        <v>1</v>
      </c>
      <c r="C7293">
        <v>2</v>
      </c>
      <c r="D7293" t="s">
        <v>5</v>
      </c>
      <c r="E7293">
        <v>2</v>
      </c>
      <c r="F7293" t="s">
        <v>4</v>
      </c>
      <c r="G7293">
        <v>3</v>
      </c>
      <c r="M7293">
        <v>54</v>
      </c>
      <c r="N7293" s="9"/>
      <c r="O7293" s="9"/>
      <c r="P7293" s="9"/>
      <c r="Q7293" s="9"/>
      <c r="R7293" s="9"/>
      <c r="S7293" s="10">
        <v>1.0740000000000001E-3</v>
      </c>
      <c r="T7293" s="11"/>
      <c r="U7293" s="11"/>
      <c r="V7293" s="9"/>
      <c r="W7293" s="10">
        <v>1.2290000000000001E-3</v>
      </c>
      <c r="X7293" s="2">
        <v>1.188E-3</v>
      </c>
    </row>
    <row r="7294" spans="1:24" x14ac:dyDescent="0.55000000000000004">
      <c r="A7294">
        <v>271</v>
      </c>
      <c r="B7294">
        <v>1</v>
      </c>
      <c r="C7294">
        <v>3</v>
      </c>
      <c r="D7294" t="s">
        <v>6</v>
      </c>
      <c r="E7294">
        <v>2</v>
      </c>
      <c r="F7294" t="s">
        <v>4</v>
      </c>
      <c r="G7294">
        <v>5</v>
      </c>
      <c r="M7294">
        <v>92</v>
      </c>
      <c r="N7294" s="9"/>
      <c r="O7294" s="9"/>
      <c r="P7294" s="9"/>
      <c r="Q7294" s="9"/>
      <c r="R7294" s="9"/>
      <c r="S7294" s="10">
        <f t="shared" ref="S7294" si="817">0.000218*4</f>
        <v>8.7200000000000005E-4</v>
      </c>
      <c r="T7294" s="11"/>
      <c r="U7294" s="11"/>
      <c r="V7294" s="9"/>
      <c r="W7294" s="10">
        <v>9.2299999999999999E-4</v>
      </c>
      <c r="X7294" s="2">
        <v>9.01E-4</v>
      </c>
    </row>
    <row r="7295" spans="1:24" x14ac:dyDescent="0.55000000000000004">
      <c r="A7295">
        <v>271</v>
      </c>
      <c r="B7295">
        <v>1</v>
      </c>
      <c r="C7295">
        <v>4</v>
      </c>
      <c r="D7295" t="s">
        <v>7</v>
      </c>
      <c r="E7295">
        <v>2</v>
      </c>
      <c r="F7295" t="s">
        <v>4</v>
      </c>
      <c r="G7295">
        <v>2</v>
      </c>
      <c r="M7295">
        <v>80</v>
      </c>
      <c r="N7295" s="9"/>
      <c r="O7295" s="9"/>
      <c r="P7295" s="9"/>
      <c r="Q7295" s="9"/>
      <c r="R7295" s="9"/>
      <c r="S7295" s="10">
        <f t="shared" ref="S7295" si="818">0.000218*2</f>
        <v>4.3600000000000003E-4</v>
      </c>
      <c r="T7295" s="11"/>
      <c r="U7295" s="11"/>
      <c r="V7295" s="9"/>
      <c r="W7295" s="10">
        <v>6.4999999999999997E-4</v>
      </c>
      <c r="X7295" s="2">
        <v>5.4199999999999995E-4</v>
      </c>
    </row>
    <row r="7296" spans="1:24" x14ac:dyDescent="0.55000000000000004">
      <c r="A7296">
        <v>271</v>
      </c>
      <c r="B7296">
        <v>2</v>
      </c>
      <c r="C7296">
        <v>5</v>
      </c>
      <c r="D7296" t="s">
        <v>8</v>
      </c>
      <c r="E7296">
        <v>3</v>
      </c>
      <c r="F7296" t="s">
        <v>9</v>
      </c>
      <c r="G7296">
        <v>5</v>
      </c>
      <c r="M7296">
        <v>9</v>
      </c>
      <c r="N7296" s="2">
        <v>8.7999999999999998E-5</v>
      </c>
      <c r="O7296" s="2">
        <v>2.5399999999999999E-4</v>
      </c>
      <c r="P7296" s="2">
        <v>4.1199999999999999E-4</v>
      </c>
      <c r="Q7296" s="2">
        <v>3.68E-4</v>
      </c>
      <c r="R7296" s="11"/>
      <c r="S7296" s="11"/>
      <c r="T7296" s="11"/>
      <c r="U7296" s="11"/>
      <c r="V7296" s="11"/>
      <c r="W7296" s="11"/>
      <c r="X7296" s="11"/>
    </row>
    <row r="7297" spans="1:24" x14ac:dyDescent="0.55000000000000004">
      <c r="A7297">
        <v>271</v>
      </c>
      <c r="B7297">
        <v>2</v>
      </c>
      <c r="C7297">
        <v>6</v>
      </c>
      <c r="D7297" t="s">
        <v>10</v>
      </c>
      <c r="E7297">
        <v>3</v>
      </c>
      <c r="F7297" t="s">
        <v>9</v>
      </c>
      <c r="G7297">
        <v>35</v>
      </c>
      <c r="M7297">
        <v>25</v>
      </c>
      <c r="N7297" s="2">
        <v>3.9999999999999998E-6</v>
      </c>
      <c r="O7297" s="2">
        <v>4.1999999999999998E-5</v>
      </c>
      <c r="P7297" s="2">
        <v>6.7000000000000002E-5</v>
      </c>
      <c r="Q7297" s="2">
        <v>5.5000000000000002E-5</v>
      </c>
      <c r="R7297" s="11"/>
      <c r="S7297" s="11"/>
      <c r="T7297" s="11"/>
      <c r="U7297" s="11"/>
      <c r="V7297" s="11"/>
      <c r="W7297" s="11"/>
      <c r="X7297" s="11"/>
    </row>
    <row r="7298" spans="1:24" x14ac:dyDescent="0.55000000000000004">
      <c r="A7298">
        <v>271</v>
      </c>
      <c r="B7298">
        <v>2</v>
      </c>
      <c r="C7298">
        <v>7</v>
      </c>
      <c r="D7298" t="s">
        <v>11</v>
      </c>
      <c r="E7298">
        <v>3</v>
      </c>
      <c r="F7298" t="s">
        <v>9</v>
      </c>
      <c r="G7298">
        <v>29</v>
      </c>
      <c r="M7298">
        <v>86</v>
      </c>
      <c r="N7298" s="2">
        <v>1.7E-5</v>
      </c>
      <c r="O7298" s="2">
        <v>1.4899999999999999E-4</v>
      </c>
      <c r="P7298" s="2">
        <v>3.5399999999999999E-4</v>
      </c>
      <c r="Q7298" s="2">
        <v>3.1199999999999999E-4</v>
      </c>
      <c r="R7298" s="11"/>
      <c r="S7298" s="11"/>
      <c r="T7298" s="11"/>
      <c r="U7298" s="11"/>
      <c r="V7298" s="11"/>
      <c r="W7298" s="11"/>
      <c r="X7298" s="11"/>
    </row>
    <row r="7299" spans="1:24" x14ac:dyDescent="0.55000000000000004">
      <c r="A7299">
        <v>271</v>
      </c>
      <c r="B7299">
        <v>2</v>
      </c>
      <c r="C7299">
        <v>8</v>
      </c>
      <c r="D7299" t="s">
        <v>12</v>
      </c>
      <c r="E7299">
        <v>3</v>
      </c>
      <c r="F7299" t="s">
        <v>9</v>
      </c>
      <c r="G7299">
        <v>8</v>
      </c>
      <c r="M7299">
        <v>95</v>
      </c>
      <c r="N7299" s="2">
        <v>1.2E-5</v>
      </c>
      <c r="O7299" s="2">
        <v>1.02E-4</v>
      </c>
      <c r="P7299" s="2">
        <v>2.32E-4</v>
      </c>
      <c r="Q7299" s="2">
        <v>1.9900000000000001E-4</v>
      </c>
      <c r="R7299" s="11"/>
      <c r="S7299" s="11"/>
      <c r="T7299" s="11"/>
      <c r="U7299" s="11"/>
      <c r="V7299" s="11"/>
      <c r="W7299" s="11"/>
      <c r="X7299" s="11"/>
    </row>
    <row r="7300" spans="1:24" x14ac:dyDescent="0.55000000000000004">
      <c r="A7300">
        <v>271</v>
      </c>
      <c r="B7300">
        <v>3</v>
      </c>
      <c r="C7300">
        <v>9</v>
      </c>
      <c r="D7300" t="s">
        <v>13</v>
      </c>
      <c r="E7300">
        <v>4</v>
      </c>
      <c r="F7300" t="s">
        <v>9</v>
      </c>
      <c r="G7300">
        <v>0</v>
      </c>
      <c r="M7300">
        <v>0</v>
      </c>
      <c r="N7300" s="11"/>
      <c r="O7300" s="11"/>
      <c r="P7300" s="11"/>
      <c r="Q7300" s="11"/>
      <c r="R7300" s="11"/>
      <c r="S7300" s="11"/>
      <c r="T7300" s="11"/>
      <c r="U7300" s="11"/>
      <c r="V7300" s="11"/>
      <c r="W7300" s="2">
        <v>5.3999999999999998E-5</v>
      </c>
      <c r="X7300" s="2">
        <v>4.1E-5</v>
      </c>
    </row>
    <row r="7301" spans="1:24" x14ac:dyDescent="0.55000000000000004">
      <c r="A7301">
        <v>271</v>
      </c>
      <c r="B7301">
        <v>3</v>
      </c>
      <c r="C7301">
        <v>10</v>
      </c>
      <c r="D7301" t="s">
        <v>14</v>
      </c>
      <c r="E7301">
        <v>4</v>
      </c>
      <c r="F7301" t="s">
        <v>9</v>
      </c>
      <c r="G7301">
        <v>0</v>
      </c>
      <c r="M7301">
        <v>0</v>
      </c>
      <c r="N7301" s="11"/>
      <c r="O7301" s="11"/>
      <c r="P7301" s="11"/>
      <c r="Q7301" s="11"/>
      <c r="R7301" s="11"/>
      <c r="S7301" s="2">
        <v>2.0100000000000001E-4</v>
      </c>
      <c r="T7301" s="11"/>
      <c r="U7301" s="11"/>
      <c r="V7301" s="11"/>
      <c r="W7301" s="2">
        <v>1.4200000000000001E-4</v>
      </c>
      <c r="X7301" s="2">
        <v>1.35E-4</v>
      </c>
    </row>
    <row r="7302" spans="1:24" x14ac:dyDescent="0.55000000000000004">
      <c r="A7302">
        <v>271</v>
      </c>
      <c r="B7302">
        <v>3</v>
      </c>
      <c r="C7302">
        <v>11</v>
      </c>
      <c r="D7302" t="s">
        <v>15</v>
      </c>
      <c r="E7302">
        <v>5</v>
      </c>
      <c r="F7302" t="s">
        <v>9</v>
      </c>
      <c r="G7302">
        <v>3</v>
      </c>
      <c r="M7302">
        <v>11</v>
      </c>
      <c r="N7302" s="11"/>
      <c r="O7302" s="11"/>
      <c r="P7302" s="11"/>
      <c r="Q7302" s="11"/>
      <c r="R7302" s="11"/>
      <c r="S7302" s="2">
        <v>1.8699999999999999E-4</v>
      </c>
      <c r="T7302" s="11"/>
      <c r="U7302" s="11"/>
      <c r="V7302" s="11"/>
      <c r="W7302" s="2">
        <v>1.3200000000000001E-4</v>
      </c>
      <c r="X7302" s="2">
        <v>1.22E-4</v>
      </c>
    </row>
    <row r="7303" spans="1:24" x14ac:dyDescent="0.55000000000000004">
      <c r="A7303">
        <v>271</v>
      </c>
      <c r="B7303">
        <v>3</v>
      </c>
      <c r="C7303">
        <v>12</v>
      </c>
      <c r="D7303" t="s">
        <v>16</v>
      </c>
      <c r="E7303">
        <v>6</v>
      </c>
      <c r="F7303" t="s">
        <v>9</v>
      </c>
      <c r="G7303">
        <v>2</v>
      </c>
      <c r="M7303">
        <v>17</v>
      </c>
      <c r="N7303" s="11"/>
      <c r="O7303" s="11"/>
      <c r="P7303" s="11"/>
      <c r="Q7303" s="11"/>
      <c r="R7303" s="11"/>
      <c r="S7303" s="11"/>
      <c r="T7303" s="11"/>
      <c r="U7303" s="11"/>
      <c r="V7303" s="11"/>
      <c r="W7303" s="2">
        <v>1.9900000000000001E-4</v>
      </c>
      <c r="X7303" s="2">
        <v>1.7799999999999999E-4</v>
      </c>
    </row>
    <row r="7304" spans="1:24" x14ac:dyDescent="0.55000000000000004">
      <c r="A7304">
        <v>271</v>
      </c>
      <c r="B7304">
        <v>3</v>
      </c>
      <c r="C7304">
        <v>13</v>
      </c>
      <c r="D7304" t="s">
        <v>17</v>
      </c>
      <c r="E7304">
        <v>7</v>
      </c>
      <c r="F7304" t="s">
        <v>9</v>
      </c>
      <c r="G7304">
        <v>15</v>
      </c>
      <c r="M7304">
        <v>25</v>
      </c>
      <c r="N7304" s="2">
        <v>2.5000000000000001E-5</v>
      </c>
      <c r="O7304" s="2">
        <v>1.65E-4</v>
      </c>
      <c r="P7304" s="2">
        <f t="shared" ref="P7304" si="819">0.000398</f>
        <v>3.9800000000000002E-4</v>
      </c>
      <c r="Q7304" s="2">
        <v>3.1100000000000002E-4</v>
      </c>
      <c r="R7304" s="11"/>
      <c r="S7304" s="11"/>
      <c r="T7304" s="11"/>
      <c r="U7304" s="11"/>
      <c r="V7304" s="11"/>
      <c r="W7304" s="2">
        <v>8.3999999999999995E-5</v>
      </c>
      <c r="X7304" s="2">
        <v>7.7999999999999999E-5</v>
      </c>
    </row>
    <row r="7305" spans="1:24" x14ac:dyDescent="0.55000000000000004">
      <c r="A7305">
        <v>271</v>
      </c>
      <c r="B7305">
        <v>3</v>
      </c>
      <c r="C7305">
        <v>14</v>
      </c>
      <c r="D7305" t="s">
        <v>18</v>
      </c>
      <c r="E7305">
        <v>8</v>
      </c>
      <c r="F7305" t="s">
        <v>9</v>
      </c>
      <c r="G7305">
        <v>8</v>
      </c>
      <c r="M7305">
        <v>28</v>
      </c>
      <c r="N7305" s="2">
        <v>3.3000000000000003E-5</v>
      </c>
      <c r="O7305" s="2">
        <v>1.9900000000000001E-4</v>
      </c>
      <c r="P7305" s="2">
        <v>4.3300000000000001E-4</v>
      </c>
      <c r="Q7305" s="2">
        <v>3.8200000000000002E-4</v>
      </c>
      <c r="R7305" s="11"/>
      <c r="S7305" s="2">
        <v>1.54E-4</v>
      </c>
      <c r="T7305" s="11"/>
      <c r="U7305" s="11"/>
      <c r="V7305" s="11"/>
      <c r="W7305" s="2">
        <v>1.02E-4</v>
      </c>
      <c r="X7305" s="2">
        <v>9.2999999999999997E-5</v>
      </c>
    </row>
    <row r="7306" spans="1:24" x14ac:dyDescent="0.55000000000000004">
      <c r="A7306">
        <v>271</v>
      </c>
      <c r="B7306">
        <v>3</v>
      </c>
      <c r="C7306">
        <v>15</v>
      </c>
      <c r="D7306" t="s">
        <v>19</v>
      </c>
      <c r="E7306">
        <v>4</v>
      </c>
      <c r="F7306" t="s">
        <v>9</v>
      </c>
      <c r="G7306">
        <v>10</v>
      </c>
      <c r="M7306">
        <v>36</v>
      </c>
      <c r="N7306" s="11"/>
      <c r="O7306" s="11"/>
      <c r="P7306" s="11"/>
      <c r="Q7306" s="11"/>
      <c r="R7306" s="11"/>
      <c r="S7306" s="2">
        <v>2.5500000000000002E-4</v>
      </c>
      <c r="T7306" s="11"/>
      <c r="U7306" s="11"/>
      <c r="V7306" s="11"/>
      <c r="W7306" s="2">
        <v>1.6200000000000001E-4</v>
      </c>
      <c r="X7306" s="2">
        <v>1.4999999999999999E-4</v>
      </c>
    </row>
    <row r="7307" spans="1:24" x14ac:dyDescent="0.55000000000000004">
      <c r="A7307">
        <v>271</v>
      </c>
      <c r="B7307">
        <v>4</v>
      </c>
      <c r="C7307">
        <v>16</v>
      </c>
      <c r="D7307" t="s">
        <v>20</v>
      </c>
      <c r="E7307">
        <v>9</v>
      </c>
      <c r="F7307" t="s">
        <v>9</v>
      </c>
      <c r="G7307">
        <v>61</v>
      </c>
      <c r="M7307">
        <v>29</v>
      </c>
      <c r="N7307" s="11"/>
      <c r="O7307" s="11"/>
      <c r="P7307" s="11"/>
      <c r="Q7307" s="11"/>
      <c r="R7307" s="11"/>
      <c r="S7307" s="11"/>
      <c r="T7307" s="11"/>
      <c r="U7307" s="11"/>
      <c r="V7307" s="11"/>
      <c r="W7307" s="2">
        <v>1.9999999999999999E-6</v>
      </c>
      <c r="X7307" s="2">
        <v>1.9999999999999999E-6</v>
      </c>
    </row>
    <row r="7308" spans="1:24" x14ac:dyDescent="0.55000000000000004">
      <c r="A7308">
        <v>271</v>
      </c>
      <c r="B7308">
        <v>5</v>
      </c>
      <c r="C7308">
        <v>17</v>
      </c>
      <c r="D7308" t="s">
        <v>21</v>
      </c>
      <c r="E7308">
        <v>10</v>
      </c>
      <c r="F7308" t="s">
        <v>22</v>
      </c>
      <c r="G7308">
        <v>0</v>
      </c>
      <c r="M7308">
        <v>0</v>
      </c>
      <c r="N7308" s="11"/>
      <c r="O7308" s="11"/>
      <c r="P7308" s="11"/>
      <c r="Q7308" s="11"/>
      <c r="R7308" s="11"/>
      <c r="S7308" s="11"/>
      <c r="T7308" s="2">
        <v>1.7899999999999999E-4</v>
      </c>
      <c r="U7308" s="11"/>
      <c r="V7308" s="11"/>
      <c r="W7308" s="11"/>
      <c r="X7308" s="11"/>
    </row>
    <row r="7309" spans="1:24" x14ac:dyDescent="0.55000000000000004">
      <c r="A7309">
        <v>271</v>
      </c>
      <c r="B7309">
        <v>5</v>
      </c>
      <c r="C7309">
        <v>18</v>
      </c>
      <c r="D7309" t="s">
        <v>23</v>
      </c>
      <c r="E7309">
        <v>11</v>
      </c>
      <c r="F7309" t="s">
        <v>22</v>
      </c>
      <c r="G7309">
        <v>0</v>
      </c>
      <c r="M7309">
        <v>0</v>
      </c>
      <c r="N7309" s="11"/>
      <c r="O7309" s="11"/>
      <c r="P7309" s="11"/>
      <c r="Q7309" s="11"/>
      <c r="R7309" s="2">
        <v>3.5399999999999999E-4</v>
      </c>
      <c r="S7309" s="11"/>
      <c r="T7309" s="11"/>
      <c r="U7309" s="11"/>
      <c r="V7309" s="2">
        <v>1.2300000000000001E-4</v>
      </c>
      <c r="W7309" s="2">
        <v>3.1999999999999999E-5</v>
      </c>
      <c r="X7309" s="2">
        <v>5.5000000000000002E-5</v>
      </c>
    </row>
    <row r="7310" spans="1:24" x14ac:dyDescent="0.55000000000000004">
      <c r="A7310">
        <v>271</v>
      </c>
      <c r="B7310">
        <v>5</v>
      </c>
      <c r="C7310">
        <v>19</v>
      </c>
      <c r="D7310" t="s">
        <v>24</v>
      </c>
      <c r="E7310">
        <v>11</v>
      </c>
      <c r="F7310" t="s">
        <v>22</v>
      </c>
      <c r="G7310">
        <v>40</v>
      </c>
      <c r="M7310">
        <v>39</v>
      </c>
      <c r="N7310" s="11"/>
      <c r="O7310" s="11"/>
      <c r="P7310" s="11"/>
      <c r="Q7310" s="11"/>
      <c r="R7310" s="2">
        <v>5.5400000000000002E-4</v>
      </c>
      <c r="S7310" s="11"/>
      <c r="T7310" s="11"/>
      <c r="U7310" s="11"/>
      <c r="V7310" s="2">
        <v>3.3700000000000001E-4</v>
      </c>
      <c r="W7310" s="2">
        <v>1.9900000000000001E-4</v>
      </c>
      <c r="X7310" s="2">
        <v>2.4499999999999999E-4</v>
      </c>
    </row>
    <row r="7311" spans="1:24" x14ac:dyDescent="0.55000000000000004">
      <c r="A7311">
        <v>271</v>
      </c>
      <c r="B7311">
        <v>5</v>
      </c>
      <c r="C7311">
        <v>20</v>
      </c>
      <c r="D7311" t="s">
        <v>25</v>
      </c>
      <c r="E7311">
        <v>10</v>
      </c>
      <c r="F7311" t="s">
        <v>22</v>
      </c>
      <c r="G7311">
        <v>2135</v>
      </c>
      <c r="M7311">
        <v>50</v>
      </c>
      <c r="N7311" s="11"/>
      <c r="O7311" s="11"/>
      <c r="P7311" s="11"/>
      <c r="Q7311" s="11"/>
      <c r="R7311" s="11"/>
      <c r="S7311" s="11"/>
      <c r="T7311" s="2">
        <v>1.7899999999999999E-4</v>
      </c>
      <c r="U7311" s="11"/>
      <c r="V7311" s="11"/>
      <c r="W7311" s="11"/>
      <c r="X7311" s="11"/>
    </row>
    <row r="7312" spans="1:24" x14ac:dyDescent="0.55000000000000004">
      <c r="A7312">
        <v>271</v>
      </c>
      <c r="B7312">
        <v>5</v>
      </c>
      <c r="C7312">
        <v>21</v>
      </c>
      <c r="D7312" t="s">
        <v>26</v>
      </c>
      <c r="E7312">
        <v>11</v>
      </c>
      <c r="F7312" t="s">
        <v>22</v>
      </c>
      <c r="G7312">
        <v>271</v>
      </c>
      <c r="M7312">
        <v>48</v>
      </c>
      <c r="N7312" s="11"/>
      <c r="O7312" s="11"/>
      <c r="P7312" s="11"/>
      <c r="Q7312" s="11"/>
      <c r="R7312" s="2">
        <v>5.5099999999999995E-4</v>
      </c>
      <c r="S7312" s="11"/>
      <c r="T7312" s="11"/>
      <c r="U7312" s="11"/>
      <c r="V7312" s="2">
        <v>3.3199999999999999E-4</v>
      </c>
      <c r="W7312" s="2">
        <v>1.92E-4</v>
      </c>
      <c r="X7312" s="2">
        <v>2.33E-4</v>
      </c>
    </row>
    <row r="7313" spans="1:24" x14ac:dyDescent="0.55000000000000004">
      <c r="A7313">
        <v>271</v>
      </c>
      <c r="B7313">
        <v>5</v>
      </c>
      <c r="C7313">
        <v>22</v>
      </c>
      <c r="D7313" t="s">
        <v>27</v>
      </c>
      <c r="E7313">
        <v>11</v>
      </c>
      <c r="F7313" t="s">
        <v>28</v>
      </c>
      <c r="G7313">
        <v>15</v>
      </c>
      <c r="M7313">
        <v>56</v>
      </c>
      <c r="N7313" s="11"/>
      <c r="O7313" s="11"/>
      <c r="P7313" s="11"/>
      <c r="Q7313" s="11"/>
      <c r="R7313" s="2">
        <v>2.7599999999999999E-4</v>
      </c>
      <c r="S7313" s="11"/>
      <c r="T7313" s="11"/>
      <c r="U7313" s="11"/>
      <c r="V7313" s="11"/>
      <c r="W7313" s="11"/>
      <c r="X7313" s="11"/>
    </row>
    <row r="7314" spans="1:24" x14ac:dyDescent="0.55000000000000004">
      <c r="A7314">
        <v>271</v>
      </c>
      <c r="B7314">
        <v>6</v>
      </c>
      <c r="C7314">
        <v>23</v>
      </c>
      <c r="D7314" t="s">
        <v>29</v>
      </c>
      <c r="E7314">
        <v>12</v>
      </c>
      <c r="F7314" t="s">
        <v>28</v>
      </c>
      <c r="G7314">
        <v>0</v>
      </c>
      <c r="M7314">
        <v>0</v>
      </c>
      <c r="N7314" s="11"/>
      <c r="O7314" s="11"/>
      <c r="P7314" s="11"/>
      <c r="Q7314" s="11"/>
      <c r="R7314" s="11"/>
      <c r="S7314" s="11"/>
      <c r="T7314" s="11"/>
      <c r="U7314" s="2">
        <v>-4.19E-2</v>
      </c>
      <c r="V7314" s="11"/>
      <c r="W7314" s="11"/>
      <c r="X7314" s="11"/>
    </row>
    <row r="7315" spans="1:24" x14ac:dyDescent="0.55000000000000004">
      <c r="A7315">
        <v>271</v>
      </c>
      <c r="B7315">
        <v>6</v>
      </c>
      <c r="C7315">
        <v>24</v>
      </c>
      <c r="D7315" t="s">
        <v>30</v>
      </c>
      <c r="E7315">
        <v>13</v>
      </c>
      <c r="F7315" t="s">
        <v>28</v>
      </c>
      <c r="G7315">
        <v>0</v>
      </c>
      <c r="M7315">
        <v>0</v>
      </c>
      <c r="N7315" s="11"/>
      <c r="O7315" s="11"/>
      <c r="P7315" s="11"/>
      <c r="Q7315" s="11"/>
      <c r="R7315" s="11"/>
      <c r="S7315" s="11"/>
      <c r="T7315" s="11"/>
      <c r="U7315" s="2">
        <v>2.1100000000000001E-2</v>
      </c>
      <c r="V7315" s="11"/>
      <c r="W7315" s="11"/>
      <c r="X7315" s="11"/>
    </row>
    <row r="7316" spans="1:24" x14ac:dyDescent="0.55000000000000004">
      <c r="A7316">
        <v>271</v>
      </c>
      <c r="B7316">
        <v>6</v>
      </c>
      <c r="C7316">
        <v>25</v>
      </c>
      <c r="D7316" t="s">
        <v>31</v>
      </c>
      <c r="E7316">
        <v>14</v>
      </c>
      <c r="F7316" t="s">
        <v>28</v>
      </c>
      <c r="G7316">
        <v>0</v>
      </c>
      <c r="M7316">
        <v>0</v>
      </c>
      <c r="N7316" s="11"/>
      <c r="O7316" s="11"/>
      <c r="P7316" s="11"/>
      <c r="Q7316" s="11"/>
      <c r="R7316" s="11"/>
      <c r="S7316" s="11"/>
      <c r="T7316" s="11"/>
      <c r="U7316" s="2">
        <v>-4.19E-2</v>
      </c>
      <c r="V7316" s="11"/>
      <c r="W7316" s="11"/>
      <c r="X7316" s="11"/>
    </row>
    <row r="7317" spans="1:24" x14ac:dyDescent="0.55000000000000004">
      <c r="A7317">
        <v>271</v>
      </c>
      <c r="B7317">
        <v>6</v>
      </c>
      <c r="C7317">
        <v>26</v>
      </c>
      <c r="D7317" t="s">
        <v>32</v>
      </c>
      <c r="E7317">
        <v>15</v>
      </c>
      <c r="F7317" t="s">
        <v>33</v>
      </c>
      <c r="G7317">
        <v>1</v>
      </c>
      <c r="M7317">
        <v>15</v>
      </c>
      <c r="N7317" s="11"/>
      <c r="O7317" s="11"/>
      <c r="P7317" s="11"/>
      <c r="Q7317" s="11"/>
      <c r="R7317" s="11"/>
      <c r="S7317" s="11"/>
      <c r="T7317" s="11"/>
      <c r="U7317" s="2">
        <v>2.1100000000000001E-2</v>
      </c>
      <c r="V7317" s="11"/>
      <c r="W7317" s="11"/>
      <c r="X7317" s="11"/>
    </row>
    <row r="7318" spans="1:24" x14ac:dyDescent="0.55000000000000004">
      <c r="A7318">
        <v>271</v>
      </c>
      <c r="B7318">
        <v>6</v>
      </c>
      <c r="C7318">
        <v>27</v>
      </c>
      <c r="D7318" t="s">
        <v>34</v>
      </c>
      <c r="E7318">
        <v>16</v>
      </c>
      <c r="F7318" t="s">
        <v>28</v>
      </c>
      <c r="G7318">
        <v>19</v>
      </c>
      <c r="M7318">
        <v>42</v>
      </c>
      <c r="N7318" s="11"/>
      <c r="O7318" s="11"/>
      <c r="P7318" s="11"/>
      <c r="Q7318" s="11"/>
      <c r="R7318" s="11"/>
      <c r="S7318" s="11"/>
      <c r="T7318" s="11"/>
      <c r="U7318" s="2">
        <v>4.19E-2</v>
      </c>
      <c r="V7318" s="11"/>
      <c r="W7318" s="11"/>
      <c r="X7318" s="11"/>
    </row>
    <row r="7319" spans="1:24" x14ac:dyDescent="0.55000000000000004">
      <c r="A7319">
        <v>272</v>
      </c>
      <c r="B7319">
        <v>1</v>
      </c>
      <c r="C7319">
        <v>1</v>
      </c>
      <c r="D7319" t="s">
        <v>3</v>
      </c>
      <c r="E7319">
        <v>1</v>
      </c>
      <c r="F7319" t="s">
        <v>9</v>
      </c>
      <c r="G7319">
        <v>23</v>
      </c>
      <c r="M7319">
        <v>56</v>
      </c>
      <c r="N7319" s="9"/>
      <c r="O7319" s="9"/>
      <c r="P7319" s="9"/>
      <c r="Q7319" s="9"/>
      <c r="R7319" s="9"/>
      <c r="S7319" s="10">
        <v>5.9800000000000001E-4</v>
      </c>
      <c r="T7319" s="11"/>
      <c r="U7319" s="11"/>
      <c r="V7319" s="9"/>
      <c r="W7319" s="10">
        <v>7.9799999999999992E-3</v>
      </c>
      <c r="X7319" s="2">
        <v>7.2099999999999996E-4</v>
      </c>
    </row>
    <row r="7320" spans="1:24" x14ac:dyDescent="0.55000000000000004">
      <c r="A7320">
        <v>272</v>
      </c>
      <c r="B7320">
        <v>1</v>
      </c>
      <c r="C7320">
        <v>2</v>
      </c>
      <c r="D7320" t="s">
        <v>5</v>
      </c>
      <c r="E7320">
        <v>2</v>
      </c>
      <c r="F7320" t="s">
        <v>9</v>
      </c>
      <c r="G7320">
        <v>3</v>
      </c>
      <c r="M7320">
        <v>53</v>
      </c>
      <c r="N7320" s="9"/>
      <c r="O7320" s="9"/>
      <c r="P7320" s="9"/>
      <c r="Q7320" s="9"/>
      <c r="R7320" s="9"/>
      <c r="S7320" s="10">
        <v>1.0740000000000001E-3</v>
      </c>
      <c r="T7320" s="11"/>
      <c r="U7320" s="11"/>
      <c r="V7320" s="9"/>
      <c r="W7320" s="10">
        <v>1.2290000000000001E-3</v>
      </c>
      <c r="X7320" s="2">
        <v>1.188E-3</v>
      </c>
    </row>
    <row r="7321" spans="1:24" x14ac:dyDescent="0.55000000000000004">
      <c r="A7321">
        <v>272</v>
      </c>
      <c r="B7321">
        <v>1</v>
      </c>
      <c r="C7321">
        <v>3</v>
      </c>
      <c r="D7321" t="s">
        <v>6</v>
      </c>
      <c r="E7321">
        <v>2</v>
      </c>
      <c r="F7321" t="s">
        <v>9</v>
      </c>
      <c r="G7321">
        <v>10</v>
      </c>
      <c r="M7321">
        <v>67</v>
      </c>
      <c r="N7321" s="9"/>
      <c r="O7321" s="9"/>
      <c r="P7321" s="9"/>
      <c r="Q7321" s="9"/>
      <c r="R7321" s="9"/>
      <c r="S7321" s="10">
        <f t="shared" ref="S7321" si="820">0.000218*4</f>
        <v>8.7200000000000005E-4</v>
      </c>
      <c r="T7321" s="11"/>
      <c r="U7321" s="11"/>
      <c r="V7321" s="9"/>
      <c r="W7321" s="10">
        <v>9.2299999999999999E-4</v>
      </c>
      <c r="X7321" s="2">
        <v>9.01E-4</v>
      </c>
    </row>
    <row r="7322" spans="1:24" x14ac:dyDescent="0.55000000000000004">
      <c r="A7322">
        <v>272</v>
      </c>
      <c r="B7322">
        <v>1</v>
      </c>
      <c r="C7322">
        <v>4</v>
      </c>
      <c r="D7322" t="s">
        <v>7</v>
      </c>
      <c r="E7322">
        <v>2</v>
      </c>
      <c r="F7322" t="s">
        <v>9</v>
      </c>
      <c r="G7322">
        <v>6</v>
      </c>
      <c r="M7322">
        <v>63</v>
      </c>
      <c r="N7322" s="9"/>
      <c r="O7322" s="9"/>
      <c r="P7322" s="9"/>
      <c r="Q7322" s="9"/>
      <c r="R7322" s="9"/>
      <c r="S7322" s="10">
        <f t="shared" ref="S7322" si="821">0.000218*2</f>
        <v>4.3600000000000003E-4</v>
      </c>
      <c r="T7322" s="11"/>
      <c r="U7322" s="11"/>
      <c r="V7322" s="9"/>
      <c r="W7322" s="10">
        <v>6.4999999999999997E-4</v>
      </c>
      <c r="X7322" s="2">
        <v>5.4199999999999995E-4</v>
      </c>
    </row>
    <row r="7323" spans="1:24" x14ac:dyDescent="0.55000000000000004">
      <c r="A7323">
        <v>272</v>
      </c>
      <c r="B7323">
        <v>2</v>
      </c>
      <c r="C7323">
        <v>5</v>
      </c>
      <c r="D7323" t="s">
        <v>8</v>
      </c>
      <c r="E7323">
        <v>3</v>
      </c>
      <c r="F7323" t="s">
        <v>9</v>
      </c>
      <c r="G7323">
        <v>5</v>
      </c>
      <c r="M7323">
        <v>22</v>
      </c>
      <c r="N7323" s="2">
        <v>8.7999999999999998E-5</v>
      </c>
      <c r="O7323" s="2">
        <v>2.5399999999999999E-4</v>
      </c>
      <c r="P7323" s="2">
        <v>4.1199999999999999E-4</v>
      </c>
      <c r="Q7323" s="2">
        <v>3.68E-4</v>
      </c>
      <c r="R7323" s="11"/>
      <c r="S7323" s="11"/>
      <c r="T7323" s="11"/>
      <c r="U7323" s="11"/>
      <c r="V7323" s="11"/>
      <c r="W7323" s="11"/>
      <c r="X7323" s="11"/>
    </row>
    <row r="7324" spans="1:24" x14ac:dyDescent="0.55000000000000004">
      <c r="A7324">
        <v>272</v>
      </c>
      <c r="B7324">
        <v>2</v>
      </c>
      <c r="C7324">
        <v>6</v>
      </c>
      <c r="D7324" t="s">
        <v>10</v>
      </c>
      <c r="E7324">
        <v>3</v>
      </c>
      <c r="F7324" t="s">
        <v>9</v>
      </c>
      <c r="G7324">
        <v>33</v>
      </c>
      <c r="M7324">
        <v>28</v>
      </c>
      <c r="N7324" s="2">
        <v>3.9999999999999998E-6</v>
      </c>
      <c r="O7324" s="2">
        <v>4.1999999999999998E-5</v>
      </c>
      <c r="P7324" s="2">
        <v>6.7000000000000002E-5</v>
      </c>
      <c r="Q7324" s="2">
        <v>5.5000000000000002E-5</v>
      </c>
      <c r="R7324" s="11"/>
      <c r="S7324" s="11"/>
      <c r="T7324" s="11"/>
      <c r="U7324" s="11"/>
      <c r="V7324" s="11"/>
      <c r="W7324" s="11"/>
      <c r="X7324" s="11"/>
    </row>
    <row r="7325" spans="1:24" x14ac:dyDescent="0.55000000000000004">
      <c r="A7325">
        <v>272</v>
      </c>
      <c r="B7325">
        <v>2</v>
      </c>
      <c r="C7325">
        <v>7</v>
      </c>
      <c r="D7325" t="s">
        <v>11</v>
      </c>
      <c r="E7325">
        <v>3</v>
      </c>
      <c r="F7325" t="s">
        <v>9</v>
      </c>
      <c r="G7325">
        <v>12</v>
      </c>
      <c r="M7325">
        <v>86</v>
      </c>
      <c r="N7325" s="2">
        <v>1.7E-5</v>
      </c>
      <c r="O7325" s="2">
        <v>1.4899999999999999E-4</v>
      </c>
      <c r="P7325" s="2">
        <v>3.5399999999999999E-4</v>
      </c>
      <c r="Q7325" s="2">
        <v>3.1199999999999999E-4</v>
      </c>
      <c r="R7325" s="11"/>
      <c r="S7325" s="11"/>
      <c r="T7325" s="11"/>
      <c r="U7325" s="11"/>
      <c r="V7325" s="11"/>
      <c r="W7325" s="11"/>
      <c r="X7325" s="11"/>
    </row>
    <row r="7326" spans="1:24" x14ac:dyDescent="0.55000000000000004">
      <c r="A7326">
        <v>272</v>
      </c>
      <c r="B7326">
        <v>2</v>
      </c>
      <c r="C7326">
        <v>8</v>
      </c>
      <c r="D7326" t="s">
        <v>12</v>
      </c>
      <c r="E7326">
        <v>3</v>
      </c>
      <c r="F7326" t="s">
        <v>9</v>
      </c>
      <c r="G7326">
        <v>7</v>
      </c>
      <c r="M7326">
        <v>94</v>
      </c>
      <c r="N7326" s="2">
        <v>1.2E-5</v>
      </c>
      <c r="O7326" s="2">
        <v>1.02E-4</v>
      </c>
      <c r="P7326" s="2">
        <v>2.32E-4</v>
      </c>
      <c r="Q7326" s="2">
        <v>1.9900000000000001E-4</v>
      </c>
      <c r="R7326" s="11"/>
      <c r="S7326" s="11"/>
      <c r="T7326" s="11"/>
      <c r="U7326" s="11"/>
      <c r="V7326" s="11"/>
      <c r="W7326" s="11"/>
      <c r="X7326" s="11"/>
    </row>
    <row r="7327" spans="1:24" x14ac:dyDescent="0.55000000000000004">
      <c r="A7327">
        <v>272</v>
      </c>
      <c r="B7327">
        <v>3</v>
      </c>
      <c r="C7327">
        <v>9</v>
      </c>
      <c r="D7327" t="s">
        <v>13</v>
      </c>
      <c r="E7327">
        <v>4</v>
      </c>
      <c r="F7327" t="s">
        <v>9</v>
      </c>
      <c r="G7327">
        <v>0</v>
      </c>
      <c r="M7327">
        <v>0</v>
      </c>
      <c r="N7327" s="11"/>
      <c r="O7327" s="11"/>
      <c r="P7327" s="11"/>
      <c r="Q7327" s="11"/>
      <c r="R7327" s="11"/>
      <c r="S7327" s="11"/>
      <c r="T7327" s="11"/>
      <c r="U7327" s="11"/>
      <c r="V7327" s="11"/>
      <c r="W7327" s="2">
        <v>5.3999999999999998E-5</v>
      </c>
      <c r="X7327" s="2">
        <v>4.1E-5</v>
      </c>
    </row>
    <row r="7328" spans="1:24" x14ac:dyDescent="0.55000000000000004">
      <c r="A7328">
        <v>272</v>
      </c>
      <c r="B7328">
        <v>3</v>
      </c>
      <c r="C7328">
        <v>10</v>
      </c>
      <c r="D7328" t="s">
        <v>14</v>
      </c>
      <c r="E7328">
        <v>4</v>
      </c>
      <c r="F7328" t="s">
        <v>9</v>
      </c>
      <c r="G7328">
        <v>0</v>
      </c>
      <c r="M7328">
        <v>0</v>
      </c>
      <c r="N7328" s="11"/>
      <c r="O7328" s="11"/>
      <c r="P7328" s="11"/>
      <c r="Q7328" s="11"/>
      <c r="R7328" s="11"/>
      <c r="S7328" s="2">
        <v>2.0100000000000001E-4</v>
      </c>
      <c r="T7328" s="11"/>
      <c r="U7328" s="11"/>
      <c r="V7328" s="11"/>
      <c r="W7328" s="2">
        <v>1.4200000000000001E-4</v>
      </c>
      <c r="X7328" s="2">
        <v>1.35E-4</v>
      </c>
    </row>
    <row r="7329" spans="1:24" x14ac:dyDescent="0.55000000000000004">
      <c r="A7329">
        <v>272</v>
      </c>
      <c r="B7329">
        <v>3</v>
      </c>
      <c r="C7329">
        <v>11</v>
      </c>
      <c r="D7329" t="s">
        <v>15</v>
      </c>
      <c r="E7329">
        <v>5</v>
      </c>
      <c r="F7329" t="s">
        <v>9</v>
      </c>
      <c r="G7329">
        <v>3</v>
      </c>
      <c r="M7329">
        <v>13</v>
      </c>
      <c r="N7329" s="11"/>
      <c r="O7329" s="11"/>
      <c r="P7329" s="11"/>
      <c r="Q7329" s="11"/>
      <c r="R7329" s="11"/>
      <c r="S7329" s="2">
        <v>1.8699999999999999E-4</v>
      </c>
      <c r="T7329" s="11"/>
      <c r="U7329" s="11"/>
      <c r="V7329" s="11"/>
      <c r="W7329" s="2">
        <v>1.3200000000000001E-4</v>
      </c>
      <c r="X7329" s="2">
        <v>1.22E-4</v>
      </c>
    </row>
    <row r="7330" spans="1:24" x14ac:dyDescent="0.55000000000000004">
      <c r="A7330">
        <v>272</v>
      </c>
      <c r="B7330">
        <v>3</v>
      </c>
      <c r="C7330">
        <v>12</v>
      </c>
      <c r="D7330" t="s">
        <v>16</v>
      </c>
      <c r="E7330">
        <v>6</v>
      </c>
      <c r="F7330" t="s">
        <v>9</v>
      </c>
      <c r="G7330">
        <v>4</v>
      </c>
      <c r="M7330">
        <v>12</v>
      </c>
      <c r="N7330" s="11"/>
      <c r="O7330" s="11"/>
      <c r="P7330" s="11"/>
      <c r="Q7330" s="11"/>
      <c r="R7330" s="11"/>
      <c r="S7330" s="11"/>
      <c r="T7330" s="11"/>
      <c r="U7330" s="11"/>
      <c r="V7330" s="11"/>
      <c r="W7330" s="2">
        <v>1.9900000000000001E-4</v>
      </c>
      <c r="X7330" s="2">
        <v>1.7799999999999999E-4</v>
      </c>
    </row>
    <row r="7331" spans="1:24" x14ac:dyDescent="0.55000000000000004">
      <c r="A7331">
        <v>272</v>
      </c>
      <c r="B7331">
        <v>3</v>
      </c>
      <c r="C7331">
        <v>13</v>
      </c>
      <c r="D7331" t="s">
        <v>17</v>
      </c>
      <c r="E7331">
        <v>7</v>
      </c>
      <c r="F7331" t="s">
        <v>9</v>
      </c>
      <c r="G7331">
        <v>15</v>
      </c>
      <c r="M7331">
        <v>20</v>
      </c>
      <c r="N7331" s="2">
        <v>2.5000000000000001E-5</v>
      </c>
      <c r="O7331" s="2">
        <v>1.65E-4</v>
      </c>
      <c r="P7331" s="2">
        <f t="shared" ref="P7331" si="822">0.000398</f>
        <v>3.9800000000000002E-4</v>
      </c>
      <c r="Q7331" s="2">
        <v>3.1100000000000002E-4</v>
      </c>
      <c r="R7331" s="11"/>
      <c r="S7331" s="11"/>
      <c r="T7331" s="11"/>
      <c r="U7331" s="11"/>
      <c r="V7331" s="11"/>
      <c r="W7331" s="2">
        <v>8.3999999999999995E-5</v>
      </c>
      <c r="X7331" s="2">
        <v>7.7999999999999999E-5</v>
      </c>
    </row>
    <row r="7332" spans="1:24" x14ac:dyDescent="0.55000000000000004">
      <c r="A7332">
        <v>272</v>
      </c>
      <c r="B7332">
        <v>3</v>
      </c>
      <c r="C7332">
        <v>14</v>
      </c>
      <c r="D7332" t="s">
        <v>18</v>
      </c>
      <c r="E7332">
        <v>8</v>
      </c>
      <c r="F7332" t="s">
        <v>9</v>
      </c>
      <c r="G7332">
        <v>2</v>
      </c>
      <c r="M7332">
        <v>46</v>
      </c>
      <c r="N7332" s="2">
        <v>3.3000000000000003E-5</v>
      </c>
      <c r="O7332" s="2">
        <v>1.9900000000000001E-4</v>
      </c>
      <c r="P7332" s="2">
        <v>4.3300000000000001E-4</v>
      </c>
      <c r="Q7332" s="2">
        <v>3.8200000000000002E-4</v>
      </c>
      <c r="R7332" s="11"/>
      <c r="S7332" s="2">
        <v>1.54E-4</v>
      </c>
      <c r="T7332" s="11"/>
      <c r="U7332" s="11"/>
      <c r="V7332" s="11"/>
      <c r="W7332" s="2">
        <v>1.02E-4</v>
      </c>
      <c r="X7332" s="2">
        <v>9.2999999999999997E-5</v>
      </c>
    </row>
    <row r="7333" spans="1:24" x14ac:dyDescent="0.55000000000000004">
      <c r="A7333">
        <v>272</v>
      </c>
      <c r="B7333">
        <v>3</v>
      </c>
      <c r="C7333">
        <v>15</v>
      </c>
      <c r="D7333" t="s">
        <v>19</v>
      </c>
      <c r="E7333">
        <v>4</v>
      </c>
      <c r="F7333" t="s">
        <v>9</v>
      </c>
      <c r="G7333">
        <v>11</v>
      </c>
      <c r="M7333">
        <v>32</v>
      </c>
      <c r="N7333" s="11"/>
      <c r="O7333" s="11"/>
      <c r="P7333" s="11"/>
      <c r="Q7333" s="11"/>
      <c r="R7333" s="11"/>
      <c r="S7333" s="2">
        <v>2.5500000000000002E-4</v>
      </c>
      <c r="T7333" s="11"/>
      <c r="U7333" s="11"/>
      <c r="V7333" s="11"/>
      <c r="W7333" s="2">
        <v>1.6200000000000001E-4</v>
      </c>
      <c r="X7333" s="2">
        <v>1.4999999999999999E-4</v>
      </c>
    </row>
    <row r="7334" spans="1:24" x14ac:dyDescent="0.55000000000000004">
      <c r="A7334">
        <v>272</v>
      </c>
      <c r="B7334">
        <v>4</v>
      </c>
      <c r="C7334">
        <v>16</v>
      </c>
      <c r="D7334" t="s">
        <v>20</v>
      </c>
      <c r="E7334">
        <v>9</v>
      </c>
      <c r="F7334" t="s">
        <v>9</v>
      </c>
      <c r="G7334">
        <v>62</v>
      </c>
      <c r="M7334">
        <v>31</v>
      </c>
      <c r="N7334" s="11"/>
      <c r="O7334" s="11"/>
      <c r="P7334" s="11"/>
      <c r="Q7334" s="11"/>
      <c r="R7334" s="11"/>
      <c r="S7334" s="11"/>
      <c r="T7334" s="11"/>
      <c r="U7334" s="11"/>
      <c r="V7334" s="11"/>
      <c r="W7334" s="2">
        <v>1.9999999999999999E-6</v>
      </c>
      <c r="X7334" s="2">
        <v>1.9999999999999999E-6</v>
      </c>
    </row>
    <row r="7335" spans="1:24" x14ac:dyDescent="0.55000000000000004">
      <c r="A7335">
        <v>272</v>
      </c>
      <c r="B7335">
        <v>5</v>
      </c>
      <c r="C7335">
        <v>17</v>
      </c>
      <c r="D7335" t="s">
        <v>21</v>
      </c>
      <c r="E7335">
        <v>10</v>
      </c>
      <c r="F7335" t="s">
        <v>22</v>
      </c>
      <c r="G7335">
        <v>0</v>
      </c>
      <c r="M7335">
        <v>0</v>
      </c>
      <c r="N7335" s="11"/>
      <c r="O7335" s="11"/>
      <c r="P7335" s="11"/>
      <c r="Q7335" s="11"/>
      <c r="R7335" s="11"/>
      <c r="S7335" s="11"/>
      <c r="T7335" s="2">
        <v>1.7899999999999999E-4</v>
      </c>
      <c r="U7335" s="11"/>
      <c r="V7335" s="11"/>
      <c r="W7335" s="11"/>
      <c r="X7335" s="11"/>
    </row>
    <row r="7336" spans="1:24" x14ac:dyDescent="0.55000000000000004">
      <c r="A7336">
        <v>272</v>
      </c>
      <c r="B7336">
        <v>5</v>
      </c>
      <c r="C7336">
        <v>18</v>
      </c>
      <c r="D7336" t="s">
        <v>23</v>
      </c>
      <c r="E7336">
        <v>11</v>
      </c>
      <c r="F7336" t="s">
        <v>22</v>
      </c>
      <c r="G7336">
        <v>12</v>
      </c>
      <c r="M7336">
        <v>0</v>
      </c>
      <c r="N7336" s="11"/>
      <c r="O7336" s="11"/>
      <c r="P7336" s="11"/>
      <c r="Q7336" s="11"/>
      <c r="R7336" s="2">
        <v>3.5399999999999999E-4</v>
      </c>
      <c r="S7336" s="11"/>
      <c r="T7336" s="11"/>
      <c r="U7336" s="11"/>
      <c r="V7336" s="2">
        <v>1.2300000000000001E-4</v>
      </c>
      <c r="W7336" s="2">
        <v>3.1999999999999999E-5</v>
      </c>
      <c r="X7336" s="2">
        <v>5.5000000000000002E-5</v>
      </c>
    </row>
    <row r="7337" spans="1:24" x14ac:dyDescent="0.55000000000000004">
      <c r="A7337">
        <v>272</v>
      </c>
      <c r="B7337">
        <v>5</v>
      </c>
      <c r="C7337">
        <v>19</v>
      </c>
      <c r="D7337" t="s">
        <v>24</v>
      </c>
      <c r="E7337">
        <v>11</v>
      </c>
      <c r="F7337" t="s">
        <v>22</v>
      </c>
      <c r="G7337">
        <v>18</v>
      </c>
      <c r="M7337">
        <v>28</v>
      </c>
      <c r="N7337" s="11"/>
      <c r="O7337" s="11"/>
      <c r="P7337" s="11"/>
      <c r="Q7337" s="11"/>
      <c r="R7337" s="2">
        <v>5.5400000000000002E-4</v>
      </c>
      <c r="S7337" s="11"/>
      <c r="T7337" s="11"/>
      <c r="U7337" s="11"/>
      <c r="V7337" s="2">
        <v>3.3700000000000001E-4</v>
      </c>
      <c r="W7337" s="2">
        <v>1.9900000000000001E-4</v>
      </c>
      <c r="X7337" s="2">
        <v>2.4499999999999999E-4</v>
      </c>
    </row>
    <row r="7338" spans="1:24" x14ac:dyDescent="0.55000000000000004">
      <c r="A7338">
        <v>272</v>
      </c>
      <c r="B7338">
        <v>5</v>
      </c>
      <c r="C7338">
        <v>20</v>
      </c>
      <c r="D7338" t="s">
        <v>25</v>
      </c>
      <c r="E7338">
        <v>10</v>
      </c>
      <c r="F7338" t="s">
        <v>22</v>
      </c>
      <c r="G7338">
        <v>2108</v>
      </c>
      <c r="M7338">
        <v>43</v>
      </c>
      <c r="N7338" s="11"/>
      <c r="O7338" s="11"/>
      <c r="P7338" s="11"/>
      <c r="Q7338" s="11"/>
      <c r="R7338" s="11"/>
      <c r="S7338" s="11"/>
      <c r="T7338" s="2">
        <v>1.7899999999999999E-4</v>
      </c>
      <c r="U7338" s="11"/>
      <c r="V7338" s="11"/>
      <c r="W7338" s="11"/>
      <c r="X7338" s="11"/>
    </row>
    <row r="7339" spans="1:24" x14ac:dyDescent="0.55000000000000004">
      <c r="A7339">
        <v>272</v>
      </c>
      <c r="B7339">
        <v>5</v>
      </c>
      <c r="C7339">
        <v>21</v>
      </c>
      <c r="D7339" t="s">
        <v>26</v>
      </c>
      <c r="E7339">
        <v>11</v>
      </c>
      <c r="F7339" t="s">
        <v>22</v>
      </c>
      <c r="G7339">
        <v>373</v>
      </c>
      <c r="M7339">
        <v>44</v>
      </c>
      <c r="N7339" s="11"/>
      <c r="O7339" s="11"/>
      <c r="P7339" s="11"/>
      <c r="Q7339" s="11"/>
      <c r="R7339" s="2">
        <v>5.5099999999999995E-4</v>
      </c>
      <c r="S7339" s="11"/>
      <c r="T7339" s="11"/>
      <c r="U7339" s="11"/>
      <c r="V7339" s="2">
        <v>3.3199999999999999E-4</v>
      </c>
      <c r="W7339" s="2">
        <v>1.92E-4</v>
      </c>
      <c r="X7339" s="2">
        <v>2.33E-4</v>
      </c>
    </row>
    <row r="7340" spans="1:24" x14ac:dyDescent="0.55000000000000004">
      <c r="A7340">
        <v>272</v>
      </c>
      <c r="B7340">
        <v>5</v>
      </c>
      <c r="C7340">
        <v>22</v>
      </c>
      <c r="D7340" t="s">
        <v>27</v>
      </c>
      <c r="E7340">
        <v>11</v>
      </c>
      <c r="F7340" t="s">
        <v>28</v>
      </c>
      <c r="G7340">
        <v>13</v>
      </c>
      <c r="M7340">
        <v>51</v>
      </c>
      <c r="N7340" s="11"/>
      <c r="O7340" s="11"/>
      <c r="P7340" s="11"/>
      <c r="Q7340" s="11"/>
      <c r="R7340" s="2">
        <v>2.7599999999999999E-4</v>
      </c>
      <c r="S7340" s="11"/>
      <c r="T7340" s="11"/>
      <c r="U7340" s="11"/>
      <c r="V7340" s="11"/>
      <c r="W7340" s="11"/>
      <c r="X7340" s="11"/>
    </row>
    <row r="7341" spans="1:24" x14ac:dyDescent="0.55000000000000004">
      <c r="A7341">
        <v>272</v>
      </c>
      <c r="B7341">
        <v>6</v>
      </c>
      <c r="C7341">
        <v>23</v>
      </c>
      <c r="D7341" t="s">
        <v>29</v>
      </c>
      <c r="E7341">
        <v>12</v>
      </c>
      <c r="F7341" t="s">
        <v>28</v>
      </c>
      <c r="G7341">
        <v>0</v>
      </c>
      <c r="M7341">
        <v>0</v>
      </c>
      <c r="N7341" s="11"/>
      <c r="O7341" s="11"/>
      <c r="P7341" s="11"/>
      <c r="Q7341" s="11"/>
      <c r="R7341" s="11"/>
      <c r="S7341" s="11"/>
      <c r="T7341" s="11"/>
      <c r="U7341" s="2">
        <v>-4.19E-2</v>
      </c>
      <c r="V7341" s="11"/>
      <c r="W7341" s="11"/>
      <c r="X7341" s="11"/>
    </row>
    <row r="7342" spans="1:24" x14ac:dyDescent="0.55000000000000004">
      <c r="A7342">
        <v>272</v>
      </c>
      <c r="B7342">
        <v>6</v>
      </c>
      <c r="C7342">
        <v>24</v>
      </c>
      <c r="D7342" t="s">
        <v>30</v>
      </c>
      <c r="E7342">
        <v>13</v>
      </c>
      <c r="F7342" t="s">
        <v>28</v>
      </c>
      <c r="G7342">
        <v>0</v>
      </c>
      <c r="M7342">
        <v>0</v>
      </c>
      <c r="N7342" s="11"/>
      <c r="O7342" s="11"/>
      <c r="P7342" s="11"/>
      <c r="Q7342" s="11"/>
      <c r="R7342" s="11"/>
      <c r="S7342" s="11"/>
      <c r="T7342" s="11"/>
      <c r="U7342" s="2">
        <v>2.1100000000000001E-2</v>
      </c>
      <c r="V7342" s="11"/>
      <c r="W7342" s="11"/>
      <c r="X7342" s="11"/>
    </row>
    <row r="7343" spans="1:24" x14ac:dyDescent="0.55000000000000004">
      <c r="A7343">
        <v>272</v>
      </c>
      <c r="B7343">
        <v>6</v>
      </c>
      <c r="C7343">
        <v>25</v>
      </c>
      <c r="D7343" t="s">
        <v>31</v>
      </c>
      <c r="E7343">
        <v>14</v>
      </c>
      <c r="F7343" t="s">
        <v>28</v>
      </c>
      <c r="G7343">
        <v>0</v>
      </c>
      <c r="M7343">
        <v>0</v>
      </c>
      <c r="N7343" s="11"/>
      <c r="O7343" s="11"/>
      <c r="P7343" s="11"/>
      <c r="Q7343" s="11"/>
      <c r="R7343" s="11"/>
      <c r="S7343" s="11"/>
      <c r="T7343" s="11"/>
      <c r="U7343" s="2">
        <v>-4.19E-2</v>
      </c>
      <c r="V7343" s="11"/>
      <c r="W7343" s="11"/>
      <c r="X7343" s="11"/>
    </row>
    <row r="7344" spans="1:24" x14ac:dyDescent="0.55000000000000004">
      <c r="A7344">
        <v>272</v>
      </c>
      <c r="B7344">
        <v>6</v>
      </c>
      <c r="C7344">
        <v>26</v>
      </c>
      <c r="D7344" t="s">
        <v>32</v>
      </c>
      <c r="E7344">
        <v>15</v>
      </c>
      <c r="F7344" t="s">
        <v>33</v>
      </c>
      <c r="G7344">
        <v>2</v>
      </c>
      <c r="M7344">
        <v>13</v>
      </c>
      <c r="N7344" s="11"/>
      <c r="O7344" s="11"/>
      <c r="P7344" s="11"/>
      <c r="Q7344" s="11"/>
      <c r="R7344" s="11"/>
      <c r="S7344" s="11"/>
      <c r="T7344" s="11"/>
      <c r="U7344" s="2">
        <v>2.1100000000000001E-2</v>
      </c>
      <c r="V7344" s="11"/>
      <c r="W7344" s="11"/>
      <c r="X7344" s="11"/>
    </row>
    <row r="7345" spans="1:24" x14ac:dyDescent="0.55000000000000004">
      <c r="A7345">
        <v>272</v>
      </c>
      <c r="B7345">
        <v>6</v>
      </c>
      <c r="C7345">
        <v>27</v>
      </c>
      <c r="D7345" t="s">
        <v>34</v>
      </c>
      <c r="E7345">
        <v>16</v>
      </c>
      <c r="F7345" t="s">
        <v>28</v>
      </c>
      <c r="G7345">
        <v>20</v>
      </c>
      <c r="M7345">
        <v>46</v>
      </c>
      <c r="N7345" s="11"/>
      <c r="O7345" s="11"/>
      <c r="P7345" s="11"/>
      <c r="Q7345" s="11"/>
      <c r="R7345" s="11"/>
      <c r="S7345" s="11"/>
      <c r="T7345" s="11"/>
      <c r="U7345" s="2">
        <v>4.19E-2</v>
      </c>
      <c r="V7345" s="11"/>
      <c r="W7345" s="11"/>
      <c r="X7345" s="11"/>
    </row>
    <row r="7346" spans="1:24" x14ac:dyDescent="0.55000000000000004">
      <c r="A7346">
        <v>273</v>
      </c>
      <c r="B7346">
        <v>1</v>
      </c>
      <c r="C7346">
        <v>1</v>
      </c>
      <c r="D7346" t="s">
        <v>3</v>
      </c>
      <c r="E7346">
        <v>1</v>
      </c>
      <c r="F7346" t="s">
        <v>4</v>
      </c>
      <c r="G7346">
        <v>16</v>
      </c>
      <c r="M7346">
        <v>51</v>
      </c>
      <c r="N7346" s="9"/>
      <c r="O7346" s="9"/>
      <c r="P7346" s="9"/>
      <c r="Q7346" s="9"/>
      <c r="R7346" s="9"/>
      <c r="S7346" s="10">
        <v>5.9800000000000001E-4</v>
      </c>
      <c r="T7346" s="11"/>
      <c r="U7346" s="11"/>
      <c r="V7346" s="9"/>
      <c r="W7346" s="10">
        <v>7.9799999999999992E-3</v>
      </c>
      <c r="X7346" s="2">
        <v>7.2099999999999996E-4</v>
      </c>
    </row>
    <row r="7347" spans="1:24" x14ac:dyDescent="0.55000000000000004">
      <c r="A7347">
        <v>273</v>
      </c>
      <c r="B7347">
        <v>1</v>
      </c>
      <c r="C7347">
        <v>2</v>
      </c>
      <c r="D7347" t="s">
        <v>5</v>
      </c>
      <c r="E7347">
        <v>2</v>
      </c>
      <c r="F7347" t="s">
        <v>4</v>
      </c>
      <c r="G7347">
        <v>3</v>
      </c>
      <c r="M7347">
        <v>55</v>
      </c>
      <c r="N7347" s="9"/>
      <c r="O7347" s="9"/>
      <c r="P7347" s="9"/>
      <c r="Q7347" s="9"/>
      <c r="R7347" s="9"/>
      <c r="S7347" s="10">
        <v>1.0740000000000001E-3</v>
      </c>
      <c r="T7347" s="11"/>
      <c r="U7347" s="11"/>
      <c r="V7347" s="9"/>
      <c r="W7347" s="10">
        <v>1.2290000000000001E-3</v>
      </c>
      <c r="X7347" s="2">
        <v>1.188E-3</v>
      </c>
    </row>
    <row r="7348" spans="1:24" x14ac:dyDescent="0.55000000000000004">
      <c r="A7348">
        <v>273</v>
      </c>
      <c r="B7348">
        <v>1</v>
      </c>
      <c r="C7348">
        <v>3</v>
      </c>
      <c r="D7348" t="s">
        <v>6</v>
      </c>
      <c r="E7348">
        <v>2</v>
      </c>
      <c r="F7348" t="s">
        <v>4</v>
      </c>
      <c r="G7348">
        <v>8</v>
      </c>
      <c r="M7348">
        <v>84</v>
      </c>
      <c r="N7348" s="9"/>
      <c r="O7348" s="9"/>
      <c r="P7348" s="9"/>
      <c r="Q7348" s="9"/>
      <c r="R7348" s="9"/>
      <c r="S7348" s="10">
        <f t="shared" ref="S7348" si="823">0.000218*4</f>
        <v>8.7200000000000005E-4</v>
      </c>
      <c r="T7348" s="11"/>
      <c r="U7348" s="11"/>
      <c r="V7348" s="9"/>
      <c r="W7348" s="10">
        <v>9.2299999999999999E-4</v>
      </c>
      <c r="X7348" s="2">
        <v>9.01E-4</v>
      </c>
    </row>
    <row r="7349" spans="1:24" x14ac:dyDescent="0.55000000000000004">
      <c r="A7349">
        <v>273</v>
      </c>
      <c r="B7349">
        <v>1</v>
      </c>
      <c r="C7349">
        <v>4</v>
      </c>
      <c r="D7349" t="s">
        <v>7</v>
      </c>
      <c r="E7349">
        <v>2</v>
      </c>
      <c r="F7349" t="s">
        <v>4</v>
      </c>
      <c r="G7349">
        <v>7</v>
      </c>
      <c r="M7349">
        <v>80</v>
      </c>
      <c r="N7349" s="9"/>
      <c r="O7349" s="9"/>
      <c r="P7349" s="9"/>
      <c r="Q7349" s="9"/>
      <c r="R7349" s="9"/>
      <c r="S7349" s="10">
        <f t="shared" ref="S7349" si="824">0.000218*2</f>
        <v>4.3600000000000003E-4</v>
      </c>
      <c r="T7349" s="11"/>
      <c r="U7349" s="11"/>
      <c r="V7349" s="9"/>
      <c r="W7349" s="10">
        <v>6.4999999999999997E-4</v>
      </c>
      <c r="X7349" s="2">
        <v>5.4199999999999995E-4</v>
      </c>
    </row>
    <row r="7350" spans="1:24" x14ac:dyDescent="0.55000000000000004">
      <c r="A7350">
        <v>273</v>
      </c>
      <c r="B7350">
        <v>2</v>
      </c>
      <c r="C7350">
        <v>5</v>
      </c>
      <c r="D7350" t="s">
        <v>8</v>
      </c>
      <c r="E7350">
        <v>3</v>
      </c>
      <c r="F7350" t="s">
        <v>9</v>
      </c>
      <c r="G7350">
        <v>4</v>
      </c>
      <c r="M7350">
        <v>13</v>
      </c>
      <c r="N7350" s="2">
        <v>8.7999999999999998E-5</v>
      </c>
      <c r="O7350" s="2">
        <v>2.5399999999999999E-4</v>
      </c>
      <c r="P7350" s="2">
        <v>4.1199999999999999E-4</v>
      </c>
      <c r="Q7350" s="2">
        <v>3.68E-4</v>
      </c>
      <c r="R7350" s="11"/>
      <c r="S7350" s="11"/>
      <c r="T7350" s="11"/>
      <c r="U7350" s="11"/>
      <c r="V7350" s="11"/>
      <c r="W7350" s="11"/>
      <c r="X7350" s="11"/>
    </row>
    <row r="7351" spans="1:24" x14ac:dyDescent="0.55000000000000004">
      <c r="A7351">
        <v>273</v>
      </c>
      <c r="B7351">
        <v>2</v>
      </c>
      <c r="C7351">
        <v>6</v>
      </c>
      <c r="D7351" t="s">
        <v>10</v>
      </c>
      <c r="E7351">
        <v>3</v>
      </c>
      <c r="F7351" t="s">
        <v>9</v>
      </c>
      <c r="G7351">
        <v>36</v>
      </c>
      <c r="M7351">
        <v>29</v>
      </c>
      <c r="N7351" s="2">
        <v>3.9999999999999998E-6</v>
      </c>
      <c r="O7351" s="2">
        <v>4.1999999999999998E-5</v>
      </c>
      <c r="P7351" s="2">
        <v>6.7000000000000002E-5</v>
      </c>
      <c r="Q7351" s="2">
        <v>5.5000000000000002E-5</v>
      </c>
      <c r="R7351" s="11"/>
      <c r="S7351" s="11"/>
      <c r="T7351" s="11"/>
      <c r="U7351" s="11"/>
      <c r="V7351" s="11"/>
      <c r="W7351" s="11"/>
      <c r="X7351" s="11"/>
    </row>
    <row r="7352" spans="1:24" x14ac:dyDescent="0.55000000000000004">
      <c r="A7352">
        <v>273</v>
      </c>
      <c r="B7352">
        <v>2</v>
      </c>
      <c r="C7352">
        <v>7</v>
      </c>
      <c r="D7352" t="s">
        <v>11</v>
      </c>
      <c r="E7352">
        <v>3</v>
      </c>
      <c r="F7352" t="s">
        <v>9</v>
      </c>
      <c r="G7352">
        <v>36</v>
      </c>
      <c r="M7352">
        <v>78</v>
      </c>
      <c r="N7352" s="2">
        <v>1.7E-5</v>
      </c>
      <c r="O7352" s="2">
        <v>1.4899999999999999E-4</v>
      </c>
      <c r="P7352" s="2">
        <v>3.5399999999999999E-4</v>
      </c>
      <c r="Q7352" s="2">
        <v>3.1199999999999999E-4</v>
      </c>
      <c r="R7352" s="11"/>
      <c r="S7352" s="11"/>
      <c r="T7352" s="11"/>
      <c r="U7352" s="11"/>
      <c r="V7352" s="11"/>
      <c r="W7352" s="11"/>
      <c r="X7352" s="11"/>
    </row>
    <row r="7353" spans="1:24" x14ac:dyDescent="0.55000000000000004">
      <c r="A7353">
        <v>273</v>
      </c>
      <c r="B7353">
        <v>2</v>
      </c>
      <c r="C7353">
        <v>8</v>
      </c>
      <c r="D7353" t="s">
        <v>12</v>
      </c>
      <c r="E7353">
        <v>3</v>
      </c>
      <c r="F7353" t="s">
        <v>9</v>
      </c>
      <c r="G7353">
        <v>8</v>
      </c>
      <c r="M7353">
        <v>90</v>
      </c>
      <c r="N7353" s="2">
        <v>1.2E-5</v>
      </c>
      <c r="O7353" s="2">
        <v>1.02E-4</v>
      </c>
      <c r="P7353" s="2">
        <v>2.32E-4</v>
      </c>
      <c r="Q7353" s="2">
        <v>1.9900000000000001E-4</v>
      </c>
      <c r="R7353" s="11"/>
      <c r="S7353" s="11"/>
      <c r="T7353" s="11"/>
      <c r="U7353" s="11"/>
      <c r="V7353" s="11"/>
      <c r="W7353" s="11"/>
      <c r="X7353" s="11"/>
    </row>
    <row r="7354" spans="1:24" x14ac:dyDescent="0.55000000000000004">
      <c r="A7354">
        <v>273</v>
      </c>
      <c r="B7354">
        <v>3</v>
      </c>
      <c r="C7354">
        <v>9</v>
      </c>
      <c r="D7354" t="s">
        <v>13</v>
      </c>
      <c r="E7354">
        <v>4</v>
      </c>
      <c r="F7354" t="s">
        <v>9</v>
      </c>
      <c r="G7354">
        <v>0</v>
      </c>
      <c r="M7354">
        <v>0</v>
      </c>
      <c r="N7354" s="11"/>
      <c r="O7354" s="11"/>
      <c r="P7354" s="11"/>
      <c r="Q7354" s="11"/>
      <c r="R7354" s="11"/>
      <c r="S7354" s="11"/>
      <c r="T7354" s="11"/>
      <c r="U7354" s="11"/>
      <c r="V7354" s="11"/>
      <c r="W7354" s="2">
        <v>5.3999999999999998E-5</v>
      </c>
      <c r="X7354" s="2">
        <v>4.1E-5</v>
      </c>
    </row>
    <row r="7355" spans="1:24" x14ac:dyDescent="0.55000000000000004">
      <c r="A7355">
        <v>273</v>
      </c>
      <c r="B7355">
        <v>3</v>
      </c>
      <c r="C7355">
        <v>10</v>
      </c>
      <c r="D7355" t="s">
        <v>14</v>
      </c>
      <c r="E7355">
        <v>4</v>
      </c>
      <c r="F7355" t="s">
        <v>9</v>
      </c>
      <c r="G7355">
        <v>0</v>
      </c>
      <c r="M7355">
        <v>0</v>
      </c>
      <c r="N7355" s="11"/>
      <c r="O7355" s="11"/>
      <c r="P7355" s="11"/>
      <c r="Q7355" s="11"/>
      <c r="R7355" s="11"/>
      <c r="S7355" s="2">
        <v>2.0100000000000001E-4</v>
      </c>
      <c r="T7355" s="11"/>
      <c r="U7355" s="11"/>
      <c r="V7355" s="11"/>
      <c r="W7355" s="2">
        <v>1.4200000000000001E-4</v>
      </c>
      <c r="X7355" s="2">
        <v>1.35E-4</v>
      </c>
    </row>
    <row r="7356" spans="1:24" x14ac:dyDescent="0.55000000000000004">
      <c r="A7356">
        <v>273</v>
      </c>
      <c r="B7356">
        <v>3</v>
      </c>
      <c r="C7356">
        <v>11</v>
      </c>
      <c r="D7356" t="s">
        <v>15</v>
      </c>
      <c r="E7356">
        <v>5</v>
      </c>
      <c r="F7356" t="s">
        <v>9</v>
      </c>
      <c r="G7356">
        <v>2</v>
      </c>
      <c r="M7356">
        <v>20</v>
      </c>
      <c r="N7356" s="11"/>
      <c r="O7356" s="11"/>
      <c r="P7356" s="11"/>
      <c r="Q7356" s="11"/>
      <c r="R7356" s="11"/>
      <c r="S7356" s="2">
        <v>1.8699999999999999E-4</v>
      </c>
      <c r="T7356" s="11"/>
      <c r="U7356" s="11"/>
      <c r="V7356" s="11"/>
      <c r="W7356" s="2">
        <v>1.3200000000000001E-4</v>
      </c>
      <c r="X7356" s="2">
        <v>1.22E-4</v>
      </c>
    </row>
    <row r="7357" spans="1:24" x14ac:dyDescent="0.55000000000000004">
      <c r="A7357">
        <v>273</v>
      </c>
      <c r="B7357">
        <v>3</v>
      </c>
      <c r="C7357">
        <v>12</v>
      </c>
      <c r="D7357" t="s">
        <v>16</v>
      </c>
      <c r="E7357">
        <v>6</v>
      </c>
      <c r="F7357" t="s">
        <v>9</v>
      </c>
      <c r="G7357">
        <v>1</v>
      </c>
      <c r="M7357">
        <v>19</v>
      </c>
      <c r="N7357" s="11"/>
      <c r="O7357" s="11"/>
      <c r="P7357" s="11"/>
      <c r="Q7357" s="11"/>
      <c r="R7357" s="11"/>
      <c r="S7357" s="11"/>
      <c r="T7357" s="11"/>
      <c r="U7357" s="11"/>
      <c r="V7357" s="11"/>
      <c r="W7357" s="2">
        <v>1.9900000000000001E-4</v>
      </c>
      <c r="X7357" s="2">
        <v>1.7799999999999999E-4</v>
      </c>
    </row>
    <row r="7358" spans="1:24" x14ac:dyDescent="0.55000000000000004">
      <c r="A7358">
        <v>273</v>
      </c>
      <c r="B7358">
        <v>3</v>
      </c>
      <c r="C7358">
        <v>13</v>
      </c>
      <c r="D7358" t="s">
        <v>17</v>
      </c>
      <c r="E7358">
        <v>7</v>
      </c>
      <c r="F7358" t="s">
        <v>9</v>
      </c>
      <c r="G7358">
        <v>15</v>
      </c>
      <c r="M7358">
        <v>23</v>
      </c>
      <c r="N7358" s="2">
        <v>2.5000000000000001E-5</v>
      </c>
      <c r="O7358" s="2">
        <v>1.65E-4</v>
      </c>
      <c r="P7358" s="2">
        <f t="shared" ref="P7358" si="825">0.000398</f>
        <v>3.9800000000000002E-4</v>
      </c>
      <c r="Q7358" s="2">
        <v>3.1100000000000002E-4</v>
      </c>
      <c r="R7358" s="11"/>
      <c r="S7358" s="11"/>
      <c r="T7358" s="11"/>
      <c r="U7358" s="11"/>
      <c r="V7358" s="11"/>
      <c r="W7358" s="2">
        <v>8.3999999999999995E-5</v>
      </c>
      <c r="X7358" s="2">
        <v>7.7999999999999999E-5</v>
      </c>
    </row>
    <row r="7359" spans="1:24" x14ac:dyDescent="0.55000000000000004">
      <c r="A7359">
        <v>273</v>
      </c>
      <c r="B7359">
        <v>3</v>
      </c>
      <c r="C7359">
        <v>14</v>
      </c>
      <c r="D7359" t="s">
        <v>18</v>
      </c>
      <c r="E7359">
        <v>8</v>
      </c>
      <c r="F7359" t="s">
        <v>9</v>
      </c>
      <c r="G7359">
        <v>5</v>
      </c>
      <c r="M7359">
        <v>36</v>
      </c>
      <c r="N7359" s="2">
        <v>3.3000000000000003E-5</v>
      </c>
      <c r="O7359" s="2">
        <v>1.9900000000000001E-4</v>
      </c>
      <c r="P7359" s="2">
        <v>4.3300000000000001E-4</v>
      </c>
      <c r="Q7359" s="2">
        <v>3.8200000000000002E-4</v>
      </c>
      <c r="R7359" s="11"/>
      <c r="S7359" s="2">
        <v>1.54E-4</v>
      </c>
      <c r="T7359" s="11"/>
      <c r="U7359" s="11"/>
      <c r="V7359" s="11"/>
      <c r="W7359" s="2">
        <v>1.02E-4</v>
      </c>
      <c r="X7359" s="2">
        <v>9.2999999999999997E-5</v>
      </c>
    </row>
    <row r="7360" spans="1:24" x14ac:dyDescent="0.55000000000000004">
      <c r="A7360">
        <v>273</v>
      </c>
      <c r="B7360">
        <v>3</v>
      </c>
      <c r="C7360">
        <v>15</v>
      </c>
      <c r="D7360" t="s">
        <v>19</v>
      </c>
      <c r="E7360">
        <v>4</v>
      </c>
      <c r="F7360" t="s">
        <v>9</v>
      </c>
      <c r="G7360">
        <v>9</v>
      </c>
      <c r="M7360">
        <v>35</v>
      </c>
      <c r="N7360" s="11"/>
      <c r="O7360" s="11"/>
      <c r="P7360" s="11"/>
      <c r="Q7360" s="11"/>
      <c r="R7360" s="11"/>
      <c r="S7360" s="2">
        <v>2.5500000000000002E-4</v>
      </c>
      <c r="T7360" s="11"/>
      <c r="U7360" s="11"/>
      <c r="V7360" s="11"/>
      <c r="W7360" s="2">
        <v>1.6200000000000001E-4</v>
      </c>
      <c r="X7360" s="2">
        <v>1.4999999999999999E-4</v>
      </c>
    </row>
    <row r="7361" spans="1:24" x14ac:dyDescent="0.55000000000000004">
      <c r="A7361">
        <v>273</v>
      </c>
      <c r="B7361">
        <v>4</v>
      </c>
      <c r="C7361">
        <v>16</v>
      </c>
      <c r="D7361" t="s">
        <v>20</v>
      </c>
      <c r="E7361">
        <v>9</v>
      </c>
      <c r="F7361" t="s">
        <v>9</v>
      </c>
      <c r="G7361">
        <v>62</v>
      </c>
      <c r="M7361">
        <v>21</v>
      </c>
      <c r="N7361" s="11"/>
      <c r="O7361" s="11"/>
      <c r="P7361" s="11"/>
      <c r="Q7361" s="11"/>
      <c r="R7361" s="11"/>
      <c r="S7361" s="11"/>
      <c r="T7361" s="11"/>
      <c r="U7361" s="11"/>
      <c r="V7361" s="11"/>
      <c r="W7361" s="2">
        <v>1.9999999999999999E-6</v>
      </c>
      <c r="X7361" s="2">
        <v>1.9999999999999999E-6</v>
      </c>
    </row>
    <row r="7362" spans="1:24" x14ac:dyDescent="0.55000000000000004">
      <c r="A7362">
        <v>273</v>
      </c>
      <c r="B7362">
        <v>5</v>
      </c>
      <c r="C7362">
        <v>17</v>
      </c>
      <c r="D7362" t="s">
        <v>21</v>
      </c>
      <c r="E7362">
        <v>10</v>
      </c>
      <c r="F7362" t="s">
        <v>22</v>
      </c>
      <c r="G7362">
        <v>0</v>
      </c>
      <c r="M7362">
        <v>0</v>
      </c>
      <c r="N7362" s="11"/>
      <c r="O7362" s="11"/>
      <c r="P7362" s="11"/>
      <c r="Q7362" s="11"/>
      <c r="R7362" s="11"/>
      <c r="S7362" s="11"/>
      <c r="T7362" s="2">
        <v>1.7899999999999999E-4</v>
      </c>
      <c r="U7362" s="11"/>
      <c r="V7362" s="11"/>
      <c r="W7362" s="11"/>
      <c r="X7362" s="11"/>
    </row>
    <row r="7363" spans="1:24" x14ac:dyDescent="0.55000000000000004">
      <c r="A7363">
        <v>273</v>
      </c>
      <c r="B7363">
        <v>5</v>
      </c>
      <c r="C7363">
        <v>18</v>
      </c>
      <c r="D7363" t="s">
        <v>23</v>
      </c>
      <c r="E7363">
        <v>11</v>
      </c>
      <c r="F7363" t="s">
        <v>22</v>
      </c>
      <c r="G7363">
        <v>15</v>
      </c>
      <c r="M7363">
        <v>0</v>
      </c>
      <c r="N7363" s="11"/>
      <c r="O7363" s="11"/>
      <c r="P7363" s="11"/>
      <c r="Q7363" s="11"/>
      <c r="R7363" s="2">
        <v>3.5399999999999999E-4</v>
      </c>
      <c r="S7363" s="11"/>
      <c r="T7363" s="11"/>
      <c r="U7363" s="11"/>
      <c r="V7363" s="2">
        <v>1.2300000000000001E-4</v>
      </c>
      <c r="W7363" s="2">
        <v>3.1999999999999999E-5</v>
      </c>
      <c r="X7363" s="2">
        <v>5.5000000000000002E-5</v>
      </c>
    </row>
    <row r="7364" spans="1:24" x14ac:dyDescent="0.55000000000000004">
      <c r="A7364">
        <v>273</v>
      </c>
      <c r="B7364">
        <v>5</v>
      </c>
      <c r="C7364">
        <v>19</v>
      </c>
      <c r="D7364" t="s">
        <v>24</v>
      </c>
      <c r="E7364">
        <v>11</v>
      </c>
      <c r="F7364" t="s">
        <v>22</v>
      </c>
      <c r="G7364">
        <v>16</v>
      </c>
      <c r="M7364">
        <v>31</v>
      </c>
      <c r="N7364" s="11"/>
      <c r="O7364" s="11"/>
      <c r="P7364" s="11"/>
      <c r="Q7364" s="11"/>
      <c r="R7364" s="2">
        <v>5.5400000000000002E-4</v>
      </c>
      <c r="S7364" s="11"/>
      <c r="T7364" s="11"/>
      <c r="U7364" s="11"/>
      <c r="V7364" s="2">
        <v>3.3700000000000001E-4</v>
      </c>
      <c r="W7364" s="2">
        <v>1.9900000000000001E-4</v>
      </c>
      <c r="X7364" s="2">
        <v>2.4499999999999999E-4</v>
      </c>
    </row>
    <row r="7365" spans="1:24" x14ac:dyDescent="0.55000000000000004">
      <c r="A7365">
        <v>273</v>
      </c>
      <c r="B7365">
        <v>5</v>
      </c>
      <c r="C7365">
        <v>20</v>
      </c>
      <c r="D7365" t="s">
        <v>25</v>
      </c>
      <c r="E7365">
        <v>10</v>
      </c>
      <c r="F7365" t="s">
        <v>22</v>
      </c>
      <c r="G7365">
        <v>2241</v>
      </c>
      <c r="M7365">
        <v>46</v>
      </c>
      <c r="N7365" s="11"/>
      <c r="O7365" s="11"/>
      <c r="P7365" s="11"/>
      <c r="Q7365" s="11"/>
      <c r="R7365" s="11"/>
      <c r="S7365" s="11"/>
      <c r="T7365" s="2">
        <v>1.7899999999999999E-4</v>
      </c>
      <c r="U7365" s="11"/>
      <c r="V7365" s="11"/>
      <c r="W7365" s="11"/>
      <c r="X7365" s="11"/>
    </row>
    <row r="7366" spans="1:24" x14ac:dyDescent="0.55000000000000004">
      <c r="A7366">
        <v>273</v>
      </c>
      <c r="B7366">
        <v>5</v>
      </c>
      <c r="C7366">
        <v>21</v>
      </c>
      <c r="D7366" t="s">
        <v>26</v>
      </c>
      <c r="E7366">
        <v>11</v>
      </c>
      <c r="F7366" t="s">
        <v>22</v>
      </c>
      <c r="G7366">
        <v>401</v>
      </c>
      <c r="M7366">
        <v>51</v>
      </c>
      <c r="N7366" s="11"/>
      <c r="O7366" s="11"/>
      <c r="P7366" s="11"/>
      <c r="Q7366" s="11"/>
      <c r="R7366" s="2">
        <v>5.5099999999999995E-4</v>
      </c>
      <c r="S7366" s="11"/>
      <c r="T7366" s="11"/>
      <c r="U7366" s="11"/>
      <c r="V7366" s="2">
        <v>3.3199999999999999E-4</v>
      </c>
      <c r="W7366" s="2">
        <v>1.92E-4</v>
      </c>
      <c r="X7366" s="2">
        <v>2.33E-4</v>
      </c>
    </row>
    <row r="7367" spans="1:24" x14ac:dyDescent="0.55000000000000004">
      <c r="A7367">
        <v>273</v>
      </c>
      <c r="B7367">
        <v>5</v>
      </c>
      <c r="C7367">
        <v>22</v>
      </c>
      <c r="D7367" t="s">
        <v>27</v>
      </c>
      <c r="E7367">
        <v>11</v>
      </c>
      <c r="F7367" t="s">
        <v>28</v>
      </c>
      <c r="G7367">
        <v>13</v>
      </c>
      <c r="M7367">
        <v>58</v>
      </c>
      <c r="N7367" s="11"/>
      <c r="O7367" s="11"/>
      <c r="P7367" s="11"/>
      <c r="Q7367" s="11"/>
      <c r="R7367" s="2">
        <v>2.7599999999999999E-4</v>
      </c>
      <c r="S7367" s="11"/>
      <c r="T7367" s="11"/>
      <c r="U7367" s="11"/>
      <c r="V7367" s="11"/>
      <c r="W7367" s="11"/>
      <c r="X7367" s="11"/>
    </row>
    <row r="7368" spans="1:24" x14ac:dyDescent="0.55000000000000004">
      <c r="A7368">
        <v>273</v>
      </c>
      <c r="B7368">
        <v>6</v>
      </c>
      <c r="C7368">
        <v>23</v>
      </c>
      <c r="D7368" t="s">
        <v>29</v>
      </c>
      <c r="E7368">
        <v>12</v>
      </c>
      <c r="F7368" t="s">
        <v>28</v>
      </c>
      <c r="G7368">
        <v>5</v>
      </c>
      <c r="M7368">
        <v>10</v>
      </c>
      <c r="N7368" s="11"/>
      <c r="O7368" s="11"/>
      <c r="P7368" s="11"/>
      <c r="Q7368" s="11"/>
      <c r="R7368" s="11"/>
      <c r="S7368" s="11"/>
      <c r="T7368" s="11"/>
      <c r="U7368" s="2">
        <v>-4.19E-2</v>
      </c>
      <c r="V7368" s="11"/>
      <c r="W7368" s="11"/>
      <c r="X7368" s="11"/>
    </row>
    <row r="7369" spans="1:24" x14ac:dyDescent="0.55000000000000004">
      <c r="A7369">
        <v>273</v>
      </c>
      <c r="B7369">
        <v>6</v>
      </c>
      <c r="C7369">
        <v>24</v>
      </c>
      <c r="D7369" t="s">
        <v>30</v>
      </c>
      <c r="E7369">
        <v>13</v>
      </c>
      <c r="F7369" t="s">
        <v>28</v>
      </c>
      <c r="G7369">
        <v>0</v>
      </c>
      <c r="M7369">
        <v>0</v>
      </c>
      <c r="N7369" s="11"/>
      <c r="O7369" s="11"/>
      <c r="P7369" s="11"/>
      <c r="Q7369" s="11"/>
      <c r="R7369" s="11"/>
      <c r="S7369" s="11"/>
      <c r="T7369" s="11"/>
      <c r="U7369" s="2">
        <v>2.1100000000000001E-2</v>
      </c>
      <c r="V7369" s="11"/>
      <c r="W7369" s="11"/>
      <c r="X7369" s="11"/>
    </row>
    <row r="7370" spans="1:24" x14ac:dyDescent="0.55000000000000004">
      <c r="A7370">
        <v>273</v>
      </c>
      <c r="B7370">
        <v>6</v>
      </c>
      <c r="C7370">
        <v>25</v>
      </c>
      <c r="D7370" t="s">
        <v>31</v>
      </c>
      <c r="E7370">
        <v>14</v>
      </c>
      <c r="F7370" t="s">
        <v>28</v>
      </c>
      <c r="G7370">
        <v>0</v>
      </c>
      <c r="M7370">
        <v>0</v>
      </c>
      <c r="N7370" s="11"/>
      <c r="O7370" s="11"/>
      <c r="P7370" s="11"/>
      <c r="Q7370" s="11"/>
      <c r="R7370" s="11"/>
      <c r="S7370" s="11"/>
      <c r="T7370" s="11"/>
      <c r="U7370" s="2">
        <v>-4.19E-2</v>
      </c>
      <c r="V7370" s="11"/>
      <c r="W7370" s="11"/>
      <c r="X7370" s="11"/>
    </row>
    <row r="7371" spans="1:24" x14ac:dyDescent="0.55000000000000004">
      <c r="A7371">
        <v>273</v>
      </c>
      <c r="B7371">
        <v>6</v>
      </c>
      <c r="C7371">
        <v>26</v>
      </c>
      <c r="D7371" t="s">
        <v>32</v>
      </c>
      <c r="E7371">
        <v>15</v>
      </c>
      <c r="F7371" t="s">
        <v>33</v>
      </c>
      <c r="G7371">
        <v>1</v>
      </c>
      <c r="M7371">
        <v>18</v>
      </c>
      <c r="N7371" s="11"/>
      <c r="O7371" s="11"/>
      <c r="P7371" s="11"/>
      <c r="Q7371" s="11"/>
      <c r="R7371" s="11"/>
      <c r="S7371" s="11"/>
      <c r="T7371" s="11"/>
      <c r="U7371" s="2">
        <v>2.1100000000000001E-2</v>
      </c>
      <c r="V7371" s="11"/>
      <c r="W7371" s="11"/>
      <c r="X7371" s="11"/>
    </row>
    <row r="7372" spans="1:24" x14ac:dyDescent="0.55000000000000004">
      <c r="A7372">
        <v>273</v>
      </c>
      <c r="B7372">
        <v>6</v>
      </c>
      <c r="C7372">
        <v>27</v>
      </c>
      <c r="D7372" t="s">
        <v>34</v>
      </c>
      <c r="E7372">
        <v>16</v>
      </c>
      <c r="F7372" t="s">
        <v>28</v>
      </c>
      <c r="G7372">
        <v>25</v>
      </c>
      <c r="M7372">
        <v>48</v>
      </c>
      <c r="N7372" s="11"/>
      <c r="O7372" s="11"/>
      <c r="P7372" s="11"/>
      <c r="Q7372" s="11"/>
      <c r="R7372" s="11"/>
      <c r="S7372" s="11"/>
      <c r="T7372" s="11"/>
      <c r="U7372" s="2">
        <v>4.19E-2</v>
      </c>
      <c r="V7372" s="11"/>
      <c r="W7372" s="11"/>
      <c r="X7372" s="11"/>
    </row>
    <row r="7373" spans="1:24" x14ac:dyDescent="0.55000000000000004">
      <c r="A7373">
        <v>274</v>
      </c>
      <c r="B7373">
        <v>1</v>
      </c>
      <c r="C7373">
        <v>1</v>
      </c>
      <c r="D7373" t="s">
        <v>3</v>
      </c>
      <c r="E7373">
        <v>1</v>
      </c>
      <c r="F7373" t="s">
        <v>9</v>
      </c>
      <c r="G7373">
        <v>18</v>
      </c>
      <c r="M7373">
        <v>58</v>
      </c>
      <c r="N7373" s="9"/>
      <c r="O7373" s="9"/>
      <c r="P7373" s="9"/>
      <c r="Q7373" s="9"/>
      <c r="R7373" s="9"/>
      <c r="S7373" s="10">
        <v>5.9800000000000001E-4</v>
      </c>
      <c r="T7373" s="11"/>
      <c r="U7373" s="11"/>
      <c r="V7373" s="9"/>
      <c r="W7373" s="10">
        <v>7.9799999999999992E-3</v>
      </c>
      <c r="X7373" s="2">
        <v>7.2099999999999996E-4</v>
      </c>
    </row>
    <row r="7374" spans="1:24" x14ac:dyDescent="0.55000000000000004">
      <c r="A7374">
        <v>274</v>
      </c>
      <c r="B7374">
        <v>1</v>
      </c>
      <c r="C7374">
        <v>2</v>
      </c>
      <c r="D7374" t="s">
        <v>5</v>
      </c>
      <c r="E7374">
        <v>2</v>
      </c>
      <c r="F7374" t="s">
        <v>9</v>
      </c>
      <c r="G7374">
        <v>3</v>
      </c>
      <c r="M7374">
        <v>41</v>
      </c>
      <c r="N7374" s="9"/>
      <c r="O7374" s="9"/>
      <c r="P7374" s="9"/>
      <c r="Q7374" s="9"/>
      <c r="R7374" s="9"/>
      <c r="S7374" s="10">
        <v>1.0740000000000001E-3</v>
      </c>
      <c r="T7374" s="11"/>
      <c r="U7374" s="11"/>
      <c r="V7374" s="9"/>
      <c r="W7374" s="10">
        <v>1.2290000000000001E-3</v>
      </c>
      <c r="X7374" s="2">
        <v>1.188E-3</v>
      </c>
    </row>
    <row r="7375" spans="1:24" x14ac:dyDescent="0.55000000000000004">
      <c r="A7375">
        <v>274</v>
      </c>
      <c r="B7375">
        <v>1</v>
      </c>
      <c r="C7375">
        <v>3</v>
      </c>
      <c r="D7375" t="s">
        <v>6</v>
      </c>
      <c r="E7375">
        <v>2</v>
      </c>
      <c r="F7375" t="s">
        <v>9</v>
      </c>
      <c r="G7375">
        <v>7</v>
      </c>
      <c r="M7375">
        <v>91</v>
      </c>
      <c r="N7375" s="9"/>
      <c r="O7375" s="9"/>
      <c r="P7375" s="9"/>
      <c r="Q7375" s="9"/>
      <c r="R7375" s="9"/>
      <c r="S7375" s="10">
        <f t="shared" ref="S7375" si="826">0.000218*4</f>
        <v>8.7200000000000005E-4</v>
      </c>
      <c r="T7375" s="11"/>
      <c r="U7375" s="11"/>
      <c r="V7375" s="9"/>
      <c r="W7375" s="10">
        <v>9.2299999999999999E-4</v>
      </c>
      <c r="X7375" s="2">
        <v>9.01E-4</v>
      </c>
    </row>
    <row r="7376" spans="1:24" x14ac:dyDescent="0.55000000000000004">
      <c r="A7376">
        <v>274</v>
      </c>
      <c r="B7376">
        <v>1</v>
      </c>
      <c r="C7376">
        <v>4</v>
      </c>
      <c r="D7376" t="s">
        <v>7</v>
      </c>
      <c r="E7376">
        <v>2</v>
      </c>
      <c r="F7376" t="s">
        <v>9</v>
      </c>
      <c r="G7376">
        <v>1</v>
      </c>
      <c r="M7376">
        <v>71</v>
      </c>
      <c r="N7376" s="9"/>
      <c r="O7376" s="9"/>
      <c r="P7376" s="9"/>
      <c r="Q7376" s="9"/>
      <c r="R7376" s="9"/>
      <c r="S7376" s="10">
        <f t="shared" ref="S7376" si="827">0.000218*2</f>
        <v>4.3600000000000003E-4</v>
      </c>
      <c r="T7376" s="11"/>
      <c r="U7376" s="11"/>
      <c r="V7376" s="9"/>
      <c r="W7376" s="10">
        <v>6.4999999999999997E-4</v>
      </c>
      <c r="X7376" s="2">
        <v>5.4199999999999995E-4</v>
      </c>
    </row>
    <row r="7377" spans="1:24" x14ac:dyDescent="0.55000000000000004">
      <c r="A7377">
        <v>274</v>
      </c>
      <c r="B7377">
        <v>2</v>
      </c>
      <c r="C7377">
        <v>5</v>
      </c>
      <c r="D7377" t="s">
        <v>8</v>
      </c>
      <c r="E7377">
        <v>3</v>
      </c>
      <c r="F7377" t="s">
        <v>9</v>
      </c>
      <c r="G7377">
        <v>5</v>
      </c>
      <c r="M7377">
        <v>9</v>
      </c>
      <c r="N7377" s="2">
        <v>8.7999999999999998E-5</v>
      </c>
      <c r="O7377" s="2">
        <v>2.5399999999999999E-4</v>
      </c>
      <c r="P7377" s="2">
        <v>4.1199999999999999E-4</v>
      </c>
      <c r="Q7377" s="2">
        <v>3.68E-4</v>
      </c>
      <c r="R7377" s="11"/>
      <c r="S7377" s="11"/>
      <c r="T7377" s="11"/>
      <c r="U7377" s="11"/>
      <c r="V7377" s="11"/>
      <c r="W7377" s="11"/>
      <c r="X7377" s="11"/>
    </row>
    <row r="7378" spans="1:24" x14ac:dyDescent="0.55000000000000004">
      <c r="A7378">
        <v>274</v>
      </c>
      <c r="B7378">
        <v>2</v>
      </c>
      <c r="C7378">
        <v>6</v>
      </c>
      <c r="D7378" t="s">
        <v>10</v>
      </c>
      <c r="E7378">
        <v>3</v>
      </c>
      <c r="F7378" t="s">
        <v>9</v>
      </c>
      <c r="G7378">
        <v>50</v>
      </c>
      <c r="M7378">
        <v>42</v>
      </c>
      <c r="N7378" s="2">
        <v>3.9999999999999998E-6</v>
      </c>
      <c r="O7378" s="2">
        <v>4.1999999999999998E-5</v>
      </c>
      <c r="P7378" s="2">
        <v>6.7000000000000002E-5</v>
      </c>
      <c r="Q7378" s="2">
        <v>5.5000000000000002E-5</v>
      </c>
      <c r="R7378" s="11"/>
      <c r="S7378" s="11"/>
      <c r="T7378" s="11"/>
      <c r="U7378" s="11"/>
      <c r="V7378" s="11"/>
      <c r="W7378" s="11"/>
      <c r="X7378" s="11"/>
    </row>
    <row r="7379" spans="1:24" x14ac:dyDescent="0.55000000000000004">
      <c r="A7379">
        <v>274</v>
      </c>
      <c r="B7379">
        <v>2</v>
      </c>
      <c r="C7379">
        <v>7</v>
      </c>
      <c r="D7379" t="s">
        <v>11</v>
      </c>
      <c r="E7379">
        <v>3</v>
      </c>
      <c r="F7379" t="s">
        <v>9</v>
      </c>
      <c r="G7379">
        <v>20</v>
      </c>
      <c r="M7379">
        <v>81</v>
      </c>
      <c r="N7379" s="2">
        <v>1.7E-5</v>
      </c>
      <c r="O7379" s="2">
        <v>1.4899999999999999E-4</v>
      </c>
      <c r="P7379" s="2">
        <v>3.5399999999999999E-4</v>
      </c>
      <c r="Q7379" s="2">
        <v>3.1199999999999999E-4</v>
      </c>
      <c r="R7379" s="11"/>
      <c r="S7379" s="11"/>
      <c r="T7379" s="11"/>
      <c r="U7379" s="11"/>
      <c r="V7379" s="11"/>
      <c r="W7379" s="11"/>
      <c r="X7379" s="11"/>
    </row>
    <row r="7380" spans="1:24" x14ac:dyDescent="0.55000000000000004">
      <c r="A7380">
        <v>274</v>
      </c>
      <c r="B7380">
        <v>2</v>
      </c>
      <c r="C7380">
        <v>8</v>
      </c>
      <c r="D7380" t="s">
        <v>12</v>
      </c>
      <c r="E7380">
        <v>3</v>
      </c>
      <c r="F7380" t="s">
        <v>9</v>
      </c>
      <c r="G7380">
        <v>8</v>
      </c>
      <c r="M7380">
        <v>94</v>
      </c>
      <c r="N7380" s="2">
        <v>1.2E-5</v>
      </c>
      <c r="O7380" s="2">
        <v>1.02E-4</v>
      </c>
      <c r="P7380" s="2">
        <v>2.32E-4</v>
      </c>
      <c r="Q7380" s="2">
        <v>1.9900000000000001E-4</v>
      </c>
      <c r="R7380" s="11"/>
      <c r="S7380" s="11"/>
      <c r="T7380" s="11"/>
      <c r="U7380" s="11"/>
      <c r="V7380" s="11"/>
      <c r="W7380" s="11"/>
      <c r="X7380" s="11"/>
    </row>
    <row r="7381" spans="1:24" x14ac:dyDescent="0.55000000000000004">
      <c r="A7381">
        <v>274</v>
      </c>
      <c r="B7381">
        <v>3</v>
      </c>
      <c r="C7381">
        <v>9</v>
      </c>
      <c r="D7381" t="s">
        <v>13</v>
      </c>
      <c r="E7381">
        <v>4</v>
      </c>
      <c r="F7381" t="s">
        <v>9</v>
      </c>
      <c r="G7381">
        <v>0</v>
      </c>
      <c r="M7381">
        <v>0</v>
      </c>
      <c r="N7381" s="11"/>
      <c r="O7381" s="11"/>
      <c r="P7381" s="11"/>
      <c r="Q7381" s="11"/>
      <c r="R7381" s="11"/>
      <c r="S7381" s="11"/>
      <c r="T7381" s="11"/>
      <c r="U7381" s="11"/>
      <c r="V7381" s="11"/>
      <c r="W7381" s="2">
        <v>5.3999999999999998E-5</v>
      </c>
      <c r="X7381" s="2">
        <v>4.1E-5</v>
      </c>
    </row>
    <row r="7382" spans="1:24" x14ac:dyDescent="0.55000000000000004">
      <c r="A7382">
        <v>274</v>
      </c>
      <c r="B7382">
        <v>3</v>
      </c>
      <c r="C7382">
        <v>10</v>
      </c>
      <c r="D7382" t="s">
        <v>14</v>
      </c>
      <c r="E7382">
        <v>4</v>
      </c>
      <c r="F7382" t="s">
        <v>9</v>
      </c>
      <c r="G7382">
        <v>0</v>
      </c>
      <c r="M7382">
        <v>0</v>
      </c>
      <c r="N7382" s="11"/>
      <c r="O7382" s="11"/>
      <c r="P7382" s="11"/>
      <c r="Q7382" s="11"/>
      <c r="R7382" s="11"/>
      <c r="S7382" s="2">
        <v>2.0100000000000001E-4</v>
      </c>
      <c r="T7382" s="11"/>
      <c r="U7382" s="11"/>
      <c r="V7382" s="11"/>
      <c r="W7382" s="2">
        <v>1.4200000000000001E-4</v>
      </c>
      <c r="X7382" s="2">
        <v>1.35E-4</v>
      </c>
    </row>
    <row r="7383" spans="1:24" x14ac:dyDescent="0.55000000000000004">
      <c r="A7383">
        <v>274</v>
      </c>
      <c r="B7383">
        <v>3</v>
      </c>
      <c r="C7383">
        <v>11</v>
      </c>
      <c r="D7383" t="s">
        <v>15</v>
      </c>
      <c r="E7383">
        <v>5</v>
      </c>
      <c r="F7383" t="s">
        <v>9</v>
      </c>
      <c r="G7383">
        <v>4</v>
      </c>
      <c r="M7383">
        <v>11</v>
      </c>
      <c r="N7383" s="11"/>
      <c r="O7383" s="11"/>
      <c r="P7383" s="11"/>
      <c r="Q7383" s="11"/>
      <c r="R7383" s="11"/>
      <c r="S7383" s="2">
        <v>1.8699999999999999E-4</v>
      </c>
      <c r="T7383" s="11"/>
      <c r="U7383" s="11"/>
      <c r="V7383" s="11"/>
      <c r="W7383" s="2">
        <v>1.3200000000000001E-4</v>
      </c>
      <c r="X7383" s="2">
        <v>1.22E-4</v>
      </c>
    </row>
    <row r="7384" spans="1:24" x14ac:dyDescent="0.55000000000000004">
      <c r="A7384">
        <v>274</v>
      </c>
      <c r="B7384">
        <v>3</v>
      </c>
      <c r="C7384">
        <v>12</v>
      </c>
      <c r="D7384" t="s">
        <v>16</v>
      </c>
      <c r="E7384">
        <v>6</v>
      </c>
      <c r="F7384" t="s">
        <v>9</v>
      </c>
      <c r="G7384">
        <v>4</v>
      </c>
      <c r="M7384">
        <v>21</v>
      </c>
      <c r="N7384" s="11"/>
      <c r="O7384" s="11"/>
      <c r="P7384" s="11"/>
      <c r="Q7384" s="11"/>
      <c r="R7384" s="11"/>
      <c r="S7384" s="11"/>
      <c r="T7384" s="11"/>
      <c r="U7384" s="11"/>
      <c r="V7384" s="11"/>
      <c r="W7384" s="2">
        <v>1.9900000000000001E-4</v>
      </c>
      <c r="X7384" s="2">
        <v>1.7799999999999999E-4</v>
      </c>
    </row>
    <row r="7385" spans="1:24" x14ac:dyDescent="0.55000000000000004">
      <c r="A7385">
        <v>274</v>
      </c>
      <c r="B7385">
        <v>3</v>
      </c>
      <c r="C7385">
        <v>13</v>
      </c>
      <c r="D7385" t="s">
        <v>17</v>
      </c>
      <c r="E7385">
        <v>7</v>
      </c>
      <c r="F7385" t="s">
        <v>9</v>
      </c>
      <c r="G7385">
        <v>15</v>
      </c>
      <c r="M7385">
        <v>20</v>
      </c>
      <c r="N7385" s="2">
        <v>2.5000000000000001E-5</v>
      </c>
      <c r="O7385" s="2">
        <v>1.65E-4</v>
      </c>
      <c r="P7385" s="2">
        <f t="shared" ref="P7385" si="828">0.000398</f>
        <v>3.9800000000000002E-4</v>
      </c>
      <c r="Q7385" s="2">
        <v>3.1100000000000002E-4</v>
      </c>
      <c r="R7385" s="11"/>
      <c r="S7385" s="11"/>
      <c r="T7385" s="11"/>
      <c r="U7385" s="11"/>
      <c r="V7385" s="11"/>
      <c r="W7385" s="2">
        <v>8.3999999999999995E-5</v>
      </c>
      <c r="X7385" s="2">
        <v>7.7999999999999999E-5</v>
      </c>
    </row>
    <row r="7386" spans="1:24" x14ac:dyDescent="0.55000000000000004">
      <c r="A7386">
        <v>274</v>
      </c>
      <c r="B7386">
        <v>3</v>
      </c>
      <c r="C7386">
        <v>14</v>
      </c>
      <c r="D7386" t="s">
        <v>18</v>
      </c>
      <c r="E7386">
        <v>8</v>
      </c>
      <c r="F7386" t="s">
        <v>9</v>
      </c>
      <c r="G7386">
        <v>2</v>
      </c>
      <c r="M7386">
        <v>42</v>
      </c>
      <c r="N7386" s="2">
        <v>3.3000000000000003E-5</v>
      </c>
      <c r="O7386" s="2">
        <v>1.9900000000000001E-4</v>
      </c>
      <c r="P7386" s="2">
        <v>4.3300000000000001E-4</v>
      </c>
      <c r="Q7386" s="2">
        <v>3.8200000000000002E-4</v>
      </c>
      <c r="R7386" s="11"/>
      <c r="S7386" s="2">
        <v>1.54E-4</v>
      </c>
      <c r="T7386" s="11"/>
      <c r="U7386" s="11"/>
      <c r="V7386" s="11"/>
      <c r="W7386" s="2">
        <v>1.02E-4</v>
      </c>
      <c r="X7386" s="2">
        <v>9.2999999999999997E-5</v>
      </c>
    </row>
    <row r="7387" spans="1:24" x14ac:dyDescent="0.55000000000000004">
      <c r="A7387">
        <v>274</v>
      </c>
      <c r="B7387">
        <v>3</v>
      </c>
      <c r="C7387">
        <v>15</v>
      </c>
      <c r="D7387" t="s">
        <v>19</v>
      </c>
      <c r="E7387">
        <v>4</v>
      </c>
      <c r="F7387" t="s">
        <v>9</v>
      </c>
      <c r="G7387">
        <v>10</v>
      </c>
      <c r="M7387">
        <v>32</v>
      </c>
      <c r="N7387" s="11"/>
      <c r="O7387" s="11"/>
      <c r="P7387" s="11"/>
      <c r="Q7387" s="11"/>
      <c r="R7387" s="11"/>
      <c r="S7387" s="2">
        <v>2.5500000000000002E-4</v>
      </c>
      <c r="T7387" s="11"/>
      <c r="U7387" s="11"/>
      <c r="V7387" s="11"/>
      <c r="W7387" s="2">
        <v>1.6200000000000001E-4</v>
      </c>
      <c r="X7387" s="2">
        <v>1.4999999999999999E-4</v>
      </c>
    </row>
    <row r="7388" spans="1:24" x14ac:dyDescent="0.55000000000000004">
      <c r="A7388">
        <v>274</v>
      </c>
      <c r="B7388">
        <v>4</v>
      </c>
      <c r="C7388">
        <v>16</v>
      </c>
      <c r="D7388" t="s">
        <v>20</v>
      </c>
      <c r="E7388">
        <v>9</v>
      </c>
      <c r="F7388" t="s">
        <v>9</v>
      </c>
      <c r="G7388">
        <v>58</v>
      </c>
      <c r="M7388">
        <v>30</v>
      </c>
      <c r="N7388" s="11"/>
      <c r="O7388" s="11"/>
      <c r="P7388" s="11"/>
      <c r="Q7388" s="11"/>
      <c r="R7388" s="11"/>
      <c r="S7388" s="11"/>
      <c r="T7388" s="11"/>
      <c r="U7388" s="11"/>
      <c r="V7388" s="11"/>
      <c r="W7388" s="2">
        <v>1.9999999999999999E-6</v>
      </c>
      <c r="X7388" s="2">
        <v>1.9999999999999999E-6</v>
      </c>
    </row>
    <row r="7389" spans="1:24" x14ac:dyDescent="0.55000000000000004">
      <c r="A7389">
        <v>274</v>
      </c>
      <c r="B7389">
        <v>5</v>
      </c>
      <c r="C7389">
        <v>17</v>
      </c>
      <c r="D7389" t="s">
        <v>21</v>
      </c>
      <c r="E7389">
        <v>10</v>
      </c>
      <c r="F7389" t="s">
        <v>22</v>
      </c>
      <c r="G7389">
        <v>0</v>
      </c>
      <c r="M7389">
        <v>0</v>
      </c>
      <c r="N7389" s="11"/>
      <c r="O7389" s="11"/>
      <c r="P7389" s="11"/>
      <c r="Q7389" s="11"/>
      <c r="R7389" s="11"/>
      <c r="S7389" s="11"/>
      <c r="T7389" s="2">
        <v>1.7899999999999999E-4</v>
      </c>
      <c r="U7389" s="11"/>
      <c r="V7389" s="11"/>
      <c r="W7389" s="11"/>
      <c r="X7389" s="11"/>
    </row>
    <row r="7390" spans="1:24" x14ac:dyDescent="0.55000000000000004">
      <c r="A7390">
        <v>274</v>
      </c>
      <c r="B7390">
        <v>5</v>
      </c>
      <c r="C7390">
        <v>18</v>
      </c>
      <c r="D7390" t="s">
        <v>23</v>
      </c>
      <c r="E7390">
        <v>11</v>
      </c>
      <c r="F7390" t="s">
        <v>22</v>
      </c>
      <c r="G7390">
        <v>25</v>
      </c>
      <c r="M7390">
        <v>0</v>
      </c>
      <c r="N7390" s="11"/>
      <c r="O7390" s="11"/>
      <c r="P7390" s="11"/>
      <c r="Q7390" s="11"/>
      <c r="R7390" s="2">
        <v>3.5399999999999999E-4</v>
      </c>
      <c r="S7390" s="11"/>
      <c r="T7390" s="11"/>
      <c r="U7390" s="11"/>
      <c r="V7390" s="2">
        <v>1.2300000000000001E-4</v>
      </c>
      <c r="W7390" s="2">
        <v>3.1999999999999999E-5</v>
      </c>
      <c r="X7390" s="2">
        <v>5.5000000000000002E-5</v>
      </c>
    </row>
    <row r="7391" spans="1:24" x14ac:dyDescent="0.55000000000000004">
      <c r="A7391">
        <v>274</v>
      </c>
      <c r="B7391">
        <v>5</v>
      </c>
      <c r="C7391">
        <v>19</v>
      </c>
      <c r="D7391" t="s">
        <v>24</v>
      </c>
      <c r="E7391">
        <v>11</v>
      </c>
      <c r="F7391" t="s">
        <v>22</v>
      </c>
      <c r="G7391">
        <v>11</v>
      </c>
      <c r="M7391">
        <v>35</v>
      </c>
      <c r="N7391" s="11"/>
      <c r="O7391" s="11"/>
      <c r="P7391" s="11"/>
      <c r="Q7391" s="11"/>
      <c r="R7391" s="2">
        <v>5.5400000000000002E-4</v>
      </c>
      <c r="S7391" s="11"/>
      <c r="T7391" s="11"/>
      <c r="U7391" s="11"/>
      <c r="V7391" s="2">
        <v>3.3700000000000001E-4</v>
      </c>
      <c r="W7391" s="2">
        <v>1.9900000000000001E-4</v>
      </c>
      <c r="X7391" s="2">
        <v>2.4499999999999999E-4</v>
      </c>
    </row>
    <row r="7392" spans="1:24" x14ac:dyDescent="0.55000000000000004">
      <c r="A7392">
        <v>274</v>
      </c>
      <c r="B7392">
        <v>5</v>
      </c>
      <c r="C7392">
        <v>20</v>
      </c>
      <c r="D7392" t="s">
        <v>25</v>
      </c>
      <c r="E7392">
        <v>10</v>
      </c>
      <c r="F7392" t="s">
        <v>22</v>
      </c>
      <c r="G7392">
        <v>3014</v>
      </c>
      <c r="M7392">
        <v>43</v>
      </c>
      <c r="N7392" s="11"/>
      <c r="O7392" s="11"/>
      <c r="P7392" s="11"/>
      <c r="Q7392" s="11"/>
      <c r="R7392" s="11"/>
      <c r="S7392" s="11"/>
      <c r="T7392" s="2">
        <v>1.7899999999999999E-4</v>
      </c>
      <c r="U7392" s="11"/>
      <c r="V7392" s="11"/>
      <c r="W7392" s="11"/>
      <c r="X7392" s="11"/>
    </row>
    <row r="7393" spans="1:24" x14ac:dyDescent="0.55000000000000004">
      <c r="A7393">
        <v>274</v>
      </c>
      <c r="B7393">
        <v>5</v>
      </c>
      <c r="C7393">
        <v>21</v>
      </c>
      <c r="D7393" t="s">
        <v>26</v>
      </c>
      <c r="E7393">
        <v>11</v>
      </c>
      <c r="F7393" t="s">
        <v>22</v>
      </c>
      <c r="G7393">
        <v>300</v>
      </c>
      <c r="M7393">
        <v>51</v>
      </c>
      <c r="N7393" s="11"/>
      <c r="O7393" s="11"/>
      <c r="P7393" s="11"/>
      <c r="Q7393" s="11"/>
      <c r="R7393" s="2">
        <v>5.5099999999999995E-4</v>
      </c>
      <c r="S7393" s="11"/>
      <c r="T7393" s="11"/>
      <c r="U7393" s="11"/>
      <c r="V7393" s="2">
        <v>3.3199999999999999E-4</v>
      </c>
      <c r="W7393" s="2">
        <v>1.92E-4</v>
      </c>
      <c r="X7393" s="2">
        <v>2.33E-4</v>
      </c>
    </row>
    <row r="7394" spans="1:24" x14ac:dyDescent="0.55000000000000004">
      <c r="A7394">
        <v>274</v>
      </c>
      <c r="B7394">
        <v>5</v>
      </c>
      <c r="C7394">
        <v>22</v>
      </c>
      <c r="D7394" t="s">
        <v>27</v>
      </c>
      <c r="E7394">
        <v>11</v>
      </c>
      <c r="F7394" t="s">
        <v>28</v>
      </c>
      <c r="G7394">
        <v>13</v>
      </c>
      <c r="M7394">
        <v>42</v>
      </c>
      <c r="N7394" s="11"/>
      <c r="O7394" s="11"/>
      <c r="P7394" s="11"/>
      <c r="Q7394" s="11"/>
      <c r="R7394" s="2">
        <v>2.7599999999999999E-4</v>
      </c>
      <c r="S7394" s="11"/>
      <c r="T7394" s="11"/>
      <c r="U7394" s="11"/>
      <c r="V7394" s="11"/>
      <c r="W7394" s="11"/>
      <c r="X7394" s="11"/>
    </row>
    <row r="7395" spans="1:24" x14ac:dyDescent="0.55000000000000004">
      <c r="A7395">
        <v>274</v>
      </c>
      <c r="B7395">
        <v>6</v>
      </c>
      <c r="C7395">
        <v>23</v>
      </c>
      <c r="D7395" t="s">
        <v>29</v>
      </c>
      <c r="E7395">
        <v>12</v>
      </c>
      <c r="F7395" t="s">
        <v>28</v>
      </c>
      <c r="G7395">
        <v>0</v>
      </c>
      <c r="M7395">
        <v>0</v>
      </c>
      <c r="N7395" s="11"/>
      <c r="O7395" s="11"/>
      <c r="P7395" s="11"/>
      <c r="Q7395" s="11"/>
      <c r="R7395" s="11"/>
      <c r="S7395" s="11"/>
      <c r="T7395" s="11"/>
      <c r="U7395" s="2">
        <v>-4.19E-2</v>
      </c>
      <c r="V7395" s="11"/>
      <c r="W7395" s="11"/>
      <c r="X7395" s="11"/>
    </row>
    <row r="7396" spans="1:24" x14ac:dyDescent="0.55000000000000004">
      <c r="A7396">
        <v>274</v>
      </c>
      <c r="B7396">
        <v>6</v>
      </c>
      <c r="C7396">
        <v>24</v>
      </c>
      <c r="D7396" t="s">
        <v>30</v>
      </c>
      <c r="E7396">
        <v>13</v>
      </c>
      <c r="F7396" t="s">
        <v>28</v>
      </c>
      <c r="G7396">
        <v>0</v>
      </c>
      <c r="M7396">
        <v>0</v>
      </c>
      <c r="N7396" s="11"/>
      <c r="O7396" s="11"/>
      <c r="P7396" s="11"/>
      <c r="Q7396" s="11"/>
      <c r="R7396" s="11"/>
      <c r="S7396" s="11"/>
      <c r="T7396" s="11"/>
      <c r="U7396" s="2">
        <v>2.1100000000000001E-2</v>
      </c>
      <c r="V7396" s="11"/>
      <c r="W7396" s="11"/>
      <c r="X7396" s="11"/>
    </row>
    <row r="7397" spans="1:24" x14ac:dyDescent="0.55000000000000004">
      <c r="A7397">
        <v>274</v>
      </c>
      <c r="B7397">
        <v>6</v>
      </c>
      <c r="C7397">
        <v>25</v>
      </c>
      <c r="D7397" t="s">
        <v>31</v>
      </c>
      <c r="E7397">
        <v>14</v>
      </c>
      <c r="F7397" t="s">
        <v>28</v>
      </c>
      <c r="G7397">
        <v>0</v>
      </c>
      <c r="M7397">
        <v>0</v>
      </c>
      <c r="N7397" s="11"/>
      <c r="O7397" s="11"/>
      <c r="P7397" s="11"/>
      <c r="Q7397" s="11"/>
      <c r="R7397" s="11"/>
      <c r="S7397" s="11"/>
      <c r="T7397" s="11"/>
      <c r="U7397" s="2">
        <v>-4.19E-2</v>
      </c>
      <c r="V7397" s="11"/>
      <c r="W7397" s="11"/>
      <c r="X7397" s="11"/>
    </row>
    <row r="7398" spans="1:24" x14ac:dyDescent="0.55000000000000004">
      <c r="A7398">
        <v>274</v>
      </c>
      <c r="B7398">
        <v>6</v>
      </c>
      <c r="C7398">
        <v>26</v>
      </c>
      <c r="D7398" t="s">
        <v>32</v>
      </c>
      <c r="E7398">
        <v>15</v>
      </c>
      <c r="F7398" t="s">
        <v>33</v>
      </c>
      <c r="G7398">
        <v>2</v>
      </c>
      <c r="M7398">
        <v>15</v>
      </c>
      <c r="N7398" s="11"/>
      <c r="O7398" s="11"/>
      <c r="P7398" s="11"/>
      <c r="Q7398" s="11"/>
      <c r="R7398" s="11"/>
      <c r="S7398" s="11"/>
      <c r="T7398" s="11"/>
      <c r="U7398" s="2">
        <v>2.1100000000000001E-2</v>
      </c>
      <c r="V7398" s="11"/>
      <c r="W7398" s="11"/>
      <c r="X7398" s="11"/>
    </row>
    <row r="7399" spans="1:24" x14ac:dyDescent="0.55000000000000004">
      <c r="A7399">
        <v>274</v>
      </c>
      <c r="B7399">
        <v>6</v>
      </c>
      <c r="C7399">
        <v>27</v>
      </c>
      <c r="D7399" t="s">
        <v>34</v>
      </c>
      <c r="E7399">
        <v>16</v>
      </c>
      <c r="F7399" t="s">
        <v>28</v>
      </c>
      <c r="G7399">
        <v>21</v>
      </c>
      <c r="M7399">
        <v>49</v>
      </c>
      <c r="N7399" s="11"/>
      <c r="O7399" s="11"/>
      <c r="P7399" s="11"/>
      <c r="Q7399" s="11"/>
      <c r="R7399" s="11"/>
      <c r="S7399" s="11"/>
      <c r="T7399" s="11"/>
      <c r="U7399" s="2">
        <v>4.19E-2</v>
      </c>
      <c r="V7399" s="11"/>
      <c r="W7399" s="11"/>
      <c r="X7399" s="11"/>
    </row>
    <row r="7400" spans="1:24" x14ac:dyDescent="0.55000000000000004">
      <c r="A7400">
        <v>275</v>
      </c>
      <c r="B7400">
        <v>1</v>
      </c>
      <c r="C7400">
        <v>1</v>
      </c>
      <c r="D7400" t="s">
        <v>3</v>
      </c>
      <c r="E7400">
        <v>1</v>
      </c>
      <c r="F7400" t="s">
        <v>4</v>
      </c>
      <c r="G7400">
        <v>26</v>
      </c>
      <c r="M7400">
        <v>39</v>
      </c>
      <c r="N7400" s="9"/>
      <c r="O7400" s="9"/>
      <c r="P7400" s="9"/>
      <c r="Q7400" s="9"/>
      <c r="R7400" s="9"/>
      <c r="S7400" s="10">
        <v>5.9800000000000001E-4</v>
      </c>
      <c r="T7400" s="11"/>
      <c r="U7400" s="11"/>
      <c r="V7400" s="9"/>
      <c r="W7400" s="10">
        <v>7.9799999999999992E-3</v>
      </c>
      <c r="X7400" s="2">
        <v>7.2099999999999996E-4</v>
      </c>
    </row>
    <row r="7401" spans="1:24" x14ac:dyDescent="0.55000000000000004">
      <c r="A7401">
        <v>275</v>
      </c>
      <c r="B7401">
        <v>1</v>
      </c>
      <c r="C7401">
        <v>2</v>
      </c>
      <c r="D7401" t="s">
        <v>5</v>
      </c>
      <c r="E7401">
        <v>2</v>
      </c>
      <c r="F7401" t="s">
        <v>4</v>
      </c>
      <c r="G7401">
        <v>3</v>
      </c>
      <c r="M7401">
        <v>47</v>
      </c>
      <c r="N7401" s="9"/>
      <c r="O7401" s="9"/>
      <c r="P7401" s="9"/>
      <c r="Q7401" s="9"/>
      <c r="R7401" s="9"/>
      <c r="S7401" s="10">
        <v>1.0740000000000001E-3</v>
      </c>
      <c r="T7401" s="11"/>
      <c r="U7401" s="11"/>
      <c r="V7401" s="9"/>
      <c r="W7401" s="10">
        <v>1.2290000000000001E-3</v>
      </c>
      <c r="X7401" s="2">
        <v>1.188E-3</v>
      </c>
    </row>
    <row r="7402" spans="1:24" x14ac:dyDescent="0.55000000000000004">
      <c r="A7402">
        <v>275</v>
      </c>
      <c r="B7402">
        <v>1</v>
      </c>
      <c r="C7402">
        <v>3</v>
      </c>
      <c r="D7402" t="s">
        <v>6</v>
      </c>
      <c r="E7402">
        <v>2</v>
      </c>
      <c r="F7402" t="s">
        <v>4</v>
      </c>
      <c r="G7402">
        <v>1</v>
      </c>
      <c r="M7402">
        <v>60</v>
      </c>
      <c r="N7402" s="9"/>
      <c r="O7402" s="9"/>
      <c r="P7402" s="9"/>
      <c r="Q7402" s="9"/>
      <c r="R7402" s="9"/>
      <c r="S7402" s="10">
        <f t="shared" ref="S7402" si="829">0.000218*4</f>
        <v>8.7200000000000005E-4</v>
      </c>
      <c r="T7402" s="11"/>
      <c r="U7402" s="11"/>
      <c r="V7402" s="9"/>
      <c r="W7402" s="10">
        <v>9.2299999999999999E-4</v>
      </c>
      <c r="X7402" s="2">
        <v>9.01E-4</v>
      </c>
    </row>
    <row r="7403" spans="1:24" x14ac:dyDescent="0.55000000000000004">
      <c r="A7403">
        <v>275</v>
      </c>
      <c r="B7403">
        <v>1</v>
      </c>
      <c r="C7403">
        <v>4</v>
      </c>
      <c r="D7403" t="s">
        <v>7</v>
      </c>
      <c r="E7403">
        <v>2</v>
      </c>
      <c r="F7403" t="s">
        <v>4</v>
      </c>
      <c r="G7403">
        <v>8</v>
      </c>
      <c r="M7403">
        <v>63</v>
      </c>
      <c r="N7403" s="9"/>
      <c r="O7403" s="9"/>
      <c r="P7403" s="9"/>
      <c r="Q7403" s="9"/>
      <c r="R7403" s="9"/>
      <c r="S7403" s="10">
        <f t="shared" ref="S7403" si="830">0.000218*2</f>
        <v>4.3600000000000003E-4</v>
      </c>
      <c r="T7403" s="11"/>
      <c r="U7403" s="11"/>
      <c r="V7403" s="9"/>
      <c r="W7403" s="10">
        <v>6.4999999999999997E-4</v>
      </c>
      <c r="X7403" s="2">
        <v>5.4199999999999995E-4</v>
      </c>
    </row>
    <row r="7404" spans="1:24" x14ac:dyDescent="0.55000000000000004">
      <c r="A7404">
        <v>275</v>
      </c>
      <c r="B7404">
        <v>2</v>
      </c>
      <c r="C7404">
        <v>5</v>
      </c>
      <c r="D7404" t="s">
        <v>8</v>
      </c>
      <c r="E7404">
        <v>3</v>
      </c>
      <c r="F7404" t="s">
        <v>9</v>
      </c>
      <c r="G7404">
        <v>5</v>
      </c>
      <c r="M7404">
        <v>15</v>
      </c>
      <c r="N7404" s="2">
        <v>8.7999999999999998E-5</v>
      </c>
      <c r="O7404" s="2">
        <v>2.5399999999999999E-4</v>
      </c>
      <c r="P7404" s="2">
        <v>4.1199999999999999E-4</v>
      </c>
      <c r="Q7404" s="2">
        <v>3.68E-4</v>
      </c>
      <c r="R7404" s="11"/>
      <c r="S7404" s="11"/>
      <c r="T7404" s="11"/>
      <c r="U7404" s="11"/>
      <c r="V7404" s="11"/>
      <c r="W7404" s="11"/>
      <c r="X7404" s="11"/>
    </row>
    <row r="7405" spans="1:24" x14ac:dyDescent="0.55000000000000004">
      <c r="A7405">
        <v>275</v>
      </c>
      <c r="B7405">
        <v>2</v>
      </c>
      <c r="C7405">
        <v>6</v>
      </c>
      <c r="D7405" t="s">
        <v>10</v>
      </c>
      <c r="E7405">
        <v>3</v>
      </c>
      <c r="F7405" t="s">
        <v>9</v>
      </c>
      <c r="G7405">
        <v>32</v>
      </c>
      <c r="M7405">
        <v>24</v>
      </c>
      <c r="N7405" s="2">
        <v>3.9999999999999998E-6</v>
      </c>
      <c r="O7405" s="2">
        <v>4.1999999999999998E-5</v>
      </c>
      <c r="P7405" s="2">
        <v>6.7000000000000002E-5</v>
      </c>
      <c r="Q7405" s="2">
        <v>5.5000000000000002E-5</v>
      </c>
      <c r="R7405" s="11"/>
      <c r="S7405" s="11"/>
      <c r="T7405" s="11"/>
      <c r="U7405" s="11"/>
      <c r="V7405" s="11"/>
      <c r="W7405" s="11"/>
      <c r="X7405" s="11"/>
    </row>
    <row r="7406" spans="1:24" x14ac:dyDescent="0.55000000000000004">
      <c r="A7406">
        <v>275</v>
      </c>
      <c r="B7406">
        <v>2</v>
      </c>
      <c r="C7406">
        <v>7</v>
      </c>
      <c r="D7406" t="s">
        <v>11</v>
      </c>
      <c r="E7406">
        <v>3</v>
      </c>
      <c r="F7406" t="s">
        <v>9</v>
      </c>
      <c r="G7406">
        <v>23</v>
      </c>
      <c r="M7406">
        <v>88</v>
      </c>
      <c r="N7406" s="2">
        <v>1.7E-5</v>
      </c>
      <c r="O7406" s="2">
        <v>1.4899999999999999E-4</v>
      </c>
      <c r="P7406" s="2">
        <v>3.5399999999999999E-4</v>
      </c>
      <c r="Q7406" s="2">
        <v>3.1199999999999999E-4</v>
      </c>
      <c r="R7406" s="11"/>
      <c r="S7406" s="11"/>
      <c r="T7406" s="11"/>
      <c r="U7406" s="11"/>
      <c r="V7406" s="11"/>
      <c r="W7406" s="11"/>
      <c r="X7406" s="11"/>
    </row>
    <row r="7407" spans="1:24" x14ac:dyDescent="0.55000000000000004">
      <c r="A7407">
        <v>275</v>
      </c>
      <c r="B7407">
        <v>2</v>
      </c>
      <c r="C7407">
        <v>8</v>
      </c>
      <c r="D7407" t="s">
        <v>12</v>
      </c>
      <c r="E7407">
        <v>3</v>
      </c>
      <c r="F7407" t="s">
        <v>9</v>
      </c>
      <c r="G7407">
        <v>7</v>
      </c>
      <c r="M7407">
        <v>87</v>
      </c>
      <c r="N7407" s="2">
        <v>1.2E-5</v>
      </c>
      <c r="O7407" s="2">
        <v>1.02E-4</v>
      </c>
      <c r="P7407" s="2">
        <v>2.32E-4</v>
      </c>
      <c r="Q7407" s="2">
        <v>1.9900000000000001E-4</v>
      </c>
      <c r="R7407" s="11"/>
      <c r="S7407" s="11"/>
      <c r="T7407" s="11"/>
      <c r="U7407" s="11"/>
      <c r="V7407" s="11"/>
      <c r="W7407" s="11"/>
      <c r="X7407" s="11"/>
    </row>
    <row r="7408" spans="1:24" x14ac:dyDescent="0.55000000000000004">
      <c r="A7408">
        <v>275</v>
      </c>
      <c r="B7408">
        <v>3</v>
      </c>
      <c r="C7408">
        <v>9</v>
      </c>
      <c r="D7408" t="s">
        <v>13</v>
      </c>
      <c r="E7408">
        <v>4</v>
      </c>
      <c r="F7408" t="s">
        <v>9</v>
      </c>
      <c r="G7408">
        <v>0</v>
      </c>
      <c r="M7408">
        <v>0</v>
      </c>
      <c r="N7408" s="11"/>
      <c r="O7408" s="11"/>
      <c r="P7408" s="11"/>
      <c r="Q7408" s="11"/>
      <c r="R7408" s="11"/>
      <c r="S7408" s="11"/>
      <c r="T7408" s="11"/>
      <c r="U7408" s="11"/>
      <c r="V7408" s="11"/>
      <c r="W7408" s="2">
        <v>5.3999999999999998E-5</v>
      </c>
      <c r="X7408" s="2">
        <v>4.1E-5</v>
      </c>
    </row>
    <row r="7409" spans="1:24" x14ac:dyDescent="0.55000000000000004">
      <c r="A7409">
        <v>275</v>
      </c>
      <c r="B7409">
        <v>3</v>
      </c>
      <c r="C7409">
        <v>10</v>
      </c>
      <c r="D7409" t="s">
        <v>14</v>
      </c>
      <c r="E7409">
        <v>4</v>
      </c>
      <c r="F7409" t="s">
        <v>9</v>
      </c>
      <c r="G7409">
        <v>12</v>
      </c>
      <c r="M7409">
        <v>0</v>
      </c>
      <c r="N7409" s="11"/>
      <c r="O7409" s="11"/>
      <c r="P7409" s="11"/>
      <c r="Q7409" s="11"/>
      <c r="R7409" s="11"/>
      <c r="S7409" s="2">
        <v>2.0100000000000001E-4</v>
      </c>
      <c r="T7409" s="11"/>
      <c r="U7409" s="11"/>
      <c r="V7409" s="11"/>
      <c r="W7409" s="2">
        <v>1.4200000000000001E-4</v>
      </c>
      <c r="X7409" s="2">
        <v>1.35E-4</v>
      </c>
    </row>
    <row r="7410" spans="1:24" x14ac:dyDescent="0.55000000000000004">
      <c r="A7410">
        <v>275</v>
      </c>
      <c r="B7410">
        <v>3</v>
      </c>
      <c r="C7410">
        <v>11</v>
      </c>
      <c r="D7410" t="s">
        <v>15</v>
      </c>
      <c r="E7410">
        <v>5</v>
      </c>
      <c r="F7410" t="s">
        <v>9</v>
      </c>
      <c r="G7410">
        <v>3</v>
      </c>
      <c r="M7410">
        <v>19</v>
      </c>
      <c r="N7410" s="11"/>
      <c r="O7410" s="11"/>
      <c r="P7410" s="11"/>
      <c r="Q7410" s="11"/>
      <c r="R7410" s="11"/>
      <c r="S7410" s="2">
        <v>1.8699999999999999E-4</v>
      </c>
      <c r="T7410" s="11"/>
      <c r="U7410" s="11"/>
      <c r="V7410" s="11"/>
      <c r="W7410" s="2">
        <v>1.3200000000000001E-4</v>
      </c>
      <c r="X7410" s="2">
        <v>1.22E-4</v>
      </c>
    </row>
    <row r="7411" spans="1:24" x14ac:dyDescent="0.55000000000000004">
      <c r="A7411">
        <v>275</v>
      </c>
      <c r="B7411">
        <v>3</v>
      </c>
      <c r="C7411">
        <v>12</v>
      </c>
      <c r="D7411" t="s">
        <v>16</v>
      </c>
      <c r="E7411">
        <v>6</v>
      </c>
      <c r="F7411" t="s">
        <v>9</v>
      </c>
      <c r="G7411">
        <v>4</v>
      </c>
      <c r="M7411">
        <v>16</v>
      </c>
      <c r="N7411" s="11"/>
      <c r="O7411" s="11"/>
      <c r="P7411" s="11"/>
      <c r="Q7411" s="11"/>
      <c r="R7411" s="11"/>
      <c r="S7411" s="11"/>
      <c r="T7411" s="11"/>
      <c r="U7411" s="11"/>
      <c r="V7411" s="11"/>
      <c r="W7411" s="2">
        <v>1.9900000000000001E-4</v>
      </c>
      <c r="X7411" s="2">
        <v>1.7799999999999999E-4</v>
      </c>
    </row>
    <row r="7412" spans="1:24" x14ac:dyDescent="0.55000000000000004">
      <c r="A7412">
        <v>275</v>
      </c>
      <c r="B7412">
        <v>3</v>
      </c>
      <c r="C7412">
        <v>13</v>
      </c>
      <c r="D7412" t="s">
        <v>17</v>
      </c>
      <c r="E7412">
        <v>7</v>
      </c>
      <c r="F7412" t="s">
        <v>9</v>
      </c>
      <c r="G7412">
        <v>15</v>
      </c>
      <c r="M7412">
        <v>19</v>
      </c>
      <c r="N7412" s="2">
        <v>2.5000000000000001E-5</v>
      </c>
      <c r="O7412" s="2">
        <v>1.65E-4</v>
      </c>
      <c r="P7412" s="2">
        <f t="shared" ref="P7412" si="831">0.000398</f>
        <v>3.9800000000000002E-4</v>
      </c>
      <c r="Q7412" s="2">
        <v>3.1100000000000002E-4</v>
      </c>
      <c r="R7412" s="11"/>
      <c r="S7412" s="11"/>
      <c r="T7412" s="11"/>
      <c r="U7412" s="11"/>
      <c r="V7412" s="11"/>
      <c r="W7412" s="2">
        <v>8.3999999999999995E-5</v>
      </c>
      <c r="X7412" s="2">
        <v>7.7999999999999999E-5</v>
      </c>
    </row>
    <row r="7413" spans="1:24" x14ac:dyDescent="0.55000000000000004">
      <c r="A7413">
        <v>275</v>
      </c>
      <c r="B7413">
        <v>3</v>
      </c>
      <c r="C7413">
        <v>14</v>
      </c>
      <c r="D7413" t="s">
        <v>18</v>
      </c>
      <c r="E7413">
        <v>8</v>
      </c>
      <c r="F7413" t="s">
        <v>9</v>
      </c>
      <c r="G7413">
        <v>7</v>
      </c>
      <c r="M7413">
        <v>33</v>
      </c>
      <c r="N7413" s="2">
        <v>3.3000000000000003E-5</v>
      </c>
      <c r="O7413" s="2">
        <v>1.9900000000000001E-4</v>
      </c>
      <c r="P7413" s="2">
        <v>4.3300000000000001E-4</v>
      </c>
      <c r="Q7413" s="2">
        <v>3.8200000000000002E-4</v>
      </c>
      <c r="R7413" s="11"/>
      <c r="S7413" s="2">
        <v>1.54E-4</v>
      </c>
      <c r="T7413" s="11"/>
      <c r="U7413" s="11"/>
      <c r="V7413" s="11"/>
      <c r="W7413" s="2">
        <v>1.02E-4</v>
      </c>
      <c r="X7413" s="2">
        <v>9.2999999999999997E-5</v>
      </c>
    </row>
    <row r="7414" spans="1:24" x14ac:dyDescent="0.55000000000000004">
      <c r="A7414">
        <v>275</v>
      </c>
      <c r="B7414">
        <v>3</v>
      </c>
      <c r="C7414">
        <v>15</v>
      </c>
      <c r="D7414" t="s">
        <v>19</v>
      </c>
      <c r="E7414">
        <v>4</v>
      </c>
      <c r="F7414" t="s">
        <v>9</v>
      </c>
      <c r="G7414">
        <v>8</v>
      </c>
      <c r="M7414">
        <v>40</v>
      </c>
      <c r="N7414" s="11"/>
      <c r="O7414" s="11"/>
      <c r="P7414" s="11"/>
      <c r="Q7414" s="11"/>
      <c r="R7414" s="11"/>
      <c r="S7414" s="2">
        <v>2.5500000000000002E-4</v>
      </c>
      <c r="T7414" s="11"/>
      <c r="U7414" s="11"/>
      <c r="V7414" s="11"/>
      <c r="W7414" s="2">
        <v>1.6200000000000001E-4</v>
      </c>
      <c r="X7414" s="2">
        <v>1.4999999999999999E-4</v>
      </c>
    </row>
    <row r="7415" spans="1:24" x14ac:dyDescent="0.55000000000000004">
      <c r="A7415">
        <v>275</v>
      </c>
      <c r="B7415">
        <v>4</v>
      </c>
      <c r="C7415">
        <v>16</v>
      </c>
      <c r="D7415" t="s">
        <v>20</v>
      </c>
      <c r="E7415">
        <v>9</v>
      </c>
      <c r="F7415" t="s">
        <v>9</v>
      </c>
      <c r="G7415">
        <v>64</v>
      </c>
      <c r="M7415">
        <v>22</v>
      </c>
      <c r="N7415" s="11"/>
      <c r="O7415" s="11"/>
      <c r="P7415" s="11"/>
      <c r="Q7415" s="11"/>
      <c r="R7415" s="11"/>
      <c r="S7415" s="11"/>
      <c r="T7415" s="11"/>
      <c r="U7415" s="11"/>
      <c r="V7415" s="11"/>
      <c r="W7415" s="2">
        <v>1.9999999999999999E-6</v>
      </c>
      <c r="X7415" s="2">
        <v>1.9999999999999999E-6</v>
      </c>
    </row>
    <row r="7416" spans="1:24" x14ac:dyDescent="0.55000000000000004">
      <c r="A7416">
        <v>275</v>
      </c>
      <c r="B7416">
        <v>5</v>
      </c>
      <c r="C7416">
        <v>17</v>
      </c>
      <c r="D7416" t="s">
        <v>21</v>
      </c>
      <c r="E7416">
        <v>10</v>
      </c>
      <c r="F7416" t="s">
        <v>22</v>
      </c>
      <c r="G7416">
        <v>0</v>
      </c>
      <c r="M7416">
        <v>0</v>
      </c>
      <c r="N7416" s="11"/>
      <c r="O7416" s="11"/>
      <c r="P7416" s="11"/>
      <c r="Q7416" s="11"/>
      <c r="R7416" s="11"/>
      <c r="S7416" s="11"/>
      <c r="T7416" s="2">
        <v>1.7899999999999999E-4</v>
      </c>
      <c r="U7416" s="11"/>
      <c r="V7416" s="11"/>
      <c r="W7416" s="11"/>
      <c r="X7416" s="11"/>
    </row>
    <row r="7417" spans="1:24" x14ac:dyDescent="0.55000000000000004">
      <c r="A7417">
        <v>275</v>
      </c>
      <c r="B7417">
        <v>5</v>
      </c>
      <c r="C7417">
        <v>18</v>
      </c>
      <c r="D7417" t="s">
        <v>23</v>
      </c>
      <c r="E7417">
        <v>11</v>
      </c>
      <c r="F7417" t="s">
        <v>22</v>
      </c>
      <c r="G7417">
        <v>0</v>
      </c>
      <c r="M7417">
        <v>0</v>
      </c>
      <c r="N7417" s="11"/>
      <c r="O7417" s="11"/>
      <c r="P7417" s="11"/>
      <c r="Q7417" s="11"/>
      <c r="R7417" s="2">
        <v>3.5399999999999999E-4</v>
      </c>
      <c r="S7417" s="11"/>
      <c r="T7417" s="11"/>
      <c r="U7417" s="11"/>
      <c r="V7417" s="2">
        <v>1.2300000000000001E-4</v>
      </c>
      <c r="W7417" s="2">
        <v>3.1999999999999999E-5</v>
      </c>
      <c r="X7417" s="2">
        <v>5.5000000000000002E-5</v>
      </c>
    </row>
    <row r="7418" spans="1:24" x14ac:dyDescent="0.55000000000000004">
      <c r="A7418">
        <v>275</v>
      </c>
      <c r="B7418">
        <v>5</v>
      </c>
      <c r="C7418">
        <v>19</v>
      </c>
      <c r="D7418" t="s">
        <v>24</v>
      </c>
      <c r="E7418">
        <v>11</v>
      </c>
      <c r="F7418" t="s">
        <v>22</v>
      </c>
      <c r="G7418">
        <v>22</v>
      </c>
      <c r="M7418">
        <v>25</v>
      </c>
      <c r="N7418" s="11"/>
      <c r="O7418" s="11"/>
      <c r="P7418" s="11"/>
      <c r="Q7418" s="11"/>
      <c r="R7418" s="2">
        <v>5.5400000000000002E-4</v>
      </c>
      <c r="S7418" s="11"/>
      <c r="T7418" s="11"/>
      <c r="U7418" s="11"/>
      <c r="V7418" s="2">
        <v>3.3700000000000001E-4</v>
      </c>
      <c r="W7418" s="2">
        <v>1.9900000000000001E-4</v>
      </c>
      <c r="X7418" s="2">
        <v>2.4499999999999999E-4</v>
      </c>
    </row>
    <row r="7419" spans="1:24" x14ac:dyDescent="0.55000000000000004">
      <c r="A7419">
        <v>275</v>
      </c>
      <c r="B7419">
        <v>5</v>
      </c>
      <c r="C7419">
        <v>20</v>
      </c>
      <c r="D7419" t="s">
        <v>25</v>
      </c>
      <c r="E7419">
        <v>10</v>
      </c>
      <c r="F7419" t="s">
        <v>22</v>
      </c>
      <c r="G7419">
        <v>2647</v>
      </c>
      <c r="M7419">
        <v>43</v>
      </c>
      <c r="N7419" s="11"/>
      <c r="O7419" s="11"/>
      <c r="P7419" s="11"/>
      <c r="Q7419" s="11"/>
      <c r="R7419" s="11"/>
      <c r="S7419" s="11"/>
      <c r="T7419" s="2">
        <v>1.7899999999999999E-4</v>
      </c>
      <c r="U7419" s="11"/>
      <c r="V7419" s="11"/>
      <c r="W7419" s="11"/>
      <c r="X7419" s="11"/>
    </row>
    <row r="7420" spans="1:24" x14ac:dyDescent="0.55000000000000004">
      <c r="A7420">
        <v>275</v>
      </c>
      <c r="B7420">
        <v>5</v>
      </c>
      <c r="C7420">
        <v>21</v>
      </c>
      <c r="D7420" t="s">
        <v>26</v>
      </c>
      <c r="E7420">
        <v>11</v>
      </c>
      <c r="F7420" t="s">
        <v>22</v>
      </c>
      <c r="G7420">
        <v>411</v>
      </c>
      <c r="M7420">
        <v>60</v>
      </c>
      <c r="N7420" s="11"/>
      <c r="O7420" s="11"/>
      <c r="P7420" s="11"/>
      <c r="Q7420" s="11"/>
      <c r="R7420" s="2">
        <v>5.5099999999999995E-4</v>
      </c>
      <c r="S7420" s="11"/>
      <c r="T7420" s="11"/>
      <c r="U7420" s="11"/>
      <c r="V7420" s="2">
        <v>3.3199999999999999E-4</v>
      </c>
      <c r="W7420" s="2">
        <v>1.92E-4</v>
      </c>
      <c r="X7420" s="2">
        <v>2.33E-4</v>
      </c>
    </row>
    <row r="7421" spans="1:24" x14ac:dyDescent="0.55000000000000004">
      <c r="A7421">
        <v>275</v>
      </c>
      <c r="B7421">
        <v>5</v>
      </c>
      <c r="C7421">
        <v>22</v>
      </c>
      <c r="D7421" t="s">
        <v>27</v>
      </c>
      <c r="E7421">
        <v>11</v>
      </c>
      <c r="F7421" t="s">
        <v>28</v>
      </c>
      <c r="G7421">
        <v>13</v>
      </c>
      <c r="M7421">
        <v>53</v>
      </c>
      <c r="N7421" s="11"/>
      <c r="O7421" s="11"/>
      <c r="P7421" s="11"/>
      <c r="Q7421" s="11"/>
      <c r="R7421" s="2">
        <v>2.7599999999999999E-4</v>
      </c>
      <c r="S7421" s="11"/>
      <c r="T7421" s="11"/>
      <c r="U7421" s="11"/>
      <c r="V7421" s="11"/>
      <c r="W7421" s="11"/>
      <c r="X7421" s="11"/>
    </row>
    <row r="7422" spans="1:24" x14ac:dyDescent="0.55000000000000004">
      <c r="A7422">
        <v>275</v>
      </c>
      <c r="B7422">
        <v>6</v>
      </c>
      <c r="C7422">
        <v>23</v>
      </c>
      <c r="D7422" t="s">
        <v>29</v>
      </c>
      <c r="E7422">
        <v>12</v>
      </c>
      <c r="F7422" t="s">
        <v>28</v>
      </c>
      <c r="G7422">
        <v>0</v>
      </c>
      <c r="M7422">
        <v>0</v>
      </c>
      <c r="N7422" s="11"/>
      <c r="O7422" s="11"/>
      <c r="P7422" s="11"/>
      <c r="Q7422" s="11"/>
      <c r="R7422" s="11"/>
      <c r="S7422" s="11"/>
      <c r="T7422" s="11"/>
      <c r="U7422" s="2">
        <v>-4.19E-2</v>
      </c>
      <c r="V7422" s="11"/>
      <c r="W7422" s="11"/>
      <c r="X7422" s="11"/>
    </row>
    <row r="7423" spans="1:24" x14ac:dyDescent="0.55000000000000004">
      <c r="A7423">
        <v>275</v>
      </c>
      <c r="B7423">
        <v>6</v>
      </c>
      <c r="C7423">
        <v>24</v>
      </c>
      <c r="D7423" t="s">
        <v>30</v>
      </c>
      <c r="E7423">
        <v>13</v>
      </c>
      <c r="F7423" t="s">
        <v>28</v>
      </c>
      <c r="G7423">
        <v>0</v>
      </c>
      <c r="M7423">
        <v>0</v>
      </c>
      <c r="N7423" s="11"/>
      <c r="O7423" s="11"/>
      <c r="P7423" s="11"/>
      <c r="Q7423" s="11"/>
      <c r="R7423" s="11"/>
      <c r="S7423" s="11"/>
      <c r="T7423" s="11"/>
      <c r="U7423" s="2">
        <v>2.1100000000000001E-2</v>
      </c>
      <c r="V7423" s="11"/>
      <c r="W7423" s="11"/>
      <c r="X7423" s="11"/>
    </row>
    <row r="7424" spans="1:24" x14ac:dyDescent="0.55000000000000004">
      <c r="A7424">
        <v>275</v>
      </c>
      <c r="B7424">
        <v>6</v>
      </c>
      <c r="C7424">
        <v>25</v>
      </c>
      <c r="D7424" t="s">
        <v>31</v>
      </c>
      <c r="E7424">
        <v>14</v>
      </c>
      <c r="F7424" t="s">
        <v>28</v>
      </c>
      <c r="G7424">
        <v>0</v>
      </c>
      <c r="M7424">
        <v>0</v>
      </c>
      <c r="N7424" s="11"/>
      <c r="O7424" s="11"/>
      <c r="P7424" s="11"/>
      <c r="Q7424" s="11"/>
      <c r="R7424" s="11"/>
      <c r="S7424" s="11"/>
      <c r="T7424" s="11"/>
      <c r="U7424" s="2">
        <v>-4.19E-2</v>
      </c>
      <c r="V7424" s="11"/>
      <c r="W7424" s="11"/>
      <c r="X7424" s="11"/>
    </row>
    <row r="7425" spans="1:24" x14ac:dyDescent="0.55000000000000004">
      <c r="A7425">
        <v>275</v>
      </c>
      <c r="B7425">
        <v>6</v>
      </c>
      <c r="C7425">
        <v>26</v>
      </c>
      <c r="D7425" t="s">
        <v>32</v>
      </c>
      <c r="E7425">
        <v>15</v>
      </c>
      <c r="F7425" t="s">
        <v>33</v>
      </c>
      <c r="G7425">
        <v>2</v>
      </c>
      <c r="M7425">
        <v>16</v>
      </c>
      <c r="N7425" s="11"/>
      <c r="O7425" s="11"/>
      <c r="P7425" s="11"/>
      <c r="Q7425" s="11"/>
      <c r="R7425" s="11"/>
      <c r="S7425" s="11"/>
      <c r="T7425" s="11"/>
      <c r="U7425" s="2">
        <v>2.1100000000000001E-2</v>
      </c>
      <c r="V7425" s="11"/>
      <c r="W7425" s="11"/>
      <c r="X7425" s="11"/>
    </row>
    <row r="7426" spans="1:24" x14ac:dyDescent="0.55000000000000004">
      <c r="A7426">
        <v>275</v>
      </c>
      <c r="B7426">
        <v>6</v>
      </c>
      <c r="C7426">
        <v>27</v>
      </c>
      <c r="D7426" t="s">
        <v>34</v>
      </c>
      <c r="E7426">
        <v>16</v>
      </c>
      <c r="F7426" t="s">
        <v>28</v>
      </c>
      <c r="G7426">
        <v>22</v>
      </c>
      <c r="M7426">
        <v>47</v>
      </c>
      <c r="N7426" s="11"/>
      <c r="O7426" s="11"/>
      <c r="P7426" s="11"/>
      <c r="Q7426" s="11"/>
      <c r="R7426" s="11"/>
      <c r="S7426" s="11"/>
      <c r="T7426" s="11"/>
      <c r="U7426" s="2">
        <v>4.19E-2</v>
      </c>
      <c r="V7426" s="11"/>
      <c r="W7426" s="11"/>
      <c r="X7426" s="11"/>
    </row>
    <row r="7427" spans="1:24" x14ac:dyDescent="0.55000000000000004">
      <c r="A7427">
        <v>276</v>
      </c>
      <c r="B7427">
        <v>1</v>
      </c>
      <c r="C7427">
        <v>1</v>
      </c>
      <c r="D7427" t="s">
        <v>3</v>
      </c>
      <c r="E7427">
        <v>1</v>
      </c>
      <c r="F7427" t="s">
        <v>9</v>
      </c>
      <c r="G7427">
        <v>19</v>
      </c>
      <c r="M7427">
        <v>51</v>
      </c>
      <c r="N7427" s="9"/>
      <c r="O7427" s="9"/>
      <c r="P7427" s="9"/>
      <c r="Q7427" s="9"/>
      <c r="R7427" s="9"/>
      <c r="S7427" s="10">
        <v>5.9800000000000001E-4</v>
      </c>
      <c r="T7427" s="11"/>
      <c r="U7427" s="11"/>
      <c r="V7427" s="9"/>
      <c r="W7427" s="10">
        <v>7.9799999999999992E-3</v>
      </c>
      <c r="X7427" s="2">
        <v>7.2099999999999996E-4</v>
      </c>
    </row>
    <row r="7428" spans="1:24" x14ac:dyDescent="0.55000000000000004">
      <c r="A7428">
        <v>276</v>
      </c>
      <c r="B7428">
        <v>1</v>
      </c>
      <c r="C7428">
        <v>2</v>
      </c>
      <c r="D7428" t="s">
        <v>5</v>
      </c>
      <c r="E7428">
        <v>2</v>
      </c>
      <c r="F7428" t="s">
        <v>9</v>
      </c>
      <c r="G7428">
        <v>3</v>
      </c>
      <c r="M7428">
        <v>43</v>
      </c>
      <c r="N7428" s="9"/>
      <c r="O7428" s="9"/>
      <c r="P7428" s="9"/>
      <c r="Q7428" s="9"/>
      <c r="R7428" s="9"/>
      <c r="S7428" s="10">
        <v>1.0740000000000001E-3</v>
      </c>
      <c r="T7428" s="11"/>
      <c r="U7428" s="11"/>
      <c r="V7428" s="9"/>
      <c r="W7428" s="10">
        <v>1.2290000000000001E-3</v>
      </c>
      <c r="X7428" s="2">
        <v>1.188E-3</v>
      </c>
    </row>
    <row r="7429" spans="1:24" x14ac:dyDescent="0.55000000000000004">
      <c r="A7429">
        <v>276</v>
      </c>
      <c r="B7429">
        <v>1</v>
      </c>
      <c r="C7429">
        <v>3</v>
      </c>
      <c r="D7429" t="s">
        <v>6</v>
      </c>
      <c r="E7429">
        <v>2</v>
      </c>
      <c r="F7429" t="s">
        <v>9</v>
      </c>
      <c r="G7429">
        <v>1</v>
      </c>
      <c r="M7429">
        <v>68</v>
      </c>
      <c r="N7429" s="9"/>
      <c r="O7429" s="9"/>
      <c r="P7429" s="9"/>
      <c r="Q7429" s="9"/>
      <c r="R7429" s="9"/>
      <c r="S7429" s="10">
        <f t="shared" ref="S7429" si="832">0.000218*4</f>
        <v>8.7200000000000005E-4</v>
      </c>
      <c r="T7429" s="11"/>
      <c r="U7429" s="11"/>
      <c r="V7429" s="9"/>
      <c r="W7429" s="10">
        <v>9.2299999999999999E-4</v>
      </c>
      <c r="X7429" s="2">
        <v>9.01E-4</v>
      </c>
    </row>
    <row r="7430" spans="1:24" x14ac:dyDescent="0.55000000000000004">
      <c r="A7430">
        <v>276</v>
      </c>
      <c r="B7430">
        <v>1</v>
      </c>
      <c r="C7430">
        <v>4</v>
      </c>
      <c r="D7430" t="s">
        <v>7</v>
      </c>
      <c r="E7430">
        <v>2</v>
      </c>
      <c r="F7430" t="s">
        <v>9</v>
      </c>
      <c r="G7430">
        <v>2</v>
      </c>
      <c r="M7430">
        <v>70</v>
      </c>
      <c r="N7430" s="9"/>
      <c r="O7430" s="9"/>
      <c r="P7430" s="9"/>
      <c r="Q7430" s="9"/>
      <c r="R7430" s="9"/>
      <c r="S7430" s="10">
        <f t="shared" ref="S7430" si="833">0.000218*2</f>
        <v>4.3600000000000003E-4</v>
      </c>
      <c r="T7430" s="11"/>
      <c r="U7430" s="11"/>
      <c r="V7430" s="9"/>
      <c r="W7430" s="10">
        <v>6.4999999999999997E-4</v>
      </c>
      <c r="X7430" s="2">
        <v>5.4199999999999995E-4</v>
      </c>
    </row>
    <row r="7431" spans="1:24" x14ac:dyDescent="0.55000000000000004">
      <c r="A7431">
        <v>276</v>
      </c>
      <c r="B7431">
        <v>2</v>
      </c>
      <c r="C7431">
        <v>5</v>
      </c>
      <c r="D7431" t="s">
        <v>8</v>
      </c>
      <c r="E7431">
        <v>3</v>
      </c>
      <c r="F7431" t="s">
        <v>9</v>
      </c>
      <c r="G7431">
        <v>5</v>
      </c>
      <c r="M7431">
        <v>12</v>
      </c>
      <c r="N7431" s="2">
        <v>8.7999999999999998E-5</v>
      </c>
      <c r="O7431" s="2">
        <v>2.5399999999999999E-4</v>
      </c>
      <c r="P7431" s="2">
        <v>4.1199999999999999E-4</v>
      </c>
      <c r="Q7431" s="2">
        <v>3.68E-4</v>
      </c>
      <c r="R7431" s="11"/>
      <c r="S7431" s="11"/>
      <c r="T7431" s="11"/>
      <c r="U7431" s="11"/>
      <c r="V7431" s="11"/>
      <c r="W7431" s="11"/>
      <c r="X7431" s="11"/>
    </row>
    <row r="7432" spans="1:24" x14ac:dyDescent="0.55000000000000004">
      <c r="A7432">
        <v>276</v>
      </c>
      <c r="B7432">
        <v>2</v>
      </c>
      <c r="C7432">
        <v>6</v>
      </c>
      <c r="D7432" t="s">
        <v>10</v>
      </c>
      <c r="E7432">
        <v>3</v>
      </c>
      <c r="F7432" t="s">
        <v>9</v>
      </c>
      <c r="G7432">
        <v>37</v>
      </c>
      <c r="M7432">
        <v>30</v>
      </c>
      <c r="N7432" s="2">
        <v>3.9999999999999998E-6</v>
      </c>
      <c r="O7432" s="2">
        <v>4.1999999999999998E-5</v>
      </c>
      <c r="P7432" s="2">
        <v>6.7000000000000002E-5</v>
      </c>
      <c r="Q7432" s="2">
        <v>5.5000000000000002E-5</v>
      </c>
      <c r="R7432" s="11"/>
      <c r="S7432" s="11"/>
      <c r="T7432" s="11"/>
      <c r="U7432" s="11"/>
      <c r="V7432" s="11"/>
      <c r="W7432" s="11"/>
      <c r="X7432" s="11"/>
    </row>
    <row r="7433" spans="1:24" x14ac:dyDescent="0.55000000000000004">
      <c r="A7433">
        <v>276</v>
      </c>
      <c r="B7433">
        <v>2</v>
      </c>
      <c r="C7433">
        <v>7</v>
      </c>
      <c r="D7433" t="s">
        <v>11</v>
      </c>
      <c r="E7433">
        <v>3</v>
      </c>
      <c r="F7433" t="s">
        <v>9</v>
      </c>
      <c r="G7433">
        <v>28</v>
      </c>
      <c r="M7433">
        <v>87</v>
      </c>
      <c r="N7433" s="2">
        <v>1.7E-5</v>
      </c>
      <c r="O7433" s="2">
        <v>1.4899999999999999E-4</v>
      </c>
      <c r="P7433" s="2">
        <v>3.5399999999999999E-4</v>
      </c>
      <c r="Q7433" s="2">
        <v>3.1199999999999999E-4</v>
      </c>
      <c r="R7433" s="11"/>
      <c r="S7433" s="11"/>
      <c r="T7433" s="11"/>
      <c r="U7433" s="11"/>
      <c r="V7433" s="11"/>
      <c r="W7433" s="11"/>
      <c r="X7433" s="11"/>
    </row>
    <row r="7434" spans="1:24" x14ac:dyDescent="0.55000000000000004">
      <c r="A7434">
        <v>276</v>
      </c>
      <c r="B7434">
        <v>2</v>
      </c>
      <c r="C7434">
        <v>8</v>
      </c>
      <c r="D7434" t="s">
        <v>12</v>
      </c>
      <c r="E7434">
        <v>3</v>
      </c>
      <c r="F7434" t="s">
        <v>9</v>
      </c>
      <c r="G7434">
        <v>6</v>
      </c>
      <c r="M7434">
        <v>97</v>
      </c>
      <c r="N7434" s="2">
        <v>1.2E-5</v>
      </c>
      <c r="O7434" s="2">
        <v>1.02E-4</v>
      </c>
      <c r="P7434" s="2">
        <v>2.32E-4</v>
      </c>
      <c r="Q7434" s="2">
        <v>1.9900000000000001E-4</v>
      </c>
      <c r="R7434" s="11"/>
      <c r="S7434" s="11"/>
      <c r="T7434" s="11"/>
      <c r="U7434" s="11"/>
      <c r="V7434" s="11"/>
      <c r="W7434" s="11"/>
      <c r="X7434" s="11"/>
    </row>
    <row r="7435" spans="1:24" x14ac:dyDescent="0.55000000000000004">
      <c r="A7435">
        <v>276</v>
      </c>
      <c r="B7435">
        <v>3</v>
      </c>
      <c r="C7435">
        <v>9</v>
      </c>
      <c r="D7435" t="s">
        <v>13</v>
      </c>
      <c r="E7435">
        <v>4</v>
      </c>
      <c r="F7435" t="s">
        <v>9</v>
      </c>
      <c r="G7435">
        <v>0</v>
      </c>
      <c r="M7435">
        <v>0</v>
      </c>
      <c r="N7435" s="11"/>
      <c r="O7435" s="11"/>
      <c r="P7435" s="11"/>
      <c r="Q7435" s="11"/>
      <c r="R7435" s="11"/>
      <c r="S7435" s="11"/>
      <c r="T7435" s="11"/>
      <c r="U7435" s="11"/>
      <c r="V7435" s="11"/>
      <c r="W7435" s="2">
        <v>5.3999999999999998E-5</v>
      </c>
      <c r="X7435" s="2">
        <v>4.1E-5</v>
      </c>
    </row>
    <row r="7436" spans="1:24" x14ac:dyDescent="0.55000000000000004">
      <c r="A7436">
        <v>276</v>
      </c>
      <c r="B7436">
        <v>3</v>
      </c>
      <c r="C7436">
        <v>10</v>
      </c>
      <c r="D7436" t="s">
        <v>14</v>
      </c>
      <c r="E7436">
        <v>4</v>
      </c>
      <c r="F7436" t="s">
        <v>9</v>
      </c>
      <c r="G7436">
        <v>0</v>
      </c>
      <c r="M7436">
        <v>0</v>
      </c>
      <c r="N7436" s="11"/>
      <c r="O7436" s="11"/>
      <c r="P7436" s="11"/>
      <c r="Q7436" s="11"/>
      <c r="R7436" s="11"/>
      <c r="S7436" s="2">
        <v>2.0100000000000001E-4</v>
      </c>
      <c r="T7436" s="11"/>
      <c r="U7436" s="11"/>
      <c r="V7436" s="11"/>
      <c r="W7436" s="2">
        <v>1.4200000000000001E-4</v>
      </c>
      <c r="X7436" s="2">
        <v>1.35E-4</v>
      </c>
    </row>
    <row r="7437" spans="1:24" x14ac:dyDescent="0.55000000000000004">
      <c r="A7437">
        <v>276</v>
      </c>
      <c r="B7437">
        <v>3</v>
      </c>
      <c r="C7437">
        <v>11</v>
      </c>
      <c r="D7437" t="s">
        <v>15</v>
      </c>
      <c r="E7437">
        <v>5</v>
      </c>
      <c r="F7437" t="s">
        <v>9</v>
      </c>
      <c r="G7437">
        <v>4</v>
      </c>
      <c r="M7437">
        <v>16</v>
      </c>
      <c r="N7437" s="11"/>
      <c r="O7437" s="11"/>
      <c r="P7437" s="11"/>
      <c r="Q7437" s="11"/>
      <c r="R7437" s="11"/>
      <c r="S7437" s="2">
        <v>1.8699999999999999E-4</v>
      </c>
      <c r="T7437" s="11"/>
      <c r="U7437" s="11"/>
      <c r="V7437" s="11"/>
      <c r="W7437" s="2">
        <v>1.3200000000000001E-4</v>
      </c>
      <c r="X7437" s="2">
        <v>1.22E-4</v>
      </c>
    </row>
    <row r="7438" spans="1:24" x14ac:dyDescent="0.55000000000000004">
      <c r="A7438">
        <v>276</v>
      </c>
      <c r="B7438">
        <v>3</v>
      </c>
      <c r="C7438">
        <v>12</v>
      </c>
      <c r="D7438" t="s">
        <v>16</v>
      </c>
      <c r="E7438">
        <v>6</v>
      </c>
      <c r="F7438" t="s">
        <v>9</v>
      </c>
      <c r="G7438">
        <v>4</v>
      </c>
      <c r="M7438">
        <v>13</v>
      </c>
      <c r="N7438" s="11"/>
      <c r="O7438" s="11"/>
      <c r="P7438" s="11"/>
      <c r="Q7438" s="11"/>
      <c r="R7438" s="11"/>
      <c r="S7438" s="11"/>
      <c r="T7438" s="11"/>
      <c r="U7438" s="11"/>
      <c r="V7438" s="11"/>
      <c r="W7438" s="2">
        <v>1.9900000000000001E-4</v>
      </c>
      <c r="X7438" s="2">
        <v>1.7799999999999999E-4</v>
      </c>
    </row>
    <row r="7439" spans="1:24" x14ac:dyDescent="0.55000000000000004">
      <c r="A7439">
        <v>276</v>
      </c>
      <c r="B7439">
        <v>3</v>
      </c>
      <c r="C7439">
        <v>13</v>
      </c>
      <c r="D7439" t="s">
        <v>17</v>
      </c>
      <c r="E7439">
        <v>7</v>
      </c>
      <c r="F7439" t="s">
        <v>9</v>
      </c>
      <c r="G7439">
        <v>15</v>
      </c>
      <c r="M7439">
        <v>24</v>
      </c>
      <c r="N7439" s="2">
        <v>2.5000000000000001E-5</v>
      </c>
      <c r="O7439" s="2">
        <v>1.65E-4</v>
      </c>
      <c r="P7439" s="2">
        <f t="shared" ref="P7439" si="834">0.000398</f>
        <v>3.9800000000000002E-4</v>
      </c>
      <c r="Q7439" s="2">
        <v>3.1100000000000002E-4</v>
      </c>
      <c r="R7439" s="11"/>
      <c r="S7439" s="11"/>
      <c r="T7439" s="11"/>
      <c r="U7439" s="11"/>
      <c r="V7439" s="11"/>
      <c r="W7439" s="2">
        <v>8.3999999999999995E-5</v>
      </c>
      <c r="X7439" s="2">
        <v>7.7999999999999999E-5</v>
      </c>
    </row>
    <row r="7440" spans="1:24" x14ac:dyDescent="0.55000000000000004">
      <c r="A7440">
        <v>276</v>
      </c>
      <c r="B7440">
        <v>3</v>
      </c>
      <c r="C7440">
        <v>14</v>
      </c>
      <c r="D7440" t="s">
        <v>18</v>
      </c>
      <c r="E7440">
        <v>8</v>
      </c>
      <c r="F7440" t="s">
        <v>9</v>
      </c>
      <c r="G7440">
        <v>2</v>
      </c>
      <c r="M7440">
        <v>40</v>
      </c>
      <c r="N7440" s="2">
        <v>3.3000000000000003E-5</v>
      </c>
      <c r="O7440" s="2">
        <v>1.9900000000000001E-4</v>
      </c>
      <c r="P7440" s="2">
        <v>4.3300000000000001E-4</v>
      </c>
      <c r="Q7440" s="2">
        <v>3.8200000000000002E-4</v>
      </c>
      <c r="R7440" s="11"/>
      <c r="S7440" s="2">
        <v>1.54E-4</v>
      </c>
      <c r="T7440" s="11"/>
      <c r="U7440" s="11"/>
      <c r="V7440" s="11"/>
      <c r="W7440" s="2">
        <v>1.02E-4</v>
      </c>
      <c r="X7440" s="2">
        <v>9.2999999999999997E-5</v>
      </c>
    </row>
    <row r="7441" spans="1:24" x14ac:dyDescent="0.55000000000000004">
      <c r="A7441">
        <v>276</v>
      </c>
      <c r="B7441">
        <v>3</v>
      </c>
      <c r="C7441">
        <v>15</v>
      </c>
      <c r="D7441" t="s">
        <v>19</v>
      </c>
      <c r="E7441">
        <v>4</v>
      </c>
      <c r="F7441" t="s">
        <v>9</v>
      </c>
      <c r="G7441">
        <v>9</v>
      </c>
      <c r="M7441">
        <v>34</v>
      </c>
      <c r="N7441" s="11"/>
      <c r="O7441" s="11"/>
      <c r="P7441" s="11"/>
      <c r="Q7441" s="11"/>
      <c r="R7441" s="11"/>
      <c r="S7441" s="2">
        <v>2.5500000000000002E-4</v>
      </c>
      <c r="T7441" s="11"/>
      <c r="U7441" s="11"/>
      <c r="V7441" s="11"/>
      <c r="W7441" s="2">
        <v>1.6200000000000001E-4</v>
      </c>
      <c r="X7441" s="2">
        <v>1.4999999999999999E-4</v>
      </c>
    </row>
    <row r="7442" spans="1:24" x14ac:dyDescent="0.55000000000000004">
      <c r="A7442">
        <v>276</v>
      </c>
      <c r="B7442">
        <v>4</v>
      </c>
      <c r="C7442">
        <v>16</v>
      </c>
      <c r="D7442" t="s">
        <v>20</v>
      </c>
      <c r="E7442">
        <v>9</v>
      </c>
      <c r="F7442" t="s">
        <v>9</v>
      </c>
      <c r="G7442">
        <v>59</v>
      </c>
      <c r="M7442">
        <v>23</v>
      </c>
      <c r="N7442" s="11"/>
      <c r="O7442" s="11"/>
      <c r="P7442" s="11"/>
      <c r="Q7442" s="11"/>
      <c r="R7442" s="11"/>
      <c r="S7442" s="11"/>
      <c r="T7442" s="11"/>
      <c r="U7442" s="11"/>
      <c r="V7442" s="11"/>
      <c r="W7442" s="2">
        <v>1.9999999999999999E-6</v>
      </c>
      <c r="X7442" s="2">
        <v>1.9999999999999999E-6</v>
      </c>
    </row>
    <row r="7443" spans="1:24" x14ac:dyDescent="0.55000000000000004">
      <c r="A7443">
        <v>276</v>
      </c>
      <c r="B7443">
        <v>5</v>
      </c>
      <c r="C7443">
        <v>17</v>
      </c>
      <c r="D7443" t="s">
        <v>21</v>
      </c>
      <c r="E7443">
        <v>10</v>
      </c>
      <c r="F7443" t="s">
        <v>22</v>
      </c>
      <c r="G7443">
        <v>543</v>
      </c>
      <c r="M7443">
        <v>27</v>
      </c>
      <c r="N7443" s="11"/>
      <c r="O7443" s="11"/>
      <c r="P7443" s="11"/>
      <c r="Q7443" s="11"/>
      <c r="R7443" s="11"/>
      <c r="S7443" s="11"/>
      <c r="T7443" s="2">
        <v>1.7899999999999999E-4</v>
      </c>
      <c r="U7443" s="11"/>
      <c r="V7443" s="11"/>
      <c r="W7443" s="11"/>
      <c r="X7443" s="11"/>
    </row>
    <row r="7444" spans="1:24" x14ac:dyDescent="0.55000000000000004">
      <c r="A7444">
        <v>276</v>
      </c>
      <c r="B7444">
        <v>5</v>
      </c>
      <c r="C7444">
        <v>18</v>
      </c>
      <c r="D7444" t="s">
        <v>23</v>
      </c>
      <c r="E7444">
        <v>11</v>
      </c>
      <c r="F7444" t="s">
        <v>22</v>
      </c>
      <c r="G7444">
        <v>24</v>
      </c>
      <c r="M7444">
        <v>0</v>
      </c>
      <c r="N7444" s="11"/>
      <c r="O7444" s="11"/>
      <c r="P7444" s="11"/>
      <c r="Q7444" s="11"/>
      <c r="R7444" s="2">
        <v>3.5399999999999999E-4</v>
      </c>
      <c r="S7444" s="11"/>
      <c r="T7444" s="11"/>
      <c r="U7444" s="11"/>
      <c r="V7444" s="2">
        <v>1.2300000000000001E-4</v>
      </c>
      <c r="W7444" s="2">
        <v>3.1999999999999999E-5</v>
      </c>
      <c r="X7444" s="2">
        <v>5.5000000000000002E-5</v>
      </c>
    </row>
    <row r="7445" spans="1:24" x14ac:dyDescent="0.55000000000000004">
      <c r="A7445">
        <v>276</v>
      </c>
      <c r="B7445">
        <v>5</v>
      </c>
      <c r="C7445">
        <v>19</v>
      </c>
      <c r="D7445" t="s">
        <v>24</v>
      </c>
      <c r="E7445">
        <v>11</v>
      </c>
      <c r="F7445" t="s">
        <v>22</v>
      </c>
      <c r="G7445">
        <v>40</v>
      </c>
      <c r="M7445">
        <v>38</v>
      </c>
      <c r="N7445" s="11"/>
      <c r="O7445" s="11"/>
      <c r="P7445" s="11"/>
      <c r="Q7445" s="11"/>
      <c r="R7445" s="2">
        <v>5.5400000000000002E-4</v>
      </c>
      <c r="S7445" s="11"/>
      <c r="T7445" s="11"/>
      <c r="U7445" s="11"/>
      <c r="V7445" s="2">
        <v>3.3700000000000001E-4</v>
      </c>
      <c r="W7445" s="2">
        <v>1.9900000000000001E-4</v>
      </c>
      <c r="X7445" s="2">
        <v>2.4499999999999999E-4</v>
      </c>
    </row>
    <row r="7446" spans="1:24" x14ac:dyDescent="0.55000000000000004">
      <c r="A7446">
        <v>276</v>
      </c>
      <c r="B7446">
        <v>5</v>
      </c>
      <c r="C7446">
        <v>20</v>
      </c>
      <c r="D7446" t="s">
        <v>25</v>
      </c>
      <c r="E7446">
        <v>10</v>
      </c>
      <c r="F7446" t="s">
        <v>22</v>
      </c>
      <c r="G7446">
        <v>2769</v>
      </c>
      <c r="M7446">
        <v>42</v>
      </c>
      <c r="N7446" s="11"/>
      <c r="O7446" s="11"/>
      <c r="P7446" s="11"/>
      <c r="Q7446" s="11"/>
      <c r="R7446" s="11"/>
      <c r="S7446" s="11"/>
      <c r="T7446" s="2">
        <v>1.7899999999999999E-4</v>
      </c>
      <c r="U7446" s="11"/>
      <c r="V7446" s="11"/>
      <c r="W7446" s="11"/>
      <c r="X7446" s="11"/>
    </row>
    <row r="7447" spans="1:24" x14ac:dyDescent="0.55000000000000004">
      <c r="A7447">
        <v>276</v>
      </c>
      <c r="B7447">
        <v>5</v>
      </c>
      <c r="C7447">
        <v>21</v>
      </c>
      <c r="D7447" t="s">
        <v>26</v>
      </c>
      <c r="E7447">
        <v>11</v>
      </c>
      <c r="F7447" t="s">
        <v>22</v>
      </c>
      <c r="G7447">
        <v>377</v>
      </c>
      <c r="M7447">
        <v>51</v>
      </c>
      <c r="N7447" s="11"/>
      <c r="O7447" s="11"/>
      <c r="P7447" s="11"/>
      <c r="Q7447" s="11"/>
      <c r="R7447" s="2">
        <v>5.5099999999999995E-4</v>
      </c>
      <c r="S7447" s="11"/>
      <c r="T7447" s="11"/>
      <c r="U7447" s="11"/>
      <c r="V7447" s="2">
        <v>3.3199999999999999E-4</v>
      </c>
      <c r="W7447" s="2">
        <v>1.92E-4</v>
      </c>
      <c r="X7447" s="2">
        <v>2.33E-4</v>
      </c>
    </row>
    <row r="7448" spans="1:24" x14ac:dyDescent="0.55000000000000004">
      <c r="A7448">
        <v>276</v>
      </c>
      <c r="B7448">
        <v>5</v>
      </c>
      <c r="C7448">
        <v>22</v>
      </c>
      <c r="D7448" t="s">
        <v>27</v>
      </c>
      <c r="E7448">
        <v>11</v>
      </c>
      <c r="F7448" t="s">
        <v>28</v>
      </c>
      <c r="G7448">
        <v>14</v>
      </c>
      <c r="M7448">
        <v>60</v>
      </c>
      <c r="N7448" s="11"/>
      <c r="O7448" s="11"/>
      <c r="P7448" s="11"/>
      <c r="Q7448" s="11"/>
      <c r="R7448" s="2">
        <v>2.7599999999999999E-4</v>
      </c>
      <c r="S7448" s="11"/>
      <c r="T7448" s="11"/>
      <c r="U7448" s="11"/>
      <c r="V7448" s="11"/>
      <c r="W7448" s="11"/>
      <c r="X7448" s="11"/>
    </row>
    <row r="7449" spans="1:24" x14ac:dyDescent="0.55000000000000004">
      <c r="A7449">
        <v>276</v>
      </c>
      <c r="B7449">
        <v>6</v>
      </c>
      <c r="C7449">
        <v>23</v>
      </c>
      <c r="D7449" t="s">
        <v>29</v>
      </c>
      <c r="E7449">
        <v>12</v>
      </c>
      <c r="F7449" t="s">
        <v>28</v>
      </c>
      <c r="G7449">
        <v>0</v>
      </c>
      <c r="M7449">
        <v>0</v>
      </c>
      <c r="N7449" s="11"/>
      <c r="O7449" s="11"/>
      <c r="P7449" s="11"/>
      <c r="Q7449" s="11"/>
      <c r="R7449" s="11"/>
      <c r="S7449" s="11"/>
      <c r="T7449" s="11"/>
      <c r="U7449" s="2">
        <v>-4.19E-2</v>
      </c>
      <c r="V7449" s="11"/>
      <c r="W7449" s="11"/>
      <c r="X7449" s="11"/>
    </row>
    <row r="7450" spans="1:24" x14ac:dyDescent="0.55000000000000004">
      <c r="A7450">
        <v>276</v>
      </c>
      <c r="B7450">
        <v>6</v>
      </c>
      <c r="C7450">
        <v>24</v>
      </c>
      <c r="D7450" t="s">
        <v>30</v>
      </c>
      <c r="E7450">
        <v>13</v>
      </c>
      <c r="F7450" t="s">
        <v>28</v>
      </c>
      <c r="G7450">
        <v>0</v>
      </c>
      <c r="M7450">
        <v>0</v>
      </c>
      <c r="N7450" s="11"/>
      <c r="O7450" s="11"/>
      <c r="P7450" s="11"/>
      <c r="Q7450" s="11"/>
      <c r="R7450" s="11"/>
      <c r="S7450" s="11"/>
      <c r="T7450" s="11"/>
      <c r="U7450" s="2">
        <v>2.1100000000000001E-2</v>
      </c>
      <c r="V7450" s="11"/>
      <c r="W7450" s="11"/>
      <c r="X7450" s="11"/>
    </row>
    <row r="7451" spans="1:24" x14ac:dyDescent="0.55000000000000004">
      <c r="A7451">
        <v>276</v>
      </c>
      <c r="B7451">
        <v>6</v>
      </c>
      <c r="C7451">
        <v>25</v>
      </c>
      <c r="D7451" t="s">
        <v>31</v>
      </c>
      <c r="E7451">
        <v>14</v>
      </c>
      <c r="F7451" t="s">
        <v>28</v>
      </c>
      <c r="G7451">
        <v>0</v>
      </c>
      <c r="M7451">
        <v>0</v>
      </c>
      <c r="N7451" s="11"/>
      <c r="O7451" s="11"/>
      <c r="P7451" s="11"/>
      <c r="Q7451" s="11"/>
      <c r="R7451" s="11"/>
      <c r="S7451" s="11"/>
      <c r="T7451" s="11"/>
      <c r="U7451" s="2">
        <v>-4.19E-2</v>
      </c>
      <c r="V7451" s="11"/>
      <c r="W7451" s="11"/>
      <c r="X7451" s="11"/>
    </row>
    <row r="7452" spans="1:24" x14ac:dyDescent="0.55000000000000004">
      <c r="A7452">
        <v>276</v>
      </c>
      <c r="B7452">
        <v>6</v>
      </c>
      <c r="C7452">
        <v>26</v>
      </c>
      <c r="D7452" t="s">
        <v>32</v>
      </c>
      <c r="E7452">
        <v>15</v>
      </c>
      <c r="F7452" t="s">
        <v>33</v>
      </c>
      <c r="G7452">
        <v>1</v>
      </c>
      <c r="M7452">
        <v>14</v>
      </c>
      <c r="N7452" s="11"/>
      <c r="O7452" s="11"/>
      <c r="P7452" s="11"/>
      <c r="Q7452" s="11"/>
      <c r="R7452" s="11"/>
      <c r="S7452" s="11"/>
      <c r="T7452" s="11"/>
      <c r="U7452" s="2">
        <v>2.1100000000000001E-2</v>
      </c>
      <c r="V7452" s="11"/>
      <c r="W7452" s="11"/>
      <c r="X7452" s="11"/>
    </row>
    <row r="7453" spans="1:24" x14ac:dyDescent="0.55000000000000004">
      <c r="A7453">
        <v>276</v>
      </c>
      <c r="B7453">
        <v>6</v>
      </c>
      <c r="C7453">
        <v>27</v>
      </c>
      <c r="D7453" t="s">
        <v>34</v>
      </c>
      <c r="E7453">
        <v>16</v>
      </c>
      <c r="F7453" t="s">
        <v>28</v>
      </c>
      <c r="G7453">
        <v>19</v>
      </c>
      <c r="M7453">
        <v>44</v>
      </c>
      <c r="N7453" s="11"/>
      <c r="O7453" s="11"/>
      <c r="P7453" s="11"/>
      <c r="Q7453" s="11"/>
      <c r="R7453" s="11"/>
      <c r="S7453" s="11"/>
      <c r="T7453" s="11"/>
      <c r="U7453" s="2">
        <v>4.19E-2</v>
      </c>
      <c r="V7453" s="11"/>
      <c r="W7453" s="11"/>
      <c r="X7453" s="11"/>
    </row>
    <row r="7454" spans="1:24" x14ac:dyDescent="0.55000000000000004">
      <c r="A7454">
        <v>277</v>
      </c>
      <c r="B7454">
        <v>1</v>
      </c>
      <c r="C7454">
        <v>1</v>
      </c>
      <c r="D7454" t="s">
        <v>3</v>
      </c>
      <c r="E7454">
        <v>1</v>
      </c>
      <c r="F7454" t="s">
        <v>4</v>
      </c>
      <c r="G7454">
        <v>32</v>
      </c>
      <c r="M7454">
        <v>58</v>
      </c>
      <c r="N7454" s="9"/>
      <c r="O7454" s="9"/>
      <c r="P7454" s="9"/>
      <c r="Q7454" s="9"/>
      <c r="R7454" s="9"/>
      <c r="S7454" s="10">
        <v>5.9800000000000001E-4</v>
      </c>
      <c r="T7454" s="11"/>
      <c r="U7454" s="11"/>
      <c r="V7454" s="9"/>
      <c r="W7454" s="10">
        <v>7.9799999999999992E-3</v>
      </c>
      <c r="X7454" s="2">
        <v>7.2099999999999996E-4</v>
      </c>
    </row>
    <row r="7455" spans="1:24" x14ac:dyDescent="0.55000000000000004">
      <c r="A7455">
        <v>277</v>
      </c>
      <c r="B7455">
        <v>1</v>
      </c>
      <c r="C7455">
        <v>2</v>
      </c>
      <c r="D7455" t="s">
        <v>5</v>
      </c>
      <c r="E7455">
        <v>2</v>
      </c>
      <c r="F7455" t="s">
        <v>4</v>
      </c>
      <c r="G7455">
        <v>3</v>
      </c>
      <c r="M7455">
        <v>45</v>
      </c>
      <c r="N7455" s="9"/>
      <c r="O7455" s="9"/>
      <c r="P7455" s="9"/>
      <c r="Q7455" s="9"/>
      <c r="R7455" s="9"/>
      <c r="S7455" s="10">
        <v>1.0740000000000001E-3</v>
      </c>
      <c r="T7455" s="11"/>
      <c r="U7455" s="11"/>
      <c r="V7455" s="9"/>
      <c r="W7455" s="10">
        <v>1.2290000000000001E-3</v>
      </c>
      <c r="X7455" s="2">
        <v>1.188E-3</v>
      </c>
    </row>
    <row r="7456" spans="1:24" x14ac:dyDescent="0.55000000000000004">
      <c r="A7456">
        <v>277</v>
      </c>
      <c r="B7456">
        <v>1</v>
      </c>
      <c r="C7456">
        <v>3</v>
      </c>
      <c r="D7456" t="s">
        <v>6</v>
      </c>
      <c r="E7456">
        <v>2</v>
      </c>
      <c r="F7456" t="s">
        <v>4</v>
      </c>
      <c r="G7456">
        <v>2</v>
      </c>
      <c r="M7456">
        <v>65</v>
      </c>
      <c r="N7456" s="9"/>
      <c r="O7456" s="9"/>
      <c r="P7456" s="9"/>
      <c r="Q7456" s="9"/>
      <c r="R7456" s="9"/>
      <c r="S7456" s="10">
        <f t="shared" ref="S7456" si="835">0.000218*4</f>
        <v>8.7200000000000005E-4</v>
      </c>
      <c r="T7456" s="11"/>
      <c r="U7456" s="11"/>
      <c r="V7456" s="9"/>
      <c r="W7456" s="10">
        <v>9.2299999999999999E-4</v>
      </c>
      <c r="X7456" s="2">
        <v>9.01E-4</v>
      </c>
    </row>
    <row r="7457" spans="1:24" x14ac:dyDescent="0.55000000000000004">
      <c r="A7457">
        <v>277</v>
      </c>
      <c r="B7457">
        <v>1</v>
      </c>
      <c r="C7457">
        <v>4</v>
      </c>
      <c r="D7457" t="s">
        <v>7</v>
      </c>
      <c r="E7457">
        <v>2</v>
      </c>
      <c r="F7457" t="s">
        <v>4</v>
      </c>
      <c r="G7457">
        <v>10</v>
      </c>
      <c r="M7457">
        <v>79</v>
      </c>
      <c r="N7457" s="9"/>
      <c r="O7457" s="9"/>
      <c r="P7457" s="9"/>
      <c r="Q7457" s="9"/>
      <c r="R7457" s="9"/>
      <c r="S7457" s="10">
        <f t="shared" ref="S7457" si="836">0.000218*2</f>
        <v>4.3600000000000003E-4</v>
      </c>
      <c r="T7457" s="11"/>
      <c r="U7457" s="11"/>
      <c r="V7457" s="9"/>
      <c r="W7457" s="10">
        <v>6.4999999999999997E-4</v>
      </c>
      <c r="X7457" s="2">
        <v>5.4199999999999995E-4</v>
      </c>
    </row>
    <row r="7458" spans="1:24" x14ac:dyDescent="0.55000000000000004">
      <c r="A7458">
        <v>277</v>
      </c>
      <c r="B7458">
        <v>2</v>
      </c>
      <c r="C7458">
        <v>5</v>
      </c>
      <c r="D7458" t="s">
        <v>8</v>
      </c>
      <c r="E7458">
        <v>3</v>
      </c>
      <c r="F7458" t="s">
        <v>9</v>
      </c>
      <c r="G7458">
        <v>5</v>
      </c>
      <c r="M7458">
        <v>15</v>
      </c>
      <c r="N7458" s="2">
        <v>8.7999999999999998E-5</v>
      </c>
      <c r="O7458" s="2">
        <v>2.5399999999999999E-4</v>
      </c>
      <c r="P7458" s="2">
        <v>4.1199999999999999E-4</v>
      </c>
      <c r="Q7458" s="2">
        <v>3.68E-4</v>
      </c>
      <c r="R7458" s="11"/>
      <c r="S7458" s="11"/>
      <c r="T7458" s="11"/>
      <c r="U7458" s="11"/>
      <c r="V7458" s="11"/>
      <c r="W7458" s="11"/>
      <c r="X7458" s="11"/>
    </row>
    <row r="7459" spans="1:24" x14ac:dyDescent="0.55000000000000004">
      <c r="A7459">
        <v>277</v>
      </c>
      <c r="B7459">
        <v>2</v>
      </c>
      <c r="C7459">
        <v>6</v>
      </c>
      <c r="D7459" t="s">
        <v>10</v>
      </c>
      <c r="E7459">
        <v>3</v>
      </c>
      <c r="F7459" t="s">
        <v>9</v>
      </c>
      <c r="G7459">
        <v>40</v>
      </c>
      <c r="M7459">
        <v>26</v>
      </c>
      <c r="N7459" s="2">
        <v>3.9999999999999998E-6</v>
      </c>
      <c r="O7459" s="2">
        <v>4.1999999999999998E-5</v>
      </c>
      <c r="P7459" s="2">
        <v>6.7000000000000002E-5</v>
      </c>
      <c r="Q7459" s="2">
        <v>5.5000000000000002E-5</v>
      </c>
      <c r="R7459" s="11"/>
      <c r="S7459" s="11"/>
      <c r="T7459" s="11"/>
      <c r="U7459" s="11"/>
      <c r="V7459" s="11"/>
      <c r="W7459" s="11"/>
      <c r="X7459" s="11"/>
    </row>
    <row r="7460" spans="1:24" x14ac:dyDescent="0.55000000000000004">
      <c r="A7460">
        <v>277</v>
      </c>
      <c r="B7460">
        <v>2</v>
      </c>
      <c r="C7460">
        <v>7</v>
      </c>
      <c r="D7460" t="s">
        <v>11</v>
      </c>
      <c r="E7460">
        <v>3</v>
      </c>
      <c r="F7460" t="s">
        <v>9</v>
      </c>
      <c r="G7460">
        <v>17</v>
      </c>
      <c r="M7460">
        <v>77</v>
      </c>
      <c r="N7460" s="2">
        <v>1.7E-5</v>
      </c>
      <c r="O7460" s="2">
        <v>1.4899999999999999E-4</v>
      </c>
      <c r="P7460" s="2">
        <v>3.5399999999999999E-4</v>
      </c>
      <c r="Q7460" s="2">
        <v>3.1199999999999999E-4</v>
      </c>
      <c r="R7460" s="11"/>
      <c r="S7460" s="11"/>
      <c r="T7460" s="11"/>
      <c r="U7460" s="11"/>
      <c r="V7460" s="11"/>
      <c r="W7460" s="11"/>
      <c r="X7460" s="11"/>
    </row>
    <row r="7461" spans="1:24" x14ac:dyDescent="0.55000000000000004">
      <c r="A7461">
        <v>277</v>
      </c>
      <c r="B7461">
        <v>2</v>
      </c>
      <c r="C7461">
        <v>8</v>
      </c>
      <c r="D7461" t="s">
        <v>12</v>
      </c>
      <c r="E7461">
        <v>3</v>
      </c>
      <c r="F7461" t="s">
        <v>9</v>
      </c>
      <c r="G7461">
        <v>7</v>
      </c>
      <c r="M7461">
        <v>87</v>
      </c>
      <c r="N7461" s="2">
        <v>1.2E-5</v>
      </c>
      <c r="O7461" s="2">
        <v>1.02E-4</v>
      </c>
      <c r="P7461" s="2">
        <v>2.32E-4</v>
      </c>
      <c r="Q7461" s="2">
        <v>1.9900000000000001E-4</v>
      </c>
      <c r="R7461" s="11"/>
      <c r="S7461" s="11"/>
      <c r="T7461" s="11"/>
      <c r="U7461" s="11"/>
      <c r="V7461" s="11"/>
      <c r="W7461" s="11"/>
      <c r="X7461" s="11"/>
    </row>
    <row r="7462" spans="1:24" x14ac:dyDescent="0.55000000000000004">
      <c r="A7462">
        <v>277</v>
      </c>
      <c r="B7462">
        <v>3</v>
      </c>
      <c r="C7462">
        <v>9</v>
      </c>
      <c r="D7462" t="s">
        <v>13</v>
      </c>
      <c r="E7462">
        <v>4</v>
      </c>
      <c r="F7462" t="s">
        <v>9</v>
      </c>
      <c r="G7462">
        <v>0</v>
      </c>
      <c r="M7462">
        <v>0</v>
      </c>
      <c r="N7462" s="11"/>
      <c r="O7462" s="11"/>
      <c r="P7462" s="11"/>
      <c r="Q7462" s="11"/>
      <c r="R7462" s="11"/>
      <c r="S7462" s="11"/>
      <c r="T7462" s="11"/>
      <c r="U7462" s="11"/>
      <c r="V7462" s="11"/>
      <c r="W7462" s="2">
        <v>5.3999999999999998E-5</v>
      </c>
      <c r="X7462" s="2">
        <v>4.1E-5</v>
      </c>
    </row>
    <row r="7463" spans="1:24" x14ac:dyDescent="0.55000000000000004">
      <c r="A7463">
        <v>277</v>
      </c>
      <c r="B7463">
        <v>3</v>
      </c>
      <c r="C7463">
        <v>10</v>
      </c>
      <c r="D7463" t="s">
        <v>14</v>
      </c>
      <c r="E7463">
        <v>4</v>
      </c>
      <c r="F7463" t="s">
        <v>9</v>
      </c>
      <c r="G7463">
        <v>0</v>
      </c>
      <c r="M7463">
        <v>0</v>
      </c>
      <c r="N7463" s="11"/>
      <c r="O7463" s="11"/>
      <c r="P7463" s="11"/>
      <c r="Q7463" s="11"/>
      <c r="R7463" s="11"/>
      <c r="S7463" s="2">
        <v>2.0100000000000001E-4</v>
      </c>
      <c r="T7463" s="11"/>
      <c r="U7463" s="11"/>
      <c r="V7463" s="11"/>
      <c r="W7463" s="2">
        <v>1.4200000000000001E-4</v>
      </c>
      <c r="X7463" s="2">
        <v>1.35E-4</v>
      </c>
    </row>
    <row r="7464" spans="1:24" x14ac:dyDescent="0.55000000000000004">
      <c r="A7464">
        <v>277</v>
      </c>
      <c r="B7464">
        <v>3</v>
      </c>
      <c r="C7464">
        <v>11</v>
      </c>
      <c r="D7464" t="s">
        <v>15</v>
      </c>
      <c r="E7464">
        <v>5</v>
      </c>
      <c r="F7464" t="s">
        <v>9</v>
      </c>
      <c r="G7464">
        <v>4</v>
      </c>
      <c r="M7464">
        <v>21</v>
      </c>
      <c r="N7464" s="11"/>
      <c r="O7464" s="11"/>
      <c r="P7464" s="11"/>
      <c r="Q7464" s="11"/>
      <c r="R7464" s="11"/>
      <c r="S7464" s="2">
        <v>1.8699999999999999E-4</v>
      </c>
      <c r="T7464" s="11"/>
      <c r="U7464" s="11"/>
      <c r="V7464" s="11"/>
      <c r="W7464" s="2">
        <v>1.3200000000000001E-4</v>
      </c>
      <c r="X7464" s="2">
        <v>1.22E-4</v>
      </c>
    </row>
    <row r="7465" spans="1:24" x14ac:dyDescent="0.55000000000000004">
      <c r="A7465">
        <v>277</v>
      </c>
      <c r="B7465">
        <v>3</v>
      </c>
      <c r="C7465">
        <v>12</v>
      </c>
      <c r="D7465" t="s">
        <v>16</v>
      </c>
      <c r="E7465">
        <v>6</v>
      </c>
      <c r="F7465" t="s">
        <v>9</v>
      </c>
      <c r="G7465">
        <v>3</v>
      </c>
      <c r="M7465">
        <v>15</v>
      </c>
      <c r="N7465" s="11"/>
      <c r="O7465" s="11"/>
      <c r="P7465" s="11"/>
      <c r="Q7465" s="11"/>
      <c r="R7465" s="11"/>
      <c r="S7465" s="11"/>
      <c r="T7465" s="11"/>
      <c r="U7465" s="11"/>
      <c r="V7465" s="11"/>
      <c r="W7465" s="2">
        <v>1.9900000000000001E-4</v>
      </c>
      <c r="X7465" s="2">
        <v>1.7799999999999999E-4</v>
      </c>
    </row>
    <row r="7466" spans="1:24" x14ac:dyDescent="0.55000000000000004">
      <c r="A7466">
        <v>277</v>
      </c>
      <c r="B7466">
        <v>3</v>
      </c>
      <c r="C7466">
        <v>13</v>
      </c>
      <c r="D7466" t="s">
        <v>17</v>
      </c>
      <c r="E7466">
        <v>7</v>
      </c>
      <c r="F7466" t="s">
        <v>9</v>
      </c>
      <c r="G7466">
        <v>15</v>
      </c>
      <c r="M7466">
        <v>21</v>
      </c>
      <c r="N7466" s="2">
        <v>2.5000000000000001E-5</v>
      </c>
      <c r="O7466" s="2">
        <v>1.65E-4</v>
      </c>
      <c r="P7466" s="2">
        <f t="shared" ref="P7466" si="837">0.000398</f>
        <v>3.9800000000000002E-4</v>
      </c>
      <c r="Q7466" s="2">
        <v>3.1100000000000002E-4</v>
      </c>
      <c r="R7466" s="11"/>
      <c r="S7466" s="11"/>
      <c r="T7466" s="11"/>
      <c r="U7466" s="11"/>
      <c r="V7466" s="11"/>
      <c r="W7466" s="2">
        <v>8.3999999999999995E-5</v>
      </c>
      <c r="X7466" s="2">
        <v>7.7999999999999999E-5</v>
      </c>
    </row>
    <row r="7467" spans="1:24" x14ac:dyDescent="0.55000000000000004">
      <c r="A7467">
        <v>277</v>
      </c>
      <c r="B7467">
        <v>3</v>
      </c>
      <c r="C7467">
        <v>14</v>
      </c>
      <c r="D7467" t="s">
        <v>18</v>
      </c>
      <c r="E7467">
        <v>8</v>
      </c>
      <c r="F7467" t="s">
        <v>9</v>
      </c>
      <c r="G7467">
        <v>2</v>
      </c>
      <c r="M7467">
        <v>47</v>
      </c>
      <c r="N7467" s="2">
        <v>3.3000000000000003E-5</v>
      </c>
      <c r="O7467" s="2">
        <v>1.9900000000000001E-4</v>
      </c>
      <c r="P7467" s="2">
        <v>4.3300000000000001E-4</v>
      </c>
      <c r="Q7467" s="2">
        <v>3.8200000000000002E-4</v>
      </c>
      <c r="R7467" s="11"/>
      <c r="S7467" s="2">
        <v>1.54E-4</v>
      </c>
      <c r="T7467" s="11"/>
      <c r="U7467" s="11"/>
      <c r="V7467" s="11"/>
      <c r="W7467" s="2">
        <v>1.02E-4</v>
      </c>
      <c r="X7467" s="2">
        <v>9.2999999999999997E-5</v>
      </c>
    </row>
    <row r="7468" spans="1:24" x14ac:dyDescent="0.55000000000000004">
      <c r="A7468">
        <v>277</v>
      </c>
      <c r="B7468">
        <v>3</v>
      </c>
      <c r="C7468">
        <v>15</v>
      </c>
      <c r="D7468" t="s">
        <v>19</v>
      </c>
      <c r="E7468">
        <v>4</v>
      </c>
      <c r="F7468" t="s">
        <v>9</v>
      </c>
      <c r="G7468">
        <v>12</v>
      </c>
      <c r="M7468">
        <v>33</v>
      </c>
      <c r="N7468" s="11"/>
      <c r="O7468" s="11"/>
      <c r="P7468" s="11"/>
      <c r="Q7468" s="11"/>
      <c r="R7468" s="11"/>
      <c r="S7468" s="2">
        <v>2.5500000000000002E-4</v>
      </c>
      <c r="T7468" s="11"/>
      <c r="U7468" s="11"/>
      <c r="V7468" s="11"/>
      <c r="W7468" s="2">
        <v>1.6200000000000001E-4</v>
      </c>
      <c r="X7468" s="2">
        <v>1.4999999999999999E-4</v>
      </c>
    </row>
    <row r="7469" spans="1:24" x14ac:dyDescent="0.55000000000000004">
      <c r="A7469">
        <v>277</v>
      </c>
      <c r="B7469">
        <v>4</v>
      </c>
      <c r="C7469">
        <v>16</v>
      </c>
      <c r="D7469" t="s">
        <v>20</v>
      </c>
      <c r="E7469">
        <v>9</v>
      </c>
      <c r="F7469" t="s">
        <v>9</v>
      </c>
      <c r="G7469">
        <v>63</v>
      </c>
      <c r="M7469">
        <v>31</v>
      </c>
      <c r="N7469" s="11"/>
      <c r="O7469" s="11"/>
      <c r="P7469" s="11"/>
      <c r="Q7469" s="11"/>
      <c r="R7469" s="11"/>
      <c r="S7469" s="11"/>
      <c r="T7469" s="11"/>
      <c r="U7469" s="11"/>
      <c r="V7469" s="11"/>
      <c r="W7469" s="2">
        <v>1.9999999999999999E-6</v>
      </c>
      <c r="X7469" s="2">
        <v>1.9999999999999999E-6</v>
      </c>
    </row>
    <row r="7470" spans="1:24" x14ac:dyDescent="0.55000000000000004">
      <c r="A7470">
        <v>277</v>
      </c>
      <c r="B7470">
        <v>5</v>
      </c>
      <c r="C7470">
        <v>17</v>
      </c>
      <c r="D7470" t="s">
        <v>21</v>
      </c>
      <c r="E7470">
        <v>10</v>
      </c>
      <c r="F7470" t="s">
        <v>22</v>
      </c>
      <c r="G7470">
        <v>0</v>
      </c>
      <c r="M7470">
        <v>0</v>
      </c>
      <c r="N7470" s="11"/>
      <c r="O7470" s="11"/>
      <c r="P7470" s="11"/>
      <c r="Q7470" s="11"/>
      <c r="R7470" s="11"/>
      <c r="S7470" s="11"/>
      <c r="T7470" s="2">
        <v>1.7899999999999999E-4</v>
      </c>
      <c r="U7470" s="11"/>
      <c r="V7470" s="11"/>
      <c r="W7470" s="11"/>
      <c r="X7470" s="11"/>
    </row>
    <row r="7471" spans="1:24" x14ac:dyDescent="0.55000000000000004">
      <c r="A7471">
        <v>277</v>
      </c>
      <c r="B7471">
        <v>5</v>
      </c>
      <c r="C7471">
        <v>18</v>
      </c>
      <c r="D7471" t="s">
        <v>23</v>
      </c>
      <c r="E7471">
        <v>11</v>
      </c>
      <c r="F7471" t="s">
        <v>22</v>
      </c>
      <c r="G7471">
        <v>0</v>
      </c>
      <c r="M7471">
        <v>0</v>
      </c>
      <c r="N7471" s="11"/>
      <c r="O7471" s="11"/>
      <c r="P7471" s="11"/>
      <c r="Q7471" s="11"/>
      <c r="R7471" s="2">
        <v>3.5399999999999999E-4</v>
      </c>
      <c r="S7471" s="11"/>
      <c r="T7471" s="11"/>
      <c r="U7471" s="11"/>
      <c r="V7471" s="2">
        <v>1.2300000000000001E-4</v>
      </c>
      <c r="W7471" s="2">
        <v>3.1999999999999999E-5</v>
      </c>
      <c r="X7471" s="2">
        <v>5.5000000000000002E-5</v>
      </c>
    </row>
    <row r="7472" spans="1:24" x14ac:dyDescent="0.55000000000000004">
      <c r="A7472">
        <v>277</v>
      </c>
      <c r="B7472">
        <v>5</v>
      </c>
      <c r="C7472">
        <v>19</v>
      </c>
      <c r="D7472" t="s">
        <v>24</v>
      </c>
      <c r="E7472">
        <v>11</v>
      </c>
      <c r="F7472" t="s">
        <v>22</v>
      </c>
      <c r="G7472">
        <v>40</v>
      </c>
      <c r="M7472">
        <v>28</v>
      </c>
      <c r="N7472" s="11"/>
      <c r="O7472" s="11"/>
      <c r="P7472" s="11"/>
      <c r="Q7472" s="11"/>
      <c r="R7472" s="2">
        <v>5.5400000000000002E-4</v>
      </c>
      <c r="S7472" s="11"/>
      <c r="T7472" s="11"/>
      <c r="U7472" s="11"/>
      <c r="V7472" s="2">
        <v>3.3700000000000001E-4</v>
      </c>
      <c r="W7472" s="2">
        <v>1.9900000000000001E-4</v>
      </c>
      <c r="X7472" s="2">
        <v>2.4499999999999999E-4</v>
      </c>
    </row>
    <row r="7473" spans="1:24" x14ac:dyDescent="0.55000000000000004">
      <c r="A7473">
        <v>277</v>
      </c>
      <c r="B7473">
        <v>5</v>
      </c>
      <c r="C7473">
        <v>20</v>
      </c>
      <c r="D7473" t="s">
        <v>25</v>
      </c>
      <c r="E7473">
        <v>10</v>
      </c>
      <c r="F7473" t="s">
        <v>22</v>
      </c>
      <c r="G7473">
        <v>3866</v>
      </c>
      <c r="M7473">
        <v>50</v>
      </c>
      <c r="N7473" s="11"/>
      <c r="O7473" s="11"/>
      <c r="P7473" s="11"/>
      <c r="Q7473" s="11"/>
      <c r="R7473" s="11"/>
      <c r="S7473" s="11"/>
      <c r="T7473" s="2">
        <v>1.7899999999999999E-4</v>
      </c>
      <c r="U7473" s="11"/>
      <c r="V7473" s="11"/>
      <c r="W7473" s="11"/>
      <c r="X7473" s="11"/>
    </row>
    <row r="7474" spans="1:24" x14ac:dyDescent="0.55000000000000004">
      <c r="A7474">
        <v>277</v>
      </c>
      <c r="B7474">
        <v>5</v>
      </c>
      <c r="C7474">
        <v>21</v>
      </c>
      <c r="D7474" t="s">
        <v>26</v>
      </c>
      <c r="E7474">
        <v>11</v>
      </c>
      <c r="F7474" t="s">
        <v>22</v>
      </c>
      <c r="G7474">
        <v>407</v>
      </c>
      <c r="M7474">
        <v>57</v>
      </c>
      <c r="N7474" s="11"/>
      <c r="O7474" s="11"/>
      <c r="P7474" s="11"/>
      <c r="Q7474" s="11"/>
      <c r="R7474" s="2">
        <v>5.5099999999999995E-4</v>
      </c>
      <c r="S7474" s="11"/>
      <c r="T7474" s="11"/>
      <c r="U7474" s="11"/>
      <c r="V7474" s="2">
        <v>3.3199999999999999E-4</v>
      </c>
      <c r="W7474" s="2">
        <v>1.92E-4</v>
      </c>
      <c r="X7474" s="2">
        <v>2.33E-4</v>
      </c>
    </row>
    <row r="7475" spans="1:24" x14ac:dyDescent="0.55000000000000004">
      <c r="A7475">
        <v>277</v>
      </c>
      <c r="B7475">
        <v>5</v>
      </c>
      <c r="C7475">
        <v>22</v>
      </c>
      <c r="D7475" t="s">
        <v>27</v>
      </c>
      <c r="E7475">
        <v>11</v>
      </c>
      <c r="F7475" t="s">
        <v>28</v>
      </c>
      <c r="G7475">
        <v>18</v>
      </c>
      <c r="M7475">
        <v>49</v>
      </c>
      <c r="N7475" s="11"/>
      <c r="O7475" s="11"/>
      <c r="P7475" s="11"/>
      <c r="Q7475" s="11"/>
      <c r="R7475" s="2">
        <v>2.7599999999999999E-4</v>
      </c>
      <c r="S7475" s="11"/>
      <c r="T7475" s="11"/>
      <c r="U7475" s="11"/>
      <c r="V7475" s="11"/>
      <c r="W7475" s="11"/>
      <c r="X7475" s="11"/>
    </row>
    <row r="7476" spans="1:24" x14ac:dyDescent="0.55000000000000004">
      <c r="A7476">
        <v>277</v>
      </c>
      <c r="B7476">
        <v>6</v>
      </c>
      <c r="C7476">
        <v>23</v>
      </c>
      <c r="D7476" t="s">
        <v>29</v>
      </c>
      <c r="E7476">
        <v>12</v>
      </c>
      <c r="F7476" t="s">
        <v>28</v>
      </c>
      <c r="G7476">
        <v>0</v>
      </c>
      <c r="M7476">
        <v>0</v>
      </c>
      <c r="N7476" s="11"/>
      <c r="O7476" s="11"/>
      <c r="P7476" s="11"/>
      <c r="Q7476" s="11"/>
      <c r="R7476" s="11"/>
      <c r="S7476" s="11"/>
      <c r="T7476" s="11"/>
      <c r="U7476" s="2">
        <v>-4.19E-2</v>
      </c>
      <c r="V7476" s="11"/>
      <c r="W7476" s="11"/>
      <c r="X7476" s="11"/>
    </row>
    <row r="7477" spans="1:24" x14ac:dyDescent="0.55000000000000004">
      <c r="A7477">
        <v>277</v>
      </c>
      <c r="B7477">
        <v>6</v>
      </c>
      <c r="C7477">
        <v>24</v>
      </c>
      <c r="D7477" t="s">
        <v>30</v>
      </c>
      <c r="E7477">
        <v>13</v>
      </c>
      <c r="F7477" t="s">
        <v>28</v>
      </c>
      <c r="G7477">
        <v>0</v>
      </c>
      <c r="M7477">
        <v>0</v>
      </c>
      <c r="N7477" s="11"/>
      <c r="O7477" s="11"/>
      <c r="P7477" s="11"/>
      <c r="Q7477" s="11"/>
      <c r="R7477" s="11"/>
      <c r="S7477" s="11"/>
      <c r="T7477" s="11"/>
      <c r="U7477" s="2">
        <v>2.1100000000000001E-2</v>
      </c>
      <c r="V7477" s="11"/>
      <c r="W7477" s="11"/>
      <c r="X7477" s="11"/>
    </row>
    <row r="7478" spans="1:24" x14ac:dyDescent="0.55000000000000004">
      <c r="A7478">
        <v>277</v>
      </c>
      <c r="B7478">
        <v>6</v>
      </c>
      <c r="C7478">
        <v>25</v>
      </c>
      <c r="D7478" t="s">
        <v>31</v>
      </c>
      <c r="E7478">
        <v>14</v>
      </c>
      <c r="F7478" t="s">
        <v>28</v>
      </c>
      <c r="G7478">
        <v>2</v>
      </c>
      <c r="M7478">
        <v>4</v>
      </c>
      <c r="N7478" s="11"/>
      <c r="O7478" s="11"/>
      <c r="P7478" s="11"/>
      <c r="Q7478" s="11"/>
      <c r="R7478" s="11"/>
      <c r="S7478" s="11"/>
      <c r="T7478" s="11"/>
      <c r="U7478" s="2">
        <v>-4.19E-2</v>
      </c>
      <c r="V7478" s="11"/>
      <c r="W7478" s="11"/>
      <c r="X7478" s="11"/>
    </row>
    <row r="7479" spans="1:24" x14ac:dyDescent="0.55000000000000004">
      <c r="A7479">
        <v>277</v>
      </c>
      <c r="B7479">
        <v>6</v>
      </c>
      <c r="C7479">
        <v>26</v>
      </c>
      <c r="D7479" t="s">
        <v>32</v>
      </c>
      <c r="E7479">
        <v>15</v>
      </c>
      <c r="F7479" t="s">
        <v>33</v>
      </c>
      <c r="G7479">
        <v>1</v>
      </c>
      <c r="M7479">
        <v>20</v>
      </c>
      <c r="N7479" s="11"/>
      <c r="O7479" s="11"/>
      <c r="P7479" s="11"/>
      <c r="Q7479" s="11"/>
      <c r="R7479" s="11"/>
      <c r="S7479" s="11"/>
      <c r="T7479" s="11"/>
      <c r="U7479" s="2">
        <v>2.1100000000000001E-2</v>
      </c>
      <c r="V7479" s="11"/>
      <c r="W7479" s="11"/>
      <c r="X7479" s="11"/>
    </row>
    <row r="7480" spans="1:24" x14ac:dyDescent="0.55000000000000004">
      <c r="A7480">
        <v>277</v>
      </c>
      <c r="B7480">
        <v>6</v>
      </c>
      <c r="C7480">
        <v>27</v>
      </c>
      <c r="D7480" t="s">
        <v>34</v>
      </c>
      <c r="E7480">
        <v>16</v>
      </c>
      <c r="F7480" t="s">
        <v>28</v>
      </c>
      <c r="G7480">
        <v>22</v>
      </c>
      <c r="M7480">
        <v>50</v>
      </c>
      <c r="N7480" s="11"/>
      <c r="O7480" s="11"/>
      <c r="P7480" s="11"/>
      <c r="Q7480" s="11"/>
      <c r="R7480" s="11"/>
      <c r="S7480" s="11"/>
      <c r="T7480" s="11"/>
      <c r="U7480" s="2">
        <v>4.19E-2</v>
      </c>
      <c r="V7480" s="11"/>
      <c r="W7480" s="11"/>
      <c r="X7480" s="11"/>
    </row>
    <row r="7481" spans="1:24" x14ac:dyDescent="0.55000000000000004">
      <c r="A7481">
        <v>278</v>
      </c>
      <c r="B7481">
        <v>1</v>
      </c>
      <c r="C7481">
        <v>1</v>
      </c>
      <c r="D7481" t="s">
        <v>3</v>
      </c>
      <c r="E7481">
        <v>1</v>
      </c>
      <c r="F7481" t="s">
        <v>9</v>
      </c>
      <c r="G7481">
        <v>19</v>
      </c>
      <c r="M7481">
        <v>46</v>
      </c>
      <c r="N7481" s="9"/>
      <c r="O7481" s="9"/>
      <c r="P7481" s="9"/>
      <c r="Q7481" s="9"/>
      <c r="R7481" s="9"/>
      <c r="S7481" s="10">
        <v>5.9800000000000001E-4</v>
      </c>
      <c r="T7481" s="11"/>
      <c r="U7481" s="11"/>
      <c r="V7481" s="9"/>
      <c r="W7481" s="10">
        <v>7.9799999999999992E-3</v>
      </c>
      <c r="X7481" s="2">
        <v>7.2099999999999996E-4</v>
      </c>
    </row>
    <row r="7482" spans="1:24" x14ac:dyDescent="0.55000000000000004">
      <c r="A7482">
        <v>278</v>
      </c>
      <c r="B7482">
        <v>1</v>
      </c>
      <c r="C7482">
        <v>2</v>
      </c>
      <c r="D7482" t="s">
        <v>5</v>
      </c>
      <c r="E7482">
        <v>2</v>
      </c>
      <c r="F7482" t="s">
        <v>9</v>
      </c>
      <c r="G7482">
        <v>3</v>
      </c>
      <c r="M7482">
        <v>55</v>
      </c>
      <c r="N7482" s="9"/>
      <c r="O7482" s="9"/>
      <c r="P7482" s="9"/>
      <c r="Q7482" s="9"/>
      <c r="R7482" s="9"/>
      <c r="S7482" s="10">
        <v>1.0740000000000001E-3</v>
      </c>
      <c r="T7482" s="11"/>
      <c r="U7482" s="11"/>
      <c r="V7482" s="9"/>
      <c r="W7482" s="10">
        <v>1.2290000000000001E-3</v>
      </c>
      <c r="X7482" s="2">
        <v>1.188E-3</v>
      </c>
    </row>
    <row r="7483" spans="1:24" x14ac:dyDescent="0.55000000000000004">
      <c r="A7483">
        <v>278</v>
      </c>
      <c r="B7483">
        <v>1</v>
      </c>
      <c r="C7483">
        <v>3</v>
      </c>
      <c r="D7483" t="s">
        <v>6</v>
      </c>
      <c r="E7483">
        <v>2</v>
      </c>
      <c r="F7483" t="s">
        <v>9</v>
      </c>
      <c r="G7483">
        <v>9</v>
      </c>
      <c r="M7483">
        <v>63</v>
      </c>
      <c r="N7483" s="9"/>
      <c r="O7483" s="9"/>
      <c r="P7483" s="9"/>
      <c r="Q7483" s="9"/>
      <c r="R7483" s="9"/>
      <c r="S7483" s="10">
        <f t="shared" ref="S7483" si="838">0.000218*4</f>
        <v>8.7200000000000005E-4</v>
      </c>
      <c r="T7483" s="11"/>
      <c r="U7483" s="11"/>
      <c r="V7483" s="9"/>
      <c r="W7483" s="10">
        <v>9.2299999999999999E-4</v>
      </c>
      <c r="X7483" s="2">
        <v>9.01E-4</v>
      </c>
    </row>
    <row r="7484" spans="1:24" x14ac:dyDescent="0.55000000000000004">
      <c r="A7484">
        <v>278</v>
      </c>
      <c r="B7484">
        <v>1</v>
      </c>
      <c r="C7484">
        <v>4</v>
      </c>
      <c r="D7484" t="s">
        <v>7</v>
      </c>
      <c r="E7484">
        <v>2</v>
      </c>
      <c r="F7484" t="s">
        <v>9</v>
      </c>
      <c r="G7484">
        <v>5</v>
      </c>
      <c r="M7484">
        <v>92</v>
      </c>
      <c r="N7484" s="9"/>
      <c r="O7484" s="9"/>
      <c r="P7484" s="9"/>
      <c r="Q7484" s="9"/>
      <c r="R7484" s="9"/>
      <c r="S7484" s="10">
        <f t="shared" ref="S7484" si="839">0.000218*2</f>
        <v>4.3600000000000003E-4</v>
      </c>
      <c r="T7484" s="11"/>
      <c r="U7484" s="11"/>
      <c r="V7484" s="9"/>
      <c r="W7484" s="10">
        <v>6.4999999999999997E-4</v>
      </c>
      <c r="X7484" s="2">
        <v>5.4199999999999995E-4</v>
      </c>
    </row>
    <row r="7485" spans="1:24" x14ac:dyDescent="0.55000000000000004">
      <c r="A7485">
        <v>278</v>
      </c>
      <c r="B7485">
        <v>2</v>
      </c>
      <c r="C7485">
        <v>5</v>
      </c>
      <c r="D7485" t="s">
        <v>8</v>
      </c>
      <c r="E7485">
        <v>3</v>
      </c>
      <c r="F7485" t="s">
        <v>9</v>
      </c>
      <c r="G7485">
        <v>5</v>
      </c>
      <c r="M7485">
        <v>10</v>
      </c>
      <c r="N7485" s="2">
        <v>8.7999999999999998E-5</v>
      </c>
      <c r="O7485" s="2">
        <v>2.5399999999999999E-4</v>
      </c>
      <c r="P7485" s="2">
        <v>4.1199999999999999E-4</v>
      </c>
      <c r="Q7485" s="2">
        <v>3.68E-4</v>
      </c>
      <c r="R7485" s="11"/>
      <c r="S7485" s="11"/>
      <c r="T7485" s="11"/>
      <c r="U7485" s="11"/>
      <c r="V7485" s="11"/>
      <c r="W7485" s="11"/>
      <c r="X7485" s="11"/>
    </row>
    <row r="7486" spans="1:24" x14ac:dyDescent="0.55000000000000004">
      <c r="A7486">
        <v>278</v>
      </c>
      <c r="B7486">
        <v>2</v>
      </c>
      <c r="C7486">
        <v>6</v>
      </c>
      <c r="D7486" t="s">
        <v>10</v>
      </c>
      <c r="E7486">
        <v>3</v>
      </c>
      <c r="F7486" t="s">
        <v>9</v>
      </c>
      <c r="G7486">
        <v>36</v>
      </c>
      <c r="M7486">
        <v>34</v>
      </c>
      <c r="N7486" s="2">
        <v>3.9999999999999998E-6</v>
      </c>
      <c r="O7486" s="2">
        <v>4.1999999999999998E-5</v>
      </c>
      <c r="P7486" s="2">
        <v>6.7000000000000002E-5</v>
      </c>
      <c r="Q7486" s="2">
        <v>5.5000000000000002E-5</v>
      </c>
      <c r="R7486" s="11"/>
      <c r="S7486" s="11"/>
      <c r="T7486" s="11"/>
      <c r="U7486" s="11"/>
      <c r="V7486" s="11"/>
      <c r="W7486" s="11"/>
      <c r="X7486" s="11"/>
    </row>
    <row r="7487" spans="1:24" x14ac:dyDescent="0.55000000000000004">
      <c r="A7487">
        <v>278</v>
      </c>
      <c r="B7487">
        <v>2</v>
      </c>
      <c r="C7487">
        <v>7</v>
      </c>
      <c r="D7487" t="s">
        <v>11</v>
      </c>
      <c r="E7487">
        <v>3</v>
      </c>
      <c r="F7487" t="s">
        <v>9</v>
      </c>
      <c r="G7487">
        <v>28</v>
      </c>
      <c r="M7487">
        <v>91</v>
      </c>
      <c r="N7487" s="2">
        <v>1.7E-5</v>
      </c>
      <c r="O7487" s="2">
        <v>1.4899999999999999E-4</v>
      </c>
      <c r="P7487" s="2">
        <v>3.5399999999999999E-4</v>
      </c>
      <c r="Q7487" s="2">
        <v>3.1199999999999999E-4</v>
      </c>
      <c r="R7487" s="11"/>
      <c r="S7487" s="11"/>
      <c r="T7487" s="11"/>
      <c r="U7487" s="11"/>
      <c r="V7487" s="11"/>
      <c r="W7487" s="11"/>
      <c r="X7487" s="11"/>
    </row>
    <row r="7488" spans="1:24" x14ac:dyDescent="0.55000000000000004">
      <c r="A7488">
        <v>278</v>
      </c>
      <c r="B7488">
        <v>2</v>
      </c>
      <c r="C7488">
        <v>8</v>
      </c>
      <c r="D7488" t="s">
        <v>12</v>
      </c>
      <c r="E7488">
        <v>3</v>
      </c>
      <c r="F7488" t="s">
        <v>9</v>
      </c>
      <c r="G7488">
        <v>6</v>
      </c>
      <c r="M7488">
        <v>91</v>
      </c>
      <c r="N7488" s="2">
        <v>1.2E-5</v>
      </c>
      <c r="O7488" s="2">
        <v>1.02E-4</v>
      </c>
      <c r="P7488" s="2">
        <v>2.32E-4</v>
      </c>
      <c r="Q7488" s="2">
        <v>1.9900000000000001E-4</v>
      </c>
      <c r="R7488" s="11"/>
      <c r="S7488" s="11"/>
      <c r="T7488" s="11"/>
      <c r="U7488" s="11"/>
      <c r="V7488" s="11"/>
      <c r="W7488" s="11"/>
      <c r="X7488" s="11"/>
    </row>
    <row r="7489" spans="1:24" x14ac:dyDescent="0.55000000000000004">
      <c r="A7489">
        <v>278</v>
      </c>
      <c r="B7489">
        <v>3</v>
      </c>
      <c r="C7489">
        <v>9</v>
      </c>
      <c r="D7489" t="s">
        <v>13</v>
      </c>
      <c r="E7489">
        <v>4</v>
      </c>
      <c r="F7489" t="s">
        <v>9</v>
      </c>
      <c r="G7489">
        <v>0</v>
      </c>
      <c r="M7489">
        <v>0</v>
      </c>
      <c r="N7489" s="11"/>
      <c r="O7489" s="11"/>
      <c r="P7489" s="11"/>
      <c r="Q7489" s="11"/>
      <c r="R7489" s="11"/>
      <c r="S7489" s="11"/>
      <c r="T7489" s="11"/>
      <c r="U7489" s="11"/>
      <c r="V7489" s="11"/>
      <c r="W7489" s="2">
        <v>5.3999999999999998E-5</v>
      </c>
      <c r="X7489" s="2">
        <v>4.1E-5</v>
      </c>
    </row>
    <row r="7490" spans="1:24" x14ac:dyDescent="0.55000000000000004">
      <c r="A7490">
        <v>278</v>
      </c>
      <c r="B7490">
        <v>3</v>
      </c>
      <c r="C7490">
        <v>10</v>
      </c>
      <c r="D7490" t="s">
        <v>14</v>
      </c>
      <c r="E7490">
        <v>4</v>
      </c>
      <c r="F7490" t="s">
        <v>9</v>
      </c>
      <c r="G7490">
        <v>0</v>
      </c>
      <c r="M7490">
        <v>0</v>
      </c>
      <c r="N7490" s="11"/>
      <c r="O7490" s="11"/>
      <c r="P7490" s="11"/>
      <c r="Q7490" s="11"/>
      <c r="R7490" s="11"/>
      <c r="S7490" s="2">
        <v>2.0100000000000001E-4</v>
      </c>
      <c r="T7490" s="11"/>
      <c r="U7490" s="11"/>
      <c r="V7490" s="11"/>
      <c r="W7490" s="2">
        <v>1.4200000000000001E-4</v>
      </c>
      <c r="X7490" s="2">
        <v>1.35E-4</v>
      </c>
    </row>
    <row r="7491" spans="1:24" x14ac:dyDescent="0.55000000000000004">
      <c r="A7491">
        <v>278</v>
      </c>
      <c r="B7491">
        <v>3</v>
      </c>
      <c r="C7491">
        <v>11</v>
      </c>
      <c r="D7491" t="s">
        <v>15</v>
      </c>
      <c r="E7491">
        <v>5</v>
      </c>
      <c r="F7491" t="s">
        <v>9</v>
      </c>
      <c r="G7491">
        <v>2</v>
      </c>
      <c r="M7491">
        <v>19</v>
      </c>
      <c r="N7491" s="11"/>
      <c r="O7491" s="11"/>
      <c r="P7491" s="11"/>
      <c r="Q7491" s="11"/>
      <c r="R7491" s="11"/>
      <c r="S7491" s="2">
        <v>1.8699999999999999E-4</v>
      </c>
      <c r="T7491" s="11"/>
      <c r="U7491" s="11"/>
      <c r="V7491" s="11"/>
      <c r="W7491" s="2">
        <v>1.3200000000000001E-4</v>
      </c>
      <c r="X7491" s="2">
        <v>1.22E-4</v>
      </c>
    </row>
    <row r="7492" spans="1:24" x14ac:dyDescent="0.55000000000000004">
      <c r="A7492">
        <v>278</v>
      </c>
      <c r="B7492">
        <v>3</v>
      </c>
      <c r="C7492">
        <v>12</v>
      </c>
      <c r="D7492" t="s">
        <v>16</v>
      </c>
      <c r="E7492">
        <v>6</v>
      </c>
      <c r="F7492" t="s">
        <v>9</v>
      </c>
      <c r="G7492">
        <v>3</v>
      </c>
      <c r="M7492">
        <v>19</v>
      </c>
      <c r="N7492" s="11"/>
      <c r="O7492" s="11"/>
      <c r="P7492" s="11"/>
      <c r="Q7492" s="11"/>
      <c r="R7492" s="11"/>
      <c r="S7492" s="11"/>
      <c r="T7492" s="11"/>
      <c r="U7492" s="11"/>
      <c r="V7492" s="11"/>
      <c r="W7492" s="2">
        <v>1.9900000000000001E-4</v>
      </c>
      <c r="X7492" s="2">
        <v>1.7799999999999999E-4</v>
      </c>
    </row>
    <row r="7493" spans="1:24" x14ac:dyDescent="0.55000000000000004">
      <c r="A7493">
        <v>278</v>
      </c>
      <c r="B7493">
        <v>3</v>
      </c>
      <c r="C7493">
        <v>13</v>
      </c>
      <c r="D7493" t="s">
        <v>17</v>
      </c>
      <c r="E7493">
        <v>7</v>
      </c>
      <c r="F7493" t="s">
        <v>9</v>
      </c>
      <c r="G7493">
        <v>15</v>
      </c>
      <c r="M7493">
        <v>23</v>
      </c>
      <c r="N7493" s="2">
        <v>2.5000000000000001E-5</v>
      </c>
      <c r="O7493" s="2">
        <v>1.65E-4</v>
      </c>
      <c r="P7493" s="2">
        <f t="shared" ref="P7493" si="840">0.000398</f>
        <v>3.9800000000000002E-4</v>
      </c>
      <c r="Q7493" s="2">
        <v>3.1100000000000002E-4</v>
      </c>
      <c r="R7493" s="11"/>
      <c r="S7493" s="11"/>
      <c r="T7493" s="11"/>
      <c r="U7493" s="11"/>
      <c r="V7493" s="11"/>
      <c r="W7493" s="2">
        <v>8.3999999999999995E-5</v>
      </c>
      <c r="X7493" s="2">
        <v>7.7999999999999999E-5</v>
      </c>
    </row>
    <row r="7494" spans="1:24" x14ac:dyDescent="0.55000000000000004">
      <c r="A7494">
        <v>278</v>
      </c>
      <c r="B7494">
        <v>3</v>
      </c>
      <c r="C7494">
        <v>14</v>
      </c>
      <c r="D7494" t="s">
        <v>18</v>
      </c>
      <c r="E7494">
        <v>8</v>
      </c>
      <c r="F7494" t="s">
        <v>9</v>
      </c>
      <c r="G7494">
        <v>2</v>
      </c>
      <c r="M7494">
        <v>33</v>
      </c>
      <c r="N7494" s="2">
        <v>3.3000000000000003E-5</v>
      </c>
      <c r="O7494" s="2">
        <v>1.9900000000000001E-4</v>
      </c>
      <c r="P7494" s="2">
        <v>4.3300000000000001E-4</v>
      </c>
      <c r="Q7494" s="2">
        <v>3.8200000000000002E-4</v>
      </c>
      <c r="R7494" s="11"/>
      <c r="S7494" s="2">
        <v>1.54E-4</v>
      </c>
      <c r="T7494" s="11"/>
      <c r="U7494" s="11"/>
      <c r="V7494" s="11"/>
      <c r="W7494" s="2">
        <v>1.02E-4</v>
      </c>
      <c r="X7494" s="2">
        <v>9.2999999999999997E-5</v>
      </c>
    </row>
    <row r="7495" spans="1:24" x14ac:dyDescent="0.55000000000000004">
      <c r="A7495">
        <v>278</v>
      </c>
      <c r="B7495">
        <v>3</v>
      </c>
      <c r="C7495">
        <v>15</v>
      </c>
      <c r="D7495" t="s">
        <v>19</v>
      </c>
      <c r="E7495">
        <v>4</v>
      </c>
      <c r="F7495" t="s">
        <v>9</v>
      </c>
      <c r="G7495">
        <v>9</v>
      </c>
      <c r="M7495">
        <v>32</v>
      </c>
      <c r="N7495" s="11"/>
      <c r="O7495" s="11"/>
      <c r="P7495" s="11"/>
      <c r="Q7495" s="11"/>
      <c r="R7495" s="11"/>
      <c r="S7495" s="2">
        <v>2.5500000000000002E-4</v>
      </c>
      <c r="T7495" s="11"/>
      <c r="U7495" s="11"/>
      <c r="V7495" s="11"/>
      <c r="W7495" s="2">
        <v>1.6200000000000001E-4</v>
      </c>
      <c r="X7495" s="2">
        <v>1.4999999999999999E-4</v>
      </c>
    </row>
    <row r="7496" spans="1:24" x14ac:dyDescent="0.55000000000000004">
      <c r="A7496">
        <v>278</v>
      </c>
      <c r="B7496">
        <v>4</v>
      </c>
      <c r="C7496">
        <v>16</v>
      </c>
      <c r="D7496" t="s">
        <v>20</v>
      </c>
      <c r="E7496">
        <v>9</v>
      </c>
      <c r="F7496" t="s">
        <v>9</v>
      </c>
      <c r="G7496">
        <v>63</v>
      </c>
      <c r="M7496">
        <v>21</v>
      </c>
      <c r="N7496" s="11"/>
      <c r="O7496" s="11"/>
      <c r="P7496" s="11"/>
      <c r="Q7496" s="11"/>
      <c r="R7496" s="11"/>
      <c r="S7496" s="11"/>
      <c r="T7496" s="11"/>
      <c r="U7496" s="11"/>
      <c r="V7496" s="11"/>
      <c r="W7496" s="2">
        <v>1.9999999999999999E-6</v>
      </c>
      <c r="X7496" s="2">
        <v>1.9999999999999999E-6</v>
      </c>
    </row>
    <row r="7497" spans="1:24" x14ac:dyDescent="0.55000000000000004">
      <c r="A7497">
        <v>278</v>
      </c>
      <c r="B7497">
        <v>5</v>
      </c>
      <c r="C7497">
        <v>17</v>
      </c>
      <c r="D7497" t="s">
        <v>21</v>
      </c>
      <c r="E7497">
        <v>10</v>
      </c>
      <c r="F7497" t="s">
        <v>22</v>
      </c>
      <c r="G7497">
        <v>0</v>
      </c>
      <c r="M7497">
        <v>0</v>
      </c>
      <c r="N7497" s="11"/>
      <c r="O7497" s="11"/>
      <c r="P7497" s="11"/>
      <c r="Q7497" s="11"/>
      <c r="R7497" s="11"/>
      <c r="S7497" s="11"/>
      <c r="T7497" s="2">
        <v>1.7899999999999999E-4</v>
      </c>
      <c r="U7497" s="11"/>
      <c r="V7497" s="11"/>
      <c r="W7497" s="11"/>
      <c r="X7497" s="11"/>
    </row>
    <row r="7498" spans="1:24" x14ac:dyDescent="0.55000000000000004">
      <c r="A7498">
        <v>278</v>
      </c>
      <c r="B7498">
        <v>5</v>
      </c>
      <c r="C7498">
        <v>18</v>
      </c>
      <c r="D7498" t="s">
        <v>23</v>
      </c>
      <c r="E7498">
        <v>11</v>
      </c>
      <c r="F7498" t="s">
        <v>22</v>
      </c>
      <c r="G7498">
        <v>13</v>
      </c>
      <c r="M7498">
        <v>0</v>
      </c>
      <c r="N7498" s="11"/>
      <c r="O7498" s="11"/>
      <c r="P7498" s="11"/>
      <c r="Q7498" s="11"/>
      <c r="R7498" s="2">
        <v>3.5399999999999999E-4</v>
      </c>
      <c r="S7498" s="11"/>
      <c r="T7498" s="11"/>
      <c r="U7498" s="11"/>
      <c r="V7498" s="2">
        <v>1.2300000000000001E-4</v>
      </c>
      <c r="W7498" s="2">
        <v>3.1999999999999999E-5</v>
      </c>
      <c r="X7498" s="2">
        <v>5.5000000000000002E-5</v>
      </c>
    </row>
    <row r="7499" spans="1:24" x14ac:dyDescent="0.55000000000000004">
      <c r="A7499">
        <v>278</v>
      </c>
      <c r="B7499">
        <v>5</v>
      </c>
      <c r="C7499">
        <v>19</v>
      </c>
      <c r="D7499" t="s">
        <v>24</v>
      </c>
      <c r="E7499">
        <v>11</v>
      </c>
      <c r="F7499" t="s">
        <v>22</v>
      </c>
      <c r="G7499">
        <v>24</v>
      </c>
      <c r="M7499">
        <v>19</v>
      </c>
      <c r="N7499" s="11"/>
      <c r="O7499" s="11"/>
      <c r="P7499" s="11"/>
      <c r="Q7499" s="11"/>
      <c r="R7499" s="2">
        <v>5.5400000000000002E-4</v>
      </c>
      <c r="S7499" s="11"/>
      <c r="T7499" s="11"/>
      <c r="U7499" s="11"/>
      <c r="V7499" s="2">
        <v>3.3700000000000001E-4</v>
      </c>
      <c r="W7499" s="2">
        <v>1.9900000000000001E-4</v>
      </c>
      <c r="X7499" s="2">
        <v>2.4499999999999999E-4</v>
      </c>
    </row>
    <row r="7500" spans="1:24" x14ac:dyDescent="0.55000000000000004">
      <c r="A7500">
        <v>278</v>
      </c>
      <c r="B7500">
        <v>5</v>
      </c>
      <c r="C7500">
        <v>20</v>
      </c>
      <c r="D7500" t="s">
        <v>25</v>
      </c>
      <c r="E7500">
        <v>10</v>
      </c>
      <c r="F7500" t="s">
        <v>22</v>
      </c>
      <c r="G7500">
        <v>2667</v>
      </c>
      <c r="M7500">
        <v>50</v>
      </c>
      <c r="N7500" s="11"/>
      <c r="O7500" s="11"/>
      <c r="P7500" s="11"/>
      <c r="Q7500" s="11"/>
      <c r="R7500" s="11"/>
      <c r="S7500" s="11"/>
      <c r="T7500" s="2">
        <v>1.7899999999999999E-4</v>
      </c>
      <c r="U7500" s="11"/>
      <c r="V7500" s="11"/>
      <c r="W7500" s="11"/>
      <c r="X7500" s="11"/>
    </row>
    <row r="7501" spans="1:24" x14ac:dyDescent="0.55000000000000004">
      <c r="A7501">
        <v>278</v>
      </c>
      <c r="B7501">
        <v>5</v>
      </c>
      <c r="C7501">
        <v>21</v>
      </c>
      <c r="D7501" t="s">
        <v>26</v>
      </c>
      <c r="E7501">
        <v>11</v>
      </c>
      <c r="F7501" t="s">
        <v>22</v>
      </c>
      <c r="G7501">
        <v>350</v>
      </c>
      <c r="M7501">
        <v>57</v>
      </c>
      <c r="N7501" s="11"/>
      <c r="O7501" s="11"/>
      <c r="P7501" s="11"/>
      <c r="Q7501" s="11"/>
      <c r="R7501" s="2">
        <v>5.5099999999999995E-4</v>
      </c>
      <c r="S7501" s="11"/>
      <c r="T7501" s="11"/>
      <c r="U7501" s="11"/>
      <c r="V7501" s="2">
        <v>3.3199999999999999E-4</v>
      </c>
      <c r="W7501" s="2">
        <v>1.92E-4</v>
      </c>
      <c r="X7501" s="2">
        <v>2.33E-4</v>
      </c>
    </row>
    <row r="7502" spans="1:24" x14ac:dyDescent="0.55000000000000004">
      <c r="A7502">
        <v>278</v>
      </c>
      <c r="B7502">
        <v>5</v>
      </c>
      <c r="C7502">
        <v>22</v>
      </c>
      <c r="D7502" t="s">
        <v>27</v>
      </c>
      <c r="E7502">
        <v>11</v>
      </c>
      <c r="F7502" t="s">
        <v>28</v>
      </c>
      <c r="G7502">
        <v>12</v>
      </c>
      <c r="M7502">
        <v>60</v>
      </c>
      <c r="N7502" s="11"/>
      <c r="O7502" s="11"/>
      <c r="P7502" s="11"/>
      <c r="Q7502" s="11"/>
      <c r="R7502" s="2">
        <v>2.7599999999999999E-4</v>
      </c>
      <c r="S7502" s="11"/>
      <c r="T7502" s="11"/>
      <c r="U7502" s="11"/>
      <c r="V7502" s="11"/>
      <c r="W7502" s="11"/>
      <c r="X7502" s="11"/>
    </row>
    <row r="7503" spans="1:24" x14ac:dyDescent="0.55000000000000004">
      <c r="A7503">
        <v>278</v>
      </c>
      <c r="B7503">
        <v>6</v>
      </c>
      <c r="C7503">
        <v>23</v>
      </c>
      <c r="D7503" t="s">
        <v>29</v>
      </c>
      <c r="E7503">
        <v>12</v>
      </c>
      <c r="F7503" t="s">
        <v>28</v>
      </c>
      <c r="G7503">
        <v>0</v>
      </c>
      <c r="M7503">
        <v>0</v>
      </c>
      <c r="N7503" s="11"/>
      <c r="O7503" s="11"/>
      <c r="P7503" s="11"/>
      <c r="Q7503" s="11"/>
      <c r="R7503" s="11"/>
      <c r="S7503" s="11"/>
      <c r="T7503" s="11"/>
      <c r="U7503" s="2">
        <v>-4.19E-2</v>
      </c>
      <c r="V7503" s="11"/>
      <c r="W7503" s="11"/>
      <c r="X7503" s="11"/>
    </row>
    <row r="7504" spans="1:24" x14ac:dyDescent="0.55000000000000004">
      <c r="A7504">
        <v>278</v>
      </c>
      <c r="B7504">
        <v>6</v>
      </c>
      <c r="C7504">
        <v>24</v>
      </c>
      <c r="D7504" t="s">
        <v>30</v>
      </c>
      <c r="E7504">
        <v>13</v>
      </c>
      <c r="F7504" t="s">
        <v>28</v>
      </c>
      <c r="G7504">
        <v>0</v>
      </c>
      <c r="M7504">
        <v>0</v>
      </c>
      <c r="N7504" s="11"/>
      <c r="O7504" s="11"/>
      <c r="P7504" s="11"/>
      <c r="Q7504" s="11"/>
      <c r="R7504" s="11"/>
      <c r="S7504" s="11"/>
      <c r="T7504" s="11"/>
      <c r="U7504" s="2">
        <v>2.1100000000000001E-2</v>
      </c>
      <c r="V7504" s="11"/>
      <c r="W7504" s="11"/>
      <c r="X7504" s="11"/>
    </row>
    <row r="7505" spans="1:24" x14ac:dyDescent="0.55000000000000004">
      <c r="A7505">
        <v>278</v>
      </c>
      <c r="B7505">
        <v>6</v>
      </c>
      <c r="C7505">
        <v>25</v>
      </c>
      <c r="D7505" t="s">
        <v>31</v>
      </c>
      <c r="E7505">
        <v>14</v>
      </c>
      <c r="F7505" t="s">
        <v>28</v>
      </c>
      <c r="G7505">
        <v>0</v>
      </c>
      <c r="M7505">
        <v>0</v>
      </c>
      <c r="N7505" s="11"/>
      <c r="O7505" s="11"/>
      <c r="P7505" s="11"/>
      <c r="Q7505" s="11"/>
      <c r="R7505" s="11"/>
      <c r="S7505" s="11"/>
      <c r="T7505" s="11"/>
      <c r="U7505" s="2">
        <v>-4.19E-2</v>
      </c>
      <c r="V7505" s="11"/>
      <c r="W7505" s="11"/>
      <c r="X7505" s="11"/>
    </row>
    <row r="7506" spans="1:24" x14ac:dyDescent="0.55000000000000004">
      <c r="A7506">
        <v>278</v>
      </c>
      <c r="B7506">
        <v>6</v>
      </c>
      <c r="C7506">
        <v>26</v>
      </c>
      <c r="D7506" t="s">
        <v>32</v>
      </c>
      <c r="E7506">
        <v>15</v>
      </c>
      <c r="F7506" t="s">
        <v>33</v>
      </c>
      <c r="G7506">
        <v>2</v>
      </c>
      <c r="M7506">
        <v>13</v>
      </c>
      <c r="N7506" s="11"/>
      <c r="O7506" s="11"/>
      <c r="P7506" s="11"/>
      <c r="Q7506" s="11"/>
      <c r="R7506" s="11"/>
      <c r="S7506" s="11"/>
      <c r="T7506" s="11"/>
      <c r="U7506" s="2">
        <v>2.1100000000000001E-2</v>
      </c>
      <c r="V7506" s="11"/>
      <c r="W7506" s="11"/>
      <c r="X7506" s="11"/>
    </row>
    <row r="7507" spans="1:24" x14ac:dyDescent="0.55000000000000004">
      <c r="A7507">
        <v>278</v>
      </c>
      <c r="B7507">
        <v>6</v>
      </c>
      <c r="C7507">
        <v>27</v>
      </c>
      <c r="D7507" t="s">
        <v>34</v>
      </c>
      <c r="E7507">
        <v>16</v>
      </c>
      <c r="F7507" t="s">
        <v>28</v>
      </c>
      <c r="G7507">
        <v>22</v>
      </c>
      <c r="M7507">
        <v>46</v>
      </c>
      <c r="N7507" s="11"/>
      <c r="O7507" s="11"/>
      <c r="P7507" s="11"/>
      <c r="Q7507" s="11"/>
      <c r="R7507" s="11"/>
      <c r="S7507" s="11"/>
      <c r="T7507" s="11"/>
      <c r="U7507" s="2">
        <v>4.19E-2</v>
      </c>
      <c r="V7507" s="11"/>
      <c r="W7507" s="11"/>
      <c r="X7507" s="11"/>
    </row>
    <row r="7508" spans="1:24" x14ac:dyDescent="0.55000000000000004">
      <c r="A7508">
        <v>279</v>
      </c>
      <c r="B7508">
        <v>1</v>
      </c>
      <c r="C7508">
        <v>1</v>
      </c>
      <c r="D7508" t="s">
        <v>3</v>
      </c>
      <c r="E7508">
        <v>1</v>
      </c>
      <c r="F7508" t="s">
        <v>4</v>
      </c>
      <c r="G7508">
        <v>19</v>
      </c>
      <c r="M7508">
        <v>40</v>
      </c>
      <c r="N7508" s="9"/>
      <c r="O7508" s="9"/>
      <c r="P7508" s="9"/>
      <c r="Q7508" s="9"/>
      <c r="R7508" s="9"/>
      <c r="S7508" s="10">
        <v>5.9800000000000001E-4</v>
      </c>
      <c r="T7508" s="11"/>
      <c r="U7508" s="11"/>
      <c r="V7508" s="9"/>
      <c r="W7508" s="10">
        <v>7.9799999999999992E-3</v>
      </c>
      <c r="X7508" s="2">
        <v>7.2099999999999996E-4</v>
      </c>
    </row>
    <row r="7509" spans="1:24" x14ac:dyDescent="0.55000000000000004">
      <c r="A7509">
        <v>279</v>
      </c>
      <c r="B7509">
        <v>1</v>
      </c>
      <c r="C7509">
        <v>2</v>
      </c>
      <c r="D7509" t="s">
        <v>5</v>
      </c>
      <c r="E7509">
        <v>2</v>
      </c>
      <c r="F7509" t="s">
        <v>4</v>
      </c>
      <c r="G7509">
        <v>3</v>
      </c>
      <c r="M7509">
        <v>42</v>
      </c>
      <c r="N7509" s="9"/>
      <c r="O7509" s="9"/>
      <c r="P7509" s="9"/>
      <c r="Q7509" s="9"/>
      <c r="R7509" s="9"/>
      <c r="S7509" s="10">
        <v>1.0740000000000001E-3</v>
      </c>
      <c r="T7509" s="11"/>
      <c r="U7509" s="11"/>
      <c r="V7509" s="9"/>
      <c r="W7509" s="10">
        <v>1.2290000000000001E-3</v>
      </c>
      <c r="X7509" s="2">
        <v>1.188E-3</v>
      </c>
    </row>
    <row r="7510" spans="1:24" x14ac:dyDescent="0.55000000000000004">
      <c r="A7510">
        <v>279</v>
      </c>
      <c r="B7510">
        <v>1</v>
      </c>
      <c r="C7510">
        <v>3</v>
      </c>
      <c r="D7510" t="s">
        <v>6</v>
      </c>
      <c r="E7510">
        <v>2</v>
      </c>
      <c r="F7510" t="s">
        <v>4</v>
      </c>
      <c r="G7510">
        <v>4</v>
      </c>
      <c r="M7510">
        <v>80</v>
      </c>
      <c r="N7510" s="9"/>
      <c r="O7510" s="9"/>
      <c r="P7510" s="9"/>
      <c r="Q7510" s="9"/>
      <c r="R7510" s="9"/>
      <c r="S7510" s="10">
        <f t="shared" ref="S7510" si="841">0.000218*4</f>
        <v>8.7200000000000005E-4</v>
      </c>
      <c r="T7510" s="11"/>
      <c r="U7510" s="11"/>
      <c r="V7510" s="9"/>
      <c r="W7510" s="10">
        <v>9.2299999999999999E-4</v>
      </c>
      <c r="X7510" s="2">
        <v>9.01E-4</v>
      </c>
    </row>
    <row r="7511" spans="1:24" x14ac:dyDescent="0.55000000000000004">
      <c r="A7511">
        <v>279</v>
      </c>
      <c r="B7511">
        <v>1</v>
      </c>
      <c r="C7511">
        <v>4</v>
      </c>
      <c r="D7511" t="s">
        <v>7</v>
      </c>
      <c r="E7511">
        <v>2</v>
      </c>
      <c r="F7511" t="s">
        <v>4</v>
      </c>
      <c r="G7511">
        <v>8</v>
      </c>
      <c r="M7511">
        <v>67</v>
      </c>
      <c r="N7511" s="9"/>
      <c r="O7511" s="9"/>
      <c r="P7511" s="9"/>
      <c r="Q7511" s="9"/>
      <c r="R7511" s="9"/>
      <c r="S7511" s="10">
        <f t="shared" ref="S7511" si="842">0.000218*2</f>
        <v>4.3600000000000003E-4</v>
      </c>
      <c r="T7511" s="11"/>
      <c r="U7511" s="11"/>
      <c r="V7511" s="9"/>
      <c r="W7511" s="10">
        <v>6.4999999999999997E-4</v>
      </c>
      <c r="X7511" s="2">
        <v>5.4199999999999995E-4</v>
      </c>
    </row>
    <row r="7512" spans="1:24" x14ac:dyDescent="0.55000000000000004">
      <c r="A7512">
        <v>279</v>
      </c>
      <c r="B7512">
        <v>2</v>
      </c>
      <c r="C7512">
        <v>5</v>
      </c>
      <c r="D7512" t="s">
        <v>8</v>
      </c>
      <c r="E7512">
        <v>3</v>
      </c>
      <c r="F7512" t="s">
        <v>9</v>
      </c>
      <c r="G7512">
        <v>5</v>
      </c>
      <c r="M7512">
        <v>16</v>
      </c>
      <c r="N7512" s="2">
        <v>8.7999999999999998E-5</v>
      </c>
      <c r="O7512" s="2">
        <v>2.5399999999999999E-4</v>
      </c>
      <c r="P7512" s="2">
        <v>4.1199999999999999E-4</v>
      </c>
      <c r="Q7512" s="2">
        <v>3.68E-4</v>
      </c>
      <c r="R7512" s="11"/>
      <c r="S7512" s="11"/>
      <c r="T7512" s="11"/>
      <c r="U7512" s="11"/>
      <c r="V7512" s="11"/>
      <c r="W7512" s="11"/>
      <c r="X7512" s="11"/>
    </row>
    <row r="7513" spans="1:24" x14ac:dyDescent="0.55000000000000004">
      <c r="A7513">
        <v>279</v>
      </c>
      <c r="B7513">
        <v>2</v>
      </c>
      <c r="C7513">
        <v>6</v>
      </c>
      <c r="D7513" t="s">
        <v>10</v>
      </c>
      <c r="E7513">
        <v>3</v>
      </c>
      <c r="F7513" t="s">
        <v>9</v>
      </c>
      <c r="G7513">
        <v>41</v>
      </c>
      <c r="M7513">
        <v>42</v>
      </c>
      <c r="N7513" s="2">
        <v>3.9999999999999998E-6</v>
      </c>
      <c r="O7513" s="2">
        <v>4.1999999999999998E-5</v>
      </c>
      <c r="P7513" s="2">
        <v>6.7000000000000002E-5</v>
      </c>
      <c r="Q7513" s="2">
        <v>5.5000000000000002E-5</v>
      </c>
      <c r="R7513" s="11"/>
      <c r="S7513" s="11"/>
      <c r="T7513" s="11"/>
      <c r="U7513" s="11"/>
      <c r="V7513" s="11"/>
      <c r="W7513" s="11"/>
      <c r="X7513" s="11"/>
    </row>
    <row r="7514" spans="1:24" x14ac:dyDescent="0.55000000000000004">
      <c r="A7514">
        <v>279</v>
      </c>
      <c r="B7514">
        <v>2</v>
      </c>
      <c r="C7514">
        <v>7</v>
      </c>
      <c r="D7514" t="s">
        <v>11</v>
      </c>
      <c r="E7514">
        <v>3</v>
      </c>
      <c r="F7514" t="s">
        <v>9</v>
      </c>
      <c r="G7514">
        <v>30</v>
      </c>
      <c r="M7514">
        <v>74</v>
      </c>
      <c r="N7514" s="2">
        <v>1.7E-5</v>
      </c>
      <c r="O7514" s="2">
        <v>1.4899999999999999E-4</v>
      </c>
      <c r="P7514" s="2">
        <v>3.5399999999999999E-4</v>
      </c>
      <c r="Q7514" s="2">
        <v>3.1199999999999999E-4</v>
      </c>
      <c r="R7514" s="11"/>
      <c r="S7514" s="11"/>
      <c r="T7514" s="11"/>
      <c r="U7514" s="11"/>
      <c r="V7514" s="11"/>
      <c r="W7514" s="11"/>
      <c r="X7514" s="11"/>
    </row>
    <row r="7515" spans="1:24" x14ac:dyDescent="0.55000000000000004">
      <c r="A7515">
        <v>279</v>
      </c>
      <c r="B7515">
        <v>2</v>
      </c>
      <c r="C7515">
        <v>8</v>
      </c>
      <c r="D7515" t="s">
        <v>12</v>
      </c>
      <c r="E7515">
        <v>3</v>
      </c>
      <c r="F7515" t="s">
        <v>9</v>
      </c>
      <c r="G7515">
        <v>8</v>
      </c>
      <c r="M7515">
        <v>83</v>
      </c>
      <c r="N7515" s="2">
        <v>1.2E-5</v>
      </c>
      <c r="O7515" s="2">
        <v>1.02E-4</v>
      </c>
      <c r="P7515" s="2">
        <v>2.32E-4</v>
      </c>
      <c r="Q7515" s="2">
        <v>1.9900000000000001E-4</v>
      </c>
      <c r="R7515" s="11"/>
      <c r="S7515" s="11"/>
      <c r="T7515" s="11"/>
      <c r="U7515" s="11"/>
      <c r="V7515" s="11"/>
      <c r="W7515" s="11"/>
      <c r="X7515" s="11"/>
    </row>
    <row r="7516" spans="1:24" x14ac:dyDescent="0.55000000000000004">
      <c r="A7516">
        <v>279</v>
      </c>
      <c r="B7516">
        <v>3</v>
      </c>
      <c r="C7516">
        <v>9</v>
      </c>
      <c r="D7516" t="s">
        <v>13</v>
      </c>
      <c r="E7516">
        <v>4</v>
      </c>
      <c r="F7516" t="s">
        <v>9</v>
      </c>
      <c r="G7516">
        <v>0</v>
      </c>
      <c r="M7516">
        <v>0</v>
      </c>
      <c r="N7516" s="11"/>
      <c r="O7516" s="11"/>
      <c r="P7516" s="11"/>
      <c r="Q7516" s="11"/>
      <c r="R7516" s="11"/>
      <c r="S7516" s="11"/>
      <c r="T7516" s="11"/>
      <c r="U7516" s="11"/>
      <c r="V7516" s="11"/>
      <c r="W7516" s="2">
        <v>5.3999999999999998E-5</v>
      </c>
      <c r="X7516" s="2">
        <v>4.1E-5</v>
      </c>
    </row>
    <row r="7517" spans="1:24" x14ac:dyDescent="0.55000000000000004">
      <c r="A7517">
        <v>279</v>
      </c>
      <c r="B7517">
        <v>3</v>
      </c>
      <c r="C7517">
        <v>10</v>
      </c>
      <c r="D7517" t="s">
        <v>14</v>
      </c>
      <c r="E7517">
        <v>4</v>
      </c>
      <c r="F7517" t="s">
        <v>9</v>
      </c>
      <c r="G7517">
        <v>0</v>
      </c>
      <c r="M7517">
        <v>0</v>
      </c>
      <c r="N7517" s="11"/>
      <c r="O7517" s="11"/>
      <c r="P7517" s="11"/>
      <c r="Q7517" s="11"/>
      <c r="R7517" s="11"/>
      <c r="S7517" s="2">
        <v>2.0100000000000001E-4</v>
      </c>
      <c r="T7517" s="11"/>
      <c r="U7517" s="11"/>
      <c r="V7517" s="11"/>
      <c r="W7517" s="2">
        <v>1.4200000000000001E-4</v>
      </c>
      <c r="X7517" s="2">
        <v>1.35E-4</v>
      </c>
    </row>
    <row r="7518" spans="1:24" x14ac:dyDescent="0.55000000000000004">
      <c r="A7518">
        <v>279</v>
      </c>
      <c r="B7518">
        <v>3</v>
      </c>
      <c r="C7518">
        <v>11</v>
      </c>
      <c r="D7518" t="s">
        <v>15</v>
      </c>
      <c r="E7518">
        <v>5</v>
      </c>
      <c r="F7518" t="s">
        <v>9</v>
      </c>
      <c r="G7518">
        <v>2</v>
      </c>
      <c r="M7518">
        <v>18</v>
      </c>
      <c r="N7518" s="11"/>
      <c r="O7518" s="11"/>
      <c r="P7518" s="11"/>
      <c r="Q7518" s="11"/>
      <c r="R7518" s="11"/>
      <c r="S7518" s="2">
        <v>1.8699999999999999E-4</v>
      </c>
      <c r="T7518" s="11"/>
      <c r="U7518" s="11"/>
      <c r="V7518" s="11"/>
      <c r="W7518" s="2">
        <v>1.3200000000000001E-4</v>
      </c>
      <c r="X7518" s="2">
        <v>1.22E-4</v>
      </c>
    </row>
    <row r="7519" spans="1:24" x14ac:dyDescent="0.55000000000000004">
      <c r="A7519">
        <v>279</v>
      </c>
      <c r="B7519">
        <v>3</v>
      </c>
      <c r="C7519">
        <v>12</v>
      </c>
      <c r="D7519" t="s">
        <v>16</v>
      </c>
      <c r="E7519">
        <v>6</v>
      </c>
      <c r="F7519" t="s">
        <v>9</v>
      </c>
      <c r="G7519">
        <v>4</v>
      </c>
      <c r="M7519">
        <v>19</v>
      </c>
      <c r="N7519" s="11"/>
      <c r="O7519" s="11"/>
      <c r="P7519" s="11"/>
      <c r="Q7519" s="11"/>
      <c r="R7519" s="11"/>
      <c r="S7519" s="11"/>
      <c r="T7519" s="11"/>
      <c r="U7519" s="11"/>
      <c r="V7519" s="11"/>
      <c r="W7519" s="2">
        <v>1.9900000000000001E-4</v>
      </c>
      <c r="X7519" s="2">
        <v>1.7799999999999999E-4</v>
      </c>
    </row>
    <row r="7520" spans="1:24" x14ac:dyDescent="0.55000000000000004">
      <c r="A7520">
        <v>279</v>
      </c>
      <c r="B7520">
        <v>3</v>
      </c>
      <c r="C7520">
        <v>13</v>
      </c>
      <c r="D7520" t="s">
        <v>17</v>
      </c>
      <c r="E7520">
        <v>7</v>
      </c>
      <c r="F7520" t="s">
        <v>9</v>
      </c>
      <c r="G7520">
        <v>15</v>
      </c>
      <c r="M7520">
        <v>20</v>
      </c>
      <c r="N7520" s="2">
        <v>2.5000000000000001E-5</v>
      </c>
      <c r="O7520" s="2">
        <v>1.65E-4</v>
      </c>
      <c r="P7520" s="2">
        <f t="shared" ref="P7520" si="843">0.000398</f>
        <v>3.9800000000000002E-4</v>
      </c>
      <c r="Q7520" s="2">
        <v>3.1100000000000002E-4</v>
      </c>
      <c r="R7520" s="11"/>
      <c r="S7520" s="11"/>
      <c r="T7520" s="11"/>
      <c r="U7520" s="11"/>
      <c r="V7520" s="11"/>
      <c r="W7520" s="2">
        <v>8.3999999999999995E-5</v>
      </c>
      <c r="X7520" s="2">
        <v>7.7999999999999999E-5</v>
      </c>
    </row>
    <row r="7521" spans="1:24" x14ac:dyDescent="0.55000000000000004">
      <c r="A7521">
        <v>279</v>
      </c>
      <c r="B7521">
        <v>3</v>
      </c>
      <c r="C7521">
        <v>14</v>
      </c>
      <c r="D7521" t="s">
        <v>18</v>
      </c>
      <c r="E7521">
        <v>8</v>
      </c>
      <c r="F7521" t="s">
        <v>9</v>
      </c>
      <c r="G7521">
        <v>3</v>
      </c>
      <c r="M7521">
        <v>45</v>
      </c>
      <c r="N7521" s="2">
        <v>3.3000000000000003E-5</v>
      </c>
      <c r="O7521" s="2">
        <v>1.9900000000000001E-4</v>
      </c>
      <c r="P7521" s="2">
        <v>4.3300000000000001E-4</v>
      </c>
      <c r="Q7521" s="2">
        <v>3.8200000000000002E-4</v>
      </c>
      <c r="R7521" s="11"/>
      <c r="S7521" s="2">
        <v>1.54E-4</v>
      </c>
      <c r="T7521" s="11"/>
      <c r="U7521" s="11"/>
      <c r="V7521" s="11"/>
      <c r="W7521" s="2">
        <v>1.02E-4</v>
      </c>
      <c r="X7521" s="2">
        <v>9.2999999999999997E-5</v>
      </c>
    </row>
    <row r="7522" spans="1:24" x14ac:dyDescent="0.55000000000000004">
      <c r="A7522">
        <v>279</v>
      </c>
      <c r="B7522">
        <v>3</v>
      </c>
      <c r="C7522">
        <v>15</v>
      </c>
      <c r="D7522" t="s">
        <v>19</v>
      </c>
      <c r="E7522">
        <v>4</v>
      </c>
      <c r="F7522" t="s">
        <v>9</v>
      </c>
      <c r="G7522">
        <v>10</v>
      </c>
      <c r="M7522">
        <v>37</v>
      </c>
      <c r="N7522" s="11"/>
      <c r="O7522" s="11"/>
      <c r="P7522" s="11"/>
      <c r="Q7522" s="11"/>
      <c r="R7522" s="11"/>
      <c r="S7522" s="2">
        <v>2.5500000000000002E-4</v>
      </c>
      <c r="T7522" s="11"/>
      <c r="U7522" s="11"/>
      <c r="V7522" s="11"/>
      <c r="W7522" s="2">
        <v>1.6200000000000001E-4</v>
      </c>
      <c r="X7522" s="2">
        <v>1.4999999999999999E-4</v>
      </c>
    </row>
    <row r="7523" spans="1:24" x14ac:dyDescent="0.55000000000000004">
      <c r="A7523">
        <v>279</v>
      </c>
      <c r="B7523">
        <v>4</v>
      </c>
      <c r="C7523">
        <v>16</v>
      </c>
      <c r="D7523" t="s">
        <v>20</v>
      </c>
      <c r="E7523">
        <v>9</v>
      </c>
      <c r="F7523" t="s">
        <v>9</v>
      </c>
      <c r="G7523">
        <v>62</v>
      </c>
      <c r="M7523">
        <v>27</v>
      </c>
      <c r="N7523" s="11"/>
      <c r="O7523" s="11"/>
      <c r="P7523" s="11"/>
      <c r="Q7523" s="11"/>
      <c r="R7523" s="11"/>
      <c r="S7523" s="11"/>
      <c r="T7523" s="11"/>
      <c r="U7523" s="11"/>
      <c r="V7523" s="11"/>
      <c r="W7523" s="2">
        <v>1.9999999999999999E-6</v>
      </c>
      <c r="X7523" s="2">
        <v>1.9999999999999999E-6</v>
      </c>
    </row>
    <row r="7524" spans="1:24" x14ac:dyDescent="0.55000000000000004">
      <c r="A7524">
        <v>279</v>
      </c>
      <c r="B7524">
        <v>5</v>
      </c>
      <c r="C7524">
        <v>17</v>
      </c>
      <c r="D7524" t="s">
        <v>21</v>
      </c>
      <c r="E7524">
        <v>10</v>
      </c>
      <c r="F7524" t="s">
        <v>22</v>
      </c>
      <c r="G7524">
        <v>0</v>
      </c>
      <c r="M7524">
        <v>0</v>
      </c>
      <c r="N7524" s="11"/>
      <c r="O7524" s="11"/>
      <c r="P7524" s="11"/>
      <c r="Q7524" s="11"/>
      <c r="R7524" s="11"/>
      <c r="S7524" s="11"/>
      <c r="T7524" s="2">
        <v>1.7899999999999999E-4</v>
      </c>
      <c r="U7524" s="11"/>
      <c r="V7524" s="11"/>
      <c r="W7524" s="11"/>
      <c r="X7524" s="11"/>
    </row>
    <row r="7525" spans="1:24" x14ac:dyDescent="0.55000000000000004">
      <c r="A7525">
        <v>279</v>
      </c>
      <c r="B7525">
        <v>5</v>
      </c>
      <c r="C7525">
        <v>18</v>
      </c>
      <c r="D7525" t="s">
        <v>23</v>
      </c>
      <c r="E7525">
        <v>11</v>
      </c>
      <c r="F7525" t="s">
        <v>22</v>
      </c>
      <c r="G7525">
        <v>0</v>
      </c>
      <c r="M7525">
        <v>0</v>
      </c>
      <c r="N7525" s="11"/>
      <c r="O7525" s="11"/>
      <c r="P7525" s="11"/>
      <c r="Q7525" s="11"/>
      <c r="R7525" s="2">
        <v>3.5399999999999999E-4</v>
      </c>
      <c r="S7525" s="11"/>
      <c r="T7525" s="11"/>
      <c r="U7525" s="11"/>
      <c r="V7525" s="2">
        <v>1.2300000000000001E-4</v>
      </c>
      <c r="W7525" s="2">
        <v>3.1999999999999999E-5</v>
      </c>
      <c r="X7525" s="2">
        <v>5.5000000000000002E-5</v>
      </c>
    </row>
    <row r="7526" spans="1:24" x14ac:dyDescent="0.55000000000000004">
      <c r="A7526">
        <v>279</v>
      </c>
      <c r="B7526">
        <v>5</v>
      </c>
      <c r="C7526">
        <v>19</v>
      </c>
      <c r="D7526" t="s">
        <v>24</v>
      </c>
      <c r="E7526">
        <v>11</v>
      </c>
      <c r="F7526" t="s">
        <v>22</v>
      </c>
      <c r="G7526">
        <v>36</v>
      </c>
      <c r="M7526">
        <v>29</v>
      </c>
      <c r="N7526" s="11"/>
      <c r="O7526" s="11"/>
      <c r="P7526" s="11"/>
      <c r="Q7526" s="11"/>
      <c r="R7526" s="2">
        <v>5.5400000000000002E-4</v>
      </c>
      <c r="S7526" s="11"/>
      <c r="T7526" s="11"/>
      <c r="U7526" s="11"/>
      <c r="V7526" s="2">
        <v>3.3700000000000001E-4</v>
      </c>
      <c r="W7526" s="2">
        <v>1.9900000000000001E-4</v>
      </c>
      <c r="X7526" s="2">
        <v>2.4499999999999999E-4</v>
      </c>
    </row>
    <row r="7527" spans="1:24" x14ac:dyDescent="0.55000000000000004">
      <c r="A7527">
        <v>279</v>
      </c>
      <c r="B7527">
        <v>5</v>
      </c>
      <c r="C7527">
        <v>20</v>
      </c>
      <c r="D7527" t="s">
        <v>25</v>
      </c>
      <c r="E7527">
        <v>10</v>
      </c>
      <c r="F7527" t="s">
        <v>22</v>
      </c>
      <c r="G7527">
        <v>2991</v>
      </c>
      <c r="M7527">
        <v>50</v>
      </c>
      <c r="N7527" s="11"/>
      <c r="O7527" s="11"/>
      <c r="P7527" s="11"/>
      <c r="Q7527" s="11"/>
      <c r="R7527" s="11"/>
      <c r="S7527" s="11"/>
      <c r="T7527" s="2">
        <v>1.7899999999999999E-4</v>
      </c>
      <c r="U7527" s="11"/>
      <c r="V7527" s="11"/>
      <c r="W7527" s="11"/>
      <c r="X7527" s="11"/>
    </row>
    <row r="7528" spans="1:24" x14ac:dyDescent="0.55000000000000004">
      <c r="A7528">
        <v>279</v>
      </c>
      <c r="B7528">
        <v>5</v>
      </c>
      <c r="C7528">
        <v>21</v>
      </c>
      <c r="D7528" t="s">
        <v>26</v>
      </c>
      <c r="E7528">
        <v>11</v>
      </c>
      <c r="F7528" t="s">
        <v>22</v>
      </c>
      <c r="G7528">
        <v>430</v>
      </c>
      <c r="M7528">
        <v>58</v>
      </c>
      <c r="N7528" s="11"/>
      <c r="O7528" s="11"/>
      <c r="P7528" s="11"/>
      <c r="Q7528" s="11"/>
      <c r="R7528" s="2">
        <v>5.5099999999999995E-4</v>
      </c>
      <c r="S7528" s="11"/>
      <c r="T7528" s="11"/>
      <c r="U7528" s="11"/>
      <c r="V7528" s="2">
        <v>3.3199999999999999E-4</v>
      </c>
      <c r="W7528" s="2">
        <v>1.92E-4</v>
      </c>
      <c r="X7528" s="2">
        <v>2.33E-4</v>
      </c>
    </row>
    <row r="7529" spans="1:24" x14ac:dyDescent="0.55000000000000004">
      <c r="A7529">
        <v>279</v>
      </c>
      <c r="B7529">
        <v>5</v>
      </c>
      <c r="C7529">
        <v>22</v>
      </c>
      <c r="D7529" t="s">
        <v>27</v>
      </c>
      <c r="E7529">
        <v>11</v>
      </c>
      <c r="F7529" t="s">
        <v>28</v>
      </c>
      <c r="G7529">
        <v>18</v>
      </c>
      <c r="M7529">
        <v>51</v>
      </c>
      <c r="N7529" s="11"/>
      <c r="O7529" s="11"/>
      <c r="P7529" s="11"/>
      <c r="Q7529" s="11"/>
      <c r="R7529" s="2">
        <v>2.7599999999999999E-4</v>
      </c>
      <c r="S7529" s="11"/>
      <c r="T7529" s="11"/>
      <c r="U7529" s="11"/>
      <c r="V7529" s="11"/>
      <c r="W7529" s="11"/>
      <c r="X7529" s="11"/>
    </row>
    <row r="7530" spans="1:24" x14ac:dyDescent="0.55000000000000004">
      <c r="A7530">
        <v>279</v>
      </c>
      <c r="B7530">
        <v>6</v>
      </c>
      <c r="C7530">
        <v>23</v>
      </c>
      <c r="D7530" t="s">
        <v>29</v>
      </c>
      <c r="E7530">
        <v>12</v>
      </c>
      <c r="F7530" t="s">
        <v>28</v>
      </c>
      <c r="G7530">
        <v>0</v>
      </c>
      <c r="M7530">
        <v>0</v>
      </c>
      <c r="N7530" s="11"/>
      <c r="O7530" s="11"/>
      <c r="P7530" s="11"/>
      <c r="Q7530" s="11"/>
      <c r="R7530" s="11"/>
      <c r="S7530" s="11"/>
      <c r="T7530" s="11"/>
      <c r="U7530" s="2">
        <v>-4.19E-2</v>
      </c>
      <c r="V7530" s="11"/>
      <c r="W7530" s="11"/>
      <c r="X7530" s="11"/>
    </row>
    <row r="7531" spans="1:24" x14ac:dyDescent="0.55000000000000004">
      <c r="A7531">
        <v>279</v>
      </c>
      <c r="B7531">
        <v>6</v>
      </c>
      <c r="C7531">
        <v>24</v>
      </c>
      <c r="D7531" t="s">
        <v>30</v>
      </c>
      <c r="E7531">
        <v>13</v>
      </c>
      <c r="F7531" t="s">
        <v>28</v>
      </c>
      <c r="G7531">
        <v>0</v>
      </c>
      <c r="M7531">
        <v>0</v>
      </c>
      <c r="N7531" s="11"/>
      <c r="O7531" s="11"/>
      <c r="P7531" s="11"/>
      <c r="Q7531" s="11"/>
      <c r="R7531" s="11"/>
      <c r="S7531" s="11"/>
      <c r="T7531" s="11"/>
      <c r="U7531" s="2">
        <v>2.1100000000000001E-2</v>
      </c>
      <c r="V7531" s="11"/>
      <c r="W7531" s="11"/>
      <c r="X7531" s="11"/>
    </row>
    <row r="7532" spans="1:24" x14ac:dyDescent="0.55000000000000004">
      <c r="A7532">
        <v>279</v>
      </c>
      <c r="B7532">
        <v>6</v>
      </c>
      <c r="C7532">
        <v>25</v>
      </c>
      <c r="D7532" t="s">
        <v>31</v>
      </c>
      <c r="E7532">
        <v>14</v>
      </c>
      <c r="F7532" t="s">
        <v>28</v>
      </c>
      <c r="G7532">
        <v>2</v>
      </c>
      <c r="M7532">
        <v>4</v>
      </c>
      <c r="N7532" s="11"/>
      <c r="O7532" s="11"/>
      <c r="P7532" s="11"/>
      <c r="Q7532" s="11"/>
      <c r="R7532" s="11"/>
      <c r="S7532" s="11"/>
      <c r="T7532" s="11"/>
      <c r="U7532" s="2">
        <v>-4.19E-2</v>
      </c>
      <c r="V7532" s="11"/>
      <c r="W7532" s="11"/>
      <c r="X7532" s="11"/>
    </row>
    <row r="7533" spans="1:24" x14ac:dyDescent="0.55000000000000004">
      <c r="A7533">
        <v>279</v>
      </c>
      <c r="B7533">
        <v>6</v>
      </c>
      <c r="C7533">
        <v>26</v>
      </c>
      <c r="D7533" t="s">
        <v>32</v>
      </c>
      <c r="E7533">
        <v>15</v>
      </c>
      <c r="F7533" t="s">
        <v>33</v>
      </c>
      <c r="G7533">
        <v>1</v>
      </c>
      <c r="M7533">
        <v>13</v>
      </c>
      <c r="N7533" s="11"/>
      <c r="O7533" s="11"/>
      <c r="P7533" s="11"/>
      <c r="Q7533" s="11"/>
      <c r="R7533" s="11"/>
      <c r="S7533" s="11"/>
      <c r="T7533" s="11"/>
      <c r="U7533" s="2">
        <v>2.1100000000000001E-2</v>
      </c>
      <c r="V7533" s="11"/>
      <c r="W7533" s="11"/>
      <c r="X7533" s="11"/>
    </row>
    <row r="7534" spans="1:24" x14ac:dyDescent="0.55000000000000004">
      <c r="A7534">
        <v>279</v>
      </c>
      <c r="B7534">
        <v>6</v>
      </c>
      <c r="C7534">
        <v>27</v>
      </c>
      <c r="D7534" t="s">
        <v>34</v>
      </c>
      <c r="E7534">
        <v>16</v>
      </c>
      <c r="F7534" t="s">
        <v>28</v>
      </c>
      <c r="G7534">
        <v>19</v>
      </c>
      <c r="M7534">
        <v>46</v>
      </c>
      <c r="N7534" s="11"/>
      <c r="O7534" s="11"/>
      <c r="P7534" s="11"/>
      <c r="Q7534" s="11"/>
      <c r="R7534" s="11"/>
      <c r="S7534" s="11"/>
      <c r="T7534" s="11"/>
      <c r="U7534" s="2">
        <v>4.19E-2</v>
      </c>
      <c r="V7534" s="11"/>
      <c r="W7534" s="11"/>
      <c r="X7534" s="11"/>
    </row>
    <row r="7535" spans="1:24" x14ac:dyDescent="0.55000000000000004">
      <c r="A7535">
        <v>280</v>
      </c>
      <c r="B7535">
        <v>1</v>
      </c>
      <c r="C7535">
        <v>1</v>
      </c>
      <c r="D7535" t="s">
        <v>3</v>
      </c>
      <c r="E7535">
        <v>1</v>
      </c>
      <c r="F7535" t="s">
        <v>9</v>
      </c>
      <c r="G7535">
        <v>24</v>
      </c>
      <c r="M7535">
        <v>45</v>
      </c>
      <c r="N7535" s="9"/>
      <c r="O7535" s="9"/>
      <c r="P7535" s="9"/>
      <c r="Q7535" s="9"/>
      <c r="R7535" s="9"/>
      <c r="S7535" s="10">
        <v>5.9800000000000001E-4</v>
      </c>
      <c r="T7535" s="11"/>
      <c r="U7535" s="11"/>
      <c r="V7535" s="9"/>
      <c r="W7535" s="10">
        <v>7.9799999999999992E-3</v>
      </c>
      <c r="X7535" s="2">
        <v>7.2099999999999996E-4</v>
      </c>
    </row>
    <row r="7536" spans="1:24" x14ac:dyDescent="0.55000000000000004">
      <c r="A7536">
        <v>280</v>
      </c>
      <c r="B7536">
        <v>1</v>
      </c>
      <c r="C7536">
        <v>2</v>
      </c>
      <c r="D7536" t="s">
        <v>5</v>
      </c>
      <c r="E7536">
        <v>2</v>
      </c>
      <c r="F7536" t="s">
        <v>9</v>
      </c>
      <c r="G7536">
        <v>3</v>
      </c>
      <c r="M7536">
        <v>46</v>
      </c>
      <c r="N7536" s="9"/>
      <c r="O7536" s="9"/>
      <c r="P7536" s="9"/>
      <c r="Q7536" s="9"/>
      <c r="R7536" s="9"/>
      <c r="S7536" s="10">
        <v>1.0740000000000001E-3</v>
      </c>
      <c r="T7536" s="11"/>
      <c r="U7536" s="11"/>
      <c r="V7536" s="9"/>
      <c r="W7536" s="10">
        <v>1.2290000000000001E-3</v>
      </c>
      <c r="X7536" s="2">
        <v>1.188E-3</v>
      </c>
    </row>
    <row r="7537" spans="1:24" x14ac:dyDescent="0.55000000000000004">
      <c r="A7537">
        <v>280</v>
      </c>
      <c r="B7537">
        <v>1</v>
      </c>
      <c r="C7537">
        <v>3</v>
      </c>
      <c r="D7537" t="s">
        <v>6</v>
      </c>
      <c r="E7537">
        <v>2</v>
      </c>
      <c r="F7537" t="s">
        <v>9</v>
      </c>
      <c r="G7537">
        <v>6</v>
      </c>
      <c r="M7537">
        <v>71</v>
      </c>
      <c r="N7537" s="9"/>
      <c r="O7537" s="9"/>
      <c r="P7537" s="9"/>
      <c r="Q7537" s="9"/>
      <c r="R7537" s="9"/>
      <c r="S7537" s="10">
        <f t="shared" ref="S7537" si="844">0.000218*4</f>
        <v>8.7200000000000005E-4</v>
      </c>
      <c r="T7537" s="11"/>
      <c r="U7537" s="11"/>
      <c r="V7537" s="9"/>
      <c r="W7537" s="10">
        <v>9.2299999999999999E-4</v>
      </c>
      <c r="X7537" s="2">
        <v>9.01E-4</v>
      </c>
    </row>
    <row r="7538" spans="1:24" x14ac:dyDescent="0.55000000000000004">
      <c r="A7538">
        <v>280</v>
      </c>
      <c r="B7538">
        <v>1</v>
      </c>
      <c r="C7538">
        <v>4</v>
      </c>
      <c r="D7538" t="s">
        <v>7</v>
      </c>
      <c r="E7538">
        <v>2</v>
      </c>
      <c r="F7538" t="s">
        <v>9</v>
      </c>
      <c r="G7538">
        <v>3</v>
      </c>
      <c r="M7538">
        <v>62</v>
      </c>
      <c r="N7538" s="9"/>
      <c r="O7538" s="9"/>
      <c r="P7538" s="9"/>
      <c r="Q7538" s="9"/>
      <c r="R7538" s="9"/>
      <c r="S7538" s="10">
        <f t="shared" ref="S7538" si="845">0.000218*2</f>
        <v>4.3600000000000003E-4</v>
      </c>
      <c r="T7538" s="11"/>
      <c r="U7538" s="11"/>
      <c r="V7538" s="9"/>
      <c r="W7538" s="10">
        <v>6.4999999999999997E-4</v>
      </c>
      <c r="X7538" s="2">
        <v>5.4199999999999995E-4</v>
      </c>
    </row>
    <row r="7539" spans="1:24" x14ac:dyDescent="0.55000000000000004">
      <c r="A7539">
        <v>280</v>
      </c>
      <c r="B7539">
        <v>2</v>
      </c>
      <c r="C7539">
        <v>5</v>
      </c>
      <c r="D7539" t="s">
        <v>8</v>
      </c>
      <c r="E7539">
        <v>3</v>
      </c>
      <c r="F7539" t="s">
        <v>9</v>
      </c>
      <c r="G7539">
        <v>5</v>
      </c>
      <c r="M7539">
        <v>9</v>
      </c>
      <c r="N7539" s="2">
        <v>8.7999999999999998E-5</v>
      </c>
      <c r="O7539" s="2">
        <v>2.5399999999999999E-4</v>
      </c>
      <c r="P7539" s="2">
        <v>4.1199999999999999E-4</v>
      </c>
      <c r="Q7539" s="2">
        <v>3.68E-4</v>
      </c>
      <c r="R7539" s="11"/>
      <c r="S7539" s="11"/>
      <c r="T7539" s="11"/>
      <c r="U7539" s="11"/>
      <c r="V7539" s="11"/>
      <c r="W7539" s="11"/>
      <c r="X7539" s="11"/>
    </row>
    <row r="7540" spans="1:24" x14ac:dyDescent="0.55000000000000004">
      <c r="A7540">
        <v>280</v>
      </c>
      <c r="B7540">
        <v>2</v>
      </c>
      <c r="C7540">
        <v>6</v>
      </c>
      <c r="D7540" t="s">
        <v>10</v>
      </c>
      <c r="E7540">
        <v>3</v>
      </c>
      <c r="F7540" t="s">
        <v>9</v>
      </c>
      <c r="G7540">
        <v>50</v>
      </c>
      <c r="M7540">
        <v>43</v>
      </c>
      <c r="N7540" s="2">
        <v>3.9999999999999998E-6</v>
      </c>
      <c r="O7540" s="2">
        <v>4.1999999999999998E-5</v>
      </c>
      <c r="P7540" s="2">
        <v>6.7000000000000002E-5</v>
      </c>
      <c r="Q7540" s="2">
        <v>5.5000000000000002E-5</v>
      </c>
      <c r="R7540" s="11"/>
      <c r="S7540" s="11"/>
      <c r="T7540" s="11"/>
      <c r="U7540" s="11"/>
      <c r="V7540" s="11"/>
      <c r="W7540" s="11"/>
      <c r="X7540" s="11"/>
    </row>
    <row r="7541" spans="1:24" x14ac:dyDescent="0.55000000000000004">
      <c r="A7541">
        <v>280</v>
      </c>
      <c r="B7541">
        <v>2</v>
      </c>
      <c r="C7541">
        <v>7</v>
      </c>
      <c r="D7541" t="s">
        <v>11</v>
      </c>
      <c r="E7541">
        <v>3</v>
      </c>
      <c r="F7541" t="s">
        <v>9</v>
      </c>
      <c r="G7541">
        <v>25</v>
      </c>
      <c r="M7541">
        <v>92</v>
      </c>
      <c r="N7541" s="2">
        <v>1.7E-5</v>
      </c>
      <c r="O7541" s="2">
        <v>1.4899999999999999E-4</v>
      </c>
      <c r="P7541" s="2">
        <v>3.5399999999999999E-4</v>
      </c>
      <c r="Q7541" s="2">
        <v>3.1199999999999999E-4</v>
      </c>
      <c r="R7541" s="11"/>
      <c r="S7541" s="11"/>
      <c r="T7541" s="11"/>
      <c r="U7541" s="11"/>
      <c r="V7541" s="11"/>
      <c r="W7541" s="11"/>
      <c r="X7541" s="11"/>
    </row>
    <row r="7542" spans="1:24" x14ac:dyDescent="0.55000000000000004">
      <c r="A7542">
        <v>280</v>
      </c>
      <c r="B7542">
        <v>2</v>
      </c>
      <c r="C7542">
        <v>8</v>
      </c>
      <c r="D7542" t="s">
        <v>12</v>
      </c>
      <c r="E7542">
        <v>3</v>
      </c>
      <c r="F7542" t="s">
        <v>9</v>
      </c>
      <c r="G7542">
        <v>4</v>
      </c>
      <c r="M7542">
        <v>96</v>
      </c>
      <c r="N7542" s="2">
        <v>1.2E-5</v>
      </c>
      <c r="O7542" s="2">
        <v>1.02E-4</v>
      </c>
      <c r="P7542" s="2">
        <v>2.32E-4</v>
      </c>
      <c r="Q7542" s="2">
        <v>1.9900000000000001E-4</v>
      </c>
      <c r="R7542" s="11"/>
      <c r="S7542" s="11"/>
      <c r="T7542" s="11"/>
      <c r="U7542" s="11"/>
      <c r="V7542" s="11"/>
      <c r="W7542" s="11"/>
      <c r="X7542" s="11"/>
    </row>
    <row r="7543" spans="1:24" x14ac:dyDescent="0.55000000000000004">
      <c r="A7543">
        <v>280</v>
      </c>
      <c r="B7543">
        <v>3</v>
      </c>
      <c r="C7543">
        <v>9</v>
      </c>
      <c r="D7543" t="s">
        <v>13</v>
      </c>
      <c r="E7543">
        <v>4</v>
      </c>
      <c r="F7543" t="s">
        <v>9</v>
      </c>
      <c r="G7543">
        <v>0</v>
      </c>
      <c r="M7543">
        <v>0</v>
      </c>
      <c r="N7543" s="11"/>
      <c r="O7543" s="11"/>
      <c r="P7543" s="11"/>
      <c r="Q7543" s="11"/>
      <c r="R7543" s="11"/>
      <c r="S7543" s="11"/>
      <c r="T7543" s="11"/>
      <c r="U7543" s="11"/>
      <c r="V7543" s="11"/>
      <c r="W7543" s="2">
        <v>5.3999999999999998E-5</v>
      </c>
      <c r="X7543" s="2">
        <v>4.1E-5</v>
      </c>
    </row>
    <row r="7544" spans="1:24" x14ac:dyDescent="0.55000000000000004">
      <c r="A7544">
        <v>280</v>
      </c>
      <c r="B7544">
        <v>3</v>
      </c>
      <c r="C7544">
        <v>10</v>
      </c>
      <c r="D7544" t="s">
        <v>14</v>
      </c>
      <c r="E7544">
        <v>4</v>
      </c>
      <c r="F7544" t="s">
        <v>9</v>
      </c>
      <c r="G7544">
        <v>0</v>
      </c>
      <c r="M7544">
        <v>0</v>
      </c>
      <c r="N7544" s="11"/>
      <c r="O7544" s="11"/>
      <c r="P7544" s="11"/>
      <c r="Q7544" s="11"/>
      <c r="R7544" s="11"/>
      <c r="S7544" s="2">
        <v>2.0100000000000001E-4</v>
      </c>
      <c r="T7544" s="11"/>
      <c r="U7544" s="11"/>
      <c r="V7544" s="11"/>
      <c r="W7544" s="2">
        <v>1.4200000000000001E-4</v>
      </c>
      <c r="X7544" s="2">
        <v>1.35E-4</v>
      </c>
    </row>
    <row r="7545" spans="1:24" x14ac:dyDescent="0.55000000000000004">
      <c r="A7545">
        <v>280</v>
      </c>
      <c r="B7545">
        <v>3</v>
      </c>
      <c r="C7545">
        <v>11</v>
      </c>
      <c r="D7545" t="s">
        <v>15</v>
      </c>
      <c r="E7545">
        <v>5</v>
      </c>
      <c r="F7545" t="s">
        <v>9</v>
      </c>
      <c r="G7545">
        <v>3</v>
      </c>
      <c r="M7545">
        <v>14</v>
      </c>
      <c r="N7545" s="11"/>
      <c r="O7545" s="11"/>
      <c r="P7545" s="11"/>
      <c r="Q7545" s="11"/>
      <c r="R7545" s="11"/>
      <c r="S7545" s="2">
        <v>1.8699999999999999E-4</v>
      </c>
      <c r="T7545" s="11"/>
      <c r="U7545" s="11"/>
      <c r="V7545" s="11"/>
      <c r="W7545" s="2">
        <v>1.3200000000000001E-4</v>
      </c>
      <c r="X7545" s="2">
        <v>1.22E-4</v>
      </c>
    </row>
    <row r="7546" spans="1:24" x14ac:dyDescent="0.55000000000000004">
      <c r="A7546">
        <v>280</v>
      </c>
      <c r="B7546">
        <v>3</v>
      </c>
      <c r="C7546">
        <v>12</v>
      </c>
      <c r="D7546" t="s">
        <v>16</v>
      </c>
      <c r="E7546">
        <v>6</v>
      </c>
      <c r="F7546" t="s">
        <v>9</v>
      </c>
      <c r="G7546">
        <v>3</v>
      </c>
      <c r="M7546">
        <v>20</v>
      </c>
      <c r="N7546" s="11"/>
      <c r="O7546" s="11"/>
      <c r="P7546" s="11"/>
      <c r="Q7546" s="11"/>
      <c r="R7546" s="11"/>
      <c r="S7546" s="11"/>
      <c r="T7546" s="11"/>
      <c r="U7546" s="11"/>
      <c r="V7546" s="11"/>
      <c r="W7546" s="2">
        <v>1.9900000000000001E-4</v>
      </c>
      <c r="X7546" s="2">
        <v>1.7799999999999999E-4</v>
      </c>
    </row>
    <row r="7547" spans="1:24" x14ac:dyDescent="0.55000000000000004">
      <c r="A7547">
        <v>280</v>
      </c>
      <c r="B7547">
        <v>3</v>
      </c>
      <c r="C7547">
        <v>13</v>
      </c>
      <c r="D7547" t="s">
        <v>17</v>
      </c>
      <c r="E7547">
        <v>7</v>
      </c>
      <c r="F7547" t="s">
        <v>9</v>
      </c>
      <c r="G7547">
        <v>15</v>
      </c>
      <c r="M7547">
        <v>21</v>
      </c>
      <c r="N7547" s="2">
        <v>2.5000000000000001E-5</v>
      </c>
      <c r="O7547" s="2">
        <v>1.65E-4</v>
      </c>
      <c r="P7547" s="2">
        <f t="shared" ref="P7547" si="846">0.000398</f>
        <v>3.9800000000000002E-4</v>
      </c>
      <c r="Q7547" s="2">
        <v>3.1100000000000002E-4</v>
      </c>
      <c r="R7547" s="11"/>
      <c r="S7547" s="11"/>
      <c r="T7547" s="11"/>
      <c r="U7547" s="11"/>
      <c r="V7547" s="11"/>
      <c r="W7547" s="2">
        <v>8.3999999999999995E-5</v>
      </c>
      <c r="X7547" s="2">
        <v>7.7999999999999999E-5</v>
      </c>
    </row>
    <row r="7548" spans="1:24" x14ac:dyDescent="0.55000000000000004">
      <c r="A7548">
        <v>280</v>
      </c>
      <c r="B7548">
        <v>3</v>
      </c>
      <c r="C7548">
        <v>14</v>
      </c>
      <c r="D7548" t="s">
        <v>18</v>
      </c>
      <c r="E7548">
        <v>8</v>
      </c>
      <c r="F7548" t="s">
        <v>9</v>
      </c>
      <c r="G7548">
        <v>5</v>
      </c>
      <c r="M7548">
        <v>39</v>
      </c>
      <c r="N7548" s="2">
        <v>3.3000000000000003E-5</v>
      </c>
      <c r="O7548" s="2">
        <v>1.9900000000000001E-4</v>
      </c>
      <c r="P7548" s="2">
        <v>4.3300000000000001E-4</v>
      </c>
      <c r="Q7548" s="2">
        <v>3.8200000000000002E-4</v>
      </c>
      <c r="R7548" s="11"/>
      <c r="S7548" s="2">
        <v>1.54E-4</v>
      </c>
      <c r="T7548" s="11"/>
      <c r="U7548" s="11"/>
      <c r="V7548" s="11"/>
      <c r="W7548" s="2">
        <v>1.02E-4</v>
      </c>
      <c r="X7548" s="2">
        <v>9.2999999999999997E-5</v>
      </c>
    </row>
    <row r="7549" spans="1:24" x14ac:dyDescent="0.55000000000000004">
      <c r="A7549">
        <v>280</v>
      </c>
      <c r="B7549">
        <v>3</v>
      </c>
      <c r="C7549">
        <v>15</v>
      </c>
      <c r="D7549" t="s">
        <v>19</v>
      </c>
      <c r="E7549">
        <v>4</v>
      </c>
      <c r="F7549" t="s">
        <v>9</v>
      </c>
      <c r="G7549">
        <v>10</v>
      </c>
      <c r="M7549">
        <v>37</v>
      </c>
      <c r="N7549" s="11"/>
      <c r="O7549" s="11"/>
      <c r="P7549" s="11"/>
      <c r="Q7549" s="11"/>
      <c r="R7549" s="11"/>
      <c r="S7549" s="2">
        <v>2.5500000000000002E-4</v>
      </c>
      <c r="T7549" s="11"/>
      <c r="U7549" s="11"/>
      <c r="V7549" s="11"/>
      <c r="W7549" s="2">
        <v>1.6200000000000001E-4</v>
      </c>
      <c r="X7549" s="2">
        <v>1.4999999999999999E-4</v>
      </c>
    </row>
    <row r="7550" spans="1:24" x14ac:dyDescent="0.55000000000000004">
      <c r="A7550">
        <v>280</v>
      </c>
      <c r="B7550">
        <v>4</v>
      </c>
      <c r="C7550">
        <v>16</v>
      </c>
      <c r="D7550" t="s">
        <v>20</v>
      </c>
      <c r="E7550">
        <v>9</v>
      </c>
      <c r="F7550" t="s">
        <v>9</v>
      </c>
      <c r="G7550">
        <v>60</v>
      </c>
      <c r="M7550">
        <v>21</v>
      </c>
      <c r="N7550" s="11"/>
      <c r="O7550" s="11"/>
      <c r="P7550" s="11"/>
      <c r="Q7550" s="11"/>
      <c r="R7550" s="11"/>
      <c r="S7550" s="11"/>
      <c r="T7550" s="11"/>
      <c r="U7550" s="11"/>
      <c r="V7550" s="11"/>
      <c r="W7550" s="2">
        <v>1.9999999999999999E-6</v>
      </c>
      <c r="X7550" s="2">
        <v>1.9999999999999999E-6</v>
      </c>
    </row>
    <row r="7551" spans="1:24" x14ac:dyDescent="0.55000000000000004">
      <c r="A7551">
        <v>280</v>
      </c>
      <c r="B7551">
        <v>5</v>
      </c>
      <c r="C7551">
        <v>17</v>
      </c>
      <c r="D7551" t="s">
        <v>21</v>
      </c>
      <c r="E7551">
        <v>10</v>
      </c>
      <c r="F7551" t="s">
        <v>22</v>
      </c>
      <c r="G7551">
        <v>0</v>
      </c>
      <c r="M7551">
        <v>0</v>
      </c>
      <c r="N7551" s="11"/>
      <c r="O7551" s="11"/>
      <c r="P7551" s="11"/>
      <c r="Q7551" s="11"/>
      <c r="R7551" s="11"/>
      <c r="S7551" s="11"/>
      <c r="T7551" s="2">
        <v>1.7899999999999999E-4</v>
      </c>
      <c r="U7551" s="11"/>
      <c r="V7551" s="11"/>
      <c r="W7551" s="11"/>
      <c r="X7551" s="11"/>
    </row>
    <row r="7552" spans="1:24" x14ac:dyDescent="0.55000000000000004">
      <c r="A7552">
        <v>280</v>
      </c>
      <c r="B7552">
        <v>5</v>
      </c>
      <c r="C7552">
        <v>18</v>
      </c>
      <c r="D7552" t="s">
        <v>23</v>
      </c>
      <c r="E7552">
        <v>11</v>
      </c>
      <c r="F7552" t="s">
        <v>22</v>
      </c>
      <c r="G7552">
        <v>12</v>
      </c>
      <c r="M7552">
        <v>0</v>
      </c>
      <c r="N7552" s="11"/>
      <c r="O7552" s="11"/>
      <c r="P7552" s="11"/>
      <c r="Q7552" s="11"/>
      <c r="R7552" s="2">
        <v>3.5399999999999999E-4</v>
      </c>
      <c r="S7552" s="11"/>
      <c r="T7552" s="11"/>
      <c r="U7552" s="11"/>
      <c r="V7552" s="2">
        <v>1.2300000000000001E-4</v>
      </c>
      <c r="W7552" s="2">
        <v>3.1999999999999999E-5</v>
      </c>
      <c r="X7552" s="2">
        <v>5.5000000000000002E-5</v>
      </c>
    </row>
    <row r="7553" spans="1:24" x14ac:dyDescent="0.55000000000000004">
      <c r="A7553">
        <v>280</v>
      </c>
      <c r="B7553">
        <v>5</v>
      </c>
      <c r="C7553">
        <v>19</v>
      </c>
      <c r="D7553" t="s">
        <v>24</v>
      </c>
      <c r="E7553">
        <v>11</v>
      </c>
      <c r="F7553" t="s">
        <v>22</v>
      </c>
      <c r="G7553">
        <v>10</v>
      </c>
      <c r="M7553">
        <v>39</v>
      </c>
      <c r="N7553" s="11"/>
      <c r="O7553" s="11"/>
      <c r="P7553" s="11"/>
      <c r="Q7553" s="11"/>
      <c r="R7553" s="2">
        <v>5.5400000000000002E-4</v>
      </c>
      <c r="S7553" s="11"/>
      <c r="T7553" s="11"/>
      <c r="U7553" s="11"/>
      <c r="V7553" s="2">
        <v>3.3700000000000001E-4</v>
      </c>
      <c r="W7553" s="2">
        <v>1.9900000000000001E-4</v>
      </c>
      <c r="X7553" s="2">
        <v>2.4499999999999999E-4</v>
      </c>
    </row>
    <row r="7554" spans="1:24" x14ac:dyDescent="0.55000000000000004">
      <c r="A7554">
        <v>280</v>
      </c>
      <c r="B7554">
        <v>5</v>
      </c>
      <c r="C7554">
        <v>20</v>
      </c>
      <c r="D7554" t="s">
        <v>25</v>
      </c>
      <c r="E7554">
        <v>10</v>
      </c>
      <c r="F7554" t="s">
        <v>22</v>
      </c>
      <c r="G7554">
        <v>2255</v>
      </c>
      <c r="M7554">
        <v>51</v>
      </c>
      <c r="N7554" s="11"/>
      <c r="O7554" s="11"/>
      <c r="P7554" s="11"/>
      <c r="Q7554" s="11"/>
      <c r="R7554" s="11"/>
      <c r="S7554" s="11"/>
      <c r="T7554" s="2">
        <v>1.7899999999999999E-4</v>
      </c>
      <c r="U7554" s="11"/>
      <c r="V7554" s="11"/>
      <c r="W7554" s="11"/>
      <c r="X7554" s="11"/>
    </row>
    <row r="7555" spans="1:24" x14ac:dyDescent="0.55000000000000004">
      <c r="A7555">
        <v>280</v>
      </c>
      <c r="B7555">
        <v>5</v>
      </c>
      <c r="C7555">
        <v>21</v>
      </c>
      <c r="D7555" t="s">
        <v>26</v>
      </c>
      <c r="E7555">
        <v>11</v>
      </c>
      <c r="F7555" t="s">
        <v>22</v>
      </c>
      <c r="G7555">
        <v>424</v>
      </c>
      <c r="M7555">
        <v>42</v>
      </c>
      <c r="N7555" s="11"/>
      <c r="O7555" s="11"/>
      <c r="P7555" s="11"/>
      <c r="Q7555" s="11"/>
      <c r="R7555" s="2">
        <v>5.5099999999999995E-4</v>
      </c>
      <c r="S7555" s="11"/>
      <c r="T7555" s="11"/>
      <c r="U7555" s="11"/>
      <c r="V7555" s="2">
        <v>3.3199999999999999E-4</v>
      </c>
      <c r="W7555" s="2">
        <v>1.92E-4</v>
      </c>
      <c r="X7555" s="2">
        <v>2.33E-4</v>
      </c>
    </row>
    <row r="7556" spans="1:24" x14ac:dyDescent="0.55000000000000004">
      <c r="A7556">
        <v>280</v>
      </c>
      <c r="B7556">
        <v>5</v>
      </c>
      <c r="C7556">
        <v>22</v>
      </c>
      <c r="D7556" t="s">
        <v>27</v>
      </c>
      <c r="E7556">
        <v>11</v>
      </c>
      <c r="F7556" t="s">
        <v>28</v>
      </c>
      <c r="G7556">
        <v>12</v>
      </c>
      <c r="M7556">
        <v>57</v>
      </c>
      <c r="N7556" s="11"/>
      <c r="O7556" s="11"/>
      <c r="P7556" s="11"/>
      <c r="Q7556" s="11"/>
      <c r="R7556" s="2">
        <v>2.7599999999999999E-4</v>
      </c>
      <c r="S7556" s="11"/>
      <c r="T7556" s="11"/>
      <c r="U7556" s="11"/>
      <c r="V7556" s="11"/>
      <c r="W7556" s="11"/>
      <c r="X7556" s="11"/>
    </row>
    <row r="7557" spans="1:24" x14ac:dyDescent="0.55000000000000004">
      <c r="A7557">
        <v>280</v>
      </c>
      <c r="B7557">
        <v>6</v>
      </c>
      <c r="C7557">
        <v>23</v>
      </c>
      <c r="D7557" t="s">
        <v>29</v>
      </c>
      <c r="E7557">
        <v>12</v>
      </c>
      <c r="F7557" t="s">
        <v>28</v>
      </c>
      <c r="G7557">
        <v>0</v>
      </c>
      <c r="M7557">
        <v>0</v>
      </c>
      <c r="N7557" s="11"/>
      <c r="O7557" s="11"/>
      <c r="P7557" s="11"/>
      <c r="Q7557" s="11"/>
      <c r="R7557" s="11"/>
      <c r="S7557" s="11"/>
      <c r="T7557" s="11"/>
      <c r="U7557" s="2">
        <v>-4.19E-2</v>
      </c>
      <c r="V7557" s="11"/>
      <c r="W7557" s="11"/>
      <c r="X7557" s="11"/>
    </row>
    <row r="7558" spans="1:24" x14ac:dyDescent="0.55000000000000004">
      <c r="A7558">
        <v>280</v>
      </c>
      <c r="B7558">
        <v>6</v>
      </c>
      <c r="C7558">
        <v>24</v>
      </c>
      <c r="D7558" t="s">
        <v>30</v>
      </c>
      <c r="E7558">
        <v>13</v>
      </c>
      <c r="F7558" t="s">
        <v>28</v>
      </c>
      <c r="G7558">
        <v>0</v>
      </c>
      <c r="M7558">
        <v>0</v>
      </c>
      <c r="N7558" s="11"/>
      <c r="O7558" s="11"/>
      <c r="P7558" s="11"/>
      <c r="Q7558" s="11"/>
      <c r="R7558" s="11"/>
      <c r="S7558" s="11"/>
      <c r="T7558" s="11"/>
      <c r="U7558" s="2">
        <v>2.1100000000000001E-2</v>
      </c>
      <c r="V7558" s="11"/>
      <c r="W7558" s="11"/>
      <c r="X7558" s="11"/>
    </row>
    <row r="7559" spans="1:24" x14ac:dyDescent="0.55000000000000004">
      <c r="A7559">
        <v>280</v>
      </c>
      <c r="B7559">
        <v>6</v>
      </c>
      <c r="C7559">
        <v>25</v>
      </c>
      <c r="D7559" t="s">
        <v>31</v>
      </c>
      <c r="E7559">
        <v>14</v>
      </c>
      <c r="F7559" t="s">
        <v>28</v>
      </c>
      <c r="G7559">
        <v>0</v>
      </c>
      <c r="M7559">
        <v>0</v>
      </c>
      <c r="N7559" s="11"/>
      <c r="O7559" s="11"/>
      <c r="P7559" s="11"/>
      <c r="Q7559" s="11"/>
      <c r="R7559" s="11"/>
      <c r="S7559" s="11"/>
      <c r="T7559" s="11"/>
      <c r="U7559" s="2">
        <v>-4.19E-2</v>
      </c>
      <c r="V7559" s="11"/>
      <c r="W7559" s="11"/>
      <c r="X7559" s="11"/>
    </row>
    <row r="7560" spans="1:24" x14ac:dyDescent="0.55000000000000004">
      <c r="A7560">
        <v>280</v>
      </c>
      <c r="B7560">
        <v>6</v>
      </c>
      <c r="C7560">
        <v>26</v>
      </c>
      <c r="D7560" t="s">
        <v>32</v>
      </c>
      <c r="E7560">
        <v>15</v>
      </c>
      <c r="F7560" t="s">
        <v>33</v>
      </c>
      <c r="G7560">
        <v>1</v>
      </c>
      <c r="M7560">
        <v>15</v>
      </c>
      <c r="N7560" s="11"/>
      <c r="O7560" s="11"/>
      <c r="P7560" s="11"/>
      <c r="Q7560" s="11"/>
      <c r="R7560" s="11"/>
      <c r="S7560" s="11"/>
      <c r="T7560" s="11"/>
      <c r="U7560" s="2">
        <v>2.1100000000000001E-2</v>
      </c>
      <c r="V7560" s="11"/>
      <c r="W7560" s="11"/>
      <c r="X7560" s="11"/>
    </row>
    <row r="7561" spans="1:24" x14ac:dyDescent="0.55000000000000004">
      <c r="A7561">
        <v>280</v>
      </c>
      <c r="B7561">
        <v>6</v>
      </c>
      <c r="C7561">
        <v>27</v>
      </c>
      <c r="D7561" t="s">
        <v>34</v>
      </c>
      <c r="E7561">
        <v>16</v>
      </c>
      <c r="F7561" t="s">
        <v>28</v>
      </c>
      <c r="G7561">
        <v>17</v>
      </c>
      <c r="M7561">
        <v>48</v>
      </c>
      <c r="N7561" s="11"/>
      <c r="O7561" s="11"/>
      <c r="P7561" s="11"/>
      <c r="Q7561" s="11"/>
      <c r="R7561" s="11"/>
      <c r="S7561" s="11"/>
      <c r="T7561" s="11"/>
      <c r="U7561" s="2">
        <v>4.19E-2</v>
      </c>
      <c r="V7561" s="11"/>
      <c r="W7561" s="11"/>
      <c r="X7561" s="11"/>
    </row>
    <row r="7562" spans="1:24" x14ac:dyDescent="0.55000000000000004">
      <c r="A7562">
        <v>281</v>
      </c>
      <c r="B7562">
        <v>1</v>
      </c>
      <c r="C7562">
        <v>1</v>
      </c>
      <c r="D7562" t="s">
        <v>3</v>
      </c>
      <c r="E7562">
        <v>1</v>
      </c>
      <c r="F7562" t="s">
        <v>4</v>
      </c>
      <c r="G7562">
        <v>21</v>
      </c>
      <c r="M7562">
        <v>43</v>
      </c>
      <c r="N7562" s="9"/>
      <c r="O7562" s="9"/>
      <c r="P7562" s="9"/>
      <c r="Q7562" s="9"/>
      <c r="R7562" s="9"/>
      <c r="S7562" s="10">
        <v>5.9800000000000001E-4</v>
      </c>
      <c r="T7562" s="11"/>
      <c r="U7562" s="11"/>
      <c r="V7562" s="9"/>
      <c r="W7562" s="10">
        <v>7.9799999999999992E-3</v>
      </c>
      <c r="X7562" s="2">
        <v>7.2099999999999996E-4</v>
      </c>
    </row>
    <row r="7563" spans="1:24" x14ac:dyDescent="0.55000000000000004">
      <c r="A7563">
        <v>281</v>
      </c>
      <c r="B7563">
        <v>1</v>
      </c>
      <c r="C7563">
        <v>2</v>
      </c>
      <c r="D7563" t="s">
        <v>5</v>
      </c>
      <c r="E7563">
        <v>2</v>
      </c>
      <c r="F7563" t="s">
        <v>4</v>
      </c>
      <c r="G7563">
        <v>3</v>
      </c>
      <c r="M7563">
        <v>47</v>
      </c>
      <c r="N7563" s="9"/>
      <c r="O7563" s="9"/>
      <c r="P7563" s="9"/>
      <c r="Q7563" s="9"/>
      <c r="R7563" s="9"/>
      <c r="S7563" s="10">
        <v>1.0740000000000001E-3</v>
      </c>
      <c r="T7563" s="11"/>
      <c r="U7563" s="11"/>
      <c r="V7563" s="9"/>
      <c r="W7563" s="10">
        <v>1.2290000000000001E-3</v>
      </c>
      <c r="X7563" s="2">
        <v>1.188E-3</v>
      </c>
    </row>
    <row r="7564" spans="1:24" x14ac:dyDescent="0.55000000000000004">
      <c r="A7564">
        <v>281</v>
      </c>
      <c r="B7564">
        <v>1</v>
      </c>
      <c r="C7564">
        <v>3</v>
      </c>
      <c r="D7564" t="s">
        <v>6</v>
      </c>
      <c r="E7564">
        <v>2</v>
      </c>
      <c r="F7564" t="s">
        <v>4</v>
      </c>
      <c r="G7564">
        <v>1</v>
      </c>
      <c r="M7564">
        <v>69</v>
      </c>
      <c r="N7564" s="9"/>
      <c r="O7564" s="9"/>
      <c r="P7564" s="9"/>
      <c r="Q7564" s="9"/>
      <c r="R7564" s="9"/>
      <c r="S7564" s="10">
        <f t="shared" ref="S7564" si="847">0.000218*4</f>
        <v>8.7200000000000005E-4</v>
      </c>
      <c r="T7564" s="11"/>
      <c r="U7564" s="11"/>
      <c r="V7564" s="9"/>
      <c r="W7564" s="10">
        <v>9.2299999999999999E-4</v>
      </c>
      <c r="X7564" s="2">
        <v>9.01E-4</v>
      </c>
    </row>
    <row r="7565" spans="1:24" x14ac:dyDescent="0.55000000000000004">
      <c r="A7565">
        <v>281</v>
      </c>
      <c r="B7565">
        <v>1</v>
      </c>
      <c r="C7565">
        <v>4</v>
      </c>
      <c r="D7565" t="s">
        <v>7</v>
      </c>
      <c r="E7565">
        <v>2</v>
      </c>
      <c r="F7565" t="s">
        <v>4</v>
      </c>
      <c r="G7565">
        <v>4</v>
      </c>
      <c r="M7565">
        <v>72</v>
      </c>
      <c r="N7565" s="9"/>
      <c r="O7565" s="9"/>
      <c r="P7565" s="9"/>
      <c r="Q7565" s="9"/>
      <c r="R7565" s="9"/>
      <c r="S7565" s="10">
        <f t="shared" ref="S7565" si="848">0.000218*2</f>
        <v>4.3600000000000003E-4</v>
      </c>
      <c r="T7565" s="11"/>
      <c r="U7565" s="11"/>
      <c r="V7565" s="9"/>
      <c r="W7565" s="10">
        <v>6.4999999999999997E-4</v>
      </c>
      <c r="X7565" s="2">
        <v>5.4199999999999995E-4</v>
      </c>
    </row>
    <row r="7566" spans="1:24" x14ac:dyDescent="0.55000000000000004">
      <c r="A7566">
        <v>281</v>
      </c>
      <c r="B7566">
        <v>2</v>
      </c>
      <c r="C7566">
        <v>5</v>
      </c>
      <c r="D7566" t="s">
        <v>8</v>
      </c>
      <c r="E7566">
        <v>3</v>
      </c>
      <c r="F7566" t="s">
        <v>9</v>
      </c>
      <c r="G7566">
        <v>5</v>
      </c>
      <c r="M7566">
        <v>13</v>
      </c>
      <c r="N7566" s="2">
        <v>8.7999999999999998E-5</v>
      </c>
      <c r="O7566" s="2">
        <v>2.5399999999999999E-4</v>
      </c>
      <c r="P7566" s="2">
        <v>4.1199999999999999E-4</v>
      </c>
      <c r="Q7566" s="2">
        <v>3.68E-4</v>
      </c>
      <c r="R7566" s="11"/>
      <c r="S7566" s="11"/>
      <c r="T7566" s="11"/>
      <c r="U7566" s="11"/>
      <c r="V7566" s="11"/>
      <c r="W7566" s="11"/>
      <c r="X7566" s="11"/>
    </row>
    <row r="7567" spans="1:24" x14ac:dyDescent="0.55000000000000004">
      <c r="A7567">
        <v>281</v>
      </c>
      <c r="B7567">
        <v>2</v>
      </c>
      <c r="C7567">
        <v>6</v>
      </c>
      <c r="D7567" t="s">
        <v>10</v>
      </c>
      <c r="E7567">
        <v>3</v>
      </c>
      <c r="F7567" t="s">
        <v>9</v>
      </c>
      <c r="G7567">
        <v>52</v>
      </c>
      <c r="M7567">
        <v>44</v>
      </c>
      <c r="N7567" s="2">
        <v>3.9999999999999998E-6</v>
      </c>
      <c r="O7567" s="2">
        <v>4.1999999999999998E-5</v>
      </c>
      <c r="P7567" s="2">
        <v>6.7000000000000002E-5</v>
      </c>
      <c r="Q7567" s="2">
        <v>5.5000000000000002E-5</v>
      </c>
      <c r="R7567" s="11"/>
      <c r="S7567" s="11"/>
      <c r="T7567" s="11"/>
      <c r="U7567" s="11"/>
      <c r="V7567" s="11"/>
      <c r="W7567" s="11"/>
      <c r="X7567" s="11"/>
    </row>
    <row r="7568" spans="1:24" x14ac:dyDescent="0.55000000000000004">
      <c r="A7568">
        <v>281</v>
      </c>
      <c r="B7568">
        <v>2</v>
      </c>
      <c r="C7568">
        <v>7</v>
      </c>
      <c r="D7568" t="s">
        <v>11</v>
      </c>
      <c r="E7568">
        <v>3</v>
      </c>
      <c r="F7568" t="s">
        <v>9</v>
      </c>
      <c r="G7568">
        <v>11</v>
      </c>
      <c r="M7568">
        <v>83</v>
      </c>
      <c r="N7568" s="2">
        <v>1.7E-5</v>
      </c>
      <c r="O7568" s="2">
        <v>1.4899999999999999E-4</v>
      </c>
      <c r="P7568" s="2">
        <v>3.5399999999999999E-4</v>
      </c>
      <c r="Q7568" s="2">
        <v>3.1199999999999999E-4</v>
      </c>
      <c r="R7568" s="11"/>
      <c r="S7568" s="11"/>
      <c r="T7568" s="11"/>
      <c r="U7568" s="11"/>
      <c r="V7568" s="11"/>
      <c r="W7568" s="11"/>
      <c r="X7568" s="11"/>
    </row>
    <row r="7569" spans="1:24" x14ac:dyDescent="0.55000000000000004">
      <c r="A7569">
        <v>281</v>
      </c>
      <c r="B7569">
        <v>2</v>
      </c>
      <c r="C7569">
        <v>8</v>
      </c>
      <c r="D7569" t="s">
        <v>12</v>
      </c>
      <c r="E7569">
        <v>3</v>
      </c>
      <c r="F7569" t="s">
        <v>9</v>
      </c>
      <c r="G7569">
        <v>4</v>
      </c>
      <c r="M7569">
        <v>94</v>
      </c>
      <c r="N7569" s="2">
        <v>1.2E-5</v>
      </c>
      <c r="O7569" s="2">
        <v>1.02E-4</v>
      </c>
      <c r="P7569" s="2">
        <v>2.32E-4</v>
      </c>
      <c r="Q7569" s="2">
        <v>1.9900000000000001E-4</v>
      </c>
      <c r="R7569" s="11"/>
      <c r="S7569" s="11"/>
      <c r="T7569" s="11"/>
      <c r="U7569" s="11"/>
      <c r="V7569" s="11"/>
      <c r="W7569" s="11"/>
      <c r="X7569" s="11"/>
    </row>
    <row r="7570" spans="1:24" x14ac:dyDescent="0.55000000000000004">
      <c r="A7570">
        <v>281</v>
      </c>
      <c r="B7570">
        <v>3</v>
      </c>
      <c r="C7570">
        <v>9</v>
      </c>
      <c r="D7570" t="s">
        <v>13</v>
      </c>
      <c r="E7570">
        <v>4</v>
      </c>
      <c r="F7570" t="s">
        <v>9</v>
      </c>
      <c r="G7570">
        <v>0</v>
      </c>
      <c r="M7570">
        <v>0</v>
      </c>
      <c r="N7570" s="11"/>
      <c r="O7570" s="11"/>
      <c r="P7570" s="11"/>
      <c r="Q7570" s="11"/>
      <c r="R7570" s="11"/>
      <c r="S7570" s="11"/>
      <c r="T7570" s="11"/>
      <c r="U7570" s="11"/>
      <c r="V7570" s="11"/>
      <c r="W7570" s="2">
        <v>5.3999999999999998E-5</v>
      </c>
      <c r="X7570" s="2">
        <v>4.1E-5</v>
      </c>
    </row>
    <row r="7571" spans="1:24" x14ac:dyDescent="0.55000000000000004">
      <c r="A7571">
        <v>281</v>
      </c>
      <c r="B7571">
        <v>3</v>
      </c>
      <c r="C7571">
        <v>10</v>
      </c>
      <c r="D7571" t="s">
        <v>14</v>
      </c>
      <c r="E7571">
        <v>4</v>
      </c>
      <c r="F7571" t="s">
        <v>9</v>
      </c>
      <c r="G7571">
        <v>0</v>
      </c>
      <c r="M7571">
        <v>0</v>
      </c>
      <c r="N7571" s="11"/>
      <c r="O7571" s="11"/>
      <c r="P7571" s="11"/>
      <c r="Q7571" s="11"/>
      <c r="R7571" s="11"/>
      <c r="S7571" s="2">
        <v>2.0100000000000001E-4</v>
      </c>
      <c r="T7571" s="11"/>
      <c r="U7571" s="11"/>
      <c r="V7571" s="11"/>
      <c r="W7571" s="2">
        <v>1.4200000000000001E-4</v>
      </c>
      <c r="X7571" s="2">
        <v>1.35E-4</v>
      </c>
    </row>
    <row r="7572" spans="1:24" x14ac:dyDescent="0.55000000000000004">
      <c r="A7572">
        <v>281</v>
      </c>
      <c r="B7572">
        <v>3</v>
      </c>
      <c r="C7572">
        <v>11</v>
      </c>
      <c r="D7572" t="s">
        <v>15</v>
      </c>
      <c r="E7572">
        <v>5</v>
      </c>
      <c r="F7572" t="s">
        <v>9</v>
      </c>
      <c r="G7572">
        <v>4</v>
      </c>
      <c r="M7572">
        <v>20</v>
      </c>
      <c r="N7572" s="11"/>
      <c r="O7572" s="11"/>
      <c r="P7572" s="11"/>
      <c r="Q7572" s="11"/>
      <c r="R7572" s="11"/>
      <c r="S7572" s="2">
        <v>1.8699999999999999E-4</v>
      </c>
      <c r="T7572" s="11"/>
      <c r="U7572" s="11"/>
      <c r="V7572" s="11"/>
      <c r="W7572" s="2">
        <v>1.3200000000000001E-4</v>
      </c>
      <c r="X7572" s="2">
        <v>1.22E-4</v>
      </c>
    </row>
    <row r="7573" spans="1:24" x14ac:dyDescent="0.55000000000000004">
      <c r="A7573">
        <v>281</v>
      </c>
      <c r="B7573">
        <v>3</v>
      </c>
      <c r="C7573">
        <v>12</v>
      </c>
      <c r="D7573" t="s">
        <v>16</v>
      </c>
      <c r="E7573">
        <v>6</v>
      </c>
      <c r="F7573" t="s">
        <v>9</v>
      </c>
      <c r="G7573">
        <v>3</v>
      </c>
      <c r="M7573">
        <v>19</v>
      </c>
      <c r="N7573" s="11"/>
      <c r="O7573" s="11"/>
      <c r="P7573" s="11"/>
      <c r="Q7573" s="11"/>
      <c r="R7573" s="11"/>
      <c r="S7573" s="11"/>
      <c r="T7573" s="11"/>
      <c r="U7573" s="11"/>
      <c r="V7573" s="11"/>
      <c r="W7573" s="2">
        <v>1.9900000000000001E-4</v>
      </c>
      <c r="X7573" s="2">
        <v>1.7799999999999999E-4</v>
      </c>
    </row>
    <row r="7574" spans="1:24" x14ac:dyDescent="0.55000000000000004">
      <c r="A7574">
        <v>281</v>
      </c>
      <c r="B7574">
        <v>3</v>
      </c>
      <c r="C7574">
        <v>13</v>
      </c>
      <c r="D7574" t="s">
        <v>17</v>
      </c>
      <c r="E7574">
        <v>7</v>
      </c>
      <c r="F7574" t="s">
        <v>9</v>
      </c>
      <c r="G7574">
        <v>15</v>
      </c>
      <c r="M7574">
        <v>21</v>
      </c>
      <c r="N7574" s="2">
        <v>2.5000000000000001E-5</v>
      </c>
      <c r="O7574" s="2">
        <v>1.65E-4</v>
      </c>
      <c r="P7574" s="2">
        <f t="shared" ref="P7574" si="849">0.000398</f>
        <v>3.9800000000000002E-4</v>
      </c>
      <c r="Q7574" s="2">
        <v>3.1100000000000002E-4</v>
      </c>
      <c r="R7574" s="11"/>
      <c r="S7574" s="11"/>
      <c r="T7574" s="11"/>
      <c r="U7574" s="11"/>
      <c r="V7574" s="11"/>
      <c r="W7574" s="2">
        <v>8.3999999999999995E-5</v>
      </c>
      <c r="X7574" s="2">
        <v>7.7999999999999999E-5</v>
      </c>
    </row>
    <row r="7575" spans="1:24" x14ac:dyDescent="0.55000000000000004">
      <c r="A7575">
        <v>281</v>
      </c>
      <c r="B7575">
        <v>3</v>
      </c>
      <c r="C7575">
        <v>14</v>
      </c>
      <c r="D7575" t="s">
        <v>18</v>
      </c>
      <c r="E7575">
        <v>8</v>
      </c>
      <c r="F7575" t="s">
        <v>9</v>
      </c>
      <c r="G7575">
        <v>5</v>
      </c>
      <c r="M7575">
        <v>27</v>
      </c>
      <c r="N7575" s="2">
        <v>3.3000000000000003E-5</v>
      </c>
      <c r="O7575" s="2">
        <v>1.9900000000000001E-4</v>
      </c>
      <c r="P7575" s="2">
        <v>4.3300000000000001E-4</v>
      </c>
      <c r="Q7575" s="2">
        <v>3.8200000000000002E-4</v>
      </c>
      <c r="R7575" s="11"/>
      <c r="S7575" s="2">
        <v>1.54E-4</v>
      </c>
      <c r="T7575" s="11"/>
      <c r="U7575" s="11"/>
      <c r="V7575" s="11"/>
      <c r="W7575" s="2">
        <v>1.02E-4</v>
      </c>
      <c r="X7575" s="2">
        <v>9.2999999999999997E-5</v>
      </c>
    </row>
    <row r="7576" spans="1:24" x14ac:dyDescent="0.55000000000000004">
      <c r="A7576">
        <v>281</v>
      </c>
      <c r="B7576">
        <v>3</v>
      </c>
      <c r="C7576">
        <v>15</v>
      </c>
      <c r="D7576" t="s">
        <v>19</v>
      </c>
      <c r="E7576">
        <v>4</v>
      </c>
      <c r="F7576" t="s">
        <v>9</v>
      </c>
      <c r="G7576">
        <v>10</v>
      </c>
      <c r="M7576">
        <v>36</v>
      </c>
      <c r="N7576" s="11"/>
      <c r="O7576" s="11"/>
      <c r="P7576" s="11"/>
      <c r="Q7576" s="11"/>
      <c r="R7576" s="11"/>
      <c r="S7576" s="2">
        <v>2.5500000000000002E-4</v>
      </c>
      <c r="T7576" s="11"/>
      <c r="U7576" s="11"/>
      <c r="V7576" s="11"/>
      <c r="W7576" s="2">
        <v>1.6200000000000001E-4</v>
      </c>
      <c r="X7576" s="2">
        <v>1.4999999999999999E-4</v>
      </c>
    </row>
    <row r="7577" spans="1:24" x14ac:dyDescent="0.55000000000000004">
      <c r="A7577">
        <v>281</v>
      </c>
      <c r="B7577">
        <v>4</v>
      </c>
      <c r="C7577">
        <v>16</v>
      </c>
      <c r="D7577" t="s">
        <v>20</v>
      </c>
      <c r="E7577">
        <v>9</v>
      </c>
      <c r="F7577" t="s">
        <v>9</v>
      </c>
      <c r="G7577">
        <v>62</v>
      </c>
      <c r="M7577">
        <v>22</v>
      </c>
      <c r="N7577" s="11"/>
      <c r="O7577" s="11"/>
      <c r="P7577" s="11"/>
      <c r="Q7577" s="11"/>
      <c r="R7577" s="11"/>
      <c r="S7577" s="11"/>
      <c r="T7577" s="11"/>
      <c r="U7577" s="11"/>
      <c r="V7577" s="11"/>
      <c r="W7577" s="2">
        <v>1.9999999999999999E-6</v>
      </c>
      <c r="X7577" s="2">
        <v>1.9999999999999999E-6</v>
      </c>
    </row>
    <row r="7578" spans="1:24" x14ac:dyDescent="0.55000000000000004">
      <c r="A7578">
        <v>281</v>
      </c>
      <c r="B7578">
        <v>5</v>
      </c>
      <c r="C7578">
        <v>17</v>
      </c>
      <c r="D7578" t="s">
        <v>21</v>
      </c>
      <c r="E7578">
        <v>10</v>
      </c>
      <c r="F7578" t="s">
        <v>22</v>
      </c>
      <c r="G7578">
        <v>0</v>
      </c>
      <c r="M7578">
        <v>0</v>
      </c>
      <c r="N7578" s="11"/>
      <c r="O7578" s="11"/>
      <c r="P7578" s="11"/>
      <c r="Q7578" s="11"/>
      <c r="R7578" s="11"/>
      <c r="S7578" s="11"/>
      <c r="T7578" s="2">
        <v>1.7899999999999999E-4</v>
      </c>
      <c r="U7578" s="11"/>
      <c r="V7578" s="11"/>
      <c r="W7578" s="11"/>
      <c r="X7578" s="11"/>
    </row>
    <row r="7579" spans="1:24" x14ac:dyDescent="0.55000000000000004">
      <c r="A7579">
        <v>281</v>
      </c>
      <c r="B7579">
        <v>5</v>
      </c>
      <c r="C7579">
        <v>18</v>
      </c>
      <c r="D7579" t="s">
        <v>23</v>
      </c>
      <c r="E7579">
        <v>11</v>
      </c>
      <c r="F7579" t="s">
        <v>22</v>
      </c>
      <c r="G7579">
        <v>16</v>
      </c>
      <c r="M7579">
        <v>0</v>
      </c>
      <c r="N7579" s="11"/>
      <c r="O7579" s="11"/>
      <c r="P7579" s="11"/>
      <c r="Q7579" s="11"/>
      <c r="R7579" s="2">
        <v>3.5399999999999999E-4</v>
      </c>
      <c r="S7579" s="11"/>
      <c r="T7579" s="11"/>
      <c r="U7579" s="11"/>
      <c r="V7579" s="2">
        <v>1.2300000000000001E-4</v>
      </c>
      <c r="W7579" s="2">
        <v>3.1999999999999999E-5</v>
      </c>
      <c r="X7579" s="2">
        <v>5.5000000000000002E-5</v>
      </c>
    </row>
    <row r="7580" spans="1:24" x14ac:dyDescent="0.55000000000000004">
      <c r="A7580">
        <v>281</v>
      </c>
      <c r="B7580">
        <v>5</v>
      </c>
      <c r="C7580">
        <v>19</v>
      </c>
      <c r="D7580" t="s">
        <v>24</v>
      </c>
      <c r="E7580">
        <v>11</v>
      </c>
      <c r="F7580" t="s">
        <v>22</v>
      </c>
      <c r="G7580">
        <v>38</v>
      </c>
      <c r="M7580">
        <v>28</v>
      </c>
      <c r="N7580" s="11"/>
      <c r="O7580" s="11"/>
      <c r="P7580" s="11"/>
      <c r="Q7580" s="11"/>
      <c r="R7580" s="2">
        <v>5.5400000000000002E-4</v>
      </c>
      <c r="S7580" s="11"/>
      <c r="T7580" s="11"/>
      <c r="U7580" s="11"/>
      <c r="V7580" s="2">
        <v>3.3700000000000001E-4</v>
      </c>
      <c r="W7580" s="2">
        <v>1.9900000000000001E-4</v>
      </c>
      <c r="X7580" s="2">
        <v>2.4499999999999999E-4</v>
      </c>
    </row>
    <row r="7581" spans="1:24" x14ac:dyDescent="0.55000000000000004">
      <c r="A7581">
        <v>281</v>
      </c>
      <c r="B7581">
        <v>5</v>
      </c>
      <c r="C7581">
        <v>20</v>
      </c>
      <c r="D7581" t="s">
        <v>25</v>
      </c>
      <c r="E7581">
        <v>10</v>
      </c>
      <c r="F7581" t="s">
        <v>22</v>
      </c>
      <c r="G7581">
        <v>2758</v>
      </c>
      <c r="M7581">
        <v>45</v>
      </c>
      <c r="N7581" s="11"/>
      <c r="O7581" s="11"/>
      <c r="P7581" s="11"/>
      <c r="Q7581" s="11"/>
      <c r="R7581" s="11"/>
      <c r="S7581" s="11"/>
      <c r="T7581" s="2">
        <v>1.7899999999999999E-4</v>
      </c>
      <c r="U7581" s="11"/>
      <c r="V7581" s="11"/>
      <c r="W7581" s="11"/>
      <c r="X7581" s="11"/>
    </row>
    <row r="7582" spans="1:24" x14ac:dyDescent="0.55000000000000004">
      <c r="A7582">
        <v>281</v>
      </c>
      <c r="B7582">
        <v>5</v>
      </c>
      <c r="C7582">
        <v>21</v>
      </c>
      <c r="D7582" t="s">
        <v>26</v>
      </c>
      <c r="E7582">
        <v>11</v>
      </c>
      <c r="F7582" t="s">
        <v>22</v>
      </c>
      <c r="G7582">
        <v>296</v>
      </c>
      <c r="M7582">
        <v>54</v>
      </c>
      <c r="N7582" s="11"/>
      <c r="O7582" s="11"/>
      <c r="P7582" s="11"/>
      <c r="Q7582" s="11"/>
      <c r="R7582" s="2">
        <v>5.5099999999999995E-4</v>
      </c>
      <c r="S7582" s="11"/>
      <c r="T7582" s="11"/>
      <c r="U7582" s="11"/>
      <c r="V7582" s="2">
        <v>3.3199999999999999E-4</v>
      </c>
      <c r="W7582" s="2">
        <v>1.92E-4</v>
      </c>
      <c r="X7582" s="2">
        <v>2.33E-4</v>
      </c>
    </row>
    <row r="7583" spans="1:24" x14ac:dyDescent="0.55000000000000004">
      <c r="A7583">
        <v>281</v>
      </c>
      <c r="B7583">
        <v>5</v>
      </c>
      <c r="C7583">
        <v>22</v>
      </c>
      <c r="D7583" t="s">
        <v>27</v>
      </c>
      <c r="E7583">
        <v>11</v>
      </c>
      <c r="F7583" t="s">
        <v>28</v>
      </c>
      <c r="G7583">
        <v>12</v>
      </c>
      <c r="M7583">
        <v>49</v>
      </c>
      <c r="N7583" s="11"/>
      <c r="O7583" s="11"/>
      <c r="P7583" s="11"/>
      <c r="Q7583" s="11"/>
      <c r="R7583" s="2">
        <v>2.7599999999999999E-4</v>
      </c>
      <c r="S7583" s="11"/>
      <c r="T7583" s="11"/>
      <c r="U7583" s="11"/>
      <c r="V7583" s="11"/>
      <c r="W7583" s="11"/>
      <c r="X7583" s="11"/>
    </row>
    <row r="7584" spans="1:24" x14ac:dyDescent="0.55000000000000004">
      <c r="A7584">
        <v>281</v>
      </c>
      <c r="B7584">
        <v>6</v>
      </c>
      <c r="C7584">
        <v>23</v>
      </c>
      <c r="D7584" t="s">
        <v>29</v>
      </c>
      <c r="E7584">
        <v>12</v>
      </c>
      <c r="F7584" t="s">
        <v>28</v>
      </c>
      <c r="G7584">
        <v>0</v>
      </c>
      <c r="M7584">
        <v>0</v>
      </c>
      <c r="N7584" s="11"/>
      <c r="O7584" s="11"/>
      <c r="P7584" s="11"/>
      <c r="Q7584" s="11"/>
      <c r="R7584" s="11"/>
      <c r="S7584" s="11"/>
      <c r="T7584" s="11"/>
      <c r="U7584" s="2">
        <v>-4.19E-2</v>
      </c>
      <c r="V7584" s="11"/>
      <c r="W7584" s="11"/>
      <c r="X7584" s="11"/>
    </row>
    <row r="7585" spans="1:24" x14ac:dyDescent="0.55000000000000004">
      <c r="A7585">
        <v>281</v>
      </c>
      <c r="B7585">
        <v>6</v>
      </c>
      <c r="C7585">
        <v>24</v>
      </c>
      <c r="D7585" t="s">
        <v>30</v>
      </c>
      <c r="E7585">
        <v>13</v>
      </c>
      <c r="F7585" t="s">
        <v>28</v>
      </c>
      <c r="G7585">
        <v>0</v>
      </c>
      <c r="M7585">
        <v>0</v>
      </c>
      <c r="N7585" s="11"/>
      <c r="O7585" s="11"/>
      <c r="P7585" s="11"/>
      <c r="Q7585" s="11"/>
      <c r="R7585" s="11"/>
      <c r="S7585" s="11"/>
      <c r="T7585" s="11"/>
      <c r="U7585" s="2">
        <v>2.1100000000000001E-2</v>
      </c>
      <c r="V7585" s="11"/>
      <c r="W7585" s="11"/>
      <c r="X7585" s="11"/>
    </row>
    <row r="7586" spans="1:24" x14ac:dyDescent="0.55000000000000004">
      <c r="A7586">
        <v>281</v>
      </c>
      <c r="B7586">
        <v>6</v>
      </c>
      <c r="C7586">
        <v>25</v>
      </c>
      <c r="D7586" t="s">
        <v>31</v>
      </c>
      <c r="E7586">
        <v>14</v>
      </c>
      <c r="F7586" t="s">
        <v>28</v>
      </c>
      <c r="G7586">
        <v>0</v>
      </c>
      <c r="M7586">
        <v>0</v>
      </c>
      <c r="N7586" s="11"/>
      <c r="O7586" s="11"/>
      <c r="P7586" s="11"/>
      <c r="Q7586" s="11"/>
      <c r="R7586" s="11"/>
      <c r="S7586" s="11"/>
      <c r="T7586" s="11"/>
      <c r="U7586" s="2">
        <v>-4.19E-2</v>
      </c>
      <c r="V7586" s="11"/>
      <c r="W7586" s="11"/>
      <c r="X7586" s="11"/>
    </row>
    <row r="7587" spans="1:24" x14ac:dyDescent="0.55000000000000004">
      <c r="A7587">
        <v>281</v>
      </c>
      <c r="B7587">
        <v>6</v>
      </c>
      <c r="C7587">
        <v>26</v>
      </c>
      <c r="D7587" t="s">
        <v>32</v>
      </c>
      <c r="E7587">
        <v>15</v>
      </c>
      <c r="F7587" t="s">
        <v>33</v>
      </c>
      <c r="G7587">
        <v>1</v>
      </c>
      <c r="M7587">
        <v>17</v>
      </c>
      <c r="N7587" s="11"/>
      <c r="O7587" s="11"/>
      <c r="P7587" s="11"/>
      <c r="Q7587" s="11"/>
      <c r="R7587" s="11"/>
      <c r="S7587" s="11"/>
      <c r="T7587" s="11"/>
      <c r="U7587" s="2">
        <v>2.1100000000000001E-2</v>
      </c>
      <c r="V7587" s="11"/>
      <c r="W7587" s="11"/>
      <c r="X7587" s="11"/>
    </row>
    <row r="7588" spans="1:24" x14ac:dyDescent="0.55000000000000004">
      <c r="A7588">
        <v>281</v>
      </c>
      <c r="B7588">
        <v>6</v>
      </c>
      <c r="C7588">
        <v>27</v>
      </c>
      <c r="D7588" t="s">
        <v>34</v>
      </c>
      <c r="E7588">
        <v>16</v>
      </c>
      <c r="F7588" t="s">
        <v>28</v>
      </c>
      <c r="G7588">
        <v>19</v>
      </c>
      <c r="M7588">
        <v>50</v>
      </c>
      <c r="N7588" s="11"/>
      <c r="O7588" s="11"/>
      <c r="P7588" s="11"/>
      <c r="Q7588" s="11"/>
      <c r="R7588" s="11"/>
      <c r="S7588" s="11"/>
      <c r="T7588" s="11"/>
      <c r="U7588" s="2">
        <v>4.19E-2</v>
      </c>
      <c r="V7588" s="11"/>
      <c r="W7588" s="11"/>
      <c r="X7588" s="11"/>
    </row>
    <row r="7589" spans="1:24" x14ac:dyDescent="0.55000000000000004">
      <c r="A7589">
        <v>282</v>
      </c>
      <c r="B7589">
        <v>1</v>
      </c>
      <c r="C7589">
        <v>1</v>
      </c>
      <c r="D7589" t="s">
        <v>3</v>
      </c>
      <c r="E7589">
        <v>1</v>
      </c>
      <c r="F7589" t="s">
        <v>9</v>
      </c>
      <c r="G7589">
        <v>26</v>
      </c>
      <c r="M7589">
        <v>44</v>
      </c>
      <c r="N7589" s="9"/>
      <c r="O7589" s="9"/>
      <c r="P7589" s="9"/>
      <c r="Q7589" s="9"/>
      <c r="R7589" s="9"/>
      <c r="S7589" s="10">
        <v>5.9800000000000001E-4</v>
      </c>
      <c r="T7589" s="11"/>
      <c r="U7589" s="11"/>
      <c r="V7589" s="9"/>
      <c r="W7589" s="10">
        <v>7.9799999999999992E-3</v>
      </c>
      <c r="X7589" s="2">
        <v>7.2099999999999996E-4</v>
      </c>
    </row>
    <row r="7590" spans="1:24" x14ac:dyDescent="0.55000000000000004">
      <c r="A7590">
        <v>282</v>
      </c>
      <c r="B7590">
        <v>1</v>
      </c>
      <c r="C7590">
        <v>2</v>
      </c>
      <c r="D7590" t="s">
        <v>5</v>
      </c>
      <c r="E7590">
        <v>2</v>
      </c>
      <c r="F7590" t="s">
        <v>9</v>
      </c>
      <c r="G7590">
        <v>3</v>
      </c>
      <c r="M7590">
        <v>43</v>
      </c>
      <c r="N7590" s="9"/>
      <c r="O7590" s="9"/>
      <c r="P7590" s="9"/>
      <c r="Q7590" s="9"/>
      <c r="R7590" s="9"/>
      <c r="S7590" s="10">
        <v>1.0740000000000001E-3</v>
      </c>
      <c r="T7590" s="11"/>
      <c r="U7590" s="11"/>
      <c r="V7590" s="9"/>
      <c r="W7590" s="10">
        <v>1.2290000000000001E-3</v>
      </c>
      <c r="X7590" s="2">
        <v>1.188E-3</v>
      </c>
    </row>
    <row r="7591" spans="1:24" x14ac:dyDescent="0.55000000000000004">
      <c r="A7591">
        <v>282</v>
      </c>
      <c r="B7591">
        <v>1</v>
      </c>
      <c r="C7591">
        <v>3</v>
      </c>
      <c r="D7591" t="s">
        <v>6</v>
      </c>
      <c r="E7591">
        <v>2</v>
      </c>
      <c r="F7591" t="s">
        <v>9</v>
      </c>
      <c r="G7591">
        <v>9</v>
      </c>
      <c r="M7591">
        <v>66</v>
      </c>
      <c r="N7591" s="9"/>
      <c r="O7591" s="9"/>
      <c r="P7591" s="9"/>
      <c r="Q7591" s="9"/>
      <c r="R7591" s="9"/>
      <c r="S7591" s="10">
        <f t="shared" ref="S7591" si="850">0.000218*4</f>
        <v>8.7200000000000005E-4</v>
      </c>
      <c r="T7591" s="11"/>
      <c r="U7591" s="11"/>
      <c r="V7591" s="9"/>
      <c r="W7591" s="10">
        <v>9.2299999999999999E-4</v>
      </c>
      <c r="X7591" s="2">
        <v>9.01E-4</v>
      </c>
    </row>
    <row r="7592" spans="1:24" x14ac:dyDescent="0.55000000000000004">
      <c r="A7592">
        <v>282</v>
      </c>
      <c r="B7592">
        <v>1</v>
      </c>
      <c r="C7592">
        <v>4</v>
      </c>
      <c r="D7592" t="s">
        <v>7</v>
      </c>
      <c r="E7592">
        <v>2</v>
      </c>
      <c r="F7592" t="s">
        <v>9</v>
      </c>
      <c r="G7592">
        <v>6</v>
      </c>
      <c r="M7592">
        <v>60</v>
      </c>
      <c r="N7592" s="9"/>
      <c r="O7592" s="9"/>
      <c r="P7592" s="9"/>
      <c r="Q7592" s="9"/>
      <c r="R7592" s="9"/>
      <c r="S7592" s="10">
        <f t="shared" ref="S7592" si="851">0.000218*2</f>
        <v>4.3600000000000003E-4</v>
      </c>
      <c r="T7592" s="11"/>
      <c r="U7592" s="11"/>
      <c r="V7592" s="9"/>
      <c r="W7592" s="10">
        <v>6.4999999999999997E-4</v>
      </c>
      <c r="X7592" s="2">
        <v>5.4199999999999995E-4</v>
      </c>
    </row>
    <row r="7593" spans="1:24" x14ac:dyDescent="0.55000000000000004">
      <c r="A7593">
        <v>282</v>
      </c>
      <c r="B7593">
        <v>2</v>
      </c>
      <c r="C7593">
        <v>5</v>
      </c>
      <c r="D7593" t="s">
        <v>8</v>
      </c>
      <c r="E7593">
        <v>3</v>
      </c>
      <c r="F7593" t="s">
        <v>9</v>
      </c>
      <c r="G7593">
        <v>5</v>
      </c>
      <c r="M7593">
        <v>9</v>
      </c>
      <c r="N7593" s="2">
        <v>8.7999999999999998E-5</v>
      </c>
      <c r="O7593" s="2">
        <v>2.5399999999999999E-4</v>
      </c>
      <c r="P7593" s="2">
        <v>4.1199999999999999E-4</v>
      </c>
      <c r="Q7593" s="2">
        <v>3.68E-4</v>
      </c>
      <c r="R7593" s="11"/>
      <c r="S7593" s="11"/>
      <c r="T7593" s="11"/>
      <c r="U7593" s="11"/>
      <c r="V7593" s="11"/>
      <c r="W7593" s="11"/>
      <c r="X7593" s="11"/>
    </row>
    <row r="7594" spans="1:24" x14ac:dyDescent="0.55000000000000004">
      <c r="A7594">
        <v>282</v>
      </c>
      <c r="B7594">
        <v>2</v>
      </c>
      <c r="C7594">
        <v>6</v>
      </c>
      <c r="D7594" t="s">
        <v>10</v>
      </c>
      <c r="E7594">
        <v>3</v>
      </c>
      <c r="F7594" t="s">
        <v>9</v>
      </c>
      <c r="G7594">
        <v>38</v>
      </c>
      <c r="M7594">
        <v>33</v>
      </c>
      <c r="N7594" s="2">
        <v>3.9999999999999998E-6</v>
      </c>
      <c r="O7594" s="2">
        <v>4.1999999999999998E-5</v>
      </c>
      <c r="P7594" s="2">
        <v>6.7000000000000002E-5</v>
      </c>
      <c r="Q7594" s="2">
        <v>5.5000000000000002E-5</v>
      </c>
      <c r="R7594" s="11"/>
      <c r="S7594" s="11"/>
      <c r="T7594" s="11"/>
      <c r="U7594" s="11"/>
      <c r="V7594" s="11"/>
      <c r="W7594" s="11"/>
      <c r="X7594" s="11"/>
    </row>
    <row r="7595" spans="1:24" x14ac:dyDescent="0.55000000000000004">
      <c r="A7595">
        <v>282</v>
      </c>
      <c r="B7595">
        <v>2</v>
      </c>
      <c r="C7595">
        <v>7</v>
      </c>
      <c r="D7595" t="s">
        <v>11</v>
      </c>
      <c r="E7595">
        <v>3</v>
      </c>
      <c r="F7595" t="s">
        <v>9</v>
      </c>
      <c r="G7595">
        <v>19</v>
      </c>
      <c r="M7595">
        <v>81</v>
      </c>
      <c r="N7595" s="2">
        <v>1.7E-5</v>
      </c>
      <c r="O7595" s="2">
        <v>1.4899999999999999E-4</v>
      </c>
      <c r="P7595" s="2">
        <v>3.5399999999999999E-4</v>
      </c>
      <c r="Q7595" s="2">
        <v>3.1199999999999999E-4</v>
      </c>
      <c r="R7595" s="11"/>
      <c r="S7595" s="11"/>
      <c r="T7595" s="11"/>
      <c r="U7595" s="11"/>
      <c r="V7595" s="11"/>
      <c r="W7595" s="11"/>
      <c r="X7595" s="11"/>
    </row>
    <row r="7596" spans="1:24" x14ac:dyDescent="0.55000000000000004">
      <c r="A7596">
        <v>282</v>
      </c>
      <c r="B7596">
        <v>2</v>
      </c>
      <c r="C7596">
        <v>8</v>
      </c>
      <c r="D7596" t="s">
        <v>12</v>
      </c>
      <c r="E7596">
        <v>3</v>
      </c>
      <c r="F7596" t="s">
        <v>9</v>
      </c>
      <c r="G7596">
        <v>5</v>
      </c>
      <c r="M7596">
        <v>90</v>
      </c>
      <c r="N7596" s="2">
        <v>1.2E-5</v>
      </c>
      <c r="O7596" s="2">
        <v>1.02E-4</v>
      </c>
      <c r="P7596" s="2">
        <v>2.32E-4</v>
      </c>
      <c r="Q7596" s="2">
        <v>1.9900000000000001E-4</v>
      </c>
      <c r="R7596" s="11"/>
      <c r="S7596" s="11"/>
      <c r="T7596" s="11"/>
      <c r="U7596" s="11"/>
      <c r="V7596" s="11"/>
      <c r="W7596" s="11"/>
      <c r="X7596" s="11"/>
    </row>
    <row r="7597" spans="1:24" x14ac:dyDescent="0.55000000000000004">
      <c r="A7597">
        <v>282</v>
      </c>
      <c r="B7597">
        <v>3</v>
      </c>
      <c r="C7597">
        <v>9</v>
      </c>
      <c r="D7597" t="s">
        <v>13</v>
      </c>
      <c r="E7597">
        <v>4</v>
      </c>
      <c r="F7597" t="s">
        <v>9</v>
      </c>
      <c r="G7597">
        <v>0</v>
      </c>
      <c r="M7597">
        <v>0</v>
      </c>
      <c r="N7597" s="11"/>
      <c r="O7597" s="11"/>
      <c r="P7597" s="11"/>
      <c r="Q7597" s="11"/>
      <c r="R7597" s="11"/>
      <c r="S7597" s="11"/>
      <c r="T7597" s="11"/>
      <c r="U7597" s="11"/>
      <c r="V7597" s="11"/>
      <c r="W7597" s="2">
        <v>5.3999999999999998E-5</v>
      </c>
      <c r="X7597" s="2">
        <v>4.1E-5</v>
      </c>
    </row>
    <row r="7598" spans="1:24" x14ac:dyDescent="0.55000000000000004">
      <c r="A7598">
        <v>282</v>
      </c>
      <c r="B7598">
        <v>3</v>
      </c>
      <c r="C7598">
        <v>10</v>
      </c>
      <c r="D7598" t="s">
        <v>14</v>
      </c>
      <c r="E7598">
        <v>4</v>
      </c>
      <c r="F7598" t="s">
        <v>9</v>
      </c>
      <c r="G7598">
        <v>0</v>
      </c>
      <c r="M7598">
        <v>0</v>
      </c>
      <c r="N7598" s="11"/>
      <c r="O7598" s="11"/>
      <c r="P7598" s="11"/>
      <c r="Q7598" s="11"/>
      <c r="R7598" s="11"/>
      <c r="S7598" s="2">
        <v>2.0100000000000001E-4</v>
      </c>
      <c r="T7598" s="11"/>
      <c r="U7598" s="11"/>
      <c r="V7598" s="11"/>
      <c r="W7598" s="2">
        <v>1.4200000000000001E-4</v>
      </c>
      <c r="X7598" s="2">
        <v>1.35E-4</v>
      </c>
    </row>
    <row r="7599" spans="1:24" x14ac:dyDescent="0.55000000000000004">
      <c r="A7599">
        <v>282</v>
      </c>
      <c r="B7599">
        <v>3</v>
      </c>
      <c r="C7599">
        <v>11</v>
      </c>
      <c r="D7599" t="s">
        <v>15</v>
      </c>
      <c r="E7599">
        <v>5</v>
      </c>
      <c r="F7599" t="s">
        <v>9</v>
      </c>
      <c r="G7599">
        <v>4</v>
      </c>
      <c r="M7599">
        <v>18</v>
      </c>
      <c r="N7599" s="11"/>
      <c r="O7599" s="11"/>
      <c r="P7599" s="11"/>
      <c r="Q7599" s="11"/>
      <c r="R7599" s="11"/>
      <c r="S7599" s="2">
        <v>1.8699999999999999E-4</v>
      </c>
      <c r="T7599" s="11"/>
      <c r="U7599" s="11"/>
      <c r="V7599" s="11"/>
      <c r="W7599" s="2">
        <v>1.3200000000000001E-4</v>
      </c>
      <c r="X7599" s="2">
        <v>1.22E-4</v>
      </c>
    </row>
    <row r="7600" spans="1:24" x14ac:dyDescent="0.55000000000000004">
      <c r="A7600">
        <v>282</v>
      </c>
      <c r="B7600">
        <v>3</v>
      </c>
      <c r="C7600">
        <v>12</v>
      </c>
      <c r="D7600" t="s">
        <v>16</v>
      </c>
      <c r="E7600">
        <v>6</v>
      </c>
      <c r="F7600" t="s">
        <v>9</v>
      </c>
      <c r="G7600">
        <v>3</v>
      </c>
      <c r="M7600">
        <v>12</v>
      </c>
      <c r="N7600" s="11"/>
      <c r="O7600" s="11"/>
      <c r="P7600" s="11"/>
      <c r="Q7600" s="11"/>
      <c r="R7600" s="11"/>
      <c r="S7600" s="11"/>
      <c r="T7600" s="11"/>
      <c r="U7600" s="11"/>
      <c r="V7600" s="11"/>
      <c r="W7600" s="2">
        <v>1.9900000000000001E-4</v>
      </c>
      <c r="X7600" s="2">
        <v>1.7799999999999999E-4</v>
      </c>
    </row>
    <row r="7601" spans="1:24" x14ac:dyDescent="0.55000000000000004">
      <c r="A7601">
        <v>282</v>
      </c>
      <c r="B7601">
        <v>3</v>
      </c>
      <c r="C7601">
        <v>13</v>
      </c>
      <c r="D7601" t="s">
        <v>17</v>
      </c>
      <c r="E7601">
        <v>7</v>
      </c>
      <c r="F7601" t="s">
        <v>9</v>
      </c>
      <c r="G7601">
        <v>15</v>
      </c>
      <c r="M7601">
        <v>23</v>
      </c>
      <c r="N7601" s="2">
        <v>2.5000000000000001E-5</v>
      </c>
      <c r="O7601" s="2">
        <v>1.65E-4</v>
      </c>
      <c r="P7601" s="2">
        <f t="shared" ref="P7601" si="852">0.000398</f>
        <v>3.9800000000000002E-4</v>
      </c>
      <c r="Q7601" s="2">
        <v>3.1100000000000002E-4</v>
      </c>
      <c r="R7601" s="11"/>
      <c r="S7601" s="11"/>
      <c r="T7601" s="11"/>
      <c r="U7601" s="11"/>
      <c r="V7601" s="11"/>
      <c r="W7601" s="2">
        <v>8.3999999999999995E-5</v>
      </c>
      <c r="X7601" s="2">
        <v>7.7999999999999999E-5</v>
      </c>
    </row>
    <row r="7602" spans="1:24" x14ac:dyDescent="0.55000000000000004">
      <c r="A7602">
        <v>282</v>
      </c>
      <c r="B7602">
        <v>3</v>
      </c>
      <c r="C7602">
        <v>14</v>
      </c>
      <c r="D7602" t="s">
        <v>18</v>
      </c>
      <c r="E7602">
        <v>8</v>
      </c>
      <c r="F7602" t="s">
        <v>9</v>
      </c>
      <c r="G7602">
        <v>7</v>
      </c>
      <c r="M7602">
        <v>37</v>
      </c>
      <c r="N7602" s="2">
        <v>3.3000000000000003E-5</v>
      </c>
      <c r="O7602" s="2">
        <v>1.9900000000000001E-4</v>
      </c>
      <c r="P7602" s="2">
        <v>4.3300000000000001E-4</v>
      </c>
      <c r="Q7602" s="2">
        <v>3.8200000000000002E-4</v>
      </c>
      <c r="R7602" s="11"/>
      <c r="S7602" s="2">
        <v>1.54E-4</v>
      </c>
      <c r="T7602" s="11"/>
      <c r="U7602" s="11"/>
      <c r="V7602" s="11"/>
      <c r="W7602" s="2">
        <v>1.02E-4</v>
      </c>
      <c r="X7602" s="2">
        <v>9.2999999999999997E-5</v>
      </c>
    </row>
    <row r="7603" spans="1:24" x14ac:dyDescent="0.55000000000000004">
      <c r="A7603">
        <v>282</v>
      </c>
      <c r="B7603">
        <v>3</v>
      </c>
      <c r="C7603">
        <v>15</v>
      </c>
      <c r="D7603" t="s">
        <v>19</v>
      </c>
      <c r="E7603">
        <v>4</v>
      </c>
      <c r="F7603" t="s">
        <v>9</v>
      </c>
      <c r="G7603">
        <v>12</v>
      </c>
      <c r="M7603">
        <v>38</v>
      </c>
      <c r="N7603" s="11"/>
      <c r="O7603" s="11"/>
      <c r="P7603" s="11"/>
      <c r="Q7603" s="11"/>
      <c r="R7603" s="11"/>
      <c r="S7603" s="2">
        <v>2.5500000000000002E-4</v>
      </c>
      <c r="T7603" s="11"/>
      <c r="U7603" s="11"/>
      <c r="V7603" s="11"/>
      <c r="W7603" s="2">
        <v>1.6200000000000001E-4</v>
      </c>
      <c r="X7603" s="2">
        <v>1.4999999999999999E-4</v>
      </c>
    </row>
    <row r="7604" spans="1:24" x14ac:dyDescent="0.55000000000000004">
      <c r="A7604">
        <v>282</v>
      </c>
      <c r="B7604">
        <v>4</v>
      </c>
      <c r="C7604">
        <v>16</v>
      </c>
      <c r="D7604" t="s">
        <v>20</v>
      </c>
      <c r="E7604">
        <v>9</v>
      </c>
      <c r="F7604" t="s">
        <v>9</v>
      </c>
      <c r="G7604">
        <v>63</v>
      </c>
      <c r="M7604">
        <v>21</v>
      </c>
      <c r="N7604" s="11"/>
      <c r="O7604" s="11"/>
      <c r="P7604" s="11"/>
      <c r="Q7604" s="11"/>
      <c r="R7604" s="11"/>
      <c r="S7604" s="11"/>
      <c r="T7604" s="11"/>
      <c r="U7604" s="11"/>
      <c r="V7604" s="11"/>
      <c r="W7604" s="2">
        <v>1.9999999999999999E-6</v>
      </c>
      <c r="X7604" s="2">
        <v>1.9999999999999999E-6</v>
      </c>
    </row>
    <row r="7605" spans="1:24" x14ac:dyDescent="0.55000000000000004">
      <c r="A7605">
        <v>282</v>
      </c>
      <c r="B7605">
        <v>5</v>
      </c>
      <c r="C7605">
        <v>17</v>
      </c>
      <c r="D7605" t="s">
        <v>21</v>
      </c>
      <c r="E7605">
        <v>10</v>
      </c>
      <c r="F7605" t="s">
        <v>22</v>
      </c>
      <c r="G7605">
        <v>0</v>
      </c>
      <c r="M7605">
        <v>0</v>
      </c>
      <c r="N7605" s="11"/>
      <c r="O7605" s="11"/>
      <c r="P7605" s="11"/>
      <c r="Q7605" s="11"/>
      <c r="R7605" s="11"/>
      <c r="S7605" s="11"/>
      <c r="T7605" s="2">
        <v>1.7899999999999999E-4</v>
      </c>
      <c r="U7605" s="11"/>
      <c r="V7605" s="11"/>
      <c r="W7605" s="11"/>
      <c r="X7605" s="11"/>
    </row>
    <row r="7606" spans="1:24" x14ac:dyDescent="0.55000000000000004">
      <c r="A7606">
        <v>282</v>
      </c>
      <c r="B7606">
        <v>5</v>
      </c>
      <c r="C7606">
        <v>18</v>
      </c>
      <c r="D7606" t="s">
        <v>23</v>
      </c>
      <c r="E7606">
        <v>11</v>
      </c>
      <c r="F7606" t="s">
        <v>22</v>
      </c>
      <c r="G7606">
        <v>21</v>
      </c>
      <c r="M7606">
        <v>0</v>
      </c>
      <c r="N7606" s="11"/>
      <c r="O7606" s="11"/>
      <c r="P7606" s="11"/>
      <c r="Q7606" s="11"/>
      <c r="R7606" s="2">
        <v>3.5399999999999999E-4</v>
      </c>
      <c r="S7606" s="11"/>
      <c r="T7606" s="11"/>
      <c r="U7606" s="11"/>
      <c r="V7606" s="2">
        <v>1.2300000000000001E-4</v>
      </c>
      <c r="W7606" s="2">
        <v>3.1999999999999999E-5</v>
      </c>
      <c r="X7606" s="2">
        <v>5.5000000000000002E-5</v>
      </c>
    </row>
    <row r="7607" spans="1:24" x14ac:dyDescent="0.55000000000000004">
      <c r="A7607">
        <v>282</v>
      </c>
      <c r="B7607">
        <v>5</v>
      </c>
      <c r="C7607">
        <v>19</v>
      </c>
      <c r="D7607" t="s">
        <v>24</v>
      </c>
      <c r="E7607">
        <v>11</v>
      </c>
      <c r="F7607" t="s">
        <v>22</v>
      </c>
      <c r="G7607">
        <v>18</v>
      </c>
      <c r="M7607">
        <v>29</v>
      </c>
      <c r="N7607" s="11"/>
      <c r="O7607" s="11"/>
      <c r="P7607" s="11"/>
      <c r="Q7607" s="11"/>
      <c r="R7607" s="2">
        <v>5.5400000000000002E-4</v>
      </c>
      <c r="S7607" s="11"/>
      <c r="T7607" s="11"/>
      <c r="U7607" s="11"/>
      <c r="V7607" s="2">
        <v>3.3700000000000001E-4</v>
      </c>
      <c r="W7607" s="2">
        <v>1.9900000000000001E-4</v>
      </c>
      <c r="X7607" s="2">
        <v>2.4499999999999999E-4</v>
      </c>
    </row>
    <row r="7608" spans="1:24" x14ac:dyDescent="0.55000000000000004">
      <c r="A7608">
        <v>282</v>
      </c>
      <c r="B7608">
        <v>5</v>
      </c>
      <c r="C7608">
        <v>20</v>
      </c>
      <c r="D7608" t="s">
        <v>25</v>
      </c>
      <c r="E7608">
        <v>10</v>
      </c>
      <c r="F7608" t="s">
        <v>22</v>
      </c>
      <c r="G7608">
        <v>2457</v>
      </c>
      <c r="M7608">
        <v>47</v>
      </c>
      <c r="N7608" s="11"/>
      <c r="O7608" s="11"/>
      <c r="P7608" s="11"/>
      <c r="Q7608" s="11"/>
      <c r="R7608" s="11"/>
      <c r="S7608" s="11"/>
      <c r="T7608" s="2">
        <v>1.7899999999999999E-4</v>
      </c>
      <c r="U7608" s="11"/>
      <c r="V7608" s="11"/>
      <c r="W7608" s="11"/>
      <c r="X7608" s="11"/>
    </row>
    <row r="7609" spans="1:24" x14ac:dyDescent="0.55000000000000004">
      <c r="A7609">
        <v>282</v>
      </c>
      <c r="B7609">
        <v>5</v>
      </c>
      <c r="C7609">
        <v>21</v>
      </c>
      <c r="D7609" t="s">
        <v>26</v>
      </c>
      <c r="E7609">
        <v>11</v>
      </c>
      <c r="F7609" t="s">
        <v>22</v>
      </c>
      <c r="G7609">
        <v>448</v>
      </c>
      <c r="M7609">
        <v>56</v>
      </c>
      <c r="N7609" s="11"/>
      <c r="O7609" s="11"/>
      <c r="P7609" s="11"/>
      <c r="Q7609" s="11"/>
      <c r="R7609" s="2">
        <v>5.5099999999999995E-4</v>
      </c>
      <c r="S7609" s="11"/>
      <c r="T7609" s="11"/>
      <c r="U7609" s="11"/>
      <c r="V7609" s="2">
        <v>3.3199999999999999E-4</v>
      </c>
      <c r="W7609" s="2">
        <v>1.92E-4</v>
      </c>
      <c r="X7609" s="2">
        <v>2.33E-4</v>
      </c>
    </row>
    <row r="7610" spans="1:24" x14ac:dyDescent="0.55000000000000004">
      <c r="A7610">
        <v>282</v>
      </c>
      <c r="B7610">
        <v>5</v>
      </c>
      <c r="C7610">
        <v>22</v>
      </c>
      <c r="D7610" t="s">
        <v>27</v>
      </c>
      <c r="E7610">
        <v>11</v>
      </c>
      <c r="F7610" t="s">
        <v>28</v>
      </c>
      <c r="G7610">
        <v>13</v>
      </c>
      <c r="M7610">
        <v>60</v>
      </c>
      <c r="N7610" s="11"/>
      <c r="O7610" s="11"/>
      <c r="P7610" s="11"/>
      <c r="Q7610" s="11"/>
      <c r="R7610" s="2">
        <v>2.7599999999999999E-4</v>
      </c>
      <c r="S7610" s="11"/>
      <c r="T7610" s="11"/>
      <c r="U7610" s="11"/>
      <c r="V7610" s="11"/>
      <c r="W7610" s="11"/>
      <c r="X7610" s="11"/>
    </row>
    <row r="7611" spans="1:24" x14ac:dyDescent="0.55000000000000004">
      <c r="A7611">
        <v>282</v>
      </c>
      <c r="B7611">
        <v>6</v>
      </c>
      <c r="C7611">
        <v>23</v>
      </c>
      <c r="D7611" t="s">
        <v>29</v>
      </c>
      <c r="E7611">
        <v>12</v>
      </c>
      <c r="F7611" t="s">
        <v>28</v>
      </c>
      <c r="G7611">
        <v>0</v>
      </c>
      <c r="M7611">
        <v>0</v>
      </c>
      <c r="N7611" s="11"/>
      <c r="O7611" s="11"/>
      <c r="P7611" s="11"/>
      <c r="Q7611" s="11"/>
      <c r="R7611" s="11"/>
      <c r="S7611" s="11"/>
      <c r="T7611" s="11"/>
      <c r="U7611" s="2">
        <v>-4.19E-2</v>
      </c>
      <c r="V7611" s="11"/>
      <c r="W7611" s="11"/>
      <c r="X7611" s="11"/>
    </row>
    <row r="7612" spans="1:24" x14ac:dyDescent="0.55000000000000004">
      <c r="A7612">
        <v>282</v>
      </c>
      <c r="B7612">
        <v>6</v>
      </c>
      <c r="C7612">
        <v>24</v>
      </c>
      <c r="D7612" t="s">
        <v>30</v>
      </c>
      <c r="E7612">
        <v>13</v>
      </c>
      <c r="F7612" t="s">
        <v>28</v>
      </c>
      <c r="G7612">
        <v>0</v>
      </c>
      <c r="M7612">
        <v>0</v>
      </c>
      <c r="N7612" s="11"/>
      <c r="O7612" s="11"/>
      <c r="P7612" s="11"/>
      <c r="Q7612" s="11"/>
      <c r="R7612" s="11"/>
      <c r="S7612" s="11"/>
      <c r="T7612" s="11"/>
      <c r="U7612" s="2">
        <v>2.1100000000000001E-2</v>
      </c>
      <c r="V7612" s="11"/>
      <c r="W7612" s="11"/>
      <c r="X7612" s="11"/>
    </row>
    <row r="7613" spans="1:24" x14ac:dyDescent="0.55000000000000004">
      <c r="A7613">
        <v>282</v>
      </c>
      <c r="B7613">
        <v>6</v>
      </c>
      <c r="C7613">
        <v>25</v>
      </c>
      <c r="D7613" t="s">
        <v>31</v>
      </c>
      <c r="E7613">
        <v>14</v>
      </c>
      <c r="F7613" t="s">
        <v>28</v>
      </c>
      <c r="G7613">
        <v>0</v>
      </c>
      <c r="M7613">
        <v>0</v>
      </c>
      <c r="N7613" s="11"/>
      <c r="O7613" s="11"/>
      <c r="P7613" s="11"/>
      <c r="Q7613" s="11"/>
      <c r="R7613" s="11"/>
      <c r="S7613" s="11"/>
      <c r="T7613" s="11"/>
      <c r="U7613" s="2">
        <v>-4.19E-2</v>
      </c>
      <c r="V7613" s="11"/>
      <c r="W7613" s="11"/>
      <c r="X7613" s="11"/>
    </row>
    <row r="7614" spans="1:24" x14ac:dyDescent="0.55000000000000004">
      <c r="A7614">
        <v>282</v>
      </c>
      <c r="B7614">
        <v>6</v>
      </c>
      <c r="C7614">
        <v>26</v>
      </c>
      <c r="D7614" t="s">
        <v>32</v>
      </c>
      <c r="E7614">
        <v>15</v>
      </c>
      <c r="F7614" t="s">
        <v>33</v>
      </c>
      <c r="G7614">
        <v>1</v>
      </c>
      <c r="M7614">
        <v>18</v>
      </c>
      <c r="N7614" s="11"/>
      <c r="O7614" s="11"/>
      <c r="P7614" s="11"/>
      <c r="Q7614" s="11"/>
      <c r="R7614" s="11"/>
      <c r="S7614" s="11"/>
      <c r="T7614" s="11"/>
      <c r="U7614" s="2">
        <v>2.1100000000000001E-2</v>
      </c>
      <c r="V7614" s="11"/>
      <c r="W7614" s="11"/>
      <c r="X7614" s="11"/>
    </row>
    <row r="7615" spans="1:24" x14ac:dyDescent="0.55000000000000004">
      <c r="A7615">
        <v>282</v>
      </c>
      <c r="B7615">
        <v>6</v>
      </c>
      <c r="C7615">
        <v>27</v>
      </c>
      <c r="D7615" t="s">
        <v>34</v>
      </c>
      <c r="E7615">
        <v>16</v>
      </c>
      <c r="F7615" t="s">
        <v>28</v>
      </c>
      <c r="G7615">
        <v>17</v>
      </c>
      <c r="M7615">
        <v>43</v>
      </c>
      <c r="N7615" s="11"/>
      <c r="O7615" s="11"/>
      <c r="P7615" s="11"/>
      <c r="Q7615" s="11"/>
      <c r="R7615" s="11"/>
      <c r="S7615" s="11"/>
      <c r="T7615" s="11"/>
      <c r="U7615" s="2">
        <v>4.19E-2</v>
      </c>
      <c r="V7615" s="11"/>
      <c r="W7615" s="11"/>
      <c r="X7615" s="11"/>
    </row>
    <row r="7616" spans="1:24" x14ac:dyDescent="0.55000000000000004">
      <c r="A7616">
        <v>283</v>
      </c>
      <c r="B7616">
        <v>1</v>
      </c>
      <c r="C7616">
        <v>1</v>
      </c>
      <c r="D7616" t="s">
        <v>3</v>
      </c>
      <c r="E7616">
        <v>1</v>
      </c>
      <c r="F7616" t="s">
        <v>4</v>
      </c>
      <c r="G7616">
        <v>31</v>
      </c>
      <c r="M7616">
        <v>57</v>
      </c>
      <c r="N7616" s="9"/>
      <c r="O7616" s="9"/>
      <c r="P7616" s="9"/>
      <c r="Q7616" s="9"/>
      <c r="R7616" s="9"/>
      <c r="S7616" s="10">
        <v>5.9800000000000001E-4</v>
      </c>
      <c r="T7616" s="11"/>
      <c r="U7616" s="11"/>
      <c r="V7616" s="9"/>
      <c r="W7616" s="10">
        <v>7.9799999999999992E-3</v>
      </c>
      <c r="X7616" s="2">
        <v>7.2099999999999996E-4</v>
      </c>
    </row>
    <row r="7617" spans="1:24" x14ac:dyDescent="0.55000000000000004">
      <c r="A7617">
        <v>283</v>
      </c>
      <c r="B7617">
        <v>1</v>
      </c>
      <c r="C7617">
        <v>2</v>
      </c>
      <c r="D7617" t="s">
        <v>5</v>
      </c>
      <c r="E7617">
        <v>2</v>
      </c>
      <c r="F7617" t="s">
        <v>4</v>
      </c>
      <c r="G7617">
        <v>3</v>
      </c>
      <c r="M7617">
        <v>46</v>
      </c>
      <c r="N7617" s="9"/>
      <c r="O7617" s="9"/>
      <c r="P7617" s="9"/>
      <c r="Q7617" s="9"/>
      <c r="R7617" s="9"/>
      <c r="S7617" s="10">
        <v>1.0740000000000001E-3</v>
      </c>
      <c r="T7617" s="11"/>
      <c r="U7617" s="11"/>
      <c r="V7617" s="9"/>
      <c r="W7617" s="10">
        <v>1.2290000000000001E-3</v>
      </c>
      <c r="X7617" s="2">
        <v>1.188E-3</v>
      </c>
    </row>
    <row r="7618" spans="1:24" x14ac:dyDescent="0.55000000000000004">
      <c r="A7618">
        <v>283</v>
      </c>
      <c r="B7618">
        <v>1</v>
      </c>
      <c r="C7618">
        <v>3</v>
      </c>
      <c r="D7618" t="s">
        <v>6</v>
      </c>
      <c r="E7618">
        <v>2</v>
      </c>
      <c r="F7618" t="s">
        <v>4</v>
      </c>
      <c r="G7618">
        <v>2</v>
      </c>
      <c r="M7618">
        <v>83</v>
      </c>
      <c r="N7618" s="9"/>
      <c r="O7618" s="9"/>
      <c r="P7618" s="9"/>
      <c r="Q7618" s="9"/>
      <c r="R7618" s="9"/>
      <c r="S7618" s="10">
        <f t="shared" ref="S7618" si="853">0.000218*4</f>
        <v>8.7200000000000005E-4</v>
      </c>
      <c r="T7618" s="11"/>
      <c r="U7618" s="11"/>
      <c r="V7618" s="9"/>
      <c r="W7618" s="10">
        <v>9.2299999999999999E-4</v>
      </c>
      <c r="X7618" s="2">
        <v>9.01E-4</v>
      </c>
    </row>
    <row r="7619" spans="1:24" x14ac:dyDescent="0.55000000000000004">
      <c r="A7619">
        <v>283</v>
      </c>
      <c r="B7619">
        <v>1</v>
      </c>
      <c r="C7619">
        <v>4</v>
      </c>
      <c r="D7619" t="s">
        <v>7</v>
      </c>
      <c r="E7619">
        <v>2</v>
      </c>
      <c r="F7619" t="s">
        <v>4</v>
      </c>
      <c r="G7619">
        <v>1</v>
      </c>
      <c r="M7619">
        <v>83</v>
      </c>
      <c r="N7619" s="9"/>
      <c r="O7619" s="9"/>
      <c r="P7619" s="9"/>
      <c r="Q7619" s="9"/>
      <c r="R7619" s="9"/>
      <c r="S7619" s="10">
        <f t="shared" ref="S7619" si="854">0.000218*2</f>
        <v>4.3600000000000003E-4</v>
      </c>
      <c r="T7619" s="11"/>
      <c r="U7619" s="11"/>
      <c r="V7619" s="9"/>
      <c r="W7619" s="10">
        <v>6.4999999999999997E-4</v>
      </c>
      <c r="X7619" s="2">
        <v>5.4199999999999995E-4</v>
      </c>
    </row>
    <row r="7620" spans="1:24" x14ac:dyDescent="0.55000000000000004">
      <c r="A7620">
        <v>283</v>
      </c>
      <c r="B7620">
        <v>2</v>
      </c>
      <c r="C7620">
        <v>5</v>
      </c>
      <c r="D7620" t="s">
        <v>8</v>
      </c>
      <c r="E7620">
        <v>3</v>
      </c>
      <c r="F7620" t="s">
        <v>9</v>
      </c>
      <c r="G7620">
        <v>5</v>
      </c>
      <c r="M7620">
        <v>16</v>
      </c>
      <c r="N7620" s="2">
        <v>8.7999999999999998E-5</v>
      </c>
      <c r="O7620" s="2">
        <v>2.5399999999999999E-4</v>
      </c>
      <c r="P7620" s="2">
        <v>4.1199999999999999E-4</v>
      </c>
      <c r="Q7620" s="2">
        <v>3.68E-4</v>
      </c>
      <c r="R7620" s="11"/>
      <c r="S7620" s="11"/>
      <c r="T7620" s="11"/>
      <c r="U7620" s="11"/>
      <c r="V7620" s="11"/>
      <c r="W7620" s="11"/>
      <c r="X7620" s="11"/>
    </row>
    <row r="7621" spans="1:24" x14ac:dyDescent="0.55000000000000004">
      <c r="A7621">
        <v>283</v>
      </c>
      <c r="B7621">
        <v>2</v>
      </c>
      <c r="C7621">
        <v>6</v>
      </c>
      <c r="D7621" t="s">
        <v>10</v>
      </c>
      <c r="E7621">
        <v>3</v>
      </c>
      <c r="F7621" t="s">
        <v>9</v>
      </c>
      <c r="G7621">
        <v>34</v>
      </c>
      <c r="M7621">
        <v>28</v>
      </c>
      <c r="N7621" s="2">
        <v>3.9999999999999998E-6</v>
      </c>
      <c r="O7621" s="2">
        <v>4.1999999999999998E-5</v>
      </c>
      <c r="P7621" s="2">
        <v>6.7000000000000002E-5</v>
      </c>
      <c r="Q7621" s="2">
        <v>5.5000000000000002E-5</v>
      </c>
      <c r="R7621" s="11"/>
      <c r="S7621" s="11"/>
      <c r="T7621" s="11"/>
      <c r="U7621" s="11"/>
      <c r="V7621" s="11"/>
      <c r="W7621" s="11"/>
      <c r="X7621" s="11"/>
    </row>
    <row r="7622" spans="1:24" x14ac:dyDescent="0.55000000000000004">
      <c r="A7622">
        <v>283</v>
      </c>
      <c r="B7622">
        <v>2</v>
      </c>
      <c r="C7622">
        <v>7</v>
      </c>
      <c r="D7622" t="s">
        <v>11</v>
      </c>
      <c r="E7622">
        <v>3</v>
      </c>
      <c r="F7622" t="s">
        <v>9</v>
      </c>
      <c r="G7622">
        <v>10</v>
      </c>
      <c r="M7622">
        <v>85</v>
      </c>
      <c r="N7622" s="2">
        <v>1.7E-5</v>
      </c>
      <c r="O7622" s="2">
        <v>1.4899999999999999E-4</v>
      </c>
      <c r="P7622" s="2">
        <v>3.5399999999999999E-4</v>
      </c>
      <c r="Q7622" s="2">
        <v>3.1199999999999999E-4</v>
      </c>
      <c r="R7622" s="11"/>
      <c r="S7622" s="11"/>
      <c r="T7622" s="11"/>
      <c r="U7622" s="11"/>
      <c r="V7622" s="11"/>
      <c r="W7622" s="11"/>
      <c r="X7622" s="11"/>
    </row>
    <row r="7623" spans="1:24" x14ac:dyDescent="0.55000000000000004">
      <c r="A7623">
        <v>283</v>
      </c>
      <c r="B7623">
        <v>2</v>
      </c>
      <c r="C7623">
        <v>8</v>
      </c>
      <c r="D7623" t="s">
        <v>12</v>
      </c>
      <c r="E7623">
        <v>3</v>
      </c>
      <c r="F7623" t="s">
        <v>9</v>
      </c>
      <c r="G7623">
        <v>6</v>
      </c>
      <c r="M7623">
        <v>84</v>
      </c>
      <c r="N7623" s="2">
        <v>1.2E-5</v>
      </c>
      <c r="O7623" s="2">
        <v>1.02E-4</v>
      </c>
      <c r="P7623" s="2">
        <v>2.32E-4</v>
      </c>
      <c r="Q7623" s="2">
        <v>1.9900000000000001E-4</v>
      </c>
      <c r="R7623" s="11"/>
      <c r="S7623" s="11"/>
      <c r="T7623" s="11"/>
      <c r="U7623" s="11"/>
      <c r="V7623" s="11"/>
      <c r="W7623" s="11"/>
      <c r="X7623" s="11"/>
    </row>
    <row r="7624" spans="1:24" x14ac:dyDescent="0.55000000000000004">
      <c r="A7624">
        <v>283</v>
      </c>
      <c r="B7624">
        <v>3</v>
      </c>
      <c r="C7624">
        <v>9</v>
      </c>
      <c r="D7624" t="s">
        <v>13</v>
      </c>
      <c r="E7624">
        <v>4</v>
      </c>
      <c r="F7624" t="s">
        <v>9</v>
      </c>
      <c r="G7624">
        <v>0</v>
      </c>
      <c r="M7624">
        <v>0</v>
      </c>
      <c r="N7624" s="11"/>
      <c r="O7624" s="11"/>
      <c r="P7624" s="11"/>
      <c r="Q7624" s="11"/>
      <c r="R7624" s="11"/>
      <c r="S7624" s="11"/>
      <c r="T7624" s="11"/>
      <c r="U7624" s="11"/>
      <c r="V7624" s="11"/>
      <c r="W7624" s="2">
        <v>5.3999999999999998E-5</v>
      </c>
      <c r="X7624" s="2">
        <v>4.1E-5</v>
      </c>
    </row>
    <row r="7625" spans="1:24" x14ac:dyDescent="0.55000000000000004">
      <c r="A7625">
        <v>283</v>
      </c>
      <c r="B7625">
        <v>3</v>
      </c>
      <c r="C7625">
        <v>10</v>
      </c>
      <c r="D7625" t="s">
        <v>14</v>
      </c>
      <c r="E7625">
        <v>4</v>
      </c>
      <c r="F7625" t="s">
        <v>9</v>
      </c>
      <c r="G7625">
        <v>0</v>
      </c>
      <c r="M7625">
        <v>0</v>
      </c>
      <c r="N7625" s="11"/>
      <c r="O7625" s="11"/>
      <c r="P7625" s="11"/>
      <c r="Q7625" s="11"/>
      <c r="R7625" s="11"/>
      <c r="S7625" s="2">
        <v>2.0100000000000001E-4</v>
      </c>
      <c r="T7625" s="11"/>
      <c r="U7625" s="11"/>
      <c r="V7625" s="11"/>
      <c r="W7625" s="2">
        <v>1.4200000000000001E-4</v>
      </c>
      <c r="X7625" s="2">
        <v>1.35E-4</v>
      </c>
    </row>
    <row r="7626" spans="1:24" x14ac:dyDescent="0.55000000000000004">
      <c r="A7626">
        <v>283</v>
      </c>
      <c r="B7626">
        <v>3</v>
      </c>
      <c r="C7626">
        <v>11</v>
      </c>
      <c r="D7626" t="s">
        <v>15</v>
      </c>
      <c r="E7626">
        <v>5</v>
      </c>
      <c r="F7626" t="s">
        <v>9</v>
      </c>
      <c r="G7626">
        <v>3</v>
      </c>
      <c r="M7626">
        <v>20</v>
      </c>
      <c r="N7626" s="11"/>
      <c r="O7626" s="11"/>
      <c r="P7626" s="11"/>
      <c r="Q7626" s="11"/>
      <c r="R7626" s="11"/>
      <c r="S7626" s="2">
        <v>1.8699999999999999E-4</v>
      </c>
      <c r="T7626" s="11"/>
      <c r="U7626" s="11"/>
      <c r="V7626" s="11"/>
      <c r="W7626" s="2">
        <v>1.3200000000000001E-4</v>
      </c>
      <c r="X7626" s="2">
        <v>1.22E-4</v>
      </c>
    </row>
    <row r="7627" spans="1:24" x14ac:dyDescent="0.55000000000000004">
      <c r="A7627">
        <v>283</v>
      </c>
      <c r="B7627">
        <v>3</v>
      </c>
      <c r="C7627">
        <v>12</v>
      </c>
      <c r="D7627" t="s">
        <v>16</v>
      </c>
      <c r="E7627">
        <v>6</v>
      </c>
      <c r="F7627" t="s">
        <v>9</v>
      </c>
      <c r="G7627">
        <v>1</v>
      </c>
      <c r="M7627">
        <v>18</v>
      </c>
      <c r="N7627" s="11"/>
      <c r="O7627" s="11"/>
      <c r="P7627" s="11"/>
      <c r="Q7627" s="11"/>
      <c r="R7627" s="11"/>
      <c r="S7627" s="11"/>
      <c r="T7627" s="11"/>
      <c r="U7627" s="11"/>
      <c r="V7627" s="11"/>
      <c r="W7627" s="2">
        <v>1.9900000000000001E-4</v>
      </c>
      <c r="X7627" s="2">
        <v>1.7799999999999999E-4</v>
      </c>
    </row>
    <row r="7628" spans="1:24" x14ac:dyDescent="0.55000000000000004">
      <c r="A7628">
        <v>283</v>
      </c>
      <c r="B7628">
        <v>3</v>
      </c>
      <c r="C7628">
        <v>13</v>
      </c>
      <c r="D7628" t="s">
        <v>17</v>
      </c>
      <c r="E7628">
        <v>7</v>
      </c>
      <c r="F7628" t="s">
        <v>9</v>
      </c>
      <c r="G7628">
        <v>15</v>
      </c>
      <c r="M7628">
        <v>21</v>
      </c>
      <c r="N7628" s="2">
        <v>2.5000000000000001E-5</v>
      </c>
      <c r="O7628" s="2">
        <v>1.65E-4</v>
      </c>
      <c r="P7628" s="2">
        <f t="shared" ref="P7628" si="855">0.000398</f>
        <v>3.9800000000000002E-4</v>
      </c>
      <c r="Q7628" s="2">
        <v>3.1100000000000002E-4</v>
      </c>
      <c r="R7628" s="11"/>
      <c r="S7628" s="11"/>
      <c r="T7628" s="11"/>
      <c r="U7628" s="11"/>
      <c r="V7628" s="11"/>
      <c r="W7628" s="2">
        <v>8.3999999999999995E-5</v>
      </c>
      <c r="X7628" s="2">
        <v>7.7999999999999999E-5</v>
      </c>
    </row>
    <row r="7629" spans="1:24" x14ac:dyDescent="0.55000000000000004">
      <c r="A7629">
        <v>283</v>
      </c>
      <c r="B7629">
        <v>3</v>
      </c>
      <c r="C7629">
        <v>14</v>
      </c>
      <c r="D7629" t="s">
        <v>18</v>
      </c>
      <c r="E7629">
        <v>8</v>
      </c>
      <c r="F7629" t="s">
        <v>9</v>
      </c>
      <c r="G7629">
        <v>4</v>
      </c>
      <c r="M7629">
        <v>29</v>
      </c>
      <c r="N7629" s="2">
        <v>3.3000000000000003E-5</v>
      </c>
      <c r="O7629" s="2">
        <v>1.9900000000000001E-4</v>
      </c>
      <c r="P7629" s="2">
        <v>4.3300000000000001E-4</v>
      </c>
      <c r="Q7629" s="2">
        <v>3.8200000000000002E-4</v>
      </c>
      <c r="R7629" s="11"/>
      <c r="S7629" s="2">
        <v>1.54E-4</v>
      </c>
      <c r="T7629" s="11"/>
      <c r="U7629" s="11"/>
      <c r="V7629" s="11"/>
      <c r="W7629" s="2">
        <v>1.02E-4</v>
      </c>
      <c r="X7629" s="2">
        <v>9.2999999999999997E-5</v>
      </c>
    </row>
    <row r="7630" spans="1:24" x14ac:dyDescent="0.55000000000000004">
      <c r="A7630">
        <v>283</v>
      </c>
      <c r="B7630">
        <v>3</v>
      </c>
      <c r="C7630">
        <v>15</v>
      </c>
      <c r="D7630" t="s">
        <v>19</v>
      </c>
      <c r="E7630">
        <v>4</v>
      </c>
      <c r="F7630" t="s">
        <v>9</v>
      </c>
      <c r="G7630">
        <v>11</v>
      </c>
      <c r="M7630">
        <v>34</v>
      </c>
      <c r="N7630" s="11"/>
      <c r="O7630" s="11"/>
      <c r="P7630" s="11"/>
      <c r="Q7630" s="11"/>
      <c r="R7630" s="11"/>
      <c r="S7630" s="2">
        <v>2.5500000000000002E-4</v>
      </c>
      <c r="T7630" s="11"/>
      <c r="U7630" s="11"/>
      <c r="V7630" s="11"/>
      <c r="W7630" s="2">
        <v>1.6200000000000001E-4</v>
      </c>
      <c r="X7630" s="2">
        <v>1.4999999999999999E-4</v>
      </c>
    </row>
    <row r="7631" spans="1:24" x14ac:dyDescent="0.55000000000000004">
      <c r="A7631">
        <v>283</v>
      </c>
      <c r="B7631">
        <v>4</v>
      </c>
      <c r="C7631">
        <v>16</v>
      </c>
      <c r="D7631" t="s">
        <v>20</v>
      </c>
      <c r="E7631">
        <v>9</v>
      </c>
      <c r="F7631" t="s">
        <v>9</v>
      </c>
      <c r="G7631">
        <v>58</v>
      </c>
      <c r="M7631">
        <v>23</v>
      </c>
      <c r="N7631" s="11"/>
      <c r="O7631" s="11"/>
      <c r="P7631" s="11"/>
      <c r="Q7631" s="11"/>
      <c r="R7631" s="11"/>
      <c r="S7631" s="11"/>
      <c r="T7631" s="11"/>
      <c r="U7631" s="11"/>
      <c r="V7631" s="11"/>
      <c r="W7631" s="2">
        <v>1.9999999999999999E-6</v>
      </c>
      <c r="X7631" s="2">
        <v>1.9999999999999999E-6</v>
      </c>
    </row>
    <row r="7632" spans="1:24" x14ac:dyDescent="0.55000000000000004">
      <c r="A7632">
        <v>283</v>
      </c>
      <c r="B7632">
        <v>5</v>
      </c>
      <c r="C7632">
        <v>17</v>
      </c>
      <c r="D7632" t="s">
        <v>21</v>
      </c>
      <c r="E7632">
        <v>10</v>
      </c>
      <c r="F7632" t="s">
        <v>22</v>
      </c>
      <c r="G7632">
        <v>0</v>
      </c>
      <c r="M7632">
        <v>0</v>
      </c>
      <c r="N7632" s="11"/>
      <c r="O7632" s="11"/>
      <c r="P7632" s="11"/>
      <c r="Q7632" s="11"/>
      <c r="R7632" s="11"/>
      <c r="S7632" s="11"/>
      <c r="T7632" s="2">
        <v>1.7899999999999999E-4</v>
      </c>
      <c r="U7632" s="11"/>
      <c r="V7632" s="11"/>
      <c r="W7632" s="11"/>
      <c r="X7632" s="11"/>
    </row>
    <row r="7633" spans="1:24" x14ac:dyDescent="0.55000000000000004">
      <c r="A7633">
        <v>283</v>
      </c>
      <c r="B7633">
        <v>5</v>
      </c>
      <c r="C7633">
        <v>18</v>
      </c>
      <c r="D7633" t="s">
        <v>23</v>
      </c>
      <c r="E7633">
        <v>11</v>
      </c>
      <c r="F7633" t="s">
        <v>22</v>
      </c>
      <c r="G7633">
        <v>16</v>
      </c>
      <c r="M7633">
        <v>0</v>
      </c>
      <c r="N7633" s="11"/>
      <c r="O7633" s="11"/>
      <c r="P7633" s="11"/>
      <c r="Q7633" s="11"/>
      <c r="R7633" s="2">
        <v>3.5399999999999999E-4</v>
      </c>
      <c r="S7633" s="11"/>
      <c r="T7633" s="11"/>
      <c r="U7633" s="11"/>
      <c r="V7633" s="2">
        <v>1.2300000000000001E-4</v>
      </c>
      <c r="W7633" s="2">
        <v>3.1999999999999999E-5</v>
      </c>
      <c r="X7633" s="2">
        <v>5.5000000000000002E-5</v>
      </c>
    </row>
    <row r="7634" spans="1:24" x14ac:dyDescent="0.55000000000000004">
      <c r="A7634">
        <v>283</v>
      </c>
      <c r="B7634">
        <v>5</v>
      </c>
      <c r="C7634">
        <v>19</v>
      </c>
      <c r="D7634" t="s">
        <v>24</v>
      </c>
      <c r="E7634">
        <v>11</v>
      </c>
      <c r="F7634" t="s">
        <v>22</v>
      </c>
      <c r="G7634">
        <v>28</v>
      </c>
      <c r="M7634">
        <v>24</v>
      </c>
      <c r="N7634" s="11"/>
      <c r="O7634" s="11"/>
      <c r="P7634" s="11"/>
      <c r="Q7634" s="11"/>
      <c r="R7634" s="2">
        <v>5.5400000000000002E-4</v>
      </c>
      <c r="S7634" s="11"/>
      <c r="T7634" s="11"/>
      <c r="U7634" s="11"/>
      <c r="V7634" s="2">
        <v>3.3700000000000001E-4</v>
      </c>
      <c r="W7634" s="2">
        <v>1.9900000000000001E-4</v>
      </c>
      <c r="X7634" s="2">
        <v>2.4499999999999999E-4</v>
      </c>
    </row>
    <row r="7635" spans="1:24" x14ac:dyDescent="0.55000000000000004">
      <c r="A7635">
        <v>283</v>
      </c>
      <c r="B7635">
        <v>5</v>
      </c>
      <c r="C7635">
        <v>20</v>
      </c>
      <c r="D7635" t="s">
        <v>25</v>
      </c>
      <c r="E7635">
        <v>10</v>
      </c>
      <c r="F7635" t="s">
        <v>22</v>
      </c>
      <c r="G7635">
        <v>3747</v>
      </c>
      <c r="M7635">
        <v>43</v>
      </c>
      <c r="N7635" s="11"/>
      <c r="O7635" s="11"/>
      <c r="P7635" s="11"/>
      <c r="Q7635" s="11"/>
      <c r="R7635" s="11"/>
      <c r="S7635" s="11"/>
      <c r="T7635" s="2">
        <v>1.7899999999999999E-4</v>
      </c>
      <c r="U7635" s="11"/>
      <c r="V7635" s="11"/>
      <c r="W7635" s="11"/>
      <c r="X7635" s="11"/>
    </row>
    <row r="7636" spans="1:24" x14ac:dyDescent="0.55000000000000004">
      <c r="A7636">
        <v>283</v>
      </c>
      <c r="B7636">
        <v>5</v>
      </c>
      <c r="C7636">
        <v>21</v>
      </c>
      <c r="D7636" t="s">
        <v>26</v>
      </c>
      <c r="E7636">
        <v>11</v>
      </c>
      <c r="F7636" t="s">
        <v>22</v>
      </c>
      <c r="G7636">
        <v>424</v>
      </c>
      <c r="M7636">
        <v>62</v>
      </c>
      <c r="N7636" s="11"/>
      <c r="O7636" s="11"/>
      <c r="P7636" s="11"/>
      <c r="Q7636" s="11"/>
      <c r="R7636" s="2">
        <v>5.5099999999999995E-4</v>
      </c>
      <c r="S7636" s="11"/>
      <c r="T7636" s="11"/>
      <c r="U7636" s="11"/>
      <c r="V7636" s="2">
        <v>3.3199999999999999E-4</v>
      </c>
      <c r="W7636" s="2">
        <v>1.92E-4</v>
      </c>
      <c r="X7636" s="2">
        <v>2.33E-4</v>
      </c>
    </row>
    <row r="7637" spans="1:24" x14ac:dyDescent="0.55000000000000004">
      <c r="A7637">
        <v>283</v>
      </c>
      <c r="B7637">
        <v>5</v>
      </c>
      <c r="C7637">
        <v>22</v>
      </c>
      <c r="D7637" t="s">
        <v>27</v>
      </c>
      <c r="E7637">
        <v>11</v>
      </c>
      <c r="F7637" t="s">
        <v>28</v>
      </c>
      <c r="G7637">
        <v>17</v>
      </c>
      <c r="M7637">
        <v>42</v>
      </c>
      <c r="N7637" s="11"/>
      <c r="O7637" s="11"/>
      <c r="P7637" s="11"/>
      <c r="Q7637" s="11"/>
      <c r="R7637" s="2">
        <v>2.7599999999999999E-4</v>
      </c>
      <c r="S7637" s="11"/>
      <c r="T7637" s="11"/>
      <c r="U7637" s="11"/>
      <c r="V7637" s="11"/>
      <c r="W7637" s="11"/>
      <c r="X7637" s="11"/>
    </row>
    <row r="7638" spans="1:24" x14ac:dyDescent="0.55000000000000004">
      <c r="A7638">
        <v>283</v>
      </c>
      <c r="B7638">
        <v>6</v>
      </c>
      <c r="C7638">
        <v>23</v>
      </c>
      <c r="D7638" t="s">
        <v>29</v>
      </c>
      <c r="E7638">
        <v>12</v>
      </c>
      <c r="F7638" t="s">
        <v>28</v>
      </c>
      <c r="G7638">
        <v>0</v>
      </c>
      <c r="M7638">
        <v>0</v>
      </c>
      <c r="N7638" s="11"/>
      <c r="O7638" s="11"/>
      <c r="P7638" s="11"/>
      <c r="Q7638" s="11"/>
      <c r="R7638" s="11"/>
      <c r="S7638" s="11"/>
      <c r="T7638" s="11"/>
      <c r="U7638" s="2">
        <v>-4.19E-2</v>
      </c>
      <c r="V7638" s="11"/>
      <c r="W7638" s="11"/>
      <c r="X7638" s="11"/>
    </row>
    <row r="7639" spans="1:24" x14ac:dyDescent="0.55000000000000004">
      <c r="A7639">
        <v>283</v>
      </c>
      <c r="B7639">
        <v>6</v>
      </c>
      <c r="C7639">
        <v>24</v>
      </c>
      <c r="D7639" t="s">
        <v>30</v>
      </c>
      <c r="E7639">
        <v>13</v>
      </c>
      <c r="F7639" t="s">
        <v>28</v>
      </c>
      <c r="G7639">
        <v>0</v>
      </c>
      <c r="M7639">
        <v>0</v>
      </c>
      <c r="N7639" s="11"/>
      <c r="O7639" s="11"/>
      <c r="P7639" s="11"/>
      <c r="Q7639" s="11"/>
      <c r="R7639" s="11"/>
      <c r="S7639" s="11"/>
      <c r="T7639" s="11"/>
      <c r="U7639" s="2">
        <v>2.1100000000000001E-2</v>
      </c>
      <c r="V7639" s="11"/>
      <c r="W7639" s="11"/>
      <c r="X7639" s="11"/>
    </row>
    <row r="7640" spans="1:24" x14ac:dyDescent="0.55000000000000004">
      <c r="A7640">
        <v>283</v>
      </c>
      <c r="B7640">
        <v>6</v>
      </c>
      <c r="C7640">
        <v>25</v>
      </c>
      <c r="D7640" t="s">
        <v>31</v>
      </c>
      <c r="E7640">
        <v>14</v>
      </c>
      <c r="F7640" t="s">
        <v>28</v>
      </c>
      <c r="G7640">
        <v>0</v>
      </c>
      <c r="M7640">
        <v>0</v>
      </c>
      <c r="N7640" s="11"/>
      <c r="O7640" s="11"/>
      <c r="P7640" s="11"/>
      <c r="Q7640" s="11"/>
      <c r="R7640" s="11"/>
      <c r="S7640" s="11"/>
      <c r="T7640" s="11"/>
      <c r="U7640" s="2">
        <v>-4.19E-2</v>
      </c>
      <c r="V7640" s="11"/>
      <c r="W7640" s="11"/>
      <c r="X7640" s="11"/>
    </row>
    <row r="7641" spans="1:24" x14ac:dyDescent="0.55000000000000004">
      <c r="A7641">
        <v>283</v>
      </c>
      <c r="B7641">
        <v>6</v>
      </c>
      <c r="C7641">
        <v>26</v>
      </c>
      <c r="D7641" t="s">
        <v>32</v>
      </c>
      <c r="E7641">
        <v>15</v>
      </c>
      <c r="F7641" t="s">
        <v>33</v>
      </c>
      <c r="G7641">
        <v>2</v>
      </c>
      <c r="M7641">
        <v>13</v>
      </c>
      <c r="N7641" s="11"/>
      <c r="O7641" s="11"/>
      <c r="P7641" s="11"/>
      <c r="Q7641" s="11"/>
      <c r="R7641" s="11"/>
      <c r="S7641" s="11"/>
      <c r="T7641" s="11"/>
      <c r="U7641" s="2">
        <v>2.1100000000000001E-2</v>
      </c>
      <c r="V7641" s="11"/>
      <c r="W7641" s="11"/>
      <c r="X7641" s="11"/>
    </row>
    <row r="7642" spans="1:24" x14ac:dyDescent="0.55000000000000004">
      <c r="A7642">
        <v>283</v>
      </c>
      <c r="B7642">
        <v>6</v>
      </c>
      <c r="C7642">
        <v>27</v>
      </c>
      <c r="D7642" t="s">
        <v>34</v>
      </c>
      <c r="E7642">
        <v>16</v>
      </c>
      <c r="F7642" t="s">
        <v>28</v>
      </c>
      <c r="G7642">
        <v>28</v>
      </c>
      <c r="M7642">
        <v>41</v>
      </c>
      <c r="N7642" s="11"/>
      <c r="O7642" s="11"/>
      <c r="P7642" s="11"/>
      <c r="Q7642" s="11"/>
      <c r="R7642" s="11"/>
      <c r="S7642" s="11"/>
      <c r="T7642" s="11"/>
      <c r="U7642" s="2">
        <v>4.19E-2</v>
      </c>
      <c r="V7642" s="11"/>
      <c r="W7642" s="11"/>
      <c r="X7642" s="11"/>
    </row>
    <row r="7643" spans="1:24" x14ac:dyDescent="0.55000000000000004">
      <c r="A7643">
        <v>284</v>
      </c>
      <c r="B7643">
        <v>1</v>
      </c>
      <c r="C7643">
        <v>1</v>
      </c>
      <c r="D7643" t="s">
        <v>3</v>
      </c>
      <c r="E7643">
        <v>1</v>
      </c>
      <c r="F7643" t="s">
        <v>9</v>
      </c>
      <c r="G7643">
        <v>17</v>
      </c>
      <c r="M7643">
        <v>51</v>
      </c>
      <c r="N7643" s="9"/>
      <c r="O7643" s="9"/>
      <c r="P7643" s="9"/>
      <c r="Q7643" s="9"/>
      <c r="R7643" s="9"/>
      <c r="S7643" s="10">
        <v>5.9800000000000001E-4</v>
      </c>
      <c r="T7643" s="11"/>
      <c r="U7643" s="11"/>
      <c r="V7643" s="9"/>
      <c r="W7643" s="10">
        <v>7.9799999999999992E-3</v>
      </c>
      <c r="X7643" s="2">
        <v>7.2099999999999996E-4</v>
      </c>
    </row>
    <row r="7644" spans="1:24" x14ac:dyDescent="0.55000000000000004">
      <c r="A7644">
        <v>284</v>
      </c>
      <c r="B7644">
        <v>1</v>
      </c>
      <c r="C7644">
        <v>2</v>
      </c>
      <c r="D7644" t="s">
        <v>5</v>
      </c>
      <c r="E7644">
        <v>2</v>
      </c>
      <c r="F7644" t="s">
        <v>9</v>
      </c>
      <c r="G7644">
        <v>3</v>
      </c>
      <c r="M7644">
        <v>53</v>
      </c>
      <c r="N7644" s="9"/>
      <c r="O7644" s="9"/>
      <c r="P7644" s="9"/>
      <c r="Q7644" s="9"/>
      <c r="R7644" s="9"/>
      <c r="S7644" s="10">
        <v>1.0740000000000001E-3</v>
      </c>
      <c r="T7644" s="11"/>
      <c r="U7644" s="11"/>
      <c r="V7644" s="9"/>
      <c r="W7644" s="10">
        <v>1.2290000000000001E-3</v>
      </c>
      <c r="X7644" s="2">
        <v>1.188E-3</v>
      </c>
    </row>
    <row r="7645" spans="1:24" x14ac:dyDescent="0.55000000000000004">
      <c r="A7645">
        <v>284</v>
      </c>
      <c r="B7645">
        <v>1</v>
      </c>
      <c r="C7645">
        <v>3</v>
      </c>
      <c r="D7645" t="s">
        <v>6</v>
      </c>
      <c r="E7645">
        <v>2</v>
      </c>
      <c r="F7645" t="s">
        <v>9</v>
      </c>
      <c r="G7645">
        <v>8</v>
      </c>
      <c r="M7645">
        <v>76</v>
      </c>
      <c r="N7645" s="9"/>
      <c r="O7645" s="9"/>
      <c r="P7645" s="9"/>
      <c r="Q7645" s="9"/>
      <c r="R7645" s="9"/>
      <c r="S7645" s="10">
        <f t="shared" ref="S7645" si="856">0.000218*4</f>
        <v>8.7200000000000005E-4</v>
      </c>
      <c r="T7645" s="11"/>
      <c r="U7645" s="11"/>
      <c r="V7645" s="9"/>
      <c r="W7645" s="10">
        <v>9.2299999999999999E-4</v>
      </c>
      <c r="X7645" s="2">
        <v>9.01E-4</v>
      </c>
    </row>
    <row r="7646" spans="1:24" x14ac:dyDescent="0.55000000000000004">
      <c r="A7646">
        <v>284</v>
      </c>
      <c r="B7646">
        <v>1</v>
      </c>
      <c r="C7646">
        <v>4</v>
      </c>
      <c r="D7646" t="s">
        <v>7</v>
      </c>
      <c r="E7646">
        <v>2</v>
      </c>
      <c r="F7646" t="s">
        <v>9</v>
      </c>
      <c r="G7646">
        <v>9</v>
      </c>
      <c r="M7646">
        <v>73</v>
      </c>
      <c r="N7646" s="9"/>
      <c r="O7646" s="9"/>
      <c r="P7646" s="9"/>
      <c r="Q7646" s="9"/>
      <c r="R7646" s="9"/>
      <c r="S7646" s="10">
        <f t="shared" ref="S7646" si="857">0.000218*2</f>
        <v>4.3600000000000003E-4</v>
      </c>
      <c r="T7646" s="11"/>
      <c r="U7646" s="11"/>
      <c r="V7646" s="9"/>
      <c r="W7646" s="10">
        <v>6.4999999999999997E-4</v>
      </c>
      <c r="X7646" s="2">
        <v>5.4199999999999995E-4</v>
      </c>
    </row>
    <row r="7647" spans="1:24" x14ac:dyDescent="0.55000000000000004">
      <c r="A7647">
        <v>284</v>
      </c>
      <c r="B7647">
        <v>2</v>
      </c>
      <c r="C7647">
        <v>5</v>
      </c>
      <c r="D7647" t="s">
        <v>8</v>
      </c>
      <c r="E7647">
        <v>3</v>
      </c>
      <c r="F7647" t="s">
        <v>9</v>
      </c>
      <c r="G7647">
        <v>5</v>
      </c>
      <c r="M7647">
        <v>17</v>
      </c>
      <c r="N7647" s="2">
        <v>8.7999999999999998E-5</v>
      </c>
      <c r="O7647" s="2">
        <v>2.5399999999999999E-4</v>
      </c>
      <c r="P7647" s="2">
        <v>4.1199999999999999E-4</v>
      </c>
      <c r="Q7647" s="2">
        <v>3.68E-4</v>
      </c>
      <c r="R7647" s="11"/>
      <c r="S7647" s="11"/>
      <c r="T7647" s="11"/>
      <c r="U7647" s="11"/>
      <c r="V7647" s="11"/>
      <c r="W7647" s="11"/>
      <c r="X7647" s="11"/>
    </row>
    <row r="7648" spans="1:24" x14ac:dyDescent="0.55000000000000004">
      <c r="A7648">
        <v>284</v>
      </c>
      <c r="B7648">
        <v>2</v>
      </c>
      <c r="C7648">
        <v>6</v>
      </c>
      <c r="D7648" t="s">
        <v>10</v>
      </c>
      <c r="E7648">
        <v>3</v>
      </c>
      <c r="F7648" t="s">
        <v>9</v>
      </c>
      <c r="G7648">
        <v>43</v>
      </c>
      <c r="M7648">
        <v>34</v>
      </c>
      <c r="N7648" s="2">
        <v>3.9999999999999998E-6</v>
      </c>
      <c r="O7648" s="2">
        <v>4.1999999999999998E-5</v>
      </c>
      <c r="P7648" s="2">
        <v>6.7000000000000002E-5</v>
      </c>
      <c r="Q7648" s="2">
        <v>5.5000000000000002E-5</v>
      </c>
      <c r="R7648" s="11"/>
      <c r="S7648" s="11"/>
      <c r="T7648" s="11"/>
      <c r="U7648" s="11"/>
      <c r="V7648" s="11"/>
      <c r="W7648" s="11"/>
      <c r="X7648" s="11"/>
    </row>
    <row r="7649" spans="1:24" x14ac:dyDescent="0.55000000000000004">
      <c r="A7649">
        <v>284</v>
      </c>
      <c r="B7649">
        <v>2</v>
      </c>
      <c r="C7649">
        <v>7</v>
      </c>
      <c r="D7649" t="s">
        <v>11</v>
      </c>
      <c r="E7649">
        <v>3</v>
      </c>
      <c r="F7649" t="s">
        <v>9</v>
      </c>
      <c r="G7649">
        <v>40</v>
      </c>
      <c r="M7649">
        <v>75</v>
      </c>
      <c r="N7649" s="2">
        <v>1.7E-5</v>
      </c>
      <c r="O7649" s="2">
        <v>1.4899999999999999E-4</v>
      </c>
      <c r="P7649" s="2">
        <v>3.5399999999999999E-4</v>
      </c>
      <c r="Q7649" s="2">
        <v>3.1199999999999999E-4</v>
      </c>
      <c r="R7649" s="11"/>
      <c r="S7649" s="11"/>
      <c r="T7649" s="11"/>
      <c r="U7649" s="11"/>
      <c r="V7649" s="11"/>
      <c r="W7649" s="11"/>
      <c r="X7649" s="11"/>
    </row>
    <row r="7650" spans="1:24" x14ac:dyDescent="0.55000000000000004">
      <c r="A7650">
        <v>284</v>
      </c>
      <c r="B7650">
        <v>2</v>
      </c>
      <c r="C7650">
        <v>8</v>
      </c>
      <c r="D7650" t="s">
        <v>12</v>
      </c>
      <c r="E7650">
        <v>3</v>
      </c>
      <c r="F7650" t="s">
        <v>9</v>
      </c>
      <c r="G7650">
        <v>8</v>
      </c>
      <c r="M7650">
        <v>88</v>
      </c>
      <c r="N7650" s="2">
        <v>1.2E-5</v>
      </c>
      <c r="O7650" s="2">
        <v>1.02E-4</v>
      </c>
      <c r="P7650" s="2">
        <v>2.32E-4</v>
      </c>
      <c r="Q7650" s="2">
        <v>1.9900000000000001E-4</v>
      </c>
      <c r="R7650" s="11"/>
      <c r="S7650" s="11"/>
      <c r="T7650" s="11"/>
      <c r="U7650" s="11"/>
      <c r="V7650" s="11"/>
      <c r="W7650" s="11"/>
      <c r="X7650" s="11"/>
    </row>
    <row r="7651" spans="1:24" x14ac:dyDescent="0.55000000000000004">
      <c r="A7651">
        <v>284</v>
      </c>
      <c r="B7651">
        <v>3</v>
      </c>
      <c r="C7651">
        <v>9</v>
      </c>
      <c r="D7651" t="s">
        <v>13</v>
      </c>
      <c r="E7651">
        <v>4</v>
      </c>
      <c r="F7651" t="s">
        <v>9</v>
      </c>
      <c r="G7651">
        <v>0</v>
      </c>
      <c r="M7651">
        <v>0</v>
      </c>
      <c r="N7651" s="11"/>
      <c r="O7651" s="11"/>
      <c r="P7651" s="11"/>
      <c r="Q7651" s="11"/>
      <c r="R7651" s="11"/>
      <c r="S7651" s="11"/>
      <c r="T7651" s="11"/>
      <c r="U7651" s="11"/>
      <c r="V7651" s="11"/>
      <c r="W7651" s="2">
        <v>5.3999999999999998E-5</v>
      </c>
      <c r="X7651" s="2">
        <v>4.1E-5</v>
      </c>
    </row>
    <row r="7652" spans="1:24" x14ac:dyDescent="0.55000000000000004">
      <c r="A7652">
        <v>284</v>
      </c>
      <c r="B7652">
        <v>3</v>
      </c>
      <c r="C7652">
        <v>10</v>
      </c>
      <c r="D7652" t="s">
        <v>14</v>
      </c>
      <c r="E7652">
        <v>4</v>
      </c>
      <c r="F7652" t="s">
        <v>9</v>
      </c>
      <c r="G7652">
        <v>0</v>
      </c>
      <c r="M7652">
        <v>0</v>
      </c>
      <c r="N7652" s="11"/>
      <c r="O7652" s="11"/>
      <c r="P7652" s="11"/>
      <c r="Q7652" s="11"/>
      <c r="R7652" s="11"/>
      <c r="S7652" s="2">
        <v>2.0100000000000001E-4</v>
      </c>
      <c r="T7652" s="11"/>
      <c r="U7652" s="11"/>
      <c r="V7652" s="11"/>
      <c r="W7652" s="2">
        <v>1.4200000000000001E-4</v>
      </c>
      <c r="X7652" s="2">
        <v>1.35E-4</v>
      </c>
    </row>
    <row r="7653" spans="1:24" x14ac:dyDescent="0.55000000000000004">
      <c r="A7653">
        <v>284</v>
      </c>
      <c r="B7653">
        <v>3</v>
      </c>
      <c r="C7653">
        <v>11</v>
      </c>
      <c r="D7653" t="s">
        <v>15</v>
      </c>
      <c r="E7653">
        <v>5</v>
      </c>
      <c r="F7653" t="s">
        <v>9</v>
      </c>
      <c r="G7653">
        <v>2</v>
      </c>
      <c r="M7653">
        <v>16</v>
      </c>
      <c r="N7653" s="11"/>
      <c r="O7653" s="11"/>
      <c r="P7653" s="11"/>
      <c r="Q7653" s="11"/>
      <c r="R7653" s="11"/>
      <c r="S7653" s="2">
        <v>1.8699999999999999E-4</v>
      </c>
      <c r="T7653" s="11"/>
      <c r="U7653" s="11"/>
      <c r="V7653" s="11"/>
      <c r="W7653" s="2">
        <v>1.3200000000000001E-4</v>
      </c>
      <c r="X7653" s="2">
        <v>1.22E-4</v>
      </c>
    </row>
    <row r="7654" spans="1:24" x14ac:dyDescent="0.55000000000000004">
      <c r="A7654">
        <v>284</v>
      </c>
      <c r="B7654">
        <v>3</v>
      </c>
      <c r="C7654">
        <v>12</v>
      </c>
      <c r="D7654" t="s">
        <v>16</v>
      </c>
      <c r="E7654">
        <v>6</v>
      </c>
      <c r="F7654" t="s">
        <v>9</v>
      </c>
      <c r="G7654">
        <v>1</v>
      </c>
      <c r="M7654">
        <v>18</v>
      </c>
      <c r="N7654" s="11"/>
      <c r="O7654" s="11"/>
      <c r="P7654" s="11"/>
      <c r="Q7654" s="11"/>
      <c r="R7654" s="11"/>
      <c r="S7654" s="11"/>
      <c r="T7654" s="11"/>
      <c r="U7654" s="11"/>
      <c r="V7654" s="11"/>
      <c r="W7654" s="2">
        <v>1.9900000000000001E-4</v>
      </c>
      <c r="X7654" s="2">
        <v>1.7799999999999999E-4</v>
      </c>
    </row>
    <row r="7655" spans="1:24" x14ac:dyDescent="0.55000000000000004">
      <c r="A7655">
        <v>284</v>
      </c>
      <c r="B7655">
        <v>3</v>
      </c>
      <c r="C7655">
        <v>13</v>
      </c>
      <c r="D7655" t="s">
        <v>17</v>
      </c>
      <c r="E7655">
        <v>7</v>
      </c>
      <c r="F7655" t="s">
        <v>9</v>
      </c>
      <c r="G7655">
        <v>15</v>
      </c>
      <c r="M7655">
        <v>25</v>
      </c>
      <c r="N7655" s="2">
        <v>2.5000000000000001E-5</v>
      </c>
      <c r="O7655" s="2">
        <v>1.65E-4</v>
      </c>
      <c r="P7655" s="2">
        <f t="shared" ref="P7655" si="858">0.000398</f>
        <v>3.9800000000000002E-4</v>
      </c>
      <c r="Q7655" s="2">
        <v>3.1100000000000002E-4</v>
      </c>
      <c r="R7655" s="11"/>
      <c r="S7655" s="11"/>
      <c r="T7655" s="11"/>
      <c r="U7655" s="11"/>
      <c r="V7655" s="11"/>
      <c r="W7655" s="2">
        <v>8.3999999999999995E-5</v>
      </c>
      <c r="X7655" s="2">
        <v>7.7999999999999999E-5</v>
      </c>
    </row>
    <row r="7656" spans="1:24" x14ac:dyDescent="0.55000000000000004">
      <c r="A7656">
        <v>284</v>
      </c>
      <c r="B7656">
        <v>3</v>
      </c>
      <c r="C7656">
        <v>14</v>
      </c>
      <c r="D7656" t="s">
        <v>18</v>
      </c>
      <c r="E7656">
        <v>8</v>
      </c>
      <c r="F7656" t="s">
        <v>9</v>
      </c>
      <c r="G7656">
        <v>3</v>
      </c>
      <c r="M7656">
        <v>35</v>
      </c>
      <c r="N7656" s="2">
        <v>3.3000000000000003E-5</v>
      </c>
      <c r="O7656" s="2">
        <v>1.9900000000000001E-4</v>
      </c>
      <c r="P7656" s="2">
        <v>4.3300000000000001E-4</v>
      </c>
      <c r="Q7656" s="2">
        <v>3.8200000000000002E-4</v>
      </c>
      <c r="R7656" s="11"/>
      <c r="S7656" s="2">
        <v>1.54E-4</v>
      </c>
      <c r="T7656" s="11"/>
      <c r="U7656" s="11"/>
      <c r="V7656" s="11"/>
      <c r="W7656" s="2">
        <v>1.02E-4</v>
      </c>
      <c r="X7656" s="2">
        <v>9.2999999999999997E-5</v>
      </c>
    </row>
    <row r="7657" spans="1:24" x14ac:dyDescent="0.55000000000000004">
      <c r="A7657">
        <v>284</v>
      </c>
      <c r="B7657">
        <v>3</v>
      </c>
      <c r="C7657">
        <v>15</v>
      </c>
      <c r="D7657" t="s">
        <v>19</v>
      </c>
      <c r="E7657">
        <v>4</v>
      </c>
      <c r="F7657" t="s">
        <v>9</v>
      </c>
      <c r="G7657">
        <v>8</v>
      </c>
      <c r="M7657">
        <v>34</v>
      </c>
      <c r="N7657" s="11"/>
      <c r="O7657" s="11"/>
      <c r="P7657" s="11"/>
      <c r="Q7657" s="11"/>
      <c r="R7657" s="11"/>
      <c r="S7657" s="2">
        <v>2.5500000000000002E-4</v>
      </c>
      <c r="T7657" s="11"/>
      <c r="U7657" s="11"/>
      <c r="V7657" s="11"/>
      <c r="W7657" s="2">
        <v>1.6200000000000001E-4</v>
      </c>
      <c r="X7657" s="2">
        <v>1.4999999999999999E-4</v>
      </c>
    </row>
    <row r="7658" spans="1:24" x14ac:dyDescent="0.55000000000000004">
      <c r="A7658">
        <v>284</v>
      </c>
      <c r="B7658">
        <v>4</v>
      </c>
      <c r="C7658">
        <v>16</v>
      </c>
      <c r="D7658" t="s">
        <v>20</v>
      </c>
      <c r="E7658">
        <v>9</v>
      </c>
      <c r="F7658" t="s">
        <v>9</v>
      </c>
      <c r="G7658">
        <v>58</v>
      </c>
      <c r="M7658">
        <v>31</v>
      </c>
      <c r="N7658" s="11"/>
      <c r="O7658" s="11"/>
      <c r="P7658" s="11"/>
      <c r="Q7658" s="11"/>
      <c r="R7658" s="11"/>
      <c r="S7658" s="11"/>
      <c r="T7658" s="11"/>
      <c r="U7658" s="11"/>
      <c r="V7658" s="11"/>
      <c r="W7658" s="2">
        <v>1.9999999999999999E-6</v>
      </c>
      <c r="X7658" s="2">
        <v>1.9999999999999999E-6</v>
      </c>
    </row>
    <row r="7659" spans="1:24" x14ac:dyDescent="0.55000000000000004">
      <c r="A7659">
        <v>284</v>
      </c>
      <c r="B7659">
        <v>5</v>
      </c>
      <c r="C7659">
        <v>17</v>
      </c>
      <c r="D7659" t="s">
        <v>21</v>
      </c>
      <c r="E7659">
        <v>10</v>
      </c>
      <c r="F7659" t="s">
        <v>22</v>
      </c>
      <c r="G7659">
        <v>0</v>
      </c>
      <c r="M7659">
        <v>0</v>
      </c>
      <c r="N7659" s="11"/>
      <c r="O7659" s="11"/>
      <c r="P7659" s="11"/>
      <c r="Q7659" s="11"/>
      <c r="R7659" s="11"/>
      <c r="S7659" s="11"/>
      <c r="T7659" s="2">
        <v>1.7899999999999999E-4</v>
      </c>
      <c r="U7659" s="11"/>
      <c r="V7659" s="11"/>
      <c r="W7659" s="11"/>
      <c r="X7659" s="11"/>
    </row>
    <row r="7660" spans="1:24" x14ac:dyDescent="0.55000000000000004">
      <c r="A7660">
        <v>284</v>
      </c>
      <c r="B7660">
        <v>5</v>
      </c>
      <c r="C7660">
        <v>18</v>
      </c>
      <c r="D7660" t="s">
        <v>23</v>
      </c>
      <c r="E7660">
        <v>11</v>
      </c>
      <c r="F7660" t="s">
        <v>22</v>
      </c>
      <c r="G7660">
        <v>21</v>
      </c>
      <c r="M7660">
        <v>0</v>
      </c>
      <c r="N7660" s="11"/>
      <c r="O7660" s="11"/>
      <c r="P7660" s="11"/>
      <c r="Q7660" s="11"/>
      <c r="R7660" s="2">
        <v>3.5399999999999999E-4</v>
      </c>
      <c r="S7660" s="11"/>
      <c r="T7660" s="11"/>
      <c r="U7660" s="11"/>
      <c r="V7660" s="2">
        <v>1.2300000000000001E-4</v>
      </c>
      <c r="W7660" s="2">
        <v>3.1999999999999999E-5</v>
      </c>
      <c r="X7660" s="2">
        <v>5.5000000000000002E-5</v>
      </c>
    </row>
    <row r="7661" spans="1:24" x14ac:dyDescent="0.55000000000000004">
      <c r="A7661">
        <v>284</v>
      </c>
      <c r="B7661">
        <v>5</v>
      </c>
      <c r="C7661">
        <v>19</v>
      </c>
      <c r="D7661" t="s">
        <v>24</v>
      </c>
      <c r="E7661">
        <v>11</v>
      </c>
      <c r="F7661" t="s">
        <v>22</v>
      </c>
      <c r="G7661">
        <v>11</v>
      </c>
      <c r="M7661">
        <v>26</v>
      </c>
      <c r="N7661" s="11"/>
      <c r="O7661" s="11"/>
      <c r="P7661" s="11"/>
      <c r="Q7661" s="11"/>
      <c r="R7661" s="2">
        <v>5.5400000000000002E-4</v>
      </c>
      <c r="S7661" s="11"/>
      <c r="T7661" s="11"/>
      <c r="U7661" s="11"/>
      <c r="V7661" s="2">
        <v>3.3700000000000001E-4</v>
      </c>
      <c r="W7661" s="2">
        <v>1.9900000000000001E-4</v>
      </c>
      <c r="X7661" s="2">
        <v>2.4499999999999999E-4</v>
      </c>
    </row>
    <row r="7662" spans="1:24" x14ac:dyDescent="0.55000000000000004">
      <c r="A7662">
        <v>284</v>
      </c>
      <c r="B7662">
        <v>5</v>
      </c>
      <c r="C7662">
        <v>20</v>
      </c>
      <c r="D7662" t="s">
        <v>25</v>
      </c>
      <c r="E7662">
        <v>10</v>
      </c>
      <c r="F7662" t="s">
        <v>22</v>
      </c>
      <c r="G7662">
        <v>3860</v>
      </c>
      <c r="M7662">
        <v>48</v>
      </c>
      <c r="N7662" s="11"/>
      <c r="O7662" s="11"/>
      <c r="P7662" s="11"/>
      <c r="Q7662" s="11"/>
      <c r="R7662" s="11"/>
      <c r="S7662" s="11"/>
      <c r="T7662" s="2">
        <v>1.7899999999999999E-4</v>
      </c>
      <c r="U7662" s="11"/>
      <c r="V7662" s="11"/>
      <c r="W7662" s="11"/>
      <c r="X7662" s="11"/>
    </row>
    <row r="7663" spans="1:24" x14ac:dyDescent="0.55000000000000004">
      <c r="A7663">
        <v>284</v>
      </c>
      <c r="B7663">
        <v>5</v>
      </c>
      <c r="C7663">
        <v>21</v>
      </c>
      <c r="D7663" t="s">
        <v>26</v>
      </c>
      <c r="E7663">
        <v>11</v>
      </c>
      <c r="F7663" t="s">
        <v>22</v>
      </c>
      <c r="G7663">
        <v>391</v>
      </c>
      <c r="M7663">
        <v>44</v>
      </c>
      <c r="N7663" s="11"/>
      <c r="O7663" s="11"/>
      <c r="P7663" s="11"/>
      <c r="Q7663" s="11"/>
      <c r="R7663" s="2">
        <v>5.5099999999999995E-4</v>
      </c>
      <c r="S7663" s="11"/>
      <c r="T7663" s="11"/>
      <c r="U7663" s="11"/>
      <c r="V7663" s="2">
        <v>3.3199999999999999E-4</v>
      </c>
      <c r="W7663" s="2">
        <v>1.92E-4</v>
      </c>
      <c r="X7663" s="2">
        <v>2.33E-4</v>
      </c>
    </row>
    <row r="7664" spans="1:24" x14ac:dyDescent="0.55000000000000004">
      <c r="A7664">
        <v>284</v>
      </c>
      <c r="B7664">
        <v>5</v>
      </c>
      <c r="C7664">
        <v>22</v>
      </c>
      <c r="D7664" t="s">
        <v>27</v>
      </c>
      <c r="E7664">
        <v>11</v>
      </c>
      <c r="F7664" t="s">
        <v>28</v>
      </c>
      <c r="G7664">
        <v>18</v>
      </c>
      <c r="M7664">
        <v>60</v>
      </c>
      <c r="N7664" s="11"/>
      <c r="O7664" s="11"/>
      <c r="P7664" s="11"/>
      <c r="Q7664" s="11"/>
      <c r="R7664" s="2">
        <v>2.7599999999999999E-4</v>
      </c>
      <c r="S7664" s="11"/>
      <c r="T7664" s="11"/>
      <c r="U7664" s="11"/>
      <c r="V7664" s="11"/>
      <c r="W7664" s="11"/>
      <c r="X7664" s="11"/>
    </row>
    <row r="7665" spans="1:24" x14ac:dyDescent="0.55000000000000004">
      <c r="A7665">
        <v>284</v>
      </c>
      <c r="B7665">
        <v>6</v>
      </c>
      <c r="C7665">
        <v>23</v>
      </c>
      <c r="D7665" t="s">
        <v>29</v>
      </c>
      <c r="E7665">
        <v>12</v>
      </c>
      <c r="F7665" t="s">
        <v>28</v>
      </c>
      <c r="G7665">
        <v>4</v>
      </c>
      <c r="M7665">
        <v>8</v>
      </c>
      <c r="N7665" s="11"/>
      <c r="O7665" s="11"/>
      <c r="P7665" s="11"/>
      <c r="Q7665" s="11"/>
      <c r="R7665" s="11"/>
      <c r="S7665" s="11"/>
      <c r="T7665" s="11"/>
      <c r="U7665" s="2">
        <v>-4.19E-2</v>
      </c>
      <c r="V7665" s="11"/>
      <c r="W7665" s="11"/>
      <c r="X7665" s="11"/>
    </row>
    <row r="7666" spans="1:24" x14ac:dyDescent="0.55000000000000004">
      <c r="A7666">
        <v>284</v>
      </c>
      <c r="B7666">
        <v>6</v>
      </c>
      <c r="C7666">
        <v>24</v>
      </c>
      <c r="D7666" t="s">
        <v>30</v>
      </c>
      <c r="E7666">
        <v>13</v>
      </c>
      <c r="F7666" t="s">
        <v>28</v>
      </c>
      <c r="G7666">
        <v>0</v>
      </c>
      <c r="M7666">
        <v>0</v>
      </c>
      <c r="N7666" s="11"/>
      <c r="O7666" s="11"/>
      <c r="P7666" s="11"/>
      <c r="Q7666" s="11"/>
      <c r="R7666" s="11"/>
      <c r="S7666" s="11"/>
      <c r="T7666" s="11"/>
      <c r="U7666" s="2">
        <v>2.1100000000000001E-2</v>
      </c>
      <c r="V7666" s="11"/>
      <c r="W7666" s="11"/>
      <c r="X7666" s="11"/>
    </row>
    <row r="7667" spans="1:24" x14ac:dyDescent="0.55000000000000004">
      <c r="A7667">
        <v>284</v>
      </c>
      <c r="B7667">
        <v>6</v>
      </c>
      <c r="C7667">
        <v>25</v>
      </c>
      <c r="D7667" t="s">
        <v>31</v>
      </c>
      <c r="E7667">
        <v>14</v>
      </c>
      <c r="F7667" t="s">
        <v>28</v>
      </c>
      <c r="G7667">
        <v>0</v>
      </c>
      <c r="M7667">
        <v>0</v>
      </c>
      <c r="N7667" s="11"/>
      <c r="O7667" s="11"/>
      <c r="P7667" s="11"/>
      <c r="Q7667" s="11"/>
      <c r="R7667" s="11"/>
      <c r="S7667" s="11"/>
      <c r="T7667" s="11"/>
      <c r="U7667" s="2">
        <v>-4.19E-2</v>
      </c>
      <c r="V7667" s="11"/>
      <c r="W7667" s="11"/>
      <c r="X7667" s="11"/>
    </row>
    <row r="7668" spans="1:24" x14ac:dyDescent="0.55000000000000004">
      <c r="A7668">
        <v>284</v>
      </c>
      <c r="B7668">
        <v>6</v>
      </c>
      <c r="C7668">
        <v>26</v>
      </c>
      <c r="D7668" t="s">
        <v>32</v>
      </c>
      <c r="E7668">
        <v>15</v>
      </c>
      <c r="F7668" t="s">
        <v>33</v>
      </c>
      <c r="G7668">
        <v>2</v>
      </c>
      <c r="M7668">
        <v>16</v>
      </c>
      <c r="N7668" s="11"/>
      <c r="O7668" s="11"/>
      <c r="P7668" s="11"/>
      <c r="Q7668" s="11"/>
      <c r="R7668" s="11"/>
      <c r="S7668" s="11"/>
      <c r="T7668" s="11"/>
      <c r="U7668" s="2">
        <v>2.1100000000000001E-2</v>
      </c>
      <c r="V7668" s="11"/>
      <c r="W7668" s="11"/>
      <c r="X7668" s="11"/>
    </row>
    <row r="7669" spans="1:24" x14ac:dyDescent="0.55000000000000004">
      <c r="A7669">
        <v>284</v>
      </c>
      <c r="B7669">
        <v>6</v>
      </c>
      <c r="C7669">
        <v>27</v>
      </c>
      <c r="D7669" t="s">
        <v>34</v>
      </c>
      <c r="E7669">
        <v>16</v>
      </c>
      <c r="F7669" t="s">
        <v>28</v>
      </c>
      <c r="G7669">
        <v>25</v>
      </c>
      <c r="M7669">
        <v>44</v>
      </c>
      <c r="N7669" s="11"/>
      <c r="O7669" s="11"/>
      <c r="P7669" s="11"/>
      <c r="Q7669" s="11"/>
      <c r="R7669" s="11"/>
      <c r="S7669" s="11"/>
      <c r="T7669" s="11"/>
      <c r="U7669" s="2">
        <v>4.19E-2</v>
      </c>
      <c r="V7669" s="11"/>
      <c r="W7669" s="11"/>
      <c r="X7669" s="11"/>
    </row>
    <row r="7670" spans="1:24" x14ac:dyDescent="0.55000000000000004">
      <c r="A7670">
        <v>285</v>
      </c>
      <c r="B7670">
        <v>1</v>
      </c>
      <c r="C7670">
        <v>1</v>
      </c>
      <c r="D7670" t="s">
        <v>3</v>
      </c>
      <c r="E7670">
        <v>1</v>
      </c>
      <c r="F7670" t="s">
        <v>4</v>
      </c>
      <c r="G7670">
        <v>23</v>
      </c>
      <c r="M7670">
        <v>38</v>
      </c>
      <c r="N7670" s="9"/>
      <c r="O7670" s="9"/>
      <c r="P7670" s="9"/>
      <c r="Q7670" s="9"/>
      <c r="R7670" s="9"/>
      <c r="S7670" s="10">
        <v>5.9800000000000001E-4</v>
      </c>
      <c r="T7670" s="11"/>
      <c r="U7670" s="11"/>
      <c r="V7670" s="9"/>
      <c r="W7670" s="10">
        <v>7.9799999999999992E-3</v>
      </c>
      <c r="X7670" s="2">
        <v>7.2099999999999996E-4</v>
      </c>
    </row>
    <row r="7671" spans="1:24" x14ac:dyDescent="0.55000000000000004">
      <c r="A7671">
        <v>285</v>
      </c>
      <c r="B7671">
        <v>1</v>
      </c>
      <c r="C7671">
        <v>2</v>
      </c>
      <c r="D7671" t="s">
        <v>5</v>
      </c>
      <c r="E7671">
        <v>2</v>
      </c>
      <c r="F7671" t="s">
        <v>4</v>
      </c>
      <c r="G7671">
        <v>3</v>
      </c>
      <c r="M7671">
        <v>55</v>
      </c>
      <c r="N7671" s="9"/>
      <c r="O7671" s="9"/>
      <c r="P7671" s="9"/>
      <c r="Q7671" s="9"/>
      <c r="R7671" s="9"/>
      <c r="S7671" s="10">
        <v>1.0740000000000001E-3</v>
      </c>
      <c r="T7671" s="11"/>
      <c r="U7671" s="11"/>
      <c r="V7671" s="9"/>
      <c r="W7671" s="10">
        <v>1.2290000000000001E-3</v>
      </c>
      <c r="X7671" s="2">
        <v>1.188E-3</v>
      </c>
    </row>
    <row r="7672" spans="1:24" x14ac:dyDescent="0.55000000000000004">
      <c r="A7672">
        <v>285</v>
      </c>
      <c r="B7672">
        <v>1</v>
      </c>
      <c r="C7672">
        <v>3</v>
      </c>
      <c r="D7672" t="s">
        <v>6</v>
      </c>
      <c r="E7672">
        <v>2</v>
      </c>
      <c r="F7672" t="s">
        <v>4</v>
      </c>
      <c r="G7672">
        <v>5</v>
      </c>
      <c r="M7672">
        <v>81</v>
      </c>
      <c r="N7672" s="9"/>
      <c r="O7672" s="9"/>
      <c r="P7672" s="9"/>
      <c r="Q7672" s="9"/>
      <c r="R7672" s="9"/>
      <c r="S7672" s="10">
        <f t="shared" ref="S7672" si="859">0.000218*4</f>
        <v>8.7200000000000005E-4</v>
      </c>
      <c r="T7672" s="11"/>
      <c r="U7672" s="11"/>
      <c r="V7672" s="9"/>
      <c r="W7672" s="10">
        <v>9.2299999999999999E-4</v>
      </c>
      <c r="X7672" s="2">
        <v>9.01E-4</v>
      </c>
    </row>
    <row r="7673" spans="1:24" x14ac:dyDescent="0.55000000000000004">
      <c r="A7673">
        <v>285</v>
      </c>
      <c r="B7673">
        <v>1</v>
      </c>
      <c r="C7673">
        <v>4</v>
      </c>
      <c r="D7673" t="s">
        <v>7</v>
      </c>
      <c r="E7673">
        <v>2</v>
      </c>
      <c r="F7673" t="s">
        <v>4</v>
      </c>
      <c r="G7673">
        <v>6</v>
      </c>
      <c r="M7673">
        <v>88</v>
      </c>
      <c r="N7673" s="9"/>
      <c r="O7673" s="9"/>
      <c r="P7673" s="9"/>
      <c r="Q7673" s="9"/>
      <c r="R7673" s="9"/>
      <c r="S7673" s="10">
        <f t="shared" ref="S7673" si="860">0.000218*2</f>
        <v>4.3600000000000003E-4</v>
      </c>
      <c r="T7673" s="11"/>
      <c r="U7673" s="11"/>
      <c r="V7673" s="9"/>
      <c r="W7673" s="10">
        <v>6.4999999999999997E-4</v>
      </c>
      <c r="X7673" s="2">
        <v>5.4199999999999995E-4</v>
      </c>
    </row>
    <row r="7674" spans="1:24" x14ac:dyDescent="0.55000000000000004">
      <c r="A7674">
        <v>285</v>
      </c>
      <c r="B7674">
        <v>2</v>
      </c>
      <c r="C7674">
        <v>5</v>
      </c>
      <c r="D7674" t="s">
        <v>8</v>
      </c>
      <c r="E7674">
        <v>3</v>
      </c>
      <c r="F7674" t="s">
        <v>9</v>
      </c>
      <c r="G7674">
        <v>5</v>
      </c>
      <c r="M7674">
        <v>13</v>
      </c>
      <c r="N7674" s="2">
        <v>8.7999999999999998E-5</v>
      </c>
      <c r="O7674" s="2">
        <v>2.5399999999999999E-4</v>
      </c>
      <c r="P7674" s="2">
        <v>4.1199999999999999E-4</v>
      </c>
      <c r="Q7674" s="2">
        <v>3.68E-4</v>
      </c>
      <c r="R7674" s="11"/>
      <c r="S7674" s="11"/>
      <c r="T7674" s="11"/>
      <c r="U7674" s="11"/>
      <c r="V7674" s="11"/>
      <c r="W7674" s="11"/>
      <c r="X7674" s="11"/>
    </row>
    <row r="7675" spans="1:24" x14ac:dyDescent="0.55000000000000004">
      <c r="A7675">
        <v>285</v>
      </c>
      <c r="B7675">
        <v>2</v>
      </c>
      <c r="C7675">
        <v>6</v>
      </c>
      <c r="D7675" t="s">
        <v>10</v>
      </c>
      <c r="E7675">
        <v>3</v>
      </c>
      <c r="F7675" t="s">
        <v>9</v>
      </c>
      <c r="G7675">
        <v>47</v>
      </c>
      <c r="M7675">
        <v>41</v>
      </c>
      <c r="N7675" s="2">
        <v>3.9999999999999998E-6</v>
      </c>
      <c r="O7675" s="2">
        <v>4.1999999999999998E-5</v>
      </c>
      <c r="P7675" s="2">
        <v>6.7000000000000002E-5</v>
      </c>
      <c r="Q7675" s="2">
        <v>5.5000000000000002E-5</v>
      </c>
      <c r="R7675" s="11"/>
      <c r="S7675" s="11"/>
      <c r="T7675" s="11"/>
      <c r="U7675" s="11"/>
      <c r="V7675" s="11"/>
      <c r="W7675" s="11"/>
      <c r="X7675" s="11"/>
    </row>
    <row r="7676" spans="1:24" x14ac:dyDescent="0.55000000000000004">
      <c r="A7676">
        <v>285</v>
      </c>
      <c r="B7676">
        <v>2</v>
      </c>
      <c r="C7676">
        <v>7</v>
      </c>
      <c r="D7676" t="s">
        <v>11</v>
      </c>
      <c r="E7676">
        <v>3</v>
      </c>
      <c r="F7676" t="s">
        <v>9</v>
      </c>
      <c r="G7676">
        <v>10</v>
      </c>
      <c r="M7676">
        <v>72</v>
      </c>
      <c r="N7676" s="2">
        <v>1.7E-5</v>
      </c>
      <c r="O7676" s="2">
        <v>1.4899999999999999E-4</v>
      </c>
      <c r="P7676" s="2">
        <v>3.5399999999999999E-4</v>
      </c>
      <c r="Q7676" s="2">
        <v>3.1199999999999999E-4</v>
      </c>
      <c r="R7676" s="11"/>
      <c r="S7676" s="11"/>
      <c r="T7676" s="11"/>
      <c r="U7676" s="11"/>
      <c r="V7676" s="11"/>
      <c r="W7676" s="11"/>
      <c r="X7676" s="11"/>
    </row>
    <row r="7677" spans="1:24" x14ac:dyDescent="0.55000000000000004">
      <c r="A7677">
        <v>285</v>
      </c>
      <c r="B7677">
        <v>2</v>
      </c>
      <c r="C7677">
        <v>8</v>
      </c>
      <c r="D7677" t="s">
        <v>12</v>
      </c>
      <c r="E7677">
        <v>3</v>
      </c>
      <c r="F7677" t="s">
        <v>9</v>
      </c>
      <c r="G7677">
        <v>8</v>
      </c>
      <c r="M7677">
        <v>98</v>
      </c>
      <c r="N7677" s="2">
        <v>1.2E-5</v>
      </c>
      <c r="O7677" s="2">
        <v>1.02E-4</v>
      </c>
      <c r="P7677" s="2">
        <v>2.32E-4</v>
      </c>
      <c r="Q7677" s="2">
        <v>1.9900000000000001E-4</v>
      </c>
      <c r="R7677" s="11"/>
      <c r="S7677" s="11"/>
      <c r="T7677" s="11"/>
      <c r="U7677" s="11"/>
      <c r="V7677" s="11"/>
      <c r="W7677" s="11"/>
      <c r="X7677" s="11"/>
    </row>
    <row r="7678" spans="1:24" x14ac:dyDescent="0.55000000000000004">
      <c r="A7678">
        <v>285</v>
      </c>
      <c r="B7678">
        <v>3</v>
      </c>
      <c r="C7678">
        <v>9</v>
      </c>
      <c r="D7678" t="s">
        <v>13</v>
      </c>
      <c r="E7678">
        <v>4</v>
      </c>
      <c r="F7678" t="s">
        <v>9</v>
      </c>
      <c r="G7678">
        <v>0</v>
      </c>
      <c r="M7678">
        <v>0</v>
      </c>
      <c r="N7678" s="11"/>
      <c r="O7678" s="11"/>
      <c r="P7678" s="11"/>
      <c r="Q7678" s="11"/>
      <c r="R7678" s="11"/>
      <c r="S7678" s="11"/>
      <c r="T7678" s="11"/>
      <c r="U7678" s="11"/>
      <c r="V7678" s="11"/>
      <c r="W7678" s="2">
        <v>5.3999999999999998E-5</v>
      </c>
      <c r="X7678" s="2">
        <v>4.1E-5</v>
      </c>
    </row>
    <row r="7679" spans="1:24" x14ac:dyDescent="0.55000000000000004">
      <c r="A7679">
        <v>285</v>
      </c>
      <c r="B7679">
        <v>3</v>
      </c>
      <c r="C7679">
        <v>10</v>
      </c>
      <c r="D7679" t="s">
        <v>14</v>
      </c>
      <c r="E7679">
        <v>4</v>
      </c>
      <c r="F7679" t="s">
        <v>9</v>
      </c>
      <c r="G7679">
        <v>0</v>
      </c>
      <c r="M7679">
        <v>0</v>
      </c>
      <c r="N7679" s="11"/>
      <c r="O7679" s="11"/>
      <c r="P7679" s="11"/>
      <c r="Q7679" s="11"/>
      <c r="R7679" s="11"/>
      <c r="S7679" s="2">
        <v>2.0100000000000001E-4</v>
      </c>
      <c r="T7679" s="11"/>
      <c r="U7679" s="11"/>
      <c r="V7679" s="11"/>
      <c r="W7679" s="2">
        <v>1.4200000000000001E-4</v>
      </c>
      <c r="X7679" s="2">
        <v>1.35E-4</v>
      </c>
    </row>
    <row r="7680" spans="1:24" x14ac:dyDescent="0.55000000000000004">
      <c r="A7680">
        <v>285</v>
      </c>
      <c r="B7680">
        <v>3</v>
      </c>
      <c r="C7680">
        <v>11</v>
      </c>
      <c r="D7680" t="s">
        <v>15</v>
      </c>
      <c r="E7680">
        <v>5</v>
      </c>
      <c r="F7680" t="s">
        <v>9</v>
      </c>
      <c r="G7680">
        <v>4</v>
      </c>
      <c r="M7680">
        <v>13</v>
      </c>
      <c r="N7680" s="11"/>
      <c r="O7680" s="11"/>
      <c r="P7680" s="11"/>
      <c r="Q7680" s="11"/>
      <c r="R7680" s="11"/>
      <c r="S7680" s="2">
        <v>1.8699999999999999E-4</v>
      </c>
      <c r="T7680" s="11"/>
      <c r="U7680" s="11"/>
      <c r="V7680" s="11"/>
      <c r="W7680" s="2">
        <v>1.3200000000000001E-4</v>
      </c>
      <c r="X7680" s="2">
        <v>1.22E-4</v>
      </c>
    </row>
    <row r="7681" spans="1:24" x14ac:dyDescent="0.55000000000000004">
      <c r="A7681">
        <v>285</v>
      </c>
      <c r="B7681">
        <v>3</v>
      </c>
      <c r="C7681">
        <v>12</v>
      </c>
      <c r="D7681" t="s">
        <v>16</v>
      </c>
      <c r="E7681">
        <v>6</v>
      </c>
      <c r="F7681" t="s">
        <v>9</v>
      </c>
      <c r="G7681">
        <v>1</v>
      </c>
      <c r="M7681">
        <v>17</v>
      </c>
      <c r="N7681" s="11"/>
      <c r="O7681" s="11"/>
      <c r="P7681" s="11"/>
      <c r="Q7681" s="11"/>
      <c r="R7681" s="11"/>
      <c r="S7681" s="11"/>
      <c r="T7681" s="11"/>
      <c r="U7681" s="11"/>
      <c r="V7681" s="11"/>
      <c r="W7681" s="2">
        <v>1.9900000000000001E-4</v>
      </c>
      <c r="X7681" s="2">
        <v>1.7799999999999999E-4</v>
      </c>
    </row>
    <row r="7682" spans="1:24" x14ac:dyDescent="0.55000000000000004">
      <c r="A7682">
        <v>285</v>
      </c>
      <c r="B7682">
        <v>3</v>
      </c>
      <c r="C7682">
        <v>13</v>
      </c>
      <c r="D7682" t="s">
        <v>17</v>
      </c>
      <c r="E7682">
        <v>7</v>
      </c>
      <c r="F7682" t="s">
        <v>9</v>
      </c>
      <c r="G7682">
        <v>15</v>
      </c>
      <c r="M7682">
        <v>19</v>
      </c>
      <c r="N7682" s="2">
        <v>2.5000000000000001E-5</v>
      </c>
      <c r="O7682" s="2">
        <v>1.65E-4</v>
      </c>
      <c r="P7682" s="2">
        <f t="shared" ref="P7682" si="861">0.000398</f>
        <v>3.9800000000000002E-4</v>
      </c>
      <c r="Q7682" s="2">
        <v>3.1100000000000002E-4</v>
      </c>
      <c r="R7682" s="11"/>
      <c r="S7682" s="11"/>
      <c r="T7682" s="11"/>
      <c r="U7682" s="11"/>
      <c r="V7682" s="11"/>
      <c r="W7682" s="2">
        <v>8.3999999999999995E-5</v>
      </c>
      <c r="X7682" s="2">
        <v>7.7999999999999999E-5</v>
      </c>
    </row>
    <row r="7683" spans="1:24" x14ac:dyDescent="0.55000000000000004">
      <c r="A7683">
        <v>285</v>
      </c>
      <c r="B7683">
        <v>3</v>
      </c>
      <c r="C7683">
        <v>14</v>
      </c>
      <c r="D7683" t="s">
        <v>18</v>
      </c>
      <c r="E7683">
        <v>8</v>
      </c>
      <c r="F7683" t="s">
        <v>9</v>
      </c>
      <c r="G7683">
        <v>5</v>
      </c>
      <c r="M7683">
        <v>35</v>
      </c>
      <c r="N7683" s="2">
        <v>3.3000000000000003E-5</v>
      </c>
      <c r="O7683" s="2">
        <v>1.9900000000000001E-4</v>
      </c>
      <c r="P7683" s="2">
        <v>4.3300000000000001E-4</v>
      </c>
      <c r="Q7683" s="2">
        <v>3.8200000000000002E-4</v>
      </c>
      <c r="R7683" s="11"/>
      <c r="S7683" s="2">
        <v>1.54E-4</v>
      </c>
      <c r="T7683" s="11"/>
      <c r="U7683" s="11"/>
      <c r="V7683" s="11"/>
      <c r="W7683" s="2">
        <v>1.02E-4</v>
      </c>
      <c r="X7683" s="2">
        <v>9.2999999999999997E-5</v>
      </c>
    </row>
    <row r="7684" spans="1:24" x14ac:dyDescent="0.55000000000000004">
      <c r="A7684">
        <v>285</v>
      </c>
      <c r="B7684">
        <v>3</v>
      </c>
      <c r="C7684">
        <v>15</v>
      </c>
      <c r="D7684" t="s">
        <v>19</v>
      </c>
      <c r="E7684">
        <v>4</v>
      </c>
      <c r="F7684" t="s">
        <v>9</v>
      </c>
      <c r="G7684">
        <v>11</v>
      </c>
      <c r="M7684">
        <v>38</v>
      </c>
      <c r="N7684" s="11"/>
      <c r="O7684" s="11"/>
      <c r="P7684" s="11"/>
      <c r="Q7684" s="11"/>
      <c r="R7684" s="11"/>
      <c r="S7684" s="2">
        <v>2.5500000000000002E-4</v>
      </c>
      <c r="T7684" s="11"/>
      <c r="U7684" s="11"/>
      <c r="V7684" s="11"/>
      <c r="W7684" s="2">
        <v>1.6200000000000001E-4</v>
      </c>
      <c r="X7684" s="2">
        <v>1.4999999999999999E-4</v>
      </c>
    </row>
    <row r="7685" spans="1:24" x14ac:dyDescent="0.55000000000000004">
      <c r="A7685">
        <v>285</v>
      </c>
      <c r="B7685">
        <v>4</v>
      </c>
      <c r="C7685">
        <v>16</v>
      </c>
      <c r="D7685" t="s">
        <v>20</v>
      </c>
      <c r="E7685">
        <v>9</v>
      </c>
      <c r="F7685" t="s">
        <v>9</v>
      </c>
      <c r="G7685">
        <v>64</v>
      </c>
      <c r="M7685">
        <v>29</v>
      </c>
      <c r="N7685" s="11"/>
      <c r="O7685" s="11"/>
      <c r="P7685" s="11"/>
      <c r="Q7685" s="11"/>
      <c r="R7685" s="11"/>
      <c r="S7685" s="11"/>
      <c r="T7685" s="11"/>
      <c r="U7685" s="11"/>
      <c r="V7685" s="11"/>
      <c r="W7685" s="2">
        <v>1.9999999999999999E-6</v>
      </c>
      <c r="X7685" s="2">
        <v>1.9999999999999999E-6</v>
      </c>
    </row>
    <row r="7686" spans="1:24" x14ac:dyDescent="0.55000000000000004">
      <c r="A7686">
        <v>285</v>
      </c>
      <c r="B7686">
        <v>5</v>
      </c>
      <c r="C7686">
        <v>17</v>
      </c>
      <c r="D7686" t="s">
        <v>21</v>
      </c>
      <c r="E7686">
        <v>10</v>
      </c>
      <c r="F7686" t="s">
        <v>22</v>
      </c>
      <c r="G7686">
        <v>0</v>
      </c>
      <c r="M7686">
        <v>0</v>
      </c>
      <c r="N7686" s="11"/>
      <c r="O7686" s="11"/>
      <c r="P7686" s="11"/>
      <c r="Q7686" s="11"/>
      <c r="R7686" s="11"/>
      <c r="S7686" s="11"/>
      <c r="T7686" s="2">
        <v>1.7899999999999999E-4</v>
      </c>
      <c r="U7686" s="11"/>
      <c r="V7686" s="11"/>
      <c r="W7686" s="11"/>
      <c r="X7686" s="11"/>
    </row>
    <row r="7687" spans="1:24" x14ac:dyDescent="0.55000000000000004">
      <c r="A7687">
        <v>285</v>
      </c>
      <c r="B7687">
        <v>5</v>
      </c>
      <c r="C7687">
        <v>18</v>
      </c>
      <c r="D7687" t="s">
        <v>23</v>
      </c>
      <c r="E7687">
        <v>11</v>
      </c>
      <c r="F7687" t="s">
        <v>22</v>
      </c>
      <c r="G7687">
        <v>0</v>
      </c>
      <c r="M7687">
        <v>0</v>
      </c>
      <c r="N7687" s="11"/>
      <c r="O7687" s="11"/>
      <c r="P7687" s="11"/>
      <c r="Q7687" s="11"/>
      <c r="R7687" s="2">
        <v>3.5399999999999999E-4</v>
      </c>
      <c r="S7687" s="11"/>
      <c r="T7687" s="11"/>
      <c r="U7687" s="11"/>
      <c r="V7687" s="2">
        <v>1.2300000000000001E-4</v>
      </c>
      <c r="W7687" s="2">
        <v>3.1999999999999999E-5</v>
      </c>
      <c r="X7687" s="2">
        <v>5.5000000000000002E-5</v>
      </c>
    </row>
    <row r="7688" spans="1:24" x14ac:dyDescent="0.55000000000000004">
      <c r="A7688">
        <v>285</v>
      </c>
      <c r="B7688">
        <v>5</v>
      </c>
      <c r="C7688">
        <v>19</v>
      </c>
      <c r="D7688" t="s">
        <v>24</v>
      </c>
      <c r="E7688">
        <v>11</v>
      </c>
      <c r="F7688" t="s">
        <v>22</v>
      </c>
      <c r="G7688">
        <v>16</v>
      </c>
      <c r="M7688">
        <v>35</v>
      </c>
      <c r="N7688" s="11"/>
      <c r="O7688" s="11"/>
      <c r="P7688" s="11"/>
      <c r="Q7688" s="11"/>
      <c r="R7688" s="2">
        <v>5.5400000000000002E-4</v>
      </c>
      <c r="S7688" s="11"/>
      <c r="T7688" s="11"/>
      <c r="U7688" s="11"/>
      <c r="V7688" s="2">
        <v>3.3700000000000001E-4</v>
      </c>
      <c r="W7688" s="2">
        <v>1.9900000000000001E-4</v>
      </c>
      <c r="X7688" s="2">
        <v>2.4499999999999999E-4</v>
      </c>
    </row>
    <row r="7689" spans="1:24" x14ac:dyDescent="0.55000000000000004">
      <c r="A7689">
        <v>285</v>
      </c>
      <c r="B7689">
        <v>5</v>
      </c>
      <c r="C7689">
        <v>20</v>
      </c>
      <c r="D7689" t="s">
        <v>25</v>
      </c>
      <c r="E7689">
        <v>10</v>
      </c>
      <c r="F7689" t="s">
        <v>22</v>
      </c>
      <c r="G7689">
        <v>2049</v>
      </c>
      <c r="M7689">
        <v>49</v>
      </c>
      <c r="N7689" s="11"/>
      <c r="O7689" s="11"/>
      <c r="P7689" s="11"/>
      <c r="Q7689" s="11"/>
      <c r="R7689" s="11"/>
      <c r="S7689" s="11"/>
      <c r="T7689" s="2">
        <v>1.7899999999999999E-4</v>
      </c>
      <c r="U7689" s="11"/>
      <c r="V7689" s="11"/>
      <c r="W7689" s="11"/>
      <c r="X7689" s="11"/>
    </row>
    <row r="7690" spans="1:24" x14ac:dyDescent="0.55000000000000004">
      <c r="A7690">
        <v>285</v>
      </c>
      <c r="B7690">
        <v>5</v>
      </c>
      <c r="C7690">
        <v>21</v>
      </c>
      <c r="D7690" t="s">
        <v>26</v>
      </c>
      <c r="E7690">
        <v>11</v>
      </c>
      <c r="F7690" t="s">
        <v>22</v>
      </c>
      <c r="G7690">
        <v>312</v>
      </c>
      <c r="M7690">
        <v>55</v>
      </c>
      <c r="N7690" s="11"/>
      <c r="O7690" s="11"/>
      <c r="P7690" s="11"/>
      <c r="Q7690" s="11"/>
      <c r="R7690" s="2">
        <v>5.5099999999999995E-4</v>
      </c>
      <c r="S7690" s="11"/>
      <c r="T7690" s="11"/>
      <c r="U7690" s="11"/>
      <c r="V7690" s="2">
        <v>3.3199999999999999E-4</v>
      </c>
      <c r="W7690" s="2">
        <v>1.92E-4</v>
      </c>
      <c r="X7690" s="2">
        <v>2.33E-4</v>
      </c>
    </row>
    <row r="7691" spans="1:24" x14ac:dyDescent="0.55000000000000004">
      <c r="A7691">
        <v>285</v>
      </c>
      <c r="B7691">
        <v>5</v>
      </c>
      <c r="C7691">
        <v>22</v>
      </c>
      <c r="D7691" t="s">
        <v>27</v>
      </c>
      <c r="E7691">
        <v>11</v>
      </c>
      <c r="F7691" t="s">
        <v>28</v>
      </c>
      <c r="G7691">
        <v>15</v>
      </c>
      <c r="M7691">
        <v>59</v>
      </c>
      <c r="N7691" s="11"/>
      <c r="O7691" s="11"/>
      <c r="P7691" s="11"/>
      <c r="Q7691" s="11"/>
      <c r="R7691" s="2">
        <v>2.7599999999999999E-4</v>
      </c>
      <c r="S7691" s="11"/>
      <c r="T7691" s="11"/>
      <c r="U7691" s="11"/>
      <c r="V7691" s="11"/>
      <c r="W7691" s="11"/>
      <c r="X7691" s="11"/>
    </row>
    <row r="7692" spans="1:24" x14ac:dyDescent="0.55000000000000004">
      <c r="A7692">
        <v>285</v>
      </c>
      <c r="B7692">
        <v>6</v>
      </c>
      <c r="C7692">
        <v>23</v>
      </c>
      <c r="D7692" t="s">
        <v>29</v>
      </c>
      <c r="E7692">
        <v>12</v>
      </c>
      <c r="F7692" t="s">
        <v>28</v>
      </c>
      <c r="G7692">
        <v>0</v>
      </c>
      <c r="M7692">
        <v>0</v>
      </c>
      <c r="N7692" s="11"/>
      <c r="O7692" s="11"/>
      <c r="P7692" s="11"/>
      <c r="Q7692" s="11"/>
      <c r="R7692" s="11"/>
      <c r="S7692" s="11"/>
      <c r="T7692" s="11"/>
      <c r="U7692" s="2">
        <v>-4.19E-2</v>
      </c>
      <c r="V7692" s="11"/>
      <c r="W7692" s="11"/>
      <c r="X7692" s="11"/>
    </row>
    <row r="7693" spans="1:24" x14ac:dyDescent="0.55000000000000004">
      <c r="A7693">
        <v>285</v>
      </c>
      <c r="B7693">
        <v>6</v>
      </c>
      <c r="C7693">
        <v>24</v>
      </c>
      <c r="D7693" t="s">
        <v>30</v>
      </c>
      <c r="E7693">
        <v>13</v>
      </c>
      <c r="F7693" t="s">
        <v>28</v>
      </c>
      <c r="G7693">
        <v>0</v>
      </c>
      <c r="M7693">
        <v>0</v>
      </c>
      <c r="N7693" s="11"/>
      <c r="O7693" s="11"/>
      <c r="P7693" s="11"/>
      <c r="Q7693" s="11"/>
      <c r="R7693" s="11"/>
      <c r="S7693" s="11"/>
      <c r="T7693" s="11"/>
      <c r="U7693" s="2">
        <v>2.1100000000000001E-2</v>
      </c>
      <c r="V7693" s="11"/>
      <c r="W7693" s="11"/>
      <c r="X7693" s="11"/>
    </row>
    <row r="7694" spans="1:24" x14ac:dyDescent="0.55000000000000004">
      <c r="A7694">
        <v>285</v>
      </c>
      <c r="B7694">
        <v>6</v>
      </c>
      <c r="C7694">
        <v>25</v>
      </c>
      <c r="D7694" t="s">
        <v>31</v>
      </c>
      <c r="E7694">
        <v>14</v>
      </c>
      <c r="F7694" t="s">
        <v>28</v>
      </c>
      <c r="G7694">
        <v>0</v>
      </c>
      <c r="M7694">
        <v>0</v>
      </c>
      <c r="N7694" s="11"/>
      <c r="O7694" s="11"/>
      <c r="P7694" s="11"/>
      <c r="Q7694" s="11"/>
      <c r="R7694" s="11"/>
      <c r="S7694" s="11"/>
      <c r="T7694" s="11"/>
      <c r="U7694" s="2">
        <v>-4.19E-2</v>
      </c>
      <c r="V7694" s="11"/>
      <c r="W7694" s="11"/>
      <c r="X7694" s="11"/>
    </row>
    <row r="7695" spans="1:24" x14ac:dyDescent="0.55000000000000004">
      <c r="A7695">
        <v>285</v>
      </c>
      <c r="B7695">
        <v>6</v>
      </c>
      <c r="C7695">
        <v>26</v>
      </c>
      <c r="D7695" t="s">
        <v>32</v>
      </c>
      <c r="E7695">
        <v>15</v>
      </c>
      <c r="F7695" t="s">
        <v>33</v>
      </c>
      <c r="G7695">
        <v>1</v>
      </c>
      <c r="M7695">
        <v>14</v>
      </c>
      <c r="N7695" s="11"/>
      <c r="O7695" s="11"/>
      <c r="P7695" s="11"/>
      <c r="Q7695" s="11"/>
      <c r="R7695" s="11"/>
      <c r="S7695" s="11"/>
      <c r="T7695" s="11"/>
      <c r="U7695" s="2">
        <v>2.1100000000000001E-2</v>
      </c>
      <c r="V7695" s="11"/>
      <c r="W7695" s="11"/>
      <c r="X7695" s="11"/>
    </row>
    <row r="7696" spans="1:24" x14ac:dyDescent="0.55000000000000004">
      <c r="A7696">
        <v>285</v>
      </c>
      <c r="B7696">
        <v>6</v>
      </c>
      <c r="C7696">
        <v>27</v>
      </c>
      <c r="D7696" t="s">
        <v>34</v>
      </c>
      <c r="E7696">
        <v>16</v>
      </c>
      <c r="F7696" t="s">
        <v>28</v>
      </c>
      <c r="G7696">
        <v>25</v>
      </c>
      <c r="M7696">
        <v>42</v>
      </c>
      <c r="N7696" s="11"/>
      <c r="O7696" s="11"/>
      <c r="P7696" s="11"/>
      <c r="Q7696" s="11"/>
      <c r="R7696" s="11"/>
      <c r="S7696" s="11"/>
      <c r="T7696" s="11"/>
      <c r="U7696" s="2">
        <v>4.19E-2</v>
      </c>
      <c r="V7696" s="11"/>
      <c r="W7696" s="11"/>
      <c r="X7696" s="11"/>
    </row>
    <row r="7697" spans="1:24" x14ac:dyDescent="0.55000000000000004">
      <c r="A7697">
        <v>286</v>
      </c>
      <c r="B7697">
        <v>1</v>
      </c>
      <c r="C7697">
        <v>1</v>
      </c>
      <c r="D7697" t="s">
        <v>3</v>
      </c>
      <c r="E7697">
        <v>1</v>
      </c>
      <c r="F7697" t="s">
        <v>9</v>
      </c>
      <c r="G7697">
        <v>26</v>
      </c>
      <c r="M7697">
        <v>38</v>
      </c>
      <c r="N7697" s="9"/>
      <c r="O7697" s="9"/>
      <c r="P7697" s="9"/>
      <c r="Q7697" s="9"/>
      <c r="R7697" s="9"/>
      <c r="S7697" s="10">
        <v>5.9800000000000001E-4</v>
      </c>
      <c r="T7697" s="11"/>
      <c r="U7697" s="11"/>
      <c r="V7697" s="9"/>
      <c r="W7697" s="10">
        <v>7.9799999999999992E-3</v>
      </c>
      <c r="X7697" s="2">
        <v>7.2099999999999996E-4</v>
      </c>
    </row>
    <row r="7698" spans="1:24" x14ac:dyDescent="0.55000000000000004">
      <c r="A7698">
        <v>286</v>
      </c>
      <c r="B7698">
        <v>1</v>
      </c>
      <c r="C7698">
        <v>2</v>
      </c>
      <c r="D7698" t="s">
        <v>5</v>
      </c>
      <c r="E7698">
        <v>2</v>
      </c>
      <c r="F7698" t="s">
        <v>9</v>
      </c>
      <c r="G7698">
        <v>3</v>
      </c>
      <c r="M7698">
        <v>44</v>
      </c>
      <c r="N7698" s="9"/>
      <c r="O7698" s="9"/>
      <c r="P7698" s="9"/>
      <c r="Q7698" s="9"/>
      <c r="R7698" s="9"/>
      <c r="S7698" s="10">
        <v>1.0740000000000001E-3</v>
      </c>
      <c r="T7698" s="11"/>
      <c r="U7698" s="11"/>
      <c r="V7698" s="9"/>
      <c r="W7698" s="10">
        <v>1.2290000000000001E-3</v>
      </c>
      <c r="X7698" s="2">
        <v>1.188E-3</v>
      </c>
    </row>
    <row r="7699" spans="1:24" x14ac:dyDescent="0.55000000000000004">
      <c r="A7699">
        <v>286</v>
      </c>
      <c r="B7699">
        <v>1</v>
      </c>
      <c r="C7699">
        <v>3</v>
      </c>
      <c r="D7699" t="s">
        <v>6</v>
      </c>
      <c r="E7699">
        <v>2</v>
      </c>
      <c r="F7699" t="s">
        <v>9</v>
      </c>
      <c r="G7699">
        <v>4</v>
      </c>
      <c r="M7699">
        <v>61</v>
      </c>
      <c r="N7699" s="9"/>
      <c r="O7699" s="9"/>
      <c r="P7699" s="9"/>
      <c r="Q7699" s="9"/>
      <c r="R7699" s="9"/>
      <c r="S7699" s="10">
        <f t="shared" ref="S7699" si="862">0.000218*4</f>
        <v>8.7200000000000005E-4</v>
      </c>
      <c r="T7699" s="11"/>
      <c r="U7699" s="11"/>
      <c r="V7699" s="9"/>
      <c r="W7699" s="10">
        <v>9.2299999999999999E-4</v>
      </c>
      <c r="X7699" s="2">
        <v>9.01E-4</v>
      </c>
    </row>
    <row r="7700" spans="1:24" x14ac:dyDescent="0.55000000000000004">
      <c r="A7700">
        <v>286</v>
      </c>
      <c r="B7700">
        <v>1</v>
      </c>
      <c r="C7700">
        <v>4</v>
      </c>
      <c r="D7700" t="s">
        <v>7</v>
      </c>
      <c r="E7700">
        <v>2</v>
      </c>
      <c r="F7700" t="s">
        <v>9</v>
      </c>
      <c r="G7700">
        <v>8</v>
      </c>
      <c r="M7700">
        <v>84</v>
      </c>
      <c r="N7700" s="9"/>
      <c r="O7700" s="9"/>
      <c r="P7700" s="9"/>
      <c r="Q7700" s="9"/>
      <c r="R7700" s="9"/>
      <c r="S7700" s="10">
        <f t="shared" ref="S7700" si="863">0.000218*2</f>
        <v>4.3600000000000003E-4</v>
      </c>
      <c r="T7700" s="11"/>
      <c r="U7700" s="11"/>
      <c r="V7700" s="9"/>
      <c r="W7700" s="10">
        <v>6.4999999999999997E-4</v>
      </c>
      <c r="X7700" s="2">
        <v>5.4199999999999995E-4</v>
      </c>
    </row>
    <row r="7701" spans="1:24" x14ac:dyDescent="0.55000000000000004">
      <c r="A7701">
        <v>286</v>
      </c>
      <c r="B7701">
        <v>2</v>
      </c>
      <c r="C7701">
        <v>5</v>
      </c>
      <c r="D7701" t="s">
        <v>8</v>
      </c>
      <c r="E7701">
        <v>3</v>
      </c>
      <c r="F7701" t="s">
        <v>9</v>
      </c>
      <c r="G7701">
        <v>5</v>
      </c>
      <c r="M7701">
        <v>20</v>
      </c>
      <c r="N7701" s="2">
        <v>8.7999999999999998E-5</v>
      </c>
      <c r="O7701" s="2">
        <v>2.5399999999999999E-4</v>
      </c>
      <c r="P7701" s="2">
        <v>4.1199999999999999E-4</v>
      </c>
      <c r="Q7701" s="2">
        <v>3.68E-4</v>
      </c>
      <c r="R7701" s="11"/>
      <c r="S7701" s="11"/>
      <c r="T7701" s="11"/>
      <c r="U7701" s="11"/>
      <c r="V7701" s="11"/>
      <c r="W7701" s="11"/>
      <c r="X7701" s="11"/>
    </row>
    <row r="7702" spans="1:24" x14ac:dyDescent="0.55000000000000004">
      <c r="A7702">
        <v>286</v>
      </c>
      <c r="B7702">
        <v>2</v>
      </c>
      <c r="C7702">
        <v>6</v>
      </c>
      <c r="D7702" t="s">
        <v>10</v>
      </c>
      <c r="E7702">
        <v>3</v>
      </c>
      <c r="F7702" t="s">
        <v>9</v>
      </c>
      <c r="G7702">
        <v>51</v>
      </c>
      <c r="M7702">
        <v>44</v>
      </c>
      <c r="N7702" s="2">
        <v>3.9999999999999998E-6</v>
      </c>
      <c r="O7702" s="2">
        <v>4.1999999999999998E-5</v>
      </c>
      <c r="P7702" s="2">
        <v>6.7000000000000002E-5</v>
      </c>
      <c r="Q7702" s="2">
        <v>5.5000000000000002E-5</v>
      </c>
      <c r="R7702" s="11"/>
      <c r="S7702" s="11"/>
      <c r="T7702" s="11"/>
      <c r="U7702" s="11"/>
      <c r="V7702" s="11"/>
      <c r="W7702" s="11"/>
      <c r="X7702" s="11"/>
    </row>
    <row r="7703" spans="1:24" x14ac:dyDescent="0.55000000000000004">
      <c r="A7703">
        <v>286</v>
      </c>
      <c r="B7703">
        <v>2</v>
      </c>
      <c r="C7703">
        <v>7</v>
      </c>
      <c r="D7703" t="s">
        <v>11</v>
      </c>
      <c r="E7703">
        <v>3</v>
      </c>
      <c r="F7703" t="s">
        <v>9</v>
      </c>
      <c r="G7703">
        <v>18</v>
      </c>
      <c r="M7703">
        <v>82</v>
      </c>
      <c r="N7703" s="2">
        <v>1.7E-5</v>
      </c>
      <c r="O7703" s="2">
        <v>1.4899999999999999E-4</v>
      </c>
      <c r="P7703" s="2">
        <v>3.5399999999999999E-4</v>
      </c>
      <c r="Q7703" s="2">
        <v>3.1199999999999999E-4</v>
      </c>
      <c r="R7703" s="11"/>
      <c r="S7703" s="11"/>
      <c r="T7703" s="11"/>
      <c r="U7703" s="11"/>
      <c r="V7703" s="11"/>
      <c r="W7703" s="11"/>
      <c r="X7703" s="11"/>
    </row>
    <row r="7704" spans="1:24" x14ac:dyDescent="0.55000000000000004">
      <c r="A7704">
        <v>286</v>
      </c>
      <c r="B7704">
        <v>2</v>
      </c>
      <c r="C7704">
        <v>8</v>
      </c>
      <c r="D7704" t="s">
        <v>12</v>
      </c>
      <c r="E7704">
        <v>3</v>
      </c>
      <c r="F7704" t="s">
        <v>9</v>
      </c>
      <c r="G7704">
        <v>5</v>
      </c>
      <c r="M7704">
        <v>87</v>
      </c>
      <c r="N7704" s="2">
        <v>1.2E-5</v>
      </c>
      <c r="O7704" s="2">
        <v>1.02E-4</v>
      </c>
      <c r="P7704" s="2">
        <v>2.32E-4</v>
      </c>
      <c r="Q7704" s="2">
        <v>1.9900000000000001E-4</v>
      </c>
      <c r="R7704" s="11"/>
      <c r="S7704" s="11"/>
      <c r="T7704" s="11"/>
      <c r="U7704" s="11"/>
      <c r="V7704" s="11"/>
      <c r="W7704" s="11"/>
      <c r="X7704" s="11"/>
    </row>
    <row r="7705" spans="1:24" x14ac:dyDescent="0.55000000000000004">
      <c r="A7705">
        <v>286</v>
      </c>
      <c r="B7705">
        <v>3</v>
      </c>
      <c r="C7705">
        <v>9</v>
      </c>
      <c r="D7705" t="s">
        <v>13</v>
      </c>
      <c r="E7705">
        <v>4</v>
      </c>
      <c r="F7705" t="s">
        <v>9</v>
      </c>
      <c r="G7705">
        <v>0</v>
      </c>
      <c r="M7705">
        <v>0</v>
      </c>
      <c r="N7705" s="11"/>
      <c r="O7705" s="11"/>
      <c r="P7705" s="11"/>
      <c r="Q7705" s="11"/>
      <c r="R7705" s="11"/>
      <c r="S7705" s="11"/>
      <c r="T7705" s="11"/>
      <c r="U7705" s="11"/>
      <c r="V7705" s="11"/>
      <c r="W7705" s="2">
        <v>5.3999999999999998E-5</v>
      </c>
      <c r="X7705" s="2">
        <v>4.1E-5</v>
      </c>
    </row>
    <row r="7706" spans="1:24" x14ac:dyDescent="0.55000000000000004">
      <c r="A7706">
        <v>286</v>
      </c>
      <c r="B7706">
        <v>3</v>
      </c>
      <c r="C7706">
        <v>10</v>
      </c>
      <c r="D7706" t="s">
        <v>14</v>
      </c>
      <c r="E7706">
        <v>4</v>
      </c>
      <c r="F7706" t="s">
        <v>9</v>
      </c>
      <c r="G7706">
        <v>0</v>
      </c>
      <c r="M7706">
        <v>0</v>
      </c>
      <c r="N7706" s="11"/>
      <c r="O7706" s="11"/>
      <c r="P7706" s="11"/>
      <c r="Q7706" s="11"/>
      <c r="R7706" s="11"/>
      <c r="S7706" s="2">
        <v>2.0100000000000001E-4</v>
      </c>
      <c r="T7706" s="11"/>
      <c r="U7706" s="11"/>
      <c r="V7706" s="11"/>
      <c r="W7706" s="2">
        <v>1.4200000000000001E-4</v>
      </c>
      <c r="X7706" s="2">
        <v>1.35E-4</v>
      </c>
    </row>
    <row r="7707" spans="1:24" x14ac:dyDescent="0.55000000000000004">
      <c r="A7707">
        <v>286</v>
      </c>
      <c r="B7707">
        <v>3</v>
      </c>
      <c r="C7707">
        <v>11</v>
      </c>
      <c r="D7707" t="s">
        <v>15</v>
      </c>
      <c r="E7707">
        <v>5</v>
      </c>
      <c r="F7707" t="s">
        <v>9</v>
      </c>
      <c r="G7707">
        <v>2</v>
      </c>
      <c r="M7707">
        <v>18</v>
      </c>
      <c r="N7707" s="11"/>
      <c r="O7707" s="11"/>
      <c r="P7707" s="11"/>
      <c r="Q7707" s="11"/>
      <c r="R7707" s="11"/>
      <c r="S7707" s="2">
        <v>1.8699999999999999E-4</v>
      </c>
      <c r="T7707" s="11"/>
      <c r="U7707" s="11"/>
      <c r="V7707" s="11"/>
      <c r="W7707" s="2">
        <v>1.3200000000000001E-4</v>
      </c>
      <c r="X7707" s="2">
        <v>1.22E-4</v>
      </c>
    </row>
    <row r="7708" spans="1:24" x14ac:dyDescent="0.55000000000000004">
      <c r="A7708">
        <v>286</v>
      </c>
      <c r="B7708">
        <v>3</v>
      </c>
      <c r="C7708">
        <v>12</v>
      </c>
      <c r="D7708" t="s">
        <v>16</v>
      </c>
      <c r="E7708">
        <v>6</v>
      </c>
      <c r="F7708" t="s">
        <v>9</v>
      </c>
      <c r="G7708">
        <v>3</v>
      </c>
      <c r="M7708">
        <v>15</v>
      </c>
      <c r="N7708" s="11"/>
      <c r="O7708" s="11"/>
      <c r="P7708" s="11"/>
      <c r="Q7708" s="11"/>
      <c r="R7708" s="11"/>
      <c r="S7708" s="11"/>
      <c r="T7708" s="11"/>
      <c r="U7708" s="11"/>
      <c r="V7708" s="11"/>
      <c r="W7708" s="2">
        <v>1.9900000000000001E-4</v>
      </c>
      <c r="X7708" s="2">
        <v>1.7799999999999999E-4</v>
      </c>
    </row>
    <row r="7709" spans="1:24" x14ac:dyDescent="0.55000000000000004">
      <c r="A7709">
        <v>286</v>
      </c>
      <c r="B7709">
        <v>3</v>
      </c>
      <c r="C7709">
        <v>13</v>
      </c>
      <c r="D7709" t="s">
        <v>17</v>
      </c>
      <c r="E7709">
        <v>7</v>
      </c>
      <c r="F7709" t="s">
        <v>9</v>
      </c>
      <c r="G7709">
        <v>15</v>
      </c>
      <c r="M7709">
        <v>23</v>
      </c>
      <c r="N7709" s="2">
        <v>2.5000000000000001E-5</v>
      </c>
      <c r="O7709" s="2">
        <v>1.65E-4</v>
      </c>
      <c r="P7709" s="2">
        <f t="shared" ref="P7709" si="864">0.000398</f>
        <v>3.9800000000000002E-4</v>
      </c>
      <c r="Q7709" s="2">
        <v>3.1100000000000002E-4</v>
      </c>
      <c r="R7709" s="11"/>
      <c r="S7709" s="11"/>
      <c r="T7709" s="11"/>
      <c r="U7709" s="11"/>
      <c r="V7709" s="11"/>
      <c r="W7709" s="2">
        <v>8.3999999999999995E-5</v>
      </c>
      <c r="X7709" s="2">
        <v>7.7999999999999999E-5</v>
      </c>
    </row>
    <row r="7710" spans="1:24" x14ac:dyDescent="0.55000000000000004">
      <c r="A7710">
        <v>286</v>
      </c>
      <c r="B7710">
        <v>3</v>
      </c>
      <c r="C7710">
        <v>14</v>
      </c>
      <c r="D7710" t="s">
        <v>18</v>
      </c>
      <c r="E7710">
        <v>8</v>
      </c>
      <c r="F7710" t="s">
        <v>9</v>
      </c>
      <c r="G7710">
        <v>6</v>
      </c>
      <c r="M7710">
        <v>32</v>
      </c>
      <c r="N7710" s="2">
        <v>3.3000000000000003E-5</v>
      </c>
      <c r="O7710" s="2">
        <v>1.9900000000000001E-4</v>
      </c>
      <c r="P7710" s="2">
        <v>4.3300000000000001E-4</v>
      </c>
      <c r="Q7710" s="2">
        <v>3.8200000000000002E-4</v>
      </c>
      <c r="R7710" s="11"/>
      <c r="S7710" s="2">
        <v>1.54E-4</v>
      </c>
      <c r="T7710" s="11"/>
      <c r="U7710" s="11"/>
      <c r="V7710" s="11"/>
      <c r="W7710" s="2">
        <v>1.02E-4</v>
      </c>
      <c r="X7710" s="2">
        <v>9.2999999999999997E-5</v>
      </c>
    </row>
    <row r="7711" spans="1:24" x14ac:dyDescent="0.55000000000000004">
      <c r="A7711">
        <v>286</v>
      </c>
      <c r="B7711">
        <v>3</v>
      </c>
      <c r="C7711">
        <v>15</v>
      </c>
      <c r="D7711" t="s">
        <v>19</v>
      </c>
      <c r="E7711">
        <v>4</v>
      </c>
      <c r="F7711" t="s">
        <v>9</v>
      </c>
      <c r="G7711">
        <v>12</v>
      </c>
      <c r="M7711">
        <v>39</v>
      </c>
      <c r="N7711" s="11"/>
      <c r="O7711" s="11"/>
      <c r="P7711" s="11"/>
      <c r="Q7711" s="11"/>
      <c r="R7711" s="11"/>
      <c r="S7711" s="2">
        <v>2.5500000000000002E-4</v>
      </c>
      <c r="T7711" s="11"/>
      <c r="U7711" s="11"/>
      <c r="V7711" s="11"/>
      <c r="W7711" s="2">
        <v>1.6200000000000001E-4</v>
      </c>
      <c r="X7711" s="2">
        <v>1.4999999999999999E-4</v>
      </c>
    </row>
    <row r="7712" spans="1:24" x14ac:dyDescent="0.55000000000000004">
      <c r="A7712">
        <v>286</v>
      </c>
      <c r="B7712">
        <v>4</v>
      </c>
      <c r="C7712">
        <v>16</v>
      </c>
      <c r="D7712" t="s">
        <v>20</v>
      </c>
      <c r="E7712">
        <v>9</v>
      </c>
      <c r="F7712" t="s">
        <v>9</v>
      </c>
      <c r="G7712">
        <v>62</v>
      </c>
      <c r="M7712">
        <v>31</v>
      </c>
      <c r="N7712" s="11"/>
      <c r="O7712" s="11"/>
      <c r="P7712" s="11"/>
      <c r="Q7712" s="11"/>
      <c r="R7712" s="11"/>
      <c r="S7712" s="11"/>
      <c r="T7712" s="11"/>
      <c r="U7712" s="11"/>
      <c r="V7712" s="11"/>
      <c r="W7712" s="2">
        <v>1.9999999999999999E-6</v>
      </c>
      <c r="X7712" s="2">
        <v>1.9999999999999999E-6</v>
      </c>
    </row>
    <row r="7713" spans="1:24" x14ac:dyDescent="0.55000000000000004">
      <c r="A7713">
        <v>286</v>
      </c>
      <c r="B7713">
        <v>5</v>
      </c>
      <c r="C7713">
        <v>17</v>
      </c>
      <c r="D7713" t="s">
        <v>21</v>
      </c>
      <c r="E7713">
        <v>10</v>
      </c>
      <c r="F7713" t="s">
        <v>22</v>
      </c>
      <c r="G7713">
        <v>0</v>
      </c>
      <c r="M7713">
        <v>0</v>
      </c>
      <c r="N7713" s="11"/>
      <c r="O7713" s="11"/>
      <c r="P7713" s="11"/>
      <c r="Q7713" s="11"/>
      <c r="R7713" s="11"/>
      <c r="S7713" s="11"/>
      <c r="T7713" s="2">
        <v>1.7899999999999999E-4</v>
      </c>
      <c r="U7713" s="11"/>
      <c r="V7713" s="11"/>
      <c r="W7713" s="11"/>
      <c r="X7713" s="11"/>
    </row>
    <row r="7714" spans="1:24" x14ac:dyDescent="0.55000000000000004">
      <c r="A7714">
        <v>286</v>
      </c>
      <c r="B7714">
        <v>5</v>
      </c>
      <c r="C7714">
        <v>18</v>
      </c>
      <c r="D7714" t="s">
        <v>23</v>
      </c>
      <c r="E7714">
        <v>11</v>
      </c>
      <c r="F7714" t="s">
        <v>22</v>
      </c>
      <c r="G7714">
        <v>0</v>
      </c>
      <c r="M7714">
        <v>0</v>
      </c>
      <c r="N7714" s="11"/>
      <c r="O7714" s="11"/>
      <c r="P7714" s="11"/>
      <c r="Q7714" s="11"/>
      <c r="R7714" s="2">
        <v>3.5399999999999999E-4</v>
      </c>
      <c r="S7714" s="11"/>
      <c r="T7714" s="11"/>
      <c r="U7714" s="11"/>
      <c r="V7714" s="2">
        <v>1.2300000000000001E-4</v>
      </c>
      <c r="W7714" s="2">
        <v>3.1999999999999999E-5</v>
      </c>
      <c r="X7714" s="2">
        <v>5.5000000000000002E-5</v>
      </c>
    </row>
    <row r="7715" spans="1:24" x14ac:dyDescent="0.55000000000000004">
      <c r="A7715">
        <v>286</v>
      </c>
      <c r="B7715">
        <v>5</v>
      </c>
      <c r="C7715">
        <v>19</v>
      </c>
      <c r="D7715" t="s">
        <v>24</v>
      </c>
      <c r="E7715">
        <v>11</v>
      </c>
      <c r="F7715" t="s">
        <v>22</v>
      </c>
      <c r="G7715">
        <v>29</v>
      </c>
      <c r="M7715">
        <v>33</v>
      </c>
      <c r="N7715" s="11"/>
      <c r="O7715" s="11"/>
      <c r="P7715" s="11"/>
      <c r="Q7715" s="11"/>
      <c r="R7715" s="2">
        <v>5.5400000000000002E-4</v>
      </c>
      <c r="S7715" s="11"/>
      <c r="T7715" s="11"/>
      <c r="U7715" s="11"/>
      <c r="V7715" s="2">
        <v>3.3700000000000001E-4</v>
      </c>
      <c r="W7715" s="2">
        <v>1.9900000000000001E-4</v>
      </c>
      <c r="X7715" s="2">
        <v>2.4499999999999999E-4</v>
      </c>
    </row>
    <row r="7716" spans="1:24" x14ac:dyDescent="0.55000000000000004">
      <c r="A7716">
        <v>286</v>
      </c>
      <c r="B7716">
        <v>5</v>
      </c>
      <c r="C7716">
        <v>20</v>
      </c>
      <c r="D7716" t="s">
        <v>25</v>
      </c>
      <c r="E7716">
        <v>10</v>
      </c>
      <c r="F7716" t="s">
        <v>22</v>
      </c>
      <c r="G7716">
        <v>3556</v>
      </c>
      <c r="M7716">
        <v>47</v>
      </c>
      <c r="N7716" s="11"/>
      <c r="O7716" s="11"/>
      <c r="P7716" s="11"/>
      <c r="Q7716" s="11"/>
      <c r="R7716" s="11"/>
      <c r="S7716" s="11"/>
      <c r="T7716" s="2">
        <v>1.7899999999999999E-4</v>
      </c>
      <c r="U7716" s="11"/>
      <c r="V7716" s="11"/>
      <c r="W7716" s="11"/>
      <c r="X7716" s="11"/>
    </row>
    <row r="7717" spans="1:24" x14ac:dyDescent="0.55000000000000004">
      <c r="A7717">
        <v>286</v>
      </c>
      <c r="B7717">
        <v>5</v>
      </c>
      <c r="C7717">
        <v>21</v>
      </c>
      <c r="D7717" t="s">
        <v>26</v>
      </c>
      <c r="E7717">
        <v>11</v>
      </c>
      <c r="F7717" t="s">
        <v>22</v>
      </c>
      <c r="G7717">
        <v>385</v>
      </c>
      <c r="M7717">
        <v>60</v>
      </c>
      <c r="N7717" s="11"/>
      <c r="O7717" s="11"/>
      <c r="P7717" s="11"/>
      <c r="Q7717" s="11"/>
      <c r="R7717" s="2">
        <v>5.5099999999999995E-4</v>
      </c>
      <c r="S7717" s="11"/>
      <c r="T7717" s="11"/>
      <c r="U7717" s="11"/>
      <c r="V7717" s="2">
        <v>3.3199999999999999E-4</v>
      </c>
      <c r="W7717" s="2">
        <v>1.92E-4</v>
      </c>
      <c r="X7717" s="2">
        <v>2.33E-4</v>
      </c>
    </row>
    <row r="7718" spans="1:24" x14ac:dyDescent="0.55000000000000004">
      <c r="A7718">
        <v>286</v>
      </c>
      <c r="B7718">
        <v>5</v>
      </c>
      <c r="C7718">
        <v>22</v>
      </c>
      <c r="D7718" t="s">
        <v>27</v>
      </c>
      <c r="E7718">
        <v>11</v>
      </c>
      <c r="F7718" t="s">
        <v>28</v>
      </c>
      <c r="G7718">
        <v>17</v>
      </c>
      <c r="M7718">
        <v>44</v>
      </c>
      <c r="N7718" s="11"/>
      <c r="O7718" s="11"/>
      <c r="P7718" s="11"/>
      <c r="Q7718" s="11"/>
      <c r="R7718" s="2">
        <v>2.7599999999999999E-4</v>
      </c>
      <c r="S7718" s="11"/>
      <c r="T7718" s="11"/>
      <c r="U7718" s="11"/>
      <c r="V7718" s="11"/>
      <c r="W7718" s="11"/>
      <c r="X7718" s="11"/>
    </row>
    <row r="7719" spans="1:24" x14ac:dyDescent="0.55000000000000004">
      <c r="A7719">
        <v>286</v>
      </c>
      <c r="B7719">
        <v>6</v>
      </c>
      <c r="C7719">
        <v>23</v>
      </c>
      <c r="D7719" t="s">
        <v>29</v>
      </c>
      <c r="E7719">
        <v>12</v>
      </c>
      <c r="F7719" t="s">
        <v>28</v>
      </c>
      <c r="G7719">
        <v>0</v>
      </c>
      <c r="M7719">
        <v>0</v>
      </c>
      <c r="N7719" s="11"/>
      <c r="O7719" s="11"/>
      <c r="P7719" s="11"/>
      <c r="Q7719" s="11"/>
      <c r="R7719" s="11"/>
      <c r="S7719" s="11"/>
      <c r="T7719" s="11"/>
      <c r="U7719" s="2">
        <v>-4.19E-2</v>
      </c>
      <c r="V7719" s="11"/>
      <c r="W7719" s="11"/>
      <c r="X7719" s="11"/>
    </row>
    <row r="7720" spans="1:24" x14ac:dyDescent="0.55000000000000004">
      <c r="A7720">
        <v>286</v>
      </c>
      <c r="B7720">
        <v>6</v>
      </c>
      <c r="C7720">
        <v>24</v>
      </c>
      <c r="D7720" t="s">
        <v>30</v>
      </c>
      <c r="E7720">
        <v>13</v>
      </c>
      <c r="F7720" t="s">
        <v>28</v>
      </c>
      <c r="G7720">
        <v>0</v>
      </c>
      <c r="M7720">
        <v>0</v>
      </c>
      <c r="N7720" s="11"/>
      <c r="O7720" s="11"/>
      <c r="P7720" s="11"/>
      <c r="Q7720" s="11"/>
      <c r="R7720" s="11"/>
      <c r="S7720" s="11"/>
      <c r="T7720" s="11"/>
      <c r="U7720" s="2">
        <v>2.1100000000000001E-2</v>
      </c>
      <c r="V7720" s="11"/>
      <c r="W7720" s="11"/>
      <c r="X7720" s="11"/>
    </row>
    <row r="7721" spans="1:24" x14ac:dyDescent="0.55000000000000004">
      <c r="A7721">
        <v>286</v>
      </c>
      <c r="B7721">
        <v>6</v>
      </c>
      <c r="C7721">
        <v>25</v>
      </c>
      <c r="D7721" t="s">
        <v>31</v>
      </c>
      <c r="E7721">
        <v>14</v>
      </c>
      <c r="F7721" t="s">
        <v>28</v>
      </c>
      <c r="G7721">
        <v>2</v>
      </c>
      <c r="M7721">
        <v>4</v>
      </c>
      <c r="N7721" s="11"/>
      <c r="O7721" s="11"/>
      <c r="P7721" s="11"/>
      <c r="Q7721" s="11"/>
      <c r="R7721" s="11"/>
      <c r="S7721" s="11"/>
      <c r="T7721" s="11"/>
      <c r="U7721" s="2">
        <v>-4.19E-2</v>
      </c>
      <c r="V7721" s="11"/>
      <c r="W7721" s="11"/>
      <c r="X7721" s="11"/>
    </row>
    <row r="7722" spans="1:24" x14ac:dyDescent="0.55000000000000004">
      <c r="A7722">
        <v>286</v>
      </c>
      <c r="B7722">
        <v>6</v>
      </c>
      <c r="C7722">
        <v>26</v>
      </c>
      <c r="D7722" t="s">
        <v>32</v>
      </c>
      <c r="E7722">
        <v>15</v>
      </c>
      <c r="F7722" t="s">
        <v>33</v>
      </c>
      <c r="G7722">
        <v>1</v>
      </c>
      <c r="M7722">
        <v>12</v>
      </c>
      <c r="N7722" s="11"/>
      <c r="O7722" s="11"/>
      <c r="P7722" s="11"/>
      <c r="Q7722" s="11"/>
      <c r="R7722" s="11"/>
      <c r="S7722" s="11"/>
      <c r="T7722" s="11"/>
      <c r="U7722" s="2">
        <v>2.1100000000000001E-2</v>
      </c>
      <c r="V7722" s="11"/>
      <c r="W7722" s="11"/>
      <c r="X7722" s="11"/>
    </row>
    <row r="7723" spans="1:24" x14ac:dyDescent="0.55000000000000004">
      <c r="A7723">
        <v>286</v>
      </c>
      <c r="B7723">
        <v>6</v>
      </c>
      <c r="C7723">
        <v>27</v>
      </c>
      <c r="D7723" t="s">
        <v>34</v>
      </c>
      <c r="E7723">
        <v>16</v>
      </c>
      <c r="F7723" t="s">
        <v>28</v>
      </c>
      <c r="G7723">
        <v>22</v>
      </c>
      <c r="M7723">
        <v>47</v>
      </c>
      <c r="N7723" s="11"/>
      <c r="O7723" s="11"/>
      <c r="P7723" s="11"/>
      <c r="Q7723" s="11"/>
      <c r="R7723" s="11"/>
      <c r="S7723" s="11"/>
      <c r="T7723" s="11"/>
      <c r="U7723" s="2">
        <v>4.19E-2</v>
      </c>
      <c r="V7723" s="11"/>
      <c r="W7723" s="11"/>
      <c r="X7723" s="11"/>
    </row>
    <row r="7724" spans="1:24" x14ac:dyDescent="0.55000000000000004">
      <c r="A7724">
        <v>287</v>
      </c>
      <c r="B7724">
        <v>1</v>
      </c>
      <c r="C7724">
        <v>1</v>
      </c>
      <c r="D7724" t="s">
        <v>3</v>
      </c>
      <c r="E7724">
        <v>1</v>
      </c>
      <c r="F7724" t="s">
        <v>4</v>
      </c>
      <c r="G7724">
        <v>21</v>
      </c>
      <c r="M7724">
        <v>52</v>
      </c>
      <c r="N7724" s="9"/>
      <c r="O7724" s="9"/>
      <c r="P7724" s="9"/>
      <c r="Q7724" s="9"/>
      <c r="R7724" s="9"/>
      <c r="S7724" s="10">
        <v>5.9800000000000001E-4</v>
      </c>
      <c r="T7724" s="11"/>
      <c r="U7724" s="11"/>
      <c r="V7724" s="9"/>
      <c r="W7724" s="10">
        <v>7.9799999999999992E-3</v>
      </c>
      <c r="X7724" s="2">
        <v>7.2099999999999996E-4</v>
      </c>
    </row>
    <row r="7725" spans="1:24" x14ac:dyDescent="0.55000000000000004">
      <c r="A7725">
        <v>287</v>
      </c>
      <c r="B7725">
        <v>1</v>
      </c>
      <c r="C7725">
        <v>2</v>
      </c>
      <c r="D7725" t="s">
        <v>5</v>
      </c>
      <c r="E7725">
        <v>2</v>
      </c>
      <c r="F7725" t="s">
        <v>4</v>
      </c>
      <c r="G7725">
        <v>3</v>
      </c>
      <c r="M7725">
        <v>54</v>
      </c>
      <c r="N7725" s="9"/>
      <c r="O7725" s="9"/>
      <c r="P7725" s="9"/>
      <c r="Q7725" s="9"/>
      <c r="R7725" s="9"/>
      <c r="S7725" s="10">
        <v>1.0740000000000001E-3</v>
      </c>
      <c r="T7725" s="11"/>
      <c r="U7725" s="11"/>
      <c r="V7725" s="9"/>
      <c r="W7725" s="10">
        <v>1.2290000000000001E-3</v>
      </c>
      <c r="X7725" s="2">
        <v>1.188E-3</v>
      </c>
    </row>
    <row r="7726" spans="1:24" x14ac:dyDescent="0.55000000000000004">
      <c r="A7726">
        <v>287</v>
      </c>
      <c r="B7726">
        <v>1</v>
      </c>
      <c r="C7726">
        <v>3</v>
      </c>
      <c r="D7726" t="s">
        <v>6</v>
      </c>
      <c r="E7726">
        <v>2</v>
      </c>
      <c r="F7726" t="s">
        <v>4</v>
      </c>
      <c r="G7726">
        <v>7</v>
      </c>
      <c r="M7726">
        <v>72</v>
      </c>
      <c r="N7726" s="9"/>
      <c r="O7726" s="9"/>
      <c r="P7726" s="9"/>
      <c r="Q7726" s="9"/>
      <c r="R7726" s="9"/>
      <c r="S7726" s="10">
        <f t="shared" ref="S7726" si="865">0.000218*4</f>
        <v>8.7200000000000005E-4</v>
      </c>
      <c r="T7726" s="11"/>
      <c r="U7726" s="11"/>
      <c r="V7726" s="9"/>
      <c r="W7726" s="10">
        <v>9.2299999999999999E-4</v>
      </c>
      <c r="X7726" s="2">
        <v>9.01E-4</v>
      </c>
    </row>
    <row r="7727" spans="1:24" x14ac:dyDescent="0.55000000000000004">
      <c r="A7727">
        <v>287</v>
      </c>
      <c r="B7727">
        <v>1</v>
      </c>
      <c r="C7727">
        <v>4</v>
      </c>
      <c r="D7727" t="s">
        <v>7</v>
      </c>
      <c r="E7727">
        <v>2</v>
      </c>
      <c r="F7727" t="s">
        <v>4</v>
      </c>
      <c r="G7727">
        <v>6</v>
      </c>
      <c r="M7727">
        <v>70</v>
      </c>
      <c r="N7727" s="9"/>
      <c r="O7727" s="9"/>
      <c r="P7727" s="9"/>
      <c r="Q7727" s="9"/>
      <c r="R7727" s="9"/>
      <c r="S7727" s="10">
        <f t="shared" ref="S7727" si="866">0.000218*2</f>
        <v>4.3600000000000003E-4</v>
      </c>
      <c r="T7727" s="11"/>
      <c r="U7727" s="11"/>
      <c r="V7727" s="9"/>
      <c r="W7727" s="10">
        <v>6.4999999999999997E-4</v>
      </c>
      <c r="X7727" s="2">
        <v>5.4199999999999995E-4</v>
      </c>
    </row>
    <row r="7728" spans="1:24" x14ac:dyDescent="0.55000000000000004">
      <c r="A7728">
        <v>287</v>
      </c>
      <c r="B7728">
        <v>2</v>
      </c>
      <c r="C7728">
        <v>5</v>
      </c>
      <c r="D7728" t="s">
        <v>8</v>
      </c>
      <c r="E7728">
        <v>3</v>
      </c>
      <c r="F7728" t="s">
        <v>9</v>
      </c>
      <c r="G7728">
        <v>5</v>
      </c>
      <c r="M7728">
        <v>19</v>
      </c>
      <c r="N7728" s="2">
        <v>8.7999999999999998E-5</v>
      </c>
      <c r="O7728" s="2">
        <v>2.5399999999999999E-4</v>
      </c>
      <c r="P7728" s="2">
        <v>4.1199999999999999E-4</v>
      </c>
      <c r="Q7728" s="2">
        <v>3.68E-4</v>
      </c>
      <c r="R7728" s="11"/>
      <c r="S7728" s="11"/>
      <c r="T7728" s="11"/>
      <c r="U7728" s="11"/>
      <c r="V7728" s="11"/>
      <c r="W7728" s="11"/>
      <c r="X7728" s="11"/>
    </row>
    <row r="7729" spans="1:24" x14ac:dyDescent="0.55000000000000004">
      <c r="A7729">
        <v>287</v>
      </c>
      <c r="B7729">
        <v>2</v>
      </c>
      <c r="C7729">
        <v>6</v>
      </c>
      <c r="D7729" t="s">
        <v>10</v>
      </c>
      <c r="E7729">
        <v>3</v>
      </c>
      <c r="F7729" t="s">
        <v>9</v>
      </c>
      <c r="G7729">
        <v>41</v>
      </c>
      <c r="M7729">
        <v>25</v>
      </c>
      <c r="N7729" s="2">
        <v>3.9999999999999998E-6</v>
      </c>
      <c r="O7729" s="2">
        <v>4.1999999999999998E-5</v>
      </c>
      <c r="P7729" s="2">
        <v>6.7000000000000002E-5</v>
      </c>
      <c r="Q7729" s="2">
        <v>5.5000000000000002E-5</v>
      </c>
      <c r="R7729" s="11"/>
      <c r="S7729" s="11"/>
      <c r="T7729" s="11"/>
      <c r="U7729" s="11"/>
      <c r="V7729" s="11"/>
      <c r="W7729" s="11"/>
      <c r="X7729" s="11"/>
    </row>
    <row r="7730" spans="1:24" x14ac:dyDescent="0.55000000000000004">
      <c r="A7730">
        <v>287</v>
      </c>
      <c r="B7730">
        <v>2</v>
      </c>
      <c r="C7730">
        <v>7</v>
      </c>
      <c r="D7730" t="s">
        <v>11</v>
      </c>
      <c r="E7730">
        <v>3</v>
      </c>
      <c r="F7730" t="s">
        <v>9</v>
      </c>
      <c r="G7730">
        <v>31</v>
      </c>
      <c r="M7730">
        <v>73</v>
      </c>
      <c r="N7730" s="2">
        <v>1.7E-5</v>
      </c>
      <c r="O7730" s="2">
        <v>1.4899999999999999E-4</v>
      </c>
      <c r="P7730" s="2">
        <v>3.5399999999999999E-4</v>
      </c>
      <c r="Q7730" s="2">
        <v>3.1199999999999999E-4</v>
      </c>
      <c r="R7730" s="11"/>
      <c r="S7730" s="11"/>
      <c r="T7730" s="11"/>
      <c r="U7730" s="11"/>
      <c r="V7730" s="11"/>
      <c r="W7730" s="11"/>
      <c r="X7730" s="11"/>
    </row>
    <row r="7731" spans="1:24" x14ac:dyDescent="0.55000000000000004">
      <c r="A7731">
        <v>287</v>
      </c>
      <c r="B7731">
        <v>2</v>
      </c>
      <c r="C7731">
        <v>8</v>
      </c>
      <c r="D7731" t="s">
        <v>12</v>
      </c>
      <c r="E7731">
        <v>3</v>
      </c>
      <c r="F7731" t="s">
        <v>9</v>
      </c>
      <c r="G7731">
        <v>6</v>
      </c>
      <c r="M7731">
        <v>93</v>
      </c>
      <c r="N7731" s="2">
        <v>1.2E-5</v>
      </c>
      <c r="O7731" s="2">
        <v>1.02E-4</v>
      </c>
      <c r="P7731" s="2">
        <v>2.32E-4</v>
      </c>
      <c r="Q7731" s="2">
        <v>1.9900000000000001E-4</v>
      </c>
      <c r="R7731" s="11"/>
      <c r="S7731" s="11"/>
      <c r="T7731" s="11"/>
      <c r="U7731" s="11"/>
      <c r="V7731" s="11"/>
      <c r="W7731" s="11"/>
      <c r="X7731" s="11"/>
    </row>
    <row r="7732" spans="1:24" x14ac:dyDescent="0.55000000000000004">
      <c r="A7732">
        <v>287</v>
      </c>
      <c r="B7732">
        <v>3</v>
      </c>
      <c r="C7732">
        <v>9</v>
      </c>
      <c r="D7732" t="s">
        <v>13</v>
      </c>
      <c r="E7732">
        <v>4</v>
      </c>
      <c r="F7732" t="s">
        <v>9</v>
      </c>
      <c r="G7732">
        <v>0</v>
      </c>
      <c r="M7732">
        <v>0</v>
      </c>
      <c r="N7732" s="11"/>
      <c r="O7732" s="11"/>
      <c r="P7732" s="11"/>
      <c r="Q7732" s="11"/>
      <c r="R7732" s="11"/>
      <c r="S7732" s="11"/>
      <c r="T7732" s="11"/>
      <c r="U7732" s="11"/>
      <c r="V7732" s="11"/>
      <c r="W7732" s="2">
        <v>5.3999999999999998E-5</v>
      </c>
      <c r="X7732" s="2">
        <v>4.1E-5</v>
      </c>
    </row>
    <row r="7733" spans="1:24" x14ac:dyDescent="0.55000000000000004">
      <c r="A7733">
        <v>287</v>
      </c>
      <c r="B7733">
        <v>3</v>
      </c>
      <c r="C7733">
        <v>10</v>
      </c>
      <c r="D7733" t="s">
        <v>14</v>
      </c>
      <c r="E7733">
        <v>4</v>
      </c>
      <c r="F7733" t="s">
        <v>9</v>
      </c>
      <c r="G7733">
        <v>0</v>
      </c>
      <c r="M7733">
        <v>0</v>
      </c>
      <c r="N7733" s="11"/>
      <c r="O7733" s="11"/>
      <c r="P7733" s="11"/>
      <c r="Q7733" s="11"/>
      <c r="R7733" s="11"/>
      <c r="S7733" s="2">
        <v>2.0100000000000001E-4</v>
      </c>
      <c r="T7733" s="11"/>
      <c r="U7733" s="11"/>
      <c r="V7733" s="11"/>
      <c r="W7733" s="2">
        <v>1.4200000000000001E-4</v>
      </c>
      <c r="X7733" s="2">
        <v>1.35E-4</v>
      </c>
    </row>
    <row r="7734" spans="1:24" x14ac:dyDescent="0.55000000000000004">
      <c r="A7734">
        <v>287</v>
      </c>
      <c r="B7734">
        <v>3</v>
      </c>
      <c r="C7734">
        <v>11</v>
      </c>
      <c r="D7734" t="s">
        <v>15</v>
      </c>
      <c r="E7734">
        <v>5</v>
      </c>
      <c r="F7734" t="s">
        <v>9</v>
      </c>
      <c r="G7734">
        <v>3</v>
      </c>
      <c r="M7734">
        <v>18</v>
      </c>
      <c r="N7734" s="11"/>
      <c r="O7734" s="11"/>
      <c r="P7734" s="11"/>
      <c r="Q7734" s="11"/>
      <c r="R7734" s="11"/>
      <c r="S7734" s="2">
        <v>1.8699999999999999E-4</v>
      </c>
      <c r="T7734" s="11"/>
      <c r="U7734" s="11"/>
      <c r="V7734" s="11"/>
      <c r="W7734" s="2">
        <v>1.3200000000000001E-4</v>
      </c>
      <c r="X7734" s="2">
        <v>1.22E-4</v>
      </c>
    </row>
    <row r="7735" spans="1:24" x14ac:dyDescent="0.55000000000000004">
      <c r="A7735">
        <v>287</v>
      </c>
      <c r="B7735">
        <v>3</v>
      </c>
      <c r="C7735">
        <v>12</v>
      </c>
      <c r="D7735" t="s">
        <v>16</v>
      </c>
      <c r="E7735">
        <v>6</v>
      </c>
      <c r="F7735" t="s">
        <v>9</v>
      </c>
      <c r="G7735">
        <v>2</v>
      </c>
      <c r="M7735">
        <v>20</v>
      </c>
      <c r="N7735" s="11"/>
      <c r="O7735" s="11"/>
      <c r="P7735" s="11"/>
      <c r="Q7735" s="11"/>
      <c r="R7735" s="11"/>
      <c r="S7735" s="11"/>
      <c r="T7735" s="11"/>
      <c r="U7735" s="11"/>
      <c r="V7735" s="11"/>
      <c r="W7735" s="2">
        <v>1.9900000000000001E-4</v>
      </c>
      <c r="X7735" s="2">
        <v>1.7799999999999999E-4</v>
      </c>
    </row>
    <row r="7736" spans="1:24" x14ac:dyDescent="0.55000000000000004">
      <c r="A7736">
        <v>287</v>
      </c>
      <c r="B7736">
        <v>3</v>
      </c>
      <c r="C7736">
        <v>13</v>
      </c>
      <c r="D7736" t="s">
        <v>17</v>
      </c>
      <c r="E7736">
        <v>7</v>
      </c>
      <c r="F7736" t="s">
        <v>9</v>
      </c>
      <c r="G7736">
        <v>15</v>
      </c>
      <c r="M7736">
        <v>22</v>
      </c>
      <c r="N7736" s="2">
        <v>2.5000000000000001E-5</v>
      </c>
      <c r="O7736" s="2">
        <v>1.65E-4</v>
      </c>
      <c r="P7736" s="2">
        <f t="shared" ref="P7736" si="867">0.000398</f>
        <v>3.9800000000000002E-4</v>
      </c>
      <c r="Q7736" s="2">
        <v>3.1100000000000002E-4</v>
      </c>
      <c r="R7736" s="11"/>
      <c r="S7736" s="11"/>
      <c r="T7736" s="11"/>
      <c r="U7736" s="11"/>
      <c r="V7736" s="11"/>
      <c r="W7736" s="2">
        <v>8.3999999999999995E-5</v>
      </c>
      <c r="X7736" s="2">
        <v>7.7999999999999999E-5</v>
      </c>
    </row>
    <row r="7737" spans="1:24" x14ac:dyDescent="0.55000000000000004">
      <c r="A7737">
        <v>287</v>
      </c>
      <c r="B7737">
        <v>3</v>
      </c>
      <c r="C7737">
        <v>14</v>
      </c>
      <c r="D7737" t="s">
        <v>18</v>
      </c>
      <c r="E7737">
        <v>8</v>
      </c>
      <c r="F7737" t="s">
        <v>9</v>
      </c>
      <c r="G7737">
        <v>3</v>
      </c>
      <c r="M7737">
        <v>42</v>
      </c>
      <c r="N7737" s="2">
        <v>3.3000000000000003E-5</v>
      </c>
      <c r="O7737" s="2">
        <v>1.9900000000000001E-4</v>
      </c>
      <c r="P7737" s="2">
        <v>4.3300000000000001E-4</v>
      </c>
      <c r="Q7737" s="2">
        <v>3.8200000000000002E-4</v>
      </c>
      <c r="R7737" s="11"/>
      <c r="S7737" s="2">
        <v>1.54E-4</v>
      </c>
      <c r="T7737" s="11"/>
      <c r="U7737" s="11"/>
      <c r="V7737" s="11"/>
      <c r="W7737" s="2">
        <v>1.02E-4</v>
      </c>
      <c r="X7737" s="2">
        <v>9.2999999999999997E-5</v>
      </c>
    </row>
    <row r="7738" spans="1:24" x14ac:dyDescent="0.55000000000000004">
      <c r="A7738">
        <v>287</v>
      </c>
      <c r="B7738">
        <v>3</v>
      </c>
      <c r="C7738">
        <v>15</v>
      </c>
      <c r="D7738" t="s">
        <v>19</v>
      </c>
      <c r="E7738">
        <v>4</v>
      </c>
      <c r="F7738" t="s">
        <v>9</v>
      </c>
      <c r="G7738">
        <v>10</v>
      </c>
      <c r="M7738">
        <v>39</v>
      </c>
      <c r="N7738" s="11"/>
      <c r="O7738" s="11"/>
      <c r="P7738" s="11"/>
      <c r="Q7738" s="11"/>
      <c r="R7738" s="11"/>
      <c r="S7738" s="2">
        <v>2.5500000000000002E-4</v>
      </c>
      <c r="T7738" s="11"/>
      <c r="U7738" s="11"/>
      <c r="V7738" s="11"/>
      <c r="W7738" s="2">
        <v>1.6200000000000001E-4</v>
      </c>
      <c r="X7738" s="2">
        <v>1.4999999999999999E-4</v>
      </c>
    </row>
    <row r="7739" spans="1:24" x14ac:dyDescent="0.55000000000000004">
      <c r="A7739">
        <v>287</v>
      </c>
      <c r="B7739">
        <v>4</v>
      </c>
      <c r="C7739">
        <v>16</v>
      </c>
      <c r="D7739" t="s">
        <v>20</v>
      </c>
      <c r="E7739">
        <v>9</v>
      </c>
      <c r="F7739" t="s">
        <v>9</v>
      </c>
      <c r="G7739">
        <v>62</v>
      </c>
      <c r="M7739">
        <v>23</v>
      </c>
      <c r="N7739" s="11"/>
      <c r="O7739" s="11"/>
      <c r="P7739" s="11"/>
      <c r="Q7739" s="11"/>
      <c r="R7739" s="11"/>
      <c r="S7739" s="11"/>
      <c r="T7739" s="11"/>
      <c r="U7739" s="11"/>
      <c r="V7739" s="11"/>
      <c r="W7739" s="2">
        <v>1.9999999999999999E-6</v>
      </c>
      <c r="X7739" s="2">
        <v>1.9999999999999999E-6</v>
      </c>
    </row>
    <row r="7740" spans="1:24" x14ac:dyDescent="0.55000000000000004">
      <c r="A7740">
        <v>287</v>
      </c>
      <c r="B7740">
        <v>5</v>
      </c>
      <c r="C7740">
        <v>17</v>
      </c>
      <c r="D7740" t="s">
        <v>21</v>
      </c>
      <c r="E7740">
        <v>10</v>
      </c>
      <c r="F7740" t="s">
        <v>22</v>
      </c>
      <c r="G7740">
        <v>0</v>
      </c>
      <c r="M7740">
        <v>0</v>
      </c>
      <c r="N7740" s="11"/>
      <c r="O7740" s="11"/>
      <c r="P7740" s="11"/>
      <c r="Q7740" s="11"/>
      <c r="R7740" s="11"/>
      <c r="S7740" s="11"/>
      <c r="T7740" s="2">
        <v>1.7899999999999999E-4</v>
      </c>
      <c r="U7740" s="11"/>
      <c r="V7740" s="11"/>
      <c r="W7740" s="11"/>
      <c r="X7740" s="11"/>
    </row>
    <row r="7741" spans="1:24" x14ac:dyDescent="0.55000000000000004">
      <c r="A7741">
        <v>287</v>
      </c>
      <c r="B7741">
        <v>5</v>
      </c>
      <c r="C7741">
        <v>18</v>
      </c>
      <c r="D7741" t="s">
        <v>23</v>
      </c>
      <c r="E7741">
        <v>11</v>
      </c>
      <c r="F7741" t="s">
        <v>22</v>
      </c>
      <c r="G7741">
        <v>0</v>
      </c>
      <c r="M7741">
        <v>0</v>
      </c>
      <c r="N7741" s="11"/>
      <c r="O7741" s="11"/>
      <c r="P7741" s="11"/>
      <c r="Q7741" s="11"/>
      <c r="R7741" s="2">
        <v>3.5399999999999999E-4</v>
      </c>
      <c r="S7741" s="11"/>
      <c r="T7741" s="11"/>
      <c r="U7741" s="11"/>
      <c r="V7741" s="2">
        <v>1.2300000000000001E-4</v>
      </c>
      <c r="W7741" s="2">
        <v>3.1999999999999999E-5</v>
      </c>
      <c r="X7741" s="2">
        <v>5.5000000000000002E-5</v>
      </c>
    </row>
    <row r="7742" spans="1:24" x14ac:dyDescent="0.55000000000000004">
      <c r="A7742">
        <v>287</v>
      </c>
      <c r="B7742">
        <v>5</v>
      </c>
      <c r="C7742">
        <v>19</v>
      </c>
      <c r="D7742" t="s">
        <v>24</v>
      </c>
      <c r="E7742">
        <v>11</v>
      </c>
      <c r="F7742" t="s">
        <v>22</v>
      </c>
      <c r="G7742">
        <v>39</v>
      </c>
      <c r="M7742">
        <v>28</v>
      </c>
      <c r="N7742" s="11"/>
      <c r="O7742" s="11"/>
      <c r="P7742" s="11"/>
      <c r="Q7742" s="11"/>
      <c r="R7742" s="2">
        <v>5.5400000000000002E-4</v>
      </c>
      <c r="S7742" s="11"/>
      <c r="T7742" s="11"/>
      <c r="U7742" s="11"/>
      <c r="V7742" s="2">
        <v>3.3700000000000001E-4</v>
      </c>
      <c r="W7742" s="2">
        <v>1.9900000000000001E-4</v>
      </c>
      <c r="X7742" s="2">
        <v>2.4499999999999999E-4</v>
      </c>
    </row>
    <row r="7743" spans="1:24" x14ac:dyDescent="0.55000000000000004">
      <c r="A7743">
        <v>287</v>
      </c>
      <c r="B7743">
        <v>5</v>
      </c>
      <c r="C7743">
        <v>20</v>
      </c>
      <c r="D7743" t="s">
        <v>25</v>
      </c>
      <c r="E7743">
        <v>10</v>
      </c>
      <c r="F7743" t="s">
        <v>22</v>
      </c>
      <c r="G7743">
        <v>3926</v>
      </c>
      <c r="M7743">
        <v>50</v>
      </c>
      <c r="N7743" s="11"/>
      <c r="O7743" s="11"/>
      <c r="P7743" s="11"/>
      <c r="Q7743" s="11"/>
      <c r="R7743" s="11"/>
      <c r="S7743" s="11"/>
      <c r="T7743" s="2">
        <v>1.7899999999999999E-4</v>
      </c>
      <c r="U7743" s="11"/>
      <c r="V7743" s="11"/>
      <c r="W7743" s="11"/>
      <c r="X7743" s="11"/>
    </row>
    <row r="7744" spans="1:24" x14ac:dyDescent="0.55000000000000004">
      <c r="A7744">
        <v>287</v>
      </c>
      <c r="B7744">
        <v>5</v>
      </c>
      <c r="C7744">
        <v>21</v>
      </c>
      <c r="D7744" t="s">
        <v>26</v>
      </c>
      <c r="E7744">
        <v>11</v>
      </c>
      <c r="F7744" t="s">
        <v>22</v>
      </c>
      <c r="G7744">
        <v>448</v>
      </c>
      <c r="M7744">
        <v>44</v>
      </c>
      <c r="N7744" s="11"/>
      <c r="O7744" s="11"/>
      <c r="P7744" s="11"/>
      <c r="Q7744" s="11"/>
      <c r="R7744" s="2">
        <v>5.5099999999999995E-4</v>
      </c>
      <c r="S7744" s="11"/>
      <c r="T7744" s="11"/>
      <c r="U7744" s="11"/>
      <c r="V7744" s="2">
        <v>3.3199999999999999E-4</v>
      </c>
      <c r="W7744" s="2">
        <v>1.92E-4</v>
      </c>
      <c r="X7744" s="2">
        <v>2.33E-4</v>
      </c>
    </row>
    <row r="7745" spans="1:24" x14ac:dyDescent="0.55000000000000004">
      <c r="A7745">
        <v>287</v>
      </c>
      <c r="B7745">
        <v>5</v>
      </c>
      <c r="C7745">
        <v>22</v>
      </c>
      <c r="D7745" t="s">
        <v>27</v>
      </c>
      <c r="E7745">
        <v>11</v>
      </c>
      <c r="F7745" t="s">
        <v>28</v>
      </c>
      <c r="G7745">
        <v>15</v>
      </c>
      <c r="M7745">
        <v>47</v>
      </c>
      <c r="N7745" s="11"/>
      <c r="O7745" s="11"/>
      <c r="P7745" s="11"/>
      <c r="Q7745" s="11"/>
      <c r="R7745" s="2">
        <v>2.7599999999999999E-4</v>
      </c>
      <c r="S7745" s="11"/>
      <c r="T7745" s="11"/>
      <c r="U7745" s="11"/>
      <c r="V7745" s="11"/>
      <c r="W7745" s="11"/>
      <c r="X7745" s="11"/>
    </row>
    <row r="7746" spans="1:24" x14ac:dyDescent="0.55000000000000004">
      <c r="A7746">
        <v>287</v>
      </c>
      <c r="B7746">
        <v>6</v>
      </c>
      <c r="C7746">
        <v>23</v>
      </c>
      <c r="D7746" t="s">
        <v>29</v>
      </c>
      <c r="E7746">
        <v>12</v>
      </c>
      <c r="F7746" t="s">
        <v>28</v>
      </c>
      <c r="G7746">
        <v>0</v>
      </c>
      <c r="M7746">
        <v>0</v>
      </c>
      <c r="N7746" s="11"/>
      <c r="O7746" s="11"/>
      <c r="P7746" s="11"/>
      <c r="Q7746" s="11"/>
      <c r="R7746" s="11"/>
      <c r="S7746" s="11"/>
      <c r="T7746" s="11"/>
      <c r="U7746" s="2">
        <v>-4.19E-2</v>
      </c>
      <c r="V7746" s="11"/>
      <c r="W7746" s="11"/>
      <c r="X7746" s="11"/>
    </row>
    <row r="7747" spans="1:24" x14ac:dyDescent="0.55000000000000004">
      <c r="A7747">
        <v>287</v>
      </c>
      <c r="B7747">
        <v>6</v>
      </c>
      <c r="C7747">
        <v>24</v>
      </c>
      <c r="D7747" t="s">
        <v>30</v>
      </c>
      <c r="E7747">
        <v>13</v>
      </c>
      <c r="F7747" t="s">
        <v>28</v>
      </c>
      <c r="G7747">
        <v>0</v>
      </c>
      <c r="M7747">
        <v>0</v>
      </c>
      <c r="N7747" s="11"/>
      <c r="O7747" s="11"/>
      <c r="P7747" s="11"/>
      <c r="Q7747" s="11"/>
      <c r="R7747" s="11"/>
      <c r="S7747" s="11"/>
      <c r="T7747" s="11"/>
      <c r="U7747" s="2">
        <v>2.1100000000000001E-2</v>
      </c>
      <c r="V7747" s="11"/>
      <c r="W7747" s="11"/>
      <c r="X7747" s="11"/>
    </row>
    <row r="7748" spans="1:24" x14ac:dyDescent="0.55000000000000004">
      <c r="A7748">
        <v>287</v>
      </c>
      <c r="B7748">
        <v>6</v>
      </c>
      <c r="C7748">
        <v>25</v>
      </c>
      <c r="D7748" t="s">
        <v>31</v>
      </c>
      <c r="E7748">
        <v>14</v>
      </c>
      <c r="F7748" t="s">
        <v>28</v>
      </c>
      <c r="G7748">
        <v>0</v>
      </c>
      <c r="M7748">
        <v>0</v>
      </c>
      <c r="N7748" s="11"/>
      <c r="O7748" s="11"/>
      <c r="P7748" s="11"/>
      <c r="Q7748" s="11"/>
      <c r="R7748" s="11"/>
      <c r="S7748" s="11"/>
      <c r="T7748" s="11"/>
      <c r="U7748" s="2">
        <v>-4.19E-2</v>
      </c>
      <c r="V7748" s="11"/>
      <c r="W7748" s="11"/>
      <c r="X7748" s="11"/>
    </row>
    <row r="7749" spans="1:24" x14ac:dyDescent="0.55000000000000004">
      <c r="A7749">
        <v>287</v>
      </c>
      <c r="B7749">
        <v>6</v>
      </c>
      <c r="C7749">
        <v>26</v>
      </c>
      <c r="D7749" t="s">
        <v>32</v>
      </c>
      <c r="E7749">
        <v>15</v>
      </c>
      <c r="F7749" t="s">
        <v>33</v>
      </c>
      <c r="G7749">
        <v>2</v>
      </c>
      <c r="M7749">
        <v>13</v>
      </c>
      <c r="N7749" s="11"/>
      <c r="O7749" s="11"/>
      <c r="P7749" s="11"/>
      <c r="Q7749" s="11"/>
      <c r="R7749" s="11"/>
      <c r="S7749" s="11"/>
      <c r="T7749" s="11"/>
      <c r="U7749" s="2">
        <v>2.1100000000000001E-2</v>
      </c>
      <c r="V7749" s="11"/>
      <c r="W7749" s="11"/>
      <c r="X7749" s="11"/>
    </row>
    <row r="7750" spans="1:24" x14ac:dyDescent="0.55000000000000004">
      <c r="A7750">
        <v>287</v>
      </c>
      <c r="B7750">
        <v>6</v>
      </c>
      <c r="C7750">
        <v>27</v>
      </c>
      <c r="D7750" t="s">
        <v>34</v>
      </c>
      <c r="E7750">
        <v>16</v>
      </c>
      <c r="F7750" t="s">
        <v>28</v>
      </c>
      <c r="G7750">
        <v>28</v>
      </c>
      <c r="M7750">
        <v>43</v>
      </c>
      <c r="N7750" s="11"/>
      <c r="O7750" s="11"/>
      <c r="P7750" s="11"/>
      <c r="Q7750" s="11"/>
      <c r="R7750" s="11"/>
      <c r="S7750" s="11"/>
      <c r="T7750" s="11"/>
      <c r="U7750" s="2">
        <v>4.19E-2</v>
      </c>
      <c r="V7750" s="11"/>
      <c r="W7750" s="11"/>
      <c r="X7750" s="11"/>
    </row>
    <row r="7751" spans="1:24" x14ac:dyDescent="0.55000000000000004">
      <c r="A7751">
        <v>288</v>
      </c>
      <c r="B7751">
        <v>1</v>
      </c>
      <c r="C7751">
        <v>1</v>
      </c>
      <c r="D7751" t="s">
        <v>3</v>
      </c>
      <c r="E7751">
        <v>1</v>
      </c>
      <c r="F7751" t="s">
        <v>9</v>
      </c>
      <c r="G7751">
        <v>30</v>
      </c>
      <c r="M7751">
        <v>46</v>
      </c>
      <c r="N7751" s="9"/>
      <c r="O7751" s="9"/>
      <c r="P7751" s="9"/>
      <c r="Q7751" s="9"/>
      <c r="R7751" s="9"/>
      <c r="S7751" s="10">
        <v>5.9800000000000001E-4</v>
      </c>
      <c r="T7751" s="11"/>
      <c r="U7751" s="11"/>
      <c r="V7751" s="9"/>
      <c r="W7751" s="10">
        <v>7.9799999999999992E-3</v>
      </c>
      <c r="X7751" s="2">
        <v>7.2099999999999996E-4</v>
      </c>
    </row>
    <row r="7752" spans="1:24" x14ac:dyDescent="0.55000000000000004">
      <c r="A7752">
        <v>288</v>
      </c>
      <c r="B7752">
        <v>1</v>
      </c>
      <c r="C7752">
        <v>2</v>
      </c>
      <c r="D7752" t="s">
        <v>5</v>
      </c>
      <c r="E7752">
        <v>2</v>
      </c>
      <c r="F7752" t="s">
        <v>9</v>
      </c>
      <c r="G7752">
        <v>3</v>
      </c>
      <c r="M7752">
        <v>52</v>
      </c>
      <c r="N7752" s="9"/>
      <c r="O7752" s="9"/>
      <c r="P7752" s="9"/>
      <c r="Q7752" s="9"/>
      <c r="R7752" s="9"/>
      <c r="S7752" s="10">
        <v>1.0740000000000001E-3</v>
      </c>
      <c r="T7752" s="11"/>
      <c r="U7752" s="11"/>
      <c r="V7752" s="9"/>
      <c r="W7752" s="10">
        <v>1.2290000000000001E-3</v>
      </c>
      <c r="X7752" s="2">
        <v>1.188E-3</v>
      </c>
    </row>
    <row r="7753" spans="1:24" x14ac:dyDescent="0.55000000000000004">
      <c r="A7753">
        <v>288</v>
      </c>
      <c r="B7753">
        <v>1</v>
      </c>
      <c r="C7753">
        <v>3</v>
      </c>
      <c r="D7753" t="s">
        <v>6</v>
      </c>
      <c r="E7753">
        <v>2</v>
      </c>
      <c r="F7753" t="s">
        <v>9</v>
      </c>
      <c r="G7753">
        <v>9</v>
      </c>
      <c r="M7753">
        <v>87</v>
      </c>
      <c r="N7753" s="9"/>
      <c r="O7753" s="9"/>
      <c r="P7753" s="9"/>
      <c r="Q7753" s="9"/>
      <c r="R7753" s="9"/>
      <c r="S7753" s="10">
        <f t="shared" ref="S7753" si="868">0.000218*4</f>
        <v>8.7200000000000005E-4</v>
      </c>
      <c r="T7753" s="11"/>
      <c r="U7753" s="11"/>
      <c r="V7753" s="9"/>
      <c r="W7753" s="10">
        <v>9.2299999999999999E-4</v>
      </c>
      <c r="X7753" s="2">
        <v>9.01E-4</v>
      </c>
    </row>
    <row r="7754" spans="1:24" x14ac:dyDescent="0.55000000000000004">
      <c r="A7754">
        <v>288</v>
      </c>
      <c r="B7754">
        <v>1</v>
      </c>
      <c r="C7754">
        <v>4</v>
      </c>
      <c r="D7754" t="s">
        <v>7</v>
      </c>
      <c r="E7754">
        <v>2</v>
      </c>
      <c r="F7754" t="s">
        <v>9</v>
      </c>
      <c r="G7754">
        <v>8</v>
      </c>
      <c r="M7754">
        <v>85</v>
      </c>
      <c r="N7754" s="9"/>
      <c r="O7754" s="9"/>
      <c r="P7754" s="9"/>
      <c r="Q7754" s="9"/>
      <c r="R7754" s="9"/>
      <c r="S7754" s="10">
        <f t="shared" ref="S7754" si="869">0.000218*2</f>
        <v>4.3600000000000003E-4</v>
      </c>
      <c r="T7754" s="11"/>
      <c r="U7754" s="11"/>
      <c r="V7754" s="9"/>
      <c r="W7754" s="10">
        <v>6.4999999999999997E-4</v>
      </c>
      <c r="X7754" s="2">
        <v>5.4199999999999995E-4</v>
      </c>
    </row>
    <row r="7755" spans="1:24" x14ac:dyDescent="0.55000000000000004">
      <c r="A7755">
        <v>288</v>
      </c>
      <c r="B7755">
        <v>2</v>
      </c>
      <c r="C7755">
        <v>5</v>
      </c>
      <c r="D7755" t="s">
        <v>8</v>
      </c>
      <c r="E7755">
        <v>3</v>
      </c>
      <c r="F7755" t="s">
        <v>9</v>
      </c>
      <c r="G7755">
        <v>5</v>
      </c>
      <c r="M7755">
        <v>22</v>
      </c>
      <c r="N7755" s="2">
        <v>8.7999999999999998E-5</v>
      </c>
      <c r="O7755" s="2">
        <v>2.5399999999999999E-4</v>
      </c>
      <c r="P7755" s="2">
        <v>4.1199999999999999E-4</v>
      </c>
      <c r="Q7755" s="2">
        <v>3.68E-4</v>
      </c>
      <c r="R7755" s="11"/>
      <c r="S7755" s="11"/>
      <c r="T7755" s="11"/>
      <c r="U7755" s="11"/>
      <c r="V7755" s="11"/>
      <c r="W7755" s="11"/>
      <c r="X7755" s="11"/>
    </row>
    <row r="7756" spans="1:24" x14ac:dyDescent="0.55000000000000004">
      <c r="A7756">
        <v>288</v>
      </c>
      <c r="B7756">
        <v>2</v>
      </c>
      <c r="C7756">
        <v>6</v>
      </c>
      <c r="D7756" t="s">
        <v>10</v>
      </c>
      <c r="E7756">
        <v>3</v>
      </c>
      <c r="F7756" t="s">
        <v>9</v>
      </c>
      <c r="G7756">
        <v>37</v>
      </c>
      <c r="M7756">
        <v>38</v>
      </c>
      <c r="N7756" s="2">
        <v>3.9999999999999998E-6</v>
      </c>
      <c r="O7756" s="2">
        <v>4.1999999999999998E-5</v>
      </c>
      <c r="P7756" s="2">
        <v>6.7000000000000002E-5</v>
      </c>
      <c r="Q7756" s="2">
        <v>5.5000000000000002E-5</v>
      </c>
      <c r="R7756" s="11"/>
      <c r="S7756" s="11"/>
      <c r="T7756" s="11"/>
      <c r="U7756" s="11"/>
      <c r="V7756" s="11"/>
      <c r="W7756" s="11"/>
      <c r="X7756" s="11"/>
    </row>
    <row r="7757" spans="1:24" x14ac:dyDescent="0.55000000000000004">
      <c r="A7757">
        <v>288</v>
      </c>
      <c r="B7757">
        <v>2</v>
      </c>
      <c r="C7757">
        <v>7</v>
      </c>
      <c r="D7757" t="s">
        <v>11</v>
      </c>
      <c r="E7757">
        <v>3</v>
      </c>
      <c r="F7757" t="s">
        <v>9</v>
      </c>
      <c r="G7757">
        <v>28</v>
      </c>
      <c r="M7757">
        <v>75</v>
      </c>
      <c r="N7757" s="2">
        <v>1.7E-5</v>
      </c>
      <c r="O7757" s="2">
        <v>1.4899999999999999E-4</v>
      </c>
      <c r="P7757" s="2">
        <v>3.5399999999999999E-4</v>
      </c>
      <c r="Q7757" s="2">
        <v>3.1199999999999999E-4</v>
      </c>
      <c r="R7757" s="11"/>
      <c r="S7757" s="11"/>
      <c r="T7757" s="11"/>
      <c r="U7757" s="11"/>
      <c r="V7757" s="11"/>
      <c r="W7757" s="11"/>
      <c r="X7757" s="11"/>
    </row>
    <row r="7758" spans="1:24" x14ac:dyDescent="0.55000000000000004">
      <c r="A7758">
        <v>288</v>
      </c>
      <c r="B7758">
        <v>2</v>
      </c>
      <c r="C7758">
        <v>8</v>
      </c>
      <c r="D7758" t="s">
        <v>12</v>
      </c>
      <c r="E7758">
        <v>3</v>
      </c>
      <c r="F7758" t="s">
        <v>9</v>
      </c>
      <c r="G7758">
        <v>8</v>
      </c>
      <c r="M7758">
        <v>85</v>
      </c>
      <c r="N7758" s="2">
        <v>1.2E-5</v>
      </c>
      <c r="O7758" s="2">
        <v>1.02E-4</v>
      </c>
      <c r="P7758" s="2">
        <v>2.32E-4</v>
      </c>
      <c r="Q7758" s="2">
        <v>1.9900000000000001E-4</v>
      </c>
      <c r="R7758" s="11"/>
      <c r="S7758" s="11"/>
      <c r="T7758" s="11"/>
      <c r="U7758" s="11"/>
      <c r="V7758" s="11"/>
      <c r="W7758" s="11"/>
      <c r="X7758" s="11"/>
    </row>
    <row r="7759" spans="1:24" x14ac:dyDescent="0.55000000000000004">
      <c r="A7759">
        <v>288</v>
      </c>
      <c r="B7759">
        <v>3</v>
      </c>
      <c r="C7759">
        <v>9</v>
      </c>
      <c r="D7759" t="s">
        <v>13</v>
      </c>
      <c r="E7759">
        <v>4</v>
      </c>
      <c r="F7759" t="s">
        <v>9</v>
      </c>
      <c r="G7759">
        <v>0</v>
      </c>
      <c r="M7759">
        <v>0</v>
      </c>
      <c r="N7759" s="11"/>
      <c r="O7759" s="11"/>
      <c r="P7759" s="11"/>
      <c r="Q7759" s="11"/>
      <c r="R7759" s="11"/>
      <c r="S7759" s="11"/>
      <c r="T7759" s="11"/>
      <c r="U7759" s="11"/>
      <c r="V7759" s="11"/>
      <c r="W7759" s="2">
        <v>5.3999999999999998E-5</v>
      </c>
      <c r="X7759" s="2">
        <v>4.1E-5</v>
      </c>
    </row>
    <row r="7760" spans="1:24" x14ac:dyDescent="0.55000000000000004">
      <c r="A7760">
        <v>288</v>
      </c>
      <c r="B7760">
        <v>3</v>
      </c>
      <c r="C7760">
        <v>10</v>
      </c>
      <c r="D7760" t="s">
        <v>14</v>
      </c>
      <c r="E7760">
        <v>4</v>
      </c>
      <c r="F7760" t="s">
        <v>9</v>
      </c>
      <c r="G7760">
        <v>0</v>
      </c>
      <c r="M7760">
        <v>0</v>
      </c>
      <c r="N7760" s="11"/>
      <c r="O7760" s="11"/>
      <c r="P7760" s="11"/>
      <c r="Q7760" s="11"/>
      <c r="R7760" s="11"/>
      <c r="S7760" s="2">
        <v>2.0100000000000001E-4</v>
      </c>
      <c r="T7760" s="11"/>
      <c r="U7760" s="11"/>
      <c r="V7760" s="11"/>
      <c r="W7760" s="2">
        <v>1.4200000000000001E-4</v>
      </c>
      <c r="X7760" s="2">
        <v>1.35E-4</v>
      </c>
    </row>
    <row r="7761" spans="1:24" x14ac:dyDescent="0.55000000000000004">
      <c r="A7761">
        <v>288</v>
      </c>
      <c r="B7761">
        <v>3</v>
      </c>
      <c r="C7761">
        <v>11</v>
      </c>
      <c r="D7761" t="s">
        <v>15</v>
      </c>
      <c r="E7761">
        <v>5</v>
      </c>
      <c r="F7761" t="s">
        <v>9</v>
      </c>
      <c r="G7761">
        <v>1</v>
      </c>
      <c r="M7761">
        <v>16</v>
      </c>
      <c r="N7761" s="11"/>
      <c r="O7761" s="11"/>
      <c r="P7761" s="11"/>
      <c r="Q7761" s="11"/>
      <c r="R7761" s="11"/>
      <c r="S7761" s="2">
        <v>1.8699999999999999E-4</v>
      </c>
      <c r="T7761" s="11"/>
      <c r="U7761" s="11"/>
      <c r="V7761" s="11"/>
      <c r="W7761" s="2">
        <v>1.3200000000000001E-4</v>
      </c>
      <c r="X7761" s="2">
        <v>1.22E-4</v>
      </c>
    </row>
    <row r="7762" spans="1:24" x14ac:dyDescent="0.55000000000000004">
      <c r="A7762">
        <v>288</v>
      </c>
      <c r="B7762">
        <v>3</v>
      </c>
      <c r="C7762">
        <v>12</v>
      </c>
      <c r="D7762" t="s">
        <v>16</v>
      </c>
      <c r="E7762">
        <v>6</v>
      </c>
      <c r="F7762" t="s">
        <v>9</v>
      </c>
      <c r="G7762">
        <v>4</v>
      </c>
      <c r="M7762">
        <v>11</v>
      </c>
      <c r="N7762" s="11"/>
      <c r="O7762" s="11"/>
      <c r="P7762" s="11"/>
      <c r="Q7762" s="11"/>
      <c r="R7762" s="11"/>
      <c r="S7762" s="11"/>
      <c r="T7762" s="11"/>
      <c r="U7762" s="11"/>
      <c r="V7762" s="11"/>
      <c r="W7762" s="2">
        <v>1.9900000000000001E-4</v>
      </c>
      <c r="X7762" s="2">
        <v>1.7799999999999999E-4</v>
      </c>
    </row>
    <row r="7763" spans="1:24" x14ac:dyDescent="0.55000000000000004">
      <c r="A7763">
        <v>288</v>
      </c>
      <c r="B7763">
        <v>3</v>
      </c>
      <c r="C7763">
        <v>13</v>
      </c>
      <c r="D7763" t="s">
        <v>17</v>
      </c>
      <c r="E7763">
        <v>7</v>
      </c>
      <c r="F7763" t="s">
        <v>9</v>
      </c>
      <c r="G7763">
        <v>15</v>
      </c>
      <c r="M7763">
        <v>19</v>
      </c>
      <c r="N7763" s="2">
        <v>2.5000000000000001E-5</v>
      </c>
      <c r="O7763" s="2">
        <v>1.65E-4</v>
      </c>
      <c r="P7763" s="2">
        <f t="shared" ref="P7763" si="870">0.000398</f>
        <v>3.9800000000000002E-4</v>
      </c>
      <c r="Q7763" s="2">
        <v>3.1100000000000002E-4</v>
      </c>
      <c r="R7763" s="11"/>
      <c r="S7763" s="11"/>
      <c r="T7763" s="11"/>
      <c r="U7763" s="11"/>
      <c r="V7763" s="11"/>
      <c r="W7763" s="2">
        <v>8.3999999999999995E-5</v>
      </c>
      <c r="X7763" s="2">
        <v>7.7999999999999999E-5</v>
      </c>
    </row>
    <row r="7764" spans="1:24" x14ac:dyDescent="0.55000000000000004">
      <c r="A7764">
        <v>288</v>
      </c>
      <c r="B7764">
        <v>3</v>
      </c>
      <c r="C7764">
        <v>14</v>
      </c>
      <c r="D7764" t="s">
        <v>18</v>
      </c>
      <c r="E7764">
        <v>8</v>
      </c>
      <c r="F7764" t="s">
        <v>9</v>
      </c>
      <c r="G7764">
        <v>2</v>
      </c>
      <c r="M7764">
        <v>42</v>
      </c>
      <c r="N7764" s="2">
        <v>3.3000000000000003E-5</v>
      </c>
      <c r="O7764" s="2">
        <v>1.9900000000000001E-4</v>
      </c>
      <c r="P7764" s="2">
        <v>4.3300000000000001E-4</v>
      </c>
      <c r="Q7764" s="2">
        <v>3.8200000000000002E-4</v>
      </c>
      <c r="R7764" s="11"/>
      <c r="S7764" s="2">
        <v>1.54E-4</v>
      </c>
      <c r="T7764" s="11"/>
      <c r="U7764" s="11"/>
      <c r="V7764" s="11"/>
      <c r="W7764" s="2">
        <v>1.02E-4</v>
      </c>
      <c r="X7764" s="2">
        <v>9.2999999999999997E-5</v>
      </c>
    </row>
    <row r="7765" spans="1:24" x14ac:dyDescent="0.55000000000000004">
      <c r="A7765">
        <v>288</v>
      </c>
      <c r="B7765">
        <v>3</v>
      </c>
      <c r="C7765">
        <v>15</v>
      </c>
      <c r="D7765" t="s">
        <v>19</v>
      </c>
      <c r="E7765">
        <v>4</v>
      </c>
      <c r="F7765" t="s">
        <v>9</v>
      </c>
      <c r="G7765">
        <v>12</v>
      </c>
      <c r="M7765">
        <v>36</v>
      </c>
      <c r="N7765" s="11"/>
      <c r="O7765" s="11"/>
      <c r="P7765" s="11"/>
      <c r="Q7765" s="11"/>
      <c r="R7765" s="11"/>
      <c r="S7765" s="2">
        <v>2.5500000000000002E-4</v>
      </c>
      <c r="T7765" s="11"/>
      <c r="U7765" s="11"/>
      <c r="V7765" s="11"/>
      <c r="W7765" s="2">
        <v>1.6200000000000001E-4</v>
      </c>
      <c r="X7765" s="2">
        <v>1.4999999999999999E-4</v>
      </c>
    </row>
    <row r="7766" spans="1:24" x14ac:dyDescent="0.55000000000000004">
      <c r="A7766">
        <v>288</v>
      </c>
      <c r="B7766">
        <v>4</v>
      </c>
      <c r="C7766">
        <v>16</v>
      </c>
      <c r="D7766" t="s">
        <v>20</v>
      </c>
      <c r="E7766">
        <v>9</v>
      </c>
      <c r="F7766" t="s">
        <v>9</v>
      </c>
      <c r="G7766">
        <v>59</v>
      </c>
      <c r="M7766">
        <v>23</v>
      </c>
      <c r="N7766" s="11"/>
      <c r="O7766" s="11"/>
      <c r="P7766" s="11"/>
      <c r="Q7766" s="11"/>
      <c r="R7766" s="11"/>
      <c r="S7766" s="11"/>
      <c r="T7766" s="11"/>
      <c r="U7766" s="11"/>
      <c r="V7766" s="11"/>
      <c r="W7766" s="2">
        <v>1.9999999999999999E-6</v>
      </c>
      <c r="X7766" s="2">
        <v>1.9999999999999999E-6</v>
      </c>
    </row>
    <row r="7767" spans="1:24" x14ac:dyDescent="0.55000000000000004">
      <c r="A7767">
        <v>288</v>
      </c>
      <c r="B7767">
        <v>5</v>
      </c>
      <c r="C7767">
        <v>17</v>
      </c>
      <c r="D7767" t="s">
        <v>21</v>
      </c>
      <c r="E7767">
        <v>10</v>
      </c>
      <c r="F7767" t="s">
        <v>22</v>
      </c>
      <c r="G7767">
        <v>0</v>
      </c>
      <c r="M7767">
        <v>0</v>
      </c>
      <c r="N7767" s="11"/>
      <c r="O7767" s="11"/>
      <c r="P7767" s="11"/>
      <c r="Q7767" s="11"/>
      <c r="R7767" s="11"/>
      <c r="S7767" s="11"/>
      <c r="T7767" s="2">
        <v>1.7899999999999999E-4</v>
      </c>
      <c r="U7767" s="11"/>
      <c r="V7767" s="11"/>
      <c r="W7767" s="11"/>
      <c r="X7767" s="11"/>
    </row>
    <row r="7768" spans="1:24" x14ac:dyDescent="0.55000000000000004">
      <c r="A7768">
        <v>288</v>
      </c>
      <c r="B7768">
        <v>5</v>
      </c>
      <c r="C7768">
        <v>18</v>
      </c>
      <c r="D7768" t="s">
        <v>23</v>
      </c>
      <c r="E7768">
        <v>11</v>
      </c>
      <c r="F7768" t="s">
        <v>22</v>
      </c>
      <c r="G7768">
        <v>25</v>
      </c>
      <c r="M7768">
        <v>0</v>
      </c>
      <c r="N7768" s="11"/>
      <c r="O7768" s="11"/>
      <c r="P7768" s="11"/>
      <c r="Q7768" s="11"/>
      <c r="R7768" s="2">
        <v>3.5399999999999999E-4</v>
      </c>
      <c r="S7768" s="11"/>
      <c r="T7768" s="11"/>
      <c r="U7768" s="11"/>
      <c r="V7768" s="2">
        <v>1.2300000000000001E-4</v>
      </c>
      <c r="W7768" s="2">
        <v>3.1999999999999999E-5</v>
      </c>
      <c r="X7768" s="2">
        <v>5.5000000000000002E-5</v>
      </c>
    </row>
    <row r="7769" spans="1:24" x14ac:dyDescent="0.55000000000000004">
      <c r="A7769">
        <v>288</v>
      </c>
      <c r="B7769">
        <v>5</v>
      </c>
      <c r="C7769">
        <v>19</v>
      </c>
      <c r="D7769" t="s">
        <v>24</v>
      </c>
      <c r="E7769">
        <v>11</v>
      </c>
      <c r="F7769" t="s">
        <v>22</v>
      </c>
      <c r="G7769">
        <v>28</v>
      </c>
      <c r="M7769">
        <v>19</v>
      </c>
      <c r="N7769" s="11"/>
      <c r="O7769" s="11"/>
      <c r="P7769" s="11"/>
      <c r="Q7769" s="11"/>
      <c r="R7769" s="2">
        <v>5.5400000000000002E-4</v>
      </c>
      <c r="S7769" s="11"/>
      <c r="T7769" s="11"/>
      <c r="U7769" s="11"/>
      <c r="V7769" s="2">
        <v>3.3700000000000001E-4</v>
      </c>
      <c r="W7769" s="2">
        <v>1.9900000000000001E-4</v>
      </c>
      <c r="X7769" s="2">
        <v>2.4499999999999999E-4</v>
      </c>
    </row>
    <row r="7770" spans="1:24" x14ac:dyDescent="0.55000000000000004">
      <c r="A7770">
        <v>288</v>
      </c>
      <c r="B7770">
        <v>5</v>
      </c>
      <c r="C7770">
        <v>20</v>
      </c>
      <c r="D7770" t="s">
        <v>25</v>
      </c>
      <c r="E7770">
        <v>10</v>
      </c>
      <c r="F7770" t="s">
        <v>22</v>
      </c>
      <c r="G7770">
        <v>3926</v>
      </c>
      <c r="M7770">
        <v>46</v>
      </c>
      <c r="N7770" s="11"/>
      <c r="O7770" s="11"/>
      <c r="P7770" s="11"/>
      <c r="Q7770" s="11"/>
      <c r="R7770" s="11"/>
      <c r="S7770" s="11"/>
      <c r="T7770" s="2">
        <v>1.7899999999999999E-4</v>
      </c>
      <c r="U7770" s="11"/>
      <c r="V7770" s="11"/>
      <c r="W7770" s="11"/>
      <c r="X7770" s="11"/>
    </row>
    <row r="7771" spans="1:24" x14ac:dyDescent="0.55000000000000004">
      <c r="A7771">
        <v>288</v>
      </c>
      <c r="B7771">
        <v>5</v>
      </c>
      <c r="C7771">
        <v>21</v>
      </c>
      <c r="D7771" t="s">
        <v>26</v>
      </c>
      <c r="E7771">
        <v>11</v>
      </c>
      <c r="F7771" t="s">
        <v>22</v>
      </c>
      <c r="G7771">
        <v>413</v>
      </c>
      <c r="M7771">
        <v>57</v>
      </c>
      <c r="N7771" s="11"/>
      <c r="O7771" s="11"/>
      <c r="P7771" s="11"/>
      <c r="Q7771" s="11"/>
      <c r="R7771" s="2">
        <v>5.5099999999999995E-4</v>
      </c>
      <c r="S7771" s="11"/>
      <c r="T7771" s="11"/>
      <c r="U7771" s="11"/>
      <c r="V7771" s="2">
        <v>3.3199999999999999E-4</v>
      </c>
      <c r="W7771" s="2">
        <v>1.92E-4</v>
      </c>
      <c r="X7771" s="2">
        <v>2.33E-4</v>
      </c>
    </row>
    <row r="7772" spans="1:24" x14ac:dyDescent="0.55000000000000004">
      <c r="A7772">
        <v>288</v>
      </c>
      <c r="B7772">
        <v>5</v>
      </c>
      <c r="C7772">
        <v>22</v>
      </c>
      <c r="D7772" t="s">
        <v>27</v>
      </c>
      <c r="E7772">
        <v>11</v>
      </c>
      <c r="F7772" t="s">
        <v>28</v>
      </c>
      <c r="G7772">
        <v>18</v>
      </c>
      <c r="M7772">
        <v>50</v>
      </c>
      <c r="N7772" s="11"/>
      <c r="O7772" s="11"/>
      <c r="P7772" s="11"/>
      <c r="Q7772" s="11"/>
      <c r="R7772" s="2">
        <v>2.7599999999999999E-4</v>
      </c>
      <c r="S7772" s="11"/>
      <c r="T7772" s="11"/>
      <c r="U7772" s="11"/>
      <c r="V7772" s="11"/>
      <c r="W7772" s="11"/>
      <c r="X7772" s="11"/>
    </row>
    <row r="7773" spans="1:24" x14ac:dyDescent="0.55000000000000004">
      <c r="A7773">
        <v>288</v>
      </c>
      <c r="B7773">
        <v>6</v>
      </c>
      <c r="C7773">
        <v>23</v>
      </c>
      <c r="D7773" t="s">
        <v>29</v>
      </c>
      <c r="E7773">
        <v>12</v>
      </c>
      <c r="F7773" t="s">
        <v>28</v>
      </c>
      <c r="G7773">
        <v>0</v>
      </c>
      <c r="M7773">
        <v>0</v>
      </c>
      <c r="N7773" s="11"/>
      <c r="O7773" s="11"/>
      <c r="P7773" s="11"/>
      <c r="Q7773" s="11"/>
      <c r="R7773" s="11"/>
      <c r="S7773" s="11"/>
      <c r="T7773" s="11"/>
      <c r="U7773" s="2">
        <v>-4.19E-2</v>
      </c>
      <c r="V7773" s="11"/>
      <c r="W7773" s="11"/>
      <c r="X7773" s="11"/>
    </row>
    <row r="7774" spans="1:24" x14ac:dyDescent="0.55000000000000004">
      <c r="A7774">
        <v>288</v>
      </c>
      <c r="B7774">
        <v>6</v>
      </c>
      <c r="C7774">
        <v>24</v>
      </c>
      <c r="D7774" t="s">
        <v>30</v>
      </c>
      <c r="E7774">
        <v>13</v>
      </c>
      <c r="F7774" t="s">
        <v>28</v>
      </c>
      <c r="G7774">
        <v>0</v>
      </c>
      <c r="M7774">
        <v>0</v>
      </c>
      <c r="N7774" s="11"/>
      <c r="O7774" s="11"/>
      <c r="P7774" s="11"/>
      <c r="Q7774" s="11"/>
      <c r="R7774" s="11"/>
      <c r="S7774" s="11"/>
      <c r="T7774" s="11"/>
      <c r="U7774" s="2">
        <v>2.1100000000000001E-2</v>
      </c>
      <c r="V7774" s="11"/>
      <c r="W7774" s="11"/>
      <c r="X7774" s="11"/>
    </row>
    <row r="7775" spans="1:24" x14ac:dyDescent="0.55000000000000004">
      <c r="A7775">
        <v>288</v>
      </c>
      <c r="B7775">
        <v>6</v>
      </c>
      <c r="C7775">
        <v>25</v>
      </c>
      <c r="D7775" t="s">
        <v>31</v>
      </c>
      <c r="E7775">
        <v>14</v>
      </c>
      <c r="F7775" t="s">
        <v>28</v>
      </c>
      <c r="G7775">
        <v>0</v>
      </c>
      <c r="M7775">
        <v>0</v>
      </c>
      <c r="N7775" s="11"/>
      <c r="O7775" s="11"/>
      <c r="P7775" s="11"/>
      <c r="Q7775" s="11"/>
      <c r="R7775" s="11"/>
      <c r="S7775" s="11"/>
      <c r="T7775" s="11"/>
      <c r="U7775" s="2">
        <v>-4.19E-2</v>
      </c>
      <c r="V7775" s="11"/>
      <c r="W7775" s="11"/>
      <c r="X7775" s="11"/>
    </row>
    <row r="7776" spans="1:24" x14ac:dyDescent="0.55000000000000004">
      <c r="A7776">
        <v>288</v>
      </c>
      <c r="B7776">
        <v>6</v>
      </c>
      <c r="C7776">
        <v>26</v>
      </c>
      <c r="D7776" t="s">
        <v>32</v>
      </c>
      <c r="E7776">
        <v>15</v>
      </c>
      <c r="F7776" t="s">
        <v>33</v>
      </c>
      <c r="G7776">
        <v>2</v>
      </c>
      <c r="M7776">
        <v>19</v>
      </c>
      <c r="N7776" s="11"/>
      <c r="O7776" s="11"/>
      <c r="P7776" s="11"/>
      <c r="Q7776" s="11"/>
      <c r="R7776" s="11"/>
      <c r="S7776" s="11"/>
      <c r="T7776" s="11"/>
      <c r="U7776" s="2">
        <v>2.1100000000000001E-2</v>
      </c>
      <c r="V7776" s="11"/>
      <c r="W7776" s="11"/>
      <c r="X7776" s="11"/>
    </row>
    <row r="7777" spans="1:24" x14ac:dyDescent="0.55000000000000004">
      <c r="A7777">
        <v>288</v>
      </c>
      <c r="B7777">
        <v>6</v>
      </c>
      <c r="C7777">
        <v>27</v>
      </c>
      <c r="D7777" t="s">
        <v>34</v>
      </c>
      <c r="E7777">
        <v>16</v>
      </c>
      <c r="F7777" t="s">
        <v>28</v>
      </c>
      <c r="G7777">
        <v>19</v>
      </c>
      <c r="M7777">
        <v>44</v>
      </c>
      <c r="N7777" s="11"/>
      <c r="O7777" s="11"/>
      <c r="P7777" s="11"/>
      <c r="Q7777" s="11"/>
      <c r="R7777" s="11"/>
      <c r="S7777" s="11"/>
      <c r="T7777" s="11"/>
      <c r="U7777" s="2">
        <v>4.19E-2</v>
      </c>
      <c r="V7777" s="11"/>
      <c r="W7777" s="11"/>
      <c r="X7777" s="11"/>
    </row>
    <row r="7778" spans="1:24" x14ac:dyDescent="0.55000000000000004">
      <c r="A7778">
        <v>289</v>
      </c>
      <c r="B7778">
        <v>1</v>
      </c>
      <c r="C7778">
        <v>1</v>
      </c>
      <c r="D7778" t="s">
        <v>3</v>
      </c>
      <c r="E7778">
        <v>1</v>
      </c>
      <c r="F7778" t="s">
        <v>4</v>
      </c>
      <c r="G7778">
        <v>20</v>
      </c>
      <c r="M7778">
        <v>53</v>
      </c>
      <c r="N7778" s="9"/>
      <c r="O7778" s="9"/>
      <c r="P7778" s="9"/>
      <c r="Q7778" s="9"/>
      <c r="R7778" s="9"/>
      <c r="S7778" s="10">
        <v>5.9800000000000001E-4</v>
      </c>
      <c r="T7778" s="11"/>
      <c r="U7778" s="11"/>
      <c r="V7778" s="9"/>
      <c r="W7778" s="10">
        <v>7.9799999999999992E-3</v>
      </c>
      <c r="X7778" s="2">
        <v>7.2099999999999996E-4</v>
      </c>
    </row>
    <row r="7779" spans="1:24" x14ac:dyDescent="0.55000000000000004">
      <c r="A7779">
        <v>289</v>
      </c>
      <c r="B7779">
        <v>1</v>
      </c>
      <c r="C7779">
        <v>2</v>
      </c>
      <c r="D7779" t="s">
        <v>5</v>
      </c>
      <c r="E7779">
        <v>2</v>
      </c>
      <c r="F7779" t="s">
        <v>4</v>
      </c>
      <c r="G7779">
        <v>3</v>
      </c>
      <c r="M7779">
        <v>46</v>
      </c>
      <c r="N7779" s="9"/>
      <c r="O7779" s="9"/>
      <c r="P7779" s="9"/>
      <c r="Q7779" s="9"/>
      <c r="R7779" s="9"/>
      <c r="S7779" s="10">
        <v>1.0740000000000001E-3</v>
      </c>
      <c r="T7779" s="11"/>
      <c r="U7779" s="11"/>
      <c r="V7779" s="9"/>
      <c r="W7779" s="10">
        <v>1.2290000000000001E-3</v>
      </c>
      <c r="X7779" s="2">
        <v>1.188E-3</v>
      </c>
    </row>
    <row r="7780" spans="1:24" x14ac:dyDescent="0.55000000000000004">
      <c r="A7780">
        <v>289</v>
      </c>
      <c r="B7780">
        <v>1</v>
      </c>
      <c r="C7780">
        <v>3</v>
      </c>
      <c r="D7780" t="s">
        <v>6</v>
      </c>
      <c r="E7780">
        <v>2</v>
      </c>
      <c r="F7780" t="s">
        <v>4</v>
      </c>
      <c r="G7780">
        <v>7</v>
      </c>
      <c r="M7780">
        <v>85</v>
      </c>
      <c r="N7780" s="9"/>
      <c r="O7780" s="9"/>
      <c r="P7780" s="9"/>
      <c r="Q7780" s="9"/>
      <c r="R7780" s="9"/>
      <c r="S7780" s="10">
        <f t="shared" ref="S7780" si="871">0.000218*4</f>
        <v>8.7200000000000005E-4</v>
      </c>
      <c r="T7780" s="11"/>
      <c r="U7780" s="11"/>
      <c r="V7780" s="9"/>
      <c r="W7780" s="10">
        <v>9.2299999999999999E-4</v>
      </c>
      <c r="X7780" s="2">
        <v>9.01E-4</v>
      </c>
    </row>
    <row r="7781" spans="1:24" x14ac:dyDescent="0.55000000000000004">
      <c r="A7781">
        <v>289</v>
      </c>
      <c r="B7781">
        <v>1</v>
      </c>
      <c r="C7781">
        <v>4</v>
      </c>
      <c r="D7781" t="s">
        <v>7</v>
      </c>
      <c r="E7781">
        <v>2</v>
      </c>
      <c r="F7781" t="s">
        <v>4</v>
      </c>
      <c r="G7781">
        <v>10</v>
      </c>
      <c r="M7781">
        <v>79</v>
      </c>
      <c r="N7781" s="9"/>
      <c r="O7781" s="9"/>
      <c r="P7781" s="9"/>
      <c r="Q7781" s="9"/>
      <c r="R7781" s="9"/>
      <c r="S7781" s="10">
        <f t="shared" ref="S7781" si="872">0.000218*2</f>
        <v>4.3600000000000003E-4</v>
      </c>
      <c r="T7781" s="11"/>
      <c r="U7781" s="11"/>
      <c r="V7781" s="9"/>
      <c r="W7781" s="10">
        <v>6.4999999999999997E-4</v>
      </c>
      <c r="X7781" s="2">
        <v>5.4199999999999995E-4</v>
      </c>
    </row>
    <row r="7782" spans="1:24" x14ac:dyDescent="0.55000000000000004">
      <c r="A7782">
        <v>289</v>
      </c>
      <c r="B7782">
        <v>2</v>
      </c>
      <c r="C7782">
        <v>5</v>
      </c>
      <c r="D7782" t="s">
        <v>8</v>
      </c>
      <c r="E7782">
        <v>3</v>
      </c>
      <c r="F7782" t="s">
        <v>9</v>
      </c>
      <c r="G7782">
        <v>5</v>
      </c>
      <c r="M7782">
        <v>22</v>
      </c>
      <c r="N7782" s="2">
        <v>8.7999999999999998E-5</v>
      </c>
      <c r="O7782" s="2">
        <v>2.5399999999999999E-4</v>
      </c>
      <c r="P7782" s="2">
        <v>4.1199999999999999E-4</v>
      </c>
      <c r="Q7782" s="2">
        <v>3.68E-4</v>
      </c>
      <c r="R7782" s="11"/>
      <c r="S7782" s="11"/>
      <c r="T7782" s="11"/>
      <c r="U7782" s="11"/>
      <c r="V7782" s="11"/>
      <c r="W7782" s="11"/>
      <c r="X7782" s="11"/>
    </row>
    <row r="7783" spans="1:24" x14ac:dyDescent="0.55000000000000004">
      <c r="A7783">
        <v>289</v>
      </c>
      <c r="B7783">
        <v>2</v>
      </c>
      <c r="C7783">
        <v>6</v>
      </c>
      <c r="D7783" t="s">
        <v>10</v>
      </c>
      <c r="E7783">
        <v>3</v>
      </c>
      <c r="F7783" t="s">
        <v>9</v>
      </c>
      <c r="G7783">
        <v>35</v>
      </c>
      <c r="M7783">
        <v>27</v>
      </c>
      <c r="N7783" s="2">
        <v>3.9999999999999998E-6</v>
      </c>
      <c r="O7783" s="2">
        <v>4.1999999999999998E-5</v>
      </c>
      <c r="P7783" s="2">
        <v>6.7000000000000002E-5</v>
      </c>
      <c r="Q7783" s="2">
        <v>5.5000000000000002E-5</v>
      </c>
      <c r="R7783" s="11"/>
      <c r="S7783" s="11"/>
      <c r="T7783" s="11"/>
      <c r="U7783" s="11"/>
      <c r="V7783" s="11"/>
      <c r="W7783" s="11"/>
      <c r="X7783" s="11"/>
    </row>
    <row r="7784" spans="1:24" x14ac:dyDescent="0.55000000000000004">
      <c r="A7784">
        <v>289</v>
      </c>
      <c r="B7784">
        <v>2</v>
      </c>
      <c r="C7784">
        <v>7</v>
      </c>
      <c r="D7784" t="s">
        <v>11</v>
      </c>
      <c r="E7784">
        <v>3</v>
      </c>
      <c r="F7784" t="s">
        <v>9</v>
      </c>
      <c r="G7784">
        <v>29</v>
      </c>
      <c r="M7784">
        <v>78</v>
      </c>
      <c r="N7784" s="2">
        <v>1.7E-5</v>
      </c>
      <c r="O7784" s="2">
        <v>1.4899999999999999E-4</v>
      </c>
      <c r="P7784" s="2">
        <v>3.5399999999999999E-4</v>
      </c>
      <c r="Q7784" s="2">
        <v>3.1199999999999999E-4</v>
      </c>
      <c r="R7784" s="11"/>
      <c r="S7784" s="11"/>
      <c r="T7784" s="11"/>
      <c r="U7784" s="11"/>
      <c r="V7784" s="11"/>
      <c r="W7784" s="11"/>
      <c r="X7784" s="11"/>
    </row>
    <row r="7785" spans="1:24" x14ac:dyDescent="0.55000000000000004">
      <c r="A7785">
        <v>289</v>
      </c>
      <c r="B7785">
        <v>2</v>
      </c>
      <c r="C7785">
        <v>8</v>
      </c>
      <c r="D7785" t="s">
        <v>12</v>
      </c>
      <c r="E7785">
        <v>3</v>
      </c>
      <c r="F7785" t="s">
        <v>9</v>
      </c>
      <c r="G7785">
        <v>4</v>
      </c>
      <c r="M7785">
        <v>86</v>
      </c>
      <c r="N7785" s="2">
        <v>1.2E-5</v>
      </c>
      <c r="O7785" s="2">
        <v>1.02E-4</v>
      </c>
      <c r="P7785" s="2">
        <v>2.32E-4</v>
      </c>
      <c r="Q7785" s="2">
        <v>1.9900000000000001E-4</v>
      </c>
      <c r="R7785" s="11"/>
      <c r="S7785" s="11"/>
      <c r="T7785" s="11"/>
      <c r="U7785" s="11"/>
      <c r="V7785" s="11"/>
      <c r="W7785" s="11"/>
      <c r="X7785" s="11"/>
    </row>
    <row r="7786" spans="1:24" x14ac:dyDescent="0.55000000000000004">
      <c r="A7786">
        <v>289</v>
      </c>
      <c r="B7786">
        <v>3</v>
      </c>
      <c r="C7786">
        <v>9</v>
      </c>
      <c r="D7786" t="s">
        <v>13</v>
      </c>
      <c r="E7786">
        <v>4</v>
      </c>
      <c r="F7786" t="s">
        <v>9</v>
      </c>
      <c r="G7786">
        <v>0</v>
      </c>
      <c r="M7786">
        <v>0</v>
      </c>
      <c r="N7786" s="11"/>
      <c r="O7786" s="11"/>
      <c r="P7786" s="11"/>
      <c r="Q7786" s="11"/>
      <c r="R7786" s="11"/>
      <c r="S7786" s="11"/>
      <c r="T7786" s="11"/>
      <c r="U7786" s="11"/>
      <c r="V7786" s="11"/>
      <c r="W7786" s="2">
        <v>5.3999999999999998E-5</v>
      </c>
      <c r="X7786" s="2">
        <v>4.1E-5</v>
      </c>
    </row>
    <row r="7787" spans="1:24" x14ac:dyDescent="0.55000000000000004">
      <c r="A7787">
        <v>289</v>
      </c>
      <c r="B7787">
        <v>3</v>
      </c>
      <c r="C7787">
        <v>10</v>
      </c>
      <c r="D7787" t="s">
        <v>14</v>
      </c>
      <c r="E7787">
        <v>4</v>
      </c>
      <c r="F7787" t="s">
        <v>9</v>
      </c>
      <c r="G7787">
        <v>0</v>
      </c>
      <c r="M7787">
        <v>0</v>
      </c>
      <c r="N7787" s="11"/>
      <c r="O7787" s="11"/>
      <c r="P7787" s="11"/>
      <c r="Q7787" s="11"/>
      <c r="R7787" s="11"/>
      <c r="S7787" s="2">
        <v>2.0100000000000001E-4</v>
      </c>
      <c r="T7787" s="11"/>
      <c r="U7787" s="11"/>
      <c r="V7787" s="11"/>
      <c r="W7787" s="2">
        <v>1.4200000000000001E-4</v>
      </c>
      <c r="X7787" s="2">
        <v>1.35E-4</v>
      </c>
    </row>
    <row r="7788" spans="1:24" x14ac:dyDescent="0.55000000000000004">
      <c r="A7788">
        <v>289</v>
      </c>
      <c r="B7788">
        <v>3</v>
      </c>
      <c r="C7788">
        <v>11</v>
      </c>
      <c r="D7788" t="s">
        <v>15</v>
      </c>
      <c r="E7788">
        <v>5</v>
      </c>
      <c r="F7788" t="s">
        <v>9</v>
      </c>
      <c r="G7788">
        <v>1</v>
      </c>
      <c r="M7788">
        <v>16</v>
      </c>
      <c r="N7788" s="11"/>
      <c r="O7788" s="11"/>
      <c r="P7788" s="11"/>
      <c r="Q7788" s="11"/>
      <c r="R7788" s="11"/>
      <c r="S7788" s="2">
        <v>1.8699999999999999E-4</v>
      </c>
      <c r="T7788" s="11"/>
      <c r="U7788" s="11"/>
      <c r="V7788" s="11"/>
      <c r="W7788" s="2">
        <v>1.3200000000000001E-4</v>
      </c>
      <c r="X7788" s="2">
        <v>1.22E-4</v>
      </c>
    </row>
    <row r="7789" spans="1:24" x14ac:dyDescent="0.55000000000000004">
      <c r="A7789">
        <v>289</v>
      </c>
      <c r="B7789">
        <v>3</v>
      </c>
      <c r="C7789">
        <v>12</v>
      </c>
      <c r="D7789" t="s">
        <v>16</v>
      </c>
      <c r="E7789">
        <v>6</v>
      </c>
      <c r="F7789" t="s">
        <v>9</v>
      </c>
      <c r="G7789">
        <v>4</v>
      </c>
      <c r="M7789">
        <v>15</v>
      </c>
      <c r="N7789" s="11"/>
      <c r="O7789" s="11"/>
      <c r="P7789" s="11"/>
      <c r="Q7789" s="11"/>
      <c r="R7789" s="11"/>
      <c r="S7789" s="11"/>
      <c r="T7789" s="11"/>
      <c r="U7789" s="11"/>
      <c r="V7789" s="11"/>
      <c r="W7789" s="2">
        <v>1.9900000000000001E-4</v>
      </c>
      <c r="X7789" s="2">
        <v>1.7799999999999999E-4</v>
      </c>
    </row>
    <row r="7790" spans="1:24" x14ac:dyDescent="0.55000000000000004">
      <c r="A7790">
        <v>289</v>
      </c>
      <c r="B7790">
        <v>3</v>
      </c>
      <c r="C7790">
        <v>13</v>
      </c>
      <c r="D7790" t="s">
        <v>17</v>
      </c>
      <c r="E7790">
        <v>7</v>
      </c>
      <c r="F7790" t="s">
        <v>9</v>
      </c>
      <c r="G7790">
        <v>15</v>
      </c>
      <c r="M7790">
        <v>23</v>
      </c>
      <c r="N7790" s="2">
        <v>2.5000000000000001E-5</v>
      </c>
      <c r="O7790" s="2">
        <v>1.65E-4</v>
      </c>
      <c r="P7790" s="2">
        <f t="shared" ref="P7790" si="873">0.000398</f>
        <v>3.9800000000000002E-4</v>
      </c>
      <c r="Q7790" s="2">
        <v>3.1100000000000002E-4</v>
      </c>
      <c r="R7790" s="11"/>
      <c r="S7790" s="11"/>
      <c r="T7790" s="11"/>
      <c r="U7790" s="11"/>
      <c r="V7790" s="11"/>
      <c r="W7790" s="2">
        <v>8.3999999999999995E-5</v>
      </c>
      <c r="X7790" s="2">
        <v>7.7999999999999999E-5</v>
      </c>
    </row>
    <row r="7791" spans="1:24" x14ac:dyDescent="0.55000000000000004">
      <c r="A7791">
        <v>289</v>
      </c>
      <c r="B7791">
        <v>3</v>
      </c>
      <c r="C7791">
        <v>14</v>
      </c>
      <c r="D7791" t="s">
        <v>18</v>
      </c>
      <c r="E7791">
        <v>8</v>
      </c>
      <c r="F7791" t="s">
        <v>9</v>
      </c>
      <c r="G7791">
        <v>8</v>
      </c>
      <c r="M7791">
        <v>27</v>
      </c>
      <c r="N7791" s="2">
        <v>3.3000000000000003E-5</v>
      </c>
      <c r="O7791" s="2">
        <v>1.9900000000000001E-4</v>
      </c>
      <c r="P7791" s="2">
        <v>4.3300000000000001E-4</v>
      </c>
      <c r="Q7791" s="2">
        <v>3.8200000000000002E-4</v>
      </c>
      <c r="R7791" s="11"/>
      <c r="S7791" s="2">
        <v>1.54E-4</v>
      </c>
      <c r="T7791" s="11"/>
      <c r="U7791" s="11"/>
      <c r="V7791" s="11"/>
      <c r="W7791" s="2">
        <v>1.02E-4</v>
      </c>
      <c r="X7791" s="2">
        <v>9.2999999999999997E-5</v>
      </c>
    </row>
    <row r="7792" spans="1:24" x14ac:dyDescent="0.55000000000000004">
      <c r="A7792">
        <v>289</v>
      </c>
      <c r="B7792">
        <v>3</v>
      </c>
      <c r="C7792">
        <v>15</v>
      </c>
      <c r="D7792" t="s">
        <v>19</v>
      </c>
      <c r="E7792">
        <v>4</v>
      </c>
      <c r="F7792" t="s">
        <v>9</v>
      </c>
      <c r="G7792">
        <v>10</v>
      </c>
      <c r="M7792">
        <v>34</v>
      </c>
      <c r="N7792" s="11"/>
      <c r="O7792" s="11"/>
      <c r="P7792" s="11"/>
      <c r="Q7792" s="11"/>
      <c r="R7792" s="11"/>
      <c r="S7792" s="2">
        <v>2.5500000000000002E-4</v>
      </c>
      <c r="T7792" s="11"/>
      <c r="U7792" s="11"/>
      <c r="V7792" s="11"/>
      <c r="W7792" s="2">
        <v>1.6200000000000001E-4</v>
      </c>
      <c r="X7792" s="2">
        <v>1.4999999999999999E-4</v>
      </c>
    </row>
    <row r="7793" spans="1:24" x14ac:dyDescent="0.55000000000000004">
      <c r="A7793">
        <v>289</v>
      </c>
      <c r="B7793">
        <v>4</v>
      </c>
      <c r="C7793">
        <v>16</v>
      </c>
      <c r="D7793" t="s">
        <v>20</v>
      </c>
      <c r="E7793">
        <v>9</v>
      </c>
      <c r="F7793" t="s">
        <v>9</v>
      </c>
      <c r="G7793">
        <v>63</v>
      </c>
      <c r="M7793">
        <v>25</v>
      </c>
      <c r="N7793" s="11"/>
      <c r="O7793" s="11"/>
      <c r="P7793" s="11"/>
      <c r="Q7793" s="11"/>
      <c r="R7793" s="11"/>
      <c r="S7793" s="11"/>
      <c r="T7793" s="11"/>
      <c r="U7793" s="11"/>
      <c r="V7793" s="11"/>
      <c r="W7793" s="2">
        <v>1.9999999999999999E-6</v>
      </c>
      <c r="X7793" s="2">
        <v>1.9999999999999999E-6</v>
      </c>
    </row>
    <row r="7794" spans="1:24" x14ac:dyDescent="0.55000000000000004">
      <c r="A7794">
        <v>289</v>
      </c>
      <c r="B7794">
        <v>5</v>
      </c>
      <c r="C7794">
        <v>17</v>
      </c>
      <c r="D7794" t="s">
        <v>21</v>
      </c>
      <c r="E7794">
        <v>10</v>
      </c>
      <c r="F7794" t="s">
        <v>22</v>
      </c>
      <c r="G7794">
        <v>0</v>
      </c>
      <c r="M7794">
        <v>0</v>
      </c>
      <c r="N7794" s="11"/>
      <c r="O7794" s="11"/>
      <c r="P7794" s="11"/>
      <c r="Q7794" s="11"/>
      <c r="R7794" s="11"/>
      <c r="S7794" s="11"/>
      <c r="T7794" s="2">
        <v>1.7899999999999999E-4</v>
      </c>
      <c r="U7794" s="11"/>
      <c r="V7794" s="11"/>
      <c r="W7794" s="11"/>
      <c r="X7794" s="11"/>
    </row>
    <row r="7795" spans="1:24" x14ac:dyDescent="0.55000000000000004">
      <c r="A7795">
        <v>289</v>
      </c>
      <c r="B7795">
        <v>5</v>
      </c>
      <c r="C7795">
        <v>18</v>
      </c>
      <c r="D7795" t="s">
        <v>23</v>
      </c>
      <c r="E7795">
        <v>11</v>
      </c>
      <c r="F7795" t="s">
        <v>22</v>
      </c>
      <c r="G7795">
        <v>0</v>
      </c>
      <c r="M7795">
        <v>0</v>
      </c>
      <c r="N7795" s="11"/>
      <c r="O7795" s="11"/>
      <c r="P7795" s="11"/>
      <c r="Q7795" s="11"/>
      <c r="R7795" s="2">
        <v>3.5399999999999999E-4</v>
      </c>
      <c r="S7795" s="11"/>
      <c r="T7795" s="11"/>
      <c r="U7795" s="11"/>
      <c r="V7795" s="2">
        <v>1.2300000000000001E-4</v>
      </c>
      <c r="W7795" s="2">
        <v>3.1999999999999999E-5</v>
      </c>
      <c r="X7795" s="2">
        <v>5.5000000000000002E-5</v>
      </c>
    </row>
    <row r="7796" spans="1:24" x14ac:dyDescent="0.55000000000000004">
      <c r="A7796">
        <v>289</v>
      </c>
      <c r="B7796">
        <v>5</v>
      </c>
      <c r="C7796">
        <v>19</v>
      </c>
      <c r="D7796" t="s">
        <v>24</v>
      </c>
      <c r="E7796">
        <v>11</v>
      </c>
      <c r="F7796" t="s">
        <v>22</v>
      </c>
      <c r="G7796">
        <v>16</v>
      </c>
      <c r="M7796">
        <v>30</v>
      </c>
      <c r="N7796" s="11"/>
      <c r="O7796" s="11"/>
      <c r="P7796" s="11"/>
      <c r="Q7796" s="11"/>
      <c r="R7796" s="2">
        <v>5.5400000000000002E-4</v>
      </c>
      <c r="S7796" s="11"/>
      <c r="T7796" s="11"/>
      <c r="U7796" s="11"/>
      <c r="V7796" s="2">
        <v>3.3700000000000001E-4</v>
      </c>
      <c r="W7796" s="2">
        <v>1.9900000000000001E-4</v>
      </c>
      <c r="X7796" s="2">
        <v>2.4499999999999999E-4</v>
      </c>
    </row>
    <row r="7797" spans="1:24" x14ac:dyDescent="0.55000000000000004">
      <c r="A7797">
        <v>289</v>
      </c>
      <c r="B7797">
        <v>5</v>
      </c>
      <c r="C7797">
        <v>20</v>
      </c>
      <c r="D7797" t="s">
        <v>25</v>
      </c>
      <c r="E7797">
        <v>10</v>
      </c>
      <c r="F7797" t="s">
        <v>22</v>
      </c>
      <c r="G7797">
        <v>3768</v>
      </c>
      <c r="M7797">
        <v>45</v>
      </c>
      <c r="N7797" s="11"/>
      <c r="O7797" s="11"/>
      <c r="P7797" s="11"/>
      <c r="Q7797" s="11"/>
      <c r="R7797" s="11"/>
      <c r="S7797" s="11"/>
      <c r="T7797" s="2">
        <v>1.7899999999999999E-4</v>
      </c>
      <c r="U7797" s="11"/>
      <c r="V7797" s="11"/>
      <c r="W7797" s="11"/>
      <c r="X7797" s="11"/>
    </row>
    <row r="7798" spans="1:24" x14ac:dyDescent="0.55000000000000004">
      <c r="A7798">
        <v>289</v>
      </c>
      <c r="B7798">
        <v>5</v>
      </c>
      <c r="C7798">
        <v>21</v>
      </c>
      <c r="D7798" t="s">
        <v>26</v>
      </c>
      <c r="E7798">
        <v>11</v>
      </c>
      <c r="F7798" t="s">
        <v>22</v>
      </c>
      <c r="G7798">
        <v>362</v>
      </c>
      <c r="M7798">
        <v>48</v>
      </c>
      <c r="N7798" s="11"/>
      <c r="O7798" s="11"/>
      <c r="P7798" s="11"/>
      <c r="Q7798" s="11"/>
      <c r="R7798" s="2">
        <v>5.5099999999999995E-4</v>
      </c>
      <c r="S7798" s="11"/>
      <c r="T7798" s="11"/>
      <c r="U7798" s="11"/>
      <c r="V7798" s="2">
        <v>3.3199999999999999E-4</v>
      </c>
      <c r="W7798" s="2">
        <v>1.92E-4</v>
      </c>
      <c r="X7798" s="2">
        <v>2.33E-4</v>
      </c>
    </row>
    <row r="7799" spans="1:24" x14ac:dyDescent="0.55000000000000004">
      <c r="A7799">
        <v>289</v>
      </c>
      <c r="B7799">
        <v>5</v>
      </c>
      <c r="C7799">
        <v>22</v>
      </c>
      <c r="D7799" t="s">
        <v>27</v>
      </c>
      <c r="E7799">
        <v>11</v>
      </c>
      <c r="F7799" t="s">
        <v>28</v>
      </c>
      <c r="G7799">
        <v>18</v>
      </c>
      <c r="M7799">
        <v>53</v>
      </c>
      <c r="N7799" s="11"/>
      <c r="O7799" s="11"/>
      <c r="P7799" s="11"/>
      <c r="Q7799" s="11"/>
      <c r="R7799" s="2">
        <v>2.7599999999999999E-4</v>
      </c>
      <c r="S7799" s="11"/>
      <c r="T7799" s="11"/>
      <c r="U7799" s="11"/>
      <c r="V7799" s="11"/>
      <c r="W7799" s="11"/>
      <c r="X7799" s="11"/>
    </row>
    <row r="7800" spans="1:24" x14ac:dyDescent="0.55000000000000004">
      <c r="A7800">
        <v>289</v>
      </c>
      <c r="B7800">
        <v>6</v>
      </c>
      <c r="C7800">
        <v>23</v>
      </c>
      <c r="D7800" t="s">
        <v>29</v>
      </c>
      <c r="E7800">
        <v>12</v>
      </c>
      <c r="F7800" t="s">
        <v>28</v>
      </c>
      <c r="G7800">
        <v>0</v>
      </c>
      <c r="M7800">
        <v>0</v>
      </c>
      <c r="N7800" s="11"/>
      <c r="O7800" s="11"/>
      <c r="P7800" s="11"/>
      <c r="Q7800" s="11"/>
      <c r="R7800" s="11"/>
      <c r="S7800" s="11"/>
      <c r="T7800" s="11"/>
      <c r="U7800" s="2">
        <v>-4.19E-2</v>
      </c>
      <c r="V7800" s="11"/>
      <c r="W7800" s="11"/>
      <c r="X7800" s="11"/>
    </row>
    <row r="7801" spans="1:24" x14ac:dyDescent="0.55000000000000004">
      <c r="A7801">
        <v>289</v>
      </c>
      <c r="B7801">
        <v>6</v>
      </c>
      <c r="C7801">
        <v>24</v>
      </c>
      <c r="D7801" t="s">
        <v>30</v>
      </c>
      <c r="E7801">
        <v>13</v>
      </c>
      <c r="F7801" t="s">
        <v>28</v>
      </c>
      <c r="G7801">
        <v>0</v>
      </c>
      <c r="M7801">
        <v>0</v>
      </c>
      <c r="N7801" s="11"/>
      <c r="O7801" s="11"/>
      <c r="P7801" s="11"/>
      <c r="Q7801" s="11"/>
      <c r="R7801" s="11"/>
      <c r="S7801" s="11"/>
      <c r="T7801" s="11"/>
      <c r="U7801" s="2">
        <v>2.1100000000000001E-2</v>
      </c>
      <c r="V7801" s="11"/>
      <c r="W7801" s="11"/>
      <c r="X7801" s="11"/>
    </row>
    <row r="7802" spans="1:24" x14ac:dyDescent="0.55000000000000004">
      <c r="A7802">
        <v>289</v>
      </c>
      <c r="B7802">
        <v>6</v>
      </c>
      <c r="C7802">
        <v>25</v>
      </c>
      <c r="D7802" t="s">
        <v>31</v>
      </c>
      <c r="E7802">
        <v>14</v>
      </c>
      <c r="F7802" t="s">
        <v>28</v>
      </c>
      <c r="G7802">
        <v>6</v>
      </c>
      <c r="M7802">
        <v>13</v>
      </c>
      <c r="N7802" s="11"/>
      <c r="O7802" s="11"/>
      <c r="P7802" s="11"/>
      <c r="Q7802" s="11"/>
      <c r="R7802" s="11"/>
      <c r="S7802" s="11"/>
      <c r="T7802" s="11"/>
      <c r="U7802" s="2">
        <v>-4.19E-2</v>
      </c>
      <c r="V7802" s="11"/>
      <c r="W7802" s="11"/>
      <c r="X7802" s="11"/>
    </row>
    <row r="7803" spans="1:24" x14ac:dyDescent="0.55000000000000004">
      <c r="A7803">
        <v>289</v>
      </c>
      <c r="B7803">
        <v>6</v>
      </c>
      <c r="C7803">
        <v>26</v>
      </c>
      <c r="D7803" t="s">
        <v>32</v>
      </c>
      <c r="E7803">
        <v>15</v>
      </c>
      <c r="F7803" t="s">
        <v>33</v>
      </c>
      <c r="G7803">
        <v>2</v>
      </c>
      <c r="M7803">
        <v>13</v>
      </c>
      <c r="N7803" s="11"/>
      <c r="O7803" s="11"/>
      <c r="P7803" s="11"/>
      <c r="Q7803" s="11"/>
      <c r="R7803" s="11"/>
      <c r="S7803" s="11"/>
      <c r="T7803" s="11"/>
      <c r="U7803" s="2">
        <v>2.1100000000000001E-2</v>
      </c>
      <c r="V7803" s="11"/>
      <c r="W7803" s="11"/>
      <c r="X7803" s="11"/>
    </row>
    <row r="7804" spans="1:24" x14ac:dyDescent="0.55000000000000004">
      <c r="A7804">
        <v>289</v>
      </c>
      <c r="B7804">
        <v>6</v>
      </c>
      <c r="C7804">
        <v>27</v>
      </c>
      <c r="D7804" t="s">
        <v>34</v>
      </c>
      <c r="E7804">
        <v>16</v>
      </c>
      <c r="F7804" t="s">
        <v>28</v>
      </c>
      <c r="G7804">
        <v>26</v>
      </c>
      <c r="M7804">
        <v>43</v>
      </c>
      <c r="N7804" s="11"/>
      <c r="O7804" s="11"/>
      <c r="P7804" s="11"/>
      <c r="Q7804" s="11"/>
      <c r="R7804" s="11"/>
      <c r="S7804" s="11"/>
      <c r="T7804" s="11"/>
      <c r="U7804" s="2">
        <v>4.19E-2</v>
      </c>
      <c r="V7804" s="11"/>
      <c r="W7804" s="11"/>
      <c r="X7804" s="11"/>
    </row>
    <row r="7805" spans="1:24" x14ac:dyDescent="0.55000000000000004">
      <c r="A7805">
        <v>290</v>
      </c>
      <c r="B7805">
        <v>1</v>
      </c>
      <c r="C7805">
        <v>1</v>
      </c>
      <c r="D7805" t="s">
        <v>3</v>
      </c>
      <c r="E7805">
        <v>1</v>
      </c>
      <c r="F7805" t="s">
        <v>9</v>
      </c>
      <c r="G7805">
        <v>27</v>
      </c>
      <c r="M7805">
        <v>38</v>
      </c>
      <c r="N7805" s="9"/>
      <c r="O7805" s="9"/>
      <c r="P7805" s="9"/>
      <c r="Q7805" s="9"/>
      <c r="R7805" s="9"/>
      <c r="S7805" s="10">
        <v>5.9800000000000001E-4</v>
      </c>
      <c r="T7805" s="11"/>
      <c r="U7805" s="11"/>
      <c r="V7805" s="9"/>
      <c r="W7805" s="10">
        <v>7.9799999999999992E-3</v>
      </c>
      <c r="X7805" s="2">
        <v>7.2099999999999996E-4</v>
      </c>
    </row>
    <row r="7806" spans="1:24" x14ac:dyDescent="0.55000000000000004">
      <c r="A7806">
        <v>290</v>
      </c>
      <c r="B7806">
        <v>1</v>
      </c>
      <c r="C7806">
        <v>2</v>
      </c>
      <c r="D7806" t="s">
        <v>5</v>
      </c>
      <c r="E7806">
        <v>2</v>
      </c>
      <c r="F7806" t="s">
        <v>9</v>
      </c>
      <c r="G7806">
        <v>3</v>
      </c>
      <c r="M7806">
        <v>50</v>
      </c>
      <c r="N7806" s="9"/>
      <c r="O7806" s="9"/>
      <c r="P7806" s="9"/>
      <c r="Q7806" s="9"/>
      <c r="R7806" s="9"/>
      <c r="S7806" s="10">
        <v>1.0740000000000001E-3</v>
      </c>
      <c r="T7806" s="11"/>
      <c r="U7806" s="11"/>
      <c r="V7806" s="9"/>
      <c r="W7806" s="10">
        <v>1.2290000000000001E-3</v>
      </c>
      <c r="X7806" s="2">
        <v>1.188E-3</v>
      </c>
    </row>
    <row r="7807" spans="1:24" x14ac:dyDescent="0.55000000000000004">
      <c r="A7807">
        <v>290</v>
      </c>
      <c r="B7807">
        <v>1</v>
      </c>
      <c r="C7807">
        <v>3</v>
      </c>
      <c r="D7807" t="s">
        <v>6</v>
      </c>
      <c r="E7807">
        <v>2</v>
      </c>
      <c r="F7807" t="s">
        <v>9</v>
      </c>
      <c r="G7807">
        <v>4</v>
      </c>
      <c r="M7807">
        <v>83</v>
      </c>
      <c r="N7807" s="9"/>
      <c r="O7807" s="9"/>
      <c r="P7807" s="9"/>
      <c r="Q7807" s="9"/>
      <c r="R7807" s="9"/>
      <c r="S7807" s="10">
        <f t="shared" ref="S7807" si="874">0.000218*4</f>
        <v>8.7200000000000005E-4</v>
      </c>
      <c r="T7807" s="11"/>
      <c r="U7807" s="11"/>
      <c r="V7807" s="9"/>
      <c r="W7807" s="10">
        <v>9.2299999999999999E-4</v>
      </c>
      <c r="X7807" s="2">
        <v>9.01E-4</v>
      </c>
    </row>
    <row r="7808" spans="1:24" x14ac:dyDescent="0.55000000000000004">
      <c r="A7808">
        <v>290</v>
      </c>
      <c r="B7808">
        <v>1</v>
      </c>
      <c r="C7808">
        <v>4</v>
      </c>
      <c r="D7808" t="s">
        <v>7</v>
      </c>
      <c r="E7808">
        <v>2</v>
      </c>
      <c r="F7808" t="s">
        <v>9</v>
      </c>
      <c r="G7808">
        <v>3</v>
      </c>
      <c r="M7808">
        <v>65</v>
      </c>
      <c r="N7808" s="9"/>
      <c r="O7808" s="9"/>
      <c r="P7808" s="9"/>
      <c r="Q7808" s="9"/>
      <c r="R7808" s="9"/>
      <c r="S7808" s="10">
        <f t="shared" ref="S7808" si="875">0.000218*2</f>
        <v>4.3600000000000003E-4</v>
      </c>
      <c r="T7808" s="11"/>
      <c r="U7808" s="11"/>
      <c r="V7808" s="9"/>
      <c r="W7808" s="10">
        <v>6.4999999999999997E-4</v>
      </c>
      <c r="X7808" s="2">
        <v>5.4199999999999995E-4</v>
      </c>
    </row>
    <row r="7809" spans="1:24" x14ac:dyDescent="0.55000000000000004">
      <c r="A7809">
        <v>290</v>
      </c>
      <c r="B7809">
        <v>2</v>
      </c>
      <c r="C7809">
        <v>5</v>
      </c>
      <c r="D7809" t="s">
        <v>8</v>
      </c>
      <c r="E7809">
        <v>3</v>
      </c>
      <c r="F7809" t="s">
        <v>9</v>
      </c>
      <c r="G7809">
        <v>5</v>
      </c>
      <c r="M7809">
        <v>10</v>
      </c>
      <c r="N7809" s="2">
        <v>8.7999999999999998E-5</v>
      </c>
      <c r="O7809" s="2">
        <v>2.5399999999999999E-4</v>
      </c>
      <c r="P7809" s="2">
        <v>4.1199999999999999E-4</v>
      </c>
      <c r="Q7809" s="2">
        <v>3.68E-4</v>
      </c>
      <c r="R7809" s="11"/>
      <c r="S7809" s="11"/>
      <c r="T7809" s="11"/>
      <c r="U7809" s="11"/>
      <c r="V7809" s="11"/>
      <c r="W7809" s="11"/>
      <c r="X7809" s="11"/>
    </row>
    <row r="7810" spans="1:24" x14ac:dyDescent="0.55000000000000004">
      <c r="A7810">
        <v>290</v>
      </c>
      <c r="B7810">
        <v>2</v>
      </c>
      <c r="C7810">
        <v>6</v>
      </c>
      <c r="D7810" t="s">
        <v>10</v>
      </c>
      <c r="E7810">
        <v>3</v>
      </c>
      <c r="F7810" t="s">
        <v>9</v>
      </c>
      <c r="G7810">
        <v>39</v>
      </c>
      <c r="M7810">
        <v>41</v>
      </c>
      <c r="N7810" s="2">
        <v>3.9999999999999998E-6</v>
      </c>
      <c r="O7810" s="2">
        <v>4.1999999999999998E-5</v>
      </c>
      <c r="P7810" s="2">
        <v>6.7000000000000002E-5</v>
      </c>
      <c r="Q7810" s="2">
        <v>5.5000000000000002E-5</v>
      </c>
      <c r="R7810" s="11"/>
      <c r="S7810" s="11"/>
      <c r="T7810" s="11"/>
      <c r="U7810" s="11"/>
      <c r="V7810" s="11"/>
      <c r="W7810" s="11"/>
      <c r="X7810" s="11"/>
    </row>
    <row r="7811" spans="1:24" x14ac:dyDescent="0.55000000000000004">
      <c r="A7811">
        <v>290</v>
      </c>
      <c r="B7811">
        <v>2</v>
      </c>
      <c r="C7811">
        <v>7</v>
      </c>
      <c r="D7811" t="s">
        <v>11</v>
      </c>
      <c r="E7811">
        <v>3</v>
      </c>
      <c r="F7811" t="s">
        <v>9</v>
      </c>
      <c r="G7811">
        <v>25</v>
      </c>
      <c r="M7811">
        <v>89</v>
      </c>
      <c r="N7811" s="2">
        <v>1.7E-5</v>
      </c>
      <c r="O7811" s="2">
        <v>1.4899999999999999E-4</v>
      </c>
      <c r="P7811" s="2">
        <v>3.5399999999999999E-4</v>
      </c>
      <c r="Q7811" s="2">
        <v>3.1199999999999999E-4</v>
      </c>
      <c r="R7811" s="11"/>
      <c r="S7811" s="11"/>
      <c r="T7811" s="11"/>
      <c r="U7811" s="11"/>
      <c r="V7811" s="11"/>
      <c r="W7811" s="11"/>
      <c r="X7811" s="11"/>
    </row>
    <row r="7812" spans="1:24" x14ac:dyDescent="0.55000000000000004">
      <c r="A7812">
        <v>290</v>
      </c>
      <c r="B7812">
        <v>2</v>
      </c>
      <c r="C7812">
        <v>8</v>
      </c>
      <c r="D7812" t="s">
        <v>12</v>
      </c>
      <c r="E7812">
        <v>3</v>
      </c>
      <c r="F7812" t="s">
        <v>9</v>
      </c>
      <c r="G7812">
        <v>2</v>
      </c>
      <c r="M7812">
        <v>83</v>
      </c>
      <c r="N7812" s="2">
        <v>1.2E-5</v>
      </c>
      <c r="O7812" s="2">
        <v>1.02E-4</v>
      </c>
      <c r="P7812" s="2">
        <v>2.32E-4</v>
      </c>
      <c r="Q7812" s="2">
        <v>1.9900000000000001E-4</v>
      </c>
      <c r="R7812" s="11"/>
      <c r="S7812" s="11"/>
      <c r="T7812" s="11"/>
      <c r="U7812" s="11"/>
      <c r="V7812" s="11"/>
      <c r="W7812" s="11"/>
      <c r="X7812" s="11"/>
    </row>
    <row r="7813" spans="1:24" x14ac:dyDescent="0.55000000000000004">
      <c r="A7813">
        <v>290</v>
      </c>
      <c r="B7813">
        <v>3</v>
      </c>
      <c r="C7813">
        <v>9</v>
      </c>
      <c r="D7813" t="s">
        <v>13</v>
      </c>
      <c r="E7813">
        <v>4</v>
      </c>
      <c r="F7813" t="s">
        <v>9</v>
      </c>
      <c r="G7813">
        <v>0</v>
      </c>
      <c r="M7813">
        <v>0</v>
      </c>
      <c r="N7813" s="11"/>
      <c r="O7813" s="11"/>
      <c r="P7813" s="11"/>
      <c r="Q7813" s="11"/>
      <c r="R7813" s="11"/>
      <c r="S7813" s="11"/>
      <c r="T7813" s="11"/>
      <c r="U7813" s="11"/>
      <c r="V7813" s="11"/>
      <c r="W7813" s="2">
        <v>5.3999999999999998E-5</v>
      </c>
      <c r="X7813" s="2">
        <v>4.1E-5</v>
      </c>
    </row>
    <row r="7814" spans="1:24" x14ac:dyDescent="0.55000000000000004">
      <c r="A7814">
        <v>290</v>
      </c>
      <c r="B7814">
        <v>3</v>
      </c>
      <c r="C7814">
        <v>10</v>
      </c>
      <c r="D7814" t="s">
        <v>14</v>
      </c>
      <c r="E7814">
        <v>4</v>
      </c>
      <c r="F7814" t="s">
        <v>9</v>
      </c>
      <c r="G7814">
        <v>0</v>
      </c>
      <c r="M7814">
        <v>0</v>
      </c>
      <c r="N7814" s="11"/>
      <c r="O7814" s="11"/>
      <c r="P7814" s="11"/>
      <c r="Q7814" s="11"/>
      <c r="R7814" s="11"/>
      <c r="S7814" s="2">
        <v>2.0100000000000001E-4</v>
      </c>
      <c r="T7814" s="11"/>
      <c r="U7814" s="11"/>
      <c r="V7814" s="11"/>
      <c r="W7814" s="2">
        <v>1.4200000000000001E-4</v>
      </c>
      <c r="X7814" s="2">
        <v>1.35E-4</v>
      </c>
    </row>
    <row r="7815" spans="1:24" x14ac:dyDescent="0.55000000000000004">
      <c r="A7815">
        <v>290</v>
      </c>
      <c r="B7815">
        <v>3</v>
      </c>
      <c r="C7815">
        <v>11</v>
      </c>
      <c r="D7815" t="s">
        <v>15</v>
      </c>
      <c r="E7815">
        <v>5</v>
      </c>
      <c r="F7815" t="s">
        <v>9</v>
      </c>
      <c r="G7815">
        <v>4</v>
      </c>
      <c r="M7815">
        <v>20</v>
      </c>
      <c r="N7815" s="11"/>
      <c r="O7815" s="11"/>
      <c r="P7815" s="11"/>
      <c r="Q7815" s="11"/>
      <c r="R7815" s="11"/>
      <c r="S7815" s="2">
        <v>1.8699999999999999E-4</v>
      </c>
      <c r="T7815" s="11"/>
      <c r="U7815" s="11"/>
      <c r="V7815" s="11"/>
      <c r="W7815" s="2">
        <v>1.3200000000000001E-4</v>
      </c>
      <c r="X7815" s="2">
        <v>1.22E-4</v>
      </c>
    </row>
    <row r="7816" spans="1:24" x14ac:dyDescent="0.55000000000000004">
      <c r="A7816">
        <v>290</v>
      </c>
      <c r="B7816">
        <v>3</v>
      </c>
      <c r="C7816">
        <v>12</v>
      </c>
      <c r="D7816" t="s">
        <v>16</v>
      </c>
      <c r="E7816">
        <v>6</v>
      </c>
      <c r="F7816" t="s">
        <v>9</v>
      </c>
      <c r="G7816">
        <v>1</v>
      </c>
      <c r="M7816">
        <v>14</v>
      </c>
      <c r="N7816" s="11"/>
      <c r="O7816" s="11"/>
      <c r="P7816" s="11"/>
      <c r="Q7816" s="11"/>
      <c r="R7816" s="11"/>
      <c r="S7816" s="11"/>
      <c r="T7816" s="11"/>
      <c r="U7816" s="11"/>
      <c r="V7816" s="11"/>
      <c r="W7816" s="2">
        <v>1.9900000000000001E-4</v>
      </c>
      <c r="X7816" s="2">
        <v>1.7799999999999999E-4</v>
      </c>
    </row>
    <row r="7817" spans="1:24" x14ac:dyDescent="0.55000000000000004">
      <c r="A7817">
        <v>290</v>
      </c>
      <c r="B7817">
        <v>3</v>
      </c>
      <c r="C7817">
        <v>13</v>
      </c>
      <c r="D7817" t="s">
        <v>17</v>
      </c>
      <c r="E7817">
        <v>7</v>
      </c>
      <c r="F7817" t="s">
        <v>9</v>
      </c>
      <c r="G7817">
        <v>15</v>
      </c>
      <c r="M7817">
        <v>20</v>
      </c>
      <c r="N7817" s="2">
        <v>2.5000000000000001E-5</v>
      </c>
      <c r="O7817" s="2">
        <v>1.65E-4</v>
      </c>
      <c r="P7817" s="2">
        <f t="shared" ref="P7817" si="876">0.000398</f>
        <v>3.9800000000000002E-4</v>
      </c>
      <c r="Q7817" s="2">
        <v>3.1100000000000002E-4</v>
      </c>
      <c r="R7817" s="11"/>
      <c r="S7817" s="11"/>
      <c r="T7817" s="11"/>
      <c r="U7817" s="11"/>
      <c r="V7817" s="11"/>
      <c r="W7817" s="2">
        <v>8.3999999999999995E-5</v>
      </c>
      <c r="X7817" s="2">
        <v>7.7999999999999999E-5</v>
      </c>
    </row>
    <row r="7818" spans="1:24" x14ac:dyDescent="0.55000000000000004">
      <c r="A7818">
        <v>290</v>
      </c>
      <c r="B7818">
        <v>3</v>
      </c>
      <c r="C7818">
        <v>14</v>
      </c>
      <c r="D7818" t="s">
        <v>18</v>
      </c>
      <c r="E7818">
        <v>8</v>
      </c>
      <c r="F7818" t="s">
        <v>9</v>
      </c>
      <c r="G7818">
        <v>6</v>
      </c>
      <c r="M7818">
        <v>31</v>
      </c>
      <c r="N7818" s="2">
        <v>3.3000000000000003E-5</v>
      </c>
      <c r="O7818" s="2">
        <v>1.9900000000000001E-4</v>
      </c>
      <c r="P7818" s="2">
        <v>4.3300000000000001E-4</v>
      </c>
      <c r="Q7818" s="2">
        <v>3.8200000000000002E-4</v>
      </c>
      <c r="R7818" s="11"/>
      <c r="S7818" s="2">
        <v>1.54E-4</v>
      </c>
      <c r="T7818" s="11"/>
      <c r="U7818" s="11"/>
      <c r="V7818" s="11"/>
      <c r="W7818" s="2">
        <v>1.02E-4</v>
      </c>
      <c r="X7818" s="2">
        <v>9.2999999999999997E-5</v>
      </c>
    </row>
    <row r="7819" spans="1:24" x14ac:dyDescent="0.55000000000000004">
      <c r="A7819">
        <v>290</v>
      </c>
      <c r="B7819">
        <v>3</v>
      </c>
      <c r="C7819">
        <v>15</v>
      </c>
      <c r="D7819" t="s">
        <v>19</v>
      </c>
      <c r="E7819">
        <v>4</v>
      </c>
      <c r="F7819" t="s">
        <v>9</v>
      </c>
      <c r="G7819">
        <v>12</v>
      </c>
      <c r="M7819">
        <v>39</v>
      </c>
      <c r="N7819" s="11"/>
      <c r="O7819" s="11"/>
      <c r="P7819" s="11"/>
      <c r="Q7819" s="11"/>
      <c r="R7819" s="11"/>
      <c r="S7819" s="2">
        <v>2.5500000000000002E-4</v>
      </c>
      <c r="T7819" s="11"/>
      <c r="U7819" s="11"/>
      <c r="V7819" s="11"/>
      <c r="W7819" s="2">
        <v>1.6200000000000001E-4</v>
      </c>
      <c r="X7819" s="2">
        <v>1.4999999999999999E-4</v>
      </c>
    </row>
    <row r="7820" spans="1:24" x14ac:dyDescent="0.55000000000000004">
      <c r="A7820">
        <v>290</v>
      </c>
      <c r="B7820">
        <v>4</v>
      </c>
      <c r="C7820">
        <v>16</v>
      </c>
      <c r="D7820" t="s">
        <v>20</v>
      </c>
      <c r="E7820">
        <v>9</v>
      </c>
      <c r="F7820" t="s">
        <v>9</v>
      </c>
      <c r="G7820">
        <v>64</v>
      </c>
      <c r="M7820">
        <v>21</v>
      </c>
      <c r="N7820" s="11"/>
      <c r="O7820" s="11"/>
      <c r="P7820" s="11"/>
      <c r="Q7820" s="11"/>
      <c r="R7820" s="11"/>
      <c r="S7820" s="11"/>
      <c r="T7820" s="11"/>
      <c r="U7820" s="11"/>
      <c r="V7820" s="11"/>
      <c r="W7820" s="2">
        <v>1.9999999999999999E-6</v>
      </c>
      <c r="X7820" s="2">
        <v>1.9999999999999999E-6</v>
      </c>
    </row>
    <row r="7821" spans="1:24" x14ac:dyDescent="0.55000000000000004">
      <c r="A7821">
        <v>290</v>
      </c>
      <c r="B7821">
        <v>5</v>
      </c>
      <c r="C7821">
        <v>17</v>
      </c>
      <c r="D7821" t="s">
        <v>21</v>
      </c>
      <c r="E7821">
        <v>10</v>
      </c>
      <c r="F7821" t="s">
        <v>22</v>
      </c>
      <c r="G7821">
        <v>0</v>
      </c>
      <c r="M7821">
        <v>0</v>
      </c>
      <c r="N7821" s="11"/>
      <c r="O7821" s="11"/>
      <c r="P7821" s="11"/>
      <c r="Q7821" s="11"/>
      <c r="R7821" s="11"/>
      <c r="S7821" s="11"/>
      <c r="T7821" s="2">
        <v>1.7899999999999999E-4</v>
      </c>
      <c r="U7821" s="11"/>
      <c r="V7821" s="11"/>
      <c r="W7821" s="11"/>
      <c r="X7821" s="11"/>
    </row>
    <row r="7822" spans="1:24" x14ac:dyDescent="0.55000000000000004">
      <c r="A7822">
        <v>290</v>
      </c>
      <c r="B7822">
        <v>5</v>
      </c>
      <c r="C7822">
        <v>18</v>
      </c>
      <c r="D7822" t="s">
        <v>23</v>
      </c>
      <c r="E7822">
        <v>11</v>
      </c>
      <c r="F7822" t="s">
        <v>22</v>
      </c>
      <c r="G7822">
        <v>18</v>
      </c>
      <c r="M7822">
        <v>0</v>
      </c>
      <c r="N7822" s="11"/>
      <c r="O7822" s="11"/>
      <c r="P7822" s="11"/>
      <c r="Q7822" s="11"/>
      <c r="R7822" s="2">
        <v>3.5399999999999999E-4</v>
      </c>
      <c r="S7822" s="11"/>
      <c r="T7822" s="11"/>
      <c r="U7822" s="11"/>
      <c r="V7822" s="2">
        <v>1.2300000000000001E-4</v>
      </c>
      <c r="W7822" s="2">
        <v>3.1999999999999999E-5</v>
      </c>
      <c r="X7822" s="2">
        <v>5.5000000000000002E-5</v>
      </c>
    </row>
    <row r="7823" spans="1:24" x14ac:dyDescent="0.55000000000000004">
      <c r="A7823">
        <v>290</v>
      </c>
      <c r="B7823">
        <v>5</v>
      </c>
      <c r="C7823">
        <v>19</v>
      </c>
      <c r="D7823" t="s">
        <v>24</v>
      </c>
      <c r="E7823">
        <v>11</v>
      </c>
      <c r="F7823" t="s">
        <v>22</v>
      </c>
      <c r="G7823">
        <v>14</v>
      </c>
      <c r="M7823">
        <v>34</v>
      </c>
      <c r="N7823" s="11"/>
      <c r="O7823" s="11"/>
      <c r="P7823" s="11"/>
      <c r="Q7823" s="11"/>
      <c r="R7823" s="2">
        <v>5.5400000000000002E-4</v>
      </c>
      <c r="S7823" s="11"/>
      <c r="T7823" s="11"/>
      <c r="U7823" s="11"/>
      <c r="V7823" s="2">
        <v>3.3700000000000001E-4</v>
      </c>
      <c r="W7823" s="2">
        <v>1.9900000000000001E-4</v>
      </c>
      <c r="X7823" s="2">
        <v>2.4499999999999999E-4</v>
      </c>
    </row>
    <row r="7824" spans="1:24" x14ac:dyDescent="0.55000000000000004">
      <c r="A7824">
        <v>290</v>
      </c>
      <c r="B7824">
        <v>5</v>
      </c>
      <c r="C7824">
        <v>20</v>
      </c>
      <c r="D7824" t="s">
        <v>25</v>
      </c>
      <c r="E7824">
        <v>10</v>
      </c>
      <c r="F7824" t="s">
        <v>22</v>
      </c>
      <c r="G7824">
        <v>3001</v>
      </c>
      <c r="M7824">
        <v>50</v>
      </c>
      <c r="N7824" s="11"/>
      <c r="O7824" s="11"/>
      <c r="P7824" s="11"/>
      <c r="Q7824" s="11"/>
      <c r="R7824" s="11"/>
      <c r="S7824" s="11"/>
      <c r="T7824" s="2">
        <v>1.7899999999999999E-4</v>
      </c>
      <c r="U7824" s="11"/>
      <c r="V7824" s="11"/>
      <c r="W7824" s="11"/>
      <c r="X7824" s="11"/>
    </row>
    <row r="7825" spans="1:24" x14ac:dyDescent="0.55000000000000004">
      <c r="A7825">
        <v>290</v>
      </c>
      <c r="B7825">
        <v>5</v>
      </c>
      <c r="C7825">
        <v>21</v>
      </c>
      <c r="D7825" t="s">
        <v>26</v>
      </c>
      <c r="E7825">
        <v>11</v>
      </c>
      <c r="F7825" t="s">
        <v>22</v>
      </c>
      <c r="G7825">
        <v>336</v>
      </c>
      <c r="M7825">
        <v>60</v>
      </c>
      <c r="N7825" s="11"/>
      <c r="O7825" s="11"/>
      <c r="P7825" s="11"/>
      <c r="Q7825" s="11"/>
      <c r="R7825" s="2">
        <v>5.5099999999999995E-4</v>
      </c>
      <c r="S7825" s="11"/>
      <c r="T7825" s="11"/>
      <c r="U7825" s="11"/>
      <c r="V7825" s="2">
        <v>3.3199999999999999E-4</v>
      </c>
      <c r="W7825" s="2">
        <v>1.92E-4</v>
      </c>
      <c r="X7825" s="2">
        <v>2.33E-4</v>
      </c>
    </row>
    <row r="7826" spans="1:24" x14ac:dyDescent="0.55000000000000004">
      <c r="A7826">
        <v>290</v>
      </c>
      <c r="B7826">
        <v>5</v>
      </c>
      <c r="C7826">
        <v>22</v>
      </c>
      <c r="D7826" t="s">
        <v>27</v>
      </c>
      <c r="E7826">
        <v>11</v>
      </c>
      <c r="F7826" t="s">
        <v>28</v>
      </c>
      <c r="G7826">
        <v>15</v>
      </c>
      <c r="M7826">
        <v>53</v>
      </c>
      <c r="N7826" s="11"/>
      <c r="O7826" s="11"/>
      <c r="P7826" s="11"/>
      <c r="Q7826" s="11"/>
      <c r="R7826" s="2">
        <v>2.7599999999999999E-4</v>
      </c>
      <c r="S7826" s="11"/>
      <c r="T7826" s="11"/>
      <c r="U7826" s="11"/>
      <c r="V7826" s="11"/>
      <c r="W7826" s="11"/>
      <c r="X7826" s="11"/>
    </row>
    <row r="7827" spans="1:24" x14ac:dyDescent="0.55000000000000004">
      <c r="A7827">
        <v>290</v>
      </c>
      <c r="B7827">
        <v>6</v>
      </c>
      <c r="C7827">
        <v>23</v>
      </c>
      <c r="D7827" t="s">
        <v>29</v>
      </c>
      <c r="E7827">
        <v>12</v>
      </c>
      <c r="F7827" t="s">
        <v>28</v>
      </c>
      <c r="G7827">
        <v>0</v>
      </c>
      <c r="M7827">
        <v>0</v>
      </c>
      <c r="N7827" s="11"/>
      <c r="O7827" s="11"/>
      <c r="P7827" s="11"/>
      <c r="Q7827" s="11"/>
      <c r="R7827" s="11"/>
      <c r="S7827" s="11"/>
      <c r="T7827" s="11"/>
      <c r="U7827" s="2">
        <v>-4.19E-2</v>
      </c>
      <c r="V7827" s="11"/>
      <c r="W7827" s="11"/>
      <c r="X7827" s="11"/>
    </row>
    <row r="7828" spans="1:24" x14ac:dyDescent="0.55000000000000004">
      <c r="A7828">
        <v>290</v>
      </c>
      <c r="B7828">
        <v>6</v>
      </c>
      <c r="C7828">
        <v>24</v>
      </c>
      <c r="D7828" t="s">
        <v>30</v>
      </c>
      <c r="E7828">
        <v>13</v>
      </c>
      <c r="F7828" t="s">
        <v>28</v>
      </c>
      <c r="G7828">
        <v>0</v>
      </c>
      <c r="M7828">
        <v>0</v>
      </c>
      <c r="N7828" s="11"/>
      <c r="O7828" s="11"/>
      <c r="P7828" s="11"/>
      <c r="Q7828" s="11"/>
      <c r="R7828" s="11"/>
      <c r="S7828" s="11"/>
      <c r="T7828" s="11"/>
      <c r="U7828" s="2">
        <v>2.1100000000000001E-2</v>
      </c>
      <c r="V7828" s="11"/>
      <c r="W7828" s="11"/>
      <c r="X7828" s="11"/>
    </row>
    <row r="7829" spans="1:24" x14ac:dyDescent="0.55000000000000004">
      <c r="A7829">
        <v>290</v>
      </c>
      <c r="B7829">
        <v>6</v>
      </c>
      <c r="C7829">
        <v>25</v>
      </c>
      <c r="D7829" t="s">
        <v>31</v>
      </c>
      <c r="E7829">
        <v>14</v>
      </c>
      <c r="F7829" t="s">
        <v>28</v>
      </c>
      <c r="G7829">
        <v>3</v>
      </c>
      <c r="M7829">
        <v>6</v>
      </c>
      <c r="N7829" s="11"/>
      <c r="O7829" s="11"/>
      <c r="P7829" s="11"/>
      <c r="Q7829" s="11"/>
      <c r="R7829" s="11"/>
      <c r="S7829" s="11"/>
      <c r="T7829" s="11"/>
      <c r="U7829" s="2">
        <v>-4.19E-2</v>
      </c>
      <c r="V7829" s="11"/>
      <c r="W7829" s="11"/>
      <c r="X7829" s="11"/>
    </row>
    <row r="7830" spans="1:24" x14ac:dyDescent="0.55000000000000004">
      <c r="A7830">
        <v>290</v>
      </c>
      <c r="B7830">
        <v>6</v>
      </c>
      <c r="C7830">
        <v>26</v>
      </c>
      <c r="D7830" t="s">
        <v>32</v>
      </c>
      <c r="E7830">
        <v>15</v>
      </c>
      <c r="F7830" t="s">
        <v>33</v>
      </c>
      <c r="G7830">
        <v>1</v>
      </c>
      <c r="M7830">
        <v>17</v>
      </c>
      <c r="N7830" s="11"/>
      <c r="O7830" s="11"/>
      <c r="P7830" s="11"/>
      <c r="Q7830" s="11"/>
      <c r="R7830" s="11"/>
      <c r="S7830" s="11"/>
      <c r="T7830" s="11"/>
      <c r="U7830" s="2">
        <v>2.1100000000000001E-2</v>
      </c>
      <c r="V7830" s="11"/>
      <c r="W7830" s="11"/>
      <c r="X7830" s="11"/>
    </row>
    <row r="7831" spans="1:24" x14ac:dyDescent="0.55000000000000004">
      <c r="A7831">
        <v>290</v>
      </c>
      <c r="B7831">
        <v>6</v>
      </c>
      <c r="C7831">
        <v>27</v>
      </c>
      <c r="D7831" t="s">
        <v>34</v>
      </c>
      <c r="E7831">
        <v>16</v>
      </c>
      <c r="F7831" t="s">
        <v>28</v>
      </c>
      <c r="G7831">
        <v>23</v>
      </c>
      <c r="M7831">
        <v>44</v>
      </c>
      <c r="N7831" s="11"/>
      <c r="O7831" s="11"/>
      <c r="P7831" s="11"/>
      <c r="Q7831" s="11"/>
      <c r="R7831" s="11"/>
      <c r="S7831" s="11"/>
      <c r="T7831" s="11"/>
      <c r="U7831" s="2">
        <v>4.19E-2</v>
      </c>
      <c r="V7831" s="11"/>
      <c r="W7831" s="11"/>
      <c r="X7831" s="11"/>
    </row>
    <row r="7832" spans="1:24" x14ac:dyDescent="0.55000000000000004">
      <c r="A7832">
        <v>291</v>
      </c>
      <c r="B7832">
        <v>1</v>
      </c>
      <c r="C7832">
        <v>1</v>
      </c>
      <c r="D7832" t="s">
        <v>3</v>
      </c>
      <c r="E7832">
        <v>1</v>
      </c>
      <c r="F7832" t="s">
        <v>4</v>
      </c>
      <c r="G7832">
        <v>15</v>
      </c>
      <c r="M7832">
        <v>43</v>
      </c>
      <c r="N7832" s="9"/>
      <c r="O7832" s="9"/>
      <c r="P7832" s="9"/>
      <c r="Q7832" s="9"/>
      <c r="R7832" s="9"/>
      <c r="S7832" s="10">
        <v>5.9800000000000001E-4</v>
      </c>
      <c r="T7832" s="11"/>
      <c r="U7832" s="11"/>
      <c r="V7832" s="9"/>
      <c r="W7832" s="10">
        <v>7.9799999999999992E-3</v>
      </c>
      <c r="X7832" s="2">
        <v>7.2099999999999996E-4</v>
      </c>
    </row>
    <row r="7833" spans="1:24" x14ac:dyDescent="0.55000000000000004">
      <c r="A7833">
        <v>291</v>
      </c>
      <c r="B7833">
        <v>1</v>
      </c>
      <c r="C7833">
        <v>2</v>
      </c>
      <c r="D7833" t="s">
        <v>5</v>
      </c>
      <c r="E7833">
        <v>2</v>
      </c>
      <c r="F7833" t="s">
        <v>4</v>
      </c>
      <c r="G7833">
        <v>3</v>
      </c>
      <c r="M7833">
        <v>49</v>
      </c>
      <c r="N7833" s="9"/>
      <c r="O7833" s="9"/>
      <c r="P7833" s="9"/>
      <c r="Q7833" s="9"/>
      <c r="R7833" s="9"/>
      <c r="S7833" s="10">
        <v>1.0740000000000001E-3</v>
      </c>
      <c r="T7833" s="11"/>
      <c r="U7833" s="11"/>
      <c r="V7833" s="9"/>
      <c r="W7833" s="10">
        <v>1.2290000000000001E-3</v>
      </c>
      <c r="X7833" s="2">
        <v>1.188E-3</v>
      </c>
    </row>
    <row r="7834" spans="1:24" x14ac:dyDescent="0.55000000000000004">
      <c r="A7834">
        <v>291</v>
      </c>
      <c r="B7834">
        <v>1</v>
      </c>
      <c r="C7834">
        <v>3</v>
      </c>
      <c r="D7834" t="s">
        <v>6</v>
      </c>
      <c r="E7834">
        <v>2</v>
      </c>
      <c r="F7834" t="s">
        <v>4</v>
      </c>
      <c r="G7834">
        <v>4</v>
      </c>
      <c r="M7834">
        <v>62</v>
      </c>
      <c r="N7834" s="9"/>
      <c r="O7834" s="9"/>
      <c r="P7834" s="9"/>
      <c r="Q7834" s="9"/>
      <c r="R7834" s="9"/>
      <c r="S7834" s="10">
        <f t="shared" ref="S7834" si="877">0.000218*4</f>
        <v>8.7200000000000005E-4</v>
      </c>
      <c r="T7834" s="11"/>
      <c r="U7834" s="11"/>
      <c r="V7834" s="9"/>
      <c r="W7834" s="10">
        <v>9.2299999999999999E-4</v>
      </c>
      <c r="X7834" s="2">
        <v>9.01E-4</v>
      </c>
    </row>
    <row r="7835" spans="1:24" x14ac:dyDescent="0.55000000000000004">
      <c r="A7835">
        <v>291</v>
      </c>
      <c r="B7835">
        <v>1</v>
      </c>
      <c r="C7835">
        <v>4</v>
      </c>
      <c r="D7835" t="s">
        <v>7</v>
      </c>
      <c r="E7835">
        <v>2</v>
      </c>
      <c r="F7835" t="s">
        <v>4</v>
      </c>
      <c r="G7835">
        <v>4</v>
      </c>
      <c r="M7835">
        <v>93</v>
      </c>
      <c r="N7835" s="9"/>
      <c r="O7835" s="9"/>
      <c r="P7835" s="9"/>
      <c r="Q7835" s="9"/>
      <c r="R7835" s="9"/>
      <c r="S7835" s="10">
        <f t="shared" ref="S7835" si="878">0.000218*2</f>
        <v>4.3600000000000003E-4</v>
      </c>
      <c r="T7835" s="11"/>
      <c r="U7835" s="11"/>
      <c r="V7835" s="9"/>
      <c r="W7835" s="10">
        <v>6.4999999999999997E-4</v>
      </c>
      <c r="X7835" s="2">
        <v>5.4199999999999995E-4</v>
      </c>
    </row>
    <row r="7836" spans="1:24" x14ac:dyDescent="0.55000000000000004">
      <c r="A7836">
        <v>291</v>
      </c>
      <c r="B7836">
        <v>2</v>
      </c>
      <c r="C7836">
        <v>5</v>
      </c>
      <c r="D7836" t="s">
        <v>8</v>
      </c>
      <c r="E7836">
        <v>3</v>
      </c>
      <c r="F7836" t="s">
        <v>9</v>
      </c>
      <c r="G7836">
        <v>5</v>
      </c>
      <c r="M7836">
        <v>20</v>
      </c>
      <c r="N7836" s="2">
        <v>8.7999999999999998E-5</v>
      </c>
      <c r="O7836" s="2">
        <v>2.5399999999999999E-4</v>
      </c>
      <c r="P7836" s="2">
        <v>4.1199999999999999E-4</v>
      </c>
      <c r="Q7836" s="2">
        <v>3.68E-4</v>
      </c>
      <c r="R7836" s="11"/>
      <c r="S7836" s="11"/>
      <c r="T7836" s="11"/>
      <c r="U7836" s="11"/>
      <c r="V7836" s="11"/>
      <c r="W7836" s="11"/>
      <c r="X7836" s="11"/>
    </row>
    <row r="7837" spans="1:24" x14ac:dyDescent="0.55000000000000004">
      <c r="A7837">
        <v>291</v>
      </c>
      <c r="B7837">
        <v>2</v>
      </c>
      <c r="C7837">
        <v>6</v>
      </c>
      <c r="D7837" t="s">
        <v>10</v>
      </c>
      <c r="E7837">
        <v>3</v>
      </c>
      <c r="F7837" t="s">
        <v>9</v>
      </c>
      <c r="G7837">
        <v>51</v>
      </c>
      <c r="M7837">
        <v>33</v>
      </c>
      <c r="N7837" s="2">
        <v>3.9999999999999998E-6</v>
      </c>
      <c r="O7837" s="2">
        <v>4.1999999999999998E-5</v>
      </c>
      <c r="P7837" s="2">
        <v>6.7000000000000002E-5</v>
      </c>
      <c r="Q7837" s="2">
        <v>5.5000000000000002E-5</v>
      </c>
      <c r="R7837" s="11"/>
      <c r="S7837" s="11"/>
      <c r="T7837" s="11"/>
      <c r="U7837" s="11"/>
      <c r="V7837" s="11"/>
      <c r="W7837" s="11"/>
      <c r="X7837" s="11"/>
    </row>
    <row r="7838" spans="1:24" x14ac:dyDescent="0.55000000000000004">
      <c r="A7838">
        <v>291</v>
      </c>
      <c r="B7838">
        <v>2</v>
      </c>
      <c r="C7838">
        <v>7</v>
      </c>
      <c r="D7838" t="s">
        <v>11</v>
      </c>
      <c r="E7838">
        <v>3</v>
      </c>
      <c r="F7838" t="s">
        <v>9</v>
      </c>
      <c r="G7838">
        <v>17</v>
      </c>
      <c r="M7838">
        <v>73</v>
      </c>
      <c r="N7838" s="2">
        <v>1.7E-5</v>
      </c>
      <c r="O7838" s="2">
        <v>1.4899999999999999E-4</v>
      </c>
      <c r="P7838" s="2">
        <v>3.5399999999999999E-4</v>
      </c>
      <c r="Q7838" s="2">
        <v>3.1199999999999999E-4</v>
      </c>
      <c r="R7838" s="11"/>
      <c r="S7838" s="11"/>
      <c r="T7838" s="11"/>
      <c r="U7838" s="11"/>
      <c r="V7838" s="11"/>
      <c r="W7838" s="11"/>
      <c r="X7838" s="11"/>
    </row>
    <row r="7839" spans="1:24" x14ac:dyDescent="0.55000000000000004">
      <c r="A7839">
        <v>291</v>
      </c>
      <c r="B7839">
        <v>2</v>
      </c>
      <c r="C7839">
        <v>8</v>
      </c>
      <c r="D7839" t="s">
        <v>12</v>
      </c>
      <c r="E7839">
        <v>3</v>
      </c>
      <c r="F7839" t="s">
        <v>9</v>
      </c>
      <c r="G7839">
        <v>4</v>
      </c>
      <c r="M7839">
        <v>94</v>
      </c>
      <c r="N7839" s="2">
        <v>1.2E-5</v>
      </c>
      <c r="O7839" s="2">
        <v>1.02E-4</v>
      </c>
      <c r="P7839" s="2">
        <v>2.32E-4</v>
      </c>
      <c r="Q7839" s="2">
        <v>1.9900000000000001E-4</v>
      </c>
      <c r="R7839" s="11"/>
      <c r="S7839" s="11"/>
      <c r="T7839" s="11"/>
      <c r="U7839" s="11"/>
      <c r="V7839" s="11"/>
      <c r="W7839" s="11"/>
      <c r="X7839" s="11"/>
    </row>
    <row r="7840" spans="1:24" x14ac:dyDescent="0.55000000000000004">
      <c r="A7840">
        <v>291</v>
      </c>
      <c r="B7840">
        <v>3</v>
      </c>
      <c r="C7840">
        <v>9</v>
      </c>
      <c r="D7840" t="s">
        <v>13</v>
      </c>
      <c r="E7840">
        <v>4</v>
      </c>
      <c r="F7840" t="s">
        <v>9</v>
      </c>
      <c r="G7840">
        <v>56</v>
      </c>
      <c r="M7840">
        <v>0</v>
      </c>
      <c r="N7840" s="11"/>
      <c r="O7840" s="11"/>
      <c r="P7840" s="11"/>
      <c r="Q7840" s="11"/>
      <c r="R7840" s="11"/>
      <c r="S7840" s="11"/>
      <c r="T7840" s="11"/>
      <c r="U7840" s="11"/>
      <c r="V7840" s="11"/>
      <c r="W7840" s="2">
        <v>5.3999999999999998E-5</v>
      </c>
      <c r="X7840" s="2">
        <v>4.1E-5</v>
      </c>
    </row>
    <row r="7841" spans="1:24" x14ac:dyDescent="0.55000000000000004">
      <c r="A7841">
        <v>291</v>
      </c>
      <c r="B7841">
        <v>3</v>
      </c>
      <c r="C7841">
        <v>10</v>
      </c>
      <c r="D7841" t="s">
        <v>14</v>
      </c>
      <c r="E7841">
        <v>4</v>
      </c>
      <c r="F7841" t="s">
        <v>9</v>
      </c>
      <c r="G7841">
        <v>0</v>
      </c>
      <c r="M7841">
        <v>0</v>
      </c>
      <c r="N7841" s="11"/>
      <c r="O7841" s="11"/>
      <c r="P7841" s="11"/>
      <c r="Q7841" s="11"/>
      <c r="R7841" s="11"/>
      <c r="S7841" s="2">
        <v>2.0100000000000001E-4</v>
      </c>
      <c r="T7841" s="11"/>
      <c r="U7841" s="11"/>
      <c r="V7841" s="11"/>
      <c r="W7841" s="2">
        <v>1.4200000000000001E-4</v>
      </c>
      <c r="X7841" s="2">
        <v>1.35E-4</v>
      </c>
    </row>
    <row r="7842" spans="1:24" x14ac:dyDescent="0.55000000000000004">
      <c r="A7842">
        <v>291</v>
      </c>
      <c r="B7842">
        <v>3</v>
      </c>
      <c r="C7842">
        <v>11</v>
      </c>
      <c r="D7842" t="s">
        <v>15</v>
      </c>
      <c r="E7842">
        <v>5</v>
      </c>
      <c r="F7842" t="s">
        <v>9</v>
      </c>
      <c r="G7842">
        <v>4</v>
      </c>
      <c r="M7842">
        <v>12</v>
      </c>
      <c r="N7842" s="11"/>
      <c r="O7842" s="11"/>
      <c r="P7842" s="11"/>
      <c r="Q7842" s="11"/>
      <c r="R7842" s="11"/>
      <c r="S7842" s="2">
        <v>1.8699999999999999E-4</v>
      </c>
      <c r="T7842" s="11"/>
      <c r="U7842" s="11"/>
      <c r="V7842" s="11"/>
      <c r="W7842" s="2">
        <v>1.3200000000000001E-4</v>
      </c>
      <c r="X7842" s="2">
        <v>1.22E-4</v>
      </c>
    </row>
    <row r="7843" spans="1:24" x14ac:dyDescent="0.55000000000000004">
      <c r="A7843">
        <v>291</v>
      </c>
      <c r="B7843">
        <v>3</v>
      </c>
      <c r="C7843">
        <v>12</v>
      </c>
      <c r="D7843" t="s">
        <v>16</v>
      </c>
      <c r="E7843">
        <v>6</v>
      </c>
      <c r="F7843" t="s">
        <v>9</v>
      </c>
      <c r="G7843">
        <v>4</v>
      </c>
      <c r="M7843">
        <v>11</v>
      </c>
      <c r="N7843" s="11"/>
      <c r="O7843" s="11"/>
      <c r="P7843" s="11"/>
      <c r="Q7843" s="11"/>
      <c r="R7843" s="11"/>
      <c r="S7843" s="11"/>
      <c r="T7843" s="11"/>
      <c r="U7843" s="11"/>
      <c r="V7843" s="11"/>
      <c r="W7843" s="2">
        <v>1.9900000000000001E-4</v>
      </c>
      <c r="X7843" s="2">
        <v>1.7799999999999999E-4</v>
      </c>
    </row>
    <row r="7844" spans="1:24" x14ac:dyDescent="0.55000000000000004">
      <c r="A7844">
        <v>291</v>
      </c>
      <c r="B7844">
        <v>3</v>
      </c>
      <c r="C7844">
        <v>13</v>
      </c>
      <c r="D7844" t="s">
        <v>17</v>
      </c>
      <c r="E7844">
        <v>7</v>
      </c>
      <c r="F7844" t="s">
        <v>9</v>
      </c>
      <c r="G7844">
        <v>15</v>
      </c>
      <c r="M7844">
        <v>21</v>
      </c>
      <c r="N7844" s="2">
        <v>2.5000000000000001E-5</v>
      </c>
      <c r="O7844" s="2">
        <v>1.65E-4</v>
      </c>
      <c r="P7844" s="2">
        <f t="shared" ref="P7844" si="879">0.000398</f>
        <v>3.9800000000000002E-4</v>
      </c>
      <c r="Q7844" s="2">
        <v>3.1100000000000002E-4</v>
      </c>
      <c r="R7844" s="11"/>
      <c r="S7844" s="11"/>
      <c r="T7844" s="11"/>
      <c r="U7844" s="11"/>
      <c r="V7844" s="11"/>
      <c r="W7844" s="2">
        <v>8.3999999999999995E-5</v>
      </c>
      <c r="X7844" s="2">
        <v>7.7999999999999999E-5</v>
      </c>
    </row>
    <row r="7845" spans="1:24" x14ac:dyDescent="0.55000000000000004">
      <c r="A7845">
        <v>291</v>
      </c>
      <c r="B7845">
        <v>3</v>
      </c>
      <c r="C7845">
        <v>14</v>
      </c>
      <c r="D7845" t="s">
        <v>18</v>
      </c>
      <c r="E7845">
        <v>8</v>
      </c>
      <c r="F7845" t="s">
        <v>9</v>
      </c>
      <c r="G7845">
        <v>6</v>
      </c>
      <c r="M7845">
        <v>45</v>
      </c>
      <c r="N7845" s="2">
        <v>3.3000000000000003E-5</v>
      </c>
      <c r="O7845" s="2">
        <v>1.9900000000000001E-4</v>
      </c>
      <c r="P7845" s="2">
        <v>4.3300000000000001E-4</v>
      </c>
      <c r="Q7845" s="2">
        <v>3.8200000000000002E-4</v>
      </c>
      <c r="R7845" s="11"/>
      <c r="S7845" s="2">
        <v>1.54E-4</v>
      </c>
      <c r="T7845" s="11"/>
      <c r="U7845" s="11"/>
      <c r="V7845" s="11"/>
      <c r="W7845" s="2">
        <v>1.02E-4</v>
      </c>
      <c r="X7845" s="2">
        <v>9.2999999999999997E-5</v>
      </c>
    </row>
    <row r="7846" spans="1:24" x14ac:dyDescent="0.55000000000000004">
      <c r="A7846">
        <v>291</v>
      </c>
      <c r="B7846">
        <v>3</v>
      </c>
      <c r="C7846">
        <v>15</v>
      </c>
      <c r="D7846" t="s">
        <v>19</v>
      </c>
      <c r="E7846">
        <v>4</v>
      </c>
      <c r="F7846" t="s">
        <v>9</v>
      </c>
      <c r="G7846">
        <v>10</v>
      </c>
      <c r="M7846">
        <v>34</v>
      </c>
      <c r="N7846" s="11"/>
      <c r="O7846" s="11"/>
      <c r="P7846" s="11"/>
      <c r="Q7846" s="11"/>
      <c r="R7846" s="11"/>
      <c r="S7846" s="2">
        <v>2.5500000000000002E-4</v>
      </c>
      <c r="T7846" s="11"/>
      <c r="U7846" s="11"/>
      <c r="V7846" s="11"/>
      <c r="W7846" s="2">
        <v>1.6200000000000001E-4</v>
      </c>
      <c r="X7846" s="2">
        <v>1.4999999999999999E-4</v>
      </c>
    </row>
    <row r="7847" spans="1:24" x14ac:dyDescent="0.55000000000000004">
      <c r="A7847">
        <v>291</v>
      </c>
      <c r="B7847">
        <v>4</v>
      </c>
      <c r="C7847">
        <v>16</v>
      </c>
      <c r="D7847" t="s">
        <v>20</v>
      </c>
      <c r="E7847">
        <v>9</v>
      </c>
      <c r="F7847" t="s">
        <v>9</v>
      </c>
      <c r="G7847">
        <v>59</v>
      </c>
      <c r="M7847">
        <v>27</v>
      </c>
      <c r="N7847" s="11"/>
      <c r="O7847" s="11"/>
      <c r="P7847" s="11"/>
      <c r="Q7847" s="11"/>
      <c r="R7847" s="11"/>
      <c r="S7847" s="11"/>
      <c r="T7847" s="11"/>
      <c r="U7847" s="11"/>
      <c r="V7847" s="11"/>
      <c r="W7847" s="2">
        <v>1.9999999999999999E-6</v>
      </c>
      <c r="X7847" s="2">
        <v>1.9999999999999999E-6</v>
      </c>
    </row>
    <row r="7848" spans="1:24" x14ac:dyDescent="0.55000000000000004">
      <c r="A7848">
        <v>291</v>
      </c>
      <c r="B7848">
        <v>5</v>
      </c>
      <c r="C7848">
        <v>17</v>
      </c>
      <c r="D7848" t="s">
        <v>21</v>
      </c>
      <c r="E7848">
        <v>10</v>
      </c>
      <c r="F7848" t="s">
        <v>22</v>
      </c>
      <c r="G7848">
        <v>0</v>
      </c>
      <c r="M7848">
        <v>0</v>
      </c>
      <c r="N7848" s="11"/>
      <c r="O7848" s="11"/>
      <c r="P7848" s="11"/>
      <c r="Q7848" s="11"/>
      <c r="R7848" s="11"/>
      <c r="S7848" s="11"/>
      <c r="T7848" s="2">
        <v>1.7899999999999999E-4</v>
      </c>
      <c r="U7848" s="11"/>
      <c r="V7848" s="11"/>
      <c r="W7848" s="11"/>
      <c r="X7848" s="11"/>
    </row>
    <row r="7849" spans="1:24" x14ac:dyDescent="0.55000000000000004">
      <c r="A7849">
        <v>291</v>
      </c>
      <c r="B7849">
        <v>5</v>
      </c>
      <c r="C7849">
        <v>18</v>
      </c>
      <c r="D7849" t="s">
        <v>23</v>
      </c>
      <c r="E7849">
        <v>11</v>
      </c>
      <c r="F7849" t="s">
        <v>22</v>
      </c>
      <c r="G7849">
        <v>17</v>
      </c>
      <c r="M7849">
        <v>0</v>
      </c>
      <c r="N7849" s="11"/>
      <c r="O7849" s="11"/>
      <c r="P7849" s="11"/>
      <c r="Q7849" s="11"/>
      <c r="R7849" s="2">
        <v>3.5399999999999999E-4</v>
      </c>
      <c r="S7849" s="11"/>
      <c r="T7849" s="11"/>
      <c r="U7849" s="11"/>
      <c r="V7849" s="2">
        <v>1.2300000000000001E-4</v>
      </c>
      <c r="W7849" s="2">
        <v>3.1999999999999999E-5</v>
      </c>
      <c r="X7849" s="2">
        <v>5.5000000000000002E-5</v>
      </c>
    </row>
    <row r="7850" spans="1:24" x14ac:dyDescent="0.55000000000000004">
      <c r="A7850">
        <v>291</v>
      </c>
      <c r="B7850">
        <v>5</v>
      </c>
      <c r="C7850">
        <v>19</v>
      </c>
      <c r="D7850" t="s">
        <v>24</v>
      </c>
      <c r="E7850">
        <v>11</v>
      </c>
      <c r="F7850" t="s">
        <v>22</v>
      </c>
      <c r="G7850">
        <v>17</v>
      </c>
      <c r="M7850">
        <v>26</v>
      </c>
      <c r="N7850" s="11"/>
      <c r="O7850" s="11"/>
      <c r="P7850" s="11"/>
      <c r="Q7850" s="11"/>
      <c r="R7850" s="2">
        <v>5.5400000000000002E-4</v>
      </c>
      <c r="S7850" s="11"/>
      <c r="T7850" s="11"/>
      <c r="U7850" s="11"/>
      <c r="V7850" s="2">
        <v>3.3700000000000001E-4</v>
      </c>
      <c r="W7850" s="2">
        <v>1.9900000000000001E-4</v>
      </c>
      <c r="X7850" s="2">
        <v>2.4499999999999999E-4</v>
      </c>
    </row>
    <row r="7851" spans="1:24" x14ac:dyDescent="0.55000000000000004">
      <c r="A7851">
        <v>291</v>
      </c>
      <c r="B7851">
        <v>5</v>
      </c>
      <c r="C7851">
        <v>20</v>
      </c>
      <c r="D7851" t="s">
        <v>25</v>
      </c>
      <c r="E7851">
        <v>10</v>
      </c>
      <c r="F7851" t="s">
        <v>22</v>
      </c>
      <c r="G7851">
        <v>3544</v>
      </c>
      <c r="M7851">
        <v>44</v>
      </c>
      <c r="N7851" s="11"/>
      <c r="O7851" s="11"/>
      <c r="P7851" s="11"/>
      <c r="Q7851" s="11"/>
      <c r="R7851" s="11"/>
      <c r="S7851" s="11"/>
      <c r="T7851" s="2">
        <v>1.7899999999999999E-4</v>
      </c>
      <c r="U7851" s="11"/>
      <c r="V7851" s="11"/>
      <c r="W7851" s="11"/>
      <c r="X7851" s="11"/>
    </row>
    <row r="7852" spans="1:24" x14ac:dyDescent="0.55000000000000004">
      <c r="A7852">
        <v>291</v>
      </c>
      <c r="B7852">
        <v>5</v>
      </c>
      <c r="C7852">
        <v>21</v>
      </c>
      <c r="D7852" t="s">
        <v>26</v>
      </c>
      <c r="E7852">
        <v>11</v>
      </c>
      <c r="F7852" t="s">
        <v>22</v>
      </c>
      <c r="G7852">
        <v>359</v>
      </c>
      <c r="M7852">
        <v>44</v>
      </c>
      <c r="N7852" s="11"/>
      <c r="O7852" s="11"/>
      <c r="P7852" s="11"/>
      <c r="Q7852" s="11"/>
      <c r="R7852" s="2">
        <v>5.5099999999999995E-4</v>
      </c>
      <c r="S7852" s="11"/>
      <c r="T7852" s="11"/>
      <c r="U7852" s="11"/>
      <c r="V7852" s="2">
        <v>3.3199999999999999E-4</v>
      </c>
      <c r="W7852" s="2">
        <v>1.92E-4</v>
      </c>
      <c r="X7852" s="2">
        <v>2.33E-4</v>
      </c>
    </row>
    <row r="7853" spans="1:24" x14ac:dyDescent="0.55000000000000004">
      <c r="A7853">
        <v>291</v>
      </c>
      <c r="B7853">
        <v>5</v>
      </c>
      <c r="C7853">
        <v>22</v>
      </c>
      <c r="D7853" t="s">
        <v>27</v>
      </c>
      <c r="E7853">
        <v>11</v>
      </c>
      <c r="F7853" t="s">
        <v>28</v>
      </c>
      <c r="G7853">
        <v>12</v>
      </c>
      <c r="M7853">
        <v>53</v>
      </c>
      <c r="N7853" s="11"/>
      <c r="O7853" s="11"/>
      <c r="P7853" s="11"/>
      <c r="Q7853" s="11"/>
      <c r="R7853" s="2">
        <v>2.7599999999999999E-4</v>
      </c>
      <c r="S7853" s="11"/>
      <c r="T7853" s="11"/>
      <c r="U7853" s="11"/>
      <c r="V7853" s="11"/>
      <c r="W7853" s="11"/>
      <c r="X7853" s="11"/>
    </row>
    <row r="7854" spans="1:24" x14ac:dyDescent="0.55000000000000004">
      <c r="A7854">
        <v>291</v>
      </c>
      <c r="B7854">
        <v>6</v>
      </c>
      <c r="C7854">
        <v>23</v>
      </c>
      <c r="D7854" t="s">
        <v>29</v>
      </c>
      <c r="E7854">
        <v>12</v>
      </c>
      <c r="F7854" t="s">
        <v>28</v>
      </c>
      <c r="G7854">
        <v>0</v>
      </c>
      <c r="M7854">
        <v>0</v>
      </c>
      <c r="N7854" s="11"/>
      <c r="O7854" s="11"/>
      <c r="P7854" s="11"/>
      <c r="Q7854" s="11"/>
      <c r="R7854" s="11"/>
      <c r="S7854" s="11"/>
      <c r="T7854" s="11"/>
      <c r="U7854" s="2">
        <v>-4.19E-2</v>
      </c>
      <c r="V7854" s="11"/>
      <c r="W7854" s="11"/>
      <c r="X7854" s="11"/>
    </row>
    <row r="7855" spans="1:24" x14ac:dyDescent="0.55000000000000004">
      <c r="A7855">
        <v>291</v>
      </c>
      <c r="B7855">
        <v>6</v>
      </c>
      <c r="C7855">
        <v>24</v>
      </c>
      <c r="D7855" t="s">
        <v>30</v>
      </c>
      <c r="E7855">
        <v>13</v>
      </c>
      <c r="F7855" t="s">
        <v>28</v>
      </c>
      <c r="G7855">
        <v>0</v>
      </c>
      <c r="M7855">
        <v>0</v>
      </c>
      <c r="N7855" s="11"/>
      <c r="O7855" s="11"/>
      <c r="P7855" s="11"/>
      <c r="Q7855" s="11"/>
      <c r="R7855" s="11"/>
      <c r="S7855" s="11"/>
      <c r="T7855" s="11"/>
      <c r="U7855" s="2">
        <v>2.1100000000000001E-2</v>
      </c>
      <c r="V7855" s="11"/>
      <c r="W7855" s="11"/>
      <c r="X7855" s="11"/>
    </row>
    <row r="7856" spans="1:24" x14ac:dyDescent="0.55000000000000004">
      <c r="A7856">
        <v>291</v>
      </c>
      <c r="B7856">
        <v>6</v>
      </c>
      <c r="C7856">
        <v>25</v>
      </c>
      <c r="D7856" t="s">
        <v>31</v>
      </c>
      <c r="E7856">
        <v>14</v>
      </c>
      <c r="F7856" t="s">
        <v>28</v>
      </c>
      <c r="G7856">
        <v>0</v>
      </c>
      <c r="M7856">
        <v>0</v>
      </c>
      <c r="N7856" s="11"/>
      <c r="O7856" s="11"/>
      <c r="P7856" s="11"/>
      <c r="Q7856" s="11"/>
      <c r="R7856" s="11"/>
      <c r="S7856" s="11"/>
      <c r="T7856" s="11"/>
      <c r="U7856" s="2">
        <v>-4.19E-2</v>
      </c>
      <c r="V7856" s="11"/>
      <c r="W7856" s="11"/>
      <c r="X7856" s="11"/>
    </row>
    <row r="7857" spans="1:24" x14ac:dyDescent="0.55000000000000004">
      <c r="A7857">
        <v>291</v>
      </c>
      <c r="B7857">
        <v>6</v>
      </c>
      <c r="C7857">
        <v>26</v>
      </c>
      <c r="D7857" t="s">
        <v>32</v>
      </c>
      <c r="E7857">
        <v>15</v>
      </c>
      <c r="F7857" t="s">
        <v>33</v>
      </c>
      <c r="G7857">
        <v>2</v>
      </c>
      <c r="M7857">
        <v>12</v>
      </c>
      <c r="N7857" s="11"/>
      <c r="O7857" s="11"/>
      <c r="P7857" s="11"/>
      <c r="Q7857" s="11"/>
      <c r="R7857" s="11"/>
      <c r="S7857" s="11"/>
      <c r="T7857" s="11"/>
      <c r="U7857" s="2">
        <v>2.1100000000000001E-2</v>
      </c>
      <c r="V7857" s="11"/>
      <c r="W7857" s="11"/>
      <c r="X7857" s="11"/>
    </row>
    <row r="7858" spans="1:24" x14ac:dyDescent="0.55000000000000004">
      <c r="A7858">
        <v>291</v>
      </c>
      <c r="B7858">
        <v>6</v>
      </c>
      <c r="C7858">
        <v>27</v>
      </c>
      <c r="D7858" t="s">
        <v>34</v>
      </c>
      <c r="E7858">
        <v>16</v>
      </c>
      <c r="F7858" t="s">
        <v>28</v>
      </c>
      <c r="G7858">
        <v>27</v>
      </c>
      <c r="M7858">
        <v>42</v>
      </c>
      <c r="N7858" s="11"/>
      <c r="O7858" s="11"/>
      <c r="P7858" s="11"/>
      <c r="Q7858" s="11"/>
      <c r="R7858" s="11"/>
      <c r="S7858" s="11"/>
      <c r="T7858" s="11"/>
      <c r="U7858" s="2">
        <v>4.19E-2</v>
      </c>
      <c r="V7858" s="11"/>
      <c r="W7858" s="11"/>
      <c r="X7858" s="11"/>
    </row>
    <row r="7859" spans="1:24" x14ac:dyDescent="0.55000000000000004">
      <c r="A7859">
        <v>292</v>
      </c>
      <c r="B7859">
        <v>1</v>
      </c>
      <c r="C7859">
        <v>1</v>
      </c>
      <c r="D7859" t="s">
        <v>3</v>
      </c>
      <c r="E7859">
        <v>1</v>
      </c>
      <c r="F7859" t="s">
        <v>9</v>
      </c>
      <c r="G7859">
        <v>26</v>
      </c>
      <c r="M7859">
        <v>50</v>
      </c>
      <c r="N7859" s="9"/>
      <c r="O7859" s="9"/>
      <c r="P7859" s="9"/>
      <c r="Q7859" s="9"/>
      <c r="R7859" s="9"/>
      <c r="S7859" s="10">
        <v>5.9800000000000001E-4</v>
      </c>
      <c r="T7859" s="11"/>
      <c r="U7859" s="11"/>
      <c r="V7859" s="9"/>
      <c r="W7859" s="10">
        <v>7.9799999999999992E-3</v>
      </c>
      <c r="X7859" s="2">
        <v>7.2099999999999996E-4</v>
      </c>
    </row>
    <row r="7860" spans="1:24" x14ac:dyDescent="0.55000000000000004">
      <c r="A7860">
        <v>292</v>
      </c>
      <c r="B7860">
        <v>1</v>
      </c>
      <c r="C7860">
        <v>2</v>
      </c>
      <c r="D7860" t="s">
        <v>5</v>
      </c>
      <c r="E7860">
        <v>2</v>
      </c>
      <c r="F7860" t="s">
        <v>9</v>
      </c>
      <c r="G7860">
        <v>3</v>
      </c>
      <c r="M7860">
        <v>42</v>
      </c>
      <c r="N7860" s="9"/>
      <c r="O7860" s="9"/>
      <c r="P7860" s="9"/>
      <c r="Q7860" s="9"/>
      <c r="R7860" s="9"/>
      <c r="S7860" s="10">
        <v>1.0740000000000001E-3</v>
      </c>
      <c r="T7860" s="11"/>
      <c r="U7860" s="11"/>
      <c r="V7860" s="9"/>
      <c r="W7860" s="10">
        <v>1.2290000000000001E-3</v>
      </c>
      <c r="X7860" s="2">
        <v>1.188E-3</v>
      </c>
    </row>
    <row r="7861" spans="1:24" x14ac:dyDescent="0.55000000000000004">
      <c r="A7861">
        <v>292</v>
      </c>
      <c r="B7861">
        <v>1</v>
      </c>
      <c r="C7861">
        <v>3</v>
      </c>
      <c r="D7861" t="s">
        <v>6</v>
      </c>
      <c r="E7861">
        <v>2</v>
      </c>
      <c r="F7861" t="s">
        <v>9</v>
      </c>
      <c r="G7861">
        <v>10</v>
      </c>
      <c r="M7861">
        <v>67</v>
      </c>
      <c r="N7861" s="9"/>
      <c r="O7861" s="9"/>
      <c r="P7861" s="9"/>
      <c r="Q7861" s="9"/>
      <c r="R7861" s="9"/>
      <c r="S7861" s="10">
        <f t="shared" ref="S7861" si="880">0.000218*4</f>
        <v>8.7200000000000005E-4</v>
      </c>
      <c r="T7861" s="11"/>
      <c r="U7861" s="11"/>
      <c r="V7861" s="9"/>
      <c r="W7861" s="10">
        <v>9.2299999999999999E-4</v>
      </c>
      <c r="X7861" s="2">
        <v>9.01E-4</v>
      </c>
    </row>
    <row r="7862" spans="1:24" x14ac:dyDescent="0.55000000000000004">
      <c r="A7862">
        <v>292</v>
      </c>
      <c r="B7862">
        <v>1</v>
      </c>
      <c r="C7862">
        <v>4</v>
      </c>
      <c r="D7862" t="s">
        <v>7</v>
      </c>
      <c r="E7862">
        <v>2</v>
      </c>
      <c r="F7862" t="s">
        <v>9</v>
      </c>
      <c r="G7862">
        <v>7</v>
      </c>
      <c r="M7862">
        <v>68</v>
      </c>
      <c r="N7862" s="9"/>
      <c r="O7862" s="9"/>
      <c r="P7862" s="9"/>
      <c r="Q7862" s="9"/>
      <c r="R7862" s="9"/>
      <c r="S7862" s="10">
        <f t="shared" ref="S7862" si="881">0.000218*2</f>
        <v>4.3600000000000003E-4</v>
      </c>
      <c r="T7862" s="11"/>
      <c r="U7862" s="11"/>
      <c r="V7862" s="9"/>
      <c r="W7862" s="10">
        <v>6.4999999999999997E-4</v>
      </c>
      <c r="X7862" s="2">
        <v>5.4199999999999995E-4</v>
      </c>
    </row>
    <row r="7863" spans="1:24" x14ac:dyDescent="0.55000000000000004">
      <c r="A7863">
        <v>292</v>
      </c>
      <c r="B7863">
        <v>2</v>
      </c>
      <c r="C7863">
        <v>5</v>
      </c>
      <c r="D7863" t="s">
        <v>8</v>
      </c>
      <c r="E7863">
        <v>3</v>
      </c>
      <c r="F7863" t="s">
        <v>9</v>
      </c>
      <c r="G7863">
        <v>5</v>
      </c>
      <c r="M7863">
        <v>21</v>
      </c>
      <c r="N7863" s="2">
        <v>8.7999999999999998E-5</v>
      </c>
      <c r="O7863" s="2">
        <v>2.5399999999999999E-4</v>
      </c>
      <c r="P7863" s="2">
        <v>4.1199999999999999E-4</v>
      </c>
      <c r="Q7863" s="2">
        <v>3.68E-4</v>
      </c>
      <c r="R7863" s="11"/>
      <c r="S7863" s="11"/>
      <c r="T7863" s="11"/>
      <c r="U7863" s="11"/>
      <c r="V7863" s="11"/>
      <c r="W7863" s="11"/>
      <c r="X7863" s="11"/>
    </row>
    <row r="7864" spans="1:24" x14ac:dyDescent="0.55000000000000004">
      <c r="A7864">
        <v>292</v>
      </c>
      <c r="B7864">
        <v>2</v>
      </c>
      <c r="C7864">
        <v>6</v>
      </c>
      <c r="D7864" t="s">
        <v>10</v>
      </c>
      <c r="E7864">
        <v>3</v>
      </c>
      <c r="F7864" t="s">
        <v>9</v>
      </c>
      <c r="G7864">
        <v>52</v>
      </c>
      <c r="M7864">
        <v>31</v>
      </c>
      <c r="N7864" s="2">
        <v>3.9999999999999998E-6</v>
      </c>
      <c r="O7864" s="2">
        <v>4.1999999999999998E-5</v>
      </c>
      <c r="P7864" s="2">
        <v>6.7000000000000002E-5</v>
      </c>
      <c r="Q7864" s="2">
        <v>5.5000000000000002E-5</v>
      </c>
      <c r="R7864" s="11"/>
      <c r="S7864" s="11"/>
      <c r="T7864" s="11"/>
      <c r="U7864" s="11"/>
      <c r="V7864" s="11"/>
      <c r="W7864" s="11"/>
      <c r="X7864" s="11"/>
    </row>
    <row r="7865" spans="1:24" x14ac:dyDescent="0.55000000000000004">
      <c r="A7865">
        <v>292</v>
      </c>
      <c r="B7865">
        <v>2</v>
      </c>
      <c r="C7865">
        <v>7</v>
      </c>
      <c r="D7865" t="s">
        <v>11</v>
      </c>
      <c r="E7865">
        <v>3</v>
      </c>
      <c r="F7865" t="s">
        <v>9</v>
      </c>
      <c r="G7865">
        <v>13</v>
      </c>
      <c r="M7865">
        <v>76</v>
      </c>
      <c r="N7865" s="2">
        <v>1.7E-5</v>
      </c>
      <c r="O7865" s="2">
        <v>1.4899999999999999E-4</v>
      </c>
      <c r="P7865" s="2">
        <v>3.5399999999999999E-4</v>
      </c>
      <c r="Q7865" s="2">
        <v>3.1199999999999999E-4</v>
      </c>
      <c r="R7865" s="11"/>
      <c r="S7865" s="11"/>
      <c r="T7865" s="11"/>
      <c r="U7865" s="11"/>
      <c r="V7865" s="11"/>
      <c r="W7865" s="11"/>
      <c r="X7865" s="11"/>
    </row>
    <row r="7866" spans="1:24" x14ac:dyDescent="0.55000000000000004">
      <c r="A7866">
        <v>292</v>
      </c>
      <c r="B7866">
        <v>2</v>
      </c>
      <c r="C7866">
        <v>8</v>
      </c>
      <c r="D7866" t="s">
        <v>12</v>
      </c>
      <c r="E7866">
        <v>3</v>
      </c>
      <c r="F7866" t="s">
        <v>9</v>
      </c>
      <c r="G7866">
        <v>8</v>
      </c>
      <c r="M7866">
        <v>85</v>
      </c>
      <c r="N7866" s="2">
        <v>1.2E-5</v>
      </c>
      <c r="O7866" s="2">
        <v>1.02E-4</v>
      </c>
      <c r="P7866" s="2">
        <v>2.32E-4</v>
      </c>
      <c r="Q7866" s="2">
        <v>1.9900000000000001E-4</v>
      </c>
      <c r="R7866" s="11"/>
      <c r="S7866" s="11"/>
      <c r="T7866" s="11"/>
      <c r="U7866" s="11"/>
      <c r="V7866" s="11"/>
      <c r="W7866" s="11"/>
      <c r="X7866" s="11"/>
    </row>
    <row r="7867" spans="1:24" x14ac:dyDescent="0.55000000000000004">
      <c r="A7867">
        <v>292</v>
      </c>
      <c r="B7867">
        <v>3</v>
      </c>
      <c r="C7867">
        <v>9</v>
      </c>
      <c r="D7867" t="s">
        <v>13</v>
      </c>
      <c r="E7867">
        <v>4</v>
      </c>
      <c r="F7867" t="s">
        <v>9</v>
      </c>
      <c r="G7867">
        <v>0</v>
      </c>
      <c r="M7867">
        <v>0</v>
      </c>
      <c r="N7867" s="11"/>
      <c r="O7867" s="11"/>
      <c r="P7867" s="11"/>
      <c r="Q7867" s="11"/>
      <c r="R7867" s="11"/>
      <c r="S7867" s="11"/>
      <c r="T7867" s="11"/>
      <c r="U7867" s="11"/>
      <c r="V7867" s="11"/>
      <c r="W7867" s="2">
        <v>5.3999999999999998E-5</v>
      </c>
      <c r="X7867" s="2">
        <v>4.1E-5</v>
      </c>
    </row>
    <row r="7868" spans="1:24" x14ac:dyDescent="0.55000000000000004">
      <c r="A7868">
        <v>292</v>
      </c>
      <c r="B7868">
        <v>3</v>
      </c>
      <c r="C7868">
        <v>10</v>
      </c>
      <c r="D7868" t="s">
        <v>14</v>
      </c>
      <c r="E7868">
        <v>4</v>
      </c>
      <c r="F7868" t="s">
        <v>9</v>
      </c>
      <c r="G7868">
        <v>0</v>
      </c>
      <c r="M7868">
        <v>0</v>
      </c>
      <c r="N7868" s="11"/>
      <c r="O7868" s="11"/>
      <c r="P7868" s="11"/>
      <c r="Q7868" s="11"/>
      <c r="R7868" s="11"/>
      <c r="S7868" s="2">
        <v>2.0100000000000001E-4</v>
      </c>
      <c r="T7868" s="11"/>
      <c r="U7868" s="11"/>
      <c r="V7868" s="11"/>
      <c r="W7868" s="2">
        <v>1.4200000000000001E-4</v>
      </c>
      <c r="X7868" s="2">
        <v>1.35E-4</v>
      </c>
    </row>
    <row r="7869" spans="1:24" x14ac:dyDescent="0.55000000000000004">
      <c r="A7869">
        <v>292</v>
      </c>
      <c r="B7869">
        <v>3</v>
      </c>
      <c r="C7869">
        <v>11</v>
      </c>
      <c r="D7869" t="s">
        <v>15</v>
      </c>
      <c r="E7869">
        <v>5</v>
      </c>
      <c r="F7869" t="s">
        <v>9</v>
      </c>
      <c r="G7869">
        <v>3</v>
      </c>
      <c r="M7869">
        <v>13</v>
      </c>
      <c r="N7869" s="11"/>
      <c r="O7869" s="11"/>
      <c r="P7869" s="11"/>
      <c r="Q7869" s="11"/>
      <c r="R7869" s="11"/>
      <c r="S7869" s="2">
        <v>1.8699999999999999E-4</v>
      </c>
      <c r="T7869" s="11"/>
      <c r="U7869" s="11"/>
      <c r="V7869" s="11"/>
      <c r="W7869" s="2">
        <v>1.3200000000000001E-4</v>
      </c>
      <c r="X7869" s="2">
        <v>1.22E-4</v>
      </c>
    </row>
    <row r="7870" spans="1:24" x14ac:dyDescent="0.55000000000000004">
      <c r="A7870">
        <v>292</v>
      </c>
      <c r="B7870">
        <v>3</v>
      </c>
      <c r="C7870">
        <v>12</v>
      </c>
      <c r="D7870" t="s">
        <v>16</v>
      </c>
      <c r="E7870">
        <v>6</v>
      </c>
      <c r="F7870" t="s">
        <v>9</v>
      </c>
      <c r="G7870">
        <v>3</v>
      </c>
      <c r="M7870">
        <v>21</v>
      </c>
      <c r="N7870" s="11"/>
      <c r="O7870" s="11"/>
      <c r="P7870" s="11"/>
      <c r="Q7870" s="11"/>
      <c r="R7870" s="11"/>
      <c r="S7870" s="11"/>
      <c r="T7870" s="11"/>
      <c r="U7870" s="11"/>
      <c r="V7870" s="11"/>
      <c r="W7870" s="2">
        <v>1.9900000000000001E-4</v>
      </c>
      <c r="X7870" s="2">
        <v>1.7799999999999999E-4</v>
      </c>
    </row>
    <row r="7871" spans="1:24" x14ac:dyDescent="0.55000000000000004">
      <c r="A7871">
        <v>292</v>
      </c>
      <c r="B7871">
        <v>3</v>
      </c>
      <c r="C7871">
        <v>13</v>
      </c>
      <c r="D7871" t="s">
        <v>17</v>
      </c>
      <c r="E7871">
        <v>7</v>
      </c>
      <c r="F7871" t="s">
        <v>9</v>
      </c>
      <c r="G7871">
        <v>15</v>
      </c>
      <c r="M7871">
        <v>19</v>
      </c>
      <c r="N7871" s="2">
        <v>2.5000000000000001E-5</v>
      </c>
      <c r="O7871" s="2">
        <v>1.65E-4</v>
      </c>
      <c r="P7871" s="2">
        <f t="shared" ref="P7871" si="882">0.000398</f>
        <v>3.9800000000000002E-4</v>
      </c>
      <c r="Q7871" s="2">
        <v>3.1100000000000002E-4</v>
      </c>
      <c r="R7871" s="11"/>
      <c r="S7871" s="11"/>
      <c r="T7871" s="11"/>
      <c r="U7871" s="11"/>
      <c r="V7871" s="11"/>
      <c r="W7871" s="2">
        <v>8.3999999999999995E-5</v>
      </c>
      <c r="X7871" s="2">
        <v>7.7999999999999999E-5</v>
      </c>
    </row>
    <row r="7872" spans="1:24" x14ac:dyDescent="0.55000000000000004">
      <c r="A7872">
        <v>292</v>
      </c>
      <c r="B7872">
        <v>3</v>
      </c>
      <c r="C7872">
        <v>14</v>
      </c>
      <c r="D7872" t="s">
        <v>18</v>
      </c>
      <c r="E7872">
        <v>8</v>
      </c>
      <c r="F7872" t="s">
        <v>9</v>
      </c>
      <c r="G7872">
        <v>3</v>
      </c>
      <c r="M7872">
        <v>38</v>
      </c>
      <c r="N7872" s="2">
        <v>3.3000000000000003E-5</v>
      </c>
      <c r="O7872" s="2">
        <v>1.9900000000000001E-4</v>
      </c>
      <c r="P7872" s="2">
        <v>4.3300000000000001E-4</v>
      </c>
      <c r="Q7872" s="2">
        <v>3.8200000000000002E-4</v>
      </c>
      <c r="R7872" s="11"/>
      <c r="S7872" s="2">
        <v>1.54E-4</v>
      </c>
      <c r="T7872" s="11"/>
      <c r="U7872" s="11"/>
      <c r="V7872" s="11"/>
      <c r="W7872" s="2">
        <v>1.02E-4</v>
      </c>
      <c r="X7872" s="2">
        <v>9.2999999999999997E-5</v>
      </c>
    </row>
    <row r="7873" spans="1:24" x14ac:dyDescent="0.55000000000000004">
      <c r="A7873">
        <v>292</v>
      </c>
      <c r="B7873">
        <v>3</v>
      </c>
      <c r="C7873">
        <v>15</v>
      </c>
      <c r="D7873" t="s">
        <v>19</v>
      </c>
      <c r="E7873">
        <v>4</v>
      </c>
      <c r="F7873" t="s">
        <v>9</v>
      </c>
      <c r="G7873">
        <v>12</v>
      </c>
      <c r="M7873">
        <v>33</v>
      </c>
      <c r="N7873" s="11"/>
      <c r="O7873" s="11"/>
      <c r="P7873" s="11"/>
      <c r="Q7873" s="11"/>
      <c r="R7873" s="11"/>
      <c r="S7873" s="2">
        <v>2.5500000000000002E-4</v>
      </c>
      <c r="T7873" s="11"/>
      <c r="U7873" s="11"/>
      <c r="V7873" s="11"/>
      <c r="W7873" s="2">
        <v>1.6200000000000001E-4</v>
      </c>
      <c r="X7873" s="2">
        <v>1.4999999999999999E-4</v>
      </c>
    </row>
    <row r="7874" spans="1:24" x14ac:dyDescent="0.55000000000000004">
      <c r="A7874">
        <v>292</v>
      </c>
      <c r="B7874">
        <v>4</v>
      </c>
      <c r="C7874">
        <v>16</v>
      </c>
      <c r="D7874" t="s">
        <v>20</v>
      </c>
      <c r="E7874">
        <v>9</v>
      </c>
      <c r="F7874" t="s">
        <v>9</v>
      </c>
      <c r="G7874">
        <v>61</v>
      </c>
      <c r="M7874">
        <v>23</v>
      </c>
      <c r="N7874" s="11"/>
      <c r="O7874" s="11"/>
      <c r="P7874" s="11"/>
      <c r="Q7874" s="11"/>
      <c r="R7874" s="11"/>
      <c r="S7874" s="11"/>
      <c r="T7874" s="11"/>
      <c r="U7874" s="11"/>
      <c r="V7874" s="11"/>
      <c r="W7874" s="2">
        <v>1.9999999999999999E-6</v>
      </c>
      <c r="X7874" s="2">
        <v>1.9999999999999999E-6</v>
      </c>
    </row>
    <row r="7875" spans="1:24" x14ac:dyDescent="0.55000000000000004">
      <c r="A7875">
        <v>292</v>
      </c>
      <c r="B7875">
        <v>5</v>
      </c>
      <c r="C7875">
        <v>17</v>
      </c>
      <c r="D7875" t="s">
        <v>21</v>
      </c>
      <c r="E7875">
        <v>10</v>
      </c>
      <c r="F7875" t="s">
        <v>22</v>
      </c>
      <c r="G7875">
        <v>0</v>
      </c>
      <c r="M7875">
        <v>0</v>
      </c>
      <c r="N7875" s="11"/>
      <c r="O7875" s="11"/>
      <c r="P7875" s="11"/>
      <c r="Q7875" s="11"/>
      <c r="R7875" s="11"/>
      <c r="S7875" s="11"/>
      <c r="T7875" s="2">
        <v>1.7899999999999999E-4</v>
      </c>
      <c r="U7875" s="11"/>
      <c r="V7875" s="11"/>
      <c r="W7875" s="11"/>
      <c r="X7875" s="11"/>
    </row>
    <row r="7876" spans="1:24" x14ac:dyDescent="0.55000000000000004">
      <c r="A7876">
        <v>292</v>
      </c>
      <c r="B7876">
        <v>5</v>
      </c>
      <c r="C7876">
        <v>18</v>
      </c>
      <c r="D7876" t="s">
        <v>23</v>
      </c>
      <c r="E7876">
        <v>11</v>
      </c>
      <c r="F7876" t="s">
        <v>22</v>
      </c>
      <c r="G7876">
        <v>14</v>
      </c>
      <c r="M7876">
        <v>0</v>
      </c>
      <c r="N7876" s="11"/>
      <c r="O7876" s="11"/>
      <c r="P7876" s="11"/>
      <c r="Q7876" s="11"/>
      <c r="R7876" s="2">
        <v>3.5399999999999999E-4</v>
      </c>
      <c r="S7876" s="11"/>
      <c r="T7876" s="11"/>
      <c r="U7876" s="11"/>
      <c r="V7876" s="2">
        <v>1.2300000000000001E-4</v>
      </c>
      <c r="W7876" s="2">
        <v>3.1999999999999999E-5</v>
      </c>
      <c r="X7876" s="2">
        <v>5.5000000000000002E-5</v>
      </c>
    </row>
    <row r="7877" spans="1:24" x14ac:dyDescent="0.55000000000000004">
      <c r="A7877">
        <v>292</v>
      </c>
      <c r="B7877">
        <v>5</v>
      </c>
      <c r="C7877">
        <v>19</v>
      </c>
      <c r="D7877" t="s">
        <v>24</v>
      </c>
      <c r="E7877">
        <v>11</v>
      </c>
      <c r="F7877" t="s">
        <v>22</v>
      </c>
      <c r="G7877">
        <v>38</v>
      </c>
      <c r="M7877">
        <v>20</v>
      </c>
      <c r="N7877" s="11"/>
      <c r="O7877" s="11"/>
      <c r="P7877" s="11"/>
      <c r="Q7877" s="11"/>
      <c r="R7877" s="2">
        <v>5.5400000000000002E-4</v>
      </c>
      <c r="S7877" s="11"/>
      <c r="T7877" s="11"/>
      <c r="U7877" s="11"/>
      <c r="V7877" s="2">
        <v>3.3700000000000001E-4</v>
      </c>
      <c r="W7877" s="2">
        <v>1.9900000000000001E-4</v>
      </c>
      <c r="X7877" s="2">
        <v>2.4499999999999999E-4</v>
      </c>
    </row>
    <row r="7878" spans="1:24" x14ac:dyDescent="0.55000000000000004">
      <c r="A7878">
        <v>292</v>
      </c>
      <c r="B7878">
        <v>5</v>
      </c>
      <c r="C7878">
        <v>20</v>
      </c>
      <c r="D7878" t="s">
        <v>25</v>
      </c>
      <c r="E7878">
        <v>10</v>
      </c>
      <c r="F7878" t="s">
        <v>22</v>
      </c>
      <c r="G7878">
        <v>2262</v>
      </c>
      <c r="M7878">
        <v>46</v>
      </c>
      <c r="N7878" s="11"/>
      <c r="O7878" s="11"/>
      <c r="P7878" s="11"/>
      <c r="Q7878" s="11"/>
      <c r="R7878" s="11"/>
      <c r="S7878" s="11"/>
      <c r="T7878" s="2">
        <v>1.7899999999999999E-4</v>
      </c>
      <c r="U7878" s="11"/>
      <c r="V7878" s="11"/>
      <c r="W7878" s="11"/>
      <c r="X7878" s="11"/>
    </row>
    <row r="7879" spans="1:24" x14ac:dyDescent="0.55000000000000004">
      <c r="A7879">
        <v>292</v>
      </c>
      <c r="B7879">
        <v>5</v>
      </c>
      <c r="C7879">
        <v>21</v>
      </c>
      <c r="D7879" t="s">
        <v>26</v>
      </c>
      <c r="E7879">
        <v>11</v>
      </c>
      <c r="F7879" t="s">
        <v>22</v>
      </c>
      <c r="G7879">
        <v>436</v>
      </c>
      <c r="M7879">
        <v>42</v>
      </c>
      <c r="N7879" s="11"/>
      <c r="O7879" s="11"/>
      <c r="P7879" s="11"/>
      <c r="Q7879" s="11"/>
      <c r="R7879" s="2">
        <v>5.5099999999999995E-4</v>
      </c>
      <c r="S7879" s="11"/>
      <c r="T7879" s="11"/>
      <c r="U7879" s="11"/>
      <c r="V7879" s="2">
        <v>3.3199999999999999E-4</v>
      </c>
      <c r="W7879" s="2">
        <v>1.92E-4</v>
      </c>
      <c r="X7879" s="2">
        <v>2.33E-4</v>
      </c>
    </row>
    <row r="7880" spans="1:24" x14ac:dyDescent="0.55000000000000004">
      <c r="A7880">
        <v>292</v>
      </c>
      <c r="B7880">
        <v>5</v>
      </c>
      <c r="C7880">
        <v>22</v>
      </c>
      <c r="D7880" t="s">
        <v>27</v>
      </c>
      <c r="E7880">
        <v>11</v>
      </c>
      <c r="F7880" t="s">
        <v>28</v>
      </c>
      <c r="G7880">
        <v>13</v>
      </c>
      <c r="M7880">
        <v>49</v>
      </c>
      <c r="N7880" s="11"/>
      <c r="O7880" s="11"/>
      <c r="P7880" s="11"/>
      <c r="Q7880" s="11"/>
      <c r="R7880" s="2">
        <v>2.7599999999999999E-4</v>
      </c>
      <c r="S7880" s="11"/>
      <c r="T7880" s="11"/>
      <c r="U7880" s="11"/>
      <c r="V7880" s="11"/>
      <c r="W7880" s="11"/>
      <c r="X7880" s="11"/>
    </row>
    <row r="7881" spans="1:24" x14ac:dyDescent="0.55000000000000004">
      <c r="A7881">
        <v>292</v>
      </c>
      <c r="B7881">
        <v>6</v>
      </c>
      <c r="C7881">
        <v>23</v>
      </c>
      <c r="D7881" t="s">
        <v>29</v>
      </c>
      <c r="E7881">
        <v>12</v>
      </c>
      <c r="F7881" t="s">
        <v>28</v>
      </c>
      <c r="G7881">
        <v>0</v>
      </c>
      <c r="M7881">
        <v>0</v>
      </c>
      <c r="N7881" s="11"/>
      <c r="O7881" s="11"/>
      <c r="P7881" s="11"/>
      <c r="Q7881" s="11"/>
      <c r="R7881" s="11"/>
      <c r="S7881" s="11"/>
      <c r="T7881" s="11"/>
      <c r="U7881" s="2">
        <v>-4.19E-2</v>
      </c>
      <c r="V7881" s="11"/>
      <c r="W7881" s="11"/>
      <c r="X7881" s="11"/>
    </row>
    <row r="7882" spans="1:24" x14ac:dyDescent="0.55000000000000004">
      <c r="A7882">
        <v>292</v>
      </c>
      <c r="B7882">
        <v>6</v>
      </c>
      <c r="C7882">
        <v>24</v>
      </c>
      <c r="D7882" t="s">
        <v>30</v>
      </c>
      <c r="E7882">
        <v>13</v>
      </c>
      <c r="F7882" t="s">
        <v>28</v>
      </c>
      <c r="G7882">
        <v>0</v>
      </c>
      <c r="M7882">
        <v>0</v>
      </c>
      <c r="N7882" s="11"/>
      <c r="O7882" s="11"/>
      <c r="P7882" s="11"/>
      <c r="Q7882" s="11"/>
      <c r="R7882" s="11"/>
      <c r="S7882" s="11"/>
      <c r="T7882" s="11"/>
      <c r="U7882" s="2">
        <v>2.1100000000000001E-2</v>
      </c>
      <c r="V7882" s="11"/>
      <c r="W7882" s="11"/>
      <c r="X7882" s="11"/>
    </row>
    <row r="7883" spans="1:24" x14ac:dyDescent="0.55000000000000004">
      <c r="A7883">
        <v>292</v>
      </c>
      <c r="B7883">
        <v>6</v>
      </c>
      <c r="C7883">
        <v>25</v>
      </c>
      <c r="D7883" t="s">
        <v>31</v>
      </c>
      <c r="E7883">
        <v>14</v>
      </c>
      <c r="F7883" t="s">
        <v>28</v>
      </c>
      <c r="G7883">
        <v>0</v>
      </c>
      <c r="M7883">
        <v>0</v>
      </c>
      <c r="N7883" s="11"/>
      <c r="O7883" s="11"/>
      <c r="P7883" s="11"/>
      <c r="Q7883" s="11"/>
      <c r="R7883" s="11"/>
      <c r="S7883" s="11"/>
      <c r="T7883" s="11"/>
      <c r="U7883" s="2">
        <v>-4.19E-2</v>
      </c>
      <c r="V7883" s="11"/>
      <c r="W7883" s="11"/>
      <c r="X7883" s="11"/>
    </row>
    <row r="7884" spans="1:24" x14ac:dyDescent="0.55000000000000004">
      <c r="A7884">
        <v>292</v>
      </c>
      <c r="B7884">
        <v>6</v>
      </c>
      <c r="C7884">
        <v>26</v>
      </c>
      <c r="D7884" t="s">
        <v>32</v>
      </c>
      <c r="E7884">
        <v>15</v>
      </c>
      <c r="F7884" t="s">
        <v>33</v>
      </c>
      <c r="G7884">
        <v>2</v>
      </c>
      <c r="M7884">
        <v>17</v>
      </c>
      <c r="N7884" s="11"/>
      <c r="O7884" s="11"/>
      <c r="P7884" s="11"/>
      <c r="Q7884" s="11"/>
      <c r="R7884" s="11"/>
      <c r="S7884" s="11"/>
      <c r="T7884" s="11"/>
      <c r="U7884" s="2">
        <v>2.1100000000000001E-2</v>
      </c>
      <c r="V7884" s="11"/>
      <c r="W7884" s="11"/>
      <c r="X7884" s="11"/>
    </row>
    <row r="7885" spans="1:24" x14ac:dyDescent="0.55000000000000004">
      <c r="A7885">
        <v>292</v>
      </c>
      <c r="B7885">
        <v>6</v>
      </c>
      <c r="C7885">
        <v>27</v>
      </c>
      <c r="D7885" t="s">
        <v>34</v>
      </c>
      <c r="E7885">
        <v>16</v>
      </c>
      <c r="F7885" t="s">
        <v>28</v>
      </c>
      <c r="G7885">
        <v>18</v>
      </c>
      <c r="M7885">
        <v>45</v>
      </c>
      <c r="N7885" s="11"/>
      <c r="O7885" s="11"/>
      <c r="P7885" s="11"/>
      <c r="Q7885" s="11"/>
      <c r="R7885" s="11"/>
      <c r="S7885" s="11"/>
      <c r="T7885" s="11"/>
      <c r="U7885" s="2">
        <v>4.19E-2</v>
      </c>
      <c r="V7885" s="11"/>
      <c r="W7885" s="11"/>
      <c r="X7885" s="11"/>
    </row>
    <row r="7886" spans="1:24" x14ac:dyDescent="0.55000000000000004">
      <c r="A7886">
        <v>293</v>
      </c>
      <c r="B7886">
        <v>1</v>
      </c>
      <c r="C7886">
        <v>1</v>
      </c>
      <c r="D7886" t="s">
        <v>3</v>
      </c>
      <c r="E7886">
        <v>1</v>
      </c>
      <c r="F7886" t="s">
        <v>4</v>
      </c>
      <c r="G7886">
        <v>30</v>
      </c>
      <c r="M7886">
        <v>38</v>
      </c>
      <c r="N7886" s="9"/>
      <c r="O7886" s="9"/>
      <c r="P7886" s="9"/>
      <c r="Q7886" s="9"/>
      <c r="R7886" s="9"/>
      <c r="S7886" s="10">
        <v>5.9800000000000001E-4</v>
      </c>
      <c r="T7886" s="11"/>
      <c r="U7886" s="11"/>
      <c r="V7886" s="9"/>
      <c r="W7886" s="10">
        <v>7.9799999999999992E-3</v>
      </c>
      <c r="X7886" s="2">
        <v>7.2099999999999996E-4</v>
      </c>
    </row>
    <row r="7887" spans="1:24" x14ac:dyDescent="0.55000000000000004">
      <c r="A7887">
        <v>293</v>
      </c>
      <c r="B7887">
        <v>1</v>
      </c>
      <c r="C7887">
        <v>2</v>
      </c>
      <c r="D7887" t="s">
        <v>5</v>
      </c>
      <c r="E7887">
        <v>2</v>
      </c>
      <c r="F7887" t="s">
        <v>4</v>
      </c>
      <c r="G7887">
        <v>3</v>
      </c>
      <c r="M7887">
        <v>43</v>
      </c>
      <c r="N7887" s="9"/>
      <c r="O7887" s="9"/>
      <c r="P7887" s="9"/>
      <c r="Q7887" s="9"/>
      <c r="R7887" s="9"/>
      <c r="S7887" s="10">
        <v>1.0740000000000001E-3</v>
      </c>
      <c r="T7887" s="11"/>
      <c r="U7887" s="11"/>
      <c r="V7887" s="9"/>
      <c r="W7887" s="10">
        <v>1.2290000000000001E-3</v>
      </c>
      <c r="X7887" s="2">
        <v>1.188E-3</v>
      </c>
    </row>
    <row r="7888" spans="1:24" x14ac:dyDescent="0.55000000000000004">
      <c r="A7888">
        <v>293</v>
      </c>
      <c r="B7888">
        <v>1</v>
      </c>
      <c r="C7888">
        <v>3</v>
      </c>
      <c r="D7888" t="s">
        <v>6</v>
      </c>
      <c r="E7888">
        <v>2</v>
      </c>
      <c r="F7888" t="s">
        <v>4</v>
      </c>
      <c r="G7888">
        <v>8</v>
      </c>
      <c r="M7888">
        <v>82</v>
      </c>
      <c r="N7888" s="9"/>
      <c r="O7888" s="9"/>
      <c r="P7888" s="9"/>
      <c r="Q7888" s="9"/>
      <c r="R7888" s="9"/>
      <c r="S7888" s="10">
        <f t="shared" ref="S7888" si="883">0.000218*4</f>
        <v>8.7200000000000005E-4</v>
      </c>
      <c r="T7888" s="11"/>
      <c r="U7888" s="11"/>
      <c r="V7888" s="9"/>
      <c r="W7888" s="10">
        <v>9.2299999999999999E-4</v>
      </c>
      <c r="X7888" s="2">
        <v>9.01E-4</v>
      </c>
    </row>
    <row r="7889" spans="1:24" x14ac:dyDescent="0.55000000000000004">
      <c r="A7889">
        <v>293</v>
      </c>
      <c r="B7889">
        <v>1</v>
      </c>
      <c r="C7889">
        <v>4</v>
      </c>
      <c r="D7889" t="s">
        <v>7</v>
      </c>
      <c r="E7889">
        <v>2</v>
      </c>
      <c r="F7889" t="s">
        <v>4</v>
      </c>
      <c r="G7889">
        <v>1</v>
      </c>
      <c r="M7889">
        <v>82</v>
      </c>
      <c r="N7889" s="9"/>
      <c r="O7889" s="9"/>
      <c r="P7889" s="9"/>
      <c r="Q7889" s="9"/>
      <c r="R7889" s="9"/>
      <c r="S7889" s="10">
        <f t="shared" ref="S7889" si="884">0.000218*2</f>
        <v>4.3600000000000003E-4</v>
      </c>
      <c r="T7889" s="11"/>
      <c r="U7889" s="11"/>
      <c r="V7889" s="9"/>
      <c r="W7889" s="10">
        <v>6.4999999999999997E-4</v>
      </c>
      <c r="X7889" s="2">
        <v>5.4199999999999995E-4</v>
      </c>
    </row>
    <row r="7890" spans="1:24" x14ac:dyDescent="0.55000000000000004">
      <c r="A7890">
        <v>293</v>
      </c>
      <c r="B7890">
        <v>2</v>
      </c>
      <c r="C7890">
        <v>5</v>
      </c>
      <c r="D7890" t="s">
        <v>8</v>
      </c>
      <c r="E7890">
        <v>3</v>
      </c>
      <c r="F7890" t="s">
        <v>9</v>
      </c>
      <c r="G7890">
        <v>5</v>
      </c>
      <c r="M7890">
        <v>9</v>
      </c>
      <c r="N7890" s="2">
        <v>8.7999999999999998E-5</v>
      </c>
      <c r="O7890" s="2">
        <v>2.5399999999999999E-4</v>
      </c>
      <c r="P7890" s="2">
        <v>4.1199999999999999E-4</v>
      </c>
      <c r="Q7890" s="2">
        <v>3.68E-4</v>
      </c>
      <c r="R7890" s="11"/>
      <c r="S7890" s="11"/>
      <c r="T7890" s="11"/>
      <c r="U7890" s="11"/>
      <c r="V7890" s="11"/>
      <c r="W7890" s="11"/>
      <c r="X7890" s="11"/>
    </row>
    <row r="7891" spans="1:24" x14ac:dyDescent="0.55000000000000004">
      <c r="A7891">
        <v>293</v>
      </c>
      <c r="B7891">
        <v>2</v>
      </c>
      <c r="C7891">
        <v>6</v>
      </c>
      <c r="D7891" t="s">
        <v>10</v>
      </c>
      <c r="E7891">
        <v>3</v>
      </c>
      <c r="F7891" t="s">
        <v>9</v>
      </c>
      <c r="G7891">
        <v>55</v>
      </c>
      <c r="M7891">
        <v>39</v>
      </c>
      <c r="N7891" s="2">
        <v>3.9999999999999998E-6</v>
      </c>
      <c r="O7891" s="2">
        <v>4.1999999999999998E-5</v>
      </c>
      <c r="P7891" s="2">
        <v>6.7000000000000002E-5</v>
      </c>
      <c r="Q7891" s="2">
        <v>5.5000000000000002E-5</v>
      </c>
      <c r="R7891" s="11"/>
      <c r="S7891" s="11"/>
      <c r="T7891" s="11"/>
      <c r="U7891" s="11"/>
      <c r="V7891" s="11"/>
      <c r="W7891" s="11"/>
      <c r="X7891" s="11"/>
    </row>
    <row r="7892" spans="1:24" x14ac:dyDescent="0.55000000000000004">
      <c r="A7892">
        <v>293</v>
      </c>
      <c r="B7892">
        <v>2</v>
      </c>
      <c r="C7892">
        <v>7</v>
      </c>
      <c r="D7892" t="s">
        <v>11</v>
      </c>
      <c r="E7892">
        <v>3</v>
      </c>
      <c r="F7892" t="s">
        <v>9</v>
      </c>
      <c r="G7892">
        <v>22</v>
      </c>
      <c r="M7892">
        <v>87</v>
      </c>
      <c r="N7892" s="2">
        <v>1.7E-5</v>
      </c>
      <c r="O7892" s="2">
        <v>1.4899999999999999E-4</v>
      </c>
      <c r="P7892" s="2">
        <v>3.5399999999999999E-4</v>
      </c>
      <c r="Q7892" s="2">
        <v>3.1199999999999999E-4</v>
      </c>
      <c r="R7892" s="11"/>
      <c r="S7892" s="11"/>
      <c r="T7892" s="11"/>
      <c r="U7892" s="11"/>
      <c r="V7892" s="11"/>
      <c r="W7892" s="11"/>
      <c r="X7892" s="11"/>
    </row>
    <row r="7893" spans="1:24" x14ac:dyDescent="0.55000000000000004">
      <c r="A7893">
        <v>293</v>
      </c>
      <c r="B7893">
        <v>2</v>
      </c>
      <c r="C7893">
        <v>8</v>
      </c>
      <c r="D7893" t="s">
        <v>12</v>
      </c>
      <c r="E7893">
        <v>3</v>
      </c>
      <c r="F7893" t="s">
        <v>9</v>
      </c>
      <c r="G7893">
        <v>3</v>
      </c>
      <c r="M7893">
        <v>83</v>
      </c>
      <c r="N7893" s="2">
        <v>1.2E-5</v>
      </c>
      <c r="O7893" s="2">
        <v>1.02E-4</v>
      </c>
      <c r="P7893" s="2">
        <v>2.32E-4</v>
      </c>
      <c r="Q7893" s="2">
        <v>1.9900000000000001E-4</v>
      </c>
      <c r="R7893" s="11"/>
      <c r="S7893" s="11"/>
      <c r="T7893" s="11"/>
      <c r="U7893" s="11"/>
      <c r="V7893" s="11"/>
      <c r="W7893" s="11"/>
      <c r="X7893" s="11"/>
    </row>
    <row r="7894" spans="1:24" x14ac:dyDescent="0.55000000000000004">
      <c r="A7894">
        <v>293</v>
      </c>
      <c r="B7894">
        <v>3</v>
      </c>
      <c r="C7894">
        <v>9</v>
      </c>
      <c r="D7894" t="s">
        <v>13</v>
      </c>
      <c r="E7894">
        <v>4</v>
      </c>
      <c r="F7894" t="s">
        <v>9</v>
      </c>
      <c r="G7894">
        <v>0</v>
      </c>
      <c r="M7894">
        <v>0</v>
      </c>
      <c r="N7894" s="11"/>
      <c r="O7894" s="11"/>
      <c r="P7894" s="11"/>
      <c r="Q7894" s="11"/>
      <c r="R7894" s="11"/>
      <c r="S7894" s="11"/>
      <c r="T7894" s="11"/>
      <c r="U7894" s="11"/>
      <c r="V7894" s="11"/>
      <c r="W7894" s="2">
        <v>5.3999999999999998E-5</v>
      </c>
      <c r="X7894" s="2">
        <v>4.1E-5</v>
      </c>
    </row>
    <row r="7895" spans="1:24" x14ac:dyDescent="0.55000000000000004">
      <c r="A7895">
        <v>293</v>
      </c>
      <c r="B7895">
        <v>3</v>
      </c>
      <c r="C7895">
        <v>10</v>
      </c>
      <c r="D7895" t="s">
        <v>14</v>
      </c>
      <c r="E7895">
        <v>4</v>
      </c>
      <c r="F7895" t="s">
        <v>9</v>
      </c>
      <c r="G7895">
        <v>0</v>
      </c>
      <c r="M7895">
        <v>0</v>
      </c>
      <c r="N7895" s="11"/>
      <c r="O7895" s="11"/>
      <c r="P7895" s="11"/>
      <c r="Q7895" s="11"/>
      <c r="R7895" s="11"/>
      <c r="S7895" s="2">
        <v>2.0100000000000001E-4</v>
      </c>
      <c r="T7895" s="11"/>
      <c r="U7895" s="11"/>
      <c r="V7895" s="11"/>
      <c r="W7895" s="2">
        <v>1.4200000000000001E-4</v>
      </c>
      <c r="X7895" s="2">
        <v>1.35E-4</v>
      </c>
    </row>
    <row r="7896" spans="1:24" x14ac:dyDescent="0.55000000000000004">
      <c r="A7896">
        <v>293</v>
      </c>
      <c r="B7896">
        <v>3</v>
      </c>
      <c r="C7896">
        <v>11</v>
      </c>
      <c r="D7896" t="s">
        <v>15</v>
      </c>
      <c r="E7896">
        <v>5</v>
      </c>
      <c r="F7896" t="s">
        <v>9</v>
      </c>
      <c r="G7896">
        <v>1</v>
      </c>
      <c r="M7896">
        <v>12</v>
      </c>
      <c r="N7896" s="11"/>
      <c r="O7896" s="11"/>
      <c r="P7896" s="11"/>
      <c r="Q7896" s="11"/>
      <c r="R7896" s="11"/>
      <c r="S7896" s="2">
        <v>1.8699999999999999E-4</v>
      </c>
      <c r="T7896" s="11"/>
      <c r="U7896" s="11"/>
      <c r="V7896" s="11"/>
      <c r="W7896" s="2">
        <v>1.3200000000000001E-4</v>
      </c>
      <c r="X7896" s="2">
        <v>1.22E-4</v>
      </c>
    </row>
    <row r="7897" spans="1:24" x14ac:dyDescent="0.55000000000000004">
      <c r="A7897">
        <v>293</v>
      </c>
      <c r="B7897">
        <v>3</v>
      </c>
      <c r="C7897">
        <v>12</v>
      </c>
      <c r="D7897" t="s">
        <v>16</v>
      </c>
      <c r="E7897">
        <v>6</v>
      </c>
      <c r="F7897" t="s">
        <v>9</v>
      </c>
      <c r="G7897">
        <v>3</v>
      </c>
      <c r="M7897">
        <v>17</v>
      </c>
      <c r="N7897" s="11"/>
      <c r="O7897" s="11"/>
      <c r="P7897" s="11"/>
      <c r="Q7897" s="11"/>
      <c r="R7897" s="11"/>
      <c r="S7897" s="11"/>
      <c r="T7897" s="11"/>
      <c r="U7897" s="11"/>
      <c r="V7897" s="11"/>
      <c r="W7897" s="2">
        <v>1.9900000000000001E-4</v>
      </c>
      <c r="X7897" s="2">
        <v>1.7799999999999999E-4</v>
      </c>
    </row>
    <row r="7898" spans="1:24" x14ac:dyDescent="0.55000000000000004">
      <c r="A7898">
        <v>293</v>
      </c>
      <c r="B7898">
        <v>3</v>
      </c>
      <c r="C7898">
        <v>13</v>
      </c>
      <c r="D7898" t="s">
        <v>17</v>
      </c>
      <c r="E7898">
        <v>7</v>
      </c>
      <c r="F7898" t="s">
        <v>9</v>
      </c>
      <c r="G7898">
        <v>15</v>
      </c>
      <c r="M7898">
        <v>22</v>
      </c>
      <c r="N7898" s="2">
        <v>2.5000000000000001E-5</v>
      </c>
      <c r="O7898" s="2">
        <v>1.65E-4</v>
      </c>
      <c r="P7898" s="2">
        <f t="shared" ref="P7898" si="885">0.000398</f>
        <v>3.9800000000000002E-4</v>
      </c>
      <c r="Q7898" s="2">
        <v>3.1100000000000002E-4</v>
      </c>
      <c r="R7898" s="11"/>
      <c r="S7898" s="11"/>
      <c r="T7898" s="11"/>
      <c r="U7898" s="11"/>
      <c r="V7898" s="11"/>
      <c r="W7898" s="2">
        <v>8.3999999999999995E-5</v>
      </c>
      <c r="X7898" s="2">
        <v>7.7999999999999999E-5</v>
      </c>
    </row>
    <row r="7899" spans="1:24" x14ac:dyDescent="0.55000000000000004">
      <c r="A7899">
        <v>293</v>
      </c>
      <c r="B7899">
        <v>3</v>
      </c>
      <c r="C7899">
        <v>14</v>
      </c>
      <c r="D7899" t="s">
        <v>18</v>
      </c>
      <c r="E7899">
        <v>8</v>
      </c>
      <c r="F7899" t="s">
        <v>9</v>
      </c>
      <c r="G7899">
        <v>7</v>
      </c>
      <c r="M7899">
        <v>44</v>
      </c>
      <c r="N7899" s="2">
        <v>3.3000000000000003E-5</v>
      </c>
      <c r="O7899" s="2">
        <v>1.9900000000000001E-4</v>
      </c>
      <c r="P7899" s="2">
        <v>4.3300000000000001E-4</v>
      </c>
      <c r="Q7899" s="2">
        <v>3.8200000000000002E-4</v>
      </c>
      <c r="R7899" s="11"/>
      <c r="S7899" s="2">
        <v>1.54E-4</v>
      </c>
      <c r="T7899" s="11"/>
      <c r="U7899" s="11"/>
      <c r="V7899" s="11"/>
      <c r="W7899" s="2">
        <v>1.02E-4</v>
      </c>
      <c r="X7899" s="2">
        <v>9.2999999999999997E-5</v>
      </c>
    </row>
    <row r="7900" spans="1:24" x14ac:dyDescent="0.55000000000000004">
      <c r="A7900">
        <v>293</v>
      </c>
      <c r="B7900">
        <v>3</v>
      </c>
      <c r="C7900">
        <v>15</v>
      </c>
      <c r="D7900" t="s">
        <v>19</v>
      </c>
      <c r="E7900">
        <v>4</v>
      </c>
      <c r="F7900" t="s">
        <v>9</v>
      </c>
      <c r="G7900">
        <v>12</v>
      </c>
      <c r="M7900">
        <v>34</v>
      </c>
      <c r="N7900" s="11"/>
      <c r="O7900" s="11"/>
      <c r="P7900" s="11"/>
      <c r="Q7900" s="11"/>
      <c r="R7900" s="11"/>
      <c r="S7900" s="2">
        <v>2.5500000000000002E-4</v>
      </c>
      <c r="T7900" s="11"/>
      <c r="U7900" s="11"/>
      <c r="V7900" s="11"/>
      <c r="W7900" s="2">
        <v>1.6200000000000001E-4</v>
      </c>
      <c r="X7900" s="2">
        <v>1.4999999999999999E-4</v>
      </c>
    </row>
    <row r="7901" spans="1:24" x14ac:dyDescent="0.55000000000000004">
      <c r="A7901">
        <v>293</v>
      </c>
      <c r="B7901">
        <v>4</v>
      </c>
      <c r="C7901">
        <v>16</v>
      </c>
      <c r="D7901" t="s">
        <v>20</v>
      </c>
      <c r="E7901">
        <v>9</v>
      </c>
      <c r="F7901" t="s">
        <v>9</v>
      </c>
      <c r="G7901">
        <v>63</v>
      </c>
      <c r="M7901">
        <v>27</v>
      </c>
      <c r="N7901" s="11"/>
      <c r="O7901" s="11"/>
      <c r="P7901" s="11"/>
      <c r="Q7901" s="11"/>
      <c r="R7901" s="11"/>
      <c r="S7901" s="11"/>
      <c r="T7901" s="11"/>
      <c r="U7901" s="11"/>
      <c r="V7901" s="11"/>
      <c r="W7901" s="2">
        <v>1.9999999999999999E-6</v>
      </c>
      <c r="X7901" s="2">
        <v>1.9999999999999999E-6</v>
      </c>
    </row>
    <row r="7902" spans="1:24" x14ac:dyDescent="0.55000000000000004">
      <c r="A7902">
        <v>293</v>
      </c>
      <c r="B7902">
        <v>5</v>
      </c>
      <c r="C7902">
        <v>17</v>
      </c>
      <c r="D7902" t="s">
        <v>21</v>
      </c>
      <c r="E7902">
        <v>10</v>
      </c>
      <c r="F7902" t="s">
        <v>22</v>
      </c>
      <c r="G7902">
        <v>0</v>
      </c>
      <c r="M7902">
        <v>0</v>
      </c>
      <c r="N7902" s="11"/>
      <c r="O7902" s="11"/>
      <c r="P7902" s="11"/>
      <c r="Q7902" s="11"/>
      <c r="R7902" s="11"/>
      <c r="S7902" s="11"/>
      <c r="T7902" s="2">
        <v>1.7899999999999999E-4</v>
      </c>
      <c r="U7902" s="11"/>
      <c r="V7902" s="11"/>
      <c r="W7902" s="11"/>
      <c r="X7902" s="11"/>
    </row>
    <row r="7903" spans="1:24" x14ac:dyDescent="0.55000000000000004">
      <c r="A7903">
        <v>293</v>
      </c>
      <c r="B7903">
        <v>5</v>
      </c>
      <c r="C7903">
        <v>18</v>
      </c>
      <c r="D7903" t="s">
        <v>23</v>
      </c>
      <c r="E7903">
        <v>11</v>
      </c>
      <c r="F7903" t="s">
        <v>22</v>
      </c>
      <c r="G7903">
        <v>25</v>
      </c>
      <c r="M7903">
        <v>0</v>
      </c>
      <c r="N7903" s="11"/>
      <c r="O7903" s="11"/>
      <c r="P7903" s="11"/>
      <c r="Q7903" s="11"/>
      <c r="R7903" s="2">
        <v>3.5399999999999999E-4</v>
      </c>
      <c r="S7903" s="11"/>
      <c r="T7903" s="11"/>
      <c r="U7903" s="11"/>
      <c r="V7903" s="2">
        <v>1.2300000000000001E-4</v>
      </c>
      <c r="W7903" s="2">
        <v>3.1999999999999999E-5</v>
      </c>
      <c r="X7903" s="2">
        <v>5.5000000000000002E-5</v>
      </c>
    </row>
    <row r="7904" spans="1:24" x14ac:dyDescent="0.55000000000000004">
      <c r="A7904">
        <v>293</v>
      </c>
      <c r="B7904">
        <v>5</v>
      </c>
      <c r="C7904">
        <v>19</v>
      </c>
      <c r="D7904" t="s">
        <v>24</v>
      </c>
      <c r="E7904">
        <v>11</v>
      </c>
      <c r="F7904" t="s">
        <v>22</v>
      </c>
      <c r="G7904">
        <v>26</v>
      </c>
      <c r="M7904">
        <v>29</v>
      </c>
      <c r="N7904" s="11"/>
      <c r="O7904" s="11"/>
      <c r="P7904" s="11"/>
      <c r="Q7904" s="11"/>
      <c r="R7904" s="2">
        <v>5.5400000000000002E-4</v>
      </c>
      <c r="S7904" s="11"/>
      <c r="T7904" s="11"/>
      <c r="U7904" s="11"/>
      <c r="V7904" s="2">
        <v>3.3700000000000001E-4</v>
      </c>
      <c r="W7904" s="2">
        <v>1.9900000000000001E-4</v>
      </c>
      <c r="X7904" s="2">
        <v>2.4499999999999999E-4</v>
      </c>
    </row>
    <row r="7905" spans="1:24" x14ac:dyDescent="0.55000000000000004">
      <c r="A7905">
        <v>293</v>
      </c>
      <c r="B7905">
        <v>5</v>
      </c>
      <c r="C7905">
        <v>20</v>
      </c>
      <c r="D7905" t="s">
        <v>25</v>
      </c>
      <c r="E7905">
        <v>10</v>
      </c>
      <c r="F7905" t="s">
        <v>22</v>
      </c>
      <c r="G7905">
        <v>2607</v>
      </c>
      <c r="M7905">
        <v>48</v>
      </c>
      <c r="N7905" s="11"/>
      <c r="O7905" s="11"/>
      <c r="P7905" s="11"/>
      <c r="Q7905" s="11"/>
      <c r="R7905" s="11"/>
      <c r="S7905" s="11"/>
      <c r="T7905" s="2">
        <v>1.7899999999999999E-4</v>
      </c>
      <c r="U7905" s="11"/>
      <c r="V7905" s="11"/>
      <c r="W7905" s="11"/>
      <c r="X7905" s="11"/>
    </row>
    <row r="7906" spans="1:24" x14ac:dyDescent="0.55000000000000004">
      <c r="A7906">
        <v>293</v>
      </c>
      <c r="B7906">
        <v>5</v>
      </c>
      <c r="C7906">
        <v>21</v>
      </c>
      <c r="D7906" t="s">
        <v>26</v>
      </c>
      <c r="E7906">
        <v>11</v>
      </c>
      <c r="F7906" t="s">
        <v>22</v>
      </c>
      <c r="G7906">
        <v>455</v>
      </c>
      <c r="M7906">
        <v>47</v>
      </c>
      <c r="N7906" s="11"/>
      <c r="O7906" s="11"/>
      <c r="P7906" s="11"/>
      <c r="Q7906" s="11"/>
      <c r="R7906" s="2">
        <v>5.5099999999999995E-4</v>
      </c>
      <c r="S7906" s="11"/>
      <c r="T7906" s="11"/>
      <c r="U7906" s="11"/>
      <c r="V7906" s="2">
        <v>3.3199999999999999E-4</v>
      </c>
      <c r="W7906" s="2">
        <v>1.92E-4</v>
      </c>
      <c r="X7906" s="2">
        <v>2.33E-4</v>
      </c>
    </row>
    <row r="7907" spans="1:24" x14ac:dyDescent="0.55000000000000004">
      <c r="A7907">
        <v>293</v>
      </c>
      <c r="B7907">
        <v>5</v>
      </c>
      <c r="C7907">
        <v>22</v>
      </c>
      <c r="D7907" t="s">
        <v>27</v>
      </c>
      <c r="E7907">
        <v>11</v>
      </c>
      <c r="F7907" t="s">
        <v>28</v>
      </c>
      <c r="G7907">
        <v>13</v>
      </c>
      <c r="M7907">
        <v>58</v>
      </c>
      <c r="N7907" s="11"/>
      <c r="O7907" s="11"/>
      <c r="P7907" s="11"/>
      <c r="Q7907" s="11"/>
      <c r="R7907" s="2">
        <v>2.7599999999999999E-4</v>
      </c>
      <c r="S7907" s="11"/>
      <c r="T7907" s="11"/>
      <c r="U7907" s="11"/>
      <c r="V7907" s="11"/>
      <c r="W7907" s="11"/>
      <c r="X7907" s="11"/>
    </row>
    <row r="7908" spans="1:24" x14ac:dyDescent="0.55000000000000004">
      <c r="A7908">
        <v>293</v>
      </c>
      <c r="B7908">
        <v>6</v>
      </c>
      <c r="C7908">
        <v>23</v>
      </c>
      <c r="D7908" t="s">
        <v>29</v>
      </c>
      <c r="E7908">
        <v>12</v>
      </c>
      <c r="F7908" t="s">
        <v>28</v>
      </c>
      <c r="G7908">
        <v>0</v>
      </c>
      <c r="M7908">
        <v>0</v>
      </c>
      <c r="N7908" s="11"/>
      <c r="O7908" s="11"/>
      <c r="P7908" s="11"/>
      <c r="Q7908" s="11"/>
      <c r="R7908" s="11"/>
      <c r="S7908" s="11"/>
      <c r="T7908" s="11"/>
      <c r="U7908" s="2">
        <v>-4.19E-2</v>
      </c>
      <c r="V7908" s="11"/>
      <c r="W7908" s="11"/>
      <c r="X7908" s="11"/>
    </row>
    <row r="7909" spans="1:24" x14ac:dyDescent="0.55000000000000004">
      <c r="A7909">
        <v>293</v>
      </c>
      <c r="B7909">
        <v>6</v>
      </c>
      <c r="C7909">
        <v>24</v>
      </c>
      <c r="D7909" t="s">
        <v>30</v>
      </c>
      <c r="E7909">
        <v>13</v>
      </c>
      <c r="F7909" t="s">
        <v>28</v>
      </c>
      <c r="G7909">
        <v>0</v>
      </c>
      <c r="M7909">
        <v>0</v>
      </c>
      <c r="N7909" s="11"/>
      <c r="O7909" s="11"/>
      <c r="P7909" s="11"/>
      <c r="Q7909" s="11"/>
      <c r="R7909" s="11"/>
      <c r="S7909" s="11"/>
      <c r="T7909" s="11"/>
      <c r="U7909" s="2">
        <v>2.1100000000000001E-2</v>
      </c>
      <c r="V7909" s="11"/>
      <c r="W7909" s="11"/>
      <c r="X7909" s="11"/>
    </row>
    <row r="7910" spans="1:24" x14ac:dyDescent="0.55000000000000004">
      <c r="A7910">
        <v>293</v>
      </c>
      <c r="B7910">
        <v>6</v>
      </c>
      <c r="C7910">
        <v>25</v>
      </c>
      <c r="D7910" t="s">
        <v>31</v>
      </c>
      <c r="E7910">
        <v>14</v>
      </c>
      <c r="F7910" t="s">
        <v>28</v>
      </c>
      <c r="G7910">
        <v>0</v>
      </c>
      <c r="M7910">
        <v>0</v>
      </c>
      <c r="N7910" s="11"/>
      <c r="O7910" s="11"/>
      <c r="P7910" s="11"/>
      <c r="Q7910" s="11"/>
      <c r="R7910" s="11"/>
      <c r="S7910" s="11"/>
      <c r="T7910" s="11"/>
      <c r="U7910" s="2">
        <v>-4.19E-2</v>
      </c>
      <c r="V7910" s="11"/>
      <c r="W7910" s="11"/>
      <c r="X7910" s="11"/>
    </row>
    <row r="7911" spans="1:24" x14ac:dyDescent="0.55000000000000004">
      <c r="A7911">
        <v>293</v>
      </c>
      <c r="B7911">
        <v>6</v>
      </c>
      <c r="C7911">
        <v>26</v>
      </c>
      <c r="D7911" t="s">
        <v>32</v>
      </c>
      <c r="E7911">
        <v>15</v>
      </c>
      <c r="F7911" t="s">
        <v>33</v>
      </c>
      <c r="G7911">
        <v>2</v>
      </c>
      <c r="M7911">
        <v>16</v>
      </c>
      <c r="N7911" s="11"/>
      <c r="O7911" s="11"/>
      <c r="P7911" s="11"/>
      <c r="Q7911" s="11"/>
      <c r="R7911" s="11"/>
      <c r="S7911" s="11"/>
      <c r="T7911" s="11"/>
      <c r="U7911" s="2">
        <v>2.1100000000000001E-2</v>
      </c>
      <c r="V7911" s="11"/>
      <c r="W7911" s="11"/>
      <c r="X7911" s="11"/>
    </row>
    <row r="7912" spans="1:24" x14ac:dyDescent="0.55000000000000004">
      <c r="A7912">
        <v>293</v>
      </c>
      <c r="B7912">
        <v>6</v>
      </c>
      <c r="C7912">
        <v>27</v>
      </c>
      <c r="D7912" t="s">
        <v>34</v>
      </c>
      <c r="E7912">
        <v>16</v>
      </c>
      <c r="F7912" t="s">
        <v>28</v>
      </c>
      <c r="G7912">
        <v>27</v>
      </c>
      <c r="M7912">
        <v>48</v>
      </c>
      <c r="N7912" s="11"/>
      <c r="O7912" s="11"/>
      <c r="P7912" s="11"/>
      <c r="Q7912" s="11"/>
      <c r="R7912" s="11"/>
      <c r="S7912" s="11"/>
      <c r="T7912" s="11"/>
      <c r="U7912" s="2">
        <v>4.19E-2</v>
      </c>
      <c r="V7912" s="11"/>
      <c r="W7912" s="11"/>
      <c r="X7912" s="11"/>
    </row>
    <row r="7913" spans="1:24" x14ac:dyDescent="0.55000000000000004">
      <c r="A7913">
        <v>294</v>
      </c>
      <c r="B7913">
        <v>1</v>
      </c>
      <c r="C7913">
        <v>1</v>
      </c>
      <c r="D7913" t="s">
        <v>3</v>
      </c>
      <c r="E7913">
        <v>1</v>
      </c>
      <c r="F7913" t="s">
        <v>9</v>
      </c>
      <c r="G7913">
        <v>14</v>
      </c>
      <c r="M7913">
        <v>51</v>
      </c>
      <c r="N7913" s="9"/>
      <c r="O7913" s="9"/>
      <c r="P7913" s="9"/>
      <c r="Q7913" s="9"/>
      <c r="R7913" s="9"/>
      <c r="S7913" s="10">
        <v>5.9800000000000001E-4</v>
      </c>
      <c r="T7913" s="11"/>
      <c r="U7913" s="11"/>
      <c r="V7913" s="9"/>
      <c r="W7913" s="10">
        <v>7.9799999999999992E-3</v>
      </c>
      <c r="X7913" s="2">
        <v>7.2099999999999996E-4</v>
      </c>
    </row>
    <row r="7914" spans="1:24" x14ac:dyDescent="0.55000000000000004">
      <c r="A7914">
        <v>294</v>
      </c>
      <c r="B7914">
        <v>1</v>
      </c>
      <c r="C7914">
        <v>2</v>
      </c>
      <c r="D7914" t="s">
        <v>5</v>
      </c>
      <c r="E7914">
        <v>2</v>
      </c>
      <c r="F7914" t="s">
        <v>9</v>
      </c>
      <c r="G7914">
        <v>3</v>
      </c>
      <c r="M7914">
        <v>49</v>
      </c>
      <c r="N7914" s="9"/>
      <c r="O7914" s="9"/>
      <c r="P7914" s="9"/>
      <c r="Q7914" s="9"/>
      <c r="R7914" s="9"/>
      <c r="S7914" s="10">
        <v>1.0740000000000001E-3</v>
      </c>
      <c r="T7914" s="11"/>
      <c r="U7914" s="11"/>
      <c r="V7914" s="9"/>
      <c r="W7914" s="10">
        <v>1.2290000000000001E-3</v>
      </c>
      <c r="X7914" s="2">
        <v>1.188E-3</v>
      </c>
    </row>
    <row r="7915" spans="1:24" x14ac:dyDescent="0.55000000000000004">
      <c r="A7915">
        <v>294</v>
      </c>
      <c r="B7915">
        <v>1</v>
      </c>
      <c r="C7915">
        <v>3</v>
      </c>
      <c r="D7915" t="s">
        <v>6</v>
      </c>
      <c r="E7915">
        <v>2</v>
      </c>
      <c r="F7915" t="s">
        <v>9</v>
      </c>
      <c r="G7915">
        <v>1</v>
      </c>
      <c r="M7915">
        <v>84</v>
      </c>
      <c r="N7915" s="9"/>
      <c r="O7915" s="9"/>
      <c r="P7915" s="9"/>
      <c r="Q7915" s="9"/>
      <c r="R7915" s="9"/>
      <c r="S7915" s="10">
        <f t="shared" ref="S7915" si="886">0.000218*4</f>
        <v>8.7200000000000005E-4</v>
      </c>
      <c r="T7915" s="11"/>
      <c r="U7915" s="11"/>
      <c r="V7915" s="9"/>
      <c r="W7915" s="10">
        <v>9.2299999999999999E-4</v>
      </c>
      <c r="X7915" s="2">
        <v>9.01E-4</v>
      </c>
    </row>
    <row r="7916" spans="1:24" x14ac:dyDescent="0.55000000000000004">
      <c r="A7916">
        <v>294</v>
      </c>
      <c r="B7916">
        <v>1</v>
      </c>
      <c r="C7916">
        <v>4</v>
      </c>
      <c r="D7916" t="s">
        <v>7</v>
      </c>
      <c r="E7916">
        <v>2</v>
      </c>
      <c r="F7916" t="s">
        <v>9</v>
      </c>
      <c r="G7916">
        <v>3</v>
      </c>
      <c r="M7916">
        <v>76</v>
      </c>
      <c r="N7916" s="9"/>
      <c r="O7916" s="9"/>
      <c r="P7916" s="9"/>
      <c r="Q7916" s="9"/>
      <c r="R7916" s="9"/>
      <c r="S7916" s="10">
        <f t="shared" ref="S7916" si="887">0.000218*2</f>
        <v>4.3600000000000003E-4</v>
      </c>
      <c r="T7916" s="11"/>
      <c r="U7916" s="11"/>
      <c r="V7916" s="9"/>
      <c r="W7916" s="10">
        <v>6.4999999999999997E-4</v>
      </c>
      <c r="X7916" s="2">
        <v>5.4199999999999995E-4</v>
      </c>
    </row>
    <row r="7917" spans="1:24" x14ac:dyDescent="0.55000000000000004">
      <c r="A7917">
        <v>294</v>
      </c>
      <c r="B7917">
        <v>2</v>
      </c>
      <c r="C7917">
        <v>5</v>
      </c>
      <c r="D7917" t="s">
        <v>8</v>
      </c>
      <c r="E7917">
        <v>3</v>
      </c>
      <c r="F7917" t="s">
        <v>9</v>
      </c>
      <c r="G7917">
        <v>5</v>
      </c>
      <c r="M7917">
        <v>12</v>
      </c>
      <c r="N7917" s="2">
        <v>8.7999999999999998E-5</v>
      </c>
      <c r="O7917" s="2">
        <v>2.5399999999999999E-4</v>
      </c>
      <c r="P7917" s="2">
        <v>4.1199999999999999E-4</v>
      </c>
      <c r="Q7917" s="2">
        <v>3.68E-4</v>
      </c>
      <c r="R7917" s="11"/>
      <c r="S7917" s="11"/>
      <c r="T7917" s="11"/>
      <c r="U7917" s="11"/>
      <c r="V7917" s="11"/>
      <c r="W7917" s="11"/>
      <c r="X7917" s="11"/>
    </row>
    <row r="7918" spans="1:24" x14ac:dyDescent="0.55000000000000004">
      <c r="A7918">
        <v>294</v>
      </c>
      <c r="B7918">
        <v>2</v>
      </c>
      <c r="C7918">
        <v>6</v>
      </c>
      <c r="D7918" t="s">
        <v>10</v>
      </c>
      <c r="E7918">
        <v>3</v>
      </c>
      <c r="F7918" t="s">
        <v>9</v>
      </c>
      <c r="G7918">
        <v>39</v>
      </c>
      <c r="M7918">
        <v>25</v>
      </c>
      <c r="N7918" s="2">
        <v>3.9999999999999998E-6</v>
      </c>
      <c r="O7918" s="2">
        <v>4.1999999999999998E-5</v>
      </c>
      <c r="P7918" s="2">
        <v>6.7000000000000002E-5</v>
      </c>
      <c r="Q7918" s="2">
        <v>5.5000000000000002E-5</v>
      </c>
      <c r="R7918" s="11"/>
      <c r="S7918" s="11"/>
      <c r="T7918" s="11"/>
      <c r="U7918" s="11"/>
      <c r="V7918" s="11"/>
      <c r="W7918" s="11"/>
      <c r="X7918" s="11"/>
    </row>
    <row r="7919" spans="1:24" x14ac:dyDescent="0.55000000000000004">
      <c r="A7919">
        <v>294</v>
      </c>
      <c r="B7919">
        <v>2</v>
      </c>
      <c r="C7919">
        <v>7</v>
      </c>
      <c r="D7919" t="s">
        <v>11</v>
      </c>
      <c r="E7919">
        <v>3</v>
      </c>
      <c r="F7919" t="s">
        <v>9</v>
      </c>
      <c r="G7919">
        <v>32</v>
      </c>
      <c r="M7919">
        <v>82</v>
      </c>
      <c r="N7919" s="2">
        <v>1.7E-5</v>
      </c>
      <c r="O7919" s="2">
        <v>1.4899999999999999E-4</v>
      </c>
      <c r="P7919" s="2">
        <v>3.5399999999999999E-4</v>
      </c>
      <c r="Q7919" s="2">
        <v>3.1199999999999999E-4</v>
      </c>
      <c r="R7919" s="11"/>
      <c r="S7919" s="11"/>
      <c r="T7919" s="11"/>
      <c r="U7919" s="11"/>
      <c r="V7919" s="11"/>
      <c r="W7919" s="11"/>
      <c r="X7919" s="11"/>
    </row>
    <row r="7920" spans="1:24" x14ac:dyDescent="0.55000000000000004">
      <c r="A7920">
        <v>294</v>
      </c>
      <c r="B7920">
        <v>2</v>
      </c>
      <c r="C7920">
        <v>8</v>
      </c>
      <c r="D7920" t="s">
        <v>12</v>
      </c>
      <c r="E7920">
        <v>3</v>
      </c>
      <c r="F7920" t="s">
        <v>9</v>
      </c>
      <c r="G7920">
        <v>8</v>
      </c>
      <c r="M7920">
        <v>93</v>
      </c>
      <c r="N7920" s="2">
        <v>1.2E-5</v>
      </c>
      <c r="O7920" s="2">
        <v>1.02E-4</v>
      </c>
      <c r="P7920" s="2">
        <v>2.32E-4</v>
      </c>
      <c r="Q7920" s="2">
        <v>1.9900000000000001E-4</v>
      </c>
      <c r="R7920" s="11"/>
      <c r="S7920" s="11"/>
      <c r="T7920" s="11"/>
      <c r="U7920" s="11"/>
      <c r="V7920" s="11"/>
      <c r="W7920" s="11"/>
      <c r="X7920" s="11"/>
    </row>
    <row r="7921" spans="1:24" x14ac:dyDescent="0.55000000000000004">
      <c r="A7921">
        <v>294</v>
      </c>
      <c r="B7921">
        <v>3</v>
      </c>
      <c r="C7921">
        <v>9</v>
      </c>
      <c r="D7921" t="s">
        <v>13</v>
      </c>
      <c r="E7921">
        <v>4</v>
      </c>
      <c r="F7921" t="s">
        <v>9</v>
      </c>
      <c r="G7921">
        <v>0</v>
      </c>
      <c r="M7921">
        <v>0</v>
      </c>
      <c r="N7921" s="11"/>
      <c r="O7921" s="11"/>
      <c r="P7921" s="11"/>
      <c r="Q7921" s="11"/>
      <c r="R7921" s="11"/>
      <c r="S7921" s="11"/>
      <c r="T7921" s="11"/>
      <c r="U7921" s="11"/>
      <c r="V7921" s="11"/>
      <c r="W7921" s="2">
        <v>5.3999999999999998E-5</v>
      </c>
      <c r="X7921" s="2">
        <v>4.1E-5</v>
      </c>
    </row>
    <row r="7922" spans="1:24" x14ac:dyDescent="0.55000000000000004">
      <c r="A7922">
        <v>294</v>
      </c>
      <c r="B7922">
        <v>3</v>
      </c>
      <c r="C7922">
        <v>10</v>
      </c>
      <c r="D7922" t="s">
        <v>14</v>
      </c>
      <c r="E7922">
        <v>4</v>
      </c>
      <c r="F7922" t="s">
        <v>9</v>
      </c>
      <c r="G7922">
        <v>0</v>
      </c>
      <c r="M7922">
        <v>0</v>
      </c>
      <c r="N7922" s="11"/>
      <c r="O7922" s="11"/>
      <c r="P7922" s="11"/>
      <c r="Q7922" s="11"/>
      <c r="R7922" s="11"/>
      <c r="S7922" s="2">
        <v>2.0100000000000001E-4</v>
      </c>
      <c r="T7922" s="11"/>
      <c r="U7922" s="11"/>
      <c r="V7922" s="11"/>
      <c r="W7922" s="2">
        <v>1.4200000000000001E-4</v>
      </c>
      <c r="X7922" s="2">
        <v>1.35E-4</v>
      </c>
    </row>
    <row r="7923" spans="1:24" x14ac:dyDescent="0.55000000000000004">
      <c r="A7923">
        <v>294</v>
      </c>
      <c r="B7923">
        <v>3</v>
      </c>
      <c r="C7923">
        <v>11</v>
      </c>
      <c r="D7923" t="s">
        <v>15</v>
      </c>
      <c r="E7923">
        <v>5</v>
      </c>
      <c r="F7923" t="s">
        <v>9</v>
      </c>
      <c r="G7923">
        <v>4</v>
      </c>
      <c r="M7923">
        <v>15</v>
      </c>
      <c r="N7923" s="11"/>
      <c r="O7923" s="11"/>
      <c r="P7923" s="11"/>
      <c r="Q7923" s="11"/>
      <c r="R7923" s="11"/>
      <c r="S7923" s="2">
        <v>1.8699999999999999E-4</v>
      </c>
      <c r="T7923" s="11"/>
      <c r="U7923" s="11"/>
      <c r="V7923" s="11"/>
      <c r="W7923" s="2">
        <v>1.3200000000000001E-4</v>
      </c>
      <c r="X7923" s="2">
        <v>1.22E-4</v>
      </c>
    </row>
    <row r="7924" spans="1:24" x14ac:dyDescent="0.55000000000000004">
      <c r="A7924">
        <v>294</v>
      </c>
      <c r="B7924">
        <v>3</v>
      </c>
      <c r="C7924">
        <v>12</v>
      </c>
      <c r="D7924" t="s">
        <v>16</v>
      </c>
      <c r="E7924">
        <v>6</v>
      </c>
      <c r="F7924" t="s">
        <v>9</v>
      </c>
      <c r="G7924">
        <v>4</v>
      </c>
      <c r="M7924">
        <v>21</v>
      </c>
      <c r="N7924" s="11"/>
      <c r="O7924" s="11"/>
      <c r="P7924" s="11"/>
      <c r="Q7924" s="11"/>
      <c r="R7924" s="11"/>
      <c r="S7924" s="11"/>
      <c r="T7924" s="11"/>
      <c r="U7924" s="11"/>
      <c r="V7924" s="11"/>
      <c r="W7924" s="2">
        <v>1.9900000000000001E-4</v>
      </c>
      <c r="X7924" s="2">
        <v>1.7799999999999999E-4</v>
      </c>
    </row>
    <row r="7925" spans="1:24" x14ac:dyDescent="0.55000000000000004">
      <c r="A7925">
        <v>294</v>
      </c>
      <c r="B7925">
        <v>3</v>
      </c>
      <c r="C7925">
        <v>13</v>
      </c>
      <c r="D7925" t="s">
        <v>17</v>
      </c>
      <c r="E7925">
        <v>7</v>
      </c>
      <c r="F7925" t="s">
        <v>9</v>
      </c>
      <c r="G7925">
        <v>15</v>
      </c>
      <c r="M7925">
        <v>23</v>
      </c>
      <c r="N7925" s="2">
        <v>2.5000000000000001E-5</v>
      </c>
      <c r="O7925" s="2">
        <v>1.65E-4</v>
      </c>
      <c r="P7925" s="2">
        <f t="shared" ref="P7925" si="888">0.000398</f>
        <v>3.9800000000000002E-4</v>
      </c>
      <c r="Q7925" s="2">
        <v>3.1100000000000002E-4</v>
      </c>
      <c r="R7925" s="11"/>
      <c r="S7925" s="11"/>
      <c r="T7925" s="11"/>
      <c r="U7925" s="11"/>
      <c r="V7925" s="11"/>
      <c r="W7925" s="2">
        <v>8.3999999999999995E-5</v>
      </c>
      <c r="X7925" s="2">
        <v>7.7999999999999999E-5</v>
      </c>
    </row>
    <row r="7926" spans="1:24" x14ac:dyDescent="0.55000000000000004">
      <c r="A7926">
        <v>294</v>
      </c>
      <c r="B7926">
        <v>3</v>
      </c>
      <c r="C7926">
        <v>14</v>
      </c>
      <c r="D7926" t="s">
        <v>18</v>
      </c>
      <c r="E7926">
        <v>8</v>
      </c>
      <c r="F7926" t="s">
        <v>9</v>
      </c>
      <c r="G7926">
        <v>8</v>
      </c>
      <c r="M7926">
        <v>35</v>
      </c>
      <c r="N7926" s="2">
        <v>3.3000000000000003E-5</v>
      </c>
      <c r="O7926" s="2">
        <v>1.9900000000000001E-4</v>
      </c>
      <c r="P7926" s="2">
        <v>4.3300000000000001E-4</v>
      </c>
      <c r="Q7926" s="2">
        <v>3.8200000000000002E-4</v>
      </c>
      <c r="R7926" s="11"/>
      <c r="S7926" s="2">
        <v>1.54E-4</v>
      </c>
      <c r="T7926" s="11"/>
      <c r="U7926" s="11"/>
      <c r="V7926" s="11"/>
      <c r="W7926" s="2">
        <v>1.02E-4</v>
      </c>
      <c r="X7926" s="2">
        <v>9.2999999999999997E-5</v>
      </c>
    </row>
    <row r="7927" spans="1:24" x14ac:dyDescent="0.55000000000000004">
      <c r="A7927">
        <v>294</v>
      </c>
      <c r="B7927">
        <v>3</v>
      </c>
      <c r="C7927">
        <v>15</v>
      </c>
      <c r="D7927" t="s">
        <v>19</v>
      </c>
      <c r="E7927">
        <v>4</v>
      </c>
      <c r="F7927" t="s">
        <v>9</v>
      </c>
      <c r="G7927">
        <v>10</v>
      </c>
      <c r="M7927">
        <v>36</v>
      </c>
      <c r="N7927" s="11"/>
      <c r="O7927" s="11"/>
      <c r="P7927" s="11"/>
      <c r="Q7927" s="11"/>
      <c r="R7927" s="11"/>
      <c r="S7927" s="2">
        <v>2.5500000000000002E-4</v>
      </c>
      <c r="T7927" s="11"/>
      <c r="U7927" s="11"/>
      <c r="V7927" s="11"/>
      <c r="W7927" s="2">
        <v>1.6200000000000001E-4</v>
      </c>
      <c r="X7927" s="2">
        <v>1.4999999999999999E-4</v>
      </c>
    </row>
    <row r="7928" spans="1:24" x14ac:dyDescent="0.55000000000000004">
      <c r="A7928">
        <v>294</v>
      </c>
      <c r="B7928">
        <v>4</v>
      </c>
      <c r="C7928">
        <v>16</v>
      </c>
      <c r="D7928" t="s">
        <v>20</v>
      </c>
      <c r="E7928">
        <v>9</v>
      </c>
      <c r="F7928" t="s">
        <v>9</v>
      </c>
      <c r="G7928">
        <v>63</v>
      </c>
      <c r="M7928">
        <v>30</v>
      </c>
      <c r="N7928" s="11"/>
      <c r="O7928" s="11"/>
      <c r="P7928" s="11"/>
      <c r="Q7928" s="11"/>
      <c r="R7928" s="11"/>
      <c r="S7928" s="11"/>
      <c r="T7928" s="11"/>
      <c r="U7928" s="11"/>
      <c r="V7928" s="11"/>
      <c r="W7928" s="2">
        <v>1.9999999999999999E-6</v>
      </c>
      <c r="X7928" s="2">
        <v>1.9999999999999999E-6</v>
      </c>
    </row>
    <row r="7929" spans="1:24" x14ac:dyDescent="0.55000000000000004">
      <c r="A7929">
        <v>294</v>
      </c>
      <c r="B7929">
        <v>5</v>
      </c>
      <c r="C7929">
        <v>17</v>
      </c>
      <c r="D7929" t="s">
        <v>21</v>
      </c>
      <c r="E7929">
        <v>10</v>
      </c>
      <c r="F7929" t="s">
        <v>22</v>
      </c>
      <c r="G7929">
        <v>0</v>
      </c>
      <c r="M7929">
        <v>0</v>
      </c>
      <c r="N7929" s="11"/>
      <c r="O7929" s="11"/>
      <c r="P7929" s="11"/>
      <c r="Q7929" s="11"/>
      <c r="R7929" s="11"/>
      <c r="S7929" s="11"/>
      <c r="T7929" s="2">
        <v>1.7899999999999999E-4</v>
      </c>
      <c r="U7929" s="11"/>
      <c r="V7929" s="11"/>
      <c r="W7929" s="11"/>
      <c r="X7929" s="11"/>
    </row>
    <row r="7930" spans="1:24" x14ac:dyDescent="0.55000000000000004">
      <c r="A7930">
        <v>294</v>
      </c>
      <c r="B7930">
        <v>5</v>
      </c>
      <c r="C7930">
        <v>18</v>
      </c>
      <c r="D7930" t="s">
        <v>23</v>
      </c>
      <c r="E7930">
        <v>11</v>
      </c>
      <c r="F7930" t="s">
        <v>22</v>
      </c>
      <c r="G7930">
        <v>0</v>
      </c>
      <c r="M7930">
        <v>0</v>
      </c>
      <c r="N7930" s="11"/>
      <c r="O7930" s="11"/>
      <c r="P7930" s="11"/>
      <c r="Q7930" s="11"/>
      <c r="R7930" s="2">
        <v>3.5399999999999999E-4</v>
      </c>
      <c r="S7930" s="11"/>
      <c r="T7930" s="11"/>
      <c r="U7930" s="11"/>
      <c r="V7930" s="2">
        <v>1.2300000000000001E-4</v>
      </c>
      <c r="W7930" s="2">
        <v>3.1999999999999999E-5</v>
      </c>
      <c r="X7930" s="2">
        <v>5.5000000000000002E-5</v>
      </c>
    </row>
    <row r="7931" spans="1:24" x14ac:dyDescent="0.55000000000000004">
      <c r="A7931">
        <v>294</v>
      </c>
      <c r="B7931">
        <v>5</v>
      </c>
      <c r="C7931">
        <v>19</v>
      </c>
      <c r="D7931" t="s">
        <v>24</v>
      </c>
      <c r="E7931">
        <v>11</v>
      </c>
      <c r="F7931" t="s">
        <v>22</v>
      </c>
      <c r="G7931">
        <v>26</v>
      </c>
      <c r="M7931">
        <v>21</v>
      </c>
      <c r="N7931" s="11"/>
      <c r="O7931" s="11"/>
      <c r="P7931" s="11"/>
      <c r="Q7931" s="11"/>
      <c r="R7931" s="2">
        <v>5.5400000000000002E-4</v>
      </c>
      <c r="S7931" s="11"/>
      <c r="T7931" s="11"/>
      <c r="U7931" s="11"/>
      <c r="V7931" s="2">
        <v>3.3700000000000001E-4</v>
      </c>
      <c r="W7931" s="2">
        <v>1.9900000000000001E-4</v>
      </c>
      <c r="X7931" s="2">
        <v>2.4499999999999999E-4</v>
      </c>
    </row>
    <row r="7932" spans="1:24" x14ac:dyDescent="0.55000000000000004">
      <c r="A7932">
        <v>294</v>
      </c>
      <c r="B7932">
        <v>5</v>
      </c>
      <c r="C7932">
        <v>20</v>
      </c>
      <c r="D7932" t="s">
        <v>25</v>
      </c>
      <c r="E7932">
        <v>10</v>
      </c>
      <c r="F7932" t="s">
        <v>22</v>
      </c>
      <c r="G7932">
        <v>3940</v>
      </c>
      <c r="M7932">
        <v>44</v>
      </c>
      <c r="N7932" s="11"/>
      <c r="O7932" s="11"/>
      <c r="P7932" s="11"/>
      <c r="Q7932" s="11"/>
      <c r="R7932" s="11"/>
      <c r="S7932" s="11"/>
      <c r="T7932" s="2">
        <v>1.7899999999999999E-4</v>
      </c>
      <c r="U7932" s="11"/>
      <c r="V7932" s="11"/>
      <c r="W7932" s="11"/>
      <c r="X7932" s="11"/>
    </row>
    <row r="7933" spans="1:24" x14ac:dyDescent="0.55000000000000004">
      <c r="A7933">
        <v>294</v>
      </c>
      <c r="B7933">
        <v>5</v>
      </c>
      <c r="C7933">
        <v>21</v>
      </c>
      <c r="D7933" t="s">
        <v>26</v>
      </c>
      <c r="E7933">
        <v>11</v>
      </c>
      <c r="F7933" t="s">
        <v>22</v>
      </c>
      <c r="G7933">
        <v>412</v>
      </c>
      <c r="M7933">
        <v>57</v>
      </c>
      <c r="N7933" s="11"/>
      <c r="O7933" s="11"/>
      <c r="P7933" s="11"/>
      <c r="Q7933" s="11"/>
      <c r="R7933" s="2">
        <v>5.5099999999999995E-4</v>
      </c>
      <c r="S7933" s="11"/>
      <c r="T7933" s="11"/>
      <c r="U7933" s="11"/>
      <c r="V7933" s="2">
        <v>3.3199999999999999E-4</v>
      </c>
      <c r="W7933" s="2">
        <v>1.92E-4</v>
      </c>
      <c r="X7933" s="2">
        <v>2.33E-4</v>
      </c>
    </row>
    <row r="7934" spans="1:24" x14ac:dyDescent="0.55000000000000004">
      <c r="A7934">
        <v>294</v>
      </c>
      <c r="B7934">
        <v>5</v>
      </c>
      <c r="C7934">
        <v>22</v>
      </c>
      <c r="D7934" t="s">
        <v>27</v>
      </c>
      <c r="E7934">
        <v>11</v>
      </c>
      <c r="F7934" t="s">
        <v>28</v>
      </c>
      <c r="G7934">
        <v>18</v>
      </c>
      <c r="M7934">
        <v>43</v>
      </c>
      <c r="N7934" s="11"/>
      <c r="O7934" s="11"/>
      <c r="P7934" s="11"/>
      <c r="Q7934" s="11"/>
      <c r="R7934" s="2">
        <v>2.7599999999999999E-4</v>
      </c>
      <c r="S7934" s="11"/>
      <c r="T7934" s="11"/>
      <c r="U7934" s="11"/>
      <c r="V7934" s="11"/>
      <c r="W7934" s="11"/>
      <c r="X7934" s="11"/>
    </row>
    <row r="7935" spans="1:24" x14ac:dyDescent="0.55000000000000004">
      <c r="A7935">
        <v>294</v>
      </c>
      <c r="B7935">
        <v>6</v>
      </c>
      <c r="C7935">
        <v>23</v>
      </c>
      <c r="D7935" t="s">
        <v>29</v>
      </c>
      <c r="E7935">
        <v>12</v>
      </c>
      <c r="F7935" t="s">
        <v>28</v>
      </c>
      <c r="G7935">
        <v>0</v>
      </c>
      <c r="M7935">
        <v>0</v>
      </c>
      <c r="N7935" s="11"/>
      <c r="O7935" s="11"/>
      <c r="P7935" s="11"/>
      <c r="Q7935" s="11"/>
      <c r="R7935" s="11"/>
      <c r="S7935" s="11"/>
      <c r="T7935" s="11"/>
      <c r="U7935" s="2">
        <v>-4.19E-2</v>
      </c>
      <c r="V7935" s="11"/>
      <c r="W7935" s="11"/>
      <c r="X7935" s="11"/>
    </row>
    <row r="7936" spans="1:24" x14ac:dyDescent="0.55000000000000004">
      <c r="A7936">
        <v>294</v>
      </c>
      <c r="B7936">
        <v>6</v>
      </c>
      <c r="C7936">
        <v>24</v>
      </c>
      <c r="D7936" t="s">
        <v>30</v>
      </c>
      <c r="E7936">
        <v>13</v>
      </c>
      <c r="F7936" t="s">
        <v>28</v>
      </c>
      <c r="G7936">
        <v>0</v>
      </c>
      <c r="M7936">
        <v>0</v>
      </c>
      <c r="N7936" s="11"/>
      <c r="O7936" s="11"/>
      <c r="P7936" s="11"/>
      <c r="Q7936" s="11"/>
      <c r="R7936" s="11"/>
      <c r="S7936" s="11"/>
      <c r="T7936" s="11"/>
      <c r="U7936" s="2">
        <v>2.1100000000000001E-2</v>
      </c>
      <c r="V7936" s="11"/>
      <c r="W7936" s="11"/>
      <c r="X7936" s="11"/>
    </row>
    <row r="7937" spans="1:24" x14ac:dyDescent="0.55000000000000004">
      <c r="A7937">
        <v>294</v>
      </c>
      <c r="B7937">
        <v>6</v>
      </c>
      <c r="C7937">
        <v>25</v>
      </c>
      <c r="D7937" t="s">
        <v>31</v>
      </c>
      <c r="E7937">
        <v>14</v>
      </c>
      <c r="F7937" t="s">
        <v>28</v>
      </c>
      <c r="G7937">
        <v>0</v>
      </c>
      <c r="M7937">
        <v>0</v>
      </c>
      <c r="N7937" s="11"/>
      <c r="O7937" s="11"/>
      <c r="P7937" s="11"/>
      <c r="Q7937" s="11"/>
      <c r="R7937" s="11"/>
      <c r="S7937" s="11"/>
      <c r="T7937" s="11"/>
      <c r="U7937" s="2">
        <v>-4.19E-2</v>
      </c>
      <c r="V7937" s="11"/>
      <c r="W7937" s="11"/>
      <c r="X7937" s="11"/>
    </row>
    <row r="7938" spans="1:24" x14ac:dyDescent="0.55000000000000004">
      <c r="A7938">
        <v>294</v>
      </c>
      <c r="B7938">
        <v>6</v>
      </c>
      <c r="C7938">
        <v>26</v>
      </c>
      <c r="D7938" t="s">
        <v>32</v>
      </c>
      <c r="E7938">
        <v>15</v>
      </c>
      <c r="F7938" t="s">
        <v>33</v>
      </c>
      <c r="G7938">
        <v>1</v>
      </c>
      <c r="M7938">
        <v>19</v>
      </c>
      <c r="N7938" s="11"/>
      <c r="O7938" s="11"/>
      <c r="P7938" s="11"/>
      <c r="Q7938" s="11"/>
      <c r="R7938" s="11"/>
      <c r="S7938" s="11"/>
      <c r="T7938" s="11"/>
      <c r="U7938" s="2">
        <v>2.1100000000000001E-2</v>
      </c>
      <c r="V7938" s="11"/>
      <c r="W7938" s="11"/>
      <c r="X7938" s="11"/>
    </row>
    <row r="7939" spans="1:24" x14ac:dyDescent="0.55000000000000004">
      <c r="A7939">
        <v>294</v>
      </c>
      <c r="B7939">
        <v>6</v>
      </c>
      <c r="C7939">
        <v>27</v>
      </c>
      <c r="D7939" t="s">
        <v>34</v>
      </c>
      <c r="E7939">
        <v>16</v>
      </c>
      <c r="F7939" t="s">
        <v>28</v>
      </c>
      <c r="G7939">
        <v>19</v>
      </c>
      <c r="M7939">
        <v>46</v>
      </c>
      <c r="N7939" s="11"/>
      <c r="O7939" s="11"/>
      <c r="P7939" s="11"/>
      <c r="Q7939" s="11"/>
      <c r="R7939" s="11"/>
      <c r="S7939" s="11"/>
      <c r="T7939" s="11"/>
      <c r="U7939" s="2">
        <v>4.19E-2</v>
      </c>
      <c r="V7939" s="11"/>
      <c r="W7939" s="11"/>
      <c r="X7939" s="11"/>
    </row>
    <row r="7940" spans="1:24" x14ac:dyDescent="0.55000000000000004">
      <c r="A7940">
        <v>295</v>
      </c>
      <c r="B7940">
        <v>1</v>
      </c>
      <c r="C7940">
        <v>1</v>
      </c>
      <c r="D7940" t="s">
        <v>3</v>
      </c>
      <c r="E7940">
        <v>1</v>
      </c>
      <c r="F7940" t="s">
        <v>4</v>
      </c>
      <c r="G7940">
        <v>25</v>
      </c>
      <c r="M7940">
        <v>54</v>
      </c>
      <c r="N7940" s="9"/>
      <c r="O7940" s="9"/>
      <c r="P7940" s="9"/>
      <c r="Q7940" s="9"/>
      <c r="R7940" s="9"/>
      <c r="S7940" s="10">
        <v>5.9800000000000001E-4</v>
      </c>
      <c r="T7940" s="11"/>
      <c r="U7940" s="11"/>
      <c r="V7940" s="9"/>
      <c r="W7940" s="10">
        <v>7.9799999999999992E-3</v>
      </c>
      <c r="X7940" s="2">
        <v>7.2099999999999996E-4</v>
      </c>
    </row>
    <row r="7941" spans="1:24" x14ac:dyDescent="0.55000000000000004">
      <c r="A7941">
        <v>295</v>
      </c>
      <c r="B7941">
        <v>1</v>
      </c>
      <c r="C7941">
        <v>2</v>
      </c>
      <c r="D7941" t="s">
        <v>5</v>
      </c>
      <c r="E7941">
        <v>2</v>
      </c>
      <c r="F7941" t="s">
        <v>4</v>
      </c>
      <c r="G7941">
        <v>3</v>
      </c>
      <c r="M7941">
        <v>48</v>
      </c>
      <c r="N7941" s="9"/>
      <c r="O7941" s="9"/>
      <c r="P7941" s="9"/>
      <c r="Q7941" s="9"/>
      <c r="R7941" s="9"/>
      <c r="S7941" s="10">
        <v>1.0740000000000001E-3</v>
      </c>
      <c r="T7941" s="11"/>
      <c r="U7941" s="11"/>
      <c r="V7941" s="9"/>
      <c r="W7941" s="10">
        <v>1.2290000000000001E-3</v>
      </c>
      <c r="X7941" s="2">
        <v>1.188E-3</v>
      </c>
    </row>
    <row r="7942" spans="1:24" x14ac:dyDescent="0.55000000000000004">
      <c r="A7942">
        <v>295</v>
      </c>
      <c r="B7942">
        <v>1</v>
      </c>
      <c r="C7942">
        <v>3</v>
      </c>
      <c r="D7942" t="s">
        <v>6</v>
      </c>
      <c r="E7942">
        <v>2</v>
      </c>
      <c r="F7942" t="s">
        <v>4</v>
      </c>
      <c r="G7942">
        <v>3</v>
      </c>
      <c r="M7942">
        <v>85</v>
      </c>
      <c r="N7942" s="9"/>
      <c r="O7942" s="9"/>
      <c r="P7942" s="9"/>
      <c r="Q7942" s="9"/>
      <c r="R7942" s="9"/>
      <c r="S7942" s="10">
        <f t="shared" ref="S7942" si="889">0.000218*4</f>
        <v>8.7200000000000005E-4</v>
      </c>
      <c r="T7942" s="11"/>
      <c r="U7942" s="11"/>
      <c r="V7942" s="9"/>
      <c r="W7942" s="10">
        <v>9.2299999999999999E-4</v>
      </c>
      <c r="X7942" s="2">
        <v>9.01E-4</v>
      </c>
    </row>
    <row r="7943" spans="1:24" x14ac:dyDescent="0.55000000000000004">
      <c r="A7943">
        <v>295</v>
      </c>
      <c r="B7943">
        <v>1</v>
      </c>
      <c r="C7943">
        <v>4</v>
      </c>
      <c r="D7943" t="s">
        <v>7</v>
      </c>
      <c r="E7943">
        <v>2</v>
      </c>
      <c r="F7943" t="s">
        <v>4</v>
      </c>
      <c r="G7943">
        <v>2</v>
      </c>
      <c r="M7943">
        <v>65</v>
      </c>
      <c r="N7943" s="9"/>
      <c r="O7943" s="9"/>
      <c r="P7943" s="9"/>
      <c r="Q7943" s="9"/>
      <c r="R7943" s="9"/>
      <c r="S7943" s="10">
        <f t="shared" ref="S7943" si="890">0.000218*2</f>
        <v>4.3600000000000003E-4</v>
      </c>
      <c r="T7943" s="11"/>
      <c r="U7943" s="11"/>
      <c r="V7943" s="9"/>
      <c r="W7943" s="10">
        <v>6.4999999999999997E-4</v>
      </c>
      <c r="X7943" s="2">
        <v>5.4199999999999995E-4</v>
      </c>
    </row>
    <row r="7944" spans="1:24" x14ac:dyDescent="0.55000000000000004">
      <c r="A7944">
        <v>295</v>
      </c>
      <c r="B7944">
        <v>2</v>
      </c>
      <c r="C7944">
        <v>5</v>
      </c>
      <c r="D7944" t="s">
        <v>8</v>
      </c>
      <c r="E7944">
        <v>3</v>
      </c>
      <c r="F7944" t="s">
        <v>9</v>
      </c>
      <c r="G7944">
        <v>5</v>
      </c>
      <c r="M7944">
        <v>14</v>
      </c>
      <c r="N7944" s="2">
        <v>8.7999999999999998E-5</v>
      </c>
      <c r="O7944" s="2">
        <v>2.5399999999999999E-4</v>
      </c>
      <c r="P7944" s="2">
        <v>4.1199999999999999E-4</v>
      </c>
      <c r="Q7944" s="2">
        <v>3.68E-4</v>
      </c>
      <c r="R7944" s="11"/>
      <c r="S7944" s="11"/>
      <c r="T7944" s="11"/>
      <c r="U7944" s="11"/>
      <c r="V7944" s="11"/>
      <c r="W7944" s="11"/>
      <c r="X7944" s="11"/>
    </row>
    <row r="7945" spans="1:24" x14ac:dyDescent="0.55000000000000004">
      <c r="A7945">
        <v>295</v>
      </c>
      <c r="B7945">
        <v>2</v>
      </c>
      <c r="C7945">
        <v>6</v>
      </c>
      <c r="D7945" t="s">
        <v>10</v>
      </c>
      <c r="E7945">
        <v>3</v>
      </c>
      <c r="F7945" t="s">
        <v>9</v>
      </c>
      <c r="G7945">
        <v>37</v>
      </c>
      <c r="M7945">
        <v>44</v>
      </c>
      <c r="N7945" s="2">
        <v>3.9999999999999998E-6</v>
      </c>
      <c r="O7945" s="2">
        <v>4.1999999999999998E-5</v>
      </c>
      <c r="P7945" s="2">
        <v>6.7000000000000002E-5</v>
      </c>
      <c r="Q7945" s="2">
        <v>5.5000000000000002E-5</v>
      </c>
      <c r="R7945" s="11"/>
      <c r="S7945" s="11"/>
      <c r="T7945" s="11"/>
      <c r="U7945" s="11"/>
      <c r="V7945" s="11"/>
      <c r="W7945" s="11"/>
      <c r="X7945" s="11"/>
    </row>
    <row r="7946" spans="1:24" x14ac:dyDescent="0.55000000000000004">
      <c r="A7946">
        <v>295</v>
      </c>
      <c r="B7946">
        <v>2</v>
      </c>
      <c r="C7946">
        <v>7</v>
      </c>
      <c r="D7946" t="s">
        <v>11</v>
      </c>
      <c r="E7946">
        <v>3</v>
      </c>
      <c r="F7946" t="s">
        <v>9</v>
      </c>
      <c r="G7946">
        <v>29</v>
      </c>
      <c r="M7946">
        <v>81</v>
      </c>
      <c r="N7946" s="2">
        <v>1.7E-5</v>
      </c>
      <c r="O7946" s="2">
        <v>1.4899999999999999E-4</v>
      </c>
      <c r="P7946" s="2">
        <v>3.5399999999999999E-4</v>
      </c>
      <c r="Q7946" s="2">
        <v>3.1199999999999999E-4</v>
      </c>
      <c r="R7946" s="11"/>
      <c r="S7946" s="11"/>
      <c r="T7946" s="11"/>
      <c r="U7946" s="11"/>
      <c r="V7946" s="11"/>
      <c r="W7946" s="11"/>
      <c r="X7946" s="11"/>
    </row>
    <row r="7947" spans="1:24" x14ac:dyDescent="0.55000000000000004">
      <c r="A7947">
        <v>295</v>
      </c>
      <c r="B7947">
        <v>2</v>
      </c>
      <c r="C7947">
        <v>8</v>
      </c>
      <c r="D7947" t="s">
        <v>12</v>
      </c>
      <c r="E7947">
        <v>3</v>
      </c>
      <c r="F7947" t="s">
        <v>9</v>
      </c>
      <c r="G7947">
        <v>8</v>
      </c>
      <c r="M7947">
        <v>85</v>
      </c>
      <c r="N7947" s="2">
        <v>1.2E-5</v>
      </c>
      <c r="O7947" s="2">
        <v>1.02E-4</v>
      </c>
      <c r="P7947" s="2">
        <v>2.32E-4</v>
      </c>
      <c r="Q7947" s="2">
        <v>1.9900000000000001E-4</v>
      </c>
      <c r="R7947" s="11"/>
      <c r="S7947" s="11"/>
      <c r="T7947" s="11"/>
      <c r="U7947" s="11"/>
      <c r="V7947" s="11"/>
      <c r="W7947" s="11"/>
      <c r="X7947" s="11"/>
    </row>
    <row r="7948" spans="1:24" x14ac:dyDescent="0.55000000000000004">
      <c r="A7948">
        <v>295</v>
      </c>
      <c r="B7948">
        <v>3</v>
      </c>
      <c r="C7948">
        <v>9</v>
      </c>
      <c r="D7948" t="s">
        <v>13</v>
      </c>
      <c r="E7948">
        <v>4</v>
      </c>
      <c r="F7948" t="s">
        <v>9</v>
      </c>
      <c r="G7948">
        <v>0</v>
      </c>
      <c r="M7948">
        <v>0</v>
      </c>
      <c r="N7948" s="11"/>
      <c r="O7948" s="11"/>
      <c r="P7948" s="11"/>
      <c r="Q7948" s="11"/>
      <c r="R7948" s="11"/>
      <c r="S7948" s="11"/>
      <c r="T7948" s="11"/>
      <c r="U7948" s="11"/>
      <c r="V7948" s="11"/>
      <c r="W7948" s="2">
        <v>5.3999999999999998E-5</v>
      </c>
      <c r="X7948" s="2">
        <v>4.1E-5</v>
      </c>
    </row>
    <row r="7949" spans="1:24" x14ac:dyDescent="0.55000000000000004">
      <c r="A7949">
        <v>295</v>
      </c>
      <c r="B7949">
        <v>3</v>
      </c>
      <c r="C7949">
        <v>10</v>
      </c>
      <c r="D7949" t="s">
        <v>14</v>
      </c>
      <c r="E7949">
        <v>4</v>
      </c>
      <c r="F7949" t="s">
        <v>9</v>
      </c>
      <c r="G7949">
        <v>0</v>
      </c>
      <c r="M7949">
        <v>0</v>
      </c>
      <c r="N7949" s="11"/>
      <c r="O7949" s="11"/>
      <c r="P7949" s="11"/>
      <c r="Q7949" s="11"/>
      <c r="R7949" s="11"/>
      <c r="S7949" s="2">
        <v>2.0100000000000001E-4</v>
      </c>
      <c r="T7949" s="11"/>
      <c r="U7949" s="11"/>
      <c r="V7949" s="11"/>
      <c r="W7949" s="2">
        <v>1.4200000000000001E-4</v>
      </c>
      <c r="X7949" s="2">
        <v>1.35E-4</v>
      </c>
    </row>
    <row r="7950" spans="1:24" x14ac:dyDescent="0.55000000000000004">
      <c r="A7950">
        <v>295</v>
      </c>
      <c r="B7950">
        <v>3</v>
      </c>
      <c r="C7950">
        <v>11</v>
      </c>
      <c r="D7950" t="s">
        <v>15</v>
      </c>
      <c r="E7950">
        <v>5</v>
      </c>
      <c r="F7950" t="s">
        <v>9</v>
      </c>
      <c r="G7950">
        <v>3</v>
      </c>
      <c r="M7950">
        <v>17</v>
      </c>
      <c r="N7950" s="11"/>
      <c r="O7950" s="11"/>
      <c r="P7950" s="11"/>
      <c r="Q7950" s="11"/>
      <c r="R7950" s="11"/>
      <c r="S7950" s="2">
        <v>1.8699999999999999E-4</v>
      </c>
      <c r="T7950" s="11"/>
      <c r="U7950" s="11"/>
      <c r="V7950" s="11"/>
      <c r="W7950" s="2">
        <v>1.3200000000000001E-4</v>
      </c>
      <c r="X7950" s="2">
        <v>1.22E-4</v>
      </c>
    </row>
    <row r="7951" spans="1:24" x14ac:dyDescent="0.55000000000000004">
      <c r="A7951">
        <v>295</v>
      </c>
      <c r="B7951">
        <v>3</v>
      </c>
      <c r="C7951">
        <v>12</v>
      </c>
      <c r="D7951" t="s">
        <v>16</v>
      </c>
      <c r="E7951">
        <v>6</v>
      </c>
      <c r="F7951" t="s">
        <v>9</v>
      </c>
      <c r="G7951">
        <v>1</v>
      </c>
      <c r="M7951">
        <v>19</v>
      </c>
      <c r="N7951" s="11"/>
      <c r="O7951" s="11"/>
      <c r="P7951" s="11"/>
      <c r="Q7951" s="11"/>
      <c r="R7951" s="11"/>
      <c r="S7951" s="11"/>
      <c r="T7951" s="11"/>
      <c r="U7951" s="11"/>
      <c r="V7951" s="11"/>
      <c r="W7951" s="2">
        <v>1.9900000000000001E-4</v>
      </c>
      <c r="X7951" s="2">
        <v>1.7799999999999999E-4</v>
      </c>
    </row>
    <row r="7952" spans="1:24" x14ac:dyDescent="0.55000000000000004">
      <c r="A7952">
        <v>295</v>
      </c>
      <c r="B7952">
        <v>3</v>
      </c>
      <c r="C7952">
        <v>13</v>
      </c>
      <c r="D7952" t="s">
        <v>17</v>
      </c>
      <c r="E7952">
        <v>7</v>
      </c>
      <c r="F7952" t="s">
        <v>9</v>
      </c>
      <c r="G7952">
        <v>15</v>
      </c>
      <c r="M7952">
        <v>22</v>
      </c>
      <c r="N7952" s="2">
        <v>2.5000000000000001E-5</v>
      </c>
      <c r="O7952" s="2">
        <v>1.65E-4</v>
      </c>
      <c r="P7952" s="2">
        <f t="shared" ref="P7952" si="891">0.000398</f>
        <v>3.9800000000000002E-4</v>
      </c>
      <c r="Q7952" s="2">
        <v>3.1100000000000002E-4</v>
      </c>
      <c r="R7952" s="11"/>
      <c r="S7952" s="11"/>
      <c r="T7952" s="11"/>
      <c r="U7952" s="11"/>
      <c r="V7952" s="11"/>
      <c r="W7952" s="2">
        <v>8.3999999999999995E-5</v>
      </c>
      <c r="X7952" s="2">
        <v>7.7999999999999999E-5</v>
      </c>
    </row>
    <row r="7953" spans="1:24" x14ac:dyDescent="0.55000000000000004">
      <c r="A7953">
        <v>295</v>
      </c>
      <c r="B7953">
        <v>3</v>
      </c>
      <c r="C7953">
        <v>14</v>
      </c>
      <c r="D7953" t="s">
        <v>18</v>
      </c>
      <c r="E7953">
        <v>8</v>
      </c>
      <c r="F7953" t="s">
        <v>9</v>
      </c>
      <c r="G7953">
        <v>7</v>
      </c>
      <c r="M7953">
        <v>30</v>
      </c>
      <c r="N7953" s="2">
        <v>3.3000000000000003E-5</v>
      </c>
      <c r="O7953" s="2">
        <v>1.9900000000000001E-4</v>
      </c>
      <c r="P7953" s="2">
        <v>4.3300000000000001E-4</v>
      </c>
      <c r="Q7953" s="2">
        <v>3.8200000000000002E-4</v>
      </c>
      <c r="R7953" s="11"/>
      <c r="S7953" s="2">
        <v>1.54E-4</v>
      </c>
      <c r="T7953" s="11"/>
      <c r="U7953" s="11"/>
      <c r="V7953" s="11"/>
      <c r="W7953" s="2">
        <v>1.02E-4</v>
      </c>
      <c r="X7953" s="2">
        <v>9.2999999999999997E-5</v>
      </c>
    </row>
    <row r="7954" spans="1:24" x14ac:dyDescent="0.55000000000000004">
      <c r="A7954">
        <v>295</v>
      </c>
      <c r="B7954">
        <v>3</v>
      </c>
      <c r="C7954">
        <v>15</v>
      </c>
      <c r="D7954" t="s">
        <v>19</v>
      </c>
      <c r="E7954">
        <v>4</v>
      </c>
      <c r="F7954" t="s">
        <v>9</v>
      </c>
      <c r="G7954">
        <v>11</v>
      </c>
      <c r="M7954">
        <v>35</v>
      </c>
      <c r="N7954" s="11"/>
      <c r="O7954" s="11"/>
      <c r="P7954" s="11"/>
      <c r="Q7954" s="11"/>
      <c r="R7954" s="11"/>
      <c r="S7954" s="2">
        <v>2.5500000000000002E-4</v>
      </c>
      <c r="T7954" s="11"/>
      <c r="U7954" s="11"/>
      <c r="V7954" s="11"/>
      <c r="W7954" s="2">
        <v>1.6200000000000001E-4</v>
      </c>
      <c r="X7954" s="2">
        <v>1.4999999999999999E-4</v>
      </c>
    </row>
    <row r="7955" spans="1:24" x14ac:dyDescent="0.55000000000000004">
      <c r="A7955">
        <v>295</v>
      </c>
      <c r="B7955">
        <v>4</v>
      </c>
      <c r="C7955">
        <v>16</v>
      </c>
      <c r="D7955" t="s">
        <v>20</v>
      </c>
      <c r="E7955">
        <v>9</v>
      </c>
      <c r="F7955" t="s">
        <v>9</v>
      </c>
      <c r="G7955">
        <v>61</v>
      </c>
      <c r="M7955">
        <v>21</v>
      </c>
      <c r="N7955" s="11"/>
      <c r="O7955" s="11"/>
      <c r="P7955" s="11"/>
      <c r="Q7955" s="11"/>
      <c r="R7955" s="11"/>
      <c r="S7955" s="11"/>
      <c r="T7955" s="11"/>
      <c r="U7955" s="11"/>
      <c r="V7955" s="11"/>
      <c r="W7955" s="2">
        <v>1.9999999999999999E-6</v>
      </c>
      <c r="X7955" s="2">
        <v>1.9999999999999999E-6</v>
      </c>
    </row>
    <row r="7956" spans="1:24" x14ac:dyDescent="0.55000000000000004">
      <c r="A7956">
        <v>295</v>
      </c>
      <c r="B7956">
        <v>5</v>
      </c>
      <c r="C7956">
        <v>17</v>
      </c>
      <c r="D7956" t="s">
        <v>21</v>
      </c>
      <c r="E7956">
        <v>10</v>
      </c>
      <c r="F7956" t="s">
        <v>22</v>
      </c>
      <c r="G7956">
        <v>0</v>
      </c>
      <c r="M7956">
        <v>0</v>
      </c>
      <c r="N7956" s="11"/>
      <c r="O7956" s="11"/>
      <c r="P7956" s="11"/>
      <c r="Q7956" s="11"/>
      <c r="R7956" s="11"/>
      <c r="S7956" s="11"/>
      <c r="T7956" s="2">
        <v>1.7899999999999999E-4</v>
      </c>
      <c r="U7956" s="11"/>
      <c r="V7956" s="11"/>
      <c r="W7956" s="11"/>
      <c r="X7956" s="11"/>
    </row>
    <row r="7957" spans="1:24" x14ac:dyDescent="0.55000000000000004">
      <c r="A7957">
        <v>295</v>
      </c>
      <c r="B7957">
        <v>5</v>
      </c>
      <c r="C7957">
        <v>18</v>
      </c>
      <c r="D7957" t="s">
        <v>23</v>
      </c>
      <c r="E7957">
        <v>11</v>
      </c>
      <c r="F7957" t="s">
        <v>22</v>
      </c>
      <c r="G7957">
        <v>28</v>
      </c>
      <c r="M7957">
        <v>0</v>
      </c>
      <c r="N7957" s="11"/>
      <c r="O7957" s="11"/>
      <c r="P7957" s="11"/>
      <c r="Q7957" s="11"/>
      <c r="R7957" s="2">
        <v>3.5399999999999999E-4</v>
      </c>
      <c r="S7957" s="11"/>
      <c r="T7957" s="11"/>
      <c r="U7957" s="11"/>
      <c r="V7957" s="2">
        <v>1.2300000000000001E-4</v>
      </c>
      <c r="W7957" s="2">
        <v>3.1999999999999999E-5</v>
      </c>
      <c r="X7957" s="2">
        <v>5.5000000000000002E-5</v>
      </c>
    </row>
    <row r="7958" spans="1:24" x14ac:dyDescent="0.55000000000000004">
      <c r="A7958">
        <v>295</v>
      </c>
      <c r="B7958">
        <v>5</v>
      </c>
      <c r="C7958">
        <v>19</v>
      </c>
      <c r="D7958" t="s">
        <v>24</v>
      </c>
      <c r="E7958">
        <v>11</v>
      </c>
      <c r="F7958" t="s">
        <v>22</v>
      </c>
      <c r="G7958">
        <v>10</v>
      </c>
      <c r="M7958">
        <v>38</v>
      </c>
      <c r="N7958" s="11"/>
      <c r="O7958" s="11"/>
      <c r="P7958" s="11"/>
      <c r="Q7958" s="11"/>
      <c r="R7958" s="2">
        <v>5.5400000000000002E-4</v>
      </c>
      <c r="S7958" s="11"/>
      <c r="T7958" s="11"/>
      <c r="U7958" s="11"/>
      <c r="V7958" s="2">
        <v>3.3700000000000001E-4</v>
      </c>
      <c r="W7958" s="2">
        <v>1.9900000000000001E-4</v>
      </c>
      <c r="X7958" s="2">
        <v>2.4499999999999999E-4</v>
      </c>
    </row>
    <row r="7959" spans="1:24" x14ac:dyDescent="0.55000000000000004">
      <c r="A7959">
        <v>295</v>
      </c>
      <c r="B7959">
        <v>5</v>
      </c>
      <c r="C7959">
        <v>20</v>
      </c>
      <c r="D7959" t="s">
        <v>25</v>
      </c>
      <c r="E7959">
        <v>10</v>
      </c>
      <c r="F7959" t="s">
        <v>22</v>
      </c>
      <c r="G7959">
        <v>3333</v>
      </c>
      <c r="M7959">
        <v>51</v>
      </c>
      <c r="N7959" s="11"/>
      <c r="O7959" s="11"/>
      <c r="P7959" s="11"/>
      <c r="Q7959" s="11"/>
      <c r="R7959" s="11"/>
      <c r="S7959" s="11"/>
      <c r="T7959" s="2">
        <v>1.7899999999999999E-4</v>
      </c>
      <c r="U7959" s="11"/>
      <c r="V7959" s="11"/>
      <c r="W7959" s="11"/>
      <c r="X7959" s="11"/>
    </row>
    <row r="7960" spans="1:24" x14ac:dyDescent="0.55000000000000004">
      <c r="A7960">
        <v>295</v>
      </c>
      <c r="B7960">
        <v>5</v>
      </c>
      <c r="C7960">
        <v>21</v>
      </c>
      <c r="D7960" t="s">
        <v>26</v>
      </c>
      <c r="E7960">
        <v>11</v>
      </c>
      <c r="F7960" t="s">
        <v>22</v>
      </c>
      <c r="G7960">
        <v>396</v>
      </c>
      <c r="M7960">
        <v>45</v>
      </c>
      <c r="N7960" s="11"/>
      <c r="O7960" s="11"/>
      <c r="P7960" s="11"/>
      <c r="Q7960" s="11"/>
      <c r="R7960" s="2">
        <v>5.5099999999999995E-4</v>
      </c>
      <c r="S7960" s="11"/>
      <c r="T7960" s="11"/>
      <c r="U7960" s="11"/>
      <c r="V7960" s="2">
        <v>3.3199999999999999E-4</v>
      </c>
      <c r="W7960" s="2">
        <v>1.92E-4</v>
      </c>
      <c r="X7960" s="2">
        <v>2.33E-4</v>
      </c>
    </row>
    <row r="7961" spans="1:24" x14ac:dyDescent="0.55000000000000004">
      <c r="A7961">
        <v>295</v>
      </c>
      <c r="B7961">
        <v>5</v>
      </c>
      <c r="C7961">
        <v>22</v>
      </c>
      <c r="D7961" t="s">
        <v>27</v>
      </c>
      <c r="E7961">
        <v>11</v>
      </c>
      <c r="F7961" t="s">
        <v>28</v>
      </c>
      <c r="G7961">
        <v>17</v>
      </c>
      <c r="M7961">
        <v>44</v>
      </c>
      <c r="N7961" s="11"/>
      <c r="O7961" s="11"/>
      <c r="P7961" s="11"/>
      <c r="Q7961" s="11"/>
      <c r="R7961" s="2">
        <v>2.7599999999999999E-4</v>
      </c>
      <c r="S7961" s="11"/>
      <c r="T7961" s="11"/>
      <c r="U7961" s="11"/>
      <c r="V7961" s="11"/>
      <c r="W7961" s="11"/>
      <c r="X7961" s="11"/>
    </row>
    <row r="7962" spans="1:24" x14ac:dyDescent="0.55000000000000004">
      <c r="A7962">
        <v>295</v>
      </c>
      <c r="B7962">
        <v>6</v>
      </c>
      <c r="C7962">
        <v>23</v>
      </c>
      <c r="D7962" t="s">
        <v>29</v>
      </c>
      <c r="E7962">
        <v>12</v>
      </c>
      <c r="F7962" t="s">
        <v>28</v>
      </c>
      <c r="G7962">
        <v>0</v>
      </c>
      <c r="M7962">
        <v>0</v>
      </c>
      <c r="N7962" s="11"/>
      <c r="O7962" s="11"/>
      <c r="P7962" s="11"/>
      <c r="Q7962" s="11"/>
      <c r="R7962" s="11"/>
      <c r="S7962" s="11"/>
      <c r="T7962" s="11"/>
      <c r="U7962" s="2">
        <v>-4.19E-2</v>
      </c>
      <c r="V7962" s="11"/>
      <c r="W7962" s="11"/>
      <c r="X7962" s="11"/>
    </row>
    <row r="7963" spans="1:24" x14ac:dyDescent="0.55000000000000004">
      <c r="A7963">
        <v>295</v>
      </c>
      <c r="B7963">
        <v>6</v>
      </c>
      <c r="C7963">
        <v>24</v>
      </c>
      <c r="D7963" t="s">
        <v>30</v>
      </c>
      <c r="E7963">
        <v>13</v>
      </c>
      <c r="F7963" t="s">
        <v>28</v>
      </c>
      <c r="G7963">
        <v>0</v>
      </c>
      <c r="M7963">
        <v>0</v>
      </c>
      <c r="N7963" s="11"/>
      <c r="O7963" s="11"/>
      <c r="P7963" s="11"/>
      <c r="Q7963" s="11"/>
      <c r="R7963" s="11"/>
      <c r="S7963" s="11"/>
      <c r="T7963" s="11"/>
      <c r="U7963" s="2">
        <v>2.1100000000000001E-2</v>
      </c>
      <c r="V7963" s="11"/>
      <c r="W7963" s="11"/>
      <c r="X7963" s="11"/>
    </row>
    <row r="7964" spans="1:24" x14ac:dyDescent="0.55000000000000004">
      <c r="A7964">
        <v>295</v>
      </c>
      <c r="B7964">
        <v>6</v>
      </c>
      <c r="C7964">
        <v>25</v>
      </c>
      <c r="D7964" t="s">
        <v>31</v>
      </c>
      <c r="E7964">
        <v>14</v>
      </c>
      <c r="F7964" t="s">
        <v>28</v>
      </c>
      <c r="G7964">
        <v>0</v>
      </c>
      <c r="M7964">
        <v>0</v>
      </c>
      <c r="N7964" s="11"/>
      <c r="O7964" s="11"/>
      <c r="P7964" s="11"/>
      <c r="Q7964" s="11"/>
      <c r="R7964" s="11"/>
      <c r="S7964" s="11"/>
      <c r="T7964" s="11"/>
      <c r="U7964" s="2">
        <v>-4.19E-2</v>
      </c>
      <c r="V7964" s="11"/>
      <c r="W7964" s="11"/>
      <c r="X7964" s="11"/>
    </row>
    <row r="7965" spans="1:24" x14ac:dyDescent="0.55000000000000004">
      <c r="A7965">
        <v>295</v>
      </c>
      <c r="B7965">
        <v>6</v>
      </c>
      <c r="C7965">
        <v>26</v>
      </c>
      <c r="D7965" t="s">
        <v>32</v>
      </c>
      <c r="E7965">
        <v>15</v>
      </c>
      <c r="F7965" t="s">
        <v>33</v>
      </c>
      <c r="G7965">
        <v>1</v>
      </c>
      <c r="M7965">
        <v>18</v>
      </c>
      <c r="N7965" s="11"/>
      <c r="O7965" s="11"/>
      <c r="P7965" s="11"/>
      <c r="Q7965" s="11"/>
      <c r="R7965" s="11"/>
      <c r="S7965" s="11"/>
      <c r="T7965" s="11"/>
      <c r="U7965" s="2">
        <v>2.1100000000000001E-2</v>
      </c>
      <c r="V7965" s="11"/>
      <c r="W7965" s="11"/>
      <c r="X7965" s="11"/>
    </row>
    <row r="7966" spans="1:24" x14ac:dyDescent="0.55000000000000004">
      <c r="A7966">
        <v>295</v>
      </c>
      <c r="B7966">
        <v>6</v>
      </c>
      <c r="C7966">
        <v>27</v>
      </c>
      <c r="D7966" t="s">
        <v>34</v>
      </c>
      <c r="E7966">
        <v>16</v>
      </c>
      <c r="F7966" t="s">
        <v>28</v>
      </c>
      <c r="G7966">
        <v>28</v>
      </c>
      <c r="M7966">
        <v>46</v>
      </c>
      <c r="N7966" s="11"/>
      <c r="O7966" s="11"/>
      <c r="P7966" s="11"/>
      <c r="Q7966" s="11"/>
      <c r="R7966" s="11"/>
      <c r="S7966" s="11"/>
      <c r="T7966" s="11"/>
      <c r="U7966" s="2">
        <v>4.19E-2</v>
      </c>
      <c r="V7966" s="11"/>
      <c r="W7966" s="11"/>
      <c r="X7966" s="11"/>
    </row>
    <row r="7967" spans="1:24" x14ac:dyDescent="0.55000000000000004">
      <c r="A7967">
        <v>296</v>
      </c>
      <c r="B7967">
        <v>1</v>
      </c>
      <c r="C7967">
        <v>1</v>
      </c>
      <c r="D7967" t="s">
        <v>3</v>
      </c>
      <c r="E7967">
        <v>1</v>
      </c>
      <c r="F7967" t="s">
        <v>9</v>
      </c>
      <c r="G7967">
        <v>27</v>
      </c>
      <c r="M7967">
        <v>39</v>
      </c>
      <c r="N7967" s="9"/>
      <c r="O7967" s="9"/>
      <c r="P7967" s="9"/>
      <c r="Q7967" s="9"/>
      <c r="R7967" s="9"/>
      <c r="S7967" s="10">
        <v>5.9800000000000001E-4</v>
      </c>
      <c r="T7967" s="11"/>
      <c r="U7967" s="11"/>
      <c r="V7967" s="9"/>
      <c r="W7967" s="10">
        <v>7.9799999999999992E-3</v>
      </c>
      <c r="X7967" s="2">
        <v>7.2099999999999996E-4</v>
      </c>
    </row>
    <row r="7968" spans="1:24" x14ac:dyDescent="0.55000000000000004">
      <c r="A7968">
        <v>296</v>
      </c>
      <c r="B7968">
        <v>1</v>
      </c>
      <c r="C7968">
        <v>2</v>
      </c>
      <c r="D7968" t="s">
        <v>5</v>
      </c>
      <c r="E7968">
        <v>2</v>
      </c>
      <c r="F7968" t="s">
        <v>9</v>
      </c>
      <c r="G7968">
        <v>3</v>
      </c>
      <c r="M7968">
        <v>53</v>
      </c>
      <c r="N7968" s="9"/>
      <c r="O7968" s="9"/>
      <c r="P7968" s="9"/>
      <c r="Q7968" s="9"/>
      <c r="R7968" s="9"/>
      <c r="S7968" s="10">
        <v>1.0740000000000001E-3</v>
      </c>
      <c r="T7968" s="11"/>
      <c r="U7968" s="11"/>
      <c r="V7968" s="9"/>
      <c r="W7968" s="10">
        <v>1.2290000000000001E-3</v>
      </c>
      <c r="X7968" s="2">
        <v>1.188E-3</v>
      </c>
    </row>
    <row r="7969" spans="1:24" x14ac:dyDescent="0.55000000000000004">
      <c r="A7969">
        <v>296</v>
      </c>
      <c r="B7969">
        <v>1</v>
      </c>
      <c r="C7969">
        <v>3</v>
      </c>
      <c r="D7969" t="s">
        <v>6</v>
      </c>
      <c r="E7969">
        <v>2</v>
      </c>
      <c r="F7969" t="s">
        <v>9</v>
      </c>
      <c r="G7969">
        <v>6</v>
      </c>
      <c r="M7969">
        <v>83</v>
      </c>
      <c r="N7969" s="9"/>
      <c r="O7969" s="9"/>
      <c r="P7969" s="9"/>
      <c r="Q7969" s="9"/>
      <c r="R7969" s="9"/>
      <c r="S7969" s="10">
        <f t="shared" ref="S7969" si="892">0.000218*4</f>
        <v>8.7200000000000005E-4</v>
      </c>
      <c r="T7969" s="11"/>
      <c r="U7969" s="11"/>
      <c r="V7969" s="9"/>
      <c r="W7969" s="10">
        <v>9.2299999999999999E-4</v>
      </c>
      <c r="X7969" s="2">
        <v>9.01E-4</v>
      </c>
    </row>
    <row r="7970" spans="1:24" x14ac:dyDescent="0.55000000000000004">
      <c r="A7970">
        <v>296</v>
      </c>
      <c r="B7970">
        <v>1</v>
      </c>
      <c r="C7970">
        <v>4</v>
      </c>
      <c r="D7970" t="s">
        <v>7</v>
      </c>
      <c r="E7970">
        <v>2</v>
      </c>
      <c r="F7970" t="s">
        <v>9</v>
      </c>
      <c r="G7970">
        <v>5</v>
      </c>
      <c r="M7970">
        <v>69</v>
      </c>
      <c r="N7970" s="9"/>
      <c r="O7970" s="9"/>
      <c r="P7970" s="9"/>
      <c r="Q7970" s="9"/>
      <c r="R7970" s="9"/>
      <c r="S7970" s="10">
        <f t="shared" ref="S7970" si="893">0.000218*2</f>
        <v>4.3600000000000003E-4</v>
      </c>
      <c r="T7970" s="11"/>
      <c r="U7970" s="11"/>
      <c r="V7970" s="9"/>
      <c r="W7970" s="10">
        <v>6.4999999999999997E-4</v>
      </c>
      <c r="X7970" s="2">
        <v>5.4199999999999995E-4</v>
      </c>
    </row>
    <row r="7971" spans="1:24" x14ac:dyDescent="0.55000000000000004">
      <c r="A7971">
        <v>296</v>
      </c>
      <c r="B7971">
        <v>2</v>
      </c>
      <c r="C7971">
        <v>5</v>
      </c>
      <c r="D7971" t="s">
        <v>8</v>
      </c>
      <c r="E7971">
        <v>3</v>
      </c>
      <c r="F7971" t="s">
        <v>9</v>
      </c>
      <c r="G7971">
        <v>5</v>
      </c>
      <c r="M7971">
        <v>17</v>
      </c>
      <c r="N7971" s="2">
        <v>8.7999999999999998E-5</v>
      </c>
      <c r="O7971" s="2">
        <v>2.5399999999999999E-4</v>
      </c>
      <c r="P7971" s="2">
        <v>4.1199999999999999E-4</v>
      </c>
      <c r="Q7971" s="2">
        <v>3.68E-4</v>
      </c>
      <c r="R7971" s="11"/>
      <c r="S7971" s="11"/>
      <c r="T7971" s="11"/>
      <c r="U7971" s="11"/>
      <c r="V7971" s="11"/>
      <c r="W7971" s="11"/>
      <c r="X7971" s="11"/>
    </row>
    <row r="7972" spans="1:24" x14ac:dyDescent="0.55000000000000004">
      <c r="A7972">
        <v>296</v>
      </c>
      <c r="B7972">
        <v>2</v>
      </c>
      <c r="C7972">
        <v>6</v>
      </c>
      <c r="D7972" t="s">
        <v>10</v>
      </c>
      <c r="E7972">
        <v>3</v>
      </c>
      <c r="F7972" t="s">
        <v>9</v>
      </c>
      <c r="G7972">
        <v>49</v>
      </c>
      <c r="M7972">
        <v>27</v>
      </c>
      <c r="N7972" s="2">
        <v>3.9999999999999998E-6</v>
      </c>
      <c r="O7972" s="2">
        <v>4.1999999999999998E-5</v>
      </c>
      <c r="P7972" s="2">
        <v>6.7000000000000002E-5</v>
      </c>
      <c r="Q7972" s="2">
        <v>5.5000000000000002E-5</v>
      </c>
      <c r="R7972" s="11"/>
      <c r="S7972" s="11"/>
      <c r="T7972" s="11"/>
      <c r="U7972" s="11"/>
      <c r="V7972" s="11"/>
      <c r="W7972" s="11"/>
      <c r="X7972" s="11"/>
    </row>
    <row r="7973" spans="1:24" x14ac:dyDescent="0.55000000000000004">
      <c r="A7973">
        <v>296</v>
      </c>
      <c r="B7973">
        <v>2</v>
      </c>
      <c r="C7973">
        <v>7</v>
      </c>
      <c r="D7973" t="s">
        <v>11</v>
      </c>
      <c r="E7973">
        <v>3</v>
      </c>
      <c r="F7973" t="s">
        <v>9</v>
      </c>
      <c r="G7973">
        <v>17</v>
      </c>
      <c r="M7973">
        <v>77</v>
      </c>
      <c r="N7973" s="2">
        <v>1.7E-5</v>
      </c>
      <c r="O7973" s="2">
        <v>1.4899999999999999E-4</v>
      </c>
      <c r="P7973" s="2">
        <v>3.5399999999999999E-4</v>
      </c>
      <c r="Q7973" s="2">
        <v>3.1199999999999999E-4</v>
      </c>
      <c r="R7973" s="11"/>
      <c r="S7973" s="11"/>
      <c r="T7973" s="11"/>
      <c r="U7973" s="11"/>
      <c r="V7973" s="11"/>
      <c r="W7973" s="11"/>
      <c r="X7973" s="11"/>
    </row>
    <row r="7974" spans="1:24" x14ac:dyDescent="0.55000000000000004">
      <c r="A7974">
        <v>296</v>
      </c>
      <c r="B7974">
        <v>2</v>
      </c>
      <c r="C7974">
        <v>8</v>
      </c>
      <c r="D7974" t="s">
        <v>12</v>
      </c>
      <c r="E7974">
        <v>3</v>
      </c>
      <c r="F7974" t="s">
        <v>9</v>
      </c>
      <c r="G7974">
        <v>6</v>
      </c>
      <c r="M7974">
        <v>90</v>
      </c>
      <c r="N7974" s="2">
        <v>1.2E-5</v>
      </c>
      <c r="O7974" s="2">
        <v>1.02E-4</v>
      </c>
      <c r="P7974" s="2">
        <v>2.32E-4</v>
      </c>
      <c r="Q7974" s="2">
        <v>1.9900000000000001E-4</v>
      </c>
      <c r="R7974" s="11"/>
      <c r="S7974" s="11"/>
      <c r="T7974" s="11"/>
      <c r="U7974" s="11"/>
      <c r="V7974" s="11"/>
      <c r="W7974" s="11"/>
      <c r="X7974" s="11"/>
    </row>
    <row r="7975" spans="1:24" x14ac:dyDescent="0.55000000000000004">
      <c r="A7975">
        <v>296</v>
      </c>
      <c r="B7975">
        <v>3</v>
      </c>
      <c r="C7975">
        <v>9</v>
      </c>
      <c r="D7975" t="s">
        <v>13</v>
      </c>
      <c r="E7975">
        <v>4</v>
      </c>
      <c r="F7975" t="s">
        <v>9</v>
      </c>
      <c r="G7975">
        <v>0</v>
      </c>
      <c r="M7975">
        <v>0</v>
      </c>
      <c r="N7975" s="11"/>
      <c r="O7975" s="11"/>
      <c r="P7975" s="11"/>
      <c r="Q7975" s="11"/>
      <c r="R7975" s="11"/>
      <c r="S7975" s="11"/>
      <c r="T7975" s="11"/>
      <c r="U7975" s="11"/>
      <c r="V7975" s="11"/>
      <c r="W7975" s="2">
        <v>5.3999999999999998E-5</v>
      </c>
      <c r="X7975" s="2">
        <v>4.1E-5</v>
      </c>
    </row>
    <row r="7976" spans="1:24" x14ac:dyDescent="0.55000000000000004">
      <c r="A7976">
        <v>296</v>
      </c>
      <c r="B7976">
        <v>3</v>
      </c>
      <c r="C7976">
        <v>10</v>
      </c>
      <c r="D7976" t="s">
        <v>14</v>
      </c>
      <c r="E7976">
        <v>4</v>
      </c>
      <c r="F7976" t="s">
        <v>9</v>
      </c>
      <c r="G7976">
        <v>0</v>
      </c>
      <c r="M7976">
        <v>0</v>
      </c>
      <c r="N7976" s="11"/>
      <c r="O7976" s="11"/>
      <c r="P7976" s="11"/>
      <c r="Q7976" s="11"/>
      <c r="R7976" s="11"/>
      <c r="S7976" s="2">
        <v>2.0100000000000001E-4</v>
      </c>
      <c r="T7976" s="11"/>
      <c r="U7976" s="11"/>
      <c r="V7976" s="11"/>
      <c r="W7976" s="2">
        <v>1.4200000000000001E-4</v>
      </c>
      <c r="X7976" s="2">
        <v>1.35E-4</v>
      </c>
    </row>
    <row r="7977" spans="1:24" x14ac:dyDescent="0.55000000000000004">
      <c r="A7977">
        <v>296</v>
      </c>
      <c r="B7977">
        <v>3</v>
      </c>
      <c r="C7977">
        <v>11</v>
      </c>
      <c r="D7977" t="s">
        <v>15</v>
      </c>
      <c r="E7977">
        <v>5</v>
      </c>
      <c r="F7977" t="s">
        <v>9</v>
      </c>
      <c r="G7977">
        <v>1</v>
      </c>
      <c r="M7977">
        <v>11</v>
      </c>
      <c r="N7977" s="11"/>
      <c r="O7977" s="11"/>
      <c r="P7977" s="11"/>
      <c r="Q7977" s="11"/>
      <c r="R7977" s="11"/>
      <c r="S7977" s="2">
        <v>1.8699999999999999E-4</v>
      </c>
      <c r="T7977" s="11"/>
      <c r="U7977" s="11"/>
      <c r="V7977" s="11"/>
      <c r="W7977" s="2">
        <v>1.3200000000000001E-4</v>
      </c>
      <c r="X7977" s="2">
        <v>1.22E-4</v>
      </c>
    </row>
    <row r="7978" spans="1:24" x14ac:dyDescent="0.55000000000000004">
      <c r="A7978">
        <v>296</v>
      </c>
      <c r="B7978">
        <v>3</v>
      </c>
      <c r="C7978">
        <v>12</v>
      </c>
      <c r="D7978" t="s">
        <v>16</v>
      </c>
      <c r="E7978">
        <v>6</v>
      </c>
      <c r="F7978" t="s">
        <v>9</v>
      </c>
      <c r="G7978">
        <v>2</v>
      </c>
      <c r="M7978">
        <v>21</v>
      </c>
      <c r="N7978" s="11"/>
      <c r="O7978" s="11"/>
      <c r="P7978" s="11"/>
      <c r="Q7978" s="11"/>
      <c r="R7978" s="11"/>
      <c r="S7978" s="11"/>
      <c r="T7978" s="11"/>
      <c r="U7978" s="11"/>
      <c r="V7978" s="11"/>
      <c r="W7978" s="2">
        <v>1.9900000000000001E-4</v>
      </c>
      <c r="X7978" s="2">
        <v>1.7799999999999999E-4</v>
      </c>
    </row>
    <row r="7979" spans="1:24" x14ac:dyDescent="0.55000000000000004">
      <c r="A7979">
        <v>296</v>
      </c>
      <c r="B7979">
        <v>3</v>
      </c>
      <c r="C7979">
        <v>13</v>
      </c>
      <c r="D7979" t="s">
        <v>17</v>
      </c>
      <c r="E7979">
        <v>7</v>
      </c>
      <c r="F7979" t="s">
        <v>9</v>
      </c>
      <c r="G7979">
        <v>15</v>
      </c>
      <c r="M7979">
        <v>21</v>
      </c>
      <c r="N7979" s="2">
        <v>2.5000000000000001E-5</v>
      </c>
      <c r="O7979" s="2">
        <v>1.65E-4</v>
      </c>
      <c r="P7979" s="2">
        <f t="shared" ref="P7979" si="894">0.000398</f>
        <v>3.9800000000000002E-4</v>
      </c>
      <c r="Q7979" s="2">
        <v>3.1100000000000002E-4</v>
      </c>
      <c r="R7979" s="11"/>
      <c r="S7979" s="11"/>
      <c r="T7979" s="11"/>
      <c r="U7979" s="11"/>
      <c r="V7979" s="11"/>
      <c r="W7979" s="2">
        <v>8.3999999999999995E-5</v>
      </c>
      <c r="X7979" s="2">
        <v>7.7999999999999999E-5</v>
      </c>
    </row>
    <row r="7980" spans="1:24" x14ac:dyDescent="0.55000000000000004">
      <c r="A7980">
        <v>296</v>
      </c>
      <c r="B7980">
        <v>3</v>
      </c>
      <c r="C7980">
        <v>14</v>
      </c>
      <c r="D7980" t="s">
        <v>18</v>
      </c>
      <c r="E7980">
        <v>8</v>
      </c>
      <c r="F7980" t="s">
        <v>9</v>
      </c>
      <c r="G7980">
        <v>3</v>
      </c>
      <c r="M7980">
        <v>28</v>
      </c>
      <c r="N7980" s="2">
        <v>3.3000000000000003E-5</v>
      </c>
      <c r="O7980" s="2">
        <v>1.9900000000000001E-4</v>
      </c>
      <c r="P7980" s="2">
        <v>4.3300000000000001E-4</v>
      </c>
      <c r="Q7980" s="2">
        <v>3.8200000000000002E-4</v>
      </c>
      <c r="R7980" s="11"/>
      <c r="S7980" s="2">
        <v>1.54E-4</v>
      </c>
      <c r="T7980" s="11"/>
      <c r="U7980" s="11"/>
      <c r="V7980" s="11"/>
      <c r="W7980" s="2">
        <v>1.02E-4</v>
      </c>
      <c r="X7980" s="2">
        <v>9.2999999999999997E-5</v>
      </c>
    </row>
    <row r="7981" spans="1:24" x14ac:dyDescent="0.55000000000000004">
      <c r="A7981">
        <v>296</v>
      </c>
      <c r="B7981">
        <v>3</v>
      </c>
      <c r="C7981">
        <v>15</v>
      </c>
      <c r="D7981" t="s">
        <v>19</v>
      </c>
      <c r="E7981">
        <v>4</v>
      </c>
      <c r="F7981" t="s">
        <v>9</v>
      </c>
      <c r="G7981">
        <v>10</v>
      </c>
      <c r="M7981">
        <v>35</v>
      </c>
      <c r="N7981" s="11"/>
      <c r="O7981" s="11"/>
      <c r="P7981" s="11"/>
      <c r="Q7981" s="11"/>
      <c r="R7981" s="11"/>
      <c r="S7981" s="2">
        <v>2.5500000000000002E-4</v>
      </c>
      <c r="T7981" s="11"/>
      <c r="U7981" s="11"/>
      <c r="V7981" s="11"/>
      <c r="W7981" s="2">
        <v>1.6200000000000001E-4</v>
      </c>
      <c r="X7981" s="2">
        <v>1.4999999999999999E-4</v>
      </c>
    </row>
    <row r="7982" spans="1:24" x14ac:dyDescent="0.55000000000000004">
      <c r="A7982">
        <v>296</v>
      </c>
      <c r="B7982">
        <v>4</v>
      </c>
      <c r="C7982">
        <v>16</v>
      </c>
      <c r="D7982" t="s">
        <v>20</v>
      </c>
      <c r="E7982">
        <v>9</v>
      </c>
      <c r="F7982" t="s">
        <v>9</v>
      </c>
      <c r="G7982">
        <v>58</v>
      </c>
      <c r="M7982">
        <v>23</v>
      </c>
      <c r="N7982" s="11"/>
      <c r="O7982" s="11"/>
      <c r="P7982" s="11"/>
      <c r="Q7982" s="11"/>
      <c r="R7982" s="11"/>
      <c r="S7982" s="11"/>
      <c r="T7982" s="11"/>
      <c r="U7982" s="11"/>
      <c r="V7982" s="11"/>
      <c r="W7982" s="2">
        <v>1.9999999999999999E-6</v>
      </c>
      <c r="X7982" s="2">
        <v>1.9999999999999999E-6</v>
      </c>
    </row>
    <row r="7983" spans="1:24" x14ac:dyDescent="0.55000000000000004">
      <c r="A7983">
        <v>296</v>
      </c>
      <c r="B7983">
        <v>5</v>
      </c>
      <c r="C7983">
        <v>17</v>
      </c>
      <c r="D7983" t="s">
        <v>21</v>
      </c>
      <c r="E7983">
        <v>10</v>
      </c>
      <c r="F7983" t="s">
        <v>22</v>
      </c>
      <c r="G7983">
        <v>0</v>
      </c>
      <c r="M7983">
        <v>0</v>
      </c>
      <c r="N7983" s="11"/>
      <c r="O7983" s="11"/>
      <c r="P7983" s="11"/>
      <c r="Q7983" s="11"/>
      <c r="R7983" s="11"/>
      <c r="S7983" s="11"/>
      <c r="T7983" s="2">
        <v>1.7899999999999999E-4</v>
      </c>
      <c r="U7983" s="11"/>
      <c r="V7983" s="11"/>
      <c r="W7983" s="11"/>
      <c r="X7983" s="11"/>
    </row>
    <row r="7984" spans="1:24" x14ac:dyDescent="0.55000000000000004">
      <c r="A7984">
        <v>296</v>
      </c>
      <c r="B7984">
        <v>5</v>
      </c>
      <c r="C7984">
        <v>18</v>
      </c>
      <c r="D7984" t="s">
        <v>23</v>
      </c>
      <c r="E7984">
        <v>11</v>
      </c>
      <c r="F7984" t="s">
        <v>22</v>
      </c>
      <c r="G7984">
        <v>0</v>
      </c>
      <c r="M7984">
        <v>0</v>
      </c>
      <c r="N7984" s="11"/>
      <c r="O7984" s="11"/>
      <c r="P7984" s="11"/>
      <c r="Q7984" s="11"/>
      <c r="R7984" s="2">
        <v>3.5399999999999999E-4</v>
      </c>
      <c r="S7984" s="11"/>
      <c r="T7984" s="11"/>
      <c r="U7984" s="11"/>
      <c r="V7984" s="2">
        <v>1.2300000000000001E-4</v>
      </c>
      <c r="W7984" s="2">
        <v>3.1999999999999999E-5</v>
      </c>
      <c r="X7984" s="2">
        <v>5.5000000000000002E-5</v>
      </c>
    </row>
    <row r="7985" spans="1:24" x14ac:dyDescent="0.55000000000000004">
      <c r="A7985">
        <v>296</v>
      </c>
      <c r="B7985">
        <v>5</v>
      </c>
      <c r="C7985">
        <v>19</v>
      </c>
      <c r="D7985" t="s">
        <v>24</v>
      </c>
      <c r="E7985">
        <v>11</v>
      </c>
      <c r="F7985" t="s">
        <v>22</v>
      </c>
      <c r="G7985">
        <v>24</v>
      </c>
      <c r="M7985">
        <v>20</v>
      </c>
      <c r="N7985" s="11"/>
      <c r="O7985" s="11"/>
      <c r="P7985" s="11"/>
      <c r="Q7985" s="11"/>
      <c r="R7985" s="2">
        <v>5.5400000000000002E-4</v>
      </c>
      <c r="S7985" s="11"/>
      <c r="T7985" s="11"/>
      <c r="U7985" s="11"/>
      <c r="V7985" s="2">
        <v>3.3700000000000001E-4</v>
      </c>
      <c r="W7985" s="2">
        <v>1.9900000000000001E-4</v>
      </c>
      <c r="X7985" s="2">
        <v>2.4499999999999999E-4</v>
      </c>
    </row>
    <row r="7986" spans="1:24" x14ac:dyDescent="0.55000000000000004">
      <c r="A7986">
        <v>296</v>
      </c>
      <c r="B7986">
        <v>5</v>
      </c>
      <c r="C7986">
        <v>20</v>
      </c>
      <c r="D7986" t="s">
        <v>25</v>
      </c>
      <c r="E7986">
        <v>10</v>
      </c>
      <c r="F7986" t="s">
        <v>22</v>
      </c>
      <c r="G7986">
        <v>2605</v>
      </c>
      <c r="M7986">
        <v>51</v>
      </c>
      <c r="N7986" s="11"/>
      <c r="O7986" s="11"/>
      <c r="P7986" s="11"/>
      <c r="Q7986" s="11"/>
      <c r="R7986" s="11"/>
      <c r="S7986" s="11"/>
      <c r="T7986" s="2">
        <v>1.7899999999999999E-4</v>
      </c>
      <c r="U7986" s="11"/>
      <c r="V7986" s="11"/>
      <c r="W7986" s="11"/>
      <c r="X7986" s="11"/>
    </row>
    <row r="7987" spans="1:24" x14ac:dyDescent="0.55000000000000004">
      <c r="A7987">
        <v>296</v>
      </c>
      <c r="B7987">
        <v>5</v>
      </c>
      <c r="C7987">
        <v>21</v>
      </c>
      <c r="D7987" t="s">
        <v>26</v>
      </c>
      <c r="E7987">
        <v>11</v>
      </c>
      <c r="F7987" t="s">
        <v>22</v>
      </c>
      <c r="G7987">
        <v>403</v>
      </c>
      <c r="M7987">
        <v>52</v>
      </c>
      <c r="N7987" s="11"/>
      <c r="O7987" s="11"/>
      <c r="P7987" s="11"/>
      <c r="Q7987" s="11"/>
      <c r="R7987" s="2">
        <v>5.5099999999999995E-4</v>
      </c>
      <c r="S7987" s="11"/>
      <c r="T7987" s="11"/>
      <c r="U7987" s="11"/>
      <c r="V7987" s="2">
        <v>3.3199999999999999E-4</v>
      </c>
      <c r="W7987" s="2">
        <v>1.92E-4</v>
      </c>
      <c r="X7987" s="2">
        <v>2.33E-4</v>
      </c>
    </row>
    <row r="7988" spans="1:24" x14ac:dyDescent="0.55000000000000004">
      <c r="A7988">
        <v>296</v>
      </c>
      <c r="B7988">
        <v>5</v>
      </c>
      <c r="C7988">
        <v>22</v>
      </c>
      <c r="D7988" t="s">
        <v>27</v>
      </c>
      <c r="E7988">
        <v>11</v>
      </c>
      <c r="F7988" t="s">
        <v>28</v>
      </c>
      <c r="G7988">
        <v>14</v>
      </c>
      <c r="M7988">
        <v>59</v>
      </c>
      <c r="N7988" s="11"/>
      <c r="O7988" s="11"/>
      <c r="P7988" s="11"/>
      <c r="Q7988" s="11"/>
      <c r="R7988" s="2">
        <v>2.7599999999999999E-4</v>
      </c>
      <c r="S7988" s="11"/>
      <c r="T7988" s="11"/>
      <c r="U7988" s="11"/>
      <c r="V7988" s="11"/>
      <c r="W7988" s="11"/>
      <c r="X7988" s="11"/>
    </row>
    <row r="7989" spans="1:24" x14ac:dyDescent="0.55000000000000004">
      <c r="A7989">
        <v>296</v>
      </c>
      <c r="B7989">
        <v>6</v>
      </c>
      <c r="C7989">
        <v>23</v>
      </c>
      <c r="D7989" t="s">
        <v>29</v>
      </c>
      <c r="E7989">
        <v>12</v>
      </c>
      <c r="F7989" t="s">
        <v>28</v>
      </c>
      <c r="G7989">
        <v>0</v>
      </c>
      <c r="M7989">
        <v>0</v>
      </c>
      <c r="N7989" s="11"/>
      <c r="O7989" s="11"/>
      <c r="P7989" s="11"/>
      <c r="Q7989" s="11"/>
      <c r="R7989" s="11"/>
      <c r="S7989" s="11"/>
      <c r="T7989" s="11"/>
      <c r="U7989" s="2">
        <v>-4.19E-2</v>
      </c>
      <c r="V7989" s="11"/>
      <c r="W7989" s="11"/>
      <c r="X7989" s="11"/>
    </row>
    <row r="7990" spans="1:24" x14ac:dyDescent="0.55000000000000004">
      <c r="A7990">
        <v>296</v>
      </c>
      <c r="B7990">
        <v>6</v>
      </c>
      <c r="C7990">
        <v>24</v>
      </c>
      <c r="D7990" t="s">
        <v>30</v>
      </c>
      <c r="E7990">
        <v>13</v>
      </c>
      <c r="F7990" t="s">
        <v>28</v>
      </c>
      <c r="G7990">
        <v>0</v>
      </c>
      <c r="M7990">
        <v>0</v>
      </c>
      <c r="N7990" s="11"/>
      <c r="O7990" s="11"/>
      <c r="P7990" s="11"/>
      <c r="Q7990" s="11"/>
      <c r="R7990" s="11"/>
      <c r="S7990" s="11"/>
      <c r="T7990" s="11"/>
      <c r="U7990" s="2">
        <v>2.1100000000000001E-2</v>
      </c>
      <c r="V7990" s="11"/>
      <c r="W7990" s="11"/>
      <c r="X7990" s="11"/>
    </row>
    <row r="7991" spans="1:24" x14ac:dyDescent="0.55000000000000004">
      <c r="A7991">
        <v>296</v>
      </c>
      <c r="B7991">
        <v>6</v>
      </c>
      <c r="C7991">
        <v>25</v>
      </c>
      <c r="D7991" t="s">
        <v>31</v>
      </c>
      <c r="E7991">
        <v>14</v>
      </c>
      <c r="F7991" t="s">
        <v>28</v>
      </c>
      <c r="G7991">
        <v>0</v>
      </c>
      <c r="M7991">
        <v>0</v>
      </c>
      <c r="N7991" s="11"/>
      <c r="O7991" s="11"/>
      <c r="P7991" s="11"/>
      <c r="Q7991" s="11"/>
      <c r="R7991" s="11"/>
      <c r="S7991" s="11"/>
      <c r="T7991" s="11"/>
      <c r="U7991" s="2">
        <v>-4.19E-2</v>
      </c>
      <c r="V7991" s="11"/>
      <c r="W7991" s="11"/>
      <c r="X7991" s="11"/>
    </row>
    <row r="7992" spans="1:24" x14ac:dyDescent="0.55000000000000004">
      <c r="A7992">
        <v>296</v>
      </c>
      <c r="B7992">
        <v>6</v>
      </c>
      <c r="C7992">
        <v>26</v>
      </c>
      <c r="D7992" t="s">
        <v>32</v>
      </c>
      <c r="E7992">
        <v>15</v>
      </c>
      <c r="F7992" t="s">
        <v>33</v>
      </c>
      <c r="G7992">
        <v>2</v>
      </c>
      <c r="M7992">
        <v>19</v>
      </c>
      <c r="N7992" s="11"/>
      <c r="O7992" s="11"/>
      <c r="P7992" s="11"/>
      <c r="Q7992" s="11"/>
      <c r="R7992" s="11"/>
      <c r="S7992" s="11"/>
      <c r="T7992" s="11"/>
      <c r="U7992" s="2">
        <v>2.1100000000000001E-2</v>
      </c>
      <c r="V7992" s="11"/>
      <c r="W7992" s="11"/>
      <c r="X7992" s="11"/>
    </row>
    <row r="7993" spans="1:24" x14ac:dyDescent="0.55000000000000004">
      <c r="A7993">
        <v>296</v>
      </c>
      <c r="B7993">
        <v>6</v>
      </c>
      <c r="C7993">
        <v>27</v>
      </c>
      <c r="D7993" t="s">
        <v>34</v>
      </c>
      <c r="E7993">
        <v>16</v>
      </c>
      <c r="F7993" t="s">
        <v>28</v>
      </c>
      <c r="G7993">
        <v>26</v>
      </c>
      <c r="M7993">
        <v>51</v>
      </c>
      <c r="N7993" s="11"/>
      <c r="O7993" s="11"/>
      <c r="P7993" s="11"/>
      <c r="Q7993" s="11"/>
      <c r="R7993" s="11"/>
      <c r="S7993" s="11"/>
      <c r="T7993" s="11"/>
      <c r="U7993" s="2">
        <v>4.19E-2</v>
      </c>
      <c r="V7993" s="11"/>
      <c r="W7993" s="11"/>
      <c r="X7993" s="11"/>
    </row>
    <row r="7994" spans="1:24" x14ac:dyDescent="0.55000000000000004">
      <c r="A7994">
        <v>297</v>
      </c>
      <c r="B7994">
        <v>1</v>
      </c>
      <c r="C7994">
        <v>1</v>
      </c>
      <c r="D7994" t="s">
        <v>3</v>
      </c>
      <c r="E7994">
        <v>1</v>
      </c>
      <c r="F7994" t="s">
        <v>4</v>
      </c>
      <c r="G7994">
        <v>12</v>
      </c>
      <c r="M7994">
        <v>46</v>
      </c>
      <c r="N7994" s="9"/>
      <c r="O7994" s="9"/>
      <c r="P7994" s="9"/>
      <c r="Q7994" s="9"/>
      <c r="R7994" s="9"/>
      <c r="S7994" s="10">
        <v>5.9800000000000001E-4</v>
      </c>
      <c r="T7994" s="11"/>
      <c r="U7994" s="11"/>
      <c r="V7994" s="9"/>
      <c r="W7994" s="10">
        <v>7.9799999999999992E-3</v>
      </c>
      <c r="X7994" s="2">
        <v>7.2099999999999996E-4</v>
      </c>
    </row>
    <row r="7995" spans="1:24" x14ac:dyDescent="0.55000000000000004">
      <c r="A7995">
        <v>297</v>
      </c>
      <c r="B7995">
        <v>1</v>
      </c>
      <c r="C7995">
        <v>2</v>
      </c>
      <c r="D7995" t="s">
        <v>5</v>
      </c>
      <c r="E7995">
        <v>2</v>
      </c>
      <c r="F7995" t="s">
        <v>4</v>
      </c>
      <c r="G7995">
        <v>3</v>
      </c>
      <c r="M7995">
        <v>41</v>
      </c>
      <c r="N7995" s="9"/>
      <c r="O7995" s="9"/>
      <c r="P7995" s="9"/>
      <c r="Q7995" s="9"/>
      <c r="R7995" s="9"/>
      <c r="S7995" s="10">
        <v>1.0740000000000001E-3</v>
      </c>
      <c r="T7995" s="11"/>
      <c r="U7995" s="11"/>
      <c r="V7995" s="9"/>
      <c r="W7995" s="10">
        <v>1.2290000000000001E-3</v>
      </c>
      <c r="X7995" s="2">
        <v>1.188E-3</v>
      </c>
    </row>
    <row r="7996" spans="1:24" x14ac:dyDescent="0.55000000000000004">
      <c r="A7996">
        <v>297</v>
      </c>
      <c r="B7996">
        <v>1</v>
      </c>
      <c r="C7996">
        <v>3</v>
      </c>
      <c r="D7996" t="s">
        <v>6</v>
      </c>
      <c r="E7996">
        <v>2</v>
      </c>
      <c r="F7996" t="s">
        <v>4</v>
      </c>
      <c r="G7996">
        <v>6</v>
      </c>
      <c r="M7996">
        <v>89</v>
      </c>
      <c r="N7996" s="9"/>
      <c r="O7996" s="9"/>
      <c r="P7996" s="9"/>
      <c r="Q7996" s="9"/>
      <c r="R7996" s="9"/>
      <c r="S7996" s="10">
        <f t="shared" ref="S7996" si="895">0.000218*4</f>
        <v>8.7200000000000005E-4</v>
      </c>
      <c r="T7996" s="11"/>
      <c r="U7996" s="11"/>
      <c r="V7996" s="9"/>
      <c r="W7996" s="10">
        <v>9.2299999999999999E-4</v>
      </c>
      <c r="X7996" s="2">
        <v>9.01E-4</v>
      </c>
    </row>
    <row r="7997" spans="1:24" x14ac:dyDescent="0.55000000000000004">
      <c r="A7997">
        <v>297</v>
      </c>
      <c r="B7997">
        <v>1</v>
      </c>
      <c r="C7997">
        <v>4</v>
      </c>
      <c r="D7997" t="s">
        <v>7</v>
      </c>
      <c r="E7997">
        <v>2</v>
      </c>
      <c r="F7997" t="s">
        <v>4</v>
      </c>
      <c r="G7997">
        <v>5</v>
      </c>
      <c r="M7997">
        <v>69</v>
      </c>
      <c r="N7997" s="9"/>
      <c r="O7997" s="9"/>
      <c r="P7997" s="9"/>
      <c r="Q7997" s="9"/>
      <c r="R7997" s="9"/>
      <c r="S7997" s="10">
        <f t="shared" ref="S7997" si="896">0.000218*2</f>
        <v>4.3600000000000003E-4</v>
      </c>
      <c r="T7997" s="11"/>
      <c r="U7997" s="11"/>
      <c r="V7997" s="9"/>
      <c r="W7997" s="10">
        <v>6.4999999999999997E-4</v>
      </c>
      <c r="X7997" s="2">
        <v>5.4199999999999995E-4</v>
      </c>
    </row>
    <row r="7998" spans="1:24" x14ac:dyDescent="0.55000000000000004">
      <c r="A7998">
        <v>297</v>
      </c>
      <c r="B7998">
        <v>2</v>
      </c>
      <c r="C7998">
        <v>5</v>
      </c>
      <c r="D7998" t="s">
        <v>8</v>
      </c>
      <c r="E7998">
        <v>3</v>
      </c>
      <c r="F7998" t="s">
        <v>9</v>
      </c>
      <c r="G7998">
        <v>5</v>
      </c>
      <c r="M7998">
        <v>20</v>
      </c>
      <c r="N7998" s="2">
        <v>8.7999999999999998E-5</v>
      </c>
      <c r="O7998" s="2">
        <v>2.5399999999999999E-4</v>
      </c>
      <c r="P7998" s="2">
        <v>4.1199999999999999E-4</v>
      </c>
      <c r="Q7998" s="2">
        <v>3.68E-4</v>
      </c>
      <c r="R7998" s="11"/>
      <c r="S7998" s="11"/>
      <c r="T7998" s="11"/>
      <c r="U7998" s="11"/>
      <c r="V7998" s="11"/>
      <c r="W7998" s="11"/>
      <c r="X7998" s="11"/>
    </row>
    <row r="7999" spans="1:24" x14ac:dyDescent="0.55000000000000004">
      <c r="A7999">
        <v>297</v>
      </c>
      <c r="B7999">
        <v>2</v>
      </c>
      <c r="C7999">
        <v>6</v>
      </c>
      <c r="D7999" t="s">
        <v>10</v>
      </c>
      <c r="E7999">
        <v>3</v>
      </c>
      <c r="F7999" t="s">
        <v>9</v>
      </c>
      <c r="G7999">
        <v>37</v>
      </c>
      <c r="M7999">
        <v>44</v>
      </c>
      <c r="N7999" s="2">
        <v>3.9999999999999998E-6</v>
      </c>
      <c r="O7999" s="2">
        <v>4.1999999999999998E-5</v>
      </c>
      <c r="P7999" s="2">
        <v>6.7000000000000002E-5</v>
      </c>
      <c r="Q7999" s="2">
        <v>5.5000000000000002E-5</v>
      </c>
      <c r="R7999" s="11"/>
      <c r="S7999" s="11"/>
      <c r="T7999" s="11"/>
      <c r="U7999" s="11"/>
      <c r="V7999" s="11"/>
      <c r="W7999" s="11"/>
      <c r="X7999" s="11"/>
    </row>
    <row r="8000" spans="1:24" x14ac:dyDescent="0.55000000000000004">
      <c r="A8000">
        <v>297</v>
      </c>
      <c r="B8000">
        <v>2</v>
      </c>
      <c r="C8000">
        <v>7</v>
      </c>
      <c r="D8000" t="s">
        <v>11</v>
      </c>
      <c r="E8000">
        <v>3</v>
      </c>
      <c r="F8000" t="s">
        <v>9</v>
      </c>
      <c r="G8000">
        <v>13</v>
      </c>
      <c r="M8000">
        <v>81</v>
      </c>
      <c r="N8000" s="2">
        <v>1.7E-5</v>
      </c>
      <c r="O8000" s="2">
        <v>1.4899999999999999E-4</v>
      </c>
      <c r="P8000" s="2">
        <v>3.5399999999999999E-4</v>
      </c>
      <c r="Q8000" s="2">
        <v>3.1199999999999999E-4</v>
      </c>
      <c r="R8000" s="11"/>
      <c r="S8000" s="11"/>
      <c r="T8000" s="11"/>
      <c r="U8000" s="11"/>
      <c r="V8000" s="11"/>
      <c r="W8000" s="11"/>
      <c r="X8000" s="11"/>
    </row>
    <row r="8001" spans="1:24" x14ac:dyDescent="0.55000000000000004">
      <c r="A8001">
        <v>297</v>
      </c>
      <c r="B8001">
        <v>2</v>
      </c>
      <c r="C8001">
        <v>8</v>
      </c>
      <c r="D8001" t="s">
        <v>12</v>
      </c>
      <c r="E8001">
        <v>3</v>
      </c>
      <c r="F8001" t="s">
        <v>9</v>
      </c>
      <c r="G8001">
        <v>3</v>
      </c>
      <c r="M8001">
        <v>84</v>
      </c>
      <c r="N8001" s="2">
        <v>1.2E-5</v>
      </c>
      <c r="O8001" s="2">
        <v>1.02E-4</v>
      </c>
      <c r="P8001" s="2">
        <v>2.32E-4</v>
      </c>
      <c r="Q8001" s="2">
        <v>1.9900000000000001E-4</v>
      </c>
      <c r="R8001" s="11"/>
      <c r="S8001" s="11"/>
      <c r="T8001" s="11"/>
      <c r="U8001" s="11"/>
      <c r="V8001" s="11"/>
      <c r="W8001" s="11"/>
      <c r="X8001" s="11"/>
    </row>
    <row r="8002" spans="1:24" x14ac:dyDescent="0.55000000000000004">
      <c r="A8002">
        <v>297</v>
      </c>
      <c r="B8002">
        <v>3</v>
      </c>
      <c r="C8002">
        <v>9</v>
      </c>
      <c r="D8002" t="s">
        <v>13</v>
      </c>
      <c r="E8002">
        <v>4</v>
      </c>
      <c r="F8002" t="s">
        <v>9</v>
      </c>
      <c r="G8002">
        <v>0</v>
      </c>
      <c r="M8002">
        <v>0</v>
      </c>
      <c r="N8002" s="11"/>
      <c r="O8002" s="11"/>
      <c r="P8002" s="11"/>
      <c r="Q8002" s="11"/>
      <c r="R8002" s="11"/>
      <c r="S8002" s="11"/>
      <c r="T8002" s="11"/>
      <c r="U8002" s="11"/>
      <c r="V8002" s="11"/>
      <c r="W8002" s="2">
        <v>5.3999999999999998E-5</v>
      </c>
      <c r="X8002" s="2">
        <v>4.1E-5</v>
      </c>
    </row>
    <row r="8003" spans="1:24" x14ac:dyDescent="0.55000000000000004">
      <c r="A8003">
        <v>297</v>
      </c>
      <c r="B8003">
        <v>3</v>
      </c>
      <c r="C8003">
        <v>10</v>
      </c>
      <c r="D8003" t="s">
        <v>14</v>
      </c>
      <c r="E8003">
        <v>4</v>
      </c>
      <c r="F8003" t="s">
        <v>9</v>
      </c>
      <c r="G8003">
        <v>12</v>
      </c>
      <c r="M8003">
        <v>0</v>
      </c>
      <c r="N8003" s="11"/>
      <c r="O8003" s="11"/>
      <c r="P8003" s="11"/>
      <c r="Q8003" s="11"/>
      <c r="R8003" s="11"/>
      <c r="S8003" s="2">
        <v>2.0100000000000001E-4</v>
      </c>
      <c r="T8003" s="11"/>
      <c r="U8003" s="11"/>
      <c r="V8003" s="11"/>
      <c r="W8003" s="2">
        <v>1.4200000000000001E-4</v>
      </c>
      <c r="X8003" s="2">
        <v>1.35E-4</v>
      </c>
    </row>
    <row r="8004" spans="1:24" x14ac:dyDescent="0.55000000000000004">
      <c r="A8004">
        <v>297</v>
      </c>
      <c r="B8004">
        <v>3</v>
      </c>
      <c r="C8004">
        <v>11</v>
      </c>
      <c r="D8004" t="s">
        <v>15</v>
      </c>
      <c r="E8004">
        <v>5</v>
      </c>
      <c r="F8004" t="s">
        <v>9</v>
      </c>
      <c r="G8004">
        <v>3</v>
      </c>
      <c r="M8004">
        <v>18</v>
      </c>
      <c r="N8004" s="11"/>
      <c r="O8004" s="11"/>
      <c r="P8004" s="11"/>
      <c r="Q8004" s="11"/>
      <c r="R8004" s="11"/>
      <c r="S8004" s="2">
        <v>1.8699999999999999E-4</v>
      </c>
      <c r="T8004" s="11"/>
      <c r="U8004" s="11"/>
      <c r="V8004" s="11"/>
      <c r="W8004" s="2">
        <v>1.3200000000000001E-4</v>
      </c>
      <c r="X8004" s="2">
        <v>1.22E-4</v>
      </c>
    </row>
    <row r="8005" spans="1:24" x14ac:dyDescent="0.55000000000000004">
      <c r="A8005">
        <v>297</v>
      </c>
      <c r="B8005">
        <v>3</v>
      </c>
      <c r="C8005">
        <v>12</v>
      </c>
      <c r="D8005" t="s">
        <v>16</v>
      </c>
      <c r="E8005">
        <v>6</v>
      </c>
      <c r="F8005" t="s">
        <v>9</v>
      </c>
      <c r="G8005">
        <v>1</v>
      </c>
      <c r="M8005">
        <v>15</v>
      </c>
      <c r="N8005" s="11"/>
      <c r="O8005" s="11"/>
      <c r="P8005" s="11"/>
      <c r="Q8005" s="11"/>
      <c r="R8005" s="11"/>
      <c r="S8005" s="11"/>
      <c r="T8005" s="11"/>
      <c r="U8005" s="11"/>
      <c r="V8005" s="11"/>
      <c r="W8005" s="2">
        <v>1.9900000000000001E-4</v>
      </c>
      <c r="X8005" s="2">
        <v>1.7799999999999999E-4</v>
      </c>
    </row>
    <row r="8006" spans="1:24" x14ac:dyDescent="0.55000000000000004">
      <c r="A8006">
        <v>297</v>
      </c>
      <c r="B8006">
        <v>3</v>
      </c>
      <c r="C8006">
        <v>13</v>
      </c>
      <c r="D8006" t="s">
        <v>17</v>
      </c>
      <c r="E8006">
        <v>7</v>
      </c>
      <c r="F8006" t="s">
        <v>9</v>
      </c>
      <c r="G8006">
        <v>15</v>
      </c>
      <c r="M8006">
        <v>23</v>
      </c>
      <c r="N8006" s="2">
        <v>2.5000000000000001E-5</v>
      </c>
      <c r="O8006" s="2">
        <v>1.65E-4</v>
      </c>
      <c r="P8006" s="2">
        <f t="shared" ref="P8006" si="897">0.000398</f>
        <v>3.9800000000000002E-4</v>
      </c>
      <c r="Q8006" s="2">
        <v>3.1100000000000002E-4</v>
      </c>
      <c r="R8006" s="11"/>
      <c r="S8006" s="11"/>
      <c r="T8006" s="11"/>
      <c r="U8006" s="11"/>
      <c r="V8006" s="11"/>
      <c r="W8006" s="2">
        <v>8.3999999999999995E-5</v>
      </c>
      <c r="X8006" s="2">
        <v>7.7999999999999999E-5</v>
      </c>
    </row>
    <row r="8007" spans="1:24" x14ac:dyDescent="0.55000000000000004">
      <c r="A8007">
        <v>297</v>
      </c>
      <c r="B8007">
        <v>3</v>
      </c>
      <c r="C8007">
        <v>14</v>
      </c>
      <c r="D8007" t="s">
        <v>18</v>
      </c>
      <c r="E8007">
        <v>8</v>
      </c>
      <c r="F8007" t="s">
        <v>9</v>
      </c>
      <c r="G8007">
        <v>8</v>
      </c>
      <c r="M8007">
        <v>46</v>
      </c>
      <c r="N8007" s="2">
        <v>3.3000000000000003E-5</v>
      </c>
      <c r="O8007" s="2">
        <v>1.9900000000000001E-4</v>
      </c>
      <c r="P8007" s="2">
        <v>4.3300000000000001E-4</v>
      </c>
      <c r="Q8007" s="2">
        <v>3.8200000000000002E-4</v>
      </c>
      <c r="R8007" s="11"/>
      <c r="S8007" s="2">
        <v>1.54E-4</v>
      </c>
      <c r="T8007" s="11"/>
      <c r="U8007" s="11"/>
      <c r="V8007" s="11"/>
      <c r="W8007" s="2">
        <v>1.02E-4</v>
      </c>
      <c r="X8007" s="2">
        <v>9.2999999999999997E-5</v>
      </c>
    </row>
    <row r="8008" spans="1:24" x14ac:dyDescent="0.55000000000000004">
      <c r="A8008">
        <v>297</v>
      </c>
      <c r="B8008">
        <v>3</v>
      </c>
      <c r="C8008">
        <v>15</v>
      </c>
      <c r="D8008" t="s">
        <v>19</v>
      </c>
      <c r="E8008">
        <v>4</v>
      </c>
      <c r="F8008" t="s">
        <v>9</v>
      </c>
      <c r="G8008">
        <v>9</v>
      </c>
      <c r="M8008">
        <v>40</v>
      </c>
      <c r="N8008" s="11"/>
      <c r="O8008" s="11"/>
      <c r="P8008" s="11"/>
      <c r="Q8008" s="11"/>
      <c r="R8008" s="11"/>
      <c r="S8008" s="2">
        <v>2.5500000000000002E-4</v>
      </c>
      <c r="T8008" s="11"/>
      <c r="U8008" s="11"/>
      <c r="V8008" s="11"/>
      <c r="W8008" s="2">
        <v>1.6200000000000001E-4</v>
      </c>
      <c r="X8008" s="2">
        <v>1.4999999999999999E-4</v>
      </c>
    </row>
    <row r="8009" spans="1:24" x14ac:dyDescent="0.55000000000000004">
      <c r="A8009">
        <v>297</v>
      </c>
      <c r="B8009">
        <v>4</v>
      </c>
      <c r="C8009">
        <v>16</v>
      </c>
      <c r="D8009" t="s">
        <v>20</v>
      </c>
      <c r="E8009">
        <v>9</v>
      </c>
      <c r="F8009" t="s">
        <v>9</v>
      </c>
      <c r="G8009">
        <v>63</v>
      </c>
      <c r="M8009">
        <v>25</v>
      </c>
      <c r="N8009" s="11"/>
      <c r="O8009" s="11"/>
      <c r="P8009" s="11"/>
      <c r="Q8009" s="11"/>
      <c r="R8009" s="11"/>
      <c r="S8009" s="11"/>
      <c r="T8009" s="11"/>
      <c r="U8009" s="11"/>
      <c r="V8009" s="11"/>
      <c r="W8009" s="2">
        <v>1.9999999999999999E-6</v>
      </c>
      <c r="X8009" s="2">
        <v>1.9999999999999999E-6</v>
      </c>
    </row>
    <row r="8010" spans="1:24" x14ac:dyDescent="0.55000000000000004">
      <c r="A8010">
        <v>297</v>
      </c>
      <c r="B8010">
        <v>5</v>
      </c>
      <c r="C8010">
        <v>17</v>
      </c>
      <c r="D8010" t="s">
        <v>21</v>
      </c>
      <c r="E8010">
        <v>10</v>
      </c>
      <c r="F8010" t="s">
        <v>22</v>
      </c>
      <c r="G8010">
        <v>0</v>
      </c>
      <c r="M8010">
        <v>0</v>
      </c>
      <c r="N8010" s="11"/>
      <c r="O8010" s="11"/>
      <c r="P8010" s="11"/>
      <c r="Q8010" s="11"/>
      <c r="R8010" s="11"/>
      <c r="S8010" s="11"/>
      <c r="T8010" s="2">
        <v>1.7899999999999999E-4</v>
      </c>
      <c r="U8010" s="11"/>
      <c r="V8010" s="11"/>
      <c r="W8010" s="11"/>
      <c r="X8010" s="11"/>
    </row>
    <row r="8011" spans="1:24" x14ac:dyDescent="0.55000000000000004">
      <c r="A8011">
        <v>297</v>
      </c>
      <c r="B8011">
        <v>5</v>
      </c>
      <c r="C8011">
        <v>18</v>
      </c>
      <c r="D8011" t="s">
        <v>23</v>
      </c>
      <c r="E8011">
        <v>11</v>
      </c>
      <c r="F8011" t="s">
        <v>22</v>
      </c>
      <c r="G8011">
        <v>0</v>
      </c>
      <c r="M8011">
        <v>0</v>
      </c>
      <c r="N8011" s="11"/>
      <c r="O8011" s="11"/>
      <c r="P8011" s="11"/>
      <c r="Q8011" s="11"/>
      <c r="R8011" s="2">
        <v>3.5399999999999999E-4</v>
      </c>
      <c r="S8011" s="11"/>
      <c r="T8011" s="11"/>
      <c r="U8011" s="11"/>
      <c r="V8011" s="2">
        <v>1.2300000000000001E-4</v>
      </c>
      <c r="W8011" s="2">
        <v>3.1999999999999999E-5</v>
      </c>
      <c r="X8011" s="2">
        <v>5.5000000000000002E-5</v>
      </c>
    </row>
    <row r="8012" spans="1:24" x14ac:dyDescent="0.55000000000000004">
      <c r="A8012">
        <v>297</v>
      </c>
      <c r="B8012">
        <v>5</v>
      </c>
      <c r="C8012">
        <v>19</v>
      </c>
      <c r="D8012" t="s">
        <v>24</v>
      </c>
      <c r="E8012">
        <v>11</v>
      </c>
      <c r="F8012" t="s">
        <v>22</v>
      </c>
      <c r="G8012">
        <v>32</v>
      </c>
      <c r="M8012">
        <v>34</v>
      </c>
      <c r="N8012" s="11"/>
      <c r="O8012" s="11"/>
      <c r="P8012" s="11"/>
      <c r="Q8012" s="11"/>
      <c r="R8012" s="2">
        <v>5.5400000000000002E-4</v>
      </c>
      <c r="S8012" s="11"/>
      <c r="T8012" s="11"/>
      <c r="U8012" s="11"/>
      <c r="V8012" s="2">
        <v>3.3700000000000001E-4</v>
      </c>
      <c r="W8012" s="2">
        <v>1.9900000000000001E-4</v>
      </c>
      <c r="X8012" s="2">
        <v>2.4499999999999999E-4</v>
      </c>
    </row>
    <row r="8013" spans="1:24" x14ac:dyDescent="0.55000000000000004">
      <c r="A8013">
        <v>297</v>
      </c>
      <c r="B8013">
        <v>5</v>
      </c>
      <c r="C8013">
        <v>20</v>
      </c>
      <c r="D8013" t="s">
        <v>25</v>
      </c>
      <c r="E8013">
        <v>10</v>
      </c>
      <c r="F8013" t="s">
        <v>22</v>
      </c>
      <c r="G8013">
        <v>3455</v>
      </c>
      <c r="M8013">
        <v>47</v>
      </c>
      <c r="N8013" s="11"/>
      <c r="O8013" s="11"/>
      <c r="P8013" s="11"/>
      <c r="Q8013" s="11"/>
      <c r="R8013" s="11"/>
      <c r="S8013" s="11"/>
      <c r="T8013" s="2">
        <v>1.7899999999999999E-4</v>
      </c>
      <c r="U8013" s="11"/>
      <c r="V8013" s="11"/>
      <c r="W8013" s="11"/>
      <c r="X8013" s="11"/>
    </row>
    <row r="8014" spans="1:24" x14ac:dyDescent="0.55000000000000004">
      <c r="A8014">
        <v>297</v>
      </c>
      <c r="B8014">
        <v>5</v>
      </c>
      <c r="C8014">
        <v>21</v>
      </c>
      <c r="D8014" t="s">
        <v>26</v>
      </c>
      <c r="E8014">
        <v>11</v>
      </c>
      <c r="F8014" t="s">
        <v>22</v>
      </c>
      <c r="G8014">
        <v>344</v>
      </c>
      <c r="M8014">
        <v>56</v>
      </c>
      <c r="N8014" s="11"/>
      <c r="O8014" s="11"/>
      <c r="P8014" s="11"/>
      <c r="Q8014" s="11"/>
      <c r="R8014" s="2">
        <v>5.5099999999999995E-4</v>
      </c>
      <c r="S8014" s="11"/>
      <c r="T8014" s="11"/>
      <c r="U8014" s="11"/>
      <c r="V8014" s="2">
        <v>3.3199999999999999E-4</v>
      </c>
      <c r="W8014" s="2">
        <v>1.92E-4</v>
      </c>
      <c r="X8014" s="2">
        <v>2.33E-4</v>
      </c>
    </row>
    <row r="8015" spans="1:24" x14ac:dyDescent="0.55000000000000004">
      <c r="A8015">
        <v>297</v>
      </c>
      <c r="B8015">
        <v>5</v>
      </c>
      <c r="C8015">
        <v>22</v>
      </c>
      <c r="D8015" t="s">
        <v>27</v>
      </c>
      <c r="E8015">
        <v>11</v>
      </c>
      <c r="F8015" t="s">
        <v>28</v>
      </c>
      <c r="G8015">
        <v>15</v>
      </c>
      <c r="M8015">
        <v>62</v>
      </c>
      <c r="N8015" s="11"/>
      <c r="O8015" s="11"/>
      <c r="P8015" s="11"/>
      <c r="Q8015" s="11"/>
      <c r="R8015" s="2">
        <v>2.7599999999999999E-4</v>
      </c>
      <c r="S8015" s="11"/>
      <c r="T8015" s="11"/>
      <c r="U8015" s="11"/>
      <c r="V8015" s="11"/>
      <c r="W8015" s="11"/>
      <c r="X8015" s="11"/>
    </row>
    <row r="8016" spans="1:24" x14ac:dyDescent="0.55000000000000004">
      <c r="A8016">
        <v>297</v>
      </c>
      <c r="B8016">
        <v>6</v>
      </c>
      <c r="C8016">
        <v>23</v>
      </c>
      <c r="D8016" t="s">
        <v>29</v>
      </c>
      <c r="E8016">
        <v>12</v>
      </c>
      <c r="F8016" t="s">
        <v>28</v>
      </c>
      <c r="G8016">
        <v>0</v>
      </c>
      <c r="M8016">
        <v>0</v>
      </c>
      <c r="N8016" s="11"/>
      <c r="O8016" s="11"/>
      <c r="P8016" s="11"/>
      <c r="Q8016" s="11"/>
      <c r="R8016" s="11"/>
      <c r="S8016" s="11"/>
      <c r="T8016" s="11"/>
      <c r="U8016" s="2">
        <v>-4.19E-2</v>
      </c>
      <c r="V8016" s="11"/>
      <c r="W8016" s="11"/>
      <c r="X8016" s="11"/>
    </row>
    <row r="8017" spans="1:24" x14ac:dyDescent="0.55000000000000004">
      <c r="A8017">
        <v>297</v>
      </c>
      <c r="B8017">
        <v>6</v>
      </c>
      <c r="C8017">
        <v>24</v>
      </c>
      <c r="D8017" t="s">
        <v>30</v>
      </c>
      <c r="E8017">
        <v>13</v>
      </c>
      <c r="F8017" t="s">
        <v>28</v>
      </c>
      <c r="G8017">
        <v>0</v>
      </c>
      <c r="M8017">
        <v>0</v>
      </c>
      <c r="N8017" s="11"/>
      <c r="O8017" s="11"/>
      <c r="P8017" s="11"/>
      <c r="Q8017" s="11"/>
      <c r="R8017" s="11"/>
      <c r="S8017" s="11"/>
      <c r="T8017" s="11"/>
      <c r="U8017" s="2">
        <v>2.1100000000000001E-2</v>
      </c>
      <c r="V8017" s="11"/>
      <c r="W8017" s="11"/>
      <c r="X8017" s="11"/>
    </row>
    <row r="8018" spans="1:24" x14ac:dyDescent="0.55000000000000004">
      <c r="A8018">
        <v>297</v>
      </c>
      <c r="B8018">
        <v>6</v>
      </c>
      <c r="C8018">
        <v>25</v>
      </c>
      <c r="D8018" t="s">
        <v>31</v>
      </c>
      <c r="E8018">
        <v>14</v>
      </c>
      <c r="F8018" t="s">
        <v>28</v>
      </c>
      <c r="G8018">
        <v>0</v>
      </c>
      <c r="M8018">
        <v>0</v>
      </c>
      <c r="N8018" s="11"/>
      <c r="O8018" s="11"/>
      <c r="P8018" s="11"/>
      <c r="Q8018" s="11"/>
      <c r="R8018" s="11"/>
      <c r="S8018" s="11"/>
      <c r="T8018" s="11"/>
      <c r="U8018" s="2">
        <v>-4.19E-2</v>
      </c>
      <c r="V8018" s="11"/>
      <c r="W8018" s="11"/>
      <c r="X8018" s="11"/>
    </row>
    <row r="8019" spans="1:24" x14ac:dyDescent="0.55000000000000004">
      <c r="A8019">
        <v>297</v>
      </c>
      <c r="B8019">
        <v>6</v>
      </c>
      <c r="C8019">
        <v>26</v>
      </c>
      <c r="D8019" t="s">
        <v>32</v>
      </c>
      <c r="E8019">
        <v>15</v>
      </c>
      <c r="F8019" t="s">
        <v>33</v>
      </c>
      <c r="G8019">
        <v>2</v>
      </c>
      <c r="M8019">
        <v>13</v>
      </c>
      <c r="N8019" s="11"/>
      <c r="O8019" s="11"/>
      <c r="P8019" s="11"/>
      <c r="Q8019" s="11"/>
      <c r="R8019" s="11"/>
      <c r="S8019" s="11"/>
      <c r="T8019" s="11"/>
      <c r="U8019" s="2">
        <v>2.1100000000000001E-2</v>
      </c>
      <c r="V8019" s="11"/>
      <c r="W8019" s="11"/>
      <c r="X8019" s="11"/>
    </row>
    <row r="8020" spans="1:24" x14ac:dyDescent="0.55000000000000004">
      <c r="A8020">
        <v>297</v>
      </c>
      <c r="B8020">
        <v>6</v>
      </c>
      <c r="C8020">
        <v>27</v>
      </c>
      <c r="D8020" t="s">
        <v>34</v>
      </c>
      <c r="E8020">
        <v>16</v>
      </c>
      <c r="F8020" t="s">
        <v>28</v>
      </c>
      <c r="G8020">
        <v>28</v>
      </c>
      <c r="M8020">
        <v>49</v>
      </c>
      <c r="N8020" s="11"/>
      <c r="O8020" s="11"/>
      <c r="P8020" s="11"/>
      <c r="Q8020" s="11"/>
      <c r="R8020" s="11"/>
      <c r="S8020" s="11"/>
      <c r="T8020" s="11"/>
      <c r="U8020" s="2">
        <v>4.19E-2</v>
      </c>
      <c r="V8020" s="11"/>
      <c r="W8020" s="11"/>
      <c r="X8020" s="11"/>
    </row>
    <row r="8021" spans="1:24" x14ac:dyDescent="0.55000000000000004">
      <c r="A8021">
        <v>298</v>
      </c>
      <c r="B8021">
        <v>1</v>
      </c>
      <c r="C8021">
        <v>1</v>
      </c>
      <c r="D8021" t="s">
        <v>3</v>
      </c>
      <c r="E8021">
        <v>1</v>
      </c>
      <c r="F8021" t="s">
        <v>9</v>
      </c>
      <c r="G8021">
        <v>18</v>
      </c>
      <c r="M8021">
        <v>48</v>
      </c>
      <c r="N8021" s="9"/>
      <c r="O8021" s="9"/>
      <c r="P8021" s="9"/>
      <c r="Q8021" s="9"/>
      <c r="R8021" s="9"/>
      <c r="S8021" s="10">
        <v>5.9800000000000001E-4</v>
      </c>
      <c r="T8021" s="11"/>
      <c r="U8021" s="11"/>
      <c r="V8021" s="9"/>
      <c r="W8021" s="10">
        <v>7.9799999999999992E-3</v>
      </c>
      <c r="X8021" s="2">
        <v>7.2099999999999996E-4</v>
      </c>
    </row>
    <row r="8022" spans="1:24" x14ac:dyDescent="0.55000000000000004">
      <c r="A8022">
        <v>298</v>
      </c>
      <c r="B8022">
        <v>1</v>
      </c>
      <c r="C8022">
        <v>2</v>
      </c>
      <c r="D8022" t="s">
        <v>5</v>
      </c>
      <c r="E8022">
        <v>2</v>
      </c>
      <c r="F8022" t="s">
        <v>9</v>
      </c>
      <c r="G8022">
        <v>3</v>
      </c>
      <c r="M8022">
        <v>54</v>
      </c>
      <c r="N8022" s="9"/>
      <c r="O8022" s="9"/>
      <c r="P8022" s="9"/>
      <c r="Q8022" s="9"/>
      <c r="R8022" s="9"/>
      <c r="S8022" s="10">
        <v>1.0740000000000001E-3</v>
      </c>
      <c r="T8022" s="11"/>
      <c r="U8022" s="11"/>
      <c r="V8022" s="9"/>
      <c r="W8022" s="10">
        <v>1.2290000000000001E-3</v>
      </c>
      <c r="X8022" s="2">
        <v>1.188E-3</v>
      </c>
    </row>
    <row r="8023" spans="1:24" x14ac:dyDescent="0.55000000000000004">
      <c r="A8023">
        <v>298</v>
      </c>
      <c r="B8023">
        <v>1</v>
      </c>
      <c r="C8023">
        <v>3</v>
      </c>
      <c r="D8023" t="s">
        <v>6</v>
      </c>
      <c r="E8023">
        <v>2</v>
      </c>
      <c r="F8023" t="s">
        <v>9</v>
      </c>
      <c r="G8023">
        <v>2</v>
      </c>
      <c r="M8023">
        <v>90</v>
      </c>
      <c r="N8023" s="9"/>
      <c r="O8023" s="9"/>
      <c r="P8023" s="9"/>
      <c r="Q8023" s="9"/>
      <c r="R8023" s="9"/>
      <c r="S8023" s="10">
        <f t="shared" ref="S8023" si="898">0.000218*4</f>
        <v>8.7200000000000005E-4</v>
      </c>
      <c r="T8023" s="11"/>
      <c r="U8023" s="11"/>
      <c r="V8023" s="9"/>
      <c r="W8023" s="10">
        <v>9.2299999999999999E-4</v>
      </c>
      <c r="X8023" s="2">
        <v>9.01E-4</v>
      </c>
    </row>
    <row r="8024" spans="1:24" x14ac:dyDescent="0.55000000000000004">
      <c r="A8024">
        <v>298</v>
      </c>
      <c r="B8024">
        <v>1</v>
      </c>
      <c r="C8024">
        <v>4</v>
      </c>
      <c r="D8024" t="s">
        <v>7</v>
      </c>
      <c r="E8024">
        <v>2</v>
      </c>
      <c r="F8024" t="s">
        <v>9</v>
      </c>
      <c r="G8024">
        <v>1</v>
      </c>
      <c r="M8024">
        <v>93</v>
      </c>
      <c r="N8024" s="9"/>
      <c r="O8024" s="9"/>
      <c r="P8024" s="9"/>
      <c r="Q8024" s="9"/>
      <c r="R8024" s="9"/>
      <c r="S8024" s="10">
        <f t="shared" ref="S8024" si="899">0.000218*2</f>
        <v>4.3600000000000003E-4</v>
      </c>
      <c r="T8024" s="11"/>
      <c r="U8024" s="11"/>
      <c r="V8024" s="9"/>
      <c r="W8024" s="10">
        <v>6.4999999999999997E-4</v>
      </c>
      <c r="X8024" s="2">
        <v>5.4199999999999995E-4</v>
      </c>
    </row>
    <row r="8025" spans="1:24" x14ac:dyDescent="0.55000000000000004">
      <c r="A8025">
        <v>298</v>
      </c>
      <c r="B8025">
        <v>2</v>
      </c>
      <c r="C8025">
        <v>5</v>
      </c>
      <c r="D8025" t="s">
        <v>8</v>
      </c>
      <c r="E8025">
        <v>3</v>
      </c>
      <c r="F8025" t="s">
        <v>9</v>
      </c>
      <c r="G8025">
        <v>5</v>
      </c>
      <c r="M8025">
        <v>22</v>
      </c>
      <c r="N8025" s="2">
        <v>8.7999999999999998E-5</v>
      </c>
      <c r="O8025" s="2">
        <v>2.5399999999999999E-4</v>
      </c>
      <c r="P8025" s="2">
        <v>4.1199999999999999E-4</v>
      </c>
      <c r="Q8025" s="2">
        <v>3.68E-4</v>
      </c>
      <c r="R8025" s="11"/>
      <c r="S8025" s="11"/>
      <c r="T8025" s="11"/>
      <c r="U8025" s="11"/>
      <c r="V8025" s="11"/>
      <c r="W8025" s="11"/>
      <c r="X8025" s="11"/>
    </row>
    <row r="8026" spans="1:24" x14ac:dyDescent="0.55000000000000004">
      <c r="A8026">
        <v>298</v>
      </c>
      <c r="B8026">
        <v>2</v>
      </c>
      <c r="C8026">
        <v>6</v>
      </c>
      <c r="D8026" t="s">
        <v>10</v>
      </c>
      <c r="E8026">
        <v>3</v>
      </c>
      <c r="F8026" t="s">
        <v>9</v>
      </c>
      <c r="G8026">
        <v>52</v>
      </c>
      <c r="M8026">
        <v>31</v>
      </c>
      <c r="N8026" s="2">
        <v>3.9999999999999998E-6</v>
      </c>
      <c r="O8026" s="2">
        <v>4.1999999999999998E-5</v>
      </c>
      <c r="P8026" s="2">
        <v>6.7000000000000002E-5</v>
      </c>
      <c r="Q8026" s="2">
        <v>5.5000000000000002E-5</v>
      </c>
      <c r="R8026" s="11"/>
      <c r="S8026" s="11"/>
      <c r="T8026" s="11"/>
      <c r="U8026" s="11"/>
      <c r="V8026" s="11"/>
      <c r="W8026" s="11"/>
      <c r="X8026" s="11"/>
    </row>
    <row r="8027" spans="1:24" x14ac:dyDescent="0.55000000000000004">
      <c r="A8027">
        <v>298</v>
      </c>
      <c r="B8027">
        <v>2</v>
      </c>
      <c r="C8027">
        <v>7</v>
      </c>
      <c r="D8027" t="s">
        <v>11</v>
      </c>
      <c r="E8027">
        <v>3</v>
      </c>
      <c r="F8027" t="s">
        <v>9</v>
      </c>
      <c r="G8027">
        <v>36</v>
      </c>
      <c r="M8027">
        <v>90</v>
      </c>
      <c r="N8027" s="2">
        <v>1.7E-5</v>
      </c>
      <c r="O8027" s="2">
        <v>1.4899999999999999E-4</v>
      </c>
      <c r="P8027" s="2">
        <v>3.5399999999999999E-4</v>
      </c>
      <c r="Q8027" s="2">
        <v>3.1199999999999999E-4</v>
      </c>
      <c r="R8027" s="11"/>
      <c r="S8027" s="11"/>
      <c r="T8027" s="11"/>
      <c r="U8027" s="11"/>
      <c r="V8027" s="11"/>
      <c r="W8027" s="11"/>
      <c r="X8027" s="11"/>
    </row>
    <row r="8028" spans="1:24" x14ac:dyDescent="0.55000000000000004">
      <c r="A8028">
        <v>298</v>
      </c>
      <c r="B8028">
        <v>2</v>
      </c>
      <c r="C8028">
        <v>8</v>
      </c>
      <c r="D8028" t="s">
        <v>12</v>
      </c>
      <c r="E8028">
        <v>3</v>
      </c>
      <c r="F8028" t="s">
        <v>9</v>
      </c>
      <c r="G8028">
        <v>2</v>
      </c>
      <c r="M8028">
        <v>95</v>
      </c>
      <c r="N8028" s="2">
        <v>1.2E-5</v>
      </c>
      <c r="O8028" s="2">
        <v>1.02E-4</v>
      </c>
      <c r="P8028" s="2">
        <v>2.32E-4</v>
      </c>
      <c r="Q8028" s="2">
        <v>1.9900000000000001E-4</v>
      </c>
      <c r="R8028" s="11"/>
      <c r="S8028" s="11"/>
      <c r="T8028" s="11"/>
      <c r="U8028" s="11"/>
      <c r="V8028" s="11"/>
      <c r="W8028" s="11"/>
      <c r="X8028" s="11"/>
    </row>
    <row r="8029" spans="1:24" x14ac:dyDescent="0.55000000000000004">
      <c r="A8029">
        <v>298</v>
      </c>
      <c r="B8029">
        <v>3</v>
      </c>
      <c r="C8029">
        <v>9</v>
      </c>
      <c r="D8029" t="s">
        <v>13</v>
      </c>
      <c r="E8029">
        <v>4</v>
      </c>
      <c r="F8029" t="s">
        <v>9</v>
      </c>
      <c r="G8029">
        <v>0</v>
      </c>
      <c r="M8029">
        <v>0</v>
      </c>
      <c r="N8029" s="11"/>
      <c r="O8029" s="11"/>
      <c r="P8029" s="11"/>
      <c r="Q8029" s="11"/>
      <c r="R8029" s="11"/>
      <c r="S8029" s="11"/>
      <c r="T8029" s="11"/>
      <c r="U8029" s="11"/>
      <c r="V8029" s="11"/>
      <c r="W8029" s="2">
        <v>5.3999999999999998E-5</v>
      </c>
      <c r="X8029" s="2">
        <v>4.1E-5</v>
      </c>
    </row>
    <row r="8030" spans="1:24" x14ac:dyDescent="0.55000000000000004">
      <c r="A8030">
        <v>298</v>
      </c>
      <c r="B8030">
        <v>3</v>
      </c>
      <c r="C8030">
        <v>10</v>
      </c>
      <c r="D8030" t="s">
        <v>14</v>
      </c>
      <c r="E8030">
        <v>4</v>
      </c>
      <c r="F8030" t="s">
        <v>9</v>
      </c>
      <c r="G8030">
        <v>0</v>
      </c>
      <c r="M8030">
        <v>0</v>
      </c>
      <c r="N8030" s="11"/>
      <c r="O8030" s="11"/>
      <c r="P8030" s="11"/>
      <c r="Q8030" s="11"/>
      <c r="R8030" s="11"/>
      <c r="S8030" s="2">
        <v>2.0100000000000001E-4</v>
      </c>
      <c r="T8030" s="11"/>
      <c r="U8030" s="11"/>
      <c r="V8030" s="11"/>
      <c r="W8030" s="2">
        <v>1.4200000000000001E-4</v>
      </c>
      <c r="X8030" s="2">
        <v>1.35E-4</v>
      </c>
    </row>
    <row r="8031" spans="1:24" x14ac:dyDescent="0.55000000000000004">
      <c r="A8031">
        <v>298</v>
      </c>
      <c r="B8031">
        <v>3</v>
      </c>
      <c r="C8031">
        <v>11</v>
      </c>
      <c r="D8031" t="s">
        <v>15</v>
      </c>
      <c r="E8031">
        <v>5</v>
      </c>
      <c r="F8031" t="s">
        <v>9</v>
      </c>
      <c r="G8031">
        <v>2</v>
      </c>
      <c r="M8031">
        <v>13</v>
      </c>
      <c r="N8031" s="11"/>
      <c r="O8031" s="11"/>
      <c r="P8031" s="11"/>
      <c r="Q8031" s="11"/>
      <c r="R8031" s="11"/>
      <c r="S8031" s="2">
        <v>1.8699999999999999E-4</v>
      </c>
      <c r="T8031" s="11"/>
      <c r="U8031" s="11"/>
      <c r="V8031" s="11"/>
      <c r="W8031" s="2">
        <v>1.3200000000000001E-4</v>
      </c>
      <c r="X8031" s="2">
        <v>1.22E-4</v>
      </c>
    </row>
    <row r="8032" spans="1:24" x14ac:dyDescent="0.55000000000000004">
      <c r="A8032">
        <v>298</v>
      </c>
      <c r="B8032">
        <v>3</v>
      </c>
      <c r="C8032">
        <v>12</v>
      </c>
      <c r="D8032" t="s">
        <v>16</v>
      </c>
      <c r="E8032">
        <v>6</v>
      </c>
      <c r="F8032" t="s">
        <v>9</v>
      </c>
      <c r="G8032">
        <v>3</v>
      </c>
      <c r="M8032">
        <v>14</v>
      </c>
      <c r="N8032" s="11"/>
      <c r="O8032" s="11"/>
      <c r="P8032" s="11"/>
      <c r="Q8032" s="11"/>
      <c r="R8032" s="11"/>
      <c r="S8032" s="11"/>
      <c r="T8032" s="11"/>
      <c r="U8032" s="11"/>
      <c r="V8032" s="11"/>
      <c r="W8032" s="2">
        <v>1.9900000000000001E-4</v>
      </c>
      <c r="X8032" s="2">
        <v>1.7799999999999999E-4</v>
      </c>
    </row>
    <row r="8033" spans="1:24" x14ac:dyDescent="0.55000000000000004">
      <c r="A8033">
        <v>298</v>
      </c>
      <c r="B8033">
        <v>3</v>
      </c>
      <c r="C8033">
        <v>13</v>
      </c>
      <c r="D8033" t="s">
        <v>17</v>
      </c>
      <c r="E8033">
        <v>7</v>
      </c>
      <c r="F8033" t="s">
        <v>9</v>
      </c>
      <c r="G8033">
        <v>15</v>
      </c>
      <c r="M8033">
        <v>24</v>
      </c>
      <c r="N8033" s="2">
        <v>2.5000000000000001E-5</v>
      </c>
      <c r="O8033" s="2">
        <v>1.65E-4</v>
      </c>
      <c r="P8033" s="2">
        <f t="shared" ref="P8033" si="900">0.000398</f>
        <v>3.9800000000000002E-4</v>
      </c>
      <c r="Q8033" s="2">
        <v>3.1100000000000002E-4</v>
      </c>
      <c r="R8033" s="11"/>
      <c r="S8033" s="11"/>
      <c r="T8033" s="11"/>
      <c r="U8033" s="11"/>
      <c r="V8033" s="11"/>
      <c r="W8033" s="2">
        <v>8.3999999999999995E-5</v>
      </c>
      <c r="X8033" s="2">
        <v>7.7999999999999999E-5</v>
      </c>
    </row>
    <row r="8034" spans="1:24" x14ac:dyDescent="0.55000000000000004">
      <c r="A8034">
        <v>298</v>
      </c>
      <c r="B8034">
        <v>3</v>
      </c>
      <c r="C8034">
        <v>14</v>
      </c>
      <c r="D8034" t="s">
        <v>18</v>
      </c>
      <c r="E8034">
        <v>8</v>
      </c>
      <c r="F8034" t="s">
        <v>9</v>
      </c>
      <c r="G8034">
        <v>4</v>
      </c>
      <c r="M8034">
        <v>38</v>
      </c>
      <c r="N8034" s="2">
        <v>3.3000000000000003E-5</v>
      </c>
      <c r="O8034" s="2">
        <v>1.9900000000000001E-4</v>
      </c>
      <c r="P8034" s="2">
        <v>4.3300000000000001E-4</v>
      </c>
      <c r="Q8034" s="2">
        <v>3.8200000000000002E-4</v>
      </c>
      <c r="R8034" s="11"/>
      <c r="S8034" s="2">
        <v>1.54E-4</v>
      </c>
      <c r="T8034" s="11"/>
      <c r="U8034" s="11"/>
      <c r="V8034" s="11"/>
      <c r="W8034" s="2">
        <v>1.02E-4</v>
      </c>
      <c r="X8034" s="2">
        <v>9.2999999999999997E-5</v>
      </c>
    </row>
    <row r="8035" spans="1:24" x14ac:dyDescent="0.55000000000000004">
      <c r="A8035">
        <v>298</v>
      </c>
      <c r="B8035">
        <v>3</v>
      </c>
      <c r="C8035">
        <v>15</v>
      </c>
      <c r="D8035" t="s">
        <v>19</v>
      </c>
      <c r="E8035">
        <v>4</v>
      </c>
      <c r="F8035" t="s">
        <v>9</v>
      </c>
      <c r="G8035">
        <v>11</v>
      </c>
      <c r="M8035">
        <v>31</v>
      </c>
      <c r="N8035" s="11"/>
      <c r="O8035" s="11"/>
      <c r="P8035" s="11"/>
      <c r="Q8035" s="11"/>
      <c r="R8035" s="11"/>
      <c r="S8035" s="2">
        <v>2.5500000000000002E-4</v>
      </c>
      <c r="T8035" s="11"/>
      <c r="U8035" s="11"/>
      <c r="V8035" s="11"/>
      <c r="W8035" s="2">
        <v>1.6200000000000001E-4</v>
      </c>
      <c r="X8035" s="2">
        <v>1.4999999999999999E-4</v>
      </c>
    </row>
    <row r="8036" spans="1:24" x14ac:dyDescent="0.55000000000000004">
      <c r="A8036">
        <v>298</v>
      </c>
      <c r="B8036">
        <v>4</v>
      </c>
      <c r="C8036">
        <v>16</v>
      </c>
      <c r="D8036" t="s">
        <v>20</v>
      </c>
      <c r="E8036">
        <v>9</v>
      </c>
      <c r="F8036" t="s">
        <v>9</v>
      </c>
      <c r="G8036">
        <v>58</v>
      </c>
      <c r="M8036">
        <v>25</v>
      </c>
      <c r="N8036" s="11"/>
      <c r="O8036" s="11"/>
      <c r="P8036" s="11"/>
      <c r="Q8036" s="11"/>
      <c r="R8036" s="11"/>
      <c r="S8036" s="11"/>
      <c r="T8036" s="11"/>
      <c r="U8036" s="11"/>
      <c r="V8036" s="11"/>
      <c r="W8036" s="2">
        <v>1.9999999999999999E-6</v>
      </c>
      <c r="X8036" s="2">
        <v>1.9999999999999999E-6</v>
      </c>
    </row>
    <row r="8037" spans="1:24" x14ac:dyDescent="0.55000000000000004">
      <c r="A8037">
        <v>298</v>
      </c>
      <c r="B8037">
        <v>5</v>
      </c>
      <c r="C8037">
        <v>17</v>
      </c>
      <c r="D8037" t="s">
        <v>21</v>
      </c>
      <c r="E8037">
        <v>10</v>
      </c>
      <c r="F8037" t="s">
        <v>22</v>
      </c>
      <c r="G8037">
        <v>0</v>
      </c>
      <c r="M8037">
        <v>0</v>
      </c>
      <c r="N8037" s="11"/>
      <c r="O8037" s="11"/>
      <c r="P8037" s="11"/>
      <c r="Q8037" s="11"/>
      <c r="R8037" s="11"/>
      <c r="S8037" s="11"/>
      <c r="T8037" s="2">
        <v>1.7899999999999999E-4</v>
      </c>
      <c r="U8037" s="11"/>
      <c r="V8037" s="11"/>
      <c r="W8037" s="11"/>
      <c r="X8037" s="11"/>
    </row>
    <row r="8038" spans="1:24" x14ac:dyDescent="0.55000000000000004">
      <c r="A8038">
        <v>298</v>
      </c>
      <c r="B8038">
        <v>5</v>
      </c>
      <c r="C8038">
        <v>18</v>
      </c>
      <c r="D8038" t="s">
        <v>23</v>
      </c>
      <c r="E8038">
        <v>11</v>
      </c>
      <c r="F8038" t="s">
        <v>22</v>
      </c>
      <c r="G8038">
        <v>17</v>
      </c>
      <c r="M8038">
        <v>0</v>
      </c>
      <c r="N8038" s="11"/>
      <c r="O8038" s="11"/>
      <c r="P8038" s="11"/>
      <c r="Q8038" s="11"/>
      <c r="R8038" s="2">
        <v>3.5399999999999999E-4</v>
      </c>
      <c r="S8038" s="11"/>
      <c r="T8038" s="11"/>
      <c r="U8038" s="11"/>
      <c r="V8038" s="2">
        <v>1.2300000000000001E-4</v>
      </c>
      <c r="W8038" s="2">
        <v>3.1999999999999999E-5</v>
      </c>
      <c r="X8038" s="2">
        <v>5.5000000000000002E-5</v>
      </c>
    </row>
    <row r="8039" spans="1:24" x14ac:dyDescent="0.55000000000000004">
      <c r="A8039">
        <v>298</v>
      </c>
      <c r="B8039">
        <v>5</v>
      </c>
      <c r="C8039">
        <v>19</v>
      </c>
      <c r="D8039" t="s">
        <v>24</v>
      </c>
      <c r="E8039">
        <v>11</v>
      </c>
      <c r="F8039" t="s">
        <v>22</v>
      </c>
      <c r="G8039">
        <v>40</v>
      </c>
      <c r="M8039">
        <v>37</v>
      </c>
      <c r="N8039" s="11"/>
      <c r="O8039" s="11"/>
      <c r="P8039" s="11"/>
      <c r="Q8039" s="11"/>
      <c r="R8039" s="2">
        <v>5.5400000000000002E-4</v>
      </c>
      <c r="S8039" s="11"/>
      <c r="T8039" s="11"/>
      <c r="U8039" s="11"/>
      <c r="V8039" s="2">
        <v>3.3700000000000001E-4</v>
      </c>
      <c r="W8039" s="2">
        <v>1.9900000000000001E-4</v>
      </c>
      <c r="X8039" s="2">
        <v>2.4499999999999999E-4</v>
      </c>
    </row>
    <row r="8040" spans="1:24" x14ac:dyDescent="0.55000000000000004">
      <c r="A8040">
        <v>298</v>
      </c>
      <c r="B8040">
        <v>5</v>
      </c>
      <c r="C8040">
        <v>20</v>
      </c>
      <c r="D8040" t="s">
        <v>25</v>
      </c>
      <c r="E8040">
        <v>10</v>
      </c>
      <c r="F8040" t="s">
        <v>22</v>
      </c>
      <c r="G8040">
        <v>3094</v>
      </c>
      <c r="M8040">
        <v>47</v>
      </c>
      <c r="N8040" s="11"/>
      <c r="O8040" s="11"/>
      <c r="P8040" s="11"/>
      <c r="Q8040" s="11"/>
      <c r="R8040" s="11"/>
      <c r="S8040" s="11"/>
      <c r="T8040" s="2">
        <v>1.7899999999999999E-4</v>
      </c>
      <c r="U8040" s="11"/>
      <c r="V8040" s="11"/>
      <c r="W8040" s="11"/>
      <c r="X8040" s="11"/>
    </row>
    <row r="8041" spans="1:24" x14ac:dyDescent="0.55000000000000004">
      <c r="A8041">
        <v>298</v>
      </c>
      <c r="B8041">
        <v>5</v>
      </c>
      <c r="C8041">
        <v>21</v>
      </c>
      <c r="D8041" t="s">
        <v>26</v>
      </c>
      <c r="E8041">
        <v>11</v>
      </c>
      <c r="F8041" t="s">
        <v>22</v>
      </c>
      <c r="G8041">
        <v>334</v>
      </c>
      <c r="M8041">
        <v>58</v>
      </c>
      <c r="N8041" s="11"/>
      <c r="O8041" s="11"/>
      <c r="P8041" s="11"/>
      <c r="Q8041" s="11"/>
      <c r="R8041" s="2">
        <v>5.5099999999999995E-4</v>
      </c>
      <c r="S8041" s="11"/>
      <c r="T8041" s="11"/>
      <c r="U8041" s="11"/>
      <c r="V8041" s="2">
        <v>3.3199999999999999E-4</v>
      </c>
      <c r="W8041" s="2">
        <v>1.92E-4</v>
      </c>
      <c r="X8041" s="2">
        <v>2.33E-4</v>
      </c>
    </row>
    <row r="8042" spans="1:24" x14ac:dyDescent="0.55000000000000004">
      <c r="A8042">
        <v>298</v>
      </c>
      <c r="B8042">
        <v>5</v>
      </c>
      <c r="C8042">
        <v>22</v>
      </c>
      <c r="D8042" t="s">
        <v>27</v>
      </c>
      <c r="E8042">
        <v>11</v>
      </c>
      <c r="F8042" t="s">
        <v>28</v>
      </c>
      <c r="G8042">
        <v>14</v>
      </c>
      <c r="M8042">
        <v>55</v>
      </c>
      <c r="N8042" s="11"/>
      <c r="O8042" s="11"/>
      <c r="P8042" s="11"/>
      <c r="Q8042" s="11"/>
      <c r="R8042" s="2">
        <v>2.7599999999999999E-4</v>
      </c>
      <c r="S8042" s="11"/>
      <c r="T8042" s="11"/>
      <c r="U8042" s="11"/>
      <c r="V8042" s="11"/>
      <c r="W8042" s="11"/>
      <c r="X8042" s="11"/>
    </row>
    <row r="8043" spans="1:24" x14ac:dyDescent="0.55000000000000004">
      <c r="A8043">
        <v>298</v>
      </c>
      <c r="B8043">
        <v>6</v>
      </c>
      <c r="C8043">
        <v>23</v>
      </c>
      <c r="D8043" t="s">
        <v>29</v>
      </c>
      <c r="E8043">
        <v>12</v>
      </c>
      <c r="F8043" t="s">
        <v>28</v>
      </c>
      <c r="G8043">
        <v>0</v>
      </c>
      <c r="M8043">
        <v>0</v>
      </c>
      <c r="N8043" s="11"/>
      <c r="O8043" s="11"/>
      <c r="P8043" s="11"/>
      <c r="Q8043" s="11"/>
      <c r="R8043" s="11"/>
      <c r="S8043" s="11"/>
      <c r="T8043" s="11"/>
      <c r="U8043" s="2">
        <v>-4.19E-2</v>
      </c>
      <c r="V8043" s="11"/>
      <c r="W8043" s="11"/>
      <c r="X8043" s="11"/>
    </row>
    <row r="8044" spans="1:24" x14ac:dyDescent="0.55000000000000004">
      <c r="A8044">
        <v>298</v>
      </c>
      <c r="B8044">
        <v>6</v>
      </c>
      <c r="C8044">
        <v>24</v>
      </c>
      <c r="D8044" t="s">
        <v>30</v>
      </c>
      <c r="E8044">
        <v>13</v>
      </c>
      <c r="F8044" t="s">
        <v>28</v>
      </c>
      <c r="G8044">
        <v>0</v>
      </c>
      <c r="M8044">
        <v>0</v>
      </c>
      <c r="N8044" s="11"/>
      <c r="O8044" s="11"/>
      <c r="P8044" s="11"/>
      <c r="Q8044" s="11"/>
      <c r="R8044" s="11"/>
      <c r="S8044" s="11"/>
      <c r="T8044" s="11"/>
      <c r="U8044" s="2">
        <v>2.1100000000000001E-2</v>
      </c>
      <c r="V8044" s="11"/>
      <c r="W8044" s="11"/>
      <c r="X8044" s="11"/>
    </row>
    <row r="8045" spans="1:24" x14ac:dyDescent="0.55000000000000004">
      <c r="A8045">
        <v>298</v>
      </c>
      <c r="B8045">
        <v>6</v>
      </c>
      <c r="C8045">
        <v>25</v>
      </c>
      <c r="D8045" t="s">
        <v>31</v>
      </c>
      <c r="E8045">
        <v>14</v>
      </c>
      <c r="F8045" t="s">
        <v>28</v>
      </c>
      <c r="G8045">
        <v>0</v>
      </c>
      <c r="M8045">
        <v>0</v>
      </c>
      <c r="N8045" s="11"/>
      <c r="O8045" s="11"/>
      <c r="P8045" s="11"/>
      <c r="Q8045" s="11"/>
      <c r="R8045" s="11"/>
      <c r="S8045" s="11"/>
      <c r="T8045" s="11"/>
      <c r="U8045" s="2">
        <v>-4.19E-2</v>
      </c>
      <c r="V8045" s="11"/>
      <c r="W8045" s="11"/>
      <c r="X8045" s="11"/>
    </row>
    <row r="8046" spans="1:24" x14ac:dyDescent="0.55000000000000004">
      <c r="A8046">
        <v>298</v>
      </c>
      <c r="B8046">
        <v>6</v>
      </c>
      <c r="C8046">
        <v>26</v>
      </c>
      <c r="D8046" t="s">
        <v>32</v>
      </c>
      <c r="E8046">
        <v>15</v>
      </c>
      <c r="F8046" t="s">
        <v>33</v>
      </c>
      <c r="G8046">
        <v>1</v>
      </c>
      <c r="M8046">
        <v>13</v>
      </c>
      <c r="N8046" s="11"/>
      <c r="O8046" s="11"/>
      <c r="P8046" s="11"/>
      <c r="Q8046" s="11"/>
      <c r="R8046" s="11"/>
      <c r="S8046" s="11"/>
      <c r="T8046" s="11"/>
      <c r="U8046" s="2">
        <v>2.1100000000000001E-2</v>
      </c>
      <c r="V8046" s="11"/>
      <c r="W8046" s="11"/>
      <c r="X8046" s="11"/>
    </row>
    <row r="8047" spans="1:24" x14ac:dyDescent="0.55000000000000004">
      <c r="A8047">
        <v>298</v>
      </c>
      <c r="B8047">
        <v>6</v>
      </c>
      <c r="C8047">
        <v>27</v>
      </c>
      <c r="D8047" t="s">
        <v>34</v>
      </c>
      <c r="E8047">
        <v>16</v>
      </c>
      <c r="F8047" t="s">
        <v>28</v>
      </c>
      <c r="G8047">
        <v>28</v>
      </c>
      <c r="M8047">
        <v>46</v>
      </c>
      <c r="N8047" s="11"/>
      <c r="O8047" s="11"/>
      <c r="P8047" s="11"/>
      <c r="Q8047" s="11"/>
      <c r="R8047" s="11"/>
      <c r="S8047" s="11"/>
      <c r="T8047" s="11"/>
      <c r="U8047" s="2">
        <v>4.19E-2</v>
      </c>
      <c r="V8047" s="11"/>
      <c r="W8047" s="11"/>
      <c r="X8047" s="11"/>
    </row>
    <row r="8048" spans="1:24" x14ac:dyDescent="0.55000000000000004">
      <c r="A8048">
        <v>299</v>
      </c>
      <c r="B8048">
        <v>1</v>
      </c>
      <c r="C8048">
        <v>1</v>
      </c>
      <c r="D8048" t="s">
        <v>3</v>
      </c>
      <c r="E8048">
        <v>1</v>
      </c>
      <c r="F8048" t="s">
        <v>4</v>
      </c>
      <c r="G8048">
        <v>23</v>
      </c>
      <c r="M8048">
        <v>42</v>
      </c>
      <c r="N8048" s="9"/>
      <c r="O8048" s="9"/>
      <c r="P8048" s="9"/>
      <c r="Q8048" s="9"/>
      <c r="R8048" s="9"/>
      <c r="S8048" s="10">
        <v>5.9800000000000001E-4</v>
      </c>
      <c r="T8048" s="11"/>
      <c r="U8048" s="11"/>
      <c r="V8048" s="9"/>
      <c r="W8048" s="10">
        <v>7.9799999999999992E-3</v>
      </c>
      <c r="X8048" s="2">
        <v>7.2099999999999996E-4</v>
      </c>
    </row>
    <row r="8049" spans="1:24" x14ac:dyDescent="0.55000000000000004">
      <c r="A8049">
        <v>299</v>
      </c>
      <c r="B8049">
        <v>1</v>
      </c>
      <c r="C8049">
        <v>2</v>
      </c>
      <c r="D8049" t="s">
        <v>5</v>
      </c>
      <c r="E8049">
        <v>2</v>
      </c>
      <c r="F8049" t="s">
        <v>4</v>
      </c>
      <c r="G8049">
        <v>3</v>
      </c>
      <c r="M8049">
        <v>48</v>
      </c>
      <c r="N8049" s="9"/>
      <c r="O8049" s="9"/>
      <c r="P8049" s="9"/>
      <c r="Q8049" s="9"/>
      <c r="R8049" s="9"/>
      <c r="S8049" s="10">
        <v>1.0740000000000001E-3</v>
      </c>
      <c r="T8049" s="11"/>
      <c r="U8049" s="11"/>
      <c r="V8049" s="9"/>
      <c r="W8049" s="10">
        <v>1.2290000000000001E-3</v>
      </c>
      <c r="X8049" s="2">
        <v>1.188E-3</v>
      </c>
    </row>
    <row r="8050" spans="1:24" x14ac:dyDescent="0.55000000000000004">
      <c r="A8050">
        <v>299</v>
      </c>
      <c r="B8050">
        <v>1</v>
      </c>
      <c r="C8050">
        <v>3</v>
      </c>
      <c r="D8050" t="s">
        <v>6</v>
      </c>
      <c r="E8050">
        <v>2</v>
      </c>
      <c r="F8050" t="s">
        <v>4</v>
      </c>
      <c r="G8050">
        <v>2</v>
      </c>
      <c r="M8050">
        <v>73</v>
      </c>
      <c r="N8050" s="9"/>
      <c r="O8050" s="9"/>
      <c r="P8050" s="9"/>
      <c r="Q8050" s="9"/>
      <c r="R8050" s="9"/>
      <c r="S8050" s="10">
        <f t="shared" ref="S8050" si="901">0.000218*4</f>
        <v>8.7200000000000005E-4</v>
      </c>
      <c r="T8050" s="11"/>
      <c r="U8050" s="11"/>
      <c r="V8050" s="9"/>
      <c r="W8050" s="10">
        <v>9.2299999999999999E-4</v>
      </c>
      <c r="X8050" s="2">
        <v>9.01E-4</v>
      </c>
    </row>
    <row r="8051" spans="1:24" x14ac:dyDescent="0.55000000000000004">
      <c r="A8051">
        <v>299</v>
      </c>
      <c r="B8051">
        <v>1</v>
      </c>
      <c r="C8051">
        <v>4</v>
      </c>
      <c r="D8051" t="s">
        <v>7</v>
      </c>
      <c r="E8051">
        <v>2</v>
      </c>
      <c r="F8051" t="s">
        <v>4</v>
      </c>
      <c r="G8051">
        <v>7</v>
      </c>
      <c r="M8051">
        <v>75</v>
      </c>
      <c r="N8051" s="9"/>
      <c r="O8051" s="9"/>
      <c r="P8051" s="9"/>
      <c r="Q8051" s="9"/>
      <c r="R8051" s="9"/>
      <c r="S8051" s="10">
        <f t="shared" ref="S8051" si="902">0.000218*2</f>
        <v>4.3600000000000003E-4</v>
      </c>
      <c r="T8051" s="11"/>
      <c r="U8051" s="11"/>
      <c r="V8051" s="9"/>
      <c r="W8051" s="10">
        <v>6.4999999999999997E-4</v>
      </c>
      <c r="X8051" s="2">
        <v>5.4199999999999995E-4</v>
      </c>
    </row>
    <row r="8052" spans="1:24" x14ac:dyDescent="0.55000000000000004">
      <c r="A8052">
        <v>299</v>
      </c>
      <c r="B8052">
        <v>2</v>
      </c>
      <c r="C8052">
        <v>5</v>
      </c>
      <c r="D8052" t="s">
        <v>8</v>
      </c>
      <c r="E8052">
        <v>3</v>
      </c>
      <c r="F8052" t="s">
        <v>9</v>
      </c>
      <c r="G8052">
        <v>5</v>
      </c>
      <c r="M8052">
        <v>12</v>
      </c>
      <c r="N8052" s="2">
        <v>8.7999999999999998E-5</v>
      </c>
      <c r="O8052" s="2">
        <v>2.5399999999999999E-4</v>
      </c>
      <c r="P8052" s="2">
        <v>4.1199999999999999E-4</v>
      </c>
      <c r="Q8052" s="2">
        <v>3.68E-4</v>
      </c>
      <c r="R8052" s="11"/>
      <c r="S8052" s="11"/>
      <c r="T8052" s="11"/>
      <c r="U8052" s="11"/>
      <c r="V8052" s="11"/>
      <c r="W8052" s="11"/>
      <c r="X8052" s="11"/>
    </row>
    <row r="8053" spans="1:24" x14ac:dyDescent="0.55000000000000004">
      <c r="A8053">
        <v>299</v>
      </c>
      <c r="B8053">
        <v>2</v>
      </c>
      <c r="C8053">
        <v>6</v>
      </c>
      <c r="D8053" t="s">
        <v>10</v>
      </c>
      <c r="E8053">
        <v>3</v>
      </c>
      <c r="F8053" t="s">
        <v>9</v>
      </c>
      <c r="G8053">
        <v>50</v>
      </c>
      <c r="M8053">
        <v>31</v>
      </c>
      <c r="N8053" s="2">
        <v>3.9999999999999998E-6</v>
      </c>
      <c r="O8053" s="2">
        <v>4.1999999999999998E-5</v>
      </c>
      <c r="P8053" s="2">
        <v>6.7000000000000002E-5</v>
      </c>
      <c r="Q8053" s="2">
        <v>5.5000000000000002E-5</v>
      </c>
      <c r="R8053" s="11"/>
      <c r="S8053" s="11"/>
      <c r="T8053" s="11"/>
      <c r="U8053" s="11"/>
      <c r="V8053" s="11"/>
      <c r="W8053" s="11"/>
      <c r="X8053" s="11"/>
    </row>
    <row r="8054" spans="1:24" x14ac:dyDescent="0.55000000000000004">
      <c r="A8054">
        <v>299</v>
      </c>
      <c r="B8054">
        <v>2</v>
      </c>
      <c r="C8054">
        <v>7</v>
      </c>
      <c r="D8054" t="s">
        <v>11</v>
      </c>
      <c r="E8054">
        <v>3</v>
      </c>
      <c r="F8054" t="s">
        <v>9</v>
      </c>
      <c r="G8054">
        <v>37</v>
      </c>
      <c r="M8054">
        <v>72</v>
      </c>
      <c r="N8054" s="2">
        <v>1.7E-5</v>
      </c>
      <c r="O8054" s="2">
        <v>1.4899999999999999E-4</v>
      </c>
      <c r="P8054" s="2">
        <v>3.5399999999999999E-4</v>
      </c>
      <c r="Q8054" s="2">
        <v>3.1199999999999999E-4</v>
      </c>
      <c r="R8054" s="11"/>
      <c r="S8054" s="11"/>
      <c r="T8054" s="11"/>
      <c r="U8054" s="11"/>
      <c r="V8054" s="11"/>
      <c r="W8054" s="11"/>
      <c r="X8054" s="11"/>
    </row>
    <row r="8055" spans="1:24" x14ac:dyDescent="0.55000000000000004">
      <c r="A8055">
        <v>299</v>
      </c>
      <c r="B8055">
        <v>2</v>
      </c>
      <c r="C8055">
        <v>8</v>
      </c>
      <c r="D8055" t="s">
        <v>12</v>
      </c>
      <c r="E8055">
        <v>3</v>
      </c>
      <c r="F8055" t="s">
        <v>9</v>
      </c>
      <c r="G8055">
        <v>7</v>
      </c>
      <c r="M8055">
        <v>93</v>
      </c>
      <c r="N8055" s="2">
        <v>1.2E-5</v>
      </c>
      <c r="O8055" s="2">
        <v>1.02E-4</v>
      </c>
      <c r="P8055" s="2">
        <v>2.32E-4</v>
      </c>
      <c r="Q8055" s="2">
        <v>1.9900000000000001E-4</v>
      </c>
      <c r="R8055" s="11"/>
      <c r="S8055" s="11"/>
      <c r="T8055" s="11"/>
      <c r="U8055" s="11"/>
      <c r="V8055" s="11"/>
      <c r="W8055" s="11"/>
      <c r="X8055" s="11"/>
    </row>
    <row r="8056" spans="1:24" x14ac:dyDescent="0.55000000000000004">
      <c r="A8056">
        <v>299</v>
      </c>
      <c r="B8056">
        <v>3</v>
      </c>
      <c r="C8056">
        <v>9</v>
      </c>
      <c r="D8056" t="s">
        <v>13</v>
      </c>
      <c r="E8056">
        <v>4</v>
      </c>
      <c r="F8056" t="s">
        <v>9</v>
      </c>
      <c r="G8056">
        <v>0</v>
      </c>
      <c r="M8056">
        <v>0</v>
      </c>
      <c r="N8056" s="11"/>
      <c r="O8056" s="11"/>
      <c r="P8056" s="11"/>
      <c r="Q8056" s="11"/>
      <c r="R8056" s="11"/>
      <c r="S8056" s="11"/>
      <c r="T8056" s="11"/>
      <c r="U8056" s="11"/>
      <c r="V8056" s="11"/>
      <c r="W8056" s="2">
        <v>5.3999999999999998E-5</v>
      </c>
      <c r="X8056" s="2">
        <v>4.1E-5</v>
      </c>
    </row>
    <row r="8057" spans="1:24" x14ac:dyDescent="0.55000000000000004">
      <c r="A8057">
        <v>299</v>
      </c>
      <c r="B8057">
        <v>3</v>
      </c>
      <c r="C8057">
        <v>10</v>
      </c>
      <c r="D8057" t="s">
        <v>14</v>
      </c>
      <c r="E8057">
        <v>4</v>
      </c>
      <c r="F8057" t="s">
        <v>9</v>
      </c>
      <c r="G8057">
        <v>0</v>
      </c>
      <c r="M8057">
        <v>0</v>
      </c>
      <c r="N8057" s="11"/>
      <c r="O8057" s="11"/>
      <c r="P8057" s="11"/>
      <c r="Q8057" s="11"/>
      <c r="R8057" s="11"/>
      <c r="S8057" s="2">
        <v>2.0100000000000001E-4</v>
      </c>
      <c r="T8057" s="11"/>
      <c r="U8057" s="11"/>
      <c r="V8057" s="11"/>
      <c r="W8057" s="2">
        <v>1.4200000000000001E-4</v>
      </c>
      <c r="X8057" s="2">
        <v>1.35E-4</v>
      </c>
    </row>
    <row r="8058" spans="1:24" x14ac:dyDescent="0.55000000000000004">
      <c r="A8058">
        <v>299</v>
      </c>
      <c r="B8058">
        <v>3</v>
      </c>
      <c r="C8058">
        <v>11</v>
      </c>
      <c r="D8058" t="s">
        <v>15</v>
      </c>
      <c r="E8058">
        <v>5</v>
      </c>
      <c r="F8058" t="s">
        <v>9</v>
      </c>
      <c r="G8058">
        <v>2</v>
      </c>
      <c r="M8058">
        <v>16</v>
      </c>
      <c r="N8058" s="11"/>
      <c r="O8058" s="11"/>
      <c r="P8058" s="11"/>
      <c r="Q8058" s="11"/>
      <c r="R8058" s="11"/>
      <c r="S8058" s="2">
        <v>1.8699999999999999E-4</v>
      </c>
      <c r="T8058" s="11"/>
      <c r="U8058" s="11"/>
      <c r="V8058" s="11"/>
      <c r="W8058" s="2">
        <v>1.3200000000000001E-4</v>
      </c>
      <c r="X8058" s="2">
        <v>1.22E-4</v>
      </c>
    </row>
    <row r="8059" spans="1:24" x14ac:dyDescent="0.55000000000000004">
      <c r="A8059">
        <v>299</v>
      </c>
      <c r="B8059">
        <v>3</v>
      </c>
      <c r="C8059">
        <v>12</v>
      </c>
      <c r="D8059" t="s">
        <v>16</v>
      </c>
      <c r="E8059">
        <v>6</v>
      </c>
      <c r="F8059" t="s">
        <v>9</v>
      </c>
      <c r="G8059">
        <v>2</v>
      </c>
      <c r="M8059">
        <v>19</v>
      </c>
      <c r="N8059" s="11"/>
      <c r="O8059" s="11"/>
      <c r="P8059" s="11"/>
      <c r="Q8059" s="11"/>
      <c r="R8059" s="11"/>
      <c r="S8059" s="11"/>
      <c r="T8059" s="11"/>
      <c r="U8059" s="11"/>
      <c r="V8059" s="11"/>
      <c r="W8059" s="2">
        <v>1.9900000000000001E-4</v>
      </c>
      <c r="X8059" s="2">
        <v>1.7799999999999999E-4</v>
      </c>
    </row>
    <row r="8060" spans="1:24" x14ac:dyDescent="0.55000000000000004">
      <c r="A8060">
        <v>299</v>
      </c>
      <c r="B8060">
        <v>3</v>
      </c>
      <c r="C8060">
        <v>13</v>
      </c>
      <c r="D8060" t="s">
        <v>17</v>
      </c>
      <c r="E8060">
        <v>7</v>
      </c>
      <c r="F8060" t="s">
        <v>9</v>
      </c>
      <c r="G8060">
        <v>11</v>
      </c>
      <c r="M8060">
        <v>19</v>
      </c>
      <c r="N8060" s="2">
        <v>2.5000000000000001E-5</v>
      </c>
      <c r="O8060" s="2">
        <v>1.65E-4</v>
      </c>
      <c r="P8060" s="2">
        <f t="shared" ref="P8060" si="903">0.000398</f>
        <v>3.9800000000000002E-4</v>
      </c>
      <c r="Q8060" s="2">
        <v>3.1100000000000002E-4</v>
      </c>
      <c r="R8060" s="11"/>
      <c r="S8060" s="11"/>
      <c r="T8060" s="11"/>
      <c r="U8060" s="11"/>
      <c r="V8060" s="11"/>
      <c r="W8060" s="2">
        <v>8.3999999999999995E-5</v>
      </c>
      <c r="X8060" s="2">
        <v>7.7999999999999999E-5</v>
      </c>
    </row>
    <row r="8061" spans="1:24" x14ac:dyDescent="0.55000000000000004">
      <c r="A8061">
        <v>299</v>
      </c>
      <c r="B8061">
        <v>3</v>
      </c>
      <c r="C8061">
        <v>14</v>
      </c>
      <c r="D8061" t="s">
        <v>18</v>
      </c>
      <c r="E8061">
        <v>8</v>
      </c>
      <c r="F8061" t="s">
        <v>9</v>
      </c>
      <c r="G8061">
        <v>5</v>
      </c>
      <c r="M8061">
        <v>30</v>
      </c>
      <c r="N8061" s="2">
        <v>3.3000000000000003E-5</v>
      </c>
      <c r="O8061" s="2">
        <v>1.9900000000000001E-4</v>
      </c>
      <c r="P8061" s="2">
        <v>4.3300000000000001E-4</v>
      </c>
      <c r="Q8061" s="2">
        <v>3.8200000000000002E-4</v>
      </c>
      <c r="R8061" s="11"/>
      <c r="S8061" s="2">
        <v>1.54E-4</v>
      </c>
      <c r="T8061" s="11"/>
      <c r="U8061" s="11"/>
      <c r="V8061" s="11"/>
      <c r="W8061" s="2">
        <v>1.02E-4</v>
      </c>
      <c r="X8061" s="2">
        <v>9.2999999999999997E-5</v>
      </c>
    </row>
    <row r="8062" spans="1:24" x14ac:dyDescent="0.55000000000000004">
      <c r="A8062">
        <v>299</v>
      </c>
      <c r="B8062">
        <v>3</v>
      </c>
      <c r="C8062">
        <v>15</v>
      </c>
      <c r="D8062" t="s">
        <v>19</v>
      </c>
      <c r="E8062">
        <v>4</v>
      </c>
      <c r="F8062" t="s">
        <v>9</v>
      </c>
      <c r="G8062">
        <v>9</v>
      </c>
      <c r="M8062">
        <v>36</v>
      </c>
      <c r="N8062" s="11"/>
      <c r="O8062" s="11"/>
      <c r="P8062" s="11"/>
      <c r="Q8062" s="11"/>
      <c r="R8062" s="11"/>
      <c r="S8062" s="2">
        <v>2.5500000000000002E-4</v>
      </c>
      <c r="T8062" s="11"/>
      <c r="U8062" s="11"/>
      <c r="V8062" s="11"/>
      <c r="W8062" s="2">
        <v>1.6200000000000001E-4</v>
      </c>
      <c r="X8062" s="2">
        <v>1.4999999999999999E-4</v>
      </c>
    </row>
    <row r="8063" spans="1:24" x14ac:dyDescent="0.55000000000000004">
      <c r="A8063">
        <v>299</v>
      </c>
      <c r="B8063">
        <v>4</v>
      </c>
      <c r="C8063">
        <v>16</v>
      </c>
      <c r="D8063" t="s">
        <v>20</v>
      </c>
      <c r="E8063">
        <v>9</v>
      </c>
      <c r="F8063" t="s">
        <v>9</v>
      </c>
      <c r="G8063">
        <v>64</v>
      </c>
      <c r="M8063">
        <v>31</v>
      </c>
      <c r="N8063" s="11"/>
      <c r="O8063" s="11"/>
      <c r="P8063" s="11"/>
      <c r="Q8063" s="11"/>
      <c r="R8063" s="11"/>
      <c r="S8063" s="11"/>
      <c r="T8063" s="11"/>
      <c r="U8063" s="11"/>
      <c r="V8063" s="11"/>
      <c r="W8063" s="2">
        <v>1.9999999999999999E-6</v>
      </c>
      <c r="X8063" s="2">
        <v>1.9999999999999999E-6</v>
      </c>
    </row>
    <row r="8064" spans="1:24" x14ac:dyDescent="0.55000000000000004">
      <c r="A8064">
        <v>299</v>
      </c>
      <c r="B8064">
        <v>5</v>
      </c>
      <c r="C8064">
        <v>17</v>
      </c>
      <c r="D8064" t="s">
        <v>21</v>
      </c>
      <c r="E8064">
        <v>10</v>
      </c>
      <c r="F8064" t="s">
        <v>22</v>
      </c>
      <c r="G8064">
        <v>0</v>
      </c>
      <c r="M8064">
        <v>0</v>
      </c>
      <c r="N8064" s="11"/>
      <c r="O8064" s="11"/>
      <c r="P8064" s="11"/>
      <c r="Q8064" s="11"/>
      <c r="R8064" s="11"/>
      <c r="S8064" s="11"/>
      <c r="T8064" s="2">
        <v>1.7899999999999999E-4</v>
      </c>
      <c r="U8064" s="11"/>
      <c r="V8064" s="11"/>
      <c r="W8064" s="11"/>
      <c r="X8064" s="11"/>
    </row>
    <row r="8065" spans="1:24" x14ac:dyDescent="0.55000000000000004">
      <c r="A8065">
        <v>299</v>
      </c>
      <c r="B8065">
        <v>5</v>
      </c>
      <c r="C8065">
        <v>18</v>
      </c>
      <c r="D8065" t="s">
        <v>23</v>
      </c>
      <c r="E8065">
        <v>11</v>
      </c>
      <c r="F8065" t="s">
        <v>22</v>
      </c>
      <c r="G8065">
        <v>13</v>
      </c>
      <c r="M8065">
        <v>0</v>
      </c>
      <c r="N8065" s="11"/>
      <c r="O8065" s="11"/>
      <c r="P8065" s="11"/>
      <c r="Q8065" s="11"/>
      <c r="R8065" s="2">
        <v>3.5399999999999999E-4</v>
      </c>
      <c r="S8065" s="11"/>
      <c r="T8065" s="11"/>
      <c r="U8065" s="11"/>
      <c r="V8065" s="2">
        <v>1.2300000000000001E-4</v>
      </c>
      <c r="W8065" s="2">
        <v>3.1999999999999999E-5</v>
      </c>
      <c r="X8065" s="2">
        <v>5.5000000000000002E-5</v>
      </c>
    </row>
    <row r="8066" spans="1:24" x14ac:dyDescent="0.55000000000000004">
      <c r="A8066">
        <v>299</v>
      </c>
      <c r="B8066">
        <v>5</v>
      </c>
      <c r="C8066">
        <v>19</v>
      </c>
      <c r="D8066" t="s">
        <v>24</v>
      </c>
      <c r="E8066">
        <v>11</v>
      </c>
      <c r="F8066" t="s">
        <v>22</v>
      </c>
      <c r="G8066">
        <v>12</v>
      </c>
      <c r="M8066">
        <v>25</v>
      </c>
      <c r="N8066" s="11"/>
      <c r="O8066" s="11"/>
      <c r="P8066" s="11"/>
      <c r="Q8066" s="11"/>
      <c r="R8066" s="2">
        <v>5.5400000000000002E-4</v>
      </c>
      <c r="S8066" s="11"/>
      <c r="T8066" s="11"/>
      <c r="U8066" s="11"/>
      <c r="V8066" s="2">
        <v>3.3700000000000001E-4</v>
      </c>
      <c r="W8066" s="2">
        <v>1.9900000000000001E-4</v>
      </c>
      <c r="X8066" s="2">
        <v>2.4499999999999999E-4</v>
      </c>
    </row>
    <row r="8067" spans="1:24" x14ac:dyDescent="0.55000000000000004">
      <c r="A8067">
        <v>299</v>
      </c>
      <c r="B8067">
        <v>5</v>
      </c>
      <c r="C8067">
        <v>20</v>
      </c>
      <c r="D8067" t="s">
        <v>25</v>
      </c>
      <c r="E8067">
        <v>10</v>
      </c>
      <c r="F8067" t="s">
        <v>22</v>
      </c>
      <c r="G8067">
        <v>3782</v>
      </c>
      <c r="M8067">
        <v>49</v>
      </c>
      <c r="N8067" s="11"/>
      <c r="O8067" s="11"/>
      <c r="P8067" s="11"/>
      <c r="Q8067" s="11"/>
      <c r="R8067" s="11"/>
      <c r="S8067" s="11"/>
      <c r="T8067" s="2">
        <v>1.7899999999999999E-4</v>
      </c>
      <c r="U8067" s="11"/>
      <c r="V8067" s="11"/>
      <c r="W8067" s="11"/>
      <c r="X8067" s="11"/>
    </row>
    <row r="8068" spans="1:24" x14ac:dyDescent="0.55000000000000004">
      <c r="A8068">
        <v>299</v>
      </c>
      <c r="B8068">
        <v>5</v>
      </c>
      <c r="C8068">
        <v>21</v>
      </c>
      <c r="D8068" t="s">
        <v>26</v>
      </c>
      <c r="E8068">
        <v>11</v>
      </c>
      <c r="F8068" t="s">
        <v>22</v>
      </c>
      <c r="G8068">
        <v>417</v>
      </c>
      <c r="M8068">
        <v>59</v>
      </c>
      <c r="N8068" s="11"/>
      <c r="O8068" s="11"/>
      <c r="P8068" s="11"/>
      <c r="Q8068" s="11"/>
      <c r="R8068" s="2">
        <v>5.5099999999999995E-4</v>
      </c>
      <c r="S8068" s="11"/>
      <c r="T8068" s="11"/>
      <c r="U8068" s="11"/>
      <c r="V8068" s="2">
        <v>3.3199999999999999E-4</v>
      </c>
      <c r="W8068" s="2">
        <v>1.92E-4</v>
      </c>
      <c r="X8068" s="2">
        <v>2.33E-4</v>
      </c>
    </row>
    <row r="8069" spans="1:24" x14ac:dyDescent="0.55000000000000004">
      <c r="A8069">
        <v>299</v>
      </c>
      <c r="B8069">
        <v>5</v>
      </c>
      <c r="C8069">
        <v>22</v>
      </c>
      <c r="D8069" t="s">
        <v>27</v>
      </c>
      <c r="E8069">
        <v>11</v>
      </c>
      <c r="F8069" t="s">
        <v>28</v>
      </c>
      <c r="G8069">
        <v>15</v>
      </c>
      <c r="M8069">
        <v>62</v>
      </c>
      <c r="N8069" s="11"/>
      <c r="O8069" s="11"/>
      <c r="P8069" s="11"/>
      <c r="Q8069" s="11"/>
      <c r="R8069" s="2">
        <v>2.7599999999999999E-4</v>
      </c>
      <c r="S8069" s="11"/>
      <c r="T8069" s="11"/>
      <c r="U8069" s="11"/>
      <c r="V8069" s="11"/>
      <c r="W8069" s="11"/>
      <c r="X8069" s="11"/>
    </row>
    <row r="8070" spans="1:24" x14ac:dyDescent="0.55000000000000004">
      <c r="A8070">
        <v>299</v>
      </c>
      <c r="B8070">
        <v>6</v>
      </c>
      <c r="C8070">
        <v>23</v>
      </c>
      <c r="D8070" t="s">
        <v>29</v>
      </c>
      <c r="E8070">
        <v>12</v>
      </c>
      <c r="F8070" t="s">
        <v>28</v>
      </c>
      <c r="G8070">
        <v>0</v>
      </c>
      <c r="M8070">
        <v>0</v>
      </c>
      <c r="N8070" s="11"/>
      <c r="O8070" s="11"/>
      <c r="P8070" s="11"/>
      <c r="Q8070" s="11"/>
      <c r="R8070" s="11"/>
      <c r="S8070" s="11"/>
      <c r="T8070" s="11"/>
      <c r="U8070" s="2">
        <v>-4.19E-2</v>
      </c>
      <c r="V8070" s="11"/>
      <c r="W8070" s="11"/>
      <c r="X8070" s="11"/>
    </row>
    <row r="8071" spans="1:24" x14ac:dyDescent="0.55000000000000004">
      <c r="A8071">
        <v>299</v>
      </c>
      <c r="B8071">
        <v>6</v>
      </c>
      <c r="C8071">
        <v>24</v>
      </c>
      <c r="D8071" t="s">
        <v>30</v>
      </c>
      <c r="E8071">
        <v>13</v>
      </c>
      <c r="F8071" t="s">
        <v>28</v>
      </c>
      <c r="G8071">
        <v>0</v>
      </c>
      <c r="M8071">
        <v>0</v>
      </c>
      <c r="N8071" s="11"/>
      <c r="O8071" s="11"/>
      <c r="P8071" s="11"/>
      <c r="Q8071" s="11"/>
      <c r="R8071" s="11"/>
      <c r="S8071" s="11"/>
      <c r="T8071" s="11"/>
      <c r="U8071" s="2">
        <v>2.1100000000000001E-2</v>
      </c>
      <c r="V8071" s="11"/>
      <c r="W8071" s="11"/>
      <c r="X8071" s="11"/>
    </row>
    <row r="8072" spans="1:24" x14ac:dyDescent="0.55000000000000004">
      <c r="A8072">
        <v>299</v>
      </c>
      <c r="B8072">
        <v>6</v>
      </c>
      <c r="C8072">
        <v>25</v>
      </c>
      <c r="D8072" t="s">
        <v>31</v>
      </c>
      <c r="E8072">
        <v>14</v>
      </c>
      <c r="F8072" t="s">
        <v>28</v>
      </c>
      <c r="G8072">
        <v>0</v>
      </c>
      <c r="M8072">
        <v>0</v>
      </c>
      <c r="N8072" s="11"/>
      <c r="O8072" s="11"/>
      <c r="P8072" s="11"/>
      <c r="Q8072" s="11"/>
      <c r="R8072" s="11"/>
      <c r="S8072" s="11"/>
      <c r="T8072" s="11"/>
      <c r="U8072" s="2">
        <v>-4.19E-2</v>
      </c>
      <c r="V8072" s="11"/>
      <c r="W8072" s="11"/>
      <c r="X8072" s="11"/>
    </row>
    <row r="8073" spans="1:24" x14ac:dyDescent="0.55000000000000004">
      <c r="A8073">
        <v>299</v>
      </c>
      <c r="B8073">
        <v>6</v>
      </c>
      <c r="C8073">
        <v>26</v>
      </c>
      <c r="D8073" t="s">
        <v>32</v>
      </c>
      <c r="E8073">
        <v>15</v>
      </c>
      <c r="F8073" t="s">
        <v>33</v>
      </c>
      <c r="G8073">
        <v>1</v>
      </c>
      <c r="M8073">
        <v>14</v>
      </c>
      <c r="N8073" s="11"/>
      <c r="O8073" s="11"/>
      <c r="P8073" s="11"/>
      <c r="Q8073" s="11"/>
      <c r="R8073" s="11"/>
      <c r="S8073" s="11"/>
      <c r="T8073" s="11"/>
      <c r="U8073" s="2">
        <v>2.1100000000000001E-2</v>
      </c>
      <c r="V8073" s="11"/>
      <c r="W8073" s="11"/>
      <c r="X8073" s="11"/>
    </row>
    <row r="8074" spans="1:24" x14ac:dyDescent="0.55000000000000004">
      <c r="A8074">
        <v>299</v>
      </c>
      <c r="B8074">
        <v>6</v>
      </c>
      <c r="C8074">
        <v>27</v>
      </c>
      <c r="D8074" t="s">
        <v>34</v>
      </c>
      <c r="E8074">
        <v>16</v>
      </c>
      <c r="F8074" t="s">
        <v>28</v>
      </c>
      <c r="G8074">
        <v>20</v>
      </c>
      <c r="M8074">
        <v>51</v>
      </c>
      <c r="N8074" s="11"/>
      <c r="O8074" s="11"/>
      <c r="P8074" s="11"/>
      <c r="Q8074" s="11"/>
      <c r="R8074" s="11"/>
      <c r="S8074" s="11"/>
      <c r="T8074" s="11"/>
      <c r="U8074" s="2">
        <v>4.19E-2</v>
      </c>
      <c r="V8074" s="11"/>
      <c r="W8074" s="11"/>
      <c r="X8074" s="11"/>
    </row>
    <row r="8075" spans="1:24" x14ac:dyDescent="0.55000000000000004">
      <c r="A8075">
        <v>300</v>
      </c>
      <c r="B8075">
        <v>1</v>
      </c>
      <c r="C8075">
        <v>1</v>
      </c>
      <c r="D8075" t="s">
        <v>3</v>
      </c>
      <c r="E8075">
        <v>1</v>
      </c>
      <c r="F8075" t="s">
        <v>9</v>
      </c>
      <c r="G8075">
        <v>19</v>
      </c>
      <c r="M8075">
        <v>51</v>
      </c>
      <c r="N8075" s="9"/>
      <c r="O8075" s="9"/>
      <c r="P8075" s="9"/>
      <c r="Q8075" s="9"/>
      <c r="R8075" s="9"/>
      <c r="S8075" s="10">
        <v>5.9800000000000001E-4</v>
      </c>
      <c r="T8075" s="11"/>
      <c r="U8075" s="11"/>
      <c r="V8075" s="9"/>
      <c r="W8075" s="10">
        <v>7.9799999999999992E-3</v>
      </c>
      <c r="X8075" s="2">
        <v>7.2099999999999996E-4</v>
      </c>
    </row>
    <row r="8076" spans="1:24" x14ac:dyDescent="0.55000000000000004">
      <c r="A8076">
        <v>300</v>
      </c>
      <c r="B8076">
        <v>1</v>
      </c>
      <c r="C8076">
        <v>2</v>
      </c>
      <c r="D8076" t="s">
        <v>5</v>
      </c>
      <c r="E8076">
        <v>2</v>
      </c>
      <c r="F8076" t="s">
        <v>9</v>
      </c>
      <c r="G8076">
        <v>3</v>
      </c>
      <c r="M8076">
        <v>53</v>
      </c>
      <c r="N8076" s="9"/>
      <c r="O8076" s="9"/>
      <c r="P8076" s="9"/>
      <c r="Q8076" s="9"/>
      <c r="R8076" s="9"/>
      <c r="S8076" s="10">
        <v>1.0740000000000001E-3</v>
      </c>
      <c r="T8076" s="11"/>
      <c r="U8076" s="11"/>
      <c r="V8076" s="9"/>
      <c r="W8076" s="10">
        <v>1.2290000000000001E-3</v>
      </c>
      <c r="X8076" s="2">
        <v>1.188E-3</v>
      </c>
    </row>
    <row r="8077" spans="1:24" x14ac:dyDescent="0.55000000000000004">
      <c r="A8077">
        <v>300</v>
      </c>
      <c r="B8077">
        <v>1</v>
      </c>
      <c r="C8077">
        <v>3</v>
      </c>
      <c r="D8077" t="s">
        <v>6</v>
      </c>
      <c r="E8077">
        <v>2</v>
      </c>
      <c r="F8077" t="s">
        <v>9</v>
      </c>
      <c r="G8077">
        <v>9</v>
      </c>
      <c r="M8077">
        <v>76</v>
      </c>
      <c r="N8077" s="9"/>
      <c r="O8077" s="9"/>
      <c r="P8077" s="9"/>
      <c r="Q8077" s="9"/>
      <c r="R8077" s="9"/>
      <c r="S8077" s="10">
        <f t="shared" ref="S8077" si="904">0.000218*4</f>
        <v>8.7200000000000005E-4</v>
      </c>
      <c r="T8077" s="11"/>
      <c r="U8077" s="11"/>
      <c r="V8077" s="9"/>
      <c r="W8077" s="10">
        <v>9.2299999999999999E-4</v>
      </c>
      <c r="X8077" s="2">
        <v>9.01E-4</v>
      </c>
    </row>
    <row r="8078" spans="1:24" x14ac:dyDescent="0.55000000000000004">
      <c r="A8078">
        <v>300</v>
      </c>
      <c r="B8078">
        <v>1</v>
      </c>
      <c r="C8078">
        <v>4</v>
      </c>
      <c r="D8078" t="s">
        <v>7</v>
      </c>
      <c r="E8078">
        <v>2</v>
      </c>
      <c r="F8078" t="s">
        <v>9</v>
      </c>
      <c r="G8078">
        <v>9</v>
      </c>
      <c r="M8078">
        <v>77</v>
      </c>
      <c r="N8078" s="9"/>
      <c r="O8078" s="9"/>
      <c r="P8078" s="9"/>
      <c r="Q8078" s="9"/>
      <c r="R8078" s="9"/>
      <c r="S8078" s="10">
        <f t="shared" ref="S8078" si="905">0.000218*2</f>
        <v>4.3600000000000003E-4</v>
      </c>
      <c r="T8078" s="11"/>
      <c r="U8078" s="11"/>
      <c r="V8078" s="9"/>
      <c r="W8078" s="10">
        <v>6.4999999999999997E-4</v>
      </c>
      <c r="X8078" s="2">
        <v>5.4199999999999995E-4</v>
      </c>
    </row>
    <row r="8079" spans="1:24" x14ac:dyDescent="0.55000000000000004">
      <c r="A8079">
        <v>300</v>
      </c>
      <c r="B8079">
        <v>2</v>
      </c>
      <c r="C8079">
        <v>5</v>
      </c>
      <c r="D8079" t="s">
        <v>8</v>
      </c>
      <c r="E8079">
        <v>3</v>
      </c>
      <c r="F8079" t="s">
        <v>9</v>
      </c>
      <c r="G8079">
        <v>5</v>
      </c>
      <c r="M8079">
        <v>14</v>
      </c>
      <c r="N8079" s="2">
        <v>8.7999999999999998E-5</v>
      </c>
      <c r="O8079" s="2">
        <v>2.5399999999999999E-4</v>
      </c>
      <c r="P8079" s="2">
        <v>4.1199999999999999E-4</v>
      </c>
      <c r="Q8079" s="2">
        <v>3.68E-4</v>
      </c>
      <c r="R8079" s="11"/>
      <c r="S8079" s="11"/>
      <c r="T8079" s="11"/>
      <c r="U8079" s="11"/>
      <c r="V8079" s="11"/>
      <c r="W8079" s="11"/>
      <c r="X8079" s="11"/>
    </row>
    <row r="8080" spans="1:24" x14ac:dyDescent="0.55000000000000004">
      <c r="A8080">
        <v>300</v>
      </c>
      <c r="B8080">
        <v>2</v>
      </c>
      <c r="C8080">
        <v>6</v>
      </c>
      <c r="D8080" t="s">
        <v>10</v>
      </c>
      <c r="E8080">
        <v>3</v>
      </c>
      <c r="F8080" t="s">
        <v>9</v>
      </c>
      <c r="G8080">
        <v>48</v>
      </c>
      <c r="M8080">
        <v>43</v>
      </c>
      <c r="N8080" s="2">
        <v>3.9999999999999998E-6</v>
      </c>
      <c r="O8080" s="2">
        <v>4.1999999999999998E-5</v>
      </c>
      <c r="P8080" s="2">
        <v>6.7000000000000002E-5</v>
      </c>
      <c r="Q8080" s="2">
        <v>5.5000000000000002E-5</v>
      </c>
      <c r="R8080" s="11"/>
      <c r="S8080" s="11"/>
      <c r="T8080" s="11"/>
      <c r="U8080" s="11"/>
      <c r="V8080" s="11"/>
      <c r="W8080" s="11"/>
      <c r="X8080" s="11"/>
    </row>
    <row r="8081" spans="1:24" x14ac:dyDescent="0.55000000000000004">
      <c r="A8081">
        <v>300</v>
      </c>
      <c r="B8081">
        <v>2</v>
      </c>
      <c r="C8081">
        <v>7</v>
      </c>
      <c r="D8081" t="s">
        <v>11</v>
      </c>
      <c r="E8081">
        <v>3</v>
      </c>
      <c r="F8081" t="s">
        <v>9</v>
      </c>
      <c r="G8081">
        <v>28</v>
      </c>
      <c r="M8081">
        <v>85</v>
      </c>
      <c r="N8081" s="2">
        <v>1.7E-5</v>
      </c>
      <c r="O8081" s="2">
        <v>1.4899999999999999E-4</v>
      </c>
      <c r="P8081" s="2">
        <v>3.5399999999999999E-4</v>
      </c>
      <c r="Q8081" s="2">
        <v>3.1199999999999999E-4</v>
      </c>
      <c r="R8081" s="11"/>
      <c r="S8081" s="11"/>
      <c r="T8081" s="11"/>
      <c r="U8081" s="11"/>
      <c r="V8081" s="11"/>
      <c r="W8081" s="11"/>
      <c r="X8081" s="11"/>
    </row>
    <row r="8082" spans="1:24" x14ac:dyDescent="0.55000000000000004">
      <c r="A8082">
        <v>300</v>
      </c>
      <c r="B8082">
        <v>2</v>
      </c>
      <c r="C8082">
        <v>8</v>
      </c>
      <c r="D8082" t="s">
        <v>12</v>
      </c>
      <c r="E8082">
        <v>3</v>
      </c>
      <c r="F8082" t="s">
        <v>9</v>
      </c>
      <c r="G8082">
        <v>4</v>
      </c>
      <c r="M8082">
        <v>94</v>
      </c>
      <c r="N8082" s="2">
        <v>1.2E-5</v>
      </c>
      <c r="O8082" s="2">
        <v>1.02E-4</v>
      </c>
      <c r="P8082" s="2">
        <v>2.32E-4</v>
      </c>
      <c r="Q8082" s="2">
        <v>1.9900000000000001E-4</v>
      </c>
      <c r="R8082" s="11"/>
      <c r="S8082" s="11"/>
      <c r="T8082" s="11"/>
      <c r="U8082" s="11"/>
      <c r="V8082" s="11"/>
      <c r="W8082" s="11"/>
      <c r="X8082" s="11"/>
    </row>
    <row r="8083" spans="1:24" x14ac:dyDescent="0.55000000000000004">
      <c r="A8083">
        <v>300</v>
      </c>
      <c r="B8083">
        <v>3</v>
      </c>
      <c r="C8083">
        <v>9</v>
      </c>
      <c r="D8083" t="s">
        <v>13</v>
      </c>
      <c r="E8083">
        <v>4</v>
      </c>
      <c r="F8083" t="s">
        <v>9</v>
      </c>
      <c r="G8083">
        <v>0</v>
      </c>
      <c r="M8083">
        <v>0</v>
      </c>
      <c r="N8083" s="11"/>
      <c r="O8083" s="11"/>
      <c r="P8083" s="11"/>
      <c r="Q8083" s="11"/>
      <c r="R8083" s="11"/>
      <c r="S8083" s="11"/>
      <c r="T8083" s="11"/>
      <c r="U8083" s="11"/>
      <c r="V8083" s="11"/>
      <c r="W8083" s="2">
        <v>5.3999999999999998E-5</v>
      </c>
      <c r="X8083" s="2">
        <v>4.1E-5</v>
      </c>
    </row>
    <row r="8084" spans="1:24" x14ac:dyDescent="0.55000000000000004">
      <c r="A8084">
        <v>300</v>
      </c>
      <c r="B8084">
        <v>3</v>
      </c>
      <c r="C8084">
        <v>10</v>
      </c>
      <c r="D8084" t="s">
        <v>14</v>
      </c>
      <c r="E8084">
        <v>4</v>
      </c>
      <c r="F8084" t="s">
        <v>9</v>
      </c>
      <c r="G8084">
        <v>0</v>
      </c>
      <c r="M8084">
        <v>0</v>
      </c>
      <c r="N8084" s="11"/>
      <c r="O8084" s="11"/>
      <c r="P8084" s="11"/>
      <c r="Q8084" s="11"/>
      <c r="R8084" s="11"/>
      <c r="S8084" s="2">
        <v>2.0100000000000001E-4</v>
      </c>
      <c r="T8084" s="11"/>
      <c r="U8084" s="11"/>
      <c r="V8084" s="11"/>
      <c r="W8084" s="2">
        <v>1.4200000000000001E-4</v>
      </c>
      <c r="X8084" s="2">
        <v>1.35E-4</v>
      </c>
    </row>
    <row r="8085" spans="1:24" x14ac:dyDescent="0.55000000000000004">
      <c r="A8085">
        <v>300</v>
      </c>
      <c r="B8085">
        <v>3</v>
      </c>
      <c r="C8085">
        <v>11</v>
      </c>
      <c r="D8085" t="s">
        <v>15</v>
      </c>
      <c r="E8085">
        <v>5</v>
      </c>
      <c r="F8085" t="s">
        <v>9</v>
      </c>
      <c r="G8085">
        <v>1</v>
      </c>
      <c r="M8085">
        <v>12</v>
      </c>
      <c r="N8085" s="11"/>
      <c r="O8085" s="11"/>
      <c r="P8085" s="11"/>
      <c r="Q8085" s="11"/>
      <c r="R8085" s="11"/>
      <c r="S8085" s="2">
        <v>1.8699999999999999E-4</v>
      </c>
      <c r="T8085" s="11"/>
      <c r="U8085" s="11"/>
      <c r="V8085" s="11"/>
      <c r="W8085" s="2">
        <v>1.3200000000000001E-4</v>
      </c>
      <c r="X8085" s="2">
        <v>1.22E-4</v>
      </c>
    </row>
    <row r="8086" spans="1:24" x14ac:dyDescent="0.55000000000000004">
      <c r="A8086">
        <v>300</v>
      </c>
      <c r="B8086">
        <v>3</v>
      </c>
      <c r="C8086">
        <v>12</v>
      </c>
      <c r="D8086" t="s">
        <v>16</v>
      </c>
      <c r="E8086">
        <v>6</v>
      </c>
      <c r="F8086" t="s">
        <v>9</v>
      </c>
      <c r="G8086">
        <v>2</v>
      </c>
      <c r="M8086">
        <v>13</v>
      </c>
      <c r="N8086" s="11"/>
      <c r="O8086" s="11"/>
      <c r="P8086" s="11"/>
      <c r="Q8086" s="11"/>
      <c r="R8086" s="11"/>
      <c r="S8086" s="11"/>
      <c r="T8086" s="11"/>
      <c r="U8086" s="11"/>
      <c r="V8086" s="11"/>
      <c r="W8086" s="2">
        <v>1.9900000000000001E-4</v>
      </c>
      <c r="X8086" s="2">
        <v>1.7799999999999999E-4</v>
      </c>
    </row>
    <row r="8087" spans="1:24" x14ac:dyDescent="0.55000000000000004">
      <c r="A8087">
        <v>300</v>
      </c>
      <c r="B8087">
        <v>3</v>
      </c>
      <c r="C8087">
        <v>13</v>
      </c>
      <c r="D8087" t="s">
        <v>17</v>
      </c>
      <c r="E8087">
        <v>7</v>
      </c>
      <c r="F8087" t="s">
        <v>9</v>
      </c>
      <c r="G8087">
        <v>15</v>
      </c>
      <c r="M8087">
        <v>23</v>
      </c>
      <c r="N8087" s="2">
        <v>2.5000000000000001E-5</v>
      </c>
      <c r="O8087" s="2">
        <v>1.65E-4</v>
      </c>
      <c r="P8087" s="2">
        <f t="shared" ref="P8087" si="906">0.000398</f>
        <v>3.9800000000000002E-4</v>
      </c>
      <c r="Q8087" s="2">
        <v>3.1100000000000002E-4</v>
      </c>
      <c r="R8087" s="11"/>
      <c r="S8087" s="11"/>
      <c r="T8087" s="11"/>
      <c r="U8087" s="11"/>
      <c r="V8087" s="11"/>
      <c r="W8087" s="2">
        <v>8.3999999999999995E-5</v>
      </c>
      <c r="X8087" s="2">
        <v>7.7999999999999999E-5</v>
      </c>
    </row>
    <row r="8088" spans="1:24" x14ac:dyDescent="0.55000000000000004">
      <c r="A8088">
        <v>300</v>
      </c>
      <c r="B8088">
        <v>3</v>
      </c>
      <c r="C8088">
        <v>14</v>
      </c>
      <c r="D8088" t="s">
        <v>18</v>
      </c>
      <c r="E8088">
        <v>8</v>
      </c>
      <c r="F8088" t="s">
        <v>9</v>
      </c>
      <c r="G8088">
        <v>4</v>
      </c>
      <c r="M8088">
        <v>36</v>
      </c>
      <c r="N8088" s="2">
        <v>3.3000000000000003E-5</v>
      </c>
      <c r="O8088" s="2">
        <v>1.9900000000000001E-4</v>
      </c>
      <c r="P8088" s="2">
        <v>4.3300000000000001E-4</v>
      </c>
      <c r="Q8088" s="2">
        <v>3.8200000000000002E-4</v>
      </c>
      <c r="R8088" s="11"/>
      <c r="S8088" s="2">
        <v>1.54E-4</v>
      </c>
      <c r="T8088" s="11"/>
      <c r="U8088" s="11"/>
      <c r="V8088" s="11"/>
      <c r="W8088" s="2">
        <v>1.02E-4</v>
      </c>
      <c r="X8088" s="2">
        <v>9.2999999999999997E-5</v>
      </c>
    </row>
    <row r="8089" spans="1:24" x14ac:dyDescent="0.55000000000000004">
      <c r="A8089">
        <v>300</v>
      </c>
      <c r="B8089">
        <v>3</v>
      </c>
      <c r="C8089">
        <v>15</v>
      </c>
      <c r="D8089" t="s">
        <v>19</v>
      </c>
      <c r="E8089">
        <v>4</v>
      </c>
      <c r="F8089" t="s">
        <v>9</v>
      </c>
      <c r="G8089">
        <v>9</v>
      </c>
      <c r="M8089">
        <v>41</v>
      </c>
      <c r="N8089" s="11"/>
      <c r="O8089" s="11"/>
      <c r="P8089" s="11"/>
      <c r="Q8089" s="11"/>
      <c r="R8089" s="11"/>
      <c r="S8089" s="2">
        <v>2.5500000000000002E-4</v>
      </c>
      <c r="T8089" s="11"/>
      <c r="U8089" s="11"/>
      <c r="V8089" s="11"/>
      <c r="W8089" s="2">
        <v>1.6200000000000001E-4</v>
      </c>
      <c r="X8089" s="2">
        <v>1.4999999999999999E-4</v>
      </c>
    </row>
    <row r="8090" spans="1:24" x14ac:dyDescent="0.55000000000000004">
      <c r="A8090">
        <v>300</v>
      </c>
      <c r="B8090">
        <v>4</v>
      </c>
      <c r="C8090">
        <v>16</v>
      </c>
      <c r="D8090" t="s">
        <v>20</v>
      </c>
      <c r="E8090">
        <v>9</v>
      </c>
      <c r="F8090" t="s">
        <v>9</v>
      </c>
      <c r="G8090">
        <v>59</v>
      </c>
      <c r="M8090">
        <v>28</v>
      </c>
      <c r="N8090" s="11"/>
      <c r="O8090" s="11"/>
      <c r="P8090" s="11"/>
      <c r="Q8090" s="11"/>
      <c r="R8090" s="11"/>
      <c r="S8090" s="11"/>
      <c r="T8090" s="11"/>
      <c r="U8090" s="11"/>
      <c r="V8090" s="11"/>
      <c r="W8090" s="2">
        <v>1.9999999999999999E-6</v>
      </c>
      <c r="X8090" s="2">
        <v>1.9999999999999999E-6</v>
      </c>
    </row>
    <row r="8091" spans="1:24" x14ac:dyDescent="0.55000000000000004">
      <c r="A8091">
        <v>300</v>
      </c>
      <c r="B8091">
        <v>5</v>
      </c>
      <c r="C8091">
        <v>17</v>
      </c>
      <c r="D8091" t="s">
        <v>21</v>
      </c>
      <c r="E8091">
        <v>10</v>
      </c>
      <c r="F8091" t="s">
        <v>22</v>
      </c>
      <c r="G8091">
        <v>0</v>
      </c>
      <c r="M8091">
        <v>0</v>
      </c>
      <c r="N8091" s="11"/>
      <c r="O8091" s="11"/>
      <c r="P8091" s="11"/>
      <c r="Q8091" s="11"/>
      <c r="R8091" s="11"/>
      <c r="S8091" s="11"/>
      <c r="T8091" s="2">
        <v>1.7899999999999999E-4</v>
      </c>
      <c r="U8091" s="11"/>
      <c r="V8091" s="11"/>
      <c r="W8091" s="11"/>
      <c r="X8091" s="11"/>
    </row>
    <row r="8092" spans="1:24" x14ac:dyDescent="0.55000000000000004">
      <c r="A8092">
        <v>300</v>
      </c>
      <c r="B8092">
        <v>5</v>
      </c>
      <c r="C8092">
        <v>18</v>
      </c>
      <c r="D8092" t="s">
        <v>23</v>
      </c>
      <c r="E8092">
        <v>11</v>
      </c>
      <c r="F8092" t="s">
        <v>22</v>
      </c>
      <c r="G8092">
        <v>20</v>
      </c>
      <c r="M8092">
        <v>0</v>
      </c>
      <c r="N8092" s="11"/>
      <c r="O8092" s="11"/>
      <c r="P8092" s="11"/>
      <c r="Q8092" s="11"/>
      <c r="R8092" s="2">
        <v>3.5399999999999999E-4</v>
      </c>
      <c r="S8092" s="11"/>
      <c r="T8092" s="11"/>
      <c r="U8092" s="11"/>
      <c r="V8092" s="2">
        <v>1.2300000000000001E-4</v>
      </c>
      <c r="W8092" s="2">
        <v>3.1999999999999999E-5</v>
      </c>
      <c r="X8092" s="2">
        <v>5.5000000000000002E-5</v>
      </c>
    </row>
    <row r="8093" spans="1:24" x14ac:dyDescent="0.55000000000000004">
      <c r="A8093">
        <v>300</v>
      </c>
      <c r="B8093">
        <v>5</v>
      </c>
      <c r="C8093">
        <v>19</v>
      </c>
      <c r="D8093" t="s">
        <v>24</v>
      </c>
      <c r="E8093">
        <v>11</v>
      </c>
      <c r="F8093" t="s">
        <v>22</v>
      </c>
      <c r="G8093">
        <v>28</v>
      </c>
      <c r="M8093">
        <v>31</v>
      </c>
      <c r="N8093" s="11"/>
      <c r="O8093" s="11"/>
      <c r="P8093" s="11"/>
      <c r="Q8093" s="11"/>
      <c r="R8093" s="2">
        <v>5.5400000000000002E-4</v>
      </c>
      <c r="S8093" s="11"/>
      <c r="T8093" s="11"/>
      <c r="U8093" s="11"/>
      <c r="V8093" s="2">
        <v>3.3700000000000001E-4</v>
      </c>
      <c r="W8093" s="2">
        <v>1.9900000000000001E-4</v>
      </c>
      <c r="X8093" s="2">
        <v>2.4499999999999999E-4</v>
      </c>
    </row>
    <row r="8094" spans="1:24" x14ac:dyDescent="0.55000000000000004">
      <c r="A8094">
        <v>300</v>
      </c>
      <c r="B8094">
        <v>5</v>
      </c>
      <c r="C8094">
        <v>20</v>
      </c>
      <c r="D8094" t="s">
        <v>25</v>
      </c>
      <c r="E8094">
        <v>10</v>
      </c>
      <c r="F8094" t="s">
        <v>22</v>
      </c>
      <c r="G8094">
        <v>3327</v>
      </c>
      <c r="M8094">
        <v>41</v>
      </c>
      <c r="N8094" s="11"/>
      <c r="O8094" s="11"/>
      <c r="P8094" s="11"/>
      <c r="Q8094" s="11"/>
      <c r="R8094" s="11"/>
      <c r="S8094" s="11"/>
      <c r="T8094" s="2">
        <v>1.7899999999999999E-4</v>
      </c>
      <c r="U8094" s="11"/>
      <c r="V8094" s="11"/>
      <c r="W8094" s="11"/>
      <c r="X8094" s="11"/>
    </row>
    <row r="8095" spans="1:24" x14ac:dyDescent="0.55000000000000004">
      <c r="A8095">
        <v>300</v>
      </c>
      <c r="B8095">
        <v>5</v>
      </c>
      <c r="C8095">
        <v>21</v>
      </c>
      <c r="D8095" t="s">
        <v>26</v>
      </c>
      <c r="E8095">
        <v>11</v>
      </c>
      <c r="F8095" t="s">
        <v>22</v>
      </c>
      <c r="G8095">
        <v>295</v>
      </c>
      <c r="M8095">
        <v>53</v>
      </c>
      <c r="N8095" s="11"/>
      <c r="O8095" s="11"/>
      <c r="P8095" s="11"/>
      <c r="Q8095" s="11"/>
      <c r="R8095" s="2">
        <v>5.5099999999999995E-4</v>
      </c>
      <c r="S8095" s="11"/>
      <c r="T8095" s="11"/>
      <c r="U8095" s="11"/>
      <c r="V8095" s="2">
        <v>3.3199999999999999E-4</v>
      </c>
      <c r="W8095" s="2">
        <v>1.92E-4</v>
      </c>
      <c r="X8095" s="2">
        <v>2.33E-4</v>
      </c>
    </row>
    <row r="8096" spans="1:24" x14ac:dyDescent="0.55000000000000004">
      <c r="A8096">
        <v>300</v>
      </c>
      <c r="B8096">
        <v>5</v>
      </c>
      <c r="C8096">
        <v>22</v>
      </c>
      <c r="D8096" t="s">
        <v>27</v>
      </c>
      <c r="E8096">
        <v>11</v>
      </c>
      <c r="F8096" t="s">
        <v>28</v>
      </c>
      <c r="G8096">
        <v>17</v>
      </c>
      <c r="M8096">
        <v>50</v>
      </c>
      <c r="N8096" s="11"/>
      <c r="O8096" s="11"/>
      <c r="P8096" s="11"/>
      <c r="Q8096" s="11"/>
      <c r="R8096" s="2">
        <v>2.7599999999999999E-4</v>
      </c>
      <c r="S8096" s="11"/>
      <c r="T8096" s="11"/>
      <c r="U8096" s="11"/>
      <c r="V8096" s="11"/>
      <c r="W8096" s="11"/>
      <c r="X8096" s="11"/>
    </row>
    <row r="8097" spans="1:24" x14ac:dyDescent="0.55000000000000004">
      <c r="A8097">
        <v>300</v>
      </c>
      <c r="B8097">
        <v>6</v>
      </c>
      <c r="C8097">
        <v>23</v>
      </c>
      <c r="D8097" t="s">
        <v>29</v>
      </c>
      <c r="E8097">
        <v>12</v>
      </c>
      <c r="F8097" t="s">
        <v>28</v>
      </c>
      <c r="G8097">
        <v>0</v>
      </c>
      <c r="M8097">
        <v>0</v>
      </c>
      <c r="N8097" s="11"/>
      <c r="O8097" s="11"/>
      <c r="P8097" s="11"/>
      <c r="Q8097" s="11"/>
      <c r="R8097" s="11"/>
      <c r="S8097" s="11"/>
      <c r="T8097" s="11"/>
      <c r="U8097" s="2">
        <v>-4.19E-2</v>
      </c>
      <c r="V8097" s="11"/>
      <c r="W8097" s="11"/>
      <c r="X8097" s="11"/>
    </row>
    <row r="8098" spans="1:24" x14ac:dyDescent="0.55000000000000004">
      <c r="A8098">
        <v>300</v>
      </c>
      <c r="B8098">
        <v>6</v>
      </c>
      <c r="C8098">
        <v>24</v>
      </c>
      <c r="D8098" t="s">
        <v>30</v>
      </c>
      <c r="E8098">
        <v>13</v>
      </c>
      <c r="F8098" t="s">
        <v>28</v>
      </c>
      <c r="G8098">
        <v>0</v>
      </c>
      <c r="M8098">
        <v>0</v>
      </c>
      <c r="N8098" s="11"/>
      <c r="O8098" s="11"/>
      <c r="P8098" s="11"/>
      <c r="Q8098" s="11"/>
      <c r="R8098" s="11"/>
      <c r="S8098" s="11"/>
      <c r="T8098" s="11"/>
      <c r="U8098" s="2">
        <v>2.1100000000000001E-2</v>
      </c>
      <c r="V8098" s="11"/>
      <c r="W8098" s="11"/>
      <c r="X8098" s="11"/>
    </row>
    <row r="8099" spans="1:24" x14ac:dyDescent="0.55000000000000004">
      <c r="A8099">
        <v>300</v>
      </c>
      <c r="B8099">
        <v>6</v>
      </c>
      <c r="C8099">
        <v>25</v>
      </c>
      <c r="D8099" t="s">
        <v>31</v>
      </c>
      <c r="E8099">
        <v>14</v>
      </c>
      <c r="F8099" t="s">
        <v>28</v>
      </c>
      <c r="G8099">
        <v>0</v>
      </c>
      <c r="M8099">
        <v>0</v>
      </c>
      <c r="N8099" s="11"/>
      <c r="O8099" s="11"/>
      <c r="P8099" s="11"/>
      <c r="Q8099" s="11"/>
      <c r="R8099" s="11"/>
      <c r="S8099" s="11"/>
      <c r="T8099" s="11"/>
      <c r="U8099" s="2">
        <v>-4.19E-2</v>
      </c>
      <c r="V8099" s="11"/>
      <c r="W8099" s="11"/>
      <c r="X8099" s="11"/>
    </row>
    <row r="8100" spans="1:24" x14ac:dyDescent="0.55000000000000004">
      <c r="A8100">
        <v>300</v>
      </c>
      <c r="B8100">
        <v>6</v>
      </c>
      <c r="C8100">
        <v>26</v>
      </c>
      <c r="D8100" t="s">
        <v>32</v>
      </c>
      <c r="E8100">
        <v>15</v>
      </c>
      <c r="F8100" t="s">
        <v>33</v>
      </c>
      <c r="G8100">
        <v>2</v>
      </c>
      <c r="M8100">
        <v>19</v>
      </c>
      <c r="N8100" s="11"/>
      <c r="O8100" s="11"/>
      <c r="P8100" s="11"/>
      <c r="Q8100" s="11"/>
      <c r="R8100" s="11"/>
      <c r="S8100" s="11"/>
      <c r="T8100" s="11"/>
      <c r="U8100" s="2">
        <v>2.1100000000000001E-2</v>
      </c>
      <c r="V8100" s="11"/>
      <c r="W8100" s="11"/>
      <c r="X8100" s="11"/>
    </row>
    <row r="8101" spans="1:24" x14ac:dyDescent="0.55000000000000004">
      <c r="A8101">
        <v>300</v>
      </c>
      <c r="B8101">
        <v>6</v>
      </c>
      <c r="C8101">
        <v>27</v>
      </c>
      <c r="D8101" t="s">
        <v>34</v>
      </c>
      <c r="E8101">
        <v>16</v>
      </c>
      <c r="F8101" t="s">
        <v>28</v>
      </c>
      <c r="G8101">
        <v>22</v>
      </c>
      <c r="M8101">
        <v>44</v>
      </c>
      <c r="N8101" s="11"/>
      <c r="O8101" s="11"/>
      <c r="P8101" s="11"/>
      <c r="Q8101" s="11"/>
      <c r="R8101" s="11"/>
      <c r="S8101" s="11"/>
      <c r="T8101" s="11"/>
      <c r="U8101" s="2">
        <v>4.19E-2</v>
      </c>
      <c r="V8101" s="11"/>
      <c r="W8101" s="11"/>
      <c r="X8101" s="11"/>
    </row>
    <row r="8102" spans="1:24" x14ac:dyDescent="0.55000000000000004">
      <c r="A8102">
        <v>301</v>
      </c>
      <c r="B8102">
        <v>1</v>
      </c>
      <c r="C8102">
        <v>1</v>
      </c>
      <c r="D8102" t="s">
        <v>3</v>
      </c>
      <c r="E8102">
        <v>1</v>
      </c>
      <c r="F8102" t="s">
        <v>4</v>
      </c>
      <c r="G8102">
        <v>24</v>
      </c>
      <c r="M8102">
        <v>44</v>
      </c>
      <c r="N8102" s="9"/>
      <c r="O8102" s="9"/>
      <c r="P8102" s="9"/>
      <c r="Q8102" s="9"/>
      <c r="R8102" s="9"/>
      <c r="S8102" s="10">
        <v>5.9800000000000001E-4</v>
      </c>
      <c r="T8102" s="11"/>
      <c r="U8102" s="11"/>
      <c r="V8102" s="9"/>
      <c r="W8102" s="10">
        <v>7.9799999999999992E-3</v>
      </c>
      <c r="X8102" s="2">
        <v>7.2099999999999996E-4</v>
      </c>
    </row>
    <row r="8103" spans="1:24" x14ac:dyDescent="0.55000000000000004">
      <c r="A8103">
        <v>301</v>
      </c>
      <c r="B8103">
        <v>1</v>
      </c>
      <c r="C8103">
        <v>2</v>
      </c>
      <c r="D8103" t="s">
        <v>5</v>
      </c>
      <c r="E8103">
        <v>2</v>
      </c>
      <c r="F8103" t="s">
        <v>4</v>
      </c>
      <c r="G8103">
        <v>3</v>
      </c>
      <c r="M8103">
        <v>42</v>
      </c>
      <c r="N8103" s="9"/>
      <c r="O8103" s="9"/>
      <c r="P8103" s="9"/>
      <c r="Q8103" s="9"/>
      <c r="R8103" s="9"/>
      <c r="S8103" s="10">
        <v>1.0740000000000001E-3</v>
      </c>
      <c r="T8103" s="11"/>
      <c r="U8103" s="11"/>
      <c r="V8103" s="9"/>
      <c r="W8103" s="10">
        <v>1.2290000000000001E-3</v>
      </c>
      <c r="X8103" s="2">
        <v>1.188E-3</v>
      </c>
    </row>
    <row r="8104" spans="1:24" x14ac:dyDescent="0.55000000000000004">
      <c r="A8104">
        <v>301</v>
      </c>
      <c r="B8104">
        <v>1</v>
      </c>
      <c r="C8104">
        <v>3</v>
      </c>
      <c r="D8104" t="s">
        <v>6</v>
      </c>
      <c r="E8104">
        <v>2</v>
      </c>
      <c r="F8104" t="s">
        <v>4</v>
      </c>
      <c r="G8104">
        <v>7</v>
      </c>
      <c r="M8104">
        <v>84</v>
      </c>
      <c r="N8104" s="9"/>
      <c r="O8104" s="9"/>
      <c r="P8104" s="9"/>
      <c r="Q8104" s="9"/>
      <c r="R8104" s="9"/>
      <c r="S8104" s="10">
        <f t="shared" ref="S8104" si="907">0.000218*4</f>
        <v>8.7200000000000005E-4</v>
      </c>
      <c r="T8104" s="11"/>
      <c r="U8104" s="11"/>
      <c r="V8104" s="9"/>
      <c r="W8104" s="10">
        <v>9.2299999999999999E-4</v>
      </c>
      <c r="X8104" s="2">
        <v>9.01E-4</v>
      </c>
    </row>
    <row r="8105" spans="1:24" x14ac:dyDescent="0.55000000000000004">
      <c r="A8105">
        <v>301</v>
      </c>
      <c r="B8105">
        <v>1</v>
      </c>
      <c r="C8105">
        <v>4</v>
      </c>
      <c r="D8105" t="s">
        <v>7</v>
      </c>
      <c r="E8105">
        <v>2</v>
      </c>
      <c r="F8105" t="s">
        <v>4</v>
      </c>
      <c r="G8105">
        <v>6</v>
      </c>
      <c r="M8105">
        <v>91</v>
      </c>
      <c r="N8105" s="9"/>
      <c r="O8105" s="9"/>
      <c r="P8105" s="9"/>
      <c r="Q8105" s="9"/>
      <c r="R8105" s="9"/>
      <c r="S8105" s="10">
        <f t="shared" ref="S8105" si="908">0.000218*2</f>
        <v>4.3600000000000003E-4</v>
      </c>
      <c r="T8105" s="11"/>
      <c r="U8105" s="11"/>
      <c r="V8105" s="9"/>
      <c r="W8105" s="10">
        <v>6.4999999999999997E-4</v>
      </c>
      <c r="X8105" s="2">
        <v>5.4199999999999995E-4</v>
      </c>
    </row>
    <row r="8106" spans="1:24" x14ac:dyDescent="0.55000000000000004">
      <c r="A8106">
        <v>301</v>
      </c>
      <c r="B8106">
        <v>2</v>
      </c>
      <c r="C8106">
        <v>5</v>
      </c>
      <c r="D8106" t="s">
        <v>8</v>
      </c>
      <c r="E8106">
        <v>3</v>
      </c>
      <c r="F8106" t="s">
        <v>9</v>
      </c>
      <c r="G8106">
        <v>5</v>
      </c>
      <c r="M8106">
        <v>17</v>
      </c>
      <c r="N8106" s="2">
        <v>8.7999999999999998E-5</v>
      </c>
      <c r="O8106" s="2">
        <v>2.5399999999999999E-4</v>
      </c>
      <c r="P8106" s="2">
        <v>4.1199999999999999E-4</v>
      </c>
      <c r="Q8106" s="2">
        <v>3.68E-4</v>
      </c>
      <c r="R8106" s="11"/>
      <c r="S8106" s="11"/>
      <c r="T8106" s="11"/>
      <c r="U8106" s="11"/>
      <c r="V8106" s="11"/>
      <c r="W8106" s="11"/>
      <c r="X8106" s="11"/>
    </row>
    <row r="8107" spans="1:24" x14ac:dyDescent="0.55000000000000004">
      <c r="A8107">
        <v>301</v>
      </c>
      <c r="B8107">
        <v>2</v>
      </c>
      <c r="C8107">
        <v>6</v>
      </c>
      <c r="D8107" t="s">
        <v>10</v>
      </c>
      <c r="E8107">
        <v>3</v>
      </c>
      <c r="F8107" t="s">
        <v>9</v>
      </c>
      <c r="G8107">
        <v>33</v>
      </c>
      <c r="M8107">
        <v>24</v>
      </c>
      <c r="N8107" s="2">
        <v>3.9999999999999998E-6</v>
      </c>
      <c r="O8107" s="2">
        <v>4.1999999999999998E-5</v>
      </c>
      <c r="P8107" s="2">
        <v>6.7000000000000002E-5</v>
      </c>
      <c r="Q8107" s="2">
        <v>5.5000000000000002E-5</v>
      </c>
      <c r="R8107" s="11"/>
      <c r="S8107" s="11"/>
      <c r="T8107" s="11"/>
      <c r="U8107" s="11"/>
      <c r="V8107" s="11"/>
      <c r="W8107" s="11"/>
      <c r="X8107" s="11"/>
    </row>
    <row r="8108" spans="1:24" x14ac:dyDescent="0.55000000000000004">
      <c r="A8108">
        <v>301</v>
      </c>
      <c r="B8108">
        <v>2</v>
      </c>
      <c r="C8108">
        <v>7</v>
      </c>
      <c r="D8108" t="s">
        <v>11</v>
      </c>
      <c r="E8108">
        <v>3</v>
      </c>
      <c r="F8108" t="s">
        <v>9</v>
      </c>
      <c r="G8108">
        <v>29</v>
      </c>
      <c r="M8108">
        <v>76</v>
      </c>
      <c r="N8108" s="2">
        <v>1.7E-5</v>
      </c>
      <c r="O8108" s="2">
        <v>1.4899999999999999E-4</v>
      </c>
      <c r="P8108" s="2">
        <v>3.5399999999999999E-4</v>
      </c>
      <c r="Q8108" s="2">
        <v>3.1199999999999999E-4</v>
      </c>
      <c r="R8108" s="11"/>
      <c r="S8108" s="11"/>
      <c r="T8108" s="11"/>
      <c r="U8108" s="11"/>
      <c r="V8108" s="11"/>
      <c r="W8108" s="11"/>
      <c r="X8108" s="11"/>
    </row>
    <row r="8109" spans="1:24" x14ac:dyDescent="0.55000000000000004">
      <c r="A8109">
        <v>301</v>
      </c>
      <c r="B8109">
        <v>2</v>
      </c>
      <c r="C8109">
        <v>8</v>
      </c>
      <c r="D8109" t="s">
        <v>12</v>
      </c>
      <c r="E8109">
        <v>3</v>
      </c>
      <c r="F8109" t="s">
        <v>9</v>
      </c>
      <c r="G8109">
        <v>6</v>
      </c>
      <c r="M8109">
        <v>83</v>
      </c>
      <c r="N8109" s="2">
        <v>1.2E-5</v>
      </c>
      <c r="O8109" s="2">
        <v>1.02E-4</v>
      </c>
      <c r="P8109" s="2">
        <v>2.32E-4</v>
      </c>
      <c r="Q8109" s="2">
        <v>1.9900000000000001E-4</v>
      </c>
      <c r="R8109" s="11"/>
      <c r="S8109" s="11"/>
      <c r="T8109" s="11"/>
      <c r="U8109" s="11"/>
      <c r="V8109" s="11"/>
      <c r="W8109" s="11"/>
      <c r="X8109" s="11"/>
    </row>
    <row r="8110" spans="1:24" x14ac:dyDescent="0.55000000000000004">
      <c r="A8110">
        <v>301</v>
      </c>
      <c r="B8110">
        <v>3</v>
      </c>
      <c r="C8110">
        <v>9</v>
      </c>
      <c r="D8110" t="s">
        <v>13</v>
      </c>
      <c r="E8110">
        <v>4</v>
      </c>
      <c r="F8110" t="s">
        <v>9</v>
      </c>
      <c r="G8110">
        <v>0</v>
      </c>
      <c r="M8110">
        <v>0</v>
      </c>
      <c r="N8110" s="11"/>
      <c r="O8110" s="11"/>
      <c r="P8110" s="11"/>
      <c r="Q8110" s="11"/>
      <c r="R8110" s="11"/>
      <c r="S8110" s="11"/>
      <c r="T8110" s="11"/>
      <c r="U8110" s="11"/>
      <c r="V8110" s="11"/>
      <c r="W8110" s="2">
        <v>5.3999999999999998E-5</v>
      </c>
      <c r="X8110" s="2">
        <v>4.1E-5</v>
      </c>
    </row>
    <row r="8111" spans="1:24" x14ac:dyDescent="0.55000000000000004">
      <c r="A8111">
        <v>301</v>
      </c>
      <c r="B8111">
        <v>3</v>
      </c>
      <c r="C8111">
        <v>10</v>
      </c>
      <c r="D8111" t="s">
        <v>14</v>
      </c>
      <c r="E8111">
        <v>4</v>
      </c>
      <c r="F8111" t="s">
        <v>9</v>
      </c>
      <c r="G8111">
        <v>0</v>
      </c>
      <c r="M8111">
        <v>0</v>
      </c>
      <c r="N8111" s="11"/>
      <c r="O8111" s="11"/>
      <c r="P8111" s="11"/>
      <c r="Q8111" s="11"/>
      <c r="R8111" s="11"/>
      <c r="S8111" s="2">
        <v>2.0100000000000001E-4</v>
      </c>
      <c r="T8111" s="11"/>
      <c r="U8111" s="11"/>
      <c r="V8111" s="11"/>
      <c r="W8111" s="2">
        <v>1.4200000000000001E-4</v>
      </c>
      <c r="X8111" s="2">
        <v>1.35E-4</v>
      </c>
    </row>
    <row r="8112" spans="1:24" x14ac:dyDescent="0.55000000000000004">
      <c r="A8112">
        <v>301</v>
      </c>
      <c r="B8112">
        <v>3</v>
      </c>
      <c r="C8112">
        <v>11</v>
      </c>
      <c r="D8112" t="s">
        <v>15</v>
      </c>
      <c r="E8112">
        <v>5</v>
      </c>
      <c r="F8112" t="s">
        <v>9</v>
      </c>
      <c r="G8112">
        <v>2</v>
      </c>
      <c r="M8112">
        <v>21</v>
      </c>
      <c r="N8112" s="11"/>
      <c r="O8112" s="11"/>
      <c r="P8112" s="11"/>
      <c r="Q8112" s="11"/>
      <c r="R8112" s="11"/>
      <c r="S8112" s="2">
        <v>1.8699999999999999E-4</v>
      </c>
      <c r="T8112" s="11"/>
      <c r="U8112" s="11"/>
      <c r="V8112" s="11"/>
      <c r="W8112" s="2">
        <v>1.3200000000000001E-4</v>
      </c>
      <c r="X8112" s="2">
        <v>1.22E-4</v>
      </c>
    </row>
    <row r="8113" spans="1:24" x14ac:dyDescent="0.55000000000000004">
      <c r="A8113">
        <v>301</v>
      </c>
      <c r="B8113">
        <v>3</v>
      </c>
      <c r="C8113">
        <v>12</v>
      </c>
      <c r="D8113" t="s">
        <v>16</v>
      </c>
      <c r="E8113">
        <v>6</v>
      </c>
      <c r="F8113" t="s">
        <v>9</v>
      </c>
      <c r="G8113">
        <v>1</v>
      </c>
      <c r="M8113">
        <v>13</v>
      </c>
      <c r="N8113" s="11"/>
      <c r="O8113" s="11"/>
      <c r="P8113" s="11"/>
      <c r="Q8113" s="11"/>
      <c r="R8113" s="11"/>
      <c r="S8113" s="11"/>
      <c r="T8113" s="11"/>
      <c r="U8113" s="11"/>
      <c r="V8113" s="11"/>
      <c r="W8113" s="2">
        <v>1.9900000000000001E-4</v>
      </c>
      <c r="X8113" s="2">
        <v>1.7799999999999999E-4</v>
      </c>
    </row>
    <row r="8114" spans="1:24" x14ac:dyDescent="0.55000000000000004">
      <c r="A8114">
        <v>301</v>
      </c>
      <c r="B8114">
        <v>3</v>
      </c>
      <c r="C8114">
        <v>13</v>
      </c>
      <c r="D8114" t="s">
        <v>17</v>
      </c>
      <c r="E8114">
        <v>7</v>
      </c>
      <c r="F8114" t="s">
        <v>9</v>
      </c>
      <c r="G8114">
        <v>15</v>
      </c>
      <c r="M8114">
        <v>25</v>
      </c>
      <c r="N8114" s="2">
        <v>2.5000000000000001E-5</v>
      </c>
      <c r="O8114" s="2">
        <v>1.65E-4</v>
      </c>
      <c r="P8114" s="2">
        <f t="shared" ref="P8114" si="909">0.000398</f>
        <v>3.9800000000000002E-4</v>
      </c>
      <c r="Q8114" s="2">
        <v>3.1100000000000002E-4</v>
      </c>
      <c r="R8114" s="11"/>
      <c r="S8114" s="11"/>
      <c r="T8114" s="11"/>
      <c r="U8114" s="11"/>
      <c r="V8114" s="11"/>
      <c r="W8114" s="2">
        <v>8.3999999999999995E-5</v>
      </c>
      <c r="X8114" s="2">
        <v>7.7999999999999999E-5</v>
      </c>
    </row>
    <row r="8115" spans="1:24" x14ac:dyDescent="0.55000000000000004">
      <c r="A8115">
        <v>301</v>
      </c>
      <c r="B8115">
        <v>3</v>
      </c>
      <c r="C8115">
        <v>14</v>
      </c>
      <c r="D8115" t="s">
        <v>18</v>
      </c>
      <c r="E8115">
        <v>8</v>
      </c>
      <c r="F8115" t="s">
        <v>9</v>
      </c>
      <c r="G8115">
        <v>8</v>
      </c>
      <c r="M8115">
        <v>39</v>
      </c>
      <c r="N8115" s="2">
        <v>3.3000000000000003E-5</v>
      </c>
      <c r="O8115" s="2">
        <v>1.9900000000000001E-4</v>
      </c>
      <c r="P8115" s="2">
        <v>4.3300000000000001E-4</v>
      </c>
      <c r="Q8115" s="2">
        <v>3.8200000000000002E-4</v>
      </c>
      <c r="R8115" s="11"/>
      <c r="S8115" s="2">
        <v>1.54E-4</v>
      </c>
      <c r="T8115" s="11"/>
      <c r="U8115" s="11"/>
      <c r="V8115" s="11"/>
      <c r="W8115" s="2">
        <v>1.02E-4</v>
      </c>
      <c r="X8115" s="2">
        <v>9.2999999999999997E-5</v>
      </c>
    </row>
    <row r="8116" spans="1:24" x14ac:dyDescent="0.55000000000000004">
      <c r="A8116">
        <v>301</v>
      </c>
      <c r="B8116">
        <v>3</v>
      </c>
      <c r="C8116">
        <v>15</v>
      </c>
      <c r="D8116" t="s">
        <v>19</v>
      </c>
      <c r="E8116">
        <v>4</v>
      </c>
      <c r="F8116" t="s">
        <v>9</v>
      </c>
      <c r="G8116">
        <v>9</v>
      </c>
      <c r="M8116">
        <v>33</v>
      </c>
      <c r="N8116" s="11"/>
      <c r="O8116" s="11"/>
      <c r="P8116" s="11"/>
      <c r="Q8116" s="11"/>
      <c r="R8116" s="11"/>
      <c r="S8116" s="2">
        <v>2.5500000000000002E-4</v>
      </c>
      <c r="T8116" s="11"/>
      <c r="U8116" s="11"/>
      <c r="V8116" s="11"/>
      <c r="W8116" s="2">
        <v>1.6200000000000001E-4</v>
      </c>
      <c r="X8116" s="2">
        <v>1.4999999999999999E-4</v>
      </c>
    </row>
    <row r="8117" spans="1:24" x14ac:dyDescent="0.55000000000000004">
      <c r="A8117">
        <v>301</v>
      </c>
      <c r="B8117">
        <v>4</v>
      </c>
      <c r="C8117">
        <v>16</v>
      </c>
      <c r="D8117" t="s">
        <v>20</v>
      </c>
      <c r="E8117">
        <v>9</v>
      </c>
      <c r="F8117" t="s">
        <v>9</v>
      </c>
      <c r="G8117">
        <v>61</v>
      </c>
      <c r="M8117">
        <v>30</v>
      </c>
      <c r="N8117" s="11"/>
      <c r="O8117" s="11"/>
      <c r="P8117" s="11"/>
      <c r="Q8117" s="11"/>
      <c r="R8117" s="11"/>
      <c r="S8117" s="11"/>
      <c r="T8117" s="11"/>
      <c r="U8117" s="11"/>
      <c r="V8117" s="11"/>
      <c r="W8117" s="2">
        <v>1.9999999999999999E-6</v>
      </c>
      <c r="X8117" s="2">
        <v>1.9999999999999999E-6</v>
      </c>
    </row>
    <row r="8118" spans="1:24" x14ac:dyDescent="0.55000000000000004">
      <c r="A8118">
        <v>301</v>
      </c>
      <c r="B8118">
        <v>5</v>
      </c>
      <c r="C8118">
        <v>17</v>
      </c>
      <c r="D8118" t="s">
        <v>21</v>
      </c>
      <c r="E8118">
        <v>10</v>
      </c>
      <c r="F8118" t="s">
        <v>22</v>
      </c>
      <c r="G8118">
        <v>555</v>
      </c>
      <c r="M8118">
        <v>27</v>
      </c>
      <c r="N8118" s="11"/>
      <c r="O8118" s="11"/>
      <c r="P8118" s="11"/>
      <c r="Q8118" s="11"/>
      <c r="R8118" s="11"/>
      <c r="S8118" s="11"/>
      <c r="T8118" s="2">
        <v>1.7899999999999999E-4</v>
      </c>
      <c r="U8118" s="11"/>
      <c r="V8118" s="11"/>
      <c r="W8118" s="11"/>
      <c r="X8118" s="11"/>
    </row>
    <row r="8119" spans="1:24" x14ac:dyDescent="0.55000000000000004">
      <c r="A8119">
        <v>301</v>
      </c>
      <c r="B8119">
        <v>5</v>
      </c>
      <c r="C8119">
        <v>18</v>
      </c>
      <c r="D8119" t="s">
        <v>23</v>
      </c>
      <c r="E8119">
        <v>11</v>
      </c>
      <c r="F8119" t="s">
        <v>22</v>
      </c>
      <c r="G8119">
        <v>0</v>
      </c>
      <c r="M8119">
        <v>0</v>
      </c>
      <c r="N8119" s="11"/>
      <c r="O8119" s="11"/>
      <c r="P8119" s="11"/>
      <c r="Q8119" s="11"/>
      <c r="R8119" s="2">
        <v>3.5399999999999999E-4</v>
      </c>
      <c r="S8119" s="11"/>
      <c r="T8119" s="11"/>
      <c r="U8119" s="11"/>
      <c r="V8119" s="2">
        <v>1.2300000000000001E-4</v>
      </c>
      <c r="W8119" s="2">
        <v>3.1999999999999999E-5</v>
      </c>
      <c r="X8119" s="2">
        <v>5.5000000000000002E-5</v>
      </c>
    </row>
    <row r="8120" spans="1:24" x14ac:dyDescent="0.55000000000000004">
      <c r="A8120">
        <v>301</v>
      </c>
      <c r="B8120">
        <v>5</v>
      </c>
      <c r="C8120">
        <v>19</v>
      </c>
      <c r="D8120" t="s">
        <v>24</v>
      </c>
      <c r="E8120">
        <v>11</v>
      </c>
      <c r="F8120" t="s">
        <v>22</v>
      </c>
      <c r="G8120">
        <v>26</v>
      </c>
      <c r="M8120">
        <v>29</v>
      </c>
      <c r="N8120" s="11"/>
      <c r="O8120" s="11"/>
      <c r="P8120" s="11"/>
      <c r="Q8120" s="11"/>
      <c r="R8120" s="2">
        <v>5.5400000000000002E-4</v>
      </c>
      <c r="S8120" s="11"/>
      <c r="T8120" s="11"/>
      <c r="U8120" s="11"/>
      <c r="V8120" s="2">
        <v>3.3700000000000001E-4</v>
      </c>
      <c r="W8120" s="2">
        <v>1.9900000000000001E-4</v>
      </c>
      <c r="X8120" s="2">
        <v>2.4499999999999999E-4</v>
      </c>
    </row>
    <row r="8121" spans="1:24" x14ac:dyDescent="0.55000000000000004">
      <c r="A8121">
        <v>301</v>
      </c>
      <c r="B8121">
        <v>5</v>
      </c>
      <c r="C8121">
        <v>20</v>
      </c>
      <c r="D8121" t="s">
        <v>25</v>
      </c>
      <c r="E8121">
        <v>10</v>
      </c>
      <c r="F8121" t="s">
        <v>22</v>
      </c>
      <c r="G8121">
        <v>2154</v>
      </c>
      <c r="M8121">
        <v>43</v>
      </c>
      <c r="N8121" s="11"/>
      <c r="O8121" s="11"/>
      <c r="P8121" s="11"/>
      <c r="Q8121" s="11"/>
      <c r="R8121" s="11"/>
      <c r="S8121" s="11"/>
      <c r="T8121" s="2">
        <v>1.7899999999999999E-4</v>
      </c>
      <c r="U8121" s="11"/>
      <c r="V8121" s="11"/>
      <c r="W8121" s="11"/>
      <c r="X8121" s="11"/>
    </row>
    <row r="8122" spans="1:24" x14ac:dyDescent="0.55000000000000004">
      <c r="A8122">
        <v>301</v>
      </c>
      <c r="B8122">
        <v>5</v>
      </c>
      <c r="C8122">
        <v>21</v>
      </c>
      <c r="D8122" t="s">
        <v>26</v>
      </c>
      <c r="E8122">
        <v>11</v>
      </c>
      <c r="F8122" t="s">
        <v>22</v>
      </c>
      <c r="G8122">
        <v>337</v>
      </c>
      <c r="M8122">
        <v>56</v>
      </c>
      <c r="N8122" s="11"/>
      <c r="O8122" s="11"/>
      <c r="P8122" s="11"/>
      <c r="Q8122" s="11"/>
      <c r="R8122" s="2">
        <v>5.5099999999999995E-4</v>
      </c>
      <c r="S8122" s="11"/>
      <c r="T8122" s="11"/>
      <c r="U8122" s="11"/>
      <c r="V8122" s="2">
        <v>3.3199999999999999E-4</v>
      </c>
      <c r="W8122" s="2">
        <v>1.92E-4</v>
      </c>
      <c r="X8122" s="2">
        <v>2.33E-4</v>
      </c>
    </row>
    <row r="8123" spans="1:24" x14ac:dyDescent="0.55000000000000004">
      <c r="A8123">
        <v>301</v>
      </c>
      <c r="B8123">
        <v>5</v>
      </c>
      <c r="C8123">
        <v>22</v>
      </c>
      <c r="D8123" t="s">
        <v>27</v>
      </c>
      <c r="E8123">
        <v>11</v>
      </c>
      <c r="F8123" t="s">
        <v>28</v>
      </c>
      <c r="G8123">
        <v>15</v>
      </c>
      <c r="M8123">
        <v>52</v>
      </c>
      <c r="N8123" s="11"/>
      <c r="O8123" s="11"/>
      <c r="P8123" s="11"/>
      <c r="Q8123" s="11"/>
      <c r="R8123" s="2">
        <v>2.7599999999999999E-4</v>
      </c>
      <c r="S8123" s="11"/>
      <c r="T8123" s="11"/>
      <c r="U8123" s="11"/>
      <c r="V8123" s="11"/>
      <c r="W8123" s="11"/>
      <c r="X8123" s="11"/>
    </row>
    <row r="8124" spans="1:24" x14ac:dyDescent="0.55000000000000004">
      <c r="A8124">
        <v>301</v>
      </c>
      <c r="B8124">
        <v>6</v>
      </c>
      <c r="C8124">
        <v>23</v>
      </c>
      <c r="D8124" t="s">
        <v>29</v>
      </c>
      <c r="E8124">
        <v>12</v>
      </c>
      <c r="F8124" t="s">
        <v>28</v>
      </c>
      <c r="G8124">
        <v>0</v>
      </c>
      <c r="M8124">
        <v>0</v>
      </c>
      <c r="N8124" s="11"/>
      <c r="O8124" s="11"/>
      <c r="P8124" s="11"/>
      <c r="Q8124" s="11"/>
      <c r="R8124" s="11"/>
      <c r="S8124" s="11"/>
      <c r="T8124" s="11"/>
      <c r="U8124" s="2">
        <v>-4.19E-2</v>
      </c>
      <c r="V8124" s="11"/>
      <c r="W8124" s="11"/>
      <c r="X8124" s="11"/>
    </row>
    <row r="8125" spans="1:24" x14ac:dyDescent="0.55000000000000004">
      <c r="A8125">
        <v>301</v>
      </c>
      <c r="B8125">
        <v>6</v>
      </c>
      <c r="C8125">
        <v>24</v>
      </c>
      <c r="D8125" t="s">
        <v>30</v>
      </c>
      <c r="E8125">
        <v>13</v>
      </c>
      <c r="F8125" t="s">
        <v>28</v>
      </c>
      <c r="G8125">
        <v>1</v>
      </c>
      <c r="M8125">
        <v>0</v>
      </c>
      <c r="N8125" s="11"/>
      <c r="O8125" s="11"/>
      <c r="P8125" s="11"/>
      <c r="Q8125" s="11"/>
      <c r="R8125" s="11"/>
      <c r="S8125" s="11"/>
      <c r="T8125" s="11"/>
      <c r="U8125" s="2">
        <v>2.1100000000000001E-2</v>
      </c>
      <c r="V8125" s="11"/>
      <c r="W8125" s="11"/>
      <c r="X8125" s="11"/>
    </row>
    <row r="8126" spans="1:24" x14ac:dyDescent="0.55000000000000004">
      <c r="A8126">
        <v>301</v>
      </c>
      <c r="B8126">
        <v>6</v>
      </c>
      <c r="C8126">
        <v>25</v>
      </c>
      <c r="D8126" t="s">
        <v>31</v>
      </c>
      <c r="E8126">
        <v>14</v>
      </c>
      <c r="F8126" t="s">
        <v>28</v>
      </c>
      <c r="G8126">
        <v>4</v>
      </c>
      <c r="M8126">
        <v>9</v>
      </c>
      <c r="N8126" s="11"/>
      <c r="O8126" s="11"/>
      <c r="P8126" s="11"/>
      <c r="Q8126" s="11"/>
      <c r="R8126" s="11"/>
      <c r="S8126" s="11"/>
      <c r="T8126" s="11"/>
      <c r="U8126" s="2">
        <v>-4.19E-2</v>
      </c>
      <c r="V8126" s="11"/>
      <c r="W8126" s="11"/>
      <c r="X8126" s="11"/>
    </row>
    <row r="8127" spans="1:24" x14ac:dyDescent="0.55000000000000004">
      <c r="A8127">
        <v>301</v>
      </c>
      <c r="B8127">
        <v>6</v>
      </c>
      <c r="C8127">
        <v>26</v>
      </c>
      <c r="D8127" t="s">
        <v>32</v>
      </c>
      <c r="E8127">
        <v>15</v>
      </c>
      <c r="F8127" t="s">
        <v>33</v>
      </c>
      <c r="G8127">
        <v>1</v>
      </c>
      <c r="M8127">
        <v>15</v>
      </c>
      <c r="N8127" s="11"/>
      <c r="O8127" s="11"/>
      <c r="P8127" s="11"/>
      <c r="Q8127" s="11"/>
      <c r="R8127" s="11"/>
      <c r="S8127" s="11"/>
      <c r="T8127" s="11"/>
      <c r="U8127" s="2">
        <v>2.1100000000000001E-2</v>
      </c>
      <c r="V8127" s="11"/>
      <c r="W8127" s="11"/>
      <c r="X8127" s="11"/>
    </row>
    <row r="8128" spans="1:24" x14ac:dyDescent="0.55000000000000004">
      <c r="A8128">
        <v>301</v>
      </c>
      <c r="B8128">
        <v>6</v>
      </c>
      <c r="C8128">
        <v>27</v>
      </c>
      <c r="D8128" t="s">
        <v>34</v>
      </c>
      <c r="E8128">
        <v>16</v>
      </c>
      <c r="F8128" t="s">
        <v>28</v>
      </c>
      <c r="G8128">
        <v>24</v>
      </c>
      <c r="M8128">
        <v>50</v>
      </c>
      <c r="N8128" s="11"/>
      <c r="O8128" s="11"/>
      <c r="P8128" s="11"/>
      <c r="Q8128" s="11"/>
      <c r="R8128" s="11"/>
      <c r="S8128" s="11"/>
      <c r="T8128" s="11"/>
      <c r="U8128" s="2">
        <v>4.19E-2</v>
      </c>
      <c r="V8128" s="11"/>
      <c r="W8128" s="11"/>
      <c r="X8128" s="11"/>
    </row>
    <row r="8129" spans="1:24" x14ac:dyDescent="0.55000000000000004">
      <c r="A8129">
        <v>302</v>
      </c>
      <c r="B8129">
        <v>1</v>
      </c>
      <c r="C8129">
        <v>1</v>
      </c>
      <c r="D8129" t="s">
        <v>3</v>
      </c>
      <c r="E8129">
        <v>1</v>
      </c>
      <c r="F8129" t="s">
        <v>9</v>
      </c>
      <c r="G8129">
        <v>23</v>
      </c>
      <c r="M8129">
        <v>42</v>
      </c>
      <c r="N8129" s="9"/>
      <c r="O8129" s="9"/>
      <c r="P8129" s="9"/>
      <c r="Q8129" s="9"/>
      <c r="R8129" s="9"/>
      <c r="S8129" s="10">
        <v>5.9800000000000001E-4</v>
      </c>
      <c r="T8129" s="11"/>
      <c r="U8129" s="11"/>
      <c r="V8129" s="9"/>
      <c r="W8129" s="10">
        <v>7.9799999999999992E-3</v>
      </c>
      <c r="X8129" s="2">
        <v>7.2099999999999996E-4</v>
      </c>
    </row>
    <row r="8130" spans="1:24" x14ac:dyDescent="0.55000000000000004">
      <c r="A8130">
        <v>302</v>
      </c>
      <c r="B8130">
        <v>1</v>
      </c>
      <c r="C8130">
        <v>2</v>
      </c>
      <c r="D8130" t="s">
        <v>5</v>
      </c>
      <c r="E8130">
        <v>2</v>
      </c>
      <c r="F8130" t="s">
        <v>9</v>
      </c>
      <c r="G8130">
        <v>3</v>
      </c>
      <c r="M8130">
        <v>50</v>
      </c>
      <c r="N8130" s="9"/>
      <c r="O8130" s="9"/>
      <c r="P8130" s="9"/>
      <c r="Q8130" s="9"/>
      <c r="R8130" s="9"/>
      <c r="S8130" s="10">
        <v>1.0740000000000001E-3</v>
      </c>
      <c r="T8130" s="11"/>
      <c r="U8130" s="11"/>
      <c r="V8130" s="9"/>
      <c r="W8130" s="10">
        <v>1.2290000000000001E-3</v>
      </c>
      <c r="X8130" s="2">
        <v>1.188E-3</v>
      </c>
    </row>
    <row r="8131" spans="1:24" x14ac:dyDescent="0.55000000000000004">
      <c r="A8131">
        <v>302</v>
      </c>
      <c r="B8131">
        <v>1</v>
      </c>
      <c r="C8131">
        <v>3</v>
      </c>
      <c r="D8131" t="s">
        <v>6</v>
      </c>
      <c r="E8131">
        <v>2</v>
      </c>
      <c r="F8131" t="s">
        <v>9</v>
      </c>
      <c r="G8131">
        <v>6</v>
      </c>
      <c r="M8131">
        <v>86</v>
      </c>
      <c r="N8131" s="9"/>
      <c r="O8131" s="9"/>
      <c r="P8131" s="9"/>
      <c r="Q8131" s="9"/>
      <c r="R8131" s="9"/>
      <c r="S8131" s="10">
        <f t="shared" ref="S8131" si="910">0.000218*4</f>
        <v>8.7200000000000005E-4</v>
      </c>
      <c r="T8131" s="11"/>
      <c r="U8131" s="11"/>
      <c r="V8131" s="9"/>
      <c r="W8131" s="10">
        <v>9.2299999999999999E-4</v>
      </c>
      <c r="X8131" s="2">
        <v>9.01E-4</v>
      </c>
    </row>
    <row r="8132" spans="1:24" x14ac:dyDescent="0.55000000000000004">
      <c r="A8132">
        <v>302</v>
      </c>
      <c r="B8132">
        <v>1</v>
      </c>
      <c r="C8132">
        <v>4</v>
      </c>
      <c r="D8132" t="s">
        <v>7</v>
      </c>
      <c r="E8132">
        <v>2</v>
      </c>
      <c r="F8132" t="s">
        <v>9</v>
      </c>
      <c r="G8132">
        <v>7</v>
      </c>
      <c r="M8132">
        <v>83</v>
      </c>
      <c r="N8132" s="9"/>
      <c r="O8132" s="9"/>
      <c r="P8132" s="9"/>
      <c r="Q8132" s="9"/>
      <c r="R8132" s="9"/>
      <c r="S8132" s="10">
        <f t="shared" ref="S8132" si="911">0.000218*2</f>
        <v>4.3600000000000003E-4</v>
      </c>
      <c r="T8132" s="11"/>
      <c r="U8132" s="11"/>
      <c r="V8132" s="9"/>
      <c r="W8132" s="10">
        <v>6.4999999999999997E-4</v>
      </c>
      <c r="X8132" s="2">
        <v>5.4199999999999995E-4</v>
      </c>
    </row>
    <row r="8133" spans="1:24" x14ac:dyDescent="0.55000000000000004">
      <c r="A8133">
        <v>302</v>
      </c>
      <c r="B8133">
        <v>2</v>
      </c>
      <c r="C8133">
        <v>5</v>
      </c>
      <c r="D8133" t="s">
        <v>8</v>
      </c>
      <c r="E8133">
        <v>3</v>
      </c>
      <c r="F8133" t="s">
        <v>9</v>
      </c>
      <c r="G8133">
        <v>5</v>
      </c>
      <c r="M8133">
        <v>13</v>
      </c>
      <c r="N8133" s="2">
        <v>8.7999999999999998E-5</v>
      </c>
      <c r="O8133" s="2">
        <v>2.5399999999999999E-4</v>
      </c>
      <c r="P8133" s="2">
        <v>4.1199999999999999E-4</v>
      </c>
      <c r="Q8133" s="2">
        <v>3.68E-4</v>
      </c>
      <c r="R8133" s="11"/>
      <c r="S8133" s="11"/>
      <c r="T8133" s="11"/>
      <c r="U8133" s="11"/>
      <c r="V8133" s="11"/>
      <c r="W8133" s="11"/>
      <c r="X8133" s="11"/>
    </row>
    <row r="8134" spans="1:24" x14ac:dyDescent="0.55000000000000004">
      <c r="A8134">
        <v>302</v>
      </c>
      <c r="B8134">
        <v>2</v>
      </c>
      <c r="C8134">
        <v>6</v>
      </c>
      <c r="D8134" t="s">
        <v>10</v>
      </c>
      <c r="E8134">
        <v>3</v>
      </c>
      <c r="F8134" t="s">
        <v>9</v>
      </c>
      <c r="G8134">
        <v>45</v>
      </c>
      <c r="M8134">
        <v>38</v>
      </c>
      <c r="N8134" s="2">
        <v>3.9999999999999998E-6</v>
      </c>
      <c r="O8134" s="2">
        <v>4.1999999999999998E-5</v>
      </c>
      <c r="P8134" s="2">
        <v>6.7000000000000002E-5</v>
      </c>
      <c r="Q8134" s="2">
        <v>5.5000000000000002E-5</v>
      </c>
      <c r="R8134" s="11"/>
      <c r="S8134" s="11"/>
      <c r="T8134" s="11"/>
      <c r="U8134" s="11"/>
      <c r="V8134" s="11"/>
      <c r="W8134" s="11"/>
      <c r="X8134" s="11"/>
    </row>
    <row r="8135" spans="1:24" x14ac:dyDescent="0.55000000000000004">
      <c r="A8135">
        <v>302</v>
      </c>
      <c r="B8135">
        <v>2</v>
      </c>
      <c r="C8135">
        <v>7</v>
      </c>
      <c r="D8135" t="s">
        <v>11</v>
      </c>
      <c r="E8135">
        <v>3</v>
      </c>
      <c r="F8135" t="s">
        <v>9</v>
      </c>
      <c r="G8135">
        <v>10</v>
      </c>
      <c r="M8135">
        <v>87</v>
      </c>
      <c r="N8135" s="2">
        <v>1.7E-5</v>
      </c>
      <c r="O8135" s="2">
        <v>1.4899999999999999E-4</v>
      </c>
      <c r="P8135" s="2">
        <v>3.5399999999999999E-4</v>
      </c>
      <c r="Q8135" s="2">
        <v>3.1199999999999999E-4</v>
      </c>
      <c r="R8135" s="11"/>
      <c r="S8135" s="11"/>
      <c r="T8135" s="11"/>
      <c r="U8135" s="11"/>
      <c r="V8135" s="11"/>
      <c r="W8135" s="11"/>
      <c r="X8135" s="11"/>
    </row>
    <row r="8136" spans="1:24" x14ac:dyDescent="0.55000000000000004">
      <c r="A8136">
        <v>302</v>
      </c>
      <c r="B8136">
        <v>2</v>
      </c>
      <c r="C8136">
        <v>8</v>
      </c>
      <c r="D8136" t="s">
        <v>12</v>
      </c>
      <c r="E8136">
        <v>3</v>
      </c>
      <c r="F8136" t="s">
        <v>9</v>
      </c>
      <c r="G8136">
        <v>2</v>
      </c>
      <c r="M8136">
        <v>83</v>
      </c>
      <c r="N8136" s="2">
        <v>1.2E-5</v>
      </c>
      <c r="O8136" s="2">
        <v>1.02E-4</v>
      </c>
      <c r="P8136" s="2">
        <v>2.32E-4</v>
      </c>
      <c r="Q8136" s="2">
        <v>1.9900000000000001E-4</v>
      </c>
      <c r="R8136" s="11"/>
      <c r="S8136" s="11"/>
      <c r="T8136" s="11"/>
      <c r="U8136" s="11"/>
      <c r="V8136" s="11"/>
      <c r="W8136" s="11"/>
      <c r="X8136" s="11"/>
    </row>
    <row r="8137" spans="1:24" x14ac:dyDescent="0.55000000000000004">
      <c r="A8137">
        <v>302</v>
      </c>
      <c r="B8137">
        <v>3</v>
      </c>
      <c r="C8137">
        <v>9</v>
      </c>
      <c r="D8137" t="s">
        <v>13</v>
      </c>
      <c r="E8137">
        <v>4</v>
      </c>
      <c r="F8137" t="s">
        <v>9</v>
      </c>
      <c r="G8137">
        <v>0</v>
      </c>
      <c r="M8137">
        <v>0</v>
      </c>
      <c r="N8137" s="11"/>
      <c r="O8137" s="11"/>
      <c r="P8137" s="11"/>
      <c r="Q8137" s="11"/>
      <c r="R8137" s="11"/>
      <c r="S8137" s="11"/>
      <c r="T8137" s="11"/>
      <c r="U8137" s="11"/>
      <c r="V8137" s="11"/>
      <c r="W8137" s="2">
        <v>5.3999999999999998E-5</v>
      </c>
      <c r="X8137" s="2">
        <v>4.1E-5</v>
      </c>
    </row>
    <row r="8138" spans="1:24" x14ac:dyDescent="0.55000000000000004">
      <c r="A8138">
        <v>302</v>
      </c>
      <c r="B8138">
        <v>3</v>
      </c>
      <c r="C8138">
        <v>10</v>
      </c>
      <c r="D8138" t="s">
        <v>14</v>
      </c>
      <c r="E8138">
        <v>4</v>
      </c>
      <c r="F8138" t="s">
        <v>9</v>
      </c>
      <c r="G8138">
        <v>0</v>
      </c>
      <c r="M8138">
        <v>0</v>
      </c>
      <c r="N8138" s="11"/>
      <c r="O8138" s="11"/>
      <c r="P8138" s="11"/>
      <c r="Q8138" s="11"/>
      <c r="R8138" s="11"/>
      <c r="S8138" s="2">
        <v>2.0100000000000001E-4</v>
      </c>
      <c r="T8138" s="11"/>
      <c r="U8138" s="11"/>
      <c r="V8138" s="11"/>
      <c r="W8138" s="2">
        <v>1.4200000000000001E-4</v>
      </c>
      <c r="X8138" s="2">
        <v>1.35E-4</v>
      </c>
    </row>
    <row r="8139" spans="1:24" x14ac:dyDescent="0.55000000000000004">
      <c r="A8139">
        <v>302</v>
      </c>
      <c r="B8139">
        <v>3</v>
      </c>
      <c r="C8139">
        <v>11</v>
      </c>
      <c r="D8139" t="s">
        <v>15</v>
      </c>
      <c r="E8139">
        <v>5</v>
      </c>
      <c r="F8139" t="s">
        <v>9</v>
      </c>
      <c r="G8139">
        <v>4</v>
      </c>
      <c r="M8139">
        <v>20</v>
      </c>
      <c r="N8139" s="11"/>
      <c r="O8139" s="11"/>
      <c r="P8139" s="11"/>
      <c r="Q8139" s="11"/>
      <c r="R8139" s="11"/>
      <c r="S8139" s="2">
        <v>1.8699999999999999E-4</v>
      </c>
      <c r="T8139" s="11"/>
      <c r="U8139" s="11"/>
      <c r="V8139" s="11"/>
      <c r="W8139" s="2">
        <v>1.3200000000000001E-4</v>
      </c>
      <c r="X8139" s="2">
        <v>1.22E-4</v>
      </c>
    </row>
    <row r="8140" spans="1:24" x14ac:dyDescent="0.55000000000000004">
      <c r="A8140">
        <v>302</v>
      </c>
      <c r="B8140">
        <v>3</v>
      </c>
      <c r="C8140">
        <v>12</v>
      </c>
      <c r="D8140" t="s">
        <v>16</v>
      </c>
      <c r="E8140">
        <v>6</v>
      </c>
      <c r="F8140" t="s">
        <v>9</v>
      </c>
      <c r="G8140">
        <v>3</v>
      </c>
      <c r="M8140">
        <v>16</v>
      </c>
      <c r="N8140" s="11"/>
      <c r="O8140" s="11"/>
      <c r="P8140" s="11"/>
      <c r="Q8140" s="11"/>
      <c r="R8140" s="11"/>
      <c r="S8140" s="11"/>
      <c r="T8140" s="11"/>
      <c r="U8140" s="11"/>
      <c r="V8140" s="11"/>
      <c r="W8140" s="2">
        <v>1.9900000000000001E-4</v>
      </c>
      <c r="X8140" s="2">
        <v>1.7799999999999999E-4</v>
      </c>
    </row>
    <row r="8141" spans="1:24" x14ac:dyDescent="0.55000000000000004">
      <c r="A8141">
        <v>302</v>
      </c>
      <c r="B8141">
        <v>3</v>
      </c>
      <c r="C8141">
        <v>13</v>
      </c>
      <c r="D8141" t="s">
        <v>17</v>
      </c>
      <c r="E8141">
        <v>7</v>
      </c>
      <c r="F8141" t="s">
        <v>9</v>
      </c>
      <c r="G8141">
        <v>15</v>
      </c>
      <c r="M8141">
        <v>19</v>
      </c>
      <c r="N8141" s="2">
        <v>2.5000000000000001E-5</v>
      </c>
      <c r="O8141" s="2">
        <v>1.65E-4</v>
      </c>
      <c r="P8141" s="2">
        <f t="shared" ref="P8141" si="912">0.000398</f>
        <v>3.9800000000000002E-4</v>
      </c>
      <c r="Q8141" s="2">
        <v>3.1100000000000002E-4</v>
      </c>
      <c r="R8141" s="11"/>
      <c r="S8141" s="11"/>
      <c r="T8141" s="11"/>
      <c r="U8141" s="11"/>
      <c r="V8141" s="11"/>
      <c r="W8141" s="2">
        <v>8.3999999999999995E-5</v>
      </c>
      <c r="X8141" s="2">
        <v>7.7999999999999999E-5</v>
      </c>
    </row>
    <row r="8142" spans="1:24" x14ac:dyDescent="0.55000000000000004">
      <c r="A8142">
        <v>302</v>
      </c>
      <c r="B8142">
        <v>3</v>
      </c>
      <c r="C8142">
        <v>14</v>
      </c>
      <c r="D8142" t="s">
        <v>18</v>
      </c>
      <c r="E8142">
        <v>8</v>
      </c>
      <c r="F8142" t="s">
        <v>9</v>
      </c>
      <c r="G8142">
        <v>7</v>
      </c>
      <c r="M8142">
        <v>47</v>
      </c>
      <c r="N8142" s="2">
        <v>3.3000000000000003E-5</v>
      </c>
      <c r="O8142" s="2">
        <v>1.9900000000000001E-4</v>
      </c>
      <c r="P8142" s="2">
        <v>4.3300000000000001E-4</v>
      </c>
      <c r="Q8142" s="2">
        <v>3.8200000000000002E-4</v>
      </c>
      <c r="R8142" s="11"/>
      <c r="S8142" s="2">
        <v>1.54E-4</v>
      </c>
      <c r="T8142" s="11"/>
      <c r="U8142" s="11"/>
      <c r="V8142" s="11"/>
      <c r="W8142" s="2">
        <v>1.02E-4</v>
      </c>
      <c r="X8142" s="2">
        <v>9.2999999999999997E-5</v>
      </c>
    </row>
    <row r="8143" spans="1:24" x14ac:dyDescent="0.55000000000000004">
      <c r="A8143">
        <v>302</v>
      </c>
      <c r="B8143">
        <v>3</v>
      </c>
      <c r="C8143">
        <v>15</v>
      </c>
      <c r="D8143" t="s">
        <v>19</v>
      </c>
      <c r="E8143">
        <v>4</v>
      </c>
      <c r="F8143" t="s">
        <v>9</v>
      </c>
      <c r="G8143">
        <v>9</v>
      </c>
      <c r="M8143">
        <v>36</v>
      </c>
      <c r="N8143" s="11"/>
      <c r="O8143" s="11"/>
      <c r="P8143" s="11"/>
      <c r="Q8143" s="11"/>
      <c r="R8143" s="11"/>
      <c r="S8143" s="2">
        <v>2.5500000000000002E-4</v>
      </c>
      <c r="T8143" s="11"/>
      <c r="U8143" s="11"/>
      <c r="V8143" s="11"/>
      <c r="W8143" s="2">
        <v>1.6200000000000001E-4</v>
      </c>
      <c r="X8143" s="2">
        <v>1.4999999999999999E-4</v>
      </c>
    </row>
    <row r="8144" spans="1:24" x14ac:dyDescent="0.55000000000000004">
      <c r="A8144">
        <v>302</v>
      </c>
      <c r="B8144">
        <v>4</v>
      </c>
      <c r="C8144">
        <v>16</v>
      </c>
      <c r="D8144" t="s">
        <v>20</v>
      </c>
      <c r="E8144">
        <v>9</v>
      </c>
      <c r="F8144" t="s">
        <v>9</v>
      </c>
      <c r="G8144">
        <v>64</v>
      </c>
      <c r="M8144">
        <v>30</v>
      </c>
      <c r="N8144" s="11"/>
      <c r="O8144" s="11"/>
      <c r="P8144" s="11"/>
      <c r="Q8144" s="11"/>
      <c r="R8144" s="11"/>
      <c r="S8144" s="11"/>
      <c r="T8144" s="11"/>
      <c r="U8144" s="11"/>
      <c r="V8144" s="11"/>
      <c r="W8144" s="2">
        <v>1.9999999999999999E-6</v>
      </c>
      <c r="X8144" s="2">
        <v>1.9999999999999999E-6</v>
      </c>
    </row>
    <row r="8145" spans="1:24" x14ac:dyDescent="0.55000000000000004">
      <c r="A8145">
        <v>302</v>
      </c>
      <c r="B8145">
        <v>5</v>
      </c>
      <c r="C8145">
        <v>17</v>
      </c>
      <c r="D8145" t="s">
        <v>21</v>
      </c>
      <c r="E8145">
        <v>10</v>
      </c>
      <c r="F8145" t="s">
        <v>22</v>
      </c>
      <c r="G8145">
        <v>0</v>
      </c>
      <c r="M8145">
        <v>0</v>
      </c>
      <c r="N8145" s="11"/>
      <c r="O8145" s="11"/>
      <c r="P8145" s="11"/>
      <c r="Q8145" s="11"/>
      <c r="R8145" s="11"/>
      <c r="S8145" s="11"/>
      <c r="T8145" s="2">
        <v>1.7899999999999999E-4</v>
      </c>
      <c r="U8145" s="11"/>
      <c r="V8145" s="11"/>
      <c r="W8145" s="11"/>
      <c r="X8145" s="11"/>
    </row>
    <row r="8146" spans="1:24" x14ac:dyDescent="0.55000000000000004">
      <c r="A8146">
        <v>302</v>
      </c>
      <c r="B8146">
        <v>5</v>
      </c>
      <c r="C8146">
        <v>18</v>
      </c>
      <c r="D8146" t="s">
        <v>23</v>
      </c>
      <c r="E8146">
        <v>11</v>
      </c>
      <c r="F8146" t="s">
        <v>22</v>
      </c>
      <c r="G8146">
        <v>28</v>
      </c>
      <c r="M8146">
        <v>0</v>
      </c>
      <c r="N8146" s="11"/>
      <c r="O8146" s="11"/>
      <c r="P8146" s="11"/>
      <c r="Q8146" s="11"/>
      <c r="R8146" s="2">
        <v>3.5399999999999999E-4</v>
      </c>
      <c r="S8146" s="11"/>
      <c r="T8146" s="11"/>
      <c r="U8146" s="11"/>
      <c r="V8146" s="2">
        <v>1.2300000000000001E-4</v>
      </c>
      <c r="W8146" s="2">
        <v>3.1999999999999999E-5</v>
      </c>
      <c r="X8146" s="2">
        <v>5.5000000000000002E-5</v>
      </c>
    </row>
    <row r="8147" spans="1:24" x14ac:dyDescent="0.55000000000000004">
      <c r="A8147">
        <v>302</v>
      </c>
      <c r="B8147">
        <v>5</v>
      </c>
      <c r="C8147">
        <v>19</v>
      </c>
      <c r="D8147" t="s">
        <v>24</v>
      </c>
      <c r="E8147">
        <v>11</v>
      </c>
      <c r="F8147" t="s">
        <v>22</v>
      </c>
      <c r="G8147">
        <v>39</v>
      </c>
      <c r="M8147">
        <v>33</v>
      </c>
      <c r="N8147" s="11"/>
      <c r="O8147" s="11"/>
      <c r="P8147" s="11"/>
      <c r="Q8147" s="11"/>
      <c r="R8147" s="2">
        <v>5.5400000000000002E-4</v>
      </c>
      <c r="S8147" s="11"/>
      <c r="T8147" s="11"/>
      <c r="U8147" s="11"/>
      <c r="V8147" s="2">
        <v>3.3700000000000001E-4</v>
      </c>
      <c r="W8147" s="2">
        <v>1.9900000000000001E-4</v>
      </c>
      <c r="X8147" s="2">
        <v>2.4499999999999999E-4</v>
      </c>
    </row>
    <row r="8148" spans="1:24" x14ac:dyDescent="0.55000000000000004">
      <c r="A8148">
        <v>302</v>
      </c>
      <c r="B8148">
        <v>5</v>
      </c>
      <c r="C8148">
        <v>20</v>
      </c>
      <c r="D8148" t="s">
        <v>25</v>
      </c>
      <c r="E8148">
        <v>10</v>
      </c>
      <c r="F8148" t="s">
        <v>22</v>
      </c>
      <c r="G8148">
        <v>3044</v>
      </c>
      <c r="M8148">
        <v>50</v>
      </c>
      <c r="N8148" s="11"/>
      <c r="O8148" s="11"/>
      <c r="P8148" s="11"/>
      <c r="Q8148" s="11"/>
      <c r="R8148" s="11"/>
      <c r="S8148" s="11"/>
      <c r="T8148" s="2">
        <v>1.7899999999999999E-4</v>
      </c>
      <c r="U8148" s="11"/>
      <c r="V8148" s="11"/>
      <c r="W8148" s="11"/>
      <c r="X8148" s="11"/>
    </row>
    <row r="8149" spans="1:24" x14ac:dyDescent="0.55000000000000004">
      <c r="A8149">
        <v>302</v>
      </c>
      <c r="B8149">
        <v>5</v>
      </c>
      <c r="C8149">
        <v>21</v>
      </c>
      <c r="D8149" t="s">
        <v>26</v>
      </c>
      <c r="E8149">
        <v>11</v>
      </c>
      <c r="F8149" t="s">
        <v>22</v>
      </c>
      <c r="G8149">
        <v>315</v>
      </c>
      <c r="M8149">
        <v>61</v>
      </c>
      <c r="N8149" s="11"/>
      <c r="O8149" s="11"/>
      <c r="P8149" s="11"/>
      <c r="Q8149" s="11"/>
      <c r="R8149" s="2">
        <v>5.5099999999999995E-4</v>
      </c>
      <c r="S8149" s="11"/>
      <c r="T8149" s="11"/>
      <c r="U8149" s="11"/>
      <c r="V8149" s="2">
        <v>3.3199999999999999E-4</v>
      </c>
      <c r="W8149" s="2">
        <v>1.92E-4</v>
      </c>
      <c r="X8149" s="2">
        <v>2.33E-4</v>
      </c>
    </row>
    <row r="8150" spans="1:24" x14ac:dyDescent="0.55000000000000004">
      <c r="A8150">
        <v>302</v>
      </c>
      <c r="B8150">
        <v>5</v>
      </c>
      <c r="C8150">
        <v>22</v>
      </c>
      <c r="D8150" t="s">
        <v>27</v>
      </c>
      <c r="E8150">
        <v>11</v>
      </c>
      <c r="F8150" t="s">
        <v>28</v>
      </c>
      <c r="G8150">
        <v>16</v>
      </c>
      <c r="M8150">
        <v>57</v>
      </c>
      <c r="N8150" s="11"/>
      <c r="O8150" s="11"/>
      <c r="P8150" s="11"/>
      <c r="Q8150" s="11"/>
      <c r="R8150" s="2">
        <v>2.7599999999999999E-4</v>
      </c>
      <c r="S8150" s="11"/>
      <c r="T8150" s="11"/>
      <c r="U8150" s="11"/>
      <c r="V8150" s="11"/>
      <c r="W8150" s="11"/>
      <c r="X8150" s="11"/>
    </row>
    <row r="8151" spans="1:24" x14ac:dyDescent="0.55000000000000004">
      <c r="A8151">
        <v>302</v>
      </c>
      <c r="B8151">
        <v>6</v>
      </c>
      <c r="C8151">
        <v>23</v>
      </c>
      <c r="D8151" t="s">
        <v>29</v>
      </c>
      <c r="E8151">
        <v>12</v>
      </c>
      <c r="F8151" t="s">
        <v>28</v>
      </c>
      <c r="G8151">
        <v>0</v>
      </c>
      <c r="M8151">
        <v>0</v>
      </c>
      <c r="N8151" s="11"/>
      <c r="O8151" s="11"/>
      <c r="P8151" s="11"/>
      <c r="Q8151" s="11"/>
      <c r="R8151" s="11"/>
      <c r="S8151" s="11"/>
      <c r="T8151" s="11"/>
      <c r="U8151" s="2">
        <v>-4.19E-2</v>
      </c>
      <c r="V8151" s="11"/>
      <c r="W8151" s="11"/>
      <c r="X8151" s="11"/>
    </row>
    <row r="8152" spans="1:24" x14ac:dyDescent="0.55000000000000004">
      <c r="A8152">
        <v>302</v>
      </c>
      <c r="B8152">
        <v>6</v>
      </c>
      <c r="C8152">
        <v>24</v>
      </c>
      <c r="D8152" t="s">
        <v>30</v>
      </c>
      <c r="E8152">
        <v>13</v>
      </c>
      <c r="F8152" t="s">
        <v>28</v>
      </c>
      <c r="G8152">
        <v>0</v>
      </c>
      <c r="M8152">
        <v>0</v>
      </c>
      <c r="N8152" s="11"/>
      <c r="O8152" s="11"/>
      <c r="P8152" s="11"/>
      <c r="Q8152" s="11"/>
      <c r="R8152" s="11"/>
      <c r="S8152" s="11"/>
      <c r="T8152" s="11"/>
      <c r="U8152" s="2">
        <v>2.1100000000000001E-2</v>
      </c>
      <c r="V8152" s="11"/>
      <c r="W8152" s="11"/>
      <c r="X8152" s="11"/>
    </row>
    <row r="8153" spans="1:24" x14ac:dyDescent="0.55000000000000004">
      <c r="A8153">
        <v>302</v>
      </c>
      <c r="B8153">
        <v>6</v>
      </c>
      <c r="C8153">
        <v>25</v>
      </c>
      <c r="D8153" t="s">
        <v>31</v>
      </c>
      <c r="E8153">
        <v>14</v>
      </c>
      <c r="F8153" t="s">
        <v>28</v>
      </c>
      <c r="G8153">
        <v>0</v>
      </c>
      <c r="M8153">
        <v>0</v>
      </c>
      <c r="N8153" s="11"/>
      <c r="O8153" s="11"/>
      <c r="P8153" s="11"/>
      <c r="Q8153" s="11"/>
      <c r="R8153" s="11"/>
      <c r="S8153" s="11"/>
      <c r="T8153" s="11"/>
      <c r="U8153" s="2">
        <v>-4.19E-2</v>
      </c>
      <c r="V8153" s="11"/>
      <c r="W8153" s="11"/>
      <c r="X8153" s="11"/>
    </row>
    <row r="8154" spans="1:24" x14ac:dyDescent="0.55000000000000004">
      <c r="A8154">
        <v>302</v>
      </c>
      <c r="B8154">
        <v>6</v>
      </c>
      <c r="C8154">
        <v>26</v>
      </c>
      <c r="D8154" t="s">
        <v>32</v>
      </c>
      <c r="E8154">
        <v>15</v>
      </c>
      <c r="F8154" t="s">
        <v>33</v>
      </c>
      <c r="G8154">
        <v>2</v>
      </c>
      <c r="M8154">
        <v>15</v>
      </c>
      <c r="N8154" s="11"/>
      <c r="O8154" s="11"/>
      <c r="P8154" s="11"/>
      <c r="Q8154" s="11"/>
      <c r="R8154" s="11"/>
      <c r="S8154" s="11"/>
      <c r="T8154" s="11"/>
      <c r="U8154" s="2">
        <v>2.1100000000000001E-2</v>
      </c>
      <c r="V8154" s="11"/>
      <c r="W8154" s="11"/>
      <c r="X8154" s="11"/>
    </row>
    <row r="8155" spans="1:24" x14ac:dyDescent="0.55000000000000004">
      <c r="A8155">
        <v>302</v>
      </c>
      <c r="B8155">
        <v>6</v>
      </c>
      <c r="C8155">
        <v>27</v>
      </c>
      <c r="D8155" t="s">
        <v>34</v>
      </c>
      <c r="E8155">
        <v>16</v>
      </c>
      <c r="F8155" t="s">
        <v>28</v>
      </c>
      <c r="G8155">
        <v>18</v>
      </c>
      <c r="M8155">
        <v>42</v>
      </c>
      <c r="N8155" s="11"/>
      <c r="O8155" s="11"/>
      <c r="P8155" s="11"/>
      <c r="Q8155" s="11"/>
      <c r="R8155" s="11"/>
      <c r="S8155" s="11"/>
      <c r="T8155" s="11"/>
      <c r="U8155" s="2">
        <v>4.19E-2</v>
      </c>
      <c r="V8155" s="11"/>
      <c r="W8155" s="11"/>
      <c r="X8155" s="11"/>
    </row>
    <row r="8156" spans="1:24" x14ac:dyDescent="0.55000000000000004">
      <c r="A8156">
        <v>303</v>
      </c>
      <c r="B8156">
        <v>1</v>
      </c>
      <c r="C8156">
        <v>1</v>
      </c>
      <c r="D8156" t="s">
        <v>3</v>
      </c>
      <c r="E8156">
        <v>1</v>
      </c>
      <c r="F8156" t="s">
        <v>4</v>
      </c>
      <c r="G8156">
        <v>16</v>
      </c>
      <c r="M8156">
        <v>54</v>
      </c>
      <c r="N8156" s="9"/>
      <c r="O8156" s="9"/>
      <c r="P8156" s="9"/>
      <c r="Q8156" s="9"/>
      <c r="R8156" s="9"/>
      <c r="S8156" s="10">
        <v>5.9800000000000001E-4</v>
      </c>
      <c r="T8156" s="11"/>
      <c r="U8156" s="11"/>
      <c r="V8156" s="9"/>
      <c r="W8156" s="10">
        <v>7.9799999999999992E-3</v>
      </c>
      <c r="X8156" s="2">
        <v>7.2099999999999996E-4</v>
      </c>
    </row>
    <row r="8157" spans="1:24" x14ac:dyDescent="0.55000000000000004">
      <c r="A8157">
        <v>303</v>
      </c>
      <c r="B8157">
        <v>1</v>
      </c>
      <c r="C8157">
        <v>2</v>
      </c>
      <c r="D8157" t="s">
        <v>5</v>
      </c>
      <c r="E8157">
        <v>2</v>
      </c>
      <c r="F8157" t="s">
        <v>4</v>
      </c>
      <c r="G8157">
        <v>3</v>
      </c>
      <c r="M8157">
        <v>52</v>
      </c>
      <c r="N8157" s="9"/>
      <c r="O8157" s="9"/>
      <c r="P8157" s="9"/>
      <c r="Q8157" s="9"/>
      <c r="R8157" s="9"/>
      <c r="S8157" s="10">
        <v>1.0740000000000001E-3</v>
      </c>
      <c r="T8157" s="11"/>
      <c r="U8157" s="11"/>
      <c r="V8157" s="9"/>
      <c r="W8157" s="10">
        <v>1.2290000000000001E-3</v>
      </c>
      <c r="X8157" s="2">
        <v>1.188E-3</v>
      </c>
    </row>
    <row r="8158" spans="1:24" x14ac:dyDescent="0.55000000000000004">
      <c r="A8158">
        <v>303</v>
      </c>
      <c r="B8158">
        <v>1</v>
      </c>
      <c r="C8158">
        <v>3</v>
      </c>
      <c r="D8158" t="s">
        <v>6</v>
      </c>
      <c r="E8158">
        <v>2</v>
      </c>
      <c r="F8158" t="s">
        <v>4</v>
      </c>
      <c r="G8158">
        <v>10</v>
      </c>
      <c r="M8158">
        <v>78</v>
      </c>
      <c r="N8158" s="9"/>
      <c r="O8158" s="9"/>
      <c r="P8158" s="9"/>
      <c r="Q8158" s="9"/>
      <c r="R8158" s="9"/>
      <c r="S8158" s="10">
        <f t="shared" ref="S8158" si="913">0.000218*4</f>
        <v>8.7200000000000005E-4</v>
      </c>
      <c r="T8158" s="11"/>
      <c r="U8158" s="11"/>
      <c r="V8158" s="9"/>
      <c r="W8158" s="10">
        <v>9.2299999999999999E-4</v>
      </c>
      <c r="X8158" s="2">
        <v>9.01E-4</v>
      </c>
    </row>
    <row r="8159" spans="1:24" x14ac:dyDescent="0.55000000000000004">
      <c r="A8159">
        <v>303</v>
      </c>
      <c r="B8159">
        <v>1</v>
      </c>
      <c r="C8159">
        <v>4</v>
      </c>
      <c r="D8159" t="s">
        <v>7</v>
      </c>
      <c r="E8159">
        <v>2</v>
      </c>
      <c r="F8159" t="s">
        <v>4</v>
      </c>
      <c r="G8159">
        <v>9</v>
      </c>
      <c r="M8159">
        <v>69</v>
      </c>
      <c r="N8159" s="9"/>
      <c r="O8159" s="9"/>
      <c r="P8159" s="9"/>
      <c r="Q8159" s="9"/>
      <c r="R8159" s="9"/>
      <c r="S8159" s="10">
        <f t="shared" ref="S8159" si="914">0.000218*2</f>
        <v>4.3600000000000003E-4</v>
      </c>
      <c r="T8159" s="11"/>
      <c r="U8159" s="11"/>
      <c r="V8159" s="9"/>
      <c r="W8159" s="10">
        <v>6.4999999999999997E-4</v>
      </c>
      <c r="X8159" s="2">
        <v>5.4199999999999995E-4</v>
      </c>
    </row>
    <row r="8160" spans="1:24" x14ac:dyDescent="0.55000000000000004">
      <c r="A8160">
        <v>303</v>
      </c>
      <c r="B8160">
        <v>2</v>
      </c>
      <c r="C8160">
        <v>5</v>
      </c>
      <c r="D8160" t="s">
        <v>8</v>
      </c>
      <c r="E8160">
        <v>3</v>
      </c>
      <c r="F8160" t="s">
        <v>9</v>
      </c>
      <c r="G8160">
        <v>5</v>
      </c>
      <c r="M8160">
        <v>13</v>
      </c>
      <c r="N8160" s="2">
        <v>8.7999999999999998E-5</v>
      </c>
      <c r="O8160" s="2">
        <v>2.5399999999999999E-4</v>
      </c>
      <c r="P8160" s="2">
        <v>4.1199999999999999E-4</v>
      </c>
      <c r="Q8160" s="2">
        <v>3.68E-4</v>
      </c>
      <c r="R8160" s="11"/>
      <c r="S8160" s="11"/>
      <c r="T8160" s="11"/>
      <c r="U8160" s="11"/>
      <c r="V8160" s="11"/>
      <c r="W8160" s="11"/>
      <c r="X8160" s="11"/>
    </row>
    <row r="8161" spans="1:24" x14ac:dyDescent="0.55000000000000004">
      <c r="A8161">
        <v>303</v>
      </c>
      <c r="B8161">
        <v>2</v>
      </c>
      <c r="C8161">
        <v>6</v>
      </c>
      <c r="D8161" t="s">
        <v>10</v>
      </c>
      <c r="E8161">
        <v>3</v>
      </c>
      <c r="F8161" t="s">
        <v>9</v>
      </c>
      <c r="G8161">
        <v>48</v>
      </c>
      <c r="M8161">
        <v>35</v>
      </c>
      <c r="N8161" s="2">
        <v>3.9999999999999998E-6</v>
      </c>
      <c r="O8161" s="2">
        <v>4.1999999999999998E-5</v>
      </c>
      <c r="P8161" s="2">
        <v>6.7000000000000002E-5</v>
      </c>
      <c r="Q8161" s="2">
        <v>5.5000000000000002E-5</v>
      </c>
      <c r="R8161" s="11"/>
      <c r="S8161" s="11"/>
      <c r="T8161" s="11"/>
      <c r="U8161" s="11"/>
      <c r="V8161" s="11"/>
      <c r="W8161" s="11"/>
      <c r="X8161" s="11"/>
    </row>
    <row r="8162" spans="1:24" x14ac:dyDescent="0.55000000000000004">
      <c r="A8162">
        <v>303</v>
      </c>
      <c r="B8162">
        <v>2</v>
      </c>
      <c r="C8162">
        <v>7</v>
      </c>
      <c r="D8162" t="s">
        <v>11</v>
      </c>
      <c r="E8162">
        <v>3</v>
      </c>
      <c r="F8162" t="s">
        <v>9</v>
      </c>
      <c r="G8162">
        <v>19</v>
      </c>
      <c r="M8162">
        <v>83</v>
      </c>
      <c r="N8162" s="2">
        <v>1.7E-5</v>
      </c>
      <c r="O8162" s="2">
        <v>1.4899999999999999E-4</v>
      </c>
      <c r="P8162" s="2">
        <v>3.5399999999999999E-4</v>
      </c>
      <c r="Q8162" s="2">
        <v>3.1199999999999999E-4</v>
      </c>
      <c r="R8162" s="11"/>
      <c r="S8162" s="11"/>
      <c r="T8162" s="11"/>
      <c r="U8162" s="11"/>
      <c r="V8162" s="11"/>
      <c r="W8162" s="11"/>
      <c r="X8162" s="11"/>
    </row>
    <row r="8163" spans="1:24" x14ac:dyDescent="0.55000000000000004">
      <c r="A8163">
        <v>303</v>
      </c>
      <c r="B8163">
        <v>2</v>
      </c>
      <c r="C8163">
        <v>8</v>
      </c>
      <c r="D8163" t="s">
        <v>12</v>
      </c>
      <c r="E8163">
        <v>3</v>
      </c>
      <c r="F8163" t="s">
        <v>9</v>
      </c>
      <c r="G8163">
        <v>5</v>
      </c>
      <c r="M8163">
        <v>87</v>
      </c>
      <c r="N8163" s="2">
        <v>1.2E-5</v>
      </c>
      <c r="O8163" s="2">
        <v>1.02E-4</v>
      </c>
      <c r="P8163" s="2">
        <v>2.32E-4</v>
      </c>
      <c r="Q8163" s="2">
        <v>1.9900000000000001E-4</v>
      </c>
      <c r="R8163" s="11"/>
      <c r="S8163" s="11"/>
      <c r="T8163" s="11"/>
      <c r="U8163" s="11"/>
      <c r="V8163" s="11"/>
      <c r="W8163" s="11"/>
      <c r="X8163" s="11"/>
    </row>
    <row r="8164" spans="1:24" x14ac:dyDescent="0.55000000000000004">
      <c r="A8164">
        <v>303</v>
      </c>
      <c r="B8164">
        <v>3</v>
      </c>
      <c r="C8164">
        <v>9</v>
      </c>
      <c r="D8164" t="s">
        <v>13</v>
      </c>
      <c r="E8164">
        <v>4</v>
      </c>
      <c r="F8164" t="s">
        <v>9</v>
      </c>
      <c r="G8164">
        <v>50</v>
      </c>
      <c r="M8164">
        <v>0</v>
      </c>
      <c r="N8164" s="11"/>
      <c r="O8164" s="11"/>
      <c r="P8164" s="11"/>
      <c r="Q8164" s="11"/>
      <c r="R8164" s="11"/>
      <c r="S8164" s="11"/>
      <c r="T8164" s="11"/>
      <c r="U8164" s="11"/>
      <c r="V8164" s="11"/>
      <c r="W8164" s="2">
        <v>5.3999999999999998E-5</v>
      </c>
      <c r="X8164" s="2">
        <v>4.1E-5</v>
      </c>
    </row>
    <row r="8165" spans="1:24" x14ac:dyDescent="0.55000000000000004">
      <c r="A8165">
        <v>303</v>
      </c>
      <c r="B8165">
        <v>3</v>
      </c>
      <c r="C8165">
        <v>10</v>
      </c>
      <c r="D8165" t="s">
        <v>14</v>
      </c>
      <c r="E8165">
        <v>4</v>
      </c>
      <c r="F8165" t="s">
        <v>9</v>
      </c>
      <c r="G8165">
        <v>0</v>
      </c>
      <c r="M8165">
        <v>0</v>
      </c>
      <c r="N8165" s="11"/>
      <c r="O8165" s="11"/>
      <c r="P8165" s="11"/>
      <c r="Q8165" s="11"/>
      <c r="R8165" s="11"/>
      <c r="S8165" s="2">
        <v>2.0100000000000001E-4</v>
      </c>
      <c r="T8165" s="11"/>
      <c r="U8165" s="11"/>
      <c r="V8165" s="11"/>
      <c r="W8165" s="2">
        <v>1.4200000000000001E-4</v>
      </c>
      <c r="X8165" s="2">
        <v>1.35E-4</v>
      </c>
    </row>
    <row r="8166" spans="1:24" x14ac:dyDescent="0.55000000000000004">
      <c r="A8166">
        <v>303</v>
      </c>
      <c r="B8166">
        <v>3</v>
      </c>
      <c r="C8166">
        <v>11</v>
      </c>
      <c r="D8166" t="s">
        <v>15</v>
      </c>
      <c r="E8166">
        <v>5</v>
      </c>
      <c r="F8166" t="s">
        <v>9</v>
      </c>
      <c r="G8166">
        <v>2</v>
      </c>
      <c r="M8166">
        <v>18</v>
      </c>
      <c r="N8166" s="11"/>
      <c r="O8166" s="11"/>
      <c r="P8166" s="11"/>
      <c r="Q8166" s="11"/>
      <c r="R8166" s="11"/>
      <c r="S8166" s="2">
        <v>1.8699999999999999E-4</v>
      </c>
      <c r="T8166" s="11"/>
      <c r="U8166" s="11"/>
      <c r="V8166" s="11"/>
      <c r="W8166" s="2">
        <v>1.3200000000000001E-4</v>
      </c>
      <c r="X8166" s="2">
        <v>1.22E-4</v>
      </c>
    </row>
    <row r="8167" spans="1:24" x14ac:dyDescent="0.55000000000000004">
      <c r="A8167">
        <v>303</v>
      </c>
      <c r="B8167">
        <v>3</v>
      </c>
      <c r="C8167">
        <v>12</v>
      </c>
      <c r="D8167" t="s">
        <v>16</v>
      </c>
      <c r="E8167">
        <v>6</v>
      </c>
      <c r="F8167" t="s">
        <v>9</v>
      </c>
      <c r="G8167">
        <v>3</v>
      </c>
      <c r="M8167">
        <v>17</v>
      </c>
      <c r="N8167" s="11"/>
      <c r="O8167" s="11"/>
      <c r="P8167" s="11"/>
      <c r="Q8167" s="11"/>
      <c r="R8167" s="11"/>
      <c r="S8167" s="11"/>
      <c r="T8167" s="11"/>
      <c r="U8167" s="11"/>
      <c r="V8167" s="11"/>
      <c r="W8167" s="2">
        <v>1.9900000000000001E-4</v>
      </c>
      <c r="X8167" s="2">
        <v>1.7799999999999999E-4</v>
      </c>
    </row>
    <row r="8168" spans="1:24" x14ac:dyDescent="0.55000000000000004">
      <c r="A8168">
        <v>303</v>
      </c>
      <c r="B8168">
        <v>3</v>
      </c>
      <c r="C8168">
        <v>13</v>
      </c>
      <c r="D8168" t="s">
        <v>17</v>
      </c>
      <c r="E8168">
        <v>7</v>
      </c>
      <c r="F8168" t="s">
        <v>9</v>
      </c>
      <c r="G8168">
        <v>15</v>
      </c>
      <c r="M8168">
        <v>23</v>
      </c>
      <c r="N8168" s="2">
        <v>2.5000000000000001E-5</v>
      </c>
      <c r="O8168" s="2">
        <v>1.65E-4</v>
      </c>
      <c r="P8168" s="2">
        <f t="shared" ref="P8168" si="915">0.000398</f>
        <v>3.9800000000000002E-4</v>
      </c>
      <c r="Q8168" s="2">
        <v>3.1100000000000002E-4</v>
      </c>
      <c r="R8168" s="11"/>
      <c r="S8168" s="11"/>
      <c r="T8168" s="11"/>
      <c r="U8168" s="11"/>
      <c r="V8168" s="11"/>
      <c r="W8168" s="2">
        <v>8.3999999999999995E-5</v>
      </c>
      <c r="X8168" s="2">
        <v>7.7999999999999999E-5</v>
      </c>
    </row>
    <row r="8169" spans="1:24" x14ac:dyDescent="0.55000000000000004">
      <c r="A8169">
        <v>303</v>
      </c>
      <c r="B8169">
        <v>3</v>
      </c>
      <c r="C8169">
        <v>14</v>
      </c>
      <c r="D8169" t="s">
        <v>18</v>
      </c>
      <c r="E8169">
        <v>8</v>
      </c>
      <c r="F8169" t="s">
        <v>9</v>
      </c>
      <c r="G8169">
        <v>6</v>
      </c>
      <c r="M8169">
        <v>36</v>
      </c>
      <c r="N8169" s="2">
        <v>3.3000000000000003E-5</v>
      </c>
      <c r="O8169" s="2">
        <v>1.9900000000000001E-4</v>
      </c>
      <c r="P8169" s="2">
        <v>4.3300000000000001E-4</v>
      </c>
      <c r="Q8169" s="2">
        <v>3.8200000000000002E-4</v>
      </c>
      <c r="R8169" s="11"/>
      <c r="S8169" s="2">
        <v>1.54E-4</v>
      </c>
      <c r="T8169" s="11"/>
      <c r="U8169" s="11"/>
      <c r="V8169" s="11"/>
      <c r="W8169" s="2">
        <v>1.02E-4</v>
      </c>
      <c r="X8169" s="2">
        <v>9.2999999999999997E-5</v>
      </c>
    </row>
    <row r="8170" spans="1:24" x14ac:dyDescent="0.55000000000000004">
      <c r="A8170">
        <v>303</v>
      </c>
      <c r="B8170">
        <v>3</v>
      </c>
      <c r="C8170">
        <v>15</v>
      </c>
      <c r="D8170" t="s">
        <v>19</v>
      </c>
      <c r="E8170">
        <v>4</v>
      </c>
      <c r="F8170" t="s">
        <v>9</v>
      </c>
      <c r="G8170">
        <v>9</v>
      </c>
      <c r="M8170">
        <v>39</v>
      </c>
      <c r="N8170" s="11"/>
      <c r="O8170" s="11"/>
      <c r="P8170" s="11"/>
      <c r="Q8170" s="11"/>
      <c r="R8170" s="11"/>
      <c r="S8170" s="2">
        <v>2.5500000000000002E-4</v>
      </c>
      <c r="T8170" s="11"/>
      <c r="U8170" s="11"/>
      <c r="V8170" s="11"/>
      <c r="W8170" s="2">
        <v>1.6200000000000001E-4</v>
      </c>
      <c r="X8170" s="2">
        <v>1.4999999999999999E-4</v>
      </c>
    </row>
    <row r="8171" spans="1:24" x14ac:dyDescent="0.55000000000000004">
      <c r="A8171">
        <v>303</v>
      </c>
      <c r="B8171">
        <v>4</v>
      </c>
      <c r="C8171">
        <v>16</v>
      </c>
      <c r="D8171" t="s">
        <v>20</v>
      </c>
      <c r="E8171">
        <v>9</v>
      </c>
      <c r="F8171" t="s">
        <v>9</v>
      </c>
      <c r="G8171">
        <v>61</v>
      </c>
      <c r="M8171">
        <v>24</v>
      </c>
      <c r="N8171" s="11"/>
      <c r="O8171" s="11"/>
      <c r="P8171" s="11"/>
      <c r="Q8171" s="11"/>
      <c r="R8171" s="11"/>
      <c r="S8171" s="11"/>
      <c r="T8171" s="11"/>
      <c r="U8171" s="11"/>
      <c r="V8171" s="11"/>
      <c r="W8171" s="2">
        <v>1.9999999999999999E-6</v>
      </c>
      <c r="X8171" s="2">
        <v>1.9999999999999999E-6</v>
      </c>
    </row>
    <row r="8172" spans="1:24" x14ac:dyDescent="0.55000000000000004">
      <c r="A8172">
        <v>303</v>
      </c>
      <c r="B8172">
        <v>5</v>
      </c>
      <c r="C8172">
        <v>17</v>
      </c>
      <c r="D8172" t="s">
        <v>21</v>
      </c>
      <c r="E8172">
        <v>10</v>
      </c>
      <c r="F8172" t="s">
        <v>22</v>
      </c>
      <c r="G8172">
        <v>0</v>
      </c>
      <c r="M8172">
        <v>0</v>
      </c>
      <c r="N8172" s="11"/>
      <c r="O8172" s="11"/>
      <c r="P8172" s="11"/>
      <c r="Q8172" s="11"/>
      <c r="R8172" s="11"/>
      <c r="S8172" s="11"/>
      <c r="T8172" s="2">
        <v>1.7899999999999999E-4</v>
      </c>
      <c r="U8172" s="11"/>
      <c r="V8172" s="11"/>
      <c r="W8172" s="11"/>
      <c r="X8172" s="11"/>
    </row>
    <row r="8173" spans="1:24" x14ac:dyDescent="0.55000000000000004">
      <c r="A8173">
        <v>303</v>
      </c>
      <c r="B8173">
        <v>5</v>
      </c>
      <c r="C8173">
        <v>18</v>
      </c>
      <c r="D8173" t="s">
        <v>23</v>
      </c>
      <c r="E8173">
        <v>11</v>
      </c>
      <c r="F8173" t="s">
        <v>22</v>
      </c>
      <c r="G8173">
        <v>18</v>
      </c>
      <c r="M8173">
        <v>0</v>
      </c>
      <c r="N8173" s="11"/>
      <c r="O8173" s="11"/>
      <c r="P8173" s="11"/>
      <c r="Q8173" s="11"/>
      <c r="R8173" s="2">
        <v>3.5399999999999999E-4</v>
      </c>
      <c r="S8173" s="11"/>
      <c r="T8173" s="11"/>
      <c r="U8173" s="11"/>
      <c r="V8173" s="2">
        <v>1.2300000000000001E-4</v>
      </c>
      <c r="W8173" s="2">
        <v>3.1999999999999999E-5</v>
      </c>
      <c r="X8173" s="2">
        <v>5.5000000000000002E-5</v>
      </c>
    </row>
    <row r="8174" spans="1:24" x14ac:dyDescent="0.55000000000000004">
      <c r="A8174">
        <v>303</v>
      </c>
      <c r="B8174">
        <v>5</v>
      </c>
      <c r="C8174">
        <v>19</v>
      </c>
      <c r="D8174" t="s">
        <v>24</v>
      </c>
      <c r="E8174">
        <v>11</v>
      </c>
      <c r="F8174" t="s">
        <v>22</v>
      </c>
      <c r="G8174">
        <v>37</v>
      </c>
      <c r="M8174">
        <v>37</v>
      </c>
      <c r="N8174" s="11"/>
      <c r="O8174" s="11"/>
      <c r="P8174" s="11"/>
      <c r="Q8174" s="11"/>
      <c r="R8174" s="2">
        <v>5.5400000000000002E-4</v>
      </c>
      <c r="S8174" s="11"/>
      <c r="T8174" s="11"/>
      <c r="U8174" s="11"/>
      <c r="V8174" s="2">
        <v>3.3700000000000001E-4</v>
      </c>
      <c r="W8174" s="2">
        <v>1.9900000000000001E-4</v>
      </c>
      <c r="X8174" s="2">
        <v>2.4499999999999999E-4</v>
      </c>
    </row>
    <row r="8175" spans="1:24" x14ac:dyDescent="0.55000000000000004">
      <c r="A8175">
        <v>303</v>
      </c>
      <c r="B8175">
        <v>5</v>
      </c>
      <c r="C8175">
        <v>20</v>
      </c>
      <c r="D8175" t="s">
        <v>25</v>
      </c>
      <c r="E8175">
        <v>10</v>
      </c>
      <c r="F8175" t="s">
        <v>22</v>
      </c>
      <c r="G8175">
        <v>3993</v>
      </c>
      <c r="M8175">
        <v>43</v>
      </c>
      <c r="N8175" s="11"/>
      <c r="O8175" s="11"/>
      <c r="P8175" s="11"/>
      <c r="Q8175" s="11"/>
      <c r="R8175" s="11"/>
      <c r="S8175" s="11"/>
      <c r="T8175" s="2">
        <v>1.7899999999999999E-4</v>
      </c>
      <c r="U8175" s="11"/>
      <c r="V8175" s="11"/>
      <c r="W8175" s="11"/>
      <c r="X8175" s="11"/>
    </row>
    <row r="8176" spans="1:24" x14ac:dyDescent="0.55000000000000004">
      <c r="A8176">
        <v>303</v>
      </c>
      <c r="B8176">
        <v>5</v>
      </c>
      <c r="C8176">
        <v>21</v>
      </c>
      <c r="D8176" t="s">
        <v>26</v>
      </c>
      <c r="E8176">
        <v>11</v>
      </c>
      <c r="F8176" t="s">
        <v>22</v>
      </c>
      <c r="G8176">
        <v>373</v>
      </c>
      <c r="M8176">
        <v>44</v>
      </c>
      <c r="N8176" s="11"/>
      <c r="O8176" s="11"/>
      <c r="P8176" s="11"/>
      <c r="Q8176" s="11"/>
      <c r="R8176" s="2">
        <v>5.5099999999999995E-4</v>
      </c>
      <c r="S8176" s="11"/>
      <c r="T8176" s="11"/>
      <c r="U8176" s="11"/>
      <c r="V8176" s="2">
        <v>3.3199999999999999E-4</v>
      </c>
      <c r="W8176" s="2">
        <v>1.92E-4</v>
      </c>
      <c r="X8176" s="2">
        <v>2.33E-4</v>
      </c>
    </row>
    <row r="8177" spans="1:24" x14ac:dyDescent="0.55000000000000004">
      <c r="A8177">
        <v>303</v>
      </c>
      <c r="B8177">
        <v>5</v>
      </c>
      <c r="C8177">
        <v>22</v>
      </c>
      <c r="D8177" t="s">
        <v>27</v>
      </c>
      <c r="E8177">
        <v>11</v>
      </c>
      <c r="F8177" t="s">
        <v>28</v>
      </c>
      <c r="G8177">
        <v>18</v>
      </c>
      <c r="M8177">
        <v>49</v>
      </c>
      <c r="N8177" s="11"/>
      <c r="O8177" s="11"/>
      <c r="P8177" s="11"/>
      <c r="Q8177" s="11"/>
      <c r="R8177" s="2">
        <v>2.7599999999999999E-4</v>
      </c>
      <c r="S8177" s="11"/>
      <c r="T8177" s="11"/>
      <c r="U8177" s="11"/>
      <c r="V8177" s="11"/>
      <c r="W8177" s="11"/>
      <c r="X8177" s="11"/>
    </row>
    <row r="8178" spans="1:24" x14ac:dyDescent="0.55000000000000004">
      <c r="A8178">
        <v>303</v>
      </c>
      <c r="B8178">
        <v>6</v>
      </c>
      <c r="C8178">
        <v>23</v>
      </c>
      <c r="D8178" t="s">
        <v>29</v>
      </c>
      <c r="E8178">
        <v>12</v>
      </c>
      <c r="F8178" t="s">
        <v>28</v>
      </c>
      <c r="G8178">
        <v>0</v>
      </c>
      <c r="M8178">
        <v>0</v>
      </c>
      <c r="N8178" s="11"/>
      <c r="O8178" s="11"/>
      <c r="P8178" s="11"/>
      <c r="Q8178" s="11"/>
      <c r="R8178" s="11"/>
      <c r="S8178" s="11"/>
      <c r="T8178" s="11"/>
      <c r="U8178" s="2">
        <v>-4.19E-2</v>
      </c>
      <c r="V8178" s="11"/>
      <c r="W8178" s="11"/>
      <c r="X8178" s="11"/>
    </row>
    <row r="8179" spans="1:24" x14ac:dyDescent="0.55000000000000004">
      <c r="A8179">
        <v>303</v>
      </c>
      <c r="B8179">
        <v>6</v>
      </c>
      <c r="C8179">
        <v>24</v>
      </c>
      <c r="D8179" t="s">
        <v>30</v>
      </c>
      <c r="E8179">
        <v>13</v>
      </c>
      <c r="F8179" t="s">
        <v>28</v>
      </c>
      <c r="G8179">
        <v>0</v>
      </c>
      <c r="M8179">
        <v>0</v>
      </c>
      <c r="N8179" s="11"/>
      <c r="O8179" s="11"/>
      <c r="P8179" s="11"/>
      <c r="Q8179" s="11"/>
      <c r="R8179" s="11"/>
      <c r="S8179" s="11"/>
      <c r="T8179" s="11"/>
      <c r="U8179" s="2">
        <v>2.1100000000000001E-2</v>
      </c>
      <c r="V8179" s="11"/>
      <c r="W8179" s="11"/>
      <c r="X8179" s="11"/>
    </row>
    <row r="8180" spans="1:24" x14ac:dyDescent="0.55000000000000004">
      <c r="A8180">
        <v>303</v>
      </c>
      <c r="B8180">
        <v>6</v>
      </c>
      <c r="C8180">
        <v>25</v>
      </c>
      <c r="D8180" t="s">
        <v>31</v>
      </c>
      <c r="E8180">
        <v>14</v>
      </c>
      <c r="F8180" t="s">
        <v>28</v>
      </c>
      <c r="G8180">
        <v>0</v>
      </c>
      <c r="M8180">
        <v>0</v>
      </c>
      <c r="N8180" s="11"/>
      <c r="O8180" s="11"/>
      <c r="P8180" s="11"/>
      <c r="Q8180" s="11"/>
      <c r="R8180" s="11"/>
      <c r="S8180" s="11"/>
      <c r="T8180" s="11"/>
      <c r="U8180" s="2">
        <v>-4.19E-2</v>
      </c>
      <c r="V8180" s="11"/>
      <c r="W8180" s="11"/>
      <c r="X8180" s="11"/>
    </row>
    <row r="8181" spans="1:24" x14ac:dyDescent="0.55000000000000004">
      <c r="A8181">
        <v>303</v>
      </c>
      <c r="B8181">
        <v>6</v>
      </c>
      <c r="C8181">
        <v>26</v>
      </c>
      <c r="D8181" t="s">
        <v>32</v>
      </c>
      <c r="E8181">
        <v>15</v>
      </c>
      <c r="F8181" t="s">
        <v>33</v>
      </c>
      <c r="G8181">
        <v>1</v>
      </c>
      <c r="M8181">
        <v>16</v>
      </c>
      <c r="N8181" s="11"/>
      <c r="O8181" s="11"/>
      <c r="P8181" s="11"/>
      <c r="Q8181" s="11"/>
      <c r="R8181" s="11"/>
      <c r="S8181" s="11"/>
      <c r="T8181" s="11"/>
      <c r="U8181" s="2">
        <v>2.1100000000000001E-2</v>
      </c>
      <c r="V8181" s="11"/>
      <c r="W8181" s="11"/>
      <c r="X8181" s="11"/>
    </row>
    <row r="8182" spans="1:24" x14ac:dyDescent="0.55000000000000004">
      <c r="A8182">
        <v>303</v>
      </c>
      <c r="B8182">
        <v>6</v>
      </c>
      <c r="C8182">
        <v>27</v>
      </c>
      <c r="D8182" t="s">
        <v>34</v>
      </c>
      <c r="E8182">
        <v>16</v>
      </c>
      <c r="F8182" t="s">
        <v>28</v>
      </c>
      <c r="G8182">
        <v>25</v>
      </c>
      <c r="M8182">
        <v>50</v>
      </c>
      <c r="N8182" s="11"/>
      <c r="O8182" s="11"/>
      <c r="P8182" s="11"/>
      <c r="Q8182" s="11"/>
      <c r="R8182" s="11"/>
      <c r="S8182" s="11"/>
      <c r="T8182" s="11"/>
      <c r="U8182" s="2">
        <v>4.19E-2</v>
      </c>
      <c r="V8182" s="11"/>
      <c r="W8182" s="11"/>
      <c r="X8182" s="11"/>
    </row>
    <row r="8183" spans="1:24" x14ac:dyDescent="0.55000000000000004">
      <c r="A8183">
        <v>304</v>
      </c>
      <c r="B8183">
        <v>1</v>
      </c>
      <c r="C8183">
        <v>1</v>
      </c>
      <c r="D8183" t="s">
        <v>3</v>
      </c>
      <c r="E8183">
        <v>1</v>
      </c>
      <c r="F8183" t="s">
        <v>9</v>
      </c>
      <c r="G8183">
        <v>25</v>
      </c>
      <c r="M8183">
        <v>49</v>
      </c>
      <c r="N8183" s="9"/>
      <c r="O8183" s="9"/>
      <c r="P8183" s="9"/>
      <c r="Q8183" s="9"/>
      <c r="R8183" s="9"/>
      <c r="S8183" s="10">
        <v>5.9800000000000001E-4</v>
      </c>
      <c r="T8183" s="11"/>
      <c r="U8183" s="11"/>
      <c r="V8183" s="9"/>
      <c r="W8183" s="10">
        <v>7.9799999999999992E-3</v>
      </c>
      <c r="X8183" s="2">
        <v>7.2099999999999996E-4</v>
      </c>
    </row>
    <row r="8184" spans="1:24" x14ac:dyDescent="0.55000000000000004">
      <c r="A8184">
        <v>304</v>
      </c>
      <c r="B8184">
        <v>1</v>
      </c>
      <c r="C8184">
        <v>2</v>
      </c>
      <c r="D8184" t="s">
        <v>5</v>
      </c>
      <c r="E8184">
        <v>2</v>
      </c>
      <c r="F8184" t="s">
        <v>9</v>
      </c>
      <c r="G8184">
        <v>3</v>
      </c>
      <c r="M8184">
        <v>48</v>
      </c>
      <c r="N8184" s="9"/>
      <c r="O8184" s="9"/>
      <c r="P8184" s="9"/>
      <c r="Q8184" s="9"/>
      <c r="R8184" s="9"/>
      <c r="S8184" s="10">
        <v>1.0740000000000001E-3</v>
      </c>
      <c r="T8184" s="11"/>
      <c r="U8184" s="11"/>
      <c r="V8184" s="9"/>
      <c r="W8184" s="10">
        <v>1.2290000000000001E-3</v>
      </c>
      <c r="X8184" s="2">
        <v>1.188E-3</v>
      </c>
    </row>
    <row r="8185" spans="1:24" x14ac:dyDescent="0.55000000000000004">
      <c r="A8185">
        <v>304</v>
      </c>
      <c r="B8185">
        <v>1</v>
      </c>
      <c r="C8185">
        <v>3</v>
      </c>
      <c r="D8185" t="s">
        <v>6</v>
      </c>
      <c r="E8185">
        <v>2</v>
      </c>
      <c r="F8185" t="s">
        <v>9</v>
      </c>
      <c r="G8185">
        <v>10</v>
      </c>
      <c r="M8185">
        <v>84</v>
      </c>
      <c r="N8185" s="9"/>
      <c r="O8185" s="9"/>
      <c r="P8185" s="9"/>
      <c r="Q8185" s="9"/>
      <c r="R8185" s="9"/>
      <c r="S8185" s="10">
        <f t="shared" ref="S8185" si="916">0.000218*4</f>
        <v>8.7200000000000005E-4</v>
      </c>
      <c r="T8185" s="11"/>
      <c r="U8185" s="11"/>
      <c r="V8185" s="9"/>
      <c r="W8185" s="10">
        <v>9.2299999999999999E-4</v>
      </c>
      <c r="X8185" s="2">
        <v>9.01E-4</v>
      </c>
    </row>
    <row r="8186" spans="1:24" x14ac:dyDescent="0.55000000000000004">
      <c r="A8186">
        <v>304</v>
      </c>
      <c r="B8186">
        <v>1</v>
      </c>
      <c r="C8186">
        <v>4</v>
      </c>
      <c r="D8186" t="s">
        <v>7</v>
      </c>
      <c r="E8186">
        <v>2</v>
      </c>
      <c r="F8186" t="s">
        <v>9</v>
      </c>
      <c r="G8186">
        <v>5</v>
      </c>
      <c r="M8186">
        <v>66</v>
      </c>
      <c r="N8186" s="9"/>
      <c r="O8186" s="9"/>
      <c r="P8186" s="9"/>
      <c r="Q8186" s="9"/>
      <c r="R8186" s="9"/>
      <c r="S8186" s="10">
        <f t="shared" ref="S8186" si="917">0.000218*2</f>
        <v>4.3600000000000003E-4</v>
      </c>
      <c r="T8186" s="11"/>
      <c r="U8186" s="11"/>
      <c r="V8186" s="9"/>
      <c r="W8186" s="10">
        <v>6.4999999999999997E-4</v>
      </c>
      <c r="X8186" s="2">
        <v>5.4199999999999995E-4</v>
      </c>
    </row>
    <row r="8187" spans="1:24" x14ac:dyDescent="0.55000000000000004">
      <c r="A8187">
        <v>304</v>
      </c>
      <c r="B8187">
        <v>2</v>
      </c>
      <c r="C8187">
        <v>5</v>
      </c>
      <c r="D8187" t="s">
        <v>8</v>
      </c>
      <c r="E8187">
        <v>3</v>
      </c>
      <c r="F8187" t="s">
        <v>9</v>
      </c>
      <c r="G8187">
        <v>5</v>
      </c>
      <c r="M8187">
        <v>14</v>
      </c>
      <c r="N8187" s="2">
        <v>8.7999999999999998E-5</v>
      </c>
      <c r="O8187" s="2">
        <v>2.5399999999999999E-4</v>
      </c>
      <c r="P8187" s="2">
        <v>4.1199999999999999E-4</v>
      </c>
      <c r="Q8187" s="2">
        <v>3.68E-4</v>
      </c>
      <c r="R8187" s="11"/>
      <c r="S8187" s="11"/>
      <c r="T8187" s="11"/>
      <c r="U8187" s="11"/>
      <c r="V8187" s="11"/>
      <c r="W8187" s="11"/>
      <c r="X8187" s="11"/>
    </row>
    <row r="8188" spans="1:24" x14ac:dyDescent="0.55000000000000004">
      <c r="A8188">
        <v>304</v>
      </c>
      <c r="B8188">
        <v>2</v>
      </c>
      <c r="C8188">
        <v>6</v>
      </c>
      <c r="D8188" t="s">
        <v>10</v>
      </c>
      <c r="E8188">
        <v>3</v>
      </c>
      <c r="F8188" t="s">
        <v>9</v>
      </c>
      <c r="G8188">
        <v>37</v>
      </c>
      <c r="M8188">
        <v>37</v>
      </c>
      <c r="N8188" s="2">
        <v>3.9999999999999998E-6</v>
      </c>
      <c r="O8188" s="2">
        <v>4.1999999999999998E-5</v>
      </c>
      <c r="P8188" s="2">
        <v>6.7000000000000002E-5</v>
      </c>
      <c r="Q8188" s="2">
        <v>5.5000000000000002E-5</v>
      </c>
      <c r="R8188" s="11"/>
      <c r="S8188" s="11"/>
      <c r="T8188" s="11"/>
      <c r="U8188" s="11"/>
      <c r="V8188" s="11"/>
      <c r="W8188" s="11"/>
      <c r="X8188" s="11"/>
    </row>
    <row r="8189" spans="1:24" x14ac:dyDescent="0.55000000000000004">
      <c r="A8189">
        <v>304</v>
      </c>
      <c r="B8189">
        <v>2</v>
      </c>
      <c r="C8189">
        <v>7</v>
      </c>
      <c r="D8189" t="s">
        <v>11</v>
      </c>
      <c r="E8189">
        <v>3</v>
      </c>
      <c r="F8189" t="s">
        <v>9</v>
      </c>
      <c r="G8189">
        <v>10</v>
      </c>
      <c r="M8189">
        <v>86</v>
      </c>
      <c r="N8189" s="2">
        <v>1.7E-5</v>
      </c>
      <c r="O8189" s="2">
        <v>1.4899999999999999E-4</v>
      </c>
      <c r="P8189" s="2">
        <v>3.5399999999999999E-4</v>
      </c>
      <c r="Q8189" s="2">
        <v>3.1199999999999999E-4</v>
      </c>
      <c r="R8189" s="11"/>
      <c r="S8189" s="11"/>
      <c r="T8189" s="11"/>
      <c r="U8189" s="11"/>
      <c r="V8189" s="11"/>
      <c r="W8189" s="11"/>
      <c r="X8189" s="11"/>
    </row>
    <row r="8190" spans="1:24" x14ac:dyDescent="0.55000000000000004">
      <c r="A8190">
        <v>304</v>
      </c>
      <c r="B8190">
        <v>2</v>
      </c>
      <c r="C8190">
        <v>8</v>
      </c>
      <c r="D8190" t="s">
        <v>12</v>
      </c>
      <c r="E8190">
        <v>3</v>
      </c>
      <c r="F8190" t="s">
        <v>9</v>
      </c>
      <c r="G8190">
        <v>2</v>
      </c>
      <c r="M8190">
        <v>94</v>
      </c>
      <c r="N8190" s="2">
        <v>1.2E-5</v>
      </c>
      <c r="O8190" s="2">
        <v>1.02E-4</v>
      </c>
      <c r="P8190" s="2">
        <v>2.32E-4</v>
      </c>
      <c r="Q8190" s="2">
        <v>1.9900000000000001E-4</v>
      </c>
      <c r="R8190" s="11"/>
      <c r="S8190" s="11"/>
      <c r="T8190" s="11"/>
      <c r="U8190" s="11"/>
      <c r="V8190" s="11"/>
      <c r="W8190" s="11"/>
      <c r="X8190" s="11"/>
    </row>
    <row r="8191" spans="1:24" x14ac:dyDescent="0.55000000000000004">
      <c r="A8191">
        <v>304</v>
      </c>
      <c r="B8191">
        <v>3</v>
      </c>
      <c r="C8191">
        <v>9</v>
      </c>
      <c r="D8191" t="s">
        <v>13</v>
      </c>
      <c r="E8191">
        <v>4</v>
      </c>
      <c r="F8191" t="s">
        <v>9</v>
      </c>
      <c r="G8191">
        <v>0</v>
      </c>
      <c r="M8191">
        <v>0</v>
      </c>
      <c r="N8191" s="11"/>
      <c r="O8191" s="11"/>
      <c r="P8191" s="11"/>
      <c r="Q8191" s="11"/>
      <c r="R8191" s="11"/>
      <c r="S8191" s="11"/>
      <c r="T8191" s="11"/>
      <c r="U8191" s="11"/>
      <c r="V8191" s="11"/>
      <c r="W8191" s="2">
        <v>5.3999999999999998E-5</v>
      </c>
      <c r="X8191" s="2">
        <v>4.1E-5</v>
      </c>
    </row>
    <row r="8192" spans="1:24" x14ac:dyDescent="0.55000000000000004">
      <c r="A8192">
        <v>304</v>
      </c>
      <c r="B8192">
        <v>3</v>
      </c>
      <c r="C8192">
        <v>10</v>
      </c>
      <c r="D8192" t="s">
        <v>14</v>
      </c>
      <c r="E8192">
        <v>4</v>
      </c>
      <c r="F8192" t="s">
        <v>9</v>
      </c>
      <c r="G8192">
        <v>0</v>
      </c>
      <c r="M8192">
        <v>0</v>
      </c>
      <c r="N8192" s="11"/>
      <c r="O8192" s="11"/>
      <c r="P8192" s="11"/>
      <c r="Q8192" s="11"/>
      <c r="R8192" s="11"/>
      <c r="S8192" s="2">
        <v>2.0100000000000001E-4</v>
      </c>
      <c r="T8192" s="11"/>
      <c r="U8192" s="11"/>
      <c r="V8192" s="11"/>
      <c r="W8192" s="2">
        <v>1.4200000000000001E-4</v>
      </c>
      <c r="X8192" s="2">
        <v>1.35E-4</v>
      </c>
    </row>
    <row r="8193" spans="1:24" x14ac:dyDescent="0.55000000000000004">
      <c r="A8193">
        <v>304</v>
      </c>
      <c r="B8193">
        <v>3</v>
      </c>
      <c r="C8193">
        <v>11</v>
      </c>
      <c r="D8193" t="s">
        <v>15</v>
      </c>
      <c r="E8193">
        <v>5</v>
      </c>
      <c r="F8193" t="s">
        <v>9</v>
      </c>
      <c r="G8193">
        <v>2</v>
      </c>
      <c r="M8193">
        <v>16</v>
      </c>
      <c r="N8193" s="11"/>
      <c r="O8193" s="11"/>
      <c r="P8193" s="11"/>
      <c r="Q8193" s="11"/>
      <c r="R8193" s="11"/>
      <c r="S8193" s="2">
        <v>1.8699999999999999E-4</v>
      </c>
      <c r="T8193" s="11"/>
      <c r="U8193" s="11"/>
      <c r="V8193" s="11"/>
      <c r="W8193" s="2">
        <v>1.3200000000000001E-4</v>
      </c>
      <c r="X8193" s="2">
        <v>1.22E-4</v>
      </c>
    </row>
    <row r="8194" spans="1:24" x14ac:dyDescent="0.55000000000000004">
      <c r="A8194">
        <v>304</v>
      </c>
      <c r="B8194">
        <v>3</v>
      </c>
      <c r="C8194">
        <v>12</v>
      </c>
      <c r="D8194" t="s">
        <v>16</v>
      </c>
      <c r="E8194">
        <v>6</v>
      </c>
      <c r="F8194" t="s">
        <v>9</v>
      </c>
      <c r="G8194">
        <v>3</v>
      </c>
      <c r="M8194">
        <v>15</v>
      </c>
      <c r="N8194" s="11"/>
      <c r="O8194" s="11"/>
      <c r="P8194" s="11"/>
      <c r="Q8194" s="11"/>
      <c r="R8194" s="11"/>
      <c r="S8194" s="11"/>
      <c r="T8194" s="11"/>
      <c r="U8194" s="11"/>
      <c r="V8194" s="11"/>
      <c r="W8194" s="2">
        <v>1.9900000000000001E-4</v>
      </c>
      <c r="X8194" s="2">
        <v>1.7799999999999999E-4</v>
      </c>
    </row>
    <row r="8195" spans="1:24" x14ac:dyDescent="0.55000000000000004">
      <c r="A8195">
        <v>304</v>
      </c>
      <c r="B8195">
        <v>3</v>
      </c>
      <c r="C8195">
        <v>13</v>
      </c>
      <c r="D8195" t="s">
        <v>17</v>
      </c>
      <c r="E8195">
        <v>7</v>
      </c>
      <c r="F8195" t="s">
        <v>9</v>
      </c>
      <c r="G8195">
        <v>15</v>
      </c>
      <c r="M8195">
        <v>20</v>
      </c>
      <c r="N8195" s="2">
        <v>2.5000000000000001E-5</v>
      </c>
      <c r="O8195" s="2">
        <v>1.65E-4</v>
      </c>
      <c r="P8195" s="2">
        <f t="shared" ref="P8195" si="918">0.000398</f>
        <v>3.9800000000000002E-4</v>
      </c>
      <c r="Q8195" s="2">
        <v>3.1100000000000002E-4</v>
      </c>
      <c r="R8195" s="11"/>
      <c r="S8195" s="11"/>
      <c r="T8195" s="11"/>
      <c r="U8195" s="11"/>
      <c r="V8195" s="11"/>
      <c r="W8195" s="2">
        <v>8.3999999999999995E-5</v>
      </c>
      <c r="X8195" s="2">
        <v>7.7999999999999999E-5</v>
      </c>
    </row>
    <row r="8196" spans="1:24" x14ac:dyDescent="0.55000000000000004">
      <c r="A8196">
        <v>304</v>
      </c>
      <c r="B8196">
        <v>3</v>
      </c>
      <c r="C8196">
        <v>14</v>
      </c>
      <c r="D8196" t="s">
        <v>18</v>
      </c>
      <c r="E8196">
        <v>8</v>
      </c>
      <c r="F8196" t="s">
        <v>9</v>
      </c>
      <c r="G8196">
        <v>2</v>
      </c>
      <c r="M8196">
        <v>38</v>
      </c>
      <c r="N8196" s="2">
        <v>3.3000000000000003E-5</v>
      </c>
      <c r="O8196" s="2">
        <v>1.9900000000000001E-4</v>
      </c>
      <c r="P8196" s="2">
        <v>4.3300000000000001E-4</v>
      </c>
      <c r="Q8196" s="2">
        <v>3.8200000000000002E-4</v>
      </c>
      <c r="R8196" s="11"/>
      <c r="S8196" s="2">
        <v>1.54E-4</v>
      </c>
      <c r="T8196" s="11"/>
      <c r="U8196" s="11"/>
      <c r="V8196" s="11"/>
      <c r="W8196" s="2">
        <v>1.02E-4</v>
      </c>
      <c r="X8196" s="2">
        <v>9.2999999999999997E-5</v>
      </c>
    </row>
    <row r="8197" spans="1:24" x14ac:dyDescent="0.55000000000000004">
      <c r="A8197">
        <v>304</v>
      </c>
      <c r="B8197">
        <v>3</v>
      </c>
      <c r="C8197">
        <v>15</v>
      </c>
      <c r="D8197" t="s">
        <v>19</v>
      </c>
      <c r="E8197">
        <v>4</v>
      </c>
      <c r="F8197" t="s">
        <v>9</v>
      </c>
      <c r="G8197">
        <v>11</v>
      </c>
      <c r="M8197">
        <v>32</v>
      </c>
      <c r="N8197" s="11"/>
      <c r="O8197" s="11"/>
      <c r="P8197" s="11"/>
      <c r="Q8197" s="11"/>
      <c r="R8197" s="11"/>
      <c r="S8197" s="2">
        <v>2.5500000000000002E-4</v>
      </c>
      <c r="T8197" s="11"/>
      <c r="U8197" s="11"/>
      <c r="V8197" s="11"/>
      <c r="W8197" s="2">
        <v>1.6200000000000001E-4</v>
      </c>
      <c r="X8197" s="2">
        <v>1.4999999999999999E-4</v>
      </c>
    </row>
    <row r="8198" spans="1:24" x14ac:dyDescent="0.55000000000000004">
      <c r="A8198">
        <v>304</v>
      </c>
      <c r="B8198">
        <v>4</v>
      </c>
      <c r="C8198">
        <v>16</v>
      </c>
      <c r="D8198" t="s">
        <v>20</v>
      </c>
      <c r="E8198">
        <v>9</v>
      </c>
      <c r="F8198" t="s">
        <v>9</v>
      </c>
      <c r="G8198">
        <v>61</v>
      </c>
      <c r="M8198">
        <v>24</v>
      </c>
      <c r="N8198" s="11"/>
      <c r="O8198" s="11"/>
      <c r="P8198" s="11"/>
      <c r="Q8198" s="11"/>
      <c r="R8198" s="11"/>
      <c r="S8198" s="11"/>
      <c r="T8198" s="11"/>
      <c r="U8198" s="11"/>
      <c r="V8198" s="11"/>
      <c r="W8198" s="2">
        <v>1.9999999999999999E-6</v>
      </c>
      <c r="X8198" s="2">
        <v>1.9999999999999999E-6</v>
      </c>
    </row>
    <row r="8199" spans="1:24" x14ac:dyDescent="0.55000000000000004">
      <c r="A8199">
        <v>304</v>
      </c>
      <c r="B8199">
        <v>5</v>
      </c>
      <c r="C8199">
        <v>17</v>
      </c>
      <c r="D8199" t="s">
        <v>21</v>
      </c>
      <c r="E8199">
        <v>10</v>
      </c>
      <c r="F8199" t="s">
        <v>22</v>
      </c>
      <c r="G8199">
        <v>0</v>
      </c>
      <c r="M8199">
        <v>0</v>
      </c>
      <c r="N8199" s="11"/>
      <c r="O8199" s="11"/>
      <c r="P8199" s="11"/>
      <c r="Q8199" s="11"/>
      <c r="R8199" s="11"/>
      <c r="S8199" s="11"/>
      <c r="T8199" s="2">
        <v>1.7899999999999999E-4</v>
      </c>
      <c r="U8199" s="11"/>
      <c r="V8199" s="11"/>
      <c r="W8199" s="11"/>
      <c r="X8199" s="11"/>
    </row>
    <row r="8200" spans="1:24" x14ac:dyDescent="0.55000000000000004">
      <c r="A8200">
        <v>304</v>
      </c>
      <c r="B8200">
        <v>5</v>
      </c>
      <c r="C8200">
        <v>18</v>
      </c>
      <c r="D8200" t="s">
        <v>23</v>
      </c>
      <c r="E8200">
        <v>11</v>
      </c>
      <c r="F8200" t="s">
        <v>22</v>
      </c>
      <c r="G8200">
        <v>27</v>
      </c>
      <c r="M8200">
        <v>0</v>
      </c>
      <c r="N8200" s="11"/>
      <c r="O8200" s="11"/>
      <c r="P8200" s="11"/>
      <c r="Q8200" s="11"/>
      <c r="R8200" s="2">
        <v>3.5399999999999999E-4</v>
      </c>
      <c r="S8200" s="11"/>
      <c r="T8200" s="11"/>
      <c r="U8200" s="11"/>
      <c r="V8200" s="2">
        <v>1.2300000000000001E-4</v>
      </c>
      <c r="W8200" s="2">
        <v>3.1999999999999999E-5</v>
      </c>
      <c r="X8200" s="2">
        <v>5.5000000000000002E-5</v>
      </c>
    </row>
    <row r="8201" spans="1:24" x14ac:dyDescent="0.55000000000000004">
      <c r="A8201">
        <v>304</v>
      </c>
      <c r="B8201">
        <v>5</v>
      </c>
      <c r="C8201">
        <v>19</v>
      </c>
      <c r="D8201" t="s">
        <v>24</v>
      </c>
      <c r="E8201">
        <v>11</v>
      </c>
      <c r="F8201" t="s">
        <v>22</v>
      </c>
      <c r="G8201">
        <v>32</v>
      </c>
      <c r="M8201">
        <v>32</v>
      </c>
      <c r="N8201" s="11"/>
      <c r="O8201" s="11"/>
      <c r="P8201" s="11"/>
      <c r="Q8201" s="11"/>
      <c r="R8201" s="2">
        <v>5.5400000000000002E-4</v>
      </c>
      <c r="S8201" s="11"/>
      <c r="T8201" s="11"/>
      <c r="U8201" s="11"/>
      <c r="V8201" s="2">
        <v>3.3700000000000001E-4</v>
      </c>
      <c r="W8201" s="2">
        <v>1.9900000000000001E-4</v>
      </c>
      <c r="X8201" s="2">
        <v>2.4499999999999999E-4</v>
      </c>
    </row>
    <row r="8202" spans="1:24" x14ac:dyDescent="0.55000000000000004">
      <c r="A8202">
        <v>304</v>
      </c>
      <c r="B8202">
        <v>5</v>
      </c>
      <c r="C8202">
        <v>20</v>
      </c>
      <c r="D8202" t="s">
        <v>25</v>
      </c>
      <c r="E8202">
        <v>10</v>
      </c>
      <c r="F8202" t="s">
        <v>22</v>
      </c>
      <c r="G8202">
        <v>2462</v>
      </c>
      <c r="M8202">
        <v>49</v>
      </c>
      <c r="N8202" s="11"/>
      <c r="O8202" s="11"/>
      <c r="P8202" s="11"/>
      <c r="Q8202" s="11"/>
      <c r="R8202" s="11"/>
      <c r="S8202" s="11"/>
      <c r="T8202" s="2">
        <v>1.7899999999999999E-4</v>
      </c>
      <c r="U8202" s="11"/>
      <c r="V8202" s="11"/>
      <c r="W8202" s="11"/>
      <c r="X8202" s="11"/>
    </row>
    <row r="8203" spans="1:24" x14ac:dyDescent="0.55000000000000004">
      <c r="A8203">
        <v>304</v>
      </c>
      <c r="B8203">
        <v>5</v>
      </c>
      <c r="C8203">
        <v>21</v>
      </c>
      <c r="D8203" t="s">
        <v>26</v>
      </c>
      <c r="E8203">
        <v>11</v>
      </c>
      <c r="F8203" t="s">
        <v>22</v>
      </c>
      <c r="G8203">
        <v>374</v>
      </c>
      <c r="M8203">
        <v>50</v>
      </c>
      <c r="N8203" s="11"/>
      <c r="O8203" s="11"/>
      <c r="P8203" s="11"/>
      <c r="Q8203" s="11"/>
      <c r="R8203" s="2">
        <v>5.5099999999999995E-4</v>
      </c>
      <c r="S8203" s="11"/>
      <c r="T8203" s="11"/>
      <c r="U8203" s="11"/>
      <c r="V8203" s="2">
        <v>3.3199999999999999E-4</v>
      </c>
      <c r="W8203" s="2">
        <v>1.92E-4</v>
      </c>
      <c r="X8203" s="2">
        <v>2.33E-4</v>
      </c>
    </row>
    <row r="8204" spans="1:24" x14ac:dyDescent="0.55000000000000004">
      <c r="A8204">
        <v>304</v>
      </c>
      <c r="B8204">
        <v>5</v>
      </c>
      <c r="C8204">
        <v>22</v>
      </c>
      <c r="D8204" t="s">
        <v>27</v>
      </c>
      <c r="E8204">
        <v>11</v>
      </c>
      <c r="F8204" t="s">
        <v>28</v>
      </c>
      <c r="G8204">
        <v>14</v>
      </c>
      <c r="M8204">
        <v>48</v>
      </c>
      <c r="N8204" s="11"/>
      <c r="O8204" s="11"/>
      <c r="P8204" s="11"/>
      <c r="Q8204" s="11"/>
      <c r="R8204" s="2">
        <v>2.7599999999999999E-4</v>
      </c>
      <c r="S8204" s="11"/>
      <c r="T8204" s="11"/>
      <c r="U8204" s="11"/>
      <c r="V8204" s="11"/>
      <c r="W8204" s="11"/>
      <c r="X8204" s="11"/>
    </row>
    <row r="8205" spans="1:24" x14ac:dyDescent="0.55000000000000004">
      <c r="A8205">
        <v>304</v>
      </c>
      <c r="B8205">
        <v>6</v>
      </c>
      <c r="C8205">
        <v>23</v>
      </c>
      <c r="D8205" t="s">
        <v>29</v>
      </c>
      <c r="E8205">
        <v>12</v>
      </c>
      <c r="F8205" t="s">
        <v>28</v>
      </c>
      <c r="G8205">
        <v>0</v>
      </c>
      <c r="M8205">
        <v>0</v>
      </c>
      <c r="N8205" s="11"/>
      <c r="O8205" s="11"/>
      <c r="P8205" s="11"/>
      <c r="Q8205" s="11"/>
      <c r="R8205" s="11"/>
      <c r="S8205" s="11"/>
      <c r="T8205" s="11"/>
      <c r="U8205" s="2">
        <v>-4.19E-2</v>
      </c>
      <c r="V8205" s="11"/>
      <c r="W8205" s="11"/>
      <c r="X8205" s="11"/>
    </row>
    <row r="8206" spans="1:24" x14ac:dyDescent="0.55000000000000004">
      <c r="A8206">
        <v>304</v>
      </c>
      <c r="B8206">
        <v>6</v>
      </c>
      <c r="C8206">
        <v>24</v>
      </c>
      <c r="D8206" t="s">
        <v>30</v>
      </c>
      <c r="E8206">
        <v>13</v>
      </c>
      <c r="F8206" t="s">
        <v>28</v>
      </c>
      <c r="G8206">
        <v>3</v>
      </c>
      <c r="M8206">
        <v>0</v>
      </c>
      <c r="N8206" s="11"/>
      <c r="O8206" s="11"/>
      <c r="P8206" s="11"/>
      <c r="Q8206" s="11"/>
      <c r="R8206" s="11"/>
      <c r="S8206" s="11"/>
      <c r="T8206" s="11"/>
      <c r="U8206" s="2">
        <v>2.1100000000000001E-2</v>
      </c>
      <c r="V8206" s="11"/>
      <c r="W8206" s="11"/>
      <c r="X8206" s="11"/>
    </row>
    <row r="8207" spans="1:24" x14ac:dyDescent="0.55000000000000004">
      <c r="A8207">
        <v>304</v>
      </c>
      <c r="B8207">
        <v>6</v>
      </c>
      <c r="C8207">
        <v>25</v>
      </c>
      <c r="D8207" t="s">
        <v>31</v>
      </c>
      <c r="E8207">
        <v>14</v>
      </c>
      <c r="F8207" t="s">
        <v>28</v>
      </c>
      <c r="G8207">
        <v>0</v>
      </c>
      <c r="M8207">
        <v>0</v>
      </c>
      <c r="N8207" s="11"/>
      <c r="O8207" s="11"/>
      <c r="P8207" s="11"/>
      <c r="Q8207" s="11"/>
      <c r="R8207" s="11"/>
      <c r="S8207" s="11"/>
      <c r="T8207" s="11"/>
      <c r="U8207" s="2">
        <v>-4.19E-2</v>
      </c>
      <c r="V8207" s="11"/>
      <c r="W8207" s="11"/>
      <c r="X8207" s="11"/>
    </row>
    <row r="8208" spans="1:24" x14ac:dyDescent="0.55000000000000004">
      <c r="A8208">
        <v>304</v>
      </c>
      <c r="B8208">
        <v>6</v>
      </c>
      <c r="C8208">
        <v>26</v>
      </c>
      <c r="D8208" t="s">
        <v>32</v>
      </c>
      <c r="E8208">
        <v>15</v>
      </c>
      <c r="F8208" t="s">
        <v>33</v>
      </c>
      <c r="G8208">
        <v>2</v>
      </c>
      <c r="M8208">
        <v>12</v>
      </c>
      <c r="N8208" s="11"/>
      <c r="O8208" s="11"/>
      <c r="P8208" s="11"/>
      <c r="Q8208" s="11"/>
      <c r="R8208" s="11"/>
      <c r="S8208" s="11"/>
      <c r="T8208" s="11"/>
      <c r="U8208" s="2">
        <v>2.1100000000000001E-2</v>
      </c>
      <c r="V8208" s="11"/>
      <c r="W8208" s="11"/>
      <c r="X8208" s="11"/>
    </row>
    <row r="8209" spans="1:24" x14ac:dyDescent="0.55000000000000004">
      <c r="A8209">
        <v>304</v>
      </c>
      <c r="B8209">
        <v>6</v>
      </c>
      <c r="C8209">
        <v>27</v>
      </c>
      <c r="D8209" t="s">
        <v>34</v>
      </c>
      <c r="E8209">
        <v>16</v>
      </c>
      <c r="F8209" t="s">
        <v>28</v>
      </c>
      <c r="G8209">
        <v>17</v>
      </c>
      <c r="M8209">
        <v>46</v>
      </c>
      <c r="N8209" s="11"/>
      <c r="O8209" s="11"/>
      <c r="P8209" s="11"/>
      <c r="Q8209" s="11"/>
      <c r="R8209" s="11"/>
      <c r="S8209" s="11"/>
      <c r="T8209" s="11"/>
      <c r="U8209" s="2">
        <v>4.19E-2</v>
      </c>
      <c r="V8209" s="11"/>
      <c r="W8209" s="11"/>
      <c r="X8209" s="11"/>
    </row>
    <row r="8210" spans="1:24" x14ac:dyDescent="0.55000000000000004">
      <c r="A8210">
        <v>305</v>
      </c>
      <c r="B8210">
        <v>1</v>
      </c>
      <c r="C8210">
        <v>1</v>
      </c>
      <c r="D8210" t="s">
        <v>3</v>
      </c>
      <c r="E8210">
        <v>1</v>
      </c>
      <c r="F8210" t="s">
        <v>4</v>
      </c>
      <c r="G8210">
        <v>24</v>
      </c>
      <c r="M8210">
        <v>42</v>
      </c>
      <c r="N8210" s="9"/>
      <c r="O8210" s="9"/>
      <c r="P8210" s="9"/>
      <c r="Q8210" s="9"/>
      <c r="R8210" s="9"/>
      <c r="S8210" s="10">
        <v>5.9800000000000001E-4</v>
      </c>
      <c r="T8210" s="11"/>
      <c r="U8210" s="11"/>
      <c r="V8210" s="9"/>
      <c r="W8210" s="10">
        <v>7.9799999999999992E-3</v>
      </c>
      <c r="X8210" s="2">
        <v>7.2099999999999996E-4</v>
      </c>
    </row>
    <row r="8211" spans="1:24" x14ac:dyDescent="0.55000000000000004">
      <c r="A8211">
        <v>305</v>
      </c>
      <c r="B8211">
        <v>1</v>
      </c>
      <c r="C8211">
        <v>2</v>
      </c>
      <c r="D8211" t="s">
        <v>5</v>
      </c>
      <c r="E8211">
        <v>2</v>
      </c>
      <c r="F8211" t="s">
        <v>4</v>
      </c>
      <c r="G8211">
        <v>3</v>
      </c>
      <c r="M8211">
        <v>52</v>
      </c>
      <c r="N8211" s="9"/>
      <c r="O8211" s="9"/>
      <c r="P8211" s="9"/>
      <c r="Q8211" s="9"/>
      <c r="R8211" s="9"/>
      <c r="S8211" s="10">
        <v>1.0740000000000001E-3</v>
      </c>
      <c r="T8211" s="11"/>
      <c r="U8211" s="11"/>
      <c r="V8211" s="9"/>
      <c r="W8211" s="10">
        <v>1.2290000000000001E-3</v>
      </c>
      <c r="X8211" s="2">
        <v>1.188E-3</v>
      </c>
    </row>
    <row r="8212" spans="1:24" x14ac:dyDescent="0.55000000000000004">
      <c r="A8212">
        <v>305</v>
      </c>
      <c r="B8212">
        <v>1</v>
      </c>
      <c r="C8212">
        <v>3</v>
      </c>
      <c r="D8212" t="s">
        <v>6</v>
      </c>
      <c r="E8212">
        <v>2</v>
      </c>
      <c r="F8212" t="s">
        <v>4</v>
      </c>
      <c r="G8212">
        <v>2</v>
      </c>
      <c r="M8212">
        <v>92</v>
      </c>
      <c r="N8212" s="9"/>
      <c r="O8212" s="9"/>
      <c r="P8212" s="9"/>
      <c r="Q8212" s="9"/>
      <c r="R8212" s="9"/>
      <c r="S8212" s="10">
        <f t="shared" ref="S8212" si="919">0.000218*4</f>
        <v>8.7200000000000005E-4</v>
      </c>
      <c r="T8212" s="11"/>
      <c r="U8212" s="11"/>
      <c r="V8212" s="9"/>
      <c r="W8212" s="10">
        <v>9.2299999999999999E-4</v>
      </c>
      <c r="X8212" s="2">
        <v>9.01E-4</v>
      </c>
    </row>
    <row r="8213" spans="1:24" x14ac:dyDescent="0.55000000000000004">
      <c r="A8213">
        <v>305</v>
      </c>
      <c r="B8213">
        <v>1</v>
      </c>
      <c r="C8213">
        <v>4</v>
      </c>
      <c r="D8213" t="s">
        <v>7</v>
      </c>
      <c r="E8213">
        <v>2</v>
      </c>
      <c r="F8213" t="s">
        <v>4</v>
      </c>
      <c r="G8213">
        <v>8</v>
      </c>
      <c r="M8213">
        <v>92</v>
      </c>
      <c r="N8213" s="9"/>
      <c r="O8213" s="9"/>
      <c r="P8213" s="9"/>
      <c r="Q8213" s="9"/>
      <c r="R8213" s="9"/>
      <c r="S8213" s="10">
        <f t="shared" ref="S8213" si="920">0.000218*2</f>
        <v>4.3600000000000003E-4</v>
      </c>
      <c r="T8213" s="11"/>
      <c r="U8213" s="11"/>
      <c r="V8213" s="9"/>
      <c r="W8213" s="10">
        <v>6.4999999999999997E-4</v>
      </c>
      <c r="X8213" s="2">
        <v>5.4199999999999995E-4</v>
      </c>
    </row>
    <row r="8214" spans="1:24" x14ac:dyDescent="0.55000000000000004">
      <c r="A8214">
        <v>305</v>
      </c>
      <c r="B8214">
        <v>2</v>
      </c>
      <c r="C8214">
        <v>5</v>
      </c>
      <c r="D8214" t="s">
        <v>8</v>
      </c>
      <c r="E8214">
        <v>3</v>
      </c>
      <c r="F8214" t="s">
        <v>9</v>
      </c>
      <c r="G8214">
        <v>5</v>
      </c>
      <c r="M8214">
        <v>14</v>
      </c>
      <c r="N8214" s="2">
        <v>8.7999999999999998E-5</v>
      </c>
      <c r="O8214" s="2">
        <v>2.5399999999999999E-4</v>
      </c>
      <c r="P8214" s="2">
        <v>4.1199999999999999E-4</v>
      </c>
      <c r="Q8214" s="2">
        <v>3.68E-4</v>
      </c>
      <c r="R8214" s="11"/>
      <c r="S8214" s="11"/>
      <c r="T8214" s="11"/>
      <c r="U8214" s="11"/>
      <c r="V8214" s="11"/>
      <c r="W8214" s="11"/>
      <c r="X8214" s="11"/>
    </row>
    <row r="8215" spans="1:24" x14ac:dyDescent="0.55000000000000004">
      <c r="A8215">
        <v>305</v>
      </c>
      <c r="B8215">
        <v>2</v>
      </c>
      <c r="C8215">
        <v>6</v>
      </c>
      <c r="D8215" t="s">
        <v>10</v>
      </c>
      <c r="E8215">
        <v>3</v>
      </c>
      <c r="F8215" t="s">
        <v>9</v>
      </c>
      <c r="G8215">
        <v>36</v>
      </c>
      <c r="M8215">
        <v>32</v>
      </c>
      <c r="N8215" s="2">
        <v>3.9999999999999998E-6</v>
      </c>
      <c r="O8215" s="2">
        <v>4.1999999999999998E-5</v>
      </c>
      <c r="P8215" s="2">
        <v>6.7000000000000002E-5</v>
      </c>
      <c r="Q8215" s="2">
        <v>5.5000000000000002E-5</v>
      </c>
      <c r="R8215" s="11"/>
      <c r="S8215" s="11"/>
      <c r="T8215" s="11"/>
      <c r="U8215" s="11"/>
      <c r="V8215" s="11"/>
      <c r="W8215" s="11"/>
      <c r="X8215" s="11"/>
    </row>
    <row r="8216" spans="1:24" x14ac:dyDescent="0.55000000000000004">
      <c r="A8216">
        <v>305</v>
      </c>
      <c r="B8216">
        <v>2</v>
      </c>
      <c r="C8216">
        <v>7</v>
      </c>
      <c r="D8216" t="s">
        <v>11</v>
      </c>
      <c r="E8216">
        <v>3</v>
      </c>
      <c r="F8216" t="s">
        <v>9</v>
      </c>
      <c r="G8216">
        <v>23</v>
      </c>
      <c r="M8216">
        <v>83</v>
      </c>
      <c r="N8216" s="2">
        <v>1.7E-5</v>
      </c>
      <c r="O8216" s="2">
        <v>1.4899999999999999E-4</v>
      </c>
      <c r="P8216" s="2">
        <v>3.5399999999999999E-4</v>
      </c>
      <c r="Q8216" s="2">
        <v>3.1199999999999999E-4</v>
      </c>
      <c r="R8216" s="11"/>
      <c r="S8216" s="11"/>
      <c r="T8216" s="11"/>
      <c r="U8216" s="11"/>
      <c r="V8216" s="11"/>
      <c r="W8216" s="11"/>
      <c r="X8216" s="11"/>
    </row>
    <row r="8217" spans="1:24" x14ac:dyDescent="0.55000000000000004">
      <c r="A8217">
        <v>305</v>
      </c>
      <c r="B8217">
        <v>2</v>
      </c>
      <c r="C8217">
        <v>8</v>
      </c>
      <c r="D8217" t="s">
        <v>12</v>
      </c>
      <c r="E8217">
        <v>3</v>
      </c>
      <c r="F8217" t="s">
        <v>9</v>
      </c>
      <c r="G8217">
        <v>7</v>
      </c>
      <c r="M8217">
        <v>82</v>
      </c>
      <c r="N8217" s="2">
        <v>1.2E-5</v>
      </c>
      <c r="O8217" s="2">
        <v>1.02E-4</v>
      </c>
      <c r="P8217" s="2">
        <v>2.32E-4</v>
      </c>
      <c r="Q8217" s="2">
        <v>1.9900000000000001E-4</v>
      </c>
      <c r="R8217" s="11"/>
      <c r="S8217" s="11"/>
      <c r="T8217" s="11"/>
      <c r="U8217" s="11"/>
      <c r="V8217" s="11"/>
      <c r="W8217" s="11"/>
      <c r="X8217" s="11"/>
    </row>
    <row r="8218" spans="1:24" x14ac:dyDescent="0.55000000000000004">
      <c r="A8218">
        <v>305</v>
      </c>
      <c r="B8218">
        <v>3</v>
      </c>
      <c r="C8218">
        <v>9</v>
      </c>
      <c r="D8218" t="s">
        <v>13</v>
      </c>
      <c r="E8218">
        <v>4</v>
      </c>
      <c r="F8218" t="s">
        <v>9</v>
      </c>
      <c r="G8218">
        <v>0</v>
      </c>
      <c r="M8218">
        <v>0</v>
      </c>
      <c r="N8218" s="11"/>
      <c r="O8218" s="11"/>
      <c r="P8218" s="11"/>
      <c r="Q8218" s="11"/>
      <c r="R8218" s="11"/>
      <c r="S8218" s="11"/>
      <c r="T8218" s="11"/>
      <c r="U8218" s="11"/>
      <c r="V8218" s="11"/>
      <c r="W8218" s="2">
        <v>5.3999999999999998E-5</v>
      </c>
      <c r="X8218" s="2">
        <v>4.1E-5</v>
      </c>
    </row>
    <row r="8219" spans="1:24" x14ac:dyDescent="0.55000000000000004">
      <c r="A8219">
        <v>305</v>
      </c>
      <c r="B8219">
        <v>3</v>
      </c>
      <c r="C8219">
        <v>10</v>
      </c>
      <c r="D8219" t="s">
        <v>14</v>
      </c>
      <c r="E8219">
        <v>4</v>
      </c>
      <c r="F8219" t="s">
        <v>9</v>
      </c>
      <c r="G8219">
        <v>0</v>
      </c>
      <c r="M8219">
        <v>0</v>
      </c>
      <c r="N8219" s="11"/>
      <c r="O8219" s="11"/>
      <c r="P8219" s="11"/>
      <c r="Q8219" s="11"/>
      <c r="R8219" s="11"/>
      <c r="S8219" s="2">
        <v>2.0100000000000001E-4</v>
      </c>
      <c r="T8219" s="11"/>
      <c r="U8219" s="11"/>
      <c r="V8219" s="11"/>
      <c r="W8219" s="2">
        <v>1.4200000000000001E-4</v>
      </c>
      <c r="X8219" s="2">
        <v>1.35E-4</v>
      </c>
    </row>
    <row r="8220" spans="1:24" x14ac:dyDescent="0.55000000000000004">
      <c r="A8220">
        <v>305</v>
      </c>
      <c r="B8220">
        <v>3</v>
      </c>
      <c r="C8220">
        <v>11</v>
      </c>
      <c r="D8220" t="s">
        <v>15</v>
      </c>
      <c r="E8220">
        <v>5</v>
      </c>
      <c r="F8220" t="s">
        <v>9</v>
      </c>
      <c r="G8220">
        <v>2</v>
      </c>
      <c r="M8220">
        <v>19</v>
      </c>
      <c r="N8220" s="11"/>
      <c r="O8220" s="11"/>
      <c r="P8220" s="11"/>
      <c r="Q8220" s="11"/>
      <c r="R8220" s="11"/>
      <c r="S8220" s="2">
        <v>1.8699999999999999E-4</v>
      </c>
      <c r="T8220" s="11"/>
      <c r="U8220" s="11"/>
      <c r="V8220" s="11"/>
      <c r="W8220" s="2">
        <v>1.3200000000000001E-4</v>
      </c>
      <c r="X8220" s="2">
        <v>1.22E-4</v>
      </c>
    </row>
    <row r="8221" spans="1:24" x14ac:dyDescent="0.55000000000000004">
      <c r="A8221">
        <v>305</v>
      </c>
      <c r="B8221">
        <v>3</v>
      </c>
      <c r="C8221">
        <v>12</v>
      </c>
      <c r="D8221" t="s">
        <v>16</v>
      </c>
      <c r="E8221">
        <v>6</v>
      </c>
      <c r="F8221" t="s">
        <v>9</v>
      </c>
      <c r="G8221">
        <v>4</v>
      </c>
      <c r="M8221">
        <v>11</v>
      </c>
      <c r="N8221" s="11"/>
      <c r="O8221" s="11"/>
      <c r="P8221" s="11"/>
      <c r="Q8221" s="11"/>
      <c r="R8221" s="11"/>
      <c r="S8221" s="11"/>
      <c r="T8221" s="11"/>
      <c r="U8221" s="11"/>
      <c r="V8221" s="11"/>
      <c r="W8221" s="2">
        <v>1.9900000000000001E-4</v>
      </c>
      <c r="X8221" s="2">
        <v>1.7799999999999999E-4</v>
      </c>
    </row>
    <row r="8222" spans="1:24" x14ac:dyDescent="0.55000000000000004">
      <c r="A8222">
        <v>305</v>
      </c>
      <c r="B8222">
        <v>3</v>
      </c>
      <c r="C8222">
        <v>13</v>
      </c>
      <c r="D8222" t="s">
        <v>17</v>
      </c>
      <c r="E8222">
        <v>7</v>
      </c>
      <c r="F8222" t="s">
        <v>9</v>
      </c>
      <c r="G8222">
        <v>15</v>
      </c>
      <c r="M8222">
        <v>22</v>
      </c>
      <c r="N8222" s="2">
        <v>2.5000000000000001E-5</v>
      </c>
      <c r="O8222" s="2">
        <v>1.65E-4</v>
      </c>
      <c r="P8222" s="2">
        <f t="shared" ref="P8222" si="921">0.000398</f>
        <v>3.9800000000000002E-4</v>
      </c>
      <c r="Q8222" s="2">
        <v>3.1100000000000002E-4</v>
      </c>
      <c r="R8222" s="11"/>
      <c r="S8222" s="11"/>
      <c r="T8222" s="11"/>
      <c r="U8222" s="11"/>
      <c r="V8222" s="11"/>
      <c r="W8222" s="2">
        <v>8.3999999999999995E-5</v>
      </c>
      <c r="X8222" s="2">
        <v>7.7999999999999999E-5</v>
      </c>
    </row>
    <row r="8223" spans="1:24" x14ac:dyDescent="0.55000000000000004">
      <c r="A8223">
        <v>305</v>
      </c>
      <c r="B8223">
        <v>3</v>
      </c>
      <c r="C8223">
        <v>14</v>
      </c>
      <c r="D8223" t="s">
        <v>18</v>
      </c>
      <c r="E8223">
        <v>8</v>
      </c>
      <c r="F8223" t="s">
        <v>9</v>
      </c>
      <c r="G8223">
        <v>8</v>
      </c>
      <c r="M8223">
        <v>35</v>
      </c>
      <c r="N8223" s="2">
        <v>3.3000000000000003E-5</v>
      </c>
      <c r="O8223" s="2">
        <v>1.9900000000000001E-4</v>
      </c>
      <c r="P8223" s="2">
        <v>4.3300000000000001E-4</v>
      </c>
      <c r="Q8223" s="2">
        <v>3.8200000000000002E-4</v>
      </c>
      <c r="R8223" s="11"/>
      <c r="S8223" s="2">
        <v>1.54E-4</v>
      </c>
      <c r="T8223" s="11"/>
      <c r="U8223" s="11"/>
      <c r="V8223" s="11"/>
      <c r="W8223" s="2">
        <v>1.02E-4</v>
      </c>
      <c r="X8223" s="2">
        <v>9.2999999999999997E-5</v>
      </c>
    </row>
    <row r="8224" spans="1:24" x14ac:dyDescent="0.55000000000000004">
      <c r="A8224">
        <v>305</v>
      </c>
      <c r="B8224">
        <v>3</v>
      </c>
      <c r="C8224">
        <v>15</v>
      </c>
      <c r="D8224" t="s">
        <v>19</v>
      </c>
      <c r="E8224">
        <v>4</v>
      </c>
      <c r="F8224" t="s">
        <v>9</v>
      </c>
      <c r="G8224">
        <v>8</v>
      </c>
      <c r="M8224">
        <v>32</v>
      </c>
      <c r="N8224" s="11"/>
      <c r="O8224" s="11"/>
      <c r="P8224" s="11"/>
      <c r="Q8224" s="11"/>
      <c r="R8224" s="11"/>
      <c r="S8224" s="2">
        <v>2.5500000000000002E-4</v>
      </c>
      <c r="T8224" s="11"/>
      <c r="U8224" s="11"/>
      <c r="V8224" s="11"/>
      <c r="W8224" s="2">
        <v>1.6200000000000001E-4</v>
      </c>
      <c r="X8224" s="2">
        <v>1.4999999999999999E-4</v>
      </c>
    </row>
    <row r="8225" spans="1:24" x14ac:dyDescent="0.55000000000000004">
      <c r="A8225">
        <v>305</v>
      </c>
      <c r="B8225">
        <v>4</v>
      </c>
      <c r="C8225">
        <v>16</v>
      </c>
      <c r="D8225" t="s">
        <v>20</v>
      </c>
      <c r="E8225">
        <v>9</v>
      </c>
      <c r="F8225" t="s">
        <v>9</v>
      </c>
      <c r="G8225">
        <v>63</v>
      </c>
      <c r="M8225">
        <v>21</v>
      </c>
      <c r="N8225" s="11"/>
      <c r="O8225" s="11"/>
      <c r="P8225" s="11"/>
      <c r="Q8225" s="11"/>
      <c r="R8225" s="11"/>
      <c r="S8225" s="11"/>
      <c r="T8225" s="11"/>
      <c r="U8225" s="11"/>
      <c r="V8225" s="11"/>
      <c r="W8225" s="2">
        <v>1.9999999999999999E-6</v>
      </c>
      <c r="X8225" s="2">
        <v>1.9999999999999999E-6</v>
      </c>
    </row>
    <row r="8226" spans="1:24" x14ac:dyDescent="0.55000000000000004">
      <c r="A8226">
        <v>305</v>
      </c>
      <c r="B8226">
        <v>5</v>
      </c>
      <c r="C8226">
        <v>17</v>
      </c>
      <c r="D8226" t="s">
        <v>21</v>
      </c>
      <c r="E8226">
        <v>10</v>
      </c>
      <c r="F8226" t="s">
        <v>22</v>
      </c>
      <c r="G8226">
        <v>0</v>
      </c>
      <c r="M8226">
        <v>0</v>
      </c>
      <c r="N8226" s="11"/>
      <c r="O8226" s="11"/>
      <c r="P8226" s="11"/>
      <c r="Q8226" s="11"/>
      <c r="R8226" s="11"/>
      <c r="S8226" s="11"/>
      <c r="T8226" s="2">
        <v>1.7899999999999999E-4</v>
      </c>
      <c r="U8226" s="11"/>
      <c r="V8226" s="11"/>
      <c r="W8226" s="11"/>
      <c r="X8226" s="11"/>
    </row>
    <row r="8227" spans="1:24" x14ac:dyDescent="0.55000000000000004">
      <c r="A8227">
        <v>305</v>
      </c>
      <c r="B8227">
        <v>5</v>
      </c>
      <c r="C8227">
        <v>18</v>
      </c>
      <c r="D8227" t="s">
        <v>23</v>
      </c>
      <c r="E8227">
        <v>11</v>
      </c>
      <c r="F8227" t="s">
        <v>22</v>
      </c>
      <c r="G8227">
        <v>0</v>
      </c>
      <c r="M8227">
        <v>0</v>
      </c>
      <c r="N8227" s="11"/>
      <c r="O8227" s="11"/>
      <c r="P8227" s="11"/>
      <c r="Q8227" s="11"/>
      <c r="R8227" s="2">
        <v>3.5399999999999999E-4</v>
      </c>
      <c r="S8227" s="11"/>
      <c r="T8227" s="11"/>
      <c r="U8227" s="11"/>
      <c r="V8227" s="2">
        <v>1.2300000000000001E-4</v>
      </c>
      <c r="W8227" s="2">
        <v>3.1999999999999999E-5</v>
      </c>
      <c r="X8227" s="2">
        <v>5.5000000000000002E-5</v>
      </c>
    </row>
    <row r="8228" spans="1:24" x14ac:dyDescent="0.55000000000000004">
      <c r="A8228">
        <v>305</v>
      </c>
      <c r="B8228">
        <v>5</v>
      </c>
      <c r="C8228">
        <v>19</v>
      </c>
      <c r="D8228" t="s">
        <v>24</v>
      </c>
      <c r="E8228">
        <v>11</v>
      </c>
      <c r="F8228" t="s">
        <v>22</v>
      </c>
      <c r="G8228">
        <v>30</v>
      </c>
      <c r="M8228">
        <v>38</v>
      </c>
      <c r="N8228" s="11"/>
      <c r="O8228" s="11"/>
      <c r="P8228" s="11"/>
      <c r="Q8228" s="11"/>
      <c r="R8228" s="2">
        <v>5.5400000000000002E-4</v>
      </c>
      <c r="S8228" s="11"/>
      <c r="T8228" s="11"/>
      <c r="U8228" s="11"/>
      <c r="V8228" s="2">
        <v>3.3700000000000001E-4</v>
      </c>
      <c r="W8228" s="2">
        <v>1.9900000000000001E-4</v>
      </c>
      <c r="X8228" s="2">
        <v>2.4499999999999999E-4</v>
      </c>
    </row>
    <row r="8229" spans="1:24" x14ac:dyDescent="0.55000000000000004">
      <c r="A8229">
        <v>305</v>
      </c>
      <c r="B8229">
        <v>5</v>
      </c>
      <c r="C8229">
        <v>20</v>
      </c>
      <c r="D8229" t="s">
        <v>25</v>
      </c>
      <c r="E8229">
        <v>10</v>
      </c>
      <c r="F8229" t="s">
        <v>22</v>
      </c>
      <c r="G8229">
        <v>3061</v>
      </c>
      <c r="M8229">
        <v>50</v>
      </c>
      <c r="N8229" s="11"/>
      <c r="O8229" s="11"/>
      <c r="P8229" s="11"/>
      <c r="Q8229" s="11"/>
      <c r="R8229" s="11"/>
      <c r="S8229" s="11"/>
      <c r="T8229" s="2">
        <v>1.7899999999999999E-4</v>
      </c>
      <c r="U8229" s="11"/>
      <c r="V8229" s="11"/>
      <c r="W8229" s="11"/>
      <c r="X8229" s="11"/>
    </row>
    <row r="8230" spans="1:24" x14ac:dyDescent="0.55000000000000004">
      <c r="A8230">
        <v>305</v>
      </c>
      <c r="B8230">
        <v>5</v>
      </c>
      <c r="C8230">
        <v>21</v>
      </c>
      <c r="D8230" t="s">
        <v>26</v>
      </c>
      <c r="E8230">
        <v>11</v>
      </c>
      <c r="F8230" t="s">
        <v>22</v>
      </c>
      <c r="G8230">
        <v>453</v>
      </c>
      <c r="M8230">
        <v>59</v>
      </c>
      <c r="N8230" s="11"/>
      <c r="O8230" s="11"/>
      <c r="P8230" s="11"/>
      <c r="Q8230" s="11"/>
      <c r="R8230" s="2">
        <v>5.5099999999999995E-4</v>
      </c>
      <c r="S8230" s="11"/>
      <c r="T8230" s="11"/>
      <c r="U8230" s="11"/>
      <c r="V8230" s="2">
        <v>3.3199999999999999E-4</v>
      </c>
      <c r="W8230" s="2">
        <v>1.92E-4</v>
      </c>
      <c r="X8230" s="2">
        <v>2.33E-4</v>
      </c>
    </row>
    <row r="8231" spans="1:24" x14ac:dyDescent="0.55000000000000004">
      <c r="A8231">
        <v>305</v>
      </c>
      <c r="B8231">
        <v>5</v>
      </c>
      <c r="C8231">
        <v>22</v>
      </c>
      <c r="D8231" t="s">
        <v>27</v>
      </c>
      <c r="E8231">
        <v>11</v>
      </c>
      <c r="F8231" t="s">
        <v>28</v>
      </c>
      <c r="G8231">
        <v>14</v>
      </c>
      <c r="M8231">
        <v>59</v>
      </c>
      <c r="N8231" s="11"/>
      <c r="O8231" s="11"/>
      <c r="P8231" s="11"/>
      <c r="Q8231" s="11"/>
      <c r="R8231" s="2">
        <v>2.7599999999999999E-4</v>
      </c>
      <c r="S8231" s="11"/>
      <c r="T8231" s="11"/>
      <c r="U8231" s="11"/>
      <c r="V8231" s="11"/>
      <c r="W8231" s="11"/>
      <c r="X8231" s="11"/>
    </row>
    <row r="8232" spans="1:24" x14ac:dyDescent="0.55000000000000004">
      <c r="A8232">
        <v>305</v>
      </c>
      <c r="B8232">
        <v>6</v>
      </c>
      <c r="C8232">
        <v>23</v>
      </c>
      <c r="D8232" t="s">
        <v>29</v>
      </c>
      <c r="E8232">
        <v>12</v>
      </c>
      <c r="F8232" t="s">
        <v>28</v>
      </c>
      <c r="G8232">
        <v>0</v>
      </c>
      <c r="M8232">
        <v>0</v>
      </c>
      <c r="N8232" s="11"/>
      <c r="O8232" s="11"/>
      <c r="P8232" s="11"/>
      <c r="Q8232" s="11"/>
      <c r="R8232" s="11"/>
      <c r="S8232" s="11"/>
      <c r="T8232" s="11"/>
      <c r="U8232" s="2">
        <v>-4.19E-2</v>
      </c>
      <c r="V8232" s="11"/>
      <c r="W8232" s="11"/>
      <c r="X8232" s="11"/>
    </row>
    <row r="8233" spans="1:24" x14ac:dyDescent="0.55000000000000004">
      <c r="A8233">
        <v>305</v>
      </c>
      <c r="B8233">
        <v>6</v>
      </c>
      <c r="C8233">
        <v>24</v>
      </c>
      <c r="D8233" t="s">
        <v>30</v>
      </c>
      <c r="E8233">
        <v>13</v>
      </c>
      <c r="F8233" t="s">
        <v>28</v>
      </c>
      <c r="G8233">
        <v>0</v>
      </c>
      <c r="M8233">
        <v>0</v>
      </c>
      <c r="N8233" s="11"/>
      <c r="O8233" s="11"/>
      <c r="P8233" s="11"/>
      <c r="Q8233" s="11"/>
      <c r="R8233" s="11"/>
      <c r="S8233" s="11"/>
      <c r="T8233" s="11"/>
      <c r="U8233" s="2">
        <v>2.1100000000000001E-2</v>
      </c>
      <c r="V8233" s="11"/>
      <c r="W8233" s="11"/>
      <c r="X8233" s="11"/>
    </row>
    <row r="8234" spans="1:24" x14ac:dyDescent="0.55000000000000004">
      <c r="A8234">
        <v>305</v>
      </c>
      <c r="B8234">
        <v>6</v>
      </c>
      <c r="C8234">
        <v>25</v>
      </c>
      <c r="D8234" t="s">
        <v>31</v>
      </c>
      <c r="E8234">
        <v>14</v>
      </c>
      <c r="F8234" t="s">
        <v>28</v>
      </c>
      <c r="G8234">
        <v>0</v>
      </c>
      <c r="M8234">
        <v>0</v>
      </c>
      <c r="N8234" s="11"/>
      <c r="O8234" s="11"/>
      <c r="P8234" s="11"/>
      <c r="Q8234" s="11"/>
      <c r="R8234" s="11"/>
      <c r="S8234" s="11"/>
      <c r="T8234" s="11"/>
      <c r="U8234" s="2">
        <v>-4.19E-2</v>
      </c>
      <c r="V8234" s="11"/>
      <c r="W8234" s="11"/>
      <c r="X8234" s="11"/>
    </row>
    <row r="8235" spans="1:24" x14ac:dyDescent="0.55000000000000004">
      <c r="A8235">
        <v>305</v>
      </c>
      <c r="B8235">
        <v>6</v>
      </c>
      <c r="C8235">
        <v>26</v>
      </c>
      <c r="D8235" t="s">
        <v>32</v>
      </c>
      <c r="E8235">
        <v>15</v>
      </c>
      <c r="F8235" t="s">
        <v>33</v>
      </c>
      <c r="G8235">
        <v>2</v>
      </c>
      <c r="M8235">
        <v>20</v>
      </c>
      <c r="N8235" s="11"/>
      <c r="O8235" s="11"/>
      <c r="P8235" s="11"/>
      <c r="Q8235" s="11"/>
      <c r="R8235" s="11"/>
      <c r="S8235" s="11"/>
      <c r="T8235" s="11"/>
      <c r="U8235" s="2">
        <v>2.1100000000000001E-2</v>
      </c>
      <c r="V8235" s="11"/>
      <c r="W8235" s="11"/>
      <c r="X8235" s="11"/>
    </row>
    <row r="8236" spans="1:24" x14ac:dyDescent="0.55000000000000004">
      <c r="A8236">
        <v>305</v>
      </c>
      <c r="B8236">
        <v>6</v>
      </c>
      <c r="C8236">
        <v>27</v>
      </c>
      <c r="D8236" t="s">
        <v>34</v>
      </c>
      <c r="E8236">
        <v>16</v>
      </c>
      <c r="F8236" t="s">
        <v>28</v>
      </c>
      <c r="G8236">
        <v>17</v>
      </c>
      <c r="M8236">
        <v>43</v>
      </c>
      <c r="N8236" s="11"/>
      <c r="O8236" s="11"/>
      <c r="P8236" s="11"/>
      <c r="Q8236" s="11"/>
      <c r="R8236" s="11"/>
      <c r="S8236" s="11"/>
      <c r="T8236" s="11"/>
      <c r="U8236" s="2">
        <v>4.19E-2</v>
      </c>
      <c r="V8236" s="11"/>
      <c r="W8236" s="11"/>
      <c r="X8236" s="11"/>
    </row>
    <row r="8237" spans="1:24" x14ac:dyDescent="0.55000000000000004">
      <c r="A8237">
        <v>306</v>
      </c>
      <c r="B8237">
        <v>1</v>
      </c>
      <c r="C8237">
        <v>1</v>
      </c>
      <c r="D8237" t="s">
        <v>3</v>
      </c>
      <c r="E8237">
        <v>1</v>
      </c>
      <c r="F8237" t="s">
        <v>9</v>
      </c>
      <c r="G8237">
        <v>14</v>
      </c>
      <c r="M8237">
        <v>49</v>
      </c>
      <c r="N8237" s="9"/>
      <c r="O8237" s="9"/>
      <c r="P8237" s="9"/>
      <c r="Q8237" s="9"/>
      <c r="R8237" s="9"/>
      <c r="S8237" s="10">
        <v>5.9800000000000001E-4</v>
      </c>
      <c r="T8237" s="11"/>
      <c r="U8237" s="11"/>
      <c r="V8237" s="9"/>
      <c r="W8237" s="10">
        <v>7.9799999999999992E-3</v>
      </c>
      <c r="X8237" s="2">
        <v>7.2099999999999996E-4</v>
      </c>
    </row>
    <row r="8238" spans="1:24" x14ac:dyDescent="0.55000000000000004">
      <c r="A8238">
        <v>306</v>
      </c>
      <c r="B8238">
        <v>1</v>
      </c>
      <c r="C8238">
        <v>2</v>
      </c>
      <c r="D8238" t="s">
        <v>5</v>
      </c>
      <c r="E8238">
        <v>2</v>
      </c>
      <c r="F8238" t="s">
        <v>9</v>
      </c>
      <c r="G8238">
        <v>3</v>
      </c>
      <c r="M8238">
        <v>48</v>
      </c>
      <c r="N8238" s="9"/>
      <c r="O8238" s="9"/>
      <c r="P8238" s="9"/>
      <c r="Q8238" s="9"/>
      <c r="R8238" s="9"/>
      <c r="S8238" s="10">
        <v>1.0740000000000001E-3</v>
      </c>
      <c r="T8238" s="11"/>
      <c r="U8238" s="11"/>
      <c r="V8238" s="9"/>
      <c r="W8238" s="10">
        <v>1.2290000000000001E-3</v>
      </c>
      <c r="X8238" s="2">
        <v>1.188E-3</v>
      </c>
    </row>
    <row r="8239" spans="1:24" x14ac:dyDescent="0.55000000000000004">
      <c r="A8239">
        <v>306</v>
      </c>
      <c r="B8239">
        <v>1</v>
      </c>
      <c r="C8239">
        <v>3</v>
      </c>
      <c r="D8239" t="s">
        <v>6</v>
      </c>
      <c r="E8239">
        <v>2</v>
      </c>
      <c r="F8239" t="s">
        <v>9</v>
      </c>
      <c r="G8239">
        <v>10</v>
      </c>
      <c r="M8239">
        <v>63</v>
      </c>
      <c r="N8239" s="9"/>
      <c r="O8239" s="9"/>
      <c r="P8239" s="9"/>
      <c r="Q8239" s="9"/>
      <c r="R8239" s="9"/>
      <c r="S8239" s="10">
        <f t="shared" ref="S8239" si="922">0.000218*4</f>
        <v>8.7200000000000005E-4</v>
      </c>
      <c r="T8239" s="11"/>
      <c r="U8239" s="11"/>
      <c r="V8239" s="9"/>
      <c r="W8239" s="10">
        <v>9.2299999999999999E-4</v>
      </c>
      <c r="X8239" s="2">
        <v>9.01E-4</v>
      </c>
    </row>
    <row r="8240" spans="1:24" x14ac:dyDescent="0.55000000000000004">
      <c r="A8240">
        <v>306</v>
      </c>
      <c r="B8240">
        <v>1</v>
      </c>
      <c r="C8240">
        <v>4</v>
      </c>
      <c r="D8240" t="s">
        <v>7</v>
      </c>
      <c r="E8240">
        <v>2</v>
      </c>
      <c r="F8240" t="s">
        <v>9</v>
      </c>
      <c r="G8240">
        <v>3</v>
      </c>
      <c r="M8240">
        <v>68</v>
      </c>
      <c r="N8240" s="9"/>
      <c r="O8240" s="9"/>
      <c r="P8240" s="9"/>
      <c r="Q8240" s="9"/>
      <c r="R8240" s="9"/>
      <c r="S8240" s="10">
        <f t="shared" ref="S8240" si="923">0.000218*2</f>
        <v>4.3600000000000003E-4</v>
      </c>
      <c r="T8240" s="11"/>
      <c r="U8240" s="11"/>
      <c r="V8240" s="9"/>
      <c r="W8240" s="10">
        <v>6.4999999999999997E-4</v>
      </c>
      <c r="X8240" s="2">
        <v>5.4199999999999995E-4</v>
      </c>
    </row>
    <row r="8241" spans="1:24" x14ac:dyDescent="0.55000000000000004">
      <c r="A8241">
        <v>306</v>
      </c>
      <c r="B8241">
        <v>2</v>
      </c>
      <c r="C8241">
        <v>5</v>
      </c>
      <c r="D8241" t="s">
        <v>8</v>
      </c>
      <c r="E8241">
        <v>3</v>
      </c>
      <c r="F8241" t="s">
        <v>9</v>
      </c>
      <c r="G8241">
        <v>5</v>
      </c>
      <c r="M8241">
        <v>11</v>
      </c>
      <c r="N8241" s="2">
        <v>8.7999999999999998E-5</v>
      </c>
      <c r="O8241" s="2">
        <v>2.5399999999999999E-4</v>
      </c>
      <c r="P8241" s="2">
        <v>4.1199999999999999E-4</v>
      </c>
      <c r="Q8241" s="2">
        <v>3.68E-4</v>
      </c>
      <c r="R8241" s="11"/>
      <c r="S8241" s="11"/>
      <c r="T8241" s="11"/>
      <c r="U8241" s="11"/>
      <c r="V8241" s="11"/>
      <c r="W8241" s="11"/>
      <c r="X8241" s="11"/>
    </row>
    <row r="8242" spans="1:24" x14ac:dyDescent="0.55000000000000004">
      <c r="A8242">
        <v>306</v>
      </c>
      <c r="B8242">
        <v>2</v>
      </c>
      <c r="C8242">
        <v>6</v>
      </c>
      <c r="D8242" t="s">
        <v>10</v>
      </c>
      <c r="E8242">
        <v>3</v>
      </c>
      <c r="F8242" t="s">
        <v>9</v>
      </c>
      <c r="G8242">
        <v>52</v>
      </c>
      <c r="M8242">
        <v>37</v>
      </c>
      <c r="N8242" s="2">
        <v>3.9999999999999998E-6</v>
      </c>
      <c r="O8242" s="2">
        <v>4.1999999999999998E-5</v>
      </c>
      <c r="P8242" s="2">
        <v>6.7000000000000002E-5</v>
      </c>
      <c r="Q8242" s="2">
        <v>5.5000000000000002E-5</v>
      </c>
      <c r="R8242" s="11"/>
      <c r="S8242" s="11"/>
      <c r="T8242" s="11"/>
      <c r="U8242" s="11"/>
      <c r="V8242" s="11"/>
      <c r="W8242" s="11"/>
      <c r="X8242" s="11"/>
    </row>
    <row r="8243" spans="1:24" x14ac:dyDescent="0.55000000000000004">
      <c r="A8243">
        <v>306</v>
      </c>
      <c r="B8243">
        <v>2</v>
      </c>
      <c r="C8243">
        <v>7</v>
      </c>
      <c r="D8243" t="s">
        <v>11</v>
      </c>
      <c r="E8243">
        <v>3</v>
      </c>
      <c r="F8243" t="s">
        <v>9</v>
      </c>
      <c r="G8243">
        <v>31</v>
      </c>
      <c r="M8243">
        <v>91</v>
      </c>
      <c r="N8243" s="2">
        <v>1.7E-5</v>
      </c>
      <c r="O8243" s="2">
        <v>1.4899999999999999E-4</v>
      </c>
      <c r="P8243" s="2">
        <v>3.5399999999999999E-4</v>
      </c>
      <c r="Q8243" s="2">
        <v>3.1199999999999999E-4</v>
      </c>
      <c r="R8243" s="11"/>
      <c r="S8243" s="11"/>
      <c r="T8243" s="11"/>
      <c r="U8243" s="11"/>
      <c r="V8243" s="11"/>
      <c r="W8243" s="11"/>
      <c r="X8243" s="11"/>
    </row>
    <row r="8244" spans="1:24" x14ac:dyDescent="0.55000000000000004">
      <c r="A8244">
        <v>306</v>
      </c>
      <c r="B8244">
        <v>2</v>
      </c>
      <c r="C8244">
        <v>8</v>
      </c>
      <c r="D8244" t="s">
        <v>12</v>
      </c>
      <c r="E8244">
        <v>3</v>
      </c>
      <c r="F8244" t="s">
        <v>9</v>
      </c>
      <c r="G8244">
        <v>7</v>
      </c>
      <c r="M8244">
        <v>98</v>
      </c>
      <c r="N8244" s="2">
        <v>1.2E-5</v>
      </c>
      <c r="O8244" s="2">
        <v>1.02E-4</v>
      </c>
      <c r="P8244" s="2">
        <v>2.32E-4</v>
      </c>
      <c r="Q8244" s="2">
        <v>1.9900000000000001E-4</v>
      </c>
      <c r="R8244" s="11"/>
      <c r="S8244" s="11"/>
      <c r="T8244" s="11"/>
      <c r="U8244" s="11"/>
      <c r="V8244" s="11"/>
      <c r="W8244" s="11"/>
      <c r="X8244" s="11"/>
    </row>
    <row r="8245" spans="1:24" x14ac:dyDescent="0.55000000000000004">
      <c r="A8245">
        <v>306</v>
      </c>
      <c r="B8245">
        <v>3</v>
      </c>
      <c r="C8245">
        <v>9</v>
      </c>
      <c r="D8245" t="s">
        <v>13</v>
      </c>
      <c r="E8245">
        <v>4</v>
      </c>
      <c r="F8245" t="s">
        <v>9</v>
      </c>
      <c r="G8245">
        <v>0</v>
      </c>
      <c r="M8245">
        <v>0</v>
      </c>
      <c r="N8245" s="11"/>
      <c r="O8245" s="11"/>
      <c r="P8245" s="11"/>
      <c r="Q8245" s="11"/>
      <c r="R8245" s="11"/>
      <c r="S8245" s="11"/>
      <c r="T8245" s="11"/>
      <c r="U8245" s="11"/>
      <c r="V8245" s="11"/>
      <c r="W8245" s="2">
        <v>5.3999999999999998E-5</v>
      </c>
      <c r="X8245" s="2">
        <v>4.1E-5</v>
      </c>
    </row>
    <row r="8246" spans="1:24" x14ac:dyDescent="0.55000000000000004">
      <c r="A8246">
        <v>306</v>
      </c>
      <c r="B8246">
        <v>3</v>
      </c>
      <c r="C8246">
        <v>10</v>
      </c>
      <c r="D8246" t="s">
        <v>14</v>
      </c>
      <c r="E8246">
        <v>4</v>
      </c>
      <c r="F8246" t="s">
        <v>9</v>
      </c>
      <c r="G8246">
        <v>0</v>
      </c>
      <c r="M8246">
        <v>0</v>
      </c>
      <c r="N8246" s="11"/>
      <c r="O8246" s="11"/>
      <c r="P8246" s="11"/>
      <c r="Q8246" s="11"/>
      <c r="R8246" s="11"/>
      <c r="S8246" s="2">
        <v>2.0100000000000001E-4</v>
      </c>
      <c r="T8246" s="11"/>
      <c r="U8246" s="11"/>
      <c r="V8246" s="11"/>
      <c r="W8246" s="2">
        <v>1.4200000000000001E-4</v>
      </c>
      <c r="X8246" s="2">
        <v>1.35E-4</v>
      </c>
    </row>
    <row r="8247" spans="1:24" x14ac:dyDescent="0.55000000000000004">
      <c r="A8247">
        <v>306</v>
      </c>
      <c r="B8247">
        <v>3</v>
      </c>
      <c r="C8247">
        <v>11</v>
      </c>
      <c r="D8247" t="s">
        <v>15</v>
      </c>
      <c r="E8247">
        <v>5</v>
      </c>
      <c r="F8247" t="s">
        <v>9</v>
      </c>
      <c r="G8247">
        <v>4</v>
      </c>
      <c r="M8247">
        <v>20</v>
      </c>
      <c r="N8247" s="11"/>
      <c r="O8247" s="11"/>
      <c r="P8247" s="11"/>
      <c r="Q8247" s="11"/>
      <c r="R8247" s="11"/>
      <c r="S8247" s="2">
        <v>1.8699999999999999E-4</v>
      </c>
      <c r="T8247" s="11"/>
      <c r="U8247" s="11"/>
      <c r="V8247" s="11"/>
      <c r="W8247" s="2">
        <v>1.3200000000000001E-4</v>
      </c>
      <c r="X8247" s="2">
        <v>1.22E-4</v>
      </c>
    </row>
    <row r="8248" spans="1:24" x14ac:dyDescent="0.55000000000000004">
      <c r="A8248">
        <v>306</v>
      </c>
      <c r="B8248">
        <v>3</v>
      </c>
      <c r="C8248">
        <v>12</v>
      </c>
      <c r="D8248" t="s">
        <v>16</v>
      </c>
      <c r="E8248">
        <v>6</v>
      </c>
      <c r="F8248" t="s">
        <v>9</v>
      </c>
      <c r="G8248">
        <v>4</v>
      </c>
      <c r="M8248">
        <v>20</v>
      </c>
      <c r="N8248" s="11"/>
      <c r="O8248" s="11"/>
      <c r="P8248" s="11"/>
      <c r="Q8248" s="11"/>
      <c r="R8248" s="11"/>
      <c r="S8248" s="11"/>
      <c r="T8248" s="11"/>
      <c r="U8248" s="11"/>
      <c r="V8248" s="11"/>
      <c r="W8248" s="2">
        <v>1.9900000000000001E-4</v>
      </c>
      <c r="X8248" s="2">
        <v>1.7799999999999999E-4</v>
      </c>
    </row>
    <row r="8249" spans="1:24" x14ac:dyDescent="0.55000000000000004">
      <c r="A8249">
        <v>306</v>
      </c>
      <c r="B8249">
        <v>3</v>
      </c>
      <c r="C8249">
        <v>13</v>
      </c>
      <c r="D8249" t="s">
        <v>17</v>
      </c>
      <c r="E8249">
        <v>7</v>
      </c>
      <c r="F8249" t="s">
        <v>9</v>
      </c>
      <c r="G8249">
        <v>15</v>
      </c>
      <c r="M8249">
        <v>24</v>
      </c>
      <c r="N8249" s="2">
        <v>2.5000000000000001E-5</v>
      </c>
      <c r="O8249" s="2">
        <v>1.65E-4</v>
      </c>
      <c r="P8249" s="2">
        <f t="shared" ref="P8249" si="924">0.000398</f>
        <v>3.9800000000000002E-4</v>
      </c>
      <c r="Q8249" s="2">
        <v>3.1100000000000002E-4</v>
      </c>
      <c r="R8249" s="11"/>
      <c r="S8249" s="11"/>
      <c r="T8249" s="11"/>
      <c r="U8249" s="11"/>
      <c r="V8249" s="11"/>
      <c r="W8249" s="2">
        <v>8.3999999999999995E-5</v>
      </c>
      <c r="X8249" s="2">
        <v>7.7999999999999999E-5</v>
      </c>
    </row>
    <row r="8250" spans="1:24" x14ac:dyDescent="0.55000000000000004">
      <c r="A8250">
        <v>306</v>
      </c>
      <c r="B8250">
        <v>3</v>
      </c>
      <c r="C8250">
        <v>14</v>
      </c>
      <c r="D8250" t="s">
        <v>18</v>
      </c>
      <c r="E8250">
        <v>8</v>
      </c>
      <c r="F8250" t="s">
        <v>9</v>
      </c>
      <c r="G8250">
        <v>4</v>
      </c>
      <c r="M8250">
        <v>42</v>
      </c>
      <c r="N8250" s="2">
        <v>3.3000000000000003E-5</v>
      </c>
      <c r="O8250" s="2">
        <v>1.9900000000000001E-4</v>
      </c>
      <c r="P8250" s="2">
        <v>4.3300000000000001E-4</v>
      </c>
      <c r="Q8250" s="2">
        <v>3.8200000000000002E-4</v>
      </c>
      <c r="R8250" s="11"/>
      <c r="S8250" s="2">
        <v>1.54E-4</v>
      </c>
      <c r="T8250" s="11"/>
      <c r="U8250" s="11"/>
      <c r="V8250" s="11"/>
      <c r="W8250" s="2">
        <v>1.02E-4</v>
      </c>
      <c r="X8250" s="2">
        <v>9.2999999999999997E-5</v>
      </c>
    </row>
    <row r="8251" spans="1:24" x14ac:dyDescent="0.55000000000000004">
      <c r="A8251">
        <v>306</v>
      </c>
      <c r="B8251">
        <v>3</v>
      </c>
      <c r="C8251">
        <v>15</v>
      </c>
      <c r="D8251" t="s">
        <v>19</v>
      </c>
      <c r="E8251">
        <v>4</v>
      </c>
      <c r="F8251" t="s">
        <v>9</v>
      </c>
      <c r="G8251">
        <v>12</v>
      </c>
      <c r="M8251">
        <v>34</v>
      </c>
      <c r="N8251" s="11"/>
      <c r="O8251" s="11"/>
      <c r="P8251" s="11"/>
      <c r="Q8251" s="11"/>
      <c r="R8251" s="11"/>
      <c r="S8251" s="2">
        <v>2.5500000000000002E-4</v>
      </c>
      <c r="T8251" s="11"/>
      <c r="U8251" s="11"/>
      <c r="V8251" s="11"/>
      <c r="W8251" s="2">
        <v>1.6200000000000001E-4</v>
      </c>
      <c r="X8251" s="2">
        <v>1.4999999999999999E-4</v>
      </c>
    </row>
    <row r="8252" spans="1:24" x14ac:dyDescent="0.55000000000000004">
      <c r="A8252">
        <v>306</v>
      </c>
      <c r="B8252">
        <v>4</v>
      </c>
      <c r="C8252">
        <v>16</v>
      </c>
      <c r="D8252" t="s">
        <v>20</v>
      </c>
      <c r="E8252">
        <v>9</v>
      </c>
      <c r="F8252" t="s">
        <v>9</v>
      </c>
      <c r="G8252">
        <v>62</v>
      </c>
      <c r="M8252">
        <v>26</v>
      </c>
      <c r="N8252" s="11"/>
      <c r="O8252" s="11"/>
      <c r="P8252" s="11"/>
      <c r="Q8252" s="11"/>
      <c r="R8252" s="11"/>
      <c r="S8252" s="11"/>
      <c r="T8252" s="11"/>
      <c r="U8252" s="11"/>
      <c r="V8252" s="11"/>
      <c r="W8252" s="2">
        <v>1.9999999999999999E-6</v>
      </c>
      <c r="X8252" s="2">
        <v>1.9999999999999999E-6</v>
      </c>
    </row>
    <row r="8253" spans="1:24" x14ac:dyDescent="0.55000000000000004">
      <c r="A8253">
        <v>306</v>
      </c>
      <c r="B8253">
        <v>5</v>
      </c>
      <c r="C8253">
        <v>17</v>
      </c>
      <c r="D8253" t="s">
        <v>21</v>
      </c>
      <c r="E8253">
        <v>10</v>
      </c>
      <c r="F8253" t="s">
        <v>22</v>
      </c>
      <c r="G8253">
        <v>0</v>
      </c>
      <c r="M8253">
        <v>0</v>
      </c>
      <c r="N8253" s="11"/>
      <c r="O8253" s="11"/>
      <c r="P8253" s="11"/>
      <c r="Q8253" s="11"/>
      <c r="R8253" s="11"/>
      <c r="S8253" s="11"/>
      <c r="T8253" s="2">
        <v>1.7899999999999999E-4</v>
      </c>
      <c r="U8253" s="11"/>
      <c r="V8253" s="11"/>
      <c r="W8253" s="11"/>
      <c r="X8253" s="11"/>
    </row>
    <row r="8254" spans="1:24" x14ac:dyDescent="0.55000000000000004">
      <c r="A8254">
        <v>306</v>
      </c>
      <c r="B8254">
        <v>5</v>
      </c>
      <c r="C8254">
        <v>18</v>
      </c>
      <c r="D8254" t="s">
        <v>23</v>
      </c>
      <c r="E8254">
        <v>11</v>
      </c>
      <c r="F8254" t="s">
        <v>22</v>
      </c>
      <c r="G8254">
        <v>0</v>
      </c>
      <c r="M8254">
        <v>0</v>
      </c>
      <c r="N8254" s="11"/>
      <c r="O8254" s="11"/>
      <c r="P8254" s="11"/>
      <c r="Q8254" s="11"/>
      <c r="R8254" s="2">
        <v>3.5399999999999999E-4</v>
      </c>
      <c r="S8254" s="11"/>
      <c r="T8254" s="11"/>
      <c r="U8254" s="11"/>
      <c r="V8254" s="2">
        <v>1.2300000000000001E-4</v>
      </c>
      <c r="W8254" s="2">
        <v>3.1999999999999999E-5</v>
      </c>
      <c r="X8254" s="2">
        <v>5.5000000000000002E-5</v>
      </c>
    </row>
    <row r="8255" spans="1:24" x14ac:dyDescent="0.55000000000000004">
      <c r="A8255">
        <v>306</v>
      </c>
      <c r="B8255">
        <v>5</v>
      </c>
      <c r="C8255">
        <v>19</v>
      </c>
      <c r="D8255" t="s">
        <v>24</v>
      </c>
      <c r="E8255">
        <v>11</v>
      </c>
      <c r="F8255" t="s">
        <v>22</v>
      </c>
      <c r="G8255">
        <v>22</v>
      </c>
      <c r="M8255">
        <v>37</v>
      </c>
      <c r="N8255" s="11"/>
      <c r="O8255" s="11"/>
      <c r="P8255" s="11"/>
      <c r="Q8255" s="11"/>
      <c r="R8255" s="2">
        <v>5.5400000000000002E-4</v>
      </c>
      <c r="S8255" s="11"/>
      <c r="T8255" s="11"/>
      <c r="U8255" s="11"/>
      <c r="V8255" s="2">
        <v>3.3700000000000001E-4</v>
      </c>
      <c r="W8255" s="2">
        <v>1.9900000000000001E-4</v>
      </c>
      <c r="X8255" s="2">
        <v>2.4499999999999999E-4</v>
      </c>
    </row>
    <row r="8256" spans="1:24" x14ac:dyDescent="0.55000000000000004">
      <c r="A8256">
        <v>306</v>
      </c>
      <c r="B8256">
        <v>5</v>
      </c>
      <c r="C8256">
        <v>20</v>
      </c>
      <c r="D8256" t="s">
        <v>25</v>
      </c>
      <c r="E8256">
        <v>10</v>
      </c>
      <c r="F8256" t="s">
        <v>22</v>
      </c>
      <c r="G8256">
        <v>3201</v>
      </c>
      <c r="M8256">
        <v>47</v>
      </c>
      <c r="N8256" s="11"/>
      <c r="O8256" s="11"/>
      <c r="P8256" s="11"/>
      <c r="Q8256" s="11"/>
      <c r="R8256" s="11"/>
      <c r="S8256" s="11"/>
      <c r="T8256" s="2">
        <v>1.7899999999999999E-4</v>
      </c>
      <c r="U8256" s="11"/>
      <c r="V8256" s="11"/>
      <c r="W8256" s="11"/>
      <c r="X8256" s="11"/>
    </row>
    <row r="8257" spans="1:24" x14ac:dyDescent="0.55000000000000004">
      <c r="A8257">
        <v>306</v>
      </c>
      <c r="B8257">
        <v>5</v>
      </c>
      <c r="C8257">
        <v>21</v>
      </c>
      <c r="D8257" t="s">
        <v>26</v>
      </c>
      <c r="E8257">
        <v>11</v>
      </c>
      <c r="F8257" t="s">
        <v>22</v>
      </c>
      <c r="G8257">
        <v>418</v>
      </c>
      <c r="M8257">
        <v>51</v>
      </c>
      <c r="N8257" s="11"/>
      <c r="O8257" s="11"/>
      <c r="P8257" s="11"/>
      <c r="Q8257" s="11"/>
      <c r="R8257" s="2">
        <v>5.5099999999999995E-4</v>
      </c>
      <c r="S8257" s="11"/>
      <c r="T8257" s="11"/>
      <c r="U8257" s="11"/>
      <c r="V8257" s="2">
        <v>3.3199999999999999E-4</v>
      </c>
      <c r="W8257" s="2">
        <v>1.92E-4</v>
      </c>
      <c r="X8257" s="2">
        <v>2.33E-4</v>
      </c>
    </row>
    <row r="8258" spans="1:24" x14ac:dyDescent="0.55000000000000004">
      <c r="A8258">
        <v>306</v>
      </c>
      <c r="B8258">
        <v>5</v>
      </c>
      <c r="C8258">
        <v>22</v>
      </c>
      <c r="D8258" t="s">
        <v>27</v>
      </c>
      <c r="E8258">
        <v>11</v>
      </c>
      <c r="F8258" t="s">
        <v>28</v>
      </c>
      <c r="G8258">
        <v>17</v>
      </c>
      <c r="M8258">
        <v>55</v>
      </c>
      <c r="N8258" s="11"/>
      <c r="O8258" s="11"/>
      <c r="P8258" s="11"/>
      <c r="Q8258" s="11"/>
      <c r="R8258" s="2">
        <v>2.7599999999999999E-4</v>
      </c>
      <c r="S8258" s="11"/>
      <c r="T8258" s="11"/>
      <c r="U8258" s="11"/>
      <c r="V8258" s="11"/>
      <c r="W8258" s="11"/>
      <c r="X8258" s="11"/>
    </row>
    <row r="8259" spans="1:24" x14ac:dyDescent="0.55000000000000004">
      <c r="A8259">
        <v>306</v>
      </c>
      <c r="B8259">
        <v>6</v>
      </c>
      <c r="C8259">
        <v>23</v>
      </c>
      <c r="D8259" t="s">
        <v>29</v>
      </c>
      <c r="E8259">
        <v>12</v>
      </c>
      <c r="F8259" t="s">
        <v>28</v>
      </c>
      <c r="G8259">
        <v>0</v>
      </c>
      <c r="M8259">
        <v>0</v>
      </c>
      <c r="N8259" s="11"/>
      <c r="O8259" s="11"/>
      <c r="P8259" s="11"/>
      <c r="Q8259" s="11"/>
      <c r="R8259" s="11"/>
      <c r="S8259" s="11"/>
      <c r="T8259" s="11"/>
      <c r="U8259" s="2">
        <v>-4.19E-2</v>
      </c>
      <c r="V8259" s="11"/>
      <c r="W8259" s="11"/>
      <c r="X8259" s="11"/>
    </row>
    <row r="8260" spans="1:24" x14ac:dyDescent="0.55000000000000004">
      <c r="A8260">
        <v>306</v>
      </c>
      <c r="B8260">
        <v>6</v>
      </c>
      <c r="C8260">
        <v>24</v>
      </c>
      <c r="D8260" t="s">
        <v>30</v>
      </c>
      <c r="E8260">
        <v>13</v>
      </c>
      <c r="F8260" t="s">
        <v>28</v>
      </c>
      <c r="G8260">
        <v>0</v>
      </c>
      <c r="M8260">
        <v>0</v>
      </c>
      <c r="N8260" s="11"/>
      <c r="O8260" s="11"/>
      <c r="P8260" s="11"/>
      <c r="Q8260" s="11"/>
      <c r="R8260" s="11"/>
      <c r="S8260" s="11"/>
      <c r="T8260" s="11"/>
      <c r="U8260" s="2">
        <v>2.1100000000000001E-2</v>
      </c>
      <c r="V8260" s="11"/>
      <c r="W8260" s="11"/>
      <c r="X8260" s="11"/>
    </row>
    <row r="8261" spans="1:24" x14ac:dyDescent="0.55000000000000004">
      <c r="A8261">
        <v>306</v>
      </c>
      <c r="B8261">
        <v>6</v>
      </c>
      <c r="C8261">
        <v>25</v>
      </c>
      <c r="D8261" t="s">
        <v>31</v>
      </c>
      <c r="E8261">
        <v>14</v>
      </c>
      <c r="F8261" t="s">
        <v>28</v>
      </c>
      <c r="G8261">
        <v>6</v>
      </c>
      <c r="M8261">
        <v>13</v>
      </c>
      <c r="N8261" s="11"/>
      <c r="O8261" s="11"/>
      <c r="P8261" s="11"/>
      <c r="Q8261" s="11"/>
      <c r="R8261" s="11"/>
      <c r="S8261" s="11"/>
      <c r="T8261" s="11"/>
      <c r="U8261" s="2">
        <v>-4.19E-2</v>
      </c>
      <c r="V8261" s="11"/>
      <c r="W8261" s="11"/>
      <c r="X8261" s="11"/>
    </row>
    <row r="8262" spans="1:24" x14ac:dyDescent="0.55000000000000004">
      <c r="A8262">
        <v>306</v>
      </c>
      <c r="B8262">
        <v>6</v>
      </c>
      <c r="C8262">
        <v>26</v>
      </c>
      <c r="D8262" t="s">
        <v>32</v>
      </c>
      <c r="E8262">
        <v>15</v>
      </c>
      <c r="F8262" t="s">
        <v>33</v>
      </c>
      <c r="G8262">
        <v>2</v>
      </c>
      <c r="M8262">
        <v>18</v>
      </c>
      <c r="N8262" s="11"/>
      <c r="O8262" s="11"/>
      <c r="P8262" s="11"/>
      <c r="Q8262" s="11"/>
      <c r="R8262" s="11"/>
      <c r="S8262" s="11"/>
      <c r="T8262" s="11"/>
      <c r="U8262" s="2">
        <v>2.1100000000000001E-2</v>
      </c>
      <c r="V8262" s="11"/>
      <c r="W8262" s="11"/>
      <c r="X8262" s="11"/>
    </row>
    <row r="8263" spans="1:24" x14ac:dyDescent="0.55000000000000004">
      <c r="A8263">
        <v>306</v>
      </c>
      <c r="B8263">
        <v>6</v>
      </c>
      <c r="C8263">
        <v>27</v>
      </c>
      <c r="D8263" t="s">
        <v>34</v>
      </c>
      <c r="E8263">
        <v>16</v>
      </c>
      <c r="F8263" t="s">
        <v>28</v>
      </c>
      <c r="G8263">
        <v>24</v>
      </c>
      <c r="M8263">
        <v>41</v>
      </c>
      <c r="N8263" s="11"/>
      <c r="O8263" s="11"/>
      <c r="P8263" s="11"/>
      <c r="Q8263" s="11"/>
      <c r="R8263" s="11"/>
      <c r="S8263" s="11"/>
      <c r="T8263" s="11"/>
      <c r="U8263" s="2">
        <v>4.19E-2</v>
      </c>
      <c r="V8263" s="11"/>
      <c r="W8263" s="11"/>
      <c r="X8263" s="11"/>
    </row>
    <row r="8264" spans="1:24" x14ac:dyDescent="0.55000000000000004">
      <c r="A8264">
        <v>307</v>
      </c>
      <c r="B8264">
        <v>1</v>
      </c>
      <c r="C8264">
        <v>1</v>
      </c>
      <c r="D8264" t="s">
        <v>3</v>
      </c>
      <c r="E8264">
        <v>1</v>
      </c>
      <c r="F8264" t="s">
        <v>4</v>
      </c>
      <c r="G8264">
        <v>13</v>
      </c>
      <c r="M8264">
        <v>44</v>
      </c>
      <c r="N8264" s="9"/>
      <c r="O8264" s="9"/>
      <c r="P8264" s="9"/>
      <c r="Q8264" s="9"/>
      <c r="R8264" s="9"/>
      <c r="S8264" s="10">
        <v>5.9800000000000001E-4</v>
      </c>
      <c r="T8264" s="11"/>
      <c r="U8264" s="11"/>
      <c r="V8264" s="9"/>
      <c r="W8264" s="10">
        <v>7.9799999999999992E-3</v>
      </c>
      <c r="X8264" s="2">
        <v>7.2099999999999996E-4</v>
      </c>
    </row>
    <row r="8265" spans="1:24" x14ac:dyDescent="0.55000000000000004">
      <c r="A8265">
        <v>307</v>
      </c>
      <c r="B8265">
        <v>1</v>
      </c>
      <c r="C8265">
        <v>2</v>
      </c>
      <c r="D8265" t="s">
        <v>5</v>
      </c>
      <c r="E8265">
        <v>2</v>
      </c>
      <c r="F8265" t="s">
        <v>4</v>
      </c>
      <c r="G8265">
        <v>3</v>
      </c>
      <c r="M8265">
        <v>53</v>
      </c>
      <c r="N8265" s="9"/>
      <c r="O8265" s="9"/>
      <c r="P8265" s="9"/>
      <c r="Q8265" s="9"/>
      <c r="R8265" s="9"/>
      <c r="S8265" s="10">
        <v>1.0740000000000001E-3</v>
      </c>
      <c r="T8265" s="11"/>
      <c r="U8265" s="11"/>
      <c r="V8265" s="9"/>
      <c r="W8265" s="10">
        <v>1.2290000000000001E-3</v>
      </c>
      <c r="X8265" s="2">
        <v>1.188E-3</v>
      </c>
    </row>
    <row r="8266" spans="1:24" x14ac:dyDescent="0.55000000000000004">
      <c r="A8266">
        <v>307</v>
      </c>
      <c r="B8266">
        <v>1</v>
      </c>
      <c r="C8266">
        <v>3</v>
      </c>
      <c r="D8266" t="s">
        <v>6</v>
      </c>
      <c r="E8266">
        <v>2</v>
      </c>
      <c r="F8266" t="s">
        <v>4</v>
      </c>
      <c r="G8266">
        <v>10</v>
      </c>
      <c r="M8266">
        <v>61</v>
      </c>
      <c r="N8266" s="9"/>
      <c r="O8266" s="9"/>
      <c r="P8266" s="9"/>
      <c r="Q8266" s="9"/>
      <c r="R8266" s="9"/>
      <c r="S8266" s="10">
        <f t="shared" ref="S8266" si="925">0.000218*4</f>
        <v>8.7200000000000005E-4</v>
      </c>
      <c r="T8266" s="11"/>
      <c r="U8266" s="11"/>
      <c r="V8266" s="9"/>
      <c r="W8266" s="10">
        <v>9.2299999999999999E-4</v>
      </c>
      <c r="X8266" s="2">
        <v>9.01E-4</v>
      </c>
    </row>
    <row r="8267" spans="1:24" x14ac:dyDescent="0.55000000000000004">
      <c r="A8267">
        <v>307</v>
      </c>
      <c r="B8267">
        <v>1</v>
      </c>
      <c r="C8267">
        <v>4</v>
      </c>
      <c r="D8267" t="s">
        <v>7</v>
      </c>
      <c r="E8267">
        <v>2</v>
      </c>
      <c r="F8267" t="s">
        <v>4</v>
      </c>
      <c r="G8267">
        <v>2</v>
      </c>
      <c r="M8267">
        <v>71</v>
      </c>
      <c r="N8267" s="9"/>
      <c r="O8267" s="9"/>
      <c r="P8267" s="9"/>
      <c r="Q8267" s="9"/>
      <c r="R8267" s="9"/>
      <c r="S8267" s="10">
        <f t="shared" ref="S8267" si="926">0.000218*2</f>
        <v>4.3600000000000003E-4</v>
      </c>
      <c r="T8267" s="11"/>
      <c r="U8267" s="11"/>
      <c r="V8267" s="9"/>
      <c r="W8267" s="10">
        <v>6.4999999999999997E-4</v>
      </c>
      <c r="X8267" s="2">
        <v>5.4199999999999995E-4</v>
      </c>
    </row>
    <row r="8268" spans="1:24" x14ac:dyDescent="0.55000000000000004">
      <c r="A8268">
        <v>307</v>
      </c>
      <c r="B8268">
        <v>2</v>
      </c>
      <c r="C8268">
        <v>5</v>
      </c>
      <c r="D8268" t="s">
        <v>8</v>
      </c>
      <c r="E8268">
        <v>3</v>
      </c>
      <c r="F8268" t="s">
        <v>9</v>
      </c>
      <c r="G8268">
        <v>5</v>
      </c>
      <c r="M8268">
        <v>10</v>
      </c>
      <c r="N8268" s="2">
        <v>8.7999999999999998E-5</v>
      </c>
      <c r="O8268" s="2">
        <v>2.5399999999999999E-4</v>
      </c>
      <c r="P8268" s="2">
        <v>4.1199999999999999E-4</v>
      </c>
      <c r="Q8268" s="2">
        <v>3.68E-4</v>
      </c>
      <c r="R8268" s="11"/>
      <c r="S8268" s="11"/>
      <c r="T8268" s="11"/>
      <c r="U8268" s="11"/>
      <c r="V8268" s="11"/>
      <c r="W8268" s="11"/>
      <c r="X8268" s="11"/>
    </row>
    <row r="8269" spans="1:24" x14ac:dyDescent="0.55000000000000004">
      <c r="A8269">
        <v>307</v>
      </c>
      <c r="B8269">
        <v>2</v>
      </c>
      <c r="C8269">
        <v>6</v>
      </c>
      <c r="D8269" t="s">
        <v>10</v>
      </c>
      <c r="E8269">
        <v>3</v>
      </c>
      <c r="F8269" t="s">
        <v>9</v>
      </c>
      <c r="G8269">
        <v>36</v>
      </c>
      <c r="M8269">
        <v>33</v>
      </c>
      <c r="N8269" s="2">
        <v>3.9999999999999998E-6</v>
      </c>
      <c r="O8269" s="2">
        <v>4.1999999999999998E-5</v>
      </c>
      <c r="P8269" s="2">
        <v>6.7000000000000002E-5</v>
      </c>
      <c r="Q8269" s="2">
        <v>5.5000000000000002E-5</v>
      </c>
      <c r="R8269" s="11"/>
      <c r="S8269" s="11"/>
      <c r="T8269" s="11"/>
      <c r="U8269" s="11"/>
      <c r="V8269" s="11"/>
      <c r="W8269" s="11"/>
      <c r="X8269" s="11"/>
    </row>
    <row r="8270" spans="1:24" x14ac:dyDescent="0.55000000000000004">
      <c r="A8270">
        <v>307</v>
      </c>
      <c r="B8270">
        <v>2</v>
      </c>
      <c r="C8270">
        <v>7</v>
      </c>
      <c r="D8270" t="s">
        <v>11</v>
      </c>
      <c r="E8270">
        <v>3</v>
      </c>
      <c r="F8270" t="s">
        <v>9</v>
      </c>
      <c r="G8270">
        <v>13</v>
      </c>
      <c r="M8270">
        <v>77</v>
      </c>
      <c r="N8270" s="2">
        <v>1.7E-5</v>
      </c>
      <c r="O8270" s="2">
        <v>1.4899999999999999E-4</v>
      </c>
      <c r="P8270" s="2">
        <v>3.5399999999999999E-4</v>
      </c>
      <c r="Q8270" s="2">
        <v>3.1199999999999999E-4</v>
      </c>
      <c r="R8270" s="11"/>
      <c r="S8270" s="11"/>
      <c r="T8270" s="11"/>
      <c r="U8270" s="11"/>
      <c r="V8270" s="11"/>
      <c r="W8270" s="11"/>
      <c r="X8270" s="11"/>
    </row>
    <row r="8271" spans="1:24" x14ac:dyDescent="0.55000000000000004">
      <c r="A8271">
        <v>307</v>
      </c>
      <c r="B8271">
        <v>2</v>
      </c>
      <c r="C8271">
        <v>8</v>
      </c>
      <c r="D8271" t="s">
        <v>12</v>
      </c>
      <c r="E8271">
        <v>3</v>
      </c>
      <c r="F8271" t="s">
        <v>9</v>
      </c>
      <c r="G8271">
        <v>6</v>
      </c>
      <c r="M8271">
        <v>88</v>
      </c>
      <c r="N8271" s="2">
        <v>1.2E-5</v>
      </c>
      <c r="O8271" s="2">
        <v>1.02E-4</v>
      </c>
      <c r="P8271" s="2">
        <v>2.32E-4</v>
      </c>
      <c r="Q8271" s="2">
        <v>1.9900000000000001E-4</v>
      </c>
      <c r="R8271" s="11"/>
      <c r="S8271" s="11"/>
      <c r="T8271" s="11"/>
      <c r="U8271" s="11"/>
      <c r="V8271" s="11"/>
      <c r="W8271" s="11"/>
      <c r="X8271" s="11"/>
    </row>
    <row r="8272" spans="1:24" x14ac:dyDescent="0.55000000000000004">
      <c r="A8272">
        <v>307</v>
      </c>
      <c r="B8272">
        <v>3</v>
      </c>
      <c r="C8272">
        <v>9</v>
      </c>
      <c r="D8272" t="s">
        <v>13</v>
      </c>
      <c r="E8272">
        <v>4</v>
      </c>
      <c r="F8272" t="s">
        <v>9</v>
      </c>
      <c r="G8272">
        <v>0</v>
      </c>
      <c r="M8272">
        <v>0</v>
      </c>
      <c r="N8272" s="11"/>
      <c r="O8272" s="11"/>
      <c r="P8272" s="11"/>
      <c r="Q8272" s="11"/>
      <c r="R8272" s="11"/>
      <c r="S8272" s="11"/>
      <c r="T8272" s="11"/>
      <c r="U8272" s="11"/>
      <c r="V8272" s="11"/>
      <c r="W8272" s="2">
        <v>5.3999999999999998E-5</v>
      </c>
      <c r="X8272" s="2">
        <v>4.1E-5</v>
      </c>
    </row>
    <row r="8273" spans="1:24" x14ac:dyDescent="0.55000000000000004">
      <c r="A8273">
        <v>307</v>
      </c>
      <c r="B8273">
        <v>3</v>
      </c>
      <c r="C8273">
        <v>10</v>
      </c>
      <c r="D8273" t="s">
        <v>14</v>
      </c>
      <c r="E8273">
        <v>4</v>
      </c>
      <c r="F8273" t="s">
        <v>9</v>
      </c>
      <c r="G8273">
        <v>0</v>
      </c>
      <c r="M8273">
        <v>0</v>
      </c>
      <c r="N8273" s="11"/>
      <c r="O8273" s="11"/>
      <c r="P8273" s="11"/>
      <c r="Q8273" s="11"/>
      <c r="R8273" s="11"/>
      <c r="S8273" s="2">
        <v>2.0100000000000001E-4</v>
      </c>
      <c r="T8273" s="11"/>
      <c r="U8273" s="11"/>
      <c r="V8273" s="11"/>
      <c r="W8273" s="2">
        <v>1.4200000000000001E-4</v>
      </c>
      <c r="X8273" s="2">
        <v>1.35E-4</v>
      </c>
    </row>
    <row r="8274" spans="1:24" x14ac:dyDescent="0.55000000000000004">
      <c r="A8274">
        <v>307</v>
      </c>
      <c r="B8274">
        <v>3</v>
      </c>
      <c r="C8274">
        <v>11</v>
      </c>
      <c r="D8274" t="s">
        <v>15</v>
      </c>
      <c r="E8274">
        <v>5</v>
      </c>
      <c r="F8274" t="s">
        <v>9</v>
      </c>
      <c r="G8274">
        <v>3</v>
      </c>
      <c r="M8274">
        <v>11</v>
      </c>
      <c r="N8274" s="11"/>
      <c r="O8274" s="11"/>
      <c r="P8274" s="11"/>
      <c r="Q8274" s="11"/>
      <c r="R8274" s="11"/>
      <c r="S8274" s="2">
        <v>1.8699999999999999E-4</v>
      </c>
      <c r="T8274" s="11"/>
      <c r="U8274" s="11"/>
      <c r="V8274" s="11"/>
      <c r="W8274" s="2">
        <v>1.3200000000000001E-4</v>
      </c>
      <c r="X8274" s="2">
        <v>1.22E-4</v>
      </c>
    </row>
    <row r="8275" spans="1:24" x14ac:dyDescent="0.55000000000000004">
      <c r="A8275">
        <v>307</v>
      </c>
      <c r="B8275">
        <v>3</v>
      </c>
      <c r="C8275">
        <v>12</v>
      </c>
      <c r="D8275" t="s">
        <v>16</v>
      </c>
      <c r="E8275">
        <v>6</v>
      </c>
      <c r="F8275" t="s">
        <v>9</v>
      </c>
      <c r="G8275">
        <v>1</v>
      </c>
      <c r="M8275">
        <v>15</v>
      </c>
      <c r="N8275" s="11"/>
      <c r="O8275" s="11"/>
      <c r="P8275" s="11"/>
      <c r="Q8275" s="11"/>
      <c r="R8275" s="11"/>
      <c r="S8275" s="11"/>
      <c r="T8275" s="11"/>
      <c r="U8275" s="11"/>
      <c r="V8275" s="11"/>
      <c r="W8275" s="2">
        <v>1.9900000000000001E-4</v>
      </c>
      <c r="X8275" s="2">
        <v>1.7799999999999999E-4</v>
      </c>
    </row>
    <row r="8276" spans="1:24" x14ac:dyDescent="0.55000000000000004">
      <c r="A8276">
        <v>307</v>
      </c>
      <c r="B8276">
        <v>3</v>
      </c>
      <c r="C8276">
        <v>13</v>
      </c>
      <c r="D8276" t="s">
        <v>17</v>
      </c>
      <c r="E8276">
        <v>7</v>
      </c>
      <c r="F8276" t="s">
        <v>9</v>
      </c>
      <c r="G8276">
        <v>15</v>
      </c>
      <c r="M8276">
        <v>20</v>
      </c>
      <c r="N8276" s="2">
        <v>2.5000000000000001E-5</v>
      </c>
      <c r="O8276" s="2">
        <v>1.65E-4</v>
      </c>
      <c r="P8276" s="2">
        <f t="shared" ref="P8276" si="927">0.000398</f>
        <v>3.9800000000000002E-4</v>
      </c>
      <c r="Q8276" s="2">
        <v>3.1100000000000002E-4</v>
      </c>
      <c r="R8276" s="11"/>
      <c r="S8276" s="11"/>
      <c r="T8276" s="11"/>
      <c r="U8276" s="11"/>
      <c r="V8276" s="11"/>
      <c r="W8276" s="2">
        <v>8.3999999999999995E-5</v>
      </c>
      <c r="X8276" s="2">
        <v>7.7999999999999999E-5</v>
      </c>
    </row>
    <row r="8277" spans="1:24" x14ac:dyDescent="0.55000000000000004">
      <c r="A8277">
        <v>307</v>
      </c>
      <c r="B8277">
        <v>3</v>
      </c>
      <c r="C8277">
        <v>14</v>
      </c>
      <c r="D8277" t="s">
        <v>18</v>
      </c>
      <c r="E8277">
        <v>8</v>
      </c>
      <c r="F8277" t="s">
        <v>9</v>
      </c>
      <c r="G8277">
        <v>6</v>
      </c>
      <c r="M8277">
        <v>45</v>
      </c>
      <c r="N8277" s="2">
        <v>3.3000000000000003E-5</v>
      </c>
      <c r="O8277" s="2">
        <v>1.9900000000000001E-4</v>
      </c>
      <c r="P8277" s="2">
        <v>4.3300000000000001E-4</v>
      </c>
      <c r="Q8277" s="2">
        <v>3.8200000000000002E-4</v>
      </c>
      <c r="R8277" s="11"/>
      <c r="S8277" s="2">
        <v>1.54E-4</v>
      </c>
      <c r="T8277" s="11"/>
      <c r="U8277" s="11"/>
      <c r="V8277" s="11"/>
      <c r="W8277" s="2">
        <v>1.02E-4</v>
      </c>
      <c r="X8277" s="2">
        <v>9.2999999999999997E-5</v>
      </c>
    </row>
    <row r="8278" spans="1:24" x14ac:dyDescent="0.55000000000000004">
      <c r="A8278">
        <v>307</v>
      </c>
      <c r="B8278">
        <v>3</v>
      </c>
      <c r="C8278">
        <v>15</v>
      </c>
      <c r="D8278" t="s">
        <v>19</v>
      </c>
      <c r="E8278">
        <v>4</v>
      </c>
      <c r="F8278" t="s">
        <v>9</v>
      </c>
      <c r="G8278">
        <v>12</v>
      </c>
      <c r="M8278">
        <v>33</v>
      </c>
      <c r="N8278" s="11"/>
      <c r="O8278" s="11"/>
      <c r="P8278" s="11"/>
      <c r="Q8278" s="11"/>
      <c r="R8278" s="11"/>
      <c r="S8278" s="2">
        <v>2.5500000000000002E-4</v>
      </c>
      <c r="T8278" s="11"/>
      <c r="U8278" s="11"/>
      <c r="V8278" s="11"/>
      <c r="W8278" s="2">
        <v>1.6200000000000001E-4</v>
      </c>
      <c r="X8278" s="2">
        <v>1.4999999999999999E-4</v>
      </c>
    </row>
    <row r="8279" spans="1:24" x14ac:dyDescent="0.55000000000000004">
      <c r="A8279">
        <v>307</v>
      </c>
      <c r="B8279">
        <v>4</v>
      </c>
      <c r="C8279">
        <v>16</v>
      </c>
      <c r="D8279" t="s">
        <v>20</v>
      </c>
      <c r="E8279">
        <v>9</v>
      </c>
      <c r="F8279" t="s">
        <v>9</v>
      </c>
      <c r="G8279">
        <v>61</v>
      </c>
      <c r="M8279">
        <v>22</v>
      </c>
      <c r="N8279" s="11"/>
      <c r="O8279" s="11"/>
      <c r="P8279" s="11"/>
      <c r="Q8279" s="11"/>
      <c r="R8279" s="11"/>
      <c r="S8279" s="11"/>
      <c r="T8279" s="11"/>
      <c r="U8279" s="11"/>
      <c r="V8279" s="11"/>
      <c r="W8279" s="2">
        <v>1.9999999999999999E-6</v>
      </c>
      <c r="X8279" s="2">
        <v>1.9999999999999999E-6</v>
      </c>
    </row>
    <row r="8280" spans="1:24" x14ac:dyDescent="0.55000000000000004">
      <c r="A8280">
        <v>307</v>
      </c>
      <c r="B8280">
        <v>5</v>
      </c>
      <c r="C8280">
        <v>17</v>
      </c>
      <c r="D8280" t="s">
        <v>21</v>
      </c>
      <c r="E8280">
        <v>10</v>
      </c>
      <c r="F8280" t="s">
        <v>22</v>
      </c>
      <c r="G8280">
        <v>0</v>
      </c>
      <c r="M8280">
        <v>0</v>
      </c>
      <c r="N8280" s="11"/>
      <c r="O8280" s="11"/>
      <c r="P8280" s="11"/>
      <c r="Q8280" s="11"/>
      <c r="R8280" s="11"/>
      <c r="S8280" s="11"/>
      <c r="T8280" s="2">
        <v>1.7899999999999999E-4</v>
      </c>
      <c r="U8280" s="11"/>
      <c r="V8280" s="11"/>
      <c r="W8280" s="11"/>
      <c r="X8280" s="11"/>
    </row>
    <row r="8281" spans="1:24" x14ac:dyDescent="0.55000000000000004">
      <c r="A8281">
        <v>307</v>
      </c>
      <c r="B8281">
        <v>5</v>
      </c>
      <c r="C8281">
        <v>18</v>
      </c>
      <c r="D8281" t="s">
        <v>23</v>
      </c>
      <c r="E8281">
        <v>11</v>
      </c>
      <c r="F8281" t="s">
        <v>22</v>
      </c>
      <c r="G8281">
        <v>0</v>
      </c>
      <c r="M8281">
        <v>0</v>
      </c>
      <c r="N8281" s="11"/>
      <c r="O8281" s="11"/>
      <c r="P8281" s="11"/>
      <c r="Q8281" s="11"/>
      <c r="R8281" s="2">
        <v>3.5399999999999999E-4</v>
      </c>
      <c r="S8281" s="11"/>
      <c r="T8281" s="11"/>
      <c r="U8281" s="11"/>
      <c r="V8281" s="2">
        <v>1.2300000000000001E-4</v>
      </c>
      <c r="W8281" s="2">
        <v>3.1999999999999999E-5</v>
      </c>
      <c r="X8281" s="2">
        <v>5.5000000000000002E-5</v>
      </c>
    </row>
    <row r="8282" spans="1:24" x14ac:dyDescent="0.55000000000000004">
      <c r="A8282">
        <v>307</v>
      </c>
      <c r="B8282">
        <v>5</v>
      </c>
      <c r="C8282">
        <v>19</v>
      </c>
      <c r="D8282" t="s">
        <v>24</v>
      </c>
      <c r="E8282">
        <v>11</v>
      </c>
      <c r="F8282" t="s">
        <v>22</v>
      </c>
      <c r="G8282">
        <v>29</v>
      </c>
      <c r="M8282">
        <v>40</v>
      </c>
      <c r="N8282" s="11"/>
      <c r="O8282" s="11"/>
      <c r="P8282" s="11"/>
      <c r="Q8282" s="11"/>
      <c r="R8282" s="2">
        <v>5.5400000000000002E-4</v>
      </c>
      <c r="S8282" s="11"/>
      <c r="T8282" s="11"/>
      <c r="U8282" s="11"/>
      <c r="V8282" s="2">
        <v>3.3700000000000001E-4</v>
      </c>
      <c r="W8282" s="2">
        <v>1.9900000000000001E-4</v>
      </c>
      <c r="X8282" s="2">
        <v>2.4499999999999999E-4</v>
      </c>
    </row>
    <row r="8283" spans="1:24" x14ac:dyDescent="0.55000000000000004">
      <c r="A8283">
        <v>307</v>
      </c>
      <c r="B8283">
        <v>5</v>
      </c>
      <c r="C8283">
        <v>20</v>
      </c>
      <c r="D8283" t="s">
        <v>25</v>
      </c>
      <c r="E8283">
        <v>10</v>
      </c>
      <c r="F8283" t="s">
        <v>22</v>
      </c>
      <c r="G8283">
        <v>3410</v>
      </c>
      <c r="M8283">
        <v>44</v>
      </c>
      <c r="N8283" s="11"/>
      <c r="O8283" s="11"/>
      <c r="P8283" s="11"/>
      <c r="Q8283" s="11"/>
      <c r="R8283" s="11"/>
      <c r="S8283" s="11"/>
      <c r="T8283" s="2">
        <v>1.7899999999999999E-4</v>
      </c>
      <c r="U8283" s="11"/>
      <c r="V8283" s="11"/>
      <c r="W8283" s="11"/>
      <c r="X8283" s="11"/>
    </row>
    <row r="8284" spans="1:24" x14ac:dyDescent="0.55000000000000004">
      <c r="A8284">
        <v>307</v>
      </c>
      <c r="B8284">
        <v>5</v>
      </c>
      <c r="C8284">
        <v>21</v>
      </c>
      <c r="D8284" t="s">
        <v>26</v>
      </c>
      <c r="E8284">
        <v>11</v>
      </c>
      <c r="F8284" t="s">
        <v>22</v>
      </c>
      <c r="G8284">
        <v>375</v>
      </c>
      <c r="M8284">
        <v>50</v>
      </c>
      <c r="N8284" s="11"/>
      <c r="O8284" s="11"/>
      <c r="P8284" s="11"/>
      <c r="Q8284" s="11"/>
      <c r="R8284" s="2">
        <v>5.5099999999999995E-4</v>
      </c>
      <c r="S8284" s="11"/>
      <c r="T8284" s="11"/>
      <c r="U8284" s="11"/>
      <c r="V8284" s="2">
        <v>3.3199999999999999E-4</v>
      </c>
      <c r="W8284" s="2">
        <v>1.92E-4</v>
      </c>
      <c r="X8284" s="2">
        <v>2.33E-4</v>
      </c>
    </row>
    <row r="8285" spans="1:24" x14ac:dyDescent="0.55000000000000004">
      <c r="A8285">
        <v>307</v>
      </c>
      <c r="B8285">
        <v>5</v>
      </c>
      <c r="C8285">
        <v>22</v>
      </c>
      <c r="D8285" t="s">
        <v>27</v>
      </c>
      <c r="E8285">
        <v>11</v>
      </c>
      <c r="F8285" t="s">
        <v>28</v>
      </c>
      <c r="G8285">
        <v>17</v>
      </c>
      <c r="M8285">
        <v>49</v>
      </c>
      <c r="N8285" s="11"/>
      <c r="O8285" s="11"/>
      <c r="P8285" s="11"/>
      <c r="Q8285" s="11"/>
      <c r="R8285" s="2">
        <v>2.7599999999999999E-4</v>
      </c>
      <c r="S8285" s="11"/>
      <c r="T8285" s="11"/>
      <c r="U8285" s="11"/>
      <c r="V8285" s="11"/>
      <c r="W8285" s="11"/>
      <c r="X8285" s="11"/>
    </row>
    <row r="8286" spans="1:24" x14ac:dyDescent="0.55000000000000004">
      <c r="A8286">
        <v>307</v>
      </c>
      <c r="B8286">
        <v>6</v>
      </c>
      <c r="C8286">
        <v>23</v>
      </c>
      <c r="D8286" t="s">
        <v>29</v>
      </c>
      <c r="E8286">
        <v>12</v>
      </c>
      <c r="F8286" t="s">
        <v>28</v>
      </c>
      <c r="G8286">
        <v>0</v>
      </c>
      <c r="M8286">
        <v>0</v>
      </c>
      <c r="N8286" s="11"/>
      <c r="O8286" s="11"/>
      <c r="P8286" s="11"/>
      <c r="Q8286" s="11"/>
      <c r="R8286" s="11"/>
      <c r="S8286" s="11"/>
      <c r="T8286" s="11"/>
      <c r="U8286" s="2">
        <v>-4.19E-2</v>
      </c>
      <c r="V8286" s="11"/>
      <c r="W8286" s="11"/>
      <c r="X8286" s="11"/>
    </row>
    <row r="8287" spans="1:24" x14ac:dyDescent="0.55000000000000004">
      <c r="A8287">
        <v>307</v>
      </c>
      <c r="B8287">
        <v>6</v>
      </c>
      <c r="C8287">
        <v>24</v>
      </c>
      <c r="D8287" t="s">
        <v>30</v>
      </c>
      <c r="E8287">
        <v>13</v>
      </c>
      <c r="F8287" t="s">
        <v>28</v>
      </c>
      <c r="G8287">
        <v>0</v>
      </c>
      <c r="M8287">
        <v>0</v>
      </c>
      <c r="N8287" s="11"/>
      <c r="O8287" s="11"/>
      <c r="P8287" s="11"/>
      <c r="Q8287" s="11"/>
      <c r="R8287" s="11"/>
      <c r="S8287" s="11"/>
      <c r="T8287" s="11"/>
      <c r="U8287" s="2">
        <v>2.1100000000000001E-2</v>
      </c>
      <c r="V8287" s="11"/>
      <c r="W8287" s="11"/>
      <c r="X8287" s="11"/>
    </row>
    <row r="8288" spans="1:24" x14ac:dyDescent="0.55000000000000004">
      <c r="A8288">
        <v>307</v>
      </c>
      <c r="B8288">
        <v>6</v>
      </c>
      <c r="C8288">
        <v>25</v>
      </c>
      <c r="D8288" t="s">
        <v>31</v>
      </c>
      <c r="E8288">
        <v>14</v>
      </c>
      <c r="F8288" t="s">
        <v>28</v>
      </c>
      <c r="G8288">
        <v>0</v>
      </c>
      <c r="M8288">
        <v>0</v>
      </c>
      <c r="N8288" s="11"/>
      <c r="O8288" s="11"/>
      <c r="P8288" s="11"/>
      <c r="Q8288" s="11"/>
      <c r="R8288" s="11"/>
      <c r="S8288" s="11"/>
      <c r="T8288" s="11"/>
      <c r="U8288" s="2">
        <v>-4.19E-2</v>
      </c>
      <c r="V8288" s="11"/>
      <c r="W8288" s="11"/>
      <c r="X8288" s="11"/>
    </row>
    <row r="8289" spans="1:24" x14ac:dyDescent="0.55000000000000004">
      <c r="A8289">
        <v>307</v>
      </c>
      <c r="B8289">
        <v>6</v>
      </c>
      <c r="C8289">
        <v>26</v>
      </c>
      <c r="D8289" t="s">
        <v>32</v>
      </c>
      <c r="E8289">
        <v>15</v>
      </c>
      <c r="F8289" t="s">
        <v>33</v>
      </c>
      <c r="G8289">
        <v>2</v>
      </c>
      <c r="M8289">
        <v>13</v>
      </c>
      <c r="N8289" s="11"/>
      <c r="O8289" s="11"/>
      <c r="P8289" s="11"/>
      <c r="Q8289" s="11"/>
      <c r="R8289" s="11"/>
      <c r="S8289" s="11"/>
      <c r="T8289" s="11"/>
      <c r="U8289" s="2">
        <v>2.1100000000000001E-2</v>
      </c>
      <c r="V8289" s="11"/>
      <c r="W8289" s="11"/>
      <c r="X8289" s="11"/>
    </row>
    <row r="8290" spans="1:24" x14ac:dyDescent="0.55000000000000004">
      <c r="A8290">
        <v>307</v>
      </c>
      <c r="B8290">
        <v>6</v>
      </c>
      <c r="C8290">
        <v>27</v>
      </c>
      <c r="D8290" t="s">
        <v>34</v>
      </c>
      <c r="E8290">
        <v>16</v>
      </c>
      <c r="F8290" t="s">
        <v>28</v>
      </c>
      <c r="G8290">
        <v>24</v>
      </c>
      <c r="M8290">
        <v>46</v>
      </c>
      <c r="N8290" s="11"/>
      <c r="O8290" s="11"/>
      <c r="P8290" s="11"/>
      <c r="Q8290" s="11"/>
      <c r="R8290" s="11"/>
      <c r="S8290" s="11"/>
      <c r="T8290" s="11"/>
      <c r="U8290" s="2">
        <v>4.19E-2</v>
      </c>
      <c r="V8290" s="11"/>
      <c r="W8290" s="11"/>
      <c r="X8290" s="11"/>
    </row>
    <row r="8291" spans="1:24" x14ac:dyDescent="0.55000000000000004">
      <c r="A8291">
        <v>308</v>
      </c>
      <c r="B8291">
        <v>1</v>
      </c>
      <c r="C8291">
        <v>1</v>
      </c>
      <c r="D8291" t="s">
        <v>3</v>
      </c>
      <c r="E8291">
        <v>1</v>
      </c>
      <c r="F8291" t="s">
        <v>9</v>
      </c>
      <c r="G8291">
        <v>29</v>
      </c>
      <c r="M8291">
        <v>40</v>
      </c>
      <c r="N8291" s="9"/>
      <c r="O8291" s="9"/>
      <c r="P8291" s="9"/>
      <c r="Q8291" s="9"/>
      <c r="R8291" s="9"/>
      <c r="S8291" s="10">
        <v>5.9800000000000001E-4</v>
      </c>
      <c r="T8291" s="11"/>
      <c r="U8291" s="11"/>
      <c r="V8291" s="9"/>
      <c r="W8291" s="10">
        <v>7.9799999999999992E-3</v>
      </c>
      <c r="X8291" s="2">
        <v>7.2099999999999996E-4</v>
      </c>
    </row>
    <row r="8292" spans="1:24" x14ac:dyDescent="0.55000000000000004">
      <c r="A8292">
        <v>308</v>
      </c>
      <c r="B8292">
        <v>1</v>
      </c>
      <c r="C8292">
        <v>2</v>
      </c>
      <c r="D8292" t="s">
        <v>5</v>
      </c>
      <c r="E8292">
        <v>2</v>
      </c>
      <c r="F8292" t="s">
        <v>9</v>
      </c>
      <c r="G8292">
        <v>3</v>
      </c>
      <c r="M8292">
        <v>40</v>
      </c>
      <c r="N8292" s="9"/>
      <c r="O8292" s="9"/>
      <c r="P8292" s="9"/>
      <c r="Q8292" s="9"/>
      <c r="R8292" s="9"/>
      <c r="S8292" s="10">
        <v>1.0740000000000001E-3</v>
      </c>
      <c r="T8292" s="11"/>
      <c r="U8292" s="11"/>
      <c r="V8292" s="9"/>
      <c r="W8292" s="10">
        <v>1.2290000000000001E-3</v>
      </c>
      <c r="X8292" s="2">
        <v>1.188E-3</v>
      </c>
    </row>
    <row r="8293" spans="1:24" x14ac:dyDescent="0.55000000000000004">
      <c r="A8293">
        <v>308</v>
      </c>
      <c r="B8293">
        <v>1</v>
      </c>
      <c r="C8293">
        <v>3</v>
      </c>
      <c r="D8293" t="s">
        <v>6</v>
      </c>
      <c r="E8293">
        <v>2</v>
      </c>
      <c r="F8293" t="s">
        <v>9</v>
      </c>
      <c r="G8293">
        <v>3</v>
      </c>
      <c r="M8293">
        <v>81</v>
      </c>
      <c r="N8293" s="9"/>
      <c r="O8293" s="9"/>
      <c r="P8293" s="9"/>
      <c r="Q8293" s="9"/>
      <c r="R8293" s="9"/>
      <c r="S8293" s="10">
        <f t="shared" ref="S8293" si="928">0.000218*4</f>
        <v>8.7200000000000005E-4</v>
      </c>
      <c r="T8293" s="11"/>
      <c r="U8293" s="11"/>
      <c r="V8293" s="9"/>
      <c r="W8293" s="10">
        <v>9.2299999999999999E-4</v>
      </c>
      <c r="X8293" s="2">
        <v>9.01E-4</v>
      </c>
    </row>
    <row r="8294" spans="1:24" x14ac:dyDescent="0.55000000000000004">
      <c r="A8294">
        <v>308</v>
      </c>
      <c r="B8294">
        <v>1</v>
      </c>
      <c r="C8294">
        <v>4</v>
      </c>
      <c r="D8294" t="s">
        <v>7</v>
      </c>
      <c r="E8294">
        <v>2</v>
      </c>
      <c r="F8294" t="s">
        <v>9</v>
      </c>
      <c r="G8294">
        <v>5</v>
      </c>
      <c r="M8294">
        <v>84</v>
      </c>
      <c r="N8294" s="9"/>
      <c r="O8294" s="9"/>
      <c r="P8294" s="9"/>
      <c r="Q8294" s="9"/>
      <c r="R8294" s="9"/>
      <c r="S8294" s="10">
        <f t="shared" ref="S8294" si="929">0.000218*2</f>
        <v>4.3600000000000003E-4</v>
      </c>
      <c r="T8294" s="11"/>
      <c r="U8294" s="11"/>
      <c r="V8294" s="9"/>
      <c r="W8294" s="10">
        <v>6.4999999999999997E-4</v>
      </c>
      <c r="X8294" s="2">
        <v>5.4199999999999995E-4</v>
      </c>
    </row>
    <row r="8295" spans="1:24" x14ac:dyDescent="0.55000000000000004">
      <c r="A8295">
        <v>308</v>
      </c>
      <c r="B8295">
        <v>2</v>
      </c>
      <c r="C8295">
        <v>5</v>
      </c>
      <c r="D8295" t="s">
        <v>8</v>
      </c>
      <c r="E8295">
        <v>3</v>
      </c>
      <c r="F8295" t="s">
        <v>9</v>
      </c>
      <c r="G8295">
        <v>6</v>
      </c>
      <c r="M8295">
        <v>9</v>
      </c>
      <c r="N8295" s="2">
        <v>8.7999999999999998E-5</v>
      </c>
      <c r="O8295" s="2">
        <v>2.5399999999999999E-4</v>
      </c>
      <c r="P8295" s="2">
        <v>4.1199999999999999E-4</v>
      </c>
      <c r="Q8295" s="2">
        <v>3.68E-4</v>
      </c>
      <c r="R8295" s="11"/>
      <c r="S8295" s="11"/>
      <c r="T8295" s="11"/>
      <c r="U8295" s="11"/>
      <c r="V8295" s="11"/>
      <c r="W8295" s="11"/>
      <c r="X8295" s="11"/>
    </row>
    <row r="8296" spans="1:24" x14ac:dyDescent="0.55000000000000004">
      <c r="A8296">
        <v>308</v>
      </c>
      <c r="B8296">
        <v>2</v>
      </c>
      <c r="C8296">
        <v>6</v>
      </c>
      <c r="D8296" t="s">
        <v>10</v>
      </c>
      <c r="E8296">
        <v>3</v>
      </c>
      <c r="F8296" t="s">
        <v>9</v>
      </c>
      <c r="G8296">
        <v>44</v>
      </c>
      <c r="M8296">
        <v>31</v>
      </c>
      <c r="N8296" s="2">
        <v>3.9999999999999998E-6</v>
      </c>
      <c r="O8296" s="2">
        <v>4.1999999999999998E-5</v>
      </c>
      <c r="P8296" s="2">
        <v>6.7000000000000002E-5</v>
      </c>
      <c r="Q8296" s="2">
        <v>5.5000000000000002E-5</v>
      </c>
      <c r="R8296" s="11"/>
      <c r="S8296" s="11"/>
      <c r="T8296" s="11"/>
      <c r="U8296" s="11"/>
      <c r="V8296" s="11"/>
      <c r="W8296" s="11"/>
      <c r="X8296" s="11"/>
    </row>
    <row r="8297" spans="1:24" x14ac:dyDescent="0.55000000000000004">
      <c r="A8297">
        <v>308</v>
      </c>
      <c r="B8297">
        <v>2</v>
      </c>
      <c r="C8297">
        <v>7</v>
      </c>
      <c r="D8297" t="s">
        <v>11</v>
      </c>
      <c r="E8297">
        <v>3</v>
      </c>
      <c r="F8297" t="s">
        <v>9</v>
      </c>
      <c r="G8297">
        <v>32</v>
      </c>
      <c r="M8297">
        <v>82</v>
      </c>
      <c r="N8297" s="2">
        <v>1.7E-5</v>
      </c>
      <c r="O8297" s="2">
        <v>1.4899999999999999E-4</v>
      </c>
      <c r="P8297" s="2">
        <v>3.5399999999999999E-4</v>
      </c>
      <c r="Q8297" s="2">
        <v>3.1199999999999999E-4</v>
      </c>
      <c r="R8297" s="11"/>
      <c r="S8297" s="11"/>
      <c r="T8297" s="11"/>
      <c r="U8297" s="11"/>
      <c r="V8297" s="11"/>
      <c r="W8297" s="11"/>
      <c r="X8297" s="11"/>
    </row>
    <row r="8298" spans="1:24" x14ac:dyDescent="0.55000000000000004">
      <c r="A8298">
        <v>308</v>
      </c>
      <c r="B8298">
        <v>2</v>
      </c>
      <c r="C8298">
        <v>8</v>
      </c>
      <c r="D8298" t="s">
        <v>12</v>
      </c>
      <c r="E8298">
        <v>3</v>
      </c>
      <c r="F8298" t="s">
        <v>9</v>
      </c>
      <c r="G8298">
        <v>2</v>
      </c>
      <c r="M8298">
        <v>88</v>
      </c>
      <c r="N8298" s="2">
        <v>1.2E-5</v>
      </c>
      <c r="O8298" s="2">
        <v>1.02E-4</v>
      </c>
      <c r="P8298" s="2">
        <v>2.32E-4</v>
      </c>
      <c r="Q8298" s="2">
        <v>1.9900000000000001E-4</v>
      </c>
      <c r="R8298" s="11"/>
      <c r="S8298" s="11"/>
      <c r="T8298" s="11"/>
      <c r="U8298" s="11"/>
      <c r="V8298" s="11"/>
      <c r="W8298" s="11"/>
      <c r="X8298" s="11"/>
    </row>
    <row r="8299" spans="1:24" x14ac:dyDescent="0.55000000000000004">
      <c r="A8299">
        <v>308</v>
      </c>
      <c r="B8299">
        <v>3</v>
      </c>
      <c r="C8299">
        <v>9</v>
      </c>
      <c r="D8299" t="s">
        <v>13</v>
      </c>
      <c r="E8299">
        <v>4</v>
      </c>
      <c r="F8299" t="s">
        <v>9</v>
      </c>
      <c r="G8299">
        <v>0</v>
      </c>
      <c r="M8299">
        <v>0</v>
      </c>
      <c r="N8299" s="11"/>
      <c r="O8299" s="11"/>
      <c r="P8299" s="11"/>
      <c r="Q8299" s="11"/>
      <c r="R8299" s="11"/>
      <c r="S8299" s="11"/>
      <c r="T8299" s="11"/>
      <c r="U8299" s="11"/>
      <c r="V8299" s="11"/>
      <c r="W8299" s="2">
        <v>5.3999999999999998E-5</v>
      </c>
      <c r="X8299" s="2">
        <v>4.1E-5</v>
      </c>
    </row>
    <row r="8300" spans="1:24" x14ac:dyDescent="0.55000000000000004">
      <c r="A8300">
        <v>308</v>
      </c>
      <c r="B8300">
        <v>3</v>
      </c>
      <c r="C8300">
        <v>10</v>
      </c>
      <c r="D8300" t="s">
        <v>14</v>
      </c>
      <c r="E8300">
        <v>4</v>
      </c>
      <c r="F8300" t="s">
        <v>9</v>
      </c>
      <c r="G8300">
        <v>0</v>
      </c>
      <c r="M8300">
        <v>0</v>
      </c>
      <c r="N8300" s="11"/>
      <c r="O8300" s="11"/>
      <c r="P8300" s="11"/>
      <c r="Q8300" s="11"/>
      <c r="R8300" s="11"/>
      <c r="S8300" s="2">
        <v>2.0100000000000001E-4</v>
      </c>
      <c r="T8300" s="11"/>
      <c r="U8300" s="11"/>
      <c r="V8300" s="11"/>
      <c r="W8300" s="2">
        <v>1.4200000000000001E-4</v>
      </c>
      <c r="X8300" s="2">
        <v>1.35E-4</v>
      </c>
    </row>
    <row r="8301" spans="1:24" x14ac:dyDescent="0.55000000000000004">
      <c r="A8301">
        <v>308</v>
      </c>
      <c r="B8301">
        <v>3</v>
      </c>
      <c r="C8301">
        <v>11</v>
      </c>
      <c r="D8301" t="s">
        <v>15</v>
      </c>
      <c r="E8301">
        <v>5</v>
      </c>
      <c r="F8301" t="s">
        <v>9</v>
      </c>
      <c r="G8301">
        <v>1</v>
      </c>
      <c r="M8301">
        <v>15</v>
      </c>
      <c r="N8301" s="11"/>
      <c r="O8301" s="11"/>
      <c r="P8301" s="11"/>
      <c r="Q8301" s="11"/>
      <c r="R8301" s="11"/>
      <c r="S8301" s="2">
        <v>1.8699999999999999E-4</v>
      </c>
      <c r="T8301" s="11"/>
      <c r="U8301" s="11"/>
      <c r="V8301" s="11"/>
      <c r="W8301" s="2">
        <v>1.3200000000000001E-4</v>
      </c>
      <c r="X8301" s="2">
        <v>1.22E-4</v>
      </c>
    </row>
    <row r="8302" spans="1:24" x14ac:dyDescent="0.55000000000000004">
      <c r="A8302">
        <v>308</v>
      </c>
      <c r="B8302">
        <v>3</v>
      </c>
      <c r="C8302">
        <v>12</v>
      </c>
      <c r="D8302" t="s">
        <v>16</v>
      </c>
      <c r="E8302">
        <v>6</v>
      </c>
      <c r="F8302" t="s">
        <v>9</v>
      </c>
      <c r="G8302">
        <v>2</v>
      </c>
      <c r="M8302">
        <v>17</v>
      </c>
      <c r="N8302" s="11"/>
      <c r="O8302" s="11"/>
      <c r="P8302" s="11"/>
      <c r="Q8302" s="11"/>
      <c r="R8302" s="11"/>
      <c r="S8302" s="11"/>
      <c r="T8302" s="11"/>
      <c r="U8302" s="11"/>
      <c r="V8302" s="11"/>
      <c r="W8302" s="2">
        <v>1.9900000000000001E-4</v>
      </c>
      <c r="X8302" s="2">
        <v>1.7799999999999999E-4</v>
      </c>
    </row>
    <row r="8303" spans="1:24" x14ac:dyDescent="0.55000000000000004">
      <c r="A8303">
        <v>308</v>
      </c>
      <c r="B8303">
        <v>3</v>
      </c>
      <c r="C8303">
        <v>13</v>
      </c>
      <c r="D8303" t="s">
        <v>17</v>
      </c>
      <c r="E8303">
        <v>7</v>
      </c>
      <c r="F8303" t="s">
        <v>9</v>
      </c>
      <c r="G8303">
        <v>15</v>
      </c>
      <c r="M8303">
        <v>23</v>
      </c>
      <c r="N8303" s="2">
        <v>2.5000000000000001E-5</v>
      </c>
      <c r="O8303" s="2">
        <v>1.65E-4</v>
      </c>
      <c r="P8303" s="2">
        <f t="shared" ref="P8303" si="930">0.000398</f>
        <v>3.9800000000000002E-4</v>
      </c>
      <c r="Q8303" s="2">
        <v>3.1100000000000002E-4</v>
      </c>
      <c r="R8303" s="11"/>
      <c r="S8303" s="11"/>
      <c r="T8303" s="11"/>
      <c r="U8303" s="11"/>
      <c r="V8303" s="11"/>
      <c r="W8303" s="2">
        <v>8.3999999999999995E-5</v>
      </c>
      <c r="X8303" s="2">
        <v>7.7999999999999999E-5</v>
      </c>
    </row>
    <row r="8304" spans="1:24" x14ac:dyDescent="0.55000000000000004">
      <c r="A8304">
        <v>308</v>
      </c>
      <c r="B8304">
        <v>3</v>
      </c>
      <c r="C8304">
        <v>14</v>
      </c>
      <c r="D8304" t="s">
        <v>18</v>
      </c>
      <c r="E8304">
        <v>8</v>
      </c>
      <c r="F8304" t="s">
        <v>9</v>
      </c>
      <c r="G8304">
        <v>8</v>
      </c>
      <c r="M8304">
        <v>29</v>
      </c>
      <c r="N8304" s="2">
        <v>3.3000000000000003E-5</v>
      </c>
      <c r="O8304" s="2">
        <v>1.9900000000000001E-4</v>
      </c>
      <c r="P8304" s="2">
        <v>4.3300000000000001E-4</v>
      </c>
      <c r="Q8304" s="2">
        <v>3.8200000000000002E-4</v>
      </c>
      <c r="R8304" s="11"/>
      <c r="S8304" s="2">
        <v>1.54E-4</v>
      </c>
      <c r="T8304" s="11"/>
      <c r="U8304" s="11"/>
      <c r="V8304" s="11"/>
      <c r="W8304" s="2">
        <v>1.02E-4</v>
      </c>
      <c r="X8304" s="2">
        <v>9.2999999999999997E-5</v>
      </c>
    </row>
    <row r="8305" spans="1:24" x14ac:dyDescent="0.55000000000000004">
      <c r="A8305">
        <v>308</v>
      </c>
      <c r="B8305">
        <v>3</v>
      </c>
      <c r="C8305">
        <v>15</v>
      </c>
      <c r="D8305" t="s">
        <v>19</v>
      </c>
      <c r="E8305">
        <v>4</v>
      </c>
      <c r="F8305" t="s">
        <v>9</v>
      </c>
      <c r="G8305">
        <v>11</v>
      </c>
      <c r="M8305">
        <v>34</v>
      </c>
      <c r="N8305" s="11"/>
      <c r="O8305" s="11"/>
      <c r="P8305" s="11"/>
      <c r="Q8305" s="11"/>
      <c r="R8305" s="11"/>
      <c r="S8305" s="2">
        <v>2.5500000000000002E-4</v>
      </c>
      <c r="T8305" s="11"/>
      <c r="U8305" s="11"/>
      <c r="V8305" s="11"/>
      <c r="W8305" s="2">
        <v>1.6200000000000001E-4</v>
      </c>
      <c r="X8305" s="2">
        <v>1.4999999999999999E-4</v>
      </c>
    </row>
    <row r="8306" spans="1:24" x14ac:dyDescent="0.55000000000000004">
      <c r="A8306">
        <v>308</v>
      </c>
      <c r="B8306">
        <v>4</v>
      </c>
      <c r="C8306">
        <v>16</v>
      </c>
      <c r="D8306" t="s">
        <v>20</v>
      </c>
      <c r="E8306">
        <v>9</v>
      </c>
      <c r="F8306" t="s">
        <v>9</v>
      </c>
      <c r="G8306">
        <v>62</v>
      </c>
      <c r="M8306">
        <v>21</v>
      </c>
      <c r="N8306" s="11"/>
      <c r="O8306" s="11"/>
      <c r="P8306" s="11"/>
      <c r="Q8306" s="11"/>
      <c r="R8306" s="11"/>
      <c r="S8306" s="11"/>
      <c r="T8306" s="11"/>
      <c r="U8306" s="11"/>
      <c r="V8306" s="11"/>
      <c r="W8306" s="2">
        <v>1.9999999999999999E-6</v>
      </c>
      <c r="X8306" s="2">
        <v>1.9999999999999999E-6</v>
      </c>
    </row>
    <row r="8307" spans="1:24" x14ac:dyDescent="0.55000000000000004">
      <c r="A8307">
        <v>308</v>
      </c>
      <c r="B8307">
        <v>5</v>
      </c>
      <c r="C8307">
        <v>17</v>
      </c>
      <c r="D8307" t="s">
        <v>21</v>
      </c>
      <c r="E8307">
        <v>10</v>
      </c>
      <c r="F8307" t="s">
        <v>22</v>
      </c>
      <c r="G8307">
        <v>0</v>
      </c>
      <c r="M8307">
        <v>0</v>
      </c>
      <c r="N8307" s="11"/>
      <c r="O8307" s="11"/>
      <c r="P8307" s="11"/>
      <c r="Q8307" s="11"/>
      <c r="R8307" s="11"/>
      <c r="S8307" s="11"/>
      <c r="T8307" s="2">
        <v>1.7899999999999999E-4</v>
      </c>
      <c r="U8307" s="11"/>
      <c r="V8307" s="11"/>
      <c r="W8307" s="11"/>
      <c r="X8307" s="11"/>
    </row>
    <row r="8308" spans="1:24" x14ac:dyDescent="0.55000000000000004">
      <c r="A8308">
        <v>308</v>
      </c>
      <c r="B8308">
        <v>5</v>
      </c>
      <c r="C8308">
        <v>18</v>
      </c>
      <c r="D8308" t="s">
        <v>23</v>
      </c>
      <c r="E8308">
        <v>11</v>
      </c>
      <c r="F8308" t="s">
        <v>22</v>
      </c>
      <c r="G8308">
        <v>0</v>
      </c>
      <c r="M8308">
        <v>0</v>
      </c>
      <c r="N8308" s="11"/>
      <c r="O8308" s="11"/>
      <c r="P8308" s="11"/>
      <c r="Q8308" s="11"/>
      <c r="R8308" s="2">
        <v>3.5399999999999999E-4</v>
      </c>
      <c r="S8308" s="11"/>
      <c r="T8308" s="11"/>
      <c r="U8308" s="11"/>
      <c r="V8308" s="2">
        <v>1.2300000000000001E-4</v>
      </c>
      <c r="W8308" s="2">
        <v>3.1999999999999999E-5</v>
      </c>
      <c r="X8308" s="2">
        <v>5.5000000000000002E-5</v>
      </c>
    </row>
    <row r="8309" spans="1:24" x14ac:dyDescent="0.55000000000000004">
      <c r="A8309">
        <v>308</v>
      </c>
      <c r="B8309">
        <v>5</v>
      </c>
      <c r="C8309">
        <v>19</v>
      </c>
      <c r="D8309" t="s">
        <v>24</v>
      </c>
      <c r="E8309">
        <v>11</v>
      </c>
      <c r="F8309" t="s">
        <v>22</v>
      </c>
      <c r="G8309">
        <v>34</v>
      </c>
      <c r="M8309">
        <v>26</v>
      </c>
      <c r="N8309" s="11"/>
      <c r="O8309" s="11"/>
      <c r="P8309" s="11"/>
      <c r="Q8309" s="11"/>
      <c r="R8309" s="2">
        <v>5.5400000000000002E-4</v>
      </c>
      <c r="S8309" s="11"/>
      <c r="T8309" s="11"/>
      <c r="U8309" s="11"/>
      <c r="V8309" s="2">
        <v>3.3700000000000001E-4</v>
      </c>
      <c r="W8309" s="2">
        <v>1.9900000000000001E-4</v>
      </c>
      <c r="X8309" s="2">
        <v>2.4499999999999999E-4</v>
      </c>
    </row>
    <row r="8310" spans="1:24" x14ac:dyDescent="0.55000000000000004">
      <c r="A8310">
        <v>308</v>
      </c>
      <c r="B8310">
        <v>5</v>
      </c>
      <c r="C8310">
        <v>20</v>
      </c>
      <c r="D8310" t="s">
        <v>25</v>
      </c>
      <c r="E8310">
        <v>10</v>
      </c>
      <c r="F8310" t="s">
        <v>22</v>
      </c>
      <c r="G8310">
        <v>3538</v>
      </c>
      <c r="M8310">
        <v>43</v>
      </c>
      <c r="N8310" s="11"/>
      <c r="O8310" s="11"/>
      <c r="P8310" s="11"/>
      <c r="Q8310" s="11"/>
      <c r="R8310" s="11"/>
      <c r="S8310" s="11"/>
      <c r="T8310" s="2">
        <v>1.7899999999999999E-4</v>
      </c>
      <c r="U8310" s="11"/>
      <c r="V8310" s="11"/>
      <c r="W8310" s="11"/>
      <c r="X8310" s="11"/>
    </row>
    <row r="8311" spans="1:24" x14ac:dyDescent="0.55000000000000004">
      <c r="A8311">
        <v>308</v>
      </c>
      <c r="B8311">
        <v>5</v>
      </c>
      <c r="C8311">
        <v>21</v>
      </c>
      <c r="D8311" t="s">
        <v>26</v>
      </c>
      <c r="E8311">
        <v>11</v>
      </c>
      <c r="F8311" t="s">
        <v>22</v>
      </c>
      <c r="G8311">
        <v>399</v>
      </c>
      <c r="M8311">
        <v>45</v>
      </c>
      <c r="N8311" s="11"/>
      <c r="O8311" s="11"/>
      <c r="P8311" s="11"/>
      <c r="Q8311" s="11"/>
      <c r="R8311" s="2">
        <v>5.5099999999999995E-4</v>
      </c>
      <c r="S8311" s="11"/>
      <c r="T8311" s="11"/>
      <c r="U8311" s="11"/>
      <c r="V8311" s="2">
        <v>3.3199999999999999E-4</v>
      </c>
      <c r="W8311" s="2">
        <v>1.92E-4</v>
      </c>
      <c r="X8311" s="2">
        <v>2.33E-4</v>
      </c>
    </row>
    <row r="8312" spans="1:24" x14ac:dyDescent="0.55000000000000004">
      <c r="A8312">
        <v>308</v>
      </c>
      <c r="B8312">
        <v>5</v>
      </c>
      <c r="C8312">
        <v>22</v>
      </c>
      <c r="D8312" t="s">
        <v>27</v>
      </c>
      <c r="E8312">
        <v>11</v>
      </c>
      <c r="F8312" t="s">
        <v>28</v>
      </c>
      <c r="G8312">
        <v>17</v>
      </c>
      <c r="M8312">
        <v>46</v>
      </c>
      <c r="N8312" s="11"/>
      <c r="O8312" s="11"/>
      <c r="P8312" s="11"/>
      <c r="Q8312" s="11"/>
      <c r="R8312" s="2">
        <v>2.7599999999999999E-4</v>
      </c>
      <c r="S8312" s="11"/>
      <c r="T8312" s="11"/>
      <c r="U8312" s="11"/>
      <c r="V8312" s="11"/>
      <c r="W8312" s="11"/>
      <c r="X8312" s="11"/>
    </row>
    <row r="8313" spans="1:24" x14ac:dyDescent="0.55000000000000004">
      <c r="A8313">
        <v>308</v>
      </c>
      <c r="B8313">
        <v>6</v>
      </c>
      <c r="C8313">
        <v>23</v>
      </c>
      <c r="D8313" t="s">
        <v>29</v>
      </c>
      <c r="E8313">
        <v>12</v>
      </c>
      <c r="F8313" t="s">
        <v>28</v>
      </c>
      <c r="G8313">
        <v>0</v>
      </c>
      <c r="M8313">
        <v>0</v>
      </c>
      <c r="N8313" s="11"/>
      <c r="O8313" s="11"/>
      <c r="P8313" s="11"/>
      <c r="Q8313" s="11"/>
      <c r="R8313" s="11"/>
      <c r="S8313" s="11"/>
      <c r="T8313" s="11"/>
      <c r="U8313" s="2">
        <v>-4.19E-2</v>
      </c>
      <c r="V8313" s="11"/>
      <c r="W8313" s="11"/>
      <c r="X8313" s="11"/>
    </row>
    <row r="8314" spans="1:24" x14ac:dyDescent="0.55000000000000004">
      <c r="A8314">
        <v>308</v>
      </c>
      <c r="B8314">
        <v>6</v>
      </c>
      <c r="C8314">
        <v>24</v>
      </c>
      <c r="D8314" t="s">
        <v>30</v>
      </c>
      <c r="E8314">
        <v>13</v>
      </c>
      <c r="F8314" t="s">
        <v>28</v>
      </c>
      <c r="G8314">
        <v>0</v>
      </c>
      <c r="M8314">
        <v>0</v>
      </c>
      <c r="N8314" s="11"/>
      <c r="O8314" s="11"/>
      <c r="P8314" s="11"/>
      <c r="Q8314" s="11"/>
      <c r="R8314" s="11"/>
      <c r="S8314" s="11"/>
      <c r="T8314" s="11"/>
      <c r="U8314" s="2">
        <v>2.1100000000000001E-2</v>
      </c>
      <c r="V8314" s="11"/>
      <c r="W8314" s="11"/>
      <c r="X8314" s="11"/>
    </row>
    <row r="8315" spans="1:24" x14ac:dyDescent="0.55000000000000004">
      <c r="A8315">
        <v>308</v>
      </c>
      <c r="B8315">
        <v>6</v>
      </c>
      <c r="C8315">
        <v>25</v>
      </c>
      <c r="D8315" t="s">
        <v>31</v>
      </c>
      <c r="E8315">
        <v>14</v>
      </c>
      <c r="F8315" t="s">
        <v>28</v>
      </c>
      <c r="G8315">
        <v>0</v>
      </c>
      <c r="M8315">
        <v>0</v>
      </c>
      <c r="N8315" s="11"/>
      <c r="O8315" s="11"/>
      <c r="P8315" s="11"/>
      <c r="Q8315" s="11"/>
      <c r="R8315" s="11"/>
      <c r="S8315" s="11"/>
      <c r="T8315" s="11"/>
      <c r="U8315" s="2">
        <v>-4.19E-2</v>
      </c>
      <c r="V8315" s="11"/>
      <c r="W8315" s="11"/>
      <c r="X8315" s="11"/>
    </row>
    <row r="8316" spans="1:24" x14ac:dyDescent="0.55000000000000004">
      <c r="A8316">
        <v>308</v>
      </c>
      <c r="B8316">
        <v>6</v>
      </c>
      <c r="C8316">
        <v>26</v>
      </c>
      <c r="D8316" t="s">
        <v>32</v>
      </c>
      <c r="E8316">
        <v>15</v>
      </c>
      <c r="F8316" t="s">
        <v>33</v>
      </c>
      <c r="G8316">
        <v>1</v>
      </c>
      <c r="M8316">
        <v>19</v>
      </c>
      <c r="N8316" s="11"/>
      <c r="O8316" s="11"/>
      <c r="P8316" s="11"/>
      <c r="Q8316" s="11"/>
      <c r="R8316" s="11"/>
      <c r="S8316" s="11"/>
      <c r="T8316" s="11"/>
      <c r="U8316" s="2">
        <v>2.1100000000000001E-2</v>
      </c>
      <c r="V8316" s="11"/>
      <c r="W8316" s="11"/>
      <c r="X8316" s="11"/>
    </row>
    <row r="8317" spans="1:24" x14ac:dyDescent="0.55000000000000004">
      <c r="A8317">
        <v>308</v>
      </c>
      <c r="B8317">
        <v>6</v>
      </c>
      <c r="C8317">
        <v>27</v>
      </c>
      <c r="D8317" t="s">
        <v>34</v>
      </c>
      <c r="E8317">
        <v>16</v>
      </c>
      <c r="F8317" t="s">
        <v>28</v>
      </c>
      <c r="G8317">
        <v>24</v>
      </c>
      <c r="M8317">
        <v>43</v>
      </c>
      <c r="N8317" s="11"/>
      <c r="O8317" s="11"/>
      <c r="P8317" s="11"/>
      <c r="Q8317" s="11"/>
      <c r="R8317" s="11"/>
      <c r="S8317" s="11"/>
      <c r="T8317" s="11"/>
      <c r="U8317" s="2">
        <v>4.19E-2</v>
      </c>
      <c r="V8317" s="11"/>
      <c r="W8317" s="11"/>
      <c r="X8317" s="11"/>
    </row>
    <row r="8318" spans="1:24" x14ac:dyDescent="0.55000000000000004">
      <c r="A8318">
        <v>309</v>
      </c>
      <c r="B8318">
        <v>1</v>
      </c>
      <c r="C8318">
        <v>1</v>
      </c>
      <c r="D8318" t="s">
        <v>3</v>
      </c>
      <c r="E8318">
        <v>1</v>
      </c>
      <c r="F8318" t="s">
        <v>4</v>
      </c>
      <c r="G8318">
        <v>32</v>
      </c>
      <c r="M8318">
        <v>40</v>
      </c>
      <c r="N8318" s="9"/>
      <c r="O8318" s="9"/>
      <c r="P8318" s="9"/>
      <c r="Q8318" s="9"/>
      <c r="R8318" s="9"/>
      <c r="S8318" s="10">
        <v>5.9800000000000001E-4</v>
      </c>
      <c r="T8318" s="11"/>
      <c r="U8318" s="11"/>
      <c r="V8318" s="9"/>
      <c r="W8318" s="10">
        <v>7.9799999999999992E-3</v>
      </c>
      <c r="X8318" s="2">
        <v>7.2099999999999996E-4</v>
      </c>
    </row>
    <row r="8319" spans="1:24" x14ac:dyDescent="0.55000000000000004">
      <c r="A8319">
        <v>309</v>
      </c>
      <c r="B8319">
        <v>1</v>
      </c>
      <c r="C8319">
        <v>2</v>
      </c>
      <c r="D8319" t="s">
        <v>5</v>
      </c>
      <c r="E8319">
        <v>2</v>
      </c>
      <c r="F8319" t="s">
        <v>4</v>
      </c>
      <c r="G8319">
        <v>3</v>
      </c>
      <c r="M8319">
        <v>44</v>
      </c>
      <c r="N8319" s="9"/>
      <c r="O8319" s="9"/>
      <c r="P8319" s="9"/>
      <c r="Q8319" s="9"/>
      <c r="R8319" s="9"/>
      <c r="S8319" s="10">
        <v>1.0740000000000001E-3</v>
      </c>
      <c r="T8319" s="11"/>
      <c r="U8319" s="11"/>
      <c r="V8319" s="9"/>
      <c r="W8319" s="10">
        <v>1.2290000000000001E-3</v>
      </c>
      <c r="X8319" s="2">
        <v>1.188E-3</v>
      </c>
    </row>
    <row r="8320" spans="1:24" x14ac:dyDescent="0.55000000000000004">
      <c r="A8320">
        <v>309</v>
      </c>
      <c r="B8320">
        <v>1</v>
      </c>
      <c r="C8320">
        <v>3</v>
      </c>
      <c r="D8320" t="s">
        <v>6</v>
      </c>
      <c r="E8320">
        <v>2</v>
      </c>
      <c r="F8320" t="s">
        <v>4</v>
      </c>
      <c r="G8320">
        <v>2</v>
      </c>
      <c r="M8320">
        <v>83</v>
      </c>
      <c r="N8320" s="9"/>
      <c r="O8320" s="9"/>
      <c r="P8320" s="9"/>
      <c r="Q8320" s="9"/>
      <c r="R8320" s="9"/>
      <c r="S8320" s="10">
        <f t="shared" ref="S8320" si="931">0.000218*4</f>
        <v>8.7200000000000005E-4</v>
      </c>
      <c r="T8320" s="11"/>
      <c r="U8320" s="11"/>
      <c r="V8320" s="9"/>
      <c r="W8320" s="10">
        <v>9.2299999999999999E-4</v>
      </c>
      <c r="X8320" s="2">
        <v>9.01E-4</v>
      </c>
    </row>
    <row r="8321" spans="1:24" x14ac:dyDescent="0.55000000000000004">
      <c r="A8321">
        <v>309</v>
      </c>
      <c r="B8321">
        <v>1</v>
      </c>
      <c r="C8321">
        <v>4</v>
      </c>
      <c r="D8321" t="s">
        <v>7</v>
      </c>
      <c r="E8321">
        <v>2</v>
      </c>
      <c r="F8321" t="s">
        <v>4</v>
      </c>
      <c r="G8321">
        <v>9</v>
      </c>
      <c r="M8321">
        <v>81</v>
      </c>
      <c r="N8321" s="9"/>
      <c r="O8321" s="9"/>
      <c r="P8321" s="9"/>
      <c r="Q8321" s="9"/>
      <c r="R8321" s="9"/>
      <c r="S8321" s="10">
        <f t="shared" ref="S8321" si="932">0.000218*2</f>
        <v>4.3600000000000003E-4</v>
      </c>
      <c r="T8321" s="11"/>
      <c r="U8321" s="11"/>
      <c r="V8321" s="9"/>
      <c r="W8321" s="10">
        <v>6.4999999999999997E-4</v>
      </c>
      <c r="X8321" s="2">
        <v>5.4199999999999995E-4</v>
      </c>
    </row>
    <row r="8322" spans="1:24" x14ac:dyDescent="0.55000000000000004">
      <c r="A8322">
        <v>309</v>
      </c>
      <c r="B8322">
        <v>2</v>
      </c>
      <c r="C8322">
        <v>5</v>
      </c>
      <c r="D8322" t="s">
        <v>8</v>
      </c>
      <c r="E8322">
        <v>3</v>
      </c>
      <c r="F8322" t="s">
        <v>9</v>
      </c>
      <c r="G8322">
        <v>5</v>
      </c>
      <c r="M8322">
        <v>16</v>
      </c>
      <c r="N8322" s="2">
        <v>8.7999999999999998E-5</v>
      </c>
      <c r="O8322" s="2">
        <v>2.5399999999999999E-4</v>
      </c>
      <c r="P8322" s="2">
        <v>4.1199999999999999E-4</v>
      </c>
      <c r="Q8322" s="2">
        <v>3.68E-4</v>
      </c>
      <c r="R8322" s="11"/>
      <c r="S8322" s="11"/>
      <c r="T8322" s="11"/>
      <c r="U8322" s="11"/>
      <c r="V8322" s="11"/>
      <c r="W8322" s="11"/>
      <c r="X8322" s="11"/>
    </row>
    <row r="8323" spans="1:24" x14ac:dyDescent="0.55000000000000004">
      <c r="A8323">
        <v>309</v>
      </c>
      <c r="B8323">
        <v>2</v>
      </c>
      <c r="C8323">
        <v>6</v>
      </c>
      <c r="D8323" t="s">
        <v>10</v>
      </c>
      <c r="E8323">
        <v>3</v>
      </c>
      <c r="F8323" t="s">
        <v>9</v>
      </c>
      <c r="G8323">
        <v>50</v>
      </c>
      <c r="M8323">
        <v>43</v>
      </c>
      <c r="N8323" s="2">
        <v>3.9999999999999998E-6</v>
      </c>
      <c r="O8323" s="2">
        <v>4.1999999999999998E-5</v>
      </c>
      <c r="P8323" s="2">
        <v>6.7000000000000002E-5</v>
      </c>
      <c r="Q8323" s="2">
        <v>5.5000000000000002E-5</v>
      </c>
      <c r="R8323" s="11"/>
      <c r="S8323" s="11"/>
      <c r="T8323" s="11"/>
      <c r="U8323" s="11"/>
      <c r="V8323" s="11"/>
      <c r="W8323" s="11"/>
      <c r="X8323" s="11"/>
    </row>
    <row r="8324" spans="1:24" x14ac:dyDescent="0.55000000000000004">
      <c r="A8324">
        <v>309</v>
      </c>
      <c r="B8324">
        <v>2</v>
      </c>
      <c r="C8324">
        <v>7</v>
      </c>
      <c r="D8324" t="s">
        <v>11</v>
      </c>
      <c r="E8324">
        <v>3</v>
      </c>
      <c r="F8324" t="s">
        <v>9</v>
      </c>
      <c r="G8324">
        <v>26</v>
      </c>
      <c r="M8324">
        <v>88</v>
      </c>
      <c r="N8324" s="2">
        <v>1.7E-5</v>
      </c>
      <c r="O8324" s="2">
        <v>1.4899999999999999E-4</v>
      </c>
      <c r="P8324" s="2">
        <v>3.5399999999999999E-4</v>
      </c>
      <c r="Q8324" s="2">
        <v>3.1199999999999999E-4</v>
      </c>
      <c r="R8324" s="11"/>
      <c r="S8324" s="11"/>
      <c r="T8324" s="11"/>
      <c r="U8324" s="11"/>
      <c r="V8324" s="11"/>
      <c r="W8324" s="11"/>
      <c r="X8324" s="11"/>
    </row>
    <row r="8325" spans="1:24" x14ac:dyDescent="0.55000000000000004">
      <c r="A8325">
        <v>309</v>
      </c>
      <c r="B8325">
        <v>2</v>
      </c>
      <c r="C8325">
        <v>8</v>
      </c>
      <c r="D8325" t="s">
        <v>12</v>
      </c>
      <c r="E8325">
        <v>3</v>
      </c>
      <c r="F8325" t="s">
        <v>9</v>
      </c>
      <c r="G8325">
        <v>4</v>
      </c>
      <c r="M8325">
        <v>82</v>
      </c>
      <c r="N8325" s="2">
        <v>1.2E-5</v>
      </c>
      <c r="O8325" s="2">
        <v>1.02E-4</v>
      </c>
      <c r="P8325" s="2">
        <v>2.32E-4</v>
      </c>
      <c r="Q8325" s="2">
        <v>1.9900000000000001E-4</v>
      </c>
      <c r="R8325" s="11"/>
      <c r="S8325" s="11"/>
      <c r="T8325" s="11"/>
      <c r="U8325" s="11"/>
      <c r="V8325" s="11"/>
      <c r="W8325" s="11"/>
      <c r="X8325" s="11"/>
    </row>
    <row r="8326" spans="1:24" x14ac:dyDescent="0.55000000000000004">
      <c r="A8326">
        <v>309</v>
      </c>
      <c r="B8326">
        <v>3</v>
      </c>
      <c r="C8326">
        <v>9</v>
      </c>
      <c r="D8326" t="s">
        <v>13</v>
      </c>
      <c r="E8326">
        <v>4</v>
      </c>
      <c r="F8326" t="s">
        <v>9</v>
      </c>
      <c r="G8326">
        <v>0</v>
      </c>
      <c r="M8326">
        <v>0</v>
      </c>
      <c r="N8326" s="11"/>
      <c r="O8326" s="11"/>
      <c r="P8326" s="11"/>
      <c r="Q8326" s="11"/>
      <c r="R8326" s="11"/>
      <c r="S8326" s="11"/>
      <c r="T8326" s="11"/>
      <c r="U8326" s="11"/>
      <c r="V8326" s="11"/>
      <c r="W8326" s="2">
        <v>5.3999999999999998E-5</v>
      </c>
      <c r="X8326" s="2">
        <v>4.1E-5</v>
      </c>
    </row>
    <row r="8327" spans="1:24" x14ac:dyDescent="0.55000000000000004">
      <c r="A8327">
        <v>309</v>
      </c>
      <c r="B8327">
        <v>3</v>
      </c>
      <c r="C8327">
        <v>10</v>
      </c>
      <c r="D8327" t="s">
        <v>14</v>
      </c>
      <c r="E8327">
        <v>4</v>
      </c>
      <c r="F8327" t="s">
        <v>9</v>
      </c>
      <c r="G8327">
        <v>0</v>
      </c>
      <c r="M8327">
        <v>0</v>
      </c>
      <c r="N8327" s="11"/>
      <c r="O8327" s="11"/>
      <c r="P8327" s="11"/>
      <c r="Q8327" s="11"/>
      <c r="R8327" s="11"/>
      <c r="S8327" s="2">
        <v>2.0100000000000001E-4</v>
      </c>
      <c r="T8327" s="11"/>
      <c r="U8327" s="11"/>
      <c r="V8327" s="11"/>
      <c r="W8327" s="2">
        <v>1.4200000000000001E-4</v>
      </c>
      <c r="X8327" s="2">
        <v>1.35E-4</v>
      </c>
    </row>
    <row r="8328" spans="1:24" x14ac:dyDescent="0.55000000000000004">
      <c r="A8328">
        <v>309</v>
      </c>
      <c r="B8328">
        <v>3</v>
      </c>
      <c r="C8328">
        <v>11</v>
      </c>
      <c r="D8328" t="s">
        <v>15</v>
      </c>
      <c r="E8328">
        <v>5</v>
      </c>
      <c r="F8328" t="s">
        <v>9</v>
      </c>
      <c r="G8328">
        <v>2</v>
      </c>
      <c r="M8328">
        <v>16</v>
      </c>
      <c r="N8328" s="11"/>
      <c r="O8328" s="11"/>
      <c r="P8328" s="11"/>
      <c r="Q8328" s="11"/>
      <c r="R8328" s="11"/>
      <c r="S8328" s="2">
        <v>1.8699999999999999E-4</v>
      </c>
      <c r="T8328" s="11"/>
      <c r="U8328" s="11"/>
      <c r="V8328" s="11"/>
      <c r="W8328" s="2">
        <v>1.3200000000000001E-4</v>
      </c>
      <c r="X8328" s="2">
        <v>1.22E-4</v>
      </c>
    </row>
    <row r="8329" spans="1:24" x14ac:dyDescent="0.55000000000000004">
      <c r="A8329">
        <v>309</v>
      </c>
      <c r="B8329">
        <v>3</v>
      </c>
      <c r="C8329">
        <v>12</v>
      </c>
      <c r="D8329" t="s">
        <v>16</v>
      </c>
      <c r="E8329">
        <v>6</v>
      </c>
      <c r="F8329" t="s">
        <v>9</v>
      </c>
      <c r="G8329">
        <v>1</v>
      </c>
      <c r="M8329">
        <v>19</v>
      </c>
      <c r="N8329" s="11"/>
      <c r="O8329" s="11"/>
      <c r="P8329" s="11"/>
      <c r="Q8329" s="11"/>
      <c r="R8329" s="11"/>
      <c r="S8329" s="11"/>
      <c r="T8329" s="11"/>
      <c r="U8329" s="11"/>
      <c r="V8329" s="11"/>
      <c r="W8329" s="2">
        <v>1.9900000000000001E-4</v>
      </c>
      <c r="X8329" s="2">
        <v>1.7799999999999999E-4</v>
      </c>
    </row>
    <row r="8330" spans="1:24" x14ac:dyDescent="0.55000000000000004">
      <c r="A8330">
        <v>309</v>
      </c>
      <c r="B8330">
        <v>3</v>
      </c>
      <c r="C8330">
        <v>13</v>
      </c>
      <c r="D8330" t="s">
        <v>17</v>
      </c>
      <c r="E8330">
        <v>7</v>
      </c>
      <c r="F8330" t="s">
        <v>9</v>
      </c>
      <c r="G8330">
        <v>15</v>
      </c>
      <c r="M8330">
        <v>25</v>
      </c>
      <c r="N8330" s="2">
        <v>2.5000000000000001E-5</v>
      </c>
      <c r="O8330" s="2">
        <v>1.65E-4</v>
      </c>
      <c r="P8330" s="2">
        <f t="shared" ref="P8330" si="933">0.000398</f>
        <v>3.9800000000000002E-4</v>
      </c>
      <c r="Q8330" s="2">
        <v>3.1100000000000002E-4</v>
      </c>
      <c r="R8330" s="11"/>
      <c r="S8330" s="11"/>
      <c r="T8330" s="11"/>
      <c r="U8330" s="11"/>
      <c r="V8330" s="11"/>
      <c r="W8330" s="2">
        <v>8.3999999999999995E-5</v>
      </c>
      <c r="X8330" s="2">
        <v>7.7999999999999999E-5</v>
      </c>
    </row>
    <row r="8331" spans="1:24" x14ac:dyDescent="0.55000000000000004">
      <c r="A8331">
        <v>309</v>
      </c>
      <c r="B8331">
        <v>3</v>
      </c>
      <c r="C8331">
        <v>14</v>
      </c>
      <c r="D8331" t="s">
        <v>18</v>
      </c>
      <c r="E8331">
        <v>8</v>
      </c>
      <c r="F8331" t="s">
        <v>9</v>
      </c>
      <c r="G8331">
        <v>5</v>
      </c>
      <c r="M8331">
        <v>29</v>
      </c>
      <c r="N8331" s="2">
        <v>3.3000000000000003E-5</v>
      </c>
      <c r="O8331" s="2">
        <v>1.9900000000000001E-4</v>
      </c>
      <c r="P8331" s="2">
        <v>4.3300000000000001E-4</v>
      </c>
      <c r="Q8331" s="2">
        <v>3.8200000000000002E-4</v>
      </c>
      <c r="R8331" s="11"/>
      <c r="S8331" s="2">
        <v>1.54E-4</v>
      </c>
      <c r="T8331" s="11"/>
      <c r="U8331" s="11"/>
      <c r="V8331" s="11"/>
      <c r="W8331" s="2">
        <v>1.02E-4</v>
      </c>
      <c r="X8331" s="2">
        <v>9.2999999999999997E-5</v>
      </c>
    </row>
    <row r="8332" spans="1:24" x14ac:dyDescent="0.55000000000000004">
      <c r="A8332">
        <v>309</v>
      </c>
      <c r="B8332">
        <v>3</v>
      </c>
      <c r="C8332">
        <v>15</v>
      </c>
      <c r="D8332" t="s">
        <v>19</v>
      </c>
      <c r="E8332">
        <v>4</v>
      </c>
      <c r="F8332" t="s">
        <v>9</v>
      </c>
      <c r="G8332">
        <v>11</v>
      </c>
      <c r="M8332">
        <v>31</v>
      </c>
      <c r="N8332" s="11"/>
      <c r="O8332" s="11"/>
      <c r="P8332" s="11"/>
      <c r="Q8332" s="11"/>
      <c r="R8332" s="11"/>
      <c r="S8332" s="2">
        <v>2.5500000000000002E-4</v>
      </c>
      <c r="T8332" s="11"/>
      <c r="U8332" s="11"/>
      <c r="V8332" s="11"/>
      <c r="W8332" s="2">
        <v>1.6200000000000001E-4</v>
      </c>
      <c r="X8332" s="2">
        <v>1.4999999999999999E-4</v>
      </c>
    </row>
    <row r="8333" spans="1:24" x14ac:dyDescent="0.55000000000000004">
      <c r="A8333">
        <v>309</v>
      </c>
      <c r="B8333">
        <v>4</v>
      </c>
      <c r="C8333">
        <v>16</v>
      </c>
      <c r="D8333" t="s">
        <v>20</v>
      </c>
      <c r="E8333">
        <v>9</v>
      </c>
      <c r="F8333" t="s">
        <v>9</v>
      </c>
      <c r="G8333">
        <v>62</v>
      </c>
      <c r="M8333">
        <v>27</v>
      </c>
      <c r="N8333" s="11"/>
      <c r="O8333" s="11"/>
      <c r="P8333" s="11"/>
      <c r="Q8333" s="11"/>
      <c r="R8333" s="11"/>
      <c r="S8333" s="11"/>
      <c r="T8333" s="11"/>
      <c r="U8333" s="11"/>
      <c r="V8333" s="11"/>
      <c r="W8333" s="2">
        <v>1.9999999999999999E-6</v>
      </c>
      <c r="X8333" s="2">
        <v>1.9999999999999999E-6</v>
      </c>
    </row>
    <row r="8334" spans="1:24" x14ac:dyDescent="0.55000000000000004">
      <c r="A8334">
        <v>309</v>
      </c>
      <c r="B8334">
        <v>5</v>
      </c>
      <c r="C8334">
        <v>17</v>
      </c>
      <c r="D8334" t="s">
        <v>21</v>
      </c>
      <c r="E8334">
        <v>10</v>
      </c>
      <c r="F8334" t="s">
        <v>22</v>
      </c>
      <c r="G8334">
        <v>0</v>
      </c>
      <c r="M8334">
        <v>0</v>
      </c>
      <c r="N8334" s="11"/>
      <c r="O8334" s="11"/>
      <c r="P8334" s="11"/>
      <c r="Q8334" s="11"/>
      <c r="R8334" s="11"/>
      <c r="S8334" s="11"/>
      <c r="T8334" s="2">
        <v>1.7899999999999999E-4</v>
      </c>
      <c r="U8334" s="11"/>
      <c r="V8334" s="11"/>
      <c r="W8334" s="11"/>
      <c r="X8334" s="11"/>
    </row>
    <row r="8335" spans="1:24" x14ac:dyDescent="0.55000000000000004">
      <c r="A8335">
        <v>309</v>
      </c>
      <c r="B8335">
        <v>5</v>
      </c>
      <c r="C8335">
        <v>18</v>
      </c>
      <c r="D8335" t="s">
        <v>23</v>
      </c>
      <c r="E8335">
        <v>11</v>
      </c>
      <c r="F8335" t="s">
        <v>22</v>
      </c>
      <c r="G8335">
        <v>0</v>
      </c>
      <c r="M8335">
        <v>0</v>
      </c>
      <c r="N8335" s="11"/>
      <c r="O8335" s="11"/>
      <c r="P8335" s="11"/>
      <c r="Q8335" s="11"/>
      <c r="R8335" s="2">
        <v>3.5399999999999999E-4</v>
      </c>
      <c r="S8335" s="11"/>
      <c r="T8335" s="11"/>
      <c r="U8335" s="11"/>
      <c r="V8335" s="2">
        <v>1.2300000000000001E-4</v>
      </c>
      <c r="W8335" s="2">
        <v>3.1999999999999999E-5</v>
      </c>
      <c r="X8335" s="2">
        <v>5.5000000000000002E-5</v>
      </c>
    </row>
    <row r="8336" spans="1:24" x14ac:dyDescent="0.55000000000000004">
      <c r="A8336">
        <v>309</v>
      </c>
      <c r="B8336">
        <v>5</v>
      </c>
      <c r="C8336">
        <v>19</v>
      </c>
      <c r="D8336" t="s">
        <v>24</v>
      </c>
      <c r="E8336">
        <v>11</v>
      </c>
      <c r="F8336" t="s">
        <v>22</v>
      </c>
      <c r="G8336">
        <v>15</v>
      </c>
      <c r="M8336">
        <v>19</v>
      </c>
      <c r="N8336" s="11"/>
      <c r="O8336" s="11"/>
      <c r="P8336" s="11"/>
      <c r="Q8336" s="11"/>
      <c r="R8336" s="2">
        <v>5.5400000000000002E-4</v>
      </c>
      <c r="S8336" s="11"/>
      <c r="T8336" s="11"/>
      <c r="U8336" s="11"/>
      <c r="V8336" s="2">
        <v>3.3700000000000001E-4</v>
      </c>
      <c r="W8336" s="2">
        <v>1.9900000000000001E-4</v>
      </c>
      <c r="X8336" s="2">
        <v>2.4499999999999999E-4</v>
      </c>
    </row>
    <row r="8337" spans="1:24" x14ac:dyDescent="0.55000000000000004">
      <c r="A8337">
        <v>309</v>
      </c>
      <c r="B8337">
        <v>5</v>
      </c>
      <c r="C8337">
        <v>20</v>
      </c>
      <c r="D8337" t="s">
        <v>25</v>
      </c>
      <c r="E8337">
        <v>10</v>
      </c>
      <c r="F8337" t="s">
        <v>22</v>
      </c>
      <c r="G8337">
        <v>3578</v>
      </c>
      <c r="M8337">
        <v>48</v>
      </c>
      <c r="N8337" s="11"/>
      <c r="O8337" s="11"/>
      <c r="P8337" s="11"/>
      <c r="Q8337" s="11"/>
      <c r="R8337" s="11"/>
      <c r="S8337" s="11"/>
      <c r="T8337" s="2">
        <v>1.7899999999999999E-4</v>
      </c>
      <c r="U8337" s="11"/>
      <c r="V8337" s="11"/>
      <c r="W8337" s="11"/>
      <c r="X8337" s="11"/>
    </row>
    <row r="8338" spans="1:24" x14ac:dyDescent="0.55000000000000004">
      <c r="A8338">
        <v>309</v>
      </c>
      <c r="B8338">
        <v>5</v>
      </c>
      <c r="C8338">
        <v>21</v>
      </c>
      <c r="D8338" t="s">
        <v>26</v>
      </c>
      <c r="E8338">
        <v>11</v>
      </c>
      <c r="F8338" t="s">
        <v>22</v>
      </c>
      <c r="G8338">
        <v>381</v>
      </c>
      <c r="M8338">
        <v>51</v>
      </c>
      <c r="N8338" s="11"/>
      <c r="O8338" s="11"/>
      <c r="P8338" s="11"/>
      <c r="Q8338" s="11"/>
      <c r="R8338" s="2">
        <v>5.5099999999999995E-4</v>
      </c>
      <c r="S8338" s="11"/>
      <c r="T8338" s="11"/>
      <c r="U8338" s="11"/>
      <c r="V8338" s="2">
        <v>3.3199999999999999E-4</v>
      </c>
      <c r="W8338" s="2">
        <v>1.92E-4</v>
      </c>
      <c r="X8338" s="2">
        <v>2.33E-4</v>
      </c>
    </row>
    <row r="8339" spans="1:24" x14ac:dyDescent="0.55000000000000004">
      <c r="A8339">
        <v>309</v>
      </c>
      <c r="B8339">
        <v>5</v>
      </c>
      <c r="C8339">
        <v>22</v>
      </c>
      <c r="D8339" t="s">
        <v>27</v>
      </c>
      <c r="E8339">
        <v>11</v>
      </c>
      <c r="F8339" t="s">
        <v>28</v>
      </c>
      <c r="G8339">
        <v>13</v>
      </c>
      <c r="M8339">
        <v>45</v>
      </c>
      <c r="N8339" s="11"/>
      <c r="O8339" s="11"/>
      <c r="P8339" s="11"/>
      <c r="Q8339" s="11"/>
      <c r="R8339" s="2">
        <v>2.7599999999999999E-4</v>
      </c>
      <c r="S8339" s="11"/>
      <c r="T8339" s="11"/>
      <c r="U8339" s="11"/>
      <c r="V8339" s="11"/>
      <c r="W8339" s="11"/>
      <c r="X8339" s="11"/>
    </row>
    <row r="8340" spans="1:24" x14ac:dyDescent="0.55000000000000004">
      <c r="A8340">
        <v>309</v>
      </c>
      <c r="B8340">
        <v>6</v>
      </c>
      <c r="C8340">
        <v>23</v>
      </c>
      <c r="D8340" t="s">
        <v>29</v>
      </c>
      <c r="E8340">
        <v>12</v>
      </c>
      <c r="F8340" t="s">
        <v>28</v>
      </c>
      <c r="G8340">
        <v>0</v>
      </c>
      <c r="M8340">
        <v>0</v>
      </c>
      <c r="N8340" s="11"/>
      <c r="O8340" s="11"/>
      <c r="P8340" s="11"/>
      <c r="Q8340" s="11"/>
      <c r="R8340" s="11"/>
      <c r="S8340" s="11"/>
      <c r="T8340" s="11"/>
      <c r="U8340" s="2">
        <v>-4.19E-2</v>
      </c>
      <c r="V8340" s="11"/>
      <c r="W8340" s="11"/>
      <c r="X8340" s="11"/>
    </row>
    <row r="8341" spans="1:24" x14ac:dyDescent="0.55000000000000004">
      <c r="A8341">
        <v>309</v>
      </c>
      <c r="B8341">
        <v>6</v>
      </c>
      <c r="C8341">
        <v>24</v>
      </c>
      <c r="D8341" t="s">
        <v>30</v>
      </c>
      <c r="E8341">
        <v>13</v>
      </c>
      <c r="F8341" t="s">
        <v>28</v>
      </c>
      <c r="G8341">
        <v>0</v>
      </c>
      <c r="M8341">
        <v>0</v>
      </c>
      <c r="N8341" s="11"/>
      <c r="O8341" s="11"/>
      <c r="P8341" s="11"/>
      <c r="Q8341" s="11"/>
      <c r="R8341" s="11"/>
      <c r="S8341" s="11"/>
      <c r="T8341" s="11"/>
      <c r="U8341" s="2">
        <v>2.1100000000000001E-2</v>
      </c>
      <c r="V8341" s="11"/>
      <c r="W8341" s="11"/>
      <c r="X8341" s="11"/>
    </row>
    <row r="8342" spans="1:24" x14ac:dyDescent="0.55000000000000004">
      <c r="A8342">
        <v>309</v>
      </c>
      <c r="B8342">
        <v>6</v>
      </c>
      <c r="C8342">
        <v>25</v>
      </c>
      <c r="D8342" t="s">
        <v>31</v>
      </c>
      <c r="E8342">
        <v>14</v>
      </c>
      <c r="F8342" t="s">
        <v>28</v>
      </c>
      <c r="G8342">
        <v>0</v>
      </c>
      <c r="M8342">
        <v>0</v>
      </c>
      <c r="N8342" s="11"/>
      <c r="O8342" s="11"/>
      <c r="P8342" s="11"/>
      <c r="Q8342" s="11"/>
      <c r="R8342" s="11"/>
      <c r="S8342" s="11"/>
      <c r="T8342" s="11"/>
      <c r="U8342" s="2">
        <v>-4.19E-2</v>
      </c>
      <c r="V8342" s="11"/>
      <c r="W8342" s="11"/>
      <c r="X8342" s="11"/>
    </row>
    <row r="8343" spans="1:24" x14ac:dyDescent="0.55000000000000004">
      <c r="A8343">
        <v>309</v>
      </c>
      <c r="B8343">
        <v>6</v>
      </c>
      <c r="C8343">
        <v>26</v>
      </c>
      <c r="D8343" t="s">
        <v>32</v>
      </c>
      <c r="E8343">
        <v>15</v>
      </c>
      <c r="F8343" t="s">
        <v>33</v>
      </c>
      <c r="G8343">
        <v>2</v>
      </c>
      <c r="M8343">
        <v>13</v>
      </c>
      <c r="N8343" s="11"/>
      <c r="O8343" s="11"/>
      <c r="P8343" s="11"/>
      <c r="Q8343" s="11"/>
      <c r="R8343" s="11"/>
      <c r="S8343" s="11"/>
      <c r="T8343" s="11"/>
      <c r="U8343" s="2">
        <v>2.1100000000000001E-2</v>
      </c>
      <c r="V8343" s="11"/>
      <c r="W8343" s="11"/>
      <c r="X8343" s="11"/>
    </row>
    <row r="8344" spans="1:24" x14ac:dyDescent="0.55000000000000004">
      <c r="A8344">
        <v>309</v>
      </c>
      <c r="B8344">
        <v>6</v>
      </c>
      <c r="C8344">
        <v>27</v>
      </c>
      <c r="D8344" t="s">
        <v>34</v>
      </c>
      <c r="E8344">
        <v>16</v>
      </c>
      <c r="F8344" t="s">
        <v>28</v>
      </c>
      <c r="G8344">
        <v>18</v>
      </c>
      <c r="M8344">
        <v>48</v>
      </c>
      <c r="N8344" s="11"/>
      <c r="O8344" s="11"/>
      <c r="P8344" s="11"/>
      <c r="Q8344" s="11"/>
      <c r="R8344" s="11"/>
      <c r="S8344" s="11"/>
      <c r="T8344" s="11"/>
      <c r="U8344" s="2">
        <v>4.19E-2</v>
      </c>
      <c r="V8344" s="11"/>
      <c r="W8344" s="11"/>
      <c r="X8344" s="11"/>
    </row>
    <row r="8345" spans="1:24" x14ac:dyDescent="0.55000000000000004">
      <c r="A8345">
        <v>310</v>
      </c>
      <c r="B8345">
        <v>1</v>
      </c>
      <c r="C8345">
        <v>1</v>
      </c>
      <c r="D8345" t="s">
        <v>3</v>
      </c>
      <c r="E8345">
        <v>1</v>
      </c>
      <c r="F8345" t="s">
        <v>9</v>
      </c>
      <c r="G8345">
        <v>16</v>
      </c>
      <c r="M8345">
        <v>40</v>
      </c>
      <c r="N8345" s="9"/>
      <c r="O8345" s="9"/>
      <c r="P8345" s="9"/>
      <c r="Q8345" s="9"/>
      <c r="R8345" s="9"/>
      <c r="S8345" s="10">
        <v>5.9800000000000001E-4</v>
      </c>
      <c r="T8345" s="11"/>
      <c r="U8345" s="11"/>
      <c r="V8345" s="9"/>
      <c r="W8345" s="10">
        <v>7.9799999999999992E-3</v>
      </c>
      <c r="X8345" s="2">
        <v>7.2099999999999996E-4</v>
      </c>
    </row>
    <row r="8346" spans="1:24" x14ac:dyDescent="0.55000000000000004">
      <c r="A8346">
        <v>310</v>
      </c>
      <c r="B8346">
        <v>1</v>
      </c>
      <c r="C8346">
        <v>2</v>
      </c>
      <c r="D8346" t="s">
        <v>5</v>
      </c>
      <c r="E8346">
        <v>2</v>
      </c>
      <c r="F8346" t="s">
        <v>9</v>
      </c>
      <c r="G8346">
        <v>3</v>
      </c>
      <c r="M8346">
        <v>50</v>
      </c>
      <c r="N8346" s="9"/>
      <c r="O8346" s="9"/>
      <c r="P8346" s="9"/>
      <c r="Q8346" s="9"/>
      <c r="R8346" s="9"/>
      <c r="S8346" s="10">
        <v>1.0740000000000001E-3</v>
      </c>
      <c r="T8346" s="11"/>
      <c r="U8346" s="11"/>
      <c r="V8346" s="9"/>
      <c r="W8346" s="10">
        <v>1.2290000000000001E-3</v>
      </c>
      <c r="X8346" s="2">
        <v>1.188E-3</v>
      </c>
    </row>
    <row r="8347" spans="1:24" x14ac:dyDescent="0.55000000000000004">
      <c r="A8347">
        <v>310</v>
      </c>
      <c r="B8347">
        <v>1</v>
      </c>
      <c r="C8347">
        <v>3</v>
      </c>
      <c r="D8347" t="s">
        <v>6</v>
      </c>
      <c r="E8347">
        <v>2</v>
      </c>
      <c r="F8347" t="s">
        <v>9</v>
      </c>
      <c r="G8347">
        <v>3</v>
      </c>
      <c r="M8347">
        <v>73</v>
      </c>
      <c r="N8347" s="9"/>
      <c r="O8347" s="9"/>
      <c r="P8347" s="9"/>
      <c r="Q8347" s="9"/>
      <c r="R8347" s="9"/>
      <c r="S8347" s="10">
        <f t="shared" ref="S8347" si="934">0.000218*4</f>
        <v>8.7200000000000005E-4</v>
      </c>
      <c r="T8347" s="11"/>
      <c r="U8347" s="11"/>
      <c r="V8347" s="9"/>
      <c r="W8347" s="10">
        <v>9.2299999999999999E-4</v>
      </c>
      <c r="X8347" s="2">
        <v>9.01E-4</v>
      </c>
    </row>
    <row r="8348" spans="1:24" x14ac:dyDescent="0.55000000000000004">
      <c r="A8348">
        <v>310</v>
      </c>
      <c r="B8348">
        <v>1</v>
      </c>
      <c r="C8348">
        <v>4</v>
      </c>
      <c r="D8348" t="s">
        <v>7</v>
      </c>
      <c r="E8348">
        <v>2</v>
      </c>
      <c r="F8348" t="s">
        <v>9</v>
      </c>
      <c r="G8348">
        <v>3</v>
      </c>
      <c r="M8348">
        <v>81</v>
      </c>
      <c r="N8348" s="9"/>
      <c r="O8348" s="9"/>
      <c r="P8348" s="9"/>
      <c r="Q8348" s="9"/>
      <c r="R8348" s="9"/>
      <c r="S8348" s="10">
        <f t="shared" ref="S8348" si="935">0.000218*2</f>
        <v>4.3600000000000003E-4</v>
      </c>
      <c r="T8348" s="11"/>
      <c r="U8348" s="11"/>
      <c r="V8348" s="9"/>
      <c r="W8348" s="10">
        <v>6.4999999999999997E-4</v>
      </c>
      <c r="X8348" s="2">
        <v>5.4199999999999995E-4</v>
      </c>
    </row>
    <row r="8349" spans="1:24" x14ac:dyDescent="0.55000000000000004">
      <c r="A8349">
        <v>310</v>
      </c>
      <c r="B8349">
        <v>2</v>
      </c>
      <c r="C8349">
        <v>5</v>
      </c>
      <c r="D8349" t="s">
        <v>8</v>
      </c>
      <c r="E8349">
        <v>3</v>
      </c>
      <c r="F8349" t="s">
        <v>9</v>
      </c>
      <c r="G8349">
        <v>5</v>
      </c>
      <c r="M8349">
        <v>18</v>
      </c>
      <c r="N8349" s="2">
        <v>8.7999999999999998E-5</v>
      </c>
      <c r="O8349" s="2">
        <v>2.5399999999999999E-4</v>
      </c>
      <c r="P8349" s="2">
        <v>4.1199999999999999E-4</v>
      </c>
      <c r="Q8349" s="2">
        <v>3.68E-4</v>
      </c>
      <c r="R8349" s="11"/>
      <c r="S8349" s="11"/>
      <c r="T8349" s="11"/>
      <c r="U8349" s="11"/>
      <c r="V8349" s="11"/>
      <c r="W8349" s="11"/>
      <c r="X8349" s="11"/>
    </row>
    <row r="8350" spans="1:24" x14ac:dyDescent="0.55000000000000004">
      <c r="A8350">
        <v>310</v>
      </c>
      <c r="B8350">
        <v>2</v>
      </c>
      <c r="C8350">
        <v>6</v>
      </c>
      <c r="D8350" t="s">
        <v>10</v>
      </c>
      <c r="E8350">
        <v>3</v>
      </c>
      <c r="F8350" t="s">
        <v>9</v>
      </c>
      <c r="G8350">
        <v>48</v>
      </c>
      <c r="M8350">
        <v>42</v>
      </c>
      <c r="N8350" s="2">
        <v>3.9999999999999998E-6</v>
      </c>
      <c r="O8350" s="2">
        <v>4.1999999999999998E-5</v>
      </c>
      <c r="P8350" s="2">
        <v>6.7000000000000002E-5</v>
      </c>
      <c r="Q8350" s="2">
        <v>5.5000000000000002E-5</v>
      </c>
      <c r="R8350" s="11"/>
      <c r="S8350" s="11"/>
      <c r="T8350" s="11"/>
      <c r="U8350" s="11"/>
      <c r="V8350" s="11"/>
      <c r="W8350" s="11"/>
      <c r="X8350" s="11"/>
    </row>
    <row r="8351" spans="1:24" x14ac:dyDescent="0.55000000000000004">
      <c r="A8351">
        <v>310</v>
      </c>
      <c r="B8351">
        <v>2</v>
      </c>
      <c r="C8351">
        <v>7</v>
      </c>
      <c r="D8351" t="s">
        <v>11</v>
      </c>
      <c r="E8351">
        <v>3</v>
      </c>
      <c r="F8351" t="s">
        <v>9</v>
      </c>
      <c r="G8351">
        <v>38</v>
      </c>
      <c r="M8351">
        <v>76</v>
      </c>
      <c r="N8351" s="2">
        <v>1.7E-5</v>
      </c>
      <c r="O8351" s="2">
        <v>1.4899999999999999E-4</v>
      </c>
      <c r="P8351" s="2">
        <v>3.5399999999999999E-4</v>
      </c>
      <c r="Q8351" s="2">
        <v>3.1199999999999999E-4</v>
      </c>
      <c r="R8351" s="11"/>
      <c r="S8351" s="11"/>
      <c r="T8351" s="11"/>
      <c r="U8351" s="11"/>
      <c r="V8351" s="11"/>
      <c r="W8351" s="11"/>
      <c r="X8351" s="11"/>
    </row>
    <row r="8352" spans="1:24" x14ac:dyDescent="0.55000000000000004">
      <c r="A8352">
        <v>310</v>
      </c>
      <c r="B8352">
        <v>2</v>
      </c>
      <c r="C8352">
        <v>8</v>
      </c>
      <c r="D8352" t="s">
        <v>12</v>
      </c>
      <c r="E8352">
        <v>3</v>
      </c>
      <c r="F8352" t="s">
        <v>9</v>
      </c>
      <c r="G8352">
        <v>3</v>
      </c>
      <c r="M8352">
        <v>83</v>
      </c>
      <c r="N8352" s="2">
        <v>1.2E-5</v>
      </c>
      <c r="O8352" s="2">
        <v>1.02E-4</v>
      </c>
      <c r="P8352" s="2">
        <v>2.32E-4</v>
      </c>
      <c r="Q8352" s="2">
        <v>1.9900000000000001E-4</v>
      </c>
      <c r="R8352" s="11"/>
      <c r="S8352" s="11"/>
      <c r="T8352" s="11"/>
      <c r="U8352" s="11"/>
      <c r="V8352" s="11"/>
      <c r="W8352" s="11"/>
      <c r="X8352" s="11"/>
    </row>
    <row r="8353" spans="1:24" x14ac:dyDescent="0.55000000000000004">
      <c r="A8353">
        <v>310</v>
      </c>
      <c r="B8353">
        <v>3</v>
      </c>
      <c r="C8353">
        <v>9</v>
      </c>
      <c r="D8353" t="s">
        <v>13</v>
      </c>
      <c r="E8353">
        <v>4</v>
      </c>
      <c r="F8353" t="s">
        <v>9</v>
      </c>
      <c r="G8353">
        <v>0</v>
      </c>
      <c r="M8353">
        <v>0</v>
      </c>
      <c r="N8353" s="11"/>
      <c r="O8353" s="11"/>
      <c r="P8353" s="11"/>
      <c r="Q8353" s="11"/>
      <c r="R8353" s="11"/>
      <c r="S8353" s="11"/>
      <c r="T8353" s="11"/>
      <c r="U8353" s="11"/>
      <c r="V8353" s="11"/>
      <c r="W8353" s="2">
        <v>5.3999999999999998E-5</v>
      </c>
      <c r="X8353" s="2">
        <v>4.1E-5</v>
      </c>
    </row>
    <row r="8354" spans="1:24" x14ac:dyDescent="0.55000000000000004">
      <c r="A8354">
        <v>310</v>
      </c>
      <c r="B8354">
        <v>3</v>
      </c>
      <c r="C8354">
        <v>10</v>
      </c>
      <c r="D8354" t="s">
        <v>14</v>
      </c>
      <c r="E8354">
        <v>4</v>
      </c>
      <c r="F8354" t="s">
        <v>9</v>
      </c>
      <c r="G8354">
        <v>0</v>
      </c>
      <c r="M8354">
        <v>0</v>
      </c>
      <c r="N8354" s="11"/>
      <c r="O8354" s="11"/>
      <c r="P8354" s="11"/>
      <c r="Q8354" s="11"/>
      <c r="R8354" s="11"/>
      <c r="S8354" s="2">
        <v>2.0100000000000001E-4</v>
      </c>
      <c r="T8354" s="11"/>
      <c r="U8354" s="11"/>
      <c r="V8354" s="11"/>
      <c r="W8354" s="2">
        <v>1.4200000000000001E-4</v>
      </c>
      <c r="X8354" s="2">
        <v>1.35E-4</v>
      </c>
    </row>
    <row r="8355" spans="1:24" x14ac:dyDescent="0.55000000000000004">
      <c r="A8355">
        <v>310</v>
      </c>
      <c r="B8355">
        <v>3</v>
      </c>
      <c r="C8355">
        <v>11</v>
      </c>
      <c r="D8355" t="s">
        <v>15</v>
      </c>
      <c r="E8355">
        <v>5</v>
      </c>
      <c r="F8355" t="s">
        <v>9</v>
      </c>
      <c r="G8355">
        <v>3</v>
      </c>
      <c r="M8355">
        <v>21</v>
      </c>
      <c r="N8355" s="11"/>
      <c r="O8355" s="11"/>
      <c r="P8355" s="11"/>
      <c r="Q8355" s="11"/>
      <c r="R8355" s="11"/>
      <c r="S8355" s="2">
        <v>1.8699999999999999E-4</v>
      </c>
      <c r="T8355" s="11"/>
      <c r="U8355" s="11"/>
      <c r="V8355" s="11"/>
      <c r="W8355" s="2">
        <v>1.3200000000000001E-4</v>
      </c>
      <c r="X8355" s="2">
        <v>1.22E-4</v>
      </c>
    </row>
    <row r="8356" spans="1:24" x14ac:dyDescent="0.55000000000000004">
      <c r="A8356">
        <v>310</v>
      </c>
      <c r="B8356">
        <v>3</v>
      </c>
      <c r="C8356">
        <v>12</v>
      </c>
      <c r="D8356" t="s">
        <v>16</v>
      </c>
      <c r="E8356">
        <v>6</v>
      </c>
      <c r="F8356" t="s">
        <v>9</v>
      </c>
      <c r="G8356">
        <v>2</v>
      </c>
      <c r="M8356">
        <v>21</v>
      </c>
      <c r="N8356" s="11"/>
      <c r="O8356" s="11"/>
      <c r="P8356" s="11"/>
      <c r="Q8356" s="11"/>
      <c r="R8356" s="11"/>
      <c r="S8356" s="11"/>
      <c r="T8356" s="11"/>
      <c r="U8356" s="11"/>
      <c r="V8356" s="11"/>
      <c r="W8356" s="2">
        <v>1.9900000000000001E-4</v>
      </c>
      <c r="X8356" s="2">
        <v>1.7799999999999999E-4</v>
      </c>
    </row>
    <row r="8357" spans="1:24" x14ac:dyDescent="0.55000000000000004">
      <c r="A8357">
        <v>310</v>
      </c>
      <c r="B8357">
        <v>3</v>
      </c>
      <c r="C8357">
        <v>13</v>
      </c>
      <c r="D8357" t="s">
        <v>17</v>
      </c>
      <c r="E8357">
        <v>7</v>
      </c>
      <c r="F8357" t="s">
        <v>9</v>
      </c>
      <c r="G8357">
        <v>15</v>
      </c>
      <c r="M8357">
        <v>24</v>
      </c>
      <c r="N8357" s="2">
        <v>2.5000000000000001E-5</v>
      </c>
      <c r="O8357" s="2">
        <v>1.65E-4</v>
      </c>
      <c r="P8357" s="2">
        <f t="shared" ref="P8357" si="936">0.000398</f>
        <v>3.9800000000000002E-4</v>
      </c>
      <c r="Q8357" s="2">
        <v>3.1100000000000002E-4</v>
      </c>
      <c r="R8357" s="11"/>
      <c r="S8357" s="11"/>
      <c r="T8357" s="11"/>
      <c r="U8357" s="11"/>
      <c r="V8357" s="11"/>
      <c r="W8357" s="2">
        <v>8.3999999999999995E-5</v>
      </c>
      <c r="X8357" s="2">
        <v>7.7999999999999999E-5</v>
      </c>
    </row>
    <row r="8358" spans="1:24" x14ac:dyDescent="0.55000000000000004">
      <c r="A8358">
        <v>310</v>
      </c>
      <c r="B8358">
        <v>3</v>
      </c>
      <c r="C8358">
        <v>14</v>
      </c>
      <c r="D8358" t="s">
        <v>18</v>
      </c>
      <c r="E8358">
        <v>8</v>
      </c>
      <c r="F8358" t="s">
        <v>9</v>
      </c>
      <c r="G8358">
        <v>5</v>
      </c>
      <c r="M8358">
        <v>43</v>
      </c>
      <c r="N8358" s="2">
        <v>3.3000000000000003E-5</v>
      </c>
      <c r="O8358" s="2">
        <v>1.9900000000000001E-4</v>
      </c>
      <c r="P8358" s="2">
        <v>4.3300000000000001E-4</v>
      </c>
      <c r="Q8358" s="2">
        <v>3.8200000000000002E-4</v>
      </c>
      <c r="R8358" s="11"/>
      <c r="S8358" s="2">
        <v>1.54E-4</v>
      </c>
      <c r="T8358" s="11"/>
      <c r="U8358" s="11"/>
      <c r="V8358" s="11"/>
      <c r="W8358" s="2">
        <v>1.02E-4</v>
      </c>
      <c r="X8358" s="2">
        <v>9.2999999999999997E-5</v>
      </c>
    </row>
    <row r="8359" spans="1:24" x14ac:dyDescent="0.55000000000000004">
      <c r="A8359">
        <v>310</v>
      </c>
      <c r="B8359">
        <v>3</v>
      </c>
      <c r="C8359">
        <v>15</v>
      </c>
      <c r="D8359" t="s">
        <v>19</v>
      </c>
      <c r="E8359">
        <v>4</v>
      </c>
      <c r="F8359" t="s">
        <v>9</v>
      </c>
      <c r="G8359">
        <v>10</v>
      </c>
      <c r="M8359">
        <v>32</v>
      </c>
      <c r="N8359" s="11"/>
      <c r="O8359" s="11"/>
      <c r="P8359" s="11"/>
      <c r="Q8359" s="11"/>
      <c r="R8359" s="11"/>
      <c r="S8359" s="2">
        <v>2.5500000000000002E-4</v>
      </c>
      <c r="T8359" s="11"/>
      <c r="U8359" s="11"/>
      <c r="V8359" s="11"/>
      <c r="W8359" s="2">
        <v>1.6200000000000001E-4</v>
      </c>
      <c r="X8359" s="2">
        <v>1.4999999999999999E-4</v>
      </c>
    </row>
    <row r="8360" spans="1:24" x14ac:dyDescent="0.55000000000000004">
      <c r="A8360">
        <v>310</v>
      </c>
      <c r="B8360">
        <v>4</v>
      </c>
      <c r="C8360">
        <v>16</v>
      </c>
      <c r="D8360" t="s">
        <v>20</v>
      </c>
      <c r="E8360">
        <v>9</v>
      </c>
      <c r="F8360" t="s">
        <v>9</v>
      </c>
      <c r="G8360">
        <v>59</v>
      </c>
      <c r="M8360">
        <v>26</v>
      </c>
      <c r="N8360" s="11"/>
      <c r="O8360" s="11"/>
      <c r="P8360" s="11"/>
      <c r="Q8360" s="11"/>
      <c r="R8360" s="11"/>
      <c r="S8360" s="11"/>
      <c r="T8360" s="11"/>
      <c r="U8360" s="11"/>
      <c r="V8360" s="11"/>
      <c r="W8360" s="2">
        <v>1.9999999999999999E-6</v>
      </c>
      <c r="X8360" s="2">
        <v>1.9999999999999999E-6</v>
      </c>
    </row>
    <row r="8361" spans="1:24" x14ac:dyDescent="0.55000000000000004">
      <c r="A8361">
        <v>310</v>
      </c>
      <c r="B8361">
        <v>5</v>
      </c>
      <c r="C8361">
        <v>17</v>
      </c>
      <c r="D8361" t="s">
        <v>21</v>
      </c>
      <c r="E8361">
        <v>10</v>
      </c>
      <c r="F8361" t="s">
        <v>22</v>
      </c>
      <c r="G8361">
        <v>0</v>
      </c>
      <c r="M8361">
        <v>0</v>
      </c>
      <c r="N8361" s="11"/>
      <c r="O8361" s="11"/>
      <c r="P8361" s="11"/>
      <c r="Q8361" s="11"/>
      <c r="R8361" s="11"/>
      <c r="S8361" s="11"/>
      <c r="T8361" s="2">
        <v>1.7899999999999999E-4</v>
      </c>
      <c r="U8361" s="11"/>
      <c r="V8361" s="11"/>
      <c r="W8361" s="11"/>
      <c r="X8361" s="11"/>
    </row>
    <row r="8362" spans="1:24" x14ac:dyDescent="0.55000000000000004">
      <c r="A8362">
        <v>310</v>
      </c>
      <c r="B8362">
        <v>5</v>
      </c>
      <c r="C8362">
        <v>18</v>
      </c>
      <c r="D8362" t="s">
        <v>23</v>
      </c>
      <c r="E8362">
        <v>11</v>
      </c>
      <c r="F8362" t="s">
        <v>22</v>
      </c>
      <c r="G8362">
        <v>30</v>
      </c>
      <c r="M8362">
        <v>0</v>
      </c>
      <c r="N8362" s="11"/>
      <c r="O8362" s="11"/>
      <c r="P8362" s="11"/>
      <c r="Q8362" s="11"/>
      <c r="R8362" s="2">
        <v>3.5399999999999999E-4</v>
      </c>
      <c r="S8362" s="11"/>
      <c r="T8362" s="11"/>
      <c r="U8362" s="11"/>
      <c r="V8362" s="2">
        <v>1.2300000000000001E-4</v>
      </c>
      <c r="W8362" s="2">
        <v>3.1999999999999999E-5</v>
      </c>
      <c r="X8362" s="2">
        <v>5.5000000000000002E-5</v>
      </c>
    </row>
    <row r="8363" spans="1:24" x14ac:dyDescent="0.55000000000000004">
      <c r="A8363">
        <v>310</v>
      </c>
      <c r="B8363">
        <v>5</v>
      </c>
      <c r="C8363">
        <v>19</v>
      </c>
      <c r="D8363" t="s">
        <v>24</v>
      </c>
      <c r="E8363">
        <v>11</v>
      </c>
      <c r="F8363" t="s">
        <v>22</v>
      </c>
      <c r="G8363">
        <v>28</v>
      </c>
      <c r="M8363">
        <v>24</v>
      </c>
      <c r="N8363" s="11"/>
      <c r="O8363" s="11"/>
      <c r="P8363" s="11"/>
      <c r="Q8363" s="11"/>
      <c r="R8363" s="2">
        <v>5.5400000000000002E-4</v>
      </c>
      <c r="S8363" s="11"/>
      <c r="T8363" s="11"/>
      <c r="U8363" s="11"/>
      <c r="V8363" s="2">
        <v>3.3700000000000001E-4</v>
      </c>
      <c r="W8363" s="2">
        <v>1.9900000000000001E-4</v>
      </c>
      <c r="X8363" s="2">
        <v>2.4499999999999999E-4</v>
      </c>
    </row>
    <row r="8364" spans="1:24" x14ac:dyDescent="0.55000000000000004">
      <c r="A8364">
        <v>310</v>
      </c>
      <c r="B8364">
        <v>5</v>
      </c>
      <c r="C8364">
        <v>20</v>
      </c>
      <c r="D8364" t="s">
        <v>25</v>
      </c>
      <c r="E8364">
        <v>10</v>
      </c>
      <c r="F8364" t="s">
        <v>22</v>
      </c>
      <c r="G8364">
        <v>3363</v>
      </c>
      <c r="M8364">
        <v>51</v>
      </c>
      <c r="N8364" s="11"/>
      <c r="O8364" s="11"/>
      <c r="P8364" s="11"/>
      <c r="Q8364" s="11"/>
      <c r="R8364" s="11"/>
      <c r="S8364" s="11"/>
      <c r="T8364" s="2">
        <v>1.7899999999999999E-4</v>
      </c>
      <c r="U8364" s="11"/>
      <c r="V8364" s="11"/>
      <c r="W8364" s="11"/>
      <c r="X8364" s="11"/>
    </row>
    <row r="8365" spans="1:24" x14ac:dyDescent="0.55000000000000004">
      <c r="A8365">
        <v>310</v>
      </c>
      <c r="B8365">
        <v>5</v>
      </c>
      <c r="C8365">
        <v>21</v>
      </c>
      <c r="D8365" t="s">
        <v>26</v>
      </c>
      <c r="E8365">
        <v>11</v>
      </c>
      <c r="F8365" t="s">
        <v>22</v>
      </c>
      <c r="G8365">
        <v>330</v>
      </c>
      <c r="M8365">
        <v>48</v>
      </c>
      <c r="N8365" s="11"/>
      <c r="O8365" s="11"/>
      <c r="P8365" s="11"/>
      <c r="Q8365" s="11"/>
      <c r="R8365" s="2">
        <v>5.5099999999999995E-4</v>
      </c>
      <c r="S8365" s="11"/>
      <c r="T8365" s="11"/>
      <c r="U8365" s="11"/>
      <c r="V8365" s="2">
        <v>3.3199999999999999E-4</v>
      </c>
      <c r="W8365" s="2">
        <v>1.92E-4</v>
      </c>
      <c r="X8365" s="2">
        <v>2.33E-4</v>
      </c>
    </row>
    <row r="8366" spans="1:24" x14ac:dyDescent="0.55000000000000004">
      <c r="A8366">
        <v>310</v>
      </c>
      <c r="B8366">
        <v>5</v>
      </c>
      <c r="C8366">
        <v>22</v>
      </c>
      <c r="D8366" t="s">
        <v>27</v>
      </c>
      <c r="E8366">
        <v>11</v>
      </c>
      <c r="F8366" t="s">
        <v>28</v>
      </c>
      <c r="G8366">
        <v>19</v>
      </c>
      <c r="M8366">
        <v>59</v>
      </c>
      <c r="N8366" s="11"/>
      <c r="O8366" s="11"/>
      <c r="P8366" s="11"/>
      <c r="Q8366" s="11"/>
      <c r="R8366" s="2">
        <v>2.7599999999999999E-4</v>
      </c>
      <c r="S8366" s="11"/>
      <c r="T8366" s="11"/>
      <c r="U8366" s="11"/>
      <c r="V8366" s="11"/>
      <c r="W8366" s="11"/>
      <c r="X8366" s="11"/>
    </row>
    <row r="8367" spans="1:24" x14ac:dyDescent="0.55000000000000004">
      <c r="A8367">
        <v>310</v>
      </c>
      <c r="B8367">
        <v>6</v>
      </c>
      <c r="C8367">
        <v>23</v>
      </c>
      <c r="D8367" t="s">
        <v>29</v>
      </c>
      <c r="E8367">
        <v>12</v>
      </c>
      <c r="F8367" t="s">
        <v>28</v>
      </c>
      <c r="G8367">
        <v>0</v>
      </c>
      <c r="M8367">
        <v>0</v>
      </c>
      <c r="N8367" s="11"/>
      <c r="O8367" s="11"/>
      <c r="P8367" s="11"/>
      <c r="Q8367" s="11"/>
      <c r="R8367" s="11"/>
      <c r="S8367" s="11"/>
      <c r="T8367" s="11"/>
      <c r="U8367" s="2">
        <v>-4.19E-2</v>
      </c>
      <c r="V8367" s="11"/>
      <c r="W8367" s="11"/>
      <c r="X8367" s="11"/>
    </row>
    <row r="8368" spans="1:24" x14ac:dyDescent="0.55000000000000004">
      <c r="A8368">
        <v>310</v>
      </c>
      <c r="B8368">
        <v>6</v>
      </c>
      <c r="C8368">
        <v>24</v>
      </c>
      <c r="D8368" t="s">
        <v>30</v>
      </c>
      <c r="E8368">
        <v>13</v>
      </c>
      <c r="F8368" t="s">
        <v>28</v>
      </c>
      <c r="G8368">
        <v>0</v>
      </c>
      <c r="M8368">
        <v>0</v>
      </c>
      <c r="N8368" s="11"/>
      <c r="O8368" s="11"/>
      <c r="P8368" s="11"/>
      <c r="Q8368" s="11"/>
      <c r="R8368" s="11"/>
      <c r="S8368" s="11"/>
      <c r="T8368" s="11"/>
      <c r="U8368" s="2">
        <v>2.1100000000000001E-2</v>
      </c>
      <c r="V8368" s="11"/>
      <c r="W8368" s="11"/>
      <c r="X8368" s="11"/>
    </row>
    <row r="8369" spans="1:24" x14ac:dyDescent="0.55000000000000004">
      <c r="A8369">
        <v>310</v>
      </c>
      <c r="B8369">
        <v>6</v>
      </c>
      <c r="C8369">
        <v>25</v>
      </c>
      <c r="D8369" t="s">
        <v>31</v>
      </c>
      <c r="E8369">
        <v>14</v>
      </c>
      <c r="F8369" t="s">
        <v>28</v>
      </c>
      <c r="G8369">
        <v>0</v>
      </c>
      <c r="M8369">
        <v>0</v>
      </c>
      <c r="N8369" s="11"/>
      <c r="O8369" s="11"/>
      <c r="P8369" s="11"/>
      <c r="Q8369" s="11"/>
      <c r="R8369" s="11"/>
      <c r="S8369" s="11"/>
      <c r="T8369" s="11"/>
      <c r="U8369" s="2">
        <v>-4.19E-2</v>
      </c>
      <c r="V8369" s="11"/>
      <c r="W8369" s="11"/>
      <c r="X8369" s="11"/>
    </row>
    <row r="8370" spans="1:24" x14ac:dyDescent="0.55000000000000004">
      <c r="A8370">
        <v>310</v>
      </c>
      <c r="B8370">
        <v>6</v>
      </c>
      <c r="C8370">
        <v>26</v>
      </c>
      <c r="D8370" t="s">
        <v>32</v>
      </c>
      <c r="E8370">
        <v>15</v>
      </c>
      <c r="F8370" t="s">
        <v>33</v>
      </c>
      <c r="G8370">
        <v>2</v>
      </c>
      <c r="M8370">
        <v>15</v>
      </c>
      <c r="N8370" s="11"/>
      <c r="O8370" s="11"/>
      <c r="P8370" s="11"/>
      <c r="Q8370" s="11"/>
      <c r="R8370" s="11"/>
      <c r="S8370" s="11"/>
      <c r="T8370" s="11"/>
      <c r="U8370" s="2">
        <v>2.1100000000000001E-2</v>
      </c>
      <c r="V8370" s="11"/>
      <c r="W8370" s="11"/>
      <c r="X8370" s="11"/>
    </row>
    <row r="8371" spans="1:24" x14ac:dyDescent="0.55000000000000004">
      <c r="A8371">
        <v>310</v>
      </c>
      <c r="B8371">
        <v>6</v>
      </c>
      <c r="C8371">
        <v>27</v>
      </c>
      <c r="D8371" t="s">
        <v>34</v>
      </c>
      <c r="E8371">
        <v>16</v>
      </c>
      <c r="F8371" t="s">
        <v>28</v>
      </c>
      <c r="G8371">
        <v>24</v>
      </c>
      <c r="M8371">
        <v>46</v>
      </c>
      <c r="N8371" s="11"/>
      <c r="O8371" s="11"/>
      <c r="P8371" s="11"/>
      <c r="Q8371" s="11"/>
      <c r="R8371" s="11"/>
      <c r="S8371" s="11"/>
      <c r="T8371" s="11"/>
      <c r="U8371" s="2">
        <v>4.19E-2</v>
      </c>
      <c r="V8371" s="11"/>
      <c r="W8371" s="11"/>
      <c r="X8371" s="11"/>
    </row>
    <row r="8372" spans="1:24" x14ac:dyDescent="0.55000000000000004">
      <c r="A8372">
        <v>311</v>
      </c>
      <c r="B8372">
        <v>1</v>
      </c>
      <c r="C8372">
        <v>1</v>
      </c>
      <c r="D8372" t="s">
        <v>3</v>
      </c>
      <c r="E8372">
        <v>1</v>
      </c>
      <c r="F8372" t="s">
        <v>4</v>
      </c>
      <c r="G8372">
        <v>17</v>
      </c>
      <c r="M8372">
        <v>55</v>
      </c>
      <c r="N8372" s="9"/>
      <c r="O8372" s="9"/>
      <c r="P8372" s="9"/>
      <c r="Q8372" s="9"/>
      <c r="R8372" s="9"/>
      <c r="S8372" s="10">
        <v>5.9800000000000001E-4</v>
      </c>
      <c r="T8372" s="11"/>
      <c r="U8372" s="11"/>
      <c r="V8372" s="9"/>
      <c r="W8372" s="10">
        <v>7.9799999999999992E-3</v>
      </c>
      <c r="X8372" s="2">
        <v>7.2099999999999996E-4</v>
      </c>
    </row>
    <row r="8373" spans="1:24" x14ac:dyDescent="0.55000000000000004">
      <c r="A8373">
        <v>311</v>
      </c>
      <c r="B8373">
        <v>1</v>
      </c>
      <c r="C8373">
        <v>2</v>
      </c>
      <c r="D8373" t="s">
        <v>5</v>
      </c>
      <c r="E8373">
        <v>2</v>
      </c>
      <c r="F8373" t="s">
        <v>4</v>
      </c>
      <c r="G8373">
        <v>3</v>
      </c>
      <c r="M8373">
        <v>41</v>
      </c>
      <c r="N8373" s="9"/>
      <c r="O8373" s="9"/>
      <c r="P8373" s="9"/>
      <c r="Q8373" s="9"/>
      <c r="R8373" s="9"/>
      <c r="S8373" s="10">
        <v>1.0740000000000001E-3</v>
      </c>
      <c r="T8373" s="11"/>
      <c r="U8373" s="11"/>
      <c r="V8373" s="9"/>
      <c r="W8373" s="10">
        <v>1.2290000000000001E-3</v>
      </c>
      <c r="X8373" s="2">
        <v>1.188E-3</v>
      </c>
    </row>
    <row r="8374" spans="1:24" x14ac:dyDescent="0.55000000000000004">
      <c r="A8374">
        <v>311</v>
      </c>
      <c r="B8374">
        <v>1</v>
      </c>
      <c r="C8374">
        <v>3</v>
      </c>
      <c r="D8374" t="s">
        <v>6</v>
      </c>
      <c r="E8374">
        <v>2</v>
      </c>
      <c r="F8374" t="s">
        <v>4</v>
      </c>
      <c r="G8374">
        <v>6</v>
      </c>
      <c r="M8374">
        <v>74</v>
      </c>
      <c r="N8374" s="9"/>
      <c r="O8374" s="9"/>
      <c r="P8374" s="9"/>
      <c r="Q8374" s="9"/>
      <c r="R8374" s="9"/>
      <c r="S8374" s="10">
        <f t="shared" ref="S8374" si="937">0.000218*4</f>
        <v>8.7200000000000005E-4</v>
      </c>
      <c r="T8374" s="11"/>
      <c r="U8374" s="11"/>
      <c r="V8374" s="9"/>
      <c r="W8374" s="10">
        <v>9.2299999999999999E-4</v>
      </c>
      <c r="X8374" s="2">
        <v>9.01E-4</v>
      </c>
    </row>
    <row r="8375" spans="1:24" x14ac:dyDescent="0.55000000000000004">
      <c r="A8375">
        <v>311</v>
      </c>
      <c r="B8375">
        <v>1</v>
      </c>
      <c r="C8375">
        <v>4</v>
      </c>
      <c r="D8375" t="s">
        <v>7</v>
      </c>
      <c r="E8375">
        <v>2</v>
      </c>
      <c r="F8375" t="s">
        <v>4</v>
      </c>
      <c r="G8375">
        <v>9</v>
      </c>
      <c r="M8375">
        <v>72</v>
      </c>
      <c r="N8375" s="9"/>
      <c r="O8375" s="9"/>
      <c r="P8375" s="9"/>
      <c r="Q8375" s="9"/>
      <c r="R8375" s="9"/>
      <c r="S8375" s="10">
        <f t="shared" ref="S8375" si="938">0.000218*2</f>
        <v>4.3600000000000003E-4</v>
      </c>
      <c r="T8375" s="11"/>
      <c r="U8375" s="11"/>
      <c r="V8375" s="9"/>
      <c r="W8375" s="10">
        <v>6.4999999999999997E-4</v>
      </c>
      <c r="X8375" s="2">
        <v>5.4199999999999995E-4</v>
      </c>
    </row>
    <row r="8376" spans="1:24" x14ac:dyDescent="0.55000000000000004">
      <c r="A8376">
        <v>311</v>
      </c>
      <c r="B8376">
        <v>2</v>
      </c>
      <c r="C8376">
        <v>5</v>
      </c>
      <c r="D8376" t="s">
        <v>8</v>
      </c>
      <c r="E8376">
        <v>3</v>
      </c>
      <c r="F8376" t="s">
        <v>9</v>
      </c>
      <c r="G8376">
        <v>5</v>
      </c>
      <c r="M8376">
        <v>17</v>
      </c>
      <c r="N8376" s="2">
        <v>8.7999999999999998E-5</v>
      </c>
      <c r="O8376" s="2">
        <v>2.5399999999999999E-4</v>
      </c>
      <c r="P8376" s="2">
        <v>4.1199999999999999E-4</v>
      </c>
      <c r="Q8376" s="2">
        <v>3.68E-4</v>
      </c>
      <c r="R8376" s="11"/>
      <c r="S8376" s="11"/>
      <c r="T8376" s="11"/>
      <c r="U8376" s="11"/>
      <c r="V8376" s="11"/>
      <c r="W8376" s="11"/>
      <c r="X8376" s="11"/>
    </row>
    <row r="8377" spans="1:24" x14ac:dyDescent="0.55000000000000004">
      <c r="A8377">
        <v>311</v>
      </c>
      <c r="B8377">
        <v>2</v>
      </c>
      <c r="C8377">
        <v>6</v>
      </c>
      <c r="D8377" t="s">
        <v>10</v>
      </c>
      <c r="E8377">
        <v>3</v>
      </c>
      <c r="F8377" t="s">
        <v>9</v>
      </c>
      <c r="G8377">
        <v>52</v>
      </c>
      <c r="M8377">
        <v>41</v>
      </c>
      <c r="N8377" s="2">
        <v>3.9999999999999998E-6</v>
      </c>
      <c r="O8377" s="2">
        <v>4.1999999999999998E-5</v>
      </c>
      <c r="P8377" s="2">
        <v>6.7000000000000002E-5</v>
      </c>
      <c r="Q8377" s="2">
        <v>5.5000000000000002E-5</v>
      </c>
      <c r="R8377" s="11"/>
      <c r="S8377" s="11"/>
      <c r="T8377" s="11"/>
      <c r="U8377" s="11"/>
      <c r="V8377" s="11"/>
      <c r="W8377" s="11"/>
      <c r="X8377" s="11"/>
    </row>
    <row r="8378" spans="1:24" x14ac:dyDescent="0.55000000000000004">
      <c r="A8378">
        <v>311</v>
      </c>
      <c r="B8378">
        <v>2</v>
      </c>
      <c r="C8378">
        <v>7</v>
      </c>
      <c r="D8378" t="s">
        <v>11</v>
      </c>
      <c r="E8378">
        <v>3</v>
      </c>
      <c r="F8378" t="s">
        <v>9</v>
      </c>
      <c r="G8378">
        <v>13</v>
      </c>
      <c r="M8378">
        <v>91</v>
      </c>
      <c r="N8378" s="2">
        <v>1.7E-5</v>
      </c>
      <c r="O8378" s="2">
        <v>1.4899999999999999E-4</v>
      </c>
      <c r="P8378" s="2">
        <v>3.5399999999999999E-4</v>
      </c>
      <c r="Q8378" s="2">
        <v>3.1199999999999999E-4</v>
      </c>
      <c r="R8378" s="11"/>
      <c r="S8378" s="11"/>
      <c r="T8378" s="11"/>
      <c r="U8378" s="11"/>
      <c r="V8378" s="11"/>
      <c r="W8378" s="11"/>
      <c r="X8378" s="11"/>
    </row>
    <row r="8379" spans="1:24" x14ac:dyDescent="0.55000000000000004">
      <c r="A8379">
        <v>311</v>
      </c>
      <c r="B8379">
        <v>2</v>
      </c>
      <c r="C8379">
        <v>8</v>
      </c>
      <c r="D8379" t="s">
        <v>12</v>
      </c>
      <c r="E8379">
        <v>3</v>
      </c>
      <c r="F8379" t="s">
        <v>9</v>
      </c>
      <c r="G8379">
        <v>7</v>
      </c>
      <c r="M8379">
        <v>96</v>
      </c>
      <c r="N8379" s="2">
        <v>1.2E-5</v>
      </c>
      <c r="O8379" s="2">
        <v>1.02E-4</v>
      </c>
      <c r="P8379" s="2">
        <v>2.32E-4</v>
      </c>
      <c r="Q8379" s="2">
        <v>1.9900000000000001E-4</v>
      </c>
      <c r="R8379" s="11"/>
      <c r="S8379" s="11"/>
      <c r="T8379" s="11"/>
      <c r="U8379" s="11"/>
      <c r="V8379" s="11"/>
      <c r="W8379" s="11"/>
      <c r="X8379" s="11"/>
    </row>
    <row r="8380" spans="1:24" x14ac:dyDescent="0.55000000000000004">
      <c r="A8380">
        <v>311</v>
      </c>
      <c r="B8380">
        <v>3</v>
      </c>
      <c r="C8380">
        <v>9</v>
      </c>
      <c r="D8380" t="s">
        <v>13</v>
      </c>
      <c r="E8380">
        <v>4</v>
      </c>
      <c r="F8380" t="s">
        <v>9</v>
      </c>
      <c r="G8380">
        <v>0</v>
      </c>
      <c r="M8380">
        <v>0</v>
      </c>
      <c r="N8380" s="11"/>
      <c r="O8380" s="11"/>
      <c r="P8380" s="11"/>
      <c r="Q8380" s="11"/>
      <c r="R8380" s="11"/>
      <c r="S8380" s="11"/>
      <c r="T8380" s="11"/>
      <c r="U8380" s="11"/>
      <c r="V8380" s="11"/>
      <c r="W8380" s="2">
        <v>5.3999999999999998E-5</v>
      </c>
      <c r="X8380" s="2">
        <v>4.1E-5</v>
      </c>
    </row>
    <row r="8381" spans="1:24" x14ac:dyDescent="0.55000000000000004">
      <c r="A8381">
        <v>311</v>
      </c>
      <c r="B8381">
        <v>3</v>
      </c>
      <c r="C8381">
        <v>10</v>
      </c>
      <c r="D8381" t="s">
        <v>14</v>
      </c>
      <c r="E8381">
        <v>4</v>
      </c>
      <c r="F8381" t="s">
        <v>9</v>
      </c>
      <c r="G8381">
        <v>0</v>
      </c>
      <c r="M8381">
        <v>0</v>
      </c>
      <c r="N8381" s="11"/>
      <c r="O8381" s="11"/>
      <c r="P8381" s="11"/>
      <c r="Q8381" s="11"/>
      <c r="R8381" s="11"/>
      <c r="S8381" s="2">
        <v>2.0100000000000001E-4</v>
      </c>
      <c r="T8381" s="11"/>
      <c r="U8381" s="11"/>
      <c r="V8381" s="11"/>
      <c r="W8381" s="2">
        <v>1.4200000000000001E-4</v>
      </c>
      <c r="X8381" s="2">
        <v>1.35E-4</v>
      </c>
    </row>
    <row r="8382" spans="1:24" x14ac:dyDescent="0.55000000000000004">
      <c r="A8382">
        <v>311</v>
      </c>
      <c r="B8382">
        <v>3</v>
      </c>
      <c r="C8382">
        <v>11</v>
      </c>
      <c r="D8382" t="s">
        <v>15</v>
      </c>
      <c r="E8382">
        <v>5</v>
      </c>
      <c r="F8382" t="s">
        <v>9</v>
      </c>
      <c r="G8382">
        <v>4</v>
      </c>
      <c r="M8382">
        <v>20</v>
      </c>
      <c r="N8382" s="11"/>
      <c r="O8382" s="11"/>
      <c r="P8382" s="11"/>
      <c r="Q8382" s="11"/>
      <c r="R8382" s="11"/>
      <c r="S8382" s="2">
        <v>1.8699999999999999E-4</v>
      </c>
      <c r="T8382" s="11"/>
      <c r="U8382" s="11"/>
      <c r="V8382" s="11"/>
      <c r="W8382" s="2">
        <v>1.3200000000000001E-4</v>
      </c>
      <c r="X8382" s="2">
        <v>1.22E-4</v>
      </c>
    </row>
    <row r="8383" spans="1:24" x14ac:dyDescent="0.55000000000000004">
      <c r="A8383">
        <v>311</v>
      </c>
      <c r="B8383">
        <v>3</v>
      </c>
      <c r="C8383">
        <v>12</v>
      </c>
      <c r="D8383" t="s">
        <v>16</v>
      </c>
      <c r="E8383">
        <v>6</v>
      </c>
      <c r="F8383" t="s">
        <v>9</v>
      </c>
      <c r="G8383">
        <v>1</v>
      </c>
      <c r="M8383">
        <v>12</v>
      </c>
      <c r="N8383" s="11"/>
      <c r="O8383" s="11"/>
      <c r="P8383" s="11"/>
      <c r="Q8383" s="11"/>
      <c r="R8383" s="11"/>
      <c r="S8383" s="11"/>
      <c r="T8383" s="11"/>
      <c r="U8383" s="11"/>
      <c r="V8383" s="11"/>
      <c r="W8383" s="2">
        <v>1.9900000000000001E-4</v>
      </c>
      <c r="X8383" s="2">
        <v>1.7799999999999999E-4</v>
      </c>
    </row>
    <row r="8384" spans="1:24" x14ac:dyDescent="0.55000000000000004">
      <c r="A8384">
        <v>311</v>
      </c>
      <c r="B8384">
        <v>3</v>
      </c>
      <c r="C8384">
        <v>13</v>
      </c>
      <c r="D8384" t="s">
        <v>17</v>
      </c>
      <c r="E8384">
        <v>7</v>
      </c>
      <c r="F8384" t="s">
        <v>9</v>
      </c>
      <c r="G8384">
        <v>15</v>
      </c>
      <c r="M8384">
        <v>20</v>
      </c>
      <c r="N8384" s="2">
        <v>2.5000000000000001E-5</v>
      </c>
      <c r="O8384" s="2">
        <v>1.65E-4</v>
      </c>
      <c r="P8384" s="2">
        <f t="shared" ref="P8384" si="939">0.000398</f>
        <v>3.9800000000000002E-4</v>
      </c>
      <c r="Q8384" s="2">
        <v>3.1100000000000002E-4</v>
      </c>
      <c r="R8384" s="11"/>
      <c r="S8384" s="11"/>
      <c r="T8384" s="11"/>
      <c r="U8384" s="11"/>
      <c r="V8384" s="11"/>
      <c r="W8384" s="2">
        <v>8.3999999999999995E-5</v>
      </c>
      <c r="X8384" s="2">
        <v>7.7999999999999999E-5</v>
      </c>
    </row>
    <row r="8385" spans="1:24" x14ac:dyDescent="0.55000000000000004">
      <c r="A8385">
        <v>311</v>
      </c>
      <c r="B8385">
        <v>3</v>
      </c>
      <c r="C8385">
        <v>14</v>
      </c>
      <c r="D8385" t="s">
        <v>18</v>
      </c>
      <c r="E8385">
        <v>8</v>
      </c>
      <c r="F8385" t="s">
        <v>9</v>
      </c>
      <c r="G8385">
        <v>8</v>
      </c>
      <c r="M8385">
        <v>34</v>
      </c>
      <c r="N8385" s="2">
        <v>3.3000000000000003E-5</v>
      </c>
      <c r="O8385" s="2">
        <v>1.9900000000000001E-4</v>
      </c>
      <c r="P8385" s="2">
        <v>4.3300000000000001E-4</v>
      </c>
      <c r="Q8385" s="2">
        <v>3.8200000000000002E-4</v>
      </c>
      <c r="R8385" s="11"/>
      <c r="S8385" s="2">
        <v>1.54E-4</v>
      </c>
      <c r="T8385" s="11"/>
      <c r="U8385" s="11"/>
      <c r="V8385" s="11"/>
      <c r="W8385" s="2">
        <v>1.02E-4</v>
      </c>
      <c r="X8385" s="2">
        <v>9.2999999999999997E-5</v>
      </c>
    </row>
    <row r="8386" spans="1:24" x14ac:dyDescent="0.55000000000000004">
      <c r="A8386">
        <v>311</v>
      </c>
      <c r="B8386">
        <v>3</v>
      </c>
      <c r="C8386">
        <v>15</v>
      </c>
      <c r="D8386" t="s">
        <v>19</v>
      </c>
      <c r="E8386">
        <v>4</v>
      </c>
      <c r="F8386" t="s">
        <v>9</v>
      </c>
      <c r="G8386">
        <v>9</v>
      </c>
      <c r="M8386">
        <v>38</v>
      </c>
      <c r="N8386" s="11"/>
      <c r="O8386" s="11"/>
      <c r="P8386" s="11"/>
      <c r="Q8386" s="11"/>
      <c r="R8386" s="11"/>
      <c r="S8386" s="2">
        <v>2.5500000000000002E-4</v>
      </c>
      <c r="T8386" s="11"/>
      <c r="U8386" s="11"/>
      <c r="V8386" s="11"/>
      <c r="W8386" s="2">
        <v>1.6200000000000001E-4</v>
      </c>
      <c r="X8386" s="2">
        <v>1.4999999999999999E-4</v>
      </c>
    </row>
    <row r="8387" spans="1:24" x14ac:dyDescent="0.55000000000000004">
      <c r="A8387">
        <v>311</v>
      </c>
      <c r="B8387">
        <v>4</v>
      </c>
      <c r="C8387">
        <v>16</v>
      </c>
      <c r="D8387" t="s">
        <v>20</v>
      </c>
      <c r="E8387">
        <v>9</v>
      </c>
      <c r="F8387" t="s">
        <v>9</v>
      </c>
      <c r="G8387">
        <v>58</v>
      </c>
      <c r="M8387">
        <v>30</v>
      </c>
      <c r="N8387" s="11"/>
      <c r="O8387" s="11"/>
      <c r="P8387" s="11"/>
      <c r="Q8387" s="11"/>
      <c r="R8387" s="11"/>
      <c r="S8387" s="11"/>
      <c r="T8387" s="11"/>
      <c r="U8387" s="11"/>
      <c r="V8387" s="11"/>
      <c r="W8387" s="2">
        <v>1.9999999999999999E-6</v>
      </c>
      <c r="X8387" s="2">
        <v>1.9999999999999999E-6</v>
      </c>
    </row>
    <row r="8388" spans="1:24" x14ac:dyDescent="0.55000000000000004">
      <c r="A8388">
        <v>311</v>
      </c>
      <c r="B8388">
        <v>5</v>
      </c>
      <c r="C8388">
        <v>17</v>
      </c>
      <c r="D8388" t="s">
        <v>21</v>
      </c>
      <c r="E8388">
        <v>10</v>
      </c>
      <c r="F8388" t="s">
        <v>22</v>
      </c>
      <c r="G8388">
        <v>0</v>
      </c>
      <c r="M8388">
        <v>0</v>
      </c>
      <c r="N8388" s="11"/>
      <c r="O8388" s="11"/>
      <c r="P8388" s="11"/>
      <c r="Q8388" s="11"/>
      <c r="R8388" s="11"/>
      <c r="S8388" s="11"/>
      <c r="T8388" s="2">
        <v>1.7899999999999999E-4</v>
      </c>
      <c r="U8388" s="11"/>
      <c r="V8388" s="11"/>
      <c r="W8388" s="11"/>
      <c r="X8388" s="11"/>
    </row>
    <row r="8389" spans="1:24" x14ac:dyDescent="0.55000000000000004">
      <c r="A8389">
        <v>311</v>
      </c>
      <c r="B8389">
        <v>5</v>
      </c>
      <c r="C8389">
        <v>18</v>
      </c>
      <c r="D8389" t="s">
        <v>23</v>
      </c>
      <c r="E8389">
        <v>11</v>
      </c>
      <c r="F8389" t="s">
        <v>22</v>
      </c>
      <c r="G8389">
        <v>26</v>
      </c>
      <c r="M8389">
        <v>0</v>
      </c>
      <c r="N8389" s="11"/>
      <c r="O8389" s="11"/>
      <c r="P8389" s="11"/>
      <c r="Q8389" s="11"/>
      <c r="R8389" s="2">
        <v>3.5399999999999999E-4</v>
      </c>
      <c r="S8389" s="11"/>
      <c r="T8389" s="11"/>
      <c r="U8389" s="11"/>
      <c r="V8389" s="2">
        <v>1.2300000000000001E-4</v>
      </c>
      <c r="W8389" s="2">
        <v>3.1999999999999999E-5</v>
      </c>
      <c r="X8389" s="2">
        <v>5.5000000000000002E-5</v>
      </c>
    </row>
    <row r="8390" spans="1:24" x14ac:dyDescent="0.55000000000000004">
      <c r="A8390">
        <v>311</v>
      </c>
      <c r="B8390">
        <v>5</v>
      </c>
      <c r="C8390">
        <v>19</v>
      </c>
      <c r="D8390" t="s">
        <v>24</v>
      </c>
      <c r="E8390">
        <v>11</v>
      </c>
      <c r="F8390" t="s">
        <v>22</v>
      </c>
      <c r="G8390">
        <v>37</v>
      </c>
      <c r="M8390">
        <v>30</v>
      </c>
      <c r="N8390" s="11"/>
      <c r="O8390" s="11"/>
      <c r="P8390" s="11"/>
      <c r="Q8390" s="11"/>
      <c r="R8390" s="2">
        <v>5.5400000000000002E-4</v>
      </c>
      <c r="S8390" s="11"/>
      <c r="T8390" s="11"/>
      <c r="U8390" s="11"/>
      <c r="V8390" s="2">
        <v>3.3700000000000001E-4</v>
      </c>
      <c r="W8390" s="2">
        <v>1.9900000000000001E-4</v>
      </c>
      <c r="X8390" s="2">
        <v>2.4499999999999999E-4</v>
      </c>
    </row>
    <row r="8391" spans="1:24" x14ac:dyDescent="0.55000000000000004">
      <c r="A8391">
        <v>311</v>
      </c>
      <c r="B8391">
        <v>5</v>
      </c>
      <c r="C8391">
        <v>20</v>
      </c>
      <c r="D8391" t="s">
        <v>25</v>
      </c>
      <c r="E8391">
        <v>10</v>
      </c>
      <c r="F8391" t="s">
        <v>22</v>
      </c>
      <c r="G8391">
        <v>2824</v>
      </c>
      <c r="M8391">
        <v>50</v>
      </c>
      <c r="N8391" s="11"/>
      <c r="O8391" s="11"/>
      <c r="P8391" s="11"/>
      <c r="Q8391" s="11"/>
      <c r="R8391" s="11"/>
      <c r="S8391" s="11"/>
      <c r="T8391" s="2">
        <v>1.7899999999999999E-4</v>
      </c>
      <c r="U8391" s="11"/>
      <c r="V8391" s="11"/>
      <c r="W8391" s="11"/>
      <c r="X8391" s="11"/>
    </row>
    <row r="8392" spans="1:24" x14ac:dyDescent="0.55000000000000004">
      <c r="A8392">
        <v>311</v>
      </c>
      <c r="B8392">
        <v>5</v>
      </c>
      <c r="C8392">
        <v>21</v>
      </c>
      <c r="D8392" t="s">
        <v>26</v>
      </c>
      <c r="E8392">
        <v>11</v>
      </c>
      <c r="F8392" t="s">
        <v>22</v>
      </c>
      <c r="G8392">
        <v>375</v>
      </c>
      <c r="M8392">
        <v>57</v>
      </c>
      <c r="N8392" s="11"/>
      <c r="O8392" s="11"/>
      <c r="P8392" s="11"/>
      <c r="Q8392" s="11"/>
      <c r="R8392" s="2">
        <v>5.5099999999999995E-4</v>
      </c>
      <c r="S8392" s="11"/>
      <c r="T8392" s="11"/>
      <c r="U8392" s="11"/>
      <c r="V8392" s="2">
        <v>3.3199999999999999E-4</v>
      </c>
      <c r="W8392" s="2">
        <v>1.92E-4</v>
      </c>
      <c r="X8392" s="2">
        <v>2.33E-4</v>
      </c>
    </row>
    <row r="8393" spans="1:24" x14ac:dyDescent="0.55000000000000004">
      <c r="A8393">
        <v>311</v>
      </c>
      <c r="B8393">
        <v>5</v>
      </c>
      <c r="C8393">
        <v>22</v>
      </c>
      <c r="D8393" t="s">
        <v>27</v>
      </c>
      <c r="E8393">
        <v>11</v>
      </c>
      <c r="F8393" t="s">
        <v>28</v>
      </c>
      <c r="G8393">
        <v>16</v>
      </c>
      <c r="M8393">
        <v>49</v>
      </c>
      <c r="N8393" s="11"/>
      <c r="O8393" s="11"/>
      <c r="P8393" s="11"/>
      <c r="Q8393" s="11"/>
      <c r="R8393" s="2">
        <v>2.7599999999999999E-4</v>
      </c>
      <c r="S8393" s="11"/>
      <c r="T8393" s="11"/>
      <c r="U8393" s="11"/>
      <c r="V8393" s="11"/>
      <c r="W8393" s="11"/>
      <c r="X8393" s="11"/>
    </row>
    <row r="8394" spans="1:24" x14ac:dyDescent="0.55000000000000004">
      <c r="A8394">
        <v>311</v>
      </c>
      <c r="B8394">
        <v>6</v>
      </c>
      <c r="C8394">
        <v>23</v>
      </c>
      <c r="D8394" t="s">
        <v>29</v>
      </c>
      <c r="E8394">
        <v>12</v>
      </c>
      <c r="F8394" t="s">
        <v>28</v>
      </c>
      <c r="G8394">
        <v>0</v>
      </c>
      <c r="M8394">
        <v>0</v>
      </c>
      <c r="N8394" s="11"/>
      <c r="O8394" s="11"/>
      <c r="P8394" s="11"/>
      <c r="Q8394" s="11"/>
      <c r="R8394" s="11"/>
      <c r="S8394" s="11"/>
      <c r="T8394" s="11"/>
      <c r="U8394" s="2">
        <v>-4.19E-2</v>
      </c>
      <c r="V8394" s="11"/>
      <c r="W8394" s="11"/>
      <c r="X8394" s="11"/>
    </row>
    <row r="8395" spans="1:24" x14ac:dyDescent="0.55000000000000004">
      <c r="A8395">
        <v>311</v>
      </c>
      <c r="B8395">
        <v>6</v>
      </c>
      <c r="C8395">
        <v>24</v>
      </c>
      <c r="D8395" t="s">
        <v>30</v>
      </c>
      <c r="E8395">
        <v>13</v>
      </c>
      <c r="F8395" t="s">
        <v>28</v>
      </c>
      <c r="G8395">
        <v>0</v>
      </c>
      <c r="M8395">
        <v>0</v>
      </c>
      <c r="N8395" s="11"/>
      <c r="O8395" s="11"/>
      <c r="P8395" s="11"/>
      <c r="Q8395" s="11"/>
      <c r="R8395" s="11"/>
      <c r="S8395" s="11"/>
      <c r="T8395" s="11"/>
      <c r="U8395" s="2">
        <v>2.1100000000000001E-2</v>
      </c>
      <c r="V8395" s="11"/>
      <c r="W8395" s="11"/>
      <c r="X8395" s="11"/>
    </row>
    <row r="8396" spans="1:24" x14ac:dyDescent="0.55000000000000004">
      <c r="A8396">
        <v>311</v>
      </c>
      <c r="B8396">
        <v>6</v>
      </c>
      <c r="C8396">
        <v>25</v>
      </c>
      <c r="D8396" t="s">
        <v>31</v>
      </c>
      <c r="E8396">
        <v>14</v>
      </c>
      <c r="F8396" t="s">
        <v>28</v>
      </c>
      <c r="G8396">
        <v>0</v>
      </c>
      <c r="M8396">
        <v>0</v>
      </c>
      <c r="N8396" s="11"/>
      <c r="O8396" s="11"/>
      <c r="P8396" s="11"/>
      <c r="Q8396" s="11"/>
      <c r="R8396" s="11"/>
      <c r="S8396" s="11"/>
      <c r="T8396" s="11"/>
      <c r="U8396" s="2">
        <v>-4.19E-2</v>
      </c>
      <c r="V8396" s="11"/>
      <c r="W8396" s="11"/>
      <c r="X8396" s="11"/>
    </row>
    <row r="8397" spans="1:24" x14ac:dyDescent="0.55000000000000004">
      <c r="A8397">
        <v>311</v>
      </c>
      <c r="B8397">
        <v>6</v>
      </c>
      <c r="C8397">
        <v>26</v>
      </c>
      <c r="D8397" t="s">
        <v>32</v>
      </c>
      <c r="E8397">
        <v>15</v>
      </c>
      <c r="F8397" t="s">
        <v>33</v>
      </c>
      <c r="G8397">
        <v>2</v>
      </c>
      <c r="M8397">
        <v>18</v>
      </c>
      <c r="N8397" s="11"/>
      <c r="O8397" s="11"/>
      <c r="P8397" s="11"/>
      <c r="Q8397" s="11"/>
      <c r="R8397" s="11"/>
      <c r="S8397" s="11"/>
      <c r="T8397" s="11"/>
      <c r="U8397" s="2">
        <v>2.1100000000000001E-2</v>
      </c>
      <c r="V8397" s="11"/>
      <c r="W8397" s="11"/>
      <c r="X8397" s="11"/>
    </row>
    <row r="8398" spans="1:24" x14ac:dyDescent="0.55000000000000004">
      <c r="A8398">
        <v>311</v>
      </c>
      <c r="B8398">
        <v>6</v>
      </c>
      <c r="C8398">
        <v>27</v>
      </c>
      <c r="D8398" t="s">
        <v>34</v>
      </c>
      <c r="E8398">
        <v>16</v>
      </c>
      <c r="F8398" t="s">
        <v>28</v>
      </c>
      <c r="G8398">
        <v>28</v>
      </c>
      <c r="M8398">
        <v>44</v>
      </c>
      <c r="N8398" s="11"/>
      <c r="O8398" s="11"/>
      <c r="P8398" s="11"/>
      <c r="Q8398" s="11"/>
      <c r="R8398" s="11"/>
      <c r="S8398" s="11"/>
      <c r="T8398" s="11"/>
      <c r="U8398" s="2">
        <v>4.19E-2</v>
      </c>
      <c r="V8398" s="11"/>
      <c r="W8398" s="11"/>
      <c r="X8398" s="11"/>
    </row>
    <row r="8399" spans="1:24" x14ac:dyDescent="0.55000000000000004">
      <c r="A8399">
        <v>312</v>
      </c>
      <c r="B8399">
        <v>1</v>
      </c>
      <c r="C8399">
        <v>1</v>
      </c>
      <c r="D8399" t="s">
        <v>3</v>
      </c>
      <c r="E8399">
        <v>1</v>
      </c>
      <c r="F8399" t="s">
        <v>9</v>
      </c>
      <c r="G8399">
        <v>27</v>
      </c>
      <c r="M8399">
        <v>49</v>
      </c>
      <c r="N8399" s="9"/>
      <c r="O8399" s="9"/>
      <c r="P8399" s="9"/>
      <c r="Q8399" s="9"/>
      <c r="R8399" s="9"/>
      <c r="S8399" s="10">
        <v>5.9800000000000001E-4</v>
      </c>
      <c r="T8399" s="11"/>
      <c r="U8399" s="11"/>
      <c r="V8399" s="9"/>
      <c r="W8399" s="10">
        <v>7.9799999999999992E-3</v>
      </c>
      <c r="X8399" s="2">
        <v>7.2099999999999996E-4</v>
      </c>
    </row>
    <row r="8400" spans="1:24" x14ac:dyDescent="0.55000000000000004">
      <c r="A8400">
        <v>312</v>
      </c>
      <c r="B8400">
        <v>1</v>
      </c>
      <c r="C8400">
        <v>2</v>
      </c>
      <c r="D8400" t="s">
        <v>5</v>
      </c>
      <c r="E8400">
        <v>2</v>
      </c>
      <c r="F8400" t="s">
        <v>9</v>
      </c>
      <c r="G8400">
        <v>3</v>
      </c>
      <c r="M8400">
        <v>51</v>
      </c>
      <c r="N8400" s="9"/>
      <c r="O8400" s="9"/>
      <c r="P8400" s="9"/>
      <c r="Q8400" s="9"/>
      <c r="R8400" s="9"/>
      <c r="S8400" s="10">
        <v>1.0740000000000001E-3</v>
      </c>
      <c r="T8400" s="11"/>
      <c r="U8400" s="11"/>
      <c r="V8400" s="9"/>
      <c r="W8400" s="10">
        <v>1.2290000000000001E-3</v>
      </c>
      <c r="X8400" s="2">
        <v>1.188E-3</v>
      </c>
    </row>
    <row r="8401" spans="1:24" x14ac:dyDescent="0.55000000000000004">
      <c r="A8401">
        <v>312</v>
      </c>
      <c r="B8401">
        <v>1</v>
      </c>
      <c r="C8401">
        <v>3</v>
      </c>
      <c r="D8401" t="s">
        <v>6</v>
      </c>
      <c r="E8401">
        <v>2</v>
      </c>
      <c r="F8401" t="s">
        <v>9</v>
      </c>
      <c r="G8401">
        <v>6</v>
      </c>
      <c r="M8401">
        <v>86</v>
      </c>
      <c r="N8401" s="9"/>
      <c r="O8401" s="9"/>
      <c r="P8401" s="9"/>
      <c r="Q8401" s="9"/>
      <c r="R8401" s="9"/>
      <c r="S8401" s="10">
        <f t="shared" ref="S8401" si="940">0.000218*4</f>
        <v>8.7200000000000005E-4</v>
      </c>
      <c r="T8401" s="11"/>
      <c r="U8401" s="11"/>
      <c r="V8401" s="9"/>
      <c r="W8401" s="10">
        <v>9.2299999999999999E-4</v>
      </c>
      <c r="X8401" s="2">
        <v>9.01E-4</v>
      </c>
    </row>
    <row r="8402" spans="1:24" x14ac:dyDescent="0.55000000000000004">
      <c r="A8402">
        <v>312</v>
      </c>
      <c r="B8402">
        <v>1</v>
      </c>
      <c r="C8402">
        <v>4</v>
      </c>
      <c r="D8402" t="s">
        <v>7</v>
      </c>
      <c r="E8402">
        <v>2</v>
      </c>
      <c r="F8402" t="s">
        <v>9</v>
      </c>
      <c r="G8402">
        <v>1</v>
      </c>
      <c r="M8402">
        <v>62</v>
      </c>
      <c r="N8402" s="9"/>
      <c r="O8402" s="9"/>
      <c r="P8402" s="9"/>
      <c r="Q8402" s="9"/>
      <c r="R8402" s="9"/>
      <c r="S8402" s="10">
        <f t="shared" ref="S8402" si="941">0.000218*2</f>
        <v>4.3600000000000003E-4</v>
      </c>
      <c r="T8402" s="11"/>
      <c r="U8402" s="11"/>
      <c r="V8402" s="9"/>
      <c r="W8402" s="10">
        <v>6.4999999999999997E-4</v>
      </c>
      <c r="X8402" s="2">
        <v>5.4199999999999995E-4</v>
      </c>
    </row>
    <row r="8403" spans="1:24" x14ac:dyDescent="0.55000000000000004">
      <c r="A8403">
        <v>312</v>
      </c>
      <c r="B8403">
        <v>2</v>
      </c>
      <c r="C8403">
        <v>5</v>
      </c>
      <c r="D8403" t="s">
        <v>8</v>
      </c>
      <c r="E8403">
        <v>3</v>
      </c>
      <c r="F8403" t="s">
        <v>9</v>
      </c>
      <c r="G8403">
        <v>5</v>
      </c>
      <c r="M8403">
        <v>11</v>
      </c>
      <c r="N8403" s="2">
        <v>8.7999999999999998E-5</v>
      </c>
      <c r="O8403" s="2">
        <v>2.5399999999999999E-4</v>
      </c>
      <c r="P8403" s="2">
        <v>4.1199999999999999E-4</v>
      </c>
      <c r="Q8403" s="2">
        <v>3.68E-4</v>
      </c>
      <c r="R8403" s="11"/>
      <c r="S8403" s="11"/>
      <c r="T8403" s="11"/>
      <c r="U8403" s="11"/>
      <c r="V8403" s="11"/>
      <c r="W8403" s="11"/>
      <c r="X8403" s="11"/>
    </row>
    <row r="8404" spans="1:24" x14ac:dyDescent="0.55000000000000004">
      <c r="A8404">
        <v>312</v>
      </c>
      <c r="B8404">
        <v>2</v>
      </c>
      <c r="C8404">
        <v>6</v>
      </c>
      <c r="D8404" t="s">
        <v>10</v>
      </c>
      <c r="E8404">
        <v>3</v>
      </c>
      <c r="F8404" t="s">
        <v>9</v>
      </c>
      <c r="G8404">
        <v>47</v>
      </c>
      <c r="M8404">
        <v>38</v>
      </c>
      <c r="N8404" s="2">
        <v>3.9999999999999998E-6</v>
      </c>
      <c r="O8404" s="2">
        <v>4.1999999999999998E-5</v>
      </c>
      <c r="P8404" s="2">
        <v>6.7000000000000002E-5</v>
      </c>
      <c r="Q8404" s="2">
        <v>5.5000000000000002E-5</v>
      </c>
      <c r="R8404" s="11"/>
      <c r="S8404" s="11"/>
      <c r="T8404" s="11"/>
      <c r="U8404" s="11"/>
      <c r="V8404" s="11"/>
      <c r="W8404" s="11"/>
      <c r="X8404" s="11"/>
    </row>
    <row r="8405" spans="1:24" x14ac:dyDescent="0.55000000000000004">
      <c r="A8405">
        <v>312</v>
      </c>
      <c r="B8405">
        <v>2</v>
      </c>
      <c r="C8405">
        <v>7</v>
      </c>
      <c r="D8405" t="s">
        <v>11</v>
      </c>
      <c r="E8405">
        <v>3</v>
      </c>
      <c r="F8405" t="s">
        <v>9</v>
      </c>
      <c r="G8405">
        <v>27</v>
      </c>
      <c r="M8405">
        <v>78</v>
      </c>
      <c r="N8405" s="2">
        <v>1.7E-5</v>
      </c>
      <c r="O8405" s="2">
        <v>1.4899999999999999E-4</v>
      </c>
      <c r="P8405" s="2">
        <v>3.5399999999999999E-4</v>
      </c>
      <c r="Q8405" s="2">
        <v>3.1199999999999999E-4</v>
      </c>
      <c r="R8405" s="11"/>
      <c r="S8405" s="11"/>
      <c r="T8405" s="11"/>
      <c r="U8405" s="11"/>
      <c r="V8405" s="11"/>
      <c r="W8405" s="11"/>
      <c r="X8405" s="11"/>
    </row>
    <row r="8406" spans="1:24" x14ac:dyDescent="0.55000000000000004">
      <c r="A8406">
        <v>312</v>
      </c>
      <c r="B8406">
        <v>2</v>
      </c>
      <c r="C8406">
        <v>8</v>
      </c>
      <c r="D8406" t="s">
        <v>12</v>
      </c>
      <c r="E8406">
        <v>3</v>
      </c>
      <c r="F8406" t="s">
        <v>9</v>
      </c>
      <c r="G8406">
        <v>3</v>
      </c>
      <c r="M8406">
        <v>98</v>
      </c>
      <c r="N8406" s="2">
        <v>1.2E-5</v>
      </c>
      <c r="O8406" s="2">
        <v>1.02E-4</v>
      </c>
      <c r="P8406" s="2">
        <v>2.32E-4</v>
      </c>
      <c r="Q8406" s="2">
        <v>1.9900000000000001E-4</v>
      </c>
      <c r="R8406" s="11"/>
      <c r="S8406" s="11"/>
      <c r="T8406" s="11"/>
      <c r="U8406" s="11"/>
      <c r="V8406" s="11"/>
      <c r="W8406" s="11"/>
      <c r="X8406" s="11"/>
    </row>
    <row r="8407" spans="1:24" x14ac:dyDescent="0.55000000000000004">
      <c r="A8407">
        <v>312</v>
      </c>
      <c r="B8407">
        <v>3</v>
      </c>
      <c r="C8407">
        <v>9</v>
      </c>
      <c r="D8407" t="s">
        <v>13</v>
      </c>
      <c r="E8407">
        <v>4</v>
      </c>
      <c r="F8407" t="s">
        <v>9</v>
      </c>
      <c r="G8407">
        <v>0</v>
      </c>
      <c r="M8407">
        <v>0</v>
      </c>
      <c r="N8407" s="11"/>
      <c r="O8407" s="11"/>
      <c r="P8407" s="11"/>
      <c r="Q8407" s="11"/>
      <c r="R8407" s="11"/>
      <c r="S8407" s="11"/>
      <c r="T8407" s="11"/>
      <c r="U8407" s="11"/>
      <c r="V8407" s="11"/>
      <c r="W8407" s="2">
        <v>5.3999999999999998E-5</v>
      </c>
      <c r="X8407" s="2">
        <v>4.1E-5</v>
      </c>
    </row>
    <row r="8408" spans="1:24" x14ac:dyDescent="0.55000000000000004">
      <c r="A8408">
        <v>312</v>
      </c>
      <c r="B8408">
        <v>3</v>
      </c>
      <c r="C8408">
        <v>10</v>
      </c>
      <c r="D8408" t="s">
        <v>14</v>
      </c>
      <c r="E8408">
        <v>4</v>
      </c>
      <c r="F8408" t="s">
        <v>9</v>
      </c>
      <c r="G8408">
        <v>0</v>
      </c>
      <c r="M8408">
        <v>0</v>
      </c>
      <c r="N8408" s="11"/>
      <c r="O8408" s="11"/>
      <c r="P8408" s="11"/>
      <c r="Q8408" s="11"/>
      <c r="R8408" s="11"/>
      <c r="S8408" s="2">
        <v>2.0100000000000001E-4</v>
      </c>
      <c r="T8408" s="11"/>
      <c r="U8408" s="11"/>
      <c r="V8408" s="11"/>
      <c r="W8408" s="2">
        <v>1.4200000000000001E-4</v>
      </c>
      <c r="X8408" s="2">
        <v>1.35E-4</v>
      </c>
    </row>
    <row r="8409" spans="1:24" x14ac:dyDescent="0.55000000000000004">
      <c r="A8409">
        <v>312</v>
      </c>
      <c r="B8409">
        <v>3</v>
      </c>
      <c r="C8409">
        <v>11</v>
      </c>
      <c r="D8409" t="s">
        <v>15</v>
      </c>
      <c r="E8409">
        <v>5</v>
      </c>
      <c r="F8409" t="s">
        <v>9</v>
      </c>
      <c r="G8409">
        <v>1</v>
      </c>
      <c r="M8409">
        <v>14</v>
      </c>
      <c r="N8409" s="11"/>
      <c r="O8409" s="11"/>
      <c r="P8409" s="11"/>
      <c r="Q8409" s="11"/>
      <c r="R8409" s="11"/>
      <c r="S8409" s="2">
        <v>1.8699999999999999E-4</v>
      </c>
      <c r="T8409" s="11"/>
      <c r="U8409" s="11"/>
      <c r="V8409" s="11"/>
      <c r="W8409" s="2">
        <v>1.3200000000000001E-4</v>
      </c>
      <c r="X8409" s="2">
        <v>1.22E-4</v>
      </c>
    </row>
    <row r="8410" spans="1:24" x14ac:dyDescent="0.55000000000000004">
      <c r="A8410">
        <v>312</v>
      </c>
      <c r="B8410">
        <v>3</v>
      </c>
      <c r="C8410">
        <v>12</v>
      </c>
      <c r="D8410" t="s">
        <v>16</v>
      </c>
      <c r="E8410">
        <v>6</v>
      </c>
      <c r="F8410" t="s">
        <v>9</v>
      </c>
      <c r="G8410">
        <v>3</v>
      </c>
      <c r="M8410">
        <v>15</v>
      </c>
      <c r="N8410" s="11"/>
      <c r="O8410" s="11"/>
      <c r="P8410" s="11"/>
      <c r="Q8410" s="11"/>
      <c r="R8410" s="11"/>
      <c r="S8410" s="11"/>
      <c r="T8410" s="11"/>
      <c r="U8410" s="11"/>
      <c r="V8410" s="11"/>
      <c r="W8410" s="2">
        <v>1.9900000000000001E-4</v>
      </c>
      <c r="X8410" s="2">
        <v>1.7799999999999999E-4</v>
      </c>
    </row>
    <row r="8411" spans="1:24" x14ac:dyDescent="0.55000000000000004">
      <c r="A8411">
        <v>312</v>
      </c>
      <c r="B8411">
        <v>3</v>
      </c>
      <c r="C8411">
        <v>13</v>
      </c>
      <c r="D8411" t="s">
        <v>17</v>
      </c>
      <c r="E8411">
        <v>7</v>
      </c>
      <c r="F8411" t="s">
        <v>9</v>
      </c>
      <c r="G8411">
        <v>15</v>
      </c>
      <c r="M8411">
        <v>24</v>
      </c>
      <c r="N8411" s="2">
        <v>2.5000000000000001E-5</v>
      </c>
      <c r="O8411" s="2">
        <v>1.65E-4</v>
      </c>
      <c r="P8411" s="2">
        <f t="shared" ref="P8411" si="942">0.000398</f>
        <v>3.9800000000000002E-4</v>
      </c>
      <c r="Q8411" s="2">
        <v>3.1100000000000002E-4</v>
      </c>
      <c r="R8411" s="11"/>
      <c r="S8411" s="11"/>
      <c r="T8411" s="11"/>
      <c r="U8411" s="11"/>
      <c r="V8411" s="11"/>
      <c r="W8411" s="2">
        <v>8.3999999999999995E-5</v>
      </c>
      <c r="X8411" s="2">
        <v>7.7999999999999999E-5</v>
      </c>
    </row>
    <row r="8412" spans="1:24" x14ac:dyDescent="0.55000000000000004">
      <c r="A8412">
        <v>312</v>
      </c>
      <c r="B8412">
        <v>3</v>
      </c>
      <c r="C8412">
        <v>14</v>
      </c>
      <c r="D8412" t="s">
        <v>18</v>
      </c>
      <c r="E8412">
        <v>8</v>
      </c>
      <c r="F8412" t="s">
        <v>9</v>
      </c>
      <c r="G8412">
        <v>5</v>
      </c>
      <c r="M8412">
        <v>34</v>
      </c>
      <c r="N8412" s="2">
        <v>3.3000000000000003E-5</v>
      </c>
      <c r="O8412" s="2">
        <v>1.9900000000000001E-4</v>
      </c>
      <c r="P8412" s="2">
        <v>4.3300000000000001E-4</v>
      </c>
      <c r="Q8412" s="2">
        <v>3.8200000000000002E-4</v>
      </c>
      <c r="R8412" s="11"/>
      <c r="S8412" s="2">
        <v>1.54E-4</v>
      </c>
      <c r="T8412" s="11"/>
      <c r="U8412" s="11"/>
      <c r="V8412" s="11"/>
      <c r="W8412" s="2">
        <v>1.02E-4</v>
      </c>
      <c r="X8412" s="2">
        <v>9.2999999999999997E-5</v>
      </c>
    </row>
    <row r="8413" spans="1:24" x14ac:dyDescent="0.55000000000000004">
      <c r="A8413">
        <v>312</v>
      </c>
      <c r="B8413">
        <v>3</v>
      </c>
      <c r="C8413">
        <v>15</v>
      </c>
      <c r="D8413" t="s">
        <v>19</v>
      </c>
      <c r="E8413">
        <v>4</v>
      </c>
      <c r="F8413" t="s">
        <v>9</v>
      </c>
      <c r="G8413">
        <v>12</v>
      </c>
      <c r="M8413">
        <v>33</v>
      </c>
      <c r="N8413" s="11"/>
      <c r="O8413" s="11"/>
      <c r="P8413" s="11"/>
      <c r="Q8413" s="11"/>
      <c r="R8413" s="11"/>
      <c r="S8413" s="2">
        <v>2.5500000000000002E-4</v>
      </c>
      <c r="T8413" s="11"/>
      <c r="U8413" s="11"/>
      <c r="V8413" s="11"/>
      <c r="W8413" s="2">
        <v>1.6200000000000001E-4</v>
      </c>
      <c r="X8413" s="2">
        <v>1.4999999999999999E-4</v>
      </c>
    </row>
    <row r="8414" spans="1:24" x14ac:dyDescent="0.55000000000000004">
      <c r="A8414">
        <v>312</v>
      </c>
      <c r="B8414">
        <v>4</v>
      </c>
      <c r="C8414">
        <v>16</v>
      </c>
      <c r="D8414" t="s">
        <v>20</v>
      </c>
      <c r="E8414">
        <v>9</v>
      </c>
      <c r="F8414" t="s">
        <v>9</v>
      </c>
      <c r="G8414">
        <v>58</v>
      </c>
      <c r="M8414">
        <v>23</v>
      </c>
      <c r="N8414" s="11"/>
      <c r="O8414" s="11"/>
      <c r="P8414" s="11"/>
      <c r="Q8414" s="11"/>
      <c r="R8414" s="11"/>
      <c r="S8414" s="11"/>
      <c r="T8414" s="11"/>
      <c r="U8414" s="11"/>
      <c r="V8414" s="11"/>
      <c r="W8414" s="2">
        <v>1.9999999999999999E-6</v>
      </c>
      <c r="X8414" s="2">
        <v>1.9999999999999999E-6</v>
      </c>
    </row>
    <row r="8415" spans="1:24" x14ac:dyDescent="0.55000000000000004">
      <c r="A8415">
        <v>312</v>
      </c>
      <c r="B8415">
        <v>5</v>
      </c>
      <c r="C8415">
        <v>17</v>
      </c>
      <c r="D8415" t="s">
        <v>21</v>
      </c>
      <c r="E8415">
        <v>10</v>
      </c>
      <c r="F8415" t="s">
        <v>22</v>
      </c>
      <c r="G8415">
        <v>0</v>
      </c>
      <c r="M8415">
        <v>0</v>
      </c>
      <c r="N8415" s="11"/>
      <c r="O8415" s="11"/>
      <c r="P8415" s="11"/>
      <c r="Q8415" s="11"/>
      <c r="R8415" s="11"/>
      <c r="S8415" s="11"/>
      <c r="T8415" s="2">
        <v>1.7899999999999999E-4</v>
      </c>
      <c r="U8415" s="11"/>
      <c r="V8415" s="11"/>
      <c r="W8415" s="11"/>
      <c r="X8415" s="11"/>
    </row>
    <row r="8416" spans="1:24" x14ac:dyDescent="0.55000000000000004">
      <c r="A8416">
        <v>312</v>
      </c>
      <c r="B8416">
        <v>5</v>
      </c>
      <c r="C8416">
        <v>18</v>
      </c>
      <c r="D8416" t="s">
        <v>23</v>
      </c>
      <c r="E8416">
        <v>11</v>
      </c>
      <c r="F8416" t="s">
        <v>22</v>
      </c>
      <c r="G8416">
        <v>0</v>
      </c>
      <c r="M8416">
        <v>0</v>
      </c>
      <c r="N8416" s="11"/>
      <c r="O8416" s="11"/>
      <c r="P8416" s="11"/>
      <c r="Q8416" s="11"/>
      <c r="R8416" s="2">
        <v>3.5399999999999999E-4</v>
      </c>
      <c r="S8416" s="11"/>
      <c r="T8416" s="11"/>
      <c r="U8416" s="11"/>
      <c r="V8416" s="2">
        <v>1.2300000000000001E-4</v>
      </c>
      <c r="W8416" s="2">
        <v>3.1999999999999999E-5</v>
      </c>
      <c r="X8416" s="2">
        <v>5.5000000000000002E-5</v>
      </c>
    </row>
    <row r="8417" spans="1:24" x14ac:dyDescent="0.55000000000000004">
      <c r="A8417">
        <v>312</v>
      </c>
      <c r="B8417">
        <v>5</v>
      </c>
      <c r="C8417">
        <v>19</v>
      </c>
      <c r="D8417" t="s">
        <v>24</v>
      </c>
      <c r="E8417">
        <v>11</v>
      </c>
      <c r="F8417" t="s">
        <v>22</v>
      </c>
      <c r="G8417">
        <v>21</v>
      </c>
      <c r="M8417">
        <v>27</v>
      </c>
      <c r="N8417" s="11"/>
      <c r="O8417" s="11"/>
      <c r="P8417" s="11"/>
      <c r="Q8417" s="11"/>
      <c r="R8417" s="2">
        <v>5.5400000000000002E-4</v>
      </c>
      <c r="S8417" s="11"/>
      <c r="T8417" s="11"/>
      <c r="U8417" s="11"/>
      <c r="V8417" s="2">
        <v>3.3700000000000001E-4</v>
      </c>
      <c r="W8417" s="2">
        <v>1.9900000000000001E-4</v>
      </c>
      <c r="X8417" s="2">
        <v>2.4499999999999999E-4</v>
      </c>
    </row>
    <row r="8418" spans="1:24" x14ac:dyDescent="0.55000000000000004">
      <c r="A8418">
        <v>312</v>
      </c>
      <c r="B8418">
        <v>5</v>
      </c>
      <c r="C8418">
        <v>20</v>
      </c>
      <c r="D8418" t="s">
        <v>25</v>
      </c>
      <c r="E8418">
        <v>10</v>
      </c>
      <c r="F8418" t="s">
        <v>22</v>
      </c>
      <c r="G8418">
        <v>2280</v>
      </c>
      <c r="M8418">
        <v>48</v>
      </c>
      <c r="N8418" s="11"/>
      <c r="O8418" s="11"/>
      <c r="P8418" s="11"/>
      <c r="Q8418" s="11"/>
      <c r="R8418" s="11"/>
      <c r="S8418" s="11"/>
      <c r="T8418" s="2">
        <v>1.7899999999999999E-4</v>
      </c>
      <c r="U8418" s="11"/>
      <c r="V8418" s="11"/>
      <c r="W8418" s="11"/>
      <c r="X8418" s="11"/>
    </row>
    <row r="8419" spans="1:24" x14ac:dyDescent="0.55000000000000004">
      <c r="A8419">
        <v>312</v>
      </c>
      <c r="B8419">
        <v>5</v>
      </c>
      <c r="C8419">
        <v>21</v>
      </c>
      <c r="D8419" t="s">
        <v>26</v>
      </c>
      <c r="E8419">
        <v>11</v>
      </c>
      <c r="F8419" t="s">
        <v>22</v>
      </c>
      <c r="G8419">
        <v>357</v>
      </c>
      <c r="M8419">
        <v>42</v>
      </c>
      <c r="N8419" s="11"/>
      <c r="O8419" s="11"/>
      <c r="P8419" s="11"/>
      <c r="Q8419" s="11"/>
      <c r="R8419" s="2">
        <v>5.5099999999999995E-4</v>
      </c>
      <c r="S8419" s="11"/>
      <c r="T8419" s="11"/>
      <c r="U8419" s="11"/>
      <c r="V8419" s="2">
        <v>3.3199999999999999E-4</v>
      </c>
      <c r="W8419" s="2">
        <v>1.92E-4</v>
      </c>
      <c r="X8419" s="2">
        <v>2.33E-4</v>
      </c>
    </row>
    <row r="8420" spans="1:24" x14ac:dyDescent="0.55000000000000004">
      <c r="A8420">
        <v>312</v>
      </c>
      <c r="B8420">
        <v>5</v>
      </c>
      <c r="C8420">
        <v>22</v>
      </c>
      <c r="D8420" t="s">
        <v>27</v>
      </c>
      <c r="E8420">
        <v>11</v>
      </c>
      <c r="F8420" t="s">
        <v>28</v>
      </c>
      <c r="G8420">
        <v>19</v>
      </c>
      <c r="M8420">
        <v>47</v>
      </c>
      <c r="N8420" s="11"/>
      <c r="O8420" s="11"/>
      <c r="P8420" s="11"/>
      <c r="Q8420" s="11"/>
      <c r="R8420" s="2">
        <v>2.7599999999999999E-4</v>
      </c>
      <c r="S8420" s="11"/>
      <c r="T8420" s="11"/>
      <c r="U8420" s="11"/>
      <c r="V8420" s="11"/>
      <c r="W8420" s="11"/>
      <c r="X8420" s="11"/>
    </row>
    <row r="8421" spans="1:24" x14ac:dyDescent="0.55000000000000004">
      <c r="A8421">
        <v>312</v>
      </c>
      <c r="B8421">
        <v>6</v>
      </c>
      <c r="C8421">
        <v>23</v>
      </c>
      <c r="D8421" t="s">
        <v>29</v>
      </c>
      <c r="E8421">
        <v>12</v>
      </c>
      <c r="F8421" t="s">
        <v>28</v>
      </c>
      <c r="G8421">
        <v>0</v>
      </c>
      <c r="M8421">
        <v>0</v>
      </c>
      <c r="N8421" s="11"/>
      <c r="O8421" s="11"/>
      <c r="P8421" s="11"/>
      <c r="Q8421" s="11"/>
      <c r="R8421" s="11"/>
      <c r="S8421" s="11"/>
      <c r="T8421" s="11"/>
      <c r="U8421" s="2">
        <v>-4.19E-2</v>
      </c>
      <c r="V8421" s="11"/>
      <c r="W8421" s="11"/>
      <c r="X8421" s="11"/>
    </row>
    <row r="8422" spans="1:24" x14ac:dyDescent="0.55000000000000004">
      <c r="A8422">
        <v>312</v>
      </c>
      <c r="B8422">
        <v>6</v>
      </c>
      <c r="C8422">
        <v>24</v>
      </c>
      <c r="D8422" t="s">
        <v>30</v>
      </c>
      <c r="E8422">
        <v>13</v>
      </c>
      <c r="F8422" t="s">
        <v>28</v>
      </c>
      <c r="G8422">
        <v>0</v>
      </c>
      <c r="M8422">
        <v>0</v>
      </c>
      <c r="N8422" s="11"/>
      <c r="O8422" s="11"/>
      <c r="P8422" s="11"/>
      <c r="Q8422" s="11"/>
      <c r="R8422" s="11"/>
      <c r="S8422" s="11"/>
      <c r="T8422" s="11"/>
      <c r="U8422" s="2">
        <v>2.1100000000000001E-2</v>
      </c>
      <c r="V8422" s="11"/>
      <c r="W8422" s="11"/>
      <c r="X8422" s="11"/>
    </row>
    <row r="8423" spans="1:24" x14ac:dyDescent="0.55000000000000004">
      <c r="A8423">
        <v>312</v>
      </c>
      <c r="B8423">
        <v>6</v>
      </c>
      <c r="C8423">
        <v>25</v>
      </c>
      <c r="D8423" t="s">
        <v>31</v>
      </c>
      <c r="E8423">
        <v>14</v>
      </c>
      <c r="F8423" t="s">
        <v>28</v>
      </c>
      <c r="G8423">
        <v>0</v>
      </c>
      <c r="M8423">
        <v>0</v>
      </c>
      <c r="N8423" s="11"/>
      <c r="O8423" s="11"/>
      <c r="P8423" s="11"/>
      <c r="Q8423" s="11"/>
      <c r="R8423" s="11"/>
      <c r="S8423" s="11"/>
      <c r="T8423" s="11"/>
      <c r="U8423" s="2">
        <v>-4.19E-2</v>
      </c>
      <c r="V8423" s="11"/>
      <c r="W8423" s="11"/>
      <c r="X8423" s="11"/>
    </row>
    <row r="8424" spans="1:24" x14ac:dyDescent="0.55000000000000004">
      <c r="A8424">
        <v>312</v>
      </c>
      <c r="B8424">
        <v>6</v>
      </c>
      <c r="C8424">
        <v>26</v>
      </c>
      <c r="D8424" t="s">
        <v>32</v>
      </c>
      <c r="E8424">
        <v>15</v>
      </c>
      <c r="F8424" t="s">
        <v>33</v>
      </c>
      <c r="G8424">
        <v>1</v>
      </c>
      <c r="M8424">
        <v>20</v>
      </c>
      <c r="N8424" s="11"/>
      <c r="O8424" s="11"/>
      <c r="P8424" s="11"/>
      <c r="Q8424" s="11"/>
      <c r="R8424" s="11"/>
      <c r="S8424" s="11"/>
      <c r="T8424" s="11"/>
      <c r="U8424" s="2">
        <v>2.1100000000000001E-2</v>
      </c>
      <c r="V8424" s="11"/>
      <c r="W8424" s="11"/>
      <c r="X8424" s="11"/>
    </row>
    <row r="8425" spans="1:24" x14ac:dyDescent="0.55000000000000004">
      <c r="A8425">
        <v>312</v>
      </c>
      <c r="B8425">
        <v>6</v>
      </c>
      <c r="C8425">
        <v>27</v>
      </c>
      <c r="D8425" t="s">
        <v>34</v>
      </c>
      <c r="E8425">
        <v>16</v>
      </c>
      <c r="F8425" t="s">
        <v>28</v>
      </c>
      <c r="G8425">
        <v>17</v>
      </c>
      <c r="M8425">
        <v>48</v>
      </c>
      <c r="N8425" s="11"/>
      <c r="O8425" s="11"/>
      <c r="P8425" s="11"/>
      <c r="Q8425" s="11"/>
      <c r="R8425" s="11"/>
      <c r="S8425" s="11"/>
      <c r="T8425" s="11"/>
      <c r="U8425" s="2">
        <v>4.19E-2</v>
      </c>
      <c r="V8425" s="11"/>
      <c r="W8425" s="11"/>
      <c r="X8425" s="11"/>
    </row>
    <row r="8426" spans="1:24" x14ac:dyDescent="0.55000000000000004">
      <c r="A8426">
        <v>313</v>
      </c>
      <c r="B8426">
        <v>1</v>
      </c>
      <c r="C8426">
        <v>1</v>
      </c>
      <c r="D8426" t="s">
        <v>3</v>
      </c>
      <c r="E8426">
        <v>1</v>
      </c>
      <c r="F8426" t="s">
        <v>4</v>
      </c>
      <c r="G8426">
        <v>24</v>
      </c>
      <c r="M8426">
        <v>47</v>
      </c>
      <c r="N8426" s="9"/>
      <c r="O8426" s="9"/>
      <c r="P8426" s="9"/>
      <c r="Q8426" s="9"/>
      <c r="R8426" s="9"/>
      <c r="S8426" s="10">
        <v>5.9800000000000001E-4</v>
      </c>
      <c r="T8426" s="11"/>
      <c r="U8426" s="11"/>
      <c r="V8426" s="9"/>
      <c r="W8426" s="10">
        <v>7.9799999999999992E-3</v>
      </c>
      <c r="X8426" s="2">
        <v>7.2099999999999996E-4</v>
      </c>
    </row>
    <row r="8427" spans="1:24" x14ac:dyDescent="0.55000000000000004">
      <c r="A8427">
        <v>313</v>
      </c>
      <c r="B8427">
        <v>1</v>
      </c>
      <c r="C8427">
        <v>2</v>
      </c>
      <c r="D8427" t="s">
        <v>5</v>
      </c>
      <c r="E8427">
        <v>2</v>
      </c>
      <c r="F8427" t="s">
        <v>4</v>
      </c>
      <c r="G8427">
        <v>3</v>
      </c>
      <c r="M8427">
        <v>55</v>
      </c>
      <c r="N8427" s="9"/>
      <c r="O8427" s="9"/>
      <c r="P8427" s="9"/>
      <c r="Q8427" s="9"/>
      <c r="R8427" s="9"/>
      <c r="S8427" s="10">
        <v>1.0740000000000001E-3</v>
      </c>
      <c r="T8427" s="11"/>
      <c r="U8427" s="11"/>
      <c r="V8427" s="9"/>
      <c r="W8427" s="10">
        <v>1.2290000000000001E-3</v>
      </c>
      <c r="X8427" s="2">
        <v>1.188E-3</v>
      </c>
    </row>
    <row r="8428" spans="1:24" x14ac:dyDescent="0.55000000000000004">
      <c r="A8428">
        <v>313</v>
      </c>
      <c r="B8428">
        <v>1</v>
      </c>
      <c r="C8428">
        <v>3</v>
      </c>
      <c r="D8428" t="s">
        <v>6</v>
      </c>
      <c r="E8428">
        <v>2</v>
      </c>
      <c r="F8428" t="s">
        <v>4</v>
      </c>
      <c r="G8428">
        <v>4</v>
      </c>
      <c r="M8428">
        <v>93</v>
      </c>
      <c r="N8428" s="9"/>
      <c r="O8428" s="9"/>
      <c r="P8428" s="9"/>
      <c r="Q8428" s="9"/>
      <c r="R8428" s="9"/>
      <c r="S8428" s="10">
        <f t="shared" ref="S8428" si="943">0.000218*4</f>
        <v>8.7200000000000005E-4</v>
      </c>
      <c r="T8428" s="11"/>
      <c r="U8428" s="11"/>
      <c r="V8428" s="9"/>
      <c r="W8428" s="10">
        <v>9.2299999999999999E-4</v>
      </c>
      <c r="X8428" s="2">
        <v>9.01E-4</v>
      </c>
    </row>
    <row r="8429" spans="1:24" x14ac:dyDescent="0.55000000000000004">
      <c r="A8429">
        <v>313</v>
      </c>
      <c r="B8429">
        <v>1</v>
      </c>
      <c r="C8429">
        <v>4</v>
      </c>
      <c r="D8429" t="s">
        <v>7</v>
      </c>
      <c r="E8429">
        <v>2</v>
      </c>
      <c r="F8429" t="s">
        <v>4</v>
      </c>
      <c r="G8429">
        <v>7</v>
      </c>
      <c r="M8429">
        <v>81</v>
      </c>
      <c r="N8429" s="9"/>
      <c r="O8429" s="9"/>
      <c r="P8429" s="9"/>
      <c r="Q8429" s="9"/>
      <c r="R8429" s="9"/>
      <c r="S8429" s="10">
        <f t="shared" ref="S8429" si="944">0.000218*2</f>
        <v>4.3600000000000003E-4</v>
      </c>
      <c r="T8429" s="11"/>
      <c r="U8429" s="11"/>
      <c r="V8429" s="9"/>
      <c r="W8429" s="10">
        <v>6.4999999999999997E-4</v>
      </c>
      <c r="X8429" s="2">
        <v>5.4199999999999995E-4</v>
      </c>
    </row>
    <row r="8430" spans="1:24" x14ac:dyDescent="0.55000000000000004">
      <c r="A8430">
        <v>313</v>
      </c>
      <c r="B8430">
        <v>2</v>
      </c>
      <c r="C8430">
        <v>5</v>
      </c>
      <c r="D8430" t="s">
        <v>8</v>
      </c>
      <c r="E8430">
        <v>3</v>
      </c>
      <c r="F8430" t="s">
        <v>9</v>
      </c>
      <c r="G8430">
        <v>5</v>
      </c>
      <c r="M8430">
        <v>12</v>
      </c>
      <c r="N8430" s="2">
        <v>8.7999999999999998E-5</v>
      </c>
      <c r="O8430" s="2">
        <v>2.5399999999999999E-4</v>
      </c>
      <c r="P8430" s="2">
        <v>4.1199999999999999E-4</v>
      </c>
      <c r="Q8430" s="2">
        <v>3.68E-4</v>
      </c>
      <c r="R8430" s="11"/>
      <c r="S8430" s="11"/>
      <c r="T8430" s="11"/>
      <c r="U8430" s="11"/>
      <c r="V8430" s="11"/>
      <c r="W8430" s="11"/>
      <c r="X8430" s="11"/>
    </row>
    <row r="8431" spans="1:24" x14ac:dyDescent="0.55000000000000004">
      <c r="A8431">
        <v>313</v>
      </c>
      <c r="B8431">
        <v>2</v>
      </c>
      <c r="C8431">
        <v>6</v>
      </c>
      <c r="D8431" t="s">
        <v>10</v>
      </c>
      <c r="E8431">
        <v>3</v>
      </c>
      <c r="F8431" t="s">
        <v>9</v>
      </c>
      <c r="G8431">
        <v>55</v>
      </c>
      <c r="M8431">
        <v>43</v>
      </c>
      <c r="N8431" s="2">
        <v>3.9999999999999998E-6</v>
      </c>
      <c r="O8431" s="2">
        <v>4.1999999999999998E-5</v>
      </c>
      <c r="P8431" s="2">
        <v>6.7000000000000002E-5</v>
      </c>
      <c r="Q8431" s="2">
        <v>5.5000000000000002E-5</v>
      </c>
      <c r="R8431" s="11"/>
      <c r="S8431" s="11"/>
      <c r="T8431" s="11"/>
      <c r="U8431" s="11"/>
      <c r="V8431" s="11"/>
      <c r="W8431" s="11"/>
      <c r="X8431" s="11"/>
    </row>
    <row r="8432" spans="1:24" x14ac:dyDescent="0.55000000000000004">
      <c r="A8432">
        <v>313</v>
      </c>
      <c r="B8432">
        <v>2</v>
      </c>
      <c r="C8432">
        <v>7</v>
      </c>
      <c r="D8432" t="s">
        <v>11</v>
      </c>
      <c r="E8432">
        <v>3</v>
      </c>
      <c r="F8432" t="s">
        <v>9</v>
      </c>
      <c r="G8432">
        <v>18</v>
      </c>
      <c r="M8432">
        <v>77</v>
      </c>
      <c r="N8432" s="2">
        <v>1.7E-5</v>
      </c>
      <c r="O8432" s="2">
        <v>1.4899999999999999E-4</v>
      </c>
      <c r="P8432" s="2">
        <v>3.5399999999999999E-4</v>
      </c>
      <c r="Q8432" s="2">
        <v>3.1199999999999999E-4</v>
      </c>
      <c r="R8432" s="11"/>
      <c r="S8432" s="11"/>
      <c r="T8432" s="11"/>
      <c r="U8432" s="11"/>
      <c r="V8432" s="11"/>
      <c r="W8432" s="11"/>
      <c r="X8432" s="11"/>
    </row>
    <row r="8433" spans="1:24" x14ac:dyDescent="0.55000000000000004">
      <c r="A8433">
        <v>313</v>
      </c>
      <c r="B8433">
        <v>2</v>
      </c>
      <c r="C8433">
        <v>8</v>
      </c>
      <c r="D8433" t="s">
        <v>12</v>
      </c>
      <c r="E8433">
        <v>3</v>
      </c>
      <c r="F8433" t="s">
        <v>9</v>
      </c>
      <c r="G8433">
        <v>8</v>
      </c>
      <c r="M8433">
        <v>82</v>
      </c>
      <c r="N8433" s="2">
        <v>1.2E-5</v>
      </c>
      <c r="O8433" s="2">
        <v>1.02E-4</v>
      </c>
      <c r="P8433" s="2">
        <v>2.32E-4</v>
      </c>
      <c r="Q8433" s="2">
        <v>1.9900000000000001E-4</v>
      </c>
      <c r="R8433" s="11"/>
      <c r="S8433" s="11"/>
      <c r="T8433" s="11"/>
      <c r="U8433" s="11"/>
      <c r="V8433" s="11"/>
      <c r="W8433" s="11"/>
      <c r="X8433" s="11"/>
    </row>
    <row r="8434" spans="1:24" x14ac:dyDescent="0.55000000000000004">
      <c r="A8434">
        <v>313</v>
      </c>
      <c r="B8434">
        <v>3</v>
      </c>
      <c r="C8434">
        <v>9</v>
      </c>
      <c r="D8434" t="s">
        <v>13</v>
      </c>
      <c r="E8434">
        <v>4</v>
      </c>
      <c r="F8434" t="s">
        <v>9</v>
      </c>
      <c r="G8434">
        <v>0</v>
      </c>
      <c r="M8434">
        <v>0</v>
      </c>
      <c r="N8434" s="11"/>
      <c r="O8434" s="11"/>
      <c r="P8434" s="11"/>
      <c r="Q8434" s="11"/>
      <c r="R8434" s="11"/>
      <c r="S8434" s="11"/>
      <c r="T8434" s="11"/>
      <c r="U8434" s="11"/>
      <c r="V8434" s="11"/>
      <c r="W8434" s="2">
        <v>5.3999999999999998E-5</v>
      </c>
      <c r="X8434" s="2">
        <v>4.1E-5</v>
      </c>
    </row>
    <row r="8435" spans="1:24" x14ac:dyDescent="0.55000000000000004">
      <c r="A8435">
        <v>313</v>
      </c>
      <c r="B8435">
        <v>3</v>
      </c>
      <c r="C8435">
        <v>10</v>
      </c>
      <c r="D8435" t="s">
        <v>14</v>
      </c>
      <c r="E8435">
        <v>4</v>
      </c>
      <c r="F8435" t="s">
        <v>9</v>
      </c>
      <c r="G8435">
        <v>0</v>
      </c>
      <c r="M8435">
        <v>0</v>
      </c>
      <c r="N8435" s="11"/>
      <c r="O8435" s="11"/>
      <c r="P8435" s="11"/>
      <c r="Q8435" s="11"/>
      <c r="R8435" s="11"/>
      <c r="S8435" s="2">
        <v>2.0100000000000001E-4</v>
      </c>
      <c r="T8435" s="11"/>
      <c r="U8435" s="11"/>
      <c r="V8435" s="11"/>
      <c r="W8435" s="2">
        <v>1.4200000000000001E-4</v>
      </c>
      <c r="X8435" s="2">
        <v>1.35E-4</v>
      </c>
    </row>
    <row r="8436" spans="1:24" x14ac:dyDescent="0.55000000000000004">
      <c r="A8436">
        <v>313</v>
      </c>
      <c r="B8436">
        <v>3</v>
      </c>
      <c r="C8436">
        <v>11</v>
      </c>
      <c r="D8436" t="s">
        <v>15</v>
      </c>
      <c r="E8436">
        <v>5</v>
      </c>
      <c r="F8436" t="s">
        <v>9</v>
      </c>
      <c r="G8436">
        <v>2</v>
      </c>
      <c r="M8436">
        <v>20</v>
      </c>
      <c r="N8436" s="11"/>
      <c r="O8436" s="11"/>
      <c r="P8436" s="11"/>
      <c r="Q8436" s="11"/>
      <c r="R8436" s="11"/>
      <c r="S8436" s="2">
        <v>1.8699999999999999E-4</v>
      </c>
      <c r="T8436" s="11"/>
      <c r="U8436" s="11"/>
      <c r="V8436" s="11"/>
      <c r="W8436" s="2">
        <v>1.3200000000000001E-4</v>
      </c>
      <c r="X8436" s="2">
        <v>1.22E-4</v>
      </c>
    </row>
    <row r="8437" spans="1:24" x14ac:dyDescent="0.55000000000000004">
      <c r="A8437">
        <v>313</v>
      </c>
      <c r="B8437">
        <v>3</v>
      </c>
      <c r="C8437">
        <v>12</v>
      </c>
      <c r="D8437" t="s">
        <v>16</v>
      </c>
      <c r="E8437">
        <v>6</v>
      </c>
      <c r="F8437" t="s">
        <v>9</v>
      </c>
      <c r="G8437">
        <v>2</v>
      </c>
      <c r="M8437">
        <v>17</v>
      </c>
      <c r="N8437" s="11"/>
      <c r="O8437" s="11"/>
      <c r="P8437" s="11"/>
      <c r="Q8437" s="11"/>
      <c r="R8437" s="11"/>
      <c r="S8437" s="11"/>
      <c r="T8437" s="11"/>
      <c r="U8437" s="11"/>
      <c r="V8437" s="11"/>
      <c r="W8437" s="2">
        <v>1.9900000000000001E-4</v>
      </c>
      <c r="X8437" s="2">
        <v>1.7799999999999999E-4</v>
      </c>
    </row>
    <row r="8438" spans="1:24" x14ac:dyDescent="0.55000000000000004">
      <c r="A8438">
        <v>313</v>
      </c>
      <c r="B8438">
        <v>3</v>
      </c>
      <c r="C8438">
        <v>13</v>
      </c>
      <c r="D8438" t="s">
        <v>17</v>
      </c>
      <c r="E8438">
        <v>7</v>
      </c>
      <c r="F8438" t="s">
        <v>9</v>
      </c>
      <c r="G8438">
        <v>15</v>
      </c>
      <c r="M8438">
        <v>24</v>
      </c>
      <c r="N8438" s="2">
        <v>2.5000000000000001E-5</v>
      </c>
      <c r="O8438" s="2">
        <v>1.65E-4</v>
      </c>
      <c r="P8438" s="2">
        <f t="shared" ref="P8438" si="945">0.000398</f>
        <v>3.9800000000000002E-4</v>
      </c>
      <c r="Q8438" s="2">
        <v>3.1100000000000002E-4</v>
      </c>
      <c r="R8438" s="11"/>
      <c r="S8438" s="11"/>
      <c r="T8438" s="11"/>
      <c r="U8438" s="11"/>
      <c r="V8438" s="11"/>
      <c r="W8438" s="2">
        <v>8.3999999999999995E-5</v>
      </c>
      <c r="X8438" s="2">
        <v>7.7999999999999999E-5</v>
      </c>
    </row>
    <row r="8439" spans="1:24" x14ac:dyDescent="0.55000000000000004">
      <c r="A8439">
        <v>313</v>
      </c>
      <c r="B8439">
        <v>3</v>
      </c>
      <c r="C8439">
        <v>14</v>
      </c>
      <c r="D8439" t="s">
        <v>18</v>
      </c>
      <c r="E8439">
        <v>8</v>
      </c>
      <c r="F8439" t="s">
        <v>9</v>
      </c>
      <c r="G8439">
        <v>3</v>
      </c>
      <c r="M8439">
        <v>44</v>
      </c>
      <c r="N8439" s="2">
        <v>3.3000000000000003E-5</v>
      </c>
      <c r="O8439" s="2">
        <v>1.9900000000000001E-4</v>
      </c>
      <c r="P8439" s="2">
        <v>4.3300000000000001E-4</v>
      </c>
      <c r="Q8439" s="2">
        <v>3.8200000000000002E-4</v>
      </c>
      <c r="R8439" s="11"/>
      <c r="S8439" s="2">
        <v>1.54E-4</v>
      </c>
      <c r="T8439" s="11"/>
      <c r="U8439" s="11"/>
      <c r="V8439" s="11"/>
      <c r="W8439" s="2">
        <v>1.02E-4</v>
      </c>
      <c r="X8439" s="2">
        <v>9.2999999999999997E-5</v>
      </c>
    </row>
    <row r="8440" spans="1:24" x14ac:dyDescent="0.55000000000000004">
      <c r="A8440">
        <v>313</v>
      </c>
      <c r="B8440">
        <v>3</v>
      </c>
      <c r="C8440">
        <v>15</v>
      </c>
      <c r="D8440" t="s">
        <v>19</v>
      </c>
      <c r="E8440">
        <v>4</v>
      </c>
      <c r="F8440" t="s">
        <v>9</v>
      </c>
      <c r="G8440">
        <v>10</v>
      </c>
      <c r="M8440">
        <v>36</v>
      </c>
      <c r="N8440" s="11"/>
      <c r="O8440" s="11"/>
      <c r="P8440" s="11"/>
      <c r="Q8440" s="11"/>
      <c r="R8440" s="11"/>
      <c r="S8440" s="2">
        <v>2.5500000000000002E-4</v>
      </c>
      <c r="T8440" s="11"/>
      <c r="U8440" s="11"/>
      <c r="V8440" s="11"/>
      <c r="W8440" s="2">
        <v>1.6200000000000001E-4</v>
      </c>
      <c r="X8440" s="2">
        <v>1.4999999999999999E-4</v>
      </c>
    </row>
    <row r="8441" spans="1:24" x14ac:dyDescent="0.55000000000000004">
      <c r="A8441">
        <v>313</v>
      </c>
      <c r="B8441">
        <v>4</v>
      </c>
      <c r="C8441">
        <v>16</v>
      </c>
      <c r="D8441" t="s">
        <v>20</v>
      </c>
      <c r="E8441">
        <v>9</v>
      </c>
      <c r="F8441" t="s">
        <v>9</v>
      </c>
      <c r="G8441">
        <v>62</v>
      </c>
      <c r="M8441">
        <v>27</v>
      </c>
      <c r="N8441" s="11"/>
      <c r="O8441" s="11"/>
      <c r="P8441" s="11"/>
      <c r="Q8441" s="11"/>
      <c r="R8441" s="11"/>
      <c r="S8441" s="11"/>
      <c r="T8441" s="11"/>
      <c r="U8441" s="11"/>
      <c r="V8441" s="11"/>
      <c r="W8441" s="2">
        <v>1.9999999999999999E-6</v>
      </c>
      <c r="X8441" s="2">
        <v>1.9999999999999999E-6</v>
      </c>
    </row>
    <row r="8442" spans="1:24" x14ac:dyDescent="0.55000000000000004">
      <c r="A8442">
        <v>313</v>
      </c>
      <c r="B8442">
        <v>5</v>
      </c>
      <c r="C8442">
        <v>17</v>
      </c>
      <c r="D8442" t="s">
        <v>21</v>
      </c>
      <c r="E8442">
        <v>10</v>
      </c>
      <c r="F8442" t="s">
        <v>22</v>
      </c>
      <c r="G8442">
        <v>0</v>
      </c>
      <c r="M8442">
        <v>0</v>
      </c>
      <c r="N8442" s="11"/>
      <c r="O8442" s="11"/>
      <c r="P8442" s="11"/>
      <c r="Q8442" s="11"/>
      <c r="R8442" s="11"/>
      <c r="S8442" s="11"/>
      <c r="T8442" s="2">
        <v>1.7899999999999999E-4</v>
      </c>
      <c r="U8442" s="11"/>
      <c r="V8442" s="11"/>
      <c r="W8442" s="11"/>
      <c r="X8442" s="11"/>
    </row>
    <row r="8443" spans="1:24" x14ac:dyDescent="0.55000000000000004">
      <c r="A8443">
        <v>313</v>
      </c>
      <c r="B8443">
        <v>5</v>
      </c>
      <c r="C8443">
        <v>18</v>
      </c>
      <c r="D8443" t="s">
        <v>23</v>
      </c>
      <c r="E8443">
        <v>11</v>
      </c>
      <c r="F8443" t="s">
        <v>22</v>
      </c>
      <c r="G8443">
        <v>0</v>
      </c>
      <c r="M8443">
        <v>0</v>
      </c>
      <c r="N8443" s="11"/>
      <c r="O8443" s="11"/>
      <c r="P8443" s="11"/>
      <c r="Q8443" s="11"/>
      <c r="R8443" s="2">
        <v>3.5399999999999999E-4</v>
      </c>
      <c r="S8443" s="11"/>
      <c r="T8443" s="11"/>
      <c r="U8443" s="11"/>
      <c r="V8443" s="2">
        <v>1.2300000000000001E-4</v>
      </c>
      <c r="W8443" s="2">
        <v>3.1999999999999999E-5</v>
      </c>
      <c r="X8443" s="2">
        <v>5.5000000000000002E-5</v>
      </c>
    </row>
    <row r="8444" spans="1:24" x14ac:dyDescent="0.55000000000000004">
      <c r="A8444">
        <v>313</v>
      </c>
      <c r="B8444">
        <v>5</v>
      </c>
      <c r="C8444">
        <v>19</v>
      </c>
      <c r="D8444" t="s">
        <v>24</v>
      </c>
      <c r="E8444">
        <v>11</v>
      </c>
      <c r="F8444" t="s">
        <v>22</v>
      </c>
      <c r="G8444">
        <v>38</v>
      </c>
      <c r="M8444">
        <v>24</v>
      </c>
      <c r="N8444" s="11"/>
      <c r="O8444" s="11"/>
      <c r="P8444" s="11"/>
      <c r="Q8444" s="11"/>
      <c r="R8444" s="2">
        <v>5.5400000000000002E-4</v>
      </c>
      <c r="S8444" s="11"/>
      <c r="T8444" s="11"/>
      <c r="U8444" s="11"/>
      <c r="V8444" s="2">
        <v>3.3700000000000001E-4</v>
      </c>
      <c r="W8444" s="2">
        <v>1.9900000000000001E-4</v>
      </c>
      <c r="X8444" s="2">
        <v>2.4499999999999999E-4</v>
      </c>
    </row>
    <row r="8445" spans="1:24" x14ac:dyDescent="0.55000000000000004">
      <c r="A8445">
        <v>313</v>
      </c>
      <c r="B8445">
        <v>5</v>
      </c>
      <c r="C8445">
        <v>20</v>
      </c>
      <c r="D8445" t="s">
        <v>25</v>
      </c>
      <c r="E8445">
        <v>10</v>
      </c>
      <c r="F8445" t="s">
        <v>22</v>
      </c>
      <c r="G8445">
        <v>2762</v>
      </c>
      <c r="M8445">
        <v>49</v>
      </c>
      <c r="N8445" s="11"/>
      <c r="O8445" s="11"/>
      <c r="P8445" s="11"/>
      <c r="Q8445" s="11"/>
      <c r="R8445" s="11"/>
      <c r="S8445" s="11"/>
      <c r="T8445" s="2">
        <v>1.7899999999999999E-4</v>
      </c>
      <c r="U8445" s="11"/>
      <c r="V8445" s="11"/>
      <c r="W8445" s="11"/>
      <c r="X8445" s="11"/>
    </row>
    <row r="8446" spans="1:24" x14ac:dyDescent="0.55000000000000004">
      <c r="A8446">
        <v>313</v>
      </c>
      <c r="B8446">
        <v>5</v>
      </c>
      <c r="C8446">
        <v>21</v>
      </c>
      <c r="D8446" t="s">
        <v>26</v>
      </c>
      <c r="E8446">
        <v>11</v>
      </c>
      <c r="F8446" t="s">
        <v>22</v>
      </c>
      <c r="G8446">
        <v>410</v>
      </c>
      <c r="M8446">
        <v>54</v>
      </c>
      <c r="N8446" s="11"/>
      <c r="O8446" s="11"/>
      <c r="P8446" s="11"/>
      <c r="Q8446" s="11"/>
      <c r="R8446" s="2">
        <v>5.5099999999999995E-4</v>
      </c>
      <c r="S8446" s="11"/>
      <c r="T8446" s="11"/>
      <c r="U8446" s="11"/>
      <c r="V8446" s="2">
        <v>3.3199999999999999E-4</v>
      </c>
      <c r="W8446" s="2">
        <v>1.92E-4</v>
      </c>
      <c r="X8446" s="2">
        <v>2.33E-4</v>
      </c>
    </row>
    <row r="8447" spans="1:24" x14ac:dyDescent="0.55000000000000004">
      <c r="A8447">
        <v>313</v>
      </c>
      <c r="B8447">
        <v>5</v>
      </c>
      <c r="C8447">
        <v>22</v>
      </c>
      <c r="D8447" t="s">
        <v>27</v>
      </c>
      <c r="E8447">
        <v>11</v>
      </c>
      <c r="F8447" t="s">
        <v>28</v>
      </c>
      <c r="G8447">
        <v>17</v>
      </c>
      <c r="M8447">
        <v>52</v>
      </c>
      <c r="N8447" s="11"/>
      <c r="O8447" s="11"/>
      <c r="P8447" s="11"/>
      <c r="Q8447" s="11"/>
      <c r="R8447" s="2">
        <v>2.7599999999999999E-4</v>
      </c>
      <c r="S8447" s="11"/>
      <c r="T8447" s="11"/>
      <c r="U8447" s="11"/>
      <c r="V8447" s="11"/>
      <c r="W8447" s="11"/>
      <c r="X8447" s="11"/>
    </row>
    <row r="8448" spans="1:24" x14ac:dyDescent="0.55000000000000004">
      <c r="A8448">
        <v>313</v>
      </c>
      <c r="B8448">
        <v>6</v>
      </c>
      <c r="C8448">
        <v>23</v>
      </c>
      <c r="D8448" t="s">
        <v>29</v>
      </c>
      <c r="E8448">
        <v>12</v>
      </c>
      <c r="F8448" t="s">
        <v>28</v>
      </c>
      <c r="G8448">
        <v>0</v>
      </c>
      <c r="M8448">
        <v>0</v>
      </c>
      <c r="N8448" s="11"/>
      <c r="O8448" s="11"/>
      <c r="P8448" s="11"/>
      <c r="Q8448" s="11"/>
      <c r="R8448" s="11"/>
      <c r="S8448" s="11"/>
      <c r="T8448" s="11"/>
      <c r="U8448" s="2">
        <v>-4.19E-2</v>
      </c>
      <c r="V8448" s="11"/>
      <c r="W8448" s="11"/>
      <c r="X8448" s="11"/>
    </row>
    <row r="8449" spans="1:24" x14ac:dyDescent="0.55000000000000004">
      <c r="A8449">
        <v>313</v>
      </c>
      <c r="B8449">
        <v>6</v>
      </c>
      <c r="C8449">
        <v>24</v>
      </c>
      <c r="D8449" t="s">
        <v>30</v>
      </c>
      <c r="E8449">
        <v>13</v>
      </c>
      <c r="F8449" t="s">
        <v>28</v>
      </c>
      <c r="G8449">
        <v>0</v>
      </c>
      <c r="M8449">
        <v>0</v>
      </c>
      <c r="N8449" s="11"/>
      <c r="O8449" s="11"/>
      <c r="P8449" s="11"/>
      <c r="Q8449" s="11"/>
      <c r="R8449" s="11"/>
      <c r="S8449" s="11"/>
      <c r="T8449" s="11"/>
      <c r="U8449" s="2">
        <v>2.1100000000000001E-2</v>
      </c>
      <c r="V8449" s="11"/>
      <c r="W8449" s="11"/>
      <c r="X8449" s="11"/>
    </row>
    <row r="8450" spans="1:24" x14ac:dyDescent="0.55000000000000004">
      <c r="A8450">
        <v>313</v>
      </c>
      <c r="B8450">
        <v>6</v>
      </c>
      <c r="C8450">
        <v>25</v>
      </c>
      <c r="D8450" t="s">
        <v>31</v>
      </c>
      <c r="E8450">
        <v>14</v>
      </c>
      <c r="F8450" t="s">
        <v>28</v>
      </c>
      <c r="G8450">
        <v>0</v>
      </c>
      <c r="M8450">
        <v>0</v>
      </c>
      <c r="N8450" s="11"/>
      <c r="O8450" s="11"/>
      <c r="P8450" s="11"/>
      <c r="Q8450" s="11"/>
      <c r="R8450" s="11"/>
      <c r="S8450" s="11"/>
      <c r="T8450" s="11"/>
      <c r="U8450" s="2">
        <v>-4.19E-2</v>
      </c>
      <c r="V8450" s="11"/>
      <c r="W8450" s="11"/>
      <c r="X8450" s="11"/>
    </row>
    <row r="8451" spans="1:24" x14ac:dyDescent="0.55000000000000004">
      <c r="A8451">
        <v>313</v>
      </c>
      <c r="B8451">
        <v>6</v>
      </c>
      <c r="C8451">
        <v>26</v>
      </c>
      <c r="D8451" t="s">
        <v>32</v>
      </c>
      <c r="E8451">
        <v>15</v>
      </c>
      <c r="F8451" t="s">
        <v>33</v>
      </c>
      <c r="G8451">
        <v>2</v>
      </c>
      <c r="M8451">
        <v>13</v>
      </c>
      <c r="N8451" s="11"/>
      <c r="O8451" s="11"/>
      <c r="P8451" s="11"/>
      <c r="Q8451" s="11"/>
      <c r="R8451" s="11"/>
      <c r="S8451" s="11"/>
      <c r="T8451" s="11"/>
      <c r="U8451" s="2">
        <v>2.1100000000000001E-2</v>
      </c>
      <c r="V8451" s="11"/>
      <c r="W8451" s="11"/>
      <c r="X8451" s="11"/>
    </row>
    <row r="8452" spans="1:24" x14ac:dyDescent="0.55000000000000004">
      <c r="A8452">
        <v>313</v>
      </c>
      <c r="B8452">
        <v>6</v>
      </c>
      <c r="C8452">
        <v>27</v>
      </c>
      <c r="D8452" t="s">
        <v>34</v>
      </c>
      <c r="E8452">
        <v>16</v>
      </c>
      <c r="F8452" t="s">
        <v>28</v>
      </c>
      <c r="G8452">
        <v>28</v>
      </c>
      <c r="M8452">
        <v>43</v>
      </c>
      <c r="N8452" s="11"/>
      <c r="O8452" s="11"/>
      <c r="P8452" s="11"/>
      <c r="Q8452" s="11"/>
      <c r="R8452" s="11"/>
      <c r="S8452" s="11"/>
      <c r="T8452" s="11"/>
      <c r="U8452" s="2">
        <v>4.19E-2</v>
      </c>
      <c r="V8452" s="11"/>
      <c r="W8452" s="11"/>
      <c r="X8452" s="11"/>
    </row>
    <row r="8453" spans="1:24" x14ac:dyDescent="0.55000000000000004">
      <c r="A8453">
        <v>314</v>
      </c>
      <c r="B8453">
        <v>1</v>
      </c>
      <c r="C8453">
        <v>1</v>
      </c>
      <c r="D8453" t="s">
        <v>3</v>
      </c>
      <c r="E8453">
        <v>1</v>
      </c>
      <c r="F8453" t="s">
        <v>9</v>
      </c>
      <c r="G8453">
        <v>30</v>
      </c>
      <c r="M8453">
        <v>45</v>
      </c>
      <c r="N8453" s="9"/>
      <c r="O8453" s="9"/>
      <c r="P8453" s="9"/>
      <c r="Q8453" s="9"/>
      <c r="R8453" s="9"/>
      <c r="S8453" s="10">
        <v>5.9800000000000001E-4</v>
      </c>
      <c r="T8453" s="11"/>
      <c r="U8453" s="11"/>
      <c r="V8453" s="9"/>
      <c r="W8453" s="10">
        <v>7.9799999999999992E-3</v>
      </c>
      <c r="X8453" s="2">
        <v>7.2099999999999996E-4</v>
      </c>
    </row>
    <row r="8454" spans="1:24" x14ac:dyDescent="0.55000000000000004">
      <c r="A8454">
        <v>314</v>
      </c>
      <c r="B8454">
        <v>1</v>
      </c>
      <c r="C8454">
        <v>2</v>
      </c>
      <c r="D8454" t="s">
        <v>5</v>
      </c>
      <c r="E8454">
        <v>2</v>
      </c>
      <c r="F8454" t="s">
        <v>9</v>
      </c>
      <c r="G8454">
        <v>3</v>
      </c>
      <c r="M8454">
        <v>54</v>
      </c>
      <c r="N8454" s="9"/>
      <c r="O8454" s="9"/>
      <c r="P8454" s="9"/>
      <c r="Q8454" s="9"/>
      <c r="R8454" s="9"/>
      <c r="S8454" s="10">
        <v>1.0740000000000001E-3</v>
      </c>
      <c r="T8454" s="11"/>
      <c r="U8454" s="11"/>
      <c r="V8454" s="9"/>
      <c r="W8454" s="10">
        <v>1.2290000000000001E-3</v>
      </c>
      <c r="X8454" s="2">
        <v>1.188E-3</v>
      </c>
    </row>
    <row r="8455" spans="1:24" x14ac:dyDescent="0.55000000000000004">
      <c r="A8455">
        <v>314</v>
      </c>
      <c r="B8455">
        <v>1</v>
      </c>
      <c r="C8455">
        <v>3</v>
      </c>
      <c r="D8455" t="s">
        <v>6</v>
      </c>
      <c r="E8455">
        <v>2</v>
      </c>
      <c r="F8455" t="s">
        <v>9</v>
      </c>
      <c r="G8455">
        <v>6</v>
      </c>
      <c r="M8455">
        <v>92</v>
      </c>
      <c r="N8455" s="9"/>
      <c r="O8455" s="9"/>
      <c r="P8455" s="9"/>
      <c r="Q8455" s="9"/>
      <c r="R8455" s="9"/>
      <c r="S8455" s="10">
        <f t="shared" ref="S8455" si="946">0.000218*4</f>
        <v>8.7200000000000005E-4</v>
      </c>
      <c r="T8455" s="11"/>
      <c r="U8455" s="11"/>
      <c r="V8455" s="9"/>
      <c r="W8455" s="10">
        <v>9.2299999999999999E-4</v>
      </c>
      <c r="X8455" s="2">
        <v>9.01E-4</v>
      </c>
    </row>
    <row r="8456" spans="1:24" x14ac:dyDescent="0.55000000000000004">
      <c r="A8456">
        <v>314</v>
      </c>
      <c r="B8456">
        <v>1</v>
      </c>
      <c r="C8456">
        <v>4</v>
      </c>
      <c r="D8456" t="s">
        <v>7</v>
      </c>
      <c r="E8456">
        <v>2</v>
      </c>
      <c r="F8456" t="s">
        <v>9</v>
      </c>
      <c r="G8456">
        <v>8</v>
      </c>
      <c r="M8456">
        <v>91</v>
      </c>
      <c r="N8456" s="9"/>
      <c r="O8456" s="9"/>
      <c r="P8456" s="9"/>
      <c r="Q8456" s="9"/>
      <c r="R8456" s="9"/>
      <c r="S8456" s="10">
        <f t="shared" ref="S8456" si="947">0.000218*2</f>
        <v>4.3600000000000003E-4</v>
      </c>
      <c r="T8456" s="11"/>
      <c r="U8456" s="11"/>
      <c r="V8456" s="9"/>
      <c r="W8456" s="10">
        <v>6.4999999999999997E-4</v>
      </c>
      <c r="X8456" s="2">
        <v>5.4199999999999995E-4</v>
      </c>
    </row>
    <row r="8457" spans="1:24" x14ac:dyDescent="0.55000000000000004">
      <c r="A8457">
        <v>314</v>
      </c>
      <c r="B8457">
        <v>2</v>
      </c>
      <c r="C8457">
        <v>5</v>
      </c>
      <c r="D8457" t="s">
        <v>8</v>
      </c>
      <c r="E8457">
        <v>3</v>
      </c>
      <c r="F8457" t="s">
        <v>9</v>
      </c>
      <c r="G8457">
        <v>5</v>
      </c>
      <c r="M8457">
        <v>15</v>
      </c>
      <c r="N8457" s="2">
        <v>8.7999999999999998E-5</v>
      </c>
      <c r="O8457" s="2">
        <v>2.5399999999999999E-4</v>
      </c>
      <c r="P8457" s="2">
        <v>4.1199999999999999E-4</v>
      </c>
      <c r="Q8457" s="2">
        <v>3.68E-4</v>
      </c>
      <c r="R8457" s="11"/>
      <c r="S8457" s="11"/>
      <c r="T8457" s="11"/>
      <c r="U8457" s="11"/>
      <c r="V8457" s="11"/>
      <c r="W8457" s="11"/>
      <c r="X8457" s="11"/>
    </row>
    <row r="8458" spans="1:24" x14ac:dyDescent="0.55000000000000004">
      <c r="A8458">
        <v>314</v>
      </c>
      <c r="B8458">
        <v>2</v>
      </c>
      <c r="C8458">
        <v>6</v>
      </c>
      <c r="D8458" t="s">
        <v>10</v>
      </c>
      <c r="E8458">
        <v>3</v>
      </c>
      <c r="F8458" t="s">
        <v>9</v>
      </c>
      <c r="G8458">
        <v>34</v>
      </c>
      <c r="M8458">
        <v>41</v>
      </c>
      <c r="N8458" s="2">
        <v>3.9999999999999998E-6</v>
      </c>
      <c r="O8458" s="2">
        <v>4.1999999999999998E-5</v>
      </c>
      <c r="P8458" s="2">
        <v>6.7000000000000002E-5</v>
      </c>
      <c r="Q8458" s="2">
        <v>5.5000000000000002E-5</v>
      </c>
      <c r="R8458" s="11"/>
      <c r="S8458" s="11"/>
      <c r="T8458" s="11"/>
      <c r="U8458" s="11"/>
      <c r="V8458" s="11"/>
      <c r="W8458" s="11"/>
      <c r="X8458" s="11"/>
    </row>
    <row r="8459" spans="1:24" x14ac:dyDescent="0.55000000000000004">
      <c r="A8459">
        <v>314</v>
      </c>
      <c r="B8459">
        <v>2</v>
      </c>
      <c r="C8459">
        <v>7</v>
      </c>
      <c r="D8459" t="s">
        <v>11</v>
      </c>
      <c r="E8459">
        <v>3</v>
      </c>
      <c r="F8459" t="s">
        <v>9</v>
      </c>
      <c r="G8459">
        <v>21</v>
      </c>
      <c r="M8459">
        <v>75</v>
      </c>
      <c r="N8459" s="2">
        <v>1.7E-5</v>
      </c>
      <c r="O8459" s="2">
        <v>1.4899999999999999E-4</v>
      </c>
      <c r="P8459" s="2">
        <v>3.5399999999999999E-4</v>
      </c>
      <c r="Q8459" s="2">
        <v>3.1199999999999999E-4</v>
      </c>
      <c r="R8459" s="11"/>
      <c r="S8459" s="11"/>
      <c r="T8459" s="11"/>
      <c r="U8459" s="11"/>
      <c r="V8459" s="11"/>
      <c r="W8459" s="11"/>
      <c r="X8459" s="11"/>
    </row>
    <row r="8460" spans="1:24" x14ac:dyDescent="0.55000000000000004">
      <c r="A8460">
        <v>314</v>
      </c>
      <c r="B8460">
        <v>2</v>
      </c>
      <c r="C8460">
        <v>8</v>
      </c>
      <c r="D8460" t="s">
        <v>12</v>
      </c>
      <c r="E8460">
        <v>3</v>
      </c>
      <c r="F8460" t="s">
        <v>9</v>
      </c>
      <c r="G8460">
        <v>2</v>
      </c>
      <c r="M8460">
        <v>86</v>
      </c>
      <c r="N8460" s="2">
        <v>1.2E-5</v>
      </c>
      <c r="O8460" s="2">
        <v>1.02E-4</v>
      </c>
      <c r="P8460" s="2">
        <v>2.32E-4</v>
      </c>
      <c r="Q8460" s="2">
        <v>1.9900000000000001E-4</v>
      </c>
      <c r="R8460" s="11"/>
      <c r="S8460" s="11"/>
      <c r="T8460" s="11"/>
      <c r="U8460" s="11"/>
      <c r="V8460" s="11"/>
      <c r="W8460" s="11"/>
      <c r="X8460" s="11"/>
    </row>
    <row r="8461" spans="1:24" x14ac:dyDescent="0.55000000000000004">
      <c r="A8461">
        <v>314</v>
      </c>
      <c r="B8461">
        <v>3</v>
      </c>
      <c r="C8461">
        <v>9</v>
      </c>
      <c r="D8461" t="s">
        <v>13</v>
      </c>
      <c r="E8461">
        <v>4</v>
      </c>
      <c r="F8461" t="s">
        <v>9</v>
      </c>
      <c r="G8461">
        <v>0</v>
      </c>
      <c r="M8461">
        <v>0</v>
      </c>
      <c r="N8461" s="11"/>
      <c r="O8461" s="11"/>
      <c r="P8461" s="11"/>
      <c r="Q8461" s="11"/>
      <c r="R8461" s="11"/>
      <c r="S8461" s="11"/>
      <c r="T8461" s="11"/>
      <c r="U8461" s="11"/>
      <c r="V8461" s="11"/>
      <c r="W8461" s="2">
        <v>5.3999999999999998E-5</v>
      </c>
      <c r="X8461" s="2">
        <v>4.1E-5</v>
      </c>
    </row>
    <row r="8462" spans="1:24" x14ac:dyDescent="0.55000000000000004">
      <c r="A8462">
        <v>314</v>
      </c>
      <c r="B8462">
        <v>3</v>
      </c>
      <c r="C8462">
        <v>10</v>
      </c>
      <c r="D8462" t="s">
        <v>14</v>
      </c>
      <c r="E8462">
        <v>4</v>
      </c>
      <c r="F8462" t="s">
        <v>9</v>
      </c>
      <c r="G8462">
        <v>0</v>
      </c>
      <c r="M8462">
        <v>0</v>
      </c>
      <c r="N8462" s="11"/>
      <c r="O8462" s="11"/>
      <c r="P8462" s="11"/>
      <c r="Q8462" s="11"/>
      <c r="R8462" s="11"/>
      <c r="S8462" s="2">
        <v>2.0100000000000001E-4</v>
      </c>
      <c r="T8462" s="11"/>
      <c r="U8462" s="11"/>
      <c r="V8462" s="11"/>
      <c r="W8462" s="2">
        <v>1.4200000000000001E-4</v>
      </c>
      <c r="X8462" s="2">
        <v>1.35E-4</v>
      </c>
    </row>
    <row r="8463" spans="1:24" x14ac:dyDescent="0.55000000000000004">
      <c r="A8463">
        <v>314</v>
      </c>
      <c r="B8463">
        <v>3</v>
      </c>
      <c r="C8463">
        <v>11</v>
      </c>
      <c r="D8463" t="s">
        <v>15</v>
      </c>
      <c r="E8463">
        <v>5</v>
      </c>
      <c r="F8463" t="s">
        <v>9</v>
      </c>
      <c r="G8463">
        <v>3</v>
      </c>
      <c r="M8463">
        <v>14</v>
      </c>
      <c r="N8463" s="11"/>
      <c r="O8463" s="11"/>
      <c r="P8463" s="11"/>
      <c r="Q8463" s="11"/>
      <c r="R8463" s="11"/>
      <c r="S8463" s="2">
        <v>1.8699999999999999E-4</v>
      </c>
      <c r="T8463" s="11"/>
      <c r="U8463" s="11"/>
      <c r="V8463" s="11"/>
      <c r="W8463" s="2">
        <v>1.3200000000000001E-4</v>
      </c>
      <c r="X8463" s="2">
        <v>1.22E-4</v>
      </c>
    </row>
    <row r="8464" spans="1:24" x14ac:dyDescent="0.55000000000000004">
      <c r="A8464">
        <v>314</v>
      </c>
      <c r="B8464">
        <v>3</v>
      </c>
      <c r="C8464">
        <v>12</v>
      </c>
      <c r="D8464" t="s">
        <v>16</v>
      </c>
      <c r="E8464">
        <v>6</v>
      </c>
      <c r="F8464" t="s">
        <v>9</v>
      </c>
      <c r="G8464">
        <v>3</v>
      </c>
      <c r="M8464">
        <v>18</v>
      </c>
      <c r="N8464" s="11"/>
      <c r="O8464" s="11"/>
      <c r="P8464" s="11"/>
      <c r="Q8464" s="11"/>
      <c r="R8464" s="11"/>
      <c r="S8464" s="11"/>
      <c r="T8464" s="11"/>
      <c r="U8464" s="11"/>
      <c r="V8464" s="11"/>
      <c r="W8464" s="2">
        <v>1.9900000000000001E-4</v>
      </c>
      <c r="X8464" s="2">
        <v>1.7799999999999999E-4</v>
      </c>
    </row>
    <row r="8465" spans="1:24" x14ac:dyDescent="0.55000000000000004">
      <c r="A8465">
        <v>314</v>
      </c>
      <c r="B8465">
        <v>3</v>
      </c>
      <c r="C8465">
        <v>13</v>
      </c>
      <c r="D8465" t="s">
        <v>17</v>
      </c>
      <c r="E8465">
        <v>7</v>
      </c>
      <c r="F8465" t="s">
        <v>9</v>
      </c>
      <c r="G8465">
        <v>14</v>
      </c>
      <c r="M8465">
        <v>21</v>
      </c>
      <c r="N8465" s="2">
        <v>2.5000000000000001E-5</v>
      </c>
      <c r="O8465" s="2">
        <v>1.65E-4</v>
      </c>
      <c r="P8465" s="2">
        <f t="shared" ref="P8465" si="948">0.000398</f>
        <v>3.9800000000000002E-4</v>
      </c>
      <c r="Q8465" s="2">
        <v>3.1100000000000002E-4</v>
      </c>
      <c r="R8465" s="11"/>
      <c r="S8465" s="11"/>
      <c r="T8465" s="11"/>
      <c r="U8465" s="11"/>
      <c r="V8465" s="11"/>
      <c r="W8465" s="2">
        <v>8.3999999999999995E-5</v>
      </c>
      <c r="X8465" s="2">
        <v>7.7999999999999999E-5</v>
      </c>
    </row>
    <row r="8466" spans="1:24" x14ac:dyDescent="0.55000000000000004">
      <c r="A8466">
        <v>314</v>
      </c>
      <c r="B8466">
        <v>3</v>
      </c>
      <c r="C8466">
        <v>14</v>
      </c>
      <c r="D8466" t="s">
        <v>18</v>
      </c>
      <c r="E8466">
        <v>8</v>
      </c>
      <c r="F8466" t="s">
        <v>9</v>
      </c>
      <c r="G8466">
        <v>2</v>
      </c>
      <c r="M8466">
        <v>33</v>
      </c>
      <c r="N8466" s="2">
        <v>3.3000000000000003E-5</v>
      </c>
      <c r="O8466" s="2">
        <v>1.9900000000000001E-4</v>
      </c>
      <c r="P8466" s="2">
        <v>4.3300000000000001E-4</v>
      </c>
      <c r="Q8466" s="2">
        <v>3.8200000000000002E-4</v>
      </c>
      <c r="R8466" s="11"/>
      <c r="S8466" s="2">
        <v>1.54E-4</v>
      </c>
      <c r="T8466" s="11"/>
      <c r="U8466" s="11"/>
      <c r="V8466" s="11"/>
      <c r="W8466" s="2">
        <v>1.02E-4</v>
      </c>
      <c r="X8466" s="2">
        <v>9.2999999999999997E-5</v>
      </c>
    </row>
    <row r="8467" spans="1:24" x14ac:dyDescent="0.55000000000000004">
      <c r="A8467">
        <v>314</v>
      </c>
      <c r="B8467">
        <v>3</v>
      </c>
      <c r="C8467">
        <v>15</v>
      </c>
      <c r="D8467" t="s">
        <v>19</v>
      </c>
      <c r="E8467">
        <v>4</v>
      </c>
      <c r="F8467" t="s">
        <v>9</v>
      </c>
      <c r="G8467">
        <v>11</v>
      </c>
      <c r="M8467">
        <v>36</v>
      </c>
      <c r="N8467" s="11"/>
      <c r="O8467" s="11"/>
      <c r="P8467" s="11"/>
      <c r="Q8467" s="11"/>
      <c r="R8467" s="11"/>
      <c r="S8467" s="2">
        <v>2.5500000000000002E-4</v>
      </c>
      <c r="T8467" s="11"/>
      <c r="U8467" s="11"/>
      <c r="V8467" s="11"/>
      <c r="W8467" s="2">
        <v>1.6200000000000001E-4</v>
      </c>
      <c r="X8467" s="2">
        <v>1.4999999999999999E-4</v>
      </c>
    </row>
    <row r="8468" spans="1:24" x14ac:dyDescent="0.55000000000000004">
      <c r="A8468">
        <v>314</v>
      </c>
      <c r="B8468">
        <v>4</v>
      </c>
      <c r="C8468">
        <v>16</v>
      </c>
      <c r="D8468" t="s">
        <v>20</v>
      </c>
      <c r="E8468">
        <v>9</v>
      </c>
      <c r="F8468" t="s">
        <v>9</v>
      </c>
      <c r="G8468">
        <v>62</v>
      </c>
      <c r="M8468">
        <v>22</v>
      </c>
      <c r="N8468" s="11"/>
      <c r="O8468" s="11"/>
      <c r="P8468" s="11"/>
      <c r="Q8468" s="11"/>
      <c r="R8468" s="11"/>
      <c r="S8468" s="11"/>
      <c r="T8468" s="11"/>
      <c r="U8468" s="11"/>
      <c r="V8468" s="11"/>
      <c r="W8468" s="2">
        <v>1.9999999999999999E-6</v>
      </c>
      <c r="X8468" s="2">
        <v>1.9999999999999999E-6</v>
      </c>
    </row>
    <row r="8469" spans="1:24" x14ac:dyDescent="0.55000000000000004">
      <c r="A8469">
        <v>314</v>
      </c>
      <c r="B8469">
        <v>5</v>
      </c>
      <c r="C8469">
        <v>17</v>
      </c>
      <c r="D8469" t="s">
        <v>21</v>
      </c>
      <c r="E8469">
        <v>10</v>
      </c>
      <c r="F8469" t="s">
        <v>22</v>
      </c>
      <c r="G8469">
        <v>0</v>
      </c>
      <c r="M8469">
        <v>0</v>
      </c>
      <c r="N8469" s="11"/>
      <c r="O8469" s="11"/>
      <c r="P8469" s="11"/>
      <c r="Q8469" s="11"/>
      <c r="R8469" s="11"/>
      <c r="S8469" s="11"/>
      <c r="T8469" s="2">
        <v>1.7899999999999999E-4</v>
      </c>
      <c r="U8469" s="11"/>
      <c r="V8469" s="11"/>
      <c r="W8469" s="11"/>
      <c r="X8469" s="11"/>
    </row>
    <row r="8470" spans="1:24" x14ac:dyDescent="0.55000000000000004">
      <c r="A8470">
        <v>314</v>
      </c>
      <c r="B8470">
        <v>5</v>
      </c>
      <c r="C8470">
        <v>18</v>
      </c>
      <c r="D8470" t="s">
        <v>23</v>
      </c>
      <c r="E8470">
        <v>11</v>
      </c>
      <c r="F8470" t="s">
        <v>22</v>
      </c>
      <c r="G8470">
        <v>0</v>
      </c>
      <c r="M8470">
        <v>0</v>
      </c>
      <c r="N8470" s="11"/>
      <c r="O8470" s="11"/>
      <c r="P8470" s="11"/>
      <c r="Q8470" s="11"/>
      <c r="R8470" s="2">
        <v>3.5399999999999999E-4</v>
      </c>
      <c r="S8470" s="11"/>
      <c r="T8470" s="11"/>
      <c r="U8470" s="11"/>
      <c r="V8470" s="2">
        <v>1.2300000000000001E-4</v>
      </c>
      <c r="W8470" s="2">
        <v>3.1999999999999999E-5</v>
      </c>
      <c r="X8470" s="2">
        <v>5.5000000000000002E-5</v>
      </c>
    </row>
    <row r="8471" spans="1:24" x14ac:dyDescent="0.55000000000000004">
      <c r="A8471">
        <v>314</v>
      </c>
      <c r="B8471">
        <v>5</v>
      </c>
      <c r="C8471">
        <v>19</v>
      </c>
      <c r="D8471" t="s">
        <v>24</v>
      </c>
      <c r="E8471">
        <v>11</v>
      </c>
      <c r="F8471" t="s">
        <v>22</v>
      </c>
      <c r="G8471">
        <v>37</v>
      </c>
      <c r="M8471">
        <v>19</v>
      </c>
      <c r="N8471" s="11"/>
      <c r="O8471" s="11"/>
      <c r="P8471" s="11"/>
      <c r="Q8471" s="11"/>
      <c r="R8471" s="2">
        <v>5.5400000000000002E-4</v>
      </c>
      <c r="S8471" s="11"/>
      <c r="T8471" s="11"/>
      <c r="U8471" s="11"/>
      <c r="V8471" s="2">
        <v>3.3700000000000001E-4</v>
      </c>
      <c r="W8471" s="2">
        <v>1.9900000000000001E-4</v>
      </c>
      <c r="X8471" s="2">
        <v>2.4499999999999999E-4</v>
      </c>
    </row>
    <row r="8472" spans="1:24" x14ac:dyDescent="0.55000000000000004">
      <c r="A8472">
        <v>314</v>
      </c>
      <c r="B8472">
        <v>5</v>
      </c>
      <c r="C8472">
        <v>20</v>
      </c>
      <c r="D8472" t="s">
        <v>25</v>
      </c>
      <c r="E8472">
        <v>10</v>
      </c>
      <c r="F8472" t="s">
        <v>22</v>
      </c>
      <c r="G8472">
        <v>2825</v>
      </c>
      <c r="M8472">
        <v>46</v>
      </c>
      <c r="N8472" s="11"/>
      <c r="O8472" s="11"/>
      <c r="P8472" s="11"/>
      <c r="Q8472" s="11"/>
      <c r="R8472" s="11"/>
      <c r="S8472" s="11"/>
      <c r="T8472" s="2">
        <v>1.7899999999999999E-4</v>
      </c>
      <c r="U8472" s="11"/>
      <c r="V8472" s="11"/>
      <c r="W8472" s="11"/>
      <c r="X8472" s="11"/>
    </row>
    <row r="8473" spans="1:24" x14ac:dyDescent="0.55000000000000004">
      <c r="A8473">
        <v>314</v>
      </c>
      <c r="B8473">
        <v>5</v>
      </c>
      <c r="C8473">
        <v>21</v>
      </c>
      <c r="D8473" t="s">
        <v>26</v>
      </c>
      <c r="E8473">
        <v>11</v>
      </c>
      <c r="F8473" t="s">
        <v>22</v>
      </c>
      <c r="G8473">
        <v>297</v>
      </c>
      <c r="M8473">
        <v>55</v>
      </c>
      <c r="N8473" s="11"/>
      <c r="O8473" s="11"/>
      <c r="P8473" s="11"/>
      <c r="Q8473" s="11"/>
      <c r="R8473" s="2">
        <v>5.5099999999999995E-4</v>
      </c>
      <c r="S8473" s="11"/>
      <c r="T8473" s="11"/>
      <c r="U8473" s="11"/>
      <c r="V8473" s="2">
        <v>3.3199999999999999E-4</v>
      </c>
      <c r="W8473" s="2">
        <v>1.92E-4</v>
      </c>
      <c r="X8473" s="2">
        <v>2.33E-4</v>
      </c>
    </row>
    <row r="8474" spans="1:24" x14ac:dyDescent="0.55000000000000004">
      <c r="A8474">
        <v>314</v>
      </c>
      <c r="B8474">
        <v>5</v>
      </c>
      <c r="C8474">
        <v>22</v>
      </c>
      <c r="D8474" t="s">
        <v>27</v>
      </c>
      <c r="E8474">
        <v>11</v>
      </c>
      <c r="F8474" t="s">
        <v>28</v>
      </c>
      <c r="G8474">
        <v>17</v>
      </c>
      <c r="M8474">
        <v>42</v>
      </c>
      <c r="N8474" s="11"/>
      <c r="O8474" s="11"/>
      <c r="P8474" s="11"/>
      <c r="Q8474" s="11"/>
      <c r="R8474" s="2">
        <v>2.7599999999999999E-4</v>
      </c>
      <c r="S8474" s="11"/>
      <c r="T8474" s="11"/>
      <c r="U8474" s="11"/>
      <c r="V8474" s="11"/>
      <c r="W8474" s="11"/>
      <c r="X8474" s="11"/>
    </row>
    <row r="8475" spans="1:24" x14ac:dyDescent="0.55000000000000004">
      <c r="A8475">
        <v>314</v>
      </c>
      <c r="B8475">
        <v>6</v>
      </c>
      <c r="C8475">
        <v>23</v>
      </c>
      <c r="D8475" t="s">
        <v>29</v>
      </c>
      <c r="E8475">
        <v>12</v>
      </c>
      <c r="F8475" t="s">
        <v>28</v>
      </c>
      <c r="G8475">
        <v>0</v>
      </c>
      <c r="M8475">
        <v>0</v>
      </c>
      <c r="N8475" s="11"/>
      <c r="O8475" s="11"/>
      <c r="P8475" s="11"/>
      <c r="Q8475" s="11"/>
      <c r="R8475" s="11"/>
      <c r="S8475" s="11"/>
      <c r="T8475" s="11"/>
      <c r="U8475" s="2">
        <v>-4.19E-2</v>
      </c>
      <c r="V8475" s="11"/>
      <c r="W8475" s="11"/>
      <c r="X8475" s="11"/>
    </row>
    <row r="8476" spans="1:24" x14ac:dyDescent="0.55000000000000004">
      <c r="A8476">
        <v>314</v>
      </c>
      <c r="B8476">
        <v>6</v>
      </c>
      <c r="C8476">
        <v>24</v>
      </c>
      <c r="D8476" t="s">
        <v>30</v>
      </c>
      <c r="E8476">
        <v>13</v>
      </c>
      <c r="F8476" t="s">
        <v>28</v>
      </c>
      <c r="G8476">
        <v>2</v>
      </c>
      <c r="M8476">
        <v>0</v>
      </c>
      <c r="N8476" s="11"/>
      <c r="O8476" s="11"/>
      <c r="P8476" s="11"/>
      <c r="Q8476" s="11"/>
      <c r="R8476" s="11"/>
      <c r="S8476" s="11"/>
      <c r="T8476" s="11"/>
      <c r="U8476" s="2">
        <v>2.1100000000000001E-2</v>
      </c>
      <c r="V8476" s="11"/>
      <c r="W8476" s="11"/>
      <c r="X8476" s="11"/>
    </row>
    <row r="8477" spans="1:24" x14ac:dyDescent="0.55000000000000004">
      <c r="A8477">
        <v>314</v>
      </c>
      <c r="B8477">
        <v>6</v>
      </c>
      <c r="C8477">
        <v>25</v>
      </c>
      <c r="D8477" t="s">
        <v>31</v>
      </c>
      <c r="E8477">
        <v>14</v>
      </c>
      <c r="F8477" t="s">
        <v>28</v>
      </c>
      <c r="G8477">
        <v>0</v>
      </c>
      <c r="M8477">
        <v>0</v>
      </c>
      <c r="N8477" s="11"/>
      <c r="O8477" s="11"/>
      <c r="P8477" s="11"/>
      <c r="Q8477" s="11"/>
      <c r="R8477" s="11"/>
      <c r="S8477" s="11"/>
      <c r="T8477" s="11"/>
      <c r="U8477" s="2">
        <v>-4.19E-2</v>
      </c>
      <c r="V8477" s="11"/>
      <c r="W8477" s="11"/>
      <c r="X8477" s="11"/>
    </row>
    <row r="8478" spans="1:24" x14ac:dyDescent="0.55000000000000004">
      <c r="A8478">
        <v>314</v>
      </c>
      <c r="B8478">
        <v>6</v>
      </c>
      <c r="C8478">
        <v>26</v>
      </c>
      <c r="D8478" t="s">
        <v>32</v>
      </c>
      <c r="E8478">
        <v>15</v>
      </c>
      <c r="F8478" t="s">
        <v>33</v>
      </c>
      <c r="G8478">
        <v>1</v>
      </c>
      <c r="M8478">
        <v>14</v>
      </c>
      <c r="N8478" s="11"/>
      <c r="O8478" s="11"/>
      <c r="P8478" s="11"/>
      <c r="Q8478" s="11"/>
      <c r="R8478" s="11"/>
      <c r="S8478" s="11"/>
      <c r="T8478" s="11"/>
      <c r="U8478" s="2">
        <v>2.1100000000000001E-2</v>
      </c>
      <c r="V8478" s="11"/>
      <c r="W8478" s="11"/>
      <c r="X8478" s="11"/>
    </row>
    <row r="8479" spans="1:24" x14ac:dyDescent="0.55000000000000004">
      <c r="A8479">
        <v>314</v>
      </c>
      <c r="B8479">
        <v>6</v>
      </c>
      <c r="C8479">
        <v>27</v>
      </c>
      <c r="D8479" t="s">
        <v>34</v>
      </c>
      <c r="E8479">
        <v>16</v>
      </c>
      <c r="F8479" t="s">
        <v>28</v>
      </c>
      <c r="G8479">
        <v>23</v>
      </c>
      <c r="M8479">
        <v>45</v>
      </c>
      <c r="N8479" s="11"/>
      <c r="O8479" s="11"/>
      <c r="P8479" s="11"/>
      <c r="Q8479" s="11"/>
      <c r="R8479" s="11"/>
      <c r="S8479" s="11"/>
      <c r="T8479" s="11"/>
      <c r="U8479" s="2">
        <v>4.19E-2</v>
      </c>
      <c r="V8479" s="11"/>
      <c r="W8479" s="11"/>
      <c r="X8479" s="11"/>
    </row>
    <row r="8480" spans="1:24" x14ac:dyDescent="0.55000000000000004">
      <c r="A8480">
        <v>315</v>
      </c>
      <c r="B8480">
        <v>1</v>
      </c>
      <c r="C8480">
        <v>1</v>
      </c>
      <c r="D8480" t="s">
        <v>3</v>
      </c>
      <c r="E8480">
        <v>1</v>
      </c>
      <c r="F8480" t="s">
        <v>4</v>
      </c>
      <c r="G8480">
        <v>17</v>
      </c>
      <c r="M8480">
        <v>49</v>
      </c>
      <c r="N8480" s="9"/>
      <c r="O8480" s="9"/>
      <c r="P8480" s="9"/>
      <c r="Q8480" s="9"/>
      <c r="R8480" s="9"/>
      <c r="S8480" s="10">
        <v>5.9800000000000001E-4</v>
      </c>
      <c r="T8480" s="11"/>
      <c r="U8480" s="11"/>
      <c r="V8480" s="9"/>
      <c r="W8480" s="10">
        <v>7.9799999999999992E-3</v>
      </c>
      <c r="X8480" s="2">
        <v>7.2099999999999996E-4</v>
      </c>
    </row>
    <row r="8481" spans="1:24" x14ac:dyDescent="0.55000000000000004">
      <c r="A8481">
        <v>315</v>
      </c>
      <c r="B8481">
        <v>1</v>
      </c>
      <c r="C8481">
        <v>2</v>
      </c>
      <c r="D8481" t="s">
        <v>5</v>
      </c>
      <c r="E8481">
        <v>2</v>
      </c>
      <c r="F8481" t="s">
        <v>4</v>
      </c>
      <c r="G8481">
        <v>3</v>
      </c>
      <c r="M8481">
        <v>44</v>
      </c>
      <c r="N8481" s="9"/>
      <c r="O8481" s="9"/>
      <c r="P8481" s="9"/>
      <c r="Q8481" s="9"/>
      <c r="R8481" s="9"/>
      <c r="S8481" s="10">
        <v>1.0740000000000001E-3</v>
      </c>
      <c r="T8481" s="11"/>
      <c r="U8481" s="11"/>
      <c r="V8481" s="9"/>
      <c r="W8481" s="10">
        <v>1.2290000000000001E-3</v>
      </c>
      <c r="X8481" s="2">
        <v>1.188E-3</v>
      </c>
    </row>
    <row r="8482" spans="1:24" x14ac:dyDescent="0.55000000000000004">
      <c r="A8482">
        <v>315</v>
      </c>
      <c r="B8482">
        <v>1</v>
      </c>
      <c r="C8482">
        <v>3</v>
      </c>
      <c r="D8482" t="s">
        <v>6</v>
      </c>
      <c r="E8482">
        <v>2</v>
      </c>
      <c r="F8482" t="s">
        <v>4</v>
      </c>
      <c r="G8482">
        <v>1</v>
      </c>
      <c r="M8482">
        <v>91</v>
      </c>
      <c r="N8482" s="9"/>
      <c r="O8482" s="9"/>
      <c r="P8482" s="9"/>
      <c r="Q8482" s="9"/>
      <c r="R8482" s="9"/>
      <c r="S8482" s="10">
        <f t="shared" ref="S8482" si="949">0.000218*4</f>
        <v>8.7200000000000005E-4</v>
      </c>
      <c r="T8482" s="11"/>
      <c r="U8482" s="11"/>
      <c r="V8482" s="9"/>
      <c r="W8482" s="10">
        <v>9.2299999999999999E-4</v>
      </c>
      <c r="X8482" s="2">
        <v>9.01E-4</v>
      </c>
    </row>
    <row r="8483" spans="1:24" x14ac:dyDescent="0.55000000000000004">
      <c r="A8483">
        <v>315</v>
      </c>
      <c r="B8483">
        <v>1</v>
      </c>
      <c r="C8483">
        <v>4</v>
      </c>
      <c r="D8483" t="s">
        <v>7</v>
      </c>
      <c r="E8483">
        <v>2</v>
      </c>
      <c r="F8483" t="s">
        <v>4</v>
      </c>
      <c r="G8483">
        <v>3</v>
      </c>
      <c r="M8483">
        <v>85</v>
      </c>
      <c r="N8483" s="9"/>
      <c r="O8483" s="9"/>
      <c r="P8483" s="9"/>
      <c r="Q8483" s="9"/>
      <c r="R8483" s="9"/>
      <c r="S8483" s="10">
        <f t="shared" ref="S8483" si="950">0.000218*2</f>
        <v>4.3600000000000003E-4</v>
      </c>
      <c r="T8483" s="11"/>
      <c r="U8483" s="11"/>
      <c r="V8483" s="9"/>
      <c r="W8483" s="10">
        <v>6.4999999999999997E-4</v>
      </c>
      <c r="X8483" s="2">
        <v>5.4199999999999995E-4</v>
      </c>
    </row>
    <row r="8484" spans="1:24" x14ac:dyDescent="0.55000000000000004">
      <c r="A8484">
        <v>315</v>
      </c>
      <c r="B8484">
        <v>2</v>
      </c>
      <c r="C8484">
        <v>5</v>
      </c>
      <c r="D8484" t="s">
        <v>8</v>
      </c>
      <c r="E8484">
        <v>3</v>
      </c>
      <c r="F8484" t="s">
        <v>9</v>
      </c>
      <c r="G8484">
        <v>5</v>
      </c>
      <c r="M8484">
        <v>11</v>
      </c>
      <c r="N8484" s="2">
        <v>8.7999999999999998E-5</v>
      </c>
      <c r="O8484" s="2">
        <v>2.5399999999999999E-4</v>
      </c>
      <c r="P8484" s="2">
        <v>4.1199999999999999E-4</v>
      </c>
      <c r="Q8484" s="2">
        <v>3.68E-4</v>
      </c>
      <c r="R8484" s="11"/>
      <c r="S8484" s="11"/>
      <c r="T8484" s="11"/>
      <c r="U8484" s="11"/>
      <c r="V8484" s="11"/>
      <c r="W8484" s="11"/>
      <c r="X8484" s="11"/>
    </row>
    <row r="8485" spans="1:24" x14ac:dyDescent="0.55000000000000004">
      <c r="A8485">
        <v>315</v>
      </c>
      <c r="B8485">
        <v>2</v>
      </c>
      <c r="C8485">
        <v>6</v>
      </c>
      <c r="D8485" t="s">
        <v>10</v>
      </c>
      <c r="E8485">
        <v>3</v>
      </c>
      <c r="F8485" t="s">
        <v>9</v>
      </c>
      <c r="G8485">
        <v>34</v>
      </c>
      <c r="M8485">
        <v>41</v>
      </c>
      <c r="N8485" s="2">
        <v>3.9999999999999998E-6</v>
      </c>
      <c r="O8485" s="2">
        <v>4.1999999999999998E-5</v>
      </c>
      <c r="P8485" s="2">
        <v>6.7000000000000002E-5</v>
      </c>
      <c r="Q8485" s="2">
        <v>5.5000000000000002E-5</v>
      </c>
      <c r="R8485" s="11"/>
      <c r="S8485" s="11"/>
      <c r="T8485" s="11"/>
      <c r="U8485" s="11"/>
      <c r="V8485" s="11"/>
      <c r="W8485" s="11"/>
      <c r="X8485" s="11"/>
    </row>
    <row r="8486" spans="1:24" x14ac:dyDescent="0.55000000000000004">
      <c r="A8486">
        <v>315</v>
      </c>
      <c r="B8486">
        <v>2</v>
      </c>
      <c r="C8486">
        <v>7</v>
      </c>
      <c r="D8486" t="s">
        <v>11</v>
      </c>
      <c r="E8486">
        <v>3</v>
      </c>
      <c r="F8486" t="s">
        <v>9</v>
      </c>
      <c r="G8486">
        <v>39</v>
      </c>
      <c r="M8486">
        <v>90</v>
      </c>
      <c r="N8486" s="2">
        <v>1.7E-5</v>
      </c>
      <c r="O8486" s="2">
        <v>1.4899999999999999E-4</v>
      </c>
      <c r="P8486" s="2">
        <v>3.5399999999999999E-4</v>
      </c>
      <c r="Q8486" s="2">
        <v>3.1199999999999999E-4</v>
      </c>
      <c r="R8486" s="11"/>
      <c r="S8486" s="11"/>
      <c r="T8486" s="11"/>
      <c r="U8486" s="11"/>
      <c r="V8486" s="11"/>
      <c r="W8486" s="11"/>
      <c r="X8486" s="11"/>
    </row>
    <row r="8487" spans="1:24" x14ac:dyDescent="0.55000000000000004">
      <c r="A8487">
        <v>315</v>
      </c>
      <c r="B8487">
        <v>2</v>
      </c>
      <c r="C8487">
        <v>8</v>
      </c>
      <c r="D8487" t="s">
        <v>12</v>
      </c>
      <c r="E8487">
        <v>3</v>
      </c>
      <c r="F8487" t="s">
        <v>9</v>
      </c>
      <c r="G8487">
        <v>7</v>
      </c>
      <c r="M8487">
        <v>83</v>
      </c>
      <c r="N8487" s="2">
        <v>1.2E-5</v>
      </c>
      <c r="O8487" s="2">
        <v>1.02E-4</v>
      </c>
      <c r="P8487" s="2">
        <v>2.32E-4</v>
      </c>
      <c r="Q8487" s="2">
        <v>1.9900000000000001E-4</v>
      </c>
      <c r="R8487" s="11"/>
      <c r="S8487" s="11"/>
      <c r="T8487" s="11"/>
      <c r="U8487" s="11"/>
      <c r="V8487" s="11"/>
      <c r="W8487" s="11"/>
      <c r="X8487" s="11"/>
    </row>
    <row r="8488" spans="1:24" x14ac:dyDescent="0.55000000000000004">
      <c r="A8488">
        <v>315</v>
      </c>
      <c r="B8488">
        <v>3</v>
      </c>
      <c r="C8488">
        <v>9</v>
      </c>
      <c r="D8488" t="s">
        <v>13</v>
      </c>
      <c r="E8488">
        <v>4</v>
      </c>
      <c r="F8488" t="s">
        <v>9</v>
      </c>
      <c r="G8488">
        <v>0</v>
      </c>
      <c r="M8488">
        <v>0</v>
      </c>
      <c r="N8488" s="11"/>
      <c r="O8488" s="11"/>
      <c r="P8488" s="11"/>
      <c r="Q8488" s="11"/>
      <c r="R8488" s="11"/>
      <c r="S8488" s="11"/>
      <c r="T8488" s="11"/>
      <c r="U8488" s="11"/>
      <c r="V8488" s="11"/>
      <c r="W8488" s="2">
        <v>5.3999999999999998E-5</v>
      </c>
      <c r="X8488" s="2">
        <v>4.1E-5</v>
      </c>
    </row>
    <row r="8489" spans="1:24" x14ac:dyDescent="0.55000000000000004">
      <c r="A8489">
        <v>315</v>
      </c>
      <c r="B8489">
        <v>3</v>
      </c>
      <c r="C8489">
        <v>10</v>
      </c>
      <c r="D8489" t="s">
        <v>14</v>
      </c>
      <c r="E8489">
        <v>4</v>
      </c>
      <c r="F8489" t="s">
        <v>9</v>
      </c>
      <c r="G8489">
        <v>0</v>
      </c>
      <c r="M8489">
        <v>0</v>
      </c>
      <c r="N8489" s="11"/>
      <c r="O8489" s="11"/>
      <c r="P8489" s="11"/>
      <c r="Q8489" s="11"/>
      <c r="R8489" s="11"/>
      <c r="S8489" s="2">
        <v>2.0100000000000001E-4</v>
      </c>
      <c r="T8489" s="11"/>
      <c r="U8489" s="11"/>
      <c r="V8489" s="11"/>
      <c r="W8489" s="2">
        <v>1.4200000000000001E-4</v>
      </c>
      <c r="X8489" s="2">
        <v>1.35E-4</v>
      </c>
    </row>
    <row r="8490" spans="1:24" x14ac:dyDescent="0.55000000000000004">
      <c r="A8490">
        <v>315</v>
      </c>
      <c r="B8490">
        <v>3</v>
      </c>
      <c r="C8490">
        <v>11</v>
      </c>
      <c r="D8490" t="s">
        <v>15</v>
      </c>
      <c r="E8490">
        <v>5</v>
      </c>
      <c r="F8490" t="s">
        <v>9</v>
      </c>
      <c r="G8490">
        <v>3</v>
      </c>
      <c r="M8490">
        <v>20</v>
      </c>
      <c r="N8490" s="11"/>
      <c r="O8490" s="11"/>
      <c r="P8490" s="11"/>
      <c r="Q8490" s="11"/>
      <c r="R8490" s="11"/>
      <c r="S8490" s="2">
        <v>1.8699999999999999E-4</v>
      </c>
      <c r="T8490" s="11"/>
      <c r="U8490" s="11"/>
      <c r="V8490" s="11"/>
      <c r="W8490" s="2">
        <v>1.3200000000000001E-4</v>
      </c>
      <c r="X8490" s="2">
        <v>1.22E-4</v>
      </c>
    </row>
    <row r="8491" spans="1:24" x14ac:dyDescent="0.55000000000000004">
      <c r="A8491">
        <v>315</v>
      </c>
      <c r="B8491">
        <v>3</v>
      </c>
      <c r="C8491">
        <v>12</v>
      </c>
      <c r="D8491" t="s">
        <v>16</v>
      </c>
      <c r="E8491">
        <v>6</v>
      </c>
      <c r="F8491" t="s">
        <v>9</v>
      </c>
      <c r="G8491">
        <v>1</v>
      </c>
      <c r="M8491">
        <v>13</v>
      </c>
      <c r="N8491" s="11"/>
      <c r="O8491" s="11"/>
      <c r="P8491" s="11"/>
      <c r="Q8491" s="11"/>
      <c r="R8491" s="11"/>
      <c r="S8491" s="11"/>
      <c r="T8491" s="11"/>
      <c r="U8491" s="11"/>
      <c r="V8491" s="11"/>
      <c r="W8491" s="2">
        <v>1.9900000000000001E-4</v>
      </c>
      <c r="X8491" s="2">
        <v>1.7799999999999999E-4</v>
      </c>
    </row>
    <row r="8492" spans="1:24" x14ac:dyDescent="0.55000000000000004">
      <c r="A8492">
        <v>315</v>
      </c>
      <c r="B8492">
        <v>3</v>
      </c>
      <c r="C8492">
        <v>13</v>
      </c>
      <c r="D8492" t="s">
        <v>17</v>
      </c>
      <c r="E8492">
        <v>7</v>
      </c>
      <c r="F8492" t="s">
        <v>9</v>
      </c>
      <c r="G8492">
        <v>15</v>
      </c>
      <c r="M8492">
        <v>20</v>
      </c>
      <c r="N8492" s="2">
        <v>2.5000000000000001E-5</v>
      </c>
      <c r="O8492" s="2">
        <v>1.65E-4</v>
      </c>
      <c r="P8492" s="2">
        <f t="shared" ref="P8492" si="951">0.000398</f>
        <v>3.9800000000000002E-4</v>
      </c>
      <c r="Q8492" s="2">
        <v>3.1100000000000002E-4</v>
      </c>
      <c r="R8492" s="11"/>
      <c r="S8492" s="11"/>
      <c r="T8492" s="11"/>
      <c r="U8492" s="11"/>
      <c r="V8492" s="11"/>
      <c r="W8492" s="2">
        <v>8.3999999999999995E-5</v>
      </c>
      <c r="X8492" s="2">
        <v>7.7999999999999999E-5</v>
      </c>
    </row>
    <row r="8493" spans="1:24" x14ac:dyDescent="0.55000000000000004">
      <c r="A8493">
        <v>315</v>
      </c>
      <c r="B8493">
        <v>3</v>
      </c>
      <c r="C8493">
        <v>14</v>
      </c>
      <c r="D8493" t="s">
        <v>18</v>
      </c>
      <c r="E8493">
        <v>8</v>
      </c>
      <c r="F8493" t="s">
        <v>9</v>
      </c>
      <c r="G8493">
        <v>3</v>
      </c>
      <c r="M8493">
        <v>43</v>
      </c>
      <c r="N8493" s="2">
        <v>3.3000000000000003E-5</v>
      </c>
      <c r="O8493" s="2">
        <v>1.9900000000000001E-4</v>
      </c>
      <c r="P8493" s="2">
        <v>4.3300000000000001E-4</v>
      </c>
      <c r="Q8493" s="2">
        <v>3.8200000000000002E-4</v>
      </c>
      <c r="R8493" s="11"/>
      <c r="S8493" s="2">
        <v>1.54E-4</v>
      </c>
      <c r="T8493" s="11"/>
      <c r="U8493" s="11"/>
      <c r="V8493" s="11"/>
      <c r="W8493" s="2">
        <v>1.02E-4</v>
      </c>
      <c r="X8493" s="2">
        <v>9.2999999999999997E-5</v>
      </c>
    </row>
    <row r="8494" spans="1:24" x14ac:dyDescent="0.55000000000000004">
      <c r="A8494">
        <v>315</v>
      </c>
      <c r="B8494">
        <v>3</v>
      </c>
      <c r="C8494">
        <v>15</v>
      </c>
      <c r="D8494" t="s">
        <v>19</v>
      </c>
      <c r="E8494">
        <v>4</v>
      </c>
      <c r="F8494" t="s">
        <v>9</v>
      </c>
      <c r="G8494">
        <v>10</v>
      </c>
      <c r="M8494">
        <v>33</v>
      </c>
      <c r="N8494" s="11"/>
      <c r="O8494" s="11"/>
      <c r="P8494" s="11"/>
      <c r="Q8494" s="11"/>
      <c r="R8494" s="11"/>
      <c r="S8494" s="2">
        <v>2.5500000000000002E-4</v>
      </c>
      <c r="T8494" s="11"/>
      <c r="U8494" s="11"/>
      <c r="V8494" s="11"/>
      <c r="W8494" s="2">
        <v>1.6200000000000001E-4</v>
      </c>
      <c r="X8494" s="2">
        <v>1.4999999999999999E-4</v>
      </c>
    </row>
    <row r="8495" spans="1:24" x14ac:dyDescent="0.55000000000000004">
      <c r="A8495">
        <v>315</v>
      </c>
      <c r="B8495">
        <v>4</v>
      </c>
      <c r="C8495">
        <v>16</v>
      </c>
      <c r="D8495" t="s">
        <v>20</v>
      </c>
      <c r="E8495">
        <v>9</v>
      </c>
      <c r="F8495" t="s">
        <v>9</v>
      </c>
      <c r="G8495">
        <v>60</v>
      </c>
      <c r="M8495">
        <v>24</v>
      </c>
      <c r="N8495" s="11"/>
      <c r="O8495" s="11"/>
      <c r="P8495" s="11"/>
      <c r="Q8495" s="11"/>
      <c r="R8495" s="11"/>
      <c r="S8495" s="11"/>
      <c r="T8495" s="11"/>
      <c r="U8495" s="11"/>
      <c r="V8495" s="11"/>
      <c r="W8495" s="2">
        <v>1.9999999999999999E-6</v>
      </c>
      <c r="X8495" s="2">
        <v>1.9999999999999999E-6</v>
      </c>
    </row>
    <row r="8496" spans="1:24" x14ac:dyDescent="0.55000000000000004">
      <c r="A8496">
        <v>315</v>
      </c>
      <c r="B8496">
        <v>5</v>
      </c>
      <c r="C8496">
        <v>17</v>
      </c>
      <c r="D8496" t="s">
        <v>21</v>
      </c>
      <c r="E8496">
        <v>10</v>
      </c>
      <c r="F8496" t="s">
        <v>22</v>
      </c>
      <c r="G8496">
        <v>0</v>
      </c>
      <c r="M8496">
        <v>0</v>
      </c>
      <c r="N8496" s="11"/>
      <c r="O8496" s="11"/>
      <c r="P8496" s="11"/>
      <c r="Q8496" s="11"/>
      <c r="R8496" s="11"/>
      <c r="S8496" s="11"/>
      <c r="T8496" s="2">
        <v>1.7899999999999999E-4</v>
      </c>
      <c r="U8496" s="11"/>
      <c r="V8496" s="11"/>
      <c r="W8496" s="11"/>
      <c r="X8496" s="11"/>
    </row>
    <row r="8497" spans="1:24" x14ac:dyDescent="0.55000000000000004">
      <c r="A8497">
        <v>315</v>
      </c>
      <c r="B8497">
        <v>5</v>
      </c>
      <c r="C8497">
        <v>18</v>
      </c>
      <c r="D8497" t="s">
        <v>23</v>
      </c>
      <c r="E8497">
        <v>11</v>
      </c>
      <c r="F8497" t="s">
        <v>22</v>
      </c>
      <c r="G8497">
        <v>0</v>
      </c>
      <c r="M8497">
        <v>0</v>
      </c>
      <c r="N8497" s="11"/>
      <c r="O8497" s="11"/>
      <c r="P8497" s="11"/>
      <c r="Q8497" s="11"/>
      <c r="R8497" s="2">
        <v>3.5399999999999999E-4</v>
      </c>
      <c r="S8497" s="11"/>
      <c r="T8497" s="11"/>
      <c r="U8497" s="11"/>
      <c r="V8497" s="2">
        <v>1.2300000000000001E-4</v>
      </c>
      <c r="W8497" s="2">
        <v>3.1999999999999999E-5</v>
      </c>
      <c r="X8497" s="2">
        <v>5.5000000000000002E-5</v>
      </c>
    </row>
    <row r="8498" spans="1:24" x14ac:dyDescent="0.55000000000000004">
      <c r="A8498">
        <v>315</v>
      </c>
      <c r="B8498">
        <v>5</v>
      </c>
      <c r="C8498">
        <v>19</v>
      </c>
      <c r="D8498" t="s">
        <v>24</v>
      </c>
      <c r="E8498">
        <v>11</v>
      </c>
      <c r="F8498" t="s">
        <v>22</v>
      </c>
      <c r="G8498">
        <v>26</v>
      </c>
      <c r="M8498">
        <v>26</v>
      </c>
      <c r="N8498" s="11"/>
      <c r="O8498" s="11"/>
      <c r="P8498" s="11"/>
      <c r="Q8498" s="11"/>
      <c r="R8498" s="2">
        <v>5.5400000000000002E-4</v>
      </c>
      <c r="S8498" s="11"/>
      <c r="T8498" s="11"/>
      <c r="U8498" s="11"/>
      <c r="V8498" s="2">
        <v>3.3700000000000001E-4</v>
      </c>
      <c r="W8498" s="2">
        <v>1.9900000000000001E-4</v>
      </c>
      <c r="X8498" s="2">
        <v>2.4499999999999999E-4</v>
      </c>
    </row>
    <row r="8499" spans="1:24" x14ac:dyDescent="0.55000000000000004">
      <c r="A8499">
        <v>315</v>
      </c>
      <c r="B8499">
        <v>5</v>
      </c>
      <c r="C8499">
        <v>20</v>
      </c>
      <c r="D8499" t="s">
        <v>25</v>
      </c>
      <c r="E8499">
        <v>10</v>
      </c>
      <c r="F8499" t="s">
        <v>22</v>
      </c>
      <c r="G8499">
        <v>2653</v>
      </c>
      <c r="M8499">
        <v>41</v>
      </c>
      <c r="N8499" s="11"/>
      <c r="O8499" s="11"/>
      <c r="P8499" s="11"/>
      <c r="Q8499" s="11"/>
      <c r="R8499" s="11"/>
      <c r="S8499" s="11"/>
      <c r="T8499" s="2">
        <v>1.7899999999999999E-4</v>
      </c>
      <c r="U8499" s="11"/>
      <c r="V8499" s="11"/>
      <c r="W8499" s="11"/>
      <c r="X8499" s="11"/>
    </row>
    <row r="8500" spans="1:24" x14ac:dyDescent="0.55000000000000004">
      <c r="A8500">
        <v>315</v>
      </c>
      <c r="B8500">
        <v>5</v>
      </c>
      <c r="C8500">
        <v>21</v>
      </c>
      <c r="D8500" t="s">
        <v>26</v>
      </c>
      <c r="E8500">
        <v>11</v>
      </c>
      <c r="F8500" t="s">
        <v>22</v>
      </c>
      <c r="G8500">
        <v>424</v>
      </c>
      <c r="M8500">
        <v>49</v>
      </c>
      <c r="N8500" s="11"/>
      <c r="O8500" s="11"/>
      <c r="P8500" s="11"/>
      <c r="Q8500" s="11"/>
      <c r="R8500" s="2">
        <v>5.5099999999999995E-4</v>
      </c>
      <c r="S8500" s="11"/>
      <c r="T8500" s="11"/>
      <c r="U8500" s="11"/>
      <c r="V8500" s="2">
        <v>3.3199999999999999E-4</v>
      </c>
      <c r="W8500" s="2">
        <v>1.92E-4</v>
      </c>
      <c r="X8500" s="2">
        <v>2.33E-4</v>
      </c>
    </row>
    <row r="8501" spans="1:24" x14ac:dyDescent="0.55000000000000004">
      <c r="A8501">
        <v>315</v>
      </c>
      <c r="B8501">
        <v>5</v>
      </c>
      <c r="C8501">
        <v>22</v>
      </c>
      <c r="D8501" t="s">
        <v>27</v>
      </c>
      <c r="E8501">
        <v>11</v>
      </c>
      <c r="F8501" t="s">
        <v>28</v>
      </c>
      <c r="G8501">
        <v>19</v>
      </c>
      <c r="M8501">
        <v>48</v>
      </c>
      <c r="N8501" s="11"/>
      <c r="O8501" s="11"/>
      <c r="P8501" s="11"/>
      <c r="Q8501" s="11"/>
      <c r="R8501" s="2">
        <v>2.7599999999999999E-4</v>
      </c>
      <c r="S8501" s="11"/>
      <c r="T8501" s="11"/>
      <c r="U8501" s="11"/>
      <c r="V8501" s="11"/>
      <c r="W8501" s="11"/>
      <c r="X8501" s="11"/>
    </row>
    <row r="8502" spans="1:24" x14ac:dyDescent="0.55000000000000004">
      <c r="A8502">
        <v>315</v>
      </c>
      <c r="B8502">
        <v>6</v>
      </c>
      <c r="C8502">
        <v>23</v>
      </c>
      <c r="D8502" t="s">
        <v>29</v>
      </c>
      <c r="E8502">
        <v>12</v>
      </c>
      <c r="F8502" t="s">
        <v>28</v>
      </c>
      <c r="G8502">
        <v>0</v>
      </c>
      <c r="M8502">
        <v>0</v>
      </c>
      <c r="N8502" s="11"/>
      <c r="O8502" s="11"/>
      <c r="P8502" s="11"/>
      <c r="Q8502" s="11"/>
      <c r="R8502" s="11"/>
      <c r="S8502" s="11"/>
      <c r="T8502" s="11"/>
      <c r="U8502" s="2">
        <v>-4.19E-2</v>
      </c>
      <c r="V8502" s="11"/>
      <c r="W8502" s="11"/>
      <c r="X8502" s="11"/>
    </row>
    <row r="8503" spans="1:24" x14ac:dyDescent="0.55000000000000004">
      <c r="A8503">
        <v>315</v>
      </c>
      <c r="B8503">
        <v>6</v>
      </c>
      <c r="C8503">
        <v>24</v>
      </c>
      <c r="D8503" t="s">
        <v>30</v>
      </c>
      <c r="E8503">
        <v>13</v>
      </c>
      <c r="F8503" t="s">
        <v>28</v>
      </c>
      <c r="G8503">
        <v>0</v>
      </c>
      <c r="M8503">
        <v>0</v>
      </c>
      <c r="N8503" s="11"/>
      <c r="O8503" s="11"/>
      <c r="P8503" s="11"/>
      <c r="Q8503" s="11"/>
      <c r="R8503" s="11"/>
      <c r="S8503" s="11"/>
      <c r="T8503" s="11"/>
      <c r="U8503" s="2">
        <v>2.1100000000000001E-2</v>
      </c>
      <c r="V8503" s="11"/>
      <c r="W8503" s="11"/>
      <c r="X8503" s="11"/>
    </row>
    <row r="8504" spans="1:24" x14ac:dyDescent="0.55000000000000004">
      <c r="A8504">
        <v>315</v>
      </c>
      <c r="B8504">
        <v>6</v>
      </c>
      <c r="C8504">
        <v>25</v>
      </c>
      <c r="D8504" t="s">
        <v>31</v>
      </c>
      <c r="E8504">
        <v>14</v>
      </c>
      <c r="F8504" t="s">
        <v>28</v>
      </c>
      <c r="G8504">
        <v>0</v>
      </c>
      <c r="M8504">
        <v>0</v>
      </c>
      <c r="N8504" s="11"/>
      <c r="O8504" s="11"/>
      <c r="P8504" s="11"/>
      <c r="Q8504" s="11"/>
      <c r="R8504" s="11"/>
      <c r="S8504" s="11"/>
      <c r="T8504" s="11"/>
      <c r="U8504" s="2">
        <v>-4.19E-2</v>
      </c>
      <c r="V8504" s="11"/>
      <c r="W8504" s="11"/>
      <c r="X8504" s="11"/>
    </row>
    <row r="8505" spans="1:24" x14ac:dyDescent="0.55000000000000004">
      <c r="A8505">
        <v>315</v>
      </c>
      <c r="B8505">
        <v>6</v>
      </c>
      <c r="C8505">
        <v>26</v>
      </c>
      <c r="D8505" t="s">
        <v>32</v>
      </c>
      <c r="E8505">
        <v>15</v>
      </c>
      <c r="F8505" t="s">
        <v>33</v>
      </c>
      <c r="G8505">
        <v>2</v>
      </c>
      <c r="M8505">
        <v>18</v>
      </c>
      <c r="N8505" s="11"/>
      <c r="O8505" s="11"/>
      <c r="P8505" s="11"/>
      <c r="Q8505" s="11"/>
      <c r="R8505" s="11"/>
      <c r="S8505" s="11"/>
      <c r="T8505" s="11"/>
      <c r="U8505" s="2">
        <v>2.1100000000000001E-2</v>
      </c>
      <c r="V8505" s="11"/>
      <c r="W8505" s="11"/>
      <c r="X8505" s="11"/>
    </row>
    <row r="8506" spans="1:24" x14ac:dyDescent="0.55000000000000004">
      <c r="A8506">
        <v>315</v>
      </c>
      <c r="B8506">
        <v>6</v>
      </c>
      <c r="C8506">
        <v>27</v>
      </c>
      <c r="D8506" t="s">
        <v>34</v>
      </c>
      <c r="E8506">
        <v>16</v>
      </c>
      <c r="F8506" t="s">
        <v>28</v>
      </c>
      <c r="G8506">
        <v>25</v>
      </c>
      <c r="M8506">
        <v>42</v>
      </c>
      <c r="N8506" s="11"/>
      <c r="O8506" s="11"/>
      <c r="P8506" s="11"/>
      <c r="Q8506" s="11"/>
      <c r="R8506" s="11"/>
      <c r="S8506" s="11"/>
      <c r="T8506" s="11"/>
      <c r="U8506" s="2">
        <v>4.19E-2</v>
      </c>
      <c r="V8506" s="11"/>
      <c r="W8506" s="11"/>
      <c r="X8506" s="11"/>
    </row>
    <row r="8507" spans="1:24" x14ac:dyDescent="0.55000000000000004">
      <c r="A8507">
        <v>316</v>
      </c>
      <c r="B8507">
        <v>1</v>
      </c>
      <c r="C8507">
        <v>1</v>
      </c>
      <c r="D8507" t="s">
        <v>3</v>
      </c>
      <c r="E8507">
        <v>1</v>
      </c>
      <c r="F8507" t="s">
        <v>9</v>
      </c>
      <c r="G8507">
        <v>23</v>
      </c>
      <c r="M8507">
        <v>56</v>
      </c>
      <c r="N8507" s="9"/>
      <c r="O8507" s="9"/>
      <c r="P8507" s="9"/>
      <c r="Q8507" s="9"/>
      <c r="R8507" s="9"/>
      <c r="S8507" s="10">
        <v>5.9800000000000001E-4</v>
      </c>
      <c r="T8507" s="11"/>
      <c r="U8507" s="11"/>
      <c r="V8507" s="9"/>
      <c r="W8507" s="10">
        <v>7.9799999999999992E-3</v>
      </c>
      <c r="X8507" s="2">
        <v>7.2099999999999996E-4</v>
      </c>
    </row>
    <row r="8508" spans="1:24" x14ac:dyDescent="0.55000000000000004">
      <c r="A8508">
        <v>316</v>
      </c>
      <c r="B8508">
        <v>1</v>
      </c>
      <c r="C8508">
        <v>2</v>
      </c>
      <c r="D8508" t="s">
        <v>5</v>
      </c>
      <c r="E8508">
        <v>2</v>
      </c>
      <c r="F8508" t="s">
        <v>9</v>
      </c>
      <c r="G8508">
        <v>3</v>
      </c>
      <c r="M8508">
        <v>47</v>
      </c>
      <c r="N8508" s="9"/>
      <c r="O8508" s="9"/>
      <c r="P8508" s="9"/>
      <c r="Q8508" s="9"/>
      <c r="R8508" s="9"/>
      <c r="S8508" s="10">
        <v>1.0740000000000001E-3</v>
      </c>
      <c r="T8508" s="11"/>
      <c r="U8508" s="11"/>
      <c r="V8508" s="9"/>
      <c r="W8508" s="10">
        <v>1.2290000000000001E-3</v>
      </c>
      <c r="X8508" s="2">
        <v>1.188E-3</v>
      </c>
    </row>
    <row r="8509" spans="1:24" x14ac:dyDescent="0.55000000000000004">
      <c r="A8509">
        <v>316</v>
      </c>
      <c r="B8509">
        <v>1</v>
      </c>
      <c r="C8509">
        <v>3</v>
      </c>
      <c r="D8509" t="s">
        <v>6</v>
      </c>
      <c r="E8509">
        <v>2</v>
      </c>
      <c r="F8509" t="s">
        <v>9</v>
      </c>
      <c r="G8509">
        <v>8</v>
      </c>
      <c r="M8509">
        <v>62</v>
      </c>
      <c r="N8509" s="9"/>
      <c r="O8509" s="9"/>
      <c r="P8509" s="9"/>
      <c r="Q8509" s="9"/>
      <c r="R8509" s="9"/>
      <c r="S8509" s="10">
        <f t="shared" ref="S8509" si="952">0.000218*4</f>
        <v>8.7200000000000005E-4</v>
      </c>
      <c r="T8509" s="11"/>
      <c r="U8509" s="11"/>
      <c r="V8509" s="9"/>
      <c r="W8509" s="10">
        <v>9.2299999999999999E-4</v>
      </c>
      <c r="X8509" s="2">
        <v>9.01E-4</v>
      </c>
    </row>
    <row r="8510" spans="1:24" x14ac:dyDescent="0.55000000000000004">
      <c r="A8510">
        <v>316</v>
      </c>
      <c r="B8510">
        <v>1</v>
      </c>
      <c r="C8510">
        <v>4</v>
      </c>
      <c r="D8510" t="s">
        <v>7</v>
      </c>
      <c r="E8510">
        <v>2</v>
      </c>
      <c r="F8510" t="s">
        <v>9</v>
      </c>
      <c r="G8510">
        <v>2</v>
      </c>
      <c r="M8510">
        <v>63</v>
      </c>
      <c r="N8510" s="9"/>
      <c r="O8510" s="9"/>
      <c r="P8510" s="9"/>
      <c r="Q8510" s="9"/>
      <c r="R8510" s="9"/>
      <c r="S8510" s="10">
        <f t="shared" ref="S8510" si="953">0.000218*2</f>
        <v>4.3600000000000003E-4</v>
      </c>
      <c r="T8510" s="11"/>
      <c r="U8510" s="11"/>
      <c r="V8510" s="9"/>
      <c r="W8510" s="10">
        <v>6.4999999999999997E-4</v>
      </c>
      <c r="X8510" s="2">
        <v>5.4199999999999995E-4</v>
      </c>
    </row>
    <row r="8511" spans="1:24" x14ac:dyDescent="0.55000000000000004">
      <c r="A8511">
        <v>316</v>
      </c>
      <c r="B8511">
        <v>2</v>
      </c>
      <c r="C8511">
        <v>5</v>
      </c>
      <c r="D8511" t="s">
        <v>8</v>
      </c>
      <c r="E8511">
        <v>3</v>
      </c>
      <c r="F8511" t="s">
        <v>9</v>
      </c>
      <c r="G8511">
        <v>5</v>
      </c>
      <c r="M8511">
        <v>17</v>
      </c>
      <c r="N8511" s="2">
        <v>8.7999999999999998E-5</v>
      </c>
      <c r="O8511" s="2">
        <v>2.5399999999999999E-4</v>
      </c>
      <c r="P8511" s="2">
        <v>4.1199999999999999E-4</v>
      </c>
      <c r="Q8511" s="2">
        <v>3.68E-4</v>
      </c>
      <c r="R8511" s="11"/>
      <c r="S8511" s="11"/>
      <c r="T8511" s="11"/>
      <c r="U8511" s="11"/>
      <c r="V8511" s="11"/>
      <c r="W8511" s="11"/>
      <c r="X8511" s="11"/>
    </row>
    <row r="8512" spans="1:24" x14ac:dyDescent="0.55000000000000004">
      <c r="A8512">
        <v>316</v>
      </c>
      <c r="B8512">
        <v>2</v>
      </c>
      <c r="C8512">
        <v>6</v>
      </c>
      <c r="D8512" t="s">
        <v>10</v>
      </c>
      <c r="E8512">
        <v>3</v>
      </c>
      <c r="F8512" t="s">
        <v>9</v>
      </c>
      <c r="G8512">
        <v>32</v>
      </c>
      <c r="M8512">
        <v>26</v>
      </c>
      <c r="N8512" s="2">
        <v>3.9999999999999998E-6</v>
      </c>
      <c r="O8512" s="2">
        <v>4.1999999999999998E-5</v>
      </c>
      <c r="P8512" s="2">
        <v>6.7000000000000002E-5</v>
      </c>
      <c r="Q8512" s="2">
        <v>5.5000000000000002E-5</v>
      </c>
      <c r="R8512" s="11"/>
      <c r="S8512" s="11"/>
      <c r="T8512" s="11"/>
      <c r="U8512" s="11"/>
      <c r="V8512" s="11"/>
      <c r="W8512" s="11"/>
      <c r="X8512" s="11"/>
    </row>
    <row r="8513" spans="1:24" x14ac:dyDescent="0.55000000000000004">
      <c r="A8513">
        <v>316</v>
      </c>
      <c r="B8513">
        <v>2</v>
      </c>
      <c r="C8513">
        <v>7</v>
      </c>
      <c r="D8513" t="s">
        <v>11</v>
      </c>
      <c r="E8513">
        <v>3</v>
      </c>
      <c r="F8513" t="s">
        <v>9</v>
      </c>
      <c r="G8513">
        <v>27</v>
      </c>
      <c r="M8513">
        <v>88</v>
      </c>
      <c r="N8513" s="2">
        <v>1.7E-5</v>
      </c>
      <c r="O8513" s="2">
        <v>1.4899999999999999E-4</v>
      </c>
      <c r="P8513" s="2">
        <v>3.5399999999999999E-4</v>
      </c>
      <c r="Q8513" s="2">
        <v>3.1199999999999999E-4</v>
      </c>
      <c r="R8513" s="11"/>
      <c r="S8513" s="11"/>
      <c r="T8513" s="11"/>
      <c r="U8513" s="11"/>
      <c r="V8513" s="11"/>
      <c r="W8513" s="11"/>
      <c r="X8513" s="11"/>
    </row>
    <row r="8514" spans="1:24" x14ac:dyDescent="0.55000000000000004">
      <c r="A8514">
        <v>316</v>
      </c>
      <c r="B8514">
        <v>2</v>
      </c>
      <c r="C8514">
        <v>8</v>
      </c>
      <c r="D8514" t="s">
        <v>12</v>
      </c>
      <c r="E8514">
        <v>3</v>
      </c>
      <c r="F8514" t="s">
        <v>9</v>
      </c>
      <c r="G8514">
        <v>8</v>
      </c>
      <c r="M8514">
        <v>86</v>
      </c>
      <c r="N8514" s="2">
        <v>1.2E-5</v>
      </c>
      <c r="O8514" s="2">
        <v>1.02E-4</v>
      </c>
      <c r="P8514" s="2">
        <v>2.32E-4</v>
      </c>
      <c r="Q8514" s="2">
        <v>1.9900000000000001E-4</v>
      </c>
      <c r="R8514" s="11"/>
      <c r="S8514" s="11"/>
      <c r="T8514" s="11"/>
      <c r="U8514" s="11"/>
      <c r="V8514" s="11"/>
      <c r="W8514" s="11"/>
      <c r="X8514" s="11"/>
    </row>
    <row r="8515" spans="1:24" x14ac:dyDescent="0.55000000000000004">
      <c r="A8515">
        <v>316</v>
      </c>
      <c r="B8515">
        <v>3</v>
      </c>
      <c r="C8515">
        <v>9</v>
      </c>
      <c r="D8515" t="s">
        <v>13</v>
      </c>
      <c r="E8515">
        <v>4</v>
      </c>
      <c r="F8515" t="s">
        <v>9</v>
      </c>
      <c r="G8515">
        <v>0</v>
      </c>
      <c r="M8515">
        <v>0</v>
      </c>
      <c r="N8515" s="11"/>
      <c r="O8515" s="11"/>
      <c r="P8515" s="11"/>
      <c r="Q8515" s="11"/>
      <c r="R8515" s="11"/>
      <c r="S8515" s="11"/>
      <c r="T8515" s="11"/>
      <c r="U8515" s="11"/>
      <c r="V8515" s="11"/>
      <c r="W8515" s="2">
        <v>5.3999999999999998E-5</v>
      </c>
      <c r="X8515" s="2">
        <v>4.1E-5</v>
      </c>
    </row>
    <row r="8516" spans="1:24" x14ac:dyDescent="0.55000000000000004">
      <c r="A8516">
        <v>316</v>
      </c>
      <c r="B8516">
        <v>3</v>
      </c>
      <c r="C8516">
        <v>10</v>
      </c>
      <c r="D8516" t="s">
        <v>14</v>
      </c>
      <c r="E8516">
        <v>4</v>
      </c>
      <c r="F8516" t="s">
        <v>9</v>
      </c>
      <c r="G8516">
        <v>0</v>
      </c>
      <c r="M8516">
        <v>0</v>
      </c>
      <c r="N8516" s="11"/>
      <c r="O8516" s="11"/>
      <c r="P8516" s="11"/>
      <c r="Q8516" s="11"/>
      <c r="R8516" s="11"/>
      <c r="S8516" s="2">
        <v>2.0100000000000001E-4</v>
      </c>
      <c r="T8516" s="11"/>
      <c r="U8516" s="11"/>
      <c r="V8516" s="11"/>
      <c r="W8516" s="2">
        <v>1.4200000000000001E-4</v>
      </c>
      <c r="X8516" s="2">
        <v>1.35E-4</v>
      </c>
    </row>
    <row r="8517" spans="1:24" x14ac:dyDescent="0.55000000000000004">
      <c r="A8517">
        <v>316</v>
      </c>
      <c r="B8517">
        <v>3</v>
      </c>
      <c r="C8517">
        <v>11</v>
      </c>
      <c r="D8517" t="s">
        <v>15</v>
      </c>
      <c r="E8517">
        <v>5</v>
      </c>
      <c r="F8517" t="s">
        <v>9</v>
      </c>
      <c r="G8517">
        <v>3</v>
      </c>
      <c r="M8517">
        <v>20</v>
      </c>
      <c r="N8517" s="11"/>
      <c r="O8517" s="11"/>
      <c r="P8517" s="11"/>
      <c r="Q8517" s="11"/>
      <c r="R8517" s="11"/>
      <c r="S8517" s="2">
        <v>1.8699999999999999E-4</v>
      </c>
      <c r="T8517" s="11"/>
      <c r="U8517" s="11"/>
      <c r="V8517" s="11"/>
      <c r="W8517" s="2">
        <v>1.3200000000000001E-4</v>
      </c>
      <c r="X8517" s="2">
        <v>1.22E-4</v>
      </c>
    </row>
    <row r="8518" spans="1:24" x14ac:dyDescent="0.55000000000000004">
      <c r="A8518">
        <v>316</v>
      </c>
      <c r="B8518">
        <v>3</v>
      </c>
      <c r="C8518">
        <v>12</v>
      </c>
      <c r="D8518" t="s">
        <v>16</v>
      </c>
      <c r="E8518">
        <v>6</v>
      </c>
      <c r="F8518" t="s">
        <v>9</v>
      </c>
      <c r="G8518">
        <v>3</v>
      </c>
      <c r="M8518">
        <v>21</v>
      </c>
      <c r="N8518" s="11"/>
      <c r="O8518" s="11"/>
      <c r="P8518" s="11"/>
      <c r="Q8518" s="11"/>
      <c r="R8518" s="11"/>
      <c r="S8518" s="11"/>
      <c r="T8518" s="11"/>
      <c r="U8518" s="11"/>
      <c r="V8518" s="11"/>
      <c r="W8518" s="2">
        <v>1.9900000000000001E-4</v>
      </c>
      <c r="X8518" s="2">
        <v>1.7799999999999999E-4</v>
      </c>
    </row>
    <row r="8519" spans="1:24" x14ac:dyDescent="0.55000000000000004">
      <c r="A8519">
        <v>316</v>
      </c>
      <c r="B8519">
        <v>3</v>
      </c>
      <c r="C8519">
        <v>13</v>
      </c>
      <c r="D8519" t="s">
        <v>17</v>
      </c>
      <c r="E8519">
        <v>7</v>
      </c>
      <c r="F8519" t="s">
        <v>9</v>
      </c>
      <c r="G8519">
        <v>15</v>
      </c>
      <c r="M8519">
        <v>20</v>
      </c>
      <c r="N8519" s="2">
        <v>2.5000000000000001E-5</v>
      </c>
      <c r="O8519" s="2">
        <v>1.65E-4</v>
      </c>
      <c r="P8519" s="2">
        <f t="shared" ref="P8519" si="954">0.000398</f>
        <v>3.9800000000000002E-4</v>
      </c>
      <c r="Q8519" s="2">
        <v>3.1100000000000002E-4</v>
      </c>
      <c r="R8519" s="11"/>
      <c r="S8519" s="11"/>
      <c r="T8519" s="11"/>
      <c r="U8519" s="11"/>
      <c r="V8519" s="11"/>
      <c r="W8519" s="2">
        <v>8.3999999999999995E-5</v>
      </c>
      <c r="X8519" s="2">
        <v>7.7999999999999999E-5</v>
      </c>
    </row>
    <row r="8520" spans="1:24" x14ac:dyDescent="0.55000000000000004">
      <c r="A8520">
        <v>316</v>
      </c>
      <c r="B8520">
        <v>3</v>
      </c>
      <c r="C8520">
        <v>14</v>
      </c>
      <c r="D8520" t="s">
        <v>18</v>
      </c>
      <c r="E8520">
        <v>8</v>
      </c>
      <c r="F8520" t="s">
        <v>9</v>
      </c>
      <c r="G8520">
        <v>6</v>
      </c>
      <c r="M8520">
        <v>45</v>
      </c>
      <c r="N8520" s="2">
        <v>3.3000000000000003E-5</v>
      </c>
      <c r="O8520" s="2">
        <v>1.9900000000000001E-4</v>
      </c>
      <c r="P8520" s="2">
        <v>4.3300000000000001E-4</v>
      </c>
      <c r="Q8520" s="2">
        <v>3.8200000000000002E-4</v>
      </c>
      <c r="R8520" s="11"/>
      <c r="S8520" s="2">
        <v>1.54E-4</v>
      </c>
      <c r="T8520" s="11"/>
      <c r="U8520" s="11"/>
      <c r="V8520" s="11"/>
      <c r="W8520" s="2">
        <v>1.02E-4</v>
      </c>
      <c r="X8520" s="2">
        <v>9.2999999999999997E-5</v>
      </c>
    </row>
    <row r="8521" spans="1:24" x14ac:dyDescent="0.55000000000000004">
      <c r="A8521">
        <v>316</v>
      </c>
      <c r="B8521">
        <v>3</v>
      </c>
      <c r="C8521">
        <v>15</v>
      </c>
      <c r="D8521" t="s">
        <v>19</v>
      </c>
      <c r="E8521">
        <v>4</v>
      </c>
      <c r="F8521" t="s">
        <v>9</v>
      </c>
      <c r="G8521">
        <v>11</v>
      </c>
      <c r="M8521">
        <v>39</v>
      </c>
      <c r="N8521" s="11"/>
      <c r="O8521" s="11"/>
      <c r="P8521" s="11"/>
      <c r="Q8521" s="11"/>
      <c r="R8521" s="11"/>
      <c r="S8521" s="2">
        <v>2.5500000000000002E-4</v>
      </c>
      <c r="T8521" s="11"/>
      <c r="U8521" s="11"/>
      <c r="V8521" s="11"/>
      <c r="W8521" s="2">
        <v>1.6200000000000001E-4</v>
      </c>
      <c r="X8521" s="2">
        <v>1.4999999999999999E-4</v>
      </c>
    </row>
    <row r="8522" spans="1:24" x14ac:dyDescent="0.55000000000000004">
      <c r="A8522">
        <v>316</v>
      </c>
      <c r="B8522">
        <v>4</v>
      </c>
      <c r="C8522">
        <v>16</v>
      </c>
      <c r="D8522" t="s">
        <v>20</v>
      </c>
      <c r="E8522">
        <v>9</v>
      </c>
      <c r="F8522" t="s">
        <v>9</v>
      </c>
      <c r="G8522">
        <v>59</v>
      </c>
      <c r="M8522">
        <v>27</v>
      </c>
      <c r="N8522" s="11"/>
      <c r="O8522" s="11"/>
      <c r="P8522" s="11"/>
      <c r="Q8522" s="11"/>
      <c r="R8522" s="11"/>
      <c r="S8522" s="11"/>
      <c r="T8522" s="11"/>
      <c r="U8522" s="11"/>
      <c r="V8522" s="11"/>
      <c r="W8522" s="2">
        <v>1.9999999999999999E-6</v>
      </c>
      <c r="X8522" s="2">
        <v>1.9999999999999999E-6</v>
      </c>
    </row>
    <row r="8523" spans="1:24" x14ac:dyDescent="0.55000000000000004">
      <c r="A8523">
        <v>316</v>
      </c>
      <c r="B8523">
        <v>5</v>
      </c>
      <c r="C8523">
        <v>17</v>
      </c>
      <c r="D8523" t="s">
        <v>21</v>
      </c>
      <c r="E8523">
        <v>10</v>
      </c>
      <c r="F8523" t="s">
        <v>22</v>
      </c>
      <c r="G8523">
        <v>0</v>
      </c>
      <c r="M8523">
        <v>0</v>
      </c>
      <c r="N8523" s="11"/>
      <c r="O8523" s="11"/>
      <c r="P8523" s="11"/>
      <c r="Q8523" s="11"/>
      <c r="R8523" s="11"/>
      <c r="S8523" s="11"/>
      <c r="T8523" s="2">
        <v>1.7899999999999999E-4</v>
      </c>
      <c r="U8523" s="11"/>
      <c r="V8523" s="11"/>
      <c r="W8523" s="11"/>
      <c r="X8523" s="11"/>
    </row>
    <row r="8524" spans="1:24" x14ac:dyDescent="0.55000000000000004">
      <c r="A8524">
        <v>316</v>
      </c>
      <c r="B8524">
        <v>5</v>
      </c>
      <c r="C8524">
        <v>18</v>
      </c>
      <c r="D8524" t="s">
        <v>23</v>
      </c>
      <c r="E8524">
        <v>11</v>
      </c>
      <c r="F8524" t="s">
        <v>22</v>
      </c>
      <c r="G8524">
        <v>20</v>
      </c>
      <c r="M8524">
        <v>0</v>
      </c>
      <c r="N8524" s="11"/>
      <c r="O8524" s="11"/>
      <c r="P8524" s="11"/>
      <c r="Q8524" s="11"/>
      <c r="R8524" s="2">
        <v>3.5399999999999999E-4</v>
      </c>
      <c r="S8524" s="11"/>
      <c r="T8524" s="11"/>
      <c r="U8524" s="11"/>
      <c r="V8524" s="2">
        <v>1.2300000000000001E-4</v>
      </c>
      <c r="W8524" s="2">
        <v>3.1999999999999999E-5</v>
      </c>
      <c r="X8524" s="2">
        <v>5.5000000000000002E-5</v>
      </c>
    </row>
    <row r="8525" spans="1:24" x14ac:dyDescent="0.55000000000000004">
      <c r="A8525">
        <v>316</v>
      </c>
      <c r="B8525">
        <v>5</v>
      </c>
      <c r="C8525">
        <v>19</v>
      </c>
      <c r="D8525" t="s">
        <v>24</v>
      </c>
      <c r="E8525">
        <v>11</v>
      </c>
      <c r="F8525" t="s">
        <v>22</v>
      </c>
      <c r="G8525">
        <v>23</v>
      </c>
      <c r="M8525">
        <v>20</v>
      </c>
      <c r="N8525" s="11"/>
      <c r="O8525" s="11"/>
      <c r="P8525" s="11"/>
      <c r="Q8525" s="11"/>
      <c r="R8525" s="2">
        <v>5.5400000000000002E-4</v>
      </c>
      <c r="S8525" s="11"/>
      <c r="T8525" s="11"/>
      <c r="U8525" s="11"/>
      <c r="V8525" s="2">
        <v>3.3700000000000001E-4</v>
      </c>
      <c r="W8525" s="2">
        <v>1.9900000000000001E-4</v>
      </c>
      <c r="X8525" s="2">
        <v>2.4499999999999999E-4</v>
      </c>
    </row>
    <row r="8526" spans="1:24" x14ac:dyDescent="0.55000000000000004">
      <c r="A8526">
        <v>316</v>
      </c>
      <c r="B8526">
        <v>5</v>
      </c>
      <c r="C8526">
        <v>20</v>
      </c>
      <c r="D8526" t="s">
        <v>25</v>
      </c>
      <c r="E8526">
        <v>10</v>
      </c>
      <c r="F8526" t="s">
        <v>22</v>
      </c>
      <c r="G8526">
        <v>2750</v>
      </c>
      <c r="M8526">
        <v>50</v>
      </c>
      <c r="N8526" s="11"/>
      <c r="O8526" s="11"/>
      <c r="P8526" s="11"/>
      <c r="Q8526" s="11"/>
      <c r="R8526" s="11"/>
      <c r="S8526" s="11"/>
      <c r="T8526" s="2">
        <v>1.7899999999999999E-4</v>
      </c>
      <c r="U8526" s="11"/>
      <c r="V8526" s="11"/>
      <c r="W8526" s="11"/>
      <c r="X8526" s="11"/>
    </row>
    <row r="8527" spans="1:24" x14ac:dyDescent="0.55000000000000004">
      <c r="A8527">
        <v>316</v>
      </c>
      <c r="B8527">
        <v>5</v>
      </c>
      <c r="C8527">
        <v>21</v>
      </c>
      <c r="D8527" t="s">
        <v>26</v>
      </c>
      <c r="E8527">
        <v>11</v>
      </c>
      <c r="F8527" t="s">
        <v>22</v>
      </c>
      <c r="G8527">
        <v>432</v>
      </c>
      <c r="M8527">
        <v>54</v>
      </c>
      <c r="N8527" s="11"/>
      <c r="O8527" s="11"/>
      <c r="P8527" s="11"/>
      <c r="Q8527" s="11"/>
      <c r="R8527" s="2">
        <v>5.5099999999999995E-4</v>
      </c>
      <c r="S8527" s="11"/>
      <c r="T8527" s="11"/>
      <c r="U8527" s="11"/>
      <c r="V8527" s="2">
        <v>3.3199999999999999E-4</v>
      </c>
      <c r="W8527" s="2">
        <v>1.92E-4</v>
      </c>
      <c r="X8527" s="2">
        <v>2.33E-4</v>
      </c>
    </row>
    <row r="8528" spans="1:24" x14ac:dyDescent="0.55000000000000004">
      <c r="A8528">
        <v>316</v>
      </c>
      <c r="B8528">
        <v>5</v>
      </c>
      <c r="C8528">
        <v>22</v>
      </c>
      <c r="D8528" t="s">
        <v>27</v>
      </c>
      <c r="E8528">
        <v>11</v>
      </c>
      <c r="F8528" t="s">
        <v>28</v>
      </c>
      <c r="G8528">
        <v>19</v>
      </c>
      <c r="M8528">
        <v>58</v>
      </c>
      <c r="N8528" s="11"/>
      <c r="O8528" s="11"/>
      <c r="P8528" s="11"/>
      <c r="Q8528" s="11"/>
      <c r="R8528" s="2">
        <v>2.7599999999999999E-4</v>
      </c>
      <c r="S8528" s="11"/>
      <c r="T8528" s="11"/>
      <c r="U8528" s="11"/>
      <c r="V8528" s="11"/>
      <c r="W8528" s="11"/>
      <c r="X8528" s="11"/>
    </row>
    <row r="8529" spans="1:24" x14ac:dyDescent="0.55000000000000004">
      <c r="A8529">
        <v>316</v>
      </c>
      <c r="B8529">
        <v>6</v>
      </c>
      <c r="C8529">
        <v>23</v>
      </c>
      <c r="D8529" t="s">
        <v>29</v>
      </c>
      <c r="E8529">
        <v>12</v>
      </c>
      <c r="F8529" t="s">
        <v>28</v>
      </c>
      <c r="G8529">
        <v>0</v>
      </c>
      <c r="M8529">
        <v>0</v>
      </c>
      <c r="N8529" s="11"/>
      <c r="O8529" s="11"/>
      <c r="P8529" s="11"/>
      <c r="Q8529" s="11"/>
      <c r="R8529" s="11"/>
      <c r="S8529" s="11"/>
      <c r="T8529" s="11"/>
      <c r="U8529" s="2">
        <v>-4.19E-2</v>
      </c>
      <c r="V8529" s="11"/>
      <c r="W8529" s="11"/>
      <c r="X8529" s="11"/>
    </row>
    <row r="8530" spans="1:24" x14ac:dyDescent="0.55000000000000004">
      <c r="A8530">
        <v>316</v>
      </c>
      <c r="B8530">
        <v>6</v>
      </c>
      <c r="C8530">
        <v>24</v>
      </c>
      <c r="D8530" t="s">
        <v>30</v>
      </c>
      <c r="E8530">
        <v>13</v>
      </c>
      <c r="F8530" t="s">
        <v>28</v>
      </c>
      <c r="G8530">
        <v>0</v>
      </c>
      <c r="M8530">
        <v>0</v>
      </c>
      <c r="N8530" s="11"/>
      <c r="O8530" s="11"/>
      <c r="P8530" s="11"/>
      <c r="Q8530" s="11"/>
      <c r="R8530" s="11"/>
      <c r="S8530" s="11"/>
      <c r="T8530" s="11"/>
      <c r="U8530" s="2">
        <v>2.1100000000000001E-2</v>
      </c>
      <c r="V8530" s="11"/>
      <c r="W8530" s="11"/>
      <c r="X8530" s="11"/>
    </row>
    <row r="8531" spans="1:24" x14ac:dyDescent="0.55000000000000004">
      <c r="A8531">
        <v>316</v>
      </c>
      <c r="B8531">
        <v>6</v>
      </c>
      <c r="C8531">
        <v>25</v>
      </c>
      <c r="D8531" t="s">
        <v>31</v>
      </c>
      <c r="E8531">
        <v>14</v>
      </c>
      <c r="F8531" t="s">
        <v>28</v>
      </c>
      <c r="G8531">
        <v>0</v>
      </c>
      <c r="M8531">
        <v>0</v>
      </c>
      <c r="N8531" s="11"/>
      <c r="O8531" s="11"/>
      <c r="P8531" s="11"/>
      <c r="Q8531" s="11"/>
      <c r="R8531" s="11"/>
      <c r="S8531" s="11"/>
      <c r="T8531" s="11"/>
      <c r="U8531" s="2">
        <v>-4.19E-2</v>
      </c>
      <c r="V8531" s="11"/>
      <c r="W8531" s="11"/>
      <c r="X8531" s="11"/>
    </row>
    <row r="8532" spans="1:24" x14ac:dyDescent="0.55000000000000004">
      <c r="A8532">
        <v>316</v>
      </c>
      <c r="B8532">
        <v>6</v>
      </c>
      <c r="C8532">
        <v>26</v>
      </c>
      <c r="D8532" t="s">
        <v>32</v>
      </c>
      <c r="E8532">
        <v>15</v>
      </c>
      <c r="F8532" t="s">
        <v>33</v>
      </c>
      <c r="G8532">
        <v>2</v>
      </c>
      <c r="M8532">
        <v>13</v>
      </c>
      <c r="N8532" s="11"/>
      <c r="O8532" s="11"/>
      <c r="P8532" s="11"/>
      <c r="Q8532" s="11"/>
      <c r="R8532" s="11"/>
      <c r="S8532" s="11"/>
      <c r="T8532" s="11"/>
      <c r="U8532" s="2">
        <v>2.1100000000000001E-2</v>
      </c>
      <c r="V8532" s="11"/>
      <c r="W8532" s="11"/>
      <c r="X8532" s="11"/>
    </row>
    <row r="8533" spans="1:24" x14ac:dyDescent="0.55000000000000004">
      <c r="A8533">
        <v>316</v>
      </c>
      <c r="B8533">
        <v>6</v>
      </c>
      <c r="C8533">
        <v>27</v>
      </c>
      <c r="D8533" t="s">
        <v>34</v>
      </c>
      <c r="E8533">
        <v>16</v>
      </c>
      <c r="F8533" t="s">
        <v>28</v>
      </c>
      <c r="G8533">
        <v>19</v>
      </c>
      <c r="M8533">
        <v>50</v>
      </c>
      <c r="N8533" s="11"/>
      <c r="O8533" s="11"/>
      <c r="P8533" s="11"/>
      <c r="Q8533" s="11"/>
      <c r="R8533" s="11"/>
      <c r="S8533" s="11"/>
      <c r="T8533" s="11"/>
      <c r="U8533" s="2">
        <v>4.19E-2</v>
      </c>
      <c r="V8533" s="11"/>
      <c r="W8533" s="11"/>
      <c r="X8533" s="11"/>
    </row>
    <row r="8534" spans="1:24" x14ac:dyDescent="0.55000000000000004">
      <c r="A8534">
        <v>317</v>
      </c>
      <c r="B8534">
        <v>1</v>
      </c>
      <c r="C8534">
        <v>1</v>
      </c>
      <c r="D8534" t="s">
        <v>3</v>
      </c>
      <c r="E8534">
        <v>1</v>
      </c>
      <c r="F8534" t="s">
        <v>4</v>
      </c>
      <c r="G8534">
        <v>13</v>
      </c>
      <c r="M8534">
        <v>52</v>
      </c>
      <c r="N8534" s="9"/>
      <c r="O8534" s="9"/>
      <c r="P8534" s="9"/>
      <c r="Q8534" s="9"/>
      <c r="R8534" s="9"/>
      <c r="S8534" s="10">
        <v>5.9800000000000001E-4</v>
      </c>
      <c r="T8534" s="11"/>
      <c r="U8534" s="11"/>
      <c r="V8534" s="9"/>
      <c r="W8534" s="10">
        <v>7.9799999999999992E-3</v>
      </c>
      <c r="X8534" s="2">
        <v>7.2099999999999996E-4</v>
      </c>
    </row>
    <row r="8535" spans="1:24" x14ac:dyDescent="0.55000000000000004">
      <c r="A8535">
        <v>317</v>
      </c>
      <c r="B8535">
        <v>1</v>
      </c>
      <c r="C8535">
        <v>2</v>
      </c>
      <c r="D8535" t="s">
        <v>5</v>
      </c>
      <c r="E8535">
        <v>2</v>
      </c>
      <c r="F8535" t="s">
        <v>4</v>
      </c>
      <c r="G8535">
        <v>3</v>
      </c>
      <c r="M8535">
        <v>52</v>
      </c>
      <c r="N8535" s="9"/>
      <c r="O8535" s="9"/>
      <c r="P8535" s="9"/>
      <c r="Q8535" s="9"/>
      <c r="R8535" s="9"/>
      <c r="S8535" s="10">
        <v>1.0740000000000001E-3</v>
      </c>
      <c r="T8535" s="11"/>
      <c r="U8535" s="11"/>
      <c r="V8535" s="9"/>
      <c r="W8535" s="10">
        <v>1.2290000000000001E-3</v>
      </c>
      <c r="X8535" s="2">
        <v>1.188E-3</v>
      </c>
    </row>
    <row r="8536" spans="1:24" x14ac:dyDescent="0.55000000000000004">
      <c r="A8536">
        <v>317</v>
      </c>
      <c r="B8536">
        <v>1</v>
      </c>
      <c r="C8536">
        <v>3</v>
      </c>
      <c r="D8536" t="s">
        <v>6</v>
      </c>
      <c r="E8536">
        <v>2</v>
      </c>
      <c r="F8536" t="s">
        <v>4</v>
      </c>
      <c r="G8536">
        <v>1</v>
      </c>
      <c r="M8536">
        <v>87</v>
      </c>
      <c r="N8536" s="9"/>
      <c r="O8536" s="9"/>
      <c r="P8536" s="9"/>
      <c r="Q8536" s="9"/>
      <c r="R8536" s="9"/>
      <c r="S8536" s="10">
        <f t="shared" ref="S8536" si="955">0.000218*4</f>
        <v>8.7200000000000005E-4</v>
      </c>
      <c r="T8536" s="11"/>
      <c r="U8536" s="11"/>
      <c r="V8536" s="9"/>
      <c r="W8536" s="10">
        <v>9.2299999999999999E-4</v>
      </c>
      <c r="X8536" s="2">
        <v>9.01E-4</v>
      </c>
    </row>
    <row r="8537" spans="1:24" x14ac:dyDescent="0.55000000000000004">
      <c r="A8537">
        <v>317</v>
      </c>
      <c r="B8537">
        <v>1</v>
      </c>
      <c r="C8537">
        <v>4</v>
      </c>
      <c r="D8537" t="s">
        <v>7</v>
      </c>
      <c r="E8537">
        <v>2</v>
      </c>
      <c r="F8537" t="s">
        <v>4</v>
      </c>
      <c r="G8537">
        <v>1</v>
      </c>
      <c r="M8537">
        <v>63</v>
      </c>
      <c r="N8537" s="9"/>
      <c r="O8537" s="9"/>
      <c r="P8537" s="9"/>
      <c r="Q8537" s="9"/>
      <c r="R8537" s="9"/>
      <c r="S8537" s="10">
        <f t="shared" ref="S8537" si="956">0.000218*2</f>
        <v>4.3600000000000003E-4</v>
      </c>
      <c r="T8537" s="11"/>
      <c r="U8537" s="11"/>
      <c r="V8537" s="9"/>
      <c r="W8537" s="10">
        <v>6.4999999999999997E-4</v>
      </c>
      <c r="X8537" s="2">
        <v>5.4199999999999995E-4</v>
      </c>
    </row>
    <row r="8538" spans="1:24" x14ac:dyDescent="0.55000000000000004">
      <c r="A8538">
        <v>317</v>
      </c>
      <c r="B8538">
        <v>2</v>
      </c>
      <c r="C8538">
        <v>5</v>
      </c>
      <c r="D8538" t="s">
        <v>8</v>
      </c>
      <c r="E8538">
        <v>3</v>
      </c>
      <c r="F8538" t="s">
        <v>9</v>
      </c>
      <c r="G8538">
        <v>5</v>
      </c>
      <c r="M8538">
        <v>19</v>
      </c>
      <c r="N8538" s="2">
        <v>8.7999999999999998E-5</v>
      </c>
      <c r="O8538" s="2">
        <v>2.5399999999999999E-4</v>
      </c>
      <c r="P8538" s="2">
        <v>4.1199999999999999E-4</v>
      </c>
      <c r="Q8538" s="2">
        <v>3.68E-4</v>
      </c>
      <c r="R8538" s="11"/>
      <c r="S8538" s="11"/>
      <c r="T8538" s="11"/>
      <c r="U8538" s="11"/>
      <c r="V8538" s="11"/>
      <c r="W8538" s="11"/>
      <c r="X8538" s="11"/>
    </row>
    <row r="8539" spans="1:24" x14ac:dyDescent="0.55000000000000004">
      <c r="A8539">
        <v>317</v>
      </c>
      <c r="B8539">
        <v>2</v>
      </c>
      <c r="C8539">
        <v>6</v>
      </c>
      <c r="D8539" t="s">
        <v>10</v>
      </c>
      <c r="E8539">
        <v>3</v>
      </c>
      <c r="F8539" t="s">
        <v>9</v>
      </c>
      <c r="G8539">
        <v>47</v>
      </c>
      <c r="M8539">
        <v>25</v>
      </c>
      <c r="N8539" s="2">
        <v>3.9999999999999998E-6</v>
      </c>
      <c r="O8539" s="2">
        <v>4.1999999999999998E-5</v>
      </c>
      <c r="P8539" s="2">
        <v>6.7000000000000002E-5</v>
      </c>
      <c r="Q8539" s="2">
        <v>5.5000000000000002E-5</v>
      </c>
      <c r="R8539" s="11"/>
      <c r="S8539" s="11"/>
      <c r="T8539" s="11"/>
      <c r="U8539" s="11"/>
      <c r="V8539" s="11"/>
      <c r="W8539" s="11"/>
      <c r="X8539" s="11"/>
    </row>
    <row r="8540" spans="1:24" x14ac:dyDescent="0.55000000000000004">
      <c r="A8540">
        <v>317</v>
      </c>
      <c r="B8540">
        <v>2</v>
      </c>
      <c r="C8540">
        <v>7</v>
      </c>
      <c r="D8540" t="s">
        <v>11</v>
      </c>
      <c r="E8540">
        <v>3</v>
      </c>
      <c r="F8540" t="s">
        <v>9</v>
      </c>
      <c r="G8540">
        <v>17</v>
      </c>
      <c r="M8540">
        <v>82</v>
      </c>
      <c r="N8540" s="2">
        <v>1.7E-5</v>
      </c>
      <c r="O8540" s="2">
        <v>1.4899999999999999E-4</v>
      </c>
      <c r="P8540" s="2">
        <v>3.5399999999999999E-4</v>
      </c>
      <c r="Q8540" s="2">
        <v>3.1199999999999999E-4</v>
      </c>
      <c r="R8540" s="11"/>
      <c r="S8540" s="11"/>
      <c r="T8540" s="11"/>
      <c r="U8540" s="11"/>
      <c r="V8540" s="11"/>
      <c r="W8540" s="11"/>
      <c r="X8540" s="11"/>
    </row>
    <row r="8541" spans="1:24" x14ac:dyDescent="0.55000000000000004">
      <c r="A8541">
        <v>317</v>
      </c>
      <c r="B8541">
        <v>2</v>
      </c>
      <c r="C8541">
        <v>8</v>
      </c>
      <c r="D8541" t="s">
        <v>12</v>
      </c>
      <c r="E8541">
        <v>3</v>
      </c>
      <c r="F8541" t="s">
        <v>9</v>
      </c>
      <c r="G8541">
        <v>6</v>
      </c>
      <c r="M8541">
        <v>82</v>
      </c>
      <c r="N8541" s="2">
        <v>1.2E-5</v>
      </c>
      <c r="O8541" s="2">
        <v>1.02E-4</v>
      </c>
      <c r="P8541" s="2">
        <v>2.32E-4</v>
      </c>
      <c r="Q8541" s="2">
        <v>1.9900000000000001E-4</v>
      </c>
      <c r="R8541" s="11"/>
      <c r="S8541" s="11"/>
      <c r="T8541" s="11"/>
      <c r="U8541" s="11"/>
      <c r="V8541" s="11"/>
      <c r="W8541" s="11"/>
      <c r="X8541" s="11"/>
    </row>
    <row r="8542" spans="1:24" x14ac:dyDescent="0.55000000000000004">
      <c r="A8542">
        <v>317</v>
      </c>
      <c r="B8542">
        <v>3</v>
      </c>
      <c r="C8542">
        <v>9</v>
      </c>
      <c r="D8542" t="s">
        <v>13</v>
      </c>
      <c r="E8542">
        <v>4</v>
      </c>
      <c r="F8542" t="s">
        <v>9</v>
      </c>
      <c r="G8542">
        <v>0</v>
      </c>
      <c r="M8542">
        <v>0</v>
      </c>
      <c r="N8542" s="11"/>
      <c r="O8542" s="11"/>
      <c r="P8542" s="11"/>
      <c r="Q8542" s="11"/>
      <c r="R8542" s="11"/>
      <c r="S8542" s="11"/>
      <c r="T8542" s="11"/>
      <c r="U8542" s="11"/>
      <c r="V8542" s="11"/>
      <c r="W8542" s="2">
        <v>5.3999999999999998E-5</v>
      </c>
      <c r="X8542" s="2">
        <v>4.1E-5</v>
      </c>
    </row>
    <row r="8543" spans="1:24" x14ac:dyDescent="0.55000000000000004">
      <c r="A8543">
        <v>317</v>
      </c>
      <c r="B8543">
        <v>3</v>
      </c>
      <c r="C8543">
        <v>10</v>
      </c>
      <c r="D8543" t="s">
        <v>14</v>
      </c>
      <c r="E8543">
        <v>4</v>
      </c>
      <c r="F8543" t="s">
        <v>9</v>
      </c>
      <c r="G8543">
        <v>0</v>
      </c>
      <c r="M8543">
        <v>0</v>
      </c>
      <c r="N8543" s="11"/>
      <c r="O8543" s="11"/>
      <c r="P8543" s="11"/>
      <c r="Q8543" s="11"/>
      <c r="R8543" s="11"/>
      <c r="S8543" s="2">
        <v>2.0100000000000001E-4</v>
      </c>
      <c r="T8543" s="11"/>
      <c r="U8543" s="11"/>
      <c r="V8543" s="11"/>
      <c r="W8543" s="2">
        <v>1.4200000000000001E-4</v>
      </c>
      <c r="X8543" s="2">
        <v>1.35E-4</v>
      </c>
    </row>
    <row r="8544" spans="1:24" x14ac:dyDescent="0.55000000000000004">
      <c r="A8544">
        <v>317</v>
      </c>
      <c r="B8544">
        <v>3</v>
      </c>
      <c r="C8544">
        <v>11</v>
      </c>
      <c r="D8544" t="s">
        <v>15</v>
      </c>
      <c r="E8544">
        <v>5</v>
      </c>
      <c r="F8544" t="s">
        <v>9</v>
      </c>
      <c r="G8544">
        <v>3</v>
      </c>
      <c r="M8544">
        <v>14</v>
      </c>
      <c r="N8544" s="11"/>
      <c r="O8544" s="11"/>
      <c r="P8544" s="11"/>
      <c r="Q8544" s="11"/>
      <c r="R8544" s="11"/>
      <c r="S8544" s="2">
        <v>1.8699999999999999E-4</v>
      </c>
      <c r="T8544" s="11"/>
      <c r="U8544" s="11"/>
      <c r="V8544" s="11"/>
      <c r="W8544" s="2">
        <v>1.3200000000000001E-4</v>
      </c>
      <c r="X8544" s="2">
        <v>1.22E-4</v>
      </c>
    </row>
    <row r="8545" spans="1:24" x14ac:dyDescent="0.55000000000000004">
      <c r="A8545">
        <v>317</v>
      </c>
      <c r="B8545">
        <v>3</v>
      </c>
      <c r="C8545">
        <v>12</v>
      </c>
      <c r="D8545" t="s">
        <v>16</v>
      </c>
      <c r="E8545">
        <v>6</v>
      </c>
      <c r="F8545" t="s">
        <v>9</v>
      </c>
      <c r="G8545">
        <v>1</v>
      </c>
      <c r="M8545">
        <v>14</v>
      </c>
      <c r="N8545" s="11"/>
      <c r="O8545" s="11"/>
      <c r="P8545" s="11"/>
      <c r="Q8545" s="11"/>
      <c r="R8545" s="11"/>
      <c r="S8545" s="11"/>
      <c r="T8545" s="11"/>
      <c r="U8545" s="11"/>
      <c r="V8545" s="11"/>
      <c r="W8545" s="2">
        <v>1.9900000000000001E-4</v>
      </c>
      <c r="X8545" s="2">
        <v>1.7799999999999999E-4</v>
      </c>
    </row>
    <row r="8546" spans="1:24" x14ac:dyDescent="0.55000000000000004">
      <c r="A8546">
        <v>317</v>
      </c>
      <c r="B8546">
        <v>3</v>
      </c>
      <c r="C8546">
        <v>13</v>
      </c>
      <c r="D8546" t="s">
        <v>17</v>
      </c>
      <c r="E8546">
        <v>7</v>
      </c>
      <c r="F8546" t="s">
        <v>9</v>
      </c>
      <c r="G8546">
        <v>15</v>
      </c>
      <c r="M8546">
        <v>25</v>
      </c>
      <c r="N8546" s="2">
        <v>2.5000000000000001E-5</v>
      </c>
      <c r="O8546" s="2">
        <v>1.65E-4</v>
      </c>
      <c r="P8546" s="2">
        <f t="shared" ref="P8546" si="957">0.000398</f>
        <v>3.9800000000000002E-4</v>
      </c>
      <c r="Q8546" s="2">
        <v>3.1100000000000002E-4</v>
      </c>
      <c r="R8546" s="11"/>
      <c r="S8546" s="11"/>
      <c r="T8546" s="11"/>
      <c r="U8546" s="11"/>
      <c r="V8546" s="11"/>
      <c r="W8546" s="2">
        <v>8.3999999999999995E-5</v>
      </c>
      <c r="X8546" s="2">
        <v>7.7999999999999999E-5</v>
      </c>
    </row>
    <row r="8547" spans="1:24" x14ac:dyDescent="0.55000000000000004">
      <c r="A8547">
        <v>317</v>
      </c>
      <c r="B8547">
        <v>3</v>
      </c>
      <c r="C8547">
        <v>14</v>
      </c>
      <c r="D8547" t="s">
        <v>18</v>
      </c>
      <c r="E8547">
        <v>8</v>
      </c>
      <c r="F8547" t="s">
        <v>9</v>
      </c>
      <c r="G8547">
        <v>4</v>
      </c>
      <c r="M8547">
        <v>47</v>
      </c>
      <c r="N8547" s="2">
        <v>3.3000000000000003E-5</v>
      </c>
      <c r="O8547" s="2">
        <v>1.9900000000000001E-4</v>
      </c>
      <c r="P8547" s="2">
        <v>4.3300000000000001E-4</v>
      </c>
      <c r="Q8547" s="2">
        <v>3.8200000000000002E-4</v>
      </c>
      <c r="R8547" s="11"/>
      <c r="S8547" s="2">
        <v>1.54E-4</v>
      </c>
      <c r="T8547" s="11"/>
      <c r="U8547" s="11"/>
      <c r="V8547" s="11"/>
      <c r="W8547" s="2">
        <v>1.02E-4</v>
      </c>
      <c r="X8547" s="2">
        <v>9.2999999999999997E-5</v>
      </c>
    </row>
    <row r="8548" spans="1:24" x14ac:dyDescent="0.55000000000000004">
      <c r="A8548">
        <v>317</v>
      </c>
      <c r="B8548">
        <v>3</v>
      </c>
      <c r="C8548">
        <v>15</v>
      </c>
      <c r="D8548" t="s">
        <v>19</v>
      </c>
      <c r="E8548">
        <v>4</v>
      </c>
      <c r="F8548" t="s">
        <v>9</v>
      </c>
      <c r="G8548">
        <v>10</v>
      </c>
      <c r="M8548">
        <v>34</v>
      </c>
      <c r="N8548" s="11"/>
      <c r="O8548" s="11"/>
      <c r="P8548" s="11"/>
      <c r="Q8548" s="11"/>
      <c r="R8548" s="11"/>
      <c r="S8548" s="2">
        <v>2.5500000000000002E-4</v>
      </c>
      <c r="T8548" s="11"/>
      <c r="U8548" s="11"/>
      <c r="V8548" s="11"/>
      <c r="W8548" s="2">
        <v>1.6200000000000001E-4</v>
      </c>
      <c r="X8548" s="2">
        <v>1.4999999999999999E-4</v>
      </c>
    </row>
    <row r="8549" spans="1:24" x14ac:dyDescent="0.55000000000000004">
      <c r="A8549">
        <v>317</v>
      </c>
      <c r="B8549">
        <v>4</v>
      </c>
      <c r="C8549">
        <v>16</v>
      </c>
      <c r="D8549" t="s">
        <v>20</v>
      </c>
      <c r="E8549">
        <v>9</v>
      </c>
      <c r="F8549" t="s">
        <v>9</v>
      </c>
      <c r="G8549">
        <v>62</v>
      </c>
      <c r="M8549">
        <v>22</v>
      </c>
      <c r="N8549" s="11"/>
      <c r="O8549" s="11"/>
      <c r="P8549" s="11"/>
      <c r="Q8549" s="11"/>
      <c r="R8549" s="11"/>
      <c r="S8549" s="11"/>
      <c r="T8549" s="11"/>
      <c r="U8549" s="11"/>
      <c r="V8549" s="11"/>
      <c r="W8549" s="2">
        <v>1.9999999999999999E-6</v>
      </c>
      <c r="X8549" s="2">
        <v>1.9999999999999999E-6</v>
      </c>
    </row>
    <row r="8550" spans="1:24" x14ac:dyDescent="0.55000000000000004">
      <c r="A8550">
        <v>317</v>
      </c>
      <c r="B8550">
        <v>5</v>
      </c>
      <c r="C8550">
        <v>17</v>
      </c>
      <c r="D8550" t="s">
        <v>21</v>
      </c>
      <c r="E8550">
        <v>10</v>
      </c>
      <c r="F8550" t="s">
        <v>22</v>
      </c>
      <c r="G8550">
        <v>0</v>
      </c>
      <c r="M8550">
        <v>0</v>
      </c>
      <c r="N8550" s="11"/>
      <c r="O8550" s="11"/>
      <c r="P8550" s="11"/>
      <c r="Q8550" s="11"/>
      <c r="R8550" s="11"/>
      <c r="S8550" s="11"/>
      <c r="T8550" s="2">
        <v>1.7899999999999999E-4</v>
      </c>
      <c r="U8550" s="11"/>
      <c r="V8550" s="11"/>
      <c r="W8550" s="11"/>
      <c r="X8550" s="11"/>
    </row>
    <row r="8551" spans="1:24" x14ac:dyDescent="0.55000000000000004">
      <c r="A8551">
        <v>317</v>
      </c>
      <c r="B8551">
        <v>5</v>
      </c>
      <c r="C8551">
        <v>18</v>
      </c>
      <c r="D8551" t="s">
        <v>23</v>
      </c>
      <c r="E8551">
        <v>11</v>
      </c>
      <c r="F8551" t="s">
        <v>22</v>
      </c>
      <c r="G8551">
        <v>0</v>
      </c>
      <c r="M8551">
        <v>0</v>
      </c>
      <c r="N8551" s="11"/>
      <c r="O8551" s="11"/>
      <c r="P8551" s="11"/>
      <c r="Q8551" s="11"/>
      <c r="R8551" s="2">
        <v>3.5399999999999999E-4</v>
      </c>
      <c r="S8551" s="11"/>
      <c r="T8551" s="11"/>
      <c r="U8551" s="11"/>
      <c r="V8551" s="2">
        <v>1.2300000000000001E-4</v>
      </c>
      <c r="W8551" s="2">
        <v>3.1999999999999999E-5</v>
      </c>
      <c r="X8551" s="2">
        <v>5.5000000000000002E-5</v>
      </c>
    </row>
    <row r="8552" spans="1:24" x14ac:dyDescent="0.55000000000000004">
      <c r="A8552">
        <v>317</v>
      </c>
      <c r="B8552">
        <v>5</v>
      </c>
      <c r="C8552">
        <v>19</v>
      </c>
      <c r="D8552" t="s">
        <v>24</v>
      </c>
      <c r="E8552">
        <v>11</v>
      </c>
      <c r="F8552" t="s">
        <v>22</v>
      </c>
      <c r="G8552">
        <v>24</v>
      </c>
      <c r="M8552">
        <v>39</v>
      </c>
      <c r="N8552" s="11"/>
      <c r="O8552" s="11"/>
      <c r="P8552" s="11"/>
      <c r="Q8552" s="11"/>
      <c r="R8552" s="2">
        <v>5.5400000000000002E-4</v>
      </c>
      <c r="S8552" s="11"/>
      <c r="T8552" s="11"/>
      <c r="U8552" s="11"/>
      <c r="V8552" s="2">
        <v>3.3700000000000001E-4</v>
      </c>
      <c r="W8552" s="2">
        <v>1.9900000000000001E-4</v>
      </c>
      <c r="X8552" s="2">
        <v>2.4499999999999999E-4</v>
      </c>
    </row>
    <row r="8553" spans="1:24" x14ac:dyDescent="0.55000000000000004">
      <c r="A8553">
        <v>317</v>
      </c>
      <c r="B8553">
        <v>5</v>
      </c>
      <c r="C8553">
        <v>20</v>
      </c>
      <c r="D8553" t="s">
        <v>25</v>
      </c>
      <c r="E8553">
        <v>10</v>
      </c>
      <c r="F8553" t="s">
        <v>22</v>
      </c>
      <c r="G8553">
        <v>3807</v>
      </c>
      <c r="M8553">
        <v>47</v>
      </c>
      <c r="N8553" s="11"/>
      <c r="O8553" s="11"/>
      <c r="P8553" s="11"/>
      <c r="Q8553" s="11"/>
      <c r="R8553" s="11"/>
      <c r="S8553" s="11"/>
      <c r="T8553" s="2">
        <v>1.7899999999999999E-4</v>
      </c>
      <c r="U8553" s="11"/>
      <c r="V8553" s="11"/>
      <c r="W8553" s="11"/>
      <c r="X8553" s="11"/>
    </row>
    <row r="8554" spans="1:24" x14ac:dyDescent="0.55000000000000004">
      <c r="A8554">
        <v>317</v>
      </c>
      <c r="B8554">
        <v>5</v>
      </c>
      <c r="C8554">
        <v>21</v>
      </c>
      <c r="D8554" t="s">
        <v>26</v>
      </c>
      <c r="E8554">
        <v>11</v>
      </c>
      <c r="F8554" t="s">
        <v>22</v>
      </c>
      <c r="G8554">
        <v>298</v>
      </c>
      <c r="M8554">
        <v>62</v>
      </c>
      <c r="N8554" s="11"/>
      <c r="O8554" s="11"/>
      <c r="P8554" s="11"/>
      <c r="Q8554" s="11"/>
      <c r="R8554" s="2">
        <v>5.5099999999999995E-4</v>
      </c>
      <c r="S8554" s="11"/>
      <c r="T8554" s="11"/>
      <c r="U8554" s="11"/>
      <c r="V8554" s="2">
        <v>3.3199999999999999E-4</v>
      </c>
      <c r="W8554" s="2">
        <v>1.92E-4</v>
      </c>
      <c r="X8554" s="2">
        <v>2.33E-4</v>
      </c>
    </row>
    <row r="8555" spans="1:24" x14ac:dyDescent="0.55000000000000004">
      <c r="A8555">
        <v>317</v>
      </c>
      <c r="B8555">
        <v>5</v>
      </c>
      <c r="C8555">
        <v>22</v>
      </c>
      <c r="D8555" t="s">
        <v>27</v>
      </c>
      <c r="E8555">
        <v>11</v>
      </c>
      <c r="F8555" t="s">
        <v>28</v>
      </c>
      <c r="G8555">
        <v>12</v>
      </c>
      <c r="M8555">
        <v>48</v>
      </c>
      <c r="N8555" s="11"/>
      <c r="O8555" s="11"/>
      <c r="P8555" s="11"/>
      <c r="Q8555" s="11"/>
      <c r="R8555" s="2">
        <v>2.7599999999999999E-4</v>
      </c>
      <c r="S8555" s="11"/>
      <c r="T8555" s="11"/>
      <c r="U8555" s="11"/>
      <c r="V8555" s="11"/>
      <c r="W8555" s="11"/>
      <c r="X8555" s="11"/>
    </row>
    <row r="8556" spans="1:24" x14ac:dyDescent="0.55000000000000004">
      <c r="A8556">
        <v>317</v>
      </c>
      <c r="B8556">
        <v>6</v>
      </c>
      <c r="C8556">
        <v>23</v>
      </c>
      <c r="D8556" t="s">
        <v>29</v>
      </c>
      <c r="E8556">
        <v>12</v>
      </c>
      <c r="F8556" t="s">
        <v>28</v>
      </c>
      <c r="G8556">
        <v>0</v>
      </c>
      <c r="M8556">
        <v>0</v>
      </c>
      <c r="N8556" s="11"/>
      <c r="O8556" s="11"/>
      <c r="P8556" s="11"/>
      <c r="Q8556" s="11"/>
      <c r="R8556" s="11"/>
      <c r="S8556" s="11"/>
      <c r="T8556" s="11"/>
      <c r="U8556" s="2">
        <v>-4.19E-2</v>
      </c>
      <c r="V8556" s="11"/>
      <c r="W8556" s="11"/>
      <c r="X8556" s="11"/>
    </row>
    <row r="8557" spans="1:24" x14ac:dyDescent="0.55000000000000004">
      <c r="A8557">
        <v>317</v>
      </c>
      <c r="B8557">
        <v>6</v>
      </c>
      <c r="C8557">
        <v>24</v>
      </c>
      <c r="D8557" t="s">
        <v>30</v>
      </c>
      <c r="E8557">
        <v>13</v>
      </c>
      <c r="F8557" t="s">
        <v>28</v>
      </c>
      <c r="G8557">
        <v>0</v>
      </c>
      <c r="M8557">
        <v>0</v>
      </c>
      <c r="N8557" s="11"/>
      <c r="O8557" s="11"/>
      <c r="P8557" s="11"/>
      <c r="Q8557" s="11"/>
      <c r="R8557" s="11"/>
      <c r="S8557" s="11"/>
      <c r="T8557" s="11"/>
      <c r="U8557" s="2">
        <v>2.1100000000000001E-2</v>
      </c>
      <c r="V8557" s="11"/>
      <c r="W8557" s="11"/>
      <c r="X8557" s="11"/>
    </row>
    <row r="8558" spans="1:24" x14ac:dyDescent="0.55000000000000004">
      <c r="A8558">
        <v>317</v>
      </c>
      <c r="B8558">
        <v>6</v>
      </c>
      <c r="C8558">
        <v>25</v>
      </c>
      <c r="D8558" t="s">
        <v>31</v>
      </c>
      <c r="E8558">
        <v>14</v>
      </c>
      <c r="F8558" t="s">
        <v>28</v>
      </c>
      <c r="G8558">
        <v>0</v>
      </c>
      <c r="M8558">
        <v>0</v>
      </c>
      <c r="N8558" s="11"/>
      <c r="O8558" s="11"/>
      <c r="P8558" s="11"/>
      <c r="Q8558" s="11"/>
      <c r="R8558" s="11"/>
      <c r="S8558" s="11"/>
      <c r="T8558" s="11"/>
      <c r="U8558" s="2">
        <v>-4.19E-2</v>
      </c>
      <c r="V8558" s="11"/>
      <c r="W8558" s="11"/>
      <c r="X8558" s="11"/>
    </row>
    <row r="8559" spans="1:24" x14ac:dyDescent="0.55000000000000004">
      <c r="A8559">
        <v>317</v>
      </c>
      <c r="B8559">
        <v>6</v>
      </c>
      <c r="C8559">
        <v>26</v>
      </c>
      <c r="D8559" t="s">
        <v>32</v>
      </c>
      <c r="E8559">
        <v>15</v>
      </c>
      <c r="F8559" t="s">
        <v>33</v>
      </c>
      <c r="G8559">
        <v>2</v>
      </c>
      <c r="M8559">
        <v>17</v>
      </c>
      <c r="N8559" s="11"/>
      <c r="O8559" s="11"/>
      <c r="P8559" s="11"/>
      <c r="Q8559" s="11"/>
      <c r="R8559" s="11"/>
      <c r="S8559" s="11"/>
      <c r="T8559" s="11"/>
      <c r="U8559" s="2">
        <v>2.1100000000000001E-2</v>
      </c>
      <c r="V8559" s="11"/>
      <c r="W8559" s="11"/>
      <c r="X8559" s="11"/>
    </row>
    <row r="8560" spans="1:24" x14ac:dyDescent="0.55000000000000004">
      <c r="A8560">
        <v>317</v>
      </c>
      <c r="B8560">
        <v>6</v>
      </c>
      <c r="C8560">
        <v>27</v>
      </c>
      <c r="D8560" t="s">
        <v>34</v>
      </c>
      <c r="E8560">
        <v>16</v>
      </c>
      <c r="F8560" t="s">
        <v>28</v>
      </c>
      <c r="G8560">
        <v>18</v>
      </c>
      <c r="M8560">
        <v>51</v>
      </c>
      <c r="N8560" s="11"/>
      <c r="O8560" s="11"/>
      <c r="P8560" s="11"/>
      <c r="Q8560" s="11"/>
      <c r="R8560" s="11"/>
      <c r="S8560" s="11"/>
      <c r="T8560" s="11"/>
      <c r="U8560" s="2">
        <v>4.19E-2</v>
      </c>
      <c r="V8560" s="11"/>
      <c r="W8560" s="11"/>
      <c r="X8560" s="11"/>
    </row>
    <row r="8561" spans="1:24" x14ac:dyDescent="0.55000000000000004">
      <c r="A8561">
        <v>318</v>
      </c>
      <c r="B8561">
        <v>1</v>
      </c>
      <c r="C8561">
        <v>1</v>
      </c>
      <c r="D8561" t="s">
        <v>3</v>
      </c>
      <c r="E8561">
        <v>1</v>
      </c>
      <c r="F8561" t="s">
        <v>9</v>
      </c>
      <c r="G8561">
        <v>22</v>
      </c>
      <c r="M8561">
        <v>48</v>
      </c>
      <c r="N8561" s="9"/>
      <c r="O8561" s="9"/>
      <c r="P8561" s="9"/>
      <c r="Q8561" s="9"/>
      <c r="R8561" s="9"/>
      <c r="S8561" s="10">
        <v>5.9800000000000001E-4</v>
      </c>
      <c r="T8561" s="11"/>
      <c r="U8561" s="11"/>
      <c r="V8561" s="9"/>
      <c r="W8561" s="10">
        <v>7.9799999999999992E-3</v>
      </c>
      <c r="X8561" s="2">
        <v>7.2099999999999996E-4</v>
      </c>
    </row>
    <row r="8562" spans="1:24" x14ac:dyDescent="0.55000000000000004">
      <c r="A8562">
        <v>318</v>
      </c>
      <c r="B8562">
        <v>1</v>
      </c>
      <c r="C8562">
        <v>2</v>
      </c>
      <c r="D8562" t="s">
        <v>5</v>
      </c>
      <c r="E8562">
        <v>2</v>
      </c>
      <c r="F8562" t="s">
        <v>9</v>
      </c>
      <c r="G8562">
        <v>3</v>
      </c>
      <c r="M8562">
        <v>53</v>
      </c>
      <c r="N8562" s="9"/>
      <c r="O8562" s="9"/>
      <c r="P8562" s="9"/>
      <c r="Q8562" s="9"/>
      <c r="R8562" s="9"/>
      <c r="S8562" s="10">
        <v>1.0740000000000001E-3</v>
      </c>
      <c r="T8562" s="11"/>
      <c r="U8562" s="11"/>
      <c r="V8562" s="9"/>
      <c r="W8562" s="10">
        <v>1.2290000000000001E-3</v>
      </c>
      <c r="X8562" s="2">
        <v>1.188E-3</v>
      </c>
    </row>
    <row r="8563" spans="1:24" x14ac:dyDescent="0.55000000000000004">
      <c r="A8563">
        <v>318</v>
      </c>
      <c r="B8563">
        <v>1</v>
      </c>
      <c r="C8563">
        <v>3</v>
      </c>
      <c r="D8563" t="s">
        <v>6</v>
      </c>
      <c r="E8563">
        <v>2</v>
      </c>
      <c r="F8563" t="s">
        <v>9</v>
      </c>
      <c r="G8563">
        <v>1</v>
      </c>
      <c r="M8563">
        <v>66</v>
      </c>
      <c r="N8563" s="9"/>
      <c r="O8563" s="9"/>
      <c r="P8563" s="9"/>
      <c r="Q8563" s="9"/>
      <c r="R8563" s="9"/>
      <c r="S8563" s="10">
        <f t="shared" ref="S8563" si="958">0.000218*4</f>
        <v>8.7200000000000005E-4</v>
      </c>
      <c r="T8563" s="11"/>
      <c r="U8563" s="11"/>
      <c r="V8563" s="9"/>
      <c r="W8563" s="10">
        <v>9.2299999999999999E-4</v>
      </c>
      <c r="X8563" s="2">
        <v>9.01E-4</v>
      </c>
    </row>
    <row r="8564" spans="1:24" x14ac:dyDescent="0.55000000000000004">
      <c r="A8564">
        <v>318</v>
      </c>
      <c r="B8564">
        <v>1</v>
      </c>
      <c r="C8564">
        <v>4</v>
      </c>
      <c r="D8564" t="s">
        <v>7</v>
      </c>
      <c r="E8564">
        <v>2</v>
      </c>
      <c r="F8564" t="s">
        <v>9</v>
      </c>
      <c r="G8564">
        <v>7</v>
      </c>
      <c r="M8564">
        <v>83</v>
      </c>
      <c r="N8564" s="9"/>
      <c r="O8564" s="9"/>
      <c r="P8564" s="9"/>
      <c r="Q8564" s="9"/>
      <c r="R8564" s="9"/>
      <c r="S8564" s="10">
        <f t="shared" ref="S8564" si="959">0.000218*2</f>
        <v>4.3600000000000003E-4</v>
      </c>
      <c r="T8564" s="11"/>
      <c r="U8564" s="11"/>
      <c r="V8564" s="9"/>
      <c r="W8564" s="10">
        <v>6.4999999999999997E-4</v>
      </c>
      <c r="X8564" s="2">
        <v>5.4199999999999995E-4</v>
      </c>
    </row>
    <row r="8565" spans="1:24" x14ac:dyDescent="0.55000000000000004">
      <c r="A8565">
        <v>318</v>
      </c>
      <c r="B8565">
        <v>2</v>
      </c>
      <c r="C8565">
        <v>5</v>
      </c>
      <c r="D8565" t="s">
        <v>8</v>
      </c>
      <c r="E8565">
        <v>3</v>
      </c>
      <c r="F8565" t="s">
        <v>9</v>
      </c>
      <c r="G8565">
        <v>5</v>
      </c>
      <c r="M8565">
        <v>20</v>
      </c>
      <c r="N8565" s="2">
        <v>8.7999999999999998E-5</v>
      </c>
      <c r="O8565" s="2">
        <v>2.5399999999999999E-4</v>
      </c>
      <c r="P8565" s="2">
        <v>4.1199999999999999E-4</v>
      </c>
      <c r="Q8565" s="2">
        <v>3.68E-4</v>
      </c>
      <c r="R8565" s="11"/>
      <c r="S8565" s="11"/>
      <c r="T8565" s="11"/>
      <c r="U8565" s="11"/>
      <c r="V8565" s="11"/>
      <c r="W8565" s="11"/>
      <c r="X8565" s="11"/>
    </row>
    <row r="8566" spans="1:24" x14ac:dyDescent="0.55000000000000004">
      <c r="A8566">
        <v>318</v>
      </c>
      <c r="B8566">
        <v>2</v>
      </c>
      <c r="C8566">
        <v>6</v>
      </c>
      <c r="D8566" t="s">
        <v>10</v>
      </c>
      <c r="E8566">
        <v>3</v>
      </c>
      <c r="F8566" t="s">
        <v>9</v>
      </c>
      <c r="G8566">
        <v>40</v>
      </c>
      <c r="M8566">
        <v>26</v>
      </c>
      <c r="N8566" s="2">
        <v>3.9999999999999998E-6</v>
      </c>
      <c r="O8566" s="2">
        <v>4.1999999999999998E-5</v>
      </c>
      <c r="P8566" s="2">
        <v>6.7000000000000002E-5</v>
      </c>
      <c r="Q8566" s="2">
        <v>5.5000000000000002E-5</v>
      </c>
      <c r="R8566" s="11"/>
      <c r="S8566" s="11"/>
      <c r="T8566" s="11"/>
      <c r="U8566" s="11"/>
      <c r="V8566" s="11"/>
      <c r="W8566" s="11"/>
      <c r="X8566" s="11"/>
    </row>
    <row r="8567" spans="1:24" x14ac:dyDescent="0.55000000000000004">
      <c r="A8567">
        <v>318</v>
      </c>
      <c r="B8567">
        <v>2</v>
      </c>
      <c r="C8567">
        <v>7</v>
      </c>
      <c r="D8567" t="s">
        <v>11</v>
      </c>
      <c r="E8567">
        <v>3</v>
      </c>
      <c r="F8567" t="s">
        <v>9</v>
      </c>
      <c r="G8567">
        <v>21</v>
      </c>
      <c r="M8567">
        <v>92</v>
      </c>
      <c r="N8567" s="2">
        <v>1.7E-5</v>
      </c>
      <c r="O8567" s="2">
        <v>1.4899999999999999E-4</v>
      </c>
      <c r="P8567" s="2">
        <v>3.5399999999999999E-4</v>
      </c>
      <c r="Q8567" s="2">
        <v>3.1199999999999999E-4</v>
      </c>
      <c r="R8567" s="11"/>
      <c r="S8567" s="11"/>
      <c r="T8567" s="11"/>
      <c r="U8567" s="11"/>
      <c r="V8567" s="11"/>
      <c r="W8567" s="11"/>
      <c r="X8567" s="11"/>
    </row>
    <row r="8568" spans="1:24" x14ac:dyDescent="0.55000000000000004">
      <c r="A8568">
        <v>318</v>
      </c>
      <c r="B8568">
        <v>2</v>
      </c>
      <c r="C8568">
        <v>8</v>
      </c>
      <c r="D8568" t="s">
        <v>12</v>
      </c>
      <c r="E8568">
        <v>3</v>
      </c>
      <c r="F8568" t="s">
        <v>9</v>
      </c>
      <c r="G8568">
        <v>3</v>
      </c>
      <c r="M8568">
        <v>89</v>
      </c>
      <c r="N8568" s="2">
        <v>1.2E-5</v>
      </c>
      <c r="O8568" s="2">
        <v>1.02E-4</v>
      </c>
      <c r="P8568" s="2">
        <v>2.32E-4</v>
      </c>
      <c r="Q8568" s="2">
        <v>1.9900000000000001E-4</v>
      </c>
      <c r="R8568" s="11"/>
      <c r="S8568" s="11"/>
      <c r="T8568" s="11"/>
      <c r="U8568" s="11"/>
      <c r="V8568" s="11"/>
      <c r="W8568" s="11"/>
      <c r="X8568" s="11"/>
    </row>
    <row r="8569" spans="1:24" x14ac:dyDescent="0.55000000000000004">
      <c r="A8569">
        <v>318</v>
      </c>
      <c r="B8569">
        <v>3</v>
      </c>
      <c r="C8569">
        <v>9</v>
      </c>
      <c r="D8569" t="s">
        <v>13</v>
      </c>
      <c r="E8569">
        <v>4</v>
      </c>
      <c r="F8569" t="s">
        <v>9</v>
      </c>
      <c r="G8569">
        <v>0</v>
      </c>
      <c r="M8569">
        <v>0</v>
      </c>
      <c r="N8569" s="11"/>
      <c r="O8569" s="11"/>
      <c r="P8569" s="11"/>
      <c r="Q8569" s="11"/>
      <c r="R8569" s="11"/>
      <c r="S8569" s="11"/>
      <c r="T8569" s="11"/>
      <c r="U8569" s="11"/>
      <c r="V8569" s="11"/>
      <c r="W8569" s="2">
        <v>5.3999999999999998E-5</v>
      </c>
      <c r="X8569" s="2">
        <v>4.1E-5</v>
      </c>
    </row>
    <row r="8570" spans="1:24" x14ac:dyDescent="0.55000000000000004">
      <c r="A8570">
        <v>318</v>
      </c>
      <c r="B8570">
        <v>3</v>
      </c>
      <c r="C8570">
        <v>10</v>
      </c>
      <c r="D8570" t="s">
        <v>14</v>
      </c>
      <c r="E8570">
        <v>4</v>
      </c>
      <c r="F8570" t="s">
        <v>9</v>
      </c>
      <c r="G8570">
        <v>0</v>
      </c>
      <c r="M8570">
        <v>0</v>
      </c>
      <c r="N8570" s="11"/>
      <c r="O8570" s="11"/>
      <c r="P8570" s="11"/>
      <c r="Q8570" s="11"/>
      <c r="R8570" s="11"/>
      <c r="S8570" s="2">
        <v>2.0100000000000001E-4</v>
      </c>
      <c r="T8570" s="11"/>
      <c r="U8570" s="11"/>
      <c r="V8570" s="11"/>
      <c r="W8570" s="2">
        <v>1.4200000000000001E-4</v>
      </c>
      <c r="X8570" s="2">
        <v>1.35E-4</v>
      </c>
    </row>
    <row r="8571" spans="1:24" x14ac:dyDescent="0.55000000000000004">
      <c r="A8571">
        <v>318</v>
      </c>
      <c r="B8571">
        <v>3</v>
      </c>
      <c r="C8571">
        <v>11</v>
      </c>
      <c r="D8571" t="s">
        <v>15</v>
      </c>
      <c r="E8571">
        <v>5</v>
      </c>
      <c r="F8571" t="s">
        <v>9</v>
      </c>
      <c r="G8571">
        <v>4</v>
      </c>
      <c r="M8571">
        <v>18</v>
      </c>
      <c r="N8571" s="11"/>
      <c r="O8571" s="11"/>
      <c r="P8571" s="11"/>
      <c r="Q8571" s="11"/>
      <c r="R8571" s="11"/>
      <c r="S8571" s="2">
        <v>1.8699999999999999E-4</v>
      </c>
      <c r="T8571" s="11"/>
      <c r="U8571" s="11"/>
      <c r="V8571" s="11"/>
      <c r="W8571" s="2">
        <v>1.3200000000000001E-4</v>
      </c>
      <c r="X8571" s="2">
        <v>1.22E-4</v>
      </c>
    </row>
    <row r="8572" spans="1:24" x14ac:dyDescent="0.55000000000000004">
      <c r="A8572">
        <v>318</v>
      </c>
      <c r="B8572">
        <v>3</v>
      </c>
      <c r="C8572">
        <v>12</v>
      </c>
      <c r="D8572" t="s">
        <v>16</v>
      </c>
      <c r="E8572">
        <v>6</v>
      </c>
      <c r="F8572" t="s">
        <v>9</v>
      </c>
      <c r="G8572">
        <v>3</v>
      </c>
      <c r="M8572">
        <v>19</v>
      </c>
      <c r="N8572" s="11"/>
      <c r="O8572" s="11"/>
      <c r="P8572" s="11"/>
      <c r="Q8572" s="11"/>
      <c r="R8572" s="11"/>
      <c r="S8572" s="11"/>
      <c r="T8572" s="11"/>
      <c r="U8572" s="11"/>
      <c r="V8572" s="11"/>
      <c r="W8572" s="2">
        <v>1.9900000000000001E-4</v>
      </c>
      <c r="X8572" s="2">
        <v>1.7799999999999999E-4</v>
      </c>
    </row>
    <row r="8573" spans="1:24" x14ac:dyDescent="0.55000000000000004">
      <c r="A8573">
        <v>318</v>
      </c>
      <c r="B8573">
        <v>3</v>
      </c>
      <c r="C8573">
        <v>13</v>
      </c>
      <c r="D8573" t="s">
        <v>17</v>
      </c>
      <c r="E8573">
        <v>7</v>
      </c>
      <c r="F8573" t="s">
        <v>9</v>
      </c>
      <c r="G8573">
        <v>15</v>
      </c>
      <c r="M8573">
        <v>24</v>
      </c>
      <c r="N8573" s="2">
        <v>2.5000000000000001E-5</v>
      </c>
      <c r="O8573" s="2">
        <v>1.65E-4</v>
      </c>
      <c r="P8573" s="2">
        <f t="shared" ref="P8573" si="960">0.000398</f>
        <v>3.9800000000000002E-4</v>
      </c>
      <c r="Q8573" s="2">
        <v>3.1100000000000002E-4</v>
      </c>
      <c r="R8573" s="11"/>
      <c r="S8573" s="11"/>
      <c r="T8573" s="11"/>
      <c r="U8573" s="11"/>
      <c r="V8573" s="11"/>
      <c r="W8573" s="2">
        <v>8.3999999999999995E-5</v>
      </c>
      <c r="X8573" s="2">
        <v>7.7999999999999999E-5</v>
      </c>
    </row>
    <row r="8574" spans="1:24" x14ac:dyDescent="0.55000000000000004">
      <c r="A8574">
        <v>318</v>
      </c>
      <c r="B8574">
        <v>3</v>
      </c>
      <c r="C8574">
        <v>14</v>
      </c>
      <c r="D8574" t="s">
        <v>18</v>
      </c>
      <c r="E8574">
        <v>8</v>
      </c>
      <c r="F8574" t="s">
        <v>9</v>
      </c>
      <c r="G8574">
        <v>4</v>
      </c>
      <c r="M8574">
        <v>40</v>
      </c>
      <c r="N8574" s="2">
        <v>3.3000000000000003E-5</v>
      </c>
      <c r="O8574" s="2">
        <v>1.9900000000000001E-4</v>
      </c>
      <c r="P8574" s="2">
        <v>4.3300000000000001E-4</v>
      </c>
      <c r="Q8574" s="2">
        <v>3.8200000000000002E-4</v>
      </c>
      <c r="R8574" s="11"/>
      <c r="S8574" s="2">
        <v>1.54E-4</v>
      </c>
      <c r="T8574" s="11"/>
      <c r="U8574" s="11"/>
      <c r="V8574" s="11"/>
      <c r="W8574" s="2">
        <v>1.02E-4</v>
      </c>
      <c r="X8574" s="2">
        <v>9.2999999999999997E-5</v>
      </c>
    </row>
    <row r="8575" spans="1:24" x14ac:dyDescent="0.55000000000000004">
      <c r="A8575">
        <v>318</v>
      </c>
      <c r="B8575">
        <v>3</v>
      </c>
      <c r="C8575">
        <v>15</v>
      </c>
      <c r="D8575" t="s">
        <v>19</v>
      </c>
      <c r="E8575">
        <v>4</v>
      </c>
      <c r="F8575" t="s">
        <v>9</v>
      </c>
      <c r="G8575">
        <v>11</v>
      </c>
      <c r="M8575">
        <v>37</v>
      </c>
      <c r="N8575" s="11"/>
      <c r="O8575" s="11"/>
      <c r="P8575" s="11"/>
      <c r="Q8575" s="11"/>
      <c r="R8575" s="11"/>
      <c r="S8575" s="2">
        <v>2.5500000000000002E-4</v>
      </c>
      <c r="T8575" s="11"/>
      <c r="U8575" s="11"/>
      <c r="V8575" s="11"/>
      <c r="W8575" s="2">
        <v>1.6200000000000001E-4</v>
      </c>
      <c r="X8575" s="2">
        <v>1.4999999999999999E-4</v>
      </c>
    </row>
    <row r="8576" spans="1:24" x14ac:dyDescent="0.55000000000000004">
      <c r="A8576">
        <v>318</v>
      </c>
      <c r="B8576">
        <v>4</v>
      </c>
      <c r="C8576">
        <v>16</v>
      </c>
      <c r="D8576" t="s">
        <v>20</v>
      </c>
      <c r="E8576">
        <v>9</v>
      </c>
      <c r="F8576" t="s">
        <v>9</v>
      </c>
      <c r="G8576">
        <v>59</v>
      </c>
      <c r="M8576">
        <v>27</v>
      </c>
      <c r="N8576" s="11"/>
      <c r="O8576" s="11"/>
      <c r="P8576" s="11"/>
      <c r="Q8576" s="11"/>
      <c r="R8576" s="11"/>
      <c r="S8576" s="11"/>
      <c r="T8576" s="11"/>
      <c r="U8576" s="11"/>
      <c r="V8576" s="11"/>
      <c r="W8576" s="2">
        <v>1.9999999999999999E-6</v>
      </c>
      <c r="X8576" s="2">
        <v>1.9999999999999999E-6</v>
      </c>
    </row>
    <row r="8577" spans="1:24" x14ac:dyDescent="0.55000000000000004">
      <c r="A8577">
        <v>318</v>
      </c>
      <c r="B8577">
        <v>5</v>
      </c>
      <c r="C8577">
        <v>17</v>
      </c>
      <c r="D8577" t="s">
        <v>21</v>
      </c>
      <c r="E8577">
        <v>10</v>
      </c>
      <c r="F8577" t="s">
        <v>22</v>
      </c>
      <c r="G8577">
        <v>0</v>
      </c>
      <c r="M8577">
        <v>0</v>
      </c>
      <c r="N8577" s="11"/>
      <c r="O8577" s="11"/>
      <c r="P8577" s="11"/>
      <c r="Q8577" s="11"/>
      <c r="R8577" s="11"/>
      <c r="S8577" s="11"/>
      <c r="T8577" s="2">
        <v>1.7899999999999999E-4</v>
      </c>
      <c r="U8577" s="11"/>
      <c r="V8577" s="11"/>
      <c r="W8577" s="11"/>
      <c r="X8577" s="11"/>
    </row>
    <row r="8578" spans="1:24" x14ac:dyDescent="0.55000000000000004">
      <c r="A8578">
        <v>318</v>
      </c>
      <c r="B8578">
        <v>5</v>
      </c>
      <c r="C8578">
        <v>18</v>
      </c>
      <c r="D8578" t="s">
        <v>23</v>
      </c>
      <c r="E8578">
        <v>11</v>
      </c>
      <c r="F8578" t="s">
        <v>22</v>
      </c>
      <c r="G8578">
        <v>25</v>
      </c>
      <c r="M8578">
        <v>0</v>
      </c>
      <c r="N8578" s="11"/>
      <c r="O8578" s="11"/>
      <c r="P8578" s="11"/>
      <c r="Q8578" s="11"/>
      <c r="R8578" s="2">
        <v>3.5399999999999999E-4</v>
      </c>
      <c r="S8578" s="11"/>
      <c r="T8578" s="11"/>
      <c r="U8578" s="11"/>
      <c r="V8578" s="2">
        <v>1.2300000000000001E-4</v>
      </c>
      <c r="W8578" s="2">
        <v>3.1999999999999999E-5</v>
      </c>
      <c r="X8578" s="2">
        <v>5.5000000000000002E-5</v>
      </c>
    </row>
    <row r="8579" spans="1:24" x14ac:dyDescent="0.55000000000000004">
      <c r="A8579">
        <v>318</v>
      </c>
      <c r="B8579">
        <v>5</v>
      </c>
      <c r="C8579">
        <v>19</v>
      </c>
      <c r="D8579" t="s">
        <v>24</v>
      </c>
      <c r="E8579">
        <v>11</v>
      </c>
      <c r="F8579" t="s">
        <v>22</v>
      </c>
      <c r="G8579">
        <v>31</v>
      </c>
      <c r="M8579">
        <v>23</v>
      </c>
      <c r="N8579" s="11"/>
      <c r="O8579" s="11"/>
      <c r="P8579" s="11"/>
      <c r="Q8579" s="11"/>
      <c r="R8579" s="2">
        <v>5.5400000000000002E-4</v>
      </c>
      <c r="S8579" s="11"/>
      <c r="T8579" s="11"/>
      <c r="U8579" s="11"/>
      <c r="V8579" s="2">
        <v>3.3700000000000001E-4</v>
      </c>
      <c r="W8579" s="2">
        <v>1.9900000000000001E-4</v>
      </c>
      <c r="X8579" s="2">
        <v>2.4499999999999999E-4</v>
      </c>
    </row>
    <row r="8580" spans="1:24" x14ac:dyDescent="0.55000000000000004">
      <c r="A8580">
        <v>318</v>
      </c>
      <c r="B8580">
        <v>5</v>
      </c>
      <c r="C8580">
        <v>20</v>
      </c>
      <c r="D8580" t="s">
        <v>25</v>
      </c>
      <c r="E8580">
        <v>10</v>
      </c>
      <c r="F8580" t="s">
        <v>22</v>
      </c>
      <c r="G8580">
        <v>2423</v>
      </c>
      <c r="M8580">
        <v>43</v>
      </c>
      <c r="N8580" s="11"/>
      <c r="O8580" s="11"/>
      <c r="P8580" s="11"/>
      <c r="Q8580" s="11"/>
      <c r="R8580" s="11"/>
      <c r="S8580" s="11"/>
      <c r="T8580" s="2">
        <v>1.7899999999999999E-4</v>
      </c>
      <c r="U8580" s="11"/>
      <c r="V8580" s="11"/>
      <c r="W8580" s="11"/>
      <c r="X8580" s="11"/>
    </row>
    <row r="8581" spans="1:24" x14ac:dyDescent="0.55000000000000004">
      <c r="A8581">
        <v>318</v>
      </c>
      <c r="B8581">
        <v>5</v>
      </c>
      <c r="C8581">
        <v>21</v>
      </c>
      <c r="D8581" t="s">
        <v>26</v>
      </c>
      <c r="E8581">
        <v>11</v>
      </c>
      <c r="F8581" t="s">
        <v>22</v>
      </c>
      <c r="G8581">
        <v>343</v>
      </c>
      <c r="M8581">
        <v>51</v>
      </c>
      <c r="N8581" s="11"/>
      <c r="O8581" s="11"/>
      <c r="P8581" s="11"/>
      <c r="Q8581" s="11"/>
      <c r="R8581" s="2">
        <v>5.5099999999999995E-4</v>
      </c>
      <c r="S8581" s="11"/>
      <c r="T8581" s="11"/>
      <c r="U8581" s="11"/>
      <c r="V8581" s="2">
        <v>3.3199999999999999E-4</v>
      </c>
      <c r="W8581" s="2">
        <v>1.92E-4</v>
      </c>
      <c r="X8581" s="2">
        <v>2.33E-4</v>
      </c>
    </row>
    <row r="8582" spans="1:24" x14ac:dyDescent="0.55000000000000004">
      <c r="A8582">
        <v>318</v>
      </c>
      <c r="B8582">
        <v>5</v>
      </c>
      <c r="C8582">
        <v>22</v>
      </c>
      <c r="D8582" t="s">
        <v>27</v>
      </c>
      <c r="E8582">
        <v>11</v>
      </c>
      <c r="F8582" t="s">
        <v>28</v>
      </c>
      <c r="G8582">
        <v>17</v>
      </c>
      <c r="M8582">
        <v>53</v>
      </c>
      <c r="N8582" s="11"/>
      <c r="O8582" s="11"/>
      <c r="P8582" s="11"/>
      <c r="Q8582" s="11"/>
      <c r="R8582" s="2">
        <v>2.7599999999999999E-4</v>
      </c>
      <c r="S8582" s="11"/>
      <c r="T8582" s="11"/>
      <c r="U8582" s="11"/>
      <c r="V8582" s="11"/>
      <c r="W8582" s="11"/>
      <c r="X8582" s="11"/>
    </row>
    <row r="8583" spans="1:24" x14ac:dyDescent="0.55000000000000004">
      <c r="A8583">
        <v>318</v>
      </c>
      <c r="B8583">
        <v>6</v>
      </c>
      <c r="C8583">
        <v>23</v>
      </c>
      <c r="D8583" t="s">
        <v>29</v>
      </c>
      <c r="E8583">
        <v>12</v>
      </c>
      <c r="F8583" t="s">
        <v>28</v>
      </c>
      <c r="G8583">
        <v>0</v>
      </c>
      <c r="M8583">
        <v>0</v>
      </c>
      <c r="N8583" s="11"/>
      <c r="O8583" s="11"/>
      <c r="P8583" s="11"/>
      <c r="Q8583" s="11"/>
      <c r="R8583" s="11"/>
      <c r="S8583" s="11"/>
      <c r="T8583" s="11"/>
      <c r="U8583" s="2">
        <v>-4.19E-2</v>
      </c>
      <c r="V8583" s="11"/>
      <c r="W8583" s="11"/>
      <c r="X8583" s="11"/>
    </row>
    <row r="8584" spans="1:24" x14ac:dyDescent="0.55000000000000004">
      <c r="A8584">
        <v>318</v>
      </c>
      <c r="B8584">
        <v>6</v>
      </c>
      <c r="C8584">
        <v>24</v>
      </c>
      <c r="D8584" t="s">
        <v>30</v>
      </c>
      <c r="E8584">
        <v>13</v>
      </c>
      <c r="F8584" t="s">
        <v>28</v>
      </c>
      <c r="G8584">
        <v>0</v>
      </c>
      <c r="M8584">
        <v>0</v>
      </c>
      <c r="N8584" s="11"/>
      <c r="O8584" s="11"/>
      <c r="P8584" s="11"/>
      <c r="Q8584" s="11"/>
      <c r="R8584" s="11"/>
      <c r="S8584" s="11"/>
      <c r="T8584" s="11"/>
      <c r="U8584" s="2">
        <v>2.1100000000000001E-2</v>
      </c>
      <c r="V8584" s="11"/>
      <c r="W8584" s="11"/>
      <c r="X8584" s="11"/>
    </row>
    <row r="8585" spans="1:24" x14ac:dyDescent="0.55000000000000004">
      <c r="A8585">
        <v>318</v>
      </c>
      <c r="B8585">
        <v>6</v>
      </c>
      <c r="C8585">
        <v>25</v>
      </c>
      <c r="D8585" t="s">
        <v>31</v>
      </c>
      <c r="E8585">
        <v>14</v>
      </c>
      <c r="F8585" t="s">
        <v>28</v>
      </c>
      <c r="G8585">
        <v>0</v>
      </c>
      <c r="M8585">
        <v>0</v>
      </c>
      <c r="N8585" s="11"/>
      <c r="O8585" s="11"/>
      <c r="P8585" s="11"/>
      <c r="Q8585" s="11"/>
      <c r="R8585" s="11"/>
      <c r="S8585" s="11"/>
      <c r="T8585" s="11"/>
      <c r="U8585" s="2">
        <v>-4.19E-2</v>
      </c>
      <c r="V8585" s="11"/>
      <c r="W8585" s="11"/>
      <c r="X8585" s="11"/>
    </row>
    <row r="8586" spans="1:24" x14ac:dyDescent="0.55000000000000004">
      <c r="A8586">
        <v>318</v>
      </c>
      <c r="B8586">
        <v>6</v>
      </c>
      <c r="C8586">
        <v>26</v>
      </c>
      <c r="D8586" t="s">
        <v>32</v>
      </c>
      <c r="E8586">
        <v>15</v>
      </c>
      <c r="F8586" t="s">
        <v>33</v>
      </c>
      <c r="G8586">
        <v>2</v>
      </c>
      <c r="M8586">
        <v>12</v>
      </c>
      <c r="N8586" s="11"/>
      <c r="O8586" s="11"/>
      <c r="P8586" s="11"/>
      <c r="Q8586" s="11"/>
      <c r="R8586" s="11"/>
      <c r="S8586" s="11"/>
      <c r="T8586" s="11"/>
      <c r="U8586" s="2">
        <v>2.1100000000000001E-2</v>
      </c>
      <c r="V8586" s="11"/>
      <c r="W8586" s="11"/>
      <c r="X8586" s="11"/>
    </row>
    <row r="8587" spans="1:24" x14ac:dyDescent="0.55000000000000004">
      <c r="A8587">
        <v>318</v>
      </c>
      <c r="B8587">
        <v>6</v>
      </c>
      <c r="C8587">
        <v>27</v>
      </c>
      <c r="D8587" t="s">
        <v>34</v>
      </c>
      <c r="E8587">
        <v>16</v>
      </c>
      <c r="F8587" t="s">
        <v>28</v>
      </c>
      <c r="G8587">
        <v>22</v>
      </c>
      <c r="M8587">
        <v>45</v>
      </c>
      <c r="N8587" s="11"/>
      <c r="O8587" s="11"/>
      <c r="P8587" s="11"/>
      <c r="Q8587" s="11"/>
      <c r="R8587" s="11"/>
      <c r="S8587" s="11"/>
      <c r="T8587" s="11"/>
      <c r="U8587" s="2">
        <v>4.19E-2</v>
      </c>
      <c r="V8587" s="11"/>
      <c r="W8587" s="11"/>
      <c r="X8587" s="11"/>
    </row>
    <row r="8588" spans="1:24" x14ac:dyDescent="0.55000000000000004">
      <c r="A8588">
        <v>319</v>
      </c>
      <c r="B8588">
        <v>1</v>
      </c>
      <c r="C8588">
        <v>1</v>
      </c>
      <c r="D8588" t="s">
        <v>3</v>
      </c>
      <c r="E8588">
        <v>1</v>
      </c>
      <c r="F8588" t="s">
        <v>4</v>
      </c>
      <c r="G8588">
        <v>28</v>
      </c>
      <c r="M8588">
        <v>47</v>
      </c>
      <c r="N8588" s="9"/>
      <c r="O8588" s="9"/>
      <c r="P8588" s="9"/>
      <c r="Q8588" s="9"/>
      <c r="R8588" s="9"/>
      <c r="S8588" s="10">
        <v>5.9800000000000001E-4</v>
      </c>
      <c r="T8588" s="11"/>
      <c r="U8588" s="11"/>
      <c r="V8588" s="9"/>
      <c r="W8588" s="10">
        <v>7.9799999999999992E-3</v>
      </c>
      <c r="X8588" s="2">
        <v>7.2099999999999996E-4</v>
      </c>
    </row>
    <row r="8589" spans="1:24" x14ac:dyDescent="0.55000000000000004">
      <c r="A8589">
        <v>319</v>
      </c>
      <c r="B8589">
        <v>1</v>
      </c>
      <c r="C8589">
        <v>2</v>
      </c>
      <c r="D8589" t="s">
        <v>5</v>
      </c>
      <c r="E8589">
        <v>2</v>
      </c>
      <c r="F8589" t="s">
        <v>4</v>
      </c>
      <c r="G8589">
        <v>3</v>
      </c>
      <c r="M8589">
        <v>46</v>
      </c>
      <c r="N8589" s="9"/>
      <c r="O8589" s="9"/>
      <c r="P8589" s="9"/>
      <c r="Q8589" s="9"/>
      <c r="R8589" s="9"/>
      <c r="S8589" s="10">
        <v>1.0740000000000001E-3</v>
      </c>
      <c r="T8589" s="11"/>
      <c r="U8589" s="11"/>
      <c r="V8589" s="9"/>
      <c r="W8589" s="10">
        <v>1.2290000000000001E-3</v>
      </c>
      <c r="X8589" s="2">
        <v>1.188E-3</v>
      </c>
    </row>
    <row r="8590" spans="1:24" x14ac:dyDescent="0.55000000000000004">
      <c r="A8590">
        <v>319</v>
      </c>
      <c r="B8590">
        <v>1</v>
      </c>
      <c r="C8590">
        <v>3</v>
      </c>
      <c r="D8590" t="s">
        <v>6</v>
      </c>
      <c r="E8590">
        <v>2</v>
      </c>
      <c r="F8590" t="s">
        <v>4</v>
      </c>
      <c r="G8590">
        <v>4</v>
      </c>
      <c r="M8590">
        <v>87</v>
      </c>
      <c r="N8590" s="9"/>
      <c r="O8590" s="9"/>
      <c r="P8590" s="9"/>
      <c r="Q8590" s="9"/>
      <c r="R8590" s="9"/>
      <c r="S8590" s="10">
        <f t="shared" ref="S8590" si="961">0.000218*4</f>
        <v>8.7200000000000005E-4</v>
      </c>
      <c r="T8590" s="11"/>
      <c r="U8590" s="11"/>
      <c r="V8590" s="9"/>
      <c r="W8590" s="10">
        <v>9.2299999999999999E-4</v>
      </c>
      <c r="X8590" s="2">
        <v>9.01E-4</v>
      </c>
    </row>
    <row r="8591" spans="1:24" x14ac:dyDescent="0.55000000000000004">
      <c r="A8591">
        <v>319</v>
      </c>
      <c r="B8591">
        <v>1</v>
      </c>
      <c r="C8591">
        <v>4</v>
      </c>
      <c r="D8591" t="s">
        <v>7</v>
      </c>
      <c r="E8591">
        <v>2</v>
      </c>
      <c r="F8591" t="s">
        <v>4</v>
      </c>
      <c r="G8591">
        <v>8</v>
      </c>
      <c r="M8591">
        <v>81</v>
      </c>
      <c r="N8591" s="9"/>
      <c r="O8591" s="9"/>
      <c r="P8591" s="9"/>
      <c r="Q8591" s="9"/>
      <c r="R8591" s="9"/>
      <c r="S8591" s="10">
        <f t="shared" ref="S8591" si="962">0.000218*2</f>
        <v>4.3600000000000003E-4</v>
      </c>
      <c r="T8591" s="11"/>
      <c r="U8591" s="11"/>
      <c r="V8591" s="9"/>
      <c r="W8591" s="10">
        <v>6.4999999999999997E-4</v>
      </c>
      <c r="X8591" s="2">
        <v>5.4199999999999995E-4</v>
      </c>
    </row>
    <row r="8592" spans="1:24" x14ac:dyDescent="0.55000000000000004">
      <c r="A8592">
        <v>319</v>
      </c>
      <c r="B8592">
        <v>2</v>
      </c>
      <c r="C8592">
        <v>5</v>
      </c>
      <c r="D8592" t="s">
        <v>8</v>
      </c>
      <c r="E8592">
        <v>3</v>
      </c>
      <c r="F8592" t="s">
        <v>9</v>
      </c>
      <c r="G8592">
        <v>5</v>
      </c>
      <c r="M8592">
        <v>17</v>
      </c>
      <c r="N8592" s="2">
        <v>8.7999999999999998E-5</v>
      </c>
      <c r="O8592" s="2">
        <v>2.5399999999999999E-4</v>
      </c>
      <c r="P8592" s="2">
        <v>4.1199999999999999E-4</v>
      </c>
      <c r="Q8592" s="2">
        <v>3.68E-4</v>
      </c>
      <c r="R8592" s="11"/>
      <c r="S8592" s="11"/>
      <c r="T8592" s="11"/>
      <c r="U8592" s="11"/>
      <c r="V8592" s="11"/>
      <c r="W8592" s="11"/>
      <c r="X8592" s="11"/>
    </row>
    <row r="8593" spans="1:24" x14ac:dyDescent="0.55000000000000004">
      <c r="A8593">
        <v>319</v>
      </c>
      <c r="B8593">
        <v>2</v>
      </c>
      <c r="C8593">
        <v>6</v>
      </c>
      <c r="D8593" t="s">
        <v>10</v>
      </c>
      <c r="E8593">
        <v>3</v>
      </c>
      <c r="F8593" t="s">
        <v>9</v>
      </c>
      <c r="G8593">
        <v>43</v>
      </c>
      <c r="M8593">
        <v>32</v>
      </c>
      <c r="N8593" s="2">
        <v>3.9999999999999998E-6</v>
      </c>
      <c r="O8593" s="2">
        <v>4.1999999999999998E-5</v>
      </c>
      <c r="P8593" s="2">
        <v>6.7000000000000002E-5</v>
      </c>
      <c r="Q8593" s="2">
        <v>5.5000000000000002E-5</v>
      </c>
      <c r="R8593" s="11"/>
      <c r="S8593" s="11"/>
      <c r="T8593" s="11"/>
      <c r="U8593" s="11"/>
      <c r="V8593" s="11"/>
      <c r="W8593" s="11"/>
      <c r="X8593" s="11"/>
    </row>
    <row r="8594" spans="1:24" x14ac:dyDescent="0.55000000000000004">
      <c r="A8594">
        <v>319</v>
      </c>
      <c r="B8594">
        <v>2</v>
      </c>
      <c r="C8594">
        <v>7</v>
      </c>
      <c r="D8594" t="s">
        <v>11</v>
      </c>
      <c r="E8594">
        <v>3</v>
      </c>
      <c r="F8594" t="s">
        <v>9</v>
      </c>
      <c r="G8594">
        <v>11</v>
      </c>
      <c r="M8594">
        <v>90</v>
      </c>
      <c r="N8594" s="2">
        <v>1.7E-5</v>
      </c>
      <c r="O8594" s="2">
        <v>1.4899999999999999E-4</v>
      </c>
      <c r="P8594" s="2">
        <v>3.5399999999999999E-4</v>
      </c>
      <c r="Q8594" s="2">
        <v>3.1199999999999999E-4</v>
      </c>
      <c r="R8594" s="11"/>
      <c r="S8594" s="11"/>
      <c r="T8594" s="11"/>
      <c r="U8594" s="11"/>
      <c r="V8594" s="11"/>
      <c r="W8594" s="11"/>
      <c r="X8594" s="11"/>
    </row>
    <row r="8595" spans="1:24" x14ac:dyDescent="0.55000000000000004">
      <c r="A8595">
        <v>319</v>
      </c>
      <c r="B8595">
        <v>2</v>
      </c>
      <c r="C8595">
        <v>8</v>
      </c>
      <c r="D8595" t="s">
        <v>12</v>
      </c>
      <c r="E8595">
        <v>3</v>
      </c>
      <c r="F8595" t="s">
        <v>9</v>
      </c>
      <c r="G8595">
        <v>7</v>
      </c>
      <c r="M8595">
        <v>94</v>
      </c>
      <c r="N8595" s="2">
        <v>1.2E-5</v>
      </c>
      <c r="O8595" s="2">
        <v>1.02E-4</v>
      </c>
      <c r="P8595" s="2">
        <v>2.32E-4</v>
      </c>
      <c r="Q8595" s="2">
        <v>1.9900000000000001E-4</v>
      </c>
      <c r="R8595" s="11"/>
      <c r="S8595" s="11"/>
      <c r="T8595" s="11"/>
      <c r="U8595" s="11"/>
      <c r="V8595" s="11"/>
      <c r="W8595" s="11"/>
      <c r="X8595" s="11"/>
    </row>
    <row r="8596" spans="1:24" x14ac:dyDescent="0.55000000000000004">
      <c r="A8596">
        <v>319</v>
      </c>
      <c r="B8596">
        <v>3</v>
      </c>
      <c r="C8596">
        <v>9</v>
      </c>
      <c r="D8596" t="s">
        <v>13</v>
      </c>
      <c r="E8596">
        <v>4</v>
      </c>
      <c r="F8596" t="s">
        <v>9</v>
      </c>
      <c r="G8596">
        <v>0</v>
      </c>
      <c r="M8596">
        <v>0</v>
      </c>
      <c r="N8596" s="11"/>
      <c r="O8596" s="11"/>
      <c r="P8596" s="11"/>
      <c r="Q8596" s="11"/>
      <c r="R8596" s="11"/>
      <c r="S8596" s="11"/>
      <c r="T8596" s="11"/>
      <c r="U8596" s="11"/>
      <c r="V8596" s="11"/>
      <c r="W8596" s="2">
        <v>5.3999999999999998E-5</v>
      </c>
      <c r="X8596" s="2">
        <v>4.1E-5</v>
      </c>
    </row>
    <row r="8597" spans="1:24" x14ac:dyDescent="0.55000000000000004">
      <c r="A8597">
        <v>319</v>
      </c>
      <c r="B8597">
        <v>3</v>
      </c>
      <c r="C8597">
        <v>10</v>
      </c>
      <c r="D8597" t="s">
        <v>14</v>
      </c>
      <c r="E8597">
        <v>4</v>
      </c>
      <c r="F8597" t="s">
        <v>9</v>
      </c>
      <c r="G8597">
        <v>0</v>
      </c>
      <c r="M8597">
        <v>0</v>
      </c>
      <c r="N8597" s="11"/>
      <c r="O8597" s="11"/>
      <c r="P8597" s="11"/>
      <c r="Q8597" s="11"/>
      <c r="R8597" s="11"/>
      <c r="S8597" s="2">
        <v>2.0100000000000001E-4</v>
      </c>
      <c r="T8597" s="11"/>
      <c r="U8597" s="11"/>
      <c r="V8597" s="11"/>
      <c r="W8597" s="2">
        <v>1.4200000000000001E-4</v>
      </c>
      <c r="X8597" s="2">
        <v>1.35E-4</v>
      </c>
    </row>
    <row r="8598" spans="1:24" x14ac:dyDescent="0.55000000000000004">
      <c r="A8598">
        <v>319</v>
      </c>
      <c r="B8598">
        <v>3</v>
      </c>
      <c r="C8598">
        <v>11</v>
      </c>
      <c r="D8598" t="s">
        <v>15</v>
      </c>
      <c r="E8598">
        <v>5</v>
      </c>
      <c r="F8598" t="s">
        <v>9</v>
      </c>
      <c r="G8598">
        <v>1</v>
      </c>
      <c r="M8598">
        <v>20</v>
      </c>
      <c r="N8598" s="11"/>
      <c r="O8598" s="11"/>
      <c r="P8598" s="11"/>
      <c r="Q8598" s="11"/>
      <c r="R8598" s="11"/>
      <c r="S8598" s="2">
        <v>1.8699999999999999E-4</v>
      </c>
      <c r="T8598" s="11"/>
      <c r="U8598" s="11"/>
      <c r="V8598" s="11"/>
      <c r="W8598" s="2">
        <v>1.3200000000000001E-4</v>
      </c>
      <c r="X8598" s="2">
        <v>1.22E-4</v>
      </c>
    </row>
    <row r="8599" spans="1:24" x14ac:dyDescent="0.55000000000000004">
      <c r="A8599">
        <v>319</v>
      </c>
      <c r="B8599">
        <v>3</v>
      </c>
      <c r="C8599">
        <v>12</v>
      </c>
      <c r="D8599" t="s">
        <v>16</v>
      </c>
      <c r="E8599">
        <v>6</v>
      </c>
      <c r="F8599" t="s">
        <v>9</v>
      </c>
      <c r="G8599">
        <v>4</v>
      </c>
      <c r="M8599">
        <v>15</v>
      </c>
      <c r="N8599" s="11"/>
      <c r="O8599" s="11"/>
      <c r="P8599" s="11"/>
      <c r="Q8599" s="11"/>
      <c r="R8599" s="11"/>
      <c r="S8599" s="11"/>
      <c r="T8599" s="11"/>
      <c r="U8599" s="11"/>
      <c r="V8599" s="11"/>
      <c r="W8599" s="2">
        <v>1.9900000000000001E-4</v>
      </c>
      <c r="X8599" s="2">
        <v>1.7799999999999999E-4</v>
      </c>
    </row>
    <row r="8600" spans="1:24" x14ac:dyDescent="0.55000000000000004">
      <c r="A8600">
        <v>319</v>
      </c>
      <c r="B8600">
        <v>3</v>
      </c>
      <c r="C8600">
        <v>13</v>
      </c>
      <c r="D8600" t="s">
        <v>17</v>
      </c>
      <c r="E8600">
        <v>7</v>
      </c>
      <c r="F8600" t="s">
        <v>9</v>
      </c>
      <c r="G8600">
        <v>15</v>
      </c>
      <c r="M8600">
        <v>23</v>
      </c>
      <c r="N8600" s="2">
        <v>2.5000000000000001E-5</v>
      </c>
      <c r="O8600" s="2">
        <v>1.65E-4</v>
      </c>
      <c r="P8600" s="2">
        <f t="shared" ref="P8600" si="963">0.000398</f>
        <v>3.9800000000000002E-4</v>
      </c>
      <c r="Q8600" s="2">
        <v>3.1100000000000002E-4</v>
      </c>
      <c r="R8600" s="11"/>
      <c r="S8600" s="11"/>
      <c r="T8600" s="11"/>
      <c r="U8600" s="11"/>
      <c r="V8600" s="11"/>
      <c r="W8600" s="2">
        <v>8.3999999999999995E-5</v>
      </c>
      <c r="X8600" s="2">
        <v>7.7999999999999999E-5</v>
      </c>
    </row>
    <row r="8601" spans="1:24" x14ac:dyDescent="0.55000000000000004">
      <c r="A8601">
        <v>319</v>
      </c>
      <c r="B8601">
        <v>3</v>
      </c>
      <c r="C8601">
        <v>14</v>
      </c>
      <c r="D8601" t="s">
        <v>18</v>
      </c>
      <c r="E8601">
        <v>8</v>
      </c>
      <c r="F8601" t="s">
        <v>9</v>
      </c>
      <c r="G8601">
        <v>2</v>
      </c>
      <c r="M8601">
        <v>45</v>
      </c>
      <c r="N8601" s="2">
        <v>3.3000000000000003E-5</v>
      </c>
      <c r="O8601" s="2">
        <v>1.9900000000000001E-4</v>
      </c>
      <c r="P8601" s="2">
        <v>4.3300000000000001E-4</v>
      </c>
      <c r="Q8601" s="2">
        <v>3.8200000000000002E-4</v>
      </c>
      <c r="R8601" s="11"/>
      <c r="S8601" s="2">
        <v>1.54E-4</v>
      </c>
      <c r="T8601" s="11"/>
      <c r="U8601" s="11"/>
      <c r="V8601" s="11"/>
      <c r="W8601" s="2">
        <v>1.02E-4</v>
      </c>
      <c r="X8601" s="2">
        <v>9.2999999999999997E-5</v>
      </c>
    </row>
    <row r="8602" spans="1:24" x14ac:dyDescent="0.55000000000000004">
      <c r="A8602">
        <v>319</v>
      </c>
      <c r="B8602">
        <v>3</v>
      </c>
      <c r="C8602">
        <v>15</v>
      </c>
      <c r="D8602" t="s">
        <v>19</v>
      </c>
      <c r="E8602">
        <v>4</v>
      </c>
      <c r="F8602" t="s">
        <v>9</v>
      </c>
      <c r="G8602">
        <v>10</v>
      </c>
      <c r="M8602">
        <v>35</v>
      </c>
      <c r="N8602" s="11"/>
      <c r="O8602" s="11"/>
      <c r="P8602" s="11"/>
      <c r="Q8602" s="11"/>
      <c r="R8602" s="11"/>
      <c r="S8602" s="2">
        <v>2.5500000000000002E-4</v>
      </c>
      <c r="T8602" s="11"/>
      <c r="U8602" s="11"/>
      <c r="V8602" s="11"/>
      <c r="W8602" s="2">
        <v>1.6200000000000001E-4</v>
      </c>
      <c r="X8602" s="2">
        <v>1.4999999999999999E-4</v>
      </c>
    </row>
    <row r="8603" spans="1:24" x14ac:dyDescent="0.55000000000000004">
      <c r="A8603">
        <v>319</v>
      </c>
      <c r="B8603">
        <v>4</v>
      </c>
      <c r="C8603">
        <v>16</v>
      </c>
      <c r="D8603" t="s">
        <v>20</v>
      </c>
      <c r="E8603">
        <v>9</v>
      </c>
      <c r="F8603" t="s">
        <v>9</v>
      </c>
      <c r="G8603">
        <v>63</v>
      </c>
      <c r="M8603">
        <v>26</v>
      </c>
      <c r="N8603" s="11"/>
      <c r="O8603" s="11"/>
      <c r="P8603" s="11"/>
      <c r="Q8603" s="11"/>
      <c r="R8603" s="11"/>
      <c r="S8603" s="11"/>
      <c r="T8603" s="11"/>
      <c r="U8603" s="11"/>
      <c r="V8603" s="11"/>
      <c r="W8603" s="2">
        <v>1.9999999999999999E-6</v>
      </c>
      <c r="X8603" s="2">
        <v>1.9999999999999999E-6</v>
      </c>
    </row>
    <row r="8604" spans="1:24" x14ac:dyDescent="0.55000000000000004">
      <c r="A8604">
        <v>319</v>
      </c>
      <c r="B8604">
        <v>5</v>
      </c>
      <c r="C8604">
        <v>17</v>
      </c>
      <c r="D8604" t="s">
        <v>21</v>
      </c>
      <c r="E8604">
        <v>10</v>
      </c>
      <c r="F8604" t="s">
        <v>22</v>
      </c>
      <c r="G8604">
        <v>0</v>
      </c>
      <c r="M8604">
        <v>0</v>
      </c>
      <c r="N8604" s="11"/>
      <c r="O8604" s="11"/>
      <c r="P8604" s="11"/>
      <c r="Q8604" s="11"/>
      <c r="R8604" s="11"/>
      <c r="S8604" s="11"/>
      <c r="T8604" s="2">
        <v>1.7899999999999999E-4</v>
      </c>
      <c r="U8604" s="11"/>
      <c r="V8604" s="11"/>
      <c r="W8604" s="11"/>
      <c r="X8604" s="11"/>
    </row>
    <row r="8605" spans="1:24" x14ac:dyDescent="0.55000000000000004">
      <c r="A8605">
        <v>319</v>
      </c>
      <c r="B8605">
        <v>5</v>
      </c>
      <c r="C8605">
        <v>18</v>
      </c>
      <c r="D8605" t="s">
        <v>23</v>
      </c>
      <c r="E8605">
        <v>11</v>
      </c>
      <c r="F8605" t="s">
        <v>22</v>
      </c>
      <c r="G8605">
        <v>21</v>
      </c>
      <c r="M8605">
        <v>0</v>
      </c>
      <c r="N8605" s="11"/>
      <c r="O8605" s="11"/>
      <c r="P8605" s="11"/>
      <c r="Q8605" s="11"/>
      <c r="R8605" s="2">
        <v>3.5399999999999999E-4</v>
      </c>
      <c r="S8605" s="11"/>
      <c r="T8605" s="11"/>
      <c r="U8605" s="11"/>
      <c r="V8605" s="2">
        <v>1.2300000000000001E-4</v>
      </c>
      <c r="W8605" s="2">
        <v>3.1999999999999999E-5</v>
      </c>
      <c r="X8605" s="2">
        <v>5.5000000000000002E-5</v>
      </c>
    </row>
    <row r="8606" spans="1:24" x14ac:dyDescent="0.55000000000000004">
      <c r="A8606">
        <v>319</v>
      </c>
      <c r="B8606">
        <v>5</v>
      </c>
      <c r="C8606">
        <v>19</v>
      </c>
      <c r="D8606" t="s">
        <v>24</v>
      </c>
      <c r="E8606">
        <v>11</v>
      </c>
      <c r="F8606" t="s">
        <v>22</v>
      </c>
      <c r="G8606">
        <v>19</v>
      </c>
      <c r="M8606">
        <v>20</v>
      </c>
      <c r="N8606" s="11"/>
      <c r="O8606" s="11"/>
      <c r="P8606" s="11"/>
      <c r="Q8606" s="11"/>
      <c r="R8606" s="2">
        <v>5.5400000000000002E-4</v>
      </c>
      <c r="S8606" s="11"/>
      <c r="T8606" s="11"/>
      <c r="U8606" s="11"/>
      <c r="V8606" s="2">
        <v>3.3700000000000001E-4</v>
      </c>
      <c r="W8606" s="2">
        <v>1.9900000000000001E-4</v>
      </c>
      <c r="X8606" s="2">
        <v>2.4499999999999999E-4</v>
      </c>
    </row>
    <row r="8607" spans="1:24" x14ac:dyDescent="0.55000000000000004">
      <c r="A8607">
        <v>319</v>
      </c>
      <c r="B8607">
        <v>5</v>
      </c>
      <c r="C8607">
        <v>20</v>
      </c>
      <c r="D8607" t="s">
        <v>25</v>
      </c>
      <c r="E8607">
        <v>10</v>
      </c>
      <c r="F8607" t="s">
        <v>22</v>
      </c>
      <c r="G8607">
        <v>3351</v>
      </c>
      <c r="M8607">
        <v>47</v>
      </c>
      <c r="N8607" s="11"/>
      <c r="O8607" s="11"/>
      <c r="P8607" s="11"/>
      <c r="Q8607" s="11"/>
      <c r="R8607" s="11"/>
      <c r="S8607" s="11"/>
      <c r="T8607" s="2">
        <v>1.7899999999999999E-4</v>
      </c>
      <c r="U8607" s="11"/>
      <c r="V8607" s="11"/>
      <c r="W8607" s="11"/>
      <c r="X8607" s="11"/>
    </row>
    <row r="8608" spans="1:24" x14ac:dyDescent="0.55000000000000004">
      <c r="A8608">
        <v>319</v>
      </c>
      <c r="B8608">
        <v>5</v>
      </c>
      <c r="C8608">
        <v>21</v>
      </c>
      <c r="D8608" t="s">
        <v>26</v>
      </c>
      <c r="E8608">
        <v>11</v>
      </c>
      <c r="F8608" t="s">
        <v>22</v>
      </c>
      <c r="G8608">
        <v>283</v>
      </c>
      <c r="M8608">
        <v>49</v>
      </c>
      <c r="N8608" s="11"/>
      <c r="O8608" s="11"/>
      <c r="P8608" s="11"/>
      <c r="Q8608" s="11"/>
      <c r="R8608" s="2">
        <v>5.5099999999999995E-4</v>
      </c>
      <c r="S8608" s="11"/>
      <c r="T8608" s="11"/>
      <c r="U8608" s="11"/>
      <c r="V8608" s="2">
        <v>3.3199999999999999E-4</v>
      </c>
      <c r="W8608" s="2">
        <v>1.92E-4</v>
      </c>
      <c r="X8608" s="2">
        <v>2.33E-4</v>
      </c>
    </row>
    <row r="8609" spans="1:24" x14ac:dyDescent="0.55000000000000004">
      <c r="A8609">
        <v>319</v>
      </c>
      <c r="B8609">
        <v>5</v>
      </c>
      <c r="C8609">
        <v>22</v>
      </c>
      <c r="D8609" t="s">
        <v>27</v>
      </c>
      <c r="E8609">
        <v>11</v>
      </c>
      <c r="F8609" t="s">
        <v>28</v>
      </c>
      <c r="G8609">
        <v>13</v>
      </c>
      <c r="M8609">
        <v>60</v>
      </c>
      <c r="N8609" s="11"/>
      <c r="O8609" s="11"/>
      <c r="P8609" s="11"/>
      <c r="Q8609" s="11"/>
      <c r="R8609" s="2">
        <v>2.7599999999999999E-4</v>
      </c>
      <c r="S8609" s="11"/>
      <c r="T8609" s="11"/>
      <c r="U8609" s="11"/>
      <c r="V8609" s="11"/>
      <c r="W8609" s="11"/>
      <c r="X8609" s="11"/>
    </row>
    <row r="8610" spans="1:24" x14ac:dyDescent="0.55000000000000004">
      <c r="A8610">
        <v>319</v>
      </c>
      <c r="B8610">
        <v>6</v>
      </c>
      <c r="C8610">
        <v>23</v>
      </c>
      <c r="D8610" t="s">
        <v>29</v>
      </c>
      <c r="E8610">
        <v>12</v>
      </c>
      <c r="F8610" t="s">
        <v>28</v>
      </c>
      <c r="G8610">
        <v>0</v>
      </c>
      <c r="M8610">
        <v>0</v>
      </c>
      <c r="N8610" s="11"/>
      <c r="O8610" s="11"/>
      <c r="P8610" s="11"/>
      <c r="Q8610" s="11"/>
      <c r="R8610" s="11"/>
      <c r="S8610" s="11"/>
      <c r="T8610" s="11"/>
      <c r="U8610" s="2">
        <v>-4.19E-2</v>
      </c>
      <c r="V8610" s="11"/>
      <c r="W8610" s="11"/>
      <c r="X8610" s="11"/>
    </row>
    <row r="8611" spans="1:24" x14ac:dyDescent="0.55000000000000004">
      <c r="A8611">
        <v>319</v>
      </c>
      <c r="B8611">
        <v>6</v>
      </c>
      <c r="C8611">
        <v>24</v>
      </c>
      <c r="D8611" t="s">
        <v>30</v>
      </c>
      <c r="E8611">
        <v>13</v>
      </c>
      <c r="F8611" t="s">
        <v>28</v>
      </c>
      <c r="G8611">
        <v>0</v>
      </c>
      <c r="M8611">
        <v>0</v>
      </c>
      <c r="N8611" s="11"/>
      <c r="O8611" s="11"/>
      <c r="P8611" s="11"/>
      <c r="Q8611" s="11"/>
      <c r="R8611" s="11"/>
      <c r="S8611" s="11"/>
      <c r="T8611" s="11"/>
      <c r="U8611" s="2">
        <v>2.1100000000000001E-2</v>
      </c>
      <c r="V8611" s="11"/>
      <c r="W8611" s="11"/>
      <c r="X8611" s="11"/>
    </row>
    <row r="8612" spans="1:24" x14ac:dyDescent="0.55000000000000004">
      <c r="A8612">
        <v>319</v>
      </c>
      <c r="B8612">
        <v>6</v>
      </c>
      <c r="C8612">
        <v>25</v>
      </c>
      <c r="D8612" t="s">
        <v>31</v>
      </c>
      <c r="E8612">
        <v>14</v>
      </c>
      <c r="F8612" t="s">
        <v>28</v>
      </c>
      <c r="G8612">
        <v>2</v>
      </c>
      <c r="M8612">
        <v>4</v>
      </c>
      <c r="N8612" s="11"/>
      <c r="O8612" s="11"/>
      <c r="P8612" s="11"/>
      <c r="Q8612" s="11"/>
      <c r="R8612" s="11"/>
      <c r="S8612" s="11"/>
      <c r="T8612" s="11"/>
      <c r="U8612" s="2">
        <v>-4.19E-2</v>
      </c>
      <c r="V8612" s="11"/>
      <c r="W8612" s="11"/>
      <c r="X8612" s="11"/>
    </row>
    <row r="8613" spans="1:24" x14ac:dyDescent="0.55000000000000004">
      <c r="A8613">
        <v>319</v>
      </c>
      <c r="B8613">
        <v>6</v>
      </c>
      <c r="C8613">
        <v>26</v>
      </c>
      <c r="D8613" t="s">
        <v>32</v>
      </c>
      <c r="E8613">
        <v>15</v>
      </c>
      <c r="F8613" t="s">
        <v>33</v>
      </c>
      <c r="G8613">
        <v>2</v>
      </c>
      <c r="M8613">
        <v>17</v>
      </c>
      <c r="N8613" s="11"/>
      <c r="O8613" s="11"/>
      <c r="P8613" s="11"/>
      <c r="Q8613" s="11"/>
      <c r="R8613" s="11"/>
      <c r="S8613" s="11"/>
      <c r="T8613" s="11"/>
      <c r="U8613" s="2">
        <v>2.1100000000000001E-2</v>
      </c>
      <c r="V8613" s="11"/>
      <c r="W8613" s="11"/>
      <c r="X8613" s="11"/>
    </row>
    <row r="8614" spans="1:24" x14ac:dyDescent="0.55000000000000004">
      <c r="A8614">
        <v>319</v>
      </c>
      <c r="B8614">
        <v>6</v>
      </c>
      <c r="C8614">
        <v>27</v>
      </c>
      <c r="D8614" t="s">
        <v>34</v>
      </c>
      <c r="E8614">
        <v>16</v>
      </c>
      <c r="F8614" t="s">
        <v>28</v>
      </c>
      <c r="G8614">
        <v>20</v>
      </c>
      <c r="M8614">
        <v>44</v>
      </c>
      <c r="N8614" s="11"/>
      <c r="O8614" s="11"/>
      <c r="P8614" s="11"/>
      <c r="Q8614" s="11"/>
      <c r="R8614" s="11"/>
      <c r="S8614" s="11"/>
      <c r="T8614" s="11"/>
      <c r="U8614" s="2">
        <v>4.19E-2</v>
      </c>
      <c r="V8614" s="11"/>
      <c r="W8614" s="11"/>
      <c r="X8614" s="11"/>
    </row>
    <row r="8615" spans="1:24" x14ac:dyDescent="0.55000000000000004">
      <c r="A8615">
        <v>320</v>
      </c>
      <c r="B8615">
        <v>1</v>
      </c>
      <c r="C8615">
        <v>1</v>
      </c>
      <c r="D8615" t="s">
        <v>3</v>
      </c>
      <c r="E8615">
        <v>1</v>
      </c>
      <c r="F8615" t="s">
        <v>9</v>
      </c>
      <c r="G8615">
        <v>16</v>
      </c>
      <c r="M8615">
        <v>48</v>
      </c>
      <c r="N8615" s="9"/>
      <c r="O8615" s="9"/>
      <c r="P8615" s="9"/>
      <c r="Q8615" s="9"/>
      <c r="R8615" s="9"/>
      <c r="S8615" s="10">
        <v>5.9800000000000001E-4</v>
      </c>
      <c r="T8615" s="11"/>
      <c r="U8615" s="11"/>
      <c r="V8615" s="9"/>
      <c r="W8615" s="10">
        <v>7.9799999999999992E-3</v>
      </c>
      <c r="X8615" s="2">
        <v>7.2099999999999996E-4</v>
      </c>
    </row>
    <row r="8616" spans="1:24" x14ac:dyDescent="0.55000000000000004">
      <c r="A8616">
        <v>320</v>
      </c>
      <c r="B8616">
        <v>1</v>
      </c>
      <c r="C8616">
        <v>2</v>
      </c>
      <c r="D8616" t="s">
        <v>5</v>
      </c>
      <c r="E8616">
        <v>2</v>
      </c>
      <c r="F8616" t="s">
        <v>9</v>
      </c>
      <c r="G8616">
        <v>3</v>
      </c>
      <c r="M8616">
        <v>42</v>
      </c>
      <c r="N8616" s="9"/>
      <c r="O8616" s="9"/>
      <c r="P8616" s="9"/>
      <c r="Q8616" s="9"/>
      <c r="R8616" s="9"/>
      <c r="S8616" s="10">
        <v>1.0740000000000001E-3</v>
      </c>
      <c r="T8616" s="11"/>
      <c r="U8616" s="11"/>
      <c r="V8616" s="9"/>
      <c r="W8616" s="10">
        <v>1.2290000000000001E-3</v>
      </c>
      <c r="X8616" s="2">
        <v>1.188E-3</v>
      </c>
    </row>
    <row r="8617" spans="1:24" x14ac:dyDescent="0.55000000000000004">
      <c r="A8617">
        <v>320</v>
      </c>
      <c r="B8617">
        <v>1</v>
      </c>
      <c r="C8617">
        <v>3</v>
      </c>
      <c r="D8617" t="s">
        <v>6</v>
      </c>
      <c r="E8617">
        <v>2</v>
      </c>
      <c r="F8617" t="s">
        <v>9</v>
      </c>
      <c r="G8617">
        <v>7</v>
      </c>
      <c r="M8617">
        <v>74</v>
      </c>
      <c r="N8617" s="9"/>
      <c r="O8617" s="9"/>
      <c r="P8617" s="9"/>
      <c r="Q8617" s="9"/>
      <c r="R8617" s="9"/>
      <c r="S8617" s="10">
        <f t="shared" ref="S8617" si="964">0.000218*4</f>
        <v>8.7200000000000005E-4</v>
      </c>
      <c r="T8617" s="11"/>
      <c r="U8617" s="11"/>
      <c r="V8617" s="9"/>
      <c r="W8617" s="10">
        <v>9.2299999999999999E-4</v>
      </c>
      <c r="X8617" s="2">
        <v>9.01E-4</v>
      </c>
    </row>
    <row r="8618" spans="1:24" x14ac:dyDescent="0.55000000000000004">
      <c r="A8618">
        <v>320</v>
      </c>
      <c r="B8618">
        <v>1</v>
      </c>
      <c r="C8618">
        <v>4</v>
      </c>
      <c r="D8618" t="s">
        <v>7</v>
      </c>
      <c r="E8618">
        <v>2</v>
      </c>
      <c r="F8618" t="s">
        <v>9</v>
      </c>
      <c r="G8618">
        <v>6</v>
      </c>
      <c r="M8618">
        <v>77</v>
      </c>
      <c r="N8618" s="9"/>
      <c r="O8618" s="9"/>
      <c r="P8618" s="9"/>
      <c r="Q8618" s="9"/>
      <c r="R8618" s="9"/>
      <c r="S8618" s="10">
        <f t="shared" ref="S8618" si="965">0.000218*2</f>
        <v>4.3600000000000003E-4</v>
      </c>
      <c r="T8618" s="11"/>
      <c r="U8618" s="11"/>
      <c r="V8618" s="9"/>
      <c r="W8618" s="10">
        <v>6.4999999999999997E-4</v>
      </c>
      <c r="X8618" s="2">
        <v>5.4199999999999995E-4</v>
      </c>
    </row>
    <row r="8619" spans="1:24" x14ac:dyDescent="0.55000000000000004">
      <c r="A8619">
        <v>320</v>
      </c>
      <c r="B8619">
        <v>2</v>
      </c>
      <c r="C8619">
        <v>5</v>
      </c>
      <c r="D8619" t="s">
        <v>8</v>
      </c>
      <c r="E8619">
        <v>3</v>
      </c>
      <c r="F8619" t="s">
        <v>9</v>
      </c>
      <c r="G8619">
        <v>5</v>
      </c>
      <c r="M8619">
        <v>9</v>
      </c>
      <c r="N8619" s="2">
        <v>8.7999999999999998E-5</v>
      </c>
      <c r="O8619" s="2">
        <v>2.5399999999999999E-4</v>
      </c>
      <c r="P8619" s="2">
        <v>4.1199999999999999E-4</v>
      </c>
      <c r="Q8619" s="2">
        <v>3.68E-4</v>
      </c>
      <c r="R8619" s="11"/>
      <c r="S8619" s="11"/>
      <c r="T8619" s="11"/>
      <c r="U8619" s="11"/>
      <c r="V8619" s="11"/>
      <c r="W8619" s="11"/>
      <c r="X8619" s="11"/>
    </row>
    <row r="8620" spans="1:24" x14ac:dyDescent="0.55000000000000004">
      <c r="A8620">
        <v>320</v>
      </c>
      <c r="B8620">
        <v>2</v>
      </c>
      <c r="C8620">
        <v>6</v>
      </c>
      <c r="D8620" t="s">
        <v>10</v>
      </c>
      <c r="E8620">
        <v>3</v>
      </c>
      <c r="F8620" t="s">
        <v>9</v>
      </c>
      <c r="G8620">
        <v>55</v>
      </c>
      <c r="M8620">
        <v>32</v>
      </c>
      <c r="N8620" s="2">
        <v>3.9999999999999998E-6</v>
      </c>
      <c r="O8620" s="2">
        <v>4.1999999999999998E-5</v>
      </c>
      <c r="P8620" s="2">
        <v>6.7000000000000002E-5</v>
      </c>
      <c r="Q8620" s="2">
        <v>5.5000000000000002E-5</v>
      </c>
      <c r="R8620" s="11"/>
      <c r="S8620" s="11"/>
      <c r="T8620" s="11"/>
      <c r="U8620" s="11"/>
      <c r="V8620" s="11"/>
      <c r="W8620" s="11"/>
      <c r="X8620" s="11"/>
    </row>
    <row r="8621" spans="1:24" x14ac:dyDescent="0.55000000000000004">
      <c r="A8621">
        <v>320</v>
      </c>
      <c r="B8621">
        <v>2</v>
      </c>
      <c r="C8621">
        <v>7</v>
      </c>
      <c r="D8621" t="s">
        <v>11</v>
      </c>
      <c r="E8621">
        <v>3</v>
      </c>
      <c r="F8621" t="s">
        <v>9</v>
      </c>
      <c r="G8621">
        <v>19</v>
      </c>
      <c r="M8621">
        <v>87</v>
      </c>
      <c r="N8621" s="2">
        <v>1.7E-5</v>
      </c>
      <c r="O8621" s="2">
        <v>1.4899999999999999E-4</v>
      </c>
      <c r="P8621" s="2">
        <v>3.5399999999999999E-4</v>
      </c>
      <c r="Q8621" s="2">
        <v>3.1199999999999999E-4</v>
      </c>
      <c r="R8621" s="11"/>
      <c r="S8621" s="11"/>
      <c r="T8621" s="11"/>
      <c r="U8621" s="11"/>
      <c r="V8621" s="11"/>
      <c r="W8621" s="11"/>
      <c r="X8621" s="11"/>
    </row>
    <row r="8622" spans="1:24" x14ac:dyDescent="0.55000000000000004">
      <c r="A8622">
        <v>320</v>
      </c>
      <c r="B8622">
        <v>2</v>
      </c>
      <c r="C8622">
        <v>8</v>
      </c>
      <c r="D8622" t="s">
        <v>12</v>
      </c>
      <c r="E8622">
        <v>3</v>
      </c>
      <c r="F8622" t="s">
        <v>9</v>
      </c>
      <c r="G8622">
        <v>4</v>
      </c>
      <c r="M8622">
        <v>97</v>
      </c>
      <c r="N8622" s="2">
        <v>1.2E-5</v>
      </c>
      <c r="O8622" s="2">
        <v>1.02E-4</v>
      </c>
      <c r="P8622" s="2">
        <v>2.32E-4</v>
      </c>
      <c r="Q8622" s="2">
        <v>1.9900000000000001E-4</v>
      </c>
      <c r="R8622" s="11"/>
      <c r="S8622" s="11"/>
      <c r="T8622" s="11"/>
      <c r="U8622" s="11"/>
      <c r="V8622" s="11"/>
      <c r="W8622" s="11"/>
      <c r="X8622" s="11"/>
    </row>
    <row r="8623" spans="1:24" x14ac:dyDescent="0.55000000000000004">
      <c r="A8623">
        <v>320</v>
      </c>
      <c r="B8623">
        <v>3</v>
      </c>
      <c r="C8623">
        <v>9</v>
      </c>
      <c r="D8623" t="s">
        <v>13</v>
      </c>
      <c r="E8623">
        <v>4</v>
      </c>
      <c r="F8623" t="s">
        <v>9</v>
      </c>
      <c r="G8623">
        <v>0</v>
      </c>
      <c r="M8623">
        <v>0</v>
      </c>
      <c r="N8623" s="11"/>
      <c r="O8623" s="11"/>
      <c r="P8623" s="11"/>
      <c r="Q8623" s="11"/>
      <c r="R8623" s="11"/>
      <c r="S8623" s="11"/>
      <c r="T8623" s="11"/>
      <c r="U8623" s="11"/>
      <c r="V8623" s="11"/>
      <c r="W8623" s="2">
        <v>5.3999999999999998E-5</v>
      </c>
      <c r="X8623" s="2">
        <v>4.1E-5</v>
      </c>
    </row>
    <row r="8624" spans="1:24" x14ac:dyDescent="0.55000000000000004">
      <c r="A8624">
        <v>320</v>
      </c>
      <c r="B8624">
        <v>3</v>
      </c>
      <c r="C8624">
        <v>10</v>
      </c>
      <c r="D8624" t="s">
        <v>14</v>
      </c>
      <c r="E8624">
        <v>4</v>
      </c>
      <c r="F8624" t="s">
        <v>9</v>
      </c>
      <c r="G8624">
        <v>0</v>
      </c>
      <c r="M8624">
        <v>0</v>
      </c>
      <c r="N8624" s="11"/>
      <c r="O8624" s="11"/>
      <c r="P8624" s="11"/>
      <c r="Q8624" s="11"/>
      <c r="R8624" s="11"/>
      <c r="S8624" s="2">
        <v>2.0100000000000001E-4</v>
      </c>
      <c r="T8624" s="11"/>
      <c r="U8624" s="11"/>
      <c r="V8624" s="11"/>
      <c r="W8624" s="2">
        <v>1.4200000000000001E-4</v>
      </c>
      <c r="X8624" s="2">
        <v>1.35E-4</v>
      </c>
    </row>
    <row r="8625" spans="1:24" x14ac:dyDescent="0.55000000000000004">
      <c r="A8625">
        <v>320</v>
      </c>
      <c r="B8625">
        <v>3</v>
      </c>
      <c r="C8625">
        <v>11</v>
      </c>
      <c r="D8625" t="s">
        <v>15</v>
      </c>
      <c r="E8625">
        <v>5</v>
      </c>
      <c r="F8625" t="s">
        <v>9</v>
      </c>
      <c r="G8625">
        <v>2</v>
      </c>
      <c r="M8625">
        <v>18</v>
      </c>
      <c r="N8625" s="11"/>
      <c r="O8625" s="11"/>
      <c r="P8625" s="11"/>
      <c r="Q8625" s="11"/>
      <c r="R8625" s="11"/>
      <c r="S8625" s="2">
        <v>1.8699999999999999E-4</v>
      </c>
      <c r="T8625" s="11"/>
      <c r="U8625" s="11"/>
      <c r="V8625" s="11"/>
      <c r="W8625" s="2">
        <v>1.3200000000000001E-4</v>
      </c>
      <c r="X8625" s="2">
        <v>1.22E-4</v>
      </c>
    </row>
    <row r="8626" spans="1:24" x14ac:dyDescent="0.55000000000000004">
      <c r="A8626">
        <v>320</v>
      </c>
      <c r="B8626">
        <v>3</v>
      </c>
      <c r="C8626">
        <v>12</v>
      </c>
      <c r="D8626" t="s">
        <v>16</v>
      </c>
      <c r="E8626">
        <v>6</v>
      </c>
      <c r="F8626" t="s">
        <v>9</v>
      </c>
      <c r="G8626">
        <v>2</v>
      </c>
      <c r="M8626">
        <v>17</v>
      </c>
      <c r="N8626" s="11"/>
      <c r="O8626" s="11"/>
      <c r="P8626" s="11"/>
      <c r="Q8626" s="11"/>
      <c r="R8626" s="11"/>
      <c r="S8626" s="11"/>
      <c r="T8626" s="11"/>
      <c r="U8626" s="11"/>
      <c r="V8626" s="11"/>
      <c r="W8626" s="2">
        <v>1.9900000000000001E-4</v>
      </c>
      <c r="X8626" s="2">
        <v>1.7799999999999999E-4</v>
      </c>
    </row>
    <row r="8627" spans="1:24" x14ac:dyDescent="0.55000000000000004">
      <c r="A8627">
        <v>320</v>
      </c>
      <c r="B8627">
        <v>3</v>
      </c>
      <c r="C8627">
        <v>13</v>
      </c>
      <c r="D8627" t="s">
        <v>17</v>
      </c>
      <c r="E8627">
        <v>7</v>
      </c>
      <c r="F8627" t="s">
        <v>9</v>
      </c>
      <c r="G8627">
        <v>15</v>
      </c>
      <c r="M8627">
        <v>23</v>
      </c>
      <c r="N8627" s="2">
        <v>2.5000000000000001E-5</v>
      </c>
      <c r="O8627" s="2">
        <v>1.65E-4</v>
      </c>
      <c r="P8627" s="2">
        <f t="shared" ref="P8627" si="966">0.000398</f>
        <v>3.9800000000000002E-4</v>
      </c>
      <c r="Q8627" s="2">
        <v>3.1100000000000002E-4</v>
      </c>
      <c r="R8627" s="11"/>
      <c r="S8627" s="11"/>
      <c r="T8627" s="11"/>
      <c r="U8627" s="11"/>
      <c r="V8627" s="11"/>
      <c r="W8627" s="2">
        <v>8.3999999999999995E-5</v>
      </c>
      <c r="X8627" s="2">
        <v>7.7999999999999999E-5</v>
      </c>
    </row>
    <row r="8628" spans="1:24" x14ac:dyDescent="0.55000000000000004">
      <c r="A8628">
        <v>320</v>
      </c>
      <c r="B8628">
        <v>3</v>
      </c>
      <c r="C8628">
        <v>14</v>
      </c>
      <c r="D8628" t="s">
        <v>18</v>
      </c>
      <c r="E8628">
        <v>8</v>
      </c>
      <c r="F8628" t="s">
        <v>9</v>
      </c>
      <c r="G8628">
        <v>5</v>
      </c>
      <c r="M8628">
        <v>40</v>
      </c>
      <c r="N8628" s="2">
        <v>3.3000000000000003E-5</v>
      </c>
      <c r="O8628" s="2">
        <v>1.9900000000000001E-4</v>
      </c>
      <c r="P8628" s="2">
        <v>4.3300000000000001E-4</v>
      </c>
      <c r="Q8628" s="2">
        <v>3.8200000000000002E-4</v>
      </c>
      <c r="R8628" s="11"/>
      <c r="S8628" s="2">
        <v>1.54E-4</v>
      </c>
      <c r="T8628" s="11"/>
      <c r="U8628" s="11"/>
      <c r="V8628" s="11"/>
      <c r="W8628" s="2">
        <v>1.02E-4</v>
      </c>
      <c r="X8628" s="2">
        <v>9.2999999999999997E-5</v>
      </c>
    </row>
    <row r="8629" spans="1:24" x14ac:dyDescent="0.55000000000000004">
      <c r="A8629">
        <v>320</v>
      </c>
      <c r="B8629">
        <v>3</v>
      </c>
      <c r="C8629">
        <v>15</v>
      </c>
      <c r="D8629" t="s">
        <v>19</v>
      </c>
      <c r="E8629">
        <v>4</v>
      </c>
      <c r="F8629" t="s">
        <v>9</v>
      </c>
      <c r="G8629">
        <v>11</v>
      </c>
      <c r="M8629">
        <v>33</v>
      </c>
      <c r="N8629" s="11"/>
      <c r="O8629" s="11"/>
      <c r="P8629" s="11"/>
      <c r="Q8629" s="11"/>
      <c r="R8629" s="11"/>
      <c r="S8629" s="2">
        <v>2.5500000000000002E-4</v>
      </c>
      <c r="T8629" s="11"/>
      <c r="U8629" s="11"/>
      <c r="V8629" s="11"/>
      <c r="W8629" s="2">
        <v>1.6200000000000001E-4</v>
      </c>
      <c r="X8629" s="2">
        <v>1.4999999999999999E-4</v>
      </c>
    </row>
    <row r="8630" spans="1:24" x14ac:dyDescent="0.55000000000000004">
      <c r="A8630">
        <v>320</v>
      </c>
      <c r="B8630">
        <v>4</v>
      </c>
      <c r="C8630">
        <v>16</v>
      </c>
      <c r="D8630" t="s">
        <v>20</v>
      </c>
      <c r="E8630">
        <v>9</v>
      </c>
      <c r="F8630" t="s">
        <v>9</v>
      </c>
      <c r="G8630">
        <v>64</v>
      </c>
      <c r="M8630">
        <v>21</v>
      </c>
      <c r="N8630" s="11"/>
      <c r="O8630" s="11"/>
      <c r="P8630" s="11"/>
      <c r="Q8630" s="11"/>
      <c r="R8630" s="11"/>
      <c r="S8630" s="11"/>
      <c r="T8630" s="11"/>
      <c r="U8630" s="11"/>
      <c r="V8630" s="11"/>
      <c r="W8630" s="2">
        <v>1.9999999999999999E-6</v>
      </c>
      <c r="X8630" s="2">
        <v>1.9999999999999999E-6</v>
      </c>
    </row>
    <row r="8631" spans="1:24" x14ac:dyDescent="0.55000000000000004">
      <c r="A8631">
        <v>320</v>
      </c>
      <c r="B8631">
        <v>5</v>
      </c>
      <c r="C8631">
        <v>17</v>
      </c>
      <c r="D8631" t="s">
        <v>21</v>
      </c>
      <c r="E8631">
        <v>10</v>
      </c>
      <c r="F8631" t="s">
        <v>22</v>
      </c>
      <c r="G8631">
        <v>0</v>
      </c>
      <c r="M8631">
        <v>0</v>
      </c>
      <c r="N8631" s="11"/>
      <c r="O8631" s="11"/>
      <c r="P8631" s="11"/>
      <c r="Q8631" s="11"/>
      <c r="R8631" s="11"/>
      <c r="S8631" s="11"/>
      <c r="T8631" s="2">
        <v>1.7899999999999999E-4</v>
      </c>
      <c r="U8631" s="11"/>
      <c r="V8631" s="11"/>
      <c r="W8631" s="11"/>
      <c r="X8631" s="11"/>
    </row>
    <row r="8632" spans="1:24" x14ac:dyDescent="0.55000000000000004">
      <c r="A8632">
        <v>320</v>
      </c>
      <c r="B8632">
        <v>5</v>
      </c>
      <c r="C8632">
        <v>18</v>
      </c>
      <c r="D8632" t="s">
        <v>23</v>
      </c>
      <c r="E8632">
        <v>11</v>
      </c>
      <c r="F8632" t="s">
        <v>22</v>
      </c>
      <c r="G8632">
        <v>16</v>
      </c>
      <c r="M8632">
        <v>0</v>
      </c>
      <c r="N8632" s="11"/>
      <c r="O8632" s="11"/>
      <c r="P8632" s="11"/>
      <c r="Q8632" s="11"/>
      <c r="R8632" s="2">
        <v>3.5399999999999999E-4</v>
      </c>
      <c r="S8632" s="11"/>
      <c r="T8632" s="11"/>
      <c r="U8632" s="11"/>
      <c r="V8632" s="2">
        <v>1.2300000000000001E-4</v>
      </c>
      <c r="W8632" s="2">
        <v>3.1999999999999999E-5</v>
      </c>
      <c r="X8632" s="2">
        <v>5.5000000000000002E-5</v>
      </c>
    </row>
    <row r="8633" spans="1:24" x14ac:dyDescent="0.55000000000000004">
      <c r="A8633">
        <v>320</v>
      </c>
      <c r="B8633">
        <v>5</v>
      </c>
      <c r="C8633">
        <v>19</v>
      </c>
      <c r="D8633" t="s">
        <v>24</v>
      </c>
      <c r="E8633">
        <v>11</v>
      </c>
      <c r="F8633" t="s">
        <v>22</v>
      </c>
      <c r="G8633">
        <v>14</v>
      </c>
      <c r="M8633">
        <v>23</v>
      </c>
      <c r="N8633" s="11"/>
      <c r="O8633" s="11"/>
      <c r="P8633" s="11"/>
      <c r="Q8633" s="11"/>
      <c r="R8633" s="2">
        <v>5.5400000000000002E-4</v>
      </c>
      <c r="S8633" s="11"/>
      <c r="T8633" s="11"/>
      <c r="U8633" s="11"/>
      <c r="V8633" s="2">
        <v>3.3700000000000001E-4</v>
      </c>
      <c r="W8633" s="2">
        <v>1.9900000000000001E-4</v>
      </c>
      <c r="X8633" s="2">
        <v>2.4499999999999999E-4</v>
      </c>
    </row>
    <row r="8634" spans="1:24" x14ac:dyDescent="0.55000000000000004">
      <c r="A8634">
        <v>320</v>
      </c>
      <c r="B8634">
        <v>5</v>
      </c>
      <c r="C8634">
        <v>20</v>
      </c>
      <c r="D8634" t="s">
        <v>25</v>
      </c>
      <c r="E8634">
        <v>10</v>
      </c>
      <c r="F8634" t="s">
        <v>22</v>
      </c>
      <c r="G8634">
        <v>3178</v>
      </c>
      <c r="M8634">
        <v>42</v>
      </c>
      <c r="N8634" s="11"/>
      <c r="O8634" s="11"/>
      <c r="P8634" s="11"/>
      <c r="Q8634" s="11"/>
      <c r="R8634" s="11"/>
      <c r="S8634" s="11"/>
      <c r="T8634" s="2">
        <v>1.7899999999999999E-4</v>
      </c>
      <c r="U8634" s="11"/>
      <c r="V8634" s="11"/>
      <c r="W8634" s="11"/>
      <c r="X8634" s="11"/>
    </row>
    <row r="8635" spans="1:24" x14ac:dyDescent="0.55000000000000004">
      <c r="A8635">
        <v>320</v>
      </c>
      <c r="B8635">
        <v>5</v>
      </c>
      <c r="C8635">
        <v>21</v>
      </c>
      <c r="D8635" t="s">
        <v>26</v>
      </c>
      <c r="E8635">
        <v>11</v>
      </c>
      <c r="F8635" t="s">
        <v>22</v>
      </c>
      <c r="G8635">
        <v>298</v>
      </c>
      <c r="M8635">
        <v>48</v>
      </c>
      <c r="N8635" s="11"/>
      <c r="O8635" s="11"/>
      <c r="P8635" s="11"/>
      <c r="Q8635" s="11"/>
      <c r="R8635" s="2">
        <v>5.5099999999999995E-4</v>
      </c>
      <c r="S8635" s="11"/>
      <c r="T8635" s="11"/>
      <c r="U8635" s="11"/>
      <c r="V8635" s="2">
        <v>3.3199999999999999E-4</v>
      </c>
      <c r="W8635" s="2">
        <v>1.92E-4</v>
      </c>
      <c r="X8635" s="2">
        <v>2.33E-4</v>
      </c>
    </row>
    <row r="8636" spans="1:24" x14ac:dyDescent="0.55000000000000004">
      <c r="A8636">
        <v>320</v>
      </c>
      <c r="B8636">
        <v>5</v>
      </c>
      <c r="C8636">
        <v>22</v>
      </c>
      <c r="D8636" t="s">
        <v>27</v>
      </c>
      <c r="E8636">
        <v>11</v>
      </c>
      <c r="F8636" t="s">
        <v>28</v>
      </c>
      <c r="G8636">
        <v>14</v>
      </c>
      <c r="M8636">
        <v>46</v>
      </c>
      <c r="N8636" s="11"/>
      <c r="O8636" s="11"/>
      <c r="P8636" s="11"/>
      <c r="Q8636" s="11"/>
      <c r="R8636" s="2">
        <v>2.7599999999999999E-4</v>
      </c>
      <c r="S8636" s="11"/>
      <c r="T8636" s="11"/>
      <c r="U8636" s="11"/>
      <c r="V8636" s="11"/>
      <c r="W8636" s="11"/>
      <c r="X8636" s="11"/>
    </row>
    <row r="8637" spans="1:24" x14ac:dyDescent="0.55000000000000004">
      <c r="A8637">
        <v>320</v>
      </c>
      <c r="B8637">
        <v>6</v>
      </c>
      <c r="C8637">
        <v>23</v>
      </c>
      <c r="D8637" t="s">
        <v>29</v>
      </c>
      <c r="E8637">
        <v>12</v>
      </c>
      <c r="F8637" t="s">
        <v>28</v>
      </c>
      <c r="G8637">
        <v>0</v>
      </c>
      <c r="M8637">
        <v>0</v>
      </c>
      <c r="N8637" s="11"/>
      <c r="O8637" s="11"/>
      <c r="P8637" s="11"/>
      <c r="Q8637" s="11"/>
      <c r="R8637" s="11"/>
      <c r="S8637" s="11"/>
      <c r="T8637" s="11"/>
      <c r="U8637" s="2">
        <v>-4.19E-2</v>
      </c>
      <c r="V8637" s="11"/>
      <c r="W8637" s="11"/>
      <c r="X8637" s="11"/>
    </row>
    <row r="8638" spans="1:24" x14ac:dyDescent="0.55000000000000004">
      <c r="A8638">
        <v>320</v>
      </c>
      <c r="B8638">
        <v>6</v>
      </c>
      <c r="C8638">
        <v>24</v>
      </c>
      <c r="D8638" t="s">
        <v>30</v>
      </c>
      <c r="E8638">
        <v>13</v>
      </c>
      <c r="F8638" t="s">
        <v>28</v>
      </c>
      <c r="G8638">
        <v>0</v>
      </c>
      <c r="M8638">
        <v>0</v>
      </c>
      <c r="N8638" s="11"/>
      <c r="O8638" s="11"/>
      <c r="P8638" s="11"/>
      <c r="Q8638" s="11"/>
      <c r="R8638" s="11"/>
      <c r="S8638" s="11"/>
      <c r="T8638" s="11"/>
      <c r="U8638" s="2">
        <v>2.1100000000000001E-2</v>
      </c>
      <c r="V8638" s="11"/>
      <c r="W8638" s="11"/>
      <c r="X8638" s="11"/>
    </row>
    <row r="8639" spans="1:24" x14ac:dyDescent="0.55000000000000004">
      <c r="A8639">
        <v>320</v>
      </c>
      <c r="B8639">
        <v>6</v>
      </c>
      <c r="C8639">
        <v>25</v>
      </c>
      <c r="D8639" t="s">
        <v>31</v>
      </c>
      <c r="E8639">
        <v>14</v>
      </c>
      <c r="F8639" t="s">
        <v>28</v>
      </c>
      <c r="G8639">
        <v>0</v>
      </c>
      <c r="M8639">
        <v>0</v>
      </c>
      <c r="N8639" s="11"/>
      <c r="O8639" s="11"/>
      <c r="P8639" s="11"/>
      <c r="Q8639" s="11"/>
      <c r="R8639" s="11"/>
      <c r="S8639" s="11"/>
      <c r="T8639" s="11"/>
      <c r="U8639" s="2">
        <v>-4.19E-2</v>
      </c>
      <c r="V8639" s="11"/>
      <c r="W8639" s="11"/>
      <c r="X8639" s="11"/>
    </row>
    <row r="8640" spans="1:24" x14ac:dyDescent="0.55000000000000004">
      <c r="A8640">
        <v>320</v>
      </c>
      <c r="B8640">
        <v>6</v>
      </c>
      <c r="C8640">
        <v>26</v>
      </c>
      <c r="D8640" t="s">
        <v>32</v>
      </c>
      <c r="E8640">
        <v>15</v>
      </c>
      <c r="F8640" t="s">
        <v>33</v>
      </c>
      <c r="G8640">
        <v>2</v>
      </c>
      <c r="M8640">
        <v>20</v>
      </c>
      <c r="N8640" s="11"/>
      <c r="O8640" s="11"/>
      <c r="P8640" s="11"/>
      <c r="Q8640" s="11"/>
      <c r="R8640" s="11"/>
      <c r="S8640" s="11"/>
      <c r="T8640" s="11"/>
      <c r="U8640" s="2">
        <v>2.1100000000000001E-2</v>
      </c>
      <c r="V8640" s="11"/>
      <c r="W8640" s="11"/>
      <c r="X8640" s="11"/>
    </row>
    <row r="8641" spans="1:24" x14ac:dyDescent="0.55000000000000004">
      <c r="A8641">
        <v>320</v>
      </c>
      <c r="B8641">
        <v>6</v>
      </c>
      <c r="C8641">
        <v>27</v>
      </c>
      <c r="D8641" t="s">
        <v>34</v>
      </c>
      <c r="E8641">
        <v>16</v>
      </c>
      <c r="F8641" t="s">
        <v>28</v>
      </c>
      <c r="G8641">
        <v>27</v>
      </c>
      <c r="M8641">
        <v>42</v>
      </c>
      <c r="N8641" s="11"/>
      <c r="O8641" s="11"/>
      <c r="P8641" s="11"/>
      <c r="Q8641" s="11"/>
      <c r="R8641" s="11"/>
      <c r="S8641" s="11"/>
      <c r="T8641" s="11"/>
      <c r="U8641" s="2">
        <v>4.19E-2</v>
      </c>
      <c r="V8641" s="11"/>
      <c r="W8641" s="11"/>
      <c r="X8641" s="11"/>
    </row>
    <row r="8642" spans="1:24" x14ac:dyDescent="0.55000000000000004">
      <c r="A8642">
        <v>321</v>
      </c>
      <c r="B8642">
        <v>1</v>
      </c>
      <c r="C8642">
        <v>1</v>
      </c>
      <c r="D8642" t="s">
        <v>3</v>
      </c>
      <c r="E8642">
        <v>1</v>
      </c>
      <c r="F8642" t="s">
        <v>4</v>
      </c>
      <c r="G8642">
        <v>27</v>
      </c>
      <c r="M8642">
        <v>49</v>
      </c>
      <c r="N8642" s="9"/>
      <c r="O8642" s="9"/>
      <c r="P8642" s="9"/>
      <c r="Q8642" s="9"/>
      <c r="R8642" s="9"/>
      <c r="S8642" s="10">
        <v>5.9800000000000001E-4</v>
      </c>
      <c r="T8642" s="11"/>
      <c r="U8642" s="11"/>
      <c r="V8642" s="9"/>
      <c r="W8642" s="10">
        <v>7.9799999999999992E-3</v>
      </c>
      <c r="X8642" s="2">
        <v>7.2099999999999996E-4</v>
      </c>
    </row>
    <row r="8643" spans="1:24" x14ac:dyDescent="0.55000000000000004">
      <c r="A8643">
        <v>321</v>
      </c>
      <c r="B8643">
        <v>1</v>
      </c>
      <c r="C8643">
        <v>2</v>
      </c>
      <c r="D8643" t="s">
        <v>5</v>
      </c>
      <c r="E8643">
        <v>2</v>
      </c>
      <c r="F8643" t="s">
        <v>4</v>
      </c>
      <c r="G8643">
        <v>3</v>
      </c>
      <c r="M8643">
        <v>43</v>
      </c>
      <c r="N8643" s="9"/>
      <c r="O8643" s="9"/>
      <c r="P8643" s="9"/>
      <c r="Q8643" s="9"/>
      <c r="R8643" s="9"/>
      <c r="S8643" s="10">
        <v>1.0740000000000001E-3</v>
      </c>
      <c r="T8643" s="11"/>
      <c r="U8643" s="11"/>
      <c r="V8643" s="9"/>
      <c r="W8643" s="10">
        <v>1.2290000000000001E-3</v>
      </c>
      <c r="X8643" s="2">
        <v>1.188E-3</v>
      </c>
    </row>
    <row r="8644" spans="1:24" x14ac:dyDescent="0.55000000000000004">
      <c r="A8644">
        <v>321</v>
      </c>
      <c r="B8644">
        <v>1</v>
      </c>
      <c r="C8644">
        <v>3</v>
      </c>
      <c r="D8644" t="s">
        <v>6</v>
      </c>
      <c r="E8644">
        <v>2</v>
      </c>
      <c r="F8644" t="s">
        <v>4</v>
      </c>
      <c r="G8644">
        <v>2</v>
      </c>
      <c r="M8644">
        <v>60</v>
      </c>
      <c r="N8644" s="9"/>
      <c r="O8644" s="9"/>
      <c r="P8644" s="9"/>
      <c r="Q8644" s="9"/>
      <c r="R8644" s="9"/>
      <c r="S8644" s="10">
        <f t="shared" ref="S8644" si="967">0.000218*4</f>
        <v>8.7200000000000005E-4</v>
      </c>
      <c r="T8644" s="11"/>
      <c r="U8644" s="11"/>
      <c r="V8644" s="9"/>
      <c r="W8644" s="10">
        <v>9.2299999999999999E-4</v>
      </c>
      <c r="X8644" s="2">
        <v>9.01E-4</v>
      </c>
    </row>
    <row r="8645" spans="1:24" x14ac:dyDescent="0.55000000000000004">
      <c r="A8645">
        <v>321</v>
      </c>
      <c r="B8645">
        <v>1</v>
      </c>
      <c r="C8645">
        <v>4</v>
      </c>
      <c r="D8645" t="s">
        <v>7</v>
      </c>
      <c r="E8645">
        <v>2</v>
      </c>
      <c r="F8645" t="s">
        <v>4</v>
      </c>
      <c r="G8645">
        <v>8</v>
      </c>
      <c r="M8645">
        <v>68</v>
      </c>
      <c r="N8645" s="9"/>
      <c r="O8645" s="9"/>
      <c r="P8645" s="9"/>
      <c r="Q8645" s="9"/>
      <c r="R8645" s="9"/>
      <c r="S8645" s="10">
        <f t="shared" ref="S8645" si="968">0.000218*2</f>
        <v>4.3600000000000003E-4</v>
      </c>
      <c r="T8645" s="11"/>
      <c r="U8645" s="11"/>
      <c r="V8645" s="9"/>
      <c r="W8645" s="10">
        <v>6.4999999999999997E-4</v>
      </c>
      <c r="X8645" s="2">
        <v>5.4199999999999995E-4</v>
      </c>
    </row>
    <row r="8646" spans="1:24" x14ac:dyDescent="0.55000000000000004">
      <c r="A8646">
        <v>321</v>
      </c>
      <c r="B8646">
        <v>2</v>
      </c>
      <c r="C8646">
        <v>5</v>
      </c>
      <c r="D8646" t="s">
        <v>8</v>
      </c>
      <c r="E8646">
        <v>3</v>
      </c>
      <c r="F8646" t="s">
        <v>9</v>
      </c>
      <c r="G8646">
        <v>5</v>
      </c>
      <c r="M8646">
        <v>14</v>
      </c>
      <c r="N8646" s="2">
        <v>8.7999999999999998E-5</v>
      </c>
      <c r="O8646" s="2">
        <v>2.5399999999999999E-4</v>
      </c>
      <c r="P8646" s="2">
        <v>4.1199999999999999E-4</v>
      </c>
      <c r="Q8646" s="2">
        <v>3.68E-4</v>
      </c>
      <c r="R8646" s="11"/>
      <c r="S8646" s="11"/>
      <c r="T8646" s="11"/>
      <c r="U8646" s="11"/>
      <c r="V8646" s="11"/>
      <c r="W8646" s="11"/>
      <c r="X8646" s="11"/>
    </row>
    <row r="8647" spans="1:24" x14ac:dyDescent="0.55000000000000004">
      <c r="A8647">
        <v>321</v>
      </c>
      <c r="B8647">
        <v>2</v>
      </c>
      <c r="C8647">
        <v>6</v>
      </c>
      <c r="D8647" t="s">
        <v>10</v>
      </c>
      <c r="E8647">
        <v>3</v>
      </c>
      <c r="F8647" t="s">
        <v>9</v>
      </c>
      <c r="G8647">
        <v>55</v>
      </c>
      <c r="M8647">
        <v>30</v>
      </c>
      <c r="N8647" s="2">
        <v>3.9999999999999998E-6</v>
      </c>
      <c r="O8647" s="2">
        <v>4.1999999999999998E-5</v>
      </c>
      <c r="P8647" s="2">
        <v>6.7000000000000002E-5</v>
      </c>
      <c r="Q8647" s="2">
        <v>5.5000000000000002E-5</v>
      </c>
      <c r="R8647" s="11"/>
      <c r="S8647" s="11"/>
      <c r="T8647" s="11"/>
      <c r="U8647" s="11"/>
      <c r="V8647" s="11"/>
      <c r="W8647" s="11"/>
      <c r="X8647" s="11"/>
    </row>
    <row r="8648" spans="1:24" x14ac:dyDescent="0.55000000000000004">
      <c r="A8648">
        <v>321</v>
      </c>
      <c r="B8648">
        <v>2</v>
      </c>
      <c r="C8648">
        <v>7</v>
      </c>
      <c r="D8648" t="s">
        <v>11</v>
      </c>
      <c r="E8648">
        <v>3</v>
      </c>
      <c r="F8648" t="s">
        <v>9</v>
      </c>
      <c r="G8648">
        <v>18</v>
      </c>
      <c r="M8648">
        <v>82</v>
      </c>
      <c r="N8648" s="2">
        <v>1.7E-5</v>
      </c>
      <c r="O8648" s="2">
        <v>1.4899999999999999E-4</v>
      </c>
      <c r="P8648" s="2">
        <v>3.5399999999999999E-4</v>
      </c>
      <c r="Q8648" s="2">
        <v>3.1199999999999999E-4</v>
      </c>
      <c r="R8648" s="11"/>
      <c r="S8648" s="11"/>
      <c r="T8648" s="11"/>
      <c r="U8648" s="11"/>
      <c r="V8648" s="11"/>
      <c r="W8648" s="11"/>
      <c r="X8648" s="11"/>
    </row>
    <row r="8649" spans="1:24" x14ac:dyDescent="0.55000000000000004">
      <c r="A8649">
        <v>321</v>
      </c>
      <c r="B8649">
        <v>2</v>
      </c>
      <c r="C8649">
        <v>8</v>
      </c>
      <c r="D8649" t="s">
        <v>12</v>
      </c>
      <c r="E8649">
        <v>3</v>
      </c>
      <c r="F8649" t="s">
        <v>9</v>
      </c>
      <c r="G8649">
        <v>5</v>
      </c>
      <c r="M8649">
        <v>88</v>
      </c>
      <c r="N8649" s="2">
        <v>1.2E-5</v>
      </c>
      <c r="O8649" s="2">
        <v>1.02E-4</v>
      </c>
      <c r="P8649" s="2">
        <v>2.32E-4</v>
      </c>
      <c r="Q8649" s="2">
        <v>1.9900000000000001E-4</v>
      </c>
      <c r="R8649" s="11"/>
      <c r="S8649" s="11"/>
      <c r="T8649" s="11"/>
      <c r="U8649" s="11"/>
      <c r="V8649" s="11"/>
      <c r="W8649" s="11"/>
      <c r="X8649" s="11"/>
    </row>
    <row r="8650" spans="1:24" x14ac:dyDescent="0.55000000000000004">
      <c r="A8650">
        <v>321</v>
      </c>
      <c r="B8650">
        <v>3</v>
      </c>
      <c r="C8650">
        <v>9</v>
      </c>
      <c r="D8650" t="s">
        <v>13</v>
      </c>
      <c r="E8650">
        <v>4</v>
      </c>
      <c r="F8650" t="s">
        <v>9</v>
      </c>
      <c r="G8650">
        <v>0</v>
      </c>
      <c r="M8650">
        <v>0</v>
      </c>
      <c r="N8650" s="11"/>
      <c r="O8650" s="11"/>
      <c r="P8650" s="11"/>
      <c r="Q8650" s="11"/>
      <c r="R8650" s="11"/>
      <c r="S8650" s="11"/>
      <c r="T8650" s="11"/>
      <c r="U8650" s="11"/>
      <c r="V8650" s="11"/>
      <c r="W8650" s="2">
        <v>5.3999999999999998E-5</v>
      </c>
      <c r="X8650" s="2">
        <v>4.1E-5</v>
      </c>
    </row>
    <row r="8651" spans="1:24" x14ac:dyDescent="0.55000000000000004">
      <c r="A8651">
        <v>321</v>
      </c>
      <c r="B8651">
        <v>3</v>
      </c>
      <c r="C8651">
        <v>10</v>
      </c>
      <c r="D8651" t="s">
        <v>14</v>
      </c>
      <c r="E8651">
        <v>4</v>
      </c>
      <c r="F8651" t="s">
        <v>9</v>
      </c>
      <c r="G8651">
        <v>0</v>
      </c>
      <c r="M8651">
        <v>0</v>
      </c>
      <c r="N8651" s="11"/>
      <c r="O8651" s="11"/>
      <c r="P8651" s="11"/>
      <c r="Q8651" s="11"/>
      <c r="R8651" s="11"/>
      <c r="S8651" s="2">
        <v>2.0100000000000001E-4</v>
      </c>
      <c r="T8651" s="11"/>
      <c r="U8651" s="11"/>
      <c r="V8651" s="11"/>
      <c r="W8651" s="2">
        <v>1.4200000000000001E-4</v>
      </c>
      <c r="X8651" s="2">
        <v>1.35E-4</v>
      </c>
    </row>
    <row r="8652" spans="1:24" x14ac:dyDescent="0.55000000000000004">
      <c r="A8652">
        <v>321</v>
      </c>
      <c r="B8652">
        <v>3</v>
      </c>
      <c r="C8652">
        <v>11</v>
      </c>
      <c r="D8652" t="s">
        <v>15</v>
      </c>
      <c r="E8652">
        <v>5</v>
      </c>
      <c r="F8652" t="s">
        <v>9</v>
      </c>
      <c r="G8652">
        <v>4</v>
      </c>
      <c r="M8652">
        <v>12</v>
      </c>
      <c r="N8652" s="11"/>
      <c r="O8652" s="11"/>
      <c r="P8652" s="11"/>
      <c r="Q8652" s="11"/>
      <c r="R8652" s="11"/>
      <c r="S8652" s="2">
        <v>1.8699999999999999E-4</v>
      </c>
      <c r="T8652" s="11"/>
      <c r="U8652" s="11"/>
      <c r="V8652" s="11"/>
      <c r="W8652" s="2">
        <v>1.3200000000000001E-4</v>
      </c>
      <c r="X8652" s="2">
        <v>1.22E-4</v>
      </c>
    </row>
    <row r="8653" spans="1:24" x14ac:dyDescent="0.55000000000000004">
      <c r="A8653">
        <v>321</v>
      </c>
      <c r="B8653">
        <v>3</v>
      </c>
      <c r="C8653">
        <v>12</v>
      </c>
      <c r="D8653" t="s">
        <v>16</v>
      </c>
      <c r="E8653">
        <v>6</v>
      </c>
      <c r="F8653" t="s">
        <v>9</v>
      </c>
      <c r="G8653">
        <v>3</v>
      </c>
      <c r="M8653">
        <v>12</v>
      </c>
      <c r="N8653" s="11"/>
      <c r="O8653" s="11"/>
      <c r="P8653" s="11"/>
      <c r="Q8653" s="11"/>
      <c r="R8653" s="11"/>
      <c r="S8653" s="11"/>
      <c r="T8653" s="11"/>
      <c r="U8653" s="11"/>
      <c r="V8653" s="11"/>
      <c r="W8653" s="2">
        <v>1.9900000000000001E-4</v>
      </c>
      <c r="X8653" s="2">
        <v>1.7799999999999999E-4</v>
      </c>
    </row>
    <row r="8654" spans="1:24" x14ac:dyDescent="0.55000000000000004">
      <c r="A8654">
        <v>321</v>
      </c>
      <c r="B8654">
        <v>3</v>
      </c>
      <c r="C8654">
        <v>13</v>
      </c>
      <c r="D8654" t="s">
        <v>17</v>
      </c>
      <c r="E8654">
        <v>7</v>
      </c>
      <c r="F8654" t="s">
        <v>9</v>
      </c>
      <c r="G8654">
        <v>15</v>
      </c>
      <c r="M8654">
        <v>22</v>
      </c>
      <c r="N8654" s="2">
        <v>2.5000000000000001E-5</v>
      </c>
      <c r="O8654" s="2">
        <v>1.65E-4</v>
      </c>
      <c r="P8654" s="2">
        <f t="shared" ref="P8654" si="969">0.000398</f>
        <v>3.9800000000000002E-4</v>
      </c>
      <c r="Q8654" s="2">
        <v>3.1100000000000002E-4</v>
      </c>
      <c r="R8654" s="11"/>
      <c r="S8654" s="11"/>
      <c r="T8654" s="11"/>
      <c r="U8654" s="11"/>
      <c r="V8654" s="11"/>
      <c r="W8654" s="2">
        <v>8.3999999999999995E-5</v>
      </c>
      <c r="X8654" s="2">
        <v>7.7999999999999999E-5</v>
      </c>
    </row>
    <row r="8655" spans="1:24" x14ac:dyDescent="0.55000000000000004">
      <c r="A8655">
        <v>321</v>
      </c>
      <c r="B8655">
        <v>3</v>
      </c>
      <c r="C8655">
        <v>14</v>
      </c>
      <c r="D8655" t="s">
        <v>18</v>
      </c>
      <c r="E8655">
        <v>8</v>
      </c>
      <c r="F8655" t="s">
        <v>9</v>
      </c>
      <c r="G8655">
        <v>3</v>
      </c>
      <c r="M8655">
        <v>27</v>
      </c>
      <c r="N8655" s="2">
        <v>3.3000000000000003E-5</v>
      </c>
      <c r="O8655" s="2">
        <v>1.9900000000000001E-4</v>
      </c>
      <c r="P8655" s="2">
        <v>4.3300000000000001E-4</v>
      </c>
      <c r="Q8655" s="2">
        <v>3.8200000000000002E-4</v>
      </c>
      <c r="R8655" s="11"/>
      <c r="S8655" s="2">
        <v>1.54E-4</v>
      </c>
      <c r="T8655" s="11"/>
      <c r="U8655" s="11"/>
      <c r="V8655" s="11"/>
      <c r="W8655" s="2">
        <v>1.02E-4</v>
      </c>
      <c r="X8655" s="2">
        <v>9.2999999999999997E-5</v>
      </c>
    </row>
    <row r="8656" spans="1:24" x14ac:dyDescent="0.55000000000000004">
      <c r="A8656">
        <v>321</v>
      </c>
      <c r="B8656">
        <v>3</v>
      </c>
      <c r="C8656">
        <v>15</v>
      </c>
      <c r="D8656" t="s">
        <v>19</v>
      </c>
      <c r="E8656">
        <v>4</v>
      </c>
      <c r="F8656" t="s">
        <v>9</v>
      </c>
      <c r="G8656">
        <v>12</v>
      </c>
      <c r="M8656">
        <v>33</v>
      </c>
      <c r="N8656" s="11"/>
      <c r="O8656" s="11"/>
      <c r="P8656" s="11"/>
      <c r="Q8656" s="11"/>
      <c r="R8656" s="11"/>
      <c r="S8656" s="2">
        <v>2.5500000000000002E-4</v>
      </c>
      <c r="T8656" s="11"/>
      <c r="U8656" s="11"/>
      <c r="V8656" s="11"/>
      <c r="W8656" s="2">
        <v>1.6200000000000001E-4</v>
      </c>
      <c r="X8656" s="2">
        <v>1.4999999999999999E-4</v>
      </c>
    </row>
    <row r="8657" spans="1:24" x14ac:dyDescent="0.55000000000000004">
      <c r="A8657">
        <v>321</v>
      </c>
      <c r="B8657">
        <v>4</v>
      </c>
      <c r="C8657">
        <v>16</v>
      </c>
      <c r="D8657" t="s">
        <v>20</v>
      </c>
      <c r="E8657">
        <v>9</v>
      </c>
      <c r="F8657" t="s">
        <v>9</v>
      </c>
      <c r="G8657">
        <v>61</v>
      </c>
      <c r="M8657">
        <v>31</v>
      </c>
      <c r="N8657" s="11"/>
      <c r="O8657" s="11"/>
      <c r="P8657" s="11"/>
      <c r="Q8657" s="11"/>
      <c r="R8657" s="11"/>
      <c r="S8657" s="11"/>
      <c r="T8657" s="11"/>
      <c r="U8657" s="11"/>
      <c r="V8657" s="11"/>
      <c r="W8657" s="2">
        <v>1.9999999999999999E-6</v>
      </c>
      <c r="X8657" s="2">
        <v>1.9999999999999999E-6</v>
      </c>
    </row>
    <row r="8658" spans="1:24" x14ac:dyDescent="0.55000000000000004">
      <c r="A8658">
        <v>321</v>
      </c>
      <c r="B8658">
        <v>5</v>
      </c>
      <c r="C8658">
        <v>17</v>
      </c>
      <c r="D8658" t="s">
        <v>21</v>
      </c>
      <c r="E8658">
        <v>10</v>
      </c>
      <c r="F8658" t="s">
        <v>22</v>
      </c>
      <c r="G8658">
        <v>0</v>
      </c>
      <c r="M8658">
        <v>0</v>
      </c>
      <c r="N8658" s="11"/>
      <c r="O8658" s="11"/>
      <c r="P8658" s="11"/>
      <c r="Q8658" s="11"/>
      <c r="R8658" s="11"/>
      <c r="S8658" s="11"/>
      <c r="T8658" s="2">
        <v>1.7899999999999999E-4</v>
      </c>
      <c r="U8658" s="11"/>
      <c r="V8658" s="11"/>
      <c r="W8658" s="11"/>
      <c r="X8658" s="11"/>
    </row>
    <row r="8659" spans="1:24" x14ac:dyDescent="0.55000000000000004">
      <c r="A8659">
        <v>321</v>
      </c>
      <c r="B8659">
        <v>5</v>
      </c>
      <c r="C8659">
        <v>18</v>
      </c>
      <c r="D8659" t="s">
        <v>23</v>
      </c>
      <c r="E8659">
        <v>11</v>
      </c>
      <c r="F8659" t="s">
        <v>22</v>
      </c>
      <c r="G8659">
        <v>0</v>
      </c>
      <c r="M8659">
        <v>0</v>
      </c>
      <c r="N8659" s="11"/>
      <c r="O8659" s="11"/>
      <c r="P8659" s="11"/>
      <c r="Q8659" s="11"/>
      <c r="R8659" s="2">
        <v>3.5399999999999999E-4</v>
      </c>
      <c r="S8659" s="11"/>
      <c r="T8659" s="11"/>
      <c r="U8659" s="11"/>
      <c r="V8659" s="2">
        <v>1.2300000000000001E-4</v>
      </c>
      <c r="W8659" s="2">
        <v>3.1999999999999999E-5</v>
      </c>
      <c r="X8659" s="2">
        <v>5.5000000000000002E-5</v>
      </c>
    </row>
    <row r="8660" spans="1:24" x14ac:dyDescent="0.55000000000000004">
      <c r="A8660">
        <v>321</v>
      </c>
      <c r="B8660">
        <v>5</v>
      </c>
      <c r="C8660">
        <v>19</v>
      </c>
      <c r="D8660" t="s">
        <v>24</v>
      </c>
      <c r="E8660">
        <v>11</v>
      </c>
      <c r="F8660" t="s">
        <v>22</v>
      </c>
      <c r="G8660">
        <v>29</v>
      </c>
      <c r="M8660">
        <v>20</v>
      </c>
      <c r="N8660" s="11"/>
      <c r="O8660" s="11"/>
      <c r="P8660" s="11"/>
      <c r="Q8660" s="11"/>
      <c r="R8660" s="2">
        <v>5.5400000000000002E-4</v>
      </c>
      <c r="S8660" s="11"/>
      <c r="T8660" s="11"/>
      <c r="U8660" s="11"/>
      <c r="V8660" s="2">
        <v>3.3700000000000001E-4</v>
      </c>
      <c r="W8660" s="2">
        <v>1.9900000000000001E-4</v>
      </c>
      <c r="X8660" s="2">
        <v>2.4499999999999999E-4</v>
      </c>
    </row>
    <row r="8661" spans="1:24" x14ac:dyDescent="0.55000000000000004">
      <c r="A8661">
        <v>321</v>
      </c>
      <c r="B8661">
        <v>5</v>
      </c>
      <c r="C8661">
        <v>20</v>
      </c>
      <c r="D8661" t="s">
        <v>25</v>
      </c>
      <c r="E8661">
        <v>10</v>
      </c>
      <c r="F8661" t="s">
        <v>22</v>
      </c>
      <c r="G8661">
        <v>3217</v>
      </c>
      <c r="M8661">
        <v>49</v>
      </c>
      <c r="N8661" s="11"/>
      <c r="O8661" s="11"/>
      <c r="P8661" s="11"/>
      <c r="Q8661" s="11"/>
      <c r="R8661" s="11"/>
      <c r="S8661" s="11"/>
      <c r="T8661" s="2">
        <v>1.7899999999999999E-4</v>
      </c>
      <c r="U8661" s="11"/>
      <c r="V8661" s="11"/>
      <c r="W8661" s="11"/>
      <c r="X8661" s="11"/>
    </row>
    <row r="8662" spans="1:24" x14ac:dyDescent="0.55000000000000004">
      <c r="A8662">
        <v>321</v>
      </c>
      <c r="B8662">
        <v>5</v>
      </c>
      <c r="C8662">
        <v>21</v>
      </c>
      <c r="D8662" t="s">
        <v>26</v>
      </c>
      <c r="E8662">
        <v>11</v>
      </c>
      <c r="F8662" t="s">
        <v>22</v>
      </c>
      <c r="G8662">
        <v>376</v>
      </c>
      <c r="M8662">
        <v>45</v>
      </c>
      <c r="N8662" s="11"/>
      <c r="O8662" s="11"/>
      <c r="P8662" s="11"/>
      <c r="Q8662" s="11"/>
      <c r="R8662" s="2">
        <v>5.5099999999999995E-4</v>
      </c>
      <c r="S8662" s="11"/>
      <c r="T8662" s="11"/>
      <c r="U8662" s="11"/>
      <c r="V8662" s="2">
        <v>3.3199999999999999E-4</v>
      </c>
      <c r="W8662" s="2">
        <v>1.92E-4</v>
      </c>
      <c r="X8662" s="2">
        <v>2.33E-4</v>
      </c>
    </row>
    <row r="8663" spans="1:24" x14ac:dyDescent="0.55000000000000004">
      <c r="A8663">
        <v>321</v>
      </c>
      <c r="B8663">
        <v>5</v>
      </c>
      <c r="C8663">
        <v>22</v>
      </c>
      <c r="D8663" t="s">
        <v>27</v>
      </c>
      <c r="E8663">
        <v>11</v>
      </c>
      <c r="F8663" t="s">
        <v>28</v>
      </c>
      <c r="G8663">
        <v>13</v>
      </c>
      <c r="M8663">
        <v>55</v>
      </c>
      <c r="N8663" s="11"/>
      <c r="O8663" s="11"/>
      <c r="P8663" s="11"/>
      <c r="Q8663" s="11"/>
      <c r="R8663" s="2">
        <v>2.7599999999999999E-4</v>
      </c>
      <c r="S8663" s="11"/>
      <c r="T8663" s="11"/>
      <c r="U8663" s="11"/>
      <c r="V8663" s="11"/>
      <c r="W8663" s="11"/>
      <c r="X8663" s="11"/>
    </row>
    <row r="8664" spans="1:24" x14ac:dyDescent="0.55000000000000004">
      <c r="A8664">
        <v>321</v>
      </c>
      <c r="B8664">
        <v>6</v>
      </c>
      <c r="C8664">
        <v>23</v>
      </c>
      <c r="D8664" t="s">
        <v>29</v>
      </c>
      <c r="E8664">
        <v>12</v>
      </c>
      <c r="F8664" t="s">
        <v>28</v>
      </c>
      <c r="G8664">
        <v>0</v>
      </c>
      <c r="M8664">
        <v>0</v>
      </c>
      <c r="N8664" s="11"/>
      <c r="O8664" s="11"/>
      <c r="P8664" s="11"/>
      <c r="Q8664" s="11"/>
      <c r="R8664" s="11"/>
      <c r="S8664" s="11"/>
      <c r="T8664" s="11"/>
      <c r="U8664" s="2">
        <v>-4.19E-2</v>
      </c>
      <c r="V8664" s="11"/>
      <c r="W8664" s="11"/>
      <c r="X8664" s="11"/>
    </row>
    <row r="8665" spans="1:24" x14ac:dyDescent="0.55000000000000004">
      <c r="A8665">
        <v>321</v>
      </c>
      <c r="B8665">
        <v>6</v>
      </c>
      <c r="C8665">
        <v>24</v>
      </c>
      <c r="D8665" t="s">
        <v>30</v>
      </c>
      <c r="E8665">
        <v>13</v>
      </c>
      <c r="F8665" t="s">
        <v>28</v>
      </c>
      <c r="G8665">
        <v>0</v>
      </c>
      <c r="M8665">
        <v>0</v>
      </c>
      <c r="N8665" s="11"/>
      <c r="O8665" s="11"/>
      <c r="P8665" s="11"/>
      <c r="Q8665" s="11"/>
      <c r="R8665" s="11"/>
      <c r="S8665" s="11"/>
      <c r="T8665" s="11"/>
      <c r="U8665" s="2">
        <v>2.1100000000000001E-2</v>
      </c>
      <c r="V8665" s="11"/>
      <c r="W8665" s="11"/>
      <c r="X8665" s="11"/>
    </row>
    <row r="8666" spans="1:24" x14ac:dyDescent="0.55000000000000004">
      <c r="A8666">
        <v>321</v>
      </c>
      <c r="B8666">
        <v>6</v>
      </c>
      <c r="C8666">
        <v>25</v>
      </c>
      <c r="D8666" t="s">
        <v>31</v>
      </c>
      <c r="E8666">
        <v>14</v>
      </c>
      <c r="F8666" t="s">
        <v>28</v>
      </c>
      <c r="G8666">
        <v>0</v>
      </c>
      <c r="M8666">
        <v>0</v>
      </c>
      <c r="N8666" s="11"/>
      <c r="O8666" s="11"/>
      <c r="P8666" s="11"/>
      <c r="Q8666" s="11"/>
      <c r="R8666" s="11"/>
      <c r="S8666" s="11"/>
      <c r="T8666" s="11"/>
      <c r="U8666" s="2">
        <v>-4.19E-2</v>
      </c>
      <c r="V8666" s="11"/>
      <c r="W8666" s="11"/>
      <c r="X8666" s="11"/>
    </row>
    <row r="8667" spans="1:24" x14ac:dyDescent="0.55000000000000004">
      <c r="A8667">
        <v>321</v>
      </c>
      <c r="B8667">
        <v>6</v>
      </c>
      <c r="C8667">
        <v>26</v>
      </c>
      <c r="D8667" t="s">
        <v>32</v>
      </c>
      <c r="E8667">
        <v>15</v>
      </c>
      <c r="F8667" t="s">
        <v>33</v>
      </c>
      <c r="G8667">
        <v>1</v>
      </c>
      <c r="M8667">
        <v>13</v>
      </c>
      <c r="N8667" s="11"/>
      <c r="O8667" s="11"/>
      <c r="P8667" s="11"/>
      <c r="Q8667" s="11"/>
      <c r="R8667" s="11"/>
      <c r="S8667" s="11"/>
      <c r="T8667" s="11"/>
      <c r="U8667" s="2">
        <v>2.1100000000000001E-2</v>
      </c>
      <c r="V8667" s="11"/>
      <c r="W8667" s="11"/>
      <c r="X8667" s="11"/>
    </row>
    <row r="8668" spans="1:24" x14ac:dyDescent="0.55000000000000004">
      <c r="A8668">
        <v>321</v>
      </c>
      <c r="B8668">
        <v>6</v>
      </c>
      <c r="C8668">
        <v>27</v>
      </c>
      <c r="D8668" t="s">
        <v>34</v>
      </c>
      <c r="E8668">
        <v>16</v>
      </c>
      <c r="F8668" t="s">
        <v>28</v>
      </c>
      <c r="G8668">
        <v>25</v>
      </c>
      <c r="M8668">
        <v>50</v>
      </c>
      <c r="N8668" s="11"/>
      <c r="O8668" s="11"/>
      <c r="P8668" s="11"/>
      <c r="Q8668" s="11"/>
      <c r="R8668" s="11"/>
      <c r="S8668" s="11"/>
      <c r="T8668" s="11"/>
      <c r="U8668" s="2">
        <v>4.19E-2</v>
      </c>
      <c r="V8668" s="11"/>
      <c r="W8668" s="11"/>
      <c r="X8668" s="11"/>
    </row>
    <row r="8669" spans="1:24" x14ac:dyDescent="0.55000000000000004">
      <c r="A8669">
        <v>322</v>
      </c>
      <c r="B8669">
        <v>1</v>
      </c>
      <c r="C8669">
        <v>1</v>
      </c>
      <c r="D8669" t="s">
        <v>3</v>
      </c>
      <c r="E8669">
        <v>1</v>
      </c>
      <c r="F8669" t="s">
        <v>9</v>
      </c>
      <c r="G8669">
        <v>30</v>
      </c>
      <c r="M8669">
        <v>41</v>
      </c>
      <c r="N8669" s="9"/>
      <c r="O8669" s="9"/>
      <c r="P8669" s="9"/>
      <c r="Q8669" s="9"/>
      <c r="R8669" s="9"/>
      <c r="S8669" s="10">
        <v>5.9800000000000001E-4</v>
      </c>
      <c r="T8669" s="11"/>
      <c r="U8669" s="11"/>
      <c r="V8669" s="9"/>
      <c r="W8669" s="10">
        <v>7.9799999999999992E-3</v>
      </c>
      <c r="X8669" s="2">
        <v>7.2099999999999996E-4</v>
      </c>
    </row>
    <row r="8670" spans="1:24" x14ac:dyDescent="0.55000000000000004">
      <c r="A8670">
        <v>322</v>
      </c>
      <c r="B8670">
        <v>1</v>
      </c>
      <c r="C8670">
        <v>2</v>
      </c>
      <c r="D8670" t="s">
        <v>5</v>
      </c>
      <c r="E8670">
        <v>2</v>
      </c>
      <c r="F8670" t="s">
        <v>9</v>
      </c>
      <c r="G8670">
        <v>3</v>
      </c>
      <c r="M8670">
        <v>51</v>
      </c>
      <c r="N8670" s="9"/>
      <c r="O8670" s="9"/>
      <c r="P8670" s="9"/>
      <c r="Q8670" s="9"/>
      <c r="R8670" s="9"/>
      <c r="S8670" s="10">
        <v>1.0740000000000001E-3</v>
      </c>
      <c r="T8670" s="11"/>
      <c r="U8670" s="11"/>
      <c r="V8670" s="9"/>
      <c r="W8670" s="10">
        <v>1.2290000000000001E-3</v>
      </c>
      <c r="X8670" s="2">
        <v>1.188E-3</v>
      </c>
    </row>
    <row r="8671" spans="1:24" x14ac:dyDescent="0.55000000000000004">
      <c r="A8671">
        <v>322</v>
      </c>
      <c r="B8671">
        <v>1</v>
      </c>
      <c r="C8671">
        <v>3</v>
      </c>
      <c r="D8671" t="s">
        <v>6</v>
      </c>
      <c r="E8671">
        <v>2</v>
      </c>
      <c r="F8671" t="s">
        <v>9</v>
      </c>
      <c r="G8671">
        <v>3</v>
      </c>
      <c r="M8671">
        <v>86</v>
      </c>
      <c r="N8671" s="9"/>
      <c r="O8671" s="9"/>
      <c r="P8671" s="9"/>
      <c r="Q8671" s="9"/>
      <c r="R8671" s="9"/>
      <c r="S8671" s="10">
        <f t="shared" ref="S8671" si="970">0.000218*4</f>
        <v>8.7200000000000005E-4</v>
      </c>
      <c r="T8671" s="11"/>
      <c r="U8671" s="11"/>
      <c r="V8671" s="9"/>
      <c r="W8671" s="10">
        <v>9.2299999999999999E-4</v>
      </c>
      <c r="X8671" s="2">
        <v>9.01E-4</v>
      </c>
    </row>
    <row r="8672" spans="1:24" x14ac:dyDescent="0.55000000000000004">
      <c r="A8672">
        <v>322</v>
      </c>
      <c r="B8672">
        <v>1</v>
      </c>
      <c r="C8672">
        <v>4</v>
      </c>
      <c r="D8672" t="s">
        <v>7</v>
      </c>
      <c r="E8672">
        <v>2</v>
      </c>
      <c r="F8672" t="s">
        <v>9</v>
      </c>
      <c r="G8672">
        <v>9</v>
      </c>
      <c r="M8672">
        <v>63</v>
      </c>
      <c r="N8672" s="9"/>
      <c r="O8672" s="9"/>
      <c r="P8672" s="9"/>
      <c r="Q8672" s="9"/>
      <c r="R8672" s="9"/>
      <c r="S8672" s="10">
        <f t="shared" ref="S8672" si="971">0.000218*2</f>
        <v>4.3600000000000003E-4</v>
      </c>
      <c r="T8672" s="11"/>
      <c r="U8672" s="11"/>
      <c r="V8672" s="9"/>
      <c r="W8672" s="10">
        <v>6.4999999999999997E-4</v>
      </c>
      <c r="X8672" s="2">
        <v>5.4199999999999995E-4</v>
      </c>
    </row>
    <row r="8673" spans="1:24" x14ac:dyDescent="0.55000000000000004">
      <c r="A8673">
        <v>322</v>
      </c>
      <c r="B8673">
        <v>2</v>
      </c>
      <c r="C8673">
        <v>5</v>
      </c>
      <c r="D8673" t="s">
        <v>8</v>
      </c>
      <c r="E8673">
        <v>3</v>
      </c>
      <c r="F8673" t="s">
        <v>9</v>
      </c>
      <c r="G8673">
        <v>5</v>
      </c>
      <c r="M8673">
        <v>21</v>
      </c>
      <c r="N8673" s="2">
        <v>8.7999999999999998E-5</v>
      </c>
      <c r="O8673" s="2">
        <v>2.5399999999999999E-4</v>
      </c>
      <c r="P8673" s="2">
        <v>4.1199999999999999E-4</v>
      </c>
      <c r="Q8673" s="2">
        <v>3.68E-4</v>
      </c>
      <c r="R8673" s="11"/>
      <c r="S8673" s="11"/>
      <c r="T8673" s="11"/>
      <c r="U8673" s="11"/>
      <c r="V8673" s="11"/>
      <c r="W8673" s="11"/>
      <c r="X8673" s="11"/>
    </row>
    <row r="8674" spans="1:24" x14ac:dyDescent="0.55000000000000004">
      <c r="A8674">
        <v>322</v>
      </c>
      <c r="B8674">
        <v>2</v>
      </c>
      <c r="C8674">
        <v>6</v>
      </c>
      <c r="D8674" t="s">
        <v>10</v>
      </c>
      <c r="E8674">
        <v>3</v>
      </c>
      <c r="F8674" t="s">
        <v>9</v>
      </c>
      <c r="G8674">
        <v>52</v>
      </c>
      <c r="M8674">
        <v>31</v>
      </c>
      <c r="N8674" s="2">
        <v>3.9999999999999998E-6</v>
      </c>
      <c r="O8674" s="2">
        <v>4.1999999999999998E-5</v>
      </c>
      <c r="P8674" s="2">
        <v>6.7000000000000002E-5</v>
      </c>
      <c r="Q8674" s="2">
        <v>5.5000000000000002E-5</v>
      </c>
      <c r="R8674" s="11"/>
      <c r="S8674" s="11"/>
      <c r="T8674" s="11"/>
      <c r="U8674" s="11"/>
      <c r="V8674" s="11"/>
      <c r="W8674" s="11"/>
      <c r="X8674" s="11"/>
    </row>
    <row r="8675" spans="1:24" x14ac:dyDescent="0.55000000000000004">
      <c r="A8675">
        <v>322</v>
      </c>
      <c r="B8675">
        <v>2</v>
      </c>
      <c r="C8675">
        <v>7</v>
      </c>
      <c r="D8675" t="s">
        <v>11</v>
      </c>
      <c r="E8675">
        <v>3</v>
      </c>
      <c r="F8675" t="s">
        <v>9</v>
      </c>
      <c r="G8675">
        <v>12</v>
      </c>
      <c r="M8675">
        <v>88</v>
      </c>
      <c r="N8675" s="2">
        <v>1.7E-5</v>
      </c>
      <c r="O8675" s="2">
        <v>1.4899999999999999E-4</v>
      </c>
      <c r="P8675" s="2">
        <v>3.5399999999999999E-4</v>
      </c>
      <c r="Q8675" s="2">
        <v>3.1199999999999999E-4</v>
      </c>
      <c r="R8675" s="11"/>
      <c r="S8675" s="11"/>
      <c r="T8675" s="11"/>
      <c r="U8675" s="11"/>
      <c r="V8675" s="11"/>
      <c r="W8675" s="11"/>
      <c r="X8675" s="11"/>
    </row>
    <row r="8676" spans="1:24" x14ac:dyDescent="0.55000000000000004">
      <c r="A8676">
        <v>322</v>
      </c>
      <c r="B8676">
        <v>2</v>
      </c>
      <c r="C8676">
        <v>8</v>
      </c>
      <c r="D8676" t="s">
        <v>12</v>
      </c>
      <c r="E8676">
        <v>3</v>
      </c>
      <c r="F8676" t="s">
        <v>9</v>
      </c>
      <c r="G8676">
        <v>3</v>
      </c>
      <c r="M8676">
        <v>94</v>
      </c>
      <c r="N8676" s="2">
        <v>1.2E-5</v>
      </c>
      <c r="O8676" s="2">
        <v>1.02E-4</v>
      </c>
      <c r="P8676" s="2">
        <v>2.32E-4</v>
      </c>
      <c r="Q8676" s="2">
        <v>1.9900000000000001E-4</v>
      </c>
      <c r="R8676" s="11"/>
      <c r="S8676" s="11"/>
      <c r="T8676" s="11"/>
      <c r="U8676" s="11"/>
      <c r="V8676" s="11"/>
      <c r="W8676" s="11"/>
      <c r="X8676" s="11"/>
    </row>
    <row r="8677" spans="1:24" x14ac:dyDescent="0.55000000000000004">
      <c r="A8677">
        <v>322</v>
      </c>
      <c r="B8677">
        <v>3</v>
      </c>
      <c r="C8677">
        <v>9</v>
      </c>
      <c r="D8677" t="s">
        <v>13</v>
      </c>
      <c r="E8677">
        <v>4</v>
      </c>
      <c r="F8677" t="s">
        <v>9</v>
      </c>
      <c r="G8677">
        <v>0</v>
      </c>
      <c r="M8677">
        <v>0</v>
      </c>
      <c r="N8677" s="11"/>
      <c r="O8677" s="11"/>
      <c r="P8677" s="11"/>
      <c r="Q8677" s="11"/>
      <c r="R8677" s="11"/>
      <c r="S8677" s="11"/>
      <c r="T8677" s="11"/>
      <c r="U8677" s="11"/>
      <c r="V8677" s="11"/>
      <c r="W8677" s="2">
        <v>5.3999999999999998E-5</v>
      </c>
      <c r="X8677" s="2">
        <v>4.1E-5</v>
      </c>
    </row>
    <row r="8678" spans="1:24" x14ac:dyDescent="0.55000000000000004">
      <c r="A8678">
        <v>322</v>
      </c>
      <c r="B8678">
        <v>3</v>
      </c>
      <c r="C8678">
        <v>10</v>
      </c>
      <c r="D8678" t="s">
        <v>14</v>
      </c>
      <c r="E8678">
        <v>4</v>
      </c>
      <c r="F8678" t="s">
        <v>9</v>
      </c>
      <c r="G8678">
        <v>0</v>
      </c>
      <c r="M8678">
        <v>0</v>
      </c>
      <c r="N8678" s="11"/>
      <c r="O8678" s="11"/>
      <c r="P8678" s="11"/>
      <c r="Q8678" s="11"/>
      <c r="R8678" s="11"/>
      <c r="S8678" s="2">
        <v>2.0100000000000001E-4</v>
      </c>
      <c r="T8678" s="11"/>
      <c r="U8678" s="11"/>
      <c r="V8678" s="11"/>
      <c r="W8678" s="2">
        <v>1.4200000000000001E-4</v>
      </c>
      <c r="X8678" s="2">
        <v>1.35E-4</v>
      </c>
    </row>
    <row r="8679" spans="1:24" x14ac:dyDescent="0.55000000000000004">
      <c r="A8679">
        <v>322</v>
      </c>
      <c r="B8679">
        <v>3</v>
      </c>
      <c r="C8679">
        <v>11</v>
      </c>
      <c r="D8679" t="s">
        <v>15</v>
      </c>
      <c r="E8679">
        <v>5</v>
      </c>
      <c r="F8679" t="s">
        <v>9</v>
      </c>
      <c r="G8679">
        <v>4</v>
      </c>
      <c r="M8679">
        <v>12</v>
      </c>
      <c r="N8679" s="11"/>
      <c r="O8679" s="11"/>
      <c r="P8679" s="11"/>
      <c r="Q8679" s="11"/>
      <c r="R8679" s="11"/>
      <c r="S8679" s="2">
        <v>1.8699999999999999E-4</v>
      </c>
      <c r="T8679" s="11"/>
      <c r="U8679" s="11"/>
      <c r="V8679" s="11"/>
      <c r="W8679" s="2">
        <v>1.3200000000000001E-4</v>
      </c>
      <c r="X8679" s="2">
        <v>1.22E-4</v>
      </c>
    </row>
    <row r="8680" spans="1:24" x14ac:dyDescent="0.55000000000000004">
      <c r="A8680">
        <v>322</v>
      </c>
      <c r="B8680">
        <v>3</v>
      </c>
      <c r="C8680">
        <v>12</v>
      </c>
      <c r="D8680" t="s">
        <v>16</v>
      </c>
      <c r="E8680">
        <v>6</v>
      </c>
      <c r="F8680" t="s">
        <v>9</v>
      </c>
      <c r="G8680">
        <v>3</v>
      </c>
      <c r="M8680">
        <v>14</v>
      </c>
      <c r="N8680" s="11"/>
      <c r="O8680" s="11"/>
      <c r="P8680" s="11"/>
      <c r="Q8680" s="11"/>
      <c r="R8680" s="11"/>
      <c r="S8680" s="11"/>
      <c r="T8680" s="11"/>
      <c r="U8680" s="11"/>
      <c r="V8680" s="11"/>
      <c r="W8680" s="2">
        <v>1.9900000000000001E-4</v>
      </c>
      <c r="X8680" s="2">
        <v>1.7799999999999999E-4</v>
      </c>
    </row>
    <row r="8681" spans="1:24" x14ac:dyDescent="0.55000000000000004">
      <c r="A8681">
        <v>322</v>
      </c>
      <c r="B8681">
        <v>3</v>
      </c>
      <c r="C8681">
        <v>13</v>
      </c>
      <c r="D8681" t="s">
        <v>17</v>
      </c>
      <c r="E8681">
        <v>7</v>
      </c>
      <c r="F8681" t="s">
        <v>9</v>
      </c>
      <c r="G8681">
        <v>13</v>
      </c>
      <c r="M8681">
        <v>23</v>
      </c>
      <c r="N8681" s="2">
        <v>2.5000000000000001E-5</v>
      </c>
      <c r="O8681" s="2">
        <v>1.65E-4</v>
      </c>
      <c r="P8681" s="2">
        <f t="shared" ref="P8681" si="972">0.000398</f>
        <v>3.9800000000000002E-4</v>
      </c>
      <c r="Q8681" s="2">
        <v>3.1100000000000002E-4</v>
      </c>
      <c r="R8681" s="11"/>
      <c r="S8681" s="11"/>
      <c r="T8681" s="11"/>
      <c r="U8681" s="11"/>
      <c r="V8681" s="11"/>
      <c r="W8681" s="2">
        <v>8.3999999999999995E-5</v>
      </c>
      <c r="X8681" s="2">
        <v>7.7999999999999999E-5</v>
      </c>
    </row>
    <row r="8682" spans="1:24" x14ac:dyDescent="0.55000000000000004">
      <c r="A8682">
        <v>322</v>
      </c>
      <c r="B8682">
        <v>3</v>
      </c>
      <c r="C8682">
        <v>14</v>
      </c>
      <c r="D8682" t="s">
        <v>18</v>
      </c>
      <c r="E8682">
        <v>8</v>
      </c>
      <c r="F8682" t="s">
        <v>9</v>
      </c>
      <c r="G8682">
        <v>5</v>
      </c>
      <c r="M8682">
        <v>43</v>
      </c>
      <c r="N8682" s="2">
        <v>3.3000000000000003E-5</v>
      </c>
      <c r="O8682" s="2">
        <v>1.9900000000000001E-4</v>
      </c>
      <c r="P8682" s="2">
        <v>4.3300000000000001E-4</v>
      </c>
      <c r="Q8682" s="2">
        <v>3.8200000000000002E-4</v>
      </c>
      <c r="R8682" s="11"/>
      <c r="S8682" s="2">
        <v>1.54E-4</v>
      </c>
      <c r="T8682" s="11"/>
      <c r="U8682" s="11"/>
      <c r="V8682" s="11"/>
      <c r="W8682" s="2">
        <v>1.02E-4</v>
      </c>
      <c r="X8682" s="2">
        <v>9.2999999999999997E-5</v>
      </c>
    </row>
    <row r="8683" spans="1:24" x14ac:dyDescent="0.55000000000000004">
      <c r="A8683">
        <v>322</v>
      </c>
      <c r="B8683">
        <v>3</v>
      </c>
      <c r="C8683">
        <v>15</v>
      </c>
      <c r="D8683" t="s">
        <v>19</v>
      </c>
      <c r="E8683">
        <v>4</v>
      </c>
      <c r="F8683" t="s">
        <v>9</v>
      </c>
      <c r="G8683">
        <v>12</v>
      </c>
      <c r="M8683">
        <v>35</v>
      </c>
      <c r="N8683" s="11"/>
      <c r="O8683" s="11"/>
      <c r="P8683" s="11"/>
      <c r="Q8683" s="11"/>
      <c r="R8683" s="11"/>
      <c r="S8683" s="2">
        <v>2.5500000000000002E-4</v>
      </c>
      <c r="T8683" s="11"/>
      <c r="U8683" s="11"/>
      <c r="V8683" s="11"/>
      <c r="W8683" s="2">
        <v>1.6200000000000001E-4</v>
      </c>
      <c r="X8683" s="2">
        <v>1.4999999999999999E-4</v>
      </c>
    </row>
    <row r="8684" spans="1:24" x14ac:dyDescent="0.55000000000000004">
      <c r="A8684">
        <v>322</v>
      </c>
      <c r="B8684">
        <v>4</v>
      </c>
      <c r="C8684">
        <v>16</v>
      </c>
      <c r="D8684" t="s">
        <v>20</v>
      </c>
      <c r="E8684">
        <v>9</v>
      </c>
      <c r="F8684" t="s">
        <v>9</v>
      </c>
      <c r="G8684">
        <v>59</v>
      </c>
      <c r="M8684">
        <v>27</v>
      </c>
      <c r="N8684" s="11"/>
      <c r="O8684" s="11"/>
      <c r="P8684" s="11"/>
      <c r="Q8684" s="11"/>
      <c r="R8684" s="11"/>
      <c r="S8684" s="11"/>
      <c r="T8684" s="11"/>
      <c r="U8684" s="11"/>
      <c r="V8684" s="11"/>
      <c r="W8684" s="2">
        <v>1.9999999999999999E-6</v>
      </c>
      <c r="X8684" s="2">
        <v>1.9999999999999999E-6</v>
      </c>
    </row>
    <row r="8685" spans="1:24" x14ac:dyDescent="0.55000000000000004">
      <c r="A8685">
        <v>322</v>
      </c>
      <c r="B8685">
        <v>5</v>
      </c>
      <c r="C8685">
        <v>17</v>
      </c>
      <c r="D8685" t="s">
        <v>21</v>
      </c>
      <c r="E8685">
        <v>10</v>
      </c>
      <c r="F8685" t="s">
        <v>22</v>
      </c>
      <c r="G8685">
        <v>0</v>
      </c>
      <c r="M8685">
        <v>0</v>
      </c>
      <c r="N8685" s="11"/>
      <c r="O8685" s="11"/>
      <c r="P8685" s="11"/>
      <c r="Q8685" s="11"/>
      <c r="R8685" s="11"/>
      <c r="S8685" s="11"/>
      <c r="T8685" s="2">
        <v>1.7899999999999999E-4</v>
      </c>
      <c r="U8685" s="11"/>
      <c r="V8685" s="11"/>
      <c r="W8685" s="11"/>
      <c r="X8685" s="11"/>
    </row>
    <row r="8686" spans="1:24" x14ac:dyDescent="0.55000000000000004">
      <c r="A8686">
        <v>322</v>
      </c>
      <c r="B8686">
        <v>5</v>
      </c>
      <c r="C8686">
        <v>18</v>
      </c>
      <c r="D8686" t="s">
        <v>23</v>
      </c>
      <c r="E8686">
        <v>11</v>
      </c>
      <c r="F8686" t="s">
        <v>22</v>
      </c>
      <c r="G8686">
        <v>11</v>
      </c>
      <c r="M8686">
        <v>0</v>
      </c>
      <c r="N8686" s="11"/>
      <c r="O8686" s="11"/>
      <c r="P8686" s="11"/>
      <c r="Q8686" s="11"/>
      <c r="R8686" s="2">
        <v>3.5399999999999999E-4</v>
      </c>
      <c r="S8686" s="11"/>
      <c r="T8686" s="11"/>
      <c r="U8686" s="11"/>
      <c r="V8686" s="2">
        <v>1.2300000000000001E-4</v>
      </c>
      <c r="W8686" s="2">
        <v>3.1999999999999999E-5</v>
      </c>
      <c r="X8686" s="2">
        <v>5.5000000000000002E-5</v>
      </c>
    </row>
    <row r="8687" spans="1:24" x14ac:dyDescent="0.55000000000000004">
      <c r="A8687">
        <v>322</v>
      </c>
      <c r="B8687">
        <v>5</v>
      </c>
      <c r="C8687">
        <v>19</v>
      </c>
      <c r="D8687" t="s">
        <v>24</v>
      </c>
      <c r="E8687">
        <v>11</v>
      </c>
      <c r="F8687" t="s">
        <v>22</v>
      </c>
      <c r="G8687">
        <v>29</v>
      </c>
      <c r="M8687">
        <v>22</v>
      </c>
      <c r="N8687" s="11"/>
      <c r="O8687" s="11"/>
      <c r="P8687" s="11"/>
      <c r="Q8687" s="11"/>
      <c r="R8687" s="2">
        <v>5.5400000000000002E-4</v>
      </c>
      <c r="S8687" s="11"/>
      <c r="T8687" s="11"/>
      <c r="U8687" s="11"/>
      <c r="V8687" s="2">
        <v>3.3700000000000001E-4</v>
      </c>
      <c r="W8687" s="2">
        <v>1.9900000000000001E-4</v>
      </c>
      <c r="X8687" s="2">
        <v>2.4499999999999999E-4</v>
      </c>
    </row>
    <row r="8688" spans="1:24" x14ac:dyDescent="0.55000000000000004">
      <c r="A8688">
        <v>322</v>
      </c>
      <c r="B8688">
        <v>5</v>
      </c>
      <c r="C8688">
        <v>20</v>
      </c>
      <c r="D8688" t="s">
        <v>25</v>
      </c>
      <c r="E8688">
        <v>10</v>
      </c>
      <c r="F8688" t="s">
        <v>22</v>
      </c>
      <c r="G8688">
        <v>3767</v>
      </c>
      <c r="M8688">
        <v>46</v>
      </c>
      <c r="N8688" s="11"/>
      <c r="O8688" s="11"/>
      <c r="P8688" s="11"/>
      <c r="Q8688" s="11"/>
      <c r="R8688" s="11"/>
      <c r="S8688" s="11"/>
      <c r="T8688" s="2">
        <v>1.7899999999999999E-4</v>
      </c>
      <c r="U8688" s="11"/>
      <c r="V8688" s="11"/>
      <c r="W8688" s="11"/>
      <c r="X8688" s="11"/>
    </row>
    <row r="8689" spans="1:24" x14ac:dyDescent="0.55000000000000004">
      <c r="A8689">
        <v>322</v>
      </c>
      <c r="B8689">
        <v>5</v>
      </c>
      <c r="C8689">
        <v>21</v>
      </c>
      <c r="D8689" t="s">
        <v>26</v>
      </c>
      <c r="E8689">
        <v>11</v>
      </c>
      <c r="F8689" t="s">
        <v>22</v>
      </c>
      <c r="G8689">
        <v>326</v>
      </c>
      <c r="M8689">
        <v>43</v>
      </c>
      <c r="N8689" s="11"/>
      <c r="O8689" s="11"/>
      <c r="P8689" s="11"/>
      <c r="Q8689" s="11"/>
      <c r="R8689" s="2">
        <v>5.5099999999999995E-4</v>
      </c>
      <c r="S8689" s="11"/>
      <c r="T8689" s="11"/>
      <c r="U8689" s="11"/>
      <c r="V8689" s="2">
        <v>3.3199999999999999E-4</v>
      </c>
      <c r="W8689" s="2">
        <v>1.92E-4</v>
      </c>
      <c r="X8689" s="2">
        <v>2.33E-4</v>
      </c>
    </row>
    <row r="8690" spans="1:24" x14ac:dyDescent="0.55000000000000004">
      <c r="A8690">
        <v>322</v>
      </c>
      <c r="B8690">
        <v>5</v>
      </c>
      <c r="C8690">
        <v>22</v>
      </c>
      <c r="D8690" t="s">
        <v>27</v>
      </c>
      <c r="E8690">
        <v>11</v>
      </c>
      <c r="F8690" t="s">
        <v>28</v>
      </c>
      <c r="G8690">
        <v>19</v>
      </c>
      <c r="M8690">
        <v>47</v>
      </c>
      <c r="N8690" s="11"/>
      <c r="O8690" s="11"/>
      <c r="P8690" s="11"/>
      <c r="Q8690" s="11"/>
      <c r="R8690" s="2">
        <v>2.7599999999999999E-4</v>
      </c>
      <c r="S8690" s="11"/>
      <c r="T8690" s="11"/>
      <c r="U8690" s="11"/>
      <c r="V8690" s="11"/>
      <c r="W8690" s="11"/>
      <c r="X8690" s="11"/>
    </row>
    <row r="8691" spans="1:24" x14ac:dyDescent="0.55000000000000004">
      <c r="A8691">
        <v>322</v>
      </c>
      <c r="B8691">
        <v>6</v>
      </c>
      <c r="C8691">
        <v>23</v>
      </c>
      <c r="D8691" t="s">
        <v>29</v>
      </c>
      <c r="E8691">
        <v>12</v>
      </c>
      <c r="F8691" t="s">
        <v>28</v>
      </c>
      <c r="G8691">
        <v>0</v>
      </c>
      <c r="M8691">
        <v>0</v>
      </c>
      <c r="N8691" s="11"/>
      <c r="O8691" s="11"/>
      <c r="P8691" s="11"/>
      <c r="Q8691" s="11"/>
      <c r="R8691" s="11"/>
      <c r="S8691" s="11"/>
      <c r="T8691" s="11"/>
      <c r="U8691" s="2">
        <v>-4.19E-2</v>
      </c>
      <c r="V8691" s="11"/>
      <c r="W8691" s="11"/>
      <c r="X8691" s="11"/>
    </row>
    <row r="8692" spans="1:24" x14ac:dyDescent="0.55000000000000004">
      <c r="A8692">
        <v>322</v>
      </c>
      <c r="B8692">
        <v>6</v>
      </c>
      <c r="C8692">
        <v>24</v>
      </c>
      <c r="D8692" t="s">
        <v>30</v>
      </c>
      <c r="E8692">
        <v>13</v>
      </c>
      <c r="F8692" t="s">
        <v>28</v>
      </c>
      <c r="G8692">
        <v>0</v>
      </c>
      <c r="M8692">
        <v>0</v>
      </c>
      <c r="N8692" s="11"/>
      <c r="O8692" s="11"/>
      <c r="P8692" s="11"/>
      <c r="Q8692" s="11"/>
      <c r="R8692" s="11"/>
      <c r="S8692" s="11"/>
      <c r="T8692" s="11"/>
      <c r="U8692" s="2">
        <v>2.1100000000000001E-2</v>
      </c>
      <c r="V8692" s="11"/>
      <c r="W8692" s="11"/>
      <c r="X8692" s="11"/>
    </row>
    <row r="8693" spans="1:24" x14ac:dyDescent="0.55000000000000004">
      <c r="A8693">
        <v>322</v>
      </c>
      <c r="B8693">
        <v>6</v>
      </c>
      <c r="C8693">
        <v>25</v>
      </c>
      <c r="D8693" t="s">
        <v>31</v>
      </c>
      <c r="E8693">
        <v>14</v>
      </c>
      <c r="F8693" t="s">
        <v>28</v>
      </c>
      <c r="G8693">
        <v>0</v>
      </c>
      <c r="M8693">
        <v>0</v>
      </c>
      <c r="N8693" s="11"/>
      <c r="O8693" s="11"/>
      <c r="P8693" s="11"/>
      <c r="Q8693" s="11"/>
      <c r="R8693" s="11"/>
      <c r="S8693" s="11"/>
      <c r="T8693" s="11"/>
      <c r="U8693" s="2">
        <v>-4.19E-2</v>
      </c>
      <c r="V8693" s="11"/>
      <c r="W8693" s="11"/>
      <c r="X8693" s="11"/>
    </row>
    <row r="8694" spans="1:24" x14ac:dyDescent="0.55000000000000004">
      <c r="A8694">
        <v>322</v>
      </c>
      <c r="B8694">
        <v>6</v>
      </c>
      <c r="C8694">
        <v>26</v>
      </c>
      <c r="D8694" t="s">
        <v>32</v>
      </c>
      <c r="E8694">
        <v>15</v>
      </c>
      <c r="F8694" t="s">
        <v>33</v>
      </c>
      <c r="G8694">
        <v>1</v>
      </c>
      <c r="M8694">
        <v>12</v>
      </c>
      <c r="N8694" s="11"/>
      <c r="O8694" s="11"/>
      <c r="P8694" s="11"/>
      <c r="Q8694" s="11"/>
      <c r="R8694" s="11"/>
      <c r="S8694" s="11"/>
      <c r="T8694" s="11"/>
      <c r="U8694" s="2">
        <v>2.1100000000000001E-2</v>
      </c>
      <c r="V8694" s="11"/>
      <c r="W8694" s="11"/>
      <c r="X8694" s="11"/>
    </row>
    <row r="8695" spans="1:24" x14ac:dyDescent="0.55000000000000004">
      <c r="A8695">
        <v>322</v>
      </c>
      <c r="B8695">
        <v>6</v>
      </c>
      <c r="C8695">
        <v>27</v>
      </c>
      <c r="D8695" t="s">
        <v>34</v>
      </c>
      <c r="E8695">
        <v>16</v>
      </c>
      <c r="F8695" t="s">
        <v>28</v>
      </c>
      <c r="G8695">
        <v>27</v>
      </c>
      <c r="M8695">
        <v>48</v>
      </c>
      <c r="N8695" s="11"/>
      <c r="O8695" s="11"/>
      <c r="P8695" s="11"/>
      <c r="Q8695" s="11"/>
      <c r="R8695" s="11"/>
      <c r="S8695" s="11"/>
      <c r="T8695" s="11"/>
      <c r="U8695" s="2">
        <v>4.19E-2</v>
      </c>
      <c r="V8695" s="11"/>
      <c r="W8695" s="11"/>
      <c r="X8695" s="11"/>
    </row>
    <row r="8696" spans="1:24" x14ac:dyDescent="0.55000000000000004">
      <c r="A8696">
        <v>323</v>
      </c>
      <c r="B8696">
        <v>1</v>
      </c>
      <c r="C8696">
        <v>1</v>
      </c>
      <c r="D8696" t="s">
        <v>3</v>
      </c>
      <c r="E8696">
        <v>1</v>
      </c>
      <c r="F8696" t="s">
        <v>4</v>
      </c>
      <c r="G8696">
        <v>13</v>
      </c>
      <c r="M8696">
        <v>42</v>
      </c>
      <c r="N8696" s="9"/>
      <c r="O8696" s="9"/>
      <c r="P8696" s="9"/>
      <c r="Q8696" s="9"/>
      <c r="R8696" s="9"/>
      <c r="S8696" s="10">
        <v>5.9800000000000001E-4</v>
      </c>
      <c r="T8696" s="11"/>
      <c r="U8696" s="11"/>
      <c r="V8696" s="9"/>
      <c r="W8696" s="10">
        <v>7.9799999999999992E-3</v>
      </c>
      <c r="X8696" s="2">
        <v>7.2099999999999996E-4</v>
      </c>
    </row>
    <row r="8697" spans="1:24" x14ac:dyDescent="0.55000000000000004">
      <c r="A8697">
        <v>323</v>
      </c>
      <c r="B8697">
        <v>1</v>
      </c>
      <c r="C8697">
        <v>2</v>
      </c>
      <c r="D8697" t="s">
        <v>5</v>
      </c>
      <c r="E8697">
        <v>2</v>
      </c>
      <c r="F8697" t="s">
        <v>4</v>
      </c>
      <c r="G8697">
        <v>3</v>
      </c>
      <c r="M8697">
        <v>44</v>
      </c>
      <c r="N8697" s="9"/>
      <c r="O8697" s="9"/>
      <c r="P8697" s="9"/>
      <c r="Q8697" s="9"/>
      <c r="R8697" s="9"/>
      <c r="S8697" s="10">
        <v>1.0740000000000001E-3</v>
      </c>
      <c r="T8697" s="11"/>
      <c r="U8697" s="11"/>
      <c r="V8697" s="9"/>
      <c r="W8697" s="10">
        <v>1.2290000000000001E-3</v>
      </c>
      <c r="X8697" s="2">
        <v>1.188E-3</v>
      </c>
    </row>
    <row r="8698" spans="1:24" x14ac:dyDescent="0.55000000000000004">
      <c r="A8698">
        <v>323</v>
      </c>
      <c r="B8698">
        <v>1</v>
      </c>
      <c r="C8698">
        <v>3</v>
      </c>
      <c r="D8698" t="s">
        <v>6</v>
      </c>
      <c r="E8698">
        <v>2</v>
      </c>
      <c r="F8698" t="s">
        <v>4</v>
      </c>
      <c r="G8698">
        <v>5</v>
      </c>
      <c r="M8698">
        <v>87</v>
      </c>
      <c r="N8698" s="9"/>
      <c r="O8698" s="9"/>
      <c r="P8698" s="9"/>
      <c r="Q8698" s="9"/>
      <c r="R8698" s="9"/>
      <c r="S8698" s="10">
        <f t="shared" ref="S8698" si="973">0.000218*4</f>
        <v>8.7200000000000005E-4</v>
      </c>
      <c r="T8698" s="11"/>
      <c r="U8698" s="11"/>
      <c r="V8698" s="9"/>
      <c r="W8698" s="10">
        <v>9.2299999999999999E-4</v>
      </c>
      <c r="X8698" s="2">
        <v>9.01E-4</v>
      </c>
    </row>
    <row r="8699" spans="1:24" x14ac:dyDescent="0.55000000000000004">
      <c r="A8699">
        <v>323</v>
      </c>
      <c r="B8699">
        <v>1</v>
      </c>
      <c r="C8699">
        <v>4</v>
      </c>
      <c r="D8699" t="s">
        <v>7</v>
      </c>
      <c r="E8699">
        <v>2</v>
      </c>
      <c r="F8699" t="s">
        <v>4</v>
      </c>
      <c r="G8699">
        <v>9</v>
      </c>
      <c r="M8699">
        <v>84</v>
      </c>
      <c r="N8699" s="9"/>
      <c r="O8699" s="9"/>
      <c r="P8699" s="9"/>
      <c r="Q8699" s="9"/>
      <c r="R8699" s="9"/>
      <c r="S8699" s="10">
        <f t="shared" ref="S8699" si="974">0.000218*2</f>
        <v>4.3600000000000003E-4</v>
      </c>
      <c r="T8699" s="11"/>
      <c r="U8699" s="11"/>
      <c r="V8699" s="9"/>
      <c r="W8699" s="10">
        <v>6.4999999999999997E-4</v>
      </c>
      <c r="X8699" s="2">
        <v>5.4199999999999995E-4</v>
      </c>
    </row>
    <row r="8700" spans="1:24" x14ac:dyDescent="0.55000000000000004">
      <c r="A8700">
        <v>323</v>
      </c>
      <c r="B8700">
        <v>2</v>
      </c>
      <c r="C8700">
        <v>5</v>
      </c>
      <c r="D8700" t="s">
        <v>8</v>
      </c>
      <c r="E8700">
        <v>3</v>
      </c>
      <c r="F8700" t="s">
        <v>9</v>
      </c>
      <c r="G8700">
        <v>5</v>
      </c>
      <c r="M8700">
        <v>20</v>
      </c>
      <c r="N8700" s="2">
        <v>8.7999999999999998E-5</v>
      </c>
      <c r="O8700" s="2">
        <v>2.5399999999999999E-4</v>
      </c>
      <c r="P8700" s="2">
        <v>4.1199999999999999E-4</v>
      </c>
      <c r="Q8700" s="2">
        <v>3.68E-4</v>
      </c>
      <c r="R8700" s="11"/>
      <c r="S8700" s="11"/>
      <c r="T8700" s="11"/>
      <c r="U8700" s="11"/>
      <c r="V8700" s="11"/>
      <c r="W8700" s="11"/>
      <c r="X8700" s="11"/>
    </row>
    <row r="8701" spans="1:24" x14ac:dyDescent="0.55000000000000004">
      <c r="A8701">
        <v>323</v>
      </c>
      <c r="B8701">
        <v>2</v>
      </c>
      <c r="C8701">
        <v>6</v>
      </c>
      <c r="D8701" t="s">
        <v>10</v>
      </c>
      <c r="E8701">
        <v>3</v>
      </c>
      <c r="F8701" t="s">
        <v>9</v>
      </c>
      <c r="G8701">
        <v>50</v>
      </c>
      <c r="M8701">
        <v>25</v>
      </c>
      <c r="N8701" s="2">
        <v>3.9999999999999998E-6</v>
      </c>
      <c r="O8701" s="2">
        <v>4.1999999999999998E-5</v>
      </c>
      <c r="P8701" s="2">
        <v>6.7000000000000002E-5</v>
      </c>
      <c r="Q8701" s="2">
        <v>5.5000000000000002E-5</v>
      </c>
      <c r="R8701" s="11"/>
      <c r="S8701" s="11"/>
      <c r="T8701" s="11"/>
      <c r="U8701" s="11"/>
      <c r="V8701" s="11"/>
      <c r="W8701" s="11"/>
      <c r="X8701" s="11"/>
    </row>
    <row r="8702" spans="1:24" x14ac:dyDescent="0.55000000000000004">
      <c r="A8702">
        <v>323</v>
      </c>
      <c r="B8702">
        <v>2</v>
      </c>
      <c r="C8702">
        <v>7</v>
      </c>
      <c r="D8702" t="s">
        <v>11</v>
      </c>
      <c r="E8702">
        <v>3</v>
      </c>
      <c r="F8702" t="s">
        <v>9</v>
      </c>
      <c r="G8702">
        <v>35</v>
      </c>
      <c r="M8702">
        <v>89</v>
      </c>
      <c r="N8702" s="2">
        <v>1.7E-5</v>
      </c>
      <c r="O8702" s="2">
        <v>1.4899999999999999E-4</v>
      </c>
      <c r="P8702" s="2">
        <v>3.5399999999999999E-4</v>
      </c>
      <c r="Q8702" s="2">
        <v>3.1199999999999999E-4</v>
      </c>
      <c r="R8702" s="11"/>
      <c r="S8702" s="11"/>
      <c r="T8702" s="11"/>
      <c r="U8702" s="11"/>
      <c r="V8702" s="11"/>
      <c r="W8702" s="11"/>
      <c r="X8702" s="11"/>
    </row>
    <row r="8703" spans="1:24" x14ac:dyDescent="0.55000000000000004">
      <c r="A8703">
        <v>323</v>
      </c>
      <c r="B8703">
        <v>2</v>
      </c>
      <c r="C8703">
        <v>8</v>
      </c>
      <c r="D8703" t="s">
        <v>12</v>
      </c>
      <c r="E8703">
        <v>3</v>
      </c>
      <c r="F8703" t="s">
        <v>9</v>
      </c>
      <c r="G8703">
        <v>3</v>
      </c>
      <c r="M8703">
        <v>94</v>
      </c>
      <c r="N8703" s="2">
        <v>1.2E-5</v>
      </c>
      <c r="O8703" s="2">
        <v>1.02E-4</v>
      </c>
      <c r="P8703" s="2">
        <v>2.32E-4</v>
      </c>
      <c r="Q8703" s="2">
        <v>1.9900000000000001E-4</v>
      </c>
      <c r="R8703" s="11"/>
      <c r="S8703" s="11"/>
      <c r="T8703" s="11"/>
      <c r="U8703" s="11"/>
      <c r="V8703" s="11"/>
      <c r="W8703" s="11"/>
      <c r="X8703" s="11"/>
    </row>
    <row r="8704" spans="1:24" x14ac:dyDescent="0.55000000000000004">
      <c r="A8704">
        <v>323</v>
      </c>
      <c r="B8704">
        <v>3</v>
      </c>
      <c r="C8704">
        <v>9</v>
      </c>
      <c r="D8704" t="s">
        <v>13</v>
      </c>
      <c r="E8704">
        <v>4</v>
      </c>
      <c r="F8704" t="s">
        <v>9</v>
      </c>
      <c r="G8704">
        <v>0</v>
      </c>
      <c r="M8704">
        <v>0</v>
      </c>
      <c r="N8704" s="11"/>
      <c r="O8704" s="11"/>
      <c r="P8704" s="11"/>
      <c r="Q8704" s="11"/>
      <c r="R8704" s="11"/>
      <c r="S8704" s="11"/>
      <c r="T8704" s="11"/>
      <c r="U8704" s="11"/>
      <c r="V8704" s="11"/>
      <c r="W8704" s="2">
        <v>5.3999999999999998E-5</v>
      </c>
      <c r="X8704" s="2">
        <v>4.1E-5</v>
      </c>
    </row>
    <row r="8705" spans="1:24" x14ac:dyDescent="0.55000000000000004">
      <c r="A8705">
        <v>323</v>
      </c>
      <c r="B8705">
        <v>3</v>
      </c>
      <c r="C8705">
        <v>10</v>
      </c>
      <c r="D8705" t="s">
        <v>14</v>
      </c>
      <c r="E8705">
        <v>4</v>
      </c>
      <c r="F8705" t="s">
        <v>9</v>
      </c>
      <c r="G8705">
        <v>0</v>
      </c>
      <c r="M8705">
        <v>0</v>
      </c>
      <c r="N8705" s="11"/>
      <c r="O8705" s="11"/>
      <c r="P8705" s="11"/>
      <c r="Q8705" s="11"/>
      <c r="R8705" s="11"/>
      <c r="S8705" s="2">
        <v>2.0100000000000001E-4</v>
      </c>
      <c r="T8705" s="11"/>
      <c r="U8705" s="11"/>
      <c r="V8705" s="11"/>
      <c r="W8705" s="2">
        <v>1.4200000000000001E-4</v>
      </c>
      <c r="X8705" s="2">
        <v>1.35E-4</v>
      </c>
    </row>
    <row r="8706" spans="1:24" x14ac:dyDescent="0.55000000000000004">
      <c r="A8706">
        <v>323</v>
      </c>
      <c r="B8706">
        <v>3</v>
      </c>
      <c r="C8706">
        <v>11</v>
      </c>
      <c r="D8706" t="s">
        <v>15</v>
      </c>
      <c r="E8706">
        <v>5</v>
      </c>
      <c r="F8706" t="s">
        <v>9</v>
      </c>
      <c r="G8706">
        <v>3</v>
      </c>
      <c r="M8706">
        <v>12</v>
      </c>
      <c r="N8706" s="11"/>
      <c r="O8706" s="11"/>
      <c r="P8706" s="11"/>
      <c r="Q8706" s="11"/>
      <c r="R8706" s="11"/>
      <c r="S8706" s="2">
        <v>1.8699999999999999E-4</v>
      </c>
      <c r="T8706" s="11"/>
      <c r="U8706" s="11"/>
      <c r="V8706" s="11"/>
      <c r="W8706" s="2">
        <v>1.3200000000000001E-4</v>
      </c>
      <c r="X8706" s="2">
        <v>1.22E-4</v>
      </c>
    </row>
    <row r="8707" spans="1:24" x14ac:dyDescent="0.55000000000000004">
      <c r="A8707">
        <v>323</v>
      </c>
      <c r="B8707">
        <v>3</v>
      </c>
      <c r="C8707">
        <v>12</v>
      </c>
      <c r="D8707" t="s">
        <v>16</v>
      </c>
      <c r="E8707">
        <v>6</v>
      </c>
      <c r="F8707" t="s">
        <v>9</v>
      </c>
      <c r="G8707">
        <v>4</v>
      </c>
      <c r="M8707">
        <v>18</v>
      </c>
      <c r="N8707" s="11"/>
      <c r="O8707" s="11"/>
      <c r="P8707" s="11"/>
      <c r="Q8707" s="11"/>
      <c r="R8707" s="11"/>
      <c r="S8707" s="11"/>
      <c r="T8707" s="11"/>
      <c r="U8707" s="11"/>
      <c r="V8707" s="11"/>
      <c r="W8707" s="2">
        <v>1.9900000000000001E-4</v>
      </c>
      <c r="X8707" s="2">
        <v>1.7799999999999999E-4</v>
      </c>
    </row>
    <row r="8708" spans="1:24" x14ac:dyDescent="0.55000000000000004">
      <c r="A8708">
        <v>323</v>
      </c>
      <c r="B8708">
        <v>3</v>
      </c>
      <c r="C8708">
        <v>13</v>
      </c>
      <c r="D8708" t="s">
        <v>17</v>
      </c>
      <c r="E8708">
        <v>7</v>
      </c>
      <c r="F8708" t="s">
        <v>9</v>
      </c>
      <c r="G8708">
        <v>15</v>
      </c>
      <c r="M8708">
        <v>21</v>
      </c>
      <c r="N8708" s="2">
        <v>2.5000000000000001E-5</v>
      </c>
      <c r="O8708" s="2">
        <v>1.65E-4</v>
      </c>
      <c r="P8708" s="2">
        <f t="shared" ref="P8708" si="975">0.000398</f>
        <v>3.9800000000000002E-4</v>
      </c>
      <c r="Q8708" s="2">
        <v>3.1100000000000002E-4</v>
      </c>
      <c r="R8708" s="11"/>
      <c r="S8708" s="11"/>
      <c r="T8708" s="11"/>
      <c r="U8708" s="11"/>
      <c r="V8708" s="11"/>
      <c r="W8708" s="2">
        <v>8.3999999999999995E-5</v>
      </c>
      <c r="X8708" s="2">
        <v>7.7999999999999999E-5</v>
      </c>
    </row>
    <row r="8709" spans="1:24" x14ac:dyDescent="0.55000000000000004">
      <c r="A8709">
        <v>323</v>
      </c>
      <c r="B8709">
        <v>3</v>
      </c>
      <c r="C8709">
        <v>14</v>
      </c>
      <c r="D8709" t="s">
        <v>18</v>
      </c>
      <c r="E8709">
        <v>8</v>
      </c>
      <c r="F8709" t="s">
        <v>9</v>
      </c>
      <c r="G8709">
        <v>5</v>
      </c>
      <c r="M8709">
        <v>28</v>
      </c>
      <c r="N8709" s="2">
        <v>3.3000000000000003E-5</v>
      </c>
      <c r="O8709" s="2">
        <v>1.9900000000000001E-4</v>
      </c>
      <c r="P8709" s="2">
        <v>4.3300000000000001E-4</v>
      </c>
      <c r="Q8709" s="2">
        <v>3.8200000000000002E-4</v>
      </c>
      <c r="R8709" s="11"/>
      <c r="S8709" s="2">
        <v>1.54E-4</v>
      </c>
      <c r="T8709" s="11"/>
      <c r="U8709" s="11"/>
      <c r="V8709" s="11"/>
      <c r="W8709" s="2">
        <v>1.02E-4</v>
      </c>
      <c r="X8709" s="2">
        <v>9.2999999999999997E-5</v>
      </c>
    </row>
    <row r="8710" spans="1:24" x14ac:dyDescent="0.55000000000000004">
      <c r="A8710">
        <v>323</v>
      </c>
      <c r="B8710">
        <v>3</v>
      </c>
      <c r="C8710">
        <v>15</v>
      </c>
      <c r="D8710" t="s">
        <v>19</v>
      </c>
      <c r="E8710">
        <v>4</v>
      </c>
      <c r="F8710" t="s">
        <v>9</v>
      </c>
      <c r="G8710">
        <v>9</v>
      </c>
      <c r="M8710">
        <v>35</v>
      </c>
      <c r="N8710" s="11"/>
      <c r="O8710" s="11"/>
      <c r="P8710" s="11"/>
      <c r="Q8710" s="11"/>
      <c r="R8710" s="11"/>
      <c r="S8710" s="2">
        <v>2.5500000000000002E-4</v>
      </c>
      <c r="T8710" s="11"/>
      <c r="U8710" s="11"/>
      <c r="V8710" s="11"/>
      <c r="W8710" s="2">
        <v>1.6200000000000001E-4</v>
      </c>
      <c r="X8710" s="2">
        <v>1.4999999999999999E-4</v>
      </c>
    </row>
    <row r="8711" spans="1:24" x14ac:dyDescent="0.55000000000000004">
      <c r="A8711">
        <v>323</v>
      </c>
      <c r="B8711">
        <v>4</v>
      </c>
      <c r="C8711">
        <v>16</v>
      </c>
      <c r="D8711" t="s">
        <v>20</v>
      </c>
      <c r="E8711">
        <v>9</v>
      </c>
      <c r="F8711" t="s">
        <v>9</v>
      </c>
      <c r="G8711">
        <v>61</v>
      </c>
      <c r="M8711">
        <v>26</v>
      </c>
      <c r="N8711" s="11"/>
      <c r="O8711" s="11"/>
      <c r="P8711" s="11"/>
      <c r="Q8711" s="11"/>
      <c r="R8711" s="11"/>
      <c r="S8711" s="11"/>
      <c r="T8711" s="11"/>
      <c r="U8711" s="11"/>
      <c r="V8711" s="11"/>
      <c r="W8711" s="2">
        <v>1.9999999999999999E-6</v>
      </c>
      <c r="X8711" s="2">
        <v>1.9999999999999999E-6</v>
      </c>
    </row>
    <row r="8712" spans="1:24" x14ac:dyDescent="0.55000000000000004">
      <c r="A8712">
        <v>323</v>
      </c>
      <c r="B8712">
        <v>5</v>
      </c>
      <c r="C8712">
        <v>17</v>
      </c>
      <c r="D8712" t="s">
        <v>21</v>
      </c>
      <c r="E8712">
        <v>10</v>
      </c>
      <c r="F8712" t="s">
        <v>22</v>
      </c>
      <c r="G8712">
        <v>0</v>
      </c>
      <c r="M8712">
        <v>0</v>
      </c>
      <c r="N8712" s="11"/>
      <c r="O8712" s="11"/>
      <c r="P8712" s="11"/>
      <c r="Q8712" s="11"/>
      <c r="R8712" s="11"/>
      <c r="S8712" s="11"/>
      <c r="T8712" s="2">
        <v>1.7899999999999999E-4</v>
      </c>
      <c r="U8712" s="11"/>
      <c r="V8712" s="11"/>
      <c r="W8712" s="11"/>
      <c r="X8712" s="11"/>
    </row>
    <row r="8713" spans="1:24" x14ac:dyDescent="0.55000000000000004">
      <c r="A8713">
        <v>323</v>
      </c>
      <c r="B8713">
        <v>5</v>
      </c>
      <c r="C8713">
        <v>18</v>
      </c>
      <c r="D8713" t="s">
        <v>23</v>
      </c>
      <c r="E8713">
        <v>11</v>
      </c>
      <c r="F8713" t="s">
        <v>22</v>
      </c>
      <c r="G8713">
        <v>0</v>
      </c>
      <c r="M8713">
        <v>0</v>
      </c>
      <c r="N8713" s="11"/>
      <c r="O8713" s="11"/>
      <c r="P8713" s="11"/>
      <c r="Q8713" s="11"/>
      <c r="R8713" s="2">
        <v>3.5399999999999999E-4</v>
      </c>
      <c r="S8713" s="11"/>
      <c r="T8713" s="11"/>
      <c r="U8713" s="11"/>
      <c r="V8713" s="2">
        <v>1.2300000000000001E-4</v>
      </c>
      <c r="W8713" s="2">
        <v>3.1999999999999999E-5</v>
      </c>
      <c r="X8713" s="2">
        <v>5.5000000000000002E-5</v>
      </c>
    </row>
    <row r="8714" spans="1:24" x14ac:dyDescent="0.55000000000000004">
      <c r="A8714">
        <v>323</v>
      </c>
      <c r="B8714">
        <v>5</v>
      </c>
      <c r="C8714">
        <v>19</v>
      </c>
      <c r="D8714" t="s">
        <v>24</v>
      </c>
      <c r="E8714">
        <v>11</v>
      </c>
      <c r="F8714" t="s">
        <v>22</v>
      </c>
      <c r="G8714">
        <v>18</v>
      </c>
      <c r="M8714">
        <v>28</v>
      </c>
      <c r="N8714" s="11"/>
      <c r="O8714" s="11"/>
      <c r="P8714" s="11"/>
      <c r="Q8714" s="11"/>
      <c r="R8714" s="2">
        <v>5.5400000000000002E-4</v>
      </c>
      <c r="S8714" s="11"/>
      <c r="T8714" s="11"/>
      <c r="U8714" s="11"/>
      <c r="V8714" s="2">
        <v>3.3700000000000001E-4</v>
      </c>
      <c r="W8714" s="2">
        <v>1.9900000000000001E-4</v>
      </c>
      <c r="X8714" s="2">
        <v>2.4499999999999999E-4</v>
      </c>
    </row>
    <row r="8715" spans="1:24" x14ac:dyDescent="0.55000000000000004">
      <c r="A8715">
        <v>323</v>
      </c>
      <c r="B8715">
        <v>5</v>
      </c>
      <c r="C8715">
        <v>20</v>
      </c>
      <c r="D8715" t="s">
        <v>25</v>
      </c>
      <c r="E8715">
        <v>10</v>
      </c>
      <c r="F8715" t="s">
        <v>22</v>
      </c>
      <c r="G8715">
        <v>3481</v>
      </c>
      <c r="M8715">
        <v>42</v>
      </c>
      <c r="N8715" s="11"/>
      <c r="O8715" s="11"/>
      <c r="P8715" s="11"/>
      <c r="Q8715" s="11"/>
      <c r="R8715" s="11"/>
      <c r="S8715" s="11"/>
      <c r="T8715" s="2">
        <v>1.7899999999999999E-4</v>
      </c>
      <c r="U8715" s="11"/>
      <c r="V8715" s="11"/>
      <c r="W8715" s="11"/>
      <c r="X8715" s="11"/>
    </row>
    <row r="8716" spans="1:24" x14ac:dyDescent="0.55000000000000004">
      <c r="A8716">
        <v>323</v>
      </c>
      <c r="B8716">
        <v>5</v>
      </c>
      <c r="C8716">
        <v>21</v>
      </c>
      <c r="D8716" t="s">
        <v>26</v>
      </c>
      <c r="E8716">
        <v>11</v>
      </c>
      <c r="F8716" t="s">
        <v>22</v>
      </c>
      <c r="G8716">
        <v>328</v>
      </c>
      <c r="M8716">
        <v>49</v>
      </c>
      <c r="N8716" s="11"/>
      <c r="O8716" s="11"/>
      <c r="P8716" s="11"/>
      <c r="Q8716" s="11"/>
      <c r="R8716" s="2">
        <v>5.5099999999999995E-4</v>
      </c>
      <c r="S8716" s="11"/>
      <c r="T8716" s="11"/>
      <c r="U8716" s="11"/>
      <c r="V8716" s="2">
        <v>3.3199999999999999E-4</v>
      </c>
      <c r="W8716" s="2">
        <v>1.92E-4</v>
      </c>
      <c r="X8716" s="2">
        <v>2.33E-4</v>
      </c>
    </row>
    <row r="8717" spans="1:24" x14ac:dyDescent="0.55000000000000004">
      <c r="A8717">
        <v>323</v>
      </c>
      <c r="B8717">
        <v>5</v>
      </c>
      <c r="C8717">
        <v>22</v>
      </c>
      <c r="D8717" t="s">
        <v>27</v>
      </c>
      <c r="E8717">
        <v>11</v>
      </c>
      <c r="F8717" t="s">
        <v>28</v>
      </c>
      <c r="G8717">
        <v>17</v>
      </c>
      <c r="M8717">
        <v>60</v>
      </c>
      <c r="N8717" s="11"/>
      <c r="O8717" s="11"/>
      <c r="P8717" s="11"/>
      <c r="Q8717" s="11"/>
      <c r="R8717" s="2">
        <v>2.7599999999999999E-4</v>
      </c>
      <c r="S8717" s="11"/>
      <c r="T8717" s="11"/>
      <c r="U8717" s="11"/>
      <c r="V8717" s="11"/>
      <c r="W8717" s="11"/>
      <c r="X8717" s="11"/>
    </row>
    <row r="8718" spans="1:24" x14ac:dyDescent="0.55000000000000004">
      <c r="A8718">
        <v>323</v>
      </c>
      <c r="B8718">
        <v>6</v>
      </c>
      <c r="C8718">
        <v>23</v>
      </c>
      <c r="D8718" t="s">
        <v>29</v>
      </c>
      <c r="E8718">
        <v>12</v>
      </c>
      <c r="F8718" t="s">
        <v>28</v>
      </c>
      <c r="G8718">
        <v>0</v>
      </c>
      <c r="M8718">
        <v>0</v>
      </c>
      <c r="N8718" s="11"/>
      <c r="O8718" s="11"/>
      <c r="P8718" s="11"/>
      <c r="Q8718" s="11"/>
      <c r="R8718" s="11"/>
      <c r="S8718" s="11"/>
      <c r="T8718" s="11"/>
      <c r="U8718" s="2">
        <v>-4.19E-2</v>
      </c>
      <c r="V8718" s="11"/>
      <c r="W8718" s="11"/>
      <c r="X8718" s="11"/>
    </row>
    <row r="8719" spans="1:24" x14ac:dyDescent="0.55000000000000004">
      <c r="A8719">
        <v>323</v>
      </c>
      <c r="B8719">
        <v>6</v>
      </c>
      <c r="C8719">
        <v>24</v>
      </c>
      <c r="D8719" t="s">
        <v>30</v>
      </c>
      <c r="E8719">
        <v>13</v>
      </c>
      <c r="F8719" t="s">
        <v>28</v>
      </c>
      <c r="G8719">
        <v>0</v>
      </c>
      <c r="M8719">
        <v>0</v>
      </c>
      <c r="N8719" s="11"/>
      <c r="O8719" s="11"/>
      <c r="P8719" s="11"/>
      <c r="Q8719" s="11"/>
      <c r="R8719" s="11"/>
      <c r="S8719" s="11"/>
      <c r="T8719" s="11"/>
      <c r="U8719" s="2">
        <v>2.1100000000000001E-2</v>
      </c>
      <c r="V8719" s="11"/>
      <c r="W8719" s="11"/>
      <c r="X8719" s="11"/>
    </row>
    <row r="8720" spans="1:24" x14ac:dyDescent="0.55000000000000004">
      <c r="A8720">
        <v>323</v>
      </c>
      <c r="B8720">
        <v>6</v>
      </c>
      <c r="C8720">
        <v>25</v>
      </c>
      <c r="D8720" t="s">
        <v>31</v>
      </c>
      <c r="E8720">
        <v>14</v>
      </c>
      <c r="F8720" t="s">
        <v>28</v>
      </c>
      <c r="G8720">
        <v>0</v>
      </c>
      <c r="M8720">
        <v>0</v>
      </c>
      <c r="N8720" s="11"/>
      <c r="O8720" s="11"/>
      <c r="P8720" s="11"/>
      <c r="Q8720" s="11"/>
      <c r="R8720" s="11"/>
      <c r="S8720" s="11"/>
      <c r="T8720" s="11"/>
      <c r="U8720" s="2">
        <v>-4.19E-2</v>
      </c>
      <c r="V8720" s="11"/>
      <c r="W8720" s="11"/>
      <c r="X8720" s="11"/>
    </row>
    <row r="8721" spans="1:24" x14ac:dyDescent="0.55000000000000004">
      <c r="A8721">
        <v>323</v>
      </c>
      <c r="B8721">
        <v>6</v>
      </c>
      <c r="C8721">
        <v>26</v>
      </c>
      <c r="D8721" t="s">
        <v>32</v>
      </c>
      <c r="E8721">
        <v>15</v>
      </c>
      <c r="F8721" t="s">
        <v>33</v>
      </c>
      <c r="G8721">
        <v>2</v>
      </c>
      <c r="M8721">
        <v>17</v>
      </c>
      <c r="N8721" s="11"/>
      <c r="O8721" s="11"/>
      <c r="P8721" s="11"/>
      <c r="Q8721" s="11"/>
      <c r="R8721" s="11"/>
      <c r="S8721" s="11"/>
      <c r="T8721" s="11"/>
      <c r="U8721" s="2">
        <v>2.1100000000000001E-2</v>
      </c>
      <c r="V8721" s="11"/>
      <c r="W8721" s="11"/>
      <c r="X8721" s="11"/>
    </row>
    <row r="8722" spans="1:24" x14ac:dyDescent="0.55000000000000004">
      <c r="A8722">
        <v>323</v>
      </c>
      <c r="B8722">
        <v>6</v>
      </c>
      <c r="C8722">
        <v>27</v>
      </c>
      <c r="D8722" t="s">
        <v>34</v>
      </c>
      <c r="E8722">
        <v>16</v>
      </c>
      <c r="F8722" t="s">
        <v>28</v>
      </c>
      <c r="G8722">
        <v>25</v>
      </c>
      <c r="M8722">
        <v>41</v>
      </c>
      <c r="N8722" s="11"/>
      <c r="O8722" s="11"/>
      <c r="P8722" s="11"/>
      <c r="Q8722" s="11"/>
      <c r="R8722" s="11"/>
      <c r="S8722" s="11"/>
      <c r="T8722" s="11"/>
      <c r="U8722" s="2">
        <v>4.19E-2</v>
      </c>
      <c r="V8722" s="11"/>
      <c r="W8722" s="11"/>
      <c r="X8722" s="11"/>
    </row>
    <row r="8723" spans="1:24" x14ac:dyDescent="0.55000000000000004">
      <c r="A8723">
        <v>324</v>
      </c>
      <c r="B8723">
        <v>1</v>
      </c>
      <c r="C8723">
        <v>1</v>
      </c>
      <c r="D8723" t="s">
        <v>3</v>
      </c>
      <c r="E8723">
        <v>1</v>
      </c>
      <c r="F8723" t="s">
        <v>9</v>
      </c>
      <c r="G8723">
        <v>21</v>
      </c>
      <c r="M8723">
        <v>47</v>
      </c>
      <c r="N8723" s="9"/>
      <c r="O8723" s="9"/>
      <c r="P8723" s="9"/>
      <c r="Q8723" s="9"/>
      <c r="R8723" s="9"/>
      <c r="S8723" s="10">
        <v>5.9800000000000001E-4</v>
      </c>
      <c r="T8723" s="11"/>
      <c r="U8723" s="11"/>
      <c r="V8723" s="9"/>
      <c r="W8723" s="10">
        <v>7.9799999999999992E-3</v>
      </c>
      <c r="X8723" s="2">
        <v>7.2099999999999996E-4</v>
      </c>
    </row>
    <row r="8724" spans="1:24" x14ac:dyDescent="0.55000000000000004">
      <c r="A8724">
        <v>324</v>
      </c>
      <c r="B8724">
        <v>1</v>
      </c>
      <c r="C8724">
        <v>2</v>
      </c>
      <c r="D8724" t="s">
        <v>5</v>
      </c>
      <c r="E8724">
        <v>2</v>
      </c>
      <c r="F8724" t="s">
        <v>9</v>
      </c>
      <c r="G8724">
        <v>3</v>
      </c>
      <c r="M8724">
        <v>46</v>
      </c>
      <c r="N8724" s="9"/>
      <c r="O8724" s="9"/>
      <c r="P8724" s="9"/>
      <c r="Q8724" s="9"/>
      <c r="R8724" s="9"/>
      <c r="S8724" s="10">
        <v>1.0740000000000001E-3</v>
      </c>
      <c r="T8724" s="11"/>
      <c r="U8724" s="11"/>
      <c r="V8724" s="9"/>
      <c r="W8724" s="10">
        <v>1.2290000000000001E-3</v>
      </c>
      <c r="X8724" s="2">
        <v>1.188E-3</v>
      </c>
    </row>
    <row r="8725" spans="1:24" x14ac:dyDescent="0.55000000000000004">
      <c r="A8725">
        <v>324</v>
      </c>
      <c r="B8725">
        <v>1</v>
      </c>
      <c r="C8725">
        <v>3</v>
      </c>
      <c r="D8725" t="s">
        <v>6</v>
      </c>
      <c r="E8725">
        <v>2</v>
      </c>
      <c r="F8725" t="s">
        <v>9</v>
      </c>
      <c r="G8725">
        <v>3</v>
      </c>
      <c r="M8725">
        <v>78</v>
      </c>
      <c r="N8725" s="9"/>
      <c r="O8725" s="9"/>
      <c r="P8725" s="9"/>
      <c r="Q8725" s="9"/>
      <c r="R8725" s="9"/>
      <c r="S8725" s="10">
        <f t="shared" ref="S8725" si="976">0.000218*4</f>
        <v>8.7200000000000005E-4</v>
      </c>
      <c r="T8725" s="11"/>
      <c r="U8725" s="11"/>
      <c r="V8725" s="9"/>
      <c r="W8725" s="10">
        <v>9.2299999999999999E-4</v>
      </c>
      <c r="X8725" s="2">
        <v>9.01E-4</v>
      </c>
    </row>
    <row r="8726" spans="1:24" x14ac:dyDescent="0.55000000000000004">
      <c r="A8726">
        <v>324</v>
      </c>
      <c r="B8726">
        <v>1</v>
      </c>
      <c r="C8726">
        <v>4</v>
      </c>
      <c r="D8726" t="s">
        <v>7</v>
      </c>
      <c r="E8726">
        <v>2</v>
      </c>
      <c r="F8726" t="s">
        <v>9</v>
      </c>
      <c r="G8726">
        <v>8</v>
      </c>
      <c r="M8726">
        <v>85</v>
      </c>
      <c r="N8726" s="9"/>
      <c r="O8726" s="9"/>
      <c r="P8726" s="9"/>
      <c r="Q8726" s="9"/>
      <c r="R8726" s="9"/>
      <c r="S8726" s="10">
        <f t="shared" ref="S8726" si="977">0.000218*2</f>
        <v>4.3600000000000003E-4</v>
      </c>
      <c r="T8726" s="11"/>
      <c r="U8726" s="11"/>
      <c r="V8726" s="9"/>
      <c r="W8726" s="10">
        <v>6.4999999999999997E-4</v>
      </c>
      <c r="X8726" s="2">
        <v>5.4199999999999995E-4</v>
      </c>
    </row>
    <row r="8727" spans="1:24" x14ac:dyDescent="0.55000000000000004">
      <c r="A8727">
        <v>324</v>
      </c>
      <c r="B8727">
        <v>2</v>
      </c>
      <c r="C8727">
        <v>5</v>
      </c>
      <c r="D8727" t="s">
        <v>8</v>
      </c>
      <c r="E8727">
        <v>3</v>
      </c>
      <c r="F8727" t="s">
        <v>9</v>
      </c>
      <c r="G8727">
        <v>5</v>
      </c>
      <c r="M8727">
        <v>20</v>
      </c>
      <c r="N8727" s="2">
        <v>8.7999999999999998E-5</v>
      </c>
      <c r="O8727" s="2">
        <v>2.5399999999999999E-4</v>
      </c>
      <c r="P8727" s="2">
        <v>4.1199999999999999E-4</v>
      </c>
      <c r="Q8727" s="2">
        <v>3.68E-4</v>
      </c>
      <c r="R8727" s="11"/>
      <c r="S8727" s="11"/>
      <c r="T8727" s="11"/>
      <c r="U8727" s="11"/>
      <c r="V8727" s="11"/>
      <c r="W8727" s="11"/>
      <c r="X8727" s="11"/>
    </row>
    <row r="8728" spans="1:24" x14ac:dyDescent="0.55000000000000004">
      <c r="A8728">
        <v>324</v>
      </c>
      <c r="B8728">
        <v>2</v>
      </c>
      <c r="C8728">
        <v>6</v>
      </c>
      <c r="D8728" t="s">
        <v>10</v>
      </c>
      <c r="E8728">
        <v>3</v>
      </c>
      <c r="F8728" t="s">
        <v>9</v>
      </c>
      <c r="G8728">
        <v>52</v>
      </c>
      <c r="M8728">
        <v>34</v>
      </c>
      <c r="N8728" s="2">
        <v>3.9999999999999998E-6</v>
      </c>
      <c r="O8728" s="2">
        <v>4.1999999999999998E-5</v>
      </c>
      <c r="P8728" s="2">
        <v>6.7000000000000002E-5</v>
      </c>
      <c r="Q8728" s="2">
        <v>5.5000000000000002E-5</v>
      </c>
      <c r="R8728" s="11"/>
      <c r="S8728" s="11"/>
      <c r="T8728" s="11"/>
      <c r="U8728" s="11"/>
      <c r="V8728" s="11"/>
      <c r="W8728" s="11"/>
      <c r="X8728" s="11"/>
    </row>
    <row r="8729" spans="1:24" x14ac:dyDescent="0.55000000000000004">
      <c r="A8729">
        <v>324</v>
      </c>
      <c r="B8729">
        <v>2</v>
      </c>
      <c r="C8729">
        <v>7</v>
      </c>
      <c r="D8729" t="s">
        <v>11</v>
      </c>
      <c r="E8729">
        <v>3</v>
      </c>
      <c r="F8729" t="s">
        <v>9</v>
      </c>
      <c r="G8729">
        <v>32</v>
      </c>
      <c r="M8729">
        <v>82</v>
      </c>
      <c r="N8729" s="2">
        <v>1.7E-5</v>
      </c>
      <c r="O8729" s="2">
        <v>1.4899999999999999E-4</v>
      </c>
      <c r="P8729" s="2">
        <v>3.5399999999999999E-4</v>
      </c>
      <c r="Q8729" s="2">
        <v>3.1199999999999999E-4</v>
      </c>
      <c r="R8729" s="11"/>
      <c r="S8729" s="11"/>
      <c r="T8729" s="11"/>
      <c r="U8729" s="11"/>
      <c r="V8729" s="11"/>
      <c r="W8729" s="11"/>
      <c r="X8729" s="11"/>
    </row>
    <row r="8730" spans="1:24" x14ac:dyDescent="0.55000000000000004">
      <c r="A8730">
        <v>324</v>
      </c>
      <c r="B8730">
        <v>2</v>
      </c>
      <c r="C8730">
        <v>8</v>
      </c>
      <c r="D8730" t="s">
        <v>12</v>
      </c>
      <c r="E8730">
        <v>3</v>
      </c>
      <c r="F8730" t="s">
        <v>9</v>
      </c>
      <c r="G8730">
        <v>6</v>
      </c>
      <c r="M8730">
        <v>97</v>
      </c>
      <c r="N8730" s="2">
        <v>1.2E-5</v>
      </c>
      <c r="O8730" s="2">
        <v>1.02E-4</v>
      </c>
      <c r="P8730" s="2">
        <v>2.32E-4</v>
      </c>
      <c r="Q8730" s="2">
        <v>1.9900000000000001E-4</v>
      </c>
      <c r="R8730" s="11"/>
      <c r="S8730" s="11"/>
      <c r="T8730" s="11"/>
      <c r="U8730" s="11"/>
      <c r="V8730" s="11"/>
      <c r="W8730" s="11"/>
      <c r="X8730" s="11"/>
    </row>
    <row r="8731" spans="1:24" x14ac:dyDescent="0.55000000000000004">
      <c r="A8731">
        <v>324</v>
      </c>
      <c r="B8731">
        <v>3</v>
      </c>
      <c r="C8731">
        <v>9</v>
      </c>
      <c r="D8731" t="s">
        <v>13</v>
      </c>
      <c r="E8731">
        <v>4</v>
      </c>
      <c r="F8731" t="s">
        <v>9</v>
      </c>
      <c r="G8731">
        <v>0</v>
      </c>
      <c r="M8731">
        <v>0</v>
      </c>
      <c r="N8731" s="11"/>
      <c r="O8731" s="11"/>
      <c r="P8731" s="11"/>
      <c r="Q8731" s="11"/>
      <c r="R8731" s="11"/>
      <c r="S8731" s="11"/>
      <c r="T8731" s="11"/>
      <c r="U8731" s="11"/>
      <c r="V8731" s="11"/>
      <c r="W8731" s="2">
        <v>5.3999999999999998E-5</v>
      </c>
      <c r="X8731" s="2">
        <v>4.1E-5</v>
      </c>
    </row>
    <row r="8732" spans="1:24" x14ac:dyDescent="0.55000000000000004">
      <c r="A8732">
        <v>324</v>
      </c>
      <c r="B8732">
        <v>3</v>
      </c>
      <c r="C8732">
        <v>10</v>
      </c>
      <c r="D8732" t="s">
        <v>14</v>
      </c>
      <c r="E8732">
        <v>4</v>
      </c>
      <c r="F8732" t="s">
        <v>9</v>
      </c>
      <c r="G8732">
        <v>0</v>
      </c>
      <c r="M8732">
        <v>0</v>
      </c>
      <c r="N8732" s="11"/>
      <c r="O8732" s="11"/>
      <c r="P8732" s="11"/>
      <c r="Q8732" s="11"/>
      <c r="R8732" s="11"/>
      <c r="S8732" s="2">
        <v>2.0100000000000001E-4</v>
      </c>
      <c r="T8732" s="11"/>
      <c r="U8732" s="11"/>
      <c r="V8732" s="11"/>
      <c r="W8732" s="2">
        <v>1.4200000000000001E-4</v>
      </c>
      <c r="X8732" s="2">
        <v>1.35E-4</v>
      </c>
    </row>
    <row r="8733" spans="1:24" x14ac:dyDescent="0.55000000000000004">
      <c r="A8733">
        <v>324</v>
      </c>
      <c r="B8733">
        <v>3</v>
      </c>
      <c r="C8733">
        <v>11</v>
      </c>
      <c r="D8733" t="s">
        <v>15</v>
      </c>
      <c r="E8733">
        <v>5</v>
      </c>
      <c r="F8733" t="s">
        <v>9</v>
      </c>
      <c r="G8733">
        <v>4</v>
      </c>
      <c r="M8733">
        <v>19</v>
      </c>
      <c r="N8733" s="11"/>
      <c r="O8733" s="11"/>
      <c r="P8733" s="11"/>
      <c r="Q8733" s="11"/>
      <c r="R8733" s="11"/>
      <c r="S8733" s="2">
        <v>1.8699999999999999E-4</v>
      </c>
      <c r="T8733" s="11"/>
      <c r="U8733" s="11"/>
      <c r="V8733" s="11"/>
      <c r="W8733" s="2">
        <v>1.3200000000000001E-4</v>
      </c>
      <c r="X8733" s="2">
        <v>1.22E-4</v>
      </c>
    </row>
    <row r="8734" spans="1:24" x14ac:dyDescent="0.55000000000000004">
      <c r="A8734">
        <v>324</v>
      </c>
      <c r="B8734">
        <v>3</v>
      </c>
      <c r="C8734">
        <v>12</v>
      </c>
      <c r="D8734" t="s">
        <v>16</v>
      </c>
      <c r="E8734">
        <v>6</v>
      </c>
      <c r="F8734" t="s">
        <v>9</v>
      </c>
      <c r="G8734">
        <v>2</v>
      </c>
      <c r="M8734">
        <v>21</v>
      </c>
      <c r="N8734" s="11"/>
      <c r="O8734" s="11"/>
      <c r="P8734" s="11"/>
      <c r="Q8734" s="11"/>
      <c r="R8734" s="11"/>
      <c r="S8734" s="11"/>
      <c r="T8734" s="11"/>
      <c r="U8734" s="11"/>
      <c r="V8734" s="11"/>
      <c r="W8734" s="2">
        <v>1.9900000000000001E-4</v>
      </c>
      <c r="X8734" s="2">
        <v>1.7799999999999999E-4</v>
      </c>
    </row>
    <row r="8735" spans="1:24" x14ac:dyDescent="0.55000000000000004">
      <c r="A8735">
        <v>324</v>
      </c>
      <c r="B8735">
        <v>3</v>
      </c>
      <c r="C8735">
        <v>13</v>
      </c>
      <c r="D8735" t="s">
        <v>17</v>
      </c>
      <c r="E8735">
        <v>7</v>
      </c>
      <c r="F8735" t="s">
        <v>9</v>
      </c>
      <c r="G8735">
        <v>15</v>
      </c>
      <c r="M8735">
        <v>23</v>
      </c>
      <c r="N8735" s="2">
        <v>2.5000000000000001E-5</v>
      </c>
      <c r="O8735" s="2">
        <v>1.65E-4</v>
      </c>
      <c r="P8735" s="2">
        <f t="shared" ref="P8735" si="978">0.000398</f>
        <v>3.9800000000000002E-4</v>
      </c>
      <c r="Q8735" s="2">
        <v>3.1100000000000002E-4</v>
      </c>
      <c r="R8735" s="11"/>
      <c r="S8735" s="11"/>
      <c r="T8735" s="11"/>
      <c r="U8735" s="11"/>
      <c r="V8735" s="11"/>
      <c r="W8735" s="2">
        <v>8.3999999999999995E-5</v>
      </c>
      <c r="X8735" s="2">
        <v>7.7999999999999999E-5</v>
      </c>
    </row>
    <row r="8736" spans="1:24" x14ac:dyDescent="0.55000000000000004">
      <c r="A8736">
        <v>324</v>
      </c>
      <c r="B8736">
        <v>3</v>
      </c>
      <c r="C8736">
        <v>14</v>
      </c>
      <c r="D8736" t="s">
        <v>18</v>
      </c>
      <c r="E8736">
        <v>8</v>
      </c>
      <c r="F8736" t="s">
        <v>9</v>
      </c>
      <c r="G8736">
        <v>7</v>
      </c>
      <c r="M8736">
        <v>40</v>
      </c>
      <c r="N8736" s="2">
        <v>3.3000000000000003E-5</v>
      </c>
      <c r="O8736" s="2">
        <v>1.9900000000000001E-4</v>
      </c>
      <c r="P8736" s="2">
        <v>4.3300000000000001E-4</v>
      </c>
      <c r="Q8736" s="2">
        <v>3.8200000000000002E-4</v>
      </c>
      <c r="R8736" s="11"/>
      <c r="S8736" s="2">
        <v>1.54E-4</v>
      </c>
      <c r="T8736" s="11"/>
      <c r="U8736" s="11"/>
      <c r="V8736" s="11"/>
      <c r="W8736" s="2">
        <v>1.02E-4</v>
      </c>
      <c r="X8736" s="2">
        <v>9.2999999999999997E-5</v>
      </c>
    </row>
    <row r="8737" spans="1:24" x14ac:dyDescent="0.55000000000000004">
      <c r="A8737">
        <v>324</v>
      </c>
      <c r="B8737">
        <v>3</v>
      </c>
      <c r="C8737">
        <v>15</v>
      </c>
      <c r="D8737" t="s">
        <v>19</v>
      </c>
      <c r="E8737">
        <v>4</v>
      </c>
      <c r="F8737" t="s">
        <v>9</v>
      </c>
      <c r="G8737">
        <v>10</v>
      </c>
      <c r="M8737">
        <v>31</v>
      </c>
      <c r="N8737" s="11"/>
      <c r="O8737" s="11"/>
      <c r="P8737" s="11"/>
      <c r="Q8737" s="11"/>
      <c r="R8737" s="11"/>
      <c r="S8737" s="2">
        <v>2.5500000000000002E-4</v>
      </c>
      <c r="T8737" s="11"/>
      <c r="U8737" s="11"/>
      <c r="V8737" s="11"/>
      <c r="W8737" s="2">
        <v>1.6200000000000001E-4</v>
      </c>
      <c r="X8737" s="2">
        <v>1.4999999999999999E-4</v>
      </c>
    </row>
    <row r="8738" spans="1:24" x14ac:dyDescent="0.55000000000000004">
      <c r="A8738">
        <v>324</v>
      </c>
      <c r="B8738">
        <v>4</v>
      </c>
      <c r="C8738">
        <v>16</v>
      </c>
      <c r="D8738" t="s">
        <v>20</v>
      </c>
      <c r="E8738">
        <v>9</v>
      </c>
      <c r="F8738" t="s">
        <v>9</v>
      </c>
      <c r="G8738">
        <v>58</v>
      </c>
      <c r="M8738">
        <v>27</v>
      </c>
      <c r="N8738" s="11"/>
      <c r="O8738" s="11"/>
      <c r="P8738" s="11"/>
      <c r="Q8738" s="11"/>
      <c r="R8738" s="11"/>
      <c r="S8738" s="11"/>
      <c r="T8738" s="11"/>
      <c r="U8738" s="11"/>
      <c r="V8738" s="11"/>
      <c r="W8738" s="2">
        <v>1.9999999999999999E-6</v>
      </c>
      <c r="X8738" s="2">
        <v>1.9999999999999999E-6</v>
      </c>
    </row>
    <row r="8739" spans="1:24" x14ac:dyDescent="0.55000000000000004">
      <c r="A8739">
        <v>324</v>
      </c>
      <c r="B8739">
        <v>5</v>
      </c>
      <c r="C8739">
        <v>17</v>
      </c>
      <c r="D8739" t="s">
        <v>21</v>
      </c>
      <c r="E8739">
        <v>10</v>
      </c>
      <c r="F8739" t="s">
        <v>22</v>
      </c>
      <c r="G8739">
        <v>0</v>
      </c>
      <c r="M8739">
        <v>0</v>
      </c>
      <c r="N8739" s="11"/>
      <c r="O8739" s="11"/>
      <c r="P8739" s="11"/>
      <c r="Q8739" s="11"/>
      <c r="R8739" s="11"/>
      <c r="S8739" s="11"/>
      <c r="T8739" s="2">
        <v>1.7899999999999999E-4</v>
      </c>
      <c r="U8739" s="11"/>
      <c r="V8739" s="11"/>
      <c r="W8739" s="11"/>
      <c r="X8739" s="11"/>
    </row>
    <row r="8740" spans="1:24" x14ac:dyDescent="0.55000000000000004">
      <c r="A8740">
        <v>324</v>
      </c>
      <c r="B8740">
        <v>5</v>
      </c>
      <c r="C8740">
        <v>18</v>
      </c>
      <c r="D8740" t="s">
        <v>23</v>
      </c>
      <c r="E8740">
        <v>11</v>
      </c>
      <c r="F8740" t="s">
        <v>22</v>
      </c>
      <c r="G8740">
        <v>21</v>
      </c>
      <c r="M8740">
        <v>0</v>
      </c>
      <c r="N8740" s="11"/>
      <c r="O8740" s="11"/>
      <c r="P8740" s="11"/>
      <c r="Q8740" s="11"/>
      <c r="R8740" s="2">
        <v>3.5399999999999999E-4</v>
      </c>
      <c r="S8740" s="11"/>
      <c r="T8740" s="11"/>
      <c r="U8740" s="11"/>
      <c r="V8740" s="2">
        <v>1.2300000000000001E-4</v>
      </c>
      <c r="W8740" s="2">
        <v>3.1999999999999999E-5</v>
      </c>
      <c r="X8740" s="2">
        <v>5.5000000000000002E-5</v>
      </c>
    </row>
    <row r="8741" spans="1:24" x14ac:dyDescent="0.55000000000000004">
      <c r="A8741">
        <v>324</v>
      </c>
      <c r="B8741">
        <v>5</v>
      </c>
      <c r="C8741">
        <v>19</v>
      </c>
      <c r="D8741" t="s">
        <v>24</v>
      </c>
      <c r="E8741">
        <v>11</v>
      </c>
      <c r="F8741" t="s">
        <v>22</v>
      </c>
      <c r="G8741">
        <v>15</v>
      </c>
      <c r="M8741">
        <v>36</v>
      </c>
      <c r="N8741" s="11"/>
      <c r="O8741" s="11"/>
      <c r="P8741" s="11"/>
      <c r="Q8741" s="11"/>
      <c r="R8741" s="2">
        <v>5.5400000000000002E-4</v>
      </c>
      <c r="S8741" s="11"/>
      <c r="T8741" s="11"/>
      <c r="U8741" s="11"/>
      <c r="V8741" s="2">
        <v>3.3700000000000001E-4</v>
      </c>
      <c r="W8741" s="2">
        <v>1.9900000000000001E-4</v>
      </c>
      <c r="X8741" s="2">
        <v>2.4499999999999999E-4</v>
      </c>
    </row>
    <row r="8742" spans="1:24" x14ac:dyDescent="0.55000000000000004">
      <c r="A8742">
        <v>324</v>
      </c>
      <c r="B8742">
        <v>5</v>
      </c>
      <c r="C8742">
        <v>20</v>
      </c>
      <c r="D8742" t="s">
        <v>25</v>
      </c>
      <c r="E8742">
        <v>10</v>
      </c>
      <c r="F8742" t="s">
        <v>22</v>
      </c>
      <c r="G8742">
        <v>2872</v>
      </c>
      <c r="M8742">
        <v>43</v>
      </c>
      <c r="N8742" s="11"/>
      <c r="O8742" s="11"/>
      <c r="P8742" s="11"/>
      <c r="Q8742" s="11"/>
      <c r="R8742" s="11"/>
      <c r="S8742" s="11"/>
      <c r="T8742" s="2">
        <v>1.7899999999999999E-4</v>
      </c>
      <c r="U8742" s="11"/>
      <c r="V8742" s="11"/>
      <c r="W8742" s="11"/>
      <c r="X8742" s="11"/>
    </row>
    <row r="8743" spans="1:24" x14ac:dyDescent="0.55000000000000004">
      <c r="A8743">
        <v>324</v>
      </c>
      <c r="B8743">
        <v>5</v>
      </c>
      <c r="C8743">
        <v>21</v>
      </c>
      <c r="D8743" t="s">
        <v>26</v>
      </c>
      <c r="E8743">
        <v>11</v>
      </c>
      <c r="F8743" t="s">
        <v>22</v>
      </c>
      <c r="G8743">
        <v>329</v>
      </c>
      <c r="M8743">
        <v>59</v>
      </c>
      <c r="N8743" s="11"/>
      <c r="O8743" s="11"/>
      <c r="P8743" s="11"/>
      <c r="Q8743" s="11"/>
      <c r="R8743" s="2">
        <v>5.5099999999999995E-4</v>
      </c>
      <c r="S8743" s="11"/>
      <c r="T8743" s="11"/>
      <c r="U8743" s="11"/>
      <c r="V8743" s="2">
        <v>3.3199999999999999E-4</v>
      </c>
      <c r="W8743" s="2">
        <v>1.92E-4</v>
      </c>
      <c r="X8743" s="2">
        <v>2.33E-4</v>
      </c>
    </row>
    <row r="8744" spans="1:24" x14ac:dyDescent="0.55000000000000004">
      <c r="A8744">
        <v>324</v>
      </c>
      <c r="B8744">
        <v>5</v>
      </c>
      <c r="C8744">
        <v>22</v>
      </c>
      <c r="D8744" t="s">
        <v>27</v>
      </c>
      <c r="E8744">
        <v>11</v>
      </c>
      <c r="F8744" t="s">
        <v>28</v>
      </c>
      <c r="G8744">
        <v>16</v>
      </c>
      <c r="M8744">
        <v>44</v>
      </c>
      <c r="N8744" s="11"/>
      <c r="O8744" s="11"/>
      <c r="P8744" s="11"/>
      <c r="Q8744" s="11"/>
      <c r="R8744" s="2">
        <v>2.7599999999999999E-4</v>
      </c>
      <c r="S8744" s="11"/>
      <c r="T8744" s="11"/>
      <c r="U8744" s="11"/>
      <c r="V8744" s="11"/>
      <c r="W8744" s="11"/>
      <c r="X8744" s="11"/>
    </row>
    <row r="8745" spans="1:24" x14ac:dyDescent="0.55000000000000004">
      <c r="A8745">
        <v>324</v>
      </c>
      <c r="B8745">
        <v>6</v>
      </c>
      <c r="C8745">
        <v>23</v>
      </c>
      <c r="D8745" t="s">
        <v>29</v>
      </c>
      <c r="E8745">
        <v>12</v>
      </c>
      <c r="F8745" t="s">
        <v>28</v>
      </c>
      <c r="G8745">
        <v>0</v>
      </c>
      <c r="M8745">
        <v>0</v>
      </c>
      <c r="N8745" s="11"/>
      <c r="O8745" s="11"/>
      <c r="P8745" s="11"/>
      <c r="Q8745" s="11"/>
      <c r="R8745" s="11"/>
      <c r="S8745" s="11"/>
      <c r="T8745" s="11"/>
      <c r="U8745" s="2">
        <v>-4.19E-2</v>
      </c>
      <c r="V8745" s="11"/>
      <c r="W8745" s="11"/>
      <c r="X8745" s="11"/>
    </row>
    <row r="8746" spans="1:24" x14ac:dyDescent="0.55000000000000004">
      <c r="A8746">
        <v>324</v>
      </c>
      <c r="B8746">
        <v>6</v>
      </c>
      <c r="C8746">
        <v>24</v>
      </c>
      <c r="D8746" t="s">
        <v>30</v>
      </c>
      <c r="E8746">
        <v>13</v>
      </c>
      <c r="F8746" t="s">
        <v>28</v>
      </c>
      <c r="G8746">
        <v>0</v>
      </c>
      <c r="M8746">
        <v>0</v>
      </c>
      <c r="N8746" s="11"/>
      <c r="O8746" s="11"/>
      <c r="P8746" s="11"/>
      <c r="Q8746" s="11"/>
      <c r="R8746" s="11"/>
      <c r="S8746" s="11"/>
      <c r="T8746" s="11"/>
      <c r="U8746" s="2">
        <v>2.1100000000000001E-2</v>
      </c>
      <c r="V8746" s="11"/>
      <c r="W8746" s="11"/>
      <c r="X8746" s="11"/>
    </row>
    <row r="8747" spans="1:24" x14ac:dyDescent="0.55000000000000004">
      <c r="A8747">
        <v>324</v>
      </c>
      <c r="B8747">
        <v>6</v>
      </c>
      <c r="C8747">
        <v>25</v>
      </c>
      <c r="D8747" t="s">
        <v>31</v>
      </c>
      <c r="E8747">
        <v>14</v>
      </c>
      <c r="F8747" t="s">
        <v>28</v>
      </c>
      <c r="G8747">
        <v>0</v>
      </c>
      <c r="M8747">
        <v>0</v>
      </c>
      <c r="N8747" s="11"/>
      <c r="O8747" s="11"/>
      <c r="P8747" s="11"/>
      <c r="Q8747" s="11"/>
      <c r="R8747" s="11"/>
      <c r="S8747" s="11"/>
      <c r="T8747" s="11"/>
      <c r="U8747" s="2">
        <v>-4.19E-2</v>
      </c>
      <c r="V8747" s="11"/>
      <c r="W8747" s="11"/>
      <c r="X8747" s="11"/>
    </row>
    <row r="8748" spans="1:24" x14ac:dyDescent="0.55000000000000004">
      <c r="A8748">
        <v>324</v>
      </c>
      <c r="B8748">
        <v>6</v>
      </c>
      <c r="C8748">
        <v>26</v>
      </c>
      <c r="D8748" t="s">
        <v>32</v>
      </c>
      <c r="E8748">
        <v>15</v>
      </c>
      <c r="F8748" t="s">
        <v>33</v>
      </c>
      <c r="G8748">
        <v>2</v>
      </c>
      <c r="M8748">
        <v>15</v>
      </c>
      <c r="N8748" s="11"/>
      <c r="O8748" s="11"/>
      <c r="P8748" s="11"/>
      <c r="Q8748" s="11"/>
      <c r="R8748" s="11"/>
      <c r="S8748" s="11"/>
      <c r="T8748" s="11"/>
      <c r="U8748" s="2">
        <v>2.1100000000000001E-2</v>
      </c>
      <c r="V8748" s="11"/>
      <c r="W8748" s="11"/>
      <c r="X8748" s="11"/>
    </row>
    <row r="8749" spans="1:24" x14ac:dyDescent="0.55000000000000004">
      <c r="A8749">
        <v>324</v>
      </c>
      <c r="B8749">
        <v>6</v>
      </c>
      <c r="C8749">
        <v>27</v>
      </c>
      <c r="D8749" t="s">
        <v>34</v>
      </c>
      <c r="E8749">
        <v>16</v>
      </c>
      <c r="F8749" t="s">
        <v>28</v>
      </c>
      <c r="G8749">
        <v>17</v>
      </c>
      <c r="M8749">
        <v>48</v>
      </c>
      <c r="N8749" s="11"/>
      <c r="O8749" s="11"/>
      <c r="P8749" s="11"/>
      <c r="Q8749" s="11"/>
      <c r="R8749" s="11"/>
      <c r="S8749" s="11"/>
      <c r="T8749" s="11"/>
      <c r="U8749" s="2">
        <v>4.19E-2</v>
      </c>
      <c r="V8749" s="11"/>
      <c r="W8749" s="11"/>
      <c r="X8749" s="11"/>
    </row>
    <row r="8750" spans="1:24" x14ac:dyDescent="0.55000000000000004">
      <c r="A8750">
        <v>325</v>
      </c>
      <c r="B8750">
        <v>1</v>
      </c>
      <c r="C8750">
        <v>1</v>
      </c>
      <c r="D8750" t="s">
        <v>3</v>
      </c>
      <c r="E8750">
        <v>1</v>
      </c>
      <c r="F8750" t="s">
        <v>4</v>
      </c>
      <c r="G8750">
        <v>32</v>
      </c>
      <c r="M8750">
        <v>46</v>
      </c>
      <c r="N8750" s="9"/>
      <c r="O8750" s="9"/>
      <c r="P8750" s="9"/>
      <c r="Q8750" s="9"/>
      <c r="R8750" s="9"/>
      <c r="S8750" s="10">
        <v>5.9800000000000001E-4</v>
      </c>
      <c r="T8750" s="11"/>
      <c r="U8750" s="11"/>
      <c r="V8750" s="9"/>
      <c r="W8750" s="10">
        <v>7.9799999999999992E-3</v>
      </c>
      <c r="X8750" s="2">
        <v>7.2099999999999996E-4</v>
      </c>
    </row>
    <row r="8751" spans="1:24" x14ac:dyDescent="0.55000000000000004">
      <c r="A8751">
        <v>325</v>
      </c>
      <c r="B8751">
        <v>1</v>
      </c>
      <c r="C8751">
        <v>2</v>
      </c>
      <c r="D8751" t="s">
        <v>5</v>
      </c>
      <c r="E8751">
        <v>2</v>
      </c>
      <c r="F8751" t="s">
        <v>4</v>
      </c>
      <c r="G8751">
        <v>2</v>
      </c>
      <c r="M8751">
        <v>40</v>
      </c>
      <c r="N8751" s="9"/>
      <c r="O8751" s="9"/>
      <c r="P8751" s="9"/>
      <c r="Q8751" s="9"/>
      <c r="R8751" s="9"/>
      <c r="S8751" s="10">
        <v>1.0740000000000001E-3</v>
      </c>
      <c r="T8751" s="11"/>
      <c r="U8751" s="11"/>
      <c r="V8751" s="9"/>
      <c r="W8751" s="10">
        <v>1.2290000000000001E-3</v>
      </c>
      <c r="X8751" s="2">
        <v>1.188E-3</v>
      </c>
    </row>
    <row r="8752" spans="1:24" x14ac:dyDescent="0.55000000000000004">
      <c r="A8752">
        <v>325</v>
      </c>
      <c r="B8752">
        <v>1</v>
      </c>
      <c r="C8752">
        <v>3</v>
      </c>
      <c r="D8752" t="s">
        <v>6</v>
      </c>
      <c r="E8752">
        <v>2</v>
      </c>
      <c r="F8752" t="s">
        <v>4</v>
      </c>
      <c r="G8752">
        <v>5</v>
      </c>
      <c r="M8752">
        <v>74</v>
      </c>
      <c r="N8752" s="9"/>
      <c r="O8752" s="9"/>
      <c r="P8752" s="9"/>
      <c r="Q8752" s="9"/>
      <c r="R8752" s="9"/>
      <c r="S8752" s="10">
        <f t="shared" ref="S8752" si="979">0.000218*4</f>
        <v>8.7200000000000005E-4</v>
      </c>
      <c r="T8752" s="11"/>
      <c r="U8752" s="11"/>
      <c r="V8752" s="9"/>
      <c r="W8752" s="10">
        <v>9.2299999999999999E-4</v>
      </c>
      <c r="X8752" s="2">
        <v>9.01E-4</v>
      </c>
    </row>
    <row r="8753" spans="1:24" x14ac:dyDescent="0.55000000000000004">
      <c r="A8753">
        <v>325</v>
      </c>
      <c r="B8753">
        <v>1</v>
      </c>
      <c r="C8753">
        <v>4</v>
      </c>
      <c r="D8753" t="s">
        <v>7</v>
      </c>
      <c r="E8753">
        <v>2</v>
      </c>
      <c r="F8753" t="s">
        <v>4</v>
      </c>
      <c r="G8753">
        <v>7</v>
      </c>
      <c r="M8753">
        <v>65</v>
      </c>
      <c r="N8753" s="9"/>
      <c r="O8753" s="9"/>
      <c r="P8753" s="9"/>
      <c r="Q8753" s="9"/>
      <c r="R8753" s="9"/>
      <c r="S8753" s="10">
        <f t="shared" ref="S8753" si="980">0.000218*2</f>
        <v>4.3600000000000003E-4</v>
      </c>
      <c r="T8753" s="11"/>
      <c r="U8753" s="11"/>
      <c r="V8753" s="9"/>
      <c r="W8753" s="10">
        <v>6.4999999999999997E-4</v>
      </c>
      <c r="X8753" s="2">
        <v>5.4199999999999995E-4</v>
      </c>
    </row>
    <row r="8754" spans="1:24" x14ac:dyDescent="0.55000000000000004">
      <c r="A8754">
        <v>325</v>
      </c>
      <c r="B8754">
        <v>2</v>
      </c>
      <c r="C8754">
        <v>5</v>
      </c>
      <c r="D8754" t="s">
        <v>8</v>
      </c>
      <c r="E8754">
        <v>3</v>
      </c>
      <c r="F8754" t="s">
        <v>9</v>
      </c>
      <c r="G8754">
        <v>5</v>
      </c>
      <c r="M8754">
        <v>9</v>
      </c>
      <c r="N8754" s="2">
        <v>8.7999999999999998E-5</v>
      </c>
      <c r="O8754" s="2">
        <v>2.5399999999999999E-4</v>
      </c>
      <c r="P8754" s="2">
        <v>4.1199999999999999E-4</v>
      </c>
      <c r="Q8754" s="2">
        <v>3.68E-4</v>
      </c>
      <c r="R8754" s="11"/>
      <c r="S8754" s="11"/>
      <c r="T8754" s="11"/>
      <c r="U8754" s="11"/>
      <c r="V8754" s="11"/>
      <c r="W8754" s="11"/>
      <c r="X8754" s="11"/>
    </row>
    <row r="8755" spans="1:24" x14ac:dyDescent="0.55000000000000004">
      <c r="A8755">
        <v>325</v>
      </c>
      <c r="B8755">
        <v>2</v>
      </c>
      <c r="C8755">
        <v>6</v>
      </c>
      <c r="D8755" t="s">
        <v>10</v>
      </c>
      <c r="E8755">
        <v>3</v>
      </c>
      <c r="F8755" t="s">
        <v>9</v>
      </c>
      <c r="G8755">
        <v>54</v>
      </c>
      <c r="M8755">
        <v>34</v>
      </c>
      <c r="N8755" s="2">
        <v>3.9999999999999998E-6</v>
      </c>
      <c r="O8755" s="2">
        <v>4.1999999999999998E-5</v>
      </c>
      <c r="P8755" s="2">
        <v>6.7000000000000002E-5</v>
      </c>
      <c r="Q8755" s="2">
        <v>5.5000000000000002E-5</v>
      </c>
      <c r="R8755" s="11"/>
      <c r="S8755" s="11"/>
      <c r="T8755" s="11"/>
      <c r="U8755" s="11"/>
      <c r="V8755" s="11"/>
      <c r="W8755" s="11"/>
      <c r="X8755" s="11"/>
    </row>
    <row r="8756" spans="1:24" x14ac:dyDescent="0.55000000000000004">
      <c r="A8756">
        <v>325</v>
      </c>
      <c r="B8756">
        <v>2</v>
      </c>
      <c r="C8756">
        <v>7</v>
      </c>
      <c r="D8756" t="s">
        <v>11</v>
      </c>
      <c r="E8756">
        <v>3</v>
      </c>
      <c r="F8756" t="s">
        <v>9</v>
      </c>
      <c r="G8756">
        <v>23</v>
      </c>
      <c r="M8756">
        <v>81</v>
      </c>
      <c r="N8756" s="2">
        <v>1.7E-5</v>
      </c>
      <c r="O8756" s="2">
        <v>1.4899999999999999E-4</v>
      </c>
      <c r="P8756" s="2">
        <v>3.5399999999999999E-4</v>
      </c>
      <c r="Q8756" s="2">
        <v>3.1199999999999999E-4</v>
      </c>
      <c r="R8756" s="11"/>
      <c r="S8756" s="11"/>
      <c r="T8756" s="11"/>
      <c r="U8756" s="11"/>
      <c r="V8756" s="11"/>
      <c r="W8756" s="11"/>
      <c r="X8756" s="11"/>
    </row>
    <row r="8757" spans="1:24" x14ac:dyDescent="0.55000000000000004">
      <c r="A8757">
        <v>325</v>
      </c>
      <c r="B8757">
        <v>2</v>
      </c>
      <c r="C8757">
        <v>8</v>
      </c>
      <c r="D8757" t="s">
        <v>12</v>
      </c>
      <c r="E8757">
        <v>3</v>
      </c>
      <c r="F8757" t="s">
        <v>9</v>
      </c>
      <c r="G8757">
        <v>6</v>
      </c>
      <c r="M8757">
        <v>94</v>
      </c>
      <c r="N8757" s="2">
        <v>1.2E-5</v>
      </c>
      <c r="O8757" s="2">
        <v>1.02E-4</v>
      </c>
      <c r="P8757" s="2">
        <v>2.32E-4</v>
      </c>
      <c r="Q8757" s="2">
        <v>1.9900000000000001E-4</v>
      </c>
      <c r="R8757" s="11"/>
      <c r="S8757" s="11"/>
      <c r="T8757" s="11"/>
      <c r="U8757" s="11"/>
      <c r="V8757" s="11"/>
      <c r="W8757" s="11"/>
      <c r="X8757" s="11"/>
    </row>
    <row r="8758" spans="1:24" x14ac:dyDescent="0.55000000000000004">
      <c r="A8758">
        <v>325</v>
      </c>
      <c r="B8758">
        <v>3</v>
      </c>
      <c r="C8758">
        <v>9</v>
      </c>
      <c r="D8758" t="s">
        <v>13</v>
      </c>
      <c r="E8758">
        <v>4</v>
      </c>
      <c r="F8758" t="s">
        <v>9</v>
      </c>
      <c r="G8758">
        <v>0</v>
      </c>
      <c r="M8758">
        <v>0</v>
      </c>
      <c r="N8758" s="11"/>
      <c r="O8758" s="11"/>
      <c r="P8758" s="11"/>
      <c r="Q8758" s="11"/>
      <c r="R8758" s="11"/>
      <c r="S8758" s="11"/>
      <c r="T8758" s="11"/>
      <c r="U8758" s="11"/>
      <c r="V8758" s="11"/>
      <c r="W8758" s="2">
        <v>5.3999999999999998E-5</v>
      </c>
      <c r="X8758" s="2">
        <v>4.1E-5</v>
      </c>
    </row>
    <row r="8759" spans="1:24" x14ac:dyDescent="0.55000000000000004">
      <c r="A8759">
        <v>325</v>
      </c>
      <c r="B8759">
        <v>3</v>
      </c>
      <c r="C8759">
        <v>10</v>
      </c>
      <c r="D8759" t="s">
        <v>14</v>
      </c>
      <c r="E8759">
        <v>4</v>
      </c>
      <c r="F8759" t="s">
        <v>9</v>
      </c>
      <c r="G8759">
        <v>0</v>
      </c>
      <c r="M8759">
        <v>0</v>
      </c>
      <c r="N8759" s="11"/>
      <c r="O8759" s="11"/>
      <c r="P8759" s="11"/>
      <c r="Q8759" s="11"/>
      <c r="R8759" s="11"/>
      <c r="S8759" s="2">
        <v>2.0100000000000001E-4</v>
      </c>
      <c r="T8759" s="11"/>
      <c r="U8759" s="11"/>
      <c r="V8759" s="11"/>
      <c r="W8759" s="2">
        <v>1.4200000000000001E-4</v>
      </c>
      <c r="X8759" s="2">
        <v>1.35E-4</v>
      </c>
    </row>
    <row r="8760" spans="1:24" x14ac:dyDescent="0.55000000000000004">
      <c r="A8760">
        <v>325</v>
      </c>
      <c r="B8760">
        <v>3</v>
      </c>
      <c r="C8760">
        <v>11</v>
      </c>
      <c r="D8760" t="s">
        <v>15</v>
      </c>
      <c r="E8760">
        <v>5</v>
      </c>
      <c r="F8760" t="s">
        <v>9</v>
      </c>
      <c r="G8760">
        <v>1</v>
      </c>
      <c r="M8760">
        <v>19</v>
      </c>
      <c r="N8760" s="11"/>
      <c r="O8760" s="11"/>
      <c r="P8760" s="11"/>
      <c r="Q8760" s="11"/>
      <c r="R8760" s="11"/>
      <c r="S8760" s="2">
        <v>1.8699999999999999E-4</v>
      </c>
      <c r="T8760" s="11"/>
      <c r="U8760" s="11"/>
      <c r="V8760" s="11"/>
      <c r="W8760" s="2">
        <v>1.3200000000000001E-4</v>
      </c>
      <c r="X8760" s="2">
        <v>1.22E-4</v>
      </c>
    </row>
    <row r="8761" spans="1:24" x14ac:dyDescent="0.55000000000000004">
      <c r="A8761">
        <v>325</v>
      </c>
      <c r="B8761">
        <v>3</v>
      </c>
      <c r="C8761">
        <v>12</v>
      </c>
      <c r="D8761" t="s">
        <v>16</v>
      </c>
      <c r="E8761">
        <v>6</v>
      </c>
      <c r="F8761" t="s">
        <v>9</v>
      </c>
      <c r="G8761">
        <v>3</v>
      </c>
      <c r="M8761">
        <v>15</v>
      </c>
      <c r="N8761" s="11"/>
      <c r="O8761" s="11"/>
      <c r="P8761" s="11"/>
      <c r="Q8761" s="11"/>
      <c r="R8761" s="11"/>
      <c r="S8761" s="11"/>
      <c r="T8761" s="11"/>
      <c r="U8761" s="11"/>
      <c r="V8761" s="11"/>
      <c r="W8761" s="2">
        <v>1.9900000000000001E-4</v>
      </c>
      <c r="X8761" s="2">
        <v>1.7799999999999999E-4</v>
      </c>
    </row>
    <row r="8762" spans="1:24" x14ac:dyDescent="0.55000000000000004">
      <c r="A8762">
        <v>325</v>
      </c>
      <c r="B8762">
        <v>3</v>
      </c>
      <c r="C8762">
        <v>13</v>
      </c>
      <c r="D8762" t="s">
        <v>17</v>
      </c>
      <c r="E8762">
        <v>7</v>
      </c>
      <c r="F8762" t="s">
        <v>9</v>
      </c>
      <c r="G8762">
        <v>15</v>
      </c>
      <c r="M8762">
        <v>25</v>
      </c>
      <c r="N8762" s="2">
        <v>2.5000000000000001E-5</v>
      </c>
      <c r="O8762" s="2">
        <v>1.65E-4</v>
      </c>
      <c r="P8762" s="2">
        <f t="shared" ref="P8762" si="981">0.000398</f>
        <v>3.9800000000000002E-4</v>
      </c>
      <c r="Q8762" s="2">
        <v>3.1100000000000002E-4</v>
      </c>
      <c r="R8762" s="11"/>
      <c r="S8762" s="11"/>
      <c r="T8762" s="11"/>
      <c r="U8762" s="11"/>
      <c r="V8762" s="11"/>
      <c r="W8762" s="2">
        <v>8.3999999999999995E-5</v>
      </c>
      <c r="X8762" s="2">
        <v>7.7999999999999999E-5</v>
      </c>
    </row>
    <row r="8763" spans="1:24" x14ac:dyDescent="0.55000000000000004">
      <c r="A8763">
        <v>325</v>
      </c>
      <c r="B8763">
        <v>3</v>
      </c>
      <c r="C8763">
        <v>14</v>
      </c>
      <c r="D8763" t="s">
        <v>18</v>
      </c>
      <c r="E8763">
        <v>8</v>
      </c>
      <c r="F8763" t="s">
        <v>9</v>
      </c>
      <c r="G8763">
        <v>4</v>
      </c>
      <c r="M8763">
        <v>48</v>
      </c>
      <c r="N8763" s="2">
        <v>3.3000000000000003E-5</v>
      </c>
      <c r="O8763" s="2">
        <v>1.9900000000000001E-4</v>
      </c>
      <c r="P8763" s="2">
        <v>4.3300000000000001E-4</v>
      </c>
      <c r="Q8763" s="2">
        <v>3.8200000000000002E-4</v>
      </c>
      <c r="R8763" s="11"/>
      <c r="S8763" s="2">
        <v>1.54E-4</v>
      </c>
      <c r="T8763" s="11"/>
      <c r="U8763" s="11"/>
      <c r="V8763" s="11"/>
      <c r="W8763" s="2">
        <v>1.02E-4</v>
      </c>
      <c r="X8763" s="2">
        <v>9.2999999999999997E-5</v>
      </c>
    </row>
    <row r="8764" spans="1:24" x14ac:dyDescent="0.55000000000000004">
      <c r="A8764">
        <v>325</v>
      </c>
      <c r="B8764">
        <v>3</v>
      </c>
      <c r="C8764">
        <v>15</v>
      </c>
      <c r="D8764" t="s">
        <v>19</v>
      </c>
      <c r="E8764">
        <v>4</v>
      </c>
      <c r="F8764" t="s">
        <v>9</v>
      </c>
      <c r="G8764">
        <v>11</v>
      </c>
      <c r="M8764">
        <v>34</v>
      </c>
      <c r="N8764" s="11"/>
      <c r="O8764" s="11"/>
      <c r="P8764" s="11"/>
      <c r="Q8764" s="11"/>
      <c r="R8764" s="11"/>
      <c r="S8764" s="2">
        <v>2.5500000000000002E-4</v>
      </c>
      <c r="T8764" s="11"/>
      <c r="U8764" s="11"/>
      <c r="V8764" s="11"/>
      <c r="W8764" s="2">
        <v>1.6200000000000001E-4</v>
      </c>
      <c r="X8764" s="2">
        <v>1.4999999999999999E-4</v>
      </c>
    </row>
    <row r="8765" spans="1:24" x14ac:dyDescent="0.55000000000000004">
      <c r="A8765">
        <v>325</v>
      </c>
      <c r="B8765">
        <v>4</v>
      </c>
      <c r="C8765">
        <v>16</v>
      </c>
      <c r="D8765" t="s">
        <v>20</v>
      </c>
      <c r="E8765">
        <v>9</v>
      </c>
      <c r="F8765" t="s">
        <v>9</v>
      </c>
      <c r="G8765">
        <v>60</v>
      </c>
      <c r="M8765">
        <v>21</v>
      </c>
      <c r="N8765" s="11"/>
      <c r="O8765" s="11"/>
      <c r="P8765" s="11"/>
      <c r="Q8765" s="11"/>
      <c r="R8765" s="11"/>
      <c r="S8765" s="11"/>
      <c r="T8765" s="11"/>
      <c r="U8765" s="11"/>
      <c r="V8765" s="11"/>
      <c r="W8765" s="2">
        <v>1.9999999999999999E-6</v>
      </c>
      <c r="X8765" s="2">
        <v>1.9999999999999999E-6</v>
      </c>
    </row>
    <row r="8766" spans="1:24" x14ac:dyDescent="0.55000000000000004">
      <c r="A8766">
        <v>325</v>
      </c>
      <c r="B8766">
        <v>5</v>
      </c>
      <c r="C8766">
        <v>17</v>
      </c>
      <c r="D8766" t="s">
        <v>21</v>
      </c>
      <c r="E8766">
        <v>10</v>
      </c>
      <c r="F8766" t="s">
        <v>22</v>
      </c>
      <c r="G8766">
        <v>0</v>
      </c>
      <c r="M8766">
        <v>0</v>
      </c>
      <c r="N8766" s="11"/>
      <c r="O8766" s="11"/>
      <c r="P8766" s="11"/>
      <c r="Q8766" s="11"/>
      <c r="R8766" s="11"/>
      <c r="S8766" s="11"/>
      <c r="T8766" s="2">
        <v>1.7899999999999999E-4</v>
      </c>
      <c r="U8766" s="11"/>
      <c r="V8766" s="11"/>
      <c r="W8766" s="11"/>
      <c r="X8766" s="11"/>
    </row>
    <row r="8767" spans="1:24" x14ac:dyDescent="0.55000000000000004">
      <c r="A8767">
        <v>325</v>
      </c>
      <c r="B8767">
        <v>5</v>
      </c>
      <c r="C8767">
        <v>18</v>
      </c>
      <c r="D8767" t="s">
        <v>23</v>
      </c>
      <c r="E8767">
        <v>11</v>
      </c>
      <c r="F8767" t="s">
        <v>22</v>
      </c>
      <c r="G8767">
        <v>0</v>
      </c>
      <c r="M8767">
        <v>0</v>
      </c>
      <c r="N8767" s="11"/>
      <c r="O8767" s="11"/>
      <c r="P8767" s="11"/>
      <c r="Q8767" s="11"/>
      <c r="R8767" s="2">
        <v>3.5399999999999999E-4</v>
      </c>
      <c r="S8767" s="11"/>
      <c r="T8767" s="11"/>
      <c r="U8767" s="11"/>
      <c r="V8767" s="2">
        <v>1.2300000000000001E-4</v>
      </c>
      <c r="W8767" s="2">
        <v>3.1999999999999999E-5</v>
      </c>
      <c r="X8767" s="2">
        <v>5.5000000000000002E-5</v>
      </c>
    </row>
    <row r="8768" spans="1:24" x14ac:dyDescent="0.55000000000000004">
      <c r="A8768">
        <v>325</v>
      </c>
      <c r="B8768">
        <v>5</v>
      </c>
      <c r="C8768">
        <v>19</v>
      </c>
      <c r="D8768" t="s">
        <v>24</v>
      </c>
      <c r="E8768">
        <v>11</v>
      </c>
      <c r="F8768" t="s">
        <v>22</v>
      </c>
      <c r="G8768">
        <v>40</v>
      </c>
      <c r="M8768">
        <v>32</v>
      </c>
      <c r="N8768" s="11"/>
      <c r="O8768" s="11"/>
      <c r="P8768" s="11"/>
      <c r="Q8768" s="11"/>
      <c r="R8768" s="2">
        <v>5.5400000000000002E-4</v>
      </c>
      <c r="S8768" s="11"/>
      <c r="T8768" s="11"/>
      <c r="U8768" s="11"/>
      <c r="V8768" s="2">
        <v>3.3700000000000001E-4</v>
      </c>
      <c r="W8768" s="2">
        <v>1.9900000000000001E-4</v>
      </c>
      <c r="X8768" s="2">
        <v>2.4499999999999999E-4</v>
      </c>
    </row>
    <row r="8769" spans="1:24" x14ac:dyDescent="0.55000000000000004">
      <c r="A8769">
        <v>325</v>
      </c>
      <c r="B8769">
        <v>5</v>
      </c>
      <c r="C8769">
        <v>20</v>
      </c>
      <c r="D8769" t="s">
        <v>25</v>
      </c>
      <c r="E8769">
        <v>10</v>
      </c>
      <c r="F8769" t="s">
        <v>22</v>
      </c>
      <c r="G8769">
        <v>3647</v>
      </c>
      <c r="M8769">
        <v>50</v>
      </c>
      <c r="N8769" s="11"/>
      <c r="O8769" s="11"/>
      <c r="P8769" s="11"/>
      <c r="Q8769" s="11"/>
      <c r="R8769" s="11"/>
      <c r="S8769" s="11"/>
      <c r="T8769" s="2">
        <v>1.7899999999999999E-4</v>
      </c>
      <c r="U8769" s="11"/>
      <c r="V8769" s="11"/>
      <c r="W8769" s="11"/>
      <c r="X8769" s="11"/>
    </row>
    <row r="8770" spans="1:24" x14ac:dyDescent="0.55000000000000004">
      <c r="A8770">
        <v>325</v>
      </c>
      <c r="B8770">
        <v>5</v>
      </c>
      <c r="C8770">
        <v>21</v>
      </c>
      <c r="D8770" t="s">
        <v>26</v>
      </c>
      <c r="E8770">
        <v>11</v>
      </c>
      <c r="F8770" t="s">
        <v>22</v>
      </c>
      <c r="G8770">
        <v>444</v>
      </c>
      <c r="M8770">
        <v>53</v>
      </c>
      <c r="N8770" s="11"/>
      <c r="O8770" s="11"/>
      <c r="P8770" s="11"/>
      <c r="Q8770" s="11"/>
      <c r="R8770" s="2">
        <v>5.5099999999999995E-4</v>
      </c>
      <c r="S8770" s="11"/>
      <c r="T8770" s="11"/>
      <c r="U8770" s="11"/>
      <c r="V8770" s="2">
        <v>3.3199999999999999E-4</v>
      </c>
      <c r="W8770" s="2">
        <v>1.92E-4</v>
      </c>
      <c r="X8770" s="2">
        <v>2.33E-4</v>
      </c>
    </row>
    <row r="8771" spans="1:24" x14ac:dyDescent="0.55000000000000004">
      <c r="A8771">
        <v>325</v>
      </c>
      <c r="B8771">
        <v>5</v>
      </c>
      <c r="C8771">
        <v>22</v>
      </c>
      <c r="D8771" t="s">
        <v>27</v>
      </c>
      <c r="E8771">
        <v>11</v>
      </c>
      <c r="F8771" t="s">
        <v>28</v>
      </c>
      <c r="G8771">
        <v>19</v>
      </c>
      <c r="M8771">
        <v>61</v>
      </c>
      <c r="N8771" s="11"/>
      <c r="O8771" s="11"/>
      <c r="P8771" s="11"/>
      <c r="Q8771" s="11"/>
      <c r="R8771" s="2">
        <v>2.7599999999999999E-4</v>
      </c>
      <c r="S8771" s="11"/>
      <c r="T8771" s="11"/>
      <c r="U8771" s="11"/>
      <c r="V8771" s="11"/>
      <c r="W8771" s="11"/>
      <c r="X8771" s="11"/>
    </row>
    <row r="8772" spans="1:24" x14ac:dyDescent="0.55000000000000004">
      <c r="A8772">
        <v>325</v>
      </c>
      <c r="B8772">
        <v>6</v>
      </c>
      <c r="C8772">
        <v>23</v>
      </c>
      <c r="D8772" t="s">
        <v>29</v>
      </c>
      <c r="E8772">
        <v>12</v>
      </c>
      <c r="F8772" t="s">
        <v>28</v>
      </c>
      <c r="G8772">
        <v>0</v>
      </c>
      <c r="M8772">
        <v>0</v>
      </c>
      <c r="N8772" s="11"/>
      <c r="O8772" s="11"/>
      <c r="P8772" s="11"/>
      <c r="Q8772" s="11"/>
      <c r="R8772" s="11"/>
      <c r="S8772" s="11"/>
      <c r="T8772" s="11"/>
      <c r="U8772" s="2">
        <v>-4.19E-2</v>
      </c>
      <c r="V8772" s="11"/>
      <c r="W8772" s="11"/>
      <c r="X8772" s="11"/>
    </row>
    <row r="8773" spans="1:24" x14ac:dyDescent="0.55000000000000004">
      <c r="A8773">
        <v>325</v>
      </c>
      <c r="B8773">
        <v>6</v>
      </c>
      <c r="C8773">
        <v>24</v>
      </c>
      <c r="D8773" t="s">
        <v>30</v>
      </c>
      <c r="E8773">
        <v>13</v>
      </c>
      <c r="F8773" t="s">
        <v>28</v>
      </c>
      <c r="G8773">
        <v>0</v>
      </c>
      <c r="M8773">
        <v>0</v>
      </c>
      <c r="N8773" s="11"/>
      <c r="O8773" s="11"/>
      <c r="P8773" s="11"/>
      <c r="Q8773" s="11"/>
      <c r="R8773" s="11"/>
      <c r="S8773" s="11"/>
      <c r="T8773" s="11"/>
      <c r="U8773" s="2">
        <v>2.1100000000000001E-2</v>
      </c>
      <c r="V8773" s="11"/>
      <c r="W8773" s="11"/>
      <c r="X8773" s="11"/>
    </row>
    <row r="8774" spans="1:24" x14ac:dyDescent="0.55000000000000004">
      <c r="A8774">
        <v>325</v>
      </c>
      <c r="B8774">
        <v>6</v>
      </c>
      <c r="C8774">
        <v>25</v>
      </c>
      <c r="D8774" t="s">
        <v>31</v>
      </c>
      <c r="E8774">
        <v>14</v>
      </c>
      <c r="F8774" t="s">
        <v>28</v>
      </c>
      <c r="G8774">
        <v>0</v>
      </c>
      <c r="M8774">
        <v>0</v>
      </c>
      <c r="N8774" s="11"/>
      <c r="O8774" s="11"/>
      <c r="P8774" s="11"/>
      <c r="Q8774" s="11"/>
      <c r="R8774" s="11"/>
      <c r="S8774" s="11"/>
      <c r="T8774" s="11"/>
      <c r="U8774" s="2">
        <v>-4.19E-2</v>
      </c>
      <c r="V8774" s="11"/>
      <c r="W8774" s="11"/>
      <c r="X8774" s="11"/>
    </row>
    <row r="8775" spans="1:24" x14ac:dyDescent="0.55000000000000004">
      <c r="A8775">
        <v>325</v>
      </c>
      <c r="B8775">
        <v>6</v>
      </c>
      <c r="C8775">
        <v>26</v>
      </c>
      <c r="D8775" t="s">
        <v>32</v>
      </c>
      <c r="E8775">
        <v>15</v>
      </c>
      <c r="F8775" t="s">
        <v>33</v>
      </c>
      <c r="G8775">
        <v>1</v>
      </c>
      <c r="M8775">
        <v>15</v>
      </c>
      <c r="N8775" s="11"/>
      <c r="O8775" s="11"/>
      <c r="P8775" s="11"/>
      <c r="Q8775" s="11"/>
      <c r="R8775" s="11"/>
      <c r="S8775" s="11"/>
      <c r="T8775" s="11"/>
      <c r="U8775" s="2">
        <v>2.1100000000000001E-2</v>
      </c>
      <c r="V8775" s="11"/>
      <c r="W8775" s="11"/>
      <c r="X8775" s="11"/>
    </row>
    <row r="8776" spans="1:24" x14ac:dyDescent="0.55000000000000004">
      <c r="A8776">
        <v>325</v>
      </c>
      <c r="B8776">
        <v>6</v>
      </c>
      <c r="C8776">
        <v>27</v>
      </c>
      <c r="D8776" t="s">
        <v>34</v>
      </c>
      <c r="E8776">
        <v>16</v>
      </c>
      <c r="F8776" t="s">
        <v>28</v>
      </c>
      <c r="G8776">
        <v>17</v>
      </c>
      <c r="M8776">
        <v>48</v>
      </c>
      <c r="N8776" s="11"/>
      <c r="O8776" s="11"/>
      <c r="P8776" s="11"/>
      <c r="Q8776" s="11"/>
      <c r="R8776" s="11"/>
      <c r="S8776" s="11"/>
      <c r="T8776" s="11"/>
      <c r="U8776" s="2">
        <v>4.19E-2</v>
      </c>
      <c r="V8776" s="11"/>
      <c r="W8776" s="11"/>
      <c r="X8776" s="11"/>
    </row>
    <row r="8777" spans="1:24" x14ac:dyDescent="0.55000000000000004">
      <c r="A8777">
        <v>326</v>
      </c>
      <c r="B8777">
        <v>1</v>
      </c>
      <c r="C8777">
        <v>1</v>
      </c>
      <c r="D8777" t="s">
        <v>3</v>
      </c>
      <c r="E8777">
        <v>1</v>
      </c>
      <c r="F8777" t="s">
        <v>9</v>
      </c>
      <c r="G8777">
        <v>32</v>
      </c>
      <c r="M8777">
        <v>40</v>
      </c>
      <c r="N8777" s="9"/>
      <c r="O8777" s="9"/>
      <c r="P8777" s="9"/>
      <c r="Q8777" s="9"/>
      <c r="R8777" s="9"/>
      <c r="S8777" s="10">
        <v>5.9800000000000001E-4</v>
      </c>
      <c r="T8777" s="11"/>
      <c r="U8777" s="11"/>
      <c r="V8777" s="9"/>
      <c r="W8777" s="10">
        <v>7.9799999999999992E-3</v>
      </c>
      <c r="X8777" s="2">
        <v>7.2099999999999996E-4</v>
      </c>
    </row>
    <row r="8778" spans="1:24" x14ac:dyDescent="0.55000000000000004">
      <c r="A8778">
        <v>326</v>
      </c>
      <c r="B8778">
        <v>1</v>
      </c>
      <c r="C8778">
        <v>2</v>
      </c>
      <c r="D8778" t="s">
        <v>5</v>
      </c>
      <c r="E8778">
        <v>2</v>
      </c>
      <c r="F8778" t="s">
        <v>9</v>
      </c>
      <c r="G8778">
        <v>3</v>
      </c>
      <c r="M8778">
        <v>51</v>
      </c>
      <c r="N8778" s="9"/>
      <c r="O8778" s="9"/>
      <c r="P8778" s="9"/>
      <c r="Q8778" s="9"/>
      <c r="R8778" s="9"/>
      <c r="S8778" s="10">
        <v>1.0740000000000001E-3</v>
      </c>
      <c r="T8778" s="11"/>
      <c r="U8778" s="11"/>
      <c r="V8778" s="9"/>
      <c r="W8778" s="10">
        <v>1.2290000000000001E-3</v>
      </c>
      <c r="X8778" s="2">
        <v>1.188E-3</v>
      </c>
    </row>
    <row r="8779" spans="1:24" x14ac:dyDescent="0.55000000000000004">
      <c r="A8779">
        <v>326</v>
      </c>
      <c r="B8779">
        <v>1</v>
      </c>
      <c r="C8779">
        <v>3</v>
      </c>
      <c r="D8779" t="s">
        <v>6</v>
      </c>
      <c r="E8779">
        <v>2</v>
      </c>
      <c r="F8779" t="s">
        <v>9</v>
      </c>
      <c r="G8779">
        <v>10</v>
      </c>
      <c r="M8779">
        <v>92</v>
      </c>
      <c r="N8779" s="9"/>
      <c r="O8779" s="9"/>
      <c r="P8779" s="9"/>
      <c r="Q8779" s="9"/>
      <c r="R8779" s="9"/>
      <c r="S8779" s="10">
        <f t="shared" ref="S8779" si="982">0.000218*4</f>
        <v>8.7200000000000005E-4</v>
      </c>
      <c r="T8779" s="11"/>
      <c r="U8779" s="11"/>
      <c r="V8779" s="9"/>
      <c r="W8779" s="10">
        <v>9.2299999999999999E-4</v>
      </c>
      <c r="X8779" s="2">
        <v>9.01E-4</v>
      </c>
    </row>
    <row r="8780" spans="1:24" x14ac:dyDescent="0.55000000000000004">
      <c r="A8780">
        <v>326</v>
      </c>
      <c r="B8780">
        <v>1</v>
      </c>
      <c r="C8780">
        <v>4</v>
      </c>
      <c r="D8780" t="s">
        <v>7</v>
      </c>
      <c r="E8780">
        <v>2</v>
      </c>
      <c r="F8780" t="s">
        <v>9</v>
      </c>
      <c r="G8780">
        <v>10</v>
      </c>
      <c r="M8780">
        <v>80</v>
      </c>
      <c r="N8780" s="9"/>
      <c r="O8780" s="9"/>
      <c r="P8780" s="9"/>
      <c r="Q8780" s="9"/>
      <c r="R8780" s="9"/>
      <c r="S8780" s="10">
        <f t="shared" ref="S8780" si="983">0.000218*2</f>
        <v>4.3600000000000003E-4</v>
      </c>
      <c r="T8780" s="11"/>
      <c r="U8780" s="11"/>
      <c r="V8780" s="9"/>
      <c r="W8780" s="10">
        <v>6.4999999999999997E-4</v>
      </c>
      <c r="X8780" s="2">
        <v>5.4199999999999995E-4</v>
      </c>
    </row>
    <row r="8781" spans="1:24" x14ac:dyDescent="0.55000000000000004">
      <c r="A8781">
        <v>326</v>
      </c>
      <c r="B8781">
        <v>2</v>
      </c>
      <c r="C8781">
        <v>5</v>
      </c>
      <c r="D8781" t="s">
        <v>8</v>
      </c>
      <c r="E8781">
        <v>3</v>
      </c>
      <c r="F8781" t="s">
        <v>9</v>
      </c>
      <c r="G8781">
        <v>5</v>
      </c>
      <c r="M8781">
        <v>18</v>
      </c>
      <c r="N8781" s="2">
        <v>8.7999999999999998E-5</v>
      </c>
      <c r="O8781" s="2">
        <v>2.5399999999999999E-4</v>
      </c>
      <c r="P8781" s="2">
        <v>4.1199999999999999E-4</v>
      </c>
      <c r="Q8781" s="2">
        <v>3.68E-4</v>
      </c>
      <c r="R8781" s="11"/>
      <c r="S8781" s="11"/>
      <c r="T8781" s="11"/>
      <c r="U8781" s="11"/>
      <c r="V8781" s="11"/>
      <c r="W8781" s="11"/>
      <c r="X8781" s="11"/>
    </row>
    <row r="8782" spans="1:24" x14ac:dyDescent="0.55000000000000004">
      <c r="A8782">
        <v>326</v>
      </c>
      <c r="B8782">
        <v>2</v>
      </c>
      <c r="C8782">
        <v>6</v>
      </c>
      <c r="D8782" t="s">
        <v>10</v>
      </c>
      <c r="E8782">
        <v>3</v>
      </c>
      <c r="F8782" t="s">
        <v>9</v>
      </c>
      <c r="G8782">
        <v>35</v>
      </c>
      <c r="M8782">
        <v>24</v>
      </c>
      <c r="N8782" s="2">
        <v>3.9999999999999998E-6</v>
      </c>
      <c r="O8782" s="2">
        <v>4.1999999999999998E-5</v>
      </c>
      <c r="P8782" s="2">
        <v>6.7000000000000002E-5</v>
      </c>
      <c r="Q8782" s="2">
        <v>5.5000000000000002E-5</v>
      </c>
      <c r="R8782" s="11"/>
      <c r="S8782" s="11"/>
      <c r="T8782" s="11"/>
      <c r="U8782" s="11"/>
      <c r="V8782" s="11"/>
      <c r="W8782" s="11"/>
      <c r="X8782" s="11"/>
    </row>
    <row r="8783" spans="1:24" x14ac:dyDescent="0.55000000000000004">
      <c r="A8783">
        <v>326</v>
      </c>
      <c r="B8783">
        <v>2</v>
      </c>
      <c r="C8783">
        <v>7</v>
      </c>
      <c r="D8783" t="s">
        <v>11</v>
      </c>
      <c r="E8783">
        <v>3</v>
      </c>
      <c r="F8783" t="s">
        <v>9</v>
      </c>
      <c r="G8783">
        <v>33</v>
      </c>
      <c r="M8783">
        <v>86</v>
      </c>
      <c r="N8783" s="2">
        <v>1.7E-5</v>
      </c>
      <c r="O8783" s="2">
        <v>1.4899999999999999E-4</v>
      </c>
      <c r="P8783" s="2">
        <v>3.5399999999999999E-4</v>
      </c>
      <c r="Q8783" s="2">
        <v>3.1199999999999999E-4</v>
      </c>
      <c r="R8783" s="11"/>
      <c r="S8783" s="11"/>
      <c r="T8783" s="11"/>
      <c r="U8783" s="11"/>
      <c r="V8783" s="11"/>
      <c r="W8783" s="11"/>
      <c r="X8783" s="11"/>
    </row>
    <row r="8784" spans="1:24" x14ac:dyDescent="0.55000000000000004">
      <c r="A8784">
        <v>326</v>
      </c>
      <c r="B8784">
        <v>2</v>
      </c>
      <c r="C8784">
        <v>8</v>
      </c>
      <c r="D8784" t="s">
        <v>12</v>
      </c>
      <c r="E8784">
        <v>3</v>
      </c>
      <c r="F8784" t="s">
        <v>9</v>
      </c>
      <c r="G8784">
        <v>4</v>
      </c>
      <c r="M8784">
        <v>93</v>
      </c>
      <c r="N8784" s="2">
        <v>1.2E-5</v>
      </c>
      <c r="O8784" s="2">
        <v>1.02E-4</v>
      </c>
      <c r="P8784" s="2">
        <v>2.32E-4</v>
      </c>
      <c r="Q8784" s="2">
        <v>1.9900000000000001E-4</v>
      </c>
      <c r="R8784" s="11"/>
      <c r="S8784" s="11"/>
      <c r="T8784" s="11"/>
      <c r="U8784" s="11"/>
      <c r="V8784" s="11"/>
      <c r="W8784" s="11"/>
      <c r="X8784" s="11"/>
    </row>
    <row r="8785" spans="1:24" x14ac:dyDescent="0.55000000000000004">
      <c r="A8785">
        <v>326</v>
      </c>
      <c r="B8785">
        <v>3</v>
      </c>
      <c r="C8785">
        <v>9</v>
      </c>
      <c r="D8785" t="s">
        <v>13</v>
      </c>
      <c r="E8785">
        <v>4</v>
      </c>
      <c r="F8785" t="s">
        <v>9</v>
      </c>
      <c r="G8785">
        <v>0</v>
      </c>
      <c r="M8785">
        <v>0</v>
      </c>
      <c r="N8785" s="11"/>
      <c r="O8785" s="11"/>
      <c r="P8785" s="11"/>
      <c r="Q8785" s="11"/>
      <c r="R8785" s="11"/>
      <c r="S8785" s="11"/>
      <c r="T8785" s="11"/>
      <c r="U8785" s="11"/>
      <c r="V8785" s="11"/>
      <c r="W8785" s="2">
        <v>5.3999999999999998E-5</v>
      </c>
      <c r="X8785" s="2">
        <v>4.1E-5</v>
      </c>
    </row>
    <row r="8786" spans="1:24" x14ac:dyDescent="0.55000000000000004">
      <c r="A8786">
        <v>326</v>
      </c>
      <c r="B8786">
        <v>3</v>
      </c>
      <c r="C8786">
        <v>10</v>
      </c>
      <c r="D8786" t="s">
        <v>14</v>
      </c>
      <c r="E8786">
        <v>4</v>
      </c>
      <c r="F8786" t="s">
        <v>9</v>
      </c>
      <c r="G8786">
        <v>0</v>
      </c>
      <c r="M8786">
        <v>0</v>
      </c>
      <c r="N8786" s="11"/>
      <c r="O8786" s="11"/>
      <c r="P8786" s="11"/>
      <c r="Q8786" s="11"/>
      <c r="R8786" s="11"/>
      <c r="S8786" s="2">
        <v>2.0100000000000001E-4</v>
      </c>
      <c r="T8786" s="11"/>
      <c r="U8786" s="11"/>
      <c r="V8786" s="11"/>
      <c r="W8786" s="2">
        <v>1.4200000000000001E-4</v>
      </c>
      <c r="X8786" s="2">
        <v>1.35E-4</v>
      </c>
    </row>
    <row r="8787" spans="1:24" x14ac:dyDescent="0.55000000000000004">
      <c r="A8787">
        <v>326</v>
      </c>
      <c r="B8787">
        <v>3</v>
      </c>
      <c r="C8787">
        <v>11</v>
      </c>
      <c r="D8787" t="s">
        <v>15</v>
      </c>
      <c r="E8787">
        <v>5</v>
      </c>
      <c r="F8787" t="s">
        <v>9</v>
      </c>
      <c r="G8787">
        <v>3</v>
      </c>
      <c r="M8787">
        <v>15</v>
      </c>
      <c r="N8787" s="11"/>
      <c r="O8787" s="11"/>
      <c r="P8787" s="11"/>
      <c r="Q8787" s="11"/>
      <c r="R8787" s="11"/>
      <c r="S8787" s="2">
        <v>1.8699999999999999E-4</v>
      </c>
      <c r="T8787" s="11"/>
      <c r="U8787" s="11"/>
      <c r="V8787" s="11"/>
      <c r="W8787" s="2">
        <v>1.3200000000000001E-4</v>
      </c>
      <c r="X8787" s="2">
        <v>1.22E-4</v>
      </c>
    </row>
    <row r="8788" spans="1:24" x14ac:dyDescent="0.55000000000000004">
      <c r="A8788">
        <v>326</v>
      </c>
      <c r="B8788">
        <v>3</v>
      </c>
      <c r="C8788">
        <v>12</v>
      </c>
      <c r="D8788" t="s">
        <v>16</v>
      </c>
      <c r="E8788">
        <v>6</v>
      </c>
      <c r="F8788" t="s">
        <v>9</v>
      </c>
      <c r="G8788">
        <v>2</v>
      </c>
      <c r="M8788">
        <v>19</v>
      </c>
      <c r="N8788" s="11"/>
      <c r="O8788" s="11"/>
      <c r="P8788" s="11"/>
      <c r="Q8788" s="11"/>
      <c r="R8788" s="11"/>
      <c r="S8788" s="11"/>
      <c r="T8788" s="11"/>
      <c r="U8788" s="11"/>
      <c r="V8788" s="11"/>
      <c r="W8788" s="2">
        <v>1.9900000000000001E-4</v>
      </c>
      <c r="X8788" s="2">
        <v>1.7799999999999999E-4</v>
      </c>
    </row>
    <row r="8789" spans="1:24" x14ac:dyDescent="0.55000000000000004">
      <c r="A8789">
        <v>326</v>
      </c>
      <c r="B8789">
        <v>3</v>
      </c>
      <c r="C8789">
        <v>13</v>
      </c>
      <c r="D8789" t="s">
        <v>17</v>
      </c>
      <c r="E8789">
        <v>7</v>
      </c>
      <c r="F8789" t="s">
        <v>9</v>
      </c>
      <c r="G8789">
        <v>15</v>
      </c>
      <c r="M8789">
        <v>22</v>
      </c>
      <c r="N8789" s="2">
        <v>2.5000000000000001E-5</v>
      </c>
      <c r="O8789" s="2">
        <v>1.65E-4</v>
      </c>
      <c r="P8789" s="2">
        <f t="shared" ref="P8789" si="984">0.000398</f>
        <v>3.9800000000000002E-4</v>
      </c>
      <c r="Q8789" s="2">
        <v>3.1100000000000002E-4</v>
      </c>
      <c r="R8789" s="11"/>
      <c r="S8789" s="11"/>
      <c r="T8789" s="11"/>
      <c r="U8789" s="11"/>
      <c r="V8789" s="11"/>
      <c r="W8789" s="2">
        <v>8.3999999999999995E-5</v>
      </c>
      <c r="X8789" s="2">
        <v>7.7999999999999999E-5</v>
      </c>
    </row>
    <row r="8790" spans="1:24" x14ac:dyDescent="0.55000000000000004">
      <c r="A8790">
        <v>326</v>
      </c>
      <c r="B8790">
        <v>3</v>
      </c>
      <c r="C8790">
        <v>14</v>
      </c>
      <c r="D8790" t="s">
        <v>18</v>
      </c>
      <c r="E8790">
        <v>8</v>
      </c>
      <c r="F8790" t="s">
        <v>9</v>
      </c>
      <c r="G8790">
        <v>6</v>
      </c>
      <c r="M8790">
        <v>39</v>
      </c>
      <c r="N8790" s="2">
        <v>3.3000000000000003E-5</v>
      </c>
      <c r="O8790" s="2">
        <v>1.9900000000000001E-4</v>
      </c>
      <c r="P8790" s="2">
        <v>4.3300000000000001E-4</v>
      </c>
      <c r="Q8790" s="2">
        <v>3.8200000000000002E-4</v>
      </c>
      <c r="R8790" s="11"/>
      <c r="S8790" s="2">
        <v>1.54E-4</v>
      </c>
      <c r="T8790" s="11"/>
      <c r="U8790" s="11"/>
      <c r="V8790" s="11"/>
      <c r="W8790" s="2">
        <v>1.02E-4</v>
      </c>
      <c r="X8790" s="2">
        <v>9.2999999999999997E-5</v>
      </c>
    </row>
    <row r="8791" spans="1:24" x14ac:dyDescent="0.55000000000000004">
      <c r="A8791">
        <v>326</v>
      </c>
      <c r="B8791">
        <v>3</v>
      </c>
      <c r="C8791">
        <v>15</v>
      </c>
      <c r="D8791" t="s">
        <v>19</v>
      </c>
      <c r="E8791">
        <v>4</v>
      </c>
      <c r="F8791" t="s">
        <v>9</v>
      </c>
      <c r="G8791">
        <v>11</v>
      </c>
      <c r="M8791">
        <v>33</v>
      </c>
      <c r="N8791" s="11"/>
      <c r="O8791" s="11"/>
      <c r="P8791" s="11"/>
      <c r="Q8791" s="11"/>
      <c r="R8791" s="11"/>
      <c r="S8791" s="2">
        <v>2.5500000000000002E-4</v>
      </c>
      <c r="T8791" s="11"/>
      <c r="U8791" s="11"/>
      <c r="V8791" s="11"/>
      <c r="W8791" s="2">
        <v>1.6200000000000001E-4</v>
      </c>
      <c r="X8791" s="2">
        <v>1.4999999999999999E-4</v>
      </c>
    </row>
    <row r="8792" spans="1:24" x14ac:dyDescent="0.55000000000000004">
      <c r="A8792">
        <v>326</v>
      </c>
      <c r="B8792">
        <v>4</v>
      </c>
      <c r="C8792">
        <v>16</v>
      </c>
      <c r="D8792" t="s">
        <v>20</v>
      </c>
      <c r="E8792">
        <v>9</v>
      </c>
      <c r="F8792" t="s">
        <v>9</v>
      </c>
      <c r="G8792">
        <v>62</v>
      </c>
      <c r="M8792">
        <v>21</v>
      </c>
      <c r="N8792" s="11"/>
      <c r="O8792" s="11"/>
      <c r="P8792" s="11"/>
      <c r="Q8792" s="11"/>
      <c r="R8792" s="11"/>
      <c r="S8792" s="11"/>
      <c r="T8792" s="11"/>
      <c r="U8792" s="11"/>
      <c r="V8792" s="11"/>
      <c r="W8792" s="2">
        <v>1.9999999999999999E-6</v>
      </c>
      <c r="X8792" s="2">
        <v>1.9999999999999999E-6</v>
      </c>
    </row>
    <row r="8793" spans="1:24" x14ac:dyDescent="0.55000000000000004">
      <c r="A8793">
        <v>326</v>
      </c>
      <c r="B8793">
        <v>5</v>
      </c>
      <c r="C8793">
        <v>17</v>
      </c>
      <c r="D8793" t="s">
        <v>21</v>
      </c>
      <c r="E8793">
        <v>10</v>
      </c>
      <c r="F8793" t="s">
        <v>22</v>
      </c>
      <c r="G8793">
        <v>0</v>
      </c>
      <c r="M8793">
        <v>0</v>
      </c>
      <c r="N8793" s="11"/>
      <c r="O8793" s="11"/>
      <c r="P8793" s="11"/>
      <c r="Q8793" s="11"/>
      <c r="R8793" s="11"/>
      <c r="S8793" s="11"/>
      <c r="T8793" s="2">
        <v>1.7899999999999999E-4</v>
      </c>
      <c r="U8793" s="11"/>
      <c r="V8793" s="11"/>
      <c r="W8793" s="11"/>
      <c r="X8793" s="11"/>
    </row>
    <row r="8794" spans="1:24" x14ac:dyDescent="0.55000000000000004">
      <c r="A8794">
        <v>326</v>
      </c>
      <c r="B8794">
        <v>5</v>
      </c>
      <c r="C8794">
        <v>18</v>
      </c>
      <c r="D8794" t="s">
        <v>23</v>
      </c>
      <c r="E8794">
        <v>11</v>
      </c>
      <c r="F8794" t="s">
        <v>22</v>
      </c>
      <c r="G8794">
        <v>12</v>
      </c>
      <c r="M8794">
        <v>0</v>
      </c>
      <c r="N8794" s="11"/>
      <c r="O8794" s="11"/>
      <c r="P8794" s="11"/>
      <c r="Q8794" s="11"/>
      <c r="R8794" s="2">
        <v>3.5399999999999999E-4</v>
      </c>
      <c r="S8794" s="11"/>
      <c r="T8794" s="11"/>
      <c r="U8794" s="11"/>
      <c r="V8794" s="2">
        <v>1.2300000000000001E-4</v>
      </c>
      <c r="W8794" s="2">
        <v>3.1999999999999999E-5</v>
      </c>
      <c r="X8794" s="2">
        <v>5.5000000000000002E-5</v>
      </c>
    </row>
    <row r="8795" spans="1:24" x14ac:dyDescent="0.55000000000000004">
      <c r="A8795">
        <v>326</v>
      </c>
      <c r="B8795">
        <v>5</v>
      </c>
      <c r="C8795">
        <v>19</v>
      </c>
      <c r="D8795" t="s">
        <v>24</v>
      </c>
      <c r="E8795">
        <v>11</v>
      </c>
      <c r="F8795" t="s">
        <v>22</v>
      </c>
      <c r="G8795">
        <v>24</v>
      </c>
      <c r="M8795">
        <v>38</v>
      </c>
      <c r="N8795" s="11"/>
      <c r="O8795" s="11"/>
      <c r="P8795" s="11"/>
      <c r="Q8795" s="11"/>
      <c r="R8795" s="2">
        <v>5.5400000000000002E-4</v>
      </c>
      <c r="S8795" s="11"/>
      <c r="T8795" s="11"/>
      <c r="U8795" s="11"/>
      <c r="V8795" s="2">
        <v>3.3700000000000001E-4</v>
      </c>
      <c r="W8795" s="2">
        <v>1.9900000000000001E-4</v>
      </c>
      <c r="X8795" s="2">
        <v>2.4499999999999999E-4</v>
      </c>
    </row>
    <row r="8796" spans="1:24" x14ac:dyDescent="0.55000000000000004">
      <c r="A8796">
        <v>326</v>
      </c>
      <c r="B8796">
        <v>5</v>
      </c>
      <c r="C8796">
        <v>20</v>
      </c>
      <c r="D8796" t="s">
        <v>25</v>
      </c>
      <c r="E8796">
        <v>10</v>
      </c>
      <c r="F8796" t="s">
        <v>22</v>
      </c>
      <c r="G8796">
        <v>3217</v>
      </c>
      <c r="M8796">
        <v>42</v>
      </c>
      <c r="N8796" s="11"/>
      <c r="O8796" s="11"/>
      <c r="P8796" s="11"/>
      <c r="Q8796" s="11"/>
      <c r="R8796" s="11"/>
      <c r="S8796" s="11"/>
      <c r="T8796" s="2">
        <v>1.7899999999999999E-4</v>
      </c>
      <c r="U8796" s="11"/>
      <c r="V8796" s="11"/>
      <c r="W8796" s="11"/>
      <c r="X8796" s="11"/>
    </row>
    <row r="8797" spans="1:24" x14ac:dyDescent="0.55000000000000004">
      <c r="A8797">
        <v>326</v>
      </c>
      <c r="B8797">
        <v>5</v>
      </c>
      <c r="C8797">
        <v>21</v>
      </c>
      <c r="D8797" t="s">
        <v>26</v>
      </c>
      <c r="E8797">
        <v>11</v>
      </c>
      <c r="F8797" t="s">
        <v>22</v>
      </c>
      <c r="G8797">
        <v>334</v>
      </c>
      <c r="M8797">
        <v>44</v>
      </c>
      <c r="N8797" s="11"/>
      <c r="O8797" s="11"/>
      <c r="P8797" s="11"/>
      <c r="Q8797" s="11"/>
      <c r="R8797" s="2">
        <v>5.5099999999999995E-4</v>
      </c>
      <c r="S8797" s="11"/>
      <c r="T8797" s="11"/>
      <c r="U8797" s="11"/>
      <c r="V8797" s="2">
        <v>3.3199999999999999E-4</v>
      </c>
      <c r="W8797" s="2">
        <v>1.92E-4</v>
      </c>
      <c r="X8797" s="2">
        <v>2.33E-4</v>
      </c>
    </row>
    <row r="8798" spans="1:24" x14ac:dyDescent="0.55000000000000004">
      <c r="A8798">
        <v>326</v>
      </c>
      <c r="B8798">
        <v>5</v>
      </c>
      <c r="C8798">
        <v>22</v>
      </c>
      <c r="D8798" t="s">
        <v>27</v>
      </c>
      <c r="E8798">
        <v>11</v>
      </c>
      <c r="F8798" t="s">
        <v>28</v>
      </c>
      <c r="G8798">
        <v>15</v>
      </c>
      <c r="M8798">
        <v>53</v>
      </c>
      <c r="N8798" s="11"/>
      <c r="O8798" s="11"/>
      <c r="P8798" s="11"/>
      <c r="Q8798" s="11"/>
      <c r="R8798" s="2">
        <v>2.7599999999999999E-4</v>
      </c>
      <c r="S8798" s="11"/>
      <c r="T8798" s="11"/>
      <c r="U8798" s="11"/>
      <c r="V8798" s="11"/>
      <c r="W8798" s="11"/>
      <c r="X8798" s="11"/>
    </row>
    <row r="8799" spans="1:24" x14ac:dyDescent="0.55000000000000004">
      <c r="A8799">
        <v>326</v>
      </c>
      <c r="B8799">
        <v>6</v>
      </c>
      <c r="C8799">
        <v>23</v>
      </c>
      <c r="D8799" t="s">
        <v>29</v>
      </c>
      <c r="E8799">
        <v>12</v>
      </c>
      <c r="F8799" t="s">
        <v>28</v>
      </c>
      <c r="G8799">
        <v>0</v>
      </c>
      <c r="M8799">
        <v>0</v>
      </c>
      <c r="N8799" s="11"/>
      <c r="O8799" s="11"/>
      <c r="P8799" s="11"/>
      <c r="Q8799" s="11"/>
      <c r="R8799" s="11"/>
      <c r="S8799" s="11"/>
      <c r="T8799" s="11"/>
      <c r="U8799" s="2">
        <v>-4.19E-2</v>
      </c>
      <c r="V8799" s="11"/>
      <c r="W8799" s="11"/>
      <c r="X8799" s="11"/>
    </row>
    <row r="8800" spans="1:24" x14ac:dyDescent="0.55000000000000004">
      <c r="A8800">
        <v>326</v>
      </c>
      <c r="B8800">
        <v>6</v>
      </c>
      <c r="C8800">
        <v>24</v>
      </c>
      <c r="D8800" t="s">
        <v>30</v>
      </c>
      <c r="E8800">
        <v>13</v>
      </c>
      <c r="F8800" t="s">
        <v>28</v>
      </c>
      <c r="G8800">
        <v>0</v>
      </c>
      <c r="M8800">
        <v>0</v>
      </c>
      <c r="N8800" s="11"/>
      <c r="O8800" s="11"/>
      <c r="P8800" s="11"/>
      <c r="Q8800" s="11"/>
      <c r="R8800" s="11"/>
      <c r="S8800" s="11"/>
      <c r="T8800" s="11"/>
      <c r="U8800" s="2">
        <v>2.1100000000000001E-2</v>
      </c>
      <c r="V8800" s="11"/>
      <c r="W8800" s="11"/>
      <c r="X8800" s="11"/>
    </row>
    <row r="8801" spans="1:24" x14ac:dyDescent="0.55000000000000004">
      <c r="A8801">
        <v>326</v>
      </c>
      <c r="B8801">
        <v>6</v>
      </c>
      <c r="C8801">
        <v>25</v>
      </c>
      <c r="D8801" t="s">
        <v>31</v>
      </c>
      <c r="E8801">
        <v>14</v>
      </c>
      <c r="F8801" t="s">
        <v>28</v>
      </c>
      <c r="G8801">
        <v>0</v>
      </c>
      <c r="M8801">
        <v>0</v>
      </c>
      <c r="N8801" s="11"/>
      <c r="O8801" s="11"/>
      <c r="P8801" s="11"/>
      <c r="Q8801" s="11"/>
      <c r="R8801" s="11"/>
      <c r="S8801" s="11"/>
      <c r="T8801" s="11"/>
      <c r="U8801" s="2">
        <v>-4.19E-2</v>
      </c>
      <c r="V8801" s="11"/>
      <c r="W8801" s="11"/>
      <c r="X8801" s="11"/>
    </row>
    <row r="8802" spans="1:24" x14ac:dyDescent="0.55000000000000004">
      <c r="A8802">
        <v>326</v>
      </c>
      <c r="B8802">
        <v>6</v>
      </c>
      <c r="C8802">
        <v>26</v>
      </c>
      <c r="D8802" t="s">
        <v>32</v>
      </c>
      <c r="E8802">
        <v>15</v>
      </c>
      <c r="F8802" t="s">
        <v>33</v>
      </c>
      <c r="G8802">
        <v>2</v>
      </c>
      <c r="M8802">
        <v>15</v>
      </c>
      <c r="N8802" s="11"/>
      <c r="O8802" s="11"/>
      <c r="P8802" s="11"/>
      <c r="Q8802" s="11"/>
      <c r="R8802" s="11"/>
      <c r="S8802" s="11"/>
      <c r="T8802" s="11"/>
      <c r="U8802" s="2">
        <v>2.1100000000000001E-2</v>
      </c>
      <c r="V8802" s="11"/>
      <c r="W8802" s="11"/>
      <c r="X8802" s="11"/>
    </row>
    <row r="8803" spans="1:24" x14ac:dyDescent="0.55000000000000004">
      <c r="A8803">
        <v>326</v>
      </c>
      <c r="B8803">
        <v>6</v>
      </c>
      <c r="C8803">
        <v>27</v>
      </c>
      <c r="D8803" t="s">
        <v>34</v>
      </c>
      <c r="E8803">
        <v>16</v>
      </c>
      <c r="F8803" t="s">
        <v>28</v>
      </c>
      <c r="G8803">
        <v>17</v>
      </c>
      <c r="M8803">
        <v>41</v>
      </c>
      <c r="N8803" s="11"/>
      <c r="O8803" s="11"/>
      <c r="P8803" s="11"/>
      <c r="Q8803" s="11"/>
      <c r="R8803" s="11"/>
      <c r="S8803" s="11"/>
      <c r="T8803" s="11"/>
      <c r="U8803" s="2">
        <v>4.19E-2</v>
      </c>
      <c r="V8803" s="11"/>
      <c r="W8803" s="11"/>
      <c r="X8803" s="11"/>
    </row>
    <row r="8804" spans="1:24" x14ac:dyDescent="0.55000000000000004">
      <c r="A8804">
        <v>327</v>
      </c>
      <c r="B8804">
        <v>1</v>
      </c>
      <c r="C8804">
        <v>1</v>
      </c>
      <c r="D8804" t="s">
        <v>3</v>
      </c>
      <c r="E8804">
        <v>1</v>
      </c>
      <c r="F8804" t="s">
        <v>4</v>
      </c>
      <c r="G8804">
        <v>14</v>
      </c>
      <c r="M8804">
        <v>44</v>
      </c>
      <c r="N8804" s="9"/>
      <c r="O8804" s="9"/>
      <c r="P8804" s="9"/>
      <c r="Q8804" s="9"/>
      <c r="R8804" s="9"/>
      <c r="S8804" s="10">
        <v>5.9800000000000001E-4</v>
      </c>
      <c r="T8804" s="11"/>
      <c r="U8804" s="11"/>
      <c r="V8804" s="9"/>
      <c r="W8804" s="10">
        <v>7.9799999999999992E-3</v>
      </c>
      <c r="X8804" s="2">
        <v>7.2099999999999996E-4</v>
      </c>
    </row>
    <row r="8805" spans="1:24" x14ac:dyDescent="0.55000000000000004">
      <c r="A8805">
        <v>327</v>
      </c>
      <c r="B8805">
        <v>1</v>
      </c>
      <c r="C8805">
        <v>2</v>
      </c>
      <c r="D8805" t="s">
        <v>5</v>
      </c>
      <c r="E8805">
        <v>2</v>
      </c>
      <c r="F8805" t="s">
        <v>4</v>
      </c>
      <c r="G8805">
        <v>3</v>
      </c>
      <c r="M8805">
        <v>44</v>
      </c>
      <c r="N8805" s="9"/>
      <c r="O8805" s="9"/>
      <c r="P8805" s="9"/>
      <c r="Q8805" s="9"/>
      <c r="R8805" s="9"/>
      <c r="S8805" s="10">
        <v>1.0740000000000001E-3</v>
      </c>
      <c r="T8805" s="11"/>
      <c r="U8805" s="11"/>
      <c r="V8805" s="9"/>
      <c r="W8805" s="10">
        <v>1.2290000000000001E-3</v>
      </c>
      <c r="X8805" s="2">
        <v>1.188E-3</v>
      </c>
    </row>
    <row r="8806" spans="1:24" x14ac:dyDescent="0.55000000000000004">
      <c r="A8806">
        <v>327</v>
      </c>
      <c r="B8806">
        <v>1</v>
      </c>
      <c r="C8806">
        <v>3</v>
      </c>
      <c r="D8806" t="s">
        <v>6</v>
      </c>
      <c r="E8806">
        <v>2</v>
      </c>
      <c r="F8806" t="s">
        <v>4</v>
      </c>
      <c r="G8806">
        <v>6</v>
      </c>
      <c r="M8806">
        <v>63</v>
      </c>
      <c r="N8806" s="9"/>
      <c r="O8806" s="9"/>
      <c r="P8806" s="9"/>
      <c r="Q8806" s="9"/>
      <c r="R8806" s="9"/>
      <c r="S8806" s="10">
        <f t="shared" ref="S8806" si="985">0.000218*4</f>
        <v>8.7200000000000005E-4</v>
      </c>
      <c r="T8806" s="11"/>
      <c r="U8806" s="11"/>
      <c r="V8806" s="9"/>
      <c r="W8806" s="10">
        <v>9.2299999999999999E-4</v>
      </c>
      <c r="X8806" s="2">
        <v>9.01E-4</v>
      </c>
    </row>
    <row r="8807" spans="1:24" x14ac:dyDescent="0.55000000000000004">
      <c r="A8807">
        <v>327</v>
      </c>
      <c r="B8807">
        <v>1</v>
      </c>
      <c r="C8807">
        <v>4</v>
      </c>
      <c r="D8807" t="s">
        <v>7</v>
      </c>
      <c r="E8807">
        <v>2</v>
      </c>
      <c r="F8807" t="s">
        <v>4</v>
      </c>
      <c r="G8807">
        <v>2</v>
      </c>
      <c r="M8807">
        <v>89</v>
      </c>
      <c r="N8807" s="9"/>
      <c r="O8807" s="9"/>
      <c r="P8807" s="9"/>
      <c r="Q8807" s="9"/>
      <c r="R8807" s="9"/>
      <c r="S8807" s="10">
        <f t="shared" ref="S8807" si="986">0.000218*2</f>
        <v>4.3600000000000003E-4</v>
      </c>
      <c r="T8807" s="11"/>
      <c r="U8807" s="11"/>
      <c r="V8807" s="9"/>
      <c r="W8807" s="10">
        <v>6.4999999999999997E-4</v>
      </c>
      <c r="X8807" s="2">
        <v>5.4199999999999995E-4</v>
      </c>
    </row>
    <row r="8808" spans="1:24" x14ac:dyDescent="0.55000000000000004">
      <c r="A8808">
        <v>327</v>
      </c>
      <c r="B8808">
        <v>2</v>
      </c>
      <c r="C8808">
        <v>5</v>
      </c>
      <c r="D8808" t="s">
        <v>8</v>
      </c>
      <c r="E8808">
        <v>3</v>
      </c>
      <c r="F8808" t="s">
        <v>9</v>
      </c>
      <c r="G8808">
        <v>5</v>
      </c>
      <c r="M8808">
        <v>18</v>
      </c>
      <c r="N8808" s="2">
        <v>8.7999999999999998E-5</v>
      </c>
      <c r="O8808" s="2">
        <v>2.5399999999999999E-4</v>
      </c>
      <c r="P8808" s="2">
        <v>4.1199999999999999E-4</v>
      </c>
      <c r="Q8808" s="2">
        <v>3.68E-4</v>
      </c>
      <c r="R8808" s="11"/>
      <c r="S8808" s="11"/>
      <c r="T8808" s="11"/>
      <c r="U8808" s="11"/>
      <c r="V8808" s="11"/>
      <c r="W8808" s="11"/>
      <c r="X8808" s="11"/>
    </row>
    <row r="8809" spans="1:24" x14ac:dyDescent="0.55000000000000004">
      <c r="A8809">
        <v>327</v>
      </c>
      <c r="B8809">
        <v>2</v>
      </c>
      <c r="C8809">
        <v>6</v>
      </c>
      <c r="D8809" t="s">
        <v>10</v>
      </c>
      <c r="E8809">
        <v>3</v>
      </c>
      <c r="F8809" t="s">
        <v>9</v>
      </c>
      <c r="G8809">
        <v>43</v>
      </c>
      <c r="M8809">
        <v>33</v>
      </c>
      <c r="N8809" s="2">
        <v>3.9999999999999998E-6</v>
      </c>
      <c r="O8809" s="2">
        <v>4.1999999999999998E-5</v>
      </c>
      <c r="P8809" s="2">
        <v>6.7000000000000002E-5</v>
      </c>
      <c r="Q8809" s="2">
        <v>5.5000000000000002E-5</v>
      </c>
      <c r="R8809" s="11"/>
      <c r="S8809" s="11"/>
      <c r="T8809" s="11"/>
      <c r="U8809" s="11"/>
      <c r="V8809" s="11"/>
      <c r="W8809" s="11"/>
      <c r="X8809" s="11"/>
    </row>
    <row r="8810" spans="1:24" x14ac:dyDescent="0.55000000000000004">
      <c r="A8810">
        <v>327</v>
      </c>
      <c r="B8810">
        <v>2</v>
      </c>
      <c r="C8810">
        <v>7</v>
      </c>
      <c r="D8810" t="s">
        <v>11</v>
      </c>
      <c r="E8810">
        <v>3</v>
      </c>
      <c r="F8810" t="s">
        <v>9</v>
      </c>
      <c r="G8810">
        <v>21</v>
      </c>
      <c r="M8810">
        <v>92</v>
      </c>
      <c r="N8810" s="2">
        <v>1.7E-5</v>
      </c>
      <c r="O8810" s="2">
        <v>1.4899999999999999E-4</v>
      </c>
      <c r="P8810" s="2">
        <v>3.5399999999999999E-4</v>
      </c>
      <c r="Q8810" s="2">
        <v>3.1199999999999999E-4</v>
      </c>
      <c r="R8810" s="11"/>
      <c r="S8810" s="11"/>
      <c r="T8810" s="11"/>
      <c r="U8810" s="11"/>
      <c r="V8810" s="11"/>
      <c r="W8810" s="11"/>
      <c r="X8810" s="11"/>
    </row>
    <row r="8811" spans="1:24" x14ac:dyDescent="0.55000000000000004">
      <c r="A8811">
        <v>327</v>
      </c>
      <c r="B8811">
        <v>2</v>
      </c>
      <c r="C8811">
        <v>8</v>
      </c>
      <c r="D8811" t="s">
        <v>12</v>
      </c>
      <c r="E8811">
        <v>3</v>
      </c>
      <c r="F8811" t="s">
        <v>9</v>
      </c>
      <c r="G8811">
        <v>4</v>
      </c>
      <c r="M8811">
        <v>95</v>
      </c>
      <c r="N8811" s="2">
        <v>1.2E-5</v>
      </c>
      <c r="O8811" s="2">
        <v>1.02E-4</v>
      </c>
      <c r="P8811" s="2">
        <v>2.32E-4</v>
      </c>
      <c r="Q8811" s="2">
        <v>1.9900000000000001E-4</v>
      </c>
      <c r="R8811" s="11"/>
      <c r="S8811" s="11"/>
      <c r="T8811" s="11"/>
      <c r="U8811" s="11"/>
      <c r="V8811" s="11"/>
      <c r="W8811" s="11"/>
      <c r="X8811" s="11"/>
    </row>
    <row r="8812" spans="1:24" x14ac:dyDescent="0.55000000000000004">
      <c r="A8812">
        <v>327</v>
      </c>
      <c r="B8812">
        <v>3</v>
      </c>
      <c r="C8812">
        <v>9</v>
      </c>
      <c r="D8812" t="s">
        <v>13</v>
      </c>
      <c r="E8812">
        <v>4</v>
      </c>
      <c r="F8812" t="s">
        <v>9</v>
      </c>
      <c r="G8812">
        <v>0</v>
      </c>
      <c r="M8812">
        <v>0</v>
      </c>
      <c r="N8812" s="11"/>
      <c r="O8812" s="11"/>
      <c r="P8812" s="11"/>
      <c r="Q8812" s="11"/>
      <c r="R8812" s="11"/>
      <c r="S8812" s="11"/>
      <c r="T8812" s="11"/>
      <c r="U8812" s="11"/>
      <c r="V8812" s="11"/>
      <c r="W8812" s="2">
        <v>5.3999999999999998E-5</v>
      </c>
      <c r="X8812" s="2">
        <v>4.1E-5</v>
      </c>
    </row>
    <row r="8813" spans="1:24" x14ac:dyDescent="0.55000000000000004">
      <c r="A8813">
        <v>327</v>
      </c>
      <c r="B8813">
        <v>3</v>
      </c>
      <c r="C8813">
        <v>10</v>
      </c>
      <c r="D8813" t="s">
        <v>14</v>
      </c>
      <c r="E8813">
        <v>4</v>
      </c>
      <c r="F8813" t="s">
        <v>9</v>
      </c>
      <c r="G8813">
        <v>0</v>
      </c>
      <c r="M8813">
        <v>0</v>
      </c>
      <c r="N8813" s="11"/>
      <c r="O8813" s="11"/>
      <c r="P8813" s="11"/>
      <c r="Q8813" s="11"/>
      <c r="R8813" s="11"/>
      <c r="S8813" s="2">
        <v>2.0100000000000001E-4</v>
      </c>
      <c r="T8813" s="11"/>
      <c r="U8813" s="11"/>
      <c r="V8813" s="11"/>
      <c r="W8813" s="2">
        <v>1.4200000000000001E-4</v>
      </c>
      <c r="X8813" s="2">
        <v>1.35E-4</v>
      </c>
    </row>
    <row r="8814" spans="1:24" x14ac:dyDescent="0.55000000000000004">
      <c r="A8814">
        <v>327</v>
      </c>
      <c r="B8814">
        <v>3</v>
      </c>
      <c r="C8814">
        <v>11</v>
      </c>
      <c r="D8814" t="s">
        <v>15</v>
      </c>
      <c r="E8814">
        <v>5</v>
      </c>
      <c r="F8814" t="s">
        <v>9</v>
      </c>
      <c r="G8814">
        <v>1</v>
      </c>
      <c r="M8814">
        <v>15</v>
      </c>
      <c r="N8814" s="11"/>
      <c r="O8814" s="11"/>
      <c r="P8814" s="11"/>
      <c r="Q8814" s="11"/>
      <c r="R8814" s="11"/>
      <c r="S8814" s="2">
        <v>1.8699999999999999E-4</v>
      </c>
      <c r="T8814" s="11"/>
      <c r="U8814" s="11"/>
      <c r="V8814" s="11"/>
      <c r="W8814" s="2">
        <v>1.3200000000000001E-4</v>
      </c>
      <c r="X8814" s="2">
        <v>1.22E-4</v>
      </c>
    </row>
    <row r="8815" spans="1:24" x14ac:dyDescent="0.55000000000000004">
      <c r="A8815">
        <v>327</v>
      </c>
      <c r="B8815">
        <v>3</v>
      </c>
      <c r="C8815">
        <v>12</v>
      </c>
      <c r="D8815" t="s">
        <v>16</v>
      </c>
      <c r="E8815">
        <v>6</v>
      </c>
      <c r="F8815" t="s">
        <v>9</v>
      </c>
      <c r="G8815">
        <v>3</v>
      </c>
      <c r="M8815">
        <v>16</v>
      </c>
      <c r="N8815" s="11"/>
      <c r="O8815" s="11"/>
      <c r="P8815" s="11"/>
      <c r="Q8815" s="11"/>
      <c r="R8815" s="11"/>
      <c r="S8815" s="11"/>
      <c r="T8815" s="11"/>
      <c r="U8815" s="11"/>
      <c r="V8815" s="11"/>
      <c r="W8815" s="2">
        <v>1.9900000000000001E-4</v>
      </c>
      <c r="X8815" s="2">
        <v>1.7799999999999999E-4</v>
      </c>
    </row>
    <row r="8816" spans="1:24" x14ac:dyDescent="0.55000000000000004">
      <c r="A8816">
        <v>327</v>
      </c>
      <c r="B8816">
        <v>3</v>
      </c>
      <c r="C8816">
        <v>13</v>
      </c>
      <c r="D8816" t="s">
        <v>17</v>
      </c>
      <c r="E8816">
        <v>7</v>
      </c>
      <c r="F8816" t="s">
        <v>9</v>
      </c>
      <c r="G8816">
        <v>15</v>
      </c>
      <c r="M8816">
        <v>24</v>
      </c>
      <c r="N8816" s="2">
        <v>2.5000000000000001E-5</v>
      </c>
      <c r="O8816" s="2">
        <v>1.65E-4</v>
      </c>
      <c r="P8816" s="2">
        <f t="shared" ref="P8816" si="987">0.000398</f>
        <v>3.9800000000000002E-4</v>
      </c>
      <c r="Q8816" s="2">
        <v>3.1100000000000002E-4</v>
      </c>
      <c r="R8816" s="11"/>
      <c r="S8816" s="11"/>
      <c r="T8816" s="11"/>
      <c r="U8816" s="11"/>
      <c r="V8816" s="11"/>
      <c r="W8816" s="2">
        <v>8.3999999999999995E-5</v>
      </c>
      <c r="X8816" s="2">
        <v>7.7999999999999999E-5</v>
      </c>
    </row>
    <row r="8817" spans="1:24" x14ac:dyDescent="0.55000000000000004">
      <c r="A8817">
        <v>327</v>
      </c>
      <c r="B8817">
        <v>3</v>
      </c>
      <c r="C8817">
        <v>14</v>
      </c>
      <c r="D8817" t="s">
        <v>18</v>
      </c>
      <c r="E8817">
        <v>8</v>
      </c>
      <c r="F8817" t="s">
        <v>9</v>
      </c>
      <c r="G8817">
        <v>4</v>
      </c>
      <c r="M8817">
        <v>43</v>
      </c>
      <c r="N8817" s="2">
        <v>3.3000000000000003E-5</v>
      </c>
      <c r="O8817" s="2">
        <v>1.9900000000000001E-4</v>
      </c>
      <c r="P8817" s="2">
        <v>4.3300000000000001E-4</v>
      </c>
      <c r="Q8817" s="2">
        <v>3.8200000000000002E-4</v>
      </c>
      <c r="R8817" s="11"/>
      <c r="S8817" s="2">
        <v>1.54E-4</v>
      </c>
      <c r="T8817" s="11"/>
      <c r="U8817" s="11"/>
      <c r="V8817" s="11"/>
      <c r="W8817" s="2">
        <v>1.02E-4</v>
      </c>
      <c r="X8817" s="2">
        <v>9.2999999999999997E-5</v>
      </c>
    </row>
    <row r="8818" spans="1:24" x14ac:dyDescent="0.55000000000000004">
      <c r="A8818">
        <v>327</v>
      </c>
      <c r="B8818">
        <v>3</v>
      </c>
      <c r="C8818">
        <v>15</v>
      </c>
      <c r="D8818" t="s">
        <v>19</v>
      </c>
      <c r="E8818">
        <v>4</v>
      </c>
      <c r="F8818" t="s">
        <v>9</v>
      </c>
      <c r="G8818">
        <v>9</v>
      </c>
      <c r="M8818">
        <v>40</v>
      </c>
      <c r="N8818" s="11"/>
      <c r="O8818" s="11"/>
      <c r="P8818" s="11"/>
      <c r="Q8818" s="11"/>
      <c r="R8818" s="11"/>
      <c r="S8818" s="2">
        <v>2.5500000000000002E-4</v>
      </c>
      <c r="T8818" s="11"/>
      <c r="U8818" s="11"/>
      <c r="V8818" s="11"/>
      <c r="W8818" s="2">
        <v>1.6200000000000001E-4</v>
      </c>
      <c r="X8818" s="2">
        <v>1.4999999999999999E-4</v>
      </c>
    </row>
    <row r="8819" spans="1:24" x14ac:dyDescent="0.55000000000000004">
      <c r="A8819">
        <v>327</v>
      </c>
      <c r="B8819">
        <v>4</v>
      </c>
      <c r="C8819">
        <v>16</v>
      </c>
      <c r="D8819" t="s">
        <v>20</v>
      </c>
      <c r="E8819">
        <v>9</v>
      </c>
      <c r="F8819" t="s">
        <v>9</v>
      </c>
      <c r="G8819">
        <v>64</v>
      </c>
      <c r="M8819">
        <v>28</v>
      </c>
      <c r="N8819" s="11"/>
      <c r="O8819" s="11"/>
      <c r="P8819" s="11"/>
      <c r="Q8819" s="11"/>
      <c r="R8819" s="11"/>
      <c r="S8819" s="11"/>
      <c r="T8819" s="11"/>
      <c r="U8819" s="11"/>
      <c r="V8819" s="11"/>
      <c r="W8819" s="2">
        <v>1.9999999999999999E-6</v>
      </c>
      <c r="X8819" s="2">
        <v>1.9999999999999999E-6</v>
      </c>
    </row>
    <row r="8820" spans="1:24" x14ac:dyDescent="0.55000000000000004">
      <c r="A8820">
        <v>327</v>
      </c>
      <c r="B8820">
        <v>5</v>
      </c>
      <c r="C8820">
        <v>17</v>
      </c>
      <c r="D8820" t="s">
        <v>21</v>
      </c>
      <c r="E8820">
        <v>10</v>
      </c>
      <c r="F8820" t="s">
        <v>22</v>
      </c>
      <c r="G8820">
        <v>0</v>
      </c>
      <c r="M8820">
        <v>0</v>
      </c>
      <c r="N8820" s="11"/>
      <c r="O8820" s="11"/>
      <c r="P8820" s="11"/>
      <c r="Q8820" s="11"/>
      <c r="R8820" s="11"/>
      <c r="S8820" s="11"/>
      <c r="T8820" s="2">
        <v>1.7899999999999999E-4</v>
      </c>
      <c r="U8820" s="11"/>
      <c r="V8820" s="11"/>
      <c r="W8820" s="11"/>
      <c r="X8820" s="11"/>
    </row>
    <row r="8821" spans="1:24" x14ac:dyDescent="0.55000000000000004">
      <c r="A8821">
        <v>327</v>
      </c>
      <c r="B8821">
        <v>5</v>
      </c>
      <c r="C8821">
        <v>18</v>
      </c>
      <c r="D8821" t="s">
        <v>23</v>
      </c>
      <c r="E8821">
        <v>11</v>
      </c>
      <c r="F8821" t="s">
        <v>22</v>
      </c>
      <c r="G8821">
        <v>0</v>
      </c>
      <c r="M8821">
        <v>0</v>
      </c>
      <c r="N8821" s="11"/>
      <c r="O8821" s="11"/>
      <c r="P8821" s="11"/>
      <c r="Q8821" s="11"/>
      <c r="R8821" s="2">
        <v>3.5399999999999999E-4</v>
      </c>
      <c r="S8821" s="11"/>
      <c r="T8821" s="11"/>
      <c r="U8821" s="11"/>
      <c r="V8821" s="2">
        <v>1.2300000000000001E-4</v>
      </c>
      <c r="W8821" s="2">
        <v>3.1999999999999999E-5</v>
      </c>
      <c r="X8821" s="2">
        <v>5.5000000000000002E-5</v>
      </c>
    </row>
    <row r="8822" spans="1:24" x14ac:dyDescent="0.55000000000000004">
      <c r="A8822">
        <v>327</v>
      </c>
      <c r="B8822">
        <v>5</v>
      </c>
      <c r="C8822">
        <v>19</v>
      </c>
      <c r="D8822" t="s">
        <v>24</v>
      </c>
      <c r="E8822">
        <v>11</v>
      </c>
      <c r="F8822" t="s">
        <v>22</v>
      </c>
      <c r="G8822">
        <v>23</v>
      </c>
      <c r="M8822">
        <v>21</v>
      </c>
      <c r="N8822" s="11"/>
      <c r="O8822" s="11"/>
      <c r="P8822" s="11"/>
      <c r="Q8822" s="11"/>
      <c r="R8822" s="2">
        <v>5.5400000000000002E-4</v>
      </c>
      <c r="S8822" s="11"/>
      <c r="T8822" s="11"/>
      <c r="U8822" s="11"/>
      <c r="V8822" s="2">
        <v>3.3700000000000001E-4</v>
      </c>
      <c r="W8822" s="2">
        <v>1.9900000000000001E-4</v>
      </c>
      <c r="X8822" s="2">
        <v>2.4499999999999999E-4</v>
      </c>
    </row>
    <row r="8823" spans="1:24" x14ac:dyDescent="0.55000000000000004">
      <c r="A8823">
        <v>327</v>
      </c>
      <c r="B8823">
        <v>5</v>
      </c>
      <c r="C8823">
        <v>20</v>
      </c>
      <c r="D8823" t="s">
        <v>25</v>
      </c>
      <c r="E8823">
        <v>10</v>
      </c>
      <c r="F8823" t="s">
        <v>22</v>
      </c>
      <c r="G8823">
        <v>2756</v>
      </c>
      <c r="M8823">
        <v>41</v>
      </c>
      <c r="N8823" s="11"/>
      <c r="O8823" s="11"/>
      <c r="P8823" s="11"/>
      <c r="Q8823" s="11"/>
      <c r="R8823" s="11"/>
      <c r="S8823" s="11"/>
      <c r="T8823" s="2">
        <v>1.7899999999999999E-4</v>
      </c>
      <c r="U8823" s="11"/>
      <c r="V8823" s="11"/>
      <c r="W8823" s="11"/>
      <c r="X8823" s="11"/>
    </row>
    <row r="8824" spans="1:24" x14ac:dyDescent="0.55000000000000004">
      <c r="A8824">
        <v>327</v>
      </c>
      <c r="B8824">
        <v>5</v>
      </c>
      <c r="C8824">
        <v>21</v>
      </c>
      <c r="D8824" t="s">
        <v>26</v>
      </c>
      <c r="E8824">
        <v>11</v>
      </c>
      <c r="F8824" t="s">
        <v>22</v>
      </c>
      <c r="G8824">
        <v>331</v>
      </c>
      <c r="M8824">
        <v>54</v>
      </c>
      <c r="N8824" s="11"/>
      <c r="O8824" s="11"/>
      <c r="P8824" s="11"/>
      <c r="Q8824" s="11"/>
      <c r="R8824" s="2">
        <v>5.5099999999999995E-4</v>
      </c>
      <c r="S8824" s="11"/>
      <c r="T8824" s="11"/>
      <c r="U8824" s="11"/>
      <c r="V8824" s="2">
        <v>3.3199999999999999E-4</v>
      </c>
      <c r="W8824" s="2">
        <v>1.92E-4</v>
      </c>
      <c r="X8824" s="2">
        <v>2.33E-4</v>
      </c>
    </row>
    <row r="8825" spans="1:24" x14ac:dyDescent="0.55000000000000004">
      <c r="A8825">
        <v>327</v>
      </c>
      <c r="B8825">
        <v>5</v>
      </c>
      <c r="C8825">
        <v>22</v>
      </c>
      <c r="D8825" t="s">
        <v>27</v>
      </c>
      <c r="E8825">
        <v>11</v>
      </c>
      <c r="F8825" t="s">
        <v>28</v>
      </c>
      <c r="G8825">
        <v>18</v>
      </c>
      <c r="M8825">
        <v>60</v>
      </c>
      <c r="N8825" s="11"/>
      <c r="O8825" s="11"/>
      <c r="P8825" s="11"/>
      <c r="Q8825" s="11"/>
      <c r="R8825" s="2">
        <v>2.7599999999999999E-4</v>
      </c>
      <c r="S8825" s="11"/>
      <c r="T8825" s="11"/>
      <c r="U8825" s="11"/>
      <c r="V8825" s="11"/>
      <c r="W8825" s="11"/>
      <c r="X8825" s="11"/>
    </row>
    <row r="8826" spans="1:24" x14ac:dyDescent="0.55000000000000004">
      <c r="A8826">
        <v>327</v>
      </c>
      <c r="B8826">
        <v>6</v>
      </c>
      <c r="C8826">
        <v>23</v>
      </c>
      <c r="D8826" t="s">
        <v>29</v>
      </c>
      <c r="E8826">
        <v>12</v>
      </c>
      <c r="F8826" t="s">
        <v>28</v>
      </c>
      <c r="G8826">
        <v>0</v>
      </c>
      <c r="M8826">
        <v>0</v>
      </c>
      <c r="N8826" s="11"/>
      <c r="O8826" s="11"/>
      <c r="P8826" s="11"/>
      <c r="Q8826" s="11"/>
      <c r="R8826" s="11"/>
      <c r="S8826" s="11"/>
      <c r="T8826" s="11"/>
      <c r="U8826" s="2">
        <v>-4.19E-2</v>
      </c>
      <c r="V8826" s="11"/>
      <c r="W8826" s="11"/>
      <c r="X8826" s="11"/>
    </row>
    <row r="8827" spans="1:24" x14ac:dyDescent="0.55000000000000004">
      <c r="A8827">
        <v>327</v>
      </c>
      <c r="B8827">
        <v>6</v>
      </c>
      <c r="C8827">
        <v>24</v>
      </c>
      <c r="D8827" t="s">
        <v>30</v>
      </c>
      <c r="E8827">
        <v>13</v>
      </c>
      <c r="F8827" t="s">
        <v>28</v>
      </c>
      <c r="G8827">
        <v>0</v>
      </c>
      <c r="M8827">
        <v>0</v>
      </c>
      <c r="N8827" s="11"/>
      <c r="O8827" s="11"/>
      <c r="P8827" s="11"/>
      <c r="Q8827" s="11"/>
      <c r="R8827" s="11"/>
      <c r="S8827" s="11"/>
      <c r="T8827" s="11"/>
      <c r="U8827" s="2">
        <v>2.1100000000000001E-2</v>
      </c>
      <c r="V8827" s="11"/>
      <c r="W8827" s="11"/>
      <c r="X8827" s="11"/>
    </row>
    <row r="8828" spans="1:24" x14ac:dyDescent="0.55000000000000004">
      <c r="A8828">
        <v>327</v>
      </c>
      <c r="B8828">
        <v>6</v>
      </c>
      <c r="C8828">
        <v>25</v>
      </c>
      <c r="D8828" t="s">
        <v>31</v>
      </c>
      <c r="E8828">
        <v>14</v>
      </c>
      <c r="F8828" t="s">
        <v>28</v>
      </c>
      <c r="G8828">
        <v>0</v>
      </c>
      <c r="M8828">
        <v>0</v>
      </c>
      <c r="N8828" s="11"/>
      <c r="O8828" s="11"/>
      <c r="P8828" s="11"/>
      <c r="Q8828" s="11"/>
      <c r="R8828" s="11"/>
      <c r="S8828" s="11"/>
      <c r="T8828" s="11"/>
      <c r="U8828" s="2">
        <v>-4.19E-2</v>
      </c>
      <c r="V8828" s="11"/>
      <c r="W8828" s="11"/>
      <c r="X8828" s="11"/>
    </row>
    <row r="8829" spans="1:24" x14ac:dyDescent="0.55000000000000004">
      <c r="A8829">
        <v>327</v>
      </c>
      <c r="B8829">
        <v>6</v>
      </c>
      <c r="C8829">
        <v>26</v>
      </c>
      <c r="D8829" t="s">
        <v>32</v>
      </c>
      <c r="E8829">
        <v>15</v>
      </c>
      <c r="F8829" t="s">
        <v>33</v>
      </c>
      <c r="G8829">
        <v>2</v>
      </c>
      <c r="M8829">
        <v>19</v>
      </c>
      <c r="N8829" s="11"/>
      <c r="O8829" s="11"/>
      <c r="P8829" s="11"/>
      <c r="Q8829" s="11"/>
      <c r="R8829" s="11"/>
      <c r="S8829" s="11"/>
      <c r="T8829" s="11"/>
      <c r="U8829" s="2">
        <v>2.1100000000000001E-2</v>
      </c>
      <c r="V8829" s="11"/>
      <c r="W8829" s="11"/>
      <c r="X8829" s="11"/>
    </row>
    <row r="8830" spans="1:24" x14ac:dyDescent="0.55000000000000004">
      <c r="A8830">
        <v>327</v>
      </c>
      <c r="B8830">
        <v>6</v>
      </c>
      <c r="C8830">
        <v>27</v>
      </c>
      <c r="D8830" t="s">
        <v>34</v>
      </c>
      <c r="E8830">
        <v>16</v>
      </c>
      <c r="F8830" t="s">
        <v>28</v>
      </c>
      <c r="G8830">
        <v>19</v>
      </c>
      <c r="M8830">
        <v>51</v>
      </c>
      <c r="N8830" s="11"/>
      <c r="O8830" s="11"/>
      <c r="P8830" s="11"/>
      <c r="Q8830" s="11"/>
      <c r="R8830" s="11"/>
      <c r="S8830" s="11"/>
      <c r="T8830" s="11"/>
      <c r="U8830" s="2">
        <v>4.19E-2</v>
      </c>
      <c r="V8830" s="11"/>
      <c r="W8830" s="11"/>
      <c r="X8830" s="11"/>
    </row>
    <row r="8831" spans="1:24" x14ac:dyDescent="0.55000000000000004">
      <c r="A8831">
        <v>328</v>
      </c>
      <c r="B8831">
        <v>1</v>
      </c>
      <c r="C8831">
        <v>1</v>
      </c>
      <c r="D8831" t="s">
        <v>3</v>
      </c>
      <c r="E8831">
        <v>1</v>
      </c>
      <c r="F8831" t="s">
        <v>9</v>
      </c>
      <c r="G8831">
        <v>19</v>
      </c>
      <c r="M8831">
        <v>52</v>
      </c>
      <c r="N8831" s="9"/>
      <c r="O8831" s="9"/>
      <c r="P8831" s="9"/>
      <c r="Q8831" s="9"/>
      <c r="R8831" s="9"/>
      <c r="S8831" s="10">
        <v>5.9800000000000001E-4</v>
      </c>
      <c r="T8831" s="11"/>
      <c r="U8831" s="11"/>
      <c r="V8831" s="9"/>
      <c r="W8831" s="10">
        <v>7.9799999999999992E-3</v>
      </c>
      <c r="X8831" s="2">
        <v>7.2099999999999996E-4</v>
      </c>
    </row>
    <row r="8832" spans="1:24" x14ac:dyDescent="0.55000000000000004">
      <c r="A8832">
        <v>328</v>
      </c>
      <c r="B8832">
        <v>1</v>
      </c>
      <c r="C8832">
        <v>2</v>
      </c>
      <c r="D8832" t="s">
        <v>5</v>
      </c>
      <c r="E8832">
        <v>2</v>
      </c>
      <c r="F8832" t="s">
        <v>9</v>
      </c>
      <c r="G8832">
        <v>3</v>
      </c>
      <c r="M8832">
        <v>47</v>
      </c>
      <c r="N8832" s="9"/>
      <c r="O8832" s="9"/>
      <c r="P8832" s="9"/>
      <c r="Q8832" s="9"/>
      <c r="R8832" s="9"/>
      <c r="S8832" s="10">
        <v>1.0740000000000001E-3</v>
      </c>
      <c r="T8832" s="11"/>
      <c r="U8832" s="11"/>
      <c r="V8832" s="9"/>
      <c r="W8832" s="10">
        <v>1.2290000000000001E-3</v>
      </c>
      <c r="X8832" s="2">
        <v>1.188E-3</v>
      </c>
    </row>
    <row r="8833" spans="1:24" x14ac:dyDescent="0.55000000000000004">
      <c r="A8833">
        <v>328</v>
      </c>
      <c r="B8833">
        <v>1</v>
      </c>
      <c r="C8833">
        <v>3</v>
      </c>
      <c r="D8833" t="s">
        <v>6</v>
      </c>
      <c r="E8833">
        <v>2</v>
      </c>
      <c r="F8833" t="s">
        <v>9</v>
      </c>
      <c r="G8833">
        <v>3</v>
      </c>
      <c r="M8833">
        <v>81</v>
      </c>
      <c r="N8833" s="9"/>
      <c r="O8833" s="9"/>
      <c r="P8833" s="9"/>
      <c r="Q8833" s="9"/>
      <c r="R8833" s="9"/>
      <c r="S8833" s="10">
        <f t="shared" ref="S8833" si="988">0.000218*4</f>
        <v>8.7200000000000005E-4</v>
      </c>
      <c r="T8833" s="11"/>
      <c r="U8833" s="11"/>
      <c r="V8833" s="9"/>
      <c r="W8833" s="10">
        <v>9.2299999999999999E-4</v>
      </c>
      <c r="X8833" s="2">
        <v>9.01E-4</v>
      </c>
    </row>
    <row r="8834" spans="1:24" x14ac:dyDescent="0.55000000000000004">
      <c r="A8834">
        <v>328</v>
      </c>
      <c r="B8834">
        <v>1</v>
      </c>
      <c r="C8834">
        <v>4</v>
      </c>
      <c r="D8834" t="s">
        <v>7</v>
      </c>
      <c r="E8834">
        <v>2</v>
      </c>
      <c r="F8834" t="s">
        <v>9</v>
      </c>
      <c r="G8834">
        <v>1</v>
      </c>
      <c r="M8834">
        <v>65</v>
      </c>
      <c r="N8834" s="9"/>
      <c r="O8834" s="9"/>
      <c r="P8834" s="9"/>
      <c r="Q8834" s="9"/>
      <c r="R8834" s="9"/>
      <c r="S8834" s="10">
        <f t="shared" ref="S8834" si="989">0.000218*2</f>
        <v>4.3600000000000003E-4</v>
      </c>
      <c r="T8834" s="11"/>
      <c r="U8834" s="11"/>
      <c r="V8834" s="9"/>
      <c r="W8834" s="10">
        <v>6.4999999999999997E-4</v>
      </c>
      <c r="X8834" s="2">
        <v>5.4199999999999995E-4</v>
      </c>
    </row>
    <row r="8835" spans="1:24" x14ac:dyDescent="0.55000000000000004">
      <c r="A8835">
        <v>328</v>
      </c>
      <c r="B8835">
        <v>2</v>
      </c>
      <c r="C8835">
        <v>5</v>
      </c>
      <c r="D8835" t="s">
        <v>8</v>
      </c>
      <c r="E8835">
        <v>3</v>
      </c>
      <c r="F8835" t="s">
        <v>9</v>
      </c>
      <c r="G8835">
        <v>3</v>
      </c>
      <c r="M8835">
        <v>14</v>
      </c>
      <c r="N8835" s="2">
        <v>8.7999999999999998E-5</v>
      </c>
      <c r="O8835" s="2">
        <v>2.5399999999999999E-4</v>
      </c>
      <c r="P8835" s="2">
        <v>4.1199999999999999E-4</v>
      </c>
      <c r="Q8835" s="2">
        <v>3.68E-4</v>
      </c>
      <c r="R8835" s="11"/>
      <c r="S8835" s="11"/>
      <c r="T8835" s="11"/>
      <c r="U8835" s="11"/>
      <c r="V8835" s="11"/>
      <c r="W8835" s="11"/>
      <c r="X8835" s="11"/>
    </row>
    <row r="8836" spans="1:24" x14ac:dyDescent="0.55000000000000004">
      <c r="A8836">
        <v>328</v>
      </c>
      <c r="B8836">
        <v>2</v>
      </c>
      <c r="C8836">
        <v>6</v>
      </c>
      <c r="D8836" t="s">
        <v>10</v>
      </c>
      <c r="E8836">
        <v>3</v>
      </c>
      <c r="F8836" t="s">
        <v>9</v>
      </c>
      <c r="G8836">
        <v>33</v>
      </c>
      <c r="M8836">
        <v>33</v>
      </c>
      <c r="N8836" s="2">
        <v>3.9999999999999998E-6</v>
      </c>
      <c r="O8836" s="2">
        <v>4.1999999999999998E-5</v>
      </c>
      <c r="P8836" s="2">
        <v>6.7000000000000002E-5</v>
      </c>
      <c r="Q8836" s="2">
        <v>5.5000000000000002E-5</v>
      </c>
      <c r="R8836" s="11"/>
      <c r="S8836" s="11"/>
      <c r="T8836" s="11"/>
      <c r="U8836" s="11"/>
      <c r="V8836" s="11"/>
      <c r="W8836" s="11"/>
      <c r="X8836" s="11"/>
    </row>
    <row r="8837" spans="1:24" x14ac:dyDescent="0.55000000000000004">
      <c r="A8837">
        <v>328</v>
      </c>
      <c r="B8837">
        <v>2</v>
      </c>
      <c r="C8837">
        <v>7</v>
      </c>
      <c r="D8837" t="s">
        <v>11</v>
      </c>
      <c r="E8837">
        <v>3</v>
      </c>
      <c r="F8837" t="s">
        <v>9</v>
      </c>
      <c r="G8837">
        <v>21</v>
      </c>
      <c r="M8837">
        <v>86</v>
      </c>
      <c r="N8837" s="2">
        <v>1.7E-5</v>
      </c>
      <c r="O8837" s="2">
        <v>1.4899999999999999E-4</v>
      </c>
      <c r="P8837" s="2">
        <v>3.5399999999999999E-4</v>
      </c>
      <c r="Q8837" s="2">
        <v>3.1199999999999999E-4</v>
      </c>
      <c r="R8837" s="11"/>
      <c r="S8837" s="11"/>
      <c r="T8837" s="11"/>
      <c r="U8837" s="11"/>
      <c r="V8837" s="11"/>
      <c r="W8837" s="11"/>
      <c r="X8837" s="11"/>
    </row>
    <row r="8838" spans="1:24" x14ac:dyDescent="0.55000000000000004">
      <c r="A8838">
        <v>328</v>
      </c>
      <c r="B8838">
        <v>2</v>
      </c>
      <c r="C8838">
        <v>8</v>
      </c>
      <c r="D8838" t="s">
        <v>12</v>
      </c>
      <c r="E8838">
        <v>3</v>
      </c>
      <c r="F8838" t="s">
        <v>9</v>
      </c>
      <c r="G8838">
        <v>4</v>
      </c>
      <c r="M8838">
        <v>88</v>
      </c>
      <c r="N8838" s="2">
        <v>1.2E-5</v>
      </c>
      <c r="O8838" s="2">
        <v>1.02E-4</v>
      </c>
      <c r="P8838" s="2">
        <v>2.32E-4</v>
      </c>
      <c r="Q8838" s="2">
        <v>1.9900000000000001E-4</v>
      </c>
      <c r="R8838" s="11"/>
      <c r="S8838" s="11"/>
      <c r="T8838" s="11"/>
      <c r="U8838" s="11"/>
      <c r="V8838" s="11"/>
      <c r="W8838" s="11"/>
      <c r="X8838" s="11"/>
    </row>
    <row r="8839" spans="1:24" x14ac:dyDescent="0.55000000000000004">
      <c r="A8839">
        <v>328</v>
      </c>
      <c r="B8839">
        <v>3</v>
      </c>
      <c r="C8839">
        <v>9</v>
      </c>
      <c r="D8839" t="s">
        <v>13</v>
      </c>
      <c r="E8839">
        <v>4</v>
      </c>
      <c r="F8839" t="s">
        <v>9</v>
      </c>
      <c r="G8839">
        <v>0</v>
      </c>
      <c r="M8839">
        <v>0</v>
      </c>
      <c r="N8839" s="11"/>
      <c r="O8839" s="11"/>
      <c r="P8839" s="11"/>
      <c r="Q8839" s="11"/>
      <c r="R8839" s="11"/>
      <c r="S8839" s="11"/>
      <c r="T8839" s="11"/>
      <c r="U8839" s="11"/>
      <c r="V8839" s="11"/>
      <c r="W8839" s="2">
        <v>5.3999999999999998E-5</v>
      </c>
      <c r="X8839" s="2">
        <v>4.1E-5</v>
      </c>
    </row>
    <row r="8840" spans="1:24" x14ac:dyDescent="0.55000000000000004">
      <c r="A8840">
        <v>328</v>
      </c>
      <c r="B8840">
        <v>3</v>
      </c>
      <c r="C8840">
        <v>10</v>
      </c>
      <c r="D8840" t="s">
        <v>14</v>
      </c>
      <c r="E8840">
        <v>4</v>
      </c>
      <c r="F8840" t="s">
        <v>9</v>
      </c>
      <c r="G8840">
        <v>0</v>
      </c>
      <c r="M8840">
        <v>0</v>
      </c>
      <c r="N8840" s="11"/>
      <c r="O8840" s="11"/>
      <c r="P8840" s="11"/>
      <c r="Q8840" s="11"/>
      <c r="R8840" s="11"/>
      <c r="S8840" s="2">
        <v>2.0100000000000001E-4</v>
      </c>
      <c r="T8840" s="11"/>
      <c r="U8840" s="11"/>
      <c r="V8840" s="11"/>
      <c r="W8840" s="2">
        <v>1.4200000000000001E-4</v>
      </c>
      <c r="X8840" s="2">
        <v>1.35E-4</v>
      </c>
    </row>
    <row r="8841" spans="1:24" x14ac:dyDescent="0.55000000000000004">
      <c r="A8841">
        <v>328</v>
      </c>
      <c r="B8841">
        <v>3</v>
      </c>
      <c r="C8841">
        <v>11</v>
      </c>
      <c r="D8841" t="s">
        <v>15</v>
      </c>
      <c r="E8841">
        <v>5</v>
      </c>
      <c r="F8841" t="s">
        <v>9</v>
      </c>
      <c r="G8841">
        <v>1</v>
      </c>
      <c r="M8841">
        <v>20</v>
      </c>
      <c r="N8841" s="11"/>
      <c r="O8841" s="11"/>
      <c r="P8841" s="11"/>
      <c r="Q8841" s="11"/>
      <c r="R8841" s="11"/>
      <c r="S8841" s="2">
        <v>1.8699999999999999E-4</v>
      </c>
      <c r="T8841" s="11"/>
      <c r="U8841" s="11"/>
      <c r="V8841" s="11"/>
      <c r="W8841" s="2">
        <v>1.3200000000000001E-4</v>
      </c>
      <c r="X8841" s="2">
        <v>1.22E-4</v>
      </c>
    </row>
    <row r="8842" spans="1:24" x14ac:dyDescent="0.55000000000000004">
      <c r="A8842">
        <v>328</v>
      </c>
      <c r="B8842">
        <v>3</v>
      </c>
      <c r="C8842">
        <v>12</v>
      </c>
      <c r="D8842" t="s">
        <v>16</v>
      </c>
      <c r="E8842">
        <v>6</v>
      </c>
      <c r="F8842" t="s">
        <v>9</v>
      </c>
      <c r="G8842">
        <v>2</v>
      </c>
      <c r="M8842">
        <v>12</v>
      </c>
      <c r="N8842" s="11"/>
      <c r="O8842" s="11"/>
      <c r="P8842" s="11"/>
      <c r="Q8842" s="11"/>
      <c r="R8842" s="11"/>
      <c r="S8842" s="11"/>
      <c r="T8842" s="11"/>
      <c r="U8842" s="11"/>
      <c r="V8842" s="11"/>
      <c r="W8842" s="2">
        <v>1.9900000000000001E-4</v>
      </c>
      <c r="X8842" s="2">
        <v>1.7799999999999999E-4</v>
      </c>
    </row>
    <row r="8843" spans="1:24" x14ac:dyDescent="0.55000000000000004">
      <c r="A8843">
        <v>328</v>
      </c>
      <c r="B8843">
        <v>3</v>
      </c>
      <c r="C8843">
        <v>13</v>
      </c>
      <c r="D8843" t="s">
        <v>17</v>
      </c>
      <c r="E8843">
        <v>7</v>
      </c>
      <c r="F8843" t="s">
        <v>9</v>
      </c>
      <c r="G8843">
        <v>15</v>
      </c>
      <c r="M8843">
        <v>19</v>
      </c>
      <c r="N8843" s="2">
        <v>2.5000000000000001E-5</v>
      </c>
      <c r="O8843" s="2">
        <v>1.65E-4</v>
      </c>
      <c r="P8843" s="2">
        <f t="shared" ref="P8843" si="990">0.000398</f>
        <v>3.9800000000000002E-4</v>
      </c>
      <c r="Q8843" s="2">
        <v>3.1100000000000002E-4</v>
      </c>
      <c r="R8843" s="11"/>
      <c r="S8843" s="11"/>
      <c r="T8843" s="11"/>
      <c r="U8843" s="11"/>
      <c r="V8843" s="11"/>
      <c r="W8843" s="2">
        <v>8.3999999999999995E-5</v>
      </c>
      <c r="X8843" s="2">
        <v>7.7999999999999999E-5</v>
      </c>
    </row>
    <row r="8844" spans="1:24" x14ac:dyDescent="0.55000000000000004">
      <c r="A8844">
        <v>328</v>
      </c>
      <c r="B8844">
        <v>3</v>
      </c>
      <c r="C8844">
        <v>14</v>
      </c>
      <c r="D8844" t="s">
        <v>18</v>
      </c>
      <c r="E8844">
        <v>8</v>
      </c>
      <c r="F8844" t="s">
        <v>9</v>
      </c>
      <c r="G8844">
        <v>4</v>
      </c>
      <c r="M8844">
        <v>36</v>
      </c>
      <c r="N8844" s="2">
        <v>3.3000000000000003E-5</v>
      </c>
      <c r="O8844" s="2">
        <v>1.9900000000000001E-4</v>
      </c>
      <c r="P8844" s="2">
        <v>4.3300000000000001E-4</v>
      </c>
      <c r="Q8844" s="2">
        <v>3.8200000000000002E-4</v>
      </c>
      <c r="R8844" s="11"/>
      <c r="S8844" s="2">
        <v>1.54E-4</v>
      </c>
      <c r="T8844" s="11"/>
      <c r="U8844" s="11"/>
      <c r="V8844" s="11"/>
      <c r="W8844" s="2">
        <v>1.02E-4</v>
      </c>
      <c r="X8844" s="2">
        <v>9.2999999999999997E-5</v>
      </c>
    </row>
    <row r="8845" spans="1:24" x14ac:dyDescent="0.55000000000000004">
      <c r="A8845">
        <v>328</v>
      </c>
      <c r="B8845">
        <v>3</v>
      </c>
      <c r="C8845">
        <v>15</v>
      </c>
      <c r="D8845" t="s">
        <v>19</v>
      </c>
      <c r="E8845">
        <v>4</v>
      </c>
      <c r="F8845" t="s">
        <v>9</v>
      </c>
      <c r="G8845">
        <v>9</v>
      </c>
      <c r="M8845">
        <v>32</v>
      </c>
      <c r="N8845" s="11"/>
      <c r="O8845" s="11"/>
      <c r="P8845" s="11"/>
      <c r="Q8845" s="11"/>
      <c r="R8845" s="11"/>
      <c r="S8845" s="2">
        <v>2.5500000000000002E-4</v>
      </c>
      <c r="T8845" s="11"/>
      <c r="U8845" s="11"/>
      <c r="V8845" s="11"/>
      <c r="W8845" s="2">
        <v>1.6200000000000001E-4</v>
      </c>
      <c r="X8845" s="2">
        <v>1.4999999999999999E-4</v>
      </c>
    </row>
    <row r="8846" spans="1:24" x14ac:dyDescent="0.55000000000000004">
      <c r="A8846">
        <v>328</v>
      </c>
      <c r="B8846">
        <v>4</v>
      </c>
      <c r="C8846">
        <v>16</v>
      </c>
      <c r="D8846" t="s">
        <v>20</v>
      </c>
      <c r="E8846">
        <v>9</v>
      </c>
      <c r="F8846" t="s">
        <v>9</v>
      </c>
      <c r="G8846">
        <v>58</v>
      </c>
      <c r="M8846">
        <v>31</v>
      </c>
      <c r="N8846" s="11"/>
      <c r="O8846" s="11"/>
      <c r="P8846" s="11"/>
      <c r="Q8846" s="11"/>
      <c r="R8846" s="11"/>
      <c r="S8846" s="11"/>
      <c r="T8846" s="11"/>
      <c r="U8846" s="11"/>
      <c r="V8846" s="11"/>
      <c r="W8846" s="2">
        <v>1.9999999999999999E-6</v>
      </c>
      <c r="X8846" s="2">
        <v>1.9999999999999999E-6</v>
      </c>
    </row>
    <row r="8847" spans="1:24" x14ac:dyDescent="0.55000000000000004">
      <c r="A8847">
        <v>328</v>
      </c>
      <c r="B8847">
        <v>5</v>
      </c>
      <c r="C8847">
        <v>17</v>
      </c>
      <c r="D8847" t="s">
        <v>21</v>
      </c>
      <c r="E8847">
        <v>10</v>
      </c>
      <c r="F8847" t="s">
        <v>22</v>
      </c>
      <c r="G8847">
        <v>0</v>
      </c>
      <c r="M8847">
        <v>0</v>
      </c>
      <c r="N8847" s="11"/>
      <c r="O8847" s="11"/>
      <c r="P8847" s="11"/>
      <c r="Q8847" s="11"/>
      <c r="R8847" s="11"/>
      <c r="S8847" s="11"/>
      <c r="T8847" s="2">
        <v>1.7899999999999999E-4</v>
      </c>
      <c r="U8847" s="11"/>
      <c r="V8847" s="11"/>
      <c r="W8847" s="11"/>
      <c r="X8847" s="11"/>
    </row>
    <row r="8848" spans="1:24" x14ac:dyDescent="0.55000000000000004">
      <c r="A8848">
        <v>328</v>
      </c>
      <c r="B8848">
        <v>5</v>
      </c>
      <c r="C8848">
        <v>18</v>
      </c>
      <c r="D8848" t="s">
        <v>23</v>
      </c>
      <c r="E8848">
        <v>11</v>
      </c>
      <c r="F8848" t="s">
        <v>22</v>
      </c>
      <c r="G8848">
        <v>10</v>
      </c>
      <c r="M8848">
        <v>0</v>
      </c>
      <c r="N8848" s="11"/>
      <c r="O8848" s="11"/>
      <c r="P8848" s="11"/>
      <c r="Q8848" s="11"/>
      <c r="R8848" s="2">
        <v>3.5399999999999999E-4</v>
      </c>
      <c r="S8848" s="11"/>
      <c r="T8848" s="11"/>
      <c r="U8848" s="11"/>
      <c r="V8848" s="2">
        <v>1.2300000000000001E-4</v>
      </c>
      <c r="W8848" s="2">
        <v>3.1999999999999999E-5</v>
      </c>
      <c r="X8848" s="2">
        <v>5.5000000000000002E-5</v>
      </c>
    </row>
    <row r="8849" spans="1:24" x14ac:dyDescent="0.55000000000000004">
      <c r="A8849">
        <v>328</v>
      </c>
      <c r="B8849">
        <v>5</v>
      </c>
      <c r="C8849">
        <v>19</v>
      </c>
      <c r="D8849" t="s">
        <v>24</v>
      </c>
      <c r="E8849">
        <v>11</v>
      </c>
      <c r="F8849" t="s">
        <v>22</v>
      </c>
      <c r="G8849">
        <v>25</v>
      </c>
      <c r="M8849">
        <v>19</v>
      </c>
      <c r="N8849" s="11"/>
      <c r="O8849" s="11"/>
      <c r="P8849" s="11"/>
      <c r="Q8849" s="11"/>
      <c r="R8849" s="2">
        <v>5.5400000000000002E-4</v>
      </c>
      <c r="S8849" s="11"/>
      <c r="T8849" s="11"/>
      <c r="U8849" s="11"/>
      <c r="V8849" s="2">
        <v>3.3700000000000001E-4</v>
      </c>
      <c r="W8849" s="2">
        <v>1.9900000000000001E-4</v>
      </c>
      <c r="X8849" s="2">
        <v>2.4499999999999999E-4</v>
      </c>
    </row>
    <row r="8850" spans="1:24" x14ac:dyDescent="0.55000000000000004">
      <c r="A8850">
        <v>328</v>
      </c>
      <c r="B8850">
        <v>5</v>
      </c>
      <c r="C8850">
        <v>20</v>
      </c>
      <c r="D8850" t="s">
        <v>25</v>
      </c>
      <c r="E8850">
        <v>10</v>
      </c>
      <c r="F8850" t="s">
        <v>22</v>
      </c>
      <c r="G8850">
        <v>2539</v>
      </c>
      <c r="M8850">
        <v>50</v>
      </c>
      <c r="N8850" s="11"/>
      <c r="O8850" s="11"/>
      <c r="P8850" s="11"/>
      <c r="Q8850" s="11"/>
      <c r="R8850" s="11"/>
      <c r="S8850" s="11"/>
      <c r="T8850" s="2">
        <v>1.7899999999999999E-4</v>
      </c>
      <c r="U8850" s="11"/>
      <c r="V8850" s="11"/>
      <c r="W8850" s="11"/>
      <c r="X8850" s="11"/>
    </row>
    <row r="8851" spans="1:24" x14ac:dyDescent="0.55000000000000004">
      <c r="A8851">
        <v>328</v>
      </c>
      <c r="B8851">
        <v>5</v>
      </c>
      <c r="C8851">
        <v>21</v>
      </c>
      <c r="D8851" t="s">
        <v>26</v>
      </c>
      <c r="E8851">
        <v>11</v>
      </c>
      <c r="F8851" t="s">
        <v>22</v>
      </c>
      <c r="G8851">
        <v>454</v>
      </c>
      <c r="M8851">
        <v>61</v>
      </c>
      <c r="N8851" s="11"/>
      <c r="O8851" s="11"/>
      <c r="P8851" s="11"/>
      <c r="Q8851" s="11"/>
      <c r="R8851" s="2">
        <v>5.5099999999999995E-4</v>
      </c>
      <c r="S8851" s="11"/>
      <c r="T8851" s="11"/>
      <c r="U8851" s="11"/>
      <c r="V8851" s="2">
        <v>3.3199999999999999E-4</v>
      </c>
      <c r="W8851" s="2">
        <v>1.92E-4</v>
      </c>
      <c r="X8851" s="2">
        <v>2.33E-4</v>
      </c>
    </row>
    <row r="8852" spans="1:24" x14ac:dyDescent="0.55000000000000004">
      <c r="A8852">
        <v>328</v>
      </c>
      <c r="B8852">
        <v>5</v>
      </c>
      <c r="C8852">
        <v>22</v>
      </c>
      <c r="D8852" t="s">
        <v>27</v>
      </c>
      <c r="E8852">
        <v>11</v>
      </c>
      <c r="F8852" t="s">
        <v>28</v>
      </c>
      <c r="G8852">
        <v>14</v>
      </c>
      <c r="M8852">
        <v>50</v>
      </c>
      <c r="N8852" s="11"/>
      <c r="O8852" s="11"/>
      <c r="P8852" s="11"/>
      <c r="Q8852" s="11"/>
      <c r="R8852" s="2">
        <v>2.7599999999999999E-4</v>
      </c>
      <c r="S8852" s="11"/>
      <c r="T8852" s="11"/>
      <c r="U8852" s="11"/>
      <c r="V8852" s="11"/>
      <c r="W8852" s="11"/>
      <c r="X8852" s="11"/>
    </row>
    <row r="8853" spans="1:24" x14ac:dyDescent="0.55000000000000004">
      <c r="A8853">
        <v>328</v>
      </c>
      <c r="B8853">
        <v>6</v>
      </c>
      <c r="C8853">
        <v>23</v>
      </c>
      <c r="D8853" t="s">
        <v>29</v>
      </c>
      <c r="E8853">
        <v>12</v>
      </c>
      <c r="F8853" t="s">
        <v>28</v>
      </c>
      <c r="G8853">
        <v>0</v>
      </c>
      <c r="M8853">
        <v>0</v>
      </c>
      <c r="N8853" s="11"/>
      <c r="O8853" s="11"/>
      <c r="P8853" s="11"/>
      <c r="Q8853" s="11"/>
      <c r="R8853" s="11"/>
      <c r="S8853" s="11"/>
      <c r="T8853" s="11"/>
      <c r="U8853" s="2">
        <v>-4.19E-2</v>
      </c>
      <c r="V8853" s="11"/>
      <c r="W8853" s="11"/>
      <c r="X8853" s="11"/>
    </row>
    <row r="8854" spans="1:24" x14ac:dyDescent="0.55000000000000004">
      <c r="A8854">
        <v>328</v>
      </c>
      <c r="B8854">
        <v>6</v>
      </c>
      <c r="C8854">
        <v>24</v>
      </c>
      <c r="D8854" t="s">
        <v>30</v>
      </c>
      <c r="E8854">
        <v>13</v>
      </c>
      <c r="F8854" t="s">
        <v>28</v>
      </c>
      <c r="G8854">
        <v>0</v>
      </c>
      <c r="M8854">
        <v>0</v>
      </c>
      <c r="N8854" s="11"/>
      <c r="O8854" s="11"/>
      <c r="P8854" s="11"/>
      <c r="Q8854" s="11"/>
      <c r="R8854" s="11"/>
      <c r="S8854" s="11"/>
      <c r="T8854" s="11"/>
      <c r="U8854" s="2">
        <v>2.1100000000000001E-2</v>
      </c>
      <c r="V8854" s="11"/>
      <c r="W8854" s="11"/>
      <c r="X8854" s="11"/>
    </row>
    <row r="8855" spans="1:24" x14ac:dyDescent="0.55000000000000004">
      <c r="A8855">
        <v>328</v>
      </c>
      <c r="B8855">
        <v>6</v>
      </c>
      <c r="C8855">
        <v>25</v>
      </c>
      <c r="D8855" t="s">
        <v>31</v>
      </c>
      <c r="E8855">
        <v>14</v>
      </c>
      <c r="F8855" t="s">
        <v>28</v>
      </c>
      <c r="G8855">
        <v>2</v>
      </c>
      <c r="M8855">
        <v>4</v>
      </c>
      <c r="N8855" s="11"/>
      <c r="O8855" s="11"/>
      <c r="P8855" s="11"/>
      <c r="Q8855" s="11"/>
      <c r="R8855" s="11"/>
      <c r="S8855" s="11"/>
      <c r="T8855" s="11"/>
      <c r="U8855" s="2">
        <v>-4.19E-2</v>
      </c>
      <c r="V8855" s="11"/>
      <c r="W8855" s="11"/>
      <c r="X8855" s="11"/>
    </row>
    <row r="8856" spans="1:24" x14ac:dyDescent="0.55000000000000004">
      <c r="A8856">
        <v>328</v>
      </c>
      <c r="B8856">
        <v>6</v>
      </c>
      <c r="C8856">
        <v>26</v>
      </c>
      <c r="D8856" t="s">
        <v>32</v>
      </c>
      <c r="E8856">
        <v>15</v>
      </c>
      <c r="F8856" t="s">
        <v>33</v>
      </c>
      <c r="G8856">
        <v>2</v>
      </c>
      <c r="M8856">
        <v>19</v>
      </c>
      <c r="N8856" s="11"/>
      <c r="O8856" s="11"/>
      <c r="P8856" s="11"/>
      <c r="Q8856" s="11"/>
      <c r="R8856" s="11"/>
      <c r="S8856" s="11"/>
      <c r="T8856" s="11"/>
      <c r="U8856" s="2">
        <v>2.1100000000000001E-2</v>
      </c>
      <c r="V8856" s="11"/>
      <c r="W8856" s="11"/>
      <c r="X8856" s="11"/>
    </row>
    <row r="8857" spans="1:24" x14ac:dyDescent="0.55000000000000004">
      <c r="A8857">
        <v>328</v>
      </c>
      <c r="B8857">
        <v>6</v>
      </c>
      <c r="C8857">
        <v>27</v>
      </c>
      <c r="D8857" t="s">
        <v>34</v>
      </c>
      <c r="E8857">
        <v>16</v>
      </c>
      <c r="F8857" t="s">
        <v>28</v>
      </c>
      <c r="G8857">
        <v>22</v>
      </c>
      <c r="M8857">
        <v>47</v>
      </c>
      <c r="N8857" s="11"/>
      <c r="O8857" s="11"/>
      <c r="P8857" s="11"/>
      <c r="Q8857" s="11"/>
      <c r="R8857" s="11"/>
      <c r="S8857" s="11"/>
      <c r="T8857" s="11"/>
      <c r="U8857" s="2">
        <v>4.19E-2</v>
      </c>
      <c r="V8857" s="11"/>
      <c r="W8857" s="11"/>
      <c r="X8857" s="11"/>
    </row>
    <row r="8858" spans="1:24" x14ac:dyDescent="0.55000000000000004">
      <c r="A8858">
        <v>329</v>
      </c>
      <c r="B8858">
        <v>1</v>
      </c>
      <c r="C8858">
        <v>1</v>
      </c>
      <c r="D8858" t="s">
        <v>3</v>
      </c>
      <c r="E8858">
        <v>1</v>
      </c>
      <c r="F8858" t="s">
        <v>4</v>
      </c>
      <c r="G8858">
        <v>17</v>
      </c>
      <c r="M8858">
        <v>39</v>
      </c>
      <c r="N8858" s="9"/>
      <c r="O8858" s="9"/>
      <c r="P8858" s="9"/>
      <c r="Q8858" s="9"/>
      <c r="R8858" s="9"/>
      <c r="S8858" s="10">
        <v>5.9800000000000001E-4</v>
      </c>
      <c r="T8858" s="11"/>
      <c r="U8858" s="11"/>
      <c r="V8858" s="9"/>
      <c r="W8858" s="10">
        <v>7.9799999999999992E-3</v>
      </c>
      <c r="X8858" s="2">
        <v>7.2099999999999996E-4</v>
      </c>
    </row>
    <row r="8859" spans="1:24" x14ac:dyDescent="0.55000000000000004">
      <c r="A8859">
        <v>329</v>
      </c>
      <c r="B8859">
        <v>1</v>
      </c>
      <c r="C8859">
        <v>2</v>
      </c>
      <c r="D8859" t="s">
        <v>5</v>
      </c>
      <c r="E8859">
        <v>2</v>
      </c>
      <c r="F8859" t="s">
        <v>4</v>
      </c>
      <c r="G8859">
        <v>3</v>
      </c>
      <c r="M8859">
        <v>50</v>
      </c>
      <c r="N8859" s="9"/>
      <c r="O8859" s="9"/>
      <c r="P8859" s="9"/>
      <c r="Q8859" s="9"/>
      <c r="R8859" s="9"/>
      <c r="S8859" s="10">
        <v>1.0740000000000001E-3</v>
      </c>
      <c r="T8859" s="11"/>
      <c r="U8859" s="11"/>
      <c r="V8859" s="9"/>
      <c r="W8859" s="10">
        <v>1.2290000000000001E-3</v>
      </c>
      <c r="X8859" s="2">
        <v>1.188E-3</v>
      </c>
    </row>
    <row r="8860" spans="1:24" x14ac:dyDescent="0.55000000000000004">
      <c r="A8860">
        <v>329</v>
      </c>
      <c r="B8860">
        <v>1</v>
      </c>
      <c r="C8860">
        <v>3</v>
      </c>
      <c r="D8860" t="s">
        <v>6</v>
      </c>
      <c r="E8860">
        <v>2</v>
      </c>
      <c r="F8860" t="s">
        <v>4</v>
      </c>
      <c r="G8860">
        <v>6</v>
      </c>
      <c r="M8860">
        <v>82</v>
      </c>
      <c r="N8860" s="9"/>
      <c r="O8860" s="9"/>
      <c r="P8860" s="9"/>
      <c r="Q8860" s="9"/>
      <c r="R8860" s="9"/>
      <c r="S8860" s="10">
        <f t="shared" ref="S8860" si="991">0.000218*4</f>
        <v>8.7200000000000005E-4</v>
      </c>
      <c r="T8860" s="11"/>
      <c r="U8860" s="11"/>
      <c r="V8860" s="9"/>
      <c r="W8860" s="10">
        <v>9.2299999999999999E-4</v>
      </c>
      <c r="X8860" s="2">
        <v>9.01E-4</v>
      </c>
    </row>
    <row r="8861" spans="1:24" x14ac:dyDescent="0.55000000000000004">
      <c r="A8861">
        <v>329</v>
      </c>
      <c r="B8861">
        <v>1</v>
      </c>
      <c r="C8861">
        <v>4</v>
      </c>
      <c r="D8861" t="s">
        <v>7</v>
      </c>
      <c r="E8861">
        <v>2</v>
      </c>
      <c r="F8861" t="s">
        <v>4</v>
      </c>
      <c r="G8861">
        <v>10</v>
      </c>
      <c r="M8861">
        <v>74</v>
      </c>
      <c r="N8861" s="9"/>
      <c r="O8861" s="9"/>
      <c r="P8861" s="9"/>
      <c r="Q8861" s="9"/>
      <c r="R8861" s="9"/>
      <c r="S8861" s="10">
        <f t="shared" ref="S8861" si="992">0.000218*2</f>
        <v>4.3600000000000003E-4</v>
      </c>
      <c r="T8861" s="11"/>
      <c r="U8861" s="11"/>
      <c r="V8861" s="9"/>
      <c r="W8861" s="10">
        <v>6.4999999999999997E-4</v>
      </c>
      <c r="X8861" s="2">
        <v>5.4199999999999995E-4</v>
      </c>
    </row>
    <row r="8862" spans="1:24" x14ac:dyDescent="0.55000000000000004">
      <c r="A8862">
        <v>329</v>
      </c>
      <c r="B8862">
        <v>2</v>
      </c>
      <c r="C8862">
        <v>5</v>
      </c>
      <c r="D8862" t="s">
        <v>8</v>
      </c>
      <c r="E8862">
        <v>3</v>
      </c>
      <c r="F8862" t="s">
        <v>9</v>
      </c>
      <c r="G8862">
        <v>5</v>
      </c>
      <c r="M8862">
        <v>20</v>
      </c>
      <c r="N8862" s="2">
        <v>8.7999999999999998E-5</v>
      </c>
      <c r="O8862" s="2">
        <v>2.5399999999999999E-4</v>
      </c>
      <c r="P8862" s="2">
        <v>4.1199999999999999E-4</v>
      </c>
      <c r="Q8862" s="2">
        <v>3.68E-4</v>
      </c>
      <c r="R8862" s="11"/>
      <c r="S8862" s="11"/>
      <c r="T8862" s="11"/>
      <c r="U8862" s="11"/>
      <c r="V8862" s="11"/>
      <c r="W8862" s="11"/>
      <c r="X8862" s="11"/>
    </row>
    <row r="8863" spans="1:24" x14ac:dyDescent="0.55000000000000004">
      <c r="A8863">
        <v>329</v>
      </c>
      <c r="B8863">
        <v>2</v>
      </c>
      <c r="C8863">
        <v>6</v>
      </c>
      <c r="D8863" t="s">
        <v>10</v>
      </c>
      <c r="E8863">
        <v>3</v>
      </c>
      <c r="F8863" t="s">
        <v>9</v>
      </c>
      <c r="G8863">
        <v>36</v>
      </c>
      <c r="M8863">
        <v>36</v>
      </c>
      <c r="N8863" s="2">
        <v>3.9999999999999998E-6</v>
      </c>
      <c r="O8863" s="2">
        <v>4.1999999999999998E-5</v>
      </c>
      <c r="P8863" s="2">
        <v>6.7000000000000002E-5</v>
      </c>
      <c r="Q8863" s="2">
        <v>5.5000000000000002E-5</v>
      </c>
      <c r="R8863" s="11"/>
      <c r="S8863" s="11"/>
      <c r="T8863" s="11"/>
      <c r="U8863" s="11"/>
      <c r="V8863" s="11"/>
      <c r="W8863" s="11"/>
      <c r="X8863" s="11"/>
    </row>
    <row r="8864" spans="1:24" x14ac:dyDescent="0.55000000000000004">
      <c r="A8864">
        <v>329</v>
      </c>
      <c r="B8864">
        <v>2</v>
      </c>
      <c r="C8864">
        <v>7</v>
      </c>
      <c r="D8864" t="s">
        <v>11</v>
      </c>
      <c r="E8864">
        <v>3</v>
      </c>
      <c r="F8864" t="s">
        <v>9</v>
      </c>
      <c r="G8864">
        <v>21</v>
      </c>
      <c r="M8864">
        <v>77</v>
      </c>
      <c r="N8864" s="2">
        <v>1.7E-5</v>
      </c>
      <c r="O8864" s="2">
        <v>1.4899999999999999E-4</v>
      </c>
      <c r="P8864" s="2">
        <v>3.5399999999999999E-4</v>
      </c>
      <c r="Q8864" s="2">
        <v>3.1199999999999999E-4</v>
      </c>
      <c r="R8864" s="11"/>
      <c r="S8864" s="11"/>
      <c r="T8864" s="11"/>
      <c r="U8864" s="11"/>
      <c r="V8864" s="11"/>
      <c r="W8864" s="11"/>
      <c r="X8864" s="11"/>
    </row>
    <row r="8865" spans="1:24" x14ac:dyDescent="0.55000000000000004">
      <c r="A8865">
        <v>329</v>
      </c>
      <c r="B8865">
        <v>2</v>
      </c>
      <c r="C8865">
        <v>8</v>
      </c>
      <c r="D8865" t="s">
        <v>12</v>
      </c>
      <c r="E8865">
        <v>3</v>
      </c>
      <c r="F8865" t="s">
        <v>9</v>
      </c>
      <c r="G8865">
        <v>6</v>
      </c>
      <c r="M8865">
        <v>94</v>
      </c>
      <c r="N8865" s="2">
        <v>1.2E-5</v>
      </c>
      <c r="O8865" s="2">
        <v>1.02E-4</v>
      </c>
      <c r="P8865" s="2">
        <v>2.32E-4</v>
      </c>
      <c r="Q8865" s="2">
        <v>1.9900000000000001E-4</v>
      </c>
      <c r="R8865" s="11"/>
      <c r="S8865" s="11"/>
      <c r="T8865" s="11"/>
      <c r="U8865" s="11"/>
      <c r="V8865" s="11"/>
      <c r="W8865" s="11"/>
      <c r="X8865" s="11"/>
    </row>
    <row r="8866" spans="1:24" x14ac:dyDescent="0.55000000000000004">
      <c r="A8866">
        <v>329</v>
      </c>
      <c r="B8866">
        <v>3</v>
      </c>
      <c r="C8866">
        <v>9</v>
      </c>
      <c r="D8866" t="s">
        <v>13</v>
      </c>
      <c r="E8866">
        <v>4</v>
      </c>
      <c r="F8866" t="s">
        <v>9</v>
      </c>
      <c r="G8866">
        <v>0</v>
      </c>
      <c r="M8866">
        <v>0</v>
      </c>
      <c r="N8866" s="11"/>
      <c r="O8866" s="11"/>
      <c r="P8866" s="11"/>
      <c r="Q8866" s="11"/>
      <c r="R8866" s="11"/>
      <c r="S8866" s="11"/>
      <c r="T8866" s="11"/>
      <c r="U8866" s="11"/>
      <c r="V8866" s="11"/>
      <c r="W8866" s="2">
        <v>5.3999999999999998E-5</v>
      </c>
      <c r="X8866" s="2">
        <v>4.1E-5</v>
      </c>
    </row>
    <row r="8867" spans="1:24" x14ac:dyDescent="0.55000000000000004">
      <c r="A8867">
        <v>329</v>
      </c>
      <c r="B8867">
        <v>3</v>
      </c>
      <c r="C8867">
        <v>10</v>
      </c>
      <c r="D8867" t="s">
        <v>14</v>
      </c>
      <c r="E8867">
        <v>4</v>
      </c>
      <c r="F8867" t="s">
        <v>9</v>
      </c>
      <c r="G8867">
        <v>0</v>
      </c>
      <c r="M8867">
        <v>0</v>
      </c>
      <c r="N8867" s="11"/>
      <c r="O8867" s="11"/>
      <c r="P8867" s="11"/>
      <c r="Q8867" s="11"/>
      <c r="R8867" s="11"/>
      <c r="S8867" s="2">
        <v>2.0100000000000001E-4</v>
      </c>
      <c r="T8867" s="11"/>
      <c r="U8867" s="11"/>
      <c r="V8867" s="11"/>
      <c r="W8867" s="2">
        <v>1.4200000000000001E-4</v>
      </c>
      <c r="X8867" s="2">
        <v>1.35E-4</v>
      </c>
    </row>
    <row r="8868" spans="1:24" x14ac:dyDescent="0.55000000000000004">
      <c r="A8868">
        <v>329</v>
      </c>
      <c r="B8868">
        <v>3</v>
      </c>
      <c r="C8868">
        <v>11</v>
      </c>
      <c r="D8868" t="s">
        <v>15</v>
      </c>
      <c r="E8868">
        <v>5</v>
      </c>
      <c r="F8868" t="s">
        <v>9</v>
      </c>
      <c r="G8868">
        <v>2</v>
      </c>
      <c r="M8868">
        <v>12</v>
      </c>
      <c r="N8868" s="11"/>
      <c r="O8868" s="11"/>
      <c r="P8868" s="11"/>
      <c r="Q8868" s="11"/>
      <c r="R8868" s="11"/>
      <c r="S8868" s="2">
        <v>1.8699999999999999E-4</v>
      </c>
      <c r="T8868" s="11"/>
      <c r="U8868" s="11"/>
      <c r="V8868" s="11"/>
      <c r="W8868" s="2">
        <v>1.3200000000000001E-4</v>
      </c>
      <c r="X8868" s="2">
        <v>1.22E-4</v>
      </c>
    </row>
    <row r="8869" spans="1:24" x14ac:dyDescent="0.55000000000000004">
      <c r="A8869">
        <v>329</v>
      </c>
      <c r="B8869">
        <v>3</v>
      </c>
      <c r="C8869">
        <v>12</v>
      </c>
      <c r="D8869" t="s">
        <v>16</v>
      </c>
      <c r="E8869">
        <v>6</v>
      </c>
      <c r="F8869" t="s">
        <v>9</v>
      </c>
      <c r="G8869">
        <v>4</v>
      </c>
      <c r="M8869">
        <v>11</v>
      </c>
      <c r="N8869" s="11"/>
      <c r="O8869" s="11"/>
      <c r="P8869" s="11"/>
      <c r="Q8869" s="11"/>
      <c r="R8869" s="11"/>
      <c r="S8869" s="11"/>
      <c r="T8869" s="11"/>
      <c r="U8869" s="11"/>
      <c r="V8869" s="11"/>
      <c r="W8869" s="2">
        <v>1.9900000000000001E-4</v>
      </c>
      <c r="X8869" s="2">
        <v>1.7799999999999999E-4</v>
      </c>
    </row>
    <row r="8870" spans="1:24" x14ac:dyDescent="0.55000000000000004">
      <c r="A8870">
        <v>329</v>
      </c>
      <c r="B8870">
        <v>3</v>
      </c>
      <c r="C8870">
        <v>13</v>
      </c>
      <c r="D8870" t="s">
        <v>17</v>
      </c>
      <c r="E8870">
        <v>7</v>
      </c>
      <c r="F8870" t="s">
        <v>9</v>
      </c>
      <c r="G8870">
        <v>15</v>
      </c>
      <c r="M8870">
        <v>19</v>
      </c>
      <c r="N8870" s="2">
        <v>2.5000000000000001E-5</v>
      </c>
      <c r="O8870" s="2">
        <v>1.65E-4</v>
      </c>
      <c r="P8870" s="2">
        <f t="shared" ref="P8870" si="993">0.000398</f>
        <v>3.9800000000000002E-4</v>
      </c>
      <c r="Q8870" s="2">
        <v>3.1100000000000002E-4</v>
      </c>
      <c r="R8870" s="11"/>
      <c r="S8870" s="11"/>
      <c r="T8870" s="11"/>
      <c r="U8870" s="11"/>
      <c r="V8870" s="11"/>
      <c r="W8870" s="2">
        <v>8.3999999999999995E-5</v>
      </c>
      <c r="X8870" s="2">
        <v>7.7999999999999999E-5</v>
      </c>
    </row>
    <row r="8871" spans="1:24" x14ac:dyDescent="0.55000000000000004">
      <c r="A8871">
        <v>329</v>
      </c>
      <c r="B8871">
        <v>3</v>
      </c>
      <c r="C8871">
        <v>14</v>
      </c>
      <c r="D8871" t="s">
        <v>18</v>
      </c>
      <c r="E8871">
        <v>8</v>
      </c>
      <c r="F8871" t="s">
        <v>9</v>
      </c>
      <c r="G8871">
        <v>7</v>
      </c>
      <c r="M8871">
        <v>40</v>
      </c>
      <c r="N8871" s="2">
        <v>3.3000000000000003E-5</v>
      </c>
      <c r="O8871" s="2">
        <v>1.9900000000000001E-4</v>
      </c>
      <c r="P8871" s="2">
        <v>4.3300000000000001E-4</v>
      </c>
      <c r="Q8871" s="2">
        <v>3.8200000000000002E-4</v>
      </c>
      <c r="R8871" s="11"/>
      <c r="S8871" s="2">
        <v>1.54E-4</v>
      </c>
      <c r="T8871" s="11"/>
      <c r="U8871" s="11"/>
      <c r="V8871" s="11"/>
      <c r="W8871" s="2">
        <v>1.02E-4</v>
      </c>
      <c r="X8871" s="2">
        <v>9.2999999999999997E-5</v>
      </c>
    </row>
    <row r="8872" spans="1:24" x14ac:dyDescent="0.55000000000000004">
      <c r="A8872">
        <v>329</v>
      </c>
      <c r="B8872">
        <v>3</v>
      </c>
      <c r="C8872">
        <v>15</v>
      </c>
      <c r="D8872" t="s">
        <v>19</v>
      </c>
      <c r="E8872">
        <v>4</v>
      </c>
      <c r="F8872" t="s">
        <v>9</v>
      </c>
      <c r="G8872">
        <v>10</v>
      </c>
      <c r="M8872">
        <v>41</v>
      </c>
      <c r="N8872" s="11"/>
      <c r="O8872" s="11"/>
      <c r="P8872" s="11"/>
      <c r="Q8872" s="11"/>
      <c r="R8872" s="11"/>
      <c r="S8872" s="2">
        <v>2.5500000000000002E-4</v>
      </c>
      <c r="T8872" s="11"/>
      <c r="U8872" s="11"/>
      <c r="V8872" s="11"/>
      <c r="W8872" s="2">
        <v>1.6200000000000001E-4</v>
      </c>
      <c r="X8872" s="2">
        <v>1.4999999999999999E-4</v>
      </c>
    </row>
    <row r="8873" spans="1:24" x14ac:dyDescent="0.55000000000000004">
      <c r="A8873">
        <v>329</v>
      </c>
      <c r="B8873">
        <v>4</v>
      </c>
      <c r="C8873">
        <v>16</v>
      </c>
      <c r="D8873" t="s">
        <v>20</v>
      </c>
      <c r="E8873">
        <v>9</v>
      </c>
      <c r="F8873" t="s">
        <v>9</v>
      </c>
      <c r="G8873">
        <v>62</v>
      </c>
      <c r="M8873">
        <v>21</v>
      </c>
      <c r="N8873" s="11"/>
      <c r="O8873" s="11"/>
      <c r="P8873" s="11"/>
      <c r="Q8873" s="11"/>
      <c r="R8873" s="11"/>
      <c r="S8873" s="11"/>
      <c r="T8873" s="11"/>
      <c r="U8873" s="11"/>
      <c r="V8873" s="11"/>
      <c r="W8873" s="2">
        <v>1.9999999999999999E-6</v>
      </c>
      <c r="X8873" s="2">
        <v>1.9999999999999999E-6</v>
      </c>
    </row>
    <row r="8874" spans="1:24" x14ac:dyDescent="0.55000000000000004">
      <c r="A8874">
        <v>329</v>
      </c>
      <c r="B8874">
        <v>5</v>
      </c>
      <c r="C8874">
        <v>17</v>
      </c>
      <c r="D8874" t="s">
        <v>21</v>
      </c>
      <c r="E8874">
        <v>10</v>
      </c>
      <c r="F8874" t="s">
        <v>22</v>
      </c>
      <c r="G8874">
        <v>0</v>
      </c>
      <c r="M8874">
        <v>0</v>
      </c>
      <c r="N8874" s="11"/>
      <c r="O8874" s="11"/>
      <c r="P8874" s="11"/>
      <c r="Q8874" s="11"/>
      <c r="R8874" s="11"/>
      <c r="S8874" s="11"/>
      <c r="T8874" s="2">
        <v>1.7899999999999999E-4</v>
      </c>
      <c r="U8874" s="11"/>
      <c r="V8874" s="11"/>
      <c r="W8874" s="11"/>
      <c r="X8874" s="11"/>
    </row>
    <row r="8875" spans="1:24" x14ac:dyDescent="0.55000000000000004">
      <c r="A8875">
        <v>329</v>
      </c>
      <c r="B8875">
        <v>5</v>
      </c>
      <c r="C8875">
        <v>18</v>
      </c>
      <c r="D8875" t="s">
        <v>23</v>
      </c>
      <c r="E8875">
        <v>11</v>
      </c>
      <c r="F8875" t="s">
        <v>22</v>
      </c>
      <c r="G8875">
        <v>0</v>
      </c>
      <c r="M8875">
        <v>0</v>
      </c>
      <c r="N8875" s="11"/>
      <c r="O8875" s="11"/>
      <c r="P8875" s="11"/>
      <c r="Q8875" s="11"/>
      <c r="R8875" s="2">
        <v>3.5399999999999999E-4</v>
      </c>
      <c r="S8875" s="11"/>
      <c r="T8875" s="11"/>
      <c r="U8875" s="11"/>
      <c r="V8875" s="2">
        <v>1.2300000000000001E-4</v>
      </c>
      <c r="W8875" s="2">
        <v>3.1999999999999999E-5</v>
      </c>
      <c r="X8875" s="2">
        <v>5.5000000000000002E-5</v>
      </c>
    </row>
    <row r="8876" spans="1:24" x14ac:dyDescent="0.55000000000000004">
      <c r="A8876">
        <v>329</v>
      </c>
      <c r="B8876">
        <v>5</v>
      </c>
      <c r="C8876">
        <v>19</v>
      </c>
      <c r="D8876" t="s">
        <v>24</v>
      </c>
      <c r="E8876">
        <v>11</v>
      </c>
      <c r="F8876" t="s">
        <v>22</v>
      </c>
      <c r="G8876">
        <v>34</v>
      </c>
      <c r="M8876">
        <v>19</v>
      </c>
      <c r="N8876" s="11"/>
      <c r="O8876" s="11"/>
      <c r="P8876" s="11"/>
      <c r="Q8876" s="11"/>
      <c r="R8876" s="2">
        <v>5.5400000000000002E-4</v>
      </c>
      <c r="S8876" s="11"/>
      <c r="T8876" s="11"/>
      <c r="U8876" s="11"/>
      <c r="V8876" s="2">
        <v>3.3700000000000001E-4</v>
      </c>
      <c r="W8876" s="2">
        <v>1.9900000000000001E-4</v>
      </c>
      <c r="X8876" s="2">
        <v>2.4499999999999999E-4</v>
      </c>
    </row>
    <row r="8877" spans="1:24" x14ac:dyDescent="0.55000000000000004">
      <c r="A8877">
        <v>329</v>
      </c>
      <c r="B8877">
        <v>5</v>
      </c>
      <c r="C8877">
        <v>20</v>
      </c>
      <c r="D8877" t="s">
        <v>25</v>
      </c>
      <c r="E8877">
        <v>10</v>
      </c>
      <c r="F8877" t="s">
        <v>22</v>
      </c>
      <c r="G8877">
        <v>2254</v>
      </c>
      <c r="M8877">
        <v>44</v>
      </c>
      <c r="N8877" s="11"/>
      <c r="O8877" s="11"/>
      <c r="P8877" s="11"/>
      <c r="Q8877" s="11"/>
      <c r="R8877" s="11"/>
      <c r="S8877" s="11"/>
      <c r="T8877" s="2">
        <v>1.7899999999999999E-4</v>
      </c>
      <c r="U8877" s="11"/>
      <c r="V8877" s="11"/>
      <c r="W8877" s="11"/>
      <c r="X8877" s="11"/>
    </row>
    <row r="8878" spans="1:24" x14ac:dyDescent="0.55000000000000004">
      <c r="A8878">
        <v>329</v>
      </c>
      <c r="B8878">
        <v>5</v>
      </c>
      <c r="C8878">
        <v>21</v>
      </c>
      <c r="D8878" t="s">
        <v>26</v>
      </c>
      <c r="E8878">
        <v>11</v>
      </c>
      <c r="F8878" t="s">
        <v>22</v>
      </c>
      <c r="G8878">
        <v>335</v>
      </c>
      <c r="M8878">
        <v>61</v>
      </c>
      <c r="N8878" s="11"/>
      <c r="O8878" s="11"/>
      <c r="P8878" s="11"/>
      <c r="Q8878" s="11"/>
      <c r="R8878" s="2">
        <v>5.5099999999999995E-4</v>
      </c>
      <c r="S8878" s="11"/>
      <c r="T8878" s="11"/>
      <c r="U8878" s="11"/>
      <c r="V8878" s="2">
        <v>3.3199999999999999E-4</v>
      </c>
      <c r="W8878" s="2">
        <v>1.92E-4</v>
      </c>
      <c r="X8878" s="2">
        <v>2.33E-4</v>
      </c>
    </row>
    <row r="8879" spans="1:24" x14ac:dyDescent="0.55000000000000004">
      <c r="A8879">
        <v>329</v>
      </c>
      <c r="B8879">
        <v>5</v>
      </c>
      <c r="C8879">
        <v>22</v>
      </c>
      <c r="D8879" t="s">
        <v>27</v>
      </c>
      <c r="E8879">
        <v>11</v>
      </c>
      <c r="F8879" t="s">
        <v>28</v>
      </c>
      <c r="G8879">
        <v>18</v>
      </c>
      <c r="M8879">
        <v>43</v>
      </c>
      <c r="N8879" s="11"/>
      <c r="O8879" s="11"/>
      <c r="P8879" s="11"/>
      <c r="Q8879" s="11"/>
      <c r="R8879" s="2">
        <v>2.7599999999999999E-4</v>
      </c>
      <c r="S8879" s="11"/>
      <c r="T8879" s="11"/>
      <c r="U8879" s="11"/>
      <c r="V8879" s="11"/>
      <c r="W8879" s="11"/>
      <c r="X8879" s="11"/>
    </row>
    <row r="8880" spans="1:24" x14ac:dyDescent="0.55000000000000004">
      <c r="A8880">
        <v>329</v>
      </c>
      <c r="B8880">
        <v>6</v>
      </c>
      <c r="C8880">
        <v>23</v>
      </c>
      <c r="D8880" t="s">
        <v>29</v>
      </c>
      <c r="E8880">
        <v>12</v>
      </c>
      <c r="F8880" t="s">
        <v>28</v>
      </c>
      <c r="G8880">
        <v>0</v>
      </c>
      <c r="M8880">
        <v>0</v>
      </c>
      <c r="N8880" s="11"/>
      <c r="O8880" s="11"/>
      <c r="P8880" s="11"/>
      <c r="Q8880" s="11"/>
      <c r="R8880" s="11"/>
      <c r="S8880" s="11"/>
      <c r="T8880" s="11"/>
      <c r="U8880" s="2">
        <v>-4.19E-2</v>
      </c>
      <c r="V8880" s="11"/>
      <c r="W8880" s="11"/>
      <c r="X8880" s="11"/>
    </row>
    <row r="8881" spans="1:24" x14ac:dyDescent="0.55000000000000004">
      <c r="A8881">
        <v>329</v>
      </c>
      <c r="B8881">
        <v>6</v>
      </c>
      <c r="C8881">
        <v>24</v>
      </c>
      <c r="D8881" t="s">
        <v>30</v>
      </c>
      <c r="E8881">
        <v>13</v>
      </c>
      <c r="F8881" t="s">
        <v>28</v>
      </c>
      <c r="G8881">
        <v>0</v>
      </c>
      <c r="M8881">
        <v>0</v>
      </c>
      <c r="N8881" s="11"/>
      <c r="O8881" s="11"/>
      <c r="P8881" s="11"/>
      <c r="Q8881" s="11"/>
      <c r="R8881" s="11"/>
      <c r="S8881" s="11"/>
      <c r="T8881" s="11"/>
      <c r="U8881" s="2">
        <v>2.1100000000000001E-2</v>
      </c>
      <c r="V8881" s="11"/>
      <c r="W8881" s="11"/>
      <c r="X8881" s="11"/>
    </row>
    <row r="8882" spans="1:24" x14ac:dyDescent="0.55000000000000004">
      <c r="A8882">
        <v>329</v>
      </c>
      <c r="B8882">
        <v>6</v>
      </c>
      <c r="C8882">
        <v>25</v>
      </c>
      <c r="D8882" t="s">
        <v>31</v>
      </c>
      <c r="E8882">
        <v>14</v>
      </c>
      <c r="F8882" t="s">
        <v>28</v>
      </c>
      <c r="G8882">
        <v>0</v>
      </c>
      <c r="M8882">
        <v>0</v>
      </c>
      <c r="N8882" s="11"/>
      <c r="O8882" s="11"/>
      <c r="P8882" s="11"/>
      <c r="Q8882" s="11"/>
      <c r="R8882" s="11"/>
      <c r="S8882" s="11"/>
      <c r="T8882" s="11"/>
      <c r="U8882" s="2">
        <v>-4.19E-2</v>
      </c>
      <c r="V8882" s="11"/>
      <c r="W8882" s="11"/>
      <c r="X8882" s="11"/>
    </row>
    <row r="8883" spans="1:24" x14ac:dyDescent="0.55000000000000004">
      <c r="A8883">
        <v>329</v>
      </c>
      <c r="B8883">
        <v>6</v>
      </c>
      <c r="C8883">
        <v>26</v>
      </c>
      <c r="D8883" t="s">
        <v>32</v>
      </c>
      <c r="E8883">
        <v>15</v>
      </c>
      <c r="F8883" t="s">
        <v>33</v>
      </c>
      <c r="G8883">
        <v>1</v>
      </c>
      <c r="M8883">
        <v>15</v>
      </c>
      <c r="N8883" s="11"/>
      <c r="O8883" s="11"/>
      <c r="P8883" s="11"/>
      <c r="Q8883" s="11"/>
      <c r="R8883" s="11"/>
      <c r="S8883" s="11"/>
      <c r="T8883" s="11"/>
      <c r="U8883" s="2">
        <v>2.1100000000000001E-2</v>
      </c>
      <c r="V8883" s="11"/>
      <c r="W8883" s="11"/>
      <c r="X8883" s="11"/>
    </row>
    <row r="8884" spans="1:24" x14ac:dyDescent="0.55000000000000004">
      <c r="A8884">
        <v>329</v>
      </c>
      <c r="B8884">
        <v>6</v>
      </c>
      <c r="C8884">
        <v>27</v>
      </c>
      <c r="D8884" t="s">
        <v>34</v>
      </c>
      <c r="E8884">
        <v>16</v>
      </c>
      <c r="F8884" t="s">
        <v>28</v>
      </c>
      <c r="G8884">
        <v>25</v>
      </c>
      <c r="M8884">
        <v>48</v>
      </c>
      <c r="N8884" s="11"/>
      <c r="O8884" s="11"/>
      <c r="P8884" s="11"/>
      <c r="Q8884" s="11"/>
      <c r="R8884" s="11"/>
      <c r="S8884" s="11"/>
      <c r="T8884" s="11"/>
      <c r="U8884" s="2">
        <v>4.19E-2</v>
      </c>
      <c r="V8884" s="11"/>
      <c r="W8884" s="11"/>
      <c r="X8884" s="11"/>
    </row>
    <row r="8885" spans="1:24" x14ac:dyDescent="0.55000000000000004">
      <c r="A8885">
        <v>330</v>
      </c>
      <c r="B8885">
        <v>1</v>
      </c>
      <c r="C8885">
        <v>1</v>
      </c>
      <c r="D8885" t="s">
        <v>3</v>
      </c>
      <c r="E8885">
        <v>1</v>
      </c>
      <c r="F8885" t="s">
        <v>9</v>
      </c>
      <c r="G8885">
        <v>15</v>
      </c>
      <c r="M8885">
        <v>47</v>
      </c>
      <c r="N8885" s="9"/>
      <c r="O8885" s="9"/>
      <c r="P8885" s="9"/>
      <c r="Q8885" s="9"/>
      <c r="R8885" s="9"/>
      <c r="S8885" s="10">
        <v>5.9800000000000001E-4</v>
      </c>
      <c r="T8885" s="11"/>
      <c r="U8885" s="11"/>
      <c r="V8885" s="9"/>
      <c r="W8885" s="10">
        <v>7.9799999999999992E-3</v>
      </c>
      <c r="X8885" s="2">
        <v>7.2099999999999996E-4</v>
      </c>
    </row>
    <row r="8886" spans="1:24" x14ac:dyDescent="0.55000000000000004">
      <c r="A8886">
        <v>330</v>
      </c>
      <c r="B8886">
        <v>1</v>
      </c>
      <c r="C8886">
        <v>2</v>
      </c>
      <c r="D8886" t="s">
        <v>5</v>
      </c>
      <c r="E8886">
        <v>2</v>
      </c>
      <c r="F8886" t="s">
        <v>9</v>
      </c>
      <c r="G8886">
        <v>3</v>
      </c>
      <c r="M8886">
        <v>51</v>
      </c>
      <c r="N8886" s="9"/>
      <c r="O8886" s="9"/>
      <c r="P8886" s="9"/>
      <c r="Q8886" s="9"/>
      <c r="R8886" s="9"/>
      <c r="S8886" s="10">
        <v>1.0740000000000001E-3</v>
      </c>
      <c r="T8886" s="11"/>
      <c r="U8886" s="11"/>
      <c r="V8886" s="9"/>
      <c r="W8886" s="10">
        <v>1.2290000000000001E-3</v>
      </c>
      <c r="X8886" s="2">
        <v>1.188E-3</v>
      </c>
    </row>
    <row r="8887" spans="1:24" x14ac:dyDescent="0.55000000000000004">
      <c r="A8887">
        <v>330</v>
      </c>
      <c r="B8887">
        <v>1</v>
      </c>
      <c r="C8887">
        <v>3</v>
      </c>
      <c r="D8887" t="s">
        <v>6</v>
      </c>
      <c r="E8887">
        <v>2</v>
      </c>
      <c r="F8887" t="s">
        <v>9</v>
      </c>
      <c r="G8887">
        <v>4</v>
      </c>
      <c r="M8887">
        <v>78</v>
      </c>
      <c r="N8887" s="9"/>
      <c r="O8887" s="9"/>
      <c r="P8887" s="9"/>
      <c r="Q8887" s="9"/>
      <c r="R8887" s="9"/>
      <c r="S8887" s="10">
        <f t="shared" ref="S8887" si="994">0.000218*4</f>
        <v>8.7200000000000005E-4</v>
      </c>
      <c r="T8887" s="11"/>
      <c r="U8887" s="11"/>
      <c r="V8887" s="9"/>
      <c r="W8887" s="10">
        <v>9.2299999999999999E-4</v>
      </c>
      <c r="X8887" s="2">
        <v>9.01E-4</v>
      </c>
    </row>
    <row r="8888" spans="1:24" x14ac:dyDescent="0.55000000000000004">
      <c r="A8888">
        <v>330</v>
      </c>
      <c r="B8888">
        <v>1</v>
      </c>
      <c r="C8888">
        <v>4</v>
      </c>
      <c r="D8888" t="s">
        <v>7</v>
      </c>
      <c r="E8888">
        <v>2</v>
      </c>
      <c r="F8888" t="s">
        <v>9</v>
      </c>
      <c r="G8888">
        <v>8</v>
      </c>
      <c r="M8888">
        <v>85</v>
      </c>
      <c r="N8888" s="9"/>
      <c r="O8888" s="9"/>
      <c r="P8888" s="9"/>
      <c r="Q8888" s="9"/>
      <c r="R8888" s="9"/>
      <c r="S8888" s="10">
        <f t="shared" ref="S8888" si="995">0.000218*2</f>
        <v>4.3600000000000003E-4</v>
      </c>
      <c r="T8888" s="11"/>
      <c r="U8888" s="11"/>
      <c r="V8888" s="9"/>
      <c r="W8888" s="10">
        <v>6.4999999999999997E-4</v>
      </c>
      <c r="X8888" s="2">
        <v>5.4199999999999995E-4</v>
      </c>
    </row>
    <row r="8889" spans="1:24" x14ac:dyDescent="0.55000000000000004">
      <c r="A8889">
        <v>330</v>
      </c>
      <c r="B8889">
        <v>2</v>
      </c>
      <c r="C8889">
        <v>5</v>
      </c>
      <c r="D8889" t="s">
        <v>8</v>
      </c>
      <c r="E8889">
        <v>3</v>
      </c>
      <c r="F8889" t="s">
        <v>9</v>
      </c>
      <c r="G8889">
        <v>5</v>
      </c>
      <c r="M8889">
        <v>15</v>
      </c>
      <c r="N8889" s="2">
        <v>8.7999999999999998E-5</v>
      </c>
      <c r="O8889" s="2">
        <v>2.5399999999999999E-4</v>
      </c>
      <c r="P8889" s="2">
        <v>4.1199999999999999E-4</v>
      </c>
      <c r="Q8889" s="2">
        <v>3.68E-4</v>
      </c>
      <c r="R8889" s="11"/>
      <c r="S8889" s="11"/>
      <c r="T8889" s="11"/>
      <c r="U8889" s="11"/>
      <c r="V8889" s="11"/>
      <c r="W8889" s="11"/>
      <c r="X8889" s="11"/>
    </row>
    <row r="8890" spans="1:24" x14ac:dyDescent="0.55000000000000004">
      <c r="A8890">
        <v>330</v>
      </c>
      <c r="B8890">
        <v>2</v>
      </c>
      <c r="C8890">
        <v>6</v>
      </c>
      <c r="D8890" t="s">
        <v>10</v>
      </c>
      <c r="E8890">
        <v>3</v>
      </c>
      <c r="F8890" t="s">
        <v>9</v>
      </c>
      <c r="G8890">
        <v>49</v>
      </c>
      <c r="M8890">
        <v>36</v>
      </c>
      <c r="N8890" s="2">
        <v>3.9999999999999998E-6</v>
      </c>
      <c r="O8890" s="2">
        <v>4.1999999999999998E-5</v>
      </c>
      <c r="P8890" s="2">
        <v>6.7000000000000002E-5</v>
      </c>
      <c r="Q8890" s="2">
        <v>5.5000000000000002E-5</v>
      </c>
      <c r="R8890" s="11"/>
      <c r="S8890" s="11"/>
      <c r="T8890" s="11"/>
      <c r="U8890" s="11"/>
      <c r="V8890" s="11"/>
      <c r="W8890" s="11"/>
      <c r="X8890" s="11"/>
    </row>
    <row r="8891" spans="1:24" x14ac:dyDescent="0.55000000000000004">
      <c r="A8891">
        <v>330</v>
      </c>
      <c r="B8891">
        <v>2</v>
      </c>
      <c r="C8891">
        <v>7</v>
      </c>
      <c r="D8891" t="s">
        <v>11</v>
      </c>
      <c r="E8891">
        <v>3</v>
      </c>
      <c r="F8891" t="s">
        <v>9</v>
      </c>
      <c r="G8891">
        <v>33</v>
      </c>
      <c r="M8891">
        <v>82</v>
      </c>
      <c r="N8891" s="2">
        <v>1.7E-5</v>
      </c>
      <c r="O8891" s="2">
        <v>1.4899999999999999E-4</v>
      </c>
      <c r="P8891" s="2">
        <v>3.5399999999999999E-4</v>
      </c>
      <c r="Q8891" s="2">
        <v>3.1199999999999999E-4</v>
      </c>
      <c r="R8891" s="11"/>
      <c r="S8891" s="11"/>
      <c r="T8891" s="11"/>
      <c r="U8891" s="11"/>
      <c r="V8891" s="11"/>
      <c r="W8891" s="11"/>
      <c r="X8891" s="11"/>
    </row>
    <row r="8892" spans="1:24" x14ac:dyDescent="0.55000000000000004">
      <c r="A8892">
        <v>330</v>
      </c>
      <c r="B8892">
        <v>2</v>
      </c>
      <c r="C8892">
        <v>8</v>
      </c>
      <c r="D8892" t="s">
        <v>12</v>
      </c>
      <c r="E8892">
        <v>3</v>
      </c>
      <c r="F8892" t="s">
        <v>9</v>
      </c>
      <c r="G8892">
        <v>3</v>
      </c>
      <c r="M8892">
        <v>94</v>
      </c>
      <c r="N8892" s="2">
        <v>1.2E-5</v>
      </c>
      <c r="O8892" s="2">
        <v>1.02E-4</v>
      </c>
      <c r="P8892" s="2">
        <v>2.32E-4</v>
      </c>
      <c r="Q8892" s="2">
        <v>1.9900000000000001E-4</v>
      </c>
      <c r="R8892" s="11"/>
      <c r="S8892" s="11"/>
      <c r="T8892" s="11"/>
      <c r="U8892" s="11"/>
      <c r="V8892" s="11"/>
      <c r="W8892" s="11"/>
      <c r="X8892" s="11"/>
    </row>
    <row r="8893" spans="1:24" x14ac:dyDescent="0.55000000000000004">
      <c r="A8893">
        <v>330</v>
      </c>
      <c r="B8893">
        <v>3</v>
      </c>
      <c r="C8893">
        <v>9</v>
      </c>
      <c r="D8893" t="s">
        <v>13</v>
      </c>
      <c r="E8893">
        <v>4</v>
      </c>
      <c r="F8893" t="s">
        <v>9</v>
      </c>
      <c r="G8893">
        <v>0</v>
      </c>
      <c r="M8893">
        <v>0</v>
      </c>
      <c r="N8893" s="11"/>
      <c r="O8893" s="11"/>
      <c r="P8893" s="11"/>
      <c r="Q8893" s="11"/>
      <c r="R8893" s="11"/>
      <c r="S8893" s="11"/>
      <c r="T8893" s="11"/>
      <c r="U8893" s="11"/>
      <c r="V8893" s="11"/>
      <c r="W8893" s="2">
        <v>5.3999999999999998E-5</v>
      </c>
      <c r="X8893" s="2">
        <v>4.1E-5</v>
      </c>
    </row>
    <row r="8894" spans="1:24" x14ac:dyDescent="0.55000000000000004">
      <c r="A8894">
        <v>330</v>
      </c>
      <c r="B8894">
        <v>3</v>
      </c>
      <c r="C8894">
        <v>10</v>
      </c>
      <c r="D8894" t="s">
        <v>14</v>
      </c>
      <c r="E8894">
        <v>4</v>
      </c>
      <c r="F8894" t="s">
        <v>9</v>
      </c>
      <c r="G8894">
        <v>0</v>
      </c>
      <c r="M8894">
        <v>0</v>
      </c>
      <c r="N8894" s="11"/>
      <c r="O8894" s="11"/>
      <c r="P8894" s="11"/>
      <c r="Q8894" s="11"/>
      <c r="R8894" s="11"/>
      <c r="S8894" s="2">
        <v>2.0100000000000001E-4</v>
      </c>
      <c r="T8894" s="11"/>
      <c r="U8894" s="11"/>
      <c r="V8894" s="11"/>
      <c r="W8894" s="2">
        <v>1.4200000000000001E-4</v>
      </c>
      <c r="X8894" s="2">
        <v>1.35E-4</v>
      </c>
    </row>
    <row r="8895" spans="1:24" x14ac:dyDescent="0.55000000000000004">
      <c r="A8895">
        <v>330</v>
      </c>
      <c r="B8895">
        <v>3</v>
      </c>
      <c r="C8895">
        <v>11</v>
      </c>
      <c r="D8895" t="s">
        <v>15</v>
      </c>
      <c r="E8895">
        <v>5</v>
      </c>
      <c r="F8895" t="s">
        <v>9</v>
      </c>
      <c r="G8895">
        <v>2</v>
      </c>
      <c r="M8895">
        <v>20</v>
      </c>
      <c r="N8895" s="11"/>
      <c r="O8895" s="11"/>
      <c r="P8895" s="11"/>
      <c r="Q8895" s="11"/>
      <c r="R8895" s="11"/>
      <c r="S8895" s="2">
        <v>1.8699999999999999E-4</v>
      </c>
      <c r="T8895" s="11"/>
      <c r="U8895" s="11"/>
      <c r="V8895" s="11"/>
      <c r="W8895" s="2">
        <v>1.3200000000000001E-4</v>
      </c>
      <c r="X8895" s="2">
        <v>1.22E-4</v>
      </c>
    </row>
    <row r="8896" spans="1:24" x14ac:dyDescent="0.55000000000000004">
      <c r="A8896">
        <v>330</v>
      </c>
      <c r="B8896">
        <v>3</v>
      </c>
      <c r="C8896">
        <v>12</v>
      </c>
      <c r="D8896" t="s">
        <v>16</v>
      </c>
      <c r="E8896">
        <v>6</v>
      </c>
      <c r="F8896" t="s">
        <v>9</v>
      </c>
      <c r="G8896">
        <v>3</v>
      </c>
      <c r="M8896">
        <v>14</v>
      </c>
      <c r="N8896" s="11"/>
      <c r="O8896" s="11"/>
      <c r="P8896" s="11"/>
      <c r="Q8896" s="11"/>
      <c r="R8896" s="11"/>
      <c r="S8896" s="11"/>
      <c r="T8896" s="11"/>
      <c r="U8896" s="11"/>
      <c r="V8896" s="11"/>
      <c r="W8896" s="2">
        <v>1.9900000000000001E-4</v>
      </c>
      <c r="X8896" s="2">
        <v>1.7799999999999999E-4</v>
      </c>
    </row>
    <row r="8897" spans="1:24" x14ac:dyDescent="0.55000000000000004">
      <c r="A8897">
        <v>330</v>
      </c>
      <c r="B8897">
        <v>3</v>
      </c>
      <c r="C8897">
        <v>13</v>
      </c>
      <c r="D8897" t="s">
        <v>17</v>
      </c>
      <c r="E8897">
        <v>7</v>
      </c>
      <c r="F8897" t="s">
        <v>9</v>
      </c>
      <c r="G8897">
        <v>15</v>
      </c>
      <c r="M8897">
        <v>20</v>
      </c>
      <c r="N8897" s="2">
        <v>2.5000000000000001E-5</v>
      </c>
      <c r="O8897" s="2">
        <v>1.65E-4</v>
      </c>
      <c r="P8897" s="2">
        <f t="shared" ref="P8897" si="996">0.000398</f>
        <v>3.9800000000000002E-4</v>
      </c>
      <c r="Q8897" s="2">
        <v>3.1100000000000002E-4</v>
      </c>
      <c r="R8897" s="11"/>
      <c r="S8897" s="11"/>
      <c r="T8897" s="11"/>
      <c r="U8897" s="11"/>
      <c r="V8897" s="11"/>
      <c r="W8897" s="2">
        <v>8.3999999999999995E-5</v>
      </c>
      <c r="X8897" s="2">
        <v>7.7999999999999999E-5</v>
      </c>
    </row>
    <row r="8898" spans="1:24" x14ac:dyDescent="0.55000000000000004">
      <c r="A8898">
        <v>330</v>
      </c>
      <c r="B8898">
        <v>3</v>
      </c>
      <c r="C8898">
        <v>14</v>
      </c>
      <c r="D8898" t="s">
        <v>18</v>
      </c>
      <c r="E8898">
        <v>8</v>
      </c>
      <c r="F8898" t="s">
        <v>9</v>
      </c>
      <c r="G8898">
        <v>2</v>
      </c>
      <c r="M8898">
        <v>46</v>
      </c>
      <c r="N8898" s="2">
        <v>3.3000000000000003E-5</v>
      </c>
      <c r="O8898" s="2">
        <v>1.9900000000000001E-4</v>
      </c>
      <c r="P8898" s="2">
        <v>4.3300000000000001E-4</v>
      </c>
      <c r="Q8898" s="2">
        <v>3.8200000000000002E-4</v>
      </c>
      <c r="R8898" s="11"/>
      <c r="S8898" s="2">
        <v>1.54E-4</v>
      </c>
      <c r="T8898" s="11"/>
      <c r="U8898" s="11"/>
      <c r="V8898" s="11"/>
      <c r="W8898" s="2">
        <v>1.02E-4</v>
      </c>
      <c r="X8898" s="2">
        <v>9.2999999999999997E-5</v>
      </c>
    </row>
    <row r="8899" spans="1:24" x14ac:dyDescent="0.55000000000000004">
      <c r="A8899">
        <v>330</v>
      </c>
      <c r="B8899">
        <v>3</v>
      </c>
      <c r="C8899">
        <v>15</v>
      </c>
      <c r="D8899" t="s">
        <v>19</v>
      </c>
      <c r="E8899">
        <v>4</v>
      </c>
      <c r="F8899" t="s">
        <v>9</v>
      </c>
      <c r="G8899">
        <v>10</v>
      </c>
      <c r="M8899">
        <v>38</v>
      </c>
      <c r="N8899" s="11"/>
      <c r="O8899" s="11"/>
      <c r="P8899" s="11"/>
      <c r="Q8899" s="11"/>
      <c r="R8899" s="11"/>
      <c r="S8899" s="2">
        <v>2.5500000000000002E-4</v>
      </c>
      <c r="T8899" s="11"/>
      <c r="U8899" s="11"/>
      <c r="V8899" s="11"/>
      <c r="W8899" s="2">
        <v>1.6200000000000001E-4</v>
      </c>
      <c r="X8899" s="2">
        <v>1.4999999999999999E-4</v>
      </c>
    </row>
    <row r="8900" spans="1:24" x14ac:dyDescent="0.55000000000000004">
      <c r="A8900">
        <v>330</v>
      </c>
      <c r="B8900">
        <v>4</v>
      </c>
      <c r="C8900">
        <v>16</v>
      </c>
      <c r="D8900" t="s">
        <v>20</v>
      </c>
      <c r="E8900">
        <v>9</v>
      </c>
      <c r="F8900" t="s">
        <v>9</v>
      </c>
      <c r="G8900">
        <v>63</v>
      </c>
      <c r="M8900">
        <v>21</v>
      </c>
      <c r="N8900" s="11"/>
      <c r="O8900" s="11"/>
      <c r="P8900" s="11"/>
      <c r="Q8900" s="11"/>
      <c r="R8900" s="11"/>
      <c r="S8900" s="11"/>
      <c r="T8900" s="11"/>
      <c r="U8900" s="11"/>
      <c r="V8900" s="11"/>
      <c r="W8900" s="2">
        <v>1.9999999999999999E-6</v>
      </c>
      <c r="X8900" s="2">
        <v>1.9999999999999999E-6</v>
      </c>
    </row>
    <row r="8901" spans="1:24" x14ac:dyDescent="0.55000000000000004">
      <c r="A8901">
        <v>330</v>
      </c>
      <c r="B8901">
        <v>5</v>
      </c>
      <c r="C8901">
        <v>17</v>
      </c>
      <c r="D8901" t="s">
        <v>21</v>
      </c>
      <c r="E8901">
        <v>10</v>
      </c>
      <c r="F8901" t="s">
        <v>22</v>
      </c>
      <c r="G8901">
        <v>0</v>
      </c>
      <c r="M8901">
        <v>0</v>
      </c>
      <c r="N8901" s="11"/>
      <c r="O8901" s="11"/>
      <c r="P8901" s="11"/>
      <c r="Q8901" s="11"/>
      <c r="R8901" s="11"/>
      <c r="S8901" s="11"/>
      <c r="T8901" s="2">
        <v>1.7899999999999999E-4</v>
      </c>
      <c r="U8901" s="11"/>
      <c r="V8901" s="11"/>
      <c r="W8901" s="11"/>
      <c r="X8901" s="11"/>
    </row>
    <row r="8902" spans="1:24" x14ac:dyDescent="0.55000000000000004">
      <c r="A8902">
        <v>330</v>
      </c>
      <c r="B8902">
        <v>5</v>
      </c>
      <c r="C8902">
        <v>18</v>
      </c>
      <c r="D8902" t="s">
        <v>23</v>
      </c>
      <c r="E8902">
        <v>11</v>
      </c>
      <c r="F8902" t="s">
        <v>22</v>
      </c>
      <c r="G8902">
        <v>26</v>
      </c>
      <c r="M8902">
        <v>0</v>
      </c>
      <c r="N8902" s="11"/>
      <c r="O8902" s="11"/>
      <c r="P8902" s="11"/>
      <c r="Q8902" s="11"/>
      <c r="R8902" s="2">
        <v>3.5399999999999999E-4</v>
      </c>
      <c r="S8902" s="11"/>
      <c r="T8902" s="11"/>
      <c r="U8902" s="11"/>
      <c r="V8902" s="2">
        <v>1.2300000000000001E-4</v>
      </c>
      <c r="W8902" s="2">
        <v>3.1999999999999999E-5</v>
      </c>
      <c r="X8902" s="2">
        <v>5.5000000000000002E-5</v>
      </c>
    </row>
    <row r="8903" spans="1:24" x14ac:dyDescent="0.55000000000000004">
      <c r="A8903">
        <v>330</v>
      </c>
      <c r="B8903">
        <v>5</v>
      </c>
      <c r="C8903">
        <v>19</v>
      </c>
      <c r="D8903" t="s">
        <v>24</v>
      </c>
      <c r="E8903">
        <v>11</v>
      </c>
      <c r="F8903" t="s">
        <v>22</v>
      </c>
      <c r="G8903">
        <v>37</v>
      </c>
      <c r="M8903">
        <v>35</v>
      </c>
      <c r="N8903" s="11"/>
      <c r="O8903" s="11"/>
      <c r="P8903" s="11"/>
      <c r="Q8903" s="11"/>
      <c r="R8903" s="2">
        <v>5.5400000000000002E-4</v>
      </c>
      <c r="S8903" s="11"/>
      <c r="T8903" s="11"/>
      <c r="U8903" s="11"/>
      <c r="V8903" s="2">
        <v>3.3700000000000001E-4</v>
      </c>
      <c r="W8903" s="2">
        <v>1.9900000000000001E-4</v>
      </c>
      <c r="X8903" s="2">
        <v>2.4499999999999999E-4</v>
      </c>
    </row>
    <row r="8904" spans="1:24" x14ac:dyDescent="0.55000000000000004">
      <c r="A8904">
        <v>330</v>
      </c>
      <c r="B8904">
        <v>5</v>
      </c>
      <c r="C8904">
        <v>20</v>
      </c>
      <c r="D8904" t="s">
        <v>25</v>
      </c>
      <c r="E8904">
        <v>10</v>
      </c>
      <c r="F8904" t="s">
        <v>22</v>
      </c>
      <c r="G8904">
        <v>2255</v>
      </c>
      <c r="M8904">
        <v>43</v>
      </c>
      <c r="N8904" s="11"/>
      <c r="O8904" s="11"/>
      <c r="P8904" s="11"/>
      <c r="Q8904" s="11"/>
      <c r="R8904" s="11"/>
      <c r="S8904" s="11"/>
      <c r="T8904" s="2">
        <v>1.7899999999999999E-4</v>
      </c>
      <c r="U8904" s="11"/>
      <c r="V8904" s="11"/>
      <c r="W8904" s="11"/>
      <c r="X8904" s="11"/>
    </row>
    <row r="8905" spans="1:24" x14ac:dyDescent="0.55000000000000004">
      <c r="A8905">
        <v>330</v>
      </c>
      <c r="B8905">
        <v>5</v>
      </c>
      <c r="C8905">
        <v>21</v>
      </c>
      <c r="D8905" t="s">
        <v>26</v>
      </c>
      <c r="E8905">
        <v>11</v>
      </c>
      <c r="F8905" t="s">
        <v>22</v>
      </c>
      <c r="G8905">
        <v>409</v>
      </c>
      <c r="M8905">
        <v>55</v>
      </c>
      <c r="N8905" s="11"/>
      <c r="O8905" s="11"/>
      <c r="P8905" s="11"/>
      <c r="Q8905" s="11"/>
      <c r="R8905" s="2">
        <v>5.5099999999999995E-4</v>
      </c>
      <c r="S8905" s="11"/>
      <c r="T8905" s="11"/>
      <c r="U8905" s="11"/>
      <c r="V8905" s="2">
        <v>3.3199999999999999E-4</v>
      </c>
      <c r="W8905" s="2">
        <v>1.92E-4</v>
      </c>
      <c r="X8905" s="2">
        <v>2.33E-4</v>
      </c>
    </row>
    <row r="8906" spans="1:24" x14ac:dyDescent="0.55000000000000004">
      <c r="A8906">
        <v>330</v>
      </c>
      <c r="B8906">
        <v>5</v>
      </c>
      <c r="C8906">
        <v>22</v>
      </c>
      <c r="D8906" t="s">
        <v>27</v>
      </c>
      <c r="E8906">
        <v>11</v>
      </c>
      <c r="F8906" t="s">
        <v>28</v>
      </c>
      <c r="G8906">
        <v>15</v>
      </c>
      <c r="M8906">
        <v>50</v>
      </c>
      <c r="N8906" s="11"/>
      <c r="O8906" s="11"/>
      <c r="P8906" s="11"/>
      <c r="Q8906" s="11"/>
      <c r="R8906" s="2">
        <v>2.7599999999999999E-4</v>
      </c>
      <c r="S8906" s="11"/>
      <c r="T8906" s="11"/>
      <c r="U8906" s="11"/>
      <c r="V8906" s="11"/>
      <c r="W8906" s="11"/>
      <c r="X8906" s="11"/>
    </row>
    <row r="8907" spans="1:24" x14ac:dyDescent="0.55000000000000004">
      <c r="A8907">
        <v>330</v>
      </c>
      <c r="B8907">
        <v>6</v>
      </c>
      <c r="C8907">
        <v>23</v>
      </c>
      <c r="D8907" t="s">
        <v>29</v>
      </c>
      <c r="E8907">
        <v>12</v>
      </c>
      <c r="F8907" t="s">
        <v>28</v>
      </c>
      <c r="G8907">
        <v>0</v>
      </c>
      <c r="M8907">
        <v>0</v>
      </c>
      <c r="N8907" s="11"/>
      <c r="O8907" s="11"/>
      <c r="P8907" s="11"/>
      <c r="Q8907" s="11"/>
      <c r="R8907" s="11"/>
      <c r="S8907" s="11"/>
      <c r="T8907" s="11"/>
      <c r="U8907" s="2">
        <v>-4.19E-2</v>
      </c>
      <c r="V8907" s="11"/>
      <c r="W8907" s="11"/>
      <c r="X8907" s="11"/>
    </row>
    <row r="8908" spans="1:24" x14ac:dyDescent="0.55000000000000004">
      <c r="A8908">
        <v>330</v>
      </c>
      <c r="B8908">
        <v>6</v>
      </c>
      <c r="C8908">
        <v>24</v>
      </c>
      <c r="D8908" t="s">
        <v>30</v>
      </c>
      <c r="E8908">
        <v>13</v>
      </c>
      <c r="F8908" t="s">
        <v>28</v>
      </c>
      <c r="G8908">
        <v>0</v>
      </c>
      <c r="M8908">
        <v>0</v>
      </c>
      <c r="N8908" s="11"/>
      <c r="O8908" s="11"/>
      <c r="P8908" s="11"/>
      <c r="Q8908" s="11"/>
      <c r="R8908" s="11"/>
      <c r="S8908" s="11"/>
      <c r="T8908" s="11"/>
      <c r="U8908" s="2">
        <v>2.1100000000000001E-2</v>
      </c>
      <c r="V8908" s="11"/>
      <c r="W8908" s="11"/>
      <c r="X8908" s="11"/>
    </row>
    <row r="8909" spans="1:24" x14ac:dyDescent="0.55000000000000004">
      <c r="A8909">
        <v>330</v>
      </c>
      <c r="B8909">
        <v>6</v>
      </c>
      <c r="C8909">
        <v>25</v>
      </c>
      <c r="D8909" t="s">
        <v>31</v>
      </c>
      <c r="E8909">
        <v>14</v>
      </c>
      <c r="F8909" t="s">
        <v>28</v>
      </c>
      <c r="G8909">
        <v>2</v>
      </c>
      <c r="M8909">
        <v>4</v>
      </c>
      <c r="N8909" s="11"/>
      <c r="O8909" s="11"/>
      <c r="P8909" s="11"/>
      <c r="Q8909" s="11"/>
      <c r="R8909" s="11"/>
      <c r="S8909" s="11"/>
      <c r="T8909" s="11"/>
      <c r="U8909" s="2">
        <v>-4.19E-2</v>
      </c>
      <c r="V8909" s="11"/>
      <c r="W8909" s="11"/>
      <c r="X8909" s="11"/>
    </row>
    <row r="8910" spans="1:24" x14ac:dyDescent="0.55000000000000004">
      <c r="A8910">
        <v>330</v>
      </c>
      <c r="B8910">
        <v>6</v>
      </c>
      <c r="C8910">
        <v>26</v>
      </c>
      <c r="D8910" t="s">
        <v>32</v>
      </c>
      <c r="E8910">
        <v>15</v>
      </c>
      <c r="F8910" t="s">
        <v>33</v>
      </c>
      <c r="G8910">
        <v>1</v>
      </c>
      <c r="M8910">
        <v>14</v>
      </c>
      <c r="N8910" s="11"/>
      <c r="O8910" s="11"/>
      <c r="P8910" s="11"/>
      <c r="Q8910" s="11"/>
      <c r="R8910" s="11"/>
      <c r="S8910" s="11"/>
      <c r="T8910" s="11"/>
      <c r="U8910" s="2">
        <v>2.1100000000000001E-2</v>
      </c>
      <c r="V8910" s="11"/>
      <c r="W8910" s="11"/>
      <c r="X8910" s="11"/>
    </row>
    <row r="8911" spans="1:24" x14ac:dyDescent="0.55000000000000004">
      <c r="A8911">
        <v>330</v>
      </c>
      <c r="B8911">
        <v>6</v>
      </c>
      <c r="C8911">
        <v>27</v>
      </c>
      <c r="D8911" t="s">
        <v>34</v>
      </c>
      <c r="E8911">
        <v>16</v>
      </c>
      <c r="F8911" t="s">
        <v>28</v>
      </c>
      <c r="G8911">
        <v>20</v>
      </c>
      <c r="M8911">
        <v>41</v>
      </c>
      <c r="N8911" s="11"/>
      <c r="O8911" s="11"/>
      <c r="P8911" s="11"/>
      <c r="Q8911" s="11"/>
      <c r="R8911" s="11"/>
      <c r="S8911" s="11"/>
      <c r="T8911" s="11"/>
      <c r="U8911" s="2">
        <v>4.19E-2</v>
      </c>
      <c r="V8911" s="11"/>
      <c r="W8911" s="11"/>
      <c r="X8911" s="11"/>
    </row>
    <row r="8912" spans="1:24" x14ac:dyDescent="0.55000000000000004">
      <c r="A8912">
        <v>331</v>
      </c>
      <c r="B8912">
        <v>1</v>
      </c>
      <c r="C8912">
        <v>1</v>
      </c>
      <c r="D8912" t="s">
        <v>3</v>
      </c>
      <c r="E8912">
        <v>1</v>
      </c>
      <c r="F8912" t="s">
        <v>4</v>
      </c>
      <c r="G8912">
        <v>26</v>
      </c>
      <c r="M8912">
        <v>46</v>
      </c>
      <c r="N8912" s="9"/>
      <c r="O8912" s="9"/>
      <c r="P8912" s="9"/>
      <c r="Q8912" s="9"/>
      <c r="R8912" s="9"/>
      <c r="S8912" s="10">
        <v>5.9800000000000001E-4</v>
      </c>
      <c r="T8912" s="11"/>
      <c r="U8912" s="11"/>
      <c r="V8912" s="9"/>
      <c r="W8912" s="10">
        <v>7.9799999999999992E-3</v>
      </c>
      <c r="X8912" s="2">
        <v>7.2099999999999996E-4</v>
      </c>
    </row>
    <row r="8913" spans="1:24" x14ac:dyDescent="0.55000000000000004">
      <c r="A8913">
        <v>331</v>
      </c>
      <c r="B8913">
        <v>1</v>
      </c>
      <c r="C8913">
        <v>2</v>
      </c>
      <c r="D8913" t="s">
        <v>5</v>
      </c>
      <c r="E8913">
        <v>2</v>
      </c>
      <c r="F8913" t="s">
        <v>4</v>
      </c>
      <c r="G8913">
        <v>3</v>
      </c>
      <c r="M8913">
        <v>46</v>
      </c>
      <c r="N8913" s="9"/>
      <c r="O8913" s="9"/>
      <c r="P8913" s="9"/>
      <c r="Q8913" s="9"/>
      <c r="R8913" s="9"/>
      <c r="S8913" s="10">
        <v>1.0740000000000001E-3</v>
      </c>
      <c r="T8913" s="11"/>
      <c r="U8913" s="11"/>
      <c r="V8913" s="9"/>
      <c r="W8913" s="10">
        <v>1.2290000000000001E-3</v>
      </c>
      <c r="X8913" s="2">
        <v>1.188E-3</v>
      </c>
    </row>
    <row r="8914" spans="1:24" x14ac:dyDescent="0.55000000000000004">
      <c r="A8914">
        <v>331</v>
      </c>
      <c r="B8914">
        <v>1</v>
      </c>
      <c r="C8914">
        <v>3</v>
      </c>
      <c r="D8914" t="s">
        <v>6</v>
      </c>
      <c r="E8914">
        <v>2</v>
      </c>
      <c r="F8914" t="s">
        <v>4</v>
      </c>
      <c r="G8914">
        <v>8</v>
      </c>
      <c r="M8914">
        <v>80</v>
      </c>
      <c r="N8914" s="9"/>
      <c r="O8914" s="9"/>
      <c r="P8914" s="9"/>
      <c r="Q8914" s="9"/>
      <c r="R8914" s="9"/>
      <c r="S8914" s="10">
        <f t="shared" ref="S8914" si="997">0.000218*4</f>
        <v>8.7200000000000005E-4</v>
      </c>
      <c r="T8914" s="11"/>
      <c r="U8914" s="11"/>
      <c r="V8914" s="9"/>
      <c r="W8914" s="10">
        <v>9.2299999999999999E-4</v>
      </c>
      <c r="X8914" s="2">
        <v>9.01E-4</v>
      </c>
    </row>
    <row r="8915" spans="1:24" x14ac:dyDescent="0.55000000000000004">
      <c r="A8915">
        <v>331</v>
      </c>
      <c r="B8915">
        <v>1</v>
      </c>
      <c r="C8915">
        <v>4</v>
      </c>
      <c r="D8915" t="s">
        <v>7</v>
      </c>
      <c r="E8915">
        <v>2</v>
      </c>
      <c r="F8915" t="s">
        <v>4</v>
      </c>
      <c r="G8915">
        <v>3</v>
      </c>
      <c r="M8915">
        <v>92</v>
      </c>
      <c r="N8915" s="9"/>
      <c r="O8915" s="9"/>
      <c r="P8915" s="9"/>
      <c r="Q8915" s="9"/>
      <c r="R8915" s="9"/>
      <c r="S8915" s="10">
        <f t="shared" ref="S8915" si="998">0.000218*2</f>
        <v>4.3600000000000003E-4</v>
      </c>
      <c r="T8915" s="11"/>
      <c r="U8915" s="11"/>
      <c r="V8915" s="9"/>
      <c r="W8915" s="10">
        <v>6.4999999999999997E-4</v>
      </c>
      <c r="X8915" s="2">
        <v>5.4199999999999995E-4</v>
      </c>
    </row>
    <row r="8916" spans="1:24" x14ac:dyDescent="0.55000000000000004">
      <c r="A8916">
        <v>331</v>
      </c>
      <c r="B8916">
        <v>2</v>
      </c>
      <c r="C8916">
        <v>5</v>
      </c>
      <c r="D8916" t="s">
        <v>8</v>
      </c>
      <c r="E8916">
        <v>3</v>
      </c>
      <c r="F8916" t="s">
        <v>9</v>
      </c>
      <c r="G8916">
        <v>5</v>
      </c>
      <c r="M8916">
        <v>16</v>
      </c>
      <c r="N8916" s="2">
        <v>8.7999999999999998E-5</v>
      </c>
      <c r="O8916" s="2">
        <v>2.5399999999999999E-4</v>
      </c>
      <c r="P8916" s="2">
        <v>4.1199999999999999E-4</v>
      </c>
      <c r="Q8916" s="2">
        <v>3.68E-4</v>
      </c>
      <c r="R8916" s="11"/>
      <c r="S8916" s="11"/>
      <c r="T8916" s="11"/>
      <c r="U8916" s="11"/>
      <c r="V8916" s="11"/>
      <c r="W8916" s="11"/>
      <c r="X8916" s="11"/>
    </row>
    <row r="8917" spans="1:24" x14ac:dyDescent="0.55000000000000004">
      <c r="A8917">
        <v>331</v>
      </c>
      <c r="B8917">
        <v>2</v>
      </c>
      <c r="C8917">
        <v>6</v>
      </c>
      <c r="D8917" t="s">
        <v>10</v>
      </c>
      <c r="E8917">
        <v>3</v>
      </c>
      <c r="F8917" t="s">
        <v>9</v>
      </c>
      <c r="G8917">
        <v>33</v>
      </c>
      <c r="M8917">
        <v>33</v>
      </c>
      <c r="N8917" s="2">
        <v>3.9999999999999998E-6</v>
      </c>
      <c r="O8917" s="2">
        <v>4.1999999999999998E-5</v>
      </c>
      <c r="P8917" s="2">
        <v>6.7000000000000002E-5</v>
      </c>
      <c r="Q8917" s="2">
        <v>5.5000000000000002E-5</v>
      </c>
      <c r="R8917" s="11"/>
      <c r="S8917" s="11"/>
      <c r="T8917" s="11"/>
      <c r="U8917" s="11"/>
      <c r="V8917" s="11"/>
      <c r="W8917" s="11"/>
      <c r="X8917" s="11"/>
    </row>
    <row r="8918" spans="1:24" x14ac:dyDescent="0.55000000000000004">
      <c r="A8918">
        <v>331</v>
      </c>
      <c r="B8918">
        <v>2</v>
      </c>
      <c r="C8918">
        <v>7</v>
      </c>
      <c r="D8918" t="s">
        <v>11</v>
      </c>
      <c r="E8918">
        <v>3</v>
      </c>
      <c r="F8918" t="s">
        <v>9</v>
      </c>
      <c r="G8918">
        <v>40</v>
      </c>
      <c r="M8918">
        <v>92</v>
      </c>
      <c r="N8918" s="2">
        <v>1.7E-5</v>
      </c>
      <c r="O8918" s="2">
        <v>1.4899999999999999E-4</v>
      </c>
      <c r="P8918" s="2">
        <v>3.5399999999999999E-4</v>
      </c>
      <c r="Q8918" s="2">
        <v>3.1199999999999999E-4</v>
      </c>
      <c r="R8918" s="11"/>
      <c r="S8918" s="11"/>
      <c r="T8918" s="11"/>
      <c r="U8918" s="11"/>
      <c r="V8918" s="11"/>
      <c r="W8918" s="11"/>
      <c r="X8918" s="11"/>
    </row>
    <row r="8919" spans="1:24" x14ac:dyDescent="0.55000000000000004">
      <c r="A8919">
        <v>331</v>
      </c>
      <c r="B8919">
        <v>2</v>
      </c>
      <c r="C8919">
        <v>8</v>
      </c>
      <c r="D8919" t="s">
        <v>12</v>
      </c>
      <c r="E8919">
        <v>3</v>
      </c>
      <c r="F8919" t="s">
        <v>9</v>
      </c>
      <c r="G8919">
        <v>2</v>
      </c>
      <c r="M8919">
        <v>82</v>
      </c>
      <c r="N8919" s="2">
        <v>1.2E-5</v>
      </c>
      <c r="O8919" s="2">
        <v>1.02E-4</v>
      </c>
      <c r="P8919" s="2">
        <v>2.32E-4</v>
      </c>
      <c r="Q8919" s="2">
        <v>1.9900000000000001E-4</v>
      </c>
      <c r="R8919" s="11"/>
      <c r="S8919" s="11"/>
      <c r="T8919" s="11"/>
      <c r="U8919" s="11"/>
      <c r="V8919" s="11"/>
      <c r="W8919" s="11"/>
      <c r="X8919" s="11"/>
    </row>
    <row r="8920" spans="1:24" x14ac:dyDescent="0.55000000000000004">
      <c r="A8920">
        <v>331</v>
      </c>
      <c r="B8920">
        <v>3</v>
      </c>
      <c r="C8920">
        <v>9</v>
      </c>
      <c r="D8920" t="s">
        <v>13</v>
      </c>
      <c r="E8920">
        <v>4</v>
      </c>
      <c r="F8920" t="s">
        <v>9</v>
      </c>
      <c r="G8920">
        <v>0</v>
      </c>
      <c r="M8920">
        <v>0</v>
      </c>
      <c r="N8920" s="11"/>
      <c r="O8920" s="11"/>
      <c r="P8920" s="11"/>
      <c r="Q8920" s="11"/>
      <c r="R8920" s="11"/>
      <c r="S8920" s="11"/>
      <c r="T8920" s="11"/>
      <c r="U8920" s="11"/>
      <c r="V8920" s="11"/>
      <c r="W8920" s="2">
        <v>5.3999999999999998E-5</v>
      </c>
      <c r="X8920" s="2">
        <v>4.1E-5</v>
      </c>
    </row>
    <row r="8921" spans="1:24" x14ac:dyDescent="0.55000000000000004">
      <c r="A8921">
        <v>331</v>
      </c>
      <c r="B8921">
        <v>3</v>
      </c>
      <c r="C8921">
        <v>10</v>
      </c>
      <c r="D8921" t="s">
        <v>14</v>
      </c>
      <c r="E8921">
        <v>4</v>
      </c>
      <c r="F8921" t="s">
        <v>9</v>
      </c>
      <c r="G8921">
        <v>0</v>
      </c>
      <c r="M8921">
        <v>0</v>
      </c>
      <c r="N8921" s="11"/>
      <c r="O8921" s="11"/>
      <c r="P8921" s="11"/>
      <c r="Q8921" s="11"/>
      <c r="R8921" s="11"/>
      <c r="S8921" s="2">
        <v>2.0100000000000001E-4</v>
      </c>
      <c r="T8921" s="11"/>
      <c r="U8921" s="11"/>
      <c r="V8921" s="11"/>
      <c r="W8921" s="2">
        <v>1.4200000000000001E-4</v>
      </c>
      <c r="X8921" s="2">
        <v>1.35E-4</v>
      </c>
    </row>
    <row r="8922" spans="1:24" x14ac:dyDescent="0.55000000000000004">
      <c r="A8922">
        <v>331</v>
      </c>
      <c r="B8922">
        <v>3</v>
      </c>
      <c r="C8922">
        <v>11</v>
      </c>
      <c r="D8922" t="s">
        <v>15</v>
      </c>
      <c r="E8922">
        <v>5</v>
      </c>
      <c r="F8922" t="s">
        <v>9</v>
      </c>
      <c r="G8922">
        <v>2</v>
      </c>
      <c r="M8922">
        <v>13</v>
      </c>
      <c r="N8922" s="11"/>
      <c r="O8922" s="11"/>
      <c r="P8922" s="11"/>
      <c r="Q8922" s="11"/>
      <c r="R8922" s="11"/>
      <c r="S8922" s="2">
        <v>1.8699999999999999E-4</v>
      </c>
      <c r="T8922" s="11"/>
      <c r="U8922" s="11"/>
      <c r="V8922" s="11"/>
      <c r="W8922" s="2">
        <v>1.3200000000000001E-4</v>
      </c>
      <c r="X8922" s="2">
        <v>1.22E-4</v>
      </c>
    </row>
    <row r="8923" spans="1:24" x14ac:dyDescent="0.55000000000000004">
      <c r="A8923">
        <v>331</v>
      </c>
      <c r="B8923">
        <v>3</v>
      </c>
      <c r="C8923">
        <v>12</v>
      </c>
      <c r="D8923" t="s">
        <v>16</v>
      </c>
      <c r="E8923">
        <v>6</v>
      </c>
      <c r="F8923" t="s">
        <v>9</v>
      </c>
      <c r="G8923">
        <v>4</v>
      </c>
      <c r="M8923">
        <v>18</v>
      </c>
      <c r="N8923" s="11"/>
      <c r="O8923" s="11"/>
      <c r="P8923" s="11"/>
      <c r="Q8923" s="11"/>
      <c r="R8923" s="11"/>
      <c r="S8923" s="11"/>
      <c r="T8923" s="11"/>
      <c r="U8923" s="11"/>
      <c r="V8923" s="11"/>
      <c r="W8923" s="2">
        <v>1.9900000000000001E-4</v>
      </c>
      <c r="X8923" s="2">
        <v>1.7799999999999999E-4</v>
      </c>
    </row>
    <row r="8924" spans="1:24" x14ac:dyDescent="0.55000000000000004">
      <c r="A8924">
        <v>331</v>
      </c>
      <c r="B8924">
        <v>3</v>
      </c>
      <c r="C8924">
        <v>13</v>
      </c>
      <c r="D8924" t="s">
        <v>17</v>
      </c>
      <c r="E8924">
        <v>7</v>
      </c>
      <c r="F8924" t="s">
        <v>9</v>
      </c>
      <c r="G8924">
        <v>15</v>
      </c>
      <c r="M8924">
        <v>20</v>
      </c>
      <c r="N8924" s="2">
        <v>2.5000000000000001E-5</v>
      </c>
      <c r="O8924" s="2">
        <v>1.65E-4</v>
      </c>
      <c r="P8924" s="2">
        <f t="shared" ref="P8924" si="999">0.000398</f>
        <v>3.9800000000000002E-4</v>
      </c>
      <c r="Q8924" s="2">
        <v>3.1100000000000002E-4</v>
      </c>
      <c r="R8924" s="11"/>
      <c r="S8924" s="11"/>
      <c r="T8924" s="11"/>
      <c r="U8924" s="11"/>
      <c r="V8924" s="11"/>
      <c r="W8924" s="2">
        <v>8.3999999999999995E-5</v>
      </c>
      <c r="X8924" s="2">
        <v>7.7999999999999999E-5</v>
      </c>
    </row>
    <row r="8925" spans="1:24" x14ac:dyDescent="0.55000000000000004">
      <c r="A8925">
        <v>331</v>
      </c>
      <c r="B8925">
        <v>3</v>
      </c>
      <c r="C8925">
        <v>14</v>
      </c>
      <c r="D8925" t="s">
        <v>18</v>
      </c>
      <c r="E8925">
        <v>8</v>
      </c>
      <c r="F8925" t="s">
        <v>9</v>
      </c>
      <c r="G8925">
        <v>7</v>
      </c>
      <c r="M8925">
        <v>41</v>
      </c>
      <c r="N8925" s="2">
        <v>3.3000000000000003E-5</v>
      </c>
      <c r="O8925" s="2">
        <v>1.9900000000000001E-4</v>
      </c>
      <c r="P8925" s="2">
        <v>4.3300000000000001E-4</v>
      </c>
      <c r="Q8925" s="2">
        <v>3.8200000000000002E-4</v>
      </c>
      <c r="R8925" s="11"/>
      <c r="S8925" s="2">
        <v>1.54E-4</v>
      </c>
      <c r="T8925" s="11"/>
      <c r="U8925" s="11"/>
      <c r="V8925" s="11"/>
      <c r="W8925" s="2">
        <v>1.02E-4</v>
      </c>
      <c r="X8925" s="2">
        <v>9.2999999999999997E-5</v>
      </c>
    </row>
    <row r="8926" spans="1:24" x14ac:dyDescent="0.55000000000000004">
      <c r="A8926">
        <v>331</v>
      </c>
      <c r="B8926">
        <v>3</v>
      </c>
      <c r="C8926">
        <v>15</v>
      </c>
      <c r="D8926" t="s">
        <v>19</v>
      </c>
      <c r="E8926">
        <v>4</v>
      </c>
      <c r="F8926" t="s">
        <v>9</v>
      </c>
      <c r="G8926">
        <v>11</v>
      </c>
      <c r="M8926">
        <v>31</v>
      </c>
      <c r="N8926" s="11"/>
      <c r="O8926" s="11"/>
      <c r="P8926" s="11"/>
      <c r="Q8926" s="11"/>
      <c r="R8926" s="11"/>
      <c r="S8926" s="2">
        <v>2.5500000000000002E-4</v>
      </c>
      <c r="T8926" s="11"/>
      <c r="U8926" s="11"/>
      <c r="V8926" s="11"/>
      <c r="W8926" s="2">
        <v>1.6200000000000001E-4</v>
      </c>
      <c r="X8926" s="2">
        <v>1.4999999999999999E-4</v>
      </c>
    </row>
    <row r="8927" spans="1:24" x14ac:dyDescent="0.55000000000000004">
      <c r="A8927">
        <v>331</v>
      </c>
      <c r="B8927">
        <v>4</v>
      </c>
      <c r="C8927">
        <v>16</v>
      </c>
      <c r="D8927" t="s">
        <v>20</v>
      </c>
      <c r="E8927">
        <v>9</v>
      </c>
      <c r="F8927" t="s">
        <v>9</v>
      </c>
      <c r="G8927">
        <v>58</v>
      </c>
      <c r="M8927">
        <v>23</v>
      </c>
      <c r="N8927" s="11"/>
      <c r="O8927" s="11"/>
      <c r="P8927" s="11"/>
      <c r="Q8927" s="11"/>
      <c r="R8927" s="11"/>
      <c r="S8927" s="11"/>
      <c r="T8927" s="11"/>
      <c r="U8927" s="11"/>
      <c r="V8927" s="11"/>
      <c r="W8927" s="2">
        <v>1.9999999999999999E-6</v>
      </c>
      <c r="X8927" s="2">
        <v>1.9999999999999999E-6</v>
      </c>
    </row>
    <row r="8928" spans="1:24" x14ac:dyDescent="0.55000000000000004">
      <c r="A8928">
        <v>331</v>
      </c>
      <c r="B8928">
        <v>5</v>
      </c>
      <c r="C8928">
        <v>17</v>
      </c>
      <c r="D8928" t="s">
        <v>21</v>
      </c>
      <c r="E8928">
        <v>10</v>
      </c>
      <c r="F8928" t="s">
        <v>22</v>
      </c>
      <c r="G8928">
        <v>0</v>
      </c>
      <c r="M8928">
        <v>0</v>
      </c>
      <c r="N8928" s="11"/>
      <c r="O8928" s="11"/>
      <c r="P8928" s="11"/>
      <c r="Q8928" s="11"/>
      <c r="R8928" s="11"/>
      <c r="S8928" s="11"/>
      <c r="T8928" s="2">
        <v>1.7899999999999999E-4</v>
      </c>
      <c r="U8928" s="11"/>
      <c r="V8928" s="11"/>
      <c r="W8928" s="11"/>
      <c r="X8928" s="11"/>
    </row>
    <row r="8929" spans="1:24" x14ac:dyDescent="0.55000000000000004">
      <c r="A8929">
        <v>331</v>
      </c>
      <c r="B8929">
        <v>5</v>
      </c>
      <c r="C8929">
        <v>18</v>
      </c>
      <c r="D8929" t="s">
        <v>23</v>
      </c>
      <c r="E8929">
        <v>11</v>
      </c>
      <c r="F8929" t="s">
        <v>22</v>
      </c>
      <c r="G8929">
        <v>0</v>
      </c>
      <c r="M8929">
        <v>0</v>
      </c>
      <c r="N8929" s="11"/>
      <c r="O8929" s="11"/>
      <c r="P8929" s="11"/>
      <c r="Q8929" s="11"/>
      <c r="R8929" s="2">
        <v>3.5399999999999999E-4</v>
      </c>
      <c r="S8929" s="11"/>
      <c r="T8929" s="11"/>
      <c r="U8929" s="11"/>
      <c r="V8929" s="2">
        <v>1.2300000000000001E-4</v>
      </c>
      <c r="W8929" s="2">
        <v>3.1999999999999999E-5</v>
      </c>
      <c r="X8929" s="2">
        <v>5.5000000000000002E-5</v>
      </c>
    </row>
    <row r="8930" spans="1:24" x14ac:dyDescent="0.55000000000000004">
      <c r="A8930">
        <v>331</v>
      </c>
      <c r="B8930">
        <v>5</v>
      </c>
      <c r="C8930">
        <v>19</v>
      </c>
      <c r="D8930" t="s">
        <v>24</v>
      </c>
      <c r="E8930">
        <v>11</v>
      </c>
      <c r="F8930" t="s">
        <v>22</v>
      </c>
      <c r="G8930">
        <v>19</v>
      </c>
      <c r="M8930">
        <v>25</v>
      </c>
      <c r="N8930" s="11"/>
      <c r="O8930" s="11"/>
      <c r="P8930" s="11"/>
      <c r="Q8930" s="11"/>
      <c r="R8930" s="2">
        <v>5.5400000000000002E-4</v>
      </c>
      <c r="S8930" s="11"/>
      <c r="T8930" s="11"/>
      <c r="U8930" s="11"/>
      <c r="V8930" s="2">
        <v>3.3700000000000001E-4</v>
      </c>
      <c r="W8930" s="2">
        <v>1.9900000000000001E-4</v>
      </c>
      <c r="X8930" s="2">
        <v>2.4499999999999999E-4</v>
      </c>
    </row>
    <row r="8931" spans="1:24" x14ac:dyDescent="0.55000000000000004">
      <c r="A8931">
        <v>331</v>
      </c>
      <c r="B8931">
        <v>5</v>
      </c>
      <c r="C8931">
        <v>20</v>
      </c>
      <c r="D8931" t="s">
        <v>25</v>
      </c>
      <c r="E8931">
        <v>10</v>
      </c>
      <c r="F8931" t="s">
        <v>22</v>
      </c>
      <c r="G8931">
        <v>3319</v>
      </c>
      <c r="M8931">
        <v>44</v>
      </c>
      <c r="N8931" s="11"/>
      <c r="O8931" s="11"/>
      <c r="P8931" s="11"/>
      <c r="Q8931" s="11"/>
      <c r="R8931" s="11"/>
      <c r="S8931" s="11"/>
      <c r="T8931" s="2">
        <v>1.7899999999999999E-4</v>
      </c>
      <c r="U8931" s="11"/>
      <c r="V8931" s="11"/>
      <c r="W8931" s="11"/>
      <c r="X8931" s="11"/>
    </row>
    <row r="8932" spans="1:24" x14ac:dyDescent="0.55000000000000004">
      <c r="A8932">
        <v>331</v>
      </c>
      <c r="B8932">
        <v>5</v>
      </c>
      <c r="C8932">
        <v>21</v>
      </c>
      <c r="D8932" t="s">
        <v>26</v>
      </c>
      <c r="E8932">
        <v>11</v>
      </c>
      <c r="F8932" t="s">
        <v>22</v>
      </c>
      <c r="G8932">
        <v>275</v>
      </c>
      <c r="M8932">
        <v>59</v>
      </c>
      <c r="N8932" s="11"/>
      <c r="O8932" s="11"/>
      <c r="P8932" s="11"/>
      <c r="Q8932" s="11"/>
      <c r="R8932" s="2">
        <v>5.5099999999999995E-4</v>
      </c>
      <c r="S8932" s="11"/>
      <c r="T8932" s="11"/>
      <c r="U8932" s="11"/>
      <c r="V8932" s="2">
        <v>3.3199999999999999E-4</v>
      </c>
      <c r="W8932" s="2">
        <v>1.92E-4</v>
      </c>
      <c r="X8932" s="2">
        <v>2.33E-4</v>
      </c>
    </row>
    <row r="8933" spans="1:24" x14ac:dyDescent="0.55000000000000004">
      <c r="A8933">
        <v>331</v>
      </c>
      <c r="B8933">
        <v>5</v>
      </c>
      <c r="C8933">
        <v>22</v>
      </c>
      <c r="D8933" t="s">
        <v>27</v>
      </c>
      <c r="E8933">
        <v>11</v>
      </c>
      <c r="F8933" t="s">
        <v>28</v>
      </c>
      <c r="G8933">
        <v>19</v>
      </c>
      <c r="M8933">
        <v>58</v>
      </c>
      <c r="N8933" s="11"/>
      <c r="O8933" s="11"/>
      <c r="P8933" s="11"/>
      <c r="Q8933" s="11"/>
      <c r="R8933" s="2">
        <v>2.7599999999999999E-4</v>
      </c>
      <c r="S8933" s="11"/>
      <c r="T8933" s="11"/>
      <c r="U8933" s="11"/>
      <c r="V8933" s="11"/>
      <c r="W8933" s="11"/>
      <c r="X8933" s="11"/>
    </row>
    <row r="8934" spans="1:24" x14ac:dyDescent="0.55000000000000004">
      <c r="A8934">
        <v>331</v>
      </c>
      <c r="B8934">
        <v>6</v>
      </c>
      <c r="C8934">
        <v>23</v>
      </c>
      <c r="D8934" t="s">
        <v>29</v>
      </c>
      <c r="E8934">
        <v>12</v>
      </c>
      <c r="F8934" t="s">
        <v>28</v>
      </c>
      <c r="G8934">
        <v>0</v>
      </c>
      <c r="M8934">
        <v>0</v>
      </c>
      <c r="N8934" s="11"/>
      <c r="O8934" s="11"/>
      <c r="P8934" s="11"/>
      <c r="Q8934" s="11"/>
      <c r="R8934" s="11"/>
      <c r="S8934" s="11"/>
      <c r="T8934" s="11"/>
      <c r="U8934" s="2">
        <v>-4.19E-2</v>
      </c>
      <c r="V8934" s="11"/>
      <c r="W8934" s="11"/>
      <c r="X8934" s="11"/>
    </row>
    <row r="8935" spans="1:24" x14ac:dyDescent="0.55000000000000004">
      <c r="A8935">
        <v>331</v>
      </c>
      <c r="B8935">
        <v>6</v>
      </c>
      <c r="C8935">
        <v>24</v>
      </c>
      <c r="D8935" t="s">
        <v>30</v>
      </c>
      <c r="E8935">
        <v>13</v>
      </c>
      <c r="F8935" t="s">
        <v>28</v>
      </c>
      <c r="G8935">
        <v>0</v>
      </c>
      <c r="M8935">
        <v>0</v>
      </c>
      <c r="N8935" s="11"/>
      <c r="O8935" s="11"/>
      <c r="P8935" s="11"/>
      <c r="Q8935" s="11"/>
      <c r="R8935" s="11"/>
      <c r="S8935" s="11"/>
      <c r="T8935" s="11"/>
      <c r="U8935" s="2">
        <v>2.1100000000000001E-2</v>
      </c>
      <c r="V8935" s="11"/>
      <c r="W8935" s="11"/>
      <c r="X8935" s="11"/>
    </row>
    <row r="8936" spans="1:24" x14ac:dyDescent="0.55000000000000004">
      <c r="A8936">
        <v>331</v>
      </c>
      <c r="B8936">
        <v>6</v>
      </c>
      <c r="C8936">
        <v>25</v>
      </c>
      <c r="D8936" t="s">
        <v>31</v>
      </c>
      <c r="E8936">
        <v>14</v>
      </c>
      <c r="F8936" t="s">
        <v>28</v>
      </c>
      <c r="G8936">
        <v>0</v>
      </c>
      <c r="M8936">
        <v>0</v>
      </c>
      <c r="N8936" s="11"/>
      <c r="O8936" s="11"/>
      <c r="P8936" s="11"/>
      <c r="Q8936" s="11"/>
      <c r="R8936" s="11"/>
      <c r="S8936" s="11"/>
      <c r="T8936" s="11"/>
      <c r="U8936" s="2">
        <v>-4.19E-2</v>
      </c>
      <c r="V8936" s="11"/>
      <c r="W8936" s="11"/>
      <c r="X8936" s="11"/>
    </row>
    <row r="8937" spans="1:24" x14ac:dyDescent="0.55000000000000004">
      <c r="A8937">
        <v>331</v>
      </c>
      <c r="B8937">
        <v>6</v>
      </c>
      <c r="C8937">
        <v>26</v>
      </c>
      <c r="D8937" t="s">
        <v>32</v>
      </c>
      <c r="E8937">
        <v>15</v>
      </c>
      <c r="F8937" t="s">
        <v>33</v>
      </c>
      <c r="G8937">
        <v>2</v>
      </c>
      <c r="M8937">
        <v>20</v>
      </c>
      <c r="N8937" s="11"/>
      <c r="O8937" s="11"/>
      <c r="P8937" s="11"/>
      <c r="Q8937" s="11"/>
      <c r="R8937" s="11"/>
      <c r="S8937" s="11"/>
      <c r="T8937" s="11"/>
      <c r="U8937" s="2">
        <v>2.1100000000000001E-2</v>
      </c>
      <c r="V8937" s="11"/>
      <c r="W8937" s="11"/>
      <c r="X8937" s="11"/>
    </row>
    <row r="8938" spans="1:24" x14ac:dyDescent="0.55000000000000004">
      <c r="A8938">
        <v>331</v>
      </c>
      <c r="B8938">
        <v>6</v>
      </c>
      <c r="C8938">
        <v>27</v>
      </c>
      <c r="D8938" t="s">
        <v>34</v>
      </c>
      <c r="E8938">
        <v>16</v>
      </c>
      <c r="F8938" t="s">
        <v>28</v>
      </c>
      <c r="G8938">
        <v>19</v>
      </c>
      <c r="M8938">
        <v>43</v>
      </c>
      <c r="N8938" s="11"/>
      <c r="O8938" s="11"/>
      <c r="P8938" s="11"/>
      <c r="Q8938" s="11"/>
      <c r="R8938" s="11"/>
      <c r="S8938" s="11"/>
      <c r="T8938" s="11"/>
      <c r="U8938" s="2">
        <v>4.19E-2</v>
      </c>
      <c r="V8938" s="11"/>
      <c r="W8938" s="11"/>
      <c r="X8938" s="11"/>
    </row>
    <row r="8939" spans="1:24" x14ac:dyDescent="0.55000000000000004">
      <c r="A8939">
        <v>332</v>
      </c>
      <c r="B8939">
        <v>1</v>
      </c>
      <c r="C8939">
        <v>1</v>
      </c>
      <c r="D8939" t="s">
        <v>3</v>
      </c>
      <c r="E8939">
        <v>1</v>
      </c>
      <c r="F8939" t="s">
        <v>9</v>
      </c>
      <c r="G8939">
        <v>14</v>
      </c>
      <c r="M8939">
        <v>42</v>
      </c>
      <c r="N8939" s="9"/>
      <c r="O8939" s="9"/>
      <c r="P8939" s="9"/>
      <c r="Q8939" s="9"/>
      <c r="R8939" s="9"/>
      <c r="S8939" s="10">
        <v>5.9800000000000001E-4</v>
      </c>
      <c r="T8939" s="11"/>
      <c r="U8939" s="11"/>
      <c r="V8939" s="9"/>
      <c r="W8939" s="10">
        <v>7.9799999999999992E-3</v>
      </c>
      <c r="X8939" s="2">
        <v>7.2099999999999996E-4</v>
      </c>
    </row>
    <row r="8940" spans="1:24" x14ac:dyDescent="0.55000000000000004">
      <c r="A8940">
        <v>332</v>
      </c>
      <c r="B8940">
        <v>1</v>
      </c>
      <c r="C8940">
        <v>2</v>
      </c>
      <c r="D8940" t="s">
        <v>5</v>
      </c>
      <c r="E8940">
        <v>2</v>
      </c>
      <c r="F8940" t="s">
        <v>9</v>
      </c>
      <c r="G8940">
        <v>3</v>
      </c>
      <c r="M8940">
        <v>49</v>
      </c>
      <c r="N8940" s="9"/>
      <c r="O8940" s="9"/>
      <c r="P8940" s="9"/>
      <c r="Q8940" s="9"/>
      <c r="R8940" s="9"/>
      <c r="S8940" s="10">
        <v>1.0740000000000001E-3</v>
      </c>
      <c r="T8940" s="11"/>
      <c r="U8940" s="11"/>
      <c r="V8940" s="9"/>
      <c r="W8940" s="10">
        <v>1.2290000000000001E-3</v>
      </c>
      <c r="X8940" s="2">
        <v>1.188E-3</v>
      </c>
    </row>
    <row r="8941" spans="1:24" x14ac:dyDescent="0.55000000000000004">
      <c r="A8941">
        <v>332</v>
      </c>
      <c r="B8941">
        <v>1</v>
      </c>
      <c r="C8941">
        <v>3</v>
      </c>
      <c r="D8941" t="s">
        <v>6</v>
      </c>
      <c r="E8941">
        <v>2</v>
      </c>
      <c r="F8941" t="s">
        <v>9</v>
      </c>
      <c r="G8941">
        <v>8</v>
      </c>
      <c r="M8941">
        <v>83</v>
      </c>
      <c r="N8941" s="9"/>
      <c r="O8941" s="9"/>
      <c r="P8941" s="9"/>
      <c r="Q8941" s="9"/>
      <c r="R8941" s="9"/>
      <c r="S8941" s="10">
        <f t="shared" ref="S8941" si="1000">0.000218*4</f>
        <v>8.7200000000000005E-4</v>
      </c>
      <c r="T8941" s="11"/>
      <c r="U8941" s="11"/>
      <c r="V8941" s="9"/>
      <c r="W8941" s="10">
        <v>9.2299999999999999E-4</v>
      </c>
      <c r="X8941" s="2">
        <v>9.01E-4</v>
      </c>
    </row>
    <row r="8942" spans="1:24" x14ac:dyDescent="0.55000000000000004">
      <c r="A8942">
        <v>332</v>
      </c>
      <c r="B8942">
        <v>1</v>
      </c>
      <c r="C8942">
        <v>4</v>
      </c>
      <c r="D8942" t="s">
        <v>7</v>
      </c>
      <c r="E8942">
        <v>2</v>
      </c>
      <c r="F8942" t="s">
        <v>9</v>
      </c>
      <c r="G8942">
        <v>6</v>
      </c>
      <c r="M8942">
        <v>75</v>
      </c>
      <c r="N8942" s="9"/>
      <c r="O8942" s="9"/>
      <c r="P8942" s="9"/>
      <c r="Q8942" s="9"/>
      <c r="R8942" s="9"/>
      <c r="S8942" s="10">
        <f t="shared" ref="S8942" si="1001">0.000218*2</f>
        <v>4.3600000000000003E-4</v>
      </c>
      <c r="T8942" s="11"/>
      <c r="U8942" s="11"/>
      <c r="V8942" s="9"/>
      <c r="W8942" s="10">
        <v>6.4999999999999997E-4</v>
      </c>
      <c r="X8942" s="2">
        <v>5.4199999999999995E-4</v>
      </c>
    </row>
    <row r="8943" spans="1:24" x14ac:dyDescent="0.55000000000000004">
      <c r="A8943">
        <v>332</v>
      </c>
      <c r="B8943">
        <v>2</v>
      </c>
      <c r="C8943">
        <v>5</v>
      </c>
      <c r="D8943" t="s">
        <v>8</v>
      </c>
      <c r="E8943">
        <v>3</v>
      </c>
      <c r="F8943" t="s">
        <v>9</v>
      </c>
      <c r="G8943">
        <v>5</v>
      </c>
      <c r="M8943">
        <v>19</v>
      </c>
      <c r="N8943" s="2">
        <v>8.7999999999999998E-5</v>
      </c>
      <c r="O8943" s="2">
        <v>2.5399999999999999E-4</v>
      </c>
      <c r="P8943" s="2">
        <v>4.1199999999999999E-4</v>
      </c>
      <c r="Q8943" s="2">
        <v>3.68E-4</v>
      </c>
      <c r="R8943" s="11"/>
      <c r="S8943" s="11"/>
      <c r="T8943" s="11"/>
      <c r="U8943" s="11"/>
      <c r="V8943" s="11"/>
      <c r="W8943" s="11"/>
      <c r="X8943" s="11"/>
    </row>
    <row r="8944" spans="1:24" x14ac:dyDescent="0.55000000000000004">
      <c r="A8944">
        <v>332</v>
      </c>
      <c r="B8944">
        <v>2</v>
      </c>
      <c r="C8944">
        <v>6</v>
      </c>
      <c r="D8944" t="s">
        <v>10</v>
      </c>
      <c r="E8944">
        <v>3</v>
      </c>
      <c r="F8944" t="s">
        <v>9</v>
      </c>
      <c r="G8944">
        <v>45</v>
      </c>
      <c r="M8944">
        <v>35</v>
      </c>
      <c r="N8944" s="2">
        <v>3.9999999999999998E-6</v>
      </c>
      <c r="O8944" s="2">
        <v>4.1999999999999998E-5</v>
      </c>
      <c r="P8944" s="2">
        <v>6.7000000000000002E-5</v>
      </c>
      <c r="Q8944" s="2">
        <v>5.5000000000000002E-5</v>
      </c>
      <c r="R8944" s="11"/>
      <c r="S8944" s="11"/>
      <c r="T8944" s="11"/>
      <c r="U8944" s="11"/>
      <c r="V8944" s="11"/>
      <c r="W8944" s="11"/>
      <c r="X8944" s="11"/>
    </row>
    <row r="8945" spans="1:24" x14ac:dyDescent="0.55000000000000004">
      <c r="A8945">
        <v>332</v>
      </c>
      <c r="B8945">
        <v>2</v>
      </c>
      <c r="C8945">
        <v>7</v>
      </c>
      <c r="D8945" t="s">
        <v>11</v>
      </c>
      <c r="E8945">
        <v>3</v>
      </c>
      <c r="F8945" t="s">
        <v>9</v>
      </c>
      <c r="G8945">
        <v>37</v>
      </c>
      <c r="M8945">
        <v>79</v>
      </c>
      <c r="N8945" s="2">
        <v>1.7E-5</v>
      </c>
      <c r="O8945" s="2">
        <v>1.4899999999999999E-4</v>
      </c>
      <c r="P8945" s="2">
        <v>3.5399999999999999E-4</v>
      </c>
      <c r="Q8945" s="2">
        <v>3.1199999999999999E-4</v>
      </c>
      <c r="R8945" s="11"/>
      <c r="S8945" s="11"/>
      <c r="T8945" s="11"/>
      <c r="U8945" s="11"/>
      <c r="V8945" s="11"/>
      <c r="W8945" s="11"/>
      <c r="X8945" s="11"/>
    </row>
    <row r="8946" spans="1:24" x14ac:dyDescent="0.55000000000000004">
      <c r="A8946">
        <v>332</v>
      </c>
      <c r="B8946">
        <v>2</v>
      </c>
      <c r="C8946">
        <v>8</v>
      </c>
      <c r="D8946" t="s">
        <v>12</v>
      </c>
      <c r="E8946">
        <v>3</v>
      </c>
      <c r="F8946" t="s">
        <v>9</v>
      </c>
      <c r="G8946">
        <v>5</v>
      </c>
      <c r="M8946">
        <v>85</v>
      </c>
      <c r="N8946" s="2">
        <v>1.2E-5</v>
      </c>
      <c r="O8946" s="2">
        <v>1.02E-4</v>
      </c>
      <c r="P8946" s="2">
        <v>2.32E-4</v>
      </c>
      <c r="Q8946" s="2">
        <v>1.9900000000000001E-4</v>
      </c>
      <c r="R8946" s="11"/>
      <c r="S8946" s="11"/>
      <c r="T8946" s="11"/>
      <c r="U8946" s="11"/>
      <c r="V8946" s="11"/>
      <c r="W8946" s="11"/>
      <c r="X8946" s="11"/>
    </row>
    <row r="8947" spans="1:24" x14ac:dyDescent="0.55000000000000004">
      <c r="A8947">
        <v>332</v>
      </c>
      <c r="B8947">
        <v>3</v>
      </c>
      <c r="C8947">
        <v>9</v>
      </c>
      <c r="D8947" t="s">
        <v>13</v>
      </c>
      <c r="E8947">
        <v>4</v>
      </c>
      <c r="F8947" t="s">
        <v>9</v>
      </c>
      <c r="G8947">
        <v>0</v>
      </c>
      <c r="M8947">
        <v>0</v>
      </c>
      <c r="N8947" s="11"/>
      <c r="O8947" s="11"/>
      <c r="P8947" s="11"/>
      <c r="Q8947" s="11"/>
      <c r="R8947" s="11"/>
      <c r="S8947" s="11"/>
      <c r="T8947" s="11"/>
      <c r="U8947" s="11"/>
      <c r="V8947" s="11"/>
      <c r="W8947" s="2">
        <v>5.3999999999999998E-5</v>
      </c>
      <c r="X8947" s="2">
        <v>4.1E-5</v>
      </c>
    </row>
    <row r="8948" spans="1:24" x14ac:dyDescent="0.55000000000000004">
      <c r="A8948">
        <v>332</v>
      </c>
      <c r="B8948">
        <v>3</v>
      </c>
      <c r="C8948">
        <v>10</v>
      </c>
      <c r="D8948" t="s">
        <v>14</v>
      </c>
      <c r="E8948">
        <v>4</v>
      </c>
      <c r="F8948" t="s">
        <v>9</v>
      </c>
      <c r="G8948">
        <v>0</v>
      </c>
      <c r="M8948">
        <v>0</v>
      </c>
      <c r="N8948" s="11"/>
      <c r="O8948" s="11"/>
      <c r="P8948" s="11"/>
      <c r="Q8948" s="11"/>
      <c r="R8948" s="11"/>
      <c r="S8948" s="2">
        <v>2.0100000000000001E-4</v>
      </c>
      <c r="T8948" s="11"/>
      <c r="U8948" s="11"/>
      <c r="V8948" s="11"/>
      <c r="W8948" s="2">
        <v>1.4200000000000001E-4</v>
      </c>
      <c r="X8948" s="2">
        <v>1.35E-4</v>
      </c>
    </row>
    <row r="8949" spans="1:24" x14ac:dyDescent="0.55000000000000004">
      <c r="A8949">
        <v>332</v>
      </c>
      <c r="B8949">
        <v>3</v>
      </c>
      <c r="C8949">
        <v>11</v>
      </c>
      <c r="D8949" t="s">
        <v>15</v>
      </c>
      <c r="E8949">
        <v>5</v>
      </c>
      <c r="F8949" t="s">
        <v>9</v>
      </c>
      <c r="G8949">
        <v>3</v>
      </c>
      <c r="M8949">
        <v>17</v>
      </c>
      <c r="N8949" s="11"/>
      <c r="O8949" s="11"/>
      <c r="P8949" s="11"/>
      <c r="Q8949" s="11"/>
      <c r="R8949" s="11"/>
      <c r="S8949" s="2">
        <v>1.8699999999999999E-4</v>
      </c>
      <c r="T8949" s="11"/>
      <c r="U8949" s="11"/>
      <c r="V8949" s="11"/>
      <c r="W8949" s="2">
        <v>1.3200000000000001E-4</v>
      </c>
      <c r="X8949" s="2">
        <v>1.22E-4</v>
      </c>
    </row>
    <row r="8950" spans="1:24" x14ac:dyDescent="0.55000000000000004">
      <c r="A8950">
        <v>332</v>
      </c>
      <c r="B8950">
        <v>3</v>
      </c>
      <c r="C8950">
        <v>12</v>
      </c>
      <c r="D8950" t="s">
        <v>16</v>
      </c>
      <c r="E8950">
        <v>6</v>
      </c>
      <c r="F8950" t="s">
        <v>9</v>
      </c>
      <c r="G8950">
        <v>4</v>
      </c>
      <c r="M8950">
        <v>18</v>
      </c>
      <c r="N8950" s="11"/>
      <c r="O8950" s="11"/>
      <c r="P8950" s="11"/>
      <c r="Q8950" s="11"/>
      <c r="R8950" s="11"/>
      <c r="S8950" s="11"/>
      <c r="T8950" s="11"/>
      <c r="U8950" s="11"/>
      <c r="V8950" s="11"/>
      <c r="W8950" s="2">
        <v>1.9900000000000001E-4</v>
      </c>
      <c r="X8950" s="2">
        <v>1.7799999999999999E-4</v>
      </c>
    </row>
    <row r="8951" spans="1:24" x14ac:dyDescent="0.55000000000000004">
      <c r="A8951">
        <v>332</v>
      </c>
      <c r="B8951">
        <v>3</v>
      </c>
      <c r="C8951">
        <v>13</v>
      </c>
      <c r="D8951" t="s">
        <v>17</v>
      </c>
      <c r="E8951">
        <v>7</v>
      </c>
      <c r="F8951" t="s">
        <v>9</v>
      </c>
      <c r="G8951">
        <v>15</v>
      </c>
      <c r="M8951">
        <v>21</v>
      </c>
      <c r="N8951" s="2">
        <v>2.5000000000000001E-5</v>
      </c>
      <c r="O8951" s="2">
        <v>1.65E-4</v>
      </c>
      <c r="P8951" s="2">
        <f t="shared" ref="P8951" si="1002">0.000398</f>
        <v>3.9800000000000002E-4</v>
      </c>
      <c r="Q8951" s="2">
        <v>3.1100000000000002E-4</v>
      </c>
      <c r="R8951" s="11"/>
      <c r="S8951" s="11"/>
      <c r="T8951" s="11"/>
      <c r="U8951" s="11"/>
      <c r="V8951" s="11"/>
      <c r="W8951" s="2">
        <v>8.3999999999999995E-5</v>
      </c>
      <c r="X8951" s="2">
        <v>7.7999999999999999E-5</v>
      </c>
    </row>
    <row r="8952" spans="1:24" x14ac:dyDescent="0.55000000000000004">
      <c r="A8952">
        <v>332</v>
      </c>
      <c r="B8952">
        <v>3</v>
      </c>
      <c r="C8952">
        <v>14</v>
      </c>
      <c r="D8952" t="s">
        <v>18</v>
      </c>
      <c r="E8952">
        <v>8</v>
      </c>
      <c r="F8952" t="s">
        <v>9</v>
      </c>
      <c r="G8952">
        <v>8</v>
      </c>
      <c r="M8952">
        <v>28</v>
      </c>
      <c r="N8952" s="2">
        <v>3.3000000000000003E-5</v>
      </c>
      <c r="O8952" s="2">
        <v>1.9900000000000001E-4</v>
      </c>
      <c r="P8952" s="2">
        <v>4.3300000000000001E-4</v>
      </c>
      <c r="Q8952" s="2">
        <v>3.8200000000000002E-4</v>
      </c>
      <c r="R8952" s="11"/>
      <c r="S8952" s="2">
        <v>1.54E-4</v>
      </c>
      <c r="T8952" s="11"/>
      <c r="U8952" s="11"/>
      <c r="V8952" s="11"/>
      <c r="W8952" s="2">
        <v>1.02E-4</v>
      </c>
      <c r="X8952" s="2">
        <v>9.2999999999999997E-5</v>
      </c>
    </row>
    <row r="8953" spans="1:24" x14ac:dyDescent="0.55000000000000004">
      <c r="A8953">
        <v>332</v>
      </c>
      <c r="B8953">
        <v>3</v>
      </c>
      <c r="C8953">
        <v>15</v>
      </c>
      <c r="D8953" t="s">
        <v>19</v>
      </c>
      <c r="E8953">
        <v>4</v>
      </c>
      <c r="F8953" t="s">
        <v>9</v>
      </c>
      <c r="G8953">
        <v>8</v>
      </c>
      <c r="M8953">
        <v>38</v>
      </c>
      <c r="N8953" s="11"/>
      <c r="O8953" s="11"/>
      <c r="P8953" s="11"/>
      <c r="Q8953" s="11"/>
      <c r="R8953" s="11"/>
      <c r="S8953" s="2">
        <v>2.5500000000000002E-4</v>
      </c>
      <c r="T8953" s="11"/>
      <c r="U8953" s="11"/>
      <c r="V8953" s="11"/>
      <c r="W8953" s="2">
        <v>1.6200000000000001E-4</v>
      </c>
      <c r="X8953" s="2">
        <v>1.4999999999999999E-4</v>
      </c>
    </row>
    <row r="8954" spans="1:24" x14ac:dyDescent="0.55000000000000004">
      <c r="A8954">
        <v>332</v>
      </c>
      <c r="B8954">
        <v>4</v>
      </c>
      <c r="C8954">
        <v>16</v>
      </c>
      <c r="D8954" t="s">
        <v>20</v>
      </c>
      <c r="E8954">
        <v>9</v>
      </c>
      <c r="F8954" t="s">
        <v>9</v>
      </c>
      <c r="G8954">
        <v>61</v>
      </c>
      <c r="M8954">
        <v>31</v>
      </c>
      <c r="N8954" s="11"/>
      <c r="O8954" s="11"/>
      <c r="P8954" s="11"/>
      <c r="Q8954" s="11"/>
      <c r="R8954" s="11"/>
      <c r="S8954" s="11"/>
      <c r="T8954" s="11"/>
      <c r="U8954" s="11"/>
      <c r="V8954" s="11"/>
      <c r="W8954" s="2">
        <v>1.9999999999999999E-6</v>
      </c>
      <c r="X8954" s="2">
        <v>1.9999999999999999E-6</v>
      </c>
    </row>
    <row r="8955" spans="1:24" x14ac:dyDescent="0.55000000000000004">
      <c r="A8955">
        <v>332</v>
      </c>
      <c r="B8955">
        <v>5</v>
      </c>
      <c r="C8955">
        <v>17</v>
      </c>
      <c r="D8955" t="s">
        <v>21</v>
      </c>
      <c r="E8955">
        <v>10</v>
      </c>
      <c r="F8955" t="s">
        <v>22</v>
      </c>
      <c r="G8955">
        <v>0</v>
      </c>
      <c r="M8955">
        <v>0</v>
      </c>
      <c r="N8955" s="11"/>
      <c r="O8955" s="11"/>
      <c r="P8955" s="11"/>
      <c r="Q8955" s="11"/>
      <c r="R8955" s="11"/>
      <c r="S8955" s="11"/>
      <c r="T8955" s="2">
        <v>1.7899999999999999E-4</v>
      </c>
      <c r="U8955" s="11"/>
      <c r="V8955" s="11"/>
      <c r="W8955" s="11"/>
      <c r="X8955" s="11"/>
    </row>
    <row r="8956" spans="1:24" x14ac:dyDescent="0.55000000000000004">
      <c r="A8956">
        <v>332</v>
      </c>
      <c r="B8956">
        <v>5</v>
      </c>
      <c r="C8956">
        <v>18</v>
      </c>
      <c r="D8956" t="s">
        <v>23</v>
      </c>
      <c r="E8956">
        <v>11</v>
      </c>
      <c r="F8956" t="s">
        <v>22</v>
      </c>
      <c r="G8956">
        <v>0</v>
      </c>
      <c r="M8956">
        <v>0</v>
      </c>
      <c r="N8956" s="11"/>
      <c r="O8956" s="11"/>
      <c r="P8956" s="11"/>
      <c r="Q8956" s="11"/>
      <c r="R8956" s="2">
        <v>3.5399999999999999E-4</v>
      </c>
      <c r="S8956" s="11"/>
      <c r="T8956" s="11"/>
      <c r="U8956" s="11"/>
      <c r="V8956" s="2">
        <v>1.2300000000000001E-4</v>
      </c>
      <c r="W8956" s="2">
        <v>3.1999999999999999E-5</v>
      </c>
      <c r="X8956" s="2">
        <v>5.5000000000000002E-5</v>
      </c>
    </row>
    <row r="8957" spans="1:24" x14ac:dyDescent="0.55000000000000004">
      <c r="A8957">
        <v>332</v>
      </c>
      <c r="B8957">
        <v>5</v>
      </c>
      <c r="C8957">
        <v>19</v>
      </c>
      <c r="D8957" t="s">
        <v>24</v>
      </c>
      <c r="E8957">
        <v>11</v>
      </c>
      <c r="F8957" t="s">
        <v>22</v>
      </c>
      <c r="G8957">
        <v>29</v>
      </c>
      <c r="M8957">
        <v>19</v>
      </c>
      <c r="N8957" s="11"/>
      <c r="O8957" s="11"/>
      <c r="P8957" s="11"/>
      <c r="Q8957" s="11"/>
      <c r="R8957" s="2">
        <v>5.5400000000000002E-4</v>
      </c>
      <c r="S8957" s="11"/>
      <c r="T8957" s="11"/>
      <c r="U8957" s="11"/>
      <c r="V8957" s="2">
        <v>3.3700000000000001E-4</v>
      </c>
      <c r="W8957" s="2">
        <v>1.9900000000000001E-4</v>
      </c>
      <c r="X8957" s="2">
        <v>2.4499999999999999E-4</v>
      </c>
    </row>
    <row r="8958" spans="1:24" x14ac:dyDescent="0.55000000000000004">
      <c r="A8958">
        <v>332</v>
      </c>
      <c r="B8958">
        <v>5</v>
      </c>
      <c r="C8958">
        <v>20</v>
      </c>
      <c r="D8958" t="s">
        <v>25</v>
      </c>
      <c r="E8958">
        <v>10</v>
      </c>
      <c r="F8958" t="s">
        <v>22</v>
      </c>
      <c r="G8958">
        <v>2838</v>
      </c>
      <c r="M8958">
        <v>41</v>
      </c>
      <c r="N8958" s="11"/>
      <c r="O8958" s="11"/>
      <c r="P8958" s="11"/>
      <c r="Q8958" s="11"/>
      <c r="R8958" s="11"/>
      <c r="S8958" s="11"/>
      <c r="T8958" s="2">
        <v>1.7899999999999999E-4</v>
      </c>
      <c r="U8958" s="11"/>
      <c r="V8958" s="11"/>
      <c r="W8958" s="11"/>
      <c r="X8958" s="11"/>
    </row>
    <row r="8959" spans="1:24" x14ac:dyDescent="0.55000000000000004">
      <c r="A8959">
        <v>332</v>
      </c>
      <c r="B8959">
        <v>5</v>
      </c>
      <c r="C8959">
        <v>21</v>
      </c>
      <c r="D8959" t="s">
        <v>26</v>
      </c>
      <c r="E8959">
        <v>11</v>
      </c>
      <c r="F8959" t="s">
        <v>22</v>
      </c>
      <c r="G8959">
        <v>298</v>
      </c>
      <c r="M8959">
        <v>52</v>
      </c>
      <c r="N8959" s="11"/>
      <c r="O8959" s="11"/>
      <c r="P8959" s="11"/>
      <c r="Q8959" s="11"/>
      <c r="R8959" s="2">
        <v>5.5099999999999995E-4</v>
      </c>
      <c r="S8959" s="11"/>
      <c r="T8959" s="11"/>
      <c r="U8959" s="11"/>
      <c r="V8959" s="2">
        <v>3.3199999999999999E-4</v>
      </c>
      <c r="W8959" s="2">
        <v>1.92E-4</v>
      </c>
      <c r="X8959" s="2">
        <v>2.33E-4</v>
      </c>
    </row>
    <row r="8960" spans="1:24" x14ac:dyDescent="0.55000000000000004">
      <c r="A8960">
        <v>332</v>
      </c>
      <c r="B8960">
        <v>5</v>
      </c>
      <c r="C8960">
        <v>22</v>
      </c>
      <c r="D8960" t="s">
        <v>27</v>
      </c>
      <c r="E8960">
        <v>11</v>
      </c>
      <c r="F8960" t="s">
        <v>28</v>
      </c>
      <c r="G8960">
        <v>14</v>
      </c>
      <c r="M8960">
        <v>59</v>
      </c>
      <c r="N8960" s="11"/>
      <c r="O8960" s="11"/>
      <c r="P8960" s="11"/>
      <c r="Q8960" s="11"/>
      <c r="R8960" s="2">
        <v>2.7599999999999999E-4</v>
      </c>
      <c r="S8960" s="11"/>
      <c r="T8960" s="11"/>
      <c r="U8960" s="11"/>
      <c r="V8960" s="11"/>
      <c r="W8960" s="11"/>
      <c r="X8960" s="11"/>
    </row>
    <row r="8961" spans="1:24" x14ac:dyDescent="0.55000000000000004">
      <c r="A8961">
        <v>332</v>
      </c>
      <c r="B8961">
        <v>6</v>
      </c>
      <c r="C8961">
        <v>23</v>
      </c>
      <c r="D8961" t="s">
        <v>29</v>
      </c>
      <c r="E8961">
        <v>12</v>
      </c>
      <c r="F8961" t="s">
        <v>28</v>
      </c>
      <c r="G8961">
        <v>0</v>
      </c>
      <c r="M8961">
        <v>0</v>
      </c>
      <c r="N8961" s="11"/>
      <c r="O8961" s="11"/>
      <c r="P8961" s="11"/>
      <c r="Q8961" s="11"/>
      <c r="R8961" s="11"/>
      <c r="S8961" s="11"/>
      <c r="T8961" s="11"/>
      <c r="U8961" s="2">
        <v>-4.19E-2</v>
      </c>
      <c r="V8961" s="11"/>
      <c r="W8961" s="11"/>
      <c r="X8961" s="11"/>
    </row>
    <row r="8962" spans="1:24" x14ac:dyDescent="0.55000000000000004">
      <c r="A8962">
        <v>332</v>
      </c>
      <c r="B8962">
        <v>6</v>
      </c>
      <c r="C8962">
        <v>24</v>
      </c>
      <c r="D8962" t="s">
        <v>30</v>
      </c>
      <c r="E8962">
        <v>13</v>
      </c>
      <c r="F8962" t="s">
        <v>28</v>
      </c>
      <c r="G8962">
        <v>0</v>
      </c>
      <c r="M8962">
        <v>0</v>
      </c>
      <c r="N8962" s="11"/>
      <c r="O8962" s="11"/>
      <c r="P8962" s="11"/>
      <c r="Q8962" s="11"/>
      <c r="R8962" s="11"/>
      <c r="S8962" s="11"/>
      <c r="T8962" s="11"/>
      <c r="U8962" s="2">
        <v>2.1100000000000001E-2</v>
      </c>
      <c r="V8962" s="11"/>
      <c r="W8962" s="11"/>
      <c r="X8962" s="11"/>
    </row>
    <row r="8963" spans="1:24" x14ac:dyDescent="0.55000000000000004">
      <c r="A8963">
        <v>332</v>
      </c>
      <c r="B8963">
        <v>6</v>
      </c>
      <c r="C8963">
        <v>25</v>
      </c>
      <c r="D8963" t="s">
        <v>31</v>
      </c>
      <c r="E8963">
        <v>14</v>
      </c>
      <c r="F8963" t="s">
        <v>28</v>
      </c>
      <c r="G8963">
        <v>0</v>
      </c>
      <c r="M8963">
        <v>0</v>
      </c>
      <c r="N8963" s="11"/>
      <c r="O8963" s="11"/>
      <c r="P8963" s="11"/>
      <c r="Q8963" s="11"/>
      <c r="R8963" s="11"/>
      <c r="S8963" s="11"/>
      <c r="T8963" s="11"/>
      <c r="U8963" s="2">
        <v>-4.19E-2</v>
      </c>
      <c r="V8963" s="11"/>
      <c r="W8963" s="11"/>
      <c r="X8963" s="11"/>
    </row>
    <row r="8964" spans="1:24" x14ac:dyDescent="0.55000000000000004">
      <c r="A8964">
        <v>332</v>
      </c>
      <c r="B8964">
        <v>6</v>
      </c>
      <c r="C8964">
        <v>26</v>
      </c>
      <c r="D8964" t="s">
        <v>32</v>
      </c>
      <c r="E8964">
        <v>15</v>
      </c>
      <c r="F8964" t="s">
        <v>33</v>
      </c>
      <c r="G8964">
        <v>2</v>
      </c>
      <c r="M8964">
        <v>19</v>
      </c>
      <c r="N8964" s="11"/>
      <c r="O8964" s="11"/>
      <c r="P8964" s="11"/>
      <c r="Q8964" s="11"/>
      <c r="R8964" s="11"/>
      <c r="S8964" s="11"/>
      <c r="T8964" s="11"/>
      <c r="U8964" s="2">
        <v>2.1100000000000001E-2</v>
      </c>
      <c r="V8964" s="11"/>
      <c r="W8964" s="11"/>
      <c r="X8964" s="11"/>
    </row>
    <row r="8965" spans="1:24" x14ac:dyDescent="0.55000000000000004">
      <c r="A8965">
        <v>332</v>
      </c>
      <c r="B8965">
        <v>6</v>
      </c>
      <c r="C8965">
        <v>27</v>
      </c>
      <c r="D8965" t="s">
        <v>34</v>
      </c>
      <c r="E8965">
        <v>16</v>
      </c>
      <c r="F8965" t="s">
        <v>28</v>
      </c>
      <c r="G8965">
        <v>21</v>
      </c>
      <c r="M8965">
        <v>45</v>
      </c>
      <c r="N8965" s="11"/>
      <c r="O8965" s="11"/>
      <c r="P8965" s="11"/>
      <c r="Q8965" s="11"/>
      <c r="R8965" s="11"/>
      <c r="S8965" s="11"/>
      <c r="T8965" s="11"/>
      <c r="U8965" s="2">
        <v>4.19E-2</v>
      </c>
      <c r="V8965" s="11"/>
      <c r="W8965" s="11"/>
      <c r="X8965" s="11"/>
    </row>
    <row r="8966" spans="1:24" x14ac:dyDescent="0.55000000000000004">
      <c r="A8966">
        <v>333</v>
      </c>
      <c r="B8966">
        <v>1</v>
      </c>
      <c r="C8966">
        <v>1</v>
      </c>
      <c r="D8966" t="s">
        <v>3</v>
      </c>
      <c r="E8966">
        <v>1</v>
      </c>
      <c r="F8966" t="s">
        <v>4</v>
      </c>
      <c r="G8966">
        <v>15</v>
      </c>
      <c r="M8966">
        <v>39</v>
      </c>
      <c r="N8966" s="9"/>
      <c r="O8966" s="9"/>
      <c r="P8966" s="9"/>
      <c r="Q8966" s="9"/>
      <c r="R8966" s="9"/>
      <c r="S8966" s="10">
        <v>5.9800000000000001E-4</v>
      </c>
      <c r="T8966" s="11"/>
      <c r="U8966" s="11"/>
      <c r="V8966" s="9"/>
      <c r="W8966" s="10">
        <v>7.9799999999999992E-3</v>
      </c>
      <c r="X8966" s="2">
        <v>7.2099999999999996E-4</v>
      </c>
    </row>
    <row r="8967" spans="1:24" x14ac:dyDescent="0.55000000000000004">
      <c r="A8967">
        <v>333</v>
      </c>
      <c r="B8967">
        <v>1</v>
      </c>
      <c r="C8967">
        <v>2</v>
      </c>
      <c r="D8967" t="s">
        <v>5</v>
      </c>
      <c r="E8967">
        <v>2</v>
      </c>
      <c r="F8967" t="s">
        <v>4</v>
      </c>
      <c r="G8967">
        <v>3</v>
      </c>
      <c r="M8967">
        <v>40</v>
      </c>
      <c r="N8967" s="9"/>
      <c r="O8967" s="9"/>
      <c r="P8967" s="9"/>
      <c r="Q8967" s="9"/>
      <c r="R8967" s="9"/>
      <c r="S8967" s="10">
        <v>1.0740000000000001E-3</v>
      </c>
      <c r="T8967" s="11"/>
      <c r="U8967" s="11"/>
      <c r="V8967" s="9"/>
      <c r="W8967" s="10">
        <v>1.2290000000000001E-3</v>
      </c>
      <c r="X8967" s="2">
        <v>1.188E-3</v>
      </c>
    </row>
    <row r="8968" spans="1:24" x14ac:dyDescent="0.55000000000000004">
      <c r="A8968">
        <v>333</v>
      </c>
      <c r="B8968">
        <v>1</v>
      </c>
      <c r="C8968">
        <v>3</v>
      </c>
      <c r="D8968" t="s">
        <v>6</v>
      </c>
      <c r="E8968">
        <v>2</v>
      </c>
      <c r="F8968" t="s">
        <v>4</v>
      </c>
      <c r="G8968">
        <v>3</v>
      </c>
      <c r="M8968">
        <v>75</v>
      </c>
      <c r="N8968" s="9"/>
      <c r="O8968" s="9"/>
      <c r="P8968" s="9"/>
      <c r="Q8968" s="9"/>
      <c r="R8968" s="9"/>
      <c r="S8968" s="10">
        <f t="shared" ref="S8968" si="1003">0.000218*4</f>
        <v>8.7200000000000005E-4</v>
      </c>
      <c r="T8968" s="11"/>
      <c r="U8968" s="11"/>
      <c r="V8968" s="9"/>
      <c r="W8968" s="10">
        <v>9.2299999999999999E-4</v>
      </c>
      <c r="X8968" s="2">
        <v>9.01E-4</v>
      </c>
    </row>
    <row r="8969" spans="1:24" x14ac:dyDescent="0.55000000000000004">
      <c r="A8969">
        <v>333</v>
      </c>
      <c r="B8969">
        <v>1</v>
      </c>
      <c r="C8969">
        <v>4</v>
      </c>
      <c r="D8969" t="s">
        <v>7</v>
      </c>
      <c r="E8969">
        <v>2</v>
      </c>
      <c r="F8969" t="s">
        <v>4</v>
      </c>
      <c r="G8969">
        <v>7</v>
      </c>
      <c r="M8969">
        <v>85</v>
      </c>
      <c r="N8969" s="9"/>
      <c r="O8969" s="9"/>
      <c r="P8969" s="9"/>
      <c r="Q8969" s="9"/>
      <c r="R8969" s="9"/>
      <c r="S8969" s="10">
        <f t="shared" ref="S8969" si="1004">0.000218*2</f>
        <v>4.3600000000000003E-4</v>
      </c>
      <c r="T8969" s="11"/>
      <c r="U8969" s="11"/>
      <c r="V8969" s="9"/>
      <c r="W8969" s="10">
        <v>6.4999999999999997E-4</v>
      </c>
      <c r="X8969" s="2">
        <v>5.4199999999999995E-4</v>
      </c>
    </row>
    <row r="8970" spans="1:24" x14ac:dyDescent="0.55000000000000004">
      <c r="A8970">
        <v>333</v>
      </c>
      <c r="B8970">
        <v>2</v>
      </c>
      <c r="C8970">
        <v>5</v>
      </c>
      <c r="D8970" t="s">
        <v>8</v>
      </c>
      <c r="E8970">
        <v>3</v>
      </c>
      <c r="F8970" t="s">
        <v>9</v>
      </c>
      <c r="G8970">
        <v>5</v>
      </c>
      <c r="M8970">
        <v>11</v>
      </c>
      <c r="N8970" s="2">
        <v>8.7999999999999998E-5</v>
      </c>
      <c r="O8970" s="2">
        <v>2.5399999999999999E-4</v>
      </c>
      <c r="P8970" s="2">
        <v>4.1199999999999999E-4</v>
      </c>
      <c r="Q8970" s="2">
        <v>3.68E-4</v>
      </c>
      <c r="R8970" s="11"/>
      <c r="S8970" s="11"/>
      <c r="T8970" s="11"/>
      <c r="U8970" s="11"/>
      <c r="V8970" s="11"/>
      <c r="W8970" s="11"/>
      <c r="X8970" s="11"/>
    </row>
    <row r="8971" spans="1:24" x14ac:dyDescent="0.55000000000000004">
      <c r="A8971">
        <v>333</v>
      </c>
      <c r="B8971">
        <v>2</v>
      </c>
      <c r="C8971">
        <v>6</v>
      </c>
      <c r="D8971" t="s">
        <v>10</v>
      </c>
      <c r="E8971">
        <v>3</v>
      </c>
      <c r="F8971" t="s">
        <v>9</v>
      </c>
      <c r="G8971">
        <v>32</v>
      </c>
      <c r="M8971">
        <v>26</v>
      </c>
      <c r="N8971" s="2">
        <v>3.9999999999999998E-6</v>
      </c>
      <c r="O8971" s="2">
        <v>4.1999999999999998E-5</v>
      </c>
      <c r="P8971" s="2">
        <v>6.7000000000000002E-5</v>
      </c>
      <c r="Q8971" s="2">
        <v>5.5000000000000002E-5</v>
      </c>
      <c r="R8971" s="11"/>
      <c r="S8971" s="11"/>
      <c r="T8971" s="11"/>
      <c r="U8971" s="11"/>
      <c r="V8971" s="11"/>
      <c r="W8971" s="11"/>
      <c r="X8971" s="11"/>
    </row>
    <row r="8972" spans="1:24" x14ac:dyDescent="0.55000000000000004">
      <c r="A8972">
        <v>333</v>
      </c>
      <c r="B8972">
        <v>2</v>
      </c>
      <c r="C8972">
        <v>7</v>
      </c>
      <c r="D8972" t="s">
        <v>11</v>
      </c>
      <c r="E8972">
        <v>3</v>
      </c>
      <c r="F8972" t="s">
        <v>9</v>
      </c>
      <c r="G8972">
        <v>35</v>
      </c>
      <c r="M8972">
        <v>91</v>
      </c>
      <c r="N8972" s="2">
        <v>1.7E-5</v>
      </c>
      <c r="O8972" s="2">
        <v>1.4899999999999999E-4</v>
      </c>
      <c r="P8972" s="2">
        <v>3.5399999999999999E-4</v>
      </c>
      <c r="Q8972" s="2">
        <v>3.1199999999999999E-4</v>
      </c>
      <c r="R8972" s="11"/>
      <c r="S8972" s="11"/>
      <c r="T8972" s="11"/>
      <c r="U8972" s="11"/>
      <c r="V8972" s="11"/>
      <c r="W8972" s="11"/>
      <c r="X8972" s="11"/>
    </row>
    <row r="8973" spans="1:24" x14ac:dyDescent="0.55000000000000004">
      <c r="A8973">
        <v>333</v>
      </c>
      <c r="B8973">
        <v>2</v>
      </c>
      <c r="C8973">
        <v>8</v>
      </c>
      <c r="D8973" t="s">
        <v>12</v>
      </c>
      <c r="E8973">
        <v>3</v>
      </c>
      <c r="F8973" t="s">
        <v>9</v>
      </c>
      <c r="G8973">
        <v>2</v>
      </c>
      <c r="M8973">
        <v>90</v>
      </c>
      <c r="N8973" s="2">
        <v>1.2E-5</v>
      </c>
      <c r="O8973" s="2">
        <v>1.02E-4</v>
      </c>
      <c r="P8973" s="2">
        <v>2.32E-4</v>
      </c>
      <c r="Q8973" s="2">
        <v>1.9900000000000001E-4</v>
      </c>
      <c r="R8973" s="11"/>
      <c r="S8973" s="11"/>
      <c r="T8973" s="11"/>
      <c r="U8973" s="11"/>
      <c r="V8973" s="11"/>
      <c r="W8973" s="11"/>
      <c r="X8973" s="11"/>
    </row>
    <row r="8974" spans="1:24" x14ac:dyDescent="0.55000000000000004">
      <c r="A8974">
        <v>333</v>
      </c>
      <c r="B8974">
        <v>3</v>
      </c>
      <c r="C8974">
        <v>9</v>
      </c>
      <c r="D8974" t="s">
        <v>13</v>
      </c>
      <c r="E8974">
        <v>4</v>
      </c>
      <c r="F8974" t="s">
        <v>9</v>
      </c>
      <c r="G8974">
        <v>0</v>
      </c>
      <c r="M8974">
        <v>0</v>
      </c>
      <c r="N8974" s="11"/>
      <c r="O8974" s="11"/>
      <c r="P8974" s="11"/>
      <c r="Q8974" s="11"/>
      <c r="R8974" s="11"/>
      <c r="S8974" s="11"/>
      <c r="T8974" s="11"/>
      <c r="U8974" s="11"/>
      <c r="V8974" s="11"/>
      <c r="W8974" s="2">
        <v>5.3999999999999998E-5</v>
      </c>
      <c r="X8974" s="2">
        <v>4.1E-5</v>
      </c>
    </row>
    <row r="8975" spans="1:24" x14ac:dyDescent="0.55000000000000004">
      <c r="A8975">
        <v>333</v>
      </c>
      <c r="B8975">
        <v>3</v>
      </c>
      <c r="C8975">
        <v>10</v>
      </c>
      <c r="D8975" t="s">
        <v>14</v>
      </c>
      <c r="E8975">
        <v>4</v>
      </c>
      <c r="F8975" t="s">
        <v>9</v>
      </c>
      <c r="G8975">
        <v>0</v>
      </c>
      <c r="M8975">
        <v>0</v>
      </c>
      <c r="N8975" s="11"/>
      <c r="O8975" s="11"/>
      <c r="P8975" s="11"/>
      <c r="Q8975" s="11"/>
      <c r="R8975" s="11"/>
      <c r="S8975" s="2">
        <v>2.0100000000000001E-4</v>
      </c>
      <c r="T8975" s="11"/>
      <c r="U8975" s="11"/>
      <c r="V8975" s="11"/>
      <c r="W8975" s="2">
        <v>1.4200000000000001E-4</v>
      </c>
      <c r="X8975" s="2">
        <v>1.35E-4</v>
      </c>
    </row>
    <row r="8976" spans="1:24" x14ac:dyDescent="0.55000000000000004">
      <c r="A8976">
        <v>333</v>
      </c>
      <c r="B8976">
        <v>3</v>
      </c>
      <c r="C8976">
        <v>11</v>
      </c>
      <c r="D8976" t="s">
        <v>15</v>
      </c>
      <c r="E8976">
        <v>5</v>
      </c>
      <c r="F8976" t="s">
        <v>9</v>
      </c>
      <c r="G8976">
        <v>4</v>
      </c>
      <c r="M8976">
        <v>16</v>
      </c>
      <c r="N8976" s="11"/>
      <c r="O8976" s="11"/>
      <c r="P8976" s="11"/>
      <c r="Q8976" s="11"/>
      <c r="R8976" s="11"/>
      <c r="S8976" s="2">
        <v>1.8699999999999999E-4</v>
      </c>
      <c r="T8976" s="11"/>
      <c r="U8976" s="11"/>
      <c r="V8976" s="11"/>
      <c r="W8976" s="2">
        <v>1.3200000000000001E-4</v>
      </c>
      <c r="X8976" s="2">
        <v>1.22E-4</v>
      </c>
    </row>
    <row r="8977" spans="1:24" x14ac:dyDescent="0.55000000000000004">
      <c r="A8977">
        <v>333</v>
      </c>
      <c r="B8977">
        <v>3</v>
      </c>
      <c r="C8977">
        <v>12</v>
      </c>
      <c r="D8977" t="s">
        <v>16</v>
      </c>
      <c r="E8977">
        <v>6</v>
      </c>
      <c r="F8977" t="s">
        <v>9</v>
      </c>
      <c r="G8977">
        <v>3</v>
      </c>
      <c r="M8977">
        <v>18</v>
      </c>
      <c r="N8977" s="11"/>
      <c r="O8977" s="11"/>
      <c r="P8977" s="11"/>
      <c r="Q8977" s="11"/>
      <c r="R8977" s="11"/>
      <c r="S8977" s="11"/>
      <c r="T8977" s="11"/>
      <c r="U8977" s="11"/>
      <c r="V8977" s="11"/>
      <c r="W8977" s="2">
        <v>1.9900000000000001E-4</v>
      </c>
      <c r="X8977" s="2">
        <v>1.7799999999999999E-4</v>
      </c>
    </row>
    <row r="8978" spans="1:24" x14ac:dyDescent="0.55000000000000004">
      <c r="A8978">
        <v>333</v>
      </c>
      <c r="B8978">
        <v>3</v>
      </c>
      <c r="C8978">
        <v>13</v>
      </c>
      <c r="D8978" t="s">
        <v>17</v>
      </c>
      <c r="E8978">
        <v>7</v>
      </c>
      <c r="F8978" t="s">
        <v>9</v>
      </c>
      <c r="G8978">
        <v>15</v>
      </c>
      <c r="M8978">
        <v>20</v>
      </c>
      <c r="N8978" s="2">
        <v>2.5000000000000001E-5</v>
      </c>
      <c r="O8978" s="2">
        <v>1.65E-4</v>
      </c>
      <c r="P8978" s="2">
        <f t="shared" ref="P8978" si="1005">0.000398</f>
        <v>3.9800000000000002E-4</v>
      </c>
      <c r="Q8978" s="2">
        <v>3.1100000000000002E-4</v>
      </c>
      <c r="R8978" s="11"/>
      <c r="S8978" s="11"/>
      <c r="T8978" s="11"/>
      <c r="U8978" s="11"/>
      <c r="V8978" s="11"/>
      <c r="W8978" s="2">
        <v>8.3999999999999995E-5</v>
      </c>
      <c r="X8978" s="2">
        <v>7.7999999999999999E-5</v>
      </c>
    </row>
    <row r="8979" spans="1:24" x14ac:dyDescent="0.55000000000000004">
      <c r="A8979">
        <v>333</v>
      </c>
      <c r="B8979">
        <v>3</v>
      </c>
      <c r="C8979">
        <v>14</v>
      </c>
      <c r="D8979" t="s">
        <v>18</v>
      </c>
      <c r="E8979">
        <v>8</v>
      </c>
      <c r="F8979" t="s">
        <v>9</v>
      </c>
      <c r="G8979">
        <v>2</v>
      </c>
      <c r="M8979">
        <v>43</v>
      </c>
      <c r="N8979" s="2">
        <v>3.3000000000000003E-5</v>
      </c>
      <c r="O8979" s="2">
        <v>1.9900000000000001E-4</v>
      </c>
      <c r="P8979" s="2">
        <v>4.3300000000000001E-4</v>
      </c>
      <c r="Q8979" s="2">
        <v>3.8200000000000002E-4</v>
      </c>
      <c r="R8979" s="11"/>
      <c r="S8979" s="2">
        <v>1.54E-4</v>
      </c>
      <c r="T8979" s="11"/>
      <c r="U8979" s="11"/>
      <c r="V8979" s="11"/>
      <c r="W8979" s="2">
        <v>1.02E-4</v>
      </c>
      <c r="X8979" s="2">
        <v>9.2999999999999997E-5</v>
      </c>
    </row>
    <row r="8980" spans="1:24" x14ac:dyDescent="0.55000000000000004">
      <c r="A8980">
        <v>333</v>
      </c>
      <c r="B8980">
        <v>3</v>
      </c>
      <c r="C8980">
        <v>15</v>
      </c>
      <c r="D8980" t="s">
        <v>19</v>
      </c>
      <c r="E8980">
        <v>4</v>
      </c>
      <c r="F8980" t="s">
        <v>9</v>
      </c>
      <c r="G8980">
        <v>9</v>
      </c>
      <c r="M8980">
        <v>39</v>
      </c>
      <c r="N8980" s="11"/>
      <c r="O8980" s="11"/>
      <c r="P8980" s="11"/>
      <c r="Q8980" s="11"/>
      <c r="R8980" s="11"/>
      <c r="S8980" s="2">
        <v>2.5500000000000002E-4</v>
      </c>
      <c r="T8980" s="11"/>
      <c r="U8980" s="11"/>
      <c r="V8980" s="11"/>
      <c r="W8980" s="2">
        <v>1.6200000000000001E-4</v>
      </c>
      <c r="X8980" s="2">
        <v>1.4999999999999999E-4</v>
      </c>
    </row>
    <row r="8981" spans="1:24" x14ac:dyDescent="0.55000000000000004">
      <c r="A8981">
        <v>333</v>
      </c>
      <c r="B8981">
        <v>4</v>
      </c>
      <c r="C8981">
        <v>16</v>
      </c>
      <c r="D8981" t="s">
        <v>20</v>
      </c>
      <c r="E8981">
        <v>9</v>
      </c>
      <c r="F8981" t="s">
        <v>9</v>
      </c>
      <c r="G8981">
        <v>63</v>
      </c>
      <c r="M8981">
        <v>25</v>
      </c>
      <c r="N8981" s="11"/>
      <c r="O8981" s="11"/>
      <c r="P8981" s="11"/>
      <c r="Q8981" s="11"/>
      <c r="R8981" s="11"/>
      <c r="S8981" s="11"/>
      <c r="T8981" s="11"/>
      <c r="U8981" s="11"/>
      <c r="V8981" s="11"/>
      <c r="W8981" s="2">
        <v>1.9999999999999999E-6</v>
      </c>
      <c r="X8981" s="2">
        <v>1.9999999999999999E-6</v>
      </c>
    </row>
    <row r="8982" spans="1:24" x14ac:dyDescent="0.55000000000000004">
      <c r="A8982">
        <v>333</v>
      </c>
      <c r="B8982">
        <v>5</v>
      </c>
      <c r="C8982">
        <v>17</v>
      </c>
      <c r="D8982" t="s">
        <v>21</v>
      </c>
      <c r="E8982">
        <v>10</v>
      </c>
      <c r="F8982" t="s">
        <v>22</v>
      </c>
      <c r="G8982">
        <v>404</v>
      </c>
      <c r="M8982">
        <v>20</v>
      </c>
      <c r="N8982" s="11"/>
      <c r="O8982" s="11"/>
      <c r="P8982" s="11"/>
      <c r="Q8982" s="11"/>
      <c r="R8982" s="11"/>
      <c r="S8982" s="11"/>
      <c r="T8982" s="2">
        <v>1.7899999999999999E-4</v>
      </c>
      <c r="U8982" s="11"/>
      <c r="V8982" s="11"/>
      <c r="W8982" s="11"/>
      <c r="X8982" s="11"/>
    </row>
    <row r="8983" spans="1:24" x14ac:dyDescent="0.55000000000000004">
      <c r="A8983">
        <v>333</v>
      </c>
      <c r="B8983">
        <v>5</v>
      </c>
      <c r="C8983">
        <v>18</v>
      </c>
      <c r="D8983" t="s">
        <v>23</v>
      </c>
      <c r="E8983">
        <v>11</v>
      </c>
      <c r="F8983" t="s">
        <v>22</v>
      </c>
      <c r="G8983">
        <v>0</v>
      </c>
      <c r="M8983">
        <v>0</v>
      </c>
      <c r="N8983" s="11"/>
      <c r="O8983" s="11"/>
      <c r="P8983" s="11"/>
      <c r="Q8983" s="11"/>
      <c r="R8983" s="2">
        <v>3.5399999999999999E-4</v>
      </c>
      <c r="S8983" s="11"/>
      <c r="T8983" s="11"/>
      <c r="U8983" s="11"/>
      <c r="V8983" s="2">
        <v>1.2300000000000001E-4</v>
      </c>
      <c r="W8983" s="2">
        <v>3.1999999999999999E-5</v>
      </c>
      <c r="X8983" s="2">
        <v>5.5000000000000002E-5</v>
      </c>
    </row>
    <row r="8984" spans="1:24" x14ac:dyDescent="0.55000000000000004">
      <c r="A8984">
        <v>333</v>
      </c>
      <c r="B8984">
        <v>5</v>
      </c>
      <c r="C8984">
        <v>19</v>
      </c>
      <c r="D8984" t="s">
        <v>24</v>
      </c>
      <c r="E8984">
        <v>11</v>
      </c>
      <c r="F8984" t="s">
        <v>22</v>
      </c>
      <c r="G8984">
        <v>20</v>
      </c>
      <c r="M8984">
        <v>25</v>
      </c>
      <c r="N8984" s="11"/>
      <c r="O8984" s="11"/>
      <c r="P8984" s="11"/>
      <c r="Q8984" s="11"/>
      <c r="R8984" s="2">
        <v>5.5400000000000002E-4</v>
      </c>
      <c r="S8984" s="11"/>
      <c r="T8984" s="11"/>
      <c r="U8984" s="11"/>
      <c r="V8984" s="2">
        <v>3.3700000000000001E-4</v>
      </c>
      <c r="W8984" s="2">
        <v>1.9900000000000001E-4</v>
      </c>
      <c r="X8984" s="2">
        <v>2.4499999999999999E-4</v>
      </c>
    </row>
    <row r="8985" spans="1:24" x14ac:dyDescent="0.55000000000000004">
      <c r="A8985">
        <v>333</v>
      </c>
      <c r="B8985">
        <v>5</v>
      </c>
      <c r="C8985">
        <v>20</v>
      </c>
      <c r="D8985" t="s">
        <v>25</v>
      </c>
      <c r="E8985">
        <v>10</v>
      </c>
      <c r="F8985" t="s">
        <v>22</v>
      </c>
      <c r="G8985">
        <v>3074</v>
      </c>
      <c r="M8985">
        <v>44</v>
      </c>
      <c r="N8985" s="11"/>
      <c r="O8985" s="11"/>
      <c r="P8985" s="11"/>
      <c r="Q8985" s="11"/>
      <c r="R8985" s="11"/>
      <c r="S8985" s="11"/>
      <c r="T8985" s="2">
        <v>1.7899999999999999E-4</v>
      </c>
      <c r="U8985" s="11"/>
      <c r="V8985" s="11"/>
      <c r="W8985" s="11"/>
      <c r="X8985" s="11"/>
    </row>
    <row r="8986" spans="1:24" x14ac:dyDescent="0.55000000000000004">
      <c r="A8986">
        <v>333</v>
      </c>
      <c r="B8986">
        <v>5</v>
      </c>
      <c r="C8986">
        <v>21</v>
      </c>
      <c r="D8986" t="s">
        <v>26</v>
      </c>
      <c r="E8986">
        <v>11</v>
      </c>
      <c r="F8986" t="s">
        <v>22</v>
      </c>
      <c r="G8986">
        <v>309</v>
      </c>
      <c r="M8986">
        <v>54</v>
      </c>
      <c r="N8986" s="11"/>
      <c r="O8986" s="11"/>
      <c r="P8986" s="11"/>
      <c r="Q8986" s="11"/>
      <c r="R8986" s="2">
        <v>5.5099999999999995E-4</v>
      </c>
      <c r="S8986" s="11"/>
      <c r="T8986" s="11"/>
      <c r="U8986" s="11"/>
      <c r="V8986" s="2">
        <v>3.3199999999999999E-4</v>
      </c>
      <c r="W8986" s="2">
        <v>1.92E-4</v>
      </c>
      <c r="X8986" s="2">
        <v>2.33E-4</v>
      </c>
    </row>
    <row r="8987" spans="1:24" x14ac:dyDescent="0.55000000000000004">
      <c r="A8987">
        <v>333</v>
      </c>
      <c r="B8987">
        <v>5</v>
      </c>
      <c r="C8987">
        <v>22</v>
      </c>
      <c r="D8987" t="s">
        <v>27</v>
      </c>
      <c r="E8987">
        <v>11</v>
      </c>
      <c r="F8987" t="s">
        <v>28</v>
      </c>
      <c r="G8987">
        <v>15</v>
      </c>
      <c r="M8987">
        <v>42</v>
      </c>
      <c r="N8987" s="11"/>
      <c r="O8987" s="11"/>
      <c r="P8987" s="11"/>
      <c r="Q8987" s="11"/>
      <c r="R8987" s="2">
        <v>2.7599999999999999E-4</v>
      </c>
      <c r="S8987" s="11"/>
      <c r="T8987" s="11"/>
      <c r="U8987" s="11"/>
      <c r="V8987" s="11"/>
      <c r="W8987" s="11"/>
      <c r="X8987" s="11"/>
    </row>
    <row r="8988" spans="1:24" x14ac:dyDescent="0.55000000000000004">
      <c r="A8988">
        <v>333</v>
      </c>
      <c r="B8988">
        <v>6</v>
      </c>
      <c r="C8988">
        <v>23</v>
      </c>
      <c r="D8988" t="s">
        <v>29</v>
      </c>
      <c r="E8988">
        <v>12</v>
      </c>
      <c r="F8988" t="s">
        <v>28</v>
      </c>
      <c r="G8988">
        <v>0</v>
      </c>
      <c r="M8988">
        <v>0</v>
      </c>
      <c r="N8988" s="11"/>
      <c r="O8988" s="11"/>
      <c r="P8988" s="11"/>
      <c r="Q8988" s="11"/>
      <c r="R8988" s="11"/>
      <c r="S8988" s="11"/>
      <c r="T8988" s="11"/>
      <c r="U8988" s="2">
        <v>-4.19E-2</v>
      </c>
      <c r="V8988" s="11"/>
      <c r="W8988" s="11"/>
      <c r="X8988" s="11"/>
    </row>
    <row r="8989" spans="1:24" x14ac:dyDescent="0.55000000000000004">
      <c r="A8989">
        <v>333</v>
      </c>
      <c r="B8989">
        <v>6</v>
      </c>
      <c r="C8989">
        <v>24</v>
      </c>
      <c r="D8989" t="s">
        <v>30</v>
      </c>
      <c r="E8989">
        <v>13</v>
      </c>
      <c r="F8989" t="s">
        <v>28</v>
      </c>
      <c r="G8989">
        <v>0</v>
      </c>
      <c r="M8989">
        <v>0</v>
      </c>
      <c r="N8989" s="11"/>
      <c r="O8989" s="11"/>
      <c r="P8989" s="11"/>
      <c r="Q8989" s="11"/>
      <c r="R8989" s="11"/>
      <c r="S8989" s="11"/>
      <c r="T8989" s="11"/>
      <c r="U8989" s="2">
        <v>2.1100000000000001E-2</v>
      </c>
      <c r="V8989" s="11"/>
      <c r="W8989" s="11"/>
      <c r="X8989" s="11"/>
    </row>
    <row r="8990" spans="1:24" x14ac:dyDescent="0.55000000000000004">
      <c r="A8990">
        <v>333</v>
      </c>
      <c r="B8990">
        <v>6</v>
      </c>
      <c r="C8990">
        <v>25</v>
      </c>
      <c r="D8990" t="s">
        <v>31</v>
      </c>
      <c r="E8990">
        <v>14</v>
      </c>
      <c r="F8990" t="s">
        <v>28</v>
      </c>
      <c r="G8990">
        <v>0</v>
      </c>
      <c r="M8990">
        <v>0</v>
      </c>
      <c r="N8990" s="11"/>
      <c r="O8990" s="11"/>
      <c r="P8990" s="11"/>
      <c r="Q8990" s="11"/>
      <c r="R8990" s="11"/>
      <c r="S8990" s="11"/>
      <c r="T8990" s="11"/>
      <c r="U8990" s="2">
        <v>-4.19E-2</v>
      </c>
      <c r="V8990" s="11"/>
      <c r="W8990" s="11"/>
      <c r="X8990" s="11"/>
    </row>
    <row r="8991" spans="1:24" x14ac:dyDescent="0.55000000000000004">
      <c r="A8991">
        <v>333</v>
      </c>
      <c r="B8991">
        <v>6</v>
      </c>
      <c r="C8991">
        <v>26</v>
      </c>
      <c r="D8991" t="s">
        <v>32</v>
      </c>
      <c r="E8991">
        <v>15</v>
      </c>
      <c r="F8991" t="s">
        <v>33</v>
      </c>
      <c r="G8991">
        <v>1</v>
      </c>
      <c r="M8991">
        <v>12</v>
      </c>
      <c r="N8991" s="11"/>
      <c r="O8991" s="11"/>
      <c r="P8991" s="11"/>
      <c r="Q8991" s="11"/>
      <c r="R8991" s="11"/>
      <c r="S8991" s="11"/>
      <c r="T8991" s="11"/>
      <c r="U8991" s="2">
        <v>2.1100000000000001E-2</v>
      </c>
      <c r="V8991" s="11"/>
      <c r="W8991" s="11"/>
      <c r="X8991" s="11"/>
    </row>
    <row r="8992" spans="1:24" x14ac:dyDescent="0.55000000000000004">
      <c r="A8992">
        <v>333</v>
      </c>
      <c r="B8992">
        <v>6</v>
      </c>
      <c r="C8992">
        <v>27</v>
      </c>
      <c r="D8992" t="s">
        <v>34</v>
      </c>
      <c r="E8992">
        <v>16</v>
      </c>
      <c r="F8992" t="s">
        <v>28</v>
      </c>
      <c r="G8992">
        <v>19</v>
      </c>
      <c r="M8992">
        <v>48</v>
      </c>
      <c r="N8992" s="11"/>
      <c r="O8992" s="11"/>
      <c r="P8992" s="11"/>
      <c r="Q8992" s="11"/>
      <c r="R8992" s="11"/>
      <c r="S8992" s="11"/>
      <c r="T8992" s="11"/>
      <c r="U8992" s="2">
        <v>4.19E-2</v>
      </c>
      <c r="V8992" s="11"/>
      <c r="W8992" s="11"/>
      <c r="X8992" s="11"/>
    </row>
    <row r="8993" spans="1:24" x14ac:dyDescent="0.55000000000000004">
      <c r="A8993">
        <v>334</v>
      </c>
      <c r="B8993">
        <v>1</v>
      </c>
      <c r="C8993">
        <v>1</v>
      </c>
      <c r="D8993" t="s">
        <v>3</v>
      </c>
      <c r="E8993">
        <v>1</v>
      </c>
      <c r="F8993" t="s">
        <v>9</v>
      </c>
      <c r="G8993">
        <v>31</v>
      </c>
      <c r="M8993">
        <v>39</v>
      </c>
      <c r="N8993" s="9"/>
      <c r="O8993" s="9"/>
      <c r="P8993" s="9"/>
      <c r="Q8993" s="9"/>
      <c r="R8993" s="9"/>
      <c r="S8993" s="10">
        <v>5.9800000000000001E-4</v>
      </c>
      <c r="T8993" s="11"/>
      <c r="U8993" s="11"/>
      <c r="V8993" s="9"/>
      <c r="W8993" s="10">
        <v>7.9799999999999992E-3</v>
      </c>
      <c r="X8993" s="2">
        <v>7.2099999999999996E-4</v>
      </c>
    </row>
    <row r="8994" spans="1:24" x14ac:dyDescent="0.55000000000000004">
      <c r="A8994">
        <v>334</v>
      </c>
      <c r="B8994">
        <v>1</v>
      </c>
      <c r="C8994">
        <v>2</v>
      </c>
      <c r="D8994" t="s">
        <v>5</v>
      </c>
      <c r="E8994">
        <v>2</v>
      </c>
      <c r="F8994" t="s">
        <v>9</v>
      </c>
      <c r="G8994">
        <v>3</v>
      </c>
      <c r="M8994">
        <v>46</v>
      </c>
      <c r="N8994" s="9"/>
      <c r="O8994" s="9"/>
      <c r="P8994" s="9"/>
      <c r="Q8994" s="9"/>
      <c r="R8994" s="9"/>
      <c r="S8994" s="10">
        <v>1.0740000000000001E-3</v>
      </c>
      <c r="T8994" s="11"/>
      <c r="U8994" s="11"/>
      <c r="V8994" s="9"/>
      <c r="W8994" s="10">
        <v>1.2290000000000001E-3</v>
      </c>
      <c r="X8994" s="2">
        <v>1.188E-3</v>
      </c>
    </row>
    <row r="8995" spans="1:24" x14ac:dyDescent="0.55000000000000004">
      <c r="A8995">
        <v>334</v>
      </c>
      <c r="B8995">
        <v>1</v>
      </c>
      <c r="C8995">
        <v>3</v>
      </c>
      <c r="D8995" t="s">
        <v>6</v>
      </c>
      <c r="E8995">
        <v>2</v>
      </c>
      <c r="F8995" t="s">
        <v>9</v>
      </c>
      <c r="G8995">
        <v>8</v>
      </c>
      <c r="M8995">
        <v>81</v>
      </c>
      <c r="N8995" s="9"/>
      <c r="O8995" s="9"/>
      <c r="P8995" s="9"/>
      <c r="Q8995" s="9"/>
      <c r="R8995" s="9"/>
      <c r="S8995" s="10">
        <f t="shared" ref="S8995" si="1006">0.000218*4</f>
        <v>8.7200000000000005E-4</v>
      </c>
      <c r="T8995" s="11"/>
      <c r="U8995" s="11"/>
      <c r="V8995" s="9"/>
      <c r="W8995" s="10">
        <v>9.2299999999999999E-4</v>
      </c>
      <c r="X8995" s="2">
        <v>9.01E-4</v>
      </c>
    </row>
    <row r="8996" spans="1:24" x14ac:dyDescent="0.55000000000000004">
      <c r="A8996">
        <v>334</v>
      </c>
      <c r="B8996">
        <v>1</v>
      </c>
      <c r="C8996">
        <v>4</v>
      </c>
      <c r="D8996" t="s">
        <v>7</v>
      </c>
      <c r="E8996">
        <v>2</v>
      </c>
      <c r="F8996" t="s">
        <v>9</v>
      </c>
      <c r="G8996">
        <v>8</v>
      </c>
      <c r="M8996">
        <v>80</v>
      </c>
      <c r="N8996" s="9"/>
      <c r="O8996" s="9"/>
      <c r="P8996" s="9"/>
      <c r="Q8996" s="9"/>
      <c r="R8996" s="9"/>
      <c r="S8996" s="10">
        <f t="shared" ref="S8996" si="1007">0.000218*2</f>
        <v>4.3600000000000003E-4</v>
      </c>
      <c r="T8996" s="11"/>
      <c r="U8996" s="11"/>
      <c r="V8996" s="9"/>
      <c r="W8996" s="10">
        <v>6.4999999999999997E-4</v>
      </c>
      <c r="X8996" s="2">
        <v>5.4199999999999995E-4</v>
      </c>
    </row>
    <row r="8997" spans="1:24" x14ac:dyDescent="0.55000000000000004">
      <c r="A8997">
        <v>334</v>
      </c>
      <c r="B8997">
        <v>2</v>
      </c>
      <c r="C8997">
        <v>5</v>
      </c>
      <c r="D8997" t="s">
        <v>8</v>
      </c>
      <c r="E8997">
        <v>3</v>
      </c>
      <c r="F8997" t="s">
        <v>9</v>
      </c>
      <c r="G8997">
        <v>5</v>
      </c>
      <c r="M8997">
        <v>14</v>
      </c>
      <c r="N8997" s="2">
        <v>8.7999999999999998E-5</v>
      </c>
      <c r="O8997" s="2">
        <v>2.5399999999999999E-4</v>
      </c>
      <c r="P8997" s="2">
        <v>4.1199999999999999E-4</v>
      </c>
      <c r="Q8997" s="2">
        <v>3.68E-4</v>
      </c>
      <c r="R8997" s="11"/>
      <c r="S8997" s="11"/>
      <c r="T8997" s="11"/>
      <c r="U8997" s="11"/>
      <c r="V8997" s="11"/>
      <c r="W8997" s="11"/>
      <c r="X8997" s="11"/>
    </row>
    <row r="8998" spans="1:24" x14ac:dyDescent="0.55000000000000004">
      <c r="A8998">
        <v>334</v>
      </c>
      <c r="B8998">
        <v>2</v>
      </c>
      <c r="C8998">
        <v>6</v>
      </c>
      <c r="D8998" t="s">
        <v>10</v>
      </c>
      <c r="E8998">
        <v>3</v>
      </c>
      <c r="F8998" t="s">
        <v>9</v>
      </c>
      <c r="G8998">
        <v>51</v>
      </c>
      <c r="M8998">
        <v>42</v>
      </c>
      <c r="N8998" s="2">
        <v>3.9999999999999998E-6</v>
      </c>
      <c r="O8998" s="2">
        <v>4.1999999999999998E-5</v>
      </c>
      <c r="P8998" s="2">
        <v>6.7000000000000002E-5</v>
      </c>
      <c r="Q8998" s="2">
        <v>5.5000000000000002E-5</v>
      </c>
      <c r="R8998" s="11"/>
      <c r="S8998" s="11"/>
      <c r="T8998" s="11"/>
      <c r="U8998" s="11"/>
      <c r="V8998" s="11"/>
      <c r="W8998" s="11"/>
      <c r="X8998" s="11"/>
    </row>
    <row r="8999" spans="1:24" x14ac:dyDescent="0.55000000000000004">
      <c r="A8999">
        <v>334</v>
      </c>
      <c r="B8999">
        <v>2</v>
      </c>
      <c r="C8999">
        <v>7</v>
      </c>
      <c r="D8999" t="s">
        <v>11</v>
      </c>
      <c r="E8999">
        <v>3</v>
      </c>
      <c r="F8999" t="s">
        <v>9</v>
      </c>
      <c r="G8999">
        <v>35</v>
      </c>
      <c r="M8999">
        <v>87</v>
      </c>
      <c r="N8999" s="2">
        <v>1.7E-5</v>
      </c>
      <c r="O8999" s="2">
        <v>1.4899999999999999E-4</v>
      </c>
      <c r="P8999" s="2">
        <v>3.5399999999999999E-4</v>
      </c>
      <c r="Q8999" s="2">
        <v>3.1199999999999999E-4</v>
      </c>
      <c r="R8999" s="11"/>
      <c r="S8999" s="11"/>
      <c r="T8999" s="11"/>
      <c r="U8999" s="11"/>
      <c r="V8999" s="11"/>
      <c r="W8999" s="11"/>
      <c r="X8999" s="11"/>
    </row>
    <row r="9000" spans="1:24" x14ac:dyDescent="0.55000000000000004">
      <c r="A9000">
        <v>334</v>
      </c>
      <c r="B9000">
        <v>2</v>
      </c>
      <c r="C9000">
        <v>8</v>
      </c>
      <c r="D9000" t="s">
        <v>12</v>
      </c>
      <c r="E9000">
        <v>3</v>
      </c>
      <c r="F9000" t="s">
        <v>9</v>
      </c>
      <c r="G9000">
        <v>7</v>
      </c>
      <c r="M9000">
        <v>90</v>
      </c>
      <c r="N9000" s="2">
        <v>1.2E-5</v>
      </c>
      <c r="O9000" s="2">
        <v>1.02E-4</v>
      </c>
      <c r="P9000" s="2">
        <v>2.32E-4</v>
      </c>
      <c r="Q9000" s="2">
        <v>1.9900000000000001E-4</v>
      </c>
      <c r="R9000" s="11"/>
      <c r="S9000" s="11"/>
      <c r="T9000" s="11"/>
      <c r="U9000" s="11"/>
      <c r="V9000" s="11"/>
      <c r="W9000" s="11"/>
      <c r="X9000" s="11"/>
    </row>
    <row r="9001" spans="1:24" x14ac:dyDescent="0.55000000000000004">
      <c r="A9001">
        <v>334</v>
      </c>
      <c r="B9001">
        <v>3</v>
      </c>
      <c r="C9001">
        <v>9</v>
      </c>
      <c r="D9001" t="s">
        <v>13</v>
      </c>
      <c r="E9001">
        <v>4</v>
      </c>
      <c r="F9001" t="s">
        <v>9</v>
      </c>
      <c r="G9001">
        <v>0</v>
      </c>
      <c r="M9001">
        <v>0</v>
      </c>
      <c r="N9001" s="11"/>
      <c r="O9001" s="11"/>
      <c r="P9001" s="11"/>
      <c r="Q9001" s="11"/>
      <c r="R9001" s="11"/>
      <c r="S9001" s="11"/>
      <c r="T9001" s="11"/>
      <c r="U9001" s="11"/>
      <c r="V9001" s="11"/>
      <c r="W9001" s="2">
        <v>5.3999999999999998E-5</v>
      </c>
      <c r="X9001" s="2">
        <v>4.1E-5</v>
      </c>
    </row>
    <row r="9002" spans="1:24" x14ac:dyDescent="0.55000000000000004">
      <c r="A9002">
        <v>334</v>
      </c>
      <c r="B9002">
        <v>3</v>
      </c>
      <c r="C9002">
        <v>10</v>
      </c>
      <c r="D9002" t="s">
        <v>14</v>
      </c>
      <c r="E9002">
        <v>4</v>
      </c>
      <c r="F9002" t="s">
        <v>9</v>
      </c>
      <c r="G9002">
        <v>0</v>
      </c>
      <c r="M9002">
        <v>0</v>
      </c>
      <c r="N9002" s="11"/>
      <c r="O9002" s="11"/>
      <c r="P9002" s="11"/>
      <c r="Q9002" s="11"/>
      <c r="R9002" s="11"/>
      <c r="S9002" s="2">
        <v>2.0100000000000001E-4</v>
      </c>
      <c r="T9002" s="11"/>
      <c r="U9002" s="11"/>
      <c r="V9002" s="11"/>
      <c r="W9002" s="2">
        <v>1.4200000000000001E-4</v>
      </c>
      <c r="X9002" s="2">
        <v>1.35E-4</v>
      </c>
    </row>
    <row r="9003" spans="1:24" x14ac:dyDescent="0.55000000000000004">
      <c r="A9003">
        <v>334</v>
      </c>
      <c r="B9003">
        <v>3</v>
      </c>
      <c r="C9003">
        <v>11</v>
      </c>
      <c r="D9003" t="s">
        <v>15</v>
      </c>
      <c r="E9003">
        <v>5</v>
      </c>
      <c r="F9003" t="s">
        <v>9</v>
      </c>
      <c r="G9003">
        <v>3</v>
      </c>
      <c r="M9003">
        <v>11</v>
      </c>
      <c r="N9003" s="11"/>
      <c r="O9003" s="11"/>
      <c r="P9003" s="11"/>
      <c r="Q9003" s="11"/>
      <c r="R9003" s="11"/>
      <c r="S9003" s="2">
        <v>1.8699999999999999E-4</v>
      </c>
      <c r="T9003" s="11"/>
      <c r="U9003" s="11"/>
      <c r="V9003" s="11"/>
      <c r="W9003" s="2">
        <v>1.3200000000000001E-4</v>
      </c>
      <c r="X9003" s="2">
        <v>1.22E-4</v>
      </c>
    </row>
    <row r="9004" spans="1:24" x14ac:dyDescent="0.55000000000000004">
      <c r="A9004">
        <v>334</v>
      </c>
      <c r="B9004">
        <v>3</v>
      </c>
      <c r="C9004">
        <v>12</v>
      </c>
      <c r="D9004" t="s">
        <v>16</v>
      </c>
      <c r="E9004">
        <v>6</v>
      </c>
      <c r="F9004" t="s">
        <v>9</v>
      </c>
      <c r="G9004">
        <v>2</v>
      </c>
      <c r="M9004">
        <v>20</v>
      </c>
      <c r="N9004" s="11"/>
      <c r="O9004" s="11"/>
      <c r="P9004" s="11"/>
      <c r="Q9004" s="11"/>
      <c r="R9004" s="11"/>
      <c r="S9004" s="11"/>
      <c r="T9004" s="11"/>
      <c r="U9004" s="11"/>
      <c r="V9004" s="11"/>
      <c r="W9004" s="2">
        <v>1.9900000000000001E-4</v>
      </c>
      <c r="X9004" s="2">
        <v>1.7799999999999999E-4</v>
      </c>
    </row>
    <row r="9005" spans="1:24" x14ac:dyDescent="0.55000000000000004">
      <c r="A9005">
        <v>334</v>
      </c>
      <c r="B9005">
        <v>3</v>
      </c>
      <c r="C9005">
        <v>13</v>
      </c>
      <c r="D9005" t="s">
        <v>17</v>
      </c>
      <c r="E9005">
        <v>7</v>
      </c>
      <c r="F9005" t="s">
        <v>9</v>
      </c>
      <c r="G9005">
        <v>15</v>
      </c>
      <c r="M9005">
        <v>21</v>
      </c>
      <c r="N9005" s="2">
        <v>2.5000000000000001E-5</v>
      </c>
      <c r="O9005" s="2">
        <v>1.65E-4</v>
      </c>
      <c r="P9005" s="2">
        <f t="shared" ref="P9005" si="1008">0.000398</f>
        <v>3.9800000000000002E-4</v>
      </c>
      <c r="Q9005" s="2">
        <v>3.1100000000000002E-4</v>
      </c>
      <c r="R9005" s="11"/>
      <c r="S9005" s="11"/>
      <c r="T9005" s="11"/>
      <c r="U9005" s="11"/>
      <c r="V9005" s="11"/>
      <c r="W9005" s="2">
        <v>8.3999999999999995E-5</v>
      </c>
      <c r="X9005" s="2">
        <v>7.7999999999999999E-5</v>
      </c>
    </row>
    <row r="9006" spans="1:24" x14ac:dyDescent="0.55000000000000004">
      <c r="A9006">
        <v>334</v>
      </c>
      <c r="B9006">
        <v>3</v>
      </c>
      <c r="C9006">
        <v>14</v>
      </c>
      <c r="D9006" t="s">
        <v>18</v>
      </c>
      <c r="E9006">
        <v>8</v>
      </c>
      <c r="F9006" t="s">
        <v>9</v>
      </c>
      <c r="G9006">
        <v>7</v>
      </c>
      <c r="M9006">
        <v>46</v>
      </c>
      <c r="N9006" s="2">
        <v>3.3000000000000003E-5</v>
      </c>
      <c r="O9006" s="2">
        <v>1.9900000000000001E-4</v>
      </c>
      <c r="P9006" s="2">
        <v>4.3300000000000001E-4</v>
      </c>
      <c r="Q9006" s="2">
        <v>3.8200000000000002E-4</v>
      </c>
      <c r="R9006" s="11"/>
      <c r="S9006" s="2">
        <v>1.54E-4</v>
      </c>
      <c r="T9006" s="11"/>
      <c r="U9006" s="11"/>
      <c r="V9006" s="11"/>
      <c r="W9006" s="2">
        <v>1.02E-4</v>
      </c>
      <c r="X9006" s="2">
        <v>9.2999999999999997E-5</v>
      </c>
    </row>
    <row r="9007" spans="1:24" x14ac:dyDescent="0.55000000000000004">
      <c r="A9007">
        <v>334</v>
      </c>
      <c r="B9007">
        <v>3</v>
      </c>
      <c r="C9007">
        <v>15</v>
      </c>
      <c r="D9007" t="s">
        <v>19</v>
      </c>
      <c r="E9007">
        <v>4</v>
      </c>
      <c r="F9007" t="s">
        <v>9</v>
      </c>
      <c r="G9007">
        <v>9</v>
      </c>
      <c r="M9007">
        <v>37</v>
      </c>
      <c r="N9007" s="11"/>
      <c r="O9007" s="11"/>
      <c r="P9007" s="11"/>
      <c r="Q9007" s="11"/>
      <c r="R9007" s="11"/>
      <c r="S9007" s="2">
        <v>2.5500000000000002E-4</v>
      </c>
      <c r="T9007" s="11"/>
      <c r="U9007" s="11"/>
      <c r="V9007" s="11"/>
      <c r="W9007" s="2">
        <v>1.6200000000000001E-4</v>
      </c>
      <c r="X9007" s="2">
        <v>1.4999999999999999E-4</v>
      </c>
    </row>
    <row r="9008" spans="1:24" x14ac:dyDescent="0.55000000000000004">
      <c r="A9008">
        <v>334</v>
      </c>
      <c r="B9008">
        <v>4</v>
      </c>
      <c r="C9008">
        <v>16</v>
      </c>
      <c r="D9008" t="s">
        <v>20</v>
      </c>
      <c r="E9008">
        <v>9</v>
      </c>
      <c r="F9008" t="s">
        <v>9</v>
      </c>
      <c r="G9008">
        <v>63</v>
      </c>
      <c r="M9008">
        <v>30</v>
      </c>
      <c r="N9008" s="11"/>
      <c r="O9008" s="11"/>
      <c r="P9008" s="11"/>
      <c r="Q9008" s="11"/>
      <c r="R9008" s="11"/>
      <c r="S9008" s="11"/>
      <c r="T9008" s="11"/>
      <c r="U9008" s="11"/>
      <c r="V9008" s="11"/>
      <c r="W9008" s="2">
        <v>1.9999999999999999E-6</v>
      </c>
      <c r="X9008" s="2">
        <v>1.9999999999999999E-6</v>
      </c>
    </row>
    <row r="9009" spans="1:24" x14ac:dyDescent="0.55000000000000004">
      <c r="A9009">
        <v>334</v>
      </c>
      <c r="B9009">
        <v>5</v>
      </c>
      <c r="C9009">
        <v>17</v>
      </c>
      <c r="D9009" t="s">
        <v>21</v>
      </c>
      <c r="E9009">
        <v>10</v>
      </c>
      <c r="F9009" t="s">
        <v>22</v>
      </c>
      <c r="G9009">
        <v>0</v>
      </c>
      <c r="M9009">
        <v>0</v>
      </c>
      <c r="N9009" s="11"/>
      <c r="O9009" s="11"/>
      <c r="P9009" s="11"/>
      <c r="Q9009" s="11"/>
      <c r="R9009" s="11"/>
      <c r="S9009" s="11"/>
      <c r="T9009" s="2">
        <v>1.7899999999999999E-4</v>
      </c>
      <c r="U9009" s="11"/>
      <c r="V9009" s="11"/>
      <c r="W9009" s="11"/>
      <c r="X9009" s="11"/>
    </row>
    <row r="9010" spans="1:24" x14ac:dyDescent="0.55000000000000004">
      <c r="A9010">
        <v>334</v>
      </c>
      <c r="B9010">
        <v>5</v>
      </c>
      <c r="C9010">
        <v>18</v>
      </c>
      <c r="D9010" t="s">
        <v>23</v>
      </c>
      <c r="E9010">
        <v>11</v>
      </c>
      <c r="F9010" t="s">
        <v>22</v>
      </c>
      <c r="G9010">
        <v>13</v>
      </c>
      <c r="M9010">
        <v>0</v>
      </c>
      <c r="N9010" s="11"/>
      <c r="O9010" s="11"/>
      <c r="P9010" s="11"/>
      <c r="Q9010" s="11"/>
      <c r="R9010" s="2">
        <v>3.5399999999999999E-4</v>
      </c>
      <c r="S9010" s="11"/>
      <c r="T9010" s="11"/>
      <c r="U9010" s="11"/>
      <c r="V9010" s="2">
        <v>1.2300000000000001E-4</v>
      </c>
      <c r="W9010" s="2">
        <v>3.1999999999999999E-5</v>
      </c>
      <c r="X9010" s="2">
        <v>5.5000000000000002E-5</v>
      </c>
    </row>
    <row r="9011" spans="1:24" x14ac:dyDescent="0.55000000000000004">
      <c r="A9011">
        <v>334</v>
      </c>
      <c r="B9011">
        <v>5</v>
      </c>
      <c r="C9011">
        <v>19</v>
      </c>
      <c r="D9011" t="s">
        <v>24</v>
      </c>
      <c r="E9011">
        <v>11</v>
      </c>
      <c r="F9011" t="s">
        <v>22</v>
      </c>
      <c r="G9011">
        <v>24</v>
      </c>
      <c r="M9011">
        <v>40</v>
      </c>
      <c r="N9011" s="11"/>
      <c r="O9011" s="11"/>
      <c r="P9011" s="11"/>
      <c r="Q9011" s="11"/>
      <c r="R9011" s="2">
        <v>5.5400000000000002E-4</v>
      </c>
      <c r="S9011" s="11"/>
      <c r="T9011" s="11"/>
      <c r="U9011" s="11"/>
      <c r="V9011" s="2">
        <v>3.3700000000000001E-4</v>
      </c>
      <c r="W9011" s="2">
        <v>1.9900000000000001E-4</v>
      </c>
      <c r="X9011" s="2">
        <v>2.4499999999999999E-4</v>
      </c>
    </row>
    <row r="9012" spans="1:24" x14ac:dyDescent="0.55000000000000004">
      <c r="A9012">
        <v>334</v>
      </c>
      <c r="B9012">
        <v>5</v>
      </c>
      <c r="C9012">
        <v>20</v>
      </c>
      <c r="D9012" t="s">
        <v>25</v>
      </c>
      <c r="E9012">
        <v>10</v>
      </c>
      <c r="F9012" t="s">
        <v>22</v>
      </c>
      <c r="G9012">
        <v>2452</v>
      </c>
      <c r="M9012">
        <v>48</v>
      </c>
      <c r="N9012" s="11"/>
      <c r="O9012" s="11"/>
      <c r="P9012" s="11"/>
      <c r="Q9012" s="11"/>
      <c r="R9012" s="11"/>
      <c r="S9012" s="11"/>
      <c r="T9012" s="2">
        <v>1.7899999999999999E-4</v>
      </c>
      <c r="U9012" s="11"/>
      <c r="V9012" s="11"/>
      <c r="W9012" s="11"/>
      <c r="X9012" s="11"/>
    </row>
    <row r="9013" spans="1:24" x14ac:dyDescent="0.55000000000000004">
      <c r="A9013">
        <v>334</v>
      </c>
      <c r="B9013">
        <v>5</v>
      </c>
      <c r="C9013">
        <v>21</v>
      </c>
      <c r="D9013" t="s">
        <v>26</v>
      </c>
      <c r="E9013">
        <v>11</v>
      </c>
      <c r="F9013" t="s">
        <v>22</v>
      </c>
      <c r="G9013">
        <v>358</v>
      </c>
      <c r="M9013">
        <v>48</v>
      </c>
      <c r="N9013" s="11"/>
      <c r="O9013" s="11"/>
      <c r="P9013" s="11"/>
      <c r="Q9013" s="11"/>
      <c r="R9013" s="2">
        <v>5.5099999999999995E-4</v>
      </c>
      <c r="S9013" s="11"/>
      <c r="T9013" s="11"/>
      <c r="U9013" s="11"/>
      <c r="V9013" s="2">
        <v>3.3199999999999999E-4</v>
      </c>
      <c r="W9013" s="2">
        <v>1.92E-4</v>
      </c>
      <c r="X9013" s="2">
        <v>2.33E-4</v>
      </c>
    </row>
    <row r="9014" spans="1:24" x14ac:dyDescent="0.55000000000000004">
      <c r="A9014">
        <v>334</v>
      </c>
      <c r="B9014">
        <v>5</v>
      </c>
      <c r="C9014">
        <v>22</v>
      </c>
      <c r="D9014" t="s">
        <v>27</v>
      </c>
      <c r="E9014">
        <v>11</v>
      </c>
      <c r="F9014" t="s">
        <v>28</v>
      </c>
      <c r="G9014">
        <v>16</v>
      </c>
      <c r="M9014">
        <v>57</v>
      </c>
      <c r="N9014" s="11"/>
      <c r="O9014" s="11"/>
      <c r="P9014" s="11"/>
      <c r="Q9014" s="11"/>
      <c r="R9014" s="2">
        <v>2.7599999999999999E-4</v>
      </c>
      <c r="S9014" s="11"/>
      <c r="T9014" s="11"/>
      <c r="U9014" s="11"/>
      <c r="V9014" s="11"/>
      <c r="W9014" s="11"/>
      <c r="X9014" s="11"/>
    </row>
    <row r="9015" spans="1:24" x14ac:dyDescent="0.55000000000000004">
      <c r="A9015">
        <v>334</v>
      </c>
      <c r="B9015">
        <v>6</v>
      </c>
      <c r="C9015">
        <v>23</v>
      </c>
      <c r="D9015" t="s">
        <v>29</v>
      </c>
      <c r="E9015">
        <v>12</v>
      </c>
      <c r="F9015" t="s">
        <v>28</v>
      </c>
      <c r="G9015">
        <v>0</v>
      </c>
      <c r="M9015">
        <v>0</v>
      </c>
      <c r="N9015" s="11"/>
      <c r="O9015" s="11"/>
      <c r="P9015" s="11"/>
      <c r="Q9015" s="11"/>
      <c r="R9015" s="11"/>
      <c r="S9015" s="11"/>
      <c r="T9015" s="11"/>
      <c r="U9015" s="2">
        <v>-4.19E-2</v>
      </c>
      <c r="V9015" s="11"/>
      <c r="W9015" s="11"/>
      <c r="X9015" s="11"/>
    </row>
    <row r="9016" spans="1:24" x14ac:dyDescent="0.55000000000000004">
      <c r="A9016">
        <v>334</v>
      </c>
      <c r="B9016">
        <v>6</v>
      </c>
      <c r="C9016">
        <v>24</v>
      </c>
      <c r="D9016" t="s">
        <v>30</v>
      </c>
      <c r="E9016">
        <v>13</v>
      </c>
      <c r="F9016" t="s">
        <v>28</v>
      </c>
      <c r="G9016">
        <v>0</v>
      </c>
      <c r="M9016">
        <v>0</v>
      </c>
      <c r="N9016" s="11"/>
      <c r="O9016" s="11"/>
      <c r="P9016" s="11"/>
      <c r="Q9016" s="11"/>
      <c r="R9016" s="11"/>
      <c r="S9016" s="11"/>
      <c r="T9016" s="11"/>
      <c r="U9016" s="2">
        <v>2.1100000000000001E-2</v>
      </c>
      <c r="V9016" s="11"/>
      <c r="W9016" s="11"/>
      <c r="X9016" s="11"/>
    </row>
    <row r="9017" spans="1:24" x14ac:dyDescent="0.55000000000000004">
      <c r="A9017">
        <v>334</v>
      </c>
      <c r="B9017">
        <v>6</v>
      </c>
      <c r="C9017">
        <v>25</v>
      </c>
      <c r="D9017" t="s">
        <v>31</v>
      </c>
      <c r="E9017">
        <v>14</v>
      </c>
      <c r="F9017" t="s">
        <v>28</v>
      </c>
      <c r="G9017">
        <v>0</v>
      </c>
      <c r="M9017">
        <v>0</v>
      </c>
      <c r="N9017" s="11"/>
      <c r="O9017" s="11"/>
      <c r="P9017" s="11"/>
      <c r="Q9017" s="11"/>
      <c r="R9017" s="11"/>
      <c r="S9017" s="11"/>
      <c r="T9017" s="11"/>
      <c r="U9017" s="2">
        <v>-4.19E-2</v>
      </c>
      <c r="V9017" s="11"/>
      <c r="W9017" s="11"/>
      <c r="X9017" s="11"/>
    </row>
    <row r="9018" spans="1:24" x14ac:dyDescent="0.55000000000000004">
      <c r="A9018">
        <v>334</v>
      </c>
      <c r="B9018">
        <v>6</v>
      </c>
      <c r="C9018">
        <v>26</v>
      </c>
      <c r="D9018" t="s">
        <v>32</v>
      </c>
      <c r="E9018">
        <v>15</v>
      </c>
      <c r="F9018" t="s">
        <v>33</v>
      </c>
      <c r="G9018">
        <v>2</v>
      </c>
      <c r="M9018">
        <v>15</v>
      </c>
      <c r="N9018" s="11"/>
      <c r="O9018" s="11"/>
      <c r="P9018" s="11"/>
      <c r="Q9018" s="11"/>
      <c r="R9018" s="11"/>
      <c r="S9018" s="11"/>
      <c r="T9018" s="11"/>
      <c r="U9018" s="2">
        <v>2.1100000000000001E-2</v>
      </c>
      <c r="V9018" s="11"/>
      <c r="W9018" s="11"/>
      <c r="X9018" s="11"/>
    </row>
    <row r="9019" spans="1:24" x14ac:dyDescent="0.55000000000000004">
      <c r="A9019">
        <v>334</v>
      </c>
      <c r="B9019">
        <v>6</v>
      </c>
      <c r="C9019">
        <v>27</v>
      </c>
      <c r="D9019" t="s">
        <v>34</v>
      </c>
      <c r="E9019">
        <v>16</v>
      </c>
      <c r="F9019" t="s">
        <v>28</v>
      </c>
      <c r="G9019">
        <v>21</v>
      </c>
      <c r="M9019">
        <v>41</v>
      </c>
      <c r="N9019" s="11"/>
      <c r="O9019" s="11"/>
      <c r="P9019" s="11"/>
      <c r="Q9019" s="11"/>
      <c r="R9019" s="11"/>
      <c r="S9019" s="11"/>
      <c r="T9019" s="11"/>
      <c r="U9019" s="2">
        <v>4.19E-2</v>
      </c>
      <c r="V9019" s="11"/>
      <c r="W9019" s="11"/>
      <c r="X9019" s="11"/>
    </row>
    <row r="9020" spans="1:24" x14ac:dyDescent="0.55000000000000004">
      <c r="A9020">
        <v>335</v>
      </c>
      <c r="B9020">
        <v>1</v>
      </c>
      <c r="C9020">
        <v>1</v>
      </c>
      <c r="D9020" t="s">
        <v>3</v>
      </c>
      <c r="E9020">
        <v>1</v>
      </c>
      <c r="F9020" t="s">
        <v>4</v>
      </c>
      <c r="G9020">
        <v>30</v>
      </c>
      <c r="M9020">
        <v>43</v>
      </c>
      <c r="N9020" s="9"/>
      <c r="O9020" s="9"/>
      <c r="P9020" s="9"/>
      <c r="Q9020" s="9"/>
      <c r="R9020" s="9"/>
      <c r="S9020" s="10">
        <v>5.9800000000000001E-4</v>
      </c>
      <c r="T9020" s="11"/>
      <c r="U9020" s="11"/>
      <c r="V9020" s="9"/>
      <c r="W9020" s="10">
        <v>7.9799999999999992E-3</v>
      </c>
      <c r="X9020" s="2">
        <v>7.2099999999999996E-4</v>
      </c>
    </row>
    <row r="9021" spans="1:24" x14ac:dyDescent="0.55000000000000004">
      <c r="A9021">
        <v>335</v>
      </c>
      <c r="B9021">
        <v>1</v>
      </c>
      <c r="C9021">
        <v>2</v>
      </c>
      <c r="D9021" t="s">
        <v>5</v>
      </c>
      <c r="E9021">
        <v>2</v>
      </c>
      <c r="F9021" t="s">
        <v>4</v>
      </c>
      <c r="G9021">
        <v>3</v>
      </c>
      <c r="M9021">
        <v>51</v>
      </c>
      <c r="N9021" s="9"/>
      <c r="O9021" s="9"/>
      <c r="P9021" s="9"/>
      <c r="Q9021" s="9"/>
      <c r="R9021" s="9"/>
      <c r="S9021" s="10">
        <v>1.0740000000000001E-3</v>
      </c>
      <c r="T9021" s="11"/>
      <c r="U9021" s="11"/>
      <c r="V9021" s="9"/>
      <c r="W9021" s="10">
        <v>1.2290000000000001E-3</v>
      </c>
      <c r="X9021" s="2">
        <v>1.188E-3</v>
      </c>
    </row>
    <row r="9022" spans="1:24" x14ac:dyDescent="0.55000000000000004">
      <c r="A9022">
        <v>335</v>
      </c>
      <c r="B9022">
        <v>1</v>
      </c>
      <c r="C9022">
        <v>3</v>
      </c>
      <c r="D9022" t="s">
        <v>6</v>
      </c>
      <c r="E9022">
        <v>2</v>
      </c>
      <c r="F9022" t="s">
        <v>4</v>
      </c>
      <c r="G9022">
        <v>5</v>
      </c>
      <c r="M9022">
        <v>79</v>
      </c>
      <c r="N9022" s="9"/>
      <c r="O9022" s="9"/>
      <c r="P9022" s="9"/>
      <c r="Q9022" s="9"/>
      <c r="R9022" s="9"/>
      <c r="S9022" s="10">
        <f t="shared" ref="S9022" si="1009">0.000218*4</f>
        <v>8.7200000000000005E-4</v>
      </c>
      <c r="T9022" s="11"/>
      <c r="U9022" s="11"/>
      <c r="V9022" s="9"/>
      <c r="W9022" s="10">
        <v>9.2299999999999999E-4</v>
      </c>
      <c r="X9022" s="2">
        <v>9.01E-4</v>
      </c>
    </row>
    <row r="9023" spans="1:24" x14ac:dyDescent="0.55000000000000004">
      <c r="A9023">
        <v>335</v>
      </c>
      <c r="B9023">
        <v>1</v>
      </c>
      <c r="C9023">
        <v>4</v>
      </c>
      <c r="D9023" t="s">
        <v>7</v>
      </c>
      <c r="E9023">
        <v>2</v>
      </c>
      <c r="F9023" t="s">
        <v>4</v>
      </c>
      <c r="G9023">
        <v>1</v>
      </c>
      <c r="M9023">
        <v>71</v>
      </c>
      <c r="N9023" s="9"/>
      <c r="O9023" s="9"/>
      <c r="P9023" s="9"/>
      <c r="Q9023" s="9"/>
      <c r="R9023" s="9"/>
      <c r="S9023" s="10">
        <f t="shared" ref="S9023" si="1010">0.000218*2</f>
        <v>4.3600000000000003E-4</v>
      </c>
      <c r="T9023" s="11"/>
      <c r="U9023" s="11"/>
      <c r="V9023" s="9"/>
      <c r="W9023" s="10">
        <v>6.4999999999999997E-4</v>
      </c>
      <c r="X9023" s="2">
        <v>5.4199999999999995E-4</v>
      </c>
    </row>
    <row r="9024" spans="1:24" x14ac:dyDescent="0.55000000000000004">
      <c r="A9024">
        <v>335</v>
      </c>
      <c r="B9024">
        <v>2</v>
      </c>
      <c r="C9024">
        <v>5</v>
      </c>
      <c r="D9024" t="s">
        <v>8</v>
      </c>
      <c r="E9024">
        <v>3</v>
      </c>
      <c r="F9024" t="s">
        <v>9</v>
      </c>
      <c r="G9024">
        <v>5</v>
      </c>
      <c r="M9024">
        <v>15</v>
      </c>
      <c r="N9024" s="2">
        <v>8.7999999999999998E-5</v>
      </c>
      <c r="O9024" s="2">
        <v>2.5399999999999999E-4</v>
      </c>
      <c r="P9024" s="2">
        <v>4.1199999999999999E-4</v>
      </c>
      <c r="Q9024" s="2">
        <v>3.68E-4</v>
      </c>
      <c r="R9024" s="11"/>
      <c r="S9024" s="11"/>
      <c r="T9024" s="11"/>
      <c r="U9024" s="11"/>
      <c r="V9024" s="11"/>
      <c r="W9024" s="11"/>
      <c r="X9024" s="11"/>
    </row>
    <row r="9025" spans="1:24" x14ac:dyDescent="0.55000000000000004">
      <c r="A9025">
        <v>335</v>
      </c>
      <c r="B9025">
        <v>2</v>
      </c>
      <c r="C9025">
        <v>6</v>
      </c>
      <c r="D9025" t="s">
        <v>10</v>
      </c>
      <c r="E9025">
        <v>3</v>
      </c>
      <c r="F9025" t="s">
        <v>9</v>
      </c>
      <c r="G9025">
        <v>38</v>
      </c>
      <c r="M9025">
        <v>40</v>
      </c>
      <c r="N9025" s="2">
        <v>3.9999999999999998E-6</v>
      </c>
      <c r="O9025" s="2">
        <v>4.1999999999999998E-5</v>
      </c>
      <c r="P9025" s="2">
        <v>6.7000000000000002E-5</v>
      </c>
      <c r="Q9025" s="2">
        <v>5.5000000000000002E-5</v>
      </c>
      <c r="R9025" s="11"/>
      <c r="S9025" s="11"/>
      <c r="T9025" s="11"/>
      <c r="U9025" s="11"/>
      <c r="V9025" s="11"/>
      <c r="W9025" s="11"/>
      <c r="X9025" s="11"/>
    </row>
    <row r="9026" spans="1:24" x14ac:dyDescent="0.55000000000000004">
      <c r="A9026">
        <v>335</v>
      </c>
      <c r="B9026">
        <v>2</v>
      </c>
      <c r="C9026">
        <v>7</v>
      </c>
      <c r="D9026" t="s">
        <v>11</v>
      </c>
      <c r="E9026">
        <v>3</v>
      </c>
      <c r="F9026" t="s">
        <v>9</v>
      </c>
      <c r="G9026">
        <v>23</v>
      </c>
      <c r="M9026">
        <v>84</v>
      </c>
      <c r="N9026" s="2">
        <v>1.7E-5</v>
      </c>
      <c r="O9026" s="2">
        <v>1.4899999999999999E-4</v>
      </c>
      <c r="P9026" s="2">
        <v>3.5399999999999999E-4</v>
      </c>
      <c r="Q9026" s="2">
        <v>3.1199999999999999E-4</v>
      </c>
      <c r="R9026" s="11"/>
      <c r="S9026" s="11"/>
      <c r="T9026" s="11"/>
      <c r="U9026" s="11"/>
      <c r="V9026" s="11"/>
      <c r="W9026" s="11"/>
      <c r="X9026" s="11"/>
    </row>
    <row r="9027" spans="1:24" x14ac:dyDescent="0.55000000000000004">
      <c r="A9027">
        <v>335</v>
      </c>
      <c r="B9027">
        <v>2</v>
      </c>
      <c r="C9027">
        <v>8</v>
      </c>
      <c r="D9027" t="s">
        <v>12</v>
      </c>
      <c r="E9027">
        <v>3</v>
      </c>
      <c r="F9027" t="s">
        <v>9</v>
      </c>
      <c r="G9027">
        <v>8</v>
      </c>
      <c r="M9027">
        <v>95</v>
      </c>
      <c r="N9027" s="2">
        <v>1.2E-5</v>
      </c>
      <c r="O9027" s="2">
        <v>1.02E-4</v>
      </c>
      <c r="P9027" s="2">
        <v>2.32E-4</v>
      </c>
      <c r="Q9027" s="2">
        <v>1.9900000000000001E-4</v>
      </c>
      <c r="R9027" s="11"/>
      <c r="S9027" s="11"/>
      <c r="T9027" s="11"/>
      <c r="U9027" s="11"/>
      <c r="V9027" s="11"/>
      <c r="W9027" s="11"/>
      <c r="X9027" s="11"/>
    </row>
    <row r="9028" spans="1:24" x14ac:dyDescent="0.55000000000000004">
      <c r="A9028">
        <v>335</v>
      </c>
      <c r="B9028">
        <v>3</v>
      </c>
      <c r="C9028">
        <v>9</v>
      </c>
      <c r="D9028" t="s">
        <v>13</v>
      </c>
      <c r="E9028">
        <v>4</v>
      </c>
      <c r="F9028" t="s">
        <v>9</v>
      </c>
      <c r="G9028">
        <v>0</v>
      </c>
      <c r="M9028">
        <v>0</v>
      </c>
      <c r="N9028" s="11"/>
      <c r="O9028" s="11"/>
      <c r="P9028" s="11"/>
      <c r="Q9028" s="11"/>
      <c r="R9028" s="11"/>
      <c r="S9028" s="11"/>
      <c r="T9028" s="11"/>
      <c r="U9028" s="11"/>
      <c r="V9028" s="11"/>
      <c r="W9028" s="2">
        <v>5.3999999999999998E-5</v>
      </c>
      <c r="X9028" s="2">
        <v>4.1E-5</v>
      </c>
    </row>
    <row r="9029" spans="1:24" x14ac:dyDescent="0.55000000000000004">
      <c r="A9029">
        <v>335</v>
      </c>
      <c r="B9029">
        <v>3</v>
      </c>
      <c r="C9029">
        <v>10</v>
      </c>
      <c r="D9029" t="s">
        <v>14</v>
      </c>
      <c r="E9029">
        <v>4</v>
      </c>
      <c r="F9029" t="s">
        <v>9</v>
      </c>
      <c r="G9029">
        <v>0</v>
      </c>
      <c r="M9029">
        <v>0</v>
      </c>
      <c r="N9029" s="11"/>
      <c r="O9029" s="11"/>
      <c r="P9029" s="11"/>
      <c r="Q9029" s="11"/>
      <c r="R9029" s="11"/>
      <c r="S9029" s="2">
        <v>2.0100000000000001E-4</v>
      </c>
      <c r="T9029" s="11"/>
      <c r="U9029" s="11"/>
      <c r="V9029" s="11"/>
      <c r="W9029" s="2">
        <v>1.4200000000000001E-4</v>
      </c>
      <c r="X9029" s="2">
        <v>1.35E-4</v>
      </c>
    </row>
    <row r="9030" spans="1:24" x14ac:dyDescent="0.55000000000000004">
      <c r="A9030">
        <v>335</v>
      </c>
      <c r="B9030">
        <v>3</v>
      </c>
      <c r="C9030">
        <v>11</v>
      </c>
      <c r="D9030" t="s">
        <v>15</v>
      </c>
      <c r="E9030">
        <v>5</v>
      </c>
      <c r="F9030" t="s">
        <v>9</v>
      </c>
      <c r="G9030">
        <v>4</v>
      </c>
      <c r="M9030">
        <v>21</v>
      </c>
      <c r="N9030" s="11"/>
      <c r="O9030" s="11"/>
      <c r="P9030" s="11"/>
      <c r="Q9030" s="11"/>
      <c r="R9030" s="11"/>
      <c r="S9030" s="2">
        <v>1.8699999999999999E-4</v>
      </c>
      <c r="T9030" s="11"/>
      <c r="U9030" s="11"/>
      <c r="V9030" s="11"/>
      <c r="W9030" s="2">
        <v>1.3200000000000001E-4</v>
      </c>
      <c r="X9030" s="2">
        <v>1.22E-4</v>
      </c>
    </row>
    <row r="9031" spans="1:24" x14ac:dyDescent="0.55000000000000004">
      <c r="A9031">
        <v>335</v>
      </c>
      <c r="B9031">
        <v>3</v>
      </c>
      <c r="C9031">
        <v>12</v>
      </c>
      <c r="D9031" t="s">
        <v>16</v>
      </c>
      <c r="E9031">
        <v>6</v>
      </c>
      <c r="F9031" t="s">
        <v>9</v>
      </c>
      <c r="G9031">
        <v>4</v>
      </c>
      <c r="M9031">
        <v>21</v>
      </c>
      <c r="N9031" s="11"/>
      <c r="O9031" s="11"/>
      <c r="P9031" s="11"/>
      <c r="Q9031" s="11"/>
      <c r="R9031" s="11"/>
      <c r="S9031" s="11"/>
      <c r="T9031" s="11"/>
      <c r="U9031" s="11"/>
      <c r="V9031" s="11"/>
      <c r="W9031" s="2">
        <v>1.9900000000000001E-4</v>
      </c>
      <c r="X9031" s="2">
        <v>1.7799999999999999E-4</v>
      </c>
    </row>
    <row r="9032" spans="1:24" x14ac:dyDescent="0.55000000000000004">
      <c r="A9032">
        <v>335</v>
      </c>
      <c r="B9032">
        <v>3</v>
      </c>
      <c r="C9032">
        <v>13</v>
      </c>
      <c r="D9032" t="s">
        <v>17</v>
      </c>
      <c r="E9032">
        <v>7</v>
      </c>
      <c r="F9032" t="s">
        <v>9</v>
      </c>
      <c r="G9032">
        <v>15</v>
      </c>
      <c r="M9032">
        <v>25</v>
      </c>
      <c r="N9032" s="2">
        <v>2.5000000000000001E-5</v>
      </c>
      <c r="O9032" s="2">
        <v>1.65E-4</v>
      </c>
      <c r="P9032" s="2">
        <f t="shared" ref="P9032" si="1011">0.000398</f>
        <v>3.9800000000000002E-4</v>
      </c>
      <c r="Q9032" s="2">
        <v>3.1100000000000002E-4</v>
      </c>
      <c r="R9032" s="11"/>
      <c r="S9032" s="11"/>
      <c r="T9032" s="11"/>
      <c r="U9032" s="11"/>
      <c r="V9032" s="11"/>
      <c r="W9032" s="2">
        <v>8.3999999999999995E-5</v>
      </c>
      <c r="X9032" s="2">
        <v>7.7999999999999999E-5</v>
      </c>
    </row>
    <row r="9033" spans="1:24" x14ac:dyDescent="0.55000000000000004">
      <c r="A9033">
        <v>335</v>
      </c>
      <c r="B9033">
        <v>3</v>
      </c>
      <c r="C9033">
        <v>14</v>
      </c>
      <c r="D9033" t="s">
        <v>18</v>
      </c>
      <c r="E9033">
        <v>8</v>
      </c>
      <c r="F9033" t="s">
        <v>9</v>
      </c>
      <c r="G9033">
        <v>3</v>
      </c>
      <c r="M9033">
        <v>45</v>
      </c>
      <c r="N9033" s="2">
        <v>3.3000000000000003E-5</v>
      </c>
      <c r="O9033" s="2">
        <v>1.9900000000000001E-4</v>
      </c>
      <c r="P9033" s="2">
        <v>4.3300000000000001E-4</v>
      </c>
      <c r="Q9033" s="2">
        <v>3.8200000000000002E-4</v>
      </c>
      <c r="R9033" s="11"/>
      <c r="S9033" s="2">
        <v>1.54E-4</v>
      </c>
      <c r="T9033" s="11"/>
      <c r="U9033" s="11"/>
      <c r="V9033" s="11"/>
      <c r="W9033" s="2">
        <v>1.02E-4</v>
      </c>
      <c r="X9033" s="2">
        <v>9.2999999999999997E-5</v>
      </c>
    </row>
    <row r="9034" spans="1:24" x14ac:dyDescent="0.55000000000000004">
      <c r="A9034">
        <v>335</v>
      </c>
      <c r="B9034">
        <v>3</v>
      </c>
      <c r="C9034">
        <v>15</v>
      </c>
      <c r="D9034" t="s">
        <v>19</v>
      </c>
      <c r="E9034">
        <v>4</v>
      </c>
      <c r="F9034" t="s">
        <v>9</v>
      </c>
      <c r="G9034">
        <v>10</v>
      </c>
      <c r="M9034">
        <v>32</v>
      </c>
      <c r="N9034" s="11"/>
      <c r="O9034" s="11"/>
      <c r="P9034" s="11"/>
      <c r="Q9034" s="11"/>
      <c r="R9034" s="11"/>
      <c r="S9034" s="2">
        <v>2.5500000000000002E-4</v>
      </c>
      <c r="T9034" s="11"/>
      <c r="U9034" s="11"/>
      <c r="V9034" s="11"/>
      <c r="W9034" s="2">
        <v>1.6200000000000001E-4</v>
      </c>
      <c r="X9034" s="2">
        <v>1.4999999999999999E-4</v>
      </c>
    </row>
    <row r="9035" spans="1:24" x14ac:dyDescent="0.55000000000000004">
      <c r="A9035">
        <v>335</v>
      </c>
      <c r="B9035">
        <v>4</v>
      </c>
      <c r="C9035">
        <v>16</v>
      </c>
      <c r="D9035" t="s">
        <v>20</v>
      </c>
      <c r="E9035">
        <v>9</v>
      </c>
      <c r="F9035" t="s">
        <v>9</v>
      </c>
      <c r="G9035">
        <v>64</v>
      </c>
      <c r="M9035">
        <v>31</v>
      </c>
      <c r="N9035" s="11"/>
      <c r="O9035" s="11"/>
      <c r="P9035" s="11"/>
      <c r="Q9035" s="11"/>
      <c r="R9035" s="11"/>
      <c r="S9035" s="11"/>
      <c r="T9035" s="11"/>
      <c r="U9035" s="11"/>
      <c r="V9035" s="11"/>
      <c r="W9035" s="2">
        <v>1.9999999999999999E-6</v>
      </c>
      <c r="X9035" s="2">
        <v>1.9999999999999999E-6</v>
      </c>
    </row>
    <row r="9036" spans="1:24" x14ac:dyDescent="0.55000000000000004">
      <c r="A9036">
        <v>335</v>
      </c>
      <c r="B9036">
        <v>5</v>
      </c>
      <c r="C9036">
        <v>17</v>
      </c>
      <c r="D9036" t="s">
        <v>21</v>
      </c>
      <c r="E9036">
        <v>10</v>
      </c>
      <c r="F9036" t="s">
        <v>22</v>
      </c>
      <c r="G9036">
        <v>0</v>
      </c>
      <c r="M9036">
        <v>0</v>
      </c>
      <c r="N9036" s="11"/>
      <c r="O9036" s="11"/>
      <c r="P9036" s="11"/>
      <c r="Q9036" s="11"/>
      <c r="R9036" s="11"/>
      <c r="S9036" s="11"/>
      <c r="T9036" s="2">
        <v>1.7899999999999999E-4</v>
      </c>
      <c r="U9036" s="11"/>
      <c r="V9036" s="11"/>
      <c r="W9036" s="11"/>
      <c r="X9036" s="11"/>
    </row>
    <row r="9037" spans="1:24" x14ac:dyDescent="0.55000000000000004">
      <c r="A9037">
        <v>335</v>
      </c>
      <c r="B9037">
        <v>5</v>
      </c>
      <c r="C9037">
        <v>18</v>
      </c>
      <c r="D9037" t="s">
        <v>23</v>
      </c>
      <c r="E9037">
        <v>11</v>
      </c>
      <c r="F9037" t="s">
        <v>22</v>
      </c>
      <c r="G9037">
        <v>0</v>
      </c>
      <c r="M9037">
        <v>0</v>
      </c>
      <c r="N9037" s="11"/>
      <c r="O9037" s="11"/>
      <c r="P9037" s="11"/>
      <c r="Q9037" s="11"/>
      <c r="R9037" s="2">
        <v>3.5399999999999999E-4</v>
      </c>
      <c r="S9037" s="11"/>
      <c r="T9037" s="11"/>
      <c r="U9037" s="11"/>
      <c r="V9037" s="2">
        <v>1.2300000000000001E-4</v>
      </c>
      <c r="W9037" s="2">
        <v>3.1999999999999999E-5</v>
      </c>
      <c r="X9037" s="2">
        <v>5.5000000000000002E-5</v>
      </c>
    </row>
    <row r="9038" spans="1:24" x14ac:dyDescent="0.55000000000000004">
      <c r="A9038">
        <v>335</v>
      </c>
      <c r="B9038">
        <v>5</v>
      </c>
      <c r="C9038">
        <v>19</v>
      </c>
      <c r="D9038" t="s">
        <v>24</v>
      </c>
      <c r="E9038">
        <v>11</v>
      </c>
      <c r="F9038" t="s">
        <v>22</v>
      </c>
      <c r="G9038">
        <v>27</v>
      </c>
      <c r="M9038">
        <v>22</v>
      </c>
      <c r="N9038" s="11"/>
      <c r="O9038" s="11"/>
      <c r="P9038" s="11"/>
      <c r="Q9038" s="11"/>
      <c r="R9038" s="2">
        <v>5.5400000000000002E-4</v>
      </c>
      <c r="S9038" s="11"/>
      <c r="T9038" s="11"/>
      <c r="U9038" s="11"/>
      <c r="V9038" s="2">
        <v>3.3700000000000001E-4</v>
      </c>
      <c r="W9038" s="2">
        <v>1.9900000000000001E-4</v>
      </c>
      <c r="X9038" s="2">
        <v>2.4499999999999999E-4</v>
      </c>
    </row>
    <row r="9039" spans="1:24" x14ac:dyDescent="0.55000000000000004">
      <c r="A9039">
        <v>335</v>
      </c>
      <c r="B9039">
        <v>5</v>
      </c>
      <c r="C9039">
        <v>20</v>
      </c>
      <c r="D9039" t="s">
        <v>25</v>
      </c>
      <c r="E9039">
        <v>10</v>
      </c>
      <c r="F9039" t="s">
        <v>22</v>
      </c>
      <c r="G9039">
        <v>2172</v>
      </c>
      <c r="M9039">
        <v>45</v>
      </c>
      <c r="N9039" s="11"/>
      <c r="O9039" s="11"/>
      <c r="P9039" s="11"/>
      <c r="Q9039" s="11"/>
      <c r="R9039" s="11"/>
      <c r="S9039" s="11"/>
      <c r="T9039" s="2">
        <v>1.7899999999999999E-4</v>
      </c>
      <c r="U9039" s="11"/>
      <c r="V9039" s="11"/>
      <c r="W9039" s="11"/>
      <c r="X9039" s="11"/>
    </row>
    <row r="9040" spans="1:24" x14ac:dyDescent="0.55000000000000004">
      <c r="A9040">
        <v>335</v>
      </c>
      <c r="B9040">
        <v>5</v>
      </c>
      <c r="C9040">
        <v>21</v>
      </c>
      <c r="D9040" t="s">
        <v>26</v>
      </c>
      <c r="E9040">
        <v>11</v>
      </c>
      <c r="F9040" t="s">
        <v>22</v>
      </c>
      <c r="G9040">
        <v>385</v>
      </c>
      <c r="M9040">
        <v>51</v>
      </c>
      <c r="N9040" s="11"/>
      <c r="O9040" s="11"/>
      <c r="P9040" s="11"/>
      <c r="Q9040" s="11"/>
      <c r="R9040" s="2">
        <v>5.5099999999999995E-4</v>
      </c>
      <c r="S9040" s="11"/>
      <c r="T9040" s="11"/>
      <c r="U9040" s="11"/>
      <c r="V9040" s="2">
        <v>3.3199999999999999E-4</v>
      </c>
      <c r="W9040" s="2">
        <v>1.92E-4</v>
      </c>
      <c r="X9040" s="2">
        <v>2.33E-4</v>
      </c>
    </row>
    <row r="9041" spans="1:24" x14ac:dyDescent="0.55000000000000004">
      <c r="A9041">
        <v>335</v>
      </c>
      <c r="B9041">
        <v>5</v>
      </c>
      <c r="C9041">
        <v>22</v>
      </c>
      <c r="D9041" t="s">
        <v>27</v>
      </c>
      <c r="E9041">
        <v>11</v>
      </c>
      <c r="F9041" t="s">
        <v>28</v>
      </c>
      <c r="G9041">
        <v>12</v>
      </c>
      <c r="M9041">
        <v>44</v>
      </c>
      <c r="N9041" s="11"/>
      <c r="O9041" s="11"/>
      <c r="P9041" s="11"/>
      <c r="Q9041" s="11"/>
      <c r="R9041" s="2">
        <v>2.7599999999999999E-4</v>
      </c>
      <c r="S9041" s="11"/>
      <c r="T9041" s="11"/>
      <c r="U9041" s="11"/>
      <c r="V9041" s="11"/>
      <c r="W9041" s="11"/>
      <c r="X9041" s="11"/>
    </row>
    <row r="9042" spans="1:24" x14ac:dyDescent="0.55000000000000004">
      <c r="A9042">
        <v>335</v>
      </c>
      <c r="B9042">
        <v>6</v>
      </c>
      <c r="C9042">
        <v>23</v>
      </c>
      <c r="D9042" t="s">
        <v>29</v>
      </c>
      <c r="E9042">
        <v>12</v>
      </c>
      <c r="F9042" t="s">
        <v>28</v>
      </c>
      <c r="G9042">
        <v>0</v>
      </c>
      <c r="M9042">
        <v>0</v>
      </c>
      <c r="N9042" s="11"/>
      <c r="O9042" s="11"/>
      <c r="P9042" s="11"/>
      <c r="Q9042" s="11"/>
      <c r="R9042" s="11"/>
      <c r="S9042" s="11"/>
      <c r="T9042" s="11"/>
      <c r="U9042" s="2">
        <v>-4.19E-2</v>
      </c>
      <c r="V9042" s="11"/>
      <c r="W9042" s="11"/>
      <c r="X9042" s="11"/>
    </row>
    <row r="9043" spans="1:24" x14ac:dyDescent="0.55000000000000004">
      <c r="A9043">
        <v>335</v>
      </c>
      <c r="B9043">
        <v>6</v>
      </c>
      <c r="C9043">
        <v>24</v>
      </c>
      <c r="D9043" t="s">
        <v>30</v>
      </c>
      <c r="E9043">
        <v>13</v>
      </c>
      <c r="F9043" t="s">
        <v>28</v>
      </c>
      <c r="G9043">
        <v>2</v>
      </c>
      <c r="M9043">
        <v>0</v>
      </c>
      <c r="N9043" s="11"/>
      <c r="O9043" s="11"/>
      <c r="P9043" s="11"/>
      <c r="Q9043" s="11"/>
      <c r="R9043" s="11"/>
      <c r="S9043" s="11"/>
      <c r="T9043" s="11"/>
      <c r="U9043" s="2">
        <v>2.1100000000000001E-2</v>
      </c>
      <c r="V9043" s="11"/>
      <c r="W9043" s="11"/>
      <c r="X9043" s="11"/>
    </row>
    <row r="9044" spans="1:24" x14ac:dyDescent="0.55000000000000004">
      <c r="A9044">
        <v>335</v>
      </c>
      <c r="B9044">
        <v>6</v>
      </c>
      <c r="C9044">
        <v>25</v>
      </c>
      <c r="D9044" t="s">
        <v>31</v>
      </c>
      <c r="E9044">
        <v>14</v>
      </c>
      <c r="F9044" t="s">
        <v>28</v>
      </c>
      <c r="G9044">
        <v>0</v>
      </c>
      <c r="M9044">
        <v>0</v>
      </c>
      <c r="N9044" s="11"/>
      <c r="O9044" s="11"/>
      <c r="P9044" s="11"/>
      <c r="Q9044" s="11"/>
      <c r="R9044" s="11"/>
      <c r="S9044" s="11"/>
      <c r="T9044" s="11"/>
      <c r="U9044" s="2">
        <v>-4.19E-2</v>
      </c>
      <c r="V9044" s="11"/>
      <c r="W9044" s="11"/>
      <c r="X9044" s="11"/>
    </row>
    <row r="9045" spans="1:24" x14ac:dyDescent="0.55000000000000004">
      <c r="A9045">
        <v>335</v>
      </c>
      <c r="B9045">
        <v>6</v>
      </c>
      <c r="C9045">
        <v>26</v>
      </c>
      <c r="D9045" t="s">
        <v>32</v>
      </c>
      <c r="E9045">
        <v>15</v>
      </c>
      <c r="F9045" t="s">
        <v>33</v>
      </c>
      <c r="G9045">
        <v>2</v>
      </c>
      <c r="M9045">
        <v>18</v>
      </c>
      <c r="N9045" s="11"/>
      <c r="O9045" s="11"/>
      <c r="P9045" s="11"/>
      <c r="Q9045" s="11"/>
      <c r="R9045" s="11"/>
      <c r="S9045" s="11"/>
      <c r="T9045" s="11"/>
      <c r="U9045" s="2">
        <v>2.1100000000000001E-2</v>
      </c>
      <c r="V9045" s="11"/>
      <c r="W9045" s="11"/>
      <c r="X9045" s="11"/>
    </row>
    <row r="9046" spans="1:24" x14ac:dyDescent="0.55000000000000004">
      <c r="A9046">
        <v>335</v>
      </c>
      <c r="B9046">
        <v>6</v>
      </c>
      <c r="C9046">
        <v>27</v>
      </c>
      <c r="D9046" t="s">
        <v>34</v>
      </c>
      <c r="E9046">
        <v>16</v>
      </c>
      <c r="F9046" t="s">
        <v>28</v>
      </c>
      <c r="G9046">
        <v>26</v>
      </c>
      <c r="M9046">
        <v>50</v>
      </c>
      <c r="N9046" s="11"/>
      <c r="O9046" s="11"/>
      <c r="P9046" s="11"/>
      <c r="Q9046" s="11"/>
      <c r="R9046" s="11"/>
      <c r="S9046" s="11"/>
      <c r="T9046" s="11"/>
      <c r="U9046" s="2">
        <v>4.19E-2</v>
      </c>
      <c r="V9046" s="11"/>
      <c r="W9046" s="11"/>
      <c r="X9046" s="11"/>
    </row>
    <row r="9047" spans="1:24" x14ac:dyDescent="0.55000000000000004">
      <c r="A9047">
        <v>336</v>
      </c>
      <c r="B9047">
        <v>1</v>
      </c>
      <c r="C9047">
        <v>1</v>
      </c>
      <c r="D9047" t="s">
        <v>3</v>
      </c>
      <c r="E9047">
        <v>1</v>
      </c>
      <c r="F9047" t="s">
        <v>9</v>
      </c>
      <c r="G9047">
        <v>14</v>
      </c>
      <c r="M9047">
        <v>42</v>
      </c>
      <c r="N9047" s="9"/>
      <c r="O9047" s="9"/>
      <c r="P9047" s="9"/>
      <c r="Q9047" s="9"/>
      <c r="R9047" s="9"/>
      <c r="S9047" s="10">
        <v>5.9800000000000001E-4</v>
      </c>
      <c r="T9047" s="11"/>
      <c r="U9047" s="11"/>
      <c r="V9047" s="9"/>
      <c r="W9047" s="10">
        <v>7.9799999999999992E-3</v>
      </c>
      <c r="X9047" s="2">
        <v>7.2099999999999996E-4</v>
      </c>
    </row>
    <row r="9048" spans="1:24" x14ac:dyDescent="0.55000000000000004">
      <c r="A9048">
        <v>336</v>
      </c>
      <c r="B9048">
        <v>1</v>
      </c>
      <c r="C9048">
        <v>2</v>
      </c>
      <c r="D9048" t="s">
        <v>5</v>
      </c>
      <c r="E9048">
        <v>2</v>
      </c>
      <c r="F9048" t="s">
        <v>9</v>
      </c>
      <c r="G9048">
        <v>3</v>
      </c>
      <c r="M9048">
        <v>55</v>
      </c>
      <c r="N9048" s="9"/>
      <c r="O9048" s="9"/>
      <c r="P9048" s="9"/>
      <c r="Q9048" s="9"/>
      <c r="R9048" s="9"/>
      <c r="S9048" s="10">
        <v>1.0740000000000001E-3</v>
      </c>
      <c r="T9048" s="11"/>
      <c r="U9048" s="11"/>
      <c r="V9048" s="9"/>
      <c r="W9048" s="10">
        <v>1.2290000000000001E-3</v>
      </c>
      <c r="X9048" s="2">
        <v>1.188E-3</v>
      </c>
    </row>
    <row r="9049" spans="1:24" x14ac:dyDescent="0.55000000000000004">
      <c r="A9049">
        <v>336</v>
      </c>
      <c r="B9049">
        <v>1</v>
      </c>
      <c r="C9049">
        <v>3</v>
      </c>
      <c r="D9049" t="s">
        <v>6</v>
      </c>
      <c r="E9049">
        <v>2</v>
      </c>
      <c r="F9049" t="s">
        <v>9</v>
      </c>
      <c r="G9049">
        <v>1</v>
      </c>
      <c r="M9049">
        <v>74</v>
      </c>
      <c r="N9049" s="9"/>
      <c r="O9049" s="9"/>
      <c r="P9049" s="9"/>
      <c r="Q9049" s="9"/>
      <c r="R9049" s="9"/>
      <c r="S9049" s="10">
        <f t="shared" ref="S9049" si="1012">0.000218*4</f>
        <v>8.7200000000000005E-4</v>
      </c>
      <c r="T9049" s="11"/>
      <c r="U9049" s="11"/>
      <c r="V9049" s="9"/>
      <c r="W9049" s="10">
        <v>9.2299999999999999E-4</v>
      </c>
      <c r="X9049" s="2">
        <v>9.01E-4</v>
      </c>
    </row>
    <row r="9050" spans="1:24" x14ac:dyDescent="0.55000000000000004">
      <c r="A9050">
        <v>336</v>
      </c>
      <c r="B9050">
        <v>1</v>
      </c>
      <c r="C9050">
        <v>4</v>
      </c>
      <c r="D9050" t="s">
        <v>7</v>
      </c>
      <c r="E9050">
        <v>2</v>
      </c>
      <c r="F9050" t="s">
        <v>9</v>
      </c>
      <c r="G9050">
        <v>4</v>
      </c>
      <c r="M9050">
        <v>86</v>
      </c>
      <c r="N9050" s="9"/>
      <c r="O9050" s="9"/>
      <c r="P9050" s="9"/>
      <c r="Q9050" s="9"/>
      <c r="R9050" s="9"/>
      <c r="S9050" s="10">
        <f t="shared" ref="S9050" si="1013">0.000218*2</f>
        <v>4.3600000000000003E-4</v>
      </c>
      <c r="T9050" s="11"/>
      <c r="U9050" s="11"/>
      <c r="V9050" s="9"/>
      <c r="W9050" s="10">
        <v>6.4999999999999997E-4</v>
      </c>
      <c r="X9050" s="2">
        <v>5.4199999999999995E-4</v>
      </c>
    </row>
    <row r="9051" spans="1:24" x14ac:dyDescent="0.55000000000000004">
      <c r="A9051">
        <v>336</v>
      </c>
      <c r="B9051">
        <v>2</v>
      </c>
      <c r="C9051">
        <v>5</v>
      </c>
      <c r="D9051" t="s">
        <v>8</v>
      </c>
      <c r="E9051">
        <v>3</v>
      </c>
      <c r="F9051" t="s">
        <v>9</v>
      </c>
      <c r="G9051">
        <v>5</v>
      </c>
      <c r="M9051">
        <v>19</v>
      </c>
      <c r="N9051" s="2">
        <v>8.7999999999999998E-5</v>
      </c>
      <c r="O9051" s="2">
        <v>2.5399999999999999E-4</v>
      </c>
      <c r="P9051" s="2">
        <v>4.1199999999999999E-4</v>
      </c>
      <c r="Q9051" s="2">
        <v>3.68E-4</v>
      </c>
      <c r="R9051" s="11"/>
      <c r="S9051" s="11"/>
      <c r="T9051" s="11"/>
      <c r="U9051" s="11"/>
      <c r="V9051" s="11"/>
      <c r="W9051" s="11"/>
      <c r="X9051" s="11"/>
    </row>
    <row r="9052" spans="1:24" x14ac:dyDescent="0.55000000000000004">
      <c r="A9052">
        <v>336</v>
      </c>
      <c r="B9052">
        <v>2</v>
      </c>
      <c r="C9052">
        <v>6</v>
      </c>
      <c r="D9052" t="s">
        <v>10</v>
      </c>
      <c r="E9052">
        <v>3</v>
      </c>
      <c r="F9052" t="s">
        <v>9</v>
      </c>
      <c r="G9052">
        <v>41</v>
      </c>
      <c r="M9052">
        <v>29</v>
      </c>
      <c r="N9052" s="2">
        <v>3.9999999999999998E-6</v>
      </c>
      <c r="O9052" s="2">
        <v>4.1999999999999998E-5</v>
      </c>
      <c r="P9052" s="2">
        <v>6.7000000000000002E-5</v>
      </c>
      <c r="Q9052" s="2">
        <v>5.5000000000000002E-5</v>
      </c>
      <c r="R9052" s="11"/>
      <c r="S9052" s="11"/>
      <c r="T9052" s="11"/>
      <c r="U9052" s="11"/>
      <c r="V9052" s="11"/>
      <c r="W9052" s="11"/>
      <c r="X9052" s="11"/>
    </row>
    <row r="9053" spans="1:24" x14ac:dyDescent="0.55000000000000004">
      <c r="A9053">
        <v>336</v>
      </c>
      <c r="B9053">
        <v>2</v>
      </c>
      <c r="C9053">
        <v>7</v>
      </c>
      <c r="D9053" t="s">
        <v>11</v>
      </c>
      <c r="E9053">
        <v>3</v>
      </c>
      <c r="F9053" t="s">
        <v>9</v>
      </c>
      <c r="G9053">
        <v>39</v>
      </c>
      <c r="M9053">
        <v>85</v>
      </c>
      <c r="N9053" s="2">
        <v>1.7E-5</v>
      </c>
      <c r="O9053" s="2">
        <v>1.4899999999999999E-4</v>
      </c>
      <c r="P9053" s="2">
        <v>3.5399999999999999E-4</v>
      </c>
      <c r="Q9053" s="2">
        <v>3.1199999999999999E-4</v>
      </c>
      <c r="R9053" s="11"/>
      <c r="S9053" s="11"/>
      <c r="T9053" s="11"/>
      <c r="U9053" s="11"/>
      <c r="V9053" s="11"/>
      <c r="W9053" s="11"/>
      <c r="X9053" s="11"/>
    </row>
    <row r="9054" spans="1:24" x14ac:dyDescent="0.55000000000000004">
      <c r="A9054">
        <v>336</v>
      </c>
      <c r="B9054">
        <v>2</v>
      </c>
      <c r="C9054">
        <v>8</v>
      </c>
      <c r="D9054" t="s">
        <v>12</v>
      </c>
      <c r="E9054">
        <v>3</v>
      </c>
      <c r="F9054" t="s">
        <v>9</v>
      </c>
      <c r="G9054">
        <v>4</v>
      </c>
      <c r="M9054">
        <v>92</v>
      </c>
      <c r="N9054" s="2">
        <v>1.2E-5</v>
      </c>
      <c r="O9054" s="2">
        <v>1.02E-4</v>
      </c>
      <c r="P9054" s="2">
        <v>2.32E-4</v>
      </c>
      <c r="Q9054" s="2">
        <v>1.9900000000000001E-4</v>
      </c>
      <c r="R9054" s="11"/>
      <c r="S9054" s="11"/>
      <c r="T9054" s="11"/>
      <c r="U9054" s="11"/>
      <c r="V9054" s="11"/>
      <c r="W9054" s="11"/>
      <c r="X9054" s="11"/>
    </row>
    <row r="9055" spans="1:24" x14ac:dyDescent="0.55000000000000004">
      <c r="A9055">
        <v>336</v>
      </c>
      <c r="B9055">
        <v>3</v>
      </c>
      <c r="C9055">
        <v>9</v>
      </c>
      <c r="D9055" t="s">
        <v>13</v>
      </c>
      <c r="E9055">
        <v>4</v>
      </c>
      <c r="F9055" t="s">
        <v>9</v>
      </c>
      <c r="G9055">
        <v>0</v>
      </c>
      <c r="M9055">
        <v>0</v>
      </c>
      <c r="N9055" s="11"/>
      <c r="O9055" s="11"/>
      <c r="P9055" s="11"/>
      <c r="Q9055" s="11"/>
      <c r="R9055" s="11"/>
      <c r="S9055" s="11"/>
      <c r="T9055" s="11"/>
      <c r="U9055" s="11"/>
      <c r="V9055" s="11"/>
      <c r="W9055" s="2">
        <v>5.3999999999999998E-5</v>
      </c>
      <c r="X9055" s="2">
        <v>4.1E-5</v>
      </c>
    </row>
    <row r="9056" spans="1:24" x14ac:dyDescent="0.55000000000000004">
      <c r="A9056">
        <v>336</v>
      </c>
      <c r="B9056">
        <v>3</v>
      </c>
      <c r="C9056">
        <v>10</v>
      </c>
      <c r="D9056" t="s">
        <v>14</v>
      </c>
      <c r="E9056">
        <v>4</v>
      </c>
      <c r="F9056" t="s">
        <v>9</v>
      </c>
      <c r="G9056">
        <v>0</v>
      </c>
      <c r="M9056">
        <v>0</v>
      </c>
      <c r="N9056" s="11"/>
      <c r="O9056" s="11"/>
      <c r="P9056" s="11"/>
      <c r="Q9056" s="11"/>
      <c r="R9056" s="11"/>
      <c r="S9056" s="2">
        <v>2.0100000000000001E-4</v>
      </c>
      <c r="T9056" s="11"/>
      <c r="U9056" s="11"/>
      <c r="V9056" s="11"/>
      <c r="W9056" s="2">
        <v>1.4200000000000001E-4</v>
      </c>
      <c r="X9056" s="2">
        <v>1.35E-4</v>
      </c>
    </row>
    <row r="9057" spans="1:24" x14ac:dyDescent="0.55000000000000004">
      <c r="A9057">
        <v>336</v>
      </c>
      <c r="B9057">
        <v>3</v>
      </c>
      <c r="C9057">
        <v>11</v>
      </c>
      <c r="D9057" t="s">
        <v>15</v>
      </c>
      <c r="E9057">
        <v>5</v>
      </c>
      <c r="F9057" t="s">
        <v>9</v>
      </c>
      <c r="G9057">
        <v>1</v>
      </c>
      <c r="M9057">
        <v>15</v>
      </c>
      <c r="N9057" s="11"/>
      <c r="O9057" s="11"/>
      <c r="P9057" s="11"/>
      <c r="Q9057" s="11"/>
      <c r="R9057" s="11"/>
      <c r="S9057" s="2">
        <v>1.8699999999999999E-4</v>
      </c>
      <c r="T9057" s="11"/>
      <c r="U9057" s="11"/>
      <c r="V9057" s="11"/>
      <c r="W9057" s="2">
        <v>1.3200000000000001E-4</v>
      </c>
      <c r="X9057" s="2">
        <v>1.22E-4</v>
      </c>
    </row>
    <row r="9058" spans="1:24" x14ac:dyDescent="0.55000000000000004">
      <c r="A9058">
        <v>336</v>
      </c>
      <c r="B9058">
        <v>3</v>
      </c>
      <c r="C9058">
        <v>12</v>
      </c>
      <c r="D9058" t="s">
        <v>16</v>
      </c>
      <c r="E9058">
        <v>6</v>
      </c>
      <c r="F9058" t="s">
        <v>9</v>
      </c>
      <c r="G9058">
        <v>1</v>
      </c>
      <c r="M9058">
        <v>13</v>
      </c>
      <c r="N9058" s="11"/>
      <c r="O9058" s="11"/>
      <c r="P9058" s="11"/>
      <c r="Q9058" s="11"/>
      <c r="R9058" s="11"/>
      <c r="S9058" s="11"/>
      <c r="T9058" s="11"/>
      <c r="U9058" s="11"/>
      <c r="V9058" s="11"/>
      <c r="W9058" s="2">
        <v>1.9900000000000001E-4</v>
      </c>
      <c r="X9058" s="2">
        <v>1.7799999999999999E-4</v>
      </c>
    </row>
    <row r="9059" spans="1:24" x14ac:dyDescent="0.55000000000000004">
      <c r="A9059">
        <v>336</v>
      </c>
      <c r="B9059">
        <v>3</v>
      </c>
      <c r="C9059">
        <v>13</v>
      </c>
      <c r="D9059" t="s">
        <v>17</v>
      </c>
      <c r="E9059">
        <v>7</v>
      </c>
      <c r="F9059" t="s">
        <v>9</v>
      </c>
      <c r="G9059">
        <v>15</v>
      </c>
      <c r="M9059">
        <v>23</v>
      </c>
      <c r="N9059" s="2">
        <v>2.5000000000000001E-5</v>
      </c>
      <c r="O9059" s="2">
        <v>1.65E-4</v>
      </c>
      <c r="P9059" s="2">
        <f t="shared" ref="P9059" si="1014">0.000398</f>
        <v>3.9800000000000002E-4</v>
      </c>
      <c r="Q9059" s="2">
        <v>3.1100000000000002E-4</v>
      </c>
      <c r="R9059" s="11"/>
      <c r="S9059" s="11"/>
      <c r="T9059" s="11"/>
      <c r="U9059" s="11"/>
      <c r="V9059" s="11"/>
      <c r="W9059" s="2">
        <v>8.3999999999999995E-5</v>
      </c>
      <c r="X9059" s="2">
        <v>7.7999999999999999E-5</v>
      </c>
    </row>
    <row r="9060" spans="1:24" x14ac:dyDescent="0.55000000000000004">
      <c r="A9060">
        <v>336</v>
      </c>
      <c r="B9060">
        <v>3</v>
      </c>
      <c r="C9060">
        <v>14</v>
      </c>
      <c r="D9060" t="s">
        <v>18</v>
      </c>
      <c r="E9060">
        <v>8</v>
      </c>
      <c r="F9060" t="s">
        <v>9</v>
      </c>
      <c r="G9060">
        <v>8</v>
      </c>
      <c r="M9060">
        <v>34</v>
      </c>
      <c r="N9060" s="2">
        <v>3.3000000000000003E-5</v>
      </c>
      <c r="O9060" s="2">
        <v>1.9900000000000001E-4</v>
      </c>
      <c r="P9060" s="2">
        <v>4.3300000000000001E-4</v>
      </c>
      <c r="Q9060" s="2">
        <v>3.8200000000000002E-4</v>
      </c>
      <c r="R9060" s="11"/>
      <c r="S9060" s="2">
        <v>1.54E-4</v>
      </c>
      <c r="T9060" s="11"/>
      <c r="U9060" s="11"/>
      <c r="V9060" s="11"/>
      <c r="W9060" s="2">
        <v>1.02E-4</v>
      </c>
      <c r="X9060" s="2">
        <v>9.2999999999999997E-5</v>
      </c>
    </row>
    <row r="9061" spans="1:24" x14ac:dyDescent="0.55000000000000004">
      <c r="A9061">
        <v>336</v>
      </c>
      <c r="B9061">
        <v>3</v>
      </c>
      <c r="C9061">
        <v>15</v>
      </c>
      <c r="D9061" t="s">
        <v>19</v>
      </c>
      <c r="E9061">
        <v>4</v>
      </c>
      <c r="F9061" t="s">
        <v>9</v>
      </c>
      <c r="G9061">
        <v>11</v>
      </c>
      <c r="M9061">
        <v>33</v>
      </c>
      <c r="N9061" s="11"/>
      <c r="O9061" s="11"/>
      <c r="P9061" s="11"/>
      <c r="Q9061" s="11"/>
      <c r="R9061" s="11"/>
      <c r="S9061" s="2">
        <v>2.5500000000000002E-4</v>
      </c>
      <c r="T9061" s="11"/>
      <c r="U9061" s="11"/>
      <c r="V9061" s="11"/>
      <c r="W9061" s="2">
        <v>1.6200000000000001E-4</v>
      </c>
      <c r="X9061" s="2">
        <v>1.4999999999999999E-4</v>
      </c>
    </row>
    <row r="9062" spans="1:24" x14ac:dyDescent="0.55000000000000004">
      <c r="A9062">
        <v>336</v>
      </c>
      <c r="B9062">
        <v>4</v>
      </c>
      <c r="C9062">
        <v>16</v>
      </c>
      <c r="D9062" t="s">
        <v>20</v>
      </c>
      <c r="E9062">
        <v>9</v>
      </c>
      <c r="F9062" t="s">
        <v>9</v>
      </c>
      <c r="G9062">
        <v>62</v>
      </c>
      <c r="M9062">
        <v>28</v>
      </c>
      <c r="N9062" s="11"/>
      <c r="O9062" s="11"/>
      <c r="P9062" s="11"/>
      <c r="Q9062" s="11"/>
      <c r="R9062" s="11"/>
      <c r="S9062" s="11"/>
      <c r="T9062" s="11"/>
      <c r="U9062" s="11"/>
      <c r="V9062" s="11"/>
      <c r="W9062" s="2">
        <v>1.9999999999999999E-6</v>
      </c>
      <c r="X9062" s="2">
        <v>1.9999999999999999E-6</v>
      </c>
    </row>
    <row r="9063" spans="1:24" x14ac:dyDescent="0.55000000000000004">
      <c r="A9063">
        <v>336</v>
      </c>
      <c r="B9063">
        <v>5</v>
      </c>
      <c r="C9063">
        <v>17</v>
      </c>
      <c r="D9063" t="s">
        <v>21</v>
      </c>
      <c r="E9063">
        <v>10</v>
      </c>
      <c r="F9063" t="s">
        <v>22</v>
      </c>
      <c r="G9063">
        <v>0</v>
      </c>
      <c r="M9063">
        <v>0</v>
      </c>
      <c r="N9063" s="11"/>
      <c r="O9063" s="11"/>
      <c r="P9063" s="11"/>
      <c r="Q9063" s="11"/>
      <c r="R9063" s="11"/>
      <c r="S9063" s="11"/>
      <c r="T9063" s="2">
        <v>1.7899999999999999E-4</v>
      </c>
      <c r="U9063" s="11"/>
      <c r="V9063" s="11"/>
      <c r="W9063" s="11"/>
      <c r="X9063" s="11"/>
    </row>
    <row r="9064" spans="1:24" x14ac:dyDescent="0.55000000000000004">
      <c r="A9064">
        <v>336</v>
      </c>
      <c r="B9064">
        <v>5</v>
      </c>
      <c r="C9064">
        <v>18</v>
      </c>
      <c r="D9064" t="s">
        <v>23</v>
      </c>
      <c r="E9064">
        <v>11</v>
      </c>
      <c r="F9064" t="s">
        <v>22</v>
      </c>
      <c r="G9064">
        <v>0</v>
      </c>
      <c r="M9064">
        <v>0</v>
      </c>
      <c r="N9064" s="11"/>
      <c r="O9064" s="11"/>
      <c r="P9064" s="11"/>
      <c r="Q9064" s="11"/>
      <c r="R9064" s="2">
        <v>3.5399999999999999E-4</v>
      </c>
      <c r="S9064" s="11"/>
      <c r="T9064" s="11"/>
      <c r="U9064" s="11"/>
      <c r="V9064" s="2">
        <v>1.2300000000000001E-4</v>
      </c>
      <c r="W9064" s="2">
        <v>3.1999999999999999E-5</v>
      </c>
      <c r="X9064" s="2">
        <v>5.5000000000000002E-5</v>
      </c>
    </row>
    <row r="9065" spans="1:24" x14ac:dyDescent="0.55000000000000004">
      <c r="A9065">
        <v>336</v>
      </c>
      <c r="B9065">
        <v>5</v>
      </c>
      <c r="C9065">
        <v>19</v>
      </c>
      <c r="D9065" t="s">
        <v>24</v>
      </c>
      <c r="E9065">
        <v>11</v>
      </c>
      <c r="F9065" t="s">
        <v>22</v>
      </c>
      <c r="G9065">
        <v>20</v>
      </c>
      <c r="M9065">
        <v>33</v>
      </c>
      <c r="N9065" s="11"/>
      <c r="O9065" s="11"/>
      <c r="P9065" s="11"/>
      <c r="Q9065" s="11"/>
      <c r="R9065" s="2">
        <v>5.5400000000000002E-4</v>
      </c>
      <c r="S9065" s="11"/>
      <c r="T9065" s="11"/>
      <c r="U9065" s="11"/>
      <c r="V9065" s="2">
        <v>3.3700000000000001E-4</v>
      </c>
      <c r="W9065" s="2">
        <v>1.9900000000000001E-4</v>
      </c>
      <c r="X9065" s="2">
        <v>2.4499999999999999E-4</v>
      </c>
    </row>
    <row r="9066" spans="1:24" x14ac:dyDescent="0.55000000000000004">
      <c r="A9066">
        <v>336</v>
      </c>
      <c r="B9066">
        <v>5</v>
      </c>
      <c r="C9066">
        <v>20</v>
      </c>
      <c r="D9066" t="s">
        <v>25</v>
      </c>
      <c r="E9066">
        <v>10</v>
      </c>
      <c r="F9066" t="s">
        <v>22</v>
      </c>
      <c r="G9066">
        <v>3100</v>
      </c>
      <c r="M9066">
        <v>41</v>
      </c>
      <c r="N9066" s="11"/>
      <c r="O9066" s="11"/>
      <c r="P9066" s="11"/>
      <c r="Q9066" s="11"/>
      <c r="R9066" s="11"/>
      <c r="S9066" s="11"/>
      <c r="T9066" s="2">
        <v>1.7899999999999999E-4</v>
      </c>
      <c r="U9066" s="11"/>
      <c r="V9066" s="11"/>
      <c r="W9066" s="11"/>
      <c r="X9066" s="11"/>
    </row>
    <row r="9067" spans="1:24" x14ac:dyDescent="0.55000000000000004">
      <c r="A9067">
        <v>336</v>
      </c>
      <c r="B9067">
        <v>5</v>
      </c>
      <c r="C9067">
        <v>21</v>
      </c>
      <c r="D9067" t="s">
        <v>26</v>
      </c>
      <c r="E9067">
        <v>11</v>
      </c>
      <c r="F9067" t="s">
        <v>22</v>
      </c>
      <c r="G9067">
        <v>378</v>
      </c>
      <c r="M9067">
        <v>51</v>
      </c>
      <c r="N9067" s="11"/>
      <c r="O9067" s="11"/>
      <c r="P9067" s="11"/>
      <c r="Q9067" s="11"/>
      <c r="R9067" s="2">
        <v>5.5099999999999995E-4</v>
      </c>
      <c r="S9067" s="11"/>
      <c r="T9067" s="11"/>
      <c r="U9067" s="11"/>
      <c r="V9067" s="2">
        <v>3.3199999999999999E-4</v>
      </c>
      <c r="W9067" s="2">
        <v>1.92E-4</v>
      </c>
      <c r="X9067" s="2">
        <v>2.33E-4</v>
      </c>
    </row>
    <row r="9068" spans="1:24" x14ac:dyDescent="0.55000000000000004">
      <c r="A9068">
        <v>336</v>
      </c>
      <c r="B9068">
        <v>5</v>
      </c>
      <c r="C9068">
        <v>22</v>
      </c>
      <c r="D9068" t="s">
        <v>27</v>
      </c>
      <c r="E9068">
        <v>11</v>
      </c>
      <c r="F9068" t="s">
        <v>28</v>
      </c>
      <c r="G9068">
        <v>14</v>
      </c>
      <c r="M9068">
        <v>58</v>
      </c>
      <c r="N9068" s="11"/>
      <c r="O9068" s="11"/>
      <c r="P9068" s="11"/>
      <c r="Q9068" s="11"/>
      <c r="R9068" s="2">
        <v>2.7599999999999999E-4</v>
      </c>
      <c r="S9068" s="11"/>
      <c r="T9068" s="11"/>
      <c r="U9068" s="11"/>
      <c r="V9068" s="11"/>
      <c r="W9068" s="11"/>
      <c r="X9068" s="11"/>
    </row>
    <row r="9069" spans="1:24" x14ac:dyDescent="0.55000000000000004">
      <c r="A9069">
        <v>336</v>
      </c>
      <c r="B9069">
        <v>6</v>
      </c>
      <c r="C9069">
        <v>23</v>
      </c>
      <c r="D9069" t="s">
        <v>29</v>
      </c>
      <c r="E9069">
        <v>12</v>
      </c>
      <c r="F9069" t="s">
        <v>28</v>
      </c>
      <c r="G9069">
        <v>0</v>
      </c>
      <c r="M9069">
        <v>0</v>
      </c>
      <c r="N9069" s="11"/>
      <c r="O9069" s="11"/>
      <c r="P9069" s="11"/>
      <c r="Q9069" s="11"/>
      <c r="R9069" s="11"/>
      <c r="S9069" s="11"/>
      <c r="T9069" s="11"/>
      <c r="U9069" s="2">
        <v>-4.19E-2</v>
      </c>
      <c r="V9069" s="11"/>
      <c r="W9069" s="11"/>
      <c r="X9069" s="11"/>
    </row>
    <row r="9070" spans="1:24" x14ac:dyDescent="0.55000000000000004">
      <c r="A9070">
        <v>336</v>
      </c>
      <c r="B9070">
        <v>6</v>
      </c>
      <c r="C9070">
        <v>24</v>
      </c>
      <c r="D9070" t="s">
        <v>30</v>
      </c>
      <c r="E9070">
        <v>13</v>
      </c>
      <c r="F9070" t="s">
        <v>28</v>
      </c>
      <c r="G9070">
        <v>0</v>
      </c>
      <c r="M9070">
        <v>0</v>
      </c>
      <c r="N9070" s="11"/>
      <c r="O9070" s="11"/>
      <c r="P9070" s="11"/>
      <c r="Q9070" s="11"/>
      <c r="R9070" s="11"/>
      <c r="S9070" s="11"/>
      <c r="T9070" s="11"/>
      <c r="U9070" s="2">
        <v>2.1100000000000001E-2</v>
      </c>
      <c r="V9070" s="11"/>
      <c r="W9070" s="11"/>
      <c r="X9070" s="11"/>
    </row>
    <row r="9071" spans="1:24" x14ac:dyDescent="0.55000000000000004">
      <c r="A9071">
        <v>336</v>
      </c>
      <c r="B9071">
        <v>6</v>
      </c>
      <c r="C9071">
        <v>25</v>
      </c>
      <c r="D9071" t="s">
        <v>31</v>
      </c>
      <c r="E9071">
        <v>14</v>
      </c>
      <c r="F9071" t="s">
        <v>28</v>
      </c>
      <c r="G9071">
        <v>0</v>
      </c>
      <c r="M9071">
        <v>0</v>
      </c>
      <c r="N9071" s="11"/>
      <c r="O9071" s="11"/>
      <c r="P9071" s="11"/>
      <c r="Q9071" s="11"/>
      <c r="R9071" s="11"/>
      <c r="S9071" s="11"/>
      <c r="T9071" s="11"/>
      <c r="U9071" s="2">
        <v>-4.19E-2</v>
      </c>
      <c r="V9071" s="11"/>
      <c r="W9071" s="11"/>
      <c r="X9071" s="11"/>
    </row>
    <row r="9072" spans="1:24" x14ac:dyDescent="0.55000000000000004">
      <c r="A9072">
        <v>336</v>
      </c>
      <c r="B9072">
        <v>6</v>
      </c>
      <c r="C9072">
        <v>26</v>
      </c>
      <c r="D9072" t="s">
        <v>32</v>
      </c>
      <c r="E9072">
        <v>15</v>
      </c>
      <c r="F9072" t="s">
        <v>33</v>
      </c>
      <c r="G9072">
        <v>2</v>
      </c>
      <c r="M9072">
        <v>13</v>
      </c>
      <c r="N9072" s="11"/>
      <c r="O9072" s="11"/>
      <c r="P9072" s="11"/>
      <c r="Q9072" s="11"/>
      <c r="R9072" s="11"/>
      <c r="S9072" s="11"/>
      <c r="T9072" s="11"/>
      <c r="U9072" s="2">
        <v>2.1100000000000001E-2</v>
      </c>
      <c r="V9072" s="11"/>
      <c r="W9072" s="11"/>
      <c r="X9072" s="11"/>
    </row>
    <row r="9073" spans="1:24" x14ac:dyDescent="0.55000000000000004">
      <c r="A9073">
        <v>336</v>
      </c>
      <c r="B9073">
        <v>6</v>
      </c>
      <c r="C9073">
        <v>27</v>
      </c>
      <c r="D9073" t="s">
        <v>34</v>
      </c>
      <c r="E9073">
        <v>16</v>
      </c>
      <c r="F9073" t="s">
        <v>28</v>
      </c>
      <c r="G9073">
        <v>25</v>
      </c>
      <c r="M9073">
        <v>47</v>
      </c>
      <c r="N9073" s="11"/>
      <c r="O9073" s="11"/>
      <c r="P9073" s="11"/>
      <c r="Q9073" s="11"/>
      <c r="R9073" s="11"/>
      <c r="S9073" s="11"/>
      <c r="T9073" s="11"/>
      <c r="U9073" s="2">
        <v>4.19E-2</v>
      </c>
      <c r="V9073" s="11"/>
      <c r="W9073" s="11"/>
      <c r="X9073" s="11"/>
    </row>
    <row r="9074" spans="1:24" x14ac:dyDescent="0.55000000000000004">
      <c r="A9074">
        <v>337</v>
      </c>
      <c r="B9074">
        <v>1</v>
      </c>
      <c r="C9074">
        <v>1</v>
      </c>
      <c r="D9074" t="s">
        <v>3</v>
      </c>
      <c r="E9074">
        <v>1</v>
      </c>
      <c r="F9074" t="s">
        <v>4</v>
      </c>
      <c r="G9074">
        <v>30</v>
      </c>
      <c r="M9074">
        <v>49</v>
      </c>
      <c r="N9074" s="9"/>
      <c r="O9074" s="9"/>
      <c r="P9074" s="9"/>
      <c r="Q9074" s="9"/>
      <c r="R9074" s="9"/>
      <c r="S9074" s="10">
        <v>5.9800000000000001E-4</v>
      </c>
      <c r="T9074" s="11"/>
      <c r="U9074" s="11"/>
      <c r="V9074" s="9"/>
      <c r="W9074" s="10">
        <v>7.9799999999999992E-3</v>
      </c>
      <c r="X9074" s="2">
        <v>7.2099999999999996E-4</v>
      </c>
    </row>
    <row r="9075" spans="1:24" x14ac:dyDescent="0.55000000000000004">
      <c r="A9075">
        <v>337</v>
      </c>
      <c r="B9075">
        <v>1</v>
      </c>
      <c r="C9075">
        <v>2</v>
      </c>
      <c r="D9075" t="s">
        <v>5</v>
      </c>
      <c r="E9075">
        <v>2</v>
      </c>
      <c r="F9075" t="s">
        <v>4</v>
      </c>
      <c r="G9075">
        <v>3</v>
      </c>
      <c r="M9075">
        <v>50</v>
      </c>
      <c r="N9075" s="9"/>
      <c r="O9075" s="9"/>
      <c r="P9075" s="9"/>
      <c r="Q9075" s="9"/>
      <c r="R9075" s="9"/>
      <c r="S9075" s="10">
        <v>1.0740000000000001E-3</v>
      </c>
      <c r="T9075" s="11"/>
      <c r="U9075" s="11"/>
      <c r="V9075" s="9"/>
      <c r="W9075" s="10">
        <v>1.2290000000000001E-3</v>
      </c>
      <c r="X9075" s="2">
        <v>1.188E-3</v>
      </c>
    </row>
    <row r="9076" spans="1:24" x14ac:dyDescent="0.55000000000000004">
      <c r="A9076">
        <v>337</v>
      </c>
      <c r="B9076">
        <v>1</v>
      </c>
      <c r="C9076">
        <v>3</v>
      </c>
      <c r="D9076" t="s">
        <v>6</v>
      </c>
      <c r="E9076">
        <v>2</v>
      </c>
      <c r="F9076" t="s">
        <v>4</v>
      </c>
      <c r="G9076">
        <v>8</v>
      </c>
      <c r="M9076">
        <v>89</v>
      </c>
      <c r="N9076" s="9"/>
      <c r="O9076" s="9"/>
      <c r="P9076" s="9"/>
      <c r="Q9076" s="9"/>
      <c r="R9076" s="9"/>
      <c r="S9076" s="10">
        <f t="shared" ref="S9076" si="1015">0.000218*4</f>
        <v>8.7200000000000005E-4</v>
      </c>
      <c r="T9076" s="11"/>
      <c r="U9076" s="11"/>
      <c r="V9076" s="9"/>
      <c r="W9076" s="10">
        <v>9.2299999999999999E-4</v>
      </c>
      <c r="X9076" s="2">
        <v>9.01E-4</v>
      </c>
    </row>
    <row r="9077" spans="1:24" x14ac:dyDescent="0.55000000000000004">
      <c r="A9077">
        <v>337</v>
      </c>
      <c r="B9077">
        <v>1</v>
      </c>
      <c r="C9077">
        <v>4</v>
      </c>
      <c r="D9077" t="s">
        <v>7</v>
      </c>
      <c r="E9077">
        <v>2</v>
      </c>
      <c r="F9077" t="s">
        <v>4</v>
      </c>
      <c r="G9077">
        <v>7</v>
      </c>
      <c r="M9077">
        <v>92</v>
      </c>
      <c r="N9077" s="9"/>
      <c r="O9077" s="9"/>
      <c r="P9077" s="9"/>
      <c r="Q9077" s="9"/>
      <c r="R9077" s="9"/>
      <c r="S9077" s="10">
        <f t="shared" ref="S9077" si="1016">0.000218*2</f>
        <v>4.3600000000000003E-4</v>
      </c>
      <c r="T9077" s="11"/>
      <c r="U9077" s="11"/>
      <c r="V9077" s="9"/>
      <c r="W9077" s="10">
        <v>6.4999999999999997E-4</v>
      </c>
      <c r="X9077" s="2">
        <v>5.4199999999999995E-4</v>
      </c>
    </row>
    <row r="9078" spans="1:24" x14ac:dyDescent="0.55000000000000004">
      <c r="A9078">
        <v>337</v>
      </c>
      <c r="B9078">
        <v>2</v>
      </c>
      <c r="C9078">
        <v>5</v>
      </c>
      <c r="D9078" t="s">
        <v>8</v>
      </c>
      <c r="E9078">
        <v>3</v>
      </c>
      <c r="F9078" t="s">
        <v>9</v>
      </c>
      <c r="G9078">
        <v>5</v>
      </c>
      <c r="M9078">
        <v>12</v>
      </c>
      <c r="N9078" s="2">
        <v>8.7999999999999998E-5</v>
      </c>
      <c r="O9078" s="2">
        <v>2.5399999999999999E-4</v>
      </c>
      <c r="P9078" s="2">
        <v>4.1199999999999999E-4</v>
      </c>
      <c r="Q9078" s="2">
        <v>3.68E-4</v>
      </c>
      <c r="R9078" s="11"/>
      <c r="S9078" s="11"/>
      <c r="T9078" s="11"/>
      <c r="U9078" s="11"/>
      <c r="V9078" s="11"/>
      <c r="W9078" s="11"/>
      <c r="X9078" s="11"/>
    </row>
    <row r="9079" spans="1:24" x14ac:dyDescent="0.55000000000000004">
      <c r="A9079">
        <v>337</v>
      </c>
      <c r="B9079">
        <v>2</v>
      </c>
      <c r="C9079">
        <v>6</v>
      </c>
      <c r="D9079" t="s">
        <v>10</v>
      </c>
      <c r="E9079">
        <v>3</v>
      </c>
      <c r="F9079" t="s">
        <v>9</v>
      </c>
      <c r="G9079">
        <v>50</v>
      </c>
      <c r="M9079">
        <v>32</v>
      </c>
      <c r="N9079" s="2">
        <v>3.9999999999999998E-6</v>
      </c>
      <c r="O9079" s="2">
        <v>4.1999999999999998E-5</v>
      </c>
      <c r="P9079" s="2">
        <v>6.7000000000000002E-5</v>
      </c>
      <c r="Q9079" s="2">
        <v>5.5000000000000002E-5</v>
      </c>
      <c r="R9079" s="11"/>
      <c r="S9079" s="11"/>
      <c r="T9079" s="11"/>
      <c r="U9079" s="11"/>
      <c r="V9079" s="11"/>
      <c r="W9079" s="11"/>
      <c r="X9079" s="11"/>
    </row>
    <row r="9080" spans="1:24" x14ac:dyDescent="0.55000000000000004">
      <c r="A9080">
        <v>337</v>
      </c>
      <c r="B9080">
        <v>2</v>
      </c>
      <c r="C9080">
        <v>7</v>
      </c>
      <c r="D9080" t="s">
        <v>11</v>
      </c>
      <c r="E9080">
        <v>3</v>
      </c>
      <c r="F9080" t="s">
        <v>9</v>
      </c>
      <c r="G9080">
        <v>15</v>
      </c>
      <c r="M9080">
        <v>75</v>
      </c>
      <c r="N9080" s="2">
        <v>1.7E-5</v>
      </c>
      <c r="O9080" s="2">
        <v>1.4899999999999999E-4</v>
      </c>
      <c r="P9080" s="2">
        <v>3.5399999999999999E-4</v>
      </c>
      <c r="Q9080" s="2">
        <v>3.1199999999999999E-4</v>
      </c>
      <c r="R9080" s="11"/>
      <c r="S9080" s="11"/>
      <c r="T9080" s="11"/>
      <c r="U9080" s="11"/>
      <c r="V9080" s="11"/>
      <c r="W9080" s="11"/>
      <c r="X9080" s="11"/>
    </row>
    <row r="9081" spans="1:24" x14ac:dyDescent="0.55000000000000004">
      <c r="A9081">
        <v>337</v>
      </c>
      <c r="B9081">
        <v>2</v>
      </c>
      <c r="C9081">
        <v>8</v>
      </c>
      <c r="D9081" t="s">
        <v>12</v>
      </c>
      <c r="E9081">
        <v>3</v>
      </c>
      <c r="F9081" t="s">
        <v>9</v>
      </c>
      <c r="G9081">
        <v>5</v>
      </c>
      <c r="M9081">
        <v>85</v>
      </c>
      <c r="N9081" s="2">
        <v>1.2E-5</v>
      </c>
      <c r="O9081" s="2">
        <v>1.02E-4</v>
      </c>
      <c r="P9081" s="2">
        <v>2.32E-4</v>
      </c>
      <c r="Q9081" s="2">
        <v>1.9900000000000001E-4</v>
      </c>
      <c r="R9081" s="11"/>
      <c r="S9081" s="11"/>
      <c r="T9081" s="11"/>
      <c r="U9081" s="11"/>
      <c r="V9081" s="11"/>
      <c r="W9081" s="11"/>
      <c r="X9081" s="11"/>
    </row>
    <row r="9082" spans="1:24" x14ac:dyDescent="0.55000000000000004">
      <c r="A9082">
        <v>337</v>
      </c>
      <c r="B9082">
        <v>3</v>
      </c>
      <c r="C9082">
        <v>9</v>
      </c>
      <c r="D9082" t="s">
        <v>13</v>
      </c>
      <c r="E9082">
        <v>4</v>
      </c>
      <c r="F9082" t="s">
        <v>9</v>
      </c>
      <c r="G9082">
        <v>0</v>
      </c>
      <c r="M9082">
        <v>0</v>
      </c>
      <c r="N9082" s="11"/>
      <c r="O9082" s="11"/>
      <c r="P9082" s="11"/>
      <c r="Q9082" s="11"/>
      <c r="R9082" s="11"/>
      <c r="S9082" s="11"/>
      <c r="T9082" s="11"/>
      <c r="U9082" s="11"/>
      <c r="V9082" s="11"/>
      <c r="W9082" s="2">
        <v>5.3999999999999998E-5</v>
      </c>
      <c r="X9082" s="2">
        <v>4.1E-5</v>
      </c>
    </row>
    <row r="9083" spans="1:24" x14ac:dyDescent="0.55000000000000004">
      <c r="A9083">
        <v>337</v>
      </c>
      <c r="B9083">
        <v>3</v>
      </c>
      <c r="C9083">
        <v>10</v>
      </c>
      <c r="D9083" t="s">
        <v>14</v>
      </c>
      <c r="E9083">
        <v>4</v>
      </c>
      <c r="F9083" t="s">
        <v>9</v>
      </c>
      <c r="G9083">
        <v>17</v>
      </c>
      <c r="M9083">
        <v>0</v>
      </c>
      <c r="N9083" s="11"/>
      <c r="O9083" s="11"/>
      <c r="P9083" s="11"/>
      <c r="Q9083" s="11"/>
      <c r="R9083" s="11"/>
      <c r="S9083" s="2">
        <v>2.0100000000000001E-4</v>
      </c>
      <c r="T9083" s="11"/>
      <c r="U9083" s="11"/>
      <c r="V9083" s="11"/>
      <c r="W9083" s="2">
        <v>1.4200000000000001E-4</v>
      </c>
      <c r="X9083" s="2">
        <v>1.35E-4</v>
      </c>
    </row>
    <row r="9084" spans="1:24" x14ac:dyDescent="0.55000000000000004">
      <c r="A9084">
        <v>337</v>
      </c>
      <c r="B9084">
        <v>3</v>
      </c>
      <c r="C9084">
        <v>11</v>
      </c>
      <c r="D9084" t="s">
        <v>15</v>
      </c>
      <c r="E9084">
        <v>5</v>
      </c>
      <c r="F9084" t="s">
        <v>9</v>
      </c>
      <c r="G9084">
        <v>1</v>
      </c>
      <c r="M9084">
        <v>16</v>
      </c>
      <c r="N9084" s="11"/>
      <c r="O9084" s="11"/>
      <c r="P9084" s="11"/>
      <c r="Q9084" s="11"/>
      <c r="R9084" s="11"/>
      <c r="S9084" s="2">
        <v>1.8699999999999999E-4</v>
      </c>
      <c r="T9084" s="11"/>
      <c r="U9084" s="11"/>
      <c r="V9084" s="11"/>
      <c r="W9084" s="2">
        <v>1.3200000000000001E-4</v>
      </c>
      <c r="X9084" s="2">
        <v>1.22E-4</v>
      </c>
    </row>
    <row r="9085" spans="1:24" x14ac:dyDescent="0.55000000000000004">
      <c r="A9085">
        <v>337</v>
      </c>
      <c r="B9085">
        <v>3</v>
      </c>
      <c r="C9085">
        <v>12</v>
      </c>
      <c r="D9085" t="s">
        <v>16</v>
      </c>
      <c r="E9085">
        <v>6</v>
      </c>
      <c r="F9085" t="s">
        <v>9</v>
      </c>
      <c r="G9085">
        <v>1</v>
      </c>
      <c r="M9085">
        <v>15</v>
      </c>
      <c r="N9085" s="11"/>
      <c r="O9085" s="11"/>
      <c r="P9085" s="11"/>
      <c r="Q9085" s="11"/>
      <c r="R9085" s="11"/>
      <c r="S9085" s="11"/>
      <c r="T9085" s="11"/>
      <c r="U9085" s="11"/>
      <c r="V9085" s="11"/>
      <c r="W9085" s="2">
        <v>1.9900000000000001E-4</v>
      </c>
      <c r="X9085" s="2">
        <v>1.7799999999999999E-4</v>
      </c>
    </row>
    <row r="9086" spans="1:24" x14ac:dyDescent="0.55000000000000004">
      <c r="A9086">
        <v>337</v>
      </c>
      <c r="B9086">
        <v>3</v>
      </c>
      <c r="C9086">
        <v>13</v>
      </c>
      <c r="D9086" t="s">
        <v>17</v>
      </c>
      <c r="E9086">
        <v>7</v>
      </c>
      <c r="F9086" t="s">
        <v>9</v>
      </c>
      <c r="G9086">
        <v>15</v>
      </c>
      <c r="M9086">
        <v>22</v>
      </c>
      <c r="N9086" s="2">
        <v>2.5000000000000001E-5</v>
      </c>
      <c r="O9086" s="2">
        <v>1.65E-4</v>
      </c>
      <c r="P9086" s="2">
        <f t="shared" ref="P9086" si="1017">0.000398</f>
        <v>3.9800000000000002E-4</v>
      </c>
      <c r="Q9086" s="2">
        <v>3.1100000000000002E-4</v>
      </c>
      <c r="R9086" s="11"/>
      <c r="S9086" s="11"/>
      <c r="T9086" s="11"/>
      <c r="U9086" s="11"/>
      <c r="V9086" s="11"/>
      <c r="W9086" s="2">
        <v>8.3999999999999995E-5</v>
      </c>
      <c r="X9086" s="2">
        <v>7.7999999999999999E-5</v>
      </c>
    </row>
    <row r="9087" spans="1:24" x14ac:dyDescent="0.55000000000000004">
      <c r="A9087">
        <v>337</v>
      </c>
      <c r="B9087">
        <v>3</v>
      </c>
      <c r="C9087">
        <v>14</v>
      </c>
      <c r="D9087" t="s">
        <v>18</v>
      </c>
      <c r="E9087">
        <v>8</v>
      </c>
      <c r="F9087" t="s">
        <v>9</v>
      </c>
      <c r="G9087">
        <v>6</v>
      </c>
      <c r="M9087">
        <v>31</v>
      </c>
      <c r="N9087" s="2">
        <v>3.3000000000000003E-5</v>
      </c>
      <c r="O9087" s="2">
        <v>1.9900000000000001E-4</v>
      </c>
      <c r="P9087" s="2">
        <v>4.3300000000000001E-4</v>
      </c>
      <c r="Q9087" s="2">
        <v>3.8200000000000002E-4</v>
      </c>
      <c r="R9087" s="11"/>
      <c r="S9087" s="2">
        <v>1.54E-4</v>
      </c>
      <c r="T9087" s="11"/>
      <c r="U9087" s="11"/>
      <c r="V9087" s="11"/>
      <c r="W9087" s="2">
        <v>1.02E-4</v>
      </c>
      <c r="X9087" s="2">
        <v>9.2999999999999997E-5</v>
      </c>
    </row>
    <row r="9088" spans="1:24" x14ac:dyDescent="0.55000000000000004">
      <c r="A9088">
        <v>337</v>
      </c>
      <c r="B9088">
        <v>3</v>
      </c>
      <c r="C9088">
        <v>15</v>
      </c>
      <c r="D9088" t="s">
        <v>19</v>
      </c>
      <c r="E9088">
        <v>4</v>
      </c>
      <c r="F9088" t="s">
        <v>9</v>
      </c>
      <c r="G9088">
        <v>11</v>
      </c>
      <c r="M9088">
        <v>33</v>
      </c>
      <c r="N9088" s="11"/>
      <c r="O9088" s="11"/>
      <c r="P9088" s="11"/>
      <c r="Q9088" s="11"/>
      <c r="R9088" s="11"/>
      <c r="S9088" s="2">
        <v>2.5500000000000002E-4</v>
      </c>
      <c r="T9088" s="11"/>
      <c r="U9088" s="11"/>
      <c r="V9088" s="11"/>
      <c r="W9088" s="2">
        <v>1.6200000000000001E-4</v>
      </c>
      <c r="X9088" s="2">
        <v>1.4999999999999999E-4</v>
      </c>
    </row>
    <row r="9089" spans="1:24" x14ac:dyDescent="0.55000000000000004">
      <c r="A9089">
        <v>337</v>
      </c>
      <c r="B9089">
        <v>4</v>
      </c>
      <c r="C9089">
        <v>16</v>
      </c>
      <c r="D9089" t="s">
        <v>20</v>
      </c>
      <c r="E9089">
        <v>9</v>
      </c>
      <c r="F9089" t="s">
        <v>9</v>
      </c>
      <c r="G9089">
        <v>63</v>
      </c>
      <c r="M9089">
        <v>27</v>
      </c>
      <c r="N9089" s="11"/>
      <c r="O9089" s="11"/>
      <c r="P9089" s="11"/>
      <c r="Q9089" s="11"/>
      <c r="R9089" s="11"/>
      <c r="S9089" s="11"/>
      <c r="T9089" s="11"/>
      <c r="U9089" s="11"/>
      <c r="V9089" s="11"/>
      <c r="W9089" s="2">
        <v>1.9999999999999999E-6</v>
      </c>
      <c r="X9089" s="2">
        <v>1.9999999999999999E-6</v>
      </c>
    </row>
    <row r="9090" spans="1:24" x14ac:dyDescent="0.55000000000000004">
      <c r="A9090">
        <v>337</v>
      </c>
      <c r="B9090">
        <v>5</v>
      </c>
      <c r="C9090">
        <v>17</v>
      </c>
      <c r="D9090" t="s">
        <v>21</v>
      </c>
      <c r="E9090">
        <v>10</v>
      </c>
      <c r="F9090" t="s">
        <v>22</v>
      </c>
      <c r="G9090">
        <v>0</v>
      </c>
      <c r="M9090">
        <v>0</v>
      </c>
      <c r="N9090" s="11"/>
      <c r="O9090" s="11"/>
      <c r="P9090" s="11"/>
      <c r="Q9090" s="11"/>
      <c r="R9090" s="11"/>
      <c r="S9090" s="11"/>
      <c r="T9090" s="2">
        <v>1.7899999999999999E-4</v>
      </c>
      <c r="U9090" s="11"/>
      <c r="V9090" s="11"/>
      <c r="W9090" s="11"/>
      <c r="X9090" s="11"/>
    </row>
    <row r="9091" spans="1:24" x14ac:dyDescent="0.55000000000000004">
      <c r="A9091">
        <v>337</v>
      </c>
      <c r="B9091">
        <v>5</v>
      </c>
      <c r="C9091">
        <v>18</v>
      </c>
      <c r="D9091" t="s">
        <v>23</v>
      </c>
      <c r="E9091">
        <v>11</v>
      </c>
      <c r="F9091" t="s">
        <v>22</v>
      </c>
      <c r="G9091">
        <v>11</v>
      </c>
      <c r="M9091">
        <v>0</v>
      </c>
      <c r="N9091" s="11"/>
      <c r="O9091" s="11"/>
      <c r="P9091" s="11"/>
      <c r="Q9091" s="11"/>
      <c r="R9091" s="2">
        <v>3.5399999999999999E-4</v>
      </c>
      <c r="S9091" s="11"/>
      <c r="T9091" s="11"/>
      <c r="U9091" s="11"/>
      <c r="V9091" s="2">
        <v>1.2300000000000001E-4</v>
      </c>
      <c r="W9091" s="2">
        <v>3.1999999999999999E-5</v>
      </c>
      <c r="X9091" s="2">
        <v>5.5000000000000002E-5</v>
      </c>
    </row>
    <row r="9092" spans="1:24" x14ac:dyDescent="0.55000000000000004">
      <c r="A9092">
        <v>337</v>
      </c>
      <c r="B9092">
        <v>5</v>
      </c>
      <c r="C9092">
        <v>19</v>
      </c>
      <c r="D9092" t="s">
        <v>24</v>
      </c>
      <c r="E9092">
        <v>11</v>
      </c>
      <c r="F9092" t="s">
        <v>22</v>
      </c>
      <c r="G9092">
        <v>22</v>
      </c>
      <c r="M9092">
        <v>29</v>
      </c>
      <c r="N9092" s="11"/>
      <c r="O9092" s="11"/>
      <c r="P9092" s="11"/>
      <c r="Q9092" s="11"/>
      <c r="R9092" s="2">
        <v>5.5400000000000002E-4</v>
      </c>
      <c r="S9092" s="11"/>
      <c r="T9092" s="11"/>
      <c r="U9092" s="11"/>
      <c r="V9092" s="2">
        <v>3.3700000000000001E-4</v>
      </c>
      <c r="W9092" s="2">
        <v>1.9900000000000001E-4</v>
      </c>
      <c r="X9092" s="2">
        <v>2.4499999999999999E-4</v>
      </c>
    </row>
    <row r="9093" spans="1:24" x14ac:dyDescent="0.55000000000000004">
      <c r="A9093">
        <v>337</v>
      </c>
      <c r="B9093">
        <v>5</v>
      </c>
      <c r="C9093">
        <v>20</v>
      </c>
      <c r="D9093" t="s">
        <v>25</v>
      </c>
      <c r="E9093">
        <v>10</v>
      </c>
      <c r="F9093" t="s">
        <v>22</v>
      </c>
      <c r="G9093">
        <v>3788</v>
      </c>
      <c r="M9093">
        <v>50</v>
      </c>
      <c r="N9093" s="11"/>
      <c r="O9093" s="11"/>
      <c r="P9093" s="11"/>
      <c r="Q9093" s="11"/>
      <c r="R9093" s="11"/>
      <c r="S9093" s="11"/>
      <c r="T9093" s="2">
        <v>1.7899999999999999E-4</v>
      </c>
      <c r="U9093" s="11"/>
      <c r="V9093" s="11"/>
      <c r="W9093" s="11"/>
      <c r="X9093" s="11"/>
    </row>
    <row r="9094" spans="1:24" x14ac:dyDescent="0.55000000000000004">
      <c r="A9094">
        <v>337</v>
      </c>
      <c r="B9094">
        <v>5</v>
      </c>
      <c r="C9094">
        <v>21</v>
      </c>
      <c r="D9094" t="s">
        <v>26</v>
      </c>
      <c r="E9094">
        <v>11</v>
      </c>
      <c r="F9094" t="s">
        <v>22</v>
      </c>
      <c r="G9094">
        <v>409</v>
      </c>
      <c r="M9094">
        <v>42</v>
      </c>
      <c r="N9094" s="11"/>
      <c r="O9094" s="11"/>
      <c r="P9094" s="11"/>
      <c r="Q9094" s="11"/>
      <c r="R9094" s="2">
        <v>5.5099999999999995E-4</v>
      </c>
      <c r="S9094" s="11"/>
      <c r="T9094" s="11"/>
      <c r="U9094" s="11"/>
      <c r="V9094" s="2">
        <v>3.3199999999999999E-4</v>
      </c>
      <c r="W9094" s="2">
        <v>1.92E-4</v>
      </c>
      <c r="X9094" s="2">
        <v>2.33E-4</v>
      </c>
    </row>
    <row r="9095" spans="1:24" x14ac:dyDescent="0.55000000000000004">
      <c r="A9095">
        <v>337</v>
      </c>
      <c r="B9095">
        <v>5</v>
      </c>
      <c r="C9095">
        <v>22</v>
      </c>
      <c r="D9095" t="s">
        <v>27</v>
      </c>
      <c r="E9095">
        <v>11</v>
      </c>
      <c r="F9095" t="s">
        <v>28</v>
      </c>
      <c r="G9095">
        <v>19</v>
      </c>
      <c r="M9095">
        <v>45</v>
      </c>
      <c r="N9095" s="11"/>
      <c r="O9095" s="11"/>
      <c r="P9095" s="11"/>
      <c r="Q9095" s="11"/>
      <c r="R9095" s="2">
        <v>2.7599999999999999E-4</v>
      </c>
      <c r="S9095" s="11"/>
      <c r="T9095" s="11"/>
      <c r="U9095" s="11"/>
      <c r="V9095" s="11"/>
      <c r="W9095" s="11"/>
      <c r="X9095" s="11"/>
    </row>
    <row r="9096" spans="1:24" x14ac:dyDescent="0.55000000000000004">
      <c r="A9096">
        <v>337</v>
      </c>
      <c r="B9096">
        <v>6</v>
      </c>
      <c r="C9096">
        <v>23</v>
      </c>
      <c r="D9096" t="s">
        <v>29</v>
      </c>
      <c r="E9096">
        <v>12</v>
      </c>
      <c r="F9096" t="s">
        <v>28</v>
      </c>
      <c r="G9096">
        <v>0</v>
      </c>
      <c r="M9096">
        <v>0</v>
      </c>
      <c r="N9096" s="11"/>
      <c r="O9096" s="11"/>
      <c r="P9096" s="11"/>
      <c r="Q9096" s="11"/>
      <c r="R9096" s="11"/>
      <c r="S9096" s="11"/>
      <c r="T9096" s="11"/>
      <c r="U9096" s="2">
        <v>-4.19E-2</v>
      </c>
      <c r="V9096" s="11"/>
      <c r="W9096" s="11"/>
      <c r="X9096" s="11"/>
    </row>
    <row r="9097" spans="1:24" x14ac:dyDescent="0.55000000000000004">
      <c r="A9097">
        <v>337</v>
      </c>
      <c r="B9097">
        <v>6</v>
      </c>
      <c r="C9097">
        <v>24</v>
      </c>
      <c r="D9097" t="s">
        <v>30</v>
      </c>
      <c r="E9097">
        <v>13</v>
      </c>
      <c r="F9097" t="s">
        <v>28</v>
      </c>
      <c r="G9097">
        <v>0</v>
      </c>
      <c r="M9097">
        <v>0</v>
      </c>
      <c r="N9097" s="11"/>
      <c r="O9097" s="11"/>
      <c r="P9097" s="11"/>
      <c r="Q9097" s="11"/>
      <c r="R9097" s="11"/>
      <c r="S9097" s="11"/>
      <c r="T9097" s="11"/>
      <c r="U9097" s="2">
        <v>2.1100000000000001E-2</v>
      </c>
      <c r="V9097" s="11"/>
      <c r="W9097" s="11"/>
      <c r="X9097" s="11"/>
    </row>
    <row r="9098" spans="1:24" x14ac:dyDescent="0.55000000000000004">
      <c r="A9098">
        <v>337</v>
      </c>
      <c r="B9098">
        <v>6</v>
      </c>
      <c r="C9098">
        <v>25</v>
      </c>
      <c r="D9098" t="s">
        <v>31</v>
      </c>
      <c r="E9098">
        <v>14</v>
      </c>
      <c r="F9098" t="s">
        <v>28</v>
      </c>
      <c r="G9098">
        <v>0</v>
      </c>
      <c r="M9098">
        <v>0</v>
      </c>
      <c r="N9098" s="11"/>
      <c r="O9098" s="11"/>
      <c r="P9098" s="11"/>
      <c r="Q9098" s="11"/>
      <c r="R9098" s="11"/>
      <c r="S9098" s="11"/>
      <c r="T9098" s="11"/>
      <c r="U9098" s="2">
        <v>-4.19E-2</v>
      </c>
      <c r="V9098" s="11"/>
      <c r="W9098" s="11"/>
      <c r="X9098" s="11"/>
    </row>
    <row r="9099" spans="1:24" x14ac:dyDescent="0.55000000000000004">
      <c r="A9099">
        <v>337</v>
      </c>
      <c r="B9099">
        <v>6</v>
      </c>
      <c r="C9099">
        <v>26</v>
      </c>
      <c r="D9099" t="s">
        <v>32</v>
      </c>
      <c r="E9099">
        <v>15</v>
      </c>
      <c r="F9099" t="s">
        <v>33</v>
      </c>
      <c r="G9099">
        <v>1</v>
      </c>
      <c r="M9099">
        <v>12</v>
      </c>
      <c r="N9099" s="11"/>
      <c r="O9099" s="11"/>
      <c r="P9099" s="11"/>
      <c r="Q9099" s="11"/>
      <c r="R9099" s="11"/>
      <c r="S9099" s="11"/>
      <c r="T9099" s="11"/>
      <c r="U9099" s="2">
        <v>2.1100000000000001E-2</v>
      </c>
      <c r="V9099" s="11"/>
      <c r="W9099" s="11"/>
      <c r="X9099" s="11"/>
    </row>
    <row r="9100" spans="1:24" x14ac:dyDescent="0.55000000000000004">
      <c r="A9100">
        <v>337</v>
      </c>
      <c r="B9100">
        <v>6</v>
      </c>
      <c r="C9100">
        <v>27</v>
      </c>
      <c r="D9100" t="s">
        <v>34</v>
      </c>
      <c r="E9100">
        <v>16</v>
      </c>
      <c r="F9100" t="s">
        <v>28</v>
      </c>
      <c r="G9100">
        <v>20</v>
      </c>
      <c r="M9100">
        <v>49</v>
      </c>
      <c r="N9100" s="11"/>
      <c r="O9100" s="11"/>
      <c r="P9100" s="11"/>
      <c r="Q9100" s="11"/>
      <c r="R9100" s="11"/>
      <c r="S9100" s="11"/>
      <c r="T9100" s="11"/>
      <c r="U9100" s="2">
        <v>4.19E-2</v>
      </c>
      <c r="V9100" s="11"/>
      <c r="W9100" s="11"/>
      <c r="X9100" s="11"/>
    </row>
    <row r="9101" spans="1:24" x14ac:dyDescent="0.55000000000000004">
      <c r="A9101">
        <v>338</v>
      </c>
      <c r="B9101">
        <v>1</v>
      </c>
      <c r="C9101">
        <v>1</v>
      </c>
      <c r="D9101" t="s">
        <v>3</v>
      </c>
      <c r="E9101">
        <v>1</v>
      </c>
      <c r="F9101" t="s">
        <v>9</v>
      </c>
      <c r="G9101">
        <v>30</v>
      </c>
      <c r="M9101">
        <v>50</v>
      </c>
      <c r="N9101" s="9"/>
      <c r="O9101" s="9"/>
      <c r="P9101" s="9"/>
      <c r="Q9101" s="9"/>
      <c r="R9101" s="9"/>
      <c r="S9101" s="10">
        <v>5.9800000000000001E-4</v>
      </c>
      <c r="T9101" s="11"/>
      <c r="U9101" s="11"/>
      <c r="V9101" s="9"/>
      <c r="W9101" s="10">
        <v>7.9799999999999992E-3</v>
      </c>
      <c r="X9101" s="2">
        <v>7.2099999999999996E-4</v>
      </c>
    </row>
    <row r="9102" spans="1:24" x14ac:dyDescent="0.55000000000000004">
      <c r="A9102">
        <v>338</v>
      </c>
      <c r="B9102">
        <v>1</v>
      </c>
      <c r="C9102">
        <v>2</v>
      </c>
      <c r="D9102" t="s">
        <v>5</v>
      </c>
      <c r="E9102">
        <v>2</v>
      </c>
      <c r="F9102" t="s">
        <v>9</v>
      </c>
      <c r="G9102">
        <v>3</v>
      </c>
      <c r="M9102">
        <v>41</v>
      </c>
      <c r="N9102" s="9"/>
      <c r="O9102" s="9"/>
      <c r="P9102" s="9"/>
      <c r="Q9102" s="9"/>
      <c r="R9102" s="9"/>
      <c r="S9102" s="10">
        <v>1.0740000000000001E-3</v>
      </c>
      <c r="T9102" s="11"/>
      <c r="U9102" s="11"/>
      <c r="V9102" s="9"/>
      <c r="W9102" s="10">
        <v>1.2290000000000001E-3</v>
      </c>
      <c r="X9102" s="2">
        <v>1.188E-3</v>
      </c>
    </row>
    <row r="9103" spans="1:24" x14ac:dyDescent="0.55000000000000004">
      <c r="A9103">
        <v>338</v>
      </c>
      <c r="B9103">
        <v>1</v>
      </c>
      <c r="C9103">
        <v>3</v>
      </c>
      <c r="D9103" t="s">
        <v>6</v>
      </c>
      <c r="E9103">
        <v>2</v>
      </c>
      <c r="F9103" t="s">
        <v>9</v>
      </c>
      <c r="G9103">
        <v>7</v>
      </c>
      <c r="M9103">
        <v>79</v>
      </c>
      <c r="N9103" s="9"/>
      <c r="O9103" s="9"/>
      <c r="P9103" s="9"/>
      <c r="Q9103" s="9"/>
      <c r="R9103" s="9"/>
      <c r="S9103" s="10">
        <f t="shared" ref="S9103" si="1018">0.000218*4</f>
        <v>8.7200000000000005E-4</v>
      </c>
      <c r="T9103" s="11"/>
      <c r="U9103" s="11"/>
      <c r="V9103" s="9"/>
      <c r="W9103" s="10">
        <v>9.2299999999999999E-4</v>
      </c>
      <c r="X9103" s="2">
        <v>9.01E-4</v>
      </c>
    </row>
    <row r="9104" spans="1:24" x14ac:dyDescent="0.55000000000000004">
      <c r="A9104">
        <v>338</v>
      </c>
      <c r="B9104">
        <v>1</v>
      </c>
      <c r="C9104">
        <v>4</v>
      </c>
      <c r="D9104" t="s">
        <v>7</v>
      </c>
      <c r="E9104">
        <v>2</v>
      </c>
      <c r="F9104" t="s">
        <v>9</v>
      </c>
      <c r="G9104">
        <v>6</v>
      </c>
      <c r="M9104">
        <v>63</v>
      </c>
      <c r="N9104" s="9"/>
      <c r="O9104" s="9"/>
      <c r="P9104" s="9"/>
      <c r="Q9104" s="9"/>
      <c r="R9104" s="9"/>
      <c r="S9104" s="10">
        <f t="shared" ref="S9104" si="1019">0.000218*2</f>
        <v>4.3600000000000003E-4</v>
      </c>
      <c r="T9104" s="11"/>
      <c r="U9104" s="11"/>
      <c r="V9104" s="9"/>
      <c r="W9104" s="10">
        <v>6.4999999999999997E-4</v>
      </c>
      <c r="X9104" s="2">
        <v>5.4199999999999995E-4</v>
      </c>
    </row>
    <row r="9105" spans="1:24" x14ac:dyDescent="0.55000000000000004">
      <c r="A9105">
        <v>338</v>
      </c>
      <c r="B9105">
        <v>2</v>
      </c>
      <c r="C9105">
        <v>5</v>
      </c>
      <c r="D9105" t="s">
        <v>8</v>
      </c>
      <c r="E9105">
        <v>3</v>
      </c>
      <c r="F9105" t="s">
        <v>9</v>
      </c>
      <c r="G9105">
        <v>5</v>
      </c>
      <c r="M9105">
        <v>19</v>
      </c>
      <c r="N9105" s="2">
        <v>8.7999999999999998E-5</v>
      </c>
      <c r="O9105" s="2">
        <v>2.5399999999999999E-4</v>
      </c>
      <c r="P9105" s="2">
        <v>4.1199999999999999E-4</v>
      </c>
      <c r="Q9105" s="2">
        <v>3.68E-4</v>
      </c>
      <c r="R9105" s="11"/>
      <c r="S9105" s="11"/>
      <c r="T9105" s="11"/>
      <c r="U9105" s="11"/>
      <c r="V9105" s="11"/>
      <c r="W9105" s="11"/>
      <c r="X9105" s="11"/>
    </row>
    <row r="9106" spans="1:24" x14ac:dyDescent="0.55000000000000004">
      <c r="A9106">
        <v>338</v>
      </c>
      <c r="B9106">
        <v>2</v>
      </c>
      <c r="C9106">
        <v>6</v>
      </c>
      <c r="D9106" t="s">
        <v>10</v>
      </c>
      <c r="E9106">
        <v>3</v>
      </c>
      <c r="F9106" t="s">
        <v>9</v>
      </c>
      <c r="G9106">
        <v>39</v>
      </c>
      <c r="M9106">
        <v>25</v>
      </c>
      <c r="N9106" s="2">
        <v>3.9999999999999998E-6</v>
      </c>
      <c r="O9106" s="2">
        <v>4.1999999999999998E-5</v>
      </c>
      <c r="P9106" s="2">
        <v>6.7000000000000002E-5</v>
      </c>
      <c r="Q9106" s="2">
        <v>5.5000000000000002E-5</v>
      </c>
      <c r="R9106" s="11"/>
      <c r="S9106" s="11"/>
      <c r="T9106" s="11"/>
      <c r="U9106" s="11"/>
      <c r="V9106" s="11"/>
      <c r="W9106" s="11"/>
      <c r="X9106" s="11"/>
    </row>
    <row r="9107" spans="1:24" x14ac:dyDescent="0.55000000000000004">
      <c r="A9107">
        <v>338</v>
      </c>
      <c r="B9107">
        <v>2</v>
      </c>
      <c r="C9107">
        <v>7</v>
      </c>
      <c r="D9107" t="s">
        <v>11</v>
      </c>
      <c r="E9107">
        <v>3</v>
      </c>
      <c r="F9107" t="s">
        <v>9</v>
      </c>
      <c r="G9107">
        <v>10</v>
      </c>
      <c r="M9107">
        <v>74</v>
      </c>
      <c r="N9107" s="2">
        <v>1.7E-5</v>
      </c>
      <c r="O9107" s="2">
        <v>1.4899999999999999E-4</v>
      </c>
      <c r="P9107" s="2">
        <v>3.5399999999999999E-4</v>
      </c>
      <c r="Q9107" s="2">
        <v>3.1199999999999999E-4</v>
      </c>
      <c r="R9107" s="11"/>
      <c r="S9107" s="11"/>
      <c r="T9107" s="11"/>
      <c r="U9107" s="11"/>
      <c r="V9107" s="11"/>
      <c r="W9107" s="11"/>
      <c r="X9107" s="11"/>
    </row>
    <row r="9108" spans="1:24" x14ac:dyDescent="0.55000000000000004">
      <c r="A9108">
        <v>338</v>
      </c>
      <c r="B9108">
        <v>2</v>
      </c>
      <c r="C9108">
        <v>8</v>
      </c>
      <c r="D9108" t="s">
        <v>12</v>
      </c>
      <c r="E9108">
        <v>3</v>
      </c>
      <c r="F9108" t="s">
        <v>9</v>
      </c>
      <c r="G9108">
        <v>7</v>
      </c>
      <c r="M9108">
        <v>94</v>
      </c>
      <c r="N9108" s="2">
        <v>1.2E-5</v>
      </c>
      <c r="O9108" s="2">
        <v>1.02E-4</v>
      </c>
      <c r="P9108" s="2">
        <v>2.32E-4</v>
      </c>
      <c r="Q9108" s="2">
        <v>1.9900000000000001E-4</v>
      </c>
      <c r="R9108" s="11"/>
      <c r="S9108" s="11"/>
      <c r="T9108" s="11"/>
      <c r="U9108" s="11"/>
      <c r="V9108" s="11"/>
      <c r="W9108" s="11"/>
      <c r="X9108" s="11"/>
    </row>
    <row r="9109" spans="1:24" x14ac:dyDescent="0.55000000000000004">
      <c r="A9109">
        <v>338</v>
      </c>
      <c r="B9109">
        <v>3</v>
      </c>
      <c r="C9109">
        <v>9</v>
      </c>
      <c r="D9109" t="s">
        <v>13</v>
      </c>
      <c r="E9109">
        <v>4</v>
      </c>
      <c r="F9109" t="s">
        <v>9</v>
      </c>
      <c r="G9109">
        <v>0</v>
      </c>
      <c r="M9109">
        <v>0</v>
      </c>
      <c r="N9109" s="11"/>
      <c r="O9109" s="11"/>
      <c r="P9109" s="11"/>
      <c r="Q9109" s="11"/>
      <c r="R9109" s="11"/>
      <c r="S9109" s="11"/>
      <c r="T9109" s="11"/>
      <c r="U9109" s="11"/>
      <c r="V9109" s="11"/>
      <c r="W9109" s="2">
        <v>5.3999999999999998E-5</v>
      </c>
      <c r="X9109" s="2">
        <v>4.1E-5</v>
      </c>
    </row>
    <row r="9110" spans="1:24" x14ac:dyDescent="0.55000000000000004">
      <c r="A9110">
        <v>338</v>
      </c>
      <c r="B9110">
        <v>3</v>
      </c>
      <c r="C9110">
        <v>10</v>
      </c>
      <c r="D9110" t="s">
        <v>14</v>
      </c>
      <c r="E9110">
        <v>4</v>
      </c>
      <c r="F9110" t="s">
        <v>9</v>
      </c>
      <c r="G9110">
        <v>0</v>
      </c>
      <c r="M9110">
        <v>0</v>
      </c>
      <c r="N9110" s="11"/>
      <c r="O9110" s="11"/>
      <c r="P9110" s="11"/>
      <c r="Q9110" s="11"/>
      <c r="R9110" s="11"/>
      <c r="S9110" s="2">
        <v>2.0100000000000001E-4</v>
      </c>
      <c r="T9110" s="11"/>
      <c r="U9110" s="11"/>
      <c r="V9110" s="11"/>
      <c r="W9110" s="2">
        <v>1.4200000000000001E-4</v>
      </c>
      <c r="X9110" s="2">
        <v>1.35E-4</v>
      </c>
    </row>
    <row r="9111" spans="1:24" x14ac:dyDescent="0.55000000000000004">
      <c r="A9111">
        <v>338</v>
      </c>
      <c r="B9111">
        <v>3</v>
      </c>
      <c r="C9111">
        <v>11</v>
      </c>
      <c r="D9111" t="s">
        <v>15</v>
      </c>
      <c r="E9111">
        <v>5</v>
      </c>
      <c r="F9111" t="s">
        <v>9</v>
      </c>
      <c r="G9111">
        <v>4</v>
      </c>
      <c r="M9111">
        <v>17</v>
      </c>
      <c r="N9111" s="11"/>
      <c r="O9111" s="11"/>
      <c r="P9111" s="11"/>
      <c r="Q9111" s="11"/>
      <c r="R9111" s="11"/>
      <c r="S9111" s="2">
        <v>1.8699999999999999E-4</v>
      </c>
      <c r="T9111" s="11"/>
      <c r="U9111" s="11"/>
      <c r="V9111" s="11"/>
      <c r="W9111" s="2">
        <v>1.3200000000000001E-4</v>
      </c>
      <c r="X9111" s="2">
        <v>1.22E-4</v>
      </c>
    </row>
    <row r="9112" spans="1:24" x14ac:dyDescent="0.55000000000000004">
      <c r="A9112">
        <v>338</v>
      </c>
      <c r="B9112">
        <v>3</v>
      </c>
      <c r="C9112">
        <v>12</v>
      </c>
      <c r="D9112" t="s">
        <v>16</v>
      </c>
      <c r="E9112">
        <v>6</v>
      </c>
      <c r="F9112" t="s">
        <v>9</v>
      </c>
      <c r="G9112">
        <v>4</v>
      </c>
      <c r="M9112">
        <v>11</v>
      </c>
      <c r="N9112" s="11"/>
      <c r="O9112" s="11"/>
      <c r="P9112" s="11"/>
      <c r="Q9112" s="11"/>
      <c r="R9112" s="11"/>
      <c r="S9112" s="11"/>
      <c r="T9112" s="11"/>
      <c r="U9112" s="11"/>
      <c r="V9112" s="11"/>
      <c r="W9112" s="2">
        <v>1.9900000000000001E-4</v>
      </c>
      <c r="X9112" s="2">
        <v>1.7799999999999999E-4</v>
      </c>
    </row>
    <row r="9113" spans="1:24" x14ac:dyDescent="0.55000000000000004">
      <c r="A9113">
        <v>338</v>
      </c>
      <c r="B9113">
        <v>3</v>
      </c>
      <c r="C9113">
        <v>13</v>
      </c>
      <c r="D9113" t="s">
        <v>17</v>
      </c>
      <c r="E9113">
        <v>7</v>
      </c>
      <c r="F9113" t="s">
        <v>9</v>
      </c>
      <c r="G9113">
        <v>15</v>
      </c>
      <c r="M9113">
        <v>24</v>
      </c>
      <c r="N9113" s="2">
        <v>2.5000000000000001E-5</v>
      </c>
      <c r="O9113" s="2">
        <v>1.65E-4</v>
      </c>
      <c r="P9113" s="2">
        <f t="shared" ref="P9113" si="1020">0.000398</f>
        <v>3.9800000000000002E-4</v>
      </c>
      <c r="Q9113" s="2">
        <v>3.1100000000000002E-4</v>
      </c>
      <c r="R9113" s="11"/>
      <c r="S9113" s="11"/>
      <c r="T9113" s="11"/>
      <c r="U9113" s="11"/>
      <c r="V9113" s="11"/>
      <c r="W9113" s="2">
        <v>8.3999999999999995E-5</v>
      </c>
      <c r="X9113" s="2">
        <v>7.7999999999999999E-5</v>
      </c>
    </row>
    <row r="9114" spans="1:24" x14ac:dyDescent="0.55000000000000004">
      <c r="A9114">
        <v>338</v>
      </c>
      <c r="B9114">
        <v>3</v>
      </c>
      <c r="C9114">
        <v>14</v>
      </c>
      <c r="D9114" t="s">
        <v>18</v>
      </c>
      <c r="E9114">
        <v>8</v>
      </c>
      <c r="F9114" t="s">
        <v>9</v>
      </c>
      <c r="G9114">
        <v>8</v>
      </c>
      <c r="M9114">
        <v>33</v>
      </c>
      <c r="N9114" s="2">
        <v>3.3000000000000003E-5</v>
      </c>
      <c r="O9114" s="2">
        <v>1.9900000000000001E-4</v>
      </c>
      <c r="P9114" s="2">
        <v>4.3300000000000001E-4</v>
      </c>
      <c r="Q9114" s="2">
        <v>3.8200000000000002E-4</v>
      </c>
      <c r="R9114" s="11"/>
      <c r="S9114" s="2">
        <v>1.54E-4</v>
      </c>
      <c r="T9114" s="11"/>
      <c r="U9114" s="11"/>
      <c r="V9114" s="11"/>
      <c r="W9114" s="2">
        <v>1.02E-4</v>
      </c>
      <c r="X9114" s="2">
        <v>9.2999999999999997E-5</v>
      </c>
    </row>
    <row r="9115" spans="1:24" x14ac:dyDescent="0.55000000000000004">
      <c r="A9115">
        <v>338</v>
      </c>
      <c r="B9115">
        <v>3</v>
      </c>
      <c r="C9115">
        <v>15</v>
      </c>
      <c r="D9115" t="s">
        <v>19</v>
      </c>
      <c r="E9115">
        <v>4</v>
      </c>
      <c r="F9115" t="s">
        <v>9</v>
      </c>
      <c r="G9115">
        <v>10</v>
      </c>
      <c r="M9115">
        <v>38</v>
      </c>
      <c r="N9115" s="11"/>
      <c r="O9115" s="11"/>
      <c r="P9115" s="11"/>
      <c r="Q9115" s="11"/>
      <c r="R9115" s="11"/>
      <c r="S9115" s="2">
        <v>2.5500000000000002E-4</v>
      </c>
      <c r="T9115" s="11"/>
      <c r="U9115" s="11"/>
      <c r="V9115" s="11"/>
      <c r="W9115" s="2">
        <v>1.6200000000000001E-4</v>
      </c>
      <c r="X9115" s="2">
        <v>1.4999999999999999E-4</v>
      </c>
    </row>
    <row r="9116" spans="1:24" x14ac:dyDescent="0.55000000000000004">
      <c r="A9116">
        <v>338</v>
      </c>
      <c r="B9116">
        <v>4</v>
      </c>
      <c r="C9116">
        <v>16</v>
      </c>
      <c r="D9116" t="s">
        <v>20</v>
      </c>
      <c r="E9116">
        <v>9</v>
      </c>
      <c r="F9116" t="s">
        <v>9</v>
      </c>
      <c r="G9116">
        <v>63</v>
      </c>
      <c r="M9116">
        <v>23</v>
      </c>
      <c r="N9116" s="11"/>
      <c r="O9116" s="11"/>
      <c r="P9116" s="11"/>
      <c r="Q9116" s="11"/>
      <c r="R9116" s="11"/>
      <c r="S9116" s="11"/>
      <c r="T9116" s="11"/>
      <c r="U9116" s="11"/>
      <c r="V9116" s="11"/>
      <c r="W9116" s="2">
        <v>1.9999999999999999E-6</v>
      </c>
      <c r="X9116" s="2">
        <v>1.9999999999999999E-6</v>
      </c>
    </row>
    <row r="9117" spans="1:24" x14ac:dyDescent="0.55000000000000004">
      <c r="A9117">
        <v>338</v>
      </c>
      <c r="B9117">
        <v>5</v>
      </c>
      <c r="C9117">
        <v>17</v>
      </c>
      <c r="D9117" t="s">
        <v>21</v>
      </c>
      <c r="E9117">
        <v>10</v>
      </c>
      <c r="F9117" t="s">
        <v>22</v>
      </c>
      <c r="G9117">
        <v>0</v>
      </c>
      <c r="M9117">
        <v>0</v>
      </c>
      <c r="N9117" s="11"/>
      <c r="O9117" s="11"/>
      <c r="P9117" s="11"/>
      <c r="Q9117" s="11"/>
      <c r="R9117" s="11"/>
      <c r="S9117" s="11"/>
      <c r="T9117" s="2">
        <v>1.7899999999999999E-4</v>
      </c>
      <c r="U9117" s="11"/>
      <c r="V9117" s="11"/>
      <c r="W9117" s="11"/>
      <c r="X9117" s="11"/>
    </row>
    <row r="9118" spans="1:24" x14ac:dyDescent="0.55000000000000004">
      <c r="A9118">
        <v>338</v>
      </c>
      <c r="B9118">
        <v>5</v>
      </c>
      <c r="C9118">
        <v>18</v>
      </c>
      <c r="D9118" t="s">
        <v>23</v>
      </c>
      <c r="E9118">
        <v>11</v>
      </c>
      <c r="F9118" t="s">
        <v>22</v>
      </c>
      <c r="G9118">
        <v>0</v>
      </c>
      <c r="M9118">
        <v>0</v>
      </c>
      <c r="N9118" s="11"/>
      <c r="O9118" s="11"/>
      <c r="P9118" s="11"/>
      <c r="Q9118" s="11"/>
      <c r="R9118" s="2">
        <v>3.5399999999999999E-4</v>
      </c>
      <c r="S9118" s="11"/>
      <c r="T9118" s="11"/>
      <c r="U9118" s="11"/>
      <c r="V9118" s="2">
        <v>1.2300000000000001E-4</v>
      </c>
      <c r="W9118" s="2">
        <v>3.1999999999999999E-5</v>
      </c>
      <c r="X9118" s="2">
        <v>5.5000000000000002E-5</v>
      </c>
    </row>
    <row r="9119" spans="1:24" x14ac:dyDescent="0.55000000000000004">
      <c r="A9119">
        <v>338</v>
      </c>
      <c r="B9119">
        <v>5</v>
      </c>
      <c r="C9119">
        <v>19</v>
      </c>
      <c r="D9119" t="s">
        <v>24</v>
      </c>
      <c r="E9119">
        <v>11</v>
      </c>
      <c r="F9119" t="s">
        <v>22</v>
      </c>
      <c r="G9119">
        <v>36</v>
      </c>
      <c r="M9119">
        <v>31</v>
      </c>
      <c r="N9119" s="11"/>
      <c r="O9119" s="11"/>
      <c r="P9119" s="11"/>
      <c r="Q9119" s="11"/>
      <c r="R9119" s="2">
        <v>5.5400000000000002E-4</v>
      </c>
      <c r="S9119" s="11"/>
      <c r="T9119" s="11"/>
      <c r="U9119" s="11"/>
      <c r="V9119" s="2">
        <v>3.3700000000000001E-4</v>
      </c>
      <c r="W9119" s="2">
        <v>1.9900000000000001E-4</v>
      </c>
      <c r="X9119" s="2">
        <v>2.4499999999999999E-4</v>
      </c>
    </row>
    <row r="9120" spans="1:24" x14ac:dyDescent="0.55000000000000004">
      <c r="A9120">
        <v>338</v>
      </c>
      <c r="B9120">
        <v>5</v>
      </c>
      <c r="C9120">
        <v>20</v>
      </c>
      <c r="D9120" t="s">
        <v>25</v>
      </c>
      <c r="E9120">
        <v>10</v>
      </c>
      <c r="F9120" t="s">
        <v>22</v>
      </c>
      <c r="G9120">
        <v>3515</v>
      </c>
      <c r="M9120">
        <v>43</v>
      </c>
      <c r="N9120" s="11"/>
      <c r="O9120" s="11"/>
      <c r="P9120" s="11"/>
      <c r="Q9120" s="11"/>
      <c r="R9120" s="11"/>
      <c r="S9120" s="11"/>
      <c r="T9120" s="2">
        <v>1.7899999999999999E-4</v>
      </c>
      <c r="U9120" s="11"/>
      <c r="V9120" s="11"/>
      <c r="W9120" s="11"/>
      <c r="X9120" s="11"/>
    </row>
    <row r="9121" spans="1:24" x14ac:dyDescent="0.55000000000000004">
      <c r="A9121">
        <v>338</v>
      </c>
      <c r="B9121">
        <v>5</v>
      </c>
      <c r="C9121">
        <v>21</v>
      </c>
      <c r="D9121" t="s">
        <v>26</v>
      </c>
      <c r="E9121">
        <v>11</v>
      </c>
      <c r="F9121" t="s">
        <v>22</v>
      </c>
      <c r="G9121">
        <v>410</v>
      </c>
      <c r="M9121">
        <v>52</v>
      </c>
      <c r="N9121" s="11"/>
      <c r="O9121" s="11"/>
      <c r="P9121" s="11"/>
      <c r="Q9121" s="11"/>
      <c r="R9121" s="2">
        <v>5.5099999999999995E-4</v>
      </c>
      <c r="S9121" s="11"/>
      <c r="T9121" s="11"/>
      <c r="U9121" s="11"/>
      <c r="V9121" s="2">
        <v>3.3199999999999999E-4</v>
      </c>
      <c r="W9121" s="2">
        <v>1.92E-4</v>
      </c>
      <c r="X9121" s="2">
        <v>2.33E-4</v>
      </c>
    </row>
    <row r="9122" spans="1:24" x14ac:dyDescent="0.55000000000000004">
      <c r="A9122">
        <v>338</v>
      </c>
      <c r="B9122">
        <v>5</v>
      </c>
      <c r="C9122">
        <v>22</v>
      </c>
      <c r="D9122" t="s">
        <v>27</v>
      </c>
      <c r="E9122">
        <v>11</v>
      </c>
      <c r="F9122" t="s">
        <v>28</v>
      </c>
      <c r="G9122">
        <v>18</v>
      </c>
      <c r="M9122">
        <v>48</v>
      </c>
      <c r="N9122" s="11"/>
      <c r="O9122" s="11"/>
      <c r="P9122" s="11"/>
      <c r="Q9122" s="11"/>
      <c r="R9122" s="2">
        <v>2.7599999999999999E-4</v>
      </c>
      <c r="S9122" s="11"/>
      <c r="T9122" s="11"/>
      <c r="U9122" s="11"/>
      <c r="V9122" s="11"/>
      <c r="W9122" s="11"/>
      <c r="X9122" s="11"/>
    </row>
    <row r="9123" spans="1:24" x14ac:dyDescent="0.55000000000000004">
      <c r="A9123">
        <v>338</v>
      </c>
      <c r="B9123">
        <v>6</v>
      </c>
      <c r="C9123">
        <v>23</v>
      </c>
      <c r="D9123" t="s">
        <v>29</v>
      </c>
      <c r="E9123">
        <v>12</v>
      </c>
      <c r="F9123" t="s">
        <v>28</v>
      </c>
      <c r="G9123">
        <v>0</v>
      </c>
      <c r="M9123">
        <v>0</v>
      </c>
      <c r="N9123" s="11"/>
      <c r="O9123" s="11"/>
      <c r="P9123" s="11"/>
      <c r="Q9123" s="11"/>
      <c r="R9123" s="11"/>
      <c r="S9123" s="11"/>
      <c r="T9123" s="11"/>
      <c r="U9123" s="2">
        <v>-4.19E-2</v>
      </c>
      <c r="V9123" s="11"/>
      <c r="W9123" s="11"/>
      <c r="X9123" s="11"/>
    </row>
    <row r="9124" spans="1:24" x14ac:dyDescent="0.55000000000000004">
      <c r="A9124">
        <v>338</v>
      </c>
      <c r="B9124">
        <v>6</v>
      </c>
      <c r="C9124">
        <v>24</v>
      </c>
      <c r="D9124" t="s">
        <v>30</v>
      </c>
      <c r="E9124">
        <v>13</v>
      </c>
      <c r="F9124" t="s">
        <v>28</v>
      </c>
      <c r="G9124">
        <v>0</v>
      </c>
      <c r="M9124">
        <v>0</v>
      </c>
      <c r="N9124" s="11"/>
      <c r="O9124" s="11"/>
      <c r="P9124" s="11"/>
      <c r="Q9124" s="11"/>
      <c r="R9124" s="11"/>
      <c r="S9124" s="11"/>
      <c r="T9124" s="11"/>
      <c r="U9124" s="2">
        <v>2.1100000000000001E-2</v>
      </c>
      <c r="V9124" s="11"/>
      <c r="W9124" s="11"/>
      <c r="X9124" s="11"/>
    </row>
    <row r="9125" spans="1:24" x14ac:dyDescent="0.55000000000000004">
      <c r="A9125">
        <v>338</v>
      </c>
      <c r="B9125">
        <v>6</v>
      </c>
      <c r="C9125">
        <v>25</v>
      </c>
      <c r="D9125" t="s">
        <v>31</v>
      </c>
      <c r="E9125">
        <v>14</v>
      </c>
      <c r="F9125" t="s">
        <v>28</v>
      </c>
      <c r="G9125">
        <v>0</v>
      </c>
      <c r="M9125">
        <v>0</v>
      </c>
      <c r="N9125" s="11"/>
      <c r="O9125" s="11"/>
      <c r="P9125" s="11"/>
      <c r="Q9125" s="11"/>
      <c r="R9125" s="11"/>
      <c r="S9125" s="11"/>
      <c r="T9125" s="11"/>
      <c r="U9125" s="2">
        <v>-4.19E-2</v>
      </c>
      <c r="V9125" s="11"/>
      <c r="W9125" s="11"/>
      <c r="X9125" s="11"/>
    </row>
    <row r="9126" spans="1:24" x14ac:dyDescent="0.55000000000000004">
      <c r="A9126">
        <v>338</v>
      </c>
      <c r="B9126">
        <v>6</v>
      </c>
      <c r="C9126">
        <v>26</v>
      </c>
      <c r="D9126" t="s">
        <v>32</v>
      </c>
      <c r="E9126">
        <v>15</v>
      </c>
      <c r="F9126" t="s">
        <v>33</v>
      </c>
      <c r="G9126">
        <v>1</v>
      </c>
      <c r="M9126">
        <v>14</v>
      </c>
      <c r="N9126" s="11"/>
      <c r="O9126" s="11"/>
      <c r="P9126" s="11"/>
      <c r="Q9126" s="11"/>
      <c r="R9126" s="11"/>
      <c r="S9126" s="11"/>
      <c r="T9126" s="11"/>
      <c r="U9126" s="2">
        <v>2.1100000000000001E-2</v>
      </c>
      <c r="V9126" s="11"/>
      <c r="W9126" s="11"/>
      <c r="X9126" s="11"/>
    </row>
    <row r="9127" spans="1:24" x14ac:dyDescent="0.55000000000000004">
      <c r="A9127">
        <v>338</v>
      </c>
      <c r="B9127">
        <v>6</v>
      </c>
      <c r="C9127">
        <v>27</v>
      </c>
      <c r="D9127" t="s">
        <v>34</v>
      </c>
      <c r="E9127">
        <v>16</v>
      </c>
      <c r="F9127" t="s">
        <v>28</v>
      </c>
      <c r="G9127">
        <v>23</v>
      </c>
      <c r="M9127">
        <v>47</v>
      </c>
      <c r="N9127" s="11"/>
      <c r="O9127" s="11"/>
      <c r="P9127" s="11"/>
      <c r="Q9127" s="11"/>
      <c r="R9127" s="11"/>
      <c r="S9127" s="11"/>
      <c r="T9127" s="11"/>
      <c r="U9127" s="2">
        <v>4.19E-2</v>
      </c>
      <c r="V9127" s="11"/>
      <c r="W9127" s="11"/>
      <c r="X9127" s="11"/>
    </row>
    <row r="9128" spans="1:24" x14ac:dyDescent="0.55000000000000004">
      <c r="A9128">
        <v>339</v>
      </c>
      <c r="B9128">
        <v>1</v>
      </c>
      <c r="C9128">
        <v>1</v>
      </c>
      <c r="D9128" t="s">
        <v>3</v>
      </c>
      <c r="E9128">
        <v>1</v>
      </c>
      <c r="F9128" t="s">
        <v>4</v>
      </c>
      <c r="G9128">
        <v>14</v>
      </c>
      <c r="M9128">
        <v>57</v>
      </c>
      <c r="N9128" s="9"/>
      <c r="O9128" s="9"/>
      <c r="P9128" s="9"/>
      <c r="Q9128" s="9"/>
      <c r="R9128" s="9"/>
      <c r="S9128" s="10">
        <v>5.9800000000000001E-4</v>
      </c>
      <c r="T9128" s="11"/>
      <c r="U9128" s="11"/>
      <c r="V9128" s="9"/>
      <c r="W9128" s="10">
        <v>7.9799999999999992E-3</v>
      </c>
      <c r="X9128" s="2">
        <v>7.2099999999999996E-4</v>
      </c>
    </row>
    <row r="9129" spans="1:24" x14ac:dyDescent="0.55000000000000004">
      <c r="A9129">
        <v>339</v>
      </c>
      <c r="B9129">
        <v>1</v>
      </c>
      <c r="C9129">
        <v>2</v>
      </c>
      <c r="D9129" t="s">
        <v>5</v>
      </c>
      <c r="E9129">
        <v>2</v>
      </c>
      <c r="F9129" t="s">
        <v>4</v>
      </c>
      <c r="G9129">
        <v>3</v>
      </c>
      <c r="M9129">
        <v>47</v>
      </c>
      <c r="N9129" s="9"/>
      <c r="O9129" s="9"/>
      <c r="P9129" s="9"/>
      <c r="Q9129" s="9"/>
      <c r="R9129" s="9"/>
      <c r="S9129" s="10">
        <v>1.0740000000000001E-3</v>
      </c>
      <c r="T9129" s="11"/>
      <c r="U9129" s="11"/>
      <c r="V9129" s="9"/>
      <c r="W9129" s="10">
        <v>1.2290000000000001E-3</v>
      </c>
      <c r="X9129" s="2">
        <v>1.188E-3</v>
      </c>
    </row>
    <row r="9130" spans="1:24" x14ac:dyDescent="0.55000000000000004">
      <c r="A9130">
        <v>339</v>
      </c>
      <c r="B9130">
        <v>1</v>
      </c>
      <c r="C9130">
        <v>3</v>
      </c>
      <c r="D9130" t="s">
        <v>6</v>
      </c>
      <c r="E9130">
        <v>2</v>
      </c>
      <c r="F9130" t="s">
        <v>4</v>
      </c>
      <c r="G9130">
        <v>5</v>
      </c>
      <c r="M9130">
        <v>77</v>
      </c>
      <c r="N9130" s="9"/>
      <c r="O9130" s="9"/>
      <c r="P9130" s="9"/>
      <c r="Q9130" s="9"/>
      <c r="R9130" s="9"/>
      <c r="S9130" s="10">
        <f t="shared" ref="S9130" si="1021">0.000218*4</f>
        <v>8.7200000000000005E-4</v>
      </c>
      <c r="T9130" s="11"/>
      <c r="U9130" s="11"/>
      <c r="V9130" s="9"/>
      <c r="W9130" s="10">
        <v>9.2299999999999999E-4</v>
      </c>
      <c r="X9130" s="2">
        <v>9.01E-4</v>
      </c>
    </row>
    <row r="9131" spans="1:24" x14ac:dyDescent="0.55000000000000004">
      <c r="A9131">
        <v>339</v>
      </c>
      <c r="B9131">
        <v>1</v>
      </c>
      <c r="C9131">
        <v>4</v>
      </c>
      <c r="D9131" t="s">
        <v>7</v>
      </c>
      <c r="E9131">
        <v>2</v>
      </c>
      <c r="F9131" t="s">
        <v>4</v>
      </c>
      <c r="G9131">
        <v>3</v>
      </c>
      <c r="M9131">
        <v>89</v>
      </c>
      <c r="N9131" s="9"/>
      <c r="O9131" s="9"/>
      <c r="P9131" s="9"/>
      <c r="Q9131" s="9"/>
      <c r="R9131" s="9"/>
      <c r="S9131" s="10">
        <f t="shared" ref="S9131" si="1022">0.000218*2</f>
        <v>4.3600000000000003E-4</v>
      </c>
      <c r="T9131" s="11"/>
      <c r="U9131" s="11"/>
      <c r="V9131" s="9"/>
      <c r="W9131" s="10">
        <v>6.4999999999999997E-4</v>
      </c>
      <c r="X9131" s="2">
        <v>5.4199999999999995E-4</v>
      </c>
    </row>
    <row r="9132" spans="1:24" x14ac:dyDescent="0.55000000000000004">
      <c r="A9132">
        <v>339</v>
      </c>
      <c r="B9132">
        <v>2</v>
      </c>
      <c r="C9132">
        <v>5</v>
      </c>
      <c r="D9132" t="s">
        <v>8</v>
      </c>
      <c r="E9132">
        <v>3</v>
      </c>
      <c r="F9132" t="s">
        <v>9</v>
      </c>
      <c r="G9132">
        <v>5</v>
      </c>
      <c r="M9132">
        <v>14</v>
      </c>
      <c r="N9132" s="2">
        <v>8.7999999999999998E-5</v>
      </c>
      <c r="O9132" s="2">
        <v>2.5399999999999999E-4</v>
      </c>
      <c r="P9132" s="2">
        <v>4.1199999999999999E-4</v>
      </c>
      <c r="Q9132" s="2">
        <v>3.68E-4</v>
      </c>
      <c r="R9132" s="11"/>
      <c r="S9132" s="11"/>
      <c r="T9132" s="11"/>
      <c r="U9132" s="11"/>
      <c r="V9132" s="11"/>
      <c r="W9132" s="11"/>
      <c r="X9132" s="11"/>
    </row>
    <row r="9133" spans="1:24" x14ac:dyDescent="0.55000000000000004">
      <c r="A9133">
        <v>339</v>
      </c>
      <c r="B9133">
        <v>2</v>
      </c>
      <c r="C9133">
        <v>6</v>
      </c>
      <c r="D9133" t="s">
        <v>10</v>
      </c>
      <c r="E9133">
        <v>3</v>
      </c>
      <c r="F9133" t="s">
        <v>9</v>
      </c>
      <c r="G9133">
        <v>53</v>
      </c>
      <c r="M9133">
        <v>35</v>
      </c>
      <c r="N9133" s="2">
        <v>3.9999999999999998E-6</v>
      </c>
      <c r="O9133" s="2">
        <v>4.1999999999999998E-5</v>
      </c>
      <c r="P9133" s="2">
        <v>6.7000000000000002E-5</v>
      </c>
      <c r="Q9133" s="2">
        <v>5.5000000000000002E-5</v>
      </c>
      <c r="R9133" s="11"/>
      <c r="S9133" s="11"/>
      <c r="T9133" s="11"/>
      <c r="U9133" s="11"/>
      <c r="V9133" s="11"/>
      <c r="W9133" s="11"/>
      <c r="X9133" s="11"/>
    </row>
    <row r="9134" spans="1:24" x14ac:dyDescent="0.55000000000000004">
      <c r="A9134">
        <v>339</v>
      </c>
      <c r="B9134">
        <v>2</v>
      </c>
      <c r="C9134">
        <v>7</v>
      </c>
      <c r="D9134" t="s">
        <v>11</v>
      </c>
      <c r="E9134">
        <v>3</v>
      </c>
      <c r="F9134" t="s">
        <v>9</v>
      </c>
      <c r="G9134">
        <v>27</v>
      </c>
      <c r="M9134">
        <v>73</v>
      </c>
      <c r="N9134" s="2">
        <v>1.7E-5</v>
      </c>
      <c r="O9134" s="2">
        <v>1.4899999999999999E-4</v>
      </c>
      <c r="P9134" s="2">
        <v>3.5399999999999999E-4</v>
      </c>
      <c r="Q9134" s="2">
        <v>3.1199999999999999E-4</v>
      </c>
      <c r="R9134" s="11"/>
      <c r="S9134" s="11"/>
      <c r="T9134" s="11"/>
      <c r="U9134" s="11"/>
      <c r="V9134" s="11"/>
      <c r="W9134" s="11"/>
      <c r="X9134" s="11"/>
    </row>
    <row r="9135" spans="1:24" x14ac:dyDescent="0.55000000000000004">
      <c r="A9135">
        <v>339</v>
      </c>
      <c r="B9135">
        <v>2</v>
      </c>
      <c r="C9135">
        <v>8</v>
      </c>
      <c r="D9135" t="s">
        <v>12</v>
      </c>
      <c r="E9135">
        <v>3</v>
      </c>
      <c r="F9135" t="s">
        <v>9</v>
      </c>
      <c r="G9135">
        <v>3</v>
      </c>
      <c r="M9135">
        <v>84</v>
      </c>
      <c r="N9135" s="2">
        <v>1.2E-5</v>
      </c>
      <c r="O9135" s="2">
        <v>1.02E-4</v>
      </c>
      <c r="P9135" s="2">
        <v>2.32E-4</v>
      </c>
      <c r="Q9135" s="2">
        <v>1.9900000000000001E-4</v>
      </c>
      <c r="R9135" s="11"/>
      <c r="S9135" s="11"/>
      <c r="T9135" s="11"/>
      <c r="U9135" s="11"/>
      <c r="V9135" s="11"/>
      <c r="W9135" s="11"/>
      <c r="X9135" s="11"/>
    </row>
    <row r="9136" spans="1:24" x14ac:dyDescent="0.55000000000000004">
      <c r="A9136">
        <v>339</v>
      </c>
      <c r="B9136">
        <v>3</v>
      </c>
      <c r="C9136">
        <v>9</v>
      </c>
      <c r="D9136" t="s">
        <v>13</v>
      </c>
      <c r="E9136">
        <v>4</v>
      </c>
      <c r="F9136" t="s">
        <v>9</v>
      </c>
      <c r="G9136">
        <v>0</v>
      </c>
      <c r="M9136">
        <v>0</v>
      </c>
      <c r="N9136" s="11"/>
      <c r="O9136" s="11"/>
      <c r="P9136" s="11"/>
      <c r="Q9136" s="11"/>
      <c r="R9136" s="11"/>
      <c r="S9136" s="11"/>
      <c r="T9136" s="11"/>
      <c r="U9136" s="11"/>
      <c r="V9136" s="11"/>
      <c r="W9136" s="2">
        <v>5.3999999999999998E-5</v>
      </c>
      <c r="X9136" s="2">
        <v>4.1E-5</v>
      </c>
    </row>
    <row r="9137" spans="1:24" x14ac:dyDescent="0.55000000000000004">
      <c r="A9137">
        <v>339</v>
      </c>
      <c r="B9137">
        <v>3</v>
      </c>
      <c r="C9137">
        <v>10</v>
      </c>
      <c r="D9137" t="s">
        <v>14</v>
      </c>
      <c r="E9137">
        <v>4</v>
      </c>
      <c r="F9137" t="s">
        <v>9</v>
      </c>
      <c r="G9137">
        <v>0</v>
      </c>
      <c r="M9137">
        <v>0</v>
      </c>
      <c r="N9137" s="11"/>
      <c r="O9137" s="11"/>
      <c r="P9137" s="11"/>
      <c r="Q9137" s="11"/>
      <c r="R9137" s="11"/>
      <c r="S9137" s="2">
        <v>2.0100000000000001E-4</v>
      </c>
      <c r="T9137" s="11"/>
      <c r="U9137" s="11"/>
      <c r="V9137" s="11"/>
      <c r="W9137" s="2">
        <v>1.4200000000000001E-4</v>
      </c>
      <c r="X9137" s="2">
        <v>1.35E-4</v>
      </c>
    </row>
    <row r="9138" spans="1:24" x14ac:dyDescent="0.55000000000000004">
      <c r="A9138">
        <v>339</v>
      </c>
      <c r="B9138">
        <v>3</v>
      </c>
      <c r="C9138">
        <v>11</v>
      </c>
      <c r="D9138" t="s">
        <v>15</v>
      </c>
      <c r="E9138">
        <v>5</v>
      </c>
      <c r="F9138" t="s">
        <v>9</v>
      </c>
      <c r="G9138">
        <v>4</v>
      </c>
      <c r="M9138">
        <v>15</v>
      </c>
      <c r="N9138" s="11"/>
      <c r="O9138" s="11"/>
      <c r="P9138" s="11"/>
      <c r="Q9138" s="11"/>
      <c r="R9138" s="11"/>
      <c r="S9138" s="2">
        <v>1.8699999999999999E-4</v>
      </c>
      <c r="T9138" s="11"/>
      <c r="U9138" s="11"/>
      <c r="V9138" s="11"/>
      <c r="W9138" s="2">
        <v>1.3200000000000001E-4</v>
      </c>
      <c r="X9138" s="2">
        <v>1.22E-4</v>
      </c>
    </row>
    <row r="9139" spans="1:24" x14ac:dyDescent="0.55000000000000004">
      <c r="A9139">
        <v>339</v>
      </c>
      <c r="B9139">
        <v>3</v>
      </c>
      <c r="C9139">
        <v>12</v>
      </c>
      <c r="D9139" t="s">
        <v>16</v>
      </c>
      <c r="E9139">
        <v>6</v>
      </c>
      <c r="F9139" t="s">
        <v>9</v>
      </c>
      <c r="G9139">
        <v>1</v>
      </c>
      <c r="M9139">
        <v>15</v>
      </c>
      <c r="N9139" s="11"/>
      <c r="O9139" s="11"/>
      <c r="P9139" s="11"/>
      <c r="Q9139" s="11"/>
      <c r="R9139" s="11"/>
      <c r="S9139" s="11"/>
      <c r="T9139" s="11"/>
      <c r="U9139" s="11"/>
      <c r="V9139" s="11"/>
      <c r="W9139" s="2">
        <v>1.9900000000000001E-4</v>
      </c>
      <c r="X9139" s="2">
        <v>1.7799999999999999E-4</v>
      </c>
    </row>
    <row r="9140" spans="1:24" x14ac:dyDescent="0.55000000000000004">
      <c r="A9140">
        <v>339</v>
      </c>
      <c r="B9140">
        <v>3</v>
      </c>
      <c r="C9140">
        <v>13</v>
      </c>
      <c r="D9140" t="s">
        <v>17</v>
      </c>
      <c r="E9140">
        <v>7</v>
      </c>
      <c r="F9140" t="s">
        <v>9</v>
      </c>
      <c r="G9140">
        <v>15</v>
      </c>
      <c r="M9140">
        <v>21</v>
      </c>
      <c r="N9140" s="2">
        <v>2.5000000000000001E-5</v>
      </c>
      <c r="O9140" s="2">
        <v>1.65E-4</v>
      </c>
      <c r="P9140" s="2">
        <f t="shared" ref="P9140" si="1023">0.000398</f>
        <v>3.9800000000000002E-4</v>
      </c>
      <c r="Q9140" s="2">
        <v>3.1100000000000002E-4</v>
      </c>
      <c r="R9140" s="11"/>
      <c r="S9140" s="11"/>
      <c r="T9140" s="11"/>
      <c r="U9140" s="11"/>
      <c r="V9140" s="11"/>
      <c r="W9140" s="2">
        <v>8.3999999999999995E-5</v>
      </c>
      <c r="X9140" s="2">
        <v>7.7999999999999999E-5</v>
      </c>
    </row>
    <row r="9141" spans="1:24" x14ac:dyDescent="0.55000000000000004">
      <c r="A9141">
        <v>339</v>
      </c>
      <c r="B9141">
        <v>3</v>
      </c>
      <c r="C9141">
        <v>14</v>
      </c>
      <c r="D9141" t="s">
        <v>18</v>
      </c>
      <c r="E9141">
        <v>8</v>
      </c>
      <c r="F9141" t="s">
        <v>9</v>
      </c>
      <c r="G9141">
        <v>2</v>
      </c>
      <c r="M9141">
        <v>31</v>
      </c>
      <c r="N9141" s="2">
        <v>3.3000000000000003E-5</v>
      </c>
      <c r="O9141" s="2">
        <v>1.9900000000000001E-4</v>
      </c>
      <c r="P9141" s="2">
        <v>4.3300000000000001E-4</v>
      </c>
      <c r="Q9141" s="2">
        <v>3.8200000000000002E-4</v>
      </c>
      <c r="R9141" s="11"/>
      <c r="S9141" s="2">
        <v>1.54E-4</v>
      </c>
      <c r="T9141" s="11"/>
      <c r="U9141" s="11"/>
      <c r="V9141" s="11"/>
      <c r="W9141" s="2">
        <v>1.02E-4</v>
      </c>
      <c r="X9141" s="2">
        <v>9.2999999999999997E-5</v>
      </c>
    </row>
    <row r="9142" spans="1:24" x14ac:dyDescent="0.55000000000000004">
      <c r="A9142">
        <v>339</v>
      </c>
      <c r="B9142">
        <v>3</v>
      </c>
      <c r="C9142">
        <v>15</v>
      </c>
      <c r="D9142" t="s">
        <v>19</v>
      </c>
      <c r="E9142">
        <v>4</v>
      </c>
      <c r="F9142" t="s">
        <v>9</v>
      </c>
      <c r="G9142">
        <v>9</v>
      </c>
      <c r="M9142">
        <v>41</v>
      </c>
      <c r="N9142" s="11"/>
      <c r="O9142" s="11"/>
      <c r="P9142" s="11"/>
      <c r="Q9142" s="11"/>
      <c r="R9142" s="11"/>
      <c r="S9142" s="2">
        <v>2.5500000000000002E-4</v>
      </c>
      <c r="T9142" s="11"/>
      <c r="U9142" s="11"/>
      <c r="V9142" s="11"/>
      <c r="W9142" s="2">
        <v>1.6200000000000001E-4</v>
      </c>
      <c r="X9142" s="2">
        <v>1.4999999999999999E-4</v>
      </c>
    </row>
    <row r="9143" spans="1:24" x14ac:dyDescent="0.55000000000000004">
      <c r="A9143">
        <v>339</v>
      </c>
      <c r="B9143">
        <v>4</v>
      </c>
      <c r="C9143">
        <v>16</v>
      </c>
      <c r="D9143" t="s">
        <v>20</v>
      </c>
      <c r="E9143">
        <v>9</v>
      </c>
      <c r="F9143" t="s">
        <v>9</v>
      </c>
      <c r="G9143">
        <v>62</v>
      </c>
      <c r="M9143">
        <v>28</v>
      </c>
      <c r="N9143" s="11"/>
      <c r="O9143" s="11"/>
      <c r="P9143" s="11"/>
      <c r="Q9143" s="11"/>
      <c r="R9143" s="11"/>
      <c r="S9143" s="11"/>
      <c r="T9143" s="11"/>
      <c r="U9143" s="11"/>
      <c r="V9143" s="11"/>
      <c r="W9143" s="2">
        <v>1.9999999999999999E-6</v>
      </c>
      <c r="X9143" s="2">
        <v>1.9999999999999999E-6</v>
      </c>
    </row>
    <row r="9144" spans="1:24" x14ac:dyDescent="0.55000000000000004">
      <c r="A9144">
        <v>339</v>
      </c>
      <c r="B9144">
        <v>5</v>
      </c>
      <c r="C9144">
        <v>17</v>
      </c>
      <c r="D9144" t="s">
        <v>21</v>
      </c>
      <c r="E9144">
        <v>10</v>
      </c>
      <c r="F9144" t="s">
        <v>22</v>
      </c>
      <c r="G9144">
        <v>0</v>
      </c>
      <c r="M9144">
        <v>0</v>
      </c>
      <c r="N9144" s="11"/>
      <c r="O9144" s="11"/>
      <c r="P9144" s="11"/>
      <c r="Q9144" s="11"/>
      <c r="R9144" s="11"/>
      <c r="S9144" s="11"/>
      <c r="T9144" s="2">
        <v>1.7899999999999999E-4</v>
      </c>
      <c r="U9144" s="11"/>
      <c r="V9144" s="11"/>
      <c r="W9144" s="11"/>
      <c r="X9144" s="11"/>
    </row>
    <row r="9145" spans="1:24" x14ac:dyDescent="0.55000000000000004">
      <c r="A9145">
        <v>339</v>
      </c>
      <c r="B9145">
        <v>5</v>
      </c>
      <c r="C9145">
        <v>18</v>
      </c>
      <c r="D9145" t="s">
        <v>23</v>
      </c>
      <c r="E9145">
        <v>11</v>
      </c>
      <c r="F9145" t="s">
        <v>22</v>
      </c>
      <c r="G9145">
        <v>0</v>
      </c>
      <c r="M9145">
        <v>0</v>
      </c>
      <c r="N9145" s="11"/>
      <c r="O9145" s="11"/>
      <c r="P9145" s="11"/>
      <c r="Q9145" s="11"/>
      <c r="R9145" s="2">
        <v>3.5399999999999999E-4</v>
      </c>
      <c r="S9145" s="11"/>
      <c r="T9145" s="11"/>
      <c r="U9145" s="11"/>
      <c r="V9145" s="2">
        <v>1.2300000000000001E-4</v>
      </c>
      <c r="W9145" s="2">
        <v>3.1999999999999999E-5</v>
      </c>
      <c r="X9145" s="2">
        <v>5.5000000000000002E-5</v>
      </c>
    </row>
    <row r="9146" spans="1:24" x14ac:dyDescent="0.55000000000000004">
      <c r="A9146">
        <v>339</v>
      </c>
      <c r="B9146">
        <v>5</v>
      </c>
      <c r="C9146">
        <v>19</v>
      </c>
      <c r="D9146" t="s">
        <v>24</v>
      </c>
      <c r="E9146">
        <v>11</v>
      </c>
      <c r="F9146" t="s">
        <v>22</v>
      </c>
      <c r="G9146">
        <v>23</v>
      </c>
      <c r="M9146">
        <v>34</v>
      </c>
      <c r="N9146" s="11"/>
      <c r="O9146" s="11"/>
      <c r="P9146" s="11"/>
      <c r="Q9146" s="11"/>
      <c r="R9146" s="2">
        <v>5.5400000000000002E-4</v>
      </c>
      <c r="S9146" s="11"/>
      <c r="T9146" s="11"/>
      <c r="U9146" s="11"/>
      <c r="V9146" s="2">
        <v>3.3700000000000001E-4</v>
      </c>
      <c r="W9146" s="2">
        <v>1.9900000000000001E-4</v>
      </c>
      <c r="X9146" s="2">
        <v>2.4499999999999999E-4</v>
      </c>
    </row>
    <row r="9147" spans="1:24" x14ac:dyDescent="0.55000000000000004">
      <c r="A9147">
        <v>339</v>
      </c>
      <c r="B9147">
        <v>5</v>
      </c>
      <c r="C9147">
        <v>20</v>
      </c>
      <c r="D9147" t="s">
        <v>25</v>
      </c>
      <c r="E9147">
        <v>10</v>
      </c>
      <c r="F9147" t="s">
        <v>22</v>
      </c>
      <c r="G9147">
        <v>3053</v>
      </c>
      <c r="M9147">
        <v>42</v>
      </c>
      <c r="N9147" s="11"/>
      <c r="O9147" s="11"/>
      <c r="P9147" s="11"/>
      <c r="Q9147" s="11"/>
      <c r="R9147" s="11"/>
      <c r="S9147" s="11"/>
      <c r="T9147" s="2">
        <v>1.7899999999999999E-4</v>
      </c>
      <c r="U9147" s="11"/>
      <c r="V9147" s="11"/>
      <c r="W9147" s="11"/>
      <c r="X9147" s="11"/>
    </row>
    <row r="9148" spans="1:24" x14ac:dyDescent="0.55000000000000004">
      <c r="A9148">
        <v>339</v>
      </c>
      <c r="B9148">
        <v>5</v>
      </c>
      <c r="C9148">
        <v>21</v>
      </c>
      <c r="D9148" t="s">
        <v>26</v>
      </c>
      <c r="E9148">
        <v>11</v>
      </c>
      <c r="F9148" t="s">
        <v>22</v>
      </c>
      <c r="G9148">
        <v>282</v>
      </c>
      <c r="M9148">
        <v>52</v>
      </c>
      <c r="N9148" s="11"/>
      <c r="O9148" s="11"/>
      <c r="P9148" s="11"/>
      <c r="Q9148" s="11"/>
      <c r="R9148" s="2">
        <v>5.5099999999999995E-4</v>
      </c>
      <c r="S9148" s="11"/>
      <c r="T9148" s="11"/>
      <c r="U9148" s="11"/>
      <c r="V9148" s="2">
        <v>3.3199999999999999E-4</v>
      </c>
      <c r="W9148" s="2">
        <v>1.92E-4</v>
      </c>
      <c r="X9148" s="2">
        <v>2.33E-4</v>
      </c>
    </row>
    <row r="9149" spans="1:24" x14ac:dyDescent="0.55000000000000004">
      <c r="A9149">
        <v>339</v>
      </c>
      <c r="B9149">
        <v>5</v>
      </c>
      <c r="C9149">
        <v>22</v>
      </c>
      <c r="D9149" t="s">
        <v>27</v>
      </c>
      <c r="E9149">
        <v>11</v>
      </c>
      <c r="F9149" t="s">
        <v>28</v>
      </c>
      <c r="G9149">
        <v>16</v>
      </c>
      <c r="M9149">
        <v>47</v>
      </c>
      <c r="N9149" s="11"/>
      <c r="O9149" s="11"/>
      <c r="P9149" s="11"/>
      <c r="Q9149" s="11"/>
      <c r="R9149" s="2">
        <v>2.7599999999999999E-4</v>
      </c>
      <c r="S9149" s="11"/>
      <c r="T9149" s="11"/>
      <c r="U9149" s="11"/>
      <c r="V9149" s="11"/>
      <c r="W9149" s="11"/>
      <c r="X9149" s="11"/>
    </row>
    <row r="9150" spans="1:24" x14ac:dyDescent="0.55000000000000004">
      <c r="A9150">
        <v>339</v>
      </c>
      <c r="B9150">
        <v>6</v>
      </c>
      <c r="C9150">
        <v>23</v>
      </c>
      <c r="D9150" t="s">
        <v>29</v>
      </c>
      <c r="E9150">
        <v>12</v>
      </c>
      <c r="F9150" t="s">
        <v>28</v>
      </c>
      <c r="G9150">
        <v>6</v>
      </c>
      <c r="M9150">
        <v>12</v>
      </c>
      <c r="N9150" s="11"/>
      <c r="O9150" s="11"/>
      <c r="P9150" s="11"/>
      <c r="Q9150" s="11"/>
      <c r="R9150" s="11"/>
      <c r="S9150" s="11"/>
      <c r="T9150" s="11"/>
      <c r="U9150" s="2">
        <v>-4.19E-2</v>
      </c>
      <c r="V9150" s="11"/>
      <c r="W9150" s="11"/>
      <c r="X9150" s="11"/>
    </row>
    <row r="9151" spans="1:24" x14ac:dyDescent="0.55000000000000004">
      <c r="A9151">
        <v>339</v>
      </c>
      <c r="B9151">
        <v>6</v>
      </c>
      <c r="C9151">
        <v>24</v>
      </c>
      <c r="D9151" t="s">
        <v>30</v>
      </c>
      <c r="E9151">
        <v>13</v>
      </c>
      <c r="F9151" t="s">
        <v>28</v>
      </c>
      <c r="G9151">
        <v>0</v>
      </c>
      <c r="M9151">
        <v>0</v>
      </c>
      <c r="N9151" s="11"/>
      <c r="O9151" s="11"/>
      <c r="P9151" s="11"/>
      <c r="Q9151" s="11"/>
      <c r="R9151" s="11"/>
      <c r="S9151" s="11"/>
      <c r="T9151" s="11"/>
      <c r="U9151" s="2">
        <v>2.1100000000000001E-2</v>
      </c>
      <c r="V9151" s="11"/>
      <c r="W9151" s="11"/>
      <c r="X9151" s="11"/>
    </row>
    <row r="9152" spans="1:24" x14ac:dyDescent="0.55000000000000004">
      <c r="A9152">
        <v>339</v>
      </c>
      <c r="B9152">
        <v>6</v>
      </c>
      <c r="C9152">
        <v>25</v>
      </c>
      <c r="D9152" t="s">
        <v>31</v>
      </c>
      <c r="E9152">
        <v>14</v>
      </c>
      <c r="F9152" t="s">
        <v>28</v>
      </c>
      <c r="G9152">
        <v>6</v>
      </c>
      <c r="M9152">
        <v>13</v>
      </c>
      <c r="N9152" s="11"/>
      <c r="O9152" s="11"/>
      <c r="P9152" s="11"/>
      <c r="Q9152" s="11"/>
      <c r="R9152" s="11"/>
      <c r="S9152" s="11"/>
      <c r="T9152" s="11"/>
      <c r="U9152" s="2">
        <v>-4.19E-2</v>
      </c>
      <c r="V9152" s="11"/>
      <c r="W9152" s="11"/>
      <c r="X9152" s="11"/>
    </row>
    <row r="9153" spans="1:24" x14ac:dyDescent="0.55000000000000004">
      <c r="A9153">
        <v>339</v>
      </c>
      <c r="B9153">
        <v>6</v>
      </c>
      <c r="C9153">
        <v>26</v>
      </c>
      <c r="D9153" t="s">
        <v>32</v>
      </c>
      <c r="E9153">
        <v>15</v>
      </c>
      <c r="F9153" t="s">
        <v>33</v>
      </c>
      <c r="G9153">
        <v>2</v>
      </c>
      <c r="M9153">
        <v>20</v>
      </c>
      <c r="N9153" s="11"/>
      <c r="O9153" s="11"/>
      <c r="P9153" s="11"/>
      <c r="Q9153" s="11"/>
      <c r="R9153" s="11"/>
      <c r="S9153" s="11"/>
      <c r="T9153" s="11"/>
      <c r="U9153" s="2">
        <v>2.1100000000000001E-2</v>
      </c>
      <c r="V9153" s="11"/>
      <c r="W9153" s="11"/>
      <c r="X9153" s="11"/>
    </row>
    <row r="9154" spans="1:24" x14ac:dyDescent="0.55000000000000004">
      <c r="A9154">
        <v>339</v>
      </c>
      <c r="B9154">
        <v>6</v>
      </c>
      <c r="C9154">
        <v>27</v>
      </c>
      <c r="D9154" t="s">
        <v>34</v>
      </c>
      <c r="E9154">
        <v>16</v>
      </c>
      <c r="F9154" t="s">
        <v>28</v>
      </c>
      <c r="G9154">
        <v>22</v>
      </c>
      <c r="M9154">
        <v>44</v>
      </c>
      <c r="N9154" s="11"/>
      <c r="O9154" s="11"/>
      <c r="P9154" s="11"/>
      <c r="Q9154" s="11"/>
      <c r="R9154" s="11"/>
      <c r="S9154" s="11"/>
      <c r="T9154" s="11"/>
      <c r="U9154" s="2">
        <v>4.19E-2</v>
      </c>
      <c r="V9154" s="11"/>
      <c r="W9154" s="11"/>
      <c r="X9154" s="11"/>
    </row>
    <row r="9155" spans="1:24" x14ac:dyDescent="0.55000000000000004">
      <c r="A9155">
        <v>340</v>
      </c>
      <c r="B9155">
        <v>1</v>
      </c>
      <c r="C9155">
        <v>1</v>
      </c>
      <c r="D9155" t="s">
        <v>3</v>
      </c>
      <c r="E9155">
        <v>1</v>
      </c>
      <c r="F9155" t="s">
        <v>9</v>
      </c>
      <c r="G9155">
        <v>19</v>
      </c>
      <c r="M9155">
        <v>58</v>
      </c>
      <c r="N9155" s="9"/>
      <c r="O9155" s="9"/>
      <c r="P9155" s="9"/>
      <c r="Q9155" s="9"/>
      <c r="R9155" s="9"/>
      <c r="S9155" s="10">
        <v>5.9800000000000001E-4</v>
      </c>
      <c r="T9155" s="11"/>
      <c r="U9155" s="11"/>
      <c r="V9155" s="9"/>
      <c r="W9155" s="10">
        <v>7.9799999999999992E-3</v>
      </c>
      <c r="X9155" s="2">
        <v>7.2099999999999996E-4</v>
      </c>
    </row>
    <row r="9156" spans="1:24" x14ac:dyDescent="0.55000000000000004">
      <c r="A9156">
        <v>340</v>
      </c>
      <c r="B9156">
        <v>1</v>
      </c>
      <c r="C9156">
        <v>2</v>
      </c>
      <c r="D9156" t="s">
        <v>5</v>
      </c>
      <c r="E9156">
        <v>2</v>
      </c>
      <c r="F9156" t="s">
        <v>9</v>
      </c>
      <c r="G9156">
        <v>3</v>
      </c>
      <c r="M9156">
        <v>51</v>
      </c>
      <c r="N9156" s="9"/>
      <c r="O9156" s="9"/>
      <c r="P9156" s="9"/>
      <c r="Q9156" s="9"/>
      <c r="R9156" s="9"/>
      <c r="S9156" s="10">
        <v>1.0740000000000001E-3</v>
      </c>
      <c r="T9156" s="11"/>
      <c r="U9156" s="11"/>
      <c r="V9156" s="9"/>
      <c r="W9156" s="10">
        <v>1.2290000000000001E-3</v>
      </c>
      <c r="X9156" s="2">
        <v>1.188E-3</v>
      </c>
    </row>
    <row r="9157" spans="1:24" x14ac:dyDescent="0.55000000000000004">
      <c r="A9157">
        <v>340</v>
      </c>
      <c r="B9157">
        <v>1</v>
      </c>
      <c r="C9157">
        <v>3</v>
      </c>
      <c r="D9157" t="s">
        <v>6</v>
      </c>
      <c r="E9157">
        <v>2</v>
      </c>
      <c r="F9157" t="s">
        <v>9</v>
      </c>
      <c r="G9157">
        <v>10</v>
      </c>
      <c r="M9157">
        <v>67</v>
      </c>
      <c r="N9157" s="9"/>
      <c r="O9157" s="9"/>
      <c r="P9157" s="9"/>
      <c r="Q9157" s="9"/>
      <c r="R9157" s="9"/>
      <c r="S9157" s="10">
        <f t="shared" ref="S9157" si="1024">0.000218*4</f>
        <v>8.7200000000000005E-4</v>
      </c>
      <c r="T9157" s="11"/>
      <c r="U9157" s="11"/>
      <c r="V9157" s="9"/>
      <c r="W9157" s="10">
        <v>9.2299999999999999E-4</v>
      </c>
      <c r="X9157" s="2">
        <v>9.01E-4</v>
      </c>
    </row>
    <row r="9158" spans="1:24" x14ac:dyDescent="0.55000000000000004">
      <c r="A9158">
        <v>340</v>
      </c>
      <c r="B9158">
        <v>1</v>
      </c>
      <c r="C9158">
        <v>4</v>
      </c>
      <c r="D9158" t="s">
        <v>7</v>
      </c>
      <c r="E9158">
        <v>2</v>
      </c>
      <c r="F9158" t="s">
        <v>9</v>
      </c>
      <c r="G9158">
        <v>9</v>
      </c>
      <c r="M9158">
        <v>93</v>
      </c>
      <c r="N9158" s="9"/>
      <c r="O9158" s="9"/>
      <c r="P9158" s="9"/>
      <c r="Q9158" s="9"/>
      <c r="R9158" s="9"/>
      <c r="S9158" s="10">
        <f t="shared" ref="S9158" si="1025">0.000218*2</f>
        <v>4.3600000000000003E-4</v>
      </c>
      <c r="T9158" s="11"/>
      <c r="U9158" s="11"/>
      <c r="V9158" s="9"/>
      <c r="W9158" s="10">
        <v>6.4999999999999997E-4</v>
      </c>
      <c r="X9158" s="2">
        <v>5.4199999999999995E-4</v>
      </c>
    </row>
    <row r="9159" spans="1:24" x14ac:dyDescent="0.55000000000000004">
      <c r="A9159">
        <v>340</v>
      </c>
      <c r="B9159">
        <v>2</v>
      </c>
      <c r="C9159">
        <v>5</v>
      </c>
      <c r="D9159" t="s">
        <v>8</v>
      </c>
      <c r="E9159">
        <v>3</v>
      </c>
      <c r="F9159" t="s">
        <v>9</v>
      </c>
      <c r="G9159">
        <v>5</v>
      </c>
      <c r="M9159">
        <v>13</v>
      </c>
      <c r="N9159" s="2">
        <v>8.7999999999999998E-5</v>
      </c>
      <c r="O9159" s="2">
        <v>2.5399999999999999E-4</v>
      </c>
      <c r="P9159" s="2">
        <v>4.1199999999999999E-4</v>
      </c>
      <c r="Q9159" s="2">
        <v>3.68E-4</v>
      </c>
      <c r="R9159" s="11"/>
      <c r="S9159" s="11"/>
      <c r="T9159" s="11"/>
      <c r="U9159" s="11"/>
      <c r="V9159" s="11"/>
      <c r="W9159" s="11"/>
      <c r="X9159" s="11"/>
    </row>
    <row r="9160" spans="1:24" x14ac:dyDescent="0.55000000000000004">
      <c r="A9160">
        <v>340</v>
      </c>
      <c r="B9160">
        <v>2</v>
      </c>
      <c r="C9160">
        <v>6</v>
      </c>
      <c r="D9160" t="s">
        <v>10</v>
      </c>
      <c r="E9160">
        <v>3</v>
      </c>
      <c r="F9160" t="s">
        <v>9</v>
      </c>
      <c r="G9160">
        <v>40</v>
      </c>
      <c r="M9160">
        <v>27</v>
      </c>
      <c r="N9160" s="2">
        <v>3.9999999999999998E-6</v>
      </c>
      <c r="O9160" s="2">
        <v>4.1999999999999998E-5</v>
      </c>
      <c r="P9160" s="2">
        <v>6.7000000000000002E-5</v>
      </c>
      <c r="Q9160" s="2">
        <v>5.5000000000000002E-5</v>
      </c>
      <c r="R9160" s="11"/>
      <c r="S9160" s="11"/>
      <c r="T9160" s="11"/>
      <c r="U9160" s="11"/>
      <c r="V9160" s="11"/>
      <c r="W9160" s="11"/>
      <c r="X9160" s="11"/>
    </row>
    <row r="9161" spans="1:24" x14ac:dyDescent="0.55000000000000004">
      <c r="A9161">
        <v>340</v>
      </c>
      <c r="B9161">
        <v>2</v>
      </c>
      <c r="C9161">
        <v>7</v>
      </c>
      <c r="D9161" t="s">
        <v>11</v>
      </c>
      <c r="E9161">
        <v>3</v>
      </c>
      <c r="F9161" t="s">
        <v>9</v>
      </c>
      <c r="G9161">
        <v>10</v>
      </c>
      <c r="M9161">
        <v>83</v>
      </c>
      <c r="N9161" s="2">
        <v>1.7E-5</v>
      </c>
      <c r="O9161" s="2">
        <v>1.4899999999999999E-4</v>
      </c>
      <c r="P9161" s="2">
        <v>3.5399999999999999E-4</v>
      </c>
      <c r="Q9161" s="2">
        <v>3.1199999999999999E-4</v>
      </c>
      <c r="R9161" s="11"/>
      <c r="S9161" s="11"/>
      <c r="T9161" s="11"/>
      <c r="U9161" s="11"/>
      <c r="V9161" s="11"/>
      <c r="W9161" s="11"/>
      <c r="X9161" s="11"/>
    </row>
    <row r="9162" spans="1:24" x14ac:dyDescent="0.55000000000000004">
      <c r="A9162">
        <v>340</v>
      </c>
      <c r="B9162">
        <v>2</v>
      </c>
      <c r="C9162">
        <v>8</v>
      </c>
      <c r="D9162" t="s">
        <v>12</v>
      </c>
      <c r="E9162">
        <v>3</v>
      </c>
      <c r="F9162" t="s">
        <v>9</v>
      </c>
      <c r="G9162">
        <v>5</v>
      </c>
      <c r="M9162">
        <v>87</v>
      </c>
      <c r="N9162" s="2">
        <v>1.2E-5</v>
      </c>
      <c r="O9162" s="2">
        <v>1.02E-4</v>
      </c>
      <c r="P9162" s="2">
        <v>2.32E-4</v>
      </c>
      <c r="Q9162" s="2">
        <v>1.9900000000000001E-4</v>
      </c>
      <c r="R9162" s="11"/>
      <c r="S9162" s="11"/>
      <c r="T9162" s="11"/>
      <c r="U9162" s="11"/>
      <c r="V9162" s="11"/>
      <c r="W9162" s="11"/>
      <c r="X9162" s="11"/>
    </row>
    <row r="9163" spans="1:24" x14ac:dyDescent="0.55000000000000004">
      <c r="A9163">
        <v>340</v>
      </c>
      <c r="B9163">
        <v>3</v>
      </c>
      <c r="C9163">
        <v>9</v>
      </c>
      <c r="D9163" t="s">
        <v>13</v>
      </c>
      <c r="E9163">
        <v>4</v>
      </c>
      <c r="F9163" t="s">
        <v>9</v>
      </c>
      <c r="G9163">
        <v>50</v>
      </c>
      <c r="M9163">
        <v>0</v>
      </c>
      <c r="N9163" s="11"/>
      <c r="O9163" s="11"/>
      <c r="P9163" s="11"/>
      <c r="Q9163" s="11"/>
      <c r="R9163" s="11"/>
      <c r="S9163" s="11"/>
      <c r="T9163" s="11"/>
      <c r="U9163" s="11"/>
      <c r="V9163" s="11"/>
      <c r="W9163" s="2">
        <v>5.3999999999999998E-5</v>
      </c>
      <c r="X9163" s="2">
        <v>4.1E-5</v>
      </c>
    </row>
    <row r="9164" spans="1:24" x14ac:dyDescent="0.55000000000000004">
      <c r="A9164">
        <v>340</v>
      </c>
      <c r="B9164">
        <v>3</v>
      </c>
      <c r="C9164">
        <v>10</v>
      </c>
      <c r="D9164" t="s">
        <v>14</v>
      </c>
      <c r="E9164">
        <v>4</v>
      </c>
      <c r="F9164" t="s">
        <v>9</v>
      </c>
      <c r="G9164">
        <v>0</v>
      </c>
      <c r="M9164">
        <v>0</v>
      </c>
      <c r="N9164" s="11"/>
      <c r="O9164" s="11"/>
      <c r="P9164" s="11"/>
      <c r="Q9164" s="11"/>
      <c r="R9164" s="11"/>
      <c r="S9164" s="2">
        <v>2.0100000000000001E-4</v>
      </c>
      <c r="T9164" s="11"/>
      <c r="U9164" s="11"/>
      <c r="V9164" s="11"/>
      <c r="W9164" s="2">
        <v>1.4200000000000001E-4</v>
      </c>
      <c r="X9164" s="2">
        <v>1.35E-4</v>
      </c>
    </row>
    <row r="9165" spans="1:24" x14ac:dyDescent="0.55000000000000004">
      <c r="A9165">
        <v>340</v>
      </c>
      <c r="B9165">
        <v>3</v>
      </c>
      <c r="C9165">
        <v>11</v>
      </c>
      <c r="D9165" t="s">
        <v>15</v>
      </c>
      <c r="E9165">
        <v>5</v>
      </c>
      <c r="F9165" t="s">
        <v>9</v>
      </c>
      <c r="G9165">
        <v>4</v>
      </c>
      <c r="M9165">
        <v>21</v>
      </c>
      <c r="N9165" s="11"/>
      <c r="O9165" s="11"/>
      <c r="P9165" s="11"/>
      <c r="Q9165" s="11"/>
      <c r="R9165" s="11"/>
      <c r="S9165" s="2">
        <v>1.8699999999999999E-4</v>
      </c>
      <c r="T9165" s="11"/>
      <c r="U9165" s="11"/>
      <c r="V9165" s="11"/>
      <c r="W9165" s="2">
        <v>1.3200000000000001E-4</v>
      </c>
      <c r="X9165" s="2">
        <v>1.22E-4</v>
      </c>
    </row>
    <row r="9166" spans="1:24" x14ac:dyDescent="0.55000000000000004">
      <c r="A9166">
        <v>340</v>
      </c>
      <c r="B9166">
        <v>3</v>
      </c>
      <c r="C9166">
        <v>12</v>
      </c>
      <c r="D9166" t="s">
        <v>16</v>
      </c>
      <c r="E9166">
        <v>6</v>
      </c>
      <c r="F9166" t="s">
        <v>9</v>
      </c>
      <c r="G9166">
        <v>3</v>
      </c>
      <c r="M9166">
        <v>11</v>
      </c>
      <c r="N9166" s="11"/>
      <c r="O9166" s="11"/>
      <c r="P9166" s="11"/>
      <c r="Q9166" s="11"/>
      <c r="R9166" s="11"/>
      <c r="S9166" s="11"/>
      <c r="T9166" s="11"/>
      <c r="U9166" s="11"/>
      <c r="V9166" s="11"/>
      <c r="W9166" s="2">
        <v>1.9900000000000001E-4</v>
      </c>
      <c r="X9166" s="2">
        <v>1.7799999999999999E-4</v>
      </c>
    </row>
    <row r="9167" spans="1:24" x14ac:dyDescent="0.55000000000000004">
      <c r="A9167">
        <v>340</v>
      </c>
      <c r="B9167">
        <v>3</v>
      </c>
      <c r="C9167">
        <v>13</v>
      </c>
      <c r="D9167" t="s">
        <v>17</v>
      </c>
      <c r="E9167">
        <v>7</v>
      </c>
      <c r="F9167" t="s">
        <v>9</v>
      </c>
      <c r="G9167">
        <v>15</v>
      </c>
      <c r="M9167">
        <v>25</v>
      </c>
      <c r="N9167" s="2">
        <v>2.5000000000000001E-5</v>
      </c>
      <c r="O9167" s="2">
        <v>1.65E-4</v>
      </c>
      <c r="P9167" s="2">
        <f t="shared" ref="P9167" si="1026">0.000398</f>
        <v>3.9800000000000002E-4</v>
      </c>
      <c r="Q9167" s="2">
        <v>3.1100000000000002E-4</v>
      </c>
      <c r="R9167" s="11"/>
      <c r="S9167" s="11"/>
      <c r="T9167" s="11"/>
      <c r="U9167" s="11"/>
      <c r="V9167" s="11"/>
      <c r="W9167" s="2">
        <v>8.3999999999999995E-5</v>
      </c>
      <c r="X9167" s="2">
        <v>7.7999999999999999E-5</v>
      </c>
    </row>
    <row r="9168" spans="1:24" x14ac:dyDescent="0.55000000000000004">
      <c r="A9168">
        <v>340</v>
      </c>
      <c r="B9168">
        <v>3</v>
      </c>
      <c r="C9168">
        <v>14</v>
      </c>
      <c r="D9168" t="s">
        <v>18</v>
      </c>
      <c r="E9168">
        <v>8</v>
      </c>
      <c r="F9168" t="s">
        <v>9</v>
      </c>
      <c r="G9168">
        <v>8</v>
      </c>
      <c r="M9168">
        <v>47</v>
      </c>
      <c r="N9168" s="2">
        <v>3.3000000000000003E-5</v>
      </c>
      <c r="O9168" s="2">
        <v>1.9900000000000001E-4</v>
      </c>
      <c r="P9168" s="2">
        <v>4.3300000000000001E-4</v>
      </c>
      <c r="Q9168" s="2">
        <v>3.8200000000000002E-4</v>
      </c>
      <c r="R9168" s="11"/>
      <c r="S9168" s="2">
        <v>1.54E-4</v>
      </c>
      <c r="T9168" s="11"/>
      <c r="U9168" s="11"/>
      <c r="V9168" s="11"/>
      <c r="W9168" s="2">
        <v>1.02E-4</v>
      </c>
      <c r="X9168" s="2">
        <v>9.2999999999999997E-5</v>
      </c>
    </row>
    <row r="9169" spans="1:24" x14ac:dyDescent="0.55000000000000004">
      <c r="A9169">
        <v>340</v>
      </c>
      <c r="B9169">
        <v>3</v>
      </c>
      <c r="C9169">
        <v>15</v>
      </c>
      <c r="D9169" t="s">
        <v>19</v>
      </c>
      <c r="E9169">
        <v>4</v>
      </c>
      <c r="F9169" t="s">
        <v>9</v>
      </c>
      <c r="G9169">
        <v>8</v>
      </c>
      <c r="M9169">
        <v>36</v>
      </c>
      <c r="N9169" s="11"/>
      <c r="O9169" s="11"/>
      <c r="P9169" s="11"/>
      <c r="Q9169" s="11"/>
      <c r="R9169" s="11"/>
      <c r="S9169" s="2">
        <v>2.5500000000000002E-4</v>
      </c>
      <c r="T9169" s="11"/>
      <c r="U9169" s="11"/>
      <c r="V9169" s="11"/>
      <c r="W9169" s="2">
        <v>1.6200000000000001E-4</v>
      </c>
      <c r="X9169" s="2">
        <v>1.4999999999999999E-4</v>
      </c>
    </row>
    <row r="9170" spans="1:24" x14ac:dyDescent="0.55000000000000004">
      <c r="A9170">
        <v>340</v>
      </c>
      <c r="B9170">
        <v>4</v>
      </c>
      <c r="C9170">
        <v>16</v>
      </c>
      <c r="D9170" t="s">
        <v>20</v>
      </c>
      <c r="E9170">
        <v>9</v>
      </c>
      <c r="F9170" t="s">
        <v>9</v>
      </c>
      <c r="G9170">
        <v>58</v>
      </c>
      <c r="M9170">
        <v>26</v>
      </c>
      <c r="N9170" s="11"/>
      <c r="O9170" s="11"/>
      <c r="P9170" s="11"/>
      <c r="Q9170" s="11"/>
      <c r="R9170" s="11"/>
      <c r="S9170" s="11"/>
      <c r="T9170" s="11"/>
      <c r="U9170" s="11"/>
      <c r="V9170" s="11"/>
      <c r="W9170" s="2">
        <v>1.9999999999999999E-6</v>
      </c>
      <c r="X9170" s="2">
        <v>1.9999999999999999E-6</v>
      </c>
    </row>
    <row r="9171" spans="1:24" x14ac:dyDescent="0.55000000000000004">
      <c r="A9171">
        <v>340</v>
      </c>
      <c r="B9171">
        <v>5</v>
      </c>
      <c r="C9171">
        <v>17</v>
      </c>
      <c r="D9171" t="s">
        <v>21</v>
      </c>
      <c r="E9171">
        <v>10</v>
      </c>
      <c r="F9171" t="s">
        <v>22</v>
      </c>
      <c r="G9171">
        <v>0</v>
      </c>
      <c r="M9171">
        <v>0</v>
      </c>
      <c r="N9171" s="11"/>
      <c r="O9171" s="11"/>
      <c r="P9171" s="11"/>
      <c r="Q9171" s="11"/>
      <c r="R9171" s="11"/>
      <c r="S9171" s="11"/>
      <c r="T9171" s="2">
        <v>1.7899999999999999E-4</v>
      </c>
      <c r="U9171" s="11"/>
      <c r="V9171" s="11"/>
      <c r="W9171" s="11"/>
      <c r="X9171" s="11"/>
    </row>
    <row r="9172" spans="1:24" x14ac:dyDescent="0.55000000000000004">
      <c r="A9172">
        <v>340</v>
      </c>
      <c r="B9172">
        <v>5</v>
      </c>
      <c r="C9172">
        <v>18</v>
      </c>
      <c r="D9172" t="s">
        <v>23</v>
      </c>
      <c r="E9172">
        <v>11</v>
      </c>
      <c r="F9172" t="s">
        <v>22</v>
      </c>
      <c r="G9172">
        <v>14</v>
      </c>
      <c r="M9172">
        <v>0</v>
      </c>
      <c r="N9172" s="11"/>
      <c r="O9172" s="11"/>
      <c r="P9172" s="11"/>
      <c r="Q9172" s="11"/>
      <c r="R9172" s="2">
        <v>3.5399999999999999E-4</v>
      </c>
      <c r="S9172" s="11"/>
      <c r="T9172" s="11"/>
      <c r="U9172" s="11"/>
      <c r="V9172" s="2">
        <v>1.2300000000000001E-4</v>
      </c>
      <c r="W9172" s="2">
        <v>3.1999999999999999E-5</v>
      </c>
      <c r="X9172" s="2">
        <v>5.5000000000000002E-5</v>
      </c>
    </row>
    <row r="9173" spans="1:24" x14ac:dyDescent="0.55000000000000004">
      <c r="A9173">
        <v>340</v>
      </c>
      <c r="B9173">
        <v>5</v>
      </c>
      <c r="C9173">
        <v>19</v>
      </c>
      <c r="D9173" t="s">
        <v>24</v>
      </c>
      <c r="E9173">
        <v>11</v>
      </c>
      <c r="F9173" t="s">
        <v>22</v>
      </c>
      <c r="G9173">
        <v>18</v>
      </c>
      <c r="M9173">
        <v>31</v>
      </c>
      <c r="N9173" s="11"/>
      <c r="O9173" s="11"/>
      <c r="P9173" s="11"/>
      <c r="Q9173" s="11"/>
      <c r="R9173" s="2">
        <v>5.5400000000000002E-4</v>
      </c>
      <c r="S9173" s="11"/>
      <c r="T9173" s="11"/>
      <c r="U9173" s="11"/>
      <c r="V9173" s="2">
        <v>3.3700000000000001E-4</v>
      </c>
      <c r="W9173" s="2">
        <v>1.9900000000000001E-4</v>
      </c>
      <c r="X9173" s="2">
        <v>2.4499999999999999E-4</v>
      </c>
    </row>
    <row r="9174" spans="1:24" x14ac:dyDescent="0.55000000000000004">
      <c r="A9174">
        <v>340</v>
      </c>
      <c r="B9174">
        <v>5</v>
      </c>
      <c r="C9174">
        <v>20</v>
      </c>
      <c r="D9174" t="s">
        <v>25</v>
      </c>
      <c r="E9174">
        <v>10</v>
      </c>
      <c r="F9174" t="s">
        <v>22</v>
      </c>
      <c r="G9174">
        <v>3935</v>
      </c>
      <c r="M9174">
        <v>42</v>
      </c>
      <c r="N9174" s="11"/>
      <c r="O9174" s="11"/>
      <c r="P9174" s="11"/>
      <c r="Q9174" s="11"/>
      <c r="R9174" s="11"/>
      <c r="S9174" s="11"/>
      <c r="T9174" s="2">
        <v>1.7899999999999999E-4</v>
      </c>
      <c r="U9174" s="11"/>
      <c r="V9174" s="11"/>
      <c r="W9174" s="11"/>
      <c r="X9174" s="11"/>
    </row>
    <row r="9175" spans="1:24" x14ac:dyDescent="0.55000000000000004">
      <c r="A9175">
        <v>340</v>
      </c>
      <c r="B9175">
        <v>5</v>
      </c>
      <c r="C9175">
        <v>21</v>
      </c>
      <c r="D9175" t="s">
        <v>26</v>
      </c>
      <c r="E9175">
        <v>11</v>
      </c>
      <c r="F9175" t="s">
        <v>22</v>
      </c>
      <c r="G9175">
        <v>327</v>
      </c>
      <c r="M9175">
        <v>50</v>
      </c>
      <c r="N9175" s="11"/>
      <c r="O9175" s="11"/>
      <c r="P9175" s="11"/>
      <c r="Q9175" s="11"/>
      <c r="R9175" s="2">
        <v>5.5099999999999995E-4</v>
      </c>
      <c r="S9175" s="11"/>
      <c r="T9175" s="11"/>
      <c r="U9175" s="11"/>
      <c r="V9175" s="2">
        <v>3.3199999999999999E-4</v>
      </c>
      <c r="W9175" s="2">
        <v>1.92E-4</v>
      </c>
      <c r="X9175" s="2">
        <v>2.33E-4</v>
      </c>
    </row>
    <row r="9176" spans="1:24" x14ac:dyDescent="0.55000000000000004">
      <c r="A9176">
        <v>340</v>
      </c>
      <c r="B9176">
        <v>5</v>
      </c>
      <c r="C9176">
        <v>22</v>
      </c>
      <c r="D9176" t="s">
        <v>27</v>
      </c>
      <c r="E9176">
        <v>11</v>
      </c>
      <c r="F9176" t="s">
        <v>28</v>
      </c>
      <c r="G9176">
        <v>18</v>
      </c>
      <c r="M9176">
        <v>59</v>
      </c>
      <c r="N9176" s="11"/>
      <c r="O9176" s="11"/>
      <c r="P9176" s="11"/>
      <c r="Q9176" s="11"/>
      <c r="R9176" s="2">
        <v>2.7599999999999999E-4</v>
      </c>
      <c r="S9176" s="11"/>
      <c r="T9176" s="11"/>
      <c r="U9176" s="11"/>
      <c r="V9176" s="11"/>
      <c r="W9176" s="11"/>
      <c r="X9176" s="11"/>
    </row>
    <row r="9177" spans="1:24" x14ac:dyDescent="0.55000000000000004">
      <c r="A9177">
        <v>340</v>
      </c>
      <c r="B9177">
        <v>6</v>
      </c>
      <c r="C9177">
        <v>23</v>
      </c>
      <c r="D9177" t="s">
        <v>29</v>
      </c>
      <c r="E9177">
        <v>12</v>
      </c>
      <c r="F9177" t="s">
        <v>28</v>
      </c>
      <c r="G9177">
        <v>0</v>
      </c>
      <c r="M9177">
        <v>0</v>
      </c>
      <c r="N9177" s="11"/>
      <c r="O9177" s="11"/>
      <c r="P9177" s="11"/>
      <c r="Q9177" s="11"/>
      <c r="R9177" s="11"/>
      <c r="S9177" s="11"/>
      <c r="T9177" s="11"/>
      <c r="U9177" s="2">
        <v>-4.19E-2</v>
      </c>
      <c r="V9177" s="11"/>
      <c r="W9177" s="11"/>
      <c r="X9177" s="11"/>
    </row>
    <row r="9178" spans="1:24" x14ac:dyDescent="0.55000000000000004">
      <c r="A9178">
        <v>340</v>
      </c>
      <c r="B9178">
        <v>6</v>
      </c>
      <c r="C9178">
        <v>24</v>
      </c>
      <c r="D9178" t="s">
        <v>30</v>
      </c>
      <c r="E9178">
        <v>13</v>
      </c>
      <c r="F9178" t="s">
        <v>28</v>
      </c>
      <c r="G9178">
        <v>0</v>
      </c>
      <c r="M9178">
        <v>0</v>
      </c>
      <c r="N9178" s="11"/>
      <c r="O9178" s="11"/>
      <c r="P9178" s="11"/>
      <c r="Q9178" s="11"/>
      <c r="R9178" s="11"/>
      <c r="S9178" s="11"/>
      <c r="T9178" s="11"/>
      <c r="U9178" s="2">
        <v>2.1100000000000001E-2</v>
      </c>
      <c r="V9178" s="11"/>
      <c r="W9178" s="11"/>
      <c r="X9178" s="11"/>
    </row>
    <row r="9179" spans="1:24" x14ac:dyDescent="0.55000000000000004">
      <c r="A9179">
        <v>340</v>
      </c>
      <c r="B9179">
        <v>6</v>
      </c>
      <c r="C9179">
        <v>25</v>
      </c>
      <c r="D9179" t="s">
        <v>31</v>
      </c>
      <c r="E9179">
        <v>14</v>
      </c>
      <c r="F9179" t="s">
        <v>28</v>
      </c>
      <c r="G9179">
        <v>0</v>
      </c>
      <c r="M9179">
        <v>0</v>
      </c>
      <c r="N9179" s="11"/>
      <c r="O9179" s="11"/>
      <c r="P9179" s="11"/>
      <c r="Q9179" s="11"/>
      <c r="R9179" s="11"/>
      <c r="S9179" s="11"/>
      <c r="T9179" s="11"/>
      <c r="U9179" s="2">
        <v>-4.19E-2</v>
      </c>
      <c r="V9179" s="11"/>
      <c r="W9179" s="11"/>
      <c r="X9179" s="11"/>
    </row>
    <row r="9180" spans="1:24" x14ac:dyDescent="0.55000000000000004">
      <c r="A9180">
        <v>340</v>
      </c>
      <c r="B9180">
        <v>6</v>
      </c>
      <c r="C9180">
        <v>26</v>
      </c>
      <c r="D9180" t="s">
        <v>32</v>
      </c>
      <c r="E9180">
        <v>15</v>
      </c>
      <c r="F9180" t="s">
        <v>33</v>
      </c>
      <c r="G9180">
        <v>2</v>
      </c>
      <c r="M9180">
        <v>19</v>
      </c>
      <c r="N9180" s="11"/>
      <c r="O9180" s="11"/>
      <c r="P9180" s="11"/>
      <c r="Q9180" s="11"/>
      <c r="R9180" s="11"/>
      <c r="S9180" s="11"/>
      <c r="T9180" s="11"/>
      <c r="U9180" s="2">
        <v>2.1100000000000001E-2</v>
      </c>
      <c r="V9180" s="11"/>
      <c r="W9180" s="11"/>
      <c r="X9180" s="11"/>
    </row>
    <row r="9181" spans="1:24" x14ac:dyDescent="0.55000000000000004">
      <c r="A9181">
        <v>340</v>
      </c>
      <c r="B9181">
        <v>6</v>
      </c>
      <c r="C9181">
        <v>27</v>
      </c>
      <c r="D9181" t="s">
        <v>34</v>
      </c>
      <c r="E9181">
        <v>16</v>
      </c>
      <c r="F9181" t="s">
        <v>28</v>
      </c>
      <c r="G9181">
        <v>24</v>
      </c>
      <c r="M9181">
        <v>42</v>
      </c>
      <c r="N9181" s="11"/>
      <c r="O9181" s="11"/>
      <c r="P9181" s="11"/>
      <c r="Q9181" s="11"/>
      <c r="R9181" s="11"/>
      <c r="S9181" s="11"/>
      <c r="T9181" s="11"/>
      <c r="U9181" s="2">
        <v>4.19E-2</v>
      </c>
      <c r="V9181" s="11"/>
      <c r="W9181" s="11"/>
      <c r="X9181" s="11"/>
    </row>
    <row r="9182" spans="1:24" x14ac:dyDescent="0.55000000000000004">
      <c r="A9182">
        <v>341</v>
      </c>
      <c r="B9182">
        <v>1</v>
      </c>
      <c r="C9182">
        <v>1</v>
      </c>
      <c r="D9182" t="s">
        <v>3</v>
      </c>
      <c r="E9182">
        <v>1</v>
      </c>
      <c r="F9182" t="s">
        <v>4</v>
      </c>
      <c r="G9182">
        <v>29</v>
      </c>
      <c r="M9182">
        <v>41</v>
      </c>
      <c r="N9182" s="9"/>
      <c r="O9182" s="9"/>
      <c r="P9182" s="9"/>
      <c r="Q9182" s="9"/>
      <c r="R9182" s="9"/>
      <c r="S9182" s="10">
        <v>5.9800000000000001E-4</v>
      </c>
      <c r="T9182" s="11"/>
      <c r="U9182" s="11"/>
      <c r="V9182" s="9"/>
      <c r="W9182" s="10">
        <v>7.9799999999999992E-3</v>
      </c>
      <c r="X9182" s="2">
        <v>7.2099999999999996E-4</v>
      </c>
    </row>
    <row r="9183" spans="1:24" x14ac:dyDescent="0.55000000000000004">
      <c r="A9183">
        <v>341</v>
      </c>
      <c r="B9183">
        <v>1</v>
      </c>
      <c r="C9183">
        <v>2</v>
      </c>
      <c r="D9183" t="s">
        <v>5</v>
      </c>
      <c r="E9183">
        <v>2</v>
      </c>
      <c r="F9183" t="s">
        <v>4</v>
      </c>
      <c r="G9183">
        <v>3</v>
      </c>
      <c r="M9183">
        <v>49</v>
      </c>
      <c r="N9183" s="9"/>
      <c r="O9183" s="9"/>
      <c r="P9183" s="9"/>
      <c r="Q9183" s="9"/>
      <c r="R9183" s="9"/>
      <c r="S9183" s="10">
        <v>1.0740000000000001E-3</v>
      </c>
      <c r="T9183" s="11"/>
      <c r="U9183" s="11"/>
      <c r="V9183" s="9"/>
      <c r="W9183" s="10">
        <v>1.2290000000000001E-3</v>
      </c>
      <c r="X9183" s="2">
        <v>1.188E-3</v>
      </c>
    </row>
    <row r="9184" spans="1:24" x14ac:dyDescent="0.55000000000000004">
      <c r="A9184">
        <v>341</v>
      </c>
      <c r="B9184">
        <v>1</v>
      </c>
      <c r="C9184">
        <v>3</v>
      </c>
      <c r="D9184" t="s">
        <v>6</v>
      </c>
      <c r="E9184">
        <v>2</v>
      </c>
      <c r="F9184" t="s">
        <v>4</v>
      </c>
      <c r="G9184">
        <v>7</v>
      </c>
      <c r="M9184">
        <v>70</v>
      </c>
      <c r="N9184" s="9"/>
      <c r="O9184" s="9"/>
      <c r="P9184" s="9"/>
      <c r="Q9184" s="9"/>
      <c r="R9184" s="9"/>
      <c r="S9184" s="10">
        <f t="shared" ref="S9184" si="1027">0.000218*4</f>
        <v>8.7200000000000005E-4</v>
      </c>
      <c r="T9184" s="11"/>
      <c r="U9184" s="11"/>
      <c r="V9184" s="9"/>
      <c r="W9184" s="10">
        <v>9.2299999999999999E-4</v>
      </c>
      <c r="X9184" s="2">
        <v>9.01E-4</v>
      </c>
    </row>
    <row r="9185" spans="1:24" x14ac:dyDescent="0.55000000000000004">
      <c r="A9185">
        <v>341</v>
      </c>
      <c r="B9185">
        <v>1</v>
      </c>
      <c r="C9185">
        <v>4</v>
      </c>
      <c r="D9185" t="s">
        <v>7</v>
      </c>
      <c r="E9185">
        <v>2</v>
      </c>
      <c r="F9185" t="s">
        <v>4</v>
      </c>
      <c r="G9185">
        <v>7</v>
      </c>
      <c r="M9185">
        <v>70</v>
      </c>
      <c r="N9185" s="9"/>
      <c r="O9185" s="9"/>
      <c r="P9185" s="9"/>
      <c r="Q9185" s="9"/>
      <c r="R9185" s="9"/>
      <c r="S9185" s="10">
        <f t="shared" ref="S9185" si="1028">0.000218*2</f>
        <v>4.3600000000000003E-4</v>
      </c>
      <c r="T9185" s="11"/>
      <c r="U9185" s="11"/>
      <c r="V9185" s="9"/>
      <c r="W9185" s="10">
        <v>6.4999999999999997E-4</v>
      </c>
      <c r="X9185" s="2">
        <v>5.4199999999999995E-4</v>
      </c>
    </row>
    <row r="9186" spans="1:24" x14ac:dyDescent="0.55000000000000004">
      <c r="A9186">
        <v>341</v>
      </c>
      <c r="B9186">
        <v>2</v>
      </c>
      <c r="C9186">
        <v>5</v>
      </c>
      <c r="D9186" t="s">
        <v>8</v>
      </c>
      <c r="E9186">
        <v>3</v>
      </c>
      <c r="F9186" t="s">
        <v>9</v>
      </c>
      <c r="G9186">
        <v>5</v>
      </c>
      <c r="M9186">
        <v>16</v>
      </c>
      <c r="N9186" s="2">
        <v>8.7999999999999998E-5</v>
      </c>
      <c r="O9186" s="2">
        <v>2.5399999999999999E-4</v>
      </c>
      <c r="P9186" s="2">
        <v>4.1199999999999999E-4</v>
      </c>
      <c r="Q9186" s="2">
        <v>3.68E-4</v>
      </c>
      <c r="R9186" s="11"/>
      <c r="S9186" s="11"/>
      <c r="T9186" s="11"/>
      <c r="U9186" s="11"/>
      <c r="V9186" s="11"/>
      <c r="W9186" s="11"/>
      <c r="X9186" s="11"/>
    </row>
    <row r="9187" spans="1:24" x14ac:dyDescent="0.55000000000000004">
      <c r="A9187">
        <v>341</v>
      </c>
      <c r="B9187">
        <v>2</v>
      </c>
      <c r="C9187">
        <v>6</v>
      </c>
      <c r="D9187" t="s">
        <v>10</v>
      </c>
      <c r="E9187">
        <v>3</v>
      </c>
      <c r="F9187" t="s">
        <v>9</v>
      </c>
      <c r="G9187">
        <v>32</v>
      </c>
      <c r="M9187">
        <v>32</v>
      </c>
      <c r="N9187" s="2">
        <v>3.9999999999999998E-6</v>
      </c>
      <c r="O9187" s="2">
        <v>4.1999999999999998E-5</v>
      </c>
      <c r="P9187" s="2">
        <v>6.7000000000000002E-5</v>
      </c>
      <c r="Q9187" s="2">
        <v>5.5000000000000002E-5</v>
      </c>
      <c r="R9187" s="11"/>
      <c r="S9187" s="11"/>
      <c r="T9187" s="11"/>
      <c r="U9187" s="11"/>
      <c r="V9187" s="11"/>
      <c r="W9187" s="11"/>
      <c r="X9187" s="11"/>
    </row>
    <row r="9188" spans="1:24" x14ac:dyDescent="0.55000000000000004">
      <c r="A9188">
        <v>341</v>
      </c>
      <c r="B9188">
        <v>2</v>
      </c>
      <c r="C9188">
        <v>7</v>
      </c>
      <c r="D9188" t="s">
        <v>11</v>
      </c>
      <c r="E9188">
        <v>3</v>
      </c>
      <c r="F9188" t="s">
        <v>9</v>
      </c>
      <c r="G9188">
        <v>11</v>
      </c>
      <c r="M9188">
        <v>82</v>
      </c>
      <c r="N9188" s="2">
        <v>1.7E-5</v>
      </c>
      <c r="O9188" s="2">
        <v>1.4899999999999999E-4</v>
      </c>
      <c r="P9188" s="2">
        <v>3.5399999999999999E-4</v>
      </c>
      <c r="Q9188" s="2">
        <v>3.1199999999999999E-4</v>
      </c>
      <c r="R9188" s="11"/>
      <c r="S9188" s="11"/>
      <c r="T9188" s="11"/>
      <c r="U9188" s="11"/>
      <c r="V9188" s="11"/>
      <c r="W9188" s="11"/>
      <c r="X9188" s="11"/>
    </row>
    <row r="9189" spans="1:24" x14ac:dyDescent="0.55000000000000004">
      <c r="A9189">
        <v>341</v>
      </c>
      <c r="B9189">
        <v>2</v>
      </c>
      <c r="C9189">
        <v>8</v>
      </c>
      <c r="D9189" t="s">
        <v>12</v>
      </c>
      <c r="E9189">
        <v>3</v>
      </c>
      <c r="F9189" t="s">
        <v>9</v>
      </c>
      <c r="G9189">
        <v>8</v>
      </c>
      <c r="M9189">
        <v>95</v>
      </c>
      <c r="N9189" s="2">
        <v>1.2E-5</v>
      </c>
      <c r="O9189" s="2">
        <v>1.02E-4</v>
      </c>
      <c r="P9189" s="2">
        <v>2.32E-4</v>
      </c>
      <c r="Q9189" s="2">
        <v>1.9900000000000001E-4</v>
      </c>
      <c r="R9189" s="11"/>
      <c r="S9189" s="11"/>
      <c r="T9189" s="11"/>
      <c r="U9189" s="11"/>
      <c r="V9189" s="11"/>
      <c r="W9189" s="11"/>
      <c r="X9189" s="11"/>
    </row>
    <row r="9190" spans="1:24" x14ac:dyDescent="0.55000000000000004">
      <c r="A9190">
        <v>341</v>
      </c>
      <c r="B9190">
        <v>3</v>
      </c>
      <c r="C9190">
        <v>9</v>
      </c>
      <c r="D9190" t="s">
        <v>13</v>
      </c>
      <c r="E9190">
        <v>4</v>
      </c>
      <c r="F9190" t="s">
        <v>9</v>
      </c>
      <c r="G9190">
        <v>0</v>
      </c>
      <c r="M9190">
        <v>0</v>
      </c>
      <c r="N9190" s="11"/>
      <c r="O9190" s="11"/>
      <c r="P9190" s="11"/>
      <c r="Q9190" s="11"/>
      <c r="R9190" s="11"/>
      <c r="S9190" s="11"/>
      <c r="T9190" s="11"/>
      <c r="U9190" s="11"/>
      <c r="V9190" s="11"/>
      <c r="W9190" s="2">
        <v>5.3999999999999998E-5</v>
      </c>
      <c r="X9190" s="2">
        <v>4.1E-5</v>
      </c>
    </row>
    <row r="9191" spans="1:24" x14ac:dyDescent="0.55000000000000004">
      <c r="A9191">
        <v>341</v>
      </c>
      <c r="B9191">
        <v>3</v>
      </c>
      <c r="C9191">
        <v>10</v>
      </c>
      <c r="D9191" t="s">
        <v>14</v>
      </c>
      <c r="E9191">
        <v>4</v>
      </c>
      <c r="F9191" t="s">
        <v>9</v>
      </c>
      <c r="G9191">
        <v>0</v>
      </c>
      <c r="M9191">
        <v>0</v>
      </c>
      <c r="N9191" s="11"/>
      <c r="O9191" s="11"/>
      <c r="P9191" s="11"/>
      <c r="Q9191" s="11"/>
      <c r="R9191" s="11"/>
      <c r="S9191" s="2">
        <v>2.0100000000000001E-4</v>
      </c>
      <c r="T9191" s="11"/>
      <c r="U9191" s="11"/>
      <c r="V9191" s="11"/>
      <c r="W9191" s="2">
        <v>1.4200000000000001E-4</v>
      </c>
      <c r="X9191" s="2">
        <v>1.35E-4</v>
      </c>
    </row>
    <row r="9192" spans="1:24" x14ac:dyDescent="0.55000000000000004">
      <c r="A9192">
        <v>341</v>
      </c>
      <c r="B9192">
        <v>3</v>
      </c>
      <c r="C9192">
        <v>11</v>
      </c>
      <c r="D9192" t="s">
        <v>15</v>
      </c>
      <c r="E9192">
        <v>5</v>
      </c>
      <c r="F9192" t="s">
        <v>9</v>
      </c>
      <c r="G9192">
        <v>3</v>
      </c>
      <c r="M9192">
        <v>16</v>
      </c>
      <c r="N9192" s="11"/>
      <c r="O9192" s="11"/>
      <c r="P9192" s="11"/>
      <c r="Q9192" s="11"/>
      <c r="R9192" s="11"/>
      <c r="S9192" s="2">
        <v>1.8699999999999999E-4</v>
      </c>
      <c r="T9192" s="11"/>
      <c r="U9192" s="11"/>
      <c r="V9192" s="11"/>
      <c r="W9192" s="2">
        <v>1.3200000000000001E-4</v>
      </c>
      <c r="X9192" s="2">
        <v>1.22E-4</v>
      </c>
    </row>
    <row r="9193" spans="1:24" x14ac:dyDescent="0.55000000000000004">
      <c r="A9193">
        <v>341</v>
      </c>
      <c r="B9193">
        <v>3</v>
      </c>
      <c r="C9193">
        <v>12</v>
      </c>
      <c r="D9193" t="s">
        <v>16</v>
      </c>
      <c r="E9193">
        <v>6</v>
      </c>
      <c r="F9193" t="s">
        <v>9</v>
      </c>
      <c r="G9193">
        <v>1</v>
      </c>
      <c r="M9193">
        <v>20</v>
      </c>
      <c r="N9193" s="11"/>
      <c r="O9193" s="11"/>
      <c r="P9193" s="11"/>
      <c r="Q9193" s="11"/>
      <c r="R9193" s="11"/>
      <c r="S9193" s="11"/>
      <c r="T9193" s="11"/>
      <c r="U9193" s="11"/>
      <c r="V9193" s="11"/>
      <c r="W9193" s="2">
        <v>1.9900000000000001E-4</v>
      </c>
      <c r="X9193" s="2">
        <v>1.7799999999999999E-4</v>
      </c>
    </row>
    <row r="9194" spans="1:24" x14ac:dyDescent="0.55000000000000004">
      <c r="A9194">
        <v>341</v>
      </c>
      <c r="B9194">
        <v>3</v>
      </c>
      <c r="C9194">
        <v>13</v>
      </c>
      <c r="D9194" t="s">
        <v>17</v>
      </c>
      <c r="E9194">
        <v>7</v>
      </c>
      <c r="F9194" t="s">
        <v>9</v>
      </c>
      <c r="G9194">
        <v>15</v>
      </c>
      <c r="M9194">
        <v>23</v>
      </c>
      <c r="N9194" s="2">
        <v>2.5000000000000001E-5</v>
      </c>
      <c r="O9194" s="2">
        <v>1.65E-4</v>
      </c>
      <c r="P9194" s="2">
        <f t="shared" ref="P9194" si="1029">0.000398</f>
        <v>3.9800000000000002E-4</v>
      </c>
      <c r="Q9194" s="2">
        <v>3.1100000000000002E-4</v>
      </c>
      <c r="R9194" s="11"/>
      <c r="S9194" s="11"/>
      <c r="T9194" s="11"/>
      <c r="U9194" s="11"/>
      <c r="V9194" s="11"/>
      <c r="W9194" s="2">
        <v>8.3999999999999995E-5</v>
      </c>
      <c r="X9194" s="2">
        <v>7.7999999999999999E-5</v>
      </c>
    </row>
    <row r="9195" spans="1:24" x14ac:dyDescent="0.55000000000000004">
      <c r="A9195">
        <v>341</v>
      </c>
      <c r="B9195">
        <v>3</v>
      </c>
      <c r="C9195">
        <v>14</v>
      </c>
      <c r="D9195" t="s">
        <v>18</v>
      </c>
      <c r="E9195">
        <v>8</v>
      </c>
      <c r="F9195" t="s">
        <v>9</v>
      </c>
      <c r="G9195">
        <v>7</v>
      </c>
      <c r="M9195">
        <v>36</v>
      </c>
      <c r="N9195" s="2">
        <v>3.3000000000000003E-5</v>
      </c>
      <c r="O9195" s="2">
        <v>1.9900000000000001E-4</v>
      </c>
      <c r="P9195" s="2">
        <v>4.3300000000000001E-4</v>
      </c>
      <c r="Q9195" s="2">
        <v>3.8200000000000002E-4</v>
      </c>
      <c r="R9195" s="11"/>
      <c r="S9195" s="2">
        <v>1.54E-4</v>
      </c>
      <c r="T9195" s="11"/>
      <c r="U9195" s="11"/>
      <c r="V9195" s="11"/>
      <c r="W9195" s="2">
        <v>1.02E-4</v>
      </c>
      <c r="X9195" s="2">
        <v>9.2999999999999997E-5</v>
      </c>
    </row>
    <row r="9196" spans="1:24" x14ac:dyDescent="0.55000000000000004">
      <c r="A9196">
        <v>341</v>
      </c>
      <c r="B9196">
        <v>3</v>
      </c>
      <c r="C9196">
        <v>15</v>
      </c>
      <c r="D9196" t="s">
        <v>19</v>
      </c>
      <c r="E9196">
        <v>4</v>
      </c>
      <c r="F9196" t="s">
        <v>9</v>
      </c>
      <c r="G9196">
        <v>9</v>
      </c>
      <c r="M9196">
        <v>31</v>
      </c>
      <c r="N9196" s="11"/>
      <c r="O9196" s="11"/>
      <c r="P9196" s="11"/>
      <c r="Q9196" s="11"/>
      <c r="R9196" s="11"/>
      <c r="S9196" s="2">
        <v>2.5500000000000002E-4</v>
      </c>
      <c r="T9196" s="11"/>
      <c r="U9196" s="11"/>
      <c r="V9196" s="11"/>
      <c r="W9196" s="2">
        <v>1.6200000000000001E-4</v>
      </c>
      <c r="X9196" s="2">
        <v>1.4999999999999999E-4</v>
      </c>
    </row>
    <row r="9197" spans="1:24" x14ac:dyDescent="0.55000000000000004">
      <c r="A9197">
        <v>341</v>
      </c>
      <c r="B9197">
        <v>4</v>
      </c>
      <c r="C9197">
        <v>16</v>
      </c>
      <c r="D9197" t="s">
        <v>20</v>
      </c>
      <c r="E9197">
        <v>9</v>
      </c>
      <c r="F9197" t="s">
        <v>9</v>
      </c>
      <c r="G9197">
        <v>61</v>
      </c>
      <c r="M9197">
        <v>21</v>
      </c>
      <c r="N9197" s="11"/>
      <c r="O9197" s="11"/>
      <c r="P9197" s="11"/>
      <c r="Q9197" s="11"/>
      <c r="R9197" s="11"/>
      <c r="S9197" s="11"/>
      <c r="T9197" s="11"/>
      <c r="U9197" s="11"/>
      <c r="V9197" s="11"/>
      <c r="W9197" s="2">
        <v>1.9999999999999999E-6</v>
      </c>
      <c r="X9197" s="2">
        <v>1.9999999999999999E-6</v>
      </c>
    </row>
    <row r="9198" spans="1:24" x14ac:dyDescent="0.55000000000000004">
      <c r="A9198">
        <v>341</v>
      </c>
      <c r="B9198">
        <v>5</v>
      </c>
      <c r="C9198">
        <v>17</v>
      </c>
      <c r="D9198" t="s">
        <v>21</v>
      </c>
      <c r="E9198">
        <v>10</v>
      </c>
      <c r="F9198" t="s">
        <v>22</v>
      </c>
      <c r="G9198">
        <v>0</v>
      </c>
      <c r="M9198">
        <v>0</v>
      </c>
      <c r="N9198" s="11"/>
      <c r="O9198" s="11"/>
      <c r="P9198" s="11"/>
      <c r="Q9198" s="11"/>
      <c r="R9198" s="11"/>
      <c r="S9198" s="11"/>
      <c r="T9198" s="2">
        <v>1.7899999999999999E-4</v>
      </c>
      <c r="U9198" s="11"/>
      <c r="V9198" s="11"/>
      <c r="W9198" s="11"/>
      <c r="X9198" s="11"/>
    </row>
    <row r="9199" spans="1:24" x14ac:dyDescent="0.55000000000000004">
      <c r="A9199">
        <v>341</v>
      </c>
      <c r="B9199">
        <v>5</v>
      </c>
      <c r="C9199">
        <v>18</v>
      </c>
      <c r="D9199" t="s">
        <v>23</v>
      </c>
      <c r="E9199">
        <v>11</v>
      </c>
      <c r="F9199" t="s">
        <v>22</v>
      </c>
      <c r="G9199">
        <v>0</v>
      </c>
      <c r="M9199">
        <v>0</v>
      </c>
      <c r="N9199" s="11"/>
      <c r="O9199" s="11"/>
      <c r="P9199" s="11"/>
      <c r="Q9199" s="11"/>
      <c r="R9199" s="2">
        <v>3.5399999999999999E-4</v>
      </c>
      <c r="S9199" s="11"/>
      <c r="T9199" s="11"/>
      <c r="U9199" s="11"/>
      <c r="V9199" s="2">
        <v>1.2300000000000001E-4</v>
      </c>
      <c r="W9199" s="2">
        <v>3.1999999999999999E-5</v>
      </c>
      <c r="X9199" s="2">
        <v>5.5000000000000002E-5</v>
      </c>
    </row>
    <row r="9200" spans="1:24" x14ac:dyDescent="0.55000000000000004">
      <c r="A9200">
        <v>341</v>
      </c>
      <c r="B9200">
        <v>5</v>
      </c>
      <c r="C9200">
        <v>19</v>
      </c>
      <c r="D9200" t="s">
        <v>24</v>
      </c>
      <c r="E9200">
        <v>11</v>
      </c>
      <c r="F9200" t="s">
        <v>22</v>
      </c>
      <c r="G9200">
        <v>31</v>
      </c>
      <c r="M9200">
        <v>24</v>
      </c>
      <c r="N9200" s="11"/>
      <c r="O9200" s="11"/>
      <c r="P9200" s="11"/>
      <c r="Q9200" s="11"/>
      <c r="R9200" s="2">
        <v>5.5400000000000002E-4</v>
      </c>
      <c r="S9200" s="11"/>
      <c r="T9200" s="11"/>
      <c r="U9200" s="11"/>
      <c r="V9200" s="2">
        <v>3.3700000000000001E-4</v>
      </c>
      <c r="W9200" s="2">
        <v>1.9900000000000001E-4</v>
      </c>
      <c r="X9200" s="2">
        <v>2.4499999999999999E-4</v>
      </c>
    </row>
    <row r="9201" spans="1:24" x14ac:dyDescent="0.55000000000000004">
      <c r="A9201">
        <v>341</v>
      </c>
      <c r="B9201">
        <v>5</v>
      </c>
      <c r="C9201">
        <v>20</v>
      </c>
      <c r="D9201" t="s">
        <v>25</v>
      </c>
      <c r="E9201">
        <v>10</v>
      </c>
      <c r="F9201" t="s">
        <v>22</v>
      </c>
      <c r="G9201">
        <v>3323</v>
      </c>
      <c r="M9201">
        <v>46</v>
      </c>
      <c r="N9201" s="11"/>
      <c r="O9201" s="11"/>
      <c r="P9201" s="11"/>
      <c r="Q9201" s="11"/>
      <c r="R9201" s="11"/>
      <c r="S9201" s="11"/>
      <c r="T9201" s="2">
        <v>1.7899999999999999E-4</v>
      </c>
      <c r="U9201" s="11"/>
      <c r="V9201" s="11"/>
      <c r="W9201" s="11"/>
      <c r="X9201" s="11"/>
    </row>
    <row r="9202" spans="1:24" x14ac:dyDescent="0.55000000000000004">
      <c r="A9202">
        <v>341</v>
      </c>
      <c r="B9202">
        <v>5</v>
      </c>
      <c r="C9202">
        <v>21</v>
      </c>
      <c r="D9202" t="s">
        <v>26</v>
      </c>
      <c r="E9202">
        <v>11</v>
      </c>
      <c r="F9202" t="s">
        <v>22</v>
      </c>
      <c r="G9202">
        <v>439</v>
      </c>
      <c r="M9202">
        <v>60</v>
      </c>
      <c r="N9202" s="11"/>
      <c r="O9202" s="11"/>
      <c r="P9202" s="11"/>
      <c r="Q9202" s="11"/>
      <c r="R9202" s="2">
        <v>5.5099999999999995E-4</v>
      </c>
      <c r="S9202" s="11"/>
      <c r="T9202" s="11"/>
      <c r="U9202" s="11"/>
      <c r="V9202" s="2">
        <v>3.3199999999999999E-4</v>
      </c>
      <c r="W9202" s="2">
        <v>1.92E-4</v>
      </c>
      <c r="X9202" s="2">
        <v>2.33E-4</v>
      </c>
    </row>
    <row r="9203" spans="1:24" x14ac:dyDescent="0.55000000000000004">
      <c r="A9203">
        <v>341</v>
      </c>
      <c r="B9203">
        <v>5</v>
      </c>
      <c r="C9203">
        <v>22</v>
      </c>
      <c r="D9203" t="s">
        <v>27</v>
      </c>
      <c r="E9203">
        <v>11</v>
      </c>
      <c r="F9203" t="s">
        <v>28</v>
      </c>
      <c r="G9203">
        <v>15</v>
      </c>
      <c r="M9203">
        <v>44</v>
      </c>
      <c r="N9203" s="11"/>
      <c r="O9203" s="11"/>
      <c r="P9203" s="11"/>
      <c r="Q9203" s="11"/>
      <c r="R9203" s="2">
        <v>2.7599999999999999E-4</v>
      </c>
      <c r="S9203" s="11"/>
      <c r="T9203" s="11"/>
      <c r="U9203" s="11"/>
      <c r="V9203" s="11"/>
      <c r="W9203" s="11"/>
      <c r="X9203" s="11"/>
    </row>
    <row r="9204" spans="1:24" x14ac:dyDescent="0.55000000000000004">
      <c r="A9204">
        <v>341</v>
      </c>
      <c r="B9204">
        <v>6</v>
      </c>
      <c r="C9204">
        <v>23</v>
      </c>
      <c r="D9204" t="s">
        <v>29</v>
      </c>
      <c r="E9204">
        <v>12</v>
      </c>
      <c r="F9204" t="s">
        <v>28</v>
      </c>
      <c r="G9204">
        <v>0</v>
      </c>
      <c r="M9204">
        <v>0</v>
      </c>
      <c r="N9204" s="11"/>
      <c r="O9204" s="11"/>
      <c r="P9204" s="11"/>
      <c r="Q9204" s="11"/>
      <c r="R9204" s="11"/>
      <c r="S9204" s="11"/>
      <c r="T9204" s="11"/>
      <c r="U9204" s="2">
        <v>-4.19E-2</v>
      </c>
      <c r="V9204" s="11"/>
      <c r="W9204" s="11"/>
      <c r="X9204" s="11"/>
    </row>
    <row r="9205" spans="1:24" x14ac:dyDescent="0.55000000000000004">
      <c r="A9205">
        <v>341</v>
      </c>
      <c r="B9205">
        <v>6</v>
      </c>
      <c r="C9205">
        <v>24</v>
      </c>
      <c r="D9205" t="s">
        <v>30</v>
      </c>
      <c r="E9205">
        <v>13</v>
      </c>
      <c r="F9205" t="s">
        <v>28</v>
      </c>
      <c r="G9205">
        <v>0</v>
      </c>
      <c r="M9205">
        <v>0</v>
      </c>
      <c r="N9205" s="11"/>
      <c r="O9205" s="11"/>
      <c r="P9205" s="11"/>
      <c r="Q9205" s="11"/>
      <c r="R9205" s="11"/>
      <c r="S9205" s="11"/>
      <c r="T9205" s="11"/>
      <c r="U9205" s="2">
        <v>2.1100000000000001E-2</v>
      </c>
      <c r="V9205" s="11"/>
      <c r="W9205" s="11"/>
      <c r="X9205" s="11"/>
    </row>
    <row r="9206" spans="1:24" x14ac:dyDescent="0.55000000000000004">
      <c r="A9206">
        <v>341</v>
      </c>
      <c r="B9206">
        <v>6</v>
      </c>
      <c r="C9206">
        <v>25</v>
      </c>
      <c r="D9206" t="s">
        <v>31</v>
      </c>
      <c r="E9206">
        <v>14</v>
      </c>
      <c r="F9206" t="s">
        <v>28</v>
      </c>
      <c r="G9206">
        <v>0</v>
      </c>
      <c r="M9206">
        <v>0</v>
      </c>
      <c r="N9206" s="11"/>
      <c r="O9206" s="11"/>
      <c r="P9206" s="11"/>
      <c r="Q9206" s="11"/>
      <c r="R9206" s="11"/>
      <c r="S9206" s="11"/>
      <c r="T9206" s="11"/>
      <c r="U9206" s="2">
        <v>-4.19E-2</v>
      </c>
      <c r="V9206" s="11"/>
      <c r="W9206" s="11"/>
      <c r="X9206" s="11"/>
    </row>
    <row r="9207" spans="1:24" x14ac:dyDescent="0.55000000000000004">
      <c r="A9207">
        <v>341</v>
      </c>
      <c r="B9207">
        <v>6</v>
      </c>
      <c r="C9207">
        <v>26</v>
      </c>
      <c r="D9207" t="s">
        <v>32</v>
      </c>
      <c r="E9207">
        <v>15</v>
      </c>
      <c r="F9207" t="s">
        <v>33</v>
      </c>
      <c r="G9207">
        <v>2</v>
      </c>
      <c r="M9207">
        <v>17</v>
      </c>
      <c r="N9207" s="11"/>
      <c r="O9207" s="11"/>
      <c r="P9207" s="11"/>
      <c r="Q9207" s="11"/>
      <c r="R9207" s="11"/>
      <c r="S9207" s="11"/>
      <c r="T9207" s="11"/>
      <c r="U9207" s="2">
        <v>2.1100000000000001E-2</v>
      </c>
      <c r="V9207" s="11"/>
      <c r="W9207" s="11"/>
      <c r="X9207" s="11"/>
    </row>
    <row r="9208" spans="1:24" x14ac:dyDescent="0.55000000000000004">
      <c r="A9208">
        <v>341</v>
      </c>
      <c r="B9208">
        <v>6</v>
      </c>
      <c r="C9208">
        <v>27</v>
      </c>
      <c r="D9208" t="s">
        <v>34</v>
      </c>
      <c r="E9208">
        <v>16</v>
      </c>
      <c r="F9208" t="s">
        <v>28</v>
      </c>
      <c r="G9208">
        <v>25</v>
      </c>
      <c r="M9208">
        <v>46</v>
      </c>
      <c r="N9208" s="11"/>
      <c r="O9208" s="11"/>
      <c r="P9208" s="11"/>
      <c r="Q9208" s="11"/>
      <c r="R9208" s="11"/>
      <c r="S9208" s="11"/>
      <c r="T9208" s="11"/>
      <c r="U9208" s="2">
        <v>4.19E-2</v>
      </c>
      <c r="V9208" s="11"/>
      <c r="W9208" s="11"/>
      <c r="X9208" s="11"/>
    </row>
    <row r="9209" spans="1:24" x14ac:dyDescent="0.55000000000000004">
      <c r="A9209">
        <v>342</v>
      </c>
      <c r="B9209">
        <v>1</v>
      </c>
      <c r="C9209">
        <v>1</v>
      </c>
      <c r="D9209" t="s">
        <v>3</v>
      </c>
      <c r="E9209">
        <v>1</v>
      </c>
      <c r="F9209" t="s">
        <v>9</v>
      </c>
      <c r="G9209">
        <v>17</v>
      </c>
      <c r="M9209">
        <v>46</v>
      </c>
      <c r="N9209" s="9"/>
      <c r="O9209" s="9"/>
      <c r="P9209" s="9"/>
      <c r="Q9209" s="9"/>
      <c r="R9209" s="9"/>
      <c r="S9209" s="10">
        <v>5.9800000000000001E-4</v>
      </c>
      <c r="T9209" s="11"/>
      <c r="U9209" s="11"/>
      <c r="V9209" s="9"/>
      <c r="W9209" s="10">
        <v>7.9799999999999992E-3</v>
      </c>
      <c r="X9209" s="2">
        <v>7.2099999999999996E-4</v>
      </c>
    </row>
    <row r="9210" spans="1:24" x14ac:dyDescent="0.55000000000000004">
      <c r="A9210">
        <v>342</v>
      </c>
      <c r="B9210">
        <v>1</v>
      </c>
      <c r="C9210">
        <v>2</v>
      </c>
      <c r="D9210" t="s">
        <v>5</v>
      </c>
      <c r="E9210">
        <v>2</v>
      </c>
      <c r="F9210" t="s">
        <v>9</v>
      </c>
      <c r="G9210">
        <v>3</v>
      </c>
      <c r="M9210">
        <v>50</v>
      </c>
      <c r="N9210" s="9"/>
      <c r="O9210" s="9"/>
      <c r="P9210" s="9"/>
      <c r="Q9210" s="9"/>
      <c r="R9210" s="9"/>
      <c r="S9210" s="10">
        <v>1.0740000000000001E-3</v>
      </c>
      <c r="T9210" s="11"/>
      <c r="U9210" s="11"/>
      <c r="V9210" s="9"/>
      <c r="W9210" s="10">
        <v>1.2290000000000001E-3</v>
      </c>
      <c r="X9210" s="2">
        <v>1.188E-3</v>
      </c>
    </row>
    <row r="9211" spans="1:24" x14ac:dyDescent="0.55000000000000004">
      <c r="A9211">
        <v>342</v>
      </c>
      <c r="B9211">
        <v>1</v>
      </c>
      <c r="C9211">
        <v>3</v>
      </c>
      <c r="D9211" t="s">
        <v>6</v>
      </c>
      <c r="E9211">
        <v>2</v>
      </c>
      <c r="F9211" t="s">
        <v>9</v>
      </c>
      <c r="G9211">
        <v>6</v>
      </c>
      <c r="M9211">
        <v>87</v>
      </c>
      <c r="N9211" s="9"/>
      <c r="O9211" s="9"/>
      <c r="P9211" s="9"/>
      <c r="Q9211" s="9"/>
      <c r="R9211" s="9"/>
      <c r="S9211" s="10">
        <f t="shared" ref="S9211" si="1030">0.000218*4</f>
        <v>8.7200000000000005E-4</v>
      </c>
      <c r="T9211" s="11"/>
      <c r="U9211" s="11"/>
      <c r="V9211" s="9"/>
      <c r="W9211" s="10">
        <v>9.2299999999999999E-4</v>
      </c>
      <c r="X9211" s="2">
        <v>9.01E-4</v>
      </c>
    </row>
    <row r="9212" spans="1:24" x14ac:dyDescent="0.55000000000000004">
      <c r="A9212">
        <v>342</v>
      </c>
      <c r="B9212">
        <v>1</v>
      </c>
      <c r="C9212">
        <v>4</v>
      </c>
      <c r="D9212" t="s">
        <v>7</v>
      </c>
      <c r="E9212">
        <v>2</v>
      </c>
      <c r="F9212" t="s">
        <v>9</v>
      </c>
      <c r="G9212">
        <v>4</v>
      </c>
      <c r="M9212">
        <v>89</v>
      </c>
      <c r="N9212" s="9"/>
      <c r="O9212" s="9"/>
      <c r="P9212" s="9"/>
      <c r="Q9212" s="9"/>
      <c r="R9212" s="9"/>
      <c r="S9212" s="10">
        <f t="shared" ref="S9212" si="1031">0.000218*2</f>
        <v>4.3600000000000003E-4</v>
      </c>
      <c r="T9212" s="11"/>
      <c r="U9212" s="11"/>
      <c r="V9212" s="9"/>
      <c r="W9212" s="10">
        <v>6.4999999999999997E-4</v>
      </c>
      <c r="X9212" s="2">
        <v>5.4199999999999995E-4</v>
      </c>
    </row>
    <row r="9213" spans="1:24" x14ac:dyDescent="0.55000000000000004">
      <c r="A9213">
        <v>342</v>
      </c>
      <c r="B9213">
        <v>2</v>
      </c>
      <c r="C9213">
        <v>5</v>
      </c>
      <c r="D9213" t="s">
        <v>8</v>
      </c>
      <c r="E9213">
        <v>3</v>
      </c>
      <c r="F9213" t="s">
        <v>9</v>
      </c>
      <c r="G9213">
        <v>5</v>
      </c>
      <c r="M9213">
        <v>13</v>
      </c>
      <c r="N9213" s="2">
        <v>8.7999999999999998E-5</v>
      </c>
      <c r="O9213" s="2">
        <v>2.5399999999999999E-4</v>
      </c>
      <c r="P9213" s="2">
        <v>4.1199999999999999E-4</v>
      </c>
      <c r="Q9213" s="2">
        <v>3.68E-4</v>
      </c>
      <c r="R9213" s="11"/>
      <c r="S9213" s="11"/>
      <c r="T9213" s="11"/>
      <c r="U9213" s="11"/>
      <c r="V9213" s="11"/>
      <c r="W9213" s="11"/>
      <c r="X9213" s="11"/>
    </row>
    <row r="9214" spans="1:24" x14ac:dyDescent="0.55000000000000004">
      <c r="A9214">
        <v>342</v>
      </c>
      <c r="B9214">
        <v>2</v>
      </c>
      <c r="C9214">
        <v>6</v>
      </c>
      <c r="D9214" t="s">
        <v>10</v>
      </c>
      <c r="E9214">
        <v>3</v>
      </c>
      <c r="F9214" t="s">
        <v>9</v>
      </c>
      <c r="G9214">
        <v>38</v>
      </c>
      <c r="M9214">
        <v>44</v>
      </c>
      <c r="N9214" s="2">
        <v>3.9999999999999998E-6</v>
      </c>
      <c r="O9214" s="2">
        <v>4.1999999999999998E-5</v>
      </c>
      <c r="P9214" s="2">
        <v>6.7000000000000002E-5</v>
      </c>
      <c r="Q9214" s="2">
        <v>5.5000000000000002E-5</v>
      </c>
      <c r="R9214" s="11"/>
      <c r="S9214" s="11"/>
      <c r="T9214" s="11"/>
      <c r="U9214" s="11"/>
      <c r="V9214" s="11"/>
      <c r="W9214" s="11"/>
      <c r="X9214" s="11"/>
    </row>
    <row r="9215" spans="1:24" x14ac:dyDescent="0.55000000000000004">
      <c r="A9215">
        <v>342</v>
      </c>
      <c r="B9215">
        <v>2</v>
      </c>
      <c r="C9215">
        <v>7</v>
      </c>
      <c r="D9215" t="s">
        <v>11</v>
      </c>
      <c r="E9215">
        <v>3</v>
      </c>
      <c r="F9215" t="s">
        <v>9</v>
      </c>
      <c r="G9215">
        <v>27</v>
      </c>
      <c r="M9215">
        <v>75</v>
      </c>
      <c r="N9215" s="2">
        <v>1.7E-5</v>
      </c>
      <c r="O9215" s="2">
        <v>1.4899999999999999E-4</v>
      </c>
      <c r="P9215" s="2">
        <v>3.5399999999999999E-4</v>
      </c>
      <c r="Q9215" s="2">
        <v>3.1199999999999999E-4</v>
      </c>
      <c r="R9215" s="11"/>
      <c r="S9215" s="11"/>
      <c r="T9215" s="11"/>
      <c r="U9215" s="11"/>
      <c r="V9215" s="11"/>
      <c r="W9215" s="11"/>
      <c r="X9215" s="11"/>
    </row>
    <row r="9216" spans="1:24" x14ac:dyDescent="0.55000000000000004">
      <c r="A9216">
        <v>342</v>
      </c>
      <c r="B9216">
        <v>2</v>
      </c>
      <c r="C9216">
        <v>8</v>
      </c>
      <c r="D9216" t="s">
        <v>12</v>
      </c>
      <c r="E9216">
        <v>3</v>
      </c>
      <c r="F9216" t="s">
        <v>9</v>
      </c>
      <c r="G9216">
        <v>8</v>
      </c>
      <c r="M9216">
        <v>89</v>
      </c>
      <c r="N9216" s="2">
        <v>1.2E-5</v>
      </c>
      <c r="O9216" s="2">
        <v>1.02E-4</v>
      </c>
      <c r="P9216" s="2">
        <v>2.32E-4</v>
      </c>
      <c r="Q9216" s="2">
        <v>1.9900000000000001E-4</v>
      </c>
      <c r="R9216" s="11"/>
      <c r="S9216" s="11"/>
      <c r="T9216" s="11"/>
      <c r="U9216" s="11"/>
      <c r="V9216" s="11"/>
      <c r="W9216" s="11"/>
      <c r="X9216" s="11"/>
    </row>
    <row r="9217" spans="1:24" x14ac:dyDescent="0.55000000000000004">
      <c r="A9217">
        <v>342</v>
      </c>
      <c r="B9217">
        <v>3</v>
      </c>
      <c r="C9217">
        <v>9</v>
      </c>
      <c r="D9217" t="s">
        <v>13</v>
      </c>
      <c r="E9217">
        <v>4</v>
      </c>
      <c r="F9217" t="s">
        <v>9</v>
      </c>
      <c r="G9217">
        <v>0</v>
      </c>
      <c r="M9217">
        <v>0</v>
      </c>
      <c r="N9217" s="11"/>
      <c r="O9217" s="11"/>
      <c r="P9217" s="11"/>
      <c r="Q9217" s="11"/>
      <c r="R9217" s="11"/>
      <c r="S9217" s="11"/>
      <c r="T9217" s="11"/>
      <c r="U9217" s="11"/>
      <c r="V9217" s="11"/>
      <c r="W9217" s="2">
        <v>5.3999999999999998E-5</v>
      </c>
      <c r="X9217" s="2">
        <v>4.1E-5</v>
      </c>
    </row>
    <row r="9218" spans="1:24" x14ac:dyDescent="0.55000000000000004">
      <c r="A9218">
        <v>342</v>
      </c>
      <c r="B9218">
        <v>3</v>
      </c>
      <c r="C9218">
        <v>10</v>
      </c>
      <c r="D9218" t="s">
        <v>14</v>
      </c>
      <c r="E9218">
        <v>4</v>
      </c>
      <c r="F9218" t="s">
        <v>9</v>
      </c>
      <c r="G9218">
        <v>0</v>
      </c>
      <c r="M9218">
        <v>0</v>
      </c>
      <c r="N9218" s="11"/>
      <c r="O9218" s="11"/>
      <c r="P9218" s="11"/>
      <c r="Q9218" s="11"/>
      <c r="R9218" s="11"/>
      <c r="S9218" s="2">
        <v>2.0100000000000001E-4</v>
      </c>
      <c r="T9218" s="11"/>
      <c r="U9218" s="11"/>
      <c r="V9218" s="11"/>
      <c r="W9218" s="2">
        <v>1.4200000000000001E-4</v>
      </c>
      <c r="X9218" s="2">
        <v>1.35E-4</v>
      </c>
    </row>
    <row r="9219" spans="1:24" x14ac:dyDescent="0.55000000000000004">
      <c r="A9219">
        <v>342</v>
      </c>
      <c r="B9219">
        <v>3</v>
      </c>
      <c r="C9219">
        <v>11</v>
      </c>
      <c r="D9219" t="s">
        <v>15</v>
      </c>
      <c r="E9219">
        <v>5</v>
      </c>
      <c r="F9219" t="s">
        <v>9</v>
      </c>
      <c r="G9219">
        <v>4</v>
      </c>
      <c r="M9219">
        <v>14</v>
      </c>
      <c r="N9219" s="11"/>
      <c r="O9219" s="11"/>
      <c r="P9219" s="11"/>
      <c r="Q9219" s="11"/>
      <c r="R9219" s="11"/>
      <c r="S9219" s="2">
        <v>1.8699999999999999E-4</v>
      </c>
      <c r="T9219" s="11"/>
      <c r="U9219" s="11"/>
      <c r="V9219" s="11"/>
      <c r="W9219" s="2">
        <v>1.3200000000000001E-4</v>
      </c>
      <c r="X9219" s="2">
        <v>1.22E-4</v>
      </c>
    </row>
    <row r="9220" spans="1:24" x14ac:dyDescent="0.55000000000000004">
      <c r="A9220">
        <v>342</v>
      </c>
      <c r="B9220">
        <v>3</v>
      </c>
      <c r="C9220">
        <v>12</v>
      </c>
      <c r="D9220" t="s">
        <v>16</v>
      </c>
      <c r="E9220">
        <v>6</v>
      </c>
      <c r="F9220" t="s">
        <v>9</v>
      </c>
      <c r="G9220">
        <v>4</v>
      </c>
      <c r="M9220">
        <v>15</v>
      </c>
      <c r="N9220" s="11"/>
      <c r="O9220" s="11"/>
      <c r="P9220" s="11"/>
      <c r="Q9220" s="11"/>
      <c r="R9220" s="11"/>
      <c r="S9220" s="11"/>
      <c r="T9220" s="11"/>
      <c r="U9220" s="11"/>
      <c r="V9220" s="11"/>
      <c r="W9220" s="2">
        <v>1.9900000000000001E-4</v>
      </c>
      <c r="X9220" s="2">
        <v>1.7799999999999999E-4</v>
      </c>
    </row>
    <row r="9221" spans="1:24" x14ac:dyDescent="0.55000000000000004">
      <c r="A9221">
        <v>342</v>
      </c>
      <c r="B9221">
        <v>3</v>
      </c>
      <c r="C9221">
        <v>13</v>
      </c>
      <c r="D9221" t="s">
        <v>17</v>
      </c>
      <c r="E9221">
        <v>7</v>
      </c>
      <c r="F9221" t="s">
        <v>9</v>
      </c>
      <c r="G9221">
        <v>15</v>
      </c>
      <c r="M9221">
        <v>25</v>
      </c>
      <c r="N9221" s="2">
        <v>2.5000000000000001E-5</v>
      </c>
      <c r="O9221" s="2">
        <v>1.65E-4</v>
      </c>
      <c r="P9221" s="2">
        <f t="shared" ref="P9221" si="1032">0.000398</f>
        <v>3.9800000000000002E-4</v>
      </c>
      <c r="Q9221" s="2">
        <v>3.1100000000000002E-4</v>
      </c>
      <c r="R9221" s="11"/>
      <c r="S9221" s="11"/>
      <c r="T9221" s="11"/>
      <c r="U9221" s="11"/>
      <c r="V9221" s="11"/>
      <c r="W9221" s="2">
        <v>8.3999999999999995E-5</v>
      </c>
      <c r="X9221" s="2">
        <v>7.7999999999999999E-5</v>
      </c>
    </row>
    <row r="9222" spans="1:24" x14ac:dyDescent="0.55000000000000004">
      <c r="A9222">
        <v>342</v>
      </c>
      <c r="B9222">
        <v>3</v>
      </c>
      <c r="C9222">
        <v>14</v>
      </c>
      <c r="D9222" t="s">
        <v>18</v>
      </c>
      <c r="E9222">
        <v>8</v>
      </c>
      <c r="F9222" t="s">
        <v>9</v>
      </c>
      <c r="G9222">
        <v>4</v>
      </c>
      <c r="M9222">
        <v>44</v>
      </c>
      <c r="N9222" s="2">
        <v>3.3000000000000003E-5</v>
      </c>
      <c r="O9222" s="2">
        <v>1.9900000000000001E-4</v>
      </c>
      <c r="P9222" s="2">
        <v>4.3300000000000001E-4</v>
      </c>
      <c r="Q9222" s="2">
        <v>3.8200000000000002E-4</v>
      </c>
      <c r="R9222" s="11"/>
      <c r="S9222" s="2">
        <v>1.54E-4</v>
      </c>
      <c r="T9222" s="11"/>
      <c r="U9222" s="11"/>
      <c r="V9222" s="11"/>
      <c r="W9222" s="2">
        <v>1.02E-4</v>
      </c>
      <c r="X9222" s="2">
        <v>9.2999999999999997E-5</v>
      </c>
    </row>
    <row r="9223" spans="1:24" x14ac:dyDescent="0.55000000000000004">
      <c r="A9223">
        <v>342</v>
      </c>
      <c r="B9223">
        <v>3</v>
      </c>
      <c r="C9223">
        <v>15</v>
      </c>
      <c r="D9223" t="s">
        <v>19</v>
      </c>
      <c r="E9223">
        <v>4</v>
      </c>
      <c r="F9223" t="s">
        <v>9</v>
      </c>
      <c r="G9223">
        <v>9</v>
      </c>
      <c r="M9223">
        <v>33</v>
      </c>
      <c r="N9223" s="11"/>
      <c r="O9223" s="11"/>
      <c r="P9223" s="11"/>
      <c r="Q9223" s="11"/>
      <c r="R9223" s="11"/>
      <c r="S9223" s="2">
        <v>2.5500000000000002E-4</v>
      </c>
      <c r="T9223" s="11"/>
      <c r="U9223" s="11"/>
      <c r="V9223" s="11"/>
      <c r="W9223" s="2">
        <v>1.6200000000000001E-4</v>
      </c>
      <c r="X9223" s="2">
        <v>1.4999999999999999E-4</v>
      </c>
    </row>
    <row r="9224" spans="1:24" x14ac:dyDescent="0.55000000000000004">
      <c r="A9224">
        <v>342</v>
      </c>
      <c r="B9224">
        <v>4</v>
      </c>
      <c r="C9224">
        <v>16</v>
      </c>
      <c r="D9224" t="s">
        <v>20</v>
      </c>
      <c r="E9224">
        <v>9</v>
      </c>
      <c r="F9224" t="s">
        <v>9</v>
      </c>
      <c r="G9224">
        <v>59</v>
      </c>
      <c r="M9224">
        <v>22</v>
      </c>
      <c r="N9224" s="11"/>
      <c r="O9224" s="11"/>
      <c r="P9224" s="11"/>
      <c r="Q9224" s="11"/>
      <c r="R9224" s="11"/>
      <c r="S9224" s="11"/>
      <c r="T9224" s="11"/>
      <c r="U9224" s="11"/>
      <c r="V9224" s="11"/>
      <c r="W9224" s="2">
        <v>1.9999999999999999E-6</v>
      </c>
      <c r="X9224" s="2">
        <v>1.9999999999999999E-6</v>
      </c>
    </row>
    <row r="9225" spans="1:24" x14ac:dyDescent="0.55000000000000004">
      <c r="A9225">
        <v>342</v>
      </c>
      <c r="B9225">
        <v>5</v>
      </c>
      <c r="C9225">
        <v>17</v>
      </c>
      <c r="D9225" t="s">
        <v>21</v>
      </c>
      <c r="E9225">
        <v>10</v>
      </c>
      <c r="F9225" t="s">
        <v>22</v>
      </c>
      <c r="G9225">
        <v>0</v>
      </c>
      <c r="M9225">
        <v>0</v>
      </c>
      <c r="N9225" s="11"/>
      <c r="O9225" s="11"/>
      <c r="P9225" s="11"/>
      <c r="Q9225" s="11"/>
      <c r="R9225" s="11"/>
      <c r="S9225" s="11"/>
      <c r="T9225" s="2">
        <v>1.7899999999999999E-4</v>
      </c>
      <c r="U9225" s="11"/>
      <c r="V9225" s="11"/>
      <c r="W9225" s="11"/>
      <c r="X9225" s="11"/>
    </row>
    <row r="9226" spans="1:24" x14ac:dyDescent="0.55000000000000004">
      <c r="A9226">
        <v>342</v>
      </c>
      <c r="B9226">
        <v>5</v>
      </c>
      <c r="C9226">
        <v>18</v>
      </c>
      <c r="D9226" t="s">
        <v>23</v>
      </c>
      <c r="E9226">
        <v>11</v>
      </c>
      <c r="F9226" t="s">
        <v>22</v>
      </c>
      <c r="G9226">
        <v>0</v>
      </c>
      <c r="M9226">
        <v>0</v>
      </c>
      <c r="N9226" s="11"/>
      <c r="O9226" s="11"/>
      <c r="P9226" s="11"/>
      <c r="Q9226" s="11"/>
      <c r="R9226" s="2">
        <v>3.5399999999999999E-4</v>
      </c>
      <c r="S9226" s="11"/>
      <c r="T9226" s="11"/>
      <c r="U9226" s="11"/>
      <c r="V9226" s="2">
        <v>1.2300000000000001E-4</v>
      </c>
      <c r="W9226" s="2">
        <v>3.1999999999999999E-5</v>
      </c>
      <c r="X9226" s="2">
        <v>5.5000000000000002E-5</v>
      </c>
    </row>
    <row r="9227" spans="1:24" x14ac:dyDescent="0.55000000000000004">
      <c r="A9227">
        <v>342</v>
      </c>
      <c r="B9227">
        <v>5</v>
      </c>
      <c r="C9227">
        <v>19</v>
      </c>
      <c r="D9227" t="s">
        <v>24</v>
      </c>
      <c r="E9227">
        <v>11</v>
      </c>
      <c r="F9227" t="s">
        <v>22</v>
      </c>
      <c r="G9227">
        <v>15</v>
      </c>
      <c r="M9227">
        <v>39</v>
      </c>
      <c r="N9227" s="11"/>
      <c r="O9227" s="11"/>
      <c r="P9227" s="11"/>
      <c r="Q9227" s="11"/>
      <c r="R9227" s="2">
        <v>5.5400000000000002E-4</v>
      </c>
      <c r="S9227" s="11"/>
      <c r="T9227" s="11"/>
      <c r="U9227" s="11"/>
      <c r="V9227" s="2">
        <v>3.3700000000000001E-4</v>
      </c>
      <c r="W9227" s="2">
        <v>1.9900000000000001E-4</v>
      </c>
      <c r="X9227" s="2">
        <v>2.4499999999999999E-4</v>
      </c>
    </row>
    <row r="9228" spans="1:24" x14ac:dyDescent="0.55000000000000004">
      <c r="A9228">
        <v>342</v>
      </c>
      <c r="B9228">
        <v>5</v>
      </c>
      <c r="C9228">
        <v>20</v>
      </c>
      <c r="D9228" t="s">
        <v>25</v>
      </c>
      <c r="E9228">
        <v>10</v>
      </c>
      <c r="F9228" t="s">
        <v>22</v>
      </c>
      <c r="G9228">
        <v>3917</v>
      </c>
      <c r="M9228">
        <v>47</v>
      </c>
      <c r="N9228" s="11"/>
      <c r="O9228" s="11"/>
      <c r="P9228" s="11"/>
      <c r="Q9228" s="11"/>
      <c r="R9228" s="11"/>
      <c r="S9228" s="11"/>
      <c r="T9228" s="2">
        <v>1.7899999999999999E-4</v>
      </c>
      <c r="U9228" s="11"/>
      <c r="V9228" s="11"/>
      <c r="W9228" s="11"/>
      <c r="X9228" s="11"/>
    </row>
    <row r="9229" spans="1:24" x14ac:dyDescent="0.55000000000000004">
      <c r="A9229">
        <v>342</v>
      </c>
      <c r="B9229">
        <v>5</v>
      </c>
      <c r="C9229">
        <v>21</v>
      </c>
      <c r="D9229" t="s">
        <v>26</v>
      </c>
      <c r="E9229">
        <v>11</v>
      </c>
      <c r="F9229" t="s">
        <v>22</v>
      </c>
      <c r="G9229">
        <v>418</v>
      </c>
      <c r="M9229">
        <v>48</v>
      </c>
      <c r="N9229" s="11"/>
      <c r="O9229" s="11"/>
      <c r="P9229" s="11"/>
      <c r="Q9229" s="11"/>
      <c r="R9229" s="2">
        <v>5.5099999999999995E-4</v>
      </c>
      <c r="S9229" s="11"/>
      <c r="T9229" s="11"/>
      <c r="U9229" s="11"/>
      <c r="V9229" s="2">
        <v>3.3199999999999999E-4</v>
      </c>
      <c r="W9229" s="2">
        <v>1.92E-4</v>
      </c>
      <c r="X9229" s="2">
        <v>2.33E-4</v>
      </c>
    </row>
    <row r="9230" spans="1:24" x14ac:dyDescent="0.55000000000000004">
      <c r="A9230">
        <v>342</v>
      </c>
      <c r="B9230">
        <v>5</v>
      </c>
      <c r="C9230">
        <v>22</v>
      </c>
      <c r="D9230" t="s">
        <v>27</v>
      </c>
      <c r="E9230">
        <v>11</v>
      </c>
      <c r="F9230" t="s">
        <v>28</v>
      </c>
      <c r="G9230">
        <v>12</v>
      </c>
      <c r="M9230">
        <v>55</v>
      </c>
      <c r="N9230" s="11"/>
      <c r="O9230" s="11"/>
      <c r="P9230" s="11"/>
      <c r="Q9230" s="11"/>
      <c r="R9230" s="2">
        <v>2.7599999999999999E-4</v>
      </c>
      <c r="S9230" s="11"/>
      <c r="T9230" s="11"/>
      <c r="U9230" s="11"/>
      <c r="V9230" s="11"/>
      <c r="W9230" s="11"/>
      <c r="X9230" s="11"/>
    </row>
    <row r="9231" spans="1:24" x14ac:dyDescent="0.55000000000000004">
      <c r="A9231">
        <v>342</v>
      </c>
      <c r="B9231">
        <v>6</v>
      </c>
      <c r="C9231">
        <v>23</v>
      </c>
      <c r="D9231" t="s">
        <v>29</v>
      </c>
      <c r="E9231">
        <v>12</v>
      </c>
      <c r="F9231" t="s">
        <v>28</v>
      </c>
      <c r="G9231">
        <v>0</v>
      </c>
      <c r="M9231">
        <v>0</v>
      </c>
      <c r="N9231" s="11"/>
      <c r="O9231" s="11"/>
      <c r="P9231" s="11"/>
      <c r="Q9231" s="11"/>
      <c r="R9231" s="11"/>
      <c r="S9231" s="11"/>
      <c r="T9231" s="11"/>
      <c r="U9231" s="2">
        <v>-4.19E-2</v>
      </c>
      <c r="V9231" s="11"/>
      <c r="W9231" s="11"/>
      <c r="X9231" s="11"/>
    </row>
    <row r="9232" spans="1:24" x14ac:dyDescent="0.55000000000000004">
      <c r="A9232">
        <v>342</v>
      </c>
      <c r="B9232">
        <v>6</v>
      </c>
      <c r="C9232">
        <v>24</v>
      </c>
      <c r="D9232" t="s">
        <v>30</v>
      </c>
      <c r="E9232">
        <v>13</v>
      </c>
      <c r="F9232" t="s">
        <v>28</v>
      </c>
      <c r="G9232">
        <v>0</v>
      </c>
      <c r="M9232">
        <v>0</v>
      </c>
      <c r="N9232" s="11"/>
      <c r="O9232" s="11"/>
      <c r="P9232" s="11"/>
      <c r="Q9232" s="11"/>
      <c r="R9232" s="11"/>
      <c r="S9232" s="11"/>
      <c r="T9232" s="11"/>
      <c r="U9232" s="2">
        <v>2.1100000000000001E-2</v>
      </c>
      <c r="V9232" s="11"/>
      <c r="W9232" s="11"/>
      <c r="X9232" s="11"/>
    </row>
    <row r="9233" spans="1:24" x14ac:dyDescent="0.55000000000000004">
      <c r="A9233">
        <v>342</v>
      </c>
      <c r="B9233">
        <v>6</v>
      </c>
      <c r="C9233">
        <v>25</v>
      </c>
      <c r="D9233" t="s">
        <v>31</v>
      </c>
      <c r="E9233">
        <v>14</v>
      </c>
      <c r="F9233" t="s">
        <v>28</v>
      </c>
      <c r="G9233">
        <v>0</v>
      </c>
      <c r="M9233">
        <v>0</v>
      </c>
      <c r="N9233" s="11"/>
      <c r="O9233" s="11"/>
      <c r="P9233" s="11"/>
      <c r="Q9233" s="11"/>
      <c r="R9233" s="11"/>
      <c r="S9233" s="11"/>
      <c r="T9233" s="11"/>
      <c r="U9233" s="2">
        <v>-4.19E-2</v>
      </c>
      <c r="V9233" s="11"/>
      <c r="W9233" s="11"/>
      <c r="X9233" s="11"/>
    </row>
    <row r="9234" spans="1:24" x14ac:dyDescent="0.55000000000000004">
      <c r="A9234">
        <v>342</v>
      </c>
      <c r="B9234">
        <v>6</v>
      </c>
      <c r="C9234">
        <v>26</v>
      </c>
      <c r="D9234" t="s">
        <v>32</v>
      </c>
      <c r="E9234">
        <v>15</v>
      </c>
      <c r="F9234" t="s">
        <v>33</v>
      </c>
      <c r="G9234">
        <v>2</v>
      </c>
      <c r="M9234">
        <v>13</v>
      </c>
      <c r="N9234" s="11"/>
      <c r="O9234" s="11"/>
      <c r="P9234" s="11"/>
      <c r="Q9234" s="11"/>
      <c r="R9234" s="11"/>
      <c r="S9234" s="11"/>
      <c r="T9234" s="11"/>
      <c r="U9234" s="2">
        <v>2.1100000000000001E-2</v>
      </c>
      <c r="V9234" s="11"/>
      <c r="W9234" s="11"/>
      <c r="X9234" s="11"/>
    </row>
    <row r="9235" spans="1:24" x14ac:dyDescent="0.55000000000000004">
      <c r="A9235">
        <v>342</v>
      </c>
      <c r="B9235">
        <v>6</v>
      </c>
      <c r="C9235">
        <v>27</v>
      </c>
      <c r="D9235" t="s">
        <v>34</v>
      </c>
      <c r="E9235">
        <v>16</v>
      </c>
      <c r="F9235" t="s">
        <v>28</v>
      </c>
      <c r="G9235">
        <v>24</v>
      </c>
      <c r="M9235">
        <v>42</v>
      </c>
      <c r="N9235" s="11"/>
      <c r="O9235" s="11"/>
      <c r="P9235" s="11"/>
      <c r="Q9235" s="11"/>
      <c r="R9235" s="11"/>
      <c r="S9235" s="11"/>
      <c r="T9235" s="11"/>
      <c r="U9235" s="2">
        <v>4.19E-2</v>
      </c>
      <c r="V9235" s="11"/>
      <c r="W9235" s="11"/>
      <c r="X9235" s="11"/>
    </row>
    <row r="9236" spans="1:24" x14ac:dyDescent="0.55000000000000004">
      <c r="A9236">
        <v>343</v>
      </c>
      <c r="B9236">
        <v>1</v>
      </c>
      <c r="C9236">
        <v>1</v>
      </c>
      <c r="D9236" t="s">
        <v>3</v>
      </c>
      <c r="E9236">
        <v>1</v>
      </c>
      <c r="F9236" t="s">
        <v>4</v>
      </c>
      <c r="G9236">
        <v>19</v>
      </c>
      <c r="M9236">
        <v>42</v>
      </c>
      <c r="N9236" s="9"/>
      <c r="O9236" s="9"/>
      <c r="P9236" s="9"/>
      <c r="Q9236" s="9"/>
      <c r="R9236" s="9"/>
      <c r="S9236" s="10">
        <v>5.9800000000000001E-4</v>
      </c>
      <c r="T9236" s="11"/>
      <c r="U9236" s="11"/>
      <c r="V9236" s="9"/>
      <c r="W9236" s="10">
        <v>7.9799999999999992E-3</v>
      </c>
      <c r="X9236" s="2">
        <v>7.2099999999999996E-4</v>
      </c>
    </row>
    <row r="9237" spans="1:24" x14ac:dyDescent="0.55000000000000004">
      <c r="A9237">
        <v>343</v>
      </c>
      <c r="B9237">
        <v>1</v>
      </c>
      <c r="C9237">
        <v>2</v>
      </c>
      <c r="D9237" t="s">
        <v>5</v>
      </c>
      <c r="E9237">
        <v>2</v>
      </c>
      <c r="F9237" t="s">
        <v>4</v>
      </c>
      <c r="G9237">
        <v>3</v>
      </c>
      <c r="M9237">
        <v>55</v>
      </c>
      <c r="N9237" s="9"/>
      <c r="O9237" s="9"/>
      <c r="P9237" s="9"/>
      <c r="Q9237" s="9"/>
      <c r="R9237" s="9"/>
      <c r="S9237" s="10">
        <v>1.0740000000000001E-3</v>
      </c>
      <c r="T9237" s="11"/>
      <c r="U9237" s="11"/>
      <c r="V9237" s="9"/>
      <c r="W9237" s="10">
        <v>1.2290000000000001E-3</v>
      </c>
      <c r="X9237" s="2">
        <v>1.188E-3</v>
      </c>
    </row>
    <row r="9238" spans="1:24" x14ac:dyDescent="0.55000000000000004">
      <c r="A9238">
        <v>343</v>
      </c>
      <c r="B9238">
        <v>1</v>
      </c>
      <c r="C9238">
        <v>3</v>
      </c>
      <c r="D9238" t="s">
        <v>6</v>
      </c>
      <c r="E9238">
        <v>2</v>
      </c>
      <c r="F9238" t="s">
        <v>4</v>
      </c>
      <c r="G9238">
        <v>10</v>
      </c>
      <c r="M9238">
        <v>61</v>
      </c>
      <c r="N9238" s="9"/>
      <c r="O9238" s="9"/>
      <c r="P9238" s="9"/>
      <c r="Q9238" s="9"/>
      <c r="R9238" s="9"/>
      <c r="S9238" s="10">
        <f t="shared" ref="S9238" si="1033">0.000218*4</f>
        <v>8.7200000000000005E-4</v>
      </c>
      <c r="T9238" s="11"/>
      <c r="U9238" s="11"/>
      <c r="V9238" s="9"/>
      <c r="W9238" s="10">
        <v>9.2299999999999999E-4</v>
      </c>
      <c r="X9238" s="2">
        <v>9.01E-4</v>
      </c>
    </row>
    <row r="9239" spans="1:24" x14ac:dyDescent="0.55000000000000004">
      <c r="A9239">
        <v>343</v>
      </c>
      <c r="B9239">
        <v>1</v>
      </c>
      <c r="C9239">
        <v>4</v>
      </c>
      <c r="D9239" t="s">
        <v>7</v>
      </c>
      <c r="E9239">
        <v>2</v>
      </c>
      <c r="F9239" t="s">
        <v>4</v>
      </c>
      <c r="G9239">
        <v>3</v>
      </c>
      <c r="M9239">
        <v>74</v>
      </c>
      <c r="N9239" s="9"/>
      <c r="O9239" s="9"/>
      <c r="P9239" s="9"/>
      <c r="Q9239" s="9"/>
      <c r="R9239" s="9"/>
      <c r="S9239" s="10">
        <f t="shared" ref="S9239" si="1034">0.000218*2</f>
        <v>4.3600000000000003E-4</v>
      </c>
      <c r="T9239" s="11"/>
      <c r="U9239" s="11"/>
      <c r="V9239" s="9"/>
      <c r="W9239" s="10">
        <v>6.4999999999999997E-4</v>
      </c>
      <c r="X9239" s="2">
        <v>5.4199999999999995E-4</v>
      </c>
    </row>
    <row r="9240" spans="1:24" x14ac:dyDescent="0.55000000000000004">
      <c r="A9240">
        <v>343</v>
      </c>
      <c r="B9240">
        <v>2</v>
      </c>
      <c r="C9240">
        <v>5</v>
      </c>
      <c r="D9240" t="s">
        <v>8</v>
      </c>
      <c r="E9240">
        <v>3</v>
      </c>
      <c r="F9240" t="s">
        <v>9</v>
      </c>
      <c r="G9240">
        <v>5</v>
      </c>
      <c r="M9240">
        <v>19</v>
      </c>
      <c r="N9240" s="2">
        <v>8.7999999999999998E-5</v>
      </c>
      <c r="O9240" s="2">
        <v>2.5399999999999999E-4</v>
      </c>
      <c r="P9240" s="2">
        <v>4.1199999999999999E-4</v>
      </c>
      <c r="Q9240" s="2">
        <v>3.68E-4</v>
      </c>
      <c r="R9240" s="11"/>
      <c r="S9240" s="11"/>
      <c r="T9240" s="11"/>
      <c r="U9240" s="11"/>
      <c r="V9240" s="11"/>
      <c r="W9240" s="11"/>
      <c r="X9240" s="11"/>
    </row>
    <row r="9241" spans="1:24" x14ac:dyDescent="0.55000000000000004">
      <c r="A9241">
        <v>343</v>
      </c>
      <c r="B9241">
        <v>2</v>
      </c>
      <c r="C9241">
        <v>6</v>
      </c>
      <c r="D9241" t="s">
        <v>10</v>
      </c>
      <c r="E9241">
        <v>3</v>
      </c>
      <c r="F9241" t="s">
        <v>9</v>
      </c>
      <c r="G9241">
        <v>38</v>
      </c>
      <c r="M9241">
        <v>34</v>
      </c>
      <c r="N9241" s="2">
        <v>3.9999999999999998E-6</v>
      </c>
      <c r="O9241" s="2">
        <v>4.1999999999999998E-5</v>
      </c>
      <c r="P9241" s="2">
        <v>6.7000000000000002E-5</v>
      </c>
      <c r="Q9241" s="2">
        <v>5.5000000000000002E-5</v>
      </c>
      <c r="R9241" s="11"/>
      <c r="S9241" s="11"/>
      <c r="T9241" s="11"/>
      <c r="U9241" s="11"/>
      <c r="V9241" s="11"/>
      <c r="W9241" s="11"/>
      <c r="X9241" s="11"/>
    </row>
    <row r="9242" spans="1:24" x14ac:dyDescent="0.55000000000000004">
      <c r="A9242">
        <v>343</v>
      </c>
      <c r="B9242">
        <v>2</v>
      </c>
      <c r="C9242">
        <v>7</v>
      </c>
      <c r="D9242" t="s">
        <v>11</v>
      </c>
      <c r="E9242">
        <v>3</v>
      </c>
      <c r="F9242" t="s">
        <v>9</v>
      </c>
      <c r="G9242">
        <v>35</v>
      </c>
      <c r="M9242">
        <v>76</v>
      </c>
      <c r="N9242" s="2">
        <v>1.7E-5</v>
      </c>
      <c r="O9242" s="2">
        <v>1.4899999999999999E-4</v>
      </c>
      <c r="P9242" s="2">
        <v>3.5399999999999999E-4</v>
      </c>
      <c r="Q9242" s="2">
        <v>3.1199999999999999E-4</v>
      </c>
      <c r="R9242" s="11"/>
      <c r="S9242" s="11"/>
      <c r="T9242" s="11"/>
      <c r="U9242" s="11"/>
      <c r="V9242" s="11"/>
      <c r="W9242" s="11"/>
      <c r="X9242" s="11"/>
    </row>
    <row r="9243" spans="1:24" x14ac:dyDescent="0.55000000000000004">
      <c r="A9243">
        <v>343</v>
      </c>
      <c r="B9243">
        <v>2</v>
      </c>
      <c r="C9243">
        <v>8</v>
      </c>
      <c r="D9243" t="s">
        <v>12</v>
      </c>
      <c r="E9243">
        <v>3</v>
      </c>
      <c r="F9243" t="s">
        <v>9</v>
      </c>
      <c r="G9243">
        <v>4</v>
      </c>
      <c r="M9243">
        <v>83</v>
      </c>
      <c r="N9243" s="2">
        <v>1.2E-5</v>
      </c>
      <c r="O9243" s="2">
        <v>1.02E-4</v>
      </c>
      <c r="P9243" s="2">
        <v>2.32E-4</v>
      </c>
      <c r="Q9243" s="2">
        <v>1.9900000000000001E-4</v>
      </c>
      <c r="R9243" s="11"/>
      <c r="S9243" s="11"/>
      <c r="T9243" s="11"/>
      <c r="U9243" s="11"/>
      <c r="V9243" s="11"/>
      <c r="W9243" s="11"/>
      <c r="X9243" s="11"/>
    </row>
    <row r="9244" spans="1:24" x14ac:dyDescent="0.55000000000000004">
      <c r="A9244">
        <v>343</v>
      </c>
      <c r="B9244">
        <v>3</v>
      </c>
      <c r="C9244">
        <v>9</v>
      </c>
      <c r="D9244" t="s">
        <v>13</v>
      </c>
      <c r="E9244">
        <v>4</v>
      </c>
      <c r="F9244" t="s">
        <v>9</v>
      </c>
      <c r="G9244">
        <v>0</v>
      </c>
      <c r="M9244">
        <v>0</v>
      </c>
      <c r="N9244" s="11"/>
      <c r="O9244" s="11"/>
      <c r="P9244" s="11"/>
      <c r="Q9244" s="11"/>
      <c r="R9244" s="11"/>
      <c r="S9244" s="11"/>
      <c r="T9244" s="11"/>
      <c r="U9244" s="11"/>
      <c r="V9244" s="11"/>
      <c r="W9244" s="2">
        <v>5.3999999999999998E-5</v>
      </c>
      <c r="X9244" s="2">
        <v>4.1E-5</v>
      </c>
    </row>
    <row r="9245" spans="1:24" x14ac:dyDescent="0.55000000000000004">
      <c r="A9245">
        <v>343</v>
      </c>
      <c r="B9245">
        <v>3</v>
      </c>
      <c r="C9245">
        <v>10</v>
      </c>
      <c r="D9245" t="s">
        <v>14</v>
      </c>
      <c r="E9245">
        <v>4</v>
      </c>
      <c r="F9245" t="s">
        <v>9</v>
      </c>
      <c r="G9245">
        <v>0</v>
      </c>
      <c r="M9245">
        <v>0</v>
      </c>
      <c r="N9245" s="11"/>
      <c r="O9245" s="11"/>
      <c r="P9245" s="11"/>
      <c r="Q9245" s="11"/>
      <c r="R9245" s="11"/>
      <c r="S9245" s="2">
        <v>2.0100000000000001E-4</v>
      </c>
      <c r="T9245" s="11"/>
      <c r="U9245" s="11"/>
      <c r="V9245" s="11"/>
      <c r="W9245" s="2">
        <v>1.4200000000000001E-4</v>
      </c>
      <c r="X9245" s="2">
        <v>1.35E-4</v>
      </c>
    </row>
    <row r="9246" spans="1:24" x14ac:dyDescent="0.55000000000000004">
      <c r="A9246">
        <v>343</v>
      </c>
      <c r="B9246">
        <v>3</v>
      </c>
      <c r="C9246">
        <v>11</v>
      </c>
      <c r="D9246" t="s">
        <v>15</v>
      </c>
      <c r="E9246">
        <v>5</v>
      </c>
      <c r="F9246" t="s">
        <v>9</v>
      </c>
      <c r="G9246">
        <v>4</v>
      </c>
      <c r="M9246">
        <v>12</v>
      </c>
      <c r="N9246" s="11"/>
      <c r="O9246" s="11"/>
      <c r="P9246" s="11"/>
      <c r="Q9246" s="11"/>
      <c r="R9246" s="11"/>
      <c r="S9246" s="2">
        <v>1.8699999999999999E-4</v>
      </c>
      <c r="T9246" s="11"/>
      <c r="U9246" s="11"/>
      <c r="V9246" s="11"/>
      <c r="W9246" s="2">
        <v>1.3200000000000001E-4</v>
      </c>
      <c r="X9246" s="2">
        <v>1.22E-4</v>
      </c>
    </row>
    <row r="9247" spans="1:24" x14ac:dyDescent="0.55000000000000004">
      <c r="A9247">
        <v>343</v>
      </c>
      <c r="B9247">
        <v>3</v>
      </c>
      <c r="C9247">
        <v>12</v>
      </c>
      <c r="D9247" t="s">
        <v>16</v>
      </c>
      <c r="E9247">
        <v>6</v>
      </c>
      <c r="F9247" t="s">
        <v>9</v>
      </c>
      <c r="G9247">
        <v>3</v>
      </c>
      <c r="M9247">
        <v>13</v>
      </c>
      <c r="N9247" s="11"/>
      <c r="O9247" s="11"/>
      <c r="P9247" s="11"/>
      <c r="Q9247" s="11"/>
      <c r="R9247" s="11"/>
      <c r="S9247" s="11"/>
      <c r="T9247" s="11"/>
      <c r="U9247" s="11"/>
      <c r="V9247" s="11"/>
      <c r="W9247" s="2">
        <v>1.9900000000000001E-4</v>
      </c>
      <c r="X9247" s="2">
        <v>1.7799999999999999E-4</v>
      </c>
    </row>
    <row r="9248" spans="1:24" x14ac:dyDescent="0.55000000000000004">
      <c r="A9248">
        <v>343</v>
      </c>
      <c r="B9248">
        <v>3</v>
      </c>
      <c r="C9248">
        <v>13</v>
      </c>
      <c r="D9248" t="s">
        <v>17</v>
      </c>
      <c r="E9248">
        <v>7</v>
      </c>
      <c r="F9248" t="s">
        <v>9</v>
      </c>
      <c r="G9248">
        <v>15</v>
      </c>
      <c r="M9248">
        <v>24</v>
      </c>
      <c r="N9248" s="2">
        <v>2.5000000000000001E-5</v>
      </c>
      <c r="O9248" s="2">
        <v>1.65E-4</v>
      </c>
      <c r="P9248" s="2">
        <f t="shared" ref="P9248" si="1035">0.000398</f>
        <v>3.9800000000000002E-4</v>
      </c>
      <c r="Q9248" s="2">
        <v>3.1100000000000002E-4</v>
      </c>
      <c r="R9248" s="11"/>
      <c r="S9248" s="11"/>
      <c r="T9248" s="11"/>
      <c r="U9248" s="11"/>
      <c r="V9248" s="11"/>
      <c r="W9248" s="2">
        <v>8.3999999999999995E-5</v>
      </c>
      <c r="X9248" s="2">
        <v>7.7999999999999999E-5</v>
      </c>
    </row>
    <row r="9249" spans="1:24" x14ac:dyDescent="0.55000000000000004">
      <c r="A9249">
        <v>343</v>
      </c>
      <c r="B9249">
        <v>3</v>
      </c>
      <c r="C9249">
        <v>14</v>
      </c>
      <c r="D9249" t="s">
        <v>18</v>
      </c>
      <c r="E9249">
        <v>8</v>
      </c>
      <c r="F9249" t="s">
        <v>9</v>
      </c>
      <c r="G9249">
        <v>6</v>
      </c>
      <c r="M9249">
        <v>47</v>
      </c>
      <c r="N9249" s="2">
        <v>3.3000000000000003E-5</v>
      </c>
      <c r="O9249" s="2">
        <v>1.9900000000000001E-4</v>
      </c>
      <c r="P9249" s="2">
        <v>4.3300000000000001E-4</v>
      </c>
      <c r="Q9249" s="2">
        <v>3.8200000000000002E-4</v>
      </c>
      <c r="R9249" s="11"/>
      <c r="S9249" s="2">
        <v>1.54E-4</v>
      </c>
      <c r="T9249" s="11"/>
      <c r="U9249" s="11"/>
      <c r="V9249" s="11"/>
      <c r="W9249" s="2">
        <v>1.02E-4</v>
      </c>
      <c r="X9249" s="2">
        <v>9.2999999999999997E-5</v>
      </c>
    </row>
    <row r="9250" spans="1:24" x14ac:dyDescent="0.55000000000000004">
      <c r="A9250">
        <v>343</v>
      </c>
      <c r="B9250">
        <v>3</v>
      </c>
      <c r="C9250">
        <v>15</v>
      </c>
      <c r="D9250" t="s">
        <v>19</v>
      </c>
      <c r="E9250">
        <v>4</v>
      </c>
      <c r="F9250" t="s">
        <v>9</v>
      </c>
      <c r="G9250">
        <v>8</v>
      </c>
      <c r="M9250">
        <v>34</v>
      </c>
      <c r="N9250" s="11"/>
      <c r="O9250" s="11"/>
      <c r="P9250" s="11"/>
      <c r="Q9250" s="11"/>
      <c r="R9250" s="11"/>
      <c r="S9250" s="2">
        <v>2.5500000000000002E-4</v>
      </c>
      <c r="T9250" s="11"/>
      <c r="U9250" s="11"/>
      <c r="V9250" s="11"/>
      <c r="W9250" s="2">
        <v>1.6200000000000001E-4</v>
      </c>
      <c r="X9250" s="2">
        <v>1.4999999999999999E-4</v>
      </c>
    </row>
    <row r="9251" spans="1:24" x14ac:dyDescent="0.55000000000000004">
      <c r="A9251">
        <v>343</v>
      </c>
      <c r="B9251">
        <v>4</v>
      </c>
      <c r="C9251">
        <v>16</v>
      </c>
      <c r="D9251" t="s">
        <v>20</v>
      </c>
      <c r="E9251">
        <v>9</v>
      </c>
      <c r="F9251" t="s">
        <v>9</v>
      </c>
      <c r="G9251">
        <v>62</v>
      </c>
      <c r="M9251">
        <v>21</v>
      </c>
      <c r="N9251" s="11"/>
      <c r="O9251" s="11"/>
      <c r="P9251" s="11"/>
      <c r="Q9251" s="11"/>
      <c r="R9251" s="11"/>
      <c r="S9251" s="11"/>
      <c r="T9251" s="11"/>
      <c r="U9251" s="11"/>
      <c r="V9251" s="11"/>
      <c r="W9251" s="2">
        <v>1.9999999999999999E-6</v>
      </c>
      <c r="X9251" s="2">
        <v>1.9999999999999999E-6</v>
      </c>
    </row>
    <row r="9252" spans="1:24" x14ac:dyDescent="0.55000000000000004">
      <c r="A9252">
        <v>343</v>
      </c>
      <c r="B9252">
        <v>5</v>
      </c>
      <c r="C9252">
        <v>17</v>
      </c>
      <c r="D9252" t="s">
        <v>21</v>
      </c>
      <c r="E9252">
        <v>10</v>
      </c>
      <c r="F9252" t="s">
        <v>22</v>
      </c>
      <c r="G9252">
        <v>0</v>
      </c>
      <c r="M9252">
        <v>0</v>
      </c>
      <c r="N9252" s="11"/>
      <c r="O9252" s="11"/>
      <c r="P9252" s="11"/>
      <c r="Q9252" s="11"/>
      <c r="R9252" s="11"/>
      <c r="S9252" s="11"/>
      <c r="T9252" s="2">
        <v>1.7899999999999999E-4</v>
      </c>
      <c r="U9252" s="11"/>
      <c r="V9252" s="11"/>
      <c r="W9252" s="11"/>
      <c r="X9252" s="11"/>
    </row>
    <row r="9253" spans="1:24" x14ac:dyDescent="0.55000000000000004">
      <c r="A9253">
        <v>343</v>
      </c>
      <c r="B9253">
        <v>5</v>
      </c>
      <c r="C9253">
        <v>18</v>
      </c>
      <c r="D9253" t="s">
        <v>23</v>
      </c>
      <c r="E9253">
        <v>11</v>
      </c>
      <c r="F9253" t="s">
        <v>22</v>
      </c>
      <c r="G9253">
        <v>0</v>
      </c>
      <c r="M9253">
        <v>0</v>
      </c>
      <c r="N9253" s="11"/>
      <c r="O9253" s="11"/>
      <c r="P9253" s="11"/>
      <c r="Q9253" s="11"/>
      <c r="R9253" s="2">
        <v>3.5399999999999999E-4</v>
      </c>
      <c r="S9253" s="11"/>
      <c r="T9253" s="11"/>
      <c r="U9253" s="11"/>
      <c r="V9253" s="2">
        <v>1.2300000000000001E-4</v>
      </c>
      <c r="W9253" s="2">
        <v>3.1999999999999999E-5</v>
      </c>
      <c r="X9253" s="2">
        <v>5.5000000000000002E-5</v>
      </c>
    </row>
    <row r="9254" spans="1:24" x14ac:dyDescent="0.55000000000000004">
      <c r="A9254">
        <v>343</v>
      </c>
      <c r="B9254">
        <v>5</v>
      </c>
      <c r="C9254">
        <v>19</v>
      </c>
      <c r="D9254" t="s">
        <v>24</v>
      </c>
      <c r="E9254">
        <v>11</v>
      </c>
      <c r="F9254" t="s">
        <v>22</v>
      </c>
      <c r="G9254">
        <v>37</v>
      </c>
      <c r="M9254">
        <v>29</v>
      </c>
      <c r="N9254" s="11"/>
      <c r="O9254" s="11"/>
      <c r="P9254" s="11"/>
      <c r="Q9254" s="11"/>
      <c r="R9254" s="2">
        <v>5.5400000000000002E-4</v>
      </c>
      <c r="S9254" s="11"/>
      <c r="T9254" s="11"/>
      <c r="U9254" s="11"/>
      <c r="V9254" s="2">
        <v>3.3700000000000001E-4</v>
      </c>
      <c r="W9254" s="2">
        <v>1.9900000000000001E-4</v>
      </c>
      <c r="X9254" s="2">
        <v>2.4499999999999999E-4</v>
      </c>
    </row>
    <row r="9255" spans="1:24" x14ac:dyDescent="0.55000000000000004">
      <c r="A9255">
        <v>343</v>
      </c>
      <c r="B9255">
        <v>5</v>
      </c>
      <c r="C9255">
        <v>20</v>
      </c>
      <c r="D9255" t="s">
        <v>25</v>
      </c>
      <c r="E9255">
        <v>10</v>
      </c>
      <c r="F9255" t="s">
        <v>22</v>
      </c>
      <c r="G9255">
        <v>3095</v>
      </c>
      <c r="M9255">
        <v>43</v>
      </c>
      <c r="N9255" s="11"/>
      <c r="O9255" s="11"/>
      <c r="P9255" s="11"/>
      <c r="Q9255" s="11"/>
      <c r="R9255" s="11"/>
      <c r="S9255" s="11"/>
      <c r="T9255" s="2">
        <v>1.7899999999999999E-4</v>
      </c>
      <c r="U9255" s="11"/>
      <c r="V9255" s="11"/>
      <c r="W9255" s="11"/>
      <c r="X9255" s="11"/>
    </row>
    <row r="9256" spans="1:24" x14ac:dyDescent="0.55000000000000004">
      <c r="A9256">
        <v>343</v>
      </c>
      <c r="B9256">
        <v>5</v>
      </c>
      <c r="C9256">
        <v>21</v>
      </c>
      <c r="D9256" t="s">
        <v>26</v>
      </c>
      <c r="E9256">
        <v>11</v>
      </c>
      <c r="F9256" t="s">
        <v>22</v>
      </c>
      <c r="G9256">
        <v>342</v>
      </c>
      <c r="M9256">
        <v>56</v>
      </c>
      <c r="N9256" s="11"/>
      <c r="O9256" s="11"/>
      <c r="P9256" s="11"/>
      <c r="Q9256" s="11"/>
      <c r="R9256" s="2">
        <v>5.5099999999999995E-4</v>
      </c>
      <c r="S9256" s="11"/>
      <c r="T9256" s="11"/>
      <c r="U9256" s="11"/>
      <c r="V9256" s="2">
        <v>3.3199999999999999E-4</v>
      </c>
      <c r="W9256" s="2">
        <v>1.92E-4</v>
      </c>
      <c r="X9256" s="2">
        <v>2.33E-4</v>
      </c>
    </row>
    <row r="9257" spans="1:24" x14ac:dyDescent="0.55000000000000004">
      <c r="A9257">
        <v>343</v>
      </c>
      <c r="B9257">
        <v>5</v>
      </c>
      <c r="C9257">
        <v>22</v>
      </c>
      <c r="D9257" t="s">
        <v>27</v>
      </c>
      <c r="E9257">
        <v>11</v>
      </c>
      <c r="F9257" t="s">
        <v>28</v>
      </c>
      <c r="G9257">
        <v>16</v>
      </c>
      <c r="M9257">
        <v>51</v>
      </c>
      <c r="N9257" s="11"/>
      <c r="O9257" s="11"/>
      <c r="P9257" s="11"/>
      <c r="Q9257" s="11"/>
      <c r="R9257" s="2">
        <v>2.7599999999999999E-4</v>
      </c>
      <c r="S9257" s="11"/>
      <c r="T9257" s="11"/>
      <c r="U9257" s="11"/>
      <c r="V9257" s="11"/>
      <c r="W9257" s="11"/>
      <c r="X9257" s="11"/>
    </row>
    <row r="9258" spans="1:24" x14ac:dyDescent="0.55000000000000004">
      <c r="A9258">
        <v>343</v>
      </c>
      <c r="B9258">
        <v>6</v>
      </c>
      <c r="C9258">
        <v>23</v>
      </c>
      <c r="D9258" t="s">
        <v>29</v>
      </c>
      <c r="E9258">
        <v>12</v>
      </c>
      <c r="F9258" t="s">
        <v>28</v>
      </c>
      <c r="G9258">
        <v>0</v>
      </c>
      <c r="M9258">
        <v>0</v>
      </c>
      <c r="N9258" s="11"/>
      <c r="O9258" s="11"/>
      <c r="P9258" s="11"/>
      <c r="Q9258" s="11"/>
      <c r="R9258" s="11"/>
      <c r="S9258" s="11"/>
      <c r="T9258" s="11"/>
      <c r="U9258" s="2">
        <v>-4.19E-2</v>
      </c>
      <c r="V9258" s="11"/>
      <c r="W9258" s="11"/>
      <c r="X9258" s="11"/>
    </row>
    <row r="9259" spans="1:24" x14ac:dyDescent="0.55000000000000004">
      <c r="A9259">
        <v>343</v>
      </c>
      <c r="B9259">
        <v>6</v>
      </c>
      <c r="C9259">
        <v>24</v>
      </c>
      <c r="D9259" t="s">
        <v>30</v>
      </c>
      <c r="E9259">
        <v>13</v>
      </c>
      <c r="F9259" t="s">
        <v>28</v>
      </c>
      <c r="G9259">
        <v>0</v>
      </c>
      <c r="M9259">
        <v>0</v>
      </c>
      <c r="N9259" s="11"/>
      <c r="O9259" s="11"/>
      <c r="P9259" s="11"/>
      <c r="Q9259" s="11"/>
      <c r="R9259" s="11"/>
      <c r="S9259" s="11"/>
      <c r="T9259" s="11"/>
      <c r="U9259" s="2">
        <v>2.1100000000000001E-2</v>
      </c>
      <c r="V9259" s="11"/>
      <c r="W9259" s="11"/>
      <c r="X9259" s="11"/>
    </row>
    <row r="9260" spans="1:24" x14ac:dyDescent="0.55000000000000004">
      <c r="A9260">
        <v>343</v>
      </c>
      <c r="B9260">
        <v>6</v>
      </c>
      <c r="C9260">
        <v>25</v>
      </c>
      <c r="D9260" t="s">
        <v>31</v>
      </c>
      <c r="E9260">
        <v>14</v>
      </c>
      <c r="F9260" t="s">
        <v>28</v>
      </c>
      <c r="G9260">
        <v>0</v>
      </c>
      <c r="M9260">
        <v>0</v>
      </c>
      <c r="N9260" s="11"/>
      <c r="O9260" s="11"/>
      <c r="P9260" s="11"/>
      <c r="Q9260" s="11"/>
      <c r="R9260" s="11"/>
      <c r="S9260" s="11"/>
      <c r="T9260" s="11"/>
      <c r="U9260" s="2">
        <v>-4.19E-2</v>
      </c>
      <c r="V9260" s="11"/>
      <c r="W9260" s="11"/>
      <c r="X9260" s="11"/>
    </row>
    <row r="9261" spans="1:24" x14ac:dyDescent="0.55000000000000004">
      <c r="A9261">
        <v>343</v>
      </c>
      <c r="B9261">
        <v>6</v>
      </c>
      <c r="C9261">
        <v>26</v>
      </c>
      <c r="D9261" t="s">
        <v>32</v>
      </c>
      <c r="E9261">
        <v>15</v>
      </c>
      <c r="F9261" t="s">
        <v>33</v>
      </c>
      <c r="G9261">
        <v>2</v>
      </c>
      <c r="M9261">
        <v>15</v>
      </c>
      <c r="N9261" s="11"/>
      <c r="O9261" s="11"/>
      <c r="P9261" s="11"/>
      <c r="Q9261" s="11"/>
      <c r="R9261" s="11"/>
      <c r="S9261" s="11"/>
      <c r="T9261" s="11"/>
      <c r="U9261" s="2">
        <v>2.1100000000000001E-2</v>
      </c>
      <c r="V9261" s="11"/>
      <c r="W9261" s="11"/>
      <c r="X9261" s="11"/>
    </row>
    <row r="9262" spans="1:24" x14ac:dyDescent="0.55000000000000004">
      <c r="A9262">
        <v>343</v>
      </c>
      <c r="B9262">
        <v>6</v>
      </c>
      <c r="C9262">
        <v>27</v>
      </c>
      <c r="D9262" t="s">
        <v>34</v>
      </c>
      <c r="E9262">
        <v>16</v>
      </c>
      <c r="F9262" t="s">
        <v>28</v>
      </c>
      <c r="G9262">
        <v>25</v>
      </c>
      <c r="M9262">
        <v>43</v>
      </c>
      <c r="N9262" s="11"/>
      <c r="O9262" s="11"/>
      <c r="P9262" s="11"/>
      <c r="Q9262" s="11"/>
      <c r="R9262" s="11"/>
      <c r="S9262" s="11"/>
      <c r="T9262" s="11"/>
      <c r="U9262" s="2">
        <v>4.19E-2</v>
      </c>
      <c r="V9262" s="11"/>
      <c r="W9262" s="11"/>
      <c r="X9262" s="11"/>
    </row>
    <row r="9263" spans="1:24" x14ac:dyDescent="0.55000000000000004">
      <c r="A9263">
        <v>344</v>
      </c>
      <c r="B9263">
        <v>1</v>
      </c>
      <c r="C9263">
        <v>1</v>
      </c>
      <c r="D9263" t="s">
        <v>3</v>
      </c>
      <c r="E9263">
        <v>1</v>
      </c>
      <c r="F9263" t="s">
        <v>9</v>
      </c>
      <c r="G9263">
        <v>31</v>
      </c>
      <c r="M9263">
        <v>43</v>
      </c>
      <c r="N9263" s="9"/>
      <c r="O9263" s="9"/>
      <c r="P9263" s="9"/>
      <c r="Q9263" s="9"/>
      <c r="R9263" s="9"/>
      <c r="S9263" s="10">
        <v>5.9800000000000001E-4</v>
      </c>
      <c r="T9263" s="11"/>
      <c r="U9263" s="11"/>
      <c r="V9263" s="9"/>
      <c r="W9263" s="10">
        <v>7.9799999999999992E-3</v>
      </c>
      <c r="X9263" s="2">
        <v>7.2099999999999996E-4</v>
      </c>
    </row>
    <row r="9264" spans="1:24" x14ac:dyDescent="0.55000000000000004">
      <c r="A9264">
        <v>344</v>
      </c>
      <c r="B9264">
        <v>1</v>
      </c>
      <c r="C9264">
        <v>2</v>
      </c>
      <c r="D9264" t="s">
        <v>5</v>
      </c>
      <c r="E9264">
        <v>2</v>
      </c>
      <c r="F9264" t="s">
        <v>9</v>
      </c>
      <c r="G9264">
        <v>1</v>
      </c>
      <c r="M9264">
        <v>46</v>
      </c>
      <c r="N9264" s="9"/>
      <c r="O9264" s="9"/>
      <c r="P9264" s="9"/>
      <c r="Q9264" s="9"/>
      <c r="R9264" s="9"/>
      <c r="S9264" s="10">
        <v>1.0740000000000001E-3</v>
      </c>
      <c r="T9264" s="11"/>
      <c r="U9264" s="11"/>
      <c r="V9264" s="9"/>
      <c r="W9264" s="10">
        <v>1.2290000000000001E-3</v>
      </c>
      <c r="X9264" s="2">
        <v>1.188E-3</v>
      </c>
    </row>
    <row r="9265" spans="1:24" x14ac:dyDescent="0.55000000000000004">
      <c r="A9265">
        <v>344</v>
      </c>
      <c r="B9265">
        <v>1</v>
      </c>
      <c r="C9265">
        <v>3</v>
      </c>
      <c r="D9265" t="s">
        <v>6</v>
      </c>
      <c r="E9265">
        <v>2</v>
      </c>
      <c r="F9265" t="s">
        <v>9</v>
      </c>
      <c r="G9265">
        <v>9</v>
      </c>
      <c r="M9265">
        <v>92</v>
      </c>
      <c r="N9265" s="9"/>
      <c r="O9265" s="9"/>
      <c r="P9265" s="9"/>
      <c r="Q9265" s="9"/>
      <c r="R9265" s="9"/>
      <c r="S9265" s="10">
        <f t="shared" ref="S9265" si="1036">0.000218*4</f>
        <v>8.7200000000000005E-4</v>
      </c>
      <c r="T9265" s="11"/>
      <c r="U9265" s="11"/>
      <c r="V9265" s="9"/>
      <c r="W9265" s="10">
        <v>9.2299999999999999E-4</v>
      </c>
      <c r="X9265" s="2">
        <v>9.01E-4</v>
      </c>
    </row>
    <row r="9266" spans="1:24" x14ac:dyDescent="0.55000000000000004">
      <c r="A9266">
        <v>344</v>
      </c>
      <c r="B9266">
        <v>1</v>
      </c>
      <c r="C9266">
        <v>4</v>
      </c>
      <c r="D9266" t="s">
        <v>7</v>
      </c>
      <c r="E9266">
        <v>2</v>
      </c>
      <c r="F9266" t="s">
        <v>9</v>
      </c>
      <c r="G9266">
        <v>4</v>
      </c>
      <c r="M9266">
        <v>92</v>
      </c>
      <c r="N9266" s="9"/>
      <c r="O9266" s="9"/>
      <c r="P9266" s="9"/>
      <c r="Q9266" s="9"/>
      <c r="R9266" s="9"/>
      <c r="S9266" s="10">
        <f t="shared" ref="S9266" si="1037">0.000218*2</f>
        <v>4.3600000000000003E-4</v>
      </c>
      <c r="T9266" s="11"/>
      <c r="U9266" s="11"/>
      <c r="V9266" s="9"/>
      <c r="W9266" s="10">
        <v>6.4999999999999997E-4</v>
      </c>
      <c r="X9266" s="2">
        <v>5.4199999999999995E-4</v>
      </c>
    </row>
    <row r="9267" spans="1:24" x14ac:dyDescent="0.55000000000000004">
      <c r="A9267">
        <v>344</v>
      </c>
      <c r="B9267">
        <v>2</v>
      </c>
      <c r="C9267">
        <v>5</v>
      </c>
      <c r="D9267" t="s">
        <v>8</v>
      </c>
      <c r="E9267">
        <v>3</v>
      </c>
      <c r="F9267" t="s">
        <v>9</v>
      </c>
      <c r="G9267">
        <v>5</v>
      </c>
      <c r="M9267">
        <v>13</v>
      </c>
      <c r="N9267" s="2">
        <v>8.7999999999999998E-5</v>
      </c>
      <c r="O9267" s="2">
        <v>2.5399999999999999E-4</v>
      </c>
      <c r="P9267" s="2">
        <v>4.1199999999999999E-4</v>
      </c>
      <c r="Q9267" s="2">
        <v>3.68E-4</v>
      </c>
      <c r="R9267" s="11"/>
      <c r="S9267" s="11"/>
      <c r="T9267" s="11"/>
      <c r="U9267" s="11"/>
      <c r="V9267" s="11"/>
      <c r="W9267" s="11"/>
      <c r="X9267" s="11"/>
    </row>
    <row r="9268" spans="1:24" x14ac:dyDescent="0.55000000000000004">
      <c r="A9268">
        <v>344</v>
      </c>
      <c r="B9268">
        <v>2</v>
      </c>
      <c r="C9268">
        <v>6</v>
      </c>
      <c r="D9268" t="s">
        <v>10</v>
      </c>
      <c r="E9268">
        <v>3</v>
      </c>
      <c r="F9268" t="s">
        <v>9</v>
      </c>
      <c r="G9268">
        <v>40</v>
      </c>
      <c r="M9268">
        <v>36</v>
      </c>
      <c r="N9268" s="2">
        <v>3.9999999999999998E-6</v>
      </c>
      <c r="O9268" s="2">
        <v>4.1999999999999998E-5</v>
      </c>
      <c r="P9268" s="2">
        <v>6.7000000000000002E-5</v>
      </c>
      <c r="Q9268" s="2">
        <v>5.5000000000000002E-5</v>
      </c>
      <c r="R9268" s="11"/>
      <c r="S9268" s="11"/>
      <c r="T9268" s="11"/>
      <c r="U9268" s="11"/>
      <c r="V9268" s="11"/>
      <c r="W9268" s="11"/>
      <c r="X9268" s="11"/>
    </row>
    <row r="9269" spans="1:24" x14ac:dyDescent="0.55000000000000004">
      <c r="A9269">
        <v>344</v>
      </c>
      <c r="B9269">
        <v>2</v>
      </c>
      <c r="C9269">
        <v>7</v>
      </c>
      <c r="D9269" t="s">
        <v>11</v>
      </c>
      <c r="E9269">
        <v>3</v>
      </c>
      <c r="F9269" t="s">
        <v>9</v>
      </c>
      <c r="G9269">
        <v>37</v>
      </c>
      <c r="M9269">
        <v>72</v>
      </c>
      <c r="N9269" s="2">
        <v>1.7E-5</v>
      </c>
      <c r="O9269" s="2">
        <v>1.4899999999999999E-4</v>
      </c>
      <c r="P9269" s="2">
        <v>3.5399999999999999E-4</v>
      </c>
      <c r="Q9269" s="2">
        <v>3.1199999999999999E-4</v>
      </c>
      <c r="R9269" s="11"/>
      <c r="S9269" s="11"/>
      <c r="T9269" s="11"/>
      <c r="U9269" s="11"/>
      <c r="V9269" s="11"/>
      <c r="W9269" s="11"/>
      <c r="X9269" s="11"/>
    </row>
    <row r="9270" spans="1:24" x14ac:dyDescent="0.55000000000000004">
      <c r="A9270">
        <v>344</v>
      </c>
      <c r="B9270">
        <v>2</v>
      </c>
      <c r="C9270">
        <v>8</v>
      </c>
      <c r="D9270" t="s">
        <v>12</v>
      </c>
      <c r="E9270">
        <v>3</v>
      </c>
      <c r="F9270" t="s">
        <v>9</v>
      </c>
      <c r="G9270">
        <v>7</v>
      </c>
      <c r="M9270">
        <v>94</v>
      </c>
      <c r="N9270" s="2">
        <v>1.2E-5</v>
      </c>
      <c r="O9270" s="2">
        <v>1.02E-4</v>
      </c>
      <c r="P9270" s="2">
        <v>2.32E-4</v>
      </c>
      <c r="Q9270" s="2">
        <v>1.9900000000000001E-4</v>
      </c>
      <c r="R9270" s="11"/>
      <c r="S9270" s="11"/>
      <c r="T9270" s="11"/>
      <c r="U9270" s="11"/>
      <c r="V9270" s="11"/>
      <c r="W9270" s="11"/>
      <c r="X9270" s="11"/>
    </row>
    <row r="9271" spans="1:24" x14ac:dyDescent="0.55000000000000004">
      <c r="A9271">
        <v>344</v>
      </c>
      <c r="B9271">
        <v>3</v>
      </c>
      <c r="C9271">
        <v>9</v>
      </c>
      <c r="D9271" t="s">
        <v>13</v>
      </c>
      <c r="E9271">
        <v>4</v>
      </c>
      <c r="F9271" t="s">
        <v>9</v>
      </c>
      <c r="G9271">
        <v>0</v>
      </c>
      <c r="M9271">
        <v>0</v>
      </c>
      <c r="N9271" s="11"/>
      <c r="O9271" s="11"/>
      <c r="P9271" s="11"/>
      <c r="Q9271" s="11"/>
      <c r="R9271" s="11"/>
      <c r="S9271" s="11"/>
      <c r="T9271" s="11"/>
      <c r="U9271" s="11"/>
      <c r="V9271" s="11"/>
      <c r="W9271" s="2">
        <v>5.3999999999999998E-5</v>
      </c>
      <c r="X9271" s="2">
        <v>4.1E-5</v>
      </c>
    </row>
    <row r="9272" spans="1:24" x14ac:dyDescent="0.55000000000000004">
      <c r="A9272">
        <v>344</v>
      </c>
      <c r="B9272">
        <v>3</v>
      </c>
      <c r="C9272">
        <v>10</v>
      </c>
      <c r="D9272" t="s">
        <v>14</v>
      </c>
      <c r="E9272">
        <v>4</v>
      </c>
      <c r="F9272" t="s">
        <v>9</v>
      </c>
      <c r="G9272">
        <v>0</v>
      </c>
      <c r="M9272">
        <v>0</v>
      </c>
      <c r="N9272" s="11"/>
      <c r="O9272" s="11"/>
      <c r="P9272" s="11"/>
      <c r="Q9272" s="11"/>
      <c r="R9272" s="11"/>
      <c r="S9272" s="2">
        <v>2.0100000000000001E-4</v>
      </c>
      <c r="T9272" s="11"/>
      <c r="U9272" s="11"/>
      <c r="V9272" s="11"/>
      <c r="W9272" s="2">
        <v>1.4200000000000001E-4</v>
      </c>
      <c r="X9272" s="2">
        <v>1.35E-4</v>
      </c>
    </row>
    <row r="9273" spans="1:24" x14ac:dyDescent="0.55000000000000004">
      <c r="A9273">
        <v>344</v>
      </c>
      <c r="B9273">
        <v>3</v>
      </c>
      <c r="C9273">
        <v>11</v>
      </c>
      <c r="D9273" t="s">
        <v>15</v>
      </c>
      <c r="E9273">
        <v>5</v>
      </c>
      <c r="F9273" t="s">
        <v>9</v>
      </c>
      <c r="G9273">
        <v>1</v>
      </c>
      <c r="M9273">
        <v>21</v>
      </c>
      <c r="N9273" s="11"/>
      <c r="O9273" s="11"/>
      <c r="P9273" s="11"/>
      <c r="Q9273" s="11"/>
      <c r="R9273" s="11"/>
      <c r="S9273" s="2">
        <v>1.8699999999999999E-4</v>
      </c>
      <c r="T9273" s="11"/>
      <c r="U9273" s="11"/>
      <c r="V9273" s="11"/>
      <c r="W9273" s="2">
        <v>1.3200000000000001E-4</v>
      </c>
      <c r="X9273" s="2">
        <v>1.22E-4</v>
      </c>
    </row>
    <row r="9274" spans="1:24" x14ac:dyDescent="0.55000000000000004">
      <c r="A9274">
        <v>344</v>
      </c>
      <c r="B9274">
        <v>3</v>
      </c>
      <c r="C9274">
        <v>12</v>
      </c>
      <c r="D9274" t="s">
        <v>16</v>
      </c>
      <c r="E9274">
        <v>6</v>
      </c>
      <c r="F9274" t="s">
        <v>9</v>
      </c>
      <c r="G9274">
        <v>1</v>
      </c>
      <c r="M9274">
        <v>14</v>
      </c>
      <c r="N9274" s="11"/>
      <c r="O9274" s="11"/>
      <c r="P9274" s="11"/>
      <c r="Q9274" s="11"/>
      <c r="R9274" s="11"/>
      <c r="S9274" s="11"/>
      <c r="T9274" s="11"/>
      <c r="U9274" s="11"/>
      <c r="V9274" s="11"/>
      <c r="W9274" s="2">
        <v>1.9900000000000001E-4</v>
      </c>
      <c r="X9274" s="2">
        <v>1.7799999999999999E-4</v>
      </c>
    </row>
    <row r="9275" spans="1:24" x14ac:dyDescent="0.55000000000000004">
      <c r="A9275">
        <v>344</v>
      </c>
      <c r="B9275">
        <v>3</v>
      </c>
      <c r="C9275">
        <v>13</v>
      </c>
      <c r="D9275" t="s">
        <v>17</v>
      </c>
      <c r="E9275">
        <v>7</v>
      </c>
      <c r="F9275" t="s">
        <v>9</v>
      </c>
      <c r="G9275">
        <v>15</v>
      </c>
      <c r="M9275">
        <v>21</v>
      </c>
      <c r="N9275" s="2">
        <v>2.5000000000000001E-5</v>
      </c>
      <c r="O9275" s="2">
        <v>1.65E-4</v>
      </c>
      <c r="P9275" s="2">
        <f t="shared" ref="P9275" si="1038">0.000398</f>
        <v>3.9800000000000002E-4</v>
      </c>
      <c r="Q9275" s="2">
        <v>3.1100000000000002E-4</v>
      </c>
      <c r="R9275" s="11"/>
      <c r="S9275" s="11"/>
      <c r="T9275" s="11"/>
      <c r="U9275" s="11"/>
      <c r="V9275" s="11"/>
      <c r="W9275" s="2">
        <v>8.3999999999999995E-5</v>
      </c>
      <c r="X9275" s="2">
        <v>7.7999999999999999E-5</v>
      </c>
    </row>
    <row r="9276" spans="1:24" x14ac:dyDescent="0.55000000000000004">
      <c r="A9276">
        <v>344</v>
      </c>
      <c r="B9276">
        <v>3</v>
      </c>
      <c r="C9276">
        <v>14</v>
      </c>
      <c r="D9276" t="s">
        <v>18</v>
      </c>
      <c r="E9276">
        <v>8</v>
      </c>
      <c r="F9276" t="s">
        <v>9</v>
      </c>
      <c r="G9276">
        <v>8</v>
      </c>
      <c r="M9276">
        <v>47</v>
      </c>
      <c r="N9276" s="2">
        <v>3.3000000000000003E-5</v>
      </c>
      <c r="O9276" s="2">
        <v>1.9900000000000001E-4</v>
      </c>
      <c r="P9276" s="2">
        <v>4.3300000000000001E-4</v>
      </c>
      <c r="Q9276" s="2">
        <v>3.8200000000000002E-4</v>
      </c>
      <c r="R9276" s="11"/>
      <c r="S9276" s="2">
        <v>1.54E-4</v>
      </c>
      <c r="T9276" s="11"/>
      <c r="U9276" s="11"/>
      <c r="V9276" s="11"/>
      <c r="W9276" s="2">
        <v>1.02E-4</v>
      </c>
      <c r="X9276" s="2">
        <v>9.2999999999999997E-5</v>
      </c>
    </row>
    <row r="9277" spans="1:24" x14ac:dyDescent="0.55000000000000004">
      <c r="A9277">
        <v>344</v>
      </c>
      <c r="B9277">
        <v>3</v>
      </c>
      <c r="C9277">
        <v>15</v>
      </c>
      <c r="D9277" t="s">
        <v>19</v>
      </c>
      <c r="E9277">
        <v>4</v>
      </c>
      <c r="F9277" t="s">
        <v>9</v>
      </c>
      <c r="G9277">
        <v>8</v>
      </c>
      <c r="M9277">
        <v>32</v>
      </c>
      <c r="N9277" s="11"/>
      <c r="O9277" s="11"/>
      <c r="P9277" s="11"/>
      <c r="Q9277" s="11"/>
      <c r="R9277" s="11"/>
      <c r="S9277" s="2">
        <v>2.5500000000000002E-4</v>
      </c>
      <c r="T9277" s="11"/>
      <c r="U9277" s="11"/>
      <c r="V9277" s="11"/>
      <c r="W9277" s="2">
        <v>1.6200000000000001E-4</v>
      </c>
      <c r="X9277" s="2">
        <v>1.4999999999999999E-4</v>
      </c>
    </row>
    <row r="9278" spans="1:24" x14ac:dyDescent="0.55000000000000004">
      <c r="A9278">
        <v>344</v>
      </c>
      <c r="B9278">
        <v>4</v>
      </c>
      <c r="C9278">
        <v>16</v>
      </c>
      <c r="D9278" t="s">
        <v>20</v>
      </c>
      <c r="E9278">
        <v>9</v>
      </c>
      <c r="F9278" t="s">
        <v>9</v>
      </c>
      <c r="G9278">
        <v>62</v>
      </c>
      <c r="M9278">
        <v>22</v>
      </c>
      <c r="N9278" s="11"/>
      <c r="O9278" s="11"/>
      <c r="P9278" s="11"/>
      <c r="Q9278" s="11"/>
      <c r="R9278" s="11"/>
      <c r="S9278" s="11"/>
      <c r="T9278" s="11"/>
      <c r="U9278" s="11"/>
      <c r="V9278" s="11"/>
      <c r="W9278" s="2">
        <v>1.9999999999999999E-6</v>
      </c>
      <c r="X9278" s="2">
        <v>1.9999999999999999E-6</v>
      </c>
    </row>
    <row r="9279" spans="1:24" x14ac:dyDescent="0.55000000000000004">
      <c r="A9279">
        <v>344</v>
      </c>
      <c r="B9279">
        <v>5</v>
      </c>
      <c r="C9279">
        <v>17</v>
      </c>
      <c r="D9279" t="s">
        <v>21</v>
      </c>
      <c r="E9279">
        <v>10</v>
      </c>
      <c r="F9279" t="s">
        <v>22</v>
      </c>
      <c r="G9279">
        <v>0</v>
      </c>
      <c r="M9279">
        <v>0</v>
      </c>
      <c r="N9279" s="11"/>
      <c r="O9279" s="11"/>
      <c r="P9279" s="11"/>
      <c r="Q9279" s="11"/>
      <c r="R9279" s="11"/>
      <c r="S9279" s="11"/>
      <c r="T9279" s="2">
        <v>1.7899999999999999E-4</v>
      </c>
      <c r="U9279" s="11"/>
      <c r="V9279" s="11"/>
      <c r="W9279" s="11"/>
      <c r="X9279" s="11"/>
    </row>
    <row r="9280" spans="1:24" x14ac:dyDescent="0.55000000000000004">
      <c r="A9280">
        <v>344</v>
      </c>
      <c r="B9280">
        <v>5</v>
      </c>
      <c r="C9280">
        <v>18</v>
      </c>
      <c r="D9280" t="s">
        <v>23</v>
      </c>
      <c r="E9280">
        <v>11</v>
      </c>
      <c r="F9280" t="s">
        <v>22</v>
      </c>
      <c r="G9280">
        <v>0</v>
      </c>
      <c r="M9280">
        <v>0</v>
      </c>
      <c r="N9280" s="11"/>
      <c r="O9280" s="11"/>
      <c r="P9280" s="11"/>
      <c r="Q9280" s="11"/>
      <c r="R9280" s="2">
        <v>3.5399999999999999E-4</v>
      </c>
      <c r="S9280" s="11"/>
      <c r="T9280" s="11"/>
      <c r="U9280" s="11"/>
      <c r="V9280" s="2">
        <v>1.2300000000000001E-4</v>
      </c>
      <c r="W9280" s="2">
        <v>3.1999999999999999E-5</v>
      </c>
      <c r="X9280" s="2">
        <v>5.5000000000000002E-5</v>
      </c>
    </row>
    <row r="9281" spans="1:24" x14ac:dyDescent="0.55000000000000004">
      <c r="A9281">
        <v>344</v>
      </c>
      <c r="B9281">
        <v>5</v>
      </c>
      <c r="C9281">
        <v>19</v>
      </c>
      <c r="D9281" t="s">
        <v>24</v>
      </c>
      <c r="E9281">
        <v>11</v>
      </c>
      <c r="F9281" t="s">
        <v>22</v>
      </c>
      <c r="G9281">
        <v>34</v>
      </c>
      <c r="M9281">
        <v>32</v>
      </c>
      <c r="N9281" s="11"/>
      <c r="O9281" s="11"/>
      <c r="P9281" s="11"/>
      <c r="Q9281" s="11"/>
      <c r="R9281" s="2">
        <v>5.5400000000000002E-4</v>
      </c>
      <c r="S9281" s="11"/>
      <c r="T9281" s="11"/>
      <c r="U9281" s="11"/>
      <c r="V9281" s="2">
        <v>3.3700000000000001E-4</v>
      </c>
      <c r="W9281" s="2">
        <v>1.9900000000000001E-4</v>
      </c>
      <c r="X9281" s="2">
        <v>2.4499999999999999E-4</v>
      </c>
    </row>
    <row r="9282" spans="1:24" x14ac:dyDescent="0.55000000000000004">
      <c r="A9282">
        <v>344</v>
      </c>
      <c r="B9282">
        <v>5</v>
      </c>
      <c r="C9282">
        <v>20</v>
      </c>
      <c r="D9282" t="s">
        <v>25</v>
      </c>
      <c r="E9282">
        <v>10</v>
      </c>
      <c r="F9282" t="s">
        <v>22</v>
      </c>
      <c r="G9282">
        <v>3637</v>
      </c>
      <c r="M9282">
        <v>47</v>
      </c>
      <c r="N9282" s="11"/>
      <c r="O9282" s="11"/>
      <c r="P9282" s="11"/>
      <c r="Q9282" s="11"/>
      <c r="R9282" s="11"/>
      <c r="S9282" s="11"/>
      <c r="T9282" s="2">
        <v>1.7899999999999999E-4</v>
      </c>
      <c r="U9282" s="11"/>
      <c r="V9282" s="11"/>
      <c r="W9282" s="11"/>
      <c r="X9282" s="11"/>
    </row>
    <row r="9283" spans="1:24" x14ac:dyDescent="0.55000000000000004">
      <c r="A9283">
        <v>344</v>
      </c>
      <c r="B9283">
        <v>5</v>
      </c>
      <c r="C9283">
        <v>21</v>
      </c>
      <c r="D9283" t="s">
        <v>26</v>
      </c>
      <c r="E9283">
        <v>11</v>
      </c>
      <c r="F9283" t="s">
        <v>22</v>
      </c>
      <c r="G9283">
        <v>423</v>
      </c>
      <c r="M9283">
        <v>60</v>
      </c>
      <c r="N9283" s="11"/>
      <c r="O9283" s="11"/>
      <c r="P9283" s="11"/>
      <c r="Q9283" s="11"/>
      <c r="R9283" s="2">
        <v>5.5099999999999995E-4</v>
      </c>
      <c r="S9283" s="11"/>
      <c r="T9283" s="11"/>
      <c r="U9283" s="11"/>
      <c r="V9283" s="2">
        <v>3.3199999999999999E-4</v>
      </c>
      <c r="W9283" s="2">
        <v>1.92E-4</v>
      </c>
      <c r="X9283" s="2">
        <v>2.33E-4</v>
      </c>
    </row>
    <row r="9284" spans="1:24" x14ac:dyDescent="0.55000000000000004">
      <c r="A9284">
        <v>344</v>
      </c>
      <c r="B9284">
        <v>5</v>
      </c>
      <c r="C9284">
        <v>22</v>
      </c>
      <c r="D9284" t="s">
        <v>27</v>
      </c>
      <c r="E9284">
        <v>11</v>
      </c>
      <c r="F9284" t="s">
        <v>28</v>
      </c>
      <c r="G9284">
        <v>12</v>
      </c>
      <c r="M9284">
        <v>61</v>
      </c>
      <c r="N9284" s="11"/>
      <c r="O9284" s="11"/>
      <c r="P9284" s="11"/>
      <c r="Q9284" s="11"/>
      <c r="R9284" s="2">
        <v>2.7599999999999999E-4</v>
      </c>
      <c r="S9284" s="11"/>
      <c r="T9284" s="11"/>
      <c r="U9284" s="11"/>
      <c r="V9284" s="11"/>
      <c r="W9284" s="11"/>
      <c r="X9284" s="11"/>
    </row>
    <row r="9285" spans="1:24" x14ac:dyDescent="0.55000000000000004">
      <c r="A9285">
        <v>344</v>
      </c>
      <c r="B9285">
        <v>6</v>
      </c>
      <c r="C9285">
        <v>23</v>
      </c>
      <c r="D9285" t="s">
        <v>29</v>
      </c>
      <c r="E9285">
        <v>12</v>
      </c>
      <c r="F9285" t="s">
        <v>28</v>
      </c>
      <c r="G9285">
        <v>0</v>
      </c>
      <c r="M9285">
        <v>0</v>
      </c>
      <c r="N9285" s="11"/>
      <c r="O9285" s="11"/>
      <c r="P9285" s="11"/>
      <c r="Q9285" s="11"/>
      <c r="R9285" s="11"/>
      <c r="S9285" s="11"/>
      <c r="T9285" s="11"/>
      <c r="U9285" s="2">
        <v>-4.19E-2</v>
      </c>
      <c r="V9285" s="11"/>
      <c r="W9285" s="11"/>
      <c r="X9285" s="11"/>
    </row>
    <row r="9286" spans="1:24" x14ac:dyDescent="0.55000000000000004">
      <c r="A9286">
        <v>344</v>
      </c>
      <c r="B9286">
        <v>6</v>
      </c>
      <c r="C9286">
        <v>24</v>
      </c>
      <c r="D9286" t="s">
        <v>30</v>
      </c>
      <c r="E9286">
        <v>13</v>
      </c>
      <c r="F9286" t="s">
        <v>28</v>
      </c>
      <c r="G9286">
        <v>0</v>
      </c>
      <c r="M9286">
        <v>0</v>
      </c>
      <c r="N9286" s="11"/>
      <c r="O9286" s="11"/>
      <c r="P9286" s="11"/>
      <c r="Q9286" s="11"/>
      <c r="R9286" s="11"/>
      <c r="S9286" s="11"/>
      <c r="T9286" s="11"/>
      <c r="U9286" s="2">
        <v>2.1100000000000001E-2</v>
      </c>
      <c r="V9286" s="11"/>
      <c r="W9286" s="11"/>
      <c r="X9286" s="11"/>
    </row>
    <row r="9287" spans="1:24" x14ac:dyDescent="0.55000000000000004">
      <c r="A9287">
        <v>344</v>
      </c>
      <c r="B9287">
        <v>6</v>
      </c>
      <c r="C9287">
        <v>25</v>
      </c>
      <c r="D9287" t="s">
        <v>31</v>
      </c>
      <c r="E9287">
        <v>14</v>
      </c>
      <c r="F9287" t="s">
        <v>28</v>
      </c>
      <c r="G9287">
        <v>0</v>
      </c>
      <c r="M9287">
        <v>0</v>
      </c>
      <c r="N9287" s="11"/>
      <c r="O9287" s="11"/>
      <c r="P9287" s="11"/>
      <c r="Q9287" s="11"/>
      <c r="R9287" s="11"/>
      <c r="S9287" s="11"/>
      <c r="T9287" s="11"/>
      <c r="U9287" s="2">
        <v>-4.19E-2</v>
      </c>
      <c r="V9287" s="11"/>
      <c r="W9287" s="11"/>
      <c r="X9287" s="11"/>
    </row>
    <row r="9288" spans="1:24" x14ac:dyDescent="0.55000000000000004">
      <c r="A9288">
        <v>344</v>
      </c>
      <c r="B9288">
        <v>6</v>
      </c>
      <c r="C9288">
        <v>26</v>
      </c>
      <c r="D9288" t="s">
        <v>32</v>
      </c>
      <c r="E9288">
        <v>15</v>
      </c>
      <c r="F9288" t="s">
        <v>33</v>
      </c>
      <c r="G9288">
        <v>2</v>
      </c>
      <c r="M9288">
        <v>18</v>
      </c>
      <c r="N9288" s="11"/>
      <c r="O9288" s="11"/>
      <c r="P9288" s="11"/>
      <c r="Q9288" s="11"/>
      <c r="R9288" s="11"/>
      <c r="S9288" s="11"/>
      <c r="T9288" s="11"/>
      <c r="U9288" s="2">
        <v>2.1100000000000001E-2</v>
      </c>
      <c r="V9288" s="11"/>
      <c r="W9288" s="11"/>
      <c r="X9288" s="11"/>
    </row>
    <row r="9289" spans="1:24" x14ac:dyDescent="0.55000000000000004">
      <c r="A9289">
        <v>344</v>
      </c>
      <c r="B9289">
        <v>6</v>
      </c>
      <c r="C9289">
        <v>27</v>
      </c>
      <c r="D9289" t="s">
        <v>34</v>
      </c>
      <c r="E9289">
        <v>16</v>
      </c>
      <c r="F9289" t="s">
        <v>28</v>
      </c>
      <c r="G9289">
        <v>25</v>
      </c>
      <c r="M9289">
        <v>51</v>
      </c>
      <c r="N9289" s="11"/>
      <c r="O9289" s="11"/>
      <c r="P9289" s="11"/>
      <c r="Q9289" s="11"/>
      <c r="R9289" s="11"/>
      <c r="S9289" s="11"/>
      <c r="T9289" s="11"/>
      <c r="U9289" s="2">
        <v>4.19E-2</v>
      </c>
      <c r="V9289" s="11"/>
      <c r="W9289" s="11"/>
      <c r="X9289" s="11"/>
    </row>
    <row r="9290" spans="1:24" x14ac:dyDescent="0.55000000000000004">
      <c r="A9290">
        <v>345</v>
      </c>
      <c r="B9290">
        <v>1</v>
      </c>
      <c r="C9290">
        <v>1</v>
      </c>
      <c r="D9290" t="s">
        <v>3</v>
      </c>
      <c r="E9290">
        <v>1</v>
      </c>
      <c r="F9290" t="s">
        <v>4</v>
      </c>
      <c r="G9290">
        <v>12</v>
      </c>
      <c r="M9290">
        <v>50</v>
      </c>
      <c r="N9290" s="9"/>
      <c r="O9290" s="9"/>
      <c r="P9290" s="9"/>
      <c r="Q9290" s="9"/>
      <c r="R9290" s="9"/>
      <c r="S9290" s="10">
        <v>5.9800000000000001E-4</v>
      </c>
      <c r="T9290" s="11"/>
      <c r="U9290" s="11"/>
      <c r="V9290" s="9"/>
      <c r="W9290" s="10">
        <v>7.9799999999999992E-3</v>
      </c>
      <c r="X9290" s="2">
        <v>7.2099999999999996E-4</v>
      </c>
    </row>
    <row r="9291" spans="1:24" x14ac:dyDescent="0.55000000000000004">
      <c r="A9291">
        <v>345</v>
      </c>
      <c r="B9291">
        <v>1</v>
      </c>
      <c r="C9291">
        <v>2</v>
      </c>
      <c r="D9291" t="s">
        <v>5</v>
      </c>
      <c r="E9291">
        <v>2</v>
      </c>
      <c r="F9291" t="s">
        <v>4</v>
      </c>
      <c r="G9291">
        <v>3</v>
      </c>
      <c r="M9291">
        <v>43</v>
      </c>
      <c r="N9291" s="9"/>
      <c r="O9291" s="9"/>
      <c r="P9291" s="9"/>
      <c r="Q9291" s="9"/>
      <c r="R9291" s="9"/>
      <c r="S9291" s="10">
        <v>1.0740000000000001E-3</v>
      </c>
      <c r="T9291" s="11"/>
      <c r="U9291" s="11"/>
      <c r="V9291" s="9"/>
      <c r="W9291" s="10">
        <v>1.2290000000000001E-3</v>
      </c>
      <c r="X9291" s="2">
        <v>1.188E-3</v>
      </c>
    </row>
    <row r="9292" spans="1:24" x14ac:dyDescent="0.55000000000000004">
      <c r="A9292">
        <v>345</v>
      </c>
      <c r="B9292">
        <v>1</v>
      </c>
      <c r="C9292">
        <v>3</v>
      </c>
      <c r="D9292" t="s">
        <v>6</v>
      </c>
      <c r="E9292">
        <v>2</v>
      </c>
      <c r="F9292" t="s">
        <v>4</v>
      </c>
      <c r="G9292">
        <v>6</v>
      </c>
      <c r="M9292">
        <v>79</v>
      </c>
      <c r="N9292" s="9"/>
      <c r="O9292" s="9"/>
      <c r="P9292" s="9"/>
      <c r="Q9292" s="9"/>
      <c r="R9292" s="9"/>
      <c r="S9292" s="10">
        <f t="shared" ref="S9292" si="1039">0.000218*4</f>
        <v>8.7200000000000005E-4</v>
      </c>
      <c r="T9292" s="11"/>
      <c r="U9292" s="11"/>
      <c r="V9292" s="9"/>
      <c r="W9292" s="10">
        <v>9.2299999999999999E-4</v>
      </c>
      <c r="X9292" s="2">
        <v>9.01E-4</v>
      </c>
    </row>
    <row r="9293" spans="1:24" x14ac:dyDescent="0.55000000000000004">
      <c r="A9293">
        <v>345</v>
      </c>
      <c r="B9293">
        <v>1</v>
      </c>
      <c r="C9293">
        <v>4</v>
      </c>
      <c r="D9293" t="s">
        <v>7</v>
      </c>
      <c r="E9293">
        <v>2</v>
      </c>
      <c r="F9293" t="s">
        <v>4</v>
      </c>
      <c r="G9293">
        <v>7</v>
      </c>
      <c r="M9293">
        <v>61</v>
      </c>
      <c r="N9293" s="9"/>
      <c r="O9293" s="9"/>
      <c r="P9293" s="9"/>
      <c r="Q9293" s="9"/>
      <c r="R9293" s="9"/>
      <c r="S9293" s="10">
        <f t="shared" ref="S9293" si="1040">0.000218*2</f>
        <v>4.3600000000000003E-4</v>
      </c>
      <c r="T9293" s="11"/>
      <c r="U9293" s="11"/>
      <c r="V9293" s="9"/>
      <c r="W9293" s="10">
        <v>6.4999999999999997E-4</v>
      </c>
      <c r="X9293" s="2">
        <v>5.4199999999999995E-4</v>
      </c>
    </row>
    <row r="9294" spans="1:24" x14ac:dyDescent="0.55000000000000004">
      <c r="A9294">
        <v>345</v>
      </c>
      <c r="B9294">
        <v>2</v>
      </c>
      <c r="C9294">
        <v>5</v>
      </c>
      <c r="D9294" t="s">
        <v>8</v>
      </c>
      <c r="E9294">
        <v>3</v>
      </c>
      <c r="F9294" t="s">
        <v>9</v>
      </c>
      <c r="G9294">
        <v>5</v>
      </c>
      <c r="M9294">
        <v>21</v>
      </c>
      <c r="N9294" s="2">
        <v>8.7999999999999998E-5</v>
      </c>
      <c r="O9294" s="2">
        <v>2.5399999999999999E-4</v>
      </c>
      <c r="P9294" s="2">
        <v>4.1199999999999999E-4</v>
      </c>
      <c r="Q9294" s="2">
        <v>3.68E-4</v>
      </c>
      <c r="R9294" s="11"/>
      <c r="S9294" s="11"/>
      <c r="T9294" s="11"/>
      <c r="U9294" s="11"/>
      <c r="V9294" s="11"/>
      <c r="W9294" s="11"/>
      <c r="X9294" s="11"/>
    </row>
    <row r="9295" spans="1:24" x14ac:dyDescent="0.55000000000000004">
      <c r="A9295">
        <v>345</v>
      </c>
      <c r="B9295">
        <v>2</v>
      </c>
      <c r="C9295">
        <v>6</v>
      </c>
      <c r="D9295" t="s">
        <v>10</v>
      </c>
      <c r="E9295">
        <v>3</v>
      </c>
      <c r="F9295" t="s">
        <v>9</v>
      </c>
      <c r="G9295">
        <v>33</v>
      </c>
      <c r="M9295">
        <v>39</v>
      </c>
      <c r="N9295" s="2">
        <v>3.9999999999999998E-6</v>
      </c>
      <c r="O9295" s="2">
        <v>4.1999999999999998E-5</v>
      </c>
      <c r="P9295" s="2">
        <v>6.7000000000000002E-5</v>
      </c>
      <c r="Q9295" s="2">
        <v>5.5000000000000002E-5</v>
      </c>
      <c r="R9295" s="11"/>
      <c r="S9295" s="11"/>
      <c r="T9295" s="11"/>
      <c r="U9295" s="11"/>
      <c r="V9295" s="11"/>
      <c r="W9295" s="11"/>
      <c r="X9295" s="11"/>
    </row>
    <row r="9296" spans="1:24" x14ac:dyDescent="0.55000000000000004">
      <c r="A9296">
        <v>345</v>
      </c>
      <c r="B9296">
        <v>2</v>
      </c>
      <c r="C9296">
        <v>7</v>
      </c>
      <c r="D9296" t="s">
        <v>11</v>
      </c>
      <c r="E9296">
        <v>3</v>
      </c>
      <c r="F9296" t="s">
        <v>9</v>
      </c>
      <c r="G9296">
        <v>36</v>
      </c>
      <c r="M9296">
        <v>90</v>
      </c>
      <c r="N9296" s="2">
        <v>1.7E-5</v>
      </c>
      <c r="O9296" s="2">
        <v>1.4899999999999999E-4</v>
      </c>
      <c r="P9296" s="2">
        <v>3.5399999999999999E-4</v>
      </c>
      <c r="Q9296" s="2">
        <v>3.1199999999999999E-4</v>
      </c>
      <c r="R9296" s="11"/>
      <c r="S9296" s="11"/>
      <c r="T9296" s="11"/>
      <c r="U9296" s="11"/>
      <c r="V9296" s="11"/>
      <c r="W9296" s="11"/>
      <c r="X9296" s="11"/>
    </row>
    <row r="9297" spans="1:24" x14ac:dyDescent="0.55000000000000004">
      <c r="A9297">
        <v>345</v>
      </c>
      <c r="B9297">
        <v>2</v>
      </c>
      <c r="C9297">
        <v>8</v>
      </c>
      <c r="D9297" t="s">
        <v>12</v>
      </c>
      <c r="E9297">
        <v>3</v>
      </c>
      <c r="F9297" t="s">
        <v>9</v>
      </c>
      <c r="G9297">
        <v>6</v>
      </c>
      <c r="M9297">
        <v>82</v>
      </c>
      <c r="N9297" s="2">
        <v>1.2E-5</v>
      </c>
      <c r="O9297" s="2">
        <v>1.02E-4</v>
      </c>
      <c r="P9297" s="2">
        <v>2.32E-4</v>
      </c>
      <c r="Q9297" s="2">
        <v>1.9900000000000001E-4</v>
      </c>
      <c r="R9297" s="11"/>
      <c r="S9297" s="11"/>
      <c r="T9297" s="11"/>
      <c r="U9297" s="11"/>
      <c r="V9297" s="11"/>
      <c r="W9297" s="11"/>
      <c r="X9297" s="11"/>
    </row>
    <row r="9298" spans="1:24" x14ac:dyDescent="0.55000000000000004">
      <c r="A9298">
        <v>345</v>
      </c>
      <c r="B9298">
        <v>3</v>
      </c>
      <c r="C9298">
        <v>9</v>
      </c>
      <c r="D9298" t="s">
        <v>13</v>
      </c>
      <c r="E9298">
        <v>4</v>
      </c>
      <c r="F9298" t="s">
        <v>9</v>
      </c>
      <c r="G9298">
        <v>0</v>
      </c>
      <c r="M9298">
        <v>0</v>
      </c>
      <c r="N9298" s="11"/>
      <c r="O9298" s="11"/>
      <c r="P9298" s="11"/>
      <c r="Q9298" s="11"/>
      <c r="R9298" s="11"/>
      <c r="S9298" s="11"/>
      <c r="T9298" s="11"/>
      <c r="U9298" s="11"/>
      <c r="V9298" s="11"/>
      <c r="W9298" s="2">
        <v>5.3999999999999998E-5</v>
      </c>
      <c r="X9298" s="2">
        <v>4.1E-5</v>
      </c>
    </row>
    <row r="9299" spans="1:24" x14ac:dyDescent="0.55000000000000004">
      <c r="A9299">
        <v>345</v>
      </c>
      <c r="B9299">
        <v>3</v>
      </c>
      <c r="C9299">
        <v>10</v>
      </c>
      <c r="D9299" t="s">
        <v>14</v>
      </c>
      <c r="E9299">
        <v>4</v>
      </c>
      <c r="F9299" t="s">
        <v>9</v>
      </c>
      <c r="G9299">
        <v>0</v>
      </c>
      <c r="M9299">
        <v>0</v>
      </c>
      <c r="N9299" s="11"/>
      <c r="O9299" s="11"/>
      <c r="P9299" s="11"/>
      <c r="Q9299" s="11"/>
      <c r="R9299" s="11"/>
      <c r="S9299" s="2">
        <v>2.0100000000000001E-4</v>
      </c>
      <c r="T9299" s="11"/>
      <c r="U9299" s="11"/>
      <c r="V9299" s="11"/>
      <c r="W9299" s="2">
        <v>1.4200000000000001E-4</v>
      </c>
      <c r="X9299" s="2">
        <v>1.35E-4</v>
      </c>
    </row>
    <row r="9300" spans="1:24" x14ac:dyDescent="0.55000000000000004">
      <c r="A9300">
        <v>345</v>
      </c>
      <c r="B9300">
        <v>3</v>
      </c>
      <c r="C9300">
        <v>11</v>
      </c>
      <c r="D9300" t="s">
        <v>15</v>
      </c>
      <c r="E9300">
        <v>5</v>
      </c>
      <c r="F9300" t="s">
        <v>9</v>
      </c>
      <c r="G9300">
        <v>2</v>
      </c>
      <c r="M9300">
        <v>20</v>
      </c>
      <c r="N9300" s="11"/>
      <c r="O9300" s="11"/>
      <c r="P9300" s="11"/>
      <c r="Q9300" s="11"/>
      <c r="R9300" s="11"/>
      <c r="S9300" s="2">
        <v>1.8699999999999999E-4</v>
      </c>
      <c r="T9300" s="11"/>
      <c r="U9300" s="11"/>
      <c r="V9300" s="11"/>
      <c r="W9300" s="2">
        <v>1.3200000000000001E-4</v>
      </c>
      <c r="X9300" s="2">
        <v>1.22E-4</v>
      </c>
    </row>
    <row r="9301" spans="1:24" x14ac:dyDescent="0.55000000000000004">
      <c r="A9301">
        <v>345</v>
      </c>
      <c r="B9301">
        <v>3</v>
      </c>
      <c r="C9301">
        <v>12</v>
      </c>
      <c r="D9301" t="s">
        <v>16</v>
      </c>
      <c r="E9301">
        <v>6</v>
      </c>
      <c r="F9301" t="s">
        <v>9</v>
      </c>
      <c r="G9301">
        <v>3</v>
      </c>
      <c r="M9301">
        <v>15</v>
      </c>
      <c r="N9301" s="11"/>
      <c r="O9301" s="11"/>
      <c r="P9301" s="11"/>
      <c r="Q9301" s="11"/>
      <c r="R9301" s="11"/>
      <c r="S9301" s="11"/>
      <c r="T9301" s="11"/>
      <c r="U9301" s="11"/>
      <c r="V9301" s="11"/>
      <c r="W9301" s="2">
        <v>1.9900000000000001E-4</v>
      </c>
      <c r="X9301" s="2">
        <v>1.7799999999999999E-4</v>
      </c>
    </row>
    <row r="9302" spans="1:24" x14ac:dyDescent="0.55000000000000004">
      <c r="A9302">
        <v>345</v>
      </c>
      <c r="B9302">
        <v>3</v>
      </c>
      <c r="C9302">
        <v>13</v>
      </c>
      <c r="D9302" t="s">
        <v>17</v>
      </c>
      <c r="E9302">
        <v>7</v>
      </c>
      <c r="F9302" t="s">
        <v>9</v>
      </c>
      <c r="G9302">
        <v>15</v>
      </c>
      <c r="M9302">
        <v>19</v>
      </c>
      <c r="N9302" s="2">
        <v>2.5000000000000001E-5</v>
      </c>
      <c r="O9302" s="2">
        <v>1.65E-4</v>
      </c>
      <c r="P9302" s="2">
        <f t="shared" ref="P9302" si="1041">0.000398</f>
        <v>3.9800000000000002E-4</v>
      </c>
      <c r="Q9302" s="2">
        <v>3.1100000000000002E-4</v>
      </c>
      <c r="R9302" s="11"/>
      <c r="S9302" s="11"/>
      <c r="T9302" s="11"/>
      <c r="U9302" s="11"/>
      <c r="V9302" s="11"/>
      <c r="W9302" s="2">
        <v>8.3999999999999995E-5</v>
      </c>
      <c r="X9302" s="2">
        <v>7.7999999999999999E-5</v>
      </c>
    </row>
    <row r="9303" spans="1:24" x14ac:dyDescent="0.55000000000000004">
      <c r="A9303">
        <v>345</v>
      </c>
      <c r="B9303">
        <v>3</v>
      </c>
      <c r="C9303">
        <v>14</v>
      </c>
      <c r="D9303" t="s">
        <v>18</v>
      </c>
      <c r="E9303">
        <v>8</v>
      </c>
      <c r="F9303" t="s">
        <v>9</v>
      </c>
      <c r="G9303">
        <v>2</v>
      </c>
      <c r="M9303">
        <v>47</v>
      </c>
      <c r="N9303" s="2">
        <v>3.3000000000000003E-5</v>
      </c>
      <c r="O9303" s="2">
        <v>1.9900000000000001E-4</v>
      </c>
      <c r="P9303" s="2">
        <v>4.3300000000000001E-4</v>
      </c>
      <c r="Q9303" s="2">
        <v>3.8200000000000002E-4</v>
      </c>
      <c r="R9303" s="11"/>
      <c r="S9303" s="2">
        <v>1.54E-4</v>
      </c>
      <c r="T9303" s="11"/>
      <c r="U9303" s="11"/>
      <c r="V9303" s="11"/>
      <c r="W9303" s="2">
        <v>1.02E-4</v>
      </c>
      <c r="X9303" s="2">
        <v>9.2999999999999997E-5</v>
      </c>
    </row>
    <row r="9304" spans="1:24" x14ac:dyDescent="0.55000000000000004">
      <c r="A9304">
        <v>345</v>
      </c>
      <c r="B9304">
        <v>3</v>
      </c>
      <c r="C9304">
        <v>15</v>
      </c>
      <c r="D9304" t="s">
        <v>19</v>
      </c>
      <c r="E9304">
        <v>4</v>
      </c>
      <c r="F9304" t="s">
        <v>9</v>
      </c>
      <c r="G9304">
        <v>11</v>
      </c>
      <c r="M9304">
        <v>37</v>
      </c>
      <c r="N9304" s="11"/>
      <c r="O9304" s="11"/>
      <c r="P9304" s="11"/>
      <c r="Q9304" s="11"/>
      <c r="R9304" s="11"/>
      <c r="S9304" s="2">
        <v>2.5500000000000002E-4</v>
      </c>
      <c r="T9304" s="11"/>
      <c r="U9304" s="11"/>
      <c r="V9304" s="11"/>
      <c r="W9304" s="2">
        <v>1.6200000000000001E-4</v>
      </c>
      <c r="X9304" s="2">
        <v>1.4999999999999999E-4</v>
      </c>
    </row>
    <row r="9305" spans="1:24" x14ac:dyDescent="0.55000000000000004">
      <c r="A9305">
        <v>345</v>
      </c>
      <c r="B9305">
        <v>4</v>
      </c>
      <c r="C9305">
        <v>16</v>
      </c>
      <c r="D9305" t="s">
        <v>20</v>
      </c>
      <c r="E9305">
        <v>9</v>
      </c>
      <c r="F9305" t="s">
        <v>9</v>
      </c>
      <c r="G9305">
        <v>60</v>
      </c>
      <c r="M9305">
        <v>27</v>
      </c>
      <c r="N9305" s="11"/>
      <c r="O9305" s="11"/>
      <c r="P9305" s="11"/>
      <c r="Q9305" s="11"/>
      <c r="R9305" s="11"/>
      <c r="S9305" s="11"/>
      <c r="T9305" s="11"/>
      <c r="U9305" s="11"/>
      <c r="V9305" s="11"/>
      <c r="W9305" s="2">
        <v>1.9999999999999999E-6</v>
      </c>
      <c r="X9305" s="2">
        <v>1.9999999999999999E-6</v>
      </c>
    </row>
    <row r="9306" spans="1:24" x14ac:dyDescent="0.55000000000000004">
      <c r="A9306">
        <v>345</v>
      </c>
      <c r="B9306">
        <v>5</v>
      </c>
      <c r="C9306">
        <v>17</v>
      </c>
      <c r="D9306" t="s">
        <v>21</v>
      </c>
      <c r="E9306">
        <v>10</v>
      </c>
      <c r="F9306" t="s">
        <v>22</v>
      </c>
      <c r="G9306">
        <v>0</v>
      </c>
      <c r="M9306">
        <v>0</v>
      </c>
      <c r="N9306" s="11"/>
      <c r="O9306" s="11"/>
      <c r="P9306" s="11"/>
      <c r="Q9306" s="11"/>
      <c r="R9306" s="11"/>
      <c r="S9306" s="11"/>
      <c r="T9306" s="2">
        <v>1.7899999999999999E-4</v>
      </c>
      <c r="U9306" s="11"/>
      <c r="V9306" s="11"/>
      <c r="W9306" s="11"/>
      <c r="X9306" s="11"/>
    </row>
    <row r="9307" spans="1:24" x14ac:dyDescent="0.55000000000000004">
      <c r="A9307">
        <v>345</v>
      </c>
      <c r="B9307">
        <v>5</v>
      </c>
      <c r="C9307">
        <v>18</v>
      </c>
      <c r="D9307" t="s">
        <v>23</v>
      </c>
      <c r="E9307">
        <v>11</v>
      </c>
      <c r="F9307" t="s">
        <v>22</v>
      </c>
      <c r="G9307">
        <v>23</v>
      </c>
      <c r="M9307">
        <v>0</v>
      </c>
      <c r="N9307" s="11"/>
      <c r="O9307" s="11"/>
      <c r="P9307" s="11"/>
      <c r="Q9307" s="11"/>
      <c r="R9307" s="2">
        <v>3.5399999999999999E-4</v>
      </c>
      <c r="S9307" s="11"/>
      <c r="T9307" s="11"/>
      <c r="U9307" s="11"/>
      <c r="V9307" s="2">
        <v>1.2300000000000001E-4</v>
      </c>
      <c r="W9307" s="2">
        <v>3.1999999999999999E-5</v>
      </c>
      <c r="X9307" s="2">
        <v>5.5000000000000002E-5</v>
      </c>
    </row>
    <row r="9308" spans="1:24" x14ac:dyDescent="0.55000000000000004">
      <c r="A9308">
        <v>345</v>
      </c>
      <c r="B9308">
        <v>5</v>
      </c>
      <c r="C9308">
        <v>19</v>
      </c>
      <c r="D9308" t="s">
        <v>24</v>
      </c>
      <c r="E9308">
        <v>11</v>
      </c>
      <c r="F9308" t="s">
        <v>22</v>
      </c>
      <c r="G9308">
        <v>33</v>
      </c>
      <c r="M9308">
        <v>22</v>
      </c>
      <c r="N9308" s="11"/>
      <c r="O9308" s="11"/>
      <c r="P9308" s="11"/>
      <c r="Q9308" s="11"/>
      <c r="R9308" s="2">
        <v>5.5400000000000002E-4</v>
      </c>
      <c r="S9308" s="11"/>
      <c r="T9308" s="11"/>
      <c r="U9308" s="11"/>
      <c r="V9308" s="2">
        <v>3.3700000000000001E-4</v>
      </c>
      <c r="W9308" s="2">
        <v>1.9900000000000001E-4</v>
      </c>
      <c r="X9308" s="2">
        <v>2.4499999999999999E-4</v>
      </c>
    </row>
    <row r="9309" spans="1:24" x14ac:dyDescent="0.55000000000000004">
      <c r="A9309">
        <v>345</v>
      </c>
      <c r="B9309">
        <v>5</v>
      </c>
      <c r="C9309">
        <v>20</v>
      </c>
      <c r="D9309" t="s">
        <v>25</v>
      </c>
      <c r="E9309">
        <v>10</v>
      </c>
      <c r="F9309" t="s">
        <v>22</v>
      </c>
      <c r="G9309">
        <v>2585</v>
      </c>
      <c r="M9309">
        <v>42</v>
      </c>
      <c r="N9309" s="11"/>
      <c r="O9309" s="11"/>
      <c r="P9309" s="11"/>
      <c r="Q9309" s="11"/>
      <c r="R9309" s="11"/>
      <c r="S9309" s="11"/>
      <c r="T9309" s="2">
        <v>1.7899999999999999E-4</v>
      </c>
      <c r="U9309" s="11"/>
      <c r="V9309" s="11"/>
      <c r="W9309" s="11"/>
      <c r="X9309" s="11"/>
    </row>
    <row r="9310" spans="1:24" x14ac:dyDescent="0.55000000000000004">
      <c r="A9310">
        <v>345</v>
      </c>
      <c r="B9310">
        <v>5</v>
      </c>
      <c r="C9310">
        <v>21</v>
      </c>
      <c r="D9310" t="s">
        <v>26</v>
      </c>
      <c r="E9310">
        <v>11</v>
      </c>
      <c r="F9310" t="s">
        <v>22</v>
      </c>
      <c r="G9310">
        <v>377</v>
      </c>
      <c r="M9310">
        <v>45</v>
      </c>
      <c r="N9310" s="11"/>
      <c r="O9310" s="11"/>
      <c r="P9310" s="11"/>
      <c r="Q9310" s="11"/>
      <c r="R9310" s="2">
        <v>5.5099999999999995E-4</v>
      </c>
      <c r="S9310" s="11"/>
      <c r="T9310" s="11"/>
      <c r="U9310" s="11"/>
      <c r="V9310" s="2">
        <v>3.3199999999999999E-4</v>
      </c>
      <c r="W9310" s="2">
        <v>1.92E-4</v>
      </c>
      <c r="X9310" s="2">
        <v>2.33E-4</v>
      </c>
    </row>
    <row r="9311" spans="1:24" x14ac:dyDescent="0.55000000000000004">
      <c r="A9311">
        <v>345</v>
      </c>
      <c r="B9311">
        <v>5</v>
      </c>
      <c r="C9311">
        <v>22</v>
      </c>
      <c r="D9311" t="s">
        <v>27</v>
      </c>
      <c r="E9311">
        <v>11</v>
      </c>
      <c r="F9311" t="s">
        <v>28</v>
      </c>
      <c r="G9311">
        <v>18</v>
      </c>
      <c r="M9311">
        <v>44</v>
      </c>
      <c r="N9311" s="11"/>
      <c r="O9311" s="11"/>
      <c r="P9311" s="11"/>
      <c r="Q9311" s="11"/>
      <c r="R9311" s="2">
        <v>2.7599999999999999E-4</v>
      </c>
      <c r="S9311" s="11"/>
      <c r="T9311" s="11"/>
      <c r="U9311" s="11"/>
      <c r="V9311" s="11"/>
      <c r="W9311" s="11"/>
      <c r="X9311" s="11"/>
    </row>
    <row r="9312" spans="1:24" x14ac:dyDescent="0.55000000000000004">
      <c r="A9312">
        <v>345</v>
      </c>
      <c r="B9312">
        <v>6</v>
      </c>
      <c r="C9312">
        <v>23</v>
      </c>
      <c r="D9312" t="s">
        <v>29</v>
      </c>
      <c r="E9312">
        <v>12</v>
      </c>
      <c r="F9312" t="s">
        <v>28</v>
      </c>
      <c r="G9312">
        <v>0</v>
      </c>
      <c r="M9312">
        <v>0</v>
      </c>
      <c r="N9312" s="11"/>
      <c r="O9312" s="11"/>
      <c r="P9312" s="11"/>
      <c r="Q9312" s="11"/>
      <c r="R9312" s="11"/>
      <c r="S9312" s="11"/>
      <c r="T9312" s="11"/>
      <c r="U9312" s="2">
        <v>-4.19E-2</v>
      </c>
      <c r="V9312" s="11"/>
      <c r="W9312" s="11"/>
      <c r="X9312" s="11"/>
    </row>
    <row r="9313" spans="1:24" x14ac:dyDescent="0.55000000000000004">
      <c r="A9313">
        <v>345</v>
      </c>
      <c r="B9313">
        <v>6</v>
      </c>
      <c r="C9313">
        <v>24</v>
      </c>
      <c r="D9313" t="s">
        <v>30</v>
      </c>
      <c r="E9313">
        <v>13</v>
      </c>
      <c r="F9313" t="s">
        <v>28</v>
      </c>
      <c r="G9313">
        <v>0</v>
      </c>
      <c r="M9313">
        <v>0</v>
      </c>
      <c r="N9313" s="11"/>
      <c r="O9313" s="11"/>
      <c r="P9313" s="11"/>
      <c r="Q9313" s="11"/>
      <c r="R9313" s="11"/>
      <c r="S9313" s="11"/>
      <c r="T9313" s="11"/>
      <c r="U9313" s="2">
        <v>2.1100000000000001E-2</v>
      </c>
      <c r="V9313" s="11"/>
      <c r="W9313" s="11"/>
      <c r="X9313" s="11"/>
    </row>
    <row r="9314" spans="1:24" x14ac:dyDescent="0.55000000000000004">
      <c r="A9314">
        <v>345</v>
      </c>
      <c r="B9314">
        <v>6</v>
      </c>
      <c r="C9314">
        <v>25</v>
      </c>
      <c r="D9314" t="s">
        <v>31</v>
      </c>
      <c r="E9314">
        <v>14</v>
      </c>
      <c r="F9314" t="s">
        <v>28</v>
      </c>
      <c r="G9314">
        <v>0</v>
      </c>
      <c r="M9314">
        <v>0</v>
      </c>
      <c r="N9314" s="11"/>
      <c r="O9314" s="11"/>
      <c r="P9314" s="11"/>
      <c r="Q9314" s="11"/>
      <c r="R9314" s="11"/>
      <c r="S9314" s="11"/>
      <c r="T9314" s="11"/>
      <c r="U9314" s="2">
        <v>-4.19E-2</v>
      </c>
      <c r="V9314" s="11"/>
      <c r="W9314" s="11"/>
      <c r="X9314" s="11"/>
    </row>
    <row r="9315" spans="1:24" x14ac:dyDescent="0.55000000000000004">
      <c r="A9315">
        <v>345</v>
      </c>
      <c r="B9315">
        <v>6</v>
      </c>
      <c r="C9315">
        <v>26</v>
      </c>
      <c r="D9315" t="s">
        <v>32</v>
      </c>
      <c r="E9315">
        <v>15</v>
      </c>
      <c r="F9315" t="s">
        <v>33</v>
      </c>
      <c r="G9315">
        <v>2</v>
      </c>
      <c r="M9315">
        <v>19</v>
      </c>
      <c r="N9315" s="11"/>
      <c r="O9315" s="11"/>
      <c r="P9315" s="11"/>
      <c r="Q9315" s="11"/>
      <c r="R9315" s="11"/>
      <c r="S9315" s="11"/>
      <c r="T9315" s="11"/>
      <c r="U9315" s="2">
        <v>2.1100000000000001E-2</v>
      </c>
      <c r="V9315" s="11"/>
      <c r="W9315" s="11"/>
      <c r="X9315" s="11"/>
    </row>
    <row r="9316" spans="1:24" x14ac:dyDescent="0.55000000000000004">
      <c r="A9316">
        <v>345</v>
      </c>
      <c r="B9316">
        <v>6</v>
      </c>
      <c r="C9316">
        <v>27</v>
      </c>
      <c r="D9316" t="s">
        <v>34</v>
      </c>
      <c r="E9316">
        <v>16</v>
      </c>
      <c r="F9316" t="s">
        <v>28</v>
      </c>
      <c r="G9316">
        <v>19</v>
      </c>
      <c r="M9316">
        <v>49</v>
      </c>
      <c r="N9316" s="11"/>
      <c r="O9316" s="11"/>
      <c r="P9316" s="11"/>
      <c r="Q9316" s="11"/>
      <c r="R9316" s="11"/>
      <c r="S9316" s="11"/>
      <c r="T9316" s="11"/>
      <c r="U9316" s="2">
        <v>4.19E-2</v>
      </c>
      <c r="V9316" s="11"/>
      <c r="W9316" s="11"/>
      <c r="X9316" s="11"/>
    </row>
    <row r="9317" spans="1:24" x14ac:dyDescent="0.55000000000000004">
      <c r="A9317">
        <v>346</v>
      </c>
      <c r="B9317">
        <v>1</v>
      </c>
      <c r="C9317">
        <v>1</v>
      </c>
      <c r="D9317" t="s">
        <v>3</v>
      </c>
      <c r="E9317">
        <v>1</v>
      </c>
      <c r="F9317" t="s">
        <v>9</v>
      </c>
      <c r="G9317">
        <v>25</v>
      </c>
      <c r="M9317">
        <v>50</v>
      </c>
      <c r="N9317" s="9"/>
      <c r="O9317" s="9"/>
      <c r="P9317" s="9"/>
      <c r="Q9317" s="9"/>
      <c r="R9317" s="9"/>
      <c r="S9317" s="10">
        <v>5.9800000000000001E-4</v>
      </c>
      <c r="T9317" s="11"/>
      <c r="U9317" s="11"/>
      <c r="V9317" s="9"/>
      <c r="W9317" s="10">
        <v>7.9799999999999992E-3</v>
      </c>
      <c r="X9317" s="2">
        <v>7.2099999999999996E-4</v>
      </c>
    </row>
    <row r="9318" spans="1:24" x14ac:dyDescent="0.55000000000000004">
      <c r="A9318">
        <v>346</v>
      </c>
      <c r="B9318">
        <v>1</v>
      </c>
      <c r="C9318">
        <v>2</v>
      </c>
      <c r="D9318" t="s">
        <v>5</v>
      </c>
      <c r="E9318">
        <v>2</v>
      </c>
      <c r="F9318" t="s">
        <v>9</v>
      </c>
      <c r="G9318">
        <v>3</v>
      </c>
      <c r="M9318">
        <v>46</v>
      </c>
      <c r="N9318" s="9"/>
      <c r="O9318" s="9"/>
      <c r="P9318" s="9"/>
      <c r="Q9318" s="9"/>
      <c r="R9318" s="9"/>
      <c r="S9318" s="10">
        <v>1.0740000000000001E-3</v>
      </c>
      <c r="T9318" s="11"/>
      <c r="U9318" s="11"/>
      <c r="V9318" s="9"/>
      <c r="W9318" s="10">
        <v>1.2290000000000001E-3</v>
      </c>
      <c r="X9318" s="2">
        <v>1.188E-3</v>
      </c>
    </row>
    <row r="9319" spans="1:24" x14ac:dyDescent="0.55000000000000004">
      <c r="A9319">
        <v>346</v>
      </c>
      <c r="B9319">
        <v>1</v>
      </c>
      <c r="C9319">
        <v>3</v>
      </c>
      <c r="D9319" t="s">
        <v>6</v>
      </c>
      <c r="E9319">
        <v>2</v>
      </c>
      <c r="F9319" t="s">
        <v>9</v>
      </c>
      <c r="G9319">
        <v>5</v>
      </c>
      <c r="M9319">
        <v>85</v>
      </c>
      <c r="N9319" s="9"/>
      <c r="O9319" s="9"/>
      <c r="P9319" s="9"/>
      <c r="Q9319" s="9"/>
      <c r="R9319" s="9"/>
      <c r="S9319" s="10">
        <f t="shared" ref="S9319" si="1042">0.000218*4</f>
        <v>8.7200000000000005E-4</v>
      </c>
      <c r="T9319" s="11"/>
      <c r="U9319" s="11"/>
      <c r="V9319" s="9"/>
      <c r="W9319" s="10">
        <v>9.2299999999999999E-4</v>
      </c>
      <c r="X9319" s="2">
        <v>9.01E-4</v>
      </c>
    </row>
    <row r="9320" spans="1:24" x14ac:dyDescent="0.55000000000000004">
      <c r="A9320">
        <v>346</v>
      </c>
      <c r="B9320">
        <v>1</v>
      </c>
      <c r="C9320">
        <v>4</v>
      </c>
      <c r="D9320" t="s">
        <v>7</v>
      </c>
      <c r="E9320">
        <v>2</v>
      </c>
      <c r="F9320" t="s">
        <v>9</v>
      </c>
      <c r="G9320">
        <v>8</v>
      </c>
      <c r="M9320">
        <v>91</v>
      </c>
      <c r="N9320" s="9"/>
      <c r="O9320" s="9"/>
      <c r="P9320" s="9"/>
      <c r="Q9320" s="9"/>
      <c r="R9320" s="9"/>
      <c r="S9320" s="10">
        <f t="shared" ref="S9320" si="1043">0.000218*2</f>
        <v>4.3600000000000003E-4</v>
      </c>
      <c r="T9320" s="11"/>
      <c r="U9320" s="11"/>
      <c r="V9320" s="9"/>
      <c r="W9320" s="10">
        <v>6.4999999999999997E-4</v>
      </c>
      <c r="X9320" s="2">
        <v>5.4199999999999995E-4</v>
      </c>
    </row>
    <row r="9321" spans="1:24" x14ac:dyDescent="0.55000000000000004">
      <c r="A9321">
        <v>346</v>
      </c>
      <c r="B9321">
        <v>2</v>
      </c>
      <c r="C9321">
        <v>5</v>
      </c>
      <c r="D9321" t="s">
        <v>8</v>
      </c>
      <c r="E9321">
        <v>3</v>
      </c>
      <c r="F9321" t="s">
        <v>9</v>
      </c>
      <c r="G9321">
        <v>5</v>
      </c>
      <c r="M9321">
        <v>18</v>
      </c>
      <c r="N9321" s="2">
        <v>8.7999999999999998E-5</v>
      </c>
      <c r="O9321" s="2">
        <v>2.5399999999999999E-4</v>
      </c>
      <c r="P9321" s="2">
        <v>4.1199999999999999E-4</v>
      </c>
      <c r="Q9321" s="2">
        <v>3.68E-4</v>
      </c>
      <c r="R9321" s="11"/>
      <c r="S9321" s="11"/>
      <c r="T9321" s="11"/>
      <c r="U9321" s="11"/>
      <c r="V9321" s="11"/>
      <c r="W9321" s="11"/>
      <c r="X9321" s="11"/>
    </row>
    <row r="9322" spans="1:24" x14ac:dyDescent="0.55000000000000004">
      <c r="A9322">
        <v>346</v>
      </c>
      <c r="B9322">
        <v>2</v>
      </c>
      <c r="C9322">
        <v>6</v>
      </c>
      <c r="D9322" t="s">
        <v>10</v>
      </c>
      <c r="E9322">
        <v>3</v>
      </c>
      <c r="F9322" t="s">
        <v>9</v>
      </c>
      <c r="G9322">
        <v>43</v>
      </c>
      <c r="M9322">
        <v>26</v>
      </c>
      <c r="N9322" s="2">
        <v>3.9999999999999998E-6</v>
      </c>
      <c r="O9322" s="2">
        <v>4.1999999999999998E-5</v>
      </c>
      <c r="P9322" s="2">
        <v>6.7000000000000002E-5</v>
      </c>
      <c r="Q9322" s="2">
        <v>5.5000000000000002E-5</v>
      </c>
      <c r="R9322" s="11"/>
      <c r="S9322" s="11"/>
      <c r="T9322" s="11"/>
      <c r="U9322" s="11"/>
      <c r="V9322" s="11"/>
      <c r="W9322" s="11"/>
      <c r="X9322" s="11"/>
    </row>
    <row r="9323" spans="1:24" x14ac:dyDescent="0.55000000000000004">
      <c r="A9323">
        <v>346</v>
      </c>
      <c r="B9323">
        <v>2</v>
      </c>
      <c r="C9323">
        <v>7</v>
      </c>
      <c r="D9323" t="s">
        <v>11</v>
      </c>
      <c r="E9323">
        <v>3</v>
      </c>
      <c r="F9323" t="s">
        <v>9</v>
      </c>
      <c r="G9323">
        <v>36</v>
      </c>
      <c r="M9323">
        <v>83</v>
      </c>
      <c r="N9323" s="2">
        <v>1.7E-5</v>
      </c>
      <c r="O9323" s="2">
        <v>1.4899999999999999E-4</v>
      </c>
      <c r="P9323" s="2">
        <v>3.5399999999999999E-4</v>
      </c>
      <c r="Q9323" s="2">
        <v>3.1199999999999999E-4</v>
      </c>
      <c r="R9323" s="11"/>
      <c r="S9323" s="11"/>
      <c r="T9323" s="11"/>
      <c r="U9323" s="11"/>
      <c r="V9323" s="11"/>
      <c r="W9323" s="11"/>
      <c r="X9323" s="11"/>
    </row>
    <row r="9324" spans="1:24" x14ac:dyDescent="0.55000000000000004">
      <c r="A9324">
        <v>346</v>
      </c>
      <c r="B9324">
        <v>2</v>
      </c>
      <c r="C9324">
        <v>8</v>
      </c>
      <c r="D9324" t="s">
        <v>12</v>
      </c>
      <c r="E9324">
        <v>3</v>
      </c>
      <c r="F9324" t="s">
        <v>9</v>
      </c>
      <c r="G9324">
        <v>5</v>
      </c>
      <c r="M9324">
        <v>82</v>
      </c>
      <c r="N9324" s="2">
        <v>1.2E-5</v>
      </c>
      <c r="O9324" s="2">
        <v>1.02E-4</v>
      </c>
      <c r="P9324" s="2">
        <v>2.32E-4</v>
      </c>
      <c r="Q9324" s="2">
        <v>1.9900000000000001E-4</v>
      </c>
      <c r="R9324" s="11"/>
      <c r="S9324" s="11"/>
      <c r="T9324" s="11"/>
      <c r="U9324" s="11"/>
      <c r="V9324" s="11"/>
      <c r="W9324" s="11"/>
      <c r="X9324" s="11"/>
    </row>
    <row r="9325" spans="1:24" x14ac:dyDescent="0.55000000000000004">
      <c r="A9325">
        <v>346</v>
      </c>
      <c r="B9325">
        <v>3</v>
      </c>
      <c r="C9325">
        <v>9</v>
      </c>
      <c r="D9325" t="s">
        <v>13</v>
      </c>
      <c r="E9325">
        <v>4</v>
      </c>
      <c r="F9325" t="s">
        <v>9</v>
      </c>
      <c r="G9325">
        <v>0</v>
      </c>
      <c r="M9325">
        <v>0</v>
      </c>
      <c r="N9325" s="11"/>
      <c r="O9325" s="11"/>
      <c r="P9325" s="11"/>
      <c r="Q9325" s="11"/>
      <c r="R9325" s="11"/>
      <c r="S9325" s="11"/>
      <c r="T9325" s="11"/>
      <c r="U9325" s="11"/>
      <c r="V9325" s="11"/>
      <c r="W9325" s="2">
        <v>5.3999999999999998E-5</v>
      </c>
      <c r="X9325" s="2">
        <v>4.1E-5</v>
      </c>
    </row>
    <row r="9326" spans="1:24" x14ac:dyDescent="0.55000000000000004">
      <c r="A9326">
        <v>346</v>
      </c>
      <c r="B9326">
        <v>3</v>
      </c>
      <c r="C9326">
        <v>10</v>
      </c>
      <c r="D9326" t="s">
        <v>14</v>
      </c>
      <c r="E9326">
        <v>4</v>
      </c>
      <c r="F9326" t="s">
        <v>9</v>
      </c>
      <c r="G9326">
        <v>0</v>
      </c>
      <c r="M9326">
        <v>0</v>
      </c>
      <c r="N9326" s="11"/>
      <c r="O9326" s="11"/>
      <c r="P9326" s="11"/>
      <c r="Q9326" s="11"/>
      <c r="R9326" s="11"/>
      <c r="S9326" s="2">
        <v>2.0100000000000001E-4</v>
      </c>
      <c r="T9326" s="11"/>
      <c r="U9326" s="11"/>
      <c r="V9326" s="11"/>
      <c r="W9326" s="2">
        <v>1.4200000000000001E-4</v>
      </c>
      <c r="X9326" s="2">
        <v>1.35E-4</v>
      </c>
    </row>
    <row r="9327" spans="1:24" x14ac:dyDescent="0.55000000000000004">
      <c r="A9327">
        <v>346</v>
      </c>
      <c r="B9327">
        <v>3</v>
      </c>
      <c r="C9327">
        <v>11</v>
      </c>
      <c r="D9327" t="s">
        <v>15</v>
      </c>
      <c r="E9327">
        <v>5</v>
      </c>
      <c r="F9327" t="s">
        <v>9</v>
      </c>
      <c r="G9327">
        <v>2</v>
      </c>
      <c r="M9327">
        <v>17</v>
      </c>
      <c r="N9327" s="11"/>
      <c r="O9327" s="11"/>
      <c r="P9327" s="11"/>
      <c r="Q9327" s="11"/>
      <c r="R9327" s="11"/>
      <c r="S9327" s="2">
        <v>1.8699999999999999E-4</v>
      </c>
      <c r="T9327" s="11"/>
      <c r="U9327" s="11"/>
      <c r="V9327" s="11"/>
      <c r="W9327" s="2">
        <v>1.3200000000000001E-4</v>
      </c>
      <c r="X9327" s="2">
        <v>1.22E-4</v>
      </c>
    </row>
    <row r="9328" spans="1:24" x14ac:dyDescent="0.55000000000000004">
      <c r="A9328">
        <v>346</v>
      </c>
      <c r="B9328">
        <v>3</v>
      </c>
      <c r="C9328">
        <v>12</v>
      </c>
      <c r="D9328" t="s">
        <v>16</v>
      </c>
      <c r="E9328">
        <v>6</v>
      </c>
      <c r="F9328" t="s">
        <v>9</v>
      </c>
      <c r="G9328">
        <v>4</v>
      </c>
      <c r="M9328">
        <v>16</v>
      </c>
      <c r="N9328" s="11"/>
      <c r="O9328" s="11"/>
      <c r="P9328" s="11"/>
      <c r="Q9328" s="11"/>
      <c r="R9328" s="11"/>
      <c r="S9328" s="11"/>
      <c r="T9328" s="11"/>
      <c r="U9328" s="11"/>
      <c r="V9328" s="11"/>
      <c r="W9328" s="2">
        <v>1.9900000000000001E-4</v>
      </c>
      <c r="X9328" s="2">
        <v>1.7799999999999999E-4</v>
      </c>
    </row>
    <row r="9329" spans="1:24" x14ac:dyDescent="0.55000000000000004">
      <c r="A9329">
        <v>346</v>
      </c>
      <c r="B9329">
        <v>3</v>
      </c>
      <c r="C9329">
        <v>13</v>
      </c>
      <c r="D9329" t="s">
        <v>17</v>
      </c>
      <c r="E9329">
        <v>7</v>
      </c>
      <c r="F9329" t="s">
        <v>9</v>
      </c>
      <c r="G9329">
        <v>18</v>
      </c>
      <c r="M9329">
        <v>22</v>
      </c>
      <c r="N9329" s="2">
        <v>2.5000000000000001E-5</v>
      </c>
      <c r="O9329" s="2">
        <v>1.65E-4</v>
      </c>
      <c r="P9329" s="2">
        <f t="shared" ref="P9329" si="1044">0.000398</f>
        <v>3.9800000000000002E-4</v>
      </c>
      <c r="Q9329" s="2">
        <v>3.1100000000000002E-4</v>
      </c>
      <c r="R9329" s="11"/>
      <c r="S9329" s="11"/>
      <c r="T9329" s="11"/>
      <c r="U9329" s="11"/>
      <c r="V9329" s="11"/>
      <c r="W9329" s="2">
        <v>8.3999999999999995E-5</v>
      </c>
      <c r="X9329" s="2">
        <v>7.7999999999999999E-5</v>
      </c>
    </row>
    <row r="9330" spans="1:24" x14ac:dyDescent="0.55000000000000004">
      <c r="A9330">
        <v>346</v>
      </c>
      <c r="B9330">
        <v>3</v>
      </c>
      <c r="C9330">
        <v>14</v>
      </c>
      <c r="D9330" t="s">
        <v>18</v>
      </c>
      <c r="E9330">
        <v>8</v>
      </c>
      <c r="F9330" t="s">
        <v>9</v>
      </c>
      <c r="G9330">
        <v>7</v>
      </c>
      <c r="M9330">
        <v>36</v>
      </c>
      <c r="N9330" s="2">
        <v>3.3000000000000003E-5</v>
      </c>
      <c r="O9330" s="2">
        <v>1.9900000000000001E-4</v>
      </c>
      <c r="P9330" s="2">
        <v>4.3300000000000001E-4</v>
      </c>
      <c r="Q9330" s="2">
        <v>3.8200000000000002E-4</v>
      </c>
      <c r="R9330" s="11"/>
      <c r="S9330" s="2">
        <v>1.54E-4</v>
      </c>
      <c r="T9330" s="11"/>
      <c r="U9330" s="11"/>
      <c r="V9330" s="11"/>
      <c r="W9330" s="2">
        <v>1.02E-4</v>
      </c>
      <c r="X9330" s="2">
        <v>9.2999999999999997E-5</v>
      </c>
    </row>
    <row r="9331" spans="1:24" x14ac:dyDescent="0.55000000000000004">
      <c r="A9331">
        <v>346</v>
      </c>
      <c r="B9331">
        <v>3</v>
      </c>
      <c r="C9331">
        <v>15</v>
      </c>
      <c r="D9331" t="s">
        <v>19</v>
      </c>
      <c r="E9331">
        <v>4</v>
      </c>
      <c r="F9331" t="s">
        <v>9</v>
      </c>
      <c r="G9331">
        <v>11</v>
      </c>
      <c r="M9331">
        <v>37</v>
      </c>
      <c r="N9331" s="11"/>
      <c r="O9331" s="11"/>
      <c r="P9331" s="11"/>
      <c r="Q9331" s="11"/>
      <c r="R9331" s="11"/>
      <c r="S9331" s="2">
        <v>2.5500000000000002E-4</v>
      </c>
      <c r="T9331" s="11"/>
      <c r="U9331" s="11"/>
      <c r="V9331" s="11"/>
      <c r="W9331" s="2">
        <v>1.6200000000000001E-4</v>
      </c>
      <c r="X9331" s="2">
        <v>1.4999999999999999E-4</v>
      </c>
    </row>
    <row r="9332" spans="1:24" x14ac:dyDescent="0.55000000000000004">
      <c r="A9332">
        <v>346</v>
      </c>
      <c r="B9332">
        <v>4</v>
      </c>
      <c r="C9332">
        <v>16</v>
      </c>
      <c r="D9332" t="s">
        <v>20</v>
      </c>
      <c r="E9332">
        <v>9</v>
      </c>
      <c r="F9332" t="s">
        <v>9</v>
      </c>
      <c r="G9332">
        <v>63</v>
      </c>
      <c r="M9332">
        <v>28</v>
      </c>
      <c r="N9332" s="11"/>
      <c r="O9332" s="11"/>
      <c r="P9332" s="11"/>
      <c r="Q9332" s="11"/>
      <c r="R9332" s="11"/>
      <c r="S9332" s="11"/>
      <c r="T9332" s="11"/>
      <c r="U9332" s="11"/>
      <c r="V9332" s="11"/>
      <c r="W9332" s="2">
        <v>1.9999999999999999E-6</v>
      </c>
      <c r="X9332" s="2">
        <v>1.9999999999999999E-6</v>
      </c>
    </row>
    <row r="9333" spans="1:24" x14ac:dyDescent="0.55000000000000004">
      <c r="A9333">
        <v>346</v>
      </c>
      <c r="B9333">
        <v>5</v>
      </c>
      <c r="C9333">
        <v>17</v>
      </c>
      <c r="D9333" t="s">
        <v>21</v>
      </c>
      <c r="E9333">
        <v>10</v>
      </c>
      <c r="F9333" t="s">
        <v>22</v>
      </c>
      <c r="G9333">
        <v>0</v>
      </c>
      <c r="M9333">
        <v>0</v>
      </c>
      <c r="N9333" s="11"/>
      <c r="O9333" s="11"/>
      <c r="P9333" s="11"/>
      <c r="Q9333" s="11"/>
      <c r="R9333" s="11"/>
      <c r="S9333" s="11"/>
      <c r="T9333" s="2">
        <v>1.7899999999999999E-4</v>
      </c>
      <c r="U9333" s="11"/>
      <c r="V9333" s="11"/>
      <c r="W9333" s="11"/>
      <c r="X9333" s="11"/>
    </row>
    <row r="9334" spans="1:24" x14ac:dyDescent="0.55000000000000004">
      <c r="A9334">
        <v>346</v>
      </c>
      <c r="B9334">
        <v>5</v>
      </c>
      <c r="C9334">
        <v>18</v>
      </c>
      <c r="D9334" t="s">
        <v>23</v>
      </c>
      <c r="E9334">
        <v>11</v>
      </c>
      <c r="F9334" t="s">
        <v>22</v>
      </c>
      <c r="G9334">
        <v>26</v>
      </c>
      <c r="M9334">
        <v>0</v>
      </c>
      <c r="N9334" s="11"/>
      <c r="O9334" s="11"/>
      <c r="P9334" s="11"/>
      <c r="Q9334" s="11"/>
      <c r="R9334" s="2">
        <v>3.5399999999999999E-4</v>
      </c>
      <c r="S9334" s="11"/>
      <c r="T9334" s="11"/>
      <c r="U9334" s="11"/>
      <c r="V9334" s="2">
        <v>1.2300000000000001E-4</v>
      </c>
      <c r="W9334" s="2">
        <v>3.1999999999999999E-5</v>
      </c>
      <c r="X9334" s="2">
        <v>5.5000000000000002E-5</v>
      </c>
    </row>
    <row r="9335" spans="1:24" x14ac:dyDescent="0.55000000000000004">
      <c r="A9335">
        <v>346</v>
      </c>
      <c r="B9335">
        <v>5</v>
      </c>
      <c r="C9335">
        <v>19</v>
      </c>
      <c r="D9335" t="s">
        <v>24</v>
      </c>
      <c r="E9335">
        <v>11</v>
      </c>
      <c r="F9335" t="s">
        <v>22</v>
      </c>
      <c r="G9335">
        <v>16</v>
      </c>
      <c r="M9335">
        <v>31</v>
      </c>
      <c r="N9335" s="11"/>
      <c r="O9335" s="11"/>
      <c r="P9335" s="11"/>
      <c r="Q9335" s="11"/>
      <c r="R9335" s="2">
        <v>5.5400000000000002E-4</v>
      </c>
      <c r="S9335" s="11"/>
      <c r="T9335" s="11"/>
      <c r="U9335" s="11"/>
      <c r="V9335" s="2">
        <v>3.3700000000000001E-4</v>
      </c>
      <c r="W9335" s="2">
        <v>1.9900000000000001E-4</v>
      </c>
      <c r="X9335" s="2">
        <v>2.4499999999999999E-4</v>
      </c>
    </row>
    <row r="9336" spans="1:24" x14ac:dyDescent="0.55000000000000004">
      <c r="A9336">
        <v>346</v>
      </c>
      <c r="B9336">
        <v>5</v>
      </c>
      <c r="C9336">
        <v>20</v>
      </c>
      <c r="D9336" t="s">
        <v>25</v>
      </c>
      <c r="E9336">
        <v>10</v>
      </c>
      <c r="F9336" t="s">
        <v>22</v>
      </c>
      <c r="G9336">
        <v>2697</v>
      </c>
      <c r="M9336">
        <v>45</v>
      </c>
      <c r="N9336" s="11"/>
      <c r="O9336" s="11"/>
      <c r="P9336" s="11"/>
      <c r="Q9336" s="11"/>
      <c r="R9336" s="11"/>
      <c r="S9336" s="11"/>
      <c r="T9336" s="2">
        <v>1.7899999999999999E-4</v>
      </c>
      <c r="U9336" s="11"/>
      <c r="V9336" s="11"/>
      <c r="W9336" s="11"/>
      <c r="X9336" s="11"/>
    </row>
    <row r="9337" spans="1:24" x14ac:dyDescent="0.55000000000000004">
      <c r="A9337">
        <v>346</v>
      </c>
      <c r="B9337">
        <v>5</v>
      </c>
      <c r="C9337">
        <v>21</v>
      </c>
      <c r="D9337" t="s">
        <v>26</v>
      </c>
      <c r="E9337">
        <v>11</v>
      </c>
      <c r="F9337" t="s">
        <v>22</v>
      </c>
      <c r="G9337">
        <v>344</v>
      </c>
      <c r="M9337">
        <v>61</v>
      </c>
      <c r="N9337" s="11"/>
      <c r="O9337" s="11"/>
      <c r="P9337" s="11"/>
      <c r="Q9337" s="11"/>
      <c r="R9337" s="2">
        <v>5.5099999999999995E-4</v>
      </c>
      <c r="S9337" s="11"/>
      <c r="T9337" s="11"/>
      <c r="U9337" s="11"/>
      <c r="V9337" s="2">
        <v>3.3199999999999999E-4</v>
      </c>
      <c r="W9337" s="2">
        <v>1.92E-4</v>
      </c>
      <c r="X9337" s="2">
        <v>2.33E-4</v>
      </c>
    </row>
    <row r="9338" spans="1:24" x14ac:dyDescent="0.55000000000000004">
      <c r="A9338">
        <v>346</v>
      </c>
      <c r="B9338">
        <v>5</v>
      </c>
      <c r="C9338">
        <v>22</v>
      </c>
      <c r="D9338" t="s">
        <v>27</v>
      </c>
      <c r="E9338">
        <v>11</v>
      </c>
      <c r="F9338" t="s">
        <v>28</v>
      </c>
      <c r="G9338">
        <v>18</v>
      </c>
      <c r="M9338">
        <v>56</v>
      </c>
      <c r="N9338" s="11"/>
      <c r="O9338" s="11"/>
      <c r="P9338" s="11"/>
      <c r="Q9338" s="11"/>
      <c r="R9338" s="2">
        <v>2.7599999999999999E-4</v>
      </c>
      <c r="S9338" s="11"/>
      <c r="T9338" s="11"/>
      <c r="U9338" s="11"/>
      <c r="V9338" s="11"/>
      <c r="W9338" s="11"/>
      <c r="X9338" s="11"/>
    </row>
    <row r="9339" spans="1:24" x14ac:dyDescent="0.55000000000000004">
      <c r="A9339">
        <v>346</v>
      </c>
      <c r="B9339">
        <v>6</v>
      </c>
      <c r="C9339">
        <v>23</v>
      </c>
      <c r="D9339" t="s">
        <v>29</v>
      </c>
      <c r="E9339">
        <v>12</v>
      </c>
      <c r="F9339" t="s">
        <v>28</v>
      </c>
      <c r="G9339">
        <v>0</v>
      </c>
      <c r="M9339">
        <v>0</v>
      </c>
      <c r="N9339" s="11"/>
      <c r="O9339" s="11"/>
      <c r="P9339" s="11"/>
      <c r="Q9339" s="11"/>
      <c r="R9339" s="11"/>
      <c r="S9339" s="11"/>
      <c r="T9339" s="11"/>
      <c r="U9339" s="2">
        <v>-4.19E-2</v>
      </c>
      <c r="V9339" s="11"/>
      <c r="W9339" s="11"/>
      <c r="X9339" s="11"/>
    </row>
    <row r="9340" spans="1:24" x14ac:dyDescent="0.55000000000000004">
      <c r="A9340">
        <v>346</v>
      </c>
      <c r="B9340">
        <v>6</v>
      </c>
      <c r="C9340">
        <v>24</v>
      </c>
      <c r="D9340" t="s">
        <v>30</v>
      </c>
      <c r="E9340">
        <v>13</v>
      </c>
      <c r="F9340" t="s">
        <v>28</v>
      </c>
      <c r="G9340">
        <v>0</v>
      </c>
      <c r="M9340">
        <v>0</v>
      </c>
      <c r="N9340" s="11"/>
      <c r="O9340" s="11"/>
      <c r="P9340" s="11"/>
      <c r="Q9340" s="11"/>
      <c r="R9340" s="11"/>
      <c r="S9340" s="11"/>
      <c r="T9340" s="11"/>
      <c r="U9340" s="2">
        <v>2.1100000000000001E-2</v>
      </c>
      <c r="V9340" s="11"/>
      <c r="W9340" s="11"/>
      <c r="X9340" s="11"/>
    </row>
    <row r="9341" spans="1:24" x14ac:dyDescent="0.55000000000000004">
      <c r="A9341">
        <v>346</v>
      </c>
      <c r="B9341">
        <v>6</v>
      </c>
      <c r="C9341">
        <v>25</v>
      </c>
      <c r="D9341" t="s">
        <v>31</v>
      </c>
      <c r="E9341">
        <v>14</v>
      </c>
      <c r="F9341" t="s">
        <v>28</v>
      </c>
      <c r="G9341">
        <v>0</v>
      </c>
      <c r="M9341">
        <v>0</v>
      </c>
      <c r="N9341" s="11"/>
      <c r="O9341" s="11"/>
      <c r="P9341" s="11"/>
      <c r="Q9341" s="11"/>
      <c r="R9341" s="11"/>
      <c r="S9341" s="11"/>
      <c r="T9341" s="11"/>
      <c r="U9341" s="2">
        <v>-4.19E-2</v>
      </c>
      <c r="V9341" s="11"/>
      <c r="W9341" s="11"/>
      <c r="X9341" s="11"/>
    </row>
    <row r="9342" spans="1:24" x14ac:dyDescent="0.55000000000000004">
      <c r="A9342">
        <v>346</v>
      </c>
      <c r="B9342">
        <v>6</v>
      </c>
      <c r="C9342">
        <v>26</v>
      </c>
      <c r="D9342" t="s">
        <v>32</v>
      </c>
      <c r="E9342">
        <v>15</v>
      </c>
      <c r="F9342" t="s">
        <v>33</v>
      </c>
      <c r="G9342">
        <v>1</v>
      </c>
      <c r="M9342">
        <v>20</v>
      </c>
      <c r="N9342" s="11"/>
      <c r="O9342" s="11"/>
      <c r="P9342" s="11"/>
      <c r="Q9342" s="11"/>
      <c r="R9342" s="11"/>
      <c r="S9342" s="11"/>
      <c r="T9342" s="11"/>
      <c r="U9342" s="2">
        <v>2.1100000000000001E-2</v>
      </c>
      <c r="V9342" s="11"/>
      <c r="W9342" s="11"/>
      <c r="X9342" s="11"/>
    </row>
    <row r="9343" spans="1:24" x14ac:dyDescent="0.55000000000000004">
      <c r="A9343">
        <v>346</v>
      </c>
      <c r="B9343">
        <v>6</v>
      </c>
      <c r="C9343">
        <v>27</v>
      </c>
      <c r="D9343" t="s">
        <v>34</v>
      </c>
      <c r="E9343">
        <v>16</v>
      </c>
      <c r="F9343" t="s">
        <v>28</v>
      </c>
      <c r="G9343">
        <v>21</v>
      </c>
      <c r="M9343">
        <v>49</v>
      </c>
      <c r="N9343" s="11"/>
      <c r="O9343" s="11"/>
      <c r="P9343" s="11"/>
      <c r="Q9343" s="11"/>
      <c r="R9343" s="11"/>
      <c r="S9343" s="11"/>
      <c r="T9343" s="11"/>
      <c r="U9343" s="2">
        <v>4.19E-2</v>
      </c>
      <c r="V9343" s="11"/>
      <c r="W9343" s="11"/>
      <c r="X9343" s="11"/>
    </row>
    <row r="9344" spans="1:24" x14ac:dyDescent="0.55000000000000004">
      <c r="A9344">
        <v>347</v>
      </c>
      <c r="B9344">
        <v>1</v>
      </c>
      <c r="C9344">
        <v>1</v>
      </c>
      <c r="D9344" t="s">
        <v>3</v>
      </c>
      <c r="E9344">
        <v>1</v>
      </c>
      <c r="F9344" t="s">
        <v>4</v>
      </c>
      <c r="G9344">
        <v>15</v>
      </c>
      <c r="M9344">
        <v>58</v>
      </c>
      <c r="N9344" s="9"/>
      <c r="O9344" s="9"/>
      <c r="P9344" s="9"/>
      <c r="Q9344" s="9"/>
      <c r="R9344" s="9"/>
      <c r="S9344" s="10">
        <v>5.9800000000000001E-4</v>
      </c>
      <c r="T9344" s="11"/>
      <c r="U9344" s="11"/>
      <c r="V9344" s="9"/>
      <c r="W9344" s="10">
        <v>7.9799999999999992E-3</v>
      </c>
      <c r="X9344" s="2">
        <v>7.2099999999999996E-4</v>
      </c>
    </row>
    <row r="9345" spans="1:24" x14ac:dyDescent="0.55000000000000004">
      <c r="A9345">
        <v>347</v>
      </c>
      <c r="B9345">
        <v>1</v>
      </c>
      <c r="C9345">
        <v>2</v>
      </c>
      <c r="D9345" t="s">
        <v>5</v>
      </c>
      <c r="E9345">
        <v>2</v>
      </c>
      <c r="F9345" t="s">
        <v>4</v>
      </c>
      <c r="G9345">
        <v>3</v>
      </c>
      <c r="M9345">
        <v>48</v>
      </c>
      <c r="N9345" s="9"/>
      <c r="O9345" s="9"/>
      <c r="P9345" s="9"/>
      <c r="Q9345" s="9"/>
      <c r="R9345" s="9"/>
      <c r="S9345" s="10">
        <v>1.0740000000000001E-3</v>
      </c>
      <c r="T9345" s="11"/>
      <c r="U9345" s="11"/>
      <c r="V9345" s="9"/>
      <c r="W9345" s="10">
        <v>1.2290000000000001E-3</v>
      </c>
      <c r="X9345" s="2">
        <v>1.188E-3</v>
      </c>
    </row>
    <row r="9346" spans="1:24" x14ac:dyDescent="0.55000000000000004">
      <c r="A9346">
        <v>347</v>
      </c>
      <c r="B9346">
        <v>1</v>
      </c>
      <c r="C9346">
        <v>3</v>
      </c>
      <c r="D9346" t="s">
        <v>6</v>
      </c>
      <c r="E9346">
        <v>2</v>
      </c>
      <c r="F9346" t="s">
        <v>4</v>
      </c>
      <c r="G9346">
        <v>2</v>
      </c>
      <c r="M9346">
        <v>68</v>
      </c>
      <c r="N9346" s="9"/>
      <c r="O9346" s="9"/>
      <c r="P9346" s="9"/>
      <c r="Q9346" s="9"/>
      <c r="R9346" s="9"/>
      <c r="S9346" s="10">
        <f t="shared" ref="S9346" si="1045">0.000218*4</f>
        <v>8.7200000000000005E-4</v>
      </c>
      <c r="T9346" s="11"/>
      <c r="U9346" s="11"/>
      <c r="V9346" s="9"/>
      <c r="W9346" s="10">
        <v>9.2299999999999999E-4</v>
      </c>
      <c r="X9346" s="2">
        <v>9.01E-4</v>
      </c>
    </row>
    <row r="9347" spans="1:24" x14ac:dyDescent="0.55000000000000004">
      <c r="A9347">
        <v>347</v>
      </c>
      <c r="B9347">
        <v>1</v>
      </c>
      <c r="C9347">
        <v>4</v>
      </c>
      <c r="D9347" t="s">
        <v>7</v>
      </c>
      <c r="E9347">
        <v>2</v>
      </c>
      <c r="F9347" t="s">
        <v>4</v>
      </c>
      <c r="G9347">
        <v>8</v>
      </c>
      <c r="M9347">
        <v>72</v>
      </c>
      <c r="N9347" s="9"/>
      <c r="O9347" s="9"/>
      <c r="P9347" s="9"/>
      <c r="Q9347" s="9"/>
      <c r="R9347" s="9"/>
      <c r="S9347" s="10">
        <f t="shared" ref="S9347" si="1046">0.000218*2</f>
        <v>4.3600000000000003E-4</v>
      </c>
      <c r="T9347" s="11"/>
      <c r="U9347" s="11"/>
      <c r="V9347" s="9"/>
      <c r="W9347" s="10">
        <v>6.4999999999999997E-4</v>
      </c>
      <c r="X9347" s="2">
        <v>5.4199999999999995E-4</v>
      </c>
    </row>
    <row r="9348" spans="1:24" x14ac:dyDescent="0.55000000000000004">
      <c r="A9348">
        <v>347</v>
      </c>
      <c r="B9348">
        <v>2</v>
      </c>
      <c r="C9348">
        <v>5</v>
      </c>
      <c r="D9348" t="s">
        <v>8</v>
      </c>
      <c r="E9348">
        <v>3</v>
      </c>
      <c r="F9348" t="s">
        <v>9</v>
      </c>
      <c r="G9348">
        <v>5</v>
      </c>
      <c r="M9348">
        <v>18</v>
      </c>
      <c r="N9348" s="2">
        <v>8.7999999999999998E-5</v>
      </c>
      <c r="O9348" s="2">
        <v>2.5399999999999999E-4</v>
      </c>
      <c r="P9348" s="2">
        <v>4.1199999999999999E-4</v>
      </c>
      <c r="Q9348" s="2">
        <v>3.68E-4</v>
      </c>
      <c r="R9348" s="11"/>
      <c r="S9348" s="11"/>
      <c r="T9348" s="11"/>
      <c r="U9348" s="11"/>
      <c r="V9348" s="11"/>
      <c r="W9348" s="11"/>
      <c r="X9348" s="11"/>
    </row>
    <row r="9349" spans="1:24" x14ac:dyDescent="0.55000000000000004">
      <c r="A9349">
        <v>347</v>
      </c>
      <c r="B9349">
        <v>2</v>
      </c>
      <c r="C9349">
        <v>6</v>
      </c>
      <c r="D9349" t="s">
        <v>10</v>
      </c>
      <c r="E9349">
        <v>3</v>
      </c>
      <c r="F9349" t="s">
        <v>9</v>
      </c>
      <c r="G9349">
        <v>48</v>
      </c>
      <c r="M9349">
        <v>33</v>
      </c>
      <c r="N9349" s="2">
        <v>3.9999999999999998E-6</v>
      </c>
      <c r="O9349" s="2">
        <v>4.1999999999999998E-5</v>
      </c>
      <c r="P9349" s="2">
        <v>6.7000000000000002E-5</v>
      </c>
      <c r="Q9349" s="2">
        <v>5.5000000000000002E-5</v>
      </c>
      <c r="R9349" s="11"/>
      <c r="S9349" s="11"/>
      <c r="T9349" s="11"/>
      <c r="U9349" s="11"/>
      <c r="V9349" s="11"/>
      <c r="W9349" s="11"/>
      <c r="X9349" s="11"/>
    </row>
    <row r="9350" spans="1:24" x14ac:dyDescent="0.55000000000000004">
      <c r="A9350">
        <v>347</v>
      </c>
      <c r="B9350">
        <v>2</v>
      </c>
      <c r="C9350">
        <v>7</v>
      </c>
      <c r="D9350" t="s">
        <v>11</v>
      </c>
      <c r="E9350">
        <v>3</v>
      </c>
      <c r="F9350" t="s">
        <v>9</v>
      </c>
      <c r="G9350">
        <v>33</v>
      </c>
      <c r="M9350">
        <v>91</v>
      </c>
      <c r="N9350" s="2">
        <v>1.7E-5</v>
      </c>
      <c r="O9350" s="2">
        <v>1.4899999999999999E-4</v>
      </c>
      <c r="P9350" s="2">
        <v>3.5399999999999999E-4</v>
      </c>
      <c r="Q9350" s="2">
        <v>3.1199999999999999E-4</v>
      </c>
      <c r="R9350" s="11"/>
      <c r="S9350" s="11"/>
      <c r="T9350" s="11"/>
      <c r="U9350" s="11"/>
      <c r="V9350" s="11"/>
      <c r="W9350" s="11"/>
      <c r="X9350" s="11"/>
    </row>
    <row r="9351" spans="1:24" x14ac:dyDescent="0.55000000000000004">
      <c r="A9351">
        <v>347</v>
      </c>
      <c r="B9351">
        <v>2</v>
      </c>
      <c r="C9351">
        <v>8</v>
      </c>
      <c r="D9351" t="s">
        <v>12</v>
      </c>
      <c r="E9351">
        <v>3</v>
      </c>
      <c r="F9351" t="s">
        <v>9</v>
      </c>
      <c r="G9351">
        <v>6</v>
      </c>
      <c r="M9351">
        <v>82</v>
      </c>
      <c r="N9351" s="2">
        <v>1.2E-5</v>
      </c>
      <c r="O9351" s="2">
        <v>1.02E-4</v>
      </c>
      <c r="P9351" s="2">
        <v>2.32E-4</v>
      </c>
      <c r="Q9351" s="2">
        <v>1.9900000000000001E-4</v>
      </c>
      <c r="R9351" s="11"/>
      <c r="S9351" s="11"/>
      <c r="T9351" s="11"/>
      <c r="U9351" s="11"/>
      <c r="V9351" s="11"/>
      <c r="W9351" s="11"/>
      <c r="X9351" s="11"/>
    </row>
    <row r="9352" spans="1:24" x14ac:dyDescent="0.55000000000000004">
      <c r="A9352">
        <v>347</v>
      </c>
      <c r="B9352">
        <v>3</v>
      </c>
      <c r="C9352">
        <v>9</v>
      </c>
      <c r="D9352" t="s">
        <v>13</v>
      </c>
      <c r="E9352">
        <v>4</v>
      </c>
      <c r="F9352" t="s">
        <v>9</v>
      </c>
      <c r="G9352">
        <v>0</v>
      </c>
      <c r="M9352">
        <v>0</v>
      </c>
      <c r="N9352" s="11"/>
      <c r="O9352" s="11"/>
      <c r="P9352" s="11"/>
      <c r="Q9352" s="11"/>
      <c r="R9352" s="11"/>
      <c r="S9352" s="11"/>
      <c r="T9352" s="11"/>
      <c r="U9352" s="11"/>
      <c r="V9352" s="11"/>
      <c r="W9352" s="2">
        <v>5.3999999999999998E-5</v>
      </c>
      <c r="X9352" s="2">
        <v>4.1E-5</v>
      </c>
    </row>
    <row r="9353" spans="1:24" x14ac:dyDescent="0.55000000000000004">
      <c r="A9353">
        <v>347</v>
      </c>
      <c r="B9353">
        <v>3</v>
      </c>
      <c r="C9353">
        <v>10</v>
      </c>
      <c r="D9353" t="s">
        <v>14</v>
      </c>
      <c r="E9353">
        <v>4</v>
      </c>
      <c r="F9353" t="s">
        <v>9</v>
      </c>
      <c r="G9353">
        <v>0</v>
      </c>
      <c r="M9353">
        <v>0</v>
      </c>
      <c r="N9353" s="11"/>
      <c r="O9353" s="11"/>
      <c r="P9353" s="11"/>
      <c r="Q9353" s="11"/>
      <c r="R9353" s="11"/>
      <c r="S9353" s="2">
        <v>2.0100000000000001E-4</v>
      </c>
      <c r="T9353" s="11"/>
      <c r="U9353" s="11"/>
      <c r="V9353" s="11"/>
      <c r="W9353" s="2">
        <v>1.4200000000000001E-4</v>
      </c>
      <c r="X9353" s="2">
        <v>1.35E-4</v>
      </c>
    </row>
    <row r="9354" spans="1:24" x14ac:dyDescent="0.55000000000000004">
      <c r="A9354">
        <v>347</v>
      </c>
      <c r="B9354">
        <v>3</v>
      </c>
      <c r="C9354">
        <v>11</v>
      </c>
      <c r="D9354" t="s">
        <v>15</v>
      </c>
      <c r="E9354">
        <v>5</v>
      </c>
      <c r="F9354" t="s">
        <v>9</v>
      </c>
      <c r="G9354">
        <v>3</v>
      </c>
      <c r="M9354">
        <v>16</v>
      </c>
      <c r="N9354" s="11"/>
      <c r="O9354" s="11"/>
      <c r="P9354" s="11"/>
      <c r="Q9354" s="11"/>
      <c r="R9354" s="11"/>
      <c r="S9354" s="2">
        <v>1.8699999999999999E-4</v>
      </c>
      <c r="T9354" s="11"/>
      <c r="U9354" s="11"/>
      <c r="V9354" s="11"/>
      <c r="W9354" s="2">
        <v>1.3200000000000001E-4</v>
      </c>
      <c r="X9354" s="2">
        <v>1.22E-4</v>
      </c>
    </row>
    <row r="9355" spans="1:24" x14ac:dyDescent="0.55000000000000004">
      <c r="A9355">
        <v>347</v>
      </c>
      <c r="B9355">
        <v>3</v>
      </c>
      <c r="C9355">
        <v>12</v>
      </c>
      <c r="D9355" t="s">
        <v>16</v>
      </c>
      <c r="E9355">
        <v>6</v>
      </c>
      <c r="F9355" t="s">
        <v>9</v>
      </c>
      <c r="G9355">
        <v>2</v>
      </c>
      <c r="M9355">
        <v>18</v>
      </c>
      <c r="N9355" s="11"/>
      <c r="O9355" s="11"/>
      <c r="P9355" s="11"/>
      <c r="Q9355" s="11"/>
      <c r="R9355" s="11"/>
      <c r="S9355" s="11"/>
      <c r="T9355" s="11"/>
      <c r="U9355" s="11"/>
      <c r="V9355" s="11"/>
      <c r="W9355" s="2">
        <v>1.9900000000000001E-4</v>
      </c>
      <c r="X9355" s="2">
        <v>1.7799999999999999E-4</v>
      </c>
    </row>
    <row r="9356" spans="1:24" x14ac:dyDescent="0.55000000000000004">
      <c r="A9356">
        <v>347</v>
      </c>
      <c r="B9356">
        <v>3</v>
      </c>
      <c r="C9356">
        <v>13</v>
      </c>
      <c r="D9356" t="s">
        <v>17</v>
      </c>
      <c r="E9356">
        <v>7</v>
      </c>
      <c r="F9356" t="s">
        <v>9</v>
      </c>
      <c r="G9356">
        <v>15</v>
      </c>
      <c r="M9356">
        <v>20</v>
      </c>
      <c r="N9356" s="2">
        <v>2.5000000000000001E-5</v>
      </c>
      <c r="O9356" s="2">
        <v>1.65E-4</v>
      </c>
      <c r="P9356" s="2">
        <f t="shared" ref="P9356" si="1047">0.000398</f>
        <v>3.9800000000000002E-4</v>
      </c>
      <c r="Q9356" s="2">
        <v>3.1100000000000002E-4</v>
      </c>
      <c r="R9356" s="11"/>
      <c r="S9356" s="11"/>
      <c r="T9356" s="11"/>
      <c r="U9356" s="11"/>
      <c r="V9356" s="11"/>
      <c r="W9356" s="2">
        <v>8.3999999999999995E-5</v>
      </c>
      <c r="X9356" s="2">
        <v>7.7999999999999999E-5</v>
      </c>
    </row>
    <row r="9357" spans="1:24" x14ac:dyDescent="0.55000000000000004">
      <c r="A9357">
        <v>347</v>
      </c>
      <c r="B9357">
        <v>3</v>
      </c>
      <c r="C9357">
        <v>14</v>
      </c>
      <c r="D9357" t="s">
        <v>18</v>
      </c>
      <c r="E9357">
        <v>8</v>
      </c>
      <c r="F9357" t="s">
        <v>9</v>
      </c>
      <c r="G9357">
        <v>2</v>
      </c>
      <c r="M9357">
        <v>35</v>
      </c>
      <c r="N9357" s="2">
        <v>3.3000000000000003E-5</v>
      </c>
      <c r="O9357" s="2">
        <v>1.9900000000000001E-4</v>
      </c>
      <c r="P9357" s="2">
        <v>4.3300000000000001E-4</v>
      </c>
      <c r="Q9357" s="2">
        <v>3.8200000000000002E-4</v>
      </c>
      <c r="R9357" s="11"/>
      <c r="S9357" s="2">
        <v>1.54E-4</v>
      </c>
      <c r="T9357" s="11"/>
      <c r="U9357" s="11"/>
      <c r="V9357" s="11"/>
      <c r="W9357" s="2">
        <v>1.02E-4</v>
      </c>
      <c r="X9357" s="2">
        <v>9.2999999999999997E-5</v>
      </c>
    </row>
    <row r="9358" spans="1:24" x14ac:dyDescent="0.55000000000000004">
      <c r="A9358">
        <v>347</v>
      </c>
      <c r="B9358">
        <v>3</v>
      </c>
      <c r="C9358">
        <v>15</v>
      </c>
      <c r="D9358" t="s">
        <v>19</v>
      </c>
      <c r="E9358">
        <v>4</v>
      </c>
      <c r="F9358" t="s">
        <v>9</v>
      </c>
      <c r="G9358">
        <v>8</v>
      </c>
      <c r="M9358">
        <v>41</v>
      </c>
      <c r="N9358" s="11"/>
      <c r="O9358" s="11"/>
      <c r="P9358" s="11"/>
      <c r="Q9358" s="11"/>
      <c r="R9358" s="11"/>
      <c r="S9358" s="2">
        <v>2.5500000000000002E-4</v>
      </c>
      <c r="T9358" s="11"/>
      <c r="U9358" s="11"/>
      <c r="V9358" s="11"/>
      <c r="W9358" s="2">
        <v>1.6200000000000001E-4</v>
      </c>
      <c r="X9358" s="2">
        <v>1.4999999999999999E-4</v>
      </c>
    </row>
    <row r="9359" spans="1:24" x14ac:dyDescent="0.55000000000000004">
      <c r="A9359">
        <v>347</v>
      </c>
      <c r="B9359">
        <v>4</v>
      </c>
      <c r="C9359">
        <v>16</v>
      </c>
      <c r="D9359" t="s">
        <v>20</v>
      </c>
      <c r="E9359">
        <v>9</v>
      </c>
      <c r="F9359" t="s">
        <v>9</v>
      </c>
      <c r="G9359">
        <v>64</v>
      </c>
      <c r="M9359">
        <v>27</v>
      </c>
      <c r="N9359" s="11"/>
      <c r="O9359" s="11"/>
      <c r="P9359" s="11"/>
      <c r="Q9359" s="11"/>
      <c r="R9359" s="11"/>
      <c r="S9359" s="11"/>
      <c r="T9359" s="11"/>
      <c r="U9359" s="11"/>
      <c r="V9359" s="11"/>
      <c r="W9359" s="2">
        <v>1.9999999999999999E-6</v>
      </c>
      <c r="X9359" s="2">
        <v>1.9999999999999999E-6</v>
      </c>
    </row>
    <row r="9360" spans="1:24" x14ac:dyDescent="0.55000000000000004">
      <c r="A9360">
        <v>347</v>
      </c>
      <c r="B9360">
        <v>5</v>
      </c>
      <c r="C9360">
        <v>17</v>
      </c>
      <c r="D9360" t="s">
        <v>21</v>
      </c>
      <c r="E9360">
        <v>10</v>
      </c>
      <c r="F9360" t="s">
        <v>22</v>
      </c>
      <c r="G9360">
        <v>0</v>
      </c>
      <c r="M9360">
        <v>0</v>
      </c>
      <c r="N9360" s="11"/>
      <c r="O9360" s="11"/>
      <c r="P9360" s="11"/>
      <c r="Q9360" s="11"/>
      <c r="R9360" s="11"/>
      <c r="S9360" s="11"/>
      <c r="T9360" s="2">
        <v>1.7899999999999999E-4</v>
      </c>
      <c r="U9360" s="11"/>
      <c r="V9360" s="11"/>
      <c r="W9360" s="11"/>
      <c r="X9360" s="11"/>
    </row>
    <row r="9361" spans="1:24" x14ac:dyDescent="0.55000000000000004">
      <c r="A9361">
        <v>347</v>
      </c>
      <c r="B9361">
        <v>5</v>
      </c>
      <c r="C9361">
        <v>18</v>
      </c>
      <c r="D9361" t="s">
        <v>23</v>
      </c>
      <c r="E9361">
        <v>11</v>
      </c>
      <c r="F9361" t="s">
        <v>22</v>
      </c>
      <c r="G9361">
        <v>17</v>
      </c>
      <c r="M9361">
        <v>0</v>
      </c>
      <c r="N9361" s="11"/>
      <c r="O9361" s="11"/>
      <c r="P9361" s="11"/>
      <c r="Q9361" s="11"/>
      <c r="R9361" s="2">
        <v>3.5399999999999999E-4</v>
      </c>
      <c r="S9361" s="11"/>
      <c r="T9361" s="11"/>
      <c r="U9361" s="11"/>
      <c r="V9361" s="2">
        <v>1.2300000000000001E-4</v>
      </c>
      <c r="W9361" s="2">
        <v>3.1999999999999999E-5</v>
      </c>
      <c r="X9361" s="2">
        <v>5.5000000000000002E-5</v>
      </c>
    </row>
    <row r="9362" spans="1:24" x14ac:dyDescent="0.55000000000000004">
      <c r="A9362">
        <v>347</v>
      </c>
      <c r="B9362">
        <v>5</v>
      </c>
      <c r="C9362">
        <v>19</v>
      </c>
      <c r="D9362" t="s">
        <v>24</v>
      </c>
      <c r="E9362">
        <v>11</v>
      </c>
      <c r="F9362" t="s">
        <v>22</v>
      </c>
      <c r="G9362">
        <v>22</v>
      </c>
      <c r="M9362">
        <v>32</v>
      </c>
      <c r="N9362" s="11"/>
      <c r="O9362" s="11"/>
      <c r="P9362" s="11"/>
      <c r="Q9362" s="11"/>
      <c r="R9362" s="2">
        <v>5.5400000000000002E-4</v>
      </c>
      <c r="S9362" s="11"/>
      <c r="T9362" s="11"/>
      <c r="U9362" s="11"/>
      <c r="V9362" s="2">
        <v>3.3700000000000001E-4</v>
      </c>
      <c r="W9362" s="2">
        <v>1.9900000000000001E-4</v>
      </c>
      <c r="X9362" s="2">
        <v>2.4499999999999999E-4</v>
      </c>
    </row>
    <row r="9363" spans="1:24" x14ac:dyDescent="0.55000000000000004">
      <c r="A9363">
        <v>347</v>
      </c>
      <c r="B9363">
        <v>5</v>
      </c>
      <c r="C9363">
        <v>20</v>
      </c>
      <c r="D9363" t="s">
        <v>25</v>
      </c>
      <c r="E9363">
        <v>10</v>
      </c>
      <c r="F9363" t="s">
        <v>22</v>
      </c>
      <c r="G9363">
        <v>2231</v>
      </c>
      <c r="M9363">
        <v>48</v>
      </c>
      <c r="N9363" s="11"/>
      <c r="O9363" s="11"/>
      <c r="P9363" s="11"/>
      <c r="Q9363" s="11"/>
      <c r="R9363" s="11"/>
      <c r="S9363" s="11"/>
      <c r="T9363" s="2">
        <v>1.7899999999999999E-4</v>
      </c>
      <c r="U9363" s="11"/>
      <c r="V9363" s="11"/>
      <c r="W9363" s="11"/>
      <c r="X9363" s="11"/>
    </row>
    <row r="9364" spans="1:24" x14ac:dyDescent="0.55000000000000004">
      <c r="A9364">
        <v>347</v>
      </c>
      <c r="B9364">
        <v>5</v>
      </c>
      <c r="C9364">
        <v>21</v>
      </c>
      <c r="D9364" t="s">
        <v>26</v>
      </c>
      <c r="E9364">
        <v>11</v>
      </c>
      <c r="F9364" t="s">
        <v>22</v>
      </c>
      <c r="G9364">
        <v>269</v>
      </c>
      <c r="M9364">
        <v>53</v>
      </c>
      <c r="N9364" s="11"/>
      <c r="O9364" s="11"/>
      <c r="P9364" s="11"/>
      <c r="Q9364" s="11"/>
      <c r="R9364" s="2">
        <v>5.5099999999999995E-4</v>
      </c>
      <c r="S9364" s="11"/>
      <c r="T9364" s="11"/>
      <c r="U9364" s="11"/>
      <c r="V9364" s="2">
        <v>3.3199999999999999E-4</v>
      </c>
      <c r="W9364" s="2">
        <v>1.92E-4</v>
      </c>
      <c r="X9364" s="2">
        <v>2.33E-4</v>
      </c>
    </row>
    <row r="9365" spans="1:24" x14ac:dyDescent="0.55000000000000004">
      <c r="A9365">
        <v>347</v>
      </c>
      <c r="B9365">
        <v>5</v>
      </c>
      <c r="C9365">
        <v>22</v>
      </c>
      <c r="D9365" t="s">
        <v>27</v>
      </c>
      <c r="E9365">
        <v>11</v>
      </c>
      <c r="F9365" t="s">
        <v>28</v>
      </c>
      <c r="G9365">
        <v>16</v>
      </c>
      <c r="M9365">
        <v>61</v>
      </c>
      <c r="N9365" s="11"/>
      <c r="O9365" s="11"/>
      <c r="P9365" s="11"/>
      <c r="Q9365" s="11"/>
      <c r="R9365" s="2">
        <v>2.7599999999999999E-4</v>
      </c>
      <c r="S9365" s="11"/>
      <c r="T9365" s="11"/>
      <c r="U9365" s="11"/>
      <c r="V9365" s="11"/>
      <c r="W9365" s="11"/>
      <c r="X9365" s="11"/>
    </row>
    <row r="9366" spans="1:24" x14ac:dyDescent="0.55000000000000004">
      <c r="A9366">
        <v>347</v>
      </c>
      <c r="B9366">
        <v>6</v>
      </c>
      <c r="C9366">
        <v>23</v>
      </c>
      <c r="D9366" t="s">
        <v>29</v>
      </c>
      <c r="E9366">
        <v>12</v>
      </c>
      <c r="F9366" t="s">
        <v>28</v>
      </c>
      <c r="G9366">
        <v>0</v>
      </c>
      <c r="M9366">
        <v>0</v>
      </c>
      <c r="N9366" s="11"/>
      <c r="O9366" s="11"/>
      <c r="P9366" s="11"/>
      <c r="Q9366" s="11"/>
      <c r="R9366" s="11"/>
      <c r="S9366" s="11"/>
      <c r="T9366" s="11"/>
      <c r="U9366" s="2">
        <v>-4.19E-2</v>
      </c>
      <c r="V9366" s="11"/>
      <c r="W9366" s="11"/>
      <c r="X9366" s="11"/>
    </row>
    <row r="9367" spans="1:24" x14ac:dyDescent="0.55000000000000004">
      <c r="A9367">
        <v>347</v>
      </c>
      <c r="B9367">
        <v>6</v>
      </c>
      <c r="C9367">
        <v>24</v>
      </c>
      <c r="D9367" t="s">
        <v>30</v>
      </c>
      <c r="E9367">
        <v>13</v>
      </c>
      <c r="F9367" t="s">
        <v>28</v>
      </c>
      <c r="G9367">
        <v>0</v>
      </c>
      <c r="M9367">
        <v>0</v>
      </c>
      <c r="N9367" s="11"/>
      <c r="O9367" s="11"/>
      <c r="P9367" s="11"/>
      <c r="Q9367" s="11"/>
      <c r="R9367" s="11"/>
      <c r="S9367" s="11"/>
      <c r="T9367" s="11"/>
      <c r="U9367" s="2">
        <v>2.1100000000000001E-2</v>
      </c>
      <c r="V9367" s="11"/>
      <c r="W9367" s="11"/>
      <c r="X9367" s="11"/>
    </row>
    <row r="9368" spans="1:24" x14ac:dyDescent="0.55000000000000004">
      <c r="A9368">
        <v>347</v>
      </c>
      <c r="B9368">
        <v>6</v>
      </c>
      <c r="C9368">
        <v>25</v>
      </c>
      <c r="D9368" t="s">
        <v>31</v>
      </c>
      <c r="E9368">
        <v>14</v>
      </c>
      <c r="F9368" t="s">
        <v>28</v>
      </c>
      <c r="G9368">
        <v>0</v>
      </c>
      <c r="M9368">
        <v>0</v>
      </c>
      <c r="N9368" s="11"/>
      <c r="O9368" s="11"/>
      <c r="P9368" s="11"/>
      <c r="Q9368" s="11"/>
      <c r="R9368" s="11"/>
      <c r="S9368" s="11"/>
      <c r="T9368" s="11"/>
      <c r="U9368" s="2">
        <v>-4.19E-2</v>
      </c>
      <c r="V9368" s="11"/>
      <c r="W9368" s="11"/>
      <c r="X9368" s="11"/>
    </row>
    <row r="9369" spans="1:24" x14ac:dyDescent="0.55000000000000004">
      <c r="A9369">
        <v>347</v>
      </c>
      <c r="B9369">
        <v>6</v>
      </c>
      <c r="C9369">
        <v>26</v>
      </c>
      <c r="D9369" t="s">
        <v>32</v>
      </c>
      <c r="E9369">
        <v>15</v>
      </c>
      <c r="F9369" t="s">
        <v>33</v>
      </c>
      <c r="G9369">
        <v>1</v>
      </c>
      <c r="M9369">
        <v>19</v>
      </c>
      <c r="N9369" s="11"/>
      <c r="O9369" s="11"/>
      <c r="P9369" s="11"/>
      <c r="Q9369" s="11"/>
      <c r="R9369" s="11"/>
      <c r="S9369" s="11"/>
      <c r="T9369" s="11"/>
      <c r="U9369" s="2">
        <v>2.1100000000000001E-2</v>
      </c>
      <c r="V9369" s="11"/>
      <c r="W9369" s="11"/>
      <c r="X9369" s="11"/>
    </row>
    <row r="9370" spans="1:24" x14ac:dyDescent="0.55000000000000004">
      <c r="A9370">
        <v>347</v>
      </c>
      <c r="B9370">
        <v>6</v>
      </c>
      <c r="C9370">
        <v>27</v>
      </c>
      <c r="D9370" t="s">
        <v>34</v>
      </c>
      <c r="E9370">
        <v>16</v>
      </c>
      <c r="F9370" t="s">
        <v>28</v>
      </c>
      <c r="G9370">
        <v>26</v>
      </c>
      <c r="M9370">
        <v>44</v>
      </c>
      <c r="N9370" s="11"/>
      <c r="O9370" s="11"/>
      <c r="P9370" s="11"/>
      <c r="Q9370" s="11"/>
      <c r="R9370" s="11"/>
      <c r="S9370" s="11"/>
      <c r="T9370" s="11"/>
      <c r="U9370" s="2">
        <v>4.19E-2</v>
      </c>
      <c r="V9370" s="11"/>
      <c r="W9370" s="11"/>
      <c r="X9370" s="11"/>
    </row>
    <row r="9371" spans="1:24" x14ac:dyDescent="0.55000000000000004">
      <c r="A9371">
        <v>348</v>
      </c>
      <c r="B9371">
        <v>1</v>
      </c>
      <c r="C9371">
        <v>1</v>
      </c>
      <c r="D9371" t="s">
        <v>3</v>
      </c>
      <c r="E9371">
        <v>1</v>
      </c>
      <c r="F9371" t="s">
        <v>9</v>
      </c>
      <c r="G9371">
        <v>27</v>
      </c>
      <c r="M9371">
        <v>54</v>
      </c>
      <c r="N9371" s="9"/>
      <c r="O9371" s="9"/>
      <c r="P9371" s="9"/>
      <c r="Q9371" s="9"/>
      <c r="R9371" s="9"/>
      <c r="S9371" s="10">
        <v>5.9800000000000001E-4</v>
      </c>
      <c r="T9371" s="11"/>
      <c r="U9371" s="11"/>
      <c r="V9371" s="9"/>
      <c r="W9371" s="10">
        <v>7.9799999999999992E-3</v>
      </c>
      <c r="X9371" s="2">
        <v>7.2099999999999996E-4</v>
      </c>
    </row>
    <row r="9372" spans="1:24" x14ac:dyDescent="0.55000000000000004">
      <c r="A9372">
        <v>348</v>
      </c>
      <c r="B9372">
        <v>1</v>
      </c>
      <c r="C9372">
        <v>2</v>
      </c>
      <c r="D9372" t="s">
        <v>5</v>
      </c>
      <c r="E9372">
        <v>2</v>
      </c>
      <c r="F9372" t="s">
        <v>9</v>
      </c>
      <c r="G9372">
        <v>3</v>
      </c>
      <c r="M9372">
        <v>41</v>
      </c>
      <c r="N9372" s="9"/>
      <c r="O9372" s="9"/>
      <c r="P9372" s="9"/>
      <c r="Q9372" s="9"/>
      <c r="R9372" s="9"/>
      <c r="S9372" s="10">
        <v>1.0740000000000001E-3</v>
      </c>
      <c r="T9372" s="11"/>
      <c r="U9372" s="11"/>
      <c r="V9372" s="9"/>
      <c r="W9372" s="10">
        <v>1.2290000000000001E-3</v>
      </c>
      <c r="X9372" s="2">
        <v>1.188E-3</v>
      </c>
    </row>
    <row r="9373" spans="1:24" x14ac:dyDescent="0.55000000000000004">
      <c r="A9373">
        <v>348</v>
      </c>
      <c r="B9373">
        <v>1</v>
      </c>
      <c r="C9373">
        <v>3</v>
      </c>
      <c r="D9373" t="s">
        <v>6</v>
      </c>
      <c r="E9373">
        <v>2</v>
      </c>
      <c r="F9373" t="s">
        <v>9</v>
      </c>
      <c r="G9373">
        <v>9</v>
      </c>
      <c r="M9373">
        <v>74</v>
      </c>
      <c r="N9373" s="9"/>
      <c r="O9373" s="9"/>
      <c r="P9373" s="9"/>
      <c r="Q9373" s="9"/>
      <c r="R9373" s="9"/>
      <c r="S9373" s="10">
        <f t="shared" ref="S9373" si="1048">0.000218*4</f>
        <v>8.7200000000000005E-4</v>
      </c>
      <c r="T9373" s="11"/>
      <c r="U9373" s="11"/>
      <c r="V9373" s="9"/>
      <c r="W9373" s="10">
        <v>9.2299999999999999E-4</v>
      </c>
      <c r="X9373" s="2">
        <v>9.01E-4</v>
      </c>
    </row>
    <row r="9374" spans="1:24" x14ac:dyDescent="0.55000000000000004">
      <c r="A9374">
        <v>348</v>
      </c>
      <c r="B9374">
        <v>1</v>
      </c>
      <c r="C9374">
        <v>4</v>
      </c>
      <c r="D9374" t="s">
        <v>7</v>
      </c>
      <c r="E9374">
        <v>2</v>
      </c>
      <c r="F9374" t="s">
        <v>9</v>
      </c>
      <c r="G9374">
        <v>4</v>
      </c>
      <c r="M9374">
        <v>90</v>
      </c>
      <c r="N9374" s="9"/>
      <c r="O9374" s="9"/>
      <c r="P9374" s="9"/>
      <c r="Q9374" s="9"/>
      <c r="R9374" s="9"/>
      <c r="S9374" s="10">
        <f t="shared" ref="S9374" si="1049">0.000218*2</f>
        <v>4.3600000000000003E-4</v>
      </c>
      <c r="T9374" s="11"/>
      <c r="U9374" s="11"/>
      <c r="V9374" s="9"/>
      <c r="W9374" s="10">
        <v>6.4999999999999997E-4</v>
      </c>
      <c r="X9374" s="2">
        <v>5.4199999999999995E-4</v>
      </c>
    </row>
    <row r="9375" spans="1:24" x14ac:dyDescent="0.55000000000000004">
      <c r="A9375">
        <v>348</v>
      </c>
      <c r="B9375">
        <v>2</v>
      </c>
      <c r="C9375">
        <v>5</v>
      </c>
      <c r="D9375" t="s">
        <v>8</v>
      </c>
      <c r="E9375">
        <v>3</v>
      </c>
      <c r="F9375" t="s">
        <v>9</v>
      </c>
      <c r="G9375">
        <v>5</v>
      </c>
      <c r="M9375">
        <v>14</v>
      </c>
      <c r="N9375" s="2">
        <v>8.7999999999999998E-5</v>
      </c>
      <c r="O9375" s="2">
        <v>2.5399999999999999E-4</v>
      </c>
      <c r="P9375" s="2">
        <v>4.1199999999999999E-4</v>
      </c>
      <c r="Q9375" s="2">
        <v>3.68E-4</v>
      </c>
      <c r="R9375" s="11"/>
      <c r="S9375" s="11"/>
      <c r="T9375" s="11"/>
      <c r="U9375" s="11"/>
      <c r="V9375" s="11"/>
      <c r="W9375" s="11"/>
      <c r="X9375" s="11"/>
    </row>
    <row r="9376" spans="1:24" x14ac:dyDescent="0.55000000000000004">
      <c r="A9376">
        <v>348</v>
      </c>
      <c r="B9376">
        <v>2</v>
      </c>
      <c r="C9376">
        <v>6</v>
      </c>
      <c r="D9376" t="s">
        <v>10</v>
      </c>
      <c r="E9376">
        <v>3</v>
      </c>
      <c r="F9376" t="s">
        <v>9</v>
      </c>
      <c r="G9376">
        <v>35</v>
      </c>
      <c r="M9376">
        <v>31</v>
      </c>
      <c r="N9376" s="2">
        <v>3.9999999999999998E-6</v>
      </c>
      <c r="O9376" s="2">
        <v>4.1999999999999998E-5</v>
      </c>
      <c r="P9376" s="2">
        <v>6.7000000000000002E-5</v>
      </c>
      <c r="Q9376" s="2">
        <v>5.5000000000000002E-5</v>
      </c>
      <c r="R9376" s="11"/>
      <c r="S9376" s="11"/>
      <c r="T9376" s="11"/>
      <c r="U9376" s="11"/>
      <c r="V9376" s="11"/>
      <c r="W9376" s="11"/>
      <c r="X9376" s="11"/>
    </row>
    <row r="9377" spans="1:24" x14ac:dyDescent="0.55000000000000004">
      <c r="A9377">
        <v>348</v>
      </c>
      <c r="B9377">
        <v>2</v>
      </c>
      <c r="C9377">
        <v>7</v>
      </c>
      <c r="D9377" t="s">
        <v>11</v>
      </c>
      <c r="E9377">
        <v>3</v>
      </c>
      <c r="F9377" t="s">
        <v>9</v>
      </c>
      <c r="G9377">
        <v>13</v>
      </c>
      <c r="M9377">
        <v>81</v>
      </c>
      <c r="N9377" s="2">
        <v>1.7E-5</v>
      </c>
      <c r="O9377" s="2">
        <v>1.4899999999999999E-4</v>
      </c>
      <c r="P9377" s="2">
        <v>3.5399999999999999E-4</v>
      </c>
      <c r="Q9377" s="2">
        <v>3.1199999999999999E-4</v>
      </c>
      <c r="R9377" s="11"/>
      <c r="S9377" s="11"/>
      <c r="T9377" s="11"/>
      <c r="U9377" s="11"/>
      <c r="V9377" s="11"/>
      <c r="W9377" s="11"/>
      <c r="X9377" s="11"/>
    </row>
    <row r="9378" spans="1:24" x14ac:dyDescent="0.55000000000000004">
      <c r="A9378">
        <v>348</v>
      </c>
      <c r="B9378">
        <v>2</v>
      </c>
      <c r="C9378">
        <v>8</v>
      </c>
      <c r="D9378" t="s">
        <v>12</v>
      </c>
      <c r="E9378">
        <v>3</v>
      </c>
      <c r="F9378" t="s">
        <v>9</v>
      </c>
      <c r="G9378">
        <v>3</v>
      </c>
      <c r="M9378">
        <v>96</v>
      </c>
      <c r="N9378" s="2">
        <v>1.2E-5</v>
      </c>
      <c r="O9378" s="2">
        <v>1.02E-4</v>
      </c>
      <c r="P9378" s="2">
        <v>2.32E-4</v>
      </c>
      <c r="Q9378" s="2">
        <v>1.9900000000000001E-4</v>
      </c>
      <c r="R9378" s="11"/>
      <c r="S9378" s="11"/>
      <c r="T9378" s="11"/>
      <c r="U9378" s="11"/>
      <c r="V9378" s="11"/>
      <c r="W9378" s="11"/>
      <c r="X9378" s="11"/>
    </row>
    <row r="9379" spans="1:24" x14ac:dyDescent="0.55000000000000004">
      <c r="A9379">
        <v>348</v>
      </c>
      <c r="B9379">
        <v>3</v>
      </c>
      <c r="C9379">
        <v>9</v>
      </c>
      <c r="D9379" t="s">
        <v>13</v>
      </c>
      <c r="E9379">
        <v>4</v>
      </c>
      <c r="F9379" t="s">
        <v>9</v>
      </c>
      <c r="G9379">
        <v>0</v>
      </c>
      <c r="M9379">
        <v>0</v>
      </c>
      <c r="N9379" s="11"/>
      <c r="O9379" s="11"/>
      <c r="P9379" s="11"/>
      <c r="Q9379" s="11"/>
      <c r="R9379" s="11"/>
      <c r="S9379" s="11"/>
      <c r="T9379" s="11"/>
      <c r="U9379" s="11"/>
      <c r="V9379" s="11"/>
      <c r="W9379" s="2">
        <v>5.3999999999999998E-5</v>
      </c>
      <c r="X9379" s="2">
        <v>4.1E-5</v>
      </c>
    </row>
    <row r="9380" spans="1:24" x14ac:dyDescent="0.55000000000000004">
      <c r="A9380">
        <v>348</v>
      </c>
      <c r="B9380">
        <v>3</v>
      </c>
      <c r="C9380">
        <v>10</v>
      </c>
      <c r="D9380" t="s">
        <v>14</v>
      </c>
      <c r="E9380">
        <v>4</v>
      </c>
      <c r="F9380" t="s">
        <v>9</v>
      </c>
      <c r="G9380">
        <v>0</v>
      </c>
      <c r="M9380">
        <v>0</v>
      </c>
      <c r="N9380" s="11"/>
      <c r="O9380" s="11"/>
      <c r="P9380" s="11"/>
      <c r="Q9380" s="11"/>
      <c r="R9380" s="11"/>
      <c r="S9380" s="2">
        <v>2.0100000000000001E-4</v>
      </c>
      <c r="T9380" s="11"/>
      <c r="U9380" s="11"/>
      <c r="V9380" s="11"/>
      <c r="W9380" s="2">
        <v>1.4200000000000001E-4</v>
      </c>
      <c r="X9380" s="2">
        <v>1.35E-4</v>
      </c>
    </row>
    <row r="9381" spans="1:24" x14ac:dyDescent="0.55000000000000004">
      <c r="A9381">
        <v>348</v>
      </c>
      <c r="B9381">
        <v>3</v>
      </c>
      <c r="C9381">
        <v>11</v>
      </c>
      <c r="D9381" t="s">
        <v>15</v>
      </c>
      <c r="E9381">
        <v>5</v>
      </c>
      <c r="F9381" t="s">
        <v>9</v>
      </c>
      <c r="G9381">
        <v>2</v>
      </c>
      <c r="M9381">
        <v>11</v>
      </c>
      <c r="N9381" s="11"/>
      <c r="O9381" s="11"/>
      <c r="P9381" s="11"/>
      <c r="Q9381" s="11"/>
      <c r="R9381" s="11"/>
      <c r="S9381" s="2">
        <v>1.8699999999999999E-4</v>
      </c>
      <c r="T9381" s="11"/>
      <c r="U9381" s="11"/>
      <c r="V9381" s="11"/>
      <c r="W9381" s="2">
        <v>1.3200000000000001E-4</v>
      </c>
      <c r="X9381" s="2">
        <v>1.22E-4</v>
      </c>
    </row>
    <row r="9382" spans="1:24" x14ac:dyDescent="0.55000000000000004">
      <c r="A9382">
        <v>348</v>
      </c>
      <c r="B9382">
        <v>3</v>
      </c>
      <c r="C9382">
        <v>12</v>
      </c>
      <c r="D9382" t="s">
        <v>16</v>
      </c>
      <c r="E9382">
        <v>6</v>
      </c>
      <c r="F9382" t="s">
        <v>9</v>
      </c>
      <c r="G9382">
        <v>1</v>
      </c>
      <c r="M9382">
        <v>11</v>
      </c>
      <c r="N9382" s="11"/>
      <c r="O9382" s="11"/>
      <c r="P9382" s="11"/>
      <c r="Q9382" s="11"/>
      <c r="R9382" s="11"/>
      <c r="S9382" s="11"/>
      <c r="T9382" s="11"/>
      <c r="U9382" s="11"/>
      <c r="V9382" s="11"/>
      <c r="W9382" s="2">
        <v>1.9900000000000001E-4</v>
      </c>
      <c r="X9382" s="2">
        <v>1.7799999999999999E-4</v>
      </c>
    </row>
    <row r="9383" spans="1:24" x14ac:dyDescent="0.55000000000000004">
      <c r="A9383">
        <v>348</v>
      </c>
      <c r="B9383">
        <v>3</v>
      </c>
      <c r="C9383">
        <v>13</v>
      </c>
      <c r="D9383" t="s">
        <v>17</v>
      </c>
      <c r="E9383">
        <v>7</v>
      </c>
      <c r="F9383" t="s">
        <v>9</v>
      </c>
      <c r="G9383">
        <v>15</v>
      </c>
      <c r="M9383">
        <v>19</v>
      </c>
      <c r="N9383" s="2">
        <v>2.5000000000000001E-5</v>
      </c>
      <c r="O9383" s="2">
        <v>1.65E-4</v>
      </c>
      <c r="P9383" s="2">
        <f t="shared" ref="P9383" si="1050">0.000398</f>
        <v>3.9800000000000002E-4</v>
      </c>
      <c r="Q9383" s="2">
        <v>3.1100000000000002E-4</v>
      </c>
      <c r="R9383" s="11"/>
      <c r="S9383" s="11"/>
      <c r="T9383" s="11"/>
      <c r="U9383" s="11"/>
      <c r="V9383" s="11"/>
      <c r="W9383" s="2">
        <v>8.3999999999999995E-5</v>
      </c>
      <c r="X9383" s="2">
        <v>7.7999999999999999E-5</v>
      </c>
    </row>
    <row r="9384" spans="1:24" x14ac:dyDescent="0.55000000000000004">
      <c r="A9384">
        <v>348</v>
      </c>
      <c r="B9384">
        <v>3</v>
      </c>
      <c r="C9384">
        <v>14</v>
      </c>
      <c r="D9384" t="s">
        <v>18</v>
      </c>
      <c r="E9384">
        <v>8</v>
      </c>
      <c r="F9384" t="s">
        <v>9</v>
      </c>
      <c r="G9384">
        <v>2</v>
      </c>
      <c r="M9384">
        <v>45</v>
      </c>
      <c r="N9384" s="2">
        <v>3.3000000000000003E-5</v>
      </c>
      <c r="O9384" s="2">
        <v>1.9900000000000001E-4</v>
      </c>
      <c r="P9384" s="2">
        <v>4.3300000000000001E-4</v>
      </c>
      <c r="Q9384" s="2">
        <v>3.8200000000000002E-4</v>
      </c>
      <c r="R9384" s="11"/>
      <c r="S9384" s="2">
        <v>1.54E-4</v>
      </c>
      <c r="T9384" s="11"/>
      <c r="U9384" s="11"/>
      <c r="V9384" s="11"/>
      <c r="W9384" s="2">
        <v>1.02E-4</v>
      </c>
      <c r="X9384" s="2">
        <v>9.2999999999999997E-5</v>
      </c>
    </row>
    <row r="9385" spans="1:24" x14ac:dyDescent="0.55000000000000004">
      <c r="A9385">
        <v>348</v>
      </c>
      <c r="B9385">
        <v>3</v>
      </c>
      <c r="C9385">
        <v>15</v>
      </c>
      <c r="D9385" t="s">
        <v>19</v>
      </c>
      <c r="E9385">
        <v>4</v>
      </c>
      <c r="F9385" t="s">
        <v>9</v>
      </c>
      <c r="G9385">
        <v>9</v>
      </c>
      <c r="M9385">
        <v>40</v>
      </c>
      <c r="N9385" s="11"/>
      <c r="O9385" s="11"/>
      <c r="P9385" s="11"/>
      <c r="Q9385" s="11"/>
      <c r="R9385" s="11"/>
      <c r="S9385" s="2">
        <v>2.5500000000000002E-4</v>
      </c>
      <c r="T9385" s="11"/>
      <c r="U9385" s="11"/>
      <c r="V9385" s="11"/>
      <c r="W9385" s="2">
        <v>1.6200000000000001E-4</v>
      </c>
      <c r="X9385" s="2">
        <v>1.4999999999999999E-4</v>
      </c>
    </row>
    <row r="9386" spans="1:24" x14ac:dyDescent="0.55000000000000004">
      <c r="A9386">
        <v>348</v>
      </c>
      <c r="B9386">
        <v>4</v>
      </c>
      <c r="C9386">
        <v>16</v>
      </c>
      <c r="D9386" t="s">
        <v>20</v>
      </c>
      <c r="E9386">
        <v>9</v>
      </c>
      <c r="F9386" t="s">
        <v>9</v>
      </c>
      <c r="G9386">
        <v>58</v>
      </c>
      <c r="M9386">
        <v>24</v>
      </c>
      <c r="N9386" s="11"/>
      <c r="O9386" s="11"/>
      <c r="P9386" s="11"/>
      <c r="Q9386" s="11"/>
      <c r="R9386" s="11"/>
      <c r="S9386" s="11"/>
      <c r="T9386" s="11"/>
      <c r="U9386" s="11"/>
      <c r="V9386" s="11"/>
      <c r="W9386" s="2">
        <v>1.9999999999999999E-6</v>
      </c>
      <c r="X9386" s="2">
        <v>1.9999999999999999E-6</v>
      </c>
    </row>
    <row r="9387" spans="1:24" x14ac:dyDescent="0.55000000000000004">
      <c r="A9387">
        <v>348</v>
      </c>
      <c r="B9387">
        <v>5</v>
      </c>
      <c r="C9387">
        <v>17</v>
      </c>
      <c r="D9387" t="s">
        <v>21</v>
      </c>
      <c r="E9387">
        <v>10</v>
      </c>
      <c r="F9387" t="s">
        <v>22</v>
      </c>
      <c r="G9387">
        <v>0</v>
      </c>
      <c r="M9387">
        <v>0</v>
      </c>
      <c r="N9387" s="11"/>
      <c r="O9387" s="11"/>
      <c r="P9387" s="11"/>
      <c r="Q9387" s="11"/>
      <c r="R9387" s="11"/>
      <c r="S9387" s="11"/>
      <c r="T9387" s="2">
        <v>1.7899999999999999E-4</v>
      </c>
      <c r="U9387" s="11"/>
      <c r="V9387" s="11"/>
      <c r="W9387" s="11"/>
      <c r="X9387" s="11"/>
    </row>
    <row r="9388" spans="1:24" x14ac:dyDescent="0.55000000000000004">
      <c r="A9388">
        <v>348</v>
      </c>
      <c r="B9388">
        <v>5</v>
      </c>
      <c r="C9388">
        <v>18</v>
      </c>
      <c r="D9388" t="s">
        <v>23</v>
      </c>
      <c r="E9388">
        <v>11</v>
      </c>
      <c r="F9388" t="s">
        <v>22</v>
      </c>
      <c r="G9388">
        <v>0</v>
      </c>
      <c r="M9388">
        <v>0</v>
      </c>
      <c r="N9388" s="11"/>
      <c r="O9388" s="11"/>
      <c r="P9388" s="11"/>
      <c r="Q9388" s="11"/>
      <c r="R9388" s="2">
        <v>3.5399999999999999E-4</v>
      </c>
      <c r="S9388" s="11"/>
      <c r="T9388" s="11"/>
      <c r="U9388" s="11"/>
      <c r="V9388" s="2">
        <v>1.2300000000000001E-4</v>
      </c>
      <c r="W9388" s="2">
        <v>3.1999999999999999E-5</v>
      </c>
      <c r="X9388" s="2">
        <v>5.5000000000000002E-5</v>
      </c>
    </row>
    <row r="9389" spans="1:24" x14ac:dyDescent="0.55000000000000004">
      <c r="A9389">
        <v>348</v>
      </c>
      <c r="B9389">
        <v>5</v>
      </c>
      <c r="C9389">
        <v>19</v>
      </c>
      <c r="D9389" t="s">
        <v>24</v>
      </c>
      <c r="E9389">
        <v>11</v>
      </c>
      <c r="F9389" t="s">
        <v>22</v>
      </c>
      <c r="G9389">
        <v>40</v>
      </c>
      <c r="M9389">
        <v>31</v>
      </c>
      <c r="N9389" s="11"/>
      <c r="O9389" s="11"/>
      <c r="P9389" s="11"/>
      <c r="Q9389" s="11"/>
      <c r="R9389" s="2">
        <v>5.5400000000000002E-4</v>
      </c>
      <c r="S9389" s="11"/>
      <c r="T9389" s="11"/>
      <c r="U9389" s="11"/>
      <c r="V9389" s="2">
        <v>3.3700000000000001E-4</v>
      </c>
      <c r="W9389" s="2">
        <v>1.9900000000000001E-4</v>
      </c>
      <c r="X9389" s="2">
        <v>2.4499999999999999E-4</v>
      </c>
    </row>
    <row r="9390" spans="1:24" x14ac:dyDescent="0.55000000000000004">
      <c r="A9390">
        <v>348</v>
      </c>
      <c r="B9390">
        <v>5</v>
      </c>
      <c r="C9390">
        <v>20</v>
      </c>
      <c r="D9390" t="s">
        <v>25</v>
      </c>
      <c r="E9390">
        <v>10</v>
      </c>
      <c r="F9390" t="s">
        <v>22</v>
      </c>
      <c r="G9390">
        <v>2528</v>
      </c>
      <c r="M9390">
        <v>41</v>
      </c>
      <c r="N9390" s="11"/>
      <c r="O9390" s="11"/>
      <c r="P9390" s="11"/>
      <c r="Q9390" s="11"/>
      <c r="R9390" s="11"/>
      <c r="S9390" s="11"/>
      <c r="T9390" s="2">
        <v>1.7899999999999999E-4</v>
      </c>
      <c r="U9390" s="11"/>
      <c r="V9390" s="11"/>
      <c r="W9390" s="11"/>
      <c r="X9390" s="11"/>
    </row>
    <row r="9391" spans="1:24" x14ac:dyDescent="0.55000000000000004">
      <c r="A9391">
        <v>348</v>
      </c>
      <c r="B9391">
        <v>5</v>
      </c>
      <c r="C9391">
        <v>21</v>
      </c>
      <c r="D9391" t="s">
        <v>26</v>
      </c>
      <c r="E9391">
        <v>11</v>
      </c>
      <c r="F9391" t="s">
        <v>22</v>
      </c>
      <c r="G9391">
        <v>272</v>
      </c>
      <c r="M9391">
        <v>54</v>
      </c>
      <c r="N9391" s="11"/>
      <c r="O9391" s="11"/>
      <c r="P9391" s="11"/>
      <c r="Q9391" s="11"/>
      <c r="R9391" s="2">
        <v>5.5099999999999995E-4</v>
      </c>
      <c r="S9391" s="11"/>
      <c r="T9391" s="11"/>
      <c r="U9391" s="11"/>
      <c r="V9391" s="2">
        <v>3.3199999999999999E-4</v>
      </c>
      <c r="W9391" s="2">
        <v>1.92E-4</v>
      </c>
      <c r="X9391" s="2">
        <v>2.33E-4</v>
      </c>
    </row>
    <row r="9392" spans="1:24" x14ac:dyDescent="0.55000000000000004">
      <c r="A9392">
        <v>348</v>
      </c>
      <c r="B9392">
        <v>5</v>
      </c>
      <c r="C9392">
        <v>22</v>
      </c>
      <c r="D9392" t="s">
        <v>27</v>
      </c>
      <c r="E9392">
        <v>11</v>
      </c>
      <c r="F9392" t="s">
        <v>28</v>
      </c>
      <c r="G9392">
        <v>13</v>
      </c>
      <c r="M9392">
        <v>60</v>
      </c>
      <c r="N9392" s="11"/>
      <c r="O9392" s="11"/>
      <c r="P9392" s="11"/>
      <c r="Q9392" s="11"/>
      <c r="R9392" s="2">
        <v>2.7599999999999999E-4</v>
      </c>
      <c r="S9392" s="11"/>
      <c r="T9392" s="11"/>
      <c r="U9392" s="11"/>
      <c r="V9392" s="11"/>
      <c r="W9392" s="11"/>
      <c r="X9392" s="11"/>
    </row>
    <row r="9393" spans="1:24" x14ac:dyDescent="0.55000000000000004">
      <c r="A9393">
        <v>348</v>
      </c>
      <c r="B9393">
        <v>6</v>
      </c>
      <c r="C9393">
        <v>23</v>
      </c>
      <c r="D9393" t="s">
        <v>29</v>
      </c>
      <c r="E9393">
        <v>12</v>
      </c>
      <c r="F9393" t="s">
        <v>28</v>
      </c>
      <c r="G9393">
        <v>0</v>
      </c>
      <c r="M9393">
        <v>0</v>
      </c>
      <c r="N9393" s="11"/>
      <c r="O9393" s="11"/>
      <c r="P9393" s="11"/>
      <c r="Q9393" s="11"/>
      <c r="R9393" s="11"/>
      <c r="S9393" s="11"/>
      <c r="T9393" s="11"/>
      <c r="U9393" s="2">
        <v>-4.19E-2</v>
      </c>
      <c r="V9393" s="11"/>
      <c r="W9393" s="11"/>
      <c r="X9393" s="11"/>
    </row>
    <row r="9394" spans="1:24" x14ac:dyDescent="0.55000000000000004">
      <c r="A9394">
        <v>348</v>
      </c>
      <c r="B9394">
        <v>6</v>
      </c>
      <c r="C9394">
        <v>24</v>
      </c>
      <c r="D9394" t="s">
        <v>30</v>
      </c>
      <c r="E9394">
        <v>13</v>
      </c>
      <c r="F9394" t="s">
        <v>28</v>
      </c>
      <c r="G9394">
        <v>0</v>
      </c>
      <c r="M9394">
        <v>0</v>
      </c>
      <c r="N9394" s="11"/>
      <c r="O9394" s="11"/>
      <c r="P9394" s="11"/>
      <c r="Q9394" s="11"/>
      <c r="R9394" s="11"/>
      <c r="S9394" s="11"/>
      <c r="T9394" s="11"/>
      <c r="U9394" s="2">
        <v>2.1100000000000001E-2</v>
      </c>
      <c r="V9394" s="11"/>
      <c r="W9394" s="11"/>
      <c r="X9394" s="11"/>
    </row>
    <row r="9395" spans="1:24" x14ac:dyDescent="0.55000000000000004">
      <c r="A9395">
        <v>348</v>
      </c>
      <c r="B9395">
        <v>6</v>
      </c>
      <c r="C9395">
        <v>25</v>
      </c>
      <c r="D9395" t="s">
        <v>31</v>
      </c>
      <c r="E9395">
        <v>14</v>
      </c>
      <c r="F9395" t="s">
        <v>28</v>
      </c>
      <c r="G9395">
        <v>0</v>
      </c>
      <c r="M9395">
        <v>0</v>
      </c>
      <c r="N9395" s="11"/>
      <c r="O9395" s="11"/>
      <c r="P9395" s="11"/>
      <c r="Q9395" s="11"/>
      <c r="R9395" s="11"/>
      <c r="S9395" s="11"/>
      <c r="T9395" s="11"/>
      <c r="U9395" s="2">
        <v>-4.19E-2</v>
      </c>
      <c r="V9395" s="11"/>
      <c r="W9395" s="11"/>
      <c r="X9395" s="11"/>
    </row>
    <row r="9396" spans="1:24" x14ac:dyDescent="0.55000000000000004">
      <c r="A9396">
        <v>348</v>
      </c>
      <c r="B9396">
        <v>6</v>
      </c>
      <c r="C9396">
        <v>26</v>
      </c>
      <c r="D9396" t="s">
        <v>32</v>
      </c>
      <c r="E9396">
        <v>15</v>
      </c>
      <c r="F9396" t="s">
        <v>33</v>
      </c>
      <c r="G9396">
        <v>2</v>
      </c>
      <c r="M9396">
        <v>19</v>
      </c>
      <c r="N9396" s="11"/>
      <c r="O9396" s="11"/>
      <c r="P9396" s="11"/>
      <c r="Q9396" s="11"/>
      <c r="R9396" s="11"/>
      <c r="S9396" s="11"/>
      <c r="T9396" s="11"/>
      <c r="U9396" s="2">
        <v>2.1100000000000001E-2</v>
      </c>
      <c r="V9396" s="11"/>
      <c r="W9396" s="11"/>
      <c r="X9396" s="11"/>
    </row>
    <row r="9397" spans="1:24" x14ac:dyDescent="0.55000000000000004">
      <c r="A9397">
        <v>348</v>
      </c>
      <c r="B9397">
        <v>6</v>
      </c>
      <c r="C9397">
        <v>27</v>
      </c>
      <c r="D9397" t="s">
        <v>34</v>
      </c>
      <c r="E9397">
        <v>16</v>
      </c>
      <c r="F9397" t="s">
        <v>28</v>
      </c>
      <c r="G9397">
        <v>25</v>
      </c>
      <c r="M9397">
        <v>41</v>
      </c>
      <c r="N9397" s="11"/>
      <c r="O9397" s="11"/>
      <c r="P9397" s="11"/>
      <c r="Q9397" s="11"/>
      <c r="R9397" s="11"/>
      <c r="S9397" s="11"/>
      <c r="T9397" s="11"/>
      <c r="U9397" s="2">
        <v>4.19E-2</v>
      </c>
      <c r="V9397" s="11"/>
      <c r="W9397" s="11"/>
      <c r="X9397" s="11"/>
    </row>
    <row r="9398" spans="1:24" x14ac:dyDescent="0.55000000000000004">
      <c r="A9398">
        <v>349</v>
      </c>
      <c r="B9398">
        <v>1</v>
      </c>
      <c r="C9398">
        <v>1</v>
      </c>
      <c r="D9398" t="s">
        <v>3</v>
      </c>
      <c r="E9398">
        <v>1</v>
      </c>
      <c r="F9398" t="s">
        <v>4</v>
      </c>
      <c r="G9398">
        <v>16</v>
      </c>
      <c r="M9398">
        <v>53</v>
      </c>
      <c r="N9398" s="9"/>
      <c r="O9398" s="9"/>
      <c r="P9398" s="9"/>
      <c r="Q9398" s="9"/>
      <c r="R9398" s="9"/>
      <c r="S9398" s="10">
        <v>5.9800000000000001E-4</v>
      </c>
      <c r="T9398" s="11"/>
      <c r="U9398" s="11"/>
      <c r="V9398" s="9"/>
      <c r="W9398" s="10">
        <v>7.9799999999999992E-3</v>
      </c>
      <c r="X9398" s="2">
        <v>7.2099999999999996E-4</v>
      </c>
    </row>
    <row r="9399" spans="1:24" x14ac:dyDescent="0.55000000000000004">
      <c r="A9399">
        <v>349</v>
      </c>
      <c r="B9399">
        <v>1</v>
      </c>
      <c r="C9399">
        <v>2</v>
      </c>
      <c r="D9399" t="s">
        <v>5</v>
      </c>
      <c r="E9399">
        <v>2</v>
      </c>
      <c r="F9399" t="s">
        <v>4</v>
      </c>
      <c r="G9399">
        <v>3</v>
      </c>
      <c r="M9399">
        <v>43</v>
      </c>
      <c r="N9399" s="9"/>
      <c r="O9399" s="9"/>
      <c r="P9399" s="9"/>
      <c r="Q9399" s="9"/>
      <c r="R9399" s="9"/>
      <c r="S9399" s="10">
        <v>1.0740000000000001E-3</v>
      </c>
      <c r="T9399" s="11"/>
      <c r="U9399" s="11"/>
      <c r="V9399" s="9"/>
      <c r="W9399" s="10">
        <v>1.2290000000000001E-3</v>
      </c>
      <c r="X9399" s="2">
        <v>1.188E-3</v>
      </c>
    </row>
    <row r="9400" spans="1:24" x14ac:dyDescent="0.55000000000000004">
      <c r="A9400">
        <v>349</v>
      </c>
      <c r="B9400">
        <v>1</v>
      </c>
      <c r="C9400">
        <v>3</v>
      </c>
      <c r="D9400" t="s">
        <v>6</v>
      </c>
      <c r="E9400">
        <v>2</v>
      </c>
      <c r="F9400" t="s">
        <v>4</v>
      </c>
      <c r="G9400">
        <v>2</v>
      </c>
      <c r="M9400">
        <v>77</v>
      </c>
      <c r="N9400" s="9"/>
      <c r="O9400" s="9"/>
      <c r="P9400" s="9"/>
      <c r="Q9400" s="9"/>
      <c r="R9400" s="9"/>
      <c r="S9400" s="10">
        <f t="shared" ref="S9400" si="1051">0.000218*4</f>
        <v>8.7200000000000005E-4</v>
      </c>
      <c r="T9400" s="11"/>
      <c r="U9400" s="11"/>
      <c r="V9400" s="9"/>
      <c r="W9400" s="10">
        <v>9.2299999999999999E-4</v>
      </c>
      <c r="X9400" s="2">
        <v>9.01E-4</v>
      </c>
    </row>
    <row r="9401" spans="1:24" x14ac:dyDescent="0.55000000000000004">
      <c r="A9401">
        <v>349</v>
      </c>
      <c r="B9401">
        <v>1</v>
      </c>
      <c r="C9401">
        <v>4</v>
      </c>
      <c r="D9401" t="s">
        <v>7</v>
      </c>
      <c r="E9401">
        <v>2</v>
      </c>
      <c r="F9401" t="s">
        <v>4</v>
      </c>
      <c r="G9401">
        <v>1</v>
      </c>
      <c r="M9401">
        <v>83</v>
      </c>
      <c r="N9401" s="9"/>
      <c r="O9401" s="9"/>
      <c r="P9401" s="9"/>
      <c r="Q9401" s="9"/>
      <c r="R9401" s="9"/>
      <c r="S9401" s="10">
        <f t="shared" ref="S9401" si="1052">0.000218*2</f>
        <v>4.3600000000000003E-4</v>
      </c>
      <c r="T9401" s="11"/>
      <c r="U9401" s="11"/>
      <c r="V9401" s="9"/>
      <c r="W9401" s="10">
        <v>6.4999999999999997E-4</v>
      </c>
      <c r="X9401" s="2">
        <v>5.4199999999999995E-4</v>
      </c>
    </row>
    <row r="9402" spans="1:24" x14ac:dyDescent="0.55000000000000004">
      <c r="A9402">
        <v>349</v>
      </c>
      <c r="B9402">
        <v>2</v>
      </c>
      <c r="C9402">
        <v>5</v>
      </c>
      <c r="D9402" t="s">
        <v>8</v>
      </c>
      <c r="E9402">
        <v>3</v>
      </c>
      <c r="F9402" t="s">
        <v>9</v>
      </c>
      <c r="G9402">
        <v>5</v>
      </c>
      <c r="M9402">
        <v>13</v>
      </c>
      <c r="N9402" s="2">
        <v>8.7999999999999998E-5</v>
      </c>
      <c r="O9402" s="2">
        <v>2.5399999999999999E-4</v>
      </c>
      <c r="P9402" s="2">
        <v>4.1199999999999999E-4</v>
      </c>
      <c r="Q9402" s="2">
        <v>3.68E-4</v>
      </c>
      <c r="R9402" s="11"/>
      <c r="S9402" s="11"/>
      <c r="T9402" s="11"/>
      <c r="U9402" s="11"/>
      <c r="V9402" s="11"/>
      <c r="W9402" s="11"/>
      <c r="X9402" s="11"/>
    </row>
    <row r="9403" spans="1:24" x14ac:dyDescent="0.55000000000000004">
      <c r="A9403">
        <v>349</v>
      </c>
      <c r="B9403">
        <v>2</v>
      </c>
      <c r="C9403">
        <v>6</v>
      </c>
      <c r="D9403" t="s">
        <v>10</v>
      </c>
      <c r="E9403">
        <v>3</v>
      </c>
      <c r="F9403" t="s">
        <v>9</v>
      </c>
      <c r="G9403">
        <v>51</v>
      </c>
      <c r="M9403">
        <v>44</v>
      </c>
      <c r="N9403" s="2">
        <v>3.9999999999999998E-6</v>
      </c>
      <c r="O9403" s="2">
        <v>4.1999999999999998E-5</v>
      </c>
      <c r="P9403" s="2">
        <v>6.7000000000000002E-5</v>
      </c>
      <c r="Q9403" s="2">
        <v>5.5000000000000002E-5</v>
      </c>
      <c r="R9403" s="11"/>
      <c r="S9403" s="11"/>
      <c r="T9403" s="11"/>
      <c r="U9403" s="11"/>
      <c r="V9403" s="11"/>
      <c r="W9403" s="11"/>
      <c r="X9403" s="11"/>
    </row>
    <row r="9404" spans="1:24" x14ac:dyDescent="0.55000000000000004">
      <c r="A9404">
        <v>349</v>
      </c>
      <c r="B9404">
        <v>2</v>
      </c>
      <c r="C9404">
        <v>7</v>
      </c>
      <c r="D9404" t="s">
        <v>11</v>
      </c>
      <c r="E9404">
        <v>3</v>
      </c>
      <c r="F9404" t="s">
        <v>9</v>
      </c>
      <c r="G9404">
        <v>27</v>
      </c>
      <c r="M9404">
        <v>83</v>
      </c>
      <c r="N9404" s="2">
        <v>1.7E-5</v>
      </c>
      <c r="O9404" s="2">
        <v>1.4899999999999999E-4</v>
      </c>
      <c r="P9404" s="2">
        <v>3.5399999999999999E-4</v>
      </c>
      <c r="Q9404" s="2">
        <v>3.1199999999999999E-4</v>
      </c>
      <c r="R9404" s="11"/>
      <c r="S9404" s="11"/>
      <c r="T9404" s="11"/>
      <c r="U9404" s="11"/>
      <c r="V9404" s="11"/>
      <c r="W9404" s="11"/>
      <c r="X9404" s="11"/>
    </row>
    <row r="9405" spans="1:24" x14ac:dyDescent="0.55000000000000004">
      <c r="A9405">
        <v>349</v>
      </c>
      <c r="B9405">
        <v>2</v>
      </c>
      <c r="C9405">
        <v>8</v>
      </c>
      <c r="D9405" t="s">
        <v>12</v>
      </c>
      <c r="E9405">
        <v>3</v>
      </c>
      <c r="F9405" t="s">
        <v>9</v>
      </c>
      <c r="G9405">
        <v>3</v>
      </c>
      <c r="M9405">
        <v>98</v>
      </c>
      <c r="N9405" s="2">
        <v>1.2E-5</v>
      </c>
      <c r="O9405" s="2">
        <v>1.02E-4</v>
      </c>
      <c r="P9405" s="2">
        <v>2.32E-4</v>
      </c>
      <c r="Q9405" s="2">
        <v>1.9900000000000001E-4</v>
      </c>
      <c r="R9405" s="11"/>
      <c r="S9405" s="11"/>
      <c r="T9405" s="11"/>
      <c r="U9405" s="11"/>
      <c r="V9405" s="11"/>
      <c r="W9405" s="11"/>
      <c r="X9405" s="11"/>
    </row>
    <row r="9406" spans="1:24" x14ac:dyDescent="0.55000000000000004">
      <c r="A9406">
        <v>349</v>
      </c>
      <c r="B9406">
        <v>3</v>
      </c>
      <c r="C9406">
        <v>9</v>
      </c>
      <c r="D9406" t="s">
        <v>13</v>
      </c>
      <c r="E9406">
        <v>4</v>
      </c>
      <c r="F9406" t="s">
        <v>9</v>
      </c>
      <c r="G9406">
        <v>0</v>
      </c>
      <c r="M9406">
        <v>0</v>
      </c>
      <c r="N9406" s="11"/>
      <c r="O9406" s="11"/>
      <c r="P9406" s="11"/>
      <c r="Q9406" s="11"/>
      <c r="R9406" s="11"/>
      <c r="S9406" s="11"/>
      <c r="T9406" s="11"/>
      <c r="U9406" s="11"/>
      <c r="V9406" s="11"/>
      <c r="W9406" s="2">
        <v>5.3999999999999998E-5</v>
      </c>
      <c r="X9406" s="2">
        <v>4.1E-5</v>
      </c>
    </row>
    <row r="9407" spans="1:24" x14ac:dyDescent="0.55000000000000004">
      <c r="A9407">
        <v>349</v>
      </c>
      <c r="B9407">
        <v>3</v>
      </c>
      <c r="C9407">
        <v>10</v>
      </c>
      <c r="D9407" t="s">
        <v>14</v>
      </c>
      <c r="E9407">
        <v>4</v>
      </c>
      <c r="F9407" t="s">
        <v>9</v>
      </c>
      <c r="G9407">
        <v>0</v>
      </c>
      <c r="M9407">
        <v>0</v>
      </c>
      <c r="N9407" s="11"/>
      <c r="O9407" s="11"/>
      <c r="P9407" s="11"/>
      <c r="Q9407" s="11"/>
      <c r="R9407" s="11"/>
      <c r="S9407" s="2">
        <v>2.0100000000000001E-4</v>
      </c>
      <c r="T9407" s="11"/>
      <c r="U9407" s="11"/>
      <c r="V9407" s="11"/>
      <c r="W9407" s="2">
        <v>1.4200000000000001E-4</v>
      </c>
      <c r="X9407" s="2">
        <v>1.35E-4</v>
      </c>
    </row>
    <row r="9408" spans="1:24" x14ac:dyDescent="0.55000000000000004">
      <c r="A9408">
        <v>349</v>
      </c>
      <c r="B9408">
        <v>3</v>
      </c>
      <c r="C9408">
        <v>11</v>
      </c>
      <c r="D9408" t="s">
        <v>15</v>
      </c>
      <c r="E9408">
        <v>5</v>
      </c>
      <c r="F9408" t="s">
        <v>9</v>
      </c>
      <c r="G9408">
        <v>4</v>
      </c>
      <c r="M9408">
        <v>13</v>
      </c>
      <c r="N9408" s="11"/>
      <c r="O9408" s="11"/>
      <c r="P9408" s="11"/>
      <c r="Q9408" s="11"/>
      <c r="R9408" s="11"/>
      <c r="S9408" s="2">
        <v>1.8699999999999999E-4</v>
      </c>
      <c r="T9408" s="11"/>
      <c r="U9408" s="11"/>
      <c r="V9408" s="11"/>
      <c r="W9408" s="2">
        <v>1.3200000000000001E-4</v>
      </c>
      <c r="X9408" s="2">
        <v>1.22E-4</v>
      </c>
    </row>
    <row r="9409" spans="1:24" x14ac:dyDescent="0.55000000000000004">
      <c r="A9409">
        <v>349</v>
      </c>
      <c r="B9409">
        <v>3</v>
      </c>
      <c r="C9409">
        <v>12</v>
      </c>
      <c r="D9409" t="s">
        <v>16</v>
      </c>
      <c r="E9409">
        <v>6</v>
      </c>
      <c r="F9409" t="s">
        <v>9</v>
      </c>
      <c r="G9409">
        <v>2</v>
      </c>
      <c r="M9409">
        <v>11</v>
      </c>
      <c r="N9409" s="11"/>
      <c r="O9409" s="11"/>
      <c r="P9409" s="11"/>
      <c r="Q9409" s="11"/>
      <c r="R9409" s="11"/>
      <c r="S9409" s="11"/>
      <c r="T9409" s="11"/>
      <c r="U9409" s="11"/>
      <c r="V9409" s="11"/>
      <c r="W9409" s="2">
        <v>1.9900000000000001E-4</v>
      </c>
      <c r="X9409" s="2">
        <v>1.7799999999999999E-4</v>
      </c>
    </row>
    <row r="9410" spans="1:24" x14ac:dyDescent="0.55000000000000004">
      <c r="A9410">
        <v>349</v>
      </c>
      <c r="B9410">
        <v>3</v>
      </c>
      <c r="C9410">
        <v>13</v>
      </c>
      <c r="D9410" t="s">
        <v>17</v>
      </c>
      <c r="E9410">
        <v>7</v>
      </c>
      <c r="F9410" t="s">
        <v>9</v>
      </c>
      <c r="G9410">
        <v>15</v>
      </c>
      <c r="M9410">
        <v>23</v>
      </c>
      <c r="N9410" s="2">
        <v>2.5000000000000001E-5</v>
      </c>
      <c r="O9410" s="2">
        <v>1.65E-4</v>
      </c>
      <c r="P9410" s="2">
        <f t="shared" ref="P9410" si="1053">0.000398</f>
        <v>3.9800000000000002E-4</v>
      </c>
      <c r="Q9410" s="2">
        <v>3.1100000000000002E-4</v>
      </c>
      <c r="R9410" s="11"/>
      <c r="S9410" s="11"/>
      <c r="T9410" s="11"/>
      <c r="U9410" s="11"/>
      <c r="V9410" s="11"/>
      <c r="W9410" s="2">
        <v>8.3999999999999995E-5</v>
      </c>
      <c r="X9410" s="2">
        <v>7.7999999999999999E-5</v>
      </c>
    </row>
    <row r="9411" spans="1:24" x14ac:dyDescent="0.55000000000000004">
      <c r="A9411">
        <v>349</v>
      </c>
      <c r="B9411">
        <v>3</v>
      </c>
      <c r="C9411">
        <v>14</v>
      </c>
      <c r="D9411" t="s">
        <v>18</v>
      </c>
      <c r="E9411">
        <v>8</v>
      </c>
      <c r="F9411" t="s">
        <v>9</v>
      </c>
      <c r="G9411">
        <v>3</v>
      </c>
      <c r="M9411">
        <v>28</v>
      </c>
      <c r="N9411" s="2">
        <v>3.3000000000000003E-5</v>
      </c>
      <c r="O9411" s="2">
        <v>1.9900000000000001E-4</v>
      </c>
      <c r="P9411" s="2">
        <v>4.3300000000000001E-4</v>
      </c>
      <c r="Q9411" s="2">
        <v>3.8200000000000002E-4</v>
      </c>
      <c r="R9411" s="11"/>
      <c r="S9411" s="2">
        <v>1.54E-4</v>
      </c>
      <c r="T9411" s="11"/>
      <c r="U9411" s="11"/>
      <c r="V9411" s="11"/>
      <c r="W9411" s="2">
        <v>1.02E-4</v>
      </c>
      <c r="X9411" s="2">
        <v>9.2999999999999997E-5</v>
      </c>
    </row>
    <row r="9412" spans="1:24" x14ac:dyDescent="0.55000000000000004">
      <c r="A9412">
        <v>349</v>
      </c>
      <c r="B9412">
        <v>3</v>
      </c>
      <c r="C9412">
        <v>15</v>
      </c>
      <c r="D9412" t="s">
        <v>19</v>
      </c>
      <c r="E9412">
        <v>4</v>
      </c>
      <c r="F9412" t="s">
        <v>9</v>
      </c>
      <c r="G9412">
        <v>10</v>
      </c>
      <c r="M9412">
        <v>37</v>
      </c>
      <c r="N9412" s="11"/>
      <c r="O9412" s="11"/>
      <c r="P9412" s="11"/>
      <c r="Q9412" s="11"/>
      <c r="R9412" s="11"/>
      <c r="S9412" s="2">
        <v>2.5500000000000002E-4</v>
      </c>
      <c r="T9412" s="11"/>
      <c r="U9412" s="11"/>
      <c r="V9412" s="11"/>
      <c r="W9412" s="2">
        <v>1.6200000000000001E-4</v>
      </c>
      <c r="X9412" s="2">
        <v>1.4999999999999999E-4</v>
      </c>
    </row>
    <row r="9413" spans="1:24" x14ac:dyDescent="0.55000000000000004">
      <c r="A9413">
        <v>349</v>
      </c>
      <c r="B9413">
        <v>4</v>
      </c>
      <c r="C9413">
        <v>16</v>
      </c>
      <c r="D9413" t="s">
        <v>20</v>
      </c>
      <c r="E9413">
        <v>9</v>
      </c>
      <c r="F9413" t="s">
        <v>9</v>
      </c>
      <c r="G9413">
        <v>63</v>
      </c>
      <c r="M9413">
        <v>28</v>
      </c>
      <c r="N9413" s="11"/>
      <c r="O9413" s="11"/>
      <c r="P9413" s="11"/>
      <c r="Q9413" s="11"/>
      <c r="R9413" s="11"/>
      <c r="S9413" s="11"/>
      <c r="T9413" s="11"/>
      <c r="U9413" s="11"/>
      <c r="V9413" s="11"/>
      <c r="W9413" s="2">
        <v>1.9999999999999999E-6</v>
      </c>
      <c r="X9413" s="2">
        <v>1.9999999999999999E-6</v>
      </c>
    </row>
    <row r="9414" spans="1:24" x14ac:dyDescent="0.55000000000000004">
      <c r="A9414">
        <v>349</v>
      </c>
      <c r="B9414">
        <v>5</v>
      </c>
      <c r="C9414">
        <v>17</v>
      </c>
      <c r="D9414" t="s">
        <v>21</v>
      </c>
      <c r="E9414">
        <v>10</v>
      </c>
      <c r="F9414" t="s">
        <v>22</v>
      </c>
      <c r="G9414">
        <v>0</v>
      </c>
      <c r="M9414">
        <v>0</v>
      </c>
      <c r="N9414" s="11"/>
      <c r="O9414" s="11"/>
      <c r="P9414" s="11"/>
      <c r="Q9414" s="11"/>
      <c r="R9414" s="11"/>
      <c r="S9414" s="11"/>
      <c r="T9414" s="2">
        <v>1.7899999999999999E-4</v>
      </c>
      <c r="U9414" s="11"/>
      <c r="V9414" s="11"/>
      <c r="W9414" s="11"/>
      <c r="X9414" s="11"/>
    </row>
    <row r="9415" spans="1:24" x14ac:dyDescent="0.55000000000000004">
      <c r="A9415">
        <v>349</v>
      </c>
      <c r="B9415">
        <v>5</v>
      </c>
      <c r="C9415">
        <v>18</v>
      </c>
      <c r="D9415" t="s">
        <v>23</v>
      </c>
      <c r="E9415">
        <v>11</v>
      </c>
      <c r="F9415" t="s">
        <v>22</v>
      </c>
      <c r="G9415">
        <v>0</v>
      </c>
      <c r="M9415">
        <v>0</v>
      </c>
      <c r="N9415" s="11"/>
      <c r="O9415" s="11"/>
      <c r="P9415" s="11"/>
      <c r="Q9415" s="11"/>
      <c r="R9415" s="2">
        <v>3.5399999999999999E-4</v>
      </c>
      <c r="S9415" s="11"/>
      <c r="T9415" s="11"/>
      <c r="U9415" s="11"/>
      <c r="V9415" s="2">
        <v>1.2300000000000001E-4</v>
      </c>
      <c r="W9415" s="2">
        <v>3.1999999999999999E-5</v>
      </c>
      <c r="X9415" s="2">
        <v>5.5000000000000002E-5</v>
      </c>
    </row>
    <row r="9416" spans="1:24" x14ac:dyDescent="0.55000000000000004">
      <c r="A9416">
        <v>349</v>
      </c>
      <c r="B9416">
        <v>5</v>
      </c>
      <c r="C9416">
        <v>19</v>
      </c>
      <c r="D9416" t="s">
        <v>24</v>
      </c>
      <c r="E9416">
        <v>11</v>
      </c>
      <c r="F9416" t="s">
        <v>22</v>
      </c>
      <c r="G9416">
        <v>22</v>
      </c>
      <c r="M9416">
        <v>27</v>
      </c>
      <c r="N9416" s="11"/>
      <c r="O9416" s="11"/>
      <c r="P9416" s="11"/>
      <c r="Q9416" s="11"/>
      <c r="R9416" s="2">
        <v>5.5400000000000002E-4</v>
      </c>
      <c r="S9416" s="11"/>
      <c r="T9416" s="11"/>
      <c r="U9416" s="11"/>
      <c r="V9416" s="2">
        <v>3.3700000000000001E-4</v>
      </c>
      <c r="W9416" s="2">
        <v>1.9900000000000001E-4</v>
      </c>
      <c r="X9416" s="2">
        <v>2.4499999999999999E-4</v>
      </c>
    </row>
    <row r="9417" spans="1:24" x14ac:dyDescent="0.55000000000000004">
      <c r="A9417">
        <v>349</v>
      </c>
      <c r="B9417">
        <v>5</v>
      </c>
      <c r="C9417">
        <v>20</v>
      </c>
      <c r="D9417" t="s">
        <v>25</v>
      </c>
      <c r="E9417">
        <v>10</v>
      </c>
      <c r="F9417" t="s">
        <v>22</v>
      </c>
      <c r="G9417">
        <v>3206</v>
      </c>
      <c r="M9417">
        <v>50</v>
      </c>
      <c r="N9417" s="11"/>
      <c r="O9417" s="11"/>
      <c r="P9417" s="11"/>
      <c r="Q9417" s="11"/>
      <c r="R9417" s="11"/>
      <c r="S9417" s="11"/>
      <c r="T9417" s="2">
        <v>1.7899999999999999E-4</v>
      </c>
      <c r="U9417" s="11"/>
      <c r="V9417" s="11"/>
      <c r="W9417" s="11"/>
      <c r="X9417" s="11"/>
    </row>
    <row r="9418" spans="1:24" x14ac:dyDescent="0.55000000000000004">
      <c r="A9418">
        <v>349</v>
      </c>
      <c r="B9418">
        <v>5</v>
      </c>
      <c r="C9418">
        <v>21</v>
      </c>
      <c r="D9418" t="s">
        <v>26</v>
      </c>
      <c r="E9418">
        <v>11</v>
      </c>
      <c r="F9418" t="s">
        <v>22</v>
      </c>
      <c r="G9418">
        <v>291</v>
      </c>
      <c r="M9418">
        <v>46</v>
      </c>
      <c r="N9418" s="11"/>
      <c r="O9418" s="11"/>
      <c r="P9418" s="11"/>
      <c r="Q9418" s="11"/>
      <c r="R9418" s="2">
        <v>5.5099999999999995E-4</v>
      </c>
      <c r="S9418" s="11"/>
      <c r="T9418" s="11"/>
      <c r="U9418" s="11"/>
      <c r="V9418" s="2">
        <v>3.3199999999999999E-4</v>
      </c>
      <c r="W9418" s="2">
        <v>1.92E-4</v>
      </c>
      <c r="X9418" s="2">
        <v>2.33E-4</v>
      </c>
    </row>
    <row r="9419" spans="1:24" x14ac:dyDescent="0.55000000000000004">
      <c r="A9419">
        <v>349</v>
      </c>
      <c r="B9419">
        <v>5</v>
      </c>
      <c r="C9419">
        <v>22</v>
      </c>
      <c r="D9419" t="s">
        <v>27</v>
      </c>
      <c r="E9419">
        <v>11</v>
      </c>
      <c r="F9419" t="s">
        <v>28</v>
      </c>
      <c r="G9419">
        <v>12</v>
      </c>
      <c r="M9419">
        <v>53</v>
      </c>
      <c r="N9419" s="11"/>
      <c r="O9419" s="11"/>
      <c r="P9419" s="11"/>
      <c r="Q9419" s="11"/>
      <c r="R9419" s="2">
        <v>2.7599999999999999E-4</v>
      </c>
      <c r="S9419" s="11"/>
      <c r="T9419" s="11"/>
      <c r="U9419" s="11"/>
      <c r="V9419" s="11"/>
      <c r="W9419" s="11"/>
      <c r="X9419" s="11"/>
    </row>
    <row r="9420" spans="1:24" x14ac:dyDescent="0.55000000000000004">
      <c r="A9420">
        <v>349</v>
      </c>
      <c r="B9420">
        <v>6</v>
      </c>
      <c r="C9420">
        <v>23</v>
      </c>
      <c r="D9420" t="s">
        <v>29</v>
      </c>
      <c r="E9420">
        <v>12</v>
      </c>
      <c r="F9420" t="s">
        <v>28</v>
      </c>
      <c r="G9420">
        <v>8</v>
      </c>
      <c r="M9420">
        <v>16</v>
      </c>
      <c r="N9420" s="11"/>
      <c r="O9420" s="11"/>
      <c r="P9420" s="11"/>
      <c r="Q9420" s="11"/>
      <c r="R9420" s="11"/>
      <c r="S9420" s="11"/>
      <c r="T9420" s="11"/>
      <c r="U9420" s="2">
        <v>-4.19E-2</v>
      </c>
      <c r="V9420" s="11"/>
      <c r="W9420" s="11"/>
      <c r="X9420" s="11"/>
    </row>
    <row r="9421" spans="1:24" x14ac:dyDescent="0.55000000000000004">
      <c r="A9421">
        <v>349</v>
      </c>
      <c r="B9421">
        <v>6</v>
      </c>
      <c r="C9421">
        <v>24</v>
      </c>
      <c r="D9421" t="s">
        <v>30</v>
      </c>
      <c r="E9421">
        <v>13</v>
      </c>
      <c r="F9421" t="s">
        <v>28</v>
      </c>
      <c r="G9421">
        <v>0</v>
      </c>
      <c r="M9421">
        <v>0</v>
      </c>
      <c r="N9421" s="11"/>
      <c r="O9421" s="11"/>
      <c r="P9421" s="11"/>
      <c r="Q9421" s="11"/>
      <c r="R9421" s="11"/>
      <c r="S9421" s="11"/>
      <c r="T9421" s="11"/>
      <c r="U9421" s="2">
        <v>2.1100000000000001E-2</v>
      </c>
      <c r="V9421" s="11"/>
      <c r="W9421" s="11"/>
      <c r="X9421" s="11"/>
    </row>
    <row r="9422" spans="1:24" x14ac:dyDescent="0.55000000000000004">
      <c r="A9422">
        <v>349</v>
      </c>
      <c r="B9422">
        <v>6</v>
      </c>
      <c r="C9422">
        <v>25</v>
      </c>
      <c r="D9422" t="s">
        <v>31</v>
      </c>
      <c r="E9422">
        <v>14</v>
      </c>
      <c r="F9422" t="s">
        <v>28</v>
      </c>
      <c r="G9422">
        <v>8</v>
      </c>
      <c r="M9422">
        <v>18</v>
      </c>
      <c r="N9422" s="11"/>
      <c r="O9422" s="11"/>
      <c r="P9422" s="11"/>
      <c r="Q9422" s="11"/>
      <c r="R9422" s="11"/>
      <c r="S9422" s="11"/>
      <c r="T9422" s="11"/>
      <c r="U9422" s="2">
        <v>-4.19E-2</v>
      </c>
      <c r="V9422" s="11"/>
      <c r="W9422" s="11"/>
      <c r="X9422" s="11"/>
    </row>
    <row r="9423" spans="1:24" x14ac:dyDescent="0.55000000000000004">
      <c r="A9423">
        <v>349</v>
      </c>
      <c r="B9423">
        <v>6</v>
      </c>
      <c r="C9423">
        <v>26</v>
      </c>
      <c r="D9423" t="s">
        <v>32</v>
      </c>
      <c r="E9423">
        <v>15</v>
      </c>
      <c r="F9423" t="s">
        <v>33</v>
      </c>
      <c r="G9423">
        <v>1</v>
      </c>
      <c r="M9423">
        <v>18</v>
      </c>
      <c r="N9423" s="11"/>
      <c r="O9423" s="11"/>
      <c r="P9423" s="11"/>
      <c r="Q9423" s="11"/>
      <c r="R9423" s="11"/>
      <c r="S9423" s="11"/>
      <c r="T9423" s="11"/>
      <c r="U9423" s="2">
        <v>2.1100000000000001E-2</v>
      </c>
      <c r="V9423" s="11"/>
      <c r="W9423" s="11"/>
      <c r="X9423" s="11"/>
    </row>
    <row r="9424" spans="1:24" x14ac:dyDescent="0.55000000000000004">
      <c r="A9424">
        <v>349</v>
      </c>
      <c r="B9424">
        <v>6</v>
      </c>
      <c r="C9424">
        <v>27</v>
      </c>
      <c r="D9424" t="s">
        <v>34</v>
      </c>
      <c r="E9424">
        <v>16</v>
      </c>
      <c r="F9424" t="s">
        <v>28</v>
      </c>
      <c r="G9424">
        <v>28</v>
      </c>
      <c r="M9424">
        <v>41</v>
      </c>
      <c r="N9424" s="11"/>
      <c r="O9424" s="11"/>
      <c r="P9424" s="11"/>
      <c r="Q9424" s="11"/>
      <c r="R9424" s="11"/>
      <c r="S9424" s="11"/>
      <c r="T9424" s="11"/>
      <c r="U9424" s="2">
        <v>4.19E-2</v>
      </c>
      <c r="V9424" s="11"/>
      <c r="W9424" s="11"/>
      <c r="X9424" s="11"/>
    </row>
    <row r="9425" spans="1:24" x14ac:dyDescent="0.55000000000000004">
      <c r="A9425">
        <v>350</v>
      </c>
      <c r="B9425">
        <v>1</v>
      </c>
      <c r="C9425">
        <v>1</v>
      </c>
      <c r="D9425" t="s">
        <v>3</v>
      </c>
      <c r="E9425">
        <v>1</v>
      </c>
      <c r="F9425" t="s">
        <v>9</v>
      </c>
      <c r="G9425">
        <v>13</v>
      </c>
      <c r="M9425">
        <v>51</v>
      </c>
      <c r="N9425" s="9"/>
      <c r="O9425" s="9"/>
      <c r="P9425" s="9"/>
      <c r="Q9425" s="9"/>
      <c r="R9425" s="9"/>
      <c r="S9425" s="10">
        <v>5.9800000000000001E-4</v>
      </c>
      <c r="T9425" s="11"/>
      <c r="U9425" s="11"/>
      <c r="V9425" s="9"/>
      <c r="W9425" s="10">
        <v>7.9799999999999992E-3</v>
      </c>
      <c r="X9425" s="2">
        <v>7.2099999999999996E-4</v>
      </c>
    </row>
    <row r="9426" spans="1:24" x14ac:dyDescent="0.55000000000000004">
      <c r="A9426">
        <v>350</v>
      </c>
      <c r="B9426">
        <v>1</v>
      </c>
      <c r="C9426">
        <v>2</v>
      </c>
      <c r="D9426" t="s">
        <v>5</v>
      </c>
      <c r="E9426">
        <v>2</v>
      </c>
      <c r="F9426" t="s">
        <v>9</v>
      </c>
      <c r="G9426">
        <v>3</v>
      </c>
      <c r="M9426">
        <v>53</v>
      </c>
      <c r="N9426" s="9"/>
      <c r="O9426" s="9"/>
      <c r="P9426" s="9"/>
      <c r="Q9426" s="9"/>
      <c r="R9426" s="9"/>
      <c r="S9426" s="10">
        <v>1.0740000000000001E-3</v>
      </c>
      <c r="T9426" s="11"/>
      <c r="U9426" s="11"/>
      <c r="V9426" s="9"/>
      <c r="W9426" s="10">
        <v>1.2290000000000001E-3</v>
      </c>
      <c r="X9426" s="2">
        <v>1.188E-3</v>
      </c>
    </row>
    <row r="9427" spans="1:24" x14ac:dyDescent="0.55000000000000004">
      <c r="A9427">
        <v>350</v>
      </c>
      <c r="B9427">
        <v>1</v>
      </c>
      <c r="C9427">
        <v>3</v>
      </c>
      <c r="D9427" t="s">
        <v>6</v>
      </c>
      <c r="E9427">
        <v>2</v>
      </c>
      <c r="F9427" t="s">
        <v>9</v>
      </c>
      <c r="G9427">
        <v>2</v>
      </c>
      <c r="M9427">
        <v>80</v>
      </c>
      <c r="N9427" s="9"/>
      <c r="O9427" s="9"/>
      <c r="P9427" s="9"/>
      <c r="Q9427" s="9"/>
      <c r="R9427" s="9"/>
      <c r="S9427" s="10">
        <f t="shared" ref="S9427" si="1054">0.000218*4</f>
        <v>8.7200000000000005E-4</v>
      </c>
      <c r="T9427" s="11"/>
      <c r="U9427" s="11"/>
      <c r="V9427" s="9"/>
      <c r="W9427" s="10">
        <v>9.2299999999999999E-4</v>
      </c>
      <c r="X9427" s="2">
        <v>9.01E-4</v>
      </c>
    </row>
    <row r="9428" spans="1:24" x14ac:dyDescent="0.55000000000000004">
      <c r="A9428">
        <v>350</v>
      </c>
      <c r="B9428">
        <v>1</v>
      </c>
      <c r="C9428">
        <v>4</v>
      </c>
      <c r="D9428" t="s">
        <v>7</v>
      </c>
      <c r="E9428">
        <v>2</v>
      </c>
      <c r="F9428" t="s">
        <v>9</v>
      </c>
      <c r="G9428">
        <v>5</v>
      </c>
      <c r="M9428">
        <v>81</v>
      </c>
      <c r="N9428" s="9"/>
      <c r="O9428" s="9"/>
      <c r="P9428" s="9"/>
      <c r="Q9428" s="9"/>
      <c r="R9428" s="9"/>
      <c r="S9428" s="10">
        <f t="shared" ref="S9428" si="1055">0.000218*2</f>
        <v>4.3600000000000003E-4</v>
      </c>
      <c r="T9428" s="11"/>
      <c r="U9428" s="11"/>
      <c r="V9428" s="9"/>
      <c r="W9428" s="10">
        <v>6.4999999999999997E-4</v>
      </c>
      <c r="X9428" s="2">
        <v>5.4199999999999995E-4</v>
      </c>
    </row>
    <row r="9429" spans="1:24" x14ac:dyDescent="0.55000000000000004">
      <c r="A9429">
        <v>350</v>
      </c>
      <c r="B9429">
        <v>2</v>
      </c>
      <c r="C9429">
        <v>5</v>
      </c>
      <c r="D9429" t="s">
        <v>8</v>
      </c>
      <c r="E9429">
        <v>3</v>
      </c>
      <c r="F9429" t="s">
        <v>9</v>
      </c>
      <c r="G9429">
        <v>5</v>
      </c>
      <c r="M9429">
        <v>20</v>
      </c>
      <c r="N9429" s="2">
        <v>8.7999999999999998E-5</v>
      </c>
      <c r="O9429" s="2">
        <v>2.5399999999999999E-4</v>
      </c>
      <c r="P9429" s="2">
        <v>4.1199999999999999E-4</v>
      </c>
      <c r="Q9429" s="2">
        <v>3.68E-4</v>
      </c>
      <c r="R9429" s="11"/>
      <c r="S9429" s="11"/>
      <c r="T9429" s="11"/>
      <c r="U9429" s="11"/>
      <c r="V9429" s="11"/>
      <c r="W9429" s="11"/>
      <c r="X9429" s="11"/>
    </row>
    <row r="9430" spans="1:24" x14ac:dyDescent="0.55000000000000004">
      <c r="A9430">
        <v>350</v>
      </c>
      <c r="B9430">
        <v>2</v>
      </c>
      <c r="C9430">
        <v>6</v>
      </c>
      <c r="D9430" t="s">
        <v>10</v>
      </c>
      <c r="E9430">
        <v>3</v>
      </c>
      <c r="F9430" t="s">
        <v>9</v>
      </c>
      <c r="G9430">
        <v>54</v>
      </c>
      <c r="M9430">
        <v>28</v>
      </c>
      <c r="N9430" s="2">
        <v>3.9999999999999998E-6</v>
      </c>
      <c r="O9430" s="2">
        <v>4.1999999999999998E-5</v>
      </c>
      <c r="P9430" s="2">
        <v>6.7000000000000002E-5</v>
      </c>
      <c r="Q9430" s="2">
        <v>5.5000000000000002E-5</v>
      </c>
      <c r="R9430" s="11"/>
      <c r="S9430" s="11"/>
      <c r="T9430" s="11"/>
      <c r="U9430" s="11"/>
      <c r="V9430" s="11"/>
      <c r="W9430" s="11"/>
      <c r="X9430" s="11"/>
    </row>
    <row r="9431" spans="1:24" x14ac:dyDescent="0.55000000000000004">
      <c r="A9431">
        <v>350</v>
      </c>
      <c r="B9431">
        <v>2</v>
      </c>
      <c r="C9431">
        <v>7</v>
      </c>
      <c r="D9431" t="s">
        <v>11</v>
      </c>
      <c r="E9431">
        <v>3</v>
      </c>
      <c r="F9431" t="s">
        <v>9</v>
      </c>
      <c r="G9431">
        <v>14</v>
      </c>
      <c r="M9431">
        <v>88</v>
      </c>
      <c r="N9431" s="2">
        <v>1.7E-5</v>
      </c>
      <c r="O9431" s="2">
        <v>1.4899999999999999E-4</v>
      </c>
      <c r="P9431" s="2">
        <v>3.5399999999999999E-4</v>
      </c>
      <c r="Q9431" s="2">
        <v>3.1199999999999999E-4</v>
      </c>
      <c r="R9431" s="11"/>
      <c r="S9431" s="11"/>
      <c r="T9431" s="11"/>
      <c r="U9431" s="11"/>
      <c r="V9431" s="11"/>
      <c r="W9431" s="11"/>
      <c r="X9431" s="11"/>
    </row>
    <row r="9432" spans="1:24" x14ac:dyDescent="0.55000000000000004">
      <c r="A9432">
        <v>350</v>
      </c>
      <c r="B9432">
        <v>2</v>
      </c>
      <c r="C9432">
        <v>8</v>
      </c>
      <c r="D9432" t="s">
        <v>12</v>
      </c>
      <c r="E9432">
        <v>3</v>
      </c>
      <c r="F9432" t="s">
        <v>9</v>
      </c>
      <c r="G9432">
        <v>6</v>
      </c>
      <c r="M9432">
        <v>97</v>
      </c>
      <c r="N9432" s="2">
        <v>1.2E-5</v>
      </c>
      <c r="O9432" s="2">
        <v>1.02E-4</v>
      </c>
      <c r="P9432" s="2">
        <v>2.32E-4</v>
      </c>
      <c r="Q9432" s="2">
        <v>1.9900000000000001E-4</v>
      </c>
      <c r="R9432" s="11"/>
      <c r="S9432" s="11"/>
      <c r="T9432" s="11"/>
      <c r="U9432" s="11"/>
      <c r="V9432" s="11"/>
      <c r="W9432" s="11"/>
      <c r="X9432" s="11"/>
    </row>
    <row r="9433" spans="1:24" x14ac:dyDescent="0.55000000000000004">
      <c r="A9433">
        <v>350</v>
      </c>
      <c r="B9433">
        <v>3</v>
      </c>
      <c r="C9433">
        <v>9</v>
      </c>
      <c r="D9433" t="s">
        <v>13</v>
      </c>
      <c r="E9433">
        <v>4</v>
      </c>
      <c r="F9433" t="s">
        <v>9</v>
      </c>
      <c r="G9433">
        <v>0</v>
      </c>
      <c r="M9433">
        <v>0</v>
      </c>
      <c r="N9433" s="11"/>
      <c r="O9433" s="11"/>
      <c r="P9433" s="11"/>
      <c r="Q9433" s="11"/>
      <c r="R9433" s="11"/>
      <c r="S9433" s="11"/>
      <c r="T9433" s="11"/>
      <c r="U9433" s="11"/>
      <c r="V9433" s="11"/>
      <c r="W9433" s="2">
        <v>5.3999999999999998E-5</v>
      </c>
      <c r="X9433" s="2">
        <v>4.1E-5</v>
      </c>
    </row>
    <row r="9434" spans="1:24" x14ac:dyDescent="0.55000000000000004">
      <c r="A9434">
        <v>350</v>
      </c>
      <c r="B9434">
        <v>3</v>
      </c>
      <c r="C9434">
        <v>10</v>
      </c>
      <c r="D9434" t="s">
        <v>14</v>
      </c>
      <c r="E9434">
        <v>4</v>
      </c>
      <c r="F9434" t="s">
        <v>9</v>
      </c>
      <c r="G9434">
        <v>0</v>
      </c>
      <c r="M9434">
        <v>0</v>
      </c>
      <c r="N9434" s="11"/>
      <c r="O9434" s="11"/>
      <c r="P9434" s="11"/>
      <c r="Q9434" s="11"/>
      <c r="R9434" s="11"/>
      <c r="S9434" s="2">
        <v>2.0100000000000001E-4</v>
      </c>
      <c r="T9434" s="11"/>
      <c r="U9434" s="11"/>
      <c r="V9434" s="11"/>
      <c r="W9434" s="2">
        <v>1.4200000000000001E-4</v>
      </c>
      <c r="X9434" s="2">
        <v>1.35E-4</v>
      </c>
    </row>
    <row r="9435" spans="1:24" x14ac:dyDescent="0.55000000000000004">
      <c r="A9435">
        <v>350</v>
      </c>
      <c r="B9435">
        <v>3</v>
      </c>
      <c r="C9435">
        <v>11</v>
      </c>
      <c r="D9435" t="s">
        <v>15</v>
      </c>
      <c r="E9435">
        <v>5</v>
      </c>
      <c r="F9435" t="s">
        <v>9</v>
      </c>
      <c r="G9435">
        <v>2</v>
      </c>
      <c r="M9435">
        <v>17</v>
      </c>
      <c r="N9435" s="11"/>
      <c r="O9435" s="11"/>
      <c r="P9435" s="11"/>
      <c r="Q9435" s="11"/>
      <c r="R9435" s="11"/>
      <c r="S9435" s="2">
        <v>1.8699999999999999E-4</v>
      </c>
      <c r="T9435" s="11"/>
      <c r="U9435" s="11"/>
      <c r="V9435" s="11"/>
      <c r="W9435" s="2">
        <v>1.3200000000000001E-4</v>
      </c>
      <c r="X9435" s="2">
        <v>1.22E-4</v>
      </c>
    </row>
    <row r="9436" spans="1:24" x14ac:dyDescent="0.55000000000000004">
      <c r="A9436">
        <v>350</v>
      </c>
      <c r="B9436">
        <v>3</v>
      </c>
      <c r="C9436">
        <v>12</v>
      </c>
      <c r="D9436" t="s">
        <v>16</v>
      </c>
      <c r="E9436">
        <v>6</v>
      </c>
      <c r="F9436" t="s">
        <v>9</v>
      </c>
      <c r="G9436">
        <v>2</v>
      </c>
      <c r="M9436">
        <v>17</v>
      </c>
      <c r="N9436" s="11"/>
      <c r="O9436" s="11"/>
      <c r="P9436" s="11"/>
      <c r="Q9436" s="11"/>
      <c r="R9436" s="11"/>
      <c r="S9436" s="11"/>
      <c r="T9436" s="11"/>
      <c r="U9436" s="11"/>
      <c r="V9436" s="11"/>
      <c r="W9436" s="2">
        <v>1.9900000000000001E-4</v>
      </c>
      <c r="X9436" s="2">
        <v>1.7799999999999999E-4</v>
      </c>
    </row>
    <row r="9437" spans="1:24" x14ac:dyDescent="0.55000000000000004">
      <c r="A9437">
        <v>350</v>
      </c>
      <c r="B9437">
        <v>3</v>
      </c>
      <c r="C9437">
        <v>13</v>
      </c>
      <c r="D9437" t="s">
        <v>17</v>
      </c>
      <c r="E9437">
        <v>7</v>
      </c>
      <c r="F9437" t="s">
        <v>9</v>
      </c>
      <c r="G9437">
        <v>15</v>
      </c>
      <c r="M9437">
        <v>22</v>
      </c>
      <c r="N9437" s="2">
        <v>2.5000000000000001E-5</v>
      </c>
      <c r="O9437" s="2">
        <v>1.65E-4</v>
      </c>
      <c r="P9437" s="2">
        <f t="shared" ref="P9437" si="1056">0.000398</f>
        <v>3.9800000000000002E-4</v>
      </c>
      <c r="Q9437" s="2">
        <v>3.1100000000000002E-4</v>
      </c>
      <c r="R9437" s="11"/>
      <c r="S9437" s="11"/>
      <c r="T9437" s="11"/>
      <c r="U9437" s="11"/>
      <c r="V9437" s="11"/>
      <c r="W9437" s="2">
        <v>8.3999999999999995E-5</v>
      </c>
      <c r="X9437" s="2">
        <v>7.7999999999999999E-5</v>
      </c>
    </row>
    <row r="9438" spans="1:24" x14ac:dyDescent="0.55000000000000004">
      <c r="A9438">
        <v>350</v>
      </c>
      <c r="B9438">
        <v>3</v>
      </c>
      <c r="C9438">
        <v>14</v>
      </c>
      <c r="D9438" t="s">
        <v>18</v>
      </c>
      <c r="E9438">
        <v>8</v>
      </c>
      <c r="F9438" t="s">
        <v>9</v>
      </c>
      <c r="G9438">
        <v>7</v>
      </c>
      <c r="M9438">
        <v>27</v>
      </c>
      <c r="N9438" s="2">
        <v>3.3000000000000003E-5</v>
      </c>
      <c r="O9438" s="2">
        <v>1.9900000000000001E-4</v>
      </c>
      <c r="P9438" s="2">
        <v>4.3300000000000001E-4</v>
      </c>
      <c r="Q9438" s="2">
        <v>3.8200000000000002E-4</v>
      </c>
      <c r="R9438" s="11"/>
      <c r="S9438" s="2">
        <v>1.54E-4</v>
      </c>
      <c r="T9438" s="11"/>
      <c r="U9438" s="11"/>
      <c r="V9438" s="11"/>
      <c r="W9438" s="2">
        <v>1.02E-4</v>
      </c>
      <c r="X9438" s="2">
        <v>9.2999999999999997E-5</v>
      </c>
    </row>
    <row r="9439" spans="1:24" x14ac:dyDescent="0.55000000000000004">
      <c r="A9439">
        <v>350</v>
      </c>
      <c r="B9439">
        <v>3</v>
      </c>
      <c r="C9439">
        <v>15</v>
      </c>
      <c r="D9439" t="s">
        <v>19</v>
      </c>
      <c r="E9439">
        <v>4</v>
      </c>
      <c r="F9439" t="s">
        <v>9</v>
      </c>
      <c r="G9439">
        <v>8</v>
      </c>
      <c r="M9439">
        <v>41</v>
      </c>
      <c r="N9439" s="11"/>
      <c r="O9439" s="11"/>
      <c r="P9439" s="11"/>
      <c r="Q9439" s="11"/>
      <c r="R9439" s="11"/>
      <c r="S9439" s="2">
        <v>2.5500000000000002E-4</v>
      </c>
      <c r="T9439" s="11"/>
      <c r="U9439" s="11"/>
      <c r="V9439" s="11"/>
      <c r="W9439" s="2">
        <v>1.6200000000000001E-4</v>
      </c>
      <c r="X9439" s="2">
        <v>1.4999999999999999E-4</v>
      </c>
    </row>
    <row r="9440" spans="1:24" x14ac:dyDescent="0.55000000000000004">
      <c r="A9440">
        <v>350</v>
      </c>
      <c r="B9440">
        <v>4</v>
      </c>
      <c r="C9440">
        <v>16</v>
      </c>
      <c r="D9440" t="s">
        <v>20</v>
      </c>
      <c r="E9440">
        <v>9</v>
      </c>
      <c r="F9440" t="s">
        <v>9</v>
      </c>
      <c r="G9440">
        <v>59</v>
      </c>
      <c r="M9440">
        <v>30</v>
      </c>
      <c r="N9440" s="11"/>
      <c r="O9440" s="11"/>
      <c r="P9440" s="11"/>
      <c r="Q9440" s="11"/>
      <c r="R9440" s="11"/>
      <c r="S9440" s="11"/>
      <c r="T9440" s="11"/>
      <c r="U9440" s="11"/>
      <c r="V9440" s="11"/>
      <c r="W9440" s="2">
        <v>1.9999999999999999E-6</v>
      </c>
      <c r="X9440" s="2">
        <v>1.9999999999999999E-6</v>
      </c>
    </row>
    <row r="9441" spans="1:24" x14ac:dyDescent="0.55000000000000004">
      <c r="A9441">
        <v>350</v>
      </c>
      <c r="B9441">
        <v>5</v>
      </c>
      <c r="C9441">
        <v>17</v>
      </c>
      <c r="D9441" t="s">
        <v>21</v>
      </c>
      <c r="E9441">
        <v>10</v>
      </c>
      <c r="F9441" t="s">
        <v>22</v>
      </c>
      <c r="G9441">
        <v>0</v>
      </c>
      <c r="M9441">
        <v>0</v>
      </c>
      <c r="N9441" s="11"/>
      <c r="O9441" s="11"/>
      <c r="P9441" s="11"/>
      <c r="Q9441" s="11"/>
      <c r="R9441" s="11"/>
      <c r="S9441" s="11"/>
      <c r="T9441" s="2">
        <v>1.7899999999999999E-4</v>
      </c>
      <c r="U9441" s="11"/>
      <c r="V9441" s="11"/>
      <c r="W9441" s="11"/>
      <c r="X9441" s="11"/>
    </row>
    <row r="9442" spans="1:24" x14ac:dyDescent="0.55000000000000004">
      <c r="A9442">
        <v>350</v>
      </c>
      <c r="B9442">
        <v>5</v>
      </c>
      <c r="C9442">
        <v>18</v>
      </c>
      <c r="D9442" t="s">
        <v>23</v>
      </c>
      <c r="E9442">
        <v>11</v>
      </c>
      <c r="F9442" t="s">
        <v>22</v>
      </c>
      <c r="G9442">
        <v>15</v>
      </c>
      <c r="M9442">
        <v>0</v>
      </c>
      <c r="N9442" s="11"/>
      <c r="O9442" s="11"/>
      <c r="P9442" s="11"/>
      <c r="Q9442" s="11"/>
      <c r="R9442" s="2">
        <v>3.5399999999999999E-4</v>
      </c>
      <c r="S9442" s="11"/>
      <c r="T9442" s="11"/>
      <c r="U9442" s="11"/>
      <c r="V9442" s="2">
        <v>1.2300000000000001E-4</v>
      </c>
      <c r="W9442" s="2">
        <v>3.1999999999999999E-5</v>
      </c>
      <c r="X9442" s="2">
        <v>5.5000000000000002E-5</v>
      </c>
    </row>
    <row r="9443" spans="1:24" x14ac:dyDescent="0.55000000000000004">
      <c r="A9443">
        <v>350</v>
      </c>
      <c r="B9443">
        <v>5</v>
      </c>
      <c r="C9443">
        <v>19</v>
      </c>
      <c r="D9443" t="s">
        <v>24</v>
      </c>
      <c r="E9443">
        <v>11</v>
      </c>
      <c r="F9443" t="s">
        <v>22</v>
      </c>
      <c r="G9443">
        <v>28</v>
      </c>
      <c r="M9443">
        <v>33</v>
      </c>
      <c r="N9443" s="11"/>
      <c r="O9443" s="11"/>
      <c r="P9443" s="11"/>
      <c r="Q9443" s="11"/>
      <c r="R9443" s="2">
        <v>5.5400000000000002E-4</v>
      </c>
      <c r="S9443" s="11"/>
      <c r="T9443" s="11"/>
      <c r="U9443" s="11"/>
      <c r="V9443" s="2">
        <v>3.3700000000000001E-4</v>
      </c>
      <c r="W9443" s="2">
        <v>1.9900000000000001E-4</v>
      </c>
      <c r="X9443" s="2">
        <v>2.4499999999999999E-4</v>
      </c>
    </row>
    <row r="9444" spans="1:24" x14ac:dyDescent="0.55000000000000004">
      <c r="A9444">
        <v>350</v>
      </c>
      <c r="B9444">
        <v>5</v>
      </c>
      <c r="C9444">
        <v>20</v>
      </c>
      <c r="D9444" t="s">
        <v>25</v>
      </c>
      <c r="E9444">
        <v>10</v>
      </c>
      <c r="F9444" t="s">
        <v>22</v>
      </c>
      <c r="G9444">
        <v>3337</v>
      </c>
      <c r="M9444">
        <v>50</v>
      </c>
      <c r="N9444" s="11"/>
      <c r="O9444" s="11"/>
      <c r="P9444" s="11"/>
      <c r="Q9444" s="11"/>
      <c r="R9444" s="11"/>
      <c r="S9444" s="11"/>
      <c r="T9444" s="2">
        <v>1.7899999999999999E-4</v>
      </c>
      <c r="U9444" s="11"/>
      <c r="V9444" s="11"/>
      <c r="W9444" s="11"/>
      <c r="X9444" s="11"/>
    </row>
    <row r="9445" spans="1:24" x14ac:dyDescent="0.55000000000000004">
      <c r="A9445">
        <v>350</v>
      </c>
      <c r="B9445">
        <v>5</v>
      </c>
      <c r="C9445">
        <v>21</v>
      </c>
      <c r="D9445" t="s">
        <v>26</v>
      </c>
      <c r="E9445">
        <v>11</v>
      </c>
      <c r="F9445" t="s">
        <v>22</v>
      </c>
      <c r="G9445">
        <v>363</v>
      </c>
      <c r="M9445">
        <v>43</v>
      </c>
      <c r="N9445" s="11"/>
      <c r="O9445" s="11"/>
      <c r="P9445" s="11"/>
      <c r="Q9445" s="11"/>
      <c r="R9445" s="2">
        <v>5.5099999999999995E-4</v>
      </c>
      <c r="S9445" s="11"/>
      <c r="T9445" s="11"/>
      <c r="U9445" s="11"/>
      <c r="V9445" s="2">
        <v>3.3199999999999999E-4</v>
      </c>
      <c r="W9445" s="2">
        <v>1.92E-4</v>
      </c>
      <c r="X9445" s="2">
        <v>2.33E-4</v>
      </c>
    </row>
    <row r="9446" spans="1:24" x14ac:dyDescent="0.55000000000000004">
      <c r="A9446">
        <v>350</v>
      </c>
      <c r="B9446">
        <v>5</v>
      </c>
      <c r="C9446">
        <v>22</v>
      </c>
      <c r="D9446" t="s">
        <v>27</v>
      </c>
      <c r="E9446">
        <v>11</v>
      </c>
      <c r="F9446" t="s">
        <v>28</v>
      </c>
      <c r="G9446">
        <v>16</v>
      </c>
      <c r="M9446">
        <v>53</v>
      </c>
      <c r="N9446" s="11"/>
      <c r="O9446" s="11"/>
      <c r="P9446" s="11"/>
      <c r="Q9446" s="11"/>
      <c r="R9446" s="2">
        <v>2.7599999999999999E-4</v>
      </c>
      <c r="S9446" s="11"/>
      <c r="T9446" s="11"/>
      <c r="U9446" s="11"/>
      <c r="V9446" s="11"/>
      <c r="W9446" s="11"/>
      <c r="X9446" s="11"/>
    </row>
    <row r="9447" spans="1:24" x14ac:dyDescent="0.55000000000000004">
      <c r="A9447">
        <v>350</v>
      </c>
      <c r="B9447">
        <v>6</v>
      </c>
      <c r="C9447">
        <v>23</v>
      </c>
      <c r="D9447" t="s">
        <v>29</v>
      </c>
      <c r="E9447">
        <v>12</v>
      </c>
      <c r="F9447" t="s">
        <v>28</v>
      </c>
      <c r="G9447">
        <v>0</v>
      </c>
      <c r="M9447">
        <v>0</v>
      </c>
      <c r="N9447" s="11"/>
      <c r="O9447" s="11"/>
      <c r="P9447" s="11"/>
      <c r="Q9447" s="11"/>
      <c r="R9447" s="11"/>
      <c r="S9447" s="11"/>
      <c r="T9447" s="11"/>
      <c r="U9447" s="2">
        <v>-4.19E-2</v>
      </c>
      <c r="V9447" s="11"/>
      <c r="W9447" s="11"/>
      <c r="X9447" s="11"/>
    </row>
    <row r="9448" spans="1:24" x14ac:dyDescent="0.55000000000000004">
      <c r="A9448">
        <v>350</v>
      </c>
      <c r="B9448">
        <v>6</v>
      </c>
      <c r="C9448">
        <v>24</v>
      </c>
      <c r="D9448" t="s">
        <v>30</v>
      </c>
      <c r="E9448">
        <v>13</v>
      </c>
      <c r="F9448" t="s">
        <v>28</v>
      </c>
      <c r="G9448">
        <v>0</v>
      </c>
      <c r="M9448">
        <v>0</v>
      </c>
      <c r="N9448" s="11"/>
      <c r="O9448" s="11"/>
      <c r="P9448" s="11"/>
      <c r="Q9448" s="11"/>
      <c r="R9448" s="11"/>
      <c r="S9448" s="11"/>
      <c r="T9448" s="11"/>
      <c r="U9448" s="2">
        <v>2.1100000000000001E-2</v>
      </c>
      <c r="V9448" s="11"/>
      <c r="W9448" s="11"/>
      <c r="X9448" s="11"/>
    </row>
    <row r="9449" spans="1:24" x14ac:dyDescent="0.55000000000000004">
      <c r="A9449">
        <v>350</v>
      </c>
      <c r="B9449">
        <v>6</v>
      </c>
      <c r="C9449">
        <v>25</v>
      </c>
      <c r="D9449" t="s">
        <v>31</v>
      </c>
      <c r="E9449">
        <v>14</v>
      </c>
      <c r="F9449" t="s">
        <v>28</v>
      </c>
      <c r="G9449">
        <v>0</v>
      </c>
      <c r="M9449">
        <v>0</v>
      </c>
      <c r="N9449" s="11"/>
      <c r="O9449" s="11"/>
      <c r="P9449" s="11"/>
      <c r="Q9449" s="11"/>
      <c r="R9449" s="11"/>
      <c r="S9449" s="11"/>
      <c r="T9449" s="11"/>
      <c r="U9449" s="2">
        <v>-4.19E-2</v>
      </c>
      <c r="V9449" s="11"/>
      <c r="W9449" s="11"/>
      <c r="X9449" s="11"/>
    </row>
    <row r="9450" spans="1:24" x14ac:dyDescent="0.55000000000000004">
      <c r="A9450">
        <v>350</v>
      </c>
      <c r="B9450">
        <v>6</v>
      </c>
      <c r="C9450">
        <v>26</v>
      </c>
      <c r="D9450" t="s">
        <v>32</v>
      </c>
      <c r="E9450">
        <v>15</v>
      </c>
      <c r="F9450" t="s">
        <v>33</v>
      </c>
      <c r="G9450">
        <v>2</v>
      </c>
      <c r="M9450">
        <v>14</v>
      </c>
      <c r="N9450" s="11"/>
      <c r="O9450" s="11"/>
      <c r="P9450" s="11"/>
      <c r="Q9450" s="11"/>
      <c r="R9450" s="11"/>
      <c r="S9450" s="11"/>
      <c r="T9450" s="11"/>
      <c r="U9450" s="2">
        <v>2.1100000000000001E-2</v>
      </c>
      <c r="V9450" s="11"/>
      <c r="W9450" s="11"/>
      <c r="X9450" s="11"/>
    </row>
    <row r="9451" spans="1:24" x14ac:dyDescent="0.55000000000000004">
      <c r="A9451">
        <v>350</v>
      </c>
      <c r="B9451">
        <v>6</v>
      </c>
      <c r="C9451">
        <v>27</v>
      </c>
      <c r="D9451" t="s">
        <v>34</v>
      </c>
      <c r="E9451">
        <v>16</v>
      </c>
      <c r="F9451" t="s">
        <v>28</v>
      </c>
      <c r="G9451">
        <v>28</v>
      </c>
      <c r="M9451">
        <v>44</v>
      </c>
      <c r="N9451" s="11"/>
      <c r="O9451" s="11"/>
      <c r="P9451" s="11"/>
      <c r="Q9451" s="11"/>
      <c r="R9451" s="11"/>
      <c r="S9451" s="11"/>
      <c r="T9451" s="11"/>
      <c r="U9451" s="2">
        <v>4.19E-2</v>
      </c>
      <c r="V9451" s="11"/>
      <c r="W9451" s="11"/>
      <c r="X9451" s="11"/>
    </row>
    <row r="9452" spans="1:24" x14ac:dyDescent="0.55000000000000004">
      <c r="A9452">
        <v>351</v>
      </c>
      <c r="B9452">
        <v>1</v>
      </c>
      <c r="C9452">
        <v>1</v>
      </c>
      <c r="D9452" t="s">
        <v>3</v>
      </c>
      <c r="E9452">
        <v>1</v>
      </c>
      <c r="F9452" t="s">
        <v>4</v>
      </c>
      <c r="G9452">
        <v>27</v>
      </c>
      <c r="M9452">
        <v>40</v>
      </c>
      <c r="N9452" s="9"/>
      <c r="O9452" s="9"/>
      <c r="P9452" s="9"/>
      <c r="Q9452" s="9"/>
      <c r="R9452" s="9"/>
      <c r="S9452" s="10">
        <v>5.9800000000000001E-4</v>
      </c>
      <c r="T9452" s="11"/>
      <c r="U9452" s="11"/>
      <c r="V9452" s="9"/>
      <c r="W9452" s="10">
        <v>7.9799999999999992E-3</v>
      </c>
      <c r="X9452" s="2">
        <v>7.2099999999999996E-4</v>
      </c>
    </row>
    <row r="9453" spans="1:24" x14ac:dyDescent="0.55000000000000004">
      <c r="A9453">
        <v>351</v>
      </c>
      <c r="B9453">
        <v>1</v>
      </c>
      <c r="C9453">
        <v>2</v>
      </c>
      <c r="D9453" t="s">
        <v>5</v>
      </c>
      <c r="E9453">
        <v>2</v>
      </c>
      <c r="F9453" t="s">
        <v>4</v>
      </c>
      <c r="G9453">
        <v>3</v>
      </c>
      <c r="M9453">
        <v>53</v>
      </c>
      <c r="N9453" s="9"/>
      <c r="O9453" s="9"/>
      <c r="P9453" s="9"/>
      <c r="Q9453" s="9"/>
      <c r="R9453" s="9"/>
      <c r="S9453" s="10">
        <v>1.0740000000000001E-3</v>
      </c>
      <c r="T9453" s="11"/>
      <c r="U9453" s="11"/>
      <c r="V9453" s="9"/>
      <c r="W9453" s="10">
        <v>1.2290000000000001E-3</v>
      </c>
      <c r="X9453" s="2">
        <v>1.188E-3</v>
      </c>
    </row>
    <row r="9454" spans="1:24" x14ac:dyDescent="0.55000000000000004">
      <c r="A9454">
        <v>351</v>
      </c>
      <c r="B9454">
        <v>1</v>
      </c>
      <c r="C9454">
        <v>3</v>
      </c>
      <c r="D9454" t="s">
        <v>6</v>
      </c>
      <c r="E9454">
        <v>2</v>
      </c>
      <c r="F9454" t="s">
        <v>4</v>
      </c>
      <c r="G9454">
        <v>4</v>
      </c>
      <c r="M9454">
        <v>88</v>
      </c>
      <c r="N9454" s="9"/>
      <c r="O9454" s="9"/>
      <c r="P9454" s="9"/>
      <c r="Q9454" s="9"/>
      <c r="R9454" s="9"/>
      <c r="S9454" s="10">
        <f t="shared" ref="S9454" si="1057">0.000218*4</f>
        <v>8.7200000000000005E-4</v>
      </c>
      <c r="T9454" s="11"/>
      <c r="U9454" s="11"/>
      <c r="V9454" s="9"/>
      <c r="W9454" s="10">
        <v>9.2299999999999999E-4</v>
      </c>
      <c r="X9454" s="2">
        <v>9.01E-4</v>
      </c>
    </row>
    <row r="9455" spans="1:24" x14ac:dyDescent="0.55000000000000004">
      <c r="A9455">
        <v>351</v>
      </c>
      <c r="B9455">
        <v>1</v>
      </c>
      <c r="C9455">
        <v>4</v>
      </c>
      <c r="D9455" t="s">
        <v>7</v>
      </c>
      <c r="E9455">
        <v>2</v>
      </c>
      <c r="F9455" t="s">
        <v>4</v>
      </c>
      <c r="G9455">
        <v>4</v>
      </c>
      <c r="M9455">
        <v>65</v>
      </c>
      <c r="N9455" s="9"/>
      <c r="O9455" s="9"/>
      <c r="P9455" s="9"/>
      <c r="Q9455" s="9"/>
      <c r="R9455" s="9"/>
      <c r="S9455" s="10">
        <f t="shared" ref="S9455" si="1058">0.000218*2</f>
        <v>4.3600000000000003E-4</v>
      </c>
      <c r="T9455" s="11"/>
      <c r="U9455" s="11"/>
      <c r="V9455" s="9"/>
      <c r="W9455" s="10">
        <v>6.4999999999999997E-4</v>
      </c>
      <c r="X9455" s="2">
        <v>5.4199999999999995E-4</v>
      </c>
    </row>
    <row r="9456" spans="1:24" x14ac:dyDescent="0.55000000000000004">
      <c r="A9456">
        <v>351</v>
      </c>
      <c r="B9456">
        <v>2</v>
      </c>
      <c r="C9456">
        <v>5</v>
      </c>
      <c r="D9456" t="s">
        <v>8</v>
      </c>
      <c r="E9456">
        <v>3</v>
      </c>
      <c r="F9456" t="s">
        <v>9</v>
      </c>
      <c r="G9456">
        <v>5</v>
      </c>
      <c r="M9456">
        <v>15</v>
      </c>
      <c r="N9456" s="2">
        <v>8.7999999999999998E-5</v>
      </c>
      <c r="O9456" s="2">
        <v>2.5399999999999999E-4</v>
      </c>
      <c r="P9456" s="2">
        <v>4.1199999999999999E-4</v>
      </c>
      <c r="Q9456" s="2">
        <v>3.68E-4</v>
      </c>
      <c r="R9456" s="11"/>
      <c r="S9456" s="11"/>
      <c r="T9456" s="11"/>
      <c r="U9456" s="11"/>
      <c r="V9456" s="11"/>
      <c r="W9456" s="11"/>
      <c r="X9456" s="11"/>
    </row>
    <row r="9457" spans="1:24" x14ac:dyDescent="0.55000000000000004">
      <c r="A9457">
        <v>351</v>
      </c>
      <c r="B9457">
        <v>2</v>
      </c>
      <c r="C9457">
        <v>6</v>
      </c>
      <c r="D9457" t="s">
        <v>10</v>
      </c>
      <c r="E9457">
        <v>3</v>
      </c>
      <c r="F9457" t="s">
        <v>9</v>
      </c>
      <c r="G9457">
        <v>41</v>
      </c>
      <c r="M9457">
        <v>29</v>
      </c>
      <c r="N9457" s="2">
        <v>3.9999999999999998E-6</v>
      </c>
      <c r="O9457" s="2">
        <v>4.1999999999999998E-5</v>
      </c>
      <c r="P9457" s="2">
        <v>6.7000000000000002E-5</v>
      </c>
      <c r="Q9457" s="2">
        <v>5.5000000000000002E-5</v>
      </c>
      <c r="R9457" s="11"/>
      <c r="S9457" s="11"/>
      <c r="T9457" s="11"/>
      <c r="U9457" s="11"/>
      <c r="V9457" s="11"/>
      <c r="W9457" s="11"/>
      <c r="X9457" s="11"/>
    </row>
    <row r="9458" spans="1:24" x14ac:dyDescent="0.55000000000000004">
      <c r="A9458">
        <v>351</v>
      </c>
      <c r="B9458">
        <v>2</v>
      </c>
      <c r="C9458">
        <v>7</v>
      </c>
      <c r="D9458" t="s">
        <v>11</v>
      </c>
      <c r="E9458">
        <v>3</v>
      </c>
      <c r="F9458" t="s">
        <v>9</v>
      </c>
      <c r="G9458">
        <v>11</v>
      </c>
      <c r="M9458">
        <v>89</v>
      </c>
      <c r="N9458" s="2">
        <v>1.7E-5</v>
      </c>
      <c r="O9458" s="2">
        <v>1.4899999999999999E-4</v>
      </c>
      <c r="P9458" s="2">
        <v>3.5399999999999999E-4</v>
      </c>
      <c r="Q9458" s="2">
        <v>3.1199999999999999E-4</v>
      </c>
      <c r="R9458" s="11"/>
      <c r="S9458" s="11"/>
      <c r="T9458" s="11"/>
      <c r="U9458" s="11"/>
      <c r="V9458" s="11"/>
      <c r="W9458" s="11"/>
      <c r="X9458" s="11"/>
    </row>
    <row r="9459" spans="1:24" x14ac:dyDescent="0.55000000000000004">
      <c r="A9459">
        <v>351</v>
      </c>
      <c r="B9459">
        <v>2</v>
      </c>
      <c r="C9459">
        <v>8</v>
      </c>
      <c r="D9459" t="s">
        <v>12</v>
      </c>
      <c r="E9459">
        <v>3</v>
      </c>
      <c r="F9459" t="s">
        <v>9</v>
      </c>
      <c r="G9459">
        <v>5</v>
      </c>
      <c r="M9459">
        <v>84</v>
      </c>
      <c r="N9459" s="2">
        <v>1.2E-5</v>
      </c>
      <c r="O9459" s="2">
        <v>1.02E-4</v>
      </c>
      <c r="P9459" s="2">
        <v>2.32E-4</v>
      </c>
      <c r="Q9459" s="2">
        <v>1.9900000000000001E-4</v>
      </c>
      <c r="R9459" s="11"/>
      <c r="S9459" s="11"/>
      <c r="T9459" s="11"/>
      <c r="U9459" s="11"/>
      <c r="V9459" s="11"/>
      <c r="W9459" s="11"/>
      <c r="X9459" s="11"/>
    </row>
    <row r="9460" spans="1:24" x14ac:dyDescent="0.55000000000000004">
      <c r="A9460">
        <v>351</v>
      </c>
      <c r="B9460">
        <v>3</v>
      </c>
      <c r="C9460">
        <v>9</v>
      </c>
      <c r="D9460" t="s">
        <v>13</v>
      </c>
      <c r="E9460">
        <v>4</v>
      </c>
      <c r="F9460" t="s">
        <v>9</v>
      </c>
      <c r="G9460">
        <v>0</v>
      </c>
      <c r="M9460">
        <v>0</v>
      </c>
      <c r="N9460" s="11"/>
      <c r="O9460" s="11"/>
      <c r="P9460" s="11"/>
      <c r="Q9460" s="11"/>
      <c r="R9460" s="11"/>
      <c r="S9460" s="11"/>
      <c r="T9460" s="11"/>
      <c r="U9460" s="11"/>
      <c r="V9460" s="11"/>
      <c r="W9460" s="2">
        <v>5.3999999999999998E-5</v>
      </c>
      <c r="X9460" s="2">
        <v>4.1E-5</v>
      </c>
    </row>
    <row r="9461" spans="1:24" x14ac:dyDescent="0.55000000000000004">
      <c r="A9461">
        <v>351</v>
      </c>
      <c r="B9461">
        <v>3</v>
      </c>
      <c r="C9461">
        <v>10</v>
      </c>
      <c r="D9461" t="s">
        <v>14</v>
      </c>
      <c r="E9461">
        <v>4</v>
      </c>
      <c r="F9461" t="s">
        <v>9</v>
      </c>
      <c r="G9461">
        <v>0</v>
      </c>
      <c r="M9461">
        <v>0</v>
      </c>
      <c r="N9461" s="11"/>
      <c r="O9461" s="11"/>
      <c r="P9461" s="11"/>
      <c r="Q9461" s="11"/>
      <c r="R9461" s="11"/>
      <c r="S9461" s="2">
        <v>2.0100000000000001E-4</v>
      </c>
      <c r="T9461" s="11"/>
      <c r="U9461" s="11"/>
      <c r="V9461" s="11"/>
      <c r="W9461" s="2">
        <v>1.4200000000000001E-4</v>
      </c>
      <c r="X9461" s="2">
        <v>1.35E-4</v>
      </c>
    </row>
    <row r="9462" spans="1:24" x14ac:dyDescent="0.55000000000000004">
      <c r="A9462">
        <v>351</v>
      </c>
      <c r="B9462">
        <v>3</v>
      </c>
      <c r="C9462">
        <v>11</v>
      </c>
      <c r="D9462" t="s">
        <v>15</v>
      </c>
      <c r="E9462">
        <v>5</v>
      </c>
      <c r="F9462" t="s">
        <v>9</v>
      </c>
      <c r="G9462">
        <v>1</v>
      </c>
      <c r="M9462">
        <v>18</v>
      </c>
      <c r="N9462" s="11"/>
      <c r="O9462" s="11"/>
      <c r="P9462" s="11"/>
      <c r="Q9462" s="11"/>
      <c r="R9462" s="11"/>
      <c r="S9462" s="2">
        <v>1.8699999999999999E-4</v>
      </c>
      <c r="T9462" s="11"/>
      <c r="U9462" s="11"/>
      <c r="V9462" s="11"/>
      <c r="W9462" s="2">
        <v>1.3200000000000001E-4</v>
      </c>
      <c r="X9462" s="2">
        <v>1.22E-4</v>
      </c>
    </row>
    <row r="9463" spans="1:24" x14ac:dyDescent="0.55000000000000004">
      <c r="A9463">
        <v>351</v>
      </c>
      <c r="B9463">
        <v>3</v>
      </c>
      <c r="C9463">
        <v>12</v>
      </c>
      <c r="D9463" t="s">
        <v>16</v>
      </c>
      <c r="E9463">
        <v>6</v>
      </c>
      <c r="F9463" t="s">
        <v>9</v>
      </c>
      <c r="G9463">
        <v>4</v>
      </c>
      <c r="M9463">
        <v>16</v>
      </c>
      <c r="N9463" s="11"/>
      <c r="O9463" s="11"/>
      <c r="P9463" s="11"/>
      <c r="Q9463" s="11"/>
      <c r="R9463" s="11"/>
      <c r="S9463" s="11"/>
      <c r="T9463" s="11"/>
      <c r="U9463" s="11"/>
      <c r="V9463" s="11"/>
      <c r="W9463" s="2">
        <v>1.9900000000000001E-4</v>
      </c>
      <c r="X9463" s="2">
        <v>1.7799999999999999E-4</v>
      </c>
    </row>
    <row r="9464" spans="1:24" x14ac:dyDescent="0.55000000000000004">
      <c r="A9464">
        <v>351</v>
      </c>
      <c r="B9464">
        <v>3</v>
      </c>
      <c r="C9464">
        <v>13</v>
      </c>
      <c r="D9464" t="s">
        <v>17</v>
      </c>
      <c r="E9464">
        <v>7</v>
      </c>
      <c r="F9464" t="s">
        <v>9</v>
      </c>
      <c r="G9464">
        <v>15</v>
      </c>
      <c r="M9464">
        <v>21</v>
      </c>
      <c r="N9464" s="2">
        <v>2.5000000000000001E-5</v>
      </c>
      <c r="O9464" s="2">
        <v>1.65E-4</v>
      </c>
      <c r="P9464" s="2">
        <f t="shared" ref="P9464" si="1059">0.000398</f>
        <v>3.9800000000000002E-4</v>
      </c>
      <c r="Q9464" s="2">
        <v>3.1100000000000002E-4</v>
      </c>
      <c r="R9464" s="11"/>
      <c r="S9464" s="11"/>
      <c r="T9464" s="11"/>
      <c r="U9464" s="11"/>
      <c r="V9464" s="11"/>
      <c r="W9464" s="2">
        <v>8.3999999999999995E-5</v>
      </c>
      <c r="X9464" s="2">
        <v>7.7999999999999999E-5</v>
      </c>
    </row>
    <row r="9465" spans="1:24" x14ac:dyDescent="0.55000000000000004">
      <c r="A9465">
        <v>351</v>
      </c>
      <c r="B9465">
        <v>3</v>
      </c>
      <c r="C9465">
        <v>14</v>
      </c>
      <c r="D9465" t="s">
        <v>18</v>
      </c>
      <c r="E9465">
        <v>8</v>
      </c>
      <c r="F9465" t="s">
        <v>9</v>
      </c>
      <c r="G9465">
        <v>8</v>
      </c>
      <c r="M9465">
        <v>27</v>
      </c>
      <c r="N9465" s="2">
        <v>3.3000000000000003E-5</v>
      </c>
      <c r="O9465" s="2">
        <v>1.9900000000000001E-4</v>
      </c>
      <c r="P9465" s="2">
        <v>4.3300000000000001E-4</v>
      </c>
      <c r="Q9465" s="2">
        <v>3.8200000000000002E-4</v>
      </c>
      <c r="R9465" s="11"/>
      <c r="S9465" s="2">
        <v>1.54E-4</v>
      </c>
      <c r="T9465" s="11"/>
      <c r="U9465" s="11"/>
      <c r="V9465" s="11"/>
      <c r="W9465" s="2">
        <v>1.02E-4</v>
      </c>
      <c r="X9465" s="2">
        <v>9.2999999999999997E-5</v>
      </c>
    </row>
    <row r="9466" spans="1:24" x14ac:dyDescent="0.55000000000000004">
      <c r="A9466">
        <v>351</v>
      </c>
      <c r="B9466">
        <v>3</v>
      </c>
      <c r="C9466">
        <v>15</v>
      </c>
      <c r="D9466" t="s">
        <v>19</v>
      </c>
      <c r="E9466">
        <v>4</v>
      </c>
      <c r="F9466" t="s">
        <v>9</v>
      </c>
      <c r="G9466">
        <v>12</v>
      </c>
      <c r="M9466">
        <v>32</v>
      </c>
      <c r="N9466" s="11"/>
      <c r="O9466" s="11"/>
      <c r="P9466" s="11"/>
      <c r="Q9466" s="11"/>
      <c r="R9466" s="11"/>
      <c r="S9466" s="2">
        <v>2.5500000000000002E-4</v>
      </c>
      <c r="T9466" s="11"/>
      <c r="U9466" s="11"/>
      <c r="V9466" s="11"/>
      <c r="W9466" s="2">
        <v>1.6200000000000001E-4</v>
      </c>
      <c r="X9466" s="2">
        <v>1.4999999999999999E-4</v>
      </c>
    </row>
    <row r="9467" spans="1:24" x14ac:dyDescent="0.55000000000000004">
      <c r="A9467">
        <v>351</v>
      </c>
      <c r="B9467">
        <v>4</v>
      </c>
      <c r="C9467">
        <v>16</v>
      </c>
      <c r="D9467" t="s">
        <v>20</v>
      </c>
      <c r="E9467">
        <v>9</v>
      </c>
      <c r="F9467" t="s">
        <v>9</v>
      </c>
      <c r="G9467">
        <v>58</v>
      </c>
      <c r="M9467">
        <v>31</v>
      </c>
      <c r="N9467" s="11"/>
      <c r="O9467" s="11"/>
      <c r="P9467" s="11"/>
      <c r="Q9467" s="11"/>
      <c r="R9467" s="11"/>
      <c r="S9467" s="11"/>
      <c r="T9467" s="11"/>
      <c r="U9467" s="11"/>
      <c r="V9467" s="11"/>
      <c r="W9467" s="2">
        <v>1.9999999999999999E-6</v>
      </c>
      <c r="X9467" s="2">
        <v>1.9999999999999999E-6</v>
      </c>
    </row>
    <row r="9468" spans="1:24" x14ac:dyDescent="0.55000000000000004">
      <c r="A9468">
        <v>351</v>
      </c>
      <c r="B9468">
        <v>5</v>
      </c>
      <c r="C9468">
        <v>17</v>
      </c>
      <c r="D9468" t="s">
        <v>21</v>
      </c>
      <c r="E9468">
        <v>10</v>
      </c>
      <c r="F9468" t="s">
        <v>22</v>
      </c>
      <c r="G9468">
        <v>659</v>
      </c>
      <c r="M9468">
        <v>32</v>
      </c>
      <c r="N9468" s="11"/>
      <c r="O9468" s="11"/>
      <c r="P9468" s="11"/>
      <c r="Q9468" s="11"/>
      <c r="R9468" s="11"/>
      <c r="S9468" s="11"/>
      <c r="T9468" s="2">
        <v>1.7899999999999999E-4</v>
      </c>
      <c r="U9468" s="11"/>
      <c r="V9468" s="11"/>
      <c r="W9468" s="11"/>
      <c r="X9468" s="11"/>
    </row>
    <row r="9469" spans="1:24" x14ac:dyDescent="0.55000000000000004">
      <c r="A9469">
        <v>351</v>
      </c>
      <c r="B9469">
        <v>5</v>
      </c>
      <c r="C9469">
        <v>18</v>
      </c>
      <c r="D9469" t="s">
        <v>23</v>
      </c>
      <c r="E9469">
        <v>11</v>
      </c>
      <c r="F9469" t="s">
        <v>22</v>
      </c>
      <c r="G9469">
        <v>0</v>
      </c>
      <c r="M9469">
        <v>0</v>
      </c>
      <c r="N9469" s="11"/>
      <c r="O9469" s="11"/>
      <c r="P9469" s="11"/>
      <c r="Q9469" s="11"/>
      <c r="R9469" s="2">
        <v>3.5399999999999999E-4</v>
      </c>
      <c r="S9469" s="11"/>
      <c r="T9469" s="11"/>
      <c r="U9469" s="11"/>
      <c r="V9469" s="2">
        <v>1.2300000000000001E-4</v>
      </c>
      <c r="W9469" s="2">
        <v>3.1999999999999999E-5</v>
      </c>
      <c r="X9469" s="2">
        <v>5.5000000000000002E-5</v>
      </c>
    </row>
    <row r="9470" spans="1:24" x14ac:dyDescent="0.55000000000000004">
      <c r="A9470">
        <v>351</v>
      </c>
      <c r="B9470">
        <v>5</v>
      </c>
      <c r="C9470">
        <v>19</v>
      </c>
      <c r="D9470" t="s">
        <v>24</v>
      </c>
      <c r="E9470">
        <v>11</v>
      </c>
      <c r="F9470" t="s">
        <v>22</v>
      </c>
      <c r="G9470">
        <v>34</v>
      </c>
      <c r="M9470">
        <v>33</v>
      </c>
      <c r="N9470" s="11"/>
      <c r="O9470" s="11"/>
      <c r="P9470" s="11"/>
      <c r="Q9470" s="11"/>
      <c r="R9470" s="2">
        <v>5.5400000000000002E-4</v>
      </c>
      <c r="S9470" s="11"/>
      <c r="T9470" s="11"/>
      <c r="U9470" s="11"/>
      <c r="V9470" s="2">
        <v>3.3700000000000001E-4</v>
      </c>
      <c r="W9470" s="2">
        <v>1.9900000000000001E-4</v>
      </c>
      <c r="X9470" s="2">
        <v>2.4499999999999999E-4</v>
      </c>
    </row>
    <row r="9471" spans="1:24" x14ac:dyDescent="0.55000000000000004">
      <c r="A9471">
        <v>351</v>
      </c>
      <c r="B9471">
        <v>5</v>
      </c>
      <c r="C9471">
        <v>20</v>
      </c>
      <c r="D9471" t="s">
        <v>25</v>
      </c>
      <c r="E9471">
        <v>10</v>
      </c>
      <c r="F9471" t="s">
        <v>22</v>
      </c>
      <c r="G9471">
        <v>2013</v>
      </c>
      <c r="M9471">
        <v>45</v>
      </c>
      <c r="N9471" s="11"/>
      <c r="O9471" s="11"/>
      <c r="P9471" s="11"/>
      <c r="Q9471" s="11"/>
      <c r="R9471" s="11"/>
      <c r="S9471" s="11"/>
      <c r="T9471" s="2">
        <v>1.7899999999999999E-4</v>
      </c>
      <c r="U9471" s="11"/>
      <c r="V9471" s="11"/>
      <c r="W9471" s="11"/>
      <c r="X9471" s="11"/>
    </row>
    <row r="9472" spans="1:24" x14ac:dyDescent="0.55000000000000004">
      <c r="A9472">
        <v>351</v>
      </c>
      <c r="B9472">
        <v>5</v>
      </c>
      <c r="C9472">
        <v>21</v>
      </c>
      <c r="D9472" t="s">
        <v>26</v>
      </c>
      <c r="E9472">
        <v>11</v>
      </c>
      <c r="F9472" t="s">
        <v>22</v>
      </c>
      <c r="G9472">
        <v>318</v>
      </c>
      <c r="M9472">
        <v>50</v>
      </c>
      <c r="N9472" s="11"/>
      <c r="O9472" s="11"/>
      <c r="P9472" s="11"/>
      <c r="Q9472" s="11"/>
      <c r="R9472" s="2">
        <v>5.5099999999999995E-4</v>
      </c>
      <c r="S9472" s="11"/>
      <c r="T9472" s="11"/>
      <c r="U9472" s="11"/>
      <c r="V9472" s="2">
        <v>3.3199999999999999E-4</v>
      </c>
      <c r="W9472" s="2">
        <v>1.92E-4</v>
      </c>
      <c r="X9472" s="2">
        <v>2.33E-4</v>
      </c>
    </row>
    <row r="9473" spans="1:24" x14ac:dyDescent="0.55000000000000004">
      <c r="A9473">
        <v>351</v>
      </c>
      <c r="B9473">
        <v>5</v>
      </c>
      <c r="C9473">
        <v>22</v>
      </c>
      <c r="D9473" t="s">
        <v>27</v>
      </c>
      <c r="E9473">
        <v>11</v>
      </c>
      <c r="F9473" t="s">
        <v>28</v>
      </c>
      <c r="G9473">
        <v>18</v>
      </c>
      <c r="M9473">
        <v>57</v>
      </c>
      <c r="N9473" s="11"/>
      <c r="O9473" s="11"/>
      <c r="P9473" s="11"/>
      <c r="Q9473" s="11"/>
      <c r="R9473" s="2">
        <v>2.7599999999999999E-4</v>
      </c>
      <c r="S9473" s="11"/>
      <c r="T9473" s="11"/>
      <c r="U9473" s="11"/>
      <c r="V9473" s="11"/>
      <c r="W9473" s="11"/>
      <c r="X9473" s="11"/>
    </row>
    <row r="9474" spans="1:24" x14ac:dyDescent="0.55000000000000004">
      <c r="A9474">
        <v>351</v>
      </c>
      <c r="B9474">
        <v>6</v>
      </c>
      <c r="C9474">
        <v>23</v>
      </c>
      <c r="D9474" t="s">
        <v>29</v>
      </c>
      <c r="E9474">
        <v>12</v>
      </c>
      <c r="F9474" t="s">
        <v>28</v>
      </c>
      <c r="G9474">
        <v>0</v>
      </c>
      <c r="M9474">
        <v>0</v>
      </c>
      <c r="N9474" s="11"/>
      <c r="O9474" s="11"/>
      <c r="P9474" s="11"/>
      <c r="Q9474" s="11"/>
      <c r="R9474" s="11"/>
      <c r="S9474" s="11"/>
      <c r="T9474" s="11"/>
      <c r="U9474" s="2">
        <v>-4.19E-2</v>
      </c>
      <c r="V9474" s="11"/>
      <c r="W9474" s="11"/>
      <c r="X9474" s="11"/>
    </row>
    <row r="9475" spans="1:24" x14ac:dyDescent="0.55000000000000004">
      <c r="A9475">
        <v>351</v>
      </c>
      <c r="B9475">
        <v>6</v>
      </c>
      <c r="C9475">
        <v>24</v>
      </c>
      <c r="D9475" t="s">
        <v>30</v>
      </c>
      <c r="E9475">
        <v>13</v>
      </c>
      <c r="F9475" t="s">
        <v>28</v>
      </c>
      <c r="G9475">
        <v>0</v>
      </c>
      <c r="M9475">
        <v>0</v>
      </c>
      <c r="N9475" s="11"/>
      <c r="O9475" s="11"/>
      <c r="P9475" s="11"/>
      <c r="Q9475" s="11"/>
      <c r="R9475" s="11"/>
      <c r="S9475" s="11"/>
      <c r="T9475" s="11"/>
      <c r="U9475" s="2">
        <v>2.1100000000000001E-2</v>
      </c>
      <c r="V9475" s="11"/>
      <c r="W9475" s="11"/>
      <c r="X9475" s="11"/>
    </row>
    <row r="9476" spans="1:24" x14ac:dyDescent="0.55000000000000004">
      <c r="A9476">
        <v>351</v>
      </c>
      <c r="B9476">
        <v>6</v>
      </c>
      <c r="C9476">
        <v>25</v>
      </c>
      <c r="D9476" t="s">
        <v>31</v>
      </c>
      <c r="E9476">
        <v>14</v>
      </c>
      <c r="F9476" t="s">
        <v>28</v>
      </c>
      <c r="G9476">
        <v>0</v>
      </c>
      <c r="M9476">
        <v>0</v>
      </c>
      <c r="N9476" s="11"/>
      <c r="O9476" s="11"/>
      <c r="P9476" s="11"/>
      <c r="Q9476" s="11"/>
      <c r="R9476" s="11"/>
      <c r="S9476" s="11"/>
      <c r="T9476" s="11"/>
      <c r="U9476" s="2">
        <v>-4.19E-2</v>
      </c>
      <c r="V9476" s="11"/>
      <c r="W9476" s="11"/>
      <c r="X9476" s="11"/>
    </row>
    <row r="9477" spans="1:24" x14ac:dyDescent="0.55000000000000004">
      <c r="A9477">
        <v>351</v>
      </c>
      <c r="B9477">
        <v>6</v>
      </c>
      <c r="C9477">
        <v>26</v>
      </c>
      <c r="D9477" t="s">
        <v>32</v>
      </c>
      <c r="E9477">
        <v>15</v>
      </c>
      <c r="F9477" t="s">
        <v>33</v>
      </c>
      <c r="G9477">
        <v>2</v>
      </c>
      <c r="M9477">
        <v>16</v>
      </c>
      <c r="N9477" s="11"/>
      <c r="O9477" s="11"/>
      <c r="P9477" s="11"/>
      <c r="Q9477" s="11"/>
      <c r="R9477" s="11"/>
      <c r="S9477" s="11"/>
      <c r="T9477" s="11"/>
      <c r="U9477" s="2">
        <v>2.1100000000000001E-2</v>
      </c>
      <c r="V9477" s="11"/>
      <c r="W9477" s="11"/>
      <c r="X9477" s="11"/>
    </row>
    <row r="9478" spans="1:24" x14ac:dyDescent="0.55000000000000004">
      <c r="A9478">
        <v>351</v>
      </c>
      <c r="B9478">
        <v>6</v>
      </c>
      <c r="C9478">
        <v>27</v>
      </c>
      <c r="D9478" t="s">
        <v>34</v>
      </c>
      <c r="E9478">
        <v>16</v>
      </c>
      <c r="F9478" t="s">
        <v>28</v>
      </c>
      <c r="G9478">
        <v>17</v>
      </c>
      <c r="M9478">
        <v>49</v>
      </c>
      <c r="N9478" s="11"/>
      <c r="O9478" s="11"/>
      <c r="P9478" s="11"/>
      <c r="Q9478" s="11"/>
      <c r="R9478" s="11"/>
      <c r="S9478" s="11"/>
      <c r="T9478" s="11"/>
      <c r="U9478" s="2">
        <v>4.19E-2</v>
      </c>
      <c r="V9478" s="11"/>
      <c r="W9478" s="11"/>
      <c r="X9478" s="11"/>
    </row>
    <row r="9479" spans="1:24" x14ac:dyDescent="0.55000000000000004">
      <c r="A9479">
        <v>352</v>
      </c>
      <c r="B9479">
        <v>1</v>
      </c>
      <c r="C9479">
        <v>1</v>
      </c>
      <c r="D9479" t="s">
        <v>3</v>
      </c>
      <c r="E9479">
        <v>1</v>
      </c>
      <c r="F9479" t="s">
        <v>9</v>
      </c>
      <c r="G9479">
        <v>14</v>
      </c>
      <c r="M9479">
        <v>47</v>
      </c>
      <c r="N9479" s="9"/>
      <c r="O9479" s="9"/>
      <c r="P9479" s="9"/>
      <c r="Q9479" s="9"/>
      <c r="R9479" s="9"/>
      <c r="S9479" s="10">
        <v>5.9800000000000001E-4</v>
      </c>
      <c r="T9479" s="11"/>
      <c r="U9479" s="11"/>
      <c r="V9479" s="9"/>
      <c r="W9479" s="10">
        <v>7.9799999999999992E-3</v>
      </c>
      <c r="X9479" s="2">
        <v>7.2099999999999996E-4</v>
      </c>
    </row>
    <row r="9480" spans="1:24" x14ac:dyDescent="0.55000000000000004">
      <c r="A9480">
        <v>352</v>
      </c>
      <c r="B9480">
        <v>1</v>
      </c>
      <c r="C9480">
        <v>2</v>
      </c>
      <c r="D9480" t="s">
        <v>5</v>
      </c>
      <c r="E9480">
        <v>2</v>
      </c>
      <c r="F9480" t="s">
        <v>9</v>
      </c>
      <c r="G9480">
        <v>3</v>
      </c>
      <c r="M9480">
        <v>41</v>
      </c>
      <c r="N9480" s="9"/>
      <c r="O9480" s="9"/>
      <c r="P9480" s="9"/>
      <c r="Q9480" s="9"/>
      <c r="R9480" s="9"/>
      <c r="S9480" s="10">
        <v>1.0740000000000001E-3</v>
      </c>
      <c r="T9480" s="11"/>
      <c r="U9480" s="11"/>
      <c r="V9480" s="9"/>
      <c r="W9480" s="10">
        <v>1.2290000000000001E-3</v>
      </c>
      <c r="X9480" s="2">
        <v>1.188E-3</v>
      </c>
    </row>
    <row r="9481" spans="1:24" x14ac:dyDescent="0.55000000000000004">
      <c r="A9481">
        <v>352</v>
      </c>
      <c r="B9481">
        <v>1</v>
      </c>
      <c r="C9481">
        <v>3</v>
      </c>
      <c r="D9481" t="s">
        <v>6</v>
      </c>
      <c r="E9481">
        <v>2</v>
      </c>
      <c r="F9481" t="s">
        <v>9</v>
      </c>
      <c r="G9481">
        <v>2</v>
      </c>
      <c r="M9481">
        <v>80</v>
      </c>
      <c r="N9481" s="9"/>
      <c r="O9481" s="9"/>
      <c r="P9481" s="9"/>
      <c r="Q9481" s="9"/>
      <c r="R9481" s="9"/>
      <c r="S9481" s="10">
        <f t="shared" ref="S9481" si="1060">0.000218*4</f>
        <v>8.7200000000000005E-4</v>
      </c>
      <c r="T9481" s="11"/>
      <c r="U9481" s="11"/>
      <c r="V9481" s="9"/>
      <c r="W9481" s="10">
        <v>9.2299999999999999E-4</v>
      </c>
      <c r="X9481" s="2">
        <v>9.01E-4</v>
      </c>
    </row>
    <row r="9482" spans="1:24" x14ac:dyDescent="0.55000000000000004">
      <c r="A9482">
        <v>352</v>
      </c>
      <c r="B9482">
        <v>1</v>
      </c>
      <c r="C9482">
        <v>4</v>
      </c>
      <c r="D9482" t="s">
        <v>7</v>
      </c>
      <c r="E9482">
        <v>2</v>
      </c>
      <c r="F9482" t="s">
        <v>9</v>
      </c>
      <c r="G9482">
        <v>2</v>
      </c>
      <c r="M9482">
        <v>74</v>
      </c>
      <c r="N9482" s="9"/>
      <c r="O9482" s="9"/>
      <c r="P9482" s="9"/>
      <c r="Q9482" s="9"/>
      <c r="R9482" s="9"/>
      <c r="S9482" s="10">
        <f t="shared" ref="S9482" si="1061">0.000218*2</f>
        <v>4.3600000000000003E-4</v>
      </c>
      <c r="T9482" s="11"/>
      <c r="U9482" s="11"/>
      <c r="V9482" s="9"/>
      <c r="W9482" s="10">
        <v>6.4999999999999997E-4</v>
      </c>
      <c r="X9482" s="2">
        <v>5.4199999999999995E-4</v>
      </c>
    </row>
    <row r="9483" spans="1:24" x14ac:dyDescent="0.55000000000000004">
      <c r="A9483">
        <v>352</v>
      </c>
      <c r="B9483">
        <v>2</v>
      </c>
      <c r="C9483">
        <v>5</v>
      </c>
      <c r="D9483" t="s">
        <v>8</v>
      </c>
      <c r="E9483">
        <v>3</v>
      </c>
      <c r="F9483" t="s">
        <v>9</v>
      </c>
      <c r="G9483">
        <v>5</v>
      </c>
      <c r="M9483">
        <v>16</v>
      </c>
      <c r="N9483" s="2">
        <v>8.7999999999999998E-5</v>
      </c>
      <c r="O9483" s="2">
        <v>2.5399999999999999E-4</v>
      </c>
      <c r="P9483" s="2">
        <v>4.1199999999999999E-4</v>
      </c>
      <c r="Q9483" s="2">
        <v>3.68E-4</v>
      </c>
      <c r="R9483" s="11"/>
      <c r="S9483" s="11"/>
      <c r="T9483" s="11"/>
      <c r="U9483" s="11"/>
      <c r="V9483" s="11"/>
      <c r="W9483" s="11"/>
      <c r="X9483" s="11"/>
    </row>
    <row r="9484" spans="1:24" x14ac:dyDescent="0.55000000000000004">
      <c r="A9484">
        <v>352</v>
      </c>
      <c r="B9484">
        <v>2</v>
      </c>
      <c r="C9484">
        <v>6</v>
      </c>
      <c r="D9484" t="s">
        <v>10</v>
      </c>
      <c r="E9484">
        <v>3</v>
      </c>
      <c r="F9484" t="s">
        <v>9</v>
      </c>
      <c r="G9484">
        <v>49</v>
      </c>
      <c r="M9484">
        <v>25</v>
      </c>
      <c r="N9484" s="2">
        <v>3.9999999999999998E-6</v>
      </c>
      <c r="O9484" s="2">
        <v>4.1999999999999998E-5</v>
      </c>
      <c r="P9484" s="2">
        <v>6.7000000000000002E-5</v>
      </c>
      <c r="Q9484" s="2">
        <v>5.5000000000000002E-5</v>
      </c>
      <c r="R9484" s="11"/>
      <c r="S9484" s="11"/>
      <c r="T9484" s="11"/>
      <c r="U9484" s="11"/>
      <c r="V9484" s="11"/>
      <c r="W9484" s="11"/>
      <c r="X9484" s="11"/>
    </row>
    <row r="9485" spans="1:24" x14ac:dyDescent="0.55000000000000004">
      <c r="A9485">
        <v>352</v>
      </c>
      <c r="B9485">
        <v>2</v>
      </c>
      <c r="C9485">
        <v>7</v>
      </c>
      <c r="D9485" t="s">
        <v>11</v>
      </c>
      <c r="E9485">
        <v>3</v>
      </c>
      <c r="F9485" t="s">
        <v>9</v>
      </c>
      <c r="G9485">
        <v>18</v>
      </c>
      <c r="M9485">
        <v>76</v>
      </c>
      <c r="N9485" s="2">
        <v>1.7E-5</v>
      </c>
      <c r="O9485" s="2">
        <v>1.4899999999999999E-4</v>
      </c>
      <c r="P9485" s="2">
        <v>3.5399999999999999E-4</v>
      </c>
      <c r="Q9485" s="2">
        <v>3.1199999999999999E-4</v>
      </c>
      <c r="R9485" s="11"/>
      <c r="S9485" s="11"/>
      <c r="T9485" s="11"/>
      <c r="U9485" s="11"/>
      <c r="V9485" s="11"/>
      <c r="W9485" s="11"/>
      <c r="X9485" s="11"/>
    </row>
    <row r="9486" spans="1:24" x14ac:dyDescent="0.55000000000000004">
      <c r="A9486">
        <v>352</v>
      </c>
      <c r="B9486">
        <v>2</v>
      </c>
      <c r="C9486">
        <v>8</v>
      </c>
      <c r="D9486" t="s">
        <v>12</v>
      </c>
      <c r="E9486">
        <v>3</v>
      </c>
      <c r="F9486" t="s">
        <v>9</v>
      </c>
      <c r="G9486">
        <v>5</v>
      </c>
      <c r="M9486">
        <v>97</v>
      </c>
      <c r="N9486" s="2">
        <v>1.2E-5</v>
      </c>
      <c r="O9486" s="2">
        <v>1.02E-4</v>
      </c>
      <c r="P9486" s="2">
        <v>2.32E-4</v>
      </c>
      <c r="Q9486" s="2">
        <v>1.9900000000000001E-4</v>
      </c>
      <c r="R9486" s="11"/>
      <c r="S9486" s="11"/>
      <c r="T9486" s="11"/>
      <c r="U9486" s="11"/>
      <c r="V9486" s="11"/>
      <c r="W9486" s="11"/>
      <c r="X9486" s="11"/>
    </row>
    <row r="9487" spans="1:24" x14ac:dyDescent="0.55000000000000004">
      <c r="A9487">
        <v>352</v>
      </c>
      <c r="B9487">
        <v>3</v>
      </c>
      <c r="C9487">
        <v>9</v>
      </c>
      <c r="D9487" t="s">
        <v>13</v>
      </c>
      <c r="E9487">
        <v>4</v>
      </c>
      <c r="F9487" t="s">
        <v>9</v>
      </c>
      <c r="G9487">
        <v>0</v>
      </c>
      <c r="M9487">
        <v>0</v>
      </c>
      <c r="N9487" s="11"/>
      <c r="O9487" s="11"/>
      <c r="P9487" s="11"/>
      <c r="Q9487" s="11"/>
      <c r="R9487" s="11"/>
      <c r="S9487" s="11"/>
      <c r="T9487" s="11"/>
      <c r="U9487" s="11"/>
      <c r="V9487" s="11"/>
      <c r="W9487" s="2">
        <v>5.3999999999999998E-5</v>
      </c>
      <c r="X9487" s="2">
        <v>4.1E-5</v>
      </c>
    </row>
    <row r="9488" spans="1:24" x14ac:dyDescent="0.55000000000000004">
      <c r="A9488">
        <v>352</v>
      </c>
      <c r="B9488">
        <v>3</v>
      </c>
      <c r="C9488">
        <v>10</v>
      </c>
      <c r="D9488" t="s">
        <v>14</v>
      </c>
      <c r="E9488">
        <v>4</v>
      </c>
      <c r="F9488" t="s">
        <v>9</v>
      </c>
      <c r="G9488">
        <v>0</v>
      </c>
      <c r="M9488">
        <v>0</v>
      </c>
      <c r="N9488" s="11"/>
      <c r="O9488" s="11"/>
      <c r="P9488" s="11"/>
      <c r="Q9488" s="11"/>
      <c r="R9488" s="11"/>
      <c r="S9488" s="2">
        <v>2.0100000000000001E-4</v>
      </c>
      <c r="T9488" s="11"/>
      <c r="U9488" s="11"/>
      <c r="V9488" s="11"/>
      <c r="W9488" s="2">
        <v>1.4200000000000001E-4</v>
      </c>
      <c r="X9488" s="2">
        <v>1.35E-4</v>
      </c>
    </row>
    <row r="9489" spans="1:24" x14ac:dyDescent="0.55000000000000004">
      <c r="A9489">
        <v>352</v>
      </c>
      <c r="B9489">
        <v>3</v>
      </c>
      <c r="C9489">
        <v>11</v>
      </c>
      <c r="D9489" t="s">
        <v>15</v>
      </c>
      <c r="E9489">
        <v>5</v>
      </c>
      <c r="F9489" t="s">
        <v>9</v>
      </c>
      <c r="G9489">
        <v>1</v>
      </c>
      <c r="M9489">
        <v>11</v>
      </c>
      <c r="N9489" s="11"/>
      <c r="O9489" s="11"/>
      <c r="P9489" s="11"/>
      <c r="Q9489" s="11"/>
      <c r="R9489" s="11"/>
      <c r="S9489" s="2">
        <v>1.8699999999999999E-4</v>
      </c>
      <c r="T9489" s="11"/>
      <c r="U9489" s="11"/>
      <c r="V9489" s="11"/>
      <c r="W9489" s="2">
        <v>1.3200000000000001E-4</v>
      </c>
      <c r="X9489" s="2">
        <v>1.22E-4</v>
      </c>
    </row>
    <row r="9490" spans="1:24" x14ac:dyDescent="0.55000000000000004">
      <c r="A9490">
        <v>352</v>
      </c>
      <c r="B9490">
        <v>3</v>
      </c>
      <c r="C9490">
        <v>12</v>
      </c>
      <c r="D9490" t="s">
        <v>16</v>
      </c>
      <c r="E9490">
        <v>6</v>
      </c>
      <c r="F9490" t="s">
        <v>9</v>
      </c>
      <c r="G9490">
        <v>4</v>
      </c>
      <c r="M9490">
        <v>16</v>
      </c>
      <c r="N9490" s="11"/>
      <c r="O9490" s="11"/>
      <c r="P9490" s="11"/>
      <c r="Q9490" s="11"/>
      <c r="R9490" s="11"/>
      <c r="S9490" s="11"/>
      <c r="T9490" s="11"/>
      <c r="U9490" s="11"/>
      <c r="V9490" s="11"/>
      <c r="W9490" s="2">
        <v>1.9900000000000001E-4</v>
      </c>
      <c r="X9490" s="2">
        <v>1.7799999999999999E-4</v>
      </c>
    </row>
    <row r="9491" spans="1:24" x14ac:dyDescent="0.55000000000000004">
      <c r="A9491">
        <v>352</v>
      </c>
      <c r="B9491">
        <v>3</v>
      </c>
      <c r="C9491">
        <v>13</v>
      </c>
      <c r="D9491" t="s">
        <v>17</v>
      </c>
      <c r="E9491">
        <v>7</v>
      </c>
      <c r="F9491" t="s">
        <v>9</v>
      </c>
      <c r="G9491">
        <v>15</v>
      </c>
      <c r="M9491">
        <v>21</v>
      </c>
      <c r="N9491" s="2">
        <v>2.5000000000000001E-5</v>
      </c>
      <c r="O9491" s="2">
        <v>1.65E-4</v>
      </c>
      <c r="P9491" s="2">
        <f t="shared" ref="P9491" si="1062">0.000398</f>
        <v>3.9800000000000002E-4</v>
      </c>
      <c r="Q9491" s="2">
        <v>3.1100000000000002E-4</v>
      </c>
      <c r="R9491" s="11"/>
      <c r="S9491" s="11"/>
      <c r="T9491" s="11"/>
      <c r="U9491" s="11"/>
      <c r="V9491" s="11"/>
      <c r="W9491" s="2">
        <v>8.3999999999999995E-5</v>
      </c>
      <c r="X9491" s="2">
        <v>7.7999999999999999E-5</v>
      </c>
    </row>
    <row r="9492" spans="1:24" x14ac:dyDescent="0.55000000000000004">
      <c r="A9492">
        <v>352</v>
      </c>
      <c r="B9492">
        <v>3</v>
      </c>
      <c r="C9492">
        <v>14</v>
      </c>
      <c r="D9492" t="s">
        <v>18</v>
      </c>
      <c r="E9492">
        <v>8</v>
      </c>
      <c r="F9492" t="s">
        <v>9</v>
      </c>
      <c r="G9492">
        <v>7</v>
      </c>
      <c r="M9492">
        <v>29</v>
      </c>
      <c r="N9492" s="2">
        <v>3.3000000000000003E-5</v>
      </c>
      <c r="O9492" s="2">
        <v>1.9900000000000001E-4</v>
      </c>
      <c r="P9492" s="2">
        <v>4.3300000000000001E-4</v>
      </c>
      <c r="Q9492" s="2">
        <v>3.8200000000000002E-4</v>
      </c>
      <c r="R9492" s="11"/>
      <c r="S9492" s="2">
        <v>1.54E-4</v>
      </c>
      <c r="T9492" s="11"/>
      <c r="U9492" s="11"/>
      <c r="V9492" s="11"/>
      <c r="W9492" s="2">
        <v>1.02E-4</v>
      </c>
      <c r="X9492" s="2">
        <v>9.2999999999999997E-5</v>
      </c>
    </row>
    <row r="9493" spans="1:24" x14ac:dyDescent="0.55000000000000004">
      <c r="A9493">
        <v>352</v>
      </c>
      <c r="B9493">
        <v>3</v>
      </c>
      <c r="C9493">
        <v>15</v>
      </c>
      <c r="D9493" t="s">
        <v>19</v>
      </c>
      <c r="E9493">
        <v>4</v>
      </c>
      <c r="F9493" t="s">
        <v>9</v>
      </c>
      <c r="G9493">
        <v>10</v>
      </c>
      <c r="M9493">
        <v>34</v>
      </c>
      <c r="N9493" s="11"/>
      <c r="O9493" s="11"/>
      <c r="P9493" s="11"/>
      <c r="Q9493" s="11"/>
      <c r="R9493" s="11"/>
      <c r="S9493" s="2">
        <v>2.5500000000000002E-4</v>
      </c>
      <c r="T9493" s="11"/>
      <c r="U9493" s="11"/>
      <c r="V9493" s="11"/>
      <c r="W9493" s="2">
        <v>1.6200000000000001E-4</v>
      </c>
      <c r="X9493" s="2">
        <v>1.4999999999999999E-4</v>
      </c>
    </row>
    <row r="9494" spans="1:24" x14ac:dyDescent="0.55000000000000004">
      <c r="A9494">
        <v>352</v>
      </c>
      <c r="B9494">
        <v>4</v>
      </c>
      <c r="C9494">
        <v>16</v>
      </c>
      <c r="D9494" t="s">
        <v>20</v>
      </c>
      <c r="E9494">
        <v>9</v>
      </c>
      <c r="F9494" t="s">
        <v>9</v>
      </c>
      <c r="G9494">
        <v>62</v>
      </c>
      <c r="M9494">
        <v>28</v>
      </c>
      <c r="N9494" s="11"/>
      <c r="O9494" s="11"/>
      <c r="P9494" s="11"/>
      <c r="Q9494" s="11"/>
      <c r="R9494" s="11"/>
      <c r="S9494" s="11"/>
      <c r="T9494" s="11"/>
      <c r="U9494" s="11"/>
      <c r="V9494" s="11"/>
      <c r="W9494" s="2">
        <v>1.9999999999999999E-6</v>
      </c>
      <c r="X9494" s="2">
        <v>1.9999999999999999E-6</v>
      </c>
    </row>
    <row r="9495" spans="1:24" x14ac:dyDescent="0.55000000000000004">
      <c r="A9495">
        <v>352</v>
      </c>
      <c r="B9495">
        <v>5</v>
      </c>
      <c r="C9495">
        <v>17</v>
      </c>
      <c r="D9495" t="s">
        <v>21</v>
      </c>
      <c r="E9495">
        <v>10</v>
      </c>
      <c r="F9495" t="s">
        <v>22</v>
      </c>
      <c r="G9495">
        <v>0</v>
      </c>
      <c r="M9495">
        <v>0</v>
      </c>
      <c r="N9495" s="11"/>
      <c r="O9495" s="11"/>
      <c r="P9495" s="11"/>
      <c r="Q9495" s="11"/>
      <c r="R9495" s="11"/>
      <c r="S9495" s="11"/>
      <c r="T9495" s="2">
        <v>1.7899999999999999E-4</v>
      </c>
      <c r="U9495" s="11"/>
      <c r="V9495" s="11"/>
      <c r="W9495" s="11"/>
      <c r="X9495" s="11"/>
    </row>
    <row r="9496" spans="1:24" x14ac:dyDescent="0.55000000000000004">
      <c r="A9496">
        <v>352</v>
      </c>
      <c r="B9496">
        <v>5</v>
      </c>
      <c r="C9496">
        <v>18</v>
      </c>
      <c r="D9496" t="s">
        <v>23</v>
      </c>
      <c r="E9496">
        <v>11</v>
      </c>
      <c r="F9496" t="s">
        <v>22</v>
      </c>
      <c r="G9496">
        <v>17</v>
      </c>
      <c r="M9496">
        <v>0</v>
      </c>
      <c r="N9496" s="11"/>
      <c r="O9496" s="11"/>
      <c r="P9496" s="11"/>
      <c r="Q9496" s="11"/>
      <c r="R9496" s="2">
        <v>3.5399999999999999E-4</v>
      </c>
      <c r="S9496" s="11"/>
      <c r="T9496" s="11"/>
      <c r="U9496" s="11"/>
      <c r="V9496" s="2">
        <v>1.2300000000000001E-4</v>
      </c>
      <c r="W9496" s="2">
        <v>3.1999999999999999E-5</v>
      </c>
      <c r="X9496" s="2">
        <v>5.5000000000000002E-5</v>
      </c>
    </row>
    <row r="9497" spans="1:24" x14ac:dyDescent="0.55000000000000004">
      <c r="A9497">
        <v>352</v>
      </c>
      <c r="B9497">
        <v>5</v>
      </c>
      <c r="C9497">
        <v>19</v>
      </c>
      <c r="D9497" t="s">
        <v>24</v>
      </c>
      <c r="E9497">
        <v>11</v>
      </c>
      <c r="F9497" t="s">
        <v>22</v>
      </c>
      <c r="G9497">
        <v>34</v>
      </c>
      <c r="M9497">
        <v>24</v>
      </c>
      <c r="N9497" s="11"/>
      <c r="O9497" s="11"/>
      <c r="P9497" s="11"/>
      <c r="Q9497" s="11"/>
      <c r="R9497" s="2">
        <v>5.5400000000000002E-4</v>
      </c>
      <c r="S9497" s="11"/>
      <c r="T9497" s="11"/>
      <c r="U9497" s="11"/>
      <c r="V9497" s="2">
        <v>3.3700000000000001E-4</v>
      </c>
      <c r="W9497" s="2">
        <v>1.9900000000000001E-4</v>
      </c>
      <c r="X9497" s="2">
        <v>2.4499999999999999E-4</v>
      </c>
    </row>
    <row r="9498" spans="1:24" x14ac:dyDescent="0.55000000000000004">
      <c r="A9498">
        <v>352</v>
      </c>
      <c r="B9498">
        <v>5</v>
      </c>
      <c r="C9498">
        <v>20</v>
      </c>
      <c r="D9498" t="s">
        <v>25</v>
      </c>
      <c r="E9498">
        <v>10</v>
      </c>
      <c r="F9498" t="s">
        <v>22</v>
      </c>
      <c r="G9498">
        <v>2005</v>
      </c>
      <c r="M9498">
        <v>43</v>
      </c>
      <c r="N9498" s="11"/>
      <c r="O9498" s="11"/>
      <c r="P9498" s="11"/>
      <c r="Q9498" s="11"/>
      <c r="R9498" s="11"/>
      <c r="S9498" s="11"/>
      <c r="T9498" s="2">
        <v>1.7899999999999999E-4</v>
      </c>
      <c r="U9498" s="11"/>
      <c r="V9498" s="11"/>
      <c r="W9498" s="11"/>
      <c r="X9498" s="11"/>
    </row>
    <row r="9499" spans="1:24" x14ac:dyDescent="0.55000000000000004">
      <c r="A9499">
        <v>352</v>
      </c>
      <c r="B9499">
        <v>5</v>
      </c>
      <c r="C9499">
        <v>21</v>
      </c>
      <c r="D9499" t="s">
        <v>26</v>
      </c>
      <c r="E9499">
        <v>11</v>
      </c>
      <c r="F9499" t="s">
        <v>22</v>
      </c>
      <c r="G9499">
        <v>342</v>
      </c>
      <c r="M9499">
        <v>44</v>
      </c>
      <c r="N9499" s="11"/>
      <c r="O9499" s="11"/>
      <c r="P9499" s="11"/>
      <c r="Q9499" s="11"/>
      <c r="R9499" s="2">
        <v>5.5099999999999995E-4</v>
      </c>
      <c r="S9499" s="11"/>
      <c r="T9499" s="11"/>
      <c r="U9499" s="11"/>
      <c r="V9499" s="2">
        <v>3.3199999999999999E-4</v>
      </c>
      <c r="W9499" s="2">
        <v>1.92E-4</v>
      </c>
      <c r="X9499" s="2">
        <v>2.33E-4</v>
      </c>
    </row>
    <row r="9500" spans="1:24" x14ac:dyDescent="0.55000000000000004">
      <c r="A9500">
        <v>352</v>
      </c>
      <c r="B9500">
        <v>5</v>
      </c>
      <c r="C9500">
        <v>22</v>
      </c>
      <c r="D9500" t="s">
        <v>27</v>
      </c>
      <c r="E9500">
        <v>11</v>
      </c>
      <c r="F9500" t="s">
        <v>28</v>
      </c>
      <c r="G9500">
        <v>17</v>
      </c>
      <c r="M9500">
        <v>44</v>
      </c>
      <c r="N9500" s="11"/>
      <c r="O9500" s="11"/>
      <c r="P9500" s="11"/>
      <c r="Q9500" s="11"/>
      <c r="R9500" s="2">
        <v>2.7599999999999999E-4</v>
      </c>
      <c r="S9500" s="11"/>
      <c r="T9500" s="11"/>
      <c r="U9500" s="11"/>
      <c r="V9500" s="11"/>
      <c r="W9500" s="11"/>
      <c r="X9500" s="11"/>
    </row>
    <row r="9501" spans="1:24" x14ac:dyDescent="0.55000000000000004">
      <c r="A9501">
        <v>352</v>
      </c>
      <c r="B9501">
        <v>6</v>
      </c>
      <c r="C9501">
        <v>23</v>
      </c>
      <c r="D9501" t="s">
        <v>29</v>
      </c>
      <c r="E9501">
        <v>12</v>
      </c>
      <c r="F9501" t="s">
        <v>28</v>
      </c>
      <c r="G9501">
        <v>0</v>
      </c>
      <c r="M9501">
        <v>0</v>
      </c>
      <c r="N9501" s="11"/>
      <c r="O9501" s="11"/>
      <c r="P9501" s="11"/>
      <c r="Q9501" s="11"/>
      <c r="R9501" s="11"/>
      <c r="S9501" s="11"/>
      <c r="T9501" s="11"/>
      <c r="U9501" s="2">
        <v>-4.19E-2</v>
      </c>
      <c r="V9501" s="11"/>
      <c r="W9501" s="11"/>
      <c r="X9501" s="11"/>
    </row>
    <row r="9502" spans="1:24" x14ac:dyDescent="0.55000000000000004">
      <c r="A9502">
        <v>352</v>
      </c>
      <c r="B9502">
        <v>6</v>
      </c>
      <c r="C9502">
        <v>24</v>
      </c>
      <c r="D9502" t="s">
        <v>30</v>
      </c>
      <c r="E9502">
        <v>13</v>
      </c>
      <c r="F9502" t="s">
        <v>28</v>
      </c>
      <c r="G9502">
        <v>0</v>
      </c>
      <c r="M9502">
        <v>0</v>
      </c>
      <c r="N9502" s="11"/>
      <c r="O9502" s="11"/>
      <c r="P9502" s="11"/>
      <c r="Q9502" s="11"/>
      <c r="R9502" s="11"/>
      <c r="S9502" s="11"/>
      <c r="T9502" s="11"/>
      <c r="U9502" s="2">
        <v>2.1100000000000001E-2</v>
      </c>
      <c r="V9502" s="11"/>
      <c r="W9502" s="11"/>
      <c r="X9502" s="11"/>
    </row>
    <row r="9503" spans="1:24" x14ac:dyDescent="0.55000000000000004">
      <c r="A9503">
        <v>352</v>
      </c>
      <c r="B9503">
        <v>6</v>
      </c>
      <c r="C9503">
        <v>25</v>
      </c>
      <c r="D9503" t="s">
        <v>31</v>
      </c>
      <c r="E9503">
        <v>14</v>
      </c>
      <c r="F9503" t="s">
        <v>28</v>
      </c>
      <c r="G9503">
        <v>0</v>
      </c>
      <c r="M9503">
        <v>0</v>
      </c>
      <c r="N9503" s="11"/>
      <c r="O9503" s="11"/>
      <c r="P9503" s="11"/>
      <c r="Q9503" s="11"/>
      <c r="R9503" s="11"/>
      <c r="S9503" s="11"/>
      <c r="T9503" s="11"/>
      <c r="U9503" s="2">
        <v>-4.19E-2</v>
      </c>
      <c r="V9503" s="11"/>
      <c r="W9503" s="11"/>
      <c r="X9503" s="11"/>
    </row>
    <row r="9504" spans="1:24" x14ac:dyDescent="0.55000000000000004">
      <c r="A9504">
        <v>352</v>
      </c>
      <c r="B9504">
        <v>6</v>
      </c>
      <c r="C9504">
        <v>26</v>
      </c>
      <c r="D9504" t="s">
        <v>32</v>
      </c>
      <c r="E9504">
        <v>15</v>
      </c>
      <c r="F9504" t="s">
        <v>33</v>
      </c>
      <c r="G9504">
        <v>1</v>
      </c>
      <c r="M9504">
        <v>16</v>
      </c>
      <c r="N9504" s="11"/>
      <c r="O9504" s="11"/>
      <c r="P9504" s="11"/>
      <c r="Q9504" s="11"/>
      <c r="R9504" s="11"/>
      <c r="S9504" s="11"/>
      <c r="T9504" s="11"/>
      <c r="U9504" s="2">
        <v>2.1100000000000001E-2</v>
      </c>
      <c r="V9504" s="11"/>
      <c r="W9504" s="11"/>
      <c r="X9504" s="11"/>
    </row>
    <row r="9505" spans="1:24" x14ac:dyDescent="0.55000000000000004">
      <c r="A9505">
        <v>352</v>
      </c>
      <c r="B9505">
        <v>6</v>
      </c>
      <c r="C9505">
        <v>27</v>
      </c>
      <c r="D9505" t="s">
        <v>34</v>
      </c>
      <c r="E9505">
        <v>16</v>
      </c>
      <c r="F9505" t="s">
        <v>28</v>
      </c>
      <c r="G9505">
        <v>20</v>
      </c>
      <c r="M9505">
        <v>44</v>
      </c>
      <c r="N9505" s="11"/>
      <c r="O9505" s="11"/>
      <c r="P9505" s="11"/>
      <c r="Q9505" s="11"/>
      <c r="R9505" s="11"/>
      <c r="S9505" s="11"/>
      <c r="T9505" s="11"/>
      <c r="U9505" s="2">
        <v>4.19E-2</v>
      </c>
      <c r="V9505" s="11"/>
      <c r="W9505" s="11"/>
      <c r="X9505" s="11"/>
    </row>
    <row r="9506" spans="1:24" x14ac:dyDescent="0.55000000000000004">
      <c r="A9506">
        <v>353</v>
      </c>
      <c r="B9506">
        <v>1</v>
      </c>
      <c r="C9506">
        <v>1</v>
      </c>
      <c r="D9506" t="s">
        <v>3</v>
      </c>
      <c r="E9506">
        <v>1</v>
      </c>
      <c r="F9506" t="s">
        <v>4</v>
      </c>
      <c r="G9506">
        <v>24</v>
      </c>
      <c r="M9506">
        <v>50</v>
      </c>
      <c r="N9506" s="9"/>
      <c r="O9506" s="9"/>
      <c r="P9506" s="9"/>
      <c r="Q9506" s="9"/>
      <c r="R9506" s="9"/>
      <c r="S9506" s="10">
        <v>5.9800000000000001E-4</v>
      </c>
      <c r="T9506" s="11"/>
      <c r="U9506" s="11"/>
      <c r="V9506" s="9"/>
      <c r="W9506" s="10">
        <v>7.9799999999999992E-3</v>
      </c>
      <c r="X9506" s="2">
        <v>7.2099999999999996E-4</v>
      </c>
    </row>
    <row r="9507" spans="1:24" x14ac:dyDescent="0.55000000000000004">
      <c r="A9507">
        <v>353</v>
      </c>
      <c r="B9507">
        <v>1</v>
      </c>
      <c r="C9507">
        <v>2</v>
      </c>
      <c r="D9507" t="s">
        <v>5</v>
      </c>
      <c r="E9507">
        <v>2</v>
      </c>
      <c r="F9507" t="s">
        <v>4</v>
      </c>
      <c r="G9507">
        <v>3</v>
      </c>
      <c r="M9507">
        <v>49</v>
      </c>
      <c r="N9507" s="9"/>
      <c r="O9507" s="9"/>
      <c r="P9507" s="9"/>
      <c r="Q9507" s="9"/>
      <c r="R9507" s="9"/>
      <c r="S9507" s="10">
        <v>1.0740000000000001E-3</v>
      </c>
      <c r="T9507" s="11"/>
      <c r="U9507" s="11"/>
      <c r="V9507" s="9"/>
      <c r="W9507" s="10">
        <v>1.2290000000000001E-3</v>
      </c>
      <c r="X9507" s="2">
        <v>1.188E-3</v>
      </c>
    </row>
    <row r="9508" spans="1:24" x14ac:dyDescent="0.55000000000000004">
      <c r="A9508">
        <v>353</v>
      </c>
      <c r="B9508">
        <v>1</v>
      </c>
      <c r="C9508">
        <v>3</v>
      </c>
      <c r="D9508" t="s">
        <v>6</v>
      </c>
      <c r="E9508">
        <v>2</v>
      </c>
      <c r="F9508" t="s">
        <v>4</v>
      </c>
      <c r="G9508">
        <v>6</v>
      </c>
      <c r="M9508">
        <v>92</v>
      </c>
      <c r="N9508" s="9"/>
      <c r="O9508" s="9"/>
      <c r="P9508" s="9"/>
      <c r="Q9508" s="9"/>
      <c r="R9508" s="9"/>
      <c r="S9508" s="10">
        <f t="shared" ref="S9508" si="1063">0.000218*4</f>
        <v>8.7200000000000005E-4</v>
      </c>
      <c r="T9508" s="11"/>
      <c r="U9508" s="11"/>
      <c r="V9508" s="9"/>
      <c r="W9508" s="10">
        <v>9.2299999999999999E-4</v>
      </c>
      <c r="X9508" s="2">
        <v>9.01E-4</v>
      </c>
    </row>
    <row r="9509" spans="1:24" x14ac:dyDescent="0.55000000000000004">
      <c r="A9509">
        <v>353</v>
      </c>
      <c r="B9509">
        <v>1</v>
      </c>
      <c r="C9509">
        <v>4</v>
      </c>
      <c r="D9509" t="s">
        <v>7</v>
      </c>
      <c r="E9509">
        <v>2</v>
      </c>
      <c r="F9509" t="s">
        <v>4</v>
      </c>
      <c r="G9509">
        <v>6</v>
      </c>
      <c r="M9509">
        <v>63</v>
      </c>
      <c r="N9509" s="9"/>
      <c r="O9509" s="9"/>
      <c r="P9509" s="9"/>
      <c r="Q9509" s="9"/>
      <c r="R9509" s="9"/>
      <c r="S9509" s="10">
        <f t="shared" ref="S9509" si="1064">0.000218*2</f>
        <v>4.3600000000000003E-4</v>
      </c>
      <c r="T9509" s="11"/>
      <c r="U9509" s="11"/>
      <c r="V9509" s="9"/>
      <c r="W9509" s="10">
        <v>6.4999999999999997E-4</v>
      </c>
      <c r="X9509" s="2">
        <v>5.4199999999999995E-4</v>
      </c>
    </row>
    <row r="9510" spans="1:24" x14ac:dyDescent="0.55000000000000004">
      <c r="A9510">
        <v>353</v>
      </c>
      <c r="B9510">
        <v>2</v>
      </c>
      <c r="C9510">
        <v>5</v>
      </c>
      <c r="D9510" t="s">
        <v>8</v>
      </c>
      <c r="E9510">
        <v>3</v>
      </c>
      <c r="F9510" t="s">
        <v>9</v>
      </c>
      <c r="G9510">
        <v>5</v>
      </c>
      <c r="M9510">
        <v>13</v>
      </c>
      <c r="N9510" s="2">
        <v>8.7999999999999998E-5</v>
      </c>
      <c r="O9510" s="2">
        <v>2.5399999999999999E-4</v>
      </c>
      <c r="P9510" s="2">
        <v>4.1199999999999999E-4</v>
      </c>
      <c r="Q9510" s="2">
        <v>3.68E-4</v>
      </c>
      <c r="R9510" s="11"/>
      <c r="S9510" s="11"/>
      <c r="T9510" s="11"/>
      <c r="U9510" s="11"/>
      <c r="V9510" s="11"/>
      <c r="W9510" s="11"/>
      <c r="X9510" s="11"/>
    </row>
    <row r="9511" spans="1:24" x14ac:dyDescent="0.55000000000000004">
      <c r="A9511">
        <v>353</v>
      </c>
      <c r="B9511">
        <v>2</v>
      </c>
      <c r="C9511">
        <v>6</v>
      </c>
      <c r="D9511" t="s">
        <v>10</v>
      </c>
      <c r="E9511">
        <v>3</v>
      </c>
      <c r="F9511" t="s">
        <v>9</v>
      </c>
      <c r="G9511">
        <v>37</v>
      </c>
      <c r="M9511">
        <v>41</v>
      </c>
      <c r="N9511" s="2">
        <v>3.9999999999999998E-6</v>
      </c>
      <c r="O9511" s="2">
        <v>4.1999999999999998E-5</v>
      </c>
      <c r="P9511" s="2">
        <v>6.7000000000000002E-5</v>
      </c>
      <c r="Q9511" s="2">
        <v>5.5000000000000002E-5</v>
      </c>
      <c r="R9511" s="11"/>
      <c r="S9511" s="11"/>
      <c r="T9511" s="11"/>
      <c r="U9511" s="11"/>
      <c r="V9511" s="11"/>
      <c r="W9511" s="11"/>
      <c r="X9511" s="11"/>
    </row>
    <row r="9512" spans="1:24" x14ac:dyDescent="0.55000000000000004">
      <c r="A9512">
        <v>353</v>
      </c>
      <c r="B9512">
        <v>2</v>
      </c>
      <c r="C9512">
        <v>7</v>
      </c>
      <c r="D9512" t="s">
        <v>11</v>
      </c>
      <c r="E9512">
        <v>3</v>
      </c>
      <c r="F9512" t="s">
        <v>9</v>
      </c>
      <c r="G9512">
        <v>29</v>
      </c>
      <c r="M9512">
        <v>76</v>
      </c>
      <c r="N9512" s="2">
        <v>1.7E-5</v>
      </c>
      <c r="O9512" s="2">
        <v>1.4899999999999999E-4</v>
      </c>
      <c r="P9512" s="2">
        <v>3.5399999999999999E-4</v>
      </c>
      <c r="Q9512" s="2">
        <v>3.1199999999999999E-4</v>
      </c>
      <c r="R9512" s="11"/>
      <c r="S9512" s="11"/>
      <c r="T9512" s="11"/>
      <c r="U9512" s="11"/>
      <c r="V9512" s="11"/>
      <c r="W9512" s="11"/>
      <c r="X9512" s="11"/>
    </row>
    <row r="9513" spans="1:24" x14ac:dyDescent="0.55000000000000004">
      <c r="A9513">
        <v>353</v>
      </c>
      <c r="B9513">
        <v>2</v>
      </c>
      <c r="C9513">
        <v>8</v>
      </c>
      <c r="D9513" t="s">
        <v>12</v>
      </c>
      <c r="E9513">
        <v>3</v>
      </c>
      <c r="F9513" t="s">
        <v>9</v>
      </c>
      <c r="G9513">
        <v>8</v>
      </c>
      <c r="M9513">
        <v>98</v>
      </c>
      <c r="N9513" s="2">
        <v>1.2E-5</v>
      </c>
      <c r="O9513" s="2">
        <v>1.02E-4</v>
      </c>
      <c r="P9513" s="2">
        <v>2.32E-4</v>
      </c>
      <c r="Q9513" s="2">
        <v>1.9900000000000001E-4</v>
      </c>
      <c r="R9513" s="11"/>
      <c r="S9513" s="11"/>
      <c r="T9513" s="11"/>
      <c r="U9513" s="11"/>
      <c r="V9513" s="11"/>
      <c r="W9513" s="11"/>
      <c r="X9513" s="11"/>
    </row>
    <row r="9514" spans="1:24" x14ac:dyDescent="0.55000000000000004">
      <c r="A9514">
        <v>353</v>
      </c>
      <c r="B9514">
        <v>3</v>
      </c>
      <c r="C9514">
        <v>9</v>
      </c>
      <c r="D9514" t="s">
        <v>13</v>
      </c>
      <c r="E9514">
        <v>4</v>
      </c>
      <c r="F9514" t="s">
        <v>9</v>
      </c>
      <c r="G9514">
        <v>0</v>
      </c>
      <c r="M9514">
        <v>0</v>
      </c>
      <c r="N9514" s="11"/>
      <c r="O9514" s="11"/>
      <c r="P9514" s="11"/>
      <c r="Q9514" s="11"/>
      <c r="R9514" s="11"/>
      <c r="S9514" s="11"/>
      <c r="T9514" s="11"/>
      <c r="U9514" s="11"/>
      <c r="V9514" s="11"/>
      <c r="W9514" s="2">
        <v>5.3999999999999998E-5</v>
      </c>
      <c r="X9514" s="2">
        <v>4.1E-5</v>
      </c>
    </row>
    <row r="9515" spans="1:24" x14ac:dyDescent="0.55000000000000004">
      <c r="A9515">
        <v>353</v>
      </c>
      <c r="B9515">
        <v>3</v>
      </c>
      <c r="C9515">
        <v>10</v>
      </c>
      <c r="D9515" t="s">
        <v>14</v>
      </c>
      <c r="E9515">
        <v>4</v>
      </c>
      <c r="F9515" t="s">
        <v>9</v>
      </c>
      <c r="G9515">
        <v>0</v>
      </c>
      <c r="M9515">
        <v>0</v>
      </c>
      <c r="N9515" s="11"/>
      <c r="O9515" s="11"/>
      <c r="P9515" s="11"/>
      <c r="Q9515" s="11"/>
      <c r="R9515" s="11"/>
      <c r="S9515" s="2">
        <v>2.0100000000000001E-4</v>
      </c>
      <c r="T9515" s="11"/>
      <c r="U9515" s="11"/>
      <c r="V9515" s="11"/>
      <c r="W9515" s="2">
        <v>1.4200000000000001E-4</v>
      </c>
      <c r="X9515" s="2">
        <v>1.35E-4</v>
      </c>
    </row>
    <row r="9516" spans="1:24" x14ac:dyDescent="0.55000000000000004">
      <c r="A9516">
        <v>353</v>
      </c>
      <c r="B9516">
        <v>3</v>
      </c>
      <c r="C9516">
        <v>11</v>
      </c>
      <c r="D9516" t="s">
        <v>15</v>
      </c>
      <c r="E9516">
        <v>5</v>
      </c>
      <c r="F9516" t="s">
        <v>9</v>
      </c>
      <c r="G9516">
        <v>2</v>
      </c>
      <c r="M9516">
        <v>11</v>
      </c>
      <c r="N9516" s="11"/>
      <c r="O9516" s="11"/>
      <c r="P9516" s="11"/>
      <c r="Q9516" s="11"/>
      <c r="R9516" s="11"/>
      <c r="S9516" s="2">
        <v>1.8699999999999999E-4</v>
      </c>
      <c r="T9516" s="11"/>
      <c r="U9516" s="11"/>
      <c r="V9516" s="11"/>
      <c r="W9516" s="2">
        <v>1.3200000000000001E-4</v>
      </c>
      <c r="X9516" s="2">
        <v>1.22E-4</v>
      </c>
    </row>
    <row r="9517" spans="1:24" x14ac:dyDescent="0.55000000000000004">
      <c r="A9517">
        <v>353</v>
      </c>
      <c r="B9517">
        <v>3</v>
      </c>
      <c r="C9517">
        <v>12</v>
      </c>
      <c r="D9517" t="s">
        <v>16</v>
      </c>
      <c r="E9517">
        <v>6</v>
      </c>
      <c r="F9517" t="s">
        <v>9</v>
      </c>
      <c r="G9517">
        <v>1</v>
      </c>
      <c r="M9517">
        <v>15</v>
      </c>
      <c r="N9517" s="11"/>
      <c r="O9517" s="11"/>
      <c r="P9517" s="11"/>
      <c r="Q9517" s="11"/>
      <c r="R9517" s="11"/>
      <c r="S9517" s="11"/>
      <c r="T9517" s="11"/>
      <c r="U9517" s="11"/>
      <c r="V9517" s="11"/>
      <c r="W9517" s="2">
        <v>1.9900000000000001E-4</v>
      </c>
      <c r="X9517" s="2">
        <v>1.7799999999999999E-4</v>
      </c>
    </row>
    <row r="9518" spans="1:24" x14ac:dyDescent="0.55000000000000004">
      <c r="A9518">
        <v>353</v>
      </c>
      <c r="B9518">
        <v>3</v>
      </c>
      <c r="C9518">
        <v>13</v>
      </c>
      <c r="D9518" t="s">
        <v>17</v>
      </c>
      <c r="E9518">
        <v>7</v>
      </c>
      <c r="F9518" t="s">
        <v>9</v>
      </c>
      <c r="G9518">
        <v>15</v>
      </c>
      <c r="M9518">
        <v>21</v>
      </c>
      <c r="N9518" s="2">
        <v>2.5000000000000001E-5</v>
      </c>
      <c r="O9518" s="2">
        <v>1.65E-4</v>
      </c>
      <c r="P9518" s="2">
        <f t="shared" ref="P9518" si="1065">0.000398</f>
        <v>3.9800000000000002E-4</v>
      </c>
      <c r="Q9518" s="2">
        <v>3.1100000000000002E-4</v>
      </c>
      <c r="R9518" s="11"/>
      <c r="S9518" s="11"/>
      <c r="T9518" s="11"/>
      <c r="U9518" s="11"/>
      <c r="V9518" s="11"/>
      <c r="W9518" s="2">
        <v>8.3999999999999995E-5</v>
      </c>
      <c r="X9518" s="2">
        <v>7.7999999999999999E-5</v>
      </c>
    </row>
    <row r="9519" spans="1:24" x14ac:dyDescent="0.55000000000000004">
      <c r="A9519">
        <v>353</v>
      </c>
      <c r="B9519">
        <v>3</v>
      </c>
      <c r="C9519">
        <v>14</v>
      </c>
      <c r="D9519" t="s">
        <v>18</v>
      </c>
      <c r="E9519">
        <v>8</v>
      </c>
      <c r="F9519" t="s">
        <v>9</v>
      </c>
      <c r="G9519">
        <v>3</v>
      </c>
      <c r="M9519">
        <v>34</v>
      </c>
      <c r="N9519" s="2">
        <v>3.3000000000000003E-5</v>
      </c>
      <c r="O9519" s="2">
        <v>1.9900000000000001E-4</v>
      </c>
      <c r="P9519" s="2">
        <v>4.3300000000000001E-4</v>
      </c>
      <c r="Q9519" s="2">
        <v>3.8200000000000002E-4</v>
      </c>
      <c r="R9519" s="11"/>
      <c r="S9519" s="2">
        <v>1.54E-4</v>
      </c>
      <c r="T9519" s="11"/>
      <c r="U9519" s="11"/>
      <c r="V9519" s="11"/>
      <c r="W9519" s="2">
        <v>1.02E-4</v>
      </c>
      <c r="X9519" s="2">
        <v>9.2999999999999997E-5</v>
      </c>
    </row>
    <row r="9520" spans="1:24" x14ac:dyDescent="0.55000000000000004">
      <c r="A9520">
        <v>353</v>
      </c>
      <c r="B9520">
        <v>3</v>
      </c>
      <c r="C9520">
        <v>15</v>
      </c>
      <c r="D9520" t="s">
        <v>19</v>
      </c>
      <c r="E9520">
        <v>4</v>
      </c>
      <c r="F9520" t="s">
        <v>9</v>
      </c>
      <c r="G9520">
        <v>11</v>
      </c>
      <c r="M9520">
        <v>35</v>
      </c>
      <c r="N9520" s="11"/>
      <c r="O9520" s="11"/>
      <c r="P9520" s="11"/>
      <c r="Q9520" s="11"/>
      <c r="R9520" s="11"/>
      <c r="S9520" s="2">
        <v>2.5500000000000002E-4</v>
      </c>
      <c r="T9520" s="11"/>
      <c r="U9520" s="11"/>
      <c r="V9520" s="11"/>
      <c r="W9520" s="2">
        <v>1.6200000000000001E-4</v>
      </c>
      <c r="X9520" s="2">
        <v>1.4999999999999999E-4</v>
      </c>
    </row>
    <row r="9521" spans="1:24" x14ac:dyDescent="0.55000000000000004">
      <c r="A9521">
        <v>353</v>
      </c>
      <c r="B9521">
        <v>4</v>
      </c>
      <c r="C9521">
        <v>16</v>
      </c>
      <c r="D9521" t="s">
        <v>20</v>
      </c>
      <c r="E9521">
        <v>9</v>
      </c>
      <c r="F9521" t="s">
        <v>9</v>
      </c>
      <c r="G9521">
        <v>62</v>
      </c>
      <c r="M9521">
        <v>25</v>
      </c>
      <c r="N9521" s="11"/>
      <c r="O9521" s="11"/>
      <c r="P9521" s="11"/>
      <c r="Q9521" s="11"/>
      <c r="R9521" s="11"/>
      <c r="S9521" s="11"/>
      <c r="T9521" s="11"/>
      <c r="U9521" s="11"/>
      <c r="V9521" s="11"/>
      <c r="W9521" s="2">
        <v>1.9999999999999999E-6</v>
      </c>
      <c r="X9521" s="2">
        <v>1.9999999999999999E-6</v>
      </c>
    </row>
    <row r="9522" spans="1:24" x14ac:dyDescent="0.55000000000000004">
      <c r="A9522">
        <v>353</v>
      </c>
      <c r="B9522">
        <v>5</v>
      </c>
      <c r="C9522">
        <v>17</v>
      </c>
      <c r="D9522" t="s">
        <v>21</v>
      </c>
      <c r="E9522">
        <v>10</v>
      </c>
      <c r="F9522" t="s">
        <v>22</v>
      </c>
      <c r="G9522">
        <v>0</v>
      </c>
      <c r="M9522">
        <v>0</v>
      </c>
      <c r="N9522" s="11"/>
      <c r="O9522" s="11"/>
      <c r="P9522" s="11"/>
      <c r="Q9522" s="11"/>
      <c r="R9522" s="11"/>
      <c r="S9522" s="11"/>
      <c r="T9522" s="2">
        <v>1.7899999999999999E-4</v>
      </c>
      <c r="U9522" s="11"/>
      <c r="V9522" s="11"/>
      <c r="W9522" s="11"/>
      <c r="X9522" s="11"/>
    </row>
    <row r="9523" spans="1:24" x14ac:dyDescent="0.55000000000000004">
      <c r="A9523">
        <v>353</v>
      </c>
      <c r="B9523">
        <v>5</v>
      </c>
      <c r="C9523">
        <v>18</v>
      </c>
      <c r="D9523" t="s">
        <v>23</v>
      </c>
      <c r="E9523">
        <v>11</v>
      </c>
      <c r="F9523" t="s">
        <v>22</v>
      </c>
      <c r="G9523">
        <v>0</v>
      </c>
      <c r="M9523">
        <v>0</v>
      </c>
      <c r="N9523" s="11"/>
      <c r="O9523" s="11"/>
      <c r="P9523" s="11"/>
      <c r="Q9523" s="11"/>
      <c r="R9523" s="2">
        <v>3.5399999999999999E-4</v>
      </c>
      <c r="S9523" s="11"/>
      <c r="T9523" s="11"/>
      <c r="U9523" s="11"/>
      <c r="V9523" s="2">
        <v>1.2300000000000001E-4</v>
      </c>
      <c r="W9523" s="2">
        <v>3.1999999999999999E-5</v>
      </c>
      <c r="X9523" s="2">
        <v>5.5000000000000002E-5</v>
      </c>
    </row>
    <row r="9524" spans="1:24" x14ac:dyDescent="0.55000000000000004">
      <c r="A9524">
        <v>353</v>
      </c>
      <c r="B9524">
        <v>5</v>
      </c>
      <c r="C9524">
        <v>19</v>
      </c>
      <c r="D9524" t="s">
        <v>24</v>
      </c>
      <c r="E9524">
        <v>11</v>
      </c>
      <c r="F9524" t="s">
        <v>22</v>
      </c>
      <c r="G9524">
        <v>29</v>
      </c>
      <c r="M9524">
        <v>29</v>
      </c>
      <c r="N9524" s="11"/>
      <c r="O9524" s="11"/>
      <c r="P9524" s="11"/>
      <c r="Q9524" s="11"/>
      <c r="R9524" s="2">
        <v>5.5400000000000002E-4</v>
      </c>
      <c r="S9524" s="11"/>
      <c r="T9524" s="11"/>
      <c r="U9524" s="11"/>
      <c r="V9524" s="2">
        <v>3.3700000000000001E-4</v>
      </c>
      <c r="W9524" s="2">
        <v>1.9900000000000001E-4</v>
      </c>
      <c r="X9524" s="2">
        <v>2.4499999999999999E-4</v>
      </c>
    </row>
    <row r="9525" spans="1:24" x14ac:dyDescent="0.55000000000000004">
      <c r="A9525">
        <v>353</v>
      </c>
      <c r="B9525">
        <v>5</v>
      </c>
      <c r="C9525">
        <v>20</v>
      </c>
      <c r="D9525" t="s">
        <v>25</v>
      </c>
      <c r="E9525">
        <v>10</v>
      </c>
      <c r="F9525" t="s">
        <v>22</v>
      </c>
      <c r="G9525">
        <v>3174</v>
      </c>
      <c r="M9525">
        <v>45</v>
      </c>
      <c r="N9525" s="11"/>
      <c r="O9525" s="11"/>
      <c r="P9525" s="11"/>
      <c r="Q9525" s="11"/>
      <c r="R9525" s="11"/>
      <c r="S9525" s="11"/>
      <c r="T9525" s="2">
        <v>1.7899999999999999E-4</v>
      </c>
      <c r="U9525" s="11"/>
      <c r="V9525" s="11"/>
      <c r="W9525" s="11"/>
      <c r="X9525" s="11"/>
    </row>
    <row r="9526" spans="1:24" x14ac:dyDescent="0.55000000000000004">
      <c r="A9526">
        <v>353</v>
      </c>
      <c r="B9526">
        <v>5</v>
      </c>
      <c r="C9526">
        <v>21</v>
      </c>
      <c r="D9526" t="s">
        <v>26</v>
      </c>
      <c r="E9526">
        <v>11</v>
      </c>
      <c r="F9526" t="s">
        <v>22</v>
      </c>
      <c r="G9526">
        <v>269</v>
      </c>
      <c r="M9526">
        <v>62</v>
      </c>
      <c r="N9526" s="11"/>
      <c r="O9526" s="11"/>
      <c r="P9526" s="11"/>
      <c r="Q9526" s="11"/>
      <c r="R9526" s="2">
        <v>5.5099999999999995E-4</v>
      </c>
      <c r="S9526" s="11"/>
      <c r="T9526" s="11"/>
      <c r="U9526" s="11"/>
      <c r="V9526" s="2">
        <v>3.3199999999999999E-4</v>
      </c>
      <c r="W9526" s="2">
        <v>1.92E-4</v>
      </c>
      <c r="X9526" s="2">
        <v>2.33E-4</v>
      </c>
    </row>
    <row r="9527" spans="1:24" x14ac:dyDescent="0.55000000000000004">
      <c r="A9527">
        <v>353</v>
      </c>
      <c r="B9527">
        <v>5</v>
      </c>
      <c r="C9527">
        <v>22</v>
      </c>
      <c r="D9527" t="s">
        <v>27</v>
      </c>
      <c r="E9527">
        <v>11</v>
      </c>
      <c r="F9527" t="s">
        <v>28</v>
      </c>
      <c r="G9527">
        <v>14</v>
      </c>
      <c r="M9527">
        <v>52</v>
      </c>
      <c r="N9527" s="11"/>
      <c r="O9527" s="11"/>
      <c r="P9527" s="11"/>
      <c r="Q9527" s="11"/>
      <c r="R9527" s="2">
        <v>2.7599999999999999E-4</v>
      </c>
      <c r="S9527" s="11"/>
      <c r="T9527" s="11"/>
      <c r="U9527" s="11"/>
      <c r="V9527" s="11"/>
      <c r="W9527" s="11"/>
      <c r="X9527" s="11"/>
    </row>
    <row r="9528" spans="1:24" x14ac:dyDescent="0.55000000000000004">
      <c r="A9528">
        <v>353</v>
      </c>
      <c r="B9528">
        <v>6</v>
      </c>
      <c r="C9528">
        <v>23</v>
      </c>
      <c r="D9528" t="s">
        <v>29</v>
      </c>
      <c r="E9528">
        <v>12</v>
      </c>
      <c r="F9528" t="s">
        <v>28</v>
      </c>
      <c r="G9528">
        <v>0</v>
      </c>
      <c r="M9528">
        <v>0</v>
      </c>
      <c r="N9528" s="11"/>
      <c r="O9528" s="11"/>
      <c r="P9528" s="11"/>
      <c r="Q9528" s="11"/>
      <c r="R9528" s="11"/>
      <c r="S9528" s="11"/>
      <c r="T9528" s="11"/>
      <c r="U9528" s="2">
        <v>-4.19E-2</v>
      </c>
      <c r="V9528" s="11"/>
      <c r="W9528" s="11"/>
      <c r="X9528" s="11"/>
    </row>
    <row r="9529" spans="1:24" x14ac:dyDescent="0.55000000000000004">
      <c r="A9529">
        <v>353</v>
      </c>
      <c r="B9529">
        <v>6</v>
      </c>
      <c r="C9529">
        <v>24</v>
      </c>
      <c r="D9529" t="s">
        <v>30</v>
      </c>
      <c r="E9529">
        <v>13</v>
      </c>
      <c r="F9529" t="s">
        <v>28</v>
      </c>
      <c r="G9529">
        <v>0</v>
      </c>
      <c r="M9529">
        <v>0</v>
      </c>
      <c r="N9529" s="11"/>
      <c r="O9529" s="11"/>
      <c r="P9529" s="11"/>
      <c r="Q9529" s="11"/>
      <c r="R9529" s="11"/>
      <c r="S9529" s="11"/>
      <c r="T9529" s="11"/>
      <c r="U9529" s="2">
        <v>2.1100000000000001E-2</v>
      </c>
      <c r="V9529" s="11"/>
      <c r="W9529" s="11"/>
      <c r="X9529" s="11"/>
    </row>
    <row r="9530" spans="1:24" x14ac:dyDescent="0.55000000000000004">
      <c r="A9530">
        <v>353</v>
      </c>
      <c r="B9530">
        <v>6</v>
      </c>
      <c r="C9530">
        <v>25</v>
      </c>
      <c r="D9530" t="s">
        <v>31</v>
      </c>
      <c r="E9530">
        <v>14</v>
      </c>
      <c r="F9530" t="s">
        <v>28</v>
      </c>
      <c r="G9530">
        <v>0</v>
      </c>
      <c r="M9530">
        <v>0</v>
      </c>
      <c r="N9530" s="11"/>
      <c r="O9530" s="11"/>
      <c r="P9530" s="11"/>
      <c r="Q9530" s="11"/>
      <c r="R9530" s="11"/>
      <c r="S9530" s="11"/>
      <c r="T9530" s="11"/>
      <c r="U9530" s="2">
        <v>-4.19E-2</v>
      </c>
      <c r="V9530" s="11"/>
      <c r="W9530" s="11"/>
      <c r="X9530" s="11"/>
    </row>
    <row r="9531" spans="1:24" x14ac:dyDescent="0.55000000000000004">
      <c r="A9531">
        <v>353</v>
      </c>
      <c r="B9531">
        <v>6</v>
      </c>
      <c r="C9531">
        <v>26</v>
      </c>
      <c r="D9531" t="s">
        <v>32</v>
      </c>
      <c r="E9531">
        <v>15</v>
      </c>
      <c r="F9531" t="s">
        <v>33</v>
      </c>
      <c r="G9531">
        <v>2</v>
      </c>
      <c r="M9531">
        <v>12</v>
      </c>
      <c r="N9531" s="11"/>
      <c r="O9531" s="11"/>
      <c r="P9531" s="11"/>
      <c r="Q9531" s="11"/>
      <c r="R9531" s="11"/>
      <c r="S9531" s="11"/>
      <c r="T9531" s="11"/>
      <c r="U9531" s="2">
        <v>2.1100000000000001E-2</v>
      </c>
      <c r="V9531" s="11"/>
      <c r="W9531" s="11"/>
      <c r="X9531" s="11"/>
    </row>
    <row r="9532" spans="1:24" x14ac:dyDescent="0.55000000000000004">
      <c r="A9532">
        <v>353</v>
      </c>
      <c r="B9532">
        <v>6</v>
      </c>
      <c r="C9532">
        <v>27</v>
      </c>
      <c r="D9532" t="s">
        <v>34</v>
      </c>
      <c r="E9532">
        <v>16</v>
      </c>
      <c r="F9532" t="s">
        <v>28</v>
      </c>
      <c r="G9532">
        <v>24</v>
      </c>
      <c r="M9532">
        <v>44</v>
      </c>
      <c r="N9532" s="11"/>
      <c r="O9532" s="11"/>
      <c r="P9532" s="11"/>
      <c r="Q9532" s="11"/>
      <c r="R9532" s="11"/>
      <c r="S9532" s="11"/>
      <c r="T9532" s="11"/>
      <c r="U9532" s="2">
        <v>4.19E-2</v>
      </c>
      <c r="V9532" s="11"/>
      <c r="W9532" s="11"/>
      <c r="X9532" s="11"/>
    </row>
    <row r="9533" spans="1:24" x14ac:dyDescent="0.55000000000000004">
      <c r="A9533">
        <v>354</v>
      </c>
      <c r="B9533">
        <v>1</v>
      </c>
      <c r="C9533">
        <v>1</v>
      </c>
      <c r="D9533" t="s">
        <v>3</v>
      </c>
      <c r="E9533">
        <v>1</v>
      </c>
      <c r="F9533" t="s">
        <v>9</v>
      </c>
      <c r="G9533">
        <v>29</v>
      </c>
      <c r="M9533">
        <v>53</v>
      </c>
      <c r="N9533" s="9"/>
      <c r="O9533" s="9"/>
      <c r="P9533" s="9"/>
      <c r="Q9533" s="9"/>
      <c r="R9533" s="9"/>
      <c r="S9533" s="10">
        <v>5.9800000000000001E-4</v>
      </c>
      <c r="T9533" s="11"/>
      <c r="U9533" s="11"/>
      <c r="V9533" s="9"/>
      <c r="W9533" s="10">
        <v>7.9799999999999992E-3</v>
      </c>
      <c r="X9533" s="2">
        <v>7.2099999999999996E-4</v>
      </c>
    </row>
    <row r="9534" spans="1:24" x14ac:dyDescent="0.55000000000000004">
      <c r="A9534">
        <v>354</v>
      </c>
      <c r="B9534">
        <v>1</v>
      </c>
      <c r="C9534">
        <v>2</v>
      </c>
      <c r="D9534" t="s">
        <v>5</v>
      </c>
      <c r="E9534">
        <v>2</v>
      </c>
      <c r="F9534" t="s">
        <v>9</v>
      </c>
      <c r="G9534">
        <v>3</v>
      </c>
      <c r="M9534">
        <v>43</v>
      </c>
      <c r="N9534" s="9"/>
      <c r="O9534" s="9"/>
      <c r="P9534" s="9"/>
      <c r="Q9534" s="9"/>
      <c r="R9534" s="9"/>
      <c r="S9534" s="10">
        <v>1.0740000000000001E-3</v>
      </c>
      <c r="T9534" s="11"/>
      <c r="U9534" s="11"/>
      <c r="V9534" s="9"/>
      <c r="W9534" s="10">
        <v>1.2290000000000001E-3</v>
      </c>
      <c r="X9534" s="2">
        <v>1.188E-3</v>
      </c>
    </row>
    <row r="9535" spans="1:24" x14ac:dyDescent="0.55000000000000004">
      <c r="A9535">
        <v>354</v>
      </c>
      <c r="B9535">
        <v>1</v>
      </c>
      <c r="C9535">
        <v>3</v>
      </c>
      <c r="D9535" t="s">
        <v>6</v>
      </c>
      <c r="E9535">
        <v>2</v>
      </c>
      <c r="F9535" t="s">
        <v>9</v>
      </c>
      <c r="G9535">
        <v>7</v>
      </c>
      <c r="M9535">
        <v>72</v>
      </c>
      <c r="N9535" s="9"/>
      <c r="O9535" s="9"/>
      <c r="P9535" s="9"/>
      <c r="Q9535" s="9"/>
      <c r="R9535" s="9"/>
      <c r="S9535" s="10">
        <f t="shared" ref="S9535" si="1066">0.000218*4</f>
        <v>8.7200000000000005E-4</v>
      </c>
      <c r="T9535" s="11"/>
      <c r="U9535" s="11"/>
      <c r="V9535" s="9"/>
      <c r="W9535" s="10">
        <v>9.2299999999999999E-4</v>
      </c>
      <c r="X9535" s="2">
        <v>9.01E-4</v>
      </c>
    </row>
    <row r="9536" spans="1:24" x14ac:dyDescent="0.55000000000000004">
      <c r="A9536">
        <v>354</v>
      </c>
      <c r="B9536">
        <v>1</v>
      </c>
      <c r="C9536">
        <v>4</v>
      </c>
      <c r="D9536" t="s">
        <v>7</v>
      </c>
      <c r="E9536">
        <v>2</v>
      </c>
      <c r="F9536" t="s">
        <v>9</v>
      </c>
      <c r="G9536">
        <v>4</v>
      </c>
      <c r="M9536">
        <v>63</v>
      </c>
      <c r="N9536" s="9"/>
      <c r="O9536" s="9"/>
      <c r="P9536" s="9"/>
      <c r="Q9536" s="9"/>
      <c r="R9536" s="9"/>
      <c r="S9536" s="10">
        <f t="shared" ref="S9536" si="1067">0.000218*2</f>
        <v>4.3600000000000003E-4</v>
      </c>
      <c r="T9536" s="11"/>
      <c r="U9536" s="11"/>
      <c r="V9536" s="9"/>
      <c r="W9536" s="10">
        <v>6.4999999999999997E-4</v>
      </c>
      <c r="X9536" s="2">
        <v>5.4199999999999995E-4</v>
      </c>
    </row>
    <row r="9537" spans="1:24" x14ac:dyDescent="0.55000000000000004">
      <c r="A9537">
        <v>354</v>
      </c>
      <c r="B9537">
        <v>2</v>
      </c>
      <c r="C9537">
        <v>5</v>
      </c>
      <c r="D9537" t="s">
        <v>8</v>
      </c>
      <c r="E9537">
        <v>3</v>
      </c>
      <c r="F9537" t="s">
        <v>9</v>
      </c>
      <c r="G9537">
        <v>5</v>
      </c>
      <c r="M9537">
        <v>22</v>
      </c>
      <c r="N9537" s="2">
        <v>8.7999999999999998E-5</v>
      </c>
      <c r="O9537" s="2">
        <v>2.5399999999999999E-4</v>
      </c>
      <c r="P9537" s="2">
        <v>4.1199999999999999E-4</v>
      </c>
      <c r="Q9537" s="2">
        <v>3.68E-4</v>
      </c>
      <c r="R9537" s="11"/>
      <c r="S9537" s="11"/>
      <c r="T9537" s="11"/>
      <c r="U9537" s="11"/>
      <c r="V9537" s="11"/>
      <c r="W9537" s="11"/>
      <c r="X9537" s="11"/>
    </row>
    <row r="9538" spans="1:24" x14ac:dyDescent="0.55000000000000004">
      <c r="A9538">
        <v>354</v>
      </c>
      <c r="B9538">
        <v>2</v>
      </c>
      <c r="C9538">
        <v>6</v>
      </c>
      <c r="D9538" t="s">
        <v>10</v>
      </c>
      <c r="E9538">
        <v>3</v>
      </c>
      <c r="F9538" t="s">
        <v>9</v>
      </c>
      <c r="G9538">
        <v>33</v>
      </c>
      <c r="M9538">
        <v>39</v>
      </c>
      <c r="N9538" s="2">
        <v>3.9999999999999998E-6</v>
      </c>
      <c r="O9538" s="2">
        <v>4.1999999999999998E-5</v>
      </c>
      <c r="P9538" s="2">
        <v>6.7000000000000002E-5</v>
      </c>
      <c r="Q9538" s="2">
        <v>5.5000000000000002E-5</v>
      </c>
      <c r="R9538" s="11"/>
      <c r="S9538" s="11"/>
      <c r="T9538" s="11"/>
      <c r="U9538" s="11"/>
      <c r="V9538" s="11"/>
      <c r="W9538" s="11"/>
      <c r="X9538" s="11"/>
    </row>
    <row r="9539" spans="1:24" x14ac:dyDescent="0.55000000000000004">
      <c r="A9539">
        <v>354</v>
      </c>
      <c r="B9539">
        <v>2</v>
      </c>
      <c r="C9539">
        <v>7</v>
      </c>
      <c r="D9539" t="s">
        <v>11</v>
      </c>
      <c r="E9539">
        <v>3</v>
      </c>
      <c r="F9539" t="s">
        <v>9</v>
      </c>
      <c r="G9539">
        <v>37</v>
      </c>
      <c r="M9539">
        <v>76</v>
      </c>
      <c r="N9539" s="2">
        <v>1.7E-5</v>
      </c>
      <c r="O9539" s="2">
        <v>1.4899999999999999E-4</v>
      </c>
      <c r="P9539" s="2">
        <v>3.5399999999999999E-4</v>
      </c>
      <c r="Q9539" s="2">
        <v>3.1199999999999999E-4</v>
      </c>
      <c r="R9539" s="11"/>
      <c r="S9539" s="11"/>
      <c r="T9539" s="11"/>
      <c r="U9539" s="11"/>
      <c r="V9539" s="11"/>
      <c r="W9539" s="11"/>
      <c r="X9539" s="11"/>
    </row>
    <row r="9540" spans="1:24" x14ac:dyDescent="0.55000000000000004">
      <c r="A9540">
        <v>354</v>
      </c>
      <c r="B9540">
        <v>2</v>
      </c>
      <c r="C9540">
        <v>8</v>
      </c>
      <c r="D9540" t="s">
        <v>12</v>
      </c>
      <c r="E9540">
        <v>3</v>
      </c>
      <c r="F9540" t="s">
        <v>9</v>
      </c>
      <c r="G9540">
        <v>7</v>
      </c>
      <c r="M9540">
        <v>96</v>
      </c>
      <c r="N9540" s="2">
        <v>1.2E-5</v>
      </c>
      <c r="O9540" s="2">
        <v>1.02E-4</v>
      </c>
      <c r="P9540" s="2">
        <v>2.32E-4</v>
      </c>
      <c r="Q9540" s="2">
        <v>1.9900000000000001E-4</v>
      </c>
      <c r="R9540" s="11"/>
      <c r="S9540" s="11"/>
      <c r="T9540" s="11"/>
      <c r="U9540" s="11"/>
      <c r="V9540" s="11"/>
      <c r="W9540" s="11"/>
      <c r="X9540" s="11"/>
    </row>
    <row r="9541" spans="1:24" x14ac:dyDescent="0.55000000000000004">
      <c r="A9541">
        <v>354</v>
      </c>
      <c r="B9541">
        <v>3</v>
      </c>
      <c r="C9541">
        <v>9</v>
      </c>
      <c r="D9541" t="s">
        <v>13</v>
      </c>
      <c r="E9541">
        <v>4</v>
      </c>
      <c r="F9541" t="s">
        <v>9</v>
      </c>
      <c r="G9541">
        <v>0</v>
      </c>
      <c r="M9541">
        <v>0</v>
      </c>
      <c r="N9541" s="11"/>
      <c r="O9541" s="11"/>
      <c r="P9541" s="11"/>
      <c r="Q9541" s="11"/>
      <c r="R9541" s="11"/>
      <c r="S9541" s="11"/>
      <c r="T9541" s="11"/>
      <c r="U9541" s="11"/>
      <c r="V9541" s="11"/>
      <c r="W9541" s="2">
        <v>5.3999999999999998E-5</v>
      </c>
      <c r="X9541" s="2">
        <v>4.1E-5</v>
      </c>
    </row>
    <row r="9542" spans="1:24" x14ac:dyDescent="0.55000000000000004">
      <c r="A9542">
        <v>354</v>
      </c>
      <c r="B9542">
        <v>3</v>
      </c>
      <c r="C9542">
        <v>10</v>
      </c>
      <c r="D9542" t="s">
        <v>14</v>
      </c>
      <c r="E9542">
        <v>4</v>
      </c>
      <c r="F9542" t="s">
        <v>9</v>
      </c>
      <c r="G9542">
        <v>0</v>
      </c>
      <c r="M9542">
        <v>0</v>
      </c>
      <c r="N9542" s="11"/>
      <c r="O9542" s="11"/>
      <c r="P9542" s="11"/>
      <c r="Q9542" s="11"/>
      <c r="R9542" s="11"/>
      <c r="S9542" s="2">
        <v>2.0100000000000001E-4</v>
      </c>
      <c r="T9542" s="11"/>
      <c r="U9542" s="11"/>
      <c r="V9542" s="11"/>
      <c r="W9542" s="2">
        <v>1.4200000000000001E-4</v>
      </c>
      <c r="X9542" s="2">
        <v>1.35E-4</v>
      </c>
    </row>
    <row r="9543" spans="1:24" x14ac:dyDescent="0.55000000000000004">
      <c r="A9543">
        <v>354</v>
      </c>
      <c r="B9543">
        <v>3</v>
      </c>
      <c r="C9543">
        <v>11</v>
      </c>
      <c r="D9543" t="s">
        <v>15</v>
      </c>
      <c r="E9543">
        <v>5</v>
      </c>
      <c r="F9543" t="s">
        <v>9</v>
      </c>
      <c r="G9543">
        <v>4</v>
      </c>
      <c r="M9543">
        <v>20</v>
      </c>
      <c r="N9543" s="11"/>
      <c r="O9543" s="11"/>
      <c r="P9543" s="11"/>
      <c r="Q9543" s="11"/>
      <c r="R9543" s="11"/>
      <c r="S9543" s="2">
        <v>1.8699999999999999E-4</v>
      </c>
      <c r="T9543" s="11"/>
      <c r="U9543" s="11"/>
      <c r="V9543" s="11"/>
      <c r="W9543" s="2">
        <v>1.3200000000000001E-4</v>
      </c>
      <c r="X9543" s="2">
        <v>1.22E-4</v>
      </c>
    </row>
    <row r="9544" spans="1:24" x14ac:dyDescent="0.55000000000000004">
      <c r="A9544">
        <v>354</v>
      </c>
      <c r="B9544">
        <v>3</v>
      </c>
      <c r="C9544">
        <v>12</v>
      </c>
      <c r="D9544" t="s">
        <v>16</v>
      </c>
      <c r="E9544">
        <v>6</v>
      </c>
      <c r="F9544" t="s">
        <v>9</v>
      </c>
      <c r="G9544">
        <v>4</v>
      </c>
      <c r="M9544">
        <v>14</v>
      </c>
      <c r="N9544" s="11"/>
      <c r="O9544" s="11"/>
      <c r="P9544" s="11"/>
      <c r="Q9544" s="11"/>
      <c r="R9544" s="11"/>
      <c r="S9544" s="11"/>
      <c r="T9544" s="11"/>
      <c r="U9544" s="11"/>
      <c r="V9544" s="11"/>
      <c r="W9544" s="2">
        <v>1.9900000000000001E-4</v>
      </c>
      <c r="X9544" s="2">
        <v>1.7799999999999999E-4</v>
      </c>
    </row>
    <row r="9545" spans="1:24" x14ac:dyDescent="0.55000000000000004">
      <c r="A9545">
        <v>354</v>
      </c>
      <c r="B9545">
        <v>3</v>
      </c>
      <c r="C9545">
        <v>13</v>
      </c>
      <c r="D9545" t="s">
        <v>17</v>
      </c>
      <c r="E9545">
        <v>7</v>
      </c>
      <c r="F9545" t="s">
        <v>9</v>
      </c>
      <c r="G9545">
        <v>15</v>
      </c>
      <c r="M9545">
        <v>20</v>
      </c>
      <c r="N9545" s="2">
        <v>2.5000000000000001E-5</v>
      </c>
      <c r="O9545" s="2">
        <v>1.65E-4</v>
      </c>
      <c r="P9545" s="2">
        <f t="shared" ref="P9545" si="1068">0.000398</f>
        <v>3.9800000000000002E-4</v>
      </c>
      <c r="Q9545" s="2">
        <v>3.1100000000000002E-4</v>
      </c>
      <c r="R9545" s="11"/>
      <c r="S9545" s="11"/>
      <c r="T9545" s="11"/>
      <c r="U9545" s="11"/>
      <c r="V9545" s="11"/>
      <c r="W9545" s="2">
        <v>8.3999999999999995E-5</v>
      </c>
      <c r="X9545" s="2">
        <v>7.7999999999999999E-5</v>
      </c>
    </row>
    <row r="9546" spans="1:24" x14ac:dyDescent="0.55000000000000004">
      <c r="A9546">
        <v>354</v>
      </c>
      <c r="B9546">
        <v>3</v>
      </c>
      <c r="C9546">
        <v>14</v>
      </c>
      <c r="D9546" t="s">
        <v>18</v>
      </c>
      <c r="E9546">
        <v>8</v>
      </c>
      <c r="F9546" t="s">
        <v>9</v>
      </c>
      <c r="G9546">
        <v>8</v>
      </c>
      <c r="M9546">
        <v>47</v>
      </c>
      <c r="N9546" s="2">
        <v>3.3000000000000003E-5</v>
      </c>
      <c r="O9546" s="2">
        <v>1.9900000000000001E-4</v>
      </c>
      <c r="P9546" s="2">
        <v>4.3300000000000001E-4</v>
      </c>
      <c r="Q9546" s="2">
        <v>3.8200000000000002E-4</v>
      </c>
      <c r="R9546" s="11"/>
      <c r="S9546" s="2">
        <v>1.54E-4</v>
      </c>
      <c r="T9546" s="11"/>
      <c r="U9546" s="11"/>
      <c r="V9546" s="11"/>
      <c r="W9546" s="2">
        <v>1.02E-4</v>
      </c>
      <c r="X9546" s="2">
        <v>9.2999999999999997E-5</v>
      </c>
    </row>
    <row r="9547" spans="1:24" x14ac:dyDescent="0.55000000000000004">
      <c r="A9547">
        <v>354</v>
      </c>
      <c r="B9547">
        <v>3</v>
      </c>
      <c r="C9547">
        <v>15</v>
      </c>
      <c r="D9547" t="s">
        <v>19</v>
      </c>
      <c r="E9547">
        <v>4</v>
      </c>
      <c r="F9547" t="s">
        <v>9</v>
      </c>
      <c r="G9547">
        <v>11</v>
      </c>
      <c r="M9547">
        <v>36</v>
      </c>
      <c r="N9547" s="11"/>
      <c r="O9547" s="11"/>
      <c r="P9547" s="11"/>
      <c r="Q9547" s="11"/>
      <c r="R9547" s="11"/>
      <c r="S9547" s="2">
        <v>2.5500000000000002E-4</v>
      </c>
      <c r="T9547" s="11"/>
      <c r="U9547" s="11"/>
      <c r="V9547" s="11"/>
      <c r="W9547" s="2">
        <v>1.6200000000000001E-4</v>
      </c>
      <c r="X9547" s="2">
        <v>1.4999999999999999E-4</v>
      </c>
    </row>
    <row r="9548" spans="1:24" x14ac:dyDescent="0.55000000000000004">
      <c r="A9548">
        <v>354</v>
      </c>
      <c r="B9548">
        <v>4</v>
      </c>
      <c r="C9548">
        <v>16</v>
      </c>
      <c r="D9548" t="s">
        <v>20</v>
      </c>
      <c r="E9548">
        <v>9</v>
      </c>
      <c r="F9548" t="s">
        <v>9</v>
      </c>
      <c r="G9548">
        <v>58</v>
      </c>
      <c r="M9548">
        <v>26</v>
      </c>
      <c r="N9548" s="11"/>
      <c r="O9548" s="11"/>
      <c r="P9548" s="11"/>
      <c r="Q9548" s="11"/>
      <c r="R9548" s="11"/>
      <c r="S9548" s="11"/>
      <c r="T9548" s="11"/>
      <c r="U9548" s="11"/>
      <c r="V9548" s="11"/>
      <c r="W9548" s="2">
        <v>1.9999999999999999E-6</v>
      </c>
      <c r="X9548" s="2">
        <v>1.9999999999999999E-6</v>
      </c>
    </row>
    <row r="9549" spans="1:24" x14ac:dyDescent="0.55000000000000004">
      <c r="A9549">
        <v>354</v>
      </c>
      <c r="B9549">
        <v>5</v>
      </c>
      <c r="C9549">
        <v>17</v>
      </c>
      <c r="D9549" t="s">
        <v>21</v>
      </c>
      <c r="E9549">
        <v>10</v>
      </c>
      <c r="F9549" t="s">
        <v>22</v>
      </c>
      <c r="G9549">
        <v>0</v>
      </c>
      <c r="M9549">
        <v>0</v>
      </c>
      <c r="N9549" s="11"/>
      <c r="O9549" s="11"/>
      <c r="P9549" s="11"/>
      <c r="Q9549" s="11"/>
      <c r="R9549" s="11"/>
      <c r="S9549" s="11"/>
      <c r="T9549" s="2">
        <v>1.7899999999999999E-4</v>
      </c>
      <c r="U9549" s="11"/>
      <c r="V9549" s="11"/>
      <c r="W9549" s="11"/>
      <c r="X9549" s="11"/>
    </row>
    <row r="9550" spans="1:24" x14ac:dyDescent="0.55000000000000004">
      <c r="A9550">
        <v>354</v>
      </c>
      <c r="B9550">
        <v>5</v>
      </c>
      <c r="C9550">
        <v>18</v>
      </c>
      <c r="D9550" t="s">
        <v>23</v>
      </c>
      <c r="E9550">
        <v>11</v>
      </c>
      <c r="F9550" t="s">
        <v>22</v>
      </c>
      <c r="G9550">
        <v>14</v>
      </c>
      <c r="M9550">
        <v>0</v>
      </c>
      <c r="N9550" s="11"/>
      <c r="O9550" s="11"/>
      <c r="P9550" s="11"/>
      <c r="Q9550" s="11"/>
      <c r="R9550" s="2">
        <v>3.5399999999999999E-4</v>
      </c>
      <c r="S9550" s="11"/>
      <c r="T9550" s="11"/>
      <c r="U9550" s="11"/>
      <c r="V9550" s="2">
        <v>1.2300000000000001E-4</v>
      </c>
      <c r="W9550" s="2">
        <v>3.1999999999999999E-5</v>
      </c>
      <c r="X9550" s="2">
        <v>5.5000000000000002E-5</v>
      </c>
    </row>
    <row r="9551" spans="1:24" x14ac:dyDescent="0.55000000000000004">
      <c r="A9551">
        <v>354</v>
      </c>
      <c r="B9551">
        <v>5</v>
      </c>
      <c r="C9551">
        <v>19</v>
      </c>
      <c r="D9551" t="s">
        <v>24</v>
      </c>
      <c r="E9551">
        <v>11</v>
      </c>
      <c r="F9551" t="s">
        <v>22</v>
      </c>
      <c r="G9551">
        <v>16</v>
      </c>
      <c r="M9551">
        <v>25</v>
      </c>
      <c r="N9551" s="11"/>
      <c r="O9551" s="11"/>
      <c r="P9551" s="11"/>
      <c r="Q9551" s="11"/>
      <c r="R9551" s="2">
        <v>5.5400000000000002E-4</v>
      </c>
      <c r="S9551" s="11"/>
      <c r="T9551" s="11"/>
      <c r="U9551" s="11"/>
      <c r="V9551" s="2">
        <v>3.3700000000000001E-4</v>
      </c>
      <c r="W9551" s="2">
        <v>1.9900000000000001E-4</v>
      </c>
      <c r="X9551" s="2">
        <v>2.4499999999999999E-4</v>
      </c>
    </row>
    <row r="9552" spans="1:24" x14ac:dyDescent="0.55000000000000004">
      <c r="A9552">
        <v>354</v>
      </c>
      <c r="B9552">
        <v>5</v>
      </c>
      <c r="C9552">
        <v>20</v>
      </c>
      <c r="D9552" t="s">
        <v>25</v>
      </c>
      <c r="E9552">
        <v>10</v>
      </c>
      <c r="F9552" t="s">
        <v>22</v>
      </c>
      <c r="G9552">
        <v>2765</v>
      </c>
      <c r="M9552">
        <v>41</v>
      </c>
      <c r="N9552" s="11"/>
      <c r="O9552" s="11"/>
      <c r="P9552" s="11"/>
      <c r="Q9552" s="11"/>
      <c r="R9552" s="11"/>
      <c r="S9552" s="11"/>
      <c r="T9552" s="2">
        <v>1.7899999999999999E-4</v>
      </c>
      <c r="U9552" s="11"/>
      <c r="V9552" s="11"/>
      <c r="W9552" s="11"/>
      <c r="X9552" s="11"/>
    </row>
    <row r="9553" spans="1:24" x14ac:dyDescent="0.55000000000000004">
      <c r="A9553">
        <v>354</v>
      </c>
      <c r="B9553">
        <v>5</v>
      </c>
      <c r="C9553">
        <v>21</v>
      </c>
      <c r="D9553" t="s">
        <v>26</v>
      </c>
      <c r="E9553">
        <v>11</v>
      </c>
      <c r="F9553" t="s">
        <v>22</v>
      </c>
      <c r="G9553">
        <v>463</v>
      </c>
      <c r="M9553">
        <v>48</v>
      </c>
      <c r="N9553" s="11"/>
      <c r="O9553" s="11"/>
      <c r="P9553" s="11"/>
      <c r="Q9553" s="11"/>
      <c r="R9553" s="2">
        <v>5.5099999999999995E-4</v>
      </c>
      <c r="S9553" s="11"/>
      <c r="T9553" s="11"/>
      <c r="U9553" s="11"/>
      <c r="V9553" s="2">
        <v>3.3199999999999999E-4</v>
      </c>
      <c r="W9553" s="2">
        <v>1.92E-4</v>
      </c>
      <c r="X9553" s="2">
        <v>2.33E-4</v>
      </c>
    </row>
    <row r="9554" spans="1:24" x14ac:dyDescent="0.55000000000000004">
      <c r="A9554">
        <v>354</v>
      </c>
      <c r="B9554">
        <v>5</v>
      </c>
      <c r="C9554">
        <v>22</v>
      </c>
      <c r="D9554" t="s">
        <v>27</v>
      </c>
      <c r="E9554">
        <v>11</v>
      </c>
      <c r="F9554" t="s">
        <v>28</v>
      </c>
      <c r="G9554">
        <v>17</v>
      </c>
      <c r="M9554">
        <v>47</v>
      </c>
      <c r="N9554" s="11"/>
      <c r="O9554" s="11"/>
      <c r="P9554" s="11"/>
      <c r="Q9554" s="11"/>
      <c r="R9554" s="2">
        <v>2.7599999999999999E-4</v>
      </c>
      <c r="S9554" s="11"/>
      <c r="T9554" s="11"/>
      <c r="U9554" s="11"/>
      <c r="V9554" s="11"/>
      <c r="W9554" s="11"/>
      <c r="X9554" s="11"/>
    </row>
    <row r="9555" spans="1:24" x14ac:dyDescent="0.55000000000000004">
      <c r="A9555">
        <v>354</v>
      </c>
      <c r="B9555">
        <v>6</v>
      </c>
      <c r="C9555">
        <v>23</v>
      </c>
      <c r="D9555" t="s">
        <v>29</v>
      </c>
      <c r="E9555">
        <v>12</v>
      </c>
      <c r="F9555" t="s">
        <v>28</v>
      </c>
      <c r="G9555">
        <v>0</v>
      </c>
      <c r="M9555">
        <v>0</v>
      </c>
      <c r="N9555" s="11"/>
      <c r="O9555" s="11"/>
      <c r="P9555" s="11"/>
      <c r="Q9555" s="11"/>
      <c r="R9555" s="11"/>
      <c r="S9555" s="11"/>
      <c r="T9555" s="11"/>
      <c r="U9555" s="2">
        <v>-4.19E-2</v>
      </c>
      <c r="V9555" s="11"/>
      <c r="W9555" s="11"/>
      <c r="X9555" s="11"/>
    </row>
    <row r="9556" spans="1:24" x14ac:dyDescent="0.55000000000000004">
      <c r="A9556">
        <v>354</v>
      </c>
      <c r="B9556">
        <v>6</v>
      </c>
      <c r="C9556">
        <v>24</v>
      </c>
      <c r="D9556" t="s">
        <v>30</v>
      </c>
      <c r="E9556">
        <v>13</v>
      </c>
      <c r="F9556" t="s">
        <v>28</v>
      </c>
      <c r="G9556">
        <v>0</v>
      </c>
      <c r="M9556">
        <v>0</v>
      </c>
      <c r="N9556" s="11"/>
      <c r="O9556" s="11"/>
      <c r="P9556" s="11"/>
      <c r="Q9556" s="11"/>
      <c r="R9556" s="11"/>
      <c r="S9556" s="11"/>
      <c r="T9556" s="11"/>
      <c r="U9556" s="2">
        <v>2.1100000000000001E-2</v>
      </c>
      <c r="V9556" s="11"/>
      <c r="W9556" s="11"/>
      <c r="X9556" s="11"/>
    </row>
    <row r="9557" spans="1:24" x14ac:dyDescent="0.55000000000000004">
      <c r="A9557">
        <v>354</v>
      </c>
      <c r="B9557">
        <v>6</v>
      </c>
      <c r="C9557">
        <v>25</v>
      </c>
      <c r="D9557" t="s">
        <v>31</v>
      </c>
      <c r="E9557">
        <v>14</v>
      </c>
      <c r="F9557" t="s">
        <v>28</v>
      </c>
      <c r="G9557">
        <v>0</v>
      </c>
      <c r="M9557">
        <v>0</v>
      </c>
      <c r="N9557" s="11"/>
      <c r="O9557" s="11"/>
      <c r="P9557" s="11"/>
      <c r="Q9557" s="11"/>
      <c r="R9557" s="11"/>
      <c r="S9557" s="11"/>
      <c r="T9557" s="11"/>
      <c r="U9557" s="2">
        <v>-4.19E-2</v>
      </c>
      <c r="V9557" s="11"/>
      <c r="W9557" s="11"/>
      <c r="X9557" s="11"/>
    </row>
    <row r="9558" spans="1:24" x14ac:dyDescent="0.55000000000000004">
      <c r="A9558">
        <v>354</v>
      </c>
      <c r="B9558">
        <v>6</v>
      </c>
      <c r="C9558">
        <v>26</v>
      </c>
      <c r="D9558" t="s">
        <v>32</v>
      </c>
      <c r="E9558">
        <v>15</v>
      </c>
      <c r="F9558" t="s">
        <v>33</v>
      </c>
      <c r="G9558">
        <v>1</v>
      </c>
      <c r="M9558">
        <v>13</v>
      </c>
      <c r="N9558" s="11"/>
      <c r="O9558" s="11"/>
      <c r="P9558" s="11"/>
      <c r="Q9558" s="11"/>
      <c r="R9558" s="11"/>
      <c r="S9558" s="11"/>
      <c r="T9558" s="11"/>
      <c r="U9558" s="2">
        <v>2.1100000000000001E-2</v>
      </c>
      <c r="V9558" s="11"/>
      <c r="W9558" s="11"/>
      <c r="X9558" s="11"/>
    </row>
    <row r="9559" spans="1:24" x14ac:dyDescent="0.55000000000000004">
      <c r="A9559">
        <v>354</v>
      </c>
      <c r="B9559">
        <v>6</v>
      </c>
      <c r="C9559">
        <v>27</v>
      </c>
      <c r="D9559" t="s">
        <v>34</v>
      </c>
      <c r="E9559">
        <v>16</v>
      </c>
      <c r="F9559" t="s">
        <v>28</v>
      </c>
      <c r="G9559">
        <v>20</v>
      </c>
      <c r="M9559">
        <v>47</v>
      </c>
      <c r="N9559" s="11"/>
      <c r="O9559" s="11"/>
      <c r="P9559" s="11"/>
      <c r="Q9559" s="11"/>
      <c r="R9559" s="11"/>
      <c r="S9559" s="11"/>
      <c r="T9559" s="11"/>
      <c r="U9559" s="2">
        <v>4.19E-2</v>
      </c>
      <c r="V9559" s="11"/>
      <c r="W9559" s="11"/>
      <c r="X9559" s="11"/>
    </row>
    <row r="9560" spans="1:24" x14ac:dyDescent="0.55000000000000004">
      <c r="A9560">
        <v>355</v>
      </c>
      <c r="B9560">
        <v>1</v>
      </c>
      <c r="C9560">
        <v>1</v>
      </c>
      <c r="D9560" t="s">
        <v>3</v>
      </c>
      <c r="E9560">
        <v>1</v>
      </c>
      <c r="F9560" t="s">
        <v>4</v>
      </c>
      <c r="G9560">
        <v>19</v>
      </c>
      <c r="M9560">
        <v>45</v>
      </c>
      <c r="N9560" s="9"/>
      <c r="O9560" s="9"/>
      <c r="P9560" s="9"/>
      <c r="Q9560" s="9"/>
      <c r="R9560" s="9"/>
      <c r="S9560" s="10">
        <v>5.9800000000000001E-4</v>
      </c>
      <c r="T9560" s="11"/>
      <c r="U9560" s="11"/>
      <c r="V9560" s="9"/>
      <c r="W9560" s="10">
        <v>7.9799999999999992E-3</v>
      </c>
      <c r="X9560" s="2">
        <v>7.2099999999999996E-4</v>
      </c>
    </row>
    <row r="9561" spans="1:24" x14ac:dyDescent="0.55000000000000004">
      <c r="A9561">
        <v>355</v>
      </c>
      <c r="B9561">
        <v>1</v>
      </c>
      <c r="C9561">
        <v>2</v>
      </c>
      <c r="D9561" t="s">
        <v>5</v>
      </c>
      <c r="E9561">
        <v>2</v>
      </c>
      <c r="F9561" t="s">
        <v>4</v>
      </c>
      <c r="G9561">
        <v>3</v>
      </c>
      <c r="M9561">
        <v>51</v>
      </c>
      <c r="N9561" s="9"/>
      <c r="O9561" s="9"/>
      <c r="P9561" s="9"/>
      <c r="Q9561" s="9"/>
      <c r="R9561" s="9"/>
      <c r="S9561" s="10">
        <v>1.0740000000000001E-3</v>
      </c>
      <c r="T9561" s="11"/>
      <c r="U9561" s="11"/>
      <c r="V9561" s="9"/>
      <c r="W9561" s="10">
        <v>1.2290000000000001E-3</v>
      </c>
      <c r="X9561" s="2">
        <v>1.188E-3</v>
      </c>
    </row>
    <row r="9562" spans="1:24" x14ac:dyDescent="0.55000000000000004">
      <c r="A9562">
        <v>355</v>
      </c>
      <c r="B9562">
        <v>1</v>
      </c>
      <c r="C9562">
        <v>3</v>
      </c>
      <c r="D9562" t="s">
        <v>6</v>
      </c>
      <c r="E9562">
        <v>2</v>
      </c>
      <c r="F9562" t="s">
        <v>4</v>
      </c>
      <c r="G9562">
        <v>4</v>
      </c>
      <c r="M9562">
        <v>86</v>
      </c>
      <c r="N9562" s="9"/>
      <c r="O9562" s="9"/>
      <c r="P9562" s="9"/>
      <c r="Q9562" s="9"/>
      <c r="R9562" s="9"/>
      <c r="S9562" s="10">
        <f t="shared" ref="S9562" si="1069">0.000218*4</f>
        <v>8.7200000000000005E-4</v>
      </c>
      <c r="T9562" s="11"/>
      <c r="U9562" s="11"/>
      <c r="V9562" s="9"/>
      <c r="W9562" s="10">
        <v>9.2299999999999999E-4</v>
      </c>
      <c r="X9562" s="2">
        <v>9.01E-4</v>
      </c>
    </row>
    <row r="9563" spans="1:24" x14ac:dyDescent="0.55000000000000004">
      <c r="A9563">
        <v>355</v>
      </c>
      <c r="B9563">
        <v>1</v>
      </c>
      <c r="C9563">
        <v>4</v>
      </c>
      <c r="D9563" t="s">
        <v>7</v>
      </c>
      <c r="E9563">
        <v>2</v>
      </c>
      <c r="F9563" t="s">
        <v>4</v>
      </c>
      <c r="G9563">
        <v>9</v>
      </c>
      <c r="M9563">
        <v>91</v>
      </c>
      <c r="N9563" s="9"/>
      <c r="O9563" s="9"/>
      <c r="P9563" s="9"/>
      <c r="Q9563" s="9"/>
      <c r="R9563" s="9"/>
      <c r="S9563" s="10">
        <f t="shared" ref="S9563" si="1070">0.000218*2</f>
        <v>4.3600000000000003E-4</v>
      </c>
      <c r="T9563" s="11"/>
      <c r="U9563" s="11"/>
      <c r="V9563" s="9"/>
      <c r="W9563" s="10">
        <v>6.4999999999999997E-4</v>
      </c>
      <c r="X9563" s="2">
        <v>5.4199999999999995E-4</v>
      </c>
    </row>
    <row r="9564" spans="1:24" x14ac:dyDescent="0.55000000000000004">
      <c r="A9564">
        <v>355</v>
      </c>
      <c r="B9564">
        <v>2</v>
      </c>
      <c r="C9564">
        <v>5</v>
      </c>
      <c r="D9564" t="s">
        <v>8</v>
      </c>
      <c r="E9564">
        <v>3</v>
      </c>
      <c r="F9564" t="s">
        <v>9</v>
      </c>
      <c r="G9564">
        <v>4</v>
      </c>
      <c r="M9564">
        <v>18</v>
      </c>
      <c r="N9564" s="2">
        <v>8.7999999999999998E-5</v>
      </c>
      <c r="O9564" s="2">
        <v>2.5399999999999999E-4</v>
      </c>
      <c r="P9564" s="2">
        <v>4.1199999999999999E-4</v>
      </c>
      <c r="Q9564" s="2">
        <v>3.68E-4</v>
      </c>
      <c r="R9564" s="11"/>
      <c r="S9564" s="11"/>
      <c r="T9564" s="11"/>
      <c r="U9564" s="11"/>
      <c r="V9564" s="11"/>
      <c r="W9564" s="11"/>
      <c r="X9564" s="11"/>
    </row>
    <row r="9565" spans="1:24" x14ac:dyDescent="0.55000000000000004">
      <c r="A9565">
        <v>355</v>
      </c>
      <c r="B9565">
        <v>2</v>
      </c>
      <c r="C9565">
        <v>6</v>
      </c>
      <c r="D9565" t="s">
        <v>10</v>
      </c>
      <c r="E9565">
        <v>3</v>
      </c>
      <c r="F9565" t="s">
        <v>9</v>
      </c>
      <c r="G9565">
        <v>44</v>
      </c>
      <c r="M9565">
        <v>24</v>
      </c>
      <c r="N9565" s="2">
        <v>3.9999999999999998E-6</v>
      </c>
      <c r="O9565" s="2">
        <v>4.1999999999999998E-5</v>
      </c>
      <c r="P9565" s="2">
        <v>6.7000000000000002E-5</v>
      </c>
      <c r="Q9565" s="2">
        <v>5.5000000000000002E-5</v>
      </c>
      <c r="R9565" s="11"/>
      <c r="S9565" s="11"/>
      <c r="T9565" s="11"/>
      <c r="U9565" s="11"/>
      <c r="V9565" s="11"/>
      <c r="W9565" s="11"/>
      <c r="X9565" s="11"/>
    </row>
    <row r="9566" spans="1:24" x14ac:dyDescent="0.55000000000000004">
      <c r="A9566">
        <v>355</v>
      </c>
      <c r="B9566">
        <v>2</v>
      </c>
      <c r="C9566">
        <v>7</v>
      </c>
      <c r="D9566" t="s">
        <v>11</v>
      </c>
      <c r="E9566">
        <v>3</v>
      </c>
      <c r="F9566" t="s">
        <v>9</v>
      </c>
      <c r="G9566">
        <v>13</v>
      </c>
      <c r="M9566">
        <v>82</v>
      </c>
      <c r="N9566" s="2">
        <v>1.7E-5</v>
      </c>
      <c r="O9566" s="2">
        <v>1.4899999999999999E-4</v>
      </c>
      <c r="P9566" s="2">
        <v>3.5399999999999999E-4</v>
      </c>
      <c r="Q9566" s="2">
        <v>3.1199999999999999E-4</v>
      </c>
      <c r="R9566" s="11"/>
      <c r="S9566" s="11"/>
      <c r="T9566" s="11"/>
      <c r="U9566" s="11"/>
      <c r="V9566" s="11"/>
      <c r="W9566" s="11"/>
      <c r="X9566" s="11"/>
    </row>
    <row r="9567" spans="1:24" x14ac:dyDescent="0.55000000000000004">
      <c r="A9567">
        <v>355</v>
      </c>
      <c r="B9567">
        <v>2</v>
      </c>
      <c r="C9567">
        <v>8</v>
      </c>
      <c r="D9567" t="s">
        <v>12</v>
      </c>
      <c r="E9567">
        <v>3</v>
      </c>
      <c r="F9567" t="s">
        <v>9</v>
      </c>
      <c r="G9567">
        <v>8</v>
      </c>
      <c r="M9567">
        <v>97</v>
      </c>
      <c r="N9567" s="2">
        <v>1.2E-5</v>
      </c>
      <c r="O9567" s="2">
        <v>1.02E-4</v>
      </c>
      <c r="P9567" s="2">
        <v>2.32E-4</v>
      </c>
      <c r="Q9567" s="2">
        <v>1.9900000000000001E-4</v>
      </c>
      <c r="R9567" s="11"/>
      <c r="S9567" s="11"/>
      <c r="T9567" s="11"/>
      <c r="U9567" s="11"/>
      <c r="V9567" s="11"/>
      <c r="W9567" s="11"/>
      <c r="X9567" s="11"/>
    </row>
    <row r="9568" spans="1:24" x14ac:dyDescent="0.55000000000000004">
      <c r="A9568">
        <v>355</v>
      </c>
      <c r="B9568">
        <v>3</v>
      </c>
      <c r="C9568">
        <v>9</v>
      </c>
      <c r="D9568" t="s">
        <v>13</v>
      </c>
      <c r="E9568">
        <v>4</v>
      </c>
      <c r="F9568" t="s">
        <v>9</v>
      </c>
      <c r="G9568">
        <v>0</v>
      </c>
      <c r="M9568">
        <v>0</v>
      </c>
      <c r="N9568" s="11"/>
      <c r="O9568" s="11"/>
      <c r="P9568" s="11"/>
      <c r="Q9568" s="11"/>
      <c r="R9568" s="11"/>
      <c r="S9568" s="11"/>
      <c r="T9568" s="11"/>
      <c r="U9568" s="11"/>
      <c r="V9568" s="11"/>
      <c r="W9568" s="2">
        <v>5.3999999999999998E-5</v>
      </c>
      <c r="X9568" s="2">
        <v>4.1E-5</v>
      </c>
    </row>
    <row r="9569" spans="1:24" x14ac:dyDescent="0.55000000000000004">
      <c r="A9569">
        <v>355</v>
      </c>
      <c r="B9569">
        <v>3</v>
      </c>
      <c r="C9569">
        <v>10</v>
      </c>
      <c r="D9569" t="s">
        <v>14</v>
      </c>
      <c r="E9569">
        <v>4</v>
      </c>
      <c r="F9569" t="s">
        <v>9</v>
      </c>
      <c r="G9569">
        <v>0</v>
      </c>
      <c r="M9569">
        <v>0</v>
      </c>
      <c r="N9569" s="11"/>
      <c r="O9569" s="11"/>
      <c r="P9569" s="11"/>
      <c r="Q9569" s="11"/>
      <c r="R9569" s="11"/>
      <c r="S9569" s="2">
        <v>2.0100000000000001E-4</v>
      </c>
      <c r="T9569" s="11"/>
      <c r="U9569" s="11"/>
      <c r="V9569" s="11"/>
      <c r="W9569" s="2">
        <v>1.4200000000000001E-4</v>
      </c>
      <c r="X9569" s="2">
        <v>1.35E-4</v>
      </c>
    </row>
    <row r="9570" spans="1:24" x14ac:dyDescent="0.55000000000000004">
      <c r="A9570">
        <v>355</v>
      </c>
      <c r="B9570">
        <v>3</v>
      </c>
      <c r="C9570">
        <v>11</v>
      </c>
      <c r="D9570" t="s">
        <v>15</v>
      </c>
      <c r="E9570">
        <v>5</v>
      </c>
      <c r="F9570" t="s">
        <v>9</v>
      </c>
      <c r="G9570">
        <v>2</v>
      </c>
      <c r="M9570">
        <v>16</v>
      </c>
      <c r="N9570" s="11"/>
      <c r="O9570" s="11"/>
      <c r="P9570" s="11"/>
      <c r="Q9570" s="11"/>
      <c r="R9570" s="11"/>
      <c r="S9570" s="2">
        <v>1.8699999999999999E-4</v>
      </c>
      <c r="T9570" s="11"/>
      <c r="U9570" s="11"/>
      <c r="V9570" s="11"/>
      <c r="W9570" s="2">
        <v>1.3200000000000001E-4</v>
      </c>
      <c r="X9570" s="2">
        <v>1.22E-4</v>
      </c>
    </row>
    <row r="9571" spans="1:24" x14ac:dyDescent="0.55000000000000004">
      <c r="A9571">
        <v>355</v>
      </c>
      <c r="B9571">
        <v>3</v>
      </c>
      <c r="C9571">
        <v>12</v>
      </c>
      <c r="D9571" t="s">
        <v>16</v>
      </c>
      <c r="E9571">
        <v>6</v>
      </c>
      <c r="F9571" t="s">
        <v>9</v>
      </c>
      <c r="G9571">
        <v>2</v>
      </c>
      <c r="M9571">
        <v>20</v>
      </c>
      <c r="N9571" s="11"/>
      <c r="O9571" s="11"/>
      <c r="P9571" s="11"/>
      <c r="Q9571" s="11"/>
      <c r="R9571" s="11"/>
      <c r="S9571" s="11"/>
      <c r="T9571" s="11"/>
      <c r="U9571" s="11"/>
      <c r="V9571" s="11"/>
      <c r="W9571" s="2">
        <v>1.9900000000000001E-4</v>
      </c>
      <c r="X9571" s="2">
        <v>1.7799999999999999E-4</v>
      </c>
    </row>
    <row r="9572" spans="1:24" x14ac:dyDescent="0.55000000000000004">
      <c r="A9572">
        <v>355</v>
      </c>
      <c r="B9572">
        <v>3</v>
      </c>
      <c r="C9572">
        <v>13</v>
      </c>
      <c r="D9572" t="s">
        <v>17</v>
      </c>
      <c r="E9572">
        <v>7</v>
      </c>
      <c r="F9572" t="s">
        <v>9</v>
      </c>
      <c r="G9572">
        <v>15</v>
      </c>
      <c r="M9572">
        <v>25</v>
      </c>
      <c r="N9572" s="2">
        <v>2.5000000000000001E-5</v>
      </c>
      <c r="O9572" s="2">
        <v>1.65E-4</v>
      </c>
      <c r="P9572" s="2">
        <f t="shared" ref="P9572" si="1071">0.000398</f>
        <v>3.9800000000000002E-4</v>
      </c>
      <c r="Q9572" s="2">
        <v>3.1100000000000002E-4</v>
      </c>
      <c r="R9572" s="11"/>
      <c r="S9572" s="11"/>
      <c r="T9572" s="11"/>
      <c r="U9572" s="11"/>
      <c r="V9572" s="11"/>
      <c r="W9572" s="2">
        <v>8.3999999999999995E-5</v>
      </c>
      <c r="X9572" s="2">
        <v>7.7999999999999999E-5</v>
      </c>
    </row>
    <row r="9573" spans="1:24" x14ac:dyDescent="0.55000000000000004">
      <c r="A9573">
        <v>355</v>
      </c>
      <c r="B9573">
        <v>3</v>
      </c>
      <c r="C9573">
        <v>14</v>
      </c>
      <c r="D9573" t="s">
        <v>18</v>
      </c>
      <c r="E9573">
        <v>8</v>
      </c>
      <c r="F9573" t="s">
        <v>9</v>
      </c>
      <c r="G9573">
        <v>3</v>
      </c>
      <c r="M9573">
        <v>39</v>
      </c>
      <c r="N9573" s="2">
        <v>3.3000000000000003E-5</v>
      </c>
      <c r="O9573" s="2">
        <v>1.9900000000000001E-4</v>
      </c>
      <c r="P9573" s="2">
        <v>4.3300000000000001E-4</v>
      </c>
      <c r="Q9573" s="2">
        <v>3.8200000000000002E-4</v>
      </c>
      <c r="R9573" s="11"/>
      <c r="S9573" s="2">
        <v>1.54E-4</v>
      </c>
      <c r="T9573" s="11"/>
      <c r="U9573" s="11"/>
      <c r="V9573" s="11"/>
      <c r="W9573" s="2">
        <v>1.02E-4</v>
      </c>
      <c r="X9573" s="2">
        <v>9.2999999999999997E-5</v>
      </c>
    </row>
    <row r="9574" spans="1:24" x14ac:dyDescent="0.55000000000000004">
      <c r="A9574">
        <v>355</v>
      </c>
      <c r="B9574">
        <v>3</v>
      </c>
      <c r="C9574">
        <v>15</v>
      </c>
      <c r="D9574" t="s">
        <v>19</v>
      </c>
      <c r="E9574">
        <v>4</v>
      </c>
      <c r="F9574" t="s">
        <v>9</v>
      </c>
      <c r="G9574">
        <v>8</v>
      </c>
      <c r="M9574">
        <v>38</v>
      </c>
      <c r="N9574" s="11"/>
      <c r="O9574" s="11"/>
      <c r="P9574" s="11"/>
      <c r="Q9574" s="11"/>
      <c r="R9574" s="11"/>
      <c r="S9574" s="2">
        <v>2.5500000000000002E-4</v>
      </c>
      <c r="T9574" s="11"/>
      <c r="U9574" s="11"/>
      <c r="V9574" s="11"/>
      <c r="W9574" s="2">
        <v>1.6200000000000001E-4</v>
      </c>
      <c r="X9574" s="2">
        <v>1.4999999999999999E-4</v>
      </c>
    </row>
    <row r="9575" spans="1:24" x14ac:dyDescent="0.55000000000000004">
      <c r="A9575">
        <v>355</v>
      </c>
      <c r="B9575">
        <v>4</v>
      </c>
      <c r="C9575">
        <v>16</v>
      </c>
      <c r="D9575" t="s">
        <v>20</v>
      </c>
      <c r="E9575">
        <v>9</v>
      </c>
      <c r="F9575" t="s">
        <v>9</v>
      </c>
      <c r="G9575">
        <v>60</v>
      </c>
      <c r="M9575">
        <v>23</v>
      </c>
      <c r="N9575" s="11"/>
      <c r="O9575" s="11"/>
      <c r="P9575" s="11"/>
      <c r="Q9575" s="11"/>
      <c r="R9575" s="11"/>
      <c r="S9575" s="11"/>
      <c r="T9575" s="11"/>
      <c r="U9575" s="11"/>
      <c r="V9575" s="11"/>
      <c r="W9575" s="2">
        <v>1.9999999999999999E-6</v>
      </c>
      <c r="X9575" s="2">
        <v>1.9999999999999999E-6</v>
      </c>
    </row>
    <row r="9576" spans="1:24" x14ac:dyDescent="0.55000000000000004">
      <c r="A9576">
        <v>355</v>
      </c>
      <c r="B9576">
        <v>5</v>
      </c>
      <c r="C9576">
        <v>17</v>
      </c>
      <c r="D9576" t="s">
        <v>21</v>
      </c>
      <c r="E9576">
        <v>10</v>
      </c>
      <c r="F9576" t="s">
        <v>22</v>
      </c>
      <c r="G9576">
        <v>0</v>
      </c>
      <c r="M9576">
        <v>0</v>
      </c>
      <c r="N9576" s="11"/>
      <c r="O9576" s="11"/>
      <c r="P9576" s="11"/>
      <c r="Q9576" s="11"/>
      <c r="R9576" s="11"/>
      <c r="S9576" s="11"/>
      <c r="T9576" s="2">
        <v>1.7899999999999999E-4</v>
      </c>
      <c r="U9576" s="11"/>
      <c r="V9576" s="11"/>
      <c r="W9576" s="11"/>
      <c r="X9576" s="11"/>
    </row>
    <row r="9577" spans="1:24" x14ac:dyDescent="0.55000000000000004">
      <c r="A9577">
        <v>355</v>
      </c>
      <c r="B9577">
        <v>5</v>
      </c>
      <c r="C9577">
        <v>18</v>
      </c>
      <c r="D9577" t="s">
        <v>23</v>
      </c>
      <c r="E9577">
        <v>11</v>
      </c>
      <c r="F9577" t="s">
        <v>22</v>
      </c>
      <c r="G9577">
        <v>25</v>
      </c>
      <c r="M9577">
        <v>0</v>
      </c>
      <c r="N9577" s="11"/>
      <c r="O9577" s="11"/>
      <c r="P9577" s="11"/>
      <c r="Q9577" s="11"/>
      <c r="R9577" s="2">
        <v>3.5399999999999999E-4</v>
      </c>
      <c r="S9577" s="11"/>
      <c r="T9577" s="11"/>
      <c r="U9577" s="11"/>
      <c r="V9577" s="2">
        <v>1.2300000000000001E-4</v>
      </c>
      <c r="W9577" s="2">
        <v>3.1999999999999999E-5</v>
      </c>
      <c r="X9577" s="2">
        <v>5.5000000000000002E-5</v>
      </c>
    </row>
    <row r="9578" spans="1:24" x14ac:dyDescent="0.55000000000000004">
      <c r="A9578">
        <v>355</v>
      </c>
      <c r="B9578">
        <v>5</v>
      </c>
      <c r="C9578">
        <v>19</v>
      </c>
      <c r="D9578" t="s">
        <v>24</v>
      </c>
      <c r="E9578">
        <v>11</v>
      </c>
      <c r="F9578" t="s">
        <v>22</v>
      </c>
      <c r="G9578">
        <v>38</v>
      </c>
      <c r="M9578">
        <v>21</v>
      </c>
      <c r="N9578" s="11"/>
      <c r="O9578" s="11"/>
      <c r="P9578" s="11"/>
      <c r="Q9578" s="11"/>
      <c r="R9578" s="2">
        <v>5.5400000000000002E-4</v>
      </c>
      <c r="S9578" s="11"/>
      <c r="T9578" s="11"/>
      <c r="U9578" s="11"/>
      <c r="V9578" s="2">
        <v>3.3700000000000001E-4</v>
      </c>
      <c r="W9578" s="2">
        <v>1.9900000000000001E-4</v>
      </c>
      <c r="X9578" s="2">
        <v>2.4499999999999999E-4</v>
      </c>
    </row>
    <row r="9579" spans="1:24" x14ac:dyDescent="0.55000000000000004">
      <c r="A9579">
        <v>355</v>
      </c>
      <c r="B9579">
        <v>5</v>
      </c>
      <c r="C9579">
        <v>20</v>
      </c>
      <c r="D9579" t="s">
        <v>25</v>
      </c>
      <c r="E9579">
        <v>10</v>
      </c>
      <c r="F9579" t="s">
        <v>22</v>
      </c>
      <c r="G9579">
        <v>3481</v>
      </c>
      <c r="M9579">
        <v>42</v>
      </c>
      <c r="N9579" s="11"/>
      <c r="O9579" s="11"/>
      <c r="P9579" s="11"/>
      <c r="Q9579" s="11"/>
      <c r="R9579" s="11"/>
      <c r="S9579" s="11"/>
      <c r="T9579" s="2">
        <v>1.7899999999999999E-4</v>
      </c>
      <c r="U9579" s="11"/>
      <c r="V9579" s="11"/>
      <c r="W9579" s="11"/>
      <c r="X9579" s="11"/>
    </row>
    <row r="9580" spans="1:24" x14ac:dyDescent="0.55000000000000004">
      <c r="A9580">
        <v>355</v>
      </c>
      <c r="B9580">
        <v>5</v>
      </c>
      <c r="C9580">
        <v>21</v>
      </c>
      <c r="D9580" t="s">
        <v>26</v>
      </c>
      <c r="E9580">
        <v>11</v>
      </c>
      <c r="F9580" t="s">
        <v>22</v>
      </c>
      <c r="G9580">
        <v>463</v>
      </c>
      <c r="M9580">
        <v>50</v>
      </c>
      <c r="N9580" s="11"/>
      <c r="O9580" s="11"/>
      <c r="P9580" s="11"/>
      <c r="Q9580" s="11"/>
      <c r="R9580" s="2">
        <v>5.5099999999999995E-4</v>
      </c>
      <c r="S9580" s="11"/>
      <c r="T9580" s="11"/>
      <c r="U9580" s="11"/>
      <c r="V9580" s="2">
        <v>3.3199999999999999E-4</v>
      </c>
      <c r="W9580" s="2">
        <v>1.92E-4</v>
      </c>
      <c r="X9580" s="2">
        <v>2.33E-4</v>
      </c>
    </row>
    <row r="9581" spans="1:24" x14ac:dyDescent="0.55000000000000004">
      <c r="A9581">
        <v>355</v>
      </c>
      <c r="B9581">
        <v>5</v>
      </c>
      <c r="C9581">
        <v>22</v>
      </c>
      <c r="D9581" t="s">
        <v>27</v>
      </c>
      <c r="E9581">
        <v>11</v>
      </c>
      <c r="F9581" t="s">
        <v>28</v>
      </c>
      <c r="G9581">
        <v>13</v>
      </c>
      <c r="M9581">
        <v>52</v>
      </c>
      <c r="N9581" s="11"/>
      <c r="O9581" s="11"/>
      <c r="P9581" s="11"/>
      <c r="Q9581" s="11"/>
      <c r="R9581" s="2">
        <v>2.7599999999999999E-4</v>
      </c>
      <c r="S9581" s="11"/>
      <c r="T9581" s="11"/>
      <c r="U9581" s="11"/>
      <c r="V9581" s="11"/>
      <c r="W9581" s="11"/>
      <c r="X9581" s="11"/>
    </row>
    <row r="9582" spans="1:24" x14ac:dyDescent="0.55000000000000004">
      <c r="A9582">
        <v>355</v>
      </c>
      <c r="B9582">
        <v>6</v>
      </c>
      <c r="C9582">
        <v>23</v>
      </c>
      <c r="D9582" t="s">
        <v>29</v>
      </c>
      <c r="E9582">
        <v>12</v>
      </c>
      <c r="F9582" t="s">
        <v>28</v>
      </c>
      <c r="G9582">
        <v>0</v>
      </c>
      <c r="M9582">
        <v>0</v>
      </c>
      <c r="N9582" s="11"/>
      <c r="O9582" s="11"/>
      <c r="P9582" s="11"/>
      <c r="Q9582" s="11"/>
      <c r="R9582" s="11"/>
      <c r="S9582" s="11"/>
      <c r="T9582" s="11"/>
      <c r="U9582" s="2">
        <v>-4.19E-2</v>
      </c>
      <c r="V9582" s="11"/>
      <c r="W9582" s="11"/>
      <c r="X9582" s="11"/>
    </row>
    <row r="9583" spans="1:24" x14ac:dyDescent="0.55000000000000004">
      <c r="A9583">
        <v>355</v>
      </c>
      <c r="B9583">
        <v>6</v>
      </c>
      <c r="C9583">
        <v>24</v>
      </c>
      <c r="D9583" t="s">
        <v>30</v>
      </c>
      <c r="E9583">
        <v>13</v>
      </c>
      <c r="F9583" t="s">
        <v>28</v>
      </c>
      <c r="G9583">
        <v>0</v>
      </c>
      <c r="M9583">
        <v>0</v>
      </c>
      <c r="N9583" s="11"/>
      <c r="O9583" s="11"/>
      <c r="P9583" s="11"/>
      <c r="Q9583" s="11"/>
      <c r="R9583" s="11"/>
      <c r="S9583" s="11"/>
      <c r="T9583" s="11"/>
      <c r="U9583" s="2">
        <v>2.1100000000000001E-2</v>
      </c>
      <c r="V9583" s="11"/>
      <c r="W9583" s="11"/>
      <c r="X9583" s="11"/>
    </row>
    <row r="9584" spans="1:24" x14ac:dyDescent="0.55000000000000004">
      <c r="A9584">
        <v>355</v>
      </c>
      <c r="B9584">
        <v>6</v>
      </c>
      <c r="C9584">
        <v>25</v>
      </c>
      <c r="D9584" t="s">
        <v>31</v>
      </c>
      <c r="E9584">
        <v>14</v>
      </c>
      <c r="F9584" t="s">
        <v>28</v>
      </c>
      <c r="G9584">
        <v>0</v>
      </c>
      <c r="M9584">
        <v>0</v>
      </c>
      <c r="N9584" s="11"/>
      <c r="O9584" s="11"/>
      <c r="P9584" s="11"/>
      <c r="Q9584" s="11"/>
      <c r="R9584" s="11"/>
      <c r="S9584" s="11"/>
      <c r="T9584" s="11"/>
      <c r="U9584" s="2">
        <v>-4.19E-2</v>
      </c>
      <c r="V9584" s="11"/>
      <c r="W9584" s="11"/>
      <c r="X9584" s="11"/>
    </row>
    <row r="9585" spans="1:24" x14ac:dyDescent="0.55000000000000004">
      <c r="A9585">
        <v>355</v>
      </c>
      <c r="B9585">
        <v>6</v>
      </c>
      <c r="C9585">
        <v>26</v>
      </c>
      <c r="D9585" t="s">
        <v>32</v>
      </c>
      <c r="E9585">
        <v>15</v>
      </c>
      <c r="F9585" t="s">
        <v>33</v>
      </c>
      <c r="G9585">
        <v>2</v>
      </c>
      <c r="M9585">
        <v>20</v>
      </c>
      <c r="N9585" s="11"/>
      <c r="O9585" s="11"/>
      <c r="P9585" s="11"/>
      <c r="Q9585" s="11"/>
      <c r="R9585" s="11"/>
      <c r="S9585" s="11"/>
      <c r="T9585" s="11"/>
      <c r="U9585" s="2">
        <v>2.1100000000000001E-2</v>
      </c>
      <c r="V9585" s="11"/>
      <c r="W9585" s="11"/>
      <c r="X9585" s="11"/>
    </row>
    <row r="9586" spans="1:24" x14ac:dyDescent="0.55000000000000004">
      <c r="A9586">
        <v>355</v>
      </c>
      <c r="B9586">
        <v>6</v>
      </c>
      <c r="C9586">
        <v>27</v>
      </c>
      <c r="D9586" t="s">
        <v>34</v>
      </c>
      <c r="E9586">
        <v>16</v>
      </c>
      <c r="F9586" t="s">
        <v>28</v>
      </c>
      <c r="G9586">
        <v>23</v>
      </c>
      <c r="M9586">
        <v>43</v>
      </c>
      <c r="N9586" s="11"/>
      <c r="O9586" s="11"/>
      <c r="P9586" s="11"/>
      <c r="Q9586" s="11"/>
      <c r="R9586" s="11"/>
      <c r="S9586" s="11"/>
      <c r="T9586" s="11"/>
      <c r="U9586" s="2">
        <v>4.19E-2</v>
      </c>
      <c r="V9586" s="11"/>
      <c r="W9586" s="11"/>
      <c r="X9586" s="11"/>
    </row>
    <row r="9587" spans="1:24" x14ac:dyDescent="0.55000000000000004">
      <c r="A9587">
        <v>356</v>
      </c>
      <c r="B9587">
        <v>1</v>
      </c>
      <c r="C9587">
        <v>1</v>
      </c>
      <c r="D9587" t="s">
        <v>3</v>
      </c>
      <c r="E9587">
        <v>1</v>
      </c>
      <c r="F9587" t="s">
        <v>9</v>
      </c>
      <c r="G9587">
        <v>14</v>
      </c>
      <c r="M9587">
        <v>38</v>
      </c>
      <c r="N9587" s="9"/>
      <c r="O9587" s="9"/>
      <c r="P9587" s="9"/>
      <c r="Q9587" s="9"/>
      <c r="R9587" s="9"/>
      <c r="S9587" s="10">
        <v>5.9800000000000001E-4</v>
      </c>
      <c r="T9587" s="11"/>
      <c r="U9587" s="11"/>
      <c r="V9587" s="9"/>
      <c r="W9587" s="10">
        <v>7.9799999999999992E-3</v>
      </c>
      <c r="X9587" s="2">
        <v>7.2099999999999996E-4</v>
      </c>
    </row>
    <row r="9588" spans="1:24" x14ac:dyDescent="0.55000000000000004">
      <c r="A9588">
        <v>356</v>
      </c>
      <c r="B9588">
        <v>1</v>
      </c>
      <c r="C9588">
        <v>2</v>
      </c>
      <c r="D9588" t="s">
        <v>5</v>
      </c>
      <c r="E9588">
        <v>2</v>
      </c>
      <c r="F9588" t="s">
        <v>9</v>
      </c>
      <c r="G9588">
        <v>3</v>
      </c>
      <c r="M9588">
        <v>48</v>
      </c>
      <c r="N9588" s="9"/>
      <c r="O9588" s="9"/>
      <c r="P9588" s="9"/>
      <c r="Q9588" s="9"/>
      <c r="R9588" s="9"/>
      <c r="S9588" s="10">
        <v>1.0740000000000001E-3</v>
      </c>
      <c r="T9588" s="11"/>
      <c r="U9588" s="11"/>
      <c r="V9588" s="9"/>
      <c r="W9588" s="10">
        <v>1.2290000000000001E-3</v>
      </c>
      <c r="X9588" s="2">
        <v>1.188E-3</v>
      </c>
    </row>
    <row r="9589" spans="1:24" x14ac:dyDescent="0.55000000000000004">
      <c r="A9589">
        <v>356</v>
      </c>
      <c r="B9589">
        <v>1</v>
      </c>
      <c r="C9589">
        <v>3</v>
      </c>
      <c r="D9589" t="s">
        <v>6</v>
      </c>
      <c r="E9589">
        <v>2</v>
      </c>
      <c r="F9589" t="s">
        <v>9</v>
      </c>
      <c r="G9589">
        <v>8</v>
      </c>
      <c r="M9589">
        <v>82</v>
      </c>
      <c r="N9589" s="9"/>
      <c r="O9589" s="9"/>
      <c r="P9589" s="9"/>
      <c r="Q9589" s="9"/>
      <c r="R9589" s="9"/>
      <c r="S9589" s="10">
        <f t="shared" ref="S9589" si="1072">0.000218*4</f>
        <v>8.7200000000000005E-4</v>
      </c>
      <c r="T9589" s="11"/>
      <c r="U9589" s="11"/>
      <c r="V9589" s="9"/>
      <c r="W9589" s="10">
        <v>9.2299999999999999E-4</v>
      </c>
      <c r="X9589" s="2">
        <v>9.01E-4</v>
      </c>
    </row>
    <row r="9590" spans="1:24" x14ac:dyDescent="0.55000000000000004">
      <c r="A9590">
        <v>356</v>
      </c>
      <c r="B9590">
        <v>1</v>
      </c>
      <c r="C9590">
        <v>4</v>
      </c>
      <c r="D9590" t="s">
        <v>7</v>
      </c>
      <c r="E9590">
        <v>2</v>
      </c>
      <c r="F9590" t="s">
        <v>9</v>
      </c>
      <c r="G9590">
        <v>2</v>
      </c>
      <c r="M9590">
        <v>62</v>
      </c>
      <c r="N9590" s="9"/>
      <c r="O9590" s="9"/>
      <c r="P9590" s="9"/>
      <c r="Q9590" s="9"/>
      <c r="R9590" s="9"/>
      <c r="S9590" s="10">
        <f t="shared" ref="S9590" si="1073">0.000218*2</f>
        <v>4.3600000000000003E-4</v>
      </c>
      <c r="T9590" s="11"/>
      <c r="U9590" s="11"/>
      <c r="V9590" s="9"/>
      <c r="W9590" s="10">
        <v>6.4999999999999997E-4</v>
      </c>
      <c r="X9590" s="2">
        <v>5.4199999999999995E-4</v>
      </c>
    </row>
    <row r="9591" spans="1:24" x14ac:dyDescent="0.55000000000000004">
      <c r="A9591">
        <v>356</v>
      </c>
      <c r="B9591">
        <v>2</v>
      </c>
      <c r="C9591">
        <v>5</v>
      </c>
      <c r="D9591" t="s">
        <v>8</v>
      </c>
      <c r="E9591">
        <v>3</v>
      </c>
      <c r="F9591" t="s">
        <v>9</v>
      </c>
      <c r="G9591">
        <v>5</v>
      </c>
      <c r="M9591">
        <v>21</v>
      </c>
      <c r="N9591" s="2">
        <v>8.7999999999999998E-5</v>
      </c>
      <c r="O9591" s="2">
        <v>2.5399999999999999E-4</v>
      </c>
      <c r="P9591" s="2">
        <v>4.1199999999999999E-4</v>
      </c>
      <c r="Q9591" s="2">
        <v>3.68E-4</v>
      </c>
      <c r="R9591" s="11"/>
      <c r="S9591" s="11"/>
      <c r="T9591" s="11"/>
      <c r="U9591" s="11"/>
      <c r="V9591" s="11"/>
      <c r="W9591" s="11"/>
      <c r="X9591" s="11"/>
    </row>
    <row r="9592" spans="1:24" x14ac:dyDescent="0.55000000000000004">
      <c r="A9592">
        <v>356</v>
      </c>
      <c r="B9592">
        <v>2</v>
      </c>
      <c r="C9592">
        <v>6</v>
      </c>
      <c r="D9592" t="s">
        <v>10</v>
      </c>
      <c r="E9592">
        <v>3</v>
      </c>
      <c r="F9592" t="s">
        <v>9</v>
      </c>
      <c r="G9592">
        <v>38</v>
      </c>
      <c r="M9592">
        <v>42</v>
      </c>
      <c r="N9592" s="2">
        <v>3.9999999999999998E-6</v>
      </c>
      <c r="O9592" s="2">
        <v>4.1999999999999998E-5</v>
      </c>
      <c r="P9592" s="2">
        <v>6.7000000000000002E-5</v>
      </c>
      <c r="Q9592" s="2">
        <v>5.5000000000000002E-5</v>
      </c>
      <c r="R9592" s="11"/>
      <c r="S9592" s="11"/>
      <c r="T9592" s="11"/>
      <c r="U9592" s="11"/>
      <c r="V9592" s="11"/>
      <c r="W9592" s="11"/>
      <c r="X9592" s="11"/>
    </row>
    <row r="9593" spans="1:24" x14ac:dyDescent="0.55000000000000004">
      <c r="A9593">
        <v>356</v>
      </c>
      <c r="B9593">
        <v>2</v>
      </c>
      <c r="C9593">
        <v>7</v>
      </c>
      <c r="D9593" t="s">
        <v>11</v>
      </c>
      <c r="E9593">
        <v>3</v>
      </c>
      <c r="F9593" t="s">
        <v>9</v>
      </c>
      <c r="G9593">
        <v>30</v>
      </c>
      <c r="M9593">
        <v>77</v>
      </c>
      <c r="N9593" s="2">
        <v>1.7E-5</v>
      </c>
      <c r="O9593" s="2">
        <v>1.4899999999999999E-4</v>
      </c>
      <c r="P9593" s="2">
        <v>3.5399999999999999E-4</v>
      </c>
      <c r="Q9593" s="2">
        <v>3.1199999999999999E-4</v>
      </c>
      <c r="R9593" s="11"/>
      <c r="S9593" s="11"/>
      <c r="T9593" s="11"/>
      <c r="U9593" s="11"/>
      <c r="V9593" s="11"/>
      <c r="W9593" s="11"/>
      <c r="X9593" s="11"/>
    </row>
    <row r="9594" spans="1:24" x14ac:dyDescent="0.55000000000000004">
      <c r="A9594">
        <v>356</v>
      </c>
      <c r="B9594">
        <v>2</v>
      </c>
      <c r="C9594">
        <v>8</v>
      </c>
      <c r="D9594" t="s">
        <v>12</v>
      </c>
      <c r="E9594">
        <v>3</v>
      </c>
      <c r="F9594" t="s">
        <v>9</v>
      </c>
      <c r="G9594">
        <v>4</v>
      </c>
      <c r="M9594">
        <v>96</v>
      </c>
      <c r="N9594" s="2">
        <v>1.2E-5</v>
      </c>
      <c r="O9594" s="2">
        <v>1.02E-4</v>
      </c>
      <c r="P9594" s="2">
        <v>2.32E-4</v>
      </c>
      <c r="Q9594" s="2">
        <v>1.9900000000000001E-4</v>
      </c>
      <c r="R9594" s="11"/>
      <c r="S9594" s="11"/>
      <c r="T9594" s="11"/>
      <c r="U9594" s="11"/>
      <c r="V9594" s="11"/>
      <c r="W9594" s="11"/>
      <c r="X9594" s="11"/>
    </row>
    <row r="9595" spans="1:24" x14ac:dyDescent="0.55000000000000004">
      <c r="A9595">
        <v>356</v>
      </c>
      <c r="B9595">
        <v>3</v>
      </c>
      <c r="C9595">
        <v>9</v>
      </c>
      <c r="D9595" t="s">
        <v>13</v>
      </c>
      <c r="E9595">
        <v>4</v>
      </c>
      <c r="F9595" t="s">
        <v>9</v>
      </c>
      <c r="G9595">
        <v>62</v>
      </c>
      <c r="M9595">
        <v>0</v>
      </c>
      <c r="N9595" s="11"/>
      <c r="O9595" s="11"/>
      <c r="P9595" s="11"/>
      <c r="Q9595" s="11"/>
      <c r="R9595" s="11"/>
      <c r="S9595" s="11"/>
      <c r="T9595" s="11"/>
      <c r="U9595" s="11"/>
      <c r="V9595" s="11"/>
      <c r="W9595" s="2">
        <v>5.3999999999999998E-5</v>
      </c>
      <c r="X9595" s="2">
        <v>4.1E-5</v>
      </c>
    </row>
    <row r="9596" spans="1:24" x14ac:dyDescent="0.55000000000000004">
      <c r="A9596">
        <v>356</v>
      </c>
      <c r="B9596">
        <v>3</v>
      </c>
      <c r="C9596">
        <v>10</v>
      </c>
      <c r="D9596" t="s">
        <v>14</v>
      </c>
      <c r="E9596">
        <v>4</v>
      </c>
      <c r="F9596" t="s">
        <v>9</v>
      </c>
      <c r="G9596">
        <v>0</v>
      </c>
      <c r="M9596">
        <v>0</v>
      </c>
      <c r="N9596" s="11"/>
      <c r="O9596" s="11"/>
      <c r="P9596" s="11"/>
      <c r="Q9596" s="11"/>
      <c r="R9596" s="11"/>
      <c r="S9596" s="2">
        <v>2.0100000000000001E-4</v>
      </c>
      <c r="T9596" s="11"/>
      <c r="U9596" s="11"/>
      <c r="V9596" s="11"/>
      <c r="W9596" s="2">
        <v>1.4200000000000001E-4</v>
      </c>
      <c r="X9596" s="2">
        <v>1.35E-4</v>
      </c>
    </row>
    <row r="9597" spans="1:24" x14ac:dyDescent="0.55000000000000004">
      <c r="A9597">
        <v>356</v>
      </c>
      <c r="B9597">
        <v>3</v>
      </c>
      <c r="C9597">
        <v>11</v>
      </c>
      <c r="D9597" t="s">
        <v>15</v>
      </c>
      <c r="E9597">
        <v>5</v>
      </c>
      <c r="F9597" t="s">
        <v>9</v>
      </c>
      <c r="G9597">
        <v>3</v>
      </c>
      <c r="M9597">
        <v>18</v>
      </c>
      <c r="N9597" s="11"/>
      <c r="O9597" s="11"/>
      <c r="P9597" s="11"/>
      <c r="Q9597" s="11"/>
      <c r="R9597" s="11"/>
      <c r="S9597" s="2">
        <v>1.8699999999999999E-4</v>
      </c>
      <c r="T9597" s="11"/>
      <c r="U9597" s="11"/>
      <c r="V9597" s="11"/>
      <c r="W9597" s="2">
        <v>1.3200000000000001E-4</v>
      </c>
      <c r="X9597" s="2">
        <v>1.22E-4</v>
      </c>
    </row>
    <row r="9598" spans="1:24" x14ac:dyDescent="0.55000000000000004">
      <c r="A9598">
        <v>356</v>
      </c>
      <c r="B9598">
        <v>3</v>
      </c>
      <c r="C9598">
        <v>12</v>
      </c>
      <c r="D9598" t="s">
        <v>16</v>
      </c>
      <c r="E9598">
        <v>6</v>
      </c>
      <c r="F9598" t="s">
        <v>9</v>
      </c>
      <c r="G9598">
        <v>4</v>
      </c>
      <c r="M9598">
        <v>21</v>
      </c>
      <c r="N9598" s="11"/>
      <c r="O9598" s="11"/>
      <c r="P9598" s="11"/>
      <c r="Q9598" s="11"/>
      <c r="R9598" s="11"/>
      <c r="S9598" s="11"/>
      <c r="T9598" s="11"/>
      <c r="U9598" s="11"/>
      <c r="V9598" s="11"/>
      <c r="W9598" s="2">
        <v>1.9900000000000001E-4</v>
      </c>
      <c r="X9598" s="2">
        <v>1.7799999999999999E-4</v>
      </c>
    </row>
    <row r="9599" spans="1:24" x14ac:dyDescent="0.55000000000000004">
      <c r="A9599">
        <v>356</v>
      </c>
      <c r="B9599">
        <v>3</v>
      </c>
      <c r="C9599">
        <v>13</v>
      </c>
      <c r="D9599" t="s">
        <v>17</v>
      </c>
      <c r="E9599">
        <v>7</v>
      </c>
      <c r="F9599" t="s">
        <v>9</v>
      </c>
      <c r="G9599">
        <v>15</v>
      </c>
      <c r="M9599">
        <v>19</v>
      </c>
      <c r="N9599" s="2">
        <v>2.5000000000000001E-5</v>
      </c>
      <c r="O9599" s="2">
        <v>1.65E-4</v>
      </c>
      <c r="P9599" s="2">
        <f t="shared" ref="P9599" si="1074">0.000398</f>
        <v>3.9800000000000002E-4</v>
      </c>
      <c r="Q9599" s="2">
        <v>3.1100000000000002E-4</v>
      </c>
      <c r="R9599" s="11"/>
      <c r="S9599" s="11"/>
      <c r="T9599" s="11"/>
      <c r="U9599" s="11"/>
      <c r="V9599" s="11"/>
      <c r="W9599" s="2">
        <v>8.3999999999999995E-5</v>
      </c>
      <c r="X9599" s="2">
        <v>7.7999999999999999E-5</v>
      </c>
    </row>
    <row r="9600" spans="1:24" x14ac:dyDescent="0.55000000000000004">
      <c r="A9600">
        <v>356</v>
      </c>
      <c r="B9600">
        <v>3</v>
      </c>
      <c r="C9600">
        <v>14</v>
      </c>
      <c r="D9600" t="s">
        <v>18</v>
      </c>
      <c r="E9600">
        <v>8</v>
      </c>
      <c r="F9600" t="s">
        <v>9</v>
      </c>
      <c r="G9600">
        <v>7</v>
      </c>
      <c r="M9600">
        <v>37</v>
      </c>
      <c r="N9600" s="2">
        <v>3.3000000000000003E-5</v>
      </c>
      <c r="O9600" s="2">
        <v>1.9900000000000001E-4</v>
      </c>
      <c r="P9600" s="2">
        <v>4.3300000000000001E-4</v>
      </c>
      <c r="Q9600" s="2">
        <v>3.8200000000000002E-4</v>
      </c>
      <c r="R9600" s="11"/>
      <c r="S9600" s="2">
        <v>1.54E-4</v>
      </c>
      <c r="T9600" s="11"/>
      <c r="U9600" s="11"/>
      <c r="V9600" s="11"/>
      <c r="W9600" s="2">
        <v>1.02E-4</v>
      </c>
      <c r="X9600" s="2">
        <v>9.2999999999999997E-5</v>
      </c>
    </row>
    <row r="9601" spans="1:24" x14ac:dyDescent="0.55000000000000004">
      <c r="A9601">
        <v>356</v>
      </c>
      <c r="B9601">
        <v>3</v>
      </c>
      <c r="C9601">
        <v>15</v>
      </c>
      <c r="D9601" t="s">
        <v>19</v>
      </c>
      <c r="E9601">
        <v>4</v>
      </c>
      <c r="F9601" t="s">
        <v>9</v>
      </c>
      <c r="G9601">
        <v>12</v>
      </c>
      <c r="M9601">
        <v>34</v>
      </c>
      <c r="N9601" s="11"/>
      <c r="O9601" s="11"/>
      <c r="P9601" s="11"/>
      <c r="Q9601" s="11"/>
      <c r="R9601" s="11"/>
      <c r="S9601" s="2">
        <v>2.5500000000000002E-4</v>
      </c>
      <c r="T9601" s="11"/>
      <c r="U9601" s="11"/>
      <c r="V9601" s="11"/>
      <c r="W9601" s="2">
        <v>1.6200000000000001E-4</v>
      </c>
      <c r="X9601" s="2">
        <v>1.4999999999999999E-4</v>
      </c>
    </row>
    <row r="9602" spans="1:24" x14ac:dyDescent="0.55000000000000004">
      <c r="A9602">
        <v>356</v>
      </c>
      <c r="B9602">
        <v>4</v>
      </c>
      <c r="C9602">
        <v>16</v>
      </c>
      <c r="D9602" t="s">
        <v>20</v>
      </c>
      <c r="E9602">
        <v>9</v>
      </c>
      <c r="F9602" t="s">
        <v>9</v>
      </c>
      <c r="G9602">
        <v>60</v>
      </c>
      <c r="M9602">
        <v>24</v>
      </c>
      <c r="N9602" s="11"/>
      <c r="O9602" s="11"/>
      <c r="P9602" s="11"/>
      <c r="Q9602" s="11"/>
      <c r="R9602" s="11"/>
      <c r="S9602" s="11"/>
      <c r="T9602" s="11"/>
      <c r="U9602" s="11"/>
      <c r="V9602" s="11"/>
      <c r="W9602" s="2">
        <v>1.9999999999999999E-6</v>
      </c>
      <c r="X9602" s="2">
        <v>1.9999999999999999E-6</v>
      </c>
    </row>
    <row r="9603" spans="1:24" x14ac:dyDescent="0.55000000000000004">
      <c r="A9603">
        <v>356</v>
      </c>
      <c r="B9603">
        <v>5</v>
      </c>
      <c r="C9603">
        <v>17</v>
      </c>
      <c r="D9603" t="s">
        <v>21</v>
      </c>
      <c r="E9603">
        <v>10</v>
      </c>
      <c r="F9603" t="s">
        <v>22</v>
      </c>
      <c r="G9603">
        <v>0</v>
      </c>
      <c r="M9603">
        <v>0</v>
      </c>
      <c r="N9603" s="11"/>
      <c r="O9603" s="11"/>
      <c r="P9603" s="11"/>
      <c r="Q9603" s="11"/>
      <c r="R9603" s="11"/>
      <c r="S9603" s="11"/>
      <c r="T9603" s="2">
        <v>1.7899999999999999E-4</v>
      </c>
      <c r="U9603" s="11"/>
      <c r="V9603" s="11"/>
      <c r="W9603" s="11"/>
      <c r="X9603" s="11"/>
    </row>
    <row r="9604" spans="1:24" x14ac:dyDescent="0.55000000000000004">
      <c r="A9604">
        <v>356</v>
      </c>
      <c r="B9604">
        <v>5</v>
      </c>
      <c r="C9604">
        <v>18</v>
      </c>
      <c r="D9604" t="s">
        <v>23</v>
      </c>
      <c r="E9604">
        <v>11</v>
      </c>
      <c r="F9604" t="s">
        <v>22</v>
      </c>
      <c r="G9604">
        <v>22</v>
      </c>
      <c r="M9604">
        <v>0</v>
      </c>
      <c r="N9604" s="11"/>
      <c r="O9604" s="11"/>
      <c r="P9604" s="11"/>
      <c r="Q9604" s="11"/>
      <c r="R9604" s="2">
        <v>3.5399999999999999E-4</v>
      </c>
      <c r="S9604" s="11"/>
      <c r="T9604" s="11"/>
      <c r="U9604" s="11"/>
      <c r="V9604" s="2">
        <v>1.2300000000000001E-4</v>
      </c>
      <c r="W9604" s="2">
        <v>3.1999999999999999E-5</v>
      </c>
      <c r="X9604" s="2">
        <v>5.5000000000000002E-5</v>
      </c>
    </row>
    <row r="9605" spans="1:24" x14ac:dyDescent="0.55000000000000004">
      <c r="A9605">
        <v>356</v>
      </c>
      <c r="B9605">
        <v>5</v>
      </c>
      <c r="C9605">
        <v>19</v>
      </c>
      <c r="D9605" t="s">
        <v>24</v>
      </c>
      <c r="E9605">
        <v>11</v>
      </c>
      <c r="F9605" t="s">
        <v>22</v>
      </c>
      <c r="G9605">
        <v>31</v>
      </c>
      <c r="M9605">
        <v>27</v>
      </c>
      <c r="N9605" s="11"/>
      <c r="O9605" s="11"/>
      <c r="P9605" s="11"/>
      <c r="Q9605" s="11"/>
      <c r="R9605" s="2">
        <v>5.5400000000000002E-4</v>
      </c>
      <c r="S9605" s="11"/>
      <c r="T9605" s="11"/>
      <c r="U9605" s="11"/>
      <c r="V9605" s="2">
        <v>3.3700000000000001E-4</v>
      </c>
      <c r="W9605" s="2">
        <v>1.9900000000000001E-4</v>
      </c>
      <c r="X9605" s="2">
        <v>2.4499999999999999E-4</v>
      </c>
    </row>
    <row r="9606" spans="1:24" x14ac:dyDescent="0.55000000000000004">
      <c r="A9606">
        <v>356</v>
      </c>
      <c r="B9606">
        <v>5</v>
      </c>
      <c r="C9606">
        <v>20</v>
      </c>
      <c r="D9606" t="s">
        <v>25</v>
      </c>
      <c r="E9606">
        <v>10</v>
      </c>
      <c r="F9606" t="s">
        <v>22</v>
      </c>
      <c r="G9606">
        <v>3589</v>
      </c>
      <c r="M9606">
        <v>44</v>
      </c>
      <c r="N9606" s="11"/>
      <c r="O9606" s="11"/>
      <c r="P9606" s="11"/>
      <c r="Q9606" s="11"/>
      <c r="R9606" s="11"/>
      <c r="S9606" s="11"/>
      <c r="T9606" s="2">
        <v>1.7899999999999999E-4</v>
      </c>
      <c r="U9606" s="11"/>
      <c r="V9606" s="11"/>
      <c r="W9606" s="11"/>
      <c r="X9606" s="11"/>
    </row>
    <row r="9607" spans="1:24" x14ac:dyDescent="0.55000000000000004">
      <c r="A9607">
        <v>356</v>
      </c>
      <c r="B9607">
        <v>5</v>
      </c>
      <c r="C9607">
        <v>21</v>
      </c>
      <c r="D9607" t="s">
        <v>26</v>
      </c>
      <c r="E9607">
        <v>11</v>
      </c>
      <c r="F9607" t="s">
        <v>22</v>
      </c>
      <c r="G9607">
        <v>440</v>
      </c>
      <c r="M9607">
        <v>48</v>
      </c>
      <c r="N9607" s="11"/>
      <c r="O9607" s="11"/>
      <c r="P9607" s="11"/>
      <c r="Q9607" s="11"/>
      <c r="R9607" s="2">
        <v>5.5099999999999995E-4</v>
      </c>
      <c r="S9607" s="11"/>
      <c r="T9607" s="11"/>
      <c r="U9607" s="11"/>
      <c r="V9607" s="2">
        <v>3.3199999999999999E-4</v>
      </c>
      <c r="W9607" s="2">
        <v>1.92E-4</v>
      </c>
      <c r="X9607" s="2">
        <v>2.33E-4</v>
      </c>
    </row>
    <row r="9608" spans="1:24" x14ac:dyDescent="0.55000000000000004">
      <c r="A9608">
        <v>356</v>
      </c>
      <c r="B9608">
        <v>5</v>
      </c>
      <c r="C9608">
        <v>22</v>
      </c>
      <c r="D9608" t="s">
        <v>27</v>
      </c>
      <c r="E9608">
        <v>11</v>
      </c>
      <c r="F9608" t="s">
        <v>28</v>
      </c>
      <c r="G9608">
        <v>18</v>
      </c>
      <c r="M9608">
        <v>53</v>
      </c>
      <c r="N9608" s="11"/>
      <c r="O9608" s="11"/>
      <c r="P9608" s="11"/>
      <c r="Q9608" s="11"/>
      <c r="R9608" s="2">
        <v>2.7599999999999999E-4</v>
      </c>
      <c r="S9608" s="11"/>
      <c r="T9608" s="11"/>
      <c r="U9608" s="11"/>
      <c r="V9608" s="11"/>
      <c r="W9608" s="11"/>
      <c r="X9608" s="11"/>
    </row>
    <row r="9609" spans="1:24" x14ac:dyDescent="0.55000000000000004">
      <c r="A9609">
        <v>356</v>
      </c>
      <c r="B9609">
        <v>6</v>
      </c>
      <c r="C9609">
        <v>23</v>
      </c>
      <c r="D9609" t="s">
        <v>29</v>
      </c>
      <c r="E9609">
        <v>12</v>
      </c>
      <c r="F9609" t="s">
        <v>28</v>
      </c>
      <c r="G9609">
        <v>0</v>
      </c>
      <c r="M9609">
        <v>0</v>
      </c>
      <c r="N9609" s="11"/>
      <c r="O9609" s="11"/>
      <c r="P9609" s="11"/>
      <c r="Q9609" s="11"/>
      <c r="R9609" s="11"/>
      <c r="S9609" s="11"/>
      <c r="T9609" s="11"/>
      <c r="U9609" s="2">
        <v>-4.19E-2</v>
      </c>
      <c r="V9609" s="11"/>
      <c r="W9609" s="11"/>
      <c r="X9609" s="11"/>
    </row>
    <row r="9610" spans="1:24" x14ac:dyDescent="0.55000000000000004">
      <c r="A9610">
        <v>356</v>
      </c>
      <c r="B9610">
        <v>6</v>
      </c>
      <c r="C9610">
        <v>24</v>
      </c>
      <c r="D9610" t="s">
        <v>30</v>
      </c>
      <c r="E9610">
        <v>13</v>
      </c>
      <c r="F9610" t="s">
        <v>28</v>
      </c>
      <c r="G9610">
        <v>0</v>
      </c>
      <c r="M9610">
        <v>0</v>
      </c>
      <c r="N9610" s="11"/>
      <c r="O9610" s="11"/>
      <c r="P9610" s="11"/>
      <c r="Q9610" s="11"/>
      <c r="R9610" s="11"/>
      <c r="S9610" s="11"/>
      <c r="T9610" s="11"/>
      <c r="U9610" s="2">
        <v>2.1100000000000001E-2</v>
      </c>
      <c r="V9610" s="11"/>
      <c r="W9610" s="11"/>
      <c r="X9610" s="11"/>
    </row>
    <row r="9611" spans="1:24" x14ac:dyDescent="0.55000000000000004">
      <c r="A9611">
        <v>356</v>
      </c>
      <c r="B9611">
        <v>6</v>
      </c>
      <c r="C9611">
        <v>25</v>
      </c>
      <c r="D9611" t="s">
        <v>31</v>
      </c>
      <c r="E9611">
        <v>14</v>
      </c>
      <c r="F9611" t="s">
        <v>28</v>
      </c>
      <c r="G9611">
        <v>0</v>
      </c>
      <c r="M9611">
        <v>0</v>
      </c>
      <c r="N9611" s="11"/>
      <c r="O9611" s="11"/>
      <c r="P9611" s="11"/>
      <c r="Q9611" s="11"/>
      <c r="R9611" s="11"/>
      <c r="S9611" s="11"/>
      <c r="T9611" s="11"/>
      <c r="U9611" s="2">
        <v>-4.19E-2</v>
      </c>
      <c r="V9611" s="11"/>
      <c r="W9611" s="11"/>
      <c r="X9611" s="11"/>
    </row>
    <row r="9612" spans="1:24" x14ac:dyDescent="0.55000000000000004">
      <c r="A9612">
        <v>356</v>
      </c>
      <c r="B9612">
        <v>6</v>
      </c>
      <c r="C9612">
        <v>26</v>
      </c>
      <c r="D9612" t="s">
        <v>32</v>
      </c>
      <c r="E9612">
        <v>15</v>
      </c>
      <c r="F9612" t="s">
        <v>33</v>
      </c>
      <c r="G9612">
        <v>2</v>
      </c>
      <c r="M9612">
        <v>15</v>
      </c>
      <c r="N9612" s="11"/>
      <c r="O9612" s="11"/>
      <c r="P9612" s="11"/>
      <c r="Q9612" s="11"/>
      <c r="R9612" s="11"/>
      <c r="S9612" s="11"/>
      <c r="T9612" s="11"/>
      <c r="U9612" s="2">
        <v>2.1100000000000001E-2</v>
      </c>
      <c r="V9612" s="11"/>
      <c r="W9612" s="11"/>
      <c r="X9612" s="11"/>
    </row>
    <row r="9613" spans="1:24" x14ac:dyDescent="0.55000000000000004">
      <c r="A9613">
        <v>356</v>
      </c>
      <c r="B9613">
        <v>6</v>
      </c>
      <c r="C9613">
        <v>27</v>
      </c>
      <c r="D9613" t="s">
        <v>34</v>
      </c>
      <c r="E9613">
        <v>16</v>
      </c>
      <c r="F9613" t="s">
        <v>28</v>
      </c>
      <c r="G9613">
        <v>18</v>
      </c>
      <c r="M9613">
        <v>49</v>
      </c>
      <c r="N9613" s="11"/>
      <c r="O9613" s="11"/>
      <c r="P9613" s="11"/>
      <c r="Q9613" s="11"/>
      <c r="R9613" s="11"/>
      <c r="S9613" s="11"/>
      <c r="T9613" s="11"/>
      <c r="U9613" s="2">
        <v>4.19E-2</v>
      </c>
      <c r="V9613" s="11"/>
      <c r="W9613" s="11"/>
      <c r="X9613" s="11"/>
    </row>
    <row r="9614" spans="1:24" x14ac:dyDescent="0.55000000000000004">
      <c r="A9614">
        <v>357</v>
      </c>
      <c r="B9614">
        <v>1</v>
      </c>
      <c r="C9614">
        <v>1</v>
      </c>
      <c r="D9614" t="s">
        <v>3</v>
      </c>
      <c r="E9614">
        <v>1</v>
      </c>
      <c r="F9614" t="s">
        <v>4</v>
      </c>
      <c r="G9614">
        <v>16</v>
      </c>
      <c r="M9614">
        <v>45</v>
      </c>
      <c r="N9614" s="9"/>
      <c r="O9614" s="9"/>
      <c r="P9614" s="9"/>
      <c r="Q9614" s="9"/>
      <c r="R9614" s="9"/>
      <c r="S9614" s="10">
        <v>5.9800000000000001E-4</v>
      </c>
      <c r="T9614" s="11"/>
      <c r="U9614" s="11"/>
      <c r="V9614" s="9"/>
      <c r="W9614" s="10">
        <v>7.9799999999999992E-3</v>
      </c>
      <c r="X9614" s="2">
        <v>7.2099999999999996E-4</v>
      </c>
    </row>
    <row r="9615" spans="1:24" x14ac:dyDescent="0.55000000000000004">
      <c r="A9615">
        <v>357</v>
      </c>
      <c r="B9615">
        <v>1</v>
      </c>
      <c r="C9615">
        <v>2</v>
      </c>
      <c r="D9615" t="s">
        <v>5</v>
      </c>
      <c r="E9615">
        <v>2</v>
      </c>
      <c r="F9615" t="s">
        <v>4</v>
      </c>
      <c r="G9615">
        <v>3</v>
      </c>
      <c r="M9615">
        <v>47</v>
      </c>
      <c r="N9615" s="9"/>
      <c r="O9615" s="9"/>
      <c r="P9615" s="9"/>
      <c r="Q9615" s="9"/>
      <c r="R9615" s="9"/>
      <c r="S9615" s="10">
        <v>1.0740000000000001E-3</v>
      </c>
      <c r="T9615" s="11"/>
      <c r="U9615" s="11"/>
      <c r="V9615" s="9"/>
      <c r="W9615" s="10">
        <v>1.2290000000000001E-3</v>
      </c>
      <c r="X9615" s="2">
        <v>1.188E-3</v>
      </c>
    </row>
    <row r="9616" spans="1:24" x14ac:dyDescent="0.55000000000000004">
      <c r="A9616">
        <v>357</v>
      </c>
      <c r="B9616">
        <v>1</v>
      </c>
      <c r="C9616">
        <v>3</v>
      </c>
      <c r="D9616" t="s">
        <v>6</v>
      </c>
      <c r="E9616">
        <v>2</v>
      </c>
      <c r="F9616" t="s">
        <v>4</v>
      </c>
      <c r="G9616">
        <v>10</v>
      </c>
      <c r="M9616">
        <v>63</v>
      </c>
      <c r="N9616" s="9"/>
      <c r="O9616" s="9"/>
      <c r="P9616" s="9"/>
      <c r="Q9616" s="9"/>
      <c r="R9616" s="9"/>
      <c r="S9616" s="10">
        <f t="shared" ref="S9616" si="1075">0.000218*4</f>
        <v>8.7200000000000005E-4</v>
      </c>
      <c r="T9616" s="11"/>
      <c r="U9616" s="11"/>
      <c r="V9616" s="9"/>
      <c r="W9616" s="10">
        <v>9.2299999999999999E-4</v>
      </c>
      <c r="X9616" s="2">
        <v>9.01E-4</v>
      </c>
    </row>
    <row r="9617" spans="1:24" x14ac:dyDescent="0.55000000000000004">
      <c r="A9617">
        <v>357</v>
      </c>
      <c r="B9617">
        <v>1</v>
      </c>
      <c r="C9617">
        <v>4</v>
      </c>
      <c r="D9617" t="s">
        <v>7</v>
      </c>
      <c r="E9617">
        <v>2</v>
      </c>
      <c r="F9617" t="s">
        <v>4</v>
      </c>
      <c r="G9617">
        <v>10</v>
      </c>
      <c r="M9617">
        <v>73</v>
      </c>
      <c r="N9617" s="9"/>
      <c r="O9617" s="9"/>
      <c r="P9617" s="9"/>
      <c r="Q9617" s="9"/>
      <c r="R9617" s="9"/>
      <c r="S9617" s="10">
        <f t="shared" ref="S9617" si="1076">0.000218*2</f>
        <v>4.3600000000000003E-4</v>
      </c>
      <c r="T9617" s="11"/>
      <c r="U9617" s="11"/>
      <c r="V9617" s="9"/>
      <c r="W9617" s="10">
        <v>6.4999999999999997E-4</v>
      </c>
      <c r="X9617" s="2">
        <v>5.4199999999999995E-4</v>
      </c>
    </row>
    <row r="9618" spans="1:24" x14ac:dyDescent="0.55000000000000004">
      <c r="A9618">
        <v>357</v>
      </c>
      <c r="B9618">
        <v>2</v>
      </c>
      <c r="C9618">
        <v>5</v>
      </c>
      <c r="D9618" t="s">
        <v>8</v>
      </c>
      <c r="E9618">
        <v>3</v>
      </c>
      <c r="F9618" t="s">
        <v>9</v>
      </c>
      <c r="G9618">
        <v>5</v>
      </c>
      <c r="M9618">
        <v>13</v>
      </c>
      <c r="N9618" s="2">
        <v>8.7999999999999998E-5</v>
      </c>
      <c r="O9618" s="2">
        <v>2.5399999999999999E-4</v>
      </c>
      <c r="P9618" s="2">
        <v>4.1199999999999999E-4</v>
      </c>
      <c r="Q9618" s="2">
        <v>3.68E-4</v>
      </c>
      <c r="R9618" s="11"/>
      <c r="S9618" s="11"/>
      <c r="T9618" s="11"/>
      <c r="U9618" s="11"/>
      <c r="V9618" s="11"/>
      <c r="W9618" s="11"/>
      <c r="X9618" s="11"/>
    </row>
    <row r="9619" spans="1:24" x14ac:dyDescent="0.55000000000000004">
      <c r="A9619">
        <v>357</v>
      </c>
      <c r="B9619">
        <v>2</v>
      </c>
      <c r="C9619">
        <v>6</v>
      </c>
      <c r="D9619" t="s">
        <v>10</v>
      </c>
      <c r="E9619">
        <v>3</v>
      </c>
      <c r="F9619" t="s">
        <v>9</v>
      </c>
      <c r="G9619">
        <v>43</v>
      </c>
      <c r="M9619">
        <v>35</v>
      </c>
      <c r="N9619" s="2">
        <v>3.9999999999999998E-6</v>
      </c>
      <c r="O9619" s="2">
        <v>4.1999999999999998E-5</v>
      </c>
      <c r="P9619" s="2">
        <v>6.7000000000000002E-5</v>
      </c>
      <c r="Q9619" s="2">
        <v>5.5000000000000002E-5</v>
      </c>
      <c r="R9619" s="11"/>
      <c r="S9619" s="11"/>
      <c r="T9619" s="11"/>
      <c r="U9619" s="11"/>
      <c r="V9619" s="11"/>
      <c r="W9619" s="11"/>
      <c r="X9619" s="11"/>
    </row>
    <row r="9620" spans="1:24" x14ac:dyDescent="0.55000000000000004">
      <c r="A9620">
        <v>357</v>
      </c>
      <c r="B9620">
        <v>2</v>
      </c>
      <c r="C9620">
        <v>7</v>
      </c>
      <c r="D9620" t="s">
        <v>11</v>
      </c>
      <c r="E9620">
        <v>3</v>
      </c>
      <c r="F9620" t="s">
        <v>9</v>
      </c>
      <c r="G9620">
        <v>21</v>
      </c>
      <c r="M9620">
        <v>81</v>
      </c>
      <c r="N9620" s="2">
        <v>1.7E-5</v>
      </c>
      <c r="O9620" s="2">
        <v>1.4899999999999999E-4</v>
      </c>
      <c r="P9620" s="2">
        <v>3.5399999999999999E-4</v>
      </c>
      <c r="Q9620" s="2">
        <v>3.1199999999999999E-4</v>
      </c>
      <c r="R9620" s="11"/>
      <c r="S9620" s="11"/>
      <c r="T9620" s="11"/>
      <c r="U9620" s="11"/>
      <c r="V9620" s="11"/>
      <c r="W9620" s="11"/>
      <c r="X9620" s="11"/>
    </row>
    <row r="9621" spans="1:24" x14ac:dyDescent="0.55000000000000004">
      <c r="A9621">
        <v>357</v>
      </c>
      <c r="B9621">
        <v>2</v>
      </c>
      <c r="C9621">
        <v>8</v>
      </c>
      <c r="D9621" t="s">
        <v>12</v>
      </c>
      <c r="E9621">
        <v>3</v>
      </c>
      <c r="F9621" t="s">
        <v>9</v>
      </c>
      <c r="G9621">
        <v>3</v>
      </c>
      <c r="M9621">
        <v>92</v>
      </c>
      <c r="N9621" s="2">
        <v>1.2E-5</v>
      </c>
      <c r="O9621" s="2">
        <v>1.02E-4</v>
      </c>
      <c r="P9621" s="2">
        <v>2.32E-4</v>
      </c>
      <c r="Q9621" s="2">
        <v>1.9900000000000001E-4</v>
      </c>
      <c r="R9621" s="11"/>
      <c r="S9621" s="11"/>
      <c r="T9621" s="11"/>
      <c r="U9621" s="11"/>
      <c r="V9621" s="11"/>
      <c r="W9621" s="11"/>
      <c r="X9621" s="11"/>
    </row>
    <row r="9622" spans="1:24" x14ac:dyDescent="0.55000000000000004">
      <c r="A9622">
        <v>357</v>
      </c>
      <c r="B9622">
        <v>3</v>
      </c>
      <c r="C9622">
        <v>9</v>
      </c>
      <c r="D9622" t="s">
        <v>13</v>
      </c>
      <c r="E9622">
        <v>4</v>
      </c>
      <c r="F9622" t="s">
        <v>9</v>
      </c>
      <c r="G9622">
        <v>0</v>
      </c>
      <c r="M9622">
        <v>0</v>
      </c>
      <c r="N9622" s="11"/>
      <c r="O9622" s="11"/>
      <c r="P9622" s="11"/>
      <c r="Q9622" s="11"/>
      <c r="R9622" s="11"/>
      <c r="S9622" s="11"/>
      <c r="T9622" s="11"/>
      <c r="U9622" s="11"/>
      <c r="V9622" s="11"/>
      <c r="W9622" s="2">
        <v>5.3999999999999998E-5</v>
      </c>
      <c r="X9622" s="2">
        <v>4.1E-5</v>
      </c>
    </row>
    <row r="9623" spans="1:24" x14ac:dyDescent="0.55000000000000004">
      <c r="A9623">
        <v>357</v>
      </c>
      <c r="B9623">
        <v>3</v>
      </c>
      <c r="C9623">
        <v>10</v>
      </c>
      <c r="D9623" t="s">
        <v>14</v>
      </c>
      <c r="E9623">
        <v>4</v>
      </c>
      <c r="F9623" t="s">
        <v>9</v>
      </c>
      <c r="G9623">
        <v>0</v>
      </c>
      <c r="M9623">
        <v>0</v>
      </c>
      <c r="N9623" s="11"/>
      <c r="O9623" s="11"/>
      <c r="P9623" s="11"/>
      <c r="Q9623" s="11"/>
      <c r="R9623" s="11"/>
      <c r="S9623" s="2">
        <v>2.0100000000000001E-4</v>
      </c>
      <c r="T9623" s="11"/>
      <c r="U9623" s="11"/>
      <c r="V9623" s="11"/>
      <c r="W9623" s="2">
        <v>1.4200000000000001E-4</v>
      </c>
      <c r="X9623" s="2">
        <v>1.35E-4</v>
      </c>
    </row>
    <row r="9624" spans="1:24" x14ac:dyDescent="0.55000000000000004">
      <c r="A9624">
        <v>357</v>
      </c>
      <c r="B9624">
        <v>3</v>
      </c>
      <c r="C9624">
        <v>11</v>
      </c>
      <c r="D9624" t="s">
        <v>15</v>
      </c>
      <c r="E9624">
        <v>5</v>
      </c>
      <c r="F9624" t="s">
        <v>9</v>
      </c>
      <c r="G9624">
        <v>1</v>
      </c>
      <c r="M9624">
        <v>11</v>
      </c>
      <c r="N9624" s="11"/>
      <c r="O9624" s="11"/>
      <c r="P9624" s="11"/>
      <c r="Q9624" s="11"/>
      <c r="R9624" s="11"/>
      <c r="S9624" s="2">
        <v>1.8699999999999999E-4</v>
      </c>
      <c r="T9624" s="11"/>
      <c r="U9624" s="11"/>
      <c r="V9624" s="11"/>
      <c r="W9624" s="2">
        <v>1.3200000000000001E-4</v>
      </c>
      <c r="X9624" s="2">
        <v>1.22E-4</v>
      </c>
    </row>
    <row r="9625" spans="1:24" x14ac:dyDescent="0.55000000000000004">
      <c r="A9625">
        <v>357</v>
      </c>
      <c r="B9625">
        <v>3</v>
      </c>
      <c r="C9625">
        <v>12</v>
      </c>
      <c r="D9625" t="s">
        <v>16</v>
      </c>
      <c r="E9625">
        <v>6</v>
      </c>
      <c r="F9625" t="s">
        <v>9</v>
      </c>
      <c r="G9625">
        <v>3</v>
      </c>
      <c r="M9625">
        <v>13</v>
      </c>
      <c r="N9625" s="11"/>
      <c r="O9625" s="11"/>
      <c r="P9625" s="11"/>
      <c r="Q9625" s="11"/>
      <c r="R9625" s="11"/>
      <c r="S9625" s="11"/>
      <c r="T9625" s="11"/>
      <c r="U9625" s="11"/>
      <c r="V9625" s="11"/>
      <c r="W9625" s="2">
        <v>1.9900000000000001E-4</v>
      </c>
      <c r="X9625" s="2">
        <v>1.7799999999999999E-4</v>
      </c>
    </row>
    <row r="9626" spans="1:24" x14ac:dyDescent="0.55000000000000004">
      <c r="A9626">
        <v>357</v>
      </c>
      <c r="B9626">
        <v>3</v>
      </c>
      <c r="C9626">
        <v>13</v>
      </c>
      <c r="D9626" t="s">
        <v>17</v>
      </c>
      <c r="E9626">
        <v>7</v>
      </c>
      <c r="F9626" t="s">
        <v>9</v>
      </c>
      <c r="G9626">
        <v>15</v>
      </c>
      <c r="M9626">
        <v>21</v>
      </c>
      <c r="N9626" s="2">
        <v>2.5000000000000001E-5</v>
      </c>
      <c r="O9626" s="2">
        <v>1.65E-4</v>
      </c>
      <c r="P9626" s="2">
        <f t="shared" ref="P9626" si="1077">0.000398</f>
        <v>3.9800000000000002E-4</v>
      </c>
      <c r="Q9626" s="2">
        <v>3.1100000000000002E-4</v>
      </c>
      <c r="R9626" s="11"/>
      <c r="S9626" s="11"/>
      <c r="T9626" s="11"/>
      <c r="U9626" s="11"/>
      <c r="V9626" s="11"/>
      <c r="W9626" s="2">
        <v>8.3999999999999995E-5</v>
      </c>
      <c r="X9626" s="2">
        <v>7.7999999999999999E-5</v>
      </c>
    </row>
    <row r="9627" spans="1:24" x14ac:dyDescent="0.55000000000000004">
      <c r="A9627">
        <v>357</v>
      </c>
      <c r="B9627">
        <v>3</v>
      </c>
      <c r="C9627">
        <v>14</v>
      </c>
      <c r="D9627" t="s">
        <v>18</v>
      </c>
      <c r="E9627">
        <v>8</v>
      </c>
      <c r="F9627" t="s">
        <v>9</v>
      </c>
      <c r="G9627">
        <v>2</v>
      </c>
      <c r="M9627">
        <v>47</v>
      </c>
      <c r="N9627" s="2">
        <v>3.3000000000000003E-5</v>
      </c>
      <c r="O9627" s="2">
        <v>1.9900000000000001E-4</v>
      </c>
      <c r="P9627" s="2">
        <v>4.3300000000000001E-4</v>
      </c>
      <c r="Q9627" s="2">
        <v>3.8200000000000002E-4</v>
      </c>
      <c r="R9627" s="11"/>
      <c r="S9627" s="2">
        <v>1.54E-4</v>
      </c>
      <c r="T9627" s="11"/>
      <c r="U9627" s="11"/>
      <c r="V9627" s="11"/>
      <c r="W9627" s="2">
        <v>1.02E-4</v>
      </c>
      <c r="X9627" s="2">
        <v>9.2999999999999997E-5</v>
      </c>
    </row>
    <row r="9628" spans="1:24" x14ac:dyDescent="0.55000000000000004">
      <c r="A9628">
        <v>357</v>
      </c>
      <c r="B9628">
        <v>3</v>
      </c>
      <c r="C9628">
        <v>15</v>
      </c>
      <c r="D9628" t="s">
        <v>19</v>
      </c>
      <c r="E9628">
        <v>4</v>
      </c>
      <c r="F9628" t="s">
        <v>9</v>
      </c>
      <c r="G9628">
        <v>11</v>
      </c>
      <c r="M9628">
        <v>34</v>
      </c>
      <c r="N9628" s="11"/>
      <c r="O9628" s="11"/>
      <c r="P9628" s="11"/>
      <c r="Q9628" s="11"/>
      <c r="R9628" s="11"/>
      <c r="S9628" s="2">
        <v>2.5500000000000002E-4</v>
      </c>
      <c r="T9628" s="11"/>
      <c r="U9628" s="11"/>
      <c r="V9628" s="11"/>
      <c r="W9628" s="2">
        <v>1.6200000000000001E-4</v>
      </c>
      <c r="X9628" s="2">
        <v>1.4999999999999999E-4</v>
      </c>
    </row>
    <row r="9629" spans="1:24" x14ac:dyDescent="0.55000000000000004">
      <c r="A9629">
        <v>357</v>
      </c>
      <c r="B9629">
        <v>4</v>
      </c>
      <c r="C9629">
        <v>16</v>
      </c>
      <c r="D9629" t="s">
        <v>20</v>
      </c>
      <c r="E9629">
        <v>9</v>
      </c>
      <c r="F9629" t="s">
        <v>9</v>
      </c>
      <c r="G9629">
        <v>63</v>
      </c>
      <c r="M9629">
        <v>25</v>
      </c>
      <c r="N9629" s="11"/>
      <c r="O9629" s="11"/>
      <c r="P9629" s="11"/>
      <c r="Q9629" s="11"/>
      <c r="R9629" s="11"/>
      <c r="S9629" s="11"/>
      <c r="T9629" s="11"/>
      <c r="U9629" s="11"/>
      <c r="V9629" s="11"/>
      <c r="W9629" s="2">
        <v>1.9999999999999999E-6</v>
      </c>
      <c r="X9629" s="2">
        <v>1.9999999999999999E-6</v>
      </c>
    </row>
    <row r="9630" spans="1:24" x14ac:dyDescent="0.55000000000000004">
      <c r="A9630">
        <v>357</v>
      </c>
      <c r="B9630">
        <v>5</v>
      </c>
      <c r="C9630">
        <v>17</v>
      </c>
      <c r="D9630" t="s">
        <v>21</v>
      </c>
      <c r="E9630">
        <v>10</v>
      </c>
      <c r="F9630" t="s">
        <v>22</v>
      </c>
      <c r="G9630">
        <v>0</v>
      </c>
      <c r="M9630">
        <v>0</v>
      </c>
      <c r="N9630" s="11"/>
      <c r="O9630" s="11"/>
      <c r="P9630" s="11"/>
      <c r="Q9630" s="11"/>
      <c r="R9630" s="11"/>
      <c r="S9630" s="11"/>
      <c r="T9630" s="2">
        <v>1.7899999999999999E-4</v>
      </c>
      <c r="U9630" s="11"/>
      <c r="V9630" s="11"/>
      <c r="W9630" s="11"/>
      <c r="X9630" s="11"/>
    </row>
    <row r="9631" spans="1:24" x14ac:dyDescent="0.55000000000000004">
      <c r="A9631">
        <v>357</v>
      </c>
      <c r="B9631">
        <v>5</v>
      </c>
      <c r="C9631">
        <v>18</v>
      </c>
      <c r="D9631" t="s">
        <v>23</v>
      </c>
      <c r="E9631">
        <v>11</v>
      </c>
      <c r="F9631" t="s">
        <v>22</v>
      </c>
      <c r="G9631">
        <v>0</v>
      </c>
      <c r="M9631">
        <v>0</v>
      </c>
      <c r="N9631" s="11"/>
      <c r="O9631" s="11"/>
      <c r="P9631" s="11"/>
      <c r="Q9631" s="11"/>
      <c r="R9631" s="2">
        <v>3.5399999999999999E-4</v>
      </c>
      <c r="S9631" s="11"/>
      <c r="T9631" s="11"/>
      <c r="U9631" s="11"/>
      <c r="V9631" s="2">
        <v>1.2300000000000001E-4</v>
      </c>
      <c r="W9631" s="2">
        <v>3.1999999999999999E-5</v>
      </c>
      <c r="X9631" s="2">
        <v>5.5000000000000002E-5</v>
      </c>
    </row>
    <row r="9632" spans="1:24" x14ac:dyDescent="0.55000000000000004">
      <c r="A9632">
        <v>357</v>
      </c>
      <c r="B9632">
        <v>5</v>
      </c>
      <c r="C9632">
        <v>19</v>
      </c>
      <c r="D9632" t="s">
        <v>24</v>
      </c>
      <c r="E9632">
        <v>11</v>
      </c>
      <c r="F9632" t="s">
        <v>22</v>
      </c>
      <c r="G9632">
        <v>19</v>
      </c>
      <c r="M9632">
        <v>24</v>
      </c>
      <c r="N9632" s="11"/>
      <c r="O9632" s="11"/>
      <c r="P9632" s="11"/>
      <c r="Q9632" s="11"/>
      <c r="R9632" s="2">
        <v>5.5400000000000002E-4</v>
      </c>
      <c r="S9632" s="11"/>
      <c r="T9632" s="11"/>
      <c r="U9632" s="11"/>
      <c r="V9632" s="2">
        <v>3.3700000000000001E-4</v>
      </c>
      <c r="W9632" s="2">
        <v>1.9900000000000001E-4</v>
      </c>
      <c r="X9632" s="2">
        <v>2.4499999999999999E-4</v>
      </c>
    </row>
    <row r="9633" spans="1:24" x14ac:dyDescent="0.55000000000000004">
      <c r="A9633">
        <v>357</v>
      </c>
      <c r="B9633">
        <v>5</v>
      </c>
      <c r="C9633">
        <v>20</v>
      </c>
      <c r="D9633" t="s">
        <v>25</v>
      </c>
      <c r="E9633">
        <v>10</v>
      </c>
      <c r="F9633" t="s">
        <v>22</v>
      </c>
      <c r="G9633">
        <v>3724</v>
      </c>
      <c r="M9633">
        <v>46</v>
      </c>
      <c r="N9633" s="11"/>
      <c r="O9633" s="11"/>
      <c r="P9633" s="11"/>
      <c r="Q9633" s="11"/>
      <c r="R9633" s="11"/>
      <c r="S9633" s="11"/>
      <c r="T9633" s="2">
        <v>1.7899999999999999E-4</v>
      </c>
      <c r="U9633" s="11"/>
      <c r="V9633" s="11"/>
      <c r="W9633" s="11"/>
      <c r="X9633" s="11"/>
    </row>
    <row r="9634" spans="1:24" x14ac:dyDescent="0.55000000000000004">
      <c r="A9634">
        <v>357</v>
      </c>
      <c r="B9634">
        <v>5</v>
      </c>
      <c r="C9634">
        <v>21</v>
      </c>
      <c r="D9634" t="s">
        <v>26</v>
      </c>
      <c r="E9634">
        <v>11</v>
      </c>
      <c r="F9634" t="s">
        <v>22</v>
      </c>
      <c r="G9634">
        <v>443</v>
      </c>
      <c r="M9634">
        <v>46</v>
      </c>
      <c r="N9634" s="11"/>
      <c r="O9634" s="11"/>
      <c r="P9634" s="11"/>
      <c r="Q9634" s="11"/>
      <c r="R9634" s="2">
        <v>5.5099999999999995E-4</v>
      </c>
      <c r="S9634" s="11"/>
      <c r="T9634" s="11"/>
      <c r="U9634" s="11"/>
      <c r="V9634" s="2">
        <v>3.3199999999999999E-4</v>
      </c>
      <c r="W9634" s="2">
        <v>1.92E-4</v>
      </c>
      <c r="X9634" s="2">
        <v>2.33E-4</v>
      </c>
    </row>
    <row r="9635" spans="1:24" x14ac:dyDescent="0.55000000000000004">
      <c r="A9635">
        <v>357</v>
      </c>
      <c r="B9635">
        <v>5</v>
      </c>
      <c r="C9635">
        <v>22</v>
      </c>
      <c r="D9635" t="s">
        <v>27</v>
      </c>
      <c r="E9635">
        <v>11</v>
      </c>
      <c r="F9635" t="s">
        <v>28</v>
      </c>
      <c r="G9635">
        <v>16</v>
      </c>
      <c r="M9635">
        <v>59</v>
      </c>
      <c r="N9635" s="11"/>
      <c r="O9635" s="11"/>
      <c r="P9635" s="11"/>
      <c r="Q9635" s="11"/>
      <c r="R9635" s="2">
        <v>2.7599999999999999E-4</v>
      </c>
      <c r="S9635" s="11"/>
      <c r="T9635" s="11"/>
      <c r="U9635" s="11"/>
      <c r="V9635" s="11"/>
      <c r="W9635" s="11"/>
      <c r="X9635" s="11"/>
    </row>
    <row r="9636" spans="1:24" x14ac:dyDescent="0.55000000000000004">
      <c r="A9636">
        <v>357</v>
      </c>
      <c r="B9636">
        <v>6</v>
      </c>
      <c r="C9636">
        <v>23</v>
      </c>
      <c r="D9636" t="s">
        <v>29</v>
      </c>
      <c r="E9636">
        <v>12</v>
      </c>
      <c r="F9636" t="s">
        <v>28</v>
      </c>
      <c r="G9636">
        <v>0</v>
      </c>
      <c r="M9636">
        <v>0</v>
      </c>
      <c r="N9636" s="11"/>
      <c r="O9636" s="11"/>
      <c r="P9636" s="11"/>
      <c r="Q9636" s="11"/>
      <c r="R9636" s="11"/>
      <c r="S9636" s="11"/>
      <c r="T9636" s="11"/>
      <c r="U9636" s="2">
        <v>-4.19E-2</v>
      </c>
      <c r="V9636" s="11"/>
      <c r="W9636" s="11"/>
      <c r="X9636" s="11"/>
    </row>
    <row r="9637" spans="1:24" x14ac:dyDescent="0.55000000000000004">
      <c r="A9637">
        <v>357</v>
      </c>
      <c r="B9637">
        <v>6</v>
      </c>
      <c r="C9637">
        <v>24</v>
      </c>
      <c r="D9637" t="s">
        <v>30</v>
      </c>
      <c r="E9637">
        <v>13</v>
      </c>
      <c r="F9637" t="s">
        <v>28</v>
      </c>
      <c r="G9637">
        <v>0</v>
      </c>
      <c r="M9637">
        <v>0</v>
      </c>
      <c r="N9637" s="11"/>
      <c r="O9637" s="11"/>
      <c r="P9637" s="11"/>
      <c r="Q9637" s="11"/>
      <c r="R9637" s="11"/>
      <c r="S9637" s="11"/>
      <c r="T9637" s="11"/>
      <c r="U9637" s="2">
        <v>2.1100000000000001E-2</v>
      </c>
      <c r="V9637" s="11"/>
      <c r="W9637" s="11"/>
      <c r="X9637" s="11"/>
    </row>
    <row r="9638" spans="1:24" x14ac:dyDescent="0.55000000000000004">
      <c r="A9638">
        <v>357</v>
      </c>
      <c r="B9638">
        <v>6</v>
      </c>
      <c r="C9638">
        <v>25</v>
      </c>
      <c r="D9638" t="s">
        <v>31</v>
      </c>
      <c r="E9638">
        <v>14</v>
      </c>
      <c r="F9638" t="s">
        <v>28</v>
      </c>
      <c r="G9638">
        <v>0</v>
      </c>
      <c r="M9638">
        <v>0</v>
      </c>
      <c r="N9638" s="11"/>
      <c r="O9638" s="11"/>
      <c r="P9638" s="11"/>
      <c r="Q9638" s="11"/>
      <c r="R9638" s="11"/>
      <c r="S9638" s="11"/>
      <c r="T9638" s="11"/>
      <c r="U9638" s="2">
        <v>-4.19E-2</v>
      </c>
      <c r="V9638" s="11"/>
      <c r="W9638" s="11"/>
      <c r="X9638" s="11"/>
    </row>
    <row r="9639" spans="1:24" x14ac:dyDescent="0.55000000000000004">
      <c r="A9639">
        <v>357</v>
      </c>
      <c r="B9639">
        <v>6</v>
      </c>
      <c r="C9639">
        <v>26</v>
      </c>
      <c r="D9639" t="s">
        <v>32</v>
      </c>
      <c r="E9639">
        <v>15</v>
      </c>
      <c r="F9639" t="s">
        <v>33</v>
      </c>
      <c r="G9639">
        <v>2</v>
      </c>
      <c r="M9639">
        <v>16</v>
      </c>
      <c r="N9639" s="11"/>
      <c r="O9639" s="11"/>
      <c r="P9639" s="11"/>
      <c r="Q9639" s="11"/>
      <c r="R9639" s="11"/>
      <c r="S9639" s="11"/>
      <c r="T9639" s="11"/>
      <c r="U9639" s="2">
        <v>2.1100000000000001E-2</v>
      </c>
      <c r="V9639" s="11"/>
      <c r="W9639" s="11"/>
      <c r="X9639" s="11"/>
    </row>
    <row r="9640" spans="1:24" x14ac:dyDescent="0.55000000000000004">
      <c r="A9640">
        <v>357</v>
      </c>
      <c r="B9640">
        <v>6</v>
      </c>
      <c r="C9640">
        <v>27</v>
      </c>
      <c r="D9640" t="s">
        <v>34</v>
      </c>
      <c r="E9640">
        <v>16</v>
      </c>
      <c r="F9640" t="s">
        <v>28</v>
      </c>
      <c r="G9640">
        <v>20</v>
      </c>
      <c r="M9640">
        <v>47</v>
      </c>
      <c r="N9640" s="11"/>
      <c r="O9640" s="11"/>
      <c r="P9640" s="11"/>
      <c r="Q9640" s="11"/>
      <c r="R9640" s="11"/>
      <c r="S9640" s="11"/>
      <c r="T9640" s="11"/>
      <c r="U9640" s="2">
        <v>4.19E-2</v>
      </c>
      <c r="V9640" s="11"/>
      <c r="W9640" s="11"/>
      <c r="X9640" s="11"/>
    </row>
    <row r="9641" spans="1:24" x14ac:dyDescent="0.55000000000000004">
      <c r="A9641">
        <v>358</v>
      </c>
      <c r="B9641">
        <v>1</v>
      </c>
      <c r="C9641">
        <v>1</v>
      </c>
      <c r="D9641" t="s">
        <v>3</v>
      </c>
      <c r="E9641">
        <v>1</v>
      </c>
      <c r="F9641" t="s">
        <v>9</v>
      </c>
      <c r="G9641">
        <v>22</v>
      </c>
      <c r="M9641">
        <v>51</v>
      </c>
      <c r="N9641" s="9"/>
      <c r="O9641" s="9"/>
      <c r="P9641" s="9"/>
      <c r="Q9641" s="9"/>
      <c r="R9641" s="9"/>
      <c r="S9641" s="10">
        <v>5.9800000000000001E-4</v>
      </c>
      <c r="T9641" s="11"/>
      <c r="U9641" s="11"/>
      <c r="V9641" s="9"/>
      <c r="W9641" s="10">
        <v>7.9799999999999992E-3</v>
      </c>
      <c r="X9641" s="2">
        <v>7.2099999999999996E-4</v>
      </c>
    </row>
    <row r="9642" spans="1:24" x14ac:dyDescent="0.55000000000000004">
      <c r="A9642">
        <v>358</v>
      </c>
      <c r="B9642">
        <v>1</v>
      </c>
      <c r="C9642">
        <v>2</v>
      </c>
      <c r="D9642" t="s">
        <v>5</v>
      </c>
      <c r="E9642">
        <v>2</v>
      </c>
      <c r="F9642" t="s">
        <v>9</v>
      </c>
      <c r="G9642">
        <v>3</v>
      </c>
      <c r="M9642">
        <v>51</v>
      </c>
      <c r="N9642" s="9"/>
      <c r="O9642" s="9"/>
      <c r="P9642" s="9"/>
      <c r="Q9642" s="9"/>
      <c r="R9642" s="9"/>
      <c r="S9642" s="10">
        <v>1.0740000000000001E-3</v>
      </c>
      <c r="T9642" s="11"/>
      <c r="U9642" s="11"/>
      <c r="V9642" s="9"/>
      <c r="W9642" s="10">
        <v>1.2290000000000001E-3</v>
      </c>
      <c r="X9642" s="2">
        <v>1.188E-3</v>
      </c>
    </row>
    <row r="9643" spans="1:24" x14ac:dyDescent="0.55000000000000004">
      <c r="A9643">
        <v>358</v>
      </c>
      <c r="B9643">
        <v>1</v>
      </c>
      <c r="C9643">
        <v>3</v>
      </c>
      <c r="D9643" t="s">
        <v>6</v>
      </c>
      <c r="E9643">
        <v>2</v>
      </c>
      <c r="F9643" t="s">
        <v>9</v>
      </c>
      <c r="G9643">
        <v>2</v>
      </c>
      <c r="M9643">
        <v>74</v>
      </c>
      <c r="N9643" s="9"/>
      <c r="O9643" s="9"/>
      <c r="P9643" s="9"/>
      <c r="Q9643" s="9"/>
      <c r="R9643" s="9"/>
      <c r="S9643" s="10">
        <f t="shared" ref="S9643" si="1078">0.000218*4</f>
        <v>8.7200000000000005E-4</v>
      </c>
      <c r="T9643" s="11"/>
      <c r="U9643" s="11"/>
      <c r="V9643" s="9"/>
      <c r="W9643" s="10">
        <v>9.2299999999999999E-4</v>
      </c>
      <c r="X9643" s="2">
        <v>9.01E-4</v>
      </c>
    </row>
    <row r="9644" spans="1:24" x14ac:dyDescent="0.55000000000000004">
      <c r="A9644">
        <v>358</v>
      </c>
      <c r="B9644">
        <v>1</v>
      </c>
      <c r="C9644">
        <v>4</v>
      </c>
      <c r="D9644" t="s">
        <v>7</v>
      </c>
      <c r="E9644">
        <v>2</v>
      </c>
      <c r="F9644" t="s">
        <v>9</v>
      </c>
      <c r="G9644">
        <v>3</v>
      </c>
      <c r="M9644">
        <v>63</v>
      </c>
      <c r="N9644" s="9"/>
      <c r="O9644" s="9"/>
      <c r="P9644" s="9"/>
      <c r="Q9644" s="9"/>
      <c r="R9644" s="9"/>
      <c r="S9644" s="10">
        <f t="shared" ref="S9644" si="1079">0.000218*2</f>
        <v>4.3600000000000003E-4</v>
      </c>
      <c r="T9644" s="11"/>
      <c r="U9644" s="11"/>
      <c r="V9644" s="9"/>
      <c r="W9644" s="10">
        <v>6.4999999999999997E-4</v>
      </c>
      <c r="X9644" s="2">
        <v>5.4199999999999995E-4</v>
      </c>
    </row>
    <row r="9645" spans="1:24" x14ac:dyDescent="0.55000000000000004">
      <c r="A9645">
        <v>358</v>
      </c>
      <c r="B9645">
        <v>2</v>
      </c>
      <c r="C9645">
        <v>5</v>
      </c>
      <c r="D9645" t="s">
        <v>8</v>
      </c>
      <c r="E9645">
        <v>3</v>
      </c>
      <c r="F9645" t="s">
        <v>9</v>
      </c>
      <c r="G9645">
        <v>5</v>
      </c>
      <c r="M9645">
        <v>22</v>
      </c>
      <c r="N9645" s="2">
        <v>8.7999999999999998E-5</v>
      </c>
      <c r="O9645" s="2">
        <v>2.5399999999999999E-4</v>
      </c>
      <c r="P9645" s="2">
        <v>4.1199999999999999E-4</v>
      </c>
      <c r="Q9645" s="2">
        <v>3.68E-4</v>
      </c>
      <c r="R9645" s="11"/>
      <c r="S9645" s="11"/>
      <c r="T9645" s="11"/>
      <c r="U9645" s="11"/>
      <c r="V9645" s="11"/>
      <c r="W9645" s="11"/>
      <c r="X9645" s="11"/>
    </row>
    <row r="9646" spans="1:24" x14ac:dyDescent="0.55000000000000004">
      <c r="A9646">
        <v>358</v>
      </c>
      <c r="B9646">
        <v>2</v>
      </c>
      <c r="C9646">
        <v>6</v>
      </c>
      <c r="D9646" t="s">
        <v>10</v>
      </c>
      <c r="E9646">
        <v>3</v>
      </c>
      <c r="F9646" t="s">
        <v>9</v>
      </c>
      <c r="G9646">
        <v>49</v>
      </c>
      <c r="M9646">
        <v>26</v>
      </c>
      <c r="N9646" s="2">
        <v>3.9999999999999998E-6</v>
      </c>
      <c r="O9646" s="2">
        <v>4.1999999999999998E-5</v>
      </c>
      <c r="P9646" s="2">
        <v>6.7000000000000002E-5</v>
      </c>
      <c r="Q9646" s="2">
        <v>5.5000000000000002E-5</v>
      </c>
      <c r="R9646" s="11"/>
      <c r="S9646" s="11"/>
      <c r="T9646" s="11"/>
      <c r="U9646" s="11"/>
      <c r="V9646" s="11"/>
      <c r="W9646" s="11"/>
      <c r="X9646" s="11"/>
    </row>
    <row r="9647" spans="1:24" x14ac:dyDescent="0.55000000000000004">
      <c r="A9647">
        <v>358</v>
      </c>
      <c r="B9647">
        <v>2</v>
      </c>
      <c r="C9647">
        <v>7</v>
      </c>
      <c r="D9647" t="s">
        <v>11</v>
      </c>
      <c r="E9647">
        <v>3</v>
      </c>
      <c r="F9647" t="s">
        <v>9</v>
      </c>
      <c r="G9647">
        <v>28</v>
      </c>
      <c r="M9647">
        <v>74</v>
      </c>
      <c r="N9647" s="2">
        <v>1.7E-5</v>
      </c>
      <c r="O9647" s="2">
        <v>1.4899999999999999E-4</v>
      </c>
      <c r="P9647" s="2">
        <v>3.5399999999999999E-4</v>
      </c>
      <c r="Q9647" s="2">
        <v>3.1199999999999999E-4</v>
      </c>
      <c r="R9647" s="11"/>
      <c r="S9647" s="11"/>
      <c r="T9647" s="11"/>
      <c r="U9647" s="11"/>
      <c r="V9647" s="11"/>
      <c r="W9647" s="11"/>
      <c r="X9647" s="11"/>
    </row>
    <row r="9648" spans="1:24" x14ac:dyDescent="0.55000000000000004">
      <c r="A9648">
        <v>358</v>
      </c>
      <c r="B9648">
        <v>2</v>
      </c>
      <c r="C9648">
        <v>8</v>
      </c>
      <c r="D9648" t="s">
        <v>12</v>
      </c>
      <c r="E9648">
        <v>3</v>
      </c>
      <c r="F9648" t="s">
        <v>9</v>
      </c>
      <c r="G9648">
        <v>3</v>
      </c>
      <c r="M9648">
        <v>85</v>
      </c>
      <c r="N9648" s="2">
        <v>1.2E-5</v>
      </c>
      <c r="O9648" s="2">
        <v>1.02E-4</v>
      </c>
      <c r="P9648" s="2">
        <v>2.32E-4</v>
      </c>
      <c r="Q9648" s="2">
        <v>1.9900000000000001E-4</v>
      </c>
      <c r="R9648" s="11"/>
      <c r="S9648" s="11"/>
      <c r="T9648" s="11"/>
      <c r="U9648" s="11"/>
      <c r="V9648" s="11"/>
      <c r="W9648" s="11"/>
      <c r="X9648" s="11"/>
    </row>
    <row r="9649" spans="1:24" x14ac:dyDescent="0.55000000000000004">
      <c r="A9649">
        <v>358</v>
      </c>
      <c r="B9649">
        <v>3</v>
      </c>
      <c r="C9649">
        <v>9</v>
      </c>
      <c r="D9649" t="s">
        <v>13</v>
      </c>
      <c r="E9649">
        <v>4</v>
      </c>
      <c r="F9649" t="s">
        <v>9</v>
      </c>
      <c r="G9649">
        <v>0</v>
      </c>
      <c r="M9649">
        <v>0</v>
      </c>
      <c r="N9649" s="11"/>
      <c r="O9649" s="11"/>
      <c r="P9649" s="11"/>
      <c r="Q9649" s="11"/>
      <c r="R9649" s="11"/>
      <c r="S9649" s="11"/>
      <c r="T9649" s="11"/>
      <c r="U9649" s="11"/>
      <c r="V9649" s="11"/>
      <c r="W9649" s="2">
        <v>5.3999999999999998E-5</v>
      </c>
      <c r="X9649" s="2">
        <v>4.1E-5</v>
      </c>
    </row>
    <row r="9650" spans="1:24" x14ac:dyDescent="0.55000000000000004">
      <c r="A9650">
        <v>358</v>
      </c>
      <c r="B9650">
        <v>3</v>
      </c>
      <c r="C9650">
        <v>10</v>
      </c>
      <c r="D9650" t="s">
        <v>14</v>
      </c>
      <c r="E9650">
        <v>4</v>
      </c>
      <c r="F9650" t="s">
        <v>9</v>
      </c>
      <c r="G9650">
        <v>0</v>
      </c>
      <c r="M9650">
        <v>0</v>
      </c>
      <c r="N9650" s="11"/>
      <c r="O9650" s="11"/>
      <c r="P9650" s="11"/>
      <c r="Q9650" s="11"/>
      <c r="R9650" s="11"/>
      <c r="S9650" s="2">
        <v>2.0100000000000001E-4</v>
      </c>
      <c r="T9650" s="11"/>
      <c r="U9650" s="11"/>
      <c r="V9650" s="11"/>
      <c r="W9650" s="2">
        <v>1.4200000000000001E-4</v>
      </c>
      <c r="X9650" s="2">
        <v>1.35E-4</v>
      </c>
    </row>
    <row r="9651" spans="1:24" x14ac:dyDescent="0.55000000000000004">
      <c r="A9651">
        <v>358</v>
      </c>
      <c r="B9651">
        <v>3</v>
      </c>
      <c r="C9651">
        <v>11</v>
      </c>
      <c r="D9651" t="s">
        <v>15</v>
      </c>
      <c r="E9651">
        <v>5</v>
      </c>
      <c r="F9651" t="s">
        <v>9</v>
      </c>
      <c r="G9651">
        <v>4</v>
      </c>
      <c r="M9651">
        <v>14</v>
      </c>
      <c r="N9651" s="11"/>
      <c r="O9651" s="11"/>
      <c r="P9651" s="11"/>
      <c r="Q9651" s="11"/>
      <c r="R9651" s="11"/>
      <c r="S9651" s="2">
        <v>1.8699999999999999E-4</v>
      </c>
      <c r="T9651" s="11"/>
      <c r="U9651" s="11"/>
      <c r="V9651" s="11"/>
      <c r="W9651" s="2">
        <v>1.3200000000000001E-4</v>
      </c>
      <c r="X9651" s="2">
        <v>1.22E-4</v>
      </c>
    </row>
    <row r="9652" spans="1:24" x14ac:dyDescent="0.55000000000000004">
      <c r="A9652">
        <v>358</v>
      </c>
      <c r="B9652">
        <v>3</v>
      </c>
      <c r="C9652">
        <v>12</v>
      </c>
      <c r="D9652" t="s">
        <v>16</v>
      </c>
      <c r="E9652">
        <v>6</v>
      </c>
      <c r="F9652" t="s">
        <v>9</v>
      </c>
      <c r="G9652">
        <v>3</v>
      </c>
      <c r="M9652">
        <v>17</v>
      </c>
      <c r="N9652" s="11"/>
      <c r="O9652" s="11"/>
      <c r="P9652" s="11"/>
      <c r="Q9652" s="11"/>
      <c r="R9652" s="11"/>
      <c r="S9652" s="11"/>
      <c r="T9652" s="11"/>
      <c r="U9652" s="11"/>
      <c r="V9652" s="11"/>
      <c r="W9652" s="2">
        <v>1.9900000000000001E-4</v>
      </c>
      <c r="X9652" s="2">
        <v>1.7799999999999999E-4</v>
      </c>
    </row>
    <row r="9653" spans="1:24" x14ac:dyDescent="0.55000000000000004">
      <c r="A9653">
        <v>358</v>
      </c>
      <c r="B9653">
        <v>3</v>
      </c>
      <c r="C9653">
        <v>13</v>
      </c>
      <c r="D9653" t="s">
        <v>17</v>
      </c>
      <c r="E9653">
        <v>7</v>
      </c>
      <c r="F9653" t="s">
        <v>9</v>
      </c>
      <c r="G9653">
        <v>15</v>
      </c>
      <c r="M9653">
        <v>23</v>
      </c>
      <c r="N9653" s="2">
        <v>2.5000000000000001E-5</v>
      </c>
      <c r="O9653" s="2">
        <v>1.65E-4</v>
      </c>
      <c r="P9653" s="2">
        <f t="shared" ref="P9653" si="1080">0.000398</f>
        <v>3.9800000000000002E-4</v>
      </c>
      <c r="Q9653" s="2">
        <v>3.1100000000000002E-4</v>
      </c>
      <c r="R9653" s="11"/>
      <c r="S9653" s="11"/>
      <c r="T9653" s="11"/>
      <c r="U9653" s="11"/>
      <c r="V9653" s="11"/>
      <c r="W9653" s="2">
        <v>8.3999999999999995E-5</v>
      </c>
      <c r="X9653" s="2">
        <v>7.7999999999999999E-5</v>
      </c>
    </row>
    <row r="9654" spans="1:24" x14ac:dyDescent="0.55000000000000004">
      <c r="A9654">
        <v>358</v>
      </c>
      <c r="B9654">
        <v>3</v>
      </c>
      <c r="C9654">
        <v>14</v>
      </c>
      <c r="D9654" t="s">
        <v>18</v>
      </c>
      <c r="E9654">
        <v>8</v>
      </c>
      <c r="F9654" t="s">
        <v>9</v>
      </c>
      <c r="G9654">
        <v>2</v>
      </c>
      <c r="M9654">
        <v>39</v>
      </c>
      <c r="N9654" s="2">
        <v>3.3000000000000003E-5</v>
      </c>
      <c r="O9654" s="2">
        <v>1.9900000000000001E-4</v>
      </c>
      <c r="P9654" s="2">
        <v>4.3300000000000001E-4</v>
      </c>
      <c r="Q9654" s="2">
        <v>3.8200000000000002E-4</v>
      </c>
      <c r="R9654" s="11"/>
      <c r="S9654" s="2">
        <v>1.54E-4</v>
      </c>
      <c r="T9654" s="11"/>
      <c r="U9654" s="11"/>
      <c r="V9654" s="11"/>
      <c r="W9654" s="2">
        <v>1.02E-4</v>
      </c>
      <c r="X9654" s="2">
        <v>9.2999999999999997E-5</v>
      </c>
    </row>
    <row r="9655" spans="1:24" x14ac:dyDescent="0.55000000000000004">
      <c r="A9655">
        <v>358</v>
      </c>
      <c r="B9655">
        <v>3</v>
      </c>
      <c r="C9655">
        <v>15</v>
      </c>
      <c r="D9655" t="s">
        <v>19</v>
      </c>
      <c r="E9655">
        <v>4</v>
      </c>
      <c r="F9655" t="s">
        <v>9</v>
      </c>
      <c r="G9655">
        <v>8</v>
      </c>
      <c r="M9655">
        <v>38</v>
      </c>
      <c r="N9655" s="11"/>
      <c r="O9655" s="11"/>
      <c r="P9655" s="11"/>
      <c r="Q9655" s="11"/>
      <c r="R9655" s="11"/>
      <c r="S9655" s="2">
        <v>2.5500000000000002E-4</v>
      </c>
      <c r="T9655" s="11"/>
      <c r="U9655" s="11"/>
      <c r="V9655" s="11"/>
      <c r="W9655" s="2">
        <v>1.6200000000000001E-4</v>
      </c>
      <c r="X9655" s="2">
        <v>1.4999999999999999E-4</v>
      </c>
    </row>
    <row r="9656" spans="1:24" x14ac:dyDescent="0.55000000000000004">
      <c r="A9656">
        <v>358</v>
      </c>
      <c r="B9656">
        <v>4</v>
      </c>
      <c r="C9656">
        <v>16</v>
      </c>
      <c r="D9656" t="s">
        <v>20</v>
      </c>
      <c r="E9656">
        <v>9</v>
      </c>
      <c r="F9656" t="s">
        <v>9</v>
      </c>
      <c r="G9656">
        <v>60</v>
      </c>
      <c r="M9656">
        <v>31</v>
      </c>
      <c r="N9656" s="11"/>
      <c r="O9656" s="11"/>
      <c r="P9656" s="11"/>
      <c r="Q9656" s="11"/>
      <c r="R9656" s="11"/>
      <c r="S9656" s="11"/>
      <c r="T9656" s="11"/>
      <c r="U9656" s="11"/>
      <c r="V9656" s="11"/>
      <c r="W9656" s="2">
        <v>1.9999999999999999E-6</v>
      </c>
      <c r="X9656" s="2">
        <v>1.9999999999999999E-6</v>
      </c>
    </row>
    <row r="9657" spans="1:24" x14ac:dyDescent="0.55000000000000004">
      <c r="A9657">
        <v>358</v>
      </c>
      <c r="B9657">
        <v>5</v>
      </c>
      <c r="C9657">
        <v>17</v>
      </c>
      <c r="D9657" t="s">
        <v>21</v>
      </c>
      <c r="E9657">
        <v>10</v>
      </c>
      <c r="F9657" t="s">
        <v>22</v>
      </c>
      <c r="G9657">
        <v>0</v>
      </c>
      <c r="M9657">
        <v>0</v>
      </c>
      <c r="N9657" s="11"/>
      <c r="O9657" s="11"/>
      <c r="P9657" s="11"/>
      <c r="Q9657" s="11"/>
      <c r="R9657" s="11"/>
      <c r="S9657" s="11"/>
      <c r="T9657" s="2">
        <v>1.7899999999999999E-4</v>
      </c>
      <c r="U9657" s="11"/>
      <c r="V9657" s="11"/>
      <c r="W9657" s="11"/>
      <c r="X9657" s="11"/>
    </row>
    <row r="9658" spans="1:24" x14ac:dyDescent="0.55000000000000004">
      <c r="A9658">
        <v>358</v>
      </c>
      <c r="B9658">
        <v>5</v>
      </c>
      <c r="C9658">
        <v>18</v>
      </c>
      <c r="D9658" t="s">
        <v>23</v>
      </c>
      <c r="E9658">
        <v>11</v>
      </c>
      <c r="F9658" t="s">
        <v>22</v>
      </c>
      <c r="G9658">
        <v>0</v>
      </c>
      <c r="M9658">
        <v>0</v>
      </c>
      <c r="N9658" s="11"/>
      <c r="O9658" s="11"/>
      <c r="P9658" s="11"/>
      <c r="Q9658" s="11"/>
      <c r="R9658" s="2">
        <v>3.5399999999999999E-4</v>
      </c>
      <c r="S9658" s="11"/>
      <c r="T9658" s="11"/>
      <c r="U9658" s="11"/>
      <c r="V9658" s="2">
        <v>1.2300000000000001E-4</v>
      </c>
      <c r="W9658" s="2">
        <v>3.1999999999999999E-5</v>
      </c>
      <c r="X9658" s="2">
        <v>5.5000000000000002E-5</v>
      </c>
    </row>
    <row r="9659" spans="1:24" x14ac:dyDescent="0.55000000000000004">
      <c r="A9659">
        <v>358</v>
      </c>
      <c r="B9659">
        <v>5</v>
      </c>
      <c r="C9659">
        <v>19</v>
      </c>
      <c r="D9659" t="s">
        <v>24</v>
      </c>
      <c r="E9659">
        <v>11</v>
      </c>
      <c r="F9659" t="s">
        <v>22</v>
      </c>
      <c r="G9659">
        <v>23</v>
      </c>
      <c r="M9659">
        <v>25</v>
      </c>
      <c r="N9659" s="11"/>
      <c r="O9659" s="11"/>
      <c r="P9659" s="11"/>
      <c r="Q9659" s="11"/>
      <c r="R9659" s="2">
        <v>5.5400000000000002E-4</v>
      </c>
      <c r="S9659" s="11"/>
      <c r="T9659" s="11"/>
      <c r="U9659" s="11"/>
      <c r="V9659" s="2">
        <v>3.3700000000000001E-4</v>
      </c>
      <c r="W9659" s="2">
        <v>1.9900000000000001E-4</v>
      </c>
      <c r="X9659" s="2">
        <v>2.4499999999999999E-4</v>
      </c>
    </row>
    <row r="9660" spans="1:24" x14ac:dyDescent="0.55000000000000004">
      <c r="A9660">
        <v>358</v>
      </c>
      <c r="B9660">
        <v>5</v>
      </c>
      <c r="C9660">
        <v>20</v>
      </c>
      <c r="D9660" t="s">
        <v>25</v>
      </c>
      <c r="E9660">
        <v>10</v>
      </c>
      <c r="F9660" t="s">
        <v>22</v>
      </c>
      <c r="G9660">
        <v>3299</v>
      </c>
      <c r="M9660">
        <v>48</v>
      </c>
      <c r="N9660" s="11"/>
      <c r="O9660" s="11"/>
      <c r="P9660" s="11"/>
      <c r="Q9660" s="11"/>
      <c r="R9660" s="11"/>
      <c r="S9660" s="11"/>
      <c r="T9660" s="2">
        <v>1.7899999999999999E-4</v>
      </c>
      <c r="U9660" s="11"/>
      <c r="V9660" s="11"/>
      <c r="W9660" s="11"/>
      <c r="X9660" s="11"/>
    </row>
    <row r="9661" spans="1:24" x14ac:dyDescent="0.55000000000000004">
      <c r="A9661">
        <v>358</v>
      </c>
      <c r="B9661">
        <v>5</v>
      </c>
      <c r="C9661">
        <v>21</v>
      </c>
      <c r="D9661" t="s">
        <v>26</v>
      </c>
      <c r="E9661">
        <v>11</v>
      </c>
      <c r="F9661" t="s">
        <v>22</v>
      </c>
      <c r="G9661">
        <v>294</v>
      </c>
      <c r="M9661">
        <v>52</v>
      </c>
      <c r="N9661" s="11"/>
      <c r="O9661" s="11"/>
      <c r="P9661" s="11"/>
      <c r="Q9661" s="11"/>
      <c r="R9661" s="2">
        <v>5.5099999999999995E-4</v>
      </c>
      <c r="S9661" s="11"/>
      <c r="T9661" s="11"/>
      <c r="U9661" s="11"/>
      <c r="V9661" s="2">
        <v>3.3199999999999999E-4</v>
      </c>
      <c r="W9661" s="2">
        <v>1.92E-4</v>
      </c>
      <c r="X9661" s="2">
        <v>2.33E-4</v>
      </c>
    </row>
    <row r="9662" spans="1:24" x14ac:dyDescent="0.55000000000000004">
      <c r="A9662">
        <v>358</v>
      </c>
      <c r="B9662">
        <v>5</v>
      </c>
      <c r="C9662">
        <v>22</v>
      </c>
      <c r="D9662" t="s">
        <v>27</v>
      </c>
      <c r="E9662">
        <v>11</v>
      </c>
      <c r="F9662" t="s">
        <v>28</v>
      </c>
      <c r="G9662">
        <v>14</v>
      </c>
      <c r="M9662">
        <v>45</v>
      </c>
      <c r="N9662" s="11"/>
      <c r="O9662" s="11"/>
      <c r="P9662" s="11"/>
      <c r="Q9662" s="11"/>
      <c r="R9662" s="2">
        <v>2.7599999999999999E-4</v>
      </c>
      <c r="S9662" s="11"/>
      <c r="T9662" s="11"/>
      <c r="U9662" s="11"/>
      <c r="V9662" s="11"/>
      <c r="W9662" s="11"/>
      <c r="X9662" s="11"/>
    </row>
    <row r="9663" spans="1:24" x14ac:dyDescent="0.55000000000000004">
      <c r="A9663">
        <v>358</v>
      </c>
      <c r="B9663">
        <v>6</v>
      </c>
      <c r="C9663">
        <v>23</v>
      </c>
      <c r="D9663" t="s">
        <v>29</v>
      </c>
      <c r="E9663">
        <v>12</v>
      </c>
      <c r="F9663" t="s">
        <v>28</v>
      </c>
      <c r="G9663">
        <v>0</v>
      </c>
      <c r="M9663">
        <v>0</v>
      </c>
      <c r="N9663" s="11"/>
      <c r="O9663" s="11"/>
      <c r="P9663" s="11"/>
      <c r="Q9663" s="11"/>
      <c r="R9663" s="11"/>
      <c r="S9663" s="11"/>
      <c r="T9663" s="11"/>
      <c r="U9663" s="2">
        <v>-4.19E-2</v>
      </c>
      <c r="V9663" s="11"/>
      <c r="W9663" s="11"/>
      <c r="X9663" s="11"/>
    </row>
    <row r="9664" spans="1:24" x14ac:dyDescent="0.55000000000000004">
      <c r="A9664">
        <v>358</v>
      </c>
      <c r="B9664">
        <v>6</v>
      </c>
      <c r="C9664">
        <v>24</v>
      </c>
      <c r="D9664" t="s">
        <v>30</v>
      </c>
      <c r="E9664">
        <v>13</v>
      </c>
      <c r="F9664" t="s">
        <v>28</v>
      </c>
      <c r="G9664">
        <v>0</v>
      </c>
      <c r="M9664">
        <v>0</v>
      </c>
      <c r="N9664" s="11"/>
      <c r="O9664" s="11"/>
      <c r="P9664" s="11"/>
      <c r="Q9664" s="11"/>
      <c r="R9664" s="11"/>
      <c r="S9664" s="11"/>
      <c r="T9664" s="11"/>
      <c r="U9664" s="2">
        <v>2.1100000000000001E-2</v>
      </c>
      <c r="V9664" s="11"/>
      <c r="W9664" s="11"/>
      <c r="X9664" s="11"/>
    </row>
    <row r="9665" spans="1:24" x14ac:dyDescent="0.55000000000000004">
      <c r="A9665">
        <v>358</v>
      </c>
      <c r="B9665">
        <v>6</v>
      </c>
      <c r="C9665">
        <v>25</v>
      </c>
      <c r="D9665" t="s">
        <v>31</v>
      </c>
      <c r="E9665">
        <v>14</v>
      </c>
      <c r="F9665" t="s">
        <v>28</v>
      </c>
      <c r="G9665">
        <v>0</v>
      </c>
      <c r="M9665">
        <v>0</v>
      </c>
      <c r="N9665" s="11"/>
      <c r="O9665" s="11"/>
      <c r="P9665" s="11"/>
      <c r="Q9665" s="11"/>
      <c r="R9665" s="11"/>
      <c r="S9665" s="11"/>
      <c r="T9665" s="11"/>
      <c r="U9665" s="2">
        <v>-4.19E-2</v>
      </c>
      <c r="V9665" s="11"/>
      <c r="W9665" s="11"/>
      <c r="X9665" s="11"/>
    </row>
    <row r="9666" spans="1:24" x14ac:dyDescent="0.55000000000000004">
      <c r="A9666">
        <v>358</v>
      </c>
      <c r="B9666">
        <v>6</v>
      </c>
      <c r="C9666">
        <v>26</v>
      </c>
      <c r="D9666" t="s">
        <v>32</v>
      </c>
      <c r="E9666">
        <v>15</v>
      </c>
      <c r="F9666" t="s">
        <v>33</v>
      </c>
      <c r="G9666">
        <v>2</v>
      </c>
      <c r="M9666">
        <v>12</v>
      </c>
      <c r="N9666" s="11"/>
      <c r="O9666" s="11"/>
      <c r="P9666" s="11"/>
      <c r="Q9666" s="11"/>
      <c r="R9666" s="11"/>
      <c r="S9666" s="11"/>
      <c r="T9666" s="11"/>
      <c r="U9666" s="2">
        <v>2.1100000000000001E-2</v>
      </c>
      <c r="V9666" s="11"/>
      <c r="W9666" s="11"/>
      <c r="X9666" s="11"/>
    </row>
    <row r="9667" spans="1:24" x14ac:dyDescent="0.55000000000000004">
      <c r="A9667">
        <v>358</v>
      </c>
      <c r="B9667">
        <v>6</v>
      </c>
      <c r="C9667">
        <v>27</v>
      </c>
      <c r="D9667" t="s">
        <v>34</v>
      </c>
      <c r="E9667">
        <v>16</v>
      </c>
      <c r="F9667" t="s">
        <v>28</v>
      </c>
      <c r="G9667">
        <v>22</v>
      </c>
      <c r="M9667">
        <v>46</v>
      </c>
      <c r="N9667" s="11"/>
      <c r="O9667" s="11"/>
      <c r="P9667" s="11"/>
      <c r="Q9667" s="11"/>
      <c r="R9667" s="11"/>
      <c r="S9667" s="11"/>
      <c r="T9667" s="11"/>
      <c r="U9667" s="2">
        <v>4.19E-2</v>
      </c>
      <c r="V9667" s="11"/>
      <c r="W9667" s="11"/>
      <c r="X9667" s="11"/>
    </row>
    <row r="9668" spans="1:24" x14ac:dyDescent="0.55000000000000004">
      <c r="A9668">
        <v>359</v>
      </c>
      <c r="B9668">
        <v>1</v>
      </c>
      <c r="C9668">
        <v>1</v>
      </c>
      <c r="D9668" t="s">
        <v>3</v>
      </c>
      <c r="E9668">
        <v>1</v>
      </c>
      <c r="F9668" t="s">
        <v>4</v>
      </c>
      <c r="G9668">
        <v>21</v>
      </c>
      <c r="M9668">
        <v>47</v>
      </c>
      <c r="N9668" s="9"/>
      <c r="O9668" s="9"/>
      <c r="P9668" s="9"/>
      <c r="Q9668" s="9"/>
      <c r="R9668" s="9"/>
      <c r="S9668" s="10">
        <v>5.9800000000000001E-4</v>
      </c>
      <c r="T9668" s="11"/>
      <c r="U9668" s="11"/>
      <c r="V9668" s="9"/>
      <c r="W9668" s="10">
        <v>7.9799999999999992E-3</v>
      </c>
      <c r="X9668" s="2">
        <v>7.2099999999999996E-4</v>
      </c>
    </row>
    <row r="9669" spans="1:24" x14ac:dyDescent="0.55000000000000004">
      <c r="A9669">
        <v>359</v>
      </c>
      <c r="B9669">
        <v>1</v>
      </c>
      <c r="C9669">
        <v>2</v>
      </c>
      <c r="D9669" t="s">
        <v>5</v>
      </c>
      <c r="E9669">
        <v>2</v>
      </c>
      <c r="F9669" t="s">
        <v>4</v>
      </c>
      <c r="G9669">
        <v>3</v>
      </c>
      <c r="M9669">
        <v>53</v>
      </c>
      <c r="N9669" s="9"/>
      <c r="O9669" s="9"/>
      <c r="P9669" s="9"/>
      <c r="Q9669" s="9"/>
      <c r="R9669" s="9"/>
      <c r="S9669" s="10">
        <v>1.0740000000000001E-3</v>
      </c>
      <c r="T9669" s="11"/>
      <c r="U9669" s="11"/>
      <c r="V9669" s="9"/>
      <c r="W9669" s="10">
        <v>1.2290000000000001E-3</v>
      </c>
      <c r="X9669" s="2">
        <v>1.188E-3</v>
      </c>
    </row>
    <row r="9670" spans="1:24" x14ac:dyDescent="0.55000000000000004">
      <c r="A9670">
        <v>359</v>
      </c>
      <c r="B9670">
        <v>1</v>
      </c>
      <c r="C9670">
        <v>3</v>
      </c>
      <c r="D9670" t="s">
        <v>6</v>
      </c>
      <c r="E9670">
        <v>2</v>
      </c>
      <c r="F9670" t="s">
        <v>4</v>
      </c>
      <c r="G9670">
        <v>1</v>
      </c>
      <c r="M9670">
        <v>66</v>
      </c>
      <c r="N9670" s="9"/>
      <c r="O9670" s="9"/>
      <c r="P9670" s="9"/>
      <c r="Q9670" s="9"/>
      <c r="R9670" s="9"/>
      <c r="S9670" s="10">
        <f t="shared" ref="S9670" si="1081">0.000218*4</f>
        <v>8.7200000000000005E-4</v>
      </c>
      <c r="T9670" s="11"/>
      <c r="U9670" s="11"/>
      <c r="V9670" s="9"/>
      <c r="W9670" s="10">
        <v>9.2299999999999999E-4</v>
      </c>
      <c r="X9670" s="2">
        <v>9.01E-4</v>
      </c>
    </row>
    <row r="9671" spans="1:24" x14ac:dyDescent="0.55000000000000004">
      <c r="A9671">
        <v>359</v>
      </c>
      <c r="B9671">
        <v>1</v>
      </c>
      <c r="C9671">
        <v>4</v>
      </c>
      <c r="D9671" t="s">
        <v>7</v>
      </c>
      <c r="E9671">
        <v>2</v>
      </c>
      <c r="F9671" t="s">
        <v>4</v>
      </c>
      <c r="G9671">
        <v>4</v>
      </c>
      <c r="M9671">
        <v>68</v>
      </c>
      <c r="N9671" s="9"/>
      <c r="O9671" s="9"/>
      <c r="P9671" s="9"/>
      <c r="Q9671" s="9"/>
      <c r="R9671" s="9"/>
      <c r="S9671" s="10">
        <f t="shared" ref="S9671" si="1082">0.000218*2</f>
        <v>4.3600000000000003E-4</v>
      </c>
      <c r="T9671" s="11"/>
      <c r="U9671" s="11"/>
      <c r="V9671" s="9"/>
      <c r="W9671" s="10">
        <v>6.4999999999999997E-4</v>
      </c>
      <c r="X9671" s="2">
        <v>5.4199999999999995E-4</v>
      </c>
    </row>
    <row r="9672" spans="1:24" x14ac:dyDescent="0.55000000000000004">
      <c r="A9672">
        <v>359</v>
      </c>
      <c r="B9672">
        <v>2</v>
      </c>
      <c r="C9672">
        <v>5</v>
      </c>
      <c r="D9672" t="s">
        <v>8</v>
      </c>
      <c r="E9672">
        <v>3</v>
      </c>
      <c r="F9672" t="s">
        <v>9</v>
      </c>
      <c r="G9672">
        <v>5</v>
      </c>
      <c r="M9672">
        <v>15</v>
      </c>
      <c r="N9672" s="2">
        <v>8.7999999999999998E-5</v>
      </c>
      <c r="O9672" s="2">
        <v>2.5399999999999999E-4</v>
      </c>
      <c r="P9672" s="2">
        <v>4.1199999999999999E-4</v>
      </c>
      <c r="Q9672" s="2">
        <v>3.68E-4</v>
      </c>
      <c r="R9672" s="11"/>
      <c r="S9672" s="11"/>
      <c r="T9672" s="11"/>
      <c r="U9672" s="11"/>
      <c r="V9672" s="11"/>
      <c r="W9672" s="11"/>
      <c r="X9672" s="11"/>
    </row>
    <row r="9673" spans="1:24" x14ac:dyDescent="0.55000000000000004">
      <c r="A9673">
        <v>359</v>
      </c>
      <c r="B9673">
        <v>2</v>
      </c>
      <c r="C9673">
        <v>6</v>
      </c>
      <c r="D9673" t="s">
        <v>10</v>
      </c>
      <c r="E9673">
        <v>3</v>
      </c>
      <c r="F9673" t="s">
        <v>9</v>
      </c>
      <c r="G9673">
        <v>43</v>
      </c>
      <c r="M9673">
        <v>38</v>
      </c>
      <c r="N9673" s="2">
        <v>3.9999999999999998E-6</v>
      </c>
      <c r="O9673" s="2">
        <v>4.1999999999999998E-5</v>
      </c>
      <c r="P9673" s="2">
        <v>6.7000000000000002E-5</v>
      </c>
      <c r="Q9673" s="2">
        <v>5.5000000000000002E-5</v>
      </c>
      <c r="R9673" s="11"/>
      <c r="S9673" s="11"/>
      <c r="T9673" s="11"/>
      <c r="U9673" s="11"/>
      <c r="V9673" s="11"/>
      <c r="W9673" s="11"/>
      <c r="X9673" s="11"/>
    </row>
    <row r="9674" spans="1:24" x14ac:dyDescent="0.55000000000000004">
      <c r="A9674">
        <v>359</v>
      </c>
      <c r="B9674">
        <v>2</v>
      </c>
      <c r="C9674">
        <v>7</v>
      </c>
      <c r="D9674" t="s">
        <v>11</v>
      </c>
      <c r="E9674">
        <v>3</v>
      </c>
      <c r="F9674" t="s">
        <v>9</v>
      </c>
      <c r="G9674">
        <v>16</v>
      </c>
      <c r="M9674">
        <v>73</v>
      </c>
      <c r="N9674" s="2">
        <v>1.7E-5</v>
      </c>
      <c r="O9674" s="2">
        <v>1.4899999999999999E-4</v>
      </c>
      <c r="P9674" s="2">
        <v>3.5399999999999999E-4</v>
      </c>
      <c r="Q9674" s="2">
        <v>3.1199999999999999E-4</v>
      </c>
      <c r="R9674" s="11"/>
      <c r="S9674" s="11"/>
      <c r="T9674" s="11"/>
      <c r="U9674" s="11"/>
      <c r="V9674" s="11"/>
      <c r="W9674" s="11"/>
      <c r="X9674" s="11"/>
    </row>
    <row r="9675" spans="1:24" x14ac:dyDescent="0.55000000000000004">
      <c r="A9675">
        <v>359</v>
      </c>
      <c r="B9675">
        <v>2</v>
      </c>
      <c r="C9675">
        <v>8</v>
      </c>
      <c r="D9675" t="s">
        <v>12</v>
      </c>
      <c r="E9675">
        <v>3</v>
      </c>
      <c r="F9675" t="s">
        <v>9</v>
      </c>
      <c r="G9675">
        <v>8</v>
      </c>
      <c r="M9675">
        <v>92</v>
      </c>
      <c r="N9675" s="2">
        <v>1.2E-5</v>
      </c>
      <c r="O9675" s="2">
        <v>1.02E-4</v>
      </c>
      <c r="P9675" s="2">
        <v>2.32E-4</v>
      </c>
      <c r="Q9675" s="2">
        <v>1.9900000000000001E-4</v>
      </c>
      <c r="R9675" s="11"/>
      <c r="S9675" s="11"/>
      <c r="T9675" s="11"/>
      <c r="U9675" s="11"/>
      <c r="V9675" s="11"/>
      <c r="W9675" s="11"/>
      <c r="X9675" s="11"/>
    </row>
    <row r="9676" spans="1:24" x14ac:dyDescent="0.55000000000000004">
      <c r="A9676">
        <v>359</v>
      </c>
      <c r="B9676">
        <v>3</v>
      </c>
      <c r="C9676">
        <v>9</v>
      </c>
      <c r="D9676" t="s">
        <v>13</v>
      </c>
      <c r="E9676">
        <v>4</v>
      </c>
      <c r="F9676" t="s">
        <v>9</v>
      </c>
      <c r="G9676">
        <v>0</v>
      </c>
      <c r="M9676">
        <v>0</v>
      </c>
      <c r="N9676" s="11"/>
      <c r="O9676" s="11"/>
      <c r="P9676" s="11"/>
      <c r="Q9676" s="11"/>
      <c r="R9676" s="11"/>
      <c r="S9676" s="11"/>
      <c r="T9676" s="11"/>
      <c r="U9676" s="11"/>
      <c r="V9676" s="11"/>
      <c r="W9676" s="2">
        <v>5.3999999999999998E-5</v>
      </c>
      <c r="X9676" s="2">
        <v>4.1E-5</v>
      </c>
    </row>
    <row r="9677" spans="1:24" x14ac:dyDescent="0.55000000000000004">
      <c r="A9677">
        <v>359</v>
      </c>
      <c r="B9677">
        <v>3</v>
      </c>
      <c r="C9677">
        <v>10</v>
      </c>
      <c r="D9677" t="s">
        <v>14</v>
      </c>
      <c r="E9677">
        <v>4</v>
      </c>
      <c r="F9677" t="s">
        <v>9</v>
      </c>
      <c r="G9677">
        <v>0</v>
      </c>
      <c r="M9677">
        <v>0</v>
      </c>
      <c r="N9677" s="11"/>
      <c r="O9677" s="11"/>
      <c r="P9677" s="11"/>
      <c r="Q9677" s="11"/>
      <c r="R9677" s="11"/>
      <c r="S9677" s="2">
        <v>2.0100000000000001E-4</v>
      </c>
      <c r="T9677" s="11"/>
      <c r="U9677" s="11"/>
      <c r="V9677" s="11"/>
      <c r="W9677" s="2">
        <v>1.4200000000000001E-4</v>
      </c>
      <c r="X9677" s="2">
        <v>1.35E-4</v>
      </c>
    </row>
    <row r="9678" spans="1:24" x14ac:dyDescent="0.55000000000000004">
      <c r="A9678">
        <v>359</v>
      </c>
      <c r="B9678">
        <v>3</v>
      </c>
      <c r="C9678">
        <v>11</v>
      </c>
      <c r="D9678" t="s">
        <v>15</v>
      </c>
      <c r="E9678">
        <v>5</v>
      </c>
      <c r="F9678" t="s">
        <v>9</v>
      </c>
      <c r="G9678">
        <v>4</v>
      </c>
      <c r="M9678">
        <v>13</v>
      </c>
      <c r="N9678" s="11"/>
      <c r="O9678" s="11"/>
      <c r="P9678" s="11"/>
      <c r="Q9678" s="11"/>
      <c r="R9678" s="11"/>
      <c r="S9678" s="2">
        <v>1.8699999999999999E-4</v>
      </c>
      <c r="T9678" s="11"/>
      <c r="U9678" s="11"/>
      <c r="V9678" s="11"/>
      <c r="W9678" s="2">
        <v>1.3200000000000001E-4</v>
      </c>
      <c r="X9678" s="2">
        <v>1.22E-4</v>
      </c>
    </row>
    <row r="9679" spans="1:24" x14ac:dyDescent="0.55000000000000004">
      <c r="A9679">
        <v>359</v>
      </c>
      <c r="B9679">
        <v>3</v>
      </c>
      <c r="C9679">
        <v>12</v>
      </c>
      <c r="D9679" t="s">
        <v>16</v>
      </c>
      <c r="E9679">
        <v>6</v>
      </c>
      <c r="F9679" t="s">
        <v>9</v>
      </c>
      <c r="G9679">
        <v>1</v>
      </c>
      <c r="M9679">
        <v>21</v>
      </c>
      <c r="N9679" s="11"/>
      <c r="O9679" s="11"/>
      <c r="P9679" s="11"/>
      <c r="Q9679" s="11"/>
      <c r="R9679" s="11"/>
      <c r="S9679" s="11"/>
      <c r="T9679" s="11"/>
      <c r="U9679" s="11"/>
      <c r="V9679" s="11"/>
      <c r="W9679" s="2">
        <v>1.9900000000000001E-4</v>
      </c>
      <c r="X9679" s="2">
        <v>1.7799999999999999E-4</v>
      </c>
    </row>
    <row r="9680" spans="1:24" x14ac:dyDescent="0.55000000000000004">
      <c r="A9680">
        <v>359</v>
      </c>
      <c r="B9680">
        <v>3</v>
      </c>
      <c r="C9680">
        <v>13</v>
      </c>
      <c r="D9680" t="s">
        <v>17</v>
      </c>
      <c r="E9680">
        <v>7</v>
      </c>
      <c r="F9680" t="s">
        <v>9</v>
      </c>
      <c r="G9680">
        <v>15</v>
      </c>
      <c r="M9680">
        <v>19</v>
      </c>
      <c r="N9680" s="2">
        <v>2.5000000000000001E-5</v>
      </c>
      <c r="O9680" s="2">
        <v>1.65E-4</v>
      </c>
      <c r="P9680" s="2">
        <f t="shared" ref="P9680" si="1083">0.000398</f>
        <v>3.9800000000000002E-4</v>
      </c>
      <c r="Q9680" s="2">
        <v>3.1100000000000002E-4</v>
      </c>
      <c r="R9680" s="11"/>
      <c r="S9680" s="11"/>
      <c r="T9680" s="11"/>
      <c r="U9680" s="11"/>
      <c r="V9680" s="11"/>
      <c r="W9680" s="2">
        <v>8.3999999999999995E-5</v>
      </c>
      <c r="X9680" s="2">
        <v>7.7999999999999999E-5</v>
      </c>
    </row>
    <row r="9681" spans="1:24" x14ac:dyDescent="0.55000000000000004">
      <c r="A9681">
        <v>359</v>
      </c>
      <c r="B9681">
        <v>3</v>
      </c>
      <c r="C9681">
        <v>14</v>
      </c>
      <c r="D9681" t="s">
        <v>18</v>
      </c>
      <c r="E9681">
        <v>8</v>
      </c>
      <c r="F9681" t="s">
        <v>9</v>
      </c>
      <c r="G9681">
        <v>5</v>
      </c>
      <c r="M9681">
        <v>32</v>
      </c>
      <c r="N9681" s="2">
        <v>3.3000000000000003E-5</v>
      </c>
      <c r="O9681" s="2">
        <v>1.9900000000000001E-4</v>
      </c>
      <c r="P9681" s="2">
        <v>4.3300000000000001E-4</v>
      </c>
      <c r="Q9681" s="2">
        <v>3.8200000000000002E-4</v>
      </c>
      <c r="R9681" s="11"/>
      <c r="S9681" s="2">
        <v>1.54E-4</v>
      </c>
      <c r="T9681" s="11"/>
      <c r="U9681" s="11"/>
      <c r="V9681" s="11"/>
      <c r="W9681" s="2">
        <v>1.02E-4</v>
      </c>
      <c r="X9681" s="2">
        <v>9.2999999999999997E-5</v>
      </c>
    </row>
    <row r="9682" spans="1:24" x14ac:dyDescent="0.55000000000000004">
      <c r="A9682">
        <v>359</v>
      </c>
      <c r="B9682">
        <v>3</v>
      </c>
      <c r="C9682">
        <v>15</v>
      </c>
      <c r="D9682" t="s">
        <v>19</v>
      </c>
      <c r="E9682">
        <v>4</v>
      </c>
      <c r="F9682" t="s">
        <v>9</v>
      </c>
      <c r="G9682">
        <v>8</v>
      </c>
      <c r="M9682">
        <v>41</v>
      </c>
      <c r="N9682" s="11"/>
      <c r="O9682" s="11"/>
      <c r="P9682" s="11"/>
      <c r="Q9682" s="11"/>
      <c r="R9682" s="11"/>
      <c r="S9682" s="2">
        <v>2.5500000000000002E-4</v>
      </c>
      <c r="T9682" s="11"/>
      <c r="U9682" s="11"/>
      <c r="V9682" s="11"/>
      <c r="W9682" s="2">
        <v>1.6200000000000001E-4</v>
      </c>
      <c r="X9682" s="2">
        <v>1.4999999999999999E-4</v>
      </c>
    </row>
    <row r="9683" spans="1:24" x14ac:dyDescent="0.55000000000000004">
      <c r="A9683">
        <v>359</v>
      </c>
      <c r="B9683">
        <v>4</v>
      </c>
      <c r="C9683">
        <v>16</v>
      </c>
      <c r="D9683" t="s">
        <v>20</v>
      </c>
      <c r="E9683">
        <v>9</v>
      </c>
      <c r="F9683" t="s">
        <v>9</v>
      </c>
      <c r="G9683">
        <v>64</v>
      </c>
      <c r="M9683">
        <v>22</v>
      </c>
      <c r="N9683" s="11"/>
      <c r="O9683" s="11"/>
      <c r="P9683" s="11"/>
      <c r="Q9683" s="11"/>
      <c r="R9683" s="11"/>
      <c r="S9683" s="11"/>
      <c r="T9683" s="11"/>
      <c r="U9683" s="11"/>
      <c r="V9683" s="11"/>
      <c r="W9683" s="2">
        <v>1.9999999999999999E-6</v>
      </c>
      <c r="X9683" s="2">
        <v>1.9999999999999999E-6</v>
      </c>
    </row>
    <row r="9684" spans="1:24" x14ac:dyDescent="0.55000000000000004">
      <c r="A9684">
        <v>359</v>
      </c>
      <c r="B9684">
        <v>5</v>
      </c>
      <c r="C9684">
        <v>17</v>
      </c>
      <c r="D9684" t="s">
        <v>21</v>
      </c>
      <c r="E9684">
        <v>10</v>
      </c>
      <c r="F9684" t="s">
        <v>22</v>
      </c>
      <c r="G9684">
        <v>0</v>
      </c>
      <c r="M9684">
        <v>0</v>
      </c>
      <c r="N9684" s="11"/>
      <c r="O9684" s="11"/>
      <c r="P9684" s="11"/>
      <c r="Q9684" s="11"/>
      <c r="R9684" s="11"/>
      <c r="S9684" s="11"/>
      <c r="T9684" s="2">
        <v>1.7899999999999999E-4</v>
      </c>
      <c r="U9684" s="11"/>
      <c r="V9684" s="11"/>
      <c r="W9684" s="11"/>
      <c r="X9684" s="11"/>
    </row>
    <row r="9685" spans="1:24" x14ac:dyDescent="0.55000000000000004">
      <c r="A9685">
        <v>359</v>
      </c>
      <c r="B9685">
        <v>5</v>
      </c>
      <c r="C9685">
        <v>18</v>
      </c>
      <c r="D9685" t="s">
        <v>23</v>
      </c>
      <c r="E9685">
        <v>11</v>
      </c>
      <c r="F9685" t="s">
        <v>22</v>
      </c>
      <c r="G9685">
        <v>18</v>
      </c>
      <c r="M9685">
        <v>0</v>
      </c>
      <c r="N9685" s="11"/>
      <c r="O9685" s="11"/>
      <c r="P9685" s="11"/>
      <c r="Q9685" s="11"/>
      <c r="R9685" s="2">
        <v>3.5399999999999999E-4</v>
      </c>
      <c r="S9685" s="11"/>
      <c r="T9685" s="11"/>
      <c r="U9685" s="11"/>
      <c r="V9685" s="2">
        <v>1.2300000000000001E-4</v>
      </c>
      <c r="W9685" s="2">
        <v>3.1999999999999999E-5</v>
      </c>
      <c r="X9685" s="2">
        <v>5.5000000000000002E-5</v>
      </c>
    </row>
    <row r="9686" spans="1:24" x14ac:dyDescent="0.55000000000000004">
      <c r="A9686">
        <v>359</v>
      </c>
      <c r="B9686">
        <v>5</v>
      </c>
      <c r="C9686">
        <v>19</v>
      </c>
      <c r="D9686" t="s">
        <v>24</v>
      </c>
      <c r="E9686">
        <v>11</v>
      </c>
      <c r="F9686" t="s">
        <v>22</v>
      </c>
      <c r="G9686">
        <v>28</v>
      </c>
      <c r="M9686">
        <v>19</v>
      </c>
      <c r="N9686" s="11"/>
      <c r="O9686" s="11"/>
      <c r="P9686" s="11"/>
      <c r="Q9686" s="11"/>
      <c r="R9686" s="2">
        <v>5.5400000000000002E-4</v>
      </c>
      <c r="S9686" s="11"/>
      <c r="T9686" s="11"/>
      <c r="U9686" s="11"/>
      <c r="V9686" s="2">
        <v>3.3700000000000001E-4</v>
      </c>
      <c r="W9686" s="2">
        <v>1.9900000000000001E-4</v>
      </c>
      <c r="X9686" s="2">
        <v>2.4499999999999999E-4</v>
      </c>
    </row>
    <row r="9687" spans="1:24" x14ac:dyDescent="0.55000000000000004">
      <c r="A9687">
        <v>359</v>
      </c>
      <c r="B9687">
        <v>5</v>
      </c>
      <c r="C9687">
        <v>20</v>
      </c>
      <c r="D9687" t="s">
        <v>25</v>
      </c>
      <c r="E9687">
        <v>10</v>
      </c>
      <c r="F9687" t="s">
        <v>22</v>
      </c>
      <c r="G9687">
        <v>3289</v>
      </c>
      <c r="M9687">
        <v>49</v>
      </c>
      <c r="N9687" s="11"/>
      <c r="O9687" s="11"/>
      <c r="P9687" s="11"/>
      <c r="Q9687" s="11"/>
      <c r="R9687" s="11"/>
      <c r="S9687" s="11"/>
      <c r="T9687" s="2">
        <v>1.7899999999999999E-4</v>
      </c>
      <c r="U9687" s="11"/>
      <c r="V9687" s="11"/>
      <c r="W9687" s="11"/>
      <c r="X9687" s="11"/>
    </row>
    <row r="9688" spans="1:24" x14ac:dyDescent="0.55000000000000004">
      <c r="A9688">
        <v>359</v>
      </c>
      <c r="B9688">
        <v>5</v>
      </c>
      <c r="C9688">
        <v>21</v>
      </c>
      <c r="D9688" t="s">
        <v>26</v>
      </c>
      <c r="E9688">
        <v>11</v>
      </c>
      <c r="F9688" t="s">
        <v>22</v>
      </c>
      <c r="G9688">
        <v>286</v>
      </c>
      <c r="M9688">
        <v>47</v>
      </c>
      <c r="N9688" s="11"/>
      <c r="O9688" s="11"/>
      <c r="P9688" s="11"/>
      <c r="Q9688" s="11"/>
      <c r="R9688" s="2">
        <v>5.5099999999999995E-4</v>
      </c>
      <c r="S9688" s="11"/>
      <c r="T9688" s="11"/>
      <c r="U9688" s="11"/>
      <c r="V9688" s="2">
        <v>3.3199999999999999E-4</v>
      </c>
      <c r="W9688" s="2">
        <v>1.92E-4</v>
      </c>
      <c r="X9688" s="2">
        <v>2.33E-4</v>
      </c>
    </row>
    <row r="9689" spans="1:24" x14ac:dyDescent="0.55000000000000004">
      <c r="A9689">
        <v>359</v>
      </c>
      <c r="B9689">
        <v>5</v>
      </c>
      <c r="C9689">
        <v>22</v>
      </c>
      <c r="D9689" t="s">
        <v>27</v>
      </c>
      <c r="E9689">
        <v>11</v>
      </c>
      <c r="F9689" t="s">
        <v>28</v>
      </c>
      <c r="G9689">
        <v>12</v>
      </c>
      <c r="M9689">
        <v>46</v>
      </c>
      <c r="N9689" s="11"/>
      <c r="O9689" s="11"/>
      <c r="P9689" s="11"/>
      <c r="Q9689" s="11"/>
      <c r="R9689" s="2">
        <v>2.7599999999999999E-4</v>
      </c>
      <c r="S9689" s="11"/>
      <c r="T9689" s="11"/>
      <c r="U9689" s="11"/>
      <c r="V9689" s="11"/>
      <c r="W9689" s="11"/>
      <c r="X9689" s="11"/>
    </row>
    <row r="9690" spans="1:24" x14ac:dyDescent="0.55000000000000004">
      <c r="A9690">
        <v>359</v>
      </c>
      <c r="B9690">
        <v>6</v>
      </c>
      <c r="C9690">
        <v>23</v>
      </c>
      <c r="D9690" t="s">
        <v>29</v>
      </c>
      <c r="E9690">
        <v>12</v>
      </c>
      <c r="F9690" t="s">
        <v>28</v>
      </c>
      <c r="G9690">
        <v>0</v>
      </c>
      <c r="M9690">
        <v>0</v>
      </c>
      <c r="N9690" s="11"/>
      <c r="O9690" s="11"/>
      <c r="P9690" s="11"/>
      <c r="Q9690" s="11"/>
      <c r="R9690" s="11"/>
      <c r="S9690" s="11"/>
      <c r="T9690" s="11"/>
      <c r="U9690" s="2">
        <v>-4.19E-2</v>
      </c>
      <c r="V9690" s="11"/>
      <c r="W9690" s="11"/>
      <c r="X9690" s="11"/>
    </row>
    <row r="9691" spans="1:24" x14ac:dyDescent="0.55000000000000004">
      <c r="A9691">
        <v>359</v>
      </c>
      <c r="B9691">
        <v>6</v>
      </c>
      <c r="C9691">
        <v>24</v>
      </c>
      <c r="D9691" t="s">
        <v>30</v>
      </c>
      <c r="E9691">
        <v>13</v>
      </c>
      <c r="F9691" t="s">
        <v>28</v>
      </c>
      <c r="G9691">
        <v>0</v>
      </c>
      <c r="M9691">
        <v>0</v>
      </c>
      <c r="N9691" s="11"/>
      <c r="O9691" s="11"/>
      <c r="P9691" s="11"/>
      <c r="Q9691" s="11"/>
      <c r="R9691" s="11"/>
      <c r="S9691" s="11"/>
      <c r="T9691" s="11"/>
      <c r="U9691" s="2">
        <v>2.1100000000000001E-2</v>
      </c>
      <c r="V9691" s="11"/>
      <c r="W9691" s="11"/>
      <c r="X9691" s="11"/>
    </row>
    <row r="9692" spans="1:24" x14ac:dyDescent="0.55000000000000004">
      <c r="A9692">
        <v>359</v>
      </c>
      <c r="B9692">
        <v>6</v>
      </c>
      <c r="C9692">
        <v>25</v>
      </c>
      <c r="D9692" t="s">
        <v>31</v>
      </c>
      <c r="E9692">
        <v>14</v>
      </c>
      <c r="F9692" t="s">
        <v>28</v>
      </c>
      <c r="G9692">
        <v>5</v>
      </c>
      <c r="M9692">
        <v>11</v>
      </c>
      <c r="N9692" s="11"/>
      <c r="O9692" s="11"/>
      <c r="P9692" s="11"/>
      <c r="Q9692" s="11"/>
      <c r="R9692" s="11"/>
      <c r="S9692" s="11"/>
      <c r="T9692" s="11"/>
      <c r="U9692" s="2">
        <v>-4.19E-2</v>
      </c>
      <c r="V9692" s="11"/>
      <c r="W9692" s="11"/>
      <c r="X9692" s="11"/>
    </row>
    <row r="9693" spans="1:24" x14ac:dyDescent="0.55000000000000004">
      <c r="A9693">
        <v>359</v>
      </c>
      <c r="B9693">
        <v>6</v>
      </c>
      <c r="C9693">
        <v>26</v>
      </c>
      <c r="D9693" t="s">
        <v>32</v>
      </c>
      <c r="E9693">
        <v>15</v>
      </c>
      <c r="F9693" t="s">
        <v>33</v>
      </c>
      <c r="G9693">
        <v>1</v>
      </c>
      <c r="M9693">
        <v>14</v>
      </c>
      <c r="N9693" s="11"/>
      <c r="O9693" s="11"/>
      <c r="P9693" s="11"/>
      <c r="Q9693" s="11"/>
      <c r="R9693" s="11"/>
      <c r="S9693" s="11"/>
      <c r="T9693" s="11"/>
      <c r="U9693" s="2">
        <v>2.1100000000000001E-2</v>
      </c>
      <c r="V9693" s="11"/>
      <c r="W9693" s="11"/>
      <c r="X9693" s="11"/>
    </row>
    <row r="9694" spans="1:24" x14ac:dyDescent="0.55000000000000004">
      <c r="A9694">
        <v>359</v>
      </c>
      <c r="B9694">
        <v>6</v>
      </c>
      <c r="C9694">
        <v>27</v>
      </c>
      <c r="D9694" t="s">
        <v>34</v>
      </c>
      <c r="E9694">
        <v>16</v>
      </c>
      <c r="F9694" t="s">
        <v>28</v>
      </c>
      <c r="G9694">
        <v>23</v>
      </c>
      <c r="M9694">
        <v>42</v>
      </c>
      <c r="N9694" s="11"/>
      <c r="O9694" s="11"/>
      <c r="P9694" s="11"/>
      <c r="Q9694" s="11"/>
      <c r="R9694" s="11"/>
      <c r="S9694" s="11"/>
      <c r="T9694" s="11"/>
      <c r="U9694" s="2">
        <v>4.19E-2</v>
      </c>
      <c r="V9694" s="11"/>
      <c r="W9694" s="11"/>
      <c r="X9694" s="11"/>
    </row>
    <row r="9695" spans="1:24" x14ac:dyDescent="0.55000000000000004">
      <c r="A9695">
        <v>360</v>
      </c>
      <c r="B9695">
        <v>1</v>
      </c>
      <c r="C9695">
        <v>1</v>
      </c>
      <c r="D9695" t="s">
        <v>3</v>
      </c>
      <c r="E9695">
        <v>1</v>
      </c>
      <c r="F9695" t="s">
        <v>9</v>
      </c>
      <c r="G9695">
        <v>17</v>
      </c>
      <c r="M9695">
        <v>54</v>
      </c>
      <c r="N9695" s="9"/>
      <c r="O9695" s="9"/>
      <c r="P9695" s="9"/>
      <c r="Q9695" s="9"/>
      <c r="R9695" s="9"/>
      <c r="S9695" s="10">
        <v>5.9800000000000001E-4</v>
      </c>
      <c r="T9695" s="11"/>
      <c r="U9695" s="11"/>
      <c r="V9695" s="9"/>
      <c r="W9695" s="10">
        <v>7.9799999999999992E-3</v>
      </c>
      <c r="X9695" s="2">
        <v>7.2099999999999996E-4</v>
      </c>
    </row>
    <row r="9696" spans="1:24" x14ac:dyDescent="0.55000000000000004">
      <c r="A9696">
        <v>360</v>
      </c>
      <c r="B9696">
        <v>1</v>
      </c>
      <c r="C9696">
        <v>2</v>
      </c>
      <c r="D9696" t="s">
        <v>5</v>
      </c>
      <c r="E9696">
        <v>2</v>
      </c>
      <c r="F9696" t="s">
        <v>9</v>
      </c>
      <c r="G9696">
        <v>3</v>
      </c>
      <c r="M9696">
        <v>47</v>
      </c>
      <c r="N9696" s="9"/>
      <c r="O9696" s="9"/>
      <c r="P9696" s="9"/>
      <c r="Q9696" s="9"/>
      <c r="R9696" s="9"/>
      <c r="S9696" s="10">
        <v>1.0740000000000001E-3</v>
      </c>
      <c r="T9696" s="11"/>
      <c r="U9696" s="11"/>
      <c r="V9696" s="9"/>
      <c r="W9696" s="10">
        <v>1.2290000000000001E-3</v>
      </c>
      <c r="X9696" s="2">
        <v>1.188E-3</v>
      </c>
    </row>
    <row r="9697" spans="1:24" x14ac:dyDescent="0.55000000000000004">
      <c r="A9697">
        <v>360</v>
      </c>
      <c r="B9697">
        <v>1</v>
      </c>
      <c r="C9697">
        <v>3</v>
      </c>
      <c r="D9697" t="s">
        <v>6</v>
      </c>
      <c r="E9697">
        <v>2</v>
      </c>
      <c r="F9697" t="s">
        <v>9</v>
      </c>
      <c r="G9697">
        <v>4</v>
      </c>
      <c r="M9697">
        <v>72</v>
      </c>
      <c r="N9697" s="9"/>
      <c r="O9697" s="9"/>
      <c r="P9697" s="9"/>
      <c r="Q9697" s="9"/>
      <c r="R9697" s="9"/>
      <c r="S9697" s="10">
        <f t="shared" ref="S9697" si="1084">0.000218*4</f>
        <v>8.7200000000000005E-4</v>
      </c>
      <c r="T9697" s="11"/>
      <c r="U9697" s="11"/>
      <c r="V9697" s="9"/>
      <c r="W9697" s="10">
        <v>9.2299999999999999E-4</v>
      </c>
      <c r="X9697" s="2">
        <v>9.01E-4</v>
      </c>
    </row>
    <row r="9698" spans="1:24" x14ac:dyDescent="0.55000000000000004">
      <c r="A9698">
        <v>360</v>
      </c>
      <c r="B9698">
        <v>1</v>
      </c>
      <c r="C9698">
        <v>4</v>
      </c>
      <c r="D9698" t="s">
        <v>7</v>
      </c>
      <c r="E9698">
        <v>2</v>
      </c>
      <c r="F9698" t="s">
        <v>9</v>
      </c>
      <c r="G9698">
        <v>7</v>
      </c>
      <c r="M9698">
        <v>66</v>
      </c>
      <c r="N9698" s="9"/>
      <c r="O9698" s="9"/>
      <c r="P9698" s="9"/>
      <c r="Q9698" s="9"/>
      <c r="R9698" s="9"/>
      <c r="S9698" s="10">
        <f t="shared" ref="S9698" si="1085">0.000218*2</f>
        <v>4.3600000000000003E-4</v>
      </c>
      <c r="T9698" s="11"/>
      <c r="U9698" s="11"/>
      <c r="V9698" s="9"/>
      <c r="W9698" s="10">
        <v>6.4999999999999997E-4</v>
      </c>
      <c r="X9698" s="2">
        <v>5.4199999999999995E-4</v>
      </c>
    </row>
    <row r="9699" spans="1:24" x14ac:dyDescent="0.55000000000000004">
      <c r="A9699">
        <v>360</v>
      </c>
      <c r="B9699">
        <v>2</v>
      </c>
      <c r="C9699">
        <v>5</v>
      </c>
      <c r="D9699" t="s">
        <v>8</v>
      </c>
      <c r="E9699">
        <v>3</v>
      </c>
      <c r="F9699" t="s">
        <v>9</v>
      </c>
      <c r="G9699">
        <v>5</v>
      </c>
      <c r="M9699">
        <v>10</v>
      </c>
      <c r="N9699" s="2">
        <v>8.7999999999999998E-5</v>
      </c>
      <c r="O9699" s="2">
        <v>2.5399999999999999E-4</v>
      </c>
      <c r="P9699" s="2">
        <v>4.1199999999999999E-4</v>
      </c>
      <c r="Q9699" s="2">
        <v>3.68E-4</v>
      </c>
      <c r="R9699" s="11"/>
      <c r="S9699" s="11"/>
      <c r="T9699" s="11"/>
      <c r="U9699" s="11"/>
      <c r="V9699" s="11"/>
      <c r="W9699" s="11"/>
      <c r="X9699" s="11"/>
    </row>
    <row r="9700" spans="1:24" x14ac:dyDescent="0.55000000000000004">
      <c r="A9700">
        <v>360</v>
      </c>
      <c r="B9700">
        <v>2</v>
      </c>
      <c r="C9700">
        <v>6</v>
      </c>
      <c r="D9700" t="s">
        <v>10</v>
      </c>
      <c r="E9700">
        <v>3</v>
      </c>
      <c r="F9700" t="s">
        <v>9</v>
      </c>
      <c r="G9700">
        <v>37</v>
      </c>
      <c r="M9700">
        <v>27</v>
      </c>
      <c r="N9700" s="2">
        <v>3.9999999999999998E-6</v>
      </c>
      <c r="O9700" s="2">
        <v>4.1999999999999998E-5</v>
      </c>
      <c r="P9700" s="2">
        <v>6.7000000000000002E-5</v>
      </c>
      <c r="Q9700" s="2">
        <v>5.5000000000000002E-5</v>
      </c>
      <c r="R9700" s="11"/>
      <c r="S9700" s="11"/>
      <c r="T9700" s="11"/>
      <c r="U9700" s="11"/>
      <c r="V9700" s="11"/>
      <c r="W9700" s="11"/>
      <c r="X9700" s="11"/>
    </row>
    <row r="9701" spans="1:24" x14ac:dyDescent="0.55000000000000004">
      <c r="A9701">
        <v>360</v>
      </c>
      <c r="B9701">
        <v>2</v>
      </c>
      <c r="C9701">
        <v>7</v>
      </c>
      <c r="D9701" t="s">
        <v>11</v>
      </c>
      <c r="E9701">
        <v>3</v>
      </c>
      <c r="F9701" t="s">
        <v>9</v>
      </c>
      <c r="G9701">
        <v>35</v>
      </c>
      <c r="M9701">
        <v>87</v>
      </c>
      <c r="N9701" s="2">
        <v>1.7E-5</v>
      </c>
      <c r="O9701" s="2">
        <v>1.4899999999999999E-4</v>
      </c>
      <c r="P9701" s="2">
        <v>3.5399999999999999E-4</v>
      </c>
      <c r="Q9701" s="2">
        <v>3.1199999999999999E-4</v>
      </c>
      <c r="R9701" s="11"/>
      <c r="S9701" s="11"/>
      <c r="T9701" s="11"/>
      <c r="U9701" s="11"/>
      <c r="V9701" s="11"/>
      <c r="W9701" s="11"/>
      <c r="X9701" s="11"/>
    </row>
    <row r="9702" spans="1:24" x14ac:dyDescent="0.55000000000000004">
      <c r="A9702">
        <v>360</v>
      </c>
      <c r="B9702">
        <v>2</v>
      </c>
      <c r="C9702">
        <v>8</v>
      </c>
      <c r="D9702" t="s">
        <v>12</v>
      </c>
      <c r="E9702">
        <v>3</v>
      </c>
      <c r="F9702" t="s">
        <v>9</v>
      </c>
      <c r="G9702">
        <v>7</v>
      </c>
      <c r="M9702">
        <v>86</v>
      </c>
      <c r="N9702" s="2">
        <v>1.2E-5</v>
      </c>
      <c r="O9702" s="2">
        <v>1.02E-4</v>
      </c>
      <c r="P9702" s="2">
        <v>2.32E-4</v>
      </c>
      <c r="Q9702" s="2">
        <v>1.9900000000000001E-4</v>
      </c>
      <c r="R9702" s="11"/>
      <c r="S9702" s="11"/>
      <c r="T9702" s="11"/>
      <c r="U9702" s="11"/>
      <c r="V9702" s="11"/>
      <c r="W9702" s="11"/>
      <c r="X9702" s="11"/>
    </row>
    <row r="9703" spans="1:24" x14ac:dyDescent="0.55000000000000004">
      <c r="A9703">
        <v>360</v>
      </c>
      <c r="B9703">
        <v>3</v>
      </c>
      <c r="C9703">
        <v>9</v>
      </c>
      <c r="D9703" t="s">
        <v>13</v>
      </c>
      <c r="E9703">
        <v>4</v>
      </c>
      <c r="F9703" t="s">
        <v>9</v>
      </c>
      <c r="G9703">
        <v>0</v>
      </c>
      <c r="M9703">
        <v>0</v>
      </c>
      <c r="N9703" s="11"/>
      <c r="O9703" s="11"/>
      <c r="P9703" s="11"/>
      <c r="Q9703" s="11"/>
      <c r="R9703" s="11"/>
      <c r="S9703" s="11"/>
      <c r="T9703" s="11"/>
      <c r="U9703" s="11"/>
      <c r="V9703" s="11"/>
      <c r="W9703" s="2">
        <v>5.3999999999999998E-5</v>
      </c>
      <c r="X9703" s="2">
        <v>4.1E-5</v>
      </c>
    </row>
    <row r="9704" spans="1:24" x14ac:dyDescent="0.55000000000000004">
      <c r="A9704">
        <v>360</v>
      </c>
      <c r="B9704">
        <v>3</v>
      </c>
      <c r="C9704">
        <v>10</v>
      </c>
      <c r="D9704" t="s">
        <v>14</v>
      </c>
      <c r="E9704">
        <v>4</v>
      </c>
      <c r="F9704" t="s">
        <v>9</v>
      </c>
      <c r="G9704">
        <v>0</v>
      </c>
      <c r="M9704">
        <v>0</v>
      </c>
      <c r="N9704" s="11"/>
      <c r="O9704" s="11"/>
      <c r="P9704" s="11"/>
      <c r="Q9704" s="11"/>
      <c r="R9704" s="11"/>
      <c r="S9704" s="2">
        <v>2.0100000000000001E-4</v>
      </c>
      <c r="T9704" s="11"/>
      <c r="U9704" s="11"/>
      <c r="V9704" s="11"/>
      <c r="W9704" s="2">
        <v>1.4200000000000001E-4</v>
      </c>
      <c r="X9704" s="2">
        <v>1.35E-4</v>
      </c>
    </row>
    <row r="9705" spans="1:24" x14ac:dyDescent="0.55000000000000004">
      <c r="A9705">
        <v>360</v>
      </c>
      <c r="B9705">
        <v>3</v>
      </c>
      <c r="C9705">
        <v>11</v>
      </c>
      <c r="D9705" t="s">
        <v>15</v>
      </c>
      <c r="E9705">
        <v>5</v>
      </c>
      <c r="F9705" t="s">
        <v>9</v>
      </c>
      <c r="G9705">
        <v>4</v>
      </c>
      <c r="M9705">
        <v>12</v>
      </c>
      <c r="N9705" s="11"/>
      <c r="O9705" s="11"/>
      <c r="P9705" s="11"/>
      <c r="Q9705" s="11"/>
      <c r="R9705" s="11"/>
      <c r="S9705" s="2">
        <v>1.8699999999999999E-4</v>
      </c>
      <c r="T9705" s="11"/>
      <c r="U9705" s="11"/>
      <c r="V9705" s="11"/>
      <c r="W9705" s="2">
        <v>1.3200000000000001E-4</v>
      </c>
      <c r="X9705" s="2">
        <v>1.22E-4</v>
      </c>
    </row>
    <row r="9706" spans="1:24" x14ac:dyDescent="0.55000000000000004">
      <c r="A9706">
        <v>360</v>
      </c>
      <c r="B9706">
        <v>3</v>
      </c>
      <c r="C9706">
        <v>12</v>
      </c>
      <c r="D9706" t="s">
        <v>16</v>
      </c>
      <c r="E9706">
        <v>6</v>
      </c>
      <c r="F9706" t="s">
        <v>9</v>
      </c>
      <c r="G9706">
        <v>4</v>
      </c>
      <c r="M9706">
        <v>13</v>
      </c>
      <c r="N9706" s="11"/>
      <c r="O9706" s="11"/>
      <c r="P9706" s="11"/>
      <c r="Q9706" s="11"/>
      <c r="R9706" s="11"/>
      <c r="S9706" s="11"/>
      <c r="T9706" s="11"/>
      <c r="U9706" s="11"/>
      <c r="V9706" s="11"/>
      <c r="W9706" s="2">
        <v>1.9900000000000001E-4</v>
      </c>
      <c r="X9706" s="2">
        <v>1.7799999999999999E-4</v>
      </c>
    </row>
    <row r="9707" spans="1:24" x14ac:dyDescent="0.55000000000000004">
      <c r="A9707">
        <v>360</v>
      </c>
      <c r="B9707">
        <v>3</v>
      </c>
      <c r="C9707">
        <v>13</v>
      </c>
      <c r="D9707" t="s">
        <v>17</v>
      </c>
      <c r="E9707">
        <v>7</v>
      </c>
      <c r="F9707" t="s">
        <v>9</v>
      </c>
      <c r="G9707">
        <v>15</v>
      </c>
      <c r="M9707">
        <v>25</v>
      </c>
      <c r="N9707" s="2">
        <v>2.5000000000000001E-5</v>
      </c>
      <c r="O9707" s="2">
        <v>1.65E-4</v>
      </c>
      <c r="P9707" s="2">
        <f t="shared" ref="P9707" si="1086">0.000398</f>
        <v>3.9800000000000002E-4</v>
      </c>
      <c r="Q9707" s="2">
        <v>3.1100000000000002E-4</v>
      </c>
      <c r="R9707" s="11"/>
      <c r="S9707" s="11"/>
      <c r="T9707" s="11"/>
      <c r="U9707" s="11"/>
      <c r="V9707" s="11"/>
      <c r="W9707" s="2">
        <v>8.3999999999999995E-5</v>
      </c>
      <c r="X9707" s="2">
        <v>7.7999999999999999E-5</v>
      </c>
    </row>
    <row r="9708" spans="1:24" x14ac:dyDescent="0.55000000000000004">
      <c r="A9708">
        <v>360</v>
      </c>
      <c r="B9708">
        <v>3</v>
      </c>
      <c r="C9708">
        <v>14</v>
      </c>
      <c r="D9708" t="s">
        <v>18</v>
      </c>
      <c r="E9708">
        <v>8</v>
      </c>
      <c r="F9708" t="s">
        <v>9</v>
      </c>
      <c r="G9708">
        <v>4</v>
      </c>
      <c r="M9708">
        <v>46</v>
      </c>
      <c r="N9708" s="2">
        <v>3.3000000000000003E-5</v>
      </c>
      <c r="O9708" s="2">
        <v>1.9900000000000001E-4</v>
      </c>
      <c r="P9708" s="2">
        <v>4.3300000000000001E-4</v>
      </c>
      <c r="Q9708" s="2">
        <v>3.8200000000000002E-4</v>
      </c>
      <c r="R9708" s="11"/>
      <c r="S9708" s="2">
        <v>1.54E-4</v>
      </c>
      <c r="T9708" s="11"/>
      <c r="U9708" s="11"/>
      <c r="V9708" s="11"/>
      <c r="W9708" s="2">
        <v>1.02E-4</v>
      </c>
      <c r="X9708" s="2">
        <v>9.2999999999999997E-5</v>
      </c>
    </row>
    <row r="9709" spans="1:24" x14ac:dyDescent="0.55000000000000004">
      <c r="A9709">
        <v>360</v>
      </c>
      <c r="B9709">
        <v>3</v>
      </c>
      <c r="C9709">
        <v>15</v>
      </c>
      <c r="D9709" t="s">
        <v>19</v>
      </c>
      <c r="E9709">
        <v>4</v>
      </c>
      <c r="F9709" t="s">
        <v>9</v>
      </c>
      <c r="G9709">
        <v>11</v>
      </c>
      <c r="M9709">
        <v>37</v>
      </c>
      <c r="N9709" s="11"/>
      <c r="O9709" s="11"/>
      <c r="P9709" s="11"/>
      <c r="Q9709" s="11"/>
      <c r="R9709" s="11"/>
      <c r="S9709" s="2">
        <v>2.5500000000000002E-4</v>
      </c>
      <c r="T9709" s="11"/>
      <c r="U9709" s="11"/>
      <c r="V9709" s="11"/>
      <c r="W9709" s="2">
        <v>1.6200000000000001E-4</v>
      </c>
      <c r="X9709" s="2">
        <v>1.4999999999999999E-4</v>
      </c>
    </row>
    <row r="9710" spans="1:24" x14ac:dyDescent="0.55000000000000004">
      <c r="A9710">
        <v>360</v>
      </c>
      <c r="B9710">
        <v>4</v>
      </c>
      <c r="C9710">
        <v>16</v>
      </c>
      <c r="D9710" t="s">
        <v>20</v>
      </c>
      <c r="E9710">
        <v>9</v>
      </c>
      <c r="F9710" t="s">
        <v>9</v>
      </c>
      <c r="G9710">
        <v>62</v>
      </c>
      <c r="M9710">
        <v>31</v>
      </c>
      <c r="N9710" s="11"/>
      <c r="O9710" s="11"/>
      <c r="P9710" s="11"/>
      <c r="Q9710" s="11"/>
      <c r="R9710" s="11"/>
      <c r="S9710" s="11"/>
      <c r="T9710" s="11"/>
      <c r="U9710" s="11"/>
      <c r="V9710" s="11"/>
      <c r="W9710" s="2">
        <v>1.9999999999999999E-6</v>
      </c>
      <c r="X9710" s="2">
        <v>1.9999999999999999E-6</v>
      </c>
    </row>
    <row r="9711" spans="1:24" x14ac:dyDescent="0.55000000000000004">
      <c r="A9711">
        <v>360</v>
      </c>
      <c r="B9711">
        <v>5</v>
      </c>
      <c r="C9711">
        <v>17</v>
      </c>
      <c r="D9711" t="s">
        <v>21</v>
      </c>
      <c r="E9711">
        <v>10</v>
      </c>
      <c r="F9711" t="s">
        <v>22</v>
      </c>
      <c r="G9711">
        <v>0</v>
      </c>
      <c r="M9711">
        <v>0</v>
      </c>
      <c r="N9711" s="11"/>
      <c r="O9711" s="11"/>
      <c r="P9711" s="11"/>
      <c r="Q9711" s="11"/>
      <c r="R9711" s="11"/>
      <c r="S9711" s="11"/>
      <c r="T9711" s="2">
        <v>1.7899999999999999E-4</v>
      </c>
      <c r="U9711" s="11"/>
      <c r="V9711" s="11"/>
      <c r="W9711" s="11"/>
      <c r="X9711" s="11"/>
    </row>
    <row r="9712" spans="1:24" x14ac:dyDescent="0.55000000000000004">
      <c r="A9712">
        <v>360</v>
      </c>
      <c r="B9712">
        <v>5</v>
      </c>
      <c r="C9712">
        <v>18</v>
      </c>
      <c r="D9712" t="s">
        <v>23</v>
      </c>
      <c r="E9712">
        <v>11</v>
      </c>
      <c r="F9712" t="s">
        <v>22</v>
      </c>
      <c r="G9712">
        <v>0</v>
      </c>
      <c r="M9712">
        <v>0</v>
      </c>
      <c r="N9712" s="11"/>
      <c r="O9712" s="11"/>
      <c r="P9712" s="11"/>
      <c r="Q9712" s="11"/>
      <c r="R9712" s="2">
        <v>3.5399999999999999E-4</v>
      </c>
      <c r="S9712" s="11"/>
      <c r="T9712" s="11"/>
      <c r="U9712" s="11"/>
      <c r="V9712" s="2">
        <v>1.2300000000000001E-4</v>
      </c>
      <c r="W9712" s="2">
        <v>3.1999999999999999E-5</v>
      </c>
      <c r="X9712" s="2">
        <v>5.5000000000000002E-5</v>
      </c>
    </row>
    <row r="9713" spans="1:24" x14ac:dyDescent="0.55000000000000004">
      <c r="A9713">
        <v>360</v>
      </c>
      <c r="B9713">
        <v>5</v>
      </c>
      <c r="C9713">
        <v>19</v>
      </c>
      <c r="D9713" t="s">
        <v>24</v>
      </c>
      <c r="E9713">
        <v>11</v>
      </c>
      <c r="F9713" t="s">
        <v>22</v>
      </c>
      <c r="G9713">
        <v>34</v>
      </c>
      <c r="M9713">
        <v>29</v>
      </c>
      <c r="N9713" s="11"/>
      <c r="O9713" s="11"/>
      <c r="P9713" s="11"/>
      <c r="Q9713" s="11"/>
      <c r="R9713" s="2">
        <v>5.5400000000000002E-4</v>
      </c>
      <c r="S9713" s="11"/>
      <c r="T9713" s="11"/>
      <c r="U9713" s="11"/>
      <c r="V9713" s="2">
        <v>3.3700000000000001E-4</v>
      </c>
      <c r="W9713" s="2">
        <v>1.9900000000000001E-4</v>
      </c>
      <c r="X9713" s="2">
        <v>2.4499999999999999E-4</v>
      </c>
    </row>
    <row r="9714" spans="1:24" x14ac:dyDescent="0.55000000000000004">
      <c r="A9714">
        <v>360</v>
      </c>
      <c r="B9714">
        <v>5</v>
      </c>
      <c r="C9714">
        <v>20</v>
      </c>
      <c r="D9714" t="s">
        <v>25</v>
      </c>
      <c r="E9714">
        <v>10</v>
      </c>
      <c r="F9714" t="s">
        <v>22</v>
      </c>
      <c r="G9714">
        <v>3797</v>
      </c>
      <c r="M9714">
        <v>45</v>
      </c>
      <c r="N9714" s="11"/>
      <c r="O9714" s="11"/>
      <c r="P9714" s="11"/>
      <c r="Q9714" s="11"/>
      <c r="R9714" s="11"/>
      <c r="S9714" s="11"/>
      <c r="T9714" s="2">
        <v>1.7899999999999999E-4</v>
      </c>
      <c r="U9714" s="11"/>
      <c r="V9714" s="11"/>
      <c r="W9714" s="11"/>
      <c r="X9714" s="11"/>
    </row>
    <row r="9715" spans="1:24" x14ac:dyDescent="0.55000000000000004">
      <c r="A9715">
        <v>360</v>
      </c>
      <c r="B9715">
        <v>5</v>
      </c>
      <c r="C9715">
        <v>21</v>
      </c>
      <c r="D9715" t="s">
        <v>26</v>
      </c>
      <c r="E9715">
        <v>11</v>
      </c>
      <c r="F9715" t="s">
        <v>22</v>
      </c>
      <c r="G9715">
        <v>353</v>
      </c>
      <c r="M9715">
        <v>50</v>
      </c>
      <c r="N9715" s="11"/>
      <c r="O9715" s="11"/>
      <c r="P9715" s="11"/>
      <c r="Q9715" s="11"/>
      <c r="R9715" s="2">
        <v>5.5099999999999995E-4</v>
      </c>
      <c r="S9715" s="11"/>
      <c r="T9715" s="11"/>
      <c r="U9715" s="11"/>
      <c r="V9715" s="2">
        <v>3.3199999999999999E-4</v>
      </c>
      <c r="W9715" s="2">
        <v>1.92E-4</v>
      </c>
      <c r="X9715" s="2">
        <v>2.33E-4</v>
      </c>
    </row>
    <row r="9716" spans="1:24" x14ac:dyDescent="0.55000000000000004">
      <c r="A9716">
        <v>360</v>
      </c>
      <c r="B9716">
        <v>5</v>
      </c>
      <c r="C9716">
        <v>22</v>
      </c>
      <c r="D9716" t="s">
        <v>27</v>
      </c>
      <c r="E9716">
        <v>11</v>
      </c>
      <c r="F9716" t="s">
        <v>28</v>
      </c>
      <c r="G9716">
        <v>17</v>
      </c>
      <c r="M9716">
        <v>58</v>
      </c>
      <c r="N9716" s="11"/>
      <c r="O9716" s="11"/>
      <c r="P9716" s="11"/>
      <c r="Q9716" s="11"/>
      <c r="R9716" s="2">
        <v>2.7599999999999999E-4</v>
      </c>
      <c r="S9716" s="11"/>
      <c r="T9716" s="11"/>
      <c r="U9716" s="11"/>
      <c r="V9716" s="11"/>
      <c r="W9716" s="11"/>
      <c r="X9716" s="11"/>
    </row>
    <row r="9717" spans="1:24" x14ac:dyDescent="0.55000000000000004">
      <c r="A9717">
        <v>360</v>
      </c>
      <c r="B9717">
        <v>6</v>
      </c>
      <c r="C9717">
        <v>23</v>
      </c>
      <c r="D9717" t="s">
        <v>29</v>
      </c>
      <c r="E9717">
        <v>12</v>
      </c>
      <c r="F9717" t="s">
        <v>28</v>
      </c>
      <c r="G9717">
        <v>0</v>
      </c>
      <c r="M9717">
        <v>0</v>
      </c>
      <c r="N9717" s="11"/>
      <c r="O9717" s="11"/>
      <c r="P9717" s="11"/>
      <c r="Q9717" s="11"/>
      <c r="R9717" s="11"/>
      <c r="S9717" s="11"/>
      <c r="T9717" s="11"/>
      <c r="U9717" s="2">
        <v>-4.19E-2</v>
      </c>
      <c r="V9717" s="11"/>
      <c r="W9717" s="11"/>
      <c r="X9717" s="11"/>
    </row>
    <row r="9718" spans="1:24" x14ac:dyDescent="0.55000000000000004">
      <c r="A9718">
        <v>360</v>
      </c>
      <c r="B9718">
        <v>6</v>
      </c>
      <c r="C9718">
        <v>24</v>
      </c>
      <c r="D9718" t="s">
        <v>30</v>
      </c>
      <c r="E9718">
        <v>13</v>
      </c>
      <c r="F9718" t="s">
        <v>28</v>
      </c>
      <c r="G9718">
        <v>0</v>
      </c>
      <c r="M9718">
        <v>0</v>
      </c>
      <c r="N9718" s="11"/>
      <c r="O9718" s="11"/>
      <c r="P9718" s="11"/>
      <c r="Q9718" s="11"/>
      <c r="R9718" s="11"/>
      <c r="S9718" s="11"/>
      <c r="T9718" s="11"/>
      <c r="U9718" s="2">
        <v>2.1100000000000001E-2</v>
      </c>
      <c r="V9718" s="11"/>
      <c r="W9718" s="11"/>
      <c r="X9718" s="11"/>
    </row>
    <row r="9719" spans="1:24" x14ac:dyDescent="0.55000000000000004">
      <c r="A9719">
        <v>360</v>
      </c>
      <c r="B9719">
        <v>6</v>
      </c>
      <c r="C9719">
        <v>25</v>
      </c>
      <c r="D9719" t="s">
        <v>31</v>
      </c>
      <c r="E9719">
        <v>14</v>
      </c>
      <c r="F9719" t="s">
        <v>28</v>
      </c>
      <c r="G9719">
        <v>0</v>
      </c>
      <c r="M9719">
        <v>0</v>
      </c>
      <c r="N9719" s="11"/>
      <c r="O9719" s="11"/>
      <c r="P9719" s="11"/>
      <c r="Q9719" s="11"/>
      <c r="R9719" s="11"/>
      <c r="S9719" s="11"/>
      <c r="T9719" s="11"/>
      <c r="U9719" s="2">
        <v>-4.19E-2</v>
      </c>
      <c r="V9719" s="11"/>
      <c r="W9719" s="11"/>
      <c r="X9719" s="11"/>
    </row>
    <row r="9720" spans="1:24" x14ac:dyDescent="0.55000000000000004">
      <c r="A9720">
        <v>360</v>
      </c>
      <c r="B9720">
        <v>6</v>
      </c>
      <c r="C9720">
        <v>26</v>
      </c>
      <c r="D9720" t="s">
        <v>32</v>
      </c>
      <c r="E9720">
        <v>15</v>
      </c>
      <c r="F9720" t="s">
        <v>33</v>
      </c>
      <c r="G9720">
        <v>2</v>
      </c>
      <c r="M9720">
        <v>15</v>
      </c>
      <c r="N9720" s="11"/>
      <c r="O9720" s="11"/>
      <c r="P9720" s="11"/>
      <c r="Q9720" s="11"/>
      <c r="R9720" s="11"/>
      <c r="S9720" s="11"/>
      <c r="T9720" s="11"/>
      <c r="U9720" s="2">
        <v>2.1100000000000001E-2</v>
      </c>
      <c r="V9720" s="11"/>
      <c r="W9720" s="11"/>
      <c r="X9720" s="11"/>
    </row>
    <row r="9721" spans="1:24" x14ac:dyDescent="0.55000000000000004">
      <c r="A9721">
        <v>360</v>
      </c>
      <c r="B9721">
        <v>6</v>
      </c>
      <c r="C9721">
        <v>27</v>
      </c>
      <c r="D9721" t="s">
        <v>34</v>
      </c>
      <c r="E9721">
        <v>16</v>
      </c>
      <c r="F9721" t="s">
        <v>28</v>
      </c>
      <c r="G9721">
        <v>23</v>
      </c>
      <c r="M9721">
        <v>46</v>
      </c>
      <c r="N9721" s="11"/>
      <c r="O9721" s="11"/>
      <c r="P9721" s="11"/>
      <c r="Q9721" s="11"/>
      <c r="R9721" s="11"/>
      <c r="S9721" s="11"/>
      <c r="T9721" s="11"/>
      <c r="U9721" s="2">
        <v>4.19E-2</v>
      </c>
      <c r="V9721" s="11"/>
      <c r="W9721" s="11"/>
      <c r="X9721" s="11"/>
    </row>
    <row r="9722" spans="1:24" x14ac:dyDescent="0.55000000000000004">
      <c r="A9722">
        <v>361</v>
      </c>
      <c r="B9722">
        <v>1</v>
      </c>
      <c r="C9722">
        <v>1</v>
      </c>
      <c r="D9722" t="s">
        <v>3</v>
      </c>
      <c r="E9722">
        <v>1</v>
      </c>
      <c r="F9722" t="s">
        <v>4</v>
      </c>
      <c r="G9722">
        <v>13</v>
      </c>
      <c r="M9722">
        <v>57</v>
      </c>
      <c r="N9722" s="9"/>
      <c r="O9722" s="9"/>
      <c r="P9722" s="9"/>
      <c r="Q9722" s="9"/>
      <c r="R9722" s="9"/>
      <c r="S9722" s="10">
        <v>5.9800000000000001E-4</v>
      </c>
      <c r="T9722" s="11"/>
      <c r="U9722" s="11"/>
      <c r="V9722" s="9"/>
      <c r="W9722" s="10">
        <v>7.9799999999999992E-3</v>
      </c>
      <c r="X9722" s="2">
        <v>7.2099999999999996E-4</v>
      </c>
    </row>
    <row r="9723" spans="1:24" x14ac:dyDescent="0.55000000000000004">
      <c r="A9723">
        <v>361</v>
      </c>
      <c r="B9723">
        <v>1</v>
      </c>
      <c r="C9723">
        <v>2</v>
      </c>
      <c r="D9723" t="s">
        <v>5</v>
      </c>
      <c r="E9723">
        <v>2</v>
      </c>
      <c r="F9723" t="s">
        <v>4</v>
      </c>
      <c r="G9723">
        <v>3</v>
      </c>
      <c r="M9723">
        <v>41</v>
      </c>
      <c r="N9723" s="9"/>
      <c r="O9723" s="9"/>
      <c r="P9723" s="9"/>
      <c r="Q9723" s="9"/>
      <c r="R9723" s="9"/>
      <c r="S9723" s="10">
        <v>1.0740000000000001E-3</v>
      </c>
      <c r="T9723" s="11"/>
      <c r="U9723" s="11"/>
      <c r="V9723" s="9"/>
      <c r="W9723" s="10">
        <v>1.2290000000000001E-3</v>
      </c>
      <c r="X9723" s="2">
        <v>1.188E-3</v>
      </c>
    </row>
    <row r="9724" spans="1:24" x14ac:dyDescent="0.55000000000000004">
      <c r="A9724">
        <v>361</v>
      </c>
      <c r="B9724">
        <v>1</v>
      </c>
      <c r="C9724">
        <v>3</v>
      </c>
      <c r="D9724" t="s">
        <v>6</v>
      </c>
      <c r="E9724">
        <v>2</v>
      </c>
      <c r="F9724" t="s">
        <v>4</v>
      </c>
      <c r="G9724">
        <v>2</v>
      </c>
      <c r="M9724">
        <v>64</v>
      </c>
      <c r="N9724" s="9"/>
      <c r="O9724" s="9"/>
      <c r="P9724" s="9"/>
      <c r="Q9724" s="9"/>
      <c r="R9724" s="9"/>
      <c r="S9724" s="10">
        <f t="shared" ref="S9724" si="1087">0.000218*4</f>
        <v>8.7200000000000005E-4</v>
      </c>
      <c r="T9724" s="11"/>
      <c r="U9724" s="11"/>
      <c r="V9724" s="9"/>
      <c r="W9724" s="10">
        <v>9.2299999999999999E-4</v>
      </c>
      <c r="X9724" s="2">
        <v>9.01E-4</v>
      </c>
    </row>
    <row r="9725" spans="1:24" x14ac:dyDescent="0.55000000000000004">
      <c r="A9725">
        <v>361</v>
      </c>
      <c r="B9725">
        <v>1</v>
      </c>
      <c r="C9725">
        <v>4</v>
      </c>
      <c r="D9725" t="s">
        <v>7</v>
      </c>
      <c r="E9725">
        <v>2</v>
      </c>
      <c r="F9725" t="s">
        <v>4</v>
      </c>
      <c r="G9725">
        <v>7</v>
      </c>
      <c r="M9725">
        <v>75</v>
      </c>
      <c r="N9725" s="9"/>
      <c r="O9725" s="9"/>
      <c r="P9725" s="9"/>
      <c r="Q9725" s="9"/>
      <c r="R9725" s="9"/>
      <c r="S9725" s="10">
        <f t="shared" ref="S9725" si="1088">0.000218*2</f>
        <v>4.3600000000000003E-4</v>
      </c>
      <c r="T9725" s="11"/>
      <c r="U9725" s="11"/>
      <c r="V9725" s="9"/>
      <c r="W9725" s="10">
        <v>6.4999999999999997E-4</v>
      </c>
      <c r="X9725" s="2">
        <v>5.4199999999999995E-4</v>
      </c>
    </row>
    <row r="9726" spans="1:24" x14ac:dyDescent="0.55000000000000004">
      <c r="A9726">
        <v>361</v>
      </c>
      <c r="B9726">
        <v>2</v>
      </c>
      <c r="C9726">
        <v>5</v>
      </c>
      <c r="D9726" t="s">
        <v>8</v>
      </c>
      <c r="E9726">
        <v>3</v>
      </c>
      <c r="F9726" t="s">
        <v>9</v>
      </c>
      <c r="G9726">
        <v>5</v>
      </c>
      <c r="M9726">
        <v>12</v>
      </c>
      <c r="N9726" s="2">
        <v>8.7999999999999998E-5</v>
      </c>
      <c r="O9726" s="2">
        <v>2.5399999999999999E-4</v>
      </c>
      <c r="P9726" s="2">
        <v>4.1199999999999999E-4</v>
      </c>
      <c r="Q9726" s="2">
        <v>3.68E-4</v>
      </c>
      <c r="R9726" s="11"/>
      <c r="S9726" s="11"/>
      <c r="T9726" s="11"/>
      <c r="U9726" s="11"/>
      <c r="V9726" s="11"/>
      <c r="W9726" s="11"/>
      <c r="X9726" s="11"/>
    </row>
    <row r="9727" spans="1:24" x14ac:dyDescent="0.55000000000000004">
      <c r="A9727">
        <v>361</v>
      </c>
      <c r="B9727">
        <v>2</v>
      </c>
      <c r="C9727">
        <v>6</v>
      </c>
      <c r="D9727" t="s">
        <v>10</v>
      </c>
      <c r="E9727">
        <v>3</v>
      </c>
      <c r="F9727" t="s">
        <v>9</v>
      </c>
      <c r="G9727">
        <v>52</v>
      </c>
      <c r="M9727">
        <v>44</v>
      </c>
      <c r="N9727" s="2">
        <v>3.9999999999999998E-6</v>
      </c>
      <c r="O9727" s="2">
        <v>4.1999999999999998E-5</v>
      </c>
      <c r="P9727" s="2">
        <v>6.7000000000000002E-5</v>
      </c>
      <c r="Q9727" s="2">
        <v>5.5000000000000002E-5</v>
      </c>
      <c r="R9727" s="11"/>
      <c r="S9727" s="11"/>
      <c r="T9727" s="11"/>
      <c r="U9727" s="11"/>
      <c r="V9727" s="11"/>
      <c r="W9727" s="11"/>
      <c r="X9727" s="11"/>
    </row>
    <row r="9728" spans="1:24" x14ac:dyDescent="0.55000000000000004">
      <c r="A9728">
        <v>361</v>
      </c>
      <c r="B9728">
        <v>2</v>
      </c>
      <c r="C9728">
        <v>7</v>
      </c>
      <c r="D9728" t="s">
        <v>11</v>
      </c>
      <c r="E9728">
        <v>3</v>
      </c>
      <c r="F9728" t="s">
        <v>9</v>
      </c>
      <c r="G9728">
        <v>34</v>
      </c>
      <c r="M9728">
        <v>90</v>
      </c>
      <c r="N9728" s="2">
        <v>1.7E-5</v>
      </c>
      <c r="O9728" s="2">
        <v>1.4899999999999999E-4</v>
      </c>
      <c r="P9728" s="2">
        <v>3.5399999999999999E-4</v>
      </c>
      <c r="Q9728" s="2">
        <v>3.1199999999999999E-4</v>
      </c>
      <c r="R9728" s="11"/>
      <c r="S9728" s="11"/>
      <c r="T9728" s="11"/>
      <c r="U9728" s="11"/>
      <c r="V9728" s="11"/>
      <c r="W9728" s="11"/>
      <c r="X9728" s="11"/>
    </row>
    <row r="9729" spans="1:24" x14ac:dyDescent="0.55000000000000004">
      <c r="A9729">
        <v>361</v>
      </c>
      <c r="B9729">
        <v>2</v>
      </c>
      <c r="C9729">
        <v>8</v>
      </c>
      <c r="D9729" t="s">
        <v>12</v>
      </c>
      <c r="E9729">
        <v>3</v>
      </c>
      <c r="F9729" t="s">
        <v>9</v>
      </c>
      <c r="G9729">
        <v>2</v>
      </c>
      <c r="M9729">
        <v>93</v>
      </c>
      <c r="N9729" s="2">
        <v>1.2E-5</v>
      </c>
      <c r="O9729" s="2">
        <v>1.02E-4</v>
      </c>
      <c r="P9729" s="2">
        <v>2.32E-4</v>
      </c>
      <c r="Q9729" s="2">
        <v>1.9900000000000001E-4</v>
      </c>
      <c r="R9729" s="11"/>
      <c r="S9729" s="11"/>
      <c r="T9729" s="11"/>
      <c r="U9729" s="11"/>
      <c r="V9729" s="11"/>
      <c r="W9729" s="11"/>
      <c r="X9729" s="11"/>
    </row>
    <row r="9730" spans="1:24" x14ac:dyDescent="0.55000000000000004">
      <c r="A9730">
        <v>361</v>
      </c>
      <c r="B9730">
        <v>3</v>
      </c>
      <c r="C9730">
        <v>9</v>
      </c>
      <c r="D9730" t="s">
        <v>13</v>
      </c>
      <c r="E9730">
        <v>4</v>
      </c>
      <c r="F9730" t="s">
        <v>9</v>
      </c>
      <c r="G9730">
        <v>0</v>
      </c>
      <c r="M9730">
        <v>0</v>
      </c>
      <c r="N9730" s="11"/>
      <c r="O9730" s="11"/>
      <c r="P9730" s="11"/>
      <c r="Q9730" s="11"/>
      <c r="R9730" s="11"/>
      <c r="S9730" s="11"/>
      <c r="T9730" s="11"/>
      <c r="U9730" s="11"/>
      <c r="V9730" s="11"/>
      <c r="W9730" s="2">
        <v>5.3999999999999998E-5</v>
      </c>
      <c r="X9730" s="2">
        <v>4.1E-5</v>
      </c>
    </row>
    <row r="9731" spans="1:24" x14ac:dyDescent="0.55000000000000004">
      <c r="A9731">
        <v>361</v>
      </c>
      <c r="B9731">
        <v>3</v>
      </c>
      <c r="C9731">
        <v>10</v>
      </c>
      <c r="D9731" t="s">
        <v>14</v>
      </c>
      <c r="E9731">
        <v>4</v>
      </c>
      <c r="F9731" t="s">
        <v>9</v>
      </c>
      <c r="G9731">
        <v>0</v>
      </c>
      <c r="M9731">
        <v>0</v>
      </c>
      <c r="N9731" s="11"/>
      <c r="O9731" s="11"/>
      <c r="P9731" s="11"/>
      <c r="Q9731" s="11"/>
      <c r="R9731" s="11"/>
      <c r="S9731" s="2">
        <v>2.0100000000000001E-4</v>
      </c>
      <c r="T9731" s="11"/>
      <c r="U9731" s="11"/>
      <c r="V9731" s="11"/>
      <c r="W9731" s="2">
        <v>1.4200000000000001E-4</v>
      </c>
      <c r="X9731" s="2">
        <v>1.35E-4</v>
      </c>
    </row>
    <row r="9732" spans="1:24" x14ac:dyDescent="0.55000000000000004">
      <c r="A9732">
        <v>361</v>
      </c>
      <c r="B9732">
        <v>3</v>
      </c>
      <c r="C9732">
        <v>11</v>
      </c>
      <c r="D9732" t="s">
        <v>15</v>
      </c>
      <c r="E9732">
        <v>5</v>
      </c>
      <c r="F9732" t="s">
        <v>9</v>
      </c>
      <c r="G9732">
        <v>4</v>
      </c>
      <c r="M9732">
        <v>15</v>
      </c>
      <c r="N9732" s="11"/>
      <c r="O9732" s="11"/>
      <c r="P9732" s="11"/>
      <c r="Q9732" s="11"/>
      <c r="R9732" s="11"/>
      <c r="S9732" s="2">
        <v>1.8699999999999999E-4</v>
      </c>
      <c r="T9732" s="11"/>
      <c r="U9732" s="11"/>
      <c r="V9732" s="11"/>
      <c r="W9732" s="2">
        <v>1.3200000000000001E-4</v>
      </c>
      <c r="X9732" s="2">
        <v>1.22E-4</v>
      </c>
    </row>
    <row r="9733" spans="1:24" x14ac:dyDescent="0.55000000000000004">
      <c r="A9733">
        <v>361</v>
      </c>
      <c r="B9733">
        <v>3</v>
      </c>
      <c r="C9733">
        <v>12</v>
      </c>
      <c r="D9733" t="s">
        <v>16</v>
      </c>
      <c r="E9733">
        <v>6</v>
      </c>
      <c r="F9733" t="s">
        <v>9</v>
      </c>
      <c r="G9733">
        <v>3</v>
      </c>
      <c r="M9733">
        <v>14</v>
      </c>
      <c r="N9733" s="11"/>
      <c r="O9733" s="11"/>
      <c r="P9733" s="11"/>
      <c r="Q9733" s="11"/>
      <c r="R9733" s="11"/>
      <c r="S9733" s="11"/>
      <c r="T9733" s="11"/>
      <c r="U9733" s="11"/>
      <c r="V9733" s="11"/>
      <c r="W9733" s="2">
        <v>1.9900000000000001E-4</v>
      </c>
      <c r="X9733" s="2">
        <v>1.7799999999999999E-4</v>
      </c>
    </row>
    <row r="9734" spans="1:24" x14ac:dyDescent="0.55000000000000004">
      <c r="A9734">
        <v>361</v>
      </c>
      <c r="B9734">
        <v>3</v>
      </c>
      <c r="C9734">
        <v>13</v>
      </c>
      <c r="D9734" t="s">
        <v>17</v>
      </c>
      <c r="E9734">
        <v>7</v>
      </c>
      <c r="F9734" t="s">
        <v>9</v>
      </c>
      <c r="G9734">
        <v>15</v>
      </c>
      <c r="M9734">
        <v>19</v>
      </c>
      <c r="N9734" s="2">
        <v>2.5000000000000001E-5</v>
      </c>
      <c r="O9734" s="2">
        <v>1.65E-4</v>
      </c>
      <c r="P9734" s="2">
        <f t="shared" ref="P9734" si="1089">0.000398</f>
        <v>3.9800000000000002E-4</v>
      </c>
      <c r="Q9734" s="2">
        <v>3.1100000000000002E-4</v>
      </c>
      <c r="R9734" s="11"/>
      <c r="S9734" s="11"/>
      <c r="T9734" s="11"/>
      <c r="U9734" s="11"/>
      <c r="V9734" s="11"/>
      <c r="W9734" s="2">
        <v>8.3999999999999995E-5</v>
      </c>
      <c r="X9734" s="2">
        <v>7.7999999999999999E-5</v>
      </c>
    </row>
    <row r="9735" spans="1:24" x14ac:dyDescent="0.55000000000000004">
      <c r="A9735">
        <v>361</v>
      </c>
      <c r="B9735">
        <v>3</v>
      </c>
      <c r="C9735">
        <v>14</v>
      </c>
      <c r="D9735" t="s">
        <v>18</v>
      </c>
      <c r="E9735">
        <v>8</v>
      </c>
      <c r="F9735" t="s">
        <v>9</v>
      </c>
      <c r="G9735">
        <v>2</v>
      </c>
      <c r="M9735">
        <v>41</v>
      </c>
      <c r="N9735" s="2">
        <v>3.3000000000000003E-5</v>
      </c>
      <c r="O9735" s="2">
        <v>1.9900000000000001E-4</v>
      </c>
      <c r="P9735" s="2">
        <v>4.3300000000000001E-4</v>
      </c>
      <c r="Q9735" s="2">
        <v>3.8200000000000002E-4</v>
      </c>
      <c r="R9735" s="11"/>
      <c r="S9735" s="2">
        <v>1.54E-4</v>
      </c>
      <c r="T9735" s="11"/>
      <c r="U9735" s="11"/>
      <c r="V9735" s="11"/>
      <c r="W9735" s="2">
        <v>1.02E-4</v>
      </c>
      <c r="X9735" s="2">
        <v>9.2999999999999997E-5</v>
      </c>
    </row>
    <row r="9736" spans="1:24" x14ac:dyDescent="0.55000000000000004">
      <c r="A9736">
        <v>361</v>
      </c>
      <c r="B9736">
        <v>3</v>
      </c>
      <c r="C9736">
        <v>15</v>
      </c>
      <c r="D9736" t="s">
        <v>19</v>
      </c>
      <c r="E9736">
        <v>4</v>
      </c>
      <c r="F9736" t="s">
        <v>9</v>
      </c>
      <c r="G9736">
        <v>8</v>
      </c>
      <c r="M9736">
        <v>35</v>
      </c>
      <c r="N9736" s="11"/>
      <c r="O9736" s="11"/>
      <c r="P9736" s="11"/>
      <c r="Q9736" s="11"/>
      <c r="R9736" s="11"/>
      <c r="S9736" s="2">
        <v>2.5500000000000002E-4</v>
      </c>
      <c r="T9736" s="11"/>
      <c r="U9736" s="11"/>
      <c r="V9736" s="11"/>
      <c r="W9736" s="2">
        <v>1.6200000000000001E-4</v>
      </c>
      <c r="X9736" s="2">
        <v>1.4999999999999999E-4</v>
      </c>
    </row>
    <row r="9737" spans="1:24" x14ac:dyDescent="0.55000000000000004">
      <c r="A9737">
        <v>361</v>
      </c>
      <c r="B9737">
        <v>4</v>
      </c>
      <c r="C9737">
        <v>16</v>
      </c>
      <c r="D9737" t="s">
        <v>20</v>
      </c>
      <c r="E9737">
        <v>9</v>
      </c>
      <c r="F9737" t="s">
        <v>9</v>
      </c>
      <c r="G9737">
        <v>60</v>
      </c>
      <c r="M9737">
        <v>21</v>
      </c>
      <c r="N9737" s="11"/>
      <c r="O9737" s="11"/>
      <c r="P9737" s="11"/>
      <c r="Q9737" s="11"/>
      <c r="R9737" s="11"/>
      <c r="S9737" s="11"/>
      <c r="T9737" s="11"/>
      <c r="U9737" s="11"/>
      <c r="V9737" s="11"/>
      <c r="W9737" s="2">
        <v>1.9999999999999999E-6</v>
      </c>
      <c r="X9737" s="2">
        <v>1.9999999999999999E-6</v>
      </c>
    </row>
    <row r="9738" spans="1:24" x14ac:dyDescent="0.55000000000000004">
      <c r="A9738">
        <v>361</v>
      </c>
      <c r="B9738">
        <v>5</v>
      </c>
      <c r="C9738">
        <v>17</v>
      </c>
      <c r="D9738" t="s">
        <v>21</v>
      </c>
      <c r="E9738">
        <v>10</v>
      </c>
      <c r="F9738" t="s">
        <v>22</v>
      </c>
      <c r="G9738">
        <v>0</v>
      </c>
      <c r="M9738">
        <v>0</v>
      </c>
      <c r="N9738" s="11"/>
      <c r="O9738" s="11"/>
      <c r="P9738" s="11"/>
      <c r="Q9738" s="11"/>
      <c r="R9738" s="11"/>
      <c r="S9738" s="11"/>
      <c r="T9738" s="2">
        <v>1.7899999999999999E-4</v>
      </c>
      <c r="U9738" s="11"/>
      <c r="V9738" s="11"/>
      <c r="W9738" s="11"/>
      <c r="X9738" s="11"/>
    </row>
    <row r="9739" spans="1:24" x14ac:dyDescent="0.55000000000000004">
      <c r="A9739">
        <v>361</v>
      </c>
      <c r="B9739">
        <v>5</v>
      </c>
      <c r="C9739">
        <v>18</v>
      </c>
      <c r="D9739" t="s">
        <v>23</v>
      </c>
      <c r="E9739">
        <v>11</v>
      </c>
      <c r="F9739" t="s">
        <v>22</v>
      </c>
      <c r="G9739">
        <v>26</v>
      </c>
      <c r="M9739">
        <v>0</v>
      </c>
      <c r="N9739" s="11"/>
      <c r="O9739" s="11"/>
      <c r="P9739" s="11"/>
      <c r="Q9739" s="11"/>
      <c r="R9739" s="2">
        <v>3.5399999999999999E-4</v>
      </c>
      <c r="S9739" s="11"/>
      <c r="T9739" s="11"/>
      <c r="U9739" s="11"/>
      <c r="V9739" s="2">
        <v>1.2300000000000001E-4</v>
      </c>
      <c r="W9739" s="2">
        <v>3.1999999999999999E-5</v>
      </c>
      <c r="X9739" s="2">
        <v>5.5000000000000002E-5</v>
      </c>
    </row>
    <row r="9740" spans="1:24" x14ac:dyDescent="0.55000000000000004">
      <c r="A9740">
        <v>361</v>
      </c>
      <c r="B9740">
        <v>5</v>
      </c>
      <c r="C9740">
        <v>19</v>
      </c>
      <c r="D9740" t="s">
        <v>24</v>
      </c>
      <c r="E9740">
        <v>11</v>
      </c>
      <c r="F9740" t="s">
        <v>22</v>
      </c>
      <c r="G9740">
        <v>15</v>
      </c>
      <c r="M9740">
        <v>20</v>
      </c>
      <c r="N9740" s="11"/>
      <c r="O9740" s="11"/>
      <c r="P9740" s="11"/>
      <c r="Q9740" s="11"/>
      <c r="R9740" s="2">
        <v>5.5400000000000002E-4</v>
      </c>
      <c r="S9740" s="11"/>
      <c r="T9740" s="11"/>
      <c r="U9740" s="11"/>
      <c r="V9740" s="2">
        <v>3.3700000000000001E-4</v>
      </c>
      <c r="W9740" s="2">
        <v>1.9900000000000001E-4</v>
      </c>
      <c r="X9740" s="2">
        <v>2.4499999999999999E-4</v>
      </c>
    </row>
    <row r="9741" spans="1:24" x14ac:dyDescent="0.55000000000000004">
      <c r="A9741">
        <v>361</v>
      </c>
      <c r="B9741">
        <v>5</v>
      </c>
      <c r="C9741">
        <v>20</v>
      </c>
      <c r="D9741" t="s">
        <v>25</v>
      </c>
      <c r="E9741">
        <v>10</v>
      </c>
      <c r="F9741" t="s">
        <v>22</v>
      </c>
      <c r="G9741">
        <v>3779</v>
      </c>
      <c r="M9741">
        <v>41</v>
      </c>
      <c r="N9741" s="11"/>
      <c r="O9741" s="11"/>
      <c r="P9741" s="11"/>
      <c r="Q9741" s="11"/>
      <c r="R9741" s="11"/>
      <c r="S9741" s="11"/>
      <c r="T9741" s="2">
        <v>1.7899999999999999E-4</v>
      </c>
      <c r="U9741" s="11"/>
      <c r="V9741" s="11"/>
      <c r="W9741" s="11"/>
      <c r="X9741" s="11"/>
    </row>
    <row r="9742" spans="1:24" x14ac:dyDescent="0.55000000000000004">
      <c r="A9742">
        <v>361</v>
      </c>
      <c r="B9742">
        <v>5</v>
      </c>
      <c r="C9742">
        <v>21</v>
      </c>
      <c r="D9742" t="s">
        <v>26</v>
      </c>
      <c r="E9742">
        <v>11</v>
      </c>
      <c r="F9742" t="s">
        <v>22</v>
      </c>
      <c r="G9742">
        <v>305</v>
      </c>
      <c r="M9742">
        <v>42</v>
      </c>
      <c r="N9742" s="11"/>
      <c r="O9742" s="11"/>
      <c r="P9742" s="11"/>
      <c r="Q9742" s="11"/>
      <c r="R9742" s="2">
        <v>5.5099999999999995E-4</v>
      </c>
      <c r="S9742" s="11"/>
      <c r="T9742" s="11"/>
      <c r="U9742" s="11"/>
      <c r="V9742" s="2">
        <v>3.3199999999999999E-4</v>
      </c>
      <c r="W9742" s="2">
        <v>1.92E-4</v>
      </c>
      <c r="X9742" s="2">
        <v>2.33E-4</v>
      </c>
    </row>
    <row r="9743" spans="1:24" x14ac:dyDescent="0.55000000000000004">
      <c r="A9743">
        <v>361</v>
      </c>
      <c r="B9743">
        <v>5</v>
      </c>
      <c r="C9743">
        <v>22</v>
      </c>
      <c r="D9743" t="s">
        <v>27</v>
      </c>
      <c r="E9743">
        <v>11</v>
      </c>
      <c r="F9743" t="s">
        <v>28</v>
      </c>
      <c r="G9743">
        <v>18</v>
      </c>
      <c r="M9743">
        <v>50</v>
      </c>
      <c r="N9743" s="11"/>
      <c r="O9743" s="11"/>
      <c r="P9743" s="11"/>
      <c r="Q9743" s="11"/>
      <c r="R9743" s="2">
        <v>2.7599999999999999E-4</v>
      </c>
      <c r="S9743" s="11"/>
      <c r="T9743" s="11"/>
      <c r="U9743" s="11"/>
      <c r="V9743" s="11"/>
      <c r="W9743" s="11"/>
      <c r="X9743" s="11"/>
    </row>
    <row r="9744" spans="1:24" x14ac:dyDescent="0.55000000000000004">
      <c r="A9744">
        <v>361</v>
      </c>
      <c r="B9744">
        <v>6</v>
      </c>
      <c r="C9744">
        <v>23</v>
      </c>
      <c r="D9744" t="s">
        <v>29</v>
      </c>
      <c r="E9744">
        <v>12</v>
      </c>
      <c r="F9744" t="s">
        <v>28</v>
      </c>
      <c r="G9744">
        <v>0</v>
      </c>
      <c r="M9744">
        <v>0</v>
      </c>
      <c r="N9744" s="11"/>
      <c r="O9744" s="11"/>
      <c r="P9744" s="11"/>
      <c r="Q9744" s="11"/>
      <c r="R9744" s="11"/>
      <c r="S9744" s="11"/>
      <c r="T9744" s="11"/>
      <c r="U9744" s="2">
        <v>-4.19E-2</v>
      </c>
      <c r="V9744" s="11"/>
      <c r="W9744" s="11"/>
      <c r="X9744" s="11"/>
    </row>
    <row r="9745" spans="1:24" x14ac:dyDescent="0.55000000000000004">
      <c r="A9745">
        <v>361</v>
      </c>
      <c r="B9745">
        <v>6</v>
      </c>
      <c r="C9745">
        <v>24</v>
      </c>
      <c r="D9745" t="s">
        <v>30</v>
      </c>
      <c r="E9745">
        <v>13</v>
      </c>
      <c r="F9745" t="s">
        <v>28</v>
      </c>
      <c r="G9745">
        <v>0</v>
      </c>
      <c r="M9745">
        <v>0</v>
      </c>
      <c r="N9745" s="11"/>
      <c r="O9745" s="11"/>
      <c r="P9745" s="11"/>
      <c r="Q9745" s="11"/>
      <c r="R9745" s="11"/>
      <c r="S9745" s="11"/>
      <c r="T9745" s="11"/>
      <c r="U9745" s="2">
        <v>2.1100000000000001E-2</v>
      </c>
      <c r="V9745" s="11"/>
      <c r="W9745" s="11"/>
      <c r="X9745" s="11"/>
    </row>
    <row r="9746" spans="1:24" x14ac:dyDescent="0.55000000000000004">
      <c r="A9746">
        <v>361</v>
      </c>
      <c r="B9746">
        <v>6</v>
      </c>
      <c r="C9746">
        <v>25</v>
      </c>
      <c r="D9746" t="s">
        <v>31</v>
      </c>
      <c r="E9746">
        <v>14</v>
      </c>
      <c r="F9746" t="s">
        <v>28</v>
      </c>
      <c r="G9746">
        <v>0</v>
      </c>
      <c r="M9746">
        <v>0</v>
      </c>
      <c r="N9746" s="11"/>
      <c r="O9746" s="11"/>
      <c r="P9746" s="11"/>
      <c r="Q9746" s="11"/>
      <c r="R9746" s="11"/>
      <c r="S9746" s="11"/>
      <c r="T9746" s="11"/>
      <c r="U9746" s="2">
        <v>-4.19E-2</v>
      </c>
      <c r="V9746" s="11"/>
      <c r="W9746" s="11"/>
      <c r="X9746" s="11"/>
    </row>
    <row r="9747" spans="1:24" x14ac:dyDescent="0.55000000000000004">
      <c r="A9747">
        <v>361</v>
      </c>
      <c r="B9747">
        <v>6</v>
      </c>
      <c r="C9747">
        <v>26</v>
      </c>
      <c r="D9747" t="s">
        <v>32</v>
      </c>
      <c r="E9747">
        <v>15</v>
      </c>
      <c r="F9747" t="s">
        <v>33</v>
      </c>
      <c r="G9747">
        <v>1</v>
      </c>
      <c r="M9747">
        <v>17</v>
      </c>
      <c r="N9747" s="11"/>
      <c r="O9747" s="11"/>
      <c r="P9747" s="11"/>
      <c r="Q9747" s="11"/>
      <c r="R9747" s="11"/>
      <c r="S9747" s="11"/>
      <c r="T9747" s="11"/>
      <c r="U9747" s="2">
        <v>2.1100000000000001E-2</v>
      </c>
      <c r="V9747" s="11"/>
      <c r="W9747" s="11"/>
      <c r="X9747" s="11"/>
    </row>
    <row r="9748" spans="1:24" x14ac:dyDescent="0.55000000000000004">
      <c r="A9748">
        <v>361</v>
      </c>
      <c r="B9748">
        <v>6</v>
      </c>
      <c r="C9748">
        <v>27</v>
      </c>
      <c r="D9748" t="s">
        <v>34</v>
      </c>
      <c r="E9748">
        <v>16</v>
      </c>
      <c r="F9748" t="s">
        <v>28</v>
      </c>
      <c r="G9748">
        <v>19</v>
      </c>
      <c r="M9748">
        <v>44</v>
      </c>
      <c r="N9748" s="11"/>
      <c r="O9748" s="11"/>
      <c r="P9748" s="11"/>
      <c r="Q9748" s="11"/>
      <c r="R9748" s="11"/>
      <c r="S9748" s="11"/>
      <c r="T9748" s="11"/>
      <c r="U9748" s="2">
        <v>4.19E-2</v>
      </c>
      <c r="V9748" s="11"/>
      <c r="W9748" s="11"/>
      <c r="X9748" s="11"/>
    </row>
    <row r="9749" spans="1:24" x14ac:dyDescent="0.55000000000000004">
      <c r="A9749">
        <v>362</v>
      </c>
      <c r="B9749">
        <v>1</v>
      </c>
      <c r="C9749">
        <v>1</v>
      </c>
      <c r="D9749" t="s">
        <v>3</v>
      </c>
      <c r="E9749">
        <v>1</v>
      </c>
      <c r="F9749" t="s">
        <v>9</v>
      </c>
      <c r="G9749">
        <v>13</v>
      </c>
      <c r="M9749">
        <v>57</v>
      </c>
      <c r="N9749" s="9"/>
      <c r="O9749" s="9"/>
      <c r="P9749" s="9"/>
      <c r="Q9749" s="9"/>
      <c r="R9749" s="9"/>
      <c r="S9749" s="10">
        <v>5.9800000000000001E-4</v>
      </c>
      <c r="T9749" s="11"/>
      <c r="U9749" s="11"/>
      <c r="V9749" s="9"/>
      <c r="W9749" s="10">
        <v>7.9799999999999992E-3</v>
      </c>
      <c r="X9749" s="2">
        <v>7.2099999999999996E-4</v>
      </c>
    </row>
    <row r="9750" spans="1:24" x14ac:dyDescent="0.55000000000000004">
      <c r="A9750">
        <v>362</v>
      </c>
      <c r="B9750">
        <v>1</v>
      </c>
      <c r="C9750">
        <v>2</v>
      </c>
      <c r="D9750" t="s">
        <v>5</v>
      </c>
      <c r="E9750">
        <v>2</v>
      </c>
      <c r="F9750" t="s">
        <v>9</v>
      </c>
      <c r="G9750">
        <v>3</v>
      </c>
      <c r="M9750">
        <v>50</v>
      </c>
      <c r="N9750" s="9"/>
      <c r="O9750" s="9"/>
      <c r="P9750" s="9"/>
      <c r="Q9750" s="9"/>
      <c r="R9750" s="9"/>
      <c r="S9750" s="10">
        <v>1.0740000000000001E-3</v>
      </c>
      <c r="T9750" s="11"/>
      <c r="U9750" s="11"/>
      <c r="V9750" s="9"/>
      <c r="W9750" s="10">
        <v>1.2290000000000001E-3</v>
      </c>
      <c r="X9750" s="2">
        <v>1.188E-3</v>
      </c>
    </row>
    <row r="9751" spans="1:24" x14ac:dyDescent="0.55000000000000004">
      <c r="A9751">
        <v>362</v>
      </c>
      <c r="B9751">
        <v>1</v>
      </c>
      <c r="C9751">
        <v>3</v>
      </c>
      <c r="D9751" t="s">
        <v>6</v>
      </c>
      <c r="E9751">
        <v>2</v>
      </c>
      <c r="F9751" t="s">
        <v>9</v>
      </c>
      <c r="G9751">
        <v>8</v>
      </c>
      <c r="M9751">
        <v>80</v>
      </c>
      <c r="N9751" s="9"/>
      <c r="O9751" s="9"/>
      <c r="P9751" s="9"/>
      <c r="Q9751" s="9"/>
      <c r="R9751" s="9"/>
      <c r="S9751" s="10">
        <f t="shared" ref="S9751" si="1090">0.000218*4</f>
        <v>8.7200000000000005E-4</v>
      </c>
      <c r="T9751" s="11"/>
      <c r="U9751" s="11"/>
      <c r="V9751" s="9"/>
      <c r="W9751" s="10">
        <v>9.2299999999999999E-4</v>
      </c>
      <c r="X9751" s="2">
        <v>9.01E-4</v>
      </c>
    </row>
    <row r="9752" spans="1:24" x14ac:dyDescent="0.55000000000000004">
      <c r="A9752">
        <v>362</v>
      </c>
      <c r="B9752">
        <v>1</v>
      </c>
      <c r="C9752">
        <v>4</v>
      </c>
      <c r="D9752" t="s">
        <v>7</v>
      </c>
      <c r="E9752">
        <v>2</v>
      </c>
      <c r="F9752" t="s">
        <v>9</v>
      </c>
      <c r="G9752">
        <v>1</v>
      </c>
      <c r="M9752">
        <v>88</v>
      </c>
      <c r="N9752" s="9"/>
      <c r="O9752" s="9"/>
      <c r="P9752" s="9"/>
      <c r="Q9752" s="9"/>
      <c r="R9752" s="9"/>
      <c r="S9752" s="10">
        <f t="shared" ref="S9752" si="1091">0.000218*2</f>
        <v>4.3600000000000003E-4</v>
      </c>
      <c r="T9752" s="11"/>
      <c r="U9752" s="11"/>
      <c r="V9752" s="9"/>
      <c r="W9752" s="10">
        <v>6.4999999999999997E-4</v>
      </c>
      <c r="X9752" s="2">
        <v>5.4199999999999995E-4</v>
      </c>
    </row>
    <row r="9753" spans="1:24" x14ac:dyDescent="0.55000000000000004">
      <c r="A9753">
        <v>362</v>
      </c>
      <c r="B9753">
        <v>2</v>
      </c>
      <c r="C9753">
        <v>5</v>
      </c>
      <c r="D9753" t="s">
        <v>8</v>
      </c>
      <c r="E9753">
        <v>3</v>
      </c>
      <c r="F9753" t="s">
        <v>9</v>
      </c>
      <c r="G9753">
        <v>5</v>
      </c>
      <c r="M9753">
        <v>11</v>
      </c>
      <c r="N9753" s="2">
        <v>8.7999999999999998E-5</v>
      </c>
      <c r="O9753" s="2">
        <v>2.5399999999999999E-4</v>
      </c>
      <c r="P9753" s="2">
        <v>4.1199999999999999E-4</v>
      </c>
      <c r="Q9753" s="2">
        <v>3.68E-4</v>
      </c>
      <c r="R9753" s="11"/>
      <c r="S9753" s="11"/>
      <c r="T9753" s="11"/>
      <c r="U9753" s="11"/>
      <c r="V9753" s="11"/>
      <c r="W9753" s="11"/>
      <c r="X9753" s="11"/>
    </row>
    <row r="9754" spans="1:24" x14ac:dyDescent="0.55000000000000004">
      <c r="A9754">
        <v>362</v>
      </c>
      <c r="B9754">
        <v>2</v>
      </c>
      <c r="C9754">
        <v>6</v>
      </c>
      <c r="D9754" t="s">
        <v>10</v>
      </c>
      <c r="E9754">
        <v>3</v>
      </c>
      <c r="F9754" t="s">
        <v>9</v>
      </c>
      <c r="G9754">
        <v>44</v>
      </c>
      <c r="M9754">
        <v>36</v>
      </c>
      <c r="N9754" s="2">
        <v>3.9999999999999998E-6</v>
      </c>
      <c r="O9754" s="2">
        <v>4.1999999999999998E-5</v>
      </c>
      <c r="P9754" s="2">
        <v>6.7000000000000002E-5</v>
      </c>
      <c r="Q9754" s="2">
        <v>5.5000000000000002E-5</v>
      </c>
      <c r="R9754" s="11"/>
      <c r="S9754" s="11"/>
      <c r="T9754" s="11"/>
      <c r="U9754" s="11"/>
      <c r="V9754" s="11"/>
      <c r="W9754" s="11"/>
      <c r="X9754" s="11"/>
    </row>
    <row r="9755" spans="1:24" x14ac:dyDescent="0.55000000000000004">
      <c r="A9755">
        <v>362</v>
      </c>
      <c r="B9755">
        <v>2</v>
      </c>
      <c r="C9755">
        <v>7</v>
      </c>
      <c r="D9755" t="s">
        <v>11</v>
      </c>
      <c r="E9755">
        <v>3</v>
      </c>
      <c r="F9755" t="s">
        <v>9</v>
      </c>
      <c r="G9755">
        <v>21</v>
      </c>
      <c r="M9755">
        <v>83</v>
      </c>
      <c r="N9755" s="2">
        <v>1.7E-5</v>
      </c>
      <c r="O9755" s="2">
        <v>1.4899999999999999E-4</v>
      </c>
      <c r="P9755" s="2">
        <v>3.5399999999999999E-4</v>
      </c>
      <c r="Q9755" s="2">
        <v>3.1199999999999999E-4</v>
      </c>
      <c r="R9755" s="11"/>
      <c r="S9755" s="11"/>
      <c r="T9755" s="11"/>
      <c r="U9755" s="11"/>
      <c r="V9755" s="11"/>
      <c r="W9755" s="11"/>
      <c r="X9755" s="11"/>
    </row>
    <row r="9756" spans="1:24" x14ac:dyDescent="0.55000000000000004">
      <c r="A9756">
        <v>362</v>
      </c>
      <c r="B9756">
        <v>2</v>
      </c>
      <c r="C9756">
        <v>8</v>
      </c>
      <c r="D9756" t="s">
        <v>12</v>
      </c>
      <c r="E9756">
        <v>3</v>
      </c>
      <c r="F9756" t="s">
        <v>9</v>
      </c>
      <c r="G9756">
        <v>6</v>
      </c>
      <c r="M9756">
        <v>84</v>
      </c>
      <c r="N9756" s="2">
        <v>1.2E-5</v>
      </c>
      <c r="O9756" s="2">
        <v>1.02E-4</v>
      </c>
      <c r="P9756" s="2">
        <v>2.32E-4</v>
      </c>
      <c r="Q9756" s="2">
        <v>1.9900000000000001E-4</v>
      </c>
      <c r="R9756" s="11"/>
      <c r="S9756" s="11"/>
      <c r="T9756" s="11"/>
      <c r="U9756" s="11"/>
      <c r="V9756" s="11"/>
      <c r="W9756" s="11"/>
      <c r="X9756" s="11"/>
    </row>
    <row r="9757" spans="1:24" x14ac:dyDescent="0.55000000000000004">
      <c r="A9757">
        <v>362</v>
      </c>
      <c r="B9757">
        <v>3</v>
      </c>
      <c r="C9757">
        <v>9</v>
      </c>
      <c r="D9757" t="s">
        <v>13</v>
      </c>
      <c r="E9757">
        <v>4</v>
      </c>
      <c r="F9757" t="s">
        <v>9</v>
      </c>
      <c r="G9757">
        <v>0</v>
      </c>
      <c r="M9757">
        <v>0</v>
      </c>
      <c r="N9757" s="11"/>
      <c r="O9757" s="11"/>
      <c r="P9757" s="11"/>
      <c r="Q9757" s="11"/>
      <c r="R9757" s="11"/>
      <c r="S9757" s="11"/>
      <c r="T9757" s="11"/>
      <c r="U9757" s="11"/>
      <c r="V9757" s="11"/>
      <c r="W9757" s="2">
        <v>5.3999999999999998E-5</v>
      </c>
      <c r="X9757" s="2">
        <v>4.1E-5</v>
      </c>
    </row>
    <row r="9758" spans="1:24" x14ac:dyDescent="0.55000000000000004">
      <c r="A9758">
        <v>362</v>
      </c>
      <c r="B9758">
        <v>3</v>
      </c>
      <c r="C9758">
        <v>10</v>
      </c>
      <c r="D9758" t="s">
        <v>14</v>
      </c>
      <c r="E9758">
        <v>4</v>
      </c>
      <c r="F9758" t="s">
        <v>9</v>
      </c>
      <c r="G9758">
        <v>0</v>
      </c>
      <c r="M9758">
        <v>0</v>
      </c>
      <c r="N9758" s="11"/>
      <c r="O9758" s="11"/>
      <c r="P9758" s="11"/>
      <c r="Q9758" s="11"/>
      <c r="R9758" s="11"/>
      <c r="S9758" s="2">
        <v>2.0100000000000001E-4</v>
      </c>
      <c r="T9758" s="11"/>
      <c r="U9758" s="11"/>
      <c r="V9758" s="11"/>
      <c r="W9758" s="2">
        <v>1.4200000000000001E-4</v>
      </c>
      <c r="X9758" s="2">
        <v>1.35E-4</v>
      </c>
    </row>
    <row r="9759" spans="1:24" x14ac:dyDescent="0.55000000000000004">
      <c r="A9759">
        <v>362</v>
      </c>
      <c r="B9759">
        <v>3</v>
      </c>
      <c r="C9759">
        <v>11</v>
      </c>
      <c r="D9759" t="s">
        <v>15</v>
      </c>
      <c r="E9759">
        <v>5</v>
      </c>
      <c r="F9759" t="s">
        <v>9</v>
      </c>
      <c r="G9759">
        <v>3</v>
      </c>
      <c r="M9759">
        <v>20</v>
      </c>
      <c r="N9759" s="11"/>
      <c r="O9759" s="11"/>
      <c r="P9759" s="11"/>
      <c r="Q9759" s="11"/>
      <c r="R9759" s="11"/>
      <c r="S9759" s="2">
        <v>1.8699999999999999E-4</v>
      </c>
      <c r="T9759" s="11"/>
      <c r="U9759" s="11"/>
      <c r="V9759" s="11"/>
      <c r="W9759" s="2">
        <v>1.3200000000000001E-4</v>
      </c>
      <c r="X9759" s="2">
        <v>1.22E-4</v>
      </c>
    </row>
    <row r="9760" spans="1:24" x14ac:dyDescent="0.55000000000000004">
      <c r="A9760">
        <v>362</v>
      </c>
      <c r="B9760">
        <v>3</v>
      </c>
      <c r="C9760">
        <v>12</v>
      </c>
      <c r="D9760" t="s">
        <v>16</v>
      </c>
      <c r="E9760">
        <v>6</v>
      </c>
      <c r="F9760" t="s">
        <v>9</v>
      </c>
      <c r="G9760">
        <v>1</v>
      </c>
      <c r="M9760">
        <v>11</v>
      </c>
      <c r="N9760" s="11"/>
      <c r="O9760" s="11"/>
      <c r="P9760" s="11"/>
      <c r="Q9760" s="11"/>
      <c r="R9760" s="11"/>
      <c r="S9760" s="11"/>
      <c r="T9760" s="11"/>
      <c r="U9760" s="11"/>
      <c r="V9760" s="11"/>
      <c r="W9760" s="2">
        <v>1.9900000000000001E-4</v>
      </c>
      <c r="X9760" s="2">
        <v>1.7799999999999999E-4</v>
      </c>
    </row>
    <row r="9761" spans="1:24" x14ac:dyDescent="0.55000000000000004">
      <c r="A9761">
        <v>362</v>
      </c>
      <c r="B9761">
        <v>3</v>
      </c>
      <c r="C9761">
        <v>13</v>
      </c>
      <c r="D9761" t="s">
        <v>17</v>
      </c>
      <c r="E9761">
        <v>7</v>
      </c>
      <c r="F9761" t="s">
        <v>9</v>
      </c>
      <c r="G9761">
        <v>15</v>
      </c>
      <c r="M9761">
        <v>24</v>
      </c>
      <c r="N9761" s="2">
        <v>2.5000000000000001E-5</v>
      </c>
      <c r="O9761" s="2">
        <v>1.65E-4</v>
      </c>
      <c r="P9761" s="2">
        <f t="shared" ref="P9761" si="1092">0.000398</f>
        <v>3.9800000000000002E-4</v>
      </c>
      <c r="Q9761" s="2">
        <v>3.1100000000000002E-4</v>
      </c>
      <c r="R9761" s="11"/>
      <c r="S9761" s="11"/>
      <c r="T9761" s="11"/>
      <c r="U9761" s="11"/>
      <c r="V9761" s="11"/>
      <c r="W9761" s="2">
        <v>8.3999999999999995E-5</v>
      </c>
      <c r="X9761" s="2">
        <v>7.7999999999999999E-5</v>
      </c>
    </row>
    <row r="9762" spans="1:24" x14ac:dyDescent="0.55000000000000004">
      <c r="A9762">
        <v>362</v>
      </c>
      <c r="B9762">
        <v>3</v>
      </c>
      <c r="C9762">
        <v>14</v>
      </c>
      <c r="D9762" t="s">
        <v>18</v>
      </c>
      <c r="E9762">
        <v>8</v>
      </c>
      <c r="F9762" t="s">
        <v>9</v>
      </c>
      <c r="G9762">
        <v>2</v>
      </c>
      <c r="M9762">
        <v>28</v>
      </c>
      <c r="N9762" s="2">
        <v>3.3000000000000003E-5</v>
      </c>
      <c r="O9762" s="2">
        <v>1.9900000000000001E-4</v>
      </c>
      <c r="P9762" s="2">
        <v>4.3300000000000001E-4</v>
      </c>
      <c r="Q9762" s="2">
        <v>3.8200000000000002E-4</v>
      </c>
      <c r="R9762" s="11"/>
      <c r="S9762" s="2">
        <v>1.54E-4</v>
      </c>
      <c r="T9762" s="11"/>
      <c r="U9762" s="11"/>
      <c r="V9762" s="11"/>
      <c r="W9762" s="2">
        <v>1.02E-4</v>
      </c>
      <c r="X9762" s="2">
        <v>9.2999999999999997E-5</v>
      </c>
    </row>
    <row r="9763" spans="1:24" x14ac:dyDescent="0.55000000000000004">
      <c r="A9763">
        <v>362</v>
      </c>
      <c r="B9763">
        <v>3</v>
      </c>
      <c r="C9763">
        <v>15</v>
      </c>
      <c r="D9763" t="s">
        <v>19</v>
      </c>
      <c r="E9763">
        <v>4</v>
      </c>
      <c r="F9763" t="s">
        <v>9</v>
      </c>
      <c r="G9763">
        <v>9</v>
      </c>
      <c r="M9763">
        <v>37</v>
      </c>
      <c r="N9763" s="11"/>
      <c r="O9763" s="11"/>
      <c r="P9763" s="11"/>
      <c r="Q9763" s="11"/>
      <c r="R9763" s="11"/>
      <c r="S9763" s="2">
        <v>2.5500000000000002E-4</v>
      </c>
      <c r="T9763" s="11"/>
      <c r="U9763" s="11"/>
      <c r="V9763" s="11"/>
      <c r="W9763" s="2">
        <v>1.6200000000000001E-4</v>
      </c>
      <c r="X9763" s="2">
        <v>1.4999999999999999E-4</v>
      </c>
    </row>
    <row r="9764" spans="1:24" x14ac:dyDescent="0.55000000000000004">
      <c r="A9764">
        <v>362</v>
      </c>
      <c r="B9764">
        <v>4</v>
      </c>
      <c r="C9764">
        <v>16</v>
      </c>
      <c r="D9764" t="s">
        <v>20</v>
      </c>
      <c r="E9764">
        <v>9</v>
      </c>
      <c r="F9764" t="s">
        <v>9</v>
      </c>
      <c r="G9764">
        <v>59</v>
      </c>
      <c r="M9764">
        <v>25</v>
      </c>
      <c r="N9764" s="11"/>
      <c r="O9764" s="11"/>
      <c r="P9764" s="11"/>
      <c r="Q9764" s="11"/>
      <c r="R9764" s="11"/>
      <c r="S9764" s="11"/>
      <c r="T9764" s="11"/>
      <c r="U9764" s="11"/>
      <c r="V9764" s="11"/>
      <c r="W9764" s="2">
        <v>1.9999999999999999E-6</v>
      </c>
      <c r="X9764" s="2">
        <v>1.9999999999999999E-6</v>
      </c>
    </row>
    <row r="9765" spans="1:24" x14ac:dyDescent="0.55000000000000004">
      <c r="A9765">
        <v>362</v>
      </c>
      <c r="B9765">
        <v>5</v>
      </c>
      <c r="C9765">
        <v>17</v>
      </c>
      <c r="D9765" t="s">
        <v>21</v>
      </c>
      <c r="E9765">
        <v>10</v>
      </c>
      <c r="F9765" t="s">
        <v>22</v>
      </c>
      <c r="G9765">
        <v>0</v>
      </c>
      <c r="M9765">
        <v>0</v>
      </c>
      <c r="N9765" s="11"/>
      <c r="O9765" s="11"/>
      <c r="P9765" s="11"/>
      <c r="Q9765" s="11"/>
      <c r="R9765" s="11"/>
      <c r="S9765" s="11"/>
      <c r="T9765" s="2">
        <v>1.7899999999999999E-4</v>
      </c>
      <c r="U9765" s="11"/>
      <c r="V9765" s="11"/>
      <c r="W9765" s="11"/>
      <c r="X9765" s="11"/>
    </row>
    <row r="9766" spans="1:24" x14ac:dyDescent="0.55000000000000004">
      <c r="A9766">
        <v>362</v>
      </c>
      <c r="B9766">
        <v>5</v>
      </c>
      <c r="C9766">
        <v>18</v>
      </c>
      <c r="D9766" t="s">
        <v>23</v>
      </c>
      <c r="E9766">
        <v>11</v>
      </c>
      <c r="F9766" t="s">
        <v>22</v>
      </c>
      <c r="G9766">
        <v>0</v>
      </c>
      <c r="M9766">
        <v>0</v>
      </c>
      <c r="N9766" s="11"/>
      <c r="O9766" s="11"/>
      <c r="P9766" s="11"/>
      <c r="Q9766" s="11"/>
      <c r="R9766" s="2">
        <v>3.5399999999999999E-4</v>
      </c>
      <c r="S9766" s="11"/>
      <c r="T9766" s="11"/>
      <c r="U9766" s="11"/>
      <c r="V9766" s="2">
        <v>1.2300000000000001E-4</v>
      </c>
      <c r="W9766" s="2">
        <v>3.1999999999999999E-5</v>
      </c>
      <c r="X9766" s="2">
        <v>5.5000000000000002E-5</v>
      </c>
    </row>
    <row r="9767" spans="1:24" x14ac:dyDescent="0.55000000000000004">
      <c r="A9767">
        <v>362</v>
      </c>
      <c r="B9767">
        <v>5</v>
      </c>
      <c r="C9767">
        <v>19</v>
      </c>
      <c r="D9767" t="s">
        <v>24</v>
      </c>
      <c r="E9767">
        <v>11</v>
      </c>
      <c r="F9767" t="s">
        <v>22</v>
      </c>
      <c r="G9767">
        <v>28</v>
      </c>
      <c r="M9767">
        <v>27</v>
      </c>
      <c r="N9767" s="11"/>
      <c r="O9767" s="11"/>
      <c r="P9767" s="11"/>
      <c r="Q9767" s="11"/>
      <c r="R9767" s="2">
        <v>5.5400000000000002E-4</v>
      </c>
      <c r="S9767" s="11"/>
      <c r="T9767" s="11"/>
      <c r="U9767" s="11"/>
      <c r="V9767" s="2">
        <v>3.3700000000000001E-4</v>
      </c>
      <c r="W9767" s="2">
        <v>1.9900000000000001E-4</v>
      </c>
      <c r="X9767" s="2">
        <v>2.4499999999999999E-4</v>
      </c>
    </row>
    <row r="9768" spans="1:24" x14ac:dyDescent="0.55000000000000004">
      <c r="A9768">
        <v>362</v>
      </c>
      <c r="B9768">
        <v>5</v>
      </c>
      <c r="C9768">
        <v>20</v>
      </c>
      <c r="D9768" t="s">
        <v>25</v>
      </c>
      <c r="E9768">
        <v>10</v>
      </c>
      <c r="F9768" t="s">
        <v>22</v>
      </c>
      <c r="G9768">
        <v>2308</v>
      </c>
      <c r="M9768">
        <v>47</v>
      </c>
      <c r="N9768" s="11"/>
      <c r="O9768" s="11"/>
      <c r="P9768" s="11"/>
      <c r="Q9768" s="11"/>
      <c r="R9768" s="11"/>
      <c r="S9768" s="11"/>
      <c r="T9768" s="2">
        <v>1.7899999999999999E-4</v>
      </c>
      <c r="U9768" s="11"/>
      <c r="V9768" s="11"/>
      <c r="W9768" s="11"/>
      <c r="X9768" s="11"/>
    </row>
    <row r="9769" spans="1:24" x14ac:dyDescent="0.55000000000000004">
      <c r="A9769">
        <v>362</v>
      </c>
      <c r="B9769">
        <v>5</v>
      </c>
      <c r="C9769">
        <v>21</v>
      </c>
      <c r="D9769" t="s">
        <v>26</v>
      </c>
      <c r="E9769">
        <v>11</v>
      </c>
      <c r="F9769" t="s">
        <v>22</v>
      </c>
      <c r="G9769">
        <v>356</v>
      </c>
      <c r="M9769">
        <v>45</v>
      </c>
      <c r="N9769" s="11"/>
      <c r="O9769" s="11"/>
      <c r="P9769" s="11"/>
      <c r="Q9769" s="11"/>
      <c r="R9769" s="2">
        <v>5.5099999999999995E-4</v>
      </c>
      <c r="S9769" s="11"/>
      <c r="T9769" s="11"/>
      <c r="U9769" s="11"/>
      <c r="V9769" s="2">
        <v>3.3199999999999999E-4</v>
      </c>
      <c r="W9769" s="2">
        <v>1.92E-4</v>
      </c>
      <c r="X9769" s="2">
        <v>2.33E-4</v>
      </c>
    </row>
    <row r="9770" spans="1:24" x14ac:dyDescent="0.55000000000000004">
      <c r="A9770">
        <v>362</v>
      </c>
      <c r="B9770">
        <v>5</v>
      </c>
      <c r="C9770">
        <v>22</v>
      </c>
      <c r="D9770" t="s">
        <v>27</v>
      </c>
      <c r="E9770">
        <v>11</v>
      </c>
      <c r="F9770" t="s">
        <v>28</v>
      </c>
      <c r="G9770">
        <v>19</v>
      </c>
      <c r="M9770">
        <v>43</v>
      </c>
      <c r="N9770" s="11"/>
      <c r="O9770" s="11"/>
      <c r="P9770" s="11"/>
      <c r="Q9770" s="11"/>
      <c r="R9770" s="2">
        <v>2.7599999999999999E-4</v>
      </c>
      <c r="S9770" s="11"/>
      <c r="T9770" s="11"/>
      <c r="U9770" s="11"/>
      <c r="V9770" s="11"/>
      <c r="W9770" s="11"/>
      <c r="X9770" s="11"/>
    </row>
    <row r="9771" spans="1:24" x14ac:dyDescent="0.55000000000000004">
      <c r="A9771">
        <v>362</v>
      </c>
      <c r="B9771">
        <v>6</v>
      </c>
      <c r="C9771">
        <v>23</v>
      </c>
      <c r="D9771" t="s">
        <v>29</v>
      </c>
      <c r="E9771">
        <v>12</v>
      </c>
      <c r="F9771" t="s">
        <v>28</v>
      </c>
      <c r="G9771">
        <v>0</v>
      </c>
      <c r="M9771">
        <v>0</v>
      </c>
      <c r="N9771" s="11"/>
      <c r="O9771" s="11"/>
      <c r="P9771" s="11"/>
      <c r="Q9771" s="11"/>
      <c r="R9771" s="11"/>
      <c r="S9771" s="11"/>
      <c r="T9771" s="11"/>
      <c r="U9771" s="2">
        <v>-4.19E-2</v>
      </c>
      <c r="V9771" s="11"/>
      <c r="W9771" s="11"/>
      <c r="X9771" s="11"/>
    </row>
    <row r="9772" spans="1:24" x14ac:dyDescent="0.55000000000000004">
      <c r="A9772">
        <v>362</v>
      </c>
      <c r="B9772">
        <v>6</v>
      </c>
      <c r="C9772">
        <v>24</v>
      </c>
      <c r="D9772" t="s">
        <v>30</v>
      </c>
      <c r="E9772">
        <v>13</v>
      </c>
      <c r="F9772" t="s">
        <v>28</v>
      </c>
      <c r="G9772">
        <v>0</v>
      </c>
      <c r="M9772">
        <v>0</v>
      </c>
      <c r="N9772" s="11"/>
      <c r="O9772" s="11"/>
      <c r="P9772" s="11"/>
      <c r="Q9772" s="11"/>
      <c r="R9772" s="11"/>
      <c r="S9772" s="11"/>
      <c r="T9772" s="11"/>
      <c r="U9772" s="2">
        <v>2.1100000000000001E-2</v>
      </c>
      <c r="V9772" s="11"/>
      <c r="W9772" s="11"/>
      <c r="X9772" s="11"/>
    </row>
    <row r="9773" spans="1:24" x14ac:dyDescent="0.55000000000000004">
      <c r="A9773">
        <v>362</v>
      </c>
      <c r="B9773">
        <v>6</v>
      </c>
      <c r="C9773">
        <v>25</v>
      </c>
      <c r="D9773" t="s">
        <v>31</v>
      </c>
      <c r="E9773">
        <v>14</v>
      </c>
      <c r="F9773" t="s">
        <v>28</v>
      </c>
      <c r="G9773">
        <v>0</v>
      </c>
      <c r="M9773">
        <v>0</v>
      </c>
      <c r="N9773" s="11"/>
      <c r="O9773" s="11"/>
      <c r="P9773" s="11"/>
      <c r="Q9773" s="11"/>
      <c r="R9773" s="11"/>
      <c r="S9773" s="11"/>
      <c r="T9773" s="11"/>
      <c r="U9773" s="2">
        <v>-4.19E-2</v>
      </c>
      <c r="V9773" s="11"/>
      <c r="W9773" s="11"/>
      <c r="X9773" s="11"/>
    </row>
    <row r="9774" spans="1:24" x14ac:dyDescent="0.55000000000000004">
      <c r="A9774">
        <v>362</v>
      </c>
      <c r="B9774">
        <v>6</v>
      </c>
      <c r="C9774">
        <v>26</v>
      </c>
      <c r="D9774" t="s">
        <v>32</v>
      </c>
      <c r="E9774">
        <v>15</v>
      </c>
      <c r="F9774" t="s">
        <v>33</v>
      </c>
      <c r="G9774">
        <v>2</v>
      </c>
      <c r="M9774">
        <v>13</v>
      </c>
      <c r="N9774" s="11"/>
      <c r="O9774" s="11"/>
      <c r="P9774" s="11"/>
      <c r="Q9774" s="11"/>
      <c r="R9774" s="11"/>
      <c r="S9774" s="11"/>
      <c r="T9774" s="11"/>
      <c r="U9774" s="2">
        <v>2.1100000000000001E-2</v>
      </c>
      <c r="V9774" s="11"/>
      <c r="W9774" s="11"/>
      <c r="X9774" s="11"/>
    </row>
    <row r="9775" spans="1:24" x14ac:dyDescent="0.55000000000000004">
      <c r="A9775">
        <v>362</v>
      </c>
      <c r="B9775">
        <v>6</v>
      </c>
      <c r="C9775">
        <v>27</v>
      </c>
      <c r="D9775" t="s">
        <v>34</v>
      </c>
      <c r="E9775">
        <v>16</v>
      </c>
      <c r="F9775" t="s">
        <v>28</v>
      </c>
      <c r="G9775">
        <v>25</v>
      </c>
      <c r="M9775">
        <v>45</v>
      </c>
      <c r="N9775" s="11"/>
      <c r="O9775" s="11"/>
      <c r="P9775" s="11"/>
      <c r="Q9775" s="11"/>
      <c r="R9775" s="11"/>
      <c r="S9775" s="11"/>
      <c r="T9775" s="11"/>
      <c r="U9775" s="2">
        <v>4.19E-2</v>
      </c>
      <c r="V9775" s="11"/>
      <c r="W9775" s="11"/>
      <c r="X9775" s="11"/>
    </row>
    <row r="9776" spans="1:24" x14ac:dyDescent="0.55000000000000004">
      <c r="A9776">
        <v>363</v>
      </c>
      <c r="B9776">
        <v>1</v>
      </c>
      <c r="C9776">
        <v>1</v>
      </c>
      <c r="D9776" t="s">
        <v>3</v>
      </c>
      <c r="E9776">
        <v>1</v>
      </c>
      <c r="F9776" t="s">
        <v>4</v>
      </c>
      <c r="G9776">
        <v>16</v>
      </c>
      <c r="M9776">
        <v>45</v>
      </c>
      <c r="N9776" s="9"/>
      <c r="O9776" s="9"/>
      <c r="P9776" s="9"/>
      <c r="Q9776" s="9"/>
      <c r="R9776" s="9"/>
      <c r="S9776" s="10">
        <v>5.9800000000000001E-4</v>
      </c>
      <c r="T9776" s="11"/>
      <c r="U9776" s="11"/>
      <c r="V9776" s="9"/>
      <c r="W9776" s="10">
        <v>7.9799999999999992E-3</v>
      </c>
      <c r="X9776" s="2">
        <v>7.2099999999999996E-4</v>
      </c>
    </row>
    <row r="9777" spans="1:24" x14ac:dyDescent="0.55000000000000004">
      <c r="A9777">
        <v>363</v>
      </c>
      <c r="B9777">
        <v>1</v>
      </c>
      <c r="C9777">
        <v>2</v>
      </c>
      <c r="D9777" t="s">
        <v>5</v>
      </c>
      <c r="E9777">
        <v>2</v>
      </c>
      <c r="F9777" t="s">
        <v>4</v>
      </c>
      <c r="G9777">
        <v>3</v>
      </c>
      <c r="M9777">
        <v>52</v>
      </c>
      <c r="N9777" s="9"/>
      <c r="O9777" s="9"/>
      <c r="P9777" s="9"/>
      <c r="Q9777" s="9"/>
      <c r="R9777" s="9"/>
      <c r="S9777" s="10">
        <v>1.0740000000000001E-3</v>
      </c>
      <c r="T9777" s="11"/>
      <c r="U9777" s="11"/>
      <c r="V9777" s="9"/>
      <c r="W9777" s="10">
        <v>1.2290000000000001E-3</v>
      </c>
      <c r="X9777" s="2">
        <v>1.188E-3</v>
      </c>
    </row>
    <row r="9778" spans="1:24" x14ac:dyDescent="0.55000000000000004">
      <c r="A9778">
        <v>363</v>
      </c>
      <c r="B9778">
        <v>1</v>
      </c>
      <c r="C9778">
        <v>3</v>
      </c>
      <c r="D9778" t="s">
        <v>6</v>
      </c>
      <c r="E9778">
        <v>2</v>
      </c>
      <c r="F9778" t="s">
        <v>4</v>
      </c>
      <c r="G9778">
        <v>7</v>
      </c>
      <c r="M9778">
        <v>69</v>
      </c>
      <c r="N9778" s="9"/>
      <c r="O9778" s="9"/>
      <c r="P9778" s="9"/>
      <c r="Q9778" s="9"/>
      <c r="R9778" s="9"/>
      <c r="S9778" s="10">
        <f t="shared" ref="S9778" si="1093">0.000218*4</f>
        <v>8.7200000000000005E-4</v>
      </c>
      <c r="T9778" s="11"/>
      <c r="U9778" s="11"/>
      <c r="V9778" s="9"/>
      <c r="W9778" s="10">
        <v>9.2299999999999999E-4</v>
      </c>
      <c r="X9778" s="2">
        <v>9.01E-4</v>
      </c>
    </row>
    <row r="9779" spans="1:24" x14ac:dyDescent="0.55000000000000004">
      <c r="A9779">
        <v>363</v>
      </c>
      <c r="B9779">
        <v>1</v>
      </c>
      <c r="C9779">
        <v>4</v>
      </c>
      <c r="D9779" t="s">
        <v>7</v>
      </c>
      <c r="E9779">
        <v>2</v>
      </c>
      <c r="F9779" t="s">
        <v>4</v>
      </c>
      <c r="G9779">
        <v>8</v>
      </c>
      <c r="M9779">
        <v>72</v>
      </c>
      <c r="N9779" s="9"/>
      <c r="O9779" s="9"/>
      <c r="P9779" s="9"/>
      <c r="Q9779" s="9"/>
      <c r="R9779" s="9"/>
      <c r="S9779" s="10">
        <f t="shared" ref="S9779" si="1094">0.000218*2</f>
        <v>4.3600000000000003E-4</v>
      </c>
      <c r="T9779" s="11"/>
      <c r="U9779" s="11"/>
      <c r="V9779" s="9"/>
      <c r="W9779" s="10">
        <v>6.4999999999999997E-4</v>
      </c>
      <c r="X9779" s="2">
        <v>5.4199999999999995E-4</v>
      </c>
    </row>
    <row r="9780" spans="1:24" x14ac:dyDescent="0.55000000000000004">
      <c r="A9780">
        <v>363</v>
      </c>
      <c r="B9780">
        <v>2</v>
      </c>
      <c r="C9780">
        <v>5</v>
      </c>
      <c r="D9780" t="s">
        <v>8</v>
      </c>
      <c r="E9780">
        <v>3</v>
      </c>
      <c r="F9780" t="s">
        <v>9</v>
      </c>
      <c r="G9780">
        <v>5</v>
      </c>
      <c r="M9780">
        <v>12</v>
      </c>
      <c r="N9780" s="2">
        <v>8.7999999999999998E-5</v>
      </c>
      <c r="O9780" s="2">
        <v>2.5399999999999999E-4</v>
      </c>
      <c r="P9780" s="2">
        <v>4.1199999999999999E-4</v>
      </c>
      <c r="Q9780" s="2">
        <v>3.68E-4</v>
      </c>
      <c r="R9780" s="11"/>
      <c r="S9780" s="11"/>
      <c r="T9780" s="11"/>
      <c r="U9780" s="11"/>
      <c r="V9780" s="11"/>
      <c r="W9780" s="11"/>
      <c r="X9780" s="11"/>
    </row>
    <row r="9781" spans="1:24" x14ac:dyDescent="0.55000000000000004">
      <c r="A9781">
        <v>363</v>
      </c>
      <c r="B9781">
        <v>2</v>
      </c>
      <c r="C9781">
        <v>6</v>
      </c>
      <c r="D9781" t="s">
        <v>10</v>
      </c>
      <c r="E9781">
        <v>3</v>
      </c>
      <c r="F9781" t="s">
        <v>9</v>
      </c>
      <c r="G9781">
        <v>52</v>
      </c>
      <c r="M9781">
        <v>26</v>
      </c>
      <c r="N9781" s="2">
        <v>3.9999999999999998E-6</v>
      </c>
      <c r="O9781" s="2">
        <v>4.1999999999999998E-5</v>
      </c>
      <c r="P9781" s="2">
        <v>6.7000000000000002E-5</v>
      </c>
      <c r="Q9781" s="2">
        <v>5.5000000000000002E-5</v>
      </c>
      <c r="R9781" s="11"/>
      <c r="S9781" s="11"/>
      <c r="T9781" s="11"/>
      <c r="U9781" s="11"/>
      <c r="V9781" s="11"/>
      <c r="W9781" s="11"/>
      <c r="X9781" s="11"/>
    </row>
    <row r="9782" spans="1:24" x14ac:dyDescent="0.55000000000000004">
      <c r="A9782">
        <v>363</v>
      </c>
      <c r="B9782">
        <v>2</v>
      </c>
      <c r="C9782">
        <v>7</v>
      </c>
      <c r="D9782" t="s">
        <v>11</v>
      </c>
      <c r="E9782">
        <v>3</v>
      </c>
      <c r="F9782" t="s">
        <v>9</v>
      </c>
      <c r="G9782">
        <v>24</v>
      </c>
      <c r="M9782">
        <v>79</v>
      </c>
      <c r="N9782" s="2">
        <v>1.7E-5</v>
      </c>
      <c r="O9782" s="2">
        <v>1.4899999999999999E-4</v>
      </c>
      <c r="P9782" s="2">
        <v>3.5399999999999999E-4</v>
      </c>
      <c r="Q9782" s="2">
        <v>3.1199999999999999E-4</v>
      </c>
      <c r="R9782" s="11"/>
      <c r="S9782" s="11"/>
      <c r="T9782" s="11"/>
      <c r="U9782" s="11"/>
      <c r="V9782" s="11"/>
      <c r="W9782" s="11"/>
      <c r="X9782" s="11"/>
    </row>
    <row r="9783" spans="1:24" x14ac:dyDescent="0.55000000000000004">
      <c r="A9783">
        <v>363</v>
      </c>
      <c r="B9783">
        <v>2</v>
      </c>
      <c r="C9783">
        <v>8</v>
      </c>
      <c r="D9783" t="s">
        <v>12</v>
      </c>
      <c r="E9783">
        <v>3</v>
      </c>
      <c r="F9783" t="s">
        <v>9</v>
      </c>
      <c r="G9783">
        <v>2</v>
      </c>
      <c r="M9783">
        <v>86</v>
      </c>
      <c r="N9783" s="2">
        <v>1.2E-5</v>
      </c>
      <c r="O9783" s="2">
        <v>1.02E-4</v>
      </c>
      <c r="P9783" s="2">
        <v>2.32E-4</v>
      </c>
      <c r="Q9783" s="2">
        <v>1.9900000000000001E-4</v>
      </c>
      <c r="R9783" s="11"/>
      <c r="S9783" s="11"/>
      <c r="T9783" s="11"/>
      <c r="U9783" s="11"/>
      <c r="V9783" s="11"/>
      <c r="W9783" s="11"/>
      <c r="X9783" s="11"/>
    </row>
    <row r="9784" spans="1:24" x14ac:dyDescent="0.55000000000000004">
      <c r="A9784">
        <v>363</v>
      </c>
      <c r="B9784">
        <v>3</v>
      </c>
      <c r="C9784">
        <v>9</v>
      </c>
      <c r="D9784" t="s">
        <v>13</v>
      </c>
      <c r="E9784">
        <v>4</v>
      </c>
      <c r="F9784" t="s">
        <v>9</v>
      </c>
      <c r="G9784">
        <v>0</v>
      </c>
      <c r="M9784">
        <v>0</v>
      </c>
      <c r="N9784" s="11"/>
      <c r="O9784" s="11"/>
      <c r="P9784" s="11"/>
      <c r="Q9784" s="11"/>
      <c r="R9784" s="11"/>
      <c r="S9784" s="11"/>
      <c r="T9784" s="11"/>
      <c r="U9784" s="11"/>
      <c r="V9784" s="11"/>
      <c r="W9784" s="2">
        <v>5.3999999999999998E-5</v>
      </c>
      <c r="X9784" s="2">
        <v>4.1E-5</v>
      </c>
    </row>
    <row r="9785" spans="1:24" x14ac:dyDescent="0.55000000000000004">
      <c r="A9785">
        <v>363</v>
      </c>
      <c r="B9785">
        <v>3</v>
      </c>
      <c r="C9785">
        <v>10</v>
      </c>
      <c r="D9785" t="s">
        <v>14</v>
      </c>
      <c r="E9785">
        <v>4</v>
      </c>
      <c r="F9785" t="s">
        <v>9</v>
      </c>
      <c r="G9785">
        <v>0</v>
      </c>
      <c r="M9785">
        <v>0</v>
      </c>
      <c r="N9785" s="11"/>
      <c r="O9785" s="11"/>
      <c r="P9785" s="11"/>
      <c r="Q9785" s="11"/>
      <c r="R9785" s="11"/>
      <c r="S9785" s="2">
        <v>2.0100000000000001E-4</v>
      </c>
      <c r="T9785" s="11"/>
      <c r="U9785" s="11"/>
      <c r="V9785" s="11"/>
      <c r="W9785" s="2">
        <v>1.4200000000000001E-4</v>
      </c>
      <c r="X9785" s="2">
        <v>1.35E-4</v>
      </c>
    </row>
    <row r="9786" spans="1:24" x14ac:dyDescent="0.55000000000000004">
      <c r="A9786">
        <v>363</v>
      </c>
      <c r="B9786">
        <v>3</v>
      </c>
      <c r="C9786">
        <v>11</v>
      </c>
      <c r="D9786" t="s">
        <v>15</v>
      </c>
      <c r="E9786">
        <v>5</v>
      </c>
      <c r="F9786" t="s">
        <v>9</v>
      </c>
      <c r="G9786">
        <v>1</v>
      </c>
      <c r="M9786">
        <v>21</v>
      </c>
      <c r="N9786" s="11"/>
      <c r="O9786" s="11"/>
      <c r="P9786" s="11"/>
      <c r="Q9786" s="11"/>
      <c r="R9786" s="11"/>
      <c r="S9786" s="2">
        <v>1.8699999999999999E-4</v>
      </c>
      <c r="T9786" s="11"/>
      <c r="U9786" s="11"/>
      <c r="V9786" s="11"/>
      <c r="W9786" s="2">
        <v>1.3200000000000001E-4</v>
      </c>
      <c r="X9786" s="2">
        <v>1.22E-4</v>
      </c>
    </row>
    <row r="9787" spans="1:24" x14ac:dyDescent="0.55000000000000004">
      <c r="A9787">
        <v>363</v>
      </c>
      <c r="B9787">
        <v>3</v>
      </c>
      <c r="C9787">
        <v>12</v>
      </c>
      <c r="D9787" t="s">
        <v>16</v>
      </c>
      <c r="E9787">
        <v>6</v>
      </c>
      <c r="F9787" t="s">
        <v>9</v>
      </c>
      <c r="G9787">
        <v>3</v>
      </c>
      <c r="M9787">
        <v>16</v>
      </c>
      <c r="N9787" s="11"/>
      <c r="O9787" s="11"/>
      <c r="P9787" s="11"/>
      <c r="Q9787" s="11"/>
      <c r="R9787" s="11"/>
      <c r="S9787" s="11"/>
      <c r="T9787" s="11"/>
      <c r="U9787" s="11"/>
      <c r="V9787" s="11"/>
      <c r="W9787" s="2">
        <v>1.9900000000000001E-4</v>
      </c>
      <c r="X9787" s="2">
        <v>1.7799999999999999E-4</v>
      </c>
    </row>
    <row r="9788" spans="1:24" x14ac:dyDescent="0.55000000000000004">
      <c r="A9788">
        <v>363</v>
      </c>
      <c r="B9788">
        <v>3</v>
      </c>
      <c r="C9788">
        <v>13</v>
      </c>
      <c r="D9788" t="s">
        <v>17</v>
      </c>
      <c r="E9788">
        <v>7</v>
      </c>
      <c r="F9788" t="s">
        <v>9</v>
      </c>
      <c r="G9788">
        <v>15</v>
      </c>
      <c r="M9788">
        <v>19</v>
      </c>
      <c r="N9788" s="2">
        <v>2.5000000000000001E-5</v>
      </c>
      <c r="O9788" s="2">
        <v>1.65E-4</v>
      </c>
      <c r="P9788" s="2">
        <f t="shared" ref="P9788" si="1095">0.000398</f>
        <v>3.9800000000000002E-4</v>
      </c>
      <c r="Q9788" s="2">
        <v>3.1100000000000002E-4</v>
      </c>
      <c r="R9788" s="11"/>
      <c r="S9788" s="11"/>
      <c r="T9788" s="11"/>
      <c r="U9788" s="11"/>
      <c r="V9788" s="11"/>
      <c r="W9788" s="2">
        <v>8.3999999999999995E-5</v>
      </c>
      <c r="X9788" s="2">
        <v>7.7999999999999999E-5</v>
      </c>
    </row>
    <row r="9789" spans="1:24" x14ac:dyDescent="0.55000000000000004">
      <c r="A9789">
        <v>363</v>
      </c>
      <c r="B9789">
        <v>3</v>
      </c>
      <c r="C9789">
        <v>14</v>
      </c>
      <c r="D9789" t="s">
        <v>18</v>
      </c>
      <c r="E9789">
        <v>8</v>
      </c>
      <c r="F9789" t="s">
        <v>9</v>
      </c>
      <c r="G9789">
        <v>7</v>
      </c>
      <c r="M9789">
        <v>41</v>
      </c>
      <c r="N9789" s="2">
        <v>3.3000000000000003E-5</v>
      </c>
      <c r="O9789" s="2">
        <v>1.9900000000000001E-4</v>
      </c>
      <c r="P9789" s="2">
        <v>4.3300000000000001E-4</v>
      </c>
      <c r="Q9789" s="2">
        <v>3.8200000000000002E-4</v>
      </c>
      <c r="R9789" s="11"/>
      <c r="S9789" s="2">
        <v>1.54E-4</v>
      </c>
      <c r="T9789" s="11"/>
      <c r="U9789" s="11"/>
      <c r="V9789" s="11"/>
      <c r="W9789" s="2">
        <v>1.02E-4</v>
      </c>
      <c r="X9789" s="2">
        <v>9.2999999999999997E-5</v>
      </c>
    </row>
    <row r="9790" spans="1:24" x14ac:dyDescent="0.55000000000000004">
      <c r="A9790">
        <v>363</v>
      </c>
      <c r="B9790">
        <v>3</v>
      </c>
      <c r="C9790">
        <v>15</v>
      </c>
      <c r="D9790" t="s">
        <v>19</v>
      </c>
      <c r="E9790">
        <v>4</v>
      </c>
      <c r="F9790" t="s">
        <v>9</v>
      </c>
      <c r="G9790">
        <v>10</v>
      </c>
      <c r="M9790">
        <v>36</v>
      </c>
      <c r="N9790" s="11"/>
      <c r="O9790" s="11"/>
      <c r="P9790" s="11"/>
      <c r="Q9790" s="11"/>
      <c r="R9790" s="11"/>
      <c r="S9790" s="2">
        <v>2.5500000000000002E-4</v>
      </c>
      <c r="T9790" s="11"/>
      <c r="U9790" s="11"/>
      <c r="V9790" s="11"/>
      <c r="W9790" s="2">
        <v>1.6200000000000001E-4</v>
      </c>
      <c r="X9790" s="2">
        <v>1.4999999999999999E-4</v>
      </c>
    </row>
    <row r="9791" spans="1:24" x14ac:dyDescent="0.55000000000000004">
      <c r="A9791">
        <v>363</v>
      </c>
      <c r="B9791">
        <v>4</v>
      </c>
      <c r="C9791">
        <v>16</v>
      </c>
      <c r="D9791" t="s">
        <v>20</v>
      </c>
      <c r="E9791">
        <v>9</v>
      </c>
      <c r="F9791" t="s">
        <v>9</v>
      </c>
      <c r="G9791">
        <v>62</v>
      </c>
      <c r="M9791">
        <v>22</v>
      </c>
      <c r="N9791" s="11"/>
      <c r="O9791" s="11"/>
      <c r="P9791" s="11"/>
      <c r="Q9791" s="11"/>
      <c r="R9791" s="11"/>
      <c r="S9791" s="11"/>
      <c r="T9791" s="11"/>
      <c r="U9791" s="11"/>
      <c r="V9791" s="11"/>
      <c r="W9791" s="2">
        <v>1.9999999999999999E-6</v>
      </c>
      <c r="X9791" s="2">
        <v>1.9999999999999999E-6</v>
      </c>
    </row>
    <row r="9792" spans="1:24" x14ac:dyDescent="0.55000000000000004">
      <c r="A9792">
        <v>363</v>
      </c>
      <c r="B9792">
        <v>5</v>
      </c>
      <c r="C9792">
        <v>17</v>
      </c>
      <c r="D9792" t="s">
        <v>21</v>
      </c>
      <c r="E9792">
        <v>10</v>
      </c>
      <c r="F9792" t="s">
        <v>22</v>
      </c>
      <c r="G9792">
        <v>0</v>
      </c>
      <c r="M9792">
        <v>0</v>
      </c>
      <c r="N9792" s="11"/>
      <c r="O9792" s="11"/>
      <c r="P9792" s="11"/>
      <c r="Q9792" s="11"/>
      <c r="R9792" s="11"/>
      <c r="S9792" s="11"/>
      <c r="T9792" s="2">
        <v>1.7899999999999999E-4</v>
      </c>
      <c r="U9792" s="11"/>
      <c r="V9792" s="11"/>
      <c r="W9792" s="11"/>
      <c r="X9792" s="11"/>
    </row>
    <row r="9793" spans="1:24" x14ac:dyDescent="0.55000000000000004">
      <c r="A9793">
        <v>363</v>
      </c>
      <c r="B9793">
        <v>5</v>
      </c>
      <c r="C9793">
        <v>18</v>
      </c>
      <c r="D9793" t="s">
        <v>23</v>
      </c>
      <c r="E9793">
        <v>11</v>
      </c>
      <c r="F9793" t="s">
        <v>22</v>
      </c>
      <c r="G9793">
        <v>0</v>
      </c>
      <c r="M9793">
        <v>0</v>
      </c>
      <c r="N9793" s="11"/>
      <c r="O9793" s="11"/>
      <c r="P9793" s="11"/>
      <c r="Q9793" s="11"/>
      <c r="R9793" s="2">
        <v>3.5399999999999999E-4</v>
      </c>
      <c r="S9793" s="11"/>
      <c r="T9793" s="11"/>
      <c r="U9793" s="11"/>
      <c r="V9793" s="2">
        <v>1.2300000000000001E-4</v>
      </c>
      <c r="W9793" s="2">
        <v>3.1999999999999999E-5</v>
      </c>
      <c r="X9793" s="2">
        <v>5.5000000000000002E-5</v>
      </c>
    </row>
    <row r="9794" spans="1:24" x14ac:dyDescent="0.55000000000000004">
      <c r="A9794">
        <v>363</v>
      </c>
      <c r="B9794">
        <v>5</v>
      </c>
      <c r="C9794">
        <v>19</v>
      </c>
      <c r="D9794" t="s">
        <v>24</v>
      </c>
      <c r="E9794">
        <v>11</v>
      </c>
      <c r="F9794" t="s">
        <v>22</v>
      </c>
      <c r="G9794">
        <v>22</v>
      </c>
      <c r="M9794">
        <v>40</v>
      </c>
      <c r="N9794" s="11"/>
      <c r="O9794" s="11"/>
      <c r="P9794" s="11"/>
      <c r="Q9794" s="11"/>
      <c r="R9794" s="2">
        <v>5.5400000000000002E-4</v>
      </c>
      <c r="S9794" s="11"/>
      <c r="T9794" s="11"/>
      <c r="U9794" s="11"/>
      <c r="V9794" s="2">
        <v>3.3700000000000001E-4</v>
      </c>
      <c r="W9794" s="2">
        <v>1.9900000000000001E-4</v>
      </c>
      <c r="X9794" s="2">
        <v>2.4499999999999999E-4</v>
      </c>
    </row>
    <row r="9795" spans="1:24" x14ac:dyDescent="0.55000000000000004">
      <c r="A9795">
        <v>363</v>
      </c>
      <c r="B9795">
        <v>5</v>
      </c>
      <c r="C9795">
        <v>20</v>
      </c>
      <c r="D9795" t="s">
        <v>25</v>
      </c>
      <c r="E9795">
        <v>10</v>
      </c>
      <c r="F9795" t="s">
        <v>22</v>
      </c>
      <c r="G9795">
        <v>3055</v>
      </c>
      <c r="M9795">
        <v>45</v>
      </c>
      <c r="N9795" s="11"/>
      <c r="O9795" s="11"/>
      <c r="P9795" s="11"/>
      <c r="Q9795" s="11"/>
      <c r="R9795" s="11"/>
      <c r="S9795" s="11"/>
      <c r="T9795" s="2">
        <v>1.7899999999999999E-4</v>
      </c>
      <c r="U9795" s="11"/>
      <c r="V9795" s="11"/>
      <c r="W9795" s="11"/>
      <c r="X9795" s="11"/>
    </row>
    <row r="9796" spans="1:24" x14ac:dyDescent="0.55000000000000004">
      <c r="A9796">
        <v>363</v>
      </c>
      <c r="B9796">
        <v>5</v>
      </c>
      <c r="C9796">
        <v>21</v>
      </c>
      <c r="D9796" t="s">
        <v>26</v>
      </c>
      <c r="E9796">
        <v>11</v>
      </c>
      <c r="F9796" t="s">
        <v>22</v>
      </c>
      <c r="G9796">
        <v>384</v>
      </c>
      <c r="M9796">
        <v>61</v>
      </c>
      <c r="N9796" s="11"/>
      <c r="O9796" s="11"/>
      <c r="P9796" s="11"/>
      <c r="Q9796" s="11"/>
      <c r="R9796" s="2">
        <v>5.5099999999999995E-4</v>
      </c>
      <c r="S9796" s="11"/>
      <c r="T9796" s="11"/>
      <c r="U9796" s="11"/>
      <c r="V9796" s="2">
        <v>3.3199999999999999E-4</v>
      </c>
      <c r="W9796" s="2">
        <v>1.92E-4</v>
      </c>
      <c r="X9796" s="2">
        <v>2.33E-4</v>
      </c>
    </row>
    <row r="9797" spans="1:24" x14ac:dyDescent="0.55000000000000004">
      <c r="A9797">
        <v>363</v>
      </c>
      <c r="B9797">
        <v>5</v>
      </c>
      <c r="C9797">
        <v>22</v>
      </c>
      <c r="D9797" t="s">
        <v>27</v>
      </c>
      <c r="E9797">
        <v>11</v>
      </c>
      <c r="F9797" t="s">
        <v>28</v>
      </c>
      <c r="G9797">
        <v>19</v>
      </c>
      <c r="M9797">
        <v>58</v>
      </c>
      <c r="N9797" s="11"/>
      <c r="O9797" s="11"/>
      <c r="P9797" s="11"/>
      <c r="Q9797" s="11"/>
      <c r="R9797" s="2">
        <v>2.7599999999999999E-4</v>
      </c>
      <c r="S9797" s="11"/>
      <c r="T9797" s="11"/>
      <c r="U9797" s="11"/>
      <c r="V9797" s="11"/>
      <c r="W9797" s="11"/>
      <c r="X9797" s="11"/>
    </row>
    <row r="9798" spans="1:24" x14ac:dyDescent="0.55000000000000004">
      <c r="A9798">
        <v>363</v>
      </c>
      <c r="B9798">
        <v>6</v>
      </c>
      <c r="C9798">
        <v>23</v>
      </c>
      <c r="D9798" t="s">
        <v>29</v>
      </c>
      <c r="E9798">
        <v>12</v>
      </c>
      <c r="F9798" t="s">
        <v>28</v>
      </c>
      <c r="G9798">
        <v>0</v>
      </c>
      <c r="M9798">
        <v>0</v>
      </c>
      <c r="N9798" s="11"/>
      <c r="O9798" s="11"/>
      <c r="P9798" s="11"/>
      <c r="Q9798" s="11"/>
      <c r="R9798" s="11"/>
      <c r="S9798" s="11"/>
      <c r="T9798" s="11"/>
      <c r="U9798" s="2">
        <v>-4.19E-2</v>
      </c>
      <c r="V9798" s="11"/>
      <c r="W9798" s="11"/>
      <c r="X9798" s="11"/>
    </row>
    <row r="9799" spans="1:24" x14ac:dyDescent="0.55000000000000004">
      <c r="A9799">
        <v>363</v>
      </c>
      <c r="B9799">
        <v>6</v>
      </c>
      <c r="C9799">
        <v>24</v>
      </c>
      <c r="D9799" t="s">
        <v>30</v>
      </c>
      <c r="E9799">
        <v>13</v>
      </c>
      <c r="F9799" t="s">
        <v>28</v>
      </c>
      <c r="G9799">
        <v>0</v>
      </c>
      <c r="M9799">
        <v>0</v>
      </c>
      <c r="N9799" s="11"/>
      <c r="O9799" s="11"/>
      <c r="P9799" s="11"/>
      <c r="Q9799" s="11"/>
      <c r="R9799" s="11"/>
      <c r="S9799" s="11"/>
      <c r="T9799" s="11"/>
      <c r="U9799" s="2">
        <v>2.1100000000000001E-2</v>
      </c>
      <c r="V9799" s="11"/>
      <c r="W9799" s="11"/>
      <c r="X9799" s="11"/>
    </row>
    <row r="9800" spans="1:24" x14ac:dyDescent="0.55000000000000004">
      <c r="A9800">
        <v>363</v>
      </c>
      <c r="B9800">
        <v>6</v>
      </c>
      <c r="C9800">
        <v>25</v>
      </c>
      <c r="D9800" t="s">
        <v>31</v>
      </c>
      <c r="E9800">
        <v>14</v>
      </c>
      <c r="F9800" t="s">
        <v>28</v>
      </c>
      <c r="G9800">
        <v>0</v>
      </c>
      <c r="M9800">
        <v>0</v>
      </c>
      <c r="N9800" s="11"/>
      <c r="O9800" s="11"/>
      <c r="P9800" s="11"/>
      <c r="Q9800" s="11"/>
      <c r="R9800" s="11"/>
      <c r="S9800" s="11"/>
      <c r="T9800" s="11"/>
      <c r="U9800" s="2">
        <v>-4.19E-2</v>
      </c>
      <c r="V9800" s="11"/>
      <c r="W9800" s="11"/>
      <c r="X9800" s="11"/>
    </row>
    <row r="9801" spans="1:24" x14ac:dyDescent="0.55000000000000004">
      <c r="A9801">
        <v>363</v>
      </c>
      <c r="B9801">
        <v>6</v>
      </c>
      <c r="C9801">
        <v>26</v>
      </c>
      <c r="D9801" t="s">
        <v>32</v>
      </c>
      <c r="E9801">
        <v>15</v>
      </c>
      <c r="F9801" t="s">
        <v>33</v>
      </c>
      <c r="G9801">
        <v>1</v>
      </c>
      <c r="M9801">
        <v>18</v>
      </c>
      <c r="N9801" s="11"/>
      <c r="O9801" s="11"/>
      <c r="P9801" s="11"/>
      <c r="Q9801" s="11"/>
      <c r="R9801" s="11"/>
      <c r="S9801" s="11"/>
      <c r="T9801" s="11"/>
      <c r="U9801" s="2">
        <v>2.1100000000000001E-2</v>
      </c>
      <c r="V9801" s="11"/>
      <c r="W9801" s="11"/>
      <c r="X9801" s="11"/>
    </row>
    <row r="9802" spans="1:24" x14ac:dyDescent="0.55000000000000004">
      <c r="A9802">
        <v>363</v>
      </c>
      <c r="B9802">
        <v>6</v>
      </c>
      <c r="C9802">
        <v>27</v>
      </c>
      <c r="D9802" t="s">
        <v>34</v>
      </c>
      <c r="E9802">
        <v>16</v>
      </c>
      <c r="F9802" t="s">
        <v>28</v>
      </c>
      <c r="G9802">
        <v>19</v>
      </c>
      <c r="M9802">
        <v>43</v>
      </c>
      <c r="N9802" s="11"/>
      <c r="O9802" s="11"/>
      <c r="P9802" s="11"/>
      <c r="Q9802" s="11"/>
      <c r="R9802" s="11"/>
      <c r="S9802" s="11"/>
      <c r="T9802" s="11"/>
      <c r="U9802" s="2">
        <v>4.19E-2</v>
      </c>
      <c r="V9802" s="11"/>
      <c r="W9802" s="11"/>
      <c r="X9802" s="11"/>
    </row>
    <row r="9803" spans="1:24" x14ac:dyDescent="0.55000000000000004">
      <c r="A9803">
        <v>364</v>
      </c>
      <c r="B9803">
        <v>1</v>
      </c>
      <c r="C9803">
        <v>1</v>
      </c>
      <c r="D9803" t="s">
        <v>3</v>
      </c>
      <c r="E9803">
        <v>1</v>
      </c>
      <c r="F9803" t="s">
        <v>9</v>
      </c>
      <c r="G9803">
        <v>22</v>
      </c>
      <c r="M9803">
        <v>56</v>
      </c>
      <c r="N9803" s="9"/>
      <c r="O9803" s="9"/>
      <c r="P9803" s="9"/>
      <c r="Q9803" s="9"/>
      <c r="R9803" s="9"/>
      <c r="S9803" s="10">
        <v>5.9800000000000001E-4</v>
      </c>
      <c r="T9803" s="11"/>
      <c r="U9803" s="11"/>
      <c r="V9803" s="9"/>
      <c r="W9803" s="10">
        <v>7.9799999999999992E-3</v>
      </c>
      <c r="X9803" s="2">
        <v>7.2099999999999996E-4</v>
      </c>
    </row>
    <row r="9804" spans="1:24" x14ac:dyDescent="0.55000000000000004">
      <c r="A9804">
        <v>364</v>
      </c>
      <c r="B9804">
        <v>1</v>
      </c>
      <c r="C9804">
        <v>2</v>
      </c>
      <c r="D9804" t="s">
        <v>5</v>
      </c>
      <c r="E9804">
        <v>2</v>
      </c>
      <c r="F9804" t="s">
        <v>9</v>
      </c>
      <c r="G9804">
        <v>3</v>
      </c>
      <c r="M9804">
        <v>46</v>
      </c>
      <c r="N9804" s="9"/>
      <c r="O9804" s="9"/>
      <c r="P9804" s="9"/>
      <c r="Q9804" s="9"/>
      <c r="R9804" s="9"/>
      <c r="S9804" s="10">
        <v>1.0740000000000001E-3</v>
      </c>
      <c r="T9804" s="11"/>
      <c r="U9804" s="11"/>
      <c r="V9804" s="9"/>
      <c r="W9804" s="10">
        <v>1.2290000000000001E-3</v>
      </c>
      <c r="X9804" s="2">
        <v>1.188E-3</v>
      </c>
    </row>
    <row r="9805" spans="1:24" x14ac:dyDescent="0.55000000000000004">
      <c r="A9805">
        <v>364</v>
      </c>
      <c r="B9805">
        <v>1</v>
      </c>
      <c r="C9805">
        <v>3</v>
      </c>
      <c r="D9805" t="s">
        <v>6</v>
      </c>
      <c r="E9805">
        <v>2</v>
      </c>
      <c r="F9805" t="s">
        <v>9</v>
      </c>
      <c r="G9805">
        <v>6</v>
      </c>
      <c r="M9805">
        <v>88</v>
      </c>
      <c r="N9805" s="9"/>
      <c r="O9805" s="9"/>
      <c r="P9805" s="9"/>
      <c r="Q9805" s="9"/>
      <c r="R9805" s="9"/>
      <c r="S9805" s="10">
        <f t="shared" ref="S9805" si="1096">0.000218*4</f>
        <v>8.7200000000000005E-4</v>
      </c>
      <c r="T9805" s="11"/>
      <c r="U9805" s="11"/>
      <c r="V9805" s="9"/>
      <c r="W9805" s="10">
        <v>9.2299999999999999E-4</v>
      </c>
      <c r="X9805" s="2">
        <v>9.01E-4</v>
      </c>
    </row>
    <row r="9806" spans="1:24" x14ac:dyDescent="0.55000000000000004">
      <c r="A9806">
        <v>364</v>
      </c>
      <c r="B9806">
        <v>1</v>
      </c>
      <c r="C9806">
        <v>4</v>
      </c>
      <c r="D9806" t="s">
        <v>7</v>
      </c>
      <c r="E9806">
        <v>2</v>
      </c>
      <c r="F9806" t="s">
        <v>9</v>
      </c>
      <c r="G9806">
        <v>1</v>
      </c>
      <c r="M9806">
        <v>88</v>
      </c>
      <c r="N9806" s="9"/>
      <c r="O9806" s="9"/>
      <c r="P9806" s="9"/>
      <c r="Q9806" s="9"/>
      <c r="R9806" s="9"/>
      <c r="S9806" s="10">
        <f t="shared" ref="S9806" si="1097">0.000218*2</f>
        <v>4.3600000000000003E-4</v>
      </c>
      <c r="T9806" s="11"/>
      <c r="U9806" s="11"/>
      <c r="V9806" s="9"/>
      <c r="W9806" s="10">
        <v>6.4999999999999997E-4</v>
      </c>
      <c r="X9806" s="2">
        <v>5.4199999999999995E-4</v>
      </c>
    </row>
    <row r="9807" spans="1:24" x14ac:dyDescent="0.55000000000000004">
      <c r="A9807">
        <v>364</v>
      </c>
      <c r="B9807">
        <v>2</v>
      </c>
      <c r="C9807">
        <v>5</v>
      </c>
      <c r="D9807" t="s">
        <v>8</v>
      </c>
      <c r="E9807">
        <v>3</v>
      </c>
      <c r="F9807" t="s">
        <v>9</v>
      </c>
      <c r="G9807">
        <v>5</v>
      </c>
      <c r="M9807">
        <v>21</v>
      </c>
      <c r="N9807" s="2">
        <v>8.7999999999999998E-5</v>
      </c>
      <c r="O9807" s="2">
        <v>2.5399999999999999E-4</v>
      </c>
      <c r="P9807" s="2">
        <v>4.1199999999999999E-4</v>
      </c>
      <c r="Q9807" s="2">
        <v>3.68E-4</v>
      </c>
      <c r="R9807" s="11"/>
      <c r="S9807" s="11"/>
      <c r="T9807" s="11"/>
      <c r="U9807" s="11"/>
      <c r="V9807" s="11"/>
      <c r="W9807" s="11"/>
      <c r="X9807" s="11"/>
    </row>
    <row r="9808" spans="1:24" x14ac:dyDescent="0.55000000000000004">
      <c r="A9808">
        <v>364</v>
      </c>
      <c r="B9808">
        <v>2</v>
      </c>
      <c r="C9808">
        <v>6</v>
      </c>
      <c r="D9808" t="s">
        <v>10</v>
      </c>
      <c r="E9808">
        <v>3</v>
      </c>
      <c r="F9808" t="s">
        <v>9</v>
      </c>
      <c r="G9808">
        <v>55</v>
      </c>
      <c r="M9808">
        <v>38</v>
      </c>
      <c r="N9808" s="2">
        <v>3.9999999999999998E-6</v>
      </c>
      <c r="O9808" s="2">
        <v>4.1999999999999998E-5</v>
      </c>
      <c r="P9808" s="2">
        <v>6.7000000000000002E-5</v>
      </c>
      <c r="Q9808" s="2">
        <v>5.5000000000000002E-5</v>
      </c>
      <c r="R9808" s="11"/>
      <c r="S9808" s="11"/>
      <c r="T9808" s="11"/>
      <c r="U9808" s="11"/>
      <c r="V9808" s="11"/>
      <c r="W9808" s="11"/>
      <c r="X9808" s="11"/>
    </row>
    <row r="9809" spans="1:24" x14ac:dyDescent="0.55000000000000004">
      <c r="A9809">
        <v>364</v>
      </c>
      <c r="B9809">
        <v>2</v>
      </c>
      <c r="C9809">
        <v>7</v>
      </c>
      <c r="D9809" t="s">
        <v>11</v>
      </c>
      <c r="E9809">
        <v>3</v>
      </c>
      <c r="F9809" t="s">
        <v>9</v>
      </c>
      <c r="G9809">
        <v>36</v>
      </c>
      <c r="M9809">
        <v>76</v>
      </c>
      <c r="N9809" s="2">
        <v>1.7E-5</v>
      </c>
      <c r="O9809" s="2">
        <v>1.4899999999999999E-4</v>
      </c>
      <c r="P9809" s="2">
        <v>3.5399999999999999E-4</v>
      </c>
      <c r="Q9809" s="2">
        <v>3.1199999999999999E-4</v>
      </c>
      <c r="R9809" s="11"/>
      <c r="S9809" s="11"/>
      <c r="T9809" s="11"/>
      <c r="U9809" s="11"/>
      <c r="V9809" s="11"/>
      <c r="W9809" s="11"/>
      <c r="X9809" s="11"/>
    </row>
    <row r="9810" spans="1:24" x14ac:dyDescent="0.55000000000000004">
      <c r="A9810">
        <v>364</v>
      </c>
      <c r="B9810">
        <v>2</v>
      </c>
      <c r="C9810">
        <v>8</v>
      </c>
      <c r="D9810" t="s">
        <v>12</v>
      </c>
      <c r="E9810">
        <v>3</v>
      </c>
      <c r="F9810" t="s">
        <v>9</v>
      </c>
      <c r="G9810">
        <v>3</v>
      </c>
      <c r="M9810">
        <v>85</v>
      </c>
      <c r="N9810" s="2">
        <v>1.2E-5</v>
      </c>
      <c r="O9810" s="2">
        <v>1.02E-4</v>
      </c>
      <c r="P9810" s="2">
        <v>2.32E-4</v>
      </c>
      <c r="Q9810" s="2">
        <v>1.9900000000000001E-4</v>
      </c>
      <c r="R9810" s="11"/>
      <c r="S9810" s="11"/>
      <c r="T9810" s="11"/>
      <c r="U9810" s="11"/>
      <c r="V9810" s="11"/>
      <c r="W9810" s="11"/>
      <c r="X9810" s="11"/>
    </row>
    <row r="9811" spans="1:24" x14ac:dyDescent="0.55000000000000004">
      <c r="A9811">
        <v>364</v>
      </c>
      <c r="B9811">
        <v>3</v>
      </c>
      <c r="C9811">
        <v>9</v>
      </c>
      <c r="D9811" t="s">
        <v>13</v>
      </c>
      <c r="E9811">
        <v>4</v>
      </c>
      <c r="F9811" t="s">
        <v>9</v>
      </c>
      <c r="G9811">
        <v>0</v>
      </c>
      <c r="M9811">
        <v>0</v>
      </c>
      <c r="N9811" s="11"/>
      <c r="O9811" s="11"/>
      <c r="P9811" s="11"/>
      <c r="Q9811" s="11"/>
      <c r="R9811" s="11"/>
      <c r="S9811" s="11"/>
      <c r="T9811" s="11"/>
      <c r="U9811" s="11"/>
      <c r="V9811" s="11"/>
      <c r="W9811" s="2">
        <v>5.3999999999999998E-5</v>
      </c>
      <c r="X9811" s="2">
        <v>4.1E-5</v>
      </c>
    </row>
    <row r="9812" spans="1:24" x14ac:dyDescent="0.55000000000000004">
      <c r="A9812">
        <v>364</v>
      </c>
      <c r="B9812">
        <v>3</v>
      </c>
      <c r="C9812">
        <v>10</v>
      </c>
      <c r="D9812" t="s">
        <v>14</v>
      </c>
      <c r="E9812">
        <v>4</v>
      </c>
      <c r="F9812" t="s">
        <v>9</v>
      </c>
      <c r="G9812">
        <v>0</v>
      </c>
      <c r="M9812">
        <v>0</v>
      </c>
      <c r="N9812" s="11"/>
      <c r="O9812" s="11"/>
      <c r="P9812" s="11"/>
      <c r="Q9812" s="11"/>
      <c r="R9812" s="11"/>
      <c r="S9812" s="2">
        <v>2.0100000000000001E-4</v>
      </c>
      <c r="T9812" s="11"/>
      <c r="U9812" s="11"/>
      <c r="V9812" s="11"/>
      <c r="W9812" s="2">
        <v>1.4200000000000001E-4</v>
      </c>
      <c r="X9812" s="2">
        <v>1.35E-4</v>
      </c>
    </row>
    <row r="9813" spans="1:24" x14ac:dyDescent="0.55000000000000004">
      <c r="A9813">
        <v>364</v>
      </c>
      <c r="B9813">
        <v>3</v>
      </c>
      <c r="C9813">
        <v>11</v>
      </c>
      <c r="D9813" t="s">
        <v>15</v>
      </c>
      <c r="E9813">
        <v>5</v>
      </c>
      <c r="F9813" t="s">
        <v>9</v>
      </c>
      <c r="G9813">
        <v>2</v>
      </c>
      <c r="M9813">
        <v>16</v>
      </c>
      <c r="N9813" s="11"/>
      <c r="O9813" s="11"/>
      <c r="P9813" s="11"/>
      <c r="Q9813" s="11"/>
      <c r="R9813" s="11"/>
      <c r="S9813" s="2">
        <v>1.8699999999999999E-4</v>
      </c>
      <c r="T9813" s="11"/>
      <c r="U9813" s="11"/>
      <c r="V9813" s="11"/>
      <c r="W9813" s="2">
        <v>1.3200000000000001E-4</v>
      </c>
      <c r="X9813" s="2">
        <v>1.22E-4</v>
      </c>
    </row>
    <row r="9814" spans="1:24" x14ac:dyDescent="0.55000000000000004">
      <c r="A9814">
        <v>364</v>
      </c>
      <c r="B9814">
        <v>3</v>
      </c>
      <c r="C9814">
        <v>12</v>
      </c>
      <c r="D9814" t="s">
        <v>16</v>
      </c>
      <c r="E9814">
        <v>6</v>
      </c>
      <c r="F9814" t="s">
        <v>9</v>
      </c>
      <c r="G9814">
        <v>4</v>
      </c>
      <c r="M9814">
        <v>11</v>
      </c>
      <c r="N9814" s="11"/>
      <c r="O9814" s="11"/>
      <c r="P9814" s="11"/>
      <c r="Q9814" s="11"/>
      <c r="R9814" s="11"/>
      <c r="S9814" s="11"/>
      <c r="T9814" s="11"/>
      <c r="U9814" s="11"/>
      <c r="V9814" s="11"/>
      <c r="W9814" s="2">
        <v>1.9900000000000001E-4</v>
      </c>
      <c r="X9814" s="2">
        <v>1.7799999999999999E-4</v>
      </c>
    </row>
    <row r="9815" spans="1:24" x14ac:dyDescent="0.55000000000000004">
      <c r="A9815">
        <v>364</v>
      </c>
      <c r="B9815">
        <v>3</v>
      </c>
      <c r="C9815">
        <v>13</v>
      </c>
      <c r="D9815" t="s">
        <v>17</v>
      </c>
      <c r="E9815">
        <v>7</v>
      </c>
      <c r="F9815" t="s">
        <v>9</v>
      </c>
      <c r="G9815">
        <v>15</v>
      </c>
      <c r="M9815">
        <v>22</v>
      </c>
      <c r="N9815" s="2">
        <v>2.5000000000000001E-5</v>
      </c>
      <c r="O9815" s="2">
        <v>1.65E-4</v>
      </c>
      <c r="P9815" s="2">
        <f t="shared" ref="P9815" si="1098">0.000398</f>
        <v>3.9800000000000002E-4</v>
      </c>
      <c r="Q9815" s="2">
        <v>3.1100000000000002E-4</v>
      </c>
      <c r="R9815" s="11"/>
      <c r="S9815" s="11"/>
      <c r="T9815" s="11"/>
      <c r="U9815" s="11"/>
      <c r="V9815" s="11"/>
      <c r="W9815" s="2">
        <v>8.3999999999999995E-5</v>
      </c>
      <c r="X9815" s="2">
        <v>7.7999999999999999E-5</v>
      </c>
    </row>
    <row r="9816" spans="1:24" x14ac:dyDescent="0.55000000000000004">
      <c r="A9816">
        <v>364</v>
      </c>
      <c r="B9816">
        <v>3</v>
      </c>
      <c r="C9816">
        <v>14</v>
      </c>
      <c r="D9816" t="s">
        <v>18</v>
      </c>
      <c r="E9816">
        <v>8</v>
      </c>
      <c r="F9816" t="s">
        <v>9</v>
      </c>
      <c r="G9816">
        <v>3</v>
      </c>
      <c r="M9816">
        <v>34</v>
      </c>
      <c r="N9816" s="2">
        <v>3.3000000000000003E-5</v>
      </c>
      <c r="O9816" s="2">
        <v>1.9900000000000001E-4</v>
      </c>
      <c r="P9816" s="2">
        <v>4.3300000000000001E-4</v>
      </c>
      <c r="Q9816" s="2">
        <v>3.8200000000000002E-4</v>
      </c>
      <c r="R9816" s="11"/>
      <c r="S9816" s="2">
        <v>1.54E-4</v>
      </c>
      <c r="T9816" s="11"/>
      <c r="U9816" s="11"/>
      <c r="V9816" s="11"/>
      <c r="W9816" s="2">
        <v>1.02E-4</v>
      </c>
      <c r="X9816" s="2">
        <v>9.2999999999999997E-5</v>
      </c>
    </row>
    <row r="9817" spans="1:24" x14ac:dyDescent="0.55000000000000004">
      <c r="A9817">
        <v>364</v>
      </c>
      <c r="B9817">
        <v>3</v>
      </c>
      <c r="C9817">
        <v>15</v>
      </c>
      <c r="D9817" t="s">
        <v>19</v>
      </c>
      <c r="E9817">
        <v>4</v>
      </c>
      <c r="F9817" t="s">
        <v>9</v>
      </c>
      <c r="G9817">
        <v>12</v>
      </c>
      <c r="M9817">
        <v>35</v>
      </c>
      <c r="N9817" s="11"/>
      <c r="O9817" s="11"/>
      <c r="P9817" s="11"/>
      <c r="Q9817" s="11"/>
      <c r="R9817" s="11"/>
      <c r="S9817" s="2">
        <v>2.5500000000000002E-4</v>
      </c>
      <c r="T9817" s="11"/>
      <c r="U9817" s="11"/>
      <c r="V9817" s="11"/>
      <c r="W9817" s="2">
        <v>1.6200000000000001E-4</v>
      </c>
      <c r="X9817" s="2">
        <v>1.4999999999999999E-4</v>
      </c>
    </row>
    <row r="9818" spans="1:24" x14ac:dyDescent="0.55000000000000004">
      <c r="A9818">
        <v>364</v>
      </c>
      <c r="B9818">
        <v>4</v>
      </c>
      <c r="C9818">
        <v>16</v>
      </c>
      <c r="D9818" t="s">
        <v>20</v>
      </c>
      <c r="E9818">
        <v>9</v>
      </c>
      <c r="F9818" t="s">
        <v>9</v>
      </c>
      <c r="G9818">
        <v>61</v>
      </c>
      <c r="M9818">
        <v>26</v>
      </c>
      <c r="N9818" s="11"/>
      <c r="O9818" s="11"/>
      <c r="P9818" s="11"/>
      <c r="Q9818" s="11"/>
      <c r="R9818" s="11"/>
      <c r="S9818" s="11"/>
      <c r="T9818" s="11"/>
      <c r="U9818" s="11"/>
      <c r="V9818" s="11"/>
      <c r="W9818" s="2">
        <v>1.9999999999999999E-6</v>
      </c>
      <c r="X9818" s="2">
        <v>1.9999999999999999E-6</v>
      </c>
    </row>
    <row r="9819" spans="1:24" x14ac:dyDescent="0.55000000000000004">
      <c r="A9819">
        <v>364</v>
      </c>
      <c r="B9819">
        <v>5</v>
      </c>
      <c r="C9819">
        <v>17</v>
      </c>
      <c r="D9819" t="s">
        <v>21</v>
      </c>
      <c r="E9819">
        <v>10</v>
      </c>
      <c r="F9819" t="s">
        <v>22</v>
      </c>
      <c r="G9819">
        <v>0</v>
      </c>
      <c r="M9819">
        <v>0</v>
      </c>
      <c r="N9819" s="11"/>
      <c r="O9819" s="11"/>
      <c r="P9819" s="11"/>
      <c r="Q9819" s="11"/>
      <c r="R9819" s="11"/>
      <c r="S9819" s="11"/>
      <c r="T9819" s="2">
        <v>1.7899999999999999E-4</v>
      </c>
      <c r="U9819" s="11"/>
      <c r="V9819" s="11"/>
      <c r="W9819" s="11"/>
      <c r="X9819" s="11"/>
    </row>
    <row r="9820" spans="1:24" x14ac:dyDescent="0.55000000000000004">
      <c r="A9820">
        <v>364</v>
      </c>
      <c r="B9820">
        <v>5</v>
      </c>
      <c r="C9820">
        <v>18</v>
      </c>
      <c r="D9820" t="s">
        <v>23</v>
      </c>
      <c r="E9820">
        <v>11</v>
      </c>
      <c r="F9820" t="s">
        <v>22</v>
      </c>
      <c r="G9820">
        <v>24</v>
      </c>
      <c r="M9820">
        <v>0</v>
      </c>
      <c r="N9820" s="11"/>
      <c r="O9820" s="11"/>
      <c r="P9820" s="11"/>
      <c r="Q9820" s="11"/>
      <c r="R9820" s="2">
        <v>3.5399999999999999E-4</v>
      </c>
      <c r="S9820" s="11"/>
      <c r="T9820" s="11"/>
      <c r="U9820" s="11"/>
      <c r="V9820" s="2">
        <v>1.2300000000000001E-4</v>
      </c>
      <c r="W9820" s="2">
        <v>3.1999999999999999E-5</v>
      </c>
      <c r="X9820" s="2">
        <v>5.5000000000000002E-5</v>
      </c>
    </row>
    <row r="9821" spans="1:24" x14ac:dyDescent="0.55000000000000004">
      <c r="A9821">
        <v>364</v>
      </c>
      <c r="B9821">
        <v>5</v>
      </c>
      <c r="C9821">
        <v>19</v>
      </c>
      <c r="D9821" t="s">
        <v>24</v>
      </c>
      <c r="E9821">
        <v>11</v>
      </c>
      <c r="F9821" t="s">
        <v>22</v>
      </c>
      <c r="G9821">
        <v>20</v>
      </c>
      <c r="M9821">
        <v>26</v>
      </c>
      <c r="N9821" s="11"/>
      <c r="O9821" s="11"/>
      <c r="P9821" s="11"/>
      <c r="Q9821" s="11"/>
      <c r="R9821" s="2">
        <v>5.5400000000000002E-4</v>
      </c>
      <c r="S9821" s="11"/>
      <c r="T9821" s="11"/>
      <c r="U9821" s="11"/>
      <c r="V9821" s="2">
        <v>3.3700000000000001E-4</v>
      </c>
      <c r="W9821" s="2">
        <v>1.9900000000000001E-4</v>
      </c>
      <c r="X9821" s="2">
        <v>2.4499999999999999E-4</v>
      </c>
    </row>
    <row r="9822" spans="1:24" x14ac:dyDescent="0.55000000000000004">
      <c r="A9822">
        <v>364</v>
      </c>
      <c r="B9822">
        <v>5</v>
      </c>
      <c r="C9822">
        <v>20</v>
      </c>
      <c r="D9822" t="s">
        <v>25</v>
      </c>
      <c r="E9822">
        <v>10</v>
      </c>
      <c r="F9822" t="s">
        <v>22</v>
      </c>
      <c r="G9822">
        <v>2527</v>
      </c>
      <c r="M9822">
        <v>47</v>
      </c>
      <c r="N9822" s="11"/>
      <c r="O9822" s="11"/>
      <c r="P9822" s="11"/>
      <c r="Q9822" s="11"/>
      <c r="R9822" s="11"/>
      <c r="S9822" s="11"/>
      <c r="T9822" s="2">
        <v>1.7899999999999999E-4</v>
      </c>
      <c r="U9822" s="11"/>
      <c r="V9822" s="11"/>
      <c r="W9822" s="11"/>
      <c r="X9822" s="11"/>
    </row>
    <row r="9823" spans="1:24" x14ac:dyDescent="0.55000000000000004">
      <c r="A9823">
        <v>364</v>
      </c>
      <c r="B9823">
        <v>5</v>
      </c>
      <c r="C9823">
        <v>21</v>
      </c>
      <c r="D9823" t="s">
        <v>26</v>
      </c>
      <c r="E9823">
        <v>11</v>
      </c>
      <c r="F9823" t="s">
        <v>22</v>
      </c>
      <c r="G9823">
        <v>355</v>
      </c>
      <c r="M9823">
        <v>49</v>
      </c>
      <c r="N9823" s="11"/>
      <c r="O9823" s="11"/>
      <c r="P9823" s="11"/>
      <c r="Q9823" s="11"/>
      <c r="R9823" s="2">
        <v>5.5099999999999995E-4</v>
      </c>
      <c r="S9823" s="11"/>
      <c r="T9823" s="11"/>
      <c r="U9823" s="11"/>
      <c r="V9823" s="2">
        <v>3.3199999999999999E-4</v>
      </c>
      <c r="W9823" s="2">
        <v>1.92E-4</v>
      </c>
      <c r="X9823" s="2">
        <v>2.33E-4</v>
      </c>
    </row>
    <row r="9824" spans="1:24" x14ac:dyDescent="0.55000000000000004">
      <c r="A9824">
        <v>364</v>
      </c>
      <c r="B9824">
        <v>5</v>
      </c>
      <c r="C9824">
        <v>22</v>
      </c>
      <c r="D9824" t="s">
        <v>27</v>
      </c>
      <c r="E9824">
        <v>11</v>
      </c>
      <c r="F9824" t="s">
        <v>28</v>
      </c>
      <c r="G9824">
        <v>15</v>
      </c>
      <c r="M9824">
        <v>51</v>
      </c>
      <c r="N9824" s="11"/>
      <c r="O9824" s="11"/>
      <c r="P9824" s="11"/>
      <c r="Q9824" s="11"/>
      <c r="R9824" s="2">
        <v>2.7599999999999999E-4</v>
      </c>
      <c r="S9824" s="11"/>
      <c r="T9824" s="11"/>
      <c r="U9824" s="11"/>
      <c r="V9824" s="11"/>
      <c r="W9824" s="11"/>
      <c r="X9824" s="11"/>
    </row>
    <row r="9825" spans="1:24" x14ac:dyDescent="0.55000000000000004">
      <c r="A9825">
        <v>364</v>
      </c>
      <c r="B9825">
        <v>6</v>
      </c>
      <c r="C9825">
        <v>23</v>
      </c>
      <c r="D9825" t="s">
        <v>29</v>
      </c>
      <c r="E9825">
        <v>12</v>
      </c>
      <c r="F9825" t="s">
        <v>28</v>
      </c>
      <c r="G9825">
        <v>0</v>
      </c>
      <c r="M9825">
        <v>0</v>
      </c>
      <c r="N9825" s="11"/>
      <c r="O9825" s="11"/>
      <c r="P9825" s="11"/>
      <c r="Q9825" s="11"/>
      <c r="R9825" s="11"/>
      <c r="S9825" s="11"/>
      <c r="T9825" s="11"/>
      <c r="U9825" s="2">
        <v>-4.19E-2</v>
      </c>
      <c r="V9825" s="11"/>
      <c r="W9825" s="11"/>
      <c r="X9825" s="11"/>
    </row>
    <row r="9826" spans="1:24" x14ac:dyDescent="0.55000000000000004">
      <c r="A9826">
        <v>364</v>
      </c>
      <c r="B9826">
        <v>6</v>
      </c>
      <c r="C9826">
        <v>24</v>
      </c>
      <c r="D9826" t="s">
        <v>30</v>
      </c>
      <c r="E9826">
        <v>13</v>
      </c>
      <c r="F9826" t="s">
        <v>28</v>
      </c>
      <c r="G9826">
        <v>0</v>
      </c>
      <c r="M9826">
        <v>0</v>
      </c>
      <c r="N9826" s="11"/>
      <c r="O9826" s="11"/>
      <c r="P9826" s="11"/>
      <c r="Q9826" s="11"/>
      <c r="R9826" s="11"/>
      <c r="S9826" s="11"/>
      <c r="T9826" s="11"/>
      <c r="U9826" s="2">
        <v>2.1100000000000001E-2</v>
      </c>
      <c r="V9826" s="11"/>
      <c r="W9826" s="11"/>
      <c r="X9826" s="11"/>
    </row>
    <row r="9827" spans="1:24" x14ac:dyDescent="0.55000000000000004">
      <c r="A9827">
        <v>364</v>
      </c>
      <c r="B9827">
        <v>6</v>
      </c>
      <c r="C9827">
        <v>25</v>
      </c>
      <c r="D9827" t="s">
        <v>31</v>
      </c>
      <c r="E9827">
        <v>14</v>
      </c>
      <c r="F9827" t="s">
        <v>28</v>
      </c>
      <c r="G9827">
        <v>0</v>
      </c>
      <c r="M9827">
        <v>0</v>
      </c>
      <c r="N9827" s="11"/>
      <c r="O9827" s="11"/>
      <c r="P9827" s="11"/>
      <c r="Q9827" s="11"/>
      <c r="R9827" s="11"/>
      <c r="S9827" s="11"/>
      <c r="T9827" s="11"/>
      <c r="U9827" s="2">
        <v>-4.19E-2</v>
      </c>
      <c r="V9827" s="11"/>
      <c r="W9827" s="11"/>
      <c r="X9827" s="11"/>
    </row>
    <row r="9828" spans="1:24" x14ac:dyDescent="0.55000000000000004">
      <c r="A9828">
        <v>364</v>
      </c>
      <c r="B9828">
        <v>6</v>
      </c>
      <c r="C9828">
        <v>26</v>
      </c>
      <c r="D9828" t="s">
        <v>32</v>
      </c>
      <c r="E9828">
        <v>15</v>
      </c>
      <c r="F9828" t="s">
        <v>33</v>
      </c>
      <c r="G9828">
        <v>2</v>
      </c>
      <c r="M9828">
        <v>17</v>
      </c>
      <c r="N9828" s="11"/>
      <c r="O9828" s="11"/>
      <c r="P9828" s="11"/>
      <c r="Q9828" s="11"/>
      <c r="R9828" s="11"/>
      <c r="S9828" s="11"/>
      <c r="T9828" s="11"/>
      <c r="U9828" s="2">
        <v>2.1100000000000001E-2</v>
      </c>
      <c r="V9828" s="11"/>
      <c r="W9828" s="11"/>
      <c r="X9828" s="11"/>
    </row>
    <row r="9829" spans="1:24" x14ac:dyDescent="0.55000000000000004">
      <c r="A9829">
        <v>364</v>
      </c>
      <c r="B9829">
        <v>6</v>
      </c>
      <c r="C9829">
        <v>27</v>
      </c>
      <c r="D9829" t="s">
        <v>34</v>
      </c>
      <c r="E9829">
        <v>16</v>
      </c>
      <c r="F9829" t="s">
        <v>28</v>
      </c>
      <c r="G9829">
        <v>24</v>
      </c>
      <c r="M9829">
        <v>49</v>
      </c>
      <c r="N9829" s="11"/>
      <c r="O9829" s="11"/>
      <c r="P9829" s="11"/>
      <c r="Q9829" s="11"/>
      <c r="R9829" s="11"/>
      <c r="S9829" s="11"/>
      <c r="T9829" s="11"/>
      <c r="U9829" s="2">
        <v>4.19E-2</v>
      </c>
      <c r="V9829" s="11"/>
      <c r="W9829" s="11"/>
      <c r="X9829" s="11"/>
    </row>
    <row r="9830" spans="1:24" x14ac:dyDescent="0.55000000000000004">
      <c r="A9830">
        <v>365</v>
      </c>
      <c r="B9830">
        <v>1</v>
      </c>
      <c r="C9830">
        <v>1</v>
      </c>
      <c r="D9830" t="s">
        <v>3</v>
      </c>
      <c r="E9830">
        <v>1</v>
      </c>
      <c r="F9830" t="s">
        <v>4</v>
      </c>
      <c r="G9830">
        <v>12</v>
      </c>
      <c r="M9830">
        <v>43</v>
      </c>
      <c r="N9830" s="9"/>
      <c r="O9830" s="9"/>
      <c r="P9830" s="9"/>
      <c r="Q9830" s="9"/>
      <c r="R9830" s="9"/>
      <c r="S9830" s="10">
        <v>5.9800000000000001E-4</v>
      </c>
      <c r="T9830" s="11"/>
      <c r="U9830" s="11"/>
      <c r="V9830" s="9"/>
      <c r="W9830" s="10">
        <v>7.9799999999999992E-3</v>
      </c>
      <c r="X9830" s="2">
        <v>7.2099999999999996E-4</v>
      </c>
    </row>
    <row r="9831" spans="1:24" x14ac:dyDescent="0.55000000000000004">
      <c r="A9831">
        <v>365</v>
      </c>
      <c r="B9831">
        <v>1</v>
      </c>
      <c r="C9831">
        <v>2</v>
      </c>
      <c r="D9831" t="s">
        <v>5</v>
      </c>
      <c r="E9831">
        <v>2</v>
      </c>
      <c r="F9831" t="s">
        <v>4</v>
      </c>
      <c r="G9831">
        <v>3</v>
      </c>
      <c r="M9831">
        <v>50</v>
      </c>
      <c r="N9831" s="9"/>
      <c r="O9831" s="9"/>
      <c r="P9831" s="9"/>
      <c r="Q9831" s="9"/>
      <c r="R9831" s="9"/>
      <c r="S9831" s="10">
        <v>1.0740000000000001E-3</v>
      </c>
      <c r="T9831" s="11"/>
      <c r="U9831" s="11"/>
      <c r="V9831" s="9"/>
      <c r="W9831" s="10">
        <v>1.2290000000000001E-3</v>
      </c>
      <c r="X9831" s="2">
        <v>1.188E-3</v>
      </c>
    </row>
    <row r="9832" spans="1:24" x14ac:dyDescent="0.55000000000000004">
      <c r="A9832">
        <v>365</v>
      </c>
      <c r="B9832">
        <v>1</v>
      </c>
      <c r="C9832">
        <v>3</v>
      </c>
      <c r="D9832" t="s">
        <v>6</v>
      </c>
      <c r="E9832">
        <v>2</v>
      </c>
      <c r="F9832" t="s">
        <v>4</v>
      </c>
      <c r="G9832">
        <v>1</v>
      </c>
      <c r="M9832">
        <v>86</v>
      </c>
      <c r="N9832" s="9"/>
      <c r="O9832" s="9"/>
      <c r="P9832" s="9"/>
      <c r="Q9832" s="9"/>
      <c r="R9832" s="9"/>
      <c r="S9832" s="10">
        <f t="shared" ref="S9832" si="1099">0.000218*4</f>
        <v>8.7200000000000005E-4</v>
      </c>
      <c r="T9832" s="11"/>
      <c r="U9832" s="11"/>
      <c r="V9832" s="9"/>
      <c r="W9832" s="10">
        <v>9.2299999999999999E-4</v>
      </c>
      <c r="X9832" s="2">
        <v>9.01E-4</v>
      </c>
    </row>
    <row r="9833" spans="1:24" x14ac:dyDescent="0.55000000000000004">
      <c r="A9833">
        <v>365</v>
      </c>
      <c r="B9833">
        <v>1</v>
      </c>
      <c r="C9833">
        <v>4</v>
      </c>
      <c r="D9833" t="s">
        <v>7</v>
      </c>
      <c r="E9833">
        <v>2</v>
      </c>
      <c r="F9833" t="s">
        <v>4</v>
      </c>
      <c r="G9833">
        <v>2</v>
      </c>
      <c r="M9833">
        <v>67</v>
      </c>
      <c r="N9833" s="9"/>
      <c r="O9833" s="9"/>
      <c r="P9833" s="9"/>
      <c r="Q9833" s="9"/>
      <c r="R9833" s="9"/>
      <c r="S9833" s="10">
        <f t="shared" ref="S9833" si="1100">0.000218*2</f>
        <v>4.3600000000000003E-4</v>
      </c>
      <c r="T9833" s="11"/>
      <c r="U9833" s="11"/>
      <c r="V9833" s="9"/>
      <c r="W9833" s="10">
        <v>6.4999999999999997E-4</v>
      </c>
      <c r="X9833" s="2">
        <v>5.4199999999999995E-4</v>
      </c>
    </row>
    <row r="9834" spans="1:24" x14ac:dyDescent="0.55000000000000004">
      <c r="A9834">
        <v>365</v>
      </c>
      <c r="B9834">
        <v>2</v>
      </c>
      <c r="C9834">
        <v>5</v>
      </c>
      <c r="D9834" t="s">
        <v>8</v>
      </c>
      <c r="E9834">
        <v>3</v>
      </c>
      <c r="F9834" t="s">
        <v>9</v>
      </c>
      <c r="G9834">
        <v>5</v>
      </c>
      <c r="M9834">
        <v>13</v>
      </c>
      <c r="N9834" s="2">
        <v>8.7999999999999998E-5</v>
      </c>
      <c r="O9834" s="2">
        <v>2.5399999999999999E-4</v>
      </c>
      <c r="P9834" s="2">
        <v>4.1199999999999999E-4</v>
      </c>
      <c r="Q9834" s="2">
        <v>3.68E-4</v>
      </c>
      <c r="R9834" s="11"/>
      <c r="S9834" s="11"/>
      <c r="T9834" s="11"/>
      <c r="U9834" s="11"/>
      <c r="V9834" s="11"/>
      <c r="W9834" s="11"/>
      <c r="X9834" s="11"/>
    </row>
    <row r="9835" spans="1:24" x14ac:dyDescent="0.55000000000000004">
      <c r="A9835">
        <v>365</v>
      </c>
      <c r="B9835">
        <v>2</v>
      </c>
      <c r="C9835">
        <v>6</v>
      </c>
      <c r="D9835" t="s">
        <v>10</v>
      </c>
      <c r="E9835">
        <v>3</v>
      </c>
      <c r="F9835" t="s">
        <v>9</v>
      </c>
      <c r="G9835">
        <v>36</v>
      </c>
      <c r="M9835">
        <v>35</v>
      </c>
      <c r="N9835" s="2">
        <v>3.9999999999999998E-6</v>
      </c>
      <c r="O9835" s="2">
        <v>4.1999999999999998E-5</v>
      </c>
      <c r="P9835" s="2">
        <v>6.7000000000000002E-5</v>
      </c>
      <c r="Q9835" s="2">
        <v>5.5000000000000002E-5</v>
      </c>
      <c r="R9835" s="11"/>
      <c r="S9835" s="11"/>
      <c r="T9835" s="11"/>
      <c r="U9835" s="11"/>
      <c r="V9835" s="11"/>
      <c r="W9835" s="11"/>
      <c r="X9835" s="11"/>
    </row>
    <row r="9836" spans="1:24" x14ac:dyDescent="0.55000000000000004">
      <c r="A9836">
        <v>365</v>
      </c>
      <c r="B9836">
        <v>2</v>
      </c>
      <c r="C9836">
        <v>7</v>
      </c>
      <c r="D9836" t="s">
        <v>11</v>
      </c>
      <c r="E9836">
        <v>3</v>
      </c>
      <c r="F9836" t="s">
        <v>9</v>
      </c>
      <c r="G9836">
        <v>17</v>
      </c>
      <c r="M9836">
        <v>73</v>
      </c>
      <c r="N9836" s="2">
        <v>1.7E-5</v>
      </c>
      <c r="O9836" s="2">
        <v>1.4899999999999999E-4</v>
      </c>
      <c r="P9836" s="2">
        <v>3.5399999999999999E-4</v>
      </c>
      <c r="Q9836" s="2">
        <v>3.1199999999999999E-4</v>
      </c>
      <c r="R9836" s="11"/>
      <c r="S9836" s="11"/>
      <c r="T9836" s="11"/>
      <c r="U9836" s="11"/>
      <c r="V9836" s="11"/>
      <c r="W9836" s="11"/>
      <c r="X9836" s="11"/>
    </row>
    <row r="9837" spans="1:24" x14ac:dyDescent="0.55000000000000004">
      <c r="A9837">
        <v>365</v>
      </c>
      <c r="B9837">
        <v>2</v>
      </c>
      <c r="C9837">
        <v>8</v>
      </c>
      <c r="D9837" t="s">
        <v>12</v>
      </c>
      <c r="E9837">
        <v>3</v>
      </c>
      <c r="F9837" t="s">
        <v>9</v>
      </c>
      <c r="G9837">
        <v>3</v>
      </c>
      <c r="M9837">
        <v>92</v>
      </c>
      <c r="N9837" s="2">
        <v>1.2E-5</v>
      </c>
      <c r="O9837" s="2">
        <v>1.02E-4</v>
      </c>
      <c r="P9837" s="2">
        <v>2.32E-4</v>
      </c>
      <c r="Q9837" s="2">
        <v>1.9900000000000001E-4</v>
      </c>
      <c r="R9837" s="11"/>
      <c r="S9837" s="11"/>
      <c r="T9837" s="11"/>
      <c r="U9837" s="11"/>
      <c r="V9837" s="11"/>
      <c r="W9837" s="11"/>
      <c r="X9837" s="11"/>
    </row>
    <row r="9838" spans="1:24" x14ac:dyDescent="0.55000000000000004">
      <c r="A9838">
        <v>365</v>
      </c>
      <c r="B9838">
        <v>3</v>
      </c>
      <c r="C9838">
        <v>9</v>
      </c>
      <c r="D9838" t="s">
        <v>13</v>
      </c>
      <c r="E9838">
        <v>4</v>
      </c>
      <c r="F9838" t="s">
        <v>9</v>
      </c>
      <c r="G9838">
        <v>0</v>
      </c>
      <c r="M9838">
        <v>0</v>
      </c>
      <c r="N9838" s="11"/>
      <c r="O9838" s="11"/>
      <c r="P9838" s="11"/>
      <c r="Q9838" s="11"/>
      <c r="R9838" s="11"/>
      <c r="S9838" s="11"/>
      <c r="T9838" s="11"/>
      <c r="U9838" s="11"/>
      <c r="V9838" s="11"/>
      <c r="W9838" s="2">
        <v>5.3999999999999998E-5</v>
      </c>
      <c r="X9838" s="2">
        <v>4.1E-5</v>
      </c>
    </row>
    <row r="9839" spans="1:24" x14ac:dyDescent="0.55000000000000004">
      <c r="A9839">
        <v>365</v>
      </c>
      <c r="B9839">
        <v>3</v>
      </c>
      <c r="C9839">
        <v>10</v>
      </c>
      <c r="D9839" t="s">
        <v>14</v>
      </c>
      <c r="E9839">
        <v>4</v>
      </c>
      <c r="F9839" t="s">
        <v>9</v>
      </c>
      <c r="G9839">
        <v>0</v>
      </c>
      <c r="M9839">
        <v>0</v>
      </c>
      <c r="N9839" s="11"/>
      <c r="O9839" s="11"/>
      <c r="P9839" s="11"/>
      <c r="Q9839" s="11"/>
      <c r="R9839" s="11"/>
      <c r="S9839" s="2">
        <v>2.0100000000000001E-4</v>
      </c>
      <c r="T9839" s="11"/>
      <c r="U9839" s="11"/>
      <c r="V9839" s="11"/>
      <c r="W9839" s="2">
        <v>1.4200000000000001E-4</v>
      </c>
      <c r="X9839" s="2">
        <v>1.35E-4</v>
      </c>
    </row>
    <row r="9840" spans="1:24" x14ac:dyDescent="0.55000000000000004">
      <c r="A9840">
        <v>365</v>
      </c>
      <c r="B9840">
        <v>3</v>
      </c>
      <c r="C9840">
        <v>11</v>
      </c>
      <c r="D9840" t="s">
        <v>15</v>
      </c>
      <c r="E9840">
        <v>5</v>
      </c>
      <c r="F9840" t="s">
        <v>9</v>
      </c>
      <c r="G9840">
        <v>1</v>
      </c>
      <c r="M9840">
        <v>21</v>
      </c>
      <c r="N9840" s="11"/>
      <c r="O9840" s="11"/>
      <c r="P9840" s="11"/>
      <c r="Q9840" s="11"/>
      <c r="R9840" s="11"/>
      <c r="S9840" s="2">
        <v>1.8699999999999999E-4</v>
      </c>
      <c r="T9840" s="11"/>
      <c r="U9840" s="11"/>
      <c r="V9840" s="11"/>
      <c r="W9840" s="2">
        <v>1.3200000000000001E-4</v>
      </c>
      <c r="X9840" s="2">
        <v>1.22E-4</v>
      </c>
    </row>
    <row r="9841" spans="1:24" x14ac:dyDescent="0.55000000000000004">
      <c r="A9841">
        <v>365</v>
      </c>
      <c r="B9841">
        <v>3</v>
      </c>
      <c r="C9841">
        <v>12</v>
      </c>
      <c r="D9841" t="s">
        <v>16</v>
      </c>
      <c r="E9841">
        <v>6</v>
      </c>
      <c r="F9841" t="s">
        <v>9</v>
      </c>
      <c r="G9841">
        <v>2</v>
      </c>
      <c r="M9841">
        <v>15</v>
      </c>
      <c r="N9841" s="11"/>
      <c r="O9841" s="11"/>
      <c r="P9841" s="11"/>
      <c r="Q9841" s="11"/>
      <c r="R9841" s="11"/>
      <c r="S9841" s="11"/>
      <c r="T9841" s="11"/>
      <c r="U9841" s="11"/>
      <c r="V9841" s="11"/>
      <c r="W9841" s="2">
        <v>1.9900000000000001E-4</v>
      </c>
      <c r="X9841" s="2">
        <v>1.7799999999999999E-4</v>
      </c>
    </row>
    <row r="9842" spans="1:24" x14ac:dyDescent="0.55000000000000004">
      <c r="A9842">
        <v>365</v>
      </c>
      <c r="B9842">
        <v>3</v>
      </c>
      <c r="C9842">
        <v>13</v>
      </c>
      <c r="D9842" t="s">
        <v>17</v>
      </c>
      <c r="E9842">
        <v>7</v>
      </c>
      <c r="F9842" t="s">
        <v>9</v>
      </c>
      <c r="G9842">
        <v>15</v>
      </c>
      <c r="M9842">
        <v>19</v>
      </c>
      <c r="N9842" s="2">
        <v>2.5000000000000001E-5</v>
      </c>
      <c r="O9842" s="2">
        <v>1.65E-4</v>
      </c>
      <c r="P9842" s="2">
        <f t="shared" ref="P9842" si="1101">0.000398</f>
        <v>3.9800000000000002E-4</v>
      </c>
      <c r="Q9842" s="2">
        <v>3.1100000000000002E-4</v>
      </c>
      <c r="R9842" s="11"/>
      <c r="S9842" s="11"/>
      <c r="T9842" s="11"/>
      <c r="U9842" s="11"/>
      <c r="V9842" s="11"/>
      <c r="W9842" s="2">
        <v>8.3999999999999995E-5</v>
      </c>
      <c r="X9842" s="2">
        <v>7.7999999999999999E-5</v>
      </c>
    </row>
    <row r="9843" spans="1:24" x14ac:dyDescent="0.55000000000000004">
      <c r="A9843">
        <v>365</v>
      </c>
      <c r="B9843">
        <v>3</v>
      </c>
      <c r="C9843">
        <v>14</v>
      </c>
      <c r="D9843" t="s">
        <v>18</v>
      </c>
      <c r="E9843">
        <v>8</v>
      </c>
      <c r="F9843" t="s">
        <v>9</v>
      </c>
      <c r="G9843">
        <v>6</v>
      </c>
      <c r="M9843">
        <v>27</v>
      </c>
      <c r="N9843" s="2">
        <v>3.3000000000000003E-5</v>
      </c>
      <c r="O9843" s="2">
        <v>1.9900000000000001E-4</v>
      </c>
      <c r="P9843" s="2">
        <v>4.3300000000000001E-4</v>
      </c>
      <c r="Q9843" s="2">
        <v>3.8200000000000002E-4</v>
      </c>
      <c r="R9843" s="11"/>
      <c r="S9843" s="2">
        <v>1.54E-4</v>
      </c>
      <c r="T9843" s="11"/>
      <c r="U9843" s="11"/>
      <c r="V9843" s="11"/>
      <c r="W9843" s="2">
        <v>1.02E-4</v>
      </c>
      <c r="X9843" s="2">
        <v>9.2999999999999997E-5</v>
      </c>
    </row>
    <row r="9844" spans="1:24" x14ac:dyDescent="0.55000000000000004">
      <c r="A9844">
        <v>365</v>
      </c>
      <c r="B9844">
        <v>3</v>
      </c>
      <c r="C9844">
        <v>15</v>
      </c>
      <c r="D9844" t="s">
        <v>19</v>
      </c>
      <c r="E9844">
        <v>4</v>
      </c>
      <c r="F9844" t="s">
        <v>9</v>
      </c>
      <c r="G9844">
        <v>10</v>
      </c>
      <c r="M9844">
        <v>34</v>
      </c>
      <c r="N9844" s="11"/>
      <c r="O9844" s="11"/>
      <c r="P9844" s="11"/>
      <c r="Q9844" s="11"/>
      <c r="R9844" s="11"/>
      <c r="S9844" s="2">
        <v>2.5500000000000002E-4</v>
      </c>
      <c r="T9844" s="11"/>
      <c r="U9844" s="11"/>
      <c r="V9844" s="11"/>
      <c r="W9844" s="2">
        <v>1.6200000000000001E-4</v>
      </c>
      <c r="X9844" s="2">
        <v>1.4999999999999999E-4</v>
      </c>
    </row>
    <row r="9845" spans="1:24" x14ac:dyDescent="0.55000000000000004">
      <c r="A9845">
        <v>365</v>
      </c>
      <c r="B9845">
        <v>4</v>
      </c>
      <c r="C9845">
        <v>16</v>
      </c>
      <c r="D9845" t="s">
        <v>20</v>
      </c>
      <c r="E9845">
        <v>9</v>
      </c>
      <c r="F9845" t="s">
        <v>9</v>
      </c>
      <c r="G9845">
        <v>64</v>
      </c>
      <c r="M9845">
        <v>25</v>
      </c>
      <c r="N9845" s="11"/>
      <c r="O9845" s="11"/>
      <c r="P9845" s="11"/>
      <c r="Q9845" s="11"/>
      <c r="R9845" s="11"/>
      <c r="S9845" s="11"/>
      <c r="T9845" s="11"/>
      <c r="U9845" s="11"/>
      <c r="V9845" s="11"/>
      <c r="W9845" s="2">
        <v>1.9999999999999999E-6</v>
      </c>
      <c r="X9845" s="2">
        <v>1.9999999999999999E-6</v>
      </c>
    </row>
    <row r="9846" spans="1:24" x14ac:dyDescent="0.55000000000000004">
      <c r="A9846">
        <v>365</v>
      </c>
      <c r="B9846">
        <v>5</v>
      </c>
      <c r="C9846">
        <v>17</v>
      </c>
      <c r="D9846" t="s">
        <v>21</v>
      </c>
      <c r="E9846">
        <v>10</v>
      </c>
      <c r="F9846" t="s">
        <v>22</v>
      </c>
      <c r="G9846">
        <v>0</v>
      </c>
      <c r="M9846">
        <v>0</v>
      </c>
      <c r="N9846" s="11"/>
      <c r="O9846" s="11"/>
      <c r="P9846" s="11"/>
      <c r="Q9846" s="11"/>
      <c r="R9846" s="11"/>
      <c r="S9846" s="11"/>
      <c r="T9846" s="2">
        <v>1.7899999999999999E-4</v>
      </c>
      <c r="U9846" s="11"/>
      <c r="V9846" s="11"/>
      <c r="W9846" s="11"/>
      <c r="X9846" s="11"/>
    </row>
    <row r="9847" spans="1:24" x14ac:dyDescent="0.55000000000000004">
      <c r="A9847">
        <v>365</v>
      </c>
      <c r="B9847">
        <v>5</v>
      </c>
      <c r="C9847">
        <v>18</v>
      </c>
      <c r="D9847" t="s">
        <v>23</v>
      </c>
      <c r="E9847">
        <v>11</v>
      </c>
      <c r="F9847" t="s">
        <v>22</v>
      </c>
      <c r="G9847">
        <v>12</v>
      </c>
      <c r="M9847">
        <v>0</v>
      </c>
      <c r="N9847" s="11"/>
      <c r="O9847" s="11"/>
      <c r="P9847" s="11"/>
      <c r="Q9847" s="11"/>
      <c r="R9847" s="2">
        <v>3.5399999999999999E-4</v>
      </c>
      <c r="S9847" s="11"/>
      <c r="T9847" s="11"/>
      <c r="U9847" s="11"/>
      <c r="V9847" s="2">
        <v>1.2300000000000001E-4</v>
      </c>
      <c r="W9847" s="2">
        <v>3.1999999999999999E-5</v>
      </c>
      <c r="X9847" s="2">
        <v>5.5000000000000002E-5</v>
      </c>
    </row>
    <row r="9848" spans="1:24" x14ac:dyDescent="0.55000000000000004">
      <c r="A9848">
        <v>365</v>
      </c>
      <c r="B9848">
        <v>5</v>
      </c>
      <c r="C9848">
        <v>19</v>
      </c>
      <c r="D9848" t="s">
        <v>24</v>
      </c>
      <c r="E9848">
        <v>11</v>
      </c>
      <c r="F9848" t="s">
        <v>22</v>
      </c>
      <c r="G9848">
        <v>34</v>
      </c>
      <c r="M9848">
        <v>20</v>
      </c>
      <c r="N9848" s="11"/>
      <c r="O9848" s="11"/>
      <c r="P9848" s="11"/>
      <c r="Q9848" s="11"/>
      <c r="R9848" s="2">
        <v>5.5400000000000002E-4</v>
      </c>
      <c r="S9848" s="11"/>
      <c r="T9848" s="11"/>
      <c r="U9848" s="11"/>
      <c r="V9848" s="2">
        <v>3.3700000000000001E-4</v>
      </c>
      <c r="W9848" s="2">
        <v>1.9900000000000001E-4</v>
      </c>
      <c r="X9848" s="2">
        <v>2.4499999999999999E-4</v>
      </c>
    </row>
    <row r="9849" spans="1:24" x14ac:dyDescent="0.55000000000000004">
      <c r="A9849">
        <v>365</v>
      </c>
      <c r="B9849">
        <v>5</v>
      </c>
      <c r="C9849">
        <v>20</v>
      </c>
      <c r="D9849" t="s">
        <v>25</v>
      </c>
      <c r="E9849">
        <v>10</v>
      </c>
      <c r="F9849" t="s">
        <v>22</v>
      </c>
      <c r="G9849">
        <v>2814</v>
      </c>
      <c r="M9849">
        <v>51</v>
      </c>
      <c r="N9849" s="11"/>
      <c r="O9849" s="11"/>
      <c r="P9849" s="11"/>
      <c r="Q9849" s="11"/>
      <c r="R9849" s="11"/>
      <c r="S9849" s="11"/>
      <c r="T9849" s="2">
        <v>1.7899999999999999E-4</v>
      </c>
      <c r="U9849" s="11"/>
      <c r="V9849" s="11"/>
      <c r="W9849" s="11"/>
      <c r="X9849" s="11"/>
    </row>
    <row r="9850" spans="1:24" x14ac:dyDescent="0.55000000000000004">
      <c r="A9850">
        <v>365</v>
      </c>
      <c r="B9850">
        <v>5</v>
      </c>
      <c r="C9850">
        <v>21</v>
      </c>
      <c r="D9850" t="s">
        <v>26</v>
      </c>
      <c r="E9850">
        <v>11</v>
      </c>
      <c r="F9850" t="s">
        <v>22</v>
      </c>
      <c r="G9850">
        <v>352</v>
      </c>
      <c r="M9850">
        <v>46</v>
      </c>
      <c r="N9850" s="11"/>
      <c r="O9850" s="11"/>
      <c r="P9850" s="11"/>
      <c r="Q9850" s="11"/>
      <c r="R9850" s="2">
        <v>5.5099999999999995E-4</v>
      </c>
      <c r="S9850" s="11"/>
      <c r="T9850" s="11"/>
      <c r="U9850" s="11"/>
      <c r="V9850" s="2">
        <v>3.3199999999999999E-4</v>
      </c>
      <c r="W9850" s="2">
        <v>1.92E-4</v>
      </c>
      <c r="X9850" s="2">
        <v>2.33E-4</v>
      </c>
    </row>
    <row r="9851" spans="1:24" x14ac:dyDescent="0.55000000000000004">
      <c r="A9851">
        <v>365</v>
      </c>
      <c r="B9851">
        <v>5</v>
      </c>
      <c r="C9851">
        <v>22</v>
      </c>
      <c r="D9851" t="s">
        <v>27</v>
      </c>
      <c r="E9851">
        <v>11</v>
      </c>
      <c r="F9851" t="s">
        <v>28</v>
      </c>
      <c r="G9851">
        <v>15</v>
      </c>
      <c r="M9851">
        <v>43</v>
      </c>
      <c r="N9851" s="11"/>
      <c r="O9851" s="11"/>
      <c r="P9851" s="11"/>
      <c r="Q9851" s="11"/>
      <c r="R9851" s="2">
        <v>2.7599999999999999E-4</v>
      </c>
      <c r="S9851" s="11"/>
      <c r="T9851" s="11"/>
      <c r="U9851" s="11"/>
      <c r="V9851" s="11"/>
      <c r="W9851" s="11"/>
      <c r="X9851" s="11"/>
    </row>
    <row r="9852" spans="1:24" x14ac:dyDescent="0.55000000000000004">
      <c r="A9852">
        <v>365</v>
      </c>
      <c r="B9852">
        <v>6</v>
      </c>
      <c r="C9852">
        <v>23</v>
      </c>
      <c r="D9852" t="s">
        <v>29</v>
      </c>
      <c r="E9852">
        <v>12</v>
      </c>
      <c r="F9852" t="s">
        <v>28</v>
      </c>
      <c r="G9852">
        <v>0</v>
      </c>
      <c r="M9852">
        <v>0</v>
      </c>
      <c r="N9852" s="11"/>
      <c r="O9852" s="11"/>
      <c r="P9852" s="11"/>
      <c r="Q9852" s="11"/>
      <c r="R9852" s="11"/>
      <c r="S9852" s="11"/>
      <c r="T9852" s="11"/>
      <c r="U9852" s="2">
        <v>-4.19E-2</v>
      </c>
      <c r="V9852" s="11"/>
      <c r="W9852" s="11"/>
      <c r="X9852" s="11"/>
    </row>
    <row r="9853" spans="1:24" x14ac:dyDescent="0.55000000000000004">
      <c r="A9853">
        <v>365</v>
      </c>
      <c r="B9853">
        <v>6</v>
      </c>
      <c r="C9853">
        <v>24</v>
      </c>
      <c r="D9853" t="s">
        <v>30</v>
      </c>
      <c r="E9853">
        <v>13</v>
      </c>
      <c r="F9853" t="s">
        <v>28</v>
      </c>
      <c r="G9853">
        <v>0</v>
      </c>
      <c r="M9853">
        <v>0</v>
      </c>
      <c r="N9853" s="11"/>
      <c r="O9853" s="11"/>
      <c r="P9853" s="11"/>
      <c r="Q9853" s="11"/>
      <c r="R9853" s="11"/>
      <c r="S9853" s="11"/>
      <c r="T9853" s="11"/>
      <c r="U9853" s="2">
        <v>2.1100000000000001E-2</v>
      </c>
      <c r="V9853" s="11"/>
      <c r="W9853" s="11"/>
      <c r="X9853" s="11"/>
    </row>
    <row r="9854" spans="1:24" x14ac:dyDescent="0.55000000000000004">
      <c r="A9854">
        <v>365</v>
      </c>
      <c r="B9854">
        <v>6</v>
      </c>
      <c r="C9854">
        <v>25</v>
      </c>
      <c r="D9854" t="s">
        <v>31</v>
      </c>
      <c r="E9854">
        <v>14</v>
      </c>
      <c r="F9854" t="s">
        <v>28</v>
      </c>
      <c r="G9854">
        <v>0</v>
      </c>
      <c r="M9854">
        <v>0</v>
      </c>
      <c r="N9854" s="11"/>
      <c r="O9854" s="11"/>
      <c r="P9854" s="11"/>
      <c r="Q9854" s="11"/>
      <c r="R9854" s="11"/>
      <c r="S9854" s="11"/>
      <c r="T9854" s="11"/>
      <c r="U9854" s="2">
        <v>-4.19E-2</v>
      </c>
      <c r="V9854" s="11"/>
      <c r="W9854" s="11"/>
      <c r="X9854" s="11"/>
    </row>
    <row r="9855" spans="1:24" x14ac:dyDescent="0.55000000000000004">
      <c r="A9855">
        <v>365</v>
      </c>
      <c r="B9855">
        <v>6</v>
      </c>
      <c r="C9855">
        <v>26</v>
      </c>
      <c r="D9855" t="s">
        <v>32</v>
      </c>
      <c r="E9855">
        <v>15</v>
      </c>
      <c r="F9855" t="s">
        <v>33</v>
      </c>
      <c r="G9855">
        <v>2</v>
      </c>
      <c r="M9855">
        <v>13</v>
      </c>
      <c r="N9855" s="11"/>
      <c r="O9855" s="11"/>
      <c r="P9855" s="11"/>
      <c r="Q9855" s="11"/>
      <c r="R9855" s="11"/>
      <c r="S9855" s="11"/>
      <c r="T9855" s="11"/>
      <c r="U9855" s="2">
        <v>2.1100000000000001E-2</v>
      </c>
      <c r="V9855" s="11"/>
      <c r="W9855" s="11"/>
      <c r="X9855" s="11"/>
    </row>
    <row r="9856" spans="1:24" x14ac:dyDescent="0.55000000000000004">
      <c r="A9856">
        <v>365</v>
      </c>
      <c r="B9856">
        <v>6</v>
      </c>
      <c r="C9856">
        <v>27</v>
      </c>
      <c r="D9856" t="s">
        <v>34</v>
      </c>
      <c r="E9856">
        <v>16</v>
      </c>
      <c r="F9856" t="s">
        <v>28</v>
      </c>
      <c r="G9856">
        <v>24</v>
      </c>
      <c r="M9856">
        <v>48</v>
      </c>
      <c r="N9856" s="11"/>
      <c r="O9856" s="11"/>
      <c r="P9856" s="11"/>
      <c r="Q9856" s="11"/>
      <c r="R9856" s="11"/>
      <c r="S9856" s="11"/>
      <c r="T9856" s="11"/>
      <c r="U9856" s="2">
        <v>4.19E-2</v>
      </c>
      <c r="V9856" s="11"/>
      <c r="W9856" s="11"/>
      <c r="X9856" s="11"/>
    </row>
    <row r="9857" spans="1:24" x14ac:dyDescent="0.55000000000000004">
      <c r="A9857">
        <v>366</v>
      </c>
      <c r="B9857">
        <v>1</v>
      </c>
      <c r="C9857">
        <v>1</v>
      </c>
      <c r="D9857" t="s">
        <v>3</v>
      </c>
      <c r="E9857">
        <v>1</v>
      </c>
      <c r="F9857" t="s">
        <v>9</v>
      </c>
      <c r="G9857">
        <v>24</v>
      </c>
      <c r="M9857">
        <v>49</v>
      </c>
      <c r="N9857" s="9"/>
      <c r="O9857" s="9"/>
      <c r="P9857" s="9"/>
      <c r="Q9857" s="9"/>
      <c r="R9857" s="9"/>
      <c r="S9857" s="10">
        <v>5.9800000000000001E-4</v>
      </c>
      <c r="T9857" s="11"/>
      <c r="U9857" s="11"/>
      <c r="V9857" s="9"/>
      <c r="W9857" s="10">
        <v>7.9799999999999992E-3</v>
      </c>
      <c r="X9857" s="2">
        <v>7.2099999999999996E-4</v>
      </c>
    </row>
    <row r="9858" spans="1:24" x14ac:dyDescent="0.55000000000000004">
      <c r="A9858">
        <v>366</v>
      </c>
      <c r="B9858">
        <v>1</v>
      </c>
      <c r="C9858">
        <v>2</v>
      </c>
      <c r="D9858" t="s">
        <v>5</v>
      </c>
      <c r="E9858">
        <v>2</v>
      </c>
      <c r="F9858" t="s">
        <v>9</v>
      </c>
      <c r="G9858">
        <v>3</v>
      </c>
      <c r="M9858">
        <v>51</v>
      </c>
      <c r="N9858" s="9"/>
      <c r="O9858" s="9"/>
      <c r="P9858" s="9"/>
      <c r="Q9858" s="9"/>
      <c r="R9858" s="9"/>
      <c r="S9858" s="10">
        <v>1.0740000000000001E-3</v>
      </c>
      <c r="T9858" s="11"/>
      <c r="U9858" s="11"/>
      <c r="V9858" s="9"/>
      <c r="W9858" s="10">
        <v>1.2290000000000001E-3</v>
      </c>
      <c r="X9858" s="2">
        <v>1.188E-3</v>
      </c>
    </row>
    <row r="9859" spans="1:24" x14ac:dyDescent="0.55000000000000004">
      <c r="A9859">
        <v>366</v>
      </c>
      <c r="B9859">
        <v>1</v>
      </c>
      <c r="C9859">
        <v>3</v>
      </c>
      <c r="D9859" t="s">
        <v>6</v>
      </c>
      <c r="E9859">
        <v>2</v>
      </c>
      <c r="F9859" t="s">
        <v>9</v>
      </c>
      <c r="G9859">
        <v>2</v>
      </c>
      <c r="M9859">
        <v>89</v>
      </c>
      <c r="N9859" s="9"/>
      <c r="O9859" s="9"/>
      <c r="P9859" s="9"/>
      <c r="Q9859" s="9"/>
      <c r="R9859" s="9"/>
      <c r="S9859" s="10">
        <f t="shared" ref="S9859" si="1102">0.000218*4</f>
        <v>8.7200000000000005E-4</v>
      </c>
      <c r="T9859" s="11"/>
      <c r="U9859" s="11"/>
      <c r="V9859" s="9"/>
      <c r="W9859" s="10">
        <v>9.2299999999999999E-4</v>
      </c>
      <c r="X9859" s="2">
        <v>9.01E-4</v>
      </c>
    </row>
    <row r="9860" spans="1:24" x14ac:dyDescent="0.55000000000000004">
      <c r="A9860">
        <v>366</v>
      </c>
      <c r="B9860">
        <v>1</v>
      </c>
      <c r="C9860">
        <v>4</v>
      </c>
      <c r="D9860" t="s">
        <v>7</v>
      </c>
      <c r="E9860">
        <v>2</v>
      </c>
      <c r="F9860" t="s">
        <v>9</v>
      </c>
      <c r="G9860">
        <v>1</v>
      </c>
      <c r="M9860">
        <v>60</v>
      </c>
      <c r="N9860" s="9"/>
      <c r="O9860" s="9"/>
      <c r="P9860" s="9"/>
      <c r="Q9860" s="9"/>
      <c r="R9860" s="9"/>
      <c r="S9860" s="10">
        <f t="shared" ref="S9860" si="1103">0.000218*2</f>
        <v>4.3600000000000003E-4</v>
      </c>
      <c r="T9860" s="11"/>
      <c r="U9860" s="11"/>
      <c r="V9860" s="9"/>
      <c r="W9860" s="10">
        <v>6.4999999999999997E-4</v>
      </c>
      <c r="X9860" s="2">
        <v>5.4199999999999995E-4</v>
      </c>
    </row>
    <row r="9861" spans="1:24" x14ac:dyDescent="0.55000000000000004">
      <c r="A9861">
        <v>366</v>
      </c>
      <c r="B9861">
        <v>2</v>
      </c>
      <c r="C9861">
        <v>5</v>
      </c>
      <c r="D9861" t="s">
        <v>8</v>
      </c>
      <c r="E9861">
        <v>3</v>
      </c>
      <c r="F9861" t="s">
        <v>9</v>
      </c>
      <c r="G9861">
        <v>5</v>
      </c>
      <c r="M9861">
        <v>19</v>
      </c>
      <c r="N9861" s="2">
        <v>8.7999999999999998E-5</v>
      </c>
      <c r="O9861" s="2">
        <v>2.5399999999999999E-4</v>
      </c>
      <c r="P9861" s="2">
        <v>4.1199999999999999E-4</v>
      </c>
      <c r="Q9861" s="2">
        <v>3.68E-4</v>
      </c>
      <c r="R9861" s="11"/>
      <c r="S9861" s="11"/>
      <c r="T9861" s="11"/>
      <c r="U9861" s="11"/>
      <c r="V9861" s="11"/>
      <c r="W9861" s="11"/>
      <c r="X9861" s="11"/>
    </row>
    <row r="9862" spans="1:24" x14ac:dyDescent="0.55000000000000004">
      <c r="A9862">
        <v>366</v>
      </c>
      <c r="B9862">
        <v>2</v>
      </c>
      <c r="C9862">
        <v>6</v>
      </c>
      <c r="D9862" t="s">
        <v>10</v>
      </c>
      <c r="E9862">
        <v>3</v>
      </c>
      <c r="F9862" t="s">
        <v>9</v>
      </c>
      <c r="G9862">
        <v>47</v>
      </c>
      <c r="M9862">
        <v>32</v>
      </c>
      <c r="N9862" s="2">
        <v>3.9999999999999998E-6</v>
      </c>
      <c r="O9862" s="2">
        <v>4.1999999999999998E-5</v>
      </c>
      <c r="P9862" s="2">
        <v>6.7000000000000002E-5</v>
      </c>
      <c r="Q9862" s="2">
        <v>5.5000000000000002E-5</v>
      </c>
      <c r="R9862" s="11"/>
      <c r="S9862" s="11"/>
      <c r="T9862" s="11"/>
      <c r="U9862" s="11"/>
      <c r="V9862" s="11"/>
      <c r="W9862" s="11"/>
      <c r="X9862" s="11"/>
    </row>
    <row r="9863" spans="1:24" x14ac:dyDescent="0.55000000000000004">
      <c r="A9863">
        <v>366</v>
      </c>
      <c r="B9863">
        <v>2</v>
      </c>
      <c r="C9863">
        <v>7</v>
      </c>
      <c r="D9863" t="s">
        <v>11</v>
      </c>
      <c r="E9863">
        <v>3</v>
      </c>
      <c r="F9863" t="s">
        <v>9</v>
      </c>
      <c r="G9863">
        <v>31</v>
      </c>
      <c r="M9863">
        <v>84</v>
      </c>
      <c r="N9863" s="2">
        <v>1.7E-5</v>
      </c>
      <c r="O9863" s="2">
        <v>1.4899999999999999E-4</v>
      </c>
      <c r="P9863" s="2">
        <v>3.5399999999999999E-4</v>
      </c>
      <c r="Q9863" s="2">
        <v>3.1199999999999999E-4</v>
      </c>
      <c r="R9863" s="11"/>
      <c r="S9863" s="11"/>
      <c r="T9863" s="11"/>
      <c r="U9863" s="11"/>
      <c r="V9863" s="11"/>
      <c r="W9863" s="11"/>
      <c r="X9863" s="11"/>
    </row>
    <row r="9864" spans="1:24" x14ac:dyDescent="0.55000000000000004">
      <c r="A9864">
        <v>366</v>
      </c>
      <c r="B9864">
        <v>2</v>
      </c>
      <c r="C9864">
        <v>8</v>
      </c>
      <c r="D9864" t="s">
        <v>12</v>
      </c>
      <c r="E9864">
        <v>3</v>
      </c>
      <c r="F9864" t="s">
        <v>9</v>
      </c>
      <c r="G9864">
        <v>4</v>
      </c>
      <c r="M9864">
        <v>87</v>
      </c>
      <c r="N9864" s="2">
        <v>1.2E-5</v>
      </c>
      <c r="O9864" s="2">
        <v>1.02E-4</v>
      </c>
      <c r="P9864" s="2">
        <v>2.32E-4</v>
      </c>
      <c r="Q9864" s="2">
        <v>1.9900000000000001E-4</v>
      </c>
      <c r="R9864" s="11"/>
      <c r="S9864" s="11"/>
      <c r="T9864" s="11"/>
      <c r="U9864" s="11"/>
      <c r="V9864" s="11"/>
      <c r="W9864" s="11"/>
      <c r="X9864" s="11"/>
    </row>
    <row r="9865" spans="1:24" x14ac:dyDescent="0.55000000000000004">
      <c r="A9865">
        <v>366</v>
      </c>
      <c r="B9865">
        <v>3</v>
      </c>
      <c r="C9865">
        <v>9</v>
      </c>
      <c r="D9865" t="s">
        <v>13</v>
      </c>
      <c r="E9865">
        <v>4</v>
      </c>
      <c r="F9865" t="s">
        <v>9</v>
      </c>
      <c r="G9865">
        <v>0</v>
      </c>
      <c r="M9865">
        <v>0</v>
      </c>
      <c r="N9865" s="11"/>
      <c r="O9865" s="11"/>
      <c r="P9865" s="11"/>
      <c r="Q9865" s="11"/>
      <c r="R9865" s="11"/>
      <c r="S9865" s="11"/>
      <c r="T9865" s="11"/>
      <c r="U9865" s="11"/>
      <c r="V9865" s="11"/>
      <c r="W9865" s="2">
        <v>5.3999999999999998E-5</v>
      </c>
      <c r="X9865" s="2">
        <v>4.1E-5</v>
      </c>
    </row>
    <row r="9866" spans="1:24" x14ac:dyDescent="0.55000000000000004">
      <c r="A9866">
        <v>366</v>
      </c>
      <c r="B9866">
        <v>3</v>
      </c>
      <c r="C9866">
        <v>10</v>
      </c>
      <c r="D9866" t="s">
        <v>14</v>
      </c>
      <c r="E9866">
        <v>4</v>
      </c>
      <c r="F9866" t="s">
        <v>9</v>
      </c>
      <c r="G9866">
        <v>0</v>
      </c>
      <c r="M9866">
        <v>0</v>
      </c>
      <c r="N9866" s="11"/>
      <c r="O9866" s="11"/>
      <c r="P9866" s="11"/>
      <c r="Q9866" s="11"/>
      <c r="R9866" s="11"/>
      <c r="S9866" s="2">
        <v>2.0100000000000001E-4</v>
      </c>
      <c r="T9866" s="11"/>
      <c r="U9866" s="11"/>
      <c r="V9866" s="11"/>
      <c r="W9866" s="2">
        <v>1.4200000000000001E-4</v>
      </c>
      <c r="X9866" s="2">
        <v>1.35E-4</v>
      </c>
    </row>
    <row r="9867" spans="1:24" x14ac:dyDescent="0.55000000000000004">
      <c r="A9867">
        <v>366</v>
      </c>
      <c r="B9867">
        <v>3</v>
      </c>
      <c r="C9867">
        <v>11</v>
      </c>
      <c r="D9867" t="s">
        <v>15</v>
      </c>
      <c r="E9867">
        <v>5</v>
      </c>
      <c r="F9867" t="s">
        <v>9</v>
      </c>
      <c r="G9867">
        <v>4</v>
      </c>
      <c r="M9867">
        <v>20</v>
      </c>
      <c r="N9867" s="11"/>
      <c r="O9867" s="11"/>
      <c r="P9867" s="11"/>
      <c r="Q9867" s="11"/>
      <c r="R9867" s="11"/>
      <c r="S9867" s="2">
        <v>1.8699999999999999E-4</v>
      </c>
      <c r="T9867" s="11"/>
      <c r="U9867" s="11"/>
      <c r="V9867" s="11"/>
      <c r="W9867" s="2">
        <v>1.3200000000000001E-4</v>
      </c>
      <c r="X9867" s="2">
        <v>1.22E-4</v>
      </c>
    </row>
    <row r="9868" spans="1:24" x14ac:dyDescent="0.55000000000000004">
      <c r="A9868">
        <v>366</v>
      </c>
      <c r="B9868">
        <v>3</v>
      </c>
      <c r="C9868">
        <v>12</v>
      </c>
      <c r="D9868" t="s">
        <v>16</v>
      </c>
      <c r="E9868">
        <v>6</v>
      </c>
      <c r="F9868" t="s">
        <v>9</v>
      </c>
      <c r="G9868">
        <v>1</v>
      </c>
      <c r="M9868">
        <v>15</v>
      </c>
      <c r="N9868" s="11"/>
      <c r="O9868" s="11"/>
      <c r="P9868" s="11"/>
      <c r="Q9868" s="11"/>
      <c r="R9868" s="11"/>
      <c r="S9868" s="11"/>
      <c r="T9868" s="11"/>
      <c r="U9868" s="11"/>
      <c r="V9868" s="11"/>
      <c r="W9868" s="2">
        <v>1.9900000000000001E-4</v>
      </c>
      <c r="X9868" s="2">
        <v>1.7799999999999999E-4</v>
      </c>
    </row>
    <row r="9869" spans="1:24" x14ac:dyDescent="0.55000000000000004">
      <c r="A9869">
        <v>366</v>
      </c>
      <c r="B9869">
        <v>3</v>
      </c>
      <c r="C9869">
        <v>13</v>
      </c>
      <c r="D9869" t="s">
        <v>17</v>
      </c>
      <c r="E9869">
        <v>7</v>
      </c>
      <c r="F9869" t="s">
        <v>9</v>
      </c>
      <c r="G9869">
        <v>15</v>
      </c>
      <c r="M9869">
        <v>23</v>
      </c>
      <c r="N9869" s="2">
        <v>2.5000000000000001E-5</v>
      </c>
      <c r="O9869" s="2">
        <v>1.65E-4</v>
      </c>
      <c r="P9869" s="2">
        <f t="shared" ref="P9869" si="1104">0.000398</f>
        <v>3.9800000000000002E-4</v>
      </c>
      <c r="Q9869" s="2">
        <v>3.1100000000000002E-4</v>
      </c>
      <c r="R9869" s="11"/>
      <c r="S9869" s="11"/>
      <c r="T9869" s="11"/>
      <c r="U9869" s="11"/>
      <c r="V9869" s="11"/>
      <c r="W9869" s="2">
        <v>8.3999999999999995E-5</v>
      </c>
      <c r="X9869" s="2">
        <v>7.7999999999999999E-5</v>
      </c>
    </row>
    <row r="9870" spans="1:24" x14ac:dyDescent="0.55000000000000004">
      <c r="A9870">
        <v>366</v>
      </c>
      <c r="B9870">
        <v>3</v>
      </c>
      <c r="C9870">
        <v>14</v>
      </c>
      <c r="D9870" t="s">
        <v>18</v>
      </c>
      <c r="E9870">
        <v>8</v>
      </c>
      <c r="F9870" t="s">
        <v>9</v>
      </c>
      <c r="G9870">
        <v>8</v>
      </c>
      <c r="M9870">
        <v>39</v>
      </c>
      <c r="N9870" s="2">
        <v>3.3000000000000003E-5</v>
      </c>
      <c r="O9870" s="2">
        <v>1.9900000000000001E-4</v>
      </c>
      <c r="P9870" s="2">
        <v>4.3300000000000001E-4</v>
      </c>
      <c r="Q9870" s="2">
        <v>3.8200000000000002E-4</v>
      </c>
      <c r="R9870" s="11"/>
      <c r="S9870" s="2">
        <v>1.54E-4</v>
      </c>
      <c r="T9870" s="11"/>
      <c r="U9870" s="11"/>
      <c r="V9870" s="11"/>
      <c r="W9870" s="2">
        <v>1.02E-4</v>
      </c>
      <c r="X9870" s="2">
        <v>9.2999999999999997E-5</v>
      </c>
    </row>
    <row r="9871" spans="1:24" x14ac:dyDescent="0.55000000000000004">
      <c r="A9871">
        <v>366</v>
      </c>
      <c r="B9871">
        <v>3</v>
      </c>
      <c r="C9871">
        <v>15</v>
      </c>
      <c r="D9871" t="s">
        <v>19</v>
      </c>
      <c r="E9871">
        <v>4</v>
      </c>
      <c r="F9871" t="s">
        <v>9</v>
      </c>
      <c r="G9871">
        <v>12</v>
      </c>
      <c r="M9871">
        <v>39</v>
      </c>
      <c r="N9871" s="11"/>
      <c r="O9871" s="11"/>
      <c r="P9871" s="11"/>
      <c r="Q9871" s="11"/>
      <c r="R9871" s="11"/>
      <c r="S9871" s="2">
        <v>2.5500000000000002E-4</v>
      </c>
      <c r="T9871" s="11"/>
      <c r="U9871" s="11"/>
      <c r="V9871" s="11"/>
      <c r="W9871" s="2">
        <v>1.6200000000000001E-4</v>
      </c>
      <c r="X9871" s="2">
        <v>1.4999999999999999E-4</v>
      </c>
    </row>
    <row r="9872" spans="1:24" x14ac:dyDescent="0.55000000000000004">
      <c r="A9872">
        <v>366</v>
      </c>
      <c r="B9872">
        <v>4</v>
      </c>
      <c r="C9872">
        <v>16</v>
      </c>
      <c r="D9872" t="s">
        <v>20</v>
      </c>
      <c r="E9872">
        <v>9</v>
      </c>
      <c r="F9872" t="s">
        <v>9</v>
      </c>
      <c r="G9872">
        <v>59</v>
      </c>
      <c r="M9872">
        <v>30</v>
      </c>
      <c r="N9872" s="11"/>
      <c r="O9872" s="11"/>
      <c r="P9872" s="11"/>
      <c r="Q9872" s="11"/>
      <c r="R9872" s="11"/>
      <c r="S9872" s="11"/>
      <c r="T9872" s="11"/>
      <c r="U9872" s="11"/>
      <c r="V9872" s="11"/>
      <c r="W9872" s="2">
        <v>1.9999999999999999E-6</v>
      </c>
      <c r="X9872" s="2">
        <v>1.9999999999999999E-6</v>
      </c>
    </row>
    <row r="9873" spans="1:24" x14ac:dyDescent="0.55000000000000004">
      <c r="A9873">
        <v>366</v>
      </c>
      <c r="B9873">
        <v>5</v>
      </c>
      <c r="C9873">
        <v>17</v>
      </c>
      <c r="D9873" t="s">
        <v>21</v>
      </c>
      <c r="E9873">
        <v>10</v>
      </c>
      <c r="F9873" t="s">
        <v>22</v>
      </c>
      <c r="G9873">
        <v>0</v>
      </c>
      <c r="M9873">
        <v>0</v>
      </c>
      <c r="N9873" s="11"/>
      <c r="O9873" s="11"/>
      <c r="P9873" s="11"/>
      <c r="Q9873" s="11"/>
      <c r="R9873" s="11"/>
      <c r="S9873" s="11"/>
      <c r="T9873" s="2">
        <v>1.7899999999999999E-4</v>
      </c>
      <c r="U9873" s="11"/>
      <c r="V9873" s="11"/>
      <c r="W9873" s="11"/>
      <c r="X9873" s="11"/>
    </row>
    <row r="9874" spans="1:24" x14ac:dyDescent="0.55000000000000004">
      <c r="A9874">
        <v>366</v>
      </c>
      <c r="B9874">
        <v>5</v>
      </c>
      <c r="C9874">
        <v>18</v>
      </c>
      <c r="D9874" t="s">
        <v>23</v>
      </c>
      <c r="E9874">
        <v>11</v>
      </c>
      <c r="F9874" t="s">
        <v>22</v>
      </c>
      <c r="G9874">
        <v>13</v>
      </c>
      <c r="M9874">
        <v>0</v>
      </c>
      <c r="N9874" s="11"/>
      <c r="O9874" s="11"/>
      <c r="P9874" s="11"/>
      <c r="Q9874" s="11"/>
      <c r="R9874" s="2">
        <v>3.5399999999999999E-4</v>
      </c>
      <c r="S9874" s="11"/>
      <c r="T9874" s="11"/>
      <c r="U9874" s="11"/>
      <c r="V9874" s="2">
        <v>1.2300000000000001E-4</v>
      </c>
      <c r="W9874" s="2">
        <v>3.1999999999999999E-5</v>
      </c>
      <c r="X9874" s="2">
        <v>5.5000000000000002E-5</v>
      </c>
    </row>
    <row r="9875" spans="1:24" x14ac:dyDescent="0.55000000000000004">
      <c r="A9875">
        <v>366</v>
      </c>
      <c r="B9875">
        <v>5</v>
      </c>
      <c r="C9875">
        <v>19</v>
      </c>
      <c r="D9875" t="s">
        <v>24</v>
      </c>
      <c r="E9875">
        <v>11</v>
      </c>
      <c r="F9875" t="s">
        <v>22</v>
      </c>
      <c r="G9875">
        <v>29</v>
      </c>
      <c r="M9875">
        <v>31</v>
      </c>
      <c r="N9875" s="11"/>
      <c r="O9875" s="11"/>
      <c r="P9875" s="11"/>
      <c r="Q9875" s="11"/>
      <c r="R9875" s="2">
        <v>5.5400000000000002E-4</v>
      </c>
      <c r="S9875" s="11"/>
      <c r="T9875" s="11"/>
      <c r="U9875" s="11"/>
      <c r="V9875" s="2">
        <v>3.3700000000000001E-4</v>
      </c>
      <c r="W9875" s="2">
        <v>1.9900000000000001E-4</v>
      </c>
      <c r="X9875" s="2">
        <v>2.4499999999999999E-4</v>
      </c>
    </row>
    <row r="9876" spans="1:24" x14ac:dyDescent="0.55000000000000004">
      <c r="A9876">
        <v>366</v>
      </c>
      <c r="B9876">
        <v>5</v>
      </c>
      <c r="C9876">
        <v>20</v>
      </c>
      <c r="D9876" t="s">
        <v>25</v>
      </c>
      <c r="E9876">
        <v>10</v>
      </c>
      <c r="F9876" t="s">
        <v>22</v>
      </c>
      <c r="G9876">
        <v>2401</v>
      </c>
      <c r="M9876">
        <v>50</v>
      </c>
      <c r="N9876" s="11"/>
      <c r="O9876" s="11"/>
      <c r="P9876" s="11"/>
      <c r="Q9876" s="11"/>
      <c r="R9876" s="11"/>
      <c r="S9876" s="11"/>
      <c r="T9876" s="2">
        <v>1.7899999999999999E-4</v>
      </c>
      <c r="U9876" s="11"/>
      <c r="V9876" s="11"/>
      <c r="W9876" s="11"/>
      <c r="X9876" s="11"/>
    </row>
    <row r="9877" spans="1:24" x14ac:dyDescent="0.55000000000000004">
      <c r="A9877">
        <v>366</v>
      </c>
      <c r="B9877">
        <v>5</v>
      </c>
      <c r="C9877">
        <v>21</v>
      </c>
      <c r="D9877" t="s">
        <v>26</v>
      </c>
      <c r="E9877">
        <v>11</v>
      </c>
      <c r="F9877" t="s">
        <v>22</v>
      </c>
      <c r="G9877">
        <v>337</v>
      </c>
      <c r="M9877">
        <v>59</v>
      </c>
      <c r="N9877" s="11"/>
      <c r="O9877" s="11"/>
      <c r="P9877" s="11"/>
      <c r="Q9877" s="11"/>
      <c r="R9877" s="2">
        <v>5.5099999999999995E-4</v>
      </c>
      <c r="S9877" s="11"/>
      <c r="T9877" s="11"/>
      <c r="U9877" s="11"/>
      <c r="V9877" s="2">
        <v>3.3199999999999999E-4</v>
      </c>
      <c r="W9877" s="2">
        <v>1.92E-4</v>
      </c>
      <c r="X9877" s="2">
        <v>2.33E-4</v>
      </c>
    </row>
    <row r="9878" spans="1:24" x14ac:dyDescent="0.55000000000000004">
      <c r="A9878">
        <v>366</v>
      </c>
      <c r="B9878">
        <v>5</v>
      </c>
      <c r="C9878">
        <v>22</v>
      </c>
      <c r="D9878" t="s">
        <v>27</v>
      </c>
      <c r="E9878">
        <v>11</v>
      </c>
      <c r="F9878" t="s">
        <v>28</v>
      </c>
      <c r="G9878">
        <v>19</v>
      </c>
      <c r="M9878">
        <v>48</v>
      </c>
      <c r="N9878" s="11"/>
      <c r="O9878" s="11"/>
      <c r="P9878" s="11"/>
      <c r="Q9878" s="11"/>
      <c r="R9878" s="2">
        <v>2.7599999999999999E-4</v>
      </c>
      <c r="S9878" s="11"/>
      <c r="T9878" s="11"/>
      <c r="U9878" s="11"/>
      <c r="V9878" s="11"/>
      <c r="W9878" s="11"/>
      <c r="X9878" s="11"/>
    </row>
    <row r="9879" spans="1:24" x14ac:dyDescent="0.55000000000000004">
      <c r="A9879">
        <v>366</v>
      </c>
      <c r="B9879">
        <v>6</v>
      </c>
      <c r="C9879">
        <v>23</v>
      </c>
      <c r="D9879" t="s">
        <v>29</v>
      </c>
      <c r="E9879">
        <v>12</v>
      </c>
      <c r="F9879" t="s">
        <v>28</v>
      </c>
      <c r="G9879">
        <v>0</v>
      </c>
      <c r="M9879">
        <v>0</v>
      </c>
      <c r="N9879" s="11"/>
      <c r="O9879" s="11"/>
      <c r="P9879" s="11"/>
      <c r="Q9879" s="11"/>
      <c r="R9879" s="11"/>
      <c r="S9879" s="11"/>
      <c r="T9879" s="11"/>
      <c r="U9879" s="2">
        <v>-4.19E-2</v>
      </c>
      <c r="V9879" s="11"/>
      <c r="W9879" s="11"/>
      <c r="X9879" s="11"/>
    </row>
    <row r="9880" spans="1:24" x14ac:dyDescent="0.55000000000000004">
      <c r="A9880">
        <v>366</v>
      </c>
      <c r="B9880">
        <v>6</v>
      </c>
      <c r="C9880">
        <v>24</v>
      </c>
      <c r="D9880" t="s">
        <v>30</v>
      </c>
      <c r="E9880">
        <v>13</v>
      </c>
      <c r="F9880" t="s">
        <v>28</v>
      </c>
      <c r="G9880">
        <v>0</v>
      </c>
      <c r="M9880">
        <v>0</v>
      </c>
      <c r="N9880" s="11"/>
      <c r="O9880" s="11"/>
      <c r="P9880" s="11"/>
      <c r="Q9880" s="11"/>
      <c r="R9880" s="11"/>
      <c r="S9880" s="11"/>
      <c r="T9880" s="11"/>
      <c r="U9880" s="2">
        <v>2.1100000000000001E-2</v>
      </c>
      <c r="V9880" s="11"/>
      <c r="W9880" s="11"/>
      <c r="X9880" s="11"/>
    </row>
    <row r="9881" spans="1:24" x14ac:dyDescent="0.55000000000000004">
      <c r="A9881">
        <v>366</v>
      </c>
      <c r="B9881">
        <v>6</v>
      </c>
      <c r="C9881">
        <v>25</v>
      </c>
      <c r="D9881" t="s">
        <v>31</v>
      </c>
      <c r="E9881">
        <v>14</v>
      </c>
      <c r="F9881" t="s">
        <v>28</v>
      </c>
      <c r="G9881">
        <v>0</v>
      </c>
      <c r="M9881">
        <v>0</v>
      </c>
      <c r="N9881" s="11"/>
      <c r="O9881" s="11"/>
      <c r="P9881" s="11"/>
      <c r="Q9881" s="11"/>
      <c r="R9881" s="11"/>
      <c r="S9881" s="11"/>
      <c r="T9881" s="11"/>
      <c r="U9881" s="2">
        <v>-4.19E-2</v>
      </c>
      <c r="V9881" s="11"/>
      <c r="W9881" s="11"/>
      <c r="X9881" s="11"/>
    </row>
    <row r="9882" spans="1:24" x14ac:dyDescent="0.55000000000000004">
      <c r="A9882">
        <v>366</v>
      </c>
      <c r="B9882">
        <v>6</v>
      </c>
      <c r="C9882">
        <v>26</v>
      </c>
      <c r="D9882" t="s">
        <v>32</v>
      </c>
      <c r="E9882">
        <v>15</v>
      </c>
      <c r="F9882" t="s">
        <v>33</v>
      </c>
      <c r="G9882">
        <v>2</v>
      </c>
      <c r="M9882">
        <v>20</v>
      </c>
      <c r="N9882" s="11"/>
      <c r="O9882" s="11"/>
      <c r="P9882" s="11"/>
      <c r="Q9882" s="11"/>
      <c r="R9882" s="11"/>
      <c r="S9882" s="11"/>
      <c r="T9882" s="11"/>
      <c r="U9882" s="2">
        <v>2.1100000000000001E-2</v>
      </c>
      <c r="V9882" s="11"/>
      <c r="W9882" s="11"/>
      <c r="X9882" s="11"/>
    </row>
    <row r="9883" spans="1:24" x14ac:dyDescent="0.55000000000000004">
      <c r="A9883">
        <v>366</v>
      </c>
      <c r="B9883">
        <v>6</v>
      </c>
      <c r="C9883">
        <v>27</v>
      </c>
      <c r="D9883" t="s">
        <v>34</v>
      </c>
      <c r="E9883">
        <v>16</v>
      </c>
      <c r="F9883" t="s">
        <v>28</v>
      </c>
      <c r="G9883">
        <v>22</v>
      </c>
      <c r="M9883">
        <v>48</v>
      </c>
      <c r="N9883" s="11"/>
      <c r="O9883" s="11"/>
      <c r="P9883" s="11"/>
      <c r="Q9883" s="11"/>
      <c r="R9883" s="11"/>
      <c r="S9883" s="11"/>
      <c r="T9883" s="11"/>
      <c r="U9883" s="2">
        <v>4.19E-2</v>
      </c>
      <c r="V9883" s="11"/>
      <c r="W9883" s="11"/>
      <c r="X9883" s="11"/>
    </row>
    <row r="9884" spans="1:24" x14ac:dyDescent="0.55000000000000004">
      <c r="A9884">
        <v>367</v>
      </c>
      <c r="B9884">
        <v>1</v>
      </c>
      <c r="C9884">
        <v>1</v>
      </c>
      <c r="D9884" t="s">
        <v>3</v>
      </c>
      <c r="E9884">
        <v>1</v>
      </c>
      <c r="F9884" t="s">
        <v>4</v>
      </c>
      <c r="G9884">
        <v>18</v>
      </c>
      <c r="M9884">
        <v>51</v>
      </c>
      <c r="N9884" s="9"/>
      <c r="O9884" s="9"/>
      <c r="P9884" s="9"/>
      <c r="Q9884" s="9"/>
      <c r="R9884" s="9"/>
      <c r="S9884" s="10">
        <v>5.9800000000000001E-4</v>
      </c>
      <c r="T9884" s="11"/>
      <c r="U9884" s="11"/>
      <c r="V9884" s="9"/>
      <c r="W9884" s="10">
        <v>7.9799999999999992E-3</v>
      </c>
      <c r="X9884" s="2">
        <v>7.2099999999999996E-4</v>
      </c>
    </row>
    <row r="9885" spans="1:24" x14ac:dyDescent="0.55000000000000004">
      <c r="A9885">
        <v>367</v>
      </c>
      <c r="B9885">
        <v>1</v>
      </c>
      <c r="C9885">
        <v>2</v>
      </c>
      <c r="D9885" t="s">
        <v>5</v>
      </c>
      <c r="E9885">
        <v>2</v>
      </c>
      <c r="F9885" t="s">
        <v>4</v>
      </c>
      <c r="G9885">
        <v>3</v>
      </c>
      <c r="M9885">
        <v>50</v>
      </c>
      <c r="N9885" s="9"/>
      <c r="O9885" s="9"/>
      <c r="P9885" s="9"/>
      <c r="Q9885" s="9"/>
      <c r="R9885" s="9"/>
      <c r="S9885" s="10">
        <v>1.0740000000000001E-3</v>
      </c>
      <c r="T9885" s="11"/>
      <c r="U9885" s="11"/>
      <c r="V9885" s="9"/>
      <c r="W9885" s="10">
        <v>1.2290000000000001E-3</v>
      </c>
      <c r="X9885" s="2">
        <v>1.188E-3</v>
      </c>
    </row>
    <row r="9886" spans="1:24" x14ac:dyDescent="0.55000000000000004">
      <c r="A9886">
        <v>367</v>
      </c>
      <c r="B9886">
        <v>1</v>
      </c>
      <c r="C9886">
        <v>3</v>
      </c>
      <c r="D9886" t="s">
        <v>6</v>
      </c>
      <c r="E9886">
        <v>2</v>
      </c>
      <c r="F9886" t="s">
        <v>4</v>
      </c>
      <c r="G9886">
        <v>4</v>
      </c>
      <c r="M9886">
        <v>66</v>
      </c>
      <c r="N9886" s="9"/>
      <c r="O9886" s="9"/>
      <c r="P9886" s="9"/>
      <c r="Q9886" s="9"/>
      <c r="R9886" s="9"/>
      <c r="S9886" s="10">
        <f t="shared" ref="S9886" si="1105">0.000218*4</f>
        <v>8.7200000000000005E-4</v>
      </c>
      <c r="T9886" s="11"/>
      <c r="U9886" s="11"/>
      <c r="V9886" s="9"/>
      <c r="W9886" s="10">
        <v>9.2299999999999999E-4</v>
      </c>
      <c r="X9886" s="2">
        <v>9.01E-4</v>
      </c>
    </row>
    <row r="9887" spans="1:24" x14ac:dyDescent="0.55000000000000004">
      <c r="A9887">
        <v>367</v>
      </c>
      <c r="B9887">
        <v>1</v>
      </c>
      <c r="C9887">
        <v>4</v>
      </c>
      <c r="D9887" t="s">
        <v>7</v>
      </c>
      <c r="E9887">
        <v>2</v>
      </c>
      <c r="F9887" t="s">
        <v>4</v>
      </c>
      <c r="G9887">
        <v>2</v>
      </c>
      <c r="M9887">
        <v>67</v>
      </c>
      <c r="N9887" s="9"/>
      <c r="O9887" s="9"/>
      <c r="P9887" s="9"/>
      <c r="Q9887" s="9"/>
      <c r="R9887" s="9"/>
      <c r="S9887" s="10">
        <f t="shared" ref="S9887" si="1106">0.000218*2</f>
        <v>4.3600000000000003E-4</v>
      </c>
      <c r="T9887" s="11"/>
      <c r="U9887" s="11"/>
      <c r="V9887" s="9"/>
      <c r="W9887" s="10">
        <v>6.4999999999999997E-4</v>
      </c>
      <c r="X9887" s="2">
        <v>5.4199999999999995E-4</v>
      </c>
    </row>
    <row r="9888" spans="1:24" x14ac:dyDescent="0.55000000000000004">
      <c r="A9888">
        <v>367</v>
      </c>
      <c r="B9888">
        <v>2</v>
      </c>
      <c r="C9888">
        <v>5</v>
      </c>
      <c r="D9888" t="s">
        <v>8</v>
      </c>
      <c r="E9888">
        <v>3</v>
      </c>
      <c r="F9888" t="s">
        <v>9</v>
      </c>
      <c r="G9888">
        <v>5</v>
      </c>
      <c r="M9888">
        <v>21</v>
      </c>
      <c r="N9888" s="2">
        <v>8.7999999999999998E-5</v>
      </c>
      <c r="O9888" s="2">
        <v>2.5399999999999999E-4</v>
      </c>
      <c r="P9888" s="2">
        <v>4.1199999999999999E-4</v>
      </c>
      <c r="Q9888" s="2">
        <v>3.68E-4</v>
      </c>
      <c r="R9888" s="11"/>
      <c r="S9888" s="11"/>
      <c r="T9888" s="11"/>
      <c r="U9888" s="11"/>
      <c r="V9888" s="11"/>
      <c r="W9888" s="11"/>
      <c r="X9888" s="11"/>
    </row>
    <row r="9889" spans="1:24" x14ac:dyDescent="0.55000000000000004">
      <c r="A9889">
        <v>367</v>
      </c>
      <c r="B9889">
        <v>2</v>
      </c>
      <c r="C9889">
        <v>6</v>
      </c>
      <c r="D9889" t="s">
        <v>10</v>
      </c>
      <c r="E9889">
        <v>3</v>
      </c>
      <c r="F9889" t="s">
        <v>9</v>
      </c>
      <c r="G9889">
        <v>52</v>
      </c>
      <c r="M9889">
        <v>38</v>
      </c>
      <c r="N9889" s="2">
        <v>3.9999999999999998E-6</v>
      </c>
      <c r="O9889" s="2">
        <v>4.1999999999999998E-5</v>
      </c>
      <c r="P9889" s="2">
        <v>6.7000000000000002E-5</v>
      </c>
      <c r="Q9889" s="2">
        <v>5.5000000000000002E-5</v>
      </c>
      <c r="R9889" s="11"/>
      <c r="S9889" s="11"/>
      <c r="T9889" s="11"/>
      <c r="U9889" s="11"/>
      <c r="V9889" s="11"/>
      <c r="W9889" s="11"/>
      <c r="X9889" s="11"/>
    </row>
    <row r="9890" spans="1:24" x14ac:dyDescent="0.55000000000000004">
      <c r="A9890">
        <v>367</v>
      </c>
      <c r="B9890">
        <v>2</v>
      </c>
      <c r="C9890">
        <v>7</v>
      </c>
      <c r="D9890" t="s">
        <v>11</v>
      </c>
      <c r="E9890">
        <v>3</v>
      </c>
      <c r="F9890" t="s">
        <v>9</v>
      </c>
      <c r="G9890">
        <v>18</v>
      </c>
      <c r="M9890">
        <v>83</v>
      </c>
      <c r="N9890" s="2">
        <v>1.7E-5</v>
      </c>
      <c r="O9890" s="2">
        <v>1.4899999999999999E-4</v>
      </c>
      <c r="P9890" s="2">
        <v>3.5399999999999999E-4</v>
      </c>
      <c r="Q9890" s="2">
        <v>3.1199999999999999E-4</v>
      </c>
      <c r="R9890" s="11"/>
      <c r="S9890" s="11"/>
      <c r="T9890" s="11"/>
      <c r="U9890" s="11"/>
      <c r="V9890" s="11"/>
      <c r="W9890" s="11"/>
      <c r="X9890" s="11"/>
    </row>
    <row r="9891" spans="1:24" x14ac:dyDescent="0.55000000000000004">
      <c r="A9891">
        <v>367</v>
      </c>
      <c r="B9891">
        <v>2</v>
      </c>
      <c r="C9891">
        <v>8</v>
      </c>
      <c r="D9891" t="s">
        <v>12</v>
      </c>
      <c r="E9891">
        <v>3</v>
      </c>
      <c r="F9891" t="s">
        <v>9</v>
      </c>
      <c r="G9891">
        <v>4</v>
      </c>
      <c r="M9891">
        <v>97</v>
      </c>
      <c r="N9891" s="2">
        <v>1.2E-5</v>
      </c>
      <c r="O9891" s="2">
        <v>1.02E-4</v>
      </c>
      <c r="P9891" s="2">
        <v>2.32E-4</v>
      </c>
      <c r="Q9891" s="2">
        <v>1.9900000000000001E-4</v>
      </c>
      <c r="R9891" s="11"/>
      <c r="S9891" s="11"/>
      <c r="T9891" s="11"/>
      <c r="U9891" s="11"/>
      <c r="V9891" s="11"/>
      <c r="W9891" s="11"/>
      <c r="X9891" s="11"/>
    </row>
    <row r="9892" spans="1:24" x14ac:dyDescent="0.55000000000000004">
      <c r="A9892">
        <v>367</v>
      </c>
      <c r="B9892">
        <v>3</v>
      </c>
      <c r="C9892">
        <v>9</v>
      </c>
      <c r="D9892" t="s">
        <v>13</v>
      </c>
      <c r="E9892">
        <v>4</v>
      </c>
      <c r="F9892" t="s">
        <v>9</v>
      </c>
      <c r="G9892">
        <v>0</v>
      </c>
      <c r="M9892">
        <v>0</v>
      </c>
      <c r="N9892" s="11"/>
      <c r="O9892" s="11"/>
      <c r="P9892" s="11"/>
      <c r="Q9892" s="11"/>
      <c r="R9892" s="11"/>
      <c r="S9892" s="11"/>
      <c r="T9892" s="11"/>
      <c r="U9892" s="11"/>
      <c r="V9892" s="11"/>
      <c r="W9892" s="2">
        <v>5.3999999999999998E-5</v>
      </c>
      <c r="X9892" s="2">
        <v>4.1E-5</v>
      </c>
    </row>
    <row r="9893" spans="1:24" x14ac:dyDescent="0.55000000000000004">
      <c r="A9893">
        <v>367</v>
      </c>
      <c r="B9893">
        <v>3</v>
      </c>
      <c r="C9893">
        <v>10</v>
      </c>
      <c r="D9893" t="s">
        <v>14</v>
      </c>
      <c r="E9893">
        <v>4</v>
      </c>
      <c r="F9893" t="s">
        <v>9</v>
      </c>
      <c r="G9893">
        <v>0</v>
      </c>
      <c r="M9893">
        <v>0</v>
      </c>
      <c r="N9893" s="11"/>
      <c r="O9893" s="11"/>
      <c r="P9893" s="11"/>
      <c r="Q9893" s="11"/>
      <c r="R9893" s="11"/>
      <c r="S9893" s="2">
        <v>2.0100000000000001E-4</v>
      </c>
      <c r="T9893" s="11"/>
      <c r="U9893" s="11"/>
      <c r="V9893" s="11"/>
      <c r="W9893" s="2">
        <v>1.4200000000000001E-4</v>
      </c>
      <c r="X9893" s="2">
        <v>1.35E-4</v>
      </c>
    </row>
    <row r="9894" spans="1:24" x14ac:dyDescent="0.55000000000000004">
      <c r="A9894">
        <v>367</v>
      </c>
      <c r="B9894">
        <v>3</v>
      </c>
      <c r="C9894">
        <v>11</v>
      </c>
      <c r="D9894" t="s">
        <v>15</v>
      </c>
      <c r="E9894">
        <v>5</v>
      </c>
      <c r="F9894" t="s">
        <v>9</v>
      </c>
      <c r="G9894">
        <v>3</v>
      </c>
      <c r="M9894">
        <v>13</v>
      </c>
      <c r="N9894" s="11"/>
      <c r="O9894" s="11"/>
      <c r="P9894" s="11"/>
      <c r="Q9894" s="11"/>
      <c r="R9894" s="11"/>
      <c r="S9894" s="2">
        <v>1.8699999999999999E-4</v>
      </c>
      <c r="T9894" s="11"/>
      <c r="U9894" s="11"/>
      <c r="V9894" s="11"/>
      <c r="W9894" s="2">
        <v>1.3200000000000001E-4</v>
      </c>
      <c r="X9894" s="2">
        <v>1.22E-4</v>
      </c>
    </row>
    <row r="9895" spans="1:24" x14ac:dyDescent="0.55000000000000004">
      <c r="A9895">
        <v>367</v>
      </c>
      <c r="B9895">
        <v>3</v>
      </c>
      <c r="C9895">
        <v>12</v>
      </c>
      <c r="D9895" t="s">
        <v>16</v>
      </c>
      <c r="E9895">
        <v>6</v>
      </c>
      <c r="F9895" t="s">
        <v>9</v>
      </c>
      <c r="G9895">
        <v>2</v>
      </c>
      <c r="M9895">
        <v>13</v>
      </c>
      <c r="N9895" s="11"/>
      <c r="O9895" s="11"/>
      <c r="P9895" s="11"/>
      <c r="Q9895" s="11"/>
      <c r="R9895" s="11"/>
      <c r="S9895" s="11"/>
      <c r="T9895" s="11"/>
      <c r="U9895" s="11"/>
      <c r="V9895" s="11"/>
      <c r="W9895" s="2">
        <v>1.9900000000000001E-4</v>
      </c>
      <c r="X9895" s="2">
        <v>1.7799999999999999E-4</v>
      </c>
    </row>
    <row r="9896" spans="1:24" x14ac:dyDescent="0.55000000000000004">
      <c r="A9896">
        <v>367</v>
      </c>
      <c r="B9896">
        <v>3</v>
      </c>
      <c r="C9896">
        <v>13</v>
      </c>
      <c r="D9896" t="s">
        <v>17</v>
      </c>
      <c r="E9896">
        <v>7</v>
      </c>
      <c r="F9896" t="s">
        <v>9</v>
      </c>
      <c r="G9896">
        <v>15</v>
      </c>
      <c r="M9896">
        <v>19</v>
      </c>
      <c r="N9896" s="2">
        <v>2.5000000000000001E-5</v>
      </c>
      <c r="O9896" s="2">
        <v>1.65E-4</v>
      </c>
      <c r="P9896" s="2">
        <f t="shared" ref="P9896" si="1107">0.000398</f>
        <v>3.9800000000000002E-4</v>
      </c>
      <c r="Q9896" s="2">
        <v>3.1100000000000002E-4</v>
      </c>
      <c r="R9896" s="11"/>
      <c r="S9896" s="11"/>
      <c r="T9896" s="11"/>
      <c r="U9896" s="11"/>
      <c r="V9896" s="11"/>
      <c r="W9896" s="2">
        <v>8.3999999999999995E-5</v>
      </c>
      <c r="X9896" s="2">
        <v>7.7999999999999999E-5</v>
      </c>
    </row>
    <row r="9897" spans="1:24" x14ac:dyDescent="0.55000000000000004">
      <c r="A9897">
        <v>367</v>
      </c>
      <c r="B9897">
        <v>3</v>
      </c>
      <c r="C9897">
        <v>14</v>
      </c>
      <c r="D9897" t="s">
        <v>18</v>
      </c>
      <c r="E9897">
        <v>8</v>
      </c>
      <c r="F9897" t="s">
        <v>9</v>
      </c>
      <c r="G9897">
        <v>6</v>
      </c>
      <c r="M9897">
        <v>41</v>
      </c>
      <c r="N9897" s="2">
        <v>3.3000000000000003E-5</v>
      </c>
      <c r="O9897" s="2">
        <v>1.9900000000000001E-4</v>
      </c>
      <c r="P9897" s="2">
        <v>4.3300000000000001E-4</v>
      </c>
      <c r="Q9897" s="2">
        <v>3.8200000000000002E-4</v>
      </c>
      <c r="R9897" s="11"/>
      <c r="S9897" s="2">
        <v>1.54E-4</v>
      </c>
      <c r="T9897" s="11"/>
      <c r="U9897" s="11"/>
      <c r="V9897" s="11"/>
      <c r="W9897" s="2">
        <v>1.02E-4</v>
      </c>
      <c r="X9897" s="2">
        <v>9.2999999999999997E-5</v>
      </c>
    </row>
    <row r="9898" spans="1:24" x14ac:dyDescent="0.55000000000000004">
      <c r="A9898">
        <v>367</v>
      </c>
      <c r="B9898">
        <v>3</v>
      </c>
      <c r="C9898">
        <v>15</v>
      </c>
      <c r="D9898" t="s">
        <v>19</v>
      </c>
      <c r="E9898">
        <v>4</v>
      </c>
      <c r="F9898" t="s">
        <v>9</v>
      </c>
      <c r="G9898">
        <v>8</v>
      </c>
      <c r="M9898">
        <v>38</v>
      </c>
      <c r="N9898" s="11"/>
      <c r="O9898" s="11"/>
      <c r="P9898" s="11"/>
      <c r="Q9898" s="11"/>
      <c r="R9898" s="11"/>
      <c r="S9898" s="2">
        <v>2.5500000000000002E-4</v>
      </c>
      <c r="T9898" s="11"/>
      <c r="U9898" s="11"/>
      <c r="V9898" s="11"/>
      <c r="W9898" s="2">
        <v>1.6200000000000001E-4</v>
      </c>
      <c r="X9898" s="2">
        <v>1.4999999999999999E-4</v>
      </c>
    </row>
    <row r="9899" spans="1:24" x14ac:dyDescent="0.55000000000000004">
      <c r="A9899">
        <v>367</v>
      </c>
      <c r="B9899">
        <v>4</v>
      </c>
      <c r="C9899">
        <v>16</v>
      </c>
      <c r="D9899" t="s">
        <v>20</v>
      </c>
      <c r="E9899">
        <v>9</v>
      </c>
      <c r="F9899" t="s">
        <v>9</v>
      </c>
      <c r="G9899">
        <v>61</v>
      </c>
      <c r="M9899">
        <v>27</v>
      </c>
      <c r="N9899" s="11"/>
      <c r="O9899" s="11"/>
      <c r="P9899" s="11"/>
      <c r="Q9899" s="11"/>
      <c r="R9899" s="11"/>
      <c r="S9899" s="11"/>
      <c r="T9899" s="11"/>
      <c r="U9899" s="11"/>
      <c r="V9899" s="11"/>
      <c r="W9899" s="2">
        <v>1.9999999999999999E-6</v>
      </c>
      <c r="X9899" s="2">
        <v>1.9999999999999999E-6</v>
      </c>
    </row>
    <row r="9900" spans="1:24" x14ac:dyDescent="0.55000000000000004">
      <c r="A9900">
        <v>367</v>
      </c>
      <c r="B9900">
        <v>5</v>
      </c>
      <c r="C9900">
        <v>17</v>
      </c>
      <c r="D9900" t="s">
        <v>21</v>
      </c>
      <c r="E9900">
        <v>10</v>
      </c>
      <c r="F9900" t="s">
        <v>22</v>
      </c>
      <c r="G9900">
        <v>0</v>
      </c>
      <c r="M9900">
        <v>0</v>
      </c>
      <c r="N9900" s="11"/>
      <c r="O9900" s="11"/>
      <c r="P9900" s="11"/>
      <c r="Q9900" s="11"/>
      <c r="R9900" s="11"/>
      <c r="S9900" s="11"/>
      <c r="T9900" s="2">
        <v>1.7899999999999999E-4</v>
      </c>
      <c r="U9900" s="11"/>
      <c r="V9900" s="11"/>
      <c r="W9900" s="11"/>
      <c r="X9900" s="11"/>
    </row>
    <row r="9901" spans="1:24" x14ac:dyDescent="0.55000000000000004">
      <c r="A9901">
        <v>367</v>
      </c>
      <c r="B9901">
        <v>5</v>
      </c>
      <c r="C9901">
        <v>18</v>
      </c>
      <c r="D9901" t="s">
        <v>23</v>
      </c>
      <c r="E9901">
        <v>11</v>
      </c>
      <c r="F9901" t="s">
        <v>22</v>
      </c>
      <c r="G9901">
        <v>0</v>
      </c>
      <c r="M9901">
        <v>0</v>
      </c>
      <c r="N9901" s="11"/>
      <c r="O9901" s="11"/>
      <c r="P9901" s="11"/>
      <c r="Q9901" s="11"/>
      <c r="R9901" s="2">
        <v>3.5399999999999999E-4</v>
      </c>
      <c r="S9901" s="11"/>
      <c r="T9901" s="11"/>
      <c r="U9901" s="11"/>
      <c r="V9901" s="2">
        <v>1.2300000000000001E-4</v>
      </c>
      <c r="W9901" s="2">
        <v>3.1999999999999999E-5</v>
      </c>
      <c r="X9901" s="2">
        <v>5.5000000000000002E-5</v>
      </c>
    </row>
    <row r="9902" spans="1:24" x14ac:dyDescent="0.55000000000000004">
      <c r="A9902">
        <v>367</v>
      </c>
      <c r="B9902">
        <v>5</v>
      </c>
      <c r="C9902">
        <v>19</v>
      </c>
      <c r="D9902" t="s">
        <v>24</v>
      </c>
      <c r="E9902">
        <v>11</v>
      </c>
      <c r="F9902" t="s">
        <v>22</v>
      </c>
      <c r="G9902">
        <v>15</v>
      </c>
      <c r="M9902">
        <v>23</v>
      </c>
      <c r="N9902" s="11"/>
      <c r="O9902" s="11"/>
      <c r="P9902" s="11"/>
      <c r="Q9902" s="11"/>
      <c r="R9902" s="2">
        <v>5.5400000000000002E-4</v>
      </c>
      <c r="S9902" s="11"/>
      <c r="T9902" s="11"/>
      <c r="U9902" s="11"/>
      <c r="V9902" s="2">
        <v>3.3700000000000001E-4</v>
      </c>
      <c r="W9902" s="2">
        <v>1.9900000000000001E-4</v>
      </c>
      <c r="X9902" s="2">
        <v>2.4499999999999999E-4</v>
      </c>
    </row>
    <row r="9903" spans="1:24" x14ac:dyDescent="0.55000000000000004">
      <c r="A9903">
        <v>367</v>
      </c>
      <c r="B9903">
        <v>5</v>
      </c>
      <c r="C9903">
        <v>20</v>
      </c>
      <c r="D9903" t="s">
        <v>25</v>
      </c>
      <c r="E9903">
        <v>10</v>
      </c>
      <c r="F9903" t="s">
        <v>22</v>
      </c>
      <c r="G9903">
        <v>2777</v>
      </c>
      <c r="M9903">
        <v>43</v>
      </c>
      <c r="N9903" s="11"/>
      <c r="O9903" s="11"/>
      <c r="P9903" s="11"/>
      <c r="Q9903" s="11"/>
      <c r="R9903" s="11"/>
      <c r="S9903" s="11"/>
      <c r="T9903" s="2">
        <v>1.7899999999999999E-4</v>
      </c>
      <c r="U9903" s="11"/>
      <c r="V9903" s="11"/>
      <c r="W9903" s="11"/>
      <c r="X9903" s="11"/>
    </row>
    <row r="9904" spans="1:24" x14ac:dyDescent="0.55000000000000004">
      <c r="A9904">
        <v>367</v>
      </c>
      <c r="B9904">
        <v>5</v>
      </c>
      <c r="C9904">
        <v>21</v>
      </c>
      <c r="D9904" t="s">
        <v>26</v>
      </c>
      <c r="E9904">
        <v>11</v>
      </c>
      <c r="F9904" t="s">
        <v>22</v>
      </c>
      <c r="G9904">
        <v>456</v>
      </c>
      <c r="M9904">
        <v>60</v>
      </c>
      <c r="N9904" s="11"/>
      <c r="O9904" s="11"/>
      <c r="P9904" s="11"/>
      <c r="Q9904" s="11"/>
      <c r="R9904" s="2">
        <v>5.5099999999999995E-4</v>
      </c>
      <c r="S9904" s="11"/>
      <c r="T9904" s="11"/>
      <c r="U9904" s="11"/>
      <c r="V9904" s="2">
        <v>3.3199999999999999E-4</v>
      </c>
      <c r="W9904" s="2">
        <v>1.92E-4</v>
      </c>
      <c r="X9904" s="2">
        <v>2.33E-4</v>
      </c>
    </row>
    <row r="9905" spans="1:24" x14ac:dyDescent="0.55000000000000004">
      <c r="A9905">
        <v>367</v>
      </c>
      <c r="B9905">
        <v>5</v>
      </c>
      <c r="C9905">
        <v>22</v>
      </c>
      <c r="D9905" t="s">
        <v>27</v>
      </c>
      <c r="E9905">
        <v>11</v>
      </c>
      <c r="F9905" t="s">
        <v>28</v>
      </c>
      <c r="G9905">
        <v>15</v>
      </c>
      <c r="M9905">
        <v>50</v>
      </c>
      <c r="N9905" s="11"/>
      <c r="O9905" s="11"/>
      <c r="P9905" s="11"/>
      <c r="Q9905" s="11"/>
      <c r="R9905" s="2">
        <v>2.7599999999999999E-4</v>
      </c>
      <c r="S9905" s="11"/>
      <c r="T9905" s="11"/>
      <c r="U9905" s="11"/>
      <c r="V9905" s="11"/>
      <c r="W9905" s="11"/>
      <c r="X9905" s="11"/>
    </row>
    <row r="9906" spans="1:24" x14ac:dyDescent="0.55000000000000004">
      <c r="A9906">
        <v>367</v>
      </c>
      <c r="B9906">
        <v>6</v>
      </c>
      <c r="C9906">
        <v>23</v>
      </c>
      <c r="D9906" t="s">
        <v>29</v>
      </c>
      <c r="E9906">
        <v>12</v>
      </c>
      <c r="F9906" t="s">
        <v>28</v>
      </c>
      <c r="G9906">
        <v>0</v>
      </c>
      <c r="M9906">
        <v>0</v>
      </c>
      <c r="N9906" s="11"/>
      <c r="O9906" s="11"/>
      <c r="P9906" s="11"/>
      <c r="Q9906" s="11"/>
      <c r="R9906" s="11"/>
      <c r="S9906" s="11"/>
      <c r="T9906" s="11"/>
      <c r="U9906" s="2">
        <v>-4.19E-2</v>
      </c>
      <c r="V9906" s="11"/>
      <c r="W9906" s="11"/>
      <c r="X9906" s="11"/>
    </row>
    <row r="9907" spans="1:24" x14ac:dyDescent="0.55000000000000004">
      <c r="A9907">
        <v>367</v>
      </c>
      <c r="B9907">
        <v>6</v>
      </c>
      <c r="C9907">
        <v>24</v>
      </c>
      <c r="D9907" t="s">
        <v>30</v>
      </c>
      <c r="E9907">
        <v>13</v>
      </c>
      <c r="F9907" t="s">
        <v>28</v>
      </c>
      <c r="G9907">
        <v>0</v>
      </c>
      <c r="M9907">
        <v>0</v>
      </c>
      <c r="N9907" s="11"/>
      <c r="O9907" s="11"/>
      <c r="P9907" s="11"/>
      <c r="Q9907" s="11"/>
      <c r="R9907" s="11"/>
      <c r="S9907" s="11"/>
      <c r="T9907" s="11"/>
      <c r="U9907" s="2">
        <v>2.1100000000000001E-2</v>
      </c>
      <c r="V9907" s="11"/>
      <c r="W9907" s="11"/>
      <c r="X9907" s="11"/>
    </row>
    <row r="9908" spans="1:24" x14ac:dyDescent="0.55000000000000004">
      <c r="A9908">
        <v>367</v>
      </c>
      <c r="B9908">
        <v>6</v>
      </c>
      <c r="C9908">
        <v>25</v>
      </c>
      <c r="D9908" t="s">
        <v>31</v>
      </c>
      <c r="E9908">
        <v>14</v>
      </c>
      <c r="F9908" t="s">
        <v>28</v>
      </c>
      <c r="G9908">
        <v>0</v>
      </c>
      <c r="M9908">
        <v>0</v>
      </c>
      <c r="N9908" s="11"/>
      <c r="O9908" s="11"/>
      <c r="P9908" s="11"/>
      <c r="Q9908" s="11"/>
      <c r="R9908" s="11"/>
      <c r="S9908" s="11"/>
      <c r="T9908" s="11"/>
      <c r="U9908" s="2">
        <v>-4.19E-2</v>
      </c>
      <c r="V9908" s="11"/>
      <c r="W9908" s="11"/>
      <c r="X9908" s="11"/>
    </row>
    <row r="9909" spans="1:24" x14ac:dyDescent="0.55000000000000004">
      <c r="A9909">
        <v>367</v>
      </c>
      <c r="B9909">
        <v>6</v>
      </c>
      <c r="C9909">
        <v>26</v>
      </c>
      <c r="D9909" t="s">
        <v>32</v>
      </c>
      <c r="E9909">
        <v>15</v>
      </c>
      <c r="F9909" t="s">
        <v>33</v>
      </c>
      <c r="G9909">
        <v>2</v>
      </c>
      <c r="M9909">
        <v>16</v>
      </c>
      <c r="N9909" s="11"/>
      <c r="O9909" s="11"/>
      <c r="P9909" s="11"/>
      <c r="Q9909" s="11"/>
      <c r="R9909" s="11"/>
      <c r="S9909" s="11"/>
      <c r="T9909" s="11"/>
      <c r="U9909" s="2">
        <v>2.1100000000000001E-2</v>
      </c>
      <c r="V9909" s="11"/>
      <c r="W9909" s="11"/>
      <c r="X9909" s="11"/>
    </row>
    <row r="9910" spans="1:24" x14ac:dyDescent="0.55000000000000004">
      <c r="A9910">
        <v>367</v>
      </c>
      <c r="B9910">
        <v>6</v>
      </c>
      <c r="C9910">
        <v>27</v>
      </c>
      <c r="D9910" t="s">
        <v>34</v>
      </c>
      <c r="E9910">
        <v>16</v>
      </c>
      <c r="F9910" t="s">
        <v>28</v>
      </c>
      <c r="G9910">
        <v>24</v>
      </c>
      <c r="M9910">
        <v>42</v>
      </c>
      <c r="N9910" s="11"/>
      <c r="O9910" s="11"/>
      <c r="P9910" s="11"/>
      <c r="Q9910" s="11"/>
      <c r="R9910" s="11"/>
      <c r="S9910" s="11"/>
      <c r="T9910" s="11"/>
      <c r="U9910" s="2">
        <v>4.19E-2</v>
      </c>
      <c r="V9910" s="11"/>
      <c r="W9910" s="11"/>
      <c r="X9910" s="11"/>
    </row>
    <row r="9911" spans="1:24" x14ac:dyDescent="0.55000000000000004">
      <c r="A9911">
        <v>368</v>
      </c>
      <c r="B9911">
        <v>1</v>
      </c>
      <c r="C9911">
        <v>1</v>
      </c>
      <c r="D9911" t="s">
        <v>3</v>
      </c>
      <c r="E9911">
        <v>1</v>
      </c>
      <c r="F9911" t="s">
        <v>9</v>
      </c>
      <c r="G9911">
        <v>12</v>
      </c>
      <c r="M9911">
        <v>44</v>
      </c>
      <c r="N9911" s="9"/>
      <c r="O9911" s="9"/>
      <c r="P9911" s="9"/>
      <c r="Q9911" s="9"/>
      <c r="R9911" s="9"/>
      <c r="S9911" s="10">
        <v>5.9800000000000001E-4</v>
      </c>
      <c r="T9911" s="11"/>
      <c r="U9911" s="11"/>
      <c r="V9911" s="9"/>
      <c r="W9911" s="10">
        <v>7.9799999999999992E-3</v>
      </c>
      <c r="X9911" s="2">
        <v>7.2099999999999996E-4</v>
      </c>
    </row>
    <row r="9912" spans="1:24" x14ac:dyDescent="0.55000000000000004">
      <c r="A9912">
        <v>368</v>
      </c>
      <c r="B9912">
        <v>1</v>
      </c>
      <c r="C9912">
        <v>2</v>
      </c>
      <c r="D9912" t="s">
        <v>5</v>
      </c>
      <c r="E9912">
        <v>2</v>
      </c>
      <c r="F9912" t="s">
        <v>9</v>
      </c>
      <c r="G9912">
        <v>3</v>
      </c>
      <c r="M9912">
        <v>46</v>
      </c>
      <c r="N9912" s="9"/>
      <c r="O9912" s="9"/>
      <c r="P9912" s="9"/>
      <c r="Q9912" s="9"/>
      <c r="R9912" s="9"/>
      <c r="S9912" s="10">
        <v>1.0740000000000001E-3</v>
      </c>
      <c r="T9912" s="11"/>
      <c r="U9912" s="11"/>
      <c r="V9912" s="9"/>
      <c r="W9912" s="10">
        <v>1.2290000000000001E-3</v>
      </c>
      <c r="X9912" s="2">
        <v>1.188E-3</v>
      </c>
    </row>
    <row r="9913" spans="1:24" x14ac:dyDescent="0.55000000000000004">
      <c r="A9913">
        <v>368</v>
      </c>
      <c r="B9913">
        <v>1</v>
      </c>
      <c r="C9913">
        <v>3</v>
      </c>
      <c r="D9913" t="s">
        <v>6</v>
      </c>
      <c r="E9913">
        <v>2</v>
      </c>
      <c r="F9913" t="s">
        <v>9</v>
      </c>
      <c r="G9913">
        <v>2</v>
      </c>
      <c r="M9913">
        <v>81</v>
      </c>
      <c r="N9913" s="9"/>
      <c r="O9913" s="9"/>
      <c r="P9913" s="9"/>
      <c r="Q9913" s="9"/>
      <c r="R9913" s="9"/>
      <c r="S9913" s="10">
        <f t="shared" ref="S9913" si="1108">0.000218*4</f>
        <v>8.7200000000000005E-4</v>
      </c>
      <c r="T9913" s="11"/>
      <c r="U9913" s="11"/>
      <c r="V9913" s="9"/>
      <c r="W9913" s="10">
        <v>9.2299999999999999E-4</v>
      </c>
      <c r="X9913" s="2">
        <v>9.01E-4</v>
      </c>
    </row>
    <row r="9914" spans="1:24" x14ac:dyDescent="0.55000000000000004">
      <c r="A9914">
        <v>368</v>
      </c>
      <c r="B9914">
        <v>1</v>
      </c>
      <c r="C9914">
        <v>4</v>
      </c>
      <c r="D9914" t="s">
        <v>7</v>
      </c>
      <c r="E9914">
        <v>2</v>
      </c>
      <c r="F9914" t="s">
        <v>9</v>
      </c>
      <c r="G9914">
        <v>6</v>
      </c>
      <c r="M9914">
        <v>71</v>
      </c>
      <c r="N9914" s="9"/>
      <c r="O9914" s="9"/>
      <c r="P9914" s="9"/>
      <c r="Q9914" s="9"/>
      <c r="R9914" s="9"/>
      <c r="S9914" s="10">
        <f t="shared" ref="S9914" si="1109">0.000218*2</f>
        <v>4.3600000000000003E-4</v>
      </c>
      <c r="T9914" s="11"/>
      <c r="U9914" s="11"/>
      <c r="V9914" s="9"/>
      <c r="W9914" s="10">
        <v>6.4999999999999997E-4</v>
      </c>
      <c r="X9914" s="2">
        <v>5.4199999999999995E-4</v>
      </c>
    </row>
    <row r="9915" spans="1:24" x14ac:dyDescent="0.55000000000000004">
      <c r="A9915">
        <v>368</v>
      </c>
      <c r="B9915">
        <v>2</v>
      </c>
      <c r="C9915">
        <v>5</v>
      </c>
      <c r="D9915" t="s">
        <v>8</v>
      </c>
      <c r="E9915">
        <v>3</v>
      </c>
      <c r="F9915" t="s">
        <v>9</v>
      </c>
      <c r="G9915">
        <v>5</v>
      </c>
      <c r="M9915">
        <v>14</v>
      </c>
      <c r="N9915" s="2">
        <v>8.7999999999999998E-5</v>
      </c>
      <c r="O9915" s="2">
        <v>2.5399999999999999E-4</v>
      </c>
      <c r="P9915" s="2">
        <v>4.1199999999999999E-4</v>
      </c>
      <c r="Q9915" s="2">
        <v>3.68E-4</v>
      </c>
      <c r="R9915" s="11"/>
      <c r="S9915" s="11"/>
      <c r="T9915" s="11"/>
      <c r="U9915" s="11"/>
      <c r="V9915" s="11"/>
      <c r="W9915" s="11"/>
      <c r="X9915" s="11"/>
    </row>
    <row r="9916" spans="1:24" x14ac:dyDescent="0.55000000000000004">
      <c r="A9916">
        <v>368</v>
      </c>
      <c r="B9916">
        <v>2</v>
      </c>
      <c r="C9916">
        <v>6</v>
      </c>
      <c r="D9916" t="s">
        <v>10</v>
      </c>
      <c r="E9916">
        <v>3</v>
      </c>
      <c r="F9916" t="s">
        <v>9</v>
      </c>
      <c r="G9916">
        <v>46</v>
      </c>
      <c r="M9916">
        <v>38</v>
      </c>
      <c r="N9916" s="2">
        <v>3.9999999999999998E-6</v>
      </c>
      <c r="O9916" s="2">
        <v>4.1999999999999998E-5</v>
      </c>
      <c r="P9916" s="2">
        <v>6.7000000000000002E-5</v>
      </c>
      <c r="Q9916" s="2">
        <v>5.5000000000000002E-5</v>
      </c>
      <c r="R9916" s="11"/>
      <c r="S9916" s="11"/>
      <c r="T9916" s="11"/>
      <c r="U9916" s="11"/>
      <c r="V9916" s="11"/>
      <c r="W9916" s="11"/>
      <c r="X9916" s="11"/>
    </row>
    <row r="9917" spans="1:24" x14ac:dyDescent="0.55000000000000004">
      <c r="A9917">
        <v>368</v>
      </c>
      <c r="B9917">
        <v>2</v>
      </c>
      <c r="C9917">
        <v>7</v>
      </c>
      <c r="D9917" t="s">
        <v>11</v>
      </c>
      <c r="E9917">
        <v>3</v>
      </c>
      <c r="F9917" t="s">
        <v>9</v>
      </c>
      <c r="G9917">
        <v>40</v>
      </c>
      <c r="M9917">
        <v>89</v>
      </c>
      <c r="N9917" s="2">
        <v>1.7E-5</v>
      </c>
      <c r="O9917" s="2">
        <v>1.4899999999999999E-4</v>
      </c>
      <c r="P9917" s="2">
        <v>3.5399999999999999E-4</v>
      </c>
      <c r="Q9917" s="2">
        <v>3.1199999999999999E-4</v>
      </c>
      <c r="R9917" s="11"/>
      <c r="S9917" s="11"/>
      <c r="T9917" s="11"/>
      <c r="U9917" s="11"/>
      <c r="V9917" s="11"/>
      <c r="W9917" s="11"/>
      <c r="X9917" s="11"/>
    </row>
    <row r="9918" spans="1:24" x14ac:dyDescent="0.55000000000000004">
      <c r="A9918">
        <v>368</v>
      </c>
      <c r="B9918">
        <v>2</v>
      </c>
      <c r="C9918">
        <v>8</v>
      </c>
      <c r="D9918" t="s">
        <v>12</v>
      </c>
      <c r="E9918">
        <v>3</v>
      </c>
      <c r="F9918" t="s">
        <v>9</v>
      </c>
      <c r="G9918">
        <v>6</v>
      </c>
      <c r="M9918">
        <v>96</v>
      </c>
      <c r="N9918" s="2">
        <v>1.2E-5</v>
      </c>
      <c r="O9918" s="2">
        <v>1.02E-4</v>
      </c>
      <c r="P9918" s="2">
        <v>2.32E-4</v>
      </c>
      <c r="Q9918" s="2">
        <v>1.9900000000000001E-4</v>
      </c>
      <c r="R9918" s="11"/>
      <c r="S9918" s="11"/>
      <c r="T9918" s="11"/>
      <c r="U9918" s="11"/>
      <c r="V9918" s="11"/>
      <c r="W9918" s="11"/>
      <c r="X9918" s="11"/>
    </row>
    <row r="9919" spans="1:24" x14ac:dyDescent="0.55000000000000004">
      <c r="A9919">
        <v>368</v>
      </c>
      <c r="B9919">
        <v>3</v>
      </c>
      <c r="C9919">
        <v>9</v>
      </c>
      <c r="D9919" t="s">
        <v>13</v>
      </c>
      <c r="E9919">
        <v>4</v>
      </c>
      <c r="F9919" t="s">
        <v>9</v>
      </c>
      <c r="G9919">
        <v>61</v>
      </c>
      <c r="M9919">
        <v>0</v>
      </c>
      <c r="N9919" s="11"/>
      <c r="O9919" s="11"/>
      <c r="P9919" s="11"/>
      <c r="Q9919" s="11"/>
      <c r="R9919" s="11"/>
      <c r="S9919" s="11"/>
      <c r="T9919" s="11"/>
      <c r="U9919" s="11"/>
      <c r="V9919" s="11"/>
      <c r="W9919" s="2">
        <v>5.3999999999999998E-5</v>
      </c>
      <c r="X9919" s="2">
        <v>4.1E-5</v>
      </c>
    </row>
    <row r="9920" spans="1:24" x14ac:dyDescent="0.55000000000000004">
      <c r="A9920">
        <v>368</v>
      </c>
      <c r="B9920">
        <v>3</v>
      </c>
      <c r="C9920">
        <v>10</v>
      </c>
      <c r="D9920" t="s">
        <v>14</v>
      </c>
      <c r="E9920">
        <v>4</v>
      </c>
      <c r="F9920" t="s">
        <v>9</v>
      </c>
      <c r="G9920">
        <v>0</v>
      </c>
      <c r="M9920">
        <v>0</v>
      </c>
      <c r="N9920" s="11"/>
      <c r="O9920" s="11"/>
      <c r="P9920" s="11"/>
      <c r="Q9920" s="11"/>
      <c r="R9920" s="11"/>
      <c r="S9920" s="2">
        <v>2.0100000000000001E-4</v>
      </c>
      <c r="T9920" s="11"/>
      <c r="U9920" s="11"/>
      <c r="V9920" s="11"/>
      <c r="W9920" s="2">
        <v>1.4200000000000001E-4</v>
      </c>
      <c r="X9920" s="2">
        <v>1.35E-4</v>
      </c>
    </row>
    <row r="9921" spans="1:24" x14ac:dyDescent="0.55000000000000004">
      <c r="A9921">
        <v>368</v>
      </c>
      <c r="B9921">
        <v>3</v>
      </c>
      <c r="C9921">
        <v>11</v>
      </c>
      <c r="D9921" t="s">
        <v>15</v>
      </c>
      <c r="E9921">
        <v>5</v>
      </c>
      <c r="F9921" t="s">
        <v>9</v>
      </c>
      <c r="G9921">
        <v>4</v>
      </c>
      <c r="M9921">
        <v>12</v>
      </c>
      <c r="N9921" s="11"/>
      <c r="O9921" s="11"/>
      <c r="P9921" s="11"/>
      <c r="Q9921" s="11"/>
      <c r="R9921" s="11"/>
      <c r="S9921" s="2">
        <v>1.8699999999999999E-4</v>
      </c>
      <c r="T9921" s="11"/>
      <c r="U9921" s="11"/>
      <c r="V9921" s="11"/>
      <c r="W9921" s="2">
        <v>1.3200000000000001E-4</v>
      </c>
      <c r="X9921" s="2">
        <v>1.22E-4</v>
      </c>
    </row>
    <row r="9922" spans="1:24" x14ac:dyDescent="0.55000000000000004">
      <c r="A9922">
        <v>368</v>
      </c>
      <c r="B9922">
        <v>3</v>
      </c>
      <c r="C9922">
        <v>12</v>
      </c>
      <c r="D9922" t="s">
        <v>16</v>
      </c>
      <c r="E9922">
        <v>6</v>
      </c>
      <c r="F9922" t="s">
        <v>9</v>
      </c>
      <c r="G9922">
        <v>1</v>
      </c>
      <c r="M9922">
        <v>21</v>
      </c>
      <c r="N9922" s="11"/>
      <c r="O9922" s="11"/>
      <c r="P9922" s="11"/>
      <c r="Q9922" s="11"/>
      <c r="R9922" s="11"/>
      <c r="S9922" s="11"/>
      <c r="T9922" s="11"/>
      <c r="U9922" s="11"/>
      <c r="V9922" s="11"/>
      <c r="W9922" s="2">
        <v>1.9900000000000001E-4</v>
      </c>
      <c r="X9922" s="2">
        <v>1.7799999999999999E-4</v>
      </c>
    </row>
    <row r="9923" spans="1:24" x14ac:dyDescent="0.55000000000000004">
      <c r="A9923">
        <v>368</v>
      </c>
      <c r="B9923">
        <v>3</v>
      </c>
      <c r="C9923">
        <v>13</v>
      </c>
      <c r="D9923" t="s">
        <v>17</v>
      </c>
      <c r="E9923">
        <v>7</v>
      </c>
      <c r="F9923" t="s">
        <v>9</v>
      </c>
      <c r="G9923">
        <v>15</v>
      </c>
      <c r="M9923">
        <v>22</v>
      </c>
      <c r="N9923" s="2">
        <v>2.5000000000000001E-5</v>
      </c>
      <c r="O9923" s="2">
        <v>1.65E-4</v>
      </c>
      <c r="P9923" s="2">
        <f t="shared" ref="P9923" si="1110">0.000398</f>
        <v>3.9800000000000002E-4</v>
      </c>
      <c r="Q9923" s="2">
        <v>3.1100000000000002E-4</v>
      </c>
      <c r="R9923" s="11"/>
      <c r="S9923" s="11"/>
      <c r="T9923" s="11"/>
      <c r="U9923" s="11"/>
      <c r="V9923" s="11"/>
      <c r="W9923" s="2">
        <v>8.3999999999999995E-5</v>
      </c>
      <c r="X9923" s="2">
        <v>7.7999999999999999E-5</v>
      </c>
    </row>
    <row r="9924" spans="1:24" x14ac:dyDescent="0.55000000000000004">
      <c r="A9924">
        <v>368</v>
      </c>
      <c r="B9924">
        <v>3</v>
      </c>
      <c r="C9924">
        <v>14</v>
      </c>
      <c r="D9924" t="s">
        <v>18</v>
      </c>
      <c r="E9924">
        <v>8</v>
      </c>
      <c r="F9924" t="s">
        <v>9</v>
      </c>
      <c r="G9924">
        <v>2</v>
      </c>
      <c r="M9924">
        <v>39</v>
      </c>
      <c r="N9924" s="2">
        <v>3.3000000000000003E-5</v>
      </c>
      <c r="O9924" s="2">
        <v>1.9900000000000001E-4</v>
      </c>
      <c r="P9924" s="2">
        <v>4.3300000000000001E-4</v>
      </c>
      <c r="Q9924" s="2">
        <v>3.8200000000000002E-4</v>
      </c>
      <c r="R9924" s="11"/>
      <c r="S9924" s="2">
        <v>1.54E-4</v>
      </c>
      <c r="T9924" s="11"/>
      <c r="U9924" s="11"/>
      <c r="V9924" s="11"/>
      <c r="W9924" s="2">
        <v>1.02E-4</v>
      </c>
      <c r="X9924" s="2">
        <v>9.2999999999999997E-5</v>
      </c>
    </row>
    <row r="9925" spans="1:24" x14ac:dyDescent="0.55000000000000004">
      <c r="A9925">
        <v>368</v>
      </c>
      <c r="B9925">
        <v>3</v>
      </c>
      <c r="C9925">
        <v>15</v>
      </c>
      <c r="D9925" t="s">
        <v>19</v>
      </c>
      <c r="E9925">
        <v>4</v>
      </c>
      <c r="F9925" t="s">
        <v>9</v>
      </c>
      <c r="G9925">
        <v>10</v>
      </c>
      <c r="M9925">
        <v>41</v>
      </c>
      <c r="N9925" s="11"/>
      <c r="O9925" s="11"/>
      <c r="P9925" s="11"/>
      <c r="Q9925" s="11"/>
      <c r="R9925" s="11"/>
      <c r="S9925" s="2">
        <v>2.5500000000000002E-4</v>
      </c>
      <c r="T9925" s="11"/>
      <c r="U9925" s="11"/>
      <c r="V9925" s="11"/>
      <c r="W9925" s="2">
        <v>1.6200000000000001E-4</v>
      </c>
      <c r="X9925" s="2">
        <v>1.4999999999999999E-4</v>
      </c>
    </row>
    <row r="9926" spans="1:24" x14ac:dyDescent="0.55000000000000004">
      <c r="A9926">
        <v>368</v>
      </c>
      <c r="B9926">
        <v>4</v>
      </c>
      <c r="C9926">
        <v>16</v>
      </c>
      <c r="D9926" t="s">
        <v>20</v>
      </c>
      <c r="E9926">
        <v>9</v>
      </c>
      <c r="F9926" t="s">
        <v>9</v>
      </c>
      <c r="G9926">
        <v>58</v>
      </c>
      <c r="M9926">
        <v>28</v>
      </c>
      <c r="N9926" s="11"/>
      <c r="O9926" s="11"/>
      <c r="P9926" s="11"/>
      <c r="Q9926" s="11"/>
      <c r="R9926" s="11"/>
      <c r="S9926" s="11"/>
      <c r="T9926" s="11"/>
      <c r="U9926" s="11"/>
      <c r="V9926" s="11"/>
      <c r="W9926" s="2">
        <v>1.9999999999999999E-6</v>
      </c>
      <c r="X9926" s="2">
        <v>1.9999999999999999E-6</v>
      </c>
    </row>
    <row r="9927" spans="1:24" x14ac:dyDescent="0.55000000000000004">
      <c r="A9927">
        <v>368</v>
      </c>
      <c r="B9927">
        <v>5</v>
      </c>
      <c r="C9927">
        <v>17</v>
      </c>
      <c r="D9927" t="s">
        <v>21</v>
      </c>
      <c r="E9927">
        <v>10</v>
      </c>
      <c r="F9927" t="s">
        <v>22</v>
      </c>
      <c r="G9927">
        <v>0</v>
      </c>
      <c r="M9927">
        <v>0</v>
      </c>
      <c r="N9927" s="11"/>
      <c r="O9927" s="11"/>
      <c r="P9927" s="11"/>
      <c r="Q9927" s="11"/>
      <c r="R9927" s="11"/>
      <c r="S9927" s="11"/>
      <c r="T9927" s="2">
        <v>1.7899999999999999E-4</v>
      </c>
      <c r="U9927" s="11"/>
      <c r="V9927" s="11"/>
      <c r="W9927" s="11"/>
      <c r="X9927" s="11"/>
    </row>
    <row r="9928" spans="1:24" x14ac:dyDescent="0.55000000000000004">
      <c r="A9928">
        <v>368</v>
      </c>
      <c r="B9928">
        <v>5</v>
      </c>
      <c r="C9928">
        <v>18</v>
      </c>
      <c r="D9928" t="s">
        <v>23</v>
      </c>
      <c r="E9928">
        <v>11</v>
      </c>
      <c r="F9928" t="s">
        <v>22</v>
      </c>
      <c r="G9928">
        <v>0</v>
      </c>
      <c r="M9928">
        <v>0</v>
      </c>
      <c r="N9928" s="11"/>
      <c r="O9928" s="11"/>
      <c r="P9928" s="11"/>
      <c r="Q9928" s="11"/>
      <c r="R9928" s="2">
        <v>3.5399999999999999E-4</v>
      </c>
      <c r="S9928" s="11"/>
      <c r="T9928" s="11"/>
      <c r="U9928" s="11"/>
      <c r="V9928" s="2">
        <v>1.2300000000000001E-4</v>
      </c>
      <c r="W9928" s="2">
        <v>3.1999999999999999E-5</v>
      </c>
      <c r="X9928" s="2">
        <v>5.5000000000000002E-5</v>
      </c>
    </row>
    <row r="9929" spans="1:24" x14ac:dyDescent="0.55000000000000004">
      <c r="A9929">
        <v>368</v>
      </c>
      <c r="B9929">
        <v>5</v>
      </c>
      <c r="C9929">
        <v>19</v>
      </c>
      <c r="D9929" t="s">
        <v>24</v>
      </c>
      <c r="E9929">
        <v>11</v>
      </c>
      <c r="F9929" t="s">
        <v>22</v>
      </c>
      <c r="G9929">
        <v>16</v>
      </c>
      <c r="M9929">
        <v>37</v>
      </c>
      <c r="N9929" s="11"/>
      <c r="O9929" s="11"/>
      <c r="P9929" s="11"/>
      <c r="Q9929" s="11"/>
      <c r="R9929" s="2">
        <v>5.5400000000000002E-4</v>
      </c>
      <c r="S9929" s="11"/>
      <c r="T9929" s="11"/>
      <c r="U9929" s="11"/>
      <c r="V9929" s="2">
        <v>3.3700000000000001E-4</v>
      </c>
      <c r="W9929" s="2">
        <v>1.9900000000000001E-4</v>
      </c>
      <c r="X9929" s="2">
        <v>2.4499999999999999E-4</v>
      </c>
    </row>
    <row r="9930" spans="1:24" x14ac:dyDescent="0.55000000000000004">
      <c r="A9930">
        <v>368</v>
      </c>
      <c r="B9930">
        <v>5</v>
      </c>
      <c r="C9930">
        <v>20</v>
      </c>
      <c r="D9930" t="s">
        <v>25</v>
      </c>
      <c r="E9930">
        <v>10</v>
      </c>
      <c r="F9930" t="s">
        <v>22</v>
      </c>
      <c r="G9930">
        <v>2884</v>
      </c>
      <c r="M9930">
        <v>49</v>
      </c>
      <c r="N9930" s="11"/>
      <c r="O9930" s="11"/>
      <c r="P9930" s="11"/>
      <c r="Q9930" s="11"/>
      <c r="R9930" s="11"/>
      <c r="S9930" s="11"/>
      <c r="T9930" s="2">
        <v>1.7899999999999999E-4</v>
      </c>
      <c r="U9930" s="11"/>
      <c r="V9930" s="11"/>
      <c r="W9930" s="11"/>
      <c r="X9930" s="11"/>
    </row>
    <row r="9931" spans="1:24" x14ac:dyDescent="0.55000000000000004">
      <c r="A9931">
        <v>368</v>
      </c>
      <c r="B9931">
        <v>5</v>
      </c>
      <c r="C9931">
        <v>21</v>
      </c>
      <c r="D9931" t="s">
        <v>26</v>
      </c>
      <c r="E9931">
        <v>11</v>
      </c>
      <c r="F9931" t="s">
        <v>22</v>
      </c>
      <c r="G9931">
        <v>365</v>
      </c>
      <c r="M9931">
        <v>46</v>
      </c>
      <c r="N9931" s="11"/>
      <c r="O9931" s="11"/>
      <c r="P9931" s="11"/>
      <c r="Q9931" s="11"/>
      <c r="R9931" s="2">
        <v>5.5099999999999995E-4</v>
      </c>
      <c r="S9931" s="11"/>
      <c r="T9931" s="11"/>
      <c r="U9931" s="11"/>
      <c r="V9931" s="2">
        <v>3.3199999999999999E-4</v>
      </c>
      <c r="W9931" s="2">
        <v>1.92E-4</v>
      </c>
      <c r="X9931" s="2">
        <v>2.33E-4</v>
      </c>
    </row>
    <row r="9932" spans="1:24" x14ac:dyDescent="0.55000000000000004">
      <c r="A9932">
        <v>368</v>
      </c>
      <c r="B9932">
        <v>5</v>
      </c>
      <c r="C9932">
        <v>22</v>
      </c>
      <c r="D9932" t="s">
        <v>27</v>
      </c>
      <c r="E9932">
        <v>11</v>
      </c>
      <c r="F9932" t="s">
        <v>28</v>
      </c>
      <c r="G9932">
        <v>17</v>
      </c>
      <c r="M9932">
        <v>56</v>
      </c>
      <c r="N9932" s="11"/>
      <c r="O9932" s="11"/>
      <c r="P9932" s="11"/>
      <c r="Q9932" s="11"/>
      <c r="R9932" s="2">
        <v>2.7599999999999999E-4</v>
      </c>
      <c r="S9932" s="11"/>
      <c r="T9932" s="11"/>
      <c r="U9932" s="11"/>
      <c r="V9932" s="11"/>
      <c r="W9932" s="11"/>
      <c r="X9932" s="11"/>
    </row>
    <row r="9933" spans="1:24" x14ac:dyDescent="0.55000000000000004">
      <c r="A9933">
        <v>368</v>
      </c>
      <c r="B9933">
        <v>6</v>
      </c>
      <c r="C9933">
        <v>23</v>
      </c>
      <c r="D9933" t="s">
        <v>29</v>
      </c>
      <c r="E9933">
        <v>12</v>
      </c>
      <c r="F9933" t="s">
        <v>28</v>
      </c>
      <c r="G9933">
        <v>0</v>
      </c>
      <c r="M9933">
        <v>0</v>
      </c>
      <c r="N9933" s="11"/>
      <c r="O9933" s="11"/>
      <c r="P9933" s="11"/>
      <c r="Q9933" s="11"/>
      <c r="R9933" s="11"/>
      <c r="S9933" s="11"/>
      <c r="T9933" s="11"/>
      <c r="U9933" s="2">
        <v>-4.19E-2</v>
      </c>
      <c r="V9933" s="11"/>
      <c r="W9933" s="11"/>
      <c r="X9933" s="11"/>
    </row>
    <row r="9934" spans="1:24" x14ac:dyDescent="0.55000000000000004">
      <c r="A9934">
        <v>368</v>
      </c>
      <c r="B9934">
        <v>6</v>
      </c>
      <c r="C9934">
        <v>24</v>
      </c>
      <c r="D9934" t="s">
        <v>30</v>
      </c>
      <c r="E9934">
        <v>13</v>
      </c>
      <c r="F9934" t="s">
        <v>28</v>
      </c>
      <c r="G9934">
        <v>0</v>
      </c>
      <c r="M9934">
        <v>0</v>
      </c>
      <c r="N9934" s="11"/>
      <c r="O9934" s="11"/>
      <c r="P9934" s="11"/>
      <c r="Q9934" s="11"/>
      <c r="R9934" s="11"/>
      <c r="S9934" s="11"/>
      <c r="T9934" s="11"/>
      <c r="U9934" s="2">
        <v>2.1100000000000001E-2</v>
      </c>
      <c r="V9934" s="11"/>
      <c r="W9934" s="11"/>
      <c r="X9934" s="11"/>
    </row>
    <row r="9935" spans="1:24" x14ac:dyDescent="0.55000000000000004">
      <c r="A9935">
        <v>368</v>
      </c>
      <c r="B9935">
        <v>6</v>
      </c>
      <c r="C9935">
        <v>25</v>
      </c>
      <c r="D9935" t="s">
        <v>31</v>
      </c>
      <c r="E9935">
        <v>14</v>
      </c>
      <c r="F9935" t="s">
        <v>28</v>
      </c>
      <c r="G9935">
        <v>0</v>
      </c>
      <c r="M9935">
        <v>0</v>
      </c>
      <c r="N9935" s="11"/>
      <c r="O9935" s="11"/>
      <c r="P9935" s="11"/>
      <c r="Q9935" s="11"/>
      <c r="R9935" s="11"/>
      <c r="S9935" s="11"/>
      <c r="T9935" s="11"/>
      <c r="U9935" s="2">
        <v>-4.19E-2</v>
      </c>
      <c r="V9935" s="11"/>
      <c r="W9935" s="11"/>
      <c r="X9935" s="11"/>
    </row>
    <row r="9936" spans="1:24" x14ac:dyDescent="0.55000000000000004">
      <c r="A9936">
        <v>368</v>
      </c>
      <c r="B9936">
        <v>6</v>
      </c>
      <c r="C9936">
        <v>26</v>
      </c>
      <c r="D9936" t="s">
        <v>32</v>
      </c>
      <c r="E9936">
        <v>15</v>
      </c>
      <c r="F9936" t="s">
        <v>33</v>
      </c>
      <c r="G9936">
        <v>2</v>
      </c>
      <c r="M9936">
        <v>12</v>
      </c>
      <c r="N9936" s="11"/>
      <c r="O9936" s="11"/>
      <c r="P9936" s="11"/>
      <c r="Q9936" s="11"/>
      <c r="R9936" s="11"/>
      <c r="S9936" s="11"/>
      <c r="T9936" s="11"/>
      <c r="U9936" s="2">
        <v>2.1100000000000001E-2</v>
      </c>
      <c r="V9936" s="11"/>
      <c r="W9936" s="11"/>
      <c r="X9936" s="11"/>
    </row>
    <row r="9937" spans="1:24" x14ac:dyDescent="0.55000000000000004">
      <c r="A9937">
        <v>368</v>
      </c>
      <c r="B9937">
        <v>6</v>
      </c>
      <c r="C9937">
        <v>27</v>
      </c>
      <c r="D9937" t="s">
        <v>34</v>
      </c>
      <c r="E9937">
        <v>16</v>
      </c>
      <c r="F9937" t="s">
        <v>28</v>
      </c>
      <c r="G9937">
        <v>22</v>
      </c>
      <c r="M9937">
        <v>42</v>
      </c>
      <c r="N9937" s="11"/>
      <c r="O9937" s="11"/>
      <c r="P9937" s="11"/>
      <c r="Q9937" s="11"/>
      <c r="R9937" s="11"/>
      <c r="S9937" s="11"/>
      <c r="T9937" s="11"/>
      <c r="U9937" s="2">
        <v>4.19E-2</v>
      </c>
      <c r="V9937" s="11"/>
      <c r="W9937" s="11"/>
      <c r="X9937" s="11"/>
    </row>
    <row r="9938" spans="1:24" x14ac:dyDescent="0.55000000000000004">
      <c r="A9938">
        <v>369</v>
      </c>
      <c r="B9938">
        <v>1</v>
      </c>
      <c r="C9938">
        <v>1</v>
      </c>
      <c r="D9938" t="s">
        <v>3</v>
      </c>
      <c r="E9938">
        <v>1</v>
      </c>
      <c r="F9938" t="s">
        <v>4</v>
      </c>
      <c r="G9938">
        <v>27</v>
      </c>
      <c r="M9938">
        <v>54</v>
      </c>
      <c r="N9938" s="9"/>
      <c r="O9938" s="9"/>
      <c r="P9938" s="9"/>
      <c r="Q9938" s="9"/>
      <c r="R9938" s="9"/>
      <c r="S9938" s="10">
        <v>5.9800000000000001E-4</v>
      </c>
      <c r="T9938" s="11"/>
      <c r="U9938" s="11"/>
      <c r="V9938" s="9"/>
      <c r="W9938" s="10">
        <v>7.9799999999999992E-3</v>
      </c>
      <c r="X9938" s="2">
        <v>7.2099999999999996E-4</v>
      </c>
    </row>
    <row r="9939" spans="1:24" x14ac:dyDescent="0.55000000000000004">
      <c r="A9939">
        <v>369</v>
      </c>
      <c r="B9939">
        <v>1</v>
      </c>
      <c r="C9939">
        <v>2</v>
      </c>
      <c r="D9939" t="s">
        <v>5</v>
      </c>
      <c r="E9939">
        <v>2</v>
      </c>
      <c r="F9939" t="s">
        <v>4</v>
      </c>
      <c r="G9939">
        <v>3</v>
      </c>
      <c r="M9939">
        <v>50</v>
      </c>
      <c r="N9939" s="9"/>
      <c r="O9939" s="9"/>
      <c r="P9939" s="9"/>
      <c r="Q9939" s="9"/>
      <c r="R9939" s="9"/>
      <c r="S9939" s="10">
        <v>1.0740000000000001E-3</v>
      </c>
      <c r="T9939" s="11"/>
      <c r="U9939" s="11"/>
      <c r="V9939" s="9"/>
      <c r="W9939" s="10">
        <v>1.2290000000000001E-3</v>
      </c>
      <c r="X9939" s="2">
        <v>1.188E-3</v>
      </c>
    </row>
    <row r="9940" spans="1:24" x14ac:dyDescent="0.55000000000000004">
      <c r="A9940">
        <v>369</v>
      </c>
      <c r="B9940">
        <v>1</v>
      </c>
      <c r="C9940">
        <v>3</v>
      </c>
      <c r="D9940" t="s">
        <v>6</v>
      </c>
      <c r="E9940">
        <v>2</v>
      </c>
      <c r="F9940" t="s">
        <v>4</v>
      </c>
      <c r="G9940">
        <v>2</v>
      </c>
      <c r="M9940">
        <v>84</v>
      </c>
      <c r="N9940" s="9"/>
      <c r="O9940" s="9"/>
      <c r="P9940" s="9"/>
      <c r="Q9940" s="9"/>
      <c r="R9940" s="9"/>
      <c r="S9940" s="10">
        <f t="shared" ref="S9940" si="1111">0.000218*4</f>
        <v>8.7200000000000005E-4</v>
      </c>
      <c r="T9940" s="11"/>
      <c r="U9940" s="11"/>
      <c r="V9940" s="9"/>
      <c r="W9940" s="10">
        <v>9.2299999999999999E-4</v>
      </c>
      <c r="X9940" s="2">
        <v>9.01E-4</v>
      </c>
    </row>
    <row r="9941" spans="1:24" x14ac:dyDescent="0.55000000000000004">
      <c r="A9941">
        <v>369</v>
      </c>
      <c r="B9941">
        <v>1</v>
      </c>
      <c r="C9941">
        <v>4</v>
      </c>
      <c r="D9941" t="s">
        <v>7</v>
      </c>
      <c r="E9941">
        <v>2</v>
      </c>
      <c r="F9941" t="s">
        <v>4</v>
      </c>
      <c r="G9941">
        <v>8</v>
      </c>
      <c r="M9941">
        <v>66</v>
      </c>
      <c r="N9941" s="9"/>
      <c r="O9941" s="9"/>
      <c r="P9941" s="9"/>
      <c r="Q9941" s="9"/>
      <c r="R9941" s="9"/>
      <c r="S9941" s="10">
        <f t="shared" ref="S9941" si="1112">0.000218*2</f>
        <v>4.3600000000000003E-4</v>
      </c>
      <c r="T9941" s="11"/>
      <c r="U9941" s="11"/>
      <c r="V9941" s="9"/>
      <c r="W9941" s="10">
        <v>6.4999999999999997E-4</v>
      </c>
      <c r="X9941" s="2">
        <v>5.4199999999999995E-4</v>
      </c>
    </row>
    <row r="9942" spans="1:24" x14ac:dyDescent="0.55000000000000004">
      <c r="A9942">
        <v>369</v>
      </c>
      <c r="B9942">
        <v>2</v>
      </c>
      <c r="C9942">
        <v>5</v>
      </c>
      <c r="D9942" t="s">
        <v>8</v>
      </c>
      <c r="E9942">
        <v>3</v>
      </c>
      <c r="F9942" t="s">
        <v>9</v>
      </c>
      <c r="G9942">
        <v>5</v>
      </c>
      <c r="M9942">
        <v>19</v>
      </c>
      <c r="N9942" s="2">
        <v>8.7999999999999998E-5</v>
      </c>
      <c r="O9942" s="2">
        <v>2.5399999999999999E-4</v>
      </c>
      <c r="P9942" s="2">
        <v>4.1199999999999999E-4</v>
      </c>
      <c r="Q9942" s="2">
        <v>3.68E-4</v>
      </c>
      <c r="R9942" s="11"/>
      <c r="S9942" s="11"/>
      <c r="T9942" s="11"/>
      <c r="U9942" s="11"/>
      <c r="V9942" s="11"/>
      <c r="W9942" s="11"/>
      <c r="X9942" s="11"/>
    </row>
    <row r="9943" spans="1:24" x14ac:dyDescent="0.55000000000000004">
      <c r="A9943">
        <v>369</v>
      </c>
      <c r="B9943">
        <v>2</v>
      </c>
      <c r="C9943">
        <v>6</v>
      </c>
      <c r="D9943" t="s">
        <v>10</v>
      </c>
      <c r="E9943">
        <v>3</v>
      </c>
      <c r="F9943" t="s">
        <v>9</v>
      </c>
      <c r="G9943">
        <v>50</v>
      </c>
      <c r="M9943">
        <v>42</v>
      </c>
      <c r="N9943" s="2">
        <v>3.9999999999999998E-6</v>
      </c>
      <c r="O9943" s="2">
        <v>4.1999999999999998E-5</v>
      </c>
      <c r="P9943" s="2">
        <v>6.7000000000000002E-5</v>
      </c>
      <c r="Q9943" s="2">
        <v>5.5000000000000002E-5</v>
      </c>
      <c r="R9943" s="11"/>
      <c r="S9943" s="11"/>
      <c r="T9943" s="11"/>
      <c r="U9943" s="11"/>
      <c r="V9943" s="11"/>
      <c r="W9943" s="11"/>
      <c r="X9943" s="11"/>
    </row>
    <row r="9944" spans="1:24" x14ac:dyDescent="0.55000000000000004">
      <c r="A9944">
        <v>369</v>
      </c>
      <c r="B9944">
        <v>2</v>
      </c>
      <c r="C9944">
        <v>7</v>
      </c>
      <c r="D9944" t="s">
        <v>11</v>
      </c>
      <c r="E9944">
        <v>3</v>
      </c>
      <c r="F9944" t="s">
        <v>9</v>
      </c>
      <c r="G9944">
        <v>26</v>
      </c>
      <c r="M9944">
        <v>73</v>
      </c>
      <c r="N9944" s="2">
        <v>1.7E-5</v>
      </c>
      <c r="O9944" s="2">
        <v>1.4899999999999999E-4</v>
      </c>
      <c r="P9944" s="2">
        <v>3.5399999999999999E-4</v>
      </c>
      <c r="Q9944" s="2">
        <v>3.1199999999999999E-4</v>
      </c>
      <c r="R9944" s="11"/>
      <c r="S9944" s="11"/>
      <c r="T9944" s="11"/>
      <c r="U9944" s="11"/>
      <c r="V9944" s="11"/>
      <c r="W9944" s="11"/>
      <c r="X9944" s="11"/>
    </row>
    <row r="9945" spans="1:24" x14ac:dyDescent="0.55000000000000004">
      <c r="A9945">
        <v>369</v>
      </c>
      <c r="B9945">
        <v>2</v>
      </c>
      <c r="C9945">
        <v>8</v>
      </c>
      <c r="D9945" t="s">
        <v>12</v>
      </c>
      <c r="E9945">
        <v>3</v>
      </c>
      <c r="F9945" t="s">
        <v>9</v>
      </c>
      <c r="G9945">
        <v>4</v>
      </c>
      <c r="M9945">
        <v>96</v>
      </c>
      <c r="N9945" s="2">
        <v>1.2E-5</v>
      </c>
      <c r="O9945" s="2">
        <v>1.02E-4</v>
      </c>
      <c r="P9945" s="2">
        <v>2.32E-4</v>
      </c>
      <c r="Q9945" s="2">
        <v>1.9900000000000001E-4</v>
      </c>
      <c r="R9945" s="11"/>
      <c r="S9945" s="11"/>
      <c r="T9945" s="11"/>
      <c r="U9945" s="11"/>
      <c r="V9945" s="11"/>
      <c r="W9945" s="11"/>
      <c r="X9945" s="11"/>
    </row>
    <row r="9946" spans="1:24" x14ac:dyDescent="0.55000000000000004">
      <c r="A9946">
        <v>369</v>
      </c>
      <c r="B9946">
        <v>3</v>
      </c>
      <c r="C9946">
        <v>9</v>
      </c>
      <c r="D9946" t="s">
        <v>13</v>
      </c>
      <c r="E9946">
        <v>4</v>
      </c>
      <c r="F9946" t="s">
        <v>9</v>
      </c>
      <c r="G9946">
        <v>0</v>
      </c>
      <c r="M9946">
        <v>0</v>
      </c>
      <c r="N9946" s="11"/>
      <c r="O9946" s="11"/>
      <c r="P9946" s="11"/>
      <c r="Q9946" s="11"/>
      <c r="R9946" s="11"/>
      <c r="S9946" s="11"/>
      <c r="T9946" s="11"/>
      <c r="U9946" s="11"/>
      <c r="V9946" s="11"/>
      <c r="W9946" s="2">
        <v>5.3999999999999998E-5</v>
      </c>
      <c r="X9946" s="2">
        <v>4.1E-5</v>
      </c>
    </row>
    <row r="9947" spans="1:24" x14ac:dyDescent="0.55000000000000004">
      <c r="A9947">
        <v>369</v>
      </c>
      <c r="B9947">
        <v>3</v>
      </c>
      <c r="C9947">
        <v>10</v>
      </c>
      <c r="D9947" t="s">
        <v>14</v>
      </c>
      <c r="E9947">
        <v>4</v>
      </c>
      <c r="F9947" t="s">
        <v>9</v>
      </c>
      <c r="G9947">
        <v>0</v>
      </c>
      <c r="M9947">
        <v>0</v>
      </c>
      <c r="N9947" s="11"/>
      <c r="O9947" s="11"/>
      <c r="P9947" s="11"/>
      <c r="Q9947" s="11"/>
      <c r="R9947" s="11"/>
      <c r="S9947" s="2">
        <v>2.0100000000000001E-4</v>
      </c>
      <c r="T9947" s="11"/>
      <c r="U9947" s="11"/>
      <c r="V9947" s="11"/>
      <c r="W9947" s="2">
        <v>1.4200000000000001E-4</v>
      </c>
      <c r="X9947" s="2">
        <v>1.35E-4</v>
      </c>
    </row>
    <row r="9948" spans="1:24" x14ac:dyDescent="0.55000000000000004">
      <c r="A9948">
        <v>369</v>
      </c>
      <c r="B9948">
        <v>3</v>
      </c>
      <c r="C9948">
        <v>11</v>
      </c>
      <c r="D9948" t="s">
        <v>15</v>
      </c>
      <c r="E9948">
        <v>5</v>
      </c>
      <c r="F9948" t="s">
        <v>9</v>
      </c>
      <c r="G9948">
        <v>4</v>
      </c>
      <c r="M9948">
        <v>15</v>
      </c>
      <c r="N9948" s="11"/>
      <c r="O9948" s="11"/>
      <c r="P9948" s="11"/>
      <c r="Q9948" s="11"/>
      <c r="R9948" s="11"/>
      <c r="S9948" s="2">
        <v>1.8699999999999999E-4</v>
      </c>
      <c r="T9948" s="11"/>
      <c r="U9948" s="11"/>
      <c r="V9948" s="11"/>
      <c r="W9948" s="2">
        <v>1.3200000000000001E-4</v>
      </c>
      <c r="X9948" s="2">
        <v>1.22E-4</v>
      </c>
    </row>
    <row r="9949" spans="1:24" x14ac:dyDescent="0.55000000000000004">
      <c r="A9949">
        <v>369</v>
      </c>
      <c r="B9949">
        <v>3</v>
      </c>
      <c r="C9949">
        <v>12</v>
      </c>
      <c r="D9949" t="s">
        <v>16</v>
      </c>
      <c r="E9949">
        <v>6</v>
      </c>
      <c r="F9949" t="s">
        <v>9</v>
      </c>
      <c r="G9949">
        <v>2</v>
      </c>
      <c r="M9949">
        <v>17</v>
      </c>
      <c r="N9949" s="11"/>
      <c r="O9949" s="11"/>
      <c r="P9949" s="11"/>
      <c r="Q9949" s="11"/>
      <c r="R9949" s="11"/>
      <c r="S9949" s="11"/>
      <c r="T9949" s="11"/>
      <c r="U9949" s="11"/>
      <c r="V9949" s="11"/>
      <c r="W9949" s="2">
        <v>1.9900000000000001E-4</v>
      </c>
      <c r="X9949" s="2">
        <v>1.7799999999999999E-4</v>
      </c>
    </row>
    <row r="9950" spans="1:24" x14ac:dyDescent="0.55000000000000004">
      <c r="A9950">
        <v>369</v>
      </c>
      <c r="B9950">
        <v>3</v>
      </c>
      <c r="C9950">
        <v>13</v>
      </c>
      <c r="D9950" t="s">
        <v>17</v>
      </c>
      <c r="E9950">
        <v>7</v>
      </c>
      <c r="F9950" t="s">
        <v>9</v>
      </c>
      <c r="G9950">
        <v>15</v>
      </c>
      <c r="M9950">
        <v>22</v>
      </c>
      <c r="N9950" s="2">
        <v>2.5000000000000001E-5</v>
      </c>
      <c r="O9950" s="2">
        <v>1.65E-4</v>
      </c>
      <c r="P9950" s="2">
        <f t="shared" ref="P9950" si="1113">0.000398</f>
        <v>3.9800000000000002E-4</v>
      </c>
      <c r="Q9950" s="2">
        <v>3.1100000000000002E-4</v>
      </c>
      <c r="R9950" s="11"/>
      <c r="S9950" s="11"/>
      <c r="T9950" s="11"/>
      <c r="U9950" s="11"/>
      <c r="V9950" s="11"/>
      <c r="W9950" s="2">
        <v>8.3999999999999995E-5</v>
      </c>
      <c r="X9950" s="2">
        <v>7.7999999999999999E-5</v>
      </c>
    </row>
    <row r="9951" spans="1:24" x14ac:dyDescent="0.55000000000000004">
      <c r="A9951">
        <v>369</v>
      </c>
      <c r="B9951">
        <v>3</v>
      </c>
      <c r="C9951">
        <v>14</v>
      </c>
      <c r="D9951" t="s">
        <v>18</v>
      </c>
      <c r="E9951">
        <v>8</v>
      </c>
      <c r="F9951" t="s">
        <v>9</v>
      </c>
      <c r="G9951">
        <v>6</v>
      </c>
      <c r="M9951">
        <v>48</v>
      </c>
      <c r="N9951" s="2">
        <v>3.3000000000000003E-5</v>
      </c>
      <c r="O9951" s="2">
        <v>1.9900000000000001E-4</v>
      </c>
      <c r="P9951" s="2">
        <v>4.3300000000000001E-4</v>
      </c>
      <c r="Q9951" s="2">
        <v>3.8200000000000002E-4</v>
      </c>
      <c r="R9951" s="11"/>
      <c r="S9951" s="2">
        <v>1.54E-4</v>
      </c>
      <c r="T9951" s="11"/>
      <c r="U9951" s="11"/>
      <c r="V9951" s="11"/>
      <c r="W9951" s="2">
        <v>1.02E-4</v>
      </c>
      <c r="X9951" s="2">
        <v>9.2999999999999997E-5</v>
      </c>
    </row>
    <row r="9952" spans="1:24" x14ac:dyDescent="0.55000000000000004">
      <c r="A9952">
        <v>369</v>
      </c>
      <c r="B9952">
        <v>3</v>
      </c>
      <c r="C9952">
        <v>15</v>
      </c>
      <c r="D9952" t="s">
        <v>19</v>
      </c>
      <c r="E9952">
        <v>4</v>
      </c>
      <c r="F9952" t="s">
        <v>9</v>
      </c>
      <c r="G9952">
        <v>9</v>
      </c>
      <c r="M9952">
        <v>35</v>
      </c>
      <c r="N9952" s="11"/>
      <c r="O9952" s="11"/>
      <c r="P9952" s="11"/>
      <c r="Q9952" s="11"/>
      <c r="R9952" s="11"/>
      <c r="S9952" s="2">
        <v>2.5500000000000002E-4</v>
      </c>
      <c r="T9952" s="11"/>
      <c r="U9952" s="11"/>
      <c r="V9952" s="11"/>
      <c r="W9952" s="2">
        <v>1.6200000000000001E-4</v>
      </c>
      <c r="X9952" s="2">
        <v>1.4999999999999999E-4</v>
      </c>
    </row>
    <row r="9953" spans="1:24" x14ac:dyDescent="0.55000000000000004">
      <c r="A9953">
        <v>369</v>
      </c>
      <c r="B9953">
        <v>4</v>
      </c>
      <c r="C9953">
        <v>16</v>
      </c>
      <c r="D9953" t="s">
        <v>20</v>
      </c>
      <c r="E9953">
        <v>9</v>
      </c>
      <c r="F9953" t="s">
        <v>9</v>
      </c>
      <c r="G9953">
        <v>59</v>
      </c>
      <c r="M9953">
        <v>27</v>
      </c>
      <c r="N9953" s="11"/>
      <c r="O9953" s="11"/>
      <c r="P9953" s="11"/>
      <c r="Q9953" s="11"/>
      <c r="R9953" s="11"/>
      <c r="S9953" s="11"/>
      <c r="T9953" s="11"/>
      <c r="U9953" s="11"/>
      <c r="V9953" s="11"/>
      <c r="W9953" s="2">
        <v>1.9999999999999999E-6</v>
      </c>
      <c r="X9953" s="2">
        <v>1.9999999999999999E-6</v>
      </c>
    </row>
    <row r="9954" spans="1:24" x14ac:dyDescent="0.55000000000000004">
      <c r="A9954">
        <v>369</v>
      </c>
      <c r="B9954">
        <v>5</v>
      </c>
      <c r="C9954">
        <v>17</v>
      </c>
      <c r="D9954" t="s">
        <v>21</v>
      </c>
      <c r="E9954">
        <v>10</v>
      </c>
      <c r="F9954" t="s">
        <v>22</v>
      </c>
      <c r="G9954">
        <v>0</v>
      </c>
      <c r="M9954">
        <v>0</v>
      </c>
      <c r="N9954" s="11"/>
      <c r="O9954" s="11"/>
      <c r="P9954" s="11"/>
      <c r="Q9954" s="11"/>
      <c r="R9954" s="11"/>
      <c r="S9954" s="11"/>
      <c r="T9954" s="2">
        <v>1.7899999999999999E-4</v>
      </c>
      <c r="U9954" s="11"/>
      <c r="V9954" s="11"/>
      <c r="W9954" s="11"/>
      <c r="X9954" s="11"/>
    </row>
    <row r="9955" spans="1:24" x14ac:dyDescent="0.55000000000000004">
      <c r="A9955">
        <v>369</v>
      </c>
      <c r="B9955">
        <v>5</v>
      </c>
      <c r="C9955">
        <v>18</v>
      </c>
      <c r="D9955" t="s">
        <v>23</v>
      </c>
      <c r="E9955">
        <v>11</v>
      </c>
      <c r="F9955" t="s">
        <v>22</v>
      </c>
      <c r="G9955">
        <v>0</v>
      </c>
      <c r="M9955">
        <v>0</v>
      </c>
      <c r="N9955" s="11"/>
      <c r="O9955" s="11"/>
      <c r="P9955" s="11"/>
      <c r="Q9955" s="11"/>
      <c r="R9955" s="2">
        <v>3.5399999999999999E-4</v>
      </c>
      <c r="S9955" s="11"/>
      <c r="T9955" s="11"/>
      <c r="U9955" s="11"/>
      <c r="V9955" s="2">
        <v>1.2300000000000001E-4</v>
      </c>
      <c r="W9955" s="2">
        <v>3.1999999999999999E-5</v>
      </c>
      <c r="X9955" s="2">
        <v>5.5000000000000002E-5</v>
      </c>
    </row>
    <row r="9956" spans="1:24" x14ac:dyDescent="0.55000000000000004">
      <c r="A9956">
        <v>369</v>
      </c>
      <c r="B9956">
        <v>5</v>
      </c>
      <c r="C9956">
        <v>19</v>
      </c>
      <c r="D9956" t="s">
        <v>24</v>
      </c>
      <c r="E9956">
        <v>11</v>
      </c>
      <c r="F9956" t="s">
        <v>22</v>
      </c>
      <c r="G9956">
        <v>22</v>
      </c>
      <c r="M9956">
        <v>19</v>
      </c>
      <c r="N9956" s="11"/>
      <c r="O9956" s="11"/>
      <c r="P9956" s="11"/>
      <c r="Q9956" s="11"/>
      <c r="R9956" s="2">
        <v>5.5400000000000002E-4</v>
      </c>
      <c r="S9956" s="11"/>
      <c r="T9956" s="11"/>
      <c r="U9956" s="11"/>
      <c r="V9956" s="2">
        <v>3.3700000000000001E-4</v>
      </c>
      <c r="W9956" s="2">
        <v>1.9900000000000001E-4</v>
      </c>
      <c r="X9956" s="2">
        <v>2.4499999999999999E-4</v>
      </c>
    </row>
    <row r="9957" spans="1:24" x14ac:dyDescent="0.55000000000000004">
      <c r="A9957">
        <v>369</v>
      </c>
      <c r="B9957">
        <v>5</v>
      </c>
      <c r="C9957">
        <v>20</v>
      </c>
      <c r="D9957" t="s">
        <v>25</v>
      </c>
      <c r="E9957">
        <v>10</v>
      </c>
      <c r="F9957" t="s">
        <v>22</v>
      </c>
      <c r="G9957">
        <v>2212</v>
      </c>
      <c r="M9957">
        <v>46</v>
      </c>
      <c r="N9957" s="11"/>
      <c r="O9957" s="11"/>
      <c r="P9957" s="11"/>
      <c r="Q9957" s="11"/>
      <c r="R9957" s="11"/>
      <c r="S9957" s="11"/>
      <c r="T9957" s="2">
        <v>1.7899999999999999E-4</v>
      </c>
      <c r="U9957" s="11"/>
      <c r="V9957" s="11"/>
      <c r="W9957" s="11"/>
      <c r="X9957" s="11"/>
    </row>
    <row r="9958" spans="1:24" x14ac:dyDescent="0.55000000000000004">
      <c r="A9958">
        <v>369</v>
      </c>
      <c r="B9958">
        <v>5</v>
      </c>
      <c r="C9958">
        <v>21</v>
      </c>
      <c r="D9958" t="s">
        <v>26</v>
      </c>
      <c r="E9958">
        <v>11</v>
      </c>
      <c r="F9958" t="s">
        <v>22</v>
      </c>
      <c r="G9958">
        <v>316</v>
      </c>
      <c r="M9958">
        <v>48</v>
      </c>
      <c r="N9958" s="11"/>
      <c r="O9958" s="11"/>
      <c r="P9958" s="11"/>
      <c r="Q9958" s="11"/>
      <c r="R9958" s="2">
        <v>5.5099999999999995E-4</v>
      </c>
      <c r="S9958" s="11"/>
      <c r="T9958" s="11"/>
      <c r="U9958" s="11"/>
      <c r="V9958" s="2">
        <v>3.3199999999999999E-4</v>
      </c>
      <c r="W9958" s="2">
        <v>1.92E-4</v>
      </c>
      <c r="X9958" s="2">
        <v>2.33E-4</v>
      </c>
    </row>
    <row r="9959" spans="1:24" x14ac:dyDescent="0.55000000000000004">
      <c r="A9959">
        <v>369</v>
      </c>
      <c r="B9959">
        <v>5</v>
      </c>
      <c r="C9959">
        <v>22</v>
      </c>
      <c r="D9959" t="s">
        <v>27</v>
      </c>
      <c r="E9959">
        <v>11</v>
      </c>
      <c r="F9959" t="s">
        <v>28</v>
      </c>
      <c r="G9959">
        <v>17</v>
      </c>
      <c r="M9959">
        <v>58</v>
      </c>
      <c r="N9959" s="11"/>
      <c r="O9959" s="11"/>
      <c r="P9959" s="11"/>
      <c r="Q9959" s="11"/>
      <c r="R9959" s="2">
        <v>2.7599999999999999E-4</v>
      </c>
      <c r="S9959" s="11"/>
      <c r="T9959" s="11"/>
      <c r="U9959" s="11"/>
      <c r="V9959" s="11"/>
      <c r="W9959" s="11"/>
      <c r="X9959" s="11"/>
    </row>
    <row r="9960" spans="1:24" x14ac:dyDescent="0.55000000000000004">
      <c r="A9960">
        <v>369</v>
      </c>
      <c r="B9960">
        <v>6</v>
      </c>
      <c r="C9960">
        <v>23</v>
      </c>
      <c r="D9960" t="s">
        <v>29</v>
      </c>
      <c r="E9960">
        <v>12</v>
      </c>
      <c r="F9960" t="s">
        <v>28</v>
      </c>
      <c r="G9960">
        <v>0</v>
      </c>
      <c r="M9960">
        <v>0</v>
      </c>
      <c r="N9960" s="11"/>
      <c r="O9960" s="11"/>
      <c r="P9960" s="11"/>
      <c r="Q9960" s="11"/>
      <c r="R9960" s="11"/>
      <c r="S9960" s="11"/>
      <c r="T9960" s="11"/>
      <c r="U9960" s="2">
        <v>-4.19E-2</v>
      </c>
      <c r="V9960" s="11"/>
      <c r="W9960" s="11"/>
      <c r="X9960" s="11"/>
    </row>
    <row r="9961" spans="1:24" x14ac:dyDescent="0.55000000000000004">
      <c r="A9961">
        <v>369</v>
      </c>
      <c r="B9961">
        <v>6</v>
      </c>
      <c r="C9961">
        <v>24</v>
      </c>
      <c r="D9961" t="s">
        <v>30</v>
      </c>
      <c r="E9961">
        <v>13</v>
      </c>
      <c r="F9961" t="s">
        <v>28</v>
      </c>
      <c r="G9961">
        <v>0</v>
      </c>
      <c r="M9961">
        <v>0</v>
      </c>
      <c r="N9961" s="11"/>
      <c r="O9961" s="11"/>
      <c r="P9961" s="11"/>
      <c r="Q9961" s="11"/>
      <c r="R9961" s="11"/>
      <c r="S9961" s="11"/>
      <c r="T9961" s="11"/>
      <c r="U9961" s="2">
        <v>2.1100000000000001E-2</v>
      </c>
      <c r="V9961" s="11"/>
      <c r="W9961" s="11"/>
      <c r="X9961" s="11"/>
    </row>
    <row r="9962" spans="1:24" x14ac:dyDescent="0.55000000000000004">
      <c r="A9962">
        <v>369</v>
      </c>
      <c r="B9962">
        <v>6</v>
      </c>
      <c r="C9962">
        <v>25</v>
      </c>
      <c r="D9962" t="s">
        <v>31</v>
      </c>
      <c r="E9962">
        <v>14</v>
      </c>
      <c r="F9962" t="s">
        <v>28</v>
      </c>
      <c r="G9962">
        <v>0</v>
      </c>
      <c r="M9962">
        <v>0</v>
      </c>
      <c r="N9962" s="11"/>
      <c r="O9962" s="11"/>
      <c r="P9962" s="11"/>
      <c r="Q9962" s="11"/>
      <c r="R9962" s="11"/>
      <c r="S9962" s="11"/>
      <c r="T9962" s="11"/>
      <c r="U9962" s="2">
        <v>-4.19E-2</v>
      </c>
      <c r="V9962" s="11"/>
      <c r="W9962" s="11"/>
      <c r="X9962" s="11"/>
    </row>
    <row r="9963" spans="1:24" x14ac:dyDescent="0.55000000000000004">
      <c r="A9963">
        <v>369</v>
      </c>
      <c r="B9963">
        <v>6</v>
      </c>
      <c r="C9963">
        <v>26</v>
      </c>
      <c r="D9963" t="s">
        <v>32</v>
      </c>
      <c r="E9963">
        <v>15</v>
      </c>
      <c r="F9963" t="s">
        <v>33</v>
      </c>
      <c r="G9963">
        <v>1</v>
      </c>
      <c r="M9963">
        <v>16</v>
      </c>
      <c r="N9963" s="11"/>
      <c r="O9963" s="11"/>
      <c r="P9963" s="11"/>
      <c r="Q9963" s="11"/>
      <c r="R9963" s="11"/>
      <c r="S9963" s="11"/>
      <c r="T9963" s="11"/>
      <c r="U9963" s="2">
        <v>2.1100000000000001E-2</v>
      </c>
      <c r="V9963" s="11"/>
      <c r="W9963" s="11"/>
      <c r="X9963" s="11"/>
    </row>
    <row r="9964" spans="1:24" x14ac:dyDescent="0.55000000000000004">
      <c r="A9964">
        <v>369</v>
      </c>
      <c r="B9964">
        <v>6</v>
      </c>
      <c r="C9964">
        <v>27</v>
      </c>
      <c r="D9964" t="s">
        <v>34</v>
      </c>
      <c r="E9964">
        <v>16</v>
      </c>
      <c r="F9964" t="s">
        <v>28</v>
      </c>
      <c r="G9964">
        <v>18</v>
      </c>
      <c r="M9964">
        <v>41</v>
      </c>
      <c r="N9964" s="11"/>
      <c r="O9964" s="11"/>
      <c r="P9964" s="11"/>
      <c r="Q9964" s="11"/>
      <c r="R9964" s="11"/>
      <c r="S9964" s="11"/>
      <c r="T9964" s="11"/>
      <c r="U9964" s="2">
        <v>4.19E-2</v>
      </c>
      <c r="V9964" s="11"/>
      <c r="W9964" s="11"/>
      <c r="X9964" s="11"/>
    </row>
    <row r="9965" spans="1:24" x14ac:dyDescent="0.55000000000000004">
      <c r="A9965">
        <v>370</v>
      </c>
      <c r="B9965">
        <v>1</v>
      </c>
      <c r="C9965">
        <v>1</v>
      </c>
      <c r="D9965" t="s">
        <v>3</v>
      </c>
      <c r="E9965">
        <v>1</v>
      </c>
      <c r="F9965" t="s">
        <v>9</v>
      </c>
      <c r="G9965">
        <v>28</v>
      </c>
      <c r="M9965">
        <v>45</v>
      </c>
      <c r="N9965" s="9"/>
      <c r="O9965" s="9"/>
      <c r="P9965" s="9"/>
      <c r="Q9965" s="9"/>
      <c r="R9965" s="9"/>
      <c r="S9965" s="10">
        <v>5.9800000000000001E-4</v>
      </c>
      <c r="T9965" s="11"/>
      <c r="U9965" s="11"/>
      <c r="V9965" s="9"/>
      <c r="W9965" s="10">
        <v>7.9799999999999992E-3</v>
      </c>
      <c r="X9965" s="2">
        <v>7.2099999999999996E-4</v>
      </c>
    </row>
    <row r="9966" spans="1:24" x14ac:dyDescent="0.55000000000000004">
      <c r="A9966">
        <v>370</v>
      </c>
      <c r="B9966">
        <v>1</v>
      </c>
      <c r="C9966">
        <v>2</v>
      </c>
      <c r="D9966" t="s">
        <v>5</v>
      </c>
      <c r="E9966">
        <v>2</v>
      </c>
      <c r="F9966" t="s">
        <v>9</v>
      </c>
      <c r="G9966">
        <v>3</v>
      </c>
      <c r="M9966">
        <v>51</v>
      </c>
      <c r="N9966" s="9"/>
      <c r="O9966" s="9"/>
      <c r="P9966" s="9"/>
      <c r="Q9966" s="9"/>
      <c r="R9966" s="9"/>
      <c r="S9966" s="10">
        <v>1.0740000000000001E-3</v>
      </c>
      <c r="T9966" s="11"/>
      <c r="U9966" s="11"/>
      <c r="V9966" s="9"/>
      <c r="W9966" s="10">
        <v>1.2290000000000001E-3</v>
      </c>
      <c r="X9966" s="2">
        <v>1.188E-3</v>
      </c>
    </row>
    <row r="9967" spans="1:24" x14ac:dyDescent="0.55000000000000004">
      <c r="A9967">
        <v>370</v>
      </c>
      <c r="B9967">
        <v>1</v>
      </c>
      <c r="C9967">
        <v>3</v>
      </c>
      <c r="D9967" t="s">
        <v>6</v>
      </c>
      <c r="E9967">
        <v>2</v>
      </c>
      <c r="F9967" t="s">
        <v>9</v>
      </c>
      <c r="G9967">
        <v>2</v>
      </c>
      <c r="M9967">
        <v>66</v>
      </c>
      <c r="N9967" s="9"/>
      <c r="O9967" s="9"/>
      <c r="P9967" s="9"/>
      <c r="Q9967" s="9"/>
      <c r="R9967" s="9"/>
      <c r="S9967" s="10">
        <f t="shared" ref="S9967" si="1114">0.000218*4</f>
        <v>8.7200000000000005E-4</v>
      </c>
      <c r="T9967" s="11"/>
      <c r="U9967" s="11"/>
      <c r="V9967" s="9"/>
      <c r="W9967" s="10">
        <v>9.2299999999999999E-4</v>
      </c>
      <c r="X9967" s="2">
        <v>9.01E-4</v>
      </c>
    </row>
    <row r="9968" spans="1:24" x14ac:dyDescent="0.55000000000000004">
      <c r="A9968">
        <v>370</v>
      </c>
      <c r="B9968">
        <v>1</v>
      </c>
      <c r="C9968">
        <v>4</v>
      </c>
      <c r="D9968" t="s">
        <v>7</v>
      </c>
      <c r="E9968">
        <v>2</v>
      </c>
      <c r="F9968" t="s">
        <v>9</v>
      </c>
      <c r="G9968">
        <v>7</v>
      </c>
      <c r="M9968">
        <v>91</v>
      </c>
      <c r="N9968" s="9"/>
      <c r="O9968" s="9"/>
      <c r="P9968" s="9"/>
      <c r="Q9968" s="9"/>
      <c r="R9968" s="9"/>
      <c r="S9968" s="10">
        <f t="shared" ref="S9968" si="1115">0.000218*2</f>
        <v>4.3600000000000003E-4</v>
      </c>
      <c r="T9968" s="11"/>
      <c r="U9968" s="11"/>
      <c r="V9968" s="9"/>
      <c r="W9968" s="10">
        <v>6.4999999999999997E-4</v>
      </c>
      <c r="X9968" s="2">
        <v>5.4199999999999995E-4</v>
      </c>
    </row>
    <row r="9969" spans="1:24" x14ac:dyDescent="0.55000000000000004">
      <c r="A9969">
        <v>370</v>
      </c>
      <c r="B9969">
        <v>2</v>
      </c>
      <c r="C9969">
        <v>5</v>
      </c>
      <c r="D9969" t="s">
        <v>8</v>
      </c>
      <c r="E9969">
        <v>3</v>
      </c>
      <c r="F9969" t="s">
        <v>9</v>
      </c>
      <c r="G9969">
        <v>5</v>
      </c>
      <c r="M9969">
        <v>15</v>
      </c>
      <c r="N9969" s="2">
        <v>8.7999999999999998E-5</v>
      </c>
      <c r="O9969" s="2">
        <v>2.5399999999999999E-4</v>
      </c>
      <c r="P9969" s="2">
        <v>4.1199999999999999E-4</v>
      </c>
      <c r="Q9969" s="2">
        <v>3.68E-4</v>
      </c>
      <c r="R9969" s="11"/>
      <c r="S9969" s="11"/>
      <c r="T9969" s="11"/>
      <c r="U9969" s="11"/>
      <c r="V9969" s="11"/>
      <c r="W9969" s="11"/>
      <c r="X9969" s="11"/>
    </row>
    <row r="9970" spans="1:24" x14ac:dyDescent="0.55000000000000004">
      <c r="A9970">
        <v>370</v>
      </c>
      <c r="B9970">
        <v>2</v>
      </c>
      <c r="C9970">
        <v>6</v>
      </c>
      <c r="D9970" t="s">
        <v>10</v>
      </c>
      <c r="E9970">
        <v>3</v>
      </c>
      <c r="F9970" t="s">
        <v>9</v>
      </c>
      <c r="G9970">
        <v>38</v>
      </c>
      <c r="M9970">
        <v>27</v>
      </c>
      <c r="N9970" s="2">
        <v>3.9999999999999998E-6</v>
      </c>
      <c r="O9970" s="2">
        <v>4.1999999999999998E-5</v>
      </c>
      <c r="P9970" s="2">
        <v>6.7000000000000002E-5</v>
      </c>
      <c r="Q9970" s="2">
        <v>5.5000000000000002E-5</v>
      </c>
      <c r="R9970" s="11"/>
      <c r="S9970" s="11"/>
      <c r="T9970" s="11"/>
      <c r="U9970" s="11"/>
      <c r="V9970" s="11"/>
      <c r="W9970" s="11"/>
      <c r="X9970" s="11"/>
    </row>
    <row r="9971" spans="1:24" x14ac:dyDescent="0.55000000000000004">
      <c r="A9971">
        <v>370</v>
      </c>
      <c r="B9971">
        <v>2</v>
      </c>
      <c r="C9971">
        <v>7</v>
      </c>
      <c r="D9971" t="s">
        <v>11</v>
      </c>
      <c r="E9971">
        <v>3</v>
      </c>
      <c r="F9971" t="s">
        <v>9</v>
      </c>
      <c r="G9971">
        <v>39</v>
      </c>
      <c r="M9971">
        <v>86</v>
      </c>
      <c r="N9971" s="2">
        <v>1.7E-5</v>
      </c>
      <c r="O9971" s="2">
        <v>1.4899999999999999E-4</v>
      </c>
      <c r="P9971" s="2">
        <v>3.5399999999999999E-4</v>
      </c>
      <c r="Q9971" s="2">
        <v>3.1199999999999999E-4</v>
      </c>
      <c r="R9971" s="11"/>
      <c r="S9971" s="11"/>
      <c r="T9971" s="11"/>
      <c r="U9971" s="11"/>
      <c r="V9971" s="11"/>
      <c r="W9971" s="11"/>
      <c r="X9971" s="11"/>
    </row>
    <row r="9972" spans="1:24" x14ac:dyDescent="0.55000000000000004">
      <c r="A9972">
        <v>370</v>
      </c>
      <c r="B9972">
        <v>2</v>
      </c>
      <c r="C9972">
        <v>8</v>
      </c>
      <c r="D9972" t="s">
        <v>12</v>
      </c>
      <c r="E9972">
        <v>3</v>
      </c>
      <c r="F9972" t="s">
        <v>9</v>
      </c>
      <c r="G9972">
        <v>4</v>
      </c>
      <c r="M9972">
        <v>90</v>
      </c>
      <c r="N9972" s="2">
        <v>1.2E-5</v>
      </c>
      <c r="O9972" s="2">
        <v>1.02E-4</v>
      </c>
      <c r="P9972" s="2">
        <v>2.32E-4</v>
      </c>
      <c r="Q9972" s="2">
        <v>1.9900000000000001E-4</v>
      </c>
      <c r="R9972" s="11"/>
      <c r="S9972" s="11"/>
      <c r="T9972" s="11"/>
      <c r="U9972" s="11"/>
      <c r="V9972" s="11"/>
      <c r="W9972" s="11"/>
      <c r="X9972" s="11"/>
    </row>
    <row r="9973" spans="1:24" x14ac:dyDescent="0.55000000000000004">
      <c r="A9973">
        <v>370</v>
      </c>
      <c r="B9973">
        <v>3</v>
      </c>
      <c r="C9973">
        <v>9</v>
      </c>
      <c r="D9973" t="s">
        <v>13</v>
      </c>
      <c r="E9973">
        <v>4</v>
      </c>
      <c r="F9973" t="s">
        <v>9</v>
      </c>
      <c r="G9973">
        <v>0</v>
      </c>
      <c r="M9973">
        <v>0</v>
      </c>
      <c r="N9973" s="11"/>
      <c r="O9973" s="11"/>
      <c r="P9973" s="11"/>
      <c r="Q9973" s="11"/>
      <c r="R9973" s="11"/>
      <c r="S9973" s="11"/>
      <c r="T9973" s="11"/>
      <c r="U9973" s="11"/>
      <c r="V9973" s="11"/>
      <c r="W9973" s="2">
        <v>5.3999999999999998E-5</v>
      </c>
      <c r="X9973" s="2">
        <v>4.1E-5</v>
      </c>
    </row>
    <row r="9974" spans="1:24" x14ac:dyDescent="0.55000000000000004">
      <c r="A9974">
        <v>370</v>
      </c>
      <c r="B9974">
        <v>3</v>
      </c>
      <c r="C9974">
        <v>10</v>
      </c>
      <c r="D9974" t="s">
        <v>14</v>
      </c>
      <c r="E9974">
        <v>4</v>
      </c>
      <c r="F9974" t="s">
        <v>9</v>
      </c>
      <c r="G9974">
        <v>0</v>
      </c>
      <c r="M9974">
        <v>0</v>
      </c>
      <c r="N9974" s="11"/>
      <c r="O9974" s="11"/>
      <c r="P9974" s="11"/>
      <c r="Q9974" s="11"/>
      <c r="R9974" s="11"/>
      <c r="S9974" s="2">
        <v>2.0100000000000001E-4</v>
      </c>
      <c r="T9974" s="11"/>
      <c r="U9974" s="11"/>
      <c r="V9974" s="11"/>
      <c r="W9974" s="2">
        <v>1.4200000000000001E-4</v>
      </c>
      <c r="X9974" s="2">
        <v>1.35E-4</v>
      </c>
    </row>
    <row r="9975" spans="1:24" x14ac:dyDescent="0.55000000000000004">
      <c r="A9975">
        <v>370</v>
      </c>
      <c r="B9975">
        <v>3</v>
      </c>
      <c r="C9975">
        <v>11</v>
      </c>
      <c r="D9975" t="s">
        <v>15</v>
      </c>
      <c r="E9975">
        <v>5</v>
      </c>
      <c r="F9975" t="s">
        <v>9</v>
      </c>
      <c r="G9975">
        <v>2</v>
      </c>
      <c r="M9975">
        <v>13</v>
      </c>
      <c r="N9975" s="11"/>
      <c r="O9975" s="11"/>
      <c r="P9975" s="11"/>
      <c r="Q9975" s="11"/>
      <c r="R9975" s="11"/>
      <c r="S9975" s="2">
        <v>1.8699999999999999E-4</v>
      </c>
      <c r="T9975" s="11"/>
      <c r="U9975" s="11"/>
      <c r="V9975" s="11"/>
      <c r="W9975" s="2">
        <v>1.3200000000000001E-4</v>
      </c>
      <c r="X9975" s="2">
        <v>1.22E-4</v>
      </c>
    </row>
    <row r="9976" spans="1:24" x14ac:dyDescent="0.55000000000000004">
      <c r="A9976">
        <v>370</v>
      </c>
      <c r="B9976">
        <v>3</v>
      </c>
      <c r="C9976">
        <v>12</v>
      </c>
      <c r="D9976" t="s">
        <v>16</v>
      </c>
      <c r="E9976">
        <v>6</v>
      </c>
      <c r="F9976" t="s">
        <v>9</v>
      </c>
      <c r="G9976">
        <v>2</v>
      </c>
      <c r="M9976">
        <v>17</v>
      </c>
      <c r="N9976" s="11"/>
      <c r="O9976" s="11"/>
      <c r="P9976" s="11"/>
      <c r="Q9976" s="11"/>
      <c r="R9976" s="11"/>
      <c r="S9976" s="11"/>
      <c r="T9976" s="11"/>
      <c r="U9976" s="11"/>
      <c r="V9976" s="11"/>
      <c r="W9976" s="2">
        <v>1.9900000000000001E-4</v>
      </c>
      <c r="X9976" s="2">
        <v>1.7799999999999999E-4</v>
      </c>
    </row>
    <row r="9977" spans="1:24" x14ac:dyDescent="0.55000000000000004">
      <c r="A9977">
        <v>370</v>
      </c>
      <c r="B9977">
        <v>3</v>
      </c>
      <c r="C9977">
        <v>13</v>
      </c>
      <c r="D9977" t="s">
        <v>17</v>
      </c>
      <c r="E9977">
        <v>7</v>
      </c>
      <c r="F9977" t="s">
        <v>9</v>
      </c>
      <c r="G9977">
        <v>15</v>
      </c>
      <c r="M9977">
        <v>21</v>
      </c>
      <c r="N9977" s="2">
        <v>2.5000000000000001E-5</v>
      </c>
      <c r="O9977" s="2">
        <v>1.65E-4</v>
      </c>
      <c r="P9977" s="2">
        <f t="shared" ref="P9977" si="1116">0.000398</f>
        <v>3.9800000000000002E-4</v>
      </c>
      <c r="Q9977" s="2">
        <v>3.1100000000000002E-4</v>
      </c>
      <c r="R9977" s="11"/>
      <c r="S9977" s="11"/>
      <c r="T9977" s="11"/>
      <c r="U9977" s="11"/>
      <c r="V9977" s="11"/>
      <c r="W9977" s="2">
        <v>8.3999999999999995E-5</v>
      </c>
      <c r="X9977" s="2">
        <v>7.7999999999999999E-5</v>
      </c>
    </row>
    <row r="9978" spans="1:24" x14ac:dyDescent="0.55000000000000004">
      <c r="A9978">
        <v>370</v>
      </c>
      <c r="B9978">
        <v>3</v>
      </c>
      <c r="C9978">
        <v>14</v>
      </c>
      <c r="D9978" t="s">
        <v>18</v>
      </c>
      <c r="E9978">
        <v>8</v>
      </c>
      <c r="F9978" t="s">
        <v>9</v>
      </c>
      <c r="G9978">
        <v>5</v>
      </c>
      <c r="M9978">
        <v>47</v>
      </c>
      <c r="N9978" s="2">
        <v>3.3000000000000003E-5</v>
      </c>
      <c r="O9978" s="2">
        <v>1.9900000000000001E-4</v>
      </c>
      <c r="P9978" s="2">
        <v>4.3300000000000001E-4</v>
      </c>
      <c r="Q9978" s="2">
        <v>3.8200000000000002E-4</v>
      </c>
      <c r="R9978" s="11"/>
      <c r="S9978" s="2">
        <v>1.54E-4</v>
      </c>
      <c r="T9978" s="11"/>
      <c r="U9978" s="11"/>
      <c r="V9978" s="11"/>
      <c r="W9978" s="2">
        <v>1.02E-4</v>
      </c>
      <c r="X9978" s="2">
        <v>9.2999999999999997E-5</v>
      </c>
    </row>
    <row r="9979" spans="1:24" x14ac:dyDescent="0.55000000000000004">
      <c r="A9979">
        <v>370</v>
      </c>
      <c r="B9979">
        <v>3</v>
      </c>
      <c r="C9979">
        <v>15</v>
      </c>
      <c r="D9979" t="s">
        <v>19</v>
      </c>
      <c r="E9979">
        <v>4</v>
      </c>
      <c r="F9979" t="s">
        <v>9</v>
      </c>
      <c r="G9979">
        <v>12</v>
      </c>
      <c r="M9979">
        <v>40</v>
      </c>
      <c r="N9979" s="11"/>
      <c r="O9979" s="11"/>
      <c r="P9979" s="11"/>
      <c r="Q9979" s="11"/>
      <c r="R9979" s="11"/>
      <c r="S9979" s="2">
        <v>2.5500000000000002E-4</v>
      </c>
      <c r="T9979" s="11"/>
      <c r="U9979" s="11"/>
      <c r="V9979" s="11"/>
      <c r="W9979" s="2">
        <v>1.6200000000000001E-4</v>
      </c>
      <c r="X9979" s="2">
        <v>1.4999999999999999E-4</v>
      </c>
    </row>
    <row r="9980" spans="1:24" x14ac:dyDescent="0.55000000000000004">
      <c r="A9980">
        <v>370</v>
      </c>
      <c r="B9980">
        <v>4</v>
      </c>
      <c r="C9980">
        <v>16</v>
      </c>
      <c r="D9980" t="s">
        <v>20</v>
      </c>
      <c r="E9980">
        <v>9</v>
      </c>
      <c r="F9980" t="s">
        <v>9</v>
      </c>
      <c r="G9980">
        <v>64</v>
      </c>
      <c r="M9980">
        <v>28</v>
      </c>
      <c r="N9980" s="11"/>
      <c r="O9980" s="11"/>
      <c r="P9980" s="11"/>
      <c r="Q9980" s="11"/>
      <c r="R9980" s="11"/>
      <c r="S9980" s="11"/>
      <c r="T9980" s="11"/>
      <c r="U9980" s="11"/>
      <c r="V9980" s="11"/>
      <c r="W9980" s="2">
        <v>1.9999999999999999E-6</v>
      </c>
      <c r="X9980" s="2">
        <v>1.9999999999999999E-6</v>
      </c>
    </row>
    <row r="9981" spans="1:24" x14ac:dyDescent="0.55000000000000004">
      <c r="A9981">
        <v>370</v>
      </c>
      <c r="B9981">
        <v>5</v>
      </c>
      <c r="C9981">
        <v>17</v>
      </c>
      <c r="D9981" t="s">
        <v>21</v>
      </c>
      <c r="E9981">
        <v>10</v>
      </c>
      <c r="F9981" t="s">
        <v>22</v>
      </c>
      <c r="G9981">
        <v>0</v>
      </c>
      <c r="M9981">
        <v>0</v>
      </c>
      <c r="N9981" s="11"/>
      <c r="O9981" s="11"/>
      <c r="P9981" s="11"/>
      <c r="Q9981" s="11"/>
      <c r="R9981" s="11"/>
      <c r="S9981" s="11"/>
      <c r="T9981" s="2">
        <v>1.7899999999999999E-4</v>
      </c>
      <c r="U9981" s="11"/>
      <c r="V9981" s="11"/>
      <c r="W9981" s="11"/>
      <c r="X9981" s="11"/>
    </row>
    <row r="9982" spans="1:24" x14ac:dyDescent="0.55000000000000004">
      <c r="A9982">
        <v>370</v>
      </c>
      <c r="B9982">
        <v>5</v>
      </c>
      <c r="C9982">
        <v>18</v>
      </c>
      <c r="D9982" t="s">
        <v>23</v>
      </c>
      <c r="E9982">
        <v>11</v>
      </c>
      <c r="F9982" t="s">
        <v>22</v>
      </c>
      <c r="G9982">
        <v>15</v>
      </c>
      <c r="M9982">
        <v>0</v>
      </c>
      <c r="N9982" s="11"/>
      <c r="O9982" s="11"/>
      <c r="P9982" s="11"/>
      <c r="Q9982" s="11"/>
      <c r="R9982" s="2">
        <v>3.5399999999999999E-4</v>
      </c>
      <c r="S9982" s="11"/>
      <c r="T9982" s="11"/>
      <c r="U9982" s="11"/>
      <c r="V9982" s="2">
        <v>1.2300000000000001E-4</v>
      </c>
      <c r="W9982" s="2">
        <v>3.1999999999999999E-5</v>
      </c>
      <c r="X9982" s="2">
        <v>5.5000000000000002E-5</v>
      </c>
    </row>
    <row r="9983" spans="1:24" x14ac:dyDescent="0.55000000000000004">
      <c r="A9983">
        <v>370</v>
      </c>
      <c r="B9983">
        <v>5</v>
      </c>
      <c r="C9983">
        <v>19</v>
      </c>
      <c r="D9983" t="s">
        <v>24</v>
      </c>
      <c r="E9983">
        <v>11</v>
      </c>
      <c r="F9983" t="s">
        <v>22</v>
      </c>
      <c r="G9983">
        <v>11</v>
      </c>
      <c r="M9983">
        <v>29</v>
      </c>
      <c r="N9983" s="11"/>
      <c r="O9983" s="11"/>
      <c r="P9983" s="11"/>
      <c r="Q9983" s="11"/>
      <c r="R9983" s="2">
        <v>5.5400000000000002E-4</v>
      </c>
      <c r="S9983" s="11"/>
      <c r="T9983" s="11"/>
      <c r="U9983" s="11"/>
      <c r="V9983" s="2">
        <v>3.3700000000000001E-4</v>
      </c>
      <c r="W9983" s="2">
        <v>1.9900000000000001E-4</v>
      </c>
      <c r="X9983" s="2">
        <v>2.4499999999999999E-4</v>
      </c>
    </row>
    <row r="9984" spans="1:24" x14ac:dyDescent="0.55000000000000004">
      <c r="A9984">
        <v>370</v>
      </c>
      <c r="B9984">
        <v>5</v>
      </c>
      <c r="C9984">
        <v>20</v>
      </c>
      <c r="D9984" t="s">
        <v>25</v>
      </c>
      <c r="E9984">
        <v>10</v>
      </c>
      <c r="F9984" t="s">
        <v>22</v>
      </c>
      <c r="G9984">
        <v>3932</v>
      </c>
      <c r="M9984">
        <v>43</v>
      </c>
      <c r="N9984" s="11"/>
      <c r="O9984" s="11"/>
      <c r="P9984" s="11"/>
      <c r="Q9984" s="11"/>
      <c r="R9984" s="11"/>
      <c r="S9984" s="11"/>
      <c r="T9984" s="2">
        <v>1.7899999999999999E-4</v>
      </c>
      <c r="U9984" s="11"/>
      <c r="V9984" s="11"/>
      <c r="W9984" s="11"/>
      <c r="X9984" s="11"/>
    </row>
    <row r="9985" spans="1:24" x14ac:dyDescent="0.55000000000000004">
      <c r="A9985">
        <v>370</v>
      </c>
      <c r="B9985">
        <v>5</v>
      </c>
      <c r="C9985">
        <v>21</v>
      </c>
      <c r="D9985" t="s">
        <v>26</v>
      </c>
      <c r="E9985">
        <v>11</v>
      </c>
      <c r="F9985" t="s">
        <v>22</v>
      </c>
      <c r="G9985">
        <v>275</v>
      </c>
      <c r="M9985">
        <v>42</v>
      </c>
      <c r="N9985" s="11"/>
      <c r="O9985" s="11"/>
      <c r="P9985" s="11"/>
      <c r="Q9985" s="11"/>
      <c r="R9985" s="2">
        <v>5.5099999999999995E-4</v>
      </c>
      <c r="S9985" s="11"/>
      <c r="T9985" s="11"/>
      <c r="U9985" s="11"/>
      <c r="V9985" s="2">
        <v>3.3199999999999999E-4</v>
      </c>
      <c r="W9985" s="2">
        <v>1.92E-4</v>
      </c>
      <c r="X9985" s="2">
        <v>2.33E-4</v>
      </c>
    </row>
    <row r="9986" spans="1:24" x14ac:dyDescent="0.55000000000000004">
      <c r="A9986">
        <v>370</v>
      </c>
      <c r="B9986">
        <v>5</v>
      </c>
      <c r="C9986">
        <v>22</v>
      </c>
      <c r="D9986" t="s">
        <v>27</v>
      </c>
      <c r="E9986">
        <v>11</v>
      </c>
      <c r="F9986" t="s">
        <v>28</v>
      </c>
      <c r="G9986">
        <v>14</v>
      </c>
      <c r="M9986">
        <v>50</v>
      </c>
      <c r="N9986" s="11"/>
      <c r="O9986" s="11"/>
      <c r="P9986" s="11"/>
      <c r="Q9986" s="11"/>
      <c r="R9986" s="2">
        <v>2.7599999999999999E-4</v>
      </c>
      <c r="S9986" s="11"/>
      <c r="T9986" s="11"/>
      <c r="U9986" s="11"/>
      <c r="V9986" s="11"/>
      <c r="W9986" s="11"/>
      <c r="X9986" s="11"/>
    </row>
    <row r="9987" spans="1:24" x14ac:dyDescent="0.55000000000000004">
      <c r="A9987">
        <v>370</v>
      </c>
      <c r="B9987">
        <v>6</v>
      </c>
      <c r="C9987">
        <v>23</v>
      </c>
      <c r="D9987" t="s">
        <v>29</v>
      </c>
      <c r="E9987">
        <v>12</v>
      </c>
      <c r="F9987" t="s">
        <v>28</v>
      </c>
      <c r="G9987">
        <v>0</v>
      </c>
      <c r="M9987">
        <v>0</v>
      </c>
      <c r="N9987" s="11"/>
      <c r="O9987" s="11"/>
      <c r="P9987" s="11"/>
      <c r="Q9987" s="11"/>
      <c r="R9987" s="11"/>
      <c r="S9987" s="11"/>
      <c r="T9987" s="11"/>
      <c r="U9987" s="2">
        <v>-4.19E-2</v>
      </c>
      <c r="V9987" s="11"/>
      <c r="W9987" s="11"/>
      <c r="X9987" s="11"/>
    </row>
    <row r="9988" spans="1:24" x14ac:dyDescent="0.55000000000000004">
      <c r="A9988">
        <v>370</v>
      </c>
      <c r="B9988">
        <v>6</v>
      </c>
      <c r="C9988">
        <v>24</v>
      </c>
      <c r="D9988" t="s">
        <v>30</v>
      </c>
      <c r="E9988">
        <v>13</v>
      </c>
      <c r="F9988" t="s">
        <v>28</v>
      </c>
      <c r="G9988">
        <v>0</v>
      </c>
      <c r="M9988">
        <v>0</v>
      </c>
      <c r="N9988" s="11"/>
      <c r="O9988" s="11"/>
      <c r="P9988" s="11"/>
      <c r="Q9988" s="11"/>
      <c r="R9988" s="11"/>
      <c r="S9988" s="11"/>
      <c r="T9988" s="11"/>
      <c r="U9988" s="2">
        <v>2.1100000000000001E-2</v>
      </c>
      <c r="V9988" s="11"/>
      <c r="W9988" s="11"/>
      <c r="X9988" s="11"/>
    </row>
    <row r="9989" spans="1:24" x14ac:dyDescent="0.55000000000000004">
      <c r="A9989">
        <v>370</v>
      </c>
      <c r="B9989">
        <v>6</v>
      </c>
      <c r="C9989">
        <v>25</v>
      </c>
      <c r="D9989" t="s">
        <v>31</v>
      </c>
      <c r="E9989">
        <v>14</v>
      </c>
      <c r="F9989" t="s">
        <v>28</v>
      </c>
      <c r="G9989">
        <v>0</v>
      </c>
      <c r="M9989">
        <v>0</v>
      </c>
      <c r="N9989" s="11"/>
      <c r="O9989" s="11"/>
      <c r="P9989" s="11"/>
      <c r="Q9989" s="11"/>
      <c r="R9989" s="11"/>
      <c r="S9989" s="11"/>
      <c r="T9989" s="11"/>
      <c r="U9989" s="2">
        <v>-4.19E-2</v>
      </c>
      <c r="V9989" s="11"/>
      <c r="W9989" s="11"/>
      <c r="X9989" s="11"/>
    </row>
    <row r="9990" spans="1:24" x14ac:dyDescent="0.55000000000000004">
      <c r="A9990">
        <v>370</v>
      </c>
      <c r="B9990">
        <v>6</v>
      </c>
      <c r="C9990">
        <v>26</v>
      </c>
      <c r="D9990" t="s">
        <v>32</v>
      </c>
      <c r="E9990">
        <v>15</v>
      </c>
      <c r="F9990" t="s">
        <v>33</v>
      </c>
      <c r="G9990">
        <v>2</v>
      </c>
      <c r="M9990">
        <v>15</v>
      </c>
      <c r="N9990" s="11"/>
      <c r="O9990" s="11"/>
      <c r="P9990" s="11"/>
      <c r="Q9990" s="11"/>
      <c r="R9990" s="11"/>
      <c r="S9990" s="11"/>
      <c r="T9990" s="11"/>
      <c r="U9990" s="2">
        <v>2.1100000000000001E-2</v>
      </c>
      <c r="V9990" s="11"/>
      <c r="W9990" s="11"/>
      <c r="X9990" s="11"/>
    </row>
    <row r="9991" spans="1:24" x14ac:dyDescent="0.55000000000000004">
      <c r="A9991">
        <v>370</v>
      </c>
      <c r="B9991">
        <v>6</v>
      </c>
      <c r="C9991">
        <v>27</v>
      </c>
      <c r="D9991" t="s">
        <v>34</v>
      </c>
      <c r="E9991">
        <v>16</v>
      </c>
      <c r="F9991" t="s">
        <v>28</v>
      </c>
      <c r="G9991">
        <v>22</v>
      </c>
      <c r="M9991">
        <v>51</v>
      </c>
      <c r="N9991" s="11"/>
      <c r="O9991" s="11"/>
      <c r="P9991" s="11"/>
      <c r="Q9991" s="11"/>
      <c r="R9991" s="11"/>
      <c r="S9991" s="11"/>
      <c r="T9991" s="11"/>
      <c r="U9991" s="2">
        <v>4.19E-2</v>
      </c>
      <c r="V9991" s="11"/>
      <c r="W9991" s="11"/>
      <c r="X9991" s="11"/>
    </row>
    <row r="9992" spans="1:24" x14ac:dyDescent="0.55000000000000004">
      <c r="A9992">
        <v>371</v>
      </c>
      <c r="B9992">
        <v>1</v>
      </c>
      <c r="C9992">
        <v>1</v>
      </c>
      <c r="D9992" t="s">
        <v>3</v>
      </c>
      <c r="E9992">
        <v>1</v>
      </c>
      <c r="F9992" t="s">
        <v>4</v>
      </c>
      <c r="G9992">
        <v>18</v>
      </c>
      <c r="M9992">
        <v>38</v>
      </c>
      <c r="N9992" s="9"/>
      <c r="O9992" s="9"/>
      <c r="P9992" s="9"/>
      <c r="Q9992" s="9"/>
      <c r="R9992" s="9"/>
      <c r="S9992" s="10">
        <v>5.9800000000000001E-4</v>
      </c>
      <c r="T9992" s="11"/>
      <c r="U9992" s="11"/>
      <c r="V9992" s="9"/>
      <c r="W9992" s="10">
        <v>7.9799999999999992E-3</v>
      </c>
      <c r="X9992" s="2">
        <v>7.2099999999999996E-4</v>
      </c>
    </row>
    <row r="9993" spans="1:24" x14ac:dyDescent="0.55000000000000004">
      <c r="A9993">
        <v>371</v>
      </c>
      <c r="B9993">
        <v>1</v>
      </c>
      <c r="C9993">
        <v>2</v>
      </c>
      <c r="D9993" t="s">
        <v>5</v>
      </c>
      <c r="E9993">
        <v>2</v>
      </c>
      <c r="F9993" t="s">
        <v>4</v>
      </c>
      <c r="G9993">
        <v>3</v>
      </c>
      <c r="M9993">
        <v>54</v>
      </c>
      <c r="N9993" s="9"/>
      <c r="O9993" s="9"/>
      <c r="P9993" s="9"/>
      <c r="Q9993" s="9"/>
      <c r="R9993" s="9"/>
      <c r="S9993" s="10">
        <v>1.0740000000000001E-3</v>
      </c>
      <c r="T9993" s="11"/>
      <c r="U9993" s="11"/>
      <c r="V9993" s="9"/>
      <c r="W9993" s="10">
        <v>1.2290000000000001E-3</v>
      </c>
      <c r="X9993" s="2">
        <v>1.188E-3</v>
      </c>
    </row>
    <row r="9994" spans="1:24" x14ac:dyDescent="0.55000000000000004">
      <c r="A9994">
        <v>371</v>
      </c>
      <c r="B9994">
        <v>1</v>
      </c>
      <c r="C9994">
        <v>3</v>
      </c>
      <c r="D9994" t="s">
        <v>6</v>
      </c>
      <c r="E9994">
        <v>2</v>
      </c>
      <c r="F9994" t="s">
        <v>4</v>
      </c>
      <c r="G9994">
        <v>10</v>
      </c>
      <c r="M9994">
        <v>69</v>
      </c>
      <c r="N9994" s="9"/>
      <c r="O9994" s="9"/>
      <c r="P9994" s="9"/>
      <c r="Q9994" s="9"/>
      <c r="R9994" s="9"/>
      <c r="S9994" s="10">
        <f t="shared" ref="S9994" si="1117">0.000218*4</f>
        <v>8.7200000000000005E-4</v>
      </c>
      <c r="T9994" s="11"/>
      <c r="U9994" s="11"/>
      <c r="V9994" s="9"/>
      <c r="W9994" s="10">
        <v>9.2299999999999999E-4</v>
      </c>
      <c r="X9994" s="2">
        <v>9.01E-4</v>
      </c>
    </row>
    <row r="9995" spans="1:24" x14ac:dyDescent="0.55000000000000004">
      <c r="A9995">
        <v>371</v>
      </c>
      <c r="B9995">
        <v>1</v>
      </c>
      <c r="C9995">
        <v>4</v>
      </c>
      <c r="D9995" t="s">
        <v>7</v>
      </c>
      <c r="E9995">
        <v>2</v>
      </c>
      <c r="F9995" t="s">
        <v>4</v>
      </c>
      <c r="G9995">
        <v>9</v>
      </c>
      <c r="M9995">
        <v>71</v>
      </c>
      <c r="N9995" s="9"/>
      <c r="O9995" s="9"/>
      <c r="P9995" s="9"/>
      <c r="Q9995" s="9"/>
      <c r="R9995" s="9"/>
      <c r="S9995" s="10">
        <f t="shared" ref="S9995" si="1118">0.000218*2</f>
        <v>4.3600000000000003E-4</v>
      </c>
      <c r="T9995" s="11"/>
      <c r="U9995" s="11"/>
      <c r="V9995" s="9"/>
      <c r="W9995" s="10">
        <v>6.4999999999999997E-4</v>
      </c>
      <c r="X9995" s="2">
        <v>5.4199999999999995E-4</v>
      </c>
    </row>
    <row r="9996" spans="1:24" x14ac:dyDescent="0.55000000000000004">
      <c r="A9996">
        <v>371</v>
      </c>
      <c r="B9996">
        <v>2</v>
      </c>
      <c r="C9996">
        <v>5</v>
      </c>
      <c r="D9996" t="s">
        <v>8</v>
      </c>
      <c r="E9996">
        <v>3</v>
      </c>
      <c r="F9996" t="s">
        <v>9</v>
      </c>
      <c r="G9996">
        <v>5</v>
      </c>
      <c r="M9996">
        <v>10</v>
      </c>
      <c r="N9996" s="2">
        <v>8.7999999999999998E-5</v>
      </c>
      <c r="O9996" s="2">
        <v>2.5399999999999999E-4</v>
      </c>
      <c r="P9996" s="2">
        <v>4.1199999999999999E-4</v>
      </c>
      <c r="Q9996" s="2">
        <v>3.68E-4</v>
      </c>
      <c r="R9996" s="11"/>
      <c r="S9996" s="11"/>
      <c r="T9996" s="11"/>
      <c r="U9996" s="11"/>
      <c r="V9996" s="11"/>
      <c r="W9996" s="11"/>
      <c r="X9996" s="11"/>
    </row>
    <row r="9997" spans="1:24" x14ac:dyDescent="0.55000000000000004">
      <c r="A9997">
        <v>371</v>
      </c>
      <c r="B9997">
        <v>2</v>
      </c>
      <c r="C9997">
        <v>6</v>
      </c>
      <c r="D9997" t="s">
        <v>10</v>
      </c>
      <c r="E9997">
        <v>3</v>
      </c>
      <c r="F9997" t="s">
        <v>9</v>
      </c>
      <c r="G9997">
        <v>52</v>
      </c>
      <c r="M9997">
        <v>34</v>
      </c>
      <c r="N9997" s="2">
        <v>3.9999999999999998E-6</v>
      </c>
      <c r="O9997" s="2">
        <v>4.1999999999999998E-5</v>
      </c>
      <c r="P9997" s="2">
        <v>6.7000000000000002E-5</v>
      </c>
      <c r="Q9997" s="2">
        <v>5.5000000000000002E-5</v>
      </c>
      <c r="R9997" s="11"/>
      <c r="S9997" s="11"/>
      <c r="T9997" s="11"/>
      <c r="U9997" s="11"/>
      <c r="V9997" s="11"/>
      <c r="W9997" s="11"/>
      <c r="X9997" s="11"/>
    </row>
    <row r="9998" spans="1:24" x14ac:dyDescent="0.55000000000000004">
      <c r="A9998">
        <v>371</v>
      </c>
      <c r="B9998">
        <v>2</v>
      </c>
      <c r="C9998">
        <v>7</v>
      </c>
      <c r="D9998" t="s">
        <v>11</v>
      </c>
      <c r="E9998">
        <v>3</v>
      </c>
      <c r="F9998" t="s">
        <v>9</v>
      </c>
      <c r="G9998">
        <v>10</v>
      </c>
      <c r="M9998">
        <v>85</v>
      </c>
      <c r="N9998" s="2">
        <v>1.7E-5</v>
      </c>
      <c r="O9998" s="2">
        <v>1.4899999999999999E-4</v>
      </c>
      <c r="P9998" s="2">
        <v>3.5399999999999999E-4</v>
      </c>
      <c r="Q9998" s="2">
        <v>3.1199999999999999E-4</v>
      </c>
      <c r="R9998" s="11"/>
      <c r="S9998" s="11"/>
      <c r="T9998" s="11"/>
      <c r="U9998" s="11"/>
      <c r="V9998" s="11"/>
      <c r="W9998" s="11"/>
      <c r="X9998" s="11"/>
    </row>
    <row r="9999" spans="1:24" x14ac:dyDescent="0.55000000000000004">
      <c r="A9999">
        <v>371</v>
      </c>
      <c r="B9999">
        <v>2</v>
      </c>
      <c r="C9999">
        <v>8</v>
      </c>
      <c r="D9999" t="s">
        <v>12</v>
      </c>
      <c r="E9999">
        <v>3</v>
      </c>
      <c r="F9999" t="s">
        <v>9</v>
      </c>
      <c r="G9999">
        <v>3</v>
      </c>
      <c r="M9999">
        <v>91</v>
      </c>
      <c r="N9999" s="2">
        <v>1.2E-5</v>
      </c>
      <c r="O9999" s="2">
        <v>1.02E-4</v>
      </c>
      <c r="P9999" s="2">
        <v>2.32E-4</v>
      </c>
      <c r="Q9999" s="2">
        <v>1.9900000000000001E-4</v>
      </c>
      <c r="R9999" s="11"/>
      <c r="S9999" s="11"/>
      <c r="T9999" s="11"/>
      <c r="U9999" s="11"/>
      <c r="V9999" s="11"/>
      <c r="W9999" s="11"/>
      <c r="X9999" s="11"/>
    </row>
    <row r="10000" spans="1:24" x14ac:dyDescent="0.55000000000000004">
      <c r="A10000">
        <v>371</v>
      </c>
      <c r="B10000">
        <v>3</v>
      </c>
      <c r="C10000">
        <v>9</v>
      </c>
      <c r="D10000" t="s">
        <v>13</v>
      </c>
      <c r="E10000">
        <v>4</v>
      </c>
      <c r="F10000" t="s">
        <v>9</v>
      </c>
      <c r="G10000">
        <v>0</v>
      </c>
      <c r="M10000">
        <v>0</v>
      </c>
      <c r="N10000" s="11"/>
      <c r="O10000" s="11"/>
      <c r="P10000" s="11"/>
      <c r="Q10000" s="11"/>
      <c r="R10000" s="11"/>
      <c r="S10000" s="11"/>
      <c r="T10000" s="11"/>
      <c r="U10000" s="11"/>
      <c r="V10000" s="11"/>
      <c r="W10000" s="2">
        <v>5.3999999999999998E-5</v>
      </c>
      <c r="X10000" s="2">
        <v>4.1E-5</v>
      </c>
    </row>
    <row r="10001" spans="1:24" x14ac:dyDescent="0.55000000000000004">
      <c r="A10001">
        <v>371</v>
      </c>
      <c r="B10001">
        <v>3</v>
      </c>
      <c r="C10001">
        <v>10</v>
      </c>
      <c r="D10001" t="s">
        <v>14</v>
      </c>
      <c r="E10001">
        <v>4</v>
      </c>
      <c r="F10001" t="s">
        <v>9</v>
      </c>
      <c r="G10001">
        <v>0</v>
      </c>
      <c r="M10001">
        <v>0</v>
      </c>
      <c r="N10001" s="11"/>
      <c r="O10001" s="11"/>
      <c r="P10001" s="11"/>
      <c r="Q10001" s="11"/>
      <c r="R10001" s="11"/>
      <c r="S10001" s="2">
        <v>2.0100000000000001E-4</v>
      </c>
      <c r="T10001" s="11"/>
      <c r="U10001" s="11"/>
      <c r="V10001" s="11"/>
      <c r="W10001" s="2">
        <v>1.4200000000000001E-4</v>
      </c>
      <c r="X10001" s="2">
        <v>1.35E-4</v>
      </c>
    </row>
    <row r="10002" spans="1:24" x14ac:dyDescent="0.55000000000000004">
      <c r="A10002">
        <v>371</v>
      </c>
      <c r="B10002">
        <v>3</v>
      </c>
      <c r="C10002">
        <v>11</v>
      </c>
      <c r="D10002" t="s">
        <v>15</v>
      </c>
      <c r="E10002">
        <v>5</v>
      </c>
      <c r="F10002" t="s">
        <v>9</v>
      </c>
      <c r="G10002">
        <v>1</v>
      </c>
      <c r="M10002">
        <v>11</v>
      </c>
      <c r="N10002" s="11"/>
      <c r="O10002" s="11"/>
      <c r="P10002" s="11"/>
      <c r="Q10002" s="11"/>
      <c r="R10002" s="11"/>
      <c r="S10002" s="2">
        <v>1.8699999999999999E-4</v>
      </c>
      <c r="T10002" s="11"/>
      <c r="U10002" s="11"/>
      <c r="V10002" s="11"/>
      <c r="W10002" s="2">
        <v>1.3200000000000001E-4</v>
      </c>
      <c r="X10002" s="2">
        <v>1.22E-4</v>
      </c>
    </row>
    <row r="10003" spans="1:24" x14ac:dyDescent="0.55000000000000004">
      <c r="A10003">
        <v>371</v>
      </c>
      <c r="B10003">
        <v>3</v>
      </c>
      <c r="C10003">
        <v>12</v>
      </c>
      <c r="D10003" t="s">
        <v>16</v>
      </c>
      <c r="E10003">
        <v>6</v>
      </c>
      <c r="F10003" t="s">
        <v>9</v>
      </c>
      <c r="G10003">
        <v>3</v>
      </c>
      <c r="M10003">
        <v>20</v>
      </c>
      <c r="N10003" s="11"/>
      <c r="O10003" s="11"/>
      <c r="P10003" s="11"/>
      <c r="Q10003" s="11"/>
      <c r="R10003" s="11"/>
      <c r="S10003" s="11"/>
      <c r="T10003" s="11"/>
      <c r="U10003" s="11"/>
      <c r="V10003" s="11"/>
      <c r="W10003" s="2">
        <v>1.9900000000000001E-4</v>
      </c>
      <c r="X10003" s="2">
        <v>1.7799999999999999E-4</v>
      </c>
    </row>
    <row r="10004" spans="1:24" x14ac:dyDescent="0.55000000000000004">
      <c r="A10004">
        <v>371</v>
      </c>
      <c r="B10004">
        <v>3</v>
      </c>
      <c r="C10004">
        <v>13</v>
      </c>
      <c r="D10004" t="s">
        <v>17</v>
      </c>
      <c r="E10004">
        <v>7</v>
      </c>
      <c r="F10004" t="s">
        <v>9</v>
      </c>
      <c r="G10004">
        <v>15</v>
      </c>
      <c r="M10004">
        <v>21</v>
      </c>
      <c r="N10004" s="2">
        <v>2.5000000000000001E-5</v>
      </c>
      <c r="O10004" s="2">
        <v>1.65E-4</v>
      </c>
      <c r="P10004" s="2">
        <f t="shared" ref="P10004" si="1119">0.000398</f>
        <v>3.9800000000000002E-4</v>
      </c>
      <c r="Q10004" s="2">
        <v>3.1100000000000002E-4</v>
      </c>
      <c r="R10004" s="11"/>
      <c r="S10004" s="11"/>
      <c r="T10004" s="11"/>
      <c r="U10004" s="11"/>
      <c r="V10004" s="11"/>
      <c r="W10004" s="2">
        <v>8.3999999999999995E-5</v>
      </c>
      <c r="X10004" s="2">
        <v>7.7999999999999999E-5</v>
      </c>
    </row>
    <row r="10005" spans="1:24" x14ac:dyDescent="0.55000000000000004">
      <c r="A10005">
        <v>371</v>
      </c>
      <c r="B10005">
        <v>3</v>
      </c>
      <c r="C10005">
        <v>14</v>
      </c>
      <c r="D10005" t="s">
        <v>18</v>
      </c>
      <c r="E10005">
        <v>8</v>
      </c>
      <c r="F10005" t="s">
        <v>9</v>
      </c>
      <c r="G10005">
        <v>2</v>
      </c>
      <c r="M10005">
        <v>37</v>
      </c>
      <c r="N10005" s="2">
        <v>3.3000000000000003E-5</v>
      </c>
      <c r="O10005" s="2">
        <v>1.9900000000000001E-4</v>
      </c>
      <c r="P10005" s="2">
        <v>4.3300000000000001E-4</v>
      </c>
      <c r="Q10005" s="2">
        <v>3.8200000000000002E-4</v>
      </c>
      <c r="R10005" s="11"/>
      <c r="S10005" s="2">
        <v>1.54E-4</v>
      </c>
      <c r="T10005" s="11"/>
      <c r="U10005" s="11"/>
      <c r="V10005" s="11"/>
      <c r="W10005" s="2">
        <v>1.02E-4</v>
      </c>
      <c r="X10005" s="2">
        <v>9.2999999999999997E-5</v>
      </c>
    </row>
    <row r="10006" spans="1:24" x14ac:dyDescent="0.55000000000000004">
      <c r="A10006">
        <v>371</v>
      </c>
      <c r="B10006">
        <v>3</v>
      </c>
      <c r="C10006">
        <v>15</v>
      </c>
      <c r="D10006" t="s">
        <v>19</v>
      </c>
      <c r="E10006">
        <v>4</v>
      </c>
      <c r="F10006" t="s">
        <v>9</v>
      </c>
      <c r="G10006">
        <v>10</v>
      </c>
      <c r="M10006">
        <v>40</v>
      </c>
      <c r="N10006" s="11"/>
      <c r="O10006" s="11"/>
      <c r="P10006" s="11"/>
      <c r="Q10006" s="11"/>
      <c r="R10006" s="11"/>
      <c r="S10006" s="2">
        <v>2.5500000000000002E-4</v>
      </c>
      <c r="T10006" s="11"/>
      <c r="U10006" s="11"/>
      <c r="V10006" s="11"/>
      <c r="W10006" s="2">
        <v>1.6200000000000001E-4</v>
      </c>
      <c r="X10006" s="2">
        <v>1.4999999999999999E-4</v>
      </c>
    </row>
    <row r="10007" spans="1:24" x14ac:dyDescent="0.55000000000000004">
      <c r="A10007">
        <v>371</v>
      </c>
      <c r="B10007">
        <v>4</v>
      </c>
      <c r="C10007">
        <v>16</v>
      </c>
      <c r="D10007" t="s">
        <v>20</v>
      </c>
      <c r="E10007">
        <v>9</v>
      </c>
      <c r="F10007" t="s">
        <v>9</v>
      </c>
      <c r="G10007">
        <v>62</v>
      </c>
      <c r="M10007">
        <v>22</v>
      </c>
      <c r="N10007" s="11"/>
      <c r="O10007" s="11"/>
      <c r="P10007" s="11"/>
      <c r="Q10007" s="11"/>
      <c r="R10007" s="11"/>
      <c r="S10007" s="11"/>
      <c r="T10007" s="11"/>
      <c r="U10007" s="11"/>
      <c r="V10007" s="11"/>
      <c r="W10007" s="2">
        <v>1.9999999999999999E-6</v>
      </c>
      <c r="X10007" s="2">
        <v>1.9999999999999999E-6</v>
      </c>
    </row>
    <row r="10008" spans="1:24" x14ac:dyDescent="0.55000000000000004">
      <c r="A10008">
        <v>371</v>
      </c>
      <c r="B10008">
        <v>5</v>
      </c>
      <c r="C10008">
        <v>17</v>
      </c>
      <c r="D10008" t="s">
        <v>21</v>
      </c>
      <c r="E10008">
        <v>10</v>
      </c>
      <c r="F10008" t="s">
        <v>22</v>
      </c>
      <c r="G10008">
        <v>0</v>
      </c>
      <c r="M10008">
        <v>0</v>
      </c>
      <c r="N10008" s="11"/>
      <c r="O10008" s="11"/>
      <c r="P10008" s="11"/>
      <c r="Q10008" s="11"/>
      <c r="R10008" s="11"/>
      <c r="S10008" s="11"/>
      <c r="T10008" s="2">
        <v>1.7899999999999999E-4</v>
      </c>
      <c r="U10008" s="11"/>
      <c r="V10008" s="11"/>
      <c r="W10008" s="11"/>
      <c r="X10008" s="11"/>
    </row>
    <row r="10009" spans="1:24" x14ac:dyDescent="0.55000000000000004">
      <c r="A10009">
        <v>371</v>
      </c>
      <c r="B10009">
        <v>5</v>
      </c>
      <c r="C10009">
        <v>18</v>
      </c>
      <c r="D10009" t="s">
        <v>23</v>
      </c>
      <c r="E10009">
        <v>11</v>
      </c>
      <c r="F10009" t="s">
        <v>22</v>
      </c>
      <c r="G10009">
        <v>0</v>
      </c>
      <c r="M10009">
        <v>0</v>
      </c>
      <c r="N10009" s="11"/>
      <c r="O10009" s="11"/>
      <c r="P10009" s="11"/>
      <c r="Q10009" s="11"/>
      <c r="R10009" s="2">
        <v>3.5399999999999999E-4</v>
      </c>
      <c r="S10009" s="11"/>
      <c r="T10009" s="11"/>
      <c r="U10009" s="11"/>
      <c r="V10009" s="2">
        <v>1.2300000000000001E-4</v>
      </c>
      <c r="W10009" s="2">
        <v>3.1999999999999999E-5</v>
      </c>
      <c r="X10009" s="2">
        <v>5.5000000000000002E-5</v>
      </c>
    </row>
    <row r="10010" spans="1:24" x14ac:dyDescent="0.55000000000000004">
      <c r="A10010">
        <v>371</v>
      </c>
      <c r="B10010">
        <v>5</v>
      </c>
      <c r="C10010">
        <v>19</v>
      </c>
      <c r="D10010" t="s">
        <v>24</v>
      </c>
      <c r="E10010">
        <v>11</v>
      </c>
      <c r="F10010" t="s">
        <v>22</v>
      </c>
      <c r="G10010">
        <v>23</v>
      </c>
      <c r="M10010">
        <v>23</v>
      </c>
      <c r="N10010" s="11"/>
      <c r="O10010" s="11"/>
      <c r="P10010" s="11"/>
      <c r="Q10010" s="11"/>
      <c r="R10010" s="2">
        <v>5.5400000000000002E-4</v>
      </c>
      <c r="S10010" s="11"/>
      <c r="T10010" s="11"/>
      <c r="U10010" s="11"/>
      <c r="V10010" s="2">
        <v>3.3700000000000001E-4</v>
      </c>
      <c r="W10010" s="2">
        <v>1.9900000000000001E-4</v>
      </c>
      <c r="X10010" s="2">
        <v>2.4499999999999999E-4</v>
      </c>
    </row>
    <row r="10011" spans="1:24" x14ac:dyDescent="0.55000000000000004">
      <c r="A10011">
        <v>371</v>
      </c>
      <c r="B10011">
        <v>5</v>
      </c>
      <c r="C10011">
        <v>20</v>
      </c>
      <c r="D10011" t="s">
        <v>25</v>
      </c>
      <c r="E10011">
        <v>10</v>
      </c>
      <c r="F10011" t="s">
        <v>22</v>
      </c>
      <c r="G10011">
        <v>2134</v>
      </c>
      <c r="M10011">
        <v>51</v>
      </c>
      <c r="N10011" s="11"/>
      <c r="O10011" s="11"/>
      <c r="P10011" s="11"/>
      <c r="Q10011" s="11"/>
      <c r="R10011" s="11"/>
      <c r="S10011" s="11"/>
      <c r="T10011" s="2">
        <v>1.7899999999999999E-4</v>
      </c>
      <c r="U10011" s="11"/>
      <c r="V10011" s="11"/>
      <c r="W10011" s="11"/>
      <c r="X10011" s="11"/>
    </row>
    <row r="10012" spans="1:24" x14ac:dyDescent="0.55000000000000004">
      <c r="A10012">
        <v>371</v>
      </c>
      <c r="B10012">
        <v>5</v>
      </c>
      <c r="C10012">
        <v>21</v>
      </c>
      <c r="D10012" t="s">
        <v>26</v>
      </c>
      <c r="E10012">
        <v>11</v>
      </c>
      <c r="F10012" t="s">
        <v>22</v>
      </c>
      <c r="G10012">
        <v>420</v>
      </c>
      <c r="M10012">
        <v>54</v>
      </c>
      <c r="N10012" s="11"/>
      <c r="O10012" s="11"/>
      <c r="P10012" s="11"/>
      <c r="Q10012" s="11"/>
      <c r="R10012" s="2">
        <v>5.5099999999999995E-4</v>
      </c>
      <c r="S10012" s="11"/>
      <c r="T10012" s="11"/>
      <c r="U10012" s="11"/>
      <c r="V10012" s="2">
        <v>3.3199999999999999E-4</v>
      </c>
      <c r="W10012" s="2">
        <v>1.92E-4</v>
      </c>
      <c r="X10012" s="2">
        <v>2.33E-4</v>
      </c>
    </row>
    <row r="10013" spans="1:24" x14ac:dyDescent="0.55000000000000004">
      <c r="A10013">
        <v>371</v>
      </c>
      <c r="B10013">
        <v>5</v>
      </c>
      <c r="C10013">
        <v>22</v>
      </c>
      <c r="D10013" t="s">
        <v>27</v>
      </c>
      <c r="E10013">
        <v>11</v>
      </c>
      <c r="F10013" t="s">
        <v>28</v>
      </c>
      <c r="G10013">
        <v>16</v>
      </c>
      <c r="M10013">
        <v>57</v>
      </c>
      <c r="N10013" s="11"/>
      <c r="O10013" s="11"/>
      <c r="P10013" s="11"/>
      <c r="Q10013" s="11"/>
      <c r="R10013" s="2">
        <v>2.7599999999999999E-4</v>
      </c>
      <c r="S10013" s="11"/>
      <c r="T10013" s="11"/>
      <c r="U10013" s="11"/>
      <c r="V10013" s="11"/>
      <c r="W10013" s="11"/>
      <c r="X10013" s="11"/>
    </row>
    <row r="10014" spans="1:24" x14ac:dyDescent="0.55000000000000004">
      <c r="A10014">
        <v>371</v>
      </c>
      <c r="B10014">
        <v>6</v>
      </c>
      <c r="C10014">
        <v>23</v>
      </c>
      <c r="D10014" t="s">
        <v>29</v>
      </c>
      <c r="E10014">
        <v>12</v>
      </c>
      <c r="F10014" t="s">
        <v>28</v>
      </c>
      <c r="G10014">
        <v>0</v>
      </c>
      <c r="M10014">
        <v>0</v>
      </c>
      <c r="N10014" s="11"/>
      <c r="O10014" s="11"/>
      <c r="P10014" s="11"/>
      <c r="Q10014" s="11"/>
      <c r="R10014" s="11"/>
      <c r="S10014" s="11"/>
      <c r="T10014" s="11"/>
      <c r="U10014" s="2">
        <v>-4.19E-2</v>
      </c>
      <c r="V10014" s="11"/>
      <c r="W10014" s="11"/>
      <c r="X10014" s="11"/>
    </row>
    <row r="10015" spans="1:24" x14ac:dyDescent="0.55000000000000004">
      <c r="A10015">
        <v>371</v>
      </c>
      <c r="B10015">
        <v>6</v>
      </c>
      <c r="C10015">
        <v>24</v>
      </c>
      <c r="D10015" t="s">
        <v>30</v>
      </c>
      <c r="E10015">
        <v>13</v>
      </c>
      <c r="F10015" t="s">
        <v>28</v>
      </c>
      <c r="G10015">
        <v>0</v>
      </c>
      <c r="M10015">
        <v>0</v>
      </c>
      <c r="N10015" s="11"/>
      <c r="O10015" s="11"/>
      <c r="P10015" s="11"/>
      <c r="Q10015" s="11"/>
      <c r="R10015" s="11"/>
      <c r="S10015" s="11"/>
      <c r="T10015" s="11"/>
      <c r="U10015" s="2">
        <v>2.1100000000000001E-2</v>
      </c>
      <c r="V10015" s="11"/>
      <c r="W10015" s="11"/>
      <c r="X10015" s="11"/>
    </row>
    <row r="10016" spans="1:24" x14ac:dyDescent="0.55000000000000004">
      <c r="A10016">
        <v>371</v>
      </c>
      <c r="B10016">
        <v>6</v>
      </c>
      <c r="C10016">
        <v>25</v>
      </c>
      <c r="D10016" t="s">
        <v>31</v>
      </c>
      <c r="E10016">
        <v>14</v>
      </c>
      <c r="F10016" t="s">
        <v>28</v>
      </c>
      <c r="G10016">
        <v>0</v>
      </c>
      <c r="M10016">
        <v>0</v>
      </c>
      <c r="N10016" s="11"/>
      <c r="O10016" s="11"/>
      <c r="P10016" s="11"/>
      <c r="Q10016" s="11"/>
      <c r="R10016" s="11"/>
      <c r="S10016" s="11"/>
      <c r="T10016" s="11"/>
      <c r="U10016" s="2">
        <v>-4.19E-2</v>
      </c>
      <c r="V10016" s="11"/>
      <c r="W10016" s="11"/>
      <c r="X10016" s="11"/>
    </row>
    <row r="10017" spans="1:24" x14ac:dyDescent="0.55000000000000004">
      <c r="A10017">
        <v>371</v>
      </c>
      <c r="B10017">
        <v>6</v>
      </c>
      <c r="C10017">
        <v>26</v>
      </c>
      <c r="D10017" t="s">
        <v>32</v>
      </c>
      <c r="E10017">
        <v>15</v>
      </c>
      <c r="F10017" t="s">
        <v>33</v>
      </c>
      <c r="G10017">
        <v>2</v>
      </c>
      <c r="M10017">
        <v>15</v>
      </c>
      <c r="N10017" s="11"/>
      <c r="O10017" s="11"/>
      <c r="P10017" s="11"/>
      <c r="Q10017" s="11"/>
      <c r="R10017" s="11"/>
      <c r="S10017" s="11"/>
      <c r="T10017" s="11"/>
      <c r="U10017" s="2">
        <v>2.1100000000000001E-2</v>
      </c>
      <c r="V10017" s="11"/>
      <c r="W10017" s="11"/>
      <c r="X10017" s="11"/>
    </row>
    <row r="10018" spans="1:24" x14ac:dyDescent="0.55000000000000004">
      <c r="A10018">
        <v>371</v>
      </c>
      <c r="B10018">
        <v>6</v>
      </c>
      <c r="C10018">
        <v>27</v>
      </c>
      <c r="D10018" t="s">
        <v>34</v>
      </c>
      <c r="E10018">
        <v>16</v>
      </c>
      <c r="F10018" t="s">
        <v>28</v>
      </c>
      <c r="G10018">
        <v>26</v>
      </c>
      <c r="M10018">
        <v>50</v>
      </c>
      <c r="N10018" s="11"/>
      <c r="O10018" s="11"/>
      <c r="P10018" s="11"/>
      <c r="Q10018" s="11"/>
      <c r="R10018" s="11"/>
      <c r="S10018" s="11"/>
      <c r="T10018" s="11"/>
      <c r="U10018" s="2">
        <v>4.19E-2</v>
      </c>
      <c r="V10018" s="11"/>
      <c r="W10018" s="11"/>
      <c r="X10018" s="11"/>
    </row>
    <row r="10019" spans="1:24" x14ac:dyDescent="0.55000000000000004">
      <c r="A10019">
        <v>372</v>
      </c>
      <c r="B10019">
        <v>1</v>
      </c>
      <c r="C10019">
        <v>1</v>
      </c>
      <c r="D10019" t="s">
        <v>3</v>
      </c>
      <c r="E10019">
        <v>1</v>
      </c>
      <c r="F10019" t="s">
        <v>9</v>
      </c>
      <c r="G10019">
        <v>24</v>
      </c>
      <c r="M10019">
        <v>44</v>
      </c>
      <c r="N10019" s="9"/>
      <c r="O10019" s="9"/>
      <c r="P10019" s="9"/>
      <c r="Q10019" s="9"/>
      <c r="R10019" s="9"/>
      <c r="S10019" s="10">
        <v>5.9800000000000001E-4</v>
      </c>
      <c r="T10019" s="11"/>
      <c r="U10019" s="11"/>
      <c r="V10019" s="9"/>
      <c r="W10019" s="10">
        <v>7.9799999999999992E-3</v>
      </c>
      <c r="X10019" s="2">
        <v>7.2099999999999996E-4</v>
      </c>
    </row>
    <row r="10020" spans="1:24" x14ac:dyDescent="0.55000000000000004">
      <c r="A10020">
        <v>372</v>
      </c>
      <c r="B10020">
        <v>1</v>
      </c>
      <c r="C10020">
        <v>2</v>
      </c>
      <c r="D10020" t="s">
        <v>5</v>
      </c>
      <c r="E10020">
        <v>2</v>
      </c>
      <c r="F10020" t="s">
        <v>9</v>
      </c>
      <c r="G10020">
        <v>3</v>
      </c>
      <c r="M10020">
        <v>54</v>
      </c>
      <c r="N10020" s="9"/>
      <c r="O10020" s="9"/>
      <c r="P10020" s="9"/>
      <c r="Q10020" s="9"/>
      <c r="R10020" s="9"/>
      <c r="S10020" s="10">
        <v>1.0740000000000001E-3</v>
      </c>
      <c r="T10020" s="11"/>
      <c r="U10020" s="11"/>
      <c r="V10020" s="9"/>
      <c r="W10020" s="10">
        <v>1.2290000000000001E-3</v>
      </c>
      <c r="X10020" s="2">
        <v>1.188E-3</v>
      </c>
    </row>
    <row r="10021" spans="1:24" x14ac:dyDescent="0.55000000000000004">
      <c r="A10021">
        <v>372</v>
      </c>
      <c r="B10021">
        <v>1</v>
      </c>
      <c r="C10021">
        <v>3</v>
      </c>
      <c r="D10021" t="s">
        <v>6</v>
      </c>
      <c r="E10021">
        <v>2</v>
      </c>
      <c r="F10021" t="s">
        <v>9</v>
      </c>
      <c r="G10021">
        <v>3</v>
      </c>
      <c r="M10021">
        <v>62</v>
      </c>
      <c r="N10021" s="9"/>
      <c r="O10021" s="9"/>
      <c r="P10021" s="9"/>
      <c r="Q10021" s="9"/>
      <c r="R10021" s="9"/>
      <c r="S10021" s="10">
        <f t="shared" ref="S10021" si="1120">0.000218*4</f>
        <v>8.7200000000000005E-4</v>
      </c>
      <c r="T10021" s="11"/>
      <c r="U10021" s="11"/>
      <c r="V10021" s="9"/>
      <c r="W10021" s="10">
        <v>9.2299999999999999E-4</v>
      </c>
      <c r="X10021" s="2">
        <v>9.01E-4</v>
      </c>
    </row>
    <row r="10022" spans="1:24" x14ac:dyDescent="0.55000000000000004">
      <c r="A10022">
        <v>372</v>
      </c>
      <c r="B10022">
        <v>1</v>
      </c>
      <c r="C10022">
        <v>4</v>
      </c>
      <c r="D10022" t="s">
        <v>7</v>
      </c>
      <c r="E10022">
        <v>2</v>
      </c>
      <c r="F10022" t="s">
        <v>9</v>
      </c>
      <c r="G10022">
        <v>4</v>
      </c>
      <c r="M10022">
        <v>66</v>
      </c>
      <c r="N10022" s="9"/>
      <c r="O10022" s="9"/>
      <c r="P10022" s="9"/>
      <c r="Q10022" s="9"/>
      <c r="R10022" s="9"/>
      <c r="S10022" s="10">
        <f t="shared" ref="S10022" si="1121">0.000218*2</f>
        <v>4.3600000000000003E-4</v>
      </c>
      <c r="T10022" s="11"/>
      <c r="U10022" s="11"/>
      <c r="V10022" s="9"/>
      <c r="W10022" s="10">
        <v>6.4999999999999997E-4</v>
      </c>
      <c r="X10022" s="2">
        <v>5.4199999999999995E-4</v>
      </c>
    </row>
    <row r="10023" spans="1:24" x14ac:dyDescent="0.55000000000000004">
      <c r="A10023">
        <v>372</v>
      </c>
      <c r="B10023">
        <v>2</v>
      </c>
      <c r="C10023">
        <v>5</v>
      </c>
      <c r="D10023" t="s">
        <v>8</v>
      </c>
      <c r="E10023">
        <v>3</v>
      </c>
      <c r="F10023" t="s">
        <v>9</v>
      </c>
      <c r="G10023">
        <v>5</v>
      </c>
      <c r="M10023">
        <v>10</v>
      </c>
      <c r="N10023" s="2">
        <v>8.7999999999999998E-5</v>
      </c>
      <c r="O10023" s="2">
        <v>2.5399999999999999E-4</v>
      </c>
      <c r="P10023" s="2">
        <v>4.1199999999999999E-4</v>
      </c>
      <c r="Q10023" s="2">
        <v>3.68E-4</v>
      </c>
      <c r="R10023" s="11"/>
      <c r="S10023" s="11"/>
      <c r="T10023" s="11"/>
      <c r="U10023" s="11"/>
      <c r="V10023" s="11"/>
      <c r="W10023" s="11"/>
      <c r="X10023" s="11"/>
    </row>
    <row r="10024" spans="1:24" x14ac:dyDescent="0.55000000000000004">
      <c r="A10024">
        <v>372</v>
      </c>
      <c r="B10024">
        <v>2</v>
      </c>
      <c r="C10024">
        <v>6</v>
      </c>
      <c r="D10024" t="s">
        <v>10</v>
      </c>
      <c r="E10024">
        <v>3</v>
      </c>
      <c r="F10024" t="s">
        <v>9</v>
      </c>
      <c r="G10024">
        <v>35</v>
      </c>
      <c r="M10024">
        <v>43</v>
      </c>
      <c r="N10024" s="2">
        <v>3.9999999999999998E-6</v>
      </c>
      <c r="O10024" s="2">
        <v>4.1999999999999998E-5</v>
      </c>
      <c r="P10024" s="2">
        <v>6.7000000000000002E-5</v>
      </c>
      <c r="Q10024" s="2">
        <v>5.5000000000000002E-5</v>
      </c>
      <c r="R10024" s="11"/>
      <c r="S10024" s="11"/>
      <c r="T10024" s="11"/>
      <c r="U10024" s="11"/>
      <c r="V10024" s="11"/>
      <c r="W10024" s="11"/>
      <c r="X10024" s="11"/>
    </row>
    <row r="10025" spans="1:24" x14ac:dyDescent="0.55000000000000004">
      <c r="A10025">
        <v>372</v>
      </c>
      <c r="B10025">
        <v>2</v>
      </c>
      <c r="C10025">
        <v>7</v>
      </c>
      <c r="D10025" t="s">
        <v>11</v>
      </c>
      <c r="E10025">
        <v>3</v>
      </c>
      <c r="F10025" t="s">
        <v>9</v>
      </c>
      <c r="G10025">
        <v>27</v>
      </c>
      <c r="M10025">
        <v>84</v>
      </c>
      <c r="N10025" s="2">
        <v>1.7E-5</v>
      </c>
      <c r="O10025" s="2">
        <v>1.4899999999999999E-4</v>
      </c>
      <c r="P10025" s="2">
        <v>3.5399999999999999E-4</v>
      </c>
      <c r="Q10025" s="2">
        <v>3.1199999999999999E-4</v>
      </c>
      <c r="R10025" s="11"/>
      <c r="S10025" s="11"/>
      <c r="T10025" s="11"/>
      <c r="U10025" s="11"/>
      <c r="V10025" s="11"/>
      <c r="W10025" s="11"/>
      <c r="X10025" s="11"/>
    </row>
    <row r="10026" spans="1:24" x14ac:dyDescent="0.55000000000000004">
      <c r="A10026">
        <v>372</v>
      </c>
      <c r="B10026">
        <v>2</v>
      </c>
      <c r="C10026">
        <v>8</v>
      </c>
      <c r="D10026" t="s">
        <v>12</v>
      </c>
      <c r="E10026">
        <v>3</v>
      </c>
      <c r="F10026" t="s">
        <v>9</v>
      </c>
      <c r="G10026">
        <v>2</v>
      </c>
      <c r="M10026">
        <v>94</v>
      </c>
      <c r="N10026" s="2">
        <v>1.2E-5</v>
      </c>
      <c r="O10026" s="2">
        <v>1.02E-4</v>
      </c>
      <c r="P10026" s="2">
        <v>2.32E-4</v>
      </c>
      <c r="Q10026" s="2">
        <v>1.9900000000000001E-4</v>
      </c>
      <c r="R10026" s="11"/>
      <c r="S10026" s="11"/>
      <c r="T10026" s="11"/>
      <c r="U10026" s="11"/>
      <c r="V10026" s="11"/>
      <c r="W10026" s="11"/>
      <c r="X10026" s="11"/>
    </row>
    <row r="10027" spans="1:24" x14ac:dyDescent="0.55000000000000004">
      <c r="A10027">
        <v>372</v>
      </c>
      <c r="B10027">
        <v>3</v>
      </c>
      <c r="C10027">
        <v>9</v>
      </c>
      <c r="D10027" t="s">
        <v>13</v>
      </c>
      <c r="E10027">
        <v>4</v>
      </c>
      <c r="F10027" t="s">
        <v>9</v>
      </c>
      <c r="G10027">
        <v>0</v>
      </c>
      <c r="M10027">
        <v>0</v>
      </c>
      <c r="N10027" s="11"/>
      <c r="O10027" s="11"/>
      <c r="P10027" s="11"/>
      <c r="Q10027" s="11"/>
      <c r="R10027" s="11"/>
      <c r="S10027" s="11"/>
      <c r="T10027" s="11"/>
      <c r="U10027" s="11"/>
      <c r="V10027" s="11"/>
      <c r="W10027" s="2">
        <v>5.3999999999999998E-5</v>
      </c>
      <c r="X10027" s="2">
        <v>4.1E-5</v>
      </c>
    </row>
    <row r="10028" spans="1:24" x14ac:dyDescent="0.55000000000000004">
      <c r="A10028">
        <v>372</v>
      </c>
      <c r="B10028">
        <v>3</v>
      </c>
      <c r="C10028">
        <v>10</v>
      </c>
      <c r="D10028" t="s">
        <v>14</v>
      </c>
      <c r="E10028">
        <v>4</v>
      </c>
      <c r="F10028" t="s">
        <v>9</v>
      </c>
      <c r="G10028">
        <v>0</v>
      </c>
      <c r="M10028">
        <v>0</v>
      </c>
      <c r="N10028" s="11"/>
      <c r="O10028" s="11"/>
      <c r="P10028" s="11"/>
      <c r="Q10028" s="11"/>
      <c r="R10028" s="11"/>
      <c r="S10028" s="2">
        <v>2.0100000000000001E-4</v>
      </c>
      <c r="T10028" s="11"/>
      <c r="U10028" s="11"/>
      <c r="V10028" s="11"/>
      <c r="W10028" s="2">
        <v>1.4200000000000001E-4</v>
      </c>
      <c r="X10028" s="2">
        <v>1.35E-4</v>
      </c>
    </row>
    <row r="10029" spans="1:24" x14ac:dyDescent="0.55000000000000004">
      <c r="A10029">
        <v>372</v>
      </c>
      <c r="B10029">
        <v>3</v>
      </c>
      <c r="C10029">
        <v>11</v>
      </c>
      <c r="D10029" t="s">
        <v>15</v>
      </c>
      <c r="E10029">
        <v>5</v>
      </c>
      <c r="F10029" t="s">
        <v>9</v>
      </c>
      <c r="G10029">
        <v>1</v>
      </c>
      <c r="M10029">
        <v>18</v>
      </c>
      <c r="N10029" s="11"/>
      <c r="O10029" s="11"/>
      <c r="P10029" s="11"/>
      <c r="Q10029" s="11"/>
      <c r="R10029" s="11"/>
      <c r="S10029" s="2">
        <v>1.8699999999999999E-4</v>
      </c>
      <c r="T10029" s="11"/>
      <c r="U10029" s="11"/>
      <c r="V10029" s="11"/>
      <c r="W10029" s="2">
        <v>1.3200000000000001E-4</v>
      </c>
      <c r="X10029" s="2">
        <v>1.22E-4</v>
      </c>
    </row>
    <row r="10030" spans="1:24" x14ac:dyDescent="0.55000000000000004">
      <c r="A10030">
        <v>372</v>
      </c>
      <c r="B10030">
        <v>3</v>
      </c>
      <c r="C10030">
        <v>12</v>
      </c>
      <c r="D10030" t="s">
        <v>16</v>
      </c>
      <c r="E10030">
        <v>6</v>
      </c>
      <c r="F10030" t="s">
        <v>9</v>
      </c>
      <c r="G10030">
        <v>4</v>
      </c>
      <c r="M10030">
        <v>19</v>
      </c>
      <c r="N10030" s="11"/>
      <c r="O10030" s="11"/>
      <c r="P10030" s="11"/>
      <c r="Q10030" s="11"/>
      <c r="R10030" s="11"/>
      <c r="S10030" s="11"/>
      <c r="T10030" s="11"/>
      <c r="U10030" s="11"/>
      <c r="V10030" s="11"/>
      <c r="W10030" s="2">
        <v>1.9900000000000001E-4</v>
      </c>
      <c r="X10030" s="2">
        <v>1.7799999999999999E-4</v>
      </c>
    </row>
    <row r="10031" spans="1:24" x14ac:dyDescent="0.55000000000000004">
      <c r="A10031">
        <v>372</v>
      </c>
      <c r="B10031">
        <v>3</v>
      </c>
      <c r="C10031">
        <v>13</v>
      </c>
      <c r="D10031" t="s">
        <v>17</v>
      </c>
      <c r="E10031">
        <v>7</v>
      </c>
      <c r="F10031" t="s">
        <v>9</v>
      </c>
      <c r="G10031">
        <v>15</v>
      </c>
      <c r="M10031">
        <v>24</v>
      </c>
      <c r="N10031" s="2">
        <v>2.5000000000000001E-5</v>
      </c>
      <c r="O10031" s="2">
        <v>1.65E-4</v>
      </c>
      <c r="P10031" s="2">
        <f t="shared" ref="P10031" si="1122">0.000398</f>
        <v>3.9800000000000002E-4</v>
      </c>
      <c r="Q10031" s="2">
        <v>3.1100000000000002E-4</v>
      </c>
      <c r="R10031" s="11"/>
      <c r="S10031" s="11"/>
      <c r="T10031" s="11"/>
      <c r="U10031" s="11"/>
      <c r="V10031" s="11"/>
      <c r="W10031" s="2">
        <v>8.3999999999999995E-5</v>
      </c>
      <c r="X10031" s="2">
        <v>7.7999999999999999E-5</v>
      </c>
    </row>
    <row r="10032" spans="1:24" x14ac:dyDescent="0.55000000000000004">
      <c r="A10032">
        <v>372</v>
      </c>
      <c r="B10032">
        <v>3</v>
      </c>
      <c r="C10032">
        <v>14</v>
      </c>
      <c r="D10032" t="s">
        <v>18</v>
      </c>
      <c r="E10032">
        <v>8</v>
      </c>
      <c r="F10032" t="s">
        <v>9</v>
      </c>
      <c r="G10032">
        <v>7</v>
      </c>
      <c r="M10032">
        <v>43</v>
      </c>
      <c r="N10032" s="2">
        <v>3.3000000000000003E-5</v>
      </c>
      <c r="O10032" s="2">
        <v>1.9900000000000001E-4</v>
      </c>
      <c r="P10032" s="2">
        <v>4.3300000000000001E-4</v>
      </c>
      <c r="Q10032" s="2">
        <v>3.8200000000000002E-4</v>
      </c>
      <c r="R10032" s="11"/>
      <c r="S10032" s="2">
        <v>1.54E-4</v>
      </c>
      <c r="T10032" s="11"/>
      <c r="U10032" s="11"/>
      <c r="V10032" s="11"/>
      <c r="W10032" s="2">
        <v>1.02E-4</v>
      </c>
      <c r="X10032" s="2">
        <v>9.2999999999999997E-5</v>
      </c>
    </row>
    <row r="10033" spans="1:24" x14ac:dyDescent="0.55000000000000004">
      <c r="A10033">
        <v>372</v>
      </c>
      <c r="B10033">
        <v>3</v>
      </c>
      <c r="C10033">
        <v>15</v>
      </c>
      <c r="D10033" t="s">
        <v>19</v>
      </c>
      <c r="E10033">
        <v>4</v>
      </c>
      <c r="F10033" t="s">
        <v>9</v>
      </c>
      <c r="G10033">
        <v>8</v>
      </c>
      <c r="M10033">
        <v>31</v>
      </c>
      <c r="N10033" s="11"/>
      <c r="O10033" s="11"/>
      <c r="P10033" s="11"/>
      <c r="Q10033" s="11"/>
      <c r="R10033" s="11"/>
      <c r="S10033" s="2">
        <v>2.5500000000000002E-4</v>
      </c>
      <c r="T10033" s="11"/>
      <c r="U10033" s="11"/>
      <c r="V10033" s="11"/>
      <c r="W10033" s="2">
        <v>1.6200000000000001E-4</v>
      </c>
      <c r="X10033" s="2">
        <v>1.4999999999999999E-4</v>
      </c>
    </row>
    <row r="10034" spans="1:24" x14ac:dyDescent="0.55000000000000004">
      <c r="A10034">
        <v>372</v>
      </c>
      <c r="B10034">
        <v>4</v>
      </c>
      <c r="C10034">
        <v>16</v>
      </c>
      <c r="D10034" t="s">
        <v>20</v>
      </c>
      <c r="E10034">
        <v>9</v>
      </c>
      <c r="F10034" t="s">
        <v>9</v>
      </c>
      <c r="G10034">
        <v>61</v>
      </c>
      <c r="M10034">
        <v>27</v>
      </c>
      <c r="N10034" s="11"/>
      <c r="O10034" s="11"/>
      <c r="P10034" s="11"/>
      <c r="Q10034" s="11"/>
      <c r="R10034" s="11"/>
      <c r="S10034" s="11"/>
      <c r="T10034" s="11"/>
      <c r="U10034" s="11"/>
      <c r="V10034" s="11"/>
      <c r="W10034" s="2">
        <v>1.9999999999999999E-6</v>
      </c>
      <c r="X10034" s="2">
        <v>1.9999999999999999E-6</v>
      </c>
    </row>
    <row r="10035" spans="1:24" x14ac:dyDescent="0.55000000000000004">
      <c r="A10035">
        <v>372</v>
      </c>
      <c r="B10035">
        <v>5</v>
      </c>
      <c r="C10035">
        <v>17</v>
      </c>
      <c r="D10035" t="s">
        <v>21</v>
      </c>
      <c r="E10035">
        <v>10</v>
      </c>
      <c r="F10035" t="s">
        <v>22</v>
      </c>
      <c r="G10035">
        <v>0</v>
      </c>
      <c r="M10035">
        <v>0</v>
      </c>
      <c r="N10035" s="11"/>
      <c r="O10035" s="11"/>
      <c r="P10035" s="11"/>
      <c r="Q10035" s="11"/>
      <c r="R10035" s="11"/>
      <c r="S10035" s="11"/>
      <c r="T10035" s="2">
        <v>1.7899999999999999E-4</v>
      </c>
      <c r="U10035" s="11"/>
      <c r="V10035" s="11"/>
      <c r="W10035" s="11"/>
      <c r="X10035" s="11"/>
    </row>
    <row r="10036" spans="1:24" x14ac:dyDescent="0.55000000000000004">
      <c r="A10036">
        <v>372</v>
      </c>
      <c r="B10036">
        <v>5</v>
      </c>
      <c r="C10036">
        <v>18</v>
      </c>
      <c r="D10036" t="s">
        <v>23</v>
      </c>
      <c r="E10036">
        <v>11</v>
      </c>
      <c r="F10036" t="s">
        <v>22</v>
      </c>
      <c r="G10036">
        <v>0</v>
      </c>
      <c r="M10036">
        <v>0</v>
      </c>
      <c r="N10036" s="11"/>
      <c r="O10036" s="11"/>
      <c r="P10036" s="11"/>
      <c r="Q10036" s="11"/>
      <c r="R10036" s="2">
        <v>3.5399999999999999E-4</v>
      </c>
      <c r="S10036" s="11"/>
      <c r="T10036" s="11"/>
      <c r="U10036" s="11"/>
      <c r="V10036" s="2">
        <v>1.2300000000000001E-4</v>
      </c>
      <c r="W10036" s="2">
        <v>3.1999999999999999E-5</v>
      </c>
      <c r="X10036" s="2">
        <v>5.5000000000000002E-5</v>
      </c>
    </row>
    <row r="10037" spans="1:24" x14ac:dyDescent="0.55000000000000004">
      <c r="A10037">
        <v>372</v>
      </c>
      <c r="B10037">
        <v>5</v>
      </c>
      <c r="C10037">
        <v>19</v>
      </c>
      <c r="D10037" t="s">
        <v>24</v>
      </c>
      <c r="E10037">
        <v>11</v>
      </c>
      <c r="F10037" t="s">
        <v>22</v>
      </c>
      <c r="G10037">
        <v>24</v>
      </c>
      <c r="M10037">
        <v>28</v>
      </c>
      <c r="N10037" s="11"/>
      <c r="O10037" s="11"/>
      <c r="P10037" s="11"/>
      <c r="Q10037" s="11"/>
      <c r="R10037" s="2">
        <v>5.5400000000000002E-4</v>
      </c>
      <c r="S10037" s="11"/>
      <c r="T10037" s="11"/>
      <c r="U10037" s="11"/>
      <c r="V10037" s="2">
        <v>3.3700000000000001E-4</v>
      </c>
      <c r="W10037" s="2">
        <v>1.9900000000000001E-4</v>
      </c>
      <c r="X10037" s="2">
        <v>2.4499999999999999E-4</v>
      </c>
    </row>
    <row r="10038" spans="1:24" x14ac:dyDescent="0.55000000000000004">
      <c r="A10038">
        <v>372</v>
      </c>
      <c r="B10038">
        <v>5</v>
      </c>
      <c r="C10038">
        <v>20</v>
      </c>
      <c r="D10038" t="s">
        <v>25</v>
      </c>
      <c r="E10038">
        <v>10</v>
      </c>
      <c r="F10038" t="s">
        <v>22</v>
      </c>
      <c r="G10038">
        <v>2765</v>
      </c>
      <c r="M10038">
        <v>51</v>
      </c>
      <c r="N10038" s="11"/>
      <c r="O10038" s="11"/>
      <c r="P10038" s="11"/>
      <c r="Q10038" s="11"/>
      <c r="R10038" s="11"/>
      <c r="S10038" s="11"/>
      <c r="T10038" s="2">
        <v>1.7899999999999999E-4</v>
      </c>
      <c r="U10038" s="11"/>
      <c r="V10038" s="11"/>
      <c r="W10038" s="11"/>
      <c r="X10038" s="11"/>
    </row>
    <row r="10039" spans="1:24" x14ac:dyDescent="0.55000000000000004">
      <c r="A10039">
        <v>372</v>
      </c>
      <c r="B10039">
        <v>5</v>
      </c>
      <c r="C10039">
        <v>21</v>
      </c>
      <c r="D10039" t="s">
        <v>26</v>
      </c>
      <c r="E10039">
        <v>11</v>
      </c>
      <c r="F10039" t="s">
        <v>22</v>
      </c>
      <c r="G10039">
        <v>385</v>
      </c>
      <c r="M10039">
        <v>51</v>
      </c>
      <c r="N10039" s="11"/>
      <c r="O10039" s="11"/>
      <c r="P10039" s="11"/>
      <c r="Q10039" s="11"/>
      <c r="R10039" s="2">
        <v>5.5099999999999995E-4</v>
      </c>
      <c r="S10039" s="11"/>
      <c r="T10039" s="11"/>
      <c r="U10039" s="11"/>
      <c r="V10039" s="2">
        <v>3.3199999999999999E-4</v>
      </c>
      <c r="W10039" s="2">
        <v>1.92E-4</v>
      </c>
      <c r="X10039" s="2">
        <v>2.33E-4</v>
      </c>
    </row>
    <row r="10040" spans="1:24" x14ac:dyDescent="0.55000000000000004">
      <c r="A10040">
        <v>372</v>
      </c>
      <c r="B10040">
        <v>5</v>
      </c>
      <c r="C10040">
        <v>22</v>
      </c>
      <c r="D10040" t="s">
        <v>27</v>
      </c>
      <c r="E10040">
        <v>11</v>
      </c>
      <c r="F10040" t="s">
        <v>28</v>
      </c>
      <c r="G10040">
        <v>18</v>
      </c>
      <c r="M10040">
        <v>51</v>
      </c>
      <c r="N10040" s="11"/>
      <c r="O10040" s="11"/>
      <c r="P10040" s="11"/>
      <c r="Q10040" s="11"/>
      <c r="R10040" s="2">
        <v>2.7599999999999999E-4</v>
      </c>
      <c r="S10040" s="11"/>
      <c r="T10040" s="11"/>
      <c r="U10040" s="11"/>
      <c r="V10040" s="11"/>
      <c r="W10040" s="11"/>
      <c r="X10040" s="11"/>
    </row>
    <row r="10041" spans="1:24" x14ac:dyDescent="0.55000000000000004">
      <c r="A10041">
        <v>372</v>
      </c>
      <c r="B10041">
        <v>6</v>
      </c>
      <c r="C10041">
        <v>23</v>
      </c>
      <c r="D10041" t="s">
        <v>29</v>
      </c>
      <c r="E10041">
        <v>12</v>
      </c>
      <c r="F10041" t="s">
        <v>28</v>
      </c>
      <c r="G10041">
        <v>0</v>
      </c>
      <c r="M10041">
        <v>0</v>
      </c>
      <c r="N10041" s="11"/>
      <c r="O10041" s="11"/>
      <c r="P10041" s="11"/>
      <c r="Q10041" s="11"/>
      <c r="R10041" s="11"/>
      <c r="S10041" s="11"/>
      <c r="T10041" s="11"/>
      <c r="U10041" s="2">
        <v>-4.19E-2</v>
      </c>
      <c r="V10041" s="11"/>
      <c r="W10041" s="11"/>
      <c r="X10041" s="11"/>
    </row>
    <row r="10042" spans="1:24" x14ac:dyDescent="0.55000000000000004">
      <c r="A10042">
        <v>372</v>
      </c>
      <c r="B10042">
        <v>6</v>
      </c>
      <c r="C10042">
        <v>24</v>
      </c>
      <c r="D10042" t="s">
        <v>30</v>
      </c>
      <c r="E10042">
        <v>13</v>
      </c>
      <c r="F10042" t="s">
        <v>28</v>
      </c>
      <c r="G10042">
        <v>0</v>
      </c>
      <c r="M10042">
        <v>0</v>
      </c>
      <c r="N10042" s="11"/>
      <c r="O10042" s="11"/>
      <c r="P10042" s="11"/>
      <c r="Q10042" s="11"/>
      <c r="R10042" s="11"/>
      <c r="S10042" s="11"/>
      <c r="T10042" s="11"/>
      <c r="U10042" s="2">
        <v>2.1100000000000001E-2</v>
      </c>
      <c r="V10042" s="11"/>
      <c r="W10042" s="11"/>
      <c r="X10042" s="11"/>
    </row>
    <row r="10043" spans="1:24" x14ac:dyDescent="0.55000000000000004">
      <c r="A10043">
        <v>372</v>
      </c>
      <c r="B10043">
        <v>6</v>
      </c>
      <c r="C10043">
        <v>25</v>
      </c>
      <c r="D10043" t="s">
        <v>31</v>
      </c>
      <c r="E10043">
        <v>14</v>
      </c>
      <c r="F10043" t="s">
        <v>28</v>
      </c>
      <c r="G10043">
        <v>6</v>
      </c>
      <c r="M10043">
        <v>13</v>
      </c>
      <c r="N10043" s="11"/>
      <c r="O10043" s="11"/>
      <c r="P10043" s="11"/>
      <c r="Q10043" s="11"/>
      <c r="R10043" s="11"/>
      <c r="S10043" s="11"/>
      <c r="T10043" s="11"/>
      <c r="U10043" s="2">
        <v>-4.19E-2</v>
      </c>
      <c r="V10043" s="11"/>
      <c r="W10043" s="11"/>
      <c r="X10043" s="11"/>
    </row>
    <row r="10044" spans="1:24" x14ac:dyDescent="0.55000000000000004">
      <c r="A10044">
        <v>372</v>
      </c>
      <c r="B10044">
        <v>6</v>
      </c>
      <c r="C10044">
        <v>26</v>
      </c>
      <c r="D10044" t="s">
        <v>32</v>
      </c>
      <c r="E10044">
        <v>15</v>
      </c>
      <c r="F10044" t="s">
        <v>33</v>
      </c>
      <c r="G10044">
        <v>1</v>
      </c>
      <c r="M10044">
        <v>15</v>
      </c>
      <c r="N10044" s="11"/>
      <c r="O10044" s="11"/>
      <c r="P10044" s="11"/>
      <c r="Q10044" s="11"/>
      <c r="R10044" s="11"/>
      <c r="S10044" s="11"/>
      <c r="T10044" s="11"/>
      <c r="U10044" s="2">
        <v>2.1100000000000001E-2</v>
      </c>
      <c r="V10044" s="11"/>
      <c r="W10044" s="11"/>
      <c r="X10044" s="11"/>
    </row>
    <row r="10045" spans="1:24" x14ac:dyDescent="0.55000000000000004">
      <c r="A10045">
        <v>372</v>
      </c>
      <c r="B10045">
        <v>6</v>
      </c>
      <c r="C10045">
        <v>27</v>
      </c>
      <c r="D10045" t="s">
        <v>34</v>
      </c>
      <c r="E10045">
        <v>16</v>
      </c>
      <c r="F10045" t="s">
        <v>28</v>
      </c>
      <c r="G10045">
        <v>28</v>
      </c>
      <c r="M10045">
        <v>41</v>
      </c>
      <c r="N10045" s="11"/>
      <c r="O10045" s="11"/>
      <c r="P10045" s="11"/>
      <c r="Q10045" s="11"/>
      <c r="R10045" s="11"/>
      <c r="S10045" s="11"/>
      <c r="T10045" s="11"/>
      <c r="U10045" s="2">
        <v>4.19E-2</v>
      </c>
      <c r="V10045" s="11"/>
      <c r="W10045" s="11"/>
      <c r="X10045" s="11"/>
    </row>
    <row r="10046" spans="1:24" x14ac:dyDescent="0.55000000000000004">
      <c r="A10046">
        <v>373</v>
      </c>
      <c r="B10046">
        <v>1</v>
      </c>
      <c r="C10046">
        <v>1</v>
      </c>
      <c r="D10046" t="s">
        <v>3</v>
      </c>
      <c r="E10046">
        <v>1</v>
      </c>
      <c r="F10046" t="s">
        <v>4</v>
      </c>
      <c r="G10046">
        <v>30</v>
      </c>
      <c r="M10046">
        <v>48</v>
      </c>
      <c r="N10046" s="9"/>
      <c r="O10046" s="9"/>
      <c r="P10046" s="9"/>
      <c r="Q10046" s="9"/>
      <c r="R10046" s="9"/>
      <c r="S10046" s="10">
        <v>5.9800000000000001E-4</v>
      </c>
      <c r="T10046" s="11"/>
      <c r="U10046" s="11"/>
      <c r="V10046" s="9"/>
      <c r="W10046" s="10">
        <v>7.9799999999999992E-3</v>
      </c>
      <c r="X10046" s="2">
        <v>7.2099999999999996E-4</v>
      </c>
    </row>
    <row r="10047" spans="1:24" x14ac:dyDescent="0.55000000000000004">
      <c r="A10047">
        <v>373</v>
      </c>
      <c r="B10047">
        <v>1</v>
      </c>
      <c r="C10047">
        <v>2</v>
      </c>
      <c r="D10047" t="s">
        <v>5</v>
      </c>
      <c r="E10047">
        <v>2</v>
      </c>
      <c r="F10047" t="s">
        <v>4</v>
      </c>
      <c r="G10047">
        <v>3</v>
      </c>
      <c r="M10047">
        <v>47</v>
      </c>
      <c r="N10047" s="9"/>
      <c r="O10047" s="9"/>
      <c r="P10047" s="9"/>
      <c r="Q10047" s="9"/>
      <c r="R10047" s="9"/>
      <c r="S10047" s="10">
        <v>1.0740000000000001E-3</v>
      </c>
      <c r="T10047" s="11"/>
      <c r="U10047" s="11"/>
      <c r="V10047" s="9"/>
      <c r="W10047" s="10">
        <v>1.2290000000000001E-3</v>
      </c>
      <c r="X10047" s="2">
        <v>1.188E-3</v>
      </c>
    </row>
    <row r="10048" spans="1:24" x14ac:dyDescent="0.55000000000000004">
      <c r="A10048">
        <v>373</v>
      </c>
      <c r="B10048">
        <v>1</v>
      </c>
      <c r="C10048">
        <v>3</v>
      </c>
      <c r="D10048" t="s">
        <v>6</v>
      </c>
      <c r="E10048">
        <v>2</v>
      </c>
      <c r="F10048" t="s">
        <v>4</v>
      </c>
      <c r="G10048">
        <v>6</v>
      </c>
      <c r="M10048">
        <v>78</v>
      </c>
      <c r="N10048" s="9"/>
      <c r="O10048" s="9"/>
      <c r="P10048" s="9"/>
      <c r="Q10048" s="9"/>
      <c r="R10048" s="9"/>
      <c r="S10048" s="10">
        <f t="shared" ref="S10048" si="1123">0.000218*4</f>
        <v>8.7200000000000005E-4</v>
      </c>
      <c r="T10048" s="11"/>
      <c r="U10048" s="11"/>
      <c r="V10048" s="9"/>
      <c r="W10048" s="10">
        <v>9.2299999999999999E-4</v>
      </c>
      <c r="X10048" s="2">
        <v>9.01E-4</v>
      </c>
    </row>
    <row r="10049" spans="1:24" x14ac:dyDescent="0.55000000000000004">
      <c r="A10049">
        <v>373</v>
      </c>
      <c r="B10049">
        <v>1</v>
      </c>
      <c r="C10049">
        <v>4</v>
      </c>
      <c r="D10049" t="s">
        <v>7</v>
      </c>
      <c r="E10049">
        <v>2</v>
      </c>
      <c r="F10049" t="s">
        <v>4</v>
      </c>
      <c r="G10049">
        <v>7</v>
      </c>
      <c r="M10049">
        <v>91</v>
      </c>
      <c r="N10049" s="9"/>
      <c r="O10049" s="9"/>
      <c r="P10049" s="9"/>
      <c r="Q10049" s="9"/>
      <c r="R10049" s="9"/>
      <c r="S10049" s="10">
        <f t="shared" ref="S10049" si="1124">0.000218*2</f>
        <v>4.3600000000000003E-4</v>
      </c>
      <c r="T10049" s="11"/>
      <c r="U10049" s="11"/>
      <c r="V10049" s="9"/>
      <c r="W10049" s="10">
        <v>6.4999999999999997E-4</v>
      </c>
      <c r="X10049" s="2">
        <v>5.4199999999999995E-4</v>
      </c>
    </row>
    <row r="10050" spans="1:24" x14ac:dyDescent="0.55000000000000004">
      <c r="A10050">
        <v>373</v>
      </c>
      <c r="B10050">
        <v>2</v>
      </c>
      <c r="C10050">
        <v>5</v>
      </c>
      <c r="D10050" t="s">
        <v>8</v>
      </c>
      <c r="E10050">
        <v>3</v>
      </c>
      <c r="F10050" t="s">
        <v>9</v>
      </c>
      <c r="G10050">
        <v>5</v>
      </c>
      <c r="M10050">
        <v>15</v>
      </c>
      <c r="N10050" s="2">
        <v>8.7999999999999998E-5</v>
      </c>
      <c r="O10050" s="2">
        <v>2.5399999999999999E-4</v>
      </c>
      <c r="P10050" s="2">
        <v>4.1199999999999999E-4</v>
      </c>
      <c r="Q10050" s="2">
        <v>3.68E-4</v>
      </c>
      <c r="R10050" s="11"/>
      <c r="S10050" s="11"/>
      <c r="T10050" s="11"/>
      <c r="U10050" s="11"/>
      <c r="V10050" s="11"/>
      <c r="W10050" s="11"/>
      <c r="X10050" s="11"/>
    </row>
    <row r="10051" spans="1:24" x14ac:dyDescent="0.55000000000000004">
      <c r="A10051">
        <v>373</v>
      </c>
      <c r="B10051">
        <v>2</v>
      </c>
      <c r="C10051">
        <v>6</v>
      </c>
      <c r="D10051" t="s">
        <v>10</v>
      </c>
      <c r="E10051">
        <v>3</v>
      </c>
      <c r="F10051" t="s">
        <v>9</v>
      </c>
      <c r="G10051">
        <v>44</v>
      </c>
      <c r="M10051">
        <v>42</v>
      </c>
      <c r="N10051" s="2">
        <v>3.9999999999999998E-6</v>
      </c>
      <c r="O10051" s="2">
        <v>4.1999999999999998E-5</v>
      </c>
      <c r="P10051" s="2">
        <v>6.7000000000000002E-5</v>
      </c>
      <c r="Q10051" s="2">
        <v>5.5000000000000002E-5</v>
      </c>
      <c r="R10051" s="11"/>
      <c r="S10051" s="11"/>
      <c r="T10051" s="11"/>
      <c r="U10051" s="11"/>
      <c r="V10051" s="11"/>
      <c r="W10051" s="11"/>
      <c r="X10051" s="11"/>
    </row>
    <row r="10052" spans="1:24" x14ac:dyDescent="0.55000000000000004">
      <c r="A10052">
        <v>373</v>
      </c>
      <c r="B10052">
        <v>2</v>
      </c>
      <c r="C10052">
        <v>7</v>
      </c>
      <c r="D10052" t="s">
        <v>11</v>
      </c>
      <c r="E10052">
        <v>3</v>
      </c>
      <c r="F10052" t="s">
        <v>9</v>
      </c>
      <c r="G10052">
        <v>11</v>
      </c>
      <c r="M10052">
        <v>87</v>
      </c>
      <c r="N10052" s="2">
        <v>1.7E-5</v>
      </c>
      <c r="O10052" s="2">
        <v>1.4899999999999999E-4</v>
      </c>
      <c r="P10052" s="2">
        <v>3.5399999999999999E-4</v>
      </c>
      <c r="Q10052" s="2">
        <v>3.1199999999999999E-4</v>
      </c>
      <c r="R10052" s="11"/>
      <c r="S10052" s="11"/>
      <c r="T10052" s="11"/>
      <c r="U10052" s="11"/>
      <c r="V10052" s="11"/>
      <c r="W10052" s="11"/>
      <c r="X10052" s="11"/>
    </row>
    <row r="10053" spans="1:24" x14ac:dyDescent="0.55000000000000004">
      <c r="A10053">
        <v>373</v>
      </c>
      <c r="B10053">
        <v>2</v>
      </c>
      <c r="C10053">
        <v>8</v>
      </c>
      <c r="D10053" t="s">
        <v>12</v>
      </c>
      <c r="E10053">
        <v>3</v>
      </c>
      <c r="F10053" t="s">
        <v>9</v>
      </c>
      <c r="G10053">
        <v>2</v>
      </c>
      <c r="M10053">
        <v>90</v>
      </c>
      <c r="N10053" s="2">
        <v>1.2E-5</v>
      </c>
      <c r="O10053" s="2">
        <v>1.02E-4</v>
      </c>
      <c r="P10053" s="2">
        <v>2.32E-4</v>
      </c>
      <c r="Q10053" s="2">
        <v>1.9900000000000001E-4</v>
      </c>
      <c r="R10053" s="11"/>
      <c r="S10053" s="11"/>
      <c r="T10053" s="11"/>
      <c r="U10053" s="11"/>
      <c r="V10053" s="11"/>
      <c r="W10053" s="11"/>
      <c r="X10053" s="11"/>
    </row>
    <row r="10054" spans="1:24" x14ac:dyDescent="0.55000000000000004">
      <c r="A10054">
        <v>373</v>
      </c>
      <c r="B10054">
        <v>3</v>
      </c>
      <c r="C10054">
        <v>9</v>
      </c>
      <c r="D10054" t="s">
        <v>13</v>
      </c>
      <c r="E10054">
        <v>4</v>
      </c>
      <c r="F10054" t="s">
        <v>9</v>
      </c>
      <c r="G10054">
        <v>0</v>
      </c>
      <c r="M10054">
        <v>0</v>
      </c>
      <c r="N10054" s="11"/>
      <c r="O10054" s="11"/>
      <c r="P10054" s="11"/>
      <c r="Q10054" s="11"/>
      <c r="R10054" s="11"/>
      <c r="S10054" s="11"/>
      <c r="T10054" s="11"/>
      <c r="U10054" s="11"/>
      <c r="V10054" s="11"/>
      <c r="W10054" s="2">
        <v>5.3999999999999998E-5</v>
      </c>
      <c r="X10054" s="2">
        <v>4.1E-5</v>
      </c>
    </row>
    <row r="10055" spans="1:24" x14ac:dyDescent="0.55000000000000004">
      <c r="A10055">
        <v>373</v>
      </c>
      <c r="B10055">
        <v>3</v>
      </c>
      <c r="C10055">
        <v>10</v>
      </c>
      <c r="D10055" t="s">
        <v>14</v>
      </c>
      <c r="E10055">
        <v>4</v>
      </c>
      <c r="F10055" t="s">
        <v>9</v>
      </c>
      <c r="G10055">
        <v>0</v>
      </c>
      <c r="M10055">
        <v>0</v>
      </c>
      <c r="N10055" s="11"/>
      <c r="O10055" s="11"/>
      <c r="P10055" s="11"/>
      <c r="Q10055" s="11"/>
      <c r="R10055" s="11"/>
      <c r="S10055" s="2">
        <v>2.0100000000000001E-4</v>
      </c>
      <c r="T10055" s="11"/>
      <c r="U10055" s="11"/>
      <c r="V10055" s="11"/>
      <c r="W10055" s="2">
        <v>1.4200000000000001E-4</v>
      </c>
      <c r="X10055" s="2">
        <v>1.35E-4</v>
      </c>
    </row>
    <row r="10056" spans="1:24" x14ac:dyDescent="0.55000000000000004">
      <c r="A10056">
        <v>373</v>
      </c>
      <c r="B10056">
        <v>3</v>
      </c>
      <c r="C10056">
        <v>11</v>
      </c>
      <c r="D10056" t="s">
        <v>15</v>
      </c>
      <c r="E10056">
        <v>5</v>
      </c>
      <c r="F10056" t="s">
        <v>9</v>
      </c>
      <c r="G10056">
        <v>4</v>
      </c>
      <c r="M10056">
        <v>18</v>
      </c>
      <c r="N10056" s="11"/>
      <c r="O10056" s="11"/>
      <c r="P10056" s="11"/>
      <c r="Q10056" s="11"/>
      <c r="R10056" s="11"/>
      <c r="S10056" s="2">
        <v>1.8699999999999999E-4</v>
      </c>
      <c r="T10056" s="11"/>
      <c r="U10056" s="11"/>
      <c r="V10056" s="11"/>
      <c r="W10056" s="2">
        <v>1.3200000000000001E-4</v>
      </c>
      <c r="X10056" s="2">
        <v>1.22E-4</v>
      </c>
    </row>
    <row r="10057" spans="1:24" x14ac:dyDescent="0.55000000000000004">
      <c r="A10057">
        <v>373</v>
      </c>
      <c r="B10057">
        <v>3</v>
      </c>
      <c r="C10057">
        <v>12</v>
      </c>
      <c r="D10057" t="s">
        <v>16</v>
      </c>
      <c r="E10057">
        <v>6</v>
      </c>
      <c r="F10057" t="s">
        <v>9</v>
      </c>
      <c r="G10057">
        <v>1</v>
      </c>
      <c r="M10057">
        <v>19</v>
      </c>
      <c r="N10057" s="11"/>
      <c r="O10057" s="11"/>
      <c r="P10057" s="11"/>
      <c r="Q10057" s="11"/>
      <c r="R10057" s="11"/>
      <c r="S10057" s="11"/>
      <c r="T10057" s="11"/>
      <c r="U10057" s="11"/>
      <c r="V10057" s="11"/>
      <c r="W10057" s="2">
        <v>1.9900000000000001E-4</v>
      </c>
      <c r="X10057" s="2">
        <v>1.7799999999999999E-4</v>
      </c>
    </row>
    <row r="10058" spans="1:24" x14ac:dyDescent="0.55000000000000004">
      <c r="A10058">
        <v>373</v>
      </c>
      <c r="B10058">
        <v>3</v>
      </c>
      <c r="C10058">
        <v>13</v>
      </c>
      <c r="D10058" t="s">
        <v>17</v>
      </c>
      <c r="E10058">
        <v>7</v>
      </c>
      <c r="F10058" t="s">
        <v>9</v>
      </c>
      <c r="G10058">
        <v>19</v>
      </c>
      <c r="M10058">
        <v>23</v>
      </c>
      <c r="N10058" s="2">
        <v>2.5000000000000001E-5</v>
      </c>
      <c r="O10058" s="2">
        <v>1.65E-4</v>
      </c>
      <c r="P10058" s="2">
        <f t="shared" ref="P10058" si="1125">0.000398</f>
        <v>3.9800000000000002E-4</v>
      </c>
      <c r="Q10058" s="2">
        <v>3.1100000000000002E-4</v>
      </c>
      <c r="R10058" s="11"/>
      <c r="S10058" s="11"/>
      <c r="T10058" s="11"/>
      <c r="U10058" s="11"/>
      <c r="V10058" s="11"/>
      <c r="W10058" s="2">
        <v>8.3999999999999995E-5</v>
      </c>
      <c r="X10058" s="2">
        <v>7.7999999999999999E-5</v>
      </c>
    </row>
    <row r="10059" spans="1:24" x14ac:dyDescent="0.55000000000000004">
      <c r="A10059">
        <v>373</v>
      </c>
      <c r="B10059">
        <v>3</v>
      </c>
      <c r="C10059">
        <v>14</v>
      </c>
      <c r="D10059" t="s">
        <v>18</v>
      </c>
      <c r="E10059">
        <v>8</v>
      </c>
      <c r="F10059" t="s">
        <v>9</v>
      </c>
      <c r="G10059">
        <v>7</v>
      </c>
      <c r="M10059">
        <v>43</v>
      </c>
      <c r="N10059" s="2">
        <v>3.3000000000000003E-5</v>
      </c>
      <c r="O10059" s="2">
        <v>1.9900000000000001E-4</v>
      </c>
      <c r="P10059" s="2">
        <v>4.3300000000000001E-4</v>
      </c>
      <c r="Q10059" s="2">
        <v>3.8200000000000002E-4</v>
      </c>
      <c r="R10059" s="11"/>
      <c r="S10059" s="2">
        <v>1.54E-4</v>
      </c>
      <c r="T10059" s="11"/>
      <c r="U10059" s="11"/>
      <c r="V10059" s="11"/>
      <c r="W10059" s="2">
        <v>1.02E-4</v>
      </c>
      <c r="X10059" s="2">
        <v>9.2999999999999997E-5</v>
      </c>
    </row>
    <row r="10060" spans="1:24" x14ac:dyDescent="0.55000000000000004">
      <c r="A10060">
        <v>373</v>
      </c>
      <c r="B10060">
        <v>3</v>
      </c>
      <c r="C10060">
        <v>15</v>
      </c>
      <c r="D10060" t="s">
        <v>19</v>
      </c>
      <c r="E10060">
        <v>4</v>
      </c>
      <c r="F10060" t="s">
        <v>9</v>
      </c>
      <c r="G10060">
        <v>9</v>
      </c>
      <c r="M10060">
        <v>38</v>
      </c>
      <c r="N10060" s="11"/>
      <c r="O10060" s="11"/>
      <c r="P10060" s="11"/>
      <c r="Q10060" s="11"/>
      <c r="R10060" s="11"/>
      <c r="S10060" s="2">
        <v>2.5500000000000002E-4</v>
      </c>
      <c r="T10060" s="11"/>
      <c r="U10060" s="11"/>
      <c r="V10060" s="11"/>
      <c r="W10060" s="2">
        <v>1.6200000000000001E-4</v>
      </c>
      <c r="X10060" s="2">
        <v>1.4999999999999999E-4</v>
      </c>
    </row>
    <row r="10061" spans="1:24" x14ac:dyDescent="0.55000000000000004">
      <c r="A10061">
        <v>373</v>
      </c>
      <c r="B10061">
        <v>4</v>
      </c>
      <c r="C10061">
        <v>16</v>
      </c>
      <c r="D10061" t="s">
        <v>20</v>
      </c>
      <c r="E10061">
        <v>9</v>
      </c>
      <c r="F10061" t="s">
        <v>9</v>
      </c>
      <c r="G10061">
        <v>64</v>
      </c>
      <c r="M10061">
        <v>24</v>
      </c>
      <c r="N10061" s="11"/>
      <c r="O10061" s="11"/>
      <c r="P10061" s="11"/>
      <c r="Q10061" s="11"/>
      <c r="R10061" s="11"/>
      <c r="S10061" s="11"/>
      <c r="T10061" s="11"/>
      <c r="U10061" s="11"/>
      <c r="V10061" s="11"/>
      <c r="W10061" s="2">
        <v>1.9999999999999999E-6</v>
      </c>
      <c r="X10061" s="2">
        <v>1.9999999999999999E-6</v>
      </c>
    </row>
    <row r="10062" spans="1:24" x14ac:dyDescent="0.55000000000000004">
      <c r="A10062">
        <v>373</v>
      </c>
      <c r="B10062">
        <v>5</v>
      </c>
      <c r="C10062">
        <v>17</v>
      </c>
      <c r="D10062" t="s">
        <v>21</v>
      </c>
      <c r="E10062">
        <v>10</v>
      </c>
      <c r="F10062" t="s">
        <v>22</v>
      </c>
      <c r="G10062">
        <v>0</v>
      </c>
      <c r="M10062">
        <v>0</v>
      </c>
      <c r="N10062" s="11"/>
      <c r="O10062" s="11"/>
      <c r="P10062" s="11"/>
      <c r="Q10062" s="11"/>
      <c r="R10062" s="11"/>
      <c r="S10062" s="11"/>
      <c r="T10062" s="2">
        <v>1.7899999999999999E-4</v>
      </c>
      <c r="U10062" s="11"/>
      <c r="V10062" s="11"/>
      <c r="W10062" s="11"/>
      <c r="X10062" s="11"/>
    </row>
    <row r="10063" spans="1:24" x14ac:dyDescent="0.55000000000000004">
      <c r="A10063">
        <v>373</v>
      </c>
      <c r="B10063">
        <v>5</v>
      </c>
      <c r="C10063">
        <v>18</v>
      </c>
      <c r="D10063" t="s">
        <v>23</v>
      </c>
      <c r="E10063">
        <v>11</v>
      </c>
      <c r="F10063" t="s">
        <v>22</v>
      </c>
      <c r="G10063">
        <v>0</v>
      </c>
      <c r="M10063">
        <v>0</v>
      </c>
      <c r="N10063" s="11"/>
      <c r="O10063" s="11"/>
      <c r="P10063" s="11"/>
      <c r="Q10063" s="11"/>
      <c r="R10063" s="2">
        <v>3.5399999999999999E-4</v>
      </c>
      <c r="S10063" s="11"/>
      <c r="T10063" s="11"/>
      <c r="U10063" s="11"/>
      <c r="V10063" s="2">
        <v>1.2300000000000001E-4</v>
      </c>
      <c r="W10063" s="2">
        <v>3.1999999999999999E-5</v>
      </c>
      <c r="X10063" s="2">
        <v>5.5000000000000002E-5</v>
      </c>
    </row>
    <row r="10064" spans="1:24" x14ac:dyDescent="0.55000000000000004">
      <c r="A10064">
        <v>373</v>
      </c>
      <c r="B10064">
        <v>5</v>
      </c>
      <c r="C10064">
        <v>19</v>
      </c>
      <c r="D10064" t="s">
        <v>24</v>
      </c>
      <c r="E10064">
        <v>11</v>
      </c>
      <c r="F10064" t="s">
        <v>22</v>
      </c>
      <c r="G10064">
        <v>33</v>
      </c>
      <c r="M10064">
        <v>26</v>
      </c>
      <c r="N10064" s="11"/>
      <c r="O10064" s="11"/>
      <c r="P10064" s="11"/>
      <c r="Q10064" s="11"/>
      <c r="R10064" s="2">
        <v>5.5400000000000002E-4</v>
      </c>
      <c r="S10064" s="11"/>
      <c r="T10064" s="11"/>
      <c r="U10064" s="11"/>
      <c r="V10064" s="2">
        <v>3.3700000000000001E-4</v>
      </c>
      <c r="W10064" s="2">
        <v>1.9900000000000001E-4</v>
      </c>
      <c r="X10064" s="2">
        <v>2.4499999999999999E-4</v>
      </c>
    </row>
    <row r="10065" spans="1:24" x14ac:dyDescent="0.55000000000000004">
      <c r="A10065">
        <v>373</v>
      </c>
      <c r="B10065">
        <v>5</v>
      </c>
      <c r="C10065">
        <v>20</v>
      </c>
      <c r="D10065" t="s">
        <v>25</v>
      </c>
      <c r="E10065">
        <v>10</v>
      </c>
      <c r="F10065" t="s">
        <v>22</v>
      </c>
      <c r="G10065">
        <v>3752</v>
      </c>
      <c r="M10065">
        <v>41</v>
      </c>
      <c r="N10065" s="11"/>
      <c r="O10065" s="11"/>
      <c r="P10065" s="11"/>
      <c r="Q10065" s="11"/>
      <c r="R10065" s="11"/>
      <c r="S10065" s="11"/>
      <c r="T10065" s="2">
        <v>1.7899999999999999E-4</v>
      </c>
      <c r="U10065" s="11"/>
      <c r="V10065" s="11"/>
      <c r="W10065" s="11"/>
      <c r="X10065" s="11"/>
    </row>
    <row r="10066" spans="1:24" x14ac:dyDescent="0.55000000000000004">
      <c r="A10066">
        <v>373</v>
      </c>
      <c r="B10066">
        <v>5</v>
      </c>
      <c r="C10066">
        <v>21</v>
      </c>
      <c r="D10066" t="s">
        <v>26</v>
      </c>
      <c r="E10066">
        <v>11</v>
      </c>
      <c r="F10066" t="s">
        <v>22</v>
      </c>
      <c r="G10066">
        <v>424</v>
      </c>
      <c r="M10066">
        <v>56</v>
      </c>
      <c r="N10066" s="11"/>
      <c r="O10066" s="11"/>
      <c r="P10066" s="11"/>
      <c r="Q10066" s="11"/>
      <c r="R10066" s="2">
        <v>5.5099999999999995E-4</v>
      </c>
      <c r="S10066" s="11"/>
      <c r="T10066" s="11"/>
      <c r="U10066" s="11"/>
      <c r="V10066" s="2">
        <v>3.3199999999999999E-4</v>
      </c>
      <c r="W10066" s="2">
        <v>1.92E-4</v>
      </c>
      <c r="X10066" s="2">
        <v>2.33E-4</v>
      </c>
    </row>
    <row r="10067" spans="1:24" x14ac:dyDescent="0.55000000000000004">
      <c r="A10067">
        <v>373</v>
      </c>
      <c r="B10067">
        <v>5</v>
      </c>
      <c r="C10067">
        <v>22</v>
      </c>
      <c r="D10067" t="s">
        <v>27</v>
      </c>
      <c r="E10067">
        <v>11</v>
      </c>
      <c r="F10067" t="s">
        <v>28</v>
      </c>
      <c r="G10067">
        <v>19</v>
      </c>
      <c r="M10067">
        <v>62</v>
      </c>
      <c r="N10067" s="11"/>
      <c r="O10067" s="11"/>
      <c r="P10067" s="11"/>
      <c r="Q10067" s="11"/>
      <c r="R10067" s="2">
        <v>2.7599999999999999E-4</v>
      </c>
      <c r="S10067" s="11"/>
      <c r="T10067" s="11"/>
      <c r="U10067" s="11"/>
      <c r="V10067" s="11"/>
      <c r="W10067" s="11"/>
      <c r="X10067" s="11"/>
    </row>
    <row r="10068" spans="1:24" x14ac:dyDescent="0.55000000000000004">
      <c r="A10068">
        <v>373</v>
      </c>
      <c r="B10068">
        <v>6</v>
      </c>
      <c r="C10068">
        <v>23</v>
      </c>
      <c r="D10068" t="s">
        <v>29</v>
      </c>
      <c r="E10068">
        <v>12</v>
      </c>
      <c r="F10068" t="s">
        <v>28</v>
      </c>
      <c r="G10068">
        <v>0</v>
      </c>
      <c r="M10068">
        <v>0</v>
      </c>
      <c r="N10068" s="11"/>
      <c r="O10068" s="11"/>
      <c r="P10068" s="11"/>
      <c r="Q10068" s="11"/>
      <c r="R10068" s="11"/>
      <c r="S10068" s="11"/>
      <c r="T10068" s="11"/>
      <c r="U10068" s="2">
        <v>-4.19E-2</v>
      </c>
      <c r="V10068" s="11"/>
      <c r="W10068" s="11"/>
      <c r="X10068" s="11"/>
    </row>
    <row r="10069" spans="1:24" x14ac:dyDescent="0.55000000000000004">
      <c r="A10069">
        <v>373</v>
      </c>
      <c r="B10069">
        <v>6</v>
      </c>
      <c r="C10069">
        <v>24</v>
      </c>
      <c r="D10069" t="s">
        <v>30</v>
      </c>
      <c r="E10069">
        <v>13</v>
      </c>
      <c r="F10069" t="s">
        <v>28</v>
      </c>
      <c r="G10069">
        <v>0</v>
      </c>
      <c r="M10069">
        <v>0</v>
      </c>
      <c r="N10069" s="11"/>
      <c r="O10069" s="11"/>
      <c r="P10069" s="11"/>
      <c r="Q10069" s="11"/>
      <c r="R10069" s="11"/>
      <c r="S10069" s="11"/>
      <c r="T10069" s="11"/>
      <c r="U10069" s="2">
        <v>2.1100000000000001E-2</v>
      </c>
      <c r="V10069" s="11"/>
      <c r="W10069" s="11"/>
      <c r="X10069" s="11"/>
    </row>
    <row r="10070" spans="1:24" x14ac:dyDescent="0.55000000000000004">
      <c r="A10070">
        <v>373</v>
      </c>
      <c r="B10070">
        <v>6</v>
      </c>
      <c r="C10070">
        <v>25</v>
      </c>
      <c r="D10070" t="s">
        <v>31</v>
      </c>
      <c r="E10070">
        <v>14</v>
      </c>
      <c r="F10070" t="s">
        <v>28</v>
      </c>
      <c r="G10070">
        <v>0</v>
      </c>
      <c r="M10070">
        <v>0</v>
      </c>
      <c r="N10070" s="11"/>
      <c r="O10070" s="11"/>
      <c r="P10070" s="11"/>
      <c r="Q10070" s="11"/>
      <c r="R10070" s="11"/>
      <c r="S10070" s="11"/>
      <c r="T10070" s="11"/>
      <c r="U10070" s="2">
        <v>-4.19E-2</v>
      </c>
      <c r="V10070" s="11"/>
      <c r="W10070" s="11"/>
      <c r="X10070" s="11"/>
    </row>
    <row r="10071" spans="1:24" x14ac:dyDescent="0.55000000000000004">
      <c r="A10071">
        <v>373</v>
      </c>
      <c r="B10071">
        <v>6</v>
      </c>
      <c r="C10071">
        <v>26</v>
      </c>
      <c r="D10071" t="s">
        <v>32</v>
      </c>
      <c r="E10071">
        <v>15</v>
      </c>
      <c r="F10071" t="s">
        <v>33</v>
      </c>
      <c r="G10071">
        <v>1</v>
      </c>
      <c r="M10071">
        <v>20</v>
      </c>
      <c r="N10071" s="11"/>
      <c r="O10071" s="11"/>
      <c r="P10071" s="11"/>
      <c r="Q10071" s="11"/>
      <c r="R10071" s="11"/>
      <c r="S10071" s="11"/>
      <c r="T10071" s="11"/>
      <c r="U10071" s="2">
        <v>2.1100000000000001E-2</v>
      </c>
      <c r="V10071" s="11"/>
      <c r="W10071" s="11"/>
      <c r="X10071" s="11"/>
    </row>
    <row r="10072" spans="1:24" x14ac:dyDescent="0.55000000000000004">
      <c r="A10072">
        <v>373</v>
      </c>
      <c r="B10072">
        <v>6</v>
      </c>
      <c r="C10072">
        <v>27</v>
      </c>
      <c r="D10072" t="s">
        <v>34</v>
      </c>
      <c r="E10072">
        <v>16</v>
      </c>
      <c r="F10072" t="s">
        <v>28</v>
      </c>
      <c r="G10072">
        <v>23</v>
      </c>
      <c r="M10072">
        <v>49</v>
      </c>
      <c r="N10072" s="11"/>
      <c r="O10072" s="11"/>
      <c r="P10072" s="11"/>
      <c r="Q10072" s="11"/>
      <c r="R10072" s="11"/>
      <c r="S10072" s="11"/>
      <c r="T10072" s="11"/>
      <c r="U10072" s="2">
        <v>4.19E-2</v>
      </c>
      <c r="V10072" s="11"/>
      <c r="W10072" s="11"/>
      <c r="X10072" s="11"/>
    </row>
    <row r="10073" spans="1:24" x14ac:dyDescent="0.55000000000000004">
      <c r="A10073">
        <v>374</v>
      </c>
      <c r="B10073">
        <v>1</v>
      </c>
      <c r="C10073">
        <v>1</v>
      </c>
      <c r="D10073" t="s">
        <v>3</v>
      </c>
      <c r="E10073">
        <v>1</v>
      </c>
      <c r="F10073" t="s">
        <v>9</v>
      </c>
      <c r="G10073">
        <v>23</v>
      </c>
      <c r="M10073">
        <v>40</v>
      </c>
      <c r="N10073" s="9"/>
      <c r="O10073" s="9"/>
      <c r="P10073" s="9"/>
      <c r="Q10073" s="9"/>
      <c r="R10073" s="9"/>
      <c r="S10073" s="10">
        <v>5.9800000000000001E-4</v>
      </c>
      <c r="T10073" s="11"/>
      <c r="U10073" s="11"/>
      <c r="V10073" s="9"/>
      <c r="W10073" s="10">
        <v>7.9799999999999992E-3</v>
      </c>
      <c r="X10073" s="2">
        <v>7.2099999999999996E-4</v>
      </c>
    </row>
    <row r="10074" spans="1:24" x14ac:dyDescent="0.55000000000000004">
      <c r="A10074">
        <v>374</v>
      </c>
      <c r="B10074">
        <v>1</v>
      </c>
      <c r="C10074">
        <v>2</v>
      </c>
      <c r="D10074" t="s">
        <v>5</v>
      </c>
      <c r="E10074">
        <v>2</v>
      </c>
      <c r="F10074" t="s">
        <v>9</v>
      </c>
      <c r="G10074">
        <v>3</v>
      </c>
      <c r="M10074">
        <v>49</v>
      </c>
      <c r="N10074" s="9"/>
      <c r="O10074" s="9"/>
      <c r="P10074" s="9"/>
      <c r="Q10074" s="9"/>
      <c r="R10074" s="9"/>
      <c r="S10074" s="10">
        <v>1.0740000000000001E-3</v>
      </c>
      <c r="T10074" s="11"/>
      <c r="U10074" s="11"/>
      <c r="V10074" s="9"/>
      <c r="W10074" s="10">
        <v>1.2290000000000001E-3</v>
      </c>
      <c r="X10074" s="2">
        <v>1.188E-3</v>
      </c>
    </row>
    <row r="10075" spans="1:24" x14ac:dyDescent="0.55000000000000004">
      <c r="A10075">
        <v>374</v>
      </c>
      <c r="B10075">
        <v>1</v>
      </c>
      <c r="C10075">
        <v>3</v>
      </c>
      <c r="D10075" t="s">
        <v>6</v>
      </c>
      <c r="E10075">
        <v>2</v>
      </c>
      <c r="F10075" t="s">
        <v>9</v>
      </c>
      <c r="G10075">
        <v>4</v>
      </c>
      <c r="M10075">
        <v>76</v>
      </c>
      <c r="N10075" s="9"/>
      <c r="O10075" s="9"/>
      <c r="P10075" s="9"/>
      <c r="Q10075" s="9"/>
      <c r="R10075" s="9"/>
      <c r="S10075" s="10">
        <f t="shared" ref="S10075" si="1126">0.000218*4</f>
        <v>8.7200000000000005E-4</v>
      </c>
      <c r="T10075" s="11"/>
      <c r="U10075" s="11"/>
      <c r="V10075" s="9"/>
      <c r="W10075" s="10">
        <v>9.2299999999999999E-4</v>
      </c>
      <c r="X10075" s="2">
        <v>9.01E-4</v>
      </c>
    </row>
    <row r="10076" spans="1:24" x14ac:dyDescent="0.55000000000000004">
      <c r="A10076">
        <v>374</v>
      </c>
      <c r="B10076">
        <v>1</v>
      </c>
      <c r="C10076">
        <v>4</v>
      </c>
      <c r="D10076" t="s">
        <v>7</v>
      </c>
      <c r="E10076">
        <v>2</v>
      </c>
      <c r="F10076" t="s">
        <v>9</v>
      </c>
      <c r="G10076">
        <v>7</v>
      </c>
      <c r="M10076">
        <v>92</v>
      </c>
      <c r="N10076" s="9"/>
      <c r="O10076" s="9"/>
      <c r="P10076" s="9"/>
      <c r="Q10076" s="9"/>
      <c r="R10076" s="9"/>
      <c r="S10076" s="10">
        <f t="shared" ref="S10076" si="1127">0.000218*2</f>
        <v>4.3600000000000003E-4</v>
      </c>
      <c r="T10076" s="11"/>
      <c r="U10076" s="11"/>
      <c r="V10076" s="9"/>
      <c r="W10076" s="10">
        <v>6.4999999999999997E-4</v>
      </c>
      <c r="X10076" s="2">
        <v>5.4199999999999995E-4</v>
      </c>
    </row>
    <row r="10077" spans="1:24" x14ac:dyDescent="0.55000000000000004">
      <c r="A10077">
        <v>374</v>
      </c>
      <c r="B10077">
        <v>2</v>
      </c>
      <c r="C10077">
        <v>5</v>
      </c>
      <c r="D10077" t="s">
        <v>8</v>
      </c>
      <c r="E10077">
        <v>3</v>
      </c>
      <c r="F10077" t="s">
        <v>9</v>
      </c>
      <c r="G10077">
        <v>5</v>
      </c>
      <c r="M10077">
        <v>10</v>
      </c>
      <c r="N10077" s="2">
        <v>8.7999999999999998E-5</v>
      </c>
      <c r="O10077" s="2">
        <v>2.5399999999999999E-4</v>
      </c>
      <c r="P10077" s="2">
        <v>4.1199999999999999E-4</v>
      </c>
      <c r="Q10077" s="2">
        <v>3.68E-4</v>
      </c>
      <c r="R10077" s="11"/>
      <c r="S10077" s="11"/>
      <c r="T10077" s="11"/>
      <c r="U10077" s="11"/>
      <c r="V10077" s="11"/>
      <c r="W10077" s="11"/>
      <c r="X10077" s="11"/>
    </row>
    <row r="10078" spans="1:24" x14ac:dyDescent="0.55000000000000004">
      <c r="A10078">
        <v>374</v>
      </c>
      <c r="B10078">
        <v>2</v>
      </c>
      <c r="C10078">
        <v>6</v>
      </c>
      <c r="D10078" t="s">
        <v>10</v>
      </c>
      <c r="E10078">
        <v>3</v>
      </c>
      <c r="F10078" t="s">
        <v>9</v>
      </c>
      <c r="G10078">
        <v>50</v>
      </c>
      <c r="M10078">
        <v>28</v>
      </c>
      <c r="N10078" s="2">
        <v>3.9999999999999998E-6</v>
      </c>
      <c r="O10078" s="2">
        <v>4.1999999999999998E-5</v>
      </c>
      <c r="P10078" s="2">
        <v>6.7000000000000002E-5</v>
      </c>
      <c r="Q10078" s="2">
        <v>5.5000000000000002E-5</v>
      </c>
      <c r="R10078" s="11"/>
      <c r="S10078" s="11"/>
      <c r="T10078" s="11"/>
      <c r="U10078" s="11"/>
      <c r="V10078" s="11"/>
      <c r="W10078" s="11"/>
      <c r="X10078" s="11"/>
    </row>
    <row r="10079" spans="1:24" x14ac:dyDescent="0.55000000000000004">
      <c r="A10079">
        <v>374</v>
      </c>
      <c r="B10079">
        <v>2</v>
      </c>
      <c r="C10079">
        <v>7</v>
      </c>
      <c r="D10079" t="s">
        <v>11</v>
      </c>
      <c r="E10079">
        <v>3</v>
      </c>
      <c r="F10079" t="s">
        <v>9</v>
      </c>
      <c r="G10079">
        <v>19</v>
      </c>
      <c r="M10079">
        <v>77</v>
      </c>
      <c r="N10079" s="2">
        <v>1.7E-5</v>
      </c>
      <c r="O10079" s="2">
        <v>1.4899999999999999E-4</v>
      </c>
      <c r="P10079" s="2">
        <v>3.5399999999999999E-4</v>
      </c>
      <c r="Q10079" s="2">
        <v>3.1199999999999999E-4</v>
      </c>
      <c r="R10079" s="11"/>
      <c r="S10079" s="11"/>
      <c r="T10079" s="11"/>
      <c r="U10079" s="11"/>
      <c r="V10079" s="11"/>
      <c r="W10079" s="11"/>
      <c r="X10079" s="11"/>
    </row>
    <row r="10080" spans="1:24" x14ac:dyDescent="0.55000000000000004">
      <c r="A10080">
        <v>374</v>
      </c>
      <c r="B10080">
        <v>2</v>
      </c>
      <c r="C10080">
        <v>8</v>
      </c>
      <c r="D10080" t="s">
        <v>12</v>
      </c>
      <c r="E10080">
        <v>3</v>
      </c>
      <c r="F10080" t="s">
        <v>9</v>
      </c>
      <c r="G10080">
        <v>3</v>
      </c>
      <c r="M10080">
        <v>93</v>
      </c>
      <c r="N10080" s="2">
        <v>1.2E-5</v>
      </c>
      <c r="O10080" s="2">
        <v>1.02E-4</v>
      </c>
      <c r="P10080" s="2">
        <v>2.32E-4</v>
      </c>
      <c r="Q10080" s="2">
        <v>1.9900000000000001E-4</v>
      </c>
      <c r="R10080" s="11"/>
      <c r="S10080" s="11"/>
      <c r="T10080" s="11"/>
      <c r="U10080" s="11"/>
      <c r="V10080" s="11"/>
      <c r="W10080" s="11"/>
      <c r="X10080" s="11"/>
    </row>
    <row r="10081" spans="1:24" x14ac:dyDescent="0.55000000000000004">
      <c r="A10081">
        <v>374</v>
      </c>
      <c r="B10081">
        <v>3</v>
      </c>
      <c r="C10081">
        <v>9</v>
      </c>
      <c r="D10081" t="s">
        <v>13</v>
      </c>
      <c r="E10081">
        <v>4</v>
      </c>
      <c r="F10081" t="s">
        <v>9</v>
      </c>
      <c r="G10081">
        <v>0</v>
      </c>
      <c r="M10081">
        <v>0</v>
      </c>
      <c r="N10081" s="11"/>
      <c r="O10081" s="11"/>
      <c r="P10081" s="11"/>
      <c r="Q10081" s="11"/>
      <c r="R10081" s="11"/>
      <c r="S10081" s="11"/>
      <c r="T10081" s="11"/>
      <c r="U10081" s="11"/>
      <c r="V10081" s="11"/>
      <c r="W10081" s="2">
        <v>5.3999999999999998E-5</v>
      </c>
      <c r="X10081" s="2">
        <v>4.1E-5</v>
      </c>
    </row>
    <row r="10082" spans="1:24" x14ac:dyDescent="0.55000000000000004">
      <c r="A10082">
        <v>374</v>
      </c>
      <c r="B10082">
        <v>3</v>
      </c>
      <c r="C10082">
        <v>10</v>
      </c>
      <c r="D10082" t="s">
        <v>14</v>
      </c>
      <c r="E10082">
        <v>4</v>
      </c>
      <c r="F10082" t="s">
        <v>9</v>
      </c>
      <c r="G10082">
        <v>0</v>
      </c>
      <c r="M10082">
        <v>0</v>
      </c>
      <c r="N10082" s="11"/>
      <c r="O10082" s="11"/>
      <c r="P10082" s="11"/>
      <c r="Q10082" s="11"/>
      <c r="R10082" s="11"/>
      <c r="S10082" s="2">
        <v>2.0100000000000001E-4</v>
      </c>
      <c r="T10082" s="11"/>
      <c r="U10082" s="11"/>
      <c r="V10082" s="11"/>
      <c r="W10082" s="2">
        <v>1.4200000000000001E-4</v>
      </c>
      <c r="X10082" s="2">
        <v>1.35E-4</v>
      </c>
    </row>
    <row r="10083" spans="1:24" x14ac:dyDescent="0.55000000000000004">
      <c r="A10083">
        <v>374</v>
      </c>
      <c r="B10083">
        <v>3</v>
      </c>
      <c r="C10083">
        <v>11</v>
      </c>
      <c r="D10083" t="s">
        <v>15</v>
      </c>
      <c r="E10083">
        <v>5</v>
      </c>
      <c r="F10083" t="s">
        <v>9</v>
      </c>
      <c r="G10083">
        <v>3</v>
      </c>
      <c r="M10083">
        <v>11</v>
      </c>
      <c r="N10083" s="11"/>
      <c r="O10083" s="11"/>
      <c r="P10083" s="11"/>
      <c r="Q10083" s="11"/>
      <c r="R10083" s="11"/>
      <c r="S10083" s="2">
        <v>1.8699999999999999E-4</v>
      </c>
      <c r="T10083" s="11"/>
      <c r="U10083" s="11"/>
      <c r="V10083" s="11"/>
      <c r="W10083" s="2">
        <v>1.3200000000000001E-4</v>
      </c>
      <c r="X10083" s="2">
        <v>1.22E-4</v>
      </c>
    </row>
    <row r="10084" spans="1:24" x14ac:dyDescent="0.55000000000000004">
      <c r="A10084">
        <v>374</v>
      </c>
      <c r="B10084">
        <v>3</v>
      </c>
      <c r="C10084">
        <v>12</v>
      </c>
      <c r="D10084" t="s">
        <v>16</v>
      </c>
      <c r="E10084">
        <v>6</v>
      </c>
      <c r="F10084" t="s">
        <v>9</v>
      </c>
      <c r="G10084">
        <v>3</v>
      </c>
      <c r="M10084">
        <v>17</v>
      </c>
      <c r="N10084" s="11"/>
      <c r="O10084" s="11"/>
      <c r="P10084" s="11"/>
      <c r="Q10084" s="11"/>
      <c r="R10084" s="11"/>
      <c r="S10084" s="11"/>
      <c r="T10084" s="11"/>
      <c r="U10084" s="11"/>
      <c r="V10084" s="11"/>
      <c r="W10084" s="2">
        <v>1.9900000000000001E-4</v>
      </c>
      <c r="X10084" s="2">
        <v>1.7799999999999999E-4</v>
      </c>
    </row>
    <row r="10085" spans="1:24" x14ac:dyDescent="0.55000000000000004">
      <c r="A10085">
        <v>374</v>
      </c>
      <c r="B10085">
        <v>3</v>
      </c>
      <c r="C10085">
        <v>13</v>
      </c>
      <c r="D10085" t="s">
        <v>17</v>
      </c>
      <c r="E10085">
        <v>7</v>
      </c>
      <c r="F10085" t="s">
        <v>9</v>
      </c>
      <c r="G10085">
        <v>15</v>
      </c>
      <c r="M10085">
        <v>21</v>
      </c>
      <c r="N10085" s="2">
        <v>2.5000000000000001E-5</v>
      </c>
      <c r="O10085" s="2">
        <v>1.65E-4</v>
      </c>
      <c r="P10085" s="2">
        <f t="shared" ref="P10085" si="1128">0.000398</f>
        <v>3.9800000000000002E-4</v>
      </c>
      <c r="Q10085" s="2">
        <v>3.1100000000000002E-4</v>
      </c>
      <c r="R10085" s="11"/>
      <c r="S10085" s="11"/>
      <c r="T10085" s="11"/>
      <c r="U10085" s="11"/>
      <c r="V10085" s="11"/>
      <c r="W10085" s="2">
        <v>8.3999999999999995E-5</v>
      </c>
      <c r="X10085" s="2">
        <v>7.7999999999999999E-5</v>
      </c>
    </row>
    <row r="10086" spans="1:24" x14ac:dyDescent="0.55000000000000004">
      <c r="A10086">
        <v>374</v>
      </c>
      <c r="B10086">
        <v>3</v>
      </c>
      <c r="C10086">
        <v>14</v>
      </c>
      <c r="D10086" t="s">
        <v>18</v>
      </c>
      <c r="E10086">
        <v>8</v>
      </c>
      <c r="F10086" t="s">
        <v>9</v>
      </c>
      <c r="G10086">
        <v>3</v>
      </c>
      <c r="M10086">
        <v>27</v>
      </c>
      <c r="N10086" s="2">
        <v>3.3000000000000003E-5</v>
      </c>
      <c r="O10086" s="2">
        <v>1.9900000000000001E-4</v>
      </c>
      <c r="P10086" s="2">
        <v>4.3300000000000001E-4</v>
      </c>
      <c r="Q10086" s="2">
        <v>3.8200000000000002E-4</v>
      </c>
      <c r="R10086" s="11"/>
      <c r="S10086" s="2">
        <v>1.54E-4</v>
      </c>
      <c r="T10086" s="11"/>
      <c r="U10086" s="11"/>
      <c r="V10086" s="11"/>
      <c r="W10086" s="2">
        <v>1.02E-4</v>
      </c>
      <c r="X10086" s="2">
        <v>9.2999999999999997E-5</v>
      </c>
    </row>
    <row r="10087" spans="1:24" x14ac:dyDescent="0.55000000000000004">
      <c r="A10087">
        <v>374</v>
      </c>
      <c r="B10087">
        <v>3</v>
      </c>
      <c r="C10087">
        <v>15</v>
      </c>
      <c r="D10087" t="s">
        <v>19</v>
      </c>
      <c r="E10087">
        <v>4</v>
      </c>
      <c r="F10087" t="s">
        <v>9</v>
      </c>
      <c r="G10087">
        <v>10</v>
      </c>
      <c r="M10087">
        <v>32</v>
      </c>
      <c r="N10087" s="11"/>
      <c r="O10087" s="11"/>
      <c r="P10087" s="11"/>
      <c r="Q10087" s="11"/>
      <c r="R10087" s="11"/>
      <c r="S10087" s="2">
        <v>2.5500000000000002E-4</v>
      </c>
      <c r="T10087" s="11"/>
      <c r="U10087" s="11"/>
      <c r="V10087" s="11"/>
      <c r="W10087" s="2">
        <v>1.6200000000000001E-4</v>
      </c>
      <c r="X10087" s="2">
        <v>1.4999999999999999E-4</v>
      </c>
    </row>
    <row r="10088" spans="1:24" x14ac:dyDescent="0.55000000000000004">
      <c r="A10088">
        <v>374</v>
      </c>
      <c r="B10088">
        <v>4</v>
      </c>
      <c r="C10088">
        <v>16</v>
      </c>
      <c r="D10088" t="s">
        <v>20</v>
      </c>
      <c r="E10088">
        <v>9</v>
      </c>
      <c r="F10088" t="s">
        <v>9</v>
      </c>
      <c r="G10088">
        <v>63</v>
      </c>
      <c r="M10088">
        <v>24</v>
      </c>
      <c r="N10088" s="11"/>
      <c r="O10088" s="11"/>
      <c r="P10088" s="11"/>
      <c r="Q10088" s="11"/>
      <c r="R10088" s="11"/>
      <c r="S10088" s="11"/>
      <c r="T10088" s="11"/>
      <c r="U10088" s="11"/>
      <c r="V10088" s="11"/>
      <c r="W10088" s="2">
        <v>1.9999999999999999E-6</v>
      </c>
      <c r="X10088" s="2">
        <v>1.9999999999999999E-6</v>
      </c>
    </row>
    <row r="10089" spans="1:24" x14ac:dyDescent="0.55000000000000004">
      <c r="A10089">
        <v>374</v>
      </c>
      <c r="B10089">
        <v>5</v>
      </c>
      <c r="C10089">
        <v>17</v>
      </c>
      <c r="D10089" t="s">
        <v>21</v>
      </c>
      <c r="E10089">
        <v>10</v>
      </c>
      <c r="F10089" t="s">
        <v>22</v>
      </c>
      <c r="G10089">
        <v>0</v>
      </c>
      <c r="M10089">
        <v>0</v>
      </c>
      <c r="N10089" s="11"/>
      <c r="O10089" s="11"/>
      <c r="P10089" s="11"/>
      <c r="Q10089" s="11"/>
      <c r="R10089" s="11"/>
      <c r="S10089" s="11"/>
      <c r="T10089" s="2">
        <v>1.7899999999999999E-4</v>
      </c>
      <c r="U10089" s="11"/>
      <c r="V10089" s="11"/>
      <c r="W10089" s="11"/>
      <c r="X10089" s="11"/>
    </row>
    <row r="10090" spans="1:24" x14ac:dyDescent="0.55000000000000004">
      <c r="A10090">
        <v>374</v>
      </c>
      <c r="B10090">
        <v>5</v>
      </c>
      <c r="C10090">
        <v>18</v>
      </c>
      <c r="D10090" t="s">
        <v>23</v>
      </c>
      <c r="E10090">
        <v>11</v>
      </c>
      <c r="F10090" t="s">
        <v>22</v>
      </c>
      <c r="G10090">
        <v>22</v>
      </c>
      <c r="M10090">
        <v>0</v>
      </c>
      <c r="N10090" s="11"/>
      <c r="O10090" s="11"/>
      <c r="P10090" s="11"/>
      <c r="Q10090" s="11"/>
      <c r="R10090" s="2">
        <v>3.5399999999999999E-4</v>
      </c>
      <c r="S10090" s="11"/>
      <c r="T10090" s="11"/>
      <c r="U10090" s="11"/>
      <c r="V10090" s="2">
        <v>1.2300000000000001E-4</v>
      </c>
      <c r="W10090" s="2">
        <v>3.1999999999999999E-5</v>
      </c>
      <c r="X10090" s="2">
        <v>5.5000000000000002E-5</v>
      </c>
    </row>
    <row r="10091" spans="1:24" x14ac:dyDescent="0.55000000000000004">
      <c r="A10091">
        <v>374</v>
      </c>
      <c r="B10091">
        <v>5</v>
      </c>
      <c r="C10091">
        <v>19</v>
      </c>
      <c r="D10091" t="s">
        <v>24</v>
      </c>
      <c r="E10091">
        <v>11</v>
      </c>
      <c r="F10091" t="s">
        <v>22</v>
      </c>
      <c r="G10091">
        <v>14</v>
      </c>
      <c r="M10091">
        <v>34</v>
      </c>
      <c r="N10091" s="11"/>
      <c r="O10091" s="11"/>
      <c r="P10091" s="11"/>
      <c r="Q10091" s="11"/>
      <c r="R10091" s="2">
        <v>5.5400000000000002E-4</v>
      </c>
      <c r="S10091" s="11"/>
      <c r="T10091" s="11"/>
      <c r="U10091" s="11"/>
      <c r="V10091" s="2">
        <v>3.3700000000000001E-4</v>
      </c>
      <c r="W10091" s="2">
        <v>1.9900000000000001E-4</v>
      </c>
      <c r="X10091" s="2">
        <v>2.4499999999999999E-4</v>
      </c>
    </row>
    <row r="10092" spans="1:24" x14ac:dyDescent="0.55000000000000004">
      <c r="A10092">
        <v>374</v>
      </c>
      <c r="B10092">
        <v>5</v>
      </c>
      <c r="C10092">
        <v>20</v>
      </c>
      <c r="D10092" t="s">
        <v>25</v>
      </c>
      <c r="E10092">
        <v>10</v>
      </c>
      <c r="F10092" t="s">
        <v>22</v>
      </c>
      <c r="G10092">
        <v>2920</v>
      </c>
      <c r="M10092">
        <v>41</v>
      </c>
      <c r="N10092" s="11"/>
      <c r="O10092" s="11"/>
      <c r="P10092" s="11"/>
      <c r="Q10092" s="11"/>
      <c r="R10092" s="11"/>
      <c r="S10092" s="11"/>
      <c r="T10092" s="2">
        <v>1.7899999999999999E-4</v>
      </c>
      <c r="U10092" s="11"/>
      <c r="V10092" s="11"/>
      <c r="W10092" s="11"/>
      <c r="X10092" s="11"/>
    </row>
    <row r="10093" spans="1:24" x14ac:dyDescent="0.55000000000000004">
      <c r="A10093">
        <v>374</v>
      </c>
      <c r="B10093">
        <v>5</v>
      </c>
      <c r="C10093">
        <v>21</v>
      </c>
      <c r="D10093" t="s">
        <v>26</v>
      </c>
      <c r="E10093">
        <v>11</v>
      </c>
      <c r="F10093" t="s">
        <v>22</v>
      </c>
      <c r="G10093">
        <v>442</v>
      </c>
      <c r="M10093">
        <v>51</v>
      </c>
      <c r="N10093" s="11"/>
      <c r="O10093" s="11"/>
      <c r="P10093" s="11"/>
      <c r="Q10093" s="11"/>
      <c r="R10093" s="2">
        <v>5.5099999999999995E-4</v>
      </c>
      <c r="S10093" s="11"/>
      <c r="T10093" s="11"/>
      <c r="U10093" s="11"/>
      <c r="V10093" s="2">
        <v>3.3199999999999999E-4</v>
      </c>
      <c r="W10093" s="2">
        <v>1.92E-4</v>
      </c>
      <c r="X10093" s="2">
        <v>2.33E-4</v>
      </c>
    </row>
    <row r="10094" spans="1:24" x14ac:dyDescent="0.55000000000000004">
      <c r="A10094">
        <v>374</v>
      </c>
      <c r="B10094">
        <v>5</v>
      </c>
      <c r="C10094">
        <v>22</v>
      </c>
      <c r="D10094" t="s">
        <v>27</v>
      </c>
      <c r="E10094">
        <v>11</v>
      </c>
      <c r="F10094" t="s">
        <v>28</v>
      </c>
      <c r="G10094">
        <v>19</v>
      </c>
      <c r="M10094">
        <v>42</v>
      </c>
      <c r="N10094" s="11"/>
      <c r="O10094" s="11"/>
      <c r="P10094" s="11"/>
      <c r="Q10094" s="11"/>
      <c r="R10094" s="2">
        <v>2.7599999999999999E-4</v>
      </c>
      <c r="S10094" s="11"/>
      <c r="T10094" s="11"/>
      <c r="U10094" s="11"/>
      <c r="V10094" s="11"/>
      <c r="W10094" s="11"/>
      <c r="X10094" s="11"/>
    </row>
    <row r="10095" spans="1:24" x14ac:dyDescent="0.55000000000000004">
      <c r="A10095">
        <v>374</v>
      </c>
      <c r="B10095">
        <v>6</v>
      </c>
      <c r="C10095">
        <v>23</v>
      </c>
      <c r="D10095" t="s">
        <v>29</v>
      </c>
      <c r="E10095">
        <v>12</v>
      </c>
      <c r="F10095" t="s">
        <v>28</v>
      </c>
      <c r="G10095">
        <v>0</v>
      </c>
      <c r="M10095">
        <v>0</v>
      </c>
      <c r="N10095" s="11"/>
      <c r="O10095" s="11"/>
      <c r="P10095" s="11"/>
      <c r="Q10095" s="11"/>
      <c r="R10095" s="11"/>
      <c r="S10095" s="11"/>
      <c r="T10095" s="11"/>
      <c r="U10095" s="2">
        <v>-4.19E-2</v>
      </c>
      <c r="V10095" s="11"/>
      <c r="W10095" s="11"/>
      <c r="X10095" s="11"/>
    </row>
    <row r="10096" spans="1:24" x14ac:dyDescent="0.55000000000000004">
      <c r="A10096">
        <v>374</v>
      </c>
      <c r="B10096">
        <v>6</v>
      </c>
      <c r="C10096">
        <v>24</v>
      </c>
      <c r="D10096" t="s">
        <v>30</v>
      </c>
      <c r="E10096">
        <v>13</v>
      </c>
      <c r="F10096" t="s">
        <v>28</v>
      </c>
      <c r="G10096">
        <v>0</v>
      </c>
      <c r="M10096">
        <v>0</v>
      </c>
      <c r="N10096" s="11"/>
      <c r="O10096" s="11"/>
      <c r="P10096" s="11"/>
      <c r="Q10096" s="11"/>
      <c r="R10096" s="11"/>
      <c r="S10096" s="11"/>
      <c r="T10096" s="11"/>
      <c r="U10096" s="2">
        <v>2.1100000000000001E-2</v>
      </c>
      <c r="V10096" s="11"/>
      <c r="W10096" s="11"/>
      <c r="X10096" s="11"/>
    </row>
    <row r="10097" spans="1:24" x14ac:dyDescent="0.55000000000000004">
      <c r="A10097">
        <v>374</v>
      </c>
      <c r="B10097">
        <v>6</v>
      </c>
      <c r="C10097">
        <v>25</v>
      </c>
      <c r="D10097" t="s">
        <v>31</v>
      </c>
      <c r="E10097">
        <v>14</v>
      </c>
      <c r="F10097" t="s">
        <v>28</v>
      </c>
      <c r="G10097">
        <v>0</v>
      </c>
      <c r="M10097">
        <v>0</v>
      </c>
      <c r="N10097" s="11"/>
      <c r="O10097" s="11"/>
      <c r="P10097" s="11"/>
      <c r="Q10097" s="11"/>
      <c r="R10097" s="11"/>
      <c r="S10097" s="11"/>
      <c r="T10097" s="11"/>
      <c r="U10097" s="2">
        <v>-4.19E-2</v>
      </c>
      <c r="V10097" s="11"/>
      <c r="W10097" s="11"/>
      <c r="X10097" s="11"/>
    </row>
    <row r="10098" spans="1:24" x14ac:dyDescent="0.55000000000000004">
      <c r="A10098">
        <v>374</v>
      </c>
      <c r="B10098">
        <v>6</v>
      </c>
      <c r="C10098">
        <v>26</v>
      </c>
      <c r="D10098" t="s">
        <v>32</v>
      </c>
      <c r="E10098">
        <v>15</v>
      </c>
      <c r="F10098" t="s">
        <v>33</v>
      </c>
      <c r="G10098">
        <v>2</v>
      </c>
      <c r="M10098">
        <v>14</v>
      </c>
      <c r="N10098" s="11"/>
      <c r="O10098" s="11"/>
      <c r="P10098" s="11"/>
      <c r="Q10098" s="11"/>
      <c r="R10098" s="11"/>
      <c r="S10098" s="11"/>
      <c r="T10098" s="11"/>
      <c r="U10098" s="2">
        <v>2.1100000000000001E-2</v>
      </c>
      <c r="V10098" s="11"/>
      <c r="W10098" s="11"/>
      <c r="X10098" s="11"/>
    </row>
    <row r="10099" spans="1:24" x14ac:dyDescent="0.55000000000000004">
      <c r="A10099">
        <v>374</v>
      </c>
      <c r="B10099">
        <v>6</v>
      </c>
      <c r="C10099">
        <v>27</v>
      </c>
      <c r="D10099" t="s">
        <v>34</v>
      </c>
      <c r="E10099">
        <v>16</v>
      </c>
      <c r="F10099" t="s">
        <v>28</v>
      </c>
      <c r="G10099">
        <v>24</v>
      </c>
      <c r="M10099">
        <v>47</v>
      </c>
      <c r="N10099" s="11"/>
      <c r="O10099" s="11"/>
      <c r="P10099" s="11"/>
      <c r="Q10099" s="11"/>
      <c r="R10099" s="11"/>
      <c r="S10099" s="11"/>
      <c r="T10099" s="11"/>
      <c r="U10099" s="2">
        <v>4.19E-2</v>
      </c>
      <c r="V10099" s="11"/>
      <c r="W10099" s="11"/>
      <c r="X10099" s="11"/>
    </row>
    <row r="10100" spans="1:24" x14ac:dyDescent="0.55000000000000004">
      <c r="A10100">
        <v>375</v>
      </c>
      <c r="B10100">
        <v>1</v>
      </c>
      <c r="C10100">
        <v>1</v>
      </c>
      <c r="D10100" t="s">
        <v>3</v>
      </c>
      <c r="E10100">
        <v>1</v>
      </c>
      <c r="F10100" t="s">
        <v>4</v>
      </c>
      <c r="G10100">
        <v>21</v>
      </c>
      <c r="M10100">
        <v>47</v>
      </c>
      <c r="N10100" s="9"/>
      <c r="O10100" s="9"/>
      <c r="P10100" s="9"/>
      <c r="Q10100" s="9"/>
      <c r="R10100" s="9"/>
      <c r="S10100" s="10">
        <v>5.9800000000000001E-4</v>
      </c>
      <c r="T10100" s="11"/>
      <c r="U10100" s="11"/>
      <c r="V10100" s="9"/>
      <c r="W10100" s="10">
        <v>7.9799999999999992E-3</v>
      </c>
      <c r="X10100" s="2">
        <v>7.2099999999999996E-4</v>
      </c>
    </row>
    <row r="10101" spans="1:24" x14ac:dyDescent="0.55000000000000004">
      <c r="A10101">
        <v>375</v>
      </c>
      <c r="B10101">
        <v>1</v>
      </c>
      <c r="C10101">
        <v>2</v>
      </c>
      <c r="D10101" t="s">
        <v>5</v>
      </c>
      <c r="E10101">
        <v>2</v>
      </c>
      <c r="F10101" t="s">
        <v>4</v>
      </c>
      <c r="G10101">
        <v>5</v>
      </c>
      <c r="M10101">
        <v>53</v>
      </c>
      <c r="N10101" s="9"/>
      <c r="O10101" s="9"/>
      <c r="P10101" s="9"/>
      <c r="Q10101" s="9"/>
      <c r="R10101" s="9"/>
      <c r="S10101" s="10">
        <v>1.0740000000000001E-3</v>
      </c>
      <c r="T10101" s="11"/>
      <c r="U10101" s="11"/>
      <c r="V10101" s="9"/>
      <c r="W10101" s="10">
        <v>1.2290000000000001E-3</v>
      </c>
      <c r="X10101" s="2">
        <v>1.188E-3</v>
      </c>
    </row>
    <row r="10102" spans="1:24" x14ac:dyDescent="0.55000000000000004">
      <c r="A10102">
        <v>375</v>
      </c>
      <c r="B10102">
        <v>1</v>
      </c>
      <c r="C10102">
        <v>3</v>
      </c>
      <c r="D10102" t="s">
        <v>6</v>
      </c>
      <c r="E10102">
        <v>2</v>
      </c>
      <c r="F10102" t="s">
        <v>4</v>
      </c>
      <c r="G10102">
        <v>10</v>
      </c>
      <c r="M10102">
        <v>85</v>
      </c>
      <c r="N10102" s="9"/>
      <c r="O10102" s="9"/>
      <c r="P10102" s="9"/>
      <c r="Q10102" s="9"/>
      <c r="R10102" s="9"/>
      <c r="S10102" s="10">
        <f t="shared" ref="S10102" si="1129">0.000218*4</f>
        <v>8.7200000000000005E-4</v>
      </c>
      <c r="T10102" s="11"/>
      <c r="U10102" s="11"/>
      <c r="V10102" s="9"/>
      <c r="W10102" s="10">
        <v>9.2299999999999999E-4</v>
      </c>
      <c r="X10102" s="2">
        <v>9.01E-4</v>
      </c>
    </row>
    <row r="10103" spans="1:24" x14ac:dyDescent="0.55000000000000004">
      <c r="A10103">
        <v>375</v>
      </c>
      <c r="B10103">
        <v>1</v>
      </c>
      <c r="C10103">
        <v>4</v>
      </c>
      <c r="D10103" t="s">
        <v>7</v>
      </c>
      <c r="E10103">
        <v>2</v>
      </c>
      <c r="F10103" t="s">
        <v>4</v>
      </c>
      <c r="G10103">
        <v>5</v>
      </c>
      <c r="M10103">
        <v>61</v>
      </c>
      <c r="N10103" s="9"/>
      <c r="O10103" s="9"/>
      <c r="P10103" s="9"/>
      <c r="Q10103" s="9"/>
      <c r="R10103" s="9"/>
      <c r="S10103" s="10">
        <f t="shared" ref="S10103" si="1130">0.000218*2</f>
        <v>4.3600000000000003E-4</v>
      </c>
      <c r="T10103" s="11"/>
      <c r="U10103" s="11"/>
      <c r="V10103" s="9"/>
      <c r="W10103" s="10">
        <v>6.4999999999999997E-4</v>
      </c>
      <c r="X10103" s="2">
        <v>5.4199999999999995E-4</v>
      </c>
    </row>
    <row r="10104" spans="1:24" x14ac:dyDescent="0.55000000000000004">
      <c r="A10104">
        <v>375</v>
      </c>
      <c r="B10104">
        <v>2</v>
      </c>
      <c r="C10104">
        <v>5</v>
      </c>
      <c r="D10104" t="s">
        <v>8</v>
      </c>
      <c r="E10104">
        <v>3</v>
      </c>
      <c r="F10104" t="s">
        <v>9</v>
      </c>
      <c r="G10104">
        <v>5</v>
      </c>
      <c r="M10104">
        <v>12</v>
      </c>
      <c r="N10104" s="2">
        <v>8.7999999999999998E-5</v>
      </c>
      <c r="O10104" s="2">
        <v>2.5399999999999999E-4</v>
      </c>
      <c r="P10104" s="2">
        <v>4.1199999999999999E-4</v>
      </c>
      <c r="Q10104" s="2">
        <v>3.68E-4</v>
      </c>
      <c r="R10104" s="11"/>
      <c r="S10104" s="11"/>
      <c r="T10104" s="11"/>
      <c r="U10104" s="11"/>
      <c r="V10104" s="11"/>
      <c r="W10104" s="11"/>
      <c r="X10104" s="11"/>
    </row>
    <row r="10105" spans="1:24" x14ac:dyDescent="0.55000000000000004">
      <c r="A10105">
        <v>375</v>
      </c>
      <c r="B10105">
        <v>2</v>
      </c>
      <c r="C10105">
        <v>6</v>
      </c>
      <c r="D10105" t="s">
        <v>10</v>
      </c>
      <c r="E10105">
        <v>3</v>
      </c>
      <c r="F10105" t="s">
        <v>9</v>
      </c>
      <c r="G10105">
        <v>48</v>
      </c>
      <c r="M10105">
        <v>33</v>
      </c>
      <c r="N10105" s="2">
        <v>3.9999999999999998E-6</v>
      </c>
      <c r="O10105" s="2">
        <v>4.1999999999999998E-5</v>
      </c>
      <c r="P10105" s="2">
        <v>6.7000000000000002E-5</v>
      </c>
      <c r="Q10105" s="2">
        <v>5.5000000000000002E-5</v>
      </c>
      <c r="R10105" s="11"/>
      <c r="S10105" s="11"/>
      <c r="T10105" s="11"/>
      <c r="U10105" s="11"/>
      <c r="V10105" s="11"/>
      <c r="W10105" s="11"/>
      <c r="X10105" s="11"/>
    </row>
    <row r="10106" spans="1:24" x14ac:dyDescent="0.55000000000000004">
      <c r="A10106">
        <v>375</v>
      </c>
      <c r="B10106">
        <v>2</v>
      </c>
      <c r="C10106">
        <v>7</v>
      </c>
      <c r="D10106" t="s">
        <v>11</v>
      </c>
      <c r="E10106">
        <v>3</v>
      </c>
      <c r="F10106" t="s">
        <v>9</v>
      </c>
      <c r="G10106">
        <v>14</v>
      </c>
      <c r="M10106">
        <v>87</v>
      </c>
      <c r="N10106" s="2">
        <v>1.7E-5</v>
      </c>
      <c r="O10106" s="2">
        <v>1.4899999999999999E-4</v>
      </c>
      <c r="P10106" s="2">
        <v>3.5399999999999999E-4</v>
      </c>
      <c r="Q10106" s="2">
        <v>3.1199999999999999E-4</v>
      </c>
      <c r="R10106" s="11"/>
      <c r="S10106" s="11"/>
      <c r="T10106" s="11"/>
      <c r="U10106" s="11"/>
      <c r="V10106" s="11"/>
      <c r="W10106" s="11"/>
      <c r="X10106" s="11"/>
    </row>
    <row r="10107" spans="1:24" x14ac:dyDescent="0.55000000000000004">
      <c r="A10107">
        <v>375</v>
      </c>
      <c r="B10107">
        <v>2</v>
      </c>
      <c r="C10107">
        <v>8</v>
      </c>
      <c r="D10107" t="s">
        <v>12</v>
      </c>
      <c r="E10107">
        <v>3</v>
      </c>
      <c r="F10107" t="s">
        <v>9</v>
      </c>
      <c r="G10107">
        <v>3</v>
      </c>
      <c r="M10107">
        <v>91</v>
      </c>
      <c r="N10107" s="2">
        <v>1.2E-5</v>
      </c>
      <c r="O10107" s="2">
        <v>1.02E-4</v>
      </c>
      <c r="P10107" s="2">
        <v>2.32E-4</v>
      </c>
      <c r="Q10107" s="2">
        <v>1.9900000000000001E-4</v>
      </c>
      <c r="R10107" s="11"/>
      <c r="S10107" s="11"/>
      <c r="T10107" s="11"/>
      <c r="U10107" s="11"/>
      <c r="V10107" s="11"/>
      <c r="W10107" s="11"/>
      <c r="X10107" s="11"/>
    </row>
    <row r="10108" spans="1:24" x14ac:dyDescent="0.55000000000000004">
      <c r="A10108">
        <v>375</v>
      </c>
      <c r="B10108">
        <v>3</v>
      </c>
      <c r="C10108">
        <v>9</v>
      </c>
      <c r="D10108" t="s">
        <v>13</v>
      </c>
      <c r="E10108">
        <v>4</v>
      </c>
      <c r="F10108" t="s">
        <v>9</v>
      </c>
      <c r="G10108">
        <v>0</v>
      </c>
      <c r="M10108">
        <v>0</v>
      </c>
      <c r="N10108" s="11"/>
      <c r="O10108" s="11"/>
      <c r="P10108" s="11"/>
      <c r="Q10108" s="11"/>
      <c r="R10108" s="11"/>
      <c r="S10108" s="11"/>
      <c r="T10108" s="11"/>
      <c r="U10108" s="11"/>
      <c r="V10108" s="11"/>
      <c r="W10108" s="2">
        <v>5.3999999999999998E-5</v>
      </c>
      <c r="X10108" s="2">
        <v>4.1E-5</v>
      </c>
    </row>
    <row r="10109" spans="1:24" x14ac:dyDescent="0.55000000000000004">
      <c r="A10109">
        <v>375</v>
      </c>
      <c r="B10109">
        <v>3</v>
      </c>
      <c r="C10109">
        <v>10</v>
      </c>
      <c r="D10109" t="s">
        <v>14</v>
      </c>
      <c r="E10109">
        <v>4</v>
      </c>
      <c r="F10109" t="s">
        <v>9</v>
      </c>
      <c r="G10109">
        <v>0</v>
      </c>
      <c r="M10109">
        <v>0</v>
      </c>
      <c r="N10109" s="11"/>
      <c r="O10109" s="11"/>
      <c r="P10109" s="11"/>
      <c r="Q10109" s="11"/>
      <c r="R10109" s="11"/>
      <c r="S10109" s="2">
        <v>2.0100000000000001E-4</v>
      </c>
      <c r="T10109" s="11"/>
      <c r="U10109" s="11"/>
      <c r="V10109" s="11"/>
      <c r="W10109" s="2">
        <v>1.4200000000000001E-4</v>
      </c>
      <c r="X10109" s="2">
        <v>1.35E-4</v>
      </c>
    </row>
    <row r="10110" spans="1:24" x14ac:dyDescent="0.55000000000000004">
      <c r="A10110">
        <v>375</v>
      </c>
      <c r="B10110">
        <v>3</v>
      </c>
      <c r="C10110">
        <v>11</v>
      </c>
      <c r="D10110" t="s">
        <v>15</v>
      </c>
      <c r="E10110">
        <v>5</v>
      </c>
      <c r="F10110" t="s">
        <v>9</v>
      </c>
      <c r="G10110">
        <v>2</v>
      </c>
      <c r="M10110">
        <v>14</v>
      </c>
      <c r="N10110" s="11"/>
      <c r="O10110" s="11"/>
      <c r="P10110" s="11"/>
      <c r="Q10110" s="11"/>
      <c r="R10110" s="11"/>
      <c r="S10110" s="2">
        <v>1.8699999999999999E-4</v>
      </c>
      <c r="T10110" s="11"/>
      <c r="U10110" s="11"/>
      <c r="V10110" s="11"/>
      <c r="W10110" s="2">
        <v>1.3200000000000001E-4</v>
      </c>
      <c r="X10110" s="2">
        <v>1.22E-4</v>
      </c>
    </row>
    <row r="10111" spans="1:24" x14ac:dyDescent="0.55000000000000004">
      <c r="A10111">
        <v>375</v>
      </c>
      <c r="B10111">
        <v>3</v>
      </c>
      <c r="C10111">
        <v>12</v>
      </c>
      <c r="D10111" t="s">
        <v>16</v>
      </c>
      <c r="E10111">
        <v>6</v>
      </c>
      <c r="F10111" t="s">
        <v>9</v>
      </c>
      <c r="G10111">
        <v>2</v>
      </c>
      <c r="M10111">
        <v>12</v>
      </c>
      <c r="N10111" s="11"/>
      <c r="O10111" s="11"/>
      <c r="P10111" s="11"/>
      <c r="Q10111" s="11"/>
      <c r="R10111" s="11"/>
      <c r="S10111" s="11"/>
      <c r="T10111" s="11"/>
      <c r="U10111" s="11"/>
      <c r="V10111" s="11"/>
      <c r="W10111" s="2">
        <v>1.9900000000000001E-4</v>
      </c>
      <c r="X10111" s="2">
        <v>1.7799999999999999E-4</v>
      </c>
    </row>
    <row r="10112" spans="1:24" x14ac:dyDescent="0.55000000000000004">
      <c r="A10112">
        <v>375</v>
      </c>
      <c r="B10112">
        <v>3</v>
      </c>
      <c r="C10112">
        <v>13</v>
      </c>
      <c r="D10112" t="s">
        <v>17</v>
      </c>
      <c r="E10112">
        <v>7</v>
      </c>
      <c r="F10112" t="s">
        <v>9</v>
      </c>
      <c r="G10112">
        <v>15</v>
      </c>
      <c r="M10112">
        <v>23</v>
      </c>
      <c r="N10112" s="2">
        <v>2.5000000000000001E-5</v>
      </c>
      <c r="O10112" s="2">
        <v>1.65E-4</v>
      </c>
      <c r="P10112" s="2">
        <f t="shared" ref="P10112" si="1131">0.000398</f>
        <v>3.9800000000000002E-4</v>
      </c>
      <c r="Q10112" s="2">
        <v>3.1100000000000002E-4</v>
      </c>
      <c r="R10112" s="11"/>
      <c r="S10112" s="11"/>
      <c r="T10112" s="11"/>
      <c r="U10112" s="11"/>
      <c r="V10112" s="11"/>
      <c r="W10112" s="2">
        <v>8.3999999999999995E-5</v>
      </c>
      <c r="X10112" s="2">
        <v>7.7999999999999999E-5</v>
      </c>
    </row>
    <row r="10113" spans="1:24" x14ac:dyDescent="0.55000000000000004">
      <c r="A10113">
        <v>375</v>
      </c>
      <c r="B10113">
        <v>3</v>
      </c>
      <c r="C10113">
        <v>14</v>
      </c>
      <c r="D10113" t="s">
        <v>18</v>
      </c>
      <c r="E10113">
        <v>8</v>
      </c>
      <c r="F10113" t="s">
        <v>9</v>
      </c>
      <c r="G10113">
        <v>3</v>
      </c>
      <c r="M10113">
        <v>29</v>
      </c>
      <c r="N10113" s="2">
        <v>3.3000000000000003E-5</v>
      </c>
      <c r="O10113" s="2">
        <v>1.9900000000000001E-4</v>
      </c>
      <c r="P10113" s="2">
        <v>4.3300000000000001E-4</v>
      </c>
      <c r="Q10113" s="2">
        <v>3.8200000000000002E-4</v>
      </c>
      <c r="R10113" s="11"/>
      <c r="S10113" s="2">
        <v>1.54E-4</v>
      </c>
      <c r="T10113" s="11"/>
      <c r="U10113" s="11"/>
      <c r="V10113" s="11"/>
      <c r="W10113" s="2">
        <v>1.02E-4</v>
      </c>
      <c r="X10113" s="2">
        <v>9.2999999999999997E-5</v>
      </c>
    </row>
    <row r="10114" spans="1:24" x14ac:dyDescent="0.55000000000000004">
      <c r="A10114">
        <v>375</v>
      </c>
      <c r="B10114">
        <v>3</v>
      </c>
      <c r="C10114">
        <v>15</v>
      </c>
      <c r="D10114" t="s">
        <v>19</v>
      </c>
      <c r="E10114">
        <v>4</v>
      </c>
      <c r="F10114" t="s">
        <v>9</v>
      </c>
      <c r="G10114">
        <v>11</v>
      </c>
      <c r="M10114">
        <v>36</v>
      </c>
      <c r="N10114" s="11"/>
      <c r="O10114" s="11"/>
      <c r="P10114" s="11"/>
      <c r="Q10114" s="11"/>
      <c r="R10114" s="11"/>
      <c r="S10114" s="2">
        <v>2.5500000000000002E-4</v>
      </c>
      <c r="T10114" s="11"/>
      <c r="U10114" s="11"/>
      <c r="V10114" s="11"/>
      <c r="W10114" s="2">
        <v>1.6200000000000001E-4</v>
      </c>
      <c r="X10114" s="2">
        <v>1.4999999999999999E-4</v>
      </c>
    </row>
    <row r="10115" spans="1:24" x14ac:dyDescent="0.55000000000000004">
      <c r="A10115">
        <v>375</v>
      </c>
      <c r="B10115">
        <v>4</v>
      </c>
      <c r="C10115">
        <v>16</v>
      </c>
      <c r="D10115" t="s">
        <v>20</v>
      </c>
      <c r="E10115">
        <v>9</v>
      </c>
      <c r="F10115" t="s">
        <v>9</v>
      </c>
      <c r="G10115">
        <v>63</v>
      </c>
      <c r="M10115">
        <v>28</v>
      </c>
      <c r="N10115" s="11"/>
      <c r="O10115" s="11"/>
      <c r="P10115" s="11"/>
      <c r="Q10115" s="11"/>
      <c r="R10115" s="11"/>
      <c r="S10115" s="11"/>
      <c r="T10115" s="11"/>
      <c r="U10115" s="11"/>
      <c r="V10115" s="11"/>
      <c r="W10115" s="2">
        <v>1.9999999999999999E-6</v>
      </c>
      <c r="X10115" s="2">
        <v>1.9999999999999999E-6</v>
      </c>
    </row>
    <row r="10116" spans="1:24" x14ac:dyDescent="0.55000000000000004">
      <c r="A10116">
        <v>375</v>
      </c>
      <c r="B10116">
        <v>5</v>
      </c>
      <c r="C10116">
        <v>17</v>
      </c>
      <c r="D10116" t="s">
        <v>21</v>
      </c>
      <c r="E10116">
        <v>10</v>
      </c>
      <c r="F10116" t="s">
        <v>22</v>
      </c>
      <c r="G10116">
        <v>0</v>
      </c>
      <c r="M10116">
        <v>0</v>
      </c>
      <c r="N10116" s="11"/>
      <c r="O10116" s="11"/>
      <c r="P10116" s="11"/>
      <c r="Q10116" s="11"/>
      <c r="R10116" s="11"/>
      <c r="S10116" s="11"/>
      <c r="T10116" s="2">
        <v>1.7899999999999999E-4</v>
      </c>
      <c r="U10116" s="11"/>
      <c r="V10116" s="11"/>
      <c r="W10116" s="11"/>
      <c r="X10116" s="11"/>
    </row>
    <row r="10117" spans="1:24" x14ac:dyDescent="0.55000000000000004">
      <c r="A10117">
        <v>375</v>
      </c>
      <c r="B10117">
        <v>5</v>
      </c>
      <c r="C10117">
        <v>18</v>
      </c>
      <c r="D10117" t="s">
        <v>23</v>
      </c>
      <c r="E10117">
        <v>11</v>
      </c>
      <c r="F10117" t="s">
        <v>22</v>
      </c>
      <c r="G10117">
        <v>19</v>
      </c>
      <c r="M10117">
        <v>0</v>
      </c>
      <c r="N10117" s="11"/>
      <c r="O10117" s="11"/>
      <c r="P10117" s="11"/>
      <c r="Q10117" s="11"/>
      <c r="R10117" s="2">
        <v>3.5399999999999999E-4</v>
      </c>
      <c r="S10117" s="11"/>
      <c r="T10117" s="11"/>
      <c r="U10117" s="11"/>
      <c r="V10117" s="2">
        <v>1.2300000000000001E-4</v>
      </c>
      <c r="W10117" s="2">
        <v>3.1999999999999999E-5</v>
      </c>
      <c r="X10117" s="2">
        <v>5.5000000000000002E-5</v>
      </c>
    </row>
    <row r="10118" spans="1:24" x14ac:dyDescent="0.55000000000000004">
      <c r="A10118">
        <v>375</v>
      </c>
      <c r="B10118">
        <v>5</v>
      </c>
      <c r="C10118">
        <v>19</v>
      </c>
      <c r="D10118" t="s">
        <v>24</v>
      </c>
      <c r="E10118">
        <v>11</v>
      </c>
      <c r="F10118" t="s">
        <v>22</v>
      </c>
      <c r="G10118">
        <v>39</v>
      </c>
      <c r="M10118">
        <v>30</v>
      </c>
      <c r="N10118" s="11"/>
      <c r="O10118" s="11"/>
      <c r="P10118" s="11"/>
      <c r="Q10118" s="11"/>
      <c r="R10118" s="2">
        <v>5.5400000000000002E-4</v>
      </c>
      <c r="S10118" s="11"/>
      <c r="T10118" s="11"/>
      <c r="U10118" s="11"/>
      <c r="V10118" s="2">
        <v>3.3700000000000001E-4</v>
      </c>
      <c r="W10118" s="2">
        <v>1.9900000000000001E-4</v>
      </c>
      <c r="X10118" s="2">
        <v>2.4499999999999999E-4</v>
      </c>
    </row>
    <row r="10119" spans="1:24" x14ac:dyDescent="0.55000000000000004">
      <c r="A10119">
        <v>375</v>
      </c>
      <c r="B10119">
        <v>5</v>
      </c>
      <c r="C10119">
        <v>20</v>
      </c>
      <c r="D10119" t="s">
        <v>25</v>
      </c>
      <c r="E10119">
        <v>10</v>
      </c>
      <c r="F10119" t="s">
        <v>22</v>
      </c>
      <c r="G10119">
        <v>3742</v>
      </c>
      <c r="M10119">
        <v>48</v>
      </c>
      <c r="N10119" s="11"/>
      <c r="O10119" s="11"/>
      <c r="P10119" s="11"/>
      <c r="Q10119" s="11"/>
      <c r="R10119" s="11"/>
      <c r="S10119" s="11"/>
      <c r="T10119" s="2">
        <v>1.7899999999999999E-4</v>
      </c>
      <c r="U10119" s="11"/>
      <c r="V10119" s="11"/>
      <c r="W10119" s="11"/>
      <c r="X10119" s="11"/>
    </row>
    <row r="10120" spans="1:24" x14ac:dyDescent="0.55000000000000004">
      <c r="A10120">
        <v>375</v>
      </c>
      <c r="B10120">
        <v>5</v>
      </c>
      <c r="C10120">
        <v>21</v>
      </c>
      <c r="D10120" t="s">
        <v>26</v>
      </c>
      <c r="E10120">
        <v>11</v>
      </c>
      <c r="F10120" t="s">
        <v>22</v>
      </c>
      <c r="G10120">
        <v>303</v>
      </c>
      <c r="M10120">
        <v>53</v>
      </c>
      <c r="N10120" s="11"/>
      <c r="O10120" s="11"/>
      <c r="P10120" s="11"/>
      <c r="Q10120" s="11"/>
      <c r="R10120" s="2">
        <v>5.5099999999999995E-4</v>
      </c>
      <c r="S10120" s="11"/>
      <c r="T10120" s="11"/>
      <c r="U10120" s="11"/>
      <c r="V10120" s="2">
        <v>3.3199999999999999E-4</v>
      </c>
      <c r="W10120" s="2">
        <v>1.92E-4</v>
      </c>
      <c r="X10120" s="2">
        <v>2.33E-4</v>
      </c>
    </row>
    <row r="10121" spans="1:24" x14ac:dyDescent="0.55000000000000004">
      <c r="A10121">
        <v>375</v>
      </c>
      <c r="B10121">
        <v>5</v>
      </c>
      <c r="C10121">
        <v>22</v>
      </c>
      <c r="D10121" t="s">
        <v>27</v>
      </c>
      <c r="E10121">
        <v>11</v>
      </c>
      <c r="F10121" t="s">
        <v>28</v>
      </c>
      <c r="G10121">
        <v>12</v>
      </c>
      <c r="M10121">
        <v>60</v>
      </c>
      <c r="N10121" s="11"/>
      <c r="O10121" s="11"/>
      <c r="P10121" s="11"/>
      <c r="Q10121" s="11"/>
      <c r="R10121" s="2">
        <v>2.7599999999999999E-4</v>
      </c>
      <c r="S10121" s="11"/>
      <c r="T10121" s="11"/>
      <c r="U10121" s="11"/>
      <c r="V10121" s="11"/>
      <c r="W10121" s="11"/>
      <c r="X10121" s="11"/>
    </row>
    <row r="10122" spans="1:24" x14ac:dyDescent="0.55000000000000004">
      <c r="A10122">
        <v>375</v>
      </c>
      <c r="B10122">
        <v>6</v>
      </c>
      <c r="C10122">
        <v>23</v>
      </c>
      <c r="D10122" t="s">
        <v>29</v>
      </c>
      <c r="E10122">
        <v>12</v>
      </c>
      <c r="F10122" t="s">
        <v>28</v>
      </c>
      <c r="G10122">
        <v>0</v>
      </c>
      <c r="M10122">
        <v>0</v>
      </c>
      <c r="N10122" s="11"/>
      <c r="O10122" s="11"/>
      <c r="P10122" s="11"/>
      <c r="Q10122" s="11"/>
      <c r="R10122" s="11"/>
      <c r="S10122" s="11"/>
      <c r="T10122" s="11"/>
      <c r="U10122" s="2">
        <v>-4.19E-2</v>
      </c>
      <c r="V10122" s="11"/>
      <c r="W10122" s="11"/>
      <c r="X10122" s="11"/>
    </row>
    <row r="10123" spans="1:24" x14ac:dyDescent="0.55000000000000004">
      <c r="A10123">
        <v>375</v>
      </c>
      <c r="B10123">
        <v>6</v>
      </c>
      <c r="C10123">
        <v>24</v>
      </c>
      <c r="D10123" t="s">
        <v>30</v>
      </c>
      <c r="E10123">
        <v>13</v>
      </c>
      <c r="F10123" t="s">
        <v>28</v>
      </c>
      <c r="G10123">
        <v>0</v>
      </c>
      <c r="M10123">
        <v>0</v>
      </c>
      <c r="N10123" s="11"/>
      <c r="O10123" s="11"/>
      <c r="P10123" s="11"/>
      <c r="Q10123" s="11"/>
      <c r="R10123" s="11"/>
      <c r="S10123" s="11"/>
      <c r="T10123" s="11"/>
      <c r="U10123" s="2">
        <v>2.1100000000000001E-2</v>
      </c>
      <c r="V10123" s="11"/>
      <c r="W10123" s="11"/>
      <c r="X10123" s="11"/>
    </row>
    <row r="10124" spans="1:24" x14ac:dyDescent="0.55000000000000004">
      <c r="A10124">
        <v>375</v>
      </c>
      <c r="B10124">
        <v>6</v>
      </c>
      <c r="C10124">
        <v>25</v>
      </c>
      <c r="D10124" t="s">
        <v>31</v>
      </c>
      <c r="E10124">
        <v>14</v>
      </c>
      <c r="F10124" t="s">
        <v>28</v>
      </c>
      <c r="G10124">
        <v>0</v>
      </c>
      <c r="M10124">
        <v>0</v>
      </c>
      <c r="N10124" s="11"/>
      <c r="O10124" s="11"/>
      <c r="P10124" s="11"/>
      <c r="Q10124" s="11"/>
      <c r="R10124" s="11"/>
      <c r="S10124" s="11"/>
      <c r="T10124" s="11"/>
      <c r="U10124" s="2">
        <v>-4.19E-2</v>
      </c>
      <c r="V10124" s="11"/>
      <c r="W10124" s="11"/>
      <c r="X10124" s="11"/>
    </row>
    <row r="10125" spans="1:24" x14ac:dyDescent="0.55000000000000004">
      <c r="A10125">
        <v>375</v>
      </c>
      <c r="B10125">
        <v>6</v>
      </c>
      <c r="C10125">
        <v>26</v>
      </c>
      <c r="D10125" t="s">
        <v>32</v>
      </c>
      <c r="E10125">
        <v>15</v>
      </c>
      <c r="F10125" t="s">
        <v>33</v>
      </c>
      <c r="G10125">
        <v>1</v>
      </c>
      <c r="M10125">
        <v>13</v>
      </c>
      <c r="N10125" s="11"/>
      <c r="O10125" s="11"/>
      <c r="P10125" s="11"/>
      <c r="Q10125" s="11"/>
      <c r="R10125" s="11"/>
      <c r="S10125" s="11"/>
      <c r="T10125" s="11"/>
      <c r="U10125" s="2">
        <v>2.1100000000000001E-2</v>
      </c>
      <c r="V10125" s="11"/>
      <c r="W10125" s="11"/>
      <c r="X10125" s="11"/>
    </row>
    <row r="10126" spans="1:24" x14ac:dyDescent="0.55000000000000004">
      <c r="A10126">
        <v>375</v>
      </c>
      <c r="B10126">
        <v>6</v>
      </c>
      <c r="C10126">
        <v>27</v>
      </c>
      <c r="D10126" t="s">
        <v>34</v>
      </c>
      <c r="E10126">
        <v>16</v>
      </c>
      <c r="F10126" t="s">
        <v>28</v>
      </c>
      <c r="G10126">
        <v>20</v>
      </c>
      <c r="M10126">
        <v>46</v>
      </c>
      <c r="N10126" s="11"/>
      <c r="O10126" s="11"/>
      <c r="P10126" s="11"/>
      <c r="Q10126" s="11"/>
      <c r="R10126" s="11"/>
      <c r="S10126" s="11"/>
      <c r="T10126" s="11"/>
      <c r="U10126" s="2">
        <v>4.19E-2</v>
      </c>
      <c r="V10126" s="11"/>
      <c r="W10126" s="11"/>
      <c r="X10126" s="11"/>
    </row>
    <row r="10127" spans="1:24" x14ac:dyDescent="0.55000000000000004">
      <c r="A10127">
        <v>376</v>
      </c>
      <c r="B10127">
        <v>1</v>
      </c>
      <c r="C10127">
        <v>1</v>
      </c>
      <c r="D10127" t="s">
        <v>3</v>
      </c>
      <c r="E10127">
        <v>1</v>
      </c>
      <c r="F10127" t="s">
        <v>9</v>
      </c>
      <c r="G10127">
        <v>32</v>
      </c>
      <c r="M10127">
        <v>41</v>
      </c>
      <c r="N10127" s="9"/>
      <c r="O10127" s="9"/>
      <c r="P10127" s="9"/>
      <c r="Q10127" s="9"/>
      <c r="R10127" s="9"/>
      <c r="S10127" s="10">
        <v>5.9800000000000001E-4</v>
      </c>
      <c r="T10127" s="11"/>
      <c r="U10127" s="11"/>
      <c r="V10127" s="9"/>
      <c r="W10127" s="10">
        <v>7.9799999999999992E-3</v>
      </c>
      <c r="X10127" s="2">
        <v>7.2099999999999996E-4</v>
      </c>
    </row>
    <row r="10128" spans="1:24" x14ac:dyDescent="0.55000000000000004">
      <c r="A10128">
        <v>376</v>
      </c>
      <c r="B10128">
        <v>1</v>
      </c>
      <c r="C10128">
        <v>2</v>
      </c>
      <c r="D10128" t="s">
        <v>5</v>
      </c>
      <c r="E10128">
        <v>2</v>
      </c>
      <c r="F10128" t="s">
        <v>9</v>
      </c>
      <c r="G10128">
        <v>3</v>
      </c>
      <c r="M10128">
        <v>55</v>
      </c>
      <c r="N10128" s="9"/>
      <c r="O10128" s="9"/>
      <c r="P10128" s="9"/>
      <c r="Q10128" s="9"/>
      <c r="R10128" s="9"/>
      <c r="S10128" s="10">
        <v>1.0740000000000001E-3</v>
      </c>
      <c r="T10128" s="11"/>
      <c r="U10128" s="11"/>
      <c r="V10128" s="9"/>
      <c r="W10128" s="10">
        <v>1.2290000000000001E-3</v>
      </c>
      <c r="X10128" s="2">
        <v>1.188E-3</v>
      </c>
    </row>
    <row r="10129" spans="1:24" x14ac:dyDescent="0.55000000000000004">
      <c r="A10129">
        <v>376</v>
      </c>
      <c r="B10129">
        <v>1</v>
      </c>
      <c r="C10129">
        <v>3</v>
      </c>
      <c r="D10129" t="s">
        <v>6</v>
      </c>
      <c r="E10129">
        <v>2</v>
      </c>
      <c r="F10129" t="s">
        <v>9</v>
      </c>
      <c r="G10129">
        <v>3</v>
      </c>
      <c r="M10129">
        <v>81</v>
      </c>
      <c r="N10129" s="9"/>
      <c r="O10129" s="9"/>
      <c r="P10129" s="9"/>
      <c r="Q10129" s="9"/>
      <c r="R10129" s="9"/>
      <c r="S10129" s="10">
        <f t="shared" ref="S10129" si="1132">0.000218*4</f>
        <v>8.7200000000000005E-4</v>
      </c>
      <c r="T10129" s="11"/>
      <c r="U10129" s="11"/>
      <c r="V10129" s="9"/>
      <c r="W10129" s="10">
        <v>9.2299999999999999E-4</v>
      </c>
      <c r="X10129" s="2">
        <v>9.01E-4</v>
      </c>
    </row>
    <row r="10130" spans="1:24" x14ac:dyDescent="0.55000000000000004">
      <c r="A10130">
        <v>376</v>
      </c>
      <c r="B10130">
        <v>1</v>
      </c>
      <c r="C10130">
        <v>4</v>
      </c>
      <c r="D10130" t="s">
        <v>7</v>
      </c>
      <c r="E10130">
        <v>2</v>
      </c>
      <c r="F10130" t="s">
        <v>9</v>
      </c>
      <c r="G10130">
        <v>1</v>
      </c>
      <c r="M10130">
        <v>79</v>
      </c>
      <c r="N10130" s="9"/>
      <c r="O10130" s="9"/>
      <c r="P10130" s="9"/>
      <c r="Q10130" s="9"/>
      <c r="R10130" s="9"/>
      <c r="S10130" s="10">
        <f t="shared" ref="S10130" si="1133">0.000218*2</f>
        <v>4.3600000000000003E-4</v>
      </c>
      <c r="T10130" s="11"/>
      <c r="U10130" s="11"/>
      <c r="V10130" s="9"/>
      <c r="W10130" s="10">
        <v>6.4999999999999997E-4</v>
      </c>
      <c r="X10130" s="2">
        <v>5.4199999999999995E-4</v>
      </c>
    </row>
    <row r="10131" spans="1:24" x14ac:dyDescent="0.55000000000000004">
      <c r="A10131">
        <v>376</v>
      </c>
      <c r="B10131">
        <v>2</v>
      </c>
      <c r="C10131">
        <v>5</v>
      </c>
      <c r="D10131" t="s">
        <v>8</v>
      </c>
      <c r="E10131">
        <v>3</v>
      </c>
      <c r="F10131" t="s">
        <v>9</v>
      </c>
      <c r="G10131">
        <v>5</v>
      </c>
      <c r="M10131">
        <v>13</v>
      </c>
      <c r="N10131" s="2">
        <v>8.7999999999999998E-5</v>
      </c>
      <c r="O10131" s="2">
        <v>2.5399999999999999E-4</v>
      </c>
      <c r="P10131" s="2">
        <v>4.1199999999999999E-4</v>
      </c>
      <c r="Q10131" s="2">
        <v>3.68E-4</v>
      </c>
      <c r="R10131" s="11"/>
      <c r="S10131" s="11"/>
      <c r="T10131" s="11"/>
      <c r="U10131" s="11"/>
      <c r="V10131" s="11"/>
      <c r="W10131" s="11"/>
      <c r="X10131" s="11"/>
    </row>
    <row r="10132" spans="1:24" x14ac:dyDescent="0.55000000000000004">
      <c r="A10132">
        <v>376</v>
      </c>
      <c r="B10132">
        <v>2</v>
      </c>
      <c r="C10132">
        <v>6</v>
      </c>
      <c r="D10132" t="s">
        <v>10</v>
      </c>
      <c r="E10132">
        <v>3</v>
      </c>
      <c r="F10132" t="s">
        <v>9</v>
      </c>
      <c r="G10132">
        <v>48</v>
      </c>
      <c r="M10132">
        <v>27</v>
      </c>
      <c r="N10132" s="2">
        <v>3.9999999999999998E-6</v>
      </c>
      <c r="O10132" s="2">
        <v>4.1999999999999998E-5</v>
      </c>
      <c r="P10132" s="2">
        <v>6.7000000000000002E-5</v>
      </c>
      <c r="Q10132" s="2">
        <v>5.5000000000000002E-5</v>
      </c>
      <c r="R10132" s="11"/>
      <c r="S10132" s="11"/>
      <c r="T10132" s="11"/>
      <c r="U10132" s="11"/>
      <c r="V10132" s="11"/>
      <c r="W10132" s="11"/>
      <c r="X10132" s="11"/>
    </row>
    <row r="10133" spans="1:24" x14ac:dyDescent="0.55000000000000004">
      <c r="A10133">
        <v>376</v>
      </c>
      <c r="B10133">
        <v>2</v>
      </c>
      <c r="C10133">
        <v>7</v>
      </c>
      <c r="D10133" t="s">
        <v>11</v>
      </c>
      <c r="E10133">
        <v>3</v>
      </c>
      <c r="F10133" t="s">
        <v>9</v>
      </c>
      <c r="G10133">
        <v>32</v>
      </c>
      <c r="M10133">
        <v>74</v>
      </c>
      <c r="N10133" s="2">
        <v>1.7E-5</v>
      </c>
      <c r="O10133" s="2">
        <v>1.4899999999999999E-4</v>
      </c>
      <c r="P10133" s="2">
        <v>3.5399999999999999E-4</v>
      </c>
      <c r="Q10133" s="2">
        <v>3.1199999999999999E-4</v>
      </c>
      <c r="R10133" s="11"/>
      <c r="S10133" s="11"/>
      <c r="T10133" s="11"/>
      <c r="U10133" s="11"/>
      <c r="V10133" s="11"/>
      <c r="W10133" s="11"/>
      <c r="X10133" s="11"/>
    </row>
    <row r="10134" spans="1:24" x14ac:dyDescent="0.55000000000000004">
      <c r="A10134">
        <v>376</v>
      </c>
      <c r="B10134">
        <v>2</v>
      </c>
      <c r="C10134">
        <v>8</v>
      </c>
      <c r="D10134" t="s">
        <v>12</v>
      </c>
      <c r="E10134">
        <v>3</v>
      </c>
      <c r="F10134" t="s">
        <v>9</v>
      </c>
      <c r="G10134">
        <v>3</v>
      </c>
      <c r="M10134">
        <v>97</v>
      </c>
      <c r="N10134" s="2">
        <v>1.2E-5</v>
      </c>
      <c r="O10134" s="2">
        <v>1.02E-4</v>
      </c>
      <c r="P10134" s="2">
        <v>2.32E-4</v>
      </c>
      <c r="Q10134" s="2">
        <v>1.9900000000000001E-4</v>
      </c>
      <c r="R10134" s="11"/>
      <c r="S10134" s="11"/>
      <c r="T10134" s="11"/>
      <c r="U10134" s="11"/>
      <c r="V10134" s="11"/>
      <c r="W10134" s="11"/>
      <c r="X10134" s="11"/>
    </row>
    <row r="10135" spans="1:24" x14ac:dyDescent="0.55000000000000004">
      <c r="A10135">
        <v>376</v>
      </c>
      <c r="B10135">
        <v>3</v>
      </c>
      <c r="C10135">
        <v>9</v>
      </c>
      <c r="D10135" t="s">
        <v>13</v>
      </c>
      <c r="E10135">
        <v>4</v>
      </c>
      <c r="F10135" t="s">
        <v>9</v>
      </c>
      <c r="G10135">
        <v>0</v>
      </c>
      <c r="M10135">
        <v>0</v>
      </c>
      <c r="N10135" s="11"/>
      <c r="O10135" s="11"/>
      <c r="P10135" s="11"/>
      <c r="Q10135" s="11"/>
      <c r="R10135" s="11"/>
      <c r="S10135" s="11"/>
      <c r="T10135" s="11"/>
      <c r="U10135" s="11"/>
      <c r="V10135" s="11"/>
      <c r="W10135" s="2">
        <v>5.3999999999999998E-5</v>
      </c>
      <c r="X10135" s="2">
        <v>4.1E-5</v>
      </c>
    </row>
    <row r="10136" spans="1:24" x14ac:dyDescent="0.55000000000000004">
      <c r="A10136">
        <v>376</v>
      </c>
      <c r="B10136">
        <v>3</v>
      </c>
      <c r="C10136">
        <v>10</v>
      </c>
      <c r="D10136" t="s">
        <v>14</v>
      </c>
      <c r="E10136">
        <v>4</v>
      </c>
      <c r="F10136" t="s">
        <v>9</v>
      </c>
      <c r="G10136">
        <v>0</v>
      </c>
      <c r="M10136">
        <v>0</v>
      </c>
      <c r="N10136" s="11"/>
      <c r="O10136" s="11"/>
      <c r="P10136" s="11"/>
      <c r="Q10136" s="11"/>
      <c r="R10136" s="11"/>
      <c r="S10136" s="2">
        <v>2.0100000000000001E-4</v>
      </c>
      <c r="T10136" s="11"/>
      <c r="U10136" s="11"/>
      <c r="V10136" s="11"/>
      <c r="W10136" s="2">
        <v>1.4200000000000001E-4</v>
      </c>
      <c r="X10136" s="2">
        <v>1.35E-4</v>
      </c>
    </row>
    <row r="10137" spans="1:24" x14ac:dyDescent="0.55000000000000004">
      <c r="A10137">
        <v>376</v>
      </c>
      <c r="B10137">
        <v>3</v>
      </c>
      <c r="C10137">
        <v>11</v>
      </c>
      <c r="D10137" t="s">
        <v>15</v>
      </c>
      <c r="E10137">
        <v>5</v>
      </c>
      <c r="F10137" t="s">
        <v>9</v>
      </c>
      <c r="G10137">
        <v>1</v>
      </c>
      <c r="M10137">
        <v>17</v>
      </c>
      <c r="N10137" s="11"/>
      <c r="O10137" s="11"/>
      <c r="P10137" s="11"/>
      <c r="Q10137" s="11"/>
      <c r="R10137" s="11"/>
      <c r="S10137" s="2">
        <v>1.8699999999999999E-4</v>
      </c>
      <c r="T10137" s="11"/>
      <c r="U10137" s="11"/>
      <c r="V10137" s="11"/>
      <c r="W10137" s="2">
        <v>1.3200000000000001E-4</v>
      </c>
      <c r="X10137" s="2">
        <v>1.22E-4</v>
      </c>
    </row>
    <row r="10138" spans="1:24" x14ac:dyDescent="0.55000000000000004">
      <c r="A10138">
        <v>376</v>
      </c>
      <c r="B10138">
        <v>3</v>
      </c>
      <c r="C10138">
        <v>12</v>
      </c>
      <c r="D10138" t="s">
        <v>16</v>
      </c>
      <c r="E10138">
        <v>6</v>
      </c>
      <c r="F10138" t="s">
        <v>9</v>
      </c>
      <c r="G10138">
        <v>3</v>
      </c>
      <c r="M10138">
        <v>17</v>
      </c>
      <c r="N10138" s="11"/>
      <c r="O10138" s="11"/>
      <c r="P10138" s="11"/>
      <c r="Q10138" s="11"/>
      <c r="R10138" s="11"/>
      <c r="S10138" s="11"/>
      <c r="T10138" s="11"/>
      <c r="U10138" s="11"/>
      <c r="V10138" s="11"/>
      <c r="W10138" s="2">
        <v>1.9900000000000001E-4</v>
      </c>
      <c r="X10138" s="2">
        <v>1.7799999999999999E-4</v>
      </c>
    </row>
    <row r="10139" spans="1:24" x14ac:dyDescent="0.55000000000000004">
      <c r="A10139">
        <v>376</v>
      </c>
      <c r="B10139">
        <v>3</v>
      </c>
      <c r="C10139">
        <v>13</v>
      </c>
      <c r="D10139" t="s">
        <v>17</v>
      </c>
      <c r="E10139">
        <v>7</v>
      </c>
      <c r="F10139" t="s">
        <v>9</v>
      </c>
      <c r="G10139">
        <v>15</v>
      </c>
      <c r="M10139">
        <v>21</v>
      </c>
      <c r="N10139" s="2">
        <v>2.5000000000000001E-5</v>
      </c>
      <c r="O10139" s="2">
        <v>1.65E-4</v>
      </c>
      <c r="P10139" s="2">
        <f t="shared" ref="P10139" si="1134">0.000398</f>
        <v>3.9800000000000002E-4</v>
      </c>
      <c r="Q10139" s="2">
        <v>3.1100000000000002E-4</v>
      </c>
      <c r="R10139" s="11"/>
      <c r="S10139" s="11"/>
      <c r="T10139" s="11"/>
      <c r="U10139" s="11"/>
      <c r="V10139" s="11"/>
      <c r="W10139" s="2">
        <v>8.3999999999999995E-5</v>
      </c>
      <c r="X10139" s="2">
        <v>7.7999999999999999E-5</v>
      </c>
    </row>
    <row r="10140" spans="1:24" x14ac:dyDescent="0.55000000000000004">
      <c r="A10140">
        <v>376</v>
      </c>
      <c r="B10140">
        <v>3</v>
      </c>
      <c r="C10140">
        <v>14</v>
      </c>
      <c r="D10140" t="s">
        <v>18</v>
      </c>
      <c r="E10140">
        <v>8</v>
      </c>
      <c r="F10140" t="s">
        <v>9</v>
      </c>
      <c r="G10140">
        <v>3</v>
      </c>
      <c r="M10140">
        <v>37</v>
      </c>
      <c r="N10140" s="2">
        <v>3.3000000000000003E-5</v>
      </c>
      <c r="O10140" s="2">
        <v>1.9900000000000001E-4</v>
      </c>
      <c r="P10140" s="2">
        <v>4.3300000000000001E-4</v>
      </c>
      <c r="Q10140" s="2">
        <v>3.8200000000000002E-4</v>
      </c>
      <c r="R10140" s="11"/>
      <c r="S10140" s="2">
        <v>1.54E-4</v>
      </c>
      <c r="T10140" s="11"/>
      <c r="U10140" s="11"/>
      <c r="V10140" s="11"/>
      <c r="W10140" s="2">
        <v>1.02E-4</v>
      </c>
      <c r="X10140" s="2">
        <v>9.2999999999999997E-5</v>
      </c>
    </row>
    <row r="10141" spans="1:24" x14ac:dyDescent="0.55000000000000004">
      <c r="A10141">
        <v>376</v>
      </c>
      <c r="B10141">
        <v>3</v>
      </c>
      <c r="C10141">
        <v>15</v>
      </c>
      <c r="D10141" t="s">
        <v>19</v>
      </c>
      <c r="E10141">
        <v>4</v>
      </c>
      <c r="F10141" t="s">
        <v>9</v>
      </c>
      <c r="G10141">
        <v>8</v>
      </c>
      <c r="M10141">
        <v>39</v>
      </c>
      <c r="N10141" s="11"/>
      <c r="O10141" s="11"/>
      <c r="P10141" s="11"/>
      <c r="Q10141" s="11"/>
      <c r="R10141" s="11"/>
      <c r="S10141" s="2">
        <v>2.5500000000000002E-4</v>
      </c>
      <c r="T10141" s="11"/>
      <c r="U10141" s="11"/>
      <c r="V10141" s="11"/>
      <c r="W10141" s="2">
        <v>1.6200000000000001E-4</v>
      </c>
      <c r="X10141" s="2">
        <v>1.4999999999999999E-4</v>
      </c>
    </row>
    <row r="10142" spans="1:24" x14ac:dyDescent="0.55000000000000004">
      <c r="A10142">
        <v>376</v>
      </c>
      <c r="B10142">
        <v>4</v>
      </c>
      <c r="C10142">
        <v>16</v>
      </c>
      <c r="D10142" t="s">
        <v>20</v>
      </c>
      <c r="E10142">
        <v>9</v>
      </c>
      <c r="F10142" t="s">
        <v>9</v>
      </c>
      <c r="G10142">
        <v>63</v>
      </c>
      <c r="M10142">
        <v>25</v>
      </c>
      <c r="N10142" s="11"/>
      <c r="O10142" s="11"/>
      <c r="P10142" s="11"/>
      <c r="Q10142" s="11"/>
      <c r="R10142" s="11"/>
      <c r="S10142" s="11"/>
      <c r="T10142" s="11"/>
      <c r="U10142" s="11"/>
      <c r="V10142" s="11"/>
      <c r="W10142" s="2">
        <v>1.9999999999999999E-6</v>
      </c>
      <c r="X10142" s="2">
        <v>1.9999999999999999E-6</v>
      </c>
    </row>
    <row r="10143" spans="1:24" x14ac:dyDescent="0.55000000000000004">
      <c r="A10143">
        <v>376</v>
      </c>
      <c r="B10143">
        <v>5</v>
      </c>
      <c r="C10143">
        <v>17</v>
      </c>
      <c r="D10143" t="s">
        <v>21</v>
      </c>
      <c r="E10143">
        <v>10</v>
      </c>
      <c r="F10143" t="s">
        <v>22</v>
      </c>
      <c r="G10143">
        <v>0</v>
      </c>
      <c r="M10143">
        <v>0</v>
      </c>
      <c r="N10143" s="11"/>
      <c r="O10143" s="11"/>
      <c r="P10143" s="11"/>
      <c r="Q10143" s="11"/>
      <c r="R10143" s="11"/>
      <c r="S10143" s="11"/>
      <c r="T10143" s="2">
        <v>1.7899999999999999E-4</v>
      </c>
      <c r="U10143" s="11"/>
      <c r="V10143" s="11"/>
      <c r="W10143" s="11"/>
      <c r="X10143" s="11"/>
    </row>
    <row r="10144" spans="1:24" x14ac:dyDescent="0.55000000000000004">
      <c r="A10144">
        <v>376</v>
      </c>
      <c r="B10144">
        <v>5</v>
      </c>
      <c r="C10144">
        <v>18</v>
      </c>
      <c r="D10144" t="s">
        <v>23</v>
      </c>
      <c r="E10144">
        <v>11</v>
      </c>
      <c r="F10144" t="s">
        <v>22</v>
      </c>
      <c r="G10144">
        <v>0</v>
      </c>
      <c r="M10144">
        <v>0</v>
      </c>
      <c r="N10144" s="11"/>
      <c r="O10144" s="11"/>
      <c r="P10144" s="11"/>
      <c r="Q10144" s="11"/>
      <c r="R10144" s="2">
        <v>3.5399999999999999E-4</v>
      </c>
      <c r="S10144" s="11"/>
      <c r="T10144" s="11"/>
      <c r="U10144" s="11"/>
      <c r="V10144" s="2">
        <v>1.2300000000000001E-4</v>
      </c>
      <c r="W10144" s="2">
        <v>3.1999999999999999E-5</v>
      </c>
      <c r="X10144" s="2">
        <v>5.5000000000000002E-5</v>
      </c>
    </row>
    <row r="10145" spans="1:24" x14ac:dyDescent="0.55000000000000004">
      <c r="A10145">
        <v>376</v>
      </c>
      <c r="B10145">
        <v>5</v>
      </c>
      <c r="C10145">
        <v>19</v>
      </c>
      <c r="D10145" t="s">
        <v>24</v>
      </c>
      <c r="E10145">
        <v>11</v>
      </c>
      <c r="F10145" t="s">
        <v>22</v>
      </c>
      <c r="G10145">
        <v>30</v>
      </c>
      <c r="M10145">
        <v>21</v>
      </c>
      <c r="N10145" s="11"/>
      <c r="O10145" s="11"/>
      <c r="P10145" s="11"/>
      <c r="Q10145" s="11"/>
      <c r="R10145" s="2">
        <v>5.5400000000000002E-4</v>
      </c>
      <c r="S10145" s="11"/>
      <c r="T10145" s="11"/>
      <c r="U10145" s="11"/>
      <c r="V10145" s="2">
        <v>3.3700000000000001E-4</v>
      </c>
      <c r="W10145" s="2">
        <v>1.9900000000000001E-4</v>
      </c>
      <c r="X10145" s="2">
        <v>2.4499999999999999E-4</v>
      </c>
    </row>
    <row r="10146" spans="1:24" x14ac:dyDescent="0.55000000000000004">
      <c r="A10146">
        <v>376</v>
      </c>
      <c r="B10146">
        <v>5</v>
      </c>
      <c r="C10146">
        <v>20</v>
      </c>
      <c r="D10146" t="s">
        <v>25</v>
      </c>
      <c r="E10146">
        <v>10</v>
      </c>
      <c r="F10146" t="s">
        <v>22</v>
      </c>
      <c r="G10146">
        <v>3465</v>
      </c>
      <c r="M10146">
        <v>50</v>
      </c>
      <c r="N10146" s="11"/>
      <c r="O10146" s="11"/>
      <c r="P10146" s="11"/>
      <c r="Q10146" s="11"/>
      <c r="R10146" s="11"/>
      <c r="S10146" s="11"/>
      <c r="T10146" s="2">
        <v>1.7899999999999999E-4</v>
      </c>
      <c r="U10146" s="11"/>
      <c r="V10146" s="11"/>
      <c r="W10146" s="11"/>
      <c r="X10146" s="11"/>
    </row>
    <row r="10147" spans="1:24" x14ac:dyDescent="0.55000000000000004">
      <c r="A10147">
        <v>376</v>
      </c>
      <c r="B10147">
        <v>5</v>
      </c>
      <c r="C10147">
        <v>21</v>
      </c>
      <c r="D10147" t="s">
        <v>26</v>
      </c>
      <c r="E10147">
        <v>11</v>
      </c>
      <c r="F10147" t="s">
        <v>22</v>
      </c>
      <c r="G10147">
        <v>363</v>
      </c>
      <c r="M10147">
        <v>59</v>
      </c>
      <c r="N10147" s="11"/>
      <c r="O10147" s="11"/>
      <c r="P10147" s="11"/>
      <c r="Q10147" s="11"/>
      <c r="R10147" s="2">
        <v>5.5099999999999995E-4</v>
      </c>
      <c r="S10147" s="11"/>
      <c r="T10147" s="11"/>
      <c r="U10147" s="11"/>
      <c r="V10147" s="2">
        <v>3.3199999999999999E-4</v>
      </c>
      <c r="W10147" s="2">
        <v>1.92E-4</v>
      </c>
      <c r="X10147" s="2">
        <v>2.33E-4</v>
      </c>
    </row>
    <row r="10148" spans="1:24" x14ac:dyDescent="0.55000000000000004">
      <c r="A10148">
        <v>376</v>
      </c>
      <c r="B10148">
        <v>5</v>
      </c>
      <c r="C10148">
        <v>22</v>
      </c>
      <c r="D10148" t="s">
        <v>27</v>
      </c>
      <c r="E10148">
        <v>11</v>
      </c>
      <c r="F10148" t="s">
        <v>28</v>
      </c>
      <c r="G10148">
        <v>14</v>
      </c>
      <c r="M10148">
        <v>60</v>
      </c>
      <c r="N10148" s="11"/>
      <c r="O10148" s="11"/>
      <c r="P10148" s="11"/>
      <c r="Q10148" s="11"/>
      <c r="R10148" s="2">
        <v>2.7599999999999999E-4</v>
      </c>
      <c r="S10148" s="11"/>
      <c r="T10148" s="11"/>
      <c r="U10148" s="11"/>
      <c r="V10148" s="11"/>
      <c r="W10148" s="11"/>
      <c r="X10148" s="11"/>
    </row>
    <row r="10149" spans="1:24" x14ac:dyDescent="0.55000000000000004">
      <c r="A10149">
        <v>376</v>
      </c>
      <c r="B10149">
        <v>6</v>
      </c>
      <c r="C10149">
        <v>23</v>
      </c>
      <c r="D10149" t="s">
        <v>29</v>
      </c>
      <c r="E10149">
        <v>12</v>
      </c>
      <c r="F10149" t="s">
        <v>28</v>
      </c>
      <c r="G10149">
        <v>0</v>
      </c>
      <c r="M10149">
        <v>0</v>
      </c>
      <c r="N10149" s="11"/>
      <c r="O10149" s="11"/>
      <c r="P10149" s="11"/>
      <c r="Q10149" s="11"/>
      <c r="R10149" s="11"/>
      <c r="S10149" s="11"/>
      <c r="T10149" s="11"/>
      <c r="U10149" s="2">
        <v>-4.19E-2</v>
      </c>
      <c r="V10149" s="11"/>
      <c r="W10149" s="11"/>
      <c r="X10149" s="11"/>
    </row>
    <row r="10150" spans="1:24" x14ac:dyDescent="0.55000000000000004">
      <c r="A10150">
        <v>376</v>
      </c>
      <c r="B10150">
        <v>6</v>
      </c>
      <c r="C10150">
        <v>24</v>
      </c>
      <c r="D10150" t="s">
        <v>30</v>
      </c>
      <c r="E10150">
        <v>13</v>
      </c>
      <c r="F10150" t="s">
        <v>28</v>
      </c>
      <c r="G10150">
        <v>2</v>
      </c>
      <c r="M10150">
        <v>0</v>
      </c>
      <c r="N10150" s="11"/>
      <c r="O10150" s="11"/>
      <c r="P10150" s="11"/>
      <c r="Q10150" s="11"/>
      <c r="R10150" s="11"/>
      <c r="S10150" s="11"/>
      <c r="T10150" s="11"/>
      <c r="U10150" s="2">
        <v>2.1100000000000001E-2</v>
      </c>
      <c r="V10150" s="11"/>
      <c r="W10150" s="11"/>
      <c r="X10150" s="11"/>
    </row>
    <row r="10151" spans="1:24" x14ac:dyDescent="0.55000000000000004">
      <c r="A10151">
        <v>376</v>
      </c>
      <c r="B10151">
        <v>6</v>
      </c>
      <c r="C10151">
        <v>25</v>
      </c>
      <c r="D10151" t="s">
        <v>31</v>
      </c>
      <c r="E10151">
        <v>14</v>
      </c>
      <c r="F10151" t="s">
        <v>28</v>
      </c>
      <c r="G10151">
        <v>0</v>
      </c>
      <c r="M10151">
        <v>0</v>
      </c>
      <c r="N10151" s="11"/>
      <c r="O10151" s="11"/>
      <c r="P10151" s="11"/>
      <c r="Q10151" s="11"/>
      <c r="R10151" s="11"/>
      <c r="S10151" s="11"/>
      <c r="T10151" s="11"/>
      <c r="U10151" s="2">
        <v>-4.19E-2</v>
      </c>
      <c r="V10151" s="11"/>
      <c r="W10151" s="11"/>
      <c r="X10151" s="11"/>
    </row>
    <row r="10152" spans="1:24" x14ac:dyDescent="0.55000000000000004">
      <c r="A10152">
        <v>376</v>
      </c>
      <c r="B10152">
        <v>6</v>
      </c>
      <c r="C10152">
        <v>26</v>
      </c>
      <c r="D10152" t="s">
        <v>32</v>
      </c>
      <c r="E10152">
        <v>15</v>
      </c>
      <c r="F10152" t="s">
        <v>33</v>
      </c>
      <c r="G10152">
        <v>2</v>
      </c>
      <c r="M10152">
        <v>14</v>
      </c>
      <c r="N10152" s="11"/>
      <c r="O10152" s="11"/>
      <c r="P10152" s="11"/>
      <c r="Q10152" s="11"/>
      <c r="R10152" s="11"/>
      <c r="S10152" s="11"/>
      <c r="T10152" s="11"/>
      <c r="U10152" s="2">
        <v>2.1100000000000001E-2</v>
      </c>
      <c r="V10152" s="11"/>
      <c r="W10152" s="11"/>
      <c r="X10152" s="11"/>
    </row>
    <row r="10153" spans="1:24" x14ac:dyDescent="0.55000000000000004">
      <c r="A10153">
        <v>376</v>
      </c>
      <c r="B10153">
        <v>6</v>
      </c>
      <c r="C10153">
        <v>27</v>
      </c>
      <c r="D10153" t="s">
        <v>34</v>
      </c>
      <c r="E10153">
        <v>16</v>
      </c>
      <c r="F10153" t="s">
        <v>28</v>
      </c>
      <c r="G10153">
        <v>18</v>
      </c>
      <c r="M10153">
        <v>48</v>
      </c>
      <c r="N10153" s="11"/>
      <c r="O10153" s="11"/>
      <c r="P10153" s="11"/>
      <c r="Q10153" s="11"/>
      <c r="R10153" s="11"/>
      <c r="S10153" s="11"/>
      <c r="T10153" s="11"/>
      <c r="U10153" s="2">
        <v>4.19E-2</v>
      </c>
      <c r="V10153" s="11"/>
      <c r="W10153" s="11"/>
      <c r="X10153" s="11"/>
    </row>
    <row r="10154" spans="1:24" x14ac:dyDescent="0.55000000000000004">
      <c r="A10154">
        <v>377</v>
      </c>
      <c r="B10154">
        <v>1</v>
      </c>
      <c r="C10154">
        <v>1</v>
      </c>
      <c r="D10154" t="s">
        <v>3</v>
      </c>
      <c r="E10154">
        <v>1</v>
      </c>
      <c r="F10154" t="s">
        <v>4</v>
      </c>
      <c r="G10154">
        <v>29</v>
      </c>
      <c r="M10154">
        <v>50</v>
      </c>
      <c r="N10154" s="9"/>
      <c r="O10154" s="9"/>
      <c r="P10154" s="9"/>
      <c r="Q10154" s="9"/>
      <c r="R10154" s="9"/>
      <c r="S10154" s="10">
        <v>5.9800000000000001E-4</v>
      </c>
      <c r="T10154" s="11"/>
      <c r="U10154" s="11"/>
      <c r="V10154" s="9"/>
      <c r="W10154" s="10">
        <v>7.9799999999999992E-3</v>
      </c>
      <c r="X10154" s="2">
        <v>7.2099999999999996E-4</v>
      </c>
    </row>
    <row r="10155" spans="1:24" x14ac:dyDescent="0.55000000000000004">
      <c r="A10155">
        <v>377</v>
      </c>
      <c r="B10155">
        <v>1</v>
      </c>
      <c r="C10155">
        <v>2</v>
      </c>
      <c r="D10155" t="s">
        <v>5</v>
      </c>
      <c r="E10155">
        <v>2</v>
      </c>
      <c r="F10155" t="s">
        <v>4</v>
      </c>
      <c r="G10155">
        <v>3</v>
      </c>
      <c r="M10155">
        <v>51</v>
      </c>
      <c r="N10155" s="9"/>
      <c r="O10155" s="9"/>
      <c r="P10155" s="9"/>
      <c r="Q10155" s="9"/>
      <c r="R10155" s="9"/>
      <c r="S10155" s="10">
        <v>1.0740000000000001E-3</v>
      </c>
      <c r="T10155" s="11"/>
      <c r="U10155" s="11"/>
      <c r="V10155" s="9"/>
      <c r="W10155" s="10">
        <v>1.2290000000000001E-3</v>
      </c>
      <c r="X10155" s="2">
        <v>1.188E-3</v>
      </c>
    </row>
    <row r="10156" spans="1:24" x14ac:dyDescent="0.55000000000000004">
      <c r="A10156">
        <v>377</v>
      </c>
      <c r="B10156">
        <v>1</v>
      </c>
      <c r="C10156">
        <v>3</v>
      </c>
      <c r="D10156" t="s">
        <v>6</v>
      </c>
      <c r="E10156">
        <v>2</v>
      </c>
      <c r="F10156" t="s">
        <v>4</v>
      </c>
      <c r="G10156">
        <v>1</v>
      </c>
      <c r="M10156">
        <v>79</v>
      </c>
      <c r="N10156" s="9"/>
      <c r="O10156" s="9"/>
      <c r="P10156" s="9"/>
      <c r="Q10156" s="9"/>
      <c r="R10156" s="9"/>
      <c r="S10156" s="10">
        <f t="shared" ref="S10156" si="1135">0.000218*4</f>
        <v>8.7200000000000005E-4</v>
      </c>
      <c r="T10156" s="11"/>
      <c r="U10156" s="11"/>
      <c r="V10156" s="9"/>
      <c r="W10156" s="10">
        <v>9.2299999999999999E-4</v>
      </c>
      <c r="X10156" s="2">
        <v>9.01E-4</v>
      </c>
    </row>
    <row r="10157" spans="1:24" x14ac:dyDescent="0.55000000000000004">
      <c r="A10157">
        <v>377</v>
      </c>
      <c r="B10157">
        <v>1</v>
      </c>
      <c r="C10157">
        <v>4</v>
      </c>
      <c r="D10157" t="s">
        <v>7</v>
      </c>
      <c r="E10157">
        <v>2</v>
      </c>
      <c r="F10157" t="s">
        <v>4</v>
      </c>
      <c r="G10157">
        <v>8</v>
      </c>
      <c r="M10157">
        <v>79</v>
      </c>
      <c r="N10157" s="9"/>
      <c r="O10157" s="9"/>
      <c r="P10157" s="9"/>
      <c r="Q10157" s="9"/>
      <c r="R10157" s="9"/>
      <c r="S10157" s="10">
        <f t="shared" ref="S10157" si="1136">0.000218*2</f>
        <v>4.3600000000000003E-4</v>
      </c>
      <c r="T10157" s="11"/>
      <c r="U10157" s="11"/>
      <c r="V10157" s="9"/>
      <c r="W10157" s="10">
        <v>6.4999999999999997E-4</v>
      </c>
      <c r="X10157" s="2">
        <v>5.4199999999999995E-4</v>
      </c>
    </row>
    <row r="10158" spans="1:24" x14ac:dyDescent="0.55000000000000004">
      <c r="A10158">
        <v>377</v>
      </c>
      <c r="B10158">
        <v>2</v>
      </c>
      <c r="C10158">
        <v>5</v>
      </c>
      <c r="D10158" t="s">
        <v>8</v>
      </c>
      <c r="E10158">
        <v>3</v>
      </c>
      <c r="F10158" t="s">
        <v>9</v>
      </c>
      <c r="G10158">
        <v>5</v>
      </c>
      <c r="M10158">
        <v>11</v>
      </c>
      <c r="N10158" s="2">
        <v>8.7999999999999998E-5</v>
      </c>
      <c r="O10158" s="2">
        <v>2.5399999999999999E-4</v>
      </c>
      <c r="P10158" s="2">
        <v>4.1199999999999999E-4</v>
      </c>
      <c r="Q10158" s="2">
        <v>3.68E-4</v>
      </c>
      <c r="R10158" s="11"/>
      <c r="S10158" s="11"/>
      <c r="T10158" s="11"/>
      <c r="U10158" s="11"/>
      <c r="V10158" s="11"/>
      <c r="W10158" s="11"/>
      <c r="X10158" s="11"/>
    </row>
    <row r="10159" spans="1:24" x14ac:dyDescent="0.55000000000000004">
      <c r="A10159">
        <v>377</v>
      </c>
      <c r="B10159">
        <v>2</v>
      </c>
      <c r="C10159">
        <v>6</v>
      </c>
      <c r="D10159" t="s">
        <v>10</v>
      </c>
      <c r="E10159">
        <v>3</v>
      </c>
      <c r="F10159" t="s">
        <v>9</v>
      </c>
      <c r="G10159">
        <v>36</v>
      </c>
      <c r="M10159">
        <v>37</v>
      </c>
      <c r="N10159" s="2">
        <v>3.9999999999999998E-6</v>
      </c>
      <c r="O10159" s="2">
        <v>4.1999999999999998E-5</v>
      </c>
      <c r="P10159" s="2">
        <v>6.7000000000000002E-5</v>
      </c>
      <c r="Q10159" s="2">
        <v>5.5000000000000002E-5</v>
      </c>
      <c r="R10159" s="11"/>
      <c r="S10159" s="11"/>
      <c r="T10159" s="11"/>
      <c r="U10159" s="11"/>
      <c r="V10159" s="11"/>
      <c r="W10159" s="11"/>
      <c r="X10159" s="11"/>
    </row>
    <row r="10160" spans="1:24" x14ac:dyDescent="0.55000000000000004">
      <c r="A10160">
        <v>377</v>
      </c>
      <c r="B10160">
        <v>2</v>
      </c>
      <c r="C10160">
        <v>7</v>
      </c>
      <c r="D10160" t="s">
        <v>11</v>
      </c>
      <c r="E10160">
        <v>3</v>
      </c>
      <c r="F10160" t="s">
        <v>9</v>
      </c>
      <c r="G10160">
        <v>40</v>
      </c>
      <c r="M10160">
        <v>72</v>
      </c>
      <c r="N10160" s="2">
        <v>1.7E-5</v>
      </c>
      <c r="O10160" s="2">
        <v>1.4899999999999999E-4</v>
      </c>
      <c r="P10160" s="2">
        <v>3.5399999999999999E-4</v>
      </c>
      <c r="Q10160" s="2">
        <v>3.1199999999999999E-4</v>
      </c>
      <c r="R10160" s="11"/>
      <c r="S10160" s="11"/>
      <c r="T10160" s="11"/>
      <c r="U10160" s="11"/>
      <c r="V10160" s="11"/>
      <c r="W10160" s="11"/>
      <c r="X10160" s="11"/>
    </row>
    <row r="10161" spans="1:24" x14ac:dyDescent="0.55000000000000004">
      <c r="A10161">
        <v>377</v>
      </c>
      <c r="B10161">
        <v>2</v>
      </c>
      <c r="C10161">
        <v>8</v>
      </c>
      <c r="D10161" t="s">
        <v>12</v>
      </c>
      <c r="E10161">
        <v>3</v>
      </c>
      <c r="F10161" t="s">
        <v>9</v>
      </c>
      <c r="G10161">
        <v>7</v>
      </c>
      <c r="M10161">
        <v>95</v>
      </c>
      <c r="N10161" s="2">
        <v>1.2E-5</v>
      </c>
      <c r="O10161" s="2">
        <v>1.02E-4</v>
      </c>
      <c r="P10161" s="2">
        <v>2.32E-4</v>
      </c>
      <c r="Q10161" s="2">
        <v>1.9900000000000001E-4</v>
      </c>
      <c r="R10161" s="11"/>
      <c r="S10161" s="11"/>
      <c r="T10161" s="11"/>
      <c r="U10161" s="11"/>
      <c r="V10161" s="11"/>
      <c r="W10161" s="11"/>
      <c r="X10161" s="11"/>
    </row>
    <row r="10162" spans="1:24" x14ac:dyDescent="0.55000000000000004">
      <c r="A10162">
        <v>377</v>
      </c>
      <c r="B10162">
        <v>3</v>
      </c>
      <c r="C10162">
        <v>9</v>
      </c>
      <c r="D10162" t="s">
        <v>13</v>
      </c>
      <c r="E10162">
        <v>4</v>
      </c>
      <c r="F10162" t="s">
        <v>9</v>
      </c>
      <c r="G10162">
        <v>0</v>
      </c>
      <c r="M10162">
        <v>0</v>
      </c>
      <c r="N10162" s="11"/>
      <c r="O10162" s="11"/>
      <c r="P10162" s="11"/>
      <c r="Q10162" s="11"/>
      <c r="R10162" s="11"/>
      <c r="S10162" s="11"/>
      <c r="T10162" s="11"/>
      <c r="U10162" s="11"/>
      <c r="V10162" s="11"/>
      <c r="W10162" s="2">
        <v>5.3999999999999998E-5</v>
      </c>
      <c r="X10162" s="2">
        <v>4.1E-5</v>
      </c>
    </row>
    <row r="10163" spans="1:24" x14ac:dyDescent="0.55000000000000004">
      <c r="A10163">
        <v>377</v>
      </c>
      <c r="B10163">
        <v>3</v>
      </c>
      <c r="C10163">
        <v>10</v>
      </c>
      <c r="D10163" t="s">
        <v>14</v>
      </c>
      <c r="E10163">
        <v>4</v>
      </c>
      <c r="F10163" t="s">
        <v>9</v>
      </c>
      <c r="G10163">
        <v>0</v>
      </c>
      <c r="M10163">
        <v>0</v>
      </c>
      <c r="N10163" s="11"/>
      <c r="O10163" s="11"/>
      <c r="P10163" s="11"/>
      <c r="Q10163" s="11"/>
      <c r="R10163" s="11"/>
      <c r="S10163" s="2">
        <v>2.0100000000000001E-4</v>
      </c>
      <c r="T10163" s="11"/>
      <c r="U10163" s="11"/>
      <c r="V10163" s="11"/>
      <c r="W10163" s="2">
        <v>1.4200000000000001E-4</v>
      </c>
      <c r="X10163" s="2">
        <v>1.35E-4</v>
      </c>
    </row>
    <row r="10164" spans="1:24" x14ac:dyDescent="0.55000000000000004">
      <c r="A10164">
        <v>377</v>
      </c>
      <c r="B10164">
        <v>3</v>
      </c>
      <c r="C10164">
        <v>11</v>
      </c>
      <c r="D10164" t="s">
        <v>15</v>
      </c>
      <c r="E10164">
        <v>5</v>
      </c>
      <c r="F10164" t="s">
        <v>9</v>
      </c>
      <c r="G10164">
        <v>1</v>
      </c>
      <c r="M10164">
        <v>12</v>
      </c>
      <c r="N10164" s="11"/>
      <c r="O10164" s="11"/>
      <c r="P10164" s="11"/>
      <c r="Q10164" s="11"/>
      <c r="R10164" s="11"/>
      <c r="S10164" s="2">
        <v>1.8699999999999999E-4</v>
      </c>
      <c r="T10164" s="11"/>
      <c r="U10164" s="11"/>
      <c r="V10164" s="11"/>
      <c r="W10164" s="2">
        <v>1.3200000000000001E-4</v>
      </c>
      <c r="X10164" s="2">
        <v>1.22E-4</v>
      </c>
    </row>
    <row r="10165" spans="1:24" x14ac:dyDescent="0.55000000000000004">
      <c r="A10165">
        <v>377</v>
      </c>
      <c r="B10165">
        <v>3</v>
      </c>
      <c r="C10165">
        <v>12</v>
      </c>
      <c r="D10165" t="s">
        <v>16</v>
      </c>
      <c r="E10165">
        <v>6</v>
      </c>
      <c r="F10165" t="s">
        <v>9</v>
      </c>
      <c r="G10165">
        <v>2</v>
      </c>
      <c r="M10165">
        <v>17</v>
      </c>
      <c r="N10165" s="11"/>
      <c r="O10165" s="11"/>
      <c r="P10165" s="11"/>
      <c r="Q10165" s="11"/>
      <c r="R10165" s="11"/>
      <c r="S10165" s="11"/>
      <c r="T10165" s="11"/>
      <c r="U10165" s="11"/>
      <c r="V10165" s="11"/>
      <c r="W10165" s="2">
        <v>1.9900000000000001E-4</v>
      </c>
      <c r="X10165" s="2">
        <v>1.7799999999999999E-4</v>
      </c>
    </row>
    <row r="10166" spans="1:24" x14ac:dyDescent="0.55000000000000004">
      <c r="A10166">
        <v>377</v>
      </c>
      <c r="B10166">
        <v>3</v>
      </c>
      <c r="C10166">
        <v>13</v>
      </c>
      <c r="D10166" t="s">
        <v>17</v>
      </c>
      <c r="E10166">
        <v>7</v>
      </c>
      <c r="F10166" t="s">
        <v>9</v>
      </c>
      <c r="G10166">
        <v>15</v>
      </c>
      <c r="M10166">
        <v>23</v>
      </c>
      <c r="N10166" s="2">
        <v>2.5000000000000001E-5</v>
      </c>
      <c r="O10166" s="2">
        <v>1.65E-4</v>
      </c>
      <c r="P10166" s="2">
        <f t="shared" ref="P10166" si="1137">0.000398</f>
        <v>3.9800000000000002E-4</v>
      </c>
      <c r="Q10166" s="2">
        <v>3.1100000000000002E-4</v>
      </c>
      <c r="R10166" s="11"/>
      <c r="S10166" s="11"/>
      <c r="T10166" s="11"/>
      <c r="U10166" s="11"/>
      <c r="V10166" s="11"/>
      <c r="W10166" s="2">
        <v>8.3999999999999995E-5</v>
      </c>
      <c r="X10166" s="2">
        <v>7.7999999999999999E-5</v>
      </c>
    </row>
    <row r="10167" spans="1:24" x14ac:dyDescent="0.55000000000000004">
      <c r="A10167">
        <v>377</v>
      </c>
      <c r="B10167">
        <v>3</v>
      </c>
      <c r="C10167">
        <v>14</v>
      </c>
      <c r="D10167" t="s">
        <v>18</v>
      </c>
      <c r="E10167">
        <v>8</v>
      </c>
      <c r="F10167" t="s">
        <v>9</v>
      </c>
      <c r="G10167">
        <v>2</v>
      </c>
      <c r="M10167">
        <v>38</v>
      </c>
      <c r="N10167" s="2">
        <v>3.3000000000000003E-5</v>
      </c>
      <c r="O10167" s="2">
        <v>1.9900000000000001E-4</v>
      </c>
      <c r="P10167" s="2">
        <v>4.3300000000000001E-4</v>
      </c>
      <c r="Q10167" s="2">
        <v>3.8200000000000002E-4</v>
      </c>
      <c r="R10167" s="11"/>
      <c r="S10167" s="2">
        <v>1.54E-4</v>
      </c>
      <c r="T10167" s="11"/>
      <c r="U10167" s="11"/>
      <c r="V10167" s="11"/>
      <c r="W10167" s="2">
        <v>1.02E-4</v>
      </c>
      <c r="X10167" s="2">
        <v>9.2999999999999997E-5</v>
      </c>
    </row>
    <row r="10168" spans="1:24" x14ac:dyDescent="0.55000000000000004">
      <c r="A10168">
        <v>377</v>
      </c>
      <c r="B10168">
        <v>3</v>
      </c>
      <c r="C10168">
        <v>15</v>
      </c>
      <c r="D10168" t="s">
        <v>19</v>
      </c>
      <c r="E10168">
        <v>4</v>
      </c>
      <c r="F10168" t="s">
        <v>9</v>
      </c>
      <c r="G10168">
        <v>8</v>
      </c>
      <c r="M10168">
        <v>35</v>
      </c>
      <c r="N10168" s="11"/>
      <c r="O10168" s="11"/>
      <c r="P10168" s="11"/>
      <c r="Q10168" s="11"/>
      <c r="R10168" s="11"/>
      <c r="S10168" s="2">
        <v>2.5500000000000002E-4</v>
      </c>
      <c r="T10168" s="11"/>
      <c r="U10168" s="11"/>
      <c r="V10168" s="11"/>
      <c r="W10168" s="2">
        <v>1.6200000000000001E-4</v>
      </c>
      <c r="X10168" s="2">
        <v>1.4999999999999999E-4</v>
      </c>
    </row>
    <row r="10169" spans="1:24" x14ac:dyDescent="0.55000000000000004">
      <c r="A10169">
        <v>377</v>
      </c>
      <c r="B10169">
        <v>4</v>
      </c>
      <c r="C10169">
        <v>16</v>
      </c>
      <c r="D10169" t="s">
        <v>20</v>
      </c>
      <c r="E10169">
        <v>9</v>
      </c>
      <c r="F10169" t="s">
        <v>9</v>
      </c>
      <c r="G10169">
        <v>61</v>
      </c>
      <c r="M10169">
        <v>25</v>
      </c>
      <c r="N10169" s="11"/>
      <c r="O10169" s="11"/>
      <c r="P10169" s="11"/>
      <c r="Q10169" s="11"/>
      <c r="R10169" s="11"/>
      <c r="S10169" s="11"/>
      <c r="T10169" s="11"/>
      <c r="U10169" s="11"/>
      <c r="V10169" s="11"/>
      <c r="W10169" s="2">
        <v>1.9999999999999999E-6</v>
      </c>
      <c r="X10169" s="2">
        <v>1.9999999999999999E-6</v>
      </c>
    </row>
    <row r="10170" spans="1:24" x14ac:dyDescent="0.55000000000000004">
      <c r="A10170">
        <v>377</v>
      </c>
      <c r="B10170">
        <v>5</v>
      </c>
      <c r="C10170">
        <v>17</v>
      </c>
      <c r="D10170" t="s">
        <v>21</v>
      </c>
      <c r="E10170">
        <v>10</v>
      </c>
      <c r="F10170" t="s">
        <v>22</v>
      </c>
      <c r="G10170">
        <v>0</v>
      </c>
      <c r="M10170">
        <v>0</v>
      </c>
      <c r="N10170" s="11"/>
      <c r="O10170" s="11"/>
      <c r="P10170" s="11"/>
      <c r="Q10170" s="11"/>
      <c r="R10170" s="11"/>
      <c r="S10170" s="11"/>
      <c r="T10170" s="2">
        <v>1.7899999999999999E-4</v>
      </c>
      <c r="U10170" s="11"/>
      <c r="V10170" s="11"/>
      <c r="W10170" s="11"/>
      <c r="X10170" s="11"/>
    </row>
    <row r="10171" spans="1:24" x14ac:dyDescent="0.55000000000000004">
      <c r="A10171">
        <v>377</v>
      </c>
      <c r="B10171">
        <v>5</v>
      </c>
      <c r="C10171">
        <v>18</v>
      </c>
      <c r="D10171" t="s">
        <v>23</v>
      </c>
      <c r="E10171">
        <v>11</v>
      </c>
      <c r="F10171" t="s">
        <v>22</v>
      </c>
      <c r="G10171">
        <v>0</v>
      </c>
      <c r="M10171">
        <v>0</v>
      </c>
      <c r="N10171" s="11"/>
      <c r="O10171" s="11"/>
      <c r="P10171" s="11"/>
      <c r="Q10171" s="11"/>
      <c r="R10171" s="2">
        <v>3.5399999999999999E-4</v>
      </c>
      <c r="S10171" s="11"/>
      <c r="T10171" s="11"/>
      <c r="U10171" s="11"/>
      <c r="V10171" s="2">
        <v>1.2300000000000001E-4</v>
      </c>
      <c r="W10171" s="2">
        <v>3.1999999999999999E-5</v>
      </c>
      <c r="X10171" s="2">
        <v>5.5000000000000002E-5</v>
      </c>
    </row>
    <row r="10172" spans="1:24" x14ac:dyDescent="0.55000000000000004">
      <c r="A10172">
        <v>377</v>
      </c>
      <c r="B10172">
        <v>5</v>
      </c>
      <c r="C10172">
        <v>19</v>
      </c>
      <c r="D10172" t="s">
        <v>24</v>
      </c>
      <c r="E10172">
        <v>11</v>
      </c>
      <c r="F10172" t="s">
        <v>22</v>
      </c>
      <c r="G10172">
        <v>40</v>
      </c>
      <c r="M10172">
        <v>25</v>
      </c>
      <c r="N10172" s="11"/>
      <c r="O10172" s="11"/>
      <c r="P10172" s="11"/>
      <c r="Q10172" s="11"/>
      <c r="R10172" s="2">
        <v>5.5400000000000002E-4</v>
      </c>
      <c r="S10172" s="11"/>
      <c r="T10172" s="11"/>
      <c r="U10172" s="11"/>
      <c r="V10172" s="2">
        <v>3.3700000000000001E-4</v>
      </c>
      <c r="W10172" s="2">
        <v>1.9900000000000001E-4</v>
      </c>
      <c r="X10172" s="2">
        <v>2.4499999999999999E-4</v>
      </c>
    </row>
    <row r="10173" spans="1:24" x14ac:dyDescent="0.55000000000000004">
      <c r="A10173">
        <v>377</v>
      </c>
      <c r="B10173">
        <v>5</v>
      </c>
      <c r="C10173">
        <v>20</v>
      </c>
      <c r="D10173" t="s">
        <v>25</v>
      </c>
      <c r="E10173">
        <v>10</v>
      </c>
      <c r="F10173" t="s">
        <v>22</v>
      </c>
      <c r="G10173">
        <v>3079</v>
      </c>
      <c r="M10173">
        <v>41</v>
      </c>
      <c r="N10173" s="11"/>
      <c r="O10173" s="11"/>
      <c r="P10173" s="11"/>
      <c r="Q10173" s="11"/>
      <c r="R10173" s="11"/>
      <c r="S10173" s="11"/>
      <c r="T10173" s="2">
        <v>1.7899999999999999E-4</v>
      </c>
      <c r="U10173" s="11"/>
      <c r="V10173" s="11"/>
      <c r="W10173" s="11"/>
      <c r="X10173" s="11"/>
    </row>
    <row r="10174" spans="1:24" x14ac:dyDescent="0.55000000000000004">
      <c r="A10174">
        <v>377</v>
      </c>
      <c r="B10174">
        <v>5</v>
      </c>
      <c r="C10174">
        <v>21</v>
      </c>
      <c r="D10174" t="s">
        <v>26</v>
      </c>
      <c r="E10174">
        <v>11</v>
      </c>
      <c r="F10174" t="s">
        <v>22</v>
      </c>
      <c r="G10174">
        <v>429</v>
      </c>
      <c r="M10174">
        <v>59</v>
      </c>
      <c r="N10174" s="11"/>
      <c r="O10174" s="11"/>
      <c r="P10174" s="11"/>
      <c r="Q10174" s="11"/>
      <c r="R10174" s="2">
        <v>5.5099999999999995E-4</v>
      </c>
      <c r="S10174" s="11"/>
      <c r="T10174" s="11"/>
      <c r="U10174" s="11"/>
      <c r="V10174" s="2">
        <v>3.3199999999999999E-4</v>
      </c>
      <c r="W10174" s="2">
        <v>1.92E-4</v>
      </c>
      <c r="X10174" s="2">
        <v>2.33E-4</v>
      </c>
    </row>
    <row r="10175" spans="1:24" x14ac:dyDescent="0.55000000000000004">
      <c r="A10175">
        <v>377</v>
      </c>
      <c r="B10175">
        <v>5</v>
      </c>
      <c r="C10175">
        <v>22</v>
      </c>
      <c r="D10175" t="s">
        <v>27</v>
      </c>
      <c r="E10175">
        <v>11</v>
      </c>
      <c r="F10175" t="s">
        <v>28</v>
      </c>
      <c r="G10175">
        <v>12</v>
      </c>
      <c r="M10175">
        <v>59</v>
      </c>
      <c r="N10175" s="11"/>
      <c r="O10175" s="11"/>
      <c r="P10175" s="11"/>
      <c r="Q10175" s="11"/>
      <c r="R10175" s="2">
        <v>2.7599999999999999E-4</v>
      </c>
      <c r="S10175" s="11"/>
      <c r="T10175" s="11"/>
      <c r="U10175" s="11"/>
      <c r="V10175" s="11"/>
      <c r="W10175" s="11"/>
      <c r="X10175" s="11"/>
    </row>
    <row r="10176" spans="1:24" x14ac:dyDescent="0.55000000000000004">
      <c r="A10176">
        <v>377</v>
      </c>
      <c r="B10176">
        <v>6</v>
      </c>
      <c r="C10176">
        <v>23</v>
      </c>
      <c r="D10176" t="s">
        <v>29</v>
      </c>
      <c r="E10176">
        <v>12</v>
      </c>
      <c r="F10176" t="s">
        <v>28</v>
      </c>
      <c r="G10176">
        <v>0</v>
      </c>
      <c r="M10176">
        <v>0</v>
      </c>
      <c r="N10176" s="11"/>
      <c r="O10176" s="11"/>
      <c r="P10176" s="11"/>
      <c r="Q10176" s="11"/>
      <c r="R10176" s="11"/>
      <c r="S10176" s="11"/>
      <c r="T10176" s="11"/>
      <c r="U10176" s="2">
        <v>-4.19E-2</v>
      </c>
      <c r="V10176" s="11"/>
      <c r="W10176" s="11"/>
      <c r="X10176" s="11"/>
    </row>
    <row r="10177" spans="1:24" x14ac:dyDescent="0.55000000000000004">
      <c r="A10177">
        <v>377</v>
      </c>
      <c r="B10177">
        <v>6</v>
      </c>
      <c r="C10177">
        <v>24</v>
      </c>
      <c r="D10177" t="s">
        <v>30</v>
      </c>
      <c r="E10177">
        <v>13</v>
      </c>
      <c r="F10177" t="s">
        <v>28</v>
      </c>
      <c r="G10177">
        <v>0</v>
      </c>
      <c r="M10177">
        <v>0</v>
      </c>
      <c r="N10177" s="11"/>
      <c r="O10177" s="11"/>
      <c r="P10177" s="11"/>
      <c r="Q10177" s="11"/>
      <c r="R10177" s="11"/>
      <c r="S10177" s="11"/>
      <c r="T10177" s="11"/>
      <c r="U10177" s="2">
        <v>2.1100000000000001E-2</v>
      </c>
      <c r="V10177" s="11"/>
      <c r="W10177" s="11"/>
      <c r="X10177" s="11"/>
    </row>
    <row r="10178" spans="1:24" x14ac:dyDescent="0.55000000000000004">
      <c r="A10178">
        <v>377</v>
      </c>
      <c r="B10178">
        <v>6</v>
      </c>
      <c r="C10178">
        <v>25</v>
      </c>
      <c r="D10178" t="s">
        <v>31</v>
      </c>
      <c r="E10178">
        <v>14</v>
      </c>
      <c r="F10178" t="s">
        <v>28</v>
      </c>
      <c r="G10178">
        <v>0</v>
      </c>
      <c r="M10178">
        <v>0</v>
      </c>
      <c r="N10178" s="11"/>
      <c r="O10178" s="11"/>
      <c r="P10178" s="11"/>
      <c r="Q10178" s="11"/>
      <c r="R10178" s="11"/>
      <c r="S10178" s="11"/>
      <c r="T10178" s="11"/>
      <c r="U10178" s="2">
        <v>-4.19E-2</v>
      </c>
      <c r="V10178" s="11"/>
      <c r="W10178" s="11"/>
      <c r="X10178" s="11"/>
    </row>
    <row r="10179" spans="1:24" x14ac:dyDescent="0.55000000000000004">
      <c r="A10179">
        <v>377</v>
      </c>
      <c r="B10179">
        <v>6</v>
      </c>
      <c r="C10179">
        <v>26</v>
      </c>
      <c r="D10179" t="s">
        <v>32</v>
      </c>
      <c r="E10179">
        <v>15</v>
      </c>
      <c r="F10179" t="s">
        <v>33</v>
      </c>
      <c r="G10179">
        <v>2</v>
      </c>
      <c r="M10179">
        <v>14</v>
      </c>
      <c r="N10179" s="11"/>
      <c r="O10179" s="11"/>
      <c r="P10179" s="11"/>
      <c r="Q10179" s="11"/>
      <c r="R10179" s="11"/>
      <c r="S10179" s="11"/>
      <c r="T10179" s="11"/>
      <c r="U10179" s="2">
        <v>2.1100000000000001E-2</v>
      </c>
      <c r="V10179" s="11"/>
      <c r="W10179" s="11"/>
      <c r="X10179" s="11"/>
    </row>
    <row r="10180" spans="1:24" x14ac:dyDescent="0.55000000000000004">
      <c r="A10180">
        <v>377</v>
      </c>
      <c r="B10180">
        <v>6</v>
      </c>
      <c r="C10180">
        <v>27</v>
      </c>
      <c r="D10180" t="s">
        <v>34</v>
      </c>
      <c r="E10180">
        <v>16</v>
      </c>
      <c r="F10180" t="s">
        <v>28</v>
      </c>
      <c r="G10180">
        <v>24</v>
      </c>
      <c r="M10180">
        <v>47</v>
      </c>
      <c r="N10180" s="11"/>
      <c r="O10180" s="11"/>
      <c r="P10180" s="11"/>
      <c r="Q10180" s="11"/>
      <c r="R10180" s="11"/>
      <c r="S10180" s="11"/>
      <c r="T10180" s="11"/>
      <c r="U10180" s="2">
        <v>4.19E-2</v>
      </c>
      <c r="V10180" s="11"/>
      <c r="W10180" s="11"/>
      <c r="X10180" s="11"/>
    </row>
    <row r="10181" spans="1:24" x14ac:dyDescent="0.55000000000000004">
      <c r="A10181">
        <v>378</v>
      </c>
      <c r="B10181">
        <v>1</v>
      </c>
      <c r="C10181">
        <v>1</v>
      </c>
      <c r="D10181" t="s">
        <v>3</v>
      </c>
      <c r="E10181">
        <v>1</v>
      </c>
      <c r="F10181" t="s">
        <v>9</v>
      </c>
      <c r="G10181">
        <v>31</v>
      </c>
      <c r="M10181">
        <v>51</v>
      </c>
      <c r="N10181" s="9"/>
      <c r="O10181" s="9"/>
      <c r="P10181" s="9"/>
      <c r="Q10181" s="9"/>
      <c r="R10181" s="9"/>
      <c r="S10181" s="10">
        <v>5.9800000000000001E-4</v>
      </c>
      <c r="T10181" s="11"/>
      <c r="U10181" s="11"/>
      <c r="V10181" s="9"/>
      <c r="W10181" s="10">
        <v>7.9799999999999992E-3</v>
      </c>
      <c r="X10181" s="2">
        <v>7.2099999999999996E-4</v>
      </c>
    </row>
    <row r="10182" spans="1:24" x14ac:dyDescent="0.55000000000000004">
      <c r="A10182">
        <v>378</v>
      </c>
      <c r="B10182">
        <v>1</v>
      </c>
      <c r="C10182">
        <v>2</v>
      </c>
      <c r="D10182" t="s">
        <v>5</v>
      </c>
      <c r="E10182">
        <v>2</v>
      </c>
      <c r="F10182" t="s">
        <v>9</v>
      </c>
      <c r="G10182">
        <v>3</v>
      </c>
      <c r="M10182">
        <v>40</v>
      </c>
      <c r="N10182" s="9"/>
      <c r="O10182" s="9"/>
      <c r="P10182" s="9"/>
      <c r="Q10182" s="9"/>
      <c r="R10182" s="9"/>
      <c r="S10182" s="10">
        <v>1.0740000000000001E-3</v>
      </c>
      <c r="T10182" s="11"/>
      <c r="U10182" s="11"/>
      <c r="V10182" s="9"/>
      <c r="W10182" s="10">
        <v>1.2290000000000001E-3</v>
      </c>
      <c r="X10182" s="2">
        <v>1.188E-3</v>
      </c>
    </row>
    <row r="10183" spans="1:24" x14ac:dyDescent="0.55000000000000004">
      <c r="A10183">
        <v>378</v>
      </c>
      <c r="B10183">
        <v>1</v>
      </c>
      <c r="C10183">
        <v>3</v>
      </c>
      <c r="D10183" t="s">
        <v>6</v>
      </c>
      <c r="E10183">
        <v>2</v>
      </c>
      <c r="F10183" t="s">
        <v>9</v>
      </c>
      <c r="G10183">
        <v>2</v>
      </c>
      <c r="M10183">
        <v>72</v>
      </c>
      <c r="N10183" s="9"/>
      <c r="O10183" s="9"/>
      <c r="P10183" s="9"/>
      <c r="Q10183" s="9"/>
      <c r="R10183" s="9"/>
      <c r="S10183" s="10">
        <f t="shared" ref="S10183" si="1138">0.000218*4</f>
        <v>8.7200000000000005E-4</v>
      </c>
      <c r="T10183" s="11"/>
      <c r="U10183" s="11"/>
      <c r="V10183" s="9"/>
      <c r="W10183" s="10">
        <v>9.2299999999999999E-4</v>
      </c>
      <c r="X10183" s="2">
        <v>9.01E-4</v>
      </c>
    </row>
    <row r="10184" spans="1:24" x14ac:dyDescent="0.55000000000000004">
      <c r="A10184">
        <v>378</v>
      </c>
      <c r="B10184">
        <v>1</v>
      </c>
      <c r="C10184">
        <v>4</v>
      </c>
      <c r="D10184" t="s">
        <v>7</v>
      </c>
      <c r="E10184">
        <v>2</v>
      </c>
      <c r="F10184" t="s">
        <v>9</v>
      </c>
      <c r="G10184">
        <v>3</v>
      </c>
      <c r="M10184">
        <v>89</v>
      </c>
      <c r="N10184" s="9"/>
      <c r="O10184" s="9"/>
      <c r="P10184" s="9"/>
      <c r="Q10184" s="9"/>
      <c r="R10184" s="9"/>
      <c r="S10184" s="10">
        <f t="shared" ref="S10184" si="1139">0.000218*2</f>
        <v>4.3600000000000003E-4</v>
      </c>
      <c r="T10184" s="11"/>
      <c r="U10184" s="11"/>
      <c r="V10184" s="9"/>
      <c r="W10184" s="10">
        <v>6.4999999999999997E-4</v>
      </c>
      <c r="X10184" s="2">
        <v>5.4199999999999995E-4</v>
      </c>
    </row>
    <row r="10185" spans="1:24" x14ac:dyDescent="0.55000000000000004">
      <c r="A10185">
        <v>378</v>
      </c>
      <c r="B10185">
        <v>2</v>
      </c>
      <c r="C10185">
        <v>5</v>
      </c>
      <c r="D10185" t="s">
        <v>8</v>
      </c>
      <c r="E10185">
        <v>3</v>
      </c>
      <c r="F10185" t="s">
        <v>9</v>
      </c>
      <c r="G10185">
        <v>5</v>
      </c>
      <c r="M10185">
        <v>14</v>
      </c>
      <c r="N10185" s="2">
        <v>8.7999999999999998E-5</v>
      </c>
      <c r="O10185" s="2">
        <v>2.5399999999999999E-4</v>
      </c>
      <c r="P10185" s="2">
        <v>4.1199999999999999E-4</v>
      </c>
      <c r="Q10185" s="2">
        <v>3.68E-4</v>
      </c>
      <c r="R10185" s="11"/>
      <c r="S10185" s="11"/>
      <c r="T10185" s="11"/>
      <c r="U10185" s="11"/>
      <c r="V10185" s="11"/>
      <c r="W10185" s="11"/>
      <c r="X10185" s="11"/>
    </row>
    <row r="10186" spans="1:24" x14ac:dyDescent="0.55000000000000004">
      <c r="A10186">
        <v>378</v>
      </c>
      <c r="B10186">
        <v>2</v>
      </c>
      <c r="C10186">
        <v>6</v>
      </c>
      <c r="D10186" t="s">
        <v>10</v>
      </c>
      <c r="E10186">
        <v>3</v>
      </c>
      <c r="F10186" t="s">
        <v>9</v>
      </c>
      <c r="G10186">
        <v>32</v>
      </c>
      <c r="M10186">
        <v>41</v>
      </c>
      <c r="N10186" s="2">
        <v>3.9999999999999998E-6</v>
      </c>
      <c r="O10186" s="2">
        <v>4.1999999999999998E-5</v>
      </c>
      <c r="P10186" s="2">
        <v>6.7000000000000002E-5</v>
      </c>
      <c r="Q10186" s="2">
        <v>5.5000000000000002E-5</v>
      </c>
      <c r="R10186" s="11"/>
      <c r="S10186" s="11"/>
      <c r="T10186" s="11"/>
      <c r="U10186" s="11"/>
      <c r="V10186" s="11"/>
      <c r="W10186" s="11"/>
      <c r="X10186" s="11"/>
    </row>
    <row r="10187" spans="1:24" x14ac:dyDescent="0.55000000000000004">
      <c r="A10187">
        <v>378</v>
      </c>
      <c r="B10187">
        <v>2</v>
      </c>
      <c r="C10187">
        <v>7</v>
      </c>
      <c r="D10187" t="s">
        <v>11</v>
      </c>
      <c r="E10187">
        <v>3</v>
      </c>
      <c r="F10187" t="s">
        <v>9</v>
      </c>
      <c r="G10187">
        <v>37</v>
      </c>
      <c r="M10187">
        <v>90</v>
      </c>
      <c r="N10187" s="2">
        <v>1.7E-5</v>
      </c>
      <c r="O10187" s="2">
        <v>1.4899999999999999E-4</v>
      </c>
      <c r="P10187" s="2">
        <v>3.5399999999999999E-4</v>
      </c>
      <c r="Q10187" s="2">
        <v>3.1199999999999999E-4</v>
      </c>
      <c r="R10187" s="11"/>
      <c r="S10187" s="11"/>
      <c r="T10187" s="11"/>
      <c r="U10187" s="11"/>
      <c r="V10187" s="11"/>
      <c r="W10187" s="11"/>
      <c r="X10187" s="11"/>
    </row>
    <row r="10188" spans="1:24" x14ac:dyDescent="0.55000000000000004">
      <c r="A10188">
        <v>378</v>
      </c>
      <c r="B10188">
        <v>2</v>
      </c>
      <c r="C10188">
        <v>8</v>
      </c>
      <c r="D10188" t="s">
        <v>12</v>
      </c>
      <c r="E10188">
        <v>3</v>
      </c>
      <c r="F10188" t="s">
        <v>9</v>
      </c>
      <c r="G10188">
        <v>3</v>
      </c>
      <c r="M10188">
        <v>98</v>
      </c>
      <c r="N10188" s="2">
        <v>1.2E-5</v>
      </c>
      <c r="O10188" s="2">
        <v>1.02E-4</v>
      </c>
      <c r="P10188" s="2">
        <v>2.32E-4</v>
      </c>
      <c r="Q10188" s="2">
        <v>1.9900000000000001E-4</v>
      </c>
      <c r="R10188" s="11"/>
      <c r="S10188" s="11"/>
      <c r="T10188" s="11"/>
      <c r="U10188" s="11"/>
      <c r="V10188" s="11"/>
      <c r="W10188" s="11"/>
      <c r="X10188" s="11"/>
    </row>
    <row r="10189" spans="1:24" x14ac:dyDescent="0.55000000000000004">
      <c r="A10189">
        <v>378</v>
      </c>
      <c r="B10189">
        <v>3</v>
      </c>
      <c r="C10189">
        <v>9</v>
      </c>
      <c r="D10189" t="s">
        <v>13</v>
      </c>
      <c r="E10189">
        <v>4</v>
      </c>
      <c r="F10189" t="s">
        <v>9</v>
      </c>
      <c r="G10189">
        <v>0</v>
      </c>
      <c r="M10189">
        <v>0</v>
      </c>
      <c r="N10189" s="11"/>
      <c r="O10189" s="11"/>
      <c r="P10189" s="11"/>
      <c r="Q10189" s="11"/>
      <c r="R10189" s="11"/>
      <c r="S10189" s="11"/>
      <c r="T10189" s="11"/>
      <c r="U10189" s="11"/>
      <c r="V10189" s="11"/>
      <c r="W10189" s="2">
        <v>5.3999999999999998E-5</v>
      </c>
      <c r="X10189" s="2">
        <v>4.1E-5</v>
      </c>
    </row>
    <row r="10190" spans="1:24" x14ac:dyDescent="0.55000000000000004">
      <c r="A10190">
        <v>378</v>
      </c>
      <c r="B10190">
        <v>3</v>
      </c>
      <c r="C10190">
        <v>10</v>
      </c>
      <c r="D10190" t="s">
        <v>14</v>
      </c>
      <c r="E10190">
        <v>4</v>
      </c>
      <c r="F10190" t="s">
        <v>9</v>
      </c>
      <c r="G10190">
        <v>0</v>
      </c>
      <c r="M10190">
        <v>0</v>
      </c>
      <c r="N10190" s="11"/>
      <c r="O10190" s="11"/>
      <c r="P10190" s="11"/>
      <c r="Q10190" s="11"/>
      <c r="R10190" s="11"/>
      <c r="S10190" s="2">
        <v>2.0100000000000001E-4</v>
      </c>
      <c r="T10190" s="11"/>
      <c r="U10190" s="11"/>
      <c r="V10190" s="11"/>
      <c r="W10190" s="2">
        <v>1.4200000000000001E-4</v>
      </c>
      <c r="X10190" s="2">
        <v>1.35E-4</v>
      </c>
    </row>
    <row r="10191" spans="1:24" x14ac:dyDescent="0.55000000000000004">
      <c r="A10191">
        <v>378</v>
      </c>
      <c r="B10191">
        <v>3</v>
      </c>
      <c r="C10191">
        <v>11</v>
      </c>
      <c r="D10191" t="s">
        <v>15</v>
      </c>
      <c r="E10191">
        <v>5</v>
      </c>
      <c r="F10191" t="s">
        <v>9</v>
      </c>
      <c r="G10191">
        <v>4</v>
      </c>
      <c r="M10191">
        <v>16</v>
      </c>
      <c r="N10191" s="11"/>
      <c r="O10191" s="11"/>
      <c r="P10191" s="11"/>
      <c r="Q10191" s="11"/>
      <c r="R10191" s="11"/>
      <c r="S10191" s="2">
        <v>1.8699999999999999E-4</v>
      </c>
      <c r="T10191" s="11"/>
      <c r="U10191" s="11"/>
      <c r="V10191" s="11"/>
      <c r="W10191" s="2">
        <v>1.3200000000000001E-4</v>
      </c>
      <c r="X10191" s="2">
        <v>1.22E-4</v>
      </c>
    </row>
    <row r="10192" spans="1:24" x14ac:dyDescent="0.55000000000000004">
      <c r="A10192">
        <v>378</v>
      </c>
      <c r="B10192">
        <v>3</v>
      </c>
      <c r="C10192">
        <v>12</v>
      </c>
      <c r="D10192" t="s">
        <v>16</v>
      </c>
      <c r="E10192">
        <v>6</v>
      </c>
      <c r="F10192" t="s">
        <v>9</v>
      </c>
      <c r="G10192">
        <v>4</v>
      </c>
      <c r="M10192">
        <v>15</v>
      </c>
      <c r="N10192" s="11"/>
      <c r="O10192" s="11"/>
      <c r="P10192" s="11"/>
      <c r="Q10192" s="11"/>
      <c r="R10192" s="11"/>
      <c r="S10192" s="11"/>
      <c r="T10192" s="11"/>
      <c r="U10192" s="11"/>
      <c r="V10192" s="11"/>
      <c r="W10192" s="2">
        <v>1.9900000000000001E-4</v>
      </c>
      <c r="X10192" s="2">
        <v>1.7799999999999999E-4</v>
      </c>
    </row>
    <row r="10193" spans="1:24" x14ac:dyDescent="0.55000000000000004">
      <c r="A10193">
        <v>378</v>
      </c>
      <c r="B10193">
        <v>3</v>
      </c>
      <c r="C10193">
        <v>13</v>
      </c>
      <c r="D10193" t="s">
        <v>17</v>
      </c>
      <c r="E10193">
        <v>7</v>
      </c>
      <c r="F10193" t="s">
        <v>9</v>
      </c>
      <c r="G10193">
        <v>15</v>
      </c>
      <c r="M10193">
        <v>23</v>
      </c>
      <c r="N10193" s="2">
        <v>2.5000000000000001E-5</v>
      </c>
      <c r="O10193" s="2">
        <v>1.65E-4</v>
      </c>
      <c r="P10193" s="2">
        <f t="shared" ref="P10193" si="1140">0.000398</f>
        <v>3.9800000000000002E-4</v>
      </c>
      <c r="Q10193" s="2">
        <v>3.1100000000000002E-4</v>
      </c>
      <c r="R10193" s="11"/>
      <c r="S10193" s="11"/>
      <c r="T10193" s="11"/>
      <c r="U10193" s="11"/>
      <c r="V10193" s="11"/>
      <c r="W10193" s="2">
        <v>8.3999999999999995E-5</v>
      </c>
      <c r="X10193" s="2">
        <v>7.7999999999999999E-5</v>
      </c>
    </row>
    <row r="10194" spans="1:24" x14ac:dyDescent="0.55000000000000004">
      <c r="A10194">
        <v>378</v>
      </c>
      <c r="B10194">
        <v>3</v>
      </c>
      <c r="C10194">
        <v>14</v>
      </c>
      <c r="D10194" t="s">
        <v>18</v>
      </c>
      <c r="E10194">
        <v>8</v>
      </c>
      <c r="F10194" t="s">
        <v>9</v>
      </c>
      <c r="G10194">
        <v>3</v>
      </c>
      <c r="M10194">
        <v>32</v>
      </c>
      <c r="N10194" s="2">
        <v>3.3000000000000003E-5</v>
      </c>
      <c r="O10194" s="2">
        <v>1.9900000000000001E-4</v>
      </c>
      <c r="P10194" s="2">
        <v>4.3300000000000001E-4</v>
      </c>
      <c r="Q10194" s="2">
        <v>3.8200000000000002E-4</v>
      </c>
      <c r="R10194" s="11"/>
      <c r="S10194" s="2">
        <v>1.54E-4</v>
      </c>
      <c r="T10194" s="11"/>
      <c r="U10194" s="11"/>
      <c r="V10194" s="11"/>
      <c r="W10194" s="2">
        <v>1.02E-4</v>
      </c>
      <c r="X10194" s="2">
        <v>9.2999999999999997E-5</v>
      </c>
    </row>
    <row r="10195" spans="1:24" x14ac:dyDescent="0.55000000000000004">
      <c r="A10195">
        <v>378</v>
      </c>
      <c r="B10195">
        <v>3</v>
      </c>
      <c r="C10195">
        <v>15</v>
      </c>
      <c r="D10195" t="s">
        <v>19</v>
      </c>
      <c r="E10195">
        <v>4</v>
      </c>
      <c r="F10195" t="s">
        <v>9</v>
      </c>
      <c r="G10195">
        <v>9</v>
      </c>
      <c r="M10195">
        <v>38</v>
      </c>
      <c r="N10195" s="11"/>
      <c r="O10195" s="11"/>
      <c r="P10195" s="11"/>
      <c r="Q10195" s="11"/>
      <c r="R10195" s="11"/>
      <c r="S10195" s="2">
        <v>2.5500000000000002E-4</v>
      </c>
      <c r="T10195" s="11"/>
      <c r="U10195" s="11"/>
      <c r="V10195" s="11"/>
      <c r="W10195" s="2">
        <v>1.6200000000000001E-4</v>
      </c>
      <c r="X10195" s="2">
        <v>1.4999999999999999E-4</v>
      </c>
    </row>
    <row r="10196" spans="1:24" x14ac:dyDescent="0.55000000000000004">
      <c r="A10196">
        <v>378</v>
      </c>
      <c r="B10196">
        <v>4</v>
      </c>
      <c r="C10196">
        <v>16</v>
      </c>
      <c r="D10196" t="s">
        <v>20</v>
      </c>
      <c r="E10196">
        <v>9</v>
      </c>
      <c r="F10196" t="s">
        <v>9</v>
      </c>
      <c r="G10196">
        <v>61</v>
      </c>
      <c r="M10196">
        <v>26</v>
      </c>
      <c r="N10196" s="11"/>
      <c r="O10196" s="11"/>
      <c r="P10196" s="11"/>
      <c r="Q10196" s="11"/>
      <c r="R10196" s="11"/>
      <c r="S10196" s="11"/>
      <c r="T10196" s="11"/>
      <c r="U10196" s="11"/>
      <c r="V10196" s="11"/>
      <c r="W10196" s="2">
        <v>1.9999999999999999E-6</v>
      </c>
      <c r="X10196" s="2">
        <v>1.9999999999999999E-6</v>
      </c>
    </row>
    <row r="10197" spans="1:24" x14ac:dyDescent="0.55000000000000004">
      <c r="A10197">
        <v>378</v>
      </c>
      <c r="B10197">
        <v>5</v>
      </c>
      <c r="C10197">
        <v>17</v>
      </c>
      <c r="D10197" t="s">
        <v>21</v>
      </c>
      <c r="E10197">
        <v>10</v>
      </c>
      <c r="F10197" t="s">
        <v>22</v>
      </c>
      <c r="G10197">
        <v>0</v>
      </c>
      <c r="M10197">
        <v>0</v>
      </c>
      <c r="N10197" s="11"/>
      <c r="O10197" s="11"/>
      <c r="P10197" s="11"/>
      <c r="Q10197" s="11"/>
      <c r="R10197" s="11"/>
      <c r="S10197" s="11"/>
      <c r="T10197" s="2">
        <v>1.7899999999999999E-4</v>
      </c>
      <c r="U10197" s="11"/>
      <c r="V10197" s="11"/>
      <c r="W10197" s="11"/>
      <c r="X10197" s="11"/>
    </row>
    <row r="10198" spans="1:24" x14ac:dyDescent="0.55000000000000004">
      <c r="A10198">
        <v>378</v>
      </c>
      <c r="B10198">
        <v>5</v>
      </c>
      <c r="C10198">
        <v>18</v>
      </c>
      <c r="D10198" t="s">
        <v>23</v>
      </c>
      <c r="E10198">
        <v>11</v>
      </c>
      <c r="F10198" t="s">
        <v>22</v>
      </c>
      <c r="G10198">
        <v>11</v>
      </c>
      <c r="M10198">
        <v>0</v>
      </c>
      <c r="N10198" s="11"/>
      <c r="O10198" s="11"/>
      <c r="P10198" s="11"/>
      <c r="Q10198" s="11"/>
      <c r="R10198" s="2">
        <v>3.5399999999999999E-4</v>
      </c>
      <c r="S10198" s="11"/>
      <c r="T10198" s="11"/>
      <c r="U10198" s="11"/>
      <c r="V10198" s="2">
        <v>1.2300000000000001E-4</v>
      </c>
      <c r="W10198" s="2">
        <v>3.1999999999999999E-5</v>
      </c>
      <c r="X10198" s="2">
        <v>5.5000000000000002E-5</v>
      </c>
    </row>
    <row r="10199" spans="1:24" x14ac:dyDescent="0.55000000000000004">
      <c r="A10199">
        <v>378</v>
      </c>
      <c r="B10199">
        <v>5</v>
      </c>
      <c r="C10199">
        <v>19</v>
      </c>
      <c r="D10199" t="s">
        <v>24</v>
      </c>
      <c r="E10199">
        <v>11</v>
      </c>
      <c r="F10199" t="s">
        <v>22</v>
      </c>
      <c r="G10199">
        <v>10</v>
      </c>
      <c r="M10199">
        <v>32</v>
      </c>
      <c r="N10199" s="11"/>
      <c r="O10199" s="11"/>
      <c r="P10199" s="11"/>
      <c r="Q10199" s="11"/>
      <c r="R10199" s="2">
        <v>5.5400000000000002E-4</v>
      </c>
      <c r="S10199" s="11"/>
      <c r="T10199" s="11"/>
      <c r="U10199" s="11"/>
      <c r="V10199" s="2">
        <v>3.3700000000000001E-4</v>
      </c>
      <c r="W10199" s="2">
        <v>1.9900000000000001E-4</v>
      </c>
      <c r="X10199" s="2">
        <v>2.4499999999999999E-4</v>
      </c>
    </row>
    <row r="10200" spans="1:24" x14ac:dyDescent="0.55000000000000004">
      <c r="A10200">
        <v>378</v>
      </c>
      <c r="B10200">
        <v>5</v>
      </c>
      <c r="C10200">
        <v>20</v>
      </c>
      <c r="D10200" t="s">
        <v>25</v>
      </c>
      <c r="E10200">
        <v>10</v>
      </c>
      <c r="F10200" t="s">
        <v>22</v>
      </c>
      <c r="G10200">
        <v>2817</v>
      </c>
      <c r="M10200">
        <v>46</v>
      </c>
      <c r="N10200" s="11"/>
      <c r="O10200" s="11"/>
      <c r="P10200" s="11"/>
      <c r="Q10200" s="11"/>
      <c r="R10200" s="11"/>
      <c r="S10200" s="11"/>
      <c r="T10200" s="2">
        <v>1.7899999999999999E-4</v>
      </c>
      <c r="U10200" s="11"/>
      <c r="V10200" s="11"/>
      <c r="W10200" s="11"/>
      <c r="X10200" s="11"/>
    </row>
    <row r="10201" spans="1:24" x14ac:dyDescent="0.55000000000000004">
      <c r="A10201">
        <v>378</v>
      </c>
      <c r="B10201">
        <v>5</v>
      </c>
      <c r="C10201">
        <v>21</v>
      </c>
      <c r="D10201" t="s">
        <v>26</v>
      </c>
      <c r="E10201">
        <v>11</v>
      </c>
      <c r="F10201" t="s">
        <v>22</v>
      </c>
      <c r="G10201">
        <v>388</v>
      </c>
      <c r="M10201">
        <v>62</v>
      </c>
      <c r="N10201" s="11"/>
      <c r="O10201" s="11"/>
      <c r="P10201" s="11"/>
      <c r="Q10201" s="11"/>
      <c r="R10201" s="2">
        <v>5.5099999999999995E-4</v>
      </c>
      <c r="S10201" s="11"/>
      <c r="T10201" s="11"/>
      <c r="U10201" s="11"/>
      <c r="V10201" s="2">
        <v>3.3199999999999999E-4</v>
      </c>
      <c r="W10201" s="2">
        <v>1.92E-4</v>
      </c>
      <c r="X10201" s="2">
        <v>2.33E-4</v>
      </c>
    </row>
    <row r="10202" spans="1:24" x14ac:dyDescent="0.55000000000000004">
      <c r="A10202">
        <v>378</v>
      </c>
      <c r="B10202">
        <v>5</v>
      </c>
      <c r="C10202">
        <v>22</v>
      </c>
      <c r="D10202" t="s">
        <v>27</v>
      </c>
      <c r="E10202">
        <v>11</v>
      </c>
      <c r="F10202" t="s">
        <v>28</v>
      </c>
      <c r="G10202">
        <v>19</v>
      </c>
      <c r="M10202">
        <v>59</v>
      </c>
      <c r="N10202" s="11"/>
      <c r="O10202" s="11"/>
      <c r="P10202" s="11"/>
      <c r="Q10202" s="11"/>
      <c r="R10202" s="2">
        <v>2.7599999999999999E-4</v>
      </c>
      <c r="S10202" s="11"/>
      <c r="T10202" s="11"/>
      <c r="U10202" s="11"/>
      <c r="V10202" s="11"/>
      <c r="W10202" s="11"/>
      <c r="X10202" s="11"/>
    </row>
    <row r="10203" spans="1:24" x14ac:dyDescent="0.55000000000000004">
      <c r="A10203">
        <v>378</v>
      </c>
      <c r="B10203">
        <v>6</v>
      </c>
      <c r="C10203">
        <v>23</v>
      </c>
      <c r="D10203" t="s">
        <v>29</v>
      </c>
      <c r="E10203">
        <v>12</v>
      </c>
      <c r="F10203" t="s">
        <v>28</v>
      </c>
      <c r="G10203">
        <v>0</v>
      </c>
      <c r="M10203">
        <v>0</v>
      </c>
      <c r="N10203" s="11"/>
      <c r="O10203" s="11"/>
      <c r="P10203" s="11"/>
      <c r="Q10203" s="11"/>
      <c r="R10203" s="11"/>
      <c r="S10203" s="11"/>
      <c r="T10203" s="11"/>
      <c r="U10203" s="2">
        <v>-4.19E-2</v>
      </c>
      <c r="V10203" s="11"/>
      <c r="W10203" s="11"/>
      <c r="X10203" s="11"/>
    </row>
    <row r="10204" spans="1:24" x14ac:dyDescent="0.55000000000000004">
      <c r="A10204">
        <v>378</v>
      </c>
      <c r="B10204">
        <v>6</v>
      </c>
      <c r="C10204">
        <v>24</v>
      </c>
      <c r="D10204" t="s">
        <v>30</v>
      </c>
      <c r="E10204">
        <v>13</v>
      </c>
      <c r="F10204" t="s">
        <v>28</v>
      </c>
      <c r="G10204">
        <v>1</v>
      </c>
      <c r="M10204">
        <v>0</v>
      </c>
      <c r="N10204" s="11"/>
      <c r="O10204" s="11"/>
      <c r="P10204" s="11"/>
      <c r="Q10204" s="11"/>
      <c r="R10204" s="11"/>
      <c r="S10204" s="11"/>
      <c r="T10204" s="11"/>
      <c r="U10204" s="2">
        <v>2.1100000000000001E-2</v>
      </c>
      <c r="V10204" s="11"/>
      <c r="W10204" s="11"/>
      <c r="X10204" s="11"/>
    </row>
    <row r="10205" spans="1:24" x14ac:dyDescent="0.55000000000000004">
      <c r="A10205">
        <v>378</v>
      </c>
      <c r="B10205">
        <v>6</v>
      </c>
      <c r="C10205">
        <v>25</v>
      </c>
      <c r="D10205" t="s">
        <v>31</v>
      </c>
      <c r="E10205">
        <v>14</v>
      </c>
      <c r="F10205" t="s">
        <v>28</v>
      </c>
      <c r="G10205">
        <v>0</v>
      </c>
      <c r="M10205">
        <v>0</v>
      </c>
      <c r="N10205" s="11"/>
      <c r="O10205" s="11"/>
      <c r="P10205" s="11"/>
      <c r="Q10205" s="11"/>
      <c r="R10205" s="11"/>
      <c r="S10205" s="11"/>
      <c r="T10205" s="11"/>
      <c r="U10205" s="2">
        <v>-4.19E-2</v>
      </c>
      <c r="V10205" s="11"/>
      <c r="W10205" s="11"/>
      <c r="X10205" s="11"/>
    </row>
    <row r="10206" spans="1:24" x14ac:dyDescent="0.55000000000000004">
      <c r="A10206">
        <v>378</v>
      </c>
      <c r="B10206">
        <v>6</v>
      </c>
      <c r="C10206">
        <v>26</v>
      </c>
      <c r="D10206" t="s">
        <v>32</v>
      </c>
      <c r="E10206">
        <v>15</v>
      </c>
      <c r="F10206" t="s">
        <v>33</v>
      </c>
      <c r="G10206">
        <v>2</v>
      </c>
      <c r="M10206">
        <v>16</v>
      </c>
      <c r="N10206" s="11"/>
      <c r="O10206" s="11"/>
      <c r="P10206" s="11"/>
      <c r="Q10206" s="11"/>
      <c r="R10206" s="11"/>
      <c r="S10206" s="11"/>
      <c r="T10206" s="11"/>
      <c r="U10206" s="2">
        <v>2.1100000000000001E-2</v>
      </c>
      <c r="V10206" s="11"/>
      <c r="W10206" s="11"/>
      <c r="X10206" s="11"/>
    </row>
    <row r="10207" spans="1:24" x14ac:dyDescent="0.55000000000000004">
      <c r="A10207">
        <v>378</v>
      </c>
      <c r="B10207">
        <v>6</v>
      </c>
      <c r="C10207">
        <v>27</v>
      </c>
      <c r="D10207" t="s">
        <v>34</v>
      </c>
      <c r="E10207">
        <v>16</v>
      </c>
      <c r="F10207" t="s">
        <v>28</v>
      </c>
      <c r="G10207">
        <v>24</v>
      </c>
      <c r="M10207">
        <v>47</v>
      </c>
      <c r="N10207" s="11"/>
      <c r="O10207" s="11"/>
      <c r="P10207" s="11"/>
      <c r="Q10207" s="11"/>
      <c r="R10207" s="11"/>
      <c r="S10207" s="11"/>
      <c r="T10207" s="11"/>
      <c r="U10207" s="2">
        <v>4.19E-2</v>
      </c>
      <c r="V10207" s="11"/>
      <c r="W10207" s="11"/>
      <c r="X10207" s="11"/>
    </row>
    <row r="10208" spans="1:24" x14ac:dyDescent="0.55000000000000004">
      <c r="A10208">
        <v>379</v>
      </c>
      <c r="B10208">
        <v>1</v>
      </c>
      <c r="C10208">
        <v>1</v>
      </c>
      <c r="D10208" t="s">
        <v>3</v>
      </c>
      <c r="E10208">
        <v>1</v>
      </c>
      <c r="F10208" t="s">
        <v>4</v>
      </c>
      <c r="G10208">
        <v>23</v>
      </c>
      <c r="M10208">
        <v>44</v>
      </c>
      <c r="N10208" s="9"/>
      <c r="O10208" s="9"/>
      <c r="P10208" s="9"/>
      <c r="Q10208" s="9"/>
      <c r="R10208" s="9"/>
      <c r="S10208" s="10">
        <v>5.9800000000000001E-4</v>
      </c>
      <c r="T10208" s="11"/>
      <c r="U10208" s="11"/>
      <c r="V10208" s="9"/>
      <c r="W10208" s="10">
        <v>7.9799999999999992E-3</v>
      </c>
      <c r="X10208" s="2">
        <v>7.2099999999999996E-4</v>
      </c>
    </row>
    <row r="10209" spans="1:24" x14ac:dyDescent="0.55000000000000004">
      <c r="A10209">
        <v>379</v>
      </c>
      <c r="B10209">
        <v>1</v>
      </c>
      <c r="C10209">
        <v>2</v>
      </c>
      <c r="D10209" t="s">
        <v>5</v>
      </c>
      <c r="E10209">
        <v>2</v>
      </c>
      <c r="F10209" t="s">
        <v>4</v>
      </c>
      <c r="G10209">
        <v>3</v>
      </c>
      <c r="M10209">
        <v>49</v>
      </c>
      <c r="N10209" s="9"/>
      <c r="O10209" s="9"/>
      <c r="P10209" s="9"/>
      <c r="Q10209" s="9"/>
      <c r="R10209" s="9"/>
      <c r="S10209" s="10">
        <v>1.0740000000000001E-3</v>
      </c>
      <c r="T10209" s="11"/>
      <c r="U10209" s="11"/>
      <c r="V10209" s="9"/>
      <c r="W10209" s="10">
        <v>1.2290000000000001E-3</v>
      </c>
      <c r="X10209" s="2">
        <v>1.188E-3</v>
      </c>
    </row>
    <row r="10210" spans="1:24" x14ac:dyDescent="0.55000000000000004">
      <c r="A10210">
        <v>379</v>
      </c>
      <c r="B10210">
        <v>1</v>
      </c>
      <c r="C10210">
        <v>3</v>
      </c>
      <c r="D10210" t="s">
        <v>6</v>
      </c>
      <c r="E10210">
        <v>2</v>
      </c>
      <c r="F10210" t="s">
        <v>4</v>
      </c>
      <c r="G10210">
        <v>8</v>
      </c>
      <c r="M10210">
        <v>93</v>
      </c>
      <c r="N10210" s="9"/>
      <c r="O10210" s="9"/>
      <c r="P10210" s="9"/>
      <c r="Q10210" s="9"/>
      <c r="R10210" s="9"/>
      <c r="S10210" s="10">
        <f t="shared" ref="S10210" si="1141">0.000218*4</f>
        <v>8.7200000000000005E-4</v>
      </c>
      <c r="T10210" s="11"/>
      <c r="U10210" s="11"/>
      <c r="V10210" s="9"/>
      <c r="W10210" s="10">
        <v>9.2299999999999999E-4</v>
      </c>
      <c r="X10210" s="2">
        <v>9.01E-4</v>
      </c>
    </row>
    <row r="10211" spans="1:24" x14ac:dyDescent="0.55000000000000004">
      <c r="A10211">
        <v>379</v>
      </c>
      <c r="B10211">
        <v>1</v>
      </c>
      <c r="C10211">
        <v>4</v>
      </c>
      <c r="D10211" t="s">
        <v>7</v>
      </c>
      <c r="E10211">
        <v>2</v>
      </c>
      <c r="F10211" t="s">
        <v>4</v>
      </c>
      <c r="G10211">
        <v>8</v>
      </c>
      <c r="M10211">
        <v>80</v>
      </c>
      <c r="N10211" s="9"/>
      <c r="O10211" s="9"/>
      <c r="P10211" s="9"/>
      <c r="Q10211" s="9"/>
      <c r="R10211" s="9"/>
      <c r="S10211" s="10">
        <f t="shared" ref="S10211" si="1142">0.000218*2</f>
        <v>4.3600000000000003E-4</v>
      </c>
      <c r="T10211" s="11"/>
      <c r="U10211" s="11"/>
      <c r="V10211" s="9"/>
      <c r="W10211" s="10">
        <v>6.4999999999999997E-4</v>
      </c>
      <c r="X10211" s="2">
        <v>5.4199999999999995E-4</v>
      </c>
    </row>
    <row r="10212" spans="1:24" x14ac:dyDescent="0.55000000000000004">
      <c r="A10212">
        <v>379</v>
      </c>
      <c r="B10212">
        <v>2</v>
      </c>
      <c r="C10212">
        <v>5</v>
      </c>
      <c r="D10212" t="s">
        <v>8</v>
      </c>
      <c r="E10212">
        <v>3</v>
      </c>
      <c r="F10212" t="s">
        <v>9</v>
      </c>
      <c r="G10212">
        <v>5</v>
      </c>
      <c r="M10212">
        <v>17</v>
      </c>
      <c r="N10212" s="2">
        <v>8.7999999999999998E-5</v>
      </c>
      <c r="O10212" s="2">
        <v>2.5399999999999999E-4</v>
      </c>
      <c r="P10212" s="2">
        <v>4.1199999999999999E-4</v>
      </c>
      <c r="Q10212" s="2">
        <v>3.68E-4</v>
      </c>
      <c r="R10212" s="11"/>
      <c r="S10212" s="11"/>
      <c r="T10212" s="11"/>
      <c r="U10212" s="11"/>
      <c r="V10212" s="11"/>
      <c r="W10212" s="11"/>
      <c r="X10212" s="11"/>
    </row>
    <row r="10213" spans="1:24" x14ac:dyDescent="0.55000000000000004">
      <c r="A10213">
        <v>379</v>
      </c>
      <c r="B10213">
        <v>2</v>
      </c>
      <c r="C10213">
        <v>6</v>
      </c>
      <c r="D10213" t="s">
        <v>10</v>
      </c>
      <c r="E10213">
        <v>3</v>
      </c>
      <c r="F10213" t="s">
        <v>9</v>
      </c>
      <c r="G10213">
        <v>45</v>
      </c>
      <c r="M10213">
        <v>34</v>
      </c>
      <c r="N10213" s="2">
        <v>3.9999999999999998E-6</v>
      </c>
      <c r="O10213" s="2">
        <v>4.1999999999999998E-5</v>
      </c>
      <c r="P10213" s="2">
        <v>6.7000000000000002E-5</v>
      </c>
      <c r="Q10213" s="2">
        <v>5.5000000000000002E-5</v>
      </c>
      <c r="R10213" s="11"/>
      <c r="S10213" s="11"/>
      <c r="T10213" s="11"/>
      <c r="U10213" s="11"/>
      <c r="V10213" s="11"/>
      <c r="W10213" s="11"/>
      <c r="X10213" s="11"/>
    </row>
    <row r="10214" spans="1:24" x14ac:dyDescent="0.55000000000000004">
      <c r="A10214">
        <v>379</v>
      </c>
      <c r="B10214">
        <v>2</v>
      </c>
      <c r="C10214">
        <v>7</v>
      </c>
      <c r="D10214" t="s">
        <v>11</v>
      </c>
      <c r="E10214">
        <v>3</v>
      </c>
      <c r="F10214" t="s">
        <v>9</v>
      </c>
      <c r="G10214">
        <v>26</v>
      </c>
      <c r="M10214">
        <v>89</v>
      </c>
      <c r="N10214" s="2">
        <v>1.7E-5</v>
      </c>
      <c r="O10214" s="2">
        <v>1.4899999999999999E-4</v>
      </c>
      <c r="P10214" s="2">
        <v>3.5399999999999999E-4</v>
      </c>
      <c r="Q10214" s="2">
        <v>3.1199999999999999E-4</v>
      </c>
      <c r="R10214" s="11"/>
      <c r="S10214" s="11"/>
      <c r="T10214" s="11"/>
      <c r="U10214" s="11"/>
      <c r="V10214" s="11"/>
      <c r="W10214" s="11"/>
      <c r="X10214" s="11"/>
    </row>
    <row r="10215" spans="1:24" x14ac:dyDescent="0.55000000000000004">
      <c r="A10215">
        <v>379</v>
      </c>
      <c r="B10215">
        <v>2</v>
      </c>
      <c r="C10215">
        <v>8</v>
      </c>
      <c r="D10215" t="s">
        <v>12</v>
      </c>
      <c r="E10215">
        <v>3</v>
      </c>
      <c r="F10215" t="s">
        <v>9</v>
      </c>
      <c r="G10215">
        <v>6</v>
      </c>
      <c r="M10215">
        <v>87</v>
      </c>
      <c r="N10215" s="2">
        <v>1.2E-5</v>
      </c>
      <c r="O10215" s="2">
        <v>1.02E-4</v>
      </c>
      <c r="P10215" s="2">
        <v>2.32E-4</v>
      </c>
      <c r="Q10215" s="2">
        <v>1.9900000000000001E-4</v>
      </c>
      <c r="R10215" s="11"/>
      <c r="S10215" s="11"/>
      <c r="T10215" s="11"/>
      <c r="U10215" s="11"/>
      <c r="V10215" s="11"/>
      <c r="W10215" s="11"/>
      <c r="X10215" s="11"/>
    </row>
    <row r="10216" spans="1:24" x14ac:dyDescent="0.55000000000000004">
      <c r="A10216">
        <v>379</v>
      </c>
      <c r="B10216">
        <v>3</v>
      </c>
      <c r="C10216">
        <v>9</v>
      </c>
      <c r="D10216" t="s">
        <v>13</v>
      </c>
      <c r="E10216">
        <v>4</v>
      </c>
      <c r="F10216" t="s">
        <v>9</v>
      </c>
      <c r="G10216">
        <v>0</v>
      </c>
      <c r="M10216">
        <v>0</v>
      </c>
      <c r="N10216" s="11"/>
      <c r="O10216" s="11"/>
      <c r="P10216" s="11"/>
      <c r="Q10216" s="11"/>
      <c r="R10216" s="11"/>
      <c r="S10216" s="11"/>
      <c r="T10216" s="11"/>
      <c r="U10216" s="11"/>
      <c r="V10216" s="11"/>
      <c r="W10216" s="2">
        <v>5.3999999999999998E-5</v>
      </c>
      <c r="X10216" s="2">
        <v>4.1E-5</v>
      </c>
    </row>
    <row r="10217" spans="1:24" x14ac:dyDescent="0.55000000000000004">
      <c r="A10217">
        <v>379</v>
      </c>
      <c r="B10217">
        <v>3</v>
      </c>
      <c r="C10217">
        <v>10</v>
      </c>
      <c r="D10217" t="s">
        <v>14</v>
      </c>
      <c r="E10217">
        <v>4</v>
      </c>
      <c r="F10217" t="s">
        <v>9</v>
      </c>
      <c r="G10217">
        <v>0</v>
      </c>
      <c r="M10217">
        <v>0</v>
      </c>
      <c r="N10217" s="11"/>
      <c r="O10217" s="11"/>
      <c r="P10217" s="11"/>
      <c r="Q10217" s="11"/>
      <c r="R10217" s="11"/>
      <c r="S10217" s="2">
        <v>2.0100000000000001E-4</v>
      </c>
      <c r="T10217" s="11"/>
      <c r="U10217" s="11"/>
      <c r="V10217" s="11"/>
      <c r="W10217" s="2">
        <v>1.4200000000000001E-4</v>
      </c>
      <c r="X10217" s="2">
        <v>1.35E-4</v>
      </c>
    </row>
    <row r="10218" spans="1:24" x14ac:dyDescent="0.55000000000000004">
      <c r="A10218">
        <v>379</v>
      </c>
      <c r="B10218">
        <v>3</v>
      </c>
      <c r="C10218">
        <v>11</v>
      </c>
      <c r="D10218" t="s">
        <v>15</v>
      </c>
      <c r="E10218">
        <v>5</v>
      </c>
      <c r="F10218" t="s">
        <v>9</v>
      </c>
      <c r="G10218">
        <v>3</v>
      </c>
      <c r="M10218">
        <v>21</v>
      </c>
      <c r="N10218" s="11"/>
      <c r="O10218" s="11"/>
      <c r="P10218" s="11"/>
      <c r="Q10218" s="11"/>
      <c r="R10218" s="11"/>
      <c r="S10218" s="2">
        <v>1.8699999999999999E-4</v>
      </c>
      <c r="T10218" s="11"/>
      <c r="U10218" s="11"/>
      <c r="V10218" s="11"/>
      <c r="W10218" s="2">
        <v>1.3200000000000001E-4</v>
      </c>
      <c r="X10218" s="2">
        <v>1.22E-4</v>
      </c>
    </row>
    <row r="10219" spans="1:24" x14ac:dyDescent="0.55000000000000004">
      <c r="A10219">
        <v>379</v>
      </c>
      <c r="B10219">
        <v>3</v>
      </c>
      <c r="C10219">
        <v>12</v>
      </c>
      <c r="D10219" t="s">
        <v>16</v>
      </c>
      <c r="E10219">
        <v>6</v>
      </c>
      <c r="F10219" t="s">
        <v>9</v>
      </c>
      <c r="G10219">
        <v>4</v>
      </c>
      <c r="M10219">
        <v>13</v>
      </c>
      <c r="N10219" s="11"/>
      <c r="O10219" s="11"/>
      <c r="P10219" s="11"/>
      <c r="Q10219" s="11"/>
      <c r="R10219" s="11"/>
      <c r="S10219" s="11"/>
      <c r="T10219" s="11"/>
      <c r="U10219" s="11"/>
      <c r="V10219" s="11"/>
      <c r="W10219" s="2">
        <v>1.9900000000000001E-4</v>
      </c>
      <c r="X10219" s="2">
        <v>1.7799999999999999E-4</v>
      </c>
    </row>
    <row r="10220" spans="1:24" x14ac:dyDescent="0.55000000000000004">
      <c r="A10220">
        <v>379</v>
      </c>
      <c r="B10220">
        <v>3</v>
      </c>
      <c r="C10220">
        <v>13</v>
      </c>
      <c r="D10220" t="s">
        <v>17</v>
      </c>
      <c r="E10220">
        <v>7</v>
      </c>
      <c r="F10220" t="s">
        <v>9</v>
      </c>
      <c r="G10220">
        <v>15</v>
      </c>
      <c r="M10220">
        <v>20</v>
      </c>
      <c r="N10220" s="2">
        <v>2.5000000000000001E-5</v>
      </c>
      <c r="O10220" s="2">
        <v>1.65E-4</v>
      </c>
      <c r="P10220" s="2">
        <f t="shared" ref="P10220" si="1143">0.000398</f>
        <v>3.9800000000000002E-4</v>
      </c>
      <c r="Q10220" s="2">
        <v>3.1100000000000002E-4</v>
      </c>
      <c r="R10220" s="11"/>
      <c r="S10220" s="11"/>
      <c r="T10220" s="11"/>
      <c r="U10220" s="11"/>
      <c r="V10220" s="11"/>
      <c r="W10220" s="2">
        <v>8.3999999999999995E-5</v>
      </c>
      <c r="X10220" s="2">
        <v>7.7999999999999999E-5</v>
      </c>
    </row>
    <row r="10221" spans="1:24" x14ac:dyDescent="0.55000000000000004">
      <c r="A10221">
        <v>379</v>
      </c>
      <c r="B10221">
        <v>3</v>
      </c>
      <c r="C10221">
        <v>14</v>
      </c>
      <c r="D10221" t="s">
        <v>18</v>
      </c>
      <c r="E10221">
        <v>8</v>
      </c>
      <c r="F10221" t="s">
        <v>9</v>
      </c>
      <c r="G10221">
        <v>2</v>
      </c>
      <c r="M10221">
        <v>42</v>
      </c>
      <c r="N10221" s="2">
        <v>3.3000000000000003E-5</v>
      </c>
      <c r="O10221" s="2">
        <v>1.9900000000000001E-4</v>
      </c>
      <c r="P10221" s="2">
        <v>4.3300000000000001E-4</v>
      </c>
      <c r="Q10221" s="2">
        <v>3.8200000000000002E-4</v>
      </c>
      <c r="R10221" s="11"/>
      <c r="S10221" s="2">
        <v>1.54E-4</v>
      </c>
      <c r="T10221" s="11"/>
      <c r="U10221" s="11"/>
      <c r="V10221" s="11"/>
      <c r="W10221" s="2">
        <v>1.02E-4</v>
      </c>
      <c r="X10221" s="2">
        <v>9.2999999999999997E-5</v>
      </c>
    </row>
    <row r="10222" spans="1:24" x14ac:dyDescent="0.55000000000000004">
      <c r="A10222">
        <v>379</v>
      </c>
      <c r="B10222">
        <v>3</v>
      </c>
      <c r="C10222">
        <v>15</v>
      </c>
      <c r="D10222" t="s">
        <v>19</v>
      </c>
      <c r="E10222">
        <v>4</v>
      </c>
      <c r="F10222" t="s">
        <v>9</v>
      </c>
      <c r="G10222">
        <v>10</v>
      </c>
      <c r="M10222">
        <v>31</v>
      </c>
      <c r="N10222" s="11"/>
      <c r="O10222" s="11"/>
      <c r="P10222" s="11"/>
      <c r="Q10222" s="11"/>
      <c r="R10222" s="11"/>
      <c r="S10222" s="2">
        <v>2.5500000000000002E-4</v>
      </c>
      <c r="T10222" s="11"/>
      <c r="U10222" s="11"/>
      <c r="V10222" s="11"/>
      <c r="W10222" s="2">
        <v>1.6200000000000001E-4</v>
      </c>
      <c r="X10222" s="2">
        <v>1.4999999999999999E-4</v>
      </c>
    </row>
    <row r="10223" spans="1:24" x14ac:dyDescent="0.55000000000000004">
      <c r="A10223">
        <v>379</v>
      </c>
      <c r="B10223">
        <v>4</v>
      </c>
      <c r="C10223">
        <v>16</v>
      </c>
      <c r="D10223" t="s">
        <v>20</v>
      </c>
      <c r="E10223">
        <v>9</v>
      </c>
      <c r="F10223" t="s">
        <v>9</v>
      </c>
      <c r="G10223">
        <v>61</v>
      </c>
      <c r="M10223">
        <v>24</v>
      </c>
      <c r="N10223" s="11"/>
      <c r="O10223" s="11"/>
      <c r="P10223" s="11"/>
      <c r="Q10223" s="11"/>
      <c r="R10223" s="11"/>
      <c r="S10223" s="11"/>
      <c r="T10223" s="11"/>
      <c r="U10223" s="11"/>
      <c r="V10223" s="11"/>
      <c r="W10223" s="2">
        <v>1.9999999999999999E-6</v>
      </c>
      <c r="X10223" s="2">
        <v>1.9999999999999999E-6</v>
      </c>
    </row>
    <row r="10224" spans="1:24" x14ac:dyDescent="0.55000000000000004">
      <c r="A10224">
        <v>379</v>
      </c>
      <c r="B10224">
        <v>5</v>
      </c>
      <c r="C10224">
        <v>17</v>
      </c>
      <c r="D10224" t="s">
        <v>21</v>
      </c>
      <c r="E10224">
        <v>10</v>
      </c>
      <c r="F10224" t="s">
        <v>22</v>
      </c>
      <c r="G10224">
        <v>0</v>
      </c>
      <c r="M10224">
        <v>0</v>
      </c>
      <c r="N10224" s="11"/>
      <c r="O10224" s="11"/>
      <c r="P10224" s="11"/>
      <c r="Q10224" s="11"/>
      <c r="R10224" s="11"/>
      <c r="S10224" s="11"/>
      <c r="T10224" s="2">
        <v>1.7899999999999999E-4</v>
      </c>
      <c r="U10224" s="11"/>
      <c r="V10224" s="11"/>
      <c r="W10224" s="11"/>
      <c r="X10224" s="11"/>
    </row>
    <row r="10225" spans="1:24" x14ac:dyDescent="0.55000000000000004">
      <c r="A10225">
        <v>379</v>
      </c>
      <c r="B10225">
        <v>5</v>
      </c>
      <c r="C10225">
        <v>18</v>
      </c>
      <c r="D10225" t="s">
        <v>23</v>
      </c>
      <c r="E10225">
        <v>11</v>
      </c>
      <c r="F10225" t="s">
        <v>22</v>
      </c>
      <c r="G10225">
        <v>0</v>
      </c>
      <c r="M10225">
        <v>0</v>
      </c>
      <c r="N10225" s="11"/>
      <c r="O10225" s="11"/>
      <c r="P10225" s="11"/>
      <c r="Q10225" s="11"/>
      <c r="R10225" s="2">
        <v>3.5399999999999999E-4</v>
      </c>
      <c r="S10225" s="11"/>
      <c r="T10225" s="11"/>
      <c r="U10225" s="11"/>
      <c r="V10225" s="2">
        <v>1.2300000000000001E-4</v>
      </c>
      <c r="W10225" s="2">
        <v>3.1999999999999999E-5</v>
      </c>
      <c r="X10225" s="2">
        <v>5.5000000000000002E-5</v>
      </c>
    </row>
    <row r="10226" spans="1:24" x14ac:dyDescent="0.55000000000000004">
      <c r="A10226">
        <v>379</v>
      </c>
      <c r="B10226">
        <v>5</v>
      </c>
      <c r="C10226">
        <v>19</v>
      </c>
      <c r="D10226" t="s">
        <v>24</v>
      </c>
      <c r="E10226">
        <v>11</v>
      </c>
      <c r="F10226" t="s">
        <v>22</v>
      </c>
      <c r="G10226">
        <v>15</v>
      </c>
      <c r="M10226">
        <v>28</v>
      </c>
      <c r="N10226" s="11"/>
      <c r="O10226" s="11"/>
      <c r="P10226" s="11"/>
      <c r="Q10226" s="11"/>
      <c r="R10226" s="2">
        <v>5.5400000000000002E-4</v>
      </c>
      <c r="S10226" s="11"/>
      <c r="T10226" s="11"/>
      <c r="U10226" s="11"/>
      <c r="V10226" s="2">
        <v>3.3700000000000001E-4</v>
      </c>
      <c r="W10226" s="2">
        <v>1.9900000000000001E-4</v>
      </c>
      <c r="X10226" s="2">
        <v>2.4499999999999999E-4</v>
      </c>
    </row>
    <row r="10227" spans="1:24" x14ac:dyDescent="0.55000000000000004">
      <c r="A10227">
        <v>379</v>
      </c>
      <c r="B10227">
        <v>5</v>
      </c>
      <c r="C10227">
        <v>20</v>
      </c>
      <c r="D10227" t="s">
        <v>25</v>
      </c>
      <c r="E10227">
        <v>10</v>
      </c>
      <c r="F10227" t="s">
        <v>22</v>
      </c>
      <c r="G10227">
        <v>3888</v>
      </c>
      <c r="M10227">
        <v>46</v>
      </c>
      <c r="N10227" s="11"/>
      <c r="O10227" s="11"/>
      <c r="P10227" s="11"/>
      <c r="Q10227" s="11"/>
      <c r="R10227" s="11"/>
      <c r="S10227" s="11"/>
      <c r="T10227" s="2">
        <v>1.7899999999999999E-4</v>
      </c>
      <c r="U10227" s="11"/>
      <c r="V10227" s="11"/>
      <c r="W10227" s="11"/>
      <c r="X10227" s="11"/>
    </row>
    <row r="10228" spans="1:24" x14ac:dyDescent="0.55000000000000004">
      <c r="A10228">
        <v>379</v>
      </c>
      <c r="B10228">
        <v>5</v>
      </c>
      <c r="C10228">
        <v>21</v>
      </c>
      <c r="D10228" t="s">
        <v>26</v>
      </c>
      <c r="E10228">
        <v>11</v>
      </c>
      <c r="F10228" t="s">
        <v>22</v>
      </c>
      <c r="G10228">
        <v>411</v>
      </c>
      <c r="M10228">
        <v>49</v>
      </c>
      <c r="N10228" s="11"/>
      <c r="O10228" s="11"/>
      <c r="P10228" s="11"/>
      <c r="Q10228" s="11"/>
      <c r="R10228" s="2">
        <v>5.5099999999999995E-4</v>
      </c>
      <c r="S10228" s="11"/>
      <c r="T10228" s="11"/>
      <c r="U10228" s="11"/>
      <c r="V10228" s="2">
        <v>3.3199999999999999E-4</v>
      </c>
      <c r="W10228" s="2">
        <v>1.92E-4</v>
      </c>
      <c r="X10228" s="2">
        <v>2.33E-4</v>
      </c>
    </row>
    <row r="10229" spans="1:24" x14ac:dyDescent="0.55000000000000004">
      <c r="A10229">
        <v>379</v>
      </c>
      <c r="B10229">
        <v>5</v>
      </c>
      <c r="C10229">
        <v>22</v>
      </c>
      <c r="D10229" t="s">
        <v>27</v>
      </c>
      <c r="E10229">
        <v>11</v>
      </c>
      <c r="F10229" t="s">
        <v>28</v>
      </c>
      <c r="G10229">
        <v>12</v>
      </c>
      <c r="M10229">
        <v>62</v>
      </c>
      <c r="N10229" s="11"/>
      <c r="O10229" s="11"/>
      <c r="P10229" s="11"/>
      <c r="Q10229" s="11"/>
      <c r="R10229" s="2">
        <v>2.7599999999999999E-4</v>
      </c>
      <c r="S10229" s="11"/>
      <c r="T10229" s="11"/>
      <c r="U10229" s="11"/>
      <c r="V10229" s="11"/>
      <c r="W10229" s="11"/>
      <c r="X10229" s="11"/>
    </row>
    <row r="10230" spans="1:24" x14ac:dyDescent="0.55000000000000004">
      <c r="A10230">
        <v>379</v>
      </c>
      <c r="B10230">
        <v>6</v>
      </c>
      <c r="C10230">
        <v>23</v>
      </c>
      <c r="D10230" t="s">
        <v>29</v>
      </c>
      <c r="E10230">
        <v>12</v>
      </c>
      <c r="F10230" t="s">
        <v>28</v>
      </c>
      <c r="G10230">
        <v>0</v>
      </c>
      <c r="M10230">
        <v>0</v>
      </c>
      <c r="N10230" s="11"/>
      <c r="O10230" s="11"/>
      <c r="P10230" s="11"/>
      <c r="Q10230" s="11"/>
      <c r="R10230" s="11"/>
      <c r="S10230" s="11"/>
      <c r="T10230" s="11"/>
      <c r="U10230" s="2">
        <v>-4.19E-2</v>
      </c>
      <c r="V10230" s="11"/>
      <c r="W10230" s="11"/>
      <c r="X10230" s="11"/>
    </row>
    <row r="10231" spans="1:24" x14ac:dyDescent="0.55000000000000004">
      <c r="A10231">
        <v>379</v>
      </c>
      <c r="B10231">
        <v>6</v>
      </c>
      <c r="C10231">
        <v>24</v>
      </c>
      <c r="D10231" t="s">
        <v>30</v>
      </c>
      <c r="E10231">
        <v>13</v>
      </c>
      <c r="F10231" t="s">
        <v>28</v>
      </c>
      <c r="G10231">
        <v>0</v>
      </c>
      <c r="M10231">
        <v>0</v>
      </c>
      <c r="N10231" s="11"/>
      <c r="O10231" s="11"/>
      <c r="P10231" s="11"/>
      <c r="Q10231" s="11"/>
      <c r="R10231" s="11"/>
      <c r="S10231" s="11"/>
      <c r="T10231" s="11"/>
      <c r="U10231" s="2">
        <v>2.1100000000000001E-2</v>
      </c>
      <c r="V10231" s="11"/>
      <c r="W10231" s="11"/>
      <c r="X10231" s="11"/>
    </row>
    <row r="10232" spans="1:24" x14ac:dyDescent="0.55000000000000004">
      <c r="A10232">
        <v>379</v>
      </c>
      <c r="B10232">
        <v>6</v>
      </c>
      <c r="C10232">
        <v>25</v>
      </c>
      <c r="D10232" t="s">
        <v>31</v>
      </c>
      <c r="E10232">
        <v>14</v>
      </c>
      <c r="F10232" t="s">
        <v>28</v>
      </c>
      <c r="G10232">
        <v>0</v>
      </c>
      <c r="M10232">
        <v>0</v>
      </c>
      <c r="N10232" s="11"/>
      <c r="O10232" s="11"/>
      <c r="P10232" s="11"/>
      <c r="Q10232" s="11"/>
      <c r="R10232" s="11"/>
      <c r="S10232" s="11"/>
      <c r="T10232" s="11"/>
      <c r="U10232" s="2">
        <v>-4.19E-2</v>
      </c>
      <c r="V10232" s="11"/>
      <c r="W10232" s="11"/>
      <c r="X10232" s="11"/>
    </row>
    <row r="10233" spans="1:24" x14ac:dyDescent="0.55000000000000004">
      <c r="A10233">
        <v>379</v>
      </c>
      <c r="B10233">
        <v>6</v>
      </c>
      <c r="C10233">
        <v>26</v>
      </c>
      <c r="D10233" t="s">
        <v>32</v>
      </c>
      <c r="E10233">
        <v>15</v>
      </c>
      <c r="F10233" t="s">
        <v>33</v>
      </c>
      <c r="G10233">
        <v>2</v>
      </c>
      <c r="M10233">
        <v>17</v>
      </c>
      <c r="N10233" s="11"/>
      <c r="O10233" s="11"/>
      <c r="P10233" s="11"/>
      <c r="Q10233" s="11"/>
      <c r="R10233" s="11"/>
      <c r="S10233" s="11"/>
      <c r="T10233" s="11"/>
      <c r="U10233" s="2">
        <v>2.1100000000000001E-2</v>
      </c>
      <c r="V10233" s="11"/>
      <c r="W10233" s="11"/>
      <c r="X10233" s="11"/>
    </row>
    <row r="10234" spans="1:24" x14ac:dyDescent="0.55000000000000004">
      <c r="A10234">
        <v>379</v>
      </c>
      <c r="B10234">
        <v>6</v>
      </c>
      <c r="C10234">
        <v>27</v>
      </c>
      <c r="D10234" t="s">
        <v>34</v>
      </c>
      <c r="E10234">
        <v>16</v>
      </c>
      <c r="F10234" t="s">
        <v>28</v>
      </c>
      <c r="G10234">
        <v>19</v>
      </c>
      <c r="M10234">
        <v>46</v>
      </c>
      <c r="N10234" s="11"/>
      <c r="O10234" s="11"/>
      <c r="P10234" s="11"/>
      <c r="Q10234" s="11"/>
      <c r="R10234" s="11"/>
      <c r="S10234" s="11"/>
      <c r="T10234" s="11"/>
      <c r="U10234" s="2">
        <v>4.19E-2</v>
      </c>
      <c r="V10234" s="11"/>
      <c r="W10234" s="11"/>
      <c r="X10234" s="11"/>
    </row>
    <row r="10235" spans="1:24" x14ac:dyDescent="0.55000000000000004">
      <c r="A10235">
        <v>380</v>
      </c>
      <c r="B10235">
        <v>1</v>
      </c>
      <c r="C10235">
        <v>1</v>
      </c>
      <c r="D10235" t="s">
        <v>3</v>
      </c>
      <c r="E10235">
        <v>1</v>
      </c>
      <c r="F10235" t="s">
        <v>9</v>
      </c>
      <c r="G10235">
        <v>27</v>
      </c>
      <c r="M10235">
        <v>41</v>
      </c>
      <c r="N10235" s="9"/>
      <c r="O10235" s="9"/>
      <c r="P10235" s="9"/>
      <c r="Q10235" s="9"/>
      <c r="R10235" s="9"/>
      <c r="S10235" s="10">
        <v>5.9800000000000001E-4</v>
      </c>
      <c r="T10235" s="11"/>
      <c r="U10235" s="11"/>
      <c r="V10235" s="9"/>
      <c r="W10235" s="10">
        <v>7.9799999999999992E-3</v>
      </c>
      <c r="X10235" s="2">
        <v>7.2099999999999996E-4</v>
      </c>
    </row>
    <row r="10236" spans="1:24" x14ac:dyDescent="0.55000000000000004">
      <c r="A10236">
        <v>380</v>
      </c>
      <c r="B10236">
        <v>1</v>
      </c>
      <c r="C10236">
        <v>2</v>
      </c>
      <c r="D10236" t="s">
        <v>5</v>
      </c>
      <c r="E10236">
        <v>2</v>
      </c>
      <c r="F10236" t="s">
        <v>9</v>
      </c>
      <c r="G10236">
        <v>5</v>
      </c>
      <c r="M10236">
        <v>41</v>
      </c>
      <c r="N10236" s="9"/>
      <c r="O10236" s="9"/>
      <c r="P10236" s="9"/>
      <c r="Q10236" s="9"/>
      <c r="R10236" s="9"/>
      <c r="S10236" s="10">
        <v>1.0740000000000001E-3</v>
      </c>
      <c r="T10236" s="11"/>
      <c r="U10236" s="11"/>
      <c r="V10236" s="9"/>
      <c r="W10236" s="10">
        <v>1.2290000000000001E-3</v>
      </c>
      <c r="X10236" s="2">
        <v>1.188E-3</v>
      </c>
    </row>
    <row r="10237" spans="1:24" x14ac:dyDescent="0.55000000000000004">
      <c r="A10237">
        <v>380</v>
      </c>
      <c r="B10237">
        <v>1</v>
      </c>
      <c r="C10237">
        <v>3</v>
      </c>
      <c r="D10237" t="s">
        <v>6</v>
      </c>
      <c r="E10237">
        <v>2</v>
      </c>
      <c r="F10237" t="s">
        <v>9</v>
      </c>
      <c r="G10237">
        <v>3</v>
      </c>
      <c r="M10237">
        <v>88</v>
      </c>
      <c r="N10237" s="9"/>
      <c r="O10237" s="9"/>
      <c r="P10237" s="9"/>
      <c r="Q10237" s="9"/>
      <c r="R10237" s="9"/>
      <c r="S10237" s="10">
        <f t="shared" ref="S10237" si="1144">0.000218*4</f>
        <v>8.7200000000000005E-4</v>
      </c>
      <c r="T10237" s="11"/>
      <c r="U10237" s="11"/>
      <c r="V10237" s="9"/>
      <c r="W10237" s="10">
        <v>9.2299999999999999E-4</v>
      </c>
      <c r="X10237" s="2">
        <v>9.01E-4</v>
      </c>
    </row>
    <row r="10238" spans="1:24" x14ac:dyDescent="0.55000000000000004">
      <c r="A10238">
        <v>380</v>
      </c>
      <c r="B10238">
        <v>1</v>
      </c>
      <c r="C10238">
        <v>4</v>
      </c>
      <c r="D10238" t="s">
        <v>7</v>
      </c>
      <c r="E10238">
        <v>2</v>
      </c>
      <c r="F10238" t="s">
        <v>9</v>
      </c>
      <c r="G10238">
        <v>4</v>
      </c>
      <c r="M10238">
        <v>64</v>
      </c>
      <c r="N10238" s="9"/>
      <c r="O10238" s="9"/>
      <c r="P10238" s="9"/>
      <c r="Q10238" s="9"/>
      <c r="R10238" s="9"/>
      <c r="S10238" s="10">
        <f t="shared" ref="S10238" si="1145">0.000218*2</f>
        <v>4.3600000000000003E-4</v>
      </c>
      <c r="T10238" s="11"/>
      <c r="U10238" s="11"/>
      <c r="V10238" s="9"/>
      <c r="W10238" s="10">
        <v>6.4999999999999997E-4</v>
      </c>
      <c r="X10238" s="2">
        <v>5.4199999999999995E-4</v>
      </c>
    </row>
    <row r="10239" spans="1:24" x14ac:dyDescent="0.55000000000000004">
      <c r="A10239">
        <v>380</v>
      </c>
      <c r="B10239">
        <v>2</v>
      </c>
      <c r="C10239">
        <v>5</v>
      </c>
      <c r="D10239" t="s">
        <v>8</v>
      </c>
      <c r="E10239">
        <v>3</v>
      </c>
      <c r="F10239" t="s">
        <v>9</v>
      </c>
      <c r="G10239">
        <v>5</v>
      </c>
      <c r="M10239">
        <v>18</v>
      </c>
      <c r="N10239" s="2">
        <v>8.7999999999999998E-5</v>
      </c>
      <c r="O10239" s="2">
        <v>2.5399999999999999E-4</v>
      </c>
      <c r="P10239" s="2">
        <v>4.1199999999999999E-4</v>
      </c>
      <c r="Q10239" s="2">
        <v>3.68E-4</v>
      </c>
      <c r="R10239" s="11"/>
      <c r="S10239" s="11"/>
      <c r="T10239" s="11"/>
      <c r="U10239" s="11"/>
      <c r="V10239" s="11"/>
      <c r="W10239" s="11"/>
      <c r="X10239" s="11"/>
    </row>
    <row r="10240" spans="1:24" x14ac:dyDescent="0.55000000000000004">
      <c r="A10240">
        <v>380</v>
      </c>
      <c r="B10240">
        <v>2</v>
      </c>
      <c r="C10240">
        <v>6</v>
      </c>
      <c r="D10240" t="s">
        <v>10</v>
      </c>
      <c r="E10240">
        <v>3</v>
      </c>
      <c r="F10240" t="s">
        <v>9</v>
      </c>
      <c r="G10240">
        <v>38</v>
      </c>
      <c r="M10240">
        <v>24</v>
      </c>
      <c r="N10240" s="2">
        <v>3.9999999999999998E-6</v>
      </c>
      <c r="O10240" s="2">
        <v>4.1999999999999998E-5</v>
      </c>
      <c r="P10240" s="2">
        <v>6.7000000000000002E-5</v>
      </c>
      <c r="Q10240" s="2">
        <v>5.5000000000000002E-5</v>
      </c>
      <c r="R10240" s="11"/>
      <c r="S10240" s="11"/>
      <c r="T10240" s="11"/>
      <c r="U10240" s="11"/>
      <c r="V10240" s="11"/>
      <c r="W10240" s="11"/>
      <c r="X10240" s="11"/>
    </row>
    <row r="10241" spans="1:24" x14ac:dyDescent="0.55000000000000004">
      <c r="A10241">
        <v>380</v>
      </c>
      <c r="B10241">
        <v>2</v>
      </c>
      <c r="C10241">
        <v>7</v>
      </c>
      <c r="D10241" t="s">
        <v>11</v>
      </c>
      <c r="E10241">
        <v>3</v>
      </c>
      <c r="F10241" t="s">
        <v>9</v>
      </c>
      <c r="G10241">
        <v>35</v>
      </c>
      <c r="M10241">
        <v>88</v>
      </c>
      <c r="N10241" s="2">
        <v>1.7E-5</v>
      </c>
      <c r="O10241" s="2">
        <v>1.4899999999999999E-4</v>
      </c>
      <c r="P10241" s="2">
        <v>3.5399999999999999E-4</v>
      </c>
      <c r="Q10241" s="2">
        <v>3.1199999999999999E-4</v>
      </c>
      <c r="R10241" s="11"/>
      <c r="S10241" s="11"/>
      <c r="T10241" s="11"/>
      <c r="U10241" s="11"/>
      <c r="V10241" s="11"/>
      <c r="W10241" s="11"/>
      <c r="X10241" s="11"/>
    </row>
    <row r="10242" spans="1:24" x14ac:dyDescent="0.55000000000000004">
      <c r="A10242">
        <v>380</v>
      </c>
      <c r="B10242">
        <v>2</v>
      </c>
      <c r="C10242">
        <v>8</v>
      </c>
      <c r="D10242" t="s">
        <v>12</v>
      </c>
      <c r="E10242">
        <v>3</v>
      </c>
      <c r="F10242" t="s">
        <v>9</v>
      </c>
      <c r="G10242">
        <v>2</v>
      </c>
      <c r="M10242">
        <v>89</v>
      </c>
      <c r="N10242" s="2">
        <v>1.2E-5</v>
      </c>
      <c r="O10242" s="2">
        <v>1.02E-4</v>
      </c>
      <c r="P10242" s="2">
        <v>2.32E-4</v>
      </c>
      <c r="Q10242" s="2">
        <v>1.9900000000000001E-4</v>
      </c>
      <c r="R10242" s="11"/>
      <c r="S10242" s="11"/>
      <c r="T10242" s="11"/>
      <c r="U10242" s="11"/>
      <c r="V10242" s="11"/>
      <c r="W10242" s="11"/>
      <c r="X10242" s="11"/>
    </row>
    <row r="10243" spans="1:24" x14ac:dyDescent="0.55000000000000004">
      <c r="A10243">
        <v>380</v>
      </c>
      <c r="B10243">
        <v>3</v>
      </c>
      <c r="C10243">
        <v>9</v>
      </c>
      <c r="D10243" t="s">
        <v>13</v>
      </c>
      <c r="E10243">
        <v>4</v>
      </c>
      <c r="F10243" t="s">
        <v>9</v>
      </c>
      <c r="G10243">
        <v>0</v>
      </c>
      <c r="M10243">
        <v>0</v>
      </c>
      <c r="N10243" s="11"/>
      <c r="O10243" s="11"/>
      <c r="P10243" s="11"/>
      <c r="Q10243" s="11"/>
      <c r="R10243" s="11"/>
      <c r="S10243" s="11"/>
      <c r="T10243" s="11"/>
      <c r="U10243" s="11"/>
      <c r="V10243" s="11"/>
      <c r="W10243" s="2">
        <v>5.3999999999999998E-5</v>
      </c>
      <c r="X10243" s="2">
        <v>4.1E-5</v>
      </c>
    </row>
    <row r="10244" spans="1:24" x14ac:dyDescent="0.55000000000000004">
      <c r="A10244">
        <v>380</v>
      </c>
      <c r="B10244">
        <v>3</v>
      </c>
      <c r="C10244">
        <v>10</v>
      </c>
      <c r="D10244" t="s">
        <v>14</v>
      </c>
      <c r="E10244">
        <v>4</v>
      </c>
      <c r="F10244" t="s">
        <v>9</v>
      </c>
      <c r="G10244">
        <v>0</v>
      </c>
      <c r="M10244">
        <v>0</v>
      </c>
      <c r="N10244" s="11"/>
      <c r="O10244" s="11"/>
      <c r="P10244" s="11"/>
      <c r="Q10244" s="11"/>
      <c r="R10244" s="11"/>
      <c r="S10244" s="2">
        <v>2.0100000000000001E-4</v>
      </c>
      <c r="T10244" s="11"/>
      <c r="U10244" s="11"/>
      <c r="V10244" s="11"/>
      <c r="W10244" s="2">
        <v>1.4200000000000001E-4</v>
      </c>
      <c r="X10244" s="2">
        <v>1.35E-4</v>
      </c>
    </row>
    <row r="10245" spans="1:24" x14ac:dyDescent="0.55000000000000004">
      <c r="A10245">
        <v>380</v>
      </c>
      <c r="B10245">
        <v>3</v>
      </c>
      <c r="C10245">
        <v>11</v>
      </c>
      <c r="D10245" t="s">
        <v>15</v>
      </c>
      <c r="E10245">
        <v>5</v>
      </c>
      <c r="F10245" t="s">
        <v>9</v>
      </c>
      <c r="G10245">
        <v>3</v>
      </c>
      <c r="M10245">
        <v>16</v>
      </c>
      <c r="N10245" s="11"/>
      <c r="O10245" s="11"/>
      <c r="P10245" s="11"/>
      <c r="Q10245" s="11"/>
      <c r="R10245" s="11"/>
      <c r="S10245" s="2">
        <v>1.8699999999999999E-4</v>
      </c>
      <c r="T10245" s="11"/>
      <c r="U10245" s="11"/>
      <c r="V10245" s="11"/>
      <c r="W10245" s="2">
        <v>1.3200000000000001E-4</v>
      </c>
      <c r="X10245" s="2">
        <v>1.22E-4</v>
      </c>
    </row>
    <row r="10246" spans="1:24" x14ac:dyDescent="0.55000000000000004">
      <c r="A10246">
        <v>380</v>
      </c>
      <c r="B10246">
        <v>3</v>
      </c>
      <c r="C10246">
        <v>12</v>
      </c>
      <c r="D10246" t="s">
        <v>16</v>
      </c>
      <c r="E10246">
        <v>6</v>
      </c>
      <c r="F10246" t="s">
        <v>9</v>
      </c>
      <c r="G10246">
        <v>2</v>
      </c>
      <c r="M10246">
        <v>13</v>
      </c>
      <c r="N10246" s="11"/>
      <c r="O10246" s="11"/>
      <c r="P10246" s="11"/>
      <c r="Q10246" s="11"/>
      <c r="R10246" s="11"/>
      <c r="S10246" s="11"/>
      <c r="T10246" s="11"/>
      <c r="U10246" s="11"/>
      <c r="V10246" s="11"/>
      <c r="W10246" s="2">
        <v>1.9900000000000001E-4</v>
      </c>
      <c r="X10246" s="2">
        <v>1.7799999999999999E-4</v>
      </c>
    </row>
    <row r="10247" spans="1:24" x14ac:dyDescent="0.55000000000000004">
      <c r="A10247">
        <v>380</v>
      </c>
      <c r="B10247">
        <v>3</v>
      </c>
      <c r="C10247">
        <v>13</v>
      </c>
      <c r="D10247" t="s">
        <v>17</v>
      </c>
      <c r="E10247">
        <v>7</v>
      </c>
      <c r="F10247" t="s">
        <v>9</v>
      </c>
      <c r="G10247">
        <v>15</v>
      </c>
      <c r="M10247">
        <v>22</v>
      </c>
      <c r="N10247" s="2">
        <v>2.5000000000000001E-5</v>
      </c>
      <c r="O10247" s="2">
        <v>1.65E-4</v>
      </c>
      <c r="P10247" s="2">
        <f t="shared" ref="P10247" si="1146">0.000398</f>
        <v>3.9800000000000002E-4</v>
      </c>
      <c r="Q10247" s="2">
        <v>3.1100000000000002E-4</v>
      </c>
      <c r="R10247" s="11"/>
      <c r="S10247" s="11"/>
      <c r="T10247" s="11"/>
      <c r="U10247" s="11"/>
      <c r="V10247" s="11"/>
      <c r="W10247" s="2">
        <v>8.3999999999999995E-5</v>
      </c>
      <c r="X10247" s="2">
        <v>7.7999999999999999E-5</v>
      </c>
    </row>
    <row r="10248" spans="1:24" x14ac:dyDescent="0.55000000000000004">
      <c r="A10248">
        <v>380</v>
      </c>
      <c r="B10248">
        <v>3</v>
      </c>
      <c r="C10248">
        <v>14</v>
      </c>
      <c r="D10248" t="s">
        <v>18</v>
      </c>
      <c r="E10248">
        <v>8</v>
      </c>
      <c r="F10248" t="s">
        <v>9</v>
      </c>
      <c r="G10248">
        <v>3</v>
      </c>
      <c r="M10248">
        <v>27</v>
      </c>
      <c r="N10248" s="2">
        <v>3.3000000000000003E-5</v>
      </c>
      <c r="O10248" s="2">
        <v>1.9900000000000001E-4</v>
      </c>
      <c r="P10248" s="2">
        <v>4.3300000000000001E-4</v>
      </c>
      <c r="Q10248" s="2">
        <v>3.8200000000000002E-4</v>
      </c>
      <c r="R10248" s="11"/>
      <c r="S10248" s="2">
        <v>1.54E-4</v>
      </c>
      <c r="T10248" s="11"/>
      <c r="U10248" s="11"/>
      <c r="V10248" s="11"/>
      <c r="W10248" s="2">
        <v>1.02E-4</v>
      </c>
      <c r="X10248" s="2">
        <v>9.2999999999999997E-5</v>
      </c>
    </row>
    <row r="10249" spans="1:24" x14ac:dyDescent="0.55000000000000004">
      <c r="A10249">
        <v>380</v>
      </c>
      <c r="B10249">
        <v>3</v>
      </c>
      <c r="C10249">
        <v>15</v>
      </c>
      <c r="D10249" t="s">
        <v>19</v>
      </c>
      <c r="E10249">
        <v>4</v>
      </c>
      <c r="F10249" t="s">
        <v>9</v>
      </c>
      <c r="G10249">
        <v>8</v>
      </c>
      <c r="M10249">
        <v>31</v>
      </c>
      <c r="N10249" s="11"/>
      <c r="O10249" s="11"/>
      <c r="P10249" s="11"/>
      <c r="Q10249" s="11"/>
      <c r="R10249" s="11"/>
      <c r="S10249" s="2">
        <v>2.5500000000000002E-4</v>
      </c>
      <c r="T10249" s="11"/>
      <c r="U10249" s="11"/>
      <c r="V10249" s="11"/>
      <c r="W10249" s="2">
        <v>1.6200000000000001E-4</v>
      </c>
      <c r="X10249" s="2">
        <v>1.4999999999999999E-4</v>
      </c>
    </row>
    <row r="10250" spans="1:24" x14ac:dyDescent="0.55000000000000004">
      <c r="A10250">
        <v>380</v>
      </c>
      <c r="B10250">
        <v>4</v>
      </c>
      <c r="C10250">
        <v>16</v>
      </c>
      <c r="D10250" t="s">
        <v>20</v>
      </c>
      <c r="E10250">
        <v>9</v>
      </c>
      <c r="F10250" t="s">
        <v>9</v>
      </c>
      <c r="G10250">
        <v>64</v>
      </c>
      <c r="M10250">
        <v>21</v>
      </c>
      <c r="N10250" s="11"/>
      <c r="O10250" s="11"/>
      <c r="P10250" s="11"/>
      <c r="Q10250" s="11"/>
      <c r="R10250" s="11"/>
      <c r="S10250" s="11"/>
      <c r="T10250" s="11"/>
      <c r="U10250" s="11"/>
      <c r="V10250" s="11"/>
      <c r="W10250" s="2">
        <v>1.9999999999999999E-6</v>
      </c>
      <c r="X10250" s="2">
        <v>1.9999999999999999E-6</v>
      </c>
    </row>
    <row r="10251" spans="1:24" x14ac:dyDescent="0.55000000000000004">
      <c r="A10251">
        <v>380</v>
      </c>
      <c r="B10251">
        <v>5</v>
      </c>
      <c r="C10251">
        <v>17</v>
      </c>
      <c r="D10251" t="s">
        <v>21</v>
      </c>
      <c r="E10251">
        <v>10</v>
      </c>
      <c r="F10251" t="s">
        <v>22</v>
      </c>
      <c r="G10251">
        <v>0</v>
      </c>
      <c r="M10251">
        <v>0</v>
      </c>
      <c r="N10251" s="11"/>
      <c r="O10251" s="11"/>
      <c r="P10251" s="11"/>
      <c r="Q10251" s="11"/>
      <c r="R10251" s="11"/>
      <c r="S10251" s="11"/>
      <c r="T10251" s="2">
        <v>1.7899999999999999E-4</v>
      </c>
      <c r="U10251" s="11"/>
      <c r="V10251" s="11"/>
      <c r="W10251" s="11"/>
      <c r="X10251" s="11"/>
    </row>
    <row r="10252" spans="1:24" x14ac:dyDescent="0.55000000000000004">
      <c r="A10252">
        <v>380</v>
      </c>
      <c r="B10252">
        <v>5</v>
      </c>
      <c r="C10252">
        <v>18</v>
      </c>
      <c r="D10252" t="s">
        <v>23</v>
      </c>
      <c r="E10252">
        <v>11</v>
      </c>
      <c r="F10252" t="s">
        <v>22</v>
      </c>
      <c r="G10252">
        <v>28</v>
      </c>
      <c r="M10252">
        <v>0</v>
      </c>
      <c r="N10252" s="11"/>
      <c r="O10252" s="11"/>
      <c r="P10252" s="11"/>
      <c r="Q10252" s="11"/>
      <c r="R10252" s="2">
        <v>3.5399999999999999E-4</v>
      </c>
      <c r="S10252" s="11"/>
      <c r="T10252" s="11"/>
      <c r="U10252" s="11"/>
      <c r="V10252" s="2">
        <v>1.2300000000000001E-4</v>
      </c>
      <c r="W10252" s="2">
        <v>3.1999999999999999E-5</v>
      </c>
      <c r="X10252" s="2">
        <v>5.5000000000000002E-5</v>
      </c>
    </row>
    <row r="10253" spans="1:24" x14ac:dyDescent="0.55000000000000004">
      <c r="A10253">
        <v>380</v>
      </c>
      <c r="B10253">
        <v>5</v>
      </c>
      <c r="C10253">
        <v>19</v>
      </c>
      <c r="D10253" t="s">
        <v>24</v>
      </c>
      <c r="E10253">
        <v>11</v>
      </c>
      <c r="F10253" t="s">
        <v>22</v>
      </c>
      <c r="G10253">
        <v>29</v>
      </c>
      <c r="M10253">
        <v>30</v>
      </c>
      <c r="N10253" s="11"/>
      <c r="O10253" s="11"/>
      <c r="P10253" s="11"/>
      <c r="Q10253" s="11"/>
      <c r="R10253" s="2">
        <v>5.5400000000000002E-4</v>
      </c>
      <c r="S10253" s="11"/>
      <c r="T10253" s="11"/>
      <c r="U10253" s="11"/>
      <c r="V10253" s="2">
        <v>3.3700000000000001E-4</v>
      </c>
      <c r="W10253" s="2">
        <v>1.9900000000000001E-4</v>
      </c>
      <c r="X10253" s="2">
        <v>2.4499999999999999E-4</v>
      </c>
    </row>
    <row r="10254" spans="1:24" x14ac:dyDescent="0.55000000000000004">
      <c r="A10254">
        <v>380</v>
      </c>
      <c r="B10254">
        <v>5</v>
      </c>
      <c r="C10254">
        <v>20</v>
      </c>
      <c r="D10254" t="s">
        <v>25</v>
      </c>
      <c r="E10254">
        <v>10</v>
      </c>
      <c r="F10254" t="s">
        <v>22</v>
      </c>
      <c r="G10254">
        <v>2100</v>
      </c>
      <c r="M10254">
        <v>42</v>
      </c>
      <c r="N10254" s="11"/>
      <c r="O10254" s="11"/>
      <c r="P10254" s="11"/>
      <c r="Q10254" s="11"/>
      <c r="R10254" s="11"/>
      <c r="S10254" s="11"/>
      <c r="T10254" s="2">
        <v>1.7899999999999999E-4</v>
      </c>
      <c r="U10254" s="11"/>
      <c r="V10254" s="11"/>
      <c r="W10254" s="11"/>
      <c r="X10254" s="11"/>
    </row>
    <row r="10255" spans="1:24" x14ac:dyDescent="0.55000000000000004">
      <c r="A10255">
        <v>380</v>
      </c>
      <c r="B10255">
        <v>5</v>
      </c>
      <c r="C10255">
        <v>21</v>
      </c>
      <c r="D10255" t="s">
        <v>26</v>
      </c>
      <c r="E10255">
        <v>11</v>
      </c>
      <c r="F10255" t="s">
        <v>22</v>
      </c>
      <c r="G10255">
        <v>274</v>
      </c>
      <c r="M10255">
        <v>61</v>
      </c>
      <c r="N10255" s="11"/>
      <c r="O10255" s="11"/>
      <c r="P10255" s="11"/>
      <c r="Q10255" s="11"/>
      <c r="R10255" s="2">
        <v>5.5099999999999995E-4</v>
      </c>
      <c r="S10255" s="11"/>
      <c r="T10255" s="11"/>
      <c r="U10255" s="11"/>
      <c r="V10255" s="2">
        <v>3.3199999999999999E-4</v>
      </c>
      <c r="W10255" s="2">
        <v>1.92E-4</v>
      </c>
      <c r="X10255" s="2">
        <v>2.33E-4</v>
      </c>
    </row>
    <row r="10256" spans="1:24" x14ac:dyDescent="0.55000000000000004">
      <c r="A10256">
        <v>380</v>
      </c>
      <c r="B10256">
        <v>5</v>
      </c>
      <c r="C10256">
        <v>22</v>
      </c>
      <c r="D10256" t="s">
        <v>27</v>
      </c>
      <c r="E10256">
        <v>11</v>
      </c>
      <c r="F10256" t="s">
        <v>28</v>
      </c>
      <c r="G10256">
        <v>12</v>
      </c>
      <c r="M10256">
        <v>60</v>
      </c>
      <c r="N10256" s="11"/>
      <c r="O10256" s="11"/>
      <c r="P10256" s="11"/>
      <c r="Q10256" s="11"/>
      <c r="R10256" s="2">
        <v>2.7599999999999999E-4</v>
      </c>
      <c r="S10256" s="11"/>
      <c r="T10256" s="11"/>
      <c r="U10256" s="11"/>
      <c r="V10256" s="11"/>
      <c r="W10256" s="11"/>
      <c r="X10256" s="11"/>
    </row>
    <row r="10257" spans="1:24" x14ac:dyDescent="0.55000000000000004">
      <c r="A10257">
        <v>380</v>
      </c>
      <c r="B10257">
        <v>6</v>
      </c>
      <c r="C10257">
        <v>23</v>
      </c>
      <c r="D10257" t="s">
        <v>29</v>
      </c>
      <c r="E10257">
        <v>12</v>
      </c>
      <c r="F10257" t="s">
        <v>28</v>
      </c>
      <c r="G10257">
        <v>0</v>
      </c>
      <c r="M10257">
        <v>0</v>
      </c>
      <c r="N10257" s="11"/>
      <c r="O10257" s="11"/>
      <c r="P10257" s="11"/>
      <c r="Q10257" s="11"/>
      <c r="R10257" s="11"/>
      <c r="S10257" s="11"/>
      <c r="T10257" s="11"/>
      <c r="U10257" s="2">
        <v>-4.19E-2</v>
      </c>
      <c r="V10257" s="11"/>
      <c r="W10257" s="11"/>
      <c r="X10257" s="11"/>
    </row>
    <row r="10258" spans="1:24" x14ac:dyDescent="0.55000000000000004">
      <c r="A10258">
        <v>380</v>
      </c>
      <c r="B10258">
        <v>6</v>
      </c>
      <c r="C10258">
        <v>24</v>
      </c>
      <c r="D10258" t="s">
        <v>30</v>
      </c>
      <c r="E10258">
        <v>13</v>
      </c>
      <c r="F10258" t="s">
        <v>28</v>
      </c>
      <c r="G10258">
        <v>0</v>
      </c>
      <c r="M10258">
        <v>0</v>
      </c>
      <c r="N10258" s="11"/>
      <c r="O10258" s="11"/>
      <c r="P10258" s="11"/>
      <c r="Q10258" s="11"/>
      <c r="R10258" s="11"/>
      <c r="S10258" s="11"/>
      <c r="T10258" s="11"/>
      <c r="U10258" s="2">
        <v>2.1100000000000001E-2</v>
      </c>
      <c r="V10258" s="11"/>
      <c r="W10258" s="11"/>
      <c r="X10258" s="11"/>
    </row>
    <row r="10259" spans="1:24" x14ac:dyDescent="0.55000000000000004">
      <c r="A10259">
        <v>380</v>
      </c>
      <c r="B10259">
        <v>6</v>
      </c>
      <c r="C10259">
        <v>25</v>
      </c>
      <c r="D10259" t="s">
        <v>31</v>
      </c>
      <c r="E10259">
        <v>14</v>
      </c>
      <c r="F10259" t="s">
        <v>28</v>
      </c>
      <c r="G10259">
        <v>0</v>
      </c>
      <c r="M10259">
        <v>0</v>
      </c>
      <c r="N10259" s="11"/>
      <c r="O10259" s="11"/>
      <c r="P10259" s="11"/>
      <c r="Q10259" s="11"/>
      <c r="R10259" s="11"/>
      <c r="S10259" s="11"/>
      <c r="T10259" s="11"/>
      <c r="U10259" s="2">
        <v>-4.19E-2</v>
      </c>
      <c r="V10259" s="11"/>
      <c r="W10259" s="11"/>
      <c r="X10259" s="11"/>
    </row>
    <row r="10260" spans="1:24" x14ac:dyDescent="0.55000000000000004">
      <c r="A10260">
        <v>380</v>
      </c>
      <c r="B10260">
        <v>6</v>
      </c>
      <c r="C10260">
        <v>26</v>
      </c>
      <c r="D10260" t="s">
        <v>32</v>
      </c>
      <c r="E10260">
        <v>15</v>
      </c>
      <c r="F10260" t="s">
        <v>33</v>
      </c>
      <c r="G10260">
        <v>1</v>
      </c>
      <c r="M10260">
        <v>18</v>
      </c>
      <c r="N10260" s="11"/>
      <c r="O10260" s="11"/>
      <c r="P10260" s="11"/>
      <c r="Q10260" s="11"/>
      <c r="R10260" s="11"/>
      <c r="S10260" s="11"/>
      <c r="T10260" s="11"/>
      <c r="U10260" s="2">
        <v>2.1100000000000001E-2</v>
      </c>
      <c r="V10260" s="11"/>
      <c r="W10260" s="11"/>
      <c r="X10260" s="11"/>
    </row>
    <row r="10261" spans="1:24" x14ac:dyDescent="0.55000000000000004">
      <c r="A10261">
        <v>380</v>
      </c>
      <c r="B10261">
        <v>6</v>
      </c>
      <c r="C10261">
        <v>27</v>
      </c>
      <c r="D10261" t="s">
        <v>34</v>
      </c>
      <c r="E10261">
        <v>16</v>
      </c>
      <c r="F10261" t="s">
        <v>28</v>
      </c>
      <c r="G10261">
        <v>22</v>
      </c>
      <c r="M10261">
        <v>45</v>
      </c>
      <c r="N10261" s="11"/>
      <c r="O10261" s="11"/>
      <c r="P10261" s="11"/>
      <c r="Q10261" s="11"/>
      <c r="R10261" s="11"/>
      <c r="S10261" s="11"/>
      <c r="T10261" s="11"/>
      <c r="U10261" s="2">
        <v>4.19E-2</v>
      </c>
      <c r="V10261" s="11"/>
      <c r="W10261" s="11"/>
      <c r="X10261" s="11"/>
    </row>
    <row r="10262" spans="1:24" x14ac:dyDescent="0.55000000000000004">
      <c r="A10262">
        <v>381</v>
      </c>
      <c r="B10262">
        <v>1</v>
      </c>
      <c r="C10262">
        <v>1</v>
      </c>
      <c r="D10262" t="s">
        <v>3</v>
      </c>
      <c r="E10262">
        <v>1</v>
      </c>
      <c r="F10262" t="s">
        <v>4</v>
      </c>
      <c r="G10262">
        <v>32</v>
      </c>
      <c r="M10262">
        <v>57</v>
      </c>
      <c r="N10262" s="9"/>
      <c r="O10262" s="9"/>
      <c r="P10262" s="9"/>
      <c r="Q10262" s="9"/>
      <c r="R10262" s="9"/>
      <c r="S10262" s="10">
        <v>5.9800000000000001E-4</v>
      </c>
      <c r="T10262" s="11"/>
      <c r="U10262" s="11"/>
      <c r="V10262" s="9"/>
      <c r="W10262" s="10">
        <v>7.9799999999999992E-3</v>
      </c>
      <c r="X10262" s="2">
        <v>7.2099999999999996E-4</v>
      </c>
    </row>
    <row r="10263" spans="1:24" x14ac:dyDescent="0.55000000000000004">
      <c r="A10263">
        <v>381</v>
      </c>
      <c r="B10263">
        <v>1</v>
      </c>
      <c r="C10263">
        <v>2</v>
      </c>
      <c r="D10263" t="s">
        <v>5</v>
      </c>
      <c r="E10263">
        <v>2</v>
      </c>
      <c r="F10263" t="s">
        <v>4</v>
      </c>
      <c r="G10263">
        <v>3</v>
      </c>
      <c r="M10263">
        <v>43</v>
      </c>
      <c r="N10263" s="9"/>
      <c r="O10263" s="9"/>
      <c r="P10263" s="9"/>
      <c r="Q10263" s="9"/>
      <c r="R10263" s="9"/>
      <c r="S10263" s="10">
        <v>1.0740000000000001E-3</v>
      </c>
      <c r="T10263" s="11"/>
      <c r="U10263" s="11"/>
      <c r="V10263" s="9"/>
      <c r="W10263" s="10">
        <v>1.2290000000000001E-3</v>
      </c>
      <c r="X10263" s="2">
        <v>1.188E-3</v>
      </c>
    </row>
    <row r="10264" spans="1:24" x14ac:dyDescent="0.55000000000000004">
      <c r="A10264">
        <v>381</v>
      </c>
      <c r="B10264">
        <v>1</v>
      </c>
      <c r="C10264">
        <v>3</v>
      </c>
      <c r="D10264" t="s">
        <v>6</v>
      </c>
      <c r="E10264">
        <v>2</v>
      </c>
      <c r="F10264" t="s">
        <v>4</v>
      </c>
      <c r="G10264">
        <v>9</v>
      </c>
      <c r="M10264">
        <v>82</v>
      </c>
      <c r="N10264" s="9"/>
      <c r="O10264" s="9"/>
      <c r="P10264" s="9"/>
      <c r="Q10264" s="9"/>
      <c r="R10264" s="9"/>
      <c r="S10264" s="10">
        <f t="shared" ref="S10264" si="1147">0.000218*4</f>
        <v>8.7200000000000005E-4</v>
      </c>
      <c r="T10264" s="11"/>
      <c r="U10264" s="11"/>
      <c r="V10264" s="9"/>
      <c r="W10264" s="10">
        <v>9.2299999999999999E-4</v>
      </c>
      <c r="X10264" s="2">
        <v>9.01E-4</v>
      </c>
    </row>
    <row r="10265" spans="1:24" x14ac:dyDescent="0.55000000000000004">
      <c r="A10265">
        <v>381</v>
      </c>
      <c r="B10265">
        <v>1</v>
      </c>
      <c r="C10265">
        <v>4</v>
      </c>
      <c r="D10265" t="s">
        <v>7</v>
      </c>
      <c r="E10265">
        <v>2</v>
      </c>
      <c r="F10265" t="s">
        <v>4</v>
      </c>
      <c r="G10265">
        <v>4</v>
      </c>
      <c r="M10265">
        <v>85</v>
      </c>
      <c r="N10265" s="9"/>
      <c r="O10265" s="9"/>
      <c r="P10265" s="9"/>
      <c r="Q10265" s="9"/>
      <c r="R10265" s="9"/>
      <c r="S10265" s="10">
        <f t="shared" ref="S10265" si="1148">0.000218*2</f>
        <v>4.3600000000000003E-4</v>
      </c>
      <c r="T10265" s="11"/>
      <c r="U10265" s="11"/>
      <c r="V10265" s="9"/>
      <c r="W10265" s="10">
        <v>6.4999999999999997E-4</v>
      </c>
      <c r="X10265" s="2">
        <v>5.4199999999999995E-4</v>
      </c>
    </row>
    <row r="10266" spans="1:24" x14ac:dyDescent="0.55000000000000004">
      <c r="A10266">
        <v>381</v>
      </c>
      <c r="B10266">
        <v>2</v>
      </c>
      <c r="C10266">
        <v>5</v>
      </c>
      <c r="D10266" t="s">
        <v>8</v>
      </c>
      <c r="E10266">
        <v>3</v>
      </c>
      <c r="F10266" t="s">
        <v>9</v>
      </c>
      <c r="G10266">
        <v>5</v>
      </c>
      <c r="M10266">
        <v>12</v>
      </c>
      <c r="N10266" s="2">
        <v>8.7999999999999998E-5</v>
      </c>
      <c r="O10266" s="2">
        <v>2.5399999999999999E-4</v>
      </c>
      <c r="P10266" s="2">
        <v>4.1199999999999999E-4</v>
      </c>
      <c r="Q10266" s="2">
        <v>3.68E-4</v>
      </c>
      <c r="R10266" s="11"/>
      <c r="S10266" s="11"/>
      <c r="T10266" s="11"/>
      <c r="U10266" s="11"/>
      <c r="V10266" s="11"/>
      <c r="W10266" s="11"/>
      <c r="X10266" s="11"/>
    </row>
    <row r="10267" spans="1:24" x14ac:dyDescent="0.55000000000000004">
      <c r="A10267">
        <v>381</v>
      </c>
      <c r="B10267">
        <v>2</v>
      </c>
      <c r="C10267">
        <v>6</v>
      </c>
      <c r="D10267" t="s">
        <v>10</v>
      </c>
      <c r="E10267">
        <v>3</v>
      </c>
      <c r="F10267" t="s">
        <v>9</v>
      </c>
      <c r="G10267">
        <v>52</v>
      </c>
      <c r="M10267">
        <v>25</v>
      </c>
      <c r="N10267" s="2">
        <v>3.9999999999999998E-6</v>
      </c>
      <c r="O10267" s="2">
        <v>4.1999999999999998E-5</v>
      </c>
      <c r="P10267" s="2">
        <v>6.7000000000000002E-5</v>
      </c>
      <c r="Q10267" s="2">
        <v>5.5000000000000002E-5</v>
      </c>
      <c r="R10267" s="11"/>
      <c r="S10267" s="11"/>
      <c r="T10267" s="11"/>
      <c r="U10267" s="11"/>
      <c r="V10267" s="11"/>
      <c r="W10267" s="11"/>
      <c r="X10267" s="11"/>
    </row>
    <row r="10268" spans="1:24" x14ac:dyDescent="0.55000000000000004">
      <c r="A10268">
        <v>381</v>
      </c>
      <c r="B10268">
        <v>2</v>
      </c>
      <c r="C10268">
        <v>7</v>
      </c>
      <c r="D10268" t="s">
        <v>11</v>
      </c>
      <c r="E10268">
        <v>3</v>
      </c>
      <c r="F10268" t="s">
        <v>9</v>
      </c>
      <c r="G10268">
        <v>18</v>
      </c>
      <c r="M10268">
        <v>81</v>
      </c>
      <c r="N10268" s="2">
        <v>1.7E-5</v>
      </c>
      <c r="O10268" s="2">
        <v>1.4899999999999999E-4</v>
      </c>
      <c r="P10268" s="2">
        <v>3.5399999999999999E-4</v>
      </c>
      <c r="Q10268" s="2">
        <v>3.1199999999999999E-4</v>
      </c>
      <c r="R10268" s="11"/>
      <c r="S10268" s="11"/>
      <c r="T10268" s="11"/>
      <c r="U10268" s="11"/>
      <c r="V10268" s="11"/>
      <c r="W10268" s="11"/>
      <c r="X10268" s="11"/>
    </row>
    <row r="10269" spans="1:24" x14ac:dyDescent="0.55000000000000004">
      <c r="A10269">
        <v>381</v>
      </c>
      <c r="B10269">
        <v>2</v>
      </c>
      <c r="C10269">
        <v>8</v>
      </c>
      <c r="D10269" t="s">
        <v>12</v>
      </c>
      <c r="E10269">
        <v>3</v>
      </c>
      <c r="F10269" t="s">
        <v>9</v>
      </c>
      <c r="G10269">
        <v>6</v>
      </c>
      <c r="M10269">
        <v>87</v>
      </c>
      <c r="N10269" s="2">
        <v>1.2E-5</v>
      </c>
      <c r="O10269" s="2">
        <v>1.02E-4</v>
      </c>
      <c r="P10269" s="2">
        <v>2.32E-4</v>
      </c>
      <c r="Q10269" s="2">
        <v>1.9900000000000001E-4</v>
      </c>
      <c r="R10269" s="11"/>
      <c r="S10269" s="11"/>
      <c r="T10269" s="11"/>
      <c r="U10269" s="11"/>
      <c r="V10269" s="11"/>
      <c r="W10269" s="11"/>
      <c r="X10269" s="11"/>
    </row>
    <row r="10270" spans="1:24" x14ac:dyDescent="0.55000000000000004">
      <c r="A10270">
        <v>381</v>
      </c>
      <c r="B10270">
        <v>3</v>
      </c>
      <c r="C10270">
        <v>9</v>
      </c>
      <c r="D10270" t="s">
        <v>13</v>
      </c>
      <c r="E10270">
        <v>4</v>
      </c>
      <c r="F10270" t="s">
        <v>9</v>
      </c>
      <c r="G10270">
        <v>0</v>
      </c>
      <c r="M10270">
        <v>0</v>
      </c>
      <c r="N10270" s="11"/>
      <c r="O10270" s="11"/>
      <c r="P10270" s="11"/>
      <c r="Q10270" s="11"/>
      <c r="R10270" s="11"/>
      <c r="S10270" s="11"/>
      <c r="T10270" s="11"/>
      <c r="U10270" s="11"/>
      <c r="V10270" s="11"/>
      <c r="W10270" s="2">
        <v>5.3999999999999998E-5</v>
      </c>
      <c r="X10270" s="2">
        <v>4.1E-5</v>
      </c>
    </row>
    <row r="10271" spans="1:24" x14ac:dyDescent="0.55000000000000004">
      <c r="A10271">
        <v>381</v>
      </c>
      <c r="B10271">
        <v>3</v>
      </c>
      <c r="C10271">
        <v>10</v>
      </c>
      <c r="D10271" t="s">
        <v>14</v>
      </c>
      <c r="E10271">
        <v>4</v>
      </c>
      <c r="F10271" t="s">
        <v>9</v>
      </c>
      <c r="G10271">
        <v>0</v>
      </c>
      <c r="M10271">
        <v>0</v>
      </c>
      <c r="N10271" s="11"/>
      <c r="O10271" s="11"/>
      <c r="P10271" s="11"/>
      <c r="Q10271" s="11"/>
      <c r="R10271" s="11"/>
      <c r="S10271" s="2">
        <v>2.0100000000000001E-4</v>
      </c>
      <c r="T10271" s="11"/>
      <c r="U10271" s="11"/>
      <c r="V10271" s="11"/>
      <c r="W10271" s="2">
        <v>1.4200000000000001E-4</v>
      </c>
      <c r="X10271" s="2">
        <v>1.35E-4</v>
      </c>
    </row>
    <row r="10272" spans="1:24" x14ac:dyDescent="0.55000000000000004">
      <c r="A10272">
        <v>381</v>
      </c>
      <c r="B10272">
        <v>3</v>
      </c>
      <c r="C10272">
        <v>11</v>
      </c>
      <c r="D10272" t="s">
        <v>15</v>
      </c>
      <c r="E10272">
        <v>5</v>
      </c>
      <c r="F10272" t="s">
        <v>9</v>
      </c>
      <c r="G10272">
        <v>2</v>
      </c>
      <c r="M10272">
        <v>13</v>
      </c>
      <c r="N10272" s="11"/>
      <c r="O10272" s="11"/>
      <c r="P10272" s="11"/>
      <c r="Q10272" s="11"/>
      <c r="R10272" s="11"/>
      <c r="S10272" s="2">
        <v>1.8699999999999999E-4</v>
      </c>
      <c r="T10272" s="11"/>
      <c r="U10272" s="11"/>
      <c r="V10272" s="11"/>
      <c r="W10272" s="2">
        <v>1.3200000000000001E-4</v>
      </c>
      <c r="X10272" s="2">
        <v>1.22E-4</v>
      </c>
    </row>
    <row r="10273" spans="1:24" x14ac:dyDescent="0.55000000000000004">
      <c r="A10273">
        <v>381</v>
      </c>
      <c r="B10273">
        <v>3</v>
      </c>
      <c r="C10273">
        <v>12</v>
      </c>
      <c r="D10273" t="s">
        <v>16</v>
      </c>
      <c r="E10273">
        <v>6</v>
      </c>
      <c r="F10273" t="s">
        <v>9</v>
      </c>
      <c r="G10273">
        <v>1</v>
      </c>
      <c r="M10273">
        <v>18</v>
      </c>
      <c r="N10273" s="11"/>
      <c r="O10273" s="11"/>
      <c r="P10273" s="11"/>
      <c r="Q10273" s="11"/>
      <c r="R10273" s="11"/>
      <c r="S10273" s="11"/>
      <c r="T10273" s="11"/>
      <c r="U10273" s="11"/>
      <c r="V10273" s="11"/>
      <c r="W10273" s="2">
        <v>1.9900000000000001E-4</v>
      </c>
      <c r="X10273" s="2">
        <v>1.7799999999999999E-4</v>
      </c>
    </row>
    <row r="10274" spans="1:24" x14ac:dyDescent="0.55000000000000004">
      <c r="A10274">
        <v>381</v>
      </c>
      <c r="B10274">
        <v>3</v>
      </c>
      <c r="C10274">
        <v>13</v>
      </c>
      <c r="D10274" t="s">
        <v>17</v>
      </c>
      <c r="E10274">
        <v>7</v>
      </c>
      <c r="F10274" t="s">
        <v>9</v>
      </c>
      <c r="G10274">
        <v>15</v>
      </c>
      <c r="M10274">
        <v>24</v>
      </c>
      <c r="N10274" s="2">
        <v>2.5000000000000001E-5</v>
      </c>
      <c r="O10274" s="2">
        <v>1.65E-4</v>
      </c>
      <c r="P10274" s="2">
        <f t="shared" ref="P10274" si="1149">0.000398</f>
        <v>3.9800000000000002E-4</v>
      </c>
      <c r="Q10274" s="2">
        <v>3.1100000000000002E-4</v>
      </c>
      <c r="R10274" s="11"/>
      <c r="S10274" s="11"/>
      <c r="T10274" s="11"/>
      <c r="U10274" s="11"/>
      <c r="V10274" s="11"/>
      <c r="W10274" s="2">
        <v>8.3999999999999995E-5</v>
      </c>
      <c r="X10274" s="2">
        <v>7.7999999999999999E-5</v>
      </c>
    </row>
    <row r="10275" spans="1:24" x14ac:dyDescent="0.55000000000000004">
      <c r="A10275">
        <v>381</v>
      </c>
      <c r="B10275">
        <v>3</v>
      </c>
      <c r="C10275">
        <v>14</v>
      </c>
      <c r="D10275" t="s">
        <v>18</v>
      </c>
      <c r="E10275">
        <v>8</v>
      </c>
      <c r="F10275" t="s">
        <v>9</v>
      </c>
      <c r="G10275">
        <v>3</v>
      </c>
      <c r="M10275">
        <v>41</v>
      </c>
      <c r="N10275" s="2">
        <v>3.3000000000000003E-5</v>
      </c>
      <c r="O10275" s="2">
        <v>1.9900000000000001E-4</v>
      </c>
      <c r="P10275" s="2">
        <v>4.3300000000000001E-4</v>
      </c>
      <c r="Q10275" s="2">
        <v>3.8200000000000002E-4</v>
      </c>
      <c r="R10275" s="11"/>
      <c r="S10275" s="2">
        <v>1.54E-4</v>
      </c>
      <c r="T10275" s="11"/>
      <c r="U10275" s="11"/>
      <c r="V10275" s="11"/>
      <c r="W10275" s="2">
        <v>1.02E-4</v>
      </c>
      <c r="X10275" s="2">
        <v>9.2999999999999997E-5</v>
      </c>
    </row>
    <row r="10276" spans="1:24" x14ac:dyDescent="0.55000000000000004">
      <c r="A10276">
        <v>381</v>
      </c>
      <c r="B10276">
        <v>3</v>
      </c>
      <c r="C10276">
        <v>15</v>
      </c>
      <c r="D10276" t="s">
        <v>19</v>
      </c>
      <c r="E10276">
        <v>4</v>
      </c>
      <c r="F10276" t="s">
        <v>9</v>
      </c>
      <c r="G10276">
        <v>12</v>
      </c>
      <c r="M10276">
        <v>39</v>
      </c>
      <c r="N10276" s="11"/>
      <c r="O10276" s="11"/>
      <c r="P10276" s="11"/>
      <c r="Q10276" s="11"/>
      <c r="R10276" s="11"/>
      <c r="S10276" s="2">
        <v>2.5500000000000002E-4</v>
      </c>
      <c r="T10276" s="11"/>
      <c r="U10276" s="11"/>
      <c r="V10276" s="11"/>
      <c r="W10276" s="2">
        <v>1.6200000000000001E-4</v>
      </c>
      <c r="X10276" s="2">
        <v>1.4999999999999999E-4</v>
      </c>
    </row>
    <row r="10277" spans="1:24" x14ac:dyDescent="0.55000000000000004">
      <c r="A10277">
        <v>381</v>
      </c>
      <c r="B10277">
        <v>4</v>
      </c>
      <c r="C10277">
        <v>16</v>
      </c>
      <c r="D10277" t="s">
        <v>20</v>
      </c>
      <c r="E10277">
        <v>9</v>
      </c>
      <c r="F10277" t="s">
        <v>9</v>
      </c>
      <c r="G10277">
        <v>60</v>
      </c>
      <c r="M10277">
        <v>31</v>
      </c>
      <c r="N10277" s="11"/>
      <c r="O10277" s="11"/>
      <c r="P10277" s="11"/>
      <c r="Q10277" s="11"/>
      <c r="R10277" s="11"/>
      <c r="S10277" s="11"/>
      <c r="T10277" s="11"/>
      <c r="U10277" s="11"/>
      <c r="V10277" s="11"/>
      <c r="W10277" s="2">
        <v>1.9999999999999999E-6</v>
      </c>
      <c r="X10277" s="2">
        <v>1.9999999999999999E-6</v>
      </c>
    </row>
    <row r="10278" spans="1:24" x14ac:dyDescent="0.55000000000000004">
      <c r="A10278">
        <v>381</v>
      </c>
      <c r="B10278">
        <v>5</v>
      </c>
      <c r="C10278">
        <v>17</v>
      </c>
      <c r="D10278" t="s">
        <v>21</v>
      </c>
      <c r="E10278">
        <v>10</v>
      </c>
      <c r="F10278" t="s">
        <v>22</v>
      </c>
      <c r="G10278">
        <v>0</v>
      </c>
      <c r="M10278">
        <v>0</v>
      </c>
      <c r="N10278" s="11"/>
      <c r="O10278" s="11"/>
      <c r="P10278" s="11"/>
      <c r="Q10278" s="11"/>
      <c r="R10278" s="11"/>
      <c r="S10278" s="11"/>
      <c r="T10278" s="2">
        <v>1.7899999999999999E-4</v>
      </c>
      <c r="U10278" s="11"/>
      <c r="V10278" s="11"/>
      <c r="W10278" s="11"/>
      <c r="X10278" s="11"/>
    </row>
    <row r="10279" spans="1:24" x14ac:dyDescent="0.55000000000000004">
      <c r="A10279">
        <v>381</v>
      </c>
      <c r="B10279">
        <v>5</v>
      </c>
      <c r="C10279">
        <v>18</v>
      </c>
      <c r="D10279" t="s">
        <v>23</v>
      </c>
      <c r="E10279">
        <v>11</v>
      </c>
      <c r="F10279" t="s">
        <v>22</v>
      </c>
      <c r="G10279">
        <v>0</v>
      </c>
      <c r="M10279">
        <v>0</v>
      </c>
      <c r="N10279" s="11"/>
      <c r="O10279" s="11"/>
      <c r="P10279" s="11"/>
      <c r="Q10279" s="11"/>
      <c r="R10279" s="2">
        <v>3.5399999999999999E-4</v>
      </c>
      <c r="S10279" s="11"/>
      <c r="T10279" s="11"/>
      <c r="U10279" s="11"/>
      <c r="V10279" s="2">
        <v>1.2300000000000001E-4</v>
      </c>
      <c r="W10279" s="2">
        <v>3.1999999999999999E-5</v>
      </c>
      <c r="X10279" s="2">
        <v>5.5000000000000002E-5</v>
      </c>
    </row>
    <row r="10280" spans="1:24" x14ac:dyDescent="0.55000000000000004">
      <c r="A10280">
        <v>381</v>
      </c>
      <c r="B10280">
        <v>5</v>
      </c>
      <c r="C10280">
        <v>19</v>
      </c>
      <c r="D10280" t="s">
        <v>24</v>
      </c>
      <c r="E10280">
        <v>11</v>
      </c>
      <c r="F10280" t="s">
        <v>22</v>
      </c>
      <c r="G10280">
        <v>38</v>
      </c>
      <c r="M10280">
        <v>19</v>
      </c>
      <c r="N10280" s="11"/>
      <c r="O10280" s="11"/>
      <c r="P10280" s="11"/>
      <c r="Q10280" s="11"/>
      <c r="R10280" s="2">
        <v>5.5400000000000002E-4</v>
      </c>
      <c r="S10280" s="11"/>
      <c r="T10280" s="11"/>
      <c r="U10280" s="11"/>
      <c r="V10280" s="2">
        <v>3.3700000000000001E-4</v>
      </c>
      <c r="W10280" s="2">
        <v>1.9900000000000001E-4</v>
      </c>
      <c r="X10280" s="2">
        <v>2.4499999999999999E-4</v>
      </c>
    </row>
    <row r="10281" spans="1:24" x14ac:dyDescent="0.55000000000000004">
      <c r="A10281">
        <v>381</v>
      </c>
      <c r="B10281">
        <v>5</v>
      </c>
      <c r="C10281">
        <v>20</v>
      </c>
      <c r="D10281" t="s">
        <v>25</v>
      </c>
      <c r="E10281">
        <v>10</v>
      </c>
      <c r="F10281" t="s">
        <v>22</v>
      </c>
      <c r="G10281">
        <v>3069</v>
      </c>
      <c r="M10281">
        <v>51</v>
      </c>
      <c r="N10281" s="11"/>
      <c r="O10281" s="11"/>
      <c r="P10281" s="11"/>
      <c r="Q10281" s="11"/>
      <c r="R10281" s="11"/>
      <c r="S10281" s="11"/>
      <c r="T10281" s="2">
        <v>1.7899999999999999E-4</v>
      </c>
      <c r="U10281" s="11"/>
      <c r="V10281" s="11"/>
      <c r="W10281" s="11"/>
      <c r="X10281" s="11"/>
    </row>
    <row r="10282" spans="1:24" x14ac:dyDescent="0.55000000000000004">
      <c r="A10282">
        <v>381</v>
      </c>
      <c r="B10282">
        <v>5</v>
      </c>
      <c r="C10282">
        <v>21</v>
      </c>
      <c r="D10282" t="s">
        <v>26</v>
      </c>
      <c r="E10282">
        <v>11</v>
      </c>
      <c r="F10282" t="s">
        <v>22</v>
      </c>
      <c r="G10282">
        <v>420</v>
      </c>
      <c r="M10282">
        <v>48</v>
      </c>
      <c r="N10282" s="11"/>
      <c r="O10282" s="11"/>
      <c r="P10282" s="11"/>
      <c r="Q10282" s="11"/>
      <c r="R10282" s="2">
        <v>5.5099999999999995E-4</v>
      </c>
      <c r="S10282" s="11"/>
      <c r="T10282" s="11"/>
      <c r="U10282" s="11"/>
      <c r="V10282" s="2">
        <v>3.3199999999999999E-4</v>
      </c>
      <c r="W10282" s="2">
        <v>1.92E-4</v>
      </c>
      <c r="X10282" s="2">
        <v>2.33E-4</v>
      </c>
    </row>
    <row r="10283" spans="1:24" x14ac:dyDescent="0.55000000000000004">
      <c r="A10283">
        <v>381</v>
      </c>
      <c r="B10283">
        <v>5</v>
      </c>
      <c r="C10283">
        <v>22</v>
      </c>
      <c r="D10283" t="s">
        <v>27</v>
      </c>
      <c r="E10283">
        <v>11</v>
      </c>
      <c r="F10283" t="s">
        <v>28</v>
      </c>
      <c r="G10283">
        <v>15</v>
      </c>
      <c r="M10283">
        <v>61</v>
      </c>
      <c r="N10283" s="11"/>
      <c r="O10283" s="11"/>
      <c r="P10283" s="11"/>
      <c r="Q10283" s="11"/>
      <c r="R10283" s="2">
        <v>2.7599999999999999E-4</v>
      </c>
      <c r="S10283" s="11"/>
      <c r="T10283" s="11"/>
      <c r="U10283" s="11"/>
      <c r="V10283" s="11"/>
      <c r="W10283" s="11"/>
      <c r="X10283" s="11"/>
    </row>
    <row r="10284" spans="1:24" x14ac:dyDescent="0.55000000000000004">
      <c r="A10284">
        <v>381</v>
      </c>
      <c r="B10284">
        <v>6</v>
      </c>
      <c r="C10284">
        <v>23</v>
      </c>
      <c r="D10284" t="s">
        <v>29</v>
      </c>
      <c r="E10284">
        <v>12</v>
      </c>
      <c r="F10284" t="s">
        <v>28</v>
      </c>
      <c r="G10284">
        <v>0</v>
      </c>
      <c r="M10284">
        <v>0</v>
      </c>
      <c r="N10284" s="11"/>
      <c r="O10284" s="11"/>
      <c r="P10284" s="11"/>
      <c r="Q10284" s="11"/>
      <c r="R10284" s="11"/>
      <c r="S10284" s="11"/>
      <c r="T10284" s="11"/>
      <c r="U10284" s="2">
        <v>-4.19E-2</v>
      </c>
      <c r="V10284" s="11"/>
      <c r="W10284" s="11"/>
      <c r="X10284" s="11"/>
    </row>
    <row r="10285" spans="1:24" x14ac:dyDescent="0.55000000000000004">
      <c r="A10285">
        <v>381</v>
      </c>
      <c r="B10285">
        <v>6</v>
      </c>
      <c r="C10285">
        <v>24</v>
      </c>
      <c r="D10285" t="s">
        <v>30</v>
      </c>
      <c r="E10285">
        <v>13</v>
      </c>
      <c r="F10285" t="s">
        <v>28</v>
      </c>
      <c r="G10285">
        <v>0</v>
      </c>
      <c r="M10285">
        <v>0</v>
      </c>
      <c r="N10285" s="11"/>
      <c r="O10285" s="11"/>
      <c r="P10285" s="11"/>
      <c r="Q10285" s="11"/>
      <c r="R10285" s="11"/>
      <c r="S10285" s="11"/>
      <c r="T10285" s="11"/>
      <c r="U10285" s="2">
        <v>2.1100000000000001E-2</v>
      </c>
      <c r="V10285" s="11"/>
      <c r="W10285" s="11"/>
      <c r="X10285" s="11"/>
    </row>
    <row r="10286" spans="1:24" x14ac:dyDescent="0.55000000000000004">
      <c r="A10286">
        <v>381</v>
      </c>
      <c r="B10286">
        <v>6</v>
      </c>
      <c r="C10286">
        <v>25</v>
      </c>
      <c r="D10286" t="s">
        <v>31</v>
      </c>
      <c r="E10286">
        <v>14</v>
      </c>
      <c r="F10286" t="s">
        <v>28</v>
      </c>
      <c r="G10286">
        <v>0</v>
      </c>
      <c r="M10286">
        <v>0</v>
      </c>
      <c r="N10286" s="11"/>
      <c r="O10286" s="11"/>
      <c r="P10286" s="11"/>
      <c r="Q10286" s="11"/>
      <c r="R10286" s="11"/>
      <c r="S10286" s="11"/>
      <c r="T10286" s="11"/>
      <c r="U10286" s="2">
        <v>-4.19E-2</v>
      </c>
      <c r="V10286" s="11"/>
      <c r="W10286" s="11"/>
      <c r="X10286" s="11"/>
    </row>
    <row r="10287" spans="1:24" x14ac:dyDescent="0.55000000000000004">
      <c r="A10287">
        <v>381</v>
      </c>
      <c r="B10287">
        <v>6</v>
      </c>
      <c r="C10287">
        <v>26</v>
      </c>
      <c r="D10287" t="s">
        <v>32</v>
      </c>
      <c r="E10287">
        <v>15</v>
      </c>
      <c r="F10287" t="s">
        <v>33</v>
      </c>
      <c r="G10287">
        <v>2</v>
      </c>
      <c r="M10287">
        <v>17</v>
      </c>
      <c r="N10287" s="11"/>
      <c r="O10287" s="11"/>
      <c r="P10287" s="11"/>
      <c r="Q10287" s="11"/>
      <c r="R10287" s="11"/>
      <c r="S10287" s="11"/>
      <c r="T10287" s="11"/>
      <c r="U10287" s="2">
        <v>2.1100000000000001E-2</v>
      </c>
      <c r="V10287" s="11"/>
      <c r="W10287" s="11"/>
      <c r="X10287" s="11"/>
    </row>
    <row r="10288" spans="1:24" x14ac:dyDescent="0.55000000000000004">
      <c r="A10288">
        <v>381</v>
      </c>
      <c r="B10288">
        <v>6</v>
      </c>
      <c r="C10288">
        <v>27</v>
      </c>
      <c r="D10288" t="s">
        <v>34</v>
      </c>
      <c r="E10288">
        <v>16</v>
      </c>
      <c r="F10288" t="s">
        <v>28</v>
      </c>
      <c r="G10288">
        <v>28</v>
      </c>
      <c r="M10288">
        <v>46</v>
      </c>
      <c r="N10288" s="11"/>
      <c r="O10288" s="11"/>
      <c r="P10288" s="11"/>
      <c r="Q10288" s="11"/>
      <c r="R10288" s="11"/>
      <c r="S10288" s="11"/>
      <c r="T10288" s="11"/>
      <c r="U10288" s="2">
        <v>4.19E-2</v>
      </c>
      <c r="V10288" s="11"/>
      <c r="W10288" s="11"/>
      <c r="X10288" s="11"/>
    </row>
    <row r="10289" spans="1:24" x14ac:dyDescent="0.55000000000000004">
      <c r="A10289">
        <v>382</v>
      </c>
      <c r="B10289">
        <v>1</v>
      </c>
      <c r="C10289">
        <v>1</v>
      </c>
      <c r="D10289" t="s">
        <v>3</v>
      </c>
      <c r="E10289">
        <v>1</v>
      </c>
      <c r="F10289" t="s">
        <v>9</v>
      </c>
      <c r="G10289">
        <v>30</v>
      </c>
      <c r="M10289">
        <v>41</v>
      </c>
      <c r="N10289" s="9"/>
      <c r="O10289" s="9"/>
      <c r="P10289" s="9"/>
      <c r="Q10289" s="9"/>
      <c r="R10289" s="9"/>
      <c r="S10289" s="10">
        <v>5.9800000000000001E-4</v>
      </c>
      <c r="T10289" s="11"/>
      <c r="U10289" s="11"/>
      <c r="V10289" s="9"/>
      <c r="W10289" s="10">
        <v>7.9799999999999992E-3</v>
      </c>
      <c r="X10289" s="2">
        <v>7.2099999999999996E-4</v>
      </c>
    </row>
    <row r="10290" spans="1:24" x14ac:dyDescent="0.55000000000000004">
      <c r="A10290">
        <v>382</v>
      </c>
      <c r="B10290">
        <v>1</v>
      </c>
      <c r="C10290">
        <v>2</v>
      </c>
      <c r="D10290" t="s">
        <v>5</v>
      </c>
      <c r="E10290">
        <v>2</v>
      </c>
      <c r="F10290" t="s">
        <v>9</v>
      </c>
      <c r="G10290">
        <v>3</v>
      </c>
      <c r="M10290">
        <v>48</v>
      </c>
      <c r="N10290" s="9"/>
      <c r="O10290" s="9"/>
      <c r="P10290" s="9"/>
      <c r="Q10290" s="9"/>
      <c r="R10290" s="9"/>
      <c r="S10290" s="10">
        <v>1.0740000000000001E-3</v>
      </c>
      <c r="T10290" s="11"/>
      <c r="U10290" s="11"/>
      <c r="V10290" s="9"/>
      <c r="W10290" s="10">
        <v>1.2290000000000001E-3</v>
      </c>
      <c r="X10290" s="2">
        <v>1.188E-3</v>
      </c>
    </row>
    <row r="10291" spans="1:24" x14ac:dyDescent="0.55000000000000004">
      <c r="A10291">
        <v>382</v>
      </c>
      <c r="B10291">
        <v>1</v>
      </c>
      <c r="C10291">
        <v>3</v>
      </c>
      <c r="D10291" t="s">
        <v>6</v>
      </c>
      <c r="E10291">
        <v>2</v>
      </c>
      <c r="F10291" t="s">
        <v>9</v>
      </c>
      <c r="G10291">
        <v>10</v>
      </c>
      <c r="M10291">
        <v>64</v>
      </c>
      <c r="N10291" s="9"/>
      <c r="O10291" s="9"/>
      <c r="P10291" s="9"/>
      <c r="Q10291" s="9"/>
      <c r="R10291" s="9"/>
      <c r="S10291" s="10">
        <f t="shared" ref="S10291" si="1150">0.000218*4</f>
        <v>8.7200000000000005E-4</v>
      </c>
      <c r="T10291" s="11"/>
      <c r="U10291" s="11"/>
      <c r="V10291" s="9"/>
      <c r="W10291" s="10">
        <v>9.2299999999999999E-4</v>
      </c>
      <c r="X10291" s="2">
        <v>9.01E-4</v>
      </c>
    </row>
    <row r="10292" spans="1:24" x14ac:dyDescent="0.55000000000000004">
      <c r="A10292">
        <v>382</v>
      </c>
      <c r="B10292">
        <v>1</v>
      </c>
      <c r="C10292">
        <v>4</v>
      </c>
      <c r="D10292" t="s">
        <v>7</v>
      </c>
      <c r="E10292">
        <v>2</v>
      </c>
      <c r="F10292" t="s">
        <v>9</v>
      </c>
      <c r="G10292">
        <v>3</v>
      </c>
      <c r="M10292">
        <v>83</v>
      </c>
      <c r="N10292" s="9"/>
      <c r="O10292" s="9"/>
      <c r="P10292" s="9"/>
      <c r="Q10292" s="9"/>
      <c r="R10292" s="9"/>
      <c r="S10292" s="10">
        <f t="shared" ref="S10292" si="1151">0.000218*2</f>
        <v>4.3600000000000003E-4</v>
      </c>
      <c r="T10292" s="11"/>
      <c r="U10292" s="11"/>
      <c r="V10292" s="9"/>
      <c r="W10292" s="10">
        <v>6.4999999999999997E-4</v>
      </c>
      <c r="X10292" s="2">
        <v>5.4199999999999995E-4</v>
      </c>
    </row>
    <row r="10293" spans="1:24" x14ac:dyDescent="0.55000000000000004">
      <c r="A10293">
        <v>382</v>
      </c>
      <c r="B10293">
        <v>2</v>
      </c>
      <c r="C10293">
        <v>5</v>
      </c>
      <c r="D10293" t="s">
        <v>8</v>
      </c>
      <c r="E10293">
        <v>3</v>
      </c>
      <c r="F10293" t="s">
        <v>9</v>
      </c>
      <c r="G10293">
        <v>5</v>
      </c>
      <c r="M10293">
        <v>17</v>
      </c>
      <c r="N10293" s="2">
        <v>8.7999999999999998E-5</v>
      </c>
      <c r="O10293" s="2">
        <v>2.5399999999999999E-4</v>
      </c>
      <c r="P10293" s="2">
        <v>4.1199999999999999E-4</v>
      </c>
      <c r="Q10293" s="2">
        <v>3.68E-4</v>
      </c>
      <c r="R10293" s="11"/>
      <c r="S10293" s="11"/>
      <c r="T10293" s="11"/>
      <c r="U10293" s="11"/>
      <c r="V10293" s="11"/>
      <c r="W10293" s="11"/>
      <c r="X10293" s="11"/>
    </row>
    <row r="10294" spans="1:24" x14ac:dyDescent="0.55000000000000004">
      <c r="A10294">
        <v>382</v>
      </c>
      <c r="B10294">
        <v>2</v>
      </c>
      <c r="C10294">
        <v>6</v>
      </c>
      <c r="D10294" t="s">
        <v>10</v>
      </c>
      <c r="E10294">
        <v>3</v>
      </c>
      <c r="F10294" t="s">
        <v>9</v>
      </c>
      <c r="G10294">
        <v>34</v>
      </c>
      <c r="M10294">
        <v>32</v>
      </c>
      <c r="N10294" s="2">
        <v>3.9999999999999998E-6</v>
      </c>
      <c r="O10294" s="2">
        <v>4.1999999999999998E-5</v>
      </c>
      <c r="P10294" s="2">
        <v>6.7000000000000002E-5</v>
      </c>
      <c r="Q10294" s="2">
        <v>5.5000000000000002E-5</v>
      </c>
      <c r="R10294" s="11"/>
      <c r="S10294" s="11"/>
      <c r="T10294" s="11"/>
      <c r="U10294" s="11"/>
      <c r="V10294" s="11"/>
      <c r="W10294" s="11"/>
      <c r="X10294" s="11"/>
    </row>
    <row r="10295" spans="1:24" x14ac:dyDescent="0.55000000000000004">
      <c r="A10295">
        <v>382</v>
      </c>
      <c r="B10295">
        <v>2</v>
      </c>
      <c r="C10295">
        <v>7</v>
      </c>
      <c r="D10295" t="s">
        <v>11</v>
      </c>
      <c r="E10295">
        <v>3</v>
      </c>
      <c r="F10295" t="s">
        <v>9</v>
      </c>
      <c r="G10295">
        <v>29</v>
      </c>
      <c r="M10295">
        <v>80</v>
      </c>
      <c r="N10295" s="2">
        <v>1.7E-5</v>
      </c>
      <c r="O10295" s="2">
        <v>1.4899999999999999E-4</v>
      </c>
      <c r="P10295" s="2">
        <v>3.5399999999999999E-4</v>
      </c>
      <c r="Q10295" s="2">
        <v>3.1199999999999999E-4</v>
      </c>
      <c r="R10295" s="11"/>
      <c r="S10295" s="11"/>
      <c r="T10295" s="11"/>
      <c r="U10295" s="11"/>
      <c r="V10295" s="11"/>
      <c r="W10295" s="11"/>
      <c r="X10295" s="11"/>
    </row>
    <row r="10296" spans="1:24" x14ac:dyDescent="0.55000000000000004">
      <c r="A10296">
        <v>382</v>
      </c>
      <c r="B10296">
        <v>2</v>
      </c>
      <c r="C10296">
        <v>8</v>
      </c>
      <c r="D10296" t="s">
        <v>12</v>
      </c>
      <c r="E10296">
        <v>3</v>
      </c>
      <c r="F10296" t="s">
        <v>9</v>
      </c>
      <c r="G10296">
        <v>3</v>
      </c>
      <c r="M10296">
        <v>93</v>
      </c>
      <c r="N10296" s="2">
        <v>1.2E-5</v>
      </c>
      <c r="O10296" s="2">
        <v>1.02E-4</v>
      </c>
      <c r="P10296" s="2">
        <v>2.32E-4</v>
      </c>
      <c r="Q10296" s="2">
        <v>1.9900000000000001E-4</v>
      </c>
      <c r="R10296" s="11"/>
      <c r="S10296" s="11"/>
      <c r="T10296" s="11"/>
      <c r="U10296" s="11"/>
      <c r="V10296" s="11"/>
      <c r="W10296" s="11"/>
      <c r="X10296" s="11"/>
    </row>
    <row r="10297" spans="1:24" x14ac:dyDescent="0.55000000000000004">
      <c r="A10297">
        <v>382</v>
      </c>
      <c r="B10297">
        <v>3</v>
      </c>
      <c r="C10297">
        <v>9</v>
      </c>
      <c r="D10297" t="s">
        <v>13</v>
      </c>
      <c r="E10297">
        <v>4</v>
      </c>
      <c r="F10297" t="s">
        <v>9</v>
      </c>
      <c r="G10297">
        <v>0</v>
      </c>
      <c r="M10297">
        <v>0</v>
      </c>
      <c r="N10297" s="11"/>
      <c r="O10297" s="11"/>
      <c r="P10297" s="11"/>
      <c r="Q10297" s="11"/>
      <c r="R10297" s="11"/>
      <c r="S10297" s="11"/>
      <c r="T10297" s="11"/>
      <c r="U10297" s="11"/>
      <c r="V10297" s="11"/>
      <c r="W10297" s="2">
        <v>5.3999999999999998E-5</v>
      </c>
      <c r="X10297" s="2">
        <v>4.1E-5</v>
      </c>
    </row>
    <row r="10298" spans="1:24" x14ac:dyDescent="0.55000000000000004">
      <c r="A10298">
        <v>382</v>
      </c>
      <c r="B10298">
        <v>3</v>
      </c>
      <c r="C10298">
        <v>10</v>
      </c>
      <c r="D10298" t="s">
        <v>14</v>
      </c>
      <c r="E10298">
        <v>4</v>
      </c>
      <c r="F10298" t="s">
        <v>9</v>
      </c>
      <c r="G10298">
        <v>0</v>
      </c>
      <c r="M10298">
        <v>0</v>
      </c>
      <c r="N10298" s="11"/>
      <c r="O10298" s="11"/>
      <c r="P10298" s="11"/>
      <c r="Q10298" s="11"/>
      <c r="R10298" s="11"/>
      <c r="S10298" s="2">
        <v>2.0100000000000001E-4</v>
      </c>
      <c r="T10298" s="11"/>
      <c r="U10298" s="11"/>
      <c r="V10298" s="11"/>
      <c r="W10298" s="2">
        <v>1.4200000000000001E-4</v>
      </c>
      <c r="X10298" s="2">
        <v>1.35E-4</v>
      </c>
    </row>
    <row r="10299" spans="1:24" x14ac:dyDescent="0.55000000000000004">
      <c r="A10299">
        <v>382</v>
      </c>
      <c r="B10299">
        <v>3</v>
      </c>
      <c r="C10299">
        <v>11</v>
      </c>
      <c r="D10299" t="s">
        <v>15</v>
      </c>
      <c r="E10299">
        <v>5</v>
      </c>
      <c r="F10299" t="s">
        <v>9</v>
      </c>
      <c r="G10299">
        <v>4</v>
      </c>
      <c r="M10299">
        <v>19</v>
      </c>
      <c r="N10299" s="11"/>
      <c r="O10299" s="11"/>
      <c r="P10299" s="11"/>
      <c r="Q10299" s="11"/>
      <c r="R10299" s="11"/>
      <c r="S10299" s="2">
        <v>1.8699999999999999E-4</v>
      </c>
      <c r="T10299" s="11"/>
      <c r="U10299" s="11"/>
      <c r="V10299" s="11"/>
      <c r="W10299" s="2">
        <v>1.3200000000000001E-4</v>
      </c>
      <c r="X10299" s="2">
        <v>1.22E-4</v>
      </c>
    </row>
    <row r="10300" spans="1:24" x14ac:dyDescent="0.55000000000000004">
      <c r="A10300">
        <v>382</v>
      </c>
      <c r="B10300">
        <v>3</v>
      </c>
      <c r="C10300">
        <v>12</v>
      </c>
      <c r="D10300" t="s">
        <v>16</v>
      </c>
      <c r="E10300">
        <v>6</v>
      </c>
      <c r="F10300" t="s">
        <v>9</v>
      </c>
      <c r="G10300">
        <v>3</v>
      </c>
      <c r="M10300">
        <v>21</v>
      </c>
      <c r="N10300" s="11"/>
      <c r="O10300" s="11"/>
      <c r="P10300" s="11"/>
      <c r="Q10300" s="11"/>
      <c r="R10300" s="11"/>
      <c r="S10300" s="11"/>
      <c r="T10300" s="11"/>
      <c r="U10300" s="11"/>
      <c r="V10300" s="11"/>
      <c r="W10300" s="2">
        <v>1.9900000000000001E-4</v>
      </c>
      <c r="X10300" s="2">
        <v>1.7799999999999999E-4</v>
      </c>
    </row>
    <row r="10301" spans="1:24" x14ac:dyDescent="0.55000000000000004">
      <c r="A10301">
        <v>382</v>
      </c>
      <c r="B10301">
        <v>3</v>
      </c>
      <c r="C10301">
        <v>13</v>
      </c>
      <c r="D10301" t="s">
        <v>17</v>
      </c>
      <c r="E10301">
        <v>7</v>
      </c>
      <c r="F10301" t="s">
        <v>9</v>
      </c>
      <c r="G10301">
        <v>15</v>
      </c>
      <c r="M10301">
        <v>24</v>
      </c>
      <c r="N10301" s="2">
        <v>2.5000000000000001E-5</v>
      </c>
      <c r="O10301" s="2">
        <v>1.65E-4</v>
      </c>
      <c r="P10301" s="2">
        <f t="shared" ref="P10301" si="1152">0.000398</f>
        <v>3.9800000000000002E-4</v>
      </c>
      <c r="Q10301" s="2">
        <v>3.1100000000000002E-4</v>
      </c>
      <c r="R10301" s="11"/>
      <c r="S10301" s="11"/>
      <c r="T10301" s="11"/>
      <c r="U10301" s="11"/>
      <c r="V10301" s="11"/>
      <c r="W10301" s="2">
        <v>8.3999999999999995E-5</v>
      </c>
      <c r="X10301" s="2">
        <v>7.7999999999999999E-5</v>
      </c>
    </row>
    <row r="10302" spans="1:24" x14ac:dyDescent="0.55000000000000004">
      <c r="A10302">
        <v>382</v>
      </c>
      <c r="B10302">
        <v>3</v>
      </c>
      <c r="C10302">
        <v>14</v>
      </c>
      <c r="D10302" t="s">
        <v>18</v>
      </c>
      <c r="E10302">
        <v>8</v>
      </c>
      <c r="F10302" t="s">
        <v>9</v>
      </c>
      <c r="G10302">
        <v>2</v>
      </c>
      <c r="M10302">
        <v>37</v>
      </c>
      <c r="N10302" s="2">
        <v>3.3000000000000003E-5</v>
      </c>
      <c r="O10302" s="2">
        <v>1.9900000000000001E-4</v>
      </c>
      <c r="P10302" s="2">
        <v>4.3300000000000001E-4</v>
      </c>
      <c r="Q10302" s="2">
        <v>3.8200000000000002E-4</v>
      </c>
      <c r="R10302" s="11"/>
      <c r="S10302" s="2">
        <v>1.54E-4</v>
      </c>
      <c r="T10302" s="11"/>
      <c r="U10302" s="11"/>
      <c r="V10302" s="11"/>
      <c r="W10302" s="2">
        <v>1.02E-4</v>
      </c>
      <c r="X10302" s="2">
        <v>9.2999999999999997E-5</v>
      </c>
    </row>
    <row r="10303" spans="1:24" x14ac:dyDescent="0.55000000000000004">
      <c r="A10303">
        <v>382</v>
      </c>
      <c r="B10303">
        <v>3</v>
      </c>
      <c r="C10303">
        <v>15</v>
      </c>
      <c r="D10303" t="s">
        <v>19</v>
      </c>
      <c r="E10303">
        <v>4</v>
      </c>
      <c r="F10303" t="s">
        <v>9</v>
      </c>
      <c r="G10303">
        <v>11</v>
      </c>
      <c r="M10303">
        <v>34</v>
      </c>
      <c r="N10303" s="11"/>
      <c r="O10303" s="11"/>
      <c r="P10303" s="11"/>
      <c r="Q10303" s="11"/>
      <c r="R10303" s="11"/>
      <c r="S10303" s="2">
        <v>2.5500000000000002E-4</v>
      </c>
      <c r="T10303" s="11"/>
      <c r="U10303" s="11"/>
      <c r="V10303" s="11"/>
      <c r="W10303" s="2">
        <v>1.6200000000000001E-4</v>
      </c>
      <c r="X10303" s="2">
        <v>1.4999999999999999E-4</v>
      </c>
    </row>
    <row r="10304" spans="1:24" x14ac:dyDescent="0.55000000000000004">
      <c r="A10304">
        <v>382</v>
      </c>
      <c r="B10304">
        <v>4</v>
      </c>
      <c r="C10304">
        <v>16</v>
      </c>
      <c r="D10304" t="s">
        <v>20</v>
      </c>
      <c r="E10304">
        <v>9</v>
      </c>
      <c r="F10304" t="s">
        <v>9</v>
      </c>
      <c r="G10304">
        <v>63</v>
      </c>
      <c r="M10304">
        <v>24</v>
      </c>
      <c r="N10304" s="11"/>
      <c r="O10304" s="11"/>
      <c r="P10304" s="11"/>
      <c r="Q10304" s="11"/>
      <c r="R10304" s="11"/>
      <c r="S10304" s="11"/>
      <c r="T10304" s="11"/>
      <c r="U10304" s="11"/>
      <c r="V10304" s="11"/>
      <c r="W10304" s="2">
        <v>1.9999999999999999E-6</v>
      </c>
      <c r="X10304" s="2">
        <v>1.9999999999999999E-6</v>
      </c>
    </row>
    <row r="10305" spans="1:24" x14ac:dyDescent="0.55000000000000004">
      <c r="A10305">
        <v>382</v>
      </c>
      <c r="B10305">
        <v>5</v>
      </c>
      <c r="C10305">
        <v>17</v>
      </c>
      <c r="D10305" t="s">
        <v>21</v>
      </c>
      <c r="E10305">
        <v>10</v>
      </c>
      <c r="F10305" t="s">
        <v>22</v>
      </c>
      <c r="G10305">
        <v>0</v>
      </c>
      <c r="M10305">
        <v>0</v>
      </c>
      <c r="N10305" s="11"/>
      <c r="O10305" s="11"/>
      <c r="P10305" s="11"/>
      <c r="Q10305" s="11"/>
      <c r="R10305" s="11"/>
      <c r="S10305" s="11"/>
      <c r="T10305" s="2">
        <v>1.7899999999999999E-4</v>
      </c>
      <c r="U10305" s="11"/>
      <c r="V10305" s="11"/>
      <c r="W10305" s="11"/>
      <c r="X10305" s="11"/>
    </row>
    <row r="10306" spans="1:24" x14ac:dyDescent="0.55000000000000004">
      <c r="A10306">
        <v>382</v>
      </c>
      <c r="B10306">
        <v>5</v>
      </c>
      <c r="C10306">
        <v>18</v>
      </c>
      <c r="D10306" t="s">
        <v>23</v>
      </c>
      <c r="E10306">
        <v>11</v>
      </c>
      <c r="F10306" t="s">
        <v>22</v>
      </c>
      <c r="G10306">
        <v>11</v>
      </c>
      <c r="M10306">
        <v>0</v>
      </c>
      <c r="N10306" s="11"/>
      <c r="O10306" s="11"/>
      <c r="P10306" s="11"/>
      <c r="Q10306" s="11"/>
      <c r="R10306" s="2">
        <v>3.5399999999999999E-4</v>
      </c>
      <c r="S10306" s="11"/>
      <c r="T10306" s="11"/>
      <c r="U10306" s="11"/>
      <c r="V10306" s="2">
        <v>1.2300000000000001E-4</v>
      </c>
      <c r="W10306" s="2">
        <v>3.1999999999999999E-5</v>
      </c>
      <c r="X10306" s="2">
        <v>5.5000000000000002E-5</v>
      </c>
    </row>
    <row r="10307" spans="1:24" x14ac:dyDescent="0.55000000000000004">
      <c r="A10307">
        <v>382</v>
      </c>
      <c r="B10307">
        <v>5</v>
      </c>
      <c r="C10307">
        <v>19</v>
      </c>
      <c r="D10307" t="s">
        <v>24</v>
      </c>
      <c r="E10307">
        <v>11</v>
      </c>
      <c r="F10307" t="s">
        <v>22</v>
      </c>
      <c r="G10307">
        <v>34</v>
      </c>
      <c r="M10307">
        <v>33</v>
      </c>
      <c r="N10307" s="11"/>
      <c r="O10307" s="11"/>
      <c r="P10307" s="11"/>
      <c r="Q10307" s="11"/>
      <c r="R10307" s="2">
        <v>5.5400000000000002E-4</v>
      </c>
      <c r="S10307" s="11"/>
      <c r="T10307" s="11"/>
      <c r="U10307" s="11"/>
      <c r="V10307" s="2">
        <v>3.3700000000000001E-4</v>
      </c>
      <c r="W10307" s="2">
        <v>1.9900000000000001E-4</v>
      </c>
      <c r="X10307" s="2">
        <v>2.4499999999999999E-4</v>
      </c>
    </row>
    <row r="10308" spans="1:24" x14ac:dyDescent="0.55000000000000004">
      <c r="A10308">
        <v>382</v>
      </c>
      <c r="B10308">
        <v>5</v>
      </c>
      <c r="C10308">
        <v>20</v>
      </c>
      <c r="D10308" t="s">
        <v>25</v>
      </c>
      <c r="E10308">
        <v>10</v>
      </c>
      <c r="F10308" t="s">
        <v>22</v>
      </c>
      <c r="G10308">
        <v>2435</v>
      </c>
      <c r="M10308">
        <v>44</v>
      </c>
      <c r="N10308" s="11"/>
      <c r="O10308" s="11"/>
      <c r="P10308" s="11"/>
      <c r="Q10308" s="11"/>
      <c r="R10308" s="11"/>
      <c r="S10308" s="11"/>
      <c r="T10308" s="2">
        <v>1.7899999999999999E-4</v>
      </c>
      <c r="U10308" s="11"/>
      <c r="V10308" s="11"/>
      <c r="W10308" s="11"/>
      <c r="X10308" s="11"/>
    </row>
    <row r="10309" spans="1:24" x14ac:dyDescent="0.55000000000000004">
      <c r="A10309">
        <v>382</v>
      </c>
      <c r="B10309">
        <v>5</v>
      </c>
      <c r="C10309">
        <v>21</v>
      </c>
      <c r="D10309" t="s">
        <v>26</v>
      </c>
      <c r="E10309">
        <v>11</v>
      </c>
      <c r="F10309" t="s">
        <v>22</v>
      </c>
      <c r="G10309">
        <v>411</v>
      </c>
      <c r="M10309">
        <v>43</v>
      </c>
      <c r="N10309" s="11"/>
      <c r="O10309" s="11"/>
      <c r="P10309" s="11"/>
      <c r="Q10309" s="11"/>
      <c r="R10309" s="2">
        <v>5.5099999999999995E-4</v>
      </c>
      <c r="S10309" s="11"/>
      <c r="T10309" s="11"/>
      <c r="U10309" s="11"/>
      <c r="V10309" s="2">
        <v>3.3199999999999999E-4</v>
      </c>
      <c r="W10309" s="2">
        <v>1.92E-4</v>
      </c>
      <c r="X10309" s="2">
        <v>2.33E-4</v>
      </c>
    </row>
    <row r="10310" spans="1:24" x14ac:dyDescent="0.55000000000000004">
      <c r="A10310">
        <v>382</v>
      </c>
      <c r="B10310">
        <v>5</v>
      </c>
      <c r="C10310">
        <v>22</v>
      </c>
      <c r="D10310" t="s">
        <v>27</v>
      </c>
      <c r="E10310">
        <v>11</v>
      </c>
      <c r="F10310" t="s">
        <v>28</v>
      </c>
      <c r="G10310">
        <v>16</v>
      </c>
      <c r="M10310">
        <v>52</v>
      </c>
      <c r="N10310" s="11"/>
      <c r="O10310" s="11"/>
      <c r="P10310" s="11"/>
      <c r="Q10310" s="11"/>
      <c r="R10310" s="2">
        <v>2.7599999999999999E-4</v>
      </c>
      <c r="S10310" s="11"/>
      <c r="T10310" s="11"/>
      <c r="U10310" s="11"/>
      <c r="V10310" s="11"/>
      <c r="W10310" s="11"/>
      <c r="X10310" s="11"/>
    </row>
    <row r="10311" spans="1:24" x14ac:dyDescent="0.55000000000000004">
      <c r="A10311">
        <v>382</v>
      </c>
      <c r="B10311">
        <v>6</v>
      </c>
      <c r="C10311">
        <v>23</v>
      </c>
      <c r="D10311" t="s">
        <v>29</v>
      </c>
      <c r="E10311">
        <v>12</v>
      </c>
      <c r="F10311" t="s">
        <v>28</v>
      </c>
      <c r="G10311">
        <v>0</v>
      </c>
      <c r="M10311">
        <v>0</v>
      </c>
      <c r="N10311" s="11"/>
      <c r="O10311" s="11"/>
      <c r="P10311" s="11"/>
      <c r="Q10311" s="11"/>
      <c r="R10311" s="11"/>
      <c r="S10311" s="11"/>
      <c r="T10311" s="11"/>
      <c r="U10311" s="2">
        <v>-4.19E-2</v>
      </c>
      <c r="V10311" s="11"/>
      <c r="W10311" s="11"/>
      <c r="X10311" s="11"/>
    </row>
    <row r="10312" spans="1:24" x14ac:dyDescent="0.55000000000000004">
      <c r="A10312">
        <v>382</v>
      </c>
      <c r="B10312">
        <v>6</v>
      </c>
      <c r="C10312">
        <v>24</v>
      </c>
      <c r="D10312" t="s">
        <v>30</v>
      </c>
      <c r="E10312">
        <v>13</v>
      </c>
      <c r="F10312" t="s">
        <v>28</v>
      </c>
      <c r="G10312">
        <v>0</v>
      </c>
      <c r="M10312">
        <v>0</v>
      </c>
      <c r="N10312" s="11"/>
      <c r="O10312" s="11"/>
      <c r="P10312" s="11"/>
      <c r="Q10312" s="11"/>
      <c r="R10312" s="11"/>
      <c r="S10312" s="11"/>
      <c r="T10312" s="11"/>
      <c r="U10312" s="2">
        <v>2.1100000000000001E-2</v>
      </c>
      <c r="V10312" s="11"/>
      <c r="W10312" s="11"/>
      <c r="X10312" s="11"/>
    </row>
    <row r="10313" spans="1:24" x14ac:dyDescent="0.55000000000000004">
      <c r="A10313">
        <v>382</v>
      </c>
      <c r="B10313">
        <v>6</v>
      </c>
      <c r="C10313">
        <v>25</v>
      </c>
      <c r="D10313" t="s">
        <v>31</v>
      </c>
      <c r="E10313">
        <v>14</v>
      </c>
      <c r="F10313" t="s">
        <v>28</v>
      </c>
      <c r="G10313">
        <v>0</v>
      </c>
      <c r="M10313">
        <v>0</v>
      </c>
      <c r="N10313" s="11"/>
      <c r="O10313" s="11"/>
      <c r="P10313" s="11"/>
      <c r="Q10313" s="11"/>
      <c r="R10313" s="11"/>
      <c r="S10313" s="11"/>
      <c r="T10313" s="11"/>
      <c r="U10313" s="2">
        <v>-4.19E-2</v>
      </c>
      <c r="V10313" s="11"/>
      <c r="W10313" s="11"/>
      <c r="X10313" s="11"/>
    </row>
    <row r="10314" spans="1:24" x14ac:dyDescent="0.55000000000000004">
      <c r="A10314">
        <v>382</v>
      </c>
      <c r="B10314">
        <v>6</v>
      </c>
      <c r="C10314">
        <v>26</v>
      </c>
      <c r="D10314" t="s">
        <v>32</v>
      </c>
      <c r="E10314">
        <v>15</v>
      </c>
      <c r="F10314" t="s">
        <v>33</v>
      </c>
      <c r="G10314">
        <v>1</v>
      </c>
      <c r="M10314">
        <v>20</v>
      </c>
      <c r="N10314" s="11"/>
      <c r="O10314" s="11"/>
      <c r="P10314" s="11"/>
      <c r="Q10314" s="11"/>
      <c r="R10314" s="11"/>
      <c r="S10314" s="11"/>
      <c r="T10314" s="11"/>
      <c r="U10314" s="2">
        <v>2.1100000000000001E-2</v>
      </c>
      <c r="V10314" s="11"/>
      <c r="W10314" s="11"/>
      <c r="X10314" s="11"/>
    </row>
    <row r="10315" spans="1:24" x14ac:dyDescent="0.55000000000000004">
      <c r="A10315">
        <v>382</v>
      </c>
      <c r="B10315">
        <v>6</v>
      </c>
      <c r="C10315">
        <v>27</v>
      </c>
      <c r="D10315" t="s">
        <v>34</v>
      </c>
      <c r="E10315">
        <v>16</v>
      </c>
      <c r="F10315" t="s">
        <v>28</v>
      </c>
      <c r="G10315">
        <v>25</v>
      </c>
      <c r="M10315">
        <v>51</v>
      </c>
      <c r="N10315" s="11"/>
      <c r="O10315" s="11"/>
      <c r="P10315" s="11"/>
      <c r="Q10315" s="11"/>
      <c r="R10315" s="11"/>
      <c r="S10315" s="11"/>
      <c r="T10315" s="11"/>
      <c r="U10315" s="2">
        <v>4.19E-2</v>
      </c>
      <c r="V10315" s="11"/>
      <c r="W10315" s="11"/>
      <c r="X10315" s="11"/>
    </row>
    <row r="10316" spans="1:24" x14ac:dyDescent="0.55000000000000004">
      <c r="A10316">
        <v>383</v>
      </c>
      <c r="B10316">
        <v>1</v>
      </c>
      <c r="C10316">
        <v>1</v>
      </c>
      <c r="D10316" t="s">
        <v>3</v>
      </c>
      <c r="E10316">
        <v>1</v>
      </c>
      <c r="F10316" t="s">
        <v>4</v>
      </c>
      <c r="G10316">
        <v>16</v>
      </c>
      <c r="M10316">
        <v>49</v>
      </c>
      <c r="N10316" s="9"/>
      <c r="O10316" s="9"/>
      <c r="P10316" s="9"/>
      <c r="Q10316" s="9"/>
      <c r="R10316" s="9"/>
      <c r="S10316" s="10">
        <v>5.9800000000000001E-4</v>
      </c>
      <c r="T10316" s="11"/>
      <c r="U10316" s="11"/>
      <c r="V10316" s="9"/>
      <c r="W10316" s="10">
        <v>7.9799999999999992E-3</v>
      </c>
      <c r="X10316" s="2">
        <v>7.2099999999999996E-4</v>
      </c>
    </row>
    <row r="10317" spans="1:24" x14ac:dyDescent="0.55000000000000004">
      <c r="A10317">
        <v>383</v>
      </c>
      <c r="B10317">
        <v>1</v>
      </c>
      <c r="C10317">
        <v>2</v>
      </c>
      <c r="D10317" t="s">
        <v>5</v>
      </c>
      <c r="E10317">
        <v>2</v>
      </c>
      <c r="F10317" t="s">
        <v>4</v>
      </c>
      <c r="G10317">
        <v>3</v>
      </c>
      <c r="M10317">
        <v>53</v>
      </c>
      <c r="N10317" s="9"/>
      <c r="O10317" s="9"/>
      <c r="P10317" s="9"/>
      <c r="Q10317" s="9"/>
      <c r="R10317" s="9"/>
      <c r="S10317" s="10">
        <v>1.0740000000000001E-3</v>
      </c>
      <c r="T10317" s="11"/>
      <c r="U10317" s="11"/>
      <c r="V10317" s="9"/>
      <c r="W10317" s="10">
        <v>1.2290000000000001E-3</v>
      </c>
      <c r="X10317" s="2">
        <v>1.188E-3</v>
      </c>
    </row>
    <row r="10318" spans="1:24" x14ac:dyDescent="0.55000000000000004">
      <c r="A10318">
        <v>383</v>
      </c>
      <c r="B10318">
        <v>1</v>
      </c>
      <c r="C10318">
        <v>3</v>
      </c>
      <c r="D10318" t="s">
        <v>6</v>
      </c>
      <c r="E10318">
        <v>2</v>
      </c>
      <c r="F10318" t="s">
        <v>4</v>
      </c>
      <c r="G10318">
        <v>6</v>
      </c>
      <c r="M10318">
        <v>80</v>
      </c>
      <c r="N10318" s="9"/>
      <c r="O10318" s="9"/>
      <c r="P10318" s="9"/>
      <c r="Q10318" s="9"/>
      <c r="R10318" s="9"/>
      <c r="S10318" s="10">
        <f t="shared" ref="S10318" si="1153">0.000218*4</f>
        <v>8.7200000000000005E-4</v>
      </c>
      <c r="T10318" s="11"/>
      <c r="U10318" s="11"/>
      <c r="V10318" s="9"/>
      <c r="W10318" s="10">
        <v>9.2299999999999999E-4</v>
      </c>
      <c r="X10318" s="2">
        <v>9.01E-4</v>
      </c>
    </row>
    <row r="10319" spans="1:24" x14ac:dyDescent="0.55000000000000004">
      <c r="A10319">
        <v>383</v>
      </c>
      <c r="B10319">
        <v>1</v>
      </c>
      <c r="C10319">
        <v>4</v>
      </c>
      <c r="D10319" t="s">
        <v>7</v>
      </c>
      <c r="E10319">
        <v>2</v>
      </c>
      <c r="F10319" t="s">
        <v>4</v>
      </c>
      <c r="G10319">
        <v>8</v>
      </c>
      <c r="M10319">
        <v>93</v>
      </c>
      <c r="N10319" s="9"/>
      <c r="O10319" s="9"/>
      <c r="P10319" s="9"/>
      <c r="Q10319" s="9"/>
      <c r="R10319" s="9"/>
      <c r="S10319" s="10">
        <f t="shared" ref="S10319" si="1154">0.000218*2</f>
        <v>4.3600000000000003E-4</v>
      </c>
      <c r="T10319" s="11"/>
      <c r="U10319" s="11"/>
      <c r="V10319" s="9"/>
      <c r="W10319" s="10">
        <v>6.4999999999999997E-4</v>
      </c>
      <c r="X10319" s="2">
        <v>5.4199999999999995E-4</v>
      </c>
    </row>
    <row r="10320" spans="1:24" x14ac:dyDescent="0.55000000000000004">
      <c r="A10320">
        <v>383</v>
      </c>
      <c r="B10320">
        <v>2</v>
      </c>
      <c r="C10320">
        <v>5</v>
      </c>
      <c r="D10320" t="s">
        <v>8</v>
      </c>
      <c r="E10320">
        <v>3</v>
      </c>
      <c r="F10320" t="s">
        <v>9</v>
      </c>
      <c r="G10320">
        <v>5</v>
      </c>
      <c r="M10320">
        <v>18</v>
      </c>
      <c r="N10320" s="2">
        <v>8.7999999999999998E-5</v>
      </c>
      <c r="O10320" s="2">
        <v>2.5399999999999999E-4</v>
      </c>
      <c r="P10320" s="2">
        <v>4.1199999999999999E-4</v>
      </c>
      <c r="Q10320" s="2">
        <v>3.68E-4</v>
      </c>
      <c r="R10320" s="11"/>
      <c r="S10320" s="11"/>
      <c r="T10320" s="11"/>
      <c r="U10320" s="11"/>
      <c r="V10320" s="11"/>
      <c r="W10320" s="11"/>
      <c r="X10320" s="11"/>
    </row>
    <row r="10321" spans="1:24" x14ac:dyDescent="0.55000000000000004">
      <c r="A10321">
        <v>383</v>
      </c>
      <c r="B10321">
        <v>2</v>
      </c>
      <c r="C10321">
        <v>6</v>
      </c>
      <c r="D10321" t="s">
        <v>10</v>
      </c>
      <c r="E10321">
        <v>3</v>
      </c>
      <c r="F10321" t="s">
        <v>9</v>
      </c>
      <c r="G10321">
        <v>34</v>
      </c>
      <c r="M10321">
        <v>36</v>
      </c>
      <c r="N10321" s="2">
        <v>3.9999999999999998E-6</v>
      </c>
      <c r="O10321" s="2">
        <v>4.1999999999999998E-5</v>
      </c>
      <c r="P10321" s="2">
        <v>6.7000000000000002E-5</v>
      </c>
      <c r="Q10321" s="2">
        <v>5.5000000000000002E-5</v>
      </c>
      <c r="R10321" s="11"/>
      <c r="S10321" s="11"/>
      <c r="T10321" s="11"/>
      <c r="U10321" s="11"/>
      <c r="V10321" s="11"/>
      <c r="W10321" s="11"/>
      <c r="X10321" s="11"/>
    </row>
    <row r="10322" spans="1:24" x14ac:dyDescent="0.55000000000000004">
      <c r="A10322">
        <v>383</v>
      </c>
      <c r="B10322">
        <v>2</v>
      </c>
      <c r="C10322">
        <v>7</v>
      </c>
      <c r="D10322" t="s">
        <v>11</v>
      </c>
      <c r="E10322">
        <v>3</v>
      </c>
      <c r="F10322" t="s">
        <v>9</v>
      </c>
      <c r="G10322">
        <v>30</v>
      </c>
      <c r="M10322">
        <v>89</v>
      </c>
      <c r="N10322" s="2">
        <v>1.7E-5</v>
      </c>
      <c r="O10322" s="2">
        <v>1.4899999999999999E-4</v>
      </c>
      <c r="P10322" s="2">
        <v>3.5399999999999999E-4</v>
      </c>
      <c r="Q10322" s="2">
        <v>3.1199999999999999E-4</v>
      </c>
      <c r="R10322" s="11"/>
      <c r="S10322" s="11"/>
      <c r="T10322" s="11"/>
      <c r="U10322" s="11"/>
      <c r="V10322" s="11"/>
      <c r="W10322" s="11"/>
      <c r="X10322" s="11"/>
    </row>
    <row r="10323" spans="1:24" x14ac:dyDescent="0.55000000000000004">
      <c r="A10323">
        <v>383</v>
      </c>
      <c r="B10323">
        <v>2</v>
      </c>
      <c r="C10323">
        <v>8</v>
      </c>
      <c r="D10323" t="s">
        <v>12</v>
      </c>
      <c r="E10323">
        <v>3</v>
      </c>
      <c r="F10323" t="s">
        <v>9</v>
      </c>
      <c r="G10323">
        <v>7</v>
      </c>
      <c r="M10323">
        <v>98</v>
      </c>
      <c r="N10323" s="2">
        <v>1.2E-5</v>
      </c>
      <c r="O10323" s="2">
        <v>1.02E-4</v>
      </c>
      <c r="P10323" s="2">
        <v>2.32E-4</v>
      </c>
      <c r="Q10323" s="2">
        <v>1.9900000000000001E-4</v>
      </c>
      <c r="R10323" s="11"/>
      <c r="S10323" s="11"/>
      <c r="T10323" s="11"/>
      <c r="U10323" s="11"/>
      <c r="V10323" s="11"/>
      <c r="W10323" s="11"/>
      <c r="X10323" s="11"/>
    </row>
    <row r="10324" spans="1:24" x14ac:dyDescent="0.55000000000000004">
      <c r="A10324">
        <v>383</v>
      </c>
      <c r="B10324">
        <v>3</v>
      </c>
      <c r="C10324">
        <v>9</v>
      </c>
      <c r="D10324" t="s">
        <v>13</v>
      </c>
      <c r="E10324">
        <v>4</v>
      </c>
      <c r="F10324" t="s">
        <v>9</v>
      </c>
      <c r="G10324">
        <v>0</v>
      </c>
      <c r="M10324">
        <v>0</v>
      </c>
      <c r="N10324" s="11"/>
      <c r="O10324" s="11"/>
      <c r="P10324" s="11"/>
      <c r="Q10324" s="11"/>
      <c r="R10324" s="11"/>
      <c r="S10324" s="11"/>
      <c r="T10324" s="11"/>
      <c r="U10324" s="11"/>
      <c r="V10324" s="11"/>
      <c r="W10324" s="2">
        <v>5.3999999999999998E-5</v>
      </c>
      <c r="X10324" s="2">
        <v>4.1E-5</v>
      </c>
    </row>
    <row r="10325" spans="1:24" x14ac:dyDescent="0.55000000000000004">
      <c r="A10325">
        <v>383</v>
      </c>
      <c r="B10325">
        <v>3</v>
      </c>
      <c r="C10325">
        <v>10</v>
      </c>
      <c r="D10325" t="s">
        <v>14</v>
      </c>
      <c r="E10325">
        <v>4</v>
      </c>
      <c r="F10325" t="s">
        <v>9</v>
      </c>
      <c r="G10325">
        <v>0</v>
      </c>
      <c r="M10325">
        <v>0</v>
      </c>
      <c r="N10325" s="11"/>
      <c r="O10325" s="11"/>
      <c r="P10325" s="11"/>
      <c r="Q10325" s="11"/>
      <c r="R10325" s="11"/>
      <c r="S10325" s="2">
        <v>2.0100000000000001E-4</v>
      </c>
      <c r="T10325" s="11"/>
      <c r="U10325" s="11"/>
      <c r="V10325" s="11"/>
      <c r="W10325" s="2">
        <v>1.4200000000000001E-4</v>
      </c>
      <c r="X10325" s="2">
        <v>1.35E-4</v>
      </c>
    </row>
    <row r="10326" spans="1:24" x14ac:dyDescent="0.55000000000000004">
      <c r="A10326">
        <v>383</v>
      </c>
      <c r="B10326">
        <v>3</v>
      </c>
      <c r="C10326">
        <v>11</v>
      </c>
      <c r="D10326" t="s">
        <v>15</v>
      </c>
      <c r="E10326">
        <v>5</v>
      </c>
      <c r="F10326" t="s">
        <v>9</v>
      </c>
      <c r="G10326">
        <v>2</v>
      </c>
      <c r="M10326">
        <v>18</v>
      </c>
      <c r="N10326" s="11"/>
      <c r="O10326" s="11"/>
      <c r="P10326" s="11"/>
      <c r="Q10326" s="11"/>
      <c r="R10326" s="11"/>
      <c r="S10326" s="2">
        <v>1.8699999999999999E-4</v>
      </c>
      <c r="T10326" s="11"/>
      <c r="U10326" s="11"/>
      <c r="V10326" s="11"/>
      <c r="W10326" s="2">
        <v>1.3200000000000001E-4</v>
      </c>
      <c r="X10326" s="2">
        <v>1.22E-4</v>
      </c>
    </row>
    <row r="10327" spans="1:24" x14ac:dyDescent="0.55000000000000004">
      <c r="A10327">
        <v>383</v>
      </c>
      <c r="B10327">
        <v>3</v>
      </c>
      <c r="C10327">
        <v>12</v>
      </c>
      <c r="D10327" t="s">
        <v>16</v>
      </c>
      <c r="E10327">
        <v>6</v>
      </c>
      <c r="F10327" t="s">
        <v>9</v>
      </c>
      <c r="G10327">
        <v>1</v>
      </c>
      <c r="M10327">
        <v>18</v>
      </c>
      <c r="N10327" s="11"/>
      <c r="O10327" s="11"/>
      <c r="P10327" s="11"/>
      <c r="Q10327" s="11"/>
      <c r="R10327" s="11"/>
      <c r="S10327" s="11"/>
      <c r="T10327" s="11"/>
      <c r="U10327" s="11"/>
      <c r="V10327" s="11"/>
      <c r="W10327" s="2">
        <v>1.9900000000000001E-4</v>
      </c>
      <c r="X10327" s="2">
        <v>1.7799999999999999E-4</v>
      </c>
    </row>
    <row r="10328" spans="1:24" x14ac:dyDescent="0.55000000000000004">
      <c r="A10328">
        <v>383</v>
      </c>
      <c r="B10328">
        <v>3</v>
      </c>
      <c r="C10328">
        <v>13</v>
      </c>
      <c r="D10328" t="s">
        <v>17</v>
      </c>
      <c r="E10328">
        <v>7</v>
      </c>
      <c r="F10328" t="s">
        <v>9</v>
      </c>
      <c r="G10328">
        <v>15</v>
      </c>
      <c r="M10328">
        <v>21</v>
      </c>
      <c r="N10328" s="2">
        <v>2.5000000000000001E-5</v>
      </c>
      <c r="O10328" s="2">
        <v>1.65E-4</v>
      </c>
      <c r="P10328" s="2">
        <f t="shared" ref="P10328" si="1155">0.000398</f>
        <v>3.9800000000000002E-4</v>
      </c>
      <c r="Q10328" s="2">
        <v>3.1100000000000002E-4</v>
      </c>
      <c r="R10328" s="11"/>
      <c r="S10328" s="11"/>
      <c r="T10328" s="11"/>
      <c r="U10328" s="11"/>
      <c r="V10328" s="11"/>
      <c r="W10328" s="2">
        <v>8.3999999999999995E-5</v>
      </c>
      <c r="X10328" s="2">
        <v>7.7999999999999999E-5</v>
      </c>
    </row>
    <row r="10329" spans="1:24" x14ac:dyDescent="0.55000000000000004">
      <c r="A10329">
        <v>383</v>
      </c>
      <c r="B10329">
        <v>3</v>
      </c>
      <c r="C10329">
        <v>14</v>
      </c>
      <c r="D10329" t="s">
        <v>18</v>
      </c>
      <c r="E10329">
        <v>8</v>
      </c>
      <c r="F10329" t="s">
        <v>9</v>
      </c>
      <c r="G10329">
        <v>2</v>
      </c>
      <c r="M10329">
        <v>42</v>
      </c>
      <c r="N10329" s="2">
        <v>3.3000000000000003E-5</v>
      </c>
      <c r="O10329" s="2">
        <v>1.9900000000000001E-4</v>
      </c>
      <c r="P10329" s="2">
        <v>4.3300000000000001E-4</v>
      </c>
      <c r="Q10329" s="2">
        <v>3.8200000000000002E-4</v>
      </c>
      <c r="R10329" s="11"/>
      <c r="S10329" s="2">
        <v>1.54E-4</v>
      </c>
      <c r="T10329" s="11"/>
      <c r="U10329" s="11"/>
      <c r="V10329" s="11"/>
      <c r="W10329" s="2">
        <v>1.02E-4</v>
      </c>
      <c r="X10329" s="2">
        <v>9.2999999999999997E-5</v>
      </c>
    </row>
    <row r="10330" spans="1:24" x14ac:dyDescent="0.55000000000000004">
      <c r="A10330">
        <v>383</v>
      </c>
      <c r="B10330">
        <v>3</v>
      </c>
      <c r="C10330">
        <v>15</v>
      </c>
      <c r="D10330" t="s">
        <v>19</v>
      </c>
      <c r="E10330">
        <v>4</v>
      </c>
      <c r="F10330" t="s">
        <v>9</v>
      </c>
      <c r="G10330">
        <v>9</v>
      </c>
      <c r="M10330">
        <v>33</v>
      </c>
      <c r="N10330" s="11"/>
      <c r="O10330" s="11"/>
      <c r="P10330" s="11"/>
      <c r="Q10330" s="11"/>
      <c r="R10330" s="11"/>
      <c r="S10330" s="2">
        <v>2.5500000000000002E-4</v>
      </c>
      <c r="T10330" s="11"/>
      <c r="U10330" s="11"/>
      <c r="V10330" s="11"/>
      <c r="W10330" s="2">
        <v>1.6200000000000001E-4</v>
      </c>
      <c r="X10330" s="2">
        <v>1.4999999999999999E-4</v>
      </c>
    </row>
    <row r="10331" spans="1:24" x14ac:dyDescent="0.55000000000000004">
      <c r="A10331">
        <v>383</v>
      </c>
      <c r="B10331">
        <v>4</v>
      </c>
      <c r="C10331">
        <v>16</v>
      </c>
      <c r="D10331" t="s">
        <v>20</v>
      </c>
      <c r="E10331">
        <v>9</v>
      </c>
      <c r="F10331" t="s">
        <v>9</v>
      </c>
      <c r="G10331">
        <v>61</v>
      </c>
      <c r="M10331">
        <v>29</v>
      </c>
      <c r="N10331" s="11"/>
      <c r="O10331" s="11"/>
      <c r="P10331" s="11"/>
      <c r="Q10331" s="11"/>
      <c r="R10331" s="11"/>
      <c r="S10331" s="11"/>
      <c r="T10331" s="11"/>
      <c r="U10331" s="11"/>
      <c r="V10331" s="11"/>
      <c r="W10331" s="2">
        <v>1.9999999999999999E-6</v>
      </c>
      <c r="X10331" s="2">
        <v>1.9999999999999999E-6</v>
      </c>
    </row>
    <row r="10332" spans="1:24" x14ac:dyDescent="0.55000000000000004">
      <c r="A10332">
        <v>383</v>
      </c>
      <c r="B10332">
        <v>5</v>
      </c>
      <c r="C10332">
        <v>17</v>
      </c>
      <c r="D10332" t="s">
        <v>21</v>
      </c>
      <c r="E10332">
        <v>10</v>
      </c>
      <c r="F10332" t="s">
        <v>22</v>
      </c>
      <c r="G10332">
        <v>672</v>
      </c>
      <c r="M10332">
        <v>33</v>
      </c>
      <c r="N10332" s="11"/>
      <c r="O10332" s="11"/>
      <c r="P10332" s="11"/>
      <c r="Q10332" s="11"/>
      <c r="R10332" s="11"/>
      <c r="S10332" s="11"/>
      <c r="T10332" s="2">
        <v>1.7899999999999999E-4</v>
      </c>
      <c r="U10332" s="11"/>
      <c r="V10332" s="11"/>
      <c r="W10332" s="11"/>
      <c r="X10332" s="11"/>
    </row>
    <row r="10333" spans="1:24" x14ac:dyDescent="0.55000000000000004">
      <c r="A10333">
        <v>383</v>
      </c>
      <c r="B10333">
        <v>5</v>
      </c>
      <c r="C10333">
        <v>18</v>
      </c>
      <c r="D10333" t="s">
        <v>23</v>
      </c>
      <c r="E10333">
        <v>11</v>
      </c>
      <c r="F10333" t="s">
        <v>22</v>
      </c>
      <c r="G10333">
        <v>0</v>
      </c>
      <c r="M10333">
        <v>0</v>
      </c>
      <c r="N10333" s="11"/>
      <c r="O10333" s="11"/>
      <c r="P10333" s="11"/>
      <c r="Q10333" s="11"/>
      <c r="R10333" s="2">
        <v>3.5399999999999999E-4</v>
      </c>
      <c r="S10333" s="11"/>
      <c r="T10333" s="11"/>
      <c r="U10333" s="11"/>
      <c r="V10333" s="2">
        <v>1.2300000000000001E-4</v>
      </c>
      <c r="W10333" s="2">
        <v>3.1999999999999999E-5</v>
      </c>
      <c r="X10333" s="2">
        <v>5.5000000000000002E-5</v>
      </c>
    </row>
    <row r="10334" spans="1:24" x14ac:dyDescent="0.55000000000000004">
      <c r="A10334">
        <v>383</v>
      </c>
      <c r="B10334">
        <v>5</v>
      </c>
      <c r="C10334">
        <v>19</v>
      </c>
      <c r="D10334" t="s">
        <v>24</v>
      </c>
      <c r="E10334">
        <v>11</v>
      </c>
      <c r="F10334" t="s">
        <v>22</v>
      </c>
      <c r="G10334">
        <v>19</v>
      </c>
      <c r="M10334">
        <v>37</v>
      </c>
      <c r="N10334" s="11"/>
      <c r="O10334" s="11"/>
      <c r="P10334" s="11"/>
      <c r="Q10334" s="11"/>
      <c r="R10334" s="2">
        <v>5.5400000000000002E-4</v>
      </c>
      <c r="S10334" s="11"/>
      <c r="T10334" s="11"/>
      <c r="U10334" s="11"/>
      <c r="V10334" s="2">
        <v>3.3700000000000001E-4</v>
      </c>
      <c r="W10334" s="2">
        <v>1.9900000000000001E-4</v>
      </c>
      <c r="X10334" s="2">
        <v>2.4499999999999999E-4</v>
      </c>
    </row>
    <row r="10335" spans="1:24" x14ac:dyDescent="0.55000000000000004">
      <c r="A10335">
        <v>383</v>
      </c>
      <c r="B10335">
        <v>5</v>
      </c>
      <c r="C10335">
        <v>20</v>
      </c>
      <c r="D10335" t="s">
        <v>25</v>
      </c>
      <c r="E10335">
        <v>10</v>
      </c>
      <c r="F10335" t="s">
        <v>22</v>
      </c>
      <c r="G10335">
        <v>2777</v>
      </c>
      <c r="M10335">
        <v>45</v>
      </c>
      <c r="N10335" s="11"/>
      <c r="O10335" s="11"/>
      <c r="P10335" s="11"/>
      <c r="Q10335" s="11"/>
      <c r="R10335" s="11"/>
      <c r="S10335" s="11"/>
      <c r="T10335" s="2">
        <v>1.7899999999999999E-4</v>
      </c>
      <c r="U10335" s="11"/>
      <c r="V10335" s="11"/>
      <c r="W10335" s="11"/>
      <c r="X10335" s="11"/>
    </row>
    <row r="10336" spans="1:24" x14ac:dyDescent="0.55000000000000004">
      <c r="A10336">
        <v>383</v>
      </c>
      <c r="B10336">
        <v>5</v>
      </c>
      <c r="C10336">
        <v>21</v>
      </c>
      <c r="D10336" t="s">
        <v>26</v>
      </c>
      <c r="E10336">
        <v>11</v>
      </c>
      <c r="F10336" t="s">
        <v>22</v>
      </c>
      <c r="G10336">
        <v>356</v>
      </c>
      <c r="M10336">
        <v>52</v>
      </c>
      <c r="N10336" s="11"/>
      <c r="O10336" s="11"/>
      <c r="P10336" s="11"/>
      <c r="Q10336" s="11"/>
      <c r="R10336" s="2">
        <v>5.5099999999999995E-4</v>
      </c>
      <c r="S10336" s="11"/>
      <c r="T10336" s="11"/>
      <c r="U10336" s="11"/>
      <c r="V10336" s="2">
        <v>3.3199999999999999E-4</v>
      </c>
      <c r="W10336" s="2">
        <v>1.92E-4</v>
      </c>
      <c r="X10336" s="2">
        <v>2.33E-4</v>
      </c>
    </row>
    <row r="10337" spans="1:24" x14ac:dyDescent="0.55000000000000004">
      <c r="A10337">
        <v>383</v>
      </c>
      <c r="B10337">
        <v>5</v>
      </c>
      <c r="C10337">
        <v>22</v>
      </c>
      <c r="D10337" t="s">
        <v>27</v>
      </c>
      <c r="E10337">
        <v>11</v>
      </c>
      <c r="F10337" t="s">
        <v>28</v>
      </c>
      <c r="G10337">
        <v>15</v>
      </c>
      <c r="M10337">
        <v>55</v>
      </c>
      <c r="N10337" s="11"/>
      <c r="O10337" s="11"/>
      <c r="P10337" s="11"/>
      <c r="Q10337" s="11"/>
      <c r="R10337" s="2">
        <v>2.7599999999999999E-4</v>
      </c>
      <c r="S10337" s="11"/>
      <c r="T10337" s="11"/>
      <c r="U10337" s="11"/>
      <c r="V10337" s="11"/>
      <c r="W10337" s="11"/>
      <c r="X10337" s="11"/>
    </row>
    <row r="10338" spans="1:24" x14ac:dyDescent="0.55000000000000004">
      <c r="A10338">
        <v>383</v>
      </c>
      <c r="B10338">
        <v>6</v>
      </c>
      <c r="C10338">
        <v>23</v>
      </c>
      <c r="D10338" t="s">
        <v>29</v>
      </c>
      <c r="E10338">
        <v>12</v>
      </c>
      <c r="F10338" t="s">
        <v>28</v>
      </c>
      <c r="G10338">
        <v>0</v>
      </c>
      <c r="M10338">
        <v>0</v>
      </c>
      <c r="N10338" s="11"/>
      <c r="O10338" s="11"/>
      <c r="P10338" s="11"/>
      <c r="Q10338" s="11"/>
      <c r="R10338" s="11"/>
      <c r="S10338" s="11"/>
      <c r="T10338" s="11"/>
      <c r="U10338" s="2">
        <v>-4.19E-2</v>
      </c>
      <c r="V10338" s="11"/>
      <c r="W10338" s="11"/>
      <c r="X10338" s="11"/>
    </row>
    <row r="10339" spans="1:24" x14ac:dyDescent="0.55000000000000004">
      <c r="A10339">
        <v>383</v>
      </c>
      <c r="B10339">
        <v>6</v>
      </c>
      <c r="C10339">
        <v>24</v>
      </c>
      <c r="D10339" t="s">
        <v>30</v>
      </c>
      <c r="E10339">
        <v>13</v>
      </c>
      <c r="F10339" t="s">
        <v>28</v>
      </c>
      <c r="G10339">
        <v>0</v>
      </c>
      <c r="M10339">
        <v>0</v>
      </c>
      <c r="N10339" s="11"/>
      <c r="O10339" s="11"/>
      <c r="P10339" s="11"/>
      <c r="Q10339" s="11"/>
      <c r="R10339" s="11"/>
      <c r="S10339" s="11"/>
      <c r="T10339" s="11"/>
      <c r="U10339" s="2">
        <v>2.1100000000000001E-2</v>
      </c>
      <c r="V10339" s="11"/>
      <c r="W10339" s="11"/>
      <c r="X10339" s="11"/>
    </row>
    <row r="10340" spans="1:24" x14ac:dyDescent="0.55000000000000004">
      <c r="A10340">
        <v>383</v>
      </c>
      <c r="B10340">
        <v>6</v>
      </c>
      <c r="C10340">
        <v>25</v>
      </c>
      <c r="D10340" t="s">
        <v>31</v>
      </c>
      <c r="E10340">
        <v>14</v>
      </c>
      <c r="F10340" t="s">
        <v>28</v>
      </c>
      <c r="G10340">
        <v>0</v>
      </c>
      <c r="M10340">
        <v>0</v>
      </c>
      <c r="N10340" s="11"/>
      <c r="O10340" s="11"/>
      <c r="P10340" s="11"/>
      <c r="Q10340" s="11"/>
      <c r="R10340" s="11"/>
      <c r="S10340" s="11"/>
      <c r="T10340" s="11"/>
      <c r="U10340" s="2">
        <v>-4.19E-2</v>
      </c>
      <c r="V10340" s="11"/>
      <c r="W10340" s="11"/>
      <c r="X10340" s="11"/>
    </row>
    <row r="10341" spans="1:24" x14ac:dyDescent="0.55000000000000004">
      <c r="A10341">
        <v>383</v>
      </c>
      <c r="B10341">
        <v>6</v>
      </c>
      <c r="C10341">
        <v>26</v>
      </c>
      <c r="D10341" t="s">
        <v>32</v>
      </c>
      <c r="E10341">
        <v>15</v>
      </c>
      <c r="F10341" t="s">
        <v>33</v>
      </c>
      <c r="G10341">
        <v>1</v>
      </c>
      <c r="M10341">
        <v>17</v>
      </c>
      <c r="N10341" s="11"/>
      <c r="O10341" s="11"/>
      <c r="P10341" s="11"/>
      <c r="Q10341" s="11"/>
      <c r="R10341" s="11"/>
      <c r="S10341" s="11"/>
      <c r="T10341" s="11"/>
      <c r="U10341" s="2">
        <v>2.1100000000000001E-2</v>
      </c>
      <c r="V10341" s="11"/>
      <c r="W10341" s="11"/>
      <c r="X10341" s="11"/>
    </row>
    <row r="10342" spans="1:24" x14ac:dyDescent="0.55000000000000004">
      <c r="A10342">
        <v>383</v>
      </c>
      <c r="B10342">
        <v>6</v>
      </c>
      <c r="C10342">
        <v>27</v>
      </c>
      <c r="D10342" t="s">
        <v>34</v>
      </c>
      <c r="E10342">
        <v>16</v>
      </c>
      <c r="F10342" t="s">
        <v>28</v>
      </c>
      <c r="G10342">
        <v>24</v>
      </c>
      <c r="M10342">
        <v>45</v>
      </c>
      <c r="N10342" s="11"/>
      <c r="O10342" s="11"/>
      <c r="P10342" s="11"/>
      <c r="Q10342" s="11"/>
      <c r="R10342" s="11"/>
      <c r="S10342" s="11"/>
      <c r="T10342" s="11"/>
      <c r="U10342" s="2">
        <v>4.19E-2</v>
      </c>
      <c r="V10342" s="11"/>
      <c r="W10342" s="11"/>
      <c r="X10342" s="11"/>
    </row>
    <row r="10343" spans="1:24" x14ac:dyDescent="0.55000000000000004">
      <c r="A10343">
        <v>384</v>
      </c>
      <c r="B10343">
        <v>1</v>
      </c>
      <c r="C10343">
        <v>1</v>
      </c>
      <c r="D10343" t="s">
        <v>3</v>
      </c>
      <c r="E10343">
        <v>1</v>
      </c>
      <c r="F10343" t="s">
        <v>9</v>
      </c>
      <c r="G10343">
        <v>17</v>
      </c>
      <c r="M10343">
        <v>49</v>
      </c>
      <c r="N10343" s="9"/>
      <c r="O10343" s="9"/>
      <c r="P10343" s="9"/>
      <c r="Q10343" s="9"/>
      <c r="R10343" s="9"/>
      <c r="S10343" s="10">
        <v>5.9800000000000001E-4</v>
      </c>
      <c r="T10343" s="11"/>
      <c r="U10343" s="11"/>
      <c r="V10343" s="9"/>
      <c r="W10343" s="10">
        <v>7.9799999999999992E-3</v>
      </c>
      <c r="X10343" s="2">
        <v>7.2099999999999996E-4</v>
      </c>
    </row>
    <row r="10344" spans="1:24" x14ac:dyDescent="0.55000000000000004">
      <c r="A10344">
        <v>384</v>
      </c>
      <c r="B10344">
        <v>1</v>
      </c>
      <c r="C10344">
        <v>2</v>
      </c>
      <c r="D10344" t="s">
        <v>5</v>
      </c>
      <c r="E10344">
        <v>2</v>
      </c>
      <c r="F10344" t="s">
        <v>9</v>
      </c>
      <c r="G10344">
        <v>3</v>
      </c>
      <c r="M10344">
        <v>54</v>
      </c>
      <c r="N10344" s="9"/>
      <c r="O10344" s="9"/>
      <c r="P10344" s="9"/>
      <c r="Q10344" s="9"/>
      <c r="R10344" s="9"/>
      <c r="S10344" s="10">
        <v>1.0740000000000001E-3</v>
      </c>
      <c r="T10344" s="11"/>
      <c r="U10344" s="11"/>
      <c r="V10344" s="9"/>
      <c r="W10344" s="10">
        <v>1.2290000000000001E-3</v>
      </c>
      <c r="X10344" s="2">
        <v>1.188E-3</v>
      </c>
    </row>
    <row r="10345" spans="1:24" x14ac:dyDescent="0.55000000000000004">
      <c r="A10345">
        <v>384</v>
      </c>
      <c r="B10345">
        <v>1</v>
      </c>
      <c r="C10345">
        <v>3</v>
      </c>
      <c r="D10345" t="s">
        <v>6</v>
      </c>
      <c r="E10345">
        <v>2</v>
      </c>
      <c r="F10345" t="s">
        <v>9</v>
      </c>
      <c r="G10345">
        <v>6</v>
      </c>
      <c r="M10345">
        <v>93</v>
      </c>
      <c r="N10345" s="9"/>
      <c r="O10345" s="9"/>
      <c r="P10345" s="9"/>
      <c r="Q10345" s="9"/>
      <c r="R10345" s="9"/>
      <c r="S10345" s="10">
        <f t="shared" ref="S10345" si="1156">0.000218*4</f>
        <v>8.7200000000000005E-4</v>
      </c>
      <c r="T10345" s="11"/>
      <c r="U10345" s="11"/>
      <c r="V10345" s="9"/>
      <c r="W10345" s="10">
        <v>9.2299999999999999E-4</v>
      </c>
      <c r="X10345" s="2">
        <v>9.01E-4</v>
      </c>
    </row>
    <row r="10346" spans="1:24" x14ac:dyDescent="0.55000000000000004">
      <c r="A10346">
        <v>384</v>
      </c>
      <c r="B10346">
        <v>1</v>
      </c>
      <c r="C10346">
        <v>4</v>
      </c>
      <c r="D10346" t="s">
        <v>7</v>
      </c>
      <c r="E10346">
        <v>2</v>
      </c>
      <c r="F10346" t="s">
        <v>9</v>
      </c>
      <c r="G10346">
        <v>3</v>
      </c>
      <c r="M10346">
        <v>60</v>
      </c>
      <c r="N10346" s="9"/>
      <c r="O10346" s="9"/>
      <c r="P10346" s="9"/>
      <c r="Q10346" s="9"/>
      <c r="R10346" s="9"/>
      <c r="S10346" s="10">
        <f t="shared" ref="S10346" si="1157">0.000218*2</f>
        <v>4.3600000000000003E-4</v>
      </c>
      <c r="T10346" s="11"/>
      <c r="U10346" s="11"/>
      <c r="V10346" s="9"/>
      <c r="W10346" s="10">
        <v>6.4999999999999997E-4</v>
      </c>
      <c r="X10346" s="2">
        <v>5.4199999999999995E-4</v>
      </c>
    </row>
    <row r="10347" spans="1:24" x14ac:dyDescent="0.55000000000000004">
      <c r="A10347">
        <v>384</v>
      </c>
      <c r="B10347">
        <v>2</v>
      </c>
      <c r="C10347">
        <v>5</v>
      </c>
      <c r="D10347" t="s">
        <v>8</v>
      </c>
      <c r="E10347">
        <v>3</v>
      </c>
      <c r="F10347" t="s">
        <v>9</v>
      </c>
      <c r="G10347">
        <v>5</v>
      </c>
      <c r="M10347">
        <v>15</v>
      </c>
      <c r="N10347" s="2">
        <v>8.7999999999999998E-5</v>
      </c>
      <c r="O10347" s="2">
        <v>2.5399999999999999E-4</v>
      </c>
      <c r="P10347" s="2">
        <v>4.1199999999999999E-4</v>
      </c>
      <c r="Q10347" s="2">
        <v>3.68E-4</v>
      </c>
      <c r="R10347" s="11"/>
      <c r="S10347" s="11"/>
      <c r="T10347" s="11"/>
      <c r="U10347" s="11"/>
      <c r="V10347" s="11"/>
      <c r="W10347" s="11"/>
      <c r="X10347" s="11"/>
    </row>
    <row r="10348" spans="1:24" x14ac:dyDescent="0.55000000000000004">
      <c r="A10348">
        <v>384</v>
      </c>
      <c r="B10348">
        <v>2</v>
      </c>
      <c r="C10348">
        <v>6</v>
      </c>
      <c r="D10348" t="s">
        <v>10</v>
      </c>
      <c r="E10348">
        <v>3</v>
      </c>
      <c r="F10348" t="s">
        <v>9</v>
      </c>
      <c r="G10348">
        <v>32</v>
      </c>
      <c r="M10348">
        <v>26</v>
      </c>
      <c r="N10348" s="2">
        <v>3.9999999999999998E-6</v>
      </c>
      <c r="O10348" s="2">
        <v>4.1999999999999998E-5</v>
      </c>
      <c r="P10348" s="2">
        <v>6.7000000000000002E-5</v>
      </c>
      <c r="Q10348" s="2">
        <v>5.5000000000000002E-5</v>
      </c>
      <c r="R10348" s="11"/>
      <c r="S10348" s="11"/>
      <c r="T10348" s="11"/>
      <c r="U10348" s="11"/>
      <c r="V10348" s="11"/>
      <c r="W10348" s="11"/>
      <c r="X10348" s="11"/>
    </row>
    <row r="10349" spans="1:24" x14ac:dyDescent="0.55000000000000004">
      <c r="A10349">
        <v>384</v>
      </c>
      <c r="B10349">
        <v>2</v>
      </c>
      <c r="C10349">
        <v>7</v>
      </c>
      <c r="D10349" t="s">
        <v>11</v>
      </c>
      <c r="E10349">
        <v>3</v>
      </c>
      <c r="F10349" t="s">
        <v>9</v>
      </c>
      <c r="G10349">
        <v>23</v>
      </c>
      <c r="M10349">
        <v>87</v>
      </c>
      <c r="N10349" s="2">
        <v>1.7E-5</v>
      </c>
      <c r="O10349" s="2">
        <v>1.4899999999999999E-4</v>
      </c>
      <c r="P10349" s="2">
        <v>3.5399999999999999E-4</v>
      </c>
      <c r="Q10349" s="2">
        <v>3.1199999999999999E-4</v>
      </c>
      <c r="R10349" s="11"/>
      <c r="S10349" s="11"/>
      <c r="T10349" s="11"/>
      <c r="U10349" s="11"/>
      <c r="V10349" s="11"/>
      <c r="W10349" s="11"/>
      <c r="X10349" s="11"/>
    </row>
    <row r="10350" spans="1:24" x14ac:dyDescent="0.55000000000000004">
      <c r="A10350">
        <v>384</v>
      </c>
      <c r="B10350">
        <v>2</v>
      </c>
      <c r="C10350">
        <v>8</v>
      </c>
      <c r="D10350" t="s">
        <v>12</v>
      </c>
      <c r="E10350">
        <v>3</v>
      </c>
      <c r="F10350" t="s">
        <v>9</v>
      </c>
      <c r="G10350">
        <v>4</v>
      </c>
      <c r="M10350">
        <v>86</v>
      </c>
      <c r="N10350" s="2">
        <v>1.2E-5</v>
      </c>
      <c r="O10350" s="2">
        <v>1.02E-4</v>
      </c>
      <c r="P10350" s="2">
        <v>2.32E-4</v>
      </c>
      <c r="Q10350" s="2">
        <v>1.9900000000000001E-4</v>
      </c>
      <c r="R10350" s="11"/>
      <c r="S10350" s="11"/>
      <c r="T10350" s="11"/>
      <c r="U10350" s="11"/>
      <c r="V10350" s="11"/>
      <c r="W10350" s="11"/>
      <c r="X10350" s="11"/>
    </row>
    <row r="10351" spans="1:24" x14ac:dyDescent="0.55000000000000004">
      <c r="A10351">
        <v>384</v>
      </c>
      <c r="B10351">
        <v>3</v>
      </c>
      <c r="C10351">
        <v>9</v>
      </c>
      <c r="D10351" t="s">
        <v>13</v>
      </c>
      <c r="E10351">
        <v>4</v>
      </c>
      <c r="F10351" t="s">
        <v>9</v>
      </c>
      <c r="G10351">
        <v>0</v>
      </c>
      <c r="M10351">
        <v>0</v>
      </c>
      <c r="N10351" s="11"/>
      <c r="O10351" s="11"/>
      <c r="P10351" s="11"/>
      <c r="Q10351" s="11"/>
      <c r="R10351" s="11"/>
      <c r="S10351" s="11"/>
      <c r="T10351" s="11"/>
      <c r="U10351" s="11"/>
      <c r="V10351" s="11"/>
      <c r="W10351" s="2">
        <v>5.3999999999999998E-5</v>
      </c>
      <c r="X10351" s="2">
        <v>4.1E-5</v>
      </c>
    </row>
    <row r="10352" spans="1:24" x14ac:dyDescent="0.55000000000000004">
      <c r="A10352">
        <v>384</v>
      </c>
      <c r="B10352">
        <v>3</v>
      </c>
      <c r="C10352">
        <v>10</v>
      </c>
      <c r="D10352" t="s">
        <v>14</v>
      </c>
      <c r="E10352">
        <v>4</v>
      </c>
      <c r="F10352" t="s">
        <v>9</v>
      </c>
      <c r="G10352">
        <v>0</v>
      </c>
      <c r="M10352">
        <v>0</v>
      </c>
      <c r="N10352" s="11"/>
      <c r="O10352" s="11"/>
      <c r="P10352" s="11"/>
      <c r="Q10352" s="11"/>
      <c r="R10352" s="11"/>
      <c r="S10352" s="2">
        <v>2.0100000000000001E-4</v>
      </c>
      <c r="T10352" s="11"/>
      <c r="U10352" s="11"/>
      <c r="V10352" s="11"/>
      <c r="W10352" s="2">
        <v>1.4200000000000001E-4</v>
      </c>
      <c r="X10352" s="2">
        <v>1.35E-4</v>
      </c>
    </row>
    <row r="10353" spans="1:24" x14ac:dyDescent="0.55000000000000004">
      <c r="A10353">
        <v>384</v>
      </c>
      <c r="B10353">
        <v>3</v>
      </c>
      <c r="C10353">
        <v>11</v>
      </c>
      <c r="D10353" t="s">
        <v>15</v>
      </c>
      <c r="E10353">
        <v>5</v>
      </c>
      <c r="F10353" t="s">
        <v>9</v>
      </c>
      <c r="G10353">
        <v>1</v>
      </c>
      <c r="M10353">
        <v>20</v>
      </c>
      <c r="N10353" s="11"/>
      <c r="O10353" s="11"/>
      <c r="P10353" s="11"/>
      <c r="Q10353" s="11"/>
      <c r="R10353" s="11"/>
      <c r="S10353" s="2">
        <v>1.8699999999999999E-4</v>
      </c>
      <c r="T10353" s="11"/>
      <c r="U10353" s="11"/>
      <c r="V10353" s="11"/>
      <c r="W10353" s="2">
        <v>1.3200000000000001E-4</v>
      </c>
      <c r="X10353" s="2">
        <v>1.22E-4</v>
      </c>
    </row>
    <row r="10354" spans="1:24" x14ac:dyDescent="0.55000000000000004">
      <c r="A10354">
        <v>384</v>
      </c>
      <c r="B10354">
        <v>3</v>
      </c>
      <c r="C10354">
        <v>12</v>
      </c>
      <c r="D10354" t="s">
        <v>16</v>
      </c>
      <c r="E10354">
        <v>6</v>
      </c>
      <c r="F10354" t="s">
        <v>9</v>
      </c>
      <c r="G10354">
        <v>2</v>
      </c>
      <c r="M10354">
        <v>12</v>
      </c>
      <c r="N10354" s="11"/>
      <c r="O10354" s="11"/>
      <c r="P10354" s="11"/>
      <c r="Q10354" s="11"/>
      <c r="R10354" s="11"/>
      <c r="S10354" s="11"/>
      <c r="T10354" s="11"/>
      <c r="U10354" s="11"/>
      <c r="V10354" s="11"/>
      <c r="W10354" s="2">
        <v>1.9900000000000001E-4</v>
      </c>
      <c r="X10354" s="2">
        <v>1.7799999999999999E-4</v>
      </c>
    </row>
    <row r="10355" spans="1:24" x14ac:dyDescent="0.55000000000000004">
      <c r="A10355">
        <v>384</v>
      </c>
      <c r="B10355">
        <v>3</v>
      </c>
      <c r="C10355">
        <v>13</v>
      </c>
      <c r="D10355" t="s">
        <v>17</v>
      </c>
      <c r="E10355">
        <v>7</v>
      </c>
      <c r="F10355" t="s">
        <v>9</v>
      </c>
      <c r="G10355">
        <v>15</v>
      </c>
      <c r="M10355">
        <v>22</v>
      </c>
      <c r="N10355" s="2">
        <v>2.5000000000000001E-5</v>
      </c>
      <c r="O10355" s="2">
        <v>1.65E-4</v>
      </c>
      <c r="P10355" s="2">
        <f t="shared" ref="P10355" si="1158">0.000398</f>
        <v>3.9800000000000002E-4</v>
      </c>
      <c r="Q10355" s="2">
        <v>3.1100000000000002E-4</v>
      </c>
      <c r="R10355" s="11"/>
      <c r="S10355" s="11"/>
      <c r="T10355" s="11"/>
      <c r="U10355" s="11"/>
      <c r="V10355" s="11"/>
      <c r="W10355" s="2">
        <v>8.3999999999999995E-5</v>
      </c>
      <c r="X10355" s="2">
        <v>7.7999999999999999E-5</v>
      </c>
    </row>
    <row r="10356" spans="1:24" x14ac:dyDescent="0.55000000000000004">
      <c r="A10356">
        <v>384</v>
      </c>
      <c r="B10356">
        <v>3</v>
      </c>
      <c r="C10356">
        <v>14</v>
      </c>
      <c r="D10356" t="s">
        <v>18</v>
      </c>
      <c r="E10356">
        <v>8</v>
      </c>
      <c r="F10356" t="s">
        <v>9</v>
      </c>
      <c r="G10356">
        <v>4</v>
      </c>
      <c r="M10356">
        <v>45</v>
      </c>
      <c r="N10356" s="2">
        <v>3.3000000000000003E-5</v>
      </c>
      <c r="O10356" s="2">
        <v>1.9900000000000001E-4</v>
      </c>
      <c r="P10356" s="2">
        <v>4.3300000000000001E-4</v>
      </c>
      <c r="Q10356" s="2">
        <v>3.8200000000000002E-4</v>
      </c>
      <c r="R10356" s="11"/>
      <c r="S10356" s="2">
        <v>1.54E-4</v>
      </c>
      <c r="T10356" s="11"/>
      <c r="U10356" s="11"/>
      <c r="V10356" s="11"/>
      <c r="W10356" s="2">
        <v>1.02E-4</v>
      </c>
      <c r="X10356" s="2">
        <v>9.2999999999999997E-5</v>
      </c>
    </row>
    <row r="10357" spans="1:24" x14ac:dyDescent="0.55000000000000004">
      <c r="A10357">
        <v>384</v>
      </c>
      <c r="B10357">
        <v>3</v>
      </c>
      <c r="C10357">
        <v>15</v>
      </c>
      <c r="D10357" t="s">
        <v>19</v>
      </c>
      <c r="E10357">
        <v>4</v>
      </c>
      <c r="F10357" t="s">
        <v>9</v>
      </c>
      <c r="G10357">
        <v>10</v>
      </c>
      <c r="M10357">
        <v>39</v>
      </c>
      <c r="N10357" s="11"/>
      <c r="O10357" s="11"/>
      <c r="P10357" s="11"/>
      <c r="Q10357" s="11"/>
      <c r="R10357" s="11"/>
      <c r="S10357" s="2">
        <v>2.5500000000000002E-4</v>
      </c>
      <c r="T10357" s="11"/>
      <c r="U10357" s="11"/>
      <c r="V10357" s="11"/>
      <c r="W10357" s="2">
        <v>1.6200000000000001E-4</v>
      </c>
      <c r="X10357" s="2">
        <v>1.4999999999999999E-4</v>
      </c>
    </row>
    <row r="10358" spans="1:24" x14ac:dyDescent="0.55000000000000004">
      <c r="A10358">
        <v>384</v>
      </c>
      <c r="B10358">
        <v>4</v>
      </c>
      <c r="C10358">
        <v>16</v>
      </c>
      <c r="D10358" t="s">
        <v>20</v>
      </c>
      <c r="E10358">
        <v>9</v>
      </c>
      <c r="F10358" t="s">
        <v>9</v>
      </c>
      <c r="G10358">
        <v>60</v>
      </c>
      <c r="M10358">
        <v>28</v>
      </c>
      <c r="N10358" s="11"/>
      <c r="O10358" s="11"/>
      <c r="P10358" s="11"/>
      <c r="Q10358" s="11"/>
      <c r="R10358" s="11"/>
      <c r="S10358" s="11"/>
      <c r="T10358" s="11"/>
      <c r="U10358" s="11"/>
      <c r="V10358" s="11"/>
      <c r="W10358" s="2">
        <v>1.9999999999999999E-6</v>
      </c>
      <c r="X10358" s="2">
        <v>1.9999999999999999E-6</v>
      </c>
    </row>
    <row r="10359" spans="1:24" x14ac:dyDescent="0.55000000000000004">
      <c r="A10359">
        <v>384</v>
      </c>
      <c r="B10359">
        <v>5</v>
      </c>
      <c r="C10359">
        <v>17</v>
      </c>
      <c r="D10359" t="s">
        <v>21</v>
      </c>
      <c r="E10359">
        <v>10</v>
      </c>
      <c r="F10359" t="s">
        <v>22</v>
      </c>
      <c r="G10359">
        <v>0</v>
      </c>
      <c r="M10359">
        <v>0</v>
      </c>
      <c r="N10359" s="11"/>
      <c r="O10359" s="11"/>
      <c r="P10359" s="11"/>
      <c r="Q10359" s="11"/>
      <c r="R10359" s="11"/>
      <c r="S10359" s="11"/>
      <c r="T10359" s="2">
        <v>1.7899999999999999E-4</v>
      </c>
      <c r="U10359" s="11"/>
      <c r="V10359" s="11"/>
      <c r="W10359" s="11"/>
      <c r="X10359" s="11"/>
    </row>
    <row r="10360" spans="1:24" x14ac:dyDescent="0.55000000000000004">
      <c r="A10360">
        <v>384</v>
      </c>
      <c r="B10360">
        <v>5</v>
      </c>
      <c r="C10360">
        <v>18</v>
      </c>
      <c r="D10360" t="s">
        <v>23</v>
      </c>
      <c r="E10360">
        <v>11</v>
      </c>
      <c r="F10360" t="s">
        <v>22</v>
      </c>
      <c r="G10360">
        <v>0</v>
      </c>
      <c r="M10360">
        <v>0</v>
      </c>
      <c r="N10360" s="11"/>
      <c r="O10360" s="11"/>
      <c r="P10360" s="11"/>
      <c r="Q10360" s="11"/>
      <c r="R10360" s="2">
        <v>3.5399999999999999E-4</v>
      </c>
      <c r="S10360" s="11"/>
      <c r="T10360" s="11"/>
      <c r="U10360" s="11"/>
      <c r="V10360" s="2">
        <v>1.2300000000000001E-4</v>
      </c>
      <c r="W10360" s="2">
        <v>3.1999999999999999E-5</v>
      </c>
      <c r="X10360" s="2">
        <v>5.5000000000000002E-5</v>
      </c>
    </row>
    <row r="10361" spans="1:24" x14ac:dyDescent="0.55000000000000004">
      <c r="A10361">
        <v>384</v>
      </c>
      <c r="B10361">
        <v>5</v>
      </c>
      <c r="C10361">
        <v>19</v>
      </c>
      <c r="D10361" t="s">
        <v>24</v>
      </c>
      <c r="E10361">
        <v>11</v>
      </c>
      <c r="F10361" t="s">
        <v>22</v>
      </c>
      <c r="G10361">
        <v>26</v>
      </c>
      <c r="M10361">
        <v>23</v>
      </c>
      <c r="N10361" s="11"/>
      <c r="O10361" s="11"/>
      <c r="P10361" s="11"/>
      <c r="Q10361" s="11"/>
      <c r="R10361" s="2">
        <v>5.5400000000000002E-4</v>
      </c>
      <c r="S10361" s="11"/>
      <c r="T10361" s="11"/>
      <c r="U10361" s="11"/>
      <c r="V10361" s="2">
        <v>3.3700000000000001E-4</v>
      </c>
      <c r="W10361" s="2">
        <v>1.9900000000000001E-4</v>
      </c>
      <c r="X10361" s="2">
        <v>2.4499999999999999E-4</v>
      </c>
    </row>
    <row r="10362" spans="1:24" x14ac:dyDescent="0.55000000000000004">
      <c r="A10362">
        <v>384</v>
      </c>
      <c r="B10362">
        <v>5</v>
      </c>
      <c r="C10362">
        <v>20</v>
      </c>
      <c r="D10362" t="s">
        <v>25</v>
      </c>
      <c r="E10362">
        <v>10</v>
      </c>
      <c r="F10362" t="s">
        <v>22</v>
      </c>
      <c r="G10362">
        <v>2495</v>
      </c>
      <c r="M10362">
        <v>42</v>
      </c>
      <c r="N10362" s="11"/>
      <c r="O10362" s="11"/>
      <c r="P10362" s="11"/>
      <c r="Q10362" s="11"/>
      <c r="R10362" s="11"/>
      <c r="S10362" s="11"/>
      <c r="T10362" s="2">
        <v>1.7899999999999999E-4</v>
      </c>
      <c r="U10362" s="11"/>
      <c r="V10362" s="11"/>
      <c r="W10362" s="11"/>
      <c r="X10362" s="11"/>
    </row>
    <row r="10363" spans="1:24" x14ac:dyDescent="0.55000000000000004">
      <c r="A10363">
        <v>384</v>
      </c>
      <c r="B10363">
        <v>5</v>
      </c>
      <c r="C10363">
        <v>21</v>
      </c>
      <c r="D10363" t="s">
        <v>26</v>
      </c>
      <c r="E10363">
        <v>11</v>
      </c>
      <c r="F10363" t="s">
        <v>22</v>
      </c>
      <c r="G10363">
        <v>463</v>
      </c>
      <c r="M10363">
        <v>47</v>
      </c>
      <c r="N10363" s="11"/>
      <c r="O10363" s="11"/>
      <c r="P10363" s="11"/>
      <c r="Q10363" s="11"/>
      <c r="R10363" s="2">
        <v>5.5099999999999995E-4</v>
      </c>
      <c r="S10363" s="11"/>
      <c r="T10363" s="11"/>
      <c r="U10363" s="11"/>
      <c r="V10363" s="2">
        <v>3.3199999999999999E-4</v>
      </c>
      <c r="W10363" s="2">
        <v>1.92E-4</v>
      </c>
      <c r="X10363" s="2">
        <v>2.33E-4</v>
      </c>
    </row>
    <row r="10364" spans="1:24" x14ac:dyDescent="0.55000000000000004">
      <c r="A10364">
        <v>384</v>
      </c>
      <c r="B10364">
        <v>5</v>
      </c>
      <c r="C10364">
        <v>22</v>
      </c>
      <c r="D10364" t="s">
        <v>27</v>
      </c>
      <c r="E10364">
        <v>11</v>
      </c>
      <c r="F10364" t="s">
        <v>28</v>
      </c>
      <c r="G10364">
        <v>13</v>
      </c>
      <c r="M10364">
        <v>47</v>
      </c>
      <c r="N10364" s="11"/>
      <c r="O10364" s="11"/>
      <c r="P10364" s="11"/>
      <c r="Q10364" s="11"/>
      <c r="R10364" s="2">
        <v>2.7599999999999999E-4</v>
      </c>
      <c r="S10364" s="11"/>
      <c r="T10364" s="11"/>
      <c r="U10364" s="11"/>
      <c r="V10364" s="11"/>
      <c r="W10364" s="11"/>
      <c r="X10364" s="11"/>
    </row>
    <row r="10365" spans="1:24" x14ac:dyDescent="0.55000000000000004">
      <c r="A10365">
        <v>384</v>
      </c>
      <c r="B10365">
        <v>6</v>
      </c>
      <c r="C10365">
        <v>23</v>
      </c>
      <c r="D10365" t="s">
        <v>29</v>
      </c>
      <c r="E10365">
        <v>12</v>
      </c>
      <c r="F10365" t="s">
        <v>28</v>
      </c>
      <c r="G10365">
        <v>0</v>
      </c>
      <c r="M10365">
        <v>0</v>
      </c>
      <c r="N10365" s="11"/>
      <c r="O10365" s="11"/>
      <c r="P10365" s="11"/>
      <c r="Q10365" s="11"/>
      <c r="R10365" s="11"/>
      <c r="S10365" s="11"/>
      <c r="T10365" s="11"/>
      <c r="U10365" s="2">
        <v>-4.19E-2</v>
      </c>
      <c r="V10365" s="11"/>
      <c r="W10365" s="11"/>
      <c r="X10365" s="11"/>
    </row>
    <row r="10366" spans="1:24" x14ac:dyDescent="0.55000000000000004">
      <c r="A10366">
        <v>384</v>
      </c>
      <c r="B10366">
        <v>6</v>
      </c>
      <c r="C10366">
        <v>24</v>
      </c>
      <c r="D10366" t="s">
        <v>30</v>
      </c>
      <c r="E10366">
        <v>13</v>
      </c>
      <c r="F10366" t="s">
        <v>28</v>
      </c>
      <c r="G10366">
        <v>0</v>
      </c>
      <c r="M10366">
        <v>0</v>
      </c>
      <c r="N10366" s="11"/>
      <c r="O10366" s="11"/>
      <c r="P10366" s="11"/>
      <c r="Q10366" s="11"/>
      <c r="R10366" s="11"/>
      <c r="S10366" s="11"/>
      <c r="T10366" s="11"/>
      <c r="U10366" s="2">
        <v>2.1100000000000001E-2</v>
      </c>
      <c r="V10366" s="11"/>
      <c r="W10366" s="11"/>
      <c r="X10366" s="11"/>
    </row>
    <row r="10367" spans="1:24" x14ac:dyDescent="0.55000000000000004">
      <c r="A10367">
        <v>384</v>
      </c>
      <c r="B10367">
        <v>6</v>
      </c>
      <c r="C10367">
        <v>25</v>
      </c>
      <c r="D10367" t="s">
        <v>31</v>
      </c>
      <c r="E10367">
        <v>14</v>
      </c>
      <c r="F10367" t="s">
        <v>28</v>
      </c>
      <c r="G10367">
        <v>0</v>
      </c>
      <c r="M10367">
        <v>0</v>
      </c>
      <c r="N10367" s="11"/>
      <c r="O10367" s="11"/>
      <c r="P10367" s="11"/>
      <c r="Q10367" s="11"/>
      <c r="R10367" s="11"/>
      <c r="S10367" s="11"/>
      <c r="T10367" s="11"/>
      <c r="U10367" s="2">
        <v>-4.19E-2</v>
      </c>
      <c r="V10367" s="11"/>
      <c r="W10367" s="11"/>
      <c r="X10367" s="11"/>
    </row>
    <row r="10368" spans="1:24" x14ac:dyDescent="0.55000000000000004">
      <c r="A10368">
        <v>384</v>
      </c>
      <c r="B10368">
        <v>6</v>
      </c>
      <c r="C10368">
        <v>26</v>
      </c>
      <c r="D10368" t="s">
        <v>32</v>
      </c>
      <c r="E10368">
        <v>15</v>
      </c>
      <c r="F10368" t="s">
        <v>33</v>
      </c>
      <c r="G10368">
        <v>2</v>
      </c>
      <c r="M10368">
        <v>16</v>
      </c>
      <c r="N10368" s="11"/>
      <c r="O10368" s="11"/>
      <c r="P10368" s="11"/>
      <c r="Q10368" s="11"/>
      <c r="R10368" s="11"/>
      <c r="S10368" s="11"/>
      <c r="T10368" s="11"/>
      <c r="U10368" s="2">
        <v>2.1100000000000001E-2</v>
      </c>
      <c r="V10368" s="11"/>
      <c r="W10368" s="11"/>
      <c r="X10368" s="11"/>
    </row>
    <row r="10369" spans="1:24" x14ac:dyDescent="0.55000000000000004">
      <c r="A10369">
        <v>384</v>
      </c>
      <c r="B10369">
        <v>6</v>
      </c>
      <c r="C10369">
        <v>27</v>
      </c>
      <c r="D10369" t="s">
        <v>34</v>
      </c>
      <c r="E10369">
        <v>16</v>
      </c>
      <c r="F10369" t="s">
        <v>28</v>
      </c>
      <c r="G10369">
        <v>23</v>
      </c>
      <c r="M10369">
        <v>42</v>
      </c>
      <c r="N10369" s="11"/>
      <c r="O10369" s="11"/>
      <c r="P10369" s="11"/>
      <c r="Q10369" s="11"/>
      <c r="R10369" s="11"/>
      <c r="S10369" s="11"/>
      <c r="T10369" s="11"/>
      <c r="U10369" s="2">
        <v>4.19E-2</v>
      </c>
      <c r="V10369" s="11"/>
      <c r="W10369" s="11"/>
      <c r="X10369" s="11"/>
    </row>
    <row r="10370" spans="1:24" x14ac:dyDescent="0.55000000000000004">
      <c r="A10370">
        <v>385</v>
      </c>
      <c r="B10370">
        <v>1</v>
      </c>
      <c r="C10370">
        <v>1</v>
      </c>
      <c r="D10370" t="s">
        <v>3</v>
      </c>
      <c r="E10370">
        <v>1</v>
      </c>
      <c r="F10370" t="s">
        <v>4</v>
      </c>
      <c r="G10370">
        <v>19</v>
      </c>
      <c r="M10370">
        <v>42</v>
      </c>
      <c r="N10370" s="9"/>
      <c r="O10370" s="9"/>
      <c r="P10370" s="9"/>
      <c r="Q10370" s="9"/>
      <c r="R10370" s="9"/>
      <c r="S10370" s="10">
        <v>5.9800000000000001E-4</v>
      </c>
      <c r="T10370" s="11"/>
      <c r="U10370" s="11"/>
      <c r="V10370" s="9"/>
      <c r="W10370" s="10">
        <v>7.9799999999999992E-3</v>
      </c>
      <c r="X10370" s="2">
        <v>7.2099999999999996E-4</v>
      </c>
    </row>
    <row r="10371" spans="1:24" x14ac:dyDescent="0.55000000000000004">
      <c r="A10371">
        <v>385</v>
      </c>
      <c r="B10371">
        <v>1</v>
      </c>
      <c r="C10371">
        <v>2</v>
      </c>
      <c r="D10371" t="s">
        <v>5</v>
      </c>
      <c r="E10371">
        <v>2</v>
      </c>
      <c r="F10371" t="s">
        <v>4</v>
      </c>
      <c r="G10371">
        <v>3</v>
      </c>
      <c r="M10371">
        <v>40</v>
      </c>
      <c r="N10371" s="9"/>
      <c r="O10371" s="9"/>
      <c r="P10371" s="9"/>
      <c r="Q10371" s="9"/>
      <c r="R10371" s="9"/>
      <c r="S10371" s="10">
        <v>1.0740000000000001E-3</v>
      </c>
      <c r="T10371" s="11"/>
      <c r="U10371" s="11"/>
      <c r="V10371" s="9"/>
      <c r="W10371" s="10">
        <v>1.2290000000000001E-3</v>
      </c>
      <c r="X10371" s="2">
        <v>1.188E-3</v>
      </c>
    </row>
    <row r="10372" spans="1:24" x14ac:dyDescent="0.55000000000000004">
      <c r="A10372">
        <v>385</v>
      </c>
      <c r="B10372">
        <v>1</v>
      </c>
      <c r="C10372">
        <v>3</v>
      </c>
      <c r="D10372" t="s">
        <v>6</v>
      </c>
      <c r="E10372">
        <v>2</v>
      </c>
      <c r="F10372" t="s">
        <v>4</v>
      </c>
      <c r="G10372">
        <v>10</v>
      </c>
      <c r="M10372">
        <v>83</v>
      </c>
      <c r="N10372" s="9"/>
      <c r="O10372" s="9"/>
      <c r="P10372" s="9"/>
      <c r="Q10372" s="9"/>
      <c r="R10372" s="9"/>
      <c r="S10372" s="10">
        <f t="shared" ref="S10372" si="1159">0.000218*4</f>
        <v>8.7200000000000005E-4</v>
      </c>
      <c r="T10372" s="11"/>
      <c r="U10372" s="11"/>
      <c r="V10372" s="9"/>
      <c r="W10372" s="10">
        <v>9.2299999999999999E-4</v>
      </c>
      <c r="X10372" s="2">
        <v>9.01E-4</v>
      </c>
    </row>
    <row r="10373" spans="1:24" x14ac:dyDescent="0.55000000000000004">
      <c r="A10373">
        <v>385</v>
      </c>
      <c r="B10373">
        <v>1</v>
      </c>
      <c r="C10373">
        <v>4</v>
      </c>
      <c r="D10373" t="s">
        <v>7</v>
      </c>
      <c r="E10373">
        <v>2</v>
      </c>
      <c r="F10373" t="s">
        <v>4</v>
      </c>
      <c r="G10373">
        <v>3</v>
      </c>
      <c r="M10373">
        <v>61</v>
      </c>
      <c r="N10373" s="9"/>
      <c r="O10373" s="9"/>
      <c r="P10373" s="9"/>
      <c r="Q10373" s="9"/>
      <c r="R10373" s="9"/>
      <c r="S10373" s="10">
        <f t="shared" ref="S10373" si="1160">0.000218*2</f>
        <v>4.3600000000000003E-4</v>
      </c>
      <c r="T10373" s="11"/>
      <c r="U10373" s="11"/>
      <c r="V10373" s="9"/>
      <c r="W10373" s="10">
        <v>6.4999999999999997E-4</v>
      </c>
      <c r="X10373" s="2">
        <v>5.4199999999999995E-4</v>
      </c>
    </row>
    <row r="10374" spans="1:24" x14ac:dyDescent="0.55000000000000004">
      <c r="A10374">
        <v>385</v>
      </c>
      <c r="B10374">
        <v>2</v>
      </c>
      <c r="C10374">
        <v>5</v>
      </c>
      <c r="D10374" t="s">
        <v>8</v>
      </c>
      <c r="E10374">
        <v>3</v>
      </c>
      <c r="F10374" t="s">
        <v>9</v>
      </c>
      <c r="G10374">
        <v>5</v>
      </c>
      <c r="M10374">
        <v>16</v>
      </c>
      <c r="N10374" s="2">
        <v>8.7999999999999998E-5</v>
      </c>
      <c r="O10374" s="2">
        <v>2.5399999999999999E-4</v>
      </c>
      <c r="P10374" s="2">
        <v>4.1199999999999999E-4</v>
      </c>
      <c r="Q10374" s="2">
        <v>3.68E-4</v>
      </c>
      <c r="R10374" s="11"/>
      <c r="S10374" s="11"/>
      <c r="T10374" s="11"/>
      <c r="U10374" s="11"/>
      <c r="V10374" s="11"/>
      <c r="W10374" s="11"/>
      <c r="X10374" s="11"/>
    </row>
    <row r="10375" spans="1:24" x14ac:dyDescent="0.55000000000000004">
      <c r="A10375">
        <v>385</v>
      </c>
      <c r="B10375">
        <v>2</v>
      </c>
      <c r="C10375">
        <v>6</v>
      </c>
      <c r="D10375" t="s">
        <v>10</v>
      </c>
      <c r="E10375">
        <v>3</v>
      </c>
      <c r="F10375" t="s">
        <v>9</v>
      </c>
      <c r="G10375">
        <v>37</v>
      </c>
      <c r="M10375">
        <v>25</v>
      </c>
      <c r="N10375" s="2">
        <v>3.9999999999999998E-6</v>
      </c>
      <c r="O10375" s="2">
        <v>4.1999999999999998E-5</v>
      </c>
      <c r="P10375" s="2">
        <v>6.7000000000000002E-5</v>
      </c>
      <c r="Q10375" s="2">
        <v>5.5000000000000002E-5</v>
      </c>
      <c r="R10375" s="11"/>
      <c r="S10375" s="11"/>
      <c r="T10375" s="11"/>
      <c r="U10375" s="11"/>
      <c r="V10375" s="11"/>
      <c r="W10375" s="11"/>
      <c r="X10375" s="11"/>
    </row>
    <row r="10376" spans="1:24" x14ac:dyDescent="0.55000000000000004">
      <c r="A10376">
        <v>385</v>
      </c>
      <c r="B10376">
        <v>2</v>
      </c>
      <c r="C10376">
        <v>7</v>
      </c>
      <c r="D10376" t="s">
        <v>11</v>
      </c>
      <c r="E10376">
        <v>3</v>
      </c>
      <c r="F10376" t="s">
        <v>9</v>
      </c>
      <c r="G10376">
        <v>26</v>
      </c>
      <c r="M10376">
        <v>76</v>
      </c>
      <c r="N10376" s="2">
        <v>1.7E-5</v>
      </c>
      <c r="O10376" s="2">
        <v>1.4899999999999999E-4</v>
      </c>
      <c r="P10376" s="2">
        <v>3.5399999999999999E-4</v>
      </c>
      <c r="Q10376" s="2">
        <v>3.1199999999999999E-4</v>
      </c>
      <c r="R10376" s="11"/>
      <c r="S10376" s="11"/>
      <c r="T10376" s="11"/>
      <c r="U10376" s="11"/>
      <c r="V10376" s="11"/>
      <c r="W10376" s="11"/>
      <c r="X10376" s="11"/>
    </row>
    <row r="10377" spans="1:24" x14ac:dyDescent="0.55000000000000004">
      <c r="A10377">
        <v>385</v>
      </c>
      <c r="B10377">
        <v>2</v>
      </c>
      <c r="C10377">
        <v>8</v>
      </c>
      <c r="D10377" t="s">
        <v>12</v>
      </c>
      <c r="E10377">
        <v>3</v>
      </c>
      <c r="F10377" t="s">
        <v>9</v>
      </c>
      <c r="G10377">
        <v>8</v>
      </c>
      <c r="M10377">
        <v>88</v>
      </c>
      <c r="N10377" s="2">
        <v>1.2E-5</v>
      </c>
      <c r="O10377" s="2">
        <v>1.02E-4</v>
      </c>
      <c r="P10377" s="2">
        <v>2.32E-4</v>
      </c>
      <c r="Q10377" s="2">
        <v>1.9900000000000001E-4</v>
      </c>
      <c r="R10377" s="11"/>
      <c r="S10377" s="11"/>
      <c r="T10377" s="11"/>
      <c r="U10377" s="11"/>
      <c r="V10377" s="11"/>
      <c r="W10377" s="11"/>
      <c r="X10377" s="11"/>
    </row>
    <row r="10378" spans="1:24" x14ac:dyDescent="0.55000000000000004">
      <c r="A10378">
        <v>385</v>
      </c>
      <c r="B10378">
        <v>3</v>
      </c>
      <c r="C10378">
        <v>9</v>
      </c>
      <c r="D10378" t="s">
        <v>13</v>
      </c>
      <c r="E10378">
        <v>4</v>
      </c>
      <c r="F10378" t="s">
        <v>9</v>
      </c>
      <c r="G10378">
        <v>0</v>
      </c>
      <c r="M10378">
        <v>0</v>
      </c>
      <c r="N10378" s="11"/>
      <c r="O10378" s="11"/>
      <c r="P10378" s="11"/>
      <c r="Q10378" s="11"/>
      <c r="R10378" s="11"/>
      <c r="S10378" s="11"/>
      <c r="T10378" s="11"/>
      <c r="U10378" s="11"/>
      <c r="V10378" s="11"/>
      <c r="W10378" s="2">
        <v>5.3999999999999998E-5</v>
      </c>
      <c r="X10378" s="2">
        <v>4.1E-5</v>
      </c>
    </row>
    <row r="10379" spans="1:24" x14ac:dyDescent="0.55000000000000004">
      <c r="A10379">
        <v>385</v>
      </c>
      <c r="B10379">
        <v>3</v>
      </c>
      <c r="C10379">
        <v>10</v>
      </c>
      <c r="D10379" t="s">
        <v>14</v>
      </c>
      <c r="E10379">
        <v>4</v>
      </c>
      <c r="F10379" t="s">
        <v>9</v>
      </c>
      <c r="G10379">
        <v>0</v>
      </c>
      <c r="M10379">
        <v>0</v>
      </c>
      <c r="N10379" s="11"/>
      <c r="O10379" s="11"/>
      <c r="P10379" s="11"/>
      <c r="Q10379" s="11"/>
      <c r="R10379" s="11"/>
      <c r="S10379" s="2">
        <v>2.0100000000000001E-4</v>
      </c>
      <c r="T10379" s="11"/>
      <c r="U10379" s="11"/>
      <c r="V10379" s="11"/>
      <c r="W10379" s="2">
        <v>1.4200000000000001E-4</v>
      </c>
      <c r="X10379" s="2">
        <v>1.35E-4</v>
      </c>
    </row>
    <row r="10380" spans="1:24" x14ac:dyDescent="0.55000000000000004">
      <c r="A10380">
        <v>385</v>
      </c>
      <c r="B10380">
        <v>3</v>
      </c>
      <c r="C10380">
        <v>11</v>
      </c>
      <c r="D10380" t="s">
        <v>15</v>
      </c>
      <c r="E10380">
        <v>5</v>
      </c>
      <c r="F10380" t="s">
        <v>9</v>
      </c>
      <c r="G10380">
        <v>2</v>
      </c>
      <c r="M10380">
        <v>16</v>
      </c>
      <c r="N10380" s="11"/>
      <c r="O10380" s="11"/>
      <c r="P10380" s="11"/>
      <c r="Q10380" s="11"/>
      <c r="R10380" s="11"/>
      <c r="S10380" s="2">
        <v>1.8699999999999999E-4</v>
      </c>
      <c r="T10380" s="11"/>
      <c r="U10380" s="11"/>
      <c r="V10380" s="11"/>
      <c r="W10380" s="2">
        <v>1.3200000000000001E-4</v>
      </c>
      <c r="X10380" s="2">
        <v>1.22E-4</v>
      </c>
    </row>
    <row r="10381" spans="1:24" x14ac:dyDescent="0.55000000000000004">
      <c r="A10381">
        <v>385</v>
      </c>
      <c r="B10381">
        <v>3</v>
      </c>
      <c r="C10381">
        <v>12</v>
      </c>
      <c r="D10381" t="s">
        <v>16</v>
      </c>
      <c r="E10381">
        <v>6</v>
      </c>
      <c r="F10381" t="s">
        <v>9</v>
      </c>
      <c r="G10381">
        <v>4</v>
      </c>
      <c r="M10381">
        <v>11</v>
      </c>
      <c r="N10381" s="11"/>
      <c r="O10381" s="11"/>
      <c r="P10381" s="11"/>
      <c r="Q10381" s="11"/>
      <c r="R10381" s="11"/>
      <c r="S10381" s="11"/>
      <c r="T10381" s="11"/>
      <c r="U10381" s="11"/>
      <c r="V10381" s="11"/>
      <c r="W10381" s="2">
        <v>1.9900000000000001E-4</v>
      </c>
      <c r="X10381" s="2">
        <v>1.7799999999999999E-4</v>
      </c>
    </row>
    <row r="10382" spans="1:24" x14ac:dyDescent="0.55000000000000004">
      <c r="A10382">
        <v>385</v>
      </c>
      <c r="B10382">
        <v>3</v>
      </c>
      <c r="C10382">
        <v>13</v>
      </c>
      <c r="D10382" t="s">
        <v>17</v>
      </c>
      <c r="E10382">
        <v>7</v>
      </c>
      <c r="F10382" t="s">
        <v>9</v>
      </c>
      <c r="G10382">
        <v>15</v>
      </c>
      <c r="M10382">
        <v>23</v>
      </c>
      <c r="N10382" s="2">
        <v>2.5000000000000001E-5</v>
      </c>
      <c r="O10382" s="2">
        <v>1.65E-4</v>
      </c>
      <c r="P10382" s="2">
        <f t="shared" ref="P10382" si="1161">0.000398</f>
        <v>3.9800000000000002E-4</v>
      </c>
      <c r="Q10382" s="2">
        <v>3.1100000000000002E-4</v>
      </c>
      <c r="R10382" s="11"/>
      <c r="S10382" s="11"/>
      <c r="T10382" s="11"/>
      <c r="U10382" s="11"/>
      <c r="V10382" s="11"/>
      <c r="W10382" s="2">
        <v>8.3999999999999995E-5</v>
      </c>
      <c r="X10382" s="2">
        <v>7.7999999999999999E-5</v>
      </c>
    </row>
    <row r="10383" spans="1:24" x14ac:dyDescent="0.55000000000000004">
      <c r="A10383">
        <v>385</v>
      </c>
      <c r="B10383">
        <v>3</v>
      </c>
      <c r="C10383">
        <v>14</v>
      </c>
      <c r="D10383" t="s">
        <v>18</v>
      </c>
      <c r="E10383">
        <v>8</v>
      </c>
      <c r="F10383" t="s">
        <v>9</v>
      </c>
      <c r="G10383">
        <v>8</v>
      </c>
      <c r="M10383">
        <v>40</v>
      </c>
      <c r="N10383" s="2">
        <v>3.3000000000000003E-5</v>
      </c>
      <c r="O10383" s="2">
        <v>1.9900000000000001E-4</v>
      </c>
      <c r="P10383" s="2">
        <v>4.3300000000000001E-4</v>
      </c>
      <c r="Q10383" s="2">
        <v>3.8200000000000002E-4</v>
      </c>
      <c r="R10383" s="11"/>
      <c r="S10383" s="2">
        <v>1.54E-4</v>
      </c>
      <c r="T10383" s="11"/>
      <c r="U10383" s="11"/>
      <c r="V10383" s="11"/>
      <c r="W10383" s="2">
        <v>1.02E-4</v>
      </c>
      <c r="X10383" s="2">
        <v>9.2999999999999997E-5</v>
      </c>
    </row>
    <row r="10384" spans="1:24" x14ac:dyDescent="0.55000000000000004">
      <c r="A10384">
        <v>385</v>
      </c>
      <c r="B10384">
        <v>3</v>
      </c>
      <c r="C10384">
        <v>15</v>
      </c>
      <c r="D10384" t="s">
        <v>19</v>
      </c>
      <c r="E10384">
        <v>4</v>
      </c>
      <c r="F10384" t="s">
        <v>9</v>
      </c>
      <c r="G10384">
        <v>12</v>
      </c>
      <c r="M10384">
        <v>38</v>
      </c>
      <c r="N10384" s="11"/>
      <c r="O10384" s="11"/>
      <c r="P10384" s="11"/>
      <c r="Q10384" s="11"/>
      <c r="R10384" s="11"/>
      <c r="S10384" s="2">
        <v>2.5500000000000002E-4</v>
      </c>
      <c r="T10384" s="11"/>
      <c r="U10384" s="11"/>
      <c r="V10384" s="11"/>
      <c r="W10384" s="2">
        <v>1.6200000000000001E-4</v>
      </c>
      <c r="X10384" s="2">
        <v>1.4999999999999999E-4</v>
      </c>
    </row>
    <row r="10385" spans="1:24" x14ac:dyDescent="0.55000000000000004">
      <c r="A10385">
        <v>385</v>
      </c>
      <c r="B10385">
        <v>4</v>
      </c>
      <c r="C10385">
        <v>16</v>
      </c>
      <c r="D10385" t="s">
        <v>20</v>
      </c>
      <c r="E10385">
        <v>9</v>
      </c>
      <c r="F10385" t="s">
        <v>9</v>
      </c>
      <c r="G10385">
        <v>62</v>
      </c>
      <c r="M10385">
        <v>23</v>
      </c>
      <c r="N10385" s="11"/>
      <c r="O10385" s="11"/>
      <c r="P10385" s="11"/>
      <c r="Q10385" s="11"/>
      <c r="R10385" s="11"/>
      <c r="S10385" s="11"/>
      <c r="T10385" s="11"/>
      <c r="U10385" s="11"/>
      <c r="V10385" s="11"/>
      <c r="W10385" s="2">
        <v>1.9999999999999999E-6</v>
      </c>
      <c r="X10385" s="2">
        <v>1.9999999999999999E-6</v>
      </c>
    </row>
    <row r="10386" spans="1:24" x14ac:dyDescent="0.55000000000000004">
      <c r="A10386">
        <v>385</v>
      </c>
      <c r="B10386">
        <v>5</v>
      </c>
      <c r="C10386">
        <v>17</v>
      </c>
      <c r="D10386" t="s">
        <v>21</v>
      </c>
      <c r="E10386">
        <v>10</v>
      </c>
      <c r="F10386" t="s">
        <v>22</v>
      </c>
      <c r="G10386">
        <v>0</v>
      </c>
      <c r="M10386">
        <v>0</v>
      </c>
      <c r="N10386" s="11"/>
      <c r="O10386" s="11"/>
      <c r="P10386" s="11"/>
      <c r="Q10386" s="11"/>
      <c r="R10386" s="11"/>
      <c r="S10386" s="11"/>
      <c r="T10386" s="2">
        <v>1.7899999999999999E-4</v>
      </c>
      <c r="U10386" s="11"/>
      <c r="V10386" s="11"/>
      <c r="W10386" s="11"/>
      <c r="X10386" s="11"/>
    </row>
    <row r="10387" spans="1:24" x14ac:dyDescent="0.55000000000000004">
      <c r="A10387">
        <v>385</v>
      </c>
      <c r="B10387">
        <v>5</v>
      </c>
      <c r="C10387">
        <v>18</v>
      </c>
      <c r="D10387" t="s">
        <v>23</v>
      </c>
      <c r="E10387">
        <v>11</v>
      </c>
      <c r="F10387" t="s">
        <v>22</v>
      </c>
      <c r="G10387">
        <v>20</v>
      </c>
      <c r="M10387">
        <v>0</v>
      </c>
      <c r="N10387" s="11"/>
      <c r="O10387" s="11"/>
      <c r="P10387" s="11"/>
      <c r="Q10387" s="11"/>
      <c r="R10387" s="2">
        <v>3.5399999999999999E-4</v>
      </c>
      <c r="S10387" s="11"/>
      <c r="T10387" s="11"/>
      <c r="U10387" s="11"/>
      <c r="V10387" s="2">
        <v>1.2300000000000001E-4</v>
      </c>
      <c r="W10387" s="2">
        <v>3.1999999999999999E-5</v>
      </c>
      <c r="X10387" s="2">
        <v>5.5000000000000002E-5</v>
      </c>
    </row>
    <row r="10388" spans="1:24" x14ac:dyDescent="0.55000000000000004">
      <c r="A10388">
        <v>385</v>
      </c>
      <c r="B10388">
        <v>5</v>
      </c>
      <c r="C10388">
        <v>19</v>
      </c>
      <c r="D10388" t="s">
        <v>24</v>
      </c>
      <c r="E10388">
        <v>11</v>
      </c>
      <c r="F10388" t="s">
        <v>22</v>
      </c>
      <c r="G10388">
        <v>31</v>
      </c>
      <c r="M10388">
        <v>23</v>
      </c>
      <c r="N10388" s="11"/>
      <c r="O10388" s="11"/>
      <c r="P10388" s="11"/>
      <c r="Q10388" s="11"/>
      <c r="R10388" s="2">
        <v>5.5400000000000002E-4</v>
      </c>
      <c r="S10388" s="11"/>
      <c r="T10388" s="11"/>
      <c r="U10388" s="11"/>
      <c r="V10388" s="2">
        <v>3.3700000000000001E-4</v>
      </c>
      <c r="W10388" s="2">
        <v>1.9900000000000001E-4</v>
      </c>
      <c r="X10388" s="2">
        <v>2.4499999999999999E-4</v>
      </c>
    </row>
    <row r="10389" spans="1:24" x14ac:dyDescent="0.55000000000000004">
      <c r="A10389">
        <v>385</v>
      </c>
      <c r="B10389">
        <v>5</v>
      </c>
      <c r="C10389">
        <v>20</v>
      </c>
      <c r="D10389" t="s">
        <v>25</v>
      </c>
      <c r="E10389">
        <v>10</v>
      </c>
      <c r="F10389" t="s">
        <v>22</v>
      </c>
      <c r="G10389">
        <v>2252</v>
      </c>
      <c r="M10389">
        <v>45</v>
      </c>
      <c r="N10389" s="11"/>
      <c r="O10389" s="11"/>
      <c r="P10389" s="11"/>
      <c r="Q10389" s="11"/>
      <c r="R10389" s="11"/>
      <c r="S10389" s="11"/>
      <c r="T10389" s="2">
        <v>1.7899999999999999E-4</v>
      </c>
      <c r="U10389" s="11"/>
      <c r="V10389" s="11"/>
      <c r="W10389" s="11"/>
      <c r="X10389" s="11"/>
    </row>
    <row r="10390" spans="1:24" x14ac:dyDescent="0.55000000000000004">
      <c r="A10390">
        <v>385</v>
      </c>
      <c r="B10390">
        <v>5</v>
      </c>
      <c r="C10390">
        <v>21</v>
      </c>
      <c r="D10390" t="s">
        <v>26</v>
      </c>
      <c r="E10390">
        <v>11</v>
      </c>
      <c r="F10390" t="s">
        <v>22</v>
      </c>
      <c r="G10390">
        <v>272</v>
      </c>
      <c r="M10390">
        <v>61</v>
      </c>
      <c r="N10390" s="11"/>
      <c r="O10390" s="11"/>
      <c r="P10390" s="11"/>
      <c r="Q10390" s="11"/>
      <c r="R10390" s="2">
        <v>5.5099999999999995E-4</v>
      </c>
      <c r="S10390" s="11"/>
      <c r="T10390" s="11"/>
      <c r="U10390" s="11"/>
      <c r="V10390" s="2">
        <v>3.3199999999999999E-4</v>
      </c>
      <c r="W10390" s="2">
        <v>1.92E-4</v>
      </c>
      <c r="X10390" s="2">
        <v>2.33E-4</v>
      </c>
    </row>
    <row r="10391" spans="1:24" x14ac:dyDescent="0.55000000000000004">
      <c r="A10391">
        <v>385</v>
      </c>
      <c r="B10391">
        <v>5</v>
      </c>
      <c r="C10391">
        <v>22</v>
      </c>
      <c r="D10391" t="s">
        <v>27</v>
      </c>
      <c r="E10391">
        <v>11</v>
      </c>
      <c r="F10391" t="s">
        <v>28</v>
      </c>
      <c r="G10391">
        <v>13</v>
      </c>
      <c r="M10391">
        <v>54</v>
      </c>
      <c r="N10391" s="11"/>
      <c r="O10391" s="11"/>
      <c r="P10391" s="11"/>
      <c r="Q10391" s="11"/>
      <c r="R10391" s="2">
        <v>2.7599999999999999E-4</v>
      </c>
      <c r="S10391" s="11"/>
      <c r="T10391" s="11"/>
      <c r="U10391" s="11"/>
      <c r="V10391" s="11"/>
      <c r="W10391" s="11"/>
      <c r="X10391" s="11"/>
    </row>
    <row r="10392" spans="1:24" x14ac:dyDescent="0.55000000000000004">
      <c r="A10392">
        <v>385</v>
      </c>
      <c r="B10392">
        <v>6</v>
      </c>
      <c r="C10392">
        <v>23</v>
      </c>
      <c r="D10392" t="s">
        <v>29</v>
      </c>
      <c r="E10392">
        <v>12</v>
      </c>
      <c r="F10392" t="s">
        <v>28</v>
      </c>
      <c r="G10392">
        <v>0</v>
      </c>
      <c r="M10392">
        <v>0</v>
      </c>
      <c r="N10392" s="11"/>
      <c r="O10392" s="11"/>
      <c r="P10392" s="11"/>
      <c r="Q10392" s="11"/>
      <c r="R10392" s="11"/>
      <c r="S10392" s="11"/>
      <c r="T10392" s="11"/>
      <c r="U10392" s="2">
        <v>-4.19E-2</v>
      </c>
      <c r="V10392" s="11"/>
      <c r="W10392" s="11"/>
      <c r="X10392" s="11"/>
    </row>
    <row r="10393" spans="1:24" x14ac:dyDescent="0.55000000000000004">
      <c r="A10393">
        <v>385</v>
      </c>
      <c r="B10393">
        <v>6</v>
      </c>
      <c r="C10393">
        <v>24</v>
      </c>
      <c r="D10393" t="s">
        <v>30</v>
      </c>
      <c r="E10393">
        <v>13</v>
      </c>
      <c r="F10393" t="s">
        <v>28</v>
      </c>
      <c r="G10393">
        <v>0</v>
      </c>
      <c r="M10393">
        <v>0</v>
      </c>
      <c r="N10393" s="11"/>
      <c r="O10393" s="11"/>
      <c r="P10393" s="11"/>
      <c r="Q10393" s="11"/>
      <c r="R10393" s="11"/>
      <c r="S10393" s="11"/>
      <c r="T10393" s="11"/>
      <c r="U10393" s="2">
        <v>2.1100000000000001E-2</v>
      </c>
      <c r="V10393" s="11"/>
      <c r="W10393" s="11"/>
      <c r="X10393" s="11"/>
    </row>
    <row r="10394" spans="1:24" x14ac:dyDescent="0.55000000000000004">
      <c r="A10394">
        <v>385</v>
      </c>
      <c r="B10394">
        <v>6</v>
      </c>
      <c r="C10394">
        <v>25</v>
      </c>
      <c r="D10394" t="s">
        <v>31</v>
      </c>
      <c r="E10394">
        <v>14</v>
      </c>
      <c r="F10394" t="s">
        <v>28</v>
      </c>
      <c r="G10394">
        <v>0</v>
      </c>
      <c r="M10394">
        <v>0</v>
      </c>
      <c r="N10394" s="11"/>
      <c r="O10394" s="11"/>
      <c r="P10394" s="11"/>
      <c r="Q10394" s="11"/>
      <c r="R10394" s="11"/>
      <c r="S10394" s="11"/>
      <c r="T10394" s="11"/>
      <c r="U10394" s="2">
        <v>-4.19E-2</v>
      </c>
      <c r="V10394" s="11"/>
      <c r="W10394" s="11"/>
      <c r="X10394" s="11"/>
    </row>
    <row r="10395" spans="1:24" x14ac:dyDescent="0.55000000000000004">
      <c r="A10395">
        <v>385</v>
      </c>
      <c r="B10395">
        <v>6</v>
      </c>
      <c r="C10395">
        <v>26</v>
      </c>
      <c r="D10395" t="s">
        <v>32</v>
      </c>
      <c r="E10395">
        <v>15</v>
      </c>
      <c r="F10395" t="s">
        <v>33</v>
      </c>
      <c r="G10395">
        <v>1</v>
      </c>
      <c r="M10395">
        <v>12</v>
      </c>
      <c r="N10395" s="11"/>
      <c r="O10395" s="11"/>
      <c r="P10395" s="11"/>
      <c r="Q10395" s="11"/>
      <c r="R10395" s="11"/>
      <c r="S10395" s="11"/>
      <c r="T10395" s="11"/>
      <c r="U10395" s="2">
        <v>2.1100000000000001E-2</v>
      </c>
      <c r="V10395" s="11"/>
      <c r="W10395" s="11"/>
      <c r="X10395" s="11"/>
    </row>
    <row r="10396" spans="1:24" x14ac:dyDescent="0.55000000000000004">
      <c r="A10396">
        <v>385</v>
      </c>
      <c r="B10396">
        <v>6</v>
      </c>
      <c r="C10396">
        <v>27</v>
      </c>
      <c r="D10396" t="s">
        <v>34</v>
      </c>
      <c r="E10396">
        <v>16</v>
      </c>
      <c r="F10396" t="s">
        <v>28</v>
      </c>
      <c r="G10396">
        <v>26</v>
      </c>
      <c r="M10396">
        <v>50</v>
      </c>
      <c r="N10396" s="11"/>
      <c r="O10396" s="11"/>
      <c r="P10396" s="11"/>
      <c r="Q10396" s="11"/>
      <c r="R10396" s="11"/>
      <c r="S10396" s="11"/>
      <c r="T10396" s="11"/>
      <c r="U10396" s="2">
        <v>4.19E-2</v>
      </c>
      <c r="V10396" s="11"/>
      <c r="W10396" s="11"/>
      <c r="X10396" s="11"/>
    </row>
    <row r="10397" spans="1:24" x14ac:dyDescent="0.55000000000000004">
      <c r="A10397">
        <v>386</v>
      </c>
      <c r="B10397">
        <v>1</v>
      </c>
      <c r="C10397">
        <v>1</v>
      </c>
      <c r="D10397" t="s">
        <v>3</v>
      </c>
      <c r="E10397">
        <v>1</v>
      </c>
      <c r="F10397" t="s">
        <v>9</v>
      </c>
      <c r="G10397">
        <v>28</v>
      </c>
      <c r="M10397">
        <v>51</v>
      </c>
      <c r="N10397" s="9"/>
      <c r="O10397" s="9"/>
      <c r="P10397" s="9"/>
      <c r="Q10397" s="9"/>
      <c r="R10397" s="9"/>
      <c r="S10397" s="10">
        <v>5.9800000000000001E-4</v>
      </c>
      <c r="T10397" s="11"/>
      <c r="U10397" s="11"/>
      <c r="V10397" s="9"/>
      <c r="W10397" s="10">
        <v>7.9799999999999992E-3</v>
      </c>
      <c r="X10397" s="2">
        <v>7.2099999999999996E-4</v>
      </c>
    </row>
    <row r="10398" spans="1:24" x14ac:dyDescent="0.55000000000000004">
      <c r="A10398">
        <v>386</v>
      </c>
      <c r="B10398">
        <v>1</v>
      </c>
      <c r="C10398">
        <v>2</v>
      </c>
      <c r="D10398" t="s">
        <v>5</v>
      </c>
      <c r="E10398">
        <v>2</v>
      </c>
      <c r="F10398" t="s">
        <v>9</v>
      </c>
      <c r="G10398">
        <v>3</v>
      </c>
      <c r="M10398">
        <v>55</v>
      </c>
      <c r="N10398" s="9"/>
      <c r="O10398" s="9"/>
      <c r="P10398" s="9"/>
      <c r="Q10398" s="9"/>
      <c r="R10398" s="9"/>
      <c r="S10398" s="10">
        <v>1.0740000000000001E-3</v>
      </c>
      <c r="T10398" s="11"/>
      <c r="U10398" s="11"/>
      <c r="V10398" s="9"/>
      <c r="W10398" s="10">
        <v>1.2290000000000001E-3</v>
      </c>
      <c r="X10398" s="2">
        <v>1.188E-3</v>
      </c>
    </row>
    <row r="10399" spans="1:24" x14ac:dyDescent="0.55000000000000004">
      <c r="A10399">
        <v>386</v>
      </c>
      <c r="B10399">
        <v>1</v>
      </c>
      <c r="C10399">
        <v>3</v>
      </c>
      <c r="D10399" t="s">
        <v>6</v>
      </c>
      <c r="E10399">
        <v>2</v>
      </c>
      <c r="F10399" t="s">
        <v>9</v>
      </c>
      <c r="G10399">
        <v>6</v>
      </c>
      <c r="M10399">
        <v>86</v>
      </c>
      <c r="N10399" s="9"/>
      <c r="O10399" s="9"/>
      <c r="P10399" s="9"/>
      <c r="Q10399" s="9"/>
      <c r="R10399" s="9"/>
      <c r="S10399" s="10">
        <f t="shared" ref="S10399" si="1162">0.000218*4</f>
        <v>8.7200000000000005E-4</v>
      </c>
      <c r="T10399" s="11"/>
      <c r="U10399" s="11"/>
      <c r="V10399" s="9"/>
      <c r="W10399" s="10">
        <v>9.2299999999999999E-4</v>
      </c>
      <c r="X10399" s="2">
        <v>9.01E-4</v>
      </c>
    </row>
    <row r="10400" spans="1:24" x14ac:dyDescent="0.55000000000000004">
      <c r="A10400">
        <v>386</v>
      </c>
      <c r="B10400">
        <v>1</v>
      </c>
      <c r="C10400">
        <v>4</v>
      </c>
      <c r="D10400" t="s">
        <v>7</v>
      </c>
      <c r="E10400">
        <v>2</v>
      </c>
      <c r="F10400" t="s">
        <v>9</v>
      </c>
      <c r="G10400">
        <v>7</v>
      </c>
      <c r="M10400">
        <v>89</v>
      </c>
      <c r="N10400" s="9"/>
      <c r="O10400" s="9"/>
      <c r="P10400" s="9"/>
      <c r="Q10400" s="9"/>
      <c r="R10400" s="9"/>
      <c r="S10400" s="10">
        <f t="shared" ref="S10400" si="1163">0.000218*2</f>
        <v>4.3600000000000003E-4</v>
      </c>
      <c r="T10400" s="11"/>
      <c r="U10400" s="11"/>
      <c r="V10400" s="9"/>
      <c r="W10400" s="10">
        <v>6.4999999999999997E-4</v>
      </c>
      <c r="X10400" s="2">
        <v>5.4199999999999995E-4</v>
      </c>
    </row>
    <row r="10401" spans="1:24" x14ac:dyDescent="0.55000000000000004">
      <c r="A10401">
        <v>386</v>
      </c>
      <c r="B10401">
        <v>2</v>
      </c>
      <c r="C10401">
        <v>5</v>
      </c>
      <c r="D10401" t="s">
        <v>8</v>
      </c>
      <c r="E10401">
        <v>3</v>
      </c>
      <c r="F10401" t="s">
        <v>9</v>
      </c>
      <c r="G10401">
        <v>5</v>
      </c>
      <c r="M10401">
        <v>17</v>
      </c>
      <c r="N10401" s="2">
        <v>8.7999999999999998E-5</v>
      </c>
      <c r="O10401" s="2">
        <v>2.5399999999999999E-4</v>
      </c>
      <c r="P10401" s="2">
        <v>4.1199999999999999E-4</v>
      </c>
      <c r="Q10401" s="2">
        <v>3.68E-4</v>
      </c>
      <c r="R10401" s="11"/>
      <c r="S10401" s="11"/>
      <c r="T10401" s="11"/>
      <c r="U10401" s="11"/>
      <c r="V10401" s="11"/>
      <c r="W10401" s="11"/>
      <c r="X10401" s="11"/>
    </row>
    <row r="10402" spans="1:24" x14ac:dyDescent="0.55000000000000004">
      <c r="A10402">
        <v>386</v>
      </c>
      <c r="B10402">
        <v>2</v>
      </c>
      <c r="C10402">
        <v>6</v>
      </c>
      <c r="D10402" t="s">
        <v>10</v>
      </c>
      <c r="E10402">
        <v>3</v>
      </c>
      <c r="F10402" t="s">
        <v>9</v>
      </c>
      <c r="G10402">
        <v>52</v>
      </c>
      <c r="M10402">
        <v>24</v>
      </c>
      <c r="N10402" s="2">
        <v>3.9999999999999998E-6</v>
      </c>
      <c r="O10402" s="2">
        <v>4.1999999999999998E-5</v>
      </c>
      <c r="P10402" s="2">
        <v>6.7000000000000002E-5</v>
      </c>
      <c r="Q10402" s="2">
        <v>5.5000000000000002E-5</v>
      </c>
      <c r="R10402" s="11"/>
      <c r="S10402" s="11"/>
      <c r="T10402" s="11"/>
      <c r="U10402" s="11"/>
      <c r="V10402" s="11"/>
      <c r="W10402" s="11"/>
      <c r="X10402" s="11"/>
    </row>
    <row r="10403" spans="1:24" x14ac:dyDescent="0.55000000000000004">
      <c r="A10403">
        <v>386</v>
      </c>
      <c r="B10403">
        <v>2</v>
      </c>
      <c r="C10403">
        <v>7</v>
      </c>
      <c r="D10403" t="s">
        <v>11</v>
      </c>
      <c r="E10403">
        <v>3</v>
      </c>
      <c r="F10403" t="s">
        <v>9</v>
      </c>
      <c r="G10403">
        <v>23</v>
      </c>
      <c r="M10403">
        <v>87</v>
      </c>
      <c r="N10403" s="2">
        <v>1.7E-5</v>
      </c>
      <c r="O10403" s="2">
        <v>1.4899999999999999E-4</v>
      </c>
      <c r="P10403" s="2">
        <v>3.5399999999999999E-4</v>
      </c>
      <c r="Q10403" s="2">
        <v>3.1199999999999999E-4</v>
      </c>
      <c r="R10403" s="11"/>
      <c r="S10403" s="11"/>
      <c r="T10403" s="11"/>
      <c r="U10403" s="11"/>
      <c r="V10403" s="11"/>
      <c r="W10403" s="11"/>
      <c r="X10403" s="11"/>
    </row>
    <row r="10404" spans="1:24" x14ac:dyDescent="0.55000000000000004">
      <c r="A10404">
        <v>386</v>
      </c>
      <c r="B10404">
        <v>2</v>
      </c>
      <c r="C10404">
        <v>8</v>
      </c>
      <c r="D10404" t="s">
        <v>12</v>
      </c>
      <c r="E10404">
        <v>3</v>
      </c>
      <c r="F10404" t="s">
        <v>9</v>
      </c>
      <c r="G10404">
        <v>7</v>
      </c>
      <c r="M10404">
        <v>95</v>
      </c>
      <c r="N10404" s="2">
        <v>1.2E-5</v>
      </c>
      <c r="O10404" s="2">
        <v>1.02E-4</v>
      </c>
      <c r="P10404" s="2">
        <v>2.32E-4</v>
      </c>
      <c r="Q10404" s="2">
        <v>1.9900000000000001E-4</v>
      </c>
      <c r="R10404" s="11"/>
      <c r="S10404" s="11"/>
      <c r="T10404" s="11"/>
      <c r="U10404" s="11"/>
      <c r="V10404" s="11"/>
      <c r="W10404" s="11"/>
      <c r="X10404" s="11"/>
    </row>
    <row r="10405" spans="1:24" x14ac:dyDescent="0.55000000000000004">
      <c r="A10405">
        <v>386</v>
      </c>
      <c r="B10405">
        <v>3</v>
      </c>
      <c r="C10405">
        <v>9</v>
      </c>
      <c r="D10405" t="s">
        <v>13</v>
      </c>
      <c r="E10405">
        <v>4</v>
      </c>
      <c r="F10405" t="s">
        <v>9</v>
      </c>
      <c r="G10405">
        <v>0</v>
      </c>
      <c r="M10405">
        <v>0</v>
      </c>
      <c r="N10405" s="11"/>
      <c r="O10405" s="11"/>
      <c r="P10405" s="11"/>
      <c r="Q10405" s="11"/>
      <c r="R10405" s="11"/>
      <c r="S10405" s="11"/>
      <c r="T10405" s="11"/>
      <c r="U10405" s="11"/>
      <c r="V10405" s="11"/>
      <c r="W10405" s="2">
        <v>5.3999999999999998E-5</v>
      </c>
      <c r="X10405" s="2">
        <v>4.1E-5</v>
      </c>
    </row>
    <row r="10406" spans="1:24" x14ac:dyDescent="0.55000000000000004">
      <c r="A10406">
        <v>386</v>
      </c>
      <c r="B10406">
        <v>3</v>
      </c>
      <c r="C10406">
        <v>10</v>
      </c>
      <c r="D10406" t="s">
        <v>14</v>
      </c>
      <c r="E10406">
        <v>4</v>
      </c>
      <c r="F10406" t="s">
        <v>9</v>
      </c>
      <c r="G10406">
        <v>0</v>
      </c>
      <c r="M10406">
        <v>0</v>
      </c>
      <c r="N10406" s="11"/>
      <c r="O10406" s="11"/>
      <c r="P10406" s="11"/>
      <c r="Q10406" s="11"/>
      <c r="R10406" s="11"/>
      <c r="S10406" s="2">
        <v>2.0100000000000001E-4</v>
      </c>
      <c r="T10406" s="11"/>
      <c r="U10406" s="11"/>
      <c r="V10406" s="11"/>
      <c r="W10406" s="2">
        <v>1.4200000000000001E-4</v>
      </c>
      <c r="X10406" s="2">
        <v>1.35E-4</v>
      </c>
    </row>
    <row r="10407" spans="1:24" x14ac:dyDescent="0.55000000000000004">
      <c r="A10407">
        <v>386</v>
      </c>
      <c r="B10407">
        <v>3</v>
      </c>
      <c r="C10407">
        <v>11</v>
      </c>
      <c r="D10407" t="s">
        <v>15</v>
      </c>
      <c r="E10407">
        <v>5</v>
      </c>
      <c r="F10407" t="s">
        <v>9</v>
      </c>
      <c r="G10407">
        <v>3</v>
      </c>
      <c r="M10407">
        <v>12</v>
      </c>
      <c r="N10407" s="11"/>
      <c r="O10407" s="11"/>
      <c r="P10407" s="11"/>
      <c r="Q10407" s="11"/>
      <c r="R10407" s="11"/>
      <c r="S10407" s="2">
        <v>1.8699999999999999E-4</v>
      </c>
      <c r="T10407" s="11"/>
      <c r="U10407" s="11"/>
      <c r="V10407" s="11"/>
      <c r="W10407" s="2">
        <v>1.3200000000000001E-4</v>
      </c>
      <c r="X10407" s="2">
        <v>1.22E-4</v>
      </c>
    </row>
    <row r="10408" spans="1:24" x14ac:dyDescent="0.55000000000000004">
      <c r="A10408">
        <v>386</v>
      </c>
      <c r="B10408">
        <v>3</v>
      </c>
      <c r="C10408">
        <v>12</v>
      </c>
      <c r="D10408" t="s">
        <v>16</v>
      </c>
      <c r="E10408">
        <v>6</v>
      </c>
      <c r="F10408" t="s">
        <v>9</v>
      </c>
      <c r="G10408">
        <v>1</v>
      </c>
      <c r="M10408">
        <v>12</v>
      </c>
      <c r="N10408" s="11"/>
      <c r="O10408" s="11"/>
      <c r="P10408" s="11"/>
      <c r="Q10408" s="11"/>
      <c r="R10408" s="11"/>
      <c r="S10408" s="11"/>
      <c r="T10408" s="11"/>
      <c r="U10408" s="11"/>
      <c r="V10408" s="11"/>
      <c r="W10408" s="2">
        <v>1.9900000000000001E-4</v>
      </c>
      <c r="X10408" s="2">
        <v>1.7799999999999999E-4</v>
      </c>
    </row>
    <row r="10409" spans="1:24" x14ac:dyDescent="0.55000000000000004">
      <c r="A10409">
        <v>386</v>
      </c>
      <c r="B10409">
        <v>3</v>
      </c>
      <c r="C10409">
        <v>13</v>
      </c>
      <c r="D10409" t="s">
        <v>17</v>
      </c>
      <c r="E10409">
        <v>7</v>
      </c>
      <c r="F10409" t="s">
        <v>9</v>
      </c>
      <c r="G10409">
        <v>15</v>
      </c>
      <c r="M10409">
        <v>20</v>
      </c>
      <c r="N10409" s="2">
        <v>2.5000000000000001E-5</v>
      </c>
      <c r="O10409" s="2">
        <v>1.65E-4</v>
      </c>
      <c r="P10409" s="2">
        <f t="shared" ref="P10409" si="1164">0.000398</f>
        <v>3.9800000000000002E-4</v>
      </c>
      <c r="Q10409" s="2">
        <v>3.1100000000000002E-4</v>
      </c>
      <c r="R10409" s="11"/>
      <c r="S10409" s="11"/>
      <c r="T10409" s="11"/>
      <c r="U10409" s="11"/>
      <c r="V10409" s="11"/>
      <c r="W10409" s="2">
        <v>8.3999999999999995E-5</v>
      </c>
      <c r="X10409" s="2">
        <v>7.7999999999999999E-5</v>
      </c>
    </row>
    <row r="10410" spans="1:24" x14ac:dyDescent="0.55000000000000004">
      <c r="A10410">
        <v>386</v>
      </c>
      <c r="B10410">
        <v>3</v>
      </c>
      <c r="C10410">
        <v>14</v>
      </c>
      <c r="D10410" t="s">
        <v>18</v>
      </c>
      <c r="E10410">
        <v>8</v>
      </c>
      <c r="F10410" t="s">
        <v>9</v>
      </c>
      <c r="G10410">
        <v>8</v>
      </c>
      <c r="M10410">
        <v>40</v>
      </c>
      <c r="N10410" s="2">
        <v>3.3000000000000003E-5</v>
      </c>
      <c r="O10410" s="2">
        <v>1.9900000000000001E-4</v>
      </c>
      <c r="P10410" s="2">
        <v>4.3300000000000001E-4</v>
      </c>
      <c r="Q10410" s="2">
        <v>3.8200000000000002E-4</v>
      </c>
      <c r="R10410" s="11"/>
      <c r="S10410" s="2">
        <v>1.54E-4</v>
      </c>
      <c r="T10410" s="11"/>
      <c r="U10410" s="11"/>
      <c r="V10410" s="11"/>
      <c r="W10410" s="2">
        <v>1.02E-4</v>
      </c>
      <c r="X10410" s="2">
        <v>9.2999999999999997E-5</v>
      </c>
    </row>
    <row r="10411" spans="1:24" x14ac:dyDescent="0.55000000000000004">
      <c r="A10411">
        <v>386</v>
      </c>
      <c r="B10411">
        <v>3</v>
      </c>
      <c r="C10411">
        <v>15</v>
      </c>
      <c r="D10411" t="s">
        <v>19</v>
      </c>
      <c r="E10411">
        <v>4</v>
      </c>
      <c r="F10411" t="s">
        <v>9</v>
      </c>
      <c r="G10411">
        <v>12</v>
      </c>
      <c r="M10411">
        <v>33</v>
      </c>
      <c r="N10411" s="11"/>
      <c r="O10411" s="11"/>
      <c r="P10411" s="11"/>
      <c r="Q10411" s="11"/>
      <c r="R10411" s="11"/>
      <c r="S10411" s="2">
        <v>2.5500000000000002E-4</v>
      </c>
      <c r="T10411" s="11"/>
      <c r="U10411" s="11"/>
      <c r="V10411" s="11"/>
      <c r="W10411" s="2">
        <v>1.6200000000000001E-4</v>
      </c>
      <c r="X10411" s="2">
        <v>1.4999999999999999E-4</v>
      </c>
    </row>
    <row r="10412" spans="1:24" x14ac:dyDescent="0.55000000000000004">
      <c r="A10412">
        <v>386</v>
      </c>
      <c r="B10412">
        <v>4</v>
      </c>
      <c r="C10412">
        <v>16</v>
      </c>
      <c r="D10412" t="s">
        <v>20</v>
      </c>
      <c r="E10412">
        <v>9</v>
      </c>
      <c r="F10412" t="s">
        <v>9</v>
      </c>
      <c r="G10412">
        <v>59</v>
      </c>
      <c r="M10412">
        <v>22</v>
      </c>
      <c r="N10412" s="11"/>
      <c r="O10412" s="11"/>
      <c r="P10412" s="11"/>
      <c r="Q10412" s="11"/>
      <c r="R10412" s="11"/>
      <c r="S10412" s="11"/>
      <c r="T10412" s="11"/>
      <c r="U10412" s="11"/>
      <c r="V10412" s="11"/>
      <c r="W10412" s="2">
        <v>1.9999999999999999E-6</v>
      </c>
      <c r="X10412" s="2">
        <v>1.9999999999999999E-6</v>
      </c>
    </row>
    <row r="10413" spans="1:24" x14ac:dyDescent="0.55000000000000004">
      <c r="A10413">
        <v>386</v>
      </c>
      <c r="B10413">
        <v>5</v>
      </c>
      <c r="C10413">
        <v>17</v>
      </c>
      <c r="D10413" t="s">
        <v>21</v>
      </c>
      <c r="E10413">
        <v>10</v>
      </c>
      <c r="F10413" t="s">
        <v>22</v>
      </c>
      <c r="G10413">
        <v>0</v>
      </c>
      <c r="M10413">
        <v>0</v>
      </c>
      <c r="N10413" s="11"/>
      <c r="O10413" s="11"/>
      <c r="P10413" s="11"/>
      <c r="Q10413" s="11"/>
      <c r="R10413" s="11"/>
      <c r="S10413" s="11"/>
      <c r="T10413" s="2">
        <v>1.7899999999999999E-4</v>
      </c>
      <c r="U10413" s="11"/>
      <c r="V10413" s="11"/>
      <c r="W10413" s="11"/>
      <c r="X10413" s="11"/>
    </row>
    <row r="10414" spans="1:24" x14ac:dyDescent="0.55000000000000004">
      <c r="A10414">
        <v>386</v>
      </c>
      <c r="B10414">
        <v>5</v>
      </c>
      <c r="C10414">
        <v>18</v>
      </c>
      <c r="D10414" t="s">
        <v>23</v>
      </c>
      <c r="E10414">
        <v>11</v>
      </c>
      <c r="F10414" t="s">
        <v>22</v>
      </c>
      <c r="G10414">
        <v>0</v>
      </c>
      <c r="M10414">
        <v>0</v>
      </c>
      <c r="N10414" s="11"/>
      <c r="O10414" s="11"/>
      <c r="P10414" s="11"/>
      <c r="Q10414" s="11"/>
      <c r="R10414" s="2">
        <v>3.5399999999999999E-4</v>
      </c>
      <c r="S10414" s="11"/>
      <c r="T10414" s="11"/>
      <c r="U10414" s="11"/>
      <c r="V10414" s="2">
        <v>1.2300000000000001E-4</v>
      </c>
      <c r="W10414" s="2">
        <v>3.1999999999999999E-5</v>
      </c>
      <c r="X10414" s="2">
        <v>5.5000000000000002E-5</v>
      </c>
    </row>
    <row r="10415" spans="1:24" x14ac:dyDescent="0.55000000000000004">
      <c r="A10415">
        <v>386</v>
      </c>
      <c r="B10415">
        <v>5</v>
      </c>
      <c r="C10415">
        <v>19</v>
      </c>
      <c r="D10415" t="s">
        <v>24</v>
      </c>
      <c r="E10415">
        <v>11</v>
      </c>
      <c r="F10415" t="s">
        <v>22</v>
      </c>
      <c r="G10415">
        <v>39</v>
      </c>
      <c r="M10415">
        <v>30</v>
      </c>
      <c r="N10415" s="11"/>
      <c r="O10415" s="11"/>
      <c r="P10415" s="11"/>
      <c r="Q10415" s="11"/>
      <c r="R10415" s="2">
        <v>5.5400000000000002E-4</v>
      </c>
      <c r="S10415" s="11"/>
      <c r="T10415" s="11"/>
      <c r="U10415" s="11"/>
      <c r="V10415" s="2">
        <v>3.3700000000000001E-4</v>
      </c>
      <c r="W10415" s="2">
        <v>1.9900000000000001E-4</v>
      </c>
      <c r="X10415" s="2">
        <v>2.4499999999999999E-4</v>
      </c>
    </row>
    <row r="10416" spans="1:24" x14ac:dyDescent="0.55000000000000004">
      <c r="A10416">
        <v>386</v>
      </c>
      <c r="B10416">
        <v>5</v>
      </c>
      <c r="C10416">
        <v>20</v>
      </c>
      <c r="D10416" t="s">
        <v>25</v>
      </c>
      <c r="E10416">
        <v>10</v>
      </c>
      <c r="F10416" t="s">
        <v>22</v>
      </c>
      <c r="G10416">
        <v>2789</v>
      </c>
      <c r="M10416">
        <v>41</v>
      </c>
      <c r="N10416" s="11"/>
      <c r="O10416" s="11"/>
      <c r="P10416" s="11"/>
      <c r="Q10416" s="11"/>
      <c r="R10416" s="11"/>
      <c r="S10416" s="11"/>
      <c r="T10416" s="2">
        <v>1.7899999999999999E-4</v>
      </c>
      <c r="U10416" s="11"/>
      <c r="V10416" s="11"/>
      <c r="W10416" s="11"/>
      <c r="X10416" s="11"/>
    </row>
    <row r="10417" spans="1:24" x14ac:dyDescent="0.55000000000000004">
      <c r="A10417">
        <v>386</v>
      </c>
      <c r="B10417">
        <v>5</v>
      </c>
      <c r="C10417">
        <v>21</v>
      </c>
      <c r="D10417" t="s">
        <v>26</v>
      </c>
      <c r="E10417">
        <v>11</v>
      </c>
      <c r="F10417" t="s">
        <v>22</v>
      </c>
      <c r="G10417">
        <v>446</v>
      </c>
      <c r="M10417">
        <v>58</v>
      </c>
      <c r="N10417" s="11"/>
      <c r="O10417" s="11"/>
      <c r="P10417" s="11"/>
      <c r="Q10417" s="11"/>
      <c r="R10417" s="2">
        <v>5.5099999999999995E-4</v>
      </c>
      <c r="S10417" s="11"/>
      <c r="T10417" s="11"/>
      <c r="U10417" s="11"/>
      <c r="V10417" s="2">
        <v>3.3199999999999999E-4</v>
      </c>
      <c r="W10417" s="2">
        <v>1.92E-4</v>
      </c>
      <c r="X10417" s="2">
        <v>2.33E-4</v>
      </c>
    </row>
    <row r="10418" spans="1:24" x14ac:dyDescent="0.55000000000000004">
      <c r="A10418">
        <v>386</v>
      </c>
      <c r="B10418">
        <v>5</v>
      </c>
      <c r="C10418">
        <v>22</v>
      </c>
      <c r="D10418" t="s">
        <v>27</v>
      </c>
      <c r="E10418">
        <v>11</v>
      </c>
      <c r="F10418" t="s">
        <v>28</v>
      </c>
      <c r="G10418">
        <v>12</v>
      </c>
      <c r="M10418">
        <v>43</v>
      </c>
      <c r="N10418" s="11"/>
      <c r="O10418" s="11"/>
      <c r="P10418" s="11"/>
      <c r="Q10418" s="11"/>
      <c r="R10418" s="2">
        <v>2.7599999999999999E-4</v>
      </c>
      <c r="S10418" s="11"/>
      <c r="T10418" s="11"/>
      <c r="U10418" s="11"/>
      <c r="V10418" s="11"/>
      <c r="W10418" s="11"/>
      <c r="X10418" s="11"/>
    </row>
    <row r="10419" spans="1:24" x14ac:dyDescent="0.55000000000000004">
      <c r="A10419">
        <v>386</v>
      </c>
      <c r="B10419">
        <v>6</v>
      </c>
      <c r="C10419">
        <v>23</v>
      </c>
      <c r="D10419" t="s">
        <v>29</v>
      </c>
      <c r="E10419">
        <v>12</v>
      </c>
      <c r="F10419" t="s">
        <v>28</v>
      </c>
      <c r="G10419">
        <v>0</v>
      </c>
      <c r="M10419">
        <v>0</v>
      </c>
      <c r="N10419" s="11"/>
      <c r="O10419" s="11"/>
      <c r="P10419" s="11"/>
      <c r="Q10419" s="11"/>
      <c r="R10419" s="11"/>
      <c r="S10419" s="11"/>
      <c r="T10419" s="11"/>
      <c r="U10419" s="2">
        <v>-4.19E-2</v>
      </c>
      <c r="V10419" s="11"/>
      <c r="W10419" s="11"/>
      <c r="X10419" s="11"/>
    </row>
    <row r="10420" spans="1:24" x14ac:dyDescent="0.55000000000000004">
      <c r="A10420">
        <v>386</v>
      </c>
      <c r="B10420">
        <v>6</v>
      </c>
      <c r="C10420">
        <v>24</v>
      </c>
      <c r="D10420" t="s">
        <v>30</v>
      </c>
      <c r="E10420">
        <v>13</v>
      </c>
      <c r="F10420" t="s">
        <v>28</v>
      </c>
      <c r="G10420">
        <v>0</v>
      </c>
      <c r="M10420">
        <v>0</v>
      </c>
      <c r="N10420" s="11"/>
      <c r="O10420" s="11"/>
      <c r="P10420" s="11"/>
      <c r="Q10420" s="11"/>
      <c r="R10420" s="11"/>
      <c r="S10420" s="11"/>
      <c r="T10420" s="11"/>
      <c r="U10420" s="2">
        <v>2.1100000000000001E-2</v>
      </c>
      <c r="V10420" s="11"/>
      <c r="W10420" s="11"/>
      <c r="X10420" s="11"/>
    </row>
    <row r="10421" spans="1:24" x14ac:dyDescent="0.55000000000000004">
      <c r="A10421">
        <v>386</v>
      </c>
      <c r="B10421">
        <v>6</v>
      </c>
      <c r="C10421">
        <v>25</v>
      </c>
      <c r="D10421" t="s">
        <v>31</v>
      </c>
      <c r="E10421">
        <v>14</v>
      </c>
      <c r="F10421" t="s">
        <v>28</v>
      </c>
      <c r="G10421">
        <v>0</v>
      </c>
      <c r="M10421">
        <v>0</v>
      </c>
      <c r="N10421" s="11"/>
      <c r="O10421" s="11"/>
      <c r="P10421" s="11"/>
      <c r="Q10421" s="11"/>
      <c r="R10421" s="11"/>
      <c r="S10421" s="11"/>
      <c r="T10421" s="11"/>
      <c r="U10421" s="2">
        <v>-4.19E-2</v>
      </c>
      <c r="V10421" s="11"/>
      <c r="W10421" s="11"/>
      <c r="X10421" s="11"/>
    </row>
    <row r="10422" spans="1:24" x14ac:dyDescent="0.55000000000000004">
      <c r="A10422">
        <v>386</v>
      </c>
      <c r="B10422">
        <v>6</v>
      </c>
      <c r="C10422">
        <v>26</v>
      </c>
      <c r="D10422" t="s">
        <v>32</v>
      </c>
      <c r="E10422">
        <v>15</v>
      </c>
      <c r="F10422" t="s">
        <v>33</v>
      </c>
      <c r="G10422">
        <v>1</v>
      </c>
      <c r="M10422">
        <v>12</v>
      </c>
      <c r="N10422" s="11"/>
      <c r="O10422" s="11"/>
      <c r="P10422" s="11"/>
      <c r="Q10422" s="11"/>
      <c r="R10422" s="11"/>
      <c r="S10422" s="11"/>
      <c r="T10422" s="11"/>
      <c r="U10422" s="2">
        <v>2.1100000000000001E-2</v>
      </c>
      <c r="V10422" s="11"/>
      <c r="W10422" s="11"/>
      <c r="X10422" s="11"/>
    </row>
    <row r="10423" spans="1:24" x14ac:dyDescent="0.55000000000000004">
      <c r="A10423">
        <v>386</v>
      </c>
      <c r="B10423">
        <v>6</v>
      </c>
      <c r="C10423">
        <v>27</v>
      </c>
      <c r="D10423" t="s">
        <v>34</v>
      </c>
      <c r="E10423">
        <v>16</v>
      </c>
      <c r="F10423" t="s">
        <v>28</v>
      </c>
      <c r="G10423">
        <v>18</v>
      </c>
      <c r="M10423">
        <v>46</v>
      </c>
      <c r="N10423" s="11"/>
      <c r="O10423" s="11"/>
      <c r="P10423" s="11"/>
      <c r="Q10423" s="11"/>
      <c r="R10423" s="11"/>
      <c r="S10423" s="11"/>
      <c r="T10423" s="11"/>
      <c r="U10423" s="2">
        <v>4.19E-2</v>
      </c>
      <c r="V10423" s="11"/>
      <c r="W10423" s="11"/>
      <c r="X10423" s="11"/>
    </row>
    <row r="10424" spans="1:24" x14ac:dyDescent="0.55000000000000004">
      <c r="A10424">
        <v>387</v>
      </c>
      <c r="B10424">
        <v>1</v>
      </c>
      <c r="C10424">
        <v>1</v>
      </c>
      <c r="D10424" t="s">
        <v>3</v>
      </c>
      <c r="E10424">
        <v>1</v>
      </c>
      <c r="F10424" t="s">
        <v>4</v>
      </c>
      <c r="G10424">
        <v>31</v>
      </c>
      <c r="M10424">
        <v>51</v>
      </c>
      <c r="N10424" s="9"/>
      <c r="O10424" s="9"/>
      <c r="P10424" s="9"/>
      <c r="Q10424" s="9"/>
      <c r="R10424" s="9"/>
      <c r="S10424" s="10">
        <v>5.9800000000000001E-4</v>
      </c>
      <c r="T10424" s="11"/>
      <c r="U10424" s="11"/>
      <c r="V10424" s="9"/>
      <c r="W10424" s="10">
        <v>7.9799999999999992E-3</v>
      </c>
      <c r="X10424" s="2">
        <v>7.2099999999999996E-4</v>
      </c>
    </row>
    <row r="10425" spans="1:24" x14ac:dyDescent="0.55000000000000004">
      <c r="A10425">
        <v>387</v>
      </c>
      <c r="B10425">
        <v>1</v>
      </c>
      <c r="C10425">
        <v>2</v>
      </c>
      <c r="D10425" t="s">
        <v>5</v>
      </c>
      <c r="E10425">
        <v>2</v>
      </c>
      <c r="F10425" t="s">
        <v>4</v>
      </c>
      <c r="G10425">
        <v>3</v>
      </c>
      <c r="M10425">
        <v>51</v>
      </c>
      <c r="N10425" s="9"/>
      <c r="O10425" s="9"/>
      <c r="P10425" s="9"/>
      <c r="Q10425" s="9"/>
      <c r="R10425" s="9"/>
      <c r="S10425" s="10">
        <v>1.0740000000000001E-3</v>
      </c>
      <c r="T10425" s="11"/>
      <c r="U10425" s="11"/>
      <c r="V10425" s="9"/>
      <c r="W10425" s="10">
        <v>1.2290000000000001E-3</v>
      </c>
      <c r="X10425" s="2">
        <v>1.188E-3</v>
      </c>
    </row>
    <row r="10426" spans="1:24" x14ac:dyDescent="0.55000000000000004">
      <c r="A10426">
        <v>387</v>
      </c>
      <c r="B10426">
        <v>1</v>
      </c>
      <c r="C10426">
        <v>3</v>
      </c>
      <c r="D10426" t="s">
        <v>6</v>
      </c>
      <c r="E10426">
        <v>2</v>
      </c>
      <c r="F10426" t="s">
        <v>4</v>
      </c>
      <c r="G10426">
        <v>4</v>
      </c>
      <c r="M10426">
        <v>93</v>
      </c>
      <c r="N10426" s="9"/>
      <c r="O10426" s="9"/>
      <c r="P10426" s="9"/>
      <c r="Q10426" s="9"/>
      <c r="R10426" s="9"/>
      <c r="S10426" s="10">
        <f t="shared" ref="S10426" si="1165">0.000218*4</f>
        <v>8.7200000000000005E-4</v>
      </c>
      <c r="T10426" s="11"/>
      <c r="U10426" s="11"/>
      <c r="V10426" s="9"/>
      <c r="W10426" s="10">
        <v>9.2299999999999999E-4</v>
      </c>
      <c r="X10426" s="2">
        <v>9.01E-4</v>
      </c>
    </row>
    <row r="10427" spans="1:24" x14ac:dyDescent="0.55000000000000004">
      <c r="A10427">
        <v>387</v>
      </c>
      <c r="B10427">
        <v>1</v>
      </c>
      <c r="C10427">
        <v>4</v>
      </c>
      <c r="D10427" t="s">
        <v>7</v>
      </c>
      <c r="E10427">
        <v>2</v>
      </c>
      <c r="F10427" t="s">
        <v>4</v>
      </c>
      <c r="G10427">
        <v>8</v>
      </c>
      <c r="M10427">
        <v>76</v>
      </c>
      <c r="N10427" s="9"/>
      <c r="O10427" s="9"/>
      <c r="P10427" s="9"/>
      <c r="Q10427" s="9"/>
      <c r="R10427" s="9"/>
      <c r="S10427" s="10">
        <f t="shared" ref="S10427" si="1166">0.000218*2</f>
        <v>4.3600000000000003E-4</v>
      </c>
      <c r="T10427" s="11"/>
      <c r="U10427" s="11"/>
      <c r="V10427" s="9"/>
      <c r="W10427" s="10">
        <v>6.4999999999999997E-4</v>
      </c>
      <c r="X10427" s="2">
        <v>5.4199999999999995E-4</v>
      </c>
    </row>
    <row r="10428" spans="1:24" x14ac:dyDescent="0.55000000000000004">
      <c r="A10428">
        <v>387</v>
      </c>
      <c r="B10428">
        <v>2</v>
      </c>
      <c r="C10428">
        <v>5</v>
      </c>
      <c r="D10428" t="s">
        <v>8</v>
      </c>
      <c r="E10428">
        <v>3</v>
      </c>
      <c r="F10428" t="s">
        <v>9</v>
      </c>
      <c r="G10428">
        <v>5</v>
      </c>
      <c r="M10428">
        <v>20</v>
      </c>
      <c r="N10428" s="2">
        <v>8.7999999999999998E-5</v>
      </c>
      <c r="O10428" s="2">
        <v>2.5399999999999999E-4</v>
      </c>
      <c r="P10428" s="2">
        <v>4.1199999999999999E-4</v>
      </c>
      <c r="Q10428" s="2">
        <v>3.68E-4</v>
      </c>
      <c r="R10428" s="11"/>
      <c r="S10428" s="11"/>
      <c r="T10428" s="11"/>
      <c r="U10428" s="11"/>
      <c r="V10428" s="11"/>
      <c r="W10428" s="11"/>
      <c r="X10428" s="11"/>
    </row>
    <row r="10429" spans="1:24" x14ac:dyDescent="0.55000000000000004">
      <c r="A10429">
        <v>387</v>
      </c>
      <c r="B10429">
        <v>2</v>
      </c>
      <c r="C10429">
        <v>6</v>
      </c>
      <c r="D10429" t="s">
        <v>10</v>
      </c>
      <c r="E10429">
        <v>3</v>
      </c>
      <c r="F10429" t="s">
        <v>9</v>
      </c>
      <c r="G10429">
        <v>34</v>
      </c>
      <c r="M10429">
        <v>43</v>
      </c>
      <c r="N10429" s="2">
        <v>3.9999999999999998E-6</v>
      </c>
      <c r="O10429" s="2">
        <v>4.1999999999999998E-5</v>
      </c>
      <c r="P10429" s="2">
        <v>6.7000000000000002E-5</v>
      </c>
      <c r="Q10429" s="2">
        <v>5.5000000000000002E-5</v>
      </c>
      <c r="R10429" s="11"/>
      <c r="S10429" s="11"/>
      <c r="T10429" s="11"/>
      <c r="U10429" s="11"/>
      <c r="V10429" s="11"/>
      <c r="W10429" s="11"/>
      <c r="X10429" s="11"/>
    </row>
    <row r="10430" spans="1:24" x14ac:dyDescent="0.55000000000000004">
      <c r="A10430">
        <v>387</v>
      </c>
      <c r="B10430">
        <v>2</v>
      </c>
      <c r="C10430">
        <v>7</v>
      </c>
      <c r="D10430" t="s">
        <v>11</v>
      </c>
      <c r="E10430">
        <v>3</v>
      </c>
      <c r="F10430" t="s">
        <v>9</v>
      </c>
      <c r="G10430">
        <v>40</v>
      </c>
      <c r="M10430">
        <v>79</v>
      </c>
      <c r="N10430" s="2">
        <v>1.7E-5</v>
      </c>
      <c r="O10430" s="2">
        <v>1.4899999999999999E-4</v>
      </c>
      <c r="P10430" s="2">
        <v>3.5399999999999999E-4</v>
      </c>
      <c r="Q10430" s="2">
        <v>3.1199999999999999E-4</v>
      </c>
      <c r="R10430" s="11"/>
      <c r="S10430" s="11"/>
      <c r="T10430" s="11"/>
      <c r="U10430" s="11"/>
      <c r="V10430" s="11"/>
      <c r="W10430" s="11"/>
      <c r="X10430" s="11"/>
    </row>
    <row r="10431" spans="1:24" x14ac:dyDescent="0.55000000000000004">
      <c r="A10431">
        <v>387</v>
      </c>
      <c r="B10431">
        <v>2</v>
      </c>
      <c r="C10431">
        <v>8</v>
      </c>
      <c r="D10431" t="s">
        <v>12</v>
      </c>
      <c r="E10431">
        <v>3</v>
      </c>
      <c r="F10431" t="s">
        <v>9</v>
      </c>
      <c r="G10431">
        <v>2</v>
      </c>
      <c r="M10431">
        <v>97</v>
      </c>
      <c r="N10431" s="2">
        <v>1.2E-5</v>
      </c>
      <c r="O10431" s="2">
        <v>1.02E-4</v>
      </c>
      <c r="P10431" s="2">
        <v>2.32E-4</v>
      </c>
      <c r="Q10431" s="2">
        <v>1.9900000000000001E-4</v>
      </c>
      <c r="R10431" s="11"/>
      <c r="S10431" s="11"/>
      <c r="T10431" s="11"/>
      <c r="U10431" s="11"/>
      <c r="V10431" s="11"/>
      <c r="W10431" s="11"/>
      <c r="X10431" s="11"/>
    </row>
    <row r="10432" spans="1:24" x14ac:dyDescent="0.55000000000000004">
      <c r="A10432">
        <v>387</v>
      </c>
      <c r="B10432">
        <v>3</v>
      </c>
      <c r="C10432">
        <v>9</v>
      </c>
      <c r="D10432" t="s">
        <v>13</v>
      </c>
      <c r="E10432">
        <v>4</v>
      </c>
      <c r="F10432" t="s">
        <v>9</v>
      </c>
      <c r="G10432">
        <v>0</v>
      </c>
      <c r="M10432">
        <v>0</v>
      </c>
      <c r="N10432" s="11"/>
      <c r="O10432" s="11"/>
      <c r="P10432" s="11"/>
      <c r="Q10432" s="11"/>
      <c r="R10432" s="11"/>
      <c r="S10432" s="11"/>
      <c r="T10432" s="11"/>
      <c r="U10432" s="11"/>
      <c r="V10432" s="11"/>
      <c r="W10432" s="2">
        <v>5.3999999999999998E-5</v>
      </c>
      <c r="X10432" s="2">
        <v>4.1E-5</v>
      </c>
    </row>
    <row r="10433" spans="1:24" x14ac:dyDescent="0.55000000000000004">
      <c r="A10433">
        <v>387</v>
      </c>
      <c r="B10433">
        <v>3</v>
      </c>
      <c r="C10433">
        <v>10</v>
      </c>
      <c r="D10433" t="s">
        <v>14</v>
      </c>
      <c r="E10433">
        <v>4</v>
      </c>
      <c r="F10433" t="s">
        <v>9</v>
      </c>
      <c r="G10433">
        <v>0</v>
      </c>
      <c r="M10433">
        <v>0</v>
      </c>
      <c r="N10433" s="11"/>
      <c r="O10433" s="11"/>
      <c r="P10433" s="11"/>
      <c r="Q10433" s="11"/>
      <c r="R10433" s="11"/>
      <c r="S10433" s="2">
        <v>2.0100000000000001E-4</v>
      </c>
      <c r="T10433" s="11"/>
      <c r="U10433" s="11"/>
      <c r="V10433" s="11"/>
      <c r="W10433" s="2">
        <v>1.4200000000000001E-4</v>
      </c>
      <c r="X10433" s="2">
        <v>1.35E-4</v>
      </c>
    </row>
    <row r="10434" spans="1:24" x14ac:dyDescent="0.55000000000000004">
      <c r="A10434">
        <v>387</v>
      </c>
      <c r="B10434">
        <v>3</v>
      </c>
      <c r="C10434">
        <v>11</v>
      </c>
      <c r="D10434" t="s">
        <v>15</v>
      </c>
      <c r="E10434">
        <v>5</v>
      </c>
      <c r="F10434" t="s">
        <v>9</v>
      </c>
      <c r="G10434">
        <v>3</v>
      </c>
      <c r="M10434">
        <v>15</v>
      </c>
      <c r="N10434" s="11"/>
      <c r="O10434" s="11"/>
      <c r="P10434" s="11"/>
      <c r="Q10434" s="11"/>
      <c r="R10434" s="11"/>
      <c r="S10434" s="2">
        <v>1.8699999999999999E-4</v>
      </c>
      <c r="T10434" s="11"/>
      <c r="U10434" s="11"/>
      <c r="V10434" s="11"/>
      <c r="W10434" s="2">
        <v>1.3200000000000001E-4</v>
      </c>
      <c r="X10434" s="2">
        <v>1.22E-4</v>
      </c>
    </row>
    <row r="10435" spans="1:24" x14ac:dyDescent="0.55000000000000004">
      <c r="A10435">
        <v>387</v>
      </c>
      <c r="B10435">
        <v>3</v>
      </c>
      <c r="C10435">
        <v>12</v>
      </c>
      <c r="D10435" t="s">
        <v>16</v>
      </c>
      <c r="E10435">
        <v>6</v>
      </c>
      <c r="F10435" t="s">
        <v>9</v>
      </c>
      <c r="G10435">
        <v>4</v>
      </c>
      <c r="M10435">
        <v>21</v>
      </c>
      <c r="N10435" s="11"/>
      <c r="O10435" s="11"/>
      <c r="P10435" s="11"/>
      <c r="Q10435" s="11"/>
      <c r="R10435" s="11"/>
      <c r="S10435" s="11"/>
      <c r="T10435" s="11"/>
      <c r="U10435" s="11"/>
      <c r="V10435" s="11"/>
      <c r="W10435" s="2">
        <v>1.9900000000000001E-4</v>
      </c>
      <c r="X10435" s="2">
        <v>1.7799999999999999E-4</v>
      </c>
    </row>
    <row r="10436" spans="1:24" x14ac:dyDescent="0.55000000000000004">
      <c r="A10436">
        <v>387</v>
      </c>
      <c r="B10436">
        <v>3</v>
      </c>
      <c r="C10436">
        <v>13</v>
      </c>
      <c r="D10436" t="s">
        <v>17</v>
      </c>
      <c r="E10436">
        <v>7</v>
      </c>
      <c r="F10436" t="s">
        <v>9</v>
      </c>
      <c r="G10436">
        <v>15</v>
      </c>
      <c r="M10436">
        <v>23</v>
      </c>
      <c r="N10436" s="2">
        <v>2.5000000000000001E-5</v>
      </c>
      <c r="O10436" s="2">
        <v>1.65E-4</v>
      </c>
      <c r="P10436" s="2">
        <f t="shared" ref="P10436" si="1167">0.000398</f>
        <v>3.9800000000000002E-4</v>
      </c>
      <c r="Q10436" s="2">
        <v>3.1100000000000002E-4</v>
      </c>
      <c r="R10436" s="11"/>
      <c r="S10436" s="11"/>
      <c r="T10436" s="11"/>
      <c r="U10436" s="11"/>
      <c r="V10436" s="11"/>
      <c r="W10436" s="2">
        <v>8.3999999999999995E-5</v>
      </c>
      <c r="X10436" s="2">
        <v>7.7999999999999999E-5</v>
      </c>
    </row>
    <row r="10437" spans="1:24" x14ac:dyDescent="0.55000000000000004">
      <c r="A10437">
        <v>387</v>
      </c>
      <c r="B10437">
        <v>3</v>
      </c>
      <c r="C10437">
        <v>14</v>
      </c>
      <c r="D10437" t="s">
        <v>18</v>
      </c>
      <c r="E10437">
        <v>8</v>
      </c>
      <c r="F10437" t="s">
        <v>9</v>
      </c>
      <c r="G10437">
        <v>2</v>
      </c>
      <c r="M10437">
        <v>40</v>
      </c>
      <c r="N10437" s="2">
        <v>3.3000000000000003E-5</v>
      </c>
      <c r="O10437" s="2">
        <v>1.9900000000000001E-4</v>
      </c>
      <c r="P10437" s="2">
        <v>4.3300000000000001E-4</v>
      </c>
      <c r="Q10437" s="2">
        <v>3.8200000000000002E-4</v>
      </c>
      <c r="R10437" s="11"/>
      <c r="S10437" s="2">
        <v>1.54E-4</v>
      </c>
      <c r="T10437" s="11"/>
      <c r="U10437" s="11"/>
      <c r="V10437" s="11"/>
      <c r="W10437" s="2">
        <v>1.02E-4</v>
      </c>
      <c r="X10437" s="2">
        <v>9.2999999999999997E-5</v>
      </c>
    </row>
    <row r="10438" spans="1:24" x14ac:dyDescent="0.55000000000000004">
      <c r="A10438">
        <v>387</v>
      </c>
      <c r="B10438">
        <v>3</v>
      </c>
      <c r="C10438">
        <v>15</v>
      </c>
      <c r="D10438" t="s">
        <v>19</v>
      </c>
      <c r="E10438">
        <v>4</v>
      </c>
      <c r="F10438" t="s">
        <v>9</v>
      </c>
      <c r="G10438">
        <v>12</v>
      </c>
      <c r="M10438">
        <v>36</v>
      </c>
      <c r="N10438" s="11"/>
      <c r="O10438" s="11"/>
      <c r="P10438" s="11"/>
      <c r="Q10438" s="11"/>
      <c r="R10438" s="11"/>
      <c r="S10438" s="2">
        <v>2.5500000000000002E-4</v>
      </c>
      <c r="T10438" s="11"/>
      <c r="U10438" s="11"/>
      <c r="V10438" s="11"/>
      <c r="W10438" s="2">
        <v>1.6200000000000001E-4</v>
      </c>
      <c r="X10438" s="2">
        <v>1.4999999999999999E-4</v>
      </c>
    </row>
    <row r="10439" spans="1:24" x14ac:dyDescent="0.55000000000000004">
      <c r="A10439">
        <v>387</v>
      </c>
      <c r="B10439">
        <v>4</v>
      </c>
      <c r="C10439">
        <v>16</v>
      </c>
      <c r="D10439" t="s">
        <v>20</v>
      </c>
      <c r="E10439">
        <v>9</v>
      </c>
      <c r="F10439" t="s">
        <v>9</v>
      </c>
      <c r="G10439">
        <v>61</v>
      </c>
      <c r="M10439">
        <v>24</v>
      </c>
      <c r="N10439" s="11"/>
      <c r="O10439" s="11"/>
      <c r="P10439" s="11"/>
      <c r="Q10439" s="11"/>
      <c r="R10439" s="11"/>
      <c r="S10439" s="11"/>
      <c r="T10439" s="11"/>
      <c r="U10439" s="11"/>
      <c r="V10439" s="11"/>
      <c r="W10439" s="2">
        <v>1.9999999999999999E-6</v>
      </c>
      <c r="X10439" s="2">
        <v>1.9999999999999999E-6</v>
      </c>
    </row>
    <row r="10440" spans="1:24" x14ac:dyDescent="0.55000000000000004">
      <c r="A10440">
        <v>387</v>
      </c>
      <c r="B10440">
        <v>5</v>
      </c>
      <c r="C10440">
        <v>17</v>
      </c>
      <c r="D10440" t="s">
        <v>21</v>
      </c>
      <c r="E10440">
        <v>10</v>
      </c>
      <c r="F10440" t="s">
        <v>22</v>
      </c>
      <c r="G10440">
        <v>0</v>
      </c>
      <c r="M10440">
        <v>0</v>
      </c>
      <c r="N10440" s="11"/>
      <c r="O10440" s="11"/>
      <c r="P10440" s="11"/>
      <c r="Q10440" s="11"/>
      <c r="R10440" s="11"/>
      <c r="S10440" s="11"/>
      <c r="T10440" s="2">
        <v>1.7899999999999999E-4</v>
      </c>
      <c r="U10440" s="11"/>
      <c r="V10440" s="11"/>
      <c r="W10440" s="11"/>
      <c r="X10440" s="11"/>
    </row>
    <row r="10441" spans="1:24" x14ac:dyDescent="0.55000000000000004">
      <c r="A10441">
        <v>387</v>
      </c>
      <c r="B10441">
        <v>5</v>
      </c>
      <c r="C10441">
        <v>18</v>
      </c>
      <c r="D10441" t="s">
        <v>23</v>
      </c>
      <c r="E10441">
        <v>11</v>
      </c>
      <c r="F10441" t="s">
        <v>22</v>
      </c>
      <c r="G10441">
        <v>11</v>
      </c>
      <c r="M10441">
        <v>0</v>
      </c>
      <c r="N10441" s="11"/>
      <c r="O10441" s="11"/>
      <c r="P10441" s="11"/>
      <c r="Q10441" s="11"/>
      <c r="R10441" s="2">
        <v>3.5399999999999999E-4</v>
      </c>
      <c r="S10441" s="11"/>
      <c r="T10441" s="11"/>
      <c r="U10441" s="11"/>
      <c r="V10441" s="2">
        <v>1.2300000000000001E-4</v>
      </c>
      <c r="W10441" s="2">
        <v>3.1999999999999999E-5</v>
      </c>
      <c r="X10441" s="2">
        <v>5.5000000000000002E-5</v>
      </c>
    </row>
    <row r="10442" spans="1:24" x14ac:dyDescent="0.55000000000000004">
      <c r="A10442">
        <v>387</v>
      </c>
      <c r="B10442">
        <v>5</v>
      </c>
      <c r="C10442">
        <v>19</v>
      </c>
      <c r="D10442" t="s">
        <v>24</v>
      </c>
      <c r="E10442">
        <v>11</v>
      </c>
      <c r="F10442" t="s">
        <v>22</v>
      </c>
      <c r="G10442">
        <v>21</v>
      </c>
      <c r="M10442">
        <v>26</v>
      </c>
      <c r="N10442" s="11"/>
      <c r="O10442" s="11"/>
      <c r="P10442" s="11"/>
      <c r="Q10442" s="11"/>
      <c r="R10442" s="2">
        <v>5.5400000000000002E-4</v>
      </c>
      <c r="S10442" s="11"/>
      <c r="T10442" s="11"/>
      <c r="U10442" s="11"/>
      <c r="V10442" s="2">
        <v>3.3700000000000001E-4</v>
      </c>
      <c r="W10442" s="2">
        <v>1.9900000000000001E-4</v>
      </c>
      <c r="X10442" s="2">
        <v>2.4499999999999999E-4</v>
      </c>
    </row>
    <row r="10443" spans="1:24" x14ac:dyDescent="0.55000000000000004">
      <c r="A10443">
        <v>387</v>
      </c>
      <c r="B10443">
        <v>5</v>
      </c>
      <c r="C10443">
        <v>20</v>
      </c>
      <c r="D10443" t="s">
        <v>25</v>
      </c>
      <c r="E10443">
        <v>10</v>
      </c>
      <c r="F10443" t="s">
        <v>22</v>
      </c>
      <c r="G10443">
        <v>2359</v>
      </c>
      <c r="M10443">
        <v>48</v>
      </c>
      <c r="N10443" s="11"/>
      <c r="O10443" s="11"/>
      <c r="P10443" s="11"/>
      <c r="Q10443" s="11"/>
      <c r="R10443" s="11"/>
      <c r="S10443" s="11"/>
      <c r="T10443" s="2">
        <v>1.7899999999999999E-4</v>
      </c>
      <c r="U10443" s="11"/>
      <c r="V10443" s="11"/>
      <c r="W10443" s="11"/>
      <c r="X10443" s="11"/>
    </row>
    <row r="10444" spans="1:24" x14ac:dyDescent="0.55000000000000004">
      <c r="A10444">
        <v>387</v>
      </c>
      <c r="B10444">
        <v>5</v>
      </c>
      <c r="C10444">
        <v>21</v>
      </c>
      <c r="D10444" t="s">
        <v>26</v>
      </c>
      <c r="E10444">
        <v>11</v>
      </c>
      <c r="F10444" t="s">
        <v>22</v>
      </c>
      <c r="G10444">
        <v>313</v>
      </c>
      <c r="M10444">
        <v>50</v>
      </c>
      <c r="N10444" s="11"/>
      <c r="O10444" s="11"/>
      <c r="P10444" s="11"/>
      <c r="Q10444" s="11"/>
      <c r="R10444" s="2">
        <v>5.5099999999999995E-4</v>
      </c>
      <c r="S10444" s="11"/>
      <c r="T10444" s="11"/>
      <c r="U10444" s="11"/>
      <c r="V10444" s="2">
        <v>3.3199999999999999E-4</v>
      </c>
      <c r="W10444" s="2">
        <v>1.92E-4</v>
      </c>
      <c r="X10444" s="2">
        <v>2.33E-4</v>
      </c>
    </row>
    <row r="10445" spans="1:24" x14ac:dyDescent="0.55000000000000004">
      <c r="A10445">
        <v>387</v>
      </c>
      <c r="B10445">
        <v>5</v>
      </c>
      <c r="C10445">
        <v>22</v>
      </c>
      <c r="D10445" t="s">
        <v>27</v>
      </c>
      <c r="E10445">
        <v>11</v>
      </c>
      <c r="F10445" t="s">
        <v>28</v>
      </c>
      <c r="G10445">
        <v>12</v>
      </c>
      <c r="M10445">
        <v>44</v>
      </c>
      <c r="N10445" s="11"/>
      <c r="O10445" s="11"/>
      <c r="P10445" s="11"/>
      <c r="Q10445" s="11"/>
      <c r="R10445" s="2">
        <v>2.7599999999999999E-4</v>
      </c>
      <c r="S10445" s="11"/>
      <c r="T10445" s="11"/>
      <c r="U10445" s="11"/>
      <c r="V10445" s="11"/>
      <c r="W10445" s="11"/>
      <c r="X10445" s="11"/>
    </row>
    <row r="10446" spans="1:24" x14ac:dyDescent="0.55000000000000004">
      <c r="A10446">
        <v>387</v>
      </c>
      <c r="B10446">
        <v>6</v>
      </c>
      <c r="C10446">
        <v>23</v>
      </c>
      <c r="D10446" t="s">
        <v>29</v>
      </c>
      <c r="E10446">
        <v>12</v>
      </c>
      <c r="F10446" t="s">
        <v>28</v>
      </c>
      <c r="G10446">
        <v>0</v>
      </c>
      <c r="M10446">
        <v>0</v>
      </c>
      <c r="N10446" s="11"/>
      <c r="O10446" s="11"/>
      <c r="P10446" s="11"/>
      <c r="Q10446" s="11"/>
      <c r="R10446" s="11"/>
      <c r="S10446" s="11"/>
      <c r="T10446" s="11"/>
      <c r="U10446" s="2">
        <v>-4.19E-2</v>
      </c>
      <c r="V10446" s="11"/>
      <c r="W10446" s="11"/>
      <c r="X10446" s="11"/>
    </row>
    <row r="10447" spans="1:24" x14ac:dyDescent="0.55000000000000004">
      <c r="A10447">
        <v>387</v>
      </c>
      <c r="B10447">
        <v>6</v>
      </c>
      <c r="C10447">
        <v>24</v>
      </c>
      <c r="D10447" t="s">
        <v>30</v>
      </c>
      <c r="E10447">
        <v>13</v>
      </c>
      <c r="F10447" t="s">
        <v>28</v>
      </c>
      <c r="G10447">
        <v>0</v>
      </c>
      <c r="M10447">
        <v>0</v>
      </c>
      <c r="N10447" s="11"/>
      <c r="O10447" s="11"/>
      <c r="P10447" s="11"/>
      <c r="Q10447" s="11"/>
      <c r="R10447" s="11"/>
      <c r="S10447" s="11"/>
      <c r="T10447" s="11"/>
      <c r="U10447" s="2">
        <v>2.1100000000000001E-2</v>
      </c>
      <c r="V10447" s="11"/>
      <c r="W10447" s="11"/>
      <c r="X10447" s="11"/>
    </row>
    <row r="10448" spans="1:24" x14ac:dyDescent="0.55000000000000004">
      <c r="A10448">
        <v>387</v>
      </c>
      <c r="B10448">
        <v>6</v>
      </c>
      <c r="C10448">
        <v>25</v>
      </c>
      <c r="D10448" t="s">
        <v>31</v>
      </c>
      <c r="E10448">
        <v>14</v>
      </c>
      <c r="F10448" t="s">
        <v>28</v>
      </c>
      <c r="G10448">
        <v>0</v>
      </c>
      <c r="M10448">
        <v>0</v>
      </c>
      <c r="N10448" s="11"/>
      <c r="O10448" s="11"/>
      <c r="P10448" s="11"/>
      <c r="Q10448" s="11"/>
      <c r="R10448" s="11"/>
      <c r="S10448" s="11"/>
      <c r="T10448" s="11"/>
      <c r="U10448" s="2">
        <v>-4.19E-2</v>
      </c>
      <c r="V10448" s="11"/>
      <c r="W10448" s="11"/>
      <c r="X10448" s="11"/>
    </row>
    <row r="10449" spans="1:24" x14ac:dyDescent="0.55000000000000004">
      <c r="A10449">
        <v>387</v>
      </c>
      <c r="B10449">
        <v>6</v>
      </c>
      <c r="C10449">
        <v>26</v>
      </c>
      <c r="D10449" t="s">
        <v>32</v>
      </c>
      <c r="E10449">
        <v>15</v>
      </c>
      <c r="F10449" t="s">
        <v>33</v>
      </c>
      <c r="G10449">
        <v>1</v>
      </c>
      <c r="M10449">
        <v>15</v>
      </c>
      <c r="N10449" s="11"/>
      <c r="O10449" s="11"/>
      <c r="P10449" s="11"/>
      <c r="Q10449" s="11"/>
      <c r="R10449" s="11"/>
      <c r="S10449" s="11"/>
      <c r="T10449" s="11"/>
      <c r="U10449" s="2">
        <v>2.1100000000000001E-2</v>
      </c>
      <c r="V10449" s="11"/>
      <c r="W10449" s="11"/>
      <c r="X10449" s="11"/>
    </row>
    <row r="10450" spans="1:24" x14ac:dyDescent="0.55000000000000004">
      <c r="A10450">
        <v>387</v>
      </c>
      <c r="B10450">
        <v>6</v>
      </c>
      <c r="C10450">
        <v>27</v>
      </c>
      <c r="D10450" t="s">
        <v>34</v>
      </c>
      <c r="E10450">
        <v>16</v>
      </c>
      <c r="F10450" t="s">
        <v>28</v>
      </c>
      <c r="G10450">
        <v>25</v>
      </c>
      <c r="M10450">
        <v>45</v>
      </c>
      <c r="N10450" s="11"/>
      <c r="O10450" s="11"/>
      <c r="P10450" s="11"/>
      <c r="Q10450" s="11"/>
      <c r="R10450" s="11"/>
      <c r="S10450" s="11"/>
      <c r="T10450" s="11"/>
      <c r="U10450" s="2">
        <v>4.19E-2</v>
      </c>
      <c r="V10450" s="11"/>
      <c r="W10450" s="11"/>
      <c r="X10450" s="11"/>
    </row>
    <row r="10451" spans="1:24" x14ac:dyDescent="0.55000000000000004">
      <c r="A10451">
        <v>388</v>
      </c>
      <c r="B10451">
        <v>1</v>
      </c>
      <c r="C10451">
        <v>1</v>
      </c>
      <c r="D10451" t="s">
        <v>3</v>
      </c>
      <c r="E10451">
        <v>1</v>
      </c>
      <c r="F10451" t="s">
        <v>9</v>
      </c>
      <c r="G10451">
        <v>19</v>
      </c>
      <c r="M10451">
        <v>46</v>
      </c>
      <c r="N10451" s="9"/>
      <c r="O10451" s="9"/>
      <c r="P10451" s="9"/>
      <c r="Q10451" s="9"/>
      <c r="R10451" s="9"/>
      <c r="S10451" s="10">
        <v>5.9800000000000001E-4</v>
      </c>
      <c r="T10451" s="11"/>
      <c r="U10451" s="11"/>
      <c r="V10451" s="9"/>
      <c r="W10451" s="10">
        <v>7.9799999999999992E-3</v>
      </c>
      <c r="X10451" s="2">
        <v>7.2099999999999996E-4</v>
      </c>
    </row>
    <row r="10452" spans="1:24" x14ac:dyDescent="0.55000000000000004">
      <c r="A10452">
        <v>388</v>
      </c>
      <c r="B10452">
        <v>1</v>
      </c>
      <c r="C10452">
        <v>2</v>
      </c>
      <c r="D10452" t="s">
        <v>5</v>
      </c>
      <c r="E10452">
        <v>2</v>
      </c>
      <c r="F10452" t="s">
        <v>9</v>
      </c>
      <c r="G10452">
        <v>3</v>
      </c>
      <c r="M10452">
        <v>45</v>
      </c>
      <c r="N10452" s="9"/>
      <c r="O10452" s="9"/>
      <c r="P10452" s="9"/>
      <c r="Q10452" s="9"/>
      <c r="R10452" s="9"/>
      <c r="S10452" s="10">
        <v>1.0740000000000001E-3</v>
      </c>
      <c r="T10452" s="11"/>
      <c r="U10452" s="11"/>
      <c r="V10452" s="9"/>
      <c r="W10452" s="10">
        <v>1.2290000000000001E-3</v>
      </c>
      <c r="X10452" s="2">
        <v>1.188E-3</v>
      </c>
    </row>
    <row r="10453" spans="1:24" x14ac:dyDescent="0.55000000000000004">
      <c r="A10453">
        <v>388</v>
      </c>
      <c r="B10453">
        <v>1</v>
      </c>
      <c r="C10453">
        <v>3</v>
      </c>
      <c r="D10453" t="s">
        <v>6</v>
      </c>
      <c r="E10453">
        <v>2</v>
      </c>
      <c r="F10453" t="s">
        <v>9</v>
      </c>
      <c r="G10453">
        <v>7</v>
      </c>
      <c r="M10453">
        <v>91</v>
      </c>
      <c r="N10453" s="9"/>
      <c r="O10453" s="9"/>
      <c r="P10453" s="9"/>
      <c r="Q10453" s="9"/>
      <c r="R10453" s="9"/>
      <c r="S10453" s="10">
        <f t="shared" ref="S10453" si="1168">0.000218*4</f>
        <v>8.7200000000000005E-4</v>
      </c>
      <c r="T10453" s="11"/>
      <c r="U10453" s="11"/>
      <c r="V10453" s="9"/>
      <c r="W10453" s="10">
        <v>9.2299999999999999E-4</v>
      </c>
      <c r="X10453" s="2">
        <v>9.01E-4</v>
      </c>
    </row>
    <row r="10454" spans="1:24" x14ac:dyDescent="0.55000000000000004">
      <c r="A10454">
        <v>388</v>
      </c>
      <c r="B10454">
        <v>1</v>
      </c>
      <c r="C10454">
        <v>4</v>
      </c>
      <c r="D10454" t="s">
        <v>7</v>
      </c>
      <c r="E10454">
        <v>2</v>
      </c>
      <c r="F10454" t="s">
        <v>9</v>
      </c>
      <c r="G10454">
        <v>6</v>
      </c>
      <c r="M10454">
        <v>84</v>
      </c>
      <c r="N10454" s="9"/>
      <c r="O10454" s="9"/>
      <c r="P10454" s="9"/>
      <c r="Q10454" s="9"/>
      <c r="R10454" s="9"/>
      <c r="S10454" s="10">
        <f t="shared" ref="S10454" si="1169">0.000218*2</f>
        <v>4.3600000000000003E-4</v>
      </c>
      <c r="T10454" s="11"/>
      <c r="U10454" s="11"/>
      <c r="V10454" s="9"/>
      <c r="W10454" s="10">
        <v>6.4999999999999997E-4</v>
      </c>
      <c r="X10454" s="2">
        <v>5.4199999999999995E-4</v>
      </c>
    </row>
    <row r="10455" spans="1:24" x14ac:dyDescent="0.55000000000000004">
      <c r="A10455">
        <v>388</v>
      </c>
      <c r="B10455">
        <v>2</v>
      </c>
      <c r="C10455">
        <v>5</v>
      </c>
      <c r="D10455" t="s">
        <v>8</v>
      </c>
      <c r="E10455">
        <v>3</v>
      </c>
      <c r="F10455" t="s">
        <v>9</v>
      </c>
      <c r="G10455">
        <v>5</v>
      </c>
      <c r="M10455">
        <v>22</v>
      </c>
      <c r="N10455" s="2">
        <v>8.7999999999999998E-5</v>
      </c>
      <c r="O10455" s="2">
        <v>2.5399999999999999E-4</v>
      </c>
      <c r="P10455" s="2">
        <v>4.1199999999999999E-4</v>
      </c>
      <c r="Q10455" s="2">
        <v>3.68E-4</v>
      </c>
      <c r="R10455" s="11"/>
      <c r="S10455" s="11"/>
      <c r="T10455" s="11"/>
      <c r="U10455" s="11"/>
      <c r="V10455" s="11"/>
      <c r="W10455" s="11"/>
      <c r="X10455" s="11"/>
    </row>
    <row r="10456" spans="1:24" x14ac:dyDescent="0.55000000000000004">
      <c r="A10456">
        <v>388</v>
      </c>
      <c r="B10456">
        <v>2</v>
      </c>
      <c r="C10456">
        <v>6</v>
      </c>
      <c r="D10456" t="s">
        <v>10</v>
      </c>
      <c r="E10456">
        <v>3</v>
      </c>
      <c r="F10456" t="s">
        <v>9</v>
      </c>
      <c r="G10456">
        <v>39</v>
      </c>
      <c r="M10456">
        <v>31</v>
      </c>
      <c r="N10456" s="2">
        <v>3.9999999999999998E-6</v>
      </c>
      <c r="O10456" s="2">
        <v>4.1999999999999998E-5</v>
      </c>
      <c r="P10456" s="2">
        <v>6.7000000000000002E-5</v>
      </c>
      <c r="Q10456" s="2">
        <v>5.5000000000000002E-5</v>
      </c>
      <c r="R10456" s="11"/>
      <c r="S10456" s="11"/>
      <c r="T10456" s="11"/>
      <c r="U10456" s="11"/>
      <c r="V10456" s="11"/>
      <c r="W10456" s="11"/>
      <c r="X10456" s="11"/>
    </row>
    <row r="10457" spans="1:24" x14ac:dyDescent="0.55000000000000004">
      <c r="A10457">
        <v>388</v>
      </c>
      <c r="B10457">
        <v>2</v>
      </c>
      <c r="C10457">
        <v>7</v>
      </c>
      <c r="D10457" t="s">
        <v>11</v>
      </c>
      <c r="E10457">
        <v>3</v>
      </c>
      <c r="F10457" t="s">
        <v>9</v>
      </c>
      <c r="G10457">
        <v>25</v>
      </c>
      <c r="M10457">
        <v>72</v>
      </c>
      <c r="N10457" s="2">
        <v>1.7E-5</v>
      </c>
      <c r="O10457" s="2">
        <v>1.4899999999999999E-4</v>
      </c>
      <c r="P10457" s="2">
        <v>3.5399999999999999E-4</v>
      </c>
      <c r="Q10457" s="2">
        <v>3.1199999999999999E-4</v>
      </c>
      <c r="R10457" s="11"/>
      <c r="S10457" s="11"/>
      <c r="T10457" s="11"/>
      <c r="U10457" s="11"/>
      <c r="V10457" s="11"/>
      <c r="W10457" s="11"/>
      <c r="X10457" s="11"/>
    </row>
    <row r="10458" spans="1:24" x14ac:dyDescent="0.55000000000000004">
      <c r="A10458">
        <v>388</v>
      </c>
      <c r="B10458">
        <v>2</v>
      </c>
      <c r="C10458">
        <v>8</v>
      </c>
      <c r="D10458" t="s">
        <v>12</v>
      </c>
      <c r="E10458">
        <v>3</v>
      </c>
      <c r="F10458" t="s">
        <v>9</v>
      </c>
      <c r="G10458">
        <v>4</v>
      </c>
      <c r="M10458">
        <v>89</v>
      </c>
      <c r="N10458" s="2">
        <v>1.2E-5</v>
      </c>
      <c r="O10458" s="2">
        <v>1.02E-4</v>
      </c>
      <c r="P10458" s="2">
        <v>2.32E-4</v>
      </c>
      <c r="Q10458" s="2">
        <v>1.9900000000000001E-4</v>
      </c>
      <c r="R10458" s="11"/>
      <c r="S10458" s="11"/>
      <c r="T10458" s="11"/>
      <c r="U10458" s="11"/>
      <c r="V10458" s="11"/>
      <c r="W10458" s="11"/>
      <c r="X10458" s="11"/>
    </row>
    <row r="10459" spans="1:24" x14ac:dyDescent="0.55000000000000004">
      <c r="A10459">
        <v>388</v>
      </c>
      <c r="B10459">
        <v>3</v>
      </c>
      <c r="C10459">
        <v>9</v>
      </c>
      <c r="D10459" t="s">
        <v>13</v>
      </c>
      <c r="E10459">
        <v>4</v>
      </c>
      <c r="F10459" t="s">
        <v>9</v>
      </c>
      <c r="G10459">
        <v>0</v>
      </c>
      <c r="M10459">
        <v>0</v>
      </c>
      <c r="N10459" s="11"/>
      <c r="O10459" s="11"/>
      <c r="P10459" s="11"/>
      <c r="Q10459" s="11"/>
      <c r="R10459" s="11"/>
      <c r="S10459" s="11"/>
      <c r="T10459" s="11"/>
      <c r="U10459" s="11"/>
      <c r="V10459" s="11"/>
      <c r="W10459" s="2">
        <v>5.3999999999999998E-5</v>
      </c>
      <c r="X10459" s="2">
        <v>4.1E-5</v>
      </c>
    </row>
    <row r="10460" spans="1:24" x14ac:dyDescent="0.55000000000000004">
      <c r="A10460">
        <v>388</v>
      </c>
      <c r="B10460">
        <v>3</v>
      </c>
      <c r="C10460">
        <v>10</v>
      </c>
      <c r="D10460" t="s">
        <v>14</v>
      </c>
      <c r="E10460">
        <v>4</v>
      </c>
      <c r="F10460" t="s">
        <v>9</v>
      </c>
      <c r="G10460">
        <v>0</v>
      </c>
      <c r="M10460">
        <v>0</v>
      </c>
      <c r="N10460" s="11"/>
      <c r="O10460" s="11"/>
      <c r="P10460" s="11"/>
      <c r="Q10460" s="11"/>
      <c r="R10460" s="11"/>
      <c r="S10460" s="2">
        <v>2.0100000000000001E-4</v>
      </c>
      <c r="T10460" s="11"/>
      <c r="U10460" s="11"/>
      <c r="V10460" s="11"/>
      <c r="W10460" s="2">
        <v>1.4200000000000001E-4</v>
      </c>
      <c r="X10460" s="2">
        <v>1.35E-4</v>
      </c>
    </row>
    <row r="10461" spans="1:24" x14ac:dyDescent="0.55000000000000004">
      <c r="A10461">
        <v>388</v>
      </c>
      <c r="B10461">
        <v>3</v>
      </c>
      <c r="C10461">
        <v>11</v>
      </c>
      <c r="D10461" t="s">
        <v>15</v>
      </c>
      <c r="E10461">
        <v>5</v>
      </c>
      <c r="F10461" t="s">
        <v>9</v>
      </c>
      <c r="G10461">
        <v>1</v>
      </c>
      <c r="M10461">
        <v>14</v>
      </c>
      <c r="N10461" s="11"/>
      <c r="O10461" s="11"/>
      <c r="P10461" s="11"/>
      <c r="Q10461" s="11"/>
      <c r="R10461" s="11"/>
      <c r="S10461" s="2">
        <v>1.8699999999999999E-4</v>
      </c>
      <c r="T10461" s="11"/>
      <c r="U10461" s="11"/>
      <c r="V10461" s="11"/>
      <c r="W10461" s="2">
        <v>1.3200000000000001E-4</v>
      </c>
      <c r="X10461" s="2">
        <v>1.22E-4</v>
      </c>
    </row>
    <row r="10462" spans="1:24" x14ac:dyDescent="0.55000000000000004">
      <c r="A10462">
        <v>388</v>
      </c>
      <c r="B10462">
        <v>3</v>
      </c>
      <c r="C10462">
        <v>12</v>
      </c>
      <c r="D10462" t="s">
        <v>16</v>
      </c>
      <c r="E10462">
        <v>6</v>
      </c>
      <c r="F10462" t="s">
        <v>9</v>
      </c>
      <c r="G10462">
        <v>2</v>
      </c>
      <c r="M10462">
        <v>15</v>
      </c>
      <c r="N10462" s="11"/>
      <c r="O10462" s="11"/>
      <c r="P10462" s="11"/>
      <c r="Q10462" s="11"/>
      <c r="R10462" s="11"/>
      <c r="S10462" s="11"/>
      <c r="T10462" s="11"/>
      <c r="U10462" s="11"/>
      <c r="V10462" s="11"/>
      <c r="W10462" s="2">
        <v>1.9900000000000001E-4</v>
      </c>
      <c r="X10462" s="2">
        <v>1.7799999999999999E-4</v>
      </c>
    </row>
    <row r="10463" spans="1:24" x14ac:dyDescent="0.55000000000000004">
      <c r="A10463">
        <v>388</v>
      </c>
      <c r="B10463">
        <v>3</v>
      </c>
      <c r="C10463">
        <v>13</v>
      </c>
      <c r="D10463" t="s">
        <v>17</v>
      </c>
      <c r="E10463">
        <v>7</v>
      </c>
      <c r="F10463" t="s">
        <v>9</v>
      </c>
      <c r="G10463">
        <v>15</v>
      </c>
      <c r="M10463">
        <v>19</v>
      </c>
      <c r="N10463" s="2">
        <v>2.5000000000000001E-5</v>
      </c>
      <c r="O10463" s="2">
        <v>1.65E-4</v>
      </c>
      <c r="P10463" s="2">
        <f t="shared" ref="P10463" si="1170">0.000398</f>
        <v>3.9800000000000002E-4</v>
      </c>
      <c r="Q10463" s="2">
        <v>3.1100000000000002E-4</v>
      </c>
      <c r="R10463" s="11"/>
      <c r="S10463" s="11"/>
      <c r="T10463" s="11"/>
      <c r="U10463" s="11"/>
      <c r="V10463" s="11"/>
      <c r="W10463" s="2">
        <v>8.3999999999999995E-5</v>
      </c>
      <c r="X10463" s="2">
        <v>7.7999999999999999E-5</v>
      </c>
    </row>
    <row r="10464" spans="1:24" x14ac:dyDescent="0.55000000000000004">
      <c r="A10464">
        <v>388</v>
      </c>
      <c r="B10464">
        <v>3</v>
      </c>
      <c r="C10464">
        <v>14</v>
      </c>
      <c r="D10464" t="s">
        <v>18</v>
      </c>
      <c r="E10464">
        <v>8</v>
      </c>
      <c r="F10464" t="s">
        <v>9</v>
      </c>
      <c r="G10464">
        <v>3</v>
      </c>
      <c r="M10464">
        <v>44</v>
      </c>
      <c r="N10464" s="2">
        <v>3.3000000000000003E-5</v>
      </c>
      <c r="O10464" s="2">
        <v>1.9900000000000001E-4</v>
      </c>
      <c r="P10464" s="2">
        <v>4.3300000000000001E-4</v>
      </c>
      <c r="Q10464" s="2">
        <v>3.8200000000000002E-4</v>
      </c>
      <c r="R10464" s="11"/>
      <c r="S10464" s="2">
        <v>1.54E-4</v>
      </c>
      <c r="T10464" s="11"/>
      <c r="U10464" s="11"/>
      <c r="V10464" s="11"/>
      <c r="W10464" s="2">
        <v>1.02E-4</v>
      </c>
      <c r="X10464" s="2">
        <v>9.2999999999999997E-5</v>
      </c>
    </row>
    <row r="10465" spans="1:24" x14ac:dyDescent="0.55000000000000004">
      <c r="A10465">
        <v>388</v>
      </c>
      <c r="B10465">
        <v>3</v>
      </c>
      <c r="C10465">
        <v>15</v>
      </c>
      <c r="D10465" t="s">
        <v>19</v>
      </c>
      <c r="E10465">
        <v>4</v>
      </c>
      <c r="F10465" t="s">
        <v>9</v>
      </c>
      <c r="G10465">
        <v>10</v>
      </c>
      <c r="M10465">
        <v>37</v>
      </c>
      <c r="N10465" s="11"/>
      <c r="O10465" s="11"/>
      <c r="P10465" s="11"/>
      <c r="Q10465" s="11"/>
      <c r="R10465" s="11"/>
      <c r="S10465" s="2">
        <v>2.5500000000000002E-4</v>
      </c>
      <c r="T10465" s="11"/>
      <c r="U10465" s="11"/>
      <c r="V10465" s="11"/>
      <c r="W10465" s="2">
        <v>1.6200000000000001E-4</v>
      </c>
      <c r="X10465" s="2">
        <v>1.4999999999999999E-4</v>
      </c>
    </row>
    <row r="10466" spans="1:24" x14ac:dyDescent="0.55000000000000004">
      <c r="A10466">
        <v>388</v>
      </c>
      <c r="B10466">
        <v>4</v>
      </c>
      <c r="C10466">
        <v>16</v>
      </c>
      <c r="D10466" t="s">
        <v>20</v>
      </c>
      <c r="E10466">
        <v>9</v>
      </c>
      <c r="F10466" t="s">
        <v>9</v>
      </c>
      <c r="G10466">
        <v>64</v>
      </c>
      <c r="M10466">
        <v>26</v>
      </c>
      <c r="N10466" s="11"/>
      <c r="O10466" s="11"/>
      <c r="P10466" s="11"/>
      <c r="Q10466" s="11"/>
      <c r="R10466" s="11"/>
      <c r="S10466" s="11"/>
      <c r="T10466" s="11"/>
      <c r="U10466" s="11"/>
      <c r="V10466" s="11"/>
      <c r="W10466" s="2">
        <v>1.9999999999999999E-6</v>
      </c>
      <c r="X10466" s="2">
        <v>1.9999999999999999E-6</v>
      </c>
    </row>
    <row r="10467" spans="1:24" x14ac:dyDescent="0.55000000000000004">
      <c r="A10467">
        <v>388</v>
      </c>
      <c r="B10467">
        <v>5</v>
      </c>
      <c r="C10467">
        <v>17</v>
      </c>
      <c r="D10467" t="s">
        <v>21</v>
      </c>
      <c r="E10467">
        <v>10</v>
      </c>
      <c r="F10467" t="s">
        <v>22</v>
      </c>
      <c r="G10467">
        <v>434</v>
      </c>
      <c r="M10467">
        <v>21</v>
      </c>
      <c r="N10467" s="11"/>
      <c r="O10467" s="11"/>
      <c r="P10467" s="11"/>
      <c r="Q10467" s="11"/>
      <c r="R10467" s="11"/>
      <c r="S10467" s="11"/>
      <c r="T10467" s="2">
        <v>1.7899999999999999E-4</v>
      </c>
      <c r="U10467" s="11"/>
      <c r="V10467" s="11"/>
      <c r="W10467" s="11"/>
      <c r="X10467" s="11"/>
    </row>
    <row r="10468" spans="1:24" x14ac:dyDescent="0.55000000000000004">
      <c r="A10468">
        <v>388</v>
      </c>
      <c r="B10468">
        <v>5</v>
      </c>
      <c r="C10468">
        <v>18</v>
      </c>
      <c r="D10468" t="s">
        <v>23</v>
      </c>
      <c r="E10468">
        <v>11</v>
      </c>
      <c r="F10468" t="s">
        <v>22</v>
      </c>
      <c r="G10468">
        <v>0</v>
      </c>
      <c r="M10468">
        <v>0</v>
      </c>
      <c r="N10468" s="11"/>
      <c r="O10468" s="11"/>
      <c r="P10468" s="11"/>
      <c r="Q10468" s="11"/>
      <c r="R10468" s="2">
        <v>3.5399999999999999E-4</v>
      </c>
      <c r="S10468" s="11"/>
      <c r="T10468" s="11"/>
      <c r="U10468" s="11"/>
      <c r="V10468" s="2">
        <v>1.2300000000000001E-4</v>
      </c>
      <c r="W10468" s="2">
        <v>3.1999999999999999E-5</v>
      </c>
      <c r="X10468" s="2">
        <v>5.5000000000000002E-5</v>
      </c>
    </row>
    <row r="10469" spans="1:24" x14ac:dyDescent="0.55000000000000004">
      <c r="A10469">
        <v>388</v>
      </c>
      <c r="B10469">
        <v>5</v>
      </c>
      <c r="C10469">
        <v>19</v>
      </c>
      <c r="D10469" t="s">
        <v>24</v>
      </c>
      <c r="E10469">
        <v>11</v>
      </c>
      <c r="F10469" t="s">
        <v>22</v>
      </c>
      <c r="G10469">
        <v>34</v>
      </c>
      <c r="M10469">
        <v>26</v>
      </c>
      <c r="N10469" s="11"/>
      <c r="O10469" s="11"/>
      <c r="P10469" s="11"/>
      <c r="Q10469" s="11"/>
      <c r="R10469" s="2">
        <v>5.5400000000000002E-4</v>
      </c>
      <c r="S10469" s="11"/>
      <c r="T10469" s="11"/>
      <c r="U10469" s="11"/>
      <c r="V10469" s="2">
        <v>3.3700000000000001E-4</v>
      </c>
      <c r="W10469" s="2">
        <v>1.9900000000000001E-4</v>
      </c>
      <c r="X10469" s="2">
        <v>2.4499999999999999E-4</v>
      </c>
    </row>
    <row r="10470" spans="1:24" x14ac:dyDescent="0.55000000000000004">
      <c r="A10470">
        <v>388</v>
      </c>
      <c r="B10470">
        <v>5</v>
      </c>
      <c r="C10470">
        <v>20</v>
      </c>
      <c r="D10470" t="s">
        <v>25</v>
      </c>
      <c r="E10470">
        <v>10</v>
      </c>
      <c r="F10470" t="s">
        <v>22</v>
      </c>
      <c r="G10470">
        <v>3456</v>
      </c>
      <c r="M10470">
        <v>44</v>
      </c>
      <c r="N10470" s="11"/>
      <c r="O10470" s="11"/>
      <c r="P10470" s="11"/>
      <c r="Q10470" s="11"/>
      <c r="R10470" s="11"/>
      <c r="S10470" s="11"/>
      <c r="T10470" s="2">
        <v>1.7899999999999999E-4</v>
      </c>
      <c r="U10470" s="11"/>
      <c r="V10470" s="11"/>
      <c r="W10470" s="11"/>
      <c r="X10470" s="11"/>
    </row>
    <row r="10471" spans="1:24" x14ac:dyDescent="0.55000000000000004">
      <c r="A10471">
        <v>388</v>
      </c>
      <c r="B10471">
        <v>5</v>
      </c>
      <c r="C10471">
        <v>21</v>
      </c>
      <c r="D10471" t="s">
        <v>26</v>
      </c>
      <c r="E10471">
        <v>11</v>
      </c>
      <c r="F10471" t="s">
        <v>22</v>
      </c>
      <c r="G10471">
        <v>299</v>
      </c>
      <c r="M10471">
        <v>52</v>
      </c>
      <c r="N10471" s="11"/>
      <c r="O10471" s="11"/>
      <c r="P10471" s="11"/>
      <c r="Q10471" s="11"/>
      <c r="R10471" s="2">
        <v>5.5099999999999995E-4</v>
      </c>
      <c r="S10471" s="11"/>
      <c r="T10471" s="11"/>
      <c r="U10471" s="11"/>
      <c r="V10471" s="2">
        <v>3.3199999999999999E-4</v>
      </c>
      <c r="W10471" s="2">
        <v>1.92E-4</v>
      </c>
      <c r="X10471" s="2">
        <v>2.33E-4</v>
      </c>
    </row>
    <row r="10472" spans="1:24" x14ac:dyDescent="0.55000000000000004">
      <c r="A10472">
        <v>388</v>
      </c>
      <c r="B10472">
        <v>5</v>
      </c>
      <c r="C10472">
        <v>22</v>
      </c>
      <c r="D10472" t="s">
        <v>27</v>
      </c>
      <c r="E10472">
        <v>11</v>
      </c>
      <c r="F10472" t="s">
        <v>28</v>
      </c>
      <c r="G10472">
        <v>17</v>
      </c>
      <c r="M10472">
        <v>55</v>
      </c>
      <c r="N10472" s="11"/>
      <c r="O10472" s="11"/>
      <c r="P10472" s="11"/>
      <c r="Q10472" s="11"/>
      <c r="R10472" s="2">
        <v>2.7599999999999999E-4</v>
      </c>
      <c r="S10472" s="11"/>
      <c r="T10472" s="11"/>
      <c r="U10472" s="11"/>
      <c r="V10472" s="11"/>
      <c r="W10472" s="11"/>
      <c r="X10472" s="11"/>
    </row>
    <row r="10473" spans="1:24" x14ac:dyDescent="0.55000000000000004">
      <c r="A10473">
        <v>388</v>
      </c>
      <c r="B10473">
        <v>6</v>
      </c>
      <c r="C10473">
        <v>23</v>
      </c>
      <c r="D10473" t="s">
        <v>29</v>
      </c>
      <c r="E10473">
        <v>12</v>
      </c>
      <c r="F10473" t="s">
        <v>28</v>
      </c>
      <c r="G10473">
        <v>0</v>
      </c>
      <c r="M10473">
        <v>0</v>
      </c>
      <c r="N10473" s="11"/>
      <c r="O10473" s="11"/>
      <c r="P10473" s="11"/>
      <c r="Q10473" s="11"/>
      <c r="R10473" s="11"/>
      <c r="S10473" s="11"/>
      <c r="T10473" s="11"/>
      <c r="U10473" s="2">
        <v>-4.19E-2</v>
      </c>
      <c r="V10473" s="11"/>
      <c r="W10473" s="11"/>
      <c r="X10473" s="11"/>
    </row>
    <row r="10474" spans="1:24" x14ac:dyDescent="0.55000000000000004">
      <c r="A10474">
        <v>388</v>
      </c>
      <c r="B10474">
        <v>6</v>
      </c>
      <c r="C10474">
        <v>24</v>
      </c>
      <c r="D10474" t="s">
        <v>30</v>
      </c>
      <c r="E10474">
        <v>13</v>
      </c>
      <c r="F10474" t="s">
        <v>28</v>
      </c>
      <c r="G10474">
        <v>0</v>
      </c>
      <c r="M10474">
        <v>0</v>
      </c>
      <c r="N10474" s="11"/>
      <c r="O10474" s="11"/>
      <c r="P10474" s="11"/>
      <c r="Q10474" s="11"/>
      <c r="R10474" s="11"/>
      <c r="S10474" s="11"/>
      <c r="T10474" s="11"/>
      <c r="U10474" s="2">
        <v>2.1100000000000001E-2</v>
      </c>
      <c r="V10474" s="11"/>
      <c r="W10474" s="11"/>
      <c r="X10474" s="11"/>
    </row>
    <row r="10475" spans="1:24" x14ac:dyDescent="0.55000000000000004">
      <c r="A10475">
        <v>388</v>
      </c>
      <c r="B10475">
        <v>6</v>
      </c>
      <c r="C10475">
        <v>25</v>
      </c>
      <c r="D10475" t="s">
        <v>31</v>
      </c>
      <c r="E10475">
        <v>14</v>
      </c>
      <c r="F10475" t="s">
        <v>28</v>
      </c>
      <c r="G10475">
        <v>0</v>
      </c>
      <c r="M10475">
        <v>0</v>
      </c>
      <c r="N10475" s="11"/>
      <c r="O10475" s="11"/>
      <c r="P10475" s="11"/>
      <c r="Q10475" s="11"/>
      <c r="R10475" s="11"/>
      <c r="S10475" s="11"/>
      <c r="T10475" s="11"/>
      <c r="U10475" s="2">
        <v>-4.19E-2</v>
      </c>
      <c r="V10475" s="11"/>
      <c r="W10475" s="11"/>
      <c r="X10475" s="11"/>
    </row>
    <row r="10476" spans="1:24" x14ac:dyDescent="0.55000000000000004">
      <c r="A10476">
        <v>388</v>
      </c>
      <c r="B10476">
        <v>6</v>
      </c>
      <c r="C10476">
        <v>26</v>
      </c>
      <c r="D10476" t="s">
        <v>32</v>
      </c>
      <c r="E10476">
        <v>15</v>
      </c>
      <c r="F10476" t="s">
        <v>33</v>
      </c>
      <c r="G10476">
        <v>2</v>
      </c>
      <c r="M10476">
        <v>13</v>
      </c>
      <c r="N10476" s="11"/>
      <c r="O10476" s="11"/>
      <c r="P10476" s="11"/>
      <c r="Q10476" s="11"/>
      <c r="R10476" s="11"/>
      <c r="S10476" s="11"/>
      <c r="T10476" s="11"/>
      <c r="U10476" s="2">
        <v>2.1100000000000001E-2</v>
      </c>
      <c r="V10476" s="11"/>
      <c r="W10476" s="11"/>
      <c r="X10476" s="11"/>
    </row>
    <row r="10477" spans="1:24" x14ac:dyDescent="0.55000000000000004">
      <c r="A10477">
        <v>388</v>
      </c>
      <c r="B10477">
        <v>6</v>
      </c>
      <c r="C10477">
        <v>27</v>
      </c>
      <c r="D10477" t="s">
        <v>34</v>
      </c>
      <c r="E10477">
        <v>16</v>
      </c>
      <c r="F10477" t="s">
        <v>28</v>
      </c>
      <c r="G10477">
        <v>28</v>
      </c>
      <c r="M10477">
        <v>42</v>
      </c>
      <c r="N10477" s="11"/>
      <c r="O10477" s="11"/>
      <c r="P10477" s="11"/>
      <c r="Q10477" s="11"/>
      <c r="R10477" s="11"/>
      <c r="S10477" s="11"/>
      <c r="T10477" s="11"/>
      <c r="U10477" s="2">
        <v>4.19E-2</v>
      </c>
      <c r="V10477" s="11"/>
      <c r="W10477" s="11"/>
      <c r="X10477" s="11"/>
    </row>
    <row r="10478" spans="1:24" x14ac:dyDescent="0.55000000000000004">
      <c r="A10478">
        <v>389</v>
      </c>
      <c r="B10478">
        <v>1</v>
      </c>
      <c r="C10478">
        <v>1</v>
      </c>
      <c r="D10478" t="s">
        <v>3</v>
      </c>
      <c r="E10478">
        <v>1</v>
      </c>
      <c r="F10478" t="s">
        <v>4</v>
      </c>
      <c r="G10478">
        <v>25</v>
      </c>
      <c r="M10478">
        <v>46</v>
      </c>
      <c r="N10478" s="9"/>
      <c r="O10478" s="9"/>
      <c r="P10478" s="9"/>
      <c r="Q10478" s="9"/>
      <c r="R10478" s="9"/>
      <c r="S10478" s="10">
        <v>5.9800000000000001E-4</v>
      </c>
      <c r="T10478" s="11"/>
      <c r="U10478" s="11"/>
      <c r="V10478" s="9"/>
      <c r="W10478" s="10">
        <v>7.9799999999999992E-3</v>
      </c>
      <c r="X10478" s="2">
        <v>7.2099999999999996E-4</v>
      </c>
    </row>
    <row r="10479" spans="1:24" x14ac:dyDescent="0.55000000000000004">
      <c r="A10479">
        <v>389</v>
      </c>
      <c r="B10479">
        <v>1</v>
      </c>
      <c r="C10479">
        <v>2</v>
      </c>
      <c r="D10479" t="s">
        <v>5</v>
      </c>
      <c r="E10479">
        <v>2</v>
      </c>
      <c r="F10479" t="s">
        <v>4</v>
      </c>
      <c r="G10479">
        <v>3</v>
      </c>
      <c r="M10479">
        <v>50</v>
      </c>
      <c r="N10479" s="9"/>
      <c r="O10479" s="9"/>
      <c r="P10479" s="9"/>
      <c r="Q10479" s="9"/>
      <c r="R10479" s="9"/>
      <c r="S10479" s="10">
        <v>1.0740000000000001E-3</v>
      </c>
      <c r="T10479" s="11"/>
      <c r="U10479" s="11"/>
      <c r="V10479" s="9"/>
      <c r="W10479" s="10">
        <v>1.2290000000000001E-3</v>
      </c>
      <c r="X10479" s="2">
        <v>1.188E-3</v>
      </c>
    </row>
    <row r="10480" spans="1:24" x14ac:dyDescent="0.55000000000000004">
      <c r="A10480">
        <v>389</v>
      </c>
      <c r="B10480">
        <v>1</v>
      </c>
      <c r="C10480">
        <v>3</v>
      </c>
      <c r="D10480" t="s">
        <v>6</v>
      </c>
      <c r="E10480">
        <v>2</v>
      </c>
      <c r="F10480" t="s">
        <v>4</v>
      </c>
      <c r="G10480">
        <v>3</v>
      </c>
      <c r="M10480">
        <v>92</v>
      </c>
      <c r="N10480" s="9"/>
      <c r="O10480" s="9"/>
      <c r="P10480" s="9"/>
      <c r="Q10480" s="9"/>
      <c r="R10480" s="9"/>
      <c r="S10480" s="10">
        <f t="shared" ref="S10480" si="1171">0.000218*4</f>
        <v>8.7200000000000005E-4</v>
      </c>
      <c r="T10480" s="11"/>
      <c r="U10480" s="11"/>
      <c r="V10480" s="9"/>
      <c r="W10480" s="10">
        <v>9.2299999999999999E-4</v>
      </c>
      <c r="X10480" s="2">
        <v>9.01E-4</v>
      </c>
    </row>
    <row r="10481" spans="1:24" x14ac:dyDescent="0.55000000000000004">
      <c r="A10481">
        <v>389</v>
      </c>
      <c r="B10481">
        <v>1</v>
      </c>
      <c r="C10481">
        <v>4</v>
      </c>
      <c r="D10481" t="s">
        <v>7</v>
      </c>
      <c r="E10481">
        <v>2</v>
      </c>
      <c r="F10481" t="s">
        <v>4</v>
      </c>
      <c r="G10481">
        <v>3</v>
      </c>
      <c r="M10481">
        <v>64</v>
      </c>
      <c r="N10481" s="9"/>
      <c r="O10481" s="9"/>
      <c r="P10481" s="9"/>
      <c r="Q10481" s="9"/>
      <c r="R10481" s="9"/>
      <c r="S10481" s="10">
        <f t="shared" ref="S10481" si="1172">0.000218*2</f>
        <v>4.3600000000000003E-4</v>
      </c>
      <c r="T10481" s="11"/>
      <c r="U10481" s="11"/>
      <c r="V10481" s="9"/>
      <c r="W10481" s="10">
        <v>6.4999999999999997E-4</v>
      </c>
      <c r="X10481" s="2">
        <v>5.4199999999999995E-4</v>
      </c>
    </row>
    <row r="10482" spans="1:24" x14ac:dyDescent="0.55000000000000004">
      <c r="A10482">
        <v>389</v>
      </c>
      <c r="B10482">
        <v>2</v>
      </c>
      <c r="C10482">
        <v>5</v>
      </c>
      <c r="D10482" t="s">
        <v>8</v>
      </c>
      <c r="E10482">
        <v>3</v>
      </c>
      <c r="F10482" t="s">
        <v>9</v>
      </c>
      <c r="G10482">
        <v>5</v>
      </c>
      <c r="M10482">
        <v>19</v>
      </c>
      <c r="N10482" s="2">
        <v>8.7999999999999998E-5</v>
      </c>
      <c r="O10482" s="2">
        <v>2.5399999999999999E-4</v>
      </c>
      <c r="P10482" s="2">
        <v>4.1199999999999999E-4</v>
      </c>
      <c r="Q10482" s="2">
        <v>3.68E-4</v>
      </c>
      <c r="R10482" s="11"/>
      <c r="S10482" s="11"/>
      <c r="T10482" s="11"/>
      <c r="U10482" s="11"/>
      <c r="V10482" s="11"/>
      <c r="W10482" s="11"/>
      <c r="X10482" s="11"/>
    </row>
    <row r="10483" spans="1:24" x14ac:dyDescent="0.55000000000000004">
      <c r="A10483">
        <v>389</v>
      </c>
      <c r="B10483">
        <v>2</v>
      </c>
      <c r="C10483">
        <v>6</v>
      </c>
      <c r="D10483" t="s">
        <v>10</v>
      </c>
      <c r="E10483">
        <v>3</v>
      </c>
      <c r="F10483" t="s">
        <v>9</v>
      </c>
      <c r="G10483">
        <v>46</v>
      </c>
      <c r="M10483">
        <v>40</v>
      </c>
      <c r="N10483" s="2">
        <v>3.9999999999999998E-6</v>
      </c>
      <c r="O10483" s="2">
        <v>4.1999999999999998E-5</v>
      </c>
      <c r="P10483" s="2">
        <v>6.7000000000000002E-5</v>
      </c>
      <c r="Q10483" s="2">
        <v>5.5000000000000002E-5</v>
      </c>
      <c r="R10483" s="11"/>
      <c r="S10483" s="11"/>
      <c r="T10483" s="11"/>
      <c r="U10483" s="11"/>
      <c r="V10483" s="11"/>
      <c r="W10483" s="11"/>
      <c r="X10483" s="11"/>
    </row>
    <row r="10484" spans="1:24" x14ac:dyDescent="0.55000000000000004">
      <c r="A10484">
        <v>389</v>
      </c>
      <c r="B10484">
        <v>2</v>
      </c>
      <c r="C10484">
        <v>7</v>
      </c>
      <c r="D10484" t="s">
        <v>11</v>
      </c>
      <c r="E10484">
        <v>3</v>
      </c>
      <c r="F10484" t="s">
        <v>9</v>
      </c>
      <c r="G10484">
        <v>17</v>
      </c>
      <c r="M10484">
        <v>90</v>
      </c>
      <c r="N10484" s="2">
        <v>1.7E-5</v>
      </c>
      <c r="O10484" s="2">
        <v>1.4899999999999999E-4</v>
      </c>
      <c r="P10484" s="2">
        <v>3.5399999999999999E-4</v>
      </c>
      <c r="Q10484" s="2">
        <v>3.1199999999999999E-4</v>
      </c>
      <c r="R10484" s="11"/>
      <c r="S10484" s="11"/>
      <c r="T10484" s="11"/>
      <c r="U10484" s="11"/>
      <c r="V10484" s="11"/>
      <c r="W10484" s="11"/>
      <c r="X10484" s="11"/>
    </row>
    <row r="10485" spans="1:24" x14ac:dyDescent="0.55000000000000004">
      <c r="A10485">
        <v>389</v>
      </c>
      <c r="B10485">
        <v>2</v>
      </c>
      <c r="C10485">
        <v>8</v>
      </c>
      <c r="D10485" t="s">
        <v>12</v>
      </c>
      <c r="E10485">
        <v>3</v>
      </c>
      <c r="F10485" t="s">
        <v>9</v>
      </c>
      <c r="G10485">
        <v>4</v>
      </c>
      <c r="M10485">
        <v>93</v>
      </c>
      <c r="N10485" s="2">
        <v>1.2E-5</v>
      </c>
      <c r="O10485" s="2">
        <v>1.02E-4</v>
      </c>
      <c r="P10485" s="2">
        <v>2.32E-4</v>
      </c>
      <c r="Q10485" s="2">
        <v>1.9900000000000001E-4</v>
      </c>
      <c r="R10485" s="11"/>
      <c r="S10485" s="11"/>
      <c r="T10485" s="11"/>
      <c r="U10485" s="11"/>
      <c r="V10485" s="11"/>
      <c r="W10485" s="11"/>
      <c r="X10485" s="11"/>
    </row>
    <row r="10486" spans="1:24" x14ac:dyDescent="0.55000000000000004">
      <c r="A10486">
        <v>389</v>
      </c>
      <c r="B10486">
        <v>3</v>
      </c>
      <c r="C10486">
        <v>9</v>
      </c>
      <c r="D10486" t="s">
        <v>13</v>
      </c>
      <c r="E10486">
        <v>4</v>
      </c>
      <c r="F10486" t="s">
        <v>9</v>
      </c>
      <c r="G10486">
        <v>0</v>
      </c>
      <c r="M10486">
        <v>0</v>
      </c>
      <c r="N10486" s="11"/>
      <c r="O10486" s="11"/>
      <c r="P10486" s="11"/>
      <c r="Q10486" s="11"/>
      <c r="R10486" s="11"/>
      <c r="S10486" s="11"/>
      <c r="T10486" s="11"/>
      <c r="U10486" s="11"/>
      <c r="V10486" s="11"/>
      <c r="W10486" s="2">
        <v>5.3999999999999998E-5</v>
      </c>
      <c r="X10486" s="2">
        <v>4.1E-5</v>
      </c>
    </row>
    <row r="10487" spans="1:24" x14ac:dyDescent="0.55000000000000004">
      <c r="A10487">
        <v>389</v>
      </c>
      <c r="B10487">
        <v>3</v>
      </c>
      <c r="C10487">
        <v>10</v>
      </c>
      <c r="D10487" t="s">
        <v>14</v>
      </c>
      <c r="E10487">
        <v>4</v>
      </c>
      <c r="F10487" t="s">
        <v>9</v>
      </c>
      <c r="G10487">
        <v>0</v>
      </c>
      <c r="M10487">
        <v>0</v>
      </c>
      <c r="N10487" s="11"/>
      <c r="O10487" s="11"/>
      <c r="P10487" s="11"/>
      <c r="Q10487" s="11"/>
      <c r="R10487" s="11"/>
      <c r="S10487" s="2">
        <v>2.0100000000000001E-4</v>
      </c>
      <c r="T10487" s="11"/>
      <c r="U10487" s="11"/>
      <c r="V10487" s="11"/>
      <c r="W10487" s="2">
        <v>1.4200000000000001E-4</v>
      </c>
      <c r="X10487" s="2">
        <v>1.35E-4</v>
      </c>
    </row>
    <row r="10488" spans="1:24" x14ac:dyDescent="0.55000000000000004">
      <c r="A10488">
        <v>389</v>
      </c>
      <c r="B10488">
        <v>3</v>
      </c>
      <c r="C10488">
        <v>11</v>
      </c>
      <c r="D10488" t="s">
        <v>15</v>
      </c>
      <c r="E10488">
        <v>5</v>
      </c>
      <c r="F10488" t="s">
        <v>9</v>
      </c>
      <c r="G10488">
        <v>1</v>
      </c>
      <c r="M10488">
        <v>17</v>
      </c>
      <c r="N10488" s="11"/>
      <c r="O10488" s="11"/>
      <c r="P10488" s="11"/>
      <c r="Q10488" s="11"/>
      <c r="R10488" s="11"/>
      <c r="S10488" s="2">
        <v>1.8699999999999999E-4</v>
      </c>
      <c r="T10488" s="11"/>
      <c r="U10488" s="11"/>
      <c r="V10488" s="11"/>
      <c r="W10488" s="2">
        <v>1.3200000000000001E-4</v>
      </c>
      <c r="X10488" s="2">
        <v>1.22E-4</v>
      </c>
    </row>
    <row r="10489" spans="1:24" x14ac:dyDescent="0.55000000000000004">
      <c r="A10489">
        <v>389</v>
      </c>
      <c r="B10489">
        <v>3</v>
      </c>
      <c r="C10489">
        <v>12</v>
      </c>
      <c r="D10489" t="s">
        <v>16</v>
      </c>
      <c r="E10489">
        <v>6</v>
      </c>
      <c r="F10489" t="s">
        <v>9</v>
      </c>
      <c r="G10489">
        <v>3</v>
      </c>
      <c r="M10489">
        <v>14</v>
      </c>
      <c r="N10489" s="11"/>
      <c r="O10489" s="11"/>
      <c r="P10489" s="11"/>
      <c r="Q10489" s="11"/>
      <c r="R10489" s="11"/>
      <c r="S10489" s="11"/>
      <c r="T10489" s="11"/>
      <c r="U10489" s="11"/>
      <c r="V10489" s="11"/>
      <c r="W10489" s="2">
        <v>1.9900000000000001E-4</v>
      </c>
      <c r="X10489" s="2">
        <v>1.7799999999999999E-4</v>
      </c>
    </row>
    <row r="10490" spans="1:24" x14ac:dyDescent="0.55000000000000004">
      <c r="A10490">
        <v>389</v>
      </c>
      <c r="B10490">
        <v>3</v>
      </c>
      <c r="C10490">
        <v>13</v>
      </c>
      <c r="D10490" t="s">
        <v>17</v>
      </c>
      <c r="E10490">
        <v>7</v>
      </c>
      <c r="F10490" t="s">
        <v>9</v>
      </c>
      <c r="G10490">
        <v>15</v>
      </c>
      <c r="M10490">
        <v>19</v>
      </c>
      <c r="N10490" s="2">
        <v>2.5000000000000001E-5</v>
      </c>
      <c r="O10490" s="2">
        <v>1.65E-4</v>
      </c>
      <c r="P10490" s="2">
        <f t="shared" ref="P10490" si="1173">0.000398</f>
        <v>3.9800000000000002E-4</v>
      </c>
      <c r="Q10490" s="2">
        <v>3.1100000000000002E-4</v>
      </c>
      <c r="R10490" s="11"/>
      <c r="S10490" s="11"/>
      <c r="T10490" s="11"/>
      <c r="U10490" s="11"/>
      <c r="V10490" s="11"/>
      <c r="W10490" s="2">
        <v>8.3999999999999995E-5</v>
      </c>
      <c r="X10490" s="2">
        <v>7.7999999999999999E-5</v>
      </c>
    </row>
    <row r="10491" spans="1:24" x14ac:dyDescent="0.55000000000000004">
      <c r="A10491">
        <v>389</v>
      </c>
      <c r="B10491">
        <v>3</v>
      </c>
      <c r="C10491">
        <v>14</v>
      </c>
      <c r="D10491" t="s">
        <v>18</v>
      </c>
      <c r="E10491">
        <v>8</v>
      </c>
      <c r="F10491" t="s">
        <v>9</v>
      </c>
      <c r="G10491">
        <v>6</v>
      </c>
      <c r="M10491">
        <v>30</v>
      </c>
      <c r="N10491" s="2">
        <v>3.3000000000000003E-5</v>
      </c>
      <c r="O10491" s="2">
        <v>1.9900000000000001E-4</v>
      </c>
      <c r="P10491" s="2">
        <v>4.3300000000000001E-4</v>
      </c>
      <c r="Q10491" s="2">
        <v>3.8200000000000002E-4</v>
      </c>
      <c r="R10491" s="11"/>
      <c r="S10491" s="2">
        <v>1.54E-4</v>
      </c>
      <c r="T10491" s="11"/>
      <c r="U10491" s="11"/>
      <c r="V10491" s="11"/>
      <c r="W10491" s="2">
        <v>1.02E-4</v>
      </c>
      <c r="X10491" s="2">
        <v>9.2999999999999997E-5</v>
      </c>
    </row>
    <row r="10492" spans="1:24" x14ac:dyDescent="0.55000000000000004">
      <c r="A10492">
        <v>389</v>
      </c>
      <c r="B10492">
        <v>3</v>
      </c>
      <c r="C10492">
        <v>15</v>
      </c>
      <c r="D10492" t="s">
        <v>19</v>
      </c>
      <c r="E10492">
        <v>4</v>
      </c>
      <c r="F10492" t="s">
        <v>9</v>
      </c>
      <c r="G10492">
        <v>11</v>
      </c>
      <c r="M10492">
        <v>35</v>
      </c>
      <c r="N10492" s="11"/>
      <c r="O10492" s="11"/>
      <c r="P10492" s="11"/>
      <c r="Q10492" s="11"/>
      <c r="R10492" s="11"/>
      <c r="S10492" s="2">
        <v>2.5500000000000002E-4</v>
      </c>
      <c r="T10492" s="11"/>
      <c r="U10492" s="11"/>
      <c r="V10492" s="11"/>
      <c r="W10492" s="2">
        <v>1.6200000000000001E-4</v>
      </c>
      <c r="X10492" s="2">
        <v>1.4999999999999999E-4</v>
      </c>
    </row>
    <row r="10493" spans="1:24" x14ac:dyDescent="0.55000000000000004">
      <c r="A10493">
        <v>389</v>
      </c>
      <c r="B10493">
        <v>4</v>
      </c>
      <c r="C10493">
        <v>16</v>
      </c>
      <c r="D10493" t="s">
        <v>20</v>
      </c>
      <c r="E10493">
        <v>9</v>
      </c>
      <c r="F10493" t="s">
        <v>9</v>
      </c>
      <c r="G10493">
        <v>60</v>
      </c>
      <c r="M10493">
        <v>21</v>
      </c>
      <c r="N10493" s="11"/>
      <c r="O10493" s="11"/>
      <c r="P10493" s="11"/>
      <c r="Q10493" s="11"/>
      <c r="R10493" s="11"/>
      <c r="S10493" s="11"/>
      <c r="T10493" s="11"/>
      <c r="U10493" s="11"/>
      <c r="V10493" s="11"/>
      <c r="W10493" s="2">
        <v>1.9999999999999999E-6</v>
      </c>
      <c r="X10493" s="2">
        <v>1.9999999999999999E-6</v>
      </c>
    </row>
    <row r="10494" spans="1:24" x14ac:dyDescent="0.55000000000000004">
      <c r="A10494">
        <v>389</v>
      </c>
      <c r="B10494">
        <v>5</v>
      </c>
      <c r="C10494">
        <v>17</v>
      </c>
      <c r="D10494" t="s">
        <v>21</v>
      </c>
      <c r="E10494">
        <v>10</v>
      </c>
      <c r="F10494" t="s">
        <v>22</v>
      </c>
      <c r="G10494">
        <v>0</v>
      </c>
      <c r="M10494">
        <v>0</v>
      </c>
      <c r="N10494" s="11"/>
      <c r="O10494" s="11"/>
      <c r="P10494" s="11"/>
      <c r="Q10494" s="11"/>
      <c r="R10494" s="11"/>
      <c r="S10494" s="11"/>
      <c r="T10494" s="2">
        <v>1.7899999999999999E-4</v>
      </c>
      <c r="U10494" s="11"/>
      <c r="V10494" s="11"/>
      <c r="W10494" s="11"/>
      <c r="X10494" s="11"/>
    </row>
    <row r="10495" spans="1:24" x14ac:dyDescent="0.55000000000000004">
      <c r="A10495">
        <v>389</v>
      </c>
      <c r="B10495">
        <v>5</v>
      </c>
      <c r="C10495">
        <v>18</v>
      </c>
      <c r="D10495" t="s">
        <v>23</v>
      </c>
      <c r="E10495">
        <v>11</v>
      </c>
      <c r="F10495" t="s">
        <v>22</v>
      </c>
      <c r="G10495">
        <v>29</v>
      </c>
      <c r="M10495">
        <v>0</v>
      </c>
      <c r="N10495" s="11"/>
      <c r="O10495" s="11"/>
      <c r="P10495" s="11"/>
      <c r="Q10495" s="11"/>
      <c r="R10495" s="2">
        <v>3.5399999999999999E-4</v>
      </c>
      <c r="S10495" s="11"/>
      <c r="T10495" s="11"/>
      <c r="U10495" s="11"/>
      <c r="V10495" s="2">
        <v>1.2300000000000001E-4</v>
      </c>
      <c r="W10495" s="2">
        <v>3.1999999999999999E-5</v>
      </c>
      <c r="X10495" s="2">
        <v>5.5000000000000002E-5</v>
      </c>
    </row>
    <row r="10496" spans="1:24" x14ac:dyDescent="0.55000000000000004">
      <c r="A10496">
        <v>389</v>
      </c>
      <c r="B10496">
        <v>5</v>
      </c>
      <c r="C10496">
        <v>19</v>
      </c>
      <c r="D10496" t="s">
        <v>24</v>
      </c>
      <c r="E10496">
        <v>11</v>
      </c>
      <c r="F10496" t="s">
        <v>22</v>
      </c>
      <c r="G10496">
        <v>37</v>
      </c>
      <c r="M10496">
        <v>28</v>
      </c>
      <c r="N10496" s="11"/>
      <c r="O10496" s="11"/>
      <c r="P10496" s="11"/>
      <c r="Q10496" s="11"/>
      <c r="R10496" s="2">
        <v>5.5400000000000002E-4</v>
      </c>
      <c r="S10496" s="11"/>
      <c r="T10496" s="11"/>
      <c r="U10496" s="11"/>
      <c r="V10496" s="2">
        <v>3.3700000000000001E-4</v>
      </c>
      <c r="W10496" s="2">
        <v>1.9900000000000001E-4</v>
      </c>
      <c r="X10496" s="2">
        <v>2.4499999999999999E-4</v>
      </c>
    </row>
    <row r="10497" spans="1:24" x14ac:dyDescent="0.55000000000000004">
      <c r="A10497">
        <v>389</v>
      </c>
      <c r="B10497">
        <v>5</v>
      </c>
      <c r="C10497">
        <v>20</v>
      </c>
      <c r="D10497" t="s">
        <v>25</v>
      </c>
      <c r="E10497">
        <v>10</v>
      </c>
      <c r="F10497" t="s">
        <v>22</v>
      </c>
      <c r="G10497">
        <v>3970</v>
      </c>
      <c r="M10497">
        <v>43</v>
      </c>
      <c r="N10497" s="11"/>
      <c r="O10497" s="11"/>
      <c r="P10497" s="11"/>
      <c r="Q10497" s="11"/>
      <c r="R10497" s="11"/>
      <c r="S10497" s="11"/>
      <c r="T10497" s="2">
        <v>1.7899999999999999E-4</v>
      </c>
      <c r="U10497" s="11"/>
      <c r="V10497" s="11"/>
      <c r="W10497" s="11"/>
      <c r="X10497" s="11"/>
    </row>
    <row r="10498" spans="1:24" x14ac:dyDescent="0.55000000000000004">
      <c r="A10498">
        <v>389</v>
      </c>
      <c r="B10498">
        <v>5</v>
      </c>
      <c r="C10498">
        <v>21</v>
      </c>
      <c r="D10498" t="s">
        <v>26</v>
      </c>
      <c r="E10498">
        <v>11</v>
      </c>
      <c r="F10498" t="s">
        <v>22</v>
      </c>
      <c r="G10498">
        <v>356</v>
      </c>
      <c r="M10498">
        <v>55</v>
      </c>
      <c r="N10498" s="11"/>
      <c r="O10498" s="11"/>
      <c r="P10498" s="11"/>
      <c r="Q10498" s="11"/>
      <c r="R10498" s="2">
        <v>5.5099999999999995E-4</v>
      </c>
      <c r="S10498" s="11"/>
      <c r="T10498" s="11"/>
      <c r="U10498" s="11"/>
      <c r="V10498" s="2">
        <v>3.3199999999999999E-4</v>
      </c>
      <c r="W10498" s="2">
        <v>1.92E-4</v>
      </c>
      <c r="X10498" s="2">
        <v>2.33E-4</v>
      </c>
    </row>
    <row r="10499" spans="1:24" x14ac:dyDescent="0.55000000000000004">
      <c r="A10499">
        <v>389</v>
      </c>
      <c r="B10499">
        <v>5</v>
      </c>
      <c r="C10499">
        <v>22</v>
      </c>
      <c r="D10499" t="s">
        <v>27</v>
      </c>
      <c r="E10499">
        <v>11</v>
      </c>
      <c r="F10499" t="s">
        <v>28</v>
      </c>
      <c r="G10499">
        <v>13</v>
      </c>
      <c r="M10499">
        <v>42</v>
      </c>
      <c r="N10499" s="11"/>
      <c r="O10499" s="11"/>
      <c r="P10499" s="11"/>
      <c r="Q10499" s="11"/>
      <c r="R10499" s="2">
        <v>2.7599999999999999E-4</v>
      </c>
      <c r="S10499" s="11"/>
      <c r="T10499" s="11"/>
      <c r="U10499" s="11"/>
      <c r="V10499" s="11"/>
      <c r="W10499" s="11"/>
      <c r="X10499" s="11"/>
    </row>
    <row r="10500" spans="1:24" x14ac:dyDescent="0.55000000000000004">
      <c r="A10500">
        <v>389</v>
      </c>
      <c r="B10500">
        <v>6</v>
      </c>
      <c r="C10500">
        <v>23</v>
      </c>
      <c r="D10500" t="s">
        <v>29</v>
      </c>
      <c r="E10500">
        <v>12</v>
      </c>
      <c r="F10500" t="s">
        <v>28</v>
      </c>
      <c r="G10500">
        <v>0</v>
      </c>
      <c r="M10500">
        <v>0</v>
      </c>
      <c r="N10500" s="11"/>
      <c r="O10500" s="11"/>
      <c r="P10500" s="11"/>
      <c r="Q10500" s="11"/>
      <c r="R10500" s="11"/>
      <c r="S10500" s="11"/>
      <c r="T10500" s="11"/>
      <c r="U10500" s="2">
        <v>-4.19E-2</v>
      </c>
      <c r="V10500" s="11"/>
      <c r="W10500" s="11"/>
      <c r="X10500" s="11"/>
    </row>
    <row r="10501" spans="1:24" x14ac:dyDescent="0.55000000000000004">
      <c r="A10501">
        <v>389</v>
      </c>
      <c r="B10501">
        <v>6</v>
      </c>
      <c r="C10501">
        <v>24</v>
      </c>
      <c r="D10501" t="s">
        <v>30</v>
      </c>
      <c r="E10501">
        <v>13</v>
      </c>
      <c r="F10501" t="s">
        <v>28</v>
      </c>
      <c r="G10501">
        <v>0</v>
      </c>
      <c r="M10501">
        <v>0</v>
      </c>
      <c r="N10501" s="11"/>
      <c r="O10501" s="11"/>
      <c r="P10501" s="11"/>
      <c r="Q10501" s="11"/>
      <c r="R10501" s="11"/>
      <c r="S10501" s="11"/>
      <c r="T10501" s="11"/>
      <c r="U10501" s="2">
        <v>2.1100000000000001E-2</v>
      </c>
      <c r="V10501" s="11"/>
      <c r="W10501" s="11"/>
      <c r="X10501" s="11"/>
    </row>
    <row r="10502" spans="1:24" x14ac:dyDescent="0.55000000000000004">
      <c r="A10502">
        <v>389</v>
      </c>
      <c r="B10502">
        <v>6</v>
      </c>
      <c r="C10502">
        <v>25</v>
      </c>
      <c r="D10502" t="s">
        <v>31</v>
      </c>
      <c r="E10502">
        <v>14</v>
      </c>
      <c r="F10502" t="s">
        <v>28</v>
      </c>
      <c r="G10502">
        <v>0</v>
      </c>
      <c r="M10502">
        <v>0</v>
      </c>
      <c r="N10502" s="11"/>
      <c r="O10502" s="11"/>
      <c r="P10502" s="11"/>
      <c r="Q10502" s="11"/>
      <c r="R10502" s="11"/>
      <c r="S10502" s="11"/>
      <c r="T10502" s="11"/>
      <c r="U10502" s="2">
        <v>-4.19E-2</v>
      </c>
      <c r="V10502" s="11"/>
      <c r="W10502" s="11"/>
      <c r="X10502" s="11"/>
    </row>
    <row r="10503" spans="1:24" x14ac:dyDescent="0.55000000000000004">
      <c r="A10503">
        <v>389</v>
      </c>
      <c r="B10503">
        <v>6</v>
      </c>
      <c r="C10503">
        <v>26</v>
      </c>
      <c r="D10503" t="s">
        <v>32</v>
      </c>
      <c r="E10503">
        <v>15</v>
      </c>
      <c r="F10503" t="s">
        <v>33</v>
      </c>
      <c r="G10503">
        <v>1</v>
      </c>
      <c r="M10503">
        <v>14</v>
      </c>
      <c r="N10503" s="11"/>
      <c r="O10503" s="11"/>
      <c r="P10503" s="11"/>
      <c r="Q10503" s="11"/>
      <c r="R10503" s="11"/>
      <c r="S10503" s="11"/>
      <c r="T10503" s="11"/>
      <c r="U10503" s="2">
        <v>2.1100000000000001E-2</v>
      </c>
      <c r="V10503" s="11"/>
      <c r="W10503" s="11"/>
      <c r="X10503" s="11"/>
    </row>
    <row r="10504" spans="1:24" x14ac:dyDescent="0.55000000000000004">
      <c r="A10504">
        <v>389</v>
      </c>
      <c r="B10504">
        <v>6</v>
      </c>
      <c r="C10504">
        <v>27</v>
      </c>
      <c r="D10504" t="s">
        <v>34</v>
      </c>
      <c r="E10504">
        <v>16</v>
      </c>
      <c r="F10504" t="s">
        <v>28</v>
      </c>
      <c r="G10504">
        <v>19</v>
      </c>
      <c r="M10504">
        <v>46</v>
      </c>
      <c r="N10504" s="11"/>
      <c r="O10504" s="11"/>
      <c r="P10504" s="11"/>
      <c r="Q10504" s="11"/>
      <c r="R10504" s="11"/>
      <c r="S10504" s="11"/>
      <c r="T10504" s="11"/>
      <c r="U10504" s="2">
        <v>4.19E-2</v>
      </c>
      <c r="V10504" s="11"/>
      <c r="W10504" s="11"/>
      <c r="X10504" s="11"/>
    </row>
    <row r="10505" spans="1:24" x14ac:dyDescent="0.55000000000000004">
      <c r="A10505">
        <v>390</v>
      </c>
      <c r="B10505">
        <v>1</v>
      </c>
      <c r="C10505">
        <v>1</v>
      </c>
      <c r="D10505" t="s">
        <v>3</v>
      </c>
      <c r="E10505">
        <v>1</v>
      </c>
      <c r="F10505" t="s">
        <v>9</v>
      </c>
      <c r="G10505">
        <v>24</v>
      </c>
      <c r="M10505">
        <v>39</v>
      </c>
      <c r="N10505" s="9"/>
      <c r="O10505" s="9"/>
      <c r="P10505" s="9"/>
      <c r="Q10505" s="9"/>
      <c r="R10505" s="9"/>
      <c r="S10505" s="10">
        <v>5.9800000000000001E-4</v>
      </c>
      <c r="T10505" s="11"/>
      <c r="U10505" s="11"/>
      <c r="V10505" s="9"/>
      <c r="W10505" s="10">
        <v>7.9799999999999992E-3</v>
      </c>
      <c r="X10505" s="2">
        <v>7.2099999999999996E-4</v>
      </c>
    </row>
    <row r="10506" spans="1:24" x14ac:dyDescent="0.55000000000000004">
      <c r="A10506">
        <v>390</v>
      </c>
      <c r="B10506">
        <v>1</v>
      </c>
      <c r="C10506">
        <v>2</v>
      </c>
      <c r="D10506" t="s">
        <v>5</v>
      </c>
      <c r="E10506">
        <v>2</v>
      </c>
      <c r="F10506" t="s">
        <v>9</v>
      </c>
      <c r="G10506">
        <v>3</v>
      </c>
      <c r="M10506">
        <v>54</v>
      </c>
      <c r="N10506" s="9"/>
      <c r="O10506" s="9"/>
      <c r="P10506" s="9"/>
      <c r="Q10506" s="9"/>
      <c r="R10506" s="9"/>
      <c r="S10506" s="10">
        <v>1.0740000000000001E-3</v>
      </c>
      <c r="T10506" s="11"/>
      <c r="U10506" s="11"/>
      <c r="V10506" s="9"/>
      <c r="W10506" s="10">
        <v>1.2290000000000001E-3</v>
      </c>
      <c r="X10506" s="2">
        <v>1.188E-3</v>
      </c>
    </row>
    <row r="10507" spans="1:24" x14ac:dyDescent="0.55000000000000004">
      <c r="A10507">
        <v>390</v>
      </c>
      <c r="B10507">
        <v>1</v>
      </c>
      <c r="C10507">
        <v>3</v>
      </c>
      <c r="D10507" t="s">
        <v>6</v>
      </c>
      <c r="E10507">
        <v>2</v>
      </c>
      <c r="F10507" t="s">
        <v>9</v>
      </c>
      <c r="G10507">
        <v>10</v>
      </c>
      <c r="M10507">
        <v>92</v>
      </c>
      <c r="N10507" s="9"/>
      <c r="O10507" s="9"/>
      <c r="P10507" s="9"/>
      <c r="Q10507" s="9"/>
      <c r="R10507" s="9"/>
      <c r="S10507" s="10">
        <f t="shared" ref="S10507" si="1174">0.000218*4</f>
        <v>8.7200000000000005E-4</v>
      </c>
      <c r="T10507" s="11"/>
      <c r="U10507" s="11"/>
      <c r="V10507" s="9"/>
      <c r="W10507" s="10">
        <v>9.2299999999999999E-4</v>
      </c>
      <c r="X10507" s="2">
        <v>9.01E-4</v>
      </c>
    </row>
    <row r="10508" spans="1:24" x14ac:dyDescent="0.55000000000000004">
      <c r="A10508">
        <v>390</v>
      </c>
      <c r="B10508">
        <v>1</v>
      </c>
      <c r="C10508">
        <v>4</v>
      </c>
      <c r="D10508" t="s">
        <v>7</v>
      </c>
      <c r="E10508">
        <v>2</v>
      </c>
      <c r="F10508" t="s">
        <v>9</v>
      </c>
      <c r="G10508">
        <v>2</v>
      </c>
      <c r="M10508">
        <v>72</v>
      </c>
      <c r="N10508" s="9"/>
      <c r="O10508" s="9"/>
      <c r="P10508" s="9"/>
      <c r="Q10508" s="9"/>
      <c r="R10508" s="9"/>
      <c r="S10508" s="10">
        <f t="shared" ref="S10508" si="1175">0.000218*2</f>
        <v>4.3600000000000003E-4</v>
      </c>
      <c r="T10508" s="11"/>
      <c r="U10508" s="11"/>
      <c r="V10508" s="9"/>
      <c r="W10508" s="10">
        <v>6.4999999999999997E-4</v>
      </c>
      <c r="X10508" s="2">
        <v>5.4199999999999995E-4</v>
      </c>
    </row>
    <row r="10509" spans="1:24" x14ac:dyDescent="0.55000000000000004">
      <c r="A10509">
        <v>390</v>
      </c>
      <c r="B10509">
        <v>2</v>
      </c>
      <c r="C10509">
        <v>5</v>
      </c>
      <c r="D10509" t="s">
        <v>8</v>
      </c>
      <c r="E10509">
        <v>3</v>
      </c>
      <c r="F10509" t="s">
        <v>9</v>
      </c>
      <c r="G10509">
        <v>5</v>
      </c>
      <c r="M10509">
        <v>20</v>
      </c>
      <c r="N10509" s="2">
        <v>8.7999999999999998E-5</v>
      </c>
      <c r="O10509" s="2">
        <v>2.5399999999999999E-4</v>
      </c>
      <c r="P10509" s="2">
        <v>4.1199999999999999E-4</v>
      </c>
      <c r="Q10509" s="2">
        <v>3.68E-4</v>
      </c>
      <c r="R10509" s="11"/>
      <c r="S10509" s="11"/>
      <c r="T10509" s="11"/>
      <c r="U10509" s="11"/>
      <c r="V10509" s="11"/>
      <c r="W10509" s="11"/>
      <c r="X10509" s="11"/>
    </row>
    <row r="10510" spans="1:24" x14ac:dyDescent="0.55000000000000004">
      <c r="A10510">
        <v>390</v>
      </c>
      <c r="B10510">
        <v>2</v>
      </c>
      <c r="C10510">
        <v>6</v>
      </c>
      <c r="D10510" t="s">
        <v>10</v>
      </c>
      <c r="E10510">
        <v>3</v>
      </c>
      <c r="F10510" t="s">
        <v>9</v>
      </c>
      <c r="G10510">
        <v>53</v>
      </c>
      <c r="M10510">
        <v>35</v>
      </c>
      <c r="N10510" s="2">
        <v>3.9999999999999998E-6</v>
      </c>
      <c r="O10510" s="2">
        <v>4.1999999999999998E-5</v>
      </c>
      <c r="P10510" s="2">
        <v>6.7000000000000002E-5</v>
      </c>
      <c r="Q10510" s="2">
        <v>5.5000000000000002E-5</v>
      </c>
      <c r="R10510" s="11"/>
      <c r="S10510" s="11"/>
      <c r="T10510" s="11"/>
      <c r="U10510" s="11"/>
      <c r="V10510" s="11"/>
      <c r="W10510" s="11"/>
      <c r="X10510" s="11"/>
    </row>
    <row r="10511" spans="1:24" x14ac:dyDescent="0.55000000000000004">
      <c r="A10511">
        <v>390</v>
      </c>
      <c r="B10511">
        <v>2</v>
      </c>
      <c r="C10511">
        <v>7</v>
      </c>
      <c r="D10511" t="s">
        <v>11</v>
      </c>
      <c r="E10511">
        <v>3</v>
      </c>
      <c r="F10511" t="s">
        <v>9</v>
      </c>
      <c r="G10511">
        <v>38</v>
      </c>
      <c r="M10511">
        <v>83</v>
      </c>
      <c r="N10511" s="2">
        <v>1.7E-5</v>
      </c>
      <c r="O10511" s="2">
        <v>1.4899999999999999E-4</v>
      </c>
      <c r="P10511" s="2">
        <v>3.5399999999999999E-4</v>
      </c>
      <c r="Q10511" s="2">
        <v>3.1199999999999999E-4</v>
      </c>
      <c r="R10511" s="11"/>
      <c r="S10511" s="11"/>
      <c r="T10511" s="11"/>
      <c r="U10511" s="11"/>
      <c r="V10511" s="11"/>
      <c r="W10511" s="11"/>
      <c r="X10511" s="11"/>
    </row>
    <row r="10512" spans="1:24" x14ac:dyDescent="0.55000000000000004">
      <c r="A10512">
        <v>390</v>
      </c>
      <c r="B10512">
        <v>2</v>
      </c>
      <c r="C10512">
        <v>8</v>
      </c>
      <c r="D10512" t="s">
        <v>12</v>
      </c>
      <c r="E10512">
        <v>3</v>
      </c>
      <c r="F10512" t="s">
        <v>9</v>
      </c>
      <c r="G10512">
        <v>3</v>
      </c>
      <c r="M10512">
        <v>97</v>
      </c>
      <c r="N10512" s="2">
        <v>1.2E-5</v>
      </c>
      <c r="O10512" s="2">
        <v>1.02E-4</v>
      </c>
      <c r="P10512" s="2">
        <v>2.32E-4</v>
      </c>
      <c r="Q10512" s="2">
        <v>1.9900000000000001E-4</v>
      </c>
      <c r="R10512" s="11"/>
      <c r="S10512" s="11"/>
      <c r="T10512" s="11"/>
      <c r="U10512" s="11"/>
      <c r="V10512" s="11"/>
      <c r="W10512" s="11"/>
      <c r="X10512" s="11"/>
    </row>
    <row r="10513" spans="1:24" x14ac:dyDescent="0.55000000000000004">
      <c r="A10513">
        <v>390</v>
      </c>
      <c r="B10513">
        <v>3</v>
      </c>
      <c r="C10513">
        <v>9</v>
      </c>
      <c r="D10513" t="s">
        <v>13</v>
      </c>
      <c r="E10513">
        <v>4</v>
      </c>
      <c r="F10513" t="s">
        <v>9</v>
      </c>
      <c r="G10513">
        <v>0</v>
      </c>
      <c r="M10513">
        <v>0</v>
      </c>
      <c r="N10513" s="11"/>
      <c r="O10513" s="11"/>
      <c r="P10513" s="11"/>
      <c r="Q10513" s="11"/>
      <c r="R10513" s="11"/>
      <c r="S10513" s="11"/>
      <c r="T10513" s="11"/>
      <c r="U10513" s="11"/>
      <c r="V10513" s="11"/>
      <c r="W10513" s="2">
        <v>5.3999999999999998E-5</v>
      </c>
      <c r="X10513" s="2">
        <v>4.1E-5</v>
      </c>
    </row>
    <row r="10514" spans="1:24" x14ac:dyDescent="0.55000000000000004">
      <c r="A10514">
        <v>390</v>
      </c>
      <c r="B10514">
        <v>3</v>
      </c>
      <c r="C10514">
        <v>10</v>
      </c>
      <c r="D10514" t="s">
        <v>14</v>
      </c>
      <c r="E10514">
        <v>4</v>
      </c>
      <c r="F10514" t="s">
        <v>9</v>
      </c>
      <c r="G10514">
        <v>0</v>
      </c>
      <c r="M10514">
        <v>0</v>
      </c>
      <c r="N10514" s="11"/>
      <c r="O10514" s="11"/>
      <c r="P10514" s="11"/>
      <c r="Q10514" s="11"/>
      <c r="R10514" s="11"/>
      <c r="S10514" s="2">
        <v>2.0100000000000001E-4</v>
      </c>
      <c r="T10514" s="11"/>
      <c r="U10514" s="11"/>
      <c r="V10514" s="11"/>
      <c r="W10514" s="2">
        <v>1.4200000000000001E-4</v>
      </c>
      <c r="X10514" s="2">
        <v>1.35E-4</v>
      </c>
    </row>
    <row r="10515" spans="1:24" x14ac:dyDescent="0.55000000000000004">
      <c r="A10515">
        <v>390</v>
      </c>
      <c r="B10515">
        <v>3</v>
      </c>
      <c r="C10515">
        <v>11</v>
      </c>
      <c r="D10515" t="s">
        <v>15</v>
      </c>
      <c r="E10515">
        <v>5</v>
      </c>
      <c r="F10515" t="s">
        <v>9</v>
      </c>
      <c r="G10515">
        <v>2</v>
      </c>
      <c r="M10515">
        <v>19</v>
      </c>
      <c r="N10515" s="11"/>
      <c r="O10515" s="11"/>
      <c r="P10515" s="11"/>
      <c r="Q10515" s="11"/>
      <c r="R10515" s="11"/>
      <c r="S10515" s="2">
        <v>1.8699999999999999E-4</v>
      </c>
      <c r="T10515" s="11"/>
      <c r="U10515" s="11"/>
      <c r="V10515" s="11"/>
      <c r="W10515" s="2">
        <v>1.3200000000000001E-4</v>
      </c>
      <c r="X10515" s="2">
        <v>1.22E-4</v>
      </c>
    </row>
    <row r="10516" spans="1:24" x14ac:dyDescent="0.55000000000000004">
      <c r="A10516">
        <v>390</v>
      </c>
      <c r="B10516">
        <v>3</v>
      </c>
      <c r="C10516">
        <v>12</v>
      </c>
      <c r="D10516" t="s">
        <v>16</v>
      </c>
      <c r="E10516">
        <v>6</v>
      </c>
      <c r="F10516" t="s">
        <v>9</v>
      </c>
      <c r="G10516">
        <v>4</v>
      </c>
      <c r="M10516">
        <v>14</v>
      </c>
      <c r="N10516" s="11"/>
      <c r="O10516" s="11"/>
      <c r="P10516" s="11"/>
      <c r="Q10516" s="11"/>
      <c r="R10516" s="11"/>
      <c r="S10516" s="11"/>
      <c r="T10516" s="11"/>
      <c r="U10516" s="11"/>
      <c r="V10516" s="11"/>
      <c r="W10516" s="2">
        <v>1.9900000000000001E-4</v>
      </c>
      <c r="X10516" s="2">
        <v>1.7799999999999999E-4</v>
      </c>
    </row>
    <row r="10517" spans="1:24" x14ac:dyDescent="0.55000000000000004">
      <c r="A10517">
        <v>390</v>
      </c>
      <c r="B10517">
        <v>3</v>
      </c>
      <c r="C10517">
        <v>13</v>
      </c>
      <c r="D10517" t="s">
        <v>17</v>
      </c>
      <c r="E10517">
        <v>7</v>
      </c>
      <c r="F10517" t="s">
        <v>9</v>
      </c>
      <c r="G10517">
        <v>18</v>
      </c>
      <c r="M10517">
        <v>20</v>
      </c>
      <c r="N10517" s="2">
        <v>2.5000000000000001E-5</v>
      </c>
      <c r="O10517" s="2">
        <v>1.65E-4</v>
      </c>
      <c r="P10517" s="2">
        <f t="shared" ref="P10517" si="1176">0.000398</f>
        <v>3.9800000000000002E-4</v>
      </c>
      <c r="Q10517" s="2">
        <v>3.1100000000000002E-4</v>
      </c>
      <c r="R10517" s="11"/>
      <c r="S10517" s="11"/>
      <c r="T10517" s="11"/>
      <c r="U10517" s="11"/>
      <c r="V10517" s="11"/>
      <c r="W10517" s="2">
        <v>8.3999999999999995E-5</v>
      </c>
      <c r="X10517" s="2">
        <v>7.7999999999999999E-5</v>
      </c>
    </row>
    <row r="10518" spans="1:24" x14ac:dyDescent="0.55000000000000004">
      <c r="A10518">
        <v>390</v>
      </c>
      <c r="B10518">
        <v>3</v>
      </c>
      <c r="C10518">
        <v>14</v>
      </c>
      <c r="D10518" t="s">
        <v>18</v>
      </c>
      <c r="E10518">
        <v>8</v>
      </c>
      <c r="F10518" t="s">
        <v>9</v>
      </c>
      <c r="G10518">
        <v>3</v>
      </c>
      <c r="M10518">
        <v>30</v>
      </c>
      <c r="N10518" s="2">
        <v>3.3000000000000003E-5</v>
      </c>
      <c r="O10518" s="2">
        <v>1.9900000000000001E-4</v>
      </c>
      <c r="P10518" s="2">
        <v>4.3300000000000001E-4</v>
      </c>
      <c r="Q10518" s="2">
        <v>3.8200000000000002E-4</v>
      </c>
      <c r="R10518" s="11"/>
      <c r="S10518" s="2">
        <v>1.54E-4</v>
      </c>
      <c r="T10518" s="11"/>
      <c r="U10518" s="11"/>
      <c r="V10518" s="11"/>
      <c r="W10518" s="2">
        <v>1.02E-4</v>
      </c>
      <c r="X10518" s="2">
        <v>9.2999999999999997E-5</v>
      </c>
    </row>
    <row r="10519" spans="1:24" x14ac:dyDescent="0.55000000000000004">
      <c r="A10519">
        <v>390</v>
      </c>
      <c r="B10519">
        <v>3</v>
      </c>
      <c r="C10519">
        <v>15</v>
      </c>
      <c r="D10519" t="s">
        <v>19</v>
      </c>
      <c r="E10519">
        <v>4</v>
      </c>
      <c r="F10519" t="s">
        <v>9</v>
      </c>
      <c r="G10519">
        <v>12</v>
      </c>
      <c r="M10519">
        <v>32</v>
      </c>
      <c r="N10519" s="11"/>
      <c r="O10519" s="11"/>
      <c r="P10519" s="11"/>
      <c r="Q10519" s="11"/>
      <c r="R10519" s="11"/>
      <c r="S10519" s="2">
        <v>2.5500000000000002E-4</v>
      </c>
      <c r="T10519" s="11"/>
      <c r="U10519" s="11"/>
      <c r="V10519" s="11"/>
      <c r="W10519" s="2">
        <v>1.6200000000000001E-4</v>
      </c>
      <c r="X10519" s="2">
        <v>1.4999999999999999E-4</v>
      </c>
    </row>
    <row r="10520" spans="1:24" x14ac:dyDescent="0.55000000000000004">
      <c r="A10520">
        <v>390</v>
      </c>
      <c r="B10520">
        <v>4</v>
      </c>
      <c r="C10520">
        <v>16</v>
      </c>
      <c r="D10520" t="s">
        <v>20</v>
      </c>
      <c r="E10520">
        <v>9</v>
      </c>
      <c r="F10520" t="s">
        <v>9</v>
      </c>
      <c r="G10520">
        <v>60</v>
      </c>
      <c r="M10520">
        <v>21</v>
      </c>
      <c r="N10520" s="11"/>
      <c r="O10520" s="11"/>
      <c r="P10520" s="11"/>
      <c r="Q10520" s="11"/>
      <c r="R10520" s="11"/>
      <c r="S10520" s="11"/>
      <c r="T10520" s="11"/>
      <c r="U10520" s="11"/>
      <c r="V10520" s="11"/>
      <c r="W10520" s="2">
        <v>1.9999999999999999E-6</v>
      </c>
      <c r="X10520" s="2">
        <v>1.9999999999999999E-6</v>
      </c>
    </row>
    <row r="10521" spans="1:24" x14ac:dyDescent="0.55000000000000004">
      <c r="A10521">
        <v>390</v>
      </c>
      <c r="B10521">
        <v>5</v>
      </c>
      <c r="C10521">
        <v>17</v>
      </c>
      <c r="D10521" t="s">
        <v>21</v>
      </c>
      <c r="E10521">
        <v>10</v>
      </c>
      <c r="F10521" t="s">
        <v>22</v>
      </c>
      <c r="G10521">
        <v>607</v>
      </c>
      <c r="M10521">
        <v>30</v>
      </c>
      <c r="N10521" s="11"/>
      <c r="O10521" s="11"/>
      <c r="P10521" s="11"/>
      <c r="Q10521" s="11"/>
      <c r="R10521" s="11"/>
      <c r="S10521" s="11"/>
      <c r="T10521" s="2">
        <v>1.7899999999999999E-4</v>
      </c>
      <c r="U10521" s="11"/>
      <c r="V10521" s="11"/>
      <c r="W10521" s="11"/>
      <c r="X10521" s="11"/>
    </row>
    <row r="10522" spans="1:24" x14ac:dyDescent="0.55000000000000004">
      <c r="A10522">
        <v>390</v>
      </c>
      <c r="B10522">
        <v>5</v>
      </c>
      <c r="C10522">
        <v>18</v>
      </c>
      <c r="D10522" t="s">
        <v>23</v>
      </c>
      <c r="E10522">
        <v>11</v>
      </c>
      <c r="F10522" t="s">
        <v>22</v>
      </c>
      <c r="G10522">
        <v>0</v>
      </c>
      <c r="M10522">
        <v>0</v>
      </c>
      <c r="N10522" s="11"/>
      <c r="O10522" s="11"/>
      <c r="P10522" s="11"/>
      <c r="Q10522" s="11"/>
      <c r="R10522" s="2">
        <v>3.5399999999999999E-4</v>
      </c>
      <c r="S10522" s="11"/>
      <c r="T10522" s="11"/>
      <c r="U10522" s="11"/>
      <c r="V10522" s="2">
        <v>1.2300000000000001E-4</v>
      </c>
      <c r="W10522" s="2">
        <v>3.1999999999999999E-5</v>
      </c>
      <c r="X10522" s="2">
        <v>5.5000000000000002E-5</v>
      </c>
    </row>
    <row r="10523" spans="1:24" x14ac:dyDescent="0.55000000000000004">
      <c r="A10523">
        <v>390</v>
      </c>
      <c r="B10523">
        <v>5</v>
      </c>
      <c r="C10523">
        <v>19</v>
      </c>
      <c r="D10523" t="s">
        <v>24</v>
      </c>
      <c r="E10523">
        <v>11</v>
      </c>
      <c r="F10523" t="s">
        <v>22</v>
      </c>
      <c r="G10523">
        <v>31</v>
      </c>
      <c r="M10523">
        <v>27</v>
      </c>
      <c r="N10523" s="11"/>
      <c r="O10523" s="11"/>
      <c r="P10523" s="11"/>
      <c r="Q10523" s="11"/>
      <c r="R10523" s="2">
        <v>5.5400000000000002E-4</v>
      </c>
      <c r="S10523" s="11"/>
      <c r="T10523" s="11"/>
      <c r="U10523" s="11"/>
      <c r="V10523" s="2">
        <v>3.3700000000000001E-4</v>
      </c>
      <c r="W10523" s="2">
        <v>1.9900000000000001E-4</v>
      </c>
      <c r="X10523" s="2">
        <v>2.4499999999999999E-4</v>
      </c>
    </row>
    <row r="10524" spans="1:24" x14ac:dyDescent="0.55000000000000004">
      <c r="A10524">
        <v>390</v>
      </c>
      <c r="B10524">
        <v>5</v>
      </c>
      <c r="C10524">
        <v>20</v>
      </c>
      <c r="D10524" t="s">
        <v>25</v>
      </c>
      <c r="E10524">
        <v>10</v>
      </c>
      <c r="F10524" t="s">
        <v>22</v>
      </c>
      <c r="G10524">
        <v>3912</v>
      </c>
      <c r="M10524">
        <v>48</v>
      </c>
      <c r="N10524" s="11"/>
      <c r="O10524" s="11"/>
      <c r="P10524" s="11"/>
      <c r="Q10524" s="11"/>
      <c r="R10524" s="11"/>
      <c r="S10524" s="11"/>
      <c r="T10524" s="2">
        <v>1.7899999999999999E-4</v>
      </c>
      <c r="U10524" s="11"/>
      <c r="V10524" s="11"/>
      <c r="W10524" s="11"/>
      <c r="X10524" s="11"/>
    </row>
    <row r="10525" spans="1:24" x14ac:dyDescent="0.55000000000000004">
      <c r="A10525">
        <v>390</v>
      </c>
      <c r="B10525">
        <v>5</v>
      </c>
      <c r="C10525">
        <v>21</v>
      </c>
      <c r="D10525" t="s">
        <v>26</v>
      </c>
      <c r="E10525">
        <v>11</v>
      </c>
      <c r="F10525" t="s">
        <v>22</v>
      </c>
      <c r="G10525">
        <v>283</v>
      </c>
      <c r="M10525">
        <v>46</v>
      </c>
      <c r="N10525" s="11"/>
      <c r="O10525" s="11"/>
      <c r="P10525" s="11"/>
      <c r="Q10525" s="11"/>
      <c r="R10525" s="2">
        <v>5.5099999999999995E-4</v>
      </c>
      <c r="S10525" s="11"/>
      <c r="T10525" s="11"/>
      <c r="U10525" s="11"/>
      <c r="V10525" s="2">
        <v>3.3199999999999999E-4</v>
      </c>
      <c r="W10525" s="2">
        <v>1.92E-4</v>
      </c>
      <c r="X10525" s="2">
        <v>2.33E-4</v>
      </c>
    </row>
    <row r="10526" spans="1:24" x14ac:dyDescent="0.55000000000000004">
      <c r="A10526">
        <v>390</v>
      </c>
      <c r="B10526">
        <v>5</v>
      </c>
      <c r="C10526">
        <v>22</v>
      </c>
      <c r="D10526" t="s">
        <v>27</v>
      </c>
      <c r="E10526">
        <v>11</v>
      </c>
      <c r="F10526" t="s">
        <v>28</v>
      </c>
      <c r="G10526">
        <v>18</v>
      </c>
      <c r="M10526">
        <v>56</v>
      </c>
      <c r="N10526" s="11"/>
      <c r="O10526" s="11"/>
      <c r="P10526" s="11"/>
      <c r="Q10526" s="11"/>
      <c r="R10526" s="2">
        <v>2.7599999999999999E-4</v>
      </c>
      <c r="S10526" s="11"/>
      <c r="T10526" s="11"/>
      <c r="U10526" s="11"/>
      <c r="V10526" s="11"/>
      <c r="W10526" s="11"/>
      <c r="X10526" s="11"/>
    </row>
    <row r="10527" spans="1:24" x14ac:dyDescent="0.55000000000000004">
      <c r="A10527">
        <v>390</v>
      </c>
      <c r="B10527">
        <v>6</v>
      </c>
      <c r="C10527">
        <v>23</v>
      </c>
      <c r="D10527" t="s">
        <v>29</v>
      </c>
      <c r="E10527">
        <v>12</v>
      </c>
      <c r="F10527" t="s">
        <v>28</v>
      </c>
      <c r="G10527">
        <v>4</v>
      </c>
      <c r="M10527">
        <v>8</v>
      </c>
      <c r="N10527" s="11"/>
      <c r="O10527" s="11"/>
      <c r="P10527" s="11"/>
      <c r="Q10527" s="11"/>
      <c r="R10527" s="11"/>
      <c r="S10527" s="11"/>
      <c r="T10527" s="11"/>
      <c r="U10527" s="2">
        <v>-4.19E-2</v>
      </c>
      <c r="V10527" s="11"/>
      <c r="W10527" s="11"/>
      <c r="X10527" s="11"/>
    </row>
    <row r="10528" spans="1:24" x14ac:dyDescent="0.55000000000000004">
      <c r="A10528">
        <v>390</v>
      </c>
      <c r="B10528">
        <v>6</v>
      </c>
      <c r="C10528">
        <v>24</v>
      </c>
      <c r="D10528" t="s">
        <v>30</v>
      </c>
      <c r="E10528">
        <v>13</v>
      </c>
      <c r="F10528" t="s">
        <v>28</v>
      </c>
      <c r="G10528">
        <v>0</v>
      </c>
      <c r="M10528">
        <v>0</v>
      </c>
      <c r="N10528" s="11"/>
      <c r="O10528" s="11"/>
      <c r="P10528" s="11"/>
      <c r="Q10528" s="11"/>
      <c r="R10528" s="11"/>
      <c r="S10528" s="11"/>
      <c r="T10528" s="11"/>
      <c r="U10528" s="2">
        <v>2.1100000000000001E-2</v>
      </c>
      <c r="V10528" s="11"/>
      <c r="W10528" s="11"/>
      <c r="X10528" s="11"/>
    </row>
    <row r="10529" spans="1:24" x14ac:dyDescent="0.55000000000000004">
      <c r="A10529">
        <v>390</v>
      </c>
      <c r="B10529">
        <v>6</v>
      </c>
      <c r="C10529">
        <v>25</v>
      </c>
      <c r="D10529" t="s">
        <v>31</v>
      </c>
      <c r="E10529">
        <v>14</v>
      </c>
      <c r="F10529" t="s">
        <v>28</v>
      </c>
      <c r="G10529">
        <v>0</v>
      </c>
      <c r="M10529">
        <v>0</v>
      </c>
      <c r="N10529" s="11"/>
      <c r="O10529" s="11"/>
      <c r="P10529" s="11"/>
      <c r="Q10529" s="11"/>
      <c r="R10529" s="11"/>
      <c r="S10529" s="11"/>
      <c r="T10529" s="11"/>
      <c r="U10529" s="2">
        <v>-4.19E-2</v>
      </c>
      <c r="V10529" s="11"/>
      <c r="W10529" s="11"/>
      <c r="X10529" s="11"/>
    </row>
    <row r="10530" spans="1:24" x14ac:dyDescent="0.55000000000000004">
      <c r="A10530">
        <v>390</v>
      </c>
      <c r="B10530">
        <v>6</v>
      </c>
      <c r="C10530">
        <v>26</v>
      </c>
      <c r="D10530" t="s">
        <v>32</v>
      </c>
      <c r="E10530">
        <v>15</v>
      </c>
      <c r="F10530" t="s">
        <v>33</v>
      </c>
      <c r="G10530">
        <v>1</v>
      </c>
      <c r="M10530">
        <v>14</v>
      </c>
      <c r="N10530" s="11"/>
      <c r="O10530" s="11"/>
      <c r="P10530" s="11"/>
      <c r="Q10530" s="11"/>
      <c r="R10530" s="11"/>
      <c r="S10530" s="11"/>
      <c r="T10530" s="11"/>
      <c r="U10530" s="2">
        <v>2.1100000000000001E-2</v>
      </c>
      <c r="V10530" s="11"/>
      <c r="W10530" s="11"/>
      <c r="X10530" s="11"/>
    </row>
    <row r="10531" spans="1:24" x14ac:dyDescent="0.55000000000000004">
      <c r="A10531">
        <v>390</v>
      </c>
      <c r="B10531">
        <v>6</v>
      </c>
      <c r="C10531">
        <v>27</v>
      </c>
      <c r="D10531" t="s">
        <v>34</v>
      </c>
      <c r="E10531">
        <v>16</v>
      </c>
      <c r="F10531" t="s">
        <v>28</v>
      </c>
      <c r="G10531">
        <v>25</v>
      </c>
      <c r="M10531">
        <v>41</v>
      </c>
      <c r="N10531" s="11"/>
      <c r="O10531" s="11"/>
      <c r="P10531" s="11"/>
      <c r="Q10531" s="11"/>
      <c r="R10531" s="11"/>
      <c r="S10531" s="11"/>
      <c r="T10531" s="11"/>
      <c r="U10531" s="2">
        <v>4.19E-2</v>
      </c>
      <c r="V10531" s="11"/>
      <c r="W10531" s="11"/>
      <c r="X10531" s="11"/>
    </row>
    <row r="10532" spans="1:24" x14ac:dyDescent="0.55000000000000004">
      <c r="A10532">
        <v>391</v>
      </c>
      <c r="B10532">
        <v>1</v>
      </c>
      <c r="C10532">
        <v>1</v>
      </c>
      <c r="D10532" t="s">
        <v>3</v>
      </c>
      <c r="E10532">
        <v>1</v>
      </c>
      <c r="F10532" t="s">
        <v>4</v>
      </c>
      <c r="G10532">
        <v>19</v>
      </c>
      <c r="M10532">
        <v>44</v>
      </c>
      <c r="N10532" s="9"/>
      <c r="O10532" s="9"/>
      <c r="P10532" s="9"/>
      <c r="Q10532" s="9"/>
      <c r="R10532" s="9"/>
      <c r="S10532" s="10">
        <v>5.9800000000000001E-4</v>
      </c>
      <c r="T10532" s="11"/>
      <c r="U10532" s="11"/>
      <c r="V10532" s="9"/>
      <c r="W10532" s="10">
        <v>7.9799999999999992E-3</v>
      </c>
      <c r="X10532" s="2">
        <v>7.2099999999999996E-4</v>
      </c>
    </row>
    <row r="10533" spans="1:24" x14ac:dyDescent="0.55000000000000004">
      <c r="A10533">
        <v>391</v>
      </c>
      <c r="B10533">
        <v>1</v>
      </c>
      <c r="C10533">
        <v>2</v>
      </c>
      <c r="D10533" t="s">
        <v>5</v>
      </c>
      <c r="E10533">
        <v>2</v>
      </c>
      <c r="F10533" t="s">
        <v>4</v>
      </c>
      <c r="G10533">
        <v>3</v>
      </c>
      <c r="M10533">
        <v>44</v>
      </c>
      <c r="N10533" s="9"/>
      <c r="O10533" s="9"/>
      <c r="P10533" s="9"/>
      <c r="Q10533" s="9"/>
      <c r="R10533" s="9"/>
      <c r="S10533" s="10">
        <v>1.0740000000000001E-3</v>
      </c>
      <c r="T10533" s="11"/>
      <c r="U10533" s="11"/>
      <c r="V10533" s="9"/>
      <c r="W10533" s="10">
        <v>1.2290000000000001E-3</v>
      </c>
      <c r="X10533" s="2">
        <v>1.188E-3</v>
      </c>
    </row>
    <row r="10534" spans="1:24" x14ac:dyDescent="0.55000000000000004">
      <c r="A10534">
        <v>391</v>
      </c>
      <c r="B10534">
        <v>1</v>
      </c>
      <c r="C10534">
        <v>3</v>
      </c>
      <c r="D10534" t="s">
        <v>6</v>
      </c>
      <c r="E10534">
        <v>2</v>
      </c>
      <c r="F10534" t="s">
        <v>4</v>
      </c>
      <c r="G10534">
        <v>9</v>
      </c>
      <c r="M10534">
        <v>83</v>
      </c>
      <c r="N10534" s="9"/>
      <c r="O10534" s="9"/>
      <c r="P10534" s="9"/>
      <c r="Q10534" s="9"/>
      <c r="R10534" s="9"/>
      <c r="S10534" s="10">
        <f t="shared" ref="S10534" si="1177">0.000218*4</f>
        <v>8.7200000000000005E-4</v>
      </c>
      <c r="T10534" s="11"/>
      <c r="U10534" s="11"/>
      <c r="V10534" s="9"/>
      <c r="W10534" s="10">
        <v>9.2299999999999999E-4</v>
      </c>
      <c r="X10534" s="2">
        <v>9.01E-4</v>
      </c>
    </row>
    <row r="10535" spans="1:24" x14ac:dyDescent="0.55000000000000004">
      <c r="A10535">
        <v>391</v>
      </c>
      <c r="B10535">
        <v>1</v>
      </c>
      <c r="C10535">
        <v>4</v>
      </c>
      <c r="D10535" t="s">
        <v>7</v>
      </c>
      <c r="E10535">
        <v>2</v>
      </c>
      <c r="F10535" t="s">
        <v>4</v>
      </c>
      <c r="G10535">
        <v>1</v>
      </c>
      <c r="M10535">
        <v>60</v>
      </c>
      <c r="N10535" s="9"/>
      <c r="O10535" s="9"/>
      <c r="P10535" s="9"/>
      <c r="Q10535" s="9"/>
      <c r="R10535" s="9"/>
      <c r="S10535" s="10">
        <f t="shared" ref="S10535" si="1178">0.000218*2</f>
        <v>4.3600000000000003E-4</v>
      </c>
      <c r="T10535" s="11"/>
      <c r="U10535" s="11"/>
      <c r="V10535" s="9"/>
      <c r="W10535" s="10">
        <v>6.4999999999999997E-4</v>
      </c>
      <c r="X10535" s="2">
        <v>5.4199999999999995E-4</v>
      </c>
    </row>
    <row r="10536" spans="1:24" x14ac:dyDescent="0.55000000000000004">
      <c r="A10536">
        <v>391</v>
      </c>
      <c r="B10536">
        <v>2</v>
      </c>
      <c r="C10536">
        <v>5</v>
      </c>
      <c r="D10536" t="s">
        <v>8</v>
      </c>
      <c r="E10536">
        <v>3</v>
      </c>
      <c r="F10536" t="s">
        <v>9</v>
      </c>
      <c r="G10536">
        <v>5</v>
      </c>
      <c r="M10536">
        <v>11</v>
      </c>
      <c r="N10536" s="2">
        <v>8.7999999999999998E-5</v>
      </c>
      <c r="O10536" s="2">
        <v>2.5399999999999999E-4</v>
      </c>
      <c r="P10536" s="2">
        <v>4.1199999999999999E-4</v>
      </c>
      <c r="Q10536" s="2">
        <v>3.68E-4</v>
      </c>
      <c r="R10536" s="11"/>
      <c r="S10536" s="11"/>
      <c r="T10536" s="11"/>
      <c r="U10536" s="11"/>
      <c r="V10536" s="11"/>
      <c r="W10536" s="11"/>
      <c r="X10536" s="11"/>
    </row>
    <row r="10537" spans="1:24" x14ac:dyDescent="0.55000000000000004">
      <c r="A10537">
        <v>391</v>
      </c>
      <c r="B10537">
        <v>2</v>
      </c>
      <c r="C10537">
        <v>6</v>
      </c>
      <c r="D10537" t="s">
        <v>10</v>
      </c>
      <c r="E10537">
        <v>3</v>
      </c>
      <c r="F10537" t="s">
        <v>9</v>
      </c>
      <c r="G10537">
        <v>47</v>
      </c>
      <c r="M10537">
        <v>26</v>
      </c>
      <c r="N10537" s="2">
        <v>3.9999999999999998E-6</v>
      </c>
      <c r="O10537" s="2">
        <v>4.1999999999999998E-5</v>
      </c>
      <c r="P10537" s="2">
        <v>6.7000000000000002E-5</v>
      </c>
      <c r="Q10537" s="2">
        <v>5.5000000000000002E-5</v>
      </c>
      <c r="R10537" s="11"/>
      <c r="S10537" s="11"/>
      <c r="T10537" s="11"/>
      <c r="U10537" s="11"/>
      <c r="V10537" s="11"/>
      <c r="W10537" s="11"/>
      <c r="X10537" s="11"/>
    </row>
    <row r="10538" spans="1:24" x14ac:dyDescent="0.55000000000000004">
      <c r="A10538">
        <v>391</v>
      </c>
      <c r="B10538">
        <v>2</v>
      </c>
      <c r="C10538">
        <v>7</v>
      </c>
      <c r="D10538" t="s">
        <v>11</v>
      </c>
      <c r="E10538">
        <v>3</v>
      </c>
      <c r="F10538" t="s">
        <v>9</v>
      </c>
      <c r="G10538">
        <v>31</v>
      </c>
      <c r="M10538">
        <v>88</v>
      </c>
      <c r="N10538" s="2">
        <v>1.7E-5</v>
      </c>
      <c r="O10538" s="2">
        <v>1.4899999999999999E-4</v>
      </c>
      <c r="P10538" s="2">
        <v>3.5399999999999999E-4</v>
      </c>
      <c r="Q10538" s="2">
        <v>3.1199999999999999E-4</v>
      </c>
      <c r="R10538" s="11"/>
      <c r="S10538" s="11"/>
      <c r="T10538" s="11"/>
      <c r="U10538" s="11"/>
      <c r="V10538" s="11"/>
      <c r="W10538" s="11"/>
      <c r="X10538" s="11"/>
    </row>
    <row r="10539" spans="1:24" x14ac:dyDescent="0.55000000000000004">
      <c r="A10539">
        <v>391</v>
      </c>
      <c r="B10539">
        <v>2</v>
      </c>
      <c r="C10539">
        <v>8</v>
      </c>
      <c r="D10539" t="s">
        <v>12</v>
      </c>
      <c r="E10539">
        <v>3</v>
      </c>
      <c r="F10539" t="s">
        <v>9</v>
      </c>
      <c r="G10539">
        <v>2</v>
      </c>
      <c r="M10539">
        <v>92</v>
      </c>
      <c r="N10539" s="2">
        <v>1.2E-5</v>
      </c>
      <c r="O10539" s="2">
        <v>1.02E-4</v>
      </c>
      <c r="P10539" s="2">
        <v>2.32E-4</v>
      </c>
      <c r="Q10539" s="2">
        <v>1.9900000000000001E-4</v>
      </c>
      <c r="R10539" s="11"/>
      <c r="S10539" s="11"/>
      <c r="T10539" s="11"/>
      <c r="U10539" s="11"/>
      <c r="V10539" s="11"/>
      <c r="W10539" s="11"/>
      <c r="X10539" s="11"/>
    </row>
    <row r="10540" spans="1:24" x14ac:dyDescent="0.55000000000000004">
      <c r="A10540">
        <v>391</v>
      </c>
      <c r="B10540">
        <v>3</v>
      </c>
      <c r="C10540">
        <v>9</v>
      </c>
      <c r="D10540" t="s">
        <v>13</v>
      </c>
      <c r="E10540">
        <v>4</v>
      </c>
      <c r="F10540" t="s">
        <v>9</v>
      </c>
      <c r="G10540">
        <v>0</v>
      </c>
      <c r="M10540">
        <v>0</v>
      </c>
      <c r="N10540" s="11"/>
      <c r="O10540" s="11"/>
      <c r="P10540" s="11"/>
      <c r="Q10540" s="11"/>
      <c r="R10540" s="11"/>
      <c r="S10540" s="11"/>
      <c r="T10540" s="11"/>
      <c r="U10540" s="11"/>
      <c r="V10540" s="11"/>
      <c r="W10540" s="2">
        <v>5.3999999999999998E-5</v>
      </c>
      <c r="X10540" s="2">
        <v>4.1E-5</v>
      </c>
    </row>
    <row r="10541" spans="1:24" x14ac:dyDescent="0.55000000000000004">
      <c r="A10541">
        <v>391</v>
      </c>
      <c r="B10541">
        <v>3</v>
      </c>
      <c r="C10541">
        <v>10</v>
      </c>
      <c r="D10541" t="s">
        <v>14</v>
      </c>
      <c r="E10541">
        <v>4</v>
      </c>
      <c r="F10541" t="s">
        <v>9</v>
      </c>
      <c r="G10541">
        <v>0</v>
      </c>
      <c r="M10541">
        <v>0</v>
      </c>
      <c r="N10541" s="11"/>
      <c r="O10541" s="11"/>
      <c r="P10541" s="11"/>
      <c r="Q10541" s="11"/>
      <c r="R10541" s="11"/>
      <c r="S10541" s="2">
        <v>2.0100000000000001E-4</v>
      </c>
      <c r="T10541" s="11"/>
      <c r="U10541" s="11"/>
      <c r="V10541" s="11"/>
      <c r="W10541" s="2">
        <v>1.4200000000000001E-4</v>
      </c>
      <c r="X10541" s="2">
        <v>1.35E-4</v>
      </c>
    </row>
    <row r="10542" spans="1:24" x14ac:dyDescent="0.55000000000000004">
      <c r="A10542">
        <v>391</v>
      </c>
      <c r="B10542">
        <v>3</v>
      </c>
      <c r="C10542">
        <v>11</v>
      </c>
      <c r="D10542" t="s">
        <v>15</v>
      </c>
      <c r="E10542">
        <v>5</v>
      </c>
      <c r="F10542" t="s">
        <v>9</v>
      </c>
      <c r="G10542">
        <v>3</v>
      </c>
      <c r="M10542">
        <v>15</v>
      </c>
      <c r="N10542" s="11"/>
      <c r="O10542" s="11"/>
      <c r="P10542" s="11"/>
      <c r="Q10542" s="11"/>
      <c r="R10542" s="11"/>
      <c r="S10542" s="2">
        <v>1.8699999999999999E-4</v>
      </c>
      <c r="T10542" s="11"/>
      <c r="U10542" s="11"/>
      <c r="V10542" s="11"/>
      <c r="W10542" s="2">
        <v>1.3200000000000001E-4</v>
      </c>
      <c r="X10542" s="2">
        <v>1.22E-4</v>
      </c>
    </row>
    <row r="10543" spans="1:24" x14ac:dyDescent="0.55000000000000004">
      <c r="A10543">
        <v>391</v>
      </c>
      <c r="B10543">
        <v>3</v>
      </c>
      <c r="C10543">
        <v>12</v>
      </c>
      <c r="D10543" t="s">
        <v>16</v>
      </c>
      <c r="E10543">
        <v>6</v>
      </c>
      <c r="F10543" t="s">
        <v>9</v>
      </c>
      <c r="G10543">
        <v>2</v>
      </c>
      <c r="M10543">
        <v>12</v>
      </c>
      <c r="N10543" s="11"/>
      <c r="O10543" s="11"/>
      <c r="P10543" s="11"/>
      <c r="Q10543" s="11"/>
      <c r="R10543" s="11"/>
      <c r="S10543" s="11"/>
      <c r="T10543" s="11"/>
      <c r="U10543" s="11"/>
      <c r="V10543" s="11"/>
      <c r="W10543" s="2">
        <v>1.9900000000000001E-4</v>
      </c>
      <c r="X10543" s="2">
        <v>1.7799999999999999E-4</v>
      </c>
    </row>
    <row r="10544" spans="1:24" x14ac:dyDescent="0.55000000000000004">
      <c r="A10544">
        <v>391</v>
      </c>
      <c r="B10544">
        <v>3</v>
      </c>
      <c r="C10544">
        <v>13</v>
      </c>
      <c r="D10544" t="s">
        <v>17</v>
      </c>
      <c r="E10544">
        <v>7</v>
      </c>
      <c r="F10544" t="s">
        <v>9</v>
      </c>
      <c r="G10544">
        <v>15</v>
      </c>
      <c r="M10544">
        <v>24</v>
      </c>
      <c r="N10544" s="2">
        <v>2.5000000000000001E-5</v>
      </c>
      <c r="O10544" s="2">
        <v>1.65E-4</v>
      </c>
      <c r="P10544" s="2">
        <f t="shared" ref="P10544" si="1179">0.000398</f>
        <v>3.9800000000000002E-4</v>
      </c>
      <c r="Q10544" s="2">
        <v>3.1100000000000002E-4</v>
      </c>
      <c r="R10544" s="11"/>
      <c r="S10544" s="11"/>
      <c r="T10544" s="11"/>
      <c r="U10544" s="11"/>
      <c r="V10544" s="11"/>
      <c r="W10544" s="2">
        <v>8.3999999999999995E-5</v>
      </c>
      <c r="X10544" s="2">
        <v>7.7999999999999999E-5</v>
      </c>
    </row>
    <row r="10545" spans="1:24" x14ac:dyDescent="0.55000000000000004">
      <c r="A10545">
        <v>391</v>
      </c>
      <c r="B10545">
        <v>3</v>
      </c>
      <c r="C10545">
        <v>14</v>
      </c>
      <c r="D10545" t="s">
        <v>18</v>
      </c>
      <c r="E10545">
        <v>8</v>
      </c>
      <c r="F10545" t="s">
        <v>9</v>
      </c>
      <c r="G10545">
        <v>5</v>
      </c>
      <c r="M10545">
        <v>38</v>
      </c>
      <c r="N10545" s="2">
        <v>3.3000000000000003E-5</v>
      </c>
      <c r="O10545" s="2">
        <v>1.9900000000000001E-4</v>
      </c>
      <c r="P10545" s="2">
        <v>4.3300000000000001E-4</v>
      </c>
      <c r="Q10545" s="2">
        <v>3.8200000000000002E-4</v>
      </c>
      <c r="R10545" s="11"/>
      <c r="S10545" s="2">
        <v>1.54E-4</v>
      </c>
      <c r="T10545" s="11"/>
      <c r="U10545" s="11"/>
      <c r="V10545" s="11"/>
      <c r="W10545" s="2">
        <v>1.02E-4</v>
      </c>
      <c r="X10545" s="2">
        <v>9.2999999999999997E-5</v>
      </c>
    </row>
    <row r="10546" spans="1:24" x14ac:dyDescent="0.55000000000000004">
      <c r="A10546">
        <v>391</v>
      </c>
      <c r="B10546">
        <v>3</v>
      </c>
      <c r="C10546">
        <v>15</v>
      </c>
      <c r="D10546" t="s">
        <v>19</v>
      </c>
      <c r="E10546">
        <v>4</v>
      </c>
      <c r="F10546" t="s">
        <v>9</v>
      </c>
      <c r="G10546">
        <v>10</v>
      </c>
      <c r="M10546">
        <v>39</v>
      </c>
      <c r="N10546" s="11"/>
      <c r="O10546" s="11"/>
      <c r="P10546" s="11"/>
      <c r="Q10546" s="11"/>
      <c r="R10546" s="11"/>
      <c r="S10546" s="2">
        <v>2.5500000000000002E-4</v>
      </c>
      <c r="T10546" s="11"/>
      <c r="U10546" s="11"/>
      <c r="V10546" s="11"/>
      <c r="W10546" s="2">
        <v>1.6200000000000001E-4</v>
      </c>
      <c r="X10546" s="2">
        <v>1.4999999999999999E-4</v>
      </c>
    </row>
    <row r="10547" spans="1:24" x14ac:dyDescent="0.55000000000000004">
      <c r="A10547">
        <v>391</v>
      </c>
      <c r="B10547">
        <v>4</v>
      </c>
      <c r="C10547">
        <v>16</v>
      </c>
      <c r="D10547" t="s">
        <v>20</v>
      </c>
      <c r="E10547">
        <v>9</v>
      </c>
      <c r="F10547" t="s">
        <v>9</v>
      </c>
      <c r="G10547">
        <v>64</v>
      </c>
      <c r="M10547">
        <v>29</v>
      </c>
      <c r="N10547" s="11"/>
      <c r="O10547" s="11"/>
      <c r="P10547" s="11"/>
      <c r="Q10547" s="11"/>
      <c r="R10547" s="11"/>
      <c r="S10547" s="11"/>
      <c r="T10547" s="11"/>
      <c r="U10547" s="11"/>
      <c r="V10547" s="11"/>
      <c r="W10547" s="2">
        <v>1.9999999999999999E-6</v>
      </c>
      <c r="X10547" s="2">
        <v>1.9999999999999999E-6</v>
      </c>
    </row>
    <row r="10548" spans="1:24" x14ac:dyDescent="0.55000000000000004">
      <c r="A10548">
        <v>391</v>
      </c>
      <c r="B10548">
        <v>5</v>
      </c>
      <c r="C10548">
        <v>17</v>
      </c>
      <c r="D10548" t="s">
        <v>21</v>
      </c>
      <c r="E10548">
        <v>10</v>
      </c>
      <c r="F10548" t="s">
        <v>22</v>
      </c>
      <c r="G10548">
        <v>0</v>
      </c>
      <c r="M10548">
        <v>0</v>
      </c>
      <c r="N10548" s="11"/>
      <c r="O10548" s="11"/>
      <c r="P10548" s="11"/>
      <c r="Q10548" s="11"/>
      <c r="R10548" s="11"/>
      <c r="S10548" s="11"/>
      <c r="T10548" s="2">
        <v>1.7899999999999999E-4</v>
      </c>
      <c r="U10548" s="11"/>
      <c r="V10548" s="11"/>
      <c r="W10548" s="11"/>
      <c r="X10548" s="11"/>
    </row>
    <row r="10549" spans="1:24" x14ac:dyDescent="0.55000000000000004">
      <c r="A10549">
        <v>391</v>
      </c>
      <c r="B10549">
        <v>5</v>
      </c>
      <c r="C10549">
        <v>18</v>
      </c>
      <c r="D10549" t="s">
        <v>23</v>
      </c>
      <c r="E10549">
        <v>11</v>
      </c>
      <c r="F10549" t="s">
        <v>22</v>
      </c>
      <c r="G10549">
        <v>0</v>
      </c>
      <c r="M10549">
        <v>0</v>
      </c>
      <c r="N10549" s="11"/>
      <c r="O10549" s="11"/>
      <c r="P10549" s="11"/>
      <c r="Q10549" s="11"/>
      <c r="R10549" s="2">
        <v>3.5399999999999999E-4</v>
      </c>
      <c r="S10549" s="11"/>
      <c r="T10549" s="11"/>
      <c r="U10549" s="11"/>
      <c r="V10549" s="2">
        <v>1.2300000000000001E-4</v>
      </c>
      <c r="W10549" s="2">
        <v>3.1999999999999999E-5</v>
      </c>
      <c r="X10549" s="2">
        <v>5.5000000000000002E-5</v>
      </c>
    </row>
    <row r="10550" spans="1:24" x14ac:dyDescent="0.55000000000000004">
      <c r="A10550">
        <v>391</v>
      </c>
      <c r="B10550">
        <v>5</v>
      </c>
      <c r="C10550">
        <v>19</v>
      </c>
      <c r="D10550" t="s">
        <v>24</v>
      </c>
      <c r="E10550">
        <v>11</v>
      </c>
      <c r="F10550" t="s">
        <v>22</v>
      </c>
      <c r="G10550">
        <v>26</v>
      </c>
      <c r="M10550">
        <v>32</v>
      </c>
      <c r="N10550" s="11"/>
      <c r="O10550" s="11"/>
      <c r="P10550" s="11"/>
      <c r="Q10550" s="11"/>
      <c r="R10550" s="2">
        <v>5.5400000000000002E-4</v>
      </c>
      <c r="S10550" s="11"/>
      <c r="T10550" s="11"/>
      <c r="U10550" s="11"/>
      <c r="V10550" s="2">
        <v>3.3700000000000001E-4</v>
      </c>
      <c r="W10550" s="2">
        <v>1.9900000000000001E-4</v>
      </c>
      <c r="X10550" s="2">
        <v>2.4499999999999999E-4</v>
      </c>
    </row>
    <row r="10551" spans="1:24" x14ac:dyDescent="0.55000000000000004">
      <c r="A10551">
        <v>391</v>
      </c>
      <c r="B10551">
        <v>5</v>
      </c>
      <c r="C10551">
        <v>20</v>
      </c>
      <c r="D10551" t="s">
        <v>25</v>
      </c>
      <c r="E10551">
        <v>10</v>
      </c>
      <c r="F10551" t="s">
        <v>22</v>
      </c>
      <c r="G10551">
        <v>2306</v>
      </c>
      <c r="M10551">
        <v>49</v>
      </c>
      <c r="N10551" s="11"/>
      <c r="O10551" s="11"/>
      <c r="P10551" s="11"/>
      <c r="Q10551" s="11"/>
      <c r="R10551" s="11"/>
      <c r="S10551" s="11"/>
      <c r="T10551" s="2">
        <v>1.7899999999999999E-4</v>
      </c>
      <c r="U10551" s="11"/>
      <c r="V10551" s="11"/>
      <c r="W10551" s="11"/>
      <c r="X10551" s="11"/>
    </row>
    <row r="10552" spans="1:24" x14ac:dyDescent="0.55000000000000004">
      <c r="A10552">
        <v>391</v>
      </c>
      <c r="B10552">
        <v>5</v>
      </c>
      <c r="C10552">
        <v>21</v>
      </c>
      <c r="D10552" t="s">
        <v>26</v>
      </c>
      <c r="E10552">
        <v>11</v>
      </c>
      <c r="F10552" t="s">
        <v>22</v>
      </c>
      <c r="G10552">
        <v>302</v>
      </c>
      <c r="M10552">
        <v>57</v>
      </c>
      <c r="N10552" s="11"/>
      <c r="O10552" s="11"/>
      <c r="P10552" s="11"/>
      <c r="Q10552" s="11"/>
      <c r="R10552" s="2">
        <v>5.5099999999999995E-4</v>
      </c>
      <c r="S10552" s="11"/>
      <c r="T10552" s="11"/>
      <c r="U10552" s="11"/>
      <c r="V10552" s="2">
        <v>3.3199999999999999E-4</v>
      </c>
      <c r="W10552" s="2">
        <v>1.92E-4</v>
      </c>
      <c r="X10552" s="2">
        <v>2.33E-4</v>
      </c>
    </row>
    <row r="10553" spans="1:24" x14ac:dyDescent="0.55000000000000004">
      <c r="A10553">
        <v>391</v>
      </c>
      <c r="B10553">
        <v>5</v>
      </c>
      <c r="C10553">
        <v>22</v>
      </c>
      <c r="D10553" t="s">
        <v>27</v>
      </c>
      <c r="E10553">
        <v>11</v>
      </c>
      <c r="F10553" t="s">
        <v>28</v>
      </c>
      <c r="G10553">
        <v>17</v>
      </c>
      <c r="M10553">
        <v>58</v>
      </c>
      <c r="N10553" s="11"/>
      <c r="O10553" s="11"/>
      <c r="P10553" s="11"/>
      <c r="Q10553" s="11"/>
      <c r="R10553" s="2">
        <v>2.7599999999999999E-4</v>
      </c>
      <c r="S10553" s="11"/>
      <c r="T10553" s="11"/>
      <c r="U10553" s="11"/>
      <c r="V10553" s="11"/>
      <c r="W10553" s="11"/>
      <c r="X10553" s="11"/>
    </row>
    <row r="10554" spans="1:24" x14ac:dyDescent="0.55000000000000004">
      <c r="A10554">
        <v>391</v>
      </c>
      <c r="B10554">
        <v>6</v>
      </c>
      <c r="C10554">
        <v>23</v>
      </c>
      <c r="D10554" t="s">
        <v>29</v>
      </c>
      <c r="E10554">
        <v>12</v>
      </c>
      <c r="F10554" t="s">
        <v>28</v>
      </c>
      <c r="G10554">
        <v>0</v>
      </c>
      <c r="M10554">
        <v>0</v>
      </c>
      <c r="N10554" s="11"/>
      <c r="O10554" s="11"/>
      <c r="P10554" s="11"/>
      <c r="Q10554" s="11"/>
      <c r="R10554" s="11"/>
      <c r="S10554" s="11"/>
      <c r="T10554" s="11"/>
      <c r="U10554" s="2">
        <v>-4.19E-2</v>
      </c>
      <c r="V10554" s="11"/>
      <c r="W10554" s="11"/>
      <c r="X10554" s="11"/>
    </row>
    <row r="10555" spans="1:24" x14ac:dyDescent="0.55000000000000004">
      <c r="A10555">
        <v>391</v>
      </c>
      <c r="B10555">
        <v>6</v>
      </c>
      <c r="C10555">
        <v>24</v>
      </c>
      <c r="D10555" t="s">
        <v>30</v>
      </c>
      <c r="E10555">
        <v>13</v>
      </c>
      <c r="F10555" t="s">
        <v>28</v>
      </c>
      <c r="G10555">
        <v>0</v>
      </c>
      <c r="M10555">
        <v>0</v>
      </c>
      <c r="N10555" s="11"/>
      <c r="O10555" s="11"/>
      <c r="P10555" s="11"/>
      <c r="Q10555" s="11"/>
      <c r="R10555" s="11"/>
      <c r="S10555" s="11"/>
      <c r="T10555" s="11"/>
      <c r="U10555" s="2">
        <v>2.1100000000000001E-2</v>
      </c>
      <c r="V10555" s="11"/>
      <c r="W10555" s="11"/>
      <c r="X10555" s="11"/>
    </row>
    <row r="10556" spans="1:24" x14ac:dyDescent="0.55000000000000004">
      <c r="A10556">
        <v>391</v>
      </c>
      <c r="B10556">
        <v>6</v>
      </c>
      <c r="C10556">
        <v>25</v>
      </c>
      <c r="D10556" t="s">
        <v>31</v>
      </c>
      <c r="E10556">
        <v>14</v>
      </c>
      <c r="F10556" t="s">
        <v>28</v>
      </c>
      <c r="G10556">
        <v>0</v>
      </c>
      <c r="M10556">
        <v>0</v>
      </c>
      <c r="N10556" s="11"/>
      <c r="O10556" s="11"/>
      <c r="P10556" s="11"/>
      <c r="Q10556" s="11"/>
      <c r="R10556" s="11"/>
      <c r="S10556" s="11"/>
      <c r="T10556" s="11"/>
      <c r="U10556" s="2">
        <v>-4.19E-2</v>
      </c>
      <c r="V10556" s="11"/>
      <c r="W10556" s="11"/>
      <c r="X10556" s="11"/>
    </row>
    <row r="10557" spans="1:24" x14ac:dyDescent="0.55000000000000004">
      <c r="A10557">
        <v>391</v>
      </c>
      <c r="B10557">
        <v>6</v>
      </c>
      <c r="C10557">
        <v>26</v>
      </c>
      <c r="D10557" t="s">
        <v>32</v>
      </c>
      <c r="E10557">
        <v>15</v>
      </c>
      <c r="F10557" t="s">
        <v>33</v>
      </c>
      <c r="G10557">
        <v>2</v>
      </c>
      <c r="M10557">
        <v>18</v>
      </c>
      <c r="N10557" s="11"/>
      <c r="O10557" s="11"/>
      <c r="P10557" s="11"/>
      <c r="Q10557" s="11"/>
      <c r="R10557" s="11"/>
      <c r="S10557" s="11"/>
      <c r="T10557" s="11"/>
      <c r="U10557" s="2">
        <v>2.1100000000000001E-2</v>
      </c>
      <c r="V10557" s="11"/>
      <c r="W10557" s="11"/>
      <c r="X10557" s="11"/>
    </row>
    <row r="10558" spans="1:24" x14ac:dyDescent="0.55000000000000004">
      <c r="A10558">
        <v>391</v>
      </c>
      <c r="B10558">
        <v>6</v>
      </c>
      <c r="C10558">
        <v>27</v>
      </c>
      <c r="D10558" t="s">
        <v>34</v>
      </c>
      <c r="E10558">
        <v>16</v>
      </c>
      <c r="F10558" t="s">
        <v>28</v>
      </c>
      <c r="G10558">
        <v>22</v>
      </c>
      <c r="M10558">
        <v>50</v>
      </c>
      <c r="N10558" s="11"/>
      <c r="O10558" s="11"/>
      <c r="P10558" s="11"/>
      <c r="Q10558" s="11"/>
      <c r="R10558" s="11"/>
      <c r="S10558" s="11"/>
      <c r="T10558" s="11"/>
      <c r="U10558" s="2">
        <v>4.19E-2</v>
      </c>
      <c r="V10558" s="11"/>
      <c r="W10558" s="11"/>
      <c r="X10558" s="11"/>
    </row>
    <row r="10559" spans="1:24" x14ac:dyDescent="0.55000000000000004">
      <c r="A10559">
        <v>392</v>
      </c>
      <c r="B10559">
        <v>1</v>
      </c>
      <c r="C10559">
        <v>1</v>
      </c>
      <c r="D10559" t="s">
        <v>3</v>
      </c>
      <c r="E10559">
        <v>1</v>
      </c>
      <c r="F10559" t="s">
        <v>9</v>
      </c>
      <c r="G10559">
        <v>26</v>
      </c>
      <c r="M10559">
        <v>43</v>
      </c>
      <c r="N10559" s="9"/>
      <c r="O10559" s="9"/>
      <c r="P10559" s="9"/>
      <c r="Q10559" s="9"/>
      <c r="R10559" s="9"/>
      <c r="S10559" s="10">
        <v>5.9800000000000001E-4</v>
      </c>
      <c r="T10559" s="11"/>
      <c r="U10559" s="11"/>
      <c r="V10559" s="9"/>
      <c r="W10559" s="10">
        <v>7.9799999999999992E-3</v>
      </c>
      <c r="X10559" s="2">
        <v>7.2099999999999996E-4</v>
      </c>
    </row>
    <row r="10560" spans="1:24" x14ac:dyDescent="0.55000000000000004">
      <c r="A10560">
        <v>392</v>
      </c>
      <c r="B10560">
        <v>1</v>
      </c>
      <c r="C10560">
        <v>2</v>
      </c>
      <c r="D10560" t="s">
        <v>5</v>
      </c>
      <c r="E10560">
        <v>2</v>
      </c>
      <c r="F10560" t="s">
        <v>9</v>
      </c>
      <c r="G10560">
        <v>3</v>
      </c>
      <c r="M10560">
        <v>45</v>
      </c>
      <c r="N10560" s="9"/>
      <c r="O10560" s="9"/>
      <c r="P10560" s="9"/>
      <c r="Q10560" s="9"/>
      <c r="R10560" s="9"/>
      <c r="S10560" s="10">
        <v>1.0740000000000001E-3</v>
      </c>
      <c r="T10560" s="11"/>
      <c r="U10560" s="11"/>
      <c r="V10560" s="9"/>
      <c r="W10560" s="10">
        <v>1.2290000000000001E-3</v>
      </c>
      <c r="X10560" s="2">
        <v>1.188E-3</v>
      </c>
    </row>
    <row r="10561" spans="1:24" x14ac:dyDescent="0.55000000000000004">
      <c r="A10561">
        <v>392</v>
      </c>
      <c r="B10561">
        <v>1</v>
      </c>
      <c r="C10561">
        <v>3</v>
      </c>
      <c r="D10561" t="s">
        <v>6</v>
      </c>
      <c r="E10561">
        <v>2</v>
      </c>
      <c r="F10561" t="s">
        <v>9</v>
      </c>
      <c r="G10561">
        <v>6</v>
      </c>
      <c r="M10561">
        <v>73</v>
      </c>
      <c r="N10561" s="9"/>
      <c r="O10561" s="9"/>
      <c r="P10561" s="9"/>
      <c r="Q10561" s="9"/>
      <c r="R10561" s="9"/>
      <c r="S10561" s="10">
        <f t="shared" ref="S10561" si="1180">0.000218*4</f>
        <v>8.7200000000000005E-4</v>
      </c>
      <c r="T10561" s="11"/>
      <c r="U10561" s="11"/>
      <c r="V10561" s="9"/>
      <c r="W10561" s="10">
        <v>9.2299999999999999E-4</v>
      </c>
      <c r="X10561" s="2">
        <v>9.01E-4</v>
      </c>
    </row>
    <row r="10562" spans="1:24" x14ac:dyDescent="0.55000000000000004">
      <c r="A10562">
        <v>392</v>
      </c>
      <c r="B10562">
        <v>1</v>
      </c>
      <c r="C10562">
        <v>4</v>
      </c>
      <c r="D10562" t="s">
        <v>7</v>
      </c>
      <c r="E10562">
        <v>2</v>
      </c>
      <c r="F10562" t="s">
        <v>9</v>
      </c>
      <c r="G10562">
        <v>9</v>
      </c>
      <c r="M10562">
        <v>93</v>
      </c>
      <c r="N10562" s="9"/>
      <c r="O10562" s="9"/>
      <c r="P10562" s="9"/>
      <c r="Q10562" s="9"/>
      <c r="R10562" s="9"/>
      <c r="S10562" s="10">
        <f t="shared" ref="S10562" si="1181">0.000218*2</f>
        <v>4.3600000000000003E-4</v>
      </c>
      <c r="T10562" s="11"/>
      <c r="U10562" s="11"/>
      <c r="V10562" s="9"/>
      <c r="W10562" s="10">
        <v>6.4999999999999997E-4</v>
      </c>
      <c r="X10562" s="2">
        <v>5.4199999999999995E-4</v>
      </c>
    </row>
    <row r="10563" spans="1:24" x14ac:dyDescent="0.55000000000000004">
      <c r="A10563">
        <v>392</v>
      </c>
      <c r="B10563">
        <v>2</v>
      </c>
      <c r="C10563">
        <v>5</v>
      </c>
      <c r="D10563" t="s">
        <v>8</v>
      </c>
      <c r="E10563">
        <v>3</v>
      </c>
      <c r="F10563" t="s">
        <v>9</v>
      </c>
      <c r="G10563">
        <v>5</v>
      </c>
      <c r="M10563">
        <v>18</v>
      </c>
      <c r="N10563" s="2">
        <v>8.7999999999999998E-5</v>
      </c>
      <c r="O10563" s="2">
        <v>2.5399999999999999E-4</v>
      </c>
      <c r="P10563" s="2">
        <v>4.1199999999999999E-4</v>
      </c>
      <c r="Q10563" s="2">
        <v>3.68E-4</v>
      </c>
      <c r="R10563" s="11"/>
      <c r="S10563" s="11"/>
      <c r="T10563" s="11"/>
      <c r="U10563" s="11"/>
      <c r="V10563" s="11"/>
      <c r="W10563" s="11"/>
      <c r="X10563" s="11"/>
    </row>
    <row r="10564" spans="1:24" x14ac:dyDescent="0.55000000000000004">
      <c r="A10564">
        <v>392</v>
      </c>
      <c r="B10564">
        <v>2</v>
      </c>
      <c r="C10564">
        <v>6</v>
      </c>
      <c r="D10564" t="s">
        <v>10</v>
      </c>
      <c r="E10564">
        <v>3</v>
      </c>
      <c r="F10564" t="s">
        <v>9</v>
      </c>
      <c r="G10564">
        <v>45</v>
      </c>
      <c r="M10564">
        <v>36</v>
      </c>
      <c r="N10564" s="2">
        <v>3.9999999999999998E-6</v>
      </c>
      <c r="O10564" s="2">
        <v>4.1999999999999998E-5</v>
      </c>
      <c r="P10564" s="2">
        <v>6.7000000000000002E-5</v>
      </c>
      <c r="Q10564" s="2">
        <v>5.5000000000000002E-5</v>
      </c>
      <c r="R10564" s="11"/>
      <c r="S10564" s="11"/>
      <c r="T10564" s="11"/>
      <c r="U10564" s="11"/>
      <c r="V10564" s="11"/>
      <c r="W10564" s="11"/>
      <c r="X10564" s="11"/>
    </row>
    <row r="10565" spans="1:24" x14ac:dyDescent="0.55000000000000004">
      <c r="A10565">
        <v>392</v>
      </c>
      <c r="B10565">
        <v>2</v>
      </c>
      <c r="C10565">
        <v>7</v>
      </c>
      <c r="D10565" t="s">
        <v>11</v>
      </c>
      <c r="E10565">
        <v>3</v>
      </c>
      <c r="F10565" t="s">
        <v>9</v>
      </c>
      <c r="G10565">
        <v>24</v>
      </c>
      <c r="M10565">
        <v>91</v>
      </c>
      <c r="N10565" s="2">
        <v>1.7E-5</v>
      </c>
      <c r="O10565" s="2">
        <v>1.4899999999999999E-4</v>
      </c>
      <c r="P10565" s="2">
        <v>3.5399999999999999E-4</v>
      </c>
      <c r="Q10565" s="2">
        <v>3.1199999999999999E-4</v>
      </c>
      <c r="R10565" s="11"/>
      <c r="S10565" s="11"/>
      <c r="T10565" s="11"/>
      <c r="U10565" s="11"/>
      <c r="V10565" s="11"/>
      <c r="W10565" s="11"/>
      <c r="X10565" s="11"/>
    </row>
    <row r="10566" spans="1:24" x14ac:dyDescent="0.55000000000000004">
      <c r="A10566">
        <v>392</v>
      </c>
      <c r="B10566">
        <v>2</v>
      </c>
      <c r="C10566">
        <v>8</v>
      </c>
      <c r="D10566" t="s">
        <v>12</v>
      </c>
      <c r="E10566">
        <v>3</v>
      </c>
      <c r="F10566" t="s">
        <v>9</v>
      </c>
      <c r="G10566">
        <v>2</v>
      </c>
      <c r="M10566">
        <v>90</v>
      </c>
      <c r="N10566" s="2">
        <v>1.2E-5</v>
      </c>
      <c r="O10566" s="2">
        <v>1.02E-4</v>
      </c>
      <c r="P10566" s="2">
        <v>2.32E-4</v>
      </c>
      <c r="Q10566" s="2">
        <v>1.9900000000000001E-4</v>
      </c>
      <c r="R10566" s="11"/>
      <c r="S10566" s="11"/>
      <c r="T10566" s="11"/>
      <c r="U10566" s="11"/>
      <c r="V10566" s="11"/>
      <c r="W10566" s="11"/>
      <c r="X10566" s="11"/>
    </row>
    <row r="10567" spans="1:24" x14ac:dyDescent="0.55000000000000004">
      <c r="A10567">
        <v>392</v>
      </c>
      <c r="B10567">
        <v>3</v>
      </c>
      <c r="C10567">
        <v>9</v>
      </c>
      <c r="D10567" t="s">
        <v>13</v>
      </c>
      <c r="E10567">
        <v>4</v>
      </c>
      <c r="F10567" t="s">
        <v>9</v>
      </c>
      <c r="G10567">
        <v>0</v>
      </c>
      <c r="M10567">
        <v>0</v>
      </c>
      <c r="N10567" s="11"/>
      <c r="O10567" s="11"/>
      <c r="P10567" s="11"/>
      <c r="Q10567" s="11"/>
      <c r="R10567" s="11"/>
      <c r="S10567" s="11"/>
      <c r="T10567" s="11"/>
      <c r="U10567" s="11"/>
      <c r="V10567" s="11"/>
      <c r="W10567" s="2">
        <v>5.3999999999999998E-5</v>
      </c>
      <c r="X10567" s="2">
        <v>4.1E-5</v>
      </c>
    </row>
    <row r="10568" spans="1:24" x14ac:dyDescent="0.55000000000000004">
      <c r="A10568">
        <v>392</v>
      </c>
      <c r="B10568">
        <v>3</v>
      </c>
      <c r="C10568">
        <v>10</v>
      </c>
      <c r="D10568" t="s">
        <v>14</v>
      </c>
      <c r="E10568">
        <v>4</v>
      </c>
      <c r="F10568" t="s">
        <v>9</v>
      </c>
      <c r="G10568">
        <v>0</v>
      </c>
      <c r="M10568">
        <v>0</v>
      </c>
      <c r="N10568" s="11"/>
      <c r="O10568" s="11"/>
      <c r="P10568" s="11"/>
      <c r="Q10568" s="11"/>
      <c r="R10568" s="11"/>
      <c r="S10568" s="2">
        <v>2.0100000000000001E-4</v>
      </c>
      <c r="T10568" s="11"/>
      <c r="U10568" s="11"/>
      <c r="V10568" s="11"/>
      <c r="W10568" s="2">
        <v>1.4200000000000001E-4</v>
      </c>
      <c r="X10568" s="2">
        <v>1.35E-4</v>
      </c>
    </row>
    <row r="10569" spans="1:24" x14ac:dyDescent="0.55000000000000004">
      <c r="A10569">
        <v>392</v>
      </c>
      <c r="B10569">
        <v>3</v>
      </c>
      <c r="C10569">
        <v>11</v>
      </c>
      <c r="D10569" t="s">
        <v>15</v>
      </c>
      <c r="E10569">
        <v>5</v>
      </c>
      <c r="F10569" t="s">
        <v>9</v>
      </c>
      <c r="G10569">
        <v>3</v>
      </c>
      <c r="M10569">
        <v>12</v>
      </c>
      <c r="N10569" s="11"/>
      <c r="O10569" s="11"/>
      <c r="P10569" s="11"/>
      <c r="Q10569" s="11"/>
      <c r="R10569" s="11"/>
      <c r="S10569" s="2">
        <v>1.8699999999999999E-4</v>
      </c>
      <c r="T10569" s="11"/>
      <c r="U10569" s="11"/>
      <c r="V10569" s="11"/>
      <c r="W10569" s="2">
        <v>1.3200000000000001E-4</v>
      </c>
      <c r="X10569" s="2">
        <v>1.22E-4</v>
      </c>
    </row>
    <row r="10570" spans="1:24" x14ac:dyDescent="0.55000000000000004">
      <c r="A10570">
        <v>392</v>
      </c>
      <c r="B10570">
        <v>3</v>
      </c>
      <c r="C10570">
        <v>12</v>
      </c>
      <c r="D10570" t="s">
        <v>16</v>
      </c>
      <c r="E10570">
        <v>6</v>
      </c>
      <c r="F10570" t="s">
        <v>9</v>
      </c>
      <c r="G10570">
        <v>3</v>
      </c>
      <c r="M10570">
        <v>21</v>
      </c>
      <c r="N10570" s="11"/>
      <c r="O10570" s="11"/>
      <c r="P10570" s="11"/>
      <c r="Q10570" s="11"/>
      <c r="R10570" s="11"/>
      <c r="S10570" s="11"/>
      <c r="T10570" s="11"/>
      <c r="U10570" s="11"/>
      <c r="V10570" s="11"/>
      <c r="W10570" s="2">
        <v>1.9900000000000001E-4</v>
      </c>
      <c r="X10570" s="2">
        <v>1.7799999999999999E-4</v>
      </c>
    </row>
    <row r="10571" spans="1:24" x14ac:dyDescent="0.55000000000000004">
      <c r="A10571">
        <v>392</v>
      </c>
      <c r="B10571">
        <v>3</v>
      </c>
      <c r="C10571">
        <v>13</v>
      </c>
      <c r="D10571" t="s">
        <v>17</v>
      </c>
      <c r="E10571">
        <v>7</v>
      </c>
      <c r="F10571" t="s">
        <v>9</v>
      </c>
      <c r="G10571">
        <v>15</v>
      </c>
      <c r="M10571">
        <v>21</v>
      </c>
      <c r="N10571" s="2">
        <v>2.5000000000000001E-5</v>
      </c>
      <c r="O10571" s="2">
        <v>1.65E-4</v>
      </c>
      <c r="P10571" s="2">
        <f t="shared" ref="P10571" si="1182">0.000398</f>
        <v>3.9800000000000002E-4</v>
      </c>
      <c r="Q10571" s="2">
        <v>3.1100000000000002E-4</v>
      </c>
      <c r="R10571" s="11"/>
      <c r="S10571" s="11"/>
      <c r="T10571" s="11"/>
      <c r="U10571" s="11"/>
      <c r="V10571" s="11"/>
      <c r="W10571" s="2">
        <v>8.3999999999999995E-5</v>
      </c>
      <c r="X10571" s="2">
        <v>7.7999999999999999E-5</v>
      </c>
    </row>
    <row r="10572" spans="1:24" x14ac:dyDescent="0.55000000000000004">
      <c r="A10572">
        <v>392</v>
      </c>
      <c r="B10572">
        <v>3</v>
      </c>
      <c r="C10572">
        <v>14</v>
      </c>
      <c r="D10572" t="s">
        <v>18</v>
      </c>
      <c r="E10572">
        <v>8</v>
      </c>
      <c r="F10572" t="s">
        <v>9</v>
      </c>
      <c r="G10572">
        <v>6</v>
      </c>
      <c r="M10572">
        <v>39</v>
      </c>
      <c r="N10572" s="2">
        <v>3.3000000000000003E-5</v>
      </c>
      <c r="O10572" s="2">
        <v>1.9900000000000001E-4</v>
      </c>
      <c r="P10572" s="2">
        <v>4.3300000000000001E-4</v>
      </c>
      <c r="Q10572" s="2">
        <v>3.8200000000000002E-4</v>
      </c>
      <c r="R10572" s="11"/>
      <c r="S10572" s="2">
        <v>1.54E-4</v>
      </c>
      <c r="T10572" s="11"/>
      <c r="U10572" s="11"/>
      <c r="V10572" s="11"/>
      <c r="W10572" s="2">
        <v>1.02E-4</v>
      </c>
      <c r="X10572" s="2">
        <v>9.2999999999999997E-5</v>
      </c>
    </row>
    <row r="10573" spans="1:24" x14ac:dyDescent="0.55000000000000004">
      <c r="A10573">
        <v>392</v>
      </c>
      <c r="B10573">
        <v>3</v>
      </c>
      <c r="C10573">
        <v>15</v>
      </c>
      <c r="D10573" t="s">
        <v>19</v>
      </c>
      <c r="E10573">
        <v>4</v>
      </c>
      <c r="F10573" t="s">
        <v>9</v>
      </c>
      <c r="G10573">
        <v>8</v>
      </c>
      <c r="M10573">
        <v>32</v>
      </c>
      <c r="N10573" s="11"/>
      <c r="O10573" s="11"/>
      <c r="P10573" s="11"/>
      <c r="Q10573" s="11"/>
      <c r="R10573" s="11"/>
      <c r="S10573" s="2">
        <v>2.5500000000000002E-4</v>
      </c>
      <c r="T10573" s="11"/>
      <c r="U10573" s="11"/>
      <c r="V10573" s="11"/>
      <c r="W10573" s="2">
        <v>1.6200000000000001E-4</v>
      </c>
      <c r="X10573" s="2">
        <v>1.4999999999999999E-4</v>
      </c>
    </row>
    <row r="10574" spans="1:24" x14ac:dyDescent="0.55000000000000004">
      <c r="A10574">
        <v>392</v>
      </c>
      <c r="B10574">
        <v>4</v>
      </c>
      <c r="C10574">
        <v>16</v>
      </c>
      <c r="D10574" t="s">
        <v>20</v>
      </c>
      <c r="E10574">
        <v>9</v>
      </c>
      <c r="F10574" t="s">
        <v>9</v>
      </c>
      <c r="G10574">
        <v>61</v>
      </c>
      <c r="M10574">
        <v>24</v>
      </c>
      <c r="N10574" s="11"/>
      <c r="O10574" s="11"/>
      <c r="P10574" s="11"/>
      <c r="Q10574" s="11"/>
      <c r="R10574" s="11"/>
      <c r="S10574" s="11"/>
      <c r="T10574" s="11"/>
      <c r="U10574" s="11"/>
      <c r="V10574" s="11"/>
      <c r="W10574" s="2">
        <v>1.9999999999999999E-6</v>
      </c>
      <c r="X10574" s="2">
        <v>1.9999999999999999E-6</v>
      </c>
    </row>
    <row r="10575" spans="1:24" x14ac:dyDescent="0.55000000000000004">
      <c r="A10575">
        <v>392</v>
      </c>
      <c r="B10575">
        <v>5</v>
      </c>
      <c r="C10575">
        <v>17</v>
      </c>
      <c r="D10575" t="s">
        <v>21</v>
      </c>
      <c r="E10575">
        <v>10</v>
      </c>
      <c r="F10575" t="s">
        <v>22</v>
      </c>
      <c r="G10575">
        <v>0</v>
      </c>
      <c r="M10575">
        <v>0</v>
      </c>
      <c r="N10575" s="11"/>
      <c r="O10575" s="11"/>
      <c r="P10575" s="11"/>
      <c r="Q10575" s="11"/>
      <c r="R10575" s="11"/>
      <c r="S10575" s="11"/>
      <c r="T10575" s="2">
        <v>1.7899999999999999E-4</v>
      </c>
      <c r="U10575" s="11"/>
      <c r="V10575" s="11"/>
      <c r="W10575" s="11"/>
      <c r="X10575" s="11"/>
    </row>
    <row r="10576" spans="1:24" x14ac:dyDescent="0.55000000000000004">
      <c r="A10576">
        <v>392</v>
      </c>
      <c r="B10576">
        <v>5</v>
      </c>
      <c r="C10576">
        <v>18</v>
      </c>
      <c r="D10576" t="s">
        <v>23</v>
      </c>
      <c r="E10576">
        <v>11</v>
      </c>
      <c r="F10576" t="s">
        <v>22</v>
      </c>
      <c r="G10576">
        <v>0</v>
      </c>
      <c r="M10576">
        <v>0</v>
      </c>
      <c r="N10576" s="11"/>
      <c r="O10576" s="11"/>
      <c r="P10576" s="11"/>
      <c r="Q10576" s="11"/>
      <c r="R10576" s="2">
        <v>3.5399999999999999E-4</v>
      </c>
      <c r="S10576" s="11"/>
      <c r="T10576" s="11"/>
      <c r="U10576" s="11"/>
      <c r="V10576" s="2">
        <v>1.2300000000000001E-4</v>
      </c>
      <c r="W10576" s="2">
        <v>3.1999999999999999E-5</v>
      </c>
      <c r="X10576" s="2">
        <v>5.5000000000000002E-5</v>
      </c>
    </row>
    <row r="10577" spans="1:24" x14ac:dyDescent="0.55000000000000004">
      <c r="A10577">
        <v>392</v>
      </c>
      <c r="B10577">
        <v>5</v>
      </c>
      <c r="C10577">
        <v>19</v>
      </c>
      <c r="D10577" t="s">
        <v>24</v>
      </c>
      <c r="E10577">
        <v>11</v>
      </c>
      <c r="F10577" t="s">
        <v>22</v>
      </c>
      <c r="G10577">
        <v>23</v>
      </c>
      <c r="M10577">
        <v>30</v>
      </c>
      <c r="N10577" s="11"/>
      <c r="O10577" s="11"/>
      <c r="P10577" s="11"/>
      <c r="Q10577" s="11"/>
      <c r="R10577" s="2">
        <v>5.5400000000000002E-4</v>
      </c>
      <c r="S10577" s="11"/>
      <c r="T10577" s="11"/>
      <c r="U10577" s="11"/>
      <c r="V10577" s="2">
        <v>3.3700000000000001E-4</v>
      </c>
      <c r="W10577" s="2">
        <v>1.9900000000000001E-4</v>
      </c>
      <c r="X10577" s="2">
        <v>2.4499999999999999E-4</v>
      </c>
    </row>
    <row r="10578" spans="1:24" x14ac:dyDescent="0.55000000000000004">
      <c r="A10578">
        <v>392</v>
      </c>
      <c r="B10578">
        <v>5</v>
      </c>
      <c r="C10578">
        <v>20</v>
      </c>
      <c r="D10578" t="s">
        <v>25</v>
      </c>
      <c r="E10578">
        <v>10</v>
      </c>
      <c r="F10578" t="s">
        <v>22</v>
      </c>
      <c r="G10578">
        <v>2006</v>
      </c>
      <c r="M10578">
        <v>44</v>
      </c>
      <c r="N10578" s="11"/>
      <c r="O10578" s="11"/>
      <c r="P10578" s="11"/>
      <c r="Q10578" s="11"/>
      <c r="R10578" s="11"/>
      <c r="S10578" s="11"/>
      <c r="T10578" s="2">
        <v>1.7899999999999999E-4</v>
      </c>
      <c r="U10578" s="11"/>
      <c r="V10578" s="11"/>
      <c r="W10578" s="11"/>
      <c r="X10578" s="11"/>
    </row>
    <row r="10579" spans="1:24" x14ac:dyDescent="0.55000000000000004">
      <c r="A10579">
        <v>392</v>
      </c>
      <c r="B10579">
        <v>5</v>
      </c>
      <c r="C10579">
        <v>21</v>
      </c>
      <c r="D10579" t="s">
        <v>26</v>
      </c>
      <c r="E10579">
        <v>11</v>
      </c>
      <c r="F10579" t="s">
        <v>22</v>
      </c>
      <c r="G10579">
        <v>265</v>
      </c>
      <c r="M10579">
        <v>47</v>
      </c>
      <c r="N10579" s="11"/>
      <c r="O10579" s="11"/>
      <c r="P10579" s="11"/>
      <c r="Q10579" s="11"/>
      <c r="R10579" s="2">
        <v>5.5099999999999995E-4</v>
      </c>
      <c r="S10579" s="11"/>
      <c r="T10579" s="11"/>
      <c r="U10579" s="11"/>
      <c r="V10579" s="2">
        <v>3.3199999999999999E-4</v>
      </c>
      <c r="W10579" s="2">
        <v>1.92E-4</v>
      </c>
      <c r="X10579" s="2">
        <v>2.33E-4</v>
      </c>
    </row>
    <row r="10580" spans="1:24" x14ac:dyDescent="0.55000000000000004">
      <c r="A10580">
        <v>392</v>
      </c>
      <c r="B10580">
        <v>5</v>
      </c>
      <c r="C10580">
        <v>22</v>
      </c>
      <c r="D10580" t="s">
        <v>27</v>
      </c>
      <c r="E10580">
        <v>11</v>
      </c>
      <c r="F10580" t="s">
        <v>28</v>
      </c>
      <c r="G10580">
        <v>19</v>
      </c>
      <c r="M10580">
        <v>52</v>
      </c>
      <c r="N10580" s="11"/>
      <c r="O10580" s="11"/>
      <c r="P10580" s="11"/>
      <c r="Q10580" s="11"/>
      <c r="R10580" s="2">
        <v>2.7599999999999999E-4</v>
      </c>
      <c r="S10580" s="11"/>
      <c r="T10580" s="11"/>
      <c r="U10580" s="11"/>
      <c r="V10580" s="11"/>
      <c r="W10580" s="11"/>
      <c r="X10580" s="11"/>
    </row>
    <row r="10581" spans="1:24" x14ac:dyDescent="0.55000000000000004">
      <c r="A10581">
        <v>392</v>
      </c>
      <c r="B10581">
        <v>6</v>
      </c>
      <c r="C10581">
        <v>23</v>
      </c>
      <c r="D10581" t="s">
        <v>29</v>
      </c>
      <c r="E10581">
        <v>12</v>
      </c>
      <c r="F10581" t="s">
        <v>28</v>
      </c>
      <c r="G10581">
        <v>0</v>
      </c>
      <c r="M10581">
        <v>0</v>
      </c>
      <c r="N10581" s="11"/>
      <c r="O10581" s="11"/>
      <c r="P10581" s="11"/>
      <c r="Q10581" s="11"/>
      <c r="R10581" s="11"/>
      <c r="S10581" s="11"/>
      <c r="T10581" s="11"/>
      <c r="U10581" s="2">
        <v>-4.19E-2</v>
      </c>
      <c r="V10581" s="11"/>
      <c r="W10581" s="11"/>
      <c r="X10581" s="11"/>
    </row>
    <row r="10582" spans="1:24" x14ac:dyDescent="0.55000000000000004">
      <c r="A10582">
        <v>392</v>
      </c>
      <c r="B10582">
        <v>6</v>
      </c>
      <c r="C10582">
        <v>24</v>
      </c>
      <c r="D10582" t="s">
        <v>30</v>
      </c>
      <c r="E10582">
        <v>13</v>
      </c>
      <c r="F10582" t="s">
        <v>28</v>
      </c>
      <c r="G10582">
        <v>0</v>
      </c>
      <c r="M10582">
        <v>0</v>
      </c>
      <c r="N10582" s="11"/>
      <c r="O10582" s="11"/>
      <c r="P10582" s="11"/>
      <c r="Q10582" s="11"/>
      <c r="R10582" s="11"/>
      <c r="S10582" s="11"/>
      <c r="T10582" s="11"/>
      <c r="U10582" s="2">
        <v>2.1100000000000001E-2</v>
      </c>
      <c r="V10582" s="11"/>
      <c r="W10582" s="11"/>
      <c r="X10582" s="11"/>
    </row>
    <row r="10583" spans="1:24" x14ac:dyDescent="0.55000000000000004">
      <c r="A10583">
        <v>392</v>
      </c>
      <c r="B10583">
        <v>6</v>
      </c>
      <c r="C10583">
        <v>25</v>
      </c>
      <c r="D10583" t="s">
        <v>31</v>
      </c>
      <c r="E10583">
        <v>14</v>
      </c>
      <c r="F10583" t="s">
        <v>28</v>
      </c>
      <c r="G10583">
        <v>0</v>
      </c>
      <c r="M10583">
        <v>0</v>
      </c>
      <c r="N10583" s="11"/>
      <c r="O10583" s="11"/>
      <c r="P10583" s="11"/>
      <c r="Q10583" s="11"/>
      <c r="R10583" s="11"/>
      <c r="S10583" s="11"/>
      <c r="T10583" s="11"/>
      <c r="U10583" s="2">
        <v>-4.19E-2</v>
      </c>
      <c r="V10583" s="11"/>
      <c r="W10583" s="11"/>
      <c r="X10583" s="11"/>
    </row>
    <row r="10584" spans="1:24" x14ac:dyDescent="0.55000000000000004">
      <c r="A10584">
        <v>392</v>
      </c>
      <c r="B10584">
        <v>6</v>
      </c>
      <c r="C10584">
        <v>26</v>
      </c>
      <c r="D10584" t="s">
        <v>32</v>
      </c>
      <c r="E10584">
        <v>15</v>
      </c>
      <c r="F10584" t="s">
        <v>33</v>
      </c>
      <c r="G10584">
        <v>1</v>
      </c>
      <c r="M10584">
        <v>18</v>
      </c>
      <c r="N10584" s="11"/>
      <c r="O10584" s="11"/>
      <c r="P10584" s="11"/>
      <c r="Q10584" s="11"/>
      <c r="R10584" s="11"/>
      <c r="S10584" s="11"/>
      <c r="T10584" s="11"/>
      <c r="U10584" s="2">
        <v>2.1100000000000001E-2</v>
      </c>
      <c r="V10584" s="11"/>
      <c r="W10584" s="11"/>
      <c r="X10584" s="11"/>
    </row>
    <row r="10585" spans="1:24" x14ac:dyDescent="0.55000000000000004">
      <c r="A10585">
        <v>392</v>
      </c>
      <c r="B10585">
        <v>6</v>
      </c>
      <c r="C10585">
        <v>27</v>
      </c>
      <c r="D10585" t="s">
        <v>34</v>
      </c>
      <c r="E10585">
        <v>16</v>
      </c>
      <c r="F10585" t="s">
        <v>28</v>
      </c>
      <c r="G10585">
        <v>18</v>
      </c>
      <c r="M10585">
        <v>44</v>
      </c>
      <c r="N10585" s="11"/>
      <c r="O10585" s="11"/>
      <c r="P10585" s="11"/>
      <c r="Q10585" s="11"/>
      <c r="R10585" s="11"/>
      <c r="S10585" s="11"/>
      <c r="T10585" s="11"/>
      <c r="U10585" s="2">
        <v>4.19E-2</v>
      </c>
      <c r="V10585" s="11"/>
      <c r="W10585" s="11"/>
      <c r="X10585" s="11"/>
    </row>
    <row r="10586" spans="1:24" x14ac:dyDescent="0.55000000000000004">
      <c r="A10586">
        <v>393</v>
      </c>
      <c r="B10586">
        <v>1</v>
      </c>
      <c r="C10586">
        <v>1</v>
      </c>
      <c r="D10586" t="s">
        <v>3</v>
      </c>
      <c r="E10586">
        <v>1</v>
      </c>
      <c r="F10586" t="s">
        <v>4</v>
      </c>
      <c r="G10586">
        <v>15</v>
      </c>
      <c r="M10586">
        <v>58</v>
      </c>
      <c r="N10586" s="9"/>
      <c r="O10586" s="9"/>
      <c r="P10586" s="9"/>
      <c r="Q10586" s="9"/>
      <c r="R10586" s="9"/>
      <c r="S10586" s="10">
        <v>5.9800000000000001E-4</v>
      </c>
      <c r="T10586" s="11"/>
      <c r="U10586" s="11"/>
      <c r="V10586" s="9"/>
      <c r="W10586" s="10">
        <v>7.9799999999999992E-3</v>
      </c>
      <c r="X10586" s="2">
        <v>7.2099999999999996E-4</v>
      </c>
    </row>
    <row r="10587" spans="1:24" x14ac:dyDescent="0.55000000000000004">
      <c r="A10587">
        <v>393</v>
      </c>
      <c r="B10587">
        <v>1</v>
      </c>
      <c r="C10587">
        <v>2</v>
      </c>
      <c r="D10587" t="s">
        <v>5</v>
      </c>
      <c r="E10587">
        <v>2</v>
      </c>
      <c r="F10587" t="s">
        <v>4</v>
      </c>
      <c r="G10587">
        <v>3</v>
      </c>
      <c r="M10587">
        <v>54</v>
      </c>
      <c r="N10587" s="9"/>
      <c r="O10587" s="9"/>
      <c r="P10587" s="9"/>
      <c r="Q10587" s="9"/>
      <c r="R10587" s="9"/>
      <c r="S10587" s="10">
        <v>1.0740000000000001E-3</v>
      </c>
      <c r="T10587" s="11"/>
      <c r="U10587" s="11"/>
      <c r="V10587" s="9"/>
      <c r="W10587" s="10">
        <v>1.2290000000000001E-3</v>
      </c>
      <c r="X10587" s="2">
        <v>1.188E-3</v>
      </c>
    </row>
    <row r="10588" spans="1:24" x14ac:dyDescent="0.55000000000000004">
      <c r="A10588">
        <v>393</v>
      </c>
      <c r="B10588">
        <v>1</v>
      </c>
      <c r="C10588">
        <v>3</v>
      </c>
      <c r="D10588" t="s">
        <v>6</v>
      </c>
      <c r="E10588">
        <v>2</v>
      </c>
      <c r="F10588" t="s">
        <v>4</v>
      </c>
      <c r="G10588">
        <v>7</v>
      </c>
      <c r="M10588">
        <v>72</v>
      </c>
      <c r="N10588" s="9"/>
      <c r="O10588" s="9"/>
      <c r="P10588" s="9"/>
      <c r="Q10588" s="9"/>
      <c r="R10588" s="9"/>
      <c r="S10588" s="10">
        <f t="shared" ref="S10588" si="1183">0.000218*4</f>
        <v>8.7200000000000005E-4</v>
      </c>
      <c r="T10588" s="11"/>
      <c r="U10588" s="11"/>
      <c r="V10588" s="9"/>
      <c r="W10588" s="10">
        <v>9.2299999999999999E-4</v>
      </c>
      <c r="X10588" s="2">
        <v>9.01E-4</v>
      </c>
    </row>
    <row r="10589" spans="1:24" x14ac:dyDescent="0.55000000000000004">
      <c r="A10589">
        <v>393</v>
      </c>
      <c r="B10589">
        <v>1</v>
      </c>
      <c r="C10589">
        <v>4</v>
      </c>
      <c r="D10589" t="s">
        <v>7</v>
      </c>
      <c r="E10589">
        <v>2</v>
      </c>
      <c r="F10589" t="s">
        <v>4</v>
      </c>
      <c r="G10589">
        <v>9</v>
      </c>
      <c r="M10589">
        <v>71</v>
      </c>
      <c r="N10589" s="9"/>
      <c r="O10589" s="9"/>
      <c r="P10589" s="9"/>
      <c r="Q10589" s="9"/>
      <c r="R10589" s="9"/>
      <c r="S10589" s="10">
        <f t="shared" ref="S10589" si="1184">0.000218*2</f>
        <v>4.3600000000000003E-4</v>
      </c>
      <c r="T10589" s="11"/>
      <c r="U10589" s="11"/>
      <c r="V10589" s="9"/>
      <c r="W10589" s="10">
        <v>6.4999999999999997E-4</v>
      </c>
      <c r="X10589" s="2">
        <v>5.4199999999999995E-4</v>
      </c>
    </row>
    <row r="10590" spans="1:24" x14ac:dyDescent="0.55000000000000004">
      <c r="A10590">
        <v>393</v>
      </c>
      <c r="B10590">
        <v>2</v>
      </c>
      <c r="C10590">
        <v>5</v>
      </c>
      <c r="D10590" t="s">
        <v>8</v>
      </c>
      <c r="E10590">
        <v>3</v>
      </c>
      <c r="F10590" t="s">
        <v>9</v>
      </c>
      <c r="G10590">
        <v>5</v>
      </c>
      <c r="M10590">
        <v>9</v>
      </c>
      <c r="N10590" s="2">
        <v>8.7999999999999998E-5</v>
      </c>
      <c r="O10590" s="2">
        <v>2.5399999999999999E-4</v>
      </c>
      <c r="P10590" s="2">
        <v>4.1199999999999999E-4</v>
      </c>
      <c r="Q10590" s="2">
        <v>3.68E-4</v>
      </c>
      <c r="R10590" s="11"/>
      <c r="S10590" s="11"/>
      <c r="T10590" s="11"/>
      <c r="U10590" s="11"/>
      <c r="V10590" s="11"/>
      <c r="W10590" s="11"/>
      <c r="X10590" s="11"/>
    </row>
    <row r="10591" spans="1:24" x14ac:dyDescent="0.55000000000000004">
      <c r="A10591">
        <v>393</v>
      </c>
      <c r="B10591">
        <v>2</v>
      </c>
      <c r="C10591">
        <v>6</v>
      </c>
      <c r="D10591" t="s">
        <v>10</v>
      </c>
      <c r="E10591">
        <v>3</v>
      </c>
      <c r="F10591" t="s">
        <v>9</v>
      </c>
      <c r="G10591">
        <v>45</v>
      </c>
      <c r="M10591">
        <v>29</v>
      </c>
      <c r="N10591" s="2">
        <v>3.9999999999999998E-6</v>
      </c>
      <c r="O10591" s="2">
        <v>4.1999999999999998E-5</v>
      </c>
      <c r="P10591" s="2">
        <v>6.7000000000000002E-5</v>
      </c>
      <c r="Q10591" s="2">
        <v>5.5000000000000002E-5</v>
      </c>
      <c r="R10591" s="11"/>
      <c r="S10591" s="11"/>
      <c r="T10591" s="11"/>
      <c r="U10591" s="11"/>
      <c r="V10591" s="11"/>
      <c r="W10591" s="11"/>
      <c r="X10591" s="11"/>
    </row>
    <row r="10592" spans="1:24" x14ac:dyDescent="0.55000000000000004">
      <c r="A10592">
        <v>393</v>
      </c>
      <c r="B10592">
        <v>2</v>
      </c>
      <c r="C10592">
        <v>7</v>
      </c>
      <c r="D10592" t="s">
        <v>11</v>
      </c>
      <c r="E10592">
        <v>3</v>
      </c>
      <c r="F10592" t="s">
        <v>9</v>
      </c>
      <c r="G10592">
        <v>37</v>
      </c>
      <c r="M10592">
        <v>80</v>
      </c>
      <c r="N10592" s="2">
        <v>1.7E-5</v>
      </c>
      <c r="O10592" s="2">
        <v>1.4899999999999999E-4</v>
      </c>
      <c r="P10592" s="2">
        <v>3.5399999999999999E-4</v>
      </c>
      <c r="Q10592" s="2">
        <v>3.1199999999999999E-4</v>
      </c>
      <c r="R10592" s="11"/>
      <c r="S10592" s="11"/>
      <c r="T10592" s="11"/>
      <c r="U10592" s="11"/>
      <c r="V10592" s="11"/>
      <c r="W10592" s="11"/>
      <c r="X10592" s="11"/>
    </row>
    <row r="10593" spans="1:24" x14ac:dyDescent="0.55000000000000004">
      <c r="A10593">
        <v>393</v>
      </c>
      <c r="B10593">
        <v>2</v>
      </c>
      <c r="C10593">
        <v>8</v>
      </c>
      <c r="D10593" t="s">
        <v>12</v>
      </c>
      <c r="E10593">
        <v>3</v>
      </c>
      <c r="F10593" t="s">
        <v>9</v>
      </c>
      <c r="G10593">
        <v>2</v>
      </c>
      <c r="M10593">
        <v>98</v>
      </c>
      <c r="N10593" s="2">
        <v>1.2E-5</v>
      </c>
      <c r="O10593" s="2">
        <v>1.02E-4</v>
      </c>
      <c r="P10593" s="2">
        <v>2.32E-4</v>
      </c>
      <c r="Q10593" s="2">
        <v>1.9900000000000001E-4</v>
      </c>
      <c r="R10593" s="11"/>
      <c r="S10593" s="11"/>
      <c r="T10593" s="11"/>
      <c r="U10593" s="11"/>
      <c r="V10593" s="11"/>
      <c r="W10593" s="11"/>
      <c r="X10593" s="11"/>
    </row>
    <row r="10594" spans="1:24" x14ac:dyDescent="0.55000000000000004">
      <c r="A10594">
        <v>393</v>
      </c>
      <c r="B10594">
        <v>3</v>
      </c>
      <c r="C10594">
        <v>9</v>
      </c>
      <c r="D10594" t="s">
        <v>13</v>
      </c>
      <c r="E10594">
        <v>4</v>
      </c>
      <c r="F10594" t="s">
        <v>9</v>
      </c>
      <c r="G10594">
        <v>0</v>
      </c>
      <c r="M10594">
        <v>0</v>
      </c>
      <c r="N10594" s="11"/>
      <c r="O10594" s="11"/>
      <c r="P10594" s="11"/>
      <c r="Q10594" s="11"/>
      <c r="R10594" s="11"/>
      <c r="S10594" s="11"/>
      <c r="T10594" s="11"/>
      <c r="U10594" s="11"/>
      <c r="V10594" s="11"/>
      <c r="W10594" s="2">
        <v>5.3999999999999998E-5</v>
      </c>
      <c r="X10594" s="2">
        <v>4.1E-5</v>
      </c>
    </row>
    <row r="10595" spans="1:24" x14ac:dyDescent="0.55000000000000004">
      <c r="A10595">
        <v>393</v>
      </c>
      <c r="B10595">
        <v>3</v>
      </c>
      <c r="C10595">
        <v>10</v>
      </c>
      <c r="D10595" t="s">
        <v>14</v>
      </c>
      <c r="E10595">
        <v>4</v>
      </c>
      <c r="F10595" t="s">
        <v>9</v>
      </c>
      <c r="G10595">
        <v>0</v>
      </c>
      <c r="M10595">
        <v>0</v>
      </c>
      <c r="N10595" s="11"/>
      <c r="O10595" s="11"/>
      <c r="P10595" s="11"/>
      <c r="Q10595" s="11"/>
      <c r="R10595" s="11"/>
      <c r="S10595" s="2">
        <v>2.0100000000000001E-4</v>
      </c>
      <c r="T10595" s="11"/>
      <c r="U10595" s="11"/>
      <c r="V10595" s="11"/>
      <c r="W10595" s="2">
        <v>1.4200000000000001E-4</v>
      </c>
      <c r="X10595" s="2">
        <v>1.35E-4</v>
      </c>
    </row>
    <row r="10596" spans="1:24" x14ac:dyDescent="0.55000000000000004">
      <c r="A10596">
        <v>393</v>
      </c>
      <c r="B10596">
        <v>3</v>
      </c>
      <c r="C10596">
        <v>11</v>
      </c>
      <c r="D10596" t="s">
        <v>15</v>
      </c>
      <c r="E10596">
        <v>5</v>
      </c>
      <c r="F10596" t="s">
        <v>9</v>
      </c>
      <c r="G10596">
        <v>4</v>
      </c>
      <c r="M10596">
        <v>20</v>
      </c>
      <c r="N10596" s="11"/>
      <c r="O10596" s="11"/>
      <c r="P10596" s="11"/>
      <c r="Q10596" s="11"/>
      <c r="R10596" s="11"/>
      <c r="S10596" s="2">
        <v>1.8699999999999999E-4</v>
      </c>
      <c r="T10596" s="11"/>
      <c r="U10596" s="11"/>
      <c r="V10596" s="11"/>
      <c r="W10596" s="2">
        <v>1.3200000000000001E-4</v>
      </c>
      <c r="X10596" s="2">
        <v>1.22E-4</v>
      </c>
    </row>
    <row r="10597" spans="1:24" x14ac:dyDescent="0.55000000000000004">
      <c r="A10597">
        <v>393</v>
      </c>
      <c r="B10597">
        <v>3</v>
      </c>
      <c r="C10597">
        <v>12</v>
      </c>
      <c r="D10597" t="s">
        <v>16</v>
      </c>
      <c r="E10597">
        <v>6</v>
      </c>
      <c r="F10597" t="s">
        <v>9</v>
      </c>
      <c r="G10597">
        <v>2</v>
      </c>
      <c r="M10597">
        <v>13</v>
      </c>
      <c r="N10597" s="11"/>
      <c r="O10597" s="11"/>
      <c r="P10597" s="11"/>
      <c r="Q10597" s="11"/>
      <c r="R10597" s="11"/>
      <c r="S10597" s="11"/>
      <c r="T10597" s="11"/>
      <c r="U10597" s="11"/>
      <c r="V10597" s="11"/>
      <c r="W10597" s="2">
        <v>1.9900000000000001E-4</v>
      </c>
      <c r="X10597" s="2">
        <v>1.7799999999999999E-4</v>
      </c>
    </row>
    <row r="10598" spans="1:24" x14ac:dyDescent="0.55000000000000004">
      <c r="A10598">
        <v>393</v>
      </c>
      <c r="B10598">
        <v>3</v>
      </c>
      <c r="C10598">
        <v>13</v>
      </c>
      <c r="D10598" t="s">
        <v>17</v>
      </c>
      <c r="E10598">
        <v>7</v>
      </c>
      <c r="F10598" t="s">
        <v>9</v>
      </c>
      <c r="G10598">
        <v>15</v>
      </c>
      <c r="M10598">
        <v>22</v>
      </c>
      <c r="N10598" s="2">
        <v>2.5000000000000001E-5</v>
      </c>
      <c r="O10598" s="2">
        <v>1.65E-4</v>
      </c>
      <c r="P10598" s="2">
        <f t="shared" ref="P10598" si="1185">0.000398</f>
        <v>3.9800000000000002E-4</v>
      </c>
      <c r="Q10598" s="2">
        <v>3.1100000000000002E-4</v>
      </c>
      <c r="R10598" s="11"/>
      <c r="S10598" s="11"/>
      <c r="T10598" s="11"/>
      <c r="U10598" s="11"/>
      <c r="V10598" s="11"/>
      <c r="W10598" s="2">
        <v>8.3999999999999995E-5</v>
      </c>
      <c r="X10598" s="2">
        <v>7.7999999999999999E-5</v>
      </c>
    </row>
    <row r="10599" spans="1:24" x14ac:dyDescent="0.55000000000000004">
      <c r="A10599">
        <v>393</v>
      </c>
      <c r="B10599">
        <v>3</v>
      </c>
      <c r="C10599">
        <v>14</v>
      </c>
      <c r="D10599" t="s">
        <v>18</v>
      </c>
      <c r="E10599">
        <v>8</v>
      </c>
      <c r="F10599" t="s">
        <v>9</v>
      </c>
      <c r="G10599">
        <v>5</v>
      </c>
      <c r="M10599">
        <v>30</v>
      </c>
      <c r="N10599" s="2">
        <v>3.3000000000000003E-5</v>
      </c>
      <c r="O10599" s="2">
        <v>1.9900000000000001E-4</v>
      </c>
      <c r="P10599" s="2">
        <v>4.3300000000000001E-4</v>
      </c>
      <c r="Q10599" s="2">
        <v>3.8200000000000002E-4</v>
      </c>
      <c r="R10599" s="11"/>
      <c r="S10599" s="2">
        <v>1.54E-4</v>
      </c>
      <c r="T10599" s="11"/>
      <c r="U10599" s="11"/>
      <c r="V10599" s="11"/>
      <c r="W10599" s="2">
        <v>1.02E-4</v>
      </c>
      <c r="X10599" s="2">
        <v>9.2999999999999997E-5</v>
      </c>
    </row>
    <row r="10600" spans="1:24" x14ac:dyDescent="0.55000000000000004">
      <c r="A10600">
        <v>393</v>
      </c>
      <c r="B10600">
        <v>3</v>
      </c>
      <c r="C10600">
        <v>15</v>
      </c>
      <c r="D10600" t="s">
        <v>19</v>
      </c>
      <c r="E10600">
        <v>4</v>
      </c>
      <c r="F10600" t="s">
        <v>9</v>
      </c>
      <c r="G10600">
        <v>10</v>
      </c>
      <c r="M10600">
        <v>39</v>
      </c>
      <c r="N10600" s="11"/>
      <c r="O10600" s="11"/>
      <c r="P10600" s="11"/>
      <c r="Q10600" s="11"/>
      <c r="R10600" s="11"/>
      <c r="S10600" s="2">
        <v>2.5500000000000002E-4</v>
      </c>
      <c r="T10600" s="11"/>
      <c r="U10600" s="11"/>
      <c r="V10600" s="11"/>
      <c r="W10600" s="2">
        <v>1.6200000000000001E-4</v>
      </c>
      <c r="X10600" s="2">
        <v>1.4999999999999999E-4</v>
      </c>
    </row>
    <row r="10601" spans="1:24" x14ac:dyDescent="0.55000000000000004">
      <c r="A10601">
        <v>393</v>
      </c>
      <c r="B10601">
        <v>4</v>
      </c>
      <c r="C10601">
        <v>16</v>
      </c>
      <c r="D10601" t="s">
        <v>20</v>
      </c>
      <c r="E10601">
        <v>9</v>
      </c>
      <c r="F10601" t="s">
        <v>9</v>
      </c>
      <c r="G10601">
        <v>63</v>
      </c>
      <c r="M10601">
        <v>31</v>
      </c>
      <c r="N10601" s="11"/>
      <c r="O10601" s="11"/>
      <c r="P10601" s="11"/>
      <c r="Q10601" s="11"/>
      <c r="R10601" s="11"/>
      <c r="S10601" s="11"/>
      <c r="T10601" s="11"/>
      <c r="U10601" s="11"/>
      <c r="V10601" s="11"/>
      <c r="W10601" s="2">
        <v>1.9999999999999999E-6</v>
      </c>
      <c r="X10601" s="2">
        <v>1.9999999999999999E-6</v>
      </c>
    </row>
    <row r="10602" spans="1:24" x14ac:dyDescent="0.55000000000000004">
      <c r="A10602">
        <v>393</v>
      </c>
      <c r="B10602">
        <v>5</v>
      </c>
      <c r="C10602">
        <v>17</v>
      </c>
      <c r="D10602" t="s">
        <v>21</v>
      </c>
      <c r="E10602">
        <v>10</v>
      </c>
      <c r="F10602" t="s">
        <v>22</v>
      </c>
      <c r="G10602">
        <v>0</v>
      </c>
      <c r="M10602">
        <v>0</v>
      </c>
      <c r="N10602" s="11"/>
      <c r="O10602" s="11"/>
      <c r="P10602" s="11"/>
      <c r="Q10602" s="11"/>
      <c r="R10602" s="11"/>
      <c r="S10602" s="11"/>
      <c r="T10602" s="2">
        <v>1.7899999999999999E-4</v>
      </c>
      <c r="U10602" s="11"/>
      <c r="V10602" s="11"/>
      <c r="W10602" s="11"/>
      <c r="X10602" s="11"/>
    </row>
    <row r="10603" spans="1:24" x14ac:dyDescent="0.55000000000000004">
      <c r="A10603">
        <v>393</v>
      </c>
      <c r="B10603">
        <v>5</v>
      </c>
      <c r="C10603">
        <v>18</v>
      </c>
      <c r="D10603" t="s">
        <v>23</v>
      </c>
      <c r="E10603">
        <v>11</v>
      </c>
      <c r="F10603" t="s">
        <v>22</v>
      </c>
      <c r="G10603">
        <v>0</v>
      </c>
      <c r="M10603">
        <v>0</v>
      </c>
      <c r="N10603" s="11"/>
      <c r="O10603" s="11"/>
      <c r="P10603" s="11"/>
      <c r="Q10603" s="11"/>
      <c r="R10603" s="2">
        <v>3.5399999999999999E-4</v>
      </c>
      <c r="S10603" s="11"/>
      <c r="T10603" s="11"/>
      <c r="U10603" s="11"/>
      <c r="V10603" s="2">
        <v>1.2300000000000001E-4</v>
      </c>
      <c r="W10603" s="2">
        <v>3.1999999999999999E-5</v>
      </c>
      <c r="X10603" s="2">
        <v>5.5000000000000002E-5</v>
      </c>
    </row>
    <row r="10604" spans="1:24" x14ac:dyDescent="0.55000000000000004">
      <c r="A10604">
        <v>393</v>
      </c>
      <c r="B10604">
        <v>5</v>
      </c>
      <c r="C10604">
        <v>19</v>
      </c>
      <c r="D10604" t="s">
        <v>24</v>
      </c>
      <c r="E10604">
        <v>11</v>
      </c>
      <c r="F10604" t="s">
        <v>22</v>
      </c>
      <c r="G10604">
        <v>40</v>
      </c>
      <c r="M10604">
        <v>33</v>
      </c>
      <c r="N10604" s="11"/>
      <c r="O10604" s="11"/>
      <c r="P10604" s="11"/>
      <c r="Q10604" s="11"/>
      <c r="R10604" s="2">
        <v>5.5400000000000002E-4</v>
      </c>
      <c r="S10604" s="11"/>
      <c r="T10604" s="11"/>
      <c r="U10604" s="11"/>
      <c r="V10604" s="2">
        <v>3.3700000000000001E-4</v>
      </c>
      <c r="W10604" s="2">
        <v>1.9900000000000001E-4</v>
      </c>
      <c r="X10604" s="2">
        <v>2.4499999999999999E-4</v>
      </c>
    </row>
    <row r="10605" spans="1:24" x14ac:dyDescent="0.55000000000000004">
      <c r="A10605">
        <v>393</v>
      </c>
      <c r="B10605">
        <v>5</v>
      </c>
      <c r="C10605">
        <v>20</v>
      </c>
      <c r="D10605" t="s">
        <v>25</v>
      </c>
      <c r="E10605">
        <v>10</v>
      </c>
      <c r="F10605" t="s">
        <v>22</v>
      </c>
      <c r="G10605">
        <v>2441</v>
      </c>
      <c r="M10605">
        <v>41</v>
      </c>
      <c r="N10605" s="11"/>
      <c r="O10605" s="11"/>
      <c r="P10605" s="11"/>
      <c r="Q10605" s="11"/>
      <c r="R10605" s="11"/>
      <c r="S10605" s="11"/>
      <c r="T10605" s="2">
        <v>1.7899999999999999E-4</v>
      </c>
      <c r="U10605" s="11"/>
      <c r="V10605" s="11"/>
      <c r="W10605" s="11"/>
      <c r="X10605" s="11"/>
    </row>
    <row r="10606" spans="1:24" x14ac:dyDescent="0.55000000000000004">
      <c r="A10606">
        <v>393</v>
      </c>
      <c r="B10606">
        <v>5</v>
      </c>
      <c r="C10606">
        <v>21</v>
      </c>
      <c r="D10606" t="s">
        <v>26</v>
      </c>
      <c r="E10606">
        <v>11</v>
      </c>
      <c r="F10606" t="s">
        <v>22</v>
      </c>
      <c r="G10606">
        <v>388</v>
      </c>
      <c r="M10606">
        <v>59</v>
      </c>
      <c r="N10606" s="11"/>
      <c r="O10606" s="11"/>
      <c r="P10606" s="11"/>
      <c r="Q10606" s="11"/>
      <c r="R10606" s="2">
        <v>5.5099999999999995E-4</v>
      </c>
      <c r="S10606" s="11"/>
      <c r="T10606" s="11"/>
      <c r="U10606" s="11"/>
      <c r="V10606" s="2">
        <v>3.3199999999999999E-4</v>
      </c>
      <c r="W10606" s="2">
        <v>1.92E-4</v>
      </c>
      <c r="X10606" s="2">
        <v>2.33E-4</v>
      </c>
    </row>
    <row r="10607" spans="1:24" x14ac:dyDescent="0.55000000000000004">
      <c r="A10607">
        <v>393</v>
      </c>
      <c r="B10607">
        <v>5</v>
      </c>
      <c r="C10607">
        <v>22</v>
      </c>
      <c r="D10607" t="s">
        <v>27</v>
      </c>
      <c r="E10607">
        <v>11</v>
      </c>
      <c r="F10607" t="s">
        <v>28</v>
      </c>
      <c r="G10607">
        <v>13</v>
      </c>
      <c r="M10607">
        <v>55</v>
      </c>
      <c r="N10607" s="11"/>
      <c r="O10607" s="11"/>
      <c r="P10607" s="11"/>
      <c r="Q10607" s="11"/>
      <c r="R10607" s="2">
        <v>2.7599999999999999E-4</v>
      </c>
      <c r="S10607" s="11"/>
      <c r="T10607" s="11"/>
      <c r="U10607" s="11"/>
      <c r="V10607" s="11"/>
      <c r="W10607" s="11"/>
      <c r="X10607" s="11"/>
    </row>
    <row r="10608" spans="1:24" x14ac:dyDescent="0.55000000000000004">
      <c r="A10608">
        <v>393</v>
      </c>
      <c r="B10608">
        <v>6</v>
      </c>
      <c r="C10608">
        <v>23</v>
      </c>
      <c r="D10608" t="s">
        <v>29</v>
      </c>
      <c r="E10608">
        <v>12</v>
      </c>
      <c r="F10608" t="s">
        <v>28</v>
      </c>
      <c r="G10608">
        <v>0</v>
      </c>
      <c r="M10608">
        <v>0</v>
      </c>
      <c r="N10608" s="11"/>
      <c r="O10608" s="11"/>
      <c r="P10608" s="11"/>
      <c r="Q10608" s="11"/>
      <c r="R10608" s="11"/>
      <c r="S10608" s="11"/>
      <c r="T10608" s="11"/>
      <c r="U10608" s="2">
        <v>-4.19E-2</v>
      </c>
      <c r="V10608" s="11"/>
      <c r="W10608" s="11"/>
      <c r="X10608" s="11"/>
    </row>
    <row r="10609" spans="1:24" x14ac:dyDescent="0.55000000000000004">
      <c r="A10609">
        <v>393</v>
      </c>
      <c r="B10609">
        <v>6</v>
      </c>
      <c r="C10609">
        <v>24</v>
      </c>
      <c r="D10609" t="s">
        <v>30</v>
      </c>
      <c r="E10609">
        <v>13</v>
      </c>
      <c r="F10609" t="s">
        <v>28</v>
      </c>
      <c r="G10609">
        <v>0</v>
      </c>
      <c r="M10609">
        <v>0</v>
      </c>
      <c r="N10609" s="11"/>
      <c r="O10609" s="11"/>
      <c r="P10609" s="11"/>
      <c r="Q10609" s="11"/>
      <c r="R10609" s="11"/>
      <c r="S10609" s="11"/>
      <c r="T10609" s="11"/>
      <c r="U10609" s="2">
        <v>2.1100000000000001E-2</v>
      </c>
      <c r="V10609" s="11"/>
      <c r="W10609" s="11"/>
      <c r="X10609" s="11"/>
    </row>
    <row r="10610" spans="1:24" x14ac:dyDescent="0.55000000000000004">
      <c r="A10610">
        <v>393</v>
      </c>
      <c r="B10610">
        <v>6</v>
      </c>
      <c r="C10610">
        <v>25</v>
      </c>
      <c r="D10610" t="s">
        <v>31</v>
      </c>
      <c r="E10610">
        <v>14</v>
      </c>
      <c r="F10610" t="s">
        <v>28</v>
      </c>
      <c r="G10610">
        <v>0</v>
      </c>
      <c r="M10610">
        <v>0</v>
      </c>
      <c r="N10610" s="11"/>
      <c r="O10610" s="11"/>
      <c r="P10610" s="11"/>
      <c r="Q10610" s="11"/>
      <c r="R10610" s="11"/>
      <c r="S10610" s="11"/>
      <c r="T10610" s="11"/>
      <c r="U10610" s="2">
        <v>-4.19E-2</v>
      </c>
      <c r="V10610" s="11"/>
      <c r="W10610" s="11"/>
      <c r="X10610" s="11"/>
    </row>
    <row r="10611" spans="1:24" x14ac:dyDescent="0.55000000000000004">
      <c r="A10611">
        <v>393</v>
      </c>
      <c r="B10611">
        <v>6</v>
      </c>
      <c r="C10611">
        <v>26</v>
      </c>
      <c r="D10611" t="s">
        <v>32</v>
      </c>
      <c r="E10611">
        <v>15</v>
      </c>
      <c r="F10611" t="s">
        <v>33</v>
      </c>
      <c r="G10611">
        <v>2</v>
      </c>
      <c r="M10611">
        <v>15</v>
      </c>
      <c r="N10611" s="11"/>
      <c r="O10611" s="11"/>
      <c r="P10611" s="11"/>
      <c r="Q10611" s="11"/>
      <c r="R10611" s="11"/>
      <c r="S10611" s="11"/>
      <c r="T10611" s="11"/>
      <c r="U10611" s="2">
        <v>2.1100000000000001E-2</v>
      </c>
      <c r="V10611" s="11"/>
      <c r="W10611" s="11"/>
      <c r="X10611" s="11"/>
    </row>
    <row r="10612" spans="1:24" x14ac:dyDescent="0.55000000000000004">
      <c r="A10612">
        <v>393</v>
      </c>
      <c r="B10612">
        <v>6</v>
      </c>
      <c r="C10612">
        <v>27</v>
      </c>
      <c r="D10612" t="s">
        <v>34</v>
      </c>
      <c r="E10612">
        <v>16</v>
      </c>
      <c r="F10612" t="s">
        <v>28</v>
      </c>
      <c r="G10612">
        <v>19</v>
      </c>
      <c r="M10612">
        <v>51</v>
      </c>
      <c r="N10612" s="11"/>
      <c r="O10612" s="11"/>
      <c r="P10612" s="11"/>
      <c r="Q10612" s="11"/>
      <c r="R10612" s="11"/>
      <c r="S10612" s="11"/>
      <c r="T10612" s="11"/>
      <c r="U10612" s="2">
        <v>4.19E-2</v>
      </c>
      <c r="V10612" s="11"/>
      <c r="W10612" s="11"/>
      <c r="X10612" s="11"/>
    </row>
    <row r="10613" spans="1:24" x14ac:dyDescent="0.55000000000000004">
      <c r="A10613">
        <v>394</v>
      </c>
      <c r="B10613">
        <v>1</v>
      </c>
      <c r="C10613">
        <v>1</v>
      </c>
      <c r="D10613" t="s">
        <v>3</v>
      </c>
      <c r="E10613">
        <v>1</v>
      </c>
      <c r="F10613" t="s">
        <v>9</v>
      </c>
      <c r="G10613">
        <v>31</v>
      </c>
      <c r="M10613">
        <v>49</v>
      </c>
      <c r="N10613" s="9"/>
      <c r="O10613" s="9"/>
      <c r="P10613" s="9"/>
      <c r="Q10613" s="9"/>
      <c r="R10613" s="9"/>
      <c r="S10613" s="10">
        <v>5.9800000000000001E-4</v>
      </c>
      <c r="T10613" s="11"/>
      <c r="U10613" s="11"/>
      <c r="V10613" s="9"/>
      <c r="W10613" s="10">
        <v>7.9799999999999992E-3</v>
      </c>
      <c r="X10613" s="2">
        <v>7.2099999999999996E-4</v>
      </c>
    </row>
    <row r="10614" spans="1:24" x14ac:dyDescent="0.55000000000000004">
      <c r="A10614">
        <v>394</v>
      </c>
      <c r="B10614">
        <v>1</v>
      </c>
      <c r="C10614">
        <v>2</v>
      </c>
      <c r="D10614" t="s">
        <v>5</v>
      </c>
      <c r="E10614">
        <v>2</v>
      </c>
      <c r="F10614" t="s">
        <v>9</v>
      </c>
      <c r="G10614">
        <v>3</v>
      </c>
      <c r="M10614">
        <v>43</v>
      </c>
      <c r="N10614" s="9"/>
      <c r="O10614" s="9"/>
      <c r="P10614" s="9"/>
      <c r="Q10614" s="9"/>
      <c r="R10614" s="9"/>
      <c r="S10614" s="10">
        <v>1.0740000000000001E-3</v>
      </c>
      <c r="T10614" s="11"/>
      <c r="U10614" s="11"/>
      <c r="V10614" s="9"/>
      <c r="W10614" s="10">
        <v>1.2290000000000001E-3</v>
      </c>
      <c r="X10614" s="2">
        <v>1.188E-3</v>
      </c>
    </row>
    <row r="10615" spans="1:24" x14ac:dyDescent="0.55000000000000004">
      <c r="A10615">
        <v>394</v>
      </c>
      <c r="B10615">
        <v>1</v>
      </c>
      <c r="C10615">
        <v>3</v>
      </c>
      <c r="D10615" t="s">
        <v>6</v>
      </c>
      <c r="E10615">
        <v>2</v>
      </c>
      <c r="F10615" t="s">
        <v>9</v>
      </c>
      <c r="G10615">
        <v>8</v>
      </c>
      <c r="M10615">
        <v>70</v>
      </c>
      <c r="N10615" s="9"/>
      <c r="O10615" s="9"/>
      <c r="P10615" s="9"/>
      <c r="Q10615" s="9"/>
      <c r="R10615" s="9"/>
      <c r="S10615" s="10">
        <f t="shared" ref="S10615" si="1186">0.000218*4</f>
        <v>8.7200000000000005E-4</v>
      </c>
      <c r="T10615" s="11"/>
      <c r="U10615" s="11"/>
      <c r="V10615" s="9"/>
      <c r="W10615" s="10">
        <v>9.2299999999999999E-4</v>
      </c>
      <c r="X10615" s="2">
        <v>9.01E-4</v>
      </c>
    </row>
    <row r="10616" spans="1:24" x14ac:dyDescent="0.55000000000000004">
      <c r="A10616">
        <v>394</v>
      </c>
      <c r="B10616">
        <v>1</v>
      </c>
      <c r="C10616">
        <v>4</v>
      </c>
      <c r="D10616" t="s">
        <v>7</v>
      </c>
      <c r="E10616">
        <v>2</v>
      </c>
      <c r="F10616" t="s">
        <v>9</v>
      </c>
      <c r="G10616">
        <v>5</v>
      </c>
      <c r="M10616">
        <v>73</v>
      </c>
      <c r="N10616" s="9"/>
      <c r="O10616" s="9"/>
      <c r="P10616" s="9"/>
      <c r="Q10616" s="9"/>
      <c r="R10616" s="9"/>
      <c r="S10616" s="10">
        <f t="shared" ref="S10616" si="1187">0.000218*2</f>
        <v>4.3600000000000003E-4</v>
      </c>
      <c r="T10616" s="11"/>
      <c r="U10616" s="11"/>
      <c r="V10616" s="9"/>
      <c r="W10616" s="10">
        <v>6.4999999999999997E-4</v>
      </c>
      <c r="X10616" s="2">
        <v>5.4199999999999995E-4</v>
      </c>
    </row>
    <row r="10617" spans="1:24" x14ac:dyDescent="0.55000000000000004">
      <c r="A10617">
        <v>394</v>
      </c>
      <c r="B10617">
        <v>2</v>
      </c>
      <c r="C10617">
        <v>5</v>
      </c>
      <c r="D10617" t="s">
        <v>8</v>
      </c>
      <c r="E10617">
        <v>3</v>
      </c>
      <c r="F10617" t="s">
        <v>9</v>
      </c>
      <c r="G10617">
        <v>5</v>
      </c>
      <c r="M10617">
        <v>19</v>
      </c>
      <c r="N10617" s="2">
        <v>8.7999999999999998E-5</v>
      </c>
      <c r="O10617" s="2">
        <v>2.5399999999999999E-4</v>
      </c>
      <c r="P10617" s="2">
        <v>4.1199999999999999E-4</v>
      </c>
      <c r="Q10617" s="2">
        <v>3.68E-4</v>
      </c>
      <c r="R10617" s="11"/>
      <c r="S10617" s="11"/>
      <c r="T10617" s="11"/>
      <c r="U10617" s="11"/>
      <c r="V10617" s="11"/>
      <c r="W10617" s="11"/>
      <c r="X10617" s="11"/>
    </row>
    <row r="10618" spans="1:24" x14ac:dyDescent="0.55000000000000004">
      <c r="A10618">
        <v>394</v>
      </c>
      <c r="B10618">
        <v>2</v>
      </c>
      <c r="C10618">
        <v>6</v>
      </c>
      <c r="D10618" t="s">
        <v>10</v>
      </c>
      <c r="E10618">
        <v>3</v>
      </c>
      <c r="F10618" t="s">
        <v>9</v>
      </c>
      <c r="G10618">
        <v>37</v>
      </c>
      <c r="M10618">
        <v>30</v>
      </c>
      <c r="N10618" s="2">
        <v>3.9999999999999998E-6</v>
      </c>
      <c r="O10618" s="2">
        <v>4.1999999999999998E-5</v>
      </c>
      <c r="P10618" s="2">
        <v>6.7000000000000002E-5</v>
      </c>
      <c r="Q10618" s="2">
        <v>5.5000000000000002E-5</v>
      </c>
      <c r="R10618" s="11"/>
      <c r="S10618" s="11"/>
      <c r="T10618" s="11"/>
      <c r="U10618" s="11"/>
      <c r="V10618" s="11"/>
      <c r="W10618" s="11"/>
      <c r="X10618" s="11"/>
    </row>
    <row r="10619" spans="1:24" x14ac:dyDescent="0.55000000000000004">
      <c r="A10619">
        <v>394</v>
      </c>
      <c r="B10619">
        <v>2</v>
      </c>
      <c r="C10619">
        <v>7</v>
      </c>
      <c r="D10619" t="s">
        <v>11</v>
      </c>
      <c r="E10619">
        <v>3</v>
      </c>
      <c r="F10619" t="s">
        <v>9</v>
      </c>
      <c r="G10619">
        <v>13</v>
      </c>
      <c r="M10619">
        <v>90</v>
      </c>
      <c r="N10619" s="2">
        <v>1.7E-5</v>
      </c>
      <c r="O10619" s="2">
        <v>1.4899999999999999E-4</v>
      </c>
      <c r="P10619" s="2">
        <v>3.5399999999999999E-4</v>
      </c>
      <c r="Q10619" s="2">
        <v>3.1199999999999999E-4</v>
      </c>
      <c r="R10619" s="11"/>
      <c r="S10619" s="11"/>
      <c r="T10619" s="11"/>
      <c r="U10619" s="11"/>
      <c r="V10619" s="11"/>
      <c r="W10619" s="11"/>
      <c r="X10619" s="11"/>
    </row>
    <row r="10620" spans="1:24" x14ac:dyDescent="0.55000000000000004">
      <c r="A10620">
        <v>394</v>
      </c>
      <c r="B10620">
        <v>2</v>
      </c>
      <c r="C10620">
        <v>8</v>
      </c>
      <c r="D10620" t="s">
        <v>12</v>
      </c>
      <c r="E10620">
        <v>3</v>
      </c>
      <c r="F10620" t="s">
        <v>9</v>
      </c>
      <c r="G10620">
        <v>6</v>
      </c>
      <c r="M10620">
        <v>83</v>
      </c>
      <c r="N10620" s="2">
        <v>1.2E-5</v>
      </c>
      <c r="O10620" s="2">
        <v>1.02E-4</v>
      </c>
      <c r="P10620" s="2">
        <v>2.32E-4</v>
      </c>
      <c r="Q10620" s="2">
        <v>1.9900000000000001E-4</v>
      </c>
      <c r="R10620" s="11"/>
      <c r="S10620" s="11"/>
      <c r="T10620" s="11"/>
      <c r="U10620" s="11"/>
      <c r="V10620" s="11"/>
      <c r="W10620" s="11"/>
      <c r="X10620" s="11"/>
    </row>
    <row r="10621" spans="1:24" x14ac:dyDescent="0.55000000000000004">
      <c r="A10621">
        <v>394</v>
      </c>
      <c r="B10621">
        <v>3</v>
      </c>
      <c r="C10621">
        <v>9</v>
      </c>
      <c r="D10621" t="s">
        <v>13</v>
      </c>
      <c r="E10621">
        <v>4</v>
      </c>
      <c r="F10621" t="s">
        <v>9</v>
      </c>
      <c r="G10621">
        <v>0</v>
      </c>
      <c r="M10621">
        <v>0</v>
      </c>
      <c r="N10621" s="11"/>
      <c r="O10621" s="11"/>
      <c r="P10621" s="11"/>
      <c r="Q10621" s="11"/>
      <c r="R10621" s="11"/>
      <c r="S10621" s="11"/>
      <c r="T10621" s="11"/>
      <c r="U10621" s="11"/>
      <c r="V10621" s="11"/>
      <c r="W10621" s="2">
        <v>5.3999999999999998E-5</v>
      </c>
      <c r="X10621" s="2">
        <v>4.1E-5</v>
      </c>
    </row>
    <row r="10622" spans="1:24" x14ac:dyDescent="0.55000000000000004">
      <c r="A10622">
        <v>394</v>
      </c>
      <c r="B10622">
        <v>3</v>
      </c>
      <c r="C10622">
        <v>10</v>
      </c>
      <c r="D10622" t="s">
        <v>14</v>
      </c>
      <c r="E10622">
        <v>4</v>
      </c>
      <c r="F10622" t="s">
        <v>9</v>
      </c>
      <c r="G10622">
        <v>0</v>
      </c>
      <c r="M10622">
        <v>0</v>
      </c>
      <c r="N10622" s="11"/>
      <c r="O10622" s="11"/>
      <c r="P10622" s="11"/>
      <c r="Q10622" s="11"/>
      <c r="R10622" s="11"/>
      <c r="S10622" s="2">
        <v>2.0100000000000001E-4</v>
      </c>
      <c r="T10622" s="11"/>
      <c r="U10622" s="11"/>
      <c r="V10622" s="11"/>
      <c r="W10622" s="2">
        <v>1.4200000000000001E-4</v>
      </c>
      <c r="X10622" s="2">
        <v>1.35E-4</v>
      </c>
    </row>
    <row r="10623" spans="1:24" x14ac:dyDescent="0.55000000000000004">
      <c r="A10623">
        <v>394</v>
      </c>
      <c r="B10623">
        <v>3</v>
      </c>
      <c r="C10623">
        <v>11</v>
      </c>
      <c r="D10623" t="s">
        <v>15</v>
      </c>
      <c r="E10623">
        <v>5</v>
      </c>
      <c r="F10623" t="s">
        <v>9</v>
      </c>
      <c r="G10623">
        <v>1</v>
      </c>
      <c r="M10623">
        <v>19</v>
      </c>
      <c r="N10623" s="11"/>
      <c r="O10623" s="11"/>
      <c r="P10623" s="11"/>
      <c r="Q10623" s="11"/>
      <c r="R10623" s="11"/>
      <c r="S10623" s="2">
        <v>1.8699999999999999E-4</v>
      </c>
      <c r="T10623" s="11"/>
      <c r="U10623" s="11"/>
      <c r="V10623" s="11"/>
      <c r="W10623" s="2">
        <v>1.3200000000000001E-4</v>
      </c>
      <c r="X10623" s="2">
        <v>1.22E-4</v>
      </c>
    </row>
    <row r="10624" spans="1:24" x14ac:dyDescent="0.55000000000000004">
      <c r="A10624">
        <v>394</v>
      </c>
      <c r="B10624">
        <v>3</v>
      </c>
      <c r="C10624">
        <v>12</v>
      </c>
      <c r="D10624" t="s">
        <v>16</v>
      </c>
      <c r="E10624">
        <v>6</v>
      </c>
      <c r="F10624" t="s">
        <v>9</v>
      </c>
      <c r="G10624">
        <v>3</v>
      </c>
      <c r="M10624">
        <v>13</v>
      </c>
      <c r="N10624" s="11"/>
      <c r="O10624" s="11"/>
      <c r="P10624" s="11"/>
      <c r="Q10624" s="11"/>
      <c r="R10624" s="11"/>
      <c r="S10624" s="11"/>
      <c r="T10624" s="11"/>
      <c r="U10624" s="11"/>
      <c r="V10624" s="11"/>
      <c r="W10624" s="2">
        <v>1.9900000000000001E-4</v>
      </c>
      <c r="X10624" s="2">
        <v>1.7799999999999999E-4</v>
      </c>
    </row>
    <row r="10625" spans="1:24" x14ac:dyDescent="0.55000000000000004">
      <c r="A10625">
        <v>394</v>
      </c>
      <c r="B10625">
        <v>3</v>
      </c>
      <c r="C10625">
        <v>13</v>
      </c>
      <c r="D10625" t="s">
        <v>17</v>
      </c>
      <c r="E10625">
        <v>7</v>
      </c>
      <c r="F10625" t="s">
        <v>9</v>
      </c>
      <c r="G10625">
        <v>15</v>
      </c>
      <c r="M10625">
        <v>21</v>
      </c>
      <c r="N10625" s="2">
        <v>2.5000000000000001E-5</v>
      </c>
      <c r="O10625" s="2">
        <v>1.65E-4</v>
      </c>
      <c r="P10625" s="2">
        <f t="shared" ref="P10625" si="1188">0.000398</f>
        <v>3.9800000000000002E-4</v>
      </c>
      <c r="Q10625" s="2">
        <v>3.1100000000000002E-4</v>
      </c>
      <c r="R10625" s="11"/>
      <c r="S10625" s="11"/>
      <c r="T10625" s="11"/>
      <c r="U10625" s="11"/>
      <c r="V10625" s="11"/>
      <c r="W10625" s="2">
        <v>8.3999999999999995E-5</v>
      </c>
      <c r="X10625" s="2">
        <v>7.7999999999999999E-5</v>
      </c>
    </row>
    <row r="10626" spans="1:24" x14ac:dyDescent="0.55000000000000004">
      <c r="A10626">
        <v>394</v>
      </c>
      <c r="B10626">
        <v>3</v>
      </c>
      <c r="C10626">
        <v>14</v>
      </c>
      <c r="D10626" t="s">
        <v>18</v>
      </c>
      <c r="E10626">
        <v>8</v>
      </c>
      <c r="F10626" t="s">
        <v>9</v>
      </c>
      <c r="G10626">
        <v>7</v>
      </c>
      <c r="M10626">
        <v>32</v>
      </c>
      <c r="N10626" s="2">
        <v>3.3000000000000003E-5</v>
      </c>
      <c r="O10626" s="2">
        <v>1.9900000000000001E-4</v>
      </c>
      <c r="P10626" s="2">
        <v>4.3300000000000001E-4</v>
      </c>
      <c r="Q10626" s="2">
        <v>3.8200000000000002E-4</v>
      </c>
      <c r="R10626" s="11"/>
      <c r="S10626" s="2">
        <v>1.54E-4</v>
      </c>
      <c r="T10626" s="11"/>
      <c r="U10626" s="11"/>
      <c r="V10626" s="11"/>
      <c r="W10626" s="2">
        <v>1.02E-4</v>
      </c>
      <c r="X10626" s="2">
        <v>9.2999999999999997E-5</v>
      </c>
    </row>
    <row r="10627" spans="1:24" x14ac:dyDescent="0.55000000000000004">
      <c r="A10627">
        <v>394</v>
      </c>
      <c r="B10627">
        <v>3</v>
      </c>
      <c r="C10627">
        <v>15</v>
      </c>
      <c r="D10627" t="s">
        <v>19</v>
      </c>
      <c r="E10627">
        <v>4</v>
      </c>
      <c r="F10627" t="s">
        <v>9</v>
      </c>
      <c r="G10627">
        <v>12</v>
      </c>
      <c r="M10627">
        <v>35</v>
      </c>
      <c r="N10627" s="11"/>
      <c r="O10627" s="11"/>
      <c r="P10627" s="11"/>
      <c r="Q10627" s="11"/>
      <c r="R10627" s="11"/>
      <c r="S10627" s="2">
        <v>2.5500000000000002E-4</v>
      </c>
      <c r="T10627" s="11"/>
      <c r="U10627" s="11"/>
      <c r="V10627" s="11"/>
      <c r="W10627" s="2">
        <v>1.6200000000000001E-4</v>
      </c>
      <c r="X10627" s="2">
        <v>1.4999999999999999E-4</v>
      </c>
    </row>
    <row r="10628" spans="1:24" x14ac:dyDescent="0.55000000000000004">
      <c r="A10628">
        <v>394</v>
      </c>
      <c r="B10628">
        <v>4</v>
      </c>
      <c r="C10628">
        <v>16</v>
      </c>
      <c r="D10628" t="s">
        <v>20</v>
      </c>
      <c r="E10628">
        <v>9</v>
      </c>
      <c r="F10628" t="s">
        <v>9</v>
      </c>
      <c r="G10628">
        <v>59</v>
      </c>
      <c r="M10628">
        <v>23</v>
      </c>
      <c r="N10628" s="11"/>
      <c r="O10628" s="11"/>
      <c r="P10628" s="11"/>
      <c r="Q10628" s="11"/>
      <c r="R10628" s="11"/>
      <c r="S10628" s="11"/>
      <c r="T10628" s="11"/>
      <c r="U10628" s="11"/>
      <c r="V10628" s="11"/>
      <c r="W10628" s="2">
        <v>1.9999999999999999E-6</v>
      </c>
      <c r="X10628" s="2">
        <v>1.9999999999999999E-6</v>
      </c>
    </row>
    <row r="10629" spans="1:24" x14ac:dyDescent="0.55000000000000004">
      <c r="A10629">
        <v>394</v>
      </c>
      <c r="B10629">
        <v>5</v>
      </c>
      <c r="C10629">
        <v>17</v>
      </c>
      <c r="D10629" t="s">
        <v>21</v>
      </c>
      <c r="E10629">
        <v>10</v>
      </c>
      <c r="F10629" t="s">
        <v>22</v>
      </c>
      <c r="G10629">
        <v>0</v>
      </c>
      <c r="M10629">
        <v>0</v>
      </c>
      <c r="N10629" s="11"/>
      <c r="O10629" s="11"/>
      <c r="P10629" s="11"/>
      <c r="Q10629" s="11"/>
      <c r="R10629" s="11"/>
      <c r="S10629" s="11"/>
      <c r="T10629" s="2">
        <v>1.7899999999999999E-4</v>
      </c>
      <c r="U10629" s="11"/>
      <c r="V10629" s="11"/>
      <c r="W10629" s="11"/>
      <c r="X10629" s="11"/>
    </row>
    <row r="10630" spans="1:24" x14ac:dyDescent="0.55000000000000004">
      <c r="A10630">
        <v>394</v>
      </c>
      <c r="B10630">
        <v>5</v>
      </c>
      <c r="C10630">
        <v>18</v>
      </c>
      <c r="D10630" t="s">
        <v>23</v>
      </c>
      <c r="E10630">
        <v>11</v>
      </c>
      <c r="F10630" t="s">
        <v>22</v>
      </c>
      <c r="G10630">
        <v>0</v>
      </c>
      <c r="M10630">
        <v>0</v>
      </c>
      <c r="N10630" s="11"/>
      <c r="O10630" s="11"/>
      <c r="P10630" s="11"/>
      <c r="Q10630" s="11"/>
      <c r="R10630" s="2">
        <v>3.5399999999999999E-4</v>
      </c>
      <c r="S10630" s="11"/>
      <c r="T10630" s="11"/>
      <c r="U10630" s="11"/>
      <c r="V10630" s="2">
        <v>1.2300000000000001E-4</v>
      </c>
      <c r="W10630" s="2">
        <v>3.1999999999999999E-5</v>
      </c>
      <c r="X10630" s="2">
        <v>5.5000000000000002E-5</v>
      </c>
    </row>
    <row r="10631" spans="1:24" x14ac:dyDescent="0.55000000000000004">
      <c r="A10631">
        <v>394</v>
      </c>
      <c r="B10631">
        <v>5</v>
      </c>
      <c r="C10631">
        <v>19</v>
      </c>
      <c r="D10631" t="s">
        <v>24</v>
      </c>
      <c r="E10631">
        <v>11</v>
      </c>
      <c r="F10631" t="s">
        <v>22</v>
      </c>
      <c r="G10631">
        <v>10</v>
      </c>
      <c r="M10631">
        <v>20</v>
      </c>
      <c r="N10631" s="11"/>
      <c r="O10631" s="11"/>
      <c r="P10631" s="11"/>
      <c r="Q10631" s="11"/>
      <c r="R10631" s="2">
        <v>5.5400000000000002E-4</v>
      </c>
      <c r="S10631" s="11"/>
      <c r="T10631" s="11"/>
      <c r="U10631" s="11"/>
      <c r="V10631" s="2">
        <v>3.3700000000000001E-4</v>
      </c>
      <c r="W10631" s="2">
        <v>1.9900000000000001E-4</v>
      </c>
      <c r="X10631" s="2">
        <v>2.4499999999999999E-4</v>
      </c>
    </row>
    <row r="10632" spans="1:24" x14ac:dyDescent="0.55000000000000004">
      <c r="A10632">
        <v>394</v>
      </c>
      <c r="B10632">
        <v>5</v>
      </c>
      <c r="C10632">
        <v>20</v>
      </c>
      <c r="D10632" t="s">
        <v>25</v>
      </c>
      <c r="E10632">
        <v>10</v>
      </c>
      <c r="F10632" t="s">
        <v>22</v>
      </c>
      <c r="G10632">
        <v>3180</v>
      </c>
      <c r="M10632">
        <v>50</v>
      </c>
      <c r="N10632" s="11"/>
      <c r="O10632" s="11"/>
      <c r="P10632" s="11"/>
      <c r="Q10632" s="11"/>
      <c r="R10632" s="11"/>
      <c r="S10632" s="11"/>
      <c r="T10632" s="2">
        <v>1.7899999999999999E-4</v>
      </c>
      <c r="U10632" s="11"/>
      <c r="V10632" s="11"/>
      <c r="W10632" s="11"/>
      <c r="X10632" s="11"/>
    </row>
    <row r="10633" spans="1:24" x14ac:dyDescent="0.55000000000000004">
      <c r="A10633">
        <v>394</v>
      </c>
      <c r="B10633">
        <v>5</v>
      </c>
      <c r="C10633">
        <v>21</v>
      </c>
      <c r="D10633" t="s">
        <v>26</v>
      </c>
      <c r="E10633">
        <v>11</v>
      </c>
      <c r="F10633" t="s">
        <v>22</v>
      </c>
      <c r="G10633">
        <v>302</v>
      </c>
      <c r="M10633">
        <v>52</v>
      </c>
      <c r="N10633" s="11"/>
      <c r="O10633" s="11"/>
      <c r="P10633" s="11"/>
      <c r="Q10633" s="11"/>
      <c r="R10633" s="2">
        <v>5.5099999999999995E-4</v>
      </c>
      <c r="S10633" s="11"/>
      <c r="T10633" s="11"/>
      <c r="U10633" s="11"/>
      <c r="V10633" s="2">
        <v>3.3199999999999999E-4</v>
      </c>
      <c r="W10633" s="2">
        <v>1.92E-4</v>
      </c>
      <c r="X10633" s="2">
        <v>2.33E-4</v>
      </c>
    </row>
    <row r="10634" spans="1:24" x14ac:dyDescent="0.55000000000000004">
      <c r="A10634">
        <v>394</v>
      </c>
      <c r="B10634">
        <v>5</v>
      </c>
      <c r="C10634">
        <v>22</v>
      </c>
      <c r="D10634" t="s">
        <v>27</v>
      </c>
      <c r="E10634">
        <v>11</v>
      </c>
      <c r="F10634" t="s">
        <v>28</v>
      </c>
      <c r="G10634">
        <v>18</v>
      </c>
      <c r="M10634">
        <v>53</v>
      </c>
      <c r="N10634" s="11"/>
      <c r="O10634" s="11"/>
      <c r="P10634" s="11"/>
      <c r="Q10634" s="11"/>
      <c r="R10634" s="2">
        <v>2.7599999999999999E-4</v>
      </c>
      <c r="S10634" s="11"/>
      <c r="T10634" s="11"/>
      <c r="U10634" s="11"/>
      <c r="V10634" s="11"/>
      <c r="W10634" s="11"/>
      <c r="X10634" s="11"/>
    </row>
    <row r="10635" spans="1:24" x14ac:dyDescent="0.55000000000000004">
      <c r="A10635">
        <v>394</v>
      </c>
      <c r="B10635">
        <v>6</v>
      </c>
      <c r="C10635">
        <v>23</v>
      </c>
      <c r="D10635" t="s">
        <v>29</v>
      </c>
      <c r="E10635">
        <v>12</v>
      </c>
      <c r="F10635" t="s">
        <v>28</v>
      </c>
      <c r="G10635">
        <v>0</v>
      </c>
      <c r="M10635">
        <v>0</v>
      </c>
      <c r="N10635" s="11"/>
      <c r="O10635" s="11"/>
      <c r="P10635" s="11"/>
      <c r="Q10635" s="11"/>
      <c r="R10635" s="11"/>
      <c r="S10635" s="11"/>
      <c r="T10635" s="11"/>
      <c r="U10635" s="2">
        <v>-4.19E-2</v>
      </c>
      <c r="V10635" s="11"/>
      <c r="W10635" s="11"/>
      <c r="X10635" s="11"/>
    </row>
    <row r="10636" spans="1:24" x14ac:dyDescent="0.55000000000000004">
      <c r="A10636">
        <v>394</v>
      </c>
      <c r="B10636">
        <v>6</v>
      </c>
      <c r="C10636">
        <v>24</v>
      </c>
      <c r="D10636" t="s">
        <v>30</v>
      </c>
      <c r="E10636">
        <v>13</v>
      </c>
      <c r="F10636" t="s">
        <v>28</v>
      </c>
      <c r="G10636">
        <v>0</v>
      </c>
      <c r="M10636">
        <v>0</v>
      </c>
      <c r="N10636" s="11"/>
      <c r="O10636" s="11"/>
      <c r="P10636" s="11"/>
      <c r="Q10636" s="11"/>
      <c r="R10636" s="11"/>
      <c r="S10636" s="11"/>
      <c r="T10636" s="11"/>
      <c r="U10636" s="2">
        <v>2.1100000000000001E-2</v>
      </c>
      <c r="V10636" s="11"/>
      <c r="W10636" s="11"/>
      <c r="X10636" s="11"/>
    </row>
    <row r="10637" spans="1:24" x14ac:dyDescent="0.55000000000000004">
      <c r="A10637">
        <v>394</v>
      </c>
      <c r="B10637">
        <v>6</v>
      </c>
      <c r="C10637">
        <v>25</v>
      </c>
      <c r="D10637" t="s">
        <v>31</v>
      </c>
      <c r="E10637">
        <v>14</v>
      </c>
      <c r="F10637" t="s">
        <v>28</v>
      </c>
      <c r="G10637">
        <v>0</v>
      </c>
      <c r="M10637">
        <v>0</v>
      </c>
      <c r="N10637" s="11"/>
      <c r="O10637" s="11"/>
      <c r="P10637" s="11"/>
      <c r="Q10637" s="11"/>
      <c r="R10637" s="11"/>
      <c r="S10637" s="11"/>
      <c r="T10637" s="11"/>
      <c r="U10637" s="2">
        <v>-4.19E-2</v>
      </c>
      <c r="V10637" s="11"/>
      <c r="W10637" s="11"/>
      <c r="X10637" s="11"/>
    </row>
    <row r="10638" spans="1:24" x14ac:dyDescent="0.55000000000000004">
      <c r="A10638">
        <v>394</v>
      </c>
      <c r="B10638">
        <v>6</v>
      </c>
      <c r="C10638">
        <v>26</v>
      </c>
      <c r="D10638" t="s">
        <v>32</v>
      </c>
      <c r="E10638">
        <v>15</v>
      </c>
      <c r="F10638" t="s">
        <v>33</v>
      </c>
      <c r="G10638">
        <v>2</v>
      </c>
      <c r="M10638">
        <v>16</v>
      </c>
      <c r="N10638" s="11"/>
      <c r="O10638" s="11"/>
      <c r="P10638" s="11"/>
      <c r="Q10638" s="11"/>
      <c r="R10638" s="11"/>
      <c r="S10638" s="11"/>
      <c r="T10638" s="11"/>
      <c r="U10638" s="2">
        <v>2.1100000000000001E-2</v>
      </c>
      <c r="V10638" s="11"/>
      <c r="W10638" s="11"/>
      <c r="X10638" s="11"/>
    </row>
    <row r="10639" spans="1:24" x14ac:dyDescent="0.55000000000000004">
      <c r="A10639">
        <v>394</v>
      </c>
      <c r="B10639">
        <v>6</v>
      </c>
      <c r="C10639">
        <v>27</v>
      </c>
      <c r="D10639" t="s">
        <v>34</v>
      </c>
      <c r="E10639">
        <v>16</v>
      </c>
      <c r="F10639" t="s">
        <v>28</v>
      </c>
      <c r="G10639">
        <v>24</v>
      </c>
      <c r="M10639">
        <v>48</v>
      </c>
      <c r="N10639" s="11"/>
      <c r="O10639" s="11"/>
      <c r="P10639" s="11"/>
      <c r="Q10639" s="11"/>
      <c r="R10639" s="11"/>
      <c r="S10639" s="11"/>
      <c r="T10639" s="11"/>
      <c r="U10639" s="2">
        <v>4.19E-2</v>
      </c>
      <c r="V10639" s="11"/>
      <c r="W10639" s="11"/>
      <c r="X10639" s="11"/>
    </row>
    <row r="10640" spans="1:24" x14ac:dyDescent="0.55000000000000004">
      <c r="A10640">
        <v>395</v>
      </c>
      <c r="B10640">
        <v>1</v>
      </c>
      <c r="C10640">
        <v>1</v>
      </c>
      <c r="D10640" t="s">
        <v>3</v>
      </c>
      <c r="E10640">
        <v>1</v>
      </c>
      <c r="F10640" t="s">
        <v>4</v>
      </c>
      <c r="G10640">
        <v>23</v>
      </c>
      <c r="M10640">
        <v>48</v>
      </c>
      <c r="N10640" s="9"/>
      <c r="O10640" s="9"/>
      <c r="P10640" s="9"/>
      <c r="Q10640" s="9"/>
      <c r="R10640" s="9"/>
      <c r="S10640" s="10">
        <v>5.9800000000000001E-4</v>
      </c>
      <c r="T10640" s="11"/>
      <c r="U10640" s="11"/>
      <c r="V10640" s="9"/>
      <c r="W10640" s="10">
        <v>7.9799999999999992E-3</v>
      </c>
      <c r="X10640" s="2">
        <v>7.2099999999999996E-4</v>
      </c>
    </row>
    <row r="10641" spans="1:24" x14ac:dyDescent="0.55000000000000004">
      <c r="A10641">
        <v>395</v>
      </c>
      <c r="B10641">
        <v>1</v>
      </c>
      <c r="C10641">
        <v>2</v>
      </c>
      <c r="D10641" t="s">
        <v>5</v>
      </c>
      <c r="E10641">
        <v>2</v>
      </c>
      <c r="F10641" t="s">
        <v>4</v>
      </c>
      <c r="G10641">
        <v>3</v>
      </c>
      <c r="M10641">
        <v>54</v>
      </c>
      <c r="N10641" s="9"/>
      <c r="O10641" s="9"/>
      <c r="P10641" s="9"/>
      <c r="Q10641" s="9"/>
      <c r="R10641" s="9"/>
      <c r="S10641" s="10">
        <v>1.0740000000000001E-3</v>
      </c>
      <c r="T10641" s="11"/>
      <c r="U10641" s="11"/>
      <c r="V10641" s="9"/>
      <c r="W10641" s="10">
        <v>1.2290000000000001E-3</v>
      </c>
      <c r="X10641" s="2">
        <v>1.188E-3</v>
      </c>
    </row>
    <row r="10642" spans="1:24" x14ac:dyDescent="0.55000000000000004">
      <c r="A10642">
        <v>395</v>
      </c>
      <c r="B10642">
        <v>1</v>
      </c>
      <c r="C10642">
        <v>3</v>
      </c>
      <c r="D10642" t="s">
        <v>6</v>
      </c>
      <c r="E10642">
        <v>2</v>
      </c>
      <c r="F10642" t="s">
        <v>4</v>
      </c>
      <c r="G10642">
        <v>3</v>
      </c>
      <c r="M10642">
        <v>83</v>
      </c>
      <c r="N10642" s="9"/>
      <c r="O10642" s="9"/>
      <c r="P10642" s="9"/>
      <c r="Q10642" s="9"/>
      <c r="R10642" s="9"/>
      <c r="S10642" s="10">
        <f t="shared" ref="S10642" si="1189">0.000218*4</f>
        <v>8.7200000000000005E-4</v>
      </c>
      <c r="T10642" s="11"/>
      <c r="U10642" s="11"/>
      <c r="V10642" s="9"/>
      <c r="W10642" s="10">
        <v>9.2299999999999999E-4</v>
      </c>
      <c r="X10642" s="2">
        <v>9.01E-4</v>
      </c>
    </row>
    <row r="10643" spans="1:24" x14ac:dyDescent="0.55000000000000004">
      <c r="A10643">
        <v>395</v>
      </c>
      <c r="B10643">
        <v>1</v>
      </c>
      <c r="C10643">
        <v>4</v>
      </c>
      <c r="D10643" t="s">
        <v>7</v>
      </c>
      <c r="E10643">
        <v>2</v>
      </c>
      <c r="F10643" t="s">
        <v>4</v>
      </c>
      <c r="G10643">
        <v>1</v>
      </c>
      <c r="M10643">
        <v>91</v>
      </c>
      <c r="N10643" s="9"/>
      <c r="O10643" s="9"/>
      <c r="P10643" s="9"/>
      <c r="Q10643" s="9"/>
      <c r="R10643" s="9"/>
      <c r="S10643" s="10">
        <f t="shared" ref="S10643" si="1190">0.000218*2</f>
        <v>4.3600000000000003E-4</v>
      </c>
      <c r="T10643" s="11"/>
      <c r="U10643" s="11"/>
      <c r="V10643" s="9"/>
      <c r="W10643" s="10">
        <v>6.4999999999999997E-4</v>
      </c>
      <c r="X10643" s="2">
        <v>5.4199999999999995E-4</v>
      </c>
    </row>
    <row r="10644" spans="1:24" x14ac:dyDescent="0.55000000000000004">
      <c r="A10644">
        <v>395</v>
      </c>
      <c r="B10644">
        <v>2</v>
      </c>
      <c r="C10644">
        <v>5</v>
      </c>
      <c r="D10644" t="s">
        <v>8</v>
      </c>
      <c r="E10644">
        <v>3</v>
      </c>
      <c r="F10644" t="s">
        <v>9</v>
      </c>
      <c r="G10644">
        <v>5</v>
      </c>
      <c r="M10644">
        <v>12</v>
      </c>
      <c r="N10644" s="2">
        <v>8.7999999999999998E-5</v>
      </c>
      <c r="O10644" s="2">
        <v>2.5399999999999999E-4</v>
      </c>
      <c r="P10644" s="2">
        <v>4.1199999999999999E-4</v>
      </c>
      <c r="Q10644" s="2">
        <v>3.68E-4</v>
      </c>
      <c r="R10644" s="11"/>
      <c r="S10644" s="11"/>
      <c r="T10644" s="11"/>
      <c r="U10644" s="11"/>
      <c r="V10644" s="11"/>
      <c r="W10644" s="11"/>
      <c r="X10644" s="11"/>
    </row>
    <row r="10645" spans="1:24" x14ac:dyDescent="0.55000000000000004">
      <c r="A10645">
        <v>395</v>
      </c>
      <c r="B10645">
        <v>2</v>
      </c>
      <c r="C10645">
        <v>6</v>
      </c>
      <c r="D10645" t="s">
        <v>10</v>
      </c>
      <c r="E10645">
        <v>3</v>
      </c>
      <c r="F10645" t="s">
        <v>9</v>
      </c>
      <c r="G10645">
        <v>50</v>
      </c>
      <c r="M10645">
        <v>42</v>
      </c>
      <c r="N10645" s="2">
        <v>3.9999999999999998E-6</v>
      </c>
      <c r="O10645" s="2">
        <v>4.1999999999999998E-5</v>
      </c>
      <c r="P10645" s="2">
        <v>6.7000000000000002E-5</v>
      </c>
      <c r="Q10645" s="2">
        <v>5.5000000000000002E-5</v>
      </c>
      <c r="R10645" s="11"/>
      <c r="S10645" s="11"/>
      <c r="T10645" s="11"/>
      <c r="U10645" s="11"/>
      <c r="V10645" s="11"/>
      <c r="W10645" s="11"/>
      <c r="X10645" s="11"/>
    </row>
    <row r="10646" spans="1:24" x14ac:dyDescent="0.55000000000000004">
      <c r="A10646">
        <v>395</v>
      </c>
      <c r="B10646">
        <v>2</v>
      </c>
      <c r="C10646">
        <v>7</v>
      </c>
      <c r="D10646" t="s">
        <v>11</v>
      </c>
      <c r="E10646">
        <v>3</v>
      </c>
      <c r="F10646" t="s">
        <v>9</v>
      </c>
      <c r="G10646">
        <v>29</v>
      </c>
      <c r="M10646">
        <v>84</v>
      </c>
      <c r="N10646" s="2">
        <v>1.7E-5</v>
      </c>
      <c r="O10646" s="2">
        <v>1.4899999999999999E-4</v>
      </c>
      <c r="P10646" s="2">
        <v>3.5399999999999999E-4</v>
      </c>
      <c r="Q10646" s="2">
        <v>3.1199999999999999E-4</v>
      </c>
      <c r="R10646" s="11"/>
      <c r="S10646" s="11"/>
      <c r="T10646" s="11"/>
      <c r="U10646" s="11"/>
      <c r="V10646" s="11"/>
      <c r="W10646" s="11"/>
      <c r="X10646" s="11"/>
    </row>
    <row r="10647" spans="1:24" x14ac:dyDescent="0.55000000000000004">
      <c r="A10647">
        <v>395</v>
      </c>
      <c r="B10647">
        <v>2</v>
      </c>
      <c r="C10647">
        <v>8</v>
      </c>
      <c r="D10647" t="s">
        <v>12</v>
      </c>
      <c r="E10647">
        <v>3</v>
      </c>
      <c r="F10647" t="s">
        <v>9</v>
      </c>
      <c r="G10647">
        <v>8</v>
      </c>
      <c r="M10647">
        <v>84</v>
      </c>
      <c r="N10647" s="2">
        <v>1.2E-5</v>
      </c>
      <c r="O10647" s="2">
        <v>1.02E-4</v>
      </c>
      <c r="P10647" s="2">
        <v>2.32E-4</v>
      </c>
      <c r="Q10647" s="2">
        <v>1.9900000000000001E-4</v>
      </c>
      <c r="R10647" s="11"/>
      <c r="S10647" s="11"/>
      <c r="T10647" s="11"/>
      <c r="U10647" s="11"/>
      <c r="V10647" s="11"/>
      <c r="W10647" s="11"/>
      <c r="X10647" s="11"/>
    </row>
    <row r="10648" spans="1:24" x14ac:dyDescent="0.55000000000000004">
      <c r="A10648">
        <v>395</v>
      </c>
      <c r="B10648">
        <v>3</v>
      </c>
      <c r="C10648">
        <v>9</v>
      </c>
      <c r="D10648" t="s">
        <v>13</v>
      </c>
      <c r="E10648">
        <v>4</v>
      </c>
      <c r="F10648" t="s">
        <v>9</v>
      </c>
      <c r="G10648">
        <v>0</v>
      </c>
      <c r="M10648">
        <v>0</v>
      </c>
      <c r="N10648" s="11"/>
      <c r="O10648" s="11"/>
      <c r="P10648" s="11"/>
      <c r="Q10648" s="11"/>
      <c r="R10648" s="11"/>
      <c r="S10648" s="11"/>
      <c r="T10648" s="11"/>
      <c r="U10648" s="11"/>
      <c r="V10648" s="11"/>
      <c r="W10648" s="2">
        <v>5.3999999999999998E-5</v>
      </c>
      <c r="X10648" s="2">
        <v>4.1E-5</v>
      </c>
    </row>
    <row r="10649" spans="1:24" x14ac:dyDescent="0.55000000000000004">
      <c r="A10649">
        <v>395</v>
      </c>
      <c r="B10649">
        <v>3</v>
      </c>
      <c r="C10649">
        <v>10</v>
      </c>
      <c r="D10649" t="s">
        <v>14</v>
      </c>
      <c r="E10649">
        <v>4</v>
      </c>
      <c r="F10649" t="s">
        <v>9</v>
      </c>
      <c r="G10649">
        <v>0</v>
      </c>
      <c r="M10649">
        <v>0</v>
      </c>
      <c r="N10649" s="11"/>
      <c r="O10649" s="11"/>
      <c r="P10649" s="11"/>
      <c r="Q10649" s="11"/>
      <c r="R10649" s="11"/>
      <c r="S10649" s="2">
        <v>2.0100000000000001E-4</v>
      </c>
      <c r="T10649" s="11"/>
      <c r="U10649" s="11"/>
      <c r="V10649" s="11"/>
      <c r="W10649" s="2">
        <v>1.4200000000000001E-4</v>
      </c>
      <c r="X10649" s="2">
        <v>1.35E-4</v>
      </c>
    </row>
    <row r="10650" spans="1:24" x14ac:dyDescent="0.55000000000000004">
      <c r="A10650">
        <v>395</v>
      </c>
      <c r="B10650">
        <v>3</v>
      </c>
      <c r="C10650">
        <v>11</v>
      </c>
      <c r="D10650" t="s">
        <v>15</v>
      </c>
      <c r="E10650">
        <v>5</v>
      </c>
      <c r="F10650" t="s">
        <v>9</v>
      </c>
      <c r="G10650">
        <v>2</v>
      </c>
      <c r="M10650">
        <v>12</v>
      </c>
      <c r="N10650" s="11"/>
      <c r="O10650" s="11"/>
      <c r="P10650" s="11"/>
      <c r="Q10650" s="11"/>
      <c r="R10650" s="11"/>
      <c r="S10650" s="2">
        <v>1.8699999999999999E-4</v>
      </c>
      <c r="T10650" s="11"/>
      <c r="U10650" s="11"/>
      <c r="V10650" s="11"/>
      <c r="W10650" s="2">
        <v>1.3200000000000001E-4</v>
      </c>
      <c r="X10650" s="2">
        <v>1.22E-4</v>
      </c>
    </row>
    <row r="10651" spans="1:24" x14ac:dyDescent="0.55000000000000004">
      <c r="A10651">
        <v>395</v>
      </c>
      <c r="B10651">
        <v>3</v>
      </c>
      <c r="C10651">
        <v>12</v>
      </c>
      <c r="D10651" t="s">
        <v>16</v>
      </c>
      <c r="E10651">
        <v>6</v>
      </c>
      <c r="F10651" t="s">
        <v>9</v>
      </c>
      <c r="G10651">
        <v>4</v>
      </c>
      <c r="M10651">
        <v>13</v>
      </c>
      <c r="N10651" s="11"/>
      <c r="O10651" s="11"/>
      <c r="P10651" s="11"/>
      <c r="Q10651" s="11"/>
      <c r="R10651" s="11"/>
      <c r="S10651" s="11"/>
      <c r="T10651" s="11"/>
      <c r="U10651" s="11"/>
      <c r="V10651" s="11"/>
      <c r="W10651" s="2">
        <v>1.9900000000000001E-4</v>
      </c>
      <c r="X10651" s="2">
        <v>1.7799999999999999E-4</v>
      </c>
    </row>
    <row r="10652" spans="1:24" x14ac:dyDescent="0.55000000000000004">
      <c r="A10652">
        <v>395</v>
      </c>
      <c r="B10652">
        <v>3</v>
      </c>
      <c r="C10652">
        <v>13</v>
      </c>
      <c r="D10652" t="s">
        <v>17</v>
      </c>
      <c r="E10652">
        <v>7</v>
      </c>
      <c r="F10652" t="s">
        <v>9</v>
      </c>
      <c r="G10652">
        <v>13</v>
      </c>
      <c r="M10652">
        <v>21</v>
      </c>
      <c r="N10652" s="2">
        <v>2.5000000000000001E-5</v>
      </c>
      <c r="O10652" s="2">
        <v>1.65E-4</v>
      </c>
      <c r="P10652" s="2">
        <f t="shared" ref="P10652" si="1191">0.000398</f>
        <v>3.9800000000000002E-4</v>
      </c>
      <c r="Q10652" s="2">
        <v>3.1100000000000002E-4</v>
      </c>
      <c r="R10652" s="11"/>
      <c r="S10652" s="11"/>
      <c r="T10652" s="11"/>
      <c r="U10652" s="11"/>
      <c r="V10652" s="11"/>
      <c r="W10652" s="2">
        <v>8.3999999999999995E-5</v>
      </c>
      <c r="X10652" s="2">
        <v>7.7999999999999999E-5</v>
      </c>
    </row>
    <row r="10653" spans="1:24" x14ac:dyDescent="0.55000000000000004">
      <c r="A10653">
        <v>395</v>
      </c>
      <c r="B10653">
        <v>3</v>
      </c>
      <c r="C10653">
        <v>14</v>
      </c>
      <c r="D10653" t="s">
        <v>18</v>
      </c>
      <c r="E10653">
        <v>8</v>
      </c>
      <c r="F10653" t="s">
        <v>9</v>
      </c>
      <c r="G10653">
        <v>6</v>
      </c>
      <c r="M10653">
        <v>32</v>
      </c>
      <c r="N10653" s="2">
        <v>3.3000000000000003E-5</v>
      </c>
      <c r="O10653" s="2">
        <v>1.9900000000000001E-4</v>
      </c>
      <c r="P10653" s="2">
        <v>4.3300000000000001E-4</v>
      </c>
      <c r="Q10653" s="2">
        <v>3.8200000000000002E-4</v>
      </c>
      <c r="R10653" s="11"/>
      <c r="S10653" s="2">
        <v>1.54E-4</v>
      </c>
      <c r="T10653" s="11"/>
      <c r="U10653" s="11"/>
      <c r="V10653" s="11"/>
      <c r="W10653" s="2">
        <v>1.02E-4</v>
      </c>
      <c r="X10653" s="2">
        <v>9.2999999999999997E-5</v>
      </c>
    </row>
    <row r="10654" spans="1:24" x14ac:dyDescent="0.55000000000000004">
      <c r="A10654">
        <v>395</v>
      </c>
      <c r="B10654">
        <v>3</v>
      </c>
      <c r="C10654">
        <v>15</v>
      </c>
      <c r="D10654" t="s">
        <v>19</v>
      </c>
      <c r="E10654">
        <v>4</v>
      </c>
      <c r="F10654" t="s">
        <v>9</v>
      </c>
      <c r="G10654">
        <v>8</v>
      </c>
      <c r="M10654">
        <v>40</v>
      </c>
      <c r="N10654" s="11"/>
      <c r="O10654" s="11"/>
      <c r="P10654" s="11"/>
      <c r="Q10654" s="11"/>
      <c r="R10654" s="11"/>
      <c r="S10654" s="2">
        <v>2.5500000000000002E-4</v>
      </c>
      <c r="T10654" s="11"/>
      <c r="U10654" s="11"/>
      <c r="V10654" s="11"/>
      <c r="W10654" s="2">
        <v>1.6200000000000001E-4</v>
      </c>
      <c r="X10654" s="2">
        <v>1.4999999999999999E-4</v>
      </c>
    </row>
    <row r="10655" spans="1:24" x14ac:dyDescent="0.55000000000000004">
      <c r="A10655">
        <v>395</v>
      </c>
      <c r="B10655">
        <v>4</v>
      </c>
      <c r="C10655">
        <v>16</v>
      </c>
      <c r="D10655" t="s">
        <v>20</v>
      </c>
      <c r="E10655">
        <v>9</v>
      </c>
      <c r="F10655" t="s">
        <v>9</v>
      </c>
      <c r="G10655">
        <v>59</v>
      </c>
      <c r="M10655">
        <v>22</v>
      </c>
      <c r="N10655" s="11"/>
      <c r="O10655" s="11"/>
      <c r="P10655" s="11"/>
      <c r="Q10655" s="11"/>
      <c r="R10655" s="11"/>
      <c r="S10655" s="11"/>
      <c r="T10655" s="11"/>
      <c r="U10655" s="11"/>
      <c r="V10655" s="11"/>
      <c r="W10655" s="2">
        <v>1.9999999999999999E-6</v>
      </c>
      <c r="X10655" s="2">
        <v>1.9999999999999999E-6</v>
      </c>
    </row>
    <row r="10656" spans="1:24" x14ac:dyDescent="0.55000000000000004">
      <c r="A10656">
        <v>395</v>
      </c>
      <c r="B10656">
        <v>5</v>
      </c>
      <c r="C10656">
        <v>17</v>
      </c>
      <c r="D10656" t="s">
        <v>21</v>
      </c>
      <c r="E10656">
        <v>10</v>
      </c>
      <c r="F10656" t="s">
        <v>22</v>
      </c>
      <c r="G10656">
        <v>0</v>
      </c>
      <c r="M10656">
        <v>0</v>
      </c>
      <c r="N10656" s="11"/>
      <c r="O10656" s="11"/>
      <c r="P10656" s="11"/>
      <c r="Q10656" s="11"/>
      <c r="R10656" s="11"/>
      <c r="S10656" s="11"/>
      <c r="T10656" s="2">
        <v>1.7899999999999999E-4</v>
      </c>
      <c r="U10656" s="11"/>
      <c r="V10656" s="11"/>
      <c r="W10656" s="11"/>
      <c r="X10656" s="11"/>
    </row>
    <row r="10657" spans="1:24" x14ac:dyDescent="0.55000000000000004">
      <c r="A10657">
        <v>395</v>
      </c>
      <c r="B10657">
        <v>5</v>
      </c>
      <c r="C10657">
        <v>18</v>
      </c>
      <c r="D10657" t="s">
        <v>23</v>
      </c>
      <c r="E10657">
        <v>11</v>
      </c>
      <c r="F10657" t="s">
        <v>22</v>
      </c>
      <c r="G10657">
        <v>10</v>
      </c>
      <c r="M10657">
        <v>0</v>
      </c>
      <c r="N10657" s="11"/>
      <c r="O10657" s="11"/>
      <c r="P10657" s="11"/>
      <c r="Q10657" s="11"/>
      <c r="R10657" s="2">
        <v>3.5399999999999999E-4</v>
      </c>
      <c r="S10657" s="11"/>
      <c r="T10657" s="11"/>
      <c r="U10657" s="11"/>
      <c r="V10657" s="2">
        <v>1.2300000000000001E-4</v>
      </c>
      <c r="W10657" s="2">
        <v>3.1999999999999999E-5</v>
      </c>
      <c r="X10657" s="2">
        <v>5.5000000000000002E-5</v>
      </c>
    </row>
    <row r="10658" spans="1:24" x14ac:dyDescent="0.55000000000000004">
      <c r="A10658">
        <v>395</v>
      </c>
      <c r="B10658">
        <v>5</v>
      </c>
      <c r="C10658">
        <v>19</v>
      </c>
      <c r="D10658" t="s">
        <v>24</v>
      </c>
      <c r="E10658">
        <v>11</v>
      </c>
      <c r="F10658" t="s">
        <v>22</v>
      </c>
      <c r="G10658">
        <v>40</v>
      </c>
      <c r="M10658">
        <v>23</v>
      </c>
      <c r="N10658" s="11"/>
      <c r="O10658" s="11"/>
      <c r="P10658" s="11"/>
      <c r="Q10658" s="11"/>
      <c r="R10658" s="2">
        <v>5.5400000000000002E-4</v>
      </c>
      <c r="S10658" s="11"/>
      <c r="T10658" s="11"/>
      <c r="U10658" s="11"/>
      <c r="V10658" s="2">
        <v>3.3700000000000001E-4</v>
      </c>
      <c r="W10658" s="2">
        <v>1.9900000000000001E-4</v>
      </c>
      <c r="X10658" s="2">
        <v>2.4499999999999999E-4</v>
      </c>
    </row>
    <row r="10659" spans="1:24" x14ac:dyDescent="0.55000000000000004">
      <c r="A10659">
        <v>395</v>
      </c>
      <c r="B10659">
        <v>5</v>
      </c>
      <c r="C10659">
        <v>20</v>
      </c>
      <c r="D10659" t="s">
        <v>25</v>
      </c>
      <c r="E10659">
        <v>10</v>
      </c>
      <c r="F10659" t="s">
        <v>22</v>
      </c>
      <c r="G10659">
        <v>2375</v>
      </c>
      <c r="M10659">
        <v>51</v>
      </c>
      <c r="N10659" s="11"/>
      <c r="O10659" s="11"/>
      <c r="P10659" s="11"/>
      <c r="Q10659" s="11"/>
      <c r="R10659" s="11"/>
      <c r="S10659" s="11"/>
      <c r="T10659" s="2">
        <v>1.7899999999999999E-4</v>
      </c>
      <c r="U10659" s="11"/>
      <c r="V10659" s="11"/>
      <c r="W10659" s="11"/>
      <c r="X10659" s="11"/>
    </row>
    <row r="10660" spans="1:24" x14ac:dyDescent="0.55000000000000004">
      <c r="A10660">
        <v>395</v>
      </c>
      <c r="B10660">
        <v>5</v>
      </c>
      <c r="C10660">
        <v>21</v>
      </c>
      <c r="D10660" t="s">
        <v>26</v>
      </c>
      <c r="E10660">
        <v>11</v>
      </c>
      <c r="F10660" t="s">
        <v>22</v>
      </c>
      <c r="G10660">
        <v>451</v>
      </c>
      <c r="M10660">
        <v>53</v>
      </c>
      <c r="N10660" s="11"/>
      <c r="O10660" s="11"/>
      <c r="P10660" s="11"/>
      <c r="Q10660" s="11"/>
      <c r="R10660" s="2">
        <v>5.5099999999999995E-4</v>
      </c>
      <c r="S10660" s="11"/>
      <c r="T10660" s="11"/>
      <c r="U10660" s="11"/>
      <c r="V10660" s="2">
        <v>3.3199999999999999E-4</v>
      </c>
      <c r="W10660" s="2">
        <v>1.92E-4</v>
      </c>
      <c r="X10660" s="2">
        <v>2.33E-4</v>
      </c>
    </row>
    <row r="10661" spans="1:24" x14ac:dyDescent="0.55000000000000004">
      <c r="A10661">
        <v>395</v>
      </c>
      <c r="B10661">
        <v>5</v>
      </c>
      <c r="C10661">
        <v>22</v>
      </c>
      <c r="D10661" t="s">
        <v>27</v>
      </c>
      <c r="E10661">
        <v>11</v>
      </c>
      <c r="F10661" t="s">
        <v>28</v>
      </c>
      <c r="G10661">
        <v>16</v>
      </c>
      <c r="M10661">
        <v>43</v>
      </c>
      <c r="N10661" s="11"/>
      <c r="O10661" s="11"/>
      <c r="P10661" s="11"/>
      <c r="Q10661" s="11"/>
      <c r="R10661" s="2">
        <v>2.7599999999999999E-4</v>
      </c>
      <c r="S10661" s="11"/>
      <c r="T10661" s="11"/>
      <c r="U10661" s="11"/>
      <c r="V10661" s="11"/>
      <c r="W10661" s="11"/>
      <c r="X10661" s="11"/>
    </row>
    <row r="10662" spans="1:24" x14ac:dyDescent="0.55000000000000004">
      <c r="A10662">
        <v>395</v>
      </c>
      <c r="B10662">
        <v>6</v>
      </c>
      <c r="C10662">
        <v>23</v>
      </c>
      <c r="D10662" t="s">
        <v>29</v>
      </c>
      <c r="E10662">
        <v>12</v>
      </c>
      <c r="F10662" t="s">
        <v>28</v>
      </c>
      <c r="G10662">
        <v>0</v>
      </c>
      <c r="M10662">
        <v>0</v>
      </c>
      <c r="N10662" s="11"/>
      <c r="O10662" s="11"/>
      <c r="P10662" s="11"/>
      <c r="Q10662" s="11"/>
      <c r="R10662" s="11"/>
      <c r="S10662" s="11"/>
      <c r="T10662" s="11"/>
      <c r="U10662" s="2">
        <v>-4.19E-2</v>
      </c>
      <c r="V10662" s="11"/>
      <c r="W10662" s="11"/>
      <c r="X10662" s="11"/>
    </row>
    <row r="10663" spans="1:24" x14ac:dyDescent="0.55000000000000004">
      <c r="A10663">
        <v>395</v>
      </c>
      <c r="B10663">
        <v>6</v>
      </c>
      <c r="C10663">
        <v>24</v>
      </c>
      <c r="D10663" t="s">
        <v>30</v>
      </c>
      <c r="E10663">
        <v>13</v>
      </c>
      <c r="F10663" t="s">
        <v>28</v>
      </c>
      <c r="G10663">
        <v>0</v>
      </c>
      <c r="M10663">
        <v>0</v>
      </c>
      <c r="N10663" s="11"/>
      <c r="O10663" s="11"/>
      <c r="P10663" s="11"/>
      <c r="Q10663" s="11"/>
      <c r="R10663" s="11"/>
      <c r="S10663" s="11"/>
      <c r="T10663" s="11"/>
      <c r="U10663" s="2">
        <v>2.1100000000000001E-2</v>
      </c>
      <c r="V10663" s="11"/>
      <c r="W10663" s="11"/>
      <c r="X10663" s="11"/>
    </row>
    <row r="10664" spans="1:24" x14ac:dyDescent="0.55000000000000004">
      <c r="A10664">
        <v>395</v>
      </c>
      <c r="B10664">
        <v>6</v>
      </c>
      <c r="C10664">
        <v>25</v>
      </c>
      <c r="D10664" t="s">
        <v>31</v>
      </c>
      <c r="E10664">
        <v>14</v>
      </c>
      <c r="F10664" t="s">
        <v>28</v>
      </c>
      <c r="G10664">
        <v>0</v>
      </c>
      <c r="M10664">
        <v>0</v>
      </c>
      <c r="N10664" s="11"/>
      <c r="O10664" s="11"/>
      <c r="P10664" s="11"/>
      <c r="Q10664" s="11"/>
      <c r="R10664" s="11"/>
      <c r="S10664" s="11"/>
      <c r="T10664" s="11"/>
      <c r="U10664" s="2">
        <v>-4.19E-2</v>
      </c>
      <c r="V10664" s="11"/>
      <c r="W10664" s="11"/>
      <c r="X10664" s="11"/>
    </row>
    <row r="10665" spans="1:24" x14ac:dyDescent="0.55000000000000004">
      <c r="A10665">
        <v>395</v>
      </c>
      <c r="B10665">
        <v>6</v>
      </c>
      <c r="C10665">
        <v>26</v>
      </c>
      <c r="D10665" t="s">
        <v>32</v>
      </c>
      <c r="E10665">
        <v>15</v>
      </c>
      <c r="F10665" t="s">
        <v>33</v>
      </c>
      <c r="G10665">
        <v>1</v>
      </c>
      <c r="M10665">
        <v>16</v>
      </c>
      <c r="N10665" s="11"/>
      <c r="O10665" s="11"/>
      <c r="P10665" s="11"/>
      <c r="Q10665" s="11"/>
      <c r="R10665" s="11"/>
      <c r="S10665" s="11"/>
      <c r="T10665" s="11"/>
      <c r="U10665" s="2">
        <v>2.1100000000000001E-2</v>
      </c>
      <c r="V10665" s="11"/>
      <c r="W10665" s="11"/>
      <c r="X10665" s="11"/>
    </row>
    <row r="10666" spans="1:24" x14ac:dyDescent="0.55000000000000004">
      <c r="A10666">
        <v>395</v>
      </c>
      <c r="B10666">
        <v>6</v>
      </c>
      <c r="C10666">
        <v>27</v>
      </c>
      <c r="D10666" t="s">
        <v>34</v>
      </c>
      <c r="E10666">
        <v>16</v>
      </c>
      <c r="F10666" t="s">
        <v>28</v>
      </c>
      <c r="G10666">
        <v>26</v>
      </c>
      <c r="M10666">
        <v>46</v>
      </c>
      <c r="N10666" s="11"/>
      <c r="O10666" s="11"/>
      <c r="P10666" s="11"/>
      <c r="Q10666" s="11"/>
      <c r="R10666" s="11"/>
      <c r="S10666" s="11"/>
      <c r="T10666" s="11"/>
      <c r="U10666" s="2">
        <v>4.19E-2</v>
      </c>
      <c r="V10666" s="11"/>
      <c r="W10666" s="11"/>
      <c r="X10666" s="11"/>
    </row>
    <row r="10667" spans="1:24" x14ac:dyDescent="0.55000000000000004">
      <c r="A10667">
        <v>396</v>
      </c>
      <c r="B10667">
        <v>1</v>
      </c>
      <c r="C10667">
        <v>1</v>
      </c>
      <c r="D10667" t="s">
        <v>3</v>
      </c>
      <c r="E10667">
        <v>1</v>
      </c>
      <c r="F10667" t="s">
        <v>9</v>
      </c>
      <c r="G10667">
        <v>16</v>
      </c>
      <c r="M10667">
        <v>54</v>
      </c>
      <c r="N10667" s="9"/>
      <c r="O10667" s="9"/>
      <c r="P10667" s="9"/>
      <c r="Q10667" s="9"/>
      <c r="R10667" s="9"/>
      <c r="S10667" s="10">
        <v>5.9800000000000001E-4</v>
      </c>
      <c r="T10667" s="11"/>
      <c r="U10667" s="11"/>
      <c r="V10667" s="9"/>
      <c r="W10667" s="10">
        <v>7.9799999999999992E-3</v>
      </c>
      <c r="X10667" s="2">
        <v>7.2099999999999996E-4</v>
      </c>
    </row>
    <row r="10668" spans="1:24" x14ac:dyDescent="0.55000000000000004">
      <c r="A10668">
        <v>396</v>
      </c>
      <c r="B10668">
        <v>1</v>
      </c>
      <c r="C10668">
        <v>2</v>
      </c>
      <c r="D10668" t="s">
        <v>5</v>
      </c>
      <c r="E10668">
        <v>2</v>
      </c>
      <c r="F10668" t="s">
        <v>9</v>
      </c>
      <c r="G10668">
        <v>3</v>
      </c>
      <c r="M10668">
        <v>55</v>
      </c>
      <c r="N10668" s="9"/>
      <c r="O10668" s="9"/>
      <c r="P10668" s="9"/>
      <c r="Q10668" s="9"/>
      <c r="R10668" s="9"/>
      <c r="S10668" s="10">
        <v>1.0740000000000001E-3</v>
      </c>
      <c r="T10668" s="11"/>
      <c r="U10668" s="11"/>
      <c r="V10668" s="9"/>
      <c r="W10668" s="10">
        <v>1.2290000000000001E-3</v>
      </c>
      <c r="X10668" s="2">
        <v>1.188E-3</v>
      </c>
    </row>
    <row r="10669" spans="1:24" x14ac:dyDescent="0.55000000000000004">
      <c r="A10669">
        <v>396</v>
      </c>
      <c r="B10669">
        <v>1</v>
      </c>
      <c r="C10669">
        <v>3</v>
      </c>
      <c r="D10669" t="s">
        <v>6</v>
      </c>
      <c r="E10669">
        <v>2</v>
      </c>
      <c r="F10669" t="s">
        <v>9</v>
      </c>
      <c r="G10669">
        <v>3</v>
      </c>
      <c r="M10669">
        <v>87</v>
      </c>
      <c r="N10669" s="9"/>
      <c r="O10669" s="9"/>
      <c r="P10669" s="9"/>
      <c r="Q10669" s="9"/>
      <c r="R10669" s="9"/>
      <c r="S10669" s="10">
        <f t="shared" ref="S10669" si="1192">0.000218*4</f>
        <v>8.7200000000000005E-4</v>
      </c>
      <c r="T10669" s="11"/>
      <c r="U10669" s="11"/>
      <c r="V10669" s="9"/>
      <c r="W10669" s="10">
        <v>9.2299999999999999E-4</v>
      </c>
      <c r="X10669" s="2">
        <v>9.01E-4</v>
      </c>
    </row>
    <row r="10670" spans="1:24" x14ac:dyDescent="0.55000000000000004">
      <c r="A10670">
        <v>396</v>
      </c>
      <c r="B10670">
        <v>1</v>
      </c>
      <c r="C10670">
        <v>4</v>
      </c>
      <c r="D10670" t="s">
        <v>7</v>
      </c>
      <c r="E10670">
        <v>2</v>
      </c>
      <c r="F10670" t="s">
        <v>9</v>
      </c>
      <c r="G10670">
        <v>4</v>
      </c>
      <c r="M10670">
        <v>62</v>
      </c>
      <c r="N10670" s="9"/>
      <c r="O10670" s="9"/>
      <c r="P10670" s="9"/>
      <c r="Q10670" s="9"/>
      <c r="R10670" s="9"/>
      <c r="S10670" s="10">
        <f t="shared" ref="S10670" si="1193">0.000218*2</f>
        <v>4.3600000000000003E-4</v>
      </c>
      <c r="T10670" s="11"/>
      <c r="U10670" s="11"/>
      <c r="V10670" s="9"/>
      <c r="W10670" s="10">
        <v>6.4999999999999997E-4</v>
      </c>
      <c r="X10670" s="2">
        <v>5.4199999999999995E-4</v>
      </c>
    </row>
    <row r="10671" spans="1:24" x14ac:dyDescent="0.55000000000000004">
      <c r="A10671">
        <v>396</v>
      </c>
      <c r="B10671">
        <v>2</v>
      </c>
      <c r="C10671">
        <v>5</v>
      </c>
      <c r="D10671" t="s">
        <v>8</v>
      </c>
      <c r="E10671">
        <v>3</v>
      </c>
      <c r="F10671" t="s">
        <v>9</v>
      </c>
      <c r="G10671">
        <v>5</v>
      </c>
      <c r="M10671">
        <v>17</v>
      </c>
      <c r="N10671" s="2">
        <v>8.7999999999999998E-5</v>
      </c>
      <c r="O10671" s="2">
        <v>2.5399999999999999E-4</v>
      </c>
      <c r="P10671" s="2">
        <v>4.1199999999999999E-4</v>
      </c>
      <c r="Q10671" s="2">
        <v>3.68E-4</v>
      </c>
      <c r="R10671" s="11"/>
      <c r="S10671" s="11"/>
      <c r="T10671" s="11"/>
      <c r="U10671" s="11"/>
      <c r="V10671" s="11"/>
      <c r="W10671" s="11"/>
      <c r="X10671" s="11"/>
    </row>
    <row r="10672" spans="1:24" x14ac:dyDescent="0.55000000000000004">
      <c r="A10672">
        <v>396</v>
      </c>
      <c r="B10672">
        <v>2</v>
      </c>
      <c r="C10672">
        <v>6</v>
      </c>
      <c r="D10672" t="s">
        <v>10</v>
      </c>
      <c r="E10672">
        <v>3</v>
      </c>
      <c r="F10672" t="s">
        <v>9</v>
      </c>
      <c r="G10672">
        <v>32</v>
      </c>
      <c r="M10672">
        <v>26</v>
      </c>
      <c r="N10672" s="2">
        <v>3.9999999999999998E-6</v>
      </c>
      <c r="O10672" s="2">
        <v>4.1999999999999998E-5</v>
      </c>
      <c r="P10672" s="2">
        <v>6.7000000000000002E-5</v>
      </c>
      <c r="Q10672" s="2">
        <v>5.5000000000000002E-5</v>
      </c>
      <c r="R10672" s="11"/>
      <c r="S10672" s="11"/>
      <c r="T10672" s="11"/>
      <c r="U10672" s="11"/>
      <c r="V10672" s="11"/>
      <c r="W10672" s="11"/>
      <c r="X10672" s="11"/>
    </row>
    <row r="10673" spans="1:24" x14ac:dyDescent="0.55000000000000004">
      <c r="A10673">
        <v>396</v>
      </c>
      <c r="B10673">
        <v>2</v>
      </c>
      <c r="C10673">
        <v>7</v>
      </c>
      <c r="D10673" t="s">
        <v>11</v>
      </c>
      <c r="E10673">
        <v>3</v>
      </c>
      <c r="F10673" t="s">
        <v>9</v>
      </c>
      <c r="G10673">
        <v>32</v>
      </c>
      <c r="M10673">
        <v>86</v>
      </c>
      <c r="N10673" s="2">
        <v>1.7E-5</v>
      </c>
      <c r="O10673" s="2">
        <v>1.4899999999999999E-4</v>
      </c>
      <c r="P10673" s="2">
        <v>3.5399999999999999E-4</v>
      </c>
      <c r="Q10673" s="2">
        <v>3.1199999999999999E-4</v>
      </c>
      <c r="R10673" s="11"/>
      <c r="S10673" s="11"/>
      <c r="T10673" s="11"/>
      <c r="U10673" s="11"/>
      <c r="V10673" s="11"/>
      <c r="W10673" s="11"/>
      <c r="X10673" s="11"/>
    </row>
    <row r="10674" spans="1:24" x14ac:dyDescent="0.55000000000000004">
      <c r="A10674">
        <v>396</v>
      </c>
      <c r="B10674">
        <v>2</v>
      </c>
      <c r="C10674">
        <v>8</v>
      </c>
      <c r="D10674" t="s">
        <v>12</v>
      </c>
      <c r="E10674">
        <v>3</v>
      </c>
      <c r="F10674" t="s">
        <v>9</v>
      </c>
      <c r="G10674">
        <v>6</v>
      </c>
      <c r="M10674">
        <v>88</v>
      </c>
      <c r="N10674" s="2">
        <v>1.2E-5</v>
      </c>
      <c r="O10674" s="2">
        <v>1.02E-4</v>
      </c>
      <c r="P10674" s="2">
        <v>2.32E-4</v>
      </c>
      <c r="Q10674" s="2">
        <v>1.9900000000000001E-4</v>
      </c>
      <c r="R10674" s="11"/>
      <c r="S10674" s="11"/>
      <c r="T10674" s="11"/>
      <c r="U10674" s="11"/>
      <c r="V10674" s="11"/>
      <c r="W10674" s="11"/>
      <c r="X10674" s="11"/>
    </row>
    <row r="10675" spans="1:24" x14ac:dyDescent="0.55000000000000004">
      <c r="A10675">
        <v>396</v>
      </c>
      <c r="B10675">
        <v>3</v>
      </c>
      <c r="C10675">
        <v>9</v>
      </c>
      <c r="D10675" t="s">
        <v>13</v>
      </c>
      <c r="E10675">
        <v>4</v>
      </c>
      <c r="F10675" t="s">
        <v>9</v>
      </c>
      <c r="G10675">
        <v>0</v>
      </c>
      <c r="M10675">
        <v>0</v>
      </c>
      <c r="N10675" s="11"/>
      <c r="O10675" s="11"/>
      <c r="P10675" s="11"/>
      <c r="Q10675" s="11"/>
      <c r="R10675" s="11"/>
      <c r="S10675" s="11"/>
      <c r="T10675" s="11"/>
      <c r="U10675" s="11"/>
      <c r="V10675" s="11"/>
      <c r="W10675" s="2">
        <v>5.3999999999999998E-5</v>
      </c>
      <c r="X10675" s="2">
        <v>4.1E-5</v>
      </c>
    </row>
    <row r="10676" spans="1:24" x14ac:dyDescent="0.55000000000000004">
      <c r="A10676">
        <v>396</v>
      </c>
      <c r="B10676">
        <v>3</v>
      </c>
      <c r="C10676">
        <v>10</v>
      </c>
      <c r="D10676" t="s">
        <v>14</v>
      </c>
      <c r="E10676">
        <v>4</v>
      </c>
      <c r="F10676" t="s">
        <v>9</v>
      </c>
      <c r="G10676">
        <v>0</v>
      </c>
      <c r="M10676">
        <v>0</v>
      </c>
      <c r="N10676" s="11"/>
      <c r="O10676" s="11"/>
      <c r="P10676" s="11"/>
      <c r="Q10676" s="11"/>
      <c r="R10676" s="11"/>
      <c r="S10676" s="2">
        <v>2.0100000000000001E-4</v>
      </c>
      <c r="T10676" s="11"/>
      <c r="U10676" s="11"/>
      <c r="V10676" s="11"/>
      <c r="W10676" s="2">
        <v>1.4200000000000001E-4</v>
      </c>
      <c r="X10676" s="2">
        <v>1.35E-4</v>
      </c>
    </row>
    <row r="10677" spans="1:24" x14ac:dyDescent="0.55000000000000004">
      <c r="A10677">
        <v>396</v>
      </c>
      <c r="B10677">
        <v>3</v>
      </c>
      <c r="C10677">
        <v>11</v>
      </c>
      <c r="D10677" t="s">
        <v>15</v>
      </c>
      <c r="E10677">
        <v>5</v>
      </c>
      <c r="F10677" t="s">
        <v>9</v>
      </c>
      <c r="G10677">
        <v>3</v>
      </c>
      <c r="M10677">
        <v>12</v>
      </c>
      <c r="N10677" s="11"/>
      <c r="O10677" s="11"/>
      <c r="P10677" s="11"/>
      <c r="Q10677" s="11"/>
      <c r="R10677" s="11"/>
      <c r="S10677" s="2">
        <v>1.8699999999999999E-4</v>
      </c>
      <c r="T10677" s="11"/>
      <c r="U10677" s="11"/>
      <c r="V10677" s="11"/>
      <c r="W10677" s="2">
        <v>1.3200000000000001E-4</v>
      </c>
      <c r="X10677" s="2">
        <v>1.22E-4</v>
      </c>
    </row>
    <row r="10678" spans="1:24" x14ac:dyDescent="0.55000000000000004">
      <c r="A10678">
        <v>396</v>
      </c>
      <c r="B10678">
        <v>3</v>
      </c>
      <c r="C10678">
        <v>12</v>
      </c>
      <c r="D10678" t="s">
        <v>16</v>
      </c>
      <c r="E10678">
        <v>6</v>
      </c>
      <c r="F10678" t="s">
        <v>9</v>
      </c>
      <c r="G10678">
        <v>4</v>
      </c>
      <c r="M10678">
        <v>18</v>
      </c>
      <c r="N10678" s="11"/>
      <c r="O10678" s="11"/>
      <c r="P10678" s="11"/>
      <c r="Q10678" s="11"/>
      <c r="R10678" s="11"/>
      <c r="S10678" s="11"/>
      <c r="T10678" s="11"/>
      <c r="U10678" s="11"/>
      <c r="V10678" s="11"/>
      <c r="W10678" s="2">
        <v>1.9900000000000001E-4</v>
      </c>
      <c r="X10678" s="2">
        <v>1.7799999999999999E-4</v>
      </c>
    </row>
    <row r="10679" spans="1:24" x14ac:dyDescent="0.55000000000000004">
      <c r="A10679">
        <v>396</v>
      </c>
      <c r="B10679">
        <v>3</v>
      </c>
      <c r="C10679">
        <v>13</v>
      </c>
      <c r="D10679" t="s">
        <v>17</v>
      </c>
      <c r="E10679">
        <v>7</v>
      </c>
      <c r="F10679" t="s">
        <v>9</v>
      </c>
      <c r="G10679">
        <v>15</v>
      </c>
      <c r="M10679">
        <v>25</v>
      </c>
      <c r="N10679" s="2">
        <v>2.5000000000000001E-5</v>
      </c>
      <c r="O10679" s="2">
        <v>1.65E-4</v>
      </c>
      <c r="P10679" s="2">
        <f t="shared" ref="P10679" si="1194">0.000398</f>
        <v>3.9800000000000002E-4</v>
      </c>
      <c r="Q10679" s="2">
        <v>3.1100000000000002E-4</v>
      </c>
      <c r="R10679" s="11"/>
      <c r="S10679" s="11"/>
      <c r="T10679" s="11"/>
      <c r="U10679" s="11"/>
      <c r="V10679" s="11"/>
      <c r="W10679" s="2">
        <v>8.3999999999999995E-5</v>
      </c>
      <c r="X10679" s="2">
        <v>7.7999999999999999E-5</v>
      </c>
    </row>
    <row r="10680" spans="1:24" x14ac:dyDescent="0.55000000000000004">
      <c r="A10680">
        <v>396</v>
      </c>
      <c r="B10680">
        <v>3</v>
      </c>
      <c r="C10680">
        <v>14</v>
      </c>
      <c r="D10680" t="s">
        <v>18</v>
      </c>
      <c r="E10680">
        <v>8</v>
      </c>
      <c r="F10680" t="s">
        <v>9</v>
      </c>
      <c r="G10680">
        <v>6</v>
      </c>
      <c r="M10680">
        <v>42</v>
      </c>
      <c r="N10680" s="2">
        <v>3.3000000000000003E-5</v>
      </c>
      <c r="O10680" s="2">
        <v>1.9900000000000001E-4</v>
      </c>
      <c r="P10680" s="2">
        <v>4.3300000000000001E-4</v>
      </c>
      <c r="Q10680" s="2">
        <v>3.8200000000000002E-4</v>
      </c>
      <c r="R10680" s="11"/>
      <c r="S10680" s="2">
        <v>1.54E-4</v>
      </c>
      <c r="T10680" s="11"/>
      <c r="U10680" s="11"/>
      <c r="V10680" s="11"/>
      <c r="W10680" s="2">
        <v>1.02E-4</v>
      </c>
      <c r="X10680" s="2">
        <v>9.2999999999999997E-5</v>
      </c>
    </row>
    <row r="10681" spans="1:24" x14ac:dyDescent="0.55000000000000004">
      <c r="A10681">
        <v>396</v>
      </c>
      <c r="B10681">
        <v>3</v>
      </c>
      <c r="C10681">
        <v>15</v>
      </c>
      <c r="D10681" t="s">
        <v>19</v>
      </c>
      <c r="E10681">
        <v>4</v>
      </c>
      <c r="F10681" t="s">
        <v>9</v>
      </c>
      <c r="G10681">
        <v>11</v>
      </c>
      <c r="M10681">
        <v>39</v>
      </c>
      <c r="N10681" s="11"/>
      <c r="O10681" s="11"/>
      <c r="P10681" s="11"/>
      <c r="Q10681" s="11"/>
      <c r="R10681" s="11"/>
      <c r="S10681" s="2">
        <v>2.5500000000000002E-4</v>
      </c>
      <c r="T10681" s="11"/>
      <c r="U10681" s="11"/>
      <c r="V10681" s="11"/>
      <c r="W10681" s="2">
        <v>1.6200000000000001E-4</v>
      </c>
      <c r="X10681" s="2">
        <v>1.4999999999999999E-4</v>
      </c>
    </row>
    <row r="10682" spans="1:24" x14ac:dyDescent="0.55000000000000004">
      <c r="A10682">
        <v>396</v>
      </c>
      <c r="B10682">
        <v>4</v>
      </c>
      <c r="C10682">
        <v>16</v>
      </c>
      <c r="D10682" t="s">
        <v>20</v>
      </c>
      <c r="E10682">
        <v>9</v>
      </c>
      <c r="F10682" t="s">
        <v>9</v>
      </c>
      <c r="G10682">
        <v>60</v>
      </c>
      <c r="M10682">
        <v>30</v>
      </c>
      <c r="N10682" s="11"/>
      <c r="O10682" s="11"/>
      <c r="P10682" s="11"/>
      <c r="Q10682" s="11"/>
      <c r="R10682" s="11"/>
      <c r="S10682" s="11"/>
      <c r="T10682" s="11"/>
      <c r="U10682" s="11"/>
      <c r="V10682" s="11"/>
      <c r="W10682" s="2">
        <v>1.9999999999999999E-6</v>
      </c>
      <c r="X10682" s="2">
        <v>1.9999999999999999E-6</v>
      </c>
    </row>
    <row r="10683" spans="1:24" x14ac:dyDescent="0.55000000000000004">
      <c r="A10683">
        <v>396</v>
      </c>
      <c r="B10683">
        <v>5</v>
      </c>
      <c r="C10683">
        <v>17</v>
      </c>
      <c r="D10683" t="s">
        <v>21</v>
      </c>
      <c r="E10683">
        <v>10</v>
      </c>
      <c r="F10683" t="s">
        <v>22</v>
      </c>
      <c r="G10683">
        <v>0</v>
      </c>
      <c r="M10683">
        <v>0</v>
      </c>
      <c r="N10683" s="11"/>
      <c r="O10683" s="11"/>
      <c r="P10683" s="11"/>
      <c r="Q10683" s="11"/>
      <c r="R10683" s="11"/>
      <c r="S10683" s="11"/>
      <c r="T10683" s="2">
        <v>1.7899999999999999E-4</v>
      </c>
      <c r="U10683" s="11"/>
      <c r="V10683" s="11"/>
      <c r="W10683" s="11"/>
      <c r="X10683" s="11"/>
    </row>
    <row r="10684" spans="1:24" x14ac:dyDescent="0.55000000000000004">
      <c r="A10684">
        <v>396</v>
      </c>
      <c r="B10684">
        <v>5</v>
      </c>
      <c r="C10684">
        <v>18</v>
      </c>
      <c r="D10684" t="s">
        <v>23</v>
      </c>
      <c r="E10684">
        <v>11</v>
      </c>
      <c r="F10684" t="s">
        <v>22</v>
      </c>
      <c r="G10684">
        <v>0</v>
      </c>
      <c r="M10684">
        <v>0</v>
      </c>
      <c r="N10684" s="11"/>
      <c r="O10684" s="11"/>
      <c r="P10684" s="11"/>
      <c r="Q10684" s="11"/>
      <c r="R10684" s="2">
        <v>3.5399999999999999E-4</v>
      </c>
      <c r="S10684" s="11"/>
      <c r="T10684" s="11"/>
      <c r="U10684" s="11"/>
      <c r="V10684" s="2">
        <v>1.2300000000000001E-4</v>
      </c>
      <c r="W10684" s="2">
        <v>3.1999999999999999E-5</v>
      </c>
      <c r="X10684" s="2">
        <v>5.5000000000000002E-5</v>
      </c>
    </row>
    <row r="10685" spans="1:24" x14ac:dyDescent="0.55000000000000004">
      <c r="A10685">
        <v>396</v>
      </c>
      <c r="B10685">
        <v>5</v>
      </c>
      <c r="C10685">
        <v>19</v>
      </c>
      <c r="D10685" t="s">
        <v>24</v>
      </c>
      <c r="E10685">
        <v>11</v>
      </c>
      <c r="F10685" t="s">
        <v>22</v>
      </c>
      <c r="G10685">
        <v>37</v>
      </c>
      <c r="M10685">
        <v>37</v>
      </c>
      <c r="N10685" s="11"/>
      <c r="O10685" s="11"/>
      <c r="P10685" s="11"/>
      <c r="Q10685" s="11"/>
      <c r="R10685" s="2">
        <v>5.5400000000000002E-4</v>
      </c>
      <c r="S10685" s="11"/>
      <c r="T10685" s="11"/>
      <c r="U10685" s="11"/>
      <c r="V10685" s="2">
        <v>3.3700000000000001E-4</v>
      </c>
      <c r="W10685" s="2">
        <v>1.9900000000000001E-4</v>
      </c>
      <c r="X10685" s="2">
        <v>2.4499999999999999E-4</v>
      </c>
    </row>
    <row r="10686" spans="1:24" x14ac:dyDescent="0.55000000000000004">
      <c r="A10686">
        <v>396</v>
      </c>
      <c r="B10686">
        <v>5</v>
      </c>
      <c r="C10686">
        <v>20</v>
      </c>
      <c r="D10686" t="s">
        <v>25</v>
      </c>
      <c r="E10686">
        <v>10</v>
      </c>
      <c r="F10686" t="s">
        <v>22</v>
      </c>
      <c r="G10686">
        <v>2354</v>
      </c>
      <c r="M10686">
        <v>44</v>
      </c>
      <c r="N10686" s="11"/>
      <c r="O10686" s="11"/>
      <c r="P10686" s="11"/>
      <c r="Q10686" s="11"/>
      <c r="R10686" s="11"/>
      <c r="S10686" s="11"/>
      <c r="T10686" s="2">
        <v>1.7899999999999999E-4</v>
      </c>
      <c r="U10686" s="11"/>
      <c r="V10686" s="11"/>
      <c r="W10686" s="11"/>
      <c r="X10686" s="11"/>
    </row>
    <row r="10687" spans="1:24" x14ac:dyDescent="0.55000000000000004">
      <c r="A10687">
        <v>396</v>
      </c>
      <c r="B10687">
        <v>5</v>
      </c>
      <c r="C10687">
        <v>21</v>
      </c>
      <c r="D10687" t="s">
        <v>26</v>
      </c>
      <c r="E10687">
        <v>11</v>
      </c>
      <c r="F10687" t="s">
        <v>22</v>
      </c>
      <c r="G10687">
        <v>336</v>
      </c>
      <c r="M10687">
        <v>59</v>
      </c>
      <c r="N10687" s="11"/>
      <c r="O10687" s="11"/>
      <c r="P10687" s="11"/>
      <c r="Q10687" s="11"/>
      <c r="R10687" s="2">
        <v>5.5099999999999995E-4</v>
      </c>
      <c r="S10687" s="11"/>
      <c r="T10687" s="11"/>
      <c r="U10687" s="11"/>
      <c r="V10687" s="2">
        <v>3.3199999999999999E-4</v>
      </c>
      <c r="W10687" s="2">
        <v>1.92E-4</v>
      </c>
      <c r="X10687" s="2">
        <v>2.33E-4</v>
      </c>
    </row>
    <row r="10688" spans="1:24" x14ac:dyDescent="0.55000000000000004">
      <c r="A10688">
        <v>396</v>
      </c>
      <c r="B10688">
        <v>5</v>
      </c>
      <c r="C10688">
        <v>22</v>
      </c>
      <c r="D10688" t="s">
        <v>27</v>
      </c>
      <c r="E10688">
        <v>11</v>
      </c>
      <c r="F10688" t="s">
        <v>28</v>
      </c>
      <c r="G10688">
        <v>18</v>
      </c>
      <c r="M10688">
        <v>61</v>
      </c>
      <c r="N10688" s="11"/>
      <c r="O10688" s="11"/>
      <c r="P10688" s="11"/>
      <c r="Q10688" s="11"/>
      <c r="R10688" s="2">
        <v>2.7599999999999999E-4</v>
      </c>
      <c r="S10688" s="11"/>
      <c r="T10688" s="11"/>
      <c r="U10688" s="11"/>
      <c r="V10688" s="11"/>
      <c r="W10688" s="11"/>
      <c r="X10688" s="11"/>
    </row>
    <row r="10689" spans="1:24" x14ac:dyDescent="0.55000000000000004">
      <c r="A10689">
        <v>396</v>
      </c>
      <c r="B10689">
        <v>6</v>
      </c>
      <c r="C10689">
        <v>23</v>
      </c>
      <c r="D10689" t="s">
        <v>29</v>
      </c>
      <c r="E10689">
        <v>12</v>
      </c>
      <c r="F10689" t="s">
        <v>28</v>
      </c>
      <c r="G10689">
        <v>0</v>
      </c>
      <c r="M10689">
        <v>0</v>
      </c>
      <c r="N10689" s="11"/>
      <c r="O10689" s="11"/>
      <c r="P10689" s="11"/>
      <c r="Q10689" s="11"/>
      <c r="R10689" s="11"/>
      <c r="S10689" s="11"/>
      <c r="T10689" s="11"/>
      <c r="U10689" s="2">
        <v>-4.19E-2</v>
      </c>
      <c r="V10689" s="11"/>
      <c r="W10689" s="11"/>
      <c r="X10689" s="11"/>
    </row>
    <row r="10690" spans="1:24" x14ac:dyDescent="0.55000000000000004">
      <c r="A10690">
        <v>396</v>
      </c>
      <c r="B10690">
        <v>6</v>
      </c>
      <c r="C10690">
        <v>24</v>
      </c>
      <c r="D10690" t="s">
        <v>30</v>
      </c>
      <c r="E10690">
        <v>13</v>
      </c>
      <c r="F10690" t="s">
        <v>28</v>
      </c>
      <c r="G10690">
        <v>0</v>
      </c>
      <c r="M10690">
        <v>0</v>
      </c>
      <c r="N10690" s="11"/>
      <c r="O10690" s="11"/>
      <c r="P10690" s="11"/>
      <c r="Q10690" s="11"/>
      <c r="R10690" s="11"/>
      <c r="S10690" s="11"/>
      <c r="T10690" s="11"/>
      <c r="U10690" s="2">
        <v>2.1100000000000001E-2</v>
      </c>
      <c r="V10690" s="11"/>
      <c r="W10690" s="11"/>
      <c r="X10690" s="11"/>
    </row>
    <row r="10691" spans="1:24" x14ac:dyDescent="0.55000000000000004">
      <c r="A10691">
        <v>396</v>
      </c>
      <c r="B10691">
        <v>6</v>
      </c>
      <c r="C10691">
        <v>25</v>
      </c>
      <c r="D10691" t="s">
        <v>31</v>
      </c>
      <c r="E10691">
        <v>14</v>
      </c>
      <c r="F10691" t="s">
        <v>28</v>
      </c>
      <c r="G10691">
        <v>0</v>
      </c>
      <c r="M10691">
        <v>0</v>
      </c>
      <c r="N10691" s="11"/>
      <c r="O10691" s="11"/>
      <c r="P10691" s="11"/>
      <c r="Q10691" s="11"/>
      <c r="R10691" s="11"/>
      <c r="S10691" s="11"/>
      <c r="T10691" s="11"/>
      <c r="U10691" s="2">
        <v>-4.19E-2</v>
      </c>
      <c r="V10691" s="11"/>
      <c r="W10691" s="11"/>
      <c r="X10691" s="11"/>
    </row>
    <row r="10692" spans="1:24" x14ac:dyDescent="0.55000000000000004">
      <c r="A10692">
        <v>396</v>
      </c>
      <c r="B10692">
        <v>6</v>
      </c>
      <c r="C10692">
        <v>26</v>
      </c>
      <c r="D10692" t="s">
        <v>32</v>
      </c>
      <c r="E10692">
        <v>15</v>
      </c>
      <c r="F10692" t="s">
        <v>33</v>
      </c>
      <c r="G10692">
        <v>2</v>
      </c>
      <c r="M10692">
        <v>17</v>
      </c>
      <c r="N10692" s="11"/>
      <c r="O10692" s="11"/>
      <c r="P10692" s="11"/>
      <c r="Q10692" s="11"/>
      <c r="R10692" s="11"/>
      <c r="S10692" s="11"/>
      <c r="T10692" s="11"/>
      <c r="U10692" s="2">
        <v>2.1100000000000001E-2</v>
      </c>
      <c r="V10692" s="11"/>
      <c r="W10692" s="11"/>
      <c r="X10692" s="11"/>
    </row>
    <row r="10693" spans="1:24" x14ac:dyDescent="0.55000000000000004">
      <c r="A10693">
        <v>396</v>
      </c>
      <c r="B10693">
        <v>6</v>
      </c>
      <c r="C10693">
        <v>27</v>
      </c>
      <c r="D10693" t="s">
        <v>34</v>
      </c>
      <c r="E10693">
        <v>16</v>
      </c>
      <c r="F10693" t="s">
        <v>28</v>
      </c>
      <c r="G10693">
        <v>23</v>
      </c>
      <c r="M10693">
        <v>42</v>
      </c>
      <c r="N10693" s="11"/>
      <c r="O10693" s="11"/>
      <c r="P10693" s="11"/>
      <c r="Q10693" s="11"/>
      <c r="R10693" s="11"/>
      <c r="S10693" s="11"/>
      <c r="T10693" s="11"/>
      <c r="U10693" s="2">
        <v>4.19E-2</v>
      </c>
      <c r="V10693" s="11"/>
      <c r="W10693" s="11"/>
      <c r="X10693" s="11"/>
    </row>
    <row r="10694" spans="1:24" x14ac:dyDescent="0.55000000000000004">
      <c r="A10694">
        <v>397</v>
      </c>
      <c r="B10694">
        <v>1</v>
      </c>
      <c r="C10694">
        <v>1</v>
      </c>
      <c r="D10694" t="s">
        <v>3</v>
      </c>
      <c r="E10694">
        <v>1</v>
      </c>
      <c r="F10694" t="s">
        <v>4</v>
      </c>
      <c r="G10694">
        <v>24</v>
      </c>
      <c r="M10694">
        <v>45</v>
      </c>
      <c r="N10694" s="9"/>
      <c r="O10694" s="9"/>
      <c r="P10694" s="9"/>
      <c r="Q10694" s="9"/>
      <c r="R10694" s="9"/>
      <c r="S10694" s="10">
        <v>5.9800000000000001E-4</v>
      </c>
      <c r="T10694" s="11"/>
      <c r="U10694" s="11"/>
      <c r="V10694" s="9"/>
      <c r="W10694" s="10">
        <v>7.9799999999999992E-3</v>
      </c>
      <c r="X10694" s="2">
        <v>7.2099999999999996E-4</v>
      </c>
    </row>
    <row r="10695" spans="1:24" x14ac:dyDescent="0.55000000000000004">
      <c r="A10695">
        <v>397</v>
      </c>
      <c r="B10695">
        <v>1</v>
      </c>
      <c r="C10695">
        <v>2</v>
      </c>
      <c r="D10695" t="s">
        <v>5</v>
      </c>
      <c r="E10695">
        <v>2</v>
      </c>
      <c r="F10695" t="s">
        <v>4</v>
      </c>
      <c r="G10695">
        <v>3</v>
      </c>
      <c r="M10695">
        <v>47</v>
      </c>
      <c r="N10695" s="9"/>
      <c r="O10695" s="9"/>
      <c r="P10695" s="9"/>
      <c r="Q10695" s="9"/>
      <c r="R10695" s="9"/>
      <c r="S10695" s="10">
        <v>1.0740000000000001E-3</v>
      </c>
      <c r="T10695" s="11"/>
      <c r="U10695" s="11"/>
      <c r="V10695" s="9"/>
      <c r="W10695" s="10">
        <v>1.2290000000000001E-3</v>
      </c>
      <c r="X10695" s="2">
        <v>1.188E-3</v>
      </c>
    </row>
    <row r="10696" spans="1:24" x14ac:dyDescent="0.55000000000000004">
      <c r="A10696">
        <v>397</v>
      </c>
      <c r="B10696">
        <v>1</v>
      </c>
      <c r="C10696">
        <v>3</v>
      </c>
      <c r="D10696" t="s">
        <v>6</v>
      </c>
      <c r="E10696">
        <v>2</v>
      </c>
      <c r="F10696" t="s">
        <v>4</v>
      </c>
      <c r="G10696">
        <v>9</v>
      </c>
      <c r="M10696">
        <v>68</v>
      </c>
      <c r="N10696" s="9"/>
      <c r="O10696" s="9"/>
      <c r="P10696" s="9"/>
      <c r="Q10696" s="9"/>
      <c r="R10696" s="9"/>
      <c r="S10696" s="10">
        <f t="shared" ref="S10696" si="1195">0.000218*4</f>
        <v>8.7200000000000005E-4</v>
      </c>
      <c r="T10696" s="11"/>
      <c r="U10696" s="11"/>
      <c r="V10696" s="9"/>
      <c r="W10696" s="10">
        <v>9.2299999999999999E-4</v>
      </c>
      <c r="X10696" s="2">
        <v>9.01E-4</v>
      </c>
    </row>
    <row r="10697" spans="1:24" x14ac:dyDescent="0.55000000000000004">
      <c r="A10697">
        <v>397</v>
      </c>
      <c r="B10697">
        <v>1</v>
      </c>
      <c r="C10697">
        <v>4</v>
      </c>
      <c r="D10697" t="s">
        <v>7</v>
      </c>
      <c r="E10697">
        <v>2</v>
      </c>
      <c r="F10697" t="s">
        <v>4</v>
      </c>
      <c r="G10697">
        <v>9</v>
      </c>
      <c r="M10697">
        <v>92</v>
      </c>
      <c r="N10697" s="9"/>
      <c r="O10697" s="9"/>
      <c r="P10697" s="9"/>
      <c r="Q10697" s="9"/>
      <c r="R10697" s="9"/>
      <c r="S10697" s="10">
        <f t="shared" ref="S10697" si="1196">0.000218*2</f>
        <v>4.3600000000000003E-4</v>
      </c>
      <c r="T10697" s="11"/>
      <c r="U10697" s="11"/>
      <c r="V10697" s="9"/>
      <c r="W10697" s="10">
        <v>6.4999999999999997E-4</v>
      </c>
      <c r="X10697" s="2">
        <v>5.4199999999999995E-4</v>
      </c>
    </row>
    <row r="10698" spans="1:24" x14ac:dyDescent="0.55000000000000004">
      <c r="A10698">
        <v>397</v>
      </c>
      <c r="B10698">
        <v>2</v>
      </c>
      <c r="C10698">
        <v>5</v>
      </c>
      <c r="D10698" t="s">
        <v>8</v>
      </c>
      <c r="E10698">
        <v>3</v>
      </c>
      <c r="F10698" t="s">
        <v>9</v>
      </c>
      <c r="G10698">
        <v>5</v>
      </c>
      <c r="M10698">
        <v>10</v>
      </c>
      <c r="N10698" s="2">
        <v>8.7999999999999998E-5</v>
      </c>
      <c r="O10698" s="2">
        <v>2.5399999999999999E-4</v>
      </c>
      <c r="P10698" s="2">
        <v>4.1199999999999999E-4</v>
      </c>
      <c r="Q10698" s="2">
        <v>3.68E-4</v>
      </c>
      <c r="R10698" s="11"/>
      <c r="S10698" s="11"/>
      <c r="T10698" s="11"/>
      <c r="U10698" s="11"/>
      <c r="V10698" s="11"/>
      <c r="W10698" s="11"/>
      <c r="X10698" s="11"/>
    </row>
    <row r="10699" spans="1:24" x14ac:dyDescent="0.55000000000000004">
      <c r="A10699">
        <v>397</v>
      </c>
      <c r="B10699">
        <v>2</v>
      </c>
      <c r="C10699">
        <v>6</v>
      </c>
      <c r="D10699" t="s">
        <v>10</v>
      </c>
      <c r="E10699">
        <v>3</v>
      </c>
      <c r="F10699" t="s">
        <v>9</v>
      </c>
      <c r="G10699">
        <v>46</v>
      </c>
      <c r="M10699">
        <v>33</v>
      </c>
      <c r="N10699" s="2">
        <v>3.9999999999999998E-6</v>
      </c>
      <c r="O10699" s="2">
        <v>4.1999999999999998E-5</v>
      </c>
      <c r="P10699" s="2">
        <v>6.7000000000000002E-5</v>
      </c>
      <c r="Q10699" s="2">
        <v>5.5000000000000002E-5</v>
      </c>
      <c r="R10699" s="11"/>
      <c r="S10699" s="11"/>
      <c r="T10699" s="11"/>
      <c r="U10699" s="11"/>
      <c r="V10699" s="11"/>
      <c r="W10699" s="11"/>
      <c r="X10699" s="11"/>
    </row>
    <row r="10700" spans="1:24" x14ac:dyDescent="0.55000000000000004">
      <c r="A10700">
        <v>397</v>
      </c>
      <c r="B10700">
        <v>2</v>
      </c>
      <c r="C10700">
        <v>7</v>
      </c>
      <c r="D10700" t="s">
        <v>11</v>
      </c>
      <c r="E10700">
        <v>3</v>
      </c>
      <c r="F10700" t="s">
        <v>9</v>
      </c>
      <c r="G10700">
        <v>20</v>
      </c>
      <c r="M10700">
        <v>87</v>
      </c>
      <c r="N10700" s="2">
        <v>1.7E-5</v>
      </c>
      <c r="O10700" s="2">
        <v>1.4899999999999999E-4</v>
      </c>
      <c r="P10700" s="2">
        <v>3.5399999999999999E-4</v>
      </c>
      <c r="Q10700" s="2">
        <v>3.1199999999999999E-4</v>
      </c>
      <c r="R10700" s="11"/>
      <c r="S10700" s="11"/>
      <c r="T10700" s="11"/>
      <c r="U10700" s="11"/>
      <c r="V10700" s="11"/>
      <c r="W10700" s="11"/>
      <c r="X10700" s="11"/>
    </row>
    <row r="10701" spans="1:24" x14ac:dyDescent="0.55000000000000004">
      <c r="A10701">
        <v>397</v>
      </c>
      <c r="B10701">
        <v>2</v>
      </c>
      <c r="C10701">
        <v>8</v>
      </c>
      <c r="D10701" t="s">
        <v>12</v>
      </c>
      <c r="E10701">
        <v>3</v>
      </c>
      <c r="F10701" t="s">
        <v>9</v>
      </c>
      <c r="G10701">
        <v>5</v>
      </c>
      <c r="M10701">
        <v>93</v>
      </c>
      <c r="N10701" s="2">
        <v>1.2E-5</v>
      </c>
      <c r="O10701" s="2">
        <v>1.02E-4</v>
      </c>
      <c r="P10701" s="2">
        <v>2.32E-4</v>
      </c>
      <c r="Q10701" s="2">
        <v>1.9900000000000001E-4</v>
      </c>
      <c r="R10701" s="11"/>
      <c r="S10701" s="11"/>
      <c r="T10701" s="11"/>
      <c r="U10701" s="11"/>
      <c r="V10701" s="11"/>
      <c r="W10701" s="11"/>
      <c r="X10701" s="11"/>
    </row>
    <row r="10702" spans="1:24" x14ac:dyDescent="0.55000000000000004">
      <c r="A10702">
        <v>397</v>
      </c>
      <c r="B10702">
        <v>3</v>
      </c>
      <c r="C10702">
        <v>9</v>
      </c>
      <c r="D10702" t="s">
        <v>13</v>
      </c>
      <c r="E10702">
        <v>4</v>
      </c>
      <c r="F10702" t="s">
        <v>9</v>
      </c>
      <c r="G10702">
        <v>0</v>
      </c>
      <c r="M10702">
        <v>0</v>
      </c>
      <c r="N10702" s="11"/>
      <c r="O10702" s="11"/>
      <c r="P10702" s="11"/>
      <c r="Q10702" s="11"/>
      <c r="R10702" s="11"/>
      <c r="S10702" s="11"/>
      <c r="T10702" s="11"/>
      <c r="U10702" s="11"/>
      <c r="V10702" s="11"/>
      <c r="W10702" s="2">
        <v>5.3999999999999998E-5</v>
      </c>
      <c r="X10702" s="2">
        <v>4.1E-5</v>
      </c>
    </row>
    <row r="10703" spans="1:24" x14ac:dyDescent="0.55000000000000004">
      <c r="A10703">
        <v>397</v>
      </c>
      <c r="B10703">
        <v>3</v>
      </c>
      <c r="C10703">
        <v>10</v>
      </c>
      <c r="D10703" t="s">
        <v>14</v>
      </c>
      <c r="E10703">
        <v>4</v>
      </c>
      <c r="F10703" t="s">
        <v>9</v>
      </c>
      <c r="G10703">
        <v>0</v>
      </c>
      <c r="M10703">
        <v>0</v>
      </c>
      <c r="N10703" s="11"/>
      <c r="O10703" s="11"/>
      <c r="P10703" s="11"/>
      <c r="Q10703" s="11"/>
      <c r="R10703" s="11"/>
      <c r="S10703" s="2">
        <v>2.0100000000000001E-4</v>
      </c>
      <c r="T10703" s="11"/>
      <c r="U10703" s="11"/>
      <c r="V10703" s="11"/>
      <c r="W10703" s="2">
        <v>1.4200000000000001E-4</v>
      </c>
      <c r="X10703" s="2">
        <v>1.35E-4</v>
      </c>
    </row>
    <row r="10704" spans="1:24" x14ac:dyDescent="0.55000000000000004">
      <c r="A10704">
        <v>397</v>
      </c>
      <c r="B10704">
        <v>3</v>
      </c>
      <c r="C10704">
        <v>11</v>
      </c>
      <c r="D10704" t="s">
        <v>15</v>
      </c>
      <c r="E10704">
        <v>5</v>
      </c>
      <c r="F10704" t="s">
        <v>9</v>
      </c>
      <c r="G10704">
        <v>2</v>
      </c>
      <c r="M10704">
        <v>17</v>
      </c>
      <c r="N10704" s="11"/>
      <c r="O10704" s="11"/>
      <c r="P10704" s="11"/>
      <c r="Q10704" s="11"/>
      <c r="R10704" s="11"/>
      <c r="S10704" s="2">
        <v>1.8699999999999999E-4</v>
      </c>
      <c r="T10704" s="11"/>
      <c r="U10704" s="11"/>
      <c r="V10704" s="11"/>
      <c r="W10704" s="2">
        <v>1.3200000000000001E-4</v>
      </c>
      <c r="X10704" s="2">
        <v>1.22E-4</v>
      </c>
    </row>
    <row r="10705" spans="1:24" x14ac:dyDescent="0.55000000000000004">
      <c r="A10705">
        <v>397</v>
      </c>
      <c r="B10705">
        <v>3</v>
      </c>
      <c r="C10705">
        <v>12</v>
      </c>
      <c r="D10705" t="s">
        <v>16</v>
      </c>
      <c r="E10705">
        <v>6</v>
      </c>
      <c r="F10705" t="s">
        <v>9</v>
      </c>
      <c r="G10705">
        <v>4</v>
      </c>
      <c r="M10705">
        <v>19</v>
      </c>
      <c r="N10705" s="11"/>
      <c r="O10705" s="11"/>
      <c r="P10705" s="11"/>
      <c r="Q10705" s="11"/>
      <c r="R10705" s="11"/>
      <c r="S10705" s="11"/>
      <c r="T10705" s="11"/>
      <c r="U10705" s="11"/>
      <c r="V10705" s="11"/>
      <c r="W10705" s="2">
        <v>1.9900000000000001E-4</v>
      </c>
      <c r="X10705" s="2">
        <v>1.7799999999999999E-4</v>
      </c>
    </row>
    <row r="10706" spans="1:24" x14ac:dyDescent="0.55000000000000004">
      <c r="A10706">
        <v>397</v>
      </c>
      <c r="B10706">
        <v>3</v>
      </c>
      <c r="C10706">
        <v>13</v>
      </c>
      <c r="D10706" t="s">
        <v>17</v>
      </c>
      <c r="E10706">
        <v>7</v>
      </c>
      <c r="F10706" t="s">
        <v>9</v>
      </c>
      <c r="G10706">
        <v>15</v>
      </c>
      <c r="M10706">
        <v>22</v>
      </c>
      <c r="N10706" s="2">
        <v>2.5000000000000001E-5</v>
      </c>
      <c r="O10706" s="2">
        <v>1.65E-4</v>
      </c>
      <c r="P10706" s="2">
        <f t="shared" ref="P10706" si="1197">0.000398</f>
        <v>3.9800000000000002E-4</v>
      </c>
      <c r="Q10706" s="2">
        <v>3.1100000000000002E-4</v>
      </c>
      <c r="R10706" s="11"/>
      <c r="S10706" s="11"/>
      <c r="T10706" s="11"/>
      <c r="U10706" s="11"/>
      <c r="V10706" s="11"/>
      <c r="W10706" s="2">
        <v>8.3999999999999995E-5</v>
      </c>
      <c r="X10706" s="2">
        <v>7.7999999999999999E-5</v>
      </c>
    </row>
    <row r="10707" spans="1:24" x14ac:dyDescent="0.55000000000000004">
      <c r="A10707">
        <v>397</v>
      </c>
      <c r="B10707">
        <v>3</v>
      </c>
      <c r="C10707">
        <v>14</v>
      </c>
      <c r="D10707" t="s">
        <v>18</v>
      </c>
      <c r="E10707">
        <v>8</v>
      </c>
      <c r="F10707" t="s">
        <v>9</v>
      </c>
      <c r="G10707">
        <v>5</v>
      </c>
      <c r="M10707">
        <v>30</v>
      </c>
      <c r="N10707" s="2">
        <v>3.3000000000000003E-5</v>
      </c>
      <c r="O10707" s="2">
        <v>1.9900000000000001E-4</v>
      </c>
      <c r="P10707" s="2">
        <v>4.3300000000000001E-4</v>
      </c>
      <c r="Q10707" s="2">
        <v>3.8200000000000002E-4</v>
      </c>
      <c r="R10707" s="11"/>
      <c r="S10707" s="2">
        <v>1.54E-4</v>
      </c>
      <c r="T10707" s="11"/>
      <c r="U10707" s="11"/>
      <c r="V10707" s="11"/>
      <c r="W10707" s="2">
        <v>1.02E-4</v>
      </c>
      <c r="X10707" s="2">
        <v>9.2999999999999997E-5</v>
      </c>
    </row>
    <row r="10708" spans="1:24" x14ac:dyDescent="0.55000000000000004">
      <c r="A10708">
        <v>397</v>
      </c>
      <c r="B10708">
        <v>3</v>
      </c>
      <c r="C10708">
        <v>15</v>
      </c>
      <c r="D10708" t="s">
        <v>19</v>
      </c>
      <c r="E10708">
        <v>4</v>
      </c>
      <c r="F10708" t="s">
        <v>9</v>
      </c>
      <c r="G10708">
        <v>9</v>
      </c>
      <c r="M10708">
        <v>33</v>
      </c>
      <c r="N10708" s="11"/>
      <c r="O10708" s="11"/>
      <c r="P10708" s="11"/>
      <c r="Q10708" s="11"/>
      <c r="R10708" s="11"/>
      <c r="S10708" s="2">
        <v>2.5500000000000002E-4</v>
      </c>
      <c r="T10708" s="11"/>
      <c r="U10708" s="11"/>
      <c r="V10708" s="11"/>
      <c r="W10708" s="2">
        <v>1.6200000000000001E-4</v>
      </c>
      <c r="X10708" s="2">
        <v>1.4999999999999999E-4</v>
      </c>
    </row>
    <row r="10709" spans="1:24" x14ac:dyDescent="0.55000000000000004">
      <c r="A10709">
        <v>397</v>
      </c>
      <c r="B10709">
        <v>4</v>
      </c>
      <c r="C10709">
        <v>16</v>
      </c>
      <c r="D10709" t="s">
        <v>20</v>
      </c>
      <c r="E10709">
        <v>9</v>
      </c>
      <c r="F10709" t="s">
        <v>9</v>
      </c>
      <c r="G10709">
        <v>64</v>
      </c>
      <c r="M10709">
        <v>24</v>
      </c>
      <c r="N10709" s="11"/>
      <c r="O10709" s="11"/>
      <c r="P10709" s="11"/>
      <c r="Q10709" s="11"/>
      <c r="R10709" s="11"/>
      <c r="S10709" s="11"/>
      <c r="T10709" s="11"/>
      <c r="U10709" s="11"/>
      <c r="V10709" s="11"/>
      <c r="W10709" s="2">
        <v>1.9999999999999999E-6</v>
      </c>
      <c r="X10709" s="2">
        <v>1.9999999999999999E-6</v>
      </c>
    </row>
    <row r="10710" spans="1:24" x14ac:dyDescent="0.55000000000000004">
      <c r="A10710">
        <v>397</v>
      </c>
      <c r="B10710">
        <v>5</v>
      </c>
      <c r="C10710">
        <v>17</v>
      </c>
      <c r="D10710" t="s">
        <v>21</v>
      </c>
      <c r="E10710">
        <v>10</v>
      </c>
      <c r="F10710" t="s">
        <v>22</v>
      </c>
      <c r="G10710">
        <v>407</v>
      </c>
      <c r="M10710">
        <v>20</v>
      </c>
      <c r="N10710" s="11"/>
      <c r="O10710" s="11"/>
      <c r="P10710" s="11"/>
      <c r="Q10710" s="11"/>
      <c r="R10710" s="11"/>
      <c r="S10710" s="11"/>
      <c r="T10710" s="2">
        <v>1.7899999999999999E-4</v>
      </c>
      <c r="U10710" s="11"/>
      <c r="V10710" s="11"/>
      <c r="W10710" s="11"/>
      <c r="X10710" s="11"/>
    </row>
    <row r="10711" spans="1:24" x14ac:dyDescent="0.55000000000000004">
      <c r="A10711">
        <v>397</v>
      </c>
      <c r="B10711">
        <v>5</v>
      </c>
      <c r="C10711">
        <v>18</v>
      </c>
      <c r="D10711" t="s">
        <v>23</v>
      </c>
      <c r="E10711">
        <v>11</v>
      </c>
      <c r="F10711" t="s">
        <v>22</v>
      </c>
      <c r="G10711">
        <v>18</v>
      </c>
      <c r="M10711">
        <v>0</v>
      </c>
      <c r="N10711" s="11"/>
      <c r="O10711" s="11"/>
      <c r="P10711" s="11"/>
      <c r="Q10711" s="11"/>
      <c r="R10711" s="2">
        <v>3.5399999999999999E-4</v>
      </c>
      <c r="S10711" s="11"/>
      <c r="T10711" s="11"/>
      <c r="U10711" s="11"/>
      <c r="V10711" s="2">
        <v>1.2300000000000001E-4</v>
      </c>
      <c r="W10711" s="2">
        <v>3.1999999999999999E-5</v>
      </c>
      <c r="X10711" s="2">
        <v>5.5000000000000002E-5</v>
      </c>
    </row>
    <row r="10712" spans="1:24" x14ac:dyDescent="0.55000000000000004">
      <c r="A10712">
        <v>397</v>
      </c>
      <c r="B10712">
        <v>5</v>
      </c>
      <c r="C10712">
        <v>19</v>
      </c>
      <c r="D10712" t="s">
        <v>24</v>
      </c>
      <c r="E10712">
        <v>11</v>
      </c>
      <c r="F10712" t="s">
        <v>22</v>
      </c>
      <c r="G10712">
        <v>18</v>
      </c>
      <c r="M10712">
        <v>24</v>
      </c>
      <c r="N10712" s="11"/>
      <c r="O10712" s="11"/>
      <c r="P10712" s="11"/>
      <c r="Q10712" s="11"/>
      <c r="R10712" s="2">
        <v>5.5400000000000002E-4</v>
      </c>
      <c r="S10712" s="11"/>
      <c r="T10712" s="11"/>
      <c r="U10712" s="11"/>
      <c r="V10712" s="2">
        <v>3.3700000000000001E-4</v>
      </c>
      <c r="W10712" s="2">
        <v>1.9900000000000001E-4</v>
      </c>
      <c r="X10712" s="2">
        <v>2.4499999999999999E-4</v>
      </c>
    </row>
    <row r="10713" spans="1:24" x14ac:dyDescent="0.55000000000000004">
      <c r="A10713">
        <v>397</v>
      </c>
      <c r="B10713">
        <v>5</v>
      </c>
      <c r="C10713">
        <v>20</v>
      </c>
      <c r="D10713" t="s">
        <v>25</v>
      </c>
      <c r="E10713">
        <v>10</v>
      </c>
      <c r="F10713" t="s">
        <v>22</v>
      </c>
      <c r="G10713">
        <v>3521</v>
      </c>
      <c r="M10713">
        <v>49</v>
      </c>
      <c r="N10713" s="11"/>
      <c r="O10713" s="11"/>
      <c r="P10713" s="11"/>
      <c r="Q10713" s="11"/>
      <c r="R10713" s="11"/>
      <c r="S10713" s="11"/>
      <c r="T10713" s="2">
        <v>1.7899999999999999E-4</v>
      </c>
      <c r="U10713" s="11"/>
      <c r="V10713" s="11"/>
      <c r="W10713" s="11"/>
      <c r="X10713" s="11"/>
    </row>
    <row r="10714" spans="1:24" x14ac:dyDescent="0.55000000000000004">
      <c r="A10714">
        <v>397</v>
      </c>
      <c r="B10714">
        <v>5</v>
      </c>
      <c r="C10714">
        <v>21</v>
      </c>
      <c r="D10714" t="s">
        <v>26</v>
      </c>
      <c r="E10714">
        <v>11</v>
      </c>
      <c r="F10714" t="s">
        <v>22</v>
      </c>
      <c r="G10714">
        <v>389</v>
      </c>
      <c r="M10714">
        <v>46</v>
      </c>
      <c r="N10714" s="11"/>
      <c r="O10714" s="11"/>
      <c r="P10714" s="11"/>
      <c r="Q10714" s="11"/>
      <c r="R10714" s="2">
        <v>5.5099999999999995E-4</v>
      </c>
      <c r="S10714" s="11"/>
      <c r="T10714" s="11"/>
      <c r="U10714" s="11"/>
      <c r="V10714" s="2">
        <v>3.3199999999999999E-4</v>
      </c>
      <c r="W10714" s="2">
        <v>1.92E-4</v>
      </c>
      <c r="X10714" s="2">
        <v>2.33E-4</v>
      </c>
    </row>
    <row r="10715" spans="1:24" x14ac:dyDescent="0.55000000000000004">
      <c r="A10715">
        <v>397</v>
      </c>
      <c r="B10715">
        <v>5</v>
      </c>
      <c r="C10715">
        <v>22</v>
      </c>
      <c r="D10715" t="s">
        <v>27</v>
      </c>
      <c r="E10715">
        <v>11</v>
      </c>
      <c r="F10715" t="s">
        <v>28</v>
      </c>
      <c r="G10715">
        <v>19</v>
      </c>
      <c r="M10715">
        <v>59</v>
      </c>
      <c r="N10715" s="11"/>
      <c r="O10715" s="11"/>
      <c r="P10715" s="11"/>
      <c r="Q10715" s="11"/>
      <c r="R10715" s="2">
        <v>2.7599999999999999E-4</v>
      </c>
      <c r="S10715" s="11"/>
      <c r="T10715" s="11"/>
      <c r="U10715" s="11"/>
      <c r="V10715" s="11"/>
      <c r="W10715" s="11"/>
      <c r="X10715" s="11"/>
    </row>
    <row r="10716" spans="1:24" x14ac:dyDescent="0.55000000000000004">
      <c r="A10716">
        <v>397</v>
      </c>
      <c r="B10716">
        <v>6</v>
      </c>
      <c r="C10716">
        <v>23</v>
      </c>
      <c r="D10716" t="s">
        <v>29</v>
      </c>
      <c r="E10716">
        <v>12</v>
      </c>
      <c r="F10716" t="s">
        <v>28</v>
      </c>
      <c r="G10716">
        <v>0</v>
      </c>
      <c r="M10716">
        <v>0</v>
      </c>
      <c r="N10716" s="11"/>
      <c r="O10716" s="11"/>
      <c r="P10716" s="11"/>
      <c r="Q10716" s="11"/>
      <c r="R10716" s="11"/>
      <c r="S10716" s="11"/>
      <c r="T10716" s="11"/>
      <c r="U10716" s="2">
        <v>-4.19E-2</v>
      </c>
      <c r="V10716" s="11"/>
      <c r="W10716" s="11"/>
      <c r="X10716" s="11"/>
    </row>
    <row r="10717" spans="1:24" x14ac:dyDescent="0.55000000000000004">
      <c r="A10717">
        <v>397</v>
      </c>
      <c r="B10717">
        <v>6</v>
      </c>
      <c r="C10717">
        <v>24</v>
      </c>
      <c r="D10717" t="s">
        <v>30</v>
      </c>
      <c r="E10717">
        <v>13</v>
      </c>
      <c r="F10717" t="s">
        <v>28</v>
      </c>
      <c r="G10717">
        <v>0</v>
      </c>
      <c r="M10717">
        <v>0</v>
      </c>
      <c r="N10717" s="11"/>
      <c r="O10717" s="11"/>
      <c r="P10717" s="11"/>
      <c r="Q10717" s="11"/>
      <c r="R10717" s="11"/>
      <c r="S10717" s="11"/>
      <c r="T10717" s="11"/>
      <c r="U10717" s="2">
        <v>2.1100000000000001E-2</v>
      </c>
      <c r="V10717" s="11"/>
      <c r="W10717" s="11"/>
      <c r="X10717" s="11"/>
    </row>
    <row r="10718" spans="1:24" x14ac:dyDescent="0.55000000000000004">
      <c r="A10718">
        <v>397</v>
      </c>
      <c r="B10718">
        <v>6</v>
      </c>
      <c r="C10718">
        <v>25</v>
      </c>
      <c r="D10718" t="s">
        <v>31</v>
      </c>
      <c r="E10718">
        <v>14</v>
      </c>
      <c r="F10718" t="s">
        <v>28</v>
      </c>
      <c r="G10718">
        <v>0</v>
      </c>
      <c r="M10718">
        <v>0</v>
      </c>
      <c r="N10718" s="11"/>
      <c r="O10718" s="11"/>
      <c r="P10718" s="11"/>
      <c r="Q10718" s="11"/>
      <c r="R10718" s="11"/>
      <c r="S10718" s="11"/>
      <c r="T10718" s="11"/>
      <c r="U10718" s="2">
        <v>-4.19E-2</v>
      </c>
      <c r="V10718" s="11"/>
      <c r="W10718" s="11"/>
      <c r="X10718" s="11"/>
    </row>
    <row r="10719" spans="1:24" x14ac:dyDescent="0.55000000000000004">
      <c r="A10719">
        <v>397</v>
      </c>
      <c r="B10719">
        <v>6</v>
      </c>
      <c r="C10719">
        <v>26</v>
      </c>
      <c r="D10719" t="s">
        <v>32</v>
      </c>
      <c r="E10719">
        <v>15</v>
      </c>
      <c r="F10719" t="s">
        <v>33</v>
      </c>
      <c r="G10719">
        <v>2</v>
      </c>
      <c r="M10719">
        <v>14</v>
      </c>
      <c r="N10719" s="11"/>
      <c r="O10719" s="11"/>
      <c r="P10719" s="11"/>
      <c r="Q10719" s="11"/>
      <c r="R10719" s="11"/>
      <c r="S10719" s="11"/>
      <c r="T10719" s="11"/>
      <c r="U10719" s="2">
        <v>2.1100000000000001E-2</v>
      </c>
      <c r="V10719" s="11"/>
      <c r="W10719" s="11"/>
      <c r="X10719" s="11"/>
    </row>
    <row r="10720" spans="1:24" x14ac:dyDescent="0.55000000000000004">
      <c r="A10720">
        <v>397</v>
      </c>
      <c r="B10720">
        <v>6</v>
      </c>
      <c r="C10720">
        <v>27</v>
      </c>
      <c r="D10720" t="s">
        <v>34</v>
      </c>
      <c r="E10720">
        <v>16</v>
      </c>
      <c r="F10720" t="s">
        <v>28</v>
      </c>
      <c r="G10720">
        <v>28</v>
      </c>
      <c r="M10720">
        <v>44</v>
      </c>
      <c r="N10720" s="11"/>
      <c r="O10720" s="11"/>
      <c r="P10720" s="11"/>
      <c r="Q10720" s="11"/>
      <c r="R10720" s="11"/>
      <c r="S10720" s="11"/>
      <c r="T10720" s="11"/>
      <c r="U10720" s="2">
        <v>4.19E-2</v>
      </c>
      <c r="V10720" s="11"/>
      <c r="W10720" s="11"/>
      <c r="X10720" s="11"/>
    </row>
    <row r="10721" spans="1:24" x14ac:dyDescent="0.55000000000000004">
      <c r="A10721">
        <v>398</v>
      </c>
      <c r="B10721">
        <v>1</v>
      </c>
      <c r="C10721">
        <v>1</v>
      </c>
      <c r="D10721" t="s">
        <v>3</v>
      </c>
      <c r="E10721">
        <v>1</v>
      </c>
      <c r="F10721" t="s">
        <v>9</v>
      </c>
      <c r="G10721">
        <v>32</v>
      </c>
      <c r="M10721">
        <v>41</v>
      </c>
      <c r="N10721" s="9"/>
      <c r="O10721" s="9"/>
      <c r="P10721" s="9"/>
      <c r="Q10721" s="9"/>
      <c r="R10721" s="9"/>
      <c r="S10721" s="10">
        <v>5.9800000000000001E-4</v>
      </c>
      <c r="T10721" s="11"/>
      <c r="U10721" s="11"/>
      <c r="V10721" s="9"/>
      <c r="W10721" s="10">
        <v>7.9799999999999992E-3</v>
      </c>
      <c r="X10721" s="2">
        <v>7.2099999999999996E-4</v>
      </c>
    </row>
    <row r="10722" spans="1:24" x14ac:dyDescent="0.55000000000000004">
      <c r="A10722">
        <v>398</v>
      </c>
      <c r="B10722">
        <v>1</v>
      </c>
      <c r="C10722">
        <v>2</v>
      </c>
      <c r="D10722" t="s">
        <v>5</v>
      </c>
      <c r="E10722">
        <v>2</v>
      </c>
      <c r="F10722" t="s">
        <v>9</v>
      </c>
      <c r="G10722">
        <v>3</v>
      </c>
      <c r="M10722">
        <v>40</v>
      </c>
      <c r="N10722" s="9"/>
      <c r="O10722" s="9"/>
      <c r="P10722" s="9"/>
      <c r="Q10722" s="9"/>
      <c r="R10722" s="9"/>
      <c r="S10722" s="10">
        <v>1.0740000000000001E-3</v>
      </c>
      <c r="T10722" s="11"/>
      <c r="U10722" s="11"/>
      <c r="V10722" s="9"/>
      <c r="W10722" s="10">
        <v>1.2290000000000001E-3</v>
      </c>
      <c r="X10722" s="2">
        <v>1.188E-3</v>
      </c>
    </row>
    <row r="10723" spans="1:24" x14ac:dyDescent="0.55000000000000004">
      <c r="A10723">
        <v>398</v>
      </c>
      <c r="B10723">
        <v>1</v>
      </c>
      <c r="C10723">
        <v>3</v>
      </c>
      <c r="D10723" t="s">
        <v>6</v>
      </c>
      <c r="E10723">
        <v>2</v>
      </c>
      <c r="F10723" t="s">
        <v>9</v>
      </c>
      <c r="G10723">
        <v>7</v>
      </c>
      <c r="M10723">
        <v>76</v>
      </c>
      <c r="N10723" s="9"/>
      <c r="O10723" s="9"/>
      <c r="P10723" s="9"/>
      <c r="Q10723" s="9"/>
      <c r="R10723" s="9"/>
      <c r="S10723" s="10">
        <f t="shared" ref="S10723" si="1198">0.000218*4</f>
        <v>8.7200000000000005E-4</v>
      </c>
      <c r="T10723" s="11"/>
      <c r="U10723" s="11"/>
      <c r="V10723" s="9"/>
      <c r="W10723" s="10">
        <v>9.2299999999999999E-4</v>
      </c>
      <c r="X10723" s="2">
        <v>9.01E-4</v>
      </c>
    </row>
    <row r="10724" spans="1:24" x14ac:dyDescent="0.55000000000000004">
      <c r="A10724">
        <v>398</v>
      </c>
      <c r="B10724">
        <v>1</v>
      </c>
      <c r="C10724">
        <v>4</v>
      </c>
      <c r="D10724" t="s">
        <v>7</v>
      </c>
      <c r="E10724">
        <v>2</v>
      </c>
      <c r="F10724" t="s">
        <v>9</v>
      </c>
      <c r="G10724">
        <v>2</v>
      </c>
      <c r="M10724">
        <v>86</v>
      </c>
      <c r="N10724" s="9"/>
      <c r="O10724" s="9"/>
      <c r="P10724" s="9"/>
      <c r="Q10724" s="9"/>
      <c r="R10724" s="9"/>
      <c r="S10724" s="10">
        <f t="shared" ref="S10724" si="1199">0.000218*2</f>
        <v>4.3600000000000003E-4</v>
      </c>
      <c r="T10724" s="11"/>
      <c r="U10724" s="11"/>
      <c r="V10724" s="9"/>
      <c r="W10724" s="10">
        <v>6.4999999999999997E-4</v>
      </c>
      <c r="X10724" s="2">
        <v>5.4199999999999995E-4</v>
      </c>
    </row>
    <row r="10725" spans="1:24" x14ac:dyDescent="0.55000000000000004">
      <c r="A10725">
        <v>398</v>
      </c>
      <c r="B10725">
        <v>2</v>
      </c>
      <c r="C10725">
        <v>5</v>
      </c>
      <c r="D10725" t="s">
        <v>8</v>
      </c>
      <c r="E10725">
        <v>3</v>
      </c>
      <c r="F10725" t="s">
        <v>9</v>
      </c>
      <c r="G10725">
        <v>5</v>
      </c>
      <c r="M10725">
        <v>10</v>
      </c>
      <c r="N10725" s="2">
        <v>8.7999999999999998E-5</v>
      </c>
      <c r="O10725" s="2">
        <v>2.5399999999999999E-4</v>
      </c>
      <c r="P10725" s="2">
        <v>4.1199999999999999E-4</v>
      </c>
      <c r="Q10725" s="2">
        <v>3.68E-4</v>
      </c>
      <c r="R10725" s="11"/>
      <c r="S10725" s="11"/>
      <c r="T10725" s="11"/>
      <c r="U10725" s="11"/>
      <c r="V10725" s="11"/>
      <c r="W10725" s="11"/>
      <c r="X10725" s="11"/>
    </row>
    <row r="10726" spans="1:24" x14ac:dyDescent="0.55000000000000004">
      <c r="A10726">
        <v>398</v>
      </c>
      <c r="B10726">
        <v>2</v>
      </c>
      <c r="C10726">
        <v>6</v>
      </c>
      <c r="D10726" t="s">
        <v>10</v>
      </c>
      <c r="E10726">
        <v>3</v>
      </c>
      <c r="F10726" t="s">
        <v>9</v>
      </c>
      <c r="G10726">
        <v>52</v>
      </c>
      <c r="M10726">
        <v>37</v>
      </c>
      <c r="N10726" s="2">
        <v>3.9999999999999998E-6</v>
      </c>
      <c r="O10726" s="2">
        <v>4.1999999999999998E-5</v>
      </c>
      <c r="P10726" s="2">
        <v>6.7000000000000002E-5</v>
      </c>
      <c r="Q10726" s="2">
        <v>5.5000000000000002E-5</v>
      </c>
      <c r="R10726" s="11"/>
      <c r="S10726" s="11"/>
      <c r="T10726" s="11"/>
      <c r="U10726" s="11"/>
      <c r="V10726" s="11"/>
      <c r="W10726" s="11"/>
      <c r="X10726" s="11"/>
    </row>
    <row r="10727" spans="1:24" x14ac:dyDescent="0.55000000000000004">
      <c r="A10727">
        <v>398</v>
      </c>
      <c r="B10727">
        <v>2</v>
      </c>
      <c r="C10727">
        <v>7</v>
      </c>
      <c r="D10727" t="s">
        <v>11</v>
      </c>
      <c r="E10727">
        <v>3</v>
      </c>
      <c r="F10727" t="s">
        <v>9</v>
      </c>
      <c r="G10727">
        <v>21</v>
      </c>
      <c r="M10727">
        <v>77</v>
      </c>
      <c r="N10727" s="2">
        <v>1.7E-5</v>
      </c>
      <c r="O10727" s="2">
        <v>1.4899999999999999E-4</v>
      </c>
      <c r="P10727" s="2">
        <v>3.5399999999999999E-4</v>
      </c>
      <c r="Q10727" s="2">
        <v>3.1199999999999999E-4</v>
      </c>
      <c r="R10727" s="11"/>
      <c r="S10727" s="11"/>
      <c r="T10727" s="11"/>
      <c r="U10727" s="11"/>
      <c r="V10727" s="11"/>
      <c r="W10727" s="11"/>
      <c r="X10727" s="11"/>
    </row>
    <row r="10728" spans="1:24" x14ac:dyDescent="0.55000000000000004">
      <c r="A10728">
        <v>398</v>
      </c>
      <c r="B10728">
        <v>2</v>
      </c>
      <c r="C10728">
        <v>8</v>
      </c>
      <c r="D10728" t="s">
        <v>12</v>
      </c>
      <c r="E10728">
        <v>3</v>
      </c>
      <c r="F10728" t="s">
        <v>9</v>
      </c>
      <c r="G10728">
        <v>3</v>
      </c>
      <c r="M10728">
        <v>96</v>
      </c>
      <c r="N10728" s="2">
        <v>1.2E-5</v>
      </c>
      <c r="O10728" s="2">
        <v>1.02E-4</v>
      </c>
      <c r="P10728" s="2">
        <v>2.32E-4</v>
      </c>
      <c r="Q10728" s="2">
        <v>1.9900000000000001E-4</v>
      </c>
      <c r="R10728" s="11"/>
      <c r="S10728" s="11"/>
      <c r="T10728" s="11"/>
      <c r="U10728" s="11"/>
      <c r="V10728" s="11"/>
      <c r="W10728" s="11"/>
      <c r="X10728" s="11"/>
    </row>
    <row r="10729" spans="1:24" x14ac:dyDescent="0.55000000000000004">
      <c r="A10729">
        <v>398</v>
      </c>
      <c r="B10729">
        <v>3</v>
      </c>
      <c r="C10729">
        <v>9</v>
      </c>
      <c r="D10729" t="s">
        <v>13</v>
      </c>
      <c r="E10729">
        <v>4</v>
      </c>
      <c r="F10729" t="s">
        <v>9</v>
      </c>
      <c r="G10729">
        <v>0</v>
      </c>
      <c r="M10729">
        <v>0</v>
      </c>
      <c r="N10729" s="11"/>
      <c r="O10729" s="11"/>
      <c r="P10729" s="11"/>
      <c r="Q10729" s="11"/>
      <c r="R10729" s="11"/>
      <c r="S10729" s="11"/>
      <c r="T10729" s="11"/>
      <c r="U10729" s="11"/>
      <c r="V10729" s="11"/>
      <c r="W10729" s="2">
        <v>5.3999999999999998E-5</v>
      </c>
      <c r="X10729" s="2">
        <v>4.1E-5</v>
      </c>
    </row>
    <row r="10730" spans="1:24" x14ac:dyDescent="0.55000000000000004">
      <c r="A10730">
        <v>398</v>
      </c>
      <c r="B10730">
        <v>3</v>
      </c>
      <c r="C10730">
        <v>10</v>
      </c>
      <c r="D10730" t="s">
        <v>14</v>
      </c>
      <c r="E10730">
        <v>4</v>
      </c>
      <c r="F10730" t="s">
        <v>9</v>
      </c>
      <c r="G10730">
        <v>0</v>
      </c>
      <c r="M10730">
        <v>0</v>
      </c>
      <c r="N10730" s="11"/>
      <c r="O10730" s="11"/>
      <c r="P10730" s="11"/>
      <c r="Q10730" s="11"/>
      <c r="R10730" s="11"/>
      <c r="S10730" s="2">
        <v>2.0100000000000001E-4</v>
      </c>
      <c r="T10730" s="11"/>
      <c r="U10730" s="11"/>
      <c r="V10730" s="11"/>
      <c r="W10730" s="2">
        <v>1.4200000000000001E-4</v>
      </c>
      <c r="X10730" s="2">
        <v>1.35E-4</v>
      </c>
    </row>
    <row r="10731" spans="1:24" x14ac:dyDescent="0.55000000000000004">
      <c r="A10731">
        <v>398</v>
      </c>
      <c r="B10731">
        <v>3</v>
      </c>
      <c r="C10731">
        <v>11</v>
      </c>
      <c r="D10731" t="s">
        <v>15</v>
      </c>
      <c r="E10731">
        <v>5</v>
      </c>
      <c r="F10731" t="s">
        <v>9</v>
      </c>
      <c r="G10731">
        <v>2</v>
      </c>
      <c r="M10731">
        <v>20</v>
      </c>
      <c r="N10731" s="11"/>
      <c r="O10731" s="11"/>
      <c r="P10731" s="11"/>
      <c r="Q10731" s="11"/>
      <c r="R10731" s="11"/>
      <c r="S10731" s="2">
        <v>1.8699999999999999E-4</v>
      </c>
      <c r="T10731" s="11"/>
      <c r="U10731" s="11"/>
      <c r="V10731" s="11"/>
      <c r="W10731" s="2">
        <v>1.3200000000000001E-4</v>
      </c>
      <c r="X10731" s="2">
        <v>1.22E-4</v>
      </c>
    </row>
    <row r="10732" spans="1:24" x14ac:dyDescent="0.55000000000000004">
      <c r="A10732">
        <v>398</v>
      </c>
      <c r="B10732">
        <v>3</v>
      </c>
      <c r="C10732">
        <v>12</v>
      </c>
      <c r="D10732" t="s">
        <v>16</v>
      </c>
      <c r="E10732">
        <v>6</v>
      </c>
      <c r="F10732" t="s">
        <v>9</v>
      </c>
      <c r="G10732">
        <v>2</v>
      </c>
      <c r="M10732">
        <v>16</v>
      </c>
      <c r="N10732" s="11"/>
      <c r="O10732" s="11"/>
      <c r="P10732" s="11"/>
      <c r="Q10732" s="11"/>
      <c r="R10732" s="11"/>
      <c r="S10732" s="11"/>
      <c r="T10732" s="11"/>
      <c r="U10732" s="11"/>
      <c r="V10732" s="11"/>
      <c r="W10732" s="2">
        <v>1.9900000000000001E-4</v>
      </c>
      <c r="X10732" s="2">
        <v>1.7799999999999999E-4</v>
      </c>
    </row>
    <row r="10733" spans="1:24" x14ac:dyDescent="0.55000000000000004">
      <c r="A10733">
        <v>398</v>
      </c>
      <c r="B10733">
        <v>3</v>
      </c>
      <c r="C10733">
        <v>13</v>
      </c>
      <c r="D10733" t="s">
        <v>17</v>
      </c>
      <c r="E10733">
        <v>7</v>
      </c>
      <c r="F10733" t="s">
        <v>9</v>
      </c>
      <c r="G10733">
        <v>15</v>
      </c>
      <c r="M10733">
        <v>22</v>
      </c>
      <c r="N10733" s="2">
        <v>2.5000000000000001E-5</v>
      </c>
      <c r="O10733" s="2">
        <v>1.65E-4</v>
      </c>
      <c r="P10733" s="2">
        <f t="shared" ref="P10733" si="1200">0.000398</f>
        <v>3.9800000000000002E-4</v>
      </c>
      <c r="Q10733" s="2">
        <v>3.1100000000000002E-4</v>
      </c>
      <c r="R10733" s="11"/>
      <c r="S10733" s="11"/>
      <c r="T10733" s="11"/>
      <c r="U10733" s="11"/>
      <c r="V10733" s="11"/>
      <c r="W10733" s="2">
        <v>8.3999999999999995E-5</v>
      </c>
      <c r="X10733" s="2">
        <v>7.7999999999999999E-5</v>
      </c>
    </row>
    <row r="10734" spans="1:24" x14ac:dyDescent="0.55000000000000004">
      <c r="A10734">
        <v>398</v>
      </c>
      <c r="B10734">
        <v>3</v>
      </c>
      <c r="C10734">
        <v>14</v>
      </c>
      <c r="D10734" t="s">
        <v>18</v>
      </c>
      <c r="E10734">
        <v>8</v>
      </c>
      <c r="F10734" t="s">
        <v>9</v>
      </c>
      <c r="G10734">
        <v>3</v>
      </c>
      <c r="M10734">
        <v>43</v>
      </c>
      <c r="N10734" s="2">
        <v>3.3000000000000003E-5</v>
      </c>
      <c r="O10734" s="2">
        <v>1.9900000000000001E-4</v>
      </c>
      <c r="P10734" s="2">
        <v>4.3300000000000001E-4</v>
      </c>
      <c r="Q10734" s="2">
        <v>3.8200000000000002E-4</v>
      </c>
      <c r="R10734" s="11"/>
      <c r="S10734" s="2">
        <v>1.54E-4</v>
      </c>
      <c r="T10734" s="11"/>
      <c r="U10734" s="11"/>
      <c r="V10734" s="11"/>
      <c r="W10734" s="2">
        <v>1.02E-4</v>
      </c>
      <c r="X10734" s="2">
        <v>9.2999999999999997E-5</v>
      </c>
    </row>
    <row r="10735" spans="1:24" x14ac:dyDescent="0.55000000000000004">
      <c r="A10735">
        <v>398</v>
      </c>
      <c r="B10735">
        <v>3</v>
      </c>
      <c r="C10735">
        <v>15</v>
      </c>
      <c r="D10735" t="s">
        <v>19</v>
      </c>
      <c r="E10735">
        <v>4</v>
      </c>
      <c r="F10735" t="s">
        <v>9</v>
      </c>
      <c r="G10735">
        <v>8</v>
      </c>
      <c r="M10735">
        <v>40</v>
      </c>
      <c r="N10735" s="11"/>
      <c r="O10735" s="11"/>
      <c r="P10735" s="11"/>
      <c r="Q10735" s="11"/>
      <c r="R10735" s="11"/>
      <c r="S10735" s="2">
        <v>2.5500000000000002E-4</v>
      </c>
      <c r="T10735" s="11"/>
      <c r="U10735" s="11"/>
      <c r="V10735" s="11"/>
      <c r="W10735" s="2">
        <v>1.6200000000000001E-4</v>
      </c>
      <c r="X10735" s="2">
        <v>1.4999999999999999E-4</v>
      </c>
    </row>
    <row r="10736" spans="1:24" x14ac:dyDescent="0.55000000000000004">
      <c r="A10736">
        <v>398</v>
      </c>
      <c r="B10736">
        <v>4</v>
      </c>
      <c r="C10736">
        <v>16</v>
      </c>
      <c r="D10736" t="s">
        <v>20</v>
      </c>
      <c r="E10736">
        <v>9</v>
      </c>
      <c r="F10736" t="s">
        <v>9</v>
      </c>
      <c r="G10736">
        <v>64</v>
      </c>
      <c r="M10736">
        <v>21</v>
      </c>
      <c r="N10736" s="11"/>
      <c r="O10736" s="11"/>
      <c r="P10736" s="11"/>
      <c r="Q10736" s="11"/>
      <c r="R10736" s="11"/>
      <c r="S10736" s="11"/>
      <c r="T10736" s="11"/>
      <c r="U10736" s="11"/>
      <c r="V10736" s="11"/>
      <c r="W10736" s="2">
        <v>1.9999999999999999E-6</v>
      </c>
      <c r="X10736" s="2">
        <v>1.9999999999999999E-6</v>
      </c>
    </row>
    <row r="10737" spans="1:24" x14ac:dyDescent="0.55000000000000004">
      <c r="A10737">
        <v>398</v>
      </c>
      <c r="B10737">
        <v>5</v>
      </c>
      <c r="C10737">
        <v>17</v>
      </c>
      <c r="D10737" t="s">
        <v>21</v>
      </c>
      <c r="E10737">
        <v>10</v>
      </c>
      <c r="F10737" t="s">
        <v>22</v>
      </c>
      <c r="G10737">
        <v>0</v>
      </c>
      <c r="M10737">
        <v>0</v>
      </c>
      <c r="N10737" s="11"/>
      <c r="O10737" s="11"/>
      <c r="P10737" s="11"/>
      <c r="Q10737" s="11"/>
      <c r="R10737" s="11"/>
      <c r="S10737" s="11"/>
      <c r="T10737" s="2">
        <v>1.7899999999999999E-4</v>
      </c>
      <c r="U10737" s="11"/>
      <c r="V10737" s="11"/>
      <c r="W10737" s="11"/>
      <c r="X10737" s="11"/>
    </row>
    <row r="10738" spans="1:24" x14ac:dyDescent="0.55000000000000004">
      <c r="A10738">
        <v>398</v>
      </c>
      <c r="B10738">
        <v>5</v>
      </c>
      <c r="C10738">
        <v>18</v>
      </c>
      <c r="D10738" t="s">
        <v>23</v>
      </c>
      <c r="E10738">
        <v>11</v>
      </c>
      <c r="F10738" t="s">
        <v>22</v>
      </c>
      <c r="G10738">
        <v>22</v>
      </c>
      <c r="M10738">
        <v>0</v>
      </c>
      <c r="N10738" s="11"/>
      <c r="O10738" s="11"/>
      <c r="P10738" s="11"/>
      <c r="Q10738" s="11"/>
      <c r="R10738" s="2">
        <v>3.5399999999999999E-4</v>
      </c>
      <c r="S10738" s="11"/>
      <c r="T10738" s="11"/>
      <c r="U10738" s="11"/>
      <c r="V10738" s="2">
        <v>1.2300000000000001E-4</v>
      </c>
      <c r="W10738" s="2">
        <v>3.1999999999999999E-5</v>
      </c>
      <c r="X10738" s="2">
        <v>5.5000000000000002E-5</v>
      </c>
    </row>
    <row r="10739" spans="1:24" x14ac:dyDescent="0.55000000000000004">
      <c r="A10739">
        <v>398</v>
      </c>
      <c r="B10739">
        <v>5</v>
      </c>
      <c r="C10739">
        <v>19</v>
      </c>
      <c r="D10739" t="s">
        <v>24</v>
      </c>
      <c r="E10739">
        <v>11</v>
      </c>
      <c r="F10739" t="s">
        <v>22</v>
      </c>
      <c r="G10739">
        <v>33</v>
      </c>
      <c r="M10739">
        <v>20</v>
      </c>
      <c r="N10739" s="11"/>
      <c r="O10739" s="11"/>
      <c r="P10739" s="11"/>
      <c r="Q10739" s="11"/>
      <c r="R10739" s="2">
        <v>5.5400000000000002E-4</v>
      </c>
      <c r="S10739" s="11"/>
      <c r="T10739" s="11"/>
      <c r="U10739" s="11"/>
      <c r="V10739" s="2">
        <v>3.3700000000000001E-4</v>
      </c>
      <c r="W10739" s="2">
        <v>1.9900000000000001E-4</v>
      </c>
      <c r="X10739" s="2">
        <v>2.4499999999999999E-4</v>
      </c>
    </row>
    <row r="10740" spans="1:24" x14ac:dyDescent="0.55000000000000004">
      <c r="A10740">
        <v>398</v>
      </c>
      <c r="B10740">
        <v>5</v>
      </c>
      <c r="C10740">
        <v>20</v>
      </c>
      <c r="D10740" t="s">
        <v>25</v>
      </c>
      <c r="E10740">
        <v>10</v>
      </c>
      <c r="F10740" t="s">
        <v>22</v>
      </c>
      <c r="G10740">
        <v>3819</v>
      </c>
      <c r="M10740">
        <v>50</v>
      </c>
      <c r="N10740" s="11"/>
      <c r="O10740" s="11"/>
      <c r="P10740" s="11"/>
      <c r="Q10740" s="11"/>
      <c r="R10740" s="11"/>
      <c r="S10740" s="11"/>
      <c r="T10740" s="2">
        <v>1.7899999999999999E-4</v>
      </c>
      <c r="U10740" s="11"/>
      <c r="V10740" s="11"/>
      <c r="W10740" s="11"/>
      <c r="X10740" s="11"/>
    </row>
    <row r="10741" spans="1:24" x14ac:dyDescent="0.55000000000000004">
      <c r="A10741">
        <v>398</v>
      </c>
      <c r="B10741">
        <v>5</v>
      </c>
      <c r="C10741">
        <v>21</v>
      </c>
      <c r="D10741" t="s">
        <v>26</v>
      </c>
      <c r="E10741">
        <v>11</v>
      </c>
      <c r="F10741" t="s">
        <v>22</v>
      </c>
      <c r="G10741">
        <v>332</v>
      </c>
      <c r="M10741">
        <v>48</v>
      </c>
      <c r="N10741" s="11"/>
      <c r="O10741" s="11"/>
      <c r="P10741" s="11"/>
      <c r="Q10741" s="11"/>
      <c r="R10741" s="2">
        <v>5.5099999999999995E-4</v>
      </c>
      <c r="S10741" s="11"/>
      <c r="T10741" s="11"/>
      <c r="U10741" s="11"/>
      <c r="V10741" s="2">
        <v>3.3199999999999999E-4</v>
      </c>
      <c r="W10741" s="2">
        <v>1.92E-4</v>
      </c>
      <c r="X10741" s="2">
        <v>2.33E-4</v>
      </c>
    </row>
    <row r="10742" spans="1:24" x14ac:dyDescent="0.55000000000000004">
      <c r="A10742">
        <v>398</v>
      </c>
      <c r="B10742">
        <v>5</v>
      </c>
      <c r="C10742">
        <v>22</v>
      </c>
      <c r="D10742" t="s">
        <v>27</v>
      </c>
      <c r="E10742">
        <v>11</v>
      </c>
      <c r="F10742" t="s">
        <v>28</v>
      </c>
      <c r="G10742">
        <v>18</v>
      </c>
      <c r="M10742">
        <v>49</v>
      </c>
      <c r="N10742" s="11"/>
      <c r="O10742" s="11"/>
      <c r="P10742" s="11"/>
      <c r="Q10742" s="11"/>
      <c r="R10742" s="2">
        <v>2.7599999999999999E-4</v>
      </c>
      <c r="S10742" s="11"/>
      <c r="T10742" s="11"/>
      <c r="U10742" s="11"/>
      <c r="V10742" s="11"/>
      <c r="W10742" s="11"/>
      <c r="X10742" s="11"/>
    </row>
    <row r="10743" spans="1:24" x14ac:dyDescent="0.55000000000000004">
      <c r="A10743">
        <v>398</v>
      </c>
      <c r="B10743">
        <v>6</v>
      </c>
      <c r="C10743">
        <v>23</v>
      </c>
      <c r="D10743" t="s">
        <v>29</v>
      </c>
      <c r="E10743">
        <v>12</v>
      </c>
      <c r="F10743" t="s">
        <v>28</v>
      </c>
      <c r="G10743">
        <v>0</v>
      </c>
      <c r="M10743">
        <v>0</v>
      </c>
      <c r="N10743" s="11"/>
      <c r="O10743" s="11"/>
      <c r="P10743" s="11"/>
      <c r="Q10743" s="11"/>
      <c r="R10743" s="11"/>
      <c r="S10743" s="11"/>
      <c r="T10743" s="11"/>
      <c r="U10743" s="2">
        <v>-4.19E-2</v>
      </c>
      <c r="V10743" s="11"/>
      <c r="W10743" s="11"/>
      <c r="X10743" s="11"/>
    </row>
    <row r="10744" spans="1:24" x14ac:dyDescent="0.55000000000000004">
      <c r="A10744">
        <v>398</v>
      </c>
      <c r="B10744">
        <v>6</v>
      </c>
      <c r="C10744">
        <v>24</v>
      </c>
      <c r="D10744" t="s">
        <v>30</v>
      </c>
      <c r="E10744">
        <v>13</v>
      </c>
      <c r="F10744" t="s">
        <v>28</v>
      </c>
      <c r="G10744">
        <v>0</v>
      </c>
      <c r="M10744">
        <v>0</v>
      </c>
      <c r="N10744" s="11"/>
      <c r="O10744" s="11"/>
      <c r="P10744" s="11"/>
      <c r="Q10744" s="11"/>
      <c r="R10744" s="11"/>
      <c r="S10744" s="11"/>
      <c r="T10744" s="11"/>
      <c r="U10744" s="2">
        <v>2.1100000000000001E-2</v>
      </c>
      <c r="V10744" s="11"/>
      <c r="W10744" s="11"/>
      <c r="X10744" s="11"/>
    </row>
    <row r="10745" spans="1:24" x14ac:dyDescent="0.55000000000000004">
      <c r="A10745">
        <v>398</v>
      </c>
      <c r="B10745">
        <v>6</v>
      </c>
      <c r="C10745">
        <v>25</v>
      </c>
      <c r="D10745" t="s">
        <v>31</v>
      </c>
      <c r="E10745">
        <v>14</v>
      </c>
      <c r="F10745" t="s">
        <v>28</v>
      </c>
      <c r="G10745">
        <v>0</v>
      </c>
      <c r="M10745">
        <v>0</v>
      </c>
      <c r="N10745" s="11"/>
      <c r="O10745" s="11"/>
      <c r="P10745" s="11"/>
      <c r="Q10745" s="11"/>
      <c r="R10745" s="11"/>
      <c r="S10745" s="11"/>
      <c r="T10745" s="11"/>
      <c r="U10745" s="2">
        <v>-4.19E-2</v>
      </c>
      <c r="V10745" s="11"/>
      <c r="W10745" s="11"/>
      <c r="X10745" s="11"/>
    </row>
    <row r="10746" spans="1:24" x14ac:dyDescent="0.55000000000000004">
      <c r="A10746">
        <v>398</v>
      </c>
      <c r="B10746">
        <v>6</v>
      </c>
      <c r="C10746">
        <v>26</v>
      </c>
      <c r="D10746" t="s">
        <v>32</v>
      </c>
      <c r="E10746">
        <v>15</v>
      </c>
      <c r="F10746" t="s">
        <v>33</v>
      </c>
      <c r="G10746">
        <v>1</v>
      </c>
      <c r="M10746">
        <v>12</v>
      </c>
      <c r="N10746" s="11"/>
      <c r="O10746" s="11"/>
      <c r="P10746" s="11"/>
      <c r="Q10746" s="11"/>
      <c r="R10746" s="11"/>
      <c r="S10746" s="11"/>
      <c r="T10746" s="11"/>
      <c r="U10746" s="2">
        <v>2.1100000000000001E-2</v>
      </c>
      <c r="V10746" s="11"/>
      <c r="W10746" s="11"/>
      <c r="X10746" s="11"/>
    </row>
    <row r="10747" spans="1:24" x14ac:dyDescent="0.55000000000000004">
      <c r="A10747">
        <v>398</v>
      </c>
      <c r="B10747">
        <v>6</v>
      </c>
      <c r="C10747">
        <v>27</v>
      </c>
      <c r="D10747" t="s">
        <v>34</v>
      </c>
      <c r="E10747">
        <v>16</v>
      </c>
      <c r="F10747" t="s">
        <v>28</v>
      </c>
      <c r="G10747">
        <v>19</v>
      </c>
      <c r="M10747">
        <v>50</v>
      </c>
      <c r="N10747" s="11"/>
      <c r="O10747" s="11"/>
      <c r="P10747" s="11"/>
      <c r="Q10747" s="11"/>
      <c r="R10747" s="11"/>
      <c r="S10747" s="11"/>
      <c r="T10747" s="11"/>
      <c r="U10747" s="2">
        <v>4.19E-2</v>
      </c>
      <c r="V10747" s="11"/>
      <c r="W10747" s="11"/>
      <c r="X10747" s="11"/>
    </row>
    <row r="10748" spans="1:24" x14ac:dyDescent="0.55000000000000004">
      <c r="A10748">
        <v>399</v>
      </c>
      <c r="B10748">
        <v>1</v>
      </c>
      <c r="C10748">
        <v>1</v>
      </c>
      <c r="D10748" t="s">
        <v>3</v>
      </c>
      <c r="E10748">
        <v>1</v>
      </c>
      <c r="F10748" t="s">
        <v>4</v>
      </c>
      <c r="G10748">
        <v>21</v>
      </c>
      <c r="M10748">
        <v>53</v>
      </c>
      <c r="N10748" s="9"/>
      <c r="O10748" s="9"/>
      <c r="P10748" s="9"/>
      <c r="Q10748" s="9"/>
      <c r="R10748" s="9"/>
      <c r="S10748" s="10">
        <v>5.9800000000000001E-4</v>
      </c>
      <c r="T10748" s="11"/>
      <c r="U10748" s="11"/>
      <c r="V10748" s="9"/>
      <c r="W10748" s="10">
        <v>7.9799999999999992E-3</v>
      </c>
      <c r="X10748" s="2">
        <v>7.2099999999999996E-4</v>
      </c>
    </row>
    <row r="10749" spans="1:24" x14ac:dyDescent="0.55000000000000004">
      <c r="A10749">
        <v>399</v>
      </c>
      <c r="B10749">
        <v>1</v>
      </c>
      <c r="C10749">
        <v>2</v>
      </c>
      <c r="D10749" t="s">
        <v>5</v>
      </c>
      <c r="E10749">
        <v>2</v>
      </c>
      <c r="F10749" t="s">
        <v>4</v>
      </c>
      <c r="G10749">
        <v>3</v>
      </c>
      <c r="M10749">
        <v>48</v>
      </c>
      <c r="N10749" s="9"/>
      <c r="O10749" s="9"/>
      <c r="P10749" s="9"/>
      <c r="Q10749" s="9"/>
      <c r="R10749" s="9"/>
      <c r="S10749" s="10">
        <v>1.0740000000000001E-3</v>
      </c>
      <c r="T10749" s="11"/>
      <c r="U10749" s="11"/>
      <c r="V10749" s="9"/>
      <c r="W10749" s="10">
        <v>1.2290000000000001E-3</v>
      </c>
      <c r="X10749" s="2">
        <v>1.188E-3</v>
      </c>
    </row>
    <row r="10750" spans="1:24" x14ac:dyDescent="0.55000000000000004">
      <c r="A10750">
        <v>399</v>
      </c>
      <c r="B10750">
        <v>1</v>
      </c>
      <c r="C10750">
        <v>3</v>
      </c>
      <c r="D10750" t="s">
        <v>6</v>
      </c>
      <c r="E10750">
        <v>2</v>
      </c>
      <c r="F10750" t="s">
        <v>4</v>
      </c>
      <c r="G10750">
        <v>7</v>
      </c>
      <c r="M10750">
        <v>67</v>
      </c>
      <c r="N10750" s="9"/>
      <c r="O10750" s="9"/>
      <c r="P10750" s="9"/>
      <c r="Q10750" s="9"/>
      <c r="R10750" s="9"/>
      <c r="S10750" s="10">
        <f t="shared" ref="S10750" si="1201">0.000218*4</f>
        <v>8.7200000000000005E-4</v>
      </c>
      <c r="T10750" s="11"/>
      <c r="U10750" s="11"/>
      <c r="V10750" s="9"/>
      <c r="W10750" s="10">
        <v>9.2299999999999999E-4</v>
      </c>
      <c r="X10750" s="2">
        <v>9.01E-4</v>
      </c>
    </row>
    <row r="10751" spans="1:24" x14ac:dyDescent="0.55000000000000004">
      <c r="A10751">
        <v>399</v>
      </c>
      <c r="B10751">
        <v>1</v>
      </c>
      <c r="C10751">
        <v>4</v>
      </c>
      <c r="D10751" t="s">
        <v>7</v>
      </c>
      <c r="E10751">
        <v>2</v>
      </c>
      <c r="F10751" t="s">
        <v>4</v>
      </c>
      <c r="G10751">
        <v>5</v>
      </c>
      <c r="M10751">
        <v>91</v>
      </c>
      <c r="N10751" s="9"/>
      <c r="O10751" s="9"/>
      <c r="P10751" s="9"/>
      <c r="Q10751" s="9"/>
      <c r="R10751" s="9"/>
      <c r="S10751" s="10">
        <f t="shared" ref="S10751" si="1202">0.000218*2</f>
        <v>4.3600000000000003E-4</v>
      </c>
      <c r="T10751" s="11"/>
      <c r="U10751" s="11"/>
      <c r="V10751" s="9"/>
      <c r="W10751" s="10">
        <v>6.4999999999999997E-4</v>
      </c>
      <c r="X10751" s="2">
        <v>5.4199999999999995E-4</v>
      </c>
    </row>
    <row r="10752" spans="1:24" x14ac:dyDescent="0.55000000000000004">
      <c r="A10752">
        <v>399</v>
      </c>
      <c r="B10752">
        <v>2</v>
      </c>
      <c r="C10752">
        <v>5</v>
      </c>
      <c r="D10752" t="s">
        <v>8</v>
      </c>
      <c r="E10752">
        <v>3</v>
      </c>
      <c r="F10752" t="s">
        <v>9</v>
      </c>
      <c r="G10752">
        <v>5</v>
      </c>
      <c r="M10752">
        <v>9</v>
      </c>
      <c r="N10752" s="2">
        <v>8.7999999999999998E-5</v>
      </c>
      <c r="O10752" s="2">
        <v>2.5399999999999999E-4</v>
      </c>
      <c r="P10752" s="2">
        <v>4.1199999999999999E-4</v>
      </c>
      <c r="Q10752" s="2">
        <v>3.68E-4</v>
      </c>
      <c r="R10752" s="11"/>
      <c r="S10752" s="11"/>
      <c r="T10752" s="11"/>
      <c r="U10752" s="11"/>
      <c r="V10752" s="11"/>
      <c r="W10752" s="11"/>
      <c r="X10752" s="11"/>
    </row>
    <row r="10753" spans="1:24" x14ac:dyDescent="0.55000000000000004">
      <c r="A10753">
        <v>399</v>
      </c>
      <c r="B10753">
        <v>2</v>
      </c>
      <c r="C10753">
        <v>6</v>
      </c>
      <c r="D10753" t="s">
        <v>10</v>
      </c>
      <c r="E10753">
        <v>3</v>
      </c>
      <c r="F10753" t="s">
        <v>9</v>
      </c>
      <c r="G10753">
        <v>44</v>
      </c>
      <c r="M10753">
        <v>35</v>
      </c>
      <c r="N10753" s="2">
        <v>3.9999999999999998E-6</v>
      </c>
      <c r="O10753" s="2">
        <v>4.1999999999999998E-5</v>
      </c>
      <c r="P10753" s="2">
        <v>6.7000000000000002E-5</v>
      </c>
      <c r="Q10753" s="2">
        <v>5.5000000000000002E-5</v>
      </c>
      <c r="R10753" s="11"/>
      <c r="S10753" s="11"/>
      <c r="T10753" s="11"/>
      <c r="U10753" s="11"/>
      <c r="V10753" s="11"/>
      <c r="W10753" s="11"/>
      <c r="X10753" s="11"/>
    </row>
    <row r="10754" spans="1:24" x14ac:dyDescent="0.55000000000000004">
      <c r="A10754">
        <v>399</v>
      </c>
      <c r="B10754">
        <v>2</v>
      </c>
      <c r="C10754">
        <v>7</v>
      </c>
      <c r="D10754" t="s">
        <v>11</v>
      </c>
      <c r="E10754">
        <v>3</v>
      </c>
      <c r="F10754" t="s">
        <v>9</v>
      </c>
      <c r="G10754">
        <v>34</v>
      </c>
      <c r="M10754">
        <v>91</v>
      </c>
      <c r="N10754" s="2">
        <v>1.7E-5</v>
      </c>
      <c r="O10754" s="2">
        <v>1.4899999999999999E-4</v>
      </c>
      <c r="P10754" s="2">
        <v>3.5399999999999999E-4</v>
      </c>
      <c r="Q10754" s="2">
        <v>3.1199999999999999E-4</v>
      </c>
      <c r="R10754" s="11"/>
      <c r="S10754" s="11"/>
      <c r="T10754" s="11"/>
      <c r="U10754" s="11"/>
      <c r="V10754" s="11"/>
      <c r="W10754" s="11"/>
      <c r="X10754" s="11"/>
    </row>
    <row r="10755" spans="1:24" x14ac:dyDescent="0.55000000000000004">
      <c r="A10755">
        <v>399</v>
      </c>
      <c r="B10755">
        <v>2</v>
      </c>
      <c r="C10755">
        <v>8</v>
      </c>
      <c r="D10755" t="s">
        <v>12</v>
      </c>
      <c r="E10755">
        <v>3</v>
      </c>
      <c r="F10755" t="s">
        <v>9</v>
      </c>
      <c r="G10755">
        <v>8</v>
      </c>
      <c r="M10755">
        <v>82</v>
      </c>
      <c r="N10755" s="2">
        <v>1.2E-5</v>
      </c>
      <c r="O10755" s="2">
        <v>1.02E-4</v>
      </c>
      <c r="P10755" s="2">
        <v>2.32E-4</v>
      </c>
      <c r="Q10755" s="2">
        <v>1.9900000000000001E-4</v>
      </c>
      <c r="R10755" s="11"/>
      <c r="S10755" s="11"/>
      <c r="T10755" s="11"/>
      <c r="U10755" s="11"/>
      <c r="V10755" s="11"/>
      <c r="W10755" s="11"/>
      <c r="X10755" s="11"/>
    </row>
    <row r="10756" spans="1:24" x14ac:dyDescent="0.55000000000000004">
      <c r="A10756">
        <v>399</v>
      </c>
      <c r="B10756">
        <v>3</v>
      </c>
      <c r="C10756">
        <v>9</v>
      </c>
      <c r="D10756" t="s">
        <v>13</v>
      </c>
      <c r="E10756">
        <v>4</v>
      </c>
      <c r="F10756" t="s">
        <v>9</v>
      </c>
      <c r="G10756">
        <v>0</v>
      </c>
      <c r="M10756">
        <v>0</v>
      </c>
      <c r="N10756" s="11"/>
      <c r="O10756" s="11"/>
      <c r="P10756" s="11"/>
      <c r="Q10756" s="11"/>
      <c r="R10756" s="11"/>
      <c r="S10756" s="11"/>
      <c r="T10756" s="11"/>
      <c r="U10756" s="11"/>
      <c r="V10756" s="11"/>
      <c r="W10756" s="2">
        <v>5.3999999999999998E-5</v>
      </c>
      <c r="X10756" s="2">
        <v>4.1E-5</v>
      </c>
    </row>
    <row r="10757" spans="1:24" x14ac:dyDescent="0.55000000000000004">
      <c r="A10757">
        <v>399</v>
      </c>
      <c r="B10757">
        <v>3</v>
      </c>
      <c r="C10757">
        <v>10</v>
      </c>
      <c r="D10757" t="s">
        <v>14</v>
      </c>
      <c r="E10757">
        <v>4</v>
      </c>
      <c r="F10757" t="s">
        <v>9</v>
      </c>
      <c r="G10757">
        <v>0</v>
      </c>
      <c r="M10757">
        <v>0</v>
      </c>
      <c r="N10757" s="11"/>
      <c r="O10757" s="11"/>
      <c r="P10757" s="11"/>
      <c r="Q10757" s="11"/>
      <c r="R10757" s="11"/>
      <c r="S10757" s="2">
        <v>2.0100000000000001E-4</v>
      </c>
      <c r="T10757" s="11"/>
      <c r="U10757" s="11"/>
      <c r="V10757" s="11"/>
      <c r="W10757" s="2">
        <v>1.4200000000000001E-4</v>
      </c>
      <c r="X10757" s="2">
        <v>1.35E-4</v>
      </c>
    </row>
    <row r="10758" spans="1:24" x14ac:dyDescent="0.55000000000000004">
      <c r="A10758">
        <v>399</v>
      </c>
      <c r="B10758">
        <v>3</v>
      </c>
      <c r="C10758">
        <v>11</v>
      </c>
      <c r="D10758" t="s">
        <v>15</v>
      </c>
      <c r="E10758">
        <v>5</v>
      </c>
      <c r="F10758" t="s">
        <v>9</v>
      </c>
      <c r="G10758">
        <v>3</v>
      </c>
      <c r="M10758">
        <v>12</v>
      </c>
      <c r="N10758" s="11"/>
      <c r="O10758" s="11"/>
      <c r="P10758" s="11"/>
      <c r="Q10758" s="11"/>
      <c r="R10758" s="11"/>
      <c r="S10758" s="2">
        <v>1.8699999999999999E-4</v>
      </c>
      <c r="T10758" s="11"/>
      <c r="U10758" s="11"/>
      <c r="V10758" s="11"/>
      <c r="W10758" s="2">
        <v>1.3200000000000001E-4</v>
      </c>
      <c r="X10758" s="2">
        <v>1.22E-4</v>
      </c>
    </row>
    <row r="10759" spans="1:24" x14ac:dyDescent="0.55000000000000004">
      <c r="A10759">
        <v>399</v>
      </c>
      <c r="B10759">
        <v>3</v>
      </c>
      <c r="C10759">
        <v>12</v>
      </c>
      <c r="D10759" t="s">
        <v>16</v>
      </c>
      <c r="E10759">
        <v>6</v>
      </c>
      <c r="F10759" t="s">
        <v>9</v>
      </c>
      <c r="G10759">
        <v>1</v>
      </c>
      <c r="M10759">
        <v>16</v>
      </c>
      <c r="N10759" s="11"/>
      <c r="O10759" s="11"/>
      <c r="P10759" s="11"/>
      <c r="Q10759" s="11"/>
      <c r="R10759" s="11"/>
      <c r="S10759" s="11"/>
      <c r="T10759" s="11"/>
      <c r="U10759" s="11"/>
      <c r="V10759" s="11"/>
      <c r="W10759" s="2">
        <v>1.9900000000000001E-4</v>
      </c>
      <c r="X10759" s="2">
        <v>1.7799999999999999E-4</v>
      </c>
    </row>
    <row r="10760" spans="1:24" x14ac:dyDescent="0.55000000000000004">
      <c r="A10760">
        <v>399</v>
      </c>
      <c r="B10760">
        <v>3</v>
      </c>
      <c r="C10760">
        <v>13</v>
      </c>
      <c r="D10760" t="s">
        <v>17</v>
      </c>
      <c r="E10760">
        <v>7</v>
      </c>
      <c r="F10760" t="s">
        <v>9</v>
      </c>
      <c r="G10760">
        <v>15</v>
      </c>
      <c r="M10760">
        <v>24</v>
      </c>
      <c r="N10760" s="2">
        <v>2.5000000000000001E-5</v>
      </c>
      <c r="O10760" s="2">
        <v>1.65E-4</v>
      </c>
      <c r="P10760" s="2">
        <f t="shared" ref="P10760" si="1203">0.000398</f>
        <v>3.9800000000000002E-4</v>
      </c>
      <c r="Q10760" s="2">
        <v>3.1100000000000002E-4</v>
      </c>
      <c r="R10760" s="11"/>
      <c r="S10760" s="11"/>
      <c r="T10760" s="11"/>
      <c r="U10760" s="11"/>
      <c r="V10760" s="11"/>
      <c r="W10760" s="2">
        <v>8.3999999999999995E-5</v>
      </c>
      <c r="X10760" s="2">
        <v>7.7999999999999999E-5</v>
      </c>
    </row>
    <row r="10761" spans="1:24" x14ac:dyDescent="0.55000000000000004">
      <c r="A10761">
        <v>399</v>
      </c>
      <c r="B10761">
        <v>3</v>
      </c>
      <c r="C10761">
        <v>14</v>
      </c>
      <c r="D10761" t="s">
        <v>18</v>
      </c>
      <c r="E10761">
        <v>8</v>
      </c>
      <c r="F10761" t="s">
        <v>9</v>
      </c>
      <c r="G10761">
        <v>6</v>
      </c>
      <c r="M10761">
        <v>48</v>
      </c>
      <c r="N10761" s="2">
        <v>3.3000000000000003E-5</v>
      </c>
      <c r="O10761" s="2">
        <v>1.9900000000000001E-4</v>
      </c>
      <c r="P10761" s="2">
        <v>4.3300000000000001E-4</v>
      </c>
      <c r="Q10761" s="2">
        <v>3.8200000000000002E-4</v>
      </c>
      <c r="R10761" s="11"/>
      <c r="S10761" s="2">
        <v>1.54E-4</v>
      </c>
      <c r="T10761" s="11"/>
      <c r="U10761" s="11"/>
      <c r="V10761" s="11"/>
      <c r="W10761" s="2">
        <v>1.02E-4</v>
      </c>
      <c r="X10761" s="2">
        <v>9.2999999999999997E-5</v>
      </c>
    </row>
    <row r="10762" spans="1:24" x14ac:dyDescent="0.55000000000000004">
      <c r="A10762">
        <v>399</v>
      </c>
      <c r="B10762">
        <v>3</v>
      </c>
      <c r="C10762">
        <v>15</v>
      </c>
      <c r="D10762" t="s">
        <v>19</v>
      </c>
      <c r="E10762">
        <v>4</v>
      </c>
      <c r="F10762" t="s">
        <v>9</v>
      </c>
      <c r="G10762">
        <v>8</v>
      </c>
      <c r="M10762">
        <v>34</v>
      </c>
      <c r="N10762" s="11"/>
      <c r="O10762" s="11"/>
      <c r="P10762" s="11"/>
      <c r="Q10762" s="11"/>
      <c r="R10762" s="11"/>
      <c r="S10762" s="2">
        <v>2.5500000000000002E-4</v>
      </c>
      <c r="T10762" s="11"/>
      <c r="U10762" s="11"/>
      <c r="V10762" s="11"/>
      <c r="W10762" s="2">
        <v>1.6200000000000001E-4</v>
      </c>
      <c r="X10762" s="2">
        <v>1.4999999999999999E-4</v>
      </c>
    </row>
    <row r="10763" spans="1:24" x14ac:dyDescent="0.55000000000000004">
      <c r="A10763">
        <v>399</v>
      </c>
      <c r="B10763">
        <v>4</v>
      </c>
      <c r="C10763">
        <v>16</v>
      </c>
      <c r="D10763" t="s">
        <v>20</v>
      </c>
      <c r="E10763">
        <v>9</v>
      </c>
      <c r="F10763" t="s">
        <v>9</v>
      </c>
      <c r="G10763">
        <v>61</v>
      </c>
      <c r="M10763">
        <v>31</v>
      </c>
      <c r="N10763" s="11"/>
      <c r="O10763" s="11"/>
      <c r="P10763" s="11"/>
      <c r="Q10763" s="11"/>
      <c r="R10763" s="11"/>
      <c r="S10763" s="11"/>
      <c r="T10763" s="11"/>
      <c r="U10763" s="11"/>
      <c r="V10763" s="11"/>
      <c r="W10763" s="2">
        <v>1.9999999999999999E-6</v>
      </c>
      <c r="X10763" s="2">
        <v>1.9999999999999999E-6</v>
      </c>
    </row>
    <row r="10764" spans="1:24" x14ac:dyDescent="0.55000000000000004">
      <c r="A10764">
        <v>399</v>
      </c>
      <c r="B10764">
        <v>5</v>
      </c>
      <c r="C10764">
        <v>17</v>
      </c>
      <c r="D10764" t="s">
        <v>21</v>
      </c>
      <c r="E10764">
        <v>10</v>
      </c>
      <c r="F10764" t="s">
        <v>22</v>
      </c>
      <c r="G10764">
        <v>0</v>
      </c>
      <c r="M10764">
        <v>0</v>
      </c>
      <c r="N10764" s="11"/>
      <c r="O10764" s="11"/>
      <c r="P10764" s="11"/>
      <c r="Q10764" s="11"/>
      <c r="R10764" s="11"/>
      <c r="S10764" s="11"/>
      <c r="T10764" s="2">
        <v>1.7899999999999999E-4</v>
      </c>
      <c r="U10764" s="11"/>
      <c r="V10764" s="11"/>
      <c r="W10764" s="11"/>
      <c r="X10764" s="11"/>
    </row>
    <row r="10765" spans="1:24" x14ac:dyDescent="0.55000000000000004">
      <c r="A10765">
        <v>399</v>
      </c>
      <c r="B10765">
        <v>5</v>
      </c>
      <c r="C10765">
        <v>18</v>
      </c>
      <c r="D10765" t="s">
        <v>23</v>
      </c>
      <c r="E10765">
        <v>11</v>
      </c>
      <c r="F10765" t="s">
        <v>22</v>
      </c>
      <c r="G10765">
        <v>0</v>
      </c>
      <c r="M10765">
        <v>0</v>
      </c>
      <c r="N10765" s="11"/>
      <c r="O10765" s="11"/>
      <c r="P10765" s="11"/>
      <c r="Q10765" s="11"/>
      <c r="R10765" s="2">
        <v>3.5399999999999999E-4</v>
      </c>
      <c r="S10765" s="11"/>
      <c r="T10765" s="11"/>
      <c r="U10765" s="11"/>
      <c r="V10765" s="2">
        <v>1.2300000000000001E-4</v>
      </c>
      <c r="W10765" s="2">
        <v>3.1999999999999999E-5</v>
      </c>
      <c r="X10765" s="2">
        <v>5.5000000000000002E-5</v>
      </c>
    </row>
    <row r="10766" spans="1:24" x14ac:dyDescent="0.55000000000000004">
      <c r="A10766">
        <v>399</v>
      </c>
      <c r="B10766">
        <v>5</v>
      </c>
      <c r="C10766">
        <v>19</v>
      </c>
      <c r="D10766" t="s">
        <v>24</v>
      </c>
      <c r="E10766">
        <v>11</v>
      </c>
      <c r="F10766" t="s">
        <v>22</v>
      </c>
      <c r="G10766">
        <v>19</v>
      </c>
      <c r="M10766">
        <v>26</v>
      </c>
      <c r="N10766" s="11"/>
      <c r="O10766" s="11"/>
      <c r="P10766" s="11"/>
      <c r="Q10766" s="11"/>
      <c r="R10766" s="2">
        <v>5.5400000000000002E-4</v>
      </c>
      <c r="S10766" s="11"/>
      <c r="T10766" s="11"/>
      <c r="U10766" s="11"/>
      <c r="V10766" s="2">
        <v>3.3700000000000001E-4</v>
      </c>
      <c r="W10766" s="2">
        <v>1.9900000000000001E-4</v>
      </c>
      <c r="X10766" s="2">
        <v>2.4499999999999999E-4</v>
      </c>
    </row>
    <row r="10767" spans="1:24" x14ac:dyDescent="0.55000000000000004">
      <c r="A10767">
        <v>399</v>
      </c>
      <c r="B10767">
        <v>5</v>
      </c>
      <c r="C10767">
        <v>20</v>
      </c>
      <c r="D10767" t="s">
        <v>25</v>
      </c>
      <c r="E10767">
        <v>10</v>
      </c>
      <c r="F10767" t="s">
        <v>22</v>
      </c>
      <c r="G10767">
        <v>2855</v>
      </c>
      <c r="M10767">
        <v>45</v>
      </c>
      <c r="N10767" s="11"/>
      <c r="O10767" s="11"/>
      <c r="P10767" s="11"/>
      <c r="Q10767" s="11"/>
      <c r="R10767" s="11"/>
      <c r="S10767" s="11"/>
      <c r="T10767" s="2">
        <v>1.7899999999999999E-4</v>
      </c>
      <c r="U10767" s="11"/>
      <c r="V10767" s="11"/>
      <c r="W10767" s="11"/>
      <c r="X10767" s="11"/>
    </row>
    <row r="10768" spans="1:24" x14ac:dyDescent="0.55000000000000004">
      <c r="A10768">
        <v>399</v>
      </c>
      <c r="B10768">
        <v>5</v>
      </c>
      <c r="C10768">
        <v>21</v>
      </c>
      <c r="D10768" t="s">
        <v>26</v>
      </c>
      <c r="E10768">
        <v>11</v>
      </c>
      <c r="F10768" t="s">
        <v>22</v>
      </c>
      <c r="G10768">
        <v>417</v>
      </c>
      <c r="M10768">
        <v>55</v>
      </c>
      <c r="N10768" s="11"/>
      <c r="O10768" s="11"/>
      <c r="P10768" s="11"/>
      <c r="Q10768" s="11"/>
      <c r="R10768" s="2">
        <v>5.5099999999999995E-4</v>
      </c>
      <c r="S10768" s="11"/>
      <c r="T10768" s="11"/>
      <c r="U10768" s="11"/>
      <c r="V10768" s="2">
        <v>3.3199999999999999E-4</v>
      </c>
      <c r="W10768" s="2">
        <v>1.92E-4</v>
      </c>
      <c r="X10768" s="2">
        <v>2.33E-4</v>
      </c>
    </row>
    <row r="10769" spans="1:24" x14ac:dyDescent="0.55000000000000004">
      <c r="A10769">
        <v>399</v>
      </c>
      <c r="B10769">
        <v>5</v>
      </c>
      <c r="C10769">
        <v>22</v>
      </c>
      <c r="D10769" t="s">
        <v>27</v>
      </c>
      <c r="E10769">
        <v>11</v>
      </c>
      <c r="F10769" t="s">
        <v>28</v>
      </c>
      <c r="G10769">
        <v>13</v>
      </c>
      <c r="M10769">
        <v>52</v>
      </c>
      <c r="N10769" s="11"/>
      <c r="O10769" s="11"/>
      <c r="P10769" s="11"/>
      <c r="Q10769" s="11"/>
      <c r="R10769" s="2">
        <v>2.7599999999999999E-4</v>
      </c>
      <c r="S10769" s="11"/>
      <c r="T10769" s="11"/>
      <c r="U10769" s="11"/>
      <c r="V10769" s="11"/>
      <c r="W10769" s="11"/>
      <c r="X10769" s="11"/>
    </row>
    <row r="10770" spans="1:24" x14ac:dyDescent="0.55000000000000004">
      <c r="A10770">
        <v>399</v>
      </c>
      <c r="B10770">
        <v>6</v>
      </c>
      <c r="C10770">
        <v>23</v>
      </c>
      <c r="D10770" t="s">
        <v>29</v>
      </c>
      <c r="E10770">
        <v>12</v>
      </c>
      <c r="F10770" t="s">
        <v>28</v>
      </c>
      <c r="G10770">
        <v>0</v>
      </c>
      <c r="M10770">
        <v>0</v>
      </c>
      <c r="N10770" s="11"/>
      <c r="O10770" s="11"/>
      <c r="P10770" s="11"/>
      <c r="Q10770" s="11"/>
      <c r="R10770" s="11"/>
      <c r="S10770" s="11"/>
      <c r="T10770" s="11"/>
      <c r="U10770" s="2">
        <v>-4.19E-2</v>
      </c>
      <c r="V10770" s="11"/>
      <c r="W10770" s="11"/>
      <c r="X10770" s="11"/>
    </row>
    <row r="10771" spans="1:24" x14ac:dyDescent="0.55000000000000004">
      <c r="A10771">
        <v>399</v>
      </c>
      <c r="B10771">
        <v>6</v>
      </c>
      <c r="C10771">
        <v>24</v>
      </c>
      <c r="D10771" t="s">
        <v>30</v>
      </c>
      <c r="E10771">
        <v>13</v>
      </c>
      <c r="F10771" t="s">
        <v>28</v>
      </c>
      <c r="G10771">
        <v>0</v>
      </c>
      <c r="M10771">
        <v>0</v>
      </c>
      <c r="N10771" s="11"/>
      <c r="O10771" s="11"/>
      <c r="P10771" s="11"/>
      <c r="Q10771" s="11"/>
      <c r="R10771" s="11"/>
      <c r="S10771" s="11"/>
      <c r="T10771" s="11"/>
      <c r="U10771" s="2">
        <v>2.1100000000000001E-2</v>
      </c>
      <c r="V10771" s="11"/>
      <c r="W10771" s="11"/>
      <c r="X10771" s="11"/>
    </row>
    <row r="10772" spans="1:24" x14ac:dyDescent="0.55000000000000004">
      <c r="A10772">
        <v>399</v>
      </c>
      <c r="B10772">
        <v>6</v>
      </c>
      <c r="C10772">
        <v>25</v>
      </c>
      <c r="D10772" t="s">
        <v>31</v>
      </c>
      <c r="E10772">
        <v>14</v>
      </c>
      <c r="F10772" t="s">
        <v>28</v>
      </c>
      <c r="G10772">
        <v>6</v>
      </c>
      <c r="M10772">
        <v>13</v>
      </c>
      <c r="N10772" s="11"/>
      <c r="O10772" s="11"/>
      <c r="P10772" s="11"/>
      <c r="Q10772" s="11"/>
      <c r="R10772" s="11"/>
      <c r="S10772" s="11"/>
      <c r="T10772" s="11"/>
      <c r="U10772" s="2">
        <v>-4.19E-2</v>
      </c>
      <c r="V10772" s="11"/>
      <c r="W10772" s="11"/>
      <c r="X10772" s="11"/>
    </row>
    <row r="10773" spans="1:24" x14ac:dyDescent="0.55000000000000004">
      <c r="A10773">
        <v>399</v>
      </c>
      <c r="B10773">
        <v>6</v>
      </c>
      <c r="C10773">
        <v>26</v>
      </c>
      <c r="D10773" t="s">
        <v>32</v>
      </c>
      <c r="E10773">
        <v>15</v>
      </c>
      <c r="F10773" t="s">
        <v>33</v>
      </c>
      <c r="G10773">
        <v>1</v>
      </c>
      <c r="M10773">
        <v>16</v>
      </c>
      <c r="N10773" s="11"/>
      <c r="O10773" s="11"/>
      <c r="P10773" s="11"/>
      <c r="Q10773" s="11"/>
      <c r="R10773" s="11"/>
      <c r="S10773" s="11"/>
      <c r="T10773" s="11"/>
      <c r="U10773" s="2">
        <v>2.1100000000000001E-2</v>
      </c>
      <c r="V10773" s="11"/>
      <c r="W10773" s="11"/>
      <c r="X10773" s="11"/>
    </row>
    <row r="10774" spans="1:24" x14ac:dyDescent="0.55000000000000004">
      <c r="A10774">
        <v>399</v>
      </c>
      <c r="B10774">
        <v>6</v>
      </c>
      <c r="C10774">
        <v>27</v>
      </c>
      <c r="D10774" t="s">
        <v>34</v>
      </c>
      <c r="E10774">
        <v>16</v>
      </c>
      <c r="F10774" t="s">
        <v>28</v>
      </c>
      <c r="G10774">
        <v>21</v>
      </c>
      <c r="M10774">
        <v>43</v>
      </c>
      <c r="N10774" s="11"/>
      <c r="O10774" s="11"/>
      <c r="P10774" s="11"/>
      <c r="Q10774" s="11"/>
      <c r="R10774" s="11"/>
      <c r="S10774" s="11"/>
      <c r="T10774" s="11"/>
      <c r="U10774" s="2">
        <v>4.19E-2</v>
      </c>
      <c r="V10774" s="11"/>
      <c r="W10774" s="11"/>
      <c r="X10774" s="11"/>
    </row>
    <row r="10775" spans="1:24" x14ac:dyDescent="0.55000000000000004">
      <c r="A10775">
        <v>400</v>
      </c>
      <c r="B10775">
        <v>1</v>
      </c>
      <c r="C10775">
        <v>1</v>
      </c>
      <c r="D10775" t="s">
        <v>3</v>
      </c>
      <c r="E10775">
        <v>1</v>
      </c>
      <c r="F10775" t="s">
        <v>9</v>
      </c>
      <c r="G10775">
        <v>22</v>
      </c>
      <c r="M10775">
        <v>50</v>
      </c>
      <c r="N10775" s="9"/>
      <c r="O10775" s="9"/>
      <c r="P10775" s="9"/>
      <c r="Q10775" s="9"/>
      <c r="R10775" s="9"/>
      <c r="S10775" s="10">
        <v>5.9800000000000001E-4</v>
      </c>
      <c r="T10775" s="11"/>
      <c r="U10775" s="11"/>
      <c r="V10775" s="9"/>
      <c r="W10775" s="10">
        <v>7.9799999999999992E-3</v>
      </c>
      <c r="X10775" s="2">
        <v>7.2099999999999996E-4</v>
      </c>
    </row>
    <row r="10776" spans="1:24" x14ac:dyDescent="0.55000000000000004">
      <c r="A10776">
        <v>400</v>
      </c>
      <c r="B10776">
        <v>1</v>
      </c>
      <c r="C10776">
        <v>2</v>
      </c>
      <c r="D10776" t="s">
        <v>5</v>
      </c>
      <c r="E10776">
        <v>2</v>
      </c>
      <c r="F10776" t="s">
        <v>9</v>
      </c>
      <c r="G10776">
        <v>3</v>
      </c>
      <c r="M10776">
        <v>47</v>
      </c>
      <c r="N10776" s="9"/>
      <c r="O10776" s="9"/>
      <c r="P10776" s="9"/>
      <c r="Q10776" s="9"/>
      <c r="R10776" s="9"/>
      <c r="S10776" s="10">
        <v>1.0740000000000001E-3</v>
      </c>
      <c r="T10776" s="11"/>
      <c r="U10776" s="11"/>
      <c r="V10776" s="9"/>
      <c r="W10776" s="10">
        <v>1.2290000000000001E-3</v>
      </c>
      <c r="X10776" s="2">
        <v>1.188E-3</v>
      </c>
    </row>
    <row r="10777" spans="1:24" x14ac:dyDescent="0.55000000000000004">
      <c r="A10777">
        <v>400</v>
      </c>
      <c r="B10777">
        <v>1</v>
      </c>
      <c r="C10777">
        <v>3</v>
      </c>
      <c r="D10777" t="s">
        <v>6</v>
      </c>
      <c r="E10777">
        <v>2</v>
      </c>
      <c r="F10777" t="s">
        <v>9</v>
      </c>
      <c r="G10777">
        <v>6</v>
      </c>
      <c r="M10777">
        <v>60</v>
      </c>
      <c r="N10777" s="9"/>
      <c r="O10777" s="9"/>
      <c r="P10777" s="9"/>
      <c r="Q10777" s="9"/>
      <c r="R10777" s="9"/>
      <c r="S10777" s="10">
        <f t="shared" ref="S10777" si="1204">0.000218*4</f>
        <v>8.7200000000000005E-4</v>
      </c>
      <c r="T10777" s="11"/>
      <c r="U10777" s="11"/>
      <c r="V10777" s="9"/>
      <c r="W10777" s="10">
        <v>9.2299999999999999E-4</v>
      </c>
      <c r="X10777" s="2">
        <v>9.01E-4</v>
      </c>
    </row>
    <row r="10778" spans="1:24" x14ac:dyDescent="0.55000000000000004">
      <c r="A10778">
        <v>400</v>
      </c>
      <c r="B10778">
        <v>1</v>
      </c>
      <c r="C10778">
        <v>4</v>
      </c>
      <c r="D10778" t="s">
        <v>7</v>
      </c>
      <c r="E10778">
        <v>2</v>
      </c>
      <c r="F10778" t="s">
        <v>9</v>
      </c>
      <c r="G10778">
        <v>2</v>
      </c>
      <c r="M10778">
        <v>90</v>
      </c>
      <c r="N10778" s="9"/>
      <c r="O10778" s="9"/>
      <c r="P10778" s="9"/>
      <c r="Q10778" s="9"/>
      <c r="R10778" s="9"/>
      <c r="S10778" s="10">
        <f t="shared" ref="S10778" si="1205">0.000218*2</f>
        <v>4.3600000000000003E-4</v>
      </c>
      <c r="T10778" s="11"/>
      <c r="U10778" s="11"/>
      <c r="V10778" s="9"/>
      <c r="W10778" s="10">
        <v>6.4999999999999997E-4</v>
      </c>
      <c r="X10778" s="2">
        <v>5.4199999999999995E-4</v>
      </c>
    </row>
    <row r="10779" spans="1:24" x14ac:dyDescent="0.55000000000000004">
      <c r="A10779">
        <v>400</v>
      </c>
      <c r="B10779">
        <v>2</v>
      </c>
      <c r="C10779">
        <v>5</v>
      </c>
      <c r="D10779" t="s">
        <v>8</v>
      </c>
      <c r="E10779">
        <v>3</v>
      </c>
      <c r="F10779" t="s">
        <v>9</v>
      </c>
      <c r="G10779">
        <v>5</v>
      </c>
      <c r="M10779">
        <v>15</v>
      </c>
      <c r="N10779" s="2">
        <v>8.7999999999999998E-5</v>
      </c>
      <c r="O10779" s="2">
        <v>2.5399999999999999E-4</v>
      </c>
      <c r="P10779" s="2">
        <v>4.1199999999999999E-4</v>
      </c>
      <c r="Q10779" s="2">
        <v>3.68E-4</v>
      </c>
      <c r="R10779" s="11"/>
      <c r="S10779" s="11"/>
      <c r="T10779" s="11"/>
      <c r="U10779" s="11"/>
      <c r="V10779" s="11"/>
      <c r="W10779" s="11"/>
      <c r="X10779" s="11"/>
    </row>
    <row r="10780" spans="1:24" x14ac:dyDescent="0.55000000000000004">
      <c r="A10780">
        <v>400</v>
      </c>
      <c r="B10780">
        <v>2</v>
      </c>
      <c r="C10780">
        <v>6</v>
      </c>
      <c r="D10780" t="s">
        <v>10</v>
      </c>
      <c r="E10780">
        <v>3</v>
      </c>
      <c r="F10780" t="s">
        <v>9</v>
      </c>
      <c r="G10780">
        <v>37</v>
      </c>
      <c r="M10780">
        <v>43</v>
      </c>
      <c r="N10780" s="2">
        <v>3.9999999999999998E-6</v>
      </c>
      <c r="O10780" s="2">
        <v>4.1999999999999998E-5</v>
      </c>
      <c r="P10780" s="2">
        <v>6.7000000000000002E-5</v>
      </c>
      <c r="Q10780" s="2">
        <v>5.5000000000000002E-5</v>
      </c>
      <c r="R10780" s="11"/>
      <c r="S10780" s="11"/>
      <c r="T10780" s="11"/>
      <c r="U10780" s="11"/>
      <c r="V10780" s="11"/>
      <c r="W10780" s="11"/>
      <c r="X10780" s="11"/>
    </row>
    <row r="10781" spans="1:24" x14ac:dyDescent="0.55000000000000004">
      <c r="A10781">
        <v>400</v>
      </c>
      <c r="B10781">
        <v>2</v>
      </c>
      <c r="C10781">
        <v>7</v>
      </c>
      <c r="D10781" t="s">
        <v>11</v>
      </c>
      <c r="E10781">
        <v>3</v>
      </c>
      <c r="F10781" t="s">
        <v>9</v>
      </c>
      <c r="G10781">
        <v>38</v>
      </c>
      <c r="M10781">
        <v>80</v>
      </c>
      <c r="N10781" s="2">
        <v>1.7E-5</v>
      </c>
      <c r="O10781" s="2">
        <v>1.4899999999999999E-4</v>
      </c>
      <c r="P10781" s="2">
        <v>3.5399999999999999E-4</v>
      </c>
      <c r="Q10781" s="2">
        <v>3.1199999999999999E-4</v>
      </c>
      <c r="R10781" s="11"/>
      <c r="S10781" s="11"/>
      <c r="T10781" s="11"/>
      <c r="U10781" s="11"/>
      <c r="V10781" s="11"/>
      <c r="W10781" s="11"/>
      <c r="X10781" s="11"/>
    </row>
    <row r="10782" spans="1:24" x14ac:dyDescent="0.55000000000000004">
      <c r="A10782">
        <v>400</v>
      </c>
      <c r="B10782">
        <v>2</v>
      </c>
      <c r="C10782">
        <v>8</v>
      </c>
      <c r="D10782" t="s">
        <v>12</v>
      </c>
      <c r="E10782">
        <v>3</v>
      </c>
      <c r="F10782" t="s">
        <v>9</v>
      </c>
      <c r="G10782">
        <v>2</v>
      </c>
      <c r="M10782">
        <v>84</v>
      </c>
      <c r="N10782" s="2">
        <v>1.2E-5</v>
      </c>
      <c r="O10782" s="2">
        <v>1.02E-4</v>
      </c>
      <c r="P10782" s="2">
        <v>2.32E-4</v>
      </c>
      <c r="Q10782" s="2">
        <v>1.9900000000000001E-4</v>
      </c>
      <c r="R10782" s="11"/>
      <c r="S10782" s="11"/>
      <c r="T10782" s="11"/>
      <c r="U10782" s="11"/>
      <c r="V10782" s="11"/>
      <c r="W10782" s="11"/>
      <c r="X10782" s="11"/>
    </row>
    <row r="10783" spans="1:24" x14ac:dyDescent="0.55000000000000004">
      <c r="A10783">
        <v>400</v>
      </c>
      <c r="B10783">
        <v>3</v>
      </c>
      <c r="C10783">
        <v>9</v>
      </c>
      <c r="D10783" t="s">
        <v>13</v>
      </c>
      <c r="E10783">
        <v>4</v>
      </c>
      <c r="F10783" t="s">
        <v>9</v>
      </c>
      <c r="G10783">
        <v>0</v>
      </c>
      <c r="M10783">
        <v>0</v>
      </c>
      <c r="N10783" s="11"/>
      <c r="O10783" s="11"/>
      <c r="P10783" s="11"/>
      <c r="Q10783" s="11"/>
      <c r="R10783" s="11"/>
      <c r="S10783" s="11"/>
      <c r="T10783" s="11"/>
      <c r="U10783" s="11"/>
      <c r="V10783" s="11"/>
      <c r="W10783" s="2">
        <v>5.3999999999999998E-5</v>
      </c>
      <c r="X10783" s="2">
        <v>4.1E-5</v>
      </c>
    </row>
    <row r="10784" spans="1:24" x14ac:dyDescent="0.55000000000000004">
      <c r="A10784">
        <v>400</v>
      </c>
      <c r="B10784">
        <v>3</v>
      </c>
      <c r="C10784">
        <v>10</v>
      </c>
      <c r="D10784" t="s">
        <v>14</v>
      </c>
      <c r="E10784">
        <v>4</v>
      </c>
      <c r="F10784" t="s">
        <v>9</v>
      </c>
      <c r="G10784">
        <v>0</v>
      </c>
      <c r="M10784">
        <v>0</v>
      </c>
      <c r="N10784" s="11"/>
      <c r="O10784" s="11"/>
      <c r="P10784" s="11"/>
      <c r="Q10784" s="11"/>
      <c r="R10784" s="11"/>
      <c r="S10784" s="2">
        <v>2.0100000000000001E-4</v>
      </c>
      <c r="T10784" s="11"/>
      <c r="U10784" s="11"/>
      <c r="V10784" s="11"/>
      <c r="W10784" s="2">
        <v>1.4200000000000001E-4</v>
      </c>
      <c r="X10784" s="2">
        <v>1.35E-4</v>
      </c>
    </row>
    <row r="10785" spans="1:24" x14ac:dyDescent="0.55000000000000004">
      <c r="A10785">
        <v>400</v>
      </c>
      <c r="B10785">
        <v>3</v>
      </c>
      <c r="C10785">
        <v>11</v>
      </c>
      <c r="D10785" t="s">
        <v>15</v>
      </c>
      <c r="E10785">
        <v>5</v>
      </c>
      <c r="F10785" t="s">
        <v>9</v>
      </c>
      <c r="G10785">
        <v>1</v>
      </c>
      <c r="M10785">
        <v>11</v>
      </c>
      <c r="N10785" s="11"/>
      <c r="O10785" s="11"/>
      <c r="P10785" s="11"/>
      <c r="Q10785" s="11"/>
      <c r="R10785" s="11"/>
      <c r="S10785" s="2">
        <v>1.8699999999999999E-4</v>
      </c>
      <c r="T10785" s="11"/>
      <c r="U10785" s="11"/>
      <c r="V10785" s="11"/>
      <c r="W10785" s="2">
        <v>1.3200000000000001E-4</v>
      </c>
      <c r="X10785" s="2">
        <v>1.22E-4</v>
      </c>
    </row>
    <row r="10786" spans="1:24" x14ac:dyDescent="0.55000000000000004">
      <c r="A10786">
        <v>400</v>
      </c>
      <c r="B10786">
        <v>3</v>
      </c>
      <c r="C10786">
        <v>12</v>
      </c>
      <c r="D10786" t="s">
        <v>16</v>
      </c>
      <c r="E10786">
        <v>6</v>
      </c>
      <c r="F10786" t="s">
        <v>9</v>
      </c>
      <c r="G10786">
        <v>4</v>
      </c>
      <c r="M10786">
        <v>13</v>
      </c>
      <c r="N10786" s="11"/>
      <c r="O10786" s="11"/>
      <c r="P10786" s="11"/>
      <c r="Q10786" s="11"/>
      <c r="R10786" s="11"/>
      <c r="S10786" s="11"/>
      <c r="T10786" s="11"/>
      <c r="U10786" s="11"/>
      <c r="V10786" s="11"/>
      <c r="W10786" s="2">
        <v>1.9900000000000001E-4</v>
      </c>
      <c r="X10786" s="2">
        <v>1.7799999999999999E-4</v>
      </c>
    </row>
    <row r="10787" spans="1:24" x14ac:dyDescent="0.55000000000000004">
      <c r="A10787">
        <v>400</v>
      </c>
      <c r="B10787">
        <v>3</v>
      </c>
      <c r="C10787">
        <v>13</v>
      </c>
      <c r="D10787" t="s">
        <v>17</v>
      </c>
      <c r="E10787">
        <v>7</v>
      </c>
      <c r="F10787" t="s">
        <v>9</v>
      </c>
      <c r="G10787">
        <v>15</v>
      </c>
      <c r="M10787">
        <v>20</v>
      </c>
      <c r="N10787" s="2">
        <v>2.5000000000000001E-5</v>
      </c>
      <c r="O10787" s="2">
        <v>1.65E-4</v>
      </c>
      <c r="P10787" s="2">
        <f t="shared" ref="P10787" si="1206">0.000398</f>
        <v>3.9800000000000002E-4</v>
      </c>
      <c r="Q10787" s="2">
        <v>3.1100000000000002E-4</v>
      </c>
      <c r="R10787" s="11"/>
      <c r="S10787" s="11"/>
      <c r="T10787" s="11"/>
      <c r="U10787" s="11"/>
      <c r="V10787" s="11"/>
      <c r="W10787" s="2">
        <v>8.3999999999999995E-5</v>
      </c>
      <c r="X10787" s="2">
        <v>7.7999999999999999E-5</v>
      </c>
    </row>
    <row r="10788" spans="1:24" x14ac:dyDescent="0.55000000000000004">
      <c r="A10788">
        <v>400</v>
      </c>
      <c r="B10788">
        <v>3</v>
      </c>
      <c r="C10788">
        <v>14</v>
      </c>
      <c r="D10788" t="s">
        <v>18</v>
      </c>
      <c r="E10788">
        <v>8</v>
      </c>
      <c r="F10788" t="s">
        <v>9</v>
      </c>
      <c r="G10788">
        <v>3</v>
      </c>
      <c r="M10788">
        <v>27</v>
      </c>
      <c r="N10788" s="2">
        <v>3.3000000000000003E-5</v>
      </c>
      <c r="O10788" s="2">
        <v>1.9900000000000001E-4</v>
      </c>
      <c r="P10788" s="2">
        <v>4.3300000000000001E-4</v>
      </c>
      <c r="Q10788" s="2">
        <v>3.8200000000000002E-4</v>
      </c>
      <c r="R10788" s="11"/>
      <c r="S10788" s="2">
        <v>1.54E-4</v>
      </c>
      <c r="T10788" s="11"/>
      <c r="U10788" s="11"/>
      <c r="V10788" s="11"/>
      <c r="W10788" s="2">
        <v>1.02E-4</v>
      </c>
      <c r="X10788" s="2">
        <v>9.2999999999999997E-5</v>
      </c>
    </row>
    <row r="10789" spans="1:24" x14ac:dyDescent="0.55000000000000004">
      <c r="A10789">
        <v>400</v>
      </c>
      <c r="B10789">
        <v>3</v>
      </c>
      <c r="C10789">
        <v>15</v>
      </c>
      <c r="D10789" t="s">
        <v>19</v>
      </c>
      <c r="E10789">
        <v>4</v>
      </c>
      <c r="F10789" t="s">
        <v>9</v>
      </c>
      <c r="G10789">
        <v>12</v>
      </c>
      <c r="M10789">
        <v>41</v>
      </c>
      <c r="N10789" s="11"/>
      <c r="O10789" s="11"/>
      <c r="P10789" s="11"/>
      <c r="Q10789" s="11"/>
      <c r="R10789" s="11"/>
      <c r="S10789" s="2">
        <v>2.5500000000000002E-4</v>
      </c>
      <c r="T10789" s="11"/>
      <c r="U10789" s="11"/>
      <c r="V10789" s="11"/>
      <c r="W10789" s="2">
        <v>1.6200000000000001E-4</v>
      </c>
      <c r="X10789" s="2">
        <v>1.4999999999999999E-4</v>
      </c>
    </row>
    <row r="10790" spans="1:24" x14ac:dyDescent="0.55000000000000004">
      <c r="A10790">
        <v>400</v>
      </c>
      <c r="B10790">
        <v>4</v>
      </c>
      <c r="C10790">
        <v>16</v>
      </c>
      <c r="D10790" t="s">
        <v>20</v>
      </c>
      <c r="E10790">
        <v>9</v>
      </c>
      <c r="F10790" t="s">
        <v>9</v>
      </c>
      <c r="G10790">
        <v>62</v>
      </c>
      <c r="M10790">
        <v>24</v>
      </c>
      <c r="N10790" s="11"/>
      <c r="O10790" s="11"/>
      <c r="P10790" s="11"/>
      <c r="Q10790" s="11"/>
      <c r="R10790" s="11"/>
      <c r="S10790" s="11"/>
      <c r="T10790" s="11"/>
      <c r="U10790" s="11"/>
      <c r="V10790" s="11"/>
      <c r="W10790" s="2">
        <v>1.9999999999999999E-6</v>
      </c>
      <c r="X10790" s="2">
        <v>1.9999999999999999E-6</v>
      </c>
    </row>
    <row r="10791" spans="1:24" x14ac:dyDescent="0.55000000000000004">
      <c r="A10791">
        <v>400</v>
      </c>
      <c r="B10791">
        <v>5</v>
      </c>
      <c r="C10791">
        <v>17</v>
      </c>
      <c r="D10791" t="s">
        <v>21</v>
      </c>
      <c r="E10791">
        <v>10</v>
      </c>
      <c r="F10791" t="s">
        <v>22</v>
      </c>
      <c r="G10791">
        <v>0</v>
      </c>
      <c r="M10791">
        <v>0</v>
      </c>
      <c r="N10791" s="11"/>
      <c r="O10791" s="11"/>
      <c r="P10791" s="11"/>
      <c r="Q10791" s="11"/>
      <c r="R10791" s="11"/>
      <c r="S10791" s="11"/>
      <c r="T10791" s="2">
        <v>1.7899999999999999E-4</v>
      </c>
      <c r="U10791" s="11"/>
      <c r="V10791" s="11"/>
      <c r="W10791" s="11"/>
      <c r="X10791" s="11"/>
    </row>
    <row r="10792" spans="1:24" x14ac:dyDescent="0.55000000000000004">
      <c r="A10792">
        <v>400</v>
      </c>
      <c r="B10792">
        <v>5</v>
      </c>
      <c r="C10792">
        <v>18</v>
      </c>
      <c r="D10792" t="s">
        <v>23</v>
      </c>
      <c r="E10792">
        <v>11</v>
      </c>
      <c r="F10792" t="s">
        <v>22</v>
      </c>
      <c r="G10792">
        <v>24</v>
      </c>
      <c r="M10792">
        <v>0</v>
      </c>
      <c r="N10792" s="11"/>
      <c r="O10792" s="11"/>
      <c r="P10792" s="11"/>
      <c r="Q10792" s="11"/>
      <c r="R10792" s="2">
        <v>3.5399999999999999E-4</v>
      </c>
      <c r="S10792" s="11"/>
      <c r="T10792" s="11"/>
      <c r="U10792" s="11"/>
      <c r="V10792" s="2">
        <v>1.2300000000000001E-4</v>
      </c>
      <c r="W10792" s="2">
        <v>3.1999999999999999E-5</v>
      </c>
      <c r="X10792" s="2">
        <v>5.5000000000000002E-5</v>
      </c>
    </row>
    <row r="10793" spans="1:24" x14ac:dyDescent="0.55000000000000004">
      <c r="A10793">
        <v>400</v>
      </c>
      <c r="B10793">
        <v>5</v>
      </c>
      <c r="C10793">
        <v>19</v>
      </c>
      <c r="D10793" t="s">
        <v>24</v>
      </c>
      <c r="E10793">
        <v>11</v>
      </c>
      <c r="F10793" t="s">
        <v>22</v>
      </c>
      <c r="G10793">
        <v>28</v>
      </c>
      <c r="M10793">
        <v>30</v>
      </c>
      <c r="N10793" s="11"/>
      <c r="O10793" s="11"/>
      <c r="P10793" s="11"/>
      <c r="Q10793" s="11"/>
      <c r="R10793" s="2">
        <v>5.5400000000000002E-4</v>
      </c>
      <c r="S10793" s="11"/>
      <c r="T10793" s="11"/>
      <c r="U10793" s="11"/>
      <c r="V10793" s="2">
        <v>3.3700000000000001E-4</v>
      </c>
      <c r="W10793" s="2">
        <v>1.9900000000000001E-4</v>
      </c>
      <c r="X10793" s="2">
        <v>2.4499999999999999E-4</v>
      </c>
    </row>
    <row r="10794" spans="1:24" x14ac:dyDescent="0.55000000000000004">
      <c r="A10794">
        <v>400</v>
      </c>
      <c r="B10794">
        <v>5</v>
      </c>
      <c r="C10794">
        <v>20</v>
      </c>
      <c r="D10794" t="s">
        <v>25</v>
      </c>
      <c r="E10794">
        <v>10</v>
      </c>
      <c r="F10794" t="s">
        <v>22</v>
      </c>
      <c r="G10794">
        <v>2944</v>
      </c>
      <c r="M10794">
        <v>45</v>
      </c>
      <c r="N10794" s="11"/>
      <c r="O10794" s="11"/>
      <c r="P10794" s="11"/>
      <c r="Q10794" s="11"/>
      <c r="R10794" s="11"/>
      <c r="S10794" s="11"/>
      <c r="T10794" s="2">
        <v>1.7899999999999999E-4</v>
      </c>
      <c r="U10794" s="11"/>
      <c r="V10794" s="11"/>
      <c r="W10794" s="11"/>
      <c r="X10794" s="11"/>
    </row>
    <row r="10795" spans="1:24" x14ac:dyDescent="0.55000000000000004">
      <c r="A10795">
        <v>400</v>
      </c>
      <c r="B10795">
        <v>5</v>
      </c>
      <c r="C10795">
        <v>21</v>
      </c>
      <c r="D10795" t="s">
        <v>26</v>
      </c>
      <c r="E10795">
        <v>11</v>
      </c>
      <c r="F10795" t="s">
        <v>22</v>
      </c>
      <c r="G10795">
        <v>277</v>
      </c>
      <c r="M10795">
        <v>43</v>
      </c>
      <c r="N10795" s="11"/>
      <c r="O10795" s="11"/>
      <c r="P10795" s="11"/>
      <c r="Q10795" s="11"/>
      <c r="R10795" s="2">
        <v>5.5099999999999995E-4</v>
      </c>
      <c r="S10795" s="11"/>
      <c r="T10795" s="11"/>
      <c r="U10795" s="11"/>
      <c r="V10795" s="2">
        <v>3.3199999999999999E-4</v>
      </c>
      <c r="W10795" s="2">
        <v>1.92E-4</v>
      </c>
      <c r="X10795" s="2">
        <v>2.33E-4</v>
      </c>
    </row>
    <row r="10796" spans="1:24" x14ac:dyDescent="0.55000000000000004">
      <c r="A10796">
        <v>400</v>
      </c>
      <c r="B10796">
        <v>5</v>
      </c>
      <c r="C10796">
        <v>22</v>
      </c>
      <c r="D10796" t="s">
        <v>27</v>
      </c>
      <c r="E10796">
        <v>11</v>
      </c>
      <c r="F10796" t="s">
        <v>28</v>
      </c>
      <c r="G10796">
        <v>16</v>
      </c>
      <c r="M10796">
        <v>45</v>
      </c>
      <c r="N10796" s="11"/>
      <c r="O10796" s="11"/>
      <c r="P10796" s="11"/>
      <c r="Q10796" s="11"/>
      <c r="R10796" s="2">
        <v>2.7599999999999999E-4</v>
      </c>
      <c r="S10796" s="11"/>
      <c r="T10796" s="11"/>
      <c r="U10796" s="11"/>
      <c r="V10796" s="11"/>
      <c r="W10796" s="11"/>
      <c r="X10796" s="11"/>
    </row>
    <row r="10797" spans="1:24" x14ac:dyDescent="0.55000000000000004">
      <c r="A10797">
        <v>400</v>
      </c>
      <c r="B10797">
        <v>6</v>
      </c>
      <c r="C10797">
        <v>23</v>
      </c>
      <c r="D10797" t="s">
        <v>29</v>
      </c>
      <c r="E10797">
        <v>12</v>
      </c>
      <c r="F10797" t="s">
        <v>28</v>
      </c>
      <c r="G10797">
        <v>0</v>
      </c>
      <c r="M10797">
        <v>0</v>
      </c>
      <c r="N10797" s="11"/>
      <c r="O10797" s="11"/>
      <c r="P10797" s="11"/>
      <c r="Q10797" s="11"/>
      <c r="R10797" s="11"/>
      <c r="S10797" s="11"/>
      <c r="T10797" s="11"/>
      <c r="U10797" s="2">
        <v>-4.19E-2</v>
      </c>
      <c r="V10797" s="11"/>
      <c r="W10797" s="11"/>
      <c r="X10797" s="11"/>
    </row>
    <row r="10798" spans="1:24" x14ac:dyDescent="0.55000000000000004">
      <c r="A10798">
        <v>400</v>
      </c>
      <c r="B10798">
        <v>6</v>
      </c>
      <c r="C10798">
        <v>24</v>
      </c>
      <c r="D10798" t="s">
        <v>30</v>
      </c>
      <c r="E10798">
        <v>13</v>
      </c>
      <c r="F10798" t="s">
        <v>28</v>
      </c>
      <c r="G10798">
        <v>0</v>
      </c>
      <c r="M10798">
        <v>0</v>
      </c>
      <c r="N10798" s="11"/>
      <c r="O10798" s="11"/>
      <c r="P10798" s="11"/>
      <c r="Q10798" s="11"/>
      <c r="R10798" s="11"/>
      <c r="S10798" s="11"/>
      <c r="T10798" s="11"/>
      <c r="U10798" s="2">
        <v>2.1100000000000001E-2</v>
      </c>
      <c r="V10798" s="11"/>
      <c r="W10798" s="11"/>
      <c r="X10798" s="11"/>
    </row>
    <row r="10799" spans="1:24" x14ac:dyDescent="0.55000000000000004">
      <c r="A10799">
        <v>400</v>
      </c>
      <c r="B10799">
        <v>6</v>
      </c>
      <c r="C10799">
        <v>25</v>
      </c>
      <c r="D10799" t="s">
        <v>31</v>
      </c>
      <c r="E10799">
        <v>14</v>
      </c>
      <c r="F10799" t="s">
        <v>28</v>
      </c>
      <c r="G10799">
        <v>0</v>
      </c>
      <c r="M10799">
        <v>0</v>
      </c>
      <c r="N10799" s="11"/>
      <c r="O10799" s="11"/>
      <c r="P10799" s="11"/>
      <c r="Q10799" s="11"/>
      <c r="R10799" s="11"/>
      <c r="S10799" s="11"/>
      <c r="T10799" s="11"/>
      <c r="U10799" s="2">
        <v>-4.19E-2</v>
      </c>
      <c r="V10799" s="11"/>
      <c r="W10799" s="11"/>
      <c r="X10799" s="11"/>
    </row>
    <row r="10800" spans="1:24" x14ac:dyDescent="0.55000000000000004">
      <c r="A10800">
        <v>400</v>
      </c>
      <c r="B10800">
        <v>6</v>
      </c>
      <c r="C10800">
        <v>26</v>
      </c>
      <c r="D10800" t="s">
        <v>32</v>
      </c>
      <c r="E10800">
        <v>15</v>
      </c>
      <c r="F10800" t="s">
        <v>33</v>
      </c>
      <c r="G10800">
        <v>2</v>
      </c>
      <c r="M10800">
        <v>20</v>
      </c>
      <c r="N10800" s="11"/>
      <c r="O10800" s="11"/>
      <c r="P10800" s="11"/>
      <c r="Q10800" s="11"/>
      <c r="R10800" s="11"/>
      <c r="S10800" s="11"/>
      <c r="T10800" s="11"/>
      <c r="U10800" s="2">
        <v>2.1100000000000001E-2</v>
      </c>
      <c r="V10800" s="11"/>
      <c r="W10800" s="11"/>
      <c r="X10800" s="11"/>
    </row>
    <row r="10801" spans="1:24" x14ac:dyDescent="0.55000000000000004">
      <c r="A10801">
        <v>400</v>
      </c>
      <c r="B10801">
        <v>6</v>
      </c>
      <c r="C10801">
        <v>27</v>
      </c>
      <c r="D10801" t="s">
        <v>34</v>
      </c>
      <c r="E10801">
        <v>16</v>
      </c>
      <c r="F10801" t="s">
        <v>28</v>
      </c>
      <c r="G10801">
        <v>27</v>
      </c>
      <c r="M10801">
        <v>45</v>
      </c>
      <c r="N10801" s="11"/>
      <c r="O10801" s="11"/>
      <c r="P10801" s="11"/>
      <c r="Q10801" s="11"/>
      <c r="R10801" s="11"/>
      <c r="S10801" s="11"/>
      <c r="T10801" s="11"/>
      <c r="U10801" s="2">
        <v>4.19E-2</v>
      </c>
      <c r="V10801" s="11"/>
      <c r="W10801" s="11"/>
      <c r="X10801" s="11"/>
    </row>
    <row r="10802" spans="1:24" x14ac:dyDescent="0.55000000000000004">
      <c r="A10802">
        <v>401</v>
      </c>
      <c r="B10802">
        <v>1</v>
      </c>
      <c r="C10802">
        <v>1</v>
      </c>
      <c r="D10802" t="s">
        <v>3</v>
      </c>
      <c r="E10802">
        <v>1</v>
      </c>
      <c r="F10802" t="s">
        <v>4</v>
      </c>
      <c r="G10802">
        <v>13</v>
      </c>
      <c r="M10802">
        <v>50</v>
      </c>
      <c r="N10802" s="9"/>
      <c r="O10802" s="9"/>
      <c r="P10802" s="9"/>
      <c r="Q10802" s="9"/>
      <c r="R10802" s="9"/>
      <c r="S10802" s="10">
        <v>5.9800000000000001E-4</v>
      </c>
      <c r="T10802" s="11"/>
      <c r="U10802" s="11"/>
      <c r="V10802" s="9"/>
      <c r="W10802" s="10">
        <v>7.9799999999999992E-3</v>
      </c>
      <c r="X10802" s="2">
        <v>7.2099999999999996E-4</v>
      </c>
    </row>
    <row r="10803" spans="1:24" x14ac:dyDescent="0.55000000000000004">
      <c r="A10803">
        <v>401</v>
      </c>
      <c r="B10803">
        <v>1</v>
      </c>
      <c r="C10803">
        <v>2</v>
      </c>
      <c r="D10803" t="s">
        <v>5</v>
      </c>
      <c r="E10803">
        <v>2</v>
      </c>
      <c r="F10803" t="s">
        <v>4</v>
      </c>
      <c r="G10803">
        <v>3</v>
      </c>
      <c r="M10803">
        <v>49</v>
      </c>
      <c r="N10803" s="9"/>
      <c r="O10803" s="9"/>
      <c r="P10803" s="9"/>
      <c r="Q10803" s="9"/>
      <c r="R10803" s="9"/>
      <c r="S10803" s="10">
        <v>1.0740000000000001E-3</v>
      </c>
      <c r="T10803" s="11"/>
      <c r="U10803" s="11"/>
      <c r="V10803" s="9"/>
      <c r="W10803" s="10">
        <v>1.2290000000000001E-3</v>
      </c>
      <c r="X10803" s="2">
        <v>1.188E-3</v>
      </c>
    </row>
    <row r="10804" spans="1:24" x14ac:dyDescent="0.55000000000000004">
      <c r="A10804">
        <v>401</v>
      </c>
      <c r="B10804">
        <v>1</v>
      </c>
      <c r="C10804">
        <v>3</v>
      </c>
      <c r="D10804" t="s">
        <v>6</v>
      </c>
      <c r="E10804">
        <v>2</v>
      </c>
      <c r="F10804" t="s">
        <v>4</v>
      </c>
      <c r="G10804">
        <v>9</v>
      </c>
      <c r="M10804">
        <v>66</v>
      </c>
      <c r="N10804" s="9"/>
      <c r="O10804" s="9"/>
      <c r="P10804" s="9"/>
      <c r="Q10804" s="9"/>
      <c r="R10804" s="9"/>
      <c r="S10804" s="10">
        <f t="shared" ref="S10804" si="1207">0.000218*4</f>
        <v>8.7200000000000005E-4</v>
      </c>
      <c r="T10804" s="11"/>
      <c r="U10804" s="11"/>
      <c r="V10804" s="9"/>
      <c r="W10804" s="10">
        <v>9.2299999999999999E-4</v>
      </c>
      <c r="X10804" s="2">
        <v>9.01E-4</v>
      </c>
    </row>
    <row r="10805" spans="1:24" x14ac:dyDescent="0.55000000000000004">
      <c r="A10805">
        <v>401</v>
      </c>
      <c r="B10805">
        <v>1</v>
      </c>
      <c r="C10805">
        <v>4</v>
      </c>
      <c r="D10805" t="s">
        <v>7</v>
      </c>
      <c r="E10805">
        <v>2</v>
      </c>
      <c r="F10805" t="s">
        <v>4</v>
      </c>
      <c r="G10805">
        <v>1</v>
      </c>
      <c r="M10805">
        <v>92</v>
      </c>
      <c r="N10805" s="9"/>
      <c r="O10805" s="9"/>
      <c r="P10805" s="9"/>
      <c r="Q10805" s="9"/>
      <c r="R10805" s="9"/>
      <c r="S10805" s="10">
        <f t="shared" ref="S10805" si="1208">0.000218*2</f>
        <v>4.3600000000000003E-4</v>
      </c>
      <c r="T10805" s="11"/>
      <c r="U10805" s="11"/>
      <c r="V10805" s="9"/>
      <c r="W10805" s="10">
        <v>6.4999999999999997E-4</v>
      </c>
      <c r="X10805" s="2">
        <v>5.4199999999999995E-4</v>
      </c>
    </row>
    <row r="10806" spans="1:24" x14ac:dyDescent="0.55000000000000004">
      <c r="A10806">
        <v>401</v>
      </c>
      <c r="B10806">
        <v>2</v>
      </c>
      <c r="C10806">
        <v>5</v>
      </c>
      <c r="D10806" t="s">
        <v>8</v>
      </c>
      <c r="E10806">
        <v>3</v>
      </c>
      <c r="F10806" t="s">
        <v>9</v>
      </c>
      <c r="G10806">
        <v>5</v>
      </c>
      <c r="M10806">
        <v>19</v>
      </c>
      <c r="N10806" s="2">
        <v>8.7999999999999998E-5</v>
      </c>
      <c r="O10806" s="2">
        <v>2.5399999999999999E-4</v>
      </c>
      <c r="P10806" s="2">
        <v>4.1199999999999999E-4</v>
      </c>
      <c r="Q10806" s="2">
        <v>3.68E-4</v>
      </c>
      <c r="R10806" s="11"/>
      <c r="S10806" s="11"/>
      <c r="T10806" s="11"/>
      <c r="U10806" s="11"/>
      <c r="V10806" s="11"/>
      <c r="W10806" s="11"/>
      <c r="X10806" s="11"/>
    </row>
    <row r="10807" spans="1:24" x14ac:dyDescent="0.55000000000000004">
      <c r="A10807">
        <v>401</v>
      </c>
      <c r="B10807">
        <v>2</v>
      </c>
      <c r="C10807">
        <v>6</v>
      </c>
      <c r="D10807" t="s">
        <v>10</v>
      </c>
      <c r="E10807">
        <v>3</v>
      </c>
      <c r="F10807" t="s">
        <v>9</v>
      </c>
      <c r="G10807">
        <v>36</v>
      </c>
      <c r="M10807">
        <v>35</v>
      </c>
      <c r="N10807" s="2">
        <v>3.9999999999999998E-6</v>
      </c>
      <c r="O10807" s="2">
        <v>4.1999999999999998E-5</v>
      </c>
      <c r="P10807" s="2">
        <v>6.7000000000000002E-5</v>
      </c>
      <c r="Q10807" s="2">
        <v>5.5000000000000002E-5</v>
      </c>
      <c r="R10807" s="11"/>
      <c r="S10807" s="11"/>
      <c r="T10807" s="11"/>
      <c r="U10807" s="11"/>
      <c r="V10807" s="11"/>
      <c r="W10807" s="11"/>
      <c r="X10807" s="11"/>
    </row>
    <row r="10808" spans="1:24" x14ac:dyDescent="0.55000000000000004">
      <c r="A10808">
        <v>401</v>
      </c>
      <c r="B10808">
        <v>2</v>
      </c>
      <c r="C10808">
        <v>7</v>
      </c>
      <c r="D10808" t="s">
        <v>11</v>
      </c>
      <c r="E10808">
        <v>3</v>
      </c>
      <c r="F10808" t="s">
        <v>9</v>
      </c>
      <c r="G10808">
        <v>36</v>
      </c>
      <c r="M10808">
        <v>85</v>
      </c>
      <c r="N10808" s="2">
        <v>1.7E-5</v>
      </c>
      <c r="O10808" s="2">
        <v>1.4899999999999999E-4</v>
      </c>
      <c r="P10808" s="2">
        <v>3.5399999999999999E-4</v>
      </c>
      <c r="Q10808" s="2">
        <v>3.1199999999999999E-4</v>
      </c>
      <c r="R10808" s="11"/>
      <c r="S10808" s="11"/>
      <c r="T10808" s="11"/>
      <c r="U10808" s="11"/>
      <c r="V10808" s="11"/>
      <c r="W10808" s="11"/>
      <c r="X10808" s="11"/>
    </row>
    <row r="10809" spans="1:24" x14ac:dyDescent="0.55000000000000004">
      <c r="A10809">
        <v>401</v>
      </c>
      <c r="B10809">
        <v>2</v>
      </c>
      <c r="C10809">
        <v>8</v>
      </c>
      <c r="D10809" t="s">
        <v>12</v>
      </c>
      <c r="E10809">
        <v>3</v>
      </c>
      <c r="F10809" t="s">
        <v>9</v>
      </c>
      <c r="G10809">
        <v>4</v>
      </c>
      <c r="M10809">
        <v>92</v>
      </c>
      <c r="N10809" s="2">
        <v>1.2E-5</v>
      </c>
      <c r="O10809" s="2">
        <v>1.02E-4</v>
      </c>
      <c r="P10809" s="2">
        <v>2.32E-4</v>
      </c>
      <c r="Q10809" s="2">
        <v>1.9900000000000001E-4</v>
      </c>
      <c r="R10809" s="11"/>
      <c r="S10809" s="11"/>
      <c r="T10809" s="11"/>
      <c r="U10809" s="11"/>
      <c r="V10809" s="11"/>
      <c r="W10809" s="11"/>
      <c r="X10809" s="11"/>
    </row>
    <row r="10810" spans="1:24" x14ac:dyDescent="0.55000000000000004">
      <c r="A10810">
        <v>401</v>
      </c>
      <c r="B10810">
        <v>3</v>
      </c>
      <c r="C10810">
        <v>9</v>
      </c>
      <c r="D10810" t="s">
        <v>13</v>
      </c>
      <c r="E10810">
        <v>4</v>
      </c>
      <c r="F10810" t="s">
        <v>9</v>
      </c>
      <c r="G10810">
        <v>0</v>
      </c>
      <c r="M10810">
        <v>0</v>
      </c>
      <c r="N10810" s="11"/>
      <c r="O10810" s="11"/>
      <c r="P10810" s="11"/>
      <c r="Q10810" s="11"/>
      <c r="R10810" s="11"/>
      <c r="S10810" s="11"/>
      <c r="T10810" s="11"/>
      <c r="U10810" s="11"/>
      <c r="V10810" s="11"/>
      <c r="W10810" s="2">
        <v>5.3999999999999998E-5</v>
      </c>
      <c r="X10810" s="2">
        <v>4.1E-5</v>
      </c>
    </row>
    <row r="10811" spans="1:24" x14ac:dyDescent="0.55000000000000004">
      <c r="A10811">
        <v>401</v>
      </c>
      <c r="B10811">
        <v>3</v>
      </c>
      <c r="C10811">
        <v>10</v>
      </c>
      <c r="D10811" t="s">
        <v>14</v>
      </c>
      <c r="E10811">
        <v>4</v>
      </c>
      <c r="F10811" t="s">
        <v>9</v>
      </c>
      <c r="G10811">
        <v>0</v>
      </c>
      <c r="M10811">
        <v>0</v>
      </c>
      <c r="N10811" s="11"/>
      <c r="O10811" s="11"/>
      <c r="P10811" s="11"/>
      <c r="Q10811" s="11"/>
      <c r="R10811" s="11"/>
      <c r="S10811" s="2">
        <v>2.0100000000000001E-4</v>
      </c>
      <c r="T10811" s="11"/>
      <c r="U10811" s="11"/>
      <c r="V10811" s="11"/>
      <c r="W10811" s="2">
        <v>1.4200000000000001E-4</v>
      </c>
      <c r="X10811" s="2">
        <v>1.35E-4</v>
      </c>
    </row>
    <row r="10812" spans="1:24" x14ac:dyDescent="0.55000000000000004">
      <c r="A10812">
        <v>401</v>
      </c>
      <c r="B10812">
        <v>3</v>
      </c>
      <c r="C10812">
        <v>11</v>
      </c>
      <c r="D10812" t="s">
        <v>15</v>
      </c>
      <c r="E10812">
        <v>5</v>
      </c>
      <c r="F10812" t="s">
        <v>9</v>
      </c>
      <c r="G10812">
        <v>2</v>
      </c>
      <c r="M10812">
        <v>17</v>
      </c>
      <c r="N10812" s="11"/>
      <c r="O10812" s="11"/>
      <c r="P10812" s="11"/>
      <c r="Q10812" s="11"/>
      <c r="R10812" s="11"/>
      <c r="S10812" s="2">
        <v>1.8699999999999999E-4</v>
      </c>
      <c r="T10812" s="11"/>
      <c r="U10812" s="11"/>
      <c r="V10812" s="11"/>
      <c r="W10812" s="2">
        <v>1.3200000000000001E-4</v>
      </c>
      <c r="X10812" s="2">
        <v>1.22E-4</v>
      </c>
    </row>
    <row r="10813" spans="1:24" x14ac:dyDescent="0.55000000000000004">
      <c r="A10813">
        <v>401</v>
      </c>
      <c r="B10813">
        <v>3</v>
      </c>
      <c r="C10813">
        <v>12</v>
      </c>
      <c r="D10813" t="s">
        <v>16</v>
      </c>
      <c r="E10813">
        <v>6</v>
      </c>
      <c r="F10813" t="s">
        <v>9</v>
      </c>
      <c r="G10813">
        <v>3</v>
      </c>
      <c r="M10813">
        <v>16</v>
      </c>
      <c r="N10813" s="11"/>
      <c r="O10813" s="11"/>
      <c r="P10813" s="11"/>
      <c r="Q10813" s="11"/>
      <c r="R10813" s="11"/>
      <c r="S10813" s="11"/>
      <c r="T10813" s="11"/>
      <c r="U10813" s="11"/>
      <c r="V10813" s="11"/>
      <c r="W10813" s="2">
        <v>1.9900000000000001E-4</v>
      </c>
      <c r="X10813" s="2">
        <v>1.7799999999999999E-4</v>
      </c>
    </row>
    <row r="10814" spans="1:24" x14ac:dyDescent="0.55000000000000004">
      <c r="A10814">
        <v>401</v>
      </c>
      <c r="B10814">
        <v>3</v>
      </c>
      <c r="C10814">
        <v>13</v>
      </c>
      <c r="D10814" t="s">
        <v>17</v>
      </c>
      <c r="E10814">
        <v>7</v>
      </c>
      <c r="F10814" t="s">
        <v>9</v>
      </c>
      <c r="G10814">
        <v>15</v>
      </c>
      <c r="M10814">
        <v>22</v>
      </c>
      <c r="N10814" s="2">
        <v>2.5000000000000001E-5</v>
      </c>
      <c r="O10814" s="2">
        <v>1.65E-4</v>
      </c>
      <c r="P10814" s="2">
        <f t="shared" ref="P10814" si="1209">0.000398</f>
        <v>3.9800000000000002E-4</v>
      </c>
      <c r="Q10814" s="2">
        <v>3.1100000000000002E-4</v>
      </c>
      <c r="R10814" s="11"/>
      <c r="S10814" s="11"/>
      <c r="T10814" s="11"/>
      <c r="U10814" s="11"/>
      <c r="V10814" s="11"/>
      <c r="W10814" s="2">
        <v>8.3999999999999995E-5</v>
      </c>
      <c r="X10814" s="2">
        <v>7.7999999999999999E-5</v>
      </c>
    </row>
    <row r="10815" spans="1:24" x14ac:dyDescent="0.55000000000000004">
      <c r="A10815">
        <v>401</v>
      </c>
      <c r="B10815">
        <v>3</v>
      </c>
      <c r="C10815">
        <v>14</v>
      </c>
      <c r="D10815" t="s">
        <v>18</v>
      </c>
      <c r="E10815">
        <v>8</v>
      </c>
      <c r="F10815" t="s">
        <v>9</v>
      </c>
      <c r="G10815">
        <v>8</v>
      </c>
      <c r="M10815">
        <v>27</v>
      </c>
      <c r="N10815" s="2">
        <v>3.3000000000000003E-5</v>
      </c>
      <c r="O10815" s="2">
        <v>1.9900000000000001E-4</v>
      </c>
      <c r="P10815" s="2">
        <v>4.3300000000000001E-4</v>
      </c>
      <c r="Q10815" s="2">
        <v>3.8200000000000002E-4</v>
      </c>
      <c r="R10815" s="11"/>
      <c r="S10815" s="2">
        <v>1.54E-4</v>
      </c>
      <c r="T10815" s="11"/>
      <c r="U10815" s="11"/>
      <c r="V10815" s="11"/>
      <c r="W10815" s="2">
        <v>1.02E-4</v>
      </c>
      <c r="X10815" s="2">
        <v>9.2999999999999997E-5</v>
      </c>
    </row>
    <row r="10816" spans="1:24" x14ac:dyDescent="0.55000000000000004">
      <c r="A10816">
        <v>401</v>
      </c>
      <c r="B10816">
        <v>3</v>
      </c>
      <c r="C10816">
        <v>15</v>
      </c>
      <c r="D10816" t="s">
        <v>19</v>
      </c>
      <c r="E10816">
        <v>4</v>
      </c>
      <c r="F10816" t="s">
        <v>9</v>
      </c>
      <c r="G10816">
        <v>11</v>
      </c>
      <c r="M10816">
        <v>36</v>
      </c>
      <c r="N10816" s="11"/>
      <c r="O10816" s="11"/>
      <c r="P10816" s="11"/>
      <c r="Q10816" s="11"/>
      <c r="R10816" s="11"/>
      <c r="S10816" s="2">
        <v>2.5500000000000002E-4</v>
      </c>
      <c r="T10816" s="11"/>
      <c r="U10816" s="11"/>
      <c r="V10816" s="11"/>
      <c r="W10816" s="2">
        <v>1.6200000000000001E-4</v>
      </c>
      <c r="X10816" s="2">
        <v>1.4999999999999999E-4</v>
      </c>
    </row>
    <row r="10817" spans="1:24" x14ac:dyDescent="0.55000000000000004">
      <c r="A10817">
        <v>401</v>
      </c>
      <c r="B10817">
        <v>4</v>
      </c>
      <c r="C10817">
        <v>16</v>
      </c>
      <c r="D10817" t="s">
        <v>20</v>
      </c>
      <c r="E10817">
        <v>9</v>
      </c>
      <c r="F10817" t="s">
        <v>9</v>
      </c>
      <c r="G10817">
        <v>63</v>
      </c>
      <c r="M10817">
        <v>31</v>
      </c>
      <c r="N10817" s="11"/>
      <c r="O10817" s="11"/>
      <c r="P10817" s="11"/>
      <c r="Q10817" s="11"/>
      <c r="R10817" s="11"/>
      <c r="S10817" s="11"/>
      <c r="T10817" s="11"/>
      <c r="U10817" s="11"/>
      <c r="V10817" s="11"/>
      <c r="W10817" s="2">
        <v>1.9999999999999999E-6</v>
      </c>
      <c r="X10817" s="2">
        <v>1.9999999999999999E-6</v>
      </c>
    </row>
    <row r="10818" spans="1:24" x14ac:dyDescent="0.55000000000000004">
      <c r="A10818">
        <v>401</v>
      </c>
      <c r="B10818">
        <v>5</v>
      </c>
      <c r="C10818">
        <v>17</v>
      </c>
      <c r="D10818" t="s">
        <v>21</v>
      </c>
      <c r="E10818">
        <v>10</v>
      </c>
      <c r="F10818" t="s">
        <v>22</v>
      </c>
      <c r="G10818">
        <v>0</v>
      </c>
      <c r="M10818">
        <v>0</v>
      </c>
      <c r="N10818" s="11"/>
      <c r="O10818" s="11"/>
      <c r="P10818" s="11"/>
      <c r="Q10818" s="11"/>
      <c r="R10818" s="11"/>
      <c r="S10818" s="11"/>
      <c r="T10818" s="2">
        <v>1.7899999999999999E-4</v>
      </c>
      <c r="U10818" s="11"/>
      <c r="V10818" s="11"/>
      <c r="W10818" s="11"/>
      <c r="X10818" s="11"/>
    </row>
    <row r="10819" spans="1:24" x14ac:dyDescent="0.55000000000000004">
      <c r="A10819">
        <v>401</v>
      </c>
      <c r="B10819">
        <v>5</v>
      </c>
      <c r="C10819">
        <v>18</v>
      </c>
      <c r="D10819" t="s">
        <v>23</v>
      </c>
      <c r="E10819">
        <v>11</v>
      </c>
      <c r="F10819" t="s">
        <v>22</v>
      </c>
      <c r="G10819">
        <v>27</v>
      </c>
      <c r="M10819">
        <v>0</v>
      </c>
      <c r="N10819" s="11"/>
      <c r="O10819" s="11"/>
      <c r="P10819" s="11"/>
      <c r="Q10819" s="11"/>
      <c r="R10819" s="2">
        <v>3.5399999999999999E-4</v>
      </c>
      <c r="S10819" s="11"/>
      <c r="T10819" s="11"/>
      <c r="U10819" s="11"/>
      <c r="V10819" s="2">
        <v>1.2300000000000001E-4</v>
      </c>
      <c r="W10819" s="2">
        <v>3.1999999999999999E-5</v>
      </c>
      <c r="X10819" s="2">
        <v>5.5000000000000002E-5</v>
      </c>
    </row>
    <row r="10820" spans="1:24" x14ac:dyDescent="0.55000000000000004">
      <c r="A10820">
        <v>401</v>
      </c>
      <c r="B10820">
        <v>5</v>
      </c>
      <c r="C10820">
        <v>19</v>
      </c>
      <c r="D10820" t="s">
        <v>24</v>
      </c>
      <c r="E10820">
        <v>11</v>
      </c>
      <c r="F10820" t="s">
        <v>22</v>
      </c>
      <c r="G10820">
        <v>18</v>
      </c>
      <c r="M10820">
        <v>22</v>
      </c>
      <c r="N10820" s="11"/>
      <c r="O10820" s="11"/>
      <c r="P10820" s="11"/>
      <c r="Q10820" s="11"/>
      <c r="R10820" s="2">
        <v>5.5400000000000002E-4</v>
      </c>
      <c r="S10820" s="11"/>
      <c r="T10820" s="11"/>
      <c r="U10820" s="11"/>
      <c r="V10820" s="2">
        <v>3.3700000000000001E-4</v>
      </c>
      <c r="W10820" s="2">
        <v>1.9900000000000001E-4</v>
      </c>
      <c r="X10820" s="2">
        <v>2.4499999999999999E-4</v>
      </c>
    </row>
    <row r="10821" spans="1:24" x14ac:dyDescent="0.55000000000000004">
      <c r="A10821">
        <v>401</v>
      </c>
      <c r="B10821">
        <v>5</v>
      </c>
      <c r="C10821">
        <v>20</v>
      </c>
      <c r="D10821" t="s">
        <v>25</v>
      </c>
      <c r="E10821">
        <v>10</v>
      </c>
      <c r="F10821" t="s">
        <v>22</v>
      </c>
      <c r="G10821">
        <v>3274</v>
      </c>
      <c r="M10821">
        <v>45</v>
      </c>
      <c r="N10821" s="11"/>
      <c r="O10821" s="11"/>
      <c r="P10821" s="11"/>
      <c r="Q10821" s="11"/>
      <c r="R10821" s="11"/>
      <c r="S10821" s="11"/>
      <c r="T10821" s="2">
        <v>1.7899999999999999E-4</v>
      </c>
      <c r="U10821" s="11"/>
      <c r="V10821" s="11"/>
      <c r="W10821" s="11"/>
      <c r="X10821" s="11"/>
    </row>
    <row r="10822" spans="1:24" x14ac:dyDescent="0.55000000000000004">
      <c r="A10822">
        <v>401</v>
      </c>
      <c r="B10822">
        <v>5</v>
      </c>
      <c r="C10822">
        <v>21</v>
      </c>
      <c r="D10822" t="s">
        <v>26</v>
      </c>
      <c r="E10822">
        <v>11</v>
      </c>
      <c r="F10822" t="s">
        <v>22</v>
      </c>
      <c r="G10822">
        <v>297</v>
      </c>
      <c r="M10822">
        <v>50</v>
      </c>
      <c r="N10822" s="11"/>
      <c r="O10822" s="11"/>
      <c r="P10822" s="11"/>
      <c r="Q10822" s="11"/>
      <c r="R10822" s="2">
        <v>5.5099999999999995E-4</v>
      </c>
      <c r="S10822" s="11"/>
      <c r="T10822" s="11"/>
      <c r="U10822" s="11"/>
      <c r="V10822" s="2">
        <v>3.3199999999999999E-4</v>
      </c>
      <c r="W10822" s="2">
        <v>1.92E-4</v>
      </c>
      <c r="X10822" s="2">
        <v>2.33E-4</v>
      </c>
    </row>
    <row r="10823" spans="1:24" x14ac:dyDescent="0.55000000000000004">
      <c r="A10823">
        <v>401</v>
      </c>
      <c r="B10823">
        <v>5</v>
      </c>
      <c r="C10823">
        <v>22</v>
      </c>
      <c r="D10823" t="s">
        <v>27</v>
      </c>
      <c r="E10823">
        <v>11</v>
      </c>
      <c r="F10823" t="s">
        <v>28</v>
      </c>
      <c r="G10823">
        <v>17</v>
      </c>
      <c r="M10823">
        <v>52</v>
      </c>
      <c r="N10823" s="11"/>
      <c r="O10823" s="11"/>
      <c r="P10823" s="11"/>
      <c r="Q10823" s="11"/>
      <c r="R10823" s="2">
        <v>2.7599999999999999E-4</v>
      </c>
      <c r="S10823" s="11"/>
      <c r="T10823" s="11"/>
      <c r="U10823" s="11"/>
      <c r="V10823" s="11"/>
      <c r="W10823" s="11"/>
      <c r="X10823" s="11"/>
    </row>
    <row r="10824" spans="1:24" x14ac:dyDescent="0.55000000000000004">
      <c r="A10824">
        <v>401</v>
      </c>
      <c r="B10824">
        <v>6</v>
      </c>
      <c r="C10824">
        <v>23</v>
      </c>
      <c r="D10824" t="s">
        <v>29</v>
      </c>
      <c r="E10824">
        <v>12</v>
      </c>
      <c r="F10824" t="s">
        <v>28</v>
      </c>
      <c r="G10824">
        <v>0</v>
      </c>
      <c r="M10824">
        <v>0</v>
      </c>
      <c r="N10824" s="11"/>
      <c r="O10824" s="11"/>
      <c r="P10824" s="11"/>
      <c r="Q10824" s="11"/>
      <c r="R10824" s="11"/>
      <c r="S10824" s="11"/>
      <c r="T10824" s="11"/>
      <c r="U10824" s="2">
        <v>-4.19E-2</v>
      </c>
      <c r="V10824" s="11"/>
      <c r="W10824" s="11"/>
      <c r="X10824" s="11"/>
    </row>
    <row r="10825" spans="1:24" x14ac:dyDescent="0.55000000000000004">
      <c r="A10825">
        <v>401</v>
      </c>
      <c r="B10825">
        <v>6</v>
      </c>
      <c r="C10825">
        <v>24</v>
      </c>
      <c r="D10825" t="s">
        <v>30</v>
      </c>
      <c r="E10825">
        <v>13</v>
      </c>
      <c r="F10825" t="s">
        <v>28</v>
      </c>
      <c r="G10825">
        <v>0</v>
      </c>
      <c r="M10825">
        <v>0</v>
      </c>
      <c r="N10825" s="11"/>
      <c r="O10825" s="11"/>
      <c r="P10825" s="11"/>
      <c r="Q10825" s="11"/>
      <c r="R10825" s="11"/>
      <c r="S10825" s="11"/>
      <c r="T10825" s="11"/>
      <c r="U10825" s="2">
        <v>2.1100000000000001E-2</v>
      </c>
      <c r="V10825" s="11"/>
      <c r="W10825" s="11"/>
      <c r="X10825" s="11"/>
    </row>
    <row r="10826" spans="1:24" x14ac:dyDescent="0.55000000000000004">
      <c r="A10826">
        <v>401</v>
      </c>
      <c r="B10826">
        <v>6</v>
      </c>
      <c r="C10826">
        <v>25</v>
      </c>
      <c r="D10826" t="s">
        <v>31</v>
      </c>
      <c r="E10826">
        <v>14</v>
      </c>
      <c r="F10826" t="s">
        <v>28</v>
      </c>
      <c r="G10826">
        <v>0</v>
      </c>
      <c r="M10826">
        <v>0</v>
      </c>
      <c r="N10826" s="11"/>
      <c r="O10826" s="11"/>
      <c r="P10826" s="11"/>
      <c r="Q10826" s="11"/>
      <c r="R10826" s="11"/>
      <c r="S10826" s="11"/>
      <c r="T10826" s="11"/>
      <c r="U10826" s="2">
        <v>-4.19E-2</v>
      </c>
      <c r="V10826" s="11"/>
      <c r="W10826" s="11"/>
      <c r="X10826" s="11"/>
    </row>
    <row r="10827" spans="1:24" x14ac:dyDescent="0.55000000000000004">
      <c r="A10827">
        <v>401</v>
      </c>
      <c r="B10827">
        <v>6</v>
      </c>
      <c r="C10827">
        <v>26</v>
      </c>
      <c r="D10827" t="s">
        <v>32</v>
      </c>
      <c r="E10827">
        <v>15</v>
      </c>
      <c r="F10827" t="s">
        <v>33</v>
      </c>
      <c r="G10827">
        <v>2</v>
      </c>
      <c r="M10827">
        <v>15</v>
      </c>
      <c r="N10827" s="11"/>
      <c r="O10827" s="11"/>
      <c r="P10827" s="11"/>
      <c r="Q10827" s="11"/>
      <c r="R10827" s="11"/>
      <c r="S10827" s="11"/>
      <c r="T10827" s="11"/>
      <c r="U10827" s="2">
        <v>2.1100000000000001E-2</v>
      </c>
      <c r="V10827" s="11"/>
      <c r="W10827" s="11"/>
      <c r="X10827" s="11"/>
    </row>
    <row r="10828" spans="1:24" x14ac:dyDescent="0.55000000000000004">
      <c r="A10828">
        <v>401</v>
      </c>
      <c r="B10828">
        <v>6</v>
      </c>
      <c r="C10828">
        <v>27</v>
      </c>
      <c r="D10828" t="s">
        <v>34</v>
      </c>
      <c r="E10828">
        <v>16</v>
      </c>
      <c r="F10828" t="s">
        <v>28</v>
      </c>
      <c r="G10828">
        <v>25</v>
      </c>
      <c r="M10828">
        <v>44</v>
      </c>
      <c r="N10828" s="11"/>
      <c r="O10828" s="11"/>
      <c r="P10828" s="11"/>
      <c r="Q10828" s="11"/>
      <c r="R10828" s="11"/>
      <c r="S10828" s="11"/>
      <c r="T10828" s="11"/>
      <c r="U10828" s="2">
        <v>4.19E-2</v>
      </c>
      <c r="V10828" s="11"/>
      <c r="W10828" s="11"/>
      <c r="X10828" s="11"/>
    </row>
    <row r="10829" spans="1:24" x14ac:dyDescent="0.55000000000000004">
      <c r="A10829">
        <v>402</v>
      </c>
      <c r="B10829">
        <v>1</v>
      </c>
      <c r="C10829">
        <v>1</v>
      </c>
      <c r="D10829" t="s">
        <v>3</v>
      </c>
      <c r="E10829">
        <v>1</v>
      </c>
      <c r="F10829" t="s">
        <v>9</v>
      </c>
      <c r="G10829">
        <v>23</v>
      </c>
      <c r="M10829">
        <v>44</v>
      </c>
      <c r="N10829" s="9"/>
      <c r="O10829" s="9"/>
      <c r="P10829" s="9"/>
      <c r="Q10829" s="9"/>
      <c r="R10829" s="9"/>
      <c r="S10829" s="10">
        <v>5.9800000000000001E-4</v>
      </c>
      <c r="T10829" s="11"/>
      <c r="U10829" s="11"/>
      <c r="V10829" s="9"/>
      <c r="W10829" s="10">
        <v>7.9799999999999992E-3</v>
      </c>
      <c r="X10829" s="2">
        <v>7.2099999999999996E-4</v>
      </c>
    </row>
    <row r="10830" spans="1:24" x14ac:dyDescent="0.55000000000000004">
      <c r="A10830">
        <v>402</v>
      </c>
      <c r="B10830">
        <v>1</v>
      </c>
      <c r="C10830">
        <v>2</v>
      </c>
      <c r="D10830" t="s">
        <v>5</v>
      </c>
      <c r="E10830">
        <v>2</v>
      </c>
      <c r="F10830" t="s">
        <v>9</v>
      </c>
      <c r="G10830">
        <v>3</v>
      </c>
      <c r="M10830">
        <v>54</v>
      </c>
      <c r="N10830" s="9"/>
      <c r="O10830" s="9"/>
      <c r="P10830" s="9"/>
      <c r="Q10830" s="9"/>
      <c r="R10830" s="9"/>
      <c r="S10830" s="10">
        <v>1.0740000000000001E-3</v>
      </c>
      <c r="T10830" s="11"/>
      <c r="U10830" s="11"/>
      <c r="V10830" s="9"/>
      <c r="W10830" s="10">
        <v>1.2290000000000001E-3</v>
      </c>
      <c r="X10830" s="2">
        <v>1.188E-3</v>
      </c>
    </row>
    <row r="10831" spans="1:24" x14ac:dyDescent="0.55000000000000004">
      <c r="A10831">
        <v>402</v>
      </c>
      <c r="B10831">
        <v>1</v>
      </c>
      <c r="C10831">
        <v>3</v>
      </c>
      <c r="D10831" t="s">
        <v>6</v>
      </c>
      <c r="E10831">
        <v>2</v>
      </c>
      <c r="F10831" t="s">
        <v>9</v>
      </c>
      <c r="G10831">
        <v>5</v>
      </c>
      <c r="M10831">
        <v>68</v>
      </c>
      <c r="N10831" s="9"/>
      <c r="O10831" s="9"/>
      <c r="P10831" s="9"/>
      <c r="Q10831" s="9"/>
      <c r="R10831" s="9"/>
      <c r="S10831" s="10">
        <f t="shared" ref="S10831" si="1210">0.000218*4</f>
        <v>8.7200000000000005E-4</v>
      </c>
      <c r="T10831" s="11"/>
      <c r="U10831" s="11"/>
      <c r="V10831" s="9"/>
      <c r="W10831" s="10">
        <v>9.2299999999999999E-4</v>
      </c>
      <c r="X10831" s="2">
        <v>9.01E-4</v>
      </c>
    </row>
    <row r="10832" spans="1:24" x14ac:dyDescent="0.55000000000000004">
      <c r="A10832">
        <v>402</v>
      </c>
      <c r="B10832">
        <v>1</v>
      </c>
      <c r="C10832">
        <v>4</v>
      </c>
      <c r="D10832" t="s">
        <v>7</v>
      </c>
      <c r="E10832">
        <v>2</v>
      </c>
      <c r="F10832" t="s">
        <v>9</v>
      </c>
      <c r="G10832">
        <v>9</v>
      </c>
      <c r="M10832">
        <v>65</v>
      </c>
      <c r="N10832" s="9"/>
      <c r="O10832" s="9"/>
      <c r="P10832" s="9"/>
      <c r="Q10832" s="9"/>
      <c r="R10832" s="9"/>
      <c r="S10832" s="10">
        <f t="shared" ref="S10832" si="1211">0.000218*2</f>
        <v>4.3600000000000003E-4</v>
      </c>
      <c r="T10832" s="11"/>
      <c r="U10832" s="11"/>
      <c r="V10832" s="9"/>
      <c r="W10832" s="10">
        <v>6.4999999999999997E-4</v>
      </c>
      <c r="X10832" s="2">
        <v>5.4199999999999995E-4</v>
      </c>
    </row>
    <row r="10833" spans="1:24" x14ac:dyDescent="0.55000000000000004">
      <c r="A10833">
        <v>402</v>
      </c>
      <c r="B10833">
        <v>2</v>
      </c>
      <c r="C10833">
        <v>5</v>
      </c>
      <c r="D10833" t="s">
        <v>8</v>
      </c>
      <c r="E10833">
        <v>3</v>
      </c>
      <c r="F10833" t="s">
        <v>9</v>
      </c>
      <c r="G10833">
        <v>5</v>
      </c>
      <c r="M10833">
        <v>18</v>
      </c>
      <c r="N10833" s="2">
        <v>8.7999999999999998E-5</v>
      </c>
      <c r="O10833" s="2">
        <v>2.5399999999999999E-4</v>
      </c>
      <c r="P10833" s="2">
        <v>4.1199999999999999E-4</v>
      </c>
      <c r="Q10833" s="2">
        <v>3.68E-4</v>
      </c>
      <c r="R10833" s="11"/>
      <c r="S10833" s="11"/>
      <c r="T10833" s="11"/>
      <c r="U10833" s="11"/>
      <c r="V10833" s="11"/>
      <c r="W10833" s="11"/>
      <c r="X10833" s="11"/>
    </row>
    <row r="10834" spans="1:24" x14ac:dyDescent="0.55000000000000004">
      <c r="A10834">
        <v>402</v>
      </c>
      <c r="B10834">
        <v>2</v>
      </c>
      <c r="C10834">
        <v>6</v>
      </c>
      <c r="D10834" t="s">
        <v>10</v>
      </c>
      <c r="E10834">
        <v>3</v>
      </c>
      <c r="F10834" t="s">
        <v>9</v>
      </c>
      <c r="G10834">
        <v>45</v>
      </c>
      <c r="M10834">
        <v>44</v>
      </c>
      <c r="N10834" s="2">
        <v>3.9999999999999998E-6</v>
      </c>
      <c r="O10834" s="2">
        <v>4.1999999999999998E-5</v>
      </c>
      <c r="P10834" s="2">
        <v>6.7000000000000002E-5</v>
      </c>
      <c r="Q10834" s="2">
        <v>5.5000000000000002E-5</v>
      </c>
      <c r="R10834" s="11"/>
      <c r="S10834" s="11"/>
      <c r="T10834" s="11"/>
      <c r="U10834" s="11"/>
      <c r="V10834" s="11"/>
      <c r="W10834" s="11"/>
      <c r="X10834" s="11"/>
    </row>
    <row r="10835" spans="1:24" x14ac:dyDescent="0.55000000000000004">
      <c r="A10835">
        <v>402</v>
      </c>
      <c r="B10835">
        <v>2</v>
      </c>
      <c r="C10835">
        <v>7</v>
      </c>
      <c r="D10835" t="s">
        <v>11</v>
      </c>
      <c r="E10835">
        <v>3</v>
      </c>
      <c r="F10835" t="s">
        <v>9</v>
      </c>
      <c r="G10835">
        <v>22</v>
      </c>
      <c r="M10835">
        <v>76</v>
      </c>
      <c r="N10835" s="2">
        <v>1.7E-5</v>
      </c>
      <c r="O10835" s="2">
        <v>1.4899999999999999E-4</v>
      </c>
      <c r="P10835" s="2">
        <v>3.5399999999999999E-4</v>
      </c>
      <c r="Q10835" s="2">
        <v>3.1199999999999999E-4</v>
      </c>
      <c r="R10835" s="11"/>
      <c r="S10835" s="11"/>
      <c r="T10835" s="11"/>
      <c r="U10835" s="11"/>
      <c r="V10835" s="11"/>
      <c r="W10835" s="11"/>
      <c r="X10835" s="11"/>
    </row>
    <row r="10836" spans="1:24" x14ac:dyDescent="0.55000000000000004">
      <c r="A10836">
        <v>402</v>
      </c>
      <c r="B10836">
        <v>2</v>
      </c>
      <c r="C10836">
        <v>8</v>
      </c>
      <c r="D10836" t="s">
        <v>12</v>
      </c>
      <c r="E10836">
        <v>3</v>
      </c>
      <c r="F10836" t="s">
        <v>9</v>
      </c>
      <c r="G10836">
        <v>3</v>
      </c>
      <c r="M10836">
        <v>96</v>
      </c>
      <c r="N10836" s="2">
        <v>1.2E-5</v>
      </c>
      <c r="O10836" s="2">
        <v>1.02E-4</v>
      </c>
      <c r="P10836" s="2">
        <v>2.32E-4</v>
      </c>
      <c r="Q10836" s="2">
        <v>1.9900000000000001E-4</v>
      </c>
      <c r="R10836" s="11"/>
      <c r="S10836" s="11"/>
      <c r="T10836" s="11"/>
      <c r="U10836" s="11"/>
      <c r="V10836" s="11"/>
      <c r="W10836" s="11"/>
      <c r="X10836" s="11"/>
    </row>
    <row r="10837" spans="1:24" x14ac:dyDescent="0.55000000000000004">
      <c r="A10837">
        <v>402</v>
      </c>
      <c r="B10837">
        <v>3</v>
      </c>
      <c r="C10837">
        <v>9</v>
      </c>
      <c r="D10837" t="s">
        <v>13</v>
      </c>
      <c r="E10837">
        <v>4</v>
      </c>
      <c r="F10837" t="s">
        <v>9</v>
      </c>
      <c r="G10837">
        <v>0</v>
      </c>
      <c r="M10837">
        <v>0</v>
      </c>
      <c r="N10837" s="11"/>
      <c r="O10837" s="11"/>
      <c r="P10837" s="11"/>
      <c r="Q10837" s="11"/>
      <c r="R10837" s="11"/>
      <c r="S10837" s="11"/>
      <c r="T10837" s="11"/>
      <c r="U10837" s="11"/>
      <c r="V10837" s="11"/>
      <c r="W10837" s="2">
        <v>5.3999999999999998E-5</v>
      </c>
      <c r="X10837" s="2">
        <v>4.1E-5</v>
      </c>
    </row>
    <row r="10838" spans="1:24" x14ac:dyDescent="0.55000000000000004">
      <c r="A10838">
        <v>402</v>
      </c>
      <c r="B10838">
        <v>3</v>
      </c>
      <c r="C10838">
        <v>10</v>
      </c>
      <c r="D10838" t="s">
        <v>14</v>
      </c>
      <c r="E10838">
        <v>4</v>
      </c>
      <c r="F10838" t="s">
        <v>9</v>
      </c>
      <c r="G10838">
        <v>0</v>
      </c>
      <c r="M10838">
        <v>0</v>
      </c>
      <c r="N10838" s="11"/>
      <c r="O10838" s="11"/>
      <c r="P10838" s="11"/>
      <c r="Q10838" s="11"/>
      <c r="R10838" s="11"/>
      <c r="S10838" s="2">
        <v>2.0100000000000001E-4</v>
      </c>
      <c r="T10838" s="11"/>
      <c r="U10838" s="11"/>
      <c r="V10838" s="11"/>
      <c r="W10838" s="2">
        <v>1.4200000000000001E-4</v>
      </c>
      <c r="X10838" s="2">
        <v>1.35E-4</v>
      </c>
    </row>
    <row r="10839" spans="1:24" x14ac:dyDescent="0.55000000000000004">
      <c r="A10839">
        <v>402</v>
      </c>
      <c r="B10839">
        <v>3</v>
      </c>
      <c r="C10839">
        <v>11</v>
      </c>
      <c r="D10839" t="s">
        <v>15</v>
      </c>
      <c r="E10839">
        <v>5</v>
      </c>
      <c r="F10839" t="s">
        <v>9</v>
      </c>
      <c r="G10839">
        <v>3</v>
      </c>
      <c r="M10839">
        <v>20</v>
      </c>
      <c r="N10839" s="11"/>
      <c r="O10839" s="11"/>
      <c r="P10839" s="11"/>
      <c r="Q10839" s="11"/>
      <c r="R10839" s="11"/>
      <c r="S10839" s="2">
        <v>1.8699999999999999E-4</v>
      </c>
      <c r="T10839" s="11"/>
      <c r="U10839" s="11"/>
      <c r="V10839" s="11"/>
      <c r="W10839" s="2">
        <v>1.3200000000000001E-4</v>
      </c>
      <c r="X10839" s="2">
        <v>1.22E-4</v>
      </c>
    </row>
    <row r="10840" spans="1:24" x14ac:dyDescent="0.55000000000000004">
      <c r="A10840">
        <v>402</v>
      </c>
      <c r="B10840">
        <v>3</v>
      </c>
      <c r="C10840">
        <v>12</v>
      </c>
      <c r="D10840" t="s">
        <v>16</v>
      </c>
      <c r="E10840">
        <v>6</v>
      </c>
      <c r="F10840" t="s">
        <v>9</v>
      </c>
      <c r="G10840">
        <v>2</v>
      </c>
      <c r="M10840">
        <v>18</v>
      </c>
      <c r="N10840" s="11"/>
      <c r="O10840" s="11"/>
      <c r="P10840" s="11"/>
      <c r="Q10840" s="11"/>
      <c r="R10840" s="11"/>
      <c r="S10840" s="11"/>
      <c r="T10840" s="11"/>
      <c r="U10840" s="11"/>
      <c r="V10840" s="11"/>
      <c r="W10840" s="2">
        <v>1.9900000000000001E-4</v>
      </c>
      <c r="X10840" s="2">
        <v>1.7799999999999999E-4</v>
      </c>
    </row>
    <row r="10841" spans="1:24" x14ac:dyDescent="0.55000000000000004">
      <c r="A10841">
        <v>402</v>
      </c>
      <c r="B10841">
        <v>3</v>
      </c>
      <c r="C10841">
        <v>13</v>
      </c>
      <c r="D10841" t="s">
        <v>17</v>
      </c>
      <c r="E10841">
        <v>7</v>
      </c>
      <c r="F10841" t="s">
        <v>9</v>
      </c>
      <c r="G10841">
        <v>15</v>
      </c>
      <c r="M10841">
        <v>25</v>
      </c>
      <c r="N10841" s="2">
        <v>2.5000000000000001E-5</v>
      </c>
      <c r="O10841" s="2">
        <v>1.65E-4</v>
      </c>
      <c r="P10841" s="2">
        <f t="shared" ref="P10841" si="1212">0.000398</f>
        <v>3.9800000000000002E-4</v>
      </c>
      <c r="Q10841" s="2">
        <v>3.1100000000000002E-4</v>
      </c>
      <c r="R10841" s="11"/>
      <c r="S10841" s="11"/>
      <c r="T10841" s="11"/>
      <c r="U10841" s="11"/>
      <c r="V10841" s="11"/>
      <c r="W10841" s="2">
        <v>8.3999999999999995E-5</v>
      </c>
      <c r="X10841" s="2">
        <v>7.7999999999999999E-5</v>
      </c>
    </row>
    <row r="10842" spans="1:24" x14ac:dyDescent="0.55000000000000004">
      <c r="A10842">
        <v>402</v>
      </c>
      <c r="B10842">
        <v>3</v>
      </c>
      <c r="C10842">
        <v>14</v>
      </c>
      <c r="D10842" t="s">
        <v>18</v>
      </c>
      <c r="E10842">
        <v>8</v>
      </c>
      <c r="F10842" t="s">
        <v>9</v>
      </c>
      <c r="G10842">
        <v>4</v>
      </c>
      <c r="M10842">
        <v>46</v>
      </c>
      <c r="N10842" s="2">
        <v>3.3000000000000003E-5</v>
      </c>
      <c r="O10842" s="2">
        <v>1.9900000000000001E-4</v>
      </c>
      <c r="P10842" s="2">
        <v>4.3300000000000001E-4</v>
      </c>
      <c r="Q10842" s="2">
        <v>3.8200000000000002E-4</v>
      </c>
      <c r="R10842" s="11"/>
      <c r="S10842" s="2">
        <v>1.54E-4</v>
      </c>
      <c r="T10842" s="11"/>
      <c r="U10842" s="11"/>
      <c r="V10842" s="11"/>
      <c r="W10842" s="2">
        <v>1.02E-4</v>
      </c>
      <c r="X10842" s="2">
        <v>9.2999999999999997E-5</v>
      </c>
    </row>
    <row r="10843" spans="1:24" x14ac:dyDescent="0.55000000000000004">
      <c r="A10843">
        <v>402</v>
      </c>
      <c r="B10843">
        <v>3</v>
      </c>
      <c r="C10843">
        <v>15</v>
      </c>
      <c r="D10843" t="s">
        <v>19</v>
      </c>
      <c r="E10843">
        <v>4</v>
      </c>
      <c r="F10843" t="s">
        <v>9</v>
      </c>
      <c r="G10843">
        <v>8</v>
      </c>
      <c r="M10843">
        <v>38</v>
      </c>
      <c r="N10843" s="11"/>
      <c r="O10843" s="11"/>
      <c r="P10843" s="11"/>
      <c r="Q10843" s="11"/>
      <c r="R10843" s="11"/>
      <c r="S10843" s="2">
        <v>2.5500000000000002E-4</v>
      </c>
      <c r="T10843" s="11"/>
      <c r="U10843" s="11"/>
      <c r="V10843" s="11"/>
      <c r="W10843" s="2">
        <v>1.6200000000000001E-4</v>
      </c>
      <c r="X10843" s="2">
        <v>1.4999999999999999E-4</v>
      </c>
    </row>
    <row r="10844" spans="1:24" x14ac:dyDescent="0.55000000000000004">
      <c r="A10844">
        <v>402</v>
      </c>
      <c r="B10844">
        <v>4</v>
      </c>
      <c r="C10844">
        <v>16</v>
      </c>
      <c r="D10844" t="s">
        <v>20</v>
      </c>
      <c r="E10844">
        <v>9</v>
      </c>
      <c r="F10844" t="s">
        <v>9</v>
      </c>
      <c r="G10844">
        <v>59</v>
      </c>
      <c r="M10844">
        <v>21</v>
      </c>
      <c r="N10844" s="11"/>
      <c r="O10844" s="11"/>
      <c r="P10844" s="11"/>
      <c r="Q10844" s="11"/>
      <c r="R10844" s="11"/>
      <c r="S10844" s="11"/>
      <c r="T10844" s="11"/>
      <c r="U10844" s="11"/>
      <c r="V10844" s="11"/>
      <c r="W10844" s="2">
        <v>1.9999999999999999E-6</v>
      </c>
      <c r="X10844" s="2">
        <v>1.9999999999999999E-6</v>
      </c>
    </row>
    <row r="10845" spans="1:24" x14ac:dyDescent="0.55000000000000004">
      <c r="A10845">
        <v>402</v>
      </c>
      <c r="B10845">
        <v>5</v>
      </c>
      <c r="C10845">
        <v>17</v>
      </c>
      <c r="D10845" t="s">
        <v>21</v>
      </c>
      <c r="E10845">
        <v>10</v>
      </c>
      <c r="F10845" t="s">
        <v>22</v>
      </c>
      <c r="G10845">
        <v>0</v>
      </c>
      <c r="M10845">
        <v>0</v>
      </c>
      <c r="N10845" s="11"/>
      <c r="O10845" s="11"/>
      <c r="P10845" s="11"/>
      <c r="Q10845" s="11"/>
      <c r="R10845" s="11"/>
      <c r="S10845" s="11"/>
      <c r="T10845" s="2">
        <v>1.7899999999999999E-4</v>
      </c>
      <c r="U10845" s="11"/>
      <c r="V10845" s="11"/>
      <c r="W10845" s="11"/>
      <c r="X10845" s="11"/>
    </row>
    <row r="10846" spans="1:24" x14ac:dyDescent="0.55000000000000004">
      <c r="A10846">
        <v>402</v>
      </c>
      <c r="B10846">
        <v>5</v>
      </c>
      <c r="C10846">
        <v>18</v>
      </c>
      <c r="D10846" t="s">
        <v>23</v>
      </c>
      <c r="E10846">
        <v>11</v>
      </c>
      <c r="F10846" t="s">
        <v>22</v>
      </c>
      <c r="G10846">
        <v>12</v>
      </c>
      <c r="M10846">
        <v>0</v>
      </c>
      <c r="N10846" s="11"/>
      <c r="O10846" s="11"/>
      <c r="P10846" s="11"/>
      <c r="Q10846" s="11"/>
      <c r="R10846" s="2">
        <v>3.5399999999999999E-4</v>
      </c>
      <c r="S10846" s="11"/>
      <c r="T10846" s="11"/>
      <c r="U10846" s="11"/>
      <c r="V10846" s="2">
        <v>1.2300000000000001E-4</v>
      </c>
      <c r="W10846" s="2">
        <v>3.1999999999999999E-5</v>
      </c>
      <c r="X10846" s="2">
        <v>5.5000000000000002E-5</v>
      </c>
    </row>
    <row r="10847" spans="1:24" x14ac:dyDescent="0.55000000000000004">
      <c r="A10847">
        <v>402</v>
      </c>
      <c r="B10847">
        <v>5</v>
      </c>
      <c r="C10847">
        <v>19</v>
      </c>
      <c r="D10847" t="s">
        <v>24</v>
      </c>
      <c r="E10847">
        <v>11</v>
      </c>
      <c r="F10847" t="s">
        <v>22</v>
      </c>
      <c r="G10847">
        <v>22</v>
      </c>
      <c r="M10847">
        <v>28</v>
      </c>
      <c r="N10847" s="11"/>
      <c r="O10847" s="11"/>
      <c r="P10847" s="11"/>
      <c r="Q10847" s="11"/>
      <c r="R10847" s="2">
        <v>5.5400000000000002E-4</v>
      </c>
      <c r="S10847" s="11"/>
      <c r="T10847" s="11"/>
      <c r="U10847" s="11"/>
      <c r="V10847" s="2">
        <v>3.3700000000000001E-4</v>
      </c>
      <c r="W10847" s="2">
        <v>1.9900000000000001E-4</v>
      </c>
      <c r="X10847" s="2">
        <v>2.4499999999999999E-4</v>
      </c>
    </row>
    <row r="10848" spans="1:24" x14ac:dyDescent="0.55000000000000004">
      <c r="A10848">
        <v>402</v>
      </c>
      <c r="B10848">
        <v>5</v>
      </c>
      <c r="C10848">
        <v>20</v>
      </c>
      <c r="D10848" t="s">
        <v>25</v>
      </c>
      <c r="E10848">
        <v>10</v>
      </c>
      <c r="F10848" t="s">
        <v>22</v>
      </c>
      <c r="G10848">
        <v>2974</v>
      </c>
      <c r="M10848">
        <v>51</v>
      </c>
      <c r="N10848" s="11"/>
      <c r="O10848" s="11"/>
      <c r="P10848" s="11"/>
      <c r="Q10848" s="11"/>
      <c r="R10848" s="11"/>
      <c r="S10848" s="11"/>
      <c r="T10848" s="2">
        <v>1.7899999999999999E-4</v>
      </c>
      <c r="U10848" s="11"/>
      <c r="V10848" s="11"/>
      <c r="W10848" s="11"/>
      <c r="X10848" s="11"/>
    </row>
    <row r="10849" spans="1:24" x14ac:dyDescent="0.55000000000000004">
      <c r="A10849">
        <v>402</v>
      </c>
      <c r="B10849">
        <v>5</v>
      </c>
      <c r="C10849">
        <v>21</v>
      </c>
      <c r="D10849" t="s">
        <v>26</v>
      </c>
      <c r="E10849">
        <v>11</v>
      </c>
      <c r="F10849" t="s">
        <v>22</v>
      </c>
      <c r="G10849">
        <v>309</v>
      </c>
      <c r="M10849">
        <v>55</v>
      </c>
      <c r="N10849" s="11"/>
      <c r="O10849" s="11"/>
      <c r="P10849" s="11"/>
      <c r="Q10849" s="11"/>
      <c r="R10849" s="2">
        <v>5.5099999999999995E-4</v>
      </c>
      <c r="S10849" s="11"/>
      <c r="T10849" s="11"/>
      <c r="U10849" s="11"/>
      <c r="V10849" s="2">
        <v>3.3199999999999999E-4</v>
      </c>
      <c r="W10849" s="2">
        <v>1.92E-4</v>
      </c>
      <c r="X10849" s="2">
        <v>2.33E-4</v>
      </c>
    </row>
    <row r="10850" spans="1:24" x14ac:dyDescent="0.55000000000000004">
      <c r="A10850">
        <v>402</v>
      </c>
      <c r="B10850">
        <v>5</v>
      </c>
      <c r="C10850">
        <v>22</v>
      </c>
      <c r="D10850" t="s">
        <v>27</v>
      </c>
      <c r="E10850">
        <v>11</v>
      </c>
      <c r="F10850" t="s">
        <v>28</v>
      </c>
      <c r="G10850">
        <v>19</v>
      </c>
      <c r="M10850">
        <v>49</v>
      </c>
      <c r="N10850" s="11"/>
      <c r="O10850" s="11"/>
      <c r="P10850" s="11"/>
      <c r="Q10850" s="11"/>
      <c r="R10850" s="2">
        <v>2.7599999999999999E-4</v>
      </c>
      <c r="S10850" s="11"/>
      <c r="T10850" s="11"/>
      <c r="U10850" s="11"/>
      <c r="V10850" s="11"/>
      <c r="W10850" s="11"/>
      <c r="X10850" s="11"/>
    </row>
    <row r="10851" spans="1:24" x14ac:dyDescent="0.55000000000000004">
      <c r="A10851">
        <v>402</v>
      </c>
      <c r="B10851">
        <v>6</v>
      </c>
      <c r="C10851">
        <v>23</v>
      </c>
      <c r="D10851" t="s">
        <v>29</v>
      </c>
      <c r="E10851">
        <v>12</v>
      </c>
      <c r="F10851" t="s">
        <v>28</v>
      </c>
      <c r="G10851">
        <v>0</v>
      </c>
      <c r="M10851">
        <v>0</v>
      </c>
      <c r="N10851" s="11"/>
      <c r="O10851" s="11"/>
      <c r="P10851" s="11"/>
      <c r="Q10851" s="11"/>
      <c r="R10851" s="11"/>
      <c r="S10851" s="11"/>
      <c r="T10851" s="11"/>
      <c r="U10851" s="2">
        <v>-4.19E-2</v>
      </c>
      <c r="V10851" s="11"/>
      <c r="W10851" s="11"/>
      <c r="X10851" s="11"/>
    </row>
    <row r="10852" spans="1:24" x14ac:dyDescent="0.55000000000000004">
      <c r="A10852">
        <v>402</v>
      </c>
      <c r="B10852">
        <v>6</v>
      </c>
      <c r="C10852">
        <v>24</v>
      </c>
      <c r="D10852" t="s">
        <v>30</v>
      </c>
      <c r="E10852">
        <v>13</v>
      </c>
      <c r="F10852" t="s">
        <v>28</v>
      </c>
      <c r="G10852">
        <v>0</v>
      </c>
      <c r="M10852">
        <v>0</v>
      </c>
      <c r="N10852" s="11"/>
      <c r="O10852" s="11"/>
      <c r="P10852" s="11"/>
      <c r="Q10852" s="11"/>
      <c r="R10852" s="11"/>
      <c r="S10852" s="11"/>
      <c r="T10852" s="11"/>
      <c r="U10852" s="2">
        <v>2.1100000000000001E-2</v>
      </c>
      <c r="V10852" s="11"/>
      <c r="W10852" s="11"/>
      <c r="X10852" s="11"/>
    </row>
    <row r="10853" spans="1:24" x14ac:dyDescent="0.55000000000000004">
      <c r="A10853">
        <v>402</v>
      </c>
      <c r="B10853">
        <v>6</v>
      </c>
      <c r="C10853">
        <v>25</v>
      </c>
      <c r="D10853" t="s">
        <v>31</v>
      </c>
      <c r="E10853">
        <v>14</v>
      </c>
      <c r="F10853" t="s">
        <v>28</v>
      </c>
      <c r="G10853">
        <v>0</v>
      </c>
      <c r="M10853">
        <v>0</v>
      </c>
      <c r="N10853" s="11"/>
      <c r="O10853" s="11"/>
      <c r="P10853" s="11"/>
      <c r="Q10853" s="11"/>
      <c r="R10853" s="11"/>
      <c r="S10853" s="11"/>
      <c r="T10853" s="11"/>
      <c r="U10853" s="2">
        <v>-4.19E-2</v>
      </c>
      <c r="V10853" s="11"/>
      <c r="W10853" s="11"/>
      <c r="X10853" s="11"/>
    </row>
    <row r="10854" spans="1:24" x14ac:dyDescent="0.55000000000000004">
      <c r="A10854">
        <v>402</v>
      </c>
      <c r="B10854">
        <v>6</v>
      </c>
      <c r="C10854">
        <v>26</v>
      </c>
      <c r="D10854" t="s">
        <v>32</v>
      </c>
      <c r="E10854">
        <v>15</v>
      </c>
      <c r="F10854" t="s">
        <v>33</v>
      </c>
      <c r="G10854">
        <v>1</v>
      </c>
      <c r="M10854">
        <v>18</v>
      </c>
      <c r="N10854" s="11"/>
      <c r="O10854" s="11"/>
      <c r="P10854" s="11"/>
      <c r="Q10854" s="11"/>
      <c r="R10854" s="11"/>
      <c r="S10854" s="11"/>
      <c r="T10854" s="11"/>
      <c r="U10854" s="2">
        <v>2.1100000000000001E-2</v>
      </c>
      <c r="V10854" s="11"/>
      <c r="W10854" s="11"/>
      <c r="X10854" s="11"/>
    </row>
    <row r="10855" spans="1:24" x14ac:dyDescent="0.55000000000000004">
      <c r="A10855">
        <v>402</v>
      </c>
      <c r="B10855">
        <v>6</v>
      </c>
      <c r="C10855">
        <v>27</v>
      </c>
      <c r="D10855" t="s">
        <v>34</v>
      </c>
      <c r="E10855">
        <v>16</v>
      </c>
      <c r="F10855" t="s">
        <v>28</v>
      </c>
      <c r="G10855">
        <v>25</v>
      </c>
      <c r="M10855">
        <v>45</v>
      </c>
      <c r="N10855" s="11"/>
      <c r="O10855" s="11"/>
      <c r="P10855" s="11"/>
      <c r="Q10855" s="11"/>
      <c r="R10855" s="11"/>
      <c r="S10855" s="11"/>
      <c r="T10855" s="11"/>
      <c r="U10855" s="2">
        <v>4.19E-2</v>
      </c>
      <c r="V10855" s="11"/>
      <c r="W10855" s="11"/>
      <c r="X10855" s="11"/>
    </row>
    <row r="10856" spans="1:24" x14ac:dyDescent="0.55000000000000004">
      <c r="A10856">
        <v>403</v>
      </c>
      <c r="B10856">
        <v>1</v>
      </c>
      <c r="C10856">
        <v>1</v>
      </c>
      <c r="D10856" t="s">
        <v>3</v>
      </c>
      <c r="E10856">
        <v>1</v>
      </c>
      <c r="F10856" t="s">
        <v>4</v>
      </c>
      <c r="G10856">
        <v>14</v>
      </c>
      <c r="M10856">
        <v>53</v>
      </c>
      <c r="N10856" s="9"/>
      <c r="O10856" s="9"/>
      <c r="P10856" s="9"/>
      <c r="Q10856" s="9"/>
      <c r="R10856" s="9"/>
      <c r="S10856" s="10">
        <v>5.9800000000000001E-4</v>
      </c>
      <c r="T10856" s="11"/>
      <c r="U10856" s="11"/>
      <c r="V10856" s="9"/>
      <c r="W10856" s="10">
        <v>7.9799999999999992E-3</v>
      </c>
      <c r="X10856" s="2">
        <v>7.2099999999999996E-4</v>
      </c>
    </row>
    <row r="10857" spans="1:24" x14ac:dyDescent="0.55000000000000004">
      <c r="A10857">
        <v>403</v>
      </c>
      <c r="B10857">
        <v>1</v>
      </c>
      <c r="C10857">
        <v>2</v>
      </c>
      <c r="D10857" t="s">
        <v>5</v>
      </c>
      <c r="E10857">
        <v>2</v>
      </c>
      <c r="F10857" t="s">
        <v>4</v>
      </c>
      <c r="G10857">
        <v>3</v>
      </c>
      <c r="M10857">
        <v>48</v>
      </c>
      <c r="N10857" s="9"/>
      <c r="O10857" s="9"/>
      <c r="P10857" s="9"/>
      <c r="Q10857" s="9"/>
      <c r="R10857" s="9"/>
      <c r="S10857" s="10">
        <v>1.0740000000000001E-3</v>
      </c>
      <c r="T10857" s="11"/>
      <c r="U10857" s="11"/>
      <c r="V10857" s="9"/>
      <c r="W10857" s="10">
        <v>1.2290000000000001E-3</v>
      </c>
      <c r="X10857" s="2">
        <v>1.188E-3</v>
      </c>
    </row>
    <row r="10858" spans="1:24" x14ac:dyDescent="0.55000000000000004">
      <c r="A10858">
        <v>403</v>
      </c>
      <c r="B10858">
        <v>1</v>
      </c>
      <c r="C10858">
        <v>3</v>
      </c>
      <c r="D10858" t="s">
        <v>6</v>
      </c>
      <c r="E10858">
        <v>2</v>
      </c>
      <c r="F10858" t="s">
        <v>4</v>
      </c>
      <c r="G10858">
        <v>10</v>
      </c>
      <c r="M10858">
        <v>82</v>
      </c>
      <c r="N10858" s="9"/>
      <c r="O10858" s="9"/>
      <c r="P10858" s="9"/>
      <c r="Q10858" s="9"/>
      <c r="R10858" s="9"/>
      <c r="S10858" s="10">
        <f t="shared" ref="S10858" si="1213">0.000218*4</f>
        <v>8.7200000000000005E-4</v>
      </c>
      <c r="T10858" s="11"/>
      <c r="U10858" s="11"/>
      <c r="V10858" s="9"/>
      <c r="W10858" s="10">
        <v>9.2299999999999999E-4</v>
      </c>
      <c r="X10858" s="2">
        <v>9.01E-4</v>
      </c>
    </row>
    <row r="10859" spans="1:24" x14ac:dyDescent="0.55000000000000004">
      <c r="A10859">
        <v>403</v>
      </c>
      <c r="B10859">
        <v>1</v>
      </c>
      <c r="C10859">
        <v>4</v>
      </c>
      <c r="D10859" t="s">
        <v>7</v>
      </c>
      <c r="E10859">
        <v>2</v>
      </c>
      <c r="F10859" t="s">
        <v>4</v>
      </c>
      <c r="G10859">
        <v>4</v>
      </c>
      <c r="M10859">
        <v>64</v>
      </c>
      <c r="N10859" s="9"/>
      <c r="O10859" s="9"/>
      <c r="P10859" s="9"/>
      <c r="Q10859" s="9"/>
      <c r="R10859" s="9"/>
      <c r="S10859" s="10">
        <f t="shared" ref="S10859" si="1214">0.000218*2</f>
        <v>4.3600000000000003E-4</v>
      </c>
      <c r="T10859" s="11"/>
      <c r="U10859" s="11"/>
      <c r="V10859" s="9"/>
      <c r="W10859" s="10">
        <v>6.4999999999999997E-4</v>
      </c>
      <c r="X10859" s="2">
        <v>5.4199999999999995E-4</v>
      </c>
    </row>
    <row r="10860" spans="1:24" x14ac:dyDescent="0.55000000000000004">
      <c r="A10860">
        <v>403</v>
      </c>
      <c r="B10860">
        <v>2</v>
      </c>
      <c r="C10860">
        <v>5</v>
      </c>
      <c r="D10860" t="s">
        <v>8</v>
      </c>
      <c r="E10860">
        <v>3</v>
      </c>
      <c r="F10860" t="s">
        <v>9</v>
      </c>
      <c r="G10860">
        <v>5</v>
      </c>
      <c r="M10860">
        <v>13</v>
      </c>
      <c r="N10860" s="2">
        <v>8.7999999999999998E-5</v>
      </c>
      <c r="O10860" s="2">
        <v>2.5399999999999999E-4</v>
      </c>
      <c r="P10860" s="2">
        <v>4.1199999999999999E-4</v>
      </c>
      <c r="Q10860" s="2">
        <v>3.68E-4</v>
      </c>
      <c r="R10860" s="11"/>
      <c r="S10860" s="11"/>
      <c r="T10860" s="11"/>
      <c r="U10860" s="11"/>
      <c r="V10860" s="11"/>
      <c r="W10860" s="11"/>
      <c r="X10860" s="11"/>
    </row>
    <row r="10861" spans="1:24" x14ac:dyDescent="0.55000000000000004">
      <c r="A10861">
        <v>403</v>
      </c>
      <c r="B10861">
        <v>2</v>
      </c>
      <c r="C10861">
        <v>6</v>
      </c>
      <c r="D10861" t="s">
        <v>10</v>
      </c>
      <c r="E10861">
        <v>3</v>
      </c>
      <c r="F10861" t="s">
        <v>9</v>
      </c>
      <c r="G10861">
        <v>34</v>
      </c>
      <c r="M10861">
        <v>30</v>
      </c>
      <c r="N10861" s="2">
        <v>3.9999999999999998E-6</v>
      </c>
      <c r="O10861" s="2">
        <v>4.1999999999999998E-5</v>
      </c>
      <c r="P10861" s="2">
        <v>6.7000000000000002E-5</v>
      </c>
      <c r="Q10861" s="2">
        <v>5.5000000000000002E-5</v>
      </c>
      <c r="R10861" s="11"/>
      <c r="S10861" s="11"/>
      <c r="T10861" s="11"/>
      <c r="U10861" s="11"/>
      <c r="V10861" s="11"/>
      <c r="W10861" s="11"/>
      <c r="X10861" s="11"/>
    </row>
    <row r="10862" spans="1:24" x14ac:dyDescent="0.55000000000000004">
      <c r="A10862">
        <v>403</v>
      </c>
      <c r="B10862">
        <v>2</v>
      </c>
      <c r="C10862">
        <v>7</v>
      </c>
      <c r="D10862" t="s">
        <v>11</v>
      </c>
      <c r="E10862">
        <v>3</v>
      </c>
      <c r="F10862" t="s">
        <v>9</v>
      </c>
      <c r="G10862">
        <v>12</v>
      </c>
      <c r="M10862">
        <v>82</v>
      </c>
      <c r="N10862" s="2">
        <v>1.7E-5</v>
      </c>
      <c r="O10862" s="2">
        <v>1.4899999999999999E-4</v>
      </c>
      <c r="P10862" s="2">
        <v>3.5399999999999999E-4</v>
      </c>
      <c r="Q10862" s="2">
        <v>3.1199999999999999E-4</v>
      </c>
      <c r="R10862" s="11"/>
      <c r="S10862" s="11"/>
      <c r="T10862" s="11"/>
      <c r="U10862" s="11"/>
      <c r="V10862" s="11"/>
      <c r="W10862" s="11"/>
      <c r="X10862" s="11"/>
    </row>
    <row r="10863" spans="1:24" x14ac:dyDescent="0.55000000000000004">
      <c r="A10863">
        <v>403</v>
      </c>
      <c r="B10863">
        <v>2</v>
      </c>
      <c r="C10863">
        <v>8</v>
      </c>
      <c r="D10863" t="s">
        <v>12</v>
      </c>
      <c r="E10863">
        <v>3</v>
      </c>
      <c r="F10863" t="s">
        <v>9</v>
      </c>
      <c r="G10863">
        <v>5</v>
      </c>
      <c r="M10863">
        <v>98</v>
      </c>
      <c r="N10863" s="2">
        <v>1.2E-5</v>
      </c>
      <c r="O10863" s="2">
        <v>1.02E-4</v>
      </c>
      <c r="P10863" s="2">
        <v>2.32E-4</v>
      </c>
      <c r="Q10863" s="2">
        <v>1.9900000000000001E-4</v>
      </c>
      <c r="R10863" s="11"/>
      <c r="S10863" s="11"/>
      <c r="T10863" s="11"/>
      <c r="U10863" s="11"/>
      <c r="V10863" s="11"/>
      <c r="W10863" s="11"/>
      <c r="X10863" s="11"/>
    </row>
    <row r="10864" spans="1:24" x14ac:dyDescent="0.55000000000000004">
      <c r="A10864">
        <v>403</v>
      </c>
      <c r="B10864">
        <v>3</v>
      </c>
      <c r="C10864">
        <v>9</v>
      </c>
      <c r="D10864" t="s">
        <v>13</v>
      </c>
      <c r="E10864">
        <v>4</v>
      </c>
      <c r="F10864" t="s">
        <v>9</v>
      </c>
      <c r="G10864">
        <v>0</v>
      </c>
      <c r="M10864">
        <v>0</v>
      </c>
      <c r="N10864" s="11"/>
      <c r="O10864" s="11"/>
      <c r="P10864" s="11"/>
      <c r="Q10864" s="11"/>
      <c r="R10864" s="11"/>
      <c r="S10864" s="11"/>
      <c r="T10864" s="11"/>
      <c r="U10864" s="11"/>
      <c r="V10864" s="11"/>
      <c r="W10864" s="2">
        <v>5.3999999999999998E-5</v>
      </c>
      <c r="X10864" s="2">
        <v>4.1E-5</v>
      </c>
    </row>
    <row r="10865" spans="1:24" x14ac:dyDescent="0.55000000000000004">
      <c r="A10865">
        <v>403</v>
      </c>
      <c r="B10865">
        <v>3</v>
      </c>
      <c r="C10865">
        <v>10</v>
      </c>
      <c r="D10865" t="s">
        <v>14</v>
      </c>
      <c r="E10865">
        <v>4</v>
      </c>
      <c r="F10865" t="s">
        <v>9</v>
      </c>
      <c r="G10865">
        <v>0</v>
      </c>
      <c r="M10865">
        <v>0</v>
      </c>
      <c r="N10865" s="11"/>
      <c r="O10865" s="11"/>
      <c r="P10865" s="11"/>
      <c r="Q10865" s="11"/>
      <c r="R10865" s="11"/>
      <c r="S10865" s="2">
        <v>2.0100000000000001E-4</v>
      </c>
      <c r="T10865" s="11"/>
      <c r="U10865" s="11"/>
      <c r="V10865" s="11"/>
      <c r="W10865" s="2">
        <v>1.4200000000000001E-4</v>
      </c>
      <c r="X10865" s="2">
        <v>1.35E-4</v>
      </c>
    </row>
    <row r="10866" spans="1:24" x14ac:dyDescent="0.55000000000000004">
      <c r="A10866">
        <v>403</v>
      </c>
      <c r="B10866">
        <v>3</v>
      </c>
      <c r="C10866">
        <v>11</v>
      </c>
      <c r="D10866" t="s">
        <v>15</v>
      </c>
      <c r="E10866">
        <v>5</v>
      </c>
      <c r="F10866" t="s">
        <v>9</v>
      </c>
      <c r="G10866">
        <v>4</v>
      </c>
      <c r="M10866">
        <v>16</v>
      </c>
      <c r="N10866" s="11"/>
      <c r="O10866" s="11"/>
      <c r="P10866" s="11"/>
      <c r="Q10866" s="11"/>
      <c r="R10866" s="11"/>
      <c r="S10866" s="2">
        <v>1.8699999999999999E-4</v>
      </c>
      <c r="T10866" s="11"/>
      <c r="U10866" s="11"/>
      <c r="V10866" s="11"/>
      <c r="W10866" s="2">
        <v>1.3200000000000001E-4</v>
      </c>
      <c r="X10866" s="2">
        <v>1.22E-4</v>
      </c>
    </row>
    <row r="10867" spans="1:24" x14ac:dyDescent="0.55000000000000004">
      <c r="A10867">
        <v>403</v>
      </c>
      <c r="B10867">
        <v>3</v>
      </c>
      <c r="C10867">
        <v>12</v>
      </c>
      <c r="D10867" t="s">
        <v>16</v>
      </c>
      <c r="E10867">
        <v>6</v>
      </c>
      <c r="F10867" t="s">
        <v>9</v>
      </c>
      <c r="G10867">
        <v>3</v>
      </c>
      <c r="M10867">
        <v>20</v>
      </c>
      <c r="N10867" s="11"/>
      <c r="O10867" s="11"/>
      <c r="P10867" s="11"/>
      <c r="Q10867" s="11"/>
      <c r="R10867" s="11"/>
      <c r="S10867" s="11"/>
      <c r="T10867" s="11"/>
      <c r="U10867" s="11"/>
      <c r="V10867" s="11"/>
      <c r="W10867" s="2">
        <v>1.9900000000000001E-4</v>
      </c>
      <c r="X10867" s="2">
        <v>1.7799999999999999E-4</v>
      </c>
    </row>
    <row r="10868" spans="1:24" x14ac:dyDescent="0.55000000000000004">
      <c r="A10868">
        <v>403</v>
      </c>
      <c r="B10868">
        <v>3</v>
      </c>
      <c r="C10868">
        <v>13</v>
      </c>
      <c r="D10868" t="s">
        <v>17</v>
      </c>
      <c r="E10868">
        <v>7</v>
      </c>
      <c r="F10868" t="s">
        <v>9</v>
      </c>
      <c r="G10868">
        <v>15</v>
      </c>
      <c r="M10868">
        <v>24</v>
      </c>
      <c r="N10868" s="2">
        <v>2.5000000000000001E-5</v>
      </c>
      <c r="O10868" s="2">
        <v>1.65E-4</v>
      </c>
      <c r="P10868" s="2">
        <f t="shared" ref="P10868" si="1215">0.000398</f>
        <v>3.9800000000000002E-4</v>
      </c>
      <c r="Q10868" s="2">
        <v>3.1100000000000002E-4</v>
      </c>
      <c r="R10868" s="11"/>
      <c r="S10868" s="11"/>
      <c r="T10868" s="11"/>
      <c r="U10868" s="11"/>
      <c r="V10868" s="11"/>
      <c r="W10868" s="2">
        <v>8.3999999999999995E-5</v>
      </c>
      <c r="X10868" s="2">
        <v>7.7999999999999999E-5</v>
      </c>
    </row>
    <row r="10869" spans="1:24" x14ac:dyDescent="0.55000000000000004">
      <c r="A10869">
        <v>403</v>
      </c>
      <c r="B10869">
        <v>3</v>
      </c>
      <c r="C10869">
        <v>14</v>
      </c>
      <c r="D10869" t="s">
        <v>18</v>
      </c>
      <c r="E10869">
        <v>8</v>
      </c>
      <c r="F10869" t="s">
        <v>9</v>
      </c>
      <c r="G10869">
        <v>6</v>
      </c>
      <c r="M10869">
        <v>38</v>
      </c>
      <c r="N10869" s="2">
        <v>3.3000000000000003E-5</v>
      </c>
      <c r="O10869" s="2">
        <v>1.9900000000000001E-4</v>
      </c>
      <c r="P10869" s="2">
        <v>4.3300000000000001E-4</v>
      </c>
      <c r="Q10869" s="2">
        <v>3.8200000000000002E-4</v>
      </c>
      <c r="R10869" s="11"/>
      <c r="S10869" s="2">
        <v>1.54E-4</v>
      </c>
      <c r="T10869" s="11"/>
      <c r="U10869" s="11"/>
      <c r="V10869" s="11"/>
      <c r="W10869" s="2">
        <v>1.02E-4</v>
      </c>
      <c r="X10869" s="2">
        <v>9.2999999999999997E-5</v>
      </c>
    </row>
    <row r="10870" spans="1:24" x14ac:dyDescent="0.55000000000000004">
      <c r="A10870">
        <v>403</v>
      </c>
      <c r="B10870">
        <v>3</v>
      </c>
      <c r="C10870">
        <v>15</v>
      </c>
      <c r="D10870" t="s">
        <v>19</v>
      </c>
      <c r="E10870">
        <v>4</v>
      </c>
      <c r="F10870" t="s">
        <v>9</v>
      </c>
      <c r="G10870">
        <v>11</v>
      </c>
      <c r="M10870">
        <v>40</v>
      </c>
      <c r="N10870" s="11"/>
      <c r="O10870" s="11"/>
      <c r="P10870" s="11"/>
      <c r="Q10870" s="11"/>
      <c r="R10870" s="11"/>
      <c r="S10870" s="2">
        <v>2.5500000000000002E-4</v>
      </c>
      <c r="T10870" s="11"/>
      <c r="U10870" s="11"/>
      <c r="V10870" s="11"/>
      <c r="W10870" s="2">
        <v>1.6200000000000001E-4</v>
      </c>
      <c r="X10870" s="2">
        <v>1.4999999999999999E-4</v>
      </c>
    </row>
    <row r="10871" spans="1:24" x14ac:dyDescent="0.55000000000000004">
      <c r="A10871">
        <v>403</v>
      </c>
      <c r="B10871">
        <v>4</v>
      </c>
      <c r="C10871">
        <v>16</v>
      </c>
      <c r="D10871" t="s">
        <v>20</v>
      </c>
      <c r="E10871">
        <v>9</v>
      </c>
      <c r="F10871" t="s">
        <v>9</v>
      </c>
      <c r="G10871">
        <v>63</v>
      </c>
      <c r="M10871">
        <v>27</v>
      </c>
      <c r="N10871" s="11"/>
      <c r="O10871" s="11"/>
      <c r="P10871" s="11"/>
      <c r="Q10871" s="11"/>
      <c r="R10871" s="11"/>
      <c r="S10871" s="11"/>
      <c r="T10871" s="11"/>
      <c r="U10871" s="11"/>
      <c r="V10871" s="11"/>
      <c r="W10871" s="2">
        <v>1.9999999999999999E-6</v>
      </c>
      <c r="X10871" s="2">
        <v>1.9999999999999999E-6</v>
      </c>
    </row>
    <row r="10872" spans="1:24" x14ac:dyDescent="0.55000000000000004">
      <c r="A10872">
        <v>403</v>
      </c>
      <c r="B10872">
        <v>5</v>
      </c>
      <c r="C10872">
        <v>17</v>
      </c>
      <c r="D10872" t="s">
        <v>21</v>
      </c>
      <c r="E10872">
        <v>10</v>
      </c>
      <c r="F10872" t="s">
        <v>22</v>
      </c>
      <c r="G10872">
        <v>0</v>
      </c>
      <c r="M10872">
        <v>0</v>
      </c>
      <c r="N10872" s="11"/>
      <c r="O10872" s="11"/>
      <c r="P10872" s="11"/>
      <c r="Q10872" s="11"/>
      <c r="R10872" s="11"/>
      <c r="S10872" s="11"/>
      <c r="T10872" s="2">
        <v>1.7899999999999999E-4</v>
      </c>
      <c r="U10872" s="11"/>
      <c r="V10872" s="11"/>
      <c r="W10872" s="11"/>
      <c r="X10872" s="11"/>
    </row>
    <row r="10873" spans="1:24" x14ac:dyDescent="0.55000000000000004">
      <c r="A10873">
        <v>403</v>
      </c>
      <c r="B10873">
        <v>5</v>
      </c>
      <c r="C10873">
        <v>18</v>
      </c>
      <c r="D10873" t="s">
        <v>23</v>
      </c>
      <c r="E10873">
        <v>11</v>
      </c>
      <c r="F10873" t="s">
        <v>22</v>
      </c>
      <c r="G10873">
        <v>10</v>
      </c>
      <c r="M10873">
        <v>0</v>
      </c>
      <c r="N10873" s="11"/>
      <c r="O10873" s="11"/>
      <c r="P10873" s="11"/>
      <c r="Q10873" s="11"/>
      <c r="R10873" s="2">
        <v>3.5399999999999999E-4</v>
      </c>
      <c r="S10873" s="11"/>
      <c r="T10873" s="11"/>
      <c r="U10873" s="11"/>
      <c r="V10873" s="2">
        <v>1.2300000000000001E-4</v>
      </c>
      <c r="W10873" s="2">
        <v>3.1999999999999999E-5</v>
      </c>
      <c r="X10873" s="2">
        <v>5.5000000000000002E-5</v>
      </c>
    </row>
    <row r="10874" spans="1:24" x14ac:dyDescent="0.55000000000000004">
      <c r="A10874">
        <v>403</v>
      </c>
      <c r="B10874">
        <v>5</v>
      </c>
      <c r="C10874">
        <v>19</v>
      </c>
      <c r="D10874" t="s">
        <v>24</v>
      </c>
      <c r="E10874">
        <v>11</v>
      </c>
      <c r="F10874" t="s">
        <v>22</v>
      </c>
      <c r="G10874">
        <v>27</v>
      </c>
      <c r="M10874">
        <v>38</v>
      </c>
      <c r="N10874" s="11"/>
      <c r="O10874" s="11"/>
      <c r="P10874" s="11"/>
      <c r="Q10874" s="11"/>
      <c r="R10874" s="2">
        <v>5.5400000000000002E-4</v>
      </c>
      <c r="S10874" s="11"/>
      <c r="T10874" s="11"/>
      <c r="U10874" s="11"/>
      <c r="V10874" s="2">
        <v>3.3700000000000001E-4</v>
      </c>
      <c r="W10874" s="2">
        <v>1.9900000000000001E-4</v>
      </c>
      <c r="X10874" s="2">
        <v>2.4499999999999999E-4</v>
      </c>
    </row>
    <row r="10875" spans="1:24" x14ac:dyDescent="0.55000000000000004">
      <c r="A10875">
        <v>403</v>
      </c>
      <c r="B10875">
        <v>5</v>
      </c>
      <c r="C10875">
        <v>20</v>
      </c>
      <c r="D10875" t="s">
        <v>25</v>
      </c>
      <c r="E10875">
        <v>10</v>
      </c>
      <c r="F10875" t="s">
        <v>22</v>
      </c>
      <c r="G10875">
        <v>3247</v>
      </c>
      <c r="M10875">
        <v>43</v>
      </c>
      <c r="N10875" s="11"/>
      <c r="O10875" s="11"/>
      <c r="P10875" s="11"/>
      <c r="Q10875" s="11"/>
      <c r="R10875" s="11"/>
      <c r="S10875" s="11"/>
      <c r="T10875" s="2">
        <v>1.7899999999999999E-4</v>
      </c>
      <c r="U10875" s="11"/>
      <c r="V10875" s="11"/>
      <c r="W10875" s="11"/>
      <c r="X10875" s="11"/>
    </row>
    <row r="10876" spans="1:24" x14ac:dyDescent="0.55000000000000004">
      <c r="A10876">
        <v>403</v>
      </c>
      <c r="B10876">
        <v>5</v>
      </c>
      <c r="C10876">
        <v>21</v>
      </c>
      <c r="D10876" t="s">
        <v>26</v>
      </c>
      <c r="E10876">
        <v>11</v>
      </c>
      <c r="F10876" t="s">
        <v>22</v>
      </c>
      <c r="G10876">
        <v>428</v>
      </c>
      <c r="M10876">
        <v>54</v>
      </c>
      <c r="N10876" s="11"/>
      <c r="O10876" s="11"/>
      <c r="P10876" s="11"/>
      <c r="Q10876" s="11"/>
      <c r="R10876" s="2">
        <v>5.5099999999999995E-4</v>
      </c>
      <c r="S10876" s="11"/>
      <c r="T10876" s="11"/>
      <c r="U10876" s="11"/>
      <c r="V10876" s="2">
        <v>3.3199999999999999E-4</v>
      </c>
      <c r="W10876" s="2">
        <v>1.92E-4</v>
      </c>
      <c r="X10876" s="2">
        <v>2.33E-4</v>
      </c>
    </row>
    <row r="10877" spans="1:24" x14ac:dyDescent="0.55000000000000004">
      <c r="A10877">
        <v>403</v>
      </c>
      <c r="B10877">
        <v>5</v>
      </c>
      <c r="C10877">
        <v>22</v>
      </c>
      <c r="D10877" t="s">
        <v>27</v>
      </c>
      <c r="E10877">
        <v>11</v>
      </c>
      <c r="F10877" t="s">
        <v>28</v>
      </c>
      <c r="G10877">
        <v>13</v>
      </c>
      <c r="M10877">
        <v>55</v>
      </c>
      <c r="N10877" s="11"/>
      <c r="O10877" s="11"/>
      <c r="P10877" s="11"/>
      <c r="Q10877" s="11"/>
      <c r="R10877" s="2">
        <v>2.7599999999999999E-4</v>
      </c>
      <c r="S10877" s="11"/>
      <c r="T10877" s="11"/>
      <c r="U10877" s="11"/>
      <c r="V10877" s="11"/>
      <c r="W10877" s="11"/>
      <c r="X10877" s="11"/>
    </row>
    <row r="10878" spans="1:24" x14ac:dyDescent="0.55000000000000004">
      <c r="A10878">
        <v>403</v>
      </c>
      <c r="B10878">
        <v>6</v>
      </c>
      <c r="C10878">
        <v>23</v>
      </c>
      <c r="D10878" t="s">
        <v>29</v>
      </c>
      <c r="E10878">
        <v>12</v>
      </c>
      <c r="F10878" t="s">
        <v>28</v>
      </c>
      <c r="G10878">
        <v>0</v>
      </c>
      <c r="M10878">
        <v>0</v>
      </c>
      <c r="N10878" s="11"/>
      <c r="O10878" s="11"/>
      <c r="P10878" s="11"/>
      <c r="Q10878" s="11"/>
      <c r="R10878" s="11"/>
      <c r="S10878" s="11"/>
      <c r="T10878" s="11"/>
      <c r="U10878" s="2">
        <v>-4.19E-2</v>
      </c>
      <c r="V10878" s="11"/>
      <c r="W10878" s="11"/>
      <c r="X10878" s="11"/>
    </row>
    <row r="10879" spans="1:24" x14ac:dyDescent="0.55000000000000004">
      <c r="A10879">
        <v>403</v>
      </c>
      <c r="B10879">
        <v>6</v>
      </c>
      <c r="C10879">
        <v>24</v>
      </c>
      <c r="D10879" t="s">
        <v>30</v>
      </c>
      <c r="E10879">
        <v>13</v>
      </c>
      <c r="F10879" t="s">
        <v>28</v>
      </c>
      <c r="G10879">
        <v>0</v>
      </c>
      <c r="M10879">
        <v>0</v>
      </c>
      <c r="N10879" s="11"/>
      <c r="O10879" s="11"/>
      <c r="P10879" s="11"/>
      <c r="Q10879" s="11"/>
      <c r="R10879" s="11"/>
      <c r="S10879" s="11"/>
      <c r="T10879" s="11"/>
      <c r="U10879" s="2">
        <v>2.1100000000000001E-2</v>
      </c>
      <c r="V10879" s="11"/>
      <c r="W10879" s="11"/>
      <c r="X10879" s="11"/>
    </row>
    <row r="10880" spans="1:24" x14ac:dyDescent="0.55000000000000004">
      <c r="A10880">
        <v>403</v>
      </c>
      <c r="B10880">
        <v>6</v>
      </c>
      <c r="C10880">
        <v>25</v>
      </c>
      <c r="D10880" t="s">
        <v>31</v>
      </c>
      <c r="E10880">
        <v>14</v>
      </c>
      <c r="F10880" t="s">
        <v>28</v>
      </c>
      <c r="G10880">
        <v>0</v>
      </c>
      <c r="M10880">
        <v>0</v>
      </c>
      <c r="N10880" s="11"/>
      <c r="O10880" s="11"/>
      <c r="P10880" s="11"/>
      <c r="Q10880" s="11"/>
      <c r="R10880" s="11"/>
      <c r="S10880" s="11"/>
      <c r="T10880" s="11"/>
      <c r="U10880" s="2">
        <v>-4.19E-2</v>
      </c>
      <c r="V10880" s="11"/>
      <c r="W10880" s="11"/>
      <c r="X10880" s="11"/>
    </row>
    <row r="10881" spans="1:24" x14ac:dyDescent="0.55000000000000004">
      <c r="A10881">
        <v>403</v>
      </c>
      <c r="B10881">
        <v>6</v>
      </c>
      <c r="C10881">
        <v>26</v>
      </c>
      <c r="D10881" t="s">
        <v>32</v>
      </c>
      <c r="E10881">
        <v>15</v>
      </c>
      <c r="F10881" t="s">
        <v>33</v>
      </c>
      <c r="G10881">
        <v>1</v>
      </c>
      <c r="M10881">
        <v>15</v>
      </c>
      <c r="N10881" s="11"/>
      <c r="O10881" s="11"/>
      <c r="P10881" s="11"/>
      <c r="Q10881" s="11"/>
      <c r="R10881" s="11"/>
      <c r="S10881" s="11"/>
      <c r="T10881" s="11"/>
      <c r="U10881" s="2">
        <v>2.1100000000000001E-2</v>
      </c>
      <c r="V10881" s="11"/>
      <c r="W10881" s="11"/>
      <c r="X10881" s="11"/>
    </row>
    <row r="10882" spans="1:24" x14ac:dyDescent="0.55000000000000004">
      <c r="A10882">
        <v>403</v>
      </c>
      <c r="B10882">
        <v>6</v>
      </c>
      <c r="C10882">
        <v>27</v>
      </c>
      <c r="D10882" t="s">
        <v>34</v>
      </c>
      <c r="E10882">
        <v>16</v>
      </c>
      <c r="F10882" t="s">
        <v>28</v>
      </c>
      <c r="G10882">
        <v>24</v>
      </c>
      <c r="M10882">
        <v>47</v>
      </c>
      <c r="N10882" s="11"/>
      <c r="O10882" s="11"/>
      <c r="P10882" s="11"/>
      <c r="Q10882" s="11"/>
      <c r="R10882" s="11"/>
      <c r="S10882" s="11"/>
      <c r="T10882" s="11"/>
      <c r="U10882" s="2">
        <v>4.19E-2</v>
      </c>
      <c r="V10882" s="11"/>
      <c r="W10882" s="11"/>
      <c r="X10882" s="11"/>
    </row>
    <row r="10883" spans="1:24" x14ac:dyDescent="0.55000000000000004">
      <c r="A10883">
        <v>404</v>
      </c>
      <c r="B10883">
        <v>1</v>
      </c>
      <c r="C10883">
        <v>1</v>
      </c>
      <c r="D10883" t="s">
        <v>3</v>
      </c>
      <c r="E10883">
        <v>1</v>
      </c>
      <c r="F10883" t="s">
        <v>9</v>
      </c>
      <c r="G10883">
        <v>29</v>
      </c>
      <c r="M10883">
        <v>51</v>
      </c>
      <c r="N10883" s="9"/>
      <c r="O10883" s="9"/>
      <c r="P10883" s="9"/>
      <c r="Q10883" s="9"/>
      <c r="R10883" s="9"/>
      <c r="S10883" s="10">
        <v>5.9800000000000001E-4</v>
      </c>
      <c r="T10883" s="11"/>
      <c r="U10883" s="11"/>
      <c r="V10883" s="9"/>
      <c r="W10883" s="10">
        <v>7.9799999999999992E-3</v>
      </c>
      <c r="X10883" s="2">
        <v>7.2099999999999996E-4</v>
      </c>
    </row>
    <row r="10884" spans="1:24" x14ac:dyDescent="0.55000000000000004">
      <c r="A10884">
        <v>404</v>
      </c>
      <c r="B10884">
        <v>1</v>
      </c>
      <c r="C10884">
        <v>2</v>
      </c>
      <c r="D10884" t="s">
        <v>5</v>
      </c>
      <c r="E10884">
        <v>2</v>
      </c>
      <c r="F10884" t="s">
        <v>9</v>
      </c>
      <c r="G10884">
        <v>3</v>
      </c>
      <c r="M10884">
        <v>43</v>
      </c>
      <c r="N10884" s="9"/>
      <c r="O10884" s="9"/>
      <c r="P10884" s="9"/>
      <c r="Q10884" s="9"/>
      <c r="R10884" s="9"/>
      <c r="S10884" s="10">
        <v>1.0740000000000001E-3</v>
      </c>
      <c r="T10884" s="11"/>
      <c r="U10884" s="11"/>
      <c r="V10884" s="9"/>
      <c r="W10884" s="10">
        <v>1.2290000000000001E-3</v>
      </c>
      <c r="X10884" s="2">
        <v>1.188E-3</v>
      </c>
    </row>
    <row r="10885" spans="1:24" x14ac:dyDescent="0.55000000000000004">
      <c r="A10885">
        <v>404</v>
      </c>
      <c r="B10885">
        <v>1</v>
      </c>
      <c r="C10885">
        <v>3</v>
      </c>
      <c r="D10885" t="s">
        <v>6</v>
      </c>
      <c r="E10885">
        <v>2</v>
      </c>
      <c r="F10885" t="s">
        <v>9</v>
      </c>
      <c r="G10885">
        <v>6</v>
      </c>
      <c r="M10885">
        <v>63</v>
      </c>
      <c r="N10885" s="9"/>
      <c r="O10885" s="9"/>
      <c r="P10885" s="9"/>
      <c r="Q10885" s="9"/>
      <c r="R10885" s="9"/>
      <c r="S10885" s="10">
        <f t="shared" ref="S10885" si="1216">0.000218*4</f>
        <v>8.7200000000000005E-4</v>
      </c>
      <c r="T10885" s="11"/>
      <c r="U10885" s="11"/>
      <c r="V10885" s="9"/>
      <c r="W10885" s="10">
        <v>9.2299999999999999E-4</v>
      </c>
      <c r="X10885" s="2">
        <v>9.01E-4</v>
      </c>
    </row>
    <row r="10886" spans="1:24" x14ac:dyDescent="0.55000000000000004">
      <c r="A10886">
        <v>404</v>
      </c>
      <c r="B10886">
        <v>1</v>
      </c>
      <c r="C10886">
        <v>4</v>
      </c>
      <c r="D10886" t="s">
        <v>7</v>
      </c>
      <c r="E10886">
        <v>2</v>
      </c>
      <c r="F10886" t="s">
        <v>9</v>
      </c>
      <c r="G10886">
        <v>1</v>
      </c>
      <c r="M10886">
        <v>76</v>
      </c>
      <c r="N10886" s="9"/>
      <c r="O10886" s="9"/>
      <c r="P10886" s="9"/>
      <c r="Q10886" s="9"/>
      <c r="R10886" s="9"/>
      <c r="S10886" s="10">
        <f t="shared" ref="S10886" si="1217">0.000218*2</f>
        <v>4.3600000000000003E-4</v>
      </c>
      <c r="T10886" s="11"/>
      <c r="U10886" s="11"/>
      <c r="V10886" s="9"/>
      <c r="W10886" s="10">
        <v>6.4999999999999997E-4</v>
      </c>
      <c r="X10886" s="2">
        <v>5.4199999999999995E-4</v>
      </c>
    </row>
    <row r="10887" spans="1:24" x14ac:dyDescent="0.55000000000000004">
      <c r="A10887">
        <v>404</v>
      </c>
      <c r="B10887">
        <v>2</v>
      </c>
      <c r="C10887">
        <v>5</v>
      </c>
      <c r="D10887" t="s">
        <v>8</v>
      </c>
      <c r="E10887">
        <v>3</v>
      </c>
      <c r="F10887" t="s">
        <v>9</v>
      </c>
      <c r="G10887">
        <v>5</v>
      </c>
      <c r="M10887">
        <v>9</v>
      </c>
      <c r="N10887" s="2">
        <v>8.7999999999999998E-5</v>
      </c>
      <c r="O10887" s="2">
        <v>2.5399999999999999E-4</v>
      </c>
      <c r="P10887" s="2">
        <v>4.1199999999999999E-4</v>
      </c>
      <c r="Q10887" s="2">
        <v>3.68E-4</v>
      </c>
      <c r="R10887" s="11"/>
      <c r="S10887" s="11"/>
      <c r="T10887" s="11"/>
      <c r="U10887" s="11"/>
      <c r="V10887" s="11"/>
      <c r="W10887" s="11"/>
      <c r="X10887" s="11"/>
    </row>
    <row r="10888" spans="1:24" x14ac:dyDescent="0.55000000000000004">
      <c r="A10888">
        <v>404</v>
      </c>
      <c r="B10888">
        <v>2</v>
      </c>
      <c r="C10888">
        <v>6</v>
      </c>
      <c r="D10888" t="s">
        <v>10</v>
      </c>
      <c r="E10888">
        <v>3</v>
      </c>
      <c r="F10888" t="s">
        <v>9</v>
      </c>
      <c r="G10888">
        <v>48</v>
      </c>
      <c r="M10888">
        <v>35</v>
      </c>
      <c r="N10888" s="2">
        <v>3.9999999999999998E-6</v>
      </c>
      <c r="O10888" s="2">
        <v>4.1999999999999998E-5</v>
      </c>
      <c r="P10888" s="2">
        <v>6.7000000000000002E-5</v>
      </c>
      <c r="Q10888" s="2">
        <v>5.5000000000000002E-5</v>
      </c>
      <c r="R10888" s="11"/>
      <c r="S10888" s="11"/>
      <c r="T10888" s="11"/>
      <c r="U10888" s="11"/>
      <c r="V10888" s="11"/>
      <c r="W10888" s="11"/>
      <c r="X10888" s="11"/>
    </row>
    <row r="10889" spans="1:24" x14ac:dyDescent="0.55000000000000004">
      <c r="A10889">
        <v>404</v>
      </c>
      <c r="B10889">
        <v>2</v>
      </c>
      <c r="C10889">
        <v>7</v>
      </c>
      <c r="D10889" t="s">
        <v>11</v>
      </c>
      <c r="E10889">
        <v>3</v>
      </c>
      <c r="F10889" t="s">
        <v>9</v>
      </c>
      <c r="G10889">
        <v>21</v>
      </c>
      <c r="M10889">
        <v>73</v>
      </c>
      <c r="N10889" s="2">
        <v>1.7E-5</v>
      </c>
      <c r="O10889" s="2">
        <v>1.4899999999999999E-4</v>
      </c>
      <c r="P10889" s="2">
        <v>3.5399999999999999E-4</v>
      </c>
      <c r="Q10889" s="2">
        <v>3.1199999999999999E-4</v>
      </c>
      <c r="R10889" s="11"/>
      <c r="S10889" s="11"/>
      <c r="T10889" s="11"/>
      <c r="U10889" s="11"/>
      <c r="V10889" s="11"/>
      <c r="W10889" s="11"/>
      <c r="X10889" s="11"/>
    </row>
    <row r="10890" spans="1:24" x14ac:dyDescent="0.55000000000000004">
      <c r="A10890">
        <v>404</v>
      </c>
      <c r="B10890">
        <v>2</v>
      </c>
      <c r="C10890">
        <v>8</v>
      </c>
      <c r="D10890" t="s">
        <v>12</v>
      </c>
      <c r="E10890">
        <v>3</v>
      </c>
      <c r="F10890" t="s">
        <v>9</v>
      </c>
      <c r="G10890">
        <v>4</v>
      </c>
      <c r="M10890">
        <v>82</v>
      </c>
      <c r="N10890" s="2">
        <v>1.2E-5</v>
      </c>
      <c r="O10890" s="2">
        <v>1.02E-4</v>
      </c>
      <c r="P10890" s="2">
        <v>2.32E-4</v>
      </c>
      <c r="Q10890" s="2">
        <v>1.9900000000000001E-4</v>
      </c>
      <c r="R10890" s="11"/>
      <c r="S10890" s="11"/>
      <c r="T10890" s="11"/>
      <c r="U10890" s="11"/>
      <c r="V10890" s="11"/>
      <c r="W10890" s="11"/>
      <c r="X10890" s="11"/>
    </row>
    <row r="10891" spans="1:24" x14ac:dyDescent="0.55000000000000004">
      <c r="A10891">
        <v>404</v>
      </c>
      <c r="B10891">
        <v>3</v>
      </c>
      <c r="C10891">
        <v>9</v>
      </c>
      <c r="D10891" t="s">
        <v>13</v>
      </c>
      <c r="E10891">
        <v>4</v>
      </c>
      <c r="F10891" t="s">
        <v>9</v>
      </c>
      <c r="G10891">
        <v>0</v>
      </c>
      <c r="M10891">
        <v>0</v>
      </c>
      <c r="N10891" s="11"/>
      <c r="O10891" s="11"/>
      <c r="P10891" s="11"/>
      <c r="Q10891" s="11"/>
      <c r="R10891" s="11"/>
      <c r="S10891" s="11"/>
      <c r="T10891" s="11"/>
      <c r="U10891" s="11"/>
      <c r="V10891" s="11"/>
      <c r="W10891" s="2">
        <v>5.3999999999999998E-5</v>
      </c>
      <c r="X10891" s="2">
        <v>4.1E-5</v>
      </c>
    </row>
    <row r="10892" spans="1:24" x14ac:dyDescent="0.55000000000000004">
      <c r="A10892">
        <v>404</v>
      </c>
      <c r="B10892">
        <v>3</v>
      </c>
      <c r="C10892">
        <v>10</v>
      </c>
      <c r="D10892" t="s">
        <v>14</v>
      </c>
      <c r="E10892">
        <v>4</v>
      </c>
      <c r="F10892" t="s">
        <v>9</v>
      </c>
      <c r="G10892">
        <v>0</v>
      </c>
      <c r="M10892">
        <v>0</v>
      </c>
      <c r="N10892" s="11"/>
      <c r="O10892" s="11"/>
      <c r="P10892" s="11"/>
      <c r="Q10892" s="11"/>
      <c r="R10892" s="11"/>
      <c r="S10892" s="2">
        <v>2.0100000000000001E-4</v>
      </c>
      <c r="T10892" s="11"/>
      <c r="U10892" s="11"/>
      <c r="V10892" s="11"/>
      <c r="W10892" s="2">
        <v>1.4200000000000001E-4</v>
      </c>
      <c r="X10892" s="2">
        <v>1.35E-4</v>
      </c>
    </row>
    <row r="10893" spans="1:24" x14ac:dyDescent="0.55000000000000004">
      <c r="A10893">
        <v>404</v>
      </c>
      <c r="B10893">
        <v>3</v>
      </c>
      <c r="C10893">
        <v>11</v>
      </c>
      <c r="D10893" t="s">
        <v>15</v>
      </c>
      <c r="E10893">
        <v>5</v>
      </c>
      <c r="F10893" t="s">
        <v>9</v>
      </c>
      <c r="G10893">
        <v>2</v>
      </c>
      <c r="M10893">
        <v>13</v>
      </c>
      <c r="N10893" s="11"/>
      <c r="O10893" s="11"/>
      <c r="P10893" s="11"/>
      <c r="Q10893" s="11"/>
      <c r="R10893" s="11"/>
      <c r="S10893" s="2">
        <v>1.8699999999999999E-4</v>
      </c>
      <c r="T10893" s="11"/>
      <c r="U10893" s="11"/>
      <c r="V10893" s="11"/>
      <c r="W10893" s="2">
        <v>1.3200000000000001E-4</v>
      </c>
      <c r="X10893" s="2">
        <v>1.22E-4</v>
      </c>
    </row>
    <row r="10894" spans="1:24" x14ac:dyDescent="0.55000000000000004">
      <c r="A10894">
        <v>404</v>
      </c>
      <c r="B10894">
        <v>3</v>
      </c>
      <c r="C10894">
        <v>12</v>
      </c>
      <c r="D10894" t="s">
        <v>16</v>
      </c>
      <c r="E10894">
        <v>6</v>
      </c>
      <c r="F10894" t="s">
        <v>9</v>
      </c>
      <c r="G10894">
        <v>2</v>
      </c>
      <c r="M10894">
        <v>15</v>
      </c>
      <c r="N10894" s="11"/>
      <c r="O10894" s="11"/>
      <c r="P10894" s="11"/>
      <c r="Q10894" s="11"/>
      <c r="R10894" s="11"/>
      <c r="S10894" s="11"/>
      <c r="T10894" s="11"/>
      <c r="U10894" s="11"/>
      <c r="V10894" s="11"/>
      <c r="W10894" s="2">
        <v>1.9900000000000001E-4</v>
      </c>
      <c r="X10894" s="2">
        <v>1.7799999999999999E-4</v>
      </c>
    </row>
    <row r="10895" spans="1:24" x14ac:dyDescent="0.55000000000000004">
      <c r="A10895">
        <v>404</v>
      </c>
      <c r="B10895">
        <v>3</v>
      </c>
      <c r="C10895">
        <v>13</v>
      </c>
      <c r="D10895" t="s">
        <v>17</v>
      </c>
      <c r="E10895">
        <v>7</v>
      </c>
      <c r="F10895" t="s">
        <v>9</v>
      </c>
      <c r="G10895">
        <v>15</v>
      </c>
      <c r="M10895">
        <v>23</v>
      </c>
      <c r="N10895" s="2">
        <v>2.5000000000000001E-5</v>
      </c>
      <c r="O10895" s="2">
        <v>1.65E-4</v>
      </c>
      <c r="P10895" s="2">
        <f t="shared" ref="P10895" si="1218">0.000398</f>
        <v>3.9800000000000002E-4</v>
      </c>
      <c r="Q10895" s="2">
        <v>3.1100000000000002E-4</v>
      </c>
      <c r="R10895" s="11"/>
      <c r="S10895" s="11"/>
      <c r="T10895" s="11"/>
      <c r="U10895" s="11"/>
      <c r="V10895" s="11"/>
      <c r="W10895" s="2">
        <v>8.3999999999999995E-5</v>
      </c>
      <c r="X10895" s="2">
        <v>7.7999999999999999E-5</v>
      </c>
    </row>
    <row r="10896" spans="1:24" x14ac:dyDescent="0.55000000000000004">
      <c r="A10896">
        <v>404</v>
      </c>
      <c r="B10896">
        <v>3</v>
      </c>
      <c r="C10896">
        <v>14</v>
      </c>
      <c r="D10896" t="s">
        <v>18</v>
      </c>
      <c r="E10896">
        <v>8</v>
      </c>
      <c r="F10896" t="s">
        <v>9</v>
      </c>
      <c r="G10896">
        <v>6</v>
      </c>
      <c r="M10896">
        <v>37</v>
      </c>
      <c r="N10896" s="2">
        <v>3.3000000000000003E-5</v>
      </c>
      <c r="O10896" s="2">
        <v>1.9900000000000001E-4</v>
      </c>
      <c r="P10896" s="2">
        <v>4.3300000000000001E-4</v>
      </c>
      <c r="Q10896" s="2">
        <v>3.8200000000000002E-4</v>
      </c>
      <c r="R10896" s="11"/>
      <c r="S10896" s="2">
        <v>1.54E-4</v>
      </c>
      <c r="T10896" s="11"/>
      <c r="U10896" s="11"/>
      <c r="V10896" s="11"/>
      <c r="W10896" s="2">
        <v>1.02E-4</v>
      </c>
      <c r="X10896" s="2">
        <v>9.2999999999999997E-5</v>
      </c>
    </row>
    <row r="10897" spans="1:24" x14ac:dyDescent="0.55000000000000004">
      <c r="A10897">
        <v>404</v>
      </c>
      <c r="B10897">
        <v>3</v>
      </c>
      <c r="C10897">
        <v>15</v>
      </c>
      <c r="D10897" t="s">
        <v>19</v>
      </c>
      <c r="E10897">
        <v>4</v>
      </c>
      <c r="F10897" t="s">
        <v>9</v>
      </c>
      <c r="G10897">
        <v>11</v>
      </c>
      <c r="M10897">
        <v>37</v>
      </c>
      <c r="N10897" s="11"/>
      <c r="O10897" s="11"/>
      <c r="P10897" s="11"/>
      <c r="Q10897" s="11"/>
      <c r="R10897" s="11"/>
      <c r="S10897" s="2">
        <v>2.5500000000000002E-4</v>
      </c>
      <c r="T10897" s="11"/>
      <c r="U10897" s="11"/>
      <c r="V10897" s="11"/>
      <c r="W10897" s="2">
        <v>1.6200000000000001E-4</v>
      </c>
      <c r="X10897" s="2">
        <v>1.4999999999999999E-4</v>
      </c>
    </row>
    <row r="10898" spans="1:24" x14ac:dyDescent="0.55000000000000004">
      <c r="A10898">
        <v>404</v>
      </c>
      <c r="B10898">
        <v>4</v>
      </c>
      <c r="C10898">
        <v>16</v>
      </c>
      <c r="D10898" t="s">
        <v>20</v>
      </c>
      <c r="E10898">
        <v>9</v>
      </c>
      <c r="F10898" t="s">
        <v>9</v>
      </c>
      <c r="G10898">
        <v>63</v>
      </c>
      <c r="M10898">
        <v>31</v>
      </c>
      <c r="N10898" s="11"/>
      <c r="O10898" s="11"/>
      <c r="P10898" s="11"/>
      <c r="Q10898" s="11"/>
      <c r="R10898" s="11"/>
      <c r="S10898" s="11"/>
      <c r="T10898" s="11"/>
      <c r="U10898" s="11"/>
      <c r="V10898" s="11"/>
      <c r="W10898" s="2">
        <v>1.9999999999999999E-6</v>
      </c>
      <c r="X10898" s="2">
        <v>1.9999999999999999E-6</v>
      </c>
    </row>
    <row r="10899" spans="1:24" x14ac:dyDescent="0.55000000000000004">
      <c r="A10899">
        <v>404</v>
      </c>
      <c r="B10899">
        <v>5</v>
      </c>
      <c r="C10899">
        <v>17</v>
      </c>
      <c r="D10899" t="s">
        <v>21</v>
      </c>
      <c r="E10899">
        <v>10</v>
      </c>
      <c r="F10899" t="s">
        <v>22</v>
      </c>
      <c r="G10899">
        <v>0</v>
      </c>
      <c r="M10899">
        <v>0</v>
      </c>
      <c r="N10899" s="11"/>
      <c r="O10899" s="11"/>
      <c r="P10899" s="11"/>
      <c r="Q10899" s="11"/>
      <c r="R10899" s="11"/>
      <c r="S10899" s="11"/>
      <c r="T10899" s="2">
        <v>1.7899999999999999E-4</v>
      </c>
      <c r="U10899" s="11"/>
      <c r="V10899" s="11"/>
      <c r="W10899" s="11"/>
      <c r="X10899" s="11"/>
    </row>
    <row r="10900" spans="1:24" x14ac:dyDescent="0.55000000000000004">
      <c r="A10900">
        <v>404</v>
      </c>
      <c r="B10900">
        <v>5</v>
      </c>
      <c r="C10900">
        <v>18</v>
      </c>
      <c r="D10900" t="s">
        <v>23</v>
      </c>
      <c r="E10900">
        <v>11</v>
      </c>
      <c r="F10900" t="s">
        <v>22</v>
      </c>
      <c r="G10900">
        <v>19</v>
      </c>
      <c r="M10900">
        <v>0</v>
      </c>
      <c r="N10900" s="11"/>
      <c r="O10900" s="11"/>
      <c r="P10900" s="11"/>
      <c r="Q10900" s="11"/>
      <c r="R10900" s="2">
        <v>3.5399999999999999E-4</v>
      </c>
      <c r="S10900" s="11"/>
      <c r="T10900" s="11"/>
      <c r="U10900" s="11"/>
      <c r="V10900" s="2">
        <v>1.2300000000000001E-4</v>
      </c>
      <c r="W10900" s="2">
        <v>3.1999999999999999E-5</v>
      </c>
      <c r="X10900" s="2">
        <v>5.5000000000000002E-5</v>
      </c>
    </row>
    <row r="10901" spans="1:24" x14ac:dyDescent="0.55000000000000004">
      <c r="A10901">
        <v>404</v>
      </c>
      <c r="B10901">
        <v>5</v>
      </c>
      <c r="C10901">
        <v>19</v>
      </c>
      <c r="D10901" t="s">
        <v>24</v>
      </c>
      <c r="E10901">
        <v>11</v>
      </c>
      <c r="F10901" t="s">
        <v>22</v>
      </c>
      <c r="G10901">
        <v>28</v>
      </c>
      <c r="M10901">
        <v>19</v>
      </c>
      <c r="N10901" s="11"/>
      <c r="O10901" s="11"/>
      <c r="P10901" s="11"/>
      <c r="Q10901" s="11"/>
      <c r="R10901" s="2">
        <v>5.5400000000000002E-4</v>
      </c>
      <c r="S10901" s="11"/>
      <c r="T10901" s="11"/>
      <c r="U10901" s="11"/>
      <c r="V10901" s="2">
        <v>3.3700000000000001E-4</v>
      </c>
      <c r="W10901" s="2">
        <v>1.9900000000000001E-4</v>
      </c>
      <c r="X10901" s="2">
        <v>2.4499999999999999E-4</v>
      </c>
    </row>
    <row r="10902" spans="1:24" x14ac:dyDescent="0.55000000000000004">
      <c r="A10902">
        <v>404</v>
      </c>
      <c r="B10902">
        <v>5</v>
      </c>
      <c r="C10902">
        <v>20</v>
      </c>
      <c r="D10902" t="s">
        <v>25</v>
      </c>
      <c r="E10902">
        <v>10</v>
      </c>
      <c r="F10902" t="s">
        <v>22</v>
      </c>
      <c r="G10902">
        <v>2304</v>
      </c>
      <c r="M10902">
        <v>41</v>
      </c>
      <c r="N10902" s="11"/>
      <c r="O10902" s="11"/>
      <c r="P10902" s="11"/>
      <c r="Q10902" s="11"/>
      <c r="R10902" s="11"/>
      <c r="S10902" s="11"/>
      <c r="T10902" s="2">
        <v>1.7899999999999999E-4</v>
      </c>
      <c r="U10902" s="11"/>
      <c r="V10902" s="11"/>
      <c r="W10902" s="11"/>
      <c r="X10902" s="11"/>
    </row>
    <row r="10903" spans="1:24" x14ac:dyDescent="0.55000000000000004">
      <c r="A10903">
        <v>404</v>
      </c>
      <c r="B10903">
        <v>5</v>
      </c>
      <c r="C10903">
        <v>21</v>
      </c>
      <c r="D10903" t="s">
        <v>26</v>
      </c>
      <c r="E10903">
        <v>11</v>
      </c>
      <c r="F10903" t="s">
        <v>22</v>
      </c>
      <c r="G10903">
        <v>431</v>
      </c>
      <c r="M10903">
        <v>55</v>
      </c>
      <c r="N10903" s="11"/>
      <c r="O10903" s="11"/>
      <c r="P10903" s="11"/>
      <c r="Q10903" s="11"/>
      <c r="R10903" s="2">
        <v>5.5099999999999995E-4</v>
      </c>
      <c r="S10903" s="11"/>
      <c r="T10903" s="11"/>
      <c r="U10903" s="11"/>
      <c r="V10903" s="2">
        <v>3.3199999999999999E-4</v>
      </c>
      <c r="W10903" s="2">
        <v>1.92E-4</v>
      </c>
      <c r="X10903" s="2">
        <v>2.33E-4</v>
      </c>
    </row>
    <row r="10904" spans="1:24" x14ac:dyDescent="0.55000000000000004">
      <c r="A10904">
        <v>404</v>
      </c>
      <c r="B10904">
        <v>5</v>
      </c>
      <c r="C10904">
        <v>22</v>
      </c>
      <c r="D10904" t="s">
        <v>27</v>
      </c>
      <c r="E10904">
        <v>11</v>
      </c>
      <c r="F10904" t="s">
        <v>28</v>
      </c>
      <c r="G10904">
        <v>19</v>
      </c>
      <c r="M10904">
        <v>48</v>
      </c>
      <c r="N10904" s="11"/>
      <c r="O10904" s="11"/>
      <c r="P10904" s="11"/>
      <c r="Q10904" s="11"/>
      <c r="R10904" s="2">
        <v>2.7599999999999999E-4</v>
      </c>
      <c r="S10904" s="11"/>
      <c r="T10904" s="11"/>
      <c r="U10904" s="11"/>
      <c r="V10904" s="11"/>
      <c r="W10904" s="11"/>
      <c r="X10904" s="11"/>
    </row>
    <row r="10905" spans="1:24" x14ac:dyDescent="0.55000000000000004">
      <c r="A10905">
        <v>404</v>
      </c>
      <c r="B10905">
        <v>6</v>
      </c>
      <c r="C10905">
        <v>23</v>
      </c>
      <c r="D10905" t="s">
        <v>29</v>
      </c>
      <c r="E10905">
        <v>12</v>
      </c>
      <c r="F10905" t="s">
        <v>28</v>
      </c>
      <c r="G10905">
        <v>0</v>
      </c>
      <c r="M10905">
        <v>0</v>
      </c>
      <c r="N10905" s="11"/>
      <c r="O10905" s="11"/>
      <c r="P10905" s="11"/>
      <c r="Q10905" s="11"/>
      <c r="R10905" s="11"/>
      <c r="S10905" s="11"/>
      <c r="T10905" s="11"/>
      <c r="U10905" s="2">
        <v>-4.19E-2</v>
      </c>
      <c r="V10905" s="11"/>
      <c r="W10905" s="11"/>
      <c r="X10905" s="11"/>
    </row>
    <row r="10906" spans="1:24" x14ac:dyDescent="0.55000000000000004">
      <c r="A10906">
        <v>404</v>
      </c>
      <c r="B10906">
        <v>6</v>
      </c>
      <c r="C10906">
        <v>24</v>
      </c>
      <c r="D10906" t="s">
        <v>30</v>
      </c>
      <c r="E10906">
        <v>13</v>
      </c>
      <c r="F10906" t="s">
        <v>28</v>
      </c>
      <c r="G10906">
        <v>0</v>
      </c>
      <c r="M10906">
        <v>0</v>
      </c>
      <c r="N10906" s="11"/>
      <c r="O10906" s="11"/>
      <c r="P10906" s="11"/>
      <c r="Q10906" s="11"/>
      <c r="R10906" s="11"/>
      <c r="S10906" s="11"/>
      <c r="T10906" s="11"/>
      <c r="U10906" s="2">
        <v>2.1100000000000001E-2</v>
      </c>
      <c r="V10906" s="11"/>
      <c r="W10906" s="11"/>
      <c r="X10906" s="11"/>
    </row>
    <row r="10907" spans="1:24" x14ac:dyDescent="0.55000000000000004">
      <c r="A10907">
        <v>404</v>
      </c>
      <c r="B10907">
        <v>6</v>
      </c>
      <c r="C10907">
        <v>25</v>
      </c>
      <c r="D10907" t="s">
        <v>31</v>
      </c>
      <c r="E10907">
        <v>14</v>
      </c>
      <c r="F10907" t="s">
        <v>28</v>
      </c>
      <c r="G10907">
        <v>5</v>
      </c>
      <c r="M10907">
        <v>11</v>
      </c>
      <c r="N10907" s="11"/>
      <c r="O10907" s="11"/>
      <c r="P10907" s="11"/>
      <c r="Q10907" s="11"/>
      <c r="R10907" s="11"/>
      <c r="S10907" s="11"/>
      <c r="T10907" s="11"/>
      <c r="U10907" s="2">
        <v>-4.19E-2</v>
      </c>
      <c r="V10907" s="11"/>
      <c r="W10907" s="11"/>
      <c r="X10907" s="11"/>
    </row>
    <row r="10908" spans="1:24" x14ac:dyDescent="0.55000000000000004">
      <c r="A10908">
        <v>404</v>
      </c>
      <c r="B10908">
        <v>6</v>
      </c>
      <c r="C10908">
        <v>26</v>
      </c>
      <c r="D10908" t="s">
        <v>32</v>
      </c>
      <c r="E10908">
        <v>15</v>
      </c>
      <c r="F10908" t="s">
        <v>33</v>
      </c>
      <c r="G10908">
        <v>2</v>
      </c>
      <c r="M10908">
        <v>14</v>
      </c>
      <c r="N10908" s="11"/>
      <c r="O10908" s="11"/>
      <c r="P10908" s="11"/>
      <c r="Q10908" s="11"/>
      <c r="R10908" s="11"/>
      <c r="S10908" s="11"/>
      <c r="T10908" s="11"/>
      <c r="U10908" s="2">
        <v>2.1100000000000001E-2</v>
      </c>
      <c r="V10908" s="11"/>
      <c r="W10908" s="11"/>
      <c r="X10908" s="11"/>
    </row>
    <row r="10909" spans="1:24" x14ac:dyDescent="0.55000000000000004">
      <c r="A10909">
        <v>404</v>
      </c>
      <c r="B10909">
        <v>6</v>
      </c>
      <c r="C10909">
        <v>27</v>
      </c>
      <c r="D10909" t="s">
        <v>34</v>
      </c>
      <c r="E10909">
        <v>16</v>
      </c>
      <c r="F10909" t="s">
        <v>28</v>
      </c>
      <c r="G10909">
        <v>21</v>
      </c>
      <c r="M10909">
        <v>42</v>
      </c>
      <c r="N10909" s="11"/>
      <c r="O10909" s="11"/>
      <c r="P10909" s="11"/>
      <c r="Q10909" s="11"/>
      <c r="R10909" s="11"/>
      <c r="S10909" s="11"/>
      <c r="T10909" s="11"/>
      <c r="U10909" s="2">
        <v>4.19E-2</v>
      </c>
      <c r="V10909" s="11"/>
      <c r="W10909" s="11"/>
      <c r="X10909" s="11"/>
    </row>
    <row r="10910" spans="1:24" x14ac:dyDescent="0.55000000000000004">
      <c r="A10910">
        <v>405</v>
      </c>
      <c r="B10910">
        <v>1</v>
      </c>
      <c r="C10910">
        <v>1</v>
      </c>
      <c r="D10910" t="s">
        <v>3</v>
      </c>
      <c r="E10910">
        <v>1</v>
      </c>
      <c r="F10910" t="s">
        <v>4</v>
      </c>
      <c r="G10910">
        <v>24</v>
      </c>
      <c r="M10910">
        <v>58</v>
      </c>
      <c r="N10910" s="9"/>
      <c r="O10910" s="9"/>
      <c r="P10910" s="9"/>
      <c r="Q10910" s="9"/>
      <c r="R10910" s="9"/>
      <c r="S10910" s="10">
        <v>5.9800000000000001E-4</v>
      </c>
      <c r="T10910" s="11"/>
      <c r="U10910" s="11"/>
      <c r="V10910" s="9"/>
      <c r="W10910" s="10">
        <v>7.9799999999999992E-3</v>
      </c>
      <c r="X10910" s="2">
        <v>7.2099999999999996E-4</v>
      </c>
    </row>
    <row r="10911" spans="1:24" x14ac:dyDescent="0.55000000000000004">
      <c r="A10911">
        <v>405</v>
      </c>
      <c r="B10911">
        <v>1</v>
      </c>
      <c r="C10911">
        <v>2</v>
      </c>
      <c r="D10911" t="s">
        <v>5</v>
      </c>
      <c r="E10911">
        <v>2</v>
      </c>
      <c r="F10911" t="s">
        <v>4</v>
      </c>
      <c r="G10911">
        <v>3</v>
      </c>
      <c r="M10911">
        <v>43</v>
      </c>
      <c r="N10911" s="9"/>
      <c r="O10911" s="9"/>
      <c r="P10911" s="9"/>
      <c r="Q10911" s="9"/>
      <c r="R10911" s="9"/>
      <c r="S10911" s="10">
        <v>1.0740000000000001E-3</v>
      </c>
      <c r="T10911" s="11"/>
      <c r="U10911" s="11"/>
      <c r="V10911" s="9"/>
      <c r="W10911" s="10">
        <v>1.2290000000000001E-3</v>
      </c>
      <c r="X10911" s="2">
        <v>1.188E-3</v>
      </c>
    </row>
    <row r="10912" spans="1:24" x14ac:dyDescent="0.55000000000000004">
      <c r="A10912">
        <v>405</v>
      </c>
      <c r="B10912">
        <v>1</v>
      </c>
      <c r="C10912">
        <v>3</v>
      </c>
      <c r="D10912" t="s">
        <v>6</v>
      </c>
      <c r="E10912">
        <v>2</v>
      </c>
      <c r="F10912" t="s">
        <v>4</v>
      </c>
      <c r="G10912">
        <v>7</v>
      </c>
      <c r="M10912">
        <v>85</v>
      </c>
      <c r="N10912" s="9"/>
      <c r="O10912" s="9"/>
      <c r="P10912" s="9"/>
      <c r="Q10912" s="9"/>
      <c r="R10912" s="9"/>
      <c r="S10912" s="10">
        <f t="shared" ref="S10912" si="1219">0.000218*4</f>
        <v>8.7200000000000005E-4</v>
      </c>
      <c r="T10912" s="11"/>
      <c r="U10912" s="11"/>
      <c r="V10912" s="9"/>
      <c r="W10912" s="10">
        <v>9.2299999999999999E-4</v>
      </c>
      <c r="X10912" s="2">
        <v>9.01E-4</v>
      </c>
    </row>
    <row r="10913" spans="1:24" x14ac:dyDescent="0.55000000000000004">
      <c r="A10913">
        <v>405</v>
      </c>
      <c r="B10913">
        <v>1</v>
      </c>
      <c r="C10913">
        <v>4</v>
      </c>
      <c r="D10913" t="s">
        <v>7</v>
      </c>
      <c r="E10913">
        <v>2</v>
      </c>
      <c r="F10913" t="s">
        <v>4</v>
      </c>
      <c r="G10913">
        <v>6</v>
      </c>
      <c r="M10913">
        <v>64</v>
      </c>
      <c r="N10913" s="9"/>
      <c r="O10913" s="9"/>
      <c r="P10913" s="9"/>
      <c r="Q10913" s="9"/>
      <c r="R10913" s="9"/>
      <c r="S10913" s="10">
        <f t="shared" ref="S10913" si="1220">0.000218*2</f>
        <v>4.3600000000000003E-4</v>
      </c>
      <c r="T10913" s="11"/>
      <c r="U10913" s="11"/>
      <c r="V10913" s="9"/>
      <c r="W10913" s="10">
        <v>6.4999999999999997E-4</v>
      </c>
      <c r="X10913" s="2">
        <v>5.4199999999999995E-4</v>
      </c>
    </row>
    <row r="10914" spans="1:24" x14ac:dyDescent="0.55000000000000004">
      <c r="A10914">
        <v>405</v>
      </c>
      <c r="B10914">
        <v>2</v>
      </c>
      <c r="C10914">
        <v>5</v>
      </c>
      <c r="D10914" t="s">
        <v>8</v>
      </c>
      <c r="E10914">
        <v>3</v>
      </c>
      <c r="F10914" t="s">
        <v>9</v>
      </c>
      <c r="G10914">
        <v>5</v>
      </c>
      <c r="M10914">
        <v>22</v>
      </c>
      <c r="N10914" s="2">
        <v>8.7999999999999998E-5</v>
      </c>
      <c r="O10914" s="2">
        <v>2.5399999999999999E-4</v>
      </c>
      <c r="P10914" s="2">
        <v>4.1199999999999999E-4</v>
      </c>
      <c r="Q10914" s="2">
        <v>3.68E-4</v>
      </c>
      <c r="R10914" s="11"/>
      <c r="S10914" s="11"/>
      <c r="T10914" s="11"/>
      <c r="U10914" s="11"/>
      <c r="V10914" s="11"/>
      <c r="W10914" s="11"/>
      <c r="X10914" s="11"/>
    </row>
    <row r="10915" spans="1:24" x14ac:dyDescent="0.55000000000000004">
      <c r="A10915">
        <v>405</v>
      </c>
      <c r="B10915">
        <v>2</v>
      </c>
      <c r="C10915">
        <v>6</v>
      </c>
      <c r="D10915" t="s">
        <v>10</v>
      </c>
      <c r="E10915">
        <v>3</v>
      </c>
      <c r="F10915" t="s">
        <v>9</v>
      </c>
      <c r="G10915">
        <v>51</v>
      </c>
      <c r="M10915">
        <v>32</v>
      </c>
      <c r="N10915" s="2">
        <v>3.9999999999999998E-6</v>
      </c>
      <c r="O10915" s="2">
        <v>4.1999999999999998E-5</v>
      </c>
      <c r="P10915" s="2">
        <v>6.7000000000000002E-5</v>
      </c>
      <c r="Q10915" s="2">
        <v>5.5000000000000002E-5</v>
      </c>
      <c r="R10915" s="11"/>
      <c r="S10915" s="11"/>
      <c r="T10915" s="11"/>
      <c r="U10915" s="11"/>
      <c r="V10915" s="11"/>
      <c r="W10915" s="11"/>
      <c r="X10915" s="11"/>
    </row>
    <row r="10916" spans="1:24" x14ac:dyDescent="0.55000000000000004">
      <c r="A10916">
        <v>405</v>
      </c>
      <c r="B10916">
        <v>2</v>
      </c>
      <c r="C10916">
        <v>7</v>
      </c>
      <c r="D10916" t="s">
        <v>11</v>
      </c>
      <c r="E10916">
        <v>3</v>
      </c>
      <c r="F10916" t="s">
        <v>9</v>
      </c>
      <c r="G10916">
        <v>32</v>
      </c>
      <c r="M10916">
        <v>89</v>
      </c>
      <c r="N10916" s="2">
        <v>1.7E-5</v>
      </c>
      <c r="O10916" s="2">
        <v>1.4899999999999999E-4</v>
      </c>
      <c r="P10916" s="2">
        <v>3.5399999999999999E-4</v>
      </c>
      <c r="Q10916" s="2">
        <v>3.1199999999999999E-4</v>
      </c>
      <c r="R10916" s="11"/>
      <c r="S10916" s="11"/>
      <c r="T10916" s="11"/>
      <c r="U10916" s="11"/>
      <c r="V10916" s="11"/>
      <c r="W10916" s="11"/>
      <c r="X10916" s="11"/>
    </row>
    <row r="10917" spans="1:24" x14ac:dyDescent="0.55000000000000004">
      <c r="A10917">
        <v>405</v>
      </c>
      <c r="B10917">
        <v>2</v>
      </c>
      <c r="C10917">
        <v>8</v>
      </c>
      <c r="D10917" t="s">
        <v>12</v>
      </c>
      <c r="E10917">
        <v>3</v>
      </c>
      <c r="F10917" t="s">
        <v>9</v>
      </c>
      <c r="G10917">
        <v>7</v>
      </c>
      <c r="M10917">
        <v>83</v>
      </c>
      <c r="N10917" s="2">
        <v>1.2E-5</v>
      </c>
      <c r="O10917" s="2">
        <v>1.02E-4</v>
      </c>
      <c r="P10917" s="2">
        <v>2.32E-4</v>
      </c>
      <c r="Q10917" s="2">
        <v>1.9900000000000001E-4</v>
      </c>
      <c r="R10917" s="11"/>
      <c r="S10917" s="11"/>
      <c r="T10917" s="11"/>
      <c r="U10917" s="11"/>
      <c r="V10917" s="11"/>
      <c r="W10917" s="11"/>
      <c r="X10917" s="11"/>
    </row>
    <row r="10918" spans="1:24" x14ac:dyDescent="0.55000000000000004">
      <c r="A10918">
        <v>405</v>
      </c>
      <c r="B10918">
        <v>3</v>
      </c>
      <c r="C10918">
        <v>9</v>
      </c>
      <c r="D10918" t="s">
        <v>13</v>
      </c>
      <c r="E10918">
        <v>4</v>
      </c>
      <c r="F10918" t="s">
        <v>9</v>
      </c>
      <c r="G10918">
        <v>0</v>
      </c>
      <c r="M10918">
        <v>0</v>
      </c>
      <c r="N10918" s="11"/>
      <c r="O10918" s="11"/>
      <c r="P10918" s="11"/>
      <c r="Q10918" s="11"/>
      <c r="R10918" s="11"/>
      <c r="S10918" s="11"/>
      <c r="T10918" s="11"/>
      <c r="U10918" s="11"/>
      <c r="V10918" s="11"/>
      <c r="W10918" s="2">
        <v>5.3999999999999998E-5</v>
      </c>
      <c r="X10918" s="2">
        <v>4.1E-5</v>
      </c>
    </row>
    <row r="10919" spans="1:24" x14ac:dyDescent="0.55000000000000004">
      <c r="A10919">
        <v>405</v>
      </c>
      <c r="B10919">
        <v>3</v>
      </c>
      <c r="C10919">
        <v>10</v>
      </c>
      <c r="D10919" t="s">
        <v>14</v>
      </c>
      <c r="E10919">
        <v>4</v>
      </c>
      <c r="F10919" t="s">
        <v>9</v>
      </c>
      <c r="G10919">
        <v>0</v>
      </c>
      <c r="M10919">
        <v>0</v>
      </c>
      <c r="N10919" s="11"/>
      <c r="O10919" s="11"/>
      <c r="P10919" s="11"/>
      <c r="Q10919" s="11"/>
      <c r="R10919" s="11"/>
      <c r="S10919" s="2">
        <v>2.0100000000000001E-4</v>
      </c>
      <c r="T10919" s="11"/>
      <c r="U10919" s="11"/>
      <c r="V10919" s="11"/>
      <c r="W10919" s="2">
        <v>1.4200000000000001E-4</v>
      </c>
      <c r="X10919" s="2">
        <v>1.35E-4</v>
      </c>
    </row>
    <row r="10920" spans="1:24" x14ac:dyDescent="0.55000000000000004">
      <c r="A10920">
        <v>405</v>
      </c>
      <c r="B10920">
        <v>3</v>
      </c>
      <c r="C10920">
        <v>11</v>
      </c>
      <c r="D10920" t="s">
        <v>15</v>
      </c>
      <c r="E10920">
        <v>5</v>
      </c>
      <c r="F10920" t="s">
        <v>9</v>
      </c>
      <c r="G10920">
        <v>2</v>
      </c>
      <c r="M10920">
        <v>21</v>
      </c>
      <c r="N10920" s="11"/>
      <c r="O10920" s="11"/>
      <c r="P10920" s="11"/>
      <c r="Q10920" s="11"/>
      <c r="R10920" s="11"/>
      <c r="S10920" s="2">
        <v>1.8699999999999999E-4</v>
      </c>
      <c r="T10920" s="11"/>
      <c r="U10920" s="11"/>
      <c r="V10920" s="11"/>
      <c r="W10920" s="2">
        <v>1.3200000000000001E-4</v>
      </c>
      <c r="X10920" s="2">
        <v>1.22E-4</v>
      </c>
    </row>
    <row r="10921" spans="1:24" x14ac:dyDescent="0.55000000000000004">
      <c r="A10921">
        <v>405</v>
      </c>
      <c r="B10921">
        <v>3</v>
      </c>
      <c r="C10921">
        <v>12</v>
      </c>
      <c r="D10921" t="s">
        <v>16</v>
      </c>
      <c r="E10921">
        <v>6</v>
      </c>
      <c r="F10921" t="s">
        <v>9</v>
      </c>
      <c r="G10921">
        <v>1</v>
      </c>
      <c r="M10921">
        <v>20</v>
      </c>
      <c r="N10921" s="11"/>
      <c r="O10921" s="11"/>
      <c r="P10921" s="11"/>
      <c r="Q10921" s="11"/>
      <c r="R10921" s="11"/>
      <c r="S10921" s="11"/>
      <c r="T10921" s="11"/>
      <c r="U10921" s="11"/>
      <c r="V10921" s="11"/>
      <c r="W10921" s="2">
        <v>1.9900000000000001E-4</v>
      </c>
      <c r="X10921" s="2">
        <v>1.7799999999999999E-4</v>
      </c>
    </row>
    <row r="10922" spans="1:24" x14ac:dyDescent="0.55000000000000004">
      <c r="A10922">
        <v>405</v>
      </c>
      <c r="B10922">
        <v>3</v>
      </c>
      <c r="C10922">
        <v>13</v>
      </c>
      <c r="D10922" t="s">
        <v>17</v>
      </c>
      <c r="E10922">
        <v>7</v>
      </c>
      <c r="F10922" t="s">
        <v>9</v>
      </c>
      <c r="G10922">
        <v>15</v>
      </c>
      <c r="M10922">
        <v>20</v>
      </c>
      <c r="N10922" s="2">
        <v>2.5000000000000001E-5</v>
      </c>
      <c r="O10922" s="2">
        <v>1.65E-4</v>
      </c>
      <c r="P10922" s="2">
        <f t="shared" ref="P10922" si="1221">0.000398</f>
        <v>3.9800000000000002E-4</v>
      </c>
      <c r="Q10922" s="2">
        <v>3.1100000000000002E-4</v>
      </c>
      <c r="R10922" s="11"/>
      <c r="S10922" s="11"/>
      <c r="T10922" s="11"/>
      <c r="U10922" s="11"/>
      <c r="V10922" s="11"/>
      <c r="W10922" s="2">
        <v>8.3999999999999995E-5</v>
      </c>
      <c r="X10922" s="2">
        <v>7.7999999999999999E-5</v>
      </c>
    </row>
    <row r="10923" spans="1:24" x14ac:dyDescent="0.55000000000000004">
      <c r="A10923">
        <v>405</v>
      </c>
      <c r="B10923">
        <v>3</v>
      </c>
      <c r="C10923">
        <v>14</v>
      </c>
      <c r="D10923" t="s">
        <v>18</v>
      </c>
      <c r="E10923">
        <v>8</v>
      </c>
      <c r="F10923" t="s">
        <v>9</v>
      </c>
      <c r="G10923">
        <v>4</v>
      </c>
      <c r="M10923">
        <v>41</v>
      </c>
      <c r="N10923" s="2">
        <v>3.3000000000000003E-5</v>
      </c>
      <c r="O10923" s="2">
        <v>1.9900000000000001E-4</v>
      </c>
      <c r="P10923" s="2">
        <v>4.3300000000000001E-4</v>
      </c>
      <c r="Q10923" s="2">
        <v>3.8200000000000002E-4</v>
      </c>
      <c r="R10923" s="11"/>
      <c r="S10923" s="2">
        <v>1.54E-4</v>
      </c>
      <c r="T10923" s="11"/>
      <c r="U10923" s="11"/>
      <c r="V10923" s="11"/>
      <c r="W10923" s="2">
        <v>1.02E-4</v>
      </c>
      <c r="X10923" s="2">
        <v>9.2999999999999997E-5</v>
      </c>
    </row>
    <row r="10924" spans="1:24" x14ac:dyDescent="0.55000000000000004">
      <c r="A10924">
        <v>405</v>
      </c>
      <c r="B10924">
        <v>3</v>
      </c>
      <c r="C10924">
        <v>15</v>
      </c>
      <c r="D10924" t="s">
        <v>19</v>
      </c>
      <c r="E10924">
        <v>4</v>
      </c>
      <c r="F10924" t="s">
        <v>9</v>
      </c>
      <c r="G10924">
        <v>9</v>
      </c>
      <c r="M10924">
        <v>36</v>
      </c>
      <c r="N10924" s="11"/>
      <c r="O10924" s="11"/>
      <c r="P10924" s="11"/>
      <c r="Q10924" s="11"/>
      <c r="R10924" s="11"/>
      <c r="S10924" s="2">
        <v>2.5500000000000002E-4</v>
      </c>
      <c r="T10924" s="11"/>
      <c r="U10924" s="11"/>
      <c r="V10924" s="11"/>
      <c r="W10924" s="2">
        <v>1.6200000000000001E-4</v>
      </c>
      <c r="X10924" s="2">
        <v>1.4999999999999999E-4</v>
      </c>
    </row>
    <row r="10925" spans="1:24" x14ac:dyDescent="0.55000000000000004">
      <c r="A10925">
        <v>405</v>
      </c>
      <c r="B10925">
        <v>4</v>
      </c>
      <c r="C10925">
        <v>16</v>
      </c>
      <c r="D10925" t="s">
        <v>20</v>
      </c>
      <c r="E10925">
        <v>9</v>
      </c>
      <c r="F10925" t="s">
        <v>9</v>
      </c>
      <c r="G10925">
        <v>58</v>
      </c>
      <c r="M10925">
        <v>27</v>
      </c>
      <c r="N10925" s="11"/>
      <c r="O10925" s="11"/>
      <c r="P10925" s="11"/>
      <c r="Q10925" s="11"/>
      <c r="R10925" s="11"/>
      <c r="S10925" s="11"/>
      <c r="T10925" s="11"/>
      <c r="U10925" s="11"/>
      <c r="V10925" s="11"/>
      <c r="W10925" s="2">
        <v>1.9999999999999999E-6</v>
      </c>
      <c r="X10925" s="2">
        <v>1.9999999999999999E-6</v>
      </c>
    </row>
    <row r="10926" spans="1:24" x14ac:dyDescent="0.55000000000000004">
      <c r="A10926">
        <v>405</v>
      </c>
      <c r="B10926">
        <v>5</v>
      </c>
      <c r="C10926">
        <v>17</v>
      </c>
      <c r="D10926" t="s">
        <v>21</v>
      </c>
      <c r="E10926">
        <v>10</v>
      </c>
      <c r="F10926" t="s">
        <v>22</v>
      </c>
      <c r="G10926">
        <v>0</v>
      </c>
      <c r="M10926">
        <v>0</v>
      </c>
      <c r="N10926" s="11"/>
      <c r="O10926" s="11"/>
      <c r="P10926" s="11"/>
      <c r="Q10926" s="11"/>
      <c r="R10926" s="11"/>
      <c r="S10926" s="11"/>
      <c r="T10926" s="2">
        <v>1.7899999999999999E-4</v>
      </c>
      <c r="U10926" s="11"/>
      <c r="V10926" s="11"/>
      <c r="W10926" s="11"/>
      <c r="X10926" s="11"/>
    </row>
    <row r="10927" spans="1:24" x14ac:dyDescent="0.55000000000000004">
      <c r="A10927">
        <v>405</v>
      </c>
      <c r="B10927">
        <v>5</v>
      </c>
      <c r="C10927">
        <v>18</v>
      </c>
      <c r="D10927" t="s">
        <v>23</v>
      </c>
      <c r="E10927">
        <v>11</v>
      </c>
      <c r="F10927" t="s">
        <v>22</v>
      </c>
      <c r="G10927">
        <v>0</v>
      </c>
      <c r="M10927">
        <v>0</v>
      </c>
      <c r="N10927" s="11"/>
      <c r="O10927" s="11"/>
      <c r="P10927" s="11"/>
      <c r="Q10927" s="11"/>
      <c r="R10927" s="2">
        <v>3.5399999999999999E-4</v>
      </c>
      <c r="S10927" s="11"/>
      <c r="T10927" s="11"/>
      <c r="U10927" s="11"/>
      <c r="V10927" s="2">
        <v>1.2300000000000001E-4</v>
      </c>
      <c r="W10927" s="2">
        <v>3.1999999999999999E-5</v>
      </c>
      <c r="X10927" s="2">
        <v>5.5000000000000002E-5</v>
      </c>
    </row>
    <row r="10928" spans="1:24" x14ac:dyDescent="0.55000000000000004">
      <c r="A10928">
        <v>405</v>
      </c>
      <c r="B10928">
        <v>5</v>
      </c>
      <c r="C10928">
        <v>19</v>
      </c>
      <c r="D10928" t="s">
        <v>24</v>
      </c>
      <c r="E10928">
        <v>11</v>
      </c>
      <c r="F10928" t="s">
        <v>22</v>
      </c>
      <c r="G10928">
        <v>22</v>
      </c>
      <c r="M10928">
        <v>20</v>
      </c>
      <c r="N10928" s="11"/>
      <c r="O10928" s="11"/>
      <c r="P10928" s="11"/>
      <c r="Q10928" s="11"/>
      <c r="R10928" s="2">
        <v>5.5400000000000002E-4</v>
      </c>
      <c r="S10928" s="11"/>
      <c r="T10928" s="11"/>
      <c r="U10928" s="11"/>
      <c r="V10928" s="2">
        <v>3.3700000000000001E-4</v>
      </c>
      <c r="W10928" s="2">
        <v>1.9900000000000001E-4</v>
      </c>
      <c r="X10928" s="2">
        <v>2.4499999999999999E-4</v>
      </c>
    </row>
    <row r="10929" spans="1:24" x14ac:dyDescent="0.55000000000000004">
      <c r="A10929">
        <v>405</v>
      </c>
      <c r="B10929">
        <v>5</v>
      </c>
      <c r="C10929">
        <v>20</v>
      </c>
      <c r="D10929" t="s">
        <v>25</v>
      </c>
      <c r="E10929">
        <v>10</v>
      </c>
      <c r="F10929" t="s">
        <v>22</v>
      </c>
      <c r="G10929">
        <v>2300</v>
      </c>
      <c r="M10929">
        <v>51</v>
      </c>
      <c r="N10929" s="11"/>
      <c r="O10929" s="11"/>
      <c r="P10929" s="11"/>
      <c r="Q10929" s="11"/>
      <c r="R10929" s="11"/>
      <c r="S10929" s="11"/>
      <c r="T10929" s="2">
        <v>1.7899999999999999E-4</v>
      </c>
      <c r="U10929" s="11"/>
      <c r="V10929" s="11"/>
      <c r="W10929" s="11"/>
      <c r="X10929" s="11"/>
    </row>
    <row r="10930" spans="1:24" x14ac:dyDescent="0.55000000000000004">
      <c r="A10930">
        <v>405</v>
      </c>
      <c r="B10930">
        <v>5</v>
      </c>
      <c r="C10930">
        <v>21</v>
      </c>
      <c r="D10930" t="s">
        <v>26</v>
      </c>
      <c r="E10930">
        <v>11</v>
      </c>
      <c r="F10930" t="s">
        <v>22</v>
      </c>
      <c r="G10930">
        <v>291</v>
      </c>
      <c r="M10930">
        <v>51</v>
      </c>
      <c r="N10930" s="11"/>
      <c r="O10930" s="11"/>
      <c r="P10930" s="11"/>
      <c r="Q10930" s="11"/>
      <c r="R10930" s="2">
        <v>5.5099999999999995E-4</v>
      </c>
      <c r="S10930" s="11"/>
      <c r="T10930" s="11"/>
      <c r="U10930" s="11"/>
      <c r="V10930" s="2">
        <v>3.3199999999999999E-4</v>
      </c>
      <c r="W10930" s="2">
        <v>1.92E-4</v>
      </c>
      <c r="X10930" s="2">
        <v>2.33E-4</v>
      </c>
    </row>
    <row r="10931" spans="1:24" x14ac:dyDescent="0.55000000000000004">
      <c r="A10931">
        <v>405</v>
      </c>
      <c r="B10931">
        <v>5</v>
      </c>
      <c r="C10931">
        <v>22</v>
      </c>
      <c r="D10931" t="s">
        <v>27</v>
      </c>
      <c r="E10931">
        <v>11</v>
      </c>
      <c r="F10931" t="s">
        <v>28</v>
      </c>
      <c r="G10931">
        <v>15</v>
      </c>
      <c r="M10931">
        <v>51</v>
      </c>
      <c r="N10931" s="11"/>
      <c r="O10931" s="11"/>
      <c r="P10931" s="11"/>
      <c r="Q10931" s="11"/>
      <c r="R10931" s="2">
        <v>2.7599999999999999E-4</v>
      </c>
      <c r="S10931" s="11"/>
      <c r="T10931" s="11"/>
      <c r="U10931" s="11"/>
      <c r="V10931" s="11"/>
      <c r="W10931" s="11"/>
      <c r="X10931" s="11"/>
    </row>
    <row r="10932" spans="1:24" x14ac:dyDescent="0.55000000000000004">
      <c r="A10932">
        <v>405</v>
      </c>
      <c r="B10932">
        <v>6</v>
      </c>
      <c r="C10932">
        <v>23</v>
      </c>
      <c r="D10932" t="s">
        <v>29</v>
      </c>
      <c r="E10932">
        <v>12</v>
      </c>
      <c r="F10932" t="s">
        <v>28</v>
      </c>
      <c r="G10932">
        <v>0</v>
      </c>
      <c r="M10932">
        <v>0</v>
      </c>
      <c r="N10932" s="11"/>
      <c r="O10932" s="11"/>
      <c r="P10932" s="11"/>
      <c r="Q10932" s="11"/>
      <c r="R10932" s="11"/>
      <c r="S10932" s="11"/>
      <c r="T10932" s="11"/>
      <c r="U10932" s="2">
        <v>-4.19E-2</v>
      </c>
      <c r="V10932" s="11"/>
      <c r="W10932" s="11"/>
      <c r="X10932" s="11"/>
    </row>
    <row r="10933" spans="1:24" x14ac:dyDescent="0.55000000000000004">
      <c r="A10933">
        <v>405</v>
      </c>
      <c r="B10933">
        <v>6</v>
      </c>
      <c r="C10933">
        <v>24</v>
      </c>
      <c r="D10933" t="s">
        <v>30</v>
      </c>
      <c r="E10933">
        <v>13</v>
      </c>
      <c r="F10933" t="s">
        <v>28</v>
      </c>
      <c r="G10933">
        <v>0</v>
      </c>
      <c r="M10933">
        <v>0</v>
      </c>
      <c r="N10933" s="11"/>
      <c r="O10933" s="11"/>
      <c r="P10933" s="11"/>
      <c r="Q10933" s="11"/>
      <c r="R10933" s="11"/>
      <c r="S10933" s="11"/>
      <c r="T10933" s="11"/>
      <c r="U10933" s="2">
        <v>2.1100000000000001E-2</v>
      </c>
      <c r="V10933" s="11"/>
      <c r="W10933" s="11"/>
      <c r="X10933" s="11"/>
    </row>
    <row r="10934" spans="1:24" x14ac:dyDescent="0.55000000000000004">
      <c r="A10934">
        <v>405</v>
      </c>
      <c r="B10934">
        <v>6</v>
      </c>
      <c r="C10934">
        <v>25</v>
      </c>
      <c r="D10934" t="s">
        <v>31</v>
      </c>
      <c r="E10934">
        <v>14</v>
      </c>
      <c r="F10934" t="s">
        <v>28</v>
      </c>
      <c r="G10934">
        <v>0</v>
      </c>
      <c r="M10934">
        <v>0</v>
      </c>
      <c r="N10934" s="11"/>
      <c r="O10934" s="11"/>
      <c r="P10934" s="11"/>
      <c r="Q10934" s="11"/>
      <c r="R10934" s="11"/>
      <c r="S10934" s="11"/>
      <c r="T10934" s="11"/>
      <c r="U10934" s="2">
        <v>-4.19E-2</v>
      </c>
      <c r="V10934" s="11"/>
      <c r="W10934" s="11"/>
      <c r="X10934" s="11"/>
    </row>
    <row r="10935" spans="1:24" x14ac:dyDescent="0.55000000000000004">
      <c r="A10935">
        <v>405</v>
      </c>
      <c r="B10935">
        <v>6</v>
      </c>
      <c r="C10935">
        <v>26</v>
      </c>
      <c r="D10935" t="s">
        <v>32</v>
      </c>
      <c r="E10935">
        <v>15</v>
      </c>
      <c r="F10935" t="s">
        <v>33</v>
      </c>
      <c r="G10935">
        <v>1</v>
      </c>
      <c r="M10935">
        <v>20</v>
      </c>
      <c r="N10935" s="11"/>
      <c r="O10935" s="11"/>
      <c r="P10935" s="11"/>
      <c r="Q10935" s="11"/>
      <c r="R10935" s="11"/>
      <c r="S10935" s="11"/>
      <c r="T10935" s="11"/>
      <c r="U10935" s="2">
        <v>2.1100000000000001E-2</v>
      </c>
      <c r="V10935" s="11"/>
      <c r="W10935" s="11"/>
      <c r="X10935" s="11"/>
    </row>
    <row r="10936" spans="1:24" x14ac:dyDescent="0.55000000000000004">
      <c r="A10936">
        <v>405</v>
      </c>
      <c r="B10936">
        <v>6</v>
      </c>
      <c r="C10936">
        <v>27</v>
      </c>
      <c r="D10936" t="s">
        <v>34</v>
      </c>
      <c r="E10936">
        <v>16</v>
      </c>
      <c r="F10936" t="s">
        <v>28</v>
      </c>
      <c r="G10936">
        <v>18</v>
      </c>
      <c r="M10936">
        <v>51</v>
      </c>
      <c r="N10936" s="11"/>
      <c r="O10936" s="11"/>
      <c r="P10936" s="11"/>
      <c r="Q10936" s="11"/>
      <c r="R10936" s="11"/>
      <c r="S10936" s="11"/>
      <c r="T10936" s="11"/>
      <c r="U10936" s="2">
        <v>4.19E-2</v>
      </c>
      <c r="V10936" s="11"/>
      <c r="W10936" s="11"/>
      <c r="X10936" s="11"/>
    </row>
    <row r="10937" spans="1:24" x14ac:dyDescent="0.55000000000000004">
      <c r="A10937">
        <v>406</v>
      </c>
      <c r="B10937">
        <v>1</v>
      </c>
      <c r="C10937">
        <v>1</v>
      </c>
      <c r="D10937" t="s">
        <v>3</v>
      </c>
      <c r="E10937">
        <v>1</v>
      </c>
      <c r="F10937" t="s">
        <v>9</v>
      </c>
      <c r="G10937">
        <v>26</v>
      </c>
      <c r="M10937">
        <v>58</v>
      </c>
      <c r="N10937" s="9"/>
      <c r="O10937" s="9"/>
      <c r="P10937" s="9"/>
      <c r="Q10937" s="9"/>
      <c r="R10937" s="9"/>
      <c r="S10937" s="10">
        <v>5.9800000000000001E-4</v>
      </c>
      <c r="T10937" s="11"/>
      <c r="U10937" s="11"/>
      <c r="V10937" s="9"/>
      <c r="W10937" s="10">
        <v>7.9799999999999992E-3</v>
      </c>
      <c r="X10937" s="2">
        <v>7.2099999999999996E-4</v>
      </c>
    </row>
    <row r="10938" spans="1:24" x14ac:dyDescent="0.55000000000000004">
      <c r="A10938">
        <v>406</v>
      </c>
      <c r="B10938">
        <v>1</v>
      </c>
      <c r="C10938">
        <v>2</v>
      </c>
      <c r="D10938" t="s">
        <v>5</v>
      </c>
      <c r="E10938">
        <v>2</v>
      </c>
      <c r="F10938" t="s">
        <v>9</v>
      </c>
      <c r="G10938">
        <v>3</v>
      </c>
      <c r="M10938">
        <v>40</v>
      </c>
      <c r="N10938" s="9"/>
      <c r="O10938" s="9"/>
      <c r="P10938" s="9"/>
      <c r="Q10938" s="9"/>
      <c r="R10938" s="9"/>
      <c r="S10938" s="10">
        <v>1.0740000000000001E-3</v>
      </c>
      <c r="T10938" s="11"/>
      <c r="U10938" s="11"/>
      <c r="V10938" s="9"/>
      <c r="W10938" s="10">
        <v>1.2290000000000001E-3</v>
      </c>
      <c r="X10938" s="2">
        <v>1.188E-3</v>
      </c>
    </row>
    <row r="10939" spans="1:24" x14ac:dyDescent="0.55000000000000004">
      <c r="A10939">
        <v>406</v>
      </c>
      <c r="B10939">
        <v>1</v>
      </c>
      <c r="C10939">
        <v>3</v>
      </c>
      <c r="D10939" t="s">
        <v>6</v>
      </c>
      <c r="E10939">
        <v>2</v>
      </c>
      <c r="F10939" t="s">
        <v>9</v>
      </c>
      <c r="G10939">
        <v>6</v>
      </c>
      <c r="M10939">
        <v>69</v>
      </c>
      <c r="N10939" s="9"/>
      <c r="O10939" s="9"/>
      <c r="P10939" s="9"/>
      <c r="Q10939" s="9"/>
      <c r="R10939" s="9"/>
      <c r="S10939" s="10">
        <f t="shared" ref="S10939" si="1222">0.000218*4</f>
        <v>8.7200000000000005E-4</v>
      </c>
      <c r="T10939" s="11"/>
      <c r="U10939" s="11"/>
      <c r="V10939" s="9"/>
      <c r="W10939" s="10">
        <v>9.2299999999999999E-4</v>
      </c>
      <c r="X10939" s="2">
        <v>9.01E-4</v>
      </c>
    </row>
    <row r="10940" spans="1:24" x14ac:dyDescent="0.55000000000000004">
      <c r="A10940">
        <v>406</v>
      </c>
      <c r="B10940">
        <v>1</v>
      </c>
      <c r="C10940">
        <v>4</v>
      </c>
      <c r="D10940" t="s">
        <v>7</v>
      </c>
      <c r="E10940">
        <v>2</v>
      </c>
      <c r="F10940" t="s">
        <v>9</v>
      </c>
      <c r="G10940">
        <v>4</v>
      </c>
      <c r="M10940">
        <v>80</v>
      </c>
      <c r="N10940" s="9"/>
      <c r="O10940" s="9"/>
      <c r="P10940" s="9"/>
      <c r="Q10940" s="9"/>
      <c r="R10940" s="9"/>
      <c r="S10940" s="10">
        <f t="shared" ref="S10940" si="1223">0.000218*2</f>
        <v>4.3600000000000003E-4</v>
      </c>
      <c r="T10940" s="11"/>
      <c r="U10940" s="11"/>
      <c r="V10940" s="9"/>
      <c r="W10940" s="10">
        <v>6.4999999999999997E-4</v>
      </c>
      <c r="X10940" s="2">
        <v>5.4199999999999995E-4</v>
      </c>
    </row>
    <row r="10941" spans="1:24" x14ac:dyDescent="0.55000000000000004">
      <c r="A10941">
        <v>406</v>
      </c>
      <c r="B10941">
        <v>2</v>
      </c>
      <c r="C10941">
        <v>5</v>
      </c>
      <c r="D10941" t="s">
        <v>8</v>
      </c>
      <c r="E10941">
        <v>3</v>
      </c>
      <c r="F10941" t="s">
        <v>9</v>
      </c>
      <c r="G10941">
        <v>5</v>
      </c>
      <c r="M10941">
        <v>15</v>
      </c>
      <c r="N10941" s="2">
        <v>8.7999999999999998E-5</v>
      </c>
      <c r="O10941" s="2">
        <v>2.5399999999999999E-4</v>
      </c>
      <c r="P10941" s="2">
        <v>4.1199999999999999E-4</v>
      </c>
      <c r="Q10941" s="2">
        <v>3.68E-4</v>
      </c>
      <c r="R10941" s="11"/>
      <c r="S10941" s="11"/>
      <c r="T10941" s="11"/>
      <c r="U10941" s="11"/>
      <c r="V10941" s="11"/>
      <c r="W10941" s="11"/>
      <c r="X10941" s="11"/>
    </row>
    <row r="10942" spans="1:24" x14ac:dyDescent="0.55000000000000004">
      <c r="A10942">
        <v>406</v>
      </c>
      <c r="B10942">
        <v>2</v>
      </c>
      <c r="C10942">
        <v>6</v>
      </c>
      <c r="D10942" t="s">
        <v>10</v>
      </c>
      <c r="E10942">
        <v>3</v>
      </c>
      <c r="F10942" t="s">
        <v>9</v>
      </c>
      <c r="G10942">
        <v>41</v>
      </c>
      <c r="M10942">
        <v>42</v>
      </c>
      <c r="N10942" s="2">
        <v>3.9999999999999998E-6</v>
      </c>
      <c r="O10942" s="2">
        <v>4.1999999999999998E-5</v>
      </c>
      <c r="P10942" s="2">
        <v>6.7000000000000002E-5</v>
      </c>
      <c r="Q10942" s="2">
        <v>5.5000000000000002E-5</v>
      </c>
      <c r="R10942" s="11"/>
      <c r="S10942" s="11"/>
      <c r="T10942" s="11"/>
      <c r="U10942" s="11"/>
      <c r="V10942" s="11"/>
      <c r="W10942" s="11"/>
      <c r="X10942" s="11"/>
    </row>
    <row r="10943" spans="1:24" x14ac:dyDescent="0.55000000000000004">
      <c r="A10943">
        <v>406</v>
      </c>
      <c r="B10943">
        <v>2</v>
      </c>
      <c r="C10943">
        <v>7</v>
      </c>
      <c r="D10943" t="s">
        <v>11</v>
      </c>
      <c r="E10943">
        <v>3</v>
      </c>
      <c r="F10943" t="s">
        <v>9</v>
      </c>
      <c r="G10943">
        <v>27</v>
      </c>
      <c r="M10943">
        <v>73</v>
      </c>
      <c r="N10943" s="2">
        <v>1.7E-5</v>
      </c>
      <c r="O10943" s="2">
        <v>1.4899999999999999E-4</v>
      </c>
      <c r="P10943" s="2">
        <v>3.5399999999999999E-4</v>
      </c>
      <c r="Q10943" s="2">
        <v>3.1199999999999999E-4</v>
      </c>
      <c r="R10943" s="11"/>
      <c r="S10943" s="11"/>
      <c r="T10943" s="11"/>
      <c r="U10943" s="11"/>
      <c r="V10943" s="11"/>
      <c r="W10943" s="11"/>
      <c r="X10943" s="11"/>
    </row>
    <row r="10944" spans="1:24" x14ac:dyDescent="0.55000000000000004">
      <c r="A10944">
        <v>406</v>
      </c>
      <c r="B10944">
        <v>2</v>
      </c>
      <c r="C10944">
        <v>8</v>
      </c>
      <c r="D10944" t="s">
        <v>12</v>
      </c>
      <c r="E10944">
        <v>3</v>
      </c>
      <c r="F10944" t="s">
        <v>9</v>
      </c>
      <c r="G10944">
        <v>2</v>
      </c>
      <c r="M10944">
        <v>95</v>
      </c>
      <c r="N10944" s="2">
        <v>1.2E-5</v>
      </c>
      <c r="O10944" s="2">
        <v>1.02E-4</v>
      </c>
      <c r="P10944" s="2">
        <v>2.32E-4</v>
      </c>
      <c r="Q10944" s="2">
        <v>1.9900000000000001E-4</v>
      </c>
      <c r="R10944" s="11"/>
      <c r="S10944" s="11"/>
      <c r="T10944" s="11"/>
      <c r="U10944" s="11"/>
      <c r="V10944" s="11"/>
      <c r="W10944" s="11"/>
      <c r="X10944" s="11"/>
    </row>
    <row r="10945" spans="1:24" x14ac:dyDescent="0.55000000000000004">
      <c r="A10945">
        <v>406</v>
      </c>
      <c r="B10945">
        <v>3</v>
      </c>
      <c r="C10945">
        <v>9</v>
      </c>
      <c r="D10945" t="s">
        <v>13</v>
      </c>
      <c r="E10945">
        <v>4</v>
      </c>
      <c r="F10945" t="s">
        <v>9</v>
      </c>
      <c r="G10945">
        <v>52</v>
      </c>
      <c r="M10945">
        <v>0</v>
      </c>
      <c r="N10945" s="11"/>
      <c r="O10945" s="11"/>
      <c r="P10945" s="11"/>
      <c r="Q10945" s="11"/>
      <c r="R10945" s="11"/>
      <c r="S10945" s="11"/>
      <c r="T10945" s="11"/>
      <c r="U10945" s="11"/>
      <c r="V10945" s="11"/>
      <c r="W10945" s="2">
        <v>5.3999999999999998E-5</v>
      </c>
      <c r="X10945" s="2">
        <v>4.1E-5</v>
      </c>
    </row>
    <row r="10946" spans="1:24" x14ac:dyDescent="0.55000000000000004">
      <c r="A10946">
        <v>406</v>
      </c>
      <c r="B10946">
        <v>3</v>
      </c>
      <c r="C10946">
        <v>10</v>
      </c>
      <c r="D10946" t="s">
        <v>14</v>
      </c>
      <c r="E10946">
        <v>4</v>
      </c>
      <c r="F10946" t="s">
        <v>9</v>
      </c>
      <c r="G10946">
        <v>10</v>
      </c>
      <c r="M10946">
        <v>0</v>
      </c>
      <c r="N10946" s="11"/>
      <c r="O10946" s="11"/>
      <c r="P10946" s="11"/>
      <c r="Q10946" s="11"/>
      <c r="R10946" s="11"/>
      <c r="S10946" s="2">
        <v>2.0100000000000001E-4</v>
      </c>
      <c r="T10946" s="11"/>
      <c r="U10946" s="11"/>
      <c r="V10946" s="11"/>
      <c r="W10946" s="2">
        <v>1.4200000000000001E-4</v>
      </c>
      <c r="X10946" s="2">
        <v>1.35E-4</v>
      </c>
    </row>
    <row r="10947" spans="1:24" x14ac:dyDescent="0.55000000000000004">
      <c r="A10947">
        <v>406</v>
      </c>
      <c r="B10947">
        <v>3</v>
      </c>
      <c r="C10947">
        <v>11</v>
      </c>
      <c r="D10947" t="s">
        <v>15</v>
      </c>
      <c r="E10947">
        <v>5</v>
      </c>
      <c r="F10947" t="s">
        <v>9</v>
      </c>
      <c r="G10947">
        <v>2</v>
      </c>
      <c r="M10947">
        <v>13</v>
      </c>
      <c r="N10947" s="11"/>
      <c r="O10947" s="11"/>
      <c r="P10947" s="11"/>
      <c r="Q10947" s="11"/>
      <c r="R10947" s="11"/>
      <c r="S10947" s="2">
        <v>1.8699999999999999E-4</v>
      </c>
      <c r="T10947" s="11"/>
      <c r="U10947" s="11"/>
      <c r="V10947" s="11"/>
      <c r="W10947" s="2">
        <v>1.3200000000000001E-4</v>
      </c>
      <c r="X10947" s="2">
        <v>1.22E-4</v>
      </c>
    </row>
    <row r="10948" spans="1:24" x14ac:dyDescent="0.55000000000000004">
      <c r="A10948">
        <v>406</v>
      </c>
      <c r="B10948">
        <v>3</v>
      </c>
      <c r="C10948">
        <v>12</v>
      </c>
      <c r="D10948" t="s">
        <v>16</v>
      </c>
      <c r="E10948">
        <v>6</v>
      </c>
      <c r="F10948" t="s">
        <v>9</v>
      </c>
      <c r="G10948">
        <v>4</v>
      </c>
      <c r="M10948">
        <v>14</v>
      </c>
      <c r="N10948" s="11"/>
      <c r="O10948" s="11"/>
      <c r="P10948" s="11"/>
      <c r="Q10948" s="11"/>
      <c r="R10948" s="11"/>
      <c r="S10948" s="11"/>
      <c r="T10948" s="11"/>
      <c r="U10948" s="11"/>
      <c r="V10948" s="11"/>
      <c r="W10948" s="2">
        <v>1.9900000000000001E-4</v>
      </c>
      <c r="X10948" s="2">
        <v>1.7799999999999999E-4</v>
      </c>
    </row>
    <row r="10949" spans="1:24" x14ac:dyDescent="0.55000000000000004">
      <c r="A10949">
        <v>406</v>
      </c>
      <c r="B10949">
        <v>3</v>
      </c>
      <c r="C10949">
        <v>13</v>
      </c>
      <c r="D10949" t="s">
        <v>17</v>
      </c>
      <c r="E10949">
        <v>7</v>
      </c>
      <c r="F10949" t="s">
        <v>9</v>
      </c>
      <c r="G10949">
        <v>15</v>
      </c>
      <c r="M10949">
        <v>24</v>
      </c>
      <c r="N10949" s="2">
        <v>2.5000000000000001E-5</v>
      </c>
      <c r="O10949" s="2">
        <v>1.65E-4</v>
      </c>
      <c r="P10949" s="2">
        <f t="shared" ref="P10949" si="1224">0.000398</f>
        <v>3.9800000000000002E-4</v>
      </c>
      <c r="Q10949" s="2">
        <v>3.1100000000000002E-4</v>
      </c>
      <c r="R10949" s="11"/>
      <c r="S10949" s="11"/>
      <c r="T10949" s="11"/>
      <c r="U10949" s="11"/>
      <c r="V10949" s="11"/>
      <c r="W10949" s="2">
        <v>8.3999999999999995E-5</v>
      </c>
      <c r="X10949" s="2">
        <v>7.7999999999999999E-5</v>
      </c>
    </row>
    <row r="10950" spans="1:24" x14ac:dyDescent="0.55000000000000004">
      <c r="A10950">
        <v>406</v>
      </c>
      <c r="B10950">
        <v>3</v>
      </c>
      <c r="C10950">
        <v>14</v>
      </c>
      <c r="D10950" t="s">
        <v>18</v>
      </c>
      <c r="E10950">
        <v>8</v>
      </c>
      <c r="F10950" t="s">
        <v>9</v>
      </c>
      <c r="G10950">
        <v>4</v>
      </c>
      <c r="M10950">
        <v>37</v>
      </c>
      <c r="N10950" s="2">
        <v>3.3000000000000003E-5</v>
      </c>
      <c r="O10950" s="2">
        <v>1.9900000000000001E-4</v>
      </c>
      <c r="P10950" s="2">
        <v>4.3300000000000001E-4</v>
      </c>
      <c r="Q10950" s="2">
        <v>3.8200000000000002E-4</v>
      </c>
      <c r="R10950" s="11"/>
      <c r="S10950" s="2">
        <v>1.54E-4</v>
      </c>
      <c r="T10950" s="11"/>
      <c r="U10950" s="11"/>
      <c r="V10950" s="11"/>
      <c r="W10950" s="2">
        <v>1.02E-4</v>
      </c>
      <c r="X10950" s="2">
        <v>9.2999999999999997E-5</v>
      </c>
    </row>
    <row r="10951" spans="1:24" x14ac:dyDescent="0.55000000000000004">
      <c r="A10951">
        <v>406</v>
      </c>
      <c r="B10951">
        <v>3</v>
      </c>
      <c r="C10951">
        <v>15</v>
      </c>
      <c r="D10951" t="s">
        <v>19</v>
      </c>
      <c r="E10951">
        <v>4</v>
      </c>
      <c r="F10951" t="s">
        <v>9</v>
      </c>
      <c r="G10951">
        <v>10</v>
      </c>
      <c r="M10951">
        <v>41</v>
      </c>
      <c r="N10951" s="11"/>
      <c r="O10951" s="11"/>
      <c r="P10951" s="11"/>
      <c r="Q10951" s="11"/>
      <c r="R10951" s="11"/>
      <c r="S10951" s="2">
        <v>2.5500000000000002E-4</v>
      </c>
      <c r="T10951" s="11"/>
      <c r="U10951" s="11"/>
      <c r="V10951" s="11"/>
      <c r="W10951" s="2">
        <v>1.6200000000000001E-4</v>
      </c>
      <c r="X10951" s="2">
        <v>1.4999999999999999E-4</v>
      </c>
    </row>
    <row r="10952" spans="1:24" x14ac:dyDescent="0.55000000000000004">
      <c r="A10952">
        <v>406</v>
      </c>
      <c r="B10952">
        <v>4</v>
      </c>
      <c r="C10952">
        <v>16</v>
      </c>
      <c r="D10952" t="s">
        <v>20</v>
      </c>
      <c r="E10952">
        <v>9</v>
      </c>
      <c r="F10952" t="s">
        <v>9</v>
      </c>
      <c r="G10952">
        <v>63</v>
      </c>
      <c r="M10952">
        <v>30</v>
      </c>
      <c r="N10952" s="11"/>
      <c r="O10952" s="11"/>
      <c r="P10952" s="11"/>
      <c r="Q10952" s="11"/>
      <c r="R10952" s="11"/>
      <c r="S10952" s="11"/>
      <c r="T10952" s="11"/>
      <c r="U10952" s="11"/>
      <c r="V10952" s="11"/>
      <c r="W10952" s="2">
        <v>1.9999999999999999E-6</v>
      </c>
      <c r="X10952" s="2">
        <v>1.9999999999999999E-6</v>
      </c>
    </row>
    <row r="10953" spans="1:24" x14ac:dyDescent="0.55000000000000004">
      <c r="A10953">
        <v>406</v>
      </c>
      <c r="B10953">
        <v>5</v>
      </c>
      <c r="C10953">
        <v>17</v>
      </c>
      <c r="D10953" t="s">
        <v>21</v>
      </c>
      <c r="E10953">
        <v>10</v>
      </c>
      <c r="F10953" t="s">
        <v>22</v>
      </c>
      <c r="G10953">
        <v>0</v>
      </c>
      <c r="M10953">
        <v>0</v>
      </c>
      <c r="N10953" s="11"/>
      <c r="O10953" s="11"/>
      <c r="P10953" s="11"/>
      <c r="Q10953" s="11"/>
      <c r="R10953" s="11"/>
      <c r="S10953" s="11"/>
      <c r="T10953" s="2">
        <v>1.7899999999999999E-4</v>
      </c>
      <c r="U10953" s="11"/>
      <c r="V10953" s="11"/>
      <c r="W10953" s="11"/>
      <c r="X10953" s="11"/>
    </row>
    <row r="10954" spans="1:24" x14ac:dyDescent="0.55000000000000004">
      <c r="A10954">
        <v>406</v>
      </c>
      <c r="B10954">
        <v>5</v>
      </c>
      <c r="C10954">
        <v>18</v>
      </c>
      <c r="D10954" t="s">
        <v>23</v>
      </c>
      <c r="E10954">
        <v>11</v>
      </c>
      <c r="F10954" t="s">
        <v>22</v>
      </c>
      <c r="G10954">
        <v>13</v>
      </c>
      <c r="M10954">
        <v>0</v>
      </c>
      <c r="N10954" s="11"/>
      <c r="O10954" s="11"/>
      <c r="P10954" s="11"/>
      <c r="Q10954" s="11"/>
      <c r="R10954" s="2">
        <v>3.5399999999999999E-4</v>
      </c>
      <c r="S10954" s="11"/>
      <c r="T10954" s="11"/>
      <c r="U10954" s="11"/>
      <c r="V10954" s="2">
        <v>1.2300000000000001E-4</v>
      </c>
      <c r="W10954" s="2">
        <v>3.1999999999999999E-5</v>
      </c>
      <c r="X10954" s="2">
        <v>5.5000000000000002E-5</v>
      </c>
    </row>
    <row r="10955" spans="1:24" x14ac:dyDescent="0.55000000000000004">
      <c r="A10955">
        <v>406</v>
      </c>
      <c r="B10955">
        <v>5</v>
      </c>
      <c r="C10955">
        <v>19</v>
      </c>
      <c r="D10955" t="s">
        <v>24</v>
      </c>
      <c r="E10955">
        <v>11</v>
      </c>
      <c r="F10955" t="s">
        <v>22</v>
      </c>
      <c r="G10955">
        <v>32</v>
      </c>
      <c r="M10955">
        <v>36</v>
      </c>
      <c r="N10955" s="11"/>
      <c r="O10955" s="11"/>
      <c r="P10955" s="11"/>
      <c r="Q10955" s="11"/>
      <c r="R10955" s="2">
        <v>5.5400000000000002E-4</v>
      </c>
      <c r="S10955" s="11"/>
      <c r="T10955" s="11"/>
      <c r="U10955" s="11"/>
      <c r="V10955" s="2">
        <v>3.3700000000000001E-4</v>
      </c>
      <c r="W10955" s="2">
        <v>1.9900000000000001E-4</v>
      </c>
      <c r="X10955" s="2">
        <v>2.4499999999999999E-4</v>
      </c>
    </row>
    <row r="10956" spans="1:24" x14ac:dyDescent="0.55000000000000004">
      <c r="A10956">
        <v>406</v>
      </c>
      <c r="B10956">
        <v>5</v>
      </c>
      <c r="C10956">
        <v>20</v>
      </c>
      <c r="D10956" t="s">
        <v>25</v>
      </c>
      <c r="E10956">
        <v>10</v>
      </c>
      <c r="F10956" t="s">
        <v>22</v>
      </c>
      <c r="G10956">
        <v>2065</v>
      </c>
      <c r="M10956">
        <v>41</v>
      </c>
      <c r="N10956" s="11"/>
      <c r="O10956" s="11"/>
      <c r="P10956" s="11"/>
      <c r="Q10956" s="11"/>
      <c r="R10956" s="11"/>
      <c r="S10956" s="11"/>
      <c r="T10956" s="2">
        <v>1.7899999999999999E-4</v>
      </c>
      <c r="U10956" s="11"/>
      <c r="V10956" s="11"/>
      <c r="W10956" s="11"/>
      <c r="X10956" s="11"/>
    </row>
    <row r="10957" spans="1:24" x14ac:dyDescent="0.55000000000000004">
      <c r="A10957">
        <v>406</v>
      </c>
      <c r="B10957">
        <v>5</v>
      </c>
      <c r="C10957">
        <v>21</v>
      </c>
      <c r="D10957" t="s">
        <v>26</v>
      </c>
      <c r="E10957">
        <v>11</v>
      </c>
      <c r="F10957" t="s">
        <v>22</v>
      </c>
      <c r="G10957">
        <v>449</v>
      </c>
      <c r="M10957">
        <v>45</v>
      </c>
      <c r="N10957" s="11"/>
      <c r="O10957" s="11"/>
      <c r="P10957" s="11"/>
      <c r="Q10957" s="11"/>
      <c r="R10957" s="2">
        <v>5.5099999999999995E-4</v>
      </c>
      <c r="S10957" s="11"/>
      <c r="T10957" s="11"/>
      <c r="U10957" s="11"/>
      <c r="V10957" s="2">
        <v>3.3199999999999999E-4</v>
      </c>
      <c r="W10957" s="2">
        <v>1.92E-4</v>
      </c>
      <c r="X10957" s="2">
        <v>2.33E-4</v>
      </c>
    </row>
    <row r="10958" spans="1:24" x14ac:dyDescent="0.55000000000000004">
      <c r="A10958">
        <v>406</v>
      </c>
      <c r="B10958">
        <v>5</v>
      </c>
      <c r="C10958">
        <v>22</v>
      </c>
      <c r="D10958" t="s">
        <v>27</v>
      </c>
      <c r="E10958">
        <v>11</v>
      </c>
      <c r="F10958" t="s">
        <v>28</v>
      </c>
      <c r="G10958">
        <v>16</v>
      </c>
      <c r="M10958">
        <v>61</v>
      </c>
      <c r="N10958" s="11"/>
      <c r="O10958" s="11"/>
      <c r="P10958" s="11"/>
      <c r="Q10958" s="11"/>
      <c r="R10958" s="2">
        <v>2.7599999999999999E-4</v>
      </c>
      <c r="S10958" s="11"/>
      <c r="T10958" s="11"/>
      <c r="U10958" s="11"/>
      <c r="V10958" s="11"/>
      <c r="W10958" s="11"/>
      <c r="X10958" s="11"/>
    </row>
    <row r="10959" spans="1:24" x14ac:dyDescent="0.55000000000000004">
      <c r="A10959">
        <v>406</v>
      </c>
      <c r="B10959">
        <v>6</v>
      </c>
      <c r="C10959">
        <v>23</v>
      </c>
      <c r="D10959" t="s">
        <v>29</v>
      </c>
      <c r="E10959">
        <v>12</v>
      </c>
      <c r="F10959" t="s">
        <v>28</v>
      </c>
      <c r="G10959">
        <v>0</v>
      </c>
      <c r="M10959">
        <v>0</v>
      </c>
      <c r="N10959" s="11"/>
      <c r="O10959" s="11"/>
      <c r="P10959" s="11"/>
      <c r="Q10959" s="11"/>
      <c r="R10959" s="11"/>
      <c r="S10959" s="11"/>
      <c r="T10959" s="11"/>
      <c r="U10959" s="2">
        <v>-4.19E-2</v>
      </c>
      <c r="V10959" s="11"/>
      <c r="W10959" s="11"/>
      <c r="X10959" s="11"/>
    </row>
    <row r="10960" spans="1:24" x14ac:dyDescent="0.55000000000000004">
      <c r="A10960">
        <v>406</v>
      </c>
      <c r="B10960">
        <v>6</v>
      </c>
      <c r="C10960">
        <v>24</v>
      </c>
      <c r="D10960" t="s">
        <v>30</v>
      </c>
      <c r="E10960">
        <v>13</v>
      </c>
      <c r="F10960" t="s">
        <v>28</v>
      </c>
      <c r="G10960">
        <v>0</v>
      </c>
      <c r="M10960">
        <v>0</v>
      </c>
      <c r="N10960" s="11"/>
      <c r="O10960" s="11"/>
      <c r="P10960" s="11"/>
      <c r="Q10960" s="11"/>
      <c r="R10960" s="11"/>
      <c r="S10960" s="11"/>
      <c r="T10960" s="11"/>
      <c r="U10960" s="2">
        <v>2.1100000000000001E-2</v>
      </c>
      <c r="V10960" s="11"/>
      <c r="W10960" s="11"/>
      <c r="X10960" s="11"/>
    </row>
    <row r="10961" spans="1:24" x14ac:dyDescent="0.55000000000000004">
      <c r="A10961">
        <v>406</v>
      </c>
      <c r="B10961">
        <v>6</v>
      </c>
      <c r="C10961">
        <v>25</v>
      </c>
      <c r="D10961" t="s">
        <v>31</v>
      </c>
      <c r="E10961">
        <v>14</v>
      </c>
      <c r="F10961" t="s">
        <v>28</v>
      </c>
      <c r="G10961">
        <v>0</v>
      </c>
      <c r="M10961">
        <v>0</v>
      </c>
      <c r="N10961" s="11"/>
      <c r="O10961" s="11"/>
      <c r="P10961" s="11"/>
      <c r="Q10961" s="11"/>
      <c r="R10961" s="11"/>
      <c r="S10961" s="11"/>
      <c r="T10961" s="11"/>
      <c r="U10961" s="2">
        <v>-4.19E-2</v>
      </c>
      <c r="V10961" s="11"/>
      <c r="W10961" s="11"/>
      <c r="X10961" s="11"/>
    </row>
    <row r="10962" spans="1:24" x14ac:dyDescent="0.55000000000000004">
      <c r="A10962">
        <v>406</v>
      </c>
      <c r="B10962">
        <v>6</v>
      </c>
      <c r="C10962">
        <v>26</v>
      </c>
      <c r="D10962" t="s">
        <v>32</v>
      </c>
      <c r="E10962">
        <v>15</v>
      </c>
      <c r="F10962" t="s">
        <v>33</v>
      </c>
      <c r="G10962">
        <v>2</v>
      </c>
      <c r="M10962">
        <v>14</v>
      </c>
      <c r="N10962" s="11"/>
      <c r="O10962" s="11"/>
      <c r="P10962" s="11"/>
      <c r="Q10962" s="11"/>
      <c r="R10962" s="11"/>
      <c r="S10962" s="11"/>
      <c r="T10962" s="11"/>
      <c r="U10962" s="2">
        <v>2.1100000000000001E-2</v>
      </c>
      <c r="V10962" s="11"/>
      <c r="W10962" s="11"/>
      <c r="X10962" s="11"/>
    </row>
    <row r="10963" spans="1:24" x14ac:dyDescent="0.55000000000000004">
      <c r="A10963">
        <v>406</v>
      </c>
      <c r="B10963">
        <v>6</v>
      </c>
      <c r="C10963">
        <v>27</v>
      </c>
      <c r="D10963" t="s">
        <v>34</v>
      </c>
      <c r="E10963">
        <v>16</v>
      </c>
      <c r="F10963" t="s">
        <v>28</v>
      </c>
      <c r="G10963">
        <v>28</v>
      </c>
      <c r="M10963">
        <v>46</v>
      </c>
      <c r="N10963" s="11"/>
      <c r="O10963" s="11"/>
      <c r="P10963" s="11"/>
      <c r="Q10963" s="11"/>
      <c r="R10963" s="11"/>
      <c r="S10963" s="11"/>
      <c r="T10963" s="11"/>
      <c r="U10963" s="2">
        <v>4.19E-2</v>
      </c>
      <c r="V10963" s="11"/>
      <c r="W10963" s="11"/>
      <c r="X10963" s="11"/>
    </row>
    <row r="10964" spans="1:24" x14ac:dyDescent="0.55000000000000004">
      <c r="A10964">
        <v>407</v>
      </c>
      <c r="B10964">
        <v>1</v>
      </c>
      <c r="C10964">
        <v>1</v>
      </c>
      <c r="D10964" t="s">
        <v>3</v>
      </c>
      <c r="E10964">
        <v>1</v>
      </c>
      <c r="F10964" t="s">
        <v>4</v>
      </c>
      <c r="G10964">
        <v>27</v>
      </c>
      <c r="M10964">
        <v>56</v>
      </c>
      <c r="N10964" s="9"/>
      <c r="O10964" s="9"/>
      <c r="P10964" s="9"/>
      <c r="Q10964" s="9"/>
      <c r="R10964" s="9"/>
      <c r="S10964" s="10">
        <v>5.9800000000000001E-4</v>
      </c>
      <c r="T10964" s="11"/>
      <c r="U10964" s="11"/>
      <c r="V10964" s="9"/>
      <c r="W10964" s="10">
        <v>7.9799999999999992E-3</v>
      </c>
      <c r="X10964" s="2">
        <v>7.2099999999999996E-4</v>
      </c>
    </row>
    <row r="10965" spans="1:24" x14ac:dyDescent="0.55000000000000004">
      <c r="A10965">
        <v>407</v>
      </c>
      <c r="B10965">
        <v>1</v>
      </c>
      <c r="C10965">
        <v>2</v>
      </c>
      <c r="D10965" t="s">
        <v>5</v>
      </c>
      <c r="E10965">
        <v>2</v>
      </c>
      <c r="F10965" t="s">
        <v>4</v>
      </c>
      <c r="G10965">
        <v>5</v>
      </c>
      <c r="M10965">
        <v>44</v>
      </c>
      <c r="N10965" s="9"/>
      <c r="O10965" s="9"/>
      <c r="P10965" s="9"/>
      <c r="Q10965" s="9"/>
      <c r="R10965" s="9"/>
      <c r="S10965" s="10">
        <v>1.0740000000000001E-3</v>
      </c>
      <c r="T10965" s="11"/>
      <c r="U10965" s="11"/>
      <c r="V10965" s="9"/>
      <c r="W10965" s="10">
        <v>1.2290000000000001E-3</v>
      </c>
      <c r="X10965" s="2">
        <v>1.188E-3</v>
      </c>
    </row>
    <row r="10966" spans="1:24" x14ac:dyDescent="0.55000000000000004">
      <c r="A10966">
        <v>407</v>
      </c>
      <c r="B10966">
        <v>1</v>
      </c>
      <c r="C10966">
        <v>3</v>
      </c>
      <c r="D10966" t="s">
        <v>6</v>
      </c>
      <c r="E10966">
        <v>2</v>
      </c>
      <c r="F10966" t="s">
        <v>4</v>
      </c>
      <c r="G10966">
        <v>3</v>
      </c>
      <c r="M10966">
        <v>74</v>
      </c>
      <c r="N10966" s="9"/>
      <c r="O10966" s="9"/>
      <c r="P10966" s="9"/>
      <c r="Q10966" s="9"/>
      <c r="R10966" s="9"/>
      <c r="S10966" s="10">
        <f t="shared" ref="S10966" si="1225">0.000218*4</f>
        <v>8.7200000000000005E-4</v>
      </c>
      <c r="T10966" s="11"/>
      <c r="U10966" s="11"/>
      <c r="V10966" s="9"/>
      <c r="W10966" s="10">
        <v>9.2299999999999999E-4</v>
      </c>
      <c r="X10966" s="2">
        <v>9.01E-4</v>
      </c>
    </row>
    <row r="10967" spans="1:24" x14ac:dyDescent="0.55000000000000004">
      <c r="A10967">
        <v>407</v>
      </c>
      <c r="B10967">
        <v>1</v>
      </c>
      <c r="C10967">
        <v>4</v>
      </c>
      <c r="D10967" t="s">
        <v>7</v>
      </c>
      <c r="E10967">
        <v>2</v>
      </c>
      <c r="F10967" t="s">
        <v>4</v>
      </c>
      <c r="G10967">
        <v>2</v>
      </c>
      <c r="M10967">
        <v>88</v>
      </c>
      <c r="N10967" s="9"/>
      <c r="O10967" s="9"/>
      <c r="P10967" s="9"/>
      <c r="Q10967" s="9"/>
      <c r="R10967" s="9"/>
      <c r="S10967" s="10">
        <f t="shared" ref="S10967" si="1226">0.000218*2</f>
        <v>4.3600000000000003E-4</v>
      </c>
      <c r="T10967" s="11"/>
      <c r="U10967" s="11"/>
      <c r="V10967" s="9"/>
      <c r="W10967" s="10">
        <v>6.4999999999999997E-4</v>
      </c>
      <c r="X10967" s="2">
        <v>5.4199999999999995E-4</v>
      </c>
    </row>
    <row r="10968" spans="1:24" x14ac:dyDescent="0.55000000000000004">
      <c r="A10968">
        <v>407</v>
      </c>
      <c r="B10968">
        <v>2</v>
      </c>
      <c r="C10968">
        <v>5</v>
      </c>
      <c r="D10968" t="s">
        <v>8</v>
      </c>
      <c r="E10968">
        <v>3</v>
      </c>
      <c r="F10968" t="s">
        <v>9</v>
      </c>
      <c r="G10968">
        <v>5</v>
      </c>
      <c r="M10968">
        <v>15</v>
      </c>
      <c r="N10968" s="2">
        <v>8.7999999999999998E-5</v>
      </c>
      <c r="O10968" s="2">
        <v>2.5399999999999999E-4</v>
      </c>
      <c r="P10968" s="2">
        <v>4.1199999999999999E-4</v>
      </c>
      <c r="Q10968" s="2">
        <v>3.68E-4</v>
      </c>
      <c r="R10968" s="11"/>
      <c r="S10968" s="11"/>
      <c r="T10968" s="11"/>
      <c r="U10968" s="11"/>
      <c r="V10968" s="11"/>
      <c r="W10968" s="11"/>
      <c r="X10968" s="11"/>
    </row>
    <row r="10969" spans="1:24" x14ac:dyDescent="0.55000000000000004">
      <c r="A10969">
        <v>407</v>
      </c>
      <c r="B10969">
        <v>2</v>
      </c>
      <c r="C10969">
        <v>6</v>
      </c>
      <c r="D10969" t="s">
        <v>10</v>
      </c>
      <c r="E10969">
        <v>3</v>
      </c>
      <c r="F10969" t="s">
        <v>9</v>
      </c>
      <c r="G10969">
        <v>42</v>
      </c>
      <c r="M10969">
        <v>37</v>
      </c>
      <c r="N10969" s="2">
        <v>3.9999999999999998E-6</v>
      </c>
      <c r="O10969" s="2">
        <v>4.1999999999999998E-5</v>
      </c>
      <c r="P10969" s="2">
        <v>6.7000000000000002E-5</v>
      </c>
      <c r="Q10969" s="2">
        <v>5.5000000000000002E-5</v>
      </c>
      <c r="R10969" s="11"/>
      <c r="S10969" s="11"/>
      <c r="T10969" s="11"/>
      <c r="U10969" s="11"/>
      <c r="V10969" s="11"/>
      <c r="W10969" s="11"/>
      <c r="X10969" s="11"/>
    </row>
    <row r="10970" spans="1:24" x14ac:dyDescent="0.55000000000000004">
      <c r="A10970">
        <v>407</v>
      </c>
      <c r="B10970">
        <v>2</v>
      </c>
      <c r="C10970">
        <v>7</v>
      </c>
      <c r="D10970" t="s">
        <v>11</v>
      </c>
      <c r="E10970">
        <v>3</v>
      </c>
      <c r="F10970" t="s">
        <v>9</v>
      </c>
      <c r="G10970">
        <v>22</v>
      </c>
      <c r="M10970">
        <v>82</v>
      </c>
      <c r="N10970" s="2">
        <v>1.7E-5</v>
      </c>
      <c r="O10970" s="2">
        <v>1.4899999999999999E-4</v>
      </c>
      <c r="P10970" s="2">
        <v>3.5399999999999999E-4</v>
      </c>
      <c r="Q10970" s="2">
        <v>3.1199999999999999E-4</v>
      </c>
      <c r="R10970" s="11"/>
      <c r="S10970" s="11"/>
      <c r="T10970" s="11"/>
      <c r="U10970" s="11"/>
      <c r="V10970" s="11"/>
      <c r="W10970" s="11"/>
      <c r="X10970" s="11"/>
    </row>
    <row r="10971" spans="1:24" x14ac:dyDescent="0.55000000000000004">
      <c r="A10971">
        <v>407</v>
      </c>
      <c r="B10971">
        <v>2</v>
      </c>
      <c r="C10971">
        <v>8</v>
      </c>
      <c r="D10971" t="s">
        <v>12</v>
      </c>
      <c r="E10971">
        <v>3</v>
      </c>
      <c r="F10971" t="s">
        <v>9</v>
      </c>
      <c r="G10971">
        <v>8</v>
      </c>
      <c r="M10971">
        <v>82</v>
      </c>
      <c r="N10971" s="2">
        <v>1.2E-5</v>
      </c>
      <c r="O10971" s="2">
        <v>1.02E-4</v>
      </c>
      <c r="P10971" s="2">
        <v>2.32E-4</v>
      </c>
      <c r="Q10971" s="2">
        <v>1.9900000000000001E-4</v>
      </c>
      <c r="R10971" s="11"/>
      <c r="S10971" s="11"/>
      <c r="T10971" s="11"/>
      <c r="U10971" s="11"/>
      <c r="V10971" s="11"/>
      <c r="W10971" s="11"/>
      <c r="X10971" s="11"/>
    </row>
    <row r="10972" spans="1:24" x14ac:dyDescent="0.55000000000000004">
      <c r="A10972">
        <v>407</v>
      </c>
      <c r="B10972">
        <v>3</v>
      </c>
      <c r="C10972">
        <v>9</v>
      </c>
      <c r="D10972" t="s">
        <v>13</v>
      </c>
      <c r="E10972">
        <v>4</v>
      </c>
      <c r="F10972" t="s">
        <v>9</v>
      </c>
      <c r="G10972">
        <v>60</v>
      </c>
      <c r="M10972">
        <v>0</v>
      </c>
      <c r="N10972" s="11"/>
      <c r="O10972" s="11"/>
      <c r="P10972" s="11"/>
      <c r="Q10972" s="11"/>
      <c r="R10972" s="11"/>
      <c r="S10972" s="11"/>
      <c r="T10972" s="11"/>
      <c r="U10972" s="11"/>
      <c r="V10972" s="11"/>
      <c r="W10972" s="2">
        <v>5.3999999999999998E-5</v>
      </c>
      <c r="X10972" s="2">
        <v>4.1E-5</v>
      </c>
    </row>
    <row r="10973" spans="1:24" x14ac:dyDescent="0.55000000000000004">
      <c r="A10973">
        <v>407</v>
      </c>
      <c r="B10973">
        <v>3</v>
      </c>
      <c r="C10973">
        <v>10</v>
      </c>
      <c r="D10973" t="s">
        <v>14</v>
      </c>
      <c r="E10973">
        <v>4</v>
      </c>
      <c r="F10973" t="s">
        <v>9</v>
      </c>
      <c r="G10973">
        <v>0</v>
      </c>
      <c r="M10973">
        <v>0</v>
      </c>
      <c r="N10973" s="11"/>
      <c r="O10973" s="11"/>
      <c r="P10973" s="11"/>
      <c r="Q10973" s="11"/>
      <c r="R10973" s="11"/>
      <c r="S10973" s="2">
        <v>2.0100000000000001E-4</v>
      </c>
      <c r="T10973" s="11"/>
      <c r="U10973" s="11"/>
      <c r="V10973" s="11"/>
      <c r="W10973" s="2">
        <v>1.4200000000000001E-4</v>
      </c>
      <c r="X10973" s="2">
        <v>1.35E-4</v>
      </c>
    </row>
    <row r="10974" spans="1:24" x14ac:dyDescent="0.55000000000000004">
      <c r="A10974">
        <v>407</v>
      </c>
      <c r="B10974">
        <v>3</v>
      </c>
      <c r="C10974">
        <v>11</v>
      </c>
      <c r="D10974" t="s">
        <v>15</v>
      </c>
      <c r="E10974">
        <v>5</v>
      </c>
      <c r="F10974" t="s">
        <v>9</v>
      </c>
      <c r="G10974">
        <v>3</v>
      </c>
      <c r="M10974">
        <v>19</v>
      </c>
      <c r="N10974" s="11"/>
      <c r="O10974" s="11"/>
      <c r="P10974" s="11"/>
      <c r="Q10974" s="11"/>
      <c r="R10974" s="11"/>
      <c r="S10974" s="2">
        <v>1.8699999999999999E-4</v>
      </c>
      <c r="T10974" s="11"/>
      <c r="U10974" s="11"/>
      <c r="V10974" s="11"/>
      <c r="W10974" s="2">
        <v>1.3200000000000001E-4</v>
      </c>
      <c r="X10974" s="2">
        <v>1.22E-4</v>
      </c>
    </row>
    <row r="10975" spans="1:24" x14ac:dyDescent="0.55000000000000004">
      <c r="A10975">
        <v>407</v>
      </c>
      <c r="B10975">
        <v>3</v>
      </c>
      <c r="C10975">
        <v>12</v>
      </c>
      <c r="D10975" t="s">
        <v>16</v>
      </c>
      <c r="E10975">
        <v>6</v>
      </c>
      <c r="F10975" t="s">
        <v>9</v>
      </c>
      <c r="G10975">
        <v>2</v>
      </c>
      <c r="M10975">
        <v>16</v>
      </c>
      <c r="N10975" s="11"/>
      <c r="O10975" s="11"/>
      <c r="P10975" s="11"/>
      <c r="Q10975" s="11"/>
      <c r="R10975" s="11"/>
      <c r="S10975" s="11"/>
      <c r="T10975" s="11"/>
      <c r="U10975" s="11"/>
      <c r="V10975" s="11"/>
      <c r="W10975" s="2">
        <v>1.9900000000000001E-4</v>
      </c>
      <c r="X10975" s="2">
        <v>1.7799999999999999E-4</v>
      </c>
    </row>
    <row r="10976" spans="1:24" x14ac:dyDescent="0.55000000000000004">
      <c r="A10976">
        <v>407</v>
      </c>
      <c r="B10976">
        <v>3</v>
      </c>
      <c r="C10976">
        <v>13</v>
      </c>
      <c r="D10976" t="s">
        <v>17</v>
      </c>
      <c r="E10976">
        <v>7</v>
      </c>
      <c r="F10976" t="s">
        <v>9</v>
      </c>
      <c r="G10976">
        <v>15</v>
      </c>
      <c r="M10976">
        <v>25</v>
      </c>
      <c r="N10976" s="2">
        <v>2.5000000000000001E-5</v>
      </c>
      <c r="O10976" s="2">
        <v>1.65E-4</v>
      </c>
      <c r="P10976" s="2">
        <f t="shared" ref="P10976" si="1227">0.000398</f>
        <v>3.9800000000000002E-4</v>
      </c>
      <c r="Q10976" s="2">
        <v>3.1100000000000002E-4</v>
      </c>
      <c r="R10976" s="11"/>
      <c r="S10976" s="11"/>
      <c r="T10976" s="11"/>
      <c r="U10976" s="11"/>
      <c r="V10976" s="11"/>
      <c r="W10976" s="2">
        <v>8.3999999999999995E-5</v>
      </c>
      <c r="X10976" s="2">
        <v>7.7999999999999999E-5</v>
      </c>
    </row>
    <row r="10977" spans="1:24" x14ac:dyDescent="0.55000000000000004">
      <c r="A10977">
        <v>407</v>
      </c>
      <c r="B10977">
        <v>3</v>
      </c>
      <c r="C10977">
        <v>14</v>
      </c>
      <c r="D10977" t="s">
        <v>18</v>
      </c>
      <c r="E10977">
        <v>8</v>
      </c>
      <c r="F10977" t="s">
        <v>9</v>
      </c>
      <c r="G10977">
        <v>5</v>
      </c>
      <c r="M10977">
        <v>35</v>
      </c>
      <c r="N10977" s="2">
        <v>3.3000000000000003E-5</v>
      </c>
      <c r="O10977" s="2">
        <v>1.9900000000000001E-4</v>
      </c>
      <c r="P10977" s="2">
        <v>4.3300000000000001E-4</v>
      </c>
      <c r="Q10977" s="2">
        <v>3.8200000000000002E-4</v>
      </c>
      <c r="R10977" s="11"/>
      <c r="S10977" s="2">
        <v>1.54E-4</v>
      </c>
      <c r="T10977" s="11"/>
      <c r="U10977" s="11"/>
      <c r="V10977" s="11"/>
      <c r="W10977" s="2">
        <v>1.02E-4</v>
      </c>
      <c r="X10977" s="2">
        <v>9.2999999999999997E-5</v>
      </c>
    </row>
    <row r="10978" spans="1:24" x14ac:dyDescent="0.55000000000000004">
      <c r="A10978">
        <v>407</v>
      </c>
      <c r="B10978">
        <v>3</v>
      </c>
      <c r="C10978">
        <v>15</v>
      </c>
      <c r="D10978" t="s">
        <v>19</v>
      </c>
      <c r="E10978">
        <v>4</v>
      </c>
      <c r="F10978" t="s">
        <v>9</v>
      </c>
      <c r="G10978">
        <v>8</v>
      </c>
      <c r="M10978">
        <v>36</v>
      </c>
      <c r="N10978" s="11"/>
      <c r="O10978" s="11"/>
      <c r="P10978" s="11"/>
      <c r="Q10978" s="11"/>
      <c r="R10978" s="11"/>
      <c r="S10978" s="2">
        <v>2.5500000000000002E-4</v>
      </c>
      <c r="T10978" s="11"/>
      <c r="U10978" s="11"/>
      <c r="V10978" s="11"/>
      <c r="W10978" s="2">
        <v>1.6200000000000001E-4</v>
      </c>
      <c r="X10978" s="2">
        <v>1.4999999999999999E-4</v>
      </c>
    </row>
    <row r="10979" spans="1:24" x14ac:dyDescent="0.55000000000000004">
      <c r="A10979">
        <v>407</v>
      </c>
      <c r="B10979">
        <v>4</v>
      </c>
      <c r="C10979">
        <v>16</v>
      </c>
      <c r="D10979" t="s">
        <v>20</v>
      </c>
      <c r="E10979">
        <v>9</v>
      </c>
      <c r="F10979" t="s">
        <v>9</v>
      </c>
      <c r="G10979">
        <v>63</v>
      </c>
      <c r="M10979">
        <v>22</v>
      </c>
      <c r="N10979" s="11"/>
      <c r="O10979" s="11"/>
      <c r="P10979" s="11"/>
      <c r="Q10979" s="11"/>
      <c r="R10979" s="11"/>
      <c r="S10979" s="11"/>
      <c r="T10979" s="11"/>
      <c r="U10979" s="11"/>
      <c r="V10979" s="11"/>
      <c r="W10979" s="2">
        <v>1.9999999999999999E-6</v>
      </c>
      <c r="X10979" s="2">
        <v>1.9999999999999999E-6</v>
      </c>
    </row>
    <row r="10980" spans="1:24" x14ac:dyDescent="0.55000000000000004">
      <c r="A10980">
        <v>407</v>
      </c>
      <c r="B10980">
        <v>5</v>
      </c>
      <c r="C10980">
        <v>17</v>
      </c>
      <c r="D10980" t="s">
        <v>21</v>
      </c>
      <c r="E10980">
        <v>10</v>
      </c>
      <c r="F10980" t="s">
        <v>22</v>
      </c>
      <c r="G10980">
        <v>0</v>
      </c>
      <c r="M10980">
        <v>0</v>
      </c>
      <c r="N10980" s="11"/>
      <c r="O10980" s="11"/>
      <c r="P10980" s="11"/>
      <c r="Q10980" s="11"/>
      <c r="R10980" s="11"/>
      <c r="S10980" s="11"/>
      <c r="T10980" s="2">
        <v>1.7899999999999999E-4</v>
      </c>
      <c r="U10980" s="11"/>
      <c r="V10980" s="11"/>
      <c r="W10980" s="11"/>
      <c r="X10980" s="11"/>
    </row>
    <row r="10981" spans="1:24" x14ac:dyDescent="0.55000000000000004">
      <c r="A10981">
        <v>407</v>
      </c>
      <c r="B10981">
        <v>5</v>
      </c>
      <c r="C10981">
        <v>18</v>
      </c>
      <c r="D10981" t="s">
        <v>23</v>
      </c>
      <c r="E10981">
        <v>11</v>
      </c>
      <c r="F10981" t="s">
        <v>22</v>
      </c>
      <c r="G10981">
        <v>16</v>
      </c>
      <c r="M10981">
        <v>0</v>
      </c>
      <c r="N10981" s="11"/>
      <c r="O10981" s="11"/>
      <c r="P10981" s="11"/>
      <c r="Q10981" s="11"/>
      <c r="R10981" s="2">
        <v>3.5399999999999999E-4</v>
      </c>
      <c r="S10981" s="11"/>
      <c r="T10981" s="11"/>
      <c r="U10981" s="11"/>
      <c r="V10981" s="2">
        <v>1.2300000000000001E-4</v>
      </c>
      <c r="W10981" s="2">
        <v>3.1999999999999999E-5</v>
      </c>
      <c r="X10981" s="2">
        <v>5.5000000000000002E-5</v>
      </c>
    </row>
    <row r="10982" spans="1:24" x14ac:dyDescent="0.55000000000000004">
      <c r="A10982">
        <v>407</v>
      </c>
      <c r="B10982">
        <v>5</v>
      </c>
      <c r="C10982">
        <v>19</v>
      </c>
      <c r="D10982" t="s">
        <v>24</v>
      </c>
      <c r="E10982">
        <v>11</v>
      </c>
      <c r="F10982" t="s">
        <v>22</v>
      </c>
      <c r="G10982">
        <v>10</v>
      </c>
      <c r="M10982">
        <v>26</v>
      </c>
      <c r="N10982" s="11"/>
      <c r="O10982" s="11"/>
      <c r="P10982" s="11"/>
      <c r="Q10982" s="11"/>
      <c r="R10982" s="2">
        <v>5.5400000000000002E-4</v>
      </c>
      <c r="S10982" s="11"/>
      <c r="T10982" s="11"/>
      <c r="U10982" s="11"/>
      <c r="V10982" s="2">
        <v>3.3700000000000001E-4</v>
      </c>
      <c r="W10982" s="2">
        <v>1.9900000000000001E-4</v>
      </c>
      <c r="X10982" s="2">
        <v>2.4499999999999999E-4</v>
      </c>
    </row>
    <row r="10983" spans="1:24" x14ac:dyDescent="0.55000000000000004">
      <c r="A10983">
        <v>407</v>
      </c>
      <c r="B10983">
        <v>5</v>
      </c>
      <c r="C10983">
        <v>20</v>
      </c>
      <c r="D10983" t="s">
        <v>25</v>
      </c>
      <c r="E10983">
        <v>10</v>
      </c>
      <c r="F10983" t="s">
        <v>22</v>
      </c>
      <c r="G10983">
        <v>2369</v>
      </c>
      <c r="M10983">
        <v>46</v>
      </c>
      <c r="N10983" s="11"/>
      <c r="O10983" s="11"/>
      <c r="P10983" s="11"/>
      <c r="Q10983" s="11"/>
      <c r="R10983" s="11"/>
      <c r="S10983" s="11"/>
      <c r="T10983" s="2">
        <v>1.7899999999999999E-4</v>
      </c>
      <c r="U10983" s="11"/>
      <c r="V10983" s="11"/>
      <c r="W10983" s="11"/>
      <c r="X10983" s="11"/>
    </row>
    <row r="10984" spans="1:24" x14ac:dyDescent="0.55000000000000004">
      <c r="A10984">
        <v>407</v>
      </c>
      <c r="B10984">
        <v>5</v>
      </c>
      <c r="C10984">
        <v>21</v>
      </c>
      <c r="D10984" t="s">
        <v>26</v>
      </c>
      <c r="E10984">
        <v>11</v>
      </c>
      <c r="F10984" t="s">
        <v>22</v>
      </c>
      <c r="G10984">
        <v>354</v>
      </c>
      <c r="M10984">
        <v>56</v>
      </c>
      <c r="N10984" s="11"/>
      <c r="O10984" s="11"/>
      <c r="P10984" s="11"/>
      <c r="Q10984" s="11"/>
      <c r="R10984" s="2">
        <v>5.5099999999999995E-4</v>
      </c>
      <c r="S10984" s="11"/>
      <c r="T10984" s="11"/>
      <c r="U10984" s="11"/>
      <c r="V10984" s="2">
        <v>3.3199999999999999E-4</v>
      </c>
      <c r="W10984" s="2">
        <v>1.92E-4</v>
      </c>
      <c r="X10984" s="2">
        <v>2.33E-4</v>
      </c>
    </row>
    <row r="10985" spans="1:24" x14ac:dyDescent="0.55000000000000004">
      <c r="A10985">
        <v>407</v>
      </c>
      <c r="B10985">
        <v>5</v>
      </c>
      <c r="C10985">
        <v>22</v>
      </c>
      <c r="D10985" t="s">
        <v>27</v>
      </c>
      <c r="E10985">
        <v>11</v>
      </c>
      <c r="F10985" t="s">
        <v>28</v>
      </c>
      <c r="G10985">
        <v>14</v>
      </c>
      <c r="M10985">
        <v>45</v>
      </c>
      <c r="N10985" s="11"/>
      <c r="O10985" s="11"/>
      <c r="P10985" s="11"/>
      <c r="Q10985" s="11"/>
      <c r="R10985" s="2">
        <v>2.7599999999999999E-4</v>
      </c>
      <c r="S10985" s="11"/>
      <c r="T10985" s="11"/>
      <c r="U10985" s="11"/>
      <c r="V10985" s="11"/>
      <c r="W10985" s="11"/>
      <c r="X10985" s="11"/>
    </row>
    <row r="10986" spans="1:24" x14ac:dyDescent="0.55000000000000004">
      <c r="A10986">
        <v>407</v>
      </c>
      <c r="B10986">
        <v>6</v>
      </c>
      <c r="C10986">
        <v>23</v>
      </c>
      <c r="D10986" t="s">
        <v>29</v>
      </c>
      <c r="E10986">
        <v>12</v>
      </c>
      <c r="F10986" t="s">
        <v>28</v>
      </c>
      <c r="G10986">
        <v>0</v>
      </c>
      <c r="M10986">
        <v>0</v>
      </c>
      <c r="N10986" s="11"/>
      <c r="O10986" s="11"/>
      <c r="P10986" s="11"/>
      <c r="Q10986" s="11"/>
      <c r="R10986" s="11"/>
      <c r="S10986" s="11"/>
      <c r="T10986" s="11"/>
      <c r="U10986" s="2">
        <v>-4.19E-2</v>
      </c>
      <c r="V10986" s="11"/>
      <c r="W10986" s="11"/>
      <c r="X10986" s="11"/>
    </row>
    <row r="10987" spans="1:24" x14ac:dyDescent="0.55000000000000004">
      <c r="A10987">
        <v>407</v>
      </c>
      <c r="B10987">
        <v>6</v>
      </c>
      <c r="C10987">
        <v>24</v>
      </c>
      <c r="D10987" t="s">
        <v>30</v>
      </c>
      <c r="E10987">
        <v>13</v>
      </c>
      <c r="F10987" t="s">
        <v>28</v>
      </c>
      <c r="G10987">
        <v>0</v>
      </c>
      <c r="M10987">
        <v>0</v>
      </c>
      <c r="N10987" s="11"/>
      <c r="O10987" s="11"/>
      <c r="P10987" s="11"/>
      <c r="Q10987" s="11"/>
      <c r="R10987" s="11"/>
      <c r="S10987" s="11"/>
      <c r="T10987" s="11"/>
      <c r="U10987" s="2">
        <v>2.1100000000000001E-2</v>
      </c>
      <c r="V10987" s="11"/>
      <c r="W10987" s="11"/>
      <c r="X10987" s="11"/>
    </row>
    <row r="10988" spans="1:24" x14ac:dyDescent="0.55000000000000004">
      <c r="A10988">
        <v>407</v>
      </c>
      <c r="B10988">
        <v>6</v>
      </c>
      <c r="C10988">
        <v>25</v>
      </c>
      <c r="D10988" t="s">
        <v>31</v>
      </c>
      <c r="E10988">
        <v>14</v>
      </c>
      <c r="F10988" t="s">
        <v>28</v>
      </c>
      <c r="G10988">
        <v>0</v>
      </c>
      <c r="M10988">
        <v>0</v>
      </c>
      <c r="N10988" s="11"/>
      <c r="O10988" s="11"/>
      <c r="P10988" s="11"/>
      <c r="Q10988" s="11"/>
      <c r="R10988" s="11"/>
      <c r="S10988" s="11"/>
      <c r="T10988" s="11"/>
      <c r="U10988" s="2">
        <v>-4.19E-2</v>
      </c>
      <c r="V10988" s="11"/>
      <c r="W10988" s="11"/>
      <c r="X10988" s="11"/>
    </row>
    <row r="10989" spans="1:24" x14ac:dyDescent="0.55000000000000004">
      <c r="A10989">
        <v>407</v>
      </c>
      <c r="B10989">
        <v>6</v>
      </c>
      <c r="C10989">
        <v>26</v>
      </c>
      <c r="D10989" t="s">
        <v>32</v>
      </c>
      <c r="E10989">
        <v>15</v>
      </c>
      <c r="F10989" t="s">
        <v>33</v>
      </c>
      <c r="G10989">
        <v>1</v>
      </c>
      <c r="M10989">
        <v>16</v>
      </c>
      <c r="N10989" s="11"/>
      <c r="O10989" s="11"/>
      <c r="P10989" s="11"/>
      <c r="Q10989" s="11"/>
      <c r="R10989" s="11"/>
      <c r="S10989" s="11"/>
      <c r="T10989" s="11"/>
      <c r="U10989" s="2">
        <v>2.1100000000000001E-2</v>
      </c>
      <c r="V10989" s="11"/>
      <c r="W10989" s="11"/>
      <c r="X10989" s="11"/>
    </row>
    <row r="10990" spans="1:24" x14ac:dyDescent="0.55000000000000004">
      <c r="A10990">
        <v>407</v>
      </c>
      <c r="B10990">
        <v>6</v>
      </c>
      <c r="C10990">
        <v>27</v>
      </c>
      <c r="D10990" t="s">
        <v>34</v>
      </c>
      <c r="E10990">
        <v>16</v>
      </c>
      <c r="F10990" t="s">
        <v>28</v>
      </c>
      <c r="G10990">
        <v>21</v>
      </c>
      <c r="M10990">
        <v>45</v>
      </c>
      <c r="N10990" s="11"/>
      <c r="O10990" s="11"/>
      <c r="P10990" s="11"/>
      <c r="Q10990" s="11"/>
      <c r="R10990" s="11"/>
      <c r="S10990" s="11"/>
      <c r="T10990" s="11"/>
      <c r="U10990" s="2">
        <v>4.19E-2</v>
      </c>
      <c r="V10990" s="11"/>
      <c r="W10990" s="11"/>
      <c r="X10990" s="11"/>
    </row>
    <row r="10991" spans="1:24" x14ac:dyDescent="0.55000000000000004">
      <c r="A10991">
        <v>408</v>
      </c>
      <c r="B10991">
        <v>1</v>
      </c>
      <c r="C10991">
        <v>1</v>
      </c>
      <c r="D10991" t="s">
        <v>3</v>
      </c>
      <c r="E10991">
        <v>1</v>
      </c>
      <c r="F10991" t="s">
        <v>9</v>
      </c>
      <c r="G10991">
        <v>14</v>
      </c>
      <c r="M10991">
        <v>56</v>
      </c>
      <c r="N10991" s="9"/>
      <c r="O10991" s="9"/>
      <c r="P10991" s="9"/>
      <c r="Q10991" s="9"/>
      <c r="R10991" s="9"/>
      <c r="S10991" s="10">
        <v>5.9800000000000001E-4</v>
      </c>
      <c r="T10991" s="11"/>
      <c r="U10991" s="11"/>
      <c r="V10991" s="9"/>
      <c r="W10991" s="10">
        <v>7.9799999999999992E-3</v>
      </c>
      <c r="X10991" s="2">
        <v>7.2099999999999996E-4</v>
      </c>
    </row>
    <row r="10992" spans="1:24" x14ac:dyDescent="0.55000000000000004">
      <c r="A10992">
        <v>408</v>
      </c>
      <c r="B10992">
        <v>1</v>
      </c>
      <c r="C10992">
        <v>2</v>
      </c>
      <c r="D10992" t="s">
        <v>5</v>
      </c>
      <c r="E10992">
        <v>2</v>
      </c>
      <c r="F10992" t="s">
        <v>9</v>
      </c>
      <c r="G10992">
        <v>3</v>
      </c>
      <c r="M10992">
        <v>51</v>
      </c>
      <c r="N10992" s="9"/>
      <c r="O10992" s="9"/>
      <c r="P10992" s="9"/>
      <c r="Q10992" s="9"/>
      <c r="R10992" s="9"/>
      <c r="S10992" s="10">
        <v>1.0740000000000001E-3</v>
      </c>
      <c r="T10992" s="11"/>
      <c r="U10992" s="11"/>
      <c r="V10992" s="9"/>
      <c r="W10992" s="10">
        <v>1.2290000000000001E-3</v>
      </c>
      <c r="X10992" s="2">
        <v>1.188E-3</v>
      </c>
    </row>
    <row r="10993" spans="1:24" x14ac:dyDescent="0.55000000000000004">
      <c r="A10993">
        <v>408</v>
      </c>
      <c r="B10993">
        <v>1</v>
      </c>
      <c r="C10993">
        <v>3</v>
      </c>
      <c r="D10993" t="s">
        <v>6</v>
      </c>
      <c r="E10993">
        <v>2</v>
      </c>
      <c r="F10993" t="s">
        <v>9</v>
      </c>
      <c r="G10993">
        <v>1</v>
      </c>
      <c r="M10993">
        <v>87</v>
      </c>
      <c r="N10993" s="9"/>
      <c r="O10993" s="9"/>
      <c r="P10993" s="9"/>
      <c r="Q10993" s="9"/>
      <c r="R10993" s="9"/>
      <c r="S10993" s="10">
        <f t="shared" ref="S10993" si="1228">0.000218*4</f>
        <v>8.7200000000000005E-4</v>
      </c>
      <c r="T10993" s="11"/>
      <c r="U10993" s="11"/>
      <c r="V10993" s="9"/>
      <c r="W10993" s="10">
        <v>9.2299999999999999E-4</v>
      </c>
      <c r="X10993" s="2">
        <v>9.01E-4</v>
      </c>
    </row>
    <row r="10994" spans="1:24" x14ac:dyDescent="0.55000000000000004">
      <c r="A10994">
        <v>408</v>
      </c>
      <c r="B10994">
        <v>1</v>
      </c>
      <c r="C10994">
        <v>4</v>
      </c>
      <c r="D10994" t="s">
        <v>7</v>
      </c>
      <c r="E10994">
        <v>2</v>
      </c>
      <c r="F10994" t="s">
        <v>9</v>
      </c>
      <c r="G10994">
        <v>3</v>
      </c>
      <c r="M10994">
        <v>85</v>
      </c>
      <c r="N10994" s="9"/>
      <c r="O10994" s="9"/>
      <c r="P10994" s="9"/>
      <c r="Q10994" s="9"/>
      <c r="R10994" s="9"/>
      <c r="S10994" s="10">
        <f t="shared" ref="S10994" si="1229">0.000218*2</f>
        <v>4.3600000000000003E-4</v>
      </c>
      <c r="T10994" s="11"/>
      <c r="U10994" s="11"/>
      <c r="V10994" s="9"/>
      <c r="W10994" s="10">
        <v>6.4999999999999997E-4</v>
      </c>
      <c r="X10994" s="2">
        <v>5.4199999999999995E-4</v>
      </c>
    </row>
    <row r="10995" spans="1:24" x14ac:dyDescent="0.55000000000000004">
      <c r="A10995">
        <v>408</v>
      </c>
      <c r="B10995">
        <v>2</v>
      </c>
      <c r="C10995">
        <v>5</v>
      </c>
      <c r="D10995" t="s">
        <v>8</v>
      </c>
      <c r="E10995">
        <v>3</v>
      </c>
      <c r="F10995" t="s">
        <v>9</v>
      </c>
      <c r="G10995">
        <v>5</v>
      </c>
      <c r="M10995">
        <v>22</v>
      </c>
      <c r="N10995" s="2">
        <v>8.7999999999999998E-5</v>
      </c>
      <c r="O10995" s="2">
        <v>2.5399999999999999E-4</v>
      </c>
      <c r="P10995" s="2">
        <v>4.1199999999999999E-4</v>
      </c>
      <c r="Q10995" s="2">
        <v>3.68E-4</v>
      </c>
      <c r="R10995" s="11"/>
      <c r="S10995" s="11"/>
      <c r="T10995" s="11"/>
      <c r="U10995" s="11"/>
      <c r="V10995" s="11"/>
      <c r="W10995" s="11"/>
      <c r="X10995" s="11"/>
    </row>
    <row r="10996" spans="1:24" x14ac:dyDescent="0.55000000000000004">
      <c r="A10996">
        <v>408</v>
      </c>
      <c r="B10996">
        <v>2</v>
      </c>
      <c r="C10996">
        <v>6</v>
      </c>
      <c r="D10996" t="s">
        <v>10</v>
      </c>
      <c r="E10996">
        <v>3</v>
      </c>
      <c r="F10996" t="s">
        <v>9</v>
      </c>
      <c r="G10996">
        <v>51</v>
      </c>
      <c r="M10996">
        <v>40</v>
      </c>
      <c r="N10996" s="2">
        <v>3.9999999999999998E-6</v>
      </c>
      <c r="O10996" s="2">
        <v>4.1999999999999998E-5</v>
      </c>
      <c r="P10996" s="2">
        <v>6.7000000000000002E-5</v>
      </c>
      <c r="Q10996" s="2">
        <v>5.5000000000000002E-5</v>
      </c>
      <c r="R10996" s="11"/>
      <c r="S10996" s="11"/>
      <c r="T10996" s="11"/>
      <c r="U10996" s="11"/>
      <c r="V10996" s="11"/>
      <c r="W10996" s="11"/>
      <c r="X10996" s="11"/>
    </row>
    <row r="10997" spans="1:24" x14ac:dyDescent="0.55000000000000004">
      <c r="A10997">
        <v>408</v>
      </c>
      <c r="B10997">
        <v>2</v>
      </c>
      <c r="C10997">
        <v>7</v>
      </c>
      <c r="D10997" t="s">
        <v>11</v>
      </c>
      <c r="E10997">
        <v>3</v>
      </c>
      <c r="F10997" t="s">
        <v>9</v>
      </c>
      <c r="G10997">
        <v>13</v>
      </c>
      <c r="M10997">
        <v>90</v>
      </c>
      <c r="N10997" s="2">
        <v>1.7E-5</v>
      </c>
      <c r="O10997" s="2">
        <v>1.4899999999999999E-4</v>
      </c>
      <c r="P10997" s="2">
        <v>3.5399999999999999E-4</v>
      </c>
      <c r="Q10997" s="2">
        <v>3.1199999999999999E-4</v>
      </c>
      <c r="R10997" s="11"/>
      <c r="S10997" s="11"/>
      <c r="T10997" s="11"/>
      <c r="U10997" s="11"/>
      <c r="V10997" s="11"/>
      <c r="W10997" s="11"/>
      <c r="X10997" s="11"/>
    </row>
    <row r="10998" spans="1:24" x14ac:dyDescent="0.55000000000000004">
      <c r="A10998">
        <v>408</v>
      </c>
      <c r="B10998">
        <v>2</v>
      </c>
      <c r="C10998">
        <v>8</v>
      </c>
      <c r="D10998" t="s">
        <v>12</v>
      </c>
      <c r="E10998">
        <v>3</v>
      </c>
      <c r="F10998" t="s">
        <v>9</v>
      </c>
      <c r="G10998">
        <v>5</v>
      </c>
      <c r="M10998">
        <v>85</v>
      </c>
      <c r="N10998" s="2">
        <v>1.2E-5</v>
      </c>
      <c r="O10998" s="2">
        <v>1.02E-4</v>
      </c>
      <c r="P10998" s="2">
        <v>2.32E-4</v>
      </c>
      <c r="Q10998" s="2">
        <v>1.9900000000000001E-4</v>
      </c>
      <c r="R10998" s="11"/>
      <c r="S10998" s="11"/>
      <c r="T10998" s="11"/>
      <c r="U10998" s="11"/>
      <c r="V10998" s="11"/>
      <c r="W10998" s="11"/>
      <c r="X10998" s="11"/>
    </row>
    <row r="10999" spans="1:24" x14ac:dyDescent="0.55000000000000004">
      <c r="A10999">
        <v>408</v>
      </c>
      <c r="B10999">
        <v>3</v>
      </c>
      <c r="C10999">
        <v>9</v>
      </c>
      <c r="D10999" t="s">
        <v>13</v>
      </c>
      <c r="E10999">
        <v>4</v>
      </c>
      <c r="F10999" t="s">
        <v>9</v>
      </c>
      <c r="G10999">
        <v>0</v>
      </c>
      <c r="M10999">
        <v>0</v>
      </c>
      <c r="N10999" s="11"/>
      <c r="O10999" s="11"/>
      <c r="P10999" s="11"/>
      <c r="Q10999" s="11"/>
      <c r="R10999" s="11"/>
      <c r="S10999" s="11"/>
      <c r="T10999" s="11"/>
      <c r="U10999" s="11"/>
      <c r="V10999" s="11"/>
      <c r="W10999" s="2">
        <v>5.3999999999999998E-5</v>
      </c>
      <c r="X10999" s="2">
        <v>4.1E-5</v>
      </c>
    </row>
    <row r="11000" spans="1:24" x14ac:dyDescent="0.55000000000000004">
      <c r="A11000">
        <v>408</v>
      </c>
      <c r="B11000">
        <v>3</v>
      </c>
      <c r="C11000">
        <v>10</v>
      </c>
      <c r="D11000" t="s">
        <v>14</v>
      </c>
      <c r="E11000">
        <v>4</v>
      </c>
      <c r="F11000" t="s">
        <v>9</v>
      </c>
      <c r="G11000">
        <v>0</v>
      </c>
      <c r="M11000">
        <v>0</v>
      </c>
      <c r="N11000" s="11"/>
      <c r="O11000" s="11"/>
      <c r="P11000" s="11"/>
      <c r="Q11000" s="11"/>
      <c r="R11000" s="11"/>
      <c r="S11000" s="2">
        <v>2.0100000000000001E-4</v>
      </c>
      <c r="T11000" s="11"/>
      <c r="U11000" s="11"/>
      <c r="V11000" s="11"/>
      <c r="W11000" s="2">
        <v>1.4200000000000001E-4</v>
      </c>
      <c r="X11000" s="2">
        <v>1.35E-4</v>
      </c>
    </row>
    <row r="11001" spans="1:24" x14ac:dyDescent="0.55000000000000004">
      <c r="A11001">
        <v>408</v>
      </c>
      <c r="B11001">
        <v>3</v>
      </c>
      <c r="C11001">
        <v>11</v>
      </c>
      <c r="D11001" t="s">
        <v>15</v>
      </c>
      <c r="E11001">
        <v>5</v>
      </c>
      <c r="F11001" t="s">
        <v>9</v>
      </c>
      <c r="G11001">
        <v>1</v>
      </c>
      <c r="M11001">
        <v>14</v>
      </c>
      <c r="N11001" s="11"/>
      <c r="O11001" s="11"/>
      <c r="P11001" s="11"/>
      <c r="Q11001" s="11"/>
      <c r="R11001" s="11"/>
      <c r="S11001" s="2">
        <v>1.8699999999999999E-4</v>
      </c>
      <c r="T11001" s="11"/>
      <c r="U11001" s="11"/>
      <c r="V11001" s="11"/>
      <c r="W11001" s="2">
        <v>1.3200000000000001E-4</v>
      </c>
      <c r="X11001" s="2">
        <v>1.22E-4</v>
      </c>
    </row>
    <row r="11002" spans="1:24" x14ac:dyDescent="0.55000000000000004">
      <c r="A11002">
        <v>408</v>
      </c>
      <c r="B11002">
        <v>3</v>
      </c>
      <c r="C11002">
        <v>12</v>
      </c>
      <c r="D11002" t="s">
        <v>16</v>
      </c>
      <c r="E11002">
        <v>6</v>
      </c>
      <c r="F11002" t="s">
        <v>9</v>
      </c>
      <c r="G11002">
        <v>2</v>
      </c>
      <c r="M11002">
        <v>18</v>
      </c>
      <c r="N11002" s="11"/>
      <c r="O11002" s="11"/>
      <c r="P11002" s="11"/>
      <c r="Q11002" s="11"/>
      <c r="R11002" s="11"/>
      <c r="S11002" s="11"/>
      <c r="T11002" s="11"/>
      <c r="U11002" s="11"/>
      <c r="V11002" s="11"/>
      <c r="W11002" s="2">
        <v>1.9900000000000001E-4</v>
      </c>
      <c r="X11002" s="2">
        <v>1.7799999999999999E-4</v>
      </c>
    </row>
    <row r="11003" spans="1:24" x14ac:dyDescent="0.55000000000000004">
      <c r="A11003">
        <v>408</v>
      </c>
      <c r="B11003">
        <v>3</v>
      </c>
      <c r="C11003">
        <v>13</v>
      </c>
      <c r="D11003" t="s">
        <v>17</v>
      </c>
      <c r="E11003">
        <v>7</v>
      </c>
      <c r="F11003" t="s">
        <v>9</v>
      </c>
      <c r="G11003">
        <v>14</v>
      </c>
      <c r="M11003">
        <v>24</v>
      </c>
      <c r="N11003" s="2">
        <v>2.5000000000000001E-5</v>
      </c>
      <c r="O11003" s="2">
        <v>1.65E-4</v>
      </c>
      <c r="P11003" s="2">
        <f t="shared" ref="P11003" si="1230">0.000398</f>
        <v>3.9800000000000002E-4</v>
      </c>
      <c r="Q11003" s="2">
        <v>3.1100000000000002E-4</v>
      </c>
      <c r="R11003" s="11"/>
      <c r="S11003" s="11"/>
      <c r="T11003" s="11"/>
      <c r="U11003" s="11"/>
      <c r="V11003" s="11"/>
      <c r="W11003" s="2">
        <v>8.3999999999999995E-5</v>
      </c>
      <c r="X11003" s="2">
        <v>7.7999999999999999E-5</v>
      </c>
    </row>
    <row r="11004" spans="1:24" x14ac:dyDescent="0.55000000000000004">
      <c r="A11004">
        <v>408</v>
      </c>
      <c r="B11004">
        <v>3</v>
      </c>
      <c r="C11004">
        <v>14</v>
      </c>
      <c r="D11004" t="s">
        <v>18</v>
      </c>
      <c r="E11004">
        <v>8</v>
      </c>
      <c r="F11004" t="s">
        <v>9</v>
      </c>
      <c r="G11004">
        <v>6</v>
      </c>
      <c r="M11004">
        <v>38</v>
      </c>
      <c r="N11004" s="2">
        <v>3.3000000000000003E-5</v>
      </c>
      <c r="O11004" s="2">
        <v>1.9900000000000001E-4</v>
      </c>
      <c r="P11004" s="2">
        <v>4.3300000000000001E-4</v>
      </c>
      <c r="Q11004" s="2">
        <v>3.8200000000000002E-4</v>
      </c>
      <c r="R11004" s="11"/>
      <c r="S11004" s="2">
        <v>1.54E-4</v>
      </c>
      <c r="T11004" s="11"/>
      <c r="U11004" s="11"/>
      <c r="V11004" s="11"/>
      <c r="W11004" s="2">
        <v>1.02E-4</v>
      </c>
      <c r="X11004" s="2">
        <v>9.2999999999999997E-5</v>
      </c>
    </row>
    <row r="11005" spans="1:24" x14ac:dyDescent="0.55000000000000004">
      <c r="A11005">
        <v>408</v>
      </c>
      <c r="B11005">
        <v>3</v>
      </c>
      <c r="C11005">
        <v>15</v>
      </c>
      <c r="D11005" t="s">
        <v>19</v>
      </c>
      <c r="E11005">
        <v>4</v>
      </c>
      <c r="F11005" t="s">
        <v>9</v>
      </c>
      <c r="G11005">
        <v>9</v>
      </c>
      <c r="M11005">
        <v>38</v>
      </c>
      <c r="N11005" s="11"/>
      <c r="O11005" s="11"/>
      <c r="P11005" s="11"/>
      <c r="Q11005" s="11"/>
      <c r="R11005" s="11"/>
      <c r="S11005" s="2">
        <v>2.5500000000000002E-4</v>
      </c>
      <c r="T11005" s="11"/>
      <c r="U11005" s="11"/>
      <c r="V11005" s="11"/>
      <c r="W11005" s="2">
        <v>1.6200000000000001E-4</v>
      </c>
      <c r="X11005" s="2">
        <v>1.4999999999999999E-4</v>
      </c>
    </row>
    <row r="11006" spans="1:24" x14ac:dyDescent="0.55000000000000004">
      <c r="A11006">
        <v>408</v>
      </c>
      <c r="B11006">
        <v>4</v>
      </c>
      <c r="C11006">
        <v>16</v>
      </c>
      <c r="D11006" t="s">
        <v>20</v>
      </c>
      <c r="E11006">
        <v>9</v>
      </c>
      <c r="F11006" t="s">
        <v>9</v>
      </c>
      <c r="G11006">
        <v>64</v>
      </c>
      <c r="M11006">
        <v>27</v>
      </c>
      <c r="N11006" s="11"/>
      <c r="O11006" s="11"/>
      <c r="P11006" s="11"/>
      <c r="Q11006" s="11"/>
      <c r="R11006" s="11"/>
      <c r="S11006" s="11"/>
      <c r="T11006" s="11"/>
      <c r="U11006" s="11"/>
      <c r="V11006" s="11"/>
      <c r="W11006" s="2">
        <v>1.9999999999999999E-6</v>
      </c>
      <c r="X11006" s="2">
        <v>1.9999999999999999E-6</v>
      </c>
    </row>
    <row r="11007" spans="1:24" x14ac:dyDescent="0.55000000000000004">
      <c r="A11007">
        <v>408</v>
      </c>
      <c r="B11007">
        <v>5</v>
      </c>
      <c r="C11007">
        <v>17</v>
      </c>
      <c r="D11007" t="s">
        <v>21</v>
      </c>
      <c r="E11007">
        <v>10</v>
      </c>
      <c r="F11007" t="s">
        <v>22</v>
      </c>
      <c r="G11007">
        <v>0</v>
      </c>
      <c r="M11007">
        <v>0</v>
      </c>
      <c r="N11007" s="11"/>
      <c r="O11007" s="11"/>
      <c r="P11007" s="11"/>
      <c r="Q11007" s="11"/>
      <c r="R11007" s="11"/>
      <c r="S11007" s="11"/>
      <c r="T11007" s="2">
        <v>1.7899999999999999E-4</v>
      </c>
      <c r="U11007" s="11"/>
      <c r="V11007" s="11"/>
      <c r="W11007" s="11"/>
      <c r="X11007" s="11"/>
    </row>
    <row r="11008" spans="1:24" x14ac:dyDescent="0.55000000000000004">
      <c r="A11008">
        <v>408</v>
      </c>
      <c r="B11008">
        <v>5</v>
      </c>
      <c r="C11008">
        <v>18</v>
      </c>
      <c r="D11008" t="s">
        <v>23</v>
      </c>
      <c r="E11008">
        <v>11</v>
      </c>
      <c r="F11008" t="s">
        <v>22</v>
      </c>
      <c r="G11008">
        <v>0</v>
      </c>
      <c r="M11008">
        <v>0</v>
      </c>
      <c r="N11008" s="11"/>
      <c r="O11008" s="11"/>
      <c r="P11008" s="11"/>
      <c r="Q11008" s="11"/>
      <c r="R11008" s="2">
        <v>3.5399999999999999E-4</v>
      </c>
      <c r="S11008" s="11"/>
      <c r="T11008" s="11"/>
      <c r="U11008" s="11"/>
      <c r="V11008" s="2">
        <v>1.2300000000000001E-4</v>
      </c>
      <c r="W11008" s="2">
        <v>3.1999999999999999E-5</v>
      </c>
      <c r="X11008" s="2">
        <v>5.5000000000000002E-5</v>
      </c>
    </row>
    <row r="11009" spans="1:24" x14ac:dyDescent="0.55000000000000004">
      <c r="A11009">
        <v>408</v>
      </c>
      <c r="B11009">
        <v>5</v>
      </c>
      <c r="C11009">
        <v>19</v>
      </c>
      <c r="D11009" t="s">
        <v>24</v>
      </c>
      <c r="E11009">
        <v>11</v>
      </c>
      <c r="F11009" t="s">
        <v>22</v>
      </c>
      <c r="G11009">
        <v>33</v>
      </c>
      <c r="M11009">
        <v>33</v>
      </c>
      <c r="N11009" s="11"/>
      <c r="O11009" s="11"/>
      <c r="P11009" s="11"/>
      <c r="Q11009" s="11"/>
      <c r="R11009" s="2">
        <v>5.5400000000000002E-4</v>
      </c>
      <c r="S11009" s="11"/>
      <c r="T11009" s="11"/>
      <c r="U11009" s="11"/>
      <c r="V11009" s="2">
        <v>3.3700000000000001E-4</v>
      </c>
      <c r="W11009" s="2">
        <v>1.9900000000000001E-4</v>
      </c>
      <c r="X11009" s="2">
        <v>2.4499999999999999E-4</v>
      </c>
    </row>
    <row r="11010" spans="1:24" x14ac:dyDescent="0.55000000000000004">
      <c r="A11010">
        <v>408</v>
      </c>
      <c r="B11010">
        <v>5</v>
      </c>
      <c r="C11010">
        <v>20</v>
      </c>
      <c r="D11010" t="s">
        <v>25</v>
      </c>
      <c r="E11010">
        <v>10</v>
      </c>
      <c r="F11010" t="s">
        <v>22</v>
      </c>
      <c r="G11010">
        <v>3249</v>
      </c>
      <c r="M11010">
        <v>50</v>
      </c>
      <c r="N11010" s="11"/>
      <c r="O11010" s="11"/>
      <c r="P11010" s="11"/>
      <c r="Q11010" s="11"/>
      <c r="R11010" s="11"/>
      <c r="S11010" s="11"/>
      <c r="T11010" s="2">
        <v>1.7899999999999999E-4</v>
      </c>
      <c r="U11010" s="11"/>
      <c r="V11010" s="11"/>
      <c r="W11010" s="11"/>
      <c r="X11010" s="11"/>
    </row>
    <row r="11011" spans="1:24" x14ac:dyDescent="0.55000000000000004">
      <c r="A11011">
        <v>408</v>
      </c>
      <c r="B11011">
        <v>5</v>
      </c>
      <c r="C11011">
        <v>21</v>
      </c>
      <c r="D11011" t="s">
        <v>26</v>
      </c>
      <c r="E11011">
        <v>11</v>
      </c>
      <c r="F11011" t="s">
        <v>22</v>
      </c>
      <c r="G11011">
        <v>332</v>
      </c>
      <c r="M11011">
        <v>49</v>
      </c>
      <c r="N11011" s="11"/>
      <c r="O11011" s="11"/>
      <c r="P11011" s="11"/>
      <c r="Q11011" s="11"/>
      <c r="R11011" s="2">
        <v>5.5099999999999995E-4</v>
      </c>
      <c r="S11011" s="11"/>
      <c r="T11011" s="11"/>
      <c r="U11011" s="11"/>
      <c r="V11011" s="2">
        <v>3.3199999999999999E-4</v>
      </c>
      <c r="W11011" s="2">
        <v>1.92E-4</v>
      </c>
      <c r="X11011" s="2">
        <v>2.33E-4</v>
      </c>
    </row>
    <row r="11012" spans="1:24" x14ac:dyDescent="0.55000000000000004">
      <c r="A11012">
        <v>408</v>
      </c>
      <c r="B11012">
        <v>5</v>
      </c>
      <c r="C11012">
        <v>22</v>
      </c>
      <c r="D11012" t="s">
        <v>27</v>
      </c>
      <c r="E11012">
        <v>11</v>
      </c>
      <c r="F11012" t="s">
        <v>28</v>
      </c>
      <c r="G11012">
        <v>19</v>
      </c>
      <c r="M11012">
        <v>43</v>
      </c>
      <c r="N11012" s="11"/>
      <c r="O11012" s="11"/>
      <c r="P11012" s="11"/>
      <c r="Q11012" s="11"/>
      <c r="R11012" s="2">
        <v>2.7599999999999999E-4</v>
      </c>
      <c r="S11012" s="11"/>
      <c r="T11012" s="11"/>
      <c r="U11012" s="11"/>
      <c r="V11012" s="11"/>
      <c r="W11012" s="11"/>
      <c r="X11012" s="11"/>
    </row>
    <row r="11013" spans="1:24" x14ac:dyDescent="0.55000000000000004">
      <c r="A11013">
        <v>408</v>
      </c>
      <c r="B11013">
        <v>6</v>
      </c>
      <c r="C11013">
        <v>23</v>
      </c>
      <c r="D11013" t="s">
        <v>29</v>
      </c>
      <c r="E11013">
        <v>12</v>
      </c>
      <c r="F11013" t="s">
        <v>28</v>
      </c>
      <c r="G11013">
        <v>0</v>
      </c>
      <c r="M11013">
        <v>0</v>
      </c>
      <c r="N11013" s="11"/>
      <c r="O11013" s="11"/>
      <c r="P11013" s="11"/>
      <c r="Q11013" s="11"/>
      <c r="R11013" s="11"/>
      <c r="S11013" s="11"/>
      <c r="T11013" s="11"/>
      <c r="U11013" s="2">
        <v>-4.19E-2</v>
      </c>
      <c r="V11013" s="11"/>
      <c r="W11013" s="11"/>
      <c r="X11013" s="11"/>
    </row>
    <row r="11014" spans="1:24" x14ac:dyDescent="0.55000000000000004">
      <c r="A11014">
        <v>408</v>
      </c>
      <c r="B11014">
        <v>6</v>
      </c>
      <c r="C11014">
        <v>24</v>
      </c>
      <c r="D11014" t="s">
        <v>30</v>
      </c>
      <c r="E11014">
        <v>13</v>
      </c>
      <c r="F11014" t="s">
        <v>28</v>
      </c>
      <c r="G11014">
        <v>0</v>
      </c>
      <c r="M11014">
        <v>0</v>
      </c>
      <c r="N11014" s="11"/>
      <c r="O11014" s="11"/>
      <c r="P11014" s="11"/>
      <c r="Q11014" s="11"/>
      <c r="R11014" s="11"/>
      <c r="S11014" s="11"/>
      <c r="T11014" s="11"/>
      <c r="U11014" s="2">
        <v>2.1100000000000001E-2</v>
      </c>
      <c r="V11014" s="11"/>
      <c r="W11014" s="11"/>
      <c r="X11014" s="11"/>
    </row>
    <row r="11015" spans="1:24" x14ac:dyDescent="0.55000000000000004">
      <c r="A11015">
        <v>408</v>
      </c>
      <c r="B11015">
        <v>6</v>
      </c>
      <c r="C11015">
        <v>25</v>
      </c>
      <c r="D11015" t="s">
        <v>31</v>
      </c>
      <c r="E11015">
        <v>14</v>
      </c>
      <c r="F11015" t="s">
        <v>28</v>
      </c>
      <c r="G11015">
        <v>0</v>
      </c>
      <c r="M11015">
        <v>0</v>
      </c>
      <c r="N11015" s="11"/>
      <c r="O11015" s="11"/>
      <c r="P11015" s="11"/>
      <c r="Q11015" s="11"/>
      <c r="R11015" s="11"/>
      <c r="S11015" s="11"/>
      <c r="T11015" s="11"/>
      <c r="U11015" s="2">
        <v>-4.19E-2</v>
      </c>
      <c r="V11015" s="11"/>
      <c r="W11015" s="11"/>
      <c r="X11015" s="11"/>
    </row>
    <row r="11016" spans="1:24" x14ac:dyDescent="0.55000000000000004">
      <c r="A11016">
        <v>408</v>
      </c>
      <c r="B11016">
        <v>6</v>
      </c>
      <c r="C11016">
        <v>26</v>
      </c>
      <c r="D11016" t="s">
        <v>32</v>
      </c>
      <c r="E11016">
        <v>15</v>
      </c>
      <c r="F11016" t="s">
        <v>33</v>
      </c>
      <c r="G11016">
        <v>1</v>
      </c>
      <c r="M11016">
        <v>14</v>
      </c>
      <c r="N11016" s="11"/>
      <c r="O11016" s="11"/>
      <c r="P11016" s="11"/>
      <c r="Q11016" s="11"/>
      <c r="R11016" s="11"/>
      <c r="S11016" s="11"/>
      <c r="T11016" s="11"/>
      <c r="U11016" s="2">
        <v>2.1100000000000001E-2</v>
      </c>
      <c r="V11016" s="11"/>
      <c r="W11016" s="11"/>
      <c r="X11016" s="11"/>
    </row>
    <row r="11017" spans="1:24" x14ac:dyDescent="0.55000000000000004">
      <c r="A11017">
        <v>408</v>
      </c>
      <c r="B11017">
        <v>6</v>
      </c>
      <c r="C11017">
        <v>27</v>
      </c>
      <c r="D11017" t="s">
        <v>34</v>
      </c>
      <c r="E11017">
        <v>16</v>
      </c>
      <c r="F11017" t="s">
        <v>28</v>
      </c>
      <c r="G11017">
        <v>26</v>
      </c>
      <c r="M11017">
        <v>46</v>
      </c>
      <c r="N11017" s="11"/>
      <c r="O11017" s="11"/>
      <c r="P11017" s="11"/>
      <c r="Q11017" s="11"/>
      <c r="R11017" s="11"/>
      <c r="S11017" s="11"/>
      <c r="T11017" s="11"/>
      <c r="U11017" s="2">
        <v>4.19E-2</v>
      </c>
      <c r="V11017" s="11"/>
      <c r="W11017" s="11"/>
      <c r="X11017" s="11"/>
    </row>
    <row r="11018" spans="1:24" x14ac:dyDescent="0.55000000000000004">
      <c r="A11018">
        <v>409</v>
      </c>
      <c r="B11018">
        <v>1</v>
      </c>
      <c r="C11018">
        <v>1</v>
      </c>
      <c r="D11018" t="s">
        <v>3</v>
      </c>
      <c r="E11018">
        <v>1</v>
      </c>
      <c r="F11018" t="s">
        <v>4</v>
      </c>
      <c r="G11018">
        <v>12</v>
      </c>
      <c r="M11018">
        <v>49</v>
      </c>
      <c r="N11018" s="9"/>
      <c r="O11018" s="9"/>
      <c r="P11018" s="9"/>
      <c r="Q11018" s="9"/>
      <c r="R11018" s="9"/>
      <c r="S11018" s="10">
        <v>5.9800000000000001E-4</v>
      </c>
      <c r="T11018" s="11"/>
      <c r="U11018" s="11"/>
      <c r="V11018" s="9"/>
      <c r="W11018" s="10">
        <v>7.9799999999999992E-3</v>
      </c>
      <c r="X11018" s="2">
        <v>7.2099999999999996E-4</v>
      </c>
    </row>
    <row r="11019" spans="1:24" x14ac:dyDescent="0.55000000000000004">
      <c r="A11019">
        <v>409</v>
      </c>
      <c r="B11019">
        <v>1</v>
      </c>
      <c r="C11019">
        <v>2</v>
      </c>
      <c r="D11019" t="s">
        <v>5</v>
      </c>
      <c r="E11019">
        <v>2</v>
      </c>
      <c r="F11019" t="s">
        <v>4</v>
      </c>
      <c r="G11019">
        <v>3</v>
      </c>
      <c r="M11019">
        <v>53</v>
      </c>
      <c r="N11019" s="9"/>
      <c r="O11019" s="9"/>
      <c r="P11019" s="9"/>
      <c r="Q11019" s="9"/>
      <c r="R11019" s="9"/>
      <c r="S11019" s="10">
        <v>1.0740000000000001E-3</v>
      </c>
      <c r="T11019" s="11"/>
      <c r="U11019" s="11"/>
      <c r="V11019" s="9"/>
      <c r="W11019" s="10">
        <v>1.2290000000000001E-3</v>
      </c>
      <c r="X11019" s="2">
        <v>1.188E-3</v>
      </c>
    </row>
    <row r="11020" spans="1:24" x14ac:dyDescent="0.55000000000000004">
      <c r="A11020">
        <v>409</v>
      </c>
      <c r="B11020">
        <v>1</v>
      </c>
      <c r="C11020">
        <v>3</v>
      </c>
      <c r="D11020" t="s">
        <v>6</v>
      </c>
      <c r="E11020">
        <v>2</v>
      </c>
      <c r="F11020" t="s">
        <v>4</v>
      </c>
      <c r="G11020">
        <v>2</v>
      </c>
      <c r="M11020">
        <v>69</v>
      </c>
      <c r="N11020" s="9"/>
      <c r="O11020" s="9"/>
      <c r="P11020" s="9"/>
      <c r="Q11020" s="9"/>
      <c r="R11020" s="9"/>
      <c r="S11020" s="10">
        <f t="shared" ref="S11020" si="1231">0.000218*4</f>
        <v>8.7200000000000005E-4</v>
      </c>
      <c r="T11020" s="11"/>
      <c r="U11020" s="11"/>
      <c r="V11020" s="9"/>
      <c r="W11020" s="10">
        <v>9.2299999999999999E-4</v>
      </c>
      <c r="X11020" s="2">
        <v>9.01E-4</v>
      </c>
    </row>
    <row r="11021" spans="1:24" x14ac:dyDescent="0.55000000000000004">
      <c r="A11021">
        <v>409</v>
      </c>
      <c r="B11021">
        <v>1</v>
      </c>
      <c r="C11021">
        <v>4</v>
      </c>
      <c r="D11021" t="s">
        <v>7</v>
      </c>
      <c r="E11021">
        <v>2</v>
      </c>
      <c r="F11021" t="s">
        <v>4</v>
      </c>
      <c r="G11021">
        <v>7</v>
      </c>
      <c r="M11021">
        <v>80</v>
      </c>
      <c r="N11021" s="9"/>
      <c r="O11021" s="9"/>
      <c r="P11021" s="9"/>
      <c r="Q11021" s="9"/>
      <c r="R11021" s="9"/>
      <c r="S11021" s="10">
        <f t="shared" ref="S11021" si="1232">0.000218*2</f>
        <v>4.3600000000000003E-4</v>
      </c>
      <c r="T11021" s="11"/>
      <c r="U11021" s="11"/>
      <c r="V11021" s="9"/>
      <c r="W11021" s="10">
        <v>6.4999999999999997E-4</v>
      </c>
      <c r="X11021" s="2">
        <v>5.4199999999999995E-4</v>
      </c>
    </row>
    <row r="11022" spans="1:24" x14ac:dyDescent="0.55000000000000004">
      <c r="A11022">
        <v>409</v>
      </c>
      <c r="B11022">
        <v>2</v>
      </c>
      <c r="C11022">
        <v>5</v>
      </c>
      <c r="D11022" t="s">
        <v>8</v>
      </c>
      <c r="E11022">
        <v>3</v>
      </c>
      <c r="F11022" t="s">
        <v>9</v>
      </c>
      <c r="G11022">
        <v>5</v>
      </c>
      <c r="M11022">
        <v>21</v>
      </c>
      <c r="N11022" s="2">
        <v>8.7999999999999998E-5</v>
      </c>
      <c r="O11022" s="2">
        <v>2.5399999999999999E-4</v>
      </c>
      <c r="P11022" s="2">
        <v>4.1199999999999999E-4</v>
      </c>
      <c r="Q11022" s="2">
        <v>3.68E-4</v>
      </c>
      <c r="R11022" s="11"/>
      <c r="S11022" s="11"/>
      <c r="T11022" s="11"/>
      <c r="U11022" s="11"/>
      <c r="V11022" s="11"/>
      <c r="W11022" s="11"/>
      <c r="X11022" s="11"/>
    </row>
    <row r="11023" spans="1:24" x14ac:dyDescent="0.55000000000000004">
      <c r="A11023">
        <v>409</v>
      </c>
      <c r="B11023">
        <v>2</v>
      </c>
      <c r="C11023">
        <v>6</v>
      </c>
      <c r="D11023" t="s">
        <v>10</v>
      </c>
      <c r="E11023">
        <v>3</v>
      </c>
      <c r="F11023" t="s">
        <v>9</v>
      </c>
      <c r="G11023">
        <v>45</v>
      </c>
      <c r="M11023">
        <v>44</v>
      </c>
      <c r="N11023" s="2">
        <v>3.9999999999999998E-6</v>
      </c>
      <c r="O11023" s="2">
        <v>4.1999999999999998E-5</v>
      </c>
      <c r="P11023" s="2">
        <v>6.7000000000000002E-5</v>
      </c>
      <c r="Q11023" s="2">
        <v>5.5000000000000002E-5</v>
      </c>
      <c r="R11023" s="11"/>
      <c r="S11023" s="11"/>
      <c r="T11023" s="11"/>
      <c r="U11023" s="11"/>
      <c r="V11023" s="11"/>
      <c r="W11023" s="11"/>
      <c r="X11023" s="11"/>
    </row>
    <row r="11024" spans="1:24" x14ac:dyDescent="0.55000000000000004">
      <c r="A11024">
        <v>409</v>
      </c>
      <c r="B11024">
        <v>2</v>
      </c>
      <c r="C11024">
        <v>7</v>
      </c>
      <c r="D11024" t="s">
        <v>11</v>
      </c>
      <c r="E11024">
        <v>3</v>
      </c>
      <c r="F11024" t="s">
        <v>9</v>
      </c>
      <c r="G11024">
        <v>21</v>
      </c>
      <c r="M11024">
        <v>92</v>
      </c>
      <c r="N11024" s="2">
        <v>1.7E-5</v>
      </c>
      <c r="O11024" s="2">
        <v>1.4899999999999999E-4</v>
      </c>
      <c r="P11024" s="2">
        <v>3.5399999999999999E-4</v>
      </c>
      <c r="Q11024" s="2">
        <v>3.1199999999999999E-4</v>
      </c>
      <c r="R11024" s="11"/>
      <c r="S11024" s="11"/>
      <c r="T11024" s="11"/>
      <c r="U11024" s="11"/>
      <c r="V11024" s="11"/>
      <c r="W11024" s="11"/>
      <c r="X11024" s="11"/>
    </row>
    <row r="11025" spans="1:24" x14ac:dyDescent="0.55000000000000004">
      <c r="A11025">
        <v>409</v>
      </c>
      <c r="B11025">
        <v>2</v>
      </c>
      <c r="C11025">
        <v>8</v>
      </c>
      <c r="D11025" t="s">
        <v>12</v>
      </c>
      <c r="E11025">
        <v>3</v>
      </c>
      <c r="F11025" t="s">
        <v>9</v>
      </c>
      <c r="G11025">
        <v>2</v>
      </c>
      <c r="M11025">
        <v>97</v>
      </c>
      <c r="N11025" s="2">
        <v>1.2E-5</v>
      </c>
      <c r="O11025" s="2">
        <v>1.02E-4</v>
      </c>
      <c r="P11025" s="2">
        <v>2.32E-4</v>
      </c>
      <c r="Q11025" s="2">
        <v>1.9900000000000001E-4</v>
      </c>
      <c r="R11025" s="11"/>
      <c r="S11025" s="11"/>
      <c r="T11025" s="11"/>
      <c r="U11025" s="11"/>
      <c r="V11025" s="11"/>
      <c r="W11025" s="11"/>
      <c r="X11025" s="11"/>
    </row>
    <row r="11026" spans="1:24" x14ac:dyDescent="0.55000000000000004">
      <c r="A11026">
        <v>409</v>
      </c>
      <c r="B11026">
        <v>3</v>
      </c>
      <c r="C11026">
        <v>9</v>
      </c>
      <c r="D11026" t="s">
        <v>13</v>
      </c>
      <c r="E11026">
        <v>4</v>
      </c>
      <c r="F11026" t="s">
        <v>9</v>
      </c>
      <c r="G11026">
        <v>0</v>
      </c>
      <c r="M11026">
        <v>0</v>
      </c>
      <c r="N11026" s="11"/>
      <c r="O11026" s="11"/>
      <c r="P11026" s="11"/>
      <c r="Q11026" s="11"/>
      <c r="R11026" s="11"/>
      <c r="S11026" s="11"/>
      <c r="T11026" s="11"/>
      <c r="U11026" s="11"/>
      <c r="V11026" s="11"/>
      <c r="W11026" s="2">
        <v>5.3999999999999998E-5</v>
      </c>
      <c r="X11026" s="2">
        <v>4.1E-5</v>
      </c>
    </row>
    <row r="11027" spans="1:24" x14ac:dyDescent="0.55000000000000004">
      <c r="A11027">
        <v>409</v>
      </c>
      <c r="B11027">
        <v>3</v>
      </c>
      <c r="C11027">
        <v>10</v>
      </c>
      <c r="D11027" t="s">
        <v>14</v>
      </c>
      <c r="E11027">
        <v>4</v>
      </c>
      <c r="F11027" t="s">
        <v>9</v>
      </c>
      <c r="G11027">
        <v>0</v>
      </c>
      <c r="M11027">
        <v>0</v>
      </c>
      <c r="N11027" s="11"/>
      <c r="O11027" s="11"/>
      <c r="P11027" s="11"/>
      <c r="Q11027" s="11"/>
      <c r="R11027" s="11"/>
      <c r="S11027" s="2">
        <v>2.0100000000000001E-4</v>
      </c>
      <c r="T11027" s="11"/>
      <c r="U11027" s="11"/>
      <c r="V11027" s="11"/>
      <c r="W11027" s="2">
        <v>1.4200000000000001E-4</v>
      </c>
      <c r="X11027" s="2">
        <v>1.35E-4</v>
      </c>
    </row>
    <row r="11028" spans="1:24" x14ac:dyDescent="0.55000000000000004">
      <c r="A11028">
        <v>409</v>
      </c>
      <c r="B11028">
        <v>3</v>
      </c>
      <c r="C11028">
        <v>11</v>
      </c>
      <c r="D11028" t="s">
        <v>15</v>
      </c>
      <c r="E11028">
        <v>5</v>
      </c>
      <c r="F11028" t="s">
        <v>9</v>
      </c>
      <c r="G11028">
        <v>4</v>
      </c>
      <c r="M11028">
        <v>18</v>
      </c>
      <c r="N11028" s="11"/>
      <c r="O11028" s="11"/>
      <c r="P11028" s="11"/>
      <c r="Q11028" s="11"/>
      <c r="R11028" s="11"/>
      <c r="S11028" s="2">
        <v>1.8699999999999999E-4</v>
      </c>
      <c r="T11028" s="11"/>
      <c r="U11028" s="11"/>
      <c r="V11028" s="11"/>
      <c r="W11028" s="2">
        <v>1.3200000000000001E-4</v>
      </c>
      <c r="X11028" s="2">
        <v>1.22E-4</v>
      </c>
    </row>
    <row r="11029" spans="1:24" x14ac:dyDescent="0.55000000000000004">
      <c r="A11029">
        <v>409</v>
      </c>
      <c r="B11029">
        <v>3</v>
      </c>
      <c r="C11029">
        <v>12</v>
      </c>
      <c r="D11029" t="s">
        <v>16</v>
      </c>
      <c r="E11029">
        <v>6</v>
      </c>
      <c r="F11029" t="s">
        <v>9</v>
      </c>
      <c r="G11029">
        <v>2</v>
      </c>
      <c r="M11029">
        <v>13</v>
      </c>
      <c r="N11029" s="11"/>
      <c r="O11029" s="11"/>
      <c r="P11029" s="11"/>
      <c r="Q11029" s="11"/>
      <c r="R11029" s="11"/>
      <c r="S11029" s="11"/>
      <c r="T11029" s="11"/>
      <c r="U11029" s="11"/>
      <c r="V11029" s="11"/>
      <c r="W11029" s="2">
        <v>1.9900000000000001E-4</v>
      </c>
      <c r="X11029" s="2">
        <v>1.7799999999999999E-4</v>
      </c>
    </row>
    <row r="11030" spans="1:24" x14ac:dyDescent="0.55000000000000004">
      <c r="A11030">
        <v>409</v>
      </c>
      <c r="B11030">
        <v>3</v>
      </c>
      <c r="C11030">
        <v>13</v>
      </c>
      <c r="D11030" t="s">
        <v>17</v>
      </c>
      <c r="E11030">
        <v>7</v>
      </c>
      <c r="F11030" t="s">
        <v>9</v>
      </c>
      <c r="G11030">
        <v>15</v>
      </c>
      <c r="M11030">
        <v>24</v>
      </c>
      <c r="N11030" s="2">
        <v>2.5000000000000001E-5</v>
      </c>
      <c r="O11030" s="2">
        <v>1.65E-4</v>
      </c>
      <c r="P11030" s="2">
        <f t="shared" ref="P11030" si="1233">0.000398</f>
        <v>3.9800000000000002E-4</v>
      </c>
      <c r="Q11030" s="2">
        <v>3.1100000000000002E-4</v>
      </c>
      <c r="R11030" s="11"/>
      <c r="S11030" s="11"/>
      <c r="T11030" s="11"/>
      <c r="U11030" s="11"/>
      <c r="V11030" s="11"/>
      <c r="W11030" s="2">
        <v>8.3999999999999995E-5</v>
      </c>
      <c r="X11030" s="2">
        <v>7.7999999999999999E-5</v>
      </c>
    </row>
    <row r="11031" spans="1:24" x14ac:dyDescent="0.55000000000000004">
      <c r="A11031">
        <v>409</v>
      </c>
      <c r="B11031">
        <v>3</v>
      </c>
      <c r="C11031">
        <v>14</v>
      </c>
      <c r="D11031" t="s">
        <v>18</v>
      </c>
      <c r="E11031">
        <v>8</v>
      </c>
      <c r="F11031" t="s">
        <v>9</v>
      </c>
      <c r="G11031">
        <v>7</v>
      </c>
      <c r="M11031">
        <v>34</v>
      </c>
      <c r="N11031" s="2">
        <v>3.3000000000000003E-5</v>
      </c>
      <c r="O11031" s="2">
        <v>1.9900000000000001E-4</v>
      </c>
      <c r="P11031" s="2">
        <v>4.3300000000000001E-4</v>
      </c>
      <c r="Q11031" s="2">
        <v>3.8200000000000002E-4</v>
      </c>
      <c r="R11031" s="11"/>
      <c r="S11031" s="2">
        <v>1.54E-4</v>
      </c>
      <c r="T11031" s="11"/>
      <c r="U11031" s="11"/>
      <c r="V11031" s="11"/>
      <c r="W11031" s="2">
        <v>1.02E-4</v>
      </c>
      <c r="X11031" s="2">
        <v>9.2999999999999997E-5</v>
      </c>
    </row>
    <row r="11032" spans="1:24" x14ac:dyDescent="0.55000000000000004">
      <c r="A11032">
        <v>409</v>
      </c>
      <c r="B11032">
        <v>3</v>
      </c>
      <c r="C11032">
        <v>15</v>
      </c>
      <c r="D11032" t="s">
        <v>19</v>
      </c>
      <c r="E11032">
        <v>4</v>
      </c>
      <c r="F11032" t="s">
        <v>9</v>
      </c>
      <c r="G11032">
        <v>8</v>
      </c>
      <c r="M11032">
        <v>39</v>
      </c>
      <c r="N11032" s="11"/>
      <c r="O11032" s="11"/>
      <c r="P11032" s="11"/>
      <c r="Q11032" s="11"/>
      <c r="R11032" s="11"/>
      <c r="S11032" s="2">
        <v>2.5500000000000002E-4</v>
      </c>
      <c r="T11032" s="11"/>
      <c r="U11032" s="11"/>
      <c r="V11032" s="11"/>
      <c r="W11032" s="2">
        <v>1.6200000000000001E-4</v>
      </c>
      <c r="X11032" s="2">
        <v>1.4999999999999999E-4</v>
      </c>
    </row>
    <row r="11033" spans="1:24" x14ac:dyDescent="0.55000000000000004">
      <c r="A11033">
        <v>409</v>
      </c>
      <c r="B11033">
        <v>4</v>
      </c>
      <c r="C11033">
        <v>16</v>
      </c>
      <c r="D11033" t="s">
        <v>20</v>
      </c>
      <c r="E11033">
        <v>9</v>
      </c>
      <c r="F11033" t="s">
        <v>9</v>
      </c>
      <c r="G11033">
        <v>62</v>
      </c>
      <c r="M11033">
        <v>27</v>
      </c>
      <c r="N11033" s="11"/>
      <c r="O11033" s="11"/>
      <c r="P11033" s="11"/>
      <c r="Q11033" s="11"/>
      <c r="R11033" s="11"/>
      <c r="S11033" s="11"/>
      <c r="T11033" s="11"/>
      <c r="U11033" s="11"/>
      <c r="V11033" s="11"/>
      <c r="W11033" s="2">
        <v>1.9999999999999999E-6</v>
      </c>
      <c r="X11033" s="2">
        <v>1.9999999999999999E-6</v>
      </c>
    </row>
    <row r="11034" spans="1:24" x14ac:dyDescent="0.55000000000000004">
      <c r="A11034">
        <v>409</v>
      </c>
      <c r="B11034">
        <v>5</v>
      </c>
      <c r="C11034">
        <v>17</v>
      </c>
      <c r="D11034" t="s">
        <v>21</v>
      </c>
      <c r="E11034">
        <v>10</v>
      </c>
      <c r="F11034" t="s">
        <v>22</v>
      </c>
      <c r="G11034">
        <v>0</v>
      </c>
      <c r="M11034">
        <v>0</v>
      </c>
      <c r="N11034" s="11"/>
      <c r="O11034" s="11"/>
      <c r="P11034" s="11"/>
      <c r="Q11034" s="11"/>
      <c r="R11034" s="11"/>
      <c r="S11034" s="11"/>
      <c r="T11034" s="2">
        <v>1.7899999999999999E-4</v>
      </c>
      <c r="U11034" s="11"/>
      <c r="V11034" s="11"/>
      <c r="W11034" s="11"/>
      <c r="X11034" s="11"/>
    </row>
    <row r="11035" spans="1:24" x14ac:dyDescent="0.55000000000000004">
      <c r="A11035">
        <v>409</v>
      </c>
      <c r="B11035">
        <v>5</v>
      </c>
      <c r="C11035">
        <v>18</v>
      </c>
      <c r="D11035" t="s">
        <v>23</v>
      </c>
      <c r="E11035">
        <v>11</v>
      </c>
      <c r="F11035" t="s">
        <v>22</v>
      </c>
      <c r="G11035">
        <v>0</v>
      </c>
      <c r="M11035">
        <v>0</v>
      </c>
      <c r="N11035" s="11"/>
      <c r="O11035" s="11"/>
      <c r="P11035" s="11"/>
      <c r="Q11035" s="11"/>
      <c r="R11035" s="2">
        <v>3.5399999999999999E-4</v>
      </c>
      <c r="S11035" s="11"/>
      <c r="T11035" s="11"/>
      <c r="U11035" s="11"/>
      <c r="V11035" s="2">
        <v>1.2300000000000001E-4</v>
      </c>
      <c r="W11035" s="2">
        <v>3.1999999999999999E-5</v>
      </c>
      <c r="X11035" s="2">
        <v>5.5000000000000002E-5</v>
      </c>
    </row>
    <row r="11036" spans="1:24" x14ac:dyDescent="0.55000000000000004">
      <c r="A11036">
        <v>409</v>
      </c>
      <c r="B11036">
        <v>5</v>
      </c>
      <c r="C11036">
        <v>19</v>
      </c>
      <c r="D11036" t="s">
        <v>24</v>
      </c>
      <c r="E11036">
        <v>11</v>
      </c>
      <c r="F11036" t="s">
        <v>22</v>
      </c>
      <c r="G11036">
        <v>28</v>
      </c>
      <c r="M11036">
        <v>25</v>
      </c>
      <c r="N11036" s="11"/>
      <c r="O11036" s="11"/>
      <c r="P11036" s="11"/>
      <c r="Q11036" s="11"/>
      <c r="R11036" s="2">
        <v>5.5400000000000002E-4</v>
      </c>
      <c r="S11036" s="11"/>
      <c r="T11036" s="11"/>
      <c r="U11036" s="11"/>
      <c r="V11036" s="2">
        <v>3.3700000000000001E-4</v>
      </c>
      <c r="W11036" s="2">
        <v>1.9900000000000001E-4</v>
      </c>
      <c r="X11036" s="2">
        <v>2.4499999999999999E-4</v>
      </c>
    </row>
    <row r="11037" spans="1:24" x14ac:dyDescent="0.55000000000000004">
      <c r="A11037">
        <v>409</v>
      </c>
      <c r="B11037">
        <v>5</v>
      </c>
      <c r="C11037">
        <v>20</v>
      </c>
      <c r="D11037" t="s">
        <v>25</v>
      </c>
      <c r="E11037">
        <v>10</v>
      </c>
      <c r="F11037" t="s">
        <v>22</v>
      </c>
      <c r="G11037">
        <v>3165</v>
      </c>
      <c r="M11037">
        <v>48</v>
      </c>
      <c r="N11037" s="11"/>
      <c r="O11037" s="11"/>
      <c r="P11037" s="11"/>
      <c r="Q11037" s="11"/>
      <c r="R11037" s="11"/>
      <c r="S11037" s="11"/>
      <c r="T11037" s="2">
        <v>1.7899999999999999E-4</v>
      </c>
      <c r="U11037" s="11"/>
      <c r="V11037" s="11"/>
      <c r="W11037" s="11"/>
      <c r="X11037" s="11"/>
    </row>
    <row r="11038" spans="1:24" x14ac:dyDescent="0.55000000000000004">
      <c r="A11038">
        <v>409</v>
      </c>
      <c r="B11038">
        <v>5</v>
      </c>
      <c r="C11038">
        <v>21</v>
      </c>
      <c r="D11038" t="s">
        <v>26</v>
      </c>
      <c r="E11038">
        <v>11</v>
      </c>
      <c r="F11038" t="s">
        <v>22</v>
      </c>
      <c r="G11038">
        <v>361</v>
      </c>
      <c r="M11038">
        <v>55</v>
      </c>
      <c r="N11038" s="11"/>
      <c r="O11038" s="11"/>
      <c r="P11038" s="11"/>
      <c r="Q11038" s="11"/>
      <c r="R11038" s="2">
        <v>5.5099999999999995E-4</v>
      </c>
      <c r="S11038" s="11"/>
      <c r="T11038" s="11"/>
      <c r="U11038" s="11"/>
      <c r="V11038" s="2">
        <v>3.3199999999999999E-4</v>
      </c>
      <c r="W11038" s="2">
        <v>1.92E-4</v>
      </c>
      <c r="X11038" s="2">
        <v>2.33E-4</v>
      </c>
    </row>
    <row r="11039" spans="1:24" x14ac:dyDescent="0.55000000000000004">
      <c r="A11039">
        <v>409</v>
      </c>
      <c r="B11039">
        <v>5</v>
      </c>
      <c r="C11039">
        <v>22</v>
      </c>
      <c r="D11039" t="s">
        <v>27</v>
      </c>
      <c r="E11039">
        <v>11</v>
      </c>
      <c r="F11039" t="s">
        <v>28</v>
      </c>
      <c r="G11039">
        <v>12</v>
      </c>
      <c r="M11039">
        <v>61</v>
      </c>
      <c r="N11039" s="11"/>
      <c r="O11039" s="11"/>
      <c r="P11039" s="11"/>
      <c r="Q11039" s="11"/>
      <c r="R11039" s="2">
        <v>2.7599999999999999E-4</v>
      </c>
      <c r="S11039" s="11"/>
      <c r="T11039" s="11"/>
      <c r="U11039" s="11"/>
      <c r="V11039" s="11"/>
      <c r="W11039" s="11"/>
      <c r="X11039" s="11"/>
    </row>
    <row r="11040" spans="1:24" x14ac:dyDescent="0.55000000000000004">
      <c r="A11040">
        <v>409</v>
      </c>
      <c r="B11040">
        <v>6</v>
      </c>
      <c r="C11040">
        <v>23</v>
      </c>
      <c r="D11040" t="s">
        <v>29</v>
      </c>
      <c r="E11040">
        <v>12</v>
      </c>
      <c r="F11040" t="s">
        <v>28</v>
      </c>
      <c r="G11040">
        <v>0</v>
      </c>
      <c r="M11040">
        <v>0</v>
      </c>
      <c r="N11040" s="11"/>
      <c r="O11040" s="11"/>
      <c r="P11040" s="11"/>
      <c r="Q11040" s="11"/>
      <c r="R11040" s="11"/>
      <c r="S11040" s="11"/>
      <c r="T11040" s="11"/>
      <c r="U11040" s="2">
        <v>-4.19E-2</v>
      </c>
      <c r="V11040" s="11"/>
      <c r="W11040" s="11"/>
      <c r="X11040" s="11"/>
    </row>
    <row r="11041" spans="1:24" x14ac:dyDescent="0.55000000000000004">
      <c r="A11041">
        <v>409</v>
      </c>
      <c r="B11041">
        <v>6</v>
      </c>
      <c r="C11041">
        <v>24</v>
      </c>
      <c r="D11041" t="s">
        <v>30</v>
      </c>
      <c r="E11041">
        <v>13</v>
      </c>
      <c r="F11041" t="s">
        <v>28</v>
      </c>
      <c r="G11041">
        <v>0</v>
      </c>
      <c r="M11041">
        <v>0</v>
      </c>
      <c r="N11041" s="11"/>
      <c r="O11041" s="11"/>
      <c r="P11041" s="11"/>
      <c r="Q11041" s="11"/>
      <c r="R11041" s="11"/>
      <c r="S11041" s="11"/>
      <c r="T11041" s="11"/>
      <c r="U11041" s="2">
        <v>2.1100000000000001E-2</v>
      </c>
      <c r="V11041" s="11"/>
      <c r="W11041" s="11"/>
      <c r="X11041" s="11"/>
    </row>
    <row r="11042" spans="1:24" x14ac:dyDescent="0.55000000000000004">
      <c r="A11042">
        <v>409</v>
      </c>
      <c r="B11042">
        <v>6</v>
      </c>
      <c r="C11042">
        <v>25</v>
      </c>
      <c r="D11042" t="s">
        <v>31</v>
      </c>
      <c r="E11042">
        <v>14</v>
      </c>
      <c r="F11042" t="s">
        <v>28</v>
      </c>
      <c r="G11042">
        <v>3</v>
      </c>
      <c r="M11042">
        <v>6</v>
      </c>
      <c r="N11042" s="11"/>
      <c r="O11042" s="11"/>
      <c r="P11042" s="11"/>
      <c r="Q11042" s="11"/>
      <c r="R11042" s="11"/>
      <c r="S11042" s="11"/>
      <c r="T11042" s="11"/>
      <c r="U11042" s="2">
        <v>-4.19E-2</v>
      </c>
      <c r="V11042" s="11"/>
      <c r="W11042" s="11"/>
      <c r="X11042" s="11"/>
    </row>
    <row r="11043" spans="1:24" x14ac:dyDescent="0.55000000000000004">
      <c r="A11043">
        <v>409</v>
      </c>
      <c r="B11043">
        <v>6</v>
      </c>
      <c r="C11043">
        <v>26</v>
      </c>
      <c r="D11043" t="s">
        <v>32</v>
      </c>
      <c r="E11043">
        <v>15</v>
      </c>
      <c r="F11043" t="s">
        <v>33</v>
      </c>
      <c r="G11043">
        <v>2</v>
      </c>
      <c r="M11043">
        <v>12</v>
      </c>
      <c r="N11043" s="11"/>
      <c r="O11043" s="11"/>
      <c r="P11043" s="11"/>
      <c r="Q11043" s="11"/>
      <c r="R11043" s="11"/>
      <c r="S11043" s="11"/>
      <c r="T11043" s="11"/>
      <c r="U11043" s="2">
        <v>2.1100000000000001E-2</v>
      </c>
      <c r="V11043" s="11"/>
      <c r="W11043" s="11"/>
      <c r="X11043" s="11"/>
    </row>
    <row r="11044" spans="1:24" x14ac:dyDescent="0.55000000000000004">
      <c r="A11044">
        <v>409</v>
      </c>
      <c r="B11044">
        <v>6</v>
      </c>
      <c r="C11044">
        <v>27</v>
      </c>
      <c r="D11044" t="s">
        <v>34</v>
      </c>
      <c r="E11044">
        <v>16</v>
      </c>
      <c r="F11044" t="s">
        <v>28</v>
      </c>
      <c r="G11044">
        <v>20</v>
      </c>
      <c r="M11044">
        <v>44</v>
      </c>
      <c r="N11044" s="11"/>
      <c r="O11044" s="11"/>
      <c r="P11044" s="11"/>
      <c r="Q11044" s="11"/>
      <c r="R11044" s="11"/>
      <c r="S11044" s="11"/>
      <c r="T11044" s="11"/>
      <c r="U11044" s="2">
        <v>4.19E-2</v>
      </c>
      <c r="V11044" s="11"/>
      <c r="W11044" s="11"/>
      <c r="X11044" s="11"/>
    </row>
    <row r="11045" spans="1:24" x14ac:dyDescent="0.55000000000000004">
      <c r="A11045">
        <v>410</v>
      </c>
      <c r="B11045">
        <v>1</v>
      </c>
      <c r="C11045">
        <v>1</v>
      </c>
      <c r="D11045" t="s">
        <v>3</v>
      </c>
      <c r="E11045">
        <v>1</v>
      </c>
      <c r="F11045" t="s">
        <v>9</v>
      </c>
      <c r="G11045">
        <v>19</v>
      </c>
      <c r="M11045">
        <v>40</v>
      </c>
      <c r="N11045" s="9"/>
      <c r="O11045" s="9"/>
      <c r="P11045" s="9"/>
      <c r="Q11045" s="9"/>
      <c r="R11045" s="9"/>
      <c r="S11045" s="10">
        <v>5.9800000000000001E-4</v>
      </c>
      <c r="T11045" s="11"/>
      <c r="U11045" s="11"/>
      <c r="V11045" s="9"/>
      <c r="W11045" s="10">
        <v>7.9799999999999992E-3</v>
      </c>
      <c r="X11045" s="2">
        <v>7.2099999999999996E-4</v>
      </c>
    </row>
    <row r="11046" spans="1:24" x14ac:dyDescent="0.55000000000000004">
      <c r="A11046">
        <v>410</v>
      </c>
      <c r="B11046">
        <v>1</v>
      </c>
      <c r="C11046">
        <v>2</v>
      </c>
      <c r="D11046" t="s">
        <v>5</v>
      </c>
      <c r="E11046">
        <v>2</v>
      </c>
      <c r="F11046" t="s">
        <v>9</v>
      </c>
      <c r="G11046">
        <v>3</v>
      </c>
      <c r="M11046">
        <v>52</v>
      </c>
      <c r="N11046" s="9"/>
      <c r="O11046" s="9"/>
      <c r="P11046" s="9"/>
      <c r="Q11046" s="9"/>
      <c r="R11046" s="9"/>
      <c r="S11046" s="10">
        <v>1.0740000000000001E-3</v>
      </c>
      <c r="T11046" s="11"/>
      <c r="U11046" s="11"/>
      <c r="V11046" s="9"/>
      <c r="W11046" s="10">
        <v>1.2290000000000001E-3</v>
      </c>
      <c r="X11046" s="2">
        <v>1.188E-3</v>
      </c>
    </row>
    <row r="11047" spans="1:24" x14ac:dyDescent="0.55000000000000004">
      <c r="A11047">
        <v>410</v>
      </c>
      <c r="B11047">
        <v>1</v>
      </c>
      <c r="C11047">
        <v>3</v>
      </c>
      <c r="D11047" t="s">
        <v>6</v>
      </c>
      <c r="E11047">
        <v>2</v>
      </c>
      <c r="F11047" t="s">
        <v>9</v>
      </c>
      <c r="G11047">
        <v>4</v>
      </c>
      <c r="M11047">
        <v>66</v>
      </c>
      <c r="N11047" s="9"/>
      <c r="O11047" s="9"/>
      <c r="P11047" s="9"/>
      <c r="Q11047" s="9"/>
      <c r="R11047" s="9"/>
      <c r="S11047" s="10">
        <f t="shared" ref="S11047" si="1234">0.000218*4</f>
        <v>8.7200000000000005E-4</v>
      </c>
      <c r="T11047" s="11"/>
      <c r="U11047" s="11"/>
      <c r="V11047" s="9"/>
      <c r="W11047" s="10">
        <v>9.2299999999999999E-4</v>
      </c>
      <c r="X11047" s="2">
        <v>9.01E-4</v>
      </c>
    </row>
    <row r="11048" spans="1:24" x14ac:dyDescent="0.55000000000000004">
      <c r="A11048">
        <v>410</v>
      </c>
      <c r="B11048">
        <v>1</v>
      </c>
      <c r="C11048">
        <v>4</v>
      </c>
      <c r="D11048" t="s">
        <v>7</v>
      </c>
      <c r="E11048">
        <v>2</v>
      </c>
      <c r="F11048" t="s">
        <v>9</v>
      </c>
      <c r="G11048">
        <v>9</v>
      </c>
      <c r="M11048">
        <v>85</v>
      </c>
      <c r="N11048" s="9"/>
      <c r="O11048" s="9"/>
      <c r="P11048" s="9"/>
      <c r="Q11048" s="9"/>
      <c r="R11048" s="9"/>
      <c r="S11048" s="10">
        <f t="shared" ref="S11048" si="1235">0.000218*2</f>
        <v>4.3600000000000003E-4</v>
      </c>
      <c r="T11048" s="11"/>
      <c r="U11048" s="11"/>
      <c r="V11048" s="9"/>
      <c r="W11048" s="10">
        <v>6.4999999999999997E-4</v>
      </c>
      <c r="X11048" s="2">
        <v>5.4199999999999995E-4</v>
      </c>
    </row>
    <row r="11049" spans="1:24" x14ac:dyDescent="0.55000000000000004">
      <c r="A11049">
        <v>410</v>
      </c>
      <c r="B11049">
        <v>2</v>
      </c>
      <c r="C11049">
        <v>5</v>
      </c>
      <c r="D11049" t="s">
        <v>8</v>
      </c>
      <c r="E11049">
        <v>3</v>
      </c>
      <c r="F11049" t="s">
        <v>9</v>
      </c>
      <c r="G11049">
        <v>5</v>
      </c>
      <c r="M11049">
        <v>11</v>
      </c>
      <c r="N11049" s="2">
        <v>8.7999999999999998E-5</v>
      </c>
      <c r="O11049" s="2">
        <v>2.5399999999999999E-4</v>
      </c>
      <c r="P11049" s="2">
        <v>4.1199999999999999E-4</v>
      </c>
      <c r="Q11049" s="2">
        <v>3.68E-4</v>
      </c>
      <c r="R11049" s="11"/>
      <c r="S11049" s="11"/>
      <c r="T11049" s="11"/>
      <c r="U11049" s="11"/>
      <c r="V11049" s="11"/>
      <c r="W11049" s="11"/>
      <c r="X11049" s="11"/>
    </row>
    <row r="11050" spans="1:24" x14ac:dyDescent="0.55000000000000004">
      <c r="A11050">
        <v>410</v>
      </c>
      <c r="B11050">
        <v>2</v>
      </c>
      <c r="C11050">
        <v>6</v>
      </c>
      <c r="D11050" t="s">
        <v>10</v>
      </c>
      <c r="E11050">
        <v>3</v>
      </c>
      <c r="F11050" t="s">
        <v>9</v>
      </c>
      <c r="G11050">
        <v>50</v>
      </c>
      <c r="M11050">
        <v>33</v>
      </c>
      <c r="N11050" s="2">
        <v>3.9999999999999998E-6</v>
      </c>
      <c r="O11050" s="2">
        <v>4.1999999999999998E-5</v>
      </c>
      <c r="P11050" s="2">
        <v>6.7000000000000002E-5</v>
      </c>
      <c r="Q11050" s="2">
        <v>5.5000000000000002E-5</v>
      </c>
      <c r="R11050" s="11"/>
      <c r="S11050" s="11"/>
      <c r="T11050" s="11"/>
      <c r="U11050" s="11"/>
      <c r="V11050" s="11"/>
      <c r="W11050" s="11"/>
      <c r="X11050" s="11"/>
    </row>
    <row r="11051" spans="1:24" x14ac:dyDescent="0.55000000000000004">
      <c r="A11051">
        <v>410</v>
      </c>
      <c r="B11051">
        <v>2</v>
      </c>
      <c r="C11051">
        <v>7</v>
      </c>
      <c r="D11051" t="s">
        <v>11</v>
      </c>
      <c r="E11051">
        <v>3</v>
      </c>
      <c r="F11051" t="s">
        <v>9</v>
      </c>
      <c r="G11051">
        <v>15</v>
      </c>
      <c r="M11051">
        <v>88</v>
      </c>
      <c r="N11051" s="2">
        <v>1.7E-5</v>
      </c>
      <c r="O11051" s="2">
        <v>1.4899999999999999E-4</v>
      </c>
      <c r="P11051" s="2">
        <v>3.5399999999999999E-4</v>
      </c>
      <c r="Q11051" s="2">
        <v>3.1199999999999999E-4</v>
      </c>
      <c r="R11051" s="11"/>
      <c r="S11051" s="11"/>
      <c r="T11051" s="11"/>
      <c r="U11051" s="11"/>
      <c r="V11051" s="11"/>
      <c r="W11051" s="11"/>
      <c r="X11051" s="11"/>
    </row>
    <row r="11052" spans="1:24" x14ac:dyDescent="0.55000000000000004">
      <c r="A11052">
        <v>410</v>
      </c>
      <c r="B11052">
        <v>2</v>
      </c>
      <c r="C11052">
        <v>8</v>
      </c>
      <c r="D11052" t="s">
        <v>12</v>
      </c>
      <c r="E11052">
        <v>3</v>
      </c>
      <c r="F11052" t="s">
        <v>9</v>
      </c>
      <c r="G11052">
        <v>5</v>
      </c>
      <c r="M11052">
        <v>98</v>
      </c>
      <c r="N11052" s="2">
        <v>1.2E-5</v>
      </c>
      <c r="O11052" s="2">
        <v>1.02E-4</v>
      </c>
      <c r="P11052" s="2">
        <v>2.32E-4</v>
      </c>
      <c r="Q11052" s="2">
        <v>1.9900000000000001E-4</v>
      </c>
      <c r="R11052" s="11"/>
      <c r="S11052" s="11"/>
      <c r="T11052" s="11"/>
      <c r="U11052" s="11"/>
      <c r="V11052" s="11"/>
      <c r="W11052" s="11"/>
      <c r="X11052" s="11"/>
    </row>
    <row r="11053" spans="1:24" x14ac:dyDescent="0.55000000000000004">
      <c r="A11053">
        <v>410</v>
      </c>
      <c r="B11053">
        <v>3</v>
      </c>
      <c r="C11053">
        <v>9</v>
      </c>
      <c r="D11053" t="s">
        <v>13</v>
      </c>
      <c r="E11053">
        <v>4</v>
      </c>
      <c r="F11053" t="s">
        <v>9</v>
      </c>
      <c r="G11053">
        <v>0</v>
      </c>
      <c r="M11053">
        <v>0</v>
      </c>
      <c r="N11053" s="11"/>
      <c r="O11053" s="11"/>
      <c r="P11053" s="11"/>
      <c r="Q11053" s="11"/>
      <c r="R11053" s="11"/>
      <c r="S11053" s="11"/>
      <c r="T11053" s="11"/>
      <c r="U11053" s="11"/>
      <c r="V11053" s="11"/>
      <c r="W11053" s="2">
        <v>5.3999999999999998E-5</v>
      </c>
      <c r="X11053" s="2">
        <v>4.1E-5</v>
      </c>
    </row>
    <row r="11054" spans="1:24" x14ac:dyDescent="0.55000000000000004">
      <c r="A11054">
        <v>410</v>
      </c>
      <c r="B11054">
        <v>3</v>
      </c>
      <c r="C11054">
        <v>10</v>
      </c>
      <c r="D11054" t="s">
        <v>14</v>
      </c>
      <c r="E11054">
        <v>4</v>
      </c>
      <c r="F11054" t="s">
        <v>9</v>
      </c>
      <c r="G11054">
        <v>0</v>
      </c>
      <c r="M11054">
        <v>0</v>
      </c>
      <c r="N11054" s="11"/>
      <c r="O11054" s="11"/>
      <c r="P11054" s="11"/>
      <c r="Q11054" s="11"/>
      <c r="R11054" s="11"/>
      <c r="S11054" s="2">
        <v>2.0100000000000001E-4</v>
      </c>
      <c r="T11054" s="11"/>
      <c r="U11054" s="11"/>
      <c r="V11054" s="11"/>
      <c r="W11054" s="2">
        <v>1.4200000000000001E-4</v>
      </c>
      <c r="X11054" s="2">
        <v>1.35E-4</v>
      </c>
    </row>
    <row r="11055" spans="1:24" x14ac:dyDescent="0.55000000000000004">
      <c r="A11055">
        <v>410</v>
      </c>
      <c r="B11055">
        <v>3</v>
      </c>
      <c r="C11055">
        <v>11</v>
      </c>
      <c r="D11055" t="s">
        <v>15</v>
      </c>
      <c r="E11055">
        <v>5</v>
      </c>
      <c r="F11055" t="s">
        <v>9</v>
      </c>
      <c r="G11055">
        <v>1</v>
      </c>
      <c r="M11055">
        <v>11</v>
      </c>
      <c r="N11055" s="11"/>
      <c r="O11055" s="11"/>
      <c r="P11055" s="11"/>
      <c r="Q11055" s="11"/>
      <c r="R11055" s="11"/>
      <c r="S11055" s="2">
        <v>1.8699999999999999E-4</v>
      </c>
      <c r="T11055" s="11"/>
      <c r="U11055" s="11"/>
      <c r="V11055" s="11"/>
      <c r="W11055" s="2">
        <v>1.3200000000000001E-4</v>
      </c>
      <c r="X11055" s="2">
        <v>1.22E-4</v>
      </c>
    </row>
    <row r="11056" spans="1:24" x14ac:dyDescent="0.55000000000000004">
      <c r="A11056">
        <v>410</v>
      </c>
      <c r="B11056">
        <v>3</v>
      </c>
      <c r="C11056">
        <v>12</v>
      </c>
      <c r="D11056" t="s">
        <v>16</v>
      </c>
      <c r="E11056">
        <v>6</v>
      </c>
      <c r="F11056" t="s">
        <v>9</v>
      </c>
      <c r="G11056">
        <v>3</v>
      </c>
      <c r="M11056">
        <v>20</v>
      </c>
      <c r="N11056" s="11"/>
      <c r="O11056" s="11"/>
      <c r="P11056" s="11"/>
      <c r="Q11056" s="11"/>
      <c r="R11056" s="11"/>
      <c r="S11056" s="11"/>
      <c r="T11056" s="11"/>
      <c r="U11056" s="11"/>
      <c r="V11056" s="11"/>
      <c r="W11056" s="2">
        <v>1.9900000000000001E-4</v>
      </c>
      <c r="X11056" s="2">
        <v>1.7799999999999999E-4</v>
      </c>
    </row>
    <row r="11057" spans="1:24" x14ac:dyDescent="0.55000000000000004">
      <c r="A11057">
        <v>410</v>
      </c>
      <c r="B11057">
        <v>3</v>
      </c>
      <c r="C11057">
        <v>13</v>
      </c>
      <c r="D11057" t="s">
        <v>17</v>
      </c>
      <c r="E11057">
        <v>7</v>
      </c>
      <c r="F11057" t="s">
        <v>9</v>
      </c>
      <c r="G11057">
        <v>15</v>
      </c>
      <c r="M11057">
        <v>24</v>
      </c>
      <c r="N11057" s="2">
        <v>2.5000000000000001E-5</v>
      </c>
      <c r="O11057" s="2">
        <v>1.65E-4</v>
      </c>
      <c r="P11057" s="2">
        <f t="shared" ref="P11057" si="1236">0.000398</f>
        <v>3.9800000000000002E-4</v>
      </c>
      <c r="Q11057" s="2">
        <v>3.1100000000000002E-4</v>
      </c>
      <c r="R11057" s="11"/>
      <c r="S11057" s="11"/>
      <c r="T11057" s="11"/>
      <c r="U11057" s="11"/>
      <c r="V11057" s="11"/>
      <c r="W11057" s="2">
        <v>8.3999999999999995E-5</v>
      </c>
      <c r="X11057" s="2">
        <v>7.7999999999999999E-5</v>
      </c>
    </row>
    <row r="11058" spans="1:24" x14ac:dyDescent="0.55000000000000004">
      <c r="A11058">
        <v>410</v>
      </c>
      <c r="B11058">
        <v>3</v>
      </c>
      <c r="C11058">
        <v>14</v>
      </c>
      <c r="D11058" t="s">
        <v>18</v>
      </c>
      <c r="E11058">
        <v>8</v>
      </c>
      <c r="F11058" t="s">
        <v>9</v>
      </c>
      <c r="G11058">
        <v>2</v>
      </c>
      <c r="M11058">
        <v>37</v>
      </c>
      <c r="N11058" s="2">
        <v>3.3000000000000003E-5</v>
      </c>
      <c r="O11058" s="2">
        <v>1.9900000000000001E-4</v>
      </c>
      <c r="P11058" s="2">
        <v>4.3300000000000001E-4</v>
      </c>
      <c r="Q11058" s="2">
        <v>3.8200000000000002E-4</v>
      </c>
      <c r="R11058" s="11"/>
      <c r="S11058" s="2">
        <v>1.54E-4</v>
      </c>
      <c r="T11058" s="11"/>
      <c r="U11058" s="11"/>
      <c r="V11058" s="11"/>
      <c r="W11058" s="2">
        <v>1.02E-4</v>
      </c>
      <c r="X11058" s="2">
        <v>9.2999999999999997E-5</v>
      </c>
    </row>
    <row r="11059" spans="1:24" x14ac:dyDescent="0.55000000000000004">
      <c r="A11059">
        <v>410</v>
      </c>
      <c r="B11059">
        <v>3</v>
      </c>
      <c r="C11059">
        <v>15</v>
      </c>
      <c r="D11059" t="s">
        <v>19</v>
      </c>
      <c r="E11059">
        <v>4</v>
      </c>
      <c r="F11059" t="s">
        <v>9</v>
      </c>
      <c r="G11059">
        <v>9</v>
      </c>
      <c r="M11059">
        <v>38</v>
      </c>
      <c r="N11059" s="11"/>
      <c r="O11059" s="11"/>
      <c r="P11059" s="11"/>
      <c r="Q11059" s="11"/>
      <c r="R11059" s="11"/>
      <c r="S11059" s="2">
        <v>2.5500000000000002E-4</v>
      </c>
      <c r="T11059" s="11"/>
      <c r="U11059" s="11"/>
      <c r="V11059" s="11"/>
      <c r="W11059" s="2">
        <v>1.6200000000000001E-4</v>
      </c>
      <c r="X11059" s="2">
        <v>1.4999999999999999E-4</v>
      </c>
    </row>
    <row r="11060" spans="1:24" x14ac:dyDescent="0.55000000000000004">
      <c r="A11060">
        <v>410</v>
      </c>
      <c r="B11060">
        <v>4</v>
      </c>
      <c r="C11060">
        <v>16</v>
      </c>
      <c r="D11060" t="s">
        <v>20</v>
      </c>
      <c r="E11060">
        <v>9</v>
      </c>
      <c r="F11060" t="s">
        <v>9</v>
      </c>
      <c r="G11060">
        <v>63</v>
      </c>
      <c r="M11060">
        <v>31</v>
      </c>
      <c r="N11060" s="11"/>
      <c r="O11060" s="11"/>
      <c r="P11060" s="11"/>
      <c r="Q11060" s="11"/>
      <c r="R11060" s="11"/>
      <c r="S11060" s="11"/>
      <c r="T11060" s="11"/>
      <c r="U11060" s="11"/>
      <c r="V11060" s="11"/>
      <c r="W11060" s="2">
        <v>1.9999999999999999E-6</v>
      </c>
      <c r="X11060" s="2">
        <v>1.9999999999999999E-6</v>
      </c>
    </row>
    <row r="11061" spans="1:24" x14ac:dyDescent="0.55000000000000004">
      <c r="A11061">
        <v>410</v>
      </c>
      <c r="B11061">
        <v>5</v>
      </c>
      <c r="C11061">
        <v>17</v>
      </c>
      <c r="D11061" t="s">
        <v>21</v>
      </c>
      <c r="E11061">
        <v>10</v>
      </c>
      <c r="F11061" t="s">
        <v>22</v>
      </c>
      <c r="G11061">
        <v>0</v>
      </c>
      <c r="M11061">
        <v>0</v>
      </c>
      <c r="N11061" s="11"/>
      <c r="O11061" s="11"/>
      <c r="P11061" s="11"/>
      <c r="Q11061" s="11"/>
      <c r="R11061" s="11"/>
      <c r="S11061" s="11"/>
      <c r="T11061" s="2">
        <v>1.7899999999999999E-4</v>
      </c>
      <c r="U11061" s="11"/>
      <c r="V11061" s="11"/>
      <c r="W11061" s="11"/>
      <c r="X11061" s="11"/>
    </row>
    <row r="11062" spans="1:24" x14ac:dyDescent="0.55000000000000004">
      <c r="A11062">
        <v>410</v>
      </c>
      <c r="B11062">
        <v>5</v>
      </c>
      <c r="C11062">
        <v>18</v>
      </c>
      <c r="D11062" t="s">
        <v>23</v>
      </c>
      <c r="E11062">
        <v>11</v>
      </c>
      <c r="F11062" t="s">
        <v>22</v>
      </c>
      <c r="G11062">
        <v>16</v>
      </c>
      <c r="M11062">
        <v>0</v>
      </c>
      <c r="N11062" s="11"/>
      <c r="O11062" s="11"/>
      <c r="P11062" s="11"/>
      <c r="Q11062" s="11"/>
      <c r="R11062" s="2">
        <v>3.5399999999999999E-4</v>
      </c>
      <c r="S11062" s="11"/>
      <c r="T11062" s="11"/>
      <c r="U11062" s="11"/>
      <c r="V11062" s="2">
        <v>1.2300000000000001E-4</v>
      </c>
      <c r="W11062" s="2">
        <v>3.1999999999999999E-5</v>
      </c>
      <c r="X11062" s="2">
        <v>5.5000000000000002E-5</v>
      </c>
    </row>
    <row r="11063" spans="1:24" x14ac:dyDescent="0.55000000000000004">
      <c r="A11063">
        <v>410</v>
      </c>
      <c r="B11063">
        <v>5</v>
      </c>
      <c r="C11063">
        <v>19</v>
      </c>
      <c r="D11063" t="s">
        <v>24</v>
      </c>
      <c r="E11063">
        <v>11</v>
      </c>
      <c r="F11063" t="s">
        <v>22</v>
      </c>
      <c r="G11063">
        <v>40</v>
      </c>
      <c r="M11063">
        <v>38</v>
      </c>
      <c r="N11063" s="11"/>
      <c r="O11063" s="11"/>
      <c r="P11063" s="11"/>
      <c r="Q11063" s="11"/>
      <c r="R11063" s="2">
        <v>5.5400000000000002E-4</v>
      </c>
      <c r="S11063" s="11"/>
      <c r="T11063" s="11"/>
      <c r="U11063" s="11"/>
      <c r="V11063" s="2">
        <v>3.3700000000000001E-4</v>
      </c>
      <c r="W11063" s="2">
        <v>1.9900000000000001E-4</v>
      </c>
      <c r="X11063" s="2">
        <v>2.4499999999999999E-4</v>
      </c>
    </row>
    <row r="11064" spans="1:24" x14ac:dyDescent="0.55000000000000004">
      <c r="A11064">
        <v>410</v>
      </c>
      <c r="B11064">
        <v>5</v>
      </c>
      <c r="C11064">
        <v>20</v>
      </c>
      <c r="D11064" t="s">
        <v>25</v>
      </c>
      <c r="E11064">
        <v>10</v>
      </c>
      <c r="F11064" t="s">
        <v>22</v>
      </c>
      <c r="G11064">
        <v>3588</v>
      </c>
      <c r="M11064">
        <v>48</v>
      </c>
      <c r="N11064" s="11"/>
      <c r="O11064" s="11"/>
      <c r="P11064" s="11"/>
      <c r="Q11064" s="11"/>
      <c r="R11064" s="11"/>
      <c r="S11064" s="11"/>
      <c r="T11064" s="2">
        <v>1.7899999999999999E-4</v>
      </c>
      <c r="U11064" s="11"/>
      <c r="V11064" s="11"/>
      <c r="W11064" s="11"/>
      <c r="X11064" s="11"/>
    </row>
    <row r="11065" spans="1:24" x14ac:dyDescent="0.55000000000000004">
      <c r="A11065">
        <v>410</v>
      </c>
      <c r="B11065">
        <v>5</v>
      </c>
      <c r="C11065">
        <v>21</v>
      </c>
      <c r="D11065" t="s">
        <v>26</v>
      </c>
      <c r="E11065">
        <v>11</v>
      </c>
      <c r="F11065" t="s">
        <v>22</v>
      </c>
      <c r="G11065">
        <v>457</v>
      </c>
      <c r="M11065">
        <v>43</v>
      </c>
      <c r="N11065" s="11"/>
      <c r="O11065" s="11"/>
      <c r="P11065" s="11"/>
      <c r="Q11065" s="11"/>
      <c r="R11065" s="2">
        <v>5.5099999999999995E-4</v>
      </c>
      <c r="S11065" s="11"/>
      <c r="T11065" s="11"/>
      <c r="U11065" s="11"/>
      <c r="V11065" s="2">
        <v>3.3199999999999999E-4</v>
      </c>
      <c r="W11065" s="2">
        <v>1.92E-4</v>
      </c>
      <c r="X11065" s="2">
        <v>2.33E-4</v>
      </c>
    </row>
    <row r="11066" spans="1:24" x14ac:dyDescent="0.55000000000000004">
      <c r="A11066">
        <v>410</v>
      </c>
      <c r="B11066">
        <v>5</v>
      </c>
      <c r="C11066">
        <v>22</v>
      </c>
      <c r="D11066" t="s">
        <v>27</v>
      </c>
      <c r="E11066">
        <v>11</v>
      </c>
      <c r="F11066" t="s">
        <v>28</v>
      </c>
      <c r="G11066">
        <v>13</v>
      </c>
      <c r="M11066">
        <v>55</v>
      </c>
      <c r="N11066" s="11"/>
      <c r="O11066" s="11"/>
      <c r="P11066" s="11"/>
      <c r="Q11066" s="11"/>
      <c r="R11066" s="2">
        <v>2.7599999999999999E-4</v>
      </c>
      <c r="S11066" s="11"/>
      <c r="T11066" s="11"/>
      <c r="U11066" s="11"/>
      <c r="V11066" s="11"/>
      <c r="W11066" s="11"/>
      <c r="X11066" s="11"/>
    </row>
    <row r="11067" spans="1:24" x14ac:dyDescent="0.55000000000000004">
      <c r="A11067">
        <v>410</v>
      </c>
      <c r="B11067">
        <v>6</v>
      </c>
      <c r="C11067">
        <v>23</v>
      </c>
      <c r="D11067" t="s">
        <v>29</v>
      </c>
      <c r="E11067">
        <v>12</v>
      </c>
      <c r="F11067" t="s">
        <v>28</v>
      </c>
      <c r="G11067">
        <v>0</v>
      </c>
      <c r="M11067">
        <v>0</v>
      </c>
      <c r="N11067" s="11"/>
      <c r="O11067" s="11"/>
      <c r="P11067" s="11"/>
      <c r="Q11067" s="11"/>
      <c r="R11067" s="11"/>
      <c r="S11067" s="11"/>
      <c r="T11067" s="11"/>
      <c r="U11067" s="2">
        <v>-4.19E-2</v>
      </c>
      <c r="V11067" s="11"/>
      <c r="W11067" s="11"/>
      <c r="X11067" s="11"/>
    </row>
    <row r="11068" spans="1:24" x14ac:dyDescent="0.55000000000000004">
      <c r="A11068">
        <v>410</v>
      </c>
      <c r="B11068">
        <v>6</v>
      </c>
      <c r="C11068">
        <v>24</v>
      </c>
      <c r="D11068" t="s">
        <v>30</v>
      </c>
      <c r="E11068">
        <v>13</v>
      </c>
      <c r="F11068" t="s">
        <v>28</v>
      </c>
      <c r="G11068">
        <v>0</v>
      </c>
      <c r="M11068">
        <v>0</v>
      </c>
      <c r="N11068" s="11"/>
      <c r="O11068" s="11"/>
      <c r="P11068" s="11"/>
      <c r="Q11068" s="11"/>
      <c r="R11068" s="11"/>
      <c r="S11068" s="11"/>
      <c r="T11068" s="11"/>
      <c r="U11068" s="2">
        <v>2.1100000000000001E-2</v>
      </c>
      <c r="V11068" s="11"/>
      <c r="W11068" s="11"/>
      <c r="X11068" s="11"/>
    </row>
    <row r="11069" spans="1:24" x14ac:dyDescent="0.55000000000000004">
      <c r="A11069">
        <v>410</v>
      </c>
      <c r="B11069">
        <v>6</v>
      </c>
      <c r="C11069">
        <v>25</v>
      </c>
      <c r="D11069" t="s">
        <v>31</v>
      </c>
      <c r="E11069">
        <v>14</v>
      </c>
      <c r="F11069" t="s">
        <v>28</v>
      </c>
      <c r="G11069">
        <v>0</v>
      </c>
      <c r="M11069">
        <v>0</v>
      </c>
      <c r="N11069" s="11"/>
      <c r="O11069" s="11"/>
      <c r="P11069" s="11"/>
      <c r="Q11069" s="11"/>
      <c r="R11069" s="11"/>
      <c r="S11069" s="11"/>
      <c r="T11069" s="11"/>
      <c r="U11069" s="2">
        <v>-4.19E-2</v>
      </c>
      <c r="V11069" s="11"/>
      <c r="W11069" s="11"/>
      <c r="X11069" s="11"/>
    </row>
    <row r="11070" spans="1:24" x14ac:dyDescent="0.55000000000000004">
      <c r="A11070">
        <v>410</v>
      </c>
      <c r="B11070">
        <v>6</v>
      </c>
      <c r="C11070">
        <v>26</v>
      </c>
      <c r="D11070" t="s">
        <v>32</v>
      </c>
      <c r="E11070">
        <v>15</v>
      </c>
      <c r="F11070" t="s">
        <v>33</v>
      </c>
      <c r="G11070">
        <v>1</v>
      </c>
      <c r="M11070">
        <v>17</v>
      </c>
      <c r="N11070" s="11"/>
      <c r="O11070" s="11"/>
      <c r="P11070" s="11"/>
      <c r="Q11070" s="11"/>
      <c r="R11070" s="11"/>
      <c r="S11070" s="11"/>
      <c r="T11070" s="11"/>
      <c r="U11070" s="2">
        <v>2.1100000000000001E-2</v>
      </c>
      <c r="V11070" s="11"/>
      <c r="W11070" s="11"/>
      <c r="X11070" s="11"/>
    </row>
    <row r="11071" spans="1:24" x14ac:dyDescent="0.55000000000000004">
      <c r="A11071">
        <v>410</v>
      </c>
      <c r="B11071">
        <v>6</v>
      </c>
      <c r="C11071">
        <v>27</v>
      </c>
      <c r="D11071" t="s">
        <v>34</v>
      </c>
      <c r="E11071">
        <v>16</v>
      </c>
      <c r="F11071" t="s">
        <v>28</v>
      </c>
      <c r="G11071">
        <v>23</v>
      </c>
      <c r="M11071">
        <v>47</v>
      </c>
      <c r="N11071" s="11"/>
      <c r="O11071" s="11"/>
      <c r="P11071" s="11"/>
      <c r="Q11071" s="11"/>
      <c r="R11071" s="11"/>
      <c r="S11071" s="11"/>
      <c r="T11071" s="11"/>
      <c r="U11071" s="2">
        <v>4.19E-2</v>
      </c>
      <c r="V11071" s="11"/>
      <c r="W11071" s="11"/>
      <c r="X11071" s="11"/>
    </row>
    <row r="11072" spans="1:24" x14ac:dyDescent="0.55000000000000004">
      <c r="A11072">
        <v>411</v>
      </c>
      <c r="B11072">
        <v>1</v>
      </c>
      <c r="C11072">
        <v>1</v>
      </c>
      <c r="D11072" t="s">
        <v>3</v>
      </c>
      <c r="E11072">
        <v>1</v>
      </c>
      <c r="F11072" t="s">
        <v>4</v>
      </c>
      <c r="G11072">
        <v>25</v>
      </c>
      <c r="M11072">
        <v>55</v>
      </c>
      <c r="N11072" s="9"/>
      <c r="O11072" s="9"/>
      <c r="P11072" s="9"/>
      <c r="Q11072" s="9"/>
      <c r="R11072" s="9"/>
      <c r="S11072" s="10">
        <v>5.9800000000000001E-4</v>
      </c>
      <c r="T11072" s="11"/>
      <c r="U11072" s="11"/>
      <c r="V11072" s="9"/>
      <c r="W11072" s="10">
        <v>7.9799999999999992E-3</v>
      </c>
      <c r="X11072" s="2">
        <v>7.2099999999999996E-4</v>
      </c>
    </row>
    <row r="11073" spans="1:24" x14ac:dyDescent="0.55000000000000004">
      <c r="A11073">
        <v>411</v>
      </c>
      <c r="B11073">
        <v>1</v>
      </c>
      <c r="C11073">
        <v>2</v>
      </c>
      <c r="D11073" t="s">
        <v>5</v>
      </c>
      <c r="E11073">
        <v>2</v>
      </c>
      <c r="F11073" t="s">
        <v>4</v>
      </c>
      <c r="G11073">
        <v>3</v>
      </c>
      <c r="M11073">
        <v>53</v>
      </c>
      <c r="N11073" s="9"/>
      <c r="O11073" s="9"/>
      <c r="P11073" s="9"/>
      <c r="Q11073" s="9"/>
      <c r="R11073" s="9"/>
      <c r="S11073" s="10">
        <v>1.0740000000000001E-3</v>
      </c>
      <c r="T11073" s="11"/>
      <c r="U11073" s="11"/>
      <c r="V11073" s="9"/>
      <c r="W11073" s="10">
        <v>1.2290000000000001E-3</v>
      </c>
      <c r="X11073" s="2">
        <v>1.188E-3</v>
      </c>
    </row>
    <row r="11074" spans="1:24" x14ac:dyDescent="0.55000000000000004">
      <c r="A11074">
        <v>411</v>
      </c>
      <c r="B11074">
        <v>1</v>
      </c>
      <c r="C11074">
        <v>3</v>
      </c>
      <c r="D11074" t="s">
        <v>6</v>
      </c>
      <c r="E11074">
        <v>2</v>
      </c>
      <c r="F11074" t="s">
        <v>4</v>
      </c>
      <c r="G11074">
        <v>1</v>
      </c>
      <c r="M11074">
        <v>89</v>
      </c>
      <c r="N11074" s="9"/>
      <c r="O11074" s="9"/>
      <c r="P11074" s="9"/>
      <c r="Q11074" s="9"/>
      <c r="R11074" s="9"/>
      <c r="S11074" s="10">
        <f t="shared" ref="S11074" si="1237">0.000218*4</f>
        <v>8.7200000000000005E-4</v>
      </c>
      <c r="T11074" s="11"/>
      <c r="U11074" s="11"/>
      <c r="V11074" s="9"/>
      <c r="W11074" s="10">
        <v>9.2299999999999999E-4</v>
      </c>
      <c r="X11074" s="2">
        <v>9.01E-4</v>
      </c>
    </row>
    <row r="11075" spans="1:24" x14ac:dyDescent="0.55000000000000004">
      <c r="A11075">
        <v>411</v>
      </c>
      <c r="B11075">
        <v>1</v>
      </c>
      <c r="C11075">
        <v>4</v>
      </c>
      <c r="D11075" t="s">
        <v>7</v>
      </c>
      <c r="E11075">
        <v>2</v>
      </c>
      <c r="F11075" t="s">
        <v>4</v>
      </c>
      <c r="G11075">
        <v>10</v>
      </c>
      <c r="M11075">
        <v>88</v>
      </c>
      <c r="N11075" s="9"/>
      <c r="O11075" s="9"/>
      <c r="P11075" s="9"/>
      <c r="Q11075" s="9"/>
      <c r="R11075" s="9"/>
      <c r="S11075" s="10">
        <f t="shared" ref="S11075" si="1238">0.000218*2</f>
        <v>4.3600000000000003E-4</v>
      </c>
      <c r="T11075" s="11"/>
      <c r="U11075" s="11"/>
      <c r="V11075" s="9"/>
      <c r="W11075" s="10">
        <v>6.4999999999999997E-4</v>
      </c>
      <c r="X11075" s="2">
        <v>5.4199999999999995E-4</v>
      </c>
    </row>
    <row r="11076" spans="1:24" x14ac:dyDescent="0.55000000000000004">
      <c r="A11076">
        <v>411</v>
      </c>
      <c r="B11076">
        <v>2</v>
      </c>
      <c r="C11076">
        <v>5</v>
      </c>
      <c r="D11076" t="s">
        <v>8</v>
      </c>
      <c r="E11076">
        <v>3</v>
      </c>
      <c r="F11076" t="s">
        <v>9</v>
      </c>
      <c r="G11076">
        <v>5</v>
      </c>
      <c r="M11076">
        <v>19</v>
      </c>
      <c r="N11076" s="2">
        <v>8.7999999999999998E-5</v>
      </c>
      <c r="O11076" s="2">
        <v>2.5399999999999999E-4</v>
      </c>
      <c r="P11076" s="2">
        <v>4.1199999999999999E-4</v>
      </c>
      <c r="Q11076" s="2">
        <v>3.68E-4</v>
      </c>
      <c r="R11076" s="11"/>
      <c r="S11076" s="11"/>
      <c r="T11076" s="11"/>
      <c r="U11076" s="11"/>
      <c r="V11076" s="11"/>
      <c r="W11076" s="11"/>
      <c r="X11076" s="11"/>
    </row>
    <row r="11077" spans="1:24" x14ac:dyDescent="0.55000000000000004">
      <c r="A11077">
        <v>411</v>
      </c>
      <c r="B11077">
        <v>2</v>
      </c>
      <c r="C11077">
        <v>6</v>
      </c>
      <c r="D11077" t="s">
        <v>10</v>
      </c>
      <c r="E11077">
        <v>3</v>
      </c>
      <c r="F11077" t="s">
        <v>9</v>
      </c>
      <c r="G11077">
        <v>51</v>
      </c>
      <c r="M11077">
        <v>28</v>
      </c>
      <c r="N11077" s="2">
        <v>3.9999999999999998E-6</v>
      </c>
      <c r="O11077" s="2">
        <v>4.1999999999999998E-5</v>
      </c>
      <c r="P11077" s="2">
        <v>6.7000000000000002E-5</v>
      </c>
      <c r="Q11077" s="2">
        <v>5.5000000000000002E-5</v>
      </c>
      <c r="R11077" s="11"/>
      <c r="S11077" s="11"/>
      <c r="T11077" s="11"/>
      <c r="U11077" s="11"/>
      <c r="V11077" s="11"/>
      <c r="W11077" s="11"/>
      <c r="X11077" s="11"/>
    </row>
    <row r="11078" spans="1:24" x14ac:dyDescent="0.55000000000000004">
      <c r="A11078">
        <v>411</v>
      </c>
      <c r="B11078">
        <v>2</v>
      </c>
      <c r="C11078">
        <v>7</v>
      </c>
      <c r="D11078" t="s">
        <v>11</v>
      </c>
      <c r="E11078">
        <v>3</v>
      </c>
      <c r="F11078" t="s">
        <v>9</v>
      </c>
      <c r="G11078">
        <v>10</v>
      </c>
      <c r="M11078">
        <v>91</v>
      </c>
      <c r="N11078" s="2">
        <v>1.7E-5</v>
      </c>
      <c r="O11078" s="2">
        <v>1.4899999999999999E-4</v>
      </c>
      <c r="P11078" s="2">
        <v>3.5399999999999999E-4</v>
      </c>
      <c r="Q11078" s="2">
        <v>3.1199999999999999E-4</v>
      </c>
      <c r="R11078" s="11"/>
      <c r="S11078" s="11"/>
      <c r="T11078" s="11"/>
      <c r="U11078" s="11"/>
      <c r="V11078" s="11"/>
      <c r="W11078" s="11"/>
      <c r="X11078" s="11"/>
    </row>
    <row r="11079" spans="1:24" x14ac:dyDescent="0.55000000000000004">
      <c r="A11079">
        <v>411</v>
      </c>
      <c r="B11079">
        <v>2</v>
      </c>
      <c r="C11079">
        <v>8</v>
      </c>
      <c r="D11079" t="s">
        <v>12</v>
      </c>
      <c r="E11079">
        <v>3</v>
      </c>
      <c r="F11079" t="s">
        <v>9</v>
      </c>
      <c r="G11079">
        <v>2</v>
      </c>
      <c r="M11079">
        <v>88</v>
      </c>
      <c r="N11079" s="2">
        <v>1.2E-5</v>
      </c>
      <c r="O11079" s="2">
        <v>1.02E-4</v>
      </c>
      <c r="P11079" s="2">
        <v>2.32E-4</v>
      </c>
      <c r="Q11079" s="2">
        <v>1.9900000000000001E-4</v>
      </c>
      <c r="R11079" s="11"/>
      <c r="S11079" s="11"/>
      <c r="T11079" s="11"/>
      <c r="U11079" s="11"/>
      <c r="V11079" s="11"/>
      <c r="W11079" s="11"/>
      <c r="X11079" s="11"/>
    </row>
    <row r="11080" spans="1:24" x14ac:dyDescent="0.55000000000000004">
      <c r="A11080">
        <v>411</v>
      </c>
      <c r="B11080">
        <v>3</v>
      </c>
      <c r="C11080">
        <v>9</v>
      </c>
      <c r="D11080" t="s">
        <v>13</v>
      </c>
      <c r="E11080">
        <v>4</v>
      </c>
      <c r="F11080" t="s">
        <v>9</v>
      </c>
      <c r="G11080">
        <v>0</v>
      </c>
      <c r="M11080">
        <v>0</v>
      </c>
      <c r="N11080" s="11"/>
      <c r="O11080" s="11"/>
      <c r="P11080" s="11"/>
      <c r="Q11080" s="11"/>
      <c r="R11080" s="11"/>
      <c r="S11080" s="11"/>
      <c r="T11080" s="11"/>
      <c r="U11080" s="11"/>
      <c r="V11080" s="11"/>
      <c r="W11080" s="2">
        <v>5.3999999999999998E-5</v>
      </c>
      <c r="X11080" s="2">
        <v>4.1E-5</v>
      </c>
    </row>
    <row r="11081" spans="1:24" x14ac:dyDescent="0.55000000000000004">
      <c r="A11081">
        <v>411</v>
      </c>
      <c r="B11081">
        <v>3</v>
      </c>
      <c r="C11081">
        <v>10</v>
      </c>
      <c r="D11081" t="s">
        <v>14</v>
      </c>
      <c r="E11081">
        <v>4</v>
      </c>
      <c r="F11081" t="s">
        <v>9</v>
      </c>
      <c r="G11081">
        <v>0</v>
      </c>
      <c r="M11081">
        <v>0</v>
      </c>
      <c r="N11081" s="11"/>
      <c r="O11081" s="11"/>
      <c r="P11081" s="11"/>
      <c r="Q11081" s="11"/>
      <c r="R11081" s="11"/>
      <c r="S11081" s="2">
        <v>2.0100000000000001E-4</v>
      </c>
      <c r="T11081" s="11"/>
      <c r="U11081" s="11"/>
      <c r="V11081" s="11"/>
      <c r="W11081" s="2">
        <v>1.4200000000000001E-4</v>
      </c>
      <c r="X11081" s="2">
        <v>1.35E-4</v>
      </c>
    </row>
    <row r="11082" spans="1:24" x14ac:dyDescent="0.55000000000000004">
      <c r="A11082">
        <v>411</v>
      </c>
      <c r="B11082">
        <v>3</v>
      </c>
      <c r="C11082">
        <v>11</v>
      </c>
      <c r="D11082" t="s">
        <v>15</v>
      </c>
      <c r="E11082">
        <v>5</v>
      </c>
      <c r="F11082" t="s">
        <v>9</v>
      </c>
      <c r="G11082">
        <v>3</v>
      </c>
      <c r="M11082">
        <v>12</v>
      </c>
      <c r="N11082" s="11"/>
      <c r="O11082" s="11"/>
      <c r="P11082" s="11"/>
      <c r="Q11082" s="11"/>
      <c r="R11082" s="11"/>
      <c r="S11082" s="2">
        <v>1.8699999999999999E-4</v>
      </c>
      <c r="T11082" s="11"/>
      <c r="U11082" s="11"/>
      <c r="V11082" s="11"/>
      <c r="W11082" s="2">
        <v>1.3200000000000001E-4</v>
      </c>
      <c r="X11082" s="2">
        <v>1.22E-4</v>
      </c>
    </row>
    <row r="11083" spans="1:24" x14ac:dyDescent="0.55000000000000004">
      <c r="A11083">
        <v>411</v>
      </c>
      <c r="B11083">
        <v>3</v>
      </c>
      <c r="C11083">
        <v>12</v>
      </c>
      <c r="D11083" t="s">
        <v>16</v>
      </c>
      <c r="E11083">
        <v>6</v>
      </c>
      <c r="F11083" t="s">
        <v>9</v>
      </c>
      <c r="G11083">
        <v>4</v>
      </c>
      <c r="M11083">
        <v>12</v>
      </c>
      <c r="N11083" s="11"/>
      <c r="O11083" s="11"/>
      <c r="P11083" s="11"/>
      <c r="Q11083" s="11"/>
      <c r="R11083" s="11"/>
      <c r="S11083" s="11"/>
      <c r="T11083" s="11"/>
      <c r="U11083" s="11"/>
      <c r="V11083" s="11"/>
      <c r="W11083" s="2">
        <v>1.9900000000000001E-4</v>
      </c>
      <c r="X11083" s="2">
        <v>1.7799999999999999E-4</v>
      </c>
    </row>
    <row r="11084" spans="1:24" x14ac:dyDescent="0.55000000000000004">
      <c r="A11084">
        <v>411</v>
      </c>
      <c r="B11084">
        <v>3</v>
      </c>
      <c r="C11084">
        <v>13</v>
      </c>
      <c r="D11084" t="s">
        <v>17</v>
      </c>
      <c r="E11084">
        <v>7</v>
      </c>
      <c r="F11084" t="s">
        <v>9</v>
      </c>
      <c r="G11084">
        <v>15</v>
      </c>
      <c r="M11084">
        <v>20</v>
      </c>
      <c r="N11084" s="2">
        <v>2.5000000000000001E-5</v>
      </c>
      <c r="O11084" s="2">
        <v>1.65E-4</v>
      </c>
      <c r="P11084" s="2">
        <f t="shared" ref="P11084" si="1239">0.000398</f>
        <v>3.9800000000000002E-4</v>
      </c>
      <c r="Q11084" s="2">
        <v>3.1100000000000002E-4</v>
      </c>
      <c r="R11084" s="11"/>
      <c r="S11084" s="11"/>
      <c r="T11084" s="11"/>
      <c r="U11084" s="11"/>
      <c r="V11084" s="11"/>
      <c r="W11084" s="2">
        <v>8.3999999999999995E-5</v>
      </c>
      <c r="X11084" s="2">
        <v>7.7999999999999999E-5</v>
      </c>
    </row>
    <row r="11085" spans="1:24" x14ac:dyDescent="0.55000000000000004">
      <c r="A11085">
        <v>411</v>
      </c>
      <c r="B11085">
        <v>3</v>
      </c>
      <c r="C11085">
        <v>14</v>
      </c>
      <c r="D11085" t="s">
        <v>18</v>
      </c>
      <c r="E11085">
        <v>8</v>
      </c>
      <c r="F11085" t="s">
        <v>9</v>
      </c>
      <c r="G11085">
        <v>2</v>
      </c>
      <c r="M11085">
        <v>40</v>
      </c>
      <c r="N11085" s="2">
        <v>3.3000000000000003E-5</v>
      </c>
      <c r="O11085" s="2">
        <v>1.9900000000000001E-4</v>
      </c>
      <c r="P11085" s="2">
        <v>4.3300000000000001E-4</v>
      </c>
      <c r="Q11085" s="2">
        <v>3.8200000000000002E-4</v>
      </c>
      <c r="R11085" s="11"/>
      <c r="S11085" s="2">
        <v>1.54E-4</v>
      </c>
      <c r="T11085" s="11"/>
      <c r="U11085" s="11"/>
      <c r="V11085" s="11"/>
      <c r="W11085" s="2">
        <v>1.02E-4</v>
      </c>
      <c r="X11085" s="2">
        <v>9.2999999999999997E-5</v>
      </c>
    </row>
    <row r="11086" spans="1:24" x14ac:dyDescent="0.55000000000000004">
      <c r="A11086">
        <v>411</v>
      </c>
      <c r="B11086">
        <v>3</v>
      </c>
      <c r="C11086">
        <v>15</v>
      </c>
      <c r="D11086" t="s">
        <v>19</v>
      </c>
      <c r="E11086">
        <v>4</v>
      </c>
      <c r="F11086" t="s">
        <v>9</v>
      </c>
      <c r="G11086">
        <v>10</v>
      </c>
      <c r="M11086">
        <v>37</v>
      </c>
      <c r="N11086" s="11"/>
      <c r="O11086" s="11"/>
      <c r="P11086" s="11"/>
      <c r="Q11086" s="11"/>
      <c r="R11086" s="11"/>
      <c r="S11086" s="2">
        <v>2.5500000000000002E-4</v>
      </c>
      <c r="T11086" s="11"/>
      <c r="U11086" s="11"/>
      <c r="V11086" s="11"/>
      <c r="W11086" s="2">
        <v>1.6200000000000001E-4</v>
      </c>
      <c r="X11086" s="2">
        <v>1.4999999999999999E-4</v>
      </c>
    </row>
    <row r="11087" spans="1:24" x14ac:dyDescent="0.55000000000000004">
      <c r="A11087">
        <v>411</v>
      </c>
      <c r="B11087">
        <v>4</v>
      </c>
      <c r="C11087">
        <v>16</v>
      </c>
      <c r="D11087" t="s">
        <v>20</v>
      </c>
      <c r="E11087">
        <v>9</v>
      </c>
      <c r="F11087" t="s">
        <v>9</v>
      </c>
      <c r="G11087">
        <v>61</v>
      </c>
      <c r="M11087">
        <v>30</v>
      </c>
      <c r="N11087" s="11"/>
      <c r="O11087" s="11"/>
      <c r="P11087" s="11"/>
      <c r="Q11087" s="11"/>
      <c r="R11087" s="11"/>
      <c r="S11087" s="11"/>
      <c r="T11087" s="11"/>
      <c r="U11087" s="11"/>
      <c r="V11087" s="11"/>
      <c r="W11087" s="2">
        <v>1.9999999999999999E-6</v>
      </c>
      <c r="X11087" s="2">
        <v>1.9999999999999999E-6</v>
      </c>
    </row>
    <row r="11088" spans="1:24" x14ac:dyDescent="0.55000000000000004">
      <c r="A11088">
        <v>411</v>
      </c>
      <c r="B11088">
        <v>5</v>
      </c>
      <c r="C11088">
        <v>17</v>
      </c>
      <c r="D11088" t="s">
        <v>21</v>
      </c>
      <c r="E11088">
        <v>10</v>
      </c>
      <c r="F11088" t="s">
        <v>22</v>
      </c>
      <c r="G11088">
        <v>0</v>
      </c>
      <c r="M11088">
        <v>0</v>
      </c>
      <c r="N11088" s="11"/>
      <c r="O11088" s="11"/>
      <c r="P11088" s="11"/>
      <c r="Q11088" s="11"/>
      <c r="R11088" s="11"/>
      <c r="S11088" s="11"/>
      <c r="T11088" s="2">
        <v>1.7899999999999999E-4</v>
      </c>
      <c r="U11088" s="11"/>
      <c r="V11088" s="11"/>
      <c r="W11088" s="11"/>
      <c r="X11088" s="11"/>
    </row>
    <row r="11089" spans="1:24" x14ac:dyDescent="0.55000000000000004">
      <c r="A11089">
        <v>411</v>
      </c>
      <c r="B11089">
        <v>5</v>
      </c>
      <c r="C11089">
        <v>18</v>
      </c>
      <c r="D11089" t="s">
        <v>23</v>
      </c>
      <c r="E11089">
        <v>11</v>
      </c>
      <c r="F11089" t="s">
        <v>22</v>
      </c>
      <c r="G11089">
        <v>0</v>
      </c>
      <c r="M11089">
        <v>0</v>
      </c>
      <c r="N11089" s="11"/>
      <c r="O11089" s="11"/>
      <c r="P11089" s="11"/>
      <c r="Q11089" s="11"/>
      <c r="R11089" s="2">
        <v>3.5399999999999999E-4</v>
      </c>
      <c r="S11089" s="11"/>
      <c r="T11089" s="11"/>
      <c r="U11089" s="11"/>
      <c r="V11089" s="2">
        <v>1.2300000000000001E-4</v>
      </c>
      <c r="W11089" s="2">
        <v>3.1999999999999999E-5</v>
      </c>
      <c r="X11089" s="2">
        <v>5.5000000000000002E-5</v>
      </c>
    </row>
    <row r="11090" spans="1:24" x14ac:dyDescent="0.55000000000000004">
      <c r="A11090">
        <v>411</v>
      </c>
      <c r="B11090">
        <v>5</v>
      </c>
      <c r="C11090">
        <v>19</v>
      </c>
      <c r="D11090" t="s">
        <v>24</v>
      </c>
      <c r="E11090">
        <v>11</v>
      </c>
      <c r="F11090" t="s">
        <v>22</v>
      </c>
      <c r="G11090">
        <v>31</v>
      </c>
      <c r="M11090">
        <v>24</v>
      </c>
      <c r="N11090" s="11"/>
      <c r="O11090" s="11"/>
      <c r="P11090" s="11"/>
      <c r="Q11090" s="11"/>
      <c r="R11090" s="2">
        <v>5.5400000000000002E-4</v>
      </c>
      <c r="S11090" s="11"/>
      <c r="T11090" s="11"/>
      <c r="U11090" s="11"/>
      <c r="V11090" s="2">
        <v>3.3700000000000001E-4</v>
      </c>
      <c r="W11090" s="2">
        <v>1.9900000000000001E-4</v>
      </c>
      <c r="X11090" s="2">
        <v>2.4499999999999999E-4</v>
      </c>
    </row>
    <row r="11091" spans="1:24" x14ac:dyDescent="0.55000000000000004">
      <c r="A11091">
        <v>411</v>
      </c>
      <c r="B11091">
        <v>5</v>
      </c>
      <c r="C11091">
        <v>20</v>
      </c>
      <c r="D11091" t="s">
        <v>25</v>
      </c>
      <c r="E11091">
        <v>10</v>
      </c>
      <c r="F11091" t="s">
        <v>22</v>
      </c>
      <c r="G11091">
        <v>3315</v>
      </c>
      <c r="M11091">
        <v>46</v>
      </c>
      <c r="N11091" s="11"/>
      <c r="O11091" s="11"/>
      <c r="P11091" s="11"/>
      <c r="Q11091" s="11"/>
      <c r="R11091" s="11"/>
      <c r="S11091" s="11"/>
      <c r="T11091" s="2">
        <v>1.7899999999999999E-4</v>
      </c>
      <c r="U11091" s="11"/>
      <c r="V11091" s="11"/>
      <c r="W11091" s="11"/>
      <c r="X11091" s="11"/>
    </row>
    <row r="11092" spans="1:24" x14ac:dyDescent="0.55000000000000004">
      <c r="A11092">
        <v>411</v>
      </c>
      <c r="B11092">
        <v>5</v>
      </c>
      <c r="C11092">
        <v>21</v>
      </c>
      <c r="D11092" t="s">
        <v>26</v>
      </c>
      <c r="E11092">
        <v>11</v>
      </c>
      <c r="F11092" t="s">
        <v>22</v>
      </c>
      <c r="G11092">
        <v>440</v>
      </c>
      <c r="M11092">
        <v>59</v>
      </c>
      <c r="N11092" s="11"/>
      <c r="O11092" s="11"/>
      <c r="P11092" s="11"/>
      <c r="Q11092" s="11"/>
      <c r="R11092" s="2">
        <v>5.5099999999999995E-4</v>
      </c>
      <c r="S11092" s="11"/>
      <c r="T11092" s="11"/>
      <c r="U11092" s="11"/>
      <c r="V11092" s="2">
        <v>3.3199999999999999E-4</v>
      </c>
      <c r="W11092" s="2">
        <v>1.92E-4</v>
      </c>
      <c r="X11092" s="2">
        <v>2.33E-4</v>
      </c>
    </row>
    <row r="11093" spans="1:24" x14ac:dyDescent="0.55000000000000004">
      <c r="A11093">
        <v>411</v>
      </c>
      <c r="B11093">
        <v>5</v>
      </c>
      <c r="C11093">
        <v>22</v>
      </c>
      <c r="D11093" t="s">
        <v>27</v>
      </c>
      <c r="E11093">
        <v>11</v>
      </c>
      <c r="F11093" t="s">
        <v>28</v>
      </c>
      <c r="G11093">
        <v>17</v>
      </c>
      <c r="M11093">
        <v>43</v>
      </c>
      <c r="N11093" s="11"/>
      <c r="O11093" s="11"/>
      <c r="P11093" s="11"/>
      <c r="Q11093" s="11"/>
      <c r="R11093" s="2">
        <v>2.7599999999999999E-4</v>
      </c>
      <c r="S11093" s="11"/>
      <c r="T11093" s="11"/>
      <c r="U11093" s="11"/>
      <c r="V11093" s="11"/>
      <c r="W11093" s="11"/>
      <c r="X11093" s="11"/>
    </row>
    <row r="11094" spans="1:24" x14ac:dyDescent="0.55000000000000004">
      <c r="A11094">
        <v>411</v>
      </c>
      <c r="B11094">
        <v>6</v>
      </c>
      <c r="C11094">
        <v>23</v>
      </c>
      <c r="D11094" t="s">
        <v>29</v>
      </c>
      <c r="E11094">
        <v>12</v>
      </c>
      <c r="F11094" t="s">
        <v>28</v>
      </c>
      <c r="G11094">
        <v>0</v>
      </c>
      <c r="M11094">
        <v>0</v>
      </c>
      <c r="N11094" s="11"/>
      <c r="O11094" s="11"/>
      <c r="P11094" s="11"/>
      <c r="Q11094" s="11"/>
      <c r="R11094" s="11"/>
      <c r="S11094" s="11"/>
      <c r="T11094" s="11"/>
      <c r="U11094" s="2">
        <v>-4.19E-2</v>
      </c>
      <c r="V11094" s="11"/>
      <c r="W11094" s="11"/>
      <c r="X11094" s="11"/>
    </row>
    <row r="11095" spans="1:24" x14ac:dyDescent="0.55000000000000004">
      <c r="A11095">
        <v>411</v>
      </c>
      <c r="B11095">
        <v>6</v>
      </c>
      <c r="C11095">
        <v>24</v>
      </c>
      <c r="D11095" t="s">
        <v>30</v>
      </c>
      <c r="E11095">
        <v>13</v>
      </c>
      <c r="F11095" t="s">
        <v>28</v>
      </c>
      <c r="G11095">
        <v>0</v>
      </c>
      <c r="M11095">
        <v>0</v>
      </c>
      <c r="N11095" s="11"/>
      <c r="O11095" s="11"/>
      <c r="P11095" s="11"/>
      <c r="Q11095" s="11"/>
      <c r="R11095" s="11"/>
      <c r="S11095" s="11"/>
      <c r="T11095" s="11"/>
      <c r="U11095" s="2">
        <v>2.1100000000000001E-2</v>
      </c>
      <c r="V11095" s="11"/>
      <c r="W11095" s="11"/>
      <c r="X11095" s="11"/>
    </row>
    <row r="11096" spans="1:24" x14ac:dyDescent="0.55000000000000004">
      <c r="A11096">
        <v>411</v>
      </c>
      <c r="B11096">
        <v>6</v>
      </c>
      <c r="C11096">
        <v>25</v>
      </c>
      <c r="D11096" t="s">
        <v>31</v>
      </c>
      <c r="E11096">
        <v>14</v>
      </c>
      <c r="F11096" t="s">
        <v>28</v>
      </c>
      <c r="G11096">
        <v>0</v>
      </c>
      <c r="M11096">
        <v>0</v>
      </c>
      <c r="N11096" s="11"/>
      <c r="O11096" s="11"/>
      <c r="P11096" s="11"/>
      <c r="Q11096" s="11"/>
      <c r="R11096" s="11"/>
      <c r="S11096" s="11"/>
      <c r="T11096" s="11"/>
      <c r="U11096" s="2">
        <v>-4.19E-2</v>
      </c>
      <c r="V11096" s="11"/>
      <c r="W11096" s="11"/>
      <c r="X11096" s="11"/>
    </row>
    <row r="11097" spans="1:24" x14ac:dyDescent="0.55000000000000004">
      <c r="A11097">
        <v>411</v>
      </c>
      <c r="B11097">
        <v>6</v>
      </c>
      <c r="C11097">
        <v>26</v>
      </c>
      <c r="D11097" t="s">
        <v>32</v>
      </c>
      <c r="E11097">
        <v>15</v>
      </c>
      <c r="F11097" t="s">
        <v>33</v>
      </c>
      <c r="G11097">
        <v>2</v>
      </c>
      <c r="M11097">
        <v>18</v>
      </c>
      <c r="N11097" s="11"/>
      <c r="O11097" s="11"/>
      <c r="P11097" s="11"/>
      <c r="Q11097" s="11"/>
      <c r="R11097" s="11"/>
      <c r="S11097" s="11"/>
      <c r="T11097" s="11"/>
      <c r="U11097" s="2">
        <v>2.1100000000000001E-2</v>
      </c>
      <c r="V11097" s="11"/>
      <c r="W11097" s="11"/>
      <c r="X11097" s="11"/>
    </row>
    <row r="11098" spans="1:24" x14ac:dyDescent="0.55000000000000004">
      <c r="A11098">
        <v>411</v>
      </c>
      <c r="B11098">
        <v>6</v>
      </c>
      <c r="C11098">
        <v>27</v>
      </c>
      <c r="D11098" t="s">
        <v>34</v>
      </c>
      <c r="E11098">
        <v>16</v>
      </c>
      <c r="F11098" t="s">
        <v>28</v>
      </c>
      <c r="G11098">
        <v>18</v>
      </c>
      <c r="M11098">
        <v>41</v>
      </c>
      <c r="N11098" s="11"/>
      <c r="O11098" s="11"/>
      <c r="P11098" s="11"/>
      <c r="Q11098" s="11"/>
      <c r="R11098" s="11"/>
      <c r="S11098" s="11"/>
      <c r="T11098" s="11"/>
      <c r="U11098" s="2">
        <v>4.19E-2</v>
      </c>
      <c r="V11098" s="11"/>
      <c r="W11098" s="11"/>
      <c r="X11098" s="11"/>
    </row>
    <row r="11099" spans="1:24" x14ac:dyDescent="0.55000000000000004">
      <c r="A11099">
        <v>412</v>
      </c>
      <c r="B11099">
        <v>1</v>
      </c>
      <c r="C11099">
        <v>1</v>
      </c>
      <c r="D11099" t="s">
        <v>3</v>
      </c>
      <c r="E11099">
        <v>1</v>
      </c>
      <c r="F11099" t="s">
        <v>9</v>
      </c>
      <c r="G11099">
        <v>24</v>
      </c>
      <c r="M11099">
        <v>53</v>
      </c>
      <c r="N11099" s="9"/>
      <c r="O11099" s="9"/>
      <c r="P11099" s="9"/>
      <c r="Q11099" s="9"/>
      <c r="R11099" s="9"/>
      <c r="S11099" s="10">
        <v>5.9800000000000001E-4</v>
      </c>
      <c r="T11099" s="11"/>
      <c r="U11099" s="11"/>
      <c r="V11099" s="9"/>
      <c r="W11099" s="10">
        <v>7.9799999999999992E-3</v>
      </c>
      <c r="X11099" s="2">
        <v>7.2099999999999996E-4</v>
      </c>
    </row>
    <row r="11100" spans="1:24" x14ac:dyDescent="0.55000000000000004">
      <c r="A11100">
        <v>412</v>
      </c>
      <c r="B11100">
        <v>1</v>
      </c>
      <c r="C11100">
        <v>2</v>
      </c>
      <c r="D11100" t="s">
        <v>5</v>
      </c>
      <c r="E11100">
        <v>2</v>
      </c>
      <c r="F11100" t="s">
        <v>9</v>
      </c>
      <c r="G11100">
        <v>3</v>
      </c>
      <c r="M11100">
        <v>42</v>
      </c>
      <c r="N11100" s="9"/>
      <c r="O11100" s="9"/>
      <c r="P11100" s="9"/>
      <c r="Q11100" s="9"/>
      <c r="R11100" s="9"/>
      <c r="S11100" s="10">
        <v>1.0740000000000001E-3</v>
      </c>
      <c r="T11100" s="11"/>
      <c r="U11100" s="11"/>
      <c r="V11100" s="9"/>
      <c r="W11100" s="10">
        <v>1.2290000000000001E-3</v>
      </c>
      <c r="X11100" s="2">
        <v>1.188E-3</v>
      </c>
    </row>
    <row r="11101" spans="1:24" x14ac:dyDescent="0.55000000000000004">
      <c r="A11101">
        <v>412</v>
      </c>
      <c r="B11101">
        <v>1</v>
      </c>
      <c r="C11101">
        <v>3</v>
      </c>
      <c r="D11101" t="s">
        <v>6</v>
      </c>
      <c r="E11101">
        <v>2</v>
      </c>
      <c r="F11101" t="s">
        <v>9</v>
      </c>
      <c r="G11101">
        <v>10</v>
      </c>
      <c r="M11101">
        <v>69</v>
      </c>
      <c r="N11101" s="9"/>
      <c r="O11101" s="9"/>
      <c r="P11101" s="9"/>
      <c r="Q11101" s="9"/>
      <c r="R11101" s="9"/>
      <c r="S11101" s="10">
        <f t="shared" ref="S11101" si="1240">0.000218*4</f>
        <v>8.7200000000000005E-4</v>
      </c>
      <c r="T11101" s="11"/>
      <c r="U11101" s="11"/>
      <c r="V11101" s="9"/>
      <c r="W11101" s="10">
        <v>9.2299999999999999E-4</v>
      </c>
      <c r="X11101" s="2">
        <v>9.01E-4</v>
      </c>
    </row>
    <row r="11102" spans="1:24" x14ac:dyDescent="0.55000000000000004">
      <c r="A11102">
        <v>412</v>
      </c>
      <c r="B11102">
        <v>1</v>
      </c>
      <c r="C11102">
        <v>4</v>
      </c>
      <c r="D11102" t="s">
        <v>7</v>
      </c>
      <c r="E11102">
        <v>2</v>
      </c>
      <c r="F11102" t="s">
        <v>9</v>
      </c>
      <c r="G11102">
        <v>10</v>
      </c>
      <c r="M11102">
        <v>79</v>
      </c>
      <c r="N11102" s="9"/>
      <c r="O11102" s="9"/>
      <c r="P11102" s="9"/>
      <c r="Q11102" s="9"/>
      <c r="R11102" s="9"/>
      <c r="S11102" s="10">
        <f t="shared" ref="S11102" si="1241">0.000218*2</f>
        <v>4.3600000000000003E-4</v>
      </c>
      <c r="T11102" s="11"/>
      <c r="U11102" s="11"/>
      <c r="V11102" s="9"/>
      <c r="W11102" s="10">
        <v>6.4999999999999997E-4</v>
      </c>
      <c r="X11102" s="2">
        <v>5.4199999999999995E-4</v>
      </c>
    </row>
    <row r="11103" spans="1:24" x14ac:dyDescent="0.55000000000000004">
      <c r="A11103">
        <v>412</v>
      </c>
      <c r="B11103">
        <v>2</v>
      </c>
      <c r="C11103">
        <v>5</v>
      </c>
      <c r="D11103" t="s">
        <v>8</v>
      </c>
      <c r="E11103">
        <v>3</v>
      </c>
      <c r="F11103" t="s">
        <v>9</v>
      </c>
      <c r="G11103">
        <v>5</v>
      </c>
      <c r="M11103">
        <v>18</v>
      </c>
      <c r="N11103" s="2">
        <v>8.7999999999999998E-5</v>
      </c>
      <c r="O11103" s="2">
        <v>2.5399999999999999E-4</v>
      </c>
      <c r="P11103" s="2">
        <v>4.1199999999999999E-4</v>
      </c>
      <c r="Q11103" s="2">
        <v>3.68E-4</v>
      </c>
      <c r="R11103" s="11"/>
      <c r="S11103" s="11"/>
      <c r="T11103" s="11"/>
      <c r="U11103" s="11"/>
      <c r="V11103" s="11"/>
      <c r="W11103" s="11"/>
      <c r="X11103" s="11"/>
    </row>
    <row r="11104" spans="1:24" x14ac:dyDescent="0.55000000000000004">
      <c r="A11104">
        <v>412</v>
      </c>
      <c r="B11104">
        <v>2</v>
      </c>
      <c r="C11104">
        <v>6</v>
      </c>
      <c r="D11104" t="s">
        <v>10</v>
      </c>
      <c r="E11104">
        <v>3</v>
      </c>
      <c r="F11104" t="s">
        <v>9</v>
      </c>
      <c r="G11104">
        <v>36</v>
      </c>
      <c r="M11104">
        <v>28</v>
      </c>
      <c r="N11104" s="2">
        <v>3.9999999999999998E-6</v>
      </c>
      <c r="O11104" s="2">
        <v>4.1999999999999998E-5</v>
      </c>
      <c r="P11104" s="2">
        <v>6.7000000000000002E-5</v>
      </c>
      <c r="Q11104" s="2">
        <v>5.5000000000000002E-5</v>
      </c>
      <c r="R11104" s="11"/>
      <c r="S11104" s="11"/>
      <c r="T11104" s="11"/>
      <c r="U11104" s="11"/>
      <c r="V11104" s="11"/>
      <c r="W11104" s="11"/>
      <c r="X11104" s="11"/>
    </row>
    <row r="11105" spans="1:24" x14ac:dyDescent="0.55000000000000004">
      <c r="A11105">
        <v>412</v>
      </c>
      <c r="B11105">
        <v>2</v>
      </c>
      <c r="C11105">
        <v>7</v>
      </c>
      <c r="D11105" t="s">
        <v>11</v>
      </c>
      <c r="E11105">
        <v>3</v>
      </c>
      <c r="F11105" t="s">
        <v>9</v>
      </c>
      <c r="G11105">
        <v>38</v>
      </c>
      <c r="M11105">
        <v>80</v>
      </c>
      <c r="N11105" s="2">
        <v>1.7E-5</v>
      </c>
      <c r="O11105" s="2">
        <v>1.4899999999999999E-4</v>
      </c>
      <c r="P11105" s="2">
        <v>3.5399999999999999E-4</v>
      </c>
      <c r="Q11105" s="2">
        <v>3.1199999999999999E-4</v>
      </c>
      <c r="R11105" s="11"/>
      <c r="S11105" s="11"/>
      <c r="T11105" s="11"/>
      <c r="U11105" s="11"/>
      <c r="V11105" s="11"/>
      <c r="W11105" s="11"/>
      <c r="X11105" s="11"/>
    </row>
    <row r="11106" spans="1:24" x14ac:dyDescent="0.55000000000000004">
      <c r="A11106">
        <v>412</v>
      </c>
      <c r="B11106">
        <v>2</v>
      </c>
      <c r="C11106">
        <v>8</v>
      </c>
      <c r="D11106" t="s">
        <v>12</v>
      </c>
      <c r="E11106">
        <v>3</v>
      </c>
      <c r="F11106" t="s">
        <v>9</v>
      </c>
      <c r="G11106">
        <v>7</v>
      </c>
      <c r="M11106">
        <v>97</v>
      </c>
      <c r="N11106" s="2">
        <v>1.2E-5</v>
      </c>
      <c r="O11106" s="2">
        <v>1.02E-4</v>
      </c>
      <c r="P11106" s="2">
        <v>2.32E-4</v>
      </c>
      <c r="Q11106" s="2">
        <v>1.9900000000000001E-4</v>
      </c>
      <c r="R11106" s="11"/>
      <c r="S11106" s="11"/>
      <c r="T11106" s="11"/>
      <c r="U11106" s="11"/>
      <c r="V11106" s="11"/>
      <c r="W11106" s="11"/>
      <c r="X11106" s="11"/>
    </row>
    <row r="11107" spans="1:24" x14ac:dyDescent="0.55000000000000004">
      <c r="A11107">
        <v>412</v>
      </c>
      <c r="B11107">
        <v>3</v>
      </c>
      <c r="C11107">
        <v>9</v>
      </c>
      <c r="D11107" t="s">
        <v>13</v>
      </c>
      <c r="E11107">
        <v>4</v>
      </c>
      <c r="F11107" t="s">
        <v>9</v>
      </c>
      <c r="G11107">
        <v>0</v>
      </c>
      <c r="M11107">
        <v>0</v>
      </c>
      <c r="N11107" s="11"/>
      <c r="O11107" s="11"/>
      <c r="P11107" s="11"/>
      <c r="Q11107" s="11"/>
      <c r="R11107" s="11"/>
      <c r="S11107" s="11"/>
      <c r="T11107" s="11"/>
      <c r="U11107" s="11"/>
      <c r="V11107" s="11"/>
      <c r="W11107" s="2">
        <v>5.3999999999999998E-5</v>
      </c>
      <c r="X11107" s="2">
        <v>4.1E-5</v>
      </c>
    </row>
    <row r="11108" spans="1:24" x14ac:dyDescent="0.55000000000000004">
      <c r="A11108">
        <v>412</v>
      </c>
      <c r="B11108">
        <v>3</v>
      </c>
      <c r="C11108">
        <v>10</v>
      </c>
      <c r="D11108" t="s">
        <v>14</v>
      </c>
      <c r="E11108">
        <v>4</v>
      </c>
      <c r="F11108" t="s">
        <v>9</v>
      </c>
      <c r="G11108">
        <v>0</v>
      </c>
      <c r="M11108">
        <v>0</v>
      </c>
      <c r="N11108" s="11"/>
      <c r="O11108" s="11"/>
      <c r="P11108" s="11"/>
      <c r="Q11108" s="11"/>
      <c r="R11108" s="11"/>
      <c r="S11108" s="2">
        <v>2.0100000000000001E-4</v>
      </c>
      <c r="T11108" s="11"/>
      <c r="U11108" s="11"/>
      <c r="V11108" s="11"/>
      <c r="W11108" s="2">
        <v>1.4200000000000001E-4</v>
      </c>
      <c r="X11108" s="2">
        <v>1.35E-4</v>
      </c>
    </row>
    <row r="11109" spans="1:24" x14ac:dyDescent="0.55000000000000004">
      <c r="A11109">
        <v>412</v>
      </c>
      <c r="B11109">
        <v>3</v>
      </c>
      <c r="C11109">
        <v>11</v>
      </c>
      <c r="D11109" t="s">
        <v>15</v>
      </c>
      <c r="E11109">
        <v>5</v>
      </c>
      <c r="F11109" t="s">
        <v>9</v>
      </c>
      <c r="G11109">
        <v>3</v>
      </c>
      <c r="M11109">
        <v>13</v>
      </c>
      <c r="N11109" s="11"/>
      <c r="O11109" s="11"/>
      <c r="P11109" s="11"/>
      <c r="Q11109" s="11"/>
      <c r="R11109" s="11"/>
      <c r="S11109" s="2">
        <v>1.8699999999999999E-4</v>
      </c>
      <c r="T11109" s="11"/>
      <c r="U11109" s="11"/>
      <c r="V11109" s="11"/>
      <c r="W11109" s="2">
        <v>1.3200000000000001E-4</v>
      </c>
      <c r="X11109" s="2">
        <v>1.22E-4</v>
      </c>
    </row>
    <row r="11110" spans="1:24" x14ac:dyDescent="0.55000000000000004">
      <c r="A11110">
        <v>412</v>
      </c>
      <c r="B11110">
        <v>3</v>
      </c>
      <c r="C11110">
        <v>12</v>
      </c>
      <c r="D11110" t="s">
        <v>16</v>
      </c>
      <c r="E11110">
        <v>6</v>
      </c>
      <c r="F11110" t="s">
        <v>9</v>
      </c>
      <c r="G11110">
        <v>1</v>
      </c>
      <c r="M11110">
        <v>12</v>
      </c>
      <c r="N11110" s="11"/>
      <c r="O11110" s="11"/>
      <c r="P11110" s="11"/>
      <c r="Q11110" s="11"/>
      <c r="R11110" s="11"/>
      <c r="S11110" s="11"/>
      <c r="T11110" s="11"/>
      <c r="U11110" s="11"/>
      <c r="V11110" s="11"/>
      <c r="W11110" s="2">
        <v>1.9900000000000001E-4</v>
      </c>
      <c r="X11110" s="2">
        <v>1.7799999999999999E-4</v>
      </c>
    </row>
    <row r="11111" spans="1:24" x14ac:dyDescent="0.55000000000000004">
      <c r="A11111">
        <v>412</v>
      </c>
      <c r="B11111">
        <v>3</v>
      </c>
      <c r="C11111">
        <v>13</v>
      </c>
      <c r="D11111" t="s">
        <v>17</v>
      </c>
      <c r="E11111">
        <v>7</v>
      </c>
      <c r="F11111" t="s">
        <v>9</v>
      </c>
      <c r="G11111">
        <v>15</v>
      </c>
      <c r="M11111">
        <v>24</v>
      </c>
      <c r="N11111" s="2">
        <v>2.5000000000000001E-5</v>
      </c>
      <c r="O11111" s="2">
        <v>1.65E-4</v>
      </c>
      <c r="P11111" s="2">
        <f t="shared" ref="P11111" si="1242">0.000398</f>
        <v>3.9800000000000002E-4</v>
      </c>
      <c r="Q11111" s="2">
        <v>3.1100000000000002E-4</v>
      </c>
      <c r="R11111" s="11"/>
      <c r="S11111" s="11"/>
      <c r="T11111" s="11"/>
      <c r="U11111" s="11"/>
      <c r="V11111" s="11"/>
      <c r="W11111" s="2">
        <v>8.3999999999999995E-5</v>
      </c>
      <c r="X11111" s="2">
        <v>7.7999999999999999E-5</v>
      </c>
    </row>
    <row r="11112" spans="1:24" x14ac:dyDescent="0.55000000000000004">
      <c r="A11112">
        <v>412</v>
      </c>
      <c r="B11112">
        <v>3</v>
      </c>
      <c r="C11112">
        <v>14</v>
      </c>
      <c r="D11112" t="s">
        <v>18</v>
      </c>
      <c r="E11112">
        <v>8</v>
      </c>
      <c r="F11112" t="s">
        <v>9</v>
      </c>
      <c r="G11112">
        <v>6</v>
      </c>
      <c r="M11112">
        <v>30</v>
      </c>
      <c r="N11112" s="2">
        <v>3.3000000000000003E-5</v>
      </c>
      <c r="O11112" s="2">
        <v>1.9900000000000001E-4</v>
      </c>
      <c r="P11112" s="2">
        <v>4.3300000000000001E-4</v>
      </c>
      <c r="Q11112" s="2">
        <v>3.8200000000000002E-4</v>
      </c>
      <c r="R11112" s="11"/>
      <c r="S11112" s="2">
        <v>1.54E-4</v>
      </c>
      <c r="T11112" s="11"/>
      <c r="U11112" s="11"/>
      <c r="V11112" s="11"/>
      <c r="W11112" s="2">
        <v>1.02E-4</v>
      </c>
      <c r="X11112" s="2">
        <v>9.2999999999999997E-5</v>
      </c>
    </row>
    <row r="11113" spans="1:24" x14ac:dyDescent="0.55000000000000004">
      <c r="A11113">
        <v>412</v>
      </c>
      <c r="B11113">
        <v>3</v>
      </c>
      <c r="C11113">
        <v>15</v>
      </c>
      <c r="D11113" t="s">
        <v>19</v>
      </c>
      <c r="E11113">
        <v>4</v>
      </c>
      <c r="F11113" t="s">
        <v>9</v>
      </c>
      <c r="G11113">
        <v>10</v>
      </c>
      <c r="M11113">
        <v>38</v>
      </c>
      <c r="N11113" s="11"/>
      <c r="O11113" s="11"/>
      <c r="P11113" s="11"/>
      <c r="Q11113" s="11"/>
      <c r="R11113" s="11"/>
      <c r="S11113" s="2">
        <v>2.5500000000000002E-4</v>
      </c>
      <c r="T11113" s="11"/>
      <c r="U11113" s="11"/>
      <c r="V11113" s="11"/>
      <c r="W11113" s="2">
        <v>1.6200000000000001E-4</v>
      </c>
      <c r="X11113" s="2">
        <v>1.4999999999999999E-4</v>
      </c>
    </row>
    <row r="11114" spans="1:24" x14ac:dyDescent="0.55000000000000004">
      <c r="A11114">
        <v>412</v>
      </c>
      <c r="B11114">
        <v>4</v>
      </c>
      <c r="C11114">
        <v>16</v>
      </c>
      <c r="D11114" t="s">
        <v>20</v>
      </c>
      <c r="E11114">
        <v>9</v>
      </c>
      <c r="F11114" t="s">
        <v>9</v>
      </c>
      <c r="G11114">
        <v>59</v>
      </c>
      <c r="M11114">
        <v>25</v>
      </c>
      <c r="N11114" s="11"/>
      <c r="O11114" s="11"/>
      <c r="P11114" s="11"/>
      <c r="Q11114" s="11"/>
      <c r="R11114" s="11"/>
      <c r="S11114" s="11"/>
      <c r="T11114" s="11"/>
      <c r="U11114" s="11"/>
      <c r="V11114" s="11"/>
      <c r="W11114" s="2">
        <v>1.9999999999999999E-6</v>
      </c>
      <c r="X11114" s="2">
        <v>1.9999999999999999E-6</v>
      </c>
    </row>
    <row r="11115" spans="1:24" x14ac:dyDescent="0.55000000000000004">
      <c r="A11115">
        <v>412</v>
      </c>
      <c r="B11115">
        <v>5</v>
      </c>
      <c r="C11115">
        <v>17</v>
      </c>
      <c r="D11115" t="s">
        <v>21</v>
      </c>
      <c r="E11115">
        <v>10</v>
      </c>
      <c r="F11115" t="s">
        <v>22</v>
      </c>
      <c r="G11115">
        <v>0</v>
      </c>
      <c r="M11115">
        <v>0</v>
      </c>
      <c r="N11115" s="11"/>
      <c r="O11115" s="11"/>
      <c r="P11115" s="11"/>
      <c r="Q11115" s="11"/>
      <c r="R11115" s="11"/>
      <c r="S11115" s="11"/>
      <c r="T11115" s="2">
        <v>1.7899999999999999E-4</v>
      </c>
      <c r="U11115" s="11"/>
      <c r="V11115" s="11"/>
      <c r="W11115" s="11"/>
      <c r="X11115" s="11"/>
    </row>
    <row r="11116" spans="1:24" x14ac:dyDescent="0.55000000000000004">
      <c r="A11116">
        <v>412</v>
      </c>
      <c r="B11116">
        <v>5</v>
      </c>
      <c r="C11116">
        <v>18</v>
      </c>
      <c r="D11116" t="s">
        <v>23</v>
      </c>
      <c r="E11116">
        <v>11</v>
      </c>
      <c r="F11116" t="s">
        <v>22</v>
      </c>
      <c r="G11116">
        <v>0</v>
      </c>
      <c r="M11116">
        <v>0</v>
      </c>
      <c r="N11116" s="11"/>
      <c r="O11116" s="11"/>
      <c r="P11116" s="11"/>
      <c r="Q11116" s="11"/>
      <c r="R11116" s="2">
        <v>3.5399999999999999E-4</v>
      </c>
      <c r="S11116" s="11"/>
      <c r="T11116" s="11"/>
      <c r="U11116" s="11"/>
      <c r="V11116" s="2">
        <v>1.2300000000000001E-4</v>
      </c>
      <c r="W11116" s="2">
        <v>3.1999999999999999E-5</v>
      </c>
      <c r="X11116" s="2">
        <v>5.5000000000000002E-5</v>
      </c>
    </row>
    <row r="11117" spans="1:24" x14ac:dyDescent="0.55000000000000004">
      <c r="A11117">
        <v>412</v>
      </c>
      <c r="B11117">
        <v>5</v>
      </c>
      <c r="C11117">
        <v>19</v>
      </c>
      <c r="D11117" t="s">
        <v>24</v>
      </c>
      <c r="E11117">
        <v>11</v>
      </c>
      <c r="F11117" t="s">
        <v>22</v>
      </c>
      <c r="G11117">
        <v>34</v>
      </c>
      <c r="M11117">
        <v>32</v>
      </c>
      <c r="N11117" s="11"/>
      <c r="O11117" s="11"/>
      <c r="P11117" s="11"/>
      <c r="Q11117" s="11"/>
      <c r="R11117" s="2">
        <v>5.5400000000000002E-4</v>
      </c>
      <c r="S11117" s="11"/>
      <c r="T11117" s="11"/>
      <c r="U11117" s="11"/>
      <c r="V11117" s="2">
        <v>3.3700000000000001E-4</v>
      </c>
      <c r="W11117" s="2">
        <v>1.9900000000000001E-4</v>
      </c>
      <c r="X11117" s="2">
        <v>2.4499999999999999E-4</v>
      </c>
    </row>
    <row r="11118" spans="1:24" x14ac:dyDescent="0.55000000000000004">
      <c r="A11118">
        <v>412</v>
      </c>
      <c r="B11118">
        <v>5</v>
      </c>
      <c r="C11118">
        <v>20</v>
      </c>
      <c r="D11118" t="s">
        <v>25</v>
      </c>
      <c r="E11118">
        <v>10</v>
      </c>
      <c r="F11118" t="s">
        <v>22</v>
      </c>
      <c r="G11118">
        <v>2991</v>
      </c>
      <c r="M11118">
        <v>41</v>
      </c>
      <c r="N11118" s="11"/>
      <c r="O11118" s="11"/>
      <c r="P11118" s="11"/>
      <c r="Q11118" s="11"/>
      <c r="R11118" s="11"/>
      <c r="S11118" s="11"/>
      <c r="T11118" s="2">
        <v>1.7899999999999999E-4</v>
      </c>
      <c r="U11118" s="11"/>
      <c r="V11118" s="11"/>
      <c r="W11118" s="11"/>
      <c r="X11118" s="11"/>
    </row>
    <row r="11119" spans="1:24" x14ac:dyDescent="0.55000000000000004">
      <c r="A11119">
        <v>412</v>
      </c>
      <c r="B11119">
        <v>5</v>
      </c>
      <c r="C11119">
        <v>21</v>
      </c>
      <c r="D11119" t="s">
        <v>26</v>
      </c>
      <c r="E11119">
        <v>11</v>
      </c>
      <c r="F11119" t="s">
        <v>22</v>
      </c>
      <c r="G11119">
        <v>405</v>
      </c>
      <c r="M11119">
        <v>52</v>
      </c>
      <c r="N11119" s="11"/>
      <c r="O11119" s="11"/>
      <c r="P11119" s="11"/>
      <c r="Q11119" s="11"/>
      <c r="R11119" s="2">
        <v>5.5099999999999995E-4</v>
      </c>
      <c r="S11119" s="11"/>
      <c r="T11119" s="11"/>
      <c r="U11119" s="11"/>
      <c r="V11119" s="2">
        <v>3.3199999999999999E-4</v>
      </c>
      <c r="W11119" s="2">
        <v>1.92E-4</v>
      </c>
      <c r="X11119" s="2">
        <v>2.33E-4</v>
      </c>
    </row>
    <row r="11120" spans="1:24" x14ac:dyDescent="0.55000000000000004">
      <c r="A11120">
        <v>412</v>
      </c>
      <c r="B11120">
        <v>5</v>
      </c>
      <c r="C11120">
        <v>22</v>
      </c>
      <c r="D11120" t="s">
        <v>27</v>
      </c>
      <c r="E11120">
        <v>11</v>
      </c>
      <c r="F11120" t="s">
        <v>28</v>
      </c>
      <c r="G11120">
        <v>17</v>
      </c>
      <c r="M11120">
        <v>48</v>
      </c>
      <c r="N11120" s="11"/>
      <c r="O11120" s="11"/>
      <c r="P11120" s="11"/>
      <c r="Q11120" s="11"/>
      <c r="R11120" s="2">
        <v>2.7599999999999999E-4</v>
      </c>
      <c r="S11120" s="11"/>
      <c r="T11120" s="11"/>
      <c r="U11120" s="11"/>
      <c r="V11120" s="11"/>
      <c r="W11120" s="11"/>
      <c r="X11120" s="11"/>
    </row>
    <row r="11121" spans="1:24" x14ac:dyDescent="0.55000000000000004">
      <c r="A11121">
        <v>412</v>
      </c>
      <c r="B11121">
        <v>6</v>
      </c>
      <c r="C11121">
        <v>23</v>
      </c>
      <c r="D11121" t="s">
        <v>29</v>
      </c>
      <c r="E11121">
        <v>12</v>
      </c>
      <c r="F11121" t="s">
        <v>28</v>
      </c>
      <c r="G11121">
        <v>0</v>
      </c>
      <c r="M11121">
        <v>0</v>
      </c>
      <c r="N11121" s="11"/>
      <c r="O11121" s="11"/>
      <c r="P11121" s="11"/>
      <c r="Q11121" s="11"/>
      <c r="R11121" s="11"/>
      <c r="S11121" s="11"/>
      <c r="T11121" s="11"/>
      <c r="U11121" s="2">
        <v>-4.19E-2</v>
      </c>
      <c r="V11121" s="11"/>
      <c r="W11121" s="11"/>
      <c r="X11121" s="11"/>
    </row>
    <row r="11122" spans="1:24" x14ac:dyDescent="0.55000000000000004">
      <c r="A11122">
        <v>412</v>
      </c>
      <c r="B11122">
        <v>6</v>
      </c>
      <c r="C11122">
        <v>24</v>
      </c>
      <c r="D11122" t="s">
        <v>30</v>
      </c>
      <c r="E11122">
        <v>13</v>
      </c>
      <c r="F11122" t="s">
        <v>28</v>
      </c>
      <c r="G11122">
        <v>0</v>
      </c>
      <c r="M11122">
        <v>0</v>
      </c>
      <c r="N11122" s="11"/>
      <c r="O11122" s="11"/>
      <c r="P11122" s="11"/>
      <c r="Q11122" s="11"/>
      <c r="R11122" s="11"/>
      <c r="S11122" s="11"/>
      <c r="T11122" s="11"/>
      <c r="U11122" s="2">
        <v>2.1100000000000001E-2</v>
      </c>
      <c r="V11122" s="11"/>
      <c r="W11122" s="11"/>
      <c r="X11122" s="11"/>
    </row>
    <row r="11123" spans="1:24" x14ac:dyDescent="0.55000000000000004">
      <c r="A11123">
        <v>412</v>
      </c>
      <c r="B11123">
        <v>6</v>
      </c>
      <c r="C11123">
        <v>25</v>
      </c>
      <c r="D11123" t="s">
        <v>31</v>
      </c>
      <c r="E11123">
        <v>14</v>
      </c>
      <c r="F11123" t="s">
        <v>28</v>
      </c>
      <c r="G11123">
        <v>0</v>
      </c>
      <c r="M11123">
        <v>0</v>
      </c>
      <c r="N11123" s="11"/>
      <c r="O11123" s="11"/>
      <c r="P11123" s="11"/>
      <c r="Q11123" s="11"/>
      <c r="R11123" s="11"/>
      <c r="S11123" s="11"/>
      <c r="T11123" s="11"/>
      <c r="U11123" s="2">
        <v>-4.19E-2</v>
      </c>
      <c r="V11123" s="11"/>
      <c r="W11123" s="11"/>
      <c r="X11123" s="11"/>
    </row>
    <row r="11124" spans="1:24" x14ac:dyDescent="0.55000000000000004">
      <c r="A11124">
        <v>412</v>
      </c>
      <c r="B11124">
        <v>6</v>
      </c>
      <c r="C11124">
        <v>26</v>
      </c>
      <c r="D11124" t="s">
        <v>32</v>
      </c>
      <c r="E11124">
        <v>15</v>
      </c>
      <c r="F11124" t="s">
        <v>33</v>
      </c>
      <c r="G11124">
        <v>1</v>
      </c>
      <c r="M11124">
        <v>12</v>
      </c>
      <c r="N11124" s="11"/>
      <c r="O11124" s="11"/>
      <c r="P11124" s="11"/>
      <c r="Q11124" s="11"/>
      <c r="R11124" s="11"/>
      <c r="S11124" s="11"/>
      <c r="T11124" s="11"/>
      <c r="U11124" s="2">
        <v>2.1100000000000001E-2</v>
      </c>
      <c r="V11124" s="11"/>
      <c r="W11124" s="11"/>
      <c r="X11124" s="11"/>
    </row>
    <row r="11125" spans="1:24" x14ac:dyDescent="0.55000000000000004">
      <c r="A11125">
        <v>412</v>
      </c>
      <c r="B11125">
        <v>6</v>
      </c>
      <c r="C11125">
        <v>27</v>
      </c>
      <c r="D11125" t="s">
        <v>34</v>
      </c>
      <c r="E11125">
        <v>16</v>
      </c>
      <c r="F11125" t="s">
        <v>28</v>
      </c>
      <c r="G11125">
        <v>17</v>
      </c>
      <c r="M11125">
        <v>42</v>
      </c>
      <c r="N11125" s="11"/>
      <c r="O11125" s="11"/>
      <c r="P11125" s="11"/>
      <c r="Q11125" s="11"/>
      <c r="R11125" s="11"/>
      <c r="S11125" s="11"/>
      <c r="T11125" s="11"/>
      <c r="U11125" s="2">
        <v>4.19E-2</v>
      </c>
      <c r="V11125" s="11"/>
      <c r="W11125" s="11"/>
      <c r="X11125" s="11"/>
    </row>
    <row r="11126" spans="1:24" x14ac:dyDescent="0.55000000000000004">
      <c r="A11126">
        <v>413</v>
      </c>
      <c r="B11126">
        <v>1</v>
      </c>
      <c r="C11126">
        <v>1</v>
      </c>
      <c r="D11126" t="s">
        <v>3</v>
      </c>
      <c r="E11126">
        <v>1</v>
      </c>
      <c r="F11126" t="s">
        <v>4</v>
      </c>
      <c r="G11126">
        <v>15</v>
      </c>
      <c r="M11126">
        <v>43</v>
      </c>
      <c r="N11126" s="9"/>
      <c r="O11126" s="9"/>
      <c r="P11126" s="9"/>
      <c r="Q11126" s="9"/>
      <c r="R11126" s="9"/>
      <c r="S11126" s="10">
        <v>5.9800000000000001E-4</v>
      </c>
      <c r="T11126" s="11"/>
      <c r="U11126" s="11"/>
      <c r="V11126" s="9"/>
      <c r="W11126" s="10">
        <v>7.9799999999999992E-3</v>
      </c>
      <c r="X11126" s="2">
        <v>7.2099999999999996E-4</v>
      </c>
    </row>
    <row r="11127" spans="1:24" x14ac:dyDescent="0.55000000000000004">
      <c r="A11127">
        <v>413</v>
      </c>
      <c r="B11127">
        <v>1</v>
      </c>
      <c r="C11127">
        <v>2</v>
      </c>
      <c r="D11127" t="s">
        <v>5</v>
      </c>
      <c r="E11127">
        <v>2</v>
      </c>
      <c r="F11127" t="s">
        <v>4</v>
      </c>
      <c r="G11127">
        <v>3</v>
      </c>
      <c r="M11127">
        <v>44</v>
      </c>
      <c r="N11127" s="9"/>
      <c r="O11127" s="9"/>
      <c r="P11127" s="9"/>
      <c r="Q11127" s="9"/>
      <c r="R11127" s="9"/>
      <c r="S11127" s="10">
        <v>1.0740000000000001E-3</v>
      </c>
      <c r="T11127" s="11"/>
      <c r="U11127" s="11"/>
      <c r="V11127" s="9"/>
      <c r="W11127" s="10">
        <v>1.2290000000000001E-3</v>
      </c>
      <c r="X11127" s="2">
        <v>1.188E-3</v>
      </c>
    </row>
    <row r="11128" spans="1:24" x14ac:dyDescent="0.55000000000000004">
      <c r="A11128">
        <v>413</v>
      </c>
      <c r="B11128">
        <v>1</v>
      </c>
      <c r="C11128">
        <v>3</v>
      </c>
      <c r="D11128" t="s">
        <v>6</v>
      </c>
      <c r="E11128">
        <v>2</v>
      </c>
      <c r="F11128" t="s">
        <v>4</v>
      </c>
      <c r="G11128">
        <v>4</v>
      </c>
      <c r="M11128">
        <v>84</v>
      </c>
      <c r="N11128" s="9"/>
      <c r="O11128" s="9"/>
      <c r="P11128" s="9"/>
      <c r="Q11128" s="9"/>
      <c r="R11128" s="9"/>
      <c r="S11128" s="10">
        <f t="shared" ref="S11128" si="1243">0.000218*4</f>
        <v>8.7200000000000005E-4</v>
      </c>
      <c r="T11128" s="11"/>
      <c r="U11128" s="11"/>
      <c r="V11128" s="9"/>
      <c r="W11128" s="10">
        <v>9.2299999999999999E-4</v>
      </c>
      <c r="X11128" s="2">
        <v>9.01E-4</v>
      </c>
    </row>
    <row r="11129" spans="1:24" x14ac:dyDescent="0.55000000000000004">
      <c r="A11129">
        <v>413</v>
      </c>
      <c r="B11129">
        <v>1</v>
      </c>
      <c r="C11129">
        <v>4</v>
      </c>
      <c r="D11129" t="s">
        <v>7</v>
      </c>
      <c r="E11129">
        <v>2</v>
      </c>
      <c r="F11129" t="s">
        <v>4</v>
      </c>
      <c r="G11129">
        <v>8</v>
      </c>
      <c r="M11129">
        <v>76</v>
      </c>
      <c r="N11129" s="9"/>
      <c r="O11129" s="9"/>
      <c r="P11129" s="9"/>
      <c r="Q11129" s="9"/>
      <c r="R11129" s="9"/>
      <c r="S11129" s="10">
        <f t="shared" ref="S11129" si="1244">0.000218*2</f>
        <v>4.3600000000000003E-4</v>
      </c>
      <c r="T11129" s="11"/>
      <c r="U11129" s="11"/>
      <c r="V11129" s="9"/>
      <c r="W11129" s="10">
        <v>6.4999999999999997E-4</v>
      </c>
      <c r="X11129" s="2">
        <v>5.4199999999999995E-4</v>
      </c>
    </row>
    <row r="11130" spans="1:24" x14ac:dyDescent="0.55000000000000004">
      <c r="A11130">
        <v>413</v>
      </c>
      <c r="B11130">
        <v>2</v>
      </c>
      <c r="C11130">
        <v>5</v>
      </c>
      <c r="D11130" t="s">
        <v>8</v>
      </c>
      <c r="E11130">
        <v>3</v>
      </c>
      <c r="F11130" t="s">
        <v>9</v>
      </c>
      <c r="G11130">
        <v>5</v>
      </c>
      <c r="M11130">
        <v>22</v>
      </c>
      <c r="N11130" s="2">
        <v>8.7999999999999998E-5</v>
      </c>
      <c r="O11130" s="2">
        <v>2.5399999999999999E-4</v>
      </c>
      <c r="P11130" s="2">
        <v>4.1199999999999999E-4</v>
      </c>
      <c r="Q11130" s="2">
        <v>3.68E-4</v>
      </c>
      <c r="R11130" s="11"/>
      <c r="S11130" s="11"/>
      <c r="T11130" s="11"/>
      <c r="U11130" s="11"/>
      <c r="V11130" s="11"/>
      <c r="W11130" s="11"/>
      <c r="X11130" s="11"/>
    </row>
    <row r="11131" spans="1:24" x14ac:dyDescent="0.55000000000000004">
      <c r="A11131">
        <v>413</v>
      </c>
      <c r="B11131">
        <v>2</v>
      </c>
      <c r="C11131">
        <v>6</v>
      </c>
      <c r="D11131" t="s">
        <v>10</v>
      </c>
      <c r="E11131">
        <v>3</v>
      </c>
      <c r="F11131" t="s">
        <v>9</v>
      </c>
      <c r="G11131">
        <v>48</v>
      </c>
      <c r="M11131">
        <v>29</v>
      </c>
      <c r="N11131" s="2">
        <v>3.9999999999999998E-6</v>
      </c>
      <c r="O11131" s="2">
        <v>4.1999999999999998E-5</v>
      </c>
      <c r="P11131" s="2">
        <v>6.7000000000000002E-5</v>
      </c>
      <c r="Q11131" s="2">
        <v>5.5000000000000002E-5</v>
      </c>
      <c r="R11131" s="11"/>
      <c r="S11131" s="11"/>
      <c r="T11131" s="11"/>
      <c r="U11131" s="11"/>
      <c r="V11131" s="11"/>
      <c r="W11131" s="11"/>
      <c r="X11131" s="11"/>
    </row>
    <row r="11132" spans="1:24" x14ac:dyDescent="0.55000000000000004">
      <c r="A11132">
        <v>413</v>
      </c>
      <c r="B11132">
        <v>2</v>
      </c>
      <c r="C11132">
        <v>7</v>
      </c>
      <c r="D11132" t="s">
        <v>11</v>
      </c>
      <c r="E11132">
        <v>3</v>
      </c>
      <c r="F11132" t="s">
        <v>9</v>
      </c>
      <c r="G11132">
        <v>12</v>
      </c>
      <c r="M11132">
        <v>79</v>
      </c>
      <c r="N11132" s="2">
        <v>1.7E-5</v>
      </c>
      <c r="O11132" s="2">
        <v>1.4899999999999999E-4</v>
      </c>
      <c r="P11132" s="2">
        <v>3.5399999999999999E-4</v>
      </c>
      <c r="Q11132" s="2">
        <v>3.1199999999999999E-4</v>
      </c>
      <c r="R11132" s="11"/>
      <c r="S11132" s="11"/>
      <c r="T11132" s="11"/>
      <c r="U11132" s="11"/>
      <c r="V11132" s="11"/>
      <c r="W11132" s="11"/>
      <c r="X11132" s="11"/>
    </row>
    <row r="11133" spans="1:24" x14ac:dyDescent="0.55000000000000004">
      <c r="A11133">
        <v>413</v>
      </c>
      <c r="B11133">
        <v>2</v>
      </c>
      <c r="C11133">
        <v>8</v>
      </c>
      <c r="D11133" t="s">
        <v>12</v>
      </c>
      <c r="E11133">
        <v>3</v>
      </c>
      <c r="F11133" t="s">
        <v>9</v>
      </c>
      <c r="G11133">
        <v>8</v>
      </c>
      <c r="M11133">
        <v>89</v>
      </c>
      <c r="N11133" s="2">
        <v>1.2E-5</v>
      </c>
      <c r="O11133" s="2">
        <v>1.02E-4</v>
      </c>
      <c r="P11133" s="2">
        <v>2.32E-4</v>
      </c>
      <c r="Q11133" s="2">
        <v>1.9900000000000001E-4</v>
      </c>
      <c r="R11133" s="11"/>
      <c r="S11133" s="11"/>
      <c r="T11133" s="11"/>
      <c r="U11133" s="11"/>
      <c r="V11133" s="11"/>
      <c r="W11133" s="11"/>
      <c r="X11133" s="11"/>
    </row>
    <row r="11134" spans="1:24" x14ac:dyDescent="0.55000000000000004">
      <c r="A11134">
        <v>413</v>
      </c>
      <c r="B11134">
        <v>3</v>
      </c>
      <c r="C11134">
        <v>9</v>
      </c>
      <c r="D11134" t="s">
        <v>13</v>
      </c>
      <c r="E11134">
        <v>4</v>
      </c>
      <c r="F11134" t="s">
        <v>9</v>
      </c>
      <c r="G11134">
        <v>0</v>
      </c>
      <c r="M11134">
        <v>0</v>
      </c>
      <c r="N11134" s="11"/>
      <c r="O11134" s="11"/>
      <c r="P11134" s="11"/>
      <c r="Q11134" s="11"/>
      <c r="R11134" s="11"/>
      <c r="S11134" s="11"/>
      <c r="T11134" s="11"/>
      <c r="U11134" s="11"/>
      <c r="V11134" s="11"/>
      <c r="W11134" s="2">
        <v>5.3999999999999998E-5</v>
      </c>
      <c r="X11134" s="2">
        <v>4.1E-5</v>
      </c>
    </row>
    <row r="11135" spans="1:24" x14ac:dyDescent="0.55000000000000004">
      <c r="A11135">
        <v>413</v>
      </c>
      <c r="B11135">
        <v>3</v>
      </c>
      <c r="C11135">
        <v>10</v>
      </c>
      <c r="D11135" t="s">
        <v>14</v>
      </c>
      <c r="E11135">
        <v>4</v>
      </c>
      <c r="F11135" t="s">
        <v>9</v>
      </c>
      <c r="G11135">
        <v>0</v>
      </c>
      <c r="M11135">
        <v>0</v>
      </c>
      <c r="N11135" s="11"/>
      <c r="O11135" s="11"/>
      <c r="P11135" s="11"/>
      <c r="Q11135" s="11"/>
      <c r="R11135" s="11"/>
      <c r="S11135" s="2">
        <v>2.0100000000000001E-4</v>
      </c>
      <c r="T11135" s="11"/>
      <c r="U11135" s="11"/>
      <c r="V11135" s="11"/>
      <c r="W11135" s="2">
        <v>1.4200000000000001E-4</v>
      </c>
      <c r="X11135" s="2">
        <v>1.35E-4</v>
      </c>
    </row>
    <row r="11136" spans="1:24" x14ac:dyDescent="0.55000000000000004">
      <c r="A11136">
        <v>413</v>
      </c>
      <c r="B11136">
        <v>3</v>
      </c>
      <c r="C11136">
        <v>11</v>
      </c>
      <c r="D11136" t="s">
        <v>15</v>
      </c>
      <c r="E11136">
        <v>5</v>
      </c>
      <c r="F11136" t="s">
        <v>9</v>
      </c>
      <c r="G11136">
        <v>4</v>
      </c>
      <c r="M11136">
        <v>11</v>
      </c>
      <c r="N11136" s="11"/>
      <c r="O11136" s="11"/>
      <c r="P11136" s="11"/>
      <c r="Q11136" s="11"/>
      <c r="R11136" s="11"/>
      <c r="S11136" s="2">
        <v>1.8699999999999999E-4</v>
      </c>
      <c r="T11136" s="11"/>
      <c r="U11136" s="11"/>
      <c r="V11136" s="11"/>
      <c r="W11136" s="2">
        <v>1.3200000000000001E-4</v>
      </c>
      <c r="X11136" s="2">
        <v>1.22E-4</v>
      </c>
    </row>
    <row r="11137" spans="1:24" x14ac:dyDescent="0.55000000000000004">
      <c r="A11137">
        <v>413</v>
      </c>
      <c r="B11137">
        <v>3</v>
      </c>
      <c r="C11137">
        <v>12</v>
      </c>
      <c r="D11137" t="s">
        <v>16</v>
      </c>
      <c r="E11137">
        <v>6</v>
      </c>
      <c r="F11137" t="s">
        <v>9</v>
      </c>
      <c r="G11137">
        <v>1</v>
      </c>
      <c r="M11137">
        <v>11</v>
      </c>
      <c r="N11137" s="11"/>
      <c r="O11137" s="11"/>
      <c r="P11137" s="11"/>
      <c r="Q11137" s="11"/>
      <c r="R11137" s="11"/>
      <c r="S11137" s="11"/>
      <c r="T11137" s="11"/>
      <c r="U11137" s="11"/>
      <c r="V11137" s="11"/>
      <c r="W11137" s="2">
        <v>1.9900000000000001E-4</v>
      </c>
      <c r="X11137" s="2">
        <v>1.7799999999999999E-4</v>
      </c>
    </row>
    <row r="11138" spans="1:24" x14ac:dyDescent="0.55000000000000004">
      <c r="A11138">
        <v>413</v>
      </c>
      <c r="B11138">
        <v>3</v>
      </c>
      <c r="C11138">
        <v>13</v>
      </c>
      <c r="D11138" t="s">
        <v>17</v>
      </c>
      <c r="E11138">
        <v>7</v>
      </c>
      <c r="F11138" t="s">
        <v>9</v>
      </c>
      <c r="G11138">
        <v>15</v>
      </c>
      <c r="M11138">
        <v>19</v>
      </c>
      <c r="N11138" s="2">
        <v>2.5000000000000001E-5</v>
      </c>
      <c r="O11138" s="2">
        <v>1.65E-4</v>
      </c>
      <c r="P11138" s="2">
        <f t="shared" ref="P11138" si="1245">0.000398</f>
        <v>3.9800000000000002E-4</v>
      </c>
      <c r="Q11138" s="2">
        <v>3.1100000000000002E-4</v>
      </c>
      <c r="R11138" s="11"/>
      <c r="S11138" s="11"/>
      <c r="T11138" s="11"/>
      <c r="U11138" s="11"/>
      <c r="V11138" s="11"/>
      <c r="W11138" s="2">
        <v>8.3999999999999995E-5</v>
      </c>
      <c r="X11138" s="2">
        <v>7.7999999999999999E-5</v>
      </c>
    </row>
    <row r="11139" spans="1:24" x14ac:dyDescent="0.55000000000000004">
      <c r="A11139">
        <v>413</v>
      </c>
      <c r="B11139">
        <v>3</v>
      </c>
      <c r="C11139">
        <v>14</v>
      </c>
      <c r="D11139" t="s">
        <v>18</v>
      </c>
      <c r="E11139">
        <v>8</v>
      </c>
      <c r="F11139" t="s">
        <v>9</v>
      </c>
      <c r="G11139">
        <v>8</v>
      </c>
      <c r="M11139">
        <v>43</v>
      </c>
      <c r="N11139" s="2">
        <v>3.3000000000000003E-5</v>
      </c>
      <c r="O11139" s="2">
        <v>1.9900000000000001E-4</v>
      </c>
      <c r="P11139" s="2">
        <v>4.3300000000000001E-4</v>
      </c>
      <c r="Q11139" s="2">
        <v>3.8200000000000002E-4</v>
      </c>
      <c r="R11139" s="11"/>
      <c r="S11139" s="2">
        <v>1.54E-4</v>
      </c>
      <c r="T11139" s="11"/>
      <c r="U11139" s="11"/>
      <c r="V11139" s="11"/>
      <c r="W11139" s="2">
        <v>1.02E-4</v>
      </c>
      <c r="X11139" s="2">
        <v>9.2999999999999997E-5</v>
      </c>
    </row>
    <row r="11140" spans="1:24" x14ac:dyDescent="0.55000000000000004">
      <c r="A11140">
        <v>413</v>
      </c>
      <c r="B11140">
        <v>3</v>
      </c>
      <c r="C11140">
        <v>15</v>
      </c>
      <c r="D11140" t="s">
        <v>19</v>
      </c>
      <c r="E11140">
        <v>4</v>
      </c>
      <c r="F11140" t="s">
        <v>9</v>
      </c>
      <c r="G11140">
        <v>9</v>
      </c>
      <c r="M11140">
        <v>41</v>
      </c>
      <c r="N11140" s="11"/>
      <c r="O11140" s="11"/>
      <c r="P11140" s="11"/>
      <c r="Q11140" s="11"/>
      <c r="R11140" s="11"/>
      <c r="S11140" s="2">
        <v>2.5500000000000002E-4</v>
      </c>
      <c r="T11140" s="11"/>
      <c r="U11140" s="11"/>
      <c r="V11140" s="11"/>
      <c r="W11140" s="2">
        <v>1.6200000000000001E-4</v>
      </c>
      <c r="X11140" s="2">
        <v>1.4999999999999999E-4</v>
      </c>
    </row>
    <row r="11141" spans="1:24" x14ac:dyDescent="0.55000000000000004">
      <c r="A11141">
        <v>413</v>
      </c>
      <c r="B11141">
        <v>4</v>
      </c>
      <c r="C11141">
        <v>16</v>
      </c>
      <c r="D11141" t="s">
        <v>20</v>
      </c>
      <c r="E11141">
        <v>9</v>
      </c>
      <c r="F11141" t="s">
        <v>9</v>
      </c>
      <c r="G11141">
        <v>58</v>
      </c>
      <c r="M11141">
        <v>22</v>
      </c>
      <c r="N11141" s="11"/>
      <c r="O11141" s="11"/>
      <c r="P11141" s="11"/>
      <c r="Q11141" s="11"/>
      <c r="R11141" s="11"/>
      <c r="S11141" s="11"/>
      <c r="T11141" s="11"/>
      <c r="U11141" s="11"/>
      <c r="V11141" s="11"/>
      <c r="W11141" s="2">
        <v>1.9999999999999999E-6</v>
      </c>
      <c r="X11141" s="2">
        <v>1.9999999999999999E-6</v>
      </c>
    </row>
    <row r="11142" spans="1:24" x14ac:dyDescent="0.55000000000000004">
      <c r="A11142">
        <v>413</v>
      </c>
      <c r="B11142">
        <v>5</v>
      </c>
      <c r="C11142">
        <v>17</v>
      </c>
      <c r="D11142" t="s">
        <v>21</v>
      </c>
      <c r="E11142">
        <v>10</v>
      </c>
      <c r="F11142" t="s">
        <v>22</v>
      </c>
      <c r="G11142">
        <v>0</v>
      </c>
      <c r="M11142">
        <v>0</v>
      </c>
      <c r="N11142" s="11"/>
      <c r="O11142" s="11"/>
      <c r="P11142" s="11"/>
      <c r="Q11142" s="11"/>
      <c r="R11142" s="11"/>
      <c r="S11142" s="11"/>
      <c r="T11142" s="2">
        <v>1.7899999999999999E-4</v>
      </c>
      <c r="U11142" s="11"/>
      <c r="V11142" s="11"/>
      <c r="W11142" s="11"/>
      <c r="X11142" s="11"/>
    </row>
    <row r="11143" spans="1:24" x14ac:dyDescent="0.55000000000000004">
      <c r="A11143">
        <v>413</v>
      </c>
      <c r="B11143">
        <v>5</v>
      </c>
      <c r="C11143">
        <v>18</v>
      </c>
      <c r="D11143" t="s">
        <v>23</v>
      </c>
      <c r="E11143">
        <v>11</v>
      </c>
      <c r="F11143" t="s">
        <v>22</v>
      </c>
      <c r="G11143">
        <v>0</v>
      </c>
      <c r="M11143">
        <v>0</v>
      </c>
      <c r="N11143" s="11"/>
      <c r="O11143" s="11"/>
      <c r="P11143" s="11"/>
      <c r="Q11143" s="11"/>
      <c r="R11143" s="2">
        <v>3.5399999999999999E-4</v>
      </c>
      <c r="S11143" s="11"/>
      <c r="T11143" s="11"/>
      <c r="U11143" s="11"/>
      <c r="V11143" s="2">
        <v>1.2300000000000001E-4</v>
      </c>
      <c r="W11143" s="2">
        <v>3.1999999999999999E-5</v>
      </c>
      <c r="X11143" s="2">
        <v>5.5000000000000002E-5</v>
      </c>
    </row>
    <row r="11144" spans="1:24" x14ac:dyDescent="0.55000000000000004">
      <c r="A11144">
        <v>413</v>
      </c>
      <c r="B11144">
        <v>5</v>
      </c>
      <c r="C11144">
        <v>19</v>
      </c>
      <c r="D11144" t="s">
        <v>24</v>
      </c>
      <c r="E11144">
        <v>11</v>
      </c>
      <c r="F11144" t="s">
        <v>22</v>
      </c>
      <c r="G11144">
        <v>40</v>
      </c>
      <c r="M11144">
        <v>25</v>
      </c>
      <c r="N11144" s="11"/>
      <c r="O11144" s="11"/>
      <c r="P11144" s="11"/>
      <c r="Q11144" s="11"/>
      <c r="R11144" s="2">
        <v>5.5400000000000002E-4</v>
      </c>
      <c r="S11144" s="11"/>
      <c r="T11144" s="11"/>
      <c r="U11144" s="11"/>
      <c r="V11144" s="2">
        <v>3.3700000000000001E-4</v>
      </c>
      <c r="W11144" s="2">
        <v>1.9900000000000001E-4</v>
      </c>
      <c r="X11144" s="2">
        <v>2.4499999999999999E-4</v>
      </c>
    </row>
    <row r="11145" spans="1:24" x14ac:dyDescent="0.55000000000000004">
      <c r="A11145">
        <v>413</v>
      </c>
      <c r="B11145">
        <v>5</v>
      </c>
      <c r="C11145">
        <v>20</v>
      </c>
      <c r="D11145" t="s">
        <v>25</v>
      </c>
      <c r="E11145">
        <v>10</v>
      </c>
      <c r="F11145" t="s">
        <v>22</v>
      </c>
      <c r="G11145">
        <v>3419</v>
      </c>
      <c r="M11145">
        <v>51</v>
      </c>
      <c r="N11145" s="11"/>
      <c r="O11145" s="11"/>
      <c r="P11145" s="11"/>
      <c r="Q11145" s="11"/>
      <c r="R11145" s="11"/>
      <c r="S11145" s="11"/>
      <c r="T11145" s="2">
        <v>1.7899999999999999E-4</v>
      </c>
      <c r="U11145" s="11"/>
      <c r="V11145" s="11"/>
      <c r="W11145" s="11"/>
      <c r="X11145" s="11"/>
    </row>
    <row r="11146" spans="1:24" x14ac:dyDescent="0.55000000000000004">
      <c r="A11146">
        <v>413</v>
      </c>
      <c r="B11146">
        <v>5</v>
      </c>
      <c r="C11146">
        <v>21</v>
      </c>
      <c r="D11146" t="s">
        <v>26</v>
      </c>
      <c r="E11146">
        <v>11</v>
      </c>
      <c r="F11146" t="s">
        <v>22</v>
      </c>
      <c r="G11146">
        <v>318</v>
      </c>
      <c r="M11146">
        <v>48</v>
      </c>
      <c r="N11146" s="11"/>
      <c r="O11146" s="11"/>
      <c r="P11146" s="11"/>
      <c r="Q11146" s="11"/>
      <c r="R11146" s="2">
        <v>5.5099999999999995E-4</v>
      </c>
      <c r="S11146" s="11"/>
      <c r="T11146" s="11"/>
      <c r="U11146" s="11"/>
      <c r="V11146" s="2">
        <v>3.3199999999999999E-4</v>
      </c>
      <c r="W11146" s="2">
        <v>1.92E-4</v>
      </c>
      <c r="X11146" s="2">
        <v>2.33E-4</v>
      </c>
    </row>
    <row r="11147" spans="1:24" x14ac:dyDescent="0.55000000000000004">
      <c r="A11147">
        <v>413</v>
      </c>
      <c r="B11147">
        <v>5</v>
      </c>
      <c r="C11147">
        <v>22</v>
      </c>
      <c r="D11147" t="s">
        <v>27</v>
      </c>
      <c r="E11147">
        <v>11</v>
      </c>
      <c r="F11147" t="s">
        <v>28</v>
      </c>
      <c r="G11147">
        <v>13</v>
      </c>
      <c r="M11147">
        <v>49</v>
      </c>
      <c r="N11147" s="11"/>
      <c r="O11147" s="11"/>
      <c r="P11147" s="11"/>
      <c r="Q11147" s="11"/>
      <c r="R11147" s="2">
        <v>2.7599999999999999E-4</v>
      </c>
      <c r="S11147" s="11"/>
      <c r="T11147" s="11"/>
      <c r="U11147" s="11"/>
      <c r="V11147" s="11"/>
      <c r="W11147" s="11"/>
      <c r="X11147" s="11"/>
    </row>
    <row r="11148" spans="1:24" x14ac:dyDescent="0.55000000000000004">
      <c r="A11148">
        <v>413</v>
      </c>
      <c r="B11148">
        <v>6</v>
      </c>
      <c r="C11148">
        <v>23</v>
      </c>
      <c r="D11148" t="s">
        <v>29</v>
      </c>
      <c r="E11148">
        <v>12</v>
      </c>
      <c r="F11148" t="s">
        <v>28</v>
      </c>
      <c r="G11148">
        <v>0</v>
      </c>
      <c r="M11148">
        <v>0</v>
      </c>
      <c r="N11148" s="11"/>
      <c r="O11148" s="11"/>
      <c r="P11148" s="11"/>
      <c r="Q11148" s="11"/>
      <c r="R11148" s="11"/>
      <c r="S11148" s="11"/>
      <c r="T11148" s="11"/>
      <c r="U11148" s="2">
        <v>-4.19E-2</v>
      </c>
      <c r="V11148" s="11"/>
      <c r="W11148" s="11"/>
      <c r="X11148" s="11"/>
    </row>
    <row r="11149" spans="1:24" x14ac:dyDescent="0.55000000000000004">
      <c r="A11149">
        <v>413</v>
      </c>
      <c r="B11149">
        <v>6</v>
      </c>
      <c r="C11149">
        <v>24</v>
      </c>
      <c r="D11149" t="s">
        <v>30</v>
      </c>
      <c r="E11149">
        <v>13</v>
      </c>
      <c r="F11149" t="s">
        <v>28</v>
      </c>
      <c r="G11149">
        <v>0</v>
      </c>
      <c r="M11149">
        <v>0</v>
      </c>
      <c r="N11149" s="11"/>
      <c r="O11149" s="11"/>
      <c r="P11149" s="11"/>
      <c r="Q11149" s="11"/>
      <c r="R11149" s="11"/>
      <c r="S11149" s="11"/>
      <c r="T11149" s="11"/>
      <c r="U11149" s="2">
        <v>2.1100000000000001E-2</v>
      </c>
      <c r="V11149" s="11"/>
      <c r="W11149" s="11"/>
      <c r="X11149" s="11"/>
    </row>
    <row r="11150" spans="1:24" x14ac:dyDescent="0.55000000000000004">
      <c r="A11150">
        <v>413</v>
      </c>
      <c r="B11150">
        <v>6</v>
      </c>
      <c r="C11150">
        <v>25</v>
      </c>
      <c r="D11150" t="s">
        <v>31</v>
      </c>
      <c r="E11150">
        <v>14</v>
      </c>
      <c r="F11150" t="s">
        <v>28</v>
      </c>
      <c r="G11150">
        <v>2</v>
      </c>
      <c r="M11150">
        <v>4</v>
      </c>
      <c r="N11150" s="11"/>
      <c r="O11150" s="11"/>
      <c r="P11150" s="11"/>
      <c r="Q11150" s="11"/>
      <c r="R11150" s="11"/>
      <c r="S11150" s="11"/>
      <c r="T11150" s="11"/>
      <c r="U11150" s="2">
        <v>-4.19E-2</v>
      </c>
      <c r="V11150" s="11"/>
      <c r="W11150" s="11"/>
      <c r="X11150" s="11"/>
    </row>
    <row r="11151" spans="1:24" x14ac:dyDescent="0.55000000000000004">
      <c r="A11151">
        <v>413</v>
      </c>
      <c r="B11151">
        <v>6</v>
      </c>
      <c r="C11151">
        <v>26</v>
      </c>
      <c r="D11151" t="s">
        <v>32</v>
      </c>
      <c r="E11151">
        <v>15</v>
      </c>
      <c r="F11151" t="s">
        <v>33</v>
      </c>
      <c r="G11151">
        <v>2</v>
      </c>
      <c r="M11151">
        <v>13</v>
      </c>
      <c r="N11151" s="11"/>
      <c r="O11151" s="11"/>
      <c r="P11151" s="11"/>
      <c r="Q11151" s="11"/>
      <c r="R11151" s="11"/>
      <c r="S11151" s="11"/>
      <c r="T11151" s="11"/>
      <c r="U11151" s="2">
        <v>2.1100000000000001E-2</v>
      </c>
      <c r="V11151" s="11"/>
      <c r="W11151" s="11"/>
      <c r="X11151" s="11"/>
    </row>
    <row r="11152" spans="1:24" x14ac:dyDescent="0.55000000000000004">
      <c r="A11152">
        <v>413</v>
      </c>
      <c r="B11152">
        <v>6</v>
      </c>
      <c r="C11152">
        <v>27</v>
      </c>
      <c r="D11152" t="s">
        <v>34</v>
      </c>
      <c r="E11152">
        <v>16</v>
      </c>
      <c r="F11152" t="s">
        <v>28</v>
      </c>
      <c r="G11152">
        <v>21</v>
      </c>
      <c r="M11152">
        <v>47</v>
      </c>
      <c r="N11152" s="11"/>
      <c r="O11152" s="11"/>
      <c r="P11152" s="11"/>
      <c r="Q11152" s="11"/>
      <c r="R11152" s="11"/>
      <c r="S11152" s="11"/>
      <c r="T11152" s="11"/>
      <c r="U11152" s="2">
        <v>4.19E-2</v>
      </c>
      <c r="V11152" s="11"/>
      <c r="W11152" s="11"/>
      <c r="X11152" s="11"/>
    </row>
    <row r="11153" spans="1:24" x14ac:dyDescent="0.55000000000000004">
      <c r="A11153">
        <v>414</v>
      </c>
      <c r="B11153">
        <v>1</v>
      </c>
      <c r="C11153">
        <v>1</v>
      </c>
      <c r="D11153" t="s">
        <v>3</v>
      </c>
      <c r="E11153">
        <v>1</v>
      </c>
      <c r="F11153" t="s">
        <v>9</v>
      </c>
      <c r="G11153">
        <v>32</v>
      </c>
      <c r="M11153">
        <v>50</v>
      </c>
      <c r="N11153" s="9"/>
      <c r="O11153" s="9"/>
      <c r="P11153" s="9"/>
      <c r="Q11153" s="9"/>
      <c r="R11153" s="9"/>
      <c r="S11153" s="10">
        <v>5.9800000000000001E-4</v>
      </c>
      <c r="T11153" s="11"/>
      <c r="U11153" s="11"/>
      <c r="V11153" s="9"/>
      <c r="W11153" s="10">
        <v>7.9799999999999992E-3</v>
      </c>
      <c r="X11153" s="2">
        <v>7.2099999999999996E-4</v>
      </c>
    </row>
    <row r="11154" spans="1:24" x14ac:dyDescent="0.55000000000000004">
      <c r="A11154">
        <v>414</v>
      </c>
      <c r="B11154">
        <v>1</v>
      </c>
      <c r="C11154">
        <v>2</v>
      </c>
      <c r="D11154" t="s">
        <v>5</v>
      </c>
      <c r="E11154">
        <v>2</v>
      </c>
      <c r="F11154" t="s">
        <v>9</v>
      </c>
      <c r="G11154">
        <v>5</v>
      </c>
      <c r="M11154">
        <v>52</v>
      </c>
      <c r="N11154" s="9"/>
      <c r="O11154" s="9"/>
      <c r="P11154" s="9"/>
      <c r="Q11154" s="9"/>
      <c r="R11154" s="9"/>
      <c r="S11154" s="10">
        <v>1.0740000000000001E-3</v>
      </c>
      <c r="T11154" s="11"/>
      <c r="U11154" s="11"/>
      <c r="V11154" s="9"/>
      <c r="W11154" s="10">
        <v>1.2290000000000001E-3</v>
      </c>
      <c r="X11154" s="2">
        <v>1.188E-3</v>
      </c>
    </row>
    <row r="11155" spans="1:24" x14ac:dyDescent="0.55000000000000004">
      <c r="A11155">
        <v>414</v>
      </c>
      <c r="B11155">
        <v>1</v>
      </c>
      <c r="C11155">
        <v>3</v>
      </c>
      <c r="D11155" t="s">
        <v>6</v>
      </c>
      <c r="E11155">
        <v>2</v>
      </c>
      <c r="F11155" t="s">
        <v>9</v>
      </c>
      <c r="G11155">
        <v>3</v>
      </c>
      <c r="M11155">
        <v>89</v>
      </c>
      <c r="N11155" s="9"/>
      <c r="O11155" s="9"/>
      <c r="P11155" s="9"/>
      <c r="Q11155" s="9"/>
      <c r="R11155" s="9"/>
      <c r="S11155" s="10">
        <f t="shared" ref="S11155" si="1246">0.000218*4</f>
        <v>8.7200000000000005E-4</v>
      </c>
      <c r="T11155" s="11"/>
      <c r="U11155" s="11"/>
      <c r="V11155" s="9"/>
      <c r="W11155" s="10">
        <v>9.2299999999999999E-4</v>
      </c>
      <c r="X11155" s="2">
        <v>9.01E-4</v>
      </c>
    </row>
    <row r="11156" spans="1:24" x14ac:dyDescent="0.55000000000000004">
      <c r="A11156">
        <v>414</v>
      </c>
      <c r="B11156">
        <v>1</v>
      </c>
      <c r="C11156">
        <v>4</v>
      </c>
      <c r="D11156" t="s">
        <v>7</v>
      </c>
      <c r="E11156">
        <v>2</v>
      </c>
      <c r="F11156" t="s">
        <v>9</v>
      </c>
      <c r="G11156">
        <v>3</v>
      </c>
      <c r="M11156">
        <v>83</v>
      </c>
      <c r="N11156" s="9"/>
      <c r="O11156" s="9"/>
      <c r="P11156" s="9"/>
      <c r="Q11156" s="9"/>
      <c r="R11156" s="9"/>
      <c r="S11156" s="10">
        <f t="shared" ref="S11156" si="1247">0.000218*2</f>
        <v>4.3600000000000003E-4</v>
      </c>
      <c r="T11156" s="11"/>
      <c r="U11156" s="11"/>
      <c r="V11156" s="9"/>
      <c r="W11156" s="10">
        <v>6.4999999999999997E-4</v>
      </c>
      <c r="X11156" s="2">
        <v>5.4199999999999995E-4</v>
      </c>
    </row>
    <row r="11157" spans="1:24" x14ac:dyDescent="0.55000000000000004">
      <c r="A11157">
        <v>414</v>
      </c>
      <c r="B11157">
        <v>2</v>
      </c>
      <c r="C11157">
        <v>5</v>
      </c>
      <c r="D11157" t="s">
        <v>8</v>
      </c>
      <c r="E11157">
        <v>3</v>
      </c>
      <c r="F11157" t="s">
        <v>9</v>
      </c>
      <c r="G11157">
        <v>5</v>
      </c>
      <c r="M11157">
        <v>9</v>
      </c>
      <c r="N11157" s="2">
        <v>8.7999999999999998E-5</v>
      </c>
      <c r="O11157" s="2">
        <v>2.5399999999999999E-4</v>
      </c>
      <c r="P11157" s="2">
        <v>4.1199999999999999E-4</v>
      </c>
      <c r="Q11157" s="2">
        <v>3.68E-4</v>
      </c>
      <c r="R11157" s="11"/>
      <c r="S11157" s="11"/>
      <c r="T11157" s="11"/>
      <c r="U11157" s="11"/>
      <c r="V11157" s="11"/>
      <c r="W11157" s="11"/>
      <c r="X11157" s="11"/>
    </row>
    <row r="11158" spans="1:24" x14ac:dyDescent="0.55000000000000004">
      <c r="A11158">
        <v>414</v>
      </c>
      <c r="B11158">
        <v>2</v>
      </c>
      <c r="C11158">
        <v>6</v>
      </c>
      <c r="D11158" t="s">
        <v>10</v>
      </c>
      <c r="E11158">
        <v>3</v>
      </c>
      <c r="F11158" t="s">
        <v>9</v>
      </c>
      <c r="G11158">
        <v>33</v>
      </c>
      <c r="M11158">
        <v>38</v>
      </c>
      <c r="N11158" s="2">
        <v>3.9999999999999998E-6</v>
      </c>
      <c r="O11158" s="2">
        <v>4.1999999999999998E-5</v>
      </c>
      <c r="P11158" s="2">
        <v>6.7000000000000002E-5</v>
      </c>
      <c r="Q11158" s="2">
        <v>5.5000000000000002E-5</v>
      </c>
      <c r="R11158" s="11"/>
      <c r="S11158" s="11"/>
      <c r="T11158" s="11"/>
      <c r="U11158" s="11"/>
      <c r="V11158" s="11"/>
      <c r="W11158" s="11"/>
      <c r="X11158" s="11"/>
    </row>
    <row r="11159" spans="1:24" x14ac:dyDescent="0.55000000000000004">
      <c r="A11159">
        <v>414</v>
      </c>
      <c r="B11159">
        <v>2</v>
      </c>
      <c r="C11159">
        <v>7</v>
      </c>
      <c r="D11159" t="s">
        <v>11</v>
      </c>
      <c r="E11159">
        <v>3</v>
      </c>
      <c r="F11159" t="s">
        <v>9</v>
      </c>
      <c r="G11159">
        <v>38</v>
      </c>
      <c r="M11159">
        <v>78</v>
      </c>
      <c r="N11159" s="2">
        <v>1.7E-5</v>
      </c>
      <c r="O11159" s="2">
        <v>1.4899999999999999E-4</v>
      </c>
      <c r="P11159" s="2">
        <v>3.5399999999999999E-4</v>
      </c>
      <c r="Q11159" s="2">
        <v>3.1199999999999999E-4</v>
      </c>
      <c r="R11159" s="11"/>
      <c r="S11159" s="11"/>
      <c r="T11159" s="11"/>
      <c r="U11159" s="11"/>
      <c r="V11159" s="11"/>
      <c r="W11159" s="11"/>
      <c r="X11159" s="11"/>
    </row>
    <row r="11160" spans="1:24" x14ac:dyDescent="0.55000000000000004">
      <c r="A11160">
        <v>414</v>
      </c>
      <c r="B11160">
        <v>2</v>
      </c>
      <c r="C11160">
        <v>8</v>
      </c>
      <c r="D11160" t="s">
        <v>12</v>
      </c>
      <c r="E11160">
        <v>3</v>
      </c>
      <c r="F11160" t="s">
        <v>9</v>
      </c>
      <c r="G11160">
        <v>5</v>
      </c>
      <c r="M11160">
        <v>94</v>
      </c>
      <c r="N11160" s="2">
        <v>1.2E-5</v>
      </c>
      <c r="O11160" s="2">
        <v>1.02E-4</v>
      </c>
      <c r="P11160" s="2">
        <v>2.32E-4</v>
      </c>
      <c r="Q11160" s="2">
        <v>1.9900000000000001E-4</v>
      </c>
      <c r="R11160" s="11"/>
      <c r="S11160" s="11"/>
      <c r="T11160" s="11"/>
      <c r="U11160" s="11"/>
      <c r="V11160" s="11"/>
      <c r="W11160" s="11"/>
      <c r="X11160" s="11"/>
    </row>
    <row r="11161" spans="1:24" x14ac:dyDescent="0.55000000000000004">
      <c r="A11161">
        <v>414</v>
      </c>
      <c r="B11161">
        <v>3</v>
      </c>
      <c r="C11161">
        <v>9</v>
      </c>
      <c r="D11161" t="s">
        <v>13</v>
      </c>
      <c r="E11161">
        <v>4</v>
      </c>
      <c r="F11161" t="s">
        <v>9</v>
      </c>
      <c r="G11161">
        <v>0</v>
      </c>
      <c r="M11161">
        <v>0</v>
      </c>
      <c r="N11161" s="11"/>
      <c r="O11161" s="11"/>
      <c r="P11161" s="11"/>
      <c r="Q11161" s="11"/>
      <c r="R11161" s="11"/>
      <c r="S11161" s="11"/>
      <c r="T11161" s="11"/>
      <c r="U11161" s="11"/>
      <c r="V11161" s="11"/>
      <c r="W11161" s="2">
        <v>5.3999999999999998E-5</v>
      </c>
      <c r="X11161" s="2">
        <v>4.1E-5</v>
      </c>
    </row>
    <row r="11162" spans="1:24" x14ac:dyDescent="0.55000000000000004">
      <c r="A11162">
        <v>414</v>
      </c>
      <c r="B11162">
        <v>3</v>
      </c>
      <c r="C11162">
        <v>10</v>
      </c>
      <c r="D11162" t="s">
        <v>14</v>
      </c>
      <c r="E11162">
        <v>4</v>
      </c>
      <c r="F11162" t="s">
        <v>9</v>
      </c>
      <c r="G11162">
        <v>0</v>
      </c>
      <c r="M11162">
        <v>0</v>
      </c>
      <c r="N11162" s="11"/>
      <c r="O11162" s="11"/>
      <c r="P11162" s="11"/>
      <c r="Q11162" s="11"/>
      <c r="R11162" s="11"/>
      <c r="S11162" s="2">
        <v>2.0100000000000001E-4</v>
      </c>
      <c r="T11162" s="11"/>
      <c r="U11162" s="11"/>
      <c r="V11162" s="11"/>
      <c r="W11162" s="2">
        <v>1.4200000000000001E-4</v>
      </c>
      <c r="X11162" s="2">
        <v>1.35E-4</v>
      </c>
    </row>
    <row r="11163" spans="1:24" x14ac:dyDescent="0.55000000000000004">
      <c r="A11163">
        <v>414</v>
      </c>
      <c r="B11163">
        <v>3</v>
      </c>
      <c r="C11163">
        <v>11</v>
      </c>
      <c r="D11163" t="s">
        <v>15</v>
      </c>
      <c r="E11163">
        <v>5</v>
      </c>
      <c r="F11163" t="s">
        <v>9</v>
      </c>
      <c r="G11163">
        <v>4</v>
      </c>
      <c r="M11163">
        <v>18</v>
      </c>
      <c r="N11163" s="11"/>
      <c r="O11163" s="11"/>
      <c r="P11163" s="11"/>
      <c r="Q11163" s="11"/>
      <c r="R11163" s="11"/>
      <c r="S11163" s="2">
        <v>1.8699999999999999E-4</v>
      </c>
      <c r="T11163" s="11"/>
      <c r="U11163" s="11"/>
      <c r="V11163" s="11"/>
      <c r="W11163" s="2">
        <v>1.3200000000000001E-4</v>
      </c>
      <c r="X11163" s="2">
        <v>1.22E-4</v>
      </c>
    </row>
    <row r="11164" spans="1:24" x14ac:dyDescent="0.55000000000000004">
      <c r="A11164">
        <v>414</v>
      </c>
      <c r="B11164">
        <v>3</v>
      </c>
      <c r="C11164">
        <v>12</v>
      </c>
      <c r="D11164" t="s">
        <v>16</v>
      </c>
      <c r="E11164">
        <v>6</v>
      </c>
      <c r="F11164" t="s">
        <v>9</v>
      </c>
      <c r="G11164">
        <v>3</v>
      </c>
      <c r="M11164">
        <v>18</v>
      </c>
      <c r="N11164" s="11"/>
      <c r="O11164" s="11"/>
      <c r="P11164" s="11"/>
      <c r="Q11164" s="11"/>
      <c r="R11164" s="11"/>
      <c r="S11164" s="11"/>
      <c r="T11164" s="11"/>
      <c r="U11164" s="11"/>
      <c r="V11164" s="11"/>
      <c r="W11164" s="2">
        <v>1.9900000000000001E-4</v>
      </c>
      <c r="X11164" s="2">
        <v>1.7799999999999999E-4</v>
      </c>
    </row>
    <row r="11165" spans="1:24" x14ac:dyDescent="0.55000000000000004">
      <c r="A11165">
        <v>414</v>
      </c>
      <c r="B11165">
        <v>3</v>
      </c>
      <c r="C11165">
        <v>13</v>
      </c>
      <c r="D11165" t="s">
        <v>17</v>
      </c>
      <c r="E11165">
        <v>7</v>
      </c>
      <c r="F11165" t="s">
        <v>9</v>
      </c>
      <c r="G11165">
        <v>15</v>
      </c>
      <c r="M11165">
        <v>25</v>
      </c>
      <c r="N11165" s="2">
        <v>2.5000000000000001E-5</v>
      </c>
      <c r="O11165" s="2">
        <v>1.65E-4</v>
      </c>
      <c r="P11165" s="2">
        <f t="shared" ref="P11165" si="1248">0.000398</f>
        <v>3.9800000000000002E-4</v>
      </c>
      <c r="Q11165" s="2">
        <v>3.1100000000000002E-4</v>
      </c>
      <c r="R11165" s="11"/>
      <c r="S11165" s="11"/>
      <c r="T11165" s="11"/>
      <c r="U11165" s="11"/>
      <c r="V11165" s="11"/>
      <c r="W11165" s="2">
        <v>8.3999999999999995E-5</v>
      </c>
      <c r="X11165" s="2">
        <v>7.7999999999999999E-5</v>
      </c>
    </row>
    <row r="11166" spans="1:24" x14ac:dyDescent="0.55000000000000004">
      <c r="A11166">
        <v>414</v>
      </c>
      <c r="B11166">
        <v>3</v>
      </c>
      <c r="C11166">
        <v>14</v>
      </c>
      <c r="D11166" t="s">
        <v>18</v>
      </c>
      <c r="E11166">
        <v>8</v>
      </c>
      <c r="F11166" t="s">
        <v>9</v>
      </c>
      <c r="G11166">
        <v>7</v>
      </c>
      <c r="M11166">
        <v>39</v>
      </c>
      <c r="N11166" s="2">
        <v>3.3000000000000003E-5</v>
      </c>
      <c r="O11166" s="2">
        <v>1.9900000000000001E-4</v>
      </c>
      <c r="P11166" s="2">
        <v>4.3300000000000001E-4</v>
      </c>
      <c r="Q11166" s="2">
        <v>3.8200000000000002E-4</v>
      </c>
      <c r="R11166" s="11"/>
      <c r="S11166" s="2">
        <v>1.54E-4</v>
      </c>
      <c r="T11166" s="11"/>
      <c r="U11166" s="11"/>
      <c r="V11166" s="11"/>
      <c r="W11166" s="2">
        <v>1.02E-4</v>
      </c>
      <c r="X11166" s="2">
        <v>9.2999999999999997E-5</v>
      </c>
    </row>
    <row r="11167" spans="1:24" x14ac:dyDescent="0.55000000000000004">
      <c r="A11167">
        <v>414</v>
      </c>
      <c r="B11167">
        <v>3</v>
      </c>
      <c r="C11167">
        <v>15</v>
      </c>
      <c r="D11167" t="s">
        <v>19</v>
      </c>
      <c r="E11167">
        <v>4</v>
      </c>
      <c r="F11167" t="s">
        <v>9</v>
      </c>
      <c r="G11167">
        <v>9</v>
      </c>
      <c r="M11167">
        <v>39</v>
      </c>
      <c r="N11167" s="11"/>
      <c r="O11167" s="11"/>
      <c r="P11167" s="11"/>
      <c r="Q11167" s="11"/>
      <c r="R11167" s="11"/>
      <c r="S11167" s="2">
        <v>2.5500000000000002E-4</v>
      </c>
      <c r="T11167" s="11"/>
      <c r="U11167" s="11"/>
      <c r="V11167" s="11"/>
      <c r="W11167" s="2">
        <v>1.6200000000000001E-4</v>
      </c>
      <c r="X11167" s="2">
        <v>1.4999999999999999E-4</v>
      </c>
    </row>
    <row r="11168" spans="1:24" x14ac:dyDescent="0.55000000000000004">
      <c r="A11168">
        <v>414</v>
      </c>
      <c r="B11168">
        <v>4</v>
      </c>
      <c r="C11168">
        <v>16</v>
      </c>
      <c r="D11168" t="s">
        <v>20</v>
      </c>
      <c r="E11168">
        <v>9</v>
      </c>
      <c r="F11168" t="s">
        <v>9</v>
      </c>
      <c r="G11168">
        <v>60</v>
      </c>
      <c r="M11168">
        <v>28</v>
      </c>
      <c r="N11168" s="11"/>
      <c r="O11168" s="11"/>
      <c r="P11168" s="11"/>
      <c r="Q11168" s="11"/>
      <c r="R11168" s="11"/>
      <c r="S11168" s="11"/>
      <c r="T11168" s="11"/>
      <c r="U11168" s="11"/>
      <c r="V11168" s="11"/>
      <c r="W11168" s="2">
        <v>1.9999999999999999E-6</v>
      </c>
      <c r="X11168" s="2">
        <v>1.9999999999999999E-6</v>
      </c>
    </row>
    <row r="11169" spans="1:24" x14ac:dyDescent="0.55000000000000004">
      <c r="A11169">
        <v>414</v>
      </c>
      <c r="B11169">
        <v>5</v>
      </c>
      <c r="C11169">
        <v>17</v>
      </c>
      <c r="D11169" t="s">
        <v>21</v>
      </c>
      <c r="E11169">
        <v>10</v>
      </c>
      <c r="F11169" t="s">
        <v>22</v>
      </c>
      <c r="G11169">
        <v>0</v>
      </c>
      <c r="M11169">
        <v>0</v>
      </c>
      <c r="N11169" s="11"/>
      <c r="O11169" s="11"/>
      <c r="P11169" s="11"/>
      <c r="Q11169" s="11"/>
      <c r="R11169" s="11"/>
      <c r="S11169" s="11"/>
      <c r="T11169" s="2">
        <v>1.7899999999999999E-4</v>
      </c>
      <c r="U11169" s="11"/>
      <c r="V11169" s="11"/>
      <c r="W11169" s="11"/>
      <c r="X11169" s="11"/>
    </row>
    <row r="11170" spans="1:24" x14ac:dyDescent="0.55000000000000004">
      <c r="A11170">
        <v>414</v>
      </c>
      <c r="B11170">
        <v>5</v>
      </c>
      <c r="C11170">
        <v>18</v>
      </c>
      <c r="D11170" t="s">
        <v>23</v>
      </c>
      <c r="E11170">
        <v>11</v>
      </c>
      <c r="F11170" t="s">
        <v>22</v>
      </c>
      <c r="G11170">
        <v>0</v>
      </c>
      <c r="M11170">
        <v>0</v>
      </c>
      <c r="N11170" s="11"/>
      <c r="O11170" s="11"/>
      <c r="P11170" s="11"/>
      <c r="Q11170" s="11"/>
      <c r="R11170" s="2">
        <v>3.5399999999999999E-4</v>
      </c>
      <c r="S11170" s="11"/>
      <c r="T11170" s="11"/>
      <c r="U11170" s="11"/>
      <c r="V11170" s="2">
        <v>1.2300000000000001E-4</v>
      </c>
      <c r="W11170" s="2">
        <v>3.1999999999999999E-5</v>
      </c>
      <c r="X11170" s="2">
        <v>5.5000000000000002E-5</v>
      </c>
    </row>
    <row r="11171" spans="1:24" x14ac:dyDescent="0.55000000000000004">
      <c r="A11171">
        <v>414</v>
      </c>
      <c r="B11171">
        <v>5</v>
      </c>
      <c r="C11171">
        <v>19</v>
      </c>
      <c r="D11171" t="s">
        <v>24</v>
      </c>
      <c r="E11171">
        <v>11</v>
      </c>
      <c r="F11171" t="s">
        <v>22</v>
      </c>
      <c r="G11171">
        <v>28</v>
      </c>
      <c r="M11171">
        <v>38</v>
      </c>
      <c r="N11171" s="11"/>
      <c r="O11171" s="11"/>
      <c r="P11171" s="11"/>
      <c r="Q11171" s="11"/>
      <c r="R11171" s="2">
        <v>5.5400000000000002E-4</v>
      </c>
      <c r="S11171" s="11"/>
      <c r="T11171" s="11"/>
      <c r="U11171" s="11"/>
      <c r="V11171" s="2">
        <v>3.3700000000000001E-4</v>
      </c>
      <c r="W11171" s="2">
        <v>1.9900000000000001E-4</v>
      </c>
      <c r="X11171" s="2">
        <v>2.4499999999999999E-4</v>
      </c>
    </row>
    <row r="11172" spans="1:24" x14ac:dyDescent="0.55000000000000004">
      <c r="A11172">
        <v>414</v>
      </c>
      <c r="B11172">
        <v>5</v>
      </c>
      <c r="C11172">
        <v>20</v>
      </c>
      <c r="D11172" t="s">
        <v>25</v>
      </c>
      <c r="E11172">
        <v>10</v>
      </c>
      <c r="F11172" t="s">
        <v>22</v>
      </c>
      <c r="G11172">
        <v>2904</v>
      </c>
      <c r="M11172">
        <v>44</v>
      </c>
      <c r="N11172" s="11"/>
      <c r="O11172" s="11"/>
      <c r="P11172" s="11"/>
      <c r="Q11172" s="11"/>
      <c r="R11172" s="11"/>
      <c r="S11172" s="11"/>
      <c r="T11172" s="2">
        <v>1.7899999999999999E-4</v>
      </c>
      <c r="U11172" s="11"/>
      <c r="V11172" s="11"/>
      <c r="W11172" s="11"/>
      <c r="X11172" s="11"/>
    </row>
    <row r="11173" spans="1:24" x14ac:dyDescent="0.55000000000000004">
      <c r="A11173">
        <v>414</v>
      </c>
      <c r="B11173">
        <v>5</v>
      </c>
      <c r="C11173">
        <v>21</v>
      </c>
      <c r="D11173" t="s">
        <v>26</v>
      </c>
      <c r="E11173">
        <v>11</v>
      </c>
      <c r="F11173" t="s">
        <v>22</v>
      </c>
      <c r="G11173">
        <v>387</v>
      </c>
      <c r="M11173">
        <v>55</v>
      </c>
      <c r="N11173" s="11"/>
      <c r="O11173" s="11"/>
      <c r="P11173" s="11"/>
      <c r="Q11173" s="11"/>
      <c r="R11173" s="2">
        <v>5.5099999999999995E-4</v>
      </c>
      <c r="S11173" s="11"/>
      <c r="T11173" s="11"/>
      <c r="U11173" s="11"/>
      <c r="V11173" s="2">
        <v>3.3199999999999999E-4</v>
      </c>
      <c r="W11173" s="2">
        <v>1.92E-4</v>
      </c>
      <c r="X11173" s="2">
        <v>2.33E-4</v>
      </c>
    </row>
    <row r="11174" spans="1:24" x14ac:dyDescent="0.55000000000000004">
      <c r="A11174">
        <v>414</v>
      </c>
      <c r="B11174">
        <v>5</v>
      </c>
      <c r="C11174">
        <v>22</v>
      </c>
      <c r="D11174" t="s">
        <v>27</v>
      </c>
      <c r="E11174">
        <v>11</v>
      </c>
      <c r="F11174" t="s">
        <v>28</v>
      </c>
      <c r="G11174">
        <v>16</v>
      </c>
      <c r="M11174">
        <v>49</v>
      </c>
      <c r="N11174" s="11"/>
      <c r="O11174" s="11"/>
      <c r="P11174" s="11"/>
      <c r="Q11174" s="11"/>
      <c r="R11174" s="2">
        <v>2.7599999999999999E-4</v>
      </c>
      <c r="S11174" s="11"/>
      <c r="T11174" s="11"/>
      <c r="U11174" s="11"/>
      <c r="V11174" s="11"/>
      <c r="W11174" s="11"/>
      <c r="X11174" s="11"/>
    </row>
    <row r="11175" spans="1:24" x14ac:dyDescent="0.55000000000000004">
      <c r="A11175">
        <v>414</v>
      </c>
      <c r="B11175">
        <v>6</v>
      </c>
      <c r="C11175">
        <v>23</v>
      </c>
      <c r="D11175" t="s">
        <v>29</v>
      </c>
      <c r="E11175">
        <v>12</v>
      </c>
      <c r="F11175" t="s">
        <v>28</v>
      </c>
      <c r="G11175">
        <v>0</v>
      </c>
      <c r="M11175">
        <v>0</v>
      </c>
      <c r="N11175" s="11"/>
      <c r="O11175" s="11"/>
      <c r="P11175" s="11"/>
      <c r="Q11175" s="11"/>
      <c r="R11175" s="11"/>
      <c r="S11175" s="11"/>
      <c r="T11175" s="11"/>
      <c r="U11175" s="2">
        <v>-4.19E-2</v>
      </c>
      <c r="V11175" s="11"/>
      <c r="W11175" s="11"/>
      <c r="X11175" s="11"/>
    </row>
    <row r="11176" spans="1:24" x14ac:dyDescent="0.55000000000000004">
      <c r="A11176">
        <v>414</v>
      </c>
      <c r="B11176">
        <v>6</v>
      </c>
      <c r="C11176">
        <v>24</v>
      </c>
      <c r="D11176" t="s">
        <v>30</v>
      </c>
      <c r="E11176">
        <v>13</v>
      </c>
      <c r="F11176" t="s">
        <v>28</v>
      </c>
      <c r="G11176">
        <v>0</v>
      </c>
      <c r="M11176">
        <v>0</v>
      </c>
      <c r="N11176" s="11"/>
      <c r="O11176" s="11"/>
      <c r="P11176" s="11"/>
      <c r="Q11176" s="11"/>
      <c r="R11176" s="11"/>
      <c r="S11176" s="11"/>
      <c r="T11176" s="11"/>
      <c r="U11176" s="2">
        <v>2.1100000000000001E-2</v>
      </c>
      <c r="V11176" s="11"/>
      <c r="W11176" s="11"/>
      <c r="X11176" s="11"/>
    </row>
    <row r="11177" spans="1:24" x14ac:dyDescent="0.55000000000000004">
      <c r="A11177">
        <v>414</v>
      </c>
      <c r="B11177">
        <v>6</v>
      </c>
      <c r="C11177">
        <v>25</v>
      </c>
      <c r="D11177" t="s">
        <v>31</v>
      </c>
      <c r="E11177">
        <v>14</v>
      </c>
      <c r="F11177" t="s">
        <v>28</v>
      </c>
      <c r="G11177">
        <v>0</v>
      </c>
      <c r="M11177">
        <v>0</v>
      </c>
      <c r="N11177" s="11"/>
      <c r="O11177" s="11"/>
      <c r="P11177" s="11"/>
      <c r="Q11177" s="11"/>
      <c r="R11177" s="11"/>
      <c r="S11177" s="11"/>
      <c r="T11177" s="11"/>
      <c r="U11177" s="2">
        <v>-4.19E-2</v>
      </c>
      <c r="V11177" s="11"/>
      <c r="W11177" s="11"/>
      <c r="X11177" s="11"/>
    </row>
    <row r="11178" spans="1:24" x14ac:dyDescent="0.55000000000000004">
      <c r="A11178">
        <v>414</v>
      </c>
      <c r="B11178">
        <v>6</v>
      </c>
      <c r="C11178">
        <v>26</v>
      </c>
      <c r="D11178" t="s">
        <v>32</v>
      </c>
      <c r="E11178">
        <v>15</v>
      </c>
      <c r="F11178" t="s">
        <v>33</v>
      </c>
      <c r="G11178">
        <v>2</v>
      </c>
      <c r="M11178">
        <v>14</v>
      </c>
      <c r="N11178" s="11"/>
      <c r="O11178" s="11"/>
      <c r="P11178" s="11"/>
      <c r="Q11178" s="11"/>
      <c r="R11178" s="11"/>
      <c r="S11178" s="11"/>
      <c r="T11178" s="11"/>
      <c r="U11178" s="2">
        <v>2.1100000000000001E-2</v>
      </c>
      <c r="V11178" s="11"/>
      <c r="W11178" s="11"/>
      <c r="X11178" s="11"/>
    </row>
    <row r="11179" spans="1:24" x14ac:dyDescent="0.55000000000000004">
      <c r="A11179">
        <v>414</v>
      </c>
      <c r="B11179">
        <v>6</v>
      </c>
      <c r="C11179">
        <v>27</v>
      </c>
      <c r="D11179" t="s">
        <v>34</v>
      </c>
      <c r="E11179">
        <v>16</v>
      </c>
      <c r="F11179" t="s">
        <v>28</v>
      </c>
      <c r="G11179">
        <v>26</v>
      </c>
      <c r="M11179">
        <v>49</v>
      </c>
      <c r="N11179" s="11"/>
      <c r="O11179" s="11"/>
      <c r="P11179" s="11"/>
      <c r="Q11179" s="11"/>
      <c r="R11179" s="11"/>
      <c r="S11179" s="11"/>
      <c r="T11179" s="11"/>
      <c r="U11179" s="2">
        <v>4.19E-2</v>
      </c>
      <c r="V11179" s="11"/>
      <c r="W11179" s="11"/>
      <c r="X11179" s="11"/>
    </row>
    <row r="11180" spans="1:24" x14ac:dyDescent="0.55000000000000004">
      <c r="A11180">
        <v>415</v>
      </c>
      <c r="B11180">
        <v>1</v>
      </c>
      <c r="C11180">
        <v>1</v>
      </c>
      <c r="D11180" t="s">
        <v>3</v>
      </c>
      <c r="E11180">
        <v>1</v>
      </c>
      <c r="F11180" t="s">
        <v>4</v>
      </c>
      <c r="G11180">
        <v>14</v>
      </c>
      <c r="M11180">
        <v>50</v>
      </c>
      <c r="N11180" s="9"/>
      <c r="O11180" s="9"/>
      <c r="P11180" s="9"/>
      <c r="Q11180" s="9"/>
      <c r="R11180" s="9"/>
      <c r="S11180" s="10">
        <v>5.9800000000000001E-4</v>
      </c>
      <c r="T11180" s="11"/>
      <c r="U11180" s="11"/>
      <c r="V11180" s="9"/>
      <c r="W11180" s="10">
        <v>7.9799999999999992E-3</v>
      </c>
      <c r="X11180" s="2">
        <v>7.2099999999999996E-4</v>
      </c>
    </row>
    <row r="11181" spans="1:24" x14ac:dyDescent="0.55000000000000004">
      <c r="A11181">
        <v>415</v>
      </c>
      <c r="B11181">
        <v>1</v>
      </c>
      <c r="C11181">
        <v>2</v>
      </c>
      <c r="D11181" t="s">
        <v>5</v>
      </c>
      <c r="E11181">
        <v>2</v>
      </c>
      <c r="F11181" t="s">
        <v>4</v>
      </c>
      <c r="G11181">
        <v>3</v>
      </c>
      <c r="M11181">
        <v>49</v>
      </c>
      <c r="N11181" s="9"/>
      <c r="O11181" s="9"/>
      <c r="P11181" s="9"/>
      <c r="Q11181" s="9"/>
      <c r="R11181" s="9"/>
      <c r="S11181" s="10">
        <v>1.0740000000000001E-3</v>
      </c>
      <c r="T11181" s="11"/>
      <c r="U11181" s="11"/>
      <c r="V11181" s="9"/>
      <c r="W11181" s="10">
        <v>1.2290000000000001E-3</v>
      </c>
      <c r="X11181" s="2">
        <v>1.188E-3</v>
      </c>
    </row>
    <row r="11182" spans="1:24" x14ac:dyDescent="0.55000000000000004">
      <c r="A11182">
        <v>415</v>
      </c>
      <c r="B11182">
        <v>1</v>
      </c>
      <c r="C11182">
        <v>3</v>
      </c>
      <c r="D11182" t="s">
        <v>6</v>
      </c>
      <c r="E11182">
        <v>2</v>
      </c>
      <c r="F11182" t="s">
        <v>4</v>
      </c>
      <c r="G11182">
        <v>1</v>
      </c>
      <c r="M11182">
        <v>76</v>
      </c>
      <c r="N11182" s="9"/>
      <c r="O11182" s="9"/>
      <c r="P11182" s="9"/>
      <c r="Q11182" s="9"/>
      <c r="R11182" s="9"/>
      <c r="S11182" s="10">
        <f t="shared" ref="S11182" si="1249">0.000218*4</f>
        <v>8.7200000000000005E-4</v>
      </c>
      <c r="T11182" s="11"/>
      <c r="U11182" s="11"/>
      <c r="V11182" s="9"/>
      <c r="W11182" s="10">
        <v>9.2299999999999999E-4</v>
      </c>
      <c r="X11182" s="2">
        <v>9.01E-4</v>
      </c>
    </row>
    <row r="11183" spans="1:24" x14ac:dyDescent="0.55000000000000004">
      <c r="A11183">
        <v>415</v>
      </c>
      <c r="B11183">
        <v>1</v>
      </c>
      <c r="C11183">
        <v>4</v>
      </c>
      <c r="D11183" t="s">
        <v>7</v>
      </c>
      <c r="E11183">
        <v>2</v>
      </c>
      <c r="F11183" t="s">
        <v>4</v>
      </c>
      <c r="G11183">
        <v>2</v>
      </c>
      <c r="M11183">
        <v>78</v>
      </c>
      <c r="N11183" s="9"/>
      <c r="O11183" s="9"/>
      <c r="P11183" s="9"/>
      <c r="Q11183" s="9"/>
      <c r="R11183" s="9"/>
      <c r="S11183" s="10">
        <f t="shared" ref="S11183" si="1250">0.000218*2</f>
        <v>4.3600000000000003E-4</v>
      </c>
      <c r="T11183" s="11"/>
      <c r="U11183" s="11"/>
      <c r="V11183" s="9"/>
      <c r="W11183" s="10">
        <v>6.4999999999999997E-4</v>
      </c>
      <c r="X11183" s="2">
        <v>5.4199999999999995E-4</v>
      </c>
    </row>
    <row r="11184" spans="1:24" x14ac:dyDescent="0.55000000000000004">
      <c r="A11184">
        <v>415</v>
      </c>
      <c r="B11184">
        <v>2</v>
      </c>
      <c r="C11184">
        <v>5</v>
      </c>
      <c r="D11184" t="s">
        <v>8</v>
      </c>
      <c r="E11184">
        <v>3</v>
      </c>
      <c r="F11184" t="s">
        <v>9</v>
      </c>
      <c r="G11184">
        <v>5</v>
      </c>
      <c r="M11184">
        <v>17</v>
      </c>
      <c r="N11184" s="2">
        <v>8.7999999999999998E-5</v>
      </c>
      <c r="O11184" s="2">
        <v>2.5399999999999999E-4</v>
      </c>
      <c r="P11184" s="2">
        <v>4.1199999999999999E-4</v>
      </c>
      <c r="Q11184" s="2">
        <v>3.68E-4</v>
      </c>
      <c r="R11184" s="11"/>
      <c r="S11184" s="11"/>
      <c r="T11184" s="11"/>
      <c r="U11184" s="11"/>
      <c r="V11184" s="11"/>
      <c r="W11184" s="11"/>
      <c r="X11184" s="11"/>
    </row>
    <row r="11185" spans="1:24" x14ac:dyDescent="0.55000000000000004">
      <c r="A11185">
        <v>415</v>
      </c>
      <c r="B11185">
        <v>2</v>
      </c>
      <c r="C11185">
        <v>6</v>
      </c>
      <c r="D11185" t="s">
        <v>10</v>
      </c>
      <c r="E11185">
        <v>3</v>
      </c>
      <c r="F11185" t="s">
        <v>9</v>
      </c>
      <c r="G11185">
        <v>49</v>
      </c>
      <c r="M11185">
        <v>39</v>
      </c>
      <c r="N11185" s="2">
        <v>3.9999999999999998E-6</v>
      </c>
      <c r="O11185" s="2">
        <v>4.1999999999999998E-5</v>
      </c>
      <c r="P11185" s="2">
        <v>6.7000000000000002E-5</v>
      </c>
      <c r="Q11185" s="2">
        <v>5.5000000000000002E-5</v>
      </c>
      <c r="R11185" s="11"/>
      <c r="S11185" s="11"/>
      <c r="T11185" s="11"/>
      <c r="U11185" s="11"/>
      <c r="V11185" s="11"/>
      <c r="W11185" s="11"/>
      <c r="X11185" s="11"/>
    </row>
    <row r="11186" spans="1:24" x14ac:dyDescent="0.55000000000000004">
      <c r="A11186">
        <v>415</v>
      </c>
      <c r="B11186">
        <v>2</v>
      </c>
      <c r="C11186">
        <v>7</v>
      </c>
      <c r="D11186" t="s">
        <v>11</v>
      </c>
      <c r="E11186">
        <v>3</v>
      </c>
      <c r="F11186" t="s">
        <v>9</v>
      </c>
      <c r="G11186">
        <v>39</v>
      </c>
      <c r="M11186">
        <v>89</v>
      </c>
      <c r="N11186" s="2">
        <v>1.7E-5</v>
      </c>
      <c r="O11186" s="2">
        <v>1.4899999999999999E-4</v>
      </c>
      <c r="P11186" s="2">
        <v>3.5399999999999999E-4</v>
      </c>
      <c r="Q11186" s="2">
        <v>3.1199999999999999E-4</v>
      </c>
      <c r="R11186" s="11"/>
      <c r="S11186" s="11"/>
      <c r="T11186" s="11"/>
      <c r="U11186" s="11"/>
      <c r="V11186" s="11"/>
      <c r="W11186" s="11"/>
      <c r="X11186" s="11"/>
    </row>
    <row r="11187" spans="1:24" x14ac:dyDescent="0.55000000000000004">
      <c r="A11187">
        <v>415</v>
      </c>
      <c r="B11187">
        <v>2</v>
      </c>
      <c r="C11187">
        <v>8</v>
      </c>
      <c r="D11187" t="s">
        <v>12</v>
      </c>
      <c r="E11187">
        <v>3</v>
      </c>
      <c r="F11187" t="s">
        <v>9</v>
      </c>
      <c r="G11187">
        <v>4</v>
      </c>
      <c r="M11187">
        <v>94</v>
      </c>
      <c r="N11187" s="2">
        <v>1.2E-5</v>
      </c>
      <c r="O11187" s="2">
        <v>1.02E-4</v>
      </c>
      <c r="P11187" s="2">
        <v>2.32E-4</v>
      </c>
      <c r="Q11187" s="2">
        <v>1.9900000000000001E-4</v>
      </c>
      <c r="R11187" s="11"/>
      <c r="S11187" s="11"/>
      <c r="T11187" s="11"/>
      <c r="U11187" s="11"/>
      <c r="V11187" s="11"/>
      <c r="W11187" s="11"/>
      <c r="X11187" s="11"/>
    </row>
    <row r="11188" spans="1:24" x14ac:dyDescent="0.55000000000000004">
      <c r="A11188">
        <v>415</v>
      </c>
      <c r="B11188">
        <v>3</v>
      </c>
      <c r="C11188">
        <v>9</v>
      </c>
      <c r="D11188" t="s">
        <v>13</v>
      </c>
      <c r="E11188">
        <v>4</v>
      </c>
      <c r="F11188" t="s">
        <v>9</v>
      </c>
      <c r="G11188">
        <v>0</v>
      </c>
      <c r="M11188">
        <v>0</v>
      </c>
      <c r="N11188" s="11"/>
      <c r="O11188" s="11"/>
      <c r="P11188" s="11"/>
      <c r="Q11188" s="11"/>
      <c r="R11188" s="11"/>
      <c r="S11188" s="11"/>
      <c r="T11188" s="11"/>
      <c r="U11188" s="11"/>
      <c r="V11188" s="11"/>
      <c r="W11188" s="2">
        <v>5.3999999999999998E-5</v>
      </c>
      <c r="X11188" s="2">
        <v>4.1E-5</v>
      </c>
    </row>
    <row r="11189" spans="1:24" x14ac:dyDescent="0.55000000000000004">
      <c r="A11189">
        <v>415</v>
      </c>
      <c r="B11189">
        <v>3</v>
      </c>
      <c r="C11189">
        <v>10</v>
      </c>
      <c r="D11189" t="s">
        <v>14</v>
      </c>
      <c r="E11189">
        <v>4</v>
      </c>
      <c r="F11189" t="s">
        <v>9</v>
      </c>
      <c r="G11189">
        <v>14</v>
      </c>
      <c r="M11189">
        <v>0</v>
      </c>
      <c r="N11189" s="11"/>
      <c r="O11189" s="11"/>
      <c r="P11189" s="11"/>
      <c r="Q11189" s="11"/>
      <c r="R11189" s="11"/>
      <c r="S11189" s="2">
        <v>2.0100000000000001E-4</v>
      </c>
      <c r="T11189" s="11"/>
      <c r="U11189" s="11"/>
      <c r="V11189" s="11"/>
      <c r="W11189" s="2">
        <v>1.4200000000000001E-4</v>
      </c>
      <c r="X11189" s="2">
        <v>1.35E-4</v>
      </c>
    </row>
    <row r="11190" spans="1:24" x14ac:dyDescent="0.55000000000000004">
      <c r="A11190">
        <v>415</v>
      </c>
      <c r="B11190">
        <v>3</v>
      </c>
      <c r="C11190">
        <v>11</v>
      </c>
      <c r="D11190" t="s">
        <v>15</v>
      </c>
      <c r="E11190">
        <v>5</v>
      </c>
      <c r="F11190" t="s">
        <v>9</v>
      </c>
      <c r="G11190">
        <v>2</v>
      </c>
      <c r="M11190">
        <v>16</v>
      </c>
      <c r="N11190" s="11"/>
      <c r="O11190" s="11"/>
      <c r="P11190" s="11"/>
      <c r="Q11190" s="11"/>
      <c r="R11190" s="11"/>
      <c r="S11190" s="2">
        <v>1.8699999999999999E-4</v>
      </c>
      <c r="T11190" s="11"/>
      <c r="U11190" s="11"/>
      <c r="V11190" s="11"/>
      <c r="W11190" s="2">
        <v>1.3200000000000001E-4</v>
      </c>
      <c r="X11190" s="2">
        <v>1.22E-4</v>
      </c>
    </row>
    <row r="11191" spans="1:24" x14ac:dyDescent="0.55000000000000004">
      <c r="A11191">
        <v>415</v>
      </c>
      <c r="B11191">
        <v>3</v>
      </c>
      <c r="C11191">
        <v>12</v>
      </c>
      <c r="D11191" t="s">
        <v>16</v>
      </c>
      <c r="E11191">
        <v>6</v>
      </c>
      <c r="F11191" t="s">
        <v>9</v>
      </c>
      <c r="G11191">
        <v>3</v>
      </c>
      <c r="M11191">
        <v>11</v>
      </c>
      <c r="N11191" s="11"/>
      <c r="O11191" s="11"/>
      <c r="P11191" s="11"/>
      <c r="Q11191" s="11"/>
      <c r="R11191" s="11"/>
      <c r="S11191" s="11"/>
      <c r="T11191" s="11"/>
      <c r="U11191" s="11"/>
      <c r="V11191" s="11"/>
      <c r="W11191" s="2">
        <v>1.9900000000000001E-4</v>
      </c>
      <c r="X11191" s="2">
        <v>1.7799999999999999E-4</v>
      </c>
    </row>
    <row r="11192" spans="1:24" x14ac:dyDescent="0.55000000000000004">
      <c r="A11192">
        <v>415</v>
      </c>
      <c r="B11192">
        <v>3</v>
      </c>
      <c r="C11192">
        <v>13</v>
      </c>
      <c r="D11192" t="s">
        <v>17</v>
      </c>
      <c r="E11192">
        <v>7</v>
      </c>
      <c r="F11192" t="s">
        <v>9</v>
      </c>
      <c r="G11192">
        <v>15</v>
      </c>
      <c r="M11192">
        <v>19</v>
      </c>
      <c r="N11192" s="2">
        <v>2.5000000000000001E-5</v>
      </c>
      <c r="O11192" s="2">
        <v>1.65E-4</v>
      </c>
      <c r="P11192" s="2">
        <f t="shared" ref="P11192" si="1251">0.000398</f>
        <v>3.9800000000000002E-4</v>
      </c>
      <c r="Q11192" s="2">
        <v>3.1100000000000002E-4</v>
      </c>
      <c r="R11192" s="11"/>
      <c r="S11192" s="11"/>
      <c r="T11192" s="11"/>
      <c r="U11192" s="11"/>
      <c r="V11192" s="11"/>
      <c r="W11192" s="2">
        <v>8.3999999999999995E-5</v>
      </c>
      <c r="X11192" s="2">
        <v>7.7999999999999999E-5</v>
      </c>
    </row>
    <row r="11193" spans="1:24" x14ac:dyDescent="0.55000000000000004">
      <c r="A11193">
        <v>415</v>
      </c>
      <c r="B11193">
        <v>3</v>
      </c>
      <c r="C11193">
        <v>14</v>
      </c>
      <c r="D11193" t="s">
        <v>18</v>
      </c>
      <c r="E11193">
        <v>8</v>
      </c>
      <c r="F11193" t="s">
        <v>9</v>
      </c>
      <c r="G11193">
        <v>2</v>
      </c>
      <c r="M11193">
        <v>38</v>
      </c>
      <c r="N11193" s="2">
        <v>3.3000000000000003E-5</v>
      </c>
      <c r="O11193" s="2">
        <v>1.9900000000000001E-4</v>
      </c>
      <c r="P11193" s="2">
        <v>4.3300000000000001E-4</v>
      </c>
      <c r="Q11193" s="2">
        <v>3.8200000000000002E-4</v>
      </c>
      <c r="R11193" s="11"/>
      <c r="S11193" s="2">
        <v>1.54E-4</v>
      </c>
      <c r="T11193" s="11"/>
      <c r="U11193" s="11"/>
      <c r="V11193" s="11"/>
      <c r="W11193" s="2">
        <v>1.02E-4</v>
      </c>
      <c r="X11193" s="2">
        <v>9.2999999999999997E-5</v>
      </c>
    </row>
    <row r="11194" spans="1:24" x14ac:dyDescent="0.55000000000000004">
      <c r="A11194">
        <v>415</v>
      </c>
      <c r="B11194">
        <v>3</v>
      </c>
      <c r="C11194">
        <v>15</v>
      </c>
      <c r="D11194" t="s">
        <v>19</v>
      </c>
      <c r="E11194">
        <v>4</v>
      </c>
      <c r="F11194" t="s">
        <v>9</v>
      </c>
      <c r="G11194">
        <v>9</v>
      </c>
      <c r="M11194">
        <v>31</v>
      </c>
      <c r="N11194" s="11"/>
      <c r="O11194" s="11"/>
      <c r="P11194" s="11"/>
      <c r="Q11194" s="11"/>
      <c r="R11194" s="11"/>
      <c r="S11194" s="2">
        <v>2.5500000000000002E-4</v>
      </c>
      <c r="T11194" s="11"/>
      <c r="U11194" s="11"/>
      <c r="V11194" s="11"/>
      <c r="W11194" s="2">
        <v>1.6200000000000001E-4</v>
      </c>
      <c r="X11194" s="2">
        <v>1.4999999999999999E-4</v>
      </c>
    </row>
    <row r="11195" spans="1:24" x14ac:dyDescent="0.55000000000000004">
      <c r="A11195">
        <v>415</v>
      </c>
      <c r="B11195">
        <v>4</v>
      </c>
      <c r="C11195">
        <v>16</v>
      </c>
      <c r="D11195" t="s">
        <v>20</v>
      </c>
      <c r="E11195">
        <v>9</v>
      </c>
      <c r="F11195" t="s">
        <v>9</v>
      </c>
      <c r="G11195">
        <v>60</v>
      </c>
      <c r="M11195">
        <v>28</v>
      </c>
      <c r="N11195" s="11"/>
      <c r="O11195" s="11"/>
      <c r="P11195" s="11"/>
      <c r="Q11195" s="11"/>
      <c r="R11195" s="11"/>
      <c r="S11195" s="11"/>
      <c r="T11195" s="11"/>
      <c r="U11195" s="11"/>
      <c r="V11195" s="11"/>
      <c r="W11195" s="2">
        <v>1.9999999999999999E-6</v>
      </c>
      <c r="X11195" s="2">
        <v>1.9999999999999999E-6</v>
      </c>
    </row>
    <row r="11196" spans="1:24" x14ac:dyDescent="0.55000000000000004">
      <c r="A11196">
        <v>415</v>
      </c>
      <c r="B11196">
        <v>5</v>
      </c>
      <c r="C11196">
        <v>17</v>
      </c>
      <c r="D11196" t="s">
        <v>21</v>
      </c>
      <c r="E11196">
        <v>10</v>
      </c>
      <c r="F11196" t="s">
        <v>22</v>
      </c>
      <c r="G11196">
        <v>0</v>
      </c>
      <c r="M11196">
        <v>0</v>
      </c>
      <c r="N11196" s="11"/>
      <c r="O11196" s="11"/>
      <c r="P11196" s="11"/>
      <c r="Q11196" s="11"/>
      <c r="R11196" s="11"/>
      <c r="S11196" s="11"/>
      <c r="T11196" s="2">
        <v>1.7899999999999999E-4</v>
      </c>
      <c r="U11196" s="11"/>
      <c r="V11196" s="11"/>
      <c r="W11196" s="11"/>
      <c r="X11196" s="11"/>
    </row>
    <row r="11197" spans="1:24" x14ac:dyDescent="0.55000000000000004">
      <c r="A11197">
        <v>415</v>
      </c>
      <c r="B11197">
        <v>5</v>
      </c>
      <c r="C11197">
        <v>18</v>
      </c>
      <c r="D11197" t="s">
        <v>23</v>
      </c>
      <c r="E11197">
        <v>11</v>
      </c>
      <c r="F11197" t="s">
        <v>22</v>
      </c>
      <c r="G11197">
        <v>22</v>
      </c>
      <c r="M11197">
        <v>0</v>
      </c>
      <c r="N11197" s="11"/>
      <c r="O11197" s="11"/>
      <c r="P11197" s="11"/>
      <c r="Q11197" s="11"/>
      <c r="R11197" s="2">
        <v>3.5399999999999999E-4</v>
      </c>
      <c r="S11197" s="11"/>
      <c r="T11197" s="11"/>
      <c r="U11197" s="11"/>
      <c r="V11197" s="2">
        <v>1.2300000000000001E-4</v>
      </c>
      <c r="W11197" s="2">
        <v>3.1999999999999999E-5</v>
      </c>
      <c r="X11197" s="2">
        <v>5.5000000000000002E-5</v>
      </c>
    </row>
    <row r="11198" spans="1:24" x14ac:dyDescent="0.55000000000000004">
      <c r="A11198">
        <v>415</v>
      </c>
      <c r="B11198">
        <v>5</v>
      </c>
      <c r="C11198">
        <v>19</v>
      </c>
      <c r="D11198" t="s">
        <v>24</v>
      </c>
      <c r="E11198">
        <v>11</v>
      </c>
      <c r="F11198" t="s">
        <v>22</v>
      </c>
      <c r="G11198">
        <v>40</v>
      </c>
      <c r="M11198">
        <v>30</v>
      </c>
      <c r="N11198" s="11"/>
      <c r="O11198" s="11"/>
      <c r="P11198" s="11"/>
      <c r="Q11198" s="11"/>
      <c r="R11198" s="2">
        <v>5.5400000000000002E-4</v>
      </c>
      <c r="S11198" s="11"/>
      <c r="T11198" s="11"/>
      <c r="U11198" s="11"/>
      <c r="V11198" s="2">
        <v>3.3700000000000001E-4</v>
      </c>
      <c r="W11198" s="2">
        <v>1.9900000000000001E-4</v>
      </c>
      <c r="X11198" s="2">
        <v>2.4499999999999999E-4</v>
      </c>
    </row>
    <row r="11199" spans="1:24" x14ac:dyDescent="0.55000000000000004">
      <c r="A11199">
        <v>415</v>
      </c>
      <c r="B11199">
        <v>5</v>
      </c>
      <c r="C11199">
        <v>20</v>
      </c>
      <c r="D11199" t="s">
        <v>25</v>
      </c>
      <c r="E11199">
        <v>10</v>
      </c>
      <c r="F11199" t="s">
        <v>22</v>
      </c>
      <c r="G11199">
        <v>2302</v>
      </c>
      <c r="M11199">
        <v>42</v>
      </c>
      <c r="N11199" s="11"/>
      <c r="O11199" s="11"/>
      <c r="P11199" s="11"/>
      <c r="Q11199" s="11"/>
      <c r="R11199" s="11"/>
      <c r="S11199" s="11"/>
      <c r="T11199" s="2">
        <v>1.7899999999999999E-4</v>
      </c>
      <c r="U11199" s="11"/>
      <c r="V11199" s="11"/>
      <c r="W11199" s="11"/>
      <c r="X11199" s="11"/>
    </row>
    <row r="11200" spans="1:24" x14ac:dyDescent="0.55000000000000004">
      <c r="A11200">
        <v>415</v>
      </c>
      <c r="B11200">
        <v>5</v>
      </c>
      <c r="C11200">
        <v>21</v>
      </c>
      <c r="D11200" t="s">
        <v>26</v>
      </c>
      <c r="E11200">
        <v>11</v>
      </c>
      <c r="F11200" t="s">
        <v>22</v>
      </c>
      <c r="G11200">
        <v>386</v>
      </c>
      <c r="M11200">
        <v>56</v>
      </c>
      <c r="N11200" s="11"/>
      <c r="O11200" s="11"/>
      <c r="P11200" s="11"/>
      <c r="Q11200" s="11"/>
      <c r="R11200" s="2">
        <v>5.5099999999999995E-4</v>
      </c>
      <c r="S11200" s="11"/>
      <c r="T11200" s="11"/>
      <c r="U11200" s="11"/>
      <c r="V11200" s="2">
        <v>3.3199999999999999E-4</v>
      </c>
      <c r="W11200" s="2">
        <v>1.92E-4</v>
      </c>
      <c r="X11200" s="2">
        <v>2.33E-4</v>
      </c>
    </row>
    <row r="11201" spans="1:24" x14ac:dyDescent="0.55000000000000004">
      <c r="A11201">
        <v>415</v>
      </c>
      <c r="B11201">
        <v>5</v>
      </c>
      <c r="C11201">
        <v>22</v>
      </c>
      <c r="D11201" t="s">
        <v>27</v>
      </c>
      <c r="E11201">
        <v>11</v>
      </c>
      <c r="F11201" t="s">
        <v>28</v>
      </c>
      <c r="G11201">
        <v>15</v>
      </c>
      <c r="M11201">
        <v>61</v>
      </c>
      <c r="N11201" s="11"/>
      <c r="O11201" s="11"/>
      <c r="P11201" s="11"/>
      <c r="Q11201" s="11"/>
      <c r="R11201" s="2">
        <v>2.7599999999999999E-4</v>
      </c>
      <c r="S11201" s="11"/>
      <c r="T11201" s="11"/>
      <c r="U11201" s="11"/>
      <c r="V11201" s="11"/>
      <c r="W11201" s="11"/>
      <c r="X11201" s="11"/>
    </row>
    <row r="11202" spans="1:24" x14ac:dyDescent="0.55000000000000004">
      <c r="A11202">
        <v>415</v>
      </c>
      <c r="B11202">
        <v>6</v>
      </c>
      <c r="C11202">
        <v>23</v>
      </c>
      <c r="D11202" t="s">
        <v>29</v>
      </c>
      <c r="E11202">
        <v>12</v>
      </c>
      <c r="F11202" t="s">
        <v>28</v>
      </c>
      <c r="G11202">
        <v>0</v>
      </c>
      <c r="M11202">
        <v>0</v>
      </c>
      <c r="N11202" s="11"/>
      <c r="O11202" s="11"/>
      <c r="P11202" s="11"/>
      <c r="Q11202" s="11"/>
      <c r="R11202" s="11"/>
      <c r="S11202" s="11"/>
      <c r="T11202" s="11"/>
      <c r="U11202" s="2">
        <v>-4.19E-2</v>
      </c>
      <c r="V11202" s="11"/>
      <c r="W11202" s="11"/>
      <c r="X11202" s="11"/>
    </row>
    <row r="11203" spans="1:24" x14ac:dyDescent="0.55000000000000004">
      <c r="A11203">
        <v>415</v>
      </c>
      <c r="B11203">
        <v>6</v>
      </c>
      <c r="C11203">
        <v>24</v>
      </c>
      <c r="D11203" t="s">
        <v>30</v>
      </c>
      <c r="E11203">
        <v>13</v>
      </c>
      <c r="F11203" t="s">
        <v>28</v>
      </c>
      <c r="G11203">
        <v>2</v>
      </c>
      <c r="M11203">
        <v>0</v>
      </c>
      <c r="N11203" s="11"/>
      <c r="O11203" s="11"/>
      <c r="P11203" s="11"/>
      <c r="Q11203" s="11"/>
      <c r="R11203" s="11"/>
      <c r="S11203" s="11"/>
      <c r="T11203" s="11"/>
      <c r="U11203" s="2">
        <v>2.1100000000000001E-2</v>
      </c>
      <c r="V11203" s="11"/>
      <c r="W11203" s="11"/>
      <c r="X11203" s="11"/>
    </row>
    <row r="11204" spans="1:24" x14ac:dyDescent="0.55000000000000004">
      <c r="A11204">
        <v>415</v>
      </c>
      <c r="B11204">
        <v>6</v>
      </c>
      <c r="C11204">
        <v>25</v>
      </c>
      <c r="D11204" t="s">
        <v>31</v>
      </c>
      <c r="E11204">
        <v>14</v>
      </c>
      <c r="F11204" t="s">
        <v>28</v>
      </c>
      <c r="G11204">
        <v>0</v>
      </c>
      <c r="M11204">
        <v>0</v>
      </c>
      <c r="N11204" s="11"/>
      <c r="O11204" s="11"/>
      <c r="P11204" s="11"/>
      <c r="Q11204" s="11"/>
      <c r="R11204" s="11"/>
      <c r="S11204" s="11"/>
      <c r="T11204" s="11"/>
      <c r="U11204" s="2">
        <v>-4.19E-2</v>
      </c>
      <c r="V11204" s="11"/>
      <c r="W11204" s="11"/>
      <c r="X11204" s="11"/>
    </row>
    <row r="11205" spans="1:24" x14ac:dyDescent="0.55000000000000004">
      <c r="A11205">
        <v>415</v>
      </c>
      <c r="B11205">
        <v>6</v>
      </c>
      <c r="C11205">
        <v>26</v>
      </c>
      <c r="D11205" t="s">
        <v>32</v>
      </c>
      <c r="E11205">
        <v>15</v>
      </c>
      <c r="F11205" t="s">
        <v>33</v>
      </c>
      <c r="G11205">
        <v>1</v>
      </c>
      <c r="M11205">
        <v>17</v>
      </c>
      <c r="N11205" s="11"/>
      <c r="O11205" s="11"/>
      <c r="P11205" s="11"/>
      <c r="Q11205" s="11"/>
      <c r="R11205" s="11"/>
      <c r="S11205" s="11"/>
      <c r="T11205" s="11"/>
      <c r="U11205" s="2">
        <v>2.1100000000000001E-2</v>
      </c>
      <c r="V11205" s="11"/>
      <c r="W11205" s="11"/>
      <c r="X11205" s="11"/>
    </row>
    <row r="11206" spans="1:24" x14ac:dyDescent="0.55000000000000004">
      <c r="A11206">
        <v>415</v>
      </c>
      <c r="B11206">
        <v>6</v>
      </c>
      <c r="C11206">
        <v>27</v>
      </c>
      <c r="D11206" t="s">
        <v>34</v>
      </c>
      <c r="E11206">
        <v>16</v>
      </c>
      <c r="F11206" t="s">
        <v>28</v>
      </c>
      <c r="G11206">
        <v>28</v>
      </c>
      <c r="M11206">
        <v>50</v>
      </c>
      <c r="N11206" s="11"/>
      <c r="O11206" s="11"/>
      <c r="P11206" s="11"/>
      <c r="Q11206" s="11"/>
      <c r="R11206" s="11"/>
      <c r="S11206" s="11"/>
      <c r="T11206" s="11"/>
      <c r="U11206" s="2">
        <v>4.19E-2</v>
      </c>
      <c r="V11206" s="11"/>
      <c r="W11206" s="11"/>
      <c r="X11206" s="11"/>
    </row>
    <row r="11207" spans="1:24" x14ac:dyDescent="0.55000000000000004">
      <c r="A11207">
        <v>416</v>
      </c>
      <c r="B11207">
        <v>1</v>
      </c>
      <c r="C11207">
        <v>1</v>
      </c>
      <c r="D11207" t="s">
        <v>3</v>
      </c>
      <c r="E11207">
        <v>1</v>
      </c>
      <c r="F11207" t="s">
        <v>9</v>
      </c>
      <c r="G11207">
        <v>21</v>
      </c>
      <c r="M11207">
        <v>39</v>
      </c>
      <c r="N11207" s="9"/>
      <c r="O11207" s="9"/>
      <c r="P11207" s="9"/>
      <c r="Q11207" s="9"/>
      <c r="R11207" s="9"/>
      <c r="S11207" s="10">
        <v>5.9800000000000001E-4</v>
      </c>
      <c r="T11207" s="11"/>
      <c r="U11207" s="11"/>
      <c r="V11207" s="9"/>
      <c r="W11207" s="10">
        <v>7.9799999999999992E-3</v>
      </c>
      <c r="X11207" s="2">
        <v>7.2099999999999996E-4</v>
      </c>
    </row>
    <row r="11208" spans="1:24" x14ac:dyDescent="0.55000000000000004">
      <c r="A11208">
        <v>416</v>
      </c>
      <c r="B11208">
        <v>1</v>
      </c>
      <c r="C11208">
        <v>2</v>
      </c>
      <c r="D11208" t="s">
        <v>5</v>
      </c>
      <c r="E11208">
        <v>2</v>
      </c>
      <c r="F11208" t="s">
        <v>9</v>
      </c>
      <c r="G11208">
        <v>3</v>
      </c>
      <c r="M11208">
        <v>42</v>
      </c>
      <c r="N11208" s="9"/>
      <c r="O11208" s="9"/>
      <c r="P11208" s="9"/>
      <c r="Q11208" s="9"/>
      <c r="R11208" s="9"/>
      <c r="S11208" s="10">
        <v>1.0740000000000001E-3</v>
      </c>
      <c r="T11208" s="11"/>
      <c r="U11208" s="11"/>
      <c r="V11208" s="9"/>
      <c r="W11208" s="10">
        <v>1.2290000000000001E-3</v>
      </c>
      <c r="X11208" s="2">
        <v>1.188E-3</v>
      </c>
    </row>
    <row r="11209" spans="1:24" x14ac:dyDescent="0.55000000000000004">
      <c r="A11209">
        <v>416</v>
      </c>
      <c r="B11209">
        <v>1</v>
      </c>
      <c r="C11209">
        <v>3</v>
      </c>
      <c r="D11209" t="s">
        <v>6</v>
      </c>
      <c r="E11209">
        <v>2</v>
      </c>
      <c r="F11209" t="s">
        <v>9</v>
      </c>
      <c r="G11209">
        <v>8</v>
      </c>
      <c r="M11209">
        <v>72</v>
      </c>
      <c r="N11209" s="9"/>
      <c r="O11209" s="9"/>
      <c r="P11209" s="9"/>
      <c r="Q11209" s="9"/>
      <c r="R11209" s="9"/>
      <c r="S11209" s="10">
        <f t="shared" ref="S11209" si="1252">0.000218*4</f>
        <v>8.7200000000000005E-4</v>
      </c>
      <c r="T11209" s="11"/>
      <c r="U11209" s="11"/>
      <c r="V11209" s="9"/>
      <c r="W11209" s="10">
        <v>9.2299999999999999E-4</v>
      </c>
      <c r="X11209" s="2">
        <v>9.01E-4</v>
      </c>
    </row>
    <row r="11210" spans="1:24" x14ac:dyDescent="0.55000000000000004">
      <c r="A11210">
        <v>416</v>
      </c>
      <c r="B11210">
        <v>1</v>
      </c>
      <c r="C11210">
        <v>4</v>
      </c>
      <c r="D11210" t="s">
        <v>7</v>
      </c>
      <c r="E11210">
        <v>2</v>
      </c>
      <c r="F11210" t="s">
        <v>9</v>
      </c>
      <c r="G11210">
        <v>9</v>
      </c>
      <c r="M11210">
        <v>75</v>
      </c>
      <c r="N11210" s="9"/>
      <c r="O11210" s="9"/>
      <c r="P11210" s="9"/>
      <c r="Q11210" s="9"/>
      <c r="R11210" s="9"/>
      <c r="S11210" s="10">
        <f t="shared" ref="S11210" si="1253">0.000218*2</f>
        <v>4.3600000000000003E-4</v>
      </c>
      <c r="T11210" s="11"/>
      <c r="U11210" s="11"/>
      <c r="V11210" s="9"/>
      <c r="W11210" s="10">
        <v>6.4999999999999997E-4</v>
      </c>
      <c r="X11210" s="2">
        <v>5.4199999999999995E-4</v>
      </c>
    </row>
    <row r="11211" spans="1:24" x14ac:dyDescent="0.55000000000000004">
      <c r="A11211">
        <v>416</v>
      </c>
      <c r="B11211">
        <v>2</v>
      </c>
      <c r="C11211">
        <v>5</v>
      </c>
      <c r="D11211" t="s">
        <v>8</v>
      </c>
      <c r="E11211">
        <v>3</v>
      </c>
      <c r="F11211" t="s">
        <v>9</v>
      </c>
      <c r="G11211">
        <v>5</v>
      </c>
      <c r="M11211">
        <v>14</v>
      </c>
      <c r="N11211" s="2">
        <v>8.7999999999999998E-5</v>
      </c>
      <c r="O11211" s="2">
        <v>2.5399999999999999E-4</v>
      </c>
      <c r="P11211" s="2">
        <v>4.1199999999999999E-4</v>
      </c>
      <c r="Q11211" s="2">
        <v>3.68E-4</v>
      </c>
      <c r="R11211" s="11"/>
      <c r="S11211" s="11"/>
      <c r="T11211" s="11"/>
      <c r="U11211" s="11"/>
      <c r="V11211" s="11"/>
      <c r="W11211" s="11"/>
      <c r="X11211" s="11"/>
    </row>
    <row r="11212" spans="1:24" x14ac:dyDescent="0.55000000000000004">
      <c r="A11212">
        <v>416</v>
      </c>
      <c r="B11212">
        <v>2</v>
      </c>
      <c r="C11212">
        <v>6</v>
      </c>
      <c r="D11212" t="s">
        <v>10</v>
      </c>
      <c r="E11212">
        <v>3</v>
      </c>
      <c r="F11212" t="s">
        <v>9</v>
      </c>
      <c r="G11212">
        <v>53</v>
      </c>
      <c r="M11212">
        <v>37</v>
      </c>
      <c r="N11212" s="2">
        <v>3.9999999999999998E-6</v>
      </c>
      <c r="O11212" s="2">
        <v>4.1999999999999998E-5</v>
      </c>
      <c r="P11212" s="2">
        <v>6.7000000000000002E-5</v>
      </c>
      <c r="Q11212" s="2">
        <v>5.5000000000000002E-5</v>
      </c>
      <c r="R11212" s="11"/>
      <c r="S11212" s="11"/>
      <c r="T11212" s="11"/>
      <c r="U11212" s="11"/>
      <c r="V11212" s="11"/>
      <c r="W11212" s="11"/>
      <c r="X11212" s="11"/>
    </row>
    <row r="11213" spans="1:24" x14ac:dyDescent="0.55000000000000004">
      <c r="A11213">
        <v>416</v>
      </c>
      <c r="B11213">
        <v>2</v>
      </c>
      <c r="C11213">
        <v>7</v>
      </c>
      <c r="D11213" t="s">
        <v>11</v>
      </c>
      <c r="E11213">
        <v>3</v>
      </c>
      <c r="F11213" t="s">
        <v>9</v>
      </c>
      <c r="G11213">
        <v>31</v>
      </c>
      <c r="M11213">
        <v>83</v>
      </c>
      <c r="N11213" s="2">
        <v>1.7E-5</v>
      </c>
      <c r="O11213" s="2">
        <v>1.4899999999999999E-4</v>
      </c>
      <c r="P11213" s="2">
        <v>3.5399999999999999E-4</v>
      </c>
      <c r="Q11213" s="2">
        <v>3.1199999999999999E-4</v>
      </c>
      <c r="R11213" s="11"/>
      <c r="S11213" s="11"/>
      <c r="T11213" s="11"/>
      <c r="U11213" s="11"/>
      <c r="V11213" s="11"/>
      <c r="W11213" s="11"/>
      <c r="X11213" s="11"/>
    </row>
    <row r="11214" spans="1:24" x14ac:dyDescent="0.55000000000000004">
      <c r="A11214">
        <v>416</v>
      </c>
      <c r="B11214">
        <v>2</v>
      </c>
      <c r="C11214">
        <v>8</v>
      </c>
      <c r="D11214" t="s">
        <v>12</v>
      </c>
      <c r="E11214">
        <v>3</v>
      </c>
      <c r="F11214" t="s">
        <v>9</v>
      </c>
      <c r="G11214">
        <v>3</v>
      </c>
      <c r="M11214">
        <v>97</v>
      </c>
      <c r="N11214" s="2">
        <v>1.2E-5</v>
      </c>
      <c r="O11214" s="2">
        <v>1.02E-4</v>
      </c>
      <c r="P11214" s="2">
        <v>2.32E-4</v>
      </c>
      <c r="Q11214" s="2">
        <v>1.9900000000000001E-4</v>
      </c>
      <c r="R11214" s="11"/>
      <c r="S11214" s="11"/>
      <c r="T11214" s="11"/>
      <c r="U11214" s="11"/>
      <c r="V11214" s="11"/>
      <c r="W11214" s="11"/>
      <c r="X11214" s="11"/>
    </row>
    <row r="11215" spans="1:24" x14ac:dyDescent="0.55000000000000004">
      <c r="A11215">
        <v>416</v>
      </c>
      <c r="B11215">
        <v>3</v>
      </c>
      <c r="C11215">
        <v>9</v>
      </c>
      <c r="D11215" t="s">
        <v>13</v>
      </c>
      <c r="E11215">
        <v>4</v>
      </c>
      <c r="F11215" t="s">
        <v>9</v>
      </c>
      <c r="G11215">
        <v>0</v>
      </c>
      <c r="M11215">
        <v>0</v>
      </c>
      <c r="N11215" s="11"/>
      <c r="O11215" s="11"/>
      <c r="P11215" s="11"/>
      <c r="Q11215" s="11"/>
      <c r="R11215" s="11"/>
      <c r="S11215" s="11"/>
      <c r="T11215" s="11"/>
      <c r="U11215" s="11"/>
      <c r="V11215" s="11"/>
      <c r="W11215" s="2">
        <v>5.3999999999999998E-5</v>
      </c>
      <c r="X11215" s="2">
        <v>4.1E-5</v>
      </c>
    </row>
    <row r="11216" spans="1:24" x14ac:dyDescent="0.55000000000000004">
      <c r="A11216">
        <v>416</v>
      </c>
      <c r="B11216">
        <v>3</v>
      </c>
      <c r="C11216">
        <v>10</v>
      </c>
      <c r="D11216" t="s">
        <v>14</v>
      </c>
      <c r="E11216">
        <v>4</v>
      </c>
      <c r="F11216" t="s">
        <v>9</v>
      </c>
      <c r="G11216">
        <v>0</v>
      </c>
      <c r="M11216">
        <v>0</v>
      </c>
      <c r="N11216" s="11"/>
      <c r="O11216" s="11"/>
      <c r="P11216" s="11"/>
      <c r="Q11216" s="11"/>
      <c r="R11216" s="11"/>
      <c r="S11216" s="2">
        <v>2.0100000000000001E-4</v>
      </c>
      <c r="T11216" s="11"/>
      <c r="U11216" s="11"/>
      <c r="V11216" s="11"/>
      <c r="W11216" s="2">
        <v>1.4200000000000001E-4</v>
      </c>
      <c r="X11216" s="2">
        <v>1.35E-4</v>
      </c>
    </row>
    <row r="11217" spans="1:24" x14ac:dyDescent="0.55000000000000004">
      <c r="A11217">
        <v>416</v>
      </c>
      <c r="B11217">
        <v>3</v>
      </c>
      <c r="C11217">
        <v>11</v>
      </c>
      <c r="D11217" t="s">
        <v>15</v>
      </c>
      <c r="E11217">
        <v>5</v>
      </c>
      <c r="F11217" t="s">
        <v>9</v>
      </c>
      <c r="G11217">
        <v>3</v>
      </c>
      <c r="M11217">
        <v>21</v>
      </c>
      <c r="N11217" s="11"/>
      <c r="O11217" s="11"/>
      <c r="P11217" s="11"/>
      <c r="Q11217" s="11"/>
      <c r="R11217" s="11"/>
      <c r="S11217" s="2">
        <v>1.8699999999999999E-4</v>
      </c>
      <c r="T11217" s="11"/>
      <c r="U11217" s="11"/>
      <c r="V11217" s="11"/>
      <c r="W11217" s="2">
        <v>1.3200000000000001E-4</v>
      </c>
      <c r="X11217" s="2">
        <v>1.22E-4</v>
      </c>
    </row>
    <row r="11218" spans="1:24" x14ac:dyDescent="0.55000000000000004">
      <c r="A11218">
        <v>416</v>
      </c>
      <c r="B11218">
        <v>3</v>
      </c>
      <c r="C11218">
        <v>12</v>
      </c>
      <c r="D11218" t="s">
        <v>16</v>
      </c>
      <c r="E11218">
        <v>6</v>
      </c>
      <c r="F11218" t="s">
        <v>9</v>
      </c>
      <c r="G11218">
        <v>1</v>
      </c>
      <c r="M11218">
        <v>18</v>
      </c>
      <c r="N11218" s="11"/>
      <c r="O11218" s="11"/>
      <c r="P11218" s="11"/>
      <c r="Q11218" s="11"/>
      <c r="R11218" s="11"/>
      <c r="S11218" s="11"/>
      <c r="T11218" s="11"/>
      <c r="U11218" s="11"/>
      <c r="V11218" s="11"/>
      <c r="W11218" s="2">
        <v>1.9900000000000001E-4</v>
      </c>
      <c r="X11218" s="2">
        <v>1.7799999999999999E-4</v>
      </c>
    </row>
    <row r="11219" spans="1:24" x14ac:dyDescent="0.55000000000000004">
      <c r="A11219">
        <v>416</v>
      </c>
      <c r="B11219">
        <v>3</v>
      </c>
      <c r="C11219">
        <v>13</v>
      </c>
      <c r="D11219" t="s">
        <v>17</v>
      </c>
      <c r="E11219">
        <v>7</v>
      </c>
      <c r="F11219" t="s">
        <v>9</v>
      </c>
      <c r="G11219">
        <v>15</v>
      </c>
      <c r="M11219">
        <v>24</v>
      </c>
      <c r="N11219" s="2">
        <v>2.5000000000000001E-5</v>
      </c>
      <c r="O11219" s="2">
        <v>1.65E-4</v>
      </c>
      <c r="P11219" s="2">
        <f t="shared" ref="P11219" si="1254">0.000398</f>
        <v>3.9800000000000002E-4</v>
      </c>
      <c r="Q11219" s="2">
        <v>3.1100000000000002E-4</v>
      </c>
      <c r="R11219" s="11"/>
      <c r="S11219" s="11"/>
      <c r="T11219" s="11"/>
      <c r="U11219" s="11"/>
      <c r="V11219" s="11"/>
      <c r="W11219" s="2">
        <v>8.3999999999999995E-5</v>
      </c>
      <c r="X11219" s="2">
        <v>7.7999999999999999E-5</v>
      </c>
    </row>
    <row r="11220" spans="1:24" x14ac:dyDescent="0.55000000000000004">
      <c r="A11220">
        <v>416</v>
      </c>
      <c r="B11220">
        <v>3</v>
      </c>
      <c r="C11220">
        <v>14</v>
      </c>
      <c r="D11220" t="s">
        <v>18</v>
      </c>
      <c r="E11220">
        <v>8</v>
      </c>
      <c r="F11220" t="s">
        <v>9</v>
      </c>
      <c r="G11220">
        <v>4</v>
      </c>
      <c r="M11220">
        <v>35</v>
      </c>
      <c r="N11220" s="2">
        <v>3.3000000000000003E-5</v>
      </c>
      <c r="O11220" s="2">
        <v>1.9900000000000001E-4</v>
      </c>
      <c r="P11220" s="2">
        <v>4.3300000000000001E-4</v>
      </c>
      <c r="Q11220" s="2">
        <v>3.8200000000000002E-4</v>
      </c>
      <c r="R11220" s="11"/>
      <c r="S11220" s="2">
        <v>1.54E-4</v>
      </c>
      <c r="T11220" s="11"/>
      <c r="U11220" s="11"/>
      <c r="V11220" s="11"/>
      <c r="W11220" s="2">
        <v>1.02E-4</v>
      </c>
      <c r="X11220" s="2">
        <v>9.2999999999999997E-5</v>
      </c>
    </row>
    <row r="11221" spans="1:24" x14ac:dyDescent="0.55000000000000004">
      <c r="A11221">
        <v>416</v>
      </c>
      <c r="B11221">
        <v>3</v>
      </c>
      <c r="C11221">
        <v>15</v>
      </c>
      <c r="D11221" t="s">
        <v>19</v>
      </c>
      <c r="E11221">
        <v>4</v>
      </c>
      <c r="F11221" t="s">
        <v>9</v>
      </c>
      <c r="G11221">
        <v>12</v>
      </c>
      <c r="M11221">
        <v>38</v>
      </c>
      <c r="N11221" s="11"/>
      <c r="O11221" s="11"/>
      <c r="P11221" s="11"/>
      <c r="Q11221" s="11"/>
      <c r="R11221" s="11"/>
      <c r="S11221" s="2">
        <v>2.5500000000000002E-4</v>
      </c>
      <c r="T11221" s="11"/>
      <c r="U11221" s="11"/>
      <c r="V11221" s="11"/>
      <c r="W11221" s="2">
        <v>1.6200000000000001E-4</v>
      </c>
      <c r="X11221" s="2">
        <v>1.4999999999999999E-4</v>
      </c>
    </row>
    <row r="11222" spans="1:24" x14ac:dyDescent="0.55000000000000004">
      <c r="A11222">
        <v>416</v>
      </c>
      <c r="B11222">
        <v>4</v>
      </c>
      <c r="C11222">
        <v>16</v>
      </c>
      <c r="D11222" t="s">
        <v>20</v>
      </c>
      <c r="E11222">
        <v>9</v>
      </c>
      <c r="F11222" t="s">
        <v>9</v>
      </c>
      <c r="G11222">
        <v>62</v>
      </c>
      <c r="M11222">
        <v>23</v>
      </c>
      <c r="N11222" s="11"/>
      <c r="O11222" s="11"/>
      <c r="P11222" s="11"/>
      <c r="Q11222" s="11"/>
      <c r="R11222" s="11"/>
      <c r="S11222" s="11"/>
      <c r="T11222" s="11"/>
      <c r="U11222" s="11"/>
      <c r="V11222" s="11"/>
      <c r="W11222" s="2">
        <v>1.9999999999999999E-6</v>
      </c>
      <c r="X11222" s="2">
        <v>1.9999999999999999E-6</v>
      </c>
    </row>
    <row r="11223" spans="1:24" x14ac:dyDescent="0.55000000000000004">
      <c r="A11223">
        <v>416</v>
      </c>
      <c r="B11223">
        <v>5</v>
      </c>
      <c r="C11223">
        <v>17</v>
      </c>
      <c r="D11223" t="s">
        <v>21</v>
      </c>
      <c r="E11223">
        <v>10</v>
      </c>
      <c r="F11223" t="s">
        <v>22</v>
      </c>
      <c r="G11223">
        <v>0</v>
      </c>
      <c r="M11223">
        <v>0</v>
      </c>
      <c r="N11223" s="11"/>
      <c r="O11223" s="11"/>
      <c r="P11223" s="11"/>
      <c r="Q11223" s="11"/>
      <c r="R11223" s="11"/>
      <c r="S11223" s="11"/>
      <c r="T11223" s="2">
        <v>1.7899999999999999E-4</v>
      </c>
      <c r="U11223" s="11"/>
      <c r="V11223" s="11"/>
      <c r="W11223" s="11"/>
      <c r="X11223" s="11"/>
    </row>
    <row r="11224" spans="1:24" x14ac:dyDescent="0.55000000000000004">
      <c r="A11224">
        <v>416</v>
      </c>
      <c r="B11224">
        <v>5</v>
      </c>
      <c r="C11224">
        <v>18</v>
      </c>
      <c r="D11224" t="s">
        <v>23</v>
      </c>
      <c r="E11224">
        <v>11</v>
      </c>
      <c r="F11224" t="s">
        <v>22</v>
      </c>
      <c r="G11224">
        <v>15</v>
      </c>
      <c r="M11224">
        <v>0</v>
      </c>
      <c r="N11224" s="11"/>
      <c r="O11224" s="11"/>
      <c r="P11224" s="11"/>
      <c r="Q11224" s="11"/>
      <c r="R11224" s="2">
        <v>3.5399999999999999E-4</v>
      </c>
      <c r="S11224" s="11"/>
      <c r="T11224" s="11"/>
      <c r="U11224" s="11"/>
      <c r="V11224" s="2">
        <v>1.2300000000000001E-4</v>
      </c>
      <c r="W11224" s="2">
        <v>3.1999999999999999E-5</v>
      </c>
      <c r="X11224" s="2">
        <v>5.5000000000000002E-5</v>
      </c>
    </row>
    <row r="11225" spans="1:24" x14ac:dyDescent="0.55000000000000004">
      <c r="A11225">
        <v>416</v>
      </c>
      <c r="B11225">
        <v>5</v>
      </c>
      <c r="C11225">
        <v>19</v>
      </c>
      <c r="D11225" t="s">
        <v>24</v>
      </c>
      <c r="E11225">
        <v>11</v>
      </c>
      <c r="F11225" t="s">
        <v>22</v>
      </c>
      <c r="G11225">
        <v>15</v>
      </c>
      <c r="M11225">
        <v>27</v>
      </c>
      <c r="N11225" s="11"/>
      <c r="O11225" s="11"/>
      <c r="P11225" s="11"/>
      <c r="Q11225" s="11"/>
      <c r="R11225" s="2">
        <v>5.5400000000000002E-4</v>
      </c>
      <c r="S11225" s="11"/>
      <c r="T11225" s="11"/>
      <c r="U11225" s="11"/>
      <c r="V11225" s="2">
        <v>3.3700000000000001E-4</v>
      </c>
      <c r="W11225" s="2">
        <v>1.9900000000000001E-4</v>
      </c>
      <c r="X11225" s="2">
        <v>2.4499999999999999E-4</v>
      </c>
    </row>
    <row r="11226" spans="1:24" x14ac:dyDescent="0.55000000000000004">
      <c r="A11226">
        <v>416</v>
      </c>
      <c r="B11226">
        <v>5</v>
      </c>
      <c r="C11226">
        <v>20</v>
      </c>
      <c r="D11226" t="s">
        <v>25</v>
      </c>
      <c r="E11226">
        <v>10</v>
      </c>
      <c r="F11226" t="s">
        <v>22</v>
      </c>
      <c r="G11226">
        <v>2286</v>
      </c>
      <c r="M11226">
        <v>45</v>
      </c>
      <c r="N11226" s="11"/>
      <c r="O11226" s="11"/>
      <c r="P11226" s="11"/>
      <c r="Q11226" s="11"/>
      <c r="R11226" s="11"/>
      <c r="S11226" s="11"/>
      <c r="T11226" s="2">
        <v>1.7899999999999999E-4</v>
      </c>
      <c r="U11226" s="11"/>
      <c r="V11226" s="11"/>
      <c r="W11226" s="11"/>
      <c r="X11226" s="11"/>
    </row>
    <row r="11227" spans="1:24" x14ac:dyDescent="0.55000000000000004">
      <c r="A11227">
        <v>416</v>
      </c>
      <c r="B11227">
        <v>5</v>
      </c>
      <c r="C11227">
        <v>21</v>
      </c>
      <c r="D11227" t="s">
        <v>26</v>
      </c>
      <c r="E11227">
        <v>11</v>
      </c>
      <c r="F11227" t="s">
        <v>22</v>
      </c>
      <c r="G11227">
        <v>434</v>
      </c>
      <c r="M11227">
        <v>52</v>
      </c>
      <c r="N11227" s="11"/>
      <c r="O11227" s="11"/>
      <c r="P11227" s="11"/>
      <c r="Q11227" s="11"/>
      <c r="R11227" s="2">
        <v>5.5099999999999995E-4</v>
      </c>
      <c r="S11227" s="11"/>
      <c r="T11227" s="11"/>
      <c r="U11227" s="11"/>
      <c r="V11227" s="2">
        <v>3.3199999999999999E-4</v>
      </c>
      <c r="W11227" s="2">
        <v>1.92E-4</v>
      </c>
      <c r="X11227" s="2">
        <v>2.33E-4</v>
      </c>
    </row>
    <row r="11228" spans="1:24" x14ac:dyDescent="0.55000000000000004">
      <c r="A11228">
        <v>416</v>
      </c>
      <c r="B11228">
        <v>5</v>
      </c>
      <c r="C11228">
        <v>22</v>
      </c>
      <c r="D11228" t="s">
        <v>27</v>
      </c>
      <c r="E11228">
        <v>11</v>
      </c>
      <c r="F11228" t="s">
        <v>28</v>
      </c>
      <c r="G11228">
        <v>12</v>
      </c>
      <c r="M11228">
        <v>48</v>
      </c>
      <c r="N11228" s="11"/>
      <c r="O11228" s="11"/>
      <c r="P11228" s="11"/>
      <c r="Q11228" s="11"/>
      <c r="R11228" s="2">
        <v>2.7599999999999999E-4</v>
      </c>
      <c r="S11228" s="11"/>
      <c r="T11228" s="11"/>
      <c r="U11228" s="11"/>
      <c r="V11228" s="11"/>
      <c r="W11228" s="11"/>
      <c r="X11228" s="11"/>
    </row>
    <row r="11229" spans="1:24" x14ac:dyDescent="0.55000000000000004">
      <c r="A11229">
        <v>416</v>
      </c>
      <c r="B11229">
        <v>6</v>
      </c>
      <c r="C11229">
        <v>23</v>
      </c>
      <c r="D11229" t="s">
        <v>29</v>
      </c>
      <c r="E11229">
        <v>12</v>
      </c>
      <c r="F11229" t="s">
        <v>28</v>
      </c>
      <c r="G11229">
        <v>0</v>
      </c>
      <c r="M11229">
        <v>0</v>
      </c>
      <c r="N11229" s="11"/>
      <c r="O11229" s="11"/>
      <c r="P11229" s="11"/>
      <c r="Q11229" s="11"/>
      <c r="R11229" s="11"/>
      <c r="S11229" s="11"/>
      <c r="T11229" s="11"/>
      <c r="U11229" s="2">
        <v>-4.19E-2</v>
      </c>
      <c r="V11229" s="11"/>
      <c r="W11229" s="11"/>
      <c r="X11229" s="11"/>
    </row>
    <row r="11230" spans="1:24" x14ac:dyDescent="0.55000000000000004">
      <c r="A11230">
        <v>416</v>
      </c>
      <c r="B11230">
        <v>6</v>
      </c>
      <c r="C11230">
        <v>24</v>
      </c>
      <c r="D11230" t="s">
        <v>30</v>
      </c>
      <c r="E11230">
        <v>13</v>
      </c>
      <c r="F11230" t="s">
        <v>28</v>
      </c>
      <c r="G11230">
        <v>0</v>
      </c>
      <c r="M11230">
        <v>0</v>
      </c>
      <c r="N11230" s="11"/>
      <c r="O11230" s="11"/>
      <c r="P11230" s="11"/>
      <c r="Q11230" s="11"/>
      <c r="R11230" s="11"/>
      <c r="S11230" s="11"/>
      <c r="T11230" s="11"/>
      <c r="U11230" s="2">
        <v>2.1100000000000001E-2</v>
      </c>
      <c r="V11230" s="11"/>
      <c r="W11230" s="11"/>
      <c r="X11230" s="11"/>
    </row>
    <row r="11231" spans="1:24" x14ac:dyDescent="0.55000000000000004">
      <c r="A11231">
        <v>416</v>
      </c>
      <c r="B11231">
        <v>6</v>
      </c>
      <c r="C11231">
        <v>25</v>
      </c>
      <c r="D11231" t="s">
        <v>31</v>
      </c>
      <c r="E11231">
        <v>14</v>
      </c>
      <c r="F11231" t="s">
        <v>28</v>
      </c>
      <c r="G11231">
        <v>2</v>
      </c>
      <c r="M11231">
        <v>4</v>
      </c>
      <c r="N11231" s="11"/>
      <c r="O11231" s="11"/>
      <c r="P11231" s="11"/>
      <c r="Q11231" s="11"/>
      <c r="R11231" s="11"/>
      <c r="S11231" s="11"/>
      <c r="T11231" s="11"/>
      <c r="U11231" s="2">
        <v>-4.19E-2</v>
      </c>
      <c r="V11231" s="11"/>
      <c r="W11231" s="11"/>
      <c r="X11231" s="11"/>
    </row>
    <row r="11232" spans="1:24" x14ac:dyDescent="0.55000000000000004">
      <c r="A11232">
        <v>416</v>
      </c>
      <c r="B11232">
        <v>6</v>
      </c>
      <c r="C11232">
        <v>26</v>
      </c>
      <c r="D11232" t="s">
        <v>32</v>
      </c>
      <c r="E11232">
        <v>15</v>
      </c>
      <c r="F11232" t="s">
        <v>33</v>
      </c>
      <c r="G11232">
        <v>2</v>
      </c>
      <c r="M11232">
        <v>17</v>
      </c>
      <c r="N11232" s="11"/>
      <c r="O11232" s="11"/>
      <c r="P11232" s="11"/>
      <c r="Q11232" s="11"/>
      <c r="R11232" s="11"/>
      <c r="S11232" s="11"/>
      <c r="T11232" s="11"/>
      <c r="U11232" s="2">
        <v>2.1100000000000001E-2</v>
      </c>
      <c r="V11232" s="11"/>
      <c r="W11232" s="11"/>
      <c r="X11232" s="11"/>
    </row>
    <row r="11233" spans="1:24" x14ac:dyDescent="0.55000000000000004">
      <c r="A11233">
        <v>416</v>
      </c>
      <c r="B11233">
        <v>6</v>
      </c>
      <c r="C11233">
        <v>27</v>
      </c>
      <c r="D11233" t="s">
        <v>34</v>
      </c>
      <c r="E11233">
        <v>16</v>
      </c>
      <c r="F11233" t="s">
        <v>28</v>
      </c>
      <c r="G11233">
        <v>17</v>
      </c>
      <c r="M11233">
        <v>45</v>
      </c>
      <c r="N11233" s="11"/>
      <c r="O11233" s="11"/>
      <c r="P11233" s="11"/>
      <c r="Q11233" s="11"/>
      <c r="R11233" s="11"/>
      <c r="S11233" s="11"/>
      <c r="T11233" s="11"/>
      <c r="U11233" s="2">
        <v>4.19E-2</v>
      </c>
      <c r="V11233" s="11"/>
      <c r="W11233" s="11"/>
      <c r="X11233" s="11"/>
    </row>
    <row r="11234" spans="1:24" x14ac:dyDescent="0.55000000000000004">
      <c r="A11234">
        <v>417</v>
      </c>
      <c r="B11234">
        <v>1</v>
      </c>
      <c r="C11234">
        <v>1</v>
      </c>
      <c r="D11234" t="s">
        <v>3</v>
      </c>
      <c r="E11234">
        <v>1</v>
      </c>
      <c r="F11234" t="s">
        <v>4</v>
      </c>
      <c r="G11234">
        <v>32</v>
      </c>
      <c r="M11234">
        <v>49</v>
      </c>
      <c r="N11234" s="9"/>
      <c r="O11234" s="9"/>
      <c r="P11234" s="9"/>
      <c r="Q11234" s="9"/>
      <c r="R11234" s="9"/>
      <c r="S11234" s="10">
        <v>5.9800000000000001E-4</v>
      </c>
      <c r="T11234" s="11"/>
      <c r="U11234" s="11"/>
      <c r="V11234" s="9"/>
      <c r="W11234" s="10">
        <v>7.9799999999999992E-3</v>
      </c>
      <c r="X11234" s="2">
        <v>7.2099999999999996E-4</v>
      </c>
    </row>
    <row r="11235" spans="1:24" x14ac:dyDescent="0.55000000000000004">
      <c r="A11235">
        <v>417</v>
      </c>
      <c r="B11235">
        <v>1</v>
      </c>
      <c r="C11235">
        <v>2</v>
      </c>
      <c r="D11235" t="s">
        <v>5</v>
      </c>
      <c r="E11235">
        <v>2</v>
      </c>
      <c r="F11235" t="s">
        <v>4</v>
      </c>
      <c r="G11235">
        <v>3</v>
      </c>
      <c r="M11235">
        <v>54</v>
      </c>
      <c r="N11235" s="9"/>
      <c r="O11235" s="9"/>
      <c r="P11235" s="9"/>
      <c r="Q11235" s="9"/>
      <c r="R11235" s="9"/>
      <c r="S11235" s="10">
        <v>1.0740000000000001E-3</v>
      </c>
      <c r="T11235" s="11"/>
      <c r="U11235" s="11"/>
      <c r="V11235" s="9"/>
      <c r="W11235" s="10">
        <v>1.2290000000000001E-3</v>
      </c>
      <c r="X11235" s="2">
        <v>1.188E-3</v>
      </c>
    </row>
    <row r="11236" spans="1:24" x14ac:dyDescent="0.55000000000000004">
      <c r="A11236">
        <v>417</v>
      </c>
      <c r="B11236">
        <v>1</v>
      </c>
      <c r="C11236">
        <v>3</v>
      </c>
      <c r="D11236" t="s">
        <v>6</v>
      </c>
      <c r="E11236">
        <v>2</v>
      </c>
      <c r="F11236" t="s">
        <v>4</v>
      </c>
      <c r="G11236">
        <v>6</v>
      </c>
      <c r="M11236">
        <v>77</v>
      </c>
      <c r="N11236" s="9"/>
      <c r="O11236" s="9"/>
      <c r="P11236" s="9"/>
      <c r="Q11236" s="9"/>
      <c r="R11236" s="9"/>
      <c r="S11236" s="10">
        <f t="shared" ref="S11236" si="1255">0.000218*4</f>
        <v>8.7200000000000005E-4</v>
      </c>
      <c r="T11236" s="11"/>
      <c r="U11236" s="11"/>
      <c r="V11236" s="9"/>
      <c r="W11236" s="10">
        <v>9.2299999999999999E-4</v>
      </c>
      <c r="X11236" s="2">
        <v>9.01E-4</v>
      </c>
    </row>
    <row r="11237" spans="1:24" x14ac:dyDescent="0.55000000000000004">
      <c r="A11237">
        <v>417</v>
      </c>
      <c r="B11237">
        <v>1</v>
      </c>
      <c r="C11237">
        <v>4</v>
      </c>
      <c r="D11237" t="s">
        <v>7</v>
      </c>
      <c r="E11237">
        <v>2</v>
      </c>
      <c r="F11237" t="s">
        <v>4</v>
      </c>
      <c r="G11237">
        <v>10</v>
      </c>
      <c r="M11237">
        <v>65</v>
      </c>
      <c r="N11237" s="9"/>
      <c r="O11237" s="9"/>
      <c r="P11237" s="9"/>
      <c r="Q11237" s="9"/>
      <c r="R11237" s="9"/>
      <c r="S11237" s="10">
        <f t="shared" ref="S11237" si="1256">0.000218*2</f>
        <v>4.3600000000000003E-4</v>
      </c>
      <c r="T11237" s="11"/>
      <c r="U11237" s="11"/>
      <c r="V11237" s="9"/>
      <c r="W11237" s="10">
        <v>6.4999999999999997E-4</v>
      </c>
      <c r="X11237" s="2">
        <v>5.4199999999999995E-4</v>
      </c>
    </row>
    <row r="11238" spans="1:24" x14ac:dyDescent="0.55000000000000004">
      <c r="A11238">
        <v>417</v>
      </c>
      <c r="B11238">
        <v>2</v>
      </c>
      <c r="C11238">
        <v>5</v>
      </c>
      <c r="D11238" t="s">
        <v>8</v>
      </c>
      <c r="E11238">
        <v>3</v>
      </c>
      <c r="F11238" t="s">
        <v>9</v>
      </c>
      <c r="G11238">
        <v>5</v>
      </c>
      <c r="M11238">
        <v>18</v>
      </c>
      <c r="N11238" s="2">
        <v>8.7999999999999998E-5</v>
      </c>
      <c r="O11238" s="2">
        <v>2.5399999999999999E-4</v>
      </c>
      <c r="P11238" s="2">
        <v>4.1199999999999999E-4</v>
      </c>
      <c r="Q11238" s="2">
        <v>3.68E-4</v>
      </c>
      <c r="R11238" s="11"/>
      <c r="S11238" s="11"/>
      <c r="T11238" s="11"/>
      <c r="U11238" s="11"/>
      <c r="V11238" s="11"/>
      <c r="W11238" s="11"/>
      <c r="X11238" s="11"/>
    </row>
    <row r="11239" spans="1:24" x14ac:dyDescent="0.55000000000000004">
      <c r="A11239">
        <v>417</v>
      </c>
      <c r="B11239">
        <v>2</v>
      </c>
      <c r="C11239">
        <v>6</v>
      </c>
      <c r="D11239" t="s">
        <v>10</v>
      </c>
      <c r="E11239">
        <v>3</v>
      </c>
      <c r="F11239" t="s">
        <v>9</v>
      </c>
      <c r="G11239">
        <v>54</v>
      </c>
      <c r="M11239">
        <v>41</v>
      </c>
      <c r="N11239" s="2">
        <v>3.9999999999999998E-6</v>
      </c>
      <c r="O11239" s="2">
        <v>4.1999999999999998E-5</v>
      </c>
      <c r="P11239" s="2">
        <v>6.7000000000000002E-5</v>
      </c>
      <c r="Q11239" s="2">
        <v>5.5000000000000002E-5</v>
      </c>
      <c r="R11239" s="11"/>
      <c r="S11239" s="11"/>
      <c r="T11239" s="11"/>
      <c r="U11239" s="11"/>
      <c r="V11239" s="11"/>
      <c r="W11239" s="11"/>
      <c r="X11239" s="11"/>
    </row>
    <row r="11240" spans="1:24" x14ac:dyDescent="0.55000000000000004">
      <c r="A11240">
        <v>417</v>
      </c>
      <c r="B11240">
        <v>2</v>
      </c>
      <c r="C11240">
        <v>7</v>
      </c>
      <c r="D11240" t="s">
        <v>11</v>
      </c>
      <c r="E11240">
        <v>3</v>
      </c>
      <c r="F11240" t="s">
        <v>9</v>
      </c>
      <c r="G11240">
        <v>31</v>
      </c>
      <c r="M11240">
        <v>80</v>
      </c>
      <c r="N11240" s="2">
        <v>1.7E-5</v>
      </c>
      <c r="O11240" s="2">
        <v>1.4899999999999999E-4</v>
      </c>
      <c r="P11240" s="2">
        <v>3.5399999999999999E-4</v>
      </c>
      <c r="Q11240" s="2">
        <v>3.1199999999999999E-4</v>
      </c>
      <c r="R11240" s="11"/>
      <c r="S11240" s="11"/>
      <c r="T11240" s="11"/>
      <c r="U11240" s="11"/>
      <c r="V11240" s="11"/>
      <c r="W11240" s="11"/>
      <c r="X11240" s="11"/>
    </row>
    <row r="11241" spans="1:24" x14ac:dyDescent="0.55000000000000004">
      <c r="A11241">
        <v>417</v>
      </c>
      <c r="B11241">
        <v>2</v>
      </c>
      <c r="C11241">
        <v>8</v>
      </c>
      <c r="D11241" t="s">
        <v>12</v>
      </c>
      <c r="E11241">
        <v>3</v>
      </c>
      <c r="F11241" t="s">
        <v>9</v>
      </c>
      <c r="G11241">
        <v>3</v>
      </c>
      <c r="M11241">
        <v>98</v>
      </c>
      <c r="N11241" s="2">
        <v>1.2E-5</v>
      </c>
      <c r="O11241" s="2">
        <v>1.02E-4</v>
      </c>
      <c r="P11241" s="2">
        <v>2.32E-4</v>
      </c>
      <c r="Q11241" s="2">
        <v>1.9900000000000001E-4</v>
      </c>
      <c r="R11241" s="11"/>
      <c r="S11241" s="11"/>
      <c r="T11241" s="11"/>
      <c r="U11241" s="11"/>
      <c r="V11241" s="11"/>
      <c r="W11241" s="11"/>
      <c r="X11241" s="11"/>
    </row>
    <row r="11242" spans="1:24" x14ac:dyDescent="0.55000000000000004">
      <c r="A11242">
        <v>417</v>
      </c>
      <c r="B11242">
        <v>3</v>
      </c>
      <c r="C11242">
        <v>9</v>
      </c>
      <c r="D11242" t="s">
        <v>13</v>
      </c>
      <c r="E11242">
        <v>4</v>
      </c>
      <c r="F11242" t="s">
        <v>9</v>
      </c>
      <c r="G11242">
        <v>0</v>
      </c>
      <c r="M11242">
        <v>0</v>
      </c>
      <c r="N11242" s="11"/>
      <c r="O11242" s="11"/>
      <c r="P11242" s="11"/>
      <c r="Q11242" s="11"/>
      <c r="R11242" s="11"/>
      <c r="S11242" s="11"/>
      <c r="T11242" s="11"/>
      <c r="U11242" s="11"/>
      <c r="V11242" s="11"/>
      <c r="W11242" s="2">
        <v>5.3999999999999998E-5</v>
      </c>
      <c r="X11242" s="2">
        <v>4.1E-5</v>
      </c>
    </row>
    <row r="11243" spans="1:24" x14ac:dyDescent="0.55000000000000004">
      <c r="A11243">
        <v>417</v>
      </c>
      <c r="B11243">
        <v>3</v>
      </c>
      <c r="C11243">
        <v>10</v>
      </c>
      <c r="D11243" t="s">
        <v>14</v>
      </c>
      <c r="E11243">
        <v>4</v>
      </c>
      <c r="F11243" t="s">
        <v>9</v>
      </c>
      <c r="G11243">
        <v>0</v>
      </c>
      <c r="M11243">
        <v>0</v>
      </c>
      <c r="N11243" s="11"/>
      <c r="O11243" s="11"/>
      <c r="P11243" s="11"/>
      <c r="Q11243" s="11"/>
      <c r="R11243" s="11"/>
      <c r="S11243" s="2">
        <v>2.0100000000000001E-4</v>
      </c>
      <c r="T11243" s="11"/>
      <c r="U11243" s="11"/>
      <c r="V11243" s="11"/>
      <c r="W11243" s="2">
        <v>1.4200000000000001E-4</v>
      </c>
      <c r="X11243" s="2">
        <v>1.35E-4</v>
      </c>
    </row>
    <row r="11244" spans="1:24" x14ac:dyDescent="0.55000000000000004">
      <c r="A11244">
        <v>417</v>
      </c>
      <c r="B11244">
        <v>3</v>
      </c>
      <c r="C11244">
        <v>11</v>
      </c>
      <c r="D11244" t="s">
        <v>15</v>
      </c>
      <c r="E11244">
        <v>5</v>
      </c>
      <c r="F11244" t="s">
        <v>9</v>
      </c>
      <c r="G11244">
        <v>4</v>
      </c>
      <c r="M11244">
        <v>13</v>
      </c>
      <c r="N11244" s="11"/>
      <c r="O11244" s="11"/>
      <c r="P11244" s="11"/>
      <c r="Q11244" s="11"/>
      <c r="R11244" s="11"/>
      <c r="S11244" s="2">
        <v>1.8699999999999999E-4</v>
      </c>
      <c r="T11244" s="11"/>
      <c r="U11244" s="11"/>
      <c r="V11244" s="11"/>
      <c r="W11244" s="2">
        <v>1.3200000000000001E-4</v>
      </c>
      <c r="X11244" s="2">
        <v>1.22E-4</v>
      </c>
    </row>
    <row r="11245" spans="1:24" x14ac:dyDescent="0.55000000000000004">
      <c r="A11245">
        <v>417</v>
      </c>
      <c r="B11245">
        <v>3</v>
      </c>
      <c r="C11245">
        <v>12</v>
      </c>
      <c r="D11245" t="s">
        <v>16</v>
      </c>
      <c r="E11245">
        <v>6</v>
      </c>
      <c r="F11245" t="s">
        <v>9</v>
      </c>
      <c r="G11245">
        <v>3</v>
      </c>
      <c r="M11245">
        <v>12</v>
      </c>
      <c r="N11245" s="11"/>
      <c r="O11245" s="11"/>
      <c r="P11245" s="11"/>
      <c r="Q11245" s="11"/>
      <c r="R11245" s="11"/>
      <c r="S11245" s="11"/>
      <c r="T11245" s="11"/>
      <c r="U11245" s="11"/>
      <c r="V11245" s="11"/>
      <c r="W11245" s="2">
        <v>1.9900000000000001E-4</v>
      </c>
      <c r="X11245" s="2">
        <v>1.7799999999999999E-4</v>
      </c>
    </row>
    <row r="11246" spans="1:24" x14ac:dyDescent="0.55000000000000004">
      <c r="A11246">
        <v>417</v>
      </c>
      <c r="B11246">
        <v>3</v>
      </c>
      <c r="C11246">
        <v>13</v>
      </c>
      <c r="D11246" t="s">
        <v>17</v>
      </c>
      <c r="E11246">
        <v>7</v>
      </c>
      <c r="F11246" t="s">
        <v>9</v>
      </c>
      <c r="G11246">
        <v>15</v>
      </c>
      <c r="M11246">
        <v>22</v>
      </c>
      <c r="N11246" s="2">
        <v>2.5000000000000001E-5</v>
      </c>
      <c r="O11246" s="2">
        <v>1.65E-4</v>
      </c>
      <c r="P11246" s="2">
        <f t="shared" ref="P11246" si="1257">0.000398</f>
        <v>3.9800000000000002E-4</v>
      </c>
      <c r="Q11246" s="2">
        <v>3.1100000000000002E-4</v>
      </c>
      <c r="R11246" s="11"/>
      <c r="S11246" s="11"/>
      <c r="T11246" s="11"/>
      <c r="U11246" s="11"/>
      <c r="V11246" s="11"/>
      <c r="W11246" s="2">
        <v>8.3999999999999995E-5</v>
      </c>
      <c r="X11246" s="2">
        <v>7.7999999999999999E-5</v>
      </c>
    </row>
    <row r="11247" spans="1:24" x14ac:dyDescent="0.55000000000000004">
      <c r="A11247">
        <v>417</v>
      </c>
      <c r="B11247">
        <v>3</v>
      </c>
      <c r="C11247">
        <v>14</v>
      </c>
      <c r="D11247" t="s">
        <v>18</v>
      </c>
      <c r="E11247">
        <v>8</v>
      </c>
      <c r="F11247" t="s">
        <v>9</v>
      </c>
      <c r="G11247">
        <v>6</v>
      </c>
      <c r="M11247">
        <v>30</v>
      </c>
      <c r="N11247" s="2">
        <v>3.3000000000000003E-5</v>
      </c>
      <c r="O11247" s="2">
        <v>1.9900000000000001E-4</v>
      </c>
      <c r="P11247" s="2">
        <v>4.3300000000000001E-4</v>
      </c>
      <c r="Q11247" s="2">
        <v>3.8200000000000002E-4</v>
      </c>
      <c r="R11247" s="11"/>
      <c r="S11247" s="2">
        <v>1.54E-4</v>
      </c>
      <c r="T11247" s="11"/>
      <c r="U11247" s="11"/>
      <c r="V11247" s="11"/>
      <c r="W11247" s="2">
        <v>1.02E-4</v>
      </c>
      <c r="X11247" s="2">
        <v>9.2999999999999997E-5</v>
      </c>
    </row>
    <row r="11248" spans="1:24" x14ac:dyDescent="0.55000000000000004">
      <c r="A11248">
        <v>417</v>
      </c>
      <c r="B11248">
        <v>3</v>
      </c>
      <c r="C11248">
        <v>15</v>
      </c>
      <c r="D11248" t="s">
        <v>19</v>
      </c>
      <c r="E11248">
        <v>4</v>
      </c>
      <c r="F11248" t="s">
        <v>9</v>
      </c>
      <c r="G11248">
        <v>8</v>
      </c>
      <c r="M11248">
        <v>38</v>
      </c>
      <c r="N11248" s="11"/>
      <c r="O11248" s="11"/>
      <c r="P11248" s="11"/>
      <c r="Q11248" s="11"/>
      <c r="R11248" s="11"/>
      <c r="S11248" s="2">
        <v>2.5500000000000002E-4</v>
      </c>
      <c r="T11248" s="11"/>
      <c r="U11248" s="11"/>
      <c r="V11248" s="11"/>
      <c r="W11248" s="2">
        <v>1.6200000000000001E-4</v>
      </c>
      <c r="X11248" s="2">
        <v>1.4999999999999999E-4</v>
      </c>
    </row>
    <row r="11249" spans="1:24" x14ac:dyDescent="0.55000000000000004">
      <c r="A11249">
        <v>417</v>
      </c>
      <c r="B11249">
        <v>4</v>
      </c>
      <c r="C11249">
        <v>16</v>
      </c>
      <c r="D11249" t="s">
        <v>20</v>
      </c>
      <c r="E11249">
        <v>9</v>
      </c>
      <c r="F11249" t="s">
        <v>9</v>
      </c>
      <c r="G11249">
        <v>58</v>
      </c>
      <c r="M11249">
        <v>23</v>
      </c>
      <c r="N11249" s="11"/>
      <c r="O11249" s="11"/>
      <c r="P11249" s="11"/>
      <c r="Q11249" s="11"/>
      <c r="R11249" s="11"/>
      <c r="S11249" s="11"/>
      <c r="T11249" s="11"/>
      <c r="U11249" s="11"/>
      <c r="V11249" s="11"/>
      <c r="W11249" s="2">
        <v>1.9999999999999999E-6</v>
      </c>
      <c r="X11249" s="2">
        <v>1.9999999999999999E-6</v>
      </c>
    </row>
    <row r="11250" spans="1:24" x14ac:dyDescent="0.55000000000000004">
      <c r="A11250">
        <v>417</v>
      </c>
      <c r="B11250">
        <v>5</v>
      </c>
      <c r="C11250">
        <v>17</v>
      </c>
      <c r="D11250" t="s">
        <v>21</v>
      </c>
      <c r="E11250">
        <v>10</v>
      </c>
      <c r="F11250" t="s">
        <v>22</v>
      </c>
      <c r="G11250">
        <v>554</v>
      </c>
      <c r="M11250">
        <v>27</v>
      </c>
      <c r="N11250" s="11"/>
      <c r="O11250" s="11"/>
      <c r="P11250" s="11"/>
      <c r="Q11250" s="11"/>
      <c r="R11250" s="11"/>
      <c r="S11250" s="11"/>
      <c r="T11250" s="2">
        <v>1.7899999999999999E-4</v>
      </c>
      <c r="U11250" s="11"/>
      <c r="V11250" s="11"/>
      <c r="W11250" s="11"/>
      <c r="X11250" s="11"/>
    </row>
    <row r="11251" spans="1:24" x14ac:dyDescent="0.55000000000000004">
      <c r="A11251">
        <v>417</v>
      </c>
      <c r="B11251">
        <v>5</v>
      </c>
      <c r="C11251">
        <v>18</v>
      </c>
      <c r="D11251" t="s">
        <v>23</v>
      </c>
      <c r="E11251">
        <v>11</v>
      </c>
      <c r="F11251" t="s">
        <v>22</v>
      </c>
      <c r="G11251">
        <v>0</v>
      </c>
      <c r="M11251">
        <v>0</v>
      </c>
      <c r="N11251" s="11"/>
      <c r="O11251" s="11"/>
      <c r="P11251" s="11"/>
      <c r="Q11251" s="11"/>
      <c r="R11251" s="2">
        <v>3.5399999999999999E-4</v>
      </c>
      <c r="S11251" s="11"/>
      <c r="T11251" s="11"/>
      <c r="U11251" s="11"/>
      <c r="V11251" s="2">
        <v>1.2300000000000001E-4</v>
      </c>
      <c r="W11251" s="2">
        <v>3.1999999999999999E-5</v>
      </c>
      <c r="X11251" s="2">
        <v>5.5000000000000002E-5</v>
      </c>
    </row>
    <row r="11252" spans="1:24" x14ac:dyDescent="0.55000000000000004">
      <c r="A11252">
        <v>417</v>
      </c>
      <c r="B11252">
        <v>5</v>
      </c>
      <c r="C11252">
        <v>19</v>
      </c>
      <c r="D11252" t="s">
        <v>24</v>
      </c>
      <c r="E11252">
        <v>11</v>
      </c>
      <c r="F11252" t="s">
        <v>22</v>
      </c>
      <c r="G11252">
        <v>32</v>
      </c>
      <c r="M11252">
        <v>22</v>
      </c>
      <c r="N11252" s="11"/>
      <c r="O11252" s="11"/>
      <c r="P11252" s="11"/>
      <c r="Q11252" s="11"/>
      <c r="R11252" s="2">
        <v>5.5400000000000002E-4</v>
      </c>
      <c r="S11252" s="11"/>
      <c r="T11252" s="11"/>
      <c r="U11252" s="11"/>
      <c r="V11252" s="2">
        <v>3.3700000000000001E-4</v>
      </c>
      <c r="W11252" s="2">
        <v>1.9900000000000001E-4</v>
      </c>
      <c r="X11252" s="2">
        <v>2.4499999999999999E-4</v>
      </c>
    </row>
    <row r="11253" spans="1:24" x14ac:dyDescent="0.55000000000000004">
      <c r="A11253">
        <v>417</v>
      </c>
      <c r="B11253">
        <v>5</v>
      </c>
      <c r="C11253">
        <v>20</v>
      </c>
      <c r="D11253" t="s">
        <v>25</v>
      </c>
      <c r="E11253">
        <v>10</v>
      </c>
      <c r="F11253" t="s">
        <v>22</v>
      </c>
      <c r="G11253">
        <v>3134</v>
      </c>
      <c r="M11253">
        <v>44</v>
      </c>
      <c r="N11253" s="11"/>
      <c r="O11253" s="11"/>
      <c r="P11253" s="11"/>
      <c r="Q11253" s="11"/>
      <c r="R11253" s="11"/>
      <c r="S11253" s="11"/>
      <c r="T11253" s="2">
        <v>1.7899999999999999E-4</v>
      </c>
      <c r="U11253" s="11"/>
      <c r="V11253" s="11"/>
      <c r="W11253" s="11"/>
      <c r="X11253" s="11"/>
    </row>
    <row r="11254" spans="1:24" x14ac:dyDescent="0.55000000000000004">
      <c r="A11254">
        <v>417</v>
      </c>
      <c r="B11254">
        <v>5</v>
      </c>
      <c r="C11254">
        <v>21</v>
      </c>
      <c r="D11254" t="s">
        <v>26</v>
      </c>
      <c r="E11254">
        <v>11</v>
      </c>
      <c r="F11254" t="s">
        <v>22</v>
      </c>
      <c r="G11254">
        <v>438</v>
      </c>
      <c r="M11254">
        <v>44</v>
      </c>
      <c r="N11254" s="11"/>
      <c r="O11254" s="11"/>
      <c r="P11254" s="11"/>
      <c r="Q11254" s="11"/>
      <c r="R11254" s="2">
        <v>5.5099999999999995E-4</v>
      </c>
      <c r="S11254" s="11"/>
      <c r="T11254" s="11"/>
      <c r="U11254" s="11"/>
      <c r="V11254" s="2">
        <v>3.3199999999999999E-4</v>
      </c>
      <c r="W11254" s="2">
        <v>1.92E-4</v>
      </c>
      <c r="X11254" s="2">
        <v>2.33E-4</v>
      </c>
    </row>
    <row r="11255" spans="1:24" x14ac:dyDescent="0.55000000000000004">
      <c r="A11255">
        <v>417</v>
      </c>
      <c r="B11255">
        <v>5</v>
      </c>
      <c r="C11255">
        <v>22</v>
      </c>
      <c r="D11255" t="s">
        <v>27</v>
      </c>
      <c r="E11255">
        <v>11</v>
      </c>
      <c r="F11255" t="s">
        <v>28</v>
      </c>
      <c r="G11255">
        <v>15</v>
      </c>
      <c r="M11255">
        <v>43</v>
      </c>
      <c r="N11255" s="11"/>
      <c r="O11255" s="11"/>
      <c r="P11255" s="11"/>
      <c r="Q11255" s="11"/>
      <c r="R11255" s="2">
        <v>2.7599999999999999E-4</v>
      </c>
      <c r="S11255" s="11"/>
      <c r="T11255" s="11"/>
      <c r="U11255" s="11"/>
      <c r="V11255" s="11"/>
      <c r="W11255" s="11"/>
      <c r="X11255" s="11"/>
    </row>
    <row r="11256" spans="1:24" x14ac:dyDescent="0.55000000000000004">
      <c r="A11256">
        <v>417</v>
      </c>
      <c r="B11256">
        <v>6</v>
      </c>
      <c r="C11256">
        <v>23</v>
      </c>
      <c r="D11256" t="s">
        <v>29</v>
      </c>
      <c r="E11256">
        <v>12</v>
      </c>
      <c r="F11256" t="s">
        <v>28</v>
      </c>
      <c r="G11256">
        <v>0</v>
      </c>
      <c r="M11256">
        <v>0</v>
      </c>
      <c r="N11256" s="11"/>
      <c r="O11256" s="11"/>
      <c r="P11256" s="11"/>
      <c r="Q11256" s="11"/>
      <c r="R11256" s="11"/>
      <c r="S11256" s="11"/>
      <c r="T11256" s="11"/>
      <c r="U11256" s="2">
        <v>-4.19E-2</v>
      </c>
      <c r="V11256" s="11"/>
      <c r="W11256" s="11"/>
      <c r="X11256" s="11"/>
    </row>
    <row r="11257" spans="1:24" x14ac:dyDescent="0.55000000000000004">
      <c r="A11257">
        <v>417</v>
      </c>
      <c r="B11257">
        <v>6</v>
      </c>
      <c r="C11257">
        <v>24</v>
      </c>
      <c r="D11257" t="s">
        <v>30</v>
      </c>
      <c r="E11257">
        <v>13</v>
      </c>
      <c r="F11257" t="s">
        <v>28</v>
      </c>
      <c r="G11257">
        <v>0</v>
      </c>
      <c r="M11257">
        <v>0</v>
      </c>
      <c r="N11257" s="11"/>
      <c r="O11257" s="11"/>
      <c r="P11257" s="11"/>
      <c r="Q11257" s="11"/>
      <c r="R11257" s="11"/>
      <c r="S11257" s="11"/>
      <c r="T11257" s="11"/>
      <c r="U11257" s="2">
        <v>2.1100000000000001E-2</v>
      </c>
      <c r="V11257" s="11"/>
      <c r="W11257" s="11"/>
      <c r="X11257" s="11"/>
    </row>
    <row r="11258" spans="1:24" x14ac:dyDescent="0.55000000000000004">
      <c r="A11258">
        <v>417</v>
      </c>
      <c r="B11258">
        <v>6</v>
      </c>
      <c r="C11258">
        <v>25</v>
      </c>
      <c r="D11258" t="s">
        <v>31</v>
      </c>
      <c r="E11258">
        <v>14</v>
      </c>
      <c r="F11258" t="s">
        <v>28</v>
      </c>
      <c r="G11258">
        <v>0</v>
      </c>
      <c r="M11258">
        <v>0</v>
      </c>
      <c r="N11258" s="11"/>
      <c r="O11258" s="11"/>
      <c r="P11258" s="11"/>
      <c r="Q11258" s="11"/>
      <c r="R11258" s="11"/>
      <c r="S11258" s="11"/>
      <c r="T11258" s="11"/>
      <c r="U11258" s="2">
        <v>-4.19E-2</v>
      </c>
      <c r="V11258" s="11"/>
      <c r="W11258" s="11"/>
      <c r="X11258" s="11"/>
    </row>
    <row r="11259" spans="1:24" x14ac:dyDescent="0.55000000000000004">
      <c r="A11259">
        <v>417</v>
      </c>
      <c r="B11259">
        <v>6</v>
      </c>
      <c r="C11259">
        <v>26</v>
      </c>
      <c r="D11259" t="s">
        <v>32</v>
      </c>
      <c r="E11259">
        <v>15</v>
      </c>
      <c r="F11259" t="s">
        <v>33</v>
      </c>
      <c r="G11259">
        <v>2</v>
      </c>
      <c r="M11259">
        <v>13</v>
      </c>
      <c r="N11259" s="11"/>
      <c r="O11259" s="11"/>
      <c r="P11259" s="11"/>
      <c r="Q11259" s="11"/>
      <c r="R11259" s="11"/>
      <c r="S11259" s="11"/>
      <c r="T11259" s="11"/>
      <c r="U11259" s="2">
        <v>2.1100000000000001E-2</v>
      </c>
      <c r="V11259" s="11"/>
      <c r="W11259" s="11"/>
      <c r="X11259" s="11"/>
    </row>
    <row r="11260" spans="1:24" x14ac:dyDescent="0.55000000000000004">
      <c r="A11260">
        <v>417</v>
      </c>
      <c r="B11260">
        <v>6</v>
      </c>
      <c r="C11260">
        <v>27</v>
      </c>
      <c r="D11260" t="s">
        <v>34</v>
      </c>
      <c r="E11260">
        <v>16</v>
      </c>
      <c r="F11260" t="s">
        <v>28</v>
      </c>
      <c r="G11260">
        <v>26</v>
      </c>
      <c r="M11260">
        <v>45</v>
      </c>
      <c r="N11260" s="11"/>
      <c r="O11260" s="11"/>
      <c r="P11260" s="11"/>
      <c r="Q11260" s="11"/>
      <c r="R11260" s="11"/>
      <c r="S11260" s="11"/>
      <c r="T11260" s="11"/>
      <c r="U11260" s="2">
        <v>4.19E-2</v>
      </c>
      <c r="V11260" s="11"/>
      <c r="W11260" s="11"/>
      <c r="X11260" s="11"/>
    </row>
    <row r="11261" spans="1:24" x14ac:dyDescent="0.55000000000000004">
      <c r="A11261">
        <v>418</v>
      </c>
      <c r="B11261">
        <v>1</v>
      </c>
      <c r="C11261">
        <v>1</v>
      </c>
      <c r="D11261" t="s">
        <v>3</v>
      </c>
      <c r="E11261">
        <v>1</v>
      </c>
      <c r="F11261" t="s">
        <v>9</v>
      </c>
      <c r="G11261">
        <v>20</v>
      </c>
      <c r="M11261">
        <v>48</v>
      </c>
      <c r="N11261" s="9"/>
      <c r="O11261" s="9"/>
      <c r="P11261" s="9"/>
      <c r="Q11261" s="9"/>
      <c r="R11261" s="9"/>
      <c r="S11261" s="10">
        <v>5.9800000000000001E-4</v>
      </c>
      <c r="T11261" s="11"/>
      <c r="U11261" s="11"/>
      <c r="V11261" s="9"/>
      <c r="W11261" s="10">
        <v>7.9799999999999992E-3</v>
      </c>
      <c r="X11261" s="2">
        <v>7.2099999999999996E-4</v>
      </c>
    </row>
    <row r="11262" spans="1:24" x14ac:dyDescent="0.55000000000000004">
      <c r="A11262">
        <v>418</v>
      </c>
      <c r="B11262">
        <v>1</v>
      </c>
      <c r="C11262">
        <v>2</v>
      </c>
      <c r="D11262" t="s">
        <v>5</v>
      </c>
      <c r="E11262">
        <v>2</v>
      </c>
      <c r="F11262" t="s">
        <v>9</v>
      </c>
      <c r="G11262">
        <v>3</v>
      </c>
      <c r="M11262">
        <v>53</v>
      </c>
      <c r="N11262" s="9"/>
      <c r="O11262" s="9"/>
      <c r="P11262" s="9"/>
      <c r="Q11262" s="9"/>
      <c r="R11262" s="9"/>
      <c r="S11262" s="10">
        <v>1.0740000000000001E-3</v>
      </c>
      <c r="T11262" s="11"/>
      <c r="U11262" s="11"/>
      <c r="V11262" s="9"/>
      <c r="W11262" s="10">
        <v>1.2290000000000001E-3</v>
      </c>
      <c r="X11262" s="2">
        <v>1.188E-3</v>
      </c>
    </row>
    <row r="11263" spans="1:24" x14ac:dyDescent="0.55000000000000004">
      <c r="A11263">
        <v>418</v>
      </c>
      <c r="B11263">
        <v>1</v>
      </c>
      <c r="C11263">
        <v>3</v>
      </c>
      <c r="D11263" t="s">
        <v>6</v>
      </c>
      <c r="E11263">
        <v>2</v>
      </c>
      <c r="F11263" t="s">
        <v>9</v>
      </c>
      <c r="G11263">
        <v>2</v>
      </c>
      <c r="M11263">
        <v>68</v>
      </c>
      <c r="N11263" s="9"/>
      <c r="O11263" s="9"/>
      <c r="P11263" s="9"/>
      <c r="Q11263" s="9"/>
      <c r="R11263" s="9"/>
      <c r="S11263" s="10">
        <f t="shared" ref="S11263" si="1258">0.000218*4</f>
        <v>8.7200000000000005E-4</v>
      </c>
      <c r="T11263" s="11"/>
      <c r="U11263" s="11"/>
      <c r="V11263" s="9"/>
      <c r="W11263" s="10">
        <v>9.2299999999999999E-4</v>
      </c>
      <c r="X11263" s="2">
        <v>9.01E-4</v>
      </c>
    </row>
    <row r="11264" spans="1:24" x14ac:dyDescent="0.55000000000000004">
      <c r="A11264">
        <v>418</v>
      </c>
      <c r="B11264">
        <v>1</v>
      </c>
      <c r="C11264">
        <v>4</v>
      </c>
      <c r="D11264" t="s">
        <v>7</v>
      </c>
      <c r="E11264">
        <v>2</v>
      </c>
      <c r="F11264" t="s">
        <v>9</v>
      </c>
      <c r="G11264">
        <v>2</v>
      </c>
      <c r="M11264">
        <v>82</v>
      </c>
      <c r="N11264" s="9"/>
      <c r="O11264" s="9"/>
      <c r="P11264" s="9"/>
      <c r="Q11264" s="9"/>
      <c r="R11264" s="9"/>
      <c r="S11264" s="10">
        <f t="shared" ref="S11264" si="1259">0.000218*2</f>
        <v>4.3600000000000003E-4</v>
      </c>
      <c r="T11264" s="11"/>
      <c r="U11264" s="11"/>
      <c r="V11264" s="9"/>
      <c r="W11264" s="10">
        <v>6.4999999999999997E-4</v>
      </c>
      <c r="X11264" s="2">
        <v>5.4199999999999995E-4</v>
      </c>
    </row>
    <row r="11265" spans="1:24" x14ac:dyDescent="0.55000000000000004">
      <c r="A11265">
        <v>418</v>
      </c>
      <c r="B11265">
        <v>2</v>
      </c>
      <c r="C11265">
        <v>5</v>
      </c>
      <c r="D11265" t="s">
        <v>8</v>
      </c>
      <c r="E11265">
        <v>3</v>
      </c>
      <c r="F11265" t="s">
        <v>9</v>
      </c>
      <c r="G11265">
        <v>5</v>
      </c>
      <c r="M11265">
        <v>11</v>
      </c>
      <c r="N11265" s="2">
        <v>8.7999999999999998E-5</v>
      </c>
      <c r="O11265" s="2">
        <v>2.5399999999999999E-4</v>
      </c>
      <c r="P11265" s="2">
        <v>4.1199999999999999E-4</v>
      </c>
      <c r="Q11265" s="2">
        <v>3.68E-4</v>
      </c>
      <c r="R11265" s="11"/>
      <c r="S11265" s="11"/>
      <c r="T11265" s="11"/>
      <c r="U11265" s="11"/>
      <c r="V11265" s="11"/>
      <c r="W11265" s="11"/>
      <c r="X11265" s="11"/>
    </row>
    <row r="11266" spans="1:24" x14ac:dyDescent="0.55000000000000004">
      <c r="A11266">
        <v>418</v>
      </c>
      <c r="B11266">
        <v>2</v>
      </c>
      <c r="C11266">
        <v>6</v>
      </c>
      <c r="D11266" t="s">
        <v>10</v>
      </c>
      <c r="E11266">
        <v>3</v>
      </c>
      <c r="F11266" t="s">
        <v>9</v>
      </c>
      <c r="G11266">
        <v>35</v>
      </c>
      <c r="M11266">
        <v>24</v>
      </c>
      <c r="N11266" s="2">
        <v>3.9999999999999998E-6</v>
      </c>
      <c r="O11266" s="2">
        <v>4.1999999999999998E-5</v>
      </c>
      <c r="P11266" s="2">
        <v>6.7000000000000002E-5</v>
      </c>
      <c r="Q11266" s="2">
        <v>5.5000000000000002E-5</v>
      </c>
      <c r="R11266" s="11"/>
      <c r="S11266" s="11"/>
      <c r="T11266" s="11"/>
      <c r="U11266" s="11"/>
      <c r="V11266" s="11"/>
      <c r="W11266" s="11"/>
      <c r="X11266" s="11"/>
    </row>
    <row r="11267" spans="1:24" x14ac:dyDescent="0.55000000000000004">
      <c r="A11267">
        <v>418</v>
      </c>
      <c r="B11267">
        <v>2</v>
      </c>
      <c r="C11267">
        <v>7</v>
      </c>
      <c r="D11267" t="s">
        <v>11</v>
      </c>
      <c r="E11267">
        <v>3</v>
      </c>
      <c r="F11267" t="s">
        <v>9</v>
      </c>
      <c r="G11267">
        <v>28</v>
      </c>
      <c r="M11267">
        <v>86</v>
      </c>
      <c r="N11267" s="2">
        <v>1.7E-5</v>
      </c>
      <c r="O11267" s="2">
        <v>1.4899999999999999E-4</v>
      </c>
      <c r="P11267" s="2">
        <v>3.5399999999999999E-4</v>
      </c>
      <c r="Q11267" s="2">
        <v>3.1199999999999999E-4</v>
      </c>
      <c r="R11267" s="11"/>
      <c r="S11267" s="11"/>
      <c r="T11267" s="11"/>
      <c r="U11267" s="11"/>
      <c r="V11267" s="11"/>
      <c r="W11267" s="11"/>
      <c r="X11267" s="11"/>
    </row>
    <row r="11268" spans="1:24" x14ac:dyDescent="0.55000000000000004">
      <c r="A11268">
        <v>418</v>
      </c>
      <c r="B11268">
        <v>2</v>
      </c>
      <c r="C11268">
        <v>8</v>
      </c>
      <c r="D11268" t="s">
        <v>12</v>
      </c>
      <c r="E11268">
        <v>3</v>
      </c>
      <c r="F11268" t="s">
        <v>9</v>
      </c>
      <c r="G11268">
        <v>8</v>
      </c>
      <c r="M11268">
        <v>90</v>
      </c>
      <c r="N11268" s="2">
        <v>1.2E-5</v>
      </c>
      <c r="O11268" s="2">
        <v>1.02E-4</v>
      </c>
      <c r="P11268" s="2">
        <v>2.32E-4</v>
      </c>
      <c r="Q11268" s="2">
        <v>1.9900000000000001E-4</v>
      </c>
      <c r="R11268" s="11"/>
      <c r="S11268" s="11"/>
      <c r="T11268" s="11"/>
      <c r="U11268" s="11"/>
      <c r="V11268" s="11"/>
      <c r="W11268" s="11"/>
      <c r="X11268" s="11"/>
    </row>
    <row r="11269" spans="1:24" x14ac:dyDescent="0.55000000000000004">
      <c r="A11269">
        <v>418</v>
      </c>
      <c r="B11269">
        <v>3</v>
      </c>
      <c r="C11269">
        <v>9</v>
      </c>
      <c r="D11269" t="s">
        <v>13</v>
      </c>
      <c r="E11269">
        <v>4</v>
      </c>
      <c r="F11269" t="s">
        <v>9</v>
      </c>
      <c r="G11269">
        <v>0</v>
      </c>
      <c r="M11269">
        <v>0</v>
      </c>
      <c r="N11269" s="11"/>
      <c r="O11269" s="11"/>
      <c r="P11269" s="11"/>
      <c r="Q11269" s="11"/>
      <c r="R11269" s="11"/>
      <c r="S11269" s="11"/>
      <c r="T11269" s="11"/>
      <c r="U11269" s="11"/>
      <c r="V11269" s="11"/>
      <c r="W11269" s="2">
        <v>5.3999999999999998E-5</v>
      </c>
      <c r="X11269" s="2">
        <v>4.1E-5</v>
      </c>
    </row>
    <row r="11270" spans="1:24" x14ac:dyDescent="0.55000000000000004">
      <c r="A11270">
        <v>418</v>
      </c>
      <c r="B11270">
        <v>3</v>
      </c>
      <c r="C11270">
        <v>10</v>
      </c>
      <c r="D11270" t="s">
        <v>14</v>
      </c>
      <c r="E11270">
        <v>4</v>
      </c>
      <c r="F11270" t="s">
        <v>9</v>
      </c>
      <c r="G11270">
        <v>0</v>
      </c>
      <c r="M11270">
        <v>0</v>
      </c>
      <c r="N11270" s="11"/>
      <c r="O11270" s="11"/>
      <c r="P11270" s="11"/>
      <c r="Q11270" s="11"/>
      <c r="R11270" s="11"/>
      <c r="S11270" s="2">
        <v>2.0100000000000001E-4</v>
      </c>
      <c r="T11270" s="11"/>
      <c r="U11270" s="11"/>
      <c r="V11270" s="11"/>
      <c r="W11270" s="2">
        <v>1.4200000000000001E-4</v>
      </c>
      <c r="X11270" s="2">
        <v>1.35E-4</v>
      </c>
    </row>
    <row r="11271" spans="1:24" x14ac:dyDescent="0.55000000000000004">
      <c r="A11271">
        <v>418</v>
      </c>
      <c r="B11271">
        <v>3</v>
      </c>
      <c r="C11271">
        <v>11</v>
      </c>
      <c r="D11271" t="s">
        <v>15</v>
      </c>
      <c r="E11271">
        <v>5</v>
      </c>
      <c r="F11271" t="s">
        <v>9</v>
      </c>
      <c r="G11271">
        <v>1</v>
      </c>
      <c r="M11271">
        <v>21</v>
      </c>
      <c r="N11271" s="11"/>
      <c r="O11271" s="11"/>
      <c r="P11271" s="11"/>
      <c r="Q11271" s="11"/>
      <c r="R11271" s="11"/>
      <c r="S11271" s="2">
        <v>1.8699999999999999E-4</v>
      </c>
      <c r="T11271" s="11"/>
      <c r="U11271" s="11"/>
      <c r="V11271" s="11"/>
      <c r="W11271" s="2">
        <v>1.3200000000000001E-4</v>
      </c>
      <c r="X11271" s="2">
        <v>1.22E-4</v>
      </c>
    </row>
    <row r="11272" spans="1:24" x14ac:dyDescent="0.55000000000000004">
      <c r="A11272">
        <v>418</v>
      </c>
      <c r="B11272">
        <v>3</v>
      </c>
      <c r="C11272">
        <v>12</v>
      </c>
      <c r="D11272" t="s">
        <v>16</v>
      </c>
      <c r="E11272">
        <v>6</v>
      </c>
      <c r="F11272" t="s">
        <v>9</v>
      </c>
      <c r="G11272">
        <v>1</v>
      </c>
      <c r="M11272">
        <v>11</v>
      </c>
      <c r="N11272" s="11"/>
      <c r="O11272" s="11"/>
      <c r="P11272" s="11"/>
      <c r="Q11272" s="11"/>
      <c r="R11272" s="11"/>
      <c r="S11272" s="11"/>
      <c r="T11272" s="11"/>
      <c r="U11272" s="11"/>
      <c r="V11272" s="11"/>
      <c r="W11272" s="2">
        <v>1.9900000000000001E-4</v>
      </c>
      <c r="X11272" s="2">
        <v>1.7799999999999999E-4</v>
      </c>
    </row>
    <row r="11273" spans="1:24" x14ac:dyDescent="0.55000000000000004">
      <c r="A11273">
        <v>418</v>
      </c>
      <c r="B11273">
        <v>3</v>
      </c>
      <c r="C11273">
        <v>13</v>
      </c>
      <c r="D11273" t="s">
        <v>17</v>
      </c>
      <c r="E11273">
        <v>7</v>
      </c>
      <c r="F11273" t="s">
        <v>9</v>
      </c>
      <c r="G11273">
        <v>15</v>
      </c>
      <c r="M11273">
        <v>25</v>
      </c>
      <c r="N11273" s="2">
        <v>2.5000000000000001E-5</v>
      </c>
      <c r="O11273" s="2">
        <v>1.65E-4</v>
      </c>
      <c r="P11273" s="2">
        <f t="shared" ref="P11273" si="1260">0.000398</f>
        <v>3.9800000000000002E-4</v>
      </c>
      <c r="Q11273" s="2">
        <v>3.1100000000000002E-4</v>
      </c>
      <c r="R11273" s="11"/>
      <c r="S11273" s="11"/>
      <c r="T11273" s="11"/>
      <c r="U11273" s="11"/>
      <c r="V11273" s="11"/>
      <c r="W11273" s="2">
        <v>8.3999999999999995E-5</v>
      </c>
      <c r="X11273" s="2">
        <v>7.7999999999999999E-5</v>
      </c>
    </row>
    <row r="11274" spans="1:24" x14ac:dyDescent="0.55000000000000004">
      <c r="A11274">
        <v>418</v>
      </c>
      <c r="B11274">
        <v>3</v>
      </c>
      <c r="C11274">
        <v>14</v>
      </c>
      <c r="D11274" t="s">
        <v>18</v>
      </c>
      <c r="E11274">
        <v>8</v>
      </c>
      <c r="F11274" t="s">
        <v>9</v>
      </c>
      <c r="G11274">
        <v>6</v>
      </c>
      <c r="M11274">
        <v>33</v>
      </c>
      <c r="N11274" s="2">
        <v>3.3000000000000003E-5</v>
      </c>
      <c r="O11274" s="2">
        <v>1.9900000000000001E-4</v>
      </c>
      <c r="P11274" s="2">
        <v>4.3300000000000001E-4</v>
      </c>
      <c r="Q11274" s="2">
        <v>3.8200000000000002E-4</v>
      </c>
      <c r="R11274" s="11"/>
      <c r="S11274" s="2">
        <v>1.54E-4</v>
      </c>
      <c r="T11274" s="11"/>
      <c r="U11274" s="11"/>
      <c r="V11274" s="11"/>
      <c r="W11274" s="2">
        <v>1.02E-4</v>
      </c>
      <c r="X11274" s="2">
        <v>9.2999999999999997E-5</v>
      </c>
    </row>
    <row r="11275" spans="1:24" x14ac:dyDescent="0.55000000000000004">
      <c r="A11275">
        <v>418</v>
      </c>
      <c r="B11275">
        <v>3</v>
      </c>
      <c r="C11275">
        <v>15</v>
      </c>
      <c r="D11275" t="s">
        <v>19</v>
      </c>
      <c r="E11275">
        <v>4</v>
      </c>
      <c r="F11275" t="s">
        <v>9</v>
      </c>
      <c r="G11275">
        <v>9</v>
      </c>
      <c r="M11275">
        <v>36</v>
      </c>
      <c r="N11275" s="11"/>
      <c r="O11275" s="11"/>
      <c r="P11275" s="11"/>
      <c r="Q11275" s="11"/>
      <c r="R11275" s="11"/>
      <c r="S11275" s="2">
        <v>2.5500000000000002E-4</v>
      </c>
      <c r="T11275" s="11"/>
      <c r="U11275" s="11"/>
      <c r="V11275" s="11"/>
      <c r="W11275" s="2">
        <v>1.6200000000000001E-4</v>
      </c>
      <c r="X11275" s="2">
        <v>1.4999999999999999E-4</v>
      </c>
    </row>
    <row r="11276" spans="1:24" x14ac:dyDescent="0.55000000000000004">
      <c r="A11276">
        <v>418</v>
      </c>
      <c r="B11276">
        <v>4</v>
      </c>
      <c r="C11276">
        <v>16</v>
      </c>
      <c r="D11276" t="s">
        <v>20</v>
      </c>
      <c r="E11276">
        <v>9</v>
      </c>
      <c r="F11276" t="s">
        <v>9</v>
      </c>
      <c r="G11276">
        <v>63</v>
      </c>
      <c r="M11276">
        <v>21</v>
      </c>
      <c r="N11276" s="11"/>
      <c r="O11276" s="11"/>
      <c r="P11276" s="11"/>
      <c r="Q11276" s="11"/>
      <c r="R11276" s="11"/>
      <c r="S11276" s="11"/>
      <c r="T11276" s="11"/>
      <c r="U11276" s="11"/>
      <c r="V11276" s="11"/>
      <c r="W11276" s="2">
        <v>1.9999999999999999E-6</v>
      </c>
      <c r="X11276" s="2">
        <v>1.9999999999999999E-6</v>
      </c>
    </row>
    <row r="11277" spans="1:24" x14ac:dyDescent="0.55000000000000004">
      <c r="A11277">
        <v>418</v>
      </c>
      <c r="B11277">
        <v>5</v>
      </c>
      <c r="C11277">
        <v>17</v>
      </c>
      <c r="D11277" t="s">
        <v>21</v>
      </c>
      <c r="E11277">
        <v>10</v>
      </c>
      <c r="F11277" t="s">
        <v>22</v>
      </c>
      <c r="G11277">
        <v>400</v>
      </c>
      <c r="M11277">
        <v>20</v>
      </c>
      <c r="N11277" s="11"/>
      <c r="O11277" s="11"/>
      <c r="P11277" s="11"/>
      <c r="Q11277" s="11"/>
      <c r="R11277" s="11"/>
      <c r="S11277" s="11"/>
      <c r="T11277" s="2">
        <v>1.7899999999999999E-4</v>
      </c>
      <c r="U11277" s="11"/>
      <c r="V11277" s="11"/>
      <c r="W11277" s="11"/>
      <c r="X11277" s="11"/>
    </row>
    <row r="11278" spans="1:24" x14ac:dyDescent="0.55000000000000004">
      <c r="A11278">
        <v>418</v>
      </c>
      <c r="B11278">
        <v>5</v>
      </c>
      <c r="C11278">
        <v>18</v>
      </c>
      <c r="D11278" t="s">
        <v>23</v>
      </c>
      <c r="E11278">
        <v>11</v>
      </c>
      <c r="F11278" t="s">
        <v>22</v>
      </c>
      <c r="G11278">
        <v>26</v>
      </c>
      <c r="M11278">
        <v>0</v>
      </c>
      <c r="N11278" s="11"/>
      <c r="O11278" s="11"/>
      <c r="P11278" s="11"/>
      <c r="Q11278" s="11"/>
      <c r="R11278" s="2">
        <v>3.5399999999999999E-4</v>
      </c>
      <c r="S11278" s="11"/>
      <c r="T11278" s="11"/>
      <c r="U11278" s="11"/>
      <c r="V11278" s="2">
        <v>1.2300000000000001E-4</v>
      </c>
      <c r="W11278" s="2">
        <v>3.1999999999999999E-5</v>
      </c>
      <c r="X11278" s="2">
        <v>5.5000000000000002E-5</v>
      </c>
    </row>
    <row r="11279" spans="1:24" x14ac:dyDescent="0.55000000000000004">
      <c r="A11279">
        <v>418</v>
      </c>
      <c r="B11279">
        <v>5</v>
      </c>
      <c r="C11279">
        <v>19</v>
      </c>
      <c r="D11279" t="s">
        <v>24</v>
      </c>
      <c r="E11279">
        <v>11</v>
      </c>
      <c r="F11279" t="s">
        <v>22</v>
      </c>
      <c r="G11279">
        <v>19</v>
      </c>
      <c r="M11279">
        <v>30</v>
      </c>
      <c r="N11279" s="11"/>
      <c r="O11279" s="11"/>
      <c r="P11279" s="11"/>
      <c r="Q11279" s="11"/>
      <c r="R11279" s="2">
        <v>5.5400000000000002E-4</v>
      </c>
      <c r="S11279" s="11"/>
      <c r="T11279" s="11"/>
      <c r="U11279" s="11"/>
      <c r="V11279" s="2">
        <v>3.3700000000000001E-4</v>
      </c>
      <c r="W11279" s="2">
        <v>1.9900000000000001E-4</v>
      </c>
      <c r="X11279" s="2">
        <v>2.4499999999999999E-4</v>
      </c>
    </row>
    <row r="11280" spans="1:24" x14ac:dyDescent="0.55000000000000004">
      <c r="A11280">
        <v>418</v>
      </c>
      <c r="B11280">
        <v>5</v>
      </c>
      <c r="C11280">
        <v>20</v>
      </c>
      <c r="D11280" t="s">
        <v>25</v>
      </c>
      <c r="E11280">
        <v>10</v>
      </c>
      <c r="F11280" t="s">
        <v>22</v>
      </c>
      <c r="G11280">
        <v>2307</v>
      </c>
      <c r="M11280">
        <v>49</v>
      </c>
      <c r="N11280" s="11"/>
      <c r="O11280" s="11"/>
      <c r="P11280" s="11"/>
      <c r="Q11280" s="11"/>
      <c r="R11280" s="11"/>
      <c r="S11280" s="11"/>
      <c r="T11280" s="2">
        <v>1.7899999999999999E-4</v>
      </c>
      <c r="U11280" s="11"/>
      <c r="V11280" s="11"/>
      <c r="W11280" s="11"/>
      <c r="X11280" s="11"/>
    </row>
    <row r="11281" spans="1:24" x14ac:dyDescent="0.55000000000000004">
      <c r="A11281">
        <v>418</v>
      </c>
      <c r="B11281">
        <v>5</v>
      </c>
      <c r="C11281">
        <v>21</v>
      </c>
      <c r="D11281" t="s">
        <v>26</v>
      </c>
      <c r="E11281">
        <v>11</v>
      </c>
      <c r="F11281" t="s">
        <v>22</v>
      </c>
      <c r="G11281">
        <v>388</v>
      </c>
      <c r="M11281">
        <v>46</v>
      </c>
      <c r="N11281" s="11"/>
      <c r="O11281" s="11"/>
      <c r="P11281" s="11"/>
      <c r="Q11281" s="11"/>
      <c r="R11281" s="2">
        <v>5.5099999999999995E-4</v>
      </c>
      <c r="S11281" s="11"/>
      <c r="T11281" s="11"/>
      <c r="U11281" s="11"/>
      <c r="V11281" s="2">
        <v>3.3199999999999999E-4</v>
      </c>
      <c r="W11281" s="2">
        <v>1.92E-4</v>
      </c>
      <c r="X11281" s="2">
        <v>2.33E-4</v>
      </c>
    </row>
    <row r="11282" spans="1:24" x14ac:dyDescent="0.55000000000000004">
      <c r="A11282">
        <v>418</v>
      </c>
      <c r="B11282">
        <v>5</v>
      </c>
      <c r="C11282">
        <v>22</v>
      </c>
      <c r="D11282" t="s">
        <v>27</v>
      </c>
      <c r="E11282">
        <v>11</v>
      </c>
      <c r="F11282" t="s">
        <v>28</v>
      </c>
      <c r="G11282">
        <v>12</v>
      </c>
      <c r="M11282">
        <v>53</v>
      </c>
      <c r="N11282" s="11"/>
      <c r="O11282" s="11"/>
      <c r="P11282" s="11"/>
      <c r="Q11282" s="11"/>
      <c r="R11282" s="2">
        <v>2.7599999999999999E-4</v>
      </c>
      <c r="S11282" s="11"/>
      <c r="T11282" s="11"/>
      <c r="U11282" s="11"/>
      <c r="V11282" s="11"/>
      <c r="W11282" s="11"/>
      <c r="X11282" s="11"/>
    </row>
    <row r="11283" spans="1:24" x14ac:dyDescent="0.55000000000000004">
      <c r="A11283">
        <v>418</v>
      </c>
      <c r="B11283">
        <v>6</v>
      </c>
      <c r="C11283">
        <v>23</v>
      </c>
      <c r="D11283" t="s">
        <v>29</v>
      </c>
      <c r="E11283">
        <v>12</v>
      </c>
      <c r="F11283" t="s">
        <v>28</v>
      </c>
      <c r="G11283">
        <v>0</v>
      </c>
      <c r="M11283">
        <v>0</v>
      </c>
      <c r="N11283" s="11"/>
      <c r="O11283" s="11"/>
      <c r="P11283" s="11"/>
      <c r="Q11283" s="11"/>
      <c r="R11283" s="11"/>
      <c r="S11283" s="11"/>
      <c r="T11283" s="11"/>
      <c r="U11283" s="2">
        <v>-4.19E-2</v>
      </c>
      <c r="V11283" s="11"/>
      <c r="W11283" s="11"/>
      <c r="X11283" s="11"/>
    </row>
    <row r="11284" spans="1:24" x14ac:dyDescent="0.55000000000000004">
      <c r="A11284">
        <v>418</v>
      </c>
      <c r="B11284">
        <v>6</v>
      </c>
      <c r="C11284">
        <v>24</v>
      </c>
      <c r="D11284" t="s">
        <v>30</v>
      </c>
      <c r="E11284">
        <v>13</v>
      </c>
      <c r="F11284" t="s">
        <v>28</v>
      </c>
      <c r="G11284">
        <v>0</v>
      </c>
      <c r="M11284">
        <v>0</v>
      </c>
      <c r="N11284" s="11"/>
      <c r="O11284" s="11"/>
      <c r="P11284" s="11"/>
      <c r="Q11284" s="11"/>
      <c r="R11284" s="11"/>
      <c r="S11284" s="11"/>
      <c r="T11284" s="11"/>
      <c r="U11284" s="2">
        <v>2.1100000000000001E-2</v>
      </c>
      <c r="V11284" s="11"/>
      <c r="W11284" s="11"/>
      <c r="X11284" s="11"/>
    </row>
    <row r="11285" spans="1:24" x14ac:dyDescent="0.55000000000000004">
      <c r="A11285">
        <v>418</v>
      </c>
      <c r="B11285">
        <v>6</v>
      </c>
      <c r="C11285">
        <v>25</v>
      </c>
      <c r="D11285" t="s">
        <v>31</v>
      </c>
      <c r="E11285">
        <v>14</v>
      </c>
      <c r="F11285" t="s">
        <v>28</v>
      </c>
      <c r="G11285">
        <v>0</v>
      </c>
      <c r="M11285">
        <v>0</v>
      </c>
      <c r="N11285" s="11"/>
      <c r="O11285" s="11"/>
      <c r="P11285" s="11"/>
      <c r="Q11285" s="11"/>
      <c r="R11285" s="11"/>
      <c r="S11285" s="11"/>
      <c r="T11285" s="11"/>
      <c r="U11285" s="2">
        <v>-4.19E-2</v>
      </c>
      <c r="V11285" s="11"/>
      <c r="W11285" s="11"/>
      <c r="X11285" s="11"/>
    </row>
    <row r="11286" spans="1:24" x14ac:dyDescent="0.55000000000000004">
      <c r="A11286">
        <v>418</v>
      </c>
      <c r="B11286">
        <v>6</v>
      </c>
      <c r="C11286">
        <v>26</v>
      </c>
      <c r="D11286" t="s">
        <v>32</v>
      </c>
      <c r="E11286">
        <v>15</v>
      </c>
      <c r="F11286" t="s">
        <v>33</v>
      </c>
      <c r="G11286">
        <v>2</v>
      </c>
      <c r="M11286">
        <v>14</v>
      </c>
      <c r="N11286" s="11"/>
      <c r="O11286" s="11"/>
      <c r="P11286" s="11"/>
      <c r="Q11286" s="11"/>
      <c r="R11286" s="11"/>
      <c r="S11286" s="11"/>
      <c r="T11286" s="11"/>
      <c r="U11286" s="2">
        <v>2.1100000000000001E-2</v>
      </c>
      <c r="V11286" s="11"/>
      <c r="W11286" s="11"/>
      <c r="X11286" s="11"/>
    </row>
    <row r="11287" spans="1:24" x14ac:dyDescent="0.55000000000000004">
      <c r="A11287">
        <v>418</v>
      </c>
      <c r="B11287">
        <v>6</v>
      </c>
      <c r="C11287">
        <v>27</v>
      </c>
      <c r="D11287" t="s">
        <v>34</v>
      </c>
      <c r="E11287">
        <v>16</v>
      </c>
      <c r="F11287" t="s">
        <v>28</v>
      </c>
      <c r="G11287">
        <v>24</v>
      </c>
      <c r="M11287">
        <v>47</v>
      </c>
      <c r="N11287" s="11"/>
      <c r="O11287" s="11"/>
      <c r="P11287" s="11"/>
      <c r="Q11287" s="11"/>
      <c r="R11287" s="11"/>
      <c r="S11287" s="11"/>
      <c r="T11287" s="11"/>
      <c r="U11287" s="2">
        <v>4.19E-2</v>
      </c>
      <c r="V11287" s="11"/>
      <c r="W11287" s="11"/>
      <c r="X11287" s="11"/>
    </row>
    <row r="11288" spans="1:24" x14ac:dyDescent="0.55000000000000004">
      <c r="A11288">
        <v>419</v>
      </c>
      <c r="B11288">
        <v>1</v>
      </c>
      <c r="C11288">
        <v>1</v>
      </c>
      <c r="D11288" t="s">
        <v>3</v>
      </c>
      <c r="E11288">
        <v>1</v>
      </c>
      <c r="F11288" t="s">
        <v>4</v>
      </c>
      <c r="G11288">
        <v>22</v>
      </c>
      <c r="M11288">
        <v>53</v>
      </c>
      <c r="N11288" s="9"/>
      <c r="O11288" s="9"/>
      <c r="P11288" s="9"/>
      <c r="Q11288" s="9"/>
      <c r="R11288" s="9"/>
      <c r="S11288" s="10">
        <v>5.9800000000000001E-4</v>
      </c>
      <c r="T11288" s="11"/>
      <c r="U11288" s="11"/>
      <c r="V11288" s="9"/>
      <c r="W11288" s="10">
        <v>7.9799999999999992E-3</v>
      </c>
      <c r="X11288" s="2">
        <v>7.2099999999999996E-4</v>
      </c>
    </row>
    <row r="11289" spans="1:24" x14ac:dyDescent="0.55000000000000004">
      <c r="A11289">
        <v>419</v>
      </c>
      <c r="B11289">
        <v>1</v>
      </c>
      <c r="C11289">
        <v>2</v>
      </c>
      <c r="D11289" t="s">
        <v>5</v>
      </c>
      <c r="E11289">
        <v>2</v>
      </c>
      <c r="F11289" t="s">
        <v>4</v>
      </c>
      <c r="G11289">
        <v>3</v>
      </c>
      <c r="M11289">
        <v>43</v>
      </c>
      <c r="N11289" s="9"/>
      <c r="O11289" s="9"/>
      <c r="P11289" s="9"/>
      <c r="Q11289" s="9"/>
      <c r="R11289" s="9"/>
      <c r="S11289" s="10">
        <v>1.0740000000000001E-3</v>
      </c>
      <c r="T11289" s="11"/>
      <c r="U11289" s="11"/>
      <c r="V11289" s="9"/>
      <c r="W11289" s="10">
        <v>1.2290000000000001E-3</v>
      </c>
      <c r="X11289" s="2">
        <v>1.188E-3</v>
      </c>
    </row>
    <row r="11290" spans="1:24" x14ac:dyDescent="0.55000000000000004">
      <c r="A11290">
        <v>419</v>
      </c>
      <c r="B11290">
        <v>1</v>
      </c>
      <c r="C11290">
        <v>3</v>
      </c>
      <c r="D11290" t="s">
        <v>6</v>
      </c>
      <c r="E11290">
        <v>2</v>
      </c>
      <c r="F11290" t="s">
        <v>4</v>
      </c>
      <c r="G11290">
        <v>2</v>
      </c>
      <c r="M11290">
        <v>78</v>
      </c>
      <c r="N11290" s="9"/>
      <c r="O11290" s="9"/>
      <c r="P11290" s="9"/>
      <c r="Q11290" s="9"/>
      <c r="R11290" s="9"/>
      <c r="S11290" s="10">
        <f t="shared" ref="S11290" si="1261">0.000218*4</f>
        <v>8.7200000000000005E-4</v>
      </c>
      <c r="T11290" s="11"/>
      <c r="U11290" s="11"/>
      <c r="V11290" s="9"/>
      <c r="W11290" s="10">
        <v>9.2299999999999999E-4</v>
      </c>
      <c r="X11290" s="2">
        <v>9.01E-4</v>
      </c>
    </row>
    <row r="11291" spans="1:24" x14ac:dyDescent="0.55000000000000004">
      <c r="A11291">
        <v>419</v>
      </c>
      <c r="B11291">
        <v>1</v>
      </c>
      <c r="C11291">
        <v>4</v>
      </c>
      <c r="D11291" t="s">
        <v>7</v>
      </c>
      <c r="E11291">
        <v>2</v>
      </c>
      <c r="F11291" t="s">
        <v>4</v>
      </c>
      <c r="G11291">
        <v>6</v>
      </c>
      <c r="M11291">
        <v>90</v>
      </c>
      <c r="N11291" s="9"/>
      <c r="O11291" s="9"/>
      <c r="P11291" s="9"/>
      <c r="Q11291" s="9"/>
      <c r="R11291" s="9"/>
      <c r="S11291" s="10">
        <f t="shared" ref="S11291" si="1262">0.000218*2</f>
        <v>4.3600000000000003E-4</v>
      </c>
      <c r="T11291" s="11"/>
      <c r="U11291" s="11"/>
      <c r="V11291" s="9"/>
      <c r="W11291" s="10">
        <v>6.4999999999999997E-4</v>
      </c>
      <c r="X11291" s="2">
        <v>5.4199999999999995E-4</v>
      </c>
    </row>
    <row r="11292" spans="1:24" x14ac:dyDescent="0.55000000000000004">
      <c r="A11292">
        <v>419</v>
      </c>
      <c r="B11292">
        <v>2</v>
      </c>
      <c r="C11292">
        <v>5</v>
      </c>
      <c r="D11292" t="s">
        <v>8</v>
      </c>
      <c r="E11292">
        <v>3</v>
      </c>
      <c r="F11292" t="s">
        <v>9</v>
      </c>
      <c r="G11292">
        <v>5</v>
      </c>
      <c r="M11292">
        <v>11</v>
      </c>
      <c r="N11292" s="2">
        <v>8.7999999999999998E-5</v>
      </c>
      <c r="O11292" s="2">
        <v>2.5399999999999999E-4</v>
      </c>
      <c r="P11292" s="2">
        <v>4.1199999999999999E-4</v>
      </c>
      <c r="Q11292" s="2">
        <v>3.68E-4</v>
      </c>
      <c r="R11292" s="11"/>
      <c r="S11292" s="11"/>
      <c r="T11292" s="11"/>
      <c r="U11292" s="11"/>
      <c r="V11292" s="11"/>
      <c r="W11292" s="11"/>
      <c r="X11292" s="11"/>
    </row>
    <row r="11293" spans="1:24" x14ac:dyDescent="0.55000000000000004">
      <c r="A11293">
        <v>419</v>
      </c>
      <c r="B11293">
        <v>2</v>
      </c>
      <c r="C11293">
        <v>6</v>
      </c>
      <c r="D11293" t="s">
        <v>10</v>
      </c>
      <c r="E11293">
        <v>3</v>
      </c>
      <c r="F11293" t="s">
        <v>9</v>
      </c>
      <c r="G11293">
        <v>55</v>
      </c>
      <c r="M11293">
        <v>29</v>
      </c>
      <c r="N11293" s="2">
        <v>3.9999999999999998E-6</v>
      </c>
      <c r="O11293" s="2">
        <v>4.1999999999999998E-5</v>
      </c>
      <c r="P11293" s="2">
        <v>6.7000000000000002E-5</v>
      </c>
      <c r="Q11293" s="2">
        <v>5.5000000000000002E-5</v>
      </c>
      <c r="R11293" s="11"/>
      <c r="S11293" s="11"/>
      <c r="T11293" s="11"/>
      <c r="U11293" s="11"/>
      <c r="V11293" s="11"/>
      <c r="W11293" s="11"/>
      <c r="X11293" s="11"/>
    </row>
    <row r="11294" spans="1:24" x14ac:dyDescent="0.55000000000000004">
      <c r="A11294">
        <v>419</v>
      </c>
      <c r="B11294">
        <v>2</v>
      </c>
      <c r="C11294">
        <v>7</v>
      </c>
      <c r="D11294" t="s">
        <v>11</v>
      </c>
      <c r="E11294">
        <v>3</v>
      </c>
      <c r="F11294" t="s">
        <v>9</v>
      </c>
      <c r="G11294">
        <v>15</v>
      </c>
      <c r="M11294">
        <v>91</v>
      </c>
      <c r="N11294" s="2">
        <v>1.7E-5</v>
      </c>
      <c r="O11294" s="2">
        <v>1.4899999999999999E-4</v>
      </c>
      <c r="P11294" s="2">
        <v>3.5399999999999999E-4</v>
      </c>
      <c r="Q11294" s="2">
        <v>3.1199999999999999E-4</v>
      </c>
      <c r="R11294" s="11"/>
      <c r="S11294" s="11"/>
      <c r="T11294" s="11"/>
      <c r="U11294" s="11"/>
      <c r="V11294" s="11"/>
      <c r="W11294" s="11"/>
      <c r="X11294" s="11"/>
    </row>
    <row r="11295" spans="1:24" x14ac:dyDescent="0.55000000000000004">
      <c r="A11295">
        <v>419</v>
      </c>
      <c r="B11295">
        <v>2</v>
      </c>
      <c r="C11295">
        <v>8</v>
      </c>
      <c r="D11295" t="s">
        <v>12</v>
      </c>
      <c r="E11295">
        <v>3</v>
      </c>
      <c r="F11295" t="s">
        <v>9</v>
      </c>
      <c r="G11295">
        <v>6</v>
      </c>
      <c r="M11295">
        <v>96</v>
      </c>
      <c r="N11295" s="2">
        <v>1.2E-5</v>
      </c>
      <c r="O11295" s="2">
        <v>1.02E-4</v>
      </c>
      <c r="P11295" s="2">
        <v>2.32E-4</v>
      </c>
      <c r="Q11295" s="2">
        <v>1.9900000000000001E-4</v>
      </c>
      <c r="R11295" s="11"/>
      <c r="S11295" s="11"/>
      <c r="T11295" s="11"/>
      <c r="U11295" s="11"/>
      <c r="V11295" s="11"/>
      <c r="W11295" s="11"/>
      <c r="X11295" s="11"/>
    </row>
    <row r="11296" spans="1:24" x14ac:dyDescent="0.55000000000000004">
      <c r="A11296">
        <v>419</v>
      </c>
      <c r="B11296">
        <v>3</v>
      </c>
      <c r="C11296">
        <v>9</v>
      </c>
      <c r="D11296" t="s">
        <v>13</v>
      </c>
      <c r="E11296">
        <v>4</v>
      </c>
      <c r="F11296" t="s">
        <v>9</v>
      </c>
      <c r="G11296">
        <v>0</v>
      </c>
      <c r="M11296">
        <v>0</v>
      </c>
      <c r="N11296" s="11"/>
      <c r="O11296" s="11"/>
      <c r="P11296" s="11"/>
      <c r="Q11296" s="11"/>
      <c r="R11296" s="11"/>
      <c r="S11296" s="11"/>
      <c r="T11296" s="11"/>
      <c r="U11296" s="11"/>
      <c r="V11296" s="11"/>
      <c r="W11296" s="2">
        <v>5.3999999999999998E-5</v>
      </c>
      <c r="X11296" s="2">
        <v>4.1E-5</v>
      </c>
    </row>
    <row r="11297" spans="1:24" x14ac:dyDescent="0.55000000000000004">
      <c r="A11297">
        <v>419</v>
      </c>
      <c r="B11297">
        <v>3</v>
      </c>
      <c r="C11297">
        <v>10</v>
      </c>
      <c r="D11297" t="s">
        <v>14</v>
      </c>
      <c r="E11297">
        <v>4</v>
      </c>
      <c r="F11297" t="s">
        <v>9</v>
      </c>
      <c r="G11297">
        <v>0</v>
      </c>
      <c r="M11297">
        <v>0</v>
      </c>
      <c r="N11297" s="11"/>
      <c r="O11297" s="11"/>
      <c r="P11297" s="11"/>
      <c r="Q11297" s="11"/>
      <c r="R11297" s="11"/>
      <c r="S11297" s="2">
        <v>2.0100000000000001E-4</v>
      </c>
      <c r="T11297" s="11"/>
      <c r="U11297" s="11"/>
      <c r="V11297" s="11"/>
      <c r="W11297" s="2">
        <v>1.4200000000000001E-4</v>
      </c>
      <c r="X11297" s="2">
        <v>1.35E-4</v>
      </c>
    </row>
    <row r="11298" spans="1:24" x14ac:dyDescent="0.55000000000000004">
      <c r="A11298">
        <v>419</v>
      </c>
      <c r="B11298">
        <v>3</v>
      </c>
      <c r="C11298">
        <v>11</v>
      </c>
      <c r="D11298" t="s">
        <v>15</v>
      </c>
      <c r="E11298">
        <v>5</v>
      </c>
      <c r="F11298" t="s">
        <v>9</v>
      </c>
      <c r="G11298">
        <v>1</v>
      </c>
      <c r="M11298">
        <v>21</v>
      </c>
      <c r="N11298" s="11"/>
      <c r="O11298" s="11"/>
      <c r="P11298" s="11"/>
      <c r="Q11298" s="11"/>
      <c r="R11298" s="11"/>
      <c r="S11298" s="2">
        <v>1.8699999999999999E-4</v>
      </c>
      <c r="T11298" s="11"/>
      <c r="U11298" s="11"/>
      <c r="V11298" s="11"/>
      <c r="W11298" s="2">
        <v>1.3200000000000001E-4</v>
      </c>
      <c r="X11298" s="2">
        <v>1.22E-4</v>
      </c>
    </row>
    <row r="11299" spans="1:24" x14ac:dyDescent="0.55000000000000004">
      <c r="A11299">
        <v>419</v>
      </c>
      <c r="B11299">
        <v>3</v>
      </c>
      <c r="C11299">
        <v>12</v>
      </c>
      <c r="D11299" t="s">
        <v>16</v>
      </c>
      <c r="E11299">
        <v>6</v>
      </c>
      <c r="F11299" t="s">
        <v>9</v>
      </c>
      <c r="G11299">
        <v>2</v>
      </c>
      <c r="M11299">
        <v>17</v>
      </c>
      <c r="N11299" s="11"/>
      <c r="O11299" s="11"/>
      <c r="P11299" s="11"/>
      <c r="Q11299" s="11"/>
      <c r="R11299" s="11"/>
      <c r="S11299" s="11"/>
      <c r="T11299" s="11"/>
      <c r="U11299" s="11"/>
      <c r="V11299" s="11"/>
      <c r="W11299" s="2">
        <v>1.9900000000000001E-4</v>
      </c>
      <c r="X11299" s="2">
        <v>1.7799999999999999E-4</v>
      </c>
    </row>
    <row r="11300" spans="1:24" x14ac:dyDescent="0.55000000000000004">
      <c r="A11300">
        <v>419</v>
      </c>
      <c r="B11300">
        <v>3</v>
      </c>
      <c r="C11300">
        <v>13</v>
      </c>
      <c r="D11300" t="s">
        <v>17</v>
      </c>
      <c r="E11300">
        <v>7</v>
      </c>
      <c r="F11300" t="s">
        <v>9</v>
      </c>
      <c r="G11300">
        <v>15</v>
      </c>
      <c r="M11300">
        <v>24</v>
      </c>
      <c r="N11300" s="2">
        <v>2.5000000000000001E-5</v>
      </c>
      <c r="O11300" s="2">
        <v>1.65E-4</v>
      </c>
      <c r="P11300" s="2">
        <f t="shared" ref="P11300" si="1263">0.000398</f>
        <v>3.9800000000000002E-4</v>
      </c>
      <c r="Q11300" s="2">
        <v>3.1100000000000002E-4</v>
      </c>
      <c r="R11300" s="11"/>
      <c r="S11300" s="11"/>
      <c r="T11300" s="11"/>
      <c r="U11300" s="11"/>
      <c r="V11300" s="11"/>
      <c r="W11300" s="2">
        <v>8.3999999999999995E-5</v>
      </c>
      <c r="X11300" s="2">
        <v>7.7999999999999999E-5</v>
      </c>
    </row>
    <row r="11301" spans="1:24" x14ac:dyDescent="0.55000000000000004">
      <c r="A11301">
        <v>419</v>
      </c>
      <c r="B11301">
        <v>3</v>
      </c>
      <c r="C11301">
        <v>14</v>
      </c>
      <c r="D11301" t="s">
        <v>18</v>
      </c>
      <c r="E11301">
        <v>8</v>
      </c>
      <c r="F11301" t="s">
        <v>9</v>
      </c>
      <c r="G11301">
        <v>6</v>
      </c>
      <c r="M11301">
        <v>41</v>
      </c>
      <c r="N11301" s="2">
        <v>3.3000000000000003E-5</v>
      </c>
      <c r="O11301" s="2">
        <v>1.9900000000000001E-4</v>
      </c>
      <c r="P11301" s="2">
        <v>4.3300000000000001E-4</v>
      </c>
      <c r="Q11301" s="2">
        <v>3.8200000000000002E-4</v>
      </c>
      <c r="R11301" s="11"/>
      <c r="S11301" s="2">
        <v>1.54E-4</v>
      </c>
      <c r="T11301" s="11"/>
      <c r="U11301" s="11"/>
      <c r="V11301" s="11"/>
      <c r="W11301" s="2">
        <v>1.02E-4</v>
      </c>
      <c r="X11301" s="2">
        <v>9.2999999999999997E-5</v>
      </c>
    </row>
    <row r="11302" spans="1:24" x14ac:dyDescent="0.55000000000000004">
      <c r="A11302">
        <v>419</v>
      </c>
      <c r="B11302">
        <v>3</v>
      </c>
      <c r="C11302">
        <v>15</v>
      </c>
      <c r="D11302" t="s">
        <v>19</v>
      </c>
      <c r="E11302">
        <v>4</v>
      </c>
      <c r="F11302" t="s">
        <v>9</v>
      </c>
      <c r="G11302">
        <v>9</v>
      </c>
      <c r="M11302">
        <v>34</v>
      </c>
      <c r="N11302" s="11"/>
      <c r="O11302" s="11"/>
      <c r="P11302" s="11"/>
      <c r="Q11302" s="11"/>
      <c r="R11302" s="11"/>
      <c r="S11302" s="2">
        <v>2.5500000000000002E-4</v>
      </c>
      <c r="T11302" s="11"/>
      <c r="U11302" s="11"/>
      <c r="V11302" s="11"/>
      <c r="W11302" s="2">
        <v>1.6200000000000001E-4</v>
      </c>
      <c r="X11302" s="2">
        <v>1.4999999999999999E-4</v>
      </c>
    </row>
    <row r="11303" spans="1:24" x14ac:dyDescent="0.55000000000000004">
      <c r="A11303">
        <v>419</v>
      </c>
      <c r="B11303">
        <v>4</v>
      </c>
      <c r="C11303">
        <v>16</v>
      </c>
      <c r="D11303" t="s">
        <v>20</v>
      </c>
      <c r="E11303">
        <v>9</v>
      </c>
      <c r="F11303" t="s">
        <v>9</v>
      </c>
      <c r="G11303">
        <v>58</v>
      </c>
      <c r="M11303">
        <v>30</v>
      </c>
      <c r="N11303" s="11"/>
      <c r="O11303" s="11"/>
      <c r="P11303" s="11"/>
      <c r="Q11303" s="11"/>
      <c r="R11303" s="11"/>
      <c r="S11303" s="11"/>
      <c r="T11303" s="11"/>
      <c r="U11303" s="11"/>
      <c r="V11303" s="11"/>
      <c r="W11303" s="2">
        <v>1.9999999999999999E-6</v>
      </c>
      <c r="X11303" s="2">
        <v>1.9999999999999999E-6</v>
      </c>
    </row>
    <row r="11304" spans="1:24" x14ac:dyDescent="0.55000000000000004">
      <c r="A11304">
        <v>419</v>
      </c>
      <c r="B11304">
        <v>5</v>
      </c>
      <c r="C11304">
        <v>17</v>
      </c>
      <c r="D11304" t="s">
        <v>21</v>
      </c>
      <c r="E11304">
        <v>10</v>
      </c>
      <c r="F11304" t="s">
        <v>22</v>
      </c>
      <c r="G11304">
        <v>0</v>
      </c>
      <c r="M11304">
        <v>0</v>
      </c>
      <c r="N11304" s="11"/>
      <c r="O11304" s="11"/>
      <c r="P11304" s="11"/>
      <c r="Q11304" s="11"/>
      <c r="R11304" s="11"/>
      <c r="S11304" s="11"/>
      <c r="T11304" s="2">
        <v>1.7899999999999999E-4</v>
      </c>
      <c r="U11304" s="11"/>
      <c r="V11304" s="11"/>
      <c r="W11304" s="11"/>
      <c r="X11304" s="11"/>
    </row>
    <row r="11305" spans="1:24" x14ac:dyDescent="0.55000000000000004">
      <c r="A11305">
        <v>419</v>
      </c>
      <c r="B11305">
        <v>5</v>
      </c>
      <c r="C11305">
        <v>18</v>
      </c>
      <c r="D11305" t="s">
        <v>23</v>
      </c>
      <c r="E11305">
        <v>11</v>
      </c>
      <c r="F11305" t="s">
        <v>22</v>
      </c>
      <c r="G11305">
        <v>20</v>
      </c>
      <c r="M11305">
        <v>0</v>
      </c>
      <c r="N11305" s="11"/>
      <c r="O11305" s="11"/>
      <c r="P11305" s="11"/>
      <c r="Q11305" s="11"/>
      <c r="R11305" s="2">
        <v>3.5399999999999999E-4</v>
      </c>
      <c r="S11305" s="11"/>
      <c r="T11305" s="11"/>
      <c r="U11305" s="11"/>
      <c r="V11305" s="2">
        <v>1.2300000000000001E-4</v>
      </c>
      <c r="W11305" s="2">
        <v>3.1999999999999999E-5</v>
      </c>
      <c r="X11305" s="2">
        <v>5.5000000000000002E-5</v>
      </c>
    </row>
    <row r="11306" spans="1:24" x14ac:dyDescent="0.55000000000000004">
      <c r="A11306">
        <v>419</v>
      </c>
      <c r="B11306">
        <v>5</v>
      </c>
      <c r="C11306">
        <v>19</v>
      </c>
      <c r="D11306" t="s">
        <v>24</v>
      </c>
      <c r="E11306">
        <v>11</v>
      </c>
      <c r="F11306" t="s">
        <v>22</v>
      </c>
      <c r="G11306">
        <v>19</v>
      </c>
      <c r="M11306">
        <v>20</v>
      </c>
      <c r="N11306" s="11"/>
      <c r="O11306" s="11"/>
      <c r="P11306" s="11"/>
      <c r="Q11306" s="11"/>
      <c r="R11306" s="2">
        <v>5.5400000000000002E-4</v>
      </c>
      <c r="S11306" s="11"/>
      <c r="T11306" s="11"/>
      <c r="U11306" s="11"/>
      <c r="V11306" s="2">
        <v>3.3700000000000001E-4</v>
      </c>
      <c r="W11306" s="2">
        <v>1.9900000000000001E-4</v>
      </c>
      <c r="X11306" s="2">
        <v>2.4499999999999999E-4</v>
      </c>
    </row>
    <row r="11307" spans="1:24" x14ac:dyDescent="0.55000000000000004">
      <c r="A11307">
        <v>419</v>
      </c>
      <c r="B11307">
        <v>5</v>
      </c>
      <c r="C11307">
        <v>20</v>
      </c>
      <c r="D11307" t="s">
        <v>25</v>
      </c>
      <c r="E11307">
        <v>10</v>
      </c>
      <c r="F11307" t="s">
        <v>22</v>
      </c>
      <c r="G11307">
        <v>2136</v>
      </c>
      <c r="M11307">
        <v>48</v>
      </c>
      <c r="N11307" s="11"/>
      <c r="O11307" s="11"/>
      <c r="P11307" s="11"/>
      <c r="Q11307" s="11"/>
      <c r="R11307" s="11"/>
      <c r="S11307" s="11"/>
      <c r="T11307" s="2">
        <v>1.7899999999999999E-4</v>
      </c>
      <c r="U11307" s="11"/>
      <c r="V11307" s="11"/>
      <c r="W11307" s="11"/>
      <c r="X11307" s="11"/>
    </row>
    <row r="11308" spans="1:24" x14ac:dyDescent="0.55000000000000004">
      <c r="A11308">
        <v>419</v>
      </c>
      <c r="B11308">
        <v>5</v>
      </c>
      <c r="C11308">
        <v>21</v>
      </c>
      <c r="D11308" t="s">
        <v>26</v>
      </c>
      <c r="E11308">
        <v>11</v>
      </c>
      <c r="F11308" t="s">
        <v>22</v>
      </c>
      <c r="G11308">
        <v>390</v>
      </c>
      <c r="M11308">
        <v>56</v>
      </c>
      <c r="N11308" s="11"/>
      <c r="O11308" s="11"/>
      <c r="P11308" s="11"/>
      <c r="Q11308" s="11"/>
      <c r="R11308" s="2">
        <v>5.5099999999999995E-4</v>
      </c>
      <c r="S11308" s="11"/>
      <c r="T11308" s="11"/>
      <c r="U11308" s="11"/>
      <c r="V11308" s="2">
        <v>3.3199999999999999E-4</v>
      </c>
      <c r="W11308" s="2">
        <v>1.92E-4</v>
      </c>
      <c r="X11308" s="2">
        <v>2.33E-4</v>
      </c>
    </row>
    <row r="11309" spans="1:24" x14ac:dyDescent="0.55000000000000004">
      <c r="A11309">
        <v>419</v>
      </c>
      <c r="B11309">
        <v>5</v>
      </c>
      <c r="C11309">
        <v>22</v>
      </c>
      <c r="D11309" t="s">
        <v>27</v>
      </c>
      <c r="E11309">
        <v>11</v>
      </c>
      <c r="F11309" t="s">
        <v>28</v>
      </c>
      <c r="G11309">
        <v>12</v>
      </c>
      <c r="M11309">
        <v>62</v>
      </c>
      <c r="N11309" s="11"/>
      <c r="O11309" s="11"/>
      <c r="P11309" s="11"/>
      <c r="Q11309" s="11"/>
      <c r="R11309" s="2">
        <v>2.7599999999999999E-4</v>
      </c>
      <c r="S11309" s="11"/>
      <c r="T11309" s="11"/>
      <c r="U11309" s="11"/>
      <c r="V11309" s="11"/>
      <c r="W11309" s="11"/>
      <c r="X11309" s="11"/>
    </row>
    <row r="11310" spans="1:24" x14ac:dyDescent="0.55000000000000004">
      <c r="A11310">
        <v>419</v>
      </c>
      <c r="B11310">
        <v>6</v>
      </c>
      <c r="C11310">
        <v>23</v>
      </c>
      <c r="D11310" t="s">
        <v>29</v>
      </c>
      <c r="E11310">
        <v>12</v>
      </c>
      <c r="F11310" t="s">
        <v>28</v>
      </c>
      <c r="G11310">
        <v>0</v>
      </c>
      <c r="M11310">
        <v>0</v>
      </c>
      <c r="N11310" s="11"/>
      <c r="O11310" s="11"/>
      <c r="P11310" s="11"/>
      <c r="Q11310" s="11"/>
      <c r="R11310" s="11"/>
      <c r="S11310" s="11"/>
      <c r="T11310" s="11"/>
      <c r="U11310" s="2">
        <v>-4.19E-2</v>
      </c>
      <c r="V11310" s="11"/>
      <c r="W11310" s="11"/>
      <c r="X11310" s="11"/>
    </row>
    <row r="11311" spans="1:24" x14ac:dyDescent="0.55000000000000004">
      <c r="A11311">
        <v>419</v>
      </c>
      <c r="B11311">
        <v>6</v>
      </c>
      <c r="C11311">
        <v>24</v>
      </c>
      <c r="D11311" t="s">
        <v>30</v>
      </c>
      <c r="E11311">
        <v>13</v>
      </c>
      <c r="F11311" t="s">
        <v>28</v>
      </c>
      <c r="G11311">
        <v>0</v>
      </c>
      <c r="M11311">
        <v>0</v>
      </c>
      <c r="N11311" s="11"/>
      <c r="O11311" s="11"/>
      <c r="P11311" s="11"/>
      <c r="Q11311" s="11"/>
      <c r="R11311" s="11"/>
      <c r="S11311" s="11"/>
      <c r="T11311" s="11"/>
      <c r="U11311" s="2">
        <v>2.1100000000000001E-2</v>
      </c>
      <c r="V11311" s="11"/>
      <c r="W11311" s="11"/>
      <c r="X11311" s="11"/>
    </row>
    <row r="11312" spans="1:24" x14ac:dyDescent="0.55000000000000004">
      <c r="A11312">
        <v>419</v>
      </c>
      <c r="B11312">
        <v>6</v>
      </c>
      <c r="C11312">
        <v>25</v>
      </c>
      <c r="D11312" t="s">
        <v>31</v>
      </c>
      <c r="E11312">
        <v>14</v>
      </c>
      <c r="F11312" t="s">
        <v>28</v>
      </c>
      <c r="G11312">
        <v>0</v>
      </c>
      <c r="M11312">
        <v>0</v>
      </c>
      <c r="N11312" s="11"/>
      <c r="O11312" s="11"/>
      <c r="P11312" s="11"/>
      <c r="Q11312" s="11"/>
      <c r="R11312" s="11"/>
      <c r="S11312" s="11"/>
      <c r="T11312" s="11"/>
      <c r="U11312" s="2">
        <v>-4.19E-2</v>
      </c>
      <c r="V11312" s="11"/>
      <c r="W11312" s="11"/>
      <c r="X11312" s="11"/>
    </row>
    <row r="11313" spans="1:24" x14ac:dyDescent="0.55000000000000004">
      <c r="A11313">
        <v>419</v>
      </c>
      <c r="B11313">
        <v>6</v>
      </c>
      <c r="C11313">
        <v>26</v>
      </c>
      <c r="D11313" t="s">
        <v>32</v>
      </c>
      <c r="E11313">
        <v>15</v>
      </c>
      <c r="F11313" t="s">
        <v>33</v>
      </c>
      <c r="G11313">
        <v>1</v>
      </c>
      <c r="M11313">
        <v>20</v>
      </c>
      <c r="N11313" s="11"/>
      <c r="O11313" s="11"/>
      <c r="P11313" s="11"/>
      <c r="Q11313" s="11"/>
      <c r="R11313" s="11"/>
      <c r="S11313" s="11"/>
      <c r="T11313" s="11"/>
      <c r="U11313" s="2">
        <v>2.1100000000000001E-2</v>
      </c>
      <c r="V11313" s="11"/>
      <c r="W11313" s="11"/>
      <c r="X11313" s="11"/>
    </row>
    <row r="11314" spans="1:24" x14ac:dyDescent="0.55000000000000004">
      <c r="A11314">
        <v>419</v>
      </c>
      <c r="B11314">
        <v>6</v>
      </c>
      <c r="C11314">
        <v>27</v>
      </c>
      <c r="D11314" t="s">
        <v>34</v>
      </c>
      <c r="E11314">
        <v>16</v>
      </c>
      <c r="F11314" t="s">
        <v>28</v>
      </c>
      <c r="G11314">
        <v>20</v>
      </c>
      <c r="M11314">
        <v>47</v>
      </c>
      <c r="N11314" s="11"/>
      <c r="O11314" s="11"/>
      <c r="P11314" s="11"/>
      <c r="Q11314" s="11"/>
      <c r="R11314" s="11"/>
      <c r="S11314" s="11"/>
      <c r="T11314" s="11"/>
      <c r="U11314" s="2">
        <v>4.19E-2</v>
      </c>
      <c r="V11314" s="11"/>
      <c r="W11314" s="11"/>
      <c r="X11314" s="11"/>
    </row>
    <row r="11315" spans="1:24" x14ac:dyDescent="0.55000000000000004">
      <c r="A11315">
        <v>420</v>
      </c>
      <c r="B11315">
        <v>1</v>
      </c>
      <c r="C11315">
        <v>1</v>
      </c>
      <c r="D11315" t="s">
        <v>3</v>
      </c>
      <c r="E11315">
        <v>1</v>
      </c>
      <c r="F11315" t="s">
        <v>9</v>
      </c>
      <c r="G11315">
        <v>28</v>
      </c>
      <c r="M11315">
        <v>45</v>
      </c>
      <c r="N11315" s="9"/>
      <c r="O11315" s="9"/>
      <c r="P11315" s="9"/>
      <c r="Q11315" s="9"/>
      <c r="R11315" s="9"/>
      <c r="S11315" s="10">
        <v>5.9800000000000001E-4</v>
      </c>
      <c r="T11315" s="11"/>
      <c r="U11315" s="11"/>
      <c r="V11315" s="9"/>
      <c r="W11315" s="10">
        <v>7.9799999999999992E-3</v>
      </c>
      <c r="X11315" s="2">
        <v>7.2099999999999996E-4</v>
      </c>
    </row>
    <row r="11316" spans="1:24" x14ac:dyDescent="0.55000000000000004">
      <c r="A11316">
        <v>420</v>
      </c>
      <c r="B11316">
        <v>1</v>
      </c>
      <c r="C11316">
        <v>2</v>
      </c>
      <c r="D11316" t="s">
        <v>5</v>
      </c>
      <c r="E11316">
        <v>2</v>
      </c>
      <c r="F11316" t="s">
        <v>9</v>
      </c>
      <c r="G11316">
        <v>3</v>
      </c>
      <c r="M11316">
        <v>45</v>
      </c>
      <c r="N11316" s="9"/>
      <c r="O11316" s="9"/>
      <c r="P11316" s="9"/>
      <c r="Q11316" s="9"/>
      <c r="R11316" s="9"/>
      <c r="S11316" s="10">
        <v>1.0740000000000001E-3</v>
      </c>
      <c r="T11316" s="11"/>
      <c r="U11316" s="11"/>
      <c r="V11316" s="9"/>
      <c r="W11316" s="10">
        <v>1.2290000000000001E-3</v>
      </c>
      <c r="X11316" s="2">
        <v>1.188E-3</v>
      </c>
    </row>
    <row r="11317" spans="1:24" x14ac:dyDescent="0.55000000000000004">
      <c r="A11317">
        <v>420</v>
      </c>
      <c r="B11317">
        <v>1</v>
      </c>
      <c r="C11317">
        <v>3</v>
      </c>
      <c r="D11317" t="s">
        <v>6</v>
      </c>
      <c r="E11317">
        <v>2</v>
      </c>
      <c r="F11317" t="s">
        <v>9</v>
      </c>
      <c r="G11317">
        <v>1</v>
      </c>
      <c r="M11317">
        <v>88</v>
      </c>
      <c r="N11317" s="9"/>
      <c r="O11317" s="9"/>
      <c r="P11317" s="9"/>
      <c r="Q11317" s="9"/>
      <c r="R11317" s="9"/>
      <c r="S11317" s="10">
        <f t="shared" ref="S11317" si="1264">0.000218*4</f>
        <v>8.7200000000000005E-4</v>
      </c>
      <c r="T11317" s="11"/>
      <c r="U11317" s="11"/>
      <c r="V11317" s="9"/>
      <c r="W11317" s="10">
        <v>9.2299999999999999E-4</v>
      </c>
      <c r="X11317" s="2">
        <v>9.01E-4</v>
      </c>
    </row>
    <row r="11318" spans="1:24" x14ac:dyDescent="0.55000000000000004">
      <c r="A11318">
        <v>420</v>
      </c>
      <c r="B11318">
        <v>1</v>
      </c>
      <c r="C11318">
        <v>4</v>
      </c>
      <c r="D11318" t="s">
        <v>7</v>
      </c>
      <c r="E11318">
        <v>2</v>
      </c>
      <c r="F11318" t="s">
        <v>9</v>
      </c>
      <c r="G11318">
        <v>4</v>
      </c>
      <c r="M11318">
        <v>68</v>
      </c>
      <c r="N11318" s="9"/>
      <c r="O11318" s="9"/>
      <c r="P11318" s="9"/>
      <c r="Q11318" s="9"/>
      <c r="R11318" s="9"/>
      <c r="S11318" s="10">
        <f t="shared" ref="S11318" si="1265">0.000218*2</f>
        <v>4.3600000000000003E-4</v>
      </c>
      <c r="T11318" s="11"/>
      <c r="U11318" s="11"/>
      <c r="V11318" s="9"/>
      <c r="W11318" s="10">
        <v>6.4999999999999997E-4</v>
      </c>
      <c r="X11318" s="2">
        <v>5.4199999999999995E-4</v>
      </c>
    </row>
    <row r="11319" spans="1:24" x14ac:dyDescent="0.55000000000000004">
      <c r="A11319">
        <v>420</v>
      </c>
      <c r="B11319">
        <v>2</v>
      </c>
      <c r="C11319">
        <v>5</v>
      </c>
      <c r="D11319" t="s">
        <v>8</v>
      </c>
      <c r="E11319">
        <v>3</v>
      </c>
      <c r="F11319" t="s">
        <v>9</v>
      </c>
      <c r="G11319">
        <v>5</v>
      </c>
      <c r="M11319">
        <v>14</v>
      </c>
      <c r="N11319" s="2">
        <v>8.7999999999999998E-5</v>
      </c>
      <c r="O11319" s="2">
        <v>2.5399999999999999E-4</v>
      </c>
      <c r="P11319" s="2">
        <v>4.1199999999999999E-4</v>
      </c>
      <c r="Q11319" s="2">
        <v>3.68E-4</v>
      </c>
      <c r="R11319" s="11"/>
      <c r="S11319" s="11"/>
      <c r="T11319" s="11"/>
      <c r="U11319" s="11"/>
      <c r="V11319" s="11"/>
      <c r="W11319" s="11"/>
      <c r="X11319" s="11"/>
    </row>
    <row r="11320" spans="1:24" x14ac:dyDescent="0.55000000000000004">
      <c r="A11320">
        <v>420</v>
      </c>
      <c r="B11320">
        <v>2</v>
      </c>
      <c r="C11320">
        <v>6</v>
      </c>
      <c r="D11320" t="s">
        <v>10</v>
      </c>
      <c r="E11320">
        <v>3</v>
      </c>
      <c r="F11320" t="s">
        <v>9</v>
      </c>
      <c r="G11320">
        <v>40</v>
      </c>
      <c r="M11320">
        <v>38</v>
      </c>
      <c r="N11320" s="2">
        <v>3.9999999999999998E-6</v>
      </c>
      <c r="O11320" s="2">
        <v>4.1999999999999998E-5</v>
      </c>
      <c r="P11320" s="2">
        <v>6.7000000000000002E-5</v>
      </c>
      <c r="Q11320" s="2">
        <v>5.5000000000000002E-5</v>
      </c>
      <c r="R11320" s="11"/>
      <c r="S11320" s="11"/>
      <c r="T11320" s="11"/>
      <c r="U11320" s="11"/>
      <c r="V11320" s="11"/>
      <c r="W11320" s="11"/>
      <c r="X11320" s="11"/>
    </row>
    <row r="11321" spans="1:24" x14ac:dyDescent="0.55000000000000004">
      <c r="A11321">
        <v>420</v>
      </c>
      <c r="B11321">
        <v>2</v>
      </c>
      <c r="C11321">
        <v>7</v>
      </c>
      <c r="D11321" t="s">
        <v>11</v>
      </c>
      <c r="E11321">
        <v>3</v>
      </c>
      <c r="F11321" t="s">
        <v>9</v>
      </c>
      <c r="G11321">
        <v>33</v>
      </c>
      <c r="M11321">
        <v>73</v>
      </c>
      <c r="N11321" s="2">
        <v>1.7E-5</v>
      </c>
      <c r="O11321" s="2">
        <v>1.4899999999999999E-4</v>
      </c>
      <c r="P11321" s="2">
        <v>3.5399999999999999E-4</v>
      </c>
      <c r="Q11321" s="2">
        <v>3.1199999999999999E-4</v>
      </c>
      <c r="R11321" s="11"/>
      <c r="S11321" s="11"/>
      <c r="T11321" s="11"/>
      <c r="U11321" s="11"/>
      <c r="V11321" s="11"/>
      <c r="W11321" s="11"/>
      <c r="X11321" s="11"/>
    </row>
    <row r="11322" spans="1:24" x14ac:dyDescent="0.55000000000000004">
      <c r="A11322">
        <v>420</v>
      </c>
      <c r="B11322">
        <v>2</v>
      </c>
      <c r="C11322">
        <v>8</v>
      </c>
      <c r="D11322" t="s">
        <v>12</v>
      </c>
      <c r="E11322">
        <v>3</v>
      </c>
      <c r="F11322" t="s">
        <v>9</v>
      </c>
      <c r="G11322">
        <v>2</v>
      </c>
      <c r="M11322">
        <v>88</v>
      </c>
      <c r="N11322" s="2">
        <v>1.2E-5</v>
      </c>
      <c r="O11322" s="2">
        <v>1.02E-4</v>
      </c>
      <c r="P11322" s="2">
        <v>2.32E-4</v>
      </c>
      <c r="Q11322" s="2">
        <v>1.9900000000000001E-4</v>
      </c>
      <c r="R11322" s="11"/>
      <c r="S11322" s="11"/>
      <c r="T11322" s="11"/>
      <c r="U11322" s="11"/>
      <c r="V11322" s="11"/>
      <c r="W11322" s="11"/>
      <c r="X11322" s="11"/>
    </row>
    <row r="11323" spans="1:24" x14ac:dyDescent="0.55000000000000004">
      <c r="A11323">
        <v>420</v>
      </c>
      <c r="B11323">
        <v>3</v>
      </c>
      <c r="C11323">
        <v>9</v>
      </c>
      <c r="D11323" t="s">
        <v>13</v>
      </c>
      <c r="E11323">
        <v>4</v>
      </c>
      <c r="F11323" t="s">
        <v>9</v>
      </c>
      <c r="G11323">
        <v>0</v>
      </c>
      <c r="M11323">
        <v>0</v>
      </c>
      <c r="N11323" s="11"/>
      <c r="O11323" s="11"/>
      <c r="P11323" s="11"/>
      <c r="Q11323" s="11"/>
      <c r="R11323" s="11"/>
      <c r="S11323" s="11"/>
      <c r="T11323" s="11"/>
      <c r="U11323" s="11"/>
      <c r="V11323" s="11"/>
      <c r="W11323" s="2">
        <v>5.3999999999999998E-5</v>
      </c>
      <c r="X11323" s="2">
        <v>4.1E-5</v>
      </c>
    </row>
    <row r="11324" spans="1:24" x14ac:dyDescent="0.55000000000000004">
      <c r="A11324">
        <v>420</v>
      </c>
      <c r="B11324">
        <v>3</v>
      </c>
      <c r="C11324">
        <v>10</v>
      </c>
      <c r="D11324" t="s">
        <v>14</v>
      </c>
      <c r="E11324">
        <v>4</v>
      </c>
      <c r="F11324" t="s">
        <v>9</v>
      </c>
      <c r="G11324">
        <v>0</v>
      </c>
      <c r="M11324">
        <v>0</v>
      </c>
      <c r="N11324" s="11"/>
      <c r="O11324" s="11"/>
      <c r="P11324" s="11"/>
      <c r="Q11324" s="11"/>
      <c r="R11324" s="11"/>
      <c r="S11324" s="2">
        <v>2.0100000000000001E-4</v>
      </c>
      <c r="T11324" s="11"/>
      <c r="U11324" s="11"/>
      <c r="V11324" s="11"/>
      <c r="W11324" s="2">
        <v>1.4200000000000001E-4</v>
      </c>
      <c r="X11324" s="2">
        <v>1.35E-4</v>
      </c>
    </row>
    <row r="11325" spans="1:24" x14ac:dyDescent="0.55000000000000004">
      <c r="A11325">
        <v>420</v>
      </c>
      <c r="B11325">
        <v>3</v>
      </c>
      <c r="C11325">
        <v>11</v>
      </c>
      <c r="D11325" t="s">
        <v>15</v>
      </c>
      <c r="E11325">
        <v>5</v>
      </c>
      <c r="F11325" t="s">
        <v>9</v>
      </c>
      <c r="G11325">
        <v>4</v>
      </c>
      <c r="M11325">
        <v>12</v>
      </c>
      <c r="N11325" s="11"/>
      <c r="O11325" s="11"/>
      <c r="P11325" s="11"/>
      <c r="Q11325" s="11"/>
      <c r="R11325" s="11"/>
      <c r="S11325" s="2">
        <v>1.8699999999999999E-4</v>
      </c>
      <c r="T11325" s="11"/>
      <c r="U11325" s="11"/>
      <c r="V11325" s="11"/>
      <c r="W11325" s="2">
        <v>1.3200000000000001E-4</v>
      </c>
      <c r="X11325" s="2">
        <v>1.22E-4</v>
      </c>
    </row>
    <row r="11326" spans="1:24" x14ac:dyDescent="0.55000000000000004">
      <c r="A11326">
        <v>420</v>
      </c>
      <c r="B11326">
        <v>3</v>
      </c>
      <c r="C11326">
        <v>12</v>
      </c>
      <c r="D11326" t="s">
        <v>16</v>
      </c>
      <c r="E11326">
        <v>6</v>
      </c>
      <c r="F11326" t="s">
        <v>9</v>
      </c>
      <c r="G11326">
        <v>3</v>
      </c>
      <c r="M11326">
        <v>18</v>
      </c>
      <c r="N11326" s="11"/>
      <c r="O11326" s="11"/>
      <c r="P11326" s="11"/>
      <c r="Q11326" s="11"/>
      <c r="R11326" s="11"/>
      <c r="S11326" s="11"/>
      <c r="T11326" s="11"/>
      <c r="U11326" s="11"/>
      <c r="V11326" s="11"/>
      <c r="W11326" s="2">
        <v>1.9900000000000001E-4</v>
      </c>
      <c r="X11326" s="2">
        <v>1.7799999999999999E-4</v>
      </c>
    </row>
    <row r="11327" spans="1:24" x14ac:dyDescent="0.55000000000000004">
      <c r="A11327">
        <v>420</v>
      </c>
      <c r="B11327">
        <v>3</v>
      </c>
      <c r="C11327">
        <v>13</v>
      </c>
      <c r="D11327" t="s">
        <v>17</v>
      </c>
      <c r="E11327">
        <v>7</v>
      </c>
      <c r="F11327" t="s">
        <v>9</v>
      </c>
      <c r="G11327">
        <v>15</v>
      </c>
      <c r="M11327">
        <v>19</v>
      </c>
      <c r="N11327" s="2">
        <v>2.5000000000000001E-5</v>
      </c>
      <c r="O11327" s="2">
        <v>1.65E-4</v>
      </c>
      <c r="P11327" s="2">
        <f t="shared" ref="P11327" si="1266">0.000398</f>
        <v>3.9800000000000002E-4</v>
      </c>
      <c r="Q11327" s="2">
        <v>3.1100000000000002E-4</v>
      </c>
      <c r="R11327" s="11"/>
      <c r="S11327" s="11"/>
      <c r="T11327" s="11"/>
      <c r="U11327" s="11"/>
      <c r="V11327" s="11"/>
      <c r="W11327" s="2">
        <v>8.3999999999999995E-5</v>
      </c>
      <c r="X11327" s="2">
        <v>7.7999999999999999E-5</v>
      </c>
    </row>
    <row r="11328" spans="1:24" x14ac:dyDescent="0.55000000000000004">
      <c r="A11328">
        <v>420</v>
      </c>
      <c r="B11328">
        <v>3</v>
      </c>
      <c r="C11328">
        <v>14</v>
      </c>
      <c r="D11328" t="s">
        <v>18</v>
      </c>
      <c r="E11328">
        <v>8</v>
      </c>
      <c r="F11328" t="s">
        <v>9</v>
      </c>
      <c r="G11328">
        <v>6</v>
      </c>
      <c r="M11328">
        <v>29</v>
      </c>
      <c r="N11328" s="2">
        <v>3.3000000000000003E-5</v>
      </c>
      <c r="O11328" s="2">
        <v>1.9900000000000001E-4</v>
      </c>
      <c r="P11328" s="2">
        <v>4.3300000000000001E-4</v>
      </c>
      <c r="Q11328" s="2">
        <v>3.8200000000000002E-4</v>
      </c>
      <c r="R11328" s="11"/>
      <c r="S11328" s="2">
        <v>1.54E-4</v>
      </c>
      <c r="T11328" s="11"/>
      <c r="U11328" s="11"/>
      <c r="V11328" s="11"/>
      <c r="W11328" s="2">
        <v>1.02E-4</v>
      </c>
      <c r="X11328" s="2">
        <v>9.2999999999999997E-5</v>
      </c>
    </row>
    <row r="11329" spans="1:24" x14ac:dyDescent="0.55000000000000004">
      <c r="A11329">
        <v>420</v>
      </c>
      <c r="B11329">
        <v>3</v>
      </c>
      <c r="C11329">
        <v>15</v>
      </c>
      <c r="D11329" t="s">
        <v>19</v>
      </c>
      <c r="E11329">
        <v>4</v>
      </c>
      <c r="F11329" t="s">
        <v>9</v>
      </c>
      <c r="G11329">
        <v>8</v>
      </c>
      <c r="M11329">
        <v>39</v>
      </c>
      <c r="N11329" s="11"/>
      <c r="O11329" s="11"/>
      <c r="P11329" s="11"/>
      <c r="Q11329" s="11"/>
      <c r="R11329" s="11"/>
      <c r="S11329" s="2">
        <v>2.5500000000000002E-4</v>
      </c>
      <c r="T11329" s="11"/>
      <c r="U11329" s="11"/>
      <c r="V11329" s="11"/>
      <c r="W11329" s="2">
        <v>1.6200000000000001E-4</v>
      </c>
      <c r="X11329" s="2">
        <v>1.4999999999999999E-4</v>
      </c>
    </row>
    <row r="11330" spans="1:24" x14ac:dyDescent="0.55000000000000004">
      <c r="A11330">
        <v>420</v>
      </c>
      <c r="B11330">
        <v>4</v>
      </c>
      <c r="C11330">
        <v>16</v>
      </c>
      <c r="D11330" t="s">
        <v>20</v>
      </c>
      <c r="E11330">
        <v>9</v>
      </c>
      <c r="F11330" t="s">
        <v>9</v>
      </c>
      <c r="G11330">
        <v>58</v>
      </c>
      <c r="M11330">
        <v>29</v>
      </c>
      <c r="N11330" s="11"/>
      <c r="O11330" s="11"/>
      <c r="P11330" s="11"/>
      <c r="Q11330" s="11"/>
      <c r="R11330" s="11"/>
      <c r="S11330" s="11"/>
      <c r="T11330" s="11"/>
      <c r="U11330" s="11"/>
      <c r="V11330" s="11"/>
      <c r="W11330" s="2">
        <v>1.9999999999999999E-6</v>
      </c>
      <c r="X11330" s="2">
        <v>1.9999999999999999E-6</v>
      </c>
    </row>
    <row r="11331" spans="1:24" x14ac:dyDescent="0.55000000000000004">
      <c r="A11331">
        <v>420</v>
      </c>
      <c r="B11331">
        <v>5</v>
      </c>
      <c r="C11331">
        <v>17</v>
      </c>
      <c r="D11331" t="s">
        <v>21</v>
      </c>
      <c r="E11331">
        <v>10</v>
      </c>
      <c r="F11331" t="s">
        <v>22</v>
      </c>
      <c r="G11331">
        <v>0</v>
      </c>
      <c r="M11331">
        <v>0</v>
      </c>
      <c r="N11331" s="11"/>
      <c r="O11331" s="11"/>
      <c r="P11331" s="11"/>
      <c r="Q11331" s="11"/>
      <c r="R11331" s="11"/>
      <c r="S11331" s="11"/>
      <c r="T11331" s="2">
        <v>1.7899999999999999E-4</v>
      </c>
      <c r="U11331" s="11"/>
      <c r="V11331" s="11"/>
      <c r="W11331" s="11"/>
      <c r="X11331" s="11"/>
    </row>
    <row r="11332" spans="1:24" x14ac:dyDescent="0.55000000000000004">
      <c r="A11332">
        <v>420</v>
      </c>
      <c r="B11332">
        <v>5</v>
      </c>
      <c r="C11332">
        <v>18</v>
      </c>
      <c r="D11332" t="s">
        <v>23</v>
      </c>
      <c r="E11332">
        <v>11</v>
      </c>
      <c r="F11332" t="s">
        <v>22</v>
      </c>
      <c r="G11332">
        <v>0</v>
      </c>
      <c r="M11332">
        <v>0</v>
      </c>
      <c r="N11332" s="11"/>
      <c r="O11332" s="11"/>
      <c r="P11332" s="11"/>
      <c r="Q11332" s="11"/>
      <c r="R11332" s="2">
        <v>3.5399999999999999E-4</v>
      </c>
      <c r="S11332" s="11"/>
      <c r="T11332" s="11"/>
      <c r="U11332" s="11"/>
      <c r="V11332" s="2">
        <v>1.2300000000000001E-4</v>
      </c>
      <c r="W11332" s="2">
        <v>3.1999999999999999E-5</v>
      </c>
      <c r="X11332" s="2">
        <v>5.5000000000000002E-5</v>
      </c>
    </row>
    <row r="11333" spans="1:24" x14ac:dyDescent="0.55000000000000004">
      <c r="A11333">
        <v>420</v>
      </c>
      <c r="B11333">
        <v>5</v>
      </c>
      <c r="C11333">
        <v>19</v>
      </c>
      <c r="D11333" t="s">
        <v>24</v>
      </c>
      <c r="E11333">
        <v>11</v>
      </c>
      <c r="F11333" t="s">
        <v>22</v>
      </c>
      <c r="G11333">
        <v>32</v>
      </c>
      <c r="M11333">
        <v>26</v>
      </c>
      <c r="N11333" s="11"/>
      <c r="O11333" s="11"/>
      <c r="P11333" s="11"/>
      <c r="Q11333" s="11"/>
      <c r="R11333" s="2">
        <v>5.5400000000000002E-4</v>
      </c>
      <c r="S11333" s="11"/>
      <c r="T11333" s="11"/>
      <c r="U11333" s="11"/>
      <c r="V11333" s="2">
        <v>3.3700000000000001E-4</v>
      </c>
      <c r="W11333" s="2">
        <v>1.9900000000000001E-4</v>
      </c>
      <c r="X11333" s="2">
        <v>2.4499999999999999E-4</v>
      </c>
    </row>
    <row r="11334" spans="1:24" x14ac:dyDescent="0.55000000000000004">
      <c r="A11334">
        <v>420</v>
      </c>
      <c r="B11334">
        <v>5</v>
      </c>
      <c r="C11334">
        <v>20</v>
      </c>
      <c r="D11334" t="s">
        <v>25</v>
      </c>
      <c r="E11334">
        <v>10</v>
      </c>
      <c r="F11334" t="s">
        <v>22</v>
      </c>
      <c r="G11334">
        <v>2983</v>
      </c>
      <c r="M11334">
        <v>50</v>
      </c>
      <c r="N11334" s="11"/>
      <c r="O11334" s="11"/>
      <c r="P11334" s="11"/>
      <c r="Q11334" s="11"/>
      <c r="R11334" s="11"/>
      <c r="S11334" s="11"/>
      <c r="T11334" s="2">
        <v>1.7899999999999999E-4</v>
      </c>
      <c r="U11334" s="11"/>
      <c r="V11334" s="11"/>
      <c r="W11334" s="11"/>
      <c r="X11334" s="11"/>
    </row>
    <row r="11335" spans="1:24" x14ac:dyDescent="0.55000000000000004">
      <c r="A11335">
        <v>420</v>
      </c>
      <c r="B11335">
        <v>5</v>
      </c>
      <c r="C11335">
        <v>21</v>
      </c>
      <c r="D11335" t="s">
        <v>26</v>
      </c>
      <c r="E11335">
        <v>11</v>
      </c>
      <c r="F11335" t="s">
        <v>22</v>
      </c>
      <c r="G11335">
        <v>281</v>
      </c>
      <c r="M11335">
        <v>50</v>
      </c>
      <c r="N11335" s="11"/>
      <c r="O11335" s="11"/>
      <c r="P11335" s="11"/>
      <c r="Q11335" s="11"/>
      <c r="R11335" s="2">
        <v>5.5099999999999995E-4</v>
      </c>
      <c r="S11335" s="11"/>
      <c r="T11335" s="11"/>
      <c r="U11335" s="11"/>
      <c r="V11335" s="2">
        <v>3.3199999999999999E-4</v>
      </c>
      <c r="W11335" s="2">
        <v>1.92E-4</v>
      </c>
      <c r="X11335" s="2">
        <v>2.33E-4</v>
      </c>
    </row>
    <row r="11336" spans="1:24" x14ac:dyDescent="0.55000000000000004">
      <c r="A11336">
        <v>420</v>
      </c>
      <c r="B11336">
        <v>5</v>
      </c>
      <c r="C11336">
        <v>22</v>
      </c>
      <c r="D11336" t="s">
        <v>27</v>
      </c>
      <c r="E11336">
        <v>11</v>
      </c>
      <c r="F11336" t="s">
        <v>28</v>
      </c>
      <c r="G11336">
        <v>17</v>
      </c>
      <c r="M11336">
        <v>46</v>
      </c>
      <c r="N11336" s="11"/>
      <c r="O11336" s="11"/>
      <c r="P11336" s="11"/>
      <c r="Q11336" s="11"/>
      <c r="R11336" s="2">
        <v>2.7599999999999999E-4</v>
      </c>
      <c r="S11336" s="11"/>
      <c r="T11336" s="11"/>
      <c r="U11336" s="11"/>
      <c r="V11336" s="11"/>
      <c r="W11336" s="11"/>
      <c r="X11336" s="11"/>
    </row>
    <row r="11337" spans="1:24" x14ac:dyDescent="0.55000000000000004">
      <c r="A11337">
        <v>420</v>
      </c>
      <c r="B11337">
        <v>6</v>
      </c>
      <c r="C11337">
        <v>23</v>
      </c>
      <c r="D11337" t="s">
        <v>29</v>
      </c>
      <c r="E11337">
        <v>12</v>
      </c>
      <c r="F11337" t="s">
        <v>28</v>
      </c>
      <c r="G11337">
        <v>2</v>
      </c>
      <c r="M11337">
        <v>4</v>
      </c>
      <c r="N11337" s="11"/>
      <c r="O11337" s="11"/>
      <c r="P11337" s="11"/>
      <c r="Q11337" s="11"/>
      <c r="R11337" s="11"/>
      <c r="S11337" s="11"/>
      <c r="T11337" s="11"/>
      <c r="U11337" s="2">
        <v>-4.19E-2</v>
      </c>
      <c r="V11337" s="11"/>
      <c r="W11337" s="11"/>
      <c r="X11337" s="11"/>
    </row>
    <row r="11338" spans="1:24" x14ac:dyDescent="0.55000000000000004">
      <c r="A11338">
        <v>420</v>
      </c>
      <c r="B11338">
        <v>6</v>
      </c>
      <c r="C11338">
        <v>24</v>
      </c>
      <c r="D11338" t="s">
        <v>30</v>
      </c>
      <c r="E11338">
        <v>13</v>
      </c>
      <c r="F11338" t="s">
        <v>28</v>
      </c>
      <c r="G11338">
        <v>0</v>
      </c>
      <c r="M11338">
        <v>0</v>
      </c>
      <c r="N11338" s="11"/>
      <c r="O11338" s="11"/>
      <c r="P11338" s="11"/>
      <c r="Q11338" s="11"/>
      <c r="R11338" s="11"/>
      <c r="S11338" s="11"/>
      <c r="T11338" s="11"/>
      <c r="U11338" s="2">
        <v>2.1100000000000001E-2</v>
      </c>
      <c r="V11338" s="11"/>
      <c r="W11338" s="11"/>
      <c r="X11338" s="11"/>
    </row>
    <row r="11339" spans="1:24" x14ac:dyDescent="0.55000000000000004">
      <c r="A11339">
        <v>420</v>
      </c>
      <c r="B11339">
        <v>6</v>
      </c>
      <c r="C11339">
        <v>25</v>
      </c>
      <c r="D11339" t="s">
        <v>31</v>
      </c>
      <c r="E11339">
        <v>14</v>
      </c>
      <c r="F11339" t="s">
        <v>28</v>
      </c>
      <c r="G11339">
        <v>7</v>
      </c>
      <c r="M11339">
        <v>15</v>
      </c>
      <c r="N11339" s="11"/>
      <c r="O11339" s="11"/>
      <c r="P11339" s="11"/>
      <c r="Q11339" s="11"/>
      <c r="R11339" s="11"/>
      <c r="S11339" s="11"/>
      <c r="T11339" s="11"/>
      <c r="U11339" s="2">
        <v>-4.19E-2</v>
      </c>
      <c r="V11339" s="11"/>
      <c r="W11339" s="11"/>
      <c r="X11339" s="11"/>
    </row>
    <row r="11340" spans="1:24" x14ac:dyDescent="0.55000000000000004">
      <c r="A11340">
        <v>420</v>
      </c>
      <c r="B11340">
        <v>6</v>
      </c>
      <c r="C11340">
        <v>26</v>
      </c>
      <c r="D11340" t="s">
        <v>32</v>
      </c>
      <c r="E11340">
        <v>15</v>
      </c>
      <c r="F11340" t="s">
        <v>33</v>
      </c>
      <c r="G11340">
        <v>2</v>
      </c>
      <c r="M11340">
        <v>17</v>
      </c>
      <c r="N11340" s="11"/>
      <c r="O11340" s="11"/>
      <c r="P11340" s="11"/>
      <c r="Q11340" s="11"/>
      <c r="R11340" s="11"/>
      <c r="S11340" s="11"/>
      <c r="T11340" s="11"/>
      <c r="U11340" s="2">
        <v>2.1100000000000001E-2</v>
      </c>
      <c r="V11340" s="11"/>
      <c r="W11340" s="11"/>
      <c r="X11340" s="11"/>
    </row>
    <row r="11341" spans="1:24" x14ac:dyDescent="0.55000000000000004">
      <c r="A11341">
        <v>420</v>
      </c>
      <c r="B11341">
        <v>6</v>
      </c>
      <c r="C11341">
        <v>27</v>
      </c>
      <c r="D11341" t="s">
        <v>34</v>
      </c>
      <c r="E11341">
        <v>16</v>
      </c>
      <c r="F11341" t="s">
        <v>28</v>
      </c>
      <c r="G11341">
        <v>21</v>
      </c>
      <c r="M11341">
        <v>50</v>
      </c>
      <c r="N11341" s="11"/>
      <c r="O11341" s="11"/>
      <c r="P11341" s="11"/>
      <c r="Q11341" s="11"/>
      <c r="R11341" s="11"/>
      <c r="S11341" s="11"/>
      <c r="T11341" s="11"/>
      <c r="U11341" s="2">
        <v>4.19E-2</v>
      </c>
      <c r="V11341" s="11"/>
      <c r="W11341" s="11"/>
      <c r="X11341" s="11"/>
    </row>
    <row r="11342" spans="1:24" x14ac:dyDescent="0.55000000000000004">
      <c r="A11342">
        <v>421</v>
      </c>
      <c r="B11342">
        <v>1</v>
      </c>
      <c r="C11342">
        <v>1</v>
      </c>
      <c r="D11342" t="s">
        <v>3</v>
      </c>
      <c r="E11342">
        <v>1</v>
      </c>
      <c r="F11342" t="s">
        <v>4</v>
      </c>
      <c r="G11342">
        <v>21</v>
      </c>
      <c r="M11342">
        <v>53</v>
      </c>
      <c r="N11342" s="9"/>
      <c r="O11342" s="9"/>
      <c r="P11342" s="9"/>
      <c r="Q11342" s="9"/>
      <c r="R11342" s="9"/>
      <c r="S11342" s="10">
        <v>5.9800000000000001E-4</v>
      </c>
      <c r="T11342" s="11"/>
      <c r="U11342" s="11"/>
      <c r="V11342" s="9"/>
      <c r="W11342" s="10">
        <v>7.9799999999999992E-3</v>
      </c>
      <c r="X11342" s="2">
        <v>7.2099999999999996E-4</v>
      </c>
    </row>
    <row r="11343" spans="1:24" x14ac:dyDescent="0.55000000000000004">
      <c r="A11343">
        <v>421</v>
      </c>
      <c r="B11343">
        <v>1</v>
      </c>
      <c r="C11343">
        <v>2</v>
      </c>
      <c r="D11343" t="s">
        <v>5</v>
      </c>
      <c r="E11343">
        <v>2</v>
      </c>
      <c r="F11343" t="s">
        <v>4</v>
      </c>
      <c r="G11343">
        <v>3</v>
      </c>
      <c r="M11343">
        <v>42</v>
      </c>
      <c r="N11343" s="9"/>
      <c r="O11343" s="9"/>
      <c r="P11343" s="9"/>
      <c r="Q11343" s="9"/>
      <c r="R11343" s="9"/>
      <c r="S11343" s="10">
        <v>1.0740000000000001E-3</v>
      </c>
      <c r="T11343" s="11"/>
      <c r="U11343" s="11"/>
      <c r="V11343" s="9"/>
      <c r="W11343" s="10">
        <v>1.2290000000000001E-3</v>
      </c>
      <c r="X11343" s="2">
        <v>1.188E-3</v>
      </c>
    </row>
    <row r="11344" spans="1:24" x14ac:dyDescent="0.55000000000000004">
      <c r="A11344">
        <v>421</v>
      </c>
      <c r="B11344">
        <v>1</v>
      </c>
      <c r="C11344">
        <v>3</v>
      </c>
      <c r="D11344" t="s">
        <v>6</v>
      </c>
      <c r="E11344">
        <v>2</v>
      </c>
      <c r="F11344" t="s">
        <v>4</v>
      </c>
      <c r="G11344">
        <v>5</v>
      </c>
      <c r="M11344">
        <v>93</v>
      </c>
      <c r="N11344" s="9"/>
      <c r="O11344" s="9"/>
      <c r="P11344" s="9"/>
      <c r="Q11344" s="9"/>
      <c r="R11344" s="9"/>
      <c r="S11344" s="10">
        <f t="shared" ref="S11344" si="1267">0.000218*4</f>
        <v>8.7200000000000005E-4</v>
      </c>
      <c r="T11344" s="11"/>
      <c r="U11344" s="11"/>
      <c r="V11344" s="9"/>
      <c r="W11344" s="10">
        <v>9.2299999999999999E-4</v>
      </c>
      <c r="X11344" s="2">
        <v>9.01E-4</v>
      </c>
    </row>
    <row r="11345" spans="1:24" x14ac:dyDescent="0.55000000000000004">
      <c r="A11345">
        <v>421</v>
      </c>
      <c r="B11345">
        <v>1</v>
      </c>
      <c r="C11345">
        <v>4</v>
      </c>
      <c r="D11345" t="s">
        <v>7</v>
      </c>
      <c r="E11345">
        <v>2</v>
      </c>
      <c r="F11345" t="s">
        <v>4</v>
      </c>
      <c r="G11345">
        <v>7</v>
      </c>
      <c r="M11345">
        <v>68</v>
      </c>
      <c r="N11345" s="9"/>
      <c r="O11345" s="9"/>
      <c r="P11345" s="9"/>
      <c r="Q11345" s="9"/>
      <c r="R11345" s="9"/>
      <c r="S11345" s="10">
        <f t="shared" ref="S11345" si="1268">0.000218*2</f>
        <v>4.3600000000000003E-4</v>
      </c>
      <c r="T11345" s="11"/>
      <c r="U11345" s="11"/>
      <c r="V11345" s="9"/>
      <c r="W11345" s="10">
        <v>6.4999999999999997E-4</v>
      </c>
      <c r="X11345" s="2">
        <v>5.4199999999999995E-4</v>
      </c>
    </row>
    <row r="11346" spans="1:24" x14ac:dyDescent="0.55000000000000004">
      <c r="A11346">
        <v>421</v>
      </c>
      <c r="B11346">
        <v>2</v>
      </c>
      <c r="C11346">
        <v>5</v>
      </c>
      <c r="D11346" t="s">
        <v>8</v>
      </c>
      <c r="E11346">
        <v>3</v>
      </c>
      <c r="F11346" t="s">
        <v>9</v>
      </c>
      <c r="G11346">
        <v>5</v>
      </c>
      <c r="M11346">
        <v>15</v>
      </c>
      <c r="N11346" s="2">
        <v>8.7999999999999998E-5</v>
      </c>
      <c r="O11346" s="2">
        <v>2.5399999999999999E-4</v>
      </c>
      <c r="P11346" s="2">
        <v>4.1199999999999999E-4</v>
      </c>
      <c r="Q11346" s="2">
        <v>3.68E-4</v>
      </c>
      <c r="R11346" s="11"/>
      <c r="S11346" s="11"/>
      <c r="T11346" s="11"/>
      <c r="U11346" s="11"/>
      <c r="V11346" s="11"/>
      <c r="W11346" s="11"/>
      <c r="X11346" s="11"/>
    </row>
    <row r="11347" spans="1:24" x14ac:dyDescent="0.55000000000000004">
      <c r="A11347">
        <v>421</v>
      </c>
      <c r="B11347">
        <v>2</v>
      </c>
      <c r="C11347">
        <v>6</v>
      </c>
      <c r="D11347" t="s">
        <v>10</v>
      </c>
      <c r="E11347">
        <v>3</v>
      </c>
      <c r="F11347" t="s">
        <v>9</v>
      </c>
      <c r="G11347">
        <v>39</v>
      </c>
      <c r="M11347">
        <v>25</v>
      </c>
      <c r="N11347" s="2">
        <v>3.9999999999999998E-6</v>
      </c>
      <c r="O11347" s="2">
        <v>4.1999999999999998E-5</v>
      </c>
      <c r="P11347" s="2">
        <v>6.7000000000000002E-5</v>
      </c>
      <c r="Q11347" s="2">
        <v>5.5000000000000002E-5</v>
      </c>
      <c r="R11347" s="11"/>
      <c r="S11347" s="11"/>
      <c r="T11347" s="11"/>
      <c r="U11347" s="11"/>
      <c r="V11347" s="11"/>
      <c r="W11347" s="11"/>
      <c r="X11347" s="11"/>
    </row>
    <row r="11348" spans="1:24" x14ac:dyDescent="0.55000000000000004">
      <c r="A11348">
        <v>421</v>
      </c>
      <c r="B11348">
        <v>2</v>
      </c>
      <c r="C11348">
        <v>7</v>
      </c>
      <c r="D11348" t="s">
        <v>11</v>
      </c>
      <c r="E11348">
        <v>3</v>
      </c>
      <c r="F11348" t="s">
        <v>9</v>
      </c>
      <c r="G11348">
        <v>28</v>
      </c>
      <c r="M11348">
        <v>84</v>
      </c>
      <c r="N11348" s="2">
        <v>1.7E-5</v>
      </c>
      <c r="O11348" s="2">
        <v>1.4899999999999999E-4</v>
      </c>
      <c r="P11348" s="2">
        <v>3.5399999999999999E-4</v>
      </c>
      <c r="Q11348" s="2">
        <v>3.1199999999999999E-4</v>
      </c>
      <c r="R11348" s="11"/>
      <c r="S11348" s="11"/>
      <c r="T11348" s="11"/>
      <c r="U11348" s="11"/>
      <c r="V11348" s="11"/>
      <c r="W11348" s="11"/>
      <c r="X11348" s="11"/>
    </row>
    <row r="11349" spans="1:24" x14ac:dyDescent="0.55000000000000004">
      <c r="A11349">
        <v>421</v>
      </c>
      <c r="B11349">
        <v>2</v>
      </c>
      <c r="C11349">
        <v>8</v>
      </c>
      <c r="D11349" t="s">
        <v>12</v>
      </c>
      <c r="E11349">
        <v>3</v>
      </c>
      <c r="F11349" t="s">
        <v>9</v>
      </c>
      <c r="G11349">
        <v>5</v>
      </c>
      <c r="M11349">
        <v>89</v>
      </c>
      <c r="N11349" s="2">
        <v>1.2E-5</v>
      </c>
      <c r="O11349" s="2">
        <v>1.02E-4</v>
      </c>
      <c r="P11349" s="2">
        <v>2.32E-4</v>
      </c>
      <c r="Q11349" s="2">
        <v>1.9900000000000001E-4</v>
      </c>
      <c r="R11349" s="11"/>
      <c r="S11349" s="11"/>
      <c r="T11349" s="11"/>
      <c r="U11349" s="11"/>
      <c r="V11349" s="11"/>
      <c r="W11349" s="11"/>
      <c r="X11349" s="11"/>
    </row>
    <row r="11350" spans="1:24" x14ac:dyDescent="0.55000000000000004">
      <c r="A11350">
        <v>421</v>
      </c>
      <c r="B11350">
        <v>3</v>
      </c>
      <c r="C11350">
        <v>9</v>
      </c>
      <c r="D11350" t="s">
        <v>13</v>
      </c>
      <c r="E11350">
        <v>4</v>
      </c>
      <c r="F11350" t="s">
        <v>9</v>
      </c>
      <c r="G11350">
        <v>0</v>
      </c>
      <c r="M11350">
        <v>0</v>
      </c>
      <c r="N11350" s="11"/>
      <c r="O11350" s="11"/>
      <c r="P11350" s="11"/>
      <c r="Q11350" s="11"/>
      <c r="R11350" s="11"/>
      <c r="S11350" s="11"/>
      <c r="T11350" s="11"/>
      <c r="U11350" s="11"/>
      <c r="V11350" s="11"/>
      <c r="W11350" s="2">
        <v>5.3999999999999998E-5</v>
      </c>
      <c r="X11350" s="2">
        <v>4.1E-5</v>
      </c>
    </row>
    <row r="11351" spans="1:24" x14ac:dyDescent="0.55000000000000004">
      <c r="A11351">
        <v>421</v>
      </c>
      <c r="B11351">
        <v>3</v>
      </c>
      <c r="C11351">
        <v>10</v>
      </c>
      <c r="D11351" t="s">
        <v>14</v>
      </c>
      <c r="E11351">
        <v>4</v>
      </c>
      <c r="F11351" t="s">
        <v>9</v>
      </c>
      <c r="G11351">
        <v>0</v>
      </c>
      <c r="M11351">
        <v>0</v>
      </c>
      <c r="N11351" s="11"/>
      <c r="O11351" s="11"/>
      <c r="P11351" s="11"/>
      <c r="Q11351" s="11"/>
      <c r="R11351" s="11"/>
      <c r="S11351" s="2">
        <v>2.0100000000000001E-4</v>
      </c>
      <c r="T11351" s="11"/>
      <c r="U11351" s="11"/>
      <c r="V11351" s="11"/>
      <c r="W11351" s="2">
        <v>1.4200000000000001E-4</v>
      </c>
      <c r="X11351" s="2">
        <v>1.35E-4</v>
      </c>
    </row>
    <row r="11352" spans="1:24" x14ac:dyDescent="0.55000000000000004">
      <c r="A11352">
        <v>421</v>
      </c>
      <c r="B11352">
        <v>3</v>
      </c>
      <c r="C11352">
        <v>11</v>
      </c>
      <c r="D11352" t="s">
        <v>15</v>
      </c>
      <c r="E11352">
        <v>5</v>
      </c>
      <c r="F11352" t="s">
        <v>9</v>
      </c>
      <c r="G11352">
        <v>4</v>
      </c>
      <c r="M11352">
        <v>20</v>
      </c>
      <c r="N11352" s="11"/>
      <c r="O11352" s="11"/>
      <c r="P11352" s="11"/>
      <c r="Q11352" s="11"/>
      <c r="R11352" s="11"/>
      <c r="S11352" s="2">
        <v>1.8699999999999999E-4</v>
      </c>
      <c r="T11352" s="11"/>
      <c r="U11352" s="11"/>
      <c r="V11352" s="11"/>
      <c r="W11352" s="2">
        <v>1.3200000000000001E-4</v>
      </c>
      <c r="X11352" s="2">
        <v>1.22E-4</v>
      </c>
    </row>
    <row r="11353" spans="1:24" x14ac:dyDescent="0.55000000000000004">
      <c r="A11353">
        <v>421</v>
      </c>
      <c r="B11353">
        <v>3</v>
      </c>
      <c r="C11353">
        <v>12</v>
      </c>
      <c r="D11353" t="s">
        <v>16</v>
      </c>
      <c r="E11353">
        <v>6</v>
      </c>
      <c r="F11353" t="s">
        <v>9</v>
      </c>
      <c r="G11353">
        <v>4</v>
      </c>
      <c r="M11353">
        <v>21</v>
      </c>
      <c r="N11353" s="11"/>
      <c r="O11353" s="11"/>
      <c r="P11353" s="11"/>
      <c r="Q11353" s="11"/>
      <c r="R11353" s="11"/>
      <c r="S11353" s="11"/>
      <c r="T11353" s="11"/>
      <c r="U11353" s="11"/>
      <c r="V11353" s="11"/>
      <c r="W11353" s="2">
        <v>1.9900000000000001E-4</v>
      </c>
      <c r="X11353" s="2">
        <v>1.7799999999999999E-4</v>
      </c>
    </row>
    <row r="11354" spans="1:24" x14ac:dyDescent="0.55000000000000004">
      <c r="A11354">
        <v>421</v>
      </c>
      <c r="B11354">
        <v>3</v>
      </c>
      <c r="C11354">
        <v>13</v>
      </c>
      <c r="D11354" t="s">
        <v>17</v>
      </c>
      <c r="E11354">
        <v>7</v>
      </c>
      <c r="F11354" t="s">
        <v>9</v>
      </c>
      <c r="G11354">
        <v>15</v>
      </c>
      <c r="M11354">
        <v>19</v>
      </c>
      <c r="N11354" s="2">
        <v>2.5000000000000001E-5</v>
      </c>
      <c r="O11354" s="2">
        <v>1.65E-4</v>
      </c>
      <c r="P11354" s="2">
        <f t="shared" ref="P11354" si="1269">0.000398</f>
        <v>3.9800000000000002E-4</v>
      </c>
      <c r="Q11354" s="2">
        <v>3.1100000000000002E-4</v>
      </c>
      <c r="R11354" s="11"/>
      <c r="S11354" s="11"/>
      <c r="T11354" s="11"/>
      <c r="U11354" s="11"/>
      <c r="V11354" s="11"/>
      <c r="W11354" s="2">
        <v>8.3999999999999995E-5</v>
      </c>
      <c r="X11354" s="2">
        <v>7.7999999999999999E-5</v>
      </c>
    </row>
    <row r="11355" spans="1:24" x14ac:dyDescent="0.55000000000000004">
      <c r="A11355">
        <v>421</v>
      </c>
      <c r="B11355">
        <v>3</v>
      </c>
      <c r="C11355">
        <v>14</v>
      </c>
      <c r="D11355" t="s">
        <v>18</v>
      </c>
      <c r="E11355">
        <v>8</v>
      </c>
      <c r="F11355" t="s">
        <v>9</v>
      </c>
      <c r="G11355">
        <v>4</v>
      </c>
      <c r="M11355">
        <v>36</v>
      </c>
      <c r="N11355" s="2">
        <v>3.3000000000000003E-5</v>
      </c>
      <c r="O11355" s="2">
        <v>1.9900000000000001E-4</v>
      </c>
      <c r="P11355" s="2">
        <v>4.3300000000000001E-4</v>
      </c>
      <c r="Q11355" s="2">
        <v>3.8200000000000002E-4</v>
      </c>
      <c r="R11355" s="11"/>
      <c r="S11355" s="2">
        <v>1.54E-4</v>
      </c>
      <c r="T11355" s="11"/>
      <c r="U11355" s="11"/>
      <c r="V11355" s="11"/>
      <c r="W11355" s="2">
        <v>1.02E-4</v>
      </c>
      <c r="X11355" s="2">
        <v>9.2999999999999997E-5</v>
      </c>
    </row>
    <row r="11356" spans="1:24" x14ac:dyDescent="0.55000000000000004">
      <c r="A11356">
        <v>421</v>
      </c>
      <c r="B11356">
        <v>3</v>
      </c>
      <c r="C11356">
        <v>15</v>
      </c>
      <c r="D11356" t="s">
        <v>19</v>
      </c>
      <c r="E11356">
        <v>4</v>
      </c>
      <c r="F11356" t="s">
        <v>9</v>
      </c>
      <c r="G11356">
        <v>11</v>
      </c>
      <c r="M11356">
        <v>33</v>
      </c>
      <c r="N11356" s="11"/>
      <c r="O11356" s="11"/>
      <c r="P11356" s="11"/>
      <c r="Q11356" s="11"/>
      <c r="R11356" s="11"/>
      <c r="S11356" s="2">
        <v>2.5500000000000002E-4</v>
      </c>
      <c r="T11356" s="11"/>
      <c r="U11356" s="11"/>
      <c r="V11356" s="11"/>
      <c r="W11356" s="2">
        <v>1.6200000000000001E-4</v>
      </c>
      <c r="X11356" s="2">
        <v>1.4999999999999999E-4</v>
      </c>
    </row>
    <row r="11357" spans="1:24" x14ac:dyDescent="0.55000000000000004">
      <c r="A11357">
        <v>421</v>
      </c>
      <c r="B11357">
        <v>4</v>
      </c>
      <c r="C11357">
        <v>16</v>
      </c>
      <c r="D11357" t="s">
        <v>20</v>
      </c>
      <c r="E11357">
        <v>9</v>
      </c>
      <c r="F11357" t="s">
        <v>9</v>
      </c>
      <c r="G11357">
        <v>62</v>
      </c>
      <c r="M11357">
        <v>29</v>
      </c>
      <c r="N11357" s="11"/>
      <c r="O11357" s="11"/>
      <c r="P11357" s="11"/>
      <c r="Q11357" s="11"/>
      <c r="R11357" s="11"/>
      <c r="S11357" s="11"/>
      <c r="T11357" s="11"/>
      <c r="U11357" s="11"/>
      <c r="V11357" s="11"/>
      <c r="W11357" s="2">
        <v>1.9999999999999999E-6</v>
      </c>
      <c r="X11357" s="2">
        <v>1.9999999999999999E-6</v>
      </c>
    </row>
    <row r="11358" spans="1:24" x14ac:dyDescent="0.55000000000000004">
      <c r="A11358">
        <v>421</v>
      </c>
      <c r="B11358">
        <v>5</v>
      </c>
      <c r="C11358">
        <v>17</v>
      </c>
      <c r="D11358" t="s">
        <v>21</v>
      </c>
      <c r="E11358">
        <v>10</v>
      </c>
      <c r="F11358" t="s">
        <v>22</v>
      </c>
      <c r="G11358">
        <v>0</v>
      </c>
      <c r="M11358">
        <v>0</v>
      </c>
      <c r="N11358" s="11"/>
      <c r="O11358" s="11"/>
      <c r="P11358" s="11"/>
      <c r="Q11358" s="11"/>
      <c r="R11358" s="11"/>
      <c r="S11358" s="11"/>
      <c r="T11358" s="2">
        <v>1.7899999999999999E-4</v>
      </c>
      <c r="U11358" s="11"/>
      <c r="V11358" s="11"/>
      <c r="W11358" s="11"/>
      <c r="X11358" s="11"/>
    </row>
    <row r="11359" spans="1:24" x14ac:dyDescent="0.55000000000000004">
      <c r="A11359">
        <v>421</v>
      </c>
      <c r="B11359">
        <v>5</v>
      </c>
      <c r="C11359">
        <v>18</v>
      </c>
      <c r="D11359" t="s">
        <v>23</v>
      </c>
      <c r="E11359">
        <v>11</v>
      </c>
      <c r="F11359" t="s">
        <v>22</v>
      </c>
      <c r="G11359">
        <v>19</v>
      </c>
      <c r="M11359">
        <v>0</v>
      </c>
      <c r="N11359" s="11"/>
      <c r="O11359" s="11"/>
      <c r="P11359" s="11"/>
      <c r="Q11359" s="11"/>
      <c r="R11359" s="2">
        <v>3.5399999999999999E-4</v>
      </c>
      <c r="S11359" s="11"/>
      <c r="T11359" s="11"/>
      <c r="U11359" s="11"/>
      <c r="V11359" s="2">
        <v>1.2300000000000001E-4</v>
      </c>
      <c r="W11359" s="2">
        <v>3.1999999999999999E-5</v>
      </c>
      <c r="X11359" s="2">
        <v>5.5000000000000002E-5</v>
      </c>
    </row>
    <row r="11360" spans="1:24" x14ac:dyDescent="0.55000000000000004">
      <c r="A11360">
        <v>421</v>
      </c>
      <c r="B11360">
        <v>5</v>
      </c>
      <c r="C11360">
        <v>19</v>
      </c>
      <c r="D11360" t="s">
        <v>24</v>
      </c>
      <c r="E11360">
        <v>11</v>
      </c>
      <c r="F11360" t="s">
        <v>22</v>
      </c>
      <c r="G11360">
        <v>20</v>
      </c>
      <c r="M11360">
        <v>39</v>
      </c>
      <c r="N11360" s="11"/>
      <c r="O11360" s="11"/>
      <c r="P11360" s="11"/>
      <c r="Q11360" s="11"/>
      <c r="R11360" s="2">
        <v>5.5400000000000002E-4</v>
      </c>
      <c r="S11360" s="11"/>
      <c r="T11360" s="11"/>
      <c r="U11360" s="11"/>
      <c r="V11360" s="2">
        <v>3.3700000000000001E-4</v>
      </c>
      <c r="W11360" s="2">
        <v>1.9900000000000001E-4</v>
      </c>
      <c r="X11360" s="2">
        <v>2.4499999999999999E-4</v>
      </c>
    </row>
    <row r="11361" spans="1:24" x14ac:dyDescent="0.55000000000000004">
      <c r="A11361">
        <v>421</v>
      </c>
      <c r="B11361">
        <v>5</v>
      </c>
      <c r="C11361">
        <v>20</v>
      </c>
      <c r="D11361" t="s">
        <v>25</v>
      </c>
      <c r="E11361">
        <v>10</v>
      </c>
      <c r="F11361" t="s">
        <v>22</v>
      </c>
      <c r="G11361">
        <v>3320</v>
      </c>
      <c r="M11361">
        <v>41</v>
      </c>
      <c r="N11361" s="11"/>
      <c r="O11361" s="11"/>
      <c r="P11361" s="11"/>
      <c r="Q11361" s="11"/>
      <c r="R11361" s="11"/>
      <c r="S11361" s="11"/>
      <c r="T11361" s="2">
        <v>1.7899999999999999E-4</v>
      </c>
      <c r="U11361" s="11"/>
      <c r="V11361" s="11"/>
      <c r="W11361" s="11"/>
      <c r="X11361" s="11"/>
    </row>
    <row r="11362" spans="1:24" x14ac:dyDescent="0.55000000000000004">
      <c r="A11362">
        <v>421</v>
      </c>
      <c r="B11362">
        <v>5</v>
      </c>
      <c r="C11362">
        <v>21</v>
      </c>
      <c r="D11362" t="s">
        <v>26</v>
      </c>
      <c r="E11362">
        <v>11</v>
      </c>
      <c r="F11362" t="s">
        <v>22</v>
      </c>
      <c r="G11362">
        <v>464</v>
      </c>
      <c r="M11362">
        <v>57</v>
      </c>
      <c r="N11362" s="11"/>
      <c r="O11362" s="11"/>
      <c r="P11362" s="11"/>
      <c r="Q11362" s="11"/>
      <c r="R11362" s="2">
        <v>5.5099999999999995E-4</v>
      </c>
      <c r="S11362" s="11"/>
      <c r="T11362" s="11"/>
      <c r="U11362" s="11"/>
      <c r="V11362" s="2">
        <v>3.3199999999999999E-4</v>
      </c>
      <c r="W11362" s="2">
        <v>1.92E-4</v>
      </c>
      <c r="X11362" s="2">
        <v>2.33E-4</v>
      </c>
    </row>
    <row r="11363" spans="1:24" x14ac:dyDescent="0.55000000000000004">
      <c r="A11363">
        <v>421</v>
      </c>
      <c r="B11363">
        <v>5</v>
      </c>
      <c r="C11363">
        <v>22</v>
      </c>
      <c r="D11363" t="s">
        <v>27</v>
      </c>
      <c r="E11363">
        <v>11</v>
      </c>
      <c r="F11363" t="s">
        <v>28</v>
      </c>
      <c r="G11363">
        <v>17</v>
      </c>
      <c r="M11363">
        <v>54</v>
      </c>
      <c r="N11363" s="11"/>
      <c r="O11363" s="11"/>
      <c r="P11363" s="11"/>
      <c r="Q11363" s="11"/>
      <c r="R11363" s="2">
        <v>2.7599999999999999E-4</v>
      </c>
      <c r="S11363" s="11"/>
      <c r="T11363" s="11"/>
      <c r="U11363" s="11"/>
      <c r="V11363" s="11"/>
      <c r="W11363" s="11"/>
      <c r="X11363" s="11"/>
    </row>
    <row r="11364" spans="1:24" x14ac:dyDescent="0.55000000000000004">
      <c r="A11364">
        <v>421</v>
      </c>
      <c r="B11364">
        <v>6</v>
      </c>
      <c r="C11364">
        <v>23</v>
      </c>
      <c r="D11364" t="s">
        <v>29</v>
      </c>
      <c r="E11364">
        <v>12</v>
      </c>
      <c r="F11364" t="s">
        <v>28</v>
      </c>
      <c r="G11364">
        <v>0</v>
      </c>
      <c r="M11364">
        <v>0</v>
      </c>
      <c r="N11364" s="11"/>
      <c r="O11364" s="11"/>
      <c r="P11364" s="11"/>
      <c r="Q11364" s="11"/>
      <c r="R11364" s="11"/>
      <c r="S11364" s="11"/>
      <c r="T11364" s="11"/>
      <c r="U11364" s="2">
        <v>-4.19E-2</v>
      </c>
      <c r="V11364" s="11"/>
      <c r="W11364" s="11"/>
      <c r="X11364" s="11"/>
    </row>
    <row r="11365" spans="1:24" x14ac:dyDescent="0.55000000000000004">
      <c r="A11365">
        <v>421</v>
      </c>
      <c r="B11365">
        <v>6</v>
      </c>
      <c r="C11365">
        <v>24</v>
      </c>
      <c r="D11365" t="s">
        <v>30</v>
      </c>
      <c r="E11365">
        <v>13</v>
      </c>
      <c r="F11365" t="s">
        <v>28</v>
      </c>
      <c r="G11365">
        <v>1</v>
      </c>
      <c r="M11365">
        <v>0</v>
      </c>
      <c r="N11365" s="11"/>
      <c r="O11365" s="11"/>
      <c r="P11365" s="11"/>
      <c r="Q11365" s="11"/>
      <c r="R11365" s="11"/>
      <c r="S11365" s="11"/>
      <c r="T11365" s="11"/>
      <c r="U11365" s="2">
        <v>2.1100000000000001E-2</v>
      </c>
      <c r="V11365" s="11"/>
      <c r="W11365" s="11"/>
      <c r="X11365" s="11"/>
    </row>
    <row r="11366" spans="1:24" x14ac:dyDescent="0.55000000000000004">
      <c r="A11366">
        <v>421</v>
      </c>
      <c r="B11366">
        <v>6</v>
      </c>
      <c r="C11366">
        <v>25</v>
      </c>
      <c r="D11366" t="s">
        <v>31</v>
      </c>
      <c r="E11366">
        <v>14</v>
      </c>
      <c r="F11366" t="s">
        <v>28</v>
      </c>
      <c r="G11366">
        <v>0</v>
      </c>
      <c r="M11366">
        <v>0</v>
      </c>
      <c r="N11366" s="11"/>
      <c r="O11366" s="11"/>
      <c r="P11366" s="11"/>
      <c r="Q11366" s="11"/>
      <c r="R11366" s="11"/>
      <c r="S11366" s="11"/>
      <c r="T11366" s="11"/>
      <c r="U11366" s="2">
        <v>-4.19E-2</v>
      </c>
      <c r="V11366" s="11"/>
      <c r="W11366" s="11"/>
      <c r="X11366" s="11"/>
    </row>
    <row r="11367" spans="1:24" x14ac:dyDescent="0.55000000000000004">
      <c r="A11367">
        <v>421</v>
      </c>
      <c r="B11367">
        <v>6</v>
      </c>
      <c r="C11367">
        <v>26</v>
      </c>
      <c r="D11367" t="s">
        <v>32</v>
      </c>
      <c r="E11367">
        <v>15</v>
      </c>
      <c r="F11367" t="s">
        <v>33</v>
      </c>
      <c r="G11367">
        <v>2</v>
      </c>
      <c r="M11367">
        <v>17</v>
      </c>
      <c r="N11367" s="11"/>
      <c r="O11367" s="11"/>
      <c r="P11367" s="11"/>
      <c r="Q11367" s="11"/>
      <c r="R11367" s="11"/>
      <c r="S11367" s="11"/>
      <c r="T11367" s="11"/>
      <c r="U11367" s="2">
        <v>2.1100000000000001E-2</v>
      </c>
      <c r="V11367" s="11"/>
      <c r="W11367" s="11"/>
      <c r="X11367" s="11"/>
    </row>
    <row r="11368" spans="1:24" x14ac:dyDescent="0.55000000000000004">
      <c r="A11368">
        <v>421</v>
      </c>
      <c r="B11368">
        <v>6</v>
      </c>
      <c r="C11368">
        <v>27</v>
      </c>
      <c r="D11368" t="s">
        <v>34</v>
      </c>
      <c r="E11368">
        <v>16</v>
      </c>
      <c r="F11368" t="s">
        <v>28</v>
      </c>
      <c r="G11368">
        <v>28</v>
      </c>
      <c r="M11368">
        <v>45</v>
      </c>
      <c r="N11368" s="11"/>
      <c r="O11368" s="11"/>
      <c r="P11368" s="11"/>
      <c r="Q11368" s="11"/>
      <c r="R11368" s="11"/>
      <c r="S11368" s="11"/>
      <c r="T11368" s="11"/>
      <c r="U11368" s="2">
        <v>4.19E-2</v>
      </c>
      <c r="V11368" s="11"/>
      <c r="W11368" s="11"/>
      <c r="X11368" s="11"/>
    </row>
    <row r="11369" spans="1:24" x14ac:dyDescent="0.55000000000000004">
      <c r="A11369">
        <v>422</v>
      </c>
      <c r="B11369">
        <v>1</v>
      </c>
      <c r="C11369">
        <v>1</v>
      </c>
      <c r="D11369" t="s">
        <v>3</v>
      </c>
      <c r="E11369">
        <v>1</v>
      </c>
      <c r="F11369" t="s">
        <v>9</v>
      </c>
      <c r="G11369">
        <v>29</v>
      </c>
      <c r="M11369">
        <v>51</v>
      </c>
      <c r="N11369" s="9"/>
      <c r="O11369" s="9"/>
      <c r="P11369" s="9"/>
      <c r="Q11369" s="9"/>
      <c r="R11369" s="9"/>
      <c r="S11369" s="10">
        <v>5.9800000000000001E-4</v>
      </c>
      <c r="T11369" s="11"/>
      <c r="U11369" s="11"/>
      <c r="V11369" s="9"/>
      <c r="W11369" s="10">
        <v>7.9799999999999992E-3</v>
      </c>
      <c r="X11369" s="2">
        <v>7.2099999999999996E-4</v>
      </c>
    </row>
    <row r="11370" spans="1:24" x14ac:dyDescent="0.55000000000000004">
      <c r="A11370">
        <v>422</v>
      </c>
      <c r="B11370">
        <v>1</v>
      </c>
      <c r="C11370">
        <v>2</v>
      </c>
      <c r="D11370" t="s">
        <v>5</v>
      </c>
      <c r="E11370">
        <v>2</v>
      </c>
      <c r="F11370" t="s">
        <v>9</v>
      </c>
      <c r="G11370">
        <v>3</v>
      </c>
      <c r="M11370">
        <v>51</v>
      </c>
      <c r="N11370" s="9"/>
      <c r="O11370" s="9"/>
      <c r="P11370" s="9"/>
      <c r="Q11370" s="9"/>
      <c r="R11370" s="9"/>
      <c r="S11370" s="10">
        <v>1.0740000000000001E-3</v>
      </c>
      <c r="T11370" s="11"/>
      <c r="U11370" s="11"/>
      <c r="V11370" s="9"/>
      <c r="W11370" s="10">
        <v>1.2290000000000001E-3</v>
      </c>
      <c r="X11370" s="2">
        <v>1.188E-3</v>
      </c>
    </row>
    <row r="11371" spans="1:24" x14ac:dyDescent="0.55000000000000004">
      <c r="A11371">
        <v>422</v>
      </c>
      <c r="B11371">
        <v>1</v>
      </c>
      <c r="C11371">
        <v>3</v>
      </c>
      <c r="D11371" t="s">
        <v>6</v>
      </c>
      <c r="E11371">
        <v>2</v>
      </c>
      <c r="F11371" t="s">
        <v>9</v>
      </c>
      <c r="G11371">
        <v>8</v>
      </c>
      <c r="M11371">
        <v>91</v>
      </c>
      <c r="N11371" s="9"/>
      <c r="O11371" s="9"/>
      <c r="P11371" s="9"/>
      <c r="Q11371" s="9"/>
      <c r="R11371" s="9"/>
      <c r="S11371" s="10">
        <f t="shared" ref="S11371" si="1270">0.000218*4</f>
        <v>8.7200000000000005E-4</v>
      </c>
      <c r="T11371" s="11"/>
      <c r="U11371" s="11"/>
      <c r="V11371" s="9"/>
      <c r="W11371" s="10">
        <v>9.2299999999999999E-4</v>
      </c>
      <c r="X11371" s="2">
        <v>9.01E-4</v>
      </c>
    </row>
    <row r="11372" spans="1:24" x14ac:dyDescent="0.55000000000000004">
      <c r="A11372">
        <v>422</v>
      </c>
      <c r="B11372">
        <v>1</v>
      </c>
      <c r="C11372">
        <v>4</v>
      </c>
      <c r="D11372" t="s">
        <v>7</v>
      </c>
      <c r="E11372">
        <v>2</v>
      </c>
      <c r="F11372" t="s">
        <v>9</v>
      </c>
      <c r="G11372">
        <v>9</v>
      </c>
      <c r="M11372">
        <v>63</v>
      </c>
      <c r="N11372" s="9"/>
      <c r="O11372" s="9"/>
      <c r="P11372" s="9"/>
      <c r="Q11372" s="9"/>
      <c r="R11372" s="9"/>
      <c r="S11372" s="10">
        <f t="shared" ref="S11372" si="1271">0.000218*2</f>
        <v>4.3600000000000003E-4</v>
      </c>
      <c r="T11372" s="11"/>
      <c r="U11372" s="11"/>
      <c r="V11372" s="9"/>
      <c r="W11372" s="10">
        <v>6.4999999999999997E-4</v>
      </c>
      <c r="X11372" s="2">
        <v>5.4199999999999995E-4</v>
      </c>
    </row>
    <row r="11373" spans="1:24" x14ac:dyDescent="0.55000000000000004">
      <c r="A11373">
        <v>422</v>
      </c>
      <c r="B11373">
        <v>2</v>
      </c>
      <c r="C11373">
        <v>5</v>
      </c>
      <c r="D11373" t="s">
        <v>8</v>
      </c>
      <c r="E11373">
        <v>3</v>
      </c>
      <c r="F11373" t="s">
        <v>9</v>
      </c>
      <c r="G11373">
        <v>5</v>
      </c>
      <c r="M11373">
        <v>16</v>
      </c>
      <c r="N11373" s="2">
        <v>8.7999999999999998E-5</v>
      </c>
      <c r="O11373" s="2">
        <v>2.5399999999999999E-4</v>
      </c>
      <c r="P11373" s="2">
        <v>4.1199999999999999E-4</v>
      </c>
      <c r="Q11373" s="2">
        <v>3.68E-4</v>
      </c>
      <c r="R11373" s="11"/>
      <c r="S11373" s="11"/>
      <c r="T11373" s="11"/>
      <c r="U11373" s="11"/>
      <c r="V11373" s="11"/>
      <c r="W11373" s="11"/>
      <c r="X11373" s="11"/>
    </row>
    <row r="11374" spans="1:24" x14ac:dyDescent="0.55000000000000004">
      <c r="A11374">
        <v>422</v>
      </c>
      <c r="B11374">
        <v>2</v>
      </c>
      <c r="C11374">
        <v>6</v>
      </c>
      <c r="D11374" t="s">
        <v>10</v>
      </c>
      <c r="E11374">
        <v>3</v>
      </c>
      <c r="F11374" t="s">
        <v>9</v>
      </c>
      <c r="G11374">
        <v>52</v>
      </c>
      <c r="M11374">
        <v>26</v>
      </c>
      <c r="N11374" s="2">
        <v>3.9999999999999998E-6</v>
      </c>
      <c r="O11374" s="2">
        <v>4.1999999999999998E-5</v>
      </c>
      <c r="P11374" s="2">
        <v>6.7000000000000002E-5</v>
      </c>
      <c r="Q11374" s="2">
        <v>5.5000000000000002E-5</v>
      </c>
      <c r="R11374" s="11"/>
      <c r="S11374" s="11"/>
      <c r="T11374" s="11"/>
      <c r="U11374" s="11"/>
      <c r="V11374" s="11"/>
      <c r="W11374" s="11"/>
      <c r="X11374" s="11"/>
    </row>
    <row r="11375" spans="1:24" x14ac:dyDescent="0.55000000000000004">
      <c r="A11375">
        <v>422</v>
      </c>
      <c r="B11375">
        <v>2</v>
      </c>
      <c r="C11375">
        <v>7</v>
      </c>
      <c r="D11375" t="s">
        <v>11</v>
      </c>
      <c r="E11375">
        <v>3</v>
      </c>
      <c r="F11375" t="s">
        <v>9</v>
      </c>
      <c r="G11375">
        <v>18</v>
      </c>
      <c r="M11375">
        <v>72</v>
      </c>
      <c r="N11375" s="2">
        <v>1.7E-5</v>
      </c>
      <c r="O11375" s="2">
        <v>1.4899999999999999E-4</v>
      </c>
      <c r="P11375" s="2">
        <v>3.5399999999999999E-4</v>
      </c>
      <c r="Q11375" s="2">
        <v>3.1199999999999999E-4</v>
      </c>
      <c r="R11375" s="11"/>
      <c r="S11375" s="11"/>
      <c r="T11375" s="11"/>
      <c r="U11375" s="11"/>
      <c r="V11375" s="11"/>
      <c r="W11375" s="11"/>
      <c r="X11375" s="11"/>
    </row>
    <row r="11376" spans="1:24" x14ac:dyDescent="0.55000000000000004">
      <c r="A11376">
        <v>422</v>
      </c>
      <c r="B11376">
        <v>2</v>
      </c>
      <c r="C11376">
        <v>8</v>
      </c>
      <c r="D11376" t="s">
        <v>12</v>
      </c>
      <c r="E11376">
        <v>3</v>
      </c>
      <c r="F11376" t="s">
        <v>9</v>
      </c>
      <c r="G11376">
        <v>2</v>
      </c>
      <c r="M11376">
        <v>96</v>
      </c>
      <c r="N11376" s="2">
        <v>1.2E-5</v>
      </c>
      <c r="O11376" s="2">
        <v>1.02E-4</v>
      </c>
      <c r="P11376" s="2">
        <v>2.32E-4</v>
      </c>
      <c r="Q11376" s="2">
        <v>1.9900000000000001E-4</v>
      </c>
      <c r="R11376" s="11"/>
      <c r="S11376" s="11"/>
      <c r="T11376" s="11"/>
      <c r="U11376" s="11"/>
      <c r="V11376" s="11"/>
      <c r="W11376" s="11"/>
      <c r="X11376" s="11"/>
    </row>
    <row r="11377" spans="1:24" x14ac:dyDescent="0.55000000000000004">
      <c r="A11377">
        <v>422</v>
      </c>
      <c r="B11377">
        <v>3</v>
      </c>
      <c r="C11377">
        <v>9</v>
      </c>
      <c r="D11377" t="s">
        <v>13</v>
      </c>
      <c r="E11377">
        <v>4</v>
      </c>
      <c r="F11377" t="s">
        <v>9</v>
      </c>
      <c r="G11377">
        <v>0</v>
      </c>
      <c r="M11377">
        <v>0</v>
      </c>
      <c r="N11377" s="11"/>
      <c r="O11377" s="11"/>
      <c r="P11377" s="11"/>
      <c r="Q11377" s="11"/>
      <c r="R11377" s="11"/>
      <c r="S11377" s="11"/>
      <c r="T11377" s="11"/>
      <c r="U11377" s="11"/>
      <c r="V11377" s="11"/>
      <c r="W11377" s="2">
        <v>5.3999999999999998E-5</v>
      </c>
      <c r="X11377" s="2">
        <v>4.1E-5</v>
      </c>
    </row>
    <row r="11378" spans="1:24" x14ac:dyDescent="0.55000000000000004">
      <c r="A11378">
        <v>422</v>
      </c>
      <c r="B11378">
        <v>3</v>
      </c>
      <c r="C11378">
        <v>10</v>
      </c>
      <c r="D11378" t="s">
        <v>14</v>
      </c>
      <c r="E11378">
        <v>4</v>
      </c>
      <c r="F11378" t="s">
        <v>9</v>
      </c>
      <c r="G11378">
        <v>0</v>
      </c>
      <c r="M11378">
        <v>0</v>
      </c>
      <c r="N11378" s="11"/>
      <c r="O11378" s="11"/>
      <c r="P11378" s="11"/>
      <c r="Q11378" s="11"/>
      <c r="R11378" s="11"/>
      <c r="S11378" s="2">
        <v>2.0100000000000001E-4</v>
      </c>
      <c r="T11378" s="11"/>
      <c r="U11378" s="11"/>
      <c r="V11378" s="11"/>
      <c r="W11378" s="2">
        <v>1.4200000000000001E-4</v>
      </c>
      <c r="X11378" s="2">
        <v>1.35E-4</v>
      </c>
    </row>
    <row r="11379" spans="1:24" x14ac:dyDescent="0.55000000000000004">
      <c r="A11379">
        <v>422</v>
      </c>
      <c r="B11379">
        <v>3</v>
      </c>
      <c r="C11379">
        <v>11</v>
      </c>
      <c r="D11379" t="s">
        <v>15</v>
      </c>
      <c r="E11379">
        <v>5</v>
      </c>
      <c r="F11379" t="s">
        <v>9</v>
      </c>
      <c r="G11379">
        <v>2</v>
      </c>
      <c r="M11379">
        <v>13</v>
      </c>
      <c r="N11379" s="11"/>
      <c r="O11379" s="11"/>
      <c r="P11379" s="11"/>
      <c r="Q11379" s="11"/>
      <c r="R11379" s="11"/>
      <c r="S11379" s="2">
        <v>1.8699999999999999E-4</v>
      </c>
      <c r="T11379" s="11"/>
      <c r="U11379" s="11"/>
      <c r="V11379" s="11"/>
      <c r="W11379" s="2">
        <v>1.3200000000000001E-4</v>
      </c>
      <c r="X11379" s="2">
        <v>1.22E-4</v>
      </c>
    </row>
    <row r="11380" spans="1:24" x14ac:dyDescent="0.55000000000000004">
      <c r="A11380">
        <v>422</v>
      </c>
      <c r="B11380">
        <v>3</v>
      </c>
      <c r="C11380">
        <v>12</v>
      </c>
      <c r="D11380" t="s">
        <v>16</v>
      </c>
      <c r="E11380">
        <v>6</v>
      </c>
      <c r="F11380" t="s">
        <v>9</v>
      </c>
      <c r="G11380">
        <v>1</v>
      </c>
      <c r="M11380">
        <v>16</v>
      </c>
      <c r="N11380" s="11"/>
      <c r="O11380" s="11"/>
      <c r="P11380" s="11"/>
      <c r="Q11380" s="11"/>
      <c r="R11380" s="11"/>
      <c r="S11380" s="11"/>
      <c r="T11380" s="11"/>
      <c r="U11380" s="11"/>
      <c r="V11380" s="11"/>
      <c r="W11380" s="2">
        <v>1.9900000000000001E-4</v>
      </c>
      <c r="X11380" s="2">
        <v>1.7799999999999999E-4</v>
      </c>
    </row>
    <row r="11381" spans="1:24" x14ac:dyDescent="0.55000000000000004">
      <c r="A11381">
        <v>422</v>
      </c>
      <c r="B11381">
        <v>3</v>
      </c>
      <c r="C11381">
        <v>13</v>
      </c>
      <c r="D11381" t="s">
        <v>17</v>
      </c>
      <c r="E11381">
        <v>7</v>
      </c>
      <c r="F11381" t="s">
        <v>9</v>
      </c>
      <c r="G11381">
        <v>15</v>
      </c>
      <c r="M11381">
        <v>24</v>
      </c>
      <c r="N11381" s="2">
        <v>2.5000000000000001E-5</v>
      </c>
      <c r="O11381" s="2">
        <v>1.65E-4</v>
      </c>
      <c r="P11381" s="2">
        <f t="shared" ref="P11381" si="1272">0.000398</f>
        <v>3.9800000000000002E-4</v>
      </c>
      <c r="Q11381" s="2">
        <v>3.1100000000000002E-4</v>
      </c>
      <c r="R11381" s="11"/>
      <c r="S11381" s="11"/>
      <c r="T11381" s="11"/>
      <c r="U11381" s="11"/>
      <c r="V11381" s="11"/>
      <c r="W11381" s="2">
        <v>8.3999999999999995E-5</v>
      </c>
      <c r="X11381" s="2">
        <v>7.7999999999999999E-5</v>
      </c>
    </row>
    <row r="11382" spans="1:24" x14ac:dyDescent="0.55000000000000004">
      <c r="A11382">
        <v>422</v>
      </c>
      <c r="B11382">
        <v>3</v>
      </c>
      <c r="C11382">
        <v>14</v>
      </c>
      <c r="D11382" t="s">
        <v>18</v>
      </c>
      <c r="E11382">
        <v>8</v>
      </c>
      <c r="F11382" t="s">
        <v>9</v>
      </c>
      <c r="G11382">
        <v>5</v>
      </c>
      <c r="M11382">
        <v>33</v>
      </c>
      <c r="N11382" s="2">
        <v>3.3000000000000003E-5</v>
      </c>
      <c r="O11382" s="2">
        <v>1.9900000000000001E-4</v>
      </c>
      <c r="P11382" s="2">
        <v>4.3300000000000001E-4</v>
      </c>
      <c r="Q11382" s="2">
        <v>3.8200000000000002E-4</v>
      </c>
      <c r="R11382" s="11"/>
      <c r="S11382" s="2">
        <v>1.54E-4</v>
      </c>
      <c r="T11382" s="11"/>
      <c r="U11382" s="11"/>
      <c r="V11382" s="11"/>
      <c r="W11382" s="2">
        <v>1.02E-4</v>
      </c>
      <c r="X11382" s="2">
        <v>9.2999999999999997E-5</v>
      </c>
    </row>
    <row r="11383" spans="1:24" x14ac:dyDescent="0.55000000000000004">
      <c r="A11383">
        <v>422</v>
      </c>
      <c r="B11383">
        <v>3</v>
      </c>
      <c r="C11383">
        <v>15</v>
      </c>
      <c r="D11383" t="s">
        <v>19</v>
      </c>
      <c r="E11383">
        <v>4</v>
      </c>
      <c r="F11383" t="s">
        <v>9</v>
      </c>
      <c r="G11383">
        <v>11</v>
      </c>
      <c r="M11383">
        <v>32</v>
      </c>
      <c r="N11383" s="11"/>
      <c r="O11383" s="11"/>
      <c r="P11383" s="11"/>
      <c r="Q11383" s="11"/>
      <c r="R11383" s="11"/>
      <c r="S11383" s="2">
        <v>2.5500000000000002E-4</v>
      </c>
      <c r="T11383" s="11"/>
      <c r="U11383" s="11"/>
      <c r="V11383" s="11"/>
      <c r="W11383" s="2">
        <v>1.6200000000000001E-4</v>
      </c>
      <c r="X11383" s="2">
        <v>1.4999999999999999E-4</v>
      </c>
    </row>
    <row r="11384" spans="1:24" x14ac:dyDescent="0.55000000000000004">
      <c r="A11384">
        <v>422</v>
      </c>
      <c r="B11384">
        <v>4</v>
      </c>
      <c r="C11384">
        <v>16</v>
      </c>
      <c r="D11384" t="s">
        <v>20</v>
      </c>
      <c r="E11384">
        <v>9</v>
      </c>
      <c r="F11384" t="s">
        <v>9</v>
      </c>
      <c r="G11384">
        <v>59</v>
      </c>
      <c r="M11384">
        <v>30</v>
      </c>
      <c r="N11384" s="11"/>
      <c r="O11384" s="11"/>
      <c r="P11384" s="11"/>
      <c r="Q11384" s="11"/>
      <c r="R11384" s="11"/>
      <c r="S11384" s="11"/>
      <c r="T11384" s="11"/>
      <c r="U11384" s="11"/>
      <c r="V11384" s="11"/>
      <c r="W11384" s="2">
        <v>1.9999999999999999E-6</v>
      </c>
      <c r="X11384" s="2">
        <v>1.9999999999999999E-6</v>
      </c>
    </row>
    <row r="11385" spans="1:24" x14ac:dyDescent="0.55000000000000004">
      <c r="A11385">
        <v>422</v>
      </c>
      <c r="B11385">
        <v>5</v>
      </c>
      <c r="C11385">
        <v>17</v>
      </c>
      <c r="D11385" t="s">
        <v>21</v>
      </c>
      <c r="E11385">
        <v>10</v>
      </c>
      <c r="F11385" t="s">
        <v>22</v>
      </c>
      <c r="G11385">
        <v>0</v>
      </c>
      <c r="M11385">
        <v>0</v>
      </c>
      <c r="N11385" s="11"/>
      <c r="O11385" s="11"/>
      <c r="P11385" s="11"/>
      <c r="Q11385" s="11"/>
      <c r="R11385" s="11"/>
      <c r="S11385" s="11"/>
      <c r="T11385" s="2">
        <v>1.7899999999999999E-4</v>
      </c>
      <c r="U11385" s="11"/>
      <c r="V11385" s="11"/>
      <c r="W11385" s="11"/>
      <c r="X11385" s="11"/>
    </row>
    <row r="11386" spans="1:24" x14ac:dyDescent="0.55000000000000004">
      <c r="A11386">
        <v>422</v>
      </c>
      <c r="B11386">
        <v>5</v>
      </c>
      <c r="C11386">
        <v>18</v>
      </c>
      <c r="D11386" t="s">
        <v>23</v>
      </c>
      <c r="E11386">
        <v>11</v>
      </c>
      <c r="F11386" t="s">
        <v>22</v>
      </c>
      <c r="G11386">
        <v>0</v>
      </c>
      <c r="M11386">
        <v>0</v>
      </c>
      <c r="N11386" s="11"/>
      <c r="O11386" s="11"/>
      <c r="P11386" s="11"/>
      <c r="Q11386" s="11"/>
      <c r="R11386" s="2">
        <v>3.5399999999999999E-4</v>
      </c>
      <c r="S11386" s="11"/>
      <c r="T11386" s="11"/>
      <c r="U11386" s="11"/>
      <c r="V11386" s="2">
        <v>1.2300000000000001E-4</v>
      </c>
      <c r="W11386" s="2">
        <v>3.1999999999999999E-5</v>
      </c>
      <c r="X11386" s="2">
        <v>5.5000000000000002E-5</v>
      </c>
    </row>
    <row r="11387" spans="1:24" x14ac:dyDescent="0.55000000000000004">
      <c r="A11387">
        <v>422</v>
      </c>
      <c r="B11387">
        <v>5</v>
      </c>
      <c r="C11387">
        <v>19</v>
      </c>
      <c r="D11387" t="s">
        <v>24</v>
      </c>
      <c r="E11387">
        <v>11</v>
      </c>
      <c r="F11387" t="s">
        <v>22</v>
      </c>
      <c r="G11387">
        <v>11</v>
      </c>
      <c r="M11387">
        <v>29</v>
      </c>
      <c r="N11387" s="11"/>
      <c r="O11387" s="11"/>
      <c r="P11387" s="11"/>
      <c r="Q11387" s="11"/>
      <c r="R11387" s="2">
        <v>5.5400000000000002E-4</v>
      </c>
      <c r="S11387" s="11"/>
      <c r="T11387" s="11"/>
      <c r="U11387" s="11"/>
      <c r="V11387" s="2">
        <v>3.3700000000000001E-4</v>
      </c>
      <c r="W11387" s="2">
        <v>1.9900000000000001E-4</v>
      </c>
      <c r="X11387" s="2">
        <v>2.4499999999999999E-4</v>
      </c>
    </row>
    <row r="11388" spans="1:24" x14ac:dyDescent="0.55000000000000004">
      <c r="A11388">
        <v>422</v>
      </c>
      <c r="B11388">
        <v>5</v>
      </c>
      <c r="C11388">
        <v>20</v>
      </c>
      <c r="D11388" t="s">
        <v>25</v>
      </c>
      <c r="E11388">
        <v>10</v>
      </c>
      <c r="F11388" t="s">
        <v>22</v>
      </c>
      <c r="G11388">
        <v>2761</v>
      </c>
      <c r="M11388">
        <v>44</v>
      </c>
      <c r="N11388" s="11"/>
      <c r="O11388" s="11"/>
      <c r="P11388" s="11"/>
      <c r="Q11388" s="11"/>
      <c r="R11388" s="11"/>
      <c r="S11388" s="11"/>
      <c r="T11388" s="2">
        <v>1.7899999999999999E-4</v>
      </c>
      <c r="U11388" s="11"/>
      <c r="V11388" s="11"/>
      <c r="W11388" s="11"/>
      <c r="X11388" s="11"/>
    </row>
    <row r="11389" spans="1:24" x14ac:dyDescent="0.55000000000000004">
      <c r="A11389">
        <v>422</v>
      </c>
      <c r="B11389">
        <v>5</v>
      </c>
      <c r="C11389">
        <v>21</v>
      </c>
      <c r="D11389" t="s">
        <v>26</v>
      </c>
      <c r="E11389">
        <v>11</v>
      </c>
      <c r="F11389" t="s">
        <v>22</v>
      </c>
      <c r="G11389">
        <v>316</v>
      </c>
      <c r="M11389">
        <v>52</v>
      </c>
      <c r="N11389" s="11"/>
      <c r="O11389" s="11"/>
      <c r="P11389" s="11"/>
      <c r="Q11389" s="11"/>
      <c r="R11389" s="2">
        <v>5.5099999999999995E-4</v>
      </c>
      <c r="S11389" s="11"/>
      <c r="T11389" s="11"/>
      <c r="U11389" s="11"/>
      <c r="V11389" s="2">
        <v>3.3199999999999999E-4</v>
      </c>
      <c r="W11389" s="2">
        <v>1.92E-4</v>
      </c>
      <c r="X11389" s="2">
        <v>2.33E-4</v>
      </c>
    </row>
    <row r="11390" spans="1:24" x14ac:dyDescent="0.55000000000000004">
      <c r="A11390">
        <v>422</v>
      </c>
      <c r="B11390">
        <v>5</v>
      </c>
      <c r="C11390">
        <v>22</v>
      </c>
      <c r="D11390" t="s">
        <v>27</v>
      </c>
      <c r="E11390">
        <v>11</v>
      </c>
      <c r="F11390" t="s">
        <v>28</v>
      </c>
      <c r="G11390">
        <v>13</v>
      </c>
      <c r="M11390">
        <v>49</v>
      </c>
      <c r="N11390" s="11"/>
      <c r="O11390" s="11"/>
      <c r="P11390" s="11"/>
      <c r="Q11390" s="11"/>
      <c r="R11390" s="2">
        <v>2.7599999999999999E-4</v>
      </c>
      <c r="S11390" s="11"/>
      <c r="T11390" s="11"/>
      <c r="U11390" s="11"/>
      <c r="V11390" s="11"/>
      <c r="W11390" s="11"/>
      <c r="X11390" s="11"/>
    </row>
    <row r="11391" spans="1:24" x14ac:dyDescent="0.55000000000000004">
      <c r="A11391">
        <v>422</v>
      </c>
      <c r="B11391">
        <v>6</v>
      </c>
      <c r="C11391">
        <v>23</v>
      </c>
      <c r="D11391" t="s">
        <v>29</v>
      </c>
      <c r="E11391">
        <v>12</v>
      </c>
      <c r="F11391" t="s">
        <v>28</v>
      </c>
      <c r="G11391">
        <v>0</v>
      </c>
      <c r="M11391">
        <v>0</v>
      </c>
      <c r="N11391" s="11"/>
      <c r="O11391" s="11"/>
      <c r="P11391" s="11"/>
      <c r="Q11391" s="11"/>
      <c r="R11391" s="11"/>
      <c r="S11391" s="11"/>
      <c r="T11391" s="11"/>
      <c r="U11391" s="2">
        <v>-4.19E-2</v>
      </c>
      <c r="V11391" s="11"/>
      <c r="W11391" s="11"/>
      <c r="X11391" s="11"/>
    </row>
    <row r="11392" spans="1:24" x14ac:dyDescent="0.55000000000000004">
      <c r="A11392">
        <v>422</v>
      </c>
      <c r="B11392">
        <v>6</v>
      </c>
      <c r="C11392">
        <v>24</v>
      </c>
      <c r="D11392" t="s">
        <v>30</v>
      </c>
      <c r="E11392">
        <v>13</v>
      </c>
      <c r="F11392" t="s">
        <v>28</v>
      </c>
      <c r="G11392">
        <v>0</v>
      </c>
      <c r="M11392">
        <v>0</v>
      </c>
      <c r="N11392" s="11"/>
      <c r="O11392" s="11"/>
      <c r="P11392" s="11"/>
      <c r="Q11392" s="11"/>
      <c r="R11392" s="11"/>
      <c r="S11392" s="11"/>
      <c r="T11392" s="11"/>
      <c r="U11392" s="2">
        <v>2.1100000000000001E-2</v>
      </c>
      <c r="V11392" s="11"/>
      <c r="W11392" s="11"/>
      <c r="X11392" s="11"/>
    </row>
    <row r="11393" spans="1:24" x14ac:dyDescent="0.55000000000000004">
      <c r="A11393">
        <v>422</v>
      </c>
      <c r="B11393">
        <v>6</v>
      </c>
      <c r="C11393">
        <v>25</v>
      </c>
      <c r="D11393" t="s">
        <v>31</v>
      </c>
      <c r="E11393">
        <v>14</v>
      </c>
      <c r="F11393" t="s">
        <v>28</v>
      </c>
      <c r="G11393">
        <v>0</v>
      </c>
      <c r="M11393">
        <v>0</v>
      </c>
      <c r="N11393" s="11"/>
      <c r="O11393" s="11"/>
      <c r="P11393" s="11"/>
      <c r="Q11393" s="11"/>
      <c r="R11393" s="11"/>
      <c r="S11393" s="11"/>
      <c r="T11393" s="11"/>
      <c r="U11393" s="2">
        <v>-4.19E-2</v>
      </c>
      <c r="V11393" s="11"/>
      <c r="W11393" s="11"/>
      <c r="X11393" s="11"/>
    </row>
    <row r="11394" spans="1:24" x14ac:dyDescent="0.55000000000000004">
      <c r="A11394">
        <v>422</v>
      </c>
      <c r="B11394">
        <v>6</v>
      </c>
      <c r="C11394">
        <v>26</v>
      </c>
      <c r="D11394" t="s">
        <v>32</v>
      </c>
      <c r="E11394">
        <v>15</v>
      </c>
      <c r="F11394" t="s">
        <v>33</v>
      </c>
      <c r="G11394">
        <v>2</v>
      </c>
      <c r="M11394">
        <v>15</v>
      </c>
      <c r="N11394" s="11"/>
      <c r="O11394" s="11"/>
      <c r="P11394" s="11"/>
      <c r="Q11394" s="11"/>
      <c r="R11394" s="11"/>
      <c r="S11394" s="11"/>
      <c r="T11394" s="11"/>
      <c r="U11394" s="2">
        <v>2.1100000000000001E-2</v>
      </c>
      <c r="V11394" s="11"/>
      <c r="W11394" s="11"/>
      <c r="X11394" s="11"/>
    </row>
    <row r="11395" spans="1:24" x14ac:dyDescent="0.55000000000000004">
      <c r="A11395">
        <v>422</v>
      </c>
      <c r="B11395">
        <v>6</v>
      </c>
      <c r="C11395">
        <v>27</v>
      </c>
      <c r="D11395" t="s">
        <v>34</v>
      </c>
      <c r="E11395">
        <v>16</v>
      </c>
      <c r="F11395" t="s">
        <v>28</v>
      </c>
      <c r="G11395">
        <v>19</v>
      </c>
      <c r="M11395">
        <v>48</v>
      </c>
      <c r="N11395" s="11"/>
      <c r="O11395" s="11"/>
      <c r="P11395" s="11"/>
      <c r="Q11395" s="11"/>
      <c r="R11395" s="11"/>
      <c r="S11395" s="11"/>
      <c r="T11395" s="11"/>
      <c r="U11395" s="2">
        <v>4.19E-2</v>
      </c>
      <c r="V11395" s="11"/>
      <c r="W11395" s="11"/>
      <c r="X11395" s="11"/>
    </row>
    <row r="11396" spans="1:24" x14ac:dyDescent="0.55000000000000004">
      <c r="A11396">
        <v>423</v>
      </c>
      <c r="B11396">
        <v>1</v>
      </c>
      <c r="C11396">
        <v>1</v>
      </c>
      <c r="D11396" t="s">
        <v>3</v>
      </c>
      <c r="E11396">
        <v>1</v>
      </c>
      <c r="F11396" t="s">
        <v>4</v>
      </c>
      <c r="G11396">
        <v>30</v>
      </c>
      <c r="M11396">
        <v>43</v>
      </c>
      <c r="N11396" s="9"/>
      <c r="O11396" s="9"/>
      <c r="P11396" s="9"/>
      <c r="Q11396" s="9"/>
      <c r="R11396" s="9"/>
      <c r="S11396" s="10">
        <v>5.9800000000000001E-4</v>
      </c>
      <c r="T11396" s="11"/>
      <c r="U11396" s="11"/>
      <c r="V11396" s="9"/>
      <c r="W11396" s="10">
        <v>7.9799999999999992E-3</v>
      </c>
      <c r="X11396" s="2">
        <v>7.2099999999999996E-4</v>
      </c>
    </row>
    <row r="11397" spans="1:24" x14ac:dyDescent="0.55000000000000004">
      <c r="A11397">
        <v>423</v>
      </c>
      <c r="B11397">
        <v>1</v>
      </c>
      <c r="C11397">
        <v>2</v>
      </c>
      <c r="D11397" t="s">
        <v>5</v>
      </c>
      <c r="E11397">
        <v>2</v>
      </c>
      <c r="F11397" t="s">
        <v>4</v>
      </c>
      <c r="G11397">
        <v>2</v>
      </c>
      <c r="M11397">
        <v>51</v>
      </c>
      <c r="N11397" s="9"/>
      <c r="O11397" s="9"/>
      <c r="P11397" s="9"/>
      <c r="Q11397" s="9"/>
      <c r="R11397" s="9"/>
      <c r="S11397" s="10">
        <v>1.0740000000000001E-3</v>
      </c>
      <c r="T11397" s="11"/>
      <c r="U11397" s="11"/>
      <c r="V11397" s="9"/>
      <c r="W11397" s="10">
        <v>1.2290000000000001E-3</v>
      </c>
      <c r="X11397" s="2">
        <v>1.188E-3</v>
      </c>
    </row>
    <row r="11398" spans="1:24" x14ac:dyDescent="0.55000000000000004">
      <c r="A11398">
        <v>423</v>
      </c>
      <c r="B11398">
        <v>1</v>
      </c>
      <c r="C11398">
        <v>3</v>
      </c>
      <c r="D11398" t="s">
        <v>6</v>
      </c>
      <c r="E11398">
        <v>2</v>
      </c>
      <c r="F11398" t="s">
        <v>4</v>
      </c>
      <c r="G11398">
        <v>4</v>
      </c>
      <c r="M11398">
        <v>83</v>
      </c>
      <c r="N11398" s="9"/>
      <c r="O11398" s="9"/>
      <c r="P11398" s="9"/>
      <c r="Q11398" s="9"/>
      <c r="R11398" s="9"/>
      <c r="S11398" s="10">
        <f t="shared" ref="S11398" si="1273">0.000218*4</f>
        <v>8.7200000000000005E-4</v>
      </c>
      <c r="T11398" s="11"/>
      <c r="U11398" s="11"/>
      <c r="V11398" s="9"/>
      <c r="W11398" s="10">
        <v>9.2299999999999999E-4</v>
      </c>
      <c r="X11398" s="2">
        <v>9.01E-4</v>
      </c>
    </row>
    <row r="11399" spans="1:24" x14ac:dyDescent="0.55000000000000004">
      <c r="A11399">
        <v>423</v>
      </c>
      <c r="B11399">
        <v>1</v>
      </c>
      <c r="C11399">
        <v>4</v>
      </c>
      <c r="D11399" t="s">
        <v>7</v>
      </c>
      <c r="E11399">
        <v>2</v>
      </c>
      <c r="F11399" t="s">
        <v>4</v>
      </c>
      <c r="G11399">
        <v>3</v>
      </c>
      <c r="M11399">
        <v>75</v>
      </c>
      <c r="N11399" s="9"/>
      <c r="O11399" s="9"/>
      <c r="P11399" s="9"/>
      <c r="Q11399" s="9"/>
      <c r="R11399" s="9"/>
      <c r="S11399" s="10">
        <f t="shared" ref="S11399" si="1274">0.000218*2</f>
        <v>4.3600000000000003E-4</v>
      </c>
      <c r="T11399" s="11"/>
      <c r="U11399" s="11"/>
      <c r="V11399" s="9"/>
      <c r="W11399" s="10">
        <v>6.4999999999999997E-4</v>
      </c>
      <c r="X11399" s="2">
        <v>5.4199999999999995E-4</v>
      </c>
    </row>
    <row r="11400" spans="1:24" x14ac:dyDescent="0.55000000000000004">
      <c r="A11400">
        <v>423</v>
      </c>
      <c r="B11400">
        <v>2</v>
      </c>
      <c r="C11400">
        <v>5</v>
      </c>
      <c r="D11400" t="s">
        <v>8</v>
      </c>
      <c r="E11400">
        <v>3</v>
      </c>
      <c r="F11400" t="s">
        <v>9</v>
      </c>
      <c r="G11400">
        <v>5</v>
      </c>
      <c r="M11400">
        <v>13</v>
      </c>
      <c r="N11400" s="2">
        <v>8.7999999999999998E-5</v>
      </c>
      <c r="O11400" s="2">
        <v>2.5399999999999999E-4</v>
      </c>
      <c r="P11400" s="2">
        <v>4.1199999999999999E-4</v>
      </c>
      <c r="Q11400" s="2">
        <v>3.68E-4</v>
      </c>
      <c r="R11400" s="11"/>
      <c r="S11400" s="11"/>
      <c r="T11400" s="11"/>
      <c r="U11400" s="11"/>
      <c r="V11400" s="11"/>
      <c r="W11400" s="11"/>
      <c r="X11400" s="11"/>
    </row>
    <row r="11401" spans="1:24" x14ac:dyDescent="0.55000000000000004">
      <c r="A11401">
        <v>423</v>
      </c>
      <c r="B11401">
        <v>2</v>
      </c>
      <c r="C11401">
        <v>6</v>
      </c>
      <c r="D11401" t="s">
        <v>10</v>
      </c>
      <c r="E11401">
        <v>3</v>
      </c>
      <c r="F11401" t="s">
        <v>9</v>
      </c>
      <c r="G11401">
        <v>51</v>
      </c>
      <c r="M11401">
        <v>39</v>
      </c>
      <c r="N11401" s="2">
        <v>3.9999999999999998E-6</v>
      </c>
      <c r="O11401" s="2">
        <v>4.1999999999999998E-5</v>
      </c>
      <c r="P11401" s="2">
        <v>6.7000000000000002E-5</v>
      </c>
      <c r="Q11401" s="2">
        <v>5.5000000000000002E-5</v>
      </c>
      <c r="R11401" s="11"/>
      <c r="S11401" s="11"/>
      <c r="T11401" s="11"/>
      <c r="U11401" s="11"/>
      <c r="V11401" s="11"/>
      <c r="W11401" s="11"/>
      <c r="X11401" s="11"/>
    </row>
    <row r="11402" spans="1:24" x14ac:dyDescent="0.55000000000000004">
      <c r="A11402">
        <v>423</v>
      </c>
      <c r="B11402">
        <v>2</v>
      </c>
      <c r="C11402">
        <v>7</v>
      </c>
      <c r="D11402" t="s">
        <v>11</v>
      </c>
      <c r="E11402">
        <v>3</v>
      </c>
      <c r="F11402" t="s">
        <v>9</v>
      </c>
      <c r="G11402">
        <v>30</v>
      </c>
      <c r="M11402">
        <v>88</v>
      </c>
      <c r="N11402" s="2">
        <v>1.7E-5</v>
      </c>
      <c r="O11402" s="2">
        <v>1.4899999999999999E-4</v>
      </c>
      <c r="P11402" s="2">
        <v>3.5399999999999999E-4</v>
      </c>
      <c r="Q11402" s="2">
        <v>3.1199999999999999E-4</v>
      </c>
      <c r="R11402" s="11"/>
      <c r="S11402" s="11"/>
      <c r="T11402" s="11"/>
      <c r="U11402" s="11"/>
      <c r="V11402" s="11"/>
      <c r="W11402" s="11"/>
      <c r="X11402" s="11"/>
    </row>
    <row r="11403" spans="1:24" x14ac:dyDescent="0.55000000000000004">
      <c r="A11403">
        <v>423</v>
      </c>
      <c r="B11403">
        <v>2</v>
      </c>
      <c r="C11403">
        <v>8</v>
      </c>
      <c r="D11403" t="s">
        <v>12</v>
      </c>
      <c r="E11403">
        <v>3</v>
      </c>
      <c r="F11403" t="s">
        <v>9</v>
      </c>
      <c r="G11403">
        <v>3</v>
      </c>
      <c r="M11403">
        <v>95</v>
      </c>
      <c r="N11403" s="2">
        <v>1.2E-5</v>
      </c>
      <c r="O11403" s="2">
        <v>1.02E-4</v>
      </c>
      <c r="P11403" s="2">
        <v>2.32E-4</v>
      </c>
      <c r="Q11403" s="2">
        <v>1.9900000000000001E-4</v>
      </c>
      <c r="R11403" s="11"/>
      <c r="S11403" s="11"/>
      <c r="T11403" s="11"/>
      <c r="U11403" s="11"/>
      <c r="V11403" s="11"/>
      <c r="W11403" s="11"/>
      <c r="X11403" s="11"/>
    </row>
    <row r="11404" spans="1:24" x14ac:dyDescent="0.55000000000000004">
      <c r="A11404">
        <v>423</v>
      </c>
      <c r="B11404">
        <v>3</v>
      </c>
      <c r="C11404">
        <v>9</v>
      </c>
      <c r="D11404" t="s">
        <v>13</v>
      </c>
      <c r="E11404">
        <v>4</v>
      </c>
      <c r="F11404" t="s">
        <v>9</v>
      </c>
      <c r="G11404">
        <v>0</v>
      </c>
      <c r="M11404">
        <v>0</v>
      </c>
      <c r="N11404" s="11"/>
      <c r="O11404" s="11"/>
      <c r="P11404" s="11"/>
      <c r="Q11404" s="11"/>
      <c r="R11404" s="11"/>
      <c r="S11404" s="11"/>
      <c r="T11404" s="11"/>
      <c r="U11404" s="11"/>
      <c r="V11404" s="11"/>
      <c r="W11404" s="2">
        <v>5.3999999999999998E-5</v>
      </c>
      <c r="X11404" s="2">
        <v>4.1E-5</v>
      </c>
    </row>
    <row r="11405" spans="1:24" x14ac:dyDescent="0.55000000000000004">
      <c r="A11405">
        <v>423</v>
      </c>
      <c r="B11405">
        <v>3</v>
      </c>
      <c r="C11405">
        <v>10</v>
      </c>
      <c r="D11405" t="s">
        <v>14</v>
      </c>
      <c r="E11405">
        <v>4</v>
      </c>
      <c r="F11405" t="s">
        <v>9</v>
      </c>
      <c r="G11405">
        <v>0</v>
      </c>
      <c r="M11405">
        <v>0</v>
      </c>
      <c r="N11405" s="11"/>
      <c r="O11405" s="11"/>
      <c r="P11405" s="11"/>
      <c r="Q11405" s="11"/>
      <c r="R11405" s="11"/>
      <c r="S11405" s="2">
        <v>2.0100000000000001E-4</v>
      </c>
      <c r="T11405" s="11"/>
      <c r="U11405" s="11"/>
      <c r="V11405" s="11"/>
      <c r="W11405" s="2">
        <v>1.4200000000000001E-4</v>
      </c>
      <c r="X11405" s="2">
        <v>1.35E-4</v>
      </c>
    </row>
    <row r="11406" spans="1:24" x14ac:dyDescent="0.55000000000000004">
      <c r="A11406">
        <v>423</v>
      </c>
      <c r="B11406">
        <v>3</v>
      </c>
      <c r="C11406">
        <v>11</v>
      </c>
      <c r="D11406" t="s">
        <v>15</v>
      </c>
      <c r="E11406">
        <v>5</v>
      </c>
      <c r="F11406" t="s">
        <v>9</v>
      </c>
      <c r="G11406">
        <v>3</v>
      </c>
      <c r="M11406">
        <v>17</v>
      </c>
      <c r="N11406" s="11"/>
      <c r="O11406" s="11"/>
      <c r="P11406" s="11"/>
      <c r="Q11406" s="11"/>
      <c r="R11406" s="11"/>
      <c r="S11406" s="2">
        <v>1.8699999999999999E-4</v>
      </c>
      <c r="T11406" s="11"/>
      <c r="U11406" s="11"/>
      <c r="V11406" s="11"/>
      <c r="W11406" s="2">
        <v>1.3200000000000001E-4</v>
      </c>
      <c r="X11406" s="2">
        <v>1.22E-4</v>
      </c>
    </row>
    <row r="11407" spans="1:24" x14ac:dyDescent="0.55000000000000004">
      <c r="A11407">
        <v>423</v>
      </c>
      <c r="B11407">
        <v>3</v>
      </c>
      <c r="C11407">
        <v>12</v>
      </c>
      <c r="D11407" t="s">
        <v>16</v>
      </c>
      <c r="E11407">
        <v>6</v>
      </c>
      <c r="F11407" t="s">
        <v>9</v>
      </c>
      <c r="G11407">
        <v>3</v>
      </c>
      <c r="M11407">
        <v>13</v>
      </c>
      <c r="N11407" s="11"/>
      <c r="O11407" s="11"/>
      <c r="P11407" s="11"/>
      <c r="Q11407" s="11"/>
      <c r="R11407" s="11"/>
      <c r="S11407" s="11"/>
      <c r="T11407" s="11"/>
      <c r="U11407" s="11"/>
      <c r="V11407" s="11"/>
      <c r="W11407" s="2">
        <v>1.9900000000000001E-4</v>
      </c>
      <c r="X11407" s="2">
        <v>1.7799999999999999E-4</v>
      </c>
    </row>
    <row r="11408" spans="1:24" x14ac:dyDescent="0.55000000000000004">
      <c r="A11408">
        <v>423</v>
      </c>
      <c r="B11408">
        <v>3</v>
      </c>
      <c r="C11408">
        <v>13</v>
      </c>
      <c r="D11408" t="s">
        <v>17</v>
      </c>
      <c r="E11408">
        <v>7</v>
      </c>
      <c r="F11408" t="s">
        <v>9</v>
      </c>
      <c r="G11408">
        <v>15</v>
      </c>
      <c r="M11408">
        <v>24</v>
      </c>
      <c r="N11408" s="2">
        <v>2.5000000000000001E-5</v>
      </c>
      <c r="O11408" s="2">
        <v>1.65E-4</v>
      </c>
      <c r="P11408" s="2">
        <f t="shared" ref="P11408" si="1275">0.000398</f>
        <v>3.9800000000000002E-4</v>
      </c>
      <c r="Q11408" s="2">
        <v>3.1100000000000002E-4</v>
      </c>
      <c r="R11408" s="11"/>
      <c r="S11408" s="11"/>
      <c r="T11408" s="11"/>
      <c r="U11408" s="11"/>
      <c r="V11408" s="11"/>
      <c r="W11408" s="2">
        <v>8.3999999999999995E-5</v>
      </c>
      <c r="X11408" s="2">
        <v>7.7999999999999999E-5</v>
      </c>
    </row>
    <row r="11409" spans="1:24" x14ac:dyDescent="0.55000000000000004">
      <c r="A11409">
        <v>423</v>
      </c>
      <c r="B11409">
        <v>3</v>
      </c>
      <c r="C11409">
        <v>14</v>
      </c>
      <c r="D11409" t="s">
        <v>18</v>
      </c>
      <c r="E11409">
        <v>8</v>
      </c>
      <c r="F11409" t="s">
        <v>9</v>
      </c>
      <c r="G11409">
        <v>2</v>
      </c>
      <c r="M11409">
        <v>43</v>
      </c>
      <c r="N11409" s="2">
        <v>3.3000000000000003E-5</v>
      </c>
      <c r="O11409" s="2">
        <v>1.9900000000000001E-4</v>
      </c>
      <c r="P11409" s="2">
        <v>4.3300000000000001E-4</v>
      </c>
      <c r="Q11409" s="2">
        <v>3.8200000000000002E-4</v>
      </c>
      <c r="R11409" s="11"/>
      <c r="S11409" s="2">
        <v>1.54E-4</v>
      </c>
      <c r="T11409" s="11"/>
      <c r="U11409" s="11"/>
      <c r="V11409" s="11"/>
      <c r="W11409" s="2">
        <v>1.02E-4</v>
      </c>
      <c r="X11409" s="2">
        <v>9.2999999999999997E-5</v>
      </c>
    </row>
    <row r="11410" spans="1:24" x14ac:dyDescent="0.55000000000000004">
      <c r="A11410">
        <v>423</v>
      </c>
      <c r="B11410">
        <v>3</v>
      </c>
      <c r="C11410">
        <v>15</v>
      </c>
      <c r="D11410" t="s">
        <v>19</v>
      </c>
      <c r="E11410">
        <v>4</v>
      </c>
      <c r="F11410" t="s">
        <v>9</v>
      </c>
      <c r="G11410">
        <v>10</v>
      </c>
      <c r="M11410">
        <v>33</v>
      </c>
      <c r="N11410" s="11"/>
      <c r="O11410" s="11"/>
      <c r="P11410" s="11"/>
      <c r="Q11410" s="11"/>
      <c r="R11410" s="11"/>
      <c r="S11410" s="2">
        <v>2.5500000000000002E-4</v>
      </c>
      <c r="T11410" s="11"/>
      <c r="U11410" s="11"/>
      <c r="V11410" s="11"/>
      <c r="W11410" s="2">
        <v>1.6200000000000001E-4</v>
      </c>
      <c r="X11410" s="2">
        <v>1.4999999999999999E-4</v>
      </c>
    </row>
    <row r="11411" spans="1:24" x14ac:dyDescent="0.55000000000000004">
      <c r="A11411">
        <v>423</v>
      </c>
      <c r="B11411">
        <v>4</v>
      </c>
      <c r="C11411">
        <v>16</v>
      </c>
      <c r="D11411" t="s">
        <v>20</v>
      </c>
      <c r="E11411">
        <v>9</v>
      </c>
      <c r="F11411" t="s">
        <v>9</v>
      </c>
      <c r="G11411">
        <v>59</v>
      </c>
      <c r="M11411">
        <v>24</v>
      </c>
      <c r="N11411" s="11"/>
      <c r="O11411" s="11"/>
      <c r="P11411" s="11"/>
      <c r="Q11411" s="11"/>
      <c r="R11411" s="11"/>
      <c r="S11411" s="11"/>
      <c r="T11411" s="11"/>
      <c r="U11411" s="11"/>
      <c r="V11411" s="11"/>
      <c r="W11411" s="2">
        <v>1.9999999999999999E-6</v>
      </c>
      <c r="X11411" s="2">
        <v>1.9999999999999999E-6</v>
      </c>
    </row>
    <row r="11412" spans="1:24" x14ac:dyDescent="0.55000000000000004">
      <c r="A11412">
        <v>423</v>
      </c>
      <c r="B11412">
        <v>5</v>
      </c>
      <c r="C11412">
        <v>17</v>
      </c>
      <c r="D11412" t="s">
        <v>21</v>
      </c>
      <c r="E11412">
        <v>10</v>
      </c>
      <c r="F11412" t="s">
        <v>22</v>
      </c>
      <c r="G11412">
        <v>0</v>
      </c>
      <c r="M11412">
        <v>0</v>
      </c>
      <c r="N11412" s="11"/>
      <c r="O11412" s="11"/>
      <c r="P11412" s="11"/>
      <c r="Q11412" s="11"/>
      <c r="R11412" s="11"/>
      <c r="S11412" s="11"/>
      <c r="T11412" s="2">
        <v>1.7899999999999999E-4</v>
      </c>
      <c r="U11412" s="11"/>
      <c r="V11412" s="11"/>
      <c r="W11412" s="11"/>
      <c r="X11412" s="11"/>
    </row>
    <row r="11413" spans="1:24" x14ac:dyDescent="0.55000000000000004">
      <c r="A11413">
        <v>423</v>
      </c>
      <c r="B11413">
        <v>5</v>
      </c>
      <c r="C11413">
        <v>18</v>
      </c>
      <c r="D11413" t="s">
        <v>23</v>
      </c>
      <c r="E11413">
        <v>11</v>
      </c>
      <c r="F11413" t="s">
        <v>22</v>
      </c>
      <c r="G11413">
        <v>19</v>
      </c>
      <c r="M11413">
        <v>0</v>
      </c>
      <c r="N11413" s="11"/>
      <c r="O11413" s="11"/>
      <c r="P11413" s="11"/>
      <c r="Q11413" s="11"/>
      <c r="R11413" s="2">
        <v>3.5399999999999999E-4</v>
      </c>
      <c r="S11413" s="11"/>
      <c r="T11413" s="11"/>
      <c r="U11413" s="11"/>
      <c r="V11413" s="2">
        <v>1.2300000000000001E-4</v>
      </c>
      <c r="W11413" s="2">
        <v>3.1999999999999999E-5</v>
      </c>
      <c r="X11413" s="2">
        <v>5.5000000000000002E-5</v>
      </c>
    </row>
    <row r="11414" spans="1:24" x14ac:dyDescent="0.55000000000000004">
      <c r="A11414">
        <v>423</v>
      </c>
      <c r="B11414">
        <v>5</v>
      </c>
      <c r="C11414">
        <v>19</v>
      </c>
      <c r="D11414" t="s">
        <v>24</v>
      </c>
      <c r="E11414">
        <v>11</v>
      </c>
      <c r="F11414" t="s">
        <v>22</v>
      </c>
      <c r="G11414">
        <v>10</v>
      </c>
      <c r="M11414">
        <v>34</v>
      </c>
      <c r="N11414" s="11"/>
      <c r="O11414" s="11"/>
      <c r="P11414" s="11"/>
      <c r="Q11414" s="11"/>
      <c r="R11414" s="2">
        <v>5.5400000000000002E-4</v>
      </c>
      <c r="S11414" s="11"/>
      <c r="T11414" s="11"/>
      <c r="U11414" s="11"/>
      <c r="V11414" s="2">
        <v>3.3700000000000001E-4</v>
      </c>
      <c r="W11414" s="2">
        <v>1.9900000000000001E-4</v>
      </c>
      <c r="X11414" s="2">
        <v>2.4499999999999999E-4</v>
      </c>
    </row>
    <row r="11415" spans="1:24" x14ac:dyDescent="0.55000000000000004">
      <c r="A11415">
        <v>423</v>
      </c>
      <c r="B11415">
        <v>5</v>
      </c>
      <c r="C11415">
        <v>20</v>
      </c>
      <c r="D11415" t="s">
        <v>25</v>
      </c>
      <c r="E11415">
        <v>10</v>
      </c>
      <c r="F11415" t="s">
        <v>22</v>
      </c>
      <c r="G11415">
        <v>3276</v>
      </c>
      <c r="M11415">
        <v>41</v>
      </c>
      <c r="N11415" s="11"/>
      <c r="O11415" s="11"/>
      <c r="P11415" s="11"/>
      <c r="Q11415" s="11"/>
      <c r="R11415" s="11"/>
      <c r="S11415" s="11"/>
      <c r="T11415" s="2">
        <v>1.7899999999999999E-4</v>
      </c>
      <c r="U11415" s="11"/>
      <c r="V11415" s="11"/>
      <c r="W11415" s="11"/>
      <c r="X11415" s="11"/>
    </row>
    <row r="11416" spans="1:24" x14ac:dyDescent="0.55000000000000004">
      <c r="A11416">
        <v>423</v>
      </c>
      <c r="B11416">
        <v>5</v>
      </c>
      <c r="C11416">
        <v>21</v>
      </c>
      <c r="D11416" t="s">
        <v>26</v>
      </c>
      <c r="E11416">
        <v>11</v>
      </c>
      <c r="F11416" t="s">
        <v>22</v>
      </c>
      <c r="G11416">
        <v>295</v>
      </c>
      <c r="M11416">
        <v>56</v>
      </c>
      <c r="N11416" s="11"/>
      <c r="O11416" s="11"/>
      <c r="P11416" s="11"/>
      <c r="Q11416" s="11"/>
      <c r="R11416" s="2">
        <v>5.5099999999999995E-4</v>
      </c>
      <c r="S11416" s="11"/>
      <c r="T11416" s="11"/>
      <c r="U11416" s="11"/>
      <c r="V11416" s="2">
        <v>3.3199999999999999E-4</v>
      </c>
      <c r="W11416" s="2">
        <v>1.92E-4</v>
      </c>
      <c r="X11416" s="2">
        <v>2.33E-4</v>
      </c>
    </row>
    <row r="11417" spans="1:24" x14ac:dyDescent="0.55000000000000004">
      <c r="A11417">
        <v>423</v>
      </c>
      <c r="B11417">
        <v>5</v>
      </c>
      <c r="C11417">
        <v>22</v>
      </c>
      <c r="D11417" t="s">
        <v>27</v>
      </c>
      <c r="E11417">
        <v>11</v>
      </c>
      <c r="F11417" t="s">
        <v>28</v>
      </c>
      <c r="G11417">
        <v>12</v>
      </c>
      <c r="M11417">
        <v>46</v>
      </c>
      <c r="N11417" s="11"/>
      <c r="O11417" s="11"/>
      <c r="P11417" s="11"/>
      <c r="Q11417" s="11"/>
      <c r="R11417" s="2">
        <v>2.7599999999999999E-4</v>
      </c>
      <c r="S11417" s="11"/>
      <c r="T11417" s="11"/>
      <c r="U11417" s="11"/>
      <c r="V11417" s="11"/>
      <c r="W11417" s="11"/>
      <c r="X11417" s="11"/>
    </row>
    <row r="11418" spans="1:24" x14ac:dyDescent="0.55000000000000004">
      <c r="A11418">
        <v>423</v>
      </c>
      <c r="B11418">
        <v>6</v>
      </c>
      <c r="C11418">
        <v>23</v>
      </c>
      <c r="D11418" t="s">
        <v>29</v>
      </c>
      <c r="E11418">
        <v>12</v>
      </c>
      <c r="F11418" t="s">
        <v>28</v>
      </c>
      <c r="G11418">
        <v>0</v>
      </c>
      <c r="M11418">
        <v>0</v>
      </c>
      <c r="N11418" s="11"/>
      <c r="O11418" s="11"/>
      <c r="P11418" s="11"/>
      <c r="Q11418" s="11"/>
      <c r="R11418" s="11"/>
      <c r="S11418" s="11"/>
      <c r="T11418" s="11"/>
      <c r="U11418" s="2">
        <v>-4.19E-2</v>
      </c>
      <c r="V11418" s="11"/>
      <c r="W11418" s="11"/>
      <c r="X11418" s="11"/>
    </row>
    <row r="11419" spans="1:24" x14ac:dyDescent="0.55000000000000004">
      <c r="A11419">
        <v>423</v>
      </c>
      <c r="B11419">
        <v>6</v>
      </c>
      <c r="C11419">
        <v>24</v>
      </c>
      <c r="D11419" t="s">
        <v>30</v>
      </c>
      <c r="E11419">
        <v>13</v>
      </c>
      <c r="F11419" t="s">
        <v>28</v>
      </c>
      <c r="G11419">
        <v>0</v>
      </c>
      <c r="M11419">
        <v>0</v>
      </c>
      <c r="N11419" s="11"/>
      <c r="O11419" s="11"/>
      <c r="P11419" s="11"/>
      <c r="Q11419" s="11"/>
      <c r="R11419" s="11"/>
      <c r="S11419" s="11"/>
      <c r="T11419" s="11"/>
      <c r="U11419" s="2">
        <v>2.1100000000000001E-2</v>
      </c>
      <c r="V11419" s="11"/>
      <c r="W11419" s="11"/>
      <c r="X11419" s="11"/>
    </row>
    <row r="11420" spans="1:24" x14ac:dyDescent="0.55000000000000004">
      <c r="A11420">
        <v>423</v>
      </c>
      <c r="B11420">
        <v>6</v>
      </c>
      <c r="C11420">
        <v>25</v>
      </c>
      <c r="D11420" t="s">
        <v>31</v>
      </c>
      <c r="E11420">
        <v>14</v>
      </c>
      <c r="F11420" t="s">
        <v>28</v>
      </c>
      <c r="G11420">
        <v>0</v>
      </c>
      <c r="M11420">
        <v>0</v>
      </c>
      <c r="N11420" s="11"/>
      <c r="O11420" s="11"/>
      <c r="P11420" s="11"/>
      <c r="Q11420" s="11"/>
      <c r="R11420" s="11"/>
      <c r="S11420" s="11"/>
      <c r="T11420" s="11"/>
      <c r="U11420" s="2">
        <v>-4.19E-2</v>
      </c>
      <c r="V11420" s="11"/>
      <c r="W11420" s="11"/>
      <c r="X11420" s="11"/>
    </row>
    <row r="11421" spans="1:24" x14ac:dyDescent="0.55000000000000004">
      <c r="A11421">
        <v>423</v>
      </c>
      <c r="B11421">
        <v>6</v>
      </c>
      <c r="C11421">
        <v>26</v>
      </c>
      <c r="D11421" t="s">
        <v>32</v>
      </c>
      <c r="E11421">
        <v>15</v>
      </c>
      <c r="F11421" t="s">
        <v>33</v>
      </c>
      <c r="G11421">
        <v>1</v>
      </c>
      <c r="M11421">
        <v>15</v>
      </c>
      <c r="N11421" s="11"/>
      <c r="O11421" s="11"/>
      <c r="P11421" s="11"/>
      <c r="Q11421" s="11"/>
      <c r="R11421" s="11"/>
      <c r="S11421" s="11"/>
      <c r="T11421" s="11"/>
      <c r="U11421" s="2">
        <v>2.1100000000000001E-2</v>
      </c>
      <c r="V11421" s="11"/>
      <c r="W11421" s="11"/>
      <c r="X11421" s="11"/>
    </row>
    <row r="11422" spans="1:24" x14ac:dyDescent="0.55000000000000004">
      <c r="A11422">
        <v>423</v>
      </c>
      <c r="B11422">
        <v>6</v>
      </c>
      <c r="C11422">
        <v>27</v>
      </c>
      <c r="D11422" t="s">
        <v>34</v>
      </c>
      <c r="E11422">
        <v>16</v>
      </c>
      <c r="F11422" t="s">
        <v>28</v>
      </c>
      <c r="G11422">
        <v>19</v>
      </c>
      <c r="M11422">
        <v>41</v>
      </c>
      <c r="N11422" s="11"/>
      <c r="O11422" s="11"/>
      <c r="P11422" s="11"/>
      <c r="Q11422" s="11"/>
      <c r="R11422" s="11"/>
      <c r="S11422" s="11"/>
      <c r="T11422" s="11"/>
      <c r="U11422" s="2">
        <v>4.19E-2</v>
      </c>
      <c r="V11422" s="11"/>
      <c r="W11422" s="11"/>
      <c r="X11422" s="11"/>
    </row>
    <row r="11423" spans="1:24" x14ac:dyDescent="0.55000000000000004">
      <c r="A11423">
        <v>424</v>
      </c>
      <c r="B11423">
        <v>1</v>
      </c>
      <c r="C11423">
        <v>1</v>
      </c>
      <c r="D11423" t="s">
        <v>3</v>
      </c>
      <c r="E11423">
        <v>1</v>
      </c>
      <c r="F11423" t="s">
        <v>9</v>
      </c>
      <c r="G11423">
        <v>20</v>
      </c>
      <c r="M11423">
        <v>58</v>
      </c>
      <c r="N11423" s="9"/>
      <c r="O11423" s="9"/>
      <c r="P11423" s="9"/>
      <c r="Q11423" s="9"/>
      <c r="R11423" s="9"/>
      <c r="S11423" s="10">
        <v>5.9800000000000001E-4</v>
      </c>
      <c r="T11423" s="11"/>
      <c r="U11423" s="11"/>
      <c r="V11423" s="9"/>
      <c r="W11423" s="10">
        <v>7.9799999999999992E-3</v>
      </c>
      <c r="X11423" s="2">
        <v>7.2099999999999996E-4</v>
      </c>
    </row>
    <row r="11424" spans="1:24" x14ac:dyDescent="0.55000000000000004">
      <c r="A11424">
        <v>424</v>
      </c>
      <c r="B11424">
        <v>1</v>
      </c>
      <c r="C11424">
        <v>2</v>
      </c>
      <c r="D11424" t="s">
        <v>5</v>
      </c>
      <c r="E11424">
        <v>2</v>
      </c>
      <c r="F11424" t="s">
        <v>9</v>
      </c>
      <c r="G11424">
        <v>3</v>
      </c>
      <c r="M11424">
        <v>49</v>
      </c>
      <c r="N11424" s="9"/>
      <c r="O11424" s="9"/>
      <c r="P11424" s="9"/>
      <c r="Q11424" s="9"/>
      <c r="R11424" s="9"/>
      <c r="S11424" s="10">
        <v>1.0740000000000001E-3</v>
      </c>
      <c r="T11424" s="11"/>
      <c r="U11424" s="11"/>
      <c r="V11424" s="9"/>
      <c r="W11424" s="10">
        <v>1.2290000000000001E-3</v>
      </c>
      <c r="X11424" s="2">
        <v>1.188E-3</v>
      </c>
    </row>
    <row r="11425" spans="1:24" x14ac:dyDescent="0.55000000000000004">
      <c r="A11425">
        <v>424</v>
      </c>
      <c r="B11425">
        <v>1</v>
      </c>
      <c r="C11425">
        <v>3</v>
      </c>
      <c r="D11425" t="s">
        <v>6</v>
      </c>
      <c r="E11425">
        <v>2</v>
      </c>
      <c r="F11425" t="s">
        <v>9</v>
      </c>
      <c r="G11425">
        <v>10</v>
      </c>
      <c r="M11425">
        <v>87</v>
      </c>
      <c r="N11425" s="9"/>
      <c r="O11425" s="9"/>
      <c r="P11425" s="9"/>
      <c r="Q11425" s="9"/>
      <c r="R11425" s="9"/>
      <c r="S11425" s="10">
        <f t="shared" ref="S11425" si="1276">0.000218*4</f>
        <v>8.7200000000000005E-4</v>
      </c>
      <c r="T11425" s="11"/>
      <c r="U11425" s="11"/>
      <c r="V11425" s="9"/>
      <c r="W11425" s="10">
        <v>9.2299999999999999E-4</v>
      </c>
      <c r="X11425" s="2">
        <v>9.01E-4</v>
      </c>
    </row>
    <row r="11426" spans="1:24" x14ac:dyDescent="0.55000000000000004">
      <c r="A11426">
        <v>424</v>
      </c>
      <c r="B11426">
        <v>1</v>
      </c>
      <c r="C11426">
        <v>4</v>
      </c>
      <c r="D11426" t="s">
        <v>7</v>
      </c>
      <c r="E11426">
        <v>2</v>
      </c>
      <c r="F11426" t="s">
        <v>9</v>
      </c>
      <c r="G11426">
        <v>6</v>
      </c>
      <c r="M11426">
        <v>73</v>
      </c>
      <c r="N11426" s="9"/>
      <c r="O11426" s="9"/>
      <c r="P11426" s="9"/>
      <c r="Q11426" s="9"/>
      <c r="R11426" s="9"/>
      <c r="S11426" s="10">
        <f t="shared" ref="S11426" si="1277">0.000218*2</f>
        <v>4.3600000000000003E-4</v>
      </c>
      <c r="T11426" s="11"/>
      <c r="U11426" s="11"/>
      <c r="V11426" s="9"/>
      <c r="W11426" s="10">
        <v>6.4999999999999997E-4</v>
      </c>
      <c r="X11426" s="2">
        <v>5.4199999999999995E-4</v>
      </c>
    </row>
    <row r="11427" spans="1:24" x14ac:dyDescent="0.55000000000000004">
      <c r="A11427">
        <v>424</v>
      </c>
      <c r="B11427">
        <v>2</v>
      </c>
      <c r="C11427">
        <v>5</v>
      </c>
      <c r="D11427" t="s">
        <v>8</v>
      </c>
      <c r="E11427">
        <v>3</v>
      </c>
      <c r="F11427" t="s">
        <v>9</v>
      </c>
      <c r="G11427">
        <v>5</v>
      </c>
      <c r="M11427">
        <v>21</v>
      </c>
      <c r="N11427" s="2">
        <v>8.7999999999999998E-5</v>
      </c>
      <c r="O11427" s="2">
        <v>2.5399999999999999E-4</v>
      </c>
      <c r="P11427" s="2">
        <v>4.1199999999999999E-4</v>
      </c>
      <c r="Q11427" s="2">
        <v>3.68E-4</v>
      </c>
      <c r="R11427" s="11"/>
      <c r="S11427" s="11"/>
      <c r="T11427" s="11"/>
      <c r="U11427" s="11"/>
      <c r="V11427" s="11"/>
      <c r="W11427" s="11"/>
      <c r="X11427" s="11"/>
    </row>
    <row r="11428" spans="1:24" x14ac:dyDescent="0.55000000000000004">
      <c r="A11428">
        <v>424</v>
      </c>
      <c r="B11428">
        <v>2</v>
      </c>
      <c r="C11428">
        <v>6</v>
      </c>
      <c r="D11428" t="s">
        <v>10</v>
      </c>
      <c r="E11428">
        <v>3</v>
      </c>
      <c r="F11428" t="s">
        <v>9</v>
      </c>
      <c r="G11428">
        <v>35</v>
      </c>
      <c r="M11428">
        <v>43</v>
      </c>
      <c r="N11428" s="2">
        <v>3.9999999999999998E-6</v>
      </c>
      <c r="O11428" s="2">
        <v>4.1999999999999998E-5</v>
      </c>
      <c r="P11428" s="2">
        <v>6.7000000000000002E-5</v>
      </c>
      <c r="Q11428" s="2">
        <v>5.5000000000000002E-5</v>
      </c>
      <c r="R11428" s="11"/>
      <c r="S11428" s="11"/>
      <c r="T11428" s="11"/>
      <c r="U11428" s="11"/>
      <c r="V11428" s="11"/>
      <c r="W11428" s="11"/>
      <c r="X11428" s="11"/>
    </row>
    <row r="11429" spans="1:24" x14ac:dyDescent="0.55000000000000004">
      <c r="A11429">
        <v>424</v>
      </c>
      <c r="B11429">
        <v>2</v>
      </c>
      <c r="C11429">
        <v>7</v>
      </c>
      <c r="D11429" t="s">
        <v>11</v>
      </c>
      <c r="E11429">
        <v>3</v>
      </c>
      <c r="F11429" t="s">
        <v>9</v>
      </c>
      <c r="G11429">
        <v>21</v>
      </c>
      <c r="M11429">
        <v>88</v>
      </c>
      <c r="N11429" s="2">
        <v>1.7E-5</v>
      </c>
      <c r="O11429" s="2">
        <v>1.4899999999999999E-4</v>
      </c>
      <c r="P11429" s="2">
        <v>3.5399999999999999E-4</v>
      </c>
      <c r="Q11429" s="2">
        <v>3.1199999999999999E-4</v>
      </c>
      <c r="R11429" s="11"/>
      <c r="S11429" s="11"/>
      <c r="T11429" s="11"/>
      <c r="U11429" s="11"/>
      <c r="V11429" s="11"/>
      <c r="W11429" s="11"/>
      <c r="X11429" s="11"/>
    </row>
    <row r="11430" spans="1:24" x14ac:dyDescent="0.55000000000000004">
      <c r="A11430">
        <v>424</v>
      </c>
      <c r="B11430">
        <v>2</v>
      </c>
      <c r="C11430">
        <v>8</v>
      </c>
      <c r="D11430" t="s">
        <v>12</v>
      </c>
      <c r="E11430">
        <v>3</v>
      </c>
      <c r="F11430" t="s">
        <v>9</v>
      </c>
      <c r="G11430">
        <v>2</v>
      </c>
      <c r="M11430">
        <v>87</v>
      </c>
      <c r="N11430" s="2">
        <v>1.2E-5</v>
      </c>
      <c r="O11430" s="2">
        <v>1.02E-4</v>
      </c>
      <c r="P11430" s="2">
        <v>2.32E-4</v>
      </c>
      <c r="Q11430" s="2">
        <v>1.9900000000000001E-4</v>
      </c>
      <c r="R11430" s="11"/>
      <c r="S11430" s="11"/>
      <c r="T11430" s="11"/>
      <c r="U11430" s="11"/>
      <c r="V11430" s="11"/>
      <c r="W11430" s="11"/>
      <c r="X11430" s="11"/>
    </row>
    <row r="11431" spans="1:24" x14ac:dyDescent="0.55000000000000004">
      <c r="A11431">
        <v>424</v>
      </c>
      <c r="B11431">
        <v>3</v>
      </c>
      <c r="C11431">
        <v>9</v>
      </c>
      <c r="D11431" t="s">
        <v>13</v>
      </c>
      <c r="E11431">
        <v>4</v>
      </c>
      <c r="F11431" t="s">
        <v>9</v>
      </c>
      <c r="G11431">
        <v>51</v>
      </c>
      <c r="M11431">
        <v>0</v>
      </c>
      <c r="N11431" s="11"/>
      <c r="O11431" s="11"/>
      <c r="P11431" s="11"/>
      <c r="Q11431" s="11"/>
      <c r="R11431" s="11"/>
      <c r="S11431" s="11"/>
      <c r="T11431" s="11"/>
      <c r="U11431" s="11"/>
      <c r="V11431" s="11"/>
      <c r="W11431" s="2">
        <v>5.3999999999999998E-5</v>
      </c>
      <c r="X11431" s="2">
        <v>4.1E-5</v>
      </c>
    </row>
    <row r="11432" spans="1:24" x14ac:dyDescent="0.55000000000000004">
      <c r="A11432">
        <v>424</v>
      </c>
      <c r="B11432">
        <v>3</v>
      </c>
      <c r="C11432">
        <v>10</v>
      </c>
      <c r="D11432" t="s">
        <v>14</v>
      </c>
      <c r="E11432">
        <v>4</v>
      </c>
      <c r="F11432" t="s">
        <v>9</v>
      </c>
      <c r="G11432">
        <v>0</v>
      </c>
      <c r="M11432">
        <v>0</v>
      </c>
      <c r="N11432" s="11"/>
      <c r="O11432" s="11"/>
      <c r="P11432" s="11"/>
      <c r="Q11432" s="11"/>
      <c r="R11432" s="11"/>
      <c r="S11432" s="2">
        <v>2.0100000000000001E-4</v>
      </c>
      <c r="T11432" s="11"/>
      <c r="U11432" s="11"/>
      <c r="V11432" s="11"/>
      <c r="W11432" s="2">
        <v>1.4200000000000001E-4</v>
      </c>
      <c r="X11432" s="2">
        <v>1.35E-4</v>
      </c>
    </row>
    <row r="11433" spans="1:24" x14ac:dyDescent="0.55000000000000004">
      <c r="A11433">
        <v>424</v>
      </c>
      <c r="B11433">
        <v>3</v>
      </c>
      <c r="C11433">
        <v>11</v>
      </c>
      <c r="D11433" t="s">
        <v>15</v>
      </c>
      <c r="E11433">
        <v>5</v>
      </c>
      <c r="F11433" t="s">
        <v>9</v>
      </c>
      <c r="G11433">
        <v>4</v>
      </c>
      <c r="M11433">
        <v>21</v>
      </c>
      <c r="N11433" s="11"/>
      <c r="O11433" s="11"/>
      <c r="P11433" s="11"/>
      <c r="Q11433" s="11"/>
      <c r="R11433" s="11"/>
      <c r="S11433" s="2">
        <v>1.8699999999999999E-4</v>
      </c>
      <c r="T11433" s="11"/>
      <c r="U11433" s="11"/>
      <c r="V11433" s="11"/>
      <c r="W11433" s="2">
        <v>1.3200000000000001E-4</v>
      </c>
      <c r="X11433" s="2">
        <v>1.22E-4</v>
      </c>
    </row>
    <row r="11434" spans="1:24" x14ac:dyDescent="0.55000000000000004">
      <c r="A11434">
        <v>424</v>
      </c>
      <c r="B11434">
        <v>3</v>
      </c>
      <c r="C11434">
        <v>12</v>
      </c>
      <c r="D11434" t="s">
        <v>16</v>
      </c>
      <c r="E11434">
        <v>6</v>
      </c>
      <c r="F11434" t="s">
        <v>9</v>
      </c>
      <c r="G11434">
        <v>1</v>
      </c>
      <c r="M11434">
        <v>11</v>
      </c>
      <c r="N11434" s="11"/>
      <c r="O11434" s="11"/>
      <c r="P11434" s="11"/>
      <c r="Q11434" s="11"/>
      <c r="R11434" s="11"/>
      <c r="S11434" s="11"/>
      <c r="T11434" s="11"/>
      <c r="U11434" s="11"/>
      <c r="V11434" s="11"/>
      <c r="W11434" s="2">
        <v>1.9900000000000001E-4</v>
      </c>
      <c r="X11434" s="2">
        <v>1.7799999999999999E-4</v>
      </c>
    </row>
    <row r="11435" spans="1:24" x14ac:dyDescent="0.55000000000000004">
      <c r="A11435">
        <v>424</v>
      </c>
      <c r="B11435">
        <v>3</v>
      </c>
      <c r="C11435">
        <v>13</v>
      </c>
      <c r="D11435" t="s">
        <v>17</v>
      </c>
      <c r="E11435">
        <v>7</v>
      </c>
      <c r="F11435" t="s">
        <v>9</v>
      </c>
      <c r="G11435">
        <v>15</v>
      </c>
      <c r="M11435">
        <v>24</v>
      </c>
      <c r="N11435" s="2">
        <v>2.5000000000000001E-5</v>
      </c>
      <c r="O11435" s="2">
        <v>1.65E-4</v>
      </c>
      <c r="P11435" s="2">
        <f t="shared" ref="P11435" si="1278">0.000398</f>
        <v>3.9800000000000002E-4</v>
      </c>
      <c r="Q11435" s="2">
        <v>3.1100000000000002E-4</v>
      </c>
      <c r="R11435" s="11"/>
      <c r="S11435" s="11"/>
      <c r="T11435" s="11"/>
      <c r="U11435" s="11"/>
      <c r="V11435" s="11"/>
      <c r="W11435" s="2">
        <v>8.3999999999999995E-5</v>
      </c>
      <c r="X11435" s="2">
        <v>7.7999999999999999E-5</v>
      </c>
    </row>
    <row r="11436" spans="1:24" x14ac:dyDescent="0.55000000000000004">
      <c r="A11436">
        <v>424</v>
      </c>
      <c r="B11436">
        <v>3</v>
      </c>
      <c r="C11436">
        <v>14</v>
      </c>
      <c r="D11436" t="s">
        <v>18</v>
      </c>
      <c r="E11436">
        <v>8</v>
      </c>
      <c r="F11436" t="s">
        <v>9</v>
      </c>
      <c r="G11436">
        <v>3</v>
      </c>
      <c r="M11436">
        <v>36</v>
      </c>
      <c r="N11436" s="2">
        <v>3.3000000000000003E-5</v>
      </c>
      <c r="O11436" s="2">
        <v>1.9900000000000001E-4</v>
      </c>
      <c r="P11436" s="2">
        <v>4.3300000000000001E-4</v>
      </c>
      <c r="Q11436" s="2">
        <v>3.8200000000000002E-4</v>
      </c>
      <c r="R11436" s="11"/>
      <c r="S11436" s="2">
        <v>1.54E-4</v>
      </c>
      <c r="T11436" s="11"/>
      <c r="U11436" s="11"/>
      <c r="V11436" s="11"/>
      <c r="W11436" s="2">
        <v>1.02E-4</v>
      </c>
      <c r="X11436" s="2">
        <v>9.2999999999999997E-5</v>
      </c>
    </row>
    <row r="11437" spans="1:24" x14ac:dyDescent="0.55000000000000004">
      <c r="A11437">
        <v>424</v>
      </c>
      <c r="B11437">
        <v>3</v>
      </c>
      <c r="C11437">
        <v>15</v>
      </c>
      <c r="D11437" t="s">
        <v>19</v>
      </c>
      <c r="E11437">
        <v>4</v>
      </c>
      <c r="F11437" t="s">
        <v>9</v>
      </c>
      <c r="G11437">
        <v>8</v>
      </c>
      <c r="M11437">
        <v>36</v>
      </c>
      <c r="N11437" s="11"/>
      <c r="O11437" s="11"/>
      <c r="P11437" s="11"/>
      <c r="Q11437" s="11"/>
      <c r="R11437" s="11"/>
      <c r="S11437" s="2">
        <v>2.5500000000000002E-4</v>
      </c>
      <c r="T11437" s="11"/>
      <c r="U11437" s="11"/>
      <c r="V11437" s="11"/>
      <c r="W11437" s="2">
        <v>1.6200000000000001E-4</v>
      </c>
      <c r="X11437" s="2">
        <v>1.4999999999999999E-4</v>
      </c>
    </row>
    <row r="11438" spans="1:24" x14ac:dyDescent="0.55000000000000004">
      <c r="A11438">
        <v>424</v>
      </c>
      <c r="B11438">
        <v>4</v>
      </c>
      <c r="C11438">
        <v>16</v>
      </c>
      <c r="D11438" t="s">
        <v>20</v>
      </c>
      <c r="E11438">
        <v>9</v>
      </c>
      <c r="F11438" t="s">
        <v>9</v>
      </c>
      <c r="G11438">
        <v>62</v>
      </c>
      <c r="M11438">
        <v>21</v>
      </c>
      <c r="N11438" s="11"/>
      <c r="O11438" s="11"/>
      <c r="P11438" s="11"/>
      <c r="Q11438" s="11"/>
      <c r="R11438" s="11"/>
      <c r="S11438" s="11"/>
      <c r="T11438" s="11"/>
      <c r="U11438" s="11"/>
      <c r="V11438" s="11"/>
      <c r="W11438" s="2">
        <v>1.9999999999999999E-6</v>
      </c>
      <c r="X11438" s="2">
        <v>1.9999999999999999E-6</v>
      </c>
    </row>
    <row r="11439" spans="1:24" x14ac:dyDescent="0.55000000000000004">
      <c r="A11439">
        <v>424</v>
      </c>
      <c r="B11439">
        <v>5</v>
      </c>
      <c r="C11439">
        <v>17</v>
      </c>
      <c r="D11439" t="s">
        <v>21</v>
      </c>
      <c r="E11439">
        <v>10</v>
      </c>
      <c r="F11439" t="s">
        <v>22</v>
      </c>
      <c r="G11439">
        <v>0</v>
      </c>
      <c r="M11439">
        <v>0</v>
      </c>
      <c r="N11439" s="11"/>
      <c r="O11439" s="11"/>
      <c r="P11439" s="11"/>
      <c r="Q11439" s="11"/>
      <c r="R11439" s="11"/>
      <c r="S11439" s="11"/>
      <c r="T11439" s="2">
        <v>1.7899999999999999E-4</v>
      </c>
      <c r="U11439" s="11"/>
      <c r="V11439" s="11"/>
      <c r="W11439" s="11"/>
      <c r="X11439" s="11"/>
    </row>
    <row r="11440" spans="1:24" x14ac:dyDescent="0.55000000000000004">
      <c r="A11440">
        <v>424</v>
      </c>
      <c r="B11440">
        <v>5</v>
      </c>
      <c r="C11440">
        <v>18</v>
      </c>
      <c r="D11440" t="s">
        <v>23</v>
      </c>
      <c r="E11440">
        <v>11</v>
      </c>
      <c r="F11440" t="s">
        <v>22</v>
      </c>
      <c r="G11440">
        <v>13</v>
      </c>
      <c r="M11440">
        <v>0</v>
      </c>
      <c r="N11440" s="11"/>
      <c r="O11440" s="11"/>
      <c r="P11440" s="11"/>
      <c r="Q11440" s="11"/>
      <c r="R11440" s="2">
        <v>3.5399999999999999E-4</v>
      </c>
      <c r="S11440" s="11"/>
      <c r="T11440" s="11"/>
      <c r="U11440" s="11"/>
      <c r="V11440" s="2">
        <v>1.2300000000000001E-4</v>
      </c>
      <c r="W11440" s="2">
        <v>3.1999999999999999E-5</v>
      </c>
      <c r="X11440" s="2">
        <v>5.5000000000000002E-5</v>
      </c>
    </row>
    <row r="11441" spans="1:24" x14ac:dyDescent="0.55000000000000004">
      <c r="A11441">
        <v>424</v>
      </c>
      <c r="B11441">
        <v>5</v>
      </c>
      <c r="C11441">
        <v>19</v>
      </c>
      <c r="D11441" t="s">
        <v>24</v>
      </c>
      <c r="E11441">
        <v>11</v>
      </c>
      <c r="F11441" t="s">
        <v>22</v>
      </c>
      <c r="G11441">
        <v>38</v>
      </c>
      <c r="M11441">
        <v>20</v>
      </c>
      <c r="N11441" s="11"/>
      <c r="O11441" s="11"/>
      <c r="P11441" s="11"/>
      <c r="Q11441" s="11"/>
      <c r="R11441" s="2">
        <v>5.5400000000000002E-4</v>
      </c>
      <c r="S11441" s="11"/>
      <c r="T11441" s="11"/>
      <c r="U11441" s="11"/>
      <c r="V11441" s="2">
        <v>3.3700000000000001E-4</v>
      </c>
      <c r="W11441" s="2">
        <v>1.9900000000000001E-4</v>
      </c>
      <c r="X11441" s="2">
        <v>2.4499999999999999E-4</v>
      </c>
    </row>
    <row r="11442" spans="1:24" x14ac:dyDescent="0.55000000000000004">
      <c r="A11442">
        <v>424</v>
      </c>
      <c r="B11442">
        <v>5</v>
      </c>
      <c r="C11442">
        <v>20</v>
      </c>
      <c r="D11442" t="s">
        <v>25</v>
      </c>
      <c r="E11442">
        <v>10</v>
      </c>
      <c r="F11442" t="s">
        <v>22</v>
      </c>
      <c r="G11442">
        <v>2266</v>
      </c>
      <c r="M11442">
        <v>42</v>
      </c>
      <c r="N11442" s="11"/>
      <c r="O11442" s="11"/>
      <c r="P11442" s="11"/>
      <c r="Q11442" s="11"/>
      <c r="R11442" s="11"/>
      <c r="S11442" s="11"/>
      <c r="T11442" s="2">
        <v>1.7899999999999999E-4</v>
      </c>
      <c r="U11442" s="11"/>
      <c r="V11442" s="11"/>
      <c r="W11442" s="11"/>
      <c r="X11442" s="11"/>
    </row>
    <row r="11443" spans="1:24" x14ac:dyDescent="0.55000000000000004">
      <c r="A11443">
        <v>424</v>
      </c>
      <c r="B11443">
        <v>5</v>
      </c>
      <c r="C11443">
        <v>21</v>
      </c>
      <c r="D11443" t="s">
        <v>26</v>
      </c>
      <c r="E11443">
        <v>11</v>
      </c>
      <c r="F11443" t="s">
        <v>22</v>
      </c>
      <c r="G11443">
        <v>427</v>
      </c>
      <c r="M11443">
        <v>46</v>
      </c>
      <c r="N11443" s="11"/>
      <c r="O11443" s="11"/>
      <c r="P11443" s="11"/>
      <c r="Q11443" s="11"/>
      <c r="R11443" s="2">
        <v>5.5099999999999995E-4</v>
      </c>
      <c r="S11443" s="11"/>
      <c r="T11443" s="11"/>
      <c r="U11443" s="11"/>
      <c r="V11443" s="2">
        <v>3.3199999999999999E-4</v>
      </c>
      <c r="W11443" s="2">
        <v>1.92E-4</v>
      </c>
      <c r="X11443" s="2">
        <v>2.33E-4</v>
      </c>
    </row>
    <row r="11444" spans="1:24" x14ac:dyDescent="0.55000000000000004">
      <c r="A11444">
        <v>424</v>
      </c>
      <c r="B11444">
        <v>5</v>
      </c>
      <c r="C11444">
        <v>22</v>
      </c>
      <c r="D11444" t="s">
        <v>27</v>
      </c>
      <c r="E11444">
        <v>11</v>
      </c>
      <c r="F11444" t="s">
        <v>28</v>
      </c>
      <c r="G11444">
        <v>18</v>
      </c>
      <c r="M11444">
        <v>53</v>
      </c>
      <c r="N11444" s="11"/>
      <c r="O11444" s="11"/>
      <c r="P11444" s="11"/>
      <c r="Q11444" s="11"/>
      <c r="R11444" s="2">
        <v>2.7599999999999999E-4</v>
      </c>
      <c r="S11444" s="11"/>
      <c r="T11444" s="11"/>
      <c r="U11444" s="11"/>
      <c r="V11444" s="11"/>
      <c r="W11444" s="11"/>
      <c r="X11444" s="11"/>
    </row>
    <row r="11445" spans="1:24" x14ac:dyDescent="0.55000000000000004">
      <c r="A11445">
        <v>424</v>
      </c>
      <c r="B11445">
        <v>6</v>
      </c>
      <c r="C11445">
        <v>23</v>
      </c>
      <c r="D11445" t="s">
        <v>29</v>
      </c>
      <c r="E11445">
        <v>12</v>
      </c>
      <c r="F11445" t="s">
        <v>28</v>
      </c>
      <c r="G11445">
        <v>0</v>
      </c>
      <c r="M11445">
        <v>0</v>
      </c>
      <c r="N11445" s="11"/>
      <c r="O11445" s="11"/>
      <c r="P11445" s="11"/>
      <c r="Q11445" s="11"/>
      <c r="R11445" s="11"/>
      <c r="S11445" s="11"/>
      <c r="T11445" s="11"/>
      <c r="U11445" s="2">
        <v>-4.19E-2</v>
      </c>
      <c r="V11445" s="11"/>
      <c r="W11445" s="11"/>
      <c r="X11445" s="11"/>
    </row>
    <row r="11446" spans="1:24" x14ac:dyDescent="0.55000000000000004">
      <c r="A11446">
        <v>424</v>
      </c>
      <c r="B11446">
        <v>6</v>
      </c>
      <c r="C11446">
        <v>24</v>
      </c>
      <c r="D11446" t="s">
        <v>30</v>
      </c>
      <c r="E11446">
        <v>13</v>
      </c>
      <c r="F11446" t="s">
        <v>28</v>
      </c>
      <c r="G11446">
        <v>0</v>
      </c>
      <c r="M11446">
        <v>0</v>
      </c>
      <c r="N11446" s="11"/>
      <c r="O11446" s="11"/>
      <c r="P11446" s="11"/>
      <c r="Q11446" s="11"/>
      <c r="R11446" s="11"/>
      <c r="S11446" s="11"/>
      <c r="T11446" s="11"/>
      <c r="U11446" s="2">
        <v>2.1100000000000001E-2</v>
      </c>
      <c r="V11446" s="11"/>
      <c r="W11446" s="11"/>
      <c r="X11446" s="11"/>
    </row>
    <row r="11447" spans="1:24" x14ac:dyDescent="0.55000000000000004">
      <c r="A11447">
        <v>424</v>
      </c>
      <c r="B11447">
        <v>6</v>
      </c>
      <c r="C11447">
        <v>25</v>
      </c>
      <c r="D11447" t="s">
        <v>31</v>
      </c>
      <c r="E11447">
        <v>14</v>
      </c>
      <c r="F11447" t="s">
        <v>28</v>
      </c>
      <c r="G11447">
        <v>4</v>
      </c>
      <c r="M11447">
        <v>9</v>
      </c>
      <c r="N11447" s="11"/>
      <c r="O11447" s="11"/>
      <c r="P11447" s="11"/>
      <c r="Q11447" s="11"/>
      <c r="R11447" s="11"/>
      <c r="S11447" s="11"/>
      <c r="T11447" s="11"/>
      <c r="U11447" s="2">
        <v>-4.19E-2</v>
      </c>
      <c r="V11447" s="11"/>
      <c r="W11447" s="11"/>
      <c r="X11447" s="11"/>
    </row>
    <row r="11448" spans="1:24" x14ac:dyDescent="0.55000000000000004">
      <c r="A11448">
        <v>424</v>
      </c>
      <c r="B11448">
        <v>6</v>
      </c>
      <c r="C11448">
        <v>26</v>
      </c>
      <c r="D11448" t="s">
        <v>32</v>
      </c>
      <c r="E11448">
        <v>15</v>
      </c>
      <c r="F11448" t="s">
        <v>33</v>
      </c>
      <c r="G11448">
        <v>2</v>
      </c>
      <c r="M11448">
        <v>20</v>
      </c>
      <c r="N11448" s="11"/>
      <c r="O11448" s="11"/>
      <c r="P11448" s="11"/>
      <c r="Q11448" s="11"/>
      <c r="R11448" s="11"/>
      <c r="S11448" s="11"/>
      <c r="T11448" s="11"/>
      <c r="U11448" s="2">
        <v>2.1100000000000001E-2</v>
      </c>
      <c r="V11448" s="11"/>
      <c r="W11448" s="11"/>
      <c r="X11448" s="11"/>
    </row>
    <row r="11449" spans="1:24" x14ac:dyDescent="0.55000000000000004">
      <c r="A11449">
        <v>424</v>
      </c>
      <c r="B11449">
        <v>6</v>
      </c>
      <c r="C11449">
        <v>27</v>
      </c>
      <c r="D11449" t="s">
        <v>34</v>
      </c>
      <c r="E11449">
        <v>16</v>
      </c>
      <c r="F11449" t="s">
        <v>28</v>
      </c>
      <c r="G11449">
        <v>21</v>
      </c>
      <c r="M11449">
        <v>46</v>
      </c>
      <c r="N11449" s="11"/>
      <c r="O11449" s="11"/>
      <c r="P11449" s="11"/>
      <c r="Q11449" s="11"/>
      <c r="R11449" s="11"/>
      <c r="S11449" s="11"/>
      <c r="T11449" s="11"/>
      <c r="U11449" s="2">
        <v>4.19E-2</v>
      </c>
      <c r="V11449" s="11"/>
      <c r="W11449" s="11"/>
      <c r="X11449" s="11"/>
    </row>
    <row r="11450" spans="1:24" x14ac:dyDescent="0.55000000000000004">
      <c r="A11450">
        <v>425</v>
      </c>
      <c r="B11450">
        <v>1</v>
      </c>
      <c r="C11450">
        <v>1</v>
      </c>
      <c r="D11450" t="s">
        <v>3</v>
      </c>
      <c r="E11450">
        <v>1</v>
      </c>
      <c r="F11450" t="s">
        <v>4</v>
      </c>
      <c r="G11450">
        <v>15</v>
      </c>
      <c r="M11450">
        <v>57</v>
      </c>
      <c r="N11450" s="9"/>
      <c r="O11450" s="9"/>
      <c r="P11450" s="9"/>
      <c r="Q11450" s="9"/>
      <c r="R11450" s="9"/>
      <c r="S11450" s="10">
        <v>5.9800000000000001E-4</v>
      </c>
      <c r="T11450" s="11"/>
      <c r="U11450" s="11"/>
      <c r="V11450" s="9"/>
      <c r="W11450" s="10">
        <v>7.9799999999999992E-3</v>
      </c>
      <c r="X11450" s="2">
        <v>7.2099999999999996E-4</v>
      </c>
    </row>
    <row r="11451" spans="1:24" x14ac:dyDescent="0.55000000000000004">
      <c r="A11451">
        <v>425</v>
      </c>
      <c r="B11451">
        <v>1</v>
      </c>
      <c r="C11451">
        <v>2</v>
      </c>
      <c r="D11451" t="s">
        <v>5</v>
      </c>
      <c r="E11451">
        <v>2</v>
      </c>
      <c r="F11451" t="s">
        <v>4</v>
      </c>
      <c r="G11451">
        <v>3</v>
      </c>
      <c r="M11451">
        <v>40</v>
      </c>
      <c r="N11451" s="9"/>
      <c r="O11451" s="9"/>
      <c r="P11451" s="9"/>
      <c r="Q11451" s="9"/>
      <c r="R11451" s="9"/>
      <c r="S11451" s="10">
        <v>1.0740000000000001E-3</v>
      </c>
      <c r="T11451" s="11"/>
      <c r="U11451" s="11"/>
      <c r="V11451" s="9"/>
      <c r="W11451" s="10">
        <v>1.2290000000000001E-3</v>
      </c>
      <c r="X11451" s="2">
        <v>1.188E-3</v>
      </c>
    </row>
    <row r="11452" spans="1:24" x14ac:dyDescent="0.55000000000000004">
      <c r="A11452">
        <v>425</v>
      </c>
      <c r="B11452">
        <v>1</v>
      </c>
      <c r="C11452">
        <v>3</v>
      </c>
      <c r="D11452" t="s">
        <v>6</v>
      </c>
      <c r="E11452">
        <v>2</v>
      </c>
      <c r="F11452" t="s">
        <v>4</v>
      </c>
      <c r="G11452">
        <v>6</v>
      </c>
      <c r="M11452">
        <v>72</v>
      </c>
      <c r="N11452" s="9"/>
      <c r="O11452" s="9"/>
      <c r="P11452" s="9"/>
      <c r="Q11452" s="9"/>
      <c r="R11452" s="9"/>
      <c r="S11452" s="10">
        <f t="shared" ref="S11452" si="1279">0.000218*4</f>
        <v>8.7200000000000005E-4</v>
      </c>
      <c r="T11452" s="11"/>
      <c r="U11452" s="11"/>
      <c r="V11452" s="9"/>
      <c r="W11452" s="10">
        <v>9.2299999999999999E-4</v>
      </c>
      <c r="X11452" s="2">
        <v>9.01E-4</v>
      </c>
    </row>
    <row r="11453" spans="1:24" x14ac:dyDescent="0.55000000000000004">
      <c r="A11453">
        <v>425</v>
      </c>
      <c r="B11453">
        <v>1</v>
      </c>
      <c r="C11453">
        <v>4</v>
      </c>
      <c r="D11453" t="s">
        <v>7</v>
      </c>
      <c r="E11453">
        <v>2</v>
      </c>
      <c r="F11453" t="s">
        <v>4</v>
      </c>
      <c r="G11453">
        <v>10</v>
      </c>
      <c r="M11453">
        <v>91</v>
      </c>
      <c r="N11453" s="9"/>
      <c r="O11453" s="9"/>
      <c r="P11453" s="9"/>
      <c r="Q11453" s="9"/>
      <c r="R11453" s="9"/>
      <c r="S11453" s="10">
        <f t="shared" ref="S11453" si="1280">0.000218*2</f>
        <v>4.3600000000000003E-4</v>
      </c>
      <c r="T11453" s="11"/>
      <c r="U11453" s="11"/>
      <c r="V11453" s="9"/>
      <c r="W11453" s="10">
        <v>6.4999999999999997E-4</v>
      </c>
      <c r="X11453" s="2">
        <v>5.4199999999999995E-4</v>
      </c>
    </row>
    <row r="11454" spans="1:24" x14ac:dyDescent="0.55000000000000004">
      <c r="A11454">
        <v>425</v>
      </c>
      <c r="B11454">
        <v>2</v>
      </c>
      <c r="C11454">
        <v>5</v>
      </c>
      <c r="D11454" t="s">
        <v>8</v>
      </c>
      <c r="E11454">
        <v>3</v>
      </c>
      <c r="F11454" t="s">
        <v>9</v>
      </c>
      <c r="G11454">
        <v>5</v>
      </c>
      <c r="M11454">
        <v>17</v>
      </c>
      <c r="N11454" s="2">
        <v>8.7999999999999998E-5</v>
      </c>
      <c r="O11454" s="2">
        <v>2.5399999999999999E-4</v>
      </c>
      <c r="P11454" s="2">
        <v>4.1199999999999999E-4</v>
      </c>
      <c r="Q11454" s="2">
        <v>3.68E-4</v>
      </c>
      <c r="R11454" s="11"/>
      <c r="S11454" s="11"/>
      <c r="T11454" s="11"/>
      <c r="U11454" s="11"/>
      <c r="V11454" s="11"/>
      <c r="W11454" s="11"/>
      <c r="X11454" s="11"/>
    </row>
    <row r="11455" spans="1:24" x14ac:dyDescent="0.55000000000000004">
      <c r="A11455">
        <v>425</v>
      </c>
      <c r="B11455">
        <v>2</v>
      </c>
      <c r="C11455">
        <v>6</v>
      </c>
      <c r="D11455" t="s">
        <v>10</v>
      </c>
      <c r="E11455">
        <v>3</v>
      </c>
      <c r="F11455" t="s">
        <v>9</v>
      </c>
      <c r="G11455">
        <v>40</v>
      </c>
      <c r="M11455">
        <v>35</v>
      </c>
      <c r="N11455" s="2">
        <v>3.9999999999999998E-6</v>
      </c>
      <c r="O11455" s="2">
        <v>4.1999999999999998E-5</v>
      </c>
      <c r="P11455" s="2">
        <v>6.7000000000000002E-5</v>
      </c>
      <c r="Q11455" s="2">
        <v>5.5000000000000002E-5</v>
      </c>
      <c r="R11455" s="11"/>
      <c r="S11455" s="11"/>
      <c r="T11455" s="11"/>
      <c r="U11455" s="11"/>
      <c r="V11455" s="11"/>
      <c r="W11455" s="11"/>
      <c r="X11455" s="11"/>
    </row>
    <row r="11456" spans="1:24" x14ac:dyDescent="0.55000000000000004">
      <c r="A11456">
        <v>425</v>
      </c>
      <c r="B11456">
        <v>2</v>
      </c>
      <c r="C11456">
        <v>7</v>
      </c>
      <c r="D11456" t="s">
        <v>11</v>
      </c>
      <c r="E11456">
        <v>3</v>
      </c>
      <c r="F11456" t="s">
        <v>9</v>
      </c>
      <c r="G11456">
        <v>34</v>
      </c>
      <c r="M11456">
        <v>82</v>
      </c>
      <c r="N11456" s="2">
        <v>1.7E-5</v>
      </c>
      <c r="O11456" s="2">
        <v>1.4899999999999999E-4</v>
      </c>
      <c r="P11456" s="2">
        <v>3.5399999999999999E-4</v>
      </c>
      <c r="Q11456" s="2">
        <v>3.1199999999999999E-4</v>
      </c>
      <c r="R11456" s="11"/>
      <c r="S11456" s="11"/>
      <c r="T11456" s="11"/>
      <c r="U11456" s="11"/>
      <c r="V11456" s="11"/>
      <c r="W11456" s="11"/>
      <c r="X11456" s="11"/>
    </row>
    <row r="11457" spans="1:24" x14ac:dyDescent="0.55000000000000004">
      <c r="A11457">
        <v>425</v>
      </c>
      <c r="B11457">
        <v>2</v>
      </c>
      <c r="C11457">
        <v>8</v>
      </c>
      <c r="D11457" t="s">
        <v>12</v>
      </c>
      <c r="E11457">
        <v>3</v>
      </c>
      <c r="F11457" t="s">
        <v>9</v>
      </c>
      <c r="G11457">
        <v>5</v>
      </c>
      <c r="M11457">
        <v>88</v>
      </c>
      <c r="N11457" s="2">
        <v>1.2E-5</v>
      </c>
      <c r="O11457" s="2">
        <v>1.02E-4</v>
      </c>
      <c r="P11457" s="2">
        <v>2.32E-4</v>
      </c>
      <c r="Q11457" s="2">
        <v>1.9900000000000001E-4</v>
      </c>
      <c r="R11457" s="11"/>
      <c r="S11457" s="11"/>
      <c r="T11457" s="11"/>
      <c r="U11457" s="11"/>
      <c r="V11457" s="11"/>
      <c r="W11457" s="11"/>
      <c r="X11457" s="11"/>
    </row>
    <row r="11458" spans="1:24" x14ac:dyDescent="0.55000000000000004">
      <c r="A11458">
        <v>425</v>
      </c>
      <c r="B11458">
        <v>3</v>
      </c>
      <c r="C11458">
        <v>9</v>
      </c>
      <c r="D11458" t="s">
        <v>13</v>
      </c>
      <c r="E11458">
        <v>4</v>
      </c>
      <c r="F11458" t="s">
        <v>9</v>
      </c>
      <c r="G11458">
        <v>0</v>
      </c>
      <c r="M11458">
        <v>0</v>
      </c>
      <c r="N11458" s="11"/>
      <c r="O11458" s="11"/>
      <c r="P11458" s="11"/>
      <c r="Q11458" s="11"/>
      <c r="R11458" s="11"/>
      <c r="S11458" s="11"/>
      <c r="T11458" s="11"/>
      <c r="U11458" s="11"/>
      <c r="V11458" s="11"/>
      <c r="W11458" s="2">
        <v>5.3999999999999998E-5</v>
      </c>
      <c r="X11458" s="2">
        <v>4.1E-5</v>
      </c>
    </row>
    <row r="11459" spans="1:24" x14ac:dyDescent="0.55000000000000004">
      <c r="A11459">
        <v>425</v>
      </c>
      <c r="B11459">
        <v>3</v>
      </c>
      <c r="C11459">
        <v>10</v>
      </c>
      <c r="D11459" t="s">
        <v>14</v>
      </c>
      <c r="E11459">
        <v>4</v>
      </c>
      <c r="F11459" t="s">
        <v>9</v>
      </c>
      <c r="G11459">
        <v>0</v>
      </c>
      <c r="M11459">
        <v>0</v>
      </c>
      <c r="N11459" s="11"/>
      <c r="O11459" s="11"/>
      <c r="P11459" s="11"/>
      <c r="Q11459" s="11"/>
      <c r="R11459" s="11"/>
      <c r="S11459" s="2">
        <v>2.0100000000000001E-4</v>
      </c>
      <c r="T11459" s="11"/>
      <c r="U11459" s="11"/>
      <c r="V11459" s="11"/>
      <c r="W11459" s="2">
        <v>1.4200000000000001E-4</v>
      </c>
      <c r="X11459" s="2">
        <v>1.35E-4</v>
      </c>
    </row>
    <row r="11460" spans="1:24" x14ac:dyDescent="0.55000000000000004">
      <c r="A11460">
        <v>425</v>
      </c>
      <c r="B11460">
        <v>3</v>
      </c>
      <c r="C11460">
        <v>11</v>
      </c>
      <c r="D11460" t="s">
        <v>15</v>
      </c>
      <c r="E11460">
        <v>5</v>
      </c>
      <c r="F11460" t="s">
        <v>9</v>
      </c>
      <c r="G11460">
        <v>1</v>
      </c>
      <c r="M11460">
        <v>21</v>
      </c>
      <c r="N11460" s="11"/>
      <c r="O11460" s="11"/>
      <c r="P11460" s="11"/>
      <c r="Q11460" s="11"/>
      <c r="R11460" s="11"/>
      <c r="S11460" s="2">
        <v>1.8699999999999999E-4</v>
      </c>
      <c r="T11460" s="11"/>
      <c r="U11460" s="11"/>
      <c r="V11460" s="11"/>
      <c r="W11460" s="2">
        <v>1.3200000000000001E-4</v>
      </c>
      <c r="X11460" s="2">
        <v>1.22E-4</v>
      </c>
    </row>
    <row r="11461" spans="1:24" x14ac:dyDescent="0.55000000000000004">
      <c r="A11461">
        <v>425</v>
      </c>
      <c r="B11461">
        <v>3</v>
      </c>
      <c r="C11461">
        <v>12</v>
      </c>
      <c r="D11461" t="s">
        <v>16</v>
      </c>
      <c r="E11461">
        <v>6</v>
      </c>
      <c r="F11461" t="s">
        <v>9</v>
      </c>
      <c r="G11461">
        <v>1</v>
      </c>
      <c r="M11461">
        <v>20</v>
      </c>
      <c r="N11461" s="11"/>
      <c r="O11461" s="11"/>
      <c r="P11461" s="11"/>
      <c r="Q11461" s="11"/>
      <c r="R11461" s="11"/>
      <c r="S11461" s="11"/>
      <c r="T11461" s="11"/>
      <c r="U11461" s="11"/>
      <c r="V11461" s="11"/>
      <c r="W11461" s="2">
        <v>1.9900000000000001E-4</v>
      </c>
      <c r="X11461" s="2">
        <v>1.7799999999999999E-4</v>
      </c>
    </row>
    <row r="11462" spans="1:24" x14ac:dyDescent="0.55000000000000004">
      <c r="A11462">
        <v>425</v>
      </c>
      <c r="B11462">
        <v>3</v>
      </c>
      <c r="C11462">
        <v>13</v>
      </c>
      <c r="D11462" t="s">
        <v>17</v>
      </c>
      <c r="E11462">
        <v>7</v>
      </c>
      <c r="F11462" t="s">
        <v>9</v>
      </c>
      <c r="G11462">
        <v>15</v>
      </c>
      <c r="M11462">
        <v>20</v>
      </c>
      <c r="N11462" s="2">
        <v>2.5000000000000001E-5</v>
      </c>
      <c r="O11462" s="2">
        <v>1.65E-4</v>
      </c>
      <c r="P11462" s="2">
        <f t="shared" ref="P11462" si="1281">0.000398</f>
        <v>3.9800000000000002E-4</v>
      </c>
      <c r="Q11462" s="2">
        <v>3.1100000000000002E-4</v>
      </c>
      <c r="R11462" s="11"/>
      <c r="S11462" s="11"/>
      <c r="T11462" s="11"/>
      <c r="U11462" s="11"/>
      <c r="V11462" s="11"/>
      <c r="W11462" s="2">
        <v>8.3999999999999995E-5</v>
      </c>
      <c r="X11462" s="2">
        <v>7.7999999999999999E-5</v>
      </c>
    </row>
    <row r="11463" spans="1:24" x14ac:dyDescent="0.55000000000000004">
      <c r="A11463">
        <v>425</v>
      </c>
      <c r="B11463">
        <v>3</v>
      </c>
      <c r="C11463">
        <v>14</v>
      </c>
      <c r="D11463" t="s">
        <v>18</v>
      </c>
      <c r="E11463">
        <v>8</v>
      </c>
      <c r="F11463" t="s">
        <v>9</v>
      </c>
      <c r="G11463">
        <v>5</v>
      </c>
      <c r="M11463">
        <v>36</v>
      </c>
      <c r="N11463" s="2">
        <v>3.3000000000000003E-5</v>
      </c>
      <c r="O11463" s="2">
        <v>1.9900000000000001E-4</v>
      </c>
      <c r="P11463" s="2">
        <v>4.3300000000000001E-4</v>
      </c>
      <c r="Q11463" s="2">
        <v>3.8200000000000002E-4</v>
      </c>
      <c r="R11463" s="11"/>
      <c r="S11463" s="2">
        <v>1.54E-4</v>
      </c>
      <c r="T11463" s="11"/>
      <c r="U11463" s="11"/>
      <c r="V11463" s="11"/>
      <c r="W11463" s="2">
        <v>1.02E-4</v>
      </c>
      <c r="X11463" s="2">
        <v>9.2999999999999997E-5</v>
      </c>
    </row>
    <row r="11464" spans="1:24" x14ac:dyDescent="0.55000000000000004">
      <c r="A11464">
        <v>425</v>
      </c>
      <c r="B11464">
        <v>3</v>
      </c>
      <c r="C11464">
        <v>15</v>
      </c>
      <c r="D11464" t="s">
        <v>19</v>
      </c>
      <c r="E11464">
        <v>4</v>
      </c>
      <c r="F11464" t="s">
        <v>9</v>
      </c>
      <c r="G11464">
        <v>10</v>
      </c>
      <c r="M11464">
        <v>41</v>
      </c>
      <c r="N11464" s="11"/>
      <c r="O11464" s="11"/>
      <c r="P11464" s="11"/>
      <c r="Q11464" s="11"/>
      <c r="R11464" s="11"/>
      <c r="S11464" s="2">
        <v>2.5500000000000002E-4</v>
      </c>
      <c r="T11464" s="11"/>
      <c r="U11464" s="11"/>
      <c r="V11464" s="11"/>
      <c r="W11464" s="2">
        <v>1.6200000000000001E-4</v>
      </c>
      <c r="X11464" s="2">
        <v>1.4999999999999999E-4</v>
      </c>
    </row>
    <row r="11465" spans="1:24" x14ac:dyDescent="0.55000000000000004">
      <c r="A11465">
        <v>425</v>
      </c>
      <c r="B11465">
        <v>4</v>
      </c>
      <c r="C11465">
        <v>16</v>
      </c>
      <c r="D11465" t="s">
        <v>20</v>
      </c>
      <c r="E11465">
        <v>9</v>
      </c>
      <c r="F11465" t="s">
        <v>9</v>
      </c>
      <c r="G11465">
        <v>60</v>
      </c>
      <c r="M11465">
        <v>29</v>
      </c>
      <c r="N11465" s="11"/>
      <c r="O11465" s="11"/>
      <c r="P11465" s="11"/>
      <c r="Q11465" s="11"/>
      <c r="R11465" s="11"/>
      <c r="S11465" s="11"/>
      <c r="T11465" s="11"/>
      <c r="U11465" s="11"/>
      <c r="V11465" s="11"/>
      <c r="W11465" s="2">
        <v>1.9999999999999999E-6</v>
      </c>
      <c r="X11465" s="2">
        <v>1.9999999999999999E-6</v>
      </c>
    </row>
    <row r="11466" spans="1:24" x14ac:dyDescent="0.55000000000000004">
      <c r="A11466">
        <v>425</v>
      </c>
      <c r="B11466">
        <v>5</v>
      </c>
      <c r="C11466">
        <v>17</v>
      </c>
      <c r="D11466" t="s">
        <v>21</v>
      </c>
      <c r="E11466">
        <v>10</v>
      </c>
      <c r="F11466" t="s">
        <v>22</v>
      </c>
      <c r="G11466">
        <v>0</v>
      </c>
      <c r="M11466">
        <v>0</v>
      </c>
      <c r="N11466" s="11"/>
      <c r="O11466" s="11"/>
      <c r="P11466" s="11"/>
      <c r="Q11466" s="11"/>
      <c r="R11466" s="11"/>
      <c r="S11466" s="11"/>
      <c r="T11466" s="2">
        <v>1.7899999999999999E-4</v>
      </c>
      <c r="U11466" s="11"/>
      <c r="V11466" s="11"/>
      <c r="W11466" s="11"/>
      <c r="X11466" s="11"/>
    </row>
    <row r="11467" spans="1:24" x14ac:dyDescent="0.55000000000000004">
      <c r="A11467">
        <v>425</v>
      </c>
      <c r="B11467">
        <v>5</v>
      </c>
      <c r="C11467">
        <v>18</v>
      </c>
      <c r="D11467" t="s">
        <v>23</v>
      </c>
      <c r="E11467">
        <v>11</v>
      </c>
      <c r="F11467" t="s">
        <v>22</v>
      </c>
      <c r="G11467">
        <v>16</v>
      </c>
      <c r="M11467">
        <v>0</v>
      </c>
      <c r="N11467" s="11"/>
      <c r="O11467" s="11"/>
      <c r="P11467" s="11"/>
      <c r="Q11467" s="11"/>
      <c r="R11467" s="2">
        <v>3.5399999999999999E-4</v>
      </c>
      <c r="S11467" s="11"/>
      <c r="T11467" s="11"/>
      <c r="U11467" s="11"/>
      <c r="V11467" s="2">
        <v>1.2300000000000001E-4</v>
      </c>
      <c r="W11467" s="2">
        <v>3.1999999999999999E-5</v>
      </c>
      <c r="X11467" s="2">
        <v>5.5000000000000002E-5</v>
      </c>
    </row>
    <row r="11468" spans="1:24" x14ac:dyDescent="0.55000000000000004">
      <c r="A11468">
        <v>425</v>
      </c>
      <c r="B11468">
        <v>5</v>
      </c>
      <c r="C11468">
        <v>19</v>
      </c>
      <c r="D11468" t="s">
        <v>24</v>
      </c>
      <c r="E11468">
        <v>11</v>
      </c>
      <c r="F11468" t="s">
        <v>22</v>
      </c>
      <c r="G11468">
        <v>10</v>
      </c>
      <c r="M11468">
        <v>22</v>
      </c>
      <c r="N11468" s="11"/>
      <c r="O11468" s="11"/>
      <c r="P11468" s="11"/>
      <c r="Q11468" s="11"/>
      <c r="R11468" s="2">
        <v>5.5400000000000002E-4</v>
      </c>
      <c r="S11468" s="11"/>
      <c r="T11468" s="11"/>
      <c r="U11468" s="11"/>
      <c r="V11468" s="2">
        <v>3.3700000000000001E-4</v>
      </c>
      <c r="W11468" s="2">
        <v>1.9900000000000001E-4</v>
      </c>
      <c r="X11468" s="2">
        <v>2.4499999999999999E-4</v>
      </c>
    </row>
    <row r="11469" spans="1:24" x14ac:dyDescent="0.55000000000000004">
      <c r="A11469">
        <v>425</v>
      </c>
      <c r="B11469">
        <v>5</v>
      </c>
      <c r="C11469">
        <v>20</v>
      </c>
      <c r="D11469" t="s">
        <v>25</v>
      </c>
      <c r="E11469">
        <v>10</v>
      </c>
      <c r="F11469" t="s">
        <v>22</v>
      </c>
      <c r="G11469">
        <v>3170</v>
      </c>
      <c r="M11469">
        <v>42</v>
      </c>
      <c r="N11469" s="11"/>
      <c r="O11469" s="11"/>
      <c r="P11469" s="11"/>
      <c r="Q11469" s="11"/>
      <c r="R11469" s="11"/>
      <c r="S11469" s="11"/>
      <c r="T11469" s="2">
        <v>1.7899999999999999E-4</v>
      </c>
      <c r="U11469" s="11"/>
      <c r="V11469" s="11"/>
      <c r="W11469" s="11"/>
      <c r="X11469" s="11"/>
    </row>
    <row r="11470" spans="1:24" x14ac:dyDescent="0.55000000000000004">
      <c r="A11470">
        <v>425</v>
      </c>
      <c r="B11470">
        <v>5</v>
      </c>
      <c r="C11470">
        <v>21</v>
      </c>
      <c r="D11470" t="s">
        <v>26</v>
      </c>
      <c r="E11470">
        <v>11</v>
      </c>
      <c r="F11470" t="s">
        <v>22</v>
      </c>
      <c r="G11470">
        <v>334</v>
      </c>
      <c r="M11470">
        <v>58</v>
      </c>
      <c r="N11470" s="11"/>
      <c r="O11470" s="11"/>
      <c r="P11470" s="11"/>
      <c r="Q11470" s="11"/>
      <c r="R11470" s="2">
        <v>5.5099999999999995E-4</v>
      </c>
      <c r="S11470" s="11"/>
      <c r="T11470" s="11"/>
      <c r="U11470" s="11"/>
      <c r="V11470" s="2">
        <v>3.3199999999999999E-4</v>
      </c>
      <c r="W11470" s="2">
        <v>1.92E-4</v>
      </c>
      <c r="X11470" s="2">
        <v>2.33E-4</v>
      </c>
    </row>
    <row r="11471" spans="1:24" x14ac:dyDescent="0.55000000000000004">
      <c r="A11471">
        <v>425</v>
      </c>
      <c r="B11471">
        <v>5</v>
      </c>
      <c r="C11471">
        <v>22</v>
      </c>
      <c r="D11471" t="s">
        <v>27</v>
      </c>
      <c r="E11471">
        <v>11</v>
      </c>
      <c r="F11471" t="s">
        <v>28</v>
      </c>
      <c r="G11471">
        <v>19</v>
      </c>
      <c r="M11471">
        <v>47</v>
      </c>
      <c r="N11471" s="11"/>
      <c r="O11471" s="11"/>
      <c r="P11471" s="11"/>
      <c r="Q11471" s="11"/>
      <c r="R11471" s="2">
        <v>2.7599999999999999E-4</v>
      </c>
      <c r="S11471" s="11"/>
      <c r="T11471" s="11"/>
      <c r="U11471" s="11"/>
      <c r="V11471" s="11"/>
      <c r="W11471" s="11"/>
      <c r="X11471" s="11"/>
    </row>
    <row r="11472" spans="1:24" x14ac:dyDescent="0.55000000000000004">
      <c r="A11472">
        <v>425</v>
      </c>
      <c r="B11472">
        <v>6</v>
      </c>
      <c r="C11472">
        <v>23</v>
      </c>
      <c r="D11472" t="s">
        <v>29</v>
      </c>
      <c r="E11472">
        <v>12</v>
      </c>
      <c r="F11472" t="s">
        <v>28</v>
      </c>
      <c r="G11472">
        <v>0</v>
      </c>
      <c r="M11472">
        <v>0</v>
      </c>
      <c r="N11472" s="11"/>
      <c r="O11472" s="11"/>
      <c r="P11472" s="11"/>
      <c r="Q11472" s="11"/>
      <c r="R11472" s="11"/>
      <c r="S11472" s="11"/>
      <c r="T11472" s="11"/>
      <c r="U11472" s="2">
        <v>-4.19E-2</v>
      </c>
      <c r="V11472" s="11"/>
      <c r="W11472" s="11"/>
      <c r="X11472" s="11"/>
    </row>
    <row r="11473" spans="1:24" x14ac:dyDescent="0.55000000000000004">
      <c r="A11473">
        <v>425</v>
      </c>
      <c r="B11473">
        <v>6</v>
      </c>
      <c r="C11473">
        <v>24</v>
      </c>
      <c r="D11473" t="s">
        <v>30</v>
      </c>
      <c r="E11473">
        <v>13</v>
      </c>
      <c r="F11473" t="s">
        <v>28</v>
      </c>
      <c r="G11473">
        <v>0</v>
      </c>
      <c r="M11473">
        <v>0</v>
      </c>
      <c r="N11473" s="11"/>
      <c r="O11473" s="11"/>
      <c r="P11473" s="11"/>
      <c r="Q11473" s="11"/>
      <c r="R11473" s="11"/>
      <c r="S11473" s="11"/>
      <c r="T11473" s="11"/>
      <c r="U11473" s="2">
        <v>2.1100000000000001E-2</v>
      </c>
      <c r="V11473" s="11"/>
      <c r="W11473" s="11"/>
      <c r="X11473" s="11"/>
    </row>
    <row r="11474" spans="1:24" x14ac:dyDescent="0.55000000000000004">
      <c r="A11474">
        <v>425</v>
      </c>
      <c r="B11474">
        <v>6</v>
      </c>
      <c r="C11474">
        <v>25</v>
      </c>
      <c r="D11474" t="s">
        <v>31</v>
      </c>
      <c r="E11474">
        <v>14</v>
      </c>
      <c r="F11474" t="s">
        <v>28</v>
      </c>
      <c r="G11474">
        <v>0</v>
      </c>
      <c r="M11474">
        <v>0</v>
      </c>
      <c r="N11474" s="11"/>
      <c r="O11474" s="11"/>
      <c r="P11474" s="11"/>
      <c r="Q11474" s="11"/>
      <c r="R11474" s="11"/>
      <c r="S11474" s="11"/>
      <c r="T11474" s="11"/>
      <c r="U11474" s="2">
        <v>-4.19E-2</v>
      </c>
      <c r="V11474" s="11"/>
      <c r="W11474" s="11"/>
      <c r="X11474" s="11"/>
    </row>
    <row r="11475" spans="1:24" x14ac:dyDescent="0.55000000000000004">
      <c r="A11475">
        <v>425</v>
      </c>
      <c r="B11475">
        <v>6</v>
      </c>
      <c r="C11475">
        <v>26</v>
      </c>
      <c r="D11475" t="s">
        <v>32</v>
      </c>
      <c r="E11475">
        <v>15</v>
      </c>
      <c r="F11475" t="s">
        <v>33</v>
      </c>
      <c r="G11475">
        <v>1</v>
      </c>
      <c r="M11475">
        <v>17</v>
      </c>
      <c r="N11475" s="11"/>
      <c r="O11475" s="11"/>
      <c r="P11475" s="11"/>
      <c r="Q11475" s="11"/>
      <c r="R11475" s="11"/>
      <c r="S11475" s="11"/>
      <c r="T11475" s="11"/>
      <c r="U11475" s="2">
        <v>2.1100000000000001E-2</v>
      </c>
      <c r="V11475" s="11"/>
      <c r="W11475" s="11"/>
      <c r="X11475" s="11"/>
    </row>
    <row r="11476" spans="1:24" x14ac:dyDescent="0.55000000000000004">
      <c r="A11476">
        <v>425</v>
      </c>
      <c r="B11476">
        <v>6</v>
      </c>
      <c r="C11476">
        <v>27</v>
      </c>
      <c r="D11476" t="s">
        <v>34</v>
      </c>
      <c r="E11476">
        <v>16</v>
      </c>
      <c r="F11476" t="s">
        <v>28</v>
      </c>
      <c r="G11476">
        <v>22</v>
      </c>
      <c r="M11476">
        <v>47</v>
      </c>
      <c r="N11476" s="11"/>
      <c r="O11476" s="11"/>
      <c r="P11476" s="11"/>
      <c r="Q11476" s="11"/>
      <c r="R11476" s="11"/>
      <c r="S11476" s="11"/>
      <c r="T11476" s="11"/>
      <c r="U11476" s="2">
        <v>4.19E-2</v>
      </c>
      <c r="V11476" s="11"/>
      <c r="W11476" s="11"/>
      <c r="X11476" s="11"/>
    </row>
    <row r="11477" spans="1:24" x14ac:dyDescent="0.55000000000000004">
      <c r="A11477">
        <v>426</v>
      </c>
      <c r="B11477">
        <v>1</v>
      </c>
      <c r="C11477">
        <v>1</v>
      </c>
      <c r="D11477" t="s">
        <v>3</v>
      </c>
      <c r="E11477">
        <v>1</v>
      </c>
      <c r="F11477" t="s">
        <v>9</v>
      </c>
      <c r="G11477">
        <v>31</v>
      </c>
      <c r="M11477">
        <v>54</v>
      </c>
      <c r="N11477" s="9"/>
      <c r="O11477" s="9"/>
      <c r="P11477" s="9"/>
      <c r="Q11477" s="9"/>
      <c r="R11477" s="9"/>
      <c r="S11477" s="10">
        <v>5.9800000000000001E-4</v>
      </c>
      <c r="T11477" s="11"/>
      <c r="U11477" s="11"/>
      <c r="V11477" s="9"/>
      <c r="W11477" s="10">
        <v>7.9799999999999992E-3</v>
      </c>
      <c r="X11477" s="2">
        <v>7.2099999999999996E-4</v>
      </c>
    </row>
    <row r="11478" spans="1:24" x14ac:dyDescent="0.55000000000000004">
      <c r="A11478">
        <v>426</v>
      </c>
      <c r="B11478">
        <v>1</v>
      </c>
      <c r="C11478">
        <v>2</v>
      </c>
      <c r="D11478" t="s">
        <v>5</v>
      </c>
      <c r="E11478">
        <v>2</v>
      </c>
      <c r="F11478" t="s">
        <v>9</v>
      </c>
      <c r="G11478">
        <v>2</v>
      </c>
      <c r="M11478">
        <v>49</v>
      </c>
      <c r="N11478" s="9"/>
      <c r="O11478" s="9"/>
      <c r="P11478" s="9"/>
      <c r="Q11478" s="9"/>
      <c r="R11478" s="9"/>
      <c r="S11478" s="10">
        <v>1.0740000000000001E-3</v>
      </c>
      <c r="T11478" s="11"/>
      <c r="U11478" s="11"/>
      <c r="V11478" s="9"/>
      <c r="W11478" s="10">
        <v>1.2290000000000001E-3</v>
      </c>
      <c r="X11478" s="2">
        <v>1.188E-3</v>
      </c>
    </row>
    <row r="11479" spans="1:24" x14ac:dyDescent="0.55000000000000004">
      <c r="A11479">
        <v>426</v>
      </c>
      <c r="B11479">
        <v>1</v>
      </c>
      <c r="C11479">
        <v>3</v>
      </c>
      <c r="D11479" t="s">
        <v>6</v>
      </c>
      <c r="E11479">
        <v>2</v>
      </c>
      <c r="F11479" t="s">
        <v>9</v>
      </c>
      <c r="G11479">
        <v>4</v>
      </c>
      <c r="M11479">
        <v>92</v>
      </c>
      <c r="N11479" s="9"/>
      <c r="O11479" s="9"/>
      <c r="P11479" s="9"/>
      <c r="Q11479" s="9"/>
      <c r="R11479" s="9"/>
      <c r="S11479" s="10">
        <f t="shared" ref="S11479" si="1282">0.000218*4</f>
        <v>8.7200000000000005E-4</v>
      </c>
      <c r="T11479" s="11"/>
      <c r="U11479" s="11"/>
      <c r="V11479" s="9"/>
      <c r="W11479" s="10">
        <v>9.2299999999999999E-4</v>
      </c>
      <c r="X11479" s="2">
        <v>9.01E-4</v>
      </c>
    </row>
    <row r="11480" spans="1:24" x14ac:dyDescent="0.55000000000000004">
      <c r="A11480">
        <v>426</v>
      </c>
      <c r="B11480">
        <v>1</v>
      </c>
      <c r="C11480">
        <v>4</v>
      </c>
      <c r="D11480" t="s">
        <v>7</v>
      </c>
      <c r="E11480">
        <v>2</v>
      </c>
      <c r="F11480" t="s">
        <v>9</v>
      </c>
      <c r="G11480">
        <v>10</v>
      </c>
      <c r="M11480">
        <v>74</v>
      </c>
      <c r="N11480" s="9"/>
      <c r="O11480" s="9"/>
      <c r="P11480" s="9"/>
      <c r="Q11480" s="9"/>
      <c r="R11480" s="9"/>
      <c r="S11480" s="10">
        <f t="shared" ref="S11480" si="1283">0.000218*2</f>
        <v>4.3600000000000003E-4</v>
      </c>
      <c r="T11480" s="11"/>
      <c r="U11480" s="11"/>
      <c r="V11480" s="9"/>
      <c r="W11480" s="10">
        <v>6.4999999999999997E-4</v>
      </c>
      <c r="X11480" s="2">
        <v>5.4199999999999995E-4</v>
      </c>
    </row>
    <row r="11481" spans="1:24" x14ac:dyDescent="0.55000000000000004">
      <c r="A11481">
        <v>426</v>
      </c>
      <c r="B11481">
        <v>2</v>
      </c>
      <c r="C11481">
        <v>5</v>
      </c>
      <c r="D11481" t="s">
        <v>8</v>
      </c>
      <c r="E11481">
        <v>3</v>
      </c>
      <c r="F11481" t="s">
        <v>9</v>
      </c>
      <c r="G11481">
        <v>5</v>
      </c>
      <c r="M11481">
        <v>15</v>
      </c>
      <c r="N11481" s="2">
        <v>8.7999999999999998E-5</v>
      </c>
      <c r="O11481" s="2">
        <v>2.5399999999999999E-4</v>
      </c>
      <c r="P11481" s="2">
        <v>4.1199999999999999E-4</v>
      </c>
      <c r="Q11481" s="2">
        <v>3.68E-4</v>
      </c>
      <c r="R11481" s="11"/>
      <c r="S11481" s="11"/>
      <c r="T11481" s="11"/>
      <c r="U11481" s="11"/>
      <c r="V11481" s="11"/>
      <c r="W11481" s="11"/>
      <c r="X11481" s="11"/>
    </row>
    <row r="11482" spans="1:24" x14ac:dyDescent="0.55000000000000004">
      <c r="A11482">
        <v>426</v>
      </c>
      <c r="B11482">
        <v>2</v>
      </c>
      <c r="C11482">
        <v>6</v>
      </c>
      <c r="D11482" t="s">
        <v>10</v>
      </c>
      <c r="E11482">
        <v>3</v>
      </c>
      <c r="F11482" t="s">
        <v>9</v>
      </c>
      <c r="G11482">
        <v>42</v>
      </c>
      <c r="M11482">
        <v>33</v>
      </c>
      <c r="N11482" s="2">
        <v>3.9999999999999998E-6</v>
      </c>
      <c r="O11482" s="2">
        <v>4.1999999999999998E-5</v>
      </c>
      <c r="P11482" s="2">
        <v>6.7000000000000002E-5</v>
      </c>
      <c r="Q11482" s="2">
        <v>5.5000000000000002E-5</v>
      </c>
      <c r="R11482" s="11"/>
      <c r="S11482" s="11"/>
      <c r="T11482" s="11"/>
      <c r="U11482" s="11"/>
      <c r="V11482" s="11"/>
      <c r="W11482" s="11"/>
      <c r="X11482" s="11"/>
    </row>
    <row r="11483" spans="1:24" x14ac:dyDescent="0.55000000000000004">
      <c r="A11483">
        <v>426</v>
      </c>
      <c r="B11483">
        <v>2</v>
      </c>
      <c r="C11483">
        <v>7</v>
      </c>
      <c r="D11483" t="s">
        <v>11</v>
      </c>
      <c r="E11483">
        <v>3</v>
      </c>
      <c r="F11483" t="s">
        <v>9</v>
      </c>
      <c r="G11483">
        <v>22</v>
      </c>
      <c r="M11483">
        <v>79</v>
      </c>
      <c r="N11483" s="2">
        <v>1.7E-5</v>
      </c>
      <c r="O11483" s="2">
        <v>1.4899999999999999E-4</v>
      </c>
      <c r="P11483" s="2">
        <v>3.5399999999999999E-4</v>
      </c>
      <c r="Q11483" s="2">
        <v>3.1199999999999999E-4</v>
      </c>
      <c r="R11483" s="11"/>
      <c r="S11483" s="11"/>
      <c r="T11483" s="11"/>
      <c r="U11483" s="11"/>
      <c r="V11483" s="11"/>
      <c r="W11483" s="11"/>
      <c r="X11483" s="11"/>
    </row>
    <row r="11484" spans="1:24" x14ac:dyDescent="0.55000000000000004">
      <c r="A11484">
        <v>426</v>
      </c>
      <c r="B11484">
        <v>2</v>
      </c>
      <c r="C11484">
        <v>8</v>
      </c>
      <c r="D11484" t="s">
        <v>12</v>
      </c>
      <c r="E11484">
        <v>3</v>
      </c>
      <c r="F11484" t="s">
        <v>9</v>
      </c>
      <c r="G11484">
        <v>3</v>
      </c>
      <c r="M11484">
        <v>85</v>
      </c>
      <c r="N11484" s="2">
        <v>1.2E-5</v>
      </c>
      <c r="O11484" s="2">
        <v>1.02E-4</v>
      </c>
      <c r="P11484" s="2">
        <v>2.32E-4</v>
      </c>
      <c r="Q11484" s="2">
        <v>1.9900000000000001E-4</v>
      </c>
      <c r="R11484" s="11"/>
      <c r="S11484" s="11"/>
      <c r="T11484" s="11"/>
      <c r="U11484" s="11"/>
      <c r="V11484" s="11"/>
      <c r="W11484" s="11"/>
      <c r="X11484" s="11"/>
    </row>
    <row r="11485" spans="1:24" x14ac:dyDescent="0.55000000000000004">
      <c r="A11485">
        <v>426</v>
      </c>
      <c r="B11485">
        <v>3</v>
      </c>
      <c r="C11485">
        <v>9</v>
      </c>
      <c r="D11485" t="s">
        <v>13</v>
      </c>
      <c r="E11485">
        <v>4</v>
      </c>
      <c r="F11485" t="s">
        <v>9</v>
      </c>
      <c r="G11485">
        <v>53</v>
      </c>
      <c r="M11485">
        <v>0</v>
      </c>
      <c r="N11485" s="11"/>
      <c r="O11485" s="11"/>
      <c r="P11485" s="11"/>
      <c r="Q11485" s="11"/>
      <c r="R11485" s="11"/>
      <c r="S11485" s="11"/>
      <c r="T11485" s="11"/>
      <c r="U11485" s="11"/>
      <c r="V11485" s="11"/>
      <c r="W11485" s="2">
        <v>5.3999999999999998E-5</v>
      </c>
      <c r="X11485" s="2">
        <v>4.1E-5</v>
      </c>
    </row>
    <row r="11486" spans="1:24" x14ac:dyDescent="0.55000000000000004">
      <c r="A11486">
        <v>426</v>
      </c>
      <c r="B11486">
        <v>3</v>
      </c>
      <c r="C11486">
        <v>10</v>
      </c>
      <c r="D11486" t="s">
        <v>14</v>
      </c>
      <c r="E11486">
        <v>4</v>
      </c>
      <c r="F11486" t="s">
        <v>9</v>
      </c>
      <c r="G11486">
        <v>0</v>
      </c>
      <c r="M11486">
        <v>0</v>
      </c>
      <c r="N11486" s="11"/>
      <c r="O11486" s="11"/>
      <c r="P11486" s="11"/>
      <c r="Q11486" s="11"/>
      <c r="R11486" s="11"/>
      <c r="S11486" s="2">
        <v>2.0100000000000001E-4</v>
      </c>
      <c r="T11486" s="11"/>
      <c r="U11486" s="11"/>
      <c r="V11486" s="11"/>
      <c r="W11486" s="2">
        <v>1.4200000000000001E-4</v>
      </c>
      <c r="X11486" s="2">
        <v>1.35E-4</v>
      </c>
    </row>
    <row r="11487" spans="1:24" x14ac:dyDescent="0.55000000000000004">
      <c r="A11487">
        <v>426</v>
      </c>
      <c r="B11487">
        <v>3</v>
      </c>
      <c r="C11487">
        <v>11</v>
      </c>
      <c r="D11487" t="s">
        <v>15</v>
      </c>
      <c r="E11487">
        <v>5</v>
      </c>
      <c r="F11487" t="s">
        <v>9</v>
      </c>
      <c r="G11487">
        <v>4</v>
      </c>
      <c r="M11487">
        <v>19</v>
      </c>
      <c r="N11487" s="11"/>
      <c r="O11487" s="11"/>
      <c r="P11487" s="11"/>
      <c r="Q11487" s="11"/>
      <c r="R11487" s="11"/>
      <c r="S11487" s="2">
        <v>1.8699999999999999E-4</v>
      </c>
      <c r="T11487" s="11"/>
      <c r="U11487" s="11"/>
      <c r="V11487" s="11"/>
      <c r="W11487" s="2">
        <v>1.3200000000000001E-4</v>
      </c>
      <c r="X11487" s="2">
        <v>1.22E-4</v>
      </c>
    </row>
    <row r="11488" spans="1:24" x14ac:dyDescent="0.55000000000000004">
      <c r="A11488">
        <v>426</v>
      </c>
      <c r="B11488">
        <v>3</v>
      </c>
      <c r="C11488">
        <v>12</v>
      </c>
      <c r="D11488" t="s">
        <v>16</v>
      </c>
      <c r="E11488">
        <v>6</v>
      </c>
      <c r="F11488" t="s">
        <v>9</v>
      </c>
      <c r="G11488">
        <v>1</v>
      </c>
      <c r="M11488">
        <v>12</v>
      </c>
      <c r="N11488" s="11"/>
      <c r="O11488" s="11"/>
      <c r="P11488" s="11"/>
      <c r="Q11488" s="11"/>
      <c r="R11488" s="11"/>
      <c r="S11488" s="11"/>
      <c r="T11488" s="11"/>
      <c r="U11488" s="11"/>
      <c r="V11488" s="11"/>
      <c r="W11488" s="2">
        <v>1.9900000000000001E-4</v>
      </c>
      <c r="X11488" s="2">
        <v>1.7799999999999999E-4</v>
      </c>
    </row>
    <row r="11489" spans="1:24" x14ac:dyDescent="0.55000000000000004">
      <c r="A11489">
        <v>426</v>
      </c>
      <c r="B11489">
        <v>3</v>
      </c>
      <c r="C11489">
        <v>13</v>
      </c>
      <c r="D11489" t="s">
        <v>17</v>
      </c>
      <c r="E11489">
        <v>7</v>
      </c>
      <c r="F11489" t="s">
        <v>9</v>
      </c>
      <c r="G11489">
        <v>15</v>
      </c>
      <c r="M11489">
        <v>25</v>
      </c>
      <c r="N11489" s="2">
        <v>2.5000000000000001E-5</v>
      </c>
      <c r="O11489" s="2">
        <v>1.65E-4</v>
      </c>
      <c r="P11489" s="2">
        <f t="shared" ref="P11489" si="1284">0.000398</f>
        <v>3.9800000000000002E-4</v>
      </c>
      <c r="Q11489" s="2">
        <v>3.1100000000000002E-4</v>
      </c>
      <c r="R11489" s="11"/>
      <c r="S11489" s="11"/>
      <c r="T11489" s="11"/>
      <c r="U11489" s="11"/>
      <c r="V11489" s="11"/>
      <c r="W11489" s="2">
        <v>8.3999999999999995E-5</v>
      </c>
      <c r="X11489" s="2">
        <v>7.7999999999999999E-5</v>
      </c>
    </row>
    <row r="11490" spans="1:24" x14ac:dyDescent="0.55000000000000004">
      <c r="A11490">
        <v>426</v>
      </c>
      <c r="B11490">
        <v>3</v>
      </c>
      <c r="C11490">
        <v>14</v>
      </c>
      <c r="D11490" t="s">
        <v>18</v>
      </c>
      <c r="E11490">
        <v>8</v>
      </c>
      <c r="F11490" t="s">
        <v>9</v>
      </c>
      <c r="G11490">
        <v>8</v>
      </c>
      <c r="M11490">
        <v>36</v>
      </c>
      <c r="N11490" s="2">
        <v>3.3000000000000003E-5</v>
      </c>
      <c r="O11490" s="2">
        <v>1.9900000000000001E-4</v>
      </c>
      <c r="P11490" s="2">
        <v>4.3300000000000001E-4</v>
      </c>
      <c r="Q11490" s="2">
        <v>3.8200000000000002E-4</v>
      </c>
      <c r="R11490" s="11"/>
      <c r="S11490" s="2">
        <v>1.54E-4</v>
      </c>
      <c r="T11490" s="11"/>
      <c r="U11490" s="11"/>
      <c r="V11490" s="11"/>
      <c r="W11490" s="2">
        <v>1.02E-4</v>
      </c>
      <c r="X11490" s="2">
        <v>9.2999999999999997E-5</v>
      </c>
    </row>
    <row r="11491" spans="1:24" x14ac:dyDescent="0.55000000000000004">
      <c r="A11491">
        <v>426</v>
      </c>
      <c r="B11491">
        <v>3</v>
      </c>
      <c r="C11491">
        <v>15</v>
      </c>
      <c r="D11491" t="s">
        <v>19</v>
      </c>
      <c r="E11491">
        <v>4</v>
      </c>
      <c r="F11491" t="s">
        <v>9</v>
      </c>
      <c r="G11491">
        <v>12</v>
      </c>
      <c r="M11491">
        <v>37</v>
      </c>
      <c r="N11491" s="11"/>
      <c r="O11491" s="11"/>
      <c r="P11491" s="11"/>
      <c r="Q11491" s="11"/>
      <c r="R11491" s="11"/>
      <c r="S11491" s="2">
        <v>2.5500000000000002E-4</v>
      </c>
      <c r="T11491" s="11"/>
      <c r="U11491" s="11"/>
      <c r="V11491" s="11"/>
      <c r="W11491" s="2">
        <v>1.6200000000000001E-4</v>
      </c>
      <c r="X11491" s="2">
        <v>1.4999999999999999E-4</v>
      </c>
    </row>
    <row r="11492" spans="1:24" x14ac:dyDescent="0.55000000000000004">
      <c r="A11492">
        <v>426</v>
      </c>
      <c r="B11492">
        <v>4</v>
      </c>
      <c r="C11492">
        <v>16</v>
      </c>
      <c r="D11492" t="s">
        <v>20</v>
      </c>
      <c r="E11492">
        <v>9</v>
      </c>
      <c r="F11492" t="s">
        <v>9</v>
      </c>
      <c r="G11492">
        <v>60</v>
      </c>
      <c r="M11492">
        <v>27</v>
      </c>
      <c r="N11492" s="11"/>
      <c r="O11492" s="11"/>
      <c r="P11492" s="11"/>
      <c r="Q11492" s="11"/>
      <c r="R11492" s="11"/>
      <c r="S11492" s="11"/>
      <c r="T11492" s="11"/>
      <c r="U11492" s="11"/>
      <c r="V11492" s="11"/>
      <c r="W11492" s="2">
        <v>1.9999999999999999E-6</v>
      </c>
      <c r="X11492" s="2">
        <v>1.9999999999999999E-6</v>
      </c>
    </row>
    <row r="11493" spans="1:24" x14ac:dyDescent="0.55000000000000004">
      <c r="A11493">
        <v>426</v>
      </c>
      <c r="B11493">
        <v>5</v>
      </c>
      <c r="C11493">
        <v>17</v>
      </c>
      <c r="D11493" t="s">
        <v>21</v>
      </c>
      <c r="E11493">
        <v>10</v>
      </c>
      <c r="F11493" t="s">
        <v>22</v>
      </c>
      <c r="G11493">
        <v>0</v>
      </c>
      <c r="M11493">
        <v>0</v>
      </c>
      <c r="N11493" s="11"/>
      <c r="O11493" s="11"/>
      <c r="P11493" s="11"/>
      <c r="Q11493" s="11"/>
      <c r="R11493" s="11"/>
      <c r="S11493" s="11"/>
      <c r="T11493" s="2">
        <v>1.7899999999999999E-4</v>
      </c>
      <c r="U11493" s="11"/>
      <c r="V11493" s="11"/>
      <c r="W11493" s="11"/>
      <c r="X11493" s="11"/>
    </row>
    <row r="11494" spans="1:24" x14ac:dyDescent="0.55000000000000004">
      <c r="A11494">
        <v>426</v>
      </c>
      <c r="B11494">
        <v>5</v>
      </c>
      <c r="C11494">
        <v>18</v>
      </c>
      <c r="D11494" t="s">
        <v>23</v>
      </c>
      <c r="E11494">
        <v>11</v>
      </c>
      <c r="F11494" t="s">
        <v>22</v>
      </c>
      <c r="G11494">
        <v>30</v>
      </c>
      <c r="M11494">
        <v>0</v>
      </c>
      <c r="N11494" s="11"/>
      <c r="O11494" s="11"/>
      <c r="P11494" s="11"/>
      <c r="Q11494" s="11"/>
      <c r="R11494" s="2">
        <v>3.5399999999999999E-4</v>
      </c>
      <c r="S11494" s="11"/>
      <c r="T11494" s="11"/>
      <c r="U11494" s="11"/>
      <c r="V11494" s="2">
        <v>1.2300000000000001E-4</v>
      </c>
      <c r="W11494" s="2">
        <v>3.1999999999999999E-5</v>
      </c>
      <c r="X11494" s="2">
        <v>5.5000000000000002E-5</v>
      </c>
    </row>
    <row r="11495" spans="1:24" x14ac:dyDescent="0.55000000000000004">
      <c r="A11495">
        <v>426</v>
      </c>
      <c r="B11495">
        <v>5</v>
      </c>
      <c r="C11495">
        <v>19</v>
      </c>
      <c r="D11495" t="s">
        <v>24</v>
      </c>
      <c r="E11495">
        <v>11</v>
      </c>
      <c r="F11495" t="s">
        <v>22</v>
      </c>
      <c r="G11495">
        <v>10</v>
      </c>
      <c r="M11495">
        <v>27</v>
      </c>
      <c r="N11495" s="11"/>
      <c r="O11495" s="11"/>
      <c r="P11495" s="11"/>
      <c r="Q11495" s="11"/>
      <c r="R11495" s="2">
        <v>5.5400000000000002E-4</v>
      </c>
      <c r="S11495" s="11"/>
      <c r="T11495" s="11"/>
      <c r="U11495" s="11"/>
      <c r="V11495" s="2">
        <v>3.3700000000000001E-4</v>
      </c>
      <c r="W11495" s="2">
        <v>1.9900000000000001E-4</v>
      </c>
      <c r="X11495" s="2">
        <v>2.4499999999999999E-4</v>
      </c>
    </row>
    <row r="11496" spans="1:24" x14ac:dyDescent="0.55000000000000004">
      <c r="A11496">
        <v>426</v>
      </c>
      <c r="B11496">
        <v>5</v>
      </c>
      <c r="C11496">
        <v>20</v>
      </c>
      <c r="D11496" t="s">
        <v>25</v>
      </c>
      <c r="E11496">
        <v>10</v>
      </c>
      <c r="F11496" t="s">
        <v>22</v>
      </c>
      <c r="G11496">
        <v>3438</v>
      </c>
      <c r="M11496">
        <v>48</v>
      </c>
      <c r="N11496" s="11"/>
      <c r="O11496" s="11"/>
      <c r="P11496" s="11"/>
      <c r="Q11496" s="11"/>
      <c r="R11496" s="11"/>
      <c r="S11496" s="11"/>
      <c r="T11496" s="2">
        <v>1.7899999999999999E-4</v>
      </c>
      <c r="U11496" s="11"/>
      <c r="V11496" s="11"/>
      <c r="W11496" s="11"/>
      <c r="X11496" s="11"/>
    </row>
    <row r="11497" spans="1:24" x14ac:dyDescent="0.55000000000000004">
      <c r="A11497">
        <v>426</v>
      </c>
      <c r="B11497">
        <v>5</v>
      </c>
      <c r="C11497">
        <v>21</v>
      </c>
      <c r="D11497" t="s">
        <v>26</v>
      </c>
      <c r="E11497">
        <v>11</v>
      </c>
      <c r="F11497" t="s">
        <v>22</v>
      </c>
      <c r="G11497">
        <v>371</v>
      </c>
      <c r="M11497">
        <v>61</v>
      </c>
      <c r="N11497" s="11"/>
      <c r="O11497" s="11"/>
      <c r="P11497" s="11"/>
      <c r="Q11497" s="11"/>
      <c r="R11497" s="2">
        <v>5.5099999999999995E-4</v>
      </c>
      <c r="S11497" s="11"/>
      <c r="T11497" s="11"/>
      <c r="U11497" s="11"/>
      <c r="V11497" s="2">
        <v>3.3199999999999999E-4</v>
      </c>
      <c r="W11497" s="2">
        <v>1.92E-4</v>
      </c>
      <c r="X11497" s="2">
        <v>2.33E-4</v>
      </c>
    </row>
    <row r="11498" spans="1:24" x14ac:dyDescent="0.55000000000000004">
      <c r="A11498">
        <v>426</v>
      </c>
      <c r="B11498">
        <v>5</v>
      </c>
      <c r="C11498">
        <v>22</v>
      </c>
      <c r="D11498" t="s">
        <v>27</v>
      </c>
      <c r="E11498">
        <v>11</v>
      </c>
      <c r="F11498" t="s">
        <v>28</v>
      </c>
      <c r="G11498">
        <v>14</v>
      </c>
      <c r="M11498">
        <v>51</v>
      </c>
      <c r="N11498" s="11"/>
      <c r="O11498" s="11"/>
      <c r="P11498" s="11"/>
      <c r="Q11498" s="11"/>
      <c r="R11498" s="2">
        <v>2.7599999999999999E-4</v>
      </c>
      <c r="S11498" s="11"/>
      <c r="T11498" s="11"/>
      <c r="U11498" s="11"/>
      <c r="V11498" s="11"/>
      <c r="W11498" s="11"/>
      <c r="X11498" s="11"/>
    </row>
    <row r="11499" spans="1:24" x14ac:dyDescent="0.55000000000000004">
      <c r="A11499">
        <v>426</v>
      </c>
      <c r="B11499">
        <v>6</v>
      </c>
      <c r="C11499">
        <v>23</v>
      </c>
      <c r="D11499" t="s">
        <v>29</v>
      </c>
      <c r="E11499">
        <v>12</v>
      </c>
      <c r="F11499" t="s">
        <v>28</v>
      </c>
      <c r="G11499">
        <v>0</v>
      </c>
      <c r="M11499">
        <v>0</v>
      </c>
      <c r="N11499" s="11"/>
      <c r="O11499" s="11"/>
      <c r="P11499" s="11"/>
      <c r="Q11499" s="11"/>
      <c r="R11499" s="11"/>
      <c r="S11499" s="11"/>
      <c r="T11499" s="11"/>
      <c r="U11499" s="2">
        <v>-4.19E-2</v>
      </c>
      <c r="V11499" s="11"/>
      <c r="W11499" s="11"/>
      <c r="X11499" s="11"/>
    </row>
    <row r="11500" spans="1:24" x14ac:dyDescent="0.55000000000000004">
      <c r="A11500">
        <v>426</v>
      </c>
      <c r="B11500">
        <v>6</v>
      </c>
      <c r="C11500">
        <v>24</v>
      </c>
      <c r="D11500" t="s">
        <v>30</v>
      </c>
      <c r="E11500">
        <v>13</v>
      </c>
      <c r="F11500" t="s">
        <v>28</v>
      </c>
      <c r="G11500">
        <v>0</v>
      </c>
      <c r="M11500">
        <v>0</v>
      </c>
      <c r="N11500" s="11"/>
      <c r="O11500" s="11"/>
      <c r="P11500" s="11"/>
      <c r="Q11500" s="11"/>
      <c r="R11500" s="11"/>
      <c r="S11500" s="11"/>
      <c r="T11500" s="11"/>
      <c r="U11500" s="2">
        <v>2.1100000000000001E-2</v>
      </c>
      <c r="V11500" s="11"/>
      <c r="W11500" s="11"/>
      <c r="X11500" s="11"/>
    </row>
    <row r="11501" spans="1:24" x14ac:dyDescent="0.55000000000000004">
      <c r="A11501">
        <v>426</v>
      </c>
      <c r="B11501">
        <v>6</v>
      </c>
      <c r="C11501">
        <v>25</v>
      </c>
      <c r="D11501" t="s">
        <v>31</v>
      </c>
      <c r="E11501">
        <v>14</v>
      </c>
      <c r="F11501" t="s">
        <v>28</v>
      </c>
      <c r="G11501">
        <v>0</v>
      </c>
      <c r="M11501">
        <v>0</v>
      </c>
      <c r="N11501" s="11"/>
      <c r="O11501" s="11"/>
      <c r="P11501" s="11"/>
      <c r="Q11501" s="11"/>
      <c r="R11501" s="11"/>
      <c r="S11501" s="11"/>
      <c r="T11501" s="11"/>
      <c r="U11501" s="2">
        <v>-4.19E-2</v>
      </c>
      <c r="V11501" s="11"/>
      <c r="W11501" s="11"/>
      <c r="X11501" s="11"/>
    </row>
    <row r="11502" spans="1:24" x14ac:dyDescent="0.55000000000000004">
      <c r="A11502">
        <v>426</v>
      </c>
      <c r="B11502">
        <v>6</v>
      </c>
      <c r="C11502">
        <v>26</v>
      </c>
      <c r="D11502" t="s">
        <v>32</v>
      </c>
      <c r="E11502">
        <v>15</v>
      </c>
      <c r="F11502" t="s">
        <v>33</v>
      </c>
      <c r="G11502">
        <v>2</v>
      </c>
      <c r="M11502">
        <v>20</v>
      </c>
      <c r="N11502" s="11"/>
      <c r="O11502" s="11"/>
      <c r="P11502" s="11"/>
      <c r="Q11502" s="11"/>
      <c r="R11502" s="11"/>
      <c r="S11502" s="11"/>
      <c r="T11502" s="11"/>
      <c r="U11502" s="2">
        <v>2.1100000000000001E-2</v>
      </c>
      <c r="V11502" s="11"/>
      <c r="W11502" s="11"/>
      <c r="X11502" s="11"/>
    </row>
    <row r="11503" spans="1:24" x14ac:dyDescent="0.55000000000000004">
      <c r="A11503">
        <v>426</v>
      </c>
      <c r="B11503">
        <v>6</v>
      </c>
      <c r="C11503">
        <v>27</v>
      </c>
      <c r="D11503" t="s">
        <v>34</v>
      </c>
      <c r="E11503">
        <v>16</v>
      </c>
      <c r="F11503" t="s">
        <v>28</v>
      </c>
      <c r="G11503">
        <v>22</v>
      </c>
      <c r="M11503">
        <v>49</v>
      </c>
      <c r="N11503" s="11"/>
      <c r="O11503" s="11"/>
      <c r="P11503" s="11"/>
      <c r="Q11503" s="11"/>
      <c r="R11503" s="11"/>
      <c r="S11503" s="11"/>
      <c r="T11503" s="11"/>
      <c r="U11503" s="2">
        <v>4.19E-2</v>
      </c>
      <c r="V11503" s="11"/>
      <c r="W11503" s="11"/>
      <c r="X11503" s="11"/>
    </row>
    <row r="11504" spans="1:24" x14ac:dyDescent="0.55000000000000004">
      <c r="A11504">
        <v>427</v>
      </c>
      <c r="B11504">
        <v>1</v>
      </c>
      <c r="C11504">
        <v>1</v>
      </c>
      <c r="D11504" t="s">
        <v>3</v>
      </c>
      <c r="E11504">
        <v>1</v>
      </c>
      <c r="F11504" t="s">
        <v>4</v>
      </c>
      <c r="G11504">
        <v>14</v>
      </c>
      <c r="M11504">
        <v>44</v>
      </c>
      <c r="N11504" s="9"/>
      <c r="O11504" s="9"/>
      <c r="P11504" s="9"/>
      <c r="Q11504" s="9"/>
      <c r="R11504" s="9"/>
      <c r="S11504" s="10">
        <v>5.9800000000000001E-4</v>
      </c>
      <c r="T11504" s="11"/>
      <c r="U11504" s="11"/>
      <c r="V11504" s="9"/>
      <c r="W11504" s="10">
        <v>7.9799999999999992E-3</v>
      </c>
      <c r="X11504" s="2">
        <v>7.2099999999999996E-4</v>
      </c>
    </row>
    <row r="11505" spans="1:24" x14ac:dyDescent="0.55000000000000004">
      <c r="A11505">
        <v>427</v>
      </c>
      <c r="B11505">
        <v>1</v>
      </c>
      <c r="C11505">
        <v>2</v>
      </c>
      <c r="D11505" t="s">
        <v>5</v>
      </c>
      <c r="E11505">
        <v>2</v>
      </c>
      <c r="F11505" t="s">
        <v>4</v>
      </c>
      <c r="G11505">
        <v>3</v>
      </c>
      <c r="M11505">
        <v>55</v>
      </c>
      <c r="N11505" s="9"/>
      <c r="O11505" s="9"/>
      <c r="P11505" s="9"/>
      <c r="Q11505" s="9"/>
      <c r="R11505" s="9"/>
      <c r="S11505" s="10">
        <v>1.0740000000000001E-3</v>
      </c>
      <c r="T11505" s="11"/>
      <c r="U11505" s="11"/>
      <c r="V11505" s="9"/>
      <c r="W11505" s="10">
        <v>1.2290000000000001E-3</v>
      </c>
      <c r="X11505" s="2">
        <v>1.188E-3</v>
      </c>
    </row>
    <row r="11506" spans="1:24" x14ac:dyDescent="0.55000000000000004">
      <c r="A11506">
        <v>427</v>
      </c>
      <c r="B11506">
        <v>1</v>
      </c>
      <c r="C11506">
        <v>3</v>
      </c>
      <c r="D11506" t="s">
        <v>6</v>
      </c>
      <c r="E11506">
        <v>2</v>
      </c>
      <c r="F11506" t="s">
        <v>4</v>
      </c>
      <c r="G11506">
        <v>5</v>
      </c>
      <c r="M11506">
        <v>65</v>
      </c>
      <c r="N11506" s="9"/>
      <c r="O11506" s="9"/>
      <c r="P11506" s="9"/>
      <c r="Q11506" s="9"/>
      <c r="R11506" s="9"/>
      <c r="S11506" s="10">
        <f t="shared" ref="S11506" si="1285">0.000218*4</f>
        <v>8.7200000000000005E-4</v>
      </c>
      <c r="T11506" s="11"/>
      <c r="U11506" s="11"/>
      <c r="V11506" s="9"/>
      <c r="W11506" s="10">
        <v>9.2299999999999999E-4</v>
      </c>
      <c r="X11506" s="2">
        <v>9.01E-4</v>
      </c>
    </row>
    <row r="11507" spans="1:24" x14ac:dyDescent="0.55000000000000004">
      <c r="A11507">
        <v>427</v>
      </c>
      <c r="B11507">
        <v>1</v>
      </c>
      <c r="C11507">
        <v>4</v>
      </c>
      <c r="D11507" t="s">
        <v>7</v>
      </c>
      <c r="E11507">
        <v>2</v>
      </c>
      <c r="F11507" t="s">
        <v>4</v>
      </c>
      <c r="G11507">
        <v>5</v>
      </c>
      <c r="M11507">
        <v>60</v>
      </c>
      <c r="N11507" s="9"/>
      <c r="O11507" s="9"/>
      <c r="P11507" s="9"/>
      <c r="Q11507" s="9"/>
      <c r="R11507" s="9"/>
      <c r="S11507" s="10">
        <f t="shared" ref="S11507" si="1286">0.000218*2</f>
        <v>4.3600000000000003E-4</v>
      </c>
      <c r="T11507" s="11"/>
      <c r="U11507" s="11"/>
      <c r="V11507" s="9"/>
      <c r="W11507" s="10">
        <v>6.4999999999999997E-4</v>
      </c>
      <c r="X11507" s="2">
        <v>5.4199999999999995E-4</v>
      </c>
    </row>
    <row r="11508" spans="1:24" x14ac:dyDescent="0.55000000000000004">
      <c r="A11508">
        <v>427</v>
      </c>
      <c r="B11508">
        <v>2</v>
      </c>
      <c r="C11508">
        <v>5</v>
      </c>
      <c r="D11508" t="s">
        <v>8</v>
      </c>
      <c r="E11508">
        <v>3</v>
      </c>
      <c r="F11508" t="s">
        <v>9</v>
      </c>
      <c r="G11508">
        <v>5</v>
      </c>
      <c r="M11508">
        <v>10</v>
      </c>
      <c r="N11508" s="2">
        <v>8.7999999999999998E-5</v>
      </c>
      <c r="O11508" s="2">
        <v>2.5399999999999999E-4</v>
      </c>
      <c r="P11508" s="2">
        <v>4.1199999999999999E-4</v>
      </c>
      <c r="Q11508" s="2">
        <v>3.68E-4</v>
      </c>
      <c r="R11508" s="11"/>
      <c r="S11508" s="11"/>
      <c r="T11508" s="11"/>
      <c r="U11508" s="11"/>
      <c r="V11508" s="11"/>
      <c r="W11508" s="11"/>
      <c r="X11508" s="11"/>
    </row>
    <row r="11509" spans="1:24" x14ac:dyDescent="0.55000000000000004">
      <c r="A11509">
        <v>427</v>
      </c>
      <c r="B11509">
        <v>2</v>
      </c>
      <c r="C11509">
        <v>6</v>
      </c>
      <c r="D11509" t="s">
        <v>10</v>
      </c>
      <c r="E11509">
        <v>3</v>
      </c>
      <c r="F11509" t="s">
        <v>9</v>
      </c>
      <c r="G11509">
        <v>40</v>
      </c>
      <c r="M11509">
        <v>32</v>
      </c>
      <c r="N11509" s="2">
        <v>3.9999999999999998E-6</v>
      </c>
      <c r="O11509" s="2">
        <v>4.1999999999999998E-5</v>
      </c>
      <c r="P11509" s="2">
        <v>6.7000000000000002E-5</v>
      </c>
      <c r="Q11509" s="2">
        <v>5.5000000000000002E-5</v>
      </c>
      <c r="R11509" s="11"/>
      <c r="S11509" s="11"/>
      <c r="T11509" s="11"/>
      <c r="U11509" s="11"/>
      <c r="V11509" s="11"/>
      <c r="W11509" s="11"/>
      <c r="X11509" s="11"/>
    </row>
    <row r="11510" spans="1:24" x14ac:dyDescent="0.55000000000000004">
      <c r="A11510">
        <v>427</v>
      </c>
      <c r="B11510">
        <v>2</v>
      </c>
      <c r="C11510">
        <v>7</v>
      </c>
      <c r="D11510" t="s">
        <v>11</v>
      </c>
      <c r="E11510">
        <v>3</v>
      </c>
      <c r="F11510" t="s">
        <v>9</v>
      </c>
      <c r="G11510">
        <v>22</v>
      </c>
      <c r="M11510">
        <v>79</v>
      </c>
      <c r="N11510" s="2">
        <v>1.7E-5</v>
      </c>
      <c r="O11510" s="2">
        <v>1.4899999999999999E-4</v>
      </c>
      <c r="P11510" s="2">
        <v>3.5399999999999999E-4</v>
      </c>
      <c r="Q11510" s="2">
        <v>3.1199999999999999E-4</v>
      </c>
      <c r="R11510" s="11"/>
      <c r="S11510" s="11"/>
      <c r="T11510" s="11"/>
      <c r="U11510" s="11"/>
      <c r="V11510" s="11"/>
      <c r="W11510" s="11"/>
      <c r="X11510" s="11"/>
    </row>
    <row r="11511" spans="1:24" x14ac:dyDescent="0.55000000000000004">
      <c r="A11511">
        <v>427</v>
      </c>
      <c r="B11511">
        <v>2</v>
      </c>
      <c r="C11511">
        <v>8</v>
      </c>
      <c r="D11511" t="s">
        <v>12</v>
      </c>
      <c r="E11511">
        <v>3</v>
      </c>
      <c r="F11511" t="s">
        <v>9</v>
      </c>
      <c r="G11511">
        <v>2</v>
      </c>
      <c r="M11511">
        <v>93</v>
      </c>
      <c r="N11511" s="2">
        <v>1.2E-5</v>
      </c>
      <c r="O11511" s="2">
        <v>1.02E-4</v>
      </c>
      <c r="P11511" s="2">
        <v>2.32E-4</v>
      </c>
      <c r="Q11511" s="2">
        <v>1.9900000000000001E-4</v>
      </c>
      <c r="R11511" s="11"/>
      <c r="S11511" s="11"/>
      <c r="T11511" s="11"/>
      <c r="U11511" s="11"/>
      <c r="V11511" s="11"/>
      <c r="W11511" s="11"/>
      <c r="X11511" s="11"/>
    </row>
    <row r="11512" spans="1:24" x14ac:dyDescent="0.55000000000000004">
      <c r="A11512">
        <v>427</v>
      </c>
      <c r="B11512">
        <v>3</v>
      </c>
      <c r="C11512">
        <v>9</v>
      </c>
      <c r="D11512" t="s">
        <v>13</v>
      </c>
      <c r="E11512">
        <v>4</v>
      </c>
      <c r="F11512" t="s">
        <v>9</v>
      </c>
      <c r="G11512">
        <v>0</v>
      </c>
      <c r="M11512">
        <v>0</v>
      </c>
      <c r="N11512" s="11"/>
      <c r="O11512" s="11"/>
      <c r="P11512" s="11"/>
      <c r="Q11512" s="11"/>
      <c r="R11512" s="11"/>
      <c r="S11512" s="11"/>
      <c r="T11512" s="11"/>
      <c r="U11512" s="11"/>
      <c r="V11512" s="11"/>
      <c r="W11512" s="2">
        <v>5.3999999999999998E-5</v>
      </c>
      <c r="X11512" s="2">
        <v>4.1E-5</v>
      </c>
    </row>
    <row r="11513" spans="1:24" x14ac:dyDescent="0.55000000000000004">
      <c r="A11513">
        <v>427</v>
      </c>
      <c r="B11513">
        <v>3</v>
      </c>
      <c r="C11513">
        <v>10</v>
      </c>
      <c r="D11513" t="s">
        <v>14</v>
      </c>
      <c r="E11513">
        <v>4</v>
      </c>
      <c r="F11513" t="s">
        <v>9</v>
      </c>
      <c r="G11513">
        <v>0</v>
      </c>
      <c r="M11513">
        <v>0</v>
      </c>
      <c r="N11513" s="11"/>
      <c r="O11513" s="11"/>
      <c r="P11513" s="11"/>
      <c r="Q11513" s="11"/>
      <c r="R11513" s="11"/>
      <c r="S11513" s="2">
        <v>2.0100000000000001E-4</v>
      </c>
      <c r="T11513" s="11"/>
      <c r="U11513" s="11"/>
      <c r="V11513" s="11"/>
      <c r="W11513" s="2">
        <v>1.4200000000000001E-4</v>
      </c>
      <c r="X11513" s="2">
        <v>1.35E-4</v>
      </c>
    </row>
    <row r="11514" spans="1:24" x14ac:dyDescent="0.55000000000000004">
      <c r="A11514">
        <v>427</v>
      </c>
      <c r="B11514">
        <v>3</v>
      </c>
      <c r="C11514">
        <v>11</v>
      </c>
      <c r="D11514" t="s">
        <v>15</v>
      </c>
      <c r="E11514">
        <v>5</v>
      </c>
      <c r="F11514" t="s">
        <v>9</v>
      </c>
      <c r="G11514">
        <v>2</v>
      </c>
      <c r="M11514">
        <v>13</v>
      </c>
      <c r="N11514" s="11"/>
      <c r="O11514" s="11"/>
      <c r="P11514" s="11"/>
      <c r="Q11514" s="11"/>
      <c r="R11514" s="11"/>
      <c r="S11514" s="2">
        <v>1.8699999999999999E-4</v>
      </c>
      <c r="T11514" s="11"/>
      <c r="U11514" s="11"/>
      <c r="V11514" s="11"/>
      <c r="W11514" s="2">
        <v>1.3200000000000001E-4</v>
      </c>
      <c r="X11514" s="2">
        <v>1.22E-4</v>
      </c>
    </row>
    <row r="11515" spans="1:24" x14ac:dyDescent="0.55000000000000004">
      <c r="A11515">
        <v>427</v>
      </c>
      <c r="B11515">
        <v>3</v>
      </c>
      <c r="C11515">
        <v>12</v>
      </c>
      <c r="D11515" t="s">
        <v>16</v>
      </c>
      <c r="E11515">
        <v>6</v>
      </c>
      <c r="F11515" t="s">
        <v>9</v>
      </c>
      <c r="G11515">
        <v>1</v>
      </c>
      <c r="M11515">
        <v>11</v>
      </c>
      <c r="N11515" s="11"/>
      <c r="O11515" s="11"/>
      <c r="P11515" s="11"/>
      <c r="Q11515" s="11"/>
      <c r="R11515" s="11"/>
      <c r="S11515" s="11"/>
      <c r="T11515" s="11"/>
      <c r="U11515" s="11"/>
      <c r="V11515" s="11"/>
      <c r="W11515" s="2">
        <v>1.9900000000000001E-4</v>
      </c>
      <c r="X11515" s="2">
        <v>1.7799999999999999E-4</v>
      </c>
    </row>
    <row r="11516" spans="1:24" x14ac:dyDescent="0.55000000000000004">
      <c r="A11516">
        <v>427</v>
      </c>
      <c r="B11516">
        <v>3</v>
      </c>
      <c r="C11516">
        <v>13</v>
      </c>
      <c r="D11516" t="s">
        <v>17</v>
      </c>
      <c r="E11516">
        <v>7</v>
      </c>
      <c r="F11516" t="s">
        <v>9</v>
      </c>
      <c r="G11516">
        <v>11</v>
      </c>
      <c r="M11516">
        <v>24</v>
      </c>
      <c r="N11516" s="2">
        <v>2.5000000000000001E-5</v>
      </c>
      <c r="O11516" s="2">
        <v>1.65E-4</v>
      </c>
      <c r="P11516" s="2">
        <f t="shared" ref="P11516" si="1287">0.000398</f>
        <v>3.9800000000000002E-4</v>
      </c>
      <c r="Q11516" s="2">
        <v>3.1100000000000002E-4</v>
      </c>
      <c r="R11516" s="11"/>
      <c r="S11516" s="11"/>
      <c r="T11516" s="11"/>
      <c r="U11516" s="11"/>
      <c r="V11516" s="11"/>
      <c r="W11516" s="2">
        <v>8.3999999999999995E-5</v>
      </c>
      <c r="X11516" s="2">
        <v>7.7999999999999999E-5</v>
      </c>
    </row>
    <row r="11517" spans="1:24" x14ac:dyDescent="0.55000000000000004">
      <c r="A11517">
        <v>427</v>
      </c>
      <c r="B11517">
        <v>3</v>
      </c>
      <c r="C11517">
        <v>14</v>
      </c>
      <c r="D11517" t="s">
        <v>18</v>
      </c>
      <c r="E11517">
        <v>8</v>
      </c>
      <c r="F11517" t="s">
        <v>9</v>
      </c>
      <c r="G11517">
        <v>3</v>
      </c>
      <c r="M11517">
        <v>35</v>
      </c>
      <c r="N11517" s="2">
        <v>3.3000000000000003E-5</v>
      </c>
      <c r="O11517" s="2">
        <v>1.9900000000000001E-4</v>
      </c>
      <c r="P11517" s="2">
        <v>4.3300000000000001E-4</v>
      </c>
      <c r="Q11517" s="2">
        <v>3.8200000000000002E-4</v>
      </c>
      <c r="R11517" s="11"/>
      <c r="S11517" s="2">
        <v>1.54E-4</v>
      </c>
      <c r="T11517" s="11"/>
      <c r="U11517" s="11"/>
      <c r="V11517" s="11"/>
      <c r="W11517" s="2">
        <v>1.02E-4</v>
      </c>
      <c r="X11517" s="2">
        <v>9.2999999999999997E-5</v>
      </c>
    </row>
    <row r="11518" spans="1:24" x14ac:dyDescent="0.55000000000000004">
      <c r="A11518">
        <v>427</v>
      </c>
      <c r="B11518">
        <v>3</v>
      </c>
      <c r="C11518">
        <v>15</v>
      </c>
      <c r="D11518" t="s">
        <v>19</v>
      </c>
      <c r="E11518">
        <v>4</v>
      </c>
      <c r="F11518" t="s">
        <v>9</v>
      </c>
      <c r="G11518">
        <v>12</v>
      </c>
      <c r="M11518">
        <v>39</v>
      </c>
      <c r="N11518" s="11"/>
      <c r="O11518" s="11"/>
      <c r="P11518" s="11"/>
      <c r="Q11518" s="11"/>
      <c r="R11518" s="11"/>
      <c r="S11518" s="2">
        <v>2.5500000000000002E-4</v>
      </c>
      <c r="T11518" s="11"/>
      <c r="U11518" s="11"/>
      <c r="V11518" s="11"/>
      <c r="W11518" s="2">
        <v>1.6200000000000001E-4</v>
      </c>
      <c r="X11518" s="2">
        <v>1.4999999999999999E-4</v>
      </c>
    </row>
    <row r="11519" spans="1:24" x14ac:dyDescent="0.55000000000000004">
      <c r="A11519">
        <v>427</v>
      </c>
      <c r="B11519">
        <v>4</v>
      </c>
      <c r="C11519">
        <v>16</v>
      </c>
      <c r="D11519" t="s">
        <v>20</v>
      </c>
      <c r="E11519">
        <v>9</v>
      </c>
      <c r="F11519" t="s">
        <v>9</v>
      </c>
      <c r="G11519">
        <v>58</v>
      </c>
      <c r="M11519">
        <v>28</v>
      </c>
      <c r="N11519" s="11"/>
      <c r="O11519" s="11"/>
      <c r="P11519" s="11"/>
      <c r="Q11519" s="11"/>
      <c r="R11519" s="11"/>
      <c r="S11519" s="11"/>
      <c r="T11519" s="11"/>
      <c r="U11519" s="11"/>
      <c r="V11519" s="11"/>
      <c r="W11519" s="2">
        <v>1.9999999999999999E-6</v>
      </c>
      <c r="X11519" s="2">
        <v>1.9999999999999999E-6</v>
      </c>
    </row>
    <row r="11520" spans="1:24" x14ac:dyDescent="0.55000000000000004">
      <c r="A11520">
        <v>427</v>
      </c>
      <c r="B11520">
        <v>5</v>
      </c>
      <c r="C11520">
        <v>17</v>
      </c>
      <c r="D11520" t="s">
        <v>21</v>
      </c>
      <c r="E11520">
        <v>10</v>
      </c>
      <c r="F11520" t="s">
        <v>22</v>
      </c>
      <c r="G11520">
        <v>0</v>
      </c>
      <c r="M11520">
        <v>0</v>
      </c>
      <c r="N11520" s="11"/>
      <c r="O11520" s="11"/>
      <c r="P11520" s="11"/>
      <c r="Q11520" s="11"/>
      <c r="R11520" s="11"/>
      <c r="S11520" s="11"/>
      <c r="T11520" s="2">
        <v>1.7899999999999999E-4</v>
      </c>
      <c r="U11520" s="11"/>
      <c r="V11520" s="11"/>
      <c r="W11520" s="11"/>
      <c r="X11520" s="11"/>
    </row>
    <row r="11521" spans="1:24" x14ac:dyDescent="0.55000000000000004">
      <c r="A11521">
        <v>427</v>
      </c>
      <c r="B11521">
        <v>5</v>
      </c>
      <c r="C11521">
        <v>18</v>
      </c>
      <c r="D11521" t="s">
        <v>23</v>
      </c>
      <c r="E11521">
        <v>11</v>
      </c>
      <c r="F11521" t="s">
        <v>22</v>
      </c>
      <c r="G11521">
        <v>0</v>
      </c>
      <c r="M11521">
        <v>0</v>
      </c>
      <c r="N11521" s="11"/>
      <c r="O11521" s="11"/>
      <c r="P11521" s="11"/>
      <c r="Q11521" s="11"/>
      <c r="R11521" s="2">
        <v>3.5399999999999999E-4</v>
      </c>
      <c r="S11521" s="11"/>
      <c r="T11521" s="11"/>
      <c r="U11521" s="11"/>
      <c r="V11521" s="2">
        <v>1.2300000000000001E-4</v>
      </c>
      <c r="W11521" s="2">
        <v>3.1999999999999999E-5</v>
      </c>
      <c r="X11521" s="2">
        <v>5.5000000000000002E-5</v>
      </c>
    </row>
    <row r="11522" spans="1:24" x14ac:dyDescent="0.55000000000000004">
      <c r="A11522">
        <v>427</v>
      </c>
      <c r="B11522">
        <v>5</v>
      </c>
      <c r="C11522">
        <v>19</v>
      </c>
      <c r="D11522" t="s">
        <v>24</v>
      </c>
      <c r="E11522">
        <v>11</v>
      </c>
      <c r="F11522" t="s">
        <v>22</v>
      </c>
      <c r="G11522">
        <v>16</v>
      </c>
      <c r="M11522">
        <v>40</v>
      </c>
      <c r="N11522" s="11"/>
      <c r="O11522" s="11"/>
      <c r="P11522" s="11"/>
      <c r="Q11522" s="11"/>
      <c r="R11522" s="2">
        <v>5.5400000000000002E-4</v>
      </c>
      <c r="S11522" s="11"/>
      <c r="T11522" s="11"/>
      <c r="U11522" s="11"/>
      <c r="V11522" s="2">
        <v>3.3700000000000001E-4</v>
      </c>
      <c r="W11522" s="2">
        <v>1.9900000000000001E-4</v>
      </c>
      <c r="X11522" s="2">
        <v>2.4499999999999999E-4</v>
      </c>
    </row>
    <row r="11523" spans="1:24" x14ac:dyDescent="0.55000000000000004">
      <c r="A11523">
        <v>427</v>
      </c>
      <c r="B11523">
        <v>5</v>
      </c>
      <c r="C11523">
        <v>20</v>
      </c>
      <c r="D11523" t="s">
        <v>25</v>
      </c>
      <c r="E11523">
        <v>10</v>
      </c>
      <c r="F11523" t="s">
        <v>22</v>
      </c>
      <c r="G11523">
        <v>2078</v>
      </c>
      <c r="M11523">
        <v>47</v>
      </c>
      <c r="N11523" s="11"/>
      <c r="O11523" s="11"/>
      <c r="P11523" s="11"/>
      <c r="Q11523" s="11"/>
      <c r="R11523" s="11"/>
      <c r="S11523" s="11"/>
      <c r="T11523" s="2">
        <v>1.7899999999999999E-4</v>
      </c>
      <c r="U11523" s="11"/>
      <c r="V11523" s="11"/>
      <c r="W11523" s="11"/>
      <c r="X11523" s="11"/>
    </row>
    <row r="11524" spans="1:24" x14ac:dyDescent="0.55000000000000004">
      <c r="A11524">
        <v>427</v>
      </c>
      <c r="B11524">
        <v>5</v>
      </c>
      <c r="C11524">
        <v>21</v>
      </c>
      <c r="D11524" t="s">
        <v>26</v>
      </c>
      <c r="E11524">
        <v>11</v>
      </c>
      <c r="F11524" t="s">
        <v>22</v>
      </c>
      <c r="G11524">
        <v>394</v>
      </c>
      <c r="M11524">
        <v>42</v>
      </c>
      <c r="N11524" s="11"/>
      <c r="O11524" s="11"/>
      <c r="P11524" s="11"/>
      <c r="Q11524" s="11"/>
      <c r="R11524" s="2">
        <v>5.5099999999999995E-4</v>
      </c>
      <c r="S11524" s="11"/>
      <c r="T11524" s="11"/>
      <c r="U11524" s="11"/>
      <c r="V11524" s="2">
        <v>3.3199999999999999E-4</v>
      </c>
      <c r="W11524" s="2">
        <v>1.92E-4</v>
      </c>
      <c r="X11524" s="2">
        <v>2.33E-4</v>
      </c>
    </row>
    <row r="11525" spans="1:24" x14ac:dyDescent="0.55000000000000004">
      <c r="A11525">
        <v>427</v>
      </c>
      <c r="B11525">
        <v>5</v>
      </c>
      <c r="C11525">
        <v>22</v>
      </c>
      <c r="D11525" t="s">
        <v>27</v>
      </c>
      <c r="E11525">
        <v>11</v>
      </c>
      <c r="F11525" t="s">
        <v>28</v>
      </c>
      <c r="G11525">
        <v>15</v>
      </c>
      <c r="M11525">
        <v>62</v>
      </c>
      <c r="N11525" s="11"/>
      <c r="O11525" s="11"/>
      <c r="P11525" s="11"/>
      <c r="Q11525" s="11"/>
      <c r="R11525" s="2">
        <v>2.7599999999999999E-4</v>
      </c>
      <c r="S11525" s="11"/>
      <c r="T11525" s="11"/>
      <c r="U11525" s="11"/>
      <c r="V11525" s="11"/>
      <c r="W11525" s="11"/>
      <c r="X11525" s="11"/>
    </row>
    <row r="11526" spans="1:24" x14ac:dyDescent="0.55000000000000004">
      <c r="A11526">
        <v>427</v>
      </c>
      <c r="B11526">
        <v>6</v>
      </c>
      <c r="C11526">
        <v>23</v>
      </c>
      <c r="D11526" t="s">
        <v>29</v>
      </c>
      <c r="E11526">
        <v>12</v>
      </c>
      <c r="F11526" t="s">
        <v>28</v>
      </c>
      <c r="G11526">
        <v>0</v>
      </c>
      <c r="M11526">
        <v>0</v>
      </c>
      <c r="N11526" s="11"/>
      <c r="O11526" s="11"/>
      <c r="P11526" s="11"/>
      <c r="Q11526" s="11"/>
      <c r="R11526" s="11"/>
      <c r="S11526" s="11"/>
      <c r="T11526" s="11"/>
      <c r="U11526" s="2">
        <v>-4.19E-2</v>
      </c>
      <c r="V11526" s="11"/>
      <c r="W11526" s="11"/>
      <c r="X11526" s="11"/>
    </row>
    <row r="11527" spans="1:24" x14ac:dyDescent="0.55000000000000004">
      <c r="A11527">
        <v>427</v>
      </c>
      <c r="B11527">
        <v>6</v>
      </c>
      <c r="C11527">
        <v>24</v>
      </c>
      <c r="D11527" t="s">
        <v>30</v>
      </c>
      <c r="E11527">
        <v>13</v>
      </c>
      <c r="F11527" t="s">
        <v>28</v>
      </c>
      <c r="G11527">
        <v>0</v>
      </c>
      <c r="M11527">
        <v>0</v>
      </c>
      <c r="N11527" s="11"/>
      <c r="O11527" s="11"/>
      <c r="P11527" s="11"/>
      <c r="Q11527" s="11"/>
      <c r="R11527" s="11"/>
      <c r="S11527" s="11"/>
      <c r="T11527" s="11"/>
      <c r="U11527" s="2">
        <v>2.1100000000000001E-2</v>
      </c>
      <c r="V11527" s="11"/>
      <c r="W11527" s="11"/>
      <c r="X11527" s="11"/>
    </row>
    <row r="11528" spans="1:24" x14ac:dyDescent="0.55000000000000004">
      <c r="A11528">
        <v>427</v>
      </c>
      <c r="B11528">
        <v>6</v>
      </c>
      <c r="C11528">
        <v>25</v>
      </c>
      <c r="D11528" t="s">
        <v>31</v>
      </c>
      <c r="E11528">
        <v>14</v>
      </c>
      <c r="F11528" t="s">
        <v>28</v>
      </c>
      <c r="G11528">
        <v>0</v>
      </c>
      <c r="M11528">
        <v>0</v>
      </c>
      <c r="N11528" s="11"/>
      <c r="O11528" s="11"/>
      <c r="P11528" s="11"/>
      <c r="Q11528" s="11"/>
      <c r="R11528" s="11"/>
      <c r="S11528" s="11"/>
      <c r="T11528" s="11"/>
      <c r="U11528" s="2">
        <v>-4.19E-2</v>
      </c>
      <c r="V11528" s="11"/>
      <c r="W11528" s="11"/>
      <c r="X11528" s="11"/>
    </row>
    <row r="11529" spans="1:24" x14ac:dyDescent="0.55000000000000004">
      <c r="A11529">
        <v>427</v>
      </c>
      <c r="B11529">
        <v>6</v>
      </c>
      <c r="C11529">
        <v>26</v>
      </c>
      <c r="D11529" t="s">
        <v>32</v>
      </c>
      <c r="E11529">
        <v>15</v>
      </c>
      <c r="F11529" t="s">
        <v>33</v>
      </c>
      <c r="G11529">
        <v>2</v>
      </c>
      <c r="M11529">
        <v>18</v>
      </c>
      <c r="N11529" s="11"/>
      <c r="O11529" s="11"/>
      <c r="P11529" s="11"/>
      <c r="Q11529" s="11"/>
      <c r="R11529" s="11"/>
      <c r="S11529" s="11"/>
      <c r="T11529" s="11"/>
      <c r="U11529" s="2">
        <v>2.1100000000000001E-2</v>
      </c>
      <c r="V11529" s="11"/>
      <c r="W11529" s="11"/>
      <c r="X11529" s="11"/>
    </row>
    <row r="11530" spans="1:24" x14ac:dyDescent="0.55000000000000004">
      <c r="A11530">
        <v>427</v>
      </c>
      <c r="B11530">
        <v>6</v>
      </c>
      <c r="C11530">
        <v>27</v>
      </c>
      <c r="D11530" t="s">
        <v>34</v>
      </c>
      <c r="E11530">
        <v>16</v>
      </c>
      <c r="F11530" t="s">
        <v>28</v>
      </c>
      <c r="G11530">
        <v>21</v>
      </c>
      <c r="M11530">
        <v>42</v>
      </c>
      <c r="N11530" s="11"/>
      <c r="O11530" s="11"/>
      <c r="P11530" s="11"/>
      <c r="Q11530" s="11"/>
      <c r="R11530" s="11"/>
      <c r="S11530" s="11"/>
      <c r="T11530" s="11"/>
      <c r="U11530" s="2">
        <v>4.19E-2</v>
      </c>
      <c r="V11530" s="11"/>
      <c r="W11530" s="11"/>
      <c r="X11530" s="11"/>
    </row>
    <row r="11531" spans="1:24" x14ac:dyDescent="0.55000000000000004">
      <c r="A11531">
        <v>428</v>
      </c>
      <c r="B11531">
        <v>1</v>
      </c>
      <c r="C11531">
        <v>1</v>
      </c>
      <c r="D11531" t="s">
        <v>3</v>
      </c>
      <c r="E11531">
        <v>1</v>
      </c>
      <c r="F11531" t="s">
        <v>9</v>
      </c>
      <c r="G11531">
        <v>25</v>
      </c>
      <c r="M11531">
        <v>47</v>
      </c>
      <c r="N11531" s="9"/>
      <c r="O11531" s="9"/>
      <c r="P11531" s="9"/>
      <c r="Q11531" s="9"/>
      <c r="R11531" s="9"/>
      <c r="S11531" s="10">
        <v>5.9800000000000001E-4</v>
      </c>
      <c r="T11531" s="11"/>
      <c r="U11531" s="11"/>
      <c r="V11531" s="9"/>
      <c r="W11531" s="10">
        <v>7.9799999999999992E-3</v>
      </c>
      <c r="X11531" s="2">
        <v>7.2099999999999996E-4</v>
      </c>
    </row>
    <row r="11532" spans="1:24" x14ac:dyDescent="0.55000000000000004">
      <c r="A11532">
        <v>428</v>
      </c>
      <c r="B11532">
        <v>1</v>
      </c>
      <c r="C11532">
        <v>2</v>
      </c>
      <c r="D11532" t="s">
        <v>5</v>
      </c>
      <c r="E11532">
        <v>2</v>
      </c>
      <c r="F11532" t="s">
        <v>9</v>
      </c>
      <c r="G11532">
        <v>3</v>
      </c>
      <c r="M11532">
        <v>52</v>
      </c>
      <c r="N11532" s="9"/>
      <c r="O11532" s="9"/>
      <c r="P11532" s="9"/>
      <c r="Q11532" s="9"/>
      <c r="R11532" s="9"/>
      <c r="S11532" s="10">
        <v>1.0740000000000001E-3</v>
      </c>
      <c r="T11532" s="11"/>
      <c r="U11532" s="11"/>
      <c r="V11532" s="9"/>
      <c r="W11532" s="10">
        <v>1.2290000000000001E-3</v>
      </c>
      <c r="X11532" s="2">
        <v>1.188E-3</v>
      </c>
    </row>
    <row r="11533" spans="1:24" x14ac:dyDescent="0.55000000000000004">
      <c r="A11533">
        <v>428</v>
      </c>
      <c r="B11533">
        <v>1</v>
      </c>
      <c r="C11533">
        <v>3</v>
      </c>
      <c r="D11533" t="s">
        <v>6</v>
      </c>
      <c r="E11533">
        <v>2</v>
      </c>
      <c r="F11533" t="s">
        <v>9</v>
      </c>
      <c r="G11533">
        <v>2</v>
      </c>
      <c r="M11533">
        <v>88</v>
      </c>
      <c r="N11533" s="9"/>
      <c r="O11533" s="9"/>
      <c r="P11533" s="9"/>
      <c r="Q11533" s="9"/>
      <c r="R11533" s="9"/>
      <c r="S11533" s="10">
        <f t="shared" ref="S11533" si="1288">0.000218*4</f>
        <v>8.7200000000000005E-4</v>
      </c>
      <c r="T11533" s="11"/>
      <c r="U11533" s="11"/>
      <c r="V11533" s="9"/>
      <c r="W11533" s="10">
        <v>9.2299999999999999E-4</v>
      </c>
      <c r="X11533" s="2">
        <v>9.01E-4</v>
      </c>
    </row>
    <row r="11534" spans="1:24" x14ac:dyDescent="0.55000000000000004">
      <c r="A11534">
        <v>428</v>
      </c>
      <c r="B11534">
        <v>1</v>
      </c>
      <c r="C11534">
        <v>4</v>
      </c>
      <c r="D11534" t="s">
        <v>7</v>
      </c>
      <c r="E11534">
        <v>2</v>
      </c>
      <c r="F11534" t="s">
        <v>9</v>
      </c>
      <c r="G11534">
        <v>1</v>
      </c>
      <c r="M11534">
        <v>86</v>
      </c>
      <c r="N11534" s="9"/>
      <c r="O11534" s="9"/>
      <c r="P11534" s="9"/>
      <c r="Q11534" s="9"/>
      <c r="R11534" s="9"/>
      <c r="S11534" s="10">
        <f t="shared" ref="S11534" si="1289">0.000218*2</f>
        <v>4.3600000000000003E-4</v>
      </c>
      <c r="T11534" s="11"/>
      <c r="U11534" s="11"/>
      <c r="V11534" s="9"/>
      <c r="W11534" s="10">
        <v>6.4999999999999997E-4</v>
      </c>
      <c r="X11534" s="2">
        <v>5.4199999999999995E-4</v>
      </c>
    </row>
    <row r="11535" spans="1:24" x14ac:dyDescent="0.55000000000000004">
      <c r="A11535">
        <v>428</v>
      </c>
      <c r="B11535">
        <v>2</v>
      </c>
      <c r="C11535">
        <v>5</v>
      </c>
      <c r="D11535" t="s">
        <v>8</v>
      </c>
      <c r="E11535">
        <v>3</v>
      </c>
      <c r="F11535" t="s">
        <v>9</v>
      </c>
      <c r="G11535">
        <v>5</v>
      </c>
      <c r="M11535">
        <v>12</v>
      </c>
      <c r="N11535" s="2">
        <v>8.7999999999999998E-5</v>
      </c>
      <c r="O11535" s="2">
        <v>2.5399999999999999E-4</v>
      </c>
      <c r="P11535" s="2">
        <v>4.1199999999999999E-4</v>
      </c>
      <c r="Q11535" s="2">
        <v>3.68E-4</v>
      </c>
      <c r="R11535" s="11"/>
      <c r="S11535" s="11"/>
      <c r="T11535" s="11"/>
      <c r="U11535" s="11"/>
      <c r="V11535" s="11"/>
      <c r="W11535" s="11"/>
      <c r="X11535" s="11"/>
    </row>
    <row r="11536" spans="1:24" x14ac:dyDescent="0.55000000000000004">
      <c r="A11536">
        <v>428</v>
      </c>
      <c r="B11536">
        <v>2</v>
      </c>
      <c r="C11536">
        <v>6</v>
      </c>
      <c r="D11536" t="s">
        <v>10</v>
      </c>
      <c r="E11536">
        <v>3</v>
      </c>
      <c r="F11536" t="s">
        <v>9</v>
      </c>
      <c r="G11536">
        <v>46</v>
      </c>
      <c r="M11536">
        <v>32</v>
      </c>
      <c r="N11536" s="2">
        <v>3.9999999999999998E-6</v>
      </c>
      <c r="O11536" s="2">
        <v>4.1999999999999998E-5</v>
      </c>
      <c r="P11536" s="2">
        <v>6.7000000000000002E-5</v>
      </c>
      <c r="Q11536" s="2">
        <v>5.5000000000000002E-5</v>
      </c>
      <c r="R11536" s="11"/>
      <c r="S11536" s="11"/>
      <c r="T11536" s="11"/>
      <c r="U11536" s="11"/>
      <c r="V11536" s="11"/>
      <c r="W11536" s="11"/>
      <c r="X11536" s="11"/>
    </row>
    <row r="11537" spans="1:24" x14ac:dyDescent="0.55000000000000004">
      <c r="A11537">
        <v>428</v>
      </c>
      <c r="B11537">
        <v>2</v>
      </c>
      <c r="C11537">
        <v>7</v>
      </c>
      <c r="D11537" t="s">
        <v>11</v>
      </c>
      <c r="E11537">
        <v>3</v>
      </c>
      <c r="F11537" t="s">
        <v>9</v>
      </c>
      <c r="G11537">
        <v>11</v>
      </c>
      <c r="M11537">
        <v>76</v>
      </c>
      <c r="N11537" s="2">
        <v>1.7E-5</v>
      </c>
      <c r="O11537" s="2">
        <v>1.4899999999999999E-4</v>
      </c>
      <c r="P11537" s="2">
        <v>3.5399999999999999E-4</v>
      </c>
      <c r="Q11537" s="2">
        <v>3.1199999999999999E-4</v>
      </c>
      <c r="R11537" s="11"/>
      <c r="S11537" s="11"/>
      <c r="T11537" s="11"/>
      <c r="U11537" s="11"/>
      <c r="V11537" s="11"/>
      <c r="W11537" s="11"/>
      <c r="X11537" s="11"/>
    </row>
    <row r="11538" spans="1:24" x14ac:dyDescent="0.55000000000000004">
      <c r="A11538">
        <v>428</v>
      </c>
      <c r="B11538">
        <v>2</v>
      </c>
      <c r="C11538">
        <v>8</v>
      </c>
      <c r="D11538" t="s">
        <v>12</v>
      </c>
      <c r="E11538">
        <v>3</v>
      </c>
      <c r="F11538" t="s">
        <v>9</v>
      </c>
      <c r="G11538">
        <v>6</v>
      </c>
      <c r="M11538">
        <v>94</v>
      </c>
      <c r="N11538" s="2">
        <v>1.2E-5</v>
      </c>
      <c r="O11538" s="2">
        <v>1.02E-4</v>
      </c>
      <c r="P11538" s="2">
        <v>2.32E-4</v>
      </c>
      <c r="Q11538" s="2">
        <v>1.9900000000000001E-4</v>
      </c>
      <c r="R11538" s="11"/>
      <c r="S11538" s="11"/>
      <c r="T11538" s="11"/>
      <c r="U11538" s="11"/>
      <c r="V11538" s="11"/>
      <c r="W11538" s="11"/>
      <c r="X11538" s="11"/>
    </row>
    <row r="11539" spans="1:24" x14ac:dyDescent="0.55000000000000004">
      <c r="A11539">
        <v>428</v>
      </c>
      <c r="B11539">
        <v>3</v>
      </c>
      <c r="C11539">
        <v>9</v>
      </c>
      <c r="D11539" t="s">
        <v>13</v>
      </c>
      <c r="E11539">
        <v>4</v>
      </c>
      <c r="F11539" t="s">
        <v>9</v>
      </c>
      <c r="G11539">
        <v>0</v>
      </c>
      <c r="M11539">
        <v>0</v>
      </c>
      <c r="N11539" s="11"/>
      <c r="O11539" s="11"/>
      <c r="P11539" s="11"/>
      <c r="Q11539" s="11"/>
      <c r="R11539" s="11"/>
      <c r="S11539" s="11"/>
      <c r="T11539" s="11"/>
      <c r="U11539" s="11"/>
      <c r="V11539" s="11"/>
      <c r="W11539" s="2">
        <v>5.3999999999999998E-5</v>
      </c>
      <c r="X11539" s="2">
        <v>4.1E-5</v>
      </c>
    </row>
    <row r="11540" spans="1:24" x14ac:dyDescent="0.55000000000000004">
      <c r="A11540">
        <v>428</v>
      </c>
      <c r="B11540">
        <v>3</v>
      </c>
      <c r="C11540">
        <v>10</v>
      </c>
      <c r="D11540" t="s">
        <v>14</v>
      </c>
      <c r="E11540">
        <v>4</v>
      </c>
      <c r="F11540" t="s">
        <v>9</v>
      </c>
      <c r="G11540">
        <v>0</v>
      </c>
      <c r="M11540">
        <v>0</v>
      </c>
      <c r="N11540" s="11"/>
      <c r="O11540" s="11"/>
      <c r="P11540" s="11"/>
      <c r="Q11540" s="11"/>
      <c r="R11540" s="11"/>
      <c r="S11540" s="2">
        <v>2.0100000000000001E-4</v>
      </c>
      <c r="T11540" s="11"/>
      <c r="U11540" s="11"/>
      <c r="V11540" s="11"/>
      <c r="W11540" s="2">
        <v>1.4200000000000001E-4</v>
      </c>
      <c r="X11540" s="2">
        <v>1.35E-4</v>
      </c>
    </row>
    <row r="11541" spans="1:24" x14ac:dyDescent="0.55000000000000004">
      <c r="A11541">
        <v>428</v>
      </c>
      <c r="B11541">
        <v>3</v>
      </c>
      <c r="C11541">
        <v>11</v>
      </c>
      <c r="D11541" t="s">
        <v>15</v>
      </c>
      <c r="E11541">
        <v>5</v>
      </c>
      <c r="F11541" t="s">
        <v>9</v>
      </c>
      <c r="G11541">
        <v>3</v>
      </c>
      <c r="M11541">
        <v>13</v>
      </c>
      <c r="N11541" s="11"/>
      <c r="O11541" s="11"/>
      <c r="P11541" s="11"/>
      <c r="Q11541" s="11"/>
      <c r="R11541" s="11"/>
      <c r="S11541" s="2">
        <v>1.8699999999999999E-4</v>
      </c>
      <c r="T11541" s="11"/>
      <c r="U11541" s="11"/>
      <c r="V11541" s="11"/>
      <c r="W11541" s="2">
        <v>1.3200000000000001E-4</v>
      </c>
      <c r="X11541" s="2">
        <v>1.22E-4</v>
      </c>
    </row>
    <row r="11542" spans="1:24" x14ac:dyDescent="0.55000000000000004">
      <c r="A11542">
        <v>428</v>
      </c>
      <c r="B11542">
        <v>3</v>
      </c>
      <c r="C11542">
        <v>12</v>
      </c>
      <c r="D11542" t="s">
        <v>16</v>
      </c>
      <c r="E11542">
        <v>6</v>
      </c>
      <c r="F11542" t="s">
        <v>9</v>
      </c>
      <c r="G11542">
        <v>4</v>
      </c>
      <c r="M11542">
        <v>19</v>
      </c>
      <c r="N11542" s="11"/>
      <c r="O11542" s="11"/>
      <c r="P11542" s="11"/>
      <c r="Q11542" s="11"/>
      <c r="R11542" s="11"/>
      <c r="S11542" s="11"/>
      <c r="T11542" s="11"/>
      <c r="U11542" s="11"/>
      <c r="V11542" s="11"/>
      <c r="W11542" s="2">
        <v>1.9900000000000001E-4</v>
      </c>
      <c r="X11542" s="2">
        <v>1.7799999999999999E-4</v>
      </c>
    </row>
    <row r="11543" spans="1:24" x14ac:dyDescent="0.55000000000000004">
      <c r="A11543">
        <v>428</v>
      </c>
      <c r="B11543">
        <v>3</v>
      </c>
      <c r="C11543">
        <v>13</v>
      </c>
      <c r="D11543" t="s">
        <v>17</v>
      </c>
      <c r="E11543">
        <v>7</v>
      </c>
      <c r="F11543" t="s">
        <v>9</v>
      </c>
      <c r="G11543">
        <v>15</v>
      </c>
      <c r="M11543">
        <v>21</v>
      </c>
      <c r="N11543" s="2">
        <v>2.5000000000000001E-5</v>
      </c>
      <c r="O11543" s="2">
        <v>1.65E-4</v>
      </c>
      <c r="P11543" s="2">
        <f t="shared" ref="P11543" si="1290">0.000398</f>
        <v>3.9800000000000002E-4</v>
      </c>
      <c r="Q11543" s="2">
        <v>3.1100000000000002E-4</v>
      </c>
      <c r="R11543" s="11"/>
      <c r="S11543" s="11"/>
      <c r="T11543" s="11"/>
      <c r="U11543" s="11"/>
      <c r="V11543" s="11"/>
      <c r="W11543" s="2">
        <v>8.3999999999999995E-5</v>
      </c>
      <c r="X11543" s="2">
        <v>7.7999999999999999E-5</v>
      </c>
    </row>
    <row r="11544" spans="1:24" x14ac:dyDescent="0.55000000000000004">
      <c r="A11544">
        <v>428</v>
      </c>
      <c r="B11544">
        <v>3</v>
      </c>
      <c r="C11544">
        <v>14</v>
      </c>
      <c r="D11544" t="s">
        <v>18</v>
      </c>
      <c r="E11544">
        <v>8</v>
      </c>
      <c r="F11544" t="s">
        <v>9</v>
      </c>
      <c r="G11544">
        <v>4</v>
      </c>
      <c r="M11544">
        <v>27</v>
      </c>
      <c r="N11544" s="2">
        <v>3.3000000000000003E-5</v>
      </c>
      <c r="O11544" s="2">
        <v>1.9900000000000001E-4</v>
      </c>
      <c r="P11544" s="2">
        <v>4.3300000000000001E-4</v>
      </c>
      <c r="Q11544" s="2">
        <v>3.8200000000000002E-4</v>
      </c>
      <c r="R11544" s="11"/>
      <c r="S11544" s="2">
        <v>1.54E-4</v>
      </c>
      <c r="T11544" s="11"/>
      <c r="U11544" s="11"/>
      <c r="V11544" s="11"/>
      <c r="W11544" s="2">
        <v>1.02E-4</v>
      </c>
      <c r="X11544" s="2">
        <v>9.2999999999999997E-5</v>
      </c>
    </row>
    <row r="11545" spans="1:24" x14ac:dyDescent="0.55000000000000004">
      <c r="A11545">
        <v>428</v>
      </c>
      <c r="B11545">
        <v>3</v>
      </c>
      <c r="C11545">
        <v>15</v>
      </c>
      <c r="D11545" t="s">
        <v>19</v>
      </c>
      <c r="E11545">
        <v>4</v>
      </c>
      <c r="F11545" t="s">
        <v>9</v>
      </c>
      <c r="G11545">
        <v>10</v>
      </c>
      <c r="M11545">
        <v>37</v>
      </c>
      <c r="N11545" s="11"/>
      <c r="O11545" s="11"/>
      <c r="P11545" s="11"/>
      <c r="Q11545" s="11"/>
      <c r="R11545" s="11"/>
      <c r="S11545" s="2">
        <v>2.5500000000000002E-4</v>
      </c>
      <c r="T11545" s="11"/>
      <c r="U11545" s="11"/>
      <c r="V11545" s="11"/>
      <c r="W11545" s="2">
        <v>1.6200000000000001E-4</v>
      </c>
      <c r="X11545" s="2">
        <v>1.4999999999999999E-4</v>
      </c>
    </row>
    <row r="11546" spans="1:24" x14ac:dyDescent="0.55000000000000004">
      <c r="A11546">
        <v>428</v>
      </c>
      <c r="B11546">
        <v>4</v>
      </c>
      <c r="C11546">
        <v>16</v>
      </c>
      <c r="D11546" t="s">
        <v>20</v>
      </c>
      <c r="E11546">
        <v>9</v>
      </c>
      <c r="F11546" t="s">
        <v>9</v>
      </c>
      <c r="G11546">
        <v>60</v>
      </c>
      <c r="M11546">
        <v>31</v>
      </c>
      <c r="N11546" s="11"/>
      <c r="O11546" s="11"/>
      <c r="P11546" s="11"/>
      <c r="Q11546" s="11"/>
      <c r="R11546" s="11"/>
      <c r="S11546" s="11"/>
      <c r="T11546" s="11"/>
      <c r="U11546" s="11"/>
      <c r="V11546" s="11"/>
      <c r="W11546" s="2">
        <v>1.9999999999999999E-6</v>
      </c>
      <c r="X11546" s="2">
        <v>1.9999999999999999E-6</v>
      </c>
    </row>
    <row r="11547" spans="1:24" x14ac:dyDescent="0.55000000000000004">
      <c r="A11547">
        <v>428</v>
      </c>
      <c r="B11547">
        <v>5</v>
      </c>
      <c r="C11547">
        <v>17</v>
      </c>
      <c r="D11547" t="s">
        <v>21</v>
      </c>
      <c r="E11547">
        <v>10</v>
      </c>
      <c r="F11547" t="s">
        <v>22</v>
      </c>
      <c r="G11547">
        <v>0</v>
      </c>
      <c r="M11547">
        <v>0</v>
      </c>
      <c r="N11547" s="11"/>
      <c r="O11547" s="11"/>
      <c r="P11547" s="11"/>
      <c r="Q11547" s="11"/>
      <c r="R11547" s="11"/>
      <c r="S11547" s="11"/>
      <c r="T11547" s="2">
        <v>1.7899999999999999E-4</v>
      </c>
      <c r="U11547" s="11"/>
      <c r="V11547" s="11"/>
      <c r="W11547" s="11"/>
      <c r="X11547" s="11"/>
    </row>
    <row r="11548" spans="1:24" x14ac:dyDescent="0.55000000000000004">
      <c r="A11548">
        <v>428</v>
      </c>
      <c r="B11548">
        <v>5</v>
      </c>
      <c r="C11548">
        <v>18</v>
      </c>
      <c r="D11548" t="s">
        <v>23</v>
      </c>
      <c r="E11548">
        <v>11</v>
      </c>
      <c r="F11548" t="s">
        <v>22</v>
      </c>
      <c r="G11548">
        <v>0</v>
      </c>
      <c r="M11548">
        <v>0</v>
      </c>
      <c r="N11548" s="11"/>
      <c r="O11548" s="11"/>
      <c r="P11548" s="11"/>
      <c r="Q11548" s="11"/>
      <c r="R11548" s="2">
        <v>3.5399999999999999E-4</v>
      </c>
      <c r="S11548" s="11"/>
      <c r="T11548" s="11"/>
      <c r="U11548" s="11"/>
      <c r="V11548" s="2">
        <v>1.2300000000000001E-4</v>
      </c>
      <c r="W11548" s="2">
        <v>3.1999999999999999E-5</v>
      </c>
      <c r="X11548" s="2">
        <v>5.5000000000000002E-5</v>
      </c>
    </row>
    <row r="11549" spans="1:24" x14ac:dyDescent="0.55000000000000004">
      <c r="A11549">
        <v>428</v>
      </c>
      <c r="B11549">
        <v>5</v>
      </c>
      <c r="C11549">
        <v>19</v>
      </c>
      <c r="D11549" t="s">
        <v>24</v>
      </c>
      <c r="E11549">
        <v>11</v>
      </c>
      <c r="F11549" t="s">
        <v>22</v>
      </c>
      <c r="G11549">
        <v>26</v>
      </c>
      <c r="M11549">
        <v>28</v>
      </c>
      <c r="N11549" s="11"/>
      <c r="O11549" s="11"/>
      <c r="P11549" s="11"/>
      <c r="Q11549" s="11"/>
      <c r="R11549" s="2">
        <v>5.5400000000000002E-4</v>
      </c>
      <c r="S11549" s="11"/>
      <c r="T11549" s="11"/>
      <c r="U11549" s="11"/>
      <c r="V11549" s="2">
        <v>3.3700000000000001E-4</v>
      </c>
      <c r="W11549" s="2">
        <v>1.9900000000000001E-4</v>
      </c>
      <c r="X11549" s="2">
        <v>2.4499999999999999E-4</v>
      </c>
    </row>
    <row r="11550" spans="1:24" x14ac:dyDescent="0.55000000000000004">
      <c r="A11550">
        <v>428</v>
      </c>
      <c r="B11550">
        <v>5</v>
      </c>
      <c r="C11550">
        <v>20</v>
      </c>
      <c r="D11550" t="s">
        <v>25</v>
      </c>
      <c r="E11550">
        <v>10</v>
      </c>
      <c r="F11550" t="s">
        <v>22</v>
      </c>
      <c r="G11550">
        <v>3209</v>
      </c>
      <c r="M11550">
        <v>50</v>
      </c>
      <c r="N11550" s="11"/>
      <c r="O11550" s="11"/>
      <c r="P11550" s="11"/>
      <c r="Q11550" s="11"/>
      <c r="R11550" s="11"/>
      <c r="S11550" s="11"/>
      <c r="T11550" s="2">
        <v>1.7899999999999999E-4</v>
      </c>
      <c r="U11550" s="11"/>
      <c r="V11550" s="11"/>
      <c r="W11550" s="11"/>
      <c r="X11550" s="11"/>
    </row>
    <row r="11551" spans="1:24" x14ac:dyDescent="0.55000000000000004">
      <c r="A11551">
        <v>428</v>
      </c>
      <c r="B11551">
        <v>5</v>
      </c>
      <c r="C11551">
        <v>21</v>
      </c>
      <c r="D11551" t="s">
        <v>26</v>
      </c>
      <c r="E11551">
        <v>11</v>
      </c>
      <c r="F11551" t="s">
        <v>22</v>
      </c>
      <c r="G11551">
        <v>371</v>
      </c>
      <c r="M11551">
        <v>55</v>
      </c>
      <c r="N11551" s="11"/>
      <c r="O11551" s="11"/>
      <c r="P11551" s="11"/>
      <c r="Q11551" s="11"/>
      <c r="R11551" s="2">
        <v>5.5099999999999995E-4</v>
      </c>
      <c r="S11551" s="11"/>
      <c r="T11551" s="11"/>
      <c r="U11551" s="11"/>
      <c r="V11551" s="2">
        <v>3.3199999999999999E-4</v>
      </c>
      <c r="W11551" s="2">
        <v>1.92E-4</v>
      </c>
      <c r="X11551" s="2">
        <v>2.33E-4</v>
      </c>
    </row>
    <row r="11552" spans="1:24" x14ac:dyDescent="0.55000000000000004">
      <c r="A11552">
        <v>428</v>
      </c>
      <c r="B11552">
        <v>5</v>
      </c>
      <c r="C11552">
        <v>22</v>
      </c>
      <c r="D11552" t="s">
        <v>27</v>
      </c>
      <c r="E11552">
        <v>11</v>
      </c>
      <c r="F11552" t="s">
        <v>28</v>
      </c>
      <c r="G11552">
        <v>13</v>
      </c>
      <c r="M11552">
        <v>61</v>
      </c>
      <c r="N11552" s="11"/>
      <c r="O11552" s="11"/>
      <c r="P11552" s="11"/>
      <c r="Q11552" s="11"/>
      <c r="R11552" s="2">
        <v>2.7599999999999999E-4</v>
      </c>
      <c r="S11552" s="11"/>
      <c r="T11552" s="11"/>
      <c r="U11552" s="11"/>
      <c r="V11552" s="11"/>
      <c r="W11552" s="11"/>
      <c r="X11552" s="11"/>
    </row>
    <row r="11553" spans="1:24" x14ac:dyDescent="0.55000000000000004">
      <c r="A11553">
        <v>428</v>
      </c>
      <c r="B11553">
        <v>6</v>
      </c>
      <c r="C11553">
        <v>23</v>
      </c>
      <c r="D11553" t="s">
        <v>29</v>
      </c>
      <c r="E11553">
        <v>12</v>
      </c>
      <c r="F11553" t="s">
        <v>28</v>
      </c>
      <c r="G11553">
        <v>0</v>
      </c>
      <c r="M11553">
        <v>0</v>
      </c>
      <c r="N11553" s="11"/>
      <c r="O11553" s="11"/>
      <c r="P11553" s="11"/>
      <c r="Q11553" s="11"/>
      <c r="R11553" s="11"/>
      <c r="S11553" s="11"/>
      <c r="T11553" s="11"/>
      <c r="U11553" s="2">
        <v>-4.19E-2</v>
      </c>
      <c r="V11553" s="11"/>
      <c r="W11553" s="11"/>
      <c r="X11553" s="11"/>
    </row>
    <row r="11554" spans="1:24" x14ac:dyDescent="0.55000000000000004">
      <c r="A11554">
        <v>428</v>
      </c>
      <c r="B11554">
        <v>6</v>
      </c>
      <c r="C11554">
        <v>24</v>
      </c>
      <c r="D11554" t="s">
        <v>30</v>
      </c>
      <c r="E11554">
        <v>13</v>
      </c>
      <c r="F11554" t="s">
        <v>28</v>
      </c>
      <c r="G11554">
        <v>0</v>
      </c>
      <c r="M11554">
        <v>0</v>
      </c>
      <c r="N11554" s="11"/>
      <c r="O11554" s="11"/>
      <c r="P11554" s="11"/>
      <c r="Q11554" s="11"/>
      <c r="R11554" s="11"/>
      <c r="S11554" s="11"/>
      <c r="T11554" s="11"/>
      <c r="U11554" s="2">
        <v>2.1100000000000001E-2</v>
      </c>
      <c r="V11554" s="11"/>
      <c r="W11554" s="11"/>
      <c r="X11554" s="11"/>
    </row>
    <row r="11555" spans="1:24" x14ac:dyDescent="0.55000000000000004">
      <c r="A11555">
        <v>428</v>
      </c>
      <c r="B11555">
        <v>6</v>
      </c>
      <c r="C11555">
        <v>25</v>
      </c>
      <c r="D11555" t="s">
        <v>31</v>
      </c>
      <c r="E11555">
        <v>14</v>
      </c>
      <c r="F11555" t="s">
        <v>28</v>
      </c>
      <c r="G11555">
        <v>5</v>
      </c>
      <c r="M11555">
        <v>11</v>
      </c>
      <c r="N11555" s="11"/>
      <c r="O11555" s="11"/>
      <c r="P11555" s="11"/>
      <c r="Q11555" s="11"/>
      <c r="R11555" s="11"/>
      <c r="S11555" s="11"/>
      <c r="T11555" s="11"/>
      <c r="U11555" s="2">
        <v>-4.19E-2</v>
      </c>
      <c r="V11555" s="11"/>
      <c r="W11555" s="11"/>
      <c r="X11555" s="11"/>
    </row>
    <row r="11556" spans="1:24" x14ac:dyDescent="0.55000000000000004">
      <c r="A11556">
        <v>428</v>
      </c>
      <c r="B11556">
        <v>6</v>
      </c>
      <c r="C11556">
        <v>26</v>
      </c>
      <c r="D11556" t="s">
        <v>32</v>
      </c>
      <c r="E11556">
        <v>15</v>
      </c>
      <c r="F11556" t="s">
        <v>33</v>
      </c>
      <c r="G11556">
        <v>1</v>
      </c>
      <c r="M11556">
        <v>13</v>
      </c>
      <c r="N11556" s="11"/>
      <c r="O11556" s="11"/>
      <c r="P11556" s="11"/>
      <c r="Q11556" s="11"/>
      <c r="R11556" s="11"/>
      <c r="S11556" s="11"/>
      <c r="T11556" s="11"/>
      <c r="U11556" s="2">
        <v>2.1100000000000001E-2</v>
      </c>
      <c r="V11556" s="11"/>
      <c r="W11556" s="11"/>
      <c r="X11556" s="11"/>
    </row>
    <row r="11557" spans="1:24" x14ac:dyDescent="0.55000000000000004">
      <c r="A11557">
        <v>428</v>
      </c>
      <c r="B11557">
        <v>6</v>
      </c>
      <c r="C11557">
        <v>27</v>
      </c>
      <c r="D11557" t="s">
        <v>34</v>
      </c>
      <c r="E11557">
        <v>16</v>
      </c>
      <c r="F11557" t="s">
        <v>28</v>
      </c>
      <c r="G11557">
        <v>24</v>
      </c>
      <c r="M11557">
        <v>50</v>
      </c>
      <c r="N11557" s="11"/>
      <c r="O11557" s="11"/>
      <c r="P11557" s="11"/>
      <c r="Q11557" s="11"/>
      <c r="R11557" s="11"/>
      <c r="S11557" s="11"/>
      <c r="T11557" s="11"/>
      <c r="U11557" s="2">
        <v>4.19E-2</v>
      </c>
      <c r="V11557" s="11"/>
      <c r="W11557" s="11"/>
      <c r="X11557" s="11"/>
    </row>
    <row r="11558" spans="1:24" x14ac:dyDescent="0.55000000000000004">
      <c r="A11558">
        <v>429</v>
      </c>
      <c r="B11558">
        <v>1</v>
      </c>
      <c r="C11558">
        <v>1</v>
      </c>
      <c r="D11558" t="s">
        <v>3</v>
      </c>
      <c r="E11558">
        <v>1</v>
      </c>
      <c r="F11558" t="s">
        <v>4</v>
      </c>
      <c r="G11558">
        <v>17</v>
      </c>
      <c r="M11558">
        <v>51</v>
      </c>
      <c r="N11558" s="9"/>
      <c r="O11558" s="9"/>
      <c r="P11558" s="9"/>
      <c r="Q11558" s="9"/>
      <c r="R11558" s="9"/>
      <c r="S11558" s="10">
        <v>5.9800000000000001E-4</v>
      </c>
      <c r="T11558" s="11"/>
      <c r="U11558" s="11"/>
      <c r="V11558" s="9"/>
      <c r="W11558" s="10">
        <v>7.9799999999999992E-3</v>
      </c>
      <c r="X11558" s="2">
        <v>7.2099999999999996E-4</v>
      </c>
    </row>
    <row r="11559" spans="1:24" x14ac:dyDescent="0.55000000000000004">
      <c r="A11559">
        <v>429</v>
      </c>
      <c r="B11559">
        <v>1</v>
      </c>
      <c r="C11559">
        <v>2</v>
      </c>
      <c r="D11559" t="s">
        <v>5</v>
      </c>
      <c r="E11559">
        <v>2</v>
      </c>
      <c r="F11559" t="s">
        <v>4</v>
      </c>
      <c r="G11559">
        <v>3</v>
      </c>
      <c r="M11559">
        <v>47</v>
      </c>
      <c r="N11559" s="9"/>
      <c r="O11559" s="9"/>
      <c r="P11559" s="9"/>
      <c r="Q11559" s="9"/>
      <c r="R11559" s="9"/>
      <c r="S11559" s="10">
        <v>1.0740000000000001E-3</v>
      </c>
      <c r="T11559" s="11"/>
      <c r="U11559" s="11"/>
      <c r="V11559" s="9"/>
      <c r="W11559" s="10">
        <v>1.2290000000000001E-3</v>
      </c>
      <c r="X11559" s="2">
        <v>1.188E-3</v>
      </c>
    </row>
    <row r="11560" spans="1:24" x14ac:dyDescent="0.55000000000000004">
      <c r="A11560">
        <v>429</v>
      </c>
      <c r="B11560">
        <v>1</v>
      </c>
      <c r="C11560">
        <v>3</v>
      </c>
      <c r="D11560" t="s">
        <v>6</v>
      </c>
      <c r="E11560">
        <v>2</v>
      </c>
      <c r="F11560" t="s">
        <v>4</v>
      </c>
      <c r="G11560">
        <v>4</v>
      </c>
      <c r="M11560">
        <v>88</v>
      </c>
      <c r="N11560" s="9"/>
      <c r="O11560" s="9"/>
      <c r="P11560" s="9"/>
      <c r="Q11560" s="9"/>
      <c r="R11560" s="9"/>
      <c r="S11560" s="10">
        <f t="shared" ref="S11560" si="1291">0.000218*4</f>
        <v>8.7200000000000005E-4</v>
      </c>
      <c r="T11560" s="11"/>
      <c r="U11560" s="11"/>
      <c r="V11560" s="9"/>
      <c r="W11560" s="10">
        <v>9.2299999999999999E-4</v>
      </c>
      <c r="X11560" s="2">
        <v>9.01E-4</v>
      </c>
    </row>
    <row r="11561" spans="1:24" x14ac:dyDescent="0.55000000000000004">
      <c r="A11561">
        <v>429</v>
      </c>
      <c r="B11561">
        <v>1</v>
      </c>
      <c r="C11561">
        <v>4</v>
      </c>
      <c r="D11561" t="s">
        <v>7</v>
      </c>
      <c r="E11561">
        <v>2</v>
      </c>
      <c r="F11561" t="s">
        <v>4</v>
      </c>
      <c r="G11561">
        <v>5</v>
      </c>
      <c r="M11561">
        <v>79</v>
      </c>
      <c r="N11561" s="9"/>
      <c r="O11561" s="9"/>
      <c r="P11561" s="9"/>
      <c r="Q11561" s="9"/>
      <c r="R11561" s="9"/>
      <c r="S11561" s="10">
        <f t="shared" ref="S11561" si="1292">0.000218*2</f>
        <v>4.3600000000000003E-4</v>
      </c>
      <c r="T11561" s="11"/>
      <c r="U11561" s="11"/>
      <c r="V11561" s="9"/>
      <c r="W11561" s="10">
        <v>6.4999999999999997E-4</v>
      </c>
      <c r="X11561" s="2">
        <v>5.4199999999999995E-4</v>
      </c>
    </row>
    <row r="11562" spans="1:24" x14ac:dyDescent="0.55000000000000004">
      <c r="A11562">
        <v>429</v>
      </c>
      <c r="B11562">
        <v>2</v>
      </c>
      <c r="C11562">
        <v>5</v>
      </c>
      <c r="D11562" t="s">
        <v>8</v>
      </c>
      <c r="E11562">
        <v>3</v>
      </c>
      <c r="F11562" t="s">
        <v>9</v>
      </c>
      <c r="G11562">
        <v>5</v>
      </c>
      <c r="M11562">
        <v>14</v>
      </c>
      <c r="N11562" s="2">
        <v>8.7999999999999998E-5</v>
      </c>
      <c r="O11562" s="2">
        <v>2.5399999999999999E-4</v>
      </c>
      <c r="P11562" s="2">
        <v>4.1199999999999999E-4</v>
      </c>
      <c r="Q11562" s="2">
        <v>3.68E-4</v>
      </c>
      <c r="R11562" s="11"/>
      <c r="S11562" s="11"/>
      <c r="T11562" s="11"/>
      <c r="U11562" s="11"/>
      <c r="V11562" s="11"/>
      <c r="W11562" s="11"/>
      <c r="X11562" s="11"/>
    </row>
    <row r="11563" spans="1:24" x14ac:dyDescent="0.55000000000000004">
      <c r="A11563">
        <v>429</v>
      </c>
      <c r="B11563">
        <v>2</v>
      </c>
      <c r="C11563">
        <v>6</v>
      </c>
      <c r="D11563" t="s">
        <v>10</v>
      </c>
      <c r="E11563">
        <v>3</v>
      </c>
      <c r="F11563" t="s">
        <v>9</v>
      </c>
      <c r="G11563">
        <v>37</v>
      </c>
      <c r="M11563">
        <v>25</v>
      </c>
      <c r="N11563" s="2">
        <v>3.9999999999999998E-6</v>
      </c>
      <c r="O11563" s="2">
        <v>4.1999999999999998E-5</v>
      </c>
      <c r="P11563" s="2">
        <v>6.7000000000000002E-5</v>
      </c>
      <c r="Q11563" s="2">
        <v>5.5000000000000002E-5</v>
      </c>
      <c r="R11563" s="11"/>
      <c r="S11563" s="11"/>
      <c r="T11563" s="11"/>
      <c r="U11563" s="11"/>
      <c r="V11563" s="11"/>
      <c r="W11563" s="11"/>
      <c r="X11563" s="11"/>
    </row>
    <row r="11564" spans="1:24" x14ac:dyDescent="0.55000000000000004">
      <c r="A11564">
        <v>429</v>
      </c>
      <c r="B11564">
        <v>2</v>
      </c>
      <c r="C11564">
        <v>7</v>
      </c>
      <c r="D11564" t="s">
        <v>11</v>
      </c>
      <c r="E11564">
        <v>3</v>
      </c>
      <c r="F11564" t="s">
        <v>9</v>
      </c>
      <c r="G11564">
        <v>10</v>
      </c>
      <c r="M11564">
        <v>87</v>
      </c>
      <c r="N11564" s="2">
        <v>1.7E-5</v>
      </c>
      <c r="O11564" s="2">
        <v>1.4899999999999999E-4</v>
      </c>
      <c r="P11564" s="2">
        <v>3.5399999999999999E-4</v>
      </c>
      <c r="Q11564" s="2">
        <v>3.1199999999999999E-4</v>
      </c>
      <c r="R11564" s="11"/>
      <c r="S11564" s="11"/>
      <c r="T11564" s="11"/>
      <c r="U11564" s="11"/>
      <c r="V11564" s="11"/>
      <c r="W11564" s="11"/>
      <c r="X11564" s="11"/>
    </row>
    <row r="11565" spans="1:24" x14ac:dyDescent="0.55000000000000004">
      <c r="A11565">
        <v>429</v>
      </c>
      <c r="B11565">
        <v>2</v>
      </c>
      <c r="C11565">
        <v>8</v>
      </c>
      <c r="D11565" t="s">
        <v>12</v>
      </c>
      <c r="E11565">
        <v>3</v>
      </c>
      <c r="F11565" t="s">
        <v>9</v>
      </c>
      <c r="G11565">
        <v>6</v>
      </c>
      <c r="M11565">
        <v>83</v>
      </c>
      <c r="N11565" s="2">
        <v>1.2E-5</v>
      </c>
      <c r="O11565" s="2">
        <v>1.02E-4</v>
      </c>
      <c r="P11565" s="2">
        <v>2.32E-4</v>
      </c>
      <c r="Q11565" s="2">
        <v>1.9900000000000001E-4</v>
      </c>
      <c r="R11565" s="11"/>
      <c r="S11565" s="11"/>
      <c r="T11565" s="11"/>
      <c r="U11565" s="11"/>
      <c r="V11565" s="11"/>
      <c r="W11565" s="11"/>
      <c r="X11565" s="11"/>
    </row>
    <row r="11566" spans="1:24" x14ac:dyDescent="0.55000000000000004">
      <c r="A11566">
        <v>429</v>
      </c>
      <c r="B11566">
        <v>3</v>
      </c>
      <c r="C11566">
        <v>9</v>
      </c>
      <c r="D11566" t="s">
        <v>13</v>
      </c>
      <c r="E11566">
        <v>4</v>
      </c>
      <c r="F11566" t="s">
        <v>9</v>
      </c>
      <c r="G11566">
        <v>0</v>
      </c>
      <c r="M11566">
        <v>0</v>
      </c>
      <c r="N11566" s="11"/>
      <c r="O11566" s="11"/>
      <c r="P11566" s="11"/>
      <c r="Q11566" s="11"/>
      <c r="R11566" s="11"/>
      <c r="S11566" s="11"/>
      <c r="T11566" s="11"/>
      <c r="U11566" s="11"/>
      <c r="V11566" s="11"/>
      <c r="W11566" s="2">
        <v>5.3999999999999998E-5</v>
      </c>
      <c r="X11566" s="2">
        <v>4.1E-5</v>
      </c>
    </row>
    <row r="11567" spans="1:24" x14ac:dyDescent="0.55000000000000004">
      <c r="A11567">
        <v>429</v>
      </c>
      <c r="B11567">
        <v>3</v>
      </c>
      <c r="C11567">
        <v>10</v>
      </c>
      <c r="D11567" t="s">
        <v>14</v>
      </c>
      <c r="E11567">
        <v>4</v>
      </c>
      <c r="F11567" t="s">
        <v>9</v>
      </c>
      <c r="G11567">
        <v>0</v>
      </c>
      <c r="M11567">
        <v>0</v>
      </c>
      <c r="N11567" s="11"/>
      <c r="O11567" s="11"/>
      <c r="P11567" s="11"/>
      <c r="Q11567" s="11"/>
      <c r="R11567" s="11"/>
      <c r="S11567" s="2">
        <v>2.0100000000000001E-4</v>
      </c>
      <c r="T11567" s="11"/>
      <c r="U11567" s="11"/>
      <c r="V11567" s="11"/>
      <c r="W11567" s="2">
        <v>1.4200000000000001E-4</v>
      </c>
      <c r="X11567" s="2">
        <v>1.35E-4</v>
      </c>
    </row>
    <row r="11568" spans="1:24" x14ac:dyDescent="0.55000000000000004">
      <c r="A11568">
        <v>429</v>
      </c>
      <c r="B11568">
        <v>3</v>
      </c>
      <c r="C11568">
        <v>11</v>
      </c>
      <c r="D11568" t="s">
        <v>15</v>
      </c>
      <c r="E11568">
        <v>5</v>
      </c>
      <c r="F11568" t="s">
        <v>9</v>
      </c>
      <c r="G11568">
        <v>4</v>
      </c>
      <c r="M11568">
        <v>15</v>
      </c>
      <c r="N11568" s="11"/>
      <c r="O11568" s="11"/>
      <c r="P11568" s="11"/>
      <c r="Q11568" s="11"/>
      <c r="R11568" s="11"/>
      <c r="S11568" s="2">
        <v>1.8699999999999999E-4</v>
      </c>
      <c r="T11568" s="11"/>
      <c r="U11568" s="11"/>
      <c r="V11568" s="11"/>
      <c r="W11568" s="2">
        <v>1.3200000000000001E-4</v>
      </c>
      <c r="X11568" s="2">
        <v>1.22E-4</v>
      </c>
    </row>
    <row r="11569" spans="1:24" x14ac:dyDescent="0.55000000000000004">
      <c r="A11569">
        <v>429</v>
      </c>
      <c r="B11569">
        <v>3</v>
      </c>
      <c r="C11569">
        <v>12</v>
      </c>
      <c r="D11569" t="s">
        <v>16</v>
      </c>
      <c r="E11569">
        <v>6</v>
      </c>
      <c r="F11569" t="s">
        <v>9</v>
      </c>
      <c r="G11569">
        <v>4</v>
      </c>
      <c r="M11569">
        <v>18</v>
      </c>
      <c r="N11569" s="11"/>
      <c r="O11569" s="11"/>
      <c r="P11569" s="11"/>
      <c r="Q11569" s="11"/>
      <c r="R11569" s="11"/>
      <c r="S11569" s="11"/>
      <c r="T11569" s="11"/>
      <c r="U11569" s="11"/>
      <c r="V11569" s="11"/>
      <c r="W11569" s="2">
        <v>1.9900000000000001E-4</v>
      </c>
      <c r="X11569" s="2">
        <v>1.7799999999999999E-4</v>
      </c>
    </row>
    <row r="11570" spans="1:24" x14ac:dyDescent="0.55000000000000004">
      <c r="A11570">
        <v>429</v>
      </c>
      <c r="B11570">
        <v>3</v>
      </c>
      <c r="C11570">
        <v>13</v>
      </c>
      <c r="D11570" t="s">
        <v>17</v>
      </c>
      <c r="E11570">
        <v>7</v>
      </c>
      <c r="F11570" t="s">
        <v>9</v>
      </c>
      <c r="G11570">
        <v>15</v>
      </c>
      <c r="M11570">
        <v>21</v>
      </c>
      <c r="N11570" s="2">
        <v>2.5000000000000001E-5</v>
      </c>
      <c r="O11570" s="2">
        <v>1.65E-4</v>
      </c>
      <c r="P11570" s="2">
        <f t="shared" ref="P11570" si="1293">0.000398</f>
        <v>3.9800000000000002E-4</v>
      </c>
      <c r="Q11570" s="2">
        <v>3.1100000000000002E-4</v>
      </c>
      <c r="R11570" s="11"/>
      <c r="S11570" s="11"/>
      <c r="T11570" s="11"/>
      <c r="U11570" s="11"/>
      <c r="V11570" s="11"/>
      <c r="W11570" s="2">
        <v>8.3999999999999995E-5</v>
      </c>
      <c r="X11570" s="2">
        <v>7.7999999999999999E-5</v>
      </c>
    </row>
    <row r="11571" spans="1:24" x14ac:dyDescent="0.55000000000000004">
      <c r="A11571">
        <v>429</v>
      </c>
      <c r="B11571">
        <v>3</v>
      </c>
      <c r="C11571">
        <v>14</v>
      </c>
      <c r="D11571" t="s">
        <v>18</v>
      </c>
      <c r="E11571">
        <v>8</v>
      </c>
      <c r="F11571" t="s">
        <v>9</v>
      </c>
      <c r="G11571">
        <v>8</v>
      </c>
      <c r="M11571">
        <v>36</v>
      </c>
      <c r="N11571" s="2">
        <v>3.3000000000000003E-5</v>
      </c>
      <c r="O11571" s="2">
        <v>1.9900000000000001E-4</v>
      </c>
      <c r="P11571" s="2">
        <v>4.3300000000000001E-4</v>
      </c>
      <c r="Q11571" s="2">
        <v>3.8200000000000002E-4</v>
      </c>
      <c r="R11571" s="11"/>
      <c r="S11571" s="2">
        <v>1.54E-4</v>
      </c>
      <c r="T11571" s="11"/>
      <c r="U11571" s="11"/>
      <c r="V11571" s="11"/>
      <c r="W11571" s="2">
        <v>1.02E-4</v>
      </c>
      <c r="X11571" s="2">
        <v>9.2999999999999997E-5</v>
      </c>
    </row>
    <row r="11572" spans="1:24" x14ac:dyDescent="0.55000000000000004">
      <c r="A11572">
        <v>429</v>
      </c>
      <c r="B11572">
        <v>3</v>
      </c>
      <c r="C11572">
        <v>15</v>
      </c>
      <c r="D11572" t="s">
        <v>19</v>
      </c>
      <c r="E11572">
        <v>4</v>
      </c>
      <c r="F11572" t="s">
        <v>9</v>
      </c>
      <c r="G11572">
        <v>8</v>
      </c>
      <c r="M11572">
        <v>40</v>
      </c>
      <c r="N11572" s="11"/>
      <c r="O11572" s="11"/>
      <c r="P11572" s="11"/>
      <c r="Q11572" s="11"/>
      <c r="R11572" s="11"/>
      <c r="S11572" s="2">
        <v>2.5500000000000002E-4</v>
      </c>
      <c r="T11572" s="11"/>
      <c r="U11572" s="11"/>
      <c r="V11572" s="11"/>
      <c r="W11572" s="2">
        <v>1.6200000000000001E-4</v>
      </c>
      <c r="X11572" s="2">
        <v>1.4999999999999999E-4</v>
      </c>
    </row>
    <row r="11573" spans="1:24" x14ac:dyDescent="0.55000000000000004">
      <c r="A11573">
        <v>429</v>
      </c>
      <c r="B11573">
        <v>4</v>
      </c>
      <c r="C11573">
        <v>16</v>
      </c>
      <c r="D11573" t="s">
        <v>20</v>
      </c>
      <c r="E11573">
        <v>9</v>
      </c>
      <c r="F11573" t="s">
        <v>9</v>
      </c>
      <c r="G11573">
        <v>58</v>
      </c>
      <c r="M11573">
        <v>31</v>
      </c>
      <c r="N11573" s="11"/>
      <c r="O11573" s="11"/>
      <c r="P11573" s="11"/>
      <c r="Q11573" s="11"/>
      <c r="R11573" s="11"/>
      <c r="S11573" s="11"/>
      <c r="T11573" s="11"/>
      <c r="U11573" s="11"/>
      <c r="V11573" s="11"/>
      <c r="W11573" s="2">
        <v>1.9999999999999999E-6</v>
      </c>
      <c r="X11573" s="2">
        <v>1.9999999999999999E-6</v>
      </c>
    </row>
    <row r="11574" spans="1:24" x14ac:dyDescent="0.55000000000000004">
      <c r="A11574">
        <v>429</v>
      </c>
      <c r="B11574">
        <v>5</v>
      </c>
      <c r="C11574">
        <v>17</v>
      </c>
      <c r="D11574" t="s">
        <v>21</v>
      </c>
      <c r="E11574">
        <v>10</v>
      </c>
      <c r="F11574" t="s">
        <v>22</v>
      </c>
      <c r="G11574">
        <v>0</v>
      </c>
      <c r="M11574">
        <v>0</v>
      </c>
      <c r="N11574" s="11"/>
      <c r="O11574" s="11"/>
      <c r="P11574" s="11"/>
      <c r="Q11574" s="11"/>
      <c r="R11574" s="11"/>
      <c r="S11574" s="11"/>
      <c r="T11574" s="2">
        <v>1.7899999999999999E-4</v>
      </c>
      <c r="U11574" s="11"/>
      <c r="V11574" s="11"/>
      <c r="W11574" s="11"/>
      <c r="X11574" s="11"/>
    </row>
    <row r="11575" spans="1:24" x14ac:dyDescent="0.55000000000000004">
      <c r="A11575">
        <v>429</v>
      </c>
      <c r="B11575">
        <v>5</v>
      </c>
      <c r="C11575">
        <v>18</v>
      </c>
      <c r="D11575" t="s">
        <v>23</v>
      </c>
      <c r="E11575">
        <v>11</v>
      </c>
      <c r="F11575" t="s">
        <v>22</v>
      </c>
      <c r="G11575">
        <v>0</v>
      </c>
      <c r="M11575">
        <v>0</v>
      </c>
      <c r="N11575" s="11"/>
      <c r="O11575" s="11"/>
      <c r="P11575" s="11"/>
      <c r="Q11575" s="11"/>
      <c r="R11575" s="2">
        <v>3.5399999999999999E-4</v>
      </c>
      <c r="S11575" s="11"/>
      <c r="T11575" s="11"/>
      <c r="U11575" s="11"/>
      <c r="V11575" s="2">
        <v>1.2300000000000001E-4</v>
      </c>
      <c r="W11575" s="2">
        <v>3.1999999999999999E-5</v>
      </c>
      <c r="X11575" s="2">
        <v>5.5000000000000002E-5</v>
      </c>
    </row>
    <row r="11576" spans="1:24" x14ac:dyDescent="0.55000000000000004">
      <c r="A11576">
        <v>429</v>
      </c>
      <c r="B11576">
        <v>5</v>
      </c>
      <c r="C11576">
        <v>19</v>
      </c>
      <c r="D11576" t="s">
        <v>24</v>
      </c>
      <c r="E11576">
        <v>11</v>
      </c>
      <c r="F11576" t="s">
        <v>22</v>
      </c>
      <c r="G11576">
        <v>15</v>
      </c>
      <c r="M11576">
        <v>21</v>
      </c>
      <c r="N11576" s="11"/>
      <c r="O11576" s="11"/>
      <c r="P11576" s="11"/>
      <c r="Q11576" s="11"/>
      <c r="R11576" s="2">
        <v>5.5400000000000002E-4</v>
      </c>
      <c r="S11576" s="11"/>
      <c r="T11576" s="11"/>
      <c r="U11576" s="11"/>
      <c r="V11576" s="2">
        <v>3.3700000000000001E-4</v>
      </c>
      <c r="W11576" s="2">
        <v>1.9900000000000001E-4</v>
      </c>
      <c r="X11576" s="2">
        <v>2.4499999999999999E-4</v>
      </c>
    </row>
    <row r="11577" spans="1:24" x14ac:dyDescent="0.55000000000000004">
      <c r="A11577">
        <v>429</v>
      </c>
      <c r="B11577">
        <v>5</v>
      </c>
      <c r="C11577">
        <v>20</v>
      </c>
      <c r="D11577" t="s">
        <v>25</v>
      </c>
      <c r="E11577">
        <v>10</v>
      </c>
      <c r="F11577" t="s">
        <v>22</v>
      </c>
      <c r="G11577">
        <v>2168</v>
      </c>
      <c r="M11577">
        <v>41</v>
      </c>
      <c r="N11577" s="11"/>
      <c r="O11577" s="11"/>
      <c r="P11577" s="11"/>
      <c r="Q11577" s="11"/>
      <c r="R11577" s="11"/>
      <c r="S11577" s="11"/>
      <c r="T11577" s="2">
        <v>1.7899999999999999E-4</v>
      </c>
      <c r="U11577" s="11"/>
      <c r="V11577" s="11"/>
      <c r="W11577" s="11"/>
      <c r="X11577" s="11"/>
    </row>
    <row r="11578" spans="1:24" x14ac:dyDescent="0.55000000000000004">
      <c r="A11578">
        <v>429</v>
      </c>
      <c r="B11578">
        <v>5</v>
      </c>
      <c r="C11578">
        <v>21</v>
      </c>
      <c r="D11578" t="s">
        <v>26</v>
      </c>
      <c r="E11578">
        <v>11</v>
      </c>
      <c r="F11578" t="s">
        <v>22</v>
      </c>
      <c r="G11578">
        <v>403</v>
      </c>
      <c r="M11578">
        <v>61</v>
      </c>
      <c r="N11578" s="11"/>
      <c r="O11578" s="11"/>
      <c r="P11578" s="11"/>
      <c r="Q11578" s="11"/>
      <c r="R11578" s="2">
        <v>5.5099999999999995E-4</v>
      </c>
      <c r="S11578" s="11"/>
      <c r="T11578" s="11"/>
      <c r="U11578" s="11"/>
      <c r="V11578" s="2">
        <v>3.3199999999999999E-4</v>
      </c>
      <c r="W11578" s="2">
        <v>1.92E-4</v>
      </c>
      <c r="X11578" s="2">
        <v>2.33E-4</v>
      </c>
    </row>
    <row r="11579" spans="1:24" x14ac:dyDescent="0.55000000000000004">
      <c r="A11579">
        <v>429</v>
      </c>
      <c r="B11579">
        <v>5</v>
      </c>
      <c r="C11579">
        <v>22</v>
      </c>
      <c r="D11579" t="s">
        <v>27</v>
      </c>
      <c r="E11579">
        <v>11</v>
      </c>
      <c r="F11579" t="s">
        <v>28</v>
      </c>
      <c r="G11579">
        <v>17</v>
      </c>
      <c r="M11579">
        <v>60</v>
      </c>
      <c r="N11579" s="11"/>
      <c r="O11579" s="11"/>
      <c r="P11579" s="11"/>
      <c r="Q11579" s="11"/>
      <c r="R11579" s="2">
        <v>2.7599999999999999E-4</v>
      </c>
      <c r="S11579" s="11"/>
      <c r="T11579" s="11"/>
      <c r="U11579" s="11"/>
      <c r="V11579" s="11"/>
      <c r="W11579" s="11"/>
      <c r="X11579" s="11"/>
    </row>
    <row r="11580" spans="1:24" x14ac:dyDescent="0.55000000000000004">
      <c r="A11580">
        <v>429</v>
      </c>
      <c r="B11580">
        <v>6</v>
      </c>
      <c r="C11580">
        <v>23</v>
      </c>
      <c r="D11580" t="s">
        <v>29</v>
      </c>
      <c r="E11580">
        <v>12</v>
      </c>
      <c r="F11580" t="s">
        <v>28</v>
      </c>
      <c r="G11580">
        <v>0</v>
      </c>
      <c r="M11580">
        <v>0</v>
      </c>
      <c r="N11580" s="11"/>
      <c r="O11580" s="11"/>
      <c r="P11580" s="11"/>
      <c r="Q11580" s="11"/>
      <c r="R11580" s="11"/>
      <c r="S11580" s="11"/>
      <c r="T11580" s="11"/>
      <c r="U11580" s="2">
        <v>-4.19E-2</v>
      </c>
      <c r="V11580" s="11"/>
      <c r="W11580" s="11"/>
      <c r="X11580" s="11"/>
    </row>
    <row r="11581" spans="1:24" x14ac:dyDescent="0.55000000000000004">
      <c r="A11581">
        <v>429</v>
      </c>
      <c r="B11581">
        <v>6</v>
      </c>
      <c r="C11581">
        <v>24</v>
      </c>
      <c r="D11581" t="s">
        <v>30</v>
      </c>
      <c r="E11581">
        <v>13</v>
      </c>
      <c r="F11581" t="s">
        <v>28</v>
      </c>
      <c r="G11581">
        <v>0</v>
      </c>
      <c r="M11581">
        <v>0</v>
      </c>
      <c r="N11581" s="11"/>
      <c r="O11581" s="11"/>
      <c r="P11581" s="11"/>
      <c r="Q11581" s="11"/>
      <c r="R11581" s="11"/>
      <c r="S11581" s="11"/>
      <c r="T11581" s="11"/>
      <c r="U11581" s="2">
        <v>2.1100000000000001E-2</v>
      </c>
      <c r="V11581" s="11"/>
      <c r="W11581" s="11"/>
      <c r="X11581" s="11"/>
    </row>
    <row r="11582" spans="1:24" x14ac:dyDescent="0.55000000000000004">
      <c r="A11582">
        <v>429</v>
      </c>
      <c r="B11582">
        <v>6</v>
      </c>
      <c r="C11582">
        <v>25</v>
      </c>
      <c r="D11582" t="s">
        <v>31</v>
      </c>
      <c r="E11582">
        <v>14</v>
      </c>
      <c r="F11582" t="s">
        <v>28</v>
      </c>
      <c r="G11582">
        <v>0</v>
      </c>
      <c r="M11582">
        <v>0</v>
      </c>
      <c r="N11582" s="11"/>
      <c r="O11582" s="11"/>
      <c r="P11582" s="11"/>
      <c r="Q11582" s="11"/>
      <c r="R11582" s="11"/>
      <c r="S11582" s="11"/>
      <c r="T11582" s="11"/>
      <c r="U11582" s="2">
        <v>-4.19E-2</v>
      </c>
      <c r="V11582" s="11"/>
      <c r="W11582" s="11"/>
      <c r="X11582" s="11"/>
    </row>
    <row r="11583" spans="1:24" x14ac:dyDescent="0.55000000000000004">
      <c r="A11583">
        <v>429</v>
      </c>
      <c r="B11583">
        <v>6</v>
      </c>
      <c r="C11583">
        <v>26</v>
      </c>
      <c r="D11583" t="s">
        <v>32</v>
      </c>
      <c r="E11583">
        <v>15</v>
      </c>
      <c r="F11583" t="s">
        <v>33</v>
      </c>
      <c r="G11583">
        <v>2</v>
      </c>
      <c r="M11583">
        <v>14</v>
      </c>
      <c r="N11583" s="11"/>
      <c r="O11583" s="11"/>
      <c r="P11583" s="11"/>
      <c r="Q11583" s="11"/>
      <c r="R11583" s="11"/>
      <c r="S11583" s="11"/>
      <c r="T11583" s="11"/>
      <c r="U11583" s="2">
        <v>2.1100000000000001E-2</v>
      </c>
      <c r="V11583" s="11"/>
      <c r="W11583" s="11"/>
      <c r="X11583" s="11"/>
    </row>
    <row r="11584" spans="1:24" x14ac:dyDescent="0.55000000000000004">
      <c r="A11584">
        <v>429</v>
      </c>
      <c r="B11584">
        <v>6</v>
      </c>
      <c r="C11584">
        <v>27</v>
      </c>
      <c r="D11584" t="s">
        <v>34</v>
      </c>
      <c r="E11584">
        <v>16</v>
      </c>
      <c r="F11584" t="s">
        <v>28</v>
      </c>
      <c r="G11584">
        <v>21</v>
      </c>
      <c r="M11584">
        <v>41</v>
      </c>
      <c r="N11584" s="11"/>
      <c r="O11584" s="11"/>
      <c r="P11584" s="11"/>
      <c r="Q11584" s="11"/>
      <c r="R11584" s="11"/>
      <c r="S11584" s="11"/>
      <c r="T11584" s="11"/>
      <c r="U11584" s="2">
        <v>4.19E-2</v>
      </c>
      <c r="V11584" s="11"/>
      <c r="W11584" s="11"/>
      <c r="X11584" s="11"/>
    </row>
    <row r="11585" spans="1:24" x14ac:dyDescent="0.55000000000000004">
      <c r="A11585">
        <v>430</v>
      </c>
      <c r="B11585">
        <v>1</v>
      </c>
      <c r="C11585">
        <v>1</v>
      </c>
      <c r="D11585" t="s">
        <v>3</v>
      </c>
      <c r="E11585">
        <v>1</v>
      </c>
      <c r="F11585" t="s">
        <v>9</v>
      </c>
      <c r="G11585">
        <v>28</v>
      </c>
      <c r="M11585">
        <v>52</v>
      </c>
      <c r="N11585" s="9"/>
      <c r="O11585" s="9"/>
      <c r="P11585" s="9"/>
      <c r="Q11585" s="9"/>
      <c r="R11585" s="9"/>
      <c r="S11585" s="10">
        <v>5.9800000000000001E-4</v>
      </c>
      <c r="T11585" s="11"/>
      <c r="U11585" s="11"/>
      <c r="V11585" s="9"/>
      <c r="W11585" s="10">
        <v>7.9799999999999992E-3</v>
      </c>
      <c r="X11585" s="2">
        <v>7.2099999999999996E-4</v>
      </c>
    </row>
    <row r="11586" spans="1:24" x14ac:dyDescent="0.55000000000000004">
      <c r="A11586">
        <v>430</v>
      </c>
      <c r="B11586">
        <v>1</v>
      </c>
      <c r="C11586">
        <v>2</v>
      </c>
      <c r="D11586" t="s">
        <v>5</v>
      </c>
      <c r="E11586">
        <v>2</v>
      </c>
      <c r="F11586" t="s">
        <v>9</v>
      </c>
      <c r="G11586">
        <v>1</v>
      </c>
      <c r="M11586">
        <v>49</v>
      </c>
      <c r="N11586" s="9"/>
      <c r="O11586" s="9"/>
      <c r="P11586" s="9"/>
      <c r="Q11586" s="9"/>
      <c r="R11586" s="9"/>
      <c r="S11586" s="10">
        <v>1.0740000000000001E-3</v>
      </c>
      <c r="T11586" s="11"/>
      <c r="U11586" s="11"/>
      <c r="V11586" s="9"/>
      <c r="W11586" s="10">
        <v>1.2290000000000001E-3</v>
      </c>
      <c r="X11586" s="2">
        <v>1.188E-3</v>
      </c>
    </row>
    <row r="11587" spans="1:24" x14ac:dyDescent="0.55000000000000004">
      <c r="A11587">
        <v>430</v>
      </c>
      <c r="B11587">
        <v>1</v>
      </c>
      <c r="C11587">
        <v>3</v>
      </c>
      <c r="D11587" t="s">
        <v>6</v>
      </c>
      <c r="E11587">
        <v>2</v>
      </c>
      <c r="F11587" t="s">
        <v>9</v>
      </c>
      <c r="G11587">
        <v>6</v>
      </c>
      <c r="M11587">
        <v>92</v>
      </c>
      <c r="N11587" s="9"/>
      <c r="O11587" s="9"/>
      <c r="P11587" s="9"/>
      <c r="Q11587" s="9"/>
      <c r="R11587" s="9"/>
      <c r="S11587" s="10">
        <f t="shared" ref="S11587" si="1294">0.000218*4</f>
        <v>8.7200000000000005E-4</v>
      </c>
      <c r="T11587" s="11"/>
      <c r="U11587" s="11"/>
      <c r="V11587" s="9"/>
      <c r="W11587" s="10">
        <v>9.2299999999999999E-4</v>
      </c>
      <c r="X11587" s="2">
        <v>9.01E-4</v>
      </c>
    </row>
    <row r="11588" spans="1:24" x14ac:dyDescent="0.55000000000000004">
      <c r="A11588">
        <v>430</v>
      </c>
      <c r="B11588">
        <v>1</v>
      </c>
      <c r="C11588">
        <v>4</v>
      </c>
      <c r="D11588" t="s">
        <v>7</v>
      </c>
      <c r="E11588">
        <v>2</v>
      </c>
      <c r="F11588" t="s">
        <v>9</v>
      </c>
      <c r="G11588">
        <v>3</v>
      </c>
      <c r="M11588">
        <v>83</v>
      </c>
      <c r="N11588" s="9"/>
      <c r="O11588" s="9"/>
      <c r="P11588" s="9"/>
      <c r="Q11588" s="9"/>
      <c r="R11588" s="9"/>
      <c r="S11588" s="10">
        <f t="shared" ref="S11588" si="1295">0.000218*2</f>
        <v>4.3600000000000003E-4</v>
      </c>
      <c r="T11588" s="11"/>
      <c r="U11588" s="11"/>
      <c r="V11588" s="9"/>
      <c r="W11588" s="10">
        <v>6.4999999999999997E-4</v>
      </c>
      <c r="X11588" s="2">
        <v>5.4199999999999995E-4</v>
      </c>
    </row>
    <row r="11589" spans="1:24" x14ac:dyDescent="0.55000000000000004">
      <c r="A11589">
        <v>430</v>
      </c>
      <c r="B11589">
        <v>2</v>
      </c>
      <c r="C11589">
        <v>5</v>
      </c>
      <c r="D11589" t="s">
        <v>8</v>
      </c>
      <c r="E11589">
        <v>3</v>
      </c>
      <c r="F11589" t="s">
        <v>9</v>
      </c>
      <c r="G11589">
        <v>5</v>
      </c>
      <c r="M11589">
        <v>12</v>
      </c>
      <c r="N11589" s="2">
        <v>8.7999999999999998E-5</v>
      </c>
      <c r="O11589" s="2">
        <v>2.5399999999999999E-4</v>
      </c>
      <c r="P11589" s="2">
        <v>4.1199999999999999E-4</v>
      </c>
      <c r="Q11589" s="2">
        <v>3.68E-4</v>
      </c>
      <c r="R11589" s="11"/>
      <c r="S11589" s="11"/>
      <c r="T11589" s="11"/>
      <c r="U11589" s="11"/>
      <c r="V11589" s="11"/>
      <c r="W11589" s="11"/>
      <c r="X11589" s="11"/>
    </row>
    <row r="11590" spans="1:24" x14ac:dyDescent="0.55000000000000004">
      <c r="A11590">
        <v>430</v>
      </c>
      <c r="B11590">
        <v>2</v>
      </c>
      <c r="C11590">
        <v>6</v>
      </c>
      <c r="D11590" t="s">
        <v>10</v>
      </c>
      <c r="E11590">
        <v>3</v>
      </c>
      <c r="F11590" t="s">
        <v>9</v>
      </c>
      <c r="G11590">
        <v>37</v>
      </c>
      <c r="M11590">
        <v>35</v>
      </c>
      <c r="N11590" s="2">
        <v>3.9999999999999998E-6</v>
      </c>
      <c r="O11590" s="2">
        <v>4.1999999999999998E-5</v>
      </c>
      <c r="P11590" s="2">
        <v>6.7000000000000002E-5</v>
      </c>
      <c r="Q11590" s="2">
        <v>5.5000000000000002E-5</v>
      </c>
      <c r="R11590" s="11"/>
      <c r="S11590" s="11"/>
      <c r="T11590" s="11"/>
      <c r="U11590" s="11"/>
      <c r="V11590" s="11"/>
      <c r="W11590" s="11"/>
      <c r="X11590" s="11"/>
    </row>
    <row r="11591" spans="1:24" x14ac:dyDescent="0.55000000000000004">
      <c r="A11591">
        <v>430</v>
      </c>
      <c r="B11591">
        <v>2</v>
      </c>
      <c r="C11591">
        <v>7</v>
      </c>
      <c r="D11591" t="s">
        <v>11</v>
      </c>
      <c r="E11591">
        <v>3</v>
      </c>
      <c r="F11591" t="s">
        <v>9</v>
      </c>
      <c r="G11591">
        <v>16</v>
      </c>
      <c r="M11591">
        <v>86</v>
      </c>
      <c r="N11591" s="2">
        <v>1.7E-5</v>
      </c>
      <c r="O11591" s="2">
        <v>1.4899999999999999E-4</v>
      </c>
      <c r="P11591" s="2">
        <v>3.5399999999999999E-4</v>
      </c>
      <c r="Q11591" s="2">
        <v>3.1199999999999999E-4</v>
      </c>
      <c r="R11591" s="11"/>
      <c r="S11591" s="11"/>
      <c r="T11591" s="11"/>
      <c r="U11591" s="11"/>
      <c r="V11591" s="11"/>
      <c r="W11591" s="11"/>
      <c r="X11591" s="11"/>
    </row>
    <row r="11592" spans="1:24" x14ac:dyDescent="0.55000000000000004">
      <c r="A11592">
        <v>430</v>
      </c>
      <c r="B11592">
        <v>2</v>
      </c>
      <c r="C11592">
        <v>8</v>
      </c>
      <c r="D11592" t="s">
        <v>12</v>
      </c>
      <c r="E11592">
        <v>3</v>
      </c>
      <c r="F11592" t="s">
        <v>9</v>
      </c>
      <c r="G11592">
        <v>3</v>
      </c>
      <c r="M11592">
        <v>88</v>
      </c>
      <c r="N11592" s="2">
        <v>1.2E-5</v>
      </c>
      <c r="O11592" s="2">
        <v>1.02E-4</v>
      </c>
      <c r="P11592" s="2">
        <v>2.32E-4</v>
      </c>
      <c r="Q11592" s="2">
        <v>1.9900000000000001E-4</v>
      </c>
      <c r="R11592" s="11"/>
      <c r="S11592" s="11"/>
      <c r="T11592" s="11"/>
      <c r="U11592" s="11"/>
      <c r="V11592" s="11"/>
      <c r="W11592" s="11"/>
      <c r="X11592" s="11"/>
    </row>
    <row r="11593" spans="1:24" x14ac:dyDescent="0.55000000000000004">
      <c r="A11593">
        <v>430</v>
      </c>
      <c r="B11593">
        <v>3</v>
      </c>
      <c r="C11593">
        <v>9</v>
      </c>
      <c r="D11593" t="s">
        <v>13</v>
      </c>
      <c r="E11593">
        <v>4</v>
      </c>
      <c r="F11593" t="s">
        <v>9</v>
      </c>
      <c r="G11593">
        <v>0</v>
      </c>
      <c r="M11593">
        <v>0</v>
      </c>
      <c r="N11593" s="11"/>
      <c r="O11593" s="11"/>
      <c r="P11593" s="11"/>
      <c r="Q11593" s="11"/>
      <c r="R11593" s="11"/>
      <c r="S11593" s="11"/>
      <c r="T11593" s="11"/>
      <c r="U11593" s="11"/>
      <c r="V11593" s="11"/>
      <c r="W11593" s="2">
        <v>5.3999999999999998E-5</v>
      </c>
      <c r="X11593" s="2">
        <v>4.1E-5</v>
      </c>
    </row>
    <row r="11594" spans="1:24" x14ac:dyDescent="0.55000000000000004">
      <c r="A11594">
        <v>430</v>
      </c>
      <c r="B11594">
        <v>3</v>
      </c>
      <c r="C11594">
        <v>10</v>
      </c>
      <c r="D11594" t="s">
        <v>14</v>
      </c>
      <c r="E11594">
        <v>4</v>
      </c>
      <c r="F11594" t="s">
        <v>9</v>
      </c>
      <c r="G11594">
        <v>11</v>
      </c>
      <c r="M11594">
        <v>0</v>
      </c>
      <c r="N11594" s="11"/>
      <c r="O11594" s="11"/>
      <c r="P11594" s="11"/>
      <c r="Q11594" s="11"/>
      <c r="R11594" s="11"/>
      <c r="S11594" s="2">
        <v>2.0100000000000001E-4</v>
      </c>
      <c r="T11594" s="11"/>
      <c r="U11594" s="11"/>
      <c r="V11594" s="11"/>
      <c r="W11594" s="2">
        <v>1.4200000000000001E-4</v>
      </c>
      <c r="X11594" s="2">
        <v>1.35E-4</v>
      </c>
    </row>
    <row r="11595" spans="1:24" x14ac:dyDescent="0.55000000000000004">
      <c r="A11595">
        <v>430</v>
      </c>
      <c r="B11595">
        <v>3</v>
      </c>
      <c r="C11595">
        <v>11</v>
      </c>
      <c r="D11595" t="s">
        <v>15</v>
      </c>
      <c r="E11595">
        <v>5</v>
      </c>
      <c r="F11595" t="s">
        <v>9</v>
      </c>
      <c r="G11595">
        <v>2</v>
      </c>
      <c r="M11595">
        <v>13</v>
      </c>
      <c r="N11595" s="11"/>
      <c r="O11595" s="11"/>
      <c r="P11595" s="11"/>
      <c r="Q11595" s="11"/>
      <c r="R11595" s="11"/>
      <c r="S11595" s="2">
        <v>1.8699999999999999E-4</v>
      </c>
      <c r="T11595" s="11"/>
      <c r="U11595" s="11"/>
      <c r="V11595" s="11"/>
      <c r="W11595" s="2">
        <v>1.3200000000000001E-4</v>
      </c>
      <c r="X11595" s="2">
        <v>1.22E-4</v>
      </c>
    </row>
    <row r="11596" spans="1:24" x14ac:dyDescent="0.55000000000000004">
      <c r="A11596">
        <v>430</v>
      </c>
      <c r="B11596">
        <v>3</v>
      </c>
      <c r="C11596">
        <v>12</v>
      </c>
      <c r="D11596" t="s">
        <v>16</v>
      </c>
      <c r="E11596">
        <v>6</v>
      </c>
      <c r="F11596" t="s">
        <v>9</v>
      </c>
      <c r="G11596">
        <v>4</v>
      </c>
      <c r="M11596">
        <v>19</v>
      </c>
      <c r="N11596" s="11"/>
      <c r="O11596" s="11"/>
      <c r="P11596" s="11"/>
      <c r="Q11596" s="11"/>
      <c r="R11596" s="11"/>
      <c r="S11596" s="11"/>
      <c r="T11596" s="11"/>
      <c r="U11596" s="11"/>
      <c r="V11596" s="11"/>
      <c r="W11596" s="2">
        <v>1.9900000000000001E-4</v>
      </c>
      <c r="X11596" s="2">
        <v>1.7799999999999999E-4</v>
      </c>
    </row>
    <row r="11597" spans="1:24" x14ac:dyDescent="0.55000000000000004">
      <c r="A11597">
        <v>430</v>
      </c>
      <c r="B11597">
        <v>3</v>
      </c>
      <c r="C11597">
        <v>13</v>
      </c>
      <c r="D11597" t="s">
        <v>17</v>
      </c>
      <c r="E11597">
        <v>7</v>
      </c>
      <c r="F11597" t="s">
        <v>9</v>
      </c>
      <c r="G11597">
        <v>16</v>
      </c>
      <c r="M11597">
        <v>24</v>
      </c>
      <c r="N11597" s="2">
        <v>2.5000000000000001E-5</v>
      </c>
      <c r="O11597" s="2">
        <v>1.65E-4</v>
      </c>
      <c r="P11597" s="2">
        <f t="shared" ref="P11597" si="1296">0.000398</f>
        <v>3.9800000000000002E-4</v>
      </c>
      <c r="Q11597" s="2">
        <v>3.1100000000000002E-4</v>
      </c>
      <c r="R11597" s="11"/>
      <c r="S11597" s="11"/>
      <c r="T11597" s="11"/>
      <c r="U11597" s="11"/>
      <c r="V11597" s="11"/>
      <c r="W11597" s="2">
        <v>8.3999999999999995E-5</v>
      </c>
      <c r="X11597" s="2">
        <v>7.7999999999999999E-5</v>
      </c>
    </row>
    <row r="11598" spans="1:24" x14ac:dyDescent="0.55000000000000004">
      <c r="A11598">
        <v>430</v>
      </c>
      <c r="B11598">
        <v>3</v>
      </c>
      <c r="C11598">
        <v>14</v>
      </c>
      <c r="D11598" t="s">
        <v>18</v>
      </c>
      <c r="E11598">
        <v>8</v>
      </c>
      <c r="F11598" t="s">
        <v>9</v>
      </c>
      <c r="G11598">
        <v>4</v>
      </c>
      <c r="M11598">
        <v>40</v>
      </c>
      <c r="N11598" s="2">
        <v>3.3000000000000003E-5</v>
      </c>
      <c r="O11598" s="2">
        <v>1.9900000000000001E-4</v>
      </c>
      <c r="P11598" s="2">
        <v>4.3300000000000001E-4</v>
      </c>
      <c r="Q11598" s="2">
        <v>3.8200000000000002E-4</v>
      </c>
      <c r="R11598" s="11"/>
      <c r="S11598" s="2">
        <v>1.54E-4</v>
      </c>
      <c r="T11598" s="11"/>
      <c r="U11598" s="11"/>
      <c r="V11598" s="11"/>
      <c r="W11598" s="2">
        <v>1.02E-4</v>
      </c>
      <c r="X11598" s="2">
        <v>9.2999999999999997E-5</v>
      </c>
    </row>
    <row r="11599" spans="1:24" x14ac:dyDescent="0.55000000000000004">
      <c r="A11599">
        <v>430</v>
      </c>
      <c r="B11599">
        <v>3</v>
      </c>
      <c r="C11599">
        <v>15</v>
      </c>
      <c r="D11599" t="s">
        <v>19</v>
      </c>
      <c r="E11599">
        <v>4</v>
      </c>
      <c r="F11599" t="s">
        <v>9</v>
      </c>
      <c r="G11599">
        <v>11</v>
      </c>
      <c r="M11599">
        <v>37</v>
      </c>
      <c r="N11599" s="11"/>
      <c r="O11599" s="11"/>
      <c r="P11599" s="11"/>
      <c r="Q11599" s="11"/>
      <c r="R11599" s="11"/>
      <c r="S11599" s="2">
        <v>2.5500000000000002E-4</v>
      </c>
      <c r="T11599" s="11"/>
      <c r="U11599" s="11"/>
      <c r="V11599" s="11"/>
      <c r="W11599" s="2">
        <v>1.6200000000000001E-4</v>
      </c>
      <c r="X11599" s="2">
        <v>1.4999999999999999E-4</v>
      </c>
    </row>
    <row r="11600" spans="1:24" x14ac:dyDescent="0.55000000000000004">
      <c r="A11600">
        <v>430</v>
      </c>
      <c r="B11600">
        <v>4</v>
      </c>
      <c r="C11600">
        <v>16</v>
      </c>
      <c r="D11600" t="s">
        <v>20</v>
      </c>
      <c r="E11600">
        <v>9</v>
      </c>
      <c r="F11600" t="s">
        <v>9</v>
      </c>
      <c r="G11600">
        <v>63</v>
      </c>
      <c r="M11600">
        <v>30</v>
      </c>
      <c r="N11600" s="11"/>
      <c r="O11600" s="11"/>
      <c r="P11600" s="11"/>
      <c r="Q11600" s="11"/>
      <c r="R11600" s="11"/>
      <c r="S11600" s="11"/>
      <c r="T11600" s="11"/>
      <c r="U11600" s="11"/>
      <c r="V11600" s="11"/>
      <c r="W11600" s="2">
        <v>1.9999999999999999E-6</v>
      </c>
      <c r="X11600" s="2">
        <v>1.9999999999999999E-6</v>
      </c>
    </row>
    <row r="11601" spans="1:24" x14ac:dyDescent="0.55000000000000004">
      <c r="A11601">
        <v>430</v>
      </c>
      <c r="B11601">
        <v>5</v>
      </c>
      <c r="C11601">
        <v>17</v>
      </c>
      <c r="D11601" t="s">
        <v>21</v>
      </c>
      <c r="E11601">
        <v>10</v>
      </c>
      <c r="F11601" t="s">
        <v>22</v>
      </c>
      <c r="G11601">
        <v>450</v>
      </c>
      <c r="M11601">
        <v>22</v>
      </c>
      <c r="N11601" s="11"/>
      <c r="O11601" s="11"/>
      <c r="P11601" s="11"/>
      <c r="Q11601" s="11"/>
      <c r="R11601" s="11"/>
      <c r="S11601" s="11"/>
      <c r="T11601" s="2">
        <v>1.7899999999999999E-4</v>
      </c>
      <c r="U11601" s="11"/>
      <c r="V11601" s="11"/>
      <c r="W11601" s="11"/>
      <c r="X11601" s="11"/>
    </row>
    <row r="11602" spans="1:24" x14ac:dyDescent="0.55000000000000004">
      <c r="A11602">
        <v>430</v>
      </c>
      <c r="B11602">
        <v>5</v>
      </c>
      <c r="C11602">
        <v>18</v>
      </c>
      <c r="D11602" t="s">
        <v>23</v>
      </c>
      <c r="E11602">
        <v>11</v>
      </c>
      <c r="F11602" t="s">
        <v>22</v>
      </c>
      <c r="G11602">
        <v>17</v>
      </c>
      <c r="M11602">
        <v>0</v>
      </c>
      <c r="N11602" s="11"/>
      <c r="O11602" s="11"/>
      <c r="P11602" s="11"/>
      <c r="Q11602" s="11"/>
      <c r="R11602" s="2">
        <v>3.5399999999999999E-4</v>
      </c>
      <c r="S11602" s="11"/>
      <c r="T11602" s="11"/>
      <c r="U11602" s="11"/>
      <c r="V11602" s="2">
        <v>1.2300000000000001E-4</v>
      </c>
      <c r="W11602" s="2">
        <v>3.1999999999999999E-5</v>
      </c>
      <c r="X11602" s="2">
        <v>5.5000000000000002E-5</v>
      </c>
    </row>
    <row r="11603" spans="1:24" x14ac:dyDescent="0.55000000000000004">
      <c r="A11603">
        <v>430</v>
      </c>
      <c r="B11603">
        <v>5</v>
      </c>
      <c r="C11603">
        <v>19</v>
      </c>
      <c r="D11603" t="s">
        <v>24</v>
      </c>
      <c r="E11603">
        <v>11</v>
      </c>
      <c r="F11603" t="s">
        <v>22</v>
      </c>
      <c r="G11603">
        <v>35</v>
      </c>
      <c r="M11603">
        <v>28</v>
      </c>
      <c r="N11603" s="11"/>
      <c r="O11603" s="11"/>
      <c r="P11603" s="11"/>
      <c r="Q11603" s="11"/>
      <c r="R11603" s="2">
        <v>5.5400000000000002E-4</v>
      </c>
      <c r="S11603" s="11"/>
      <c r="T11603" s="11"/>
      <c r="U11603" s="11"/>
      <c r="V11603" s="2">
        <v>3.3700000000000001E-4</v>
      </c>
      <c r="W11603" s="2">
        <v>1.9900000000000001E-4</v>
      </c>
      <c r="X11603" s="2">
        <v>2.4499999999999999E-4</v>
      </c>
    </row>
    <row r="11604" spans="1:24" x14ac:dyDescent="0.55000000000000004">
      <c r="A11604">
        <v>430</v>
      </c>
      <c r="B11604">
        <v>5</v>
      </c>
      <c r="C11604">
        <v>20</v>
      </c>
      <c r="D11604" t="s">
        <v>25</v>
      </c>
      <c r="E11604">
        <v>10</v>
      </c>
      <c r="F11604" t="s">
        <v>22</v>
      </c>
      <c r="G11604">
        <v>3572</v>
      </c>
      <c r="M11604">
        <v>48</v>
      </c>
      <c r="N11604" s="11"/>
      <c r="O11604" s="11"/>
      <c r="P11604" s="11"/>
      <c r="Q11604" s="11"/>
      <c r="R11604" s="11"/>
      <c r="S11604" s="11"/>
      <c r="T11604" s="2">
        <v>1.7899999999999999E-4</v>
      </c>
      <c r="U11604" s="11"/>
      <c r="V11604" s="11"/>
      <c r="W11604" s="11"/>
      <c r="X11604" s="11"/>
    </row>
    <row r="11605" spans="1:24" x14ac:dyDescent="0.55000000000000004">
      <c r="A11605">
        <v>430</v>
      </c>
      <c r="B11605">
        <v>5</v>
      </c>
      <c r="C11605">
        <v>21</v>
      </c>
      <c r="D11605" t="s">
        <v>26</v>
      </c>
      <c r="E11605">
        <v>11</v>
      </c>
      <c r="F11605" t="s">
        <v>22</v>
      </c>
      <c r="G11605">
        <v>282</v>
      </c>
      <c r="M11605">
        <v>55</v>
      </c>
      <c r="N11605" s="11"/>
      <c r="O11605" s="11"/>
      <c r="P11605" s="11"/>
      <c r="Q11605" s="11"/>
      <c r="R11605" s="2">
        <v>5.5099999999999995E-4</v>
      </c>
      <c r="S11605" s="11"/>
      <c r="T11605" s="11"/>
      <c r="U11605" s="11"/>
      <c r="V11605" s="2">
        <v>3.3199999999999999E-4</v>
      </c>
      <c r="W11605" s="2">
        <v>1.92E-4</v>
      </c>
      <c r="X11605" s="2">
        <v>2.33E-4</v>
      </c>
    </row>
    <row r="11606" spans="1:24" x14ac:dyDescent="0.55000000000000004">
      <c r="A11606">
        <v>430</v>
      </c>
      <c r="B11606">
        <v>5</v>
      </c>
      <c r="C11606">
        <v>22</v>
      </c>
      <c r="D11606" t="s">
        <v>27</v>
      </c>
      <c r="E11606">
        <v>11</v>
      </c>
      <c r="F11606" t="s">
        <v>28</v>
      </c>
      <c r="G11606">
        <v>18</v>
      </c>
      <c r="M11606">
        <v>45</v>
      </c>
      <c r="N11606" s="11"/>
      <c r="O11606" s="11"/>
      <c r="P11606" s="11"/>
      <c r="Q11606" s="11"/>
      <c r="R11606" s="2">
        <v>2.7599999999999999E-4</v>
      </c>
      <c r="S11606" s="11"/>
      <c r="T11606" s="11"/>
      <c r="U11606" s="11"/>
      <c r="V11606" s="11"/>
      <c r="W11606" s="11"/>
      <c r="X11606" s="11"/>
    </row>
    <row r="11607" spans="1:24" x14ac:dyDescent="0.55000000000000004">
      <c r="A11607">
        <v>430</v>
      </c>
      <c r="B11607">
        <v>6</v>
      </c>
      <c r="C11607">
        <v>23</v>
      </c>
      <c r="D11607" t="s">
        <v>29</v>
      </c>
      <c r="E11607">
        <v>12</v>
      </c>
      <c r="F11607" t="s">
        <v>28</v>
      </c>
      <c r="G11607">
        <v>0</v>
      </c>
      <c r="M11607">
        <v>0</v>
      </c>
      <c r="N11607" s="11"/>
      <c r="O11607" s="11"/>
      <c r="P11607" s="11"/>
      <c r="Q11607" s="11"/>
      <c r="R11607" s="11"/>
      <c r="S11607" s="11"/>
      <c r="T11607" s="11"/>
      <c r="U11607" s="2">
        <v>-4.19E-2</v>
      </c>
      <c r="V11607" s="11"/>
      <c r="W11607" s="11"/>
      <c r="X11607" s="11"/>
    </row>
    <row r="11608" spans="1:24" x14ac:dyDescent="0.55000000000000004">
      <c r="A11608">
        <v>430</v>
      </c>
      <c r="B11608">
        <v>6</v>
      </c>
      <c r="C11608">
        <v>24</v>
      </c>
      <c r="D11608" t="s">
        <v>30</v>
      </c>
      <c r="E11608">
        <v>13</v>
      </c>
      <c r="F11608" t="s">
        <v>28</v>
      </c>
      <c r="G11608">
        <v>0</v>
      </c>
      <c r="M11608">
        <v>0</v>
      </c>
      <c r="N11608" s="11"/>
      <c r="O11608" s="11"/>
      <c r="P11608" s="11"/>
      <c r="Q11608" s="11"/>
      <c r="R11608" s="11"/>
      <c r="S11608" s="11"/>
      <c r="T11608" s="11"/>
      <c r="U11608" s="2">
        <v>2.1100000000000001E-2</v>
      </c>
      <c r="V11608" s="11"/>
      <c r="W11608" s="11"/>
      <c r="X11608" s="11"/>
    </row>
    <row r="11609" spans="1:24" x14ac:dyDescent="0.55000000000000004">
      <c r="A11609">
        <v>430</v>
      </c>
      <c r="B11609">
        <v>6</v>
      </c>
      <c r="C11609">
        <v>25</v>
      </c>
      <c r="D11609" t="s">
        <v>31</v>
      </c>
      <c r="E11609">
        <v>14</v>
      </c>
      <c r="F11609" t="s">
        <v>28</v>
      </c>
      <c r="G11609">
        <v>0</v>
      </c>
      <c r="M11609">
        <v>0</v>
      </c>
      <c r="N11609" s="11"/>
      <c r="O11609" s="11"/>
      <c r="P11609" s="11"/>
      <c r="Q11609" s="11"/>
      <c r="R11609" s="11"/>
      <c r="S11609" s="11"/>
      <c r="T11609" s="11"/>
      <c r="U11609" s="2">
        <v>-4.19E-2</v>
      </c>
      <c r="V11609" s="11"/>
      <c r="W11609" s="11"/>
      <c r="X11609" s="11"/>
    </row>
    <row r="11610" spans="1:24" x14ac:dyDescent="0.55000000000000004">
      <c r="A11610">
        <v>430</v>
      </c>
      <c r="B11610">
        <v>6</v>
      </c>
      <c r="C11610">
        <v>26</v>
      </c>
      <c r="D11610" t="s">
        <v>32</v>
      </c>
      <c r="E11610">
        <v>15</v>
      </c>
      <c r="F11610" t="s">
        <v>33</v>
      </c>
      <c r="G11610">
        <v>2</v>
      </c>
      <c r="M11610">
        <v>17</v>
      </c>
      <c r="N11610" s="11"/>
      <c r="O11610" s="11"/>
      <c r="P11610" s="11"/>
      <c r="Q11610" s="11"/>
      <c r="R11610" s="11"/>
      <c r="S11610" s="11"/>
      <c r="T11610" s="11"/>
      <c r="U11610" s="2">
        <v>2.1100000000000001E-2</v>
      </c>
      <c r="V11610" s="11"/>
      <c r="W11610" s="11"/>
      <c r="X11610" s="11"/>
    </row>
    <row r="11611" spans="1:24" x14ac:dyDescent="0.55000000000000004">
      <c r="A11611">
        <v>430</v>
      </c>
      <c r="B11611">
        <v>6</v>
      </c>
      <c r="C11611">
        <v>27</v>
      </c>
      <c r="D11611" t="s">
        <v>34</v>
      </c>
      <c r="E11611">
        <v>16</v>
      </c>
      <c r="F11611" t="s">
        <v>28</v>
      </c>
      <c r="G11611">
        <v>17</v>
      </c>
      <c r="M11611">
        <v>50</v>
      </c>
      <c r="N11611" s="11"/>
      <c r="O11611" s="11"/>
      <c r="P11611" s="11"/>
      <c r="Q11611" s="11"/>
      <c r="R11611" s="11"/>
      <c r="S11611" s="11"/>
      <c r="T11611" s="11"/>
      <c r="U11611" s="2">
        <v>4.19E-2</v>
      </c>
      <c r="V11611" s="11"/>
      <c r="W11611" s="11"/>
      <c r="X11611" s="11"/>
    </row>
    <row r="11612" spans="1:24" x14ac:dyDescent="0.55000000000000004">
      <c r="A11612">
        <v>431</v>
      </c>
      <c r="B11612">
        <v>1</v>
      </c>
      <c r="C11612">
        <v>1</v>
      </c>
      <c r="D11612" t="s">
        <v>3</v>
      </c>
      <c r="E11612">
        <v>1</v>
      </c>
      <c r="F11612" t="s">
        <v>4</v>
      </c>
      <c r="G11612">
        <v>20</v>
      </c>
      <c r="M11612">
        <v>58</v>
      </c>
      <c r="N11612" s="9"/>
      <c r="O11612" s="9"/>
      <c r="P11612" s="9"/>
      <c r="Q11612" s="9"/>
      <c r="R11612" s="9"/>
      <c r="S11612" s="10">
        <v>5.9800000000000001E-4</v>
      </c>
      <c r="T11612" s="11"/>
      <c r="U11612" s="11"/>
      <c r="V11612" s="9"/>
      <c r="W11612" s="10">
        <v>7.9799999999999992E-3</v>
      </c>
      <c r="X11612" s="2">
        <v>7.2099999999999996E-4</v>
      </c>
    </row>
    <row r="11613" spans="1:24" x14ac:dyDescent="0.55000000000000004">
      <c r="A11613">
        <v>431</v>
      </c>
      <c r="B11613">
        <v>1</v>
      </c>
      <c r="C11613">
        <v>2</v>
      </c>
      <c r="D11613" t="s">
        <v>5</v>
      </c>
      <c r="E11613">
        <v>2</v>
      </c>
      <c r="F11613" t="s">
        <v>4</v>
      </c>
      <c r="G11613">
        <v>3</v>
      </c>
      <c r="M11613">
        <v>53</v>
      </c>
      <c r="N11613" s="9"/>
      <c r="O11613" s="9"/>
      <c r="P11613" s="9"/>
      <c r="Q11613" s="9"/>
      <c r="R11613" s="9"/>
      <c r="S11613" s="10">
        <v>1.0740000000000001E-3</v>
      </c>
      <c r="T11613" s="11"/>
      <c r="U11613" s="11"/>
      <c r="V11613" s="9"/>
      <c r="W11613" s="10">
        <v>1.2290000000000001E-3</v>
      </c>
      <c r="X11613" s="2">
        <v>1.188E-3</v>
      </c>
    </row>
    <row r="11614" spans="1:24" x14ac:dyDescent="0.55000000000000004">
      <c r="A11614">
        <v>431</v>
      </c>
      <c r="B11614">
        <v>1</v>
      </c>
      <c r="C11614">
        <v>3</v>
      </c>
      <c r="D11614" t="s">
        <v>6</v>
      </c>
      <c r="E11614">
        <v>2</v>
      </c>
      <c r="F11614" t="s">
        <v>4</v>
      </c>
      <c r="G11614">
        <v>8</v>
      </c>
      <c r="M11614">
        <v>86</v>
      </c>
      <c r="N11614" s="9"/>
      <c r="O11614" s="9"/>
      <c r="P11614" s="9"/>
      <c r="Q11614" s="9"/>
      <c r="R11614" s="9"/>
      <c r="S11614" s="10">
        <f t="shared" ref="S11614" si="1297">0.000218*4</f>
        <v>8.7200000000000005E-4</v>
      </c>
      <c r="T11614" s="11"/>
      <c r="U11614" s="11"/>
      <c r="V11614" s="9"/>
      <c r="W11614" s="10">
        <v>9.2299999999999999E-4</v>
      </c>
      <c r="X11614" s="2">
        <v>9.01E-4</v>
      </c>
    </row>
    <row r="11615" spans="1:24" x14ac:dyDescent="0.55000000000000004">
      <c r="A11615">
        <v>431</v>
      </c>
      <c r="B11615">
        <v>1</v>
      </c>
      <c r="C11615">
        <v>4</v>
      </c>
      <c r="D11615" t="s">
        <v>7</v>
      </c>
      <c r="E11615">
        <v>2</v>
      </c>
      <c r="F11615" t="s">
        <v>4</v>
      </c>
      <c r="G11615">
        <v>7</v>
      </c>
      <c r="M11615">
        <v>80</v>
      </c>
      <c r="N11615" s="9"/>
      <c r="O11615" s="9"/>
      <c r="P11615" s="9"/>
      <c r="Q11615" s="9"/>
      <c r="R11615" s="9"/>
      <c r="S11615" s="10">
        <f t="shared" ref="S11615" si="1298">0.000218*2</f>
        <v>4.3600000000000003E-4</v>
      </c>
      <c r="T11615" s="11"/>
      <c r="U11615" s="11"/>
      <c r="V11615" s="9"/>
      <c r="W11615" s="10">
        <v>6.4999999999999997E-4</v>
      </c>
      <c r="X11615" s="2">
        <v>5.4199999999999995E-4</v>
      </c>
    </row>
    <row r="11616" spans="1:24" x14ac:dyDescent="0.55000000000000004">
      <c r="A11616">
        <v>431</v>
      </c>
      <c r="B11616">
        <v>2</v>
      </c>
      <c r="C11616">
        <v>5</v>
      </c>
      <c r="D11616" t="s">
        <v>8</v>
      </c>
      <c r="E11616">
        <v>3</v>
      </c>
      <c r="F11616" t="s">
        <v>9</v>
      </c>
      <c r="G11616">
        <v>5</v>
      </c>
      <c r="M11616">
        <v>18</v>
      </c>
      <c r="N11616" s="2">
        <v>8.7999999999999998E-5</v>
      </c>
      <c r="O11616" s="2">
        <v>2.5399999999999999E-4</v>
      </c>
      <c r="P11616" s="2">
        <v>4.1199999999999999E-4</v>
      </c>
      <c r="Q11616" s="2">
        <v>3.68E-4</v>
      </c>
      <c r="R11616" s="11"/>
      <c r="S11616" s="11"/>
      <c r="T11616" s="11"/>
      <c r="U11616" s="11"/>
      <c r="V11616" s="11"/>
      <c r="W11616" s="11"/>
      <c r="X11616" s="11"/>
    </row>
    <row r="11617" spans="1:24" x14ac:dyDescent="0.55000000000000004">
      <c r="A11617">
        <v>431</v>
      </c>
      <c r="B11617">
        <v>2</v>
      </c>
      <c r="C11617">
        <v>6</v>
      </c>
      <c r="D11617" t="s">
        <v>10</v>
      </c>
      <c r="E11617">
        <v>3</v>
      </c>
      <c r="F11617" t="s">
        <v>9</v>
      </c>
      <c r="G11617">
        <v>40</v>
      </c>
      <c r="M11617">
        <v>41</v>
      </c>
      <c r="N11617" s="2">
        <v>3.9999999999999998E-6</v>
      </c>
      <c r="O11617" s="2">
        <v>4.1999999999999998E-5</v>
      </c>
      <c r="P11617" s="2">
        <v>6.7000000000000002E-5</v>
      </c>
      <c r="Q11617" s="2">
        <v>5.5000000000000002E-5</v>
      </c>
      <c r="R11617" s="11"/>
      <c r="S11617" s="11"/>
      <c r="T11617" s="11"/>
      <c r="U11617" s="11"/>
      <c r="V11617" s="11"/>
      <c r="W11617" s="11"/>
      <c r="X11617" s="11"/>
    </row>
    <row r="11618" spans="1:24" x14ac:dyDescent="0.55000000000000004">
      <c r="A11618">
        <v>431</v>
      </c>
      <c r="B11618">
        <v>2</v>
      </c>
      <c r="C11618">
        <v>7</v>
      </c>
      <c r="D11618" t="s">
        <v>11</v>
      </c>
      <c r="E11618">
        <v>3</v>
      </c>
      <c r="F11618" t="s">
        <v>9</v>
      </c>
      <c r="G11618">
        <v>12</v>
      </c>
      <c r="M11618">
        <v>90</v>
      </c>
      <c r="N11618" s="2">
        <v>1.7E-5</v>
      </c>
      <c r="O11618" s="2">
        <v>1.4899999999999999E-4</v>
      </c>
      <c r="P11618" s="2">
        <v>3.5399999999999999E-4</v>
      </c>
      <c r="Q11618" s="2">
        <v>3.1199999999999999E-4</v>
      </c>
      <c r="R11618" s="11"/>
      <c r="S11618" s="11"/>
      <c r="T11618" s="11"/>
      <c r="U11618" s="11"/>
      <c r="V11618" s="11"/>
      <c r="W11618" s="11"/>
      <c r="X11618" s="11"/>
    </row>
    <row r="11619" spans="1:24" x14ac:dyDescent="0.55000000000000004">
      <c r="A11619">
        <v>431</v>
      </c>
      <c r="B11619">
        <v>2</v>
      </c>
      <c r="C11619">
        <v>8</v>
      </c>
      <c r="D11619" t="s">
        <v>12</v>
      </c>
      <c r="E11619">
        <v>3</v>
      </c>
      <c r="F11619" t="s">
        <v>9</v>
      </c>
      <c r="G11619">
        <v>4</v>
      </c>
      <c r="M11619">
        <v>97</v>
      </c>
      <c r="N11619" s="2">
        <v>1.2E-5</v>
      </c>
      <c r="O11619" s="2">
        <v>1.02E-4</v>
      </c>
      <c r="P11619" s="2">
        <v>2.32E-4</v>
      </c>
      <c r="Q11619" s="2">
        <v>1.9900000000000001E-4</v>
      </c>
      <c r="R11619" s="11"/>
      <c r="S11619" s="11"/>
      <c r="T11619" s="11"/>
      <c r="U11619" s="11"/>
      <c r="V11619" s="11"/>
      <c r="W11619" s="11"/>
      <c r="X11619" s="11"/>
    </row>
    <row r="11620" spans="1:24" x14ac:dyDescent="0.55000000000000004">
      <c r="A11620">
        <v>431</v>
      </c>
      <c r="B11620">
        <v>3</v>
      </c>
      <c r="C11620">
        <v>9</v>
      </c>
      <c r="D11620" t="s">
        <v>13</v>
      </c>
      <c r="E11620">
        <v>4</v>
      </c>
      <c r="F11620" t="s">
        <v>9</v>
      </c>
      <c r="G11620">
        <v>0</v>
      </c>
      <c r="M11620">
        <v>0</v>
      </c>
      <c r="N11620" s="11"/>
      <c r="O11620" s="11"/>
      <c r="P11620" s="11"/>
      <c r="Q11620" s="11"/>
      <c r="R11620" s="11"/>
      <c r="S11620" s="11"/>
      <c r="T11620" s="11"/>
      <c r="U11620" s="11"/>
      <c r="V11620" s="11"/>
      <c r="W11620" s="2">
        <v>5.3999999999999998E-5</v>
      </c>
      <c r="X11620" s="2">
        <v>4.1E-5</v>
      </c>
    </row>
    <row r="11621" spans="1:24" x14ac:dyDescent="0.55000000000000004">
      <c r="A11621">
        <v>431</v>
      </c>
      <c r="B11621">
        <v>3</v>
      </c>
      <c r="C11621">
        <v>10</v>
      </c>
      <c r="D11621" t="s">
        <v>14</v>
      </c>
      <c r="E11621">
        <v>4</v>
      </c>
      <c r="F11621" t="s">
        <v>9</v>
      </c>
      <c r="G11621">
        <v>0</v>
      </c>
      <c r="M11621">
        <v>0</v>
      </c>
      <c r="N11621" s="11"/>
      <c r="O11621" s="11"/>
      <c r="P11621" s="11"/>
      <c r="Q11621" s="11"/>
      <c r="R11621" s="11"/>
      <c r="S11621" s="2">
        <v>2.0100000000000001E-4</v>
      </c>
      <c r="T11621" s="11"/>
      <c r="U11621" s="11"/>
      <c r="V11621" s="11"/>
      <c r="W11621" s="2">
        <v>1.4200000000000001E-4</v>
      </c>
      <c r="X11621" s="2">
        <v>1.35E-4</v>
      </c>
    </row>
    <row r="11622" spans="1:24" x14ac:dyDescent="0.55000000000000004">
      <c r="A11622">
        <v>431</v>
      </c>
      <c r="B11622">
        <v>3</v>
      </c>
      <c r="C11622">
        <v>11</v>
      </c>
      <c r="D11622" t="s">
        <v>15</v>
      </c>
      <c r="E11622">
        <v>5</v>
      </c>
      <c r="F11622" t="s">
        <v>9</v>
      </c>
      <c r="G11622">
        <v>4</v>
      </c>
      <c r="M11622">
        <v>20</v>
      </c>
      <c r="N11622" s="11"/>
      <c r="O11622" s="11"/>
      <c r="P11622" s="11"/>
      <c r="Q11622" s="11"/>
      <c r="R11622" s="11"/>
      <c r="S11622" s="2">
        <v>1.8699999999999999E-4</v>
      </c>
      <c r="T11622" s="11"/>
      <c r="U11622" s="11"/>
      <c r="V11622" s="11"/>
      <c r="W11622" s="2">
        <v>1.3200000000000001E-4</v>
      </c>
      <c r="X11622" s="2">
        <v>1.22E-4</v>
      </c>
    </row>
    <row r="11623" spans="1:24" x14ac:dyDescent="0.55000000000000004">
      <c r="A11623">
        <v>431</v>
      </c>
      <c r="B11623">
        <v>3</v>
      </c>
      <c r="C11623">
        <v>12</v>
      </c>
      <c r="D11623" t="s">
        <v>16</v>
      </c>
      <c r="E11623">
        <v>6</v>
      </c>
      <c r="F11623" t="s">
        <v>9</v>
      </c>
      <c r="G11623">
        <v>3</v>
      </c>
      <c r="M11623">
        <v>16</v>
      </c>
      <c r="N11623" s="11"/>
      <c r="O11623" s="11"/>
      <c r="P11623" s="11"/>
      <c r="Q11623" s="11"/>
      <c r="R11623" s="11"/>
      <c r="S11623" s="11"/>
      <c r="T11623" s="11"/>
      <c r="U11623" s="11"/>
      <c r="V11623" s="11"/>
      <c r="W11623" s="2">
        <v>1.9900000000000001E-4</v>
      </c>
      <c r="X11623" s="2">
        <v>1.7799999999999999E-4</v>
      </c>
    </row>
    <row r="11624" spans="1:24" x14ac:dyDescent="0.55000000000000004">
      <c r="A11624">
        <v>431</v>
      </c>
      <c r="B11624">
        <v>3</v>
      </c>
      <c r="C11624">
        <v>13</v>
      </c>
      <c r="D11624" t="s">
        <v>17</v>
      </c>
      <c r="E11624">
        <v>7</v>
      </c>
      <c r="F11624" t="s">
        <v>9</v>
      </c>
      <c r="G11624">
        <v>15</v>
      </c>
      <c r="M11624">
        <v>23</v>
      </c>
      <c r="N11624" s="2">
        <v>2.5000000000000001E-5</v>
      </c>
      <c r="O11624" s="2">
        <v>1.65E-4</v>
      </c>
      <c r="P11624" s="2">
        <f t="shared" ref="P11624" si="1299">0.000398</f>
        <v>3.9800000000000002E-4</v>
      </c>
      <c r="Q11624" s="2">
        <v>3.1100000000000002E-4</v>
      </c>
      <c r="R11624" s="11"/>
      <c r="S11624" s="11"/>
      <c r="T11624" s="11"/>
      <c r="U11624" s="11"/>
      <c r="V11624" s="11"/>
      <c r="W11624" s="2">
        <v>8.3999999999999995E-5</v>
      </c>
      <c r="X11624" s="2">
        <v>7.7999999999999999E-5</v>
      </c>
    </row>
    <row r="11625" spans="1:24" x14ac:dyDescent="0.55000000000000004">
      <c r="A11625">
        <v>431</v>
      </c>
      <c r="B11625">
        <v>3</v>
      </c>
      <c r="C11625">
        <v>14</v>
      </c>
      <c r="D11625" t="s">
        <v>18</v>
      </c>
      <c r="E11625">
        <v>8</v>
      </c>
      <c r="F11625" t="s">
        <v>9</v>
      </c>
      <c r="G11625">
        <v>8</v>
      </c>
      <c r="M11625">
        <v>27</v>
      </c>
      <c r="N11625" s="2">
        <v>3.3000000000000003E-5</v>
      </c>
      <c r="O11625" s="2">
        <v>1.9900000000000001E-4</v>
      </c>
      <c r="P11625" s="2">
        <v>4.3300000000000001E-4</v>
      </c>
      <c r="Q11625" s="2">
        <v>3.8200000000000002E-4</v>
      </c>
      <c r="R11625" s="11"/>
      <c r="S11625" s="2">
        <v>1.54E-4</v>
      </c>
      <c r="T11625" s="11"/>
      <c r="U11625" s="11"/>
      <c r="V11625" s="11"/>
      <c r="W11625" s="2">
        <v>1.02E-4</v>
      </c>
      <c r="X11625" s="2">
        <v>9.2999999999999997E-5</v>
      </c>
    </row>
    <row r="11626" spans="1:24" x14ac:dyDescent="0.55000000000000004">
      <c r="A11626">
        <v>431</v>
      </c>
      <c r="B11626">
        <v>3</v>
      </c>
      <c r="C11626">
        <v>15</v>
      </c>
      <c r="D11626" t="s">
        <v>19</v>
      </c>
      <c r="E11626">
        <v>4</v>
      </c>
      <c r="F11626" t="s">
        <v>9</v>
      </c>
      <c r="G11626">
        <v>8</v>
      </c>
      <c r="M11626">
        <v>37</v>
      </c>
      <c r="N11626" s="11"/>
      <c r="O11626" s="11"/>
      <c r="P11626" s="11"/>
      <c r="Q11626" s="11"/>
      <c r="R11626" s="11"/>
      <c r="S11626" s="2">
        <v>2.5500000000000002E-4</v>
      </c>
      <c r="T11626" s="11"/>
      <c r="U11626" s="11"/>
      <c r="V11626" s="11"/>
      <c r="W11626" s="2">
        <v>1.6200000000000001E-4</v>
      </c>
      <c r="X11626" s="2">
        <v>1.4999999999999999E-4</v>
      </c>
    </row>
    <row r="11627" spans="1:24" x14ac:dyDescent="0.55000000000000004">
      <c r="A11627">
        <v>431</v>
      </c>
      <c r="B11627">
        <v>4</v>
      </c>
      <c r="C11627">
        <v>16</v>
      </c>
      <c r="D11627" t="s">
        <v>20</v>
      </c>
      <c r="E11627">
        <v>9</v>
      </c>
      <c r="F11627" t="s">
        <v>9</v>
      </c>
      <c r="G11627">
        <v>63</v>
      </c>
      <c r="M11627">
        <v>26</v>
      </c>
      <c r="N11627" s="11"/>
      <c r="O11627" s="11"/>
      <c r="P11627" s="11"/>
      <c r="Q11627" s="11"/>
      <c r="R11627" s="11"/>
      <c r="S11627" s="11"/>
      <c r="T11627" s="11"/>
      <c r="U11627" s="11"/>
      <c r="V11627" s="11"/>
      <c r="W11627" s="2">
        <v>1.9999999999999999E-6</v>
      </c>
      <c r="X11627" s="2">
        <v>1.9999999999999999E-6</v>
      </c>
    </row>
    <row r="11628" spans="1:24" x14ac:dyDescent="0.55000000000000004">
      <c r="A11628">
        <v>431</v>
      </c>
      <c r="B11628">
        <v>5</v>
      </c>
      <c r="C11628">
        <v>17</v>
      </c>
      <c r="D11628" t="s">
        <v>21</v>
      </c>
      <c r="E11628">
        <v>10</v>
      </c>
      <c r="F11628" t="s">
        <v>22</v>
      </c>
      <c r="G11628">
        <v>0</v>
      </c>
      <c r="M11628">
        <v>0</v>
      </c>
      <c r="N11628" s="11"/>
      <c r="O11628" s="11"/>
      <c r="P11628" s="11"/>
      <c r="Q11628" s="11"/>
      <c r="R11628" s="11"/>
      <c r="S11628" s="11"/>
      <c r="T11628" s="2">
        <v>1.7899999999999999E-4</v>
      </c>
      <c r="U11628" s="11"/>
      <c r="V11628" s="11"/>
      <c r="W11628" s="11"/>
      <c r="X11628" s="11"/>
    </row>
    <row r="11629" spans="1:24" x14ac:dyDescent="0.55000000000000004">
      <c r="A11629">
        <v>431</v>
      </c>
      <c r="B11629">
        <v>5</v>
      </c>
      <c r="C11629">
        <v>18</v>
      </c>
      <c r="D11629" t="s">
        <v>23</v>
      </c>
      <c r="E11629">
        <v>11</v>
      </c>
      <c r="F11629" t="s">
        <v>22</v>
      </c>
      <c r="G11629">
        <v>0</v>
      </c>
      <c r="M11629">
        <v>0</v>
      </c>
      <c r="N11629" s="11"/>
      <c r="O11629" s="11"/>
      <c r="P11629" s="11"/>
      <c r="Q11629" s="11"/>
      <c r="R11629" s="2">
        <v>3.5399999999999999E-4</v>
      </c>
      <c r="S11629" s="11"/>
      <c r="T11629" s="11"/>
      <c r="U11629" s="11"/>
      <c r="V11629" s="2">
        <v>1.2300000000000001E-4</v>
      </c>
      <c r="W11629" s="2">
        <v>3.1999999999999999E-5</v>
      </c>
      <c r="X11629" s="2">
        <v>5.5000000000000002E-5</v>
      </c>
    </row>
    <row r="11630" spans="1:24" x14ac:dyDescent="0.55000000000000004">
      <c r="A11630">
        <v>431</v>
      </c>
      <c r="B11630">
        <v>5</v>
      </c>
      <c r="C11630">
        <v>19</v>
      </c>
      <c r="D11630" t="s">
        <v>24</v>
      </c>
      <c r="E11630">
        <v>11</v>
      </c>
      <c r="F11630" t="s">
        <v>22</v>
      </c>
      <c r="G11630">
        <v>40</v>
      </c>
      <c r="M11630">
        <v>34</v>
      </c>
      <c r="N11630" s="11"/>
      <c r="O11630" s="11"/>
      <c r="P11630" s="11"/>
      <c r="Q11630" s="11"/>
      <c r="R11630" s="2">
        <v>5.5400000000000002E-4</v>
      </c>
      <c r="S11630" s="11"/>
      <c r="T11630" s="11"/>
      <c r="U11630" s="11"/>
      <c r="V11630" s="2">
        <v>3.3700000000000001E-4</v>
      </c>
      <c r="W11630" s="2">
        <v>1.9900000000000001E-4</v>
      </c>
      <c r="X11630" s="2">
        <v>2.4499999999999999E-4</v>
      </c>
    </row>
    <row r="11631" spans="1:24" x14ac:dyDescent="0.55000000000000004">
      <c r="A11631">
        <v>431</v>
      </c>
      <c r="B11631">
        <v>5</v>
      </c>
      <c r="C11631">
        <v>20</v>
      </c>
      <c r="D11631" t="s">
        <v>25</v>
      </c>
      <c r="E11631">
        <v>10</v>
      </c>
      <c r="F11631" t="s">
        <v>22</v>
      </c>
      <c r="G11631">
        <v>3687</v>
      </c>
      <c r="M11631">
        <v>46</v>
      </c>
      <c r="N11631" s="11"/>
      <c r="O11631" s="11"/>
      <c r="P11631" s="11"/>
      <c r="Q11631" s="11"/>
      <c r="R11631" s="11"/>
      <c r="S11631" s="11"/>
      <c r="T11631" s="2">
        <v>1.7899999999999999E-4</v>
      </c>
      <c r="U11631" s="11"/>
      <c r="V11631" s="11"/>
      <c r="W11631" s="11"/>
      <c r="X11631" s="11"/>
    </row>
    <row r="11632" spans="1:24" x14ac:dyDescent="0.55000000000000004">
      <c r="A11632">
        <v>431</v>
      </c>
      <c r="B11632">
        <v>5</v>
      </c>
      <c r="C11632">
        <v>21</v>
      </c>
      <c r="D11632" t="s">
        <v>26</v>
      </c>
      <c r="E11632">
        <v>11</v>
      </c>
      <c r="F11632" t="s">
        <v>22</v>
      </c>
      <c r="G11632">
        <v>296</v>
      </c>
      <c r="M11632">
        <v>55</v>
      </c>
      <c r="N11632" s="11"/>
      <c r="O11632" s="11"/>
      <c r="P11632" s="11"/>
      <c r="Q11632" s="11"/>
      <c r="R11632" s="2">
        <v>5.5099999999999995E-4</v>
      </c>
      <c r="S11632" s="11"/>
      <c r="T11632" s="11"/>
      <c r="U11632" s="11"/>
      <c r="V11632" s="2">
        <v>3.3199999999999999E-4</v>
      </c>
      <c r="W11632" s="2">
        <v>1.92E-4</v>
      </c>
      <c r="X11632" s="2">
        <v>2.33E-4</v>
      </c>
    </row>
    <row r="11633" spans="1:24" x14ac:dyDescent="0.55000000000000004">
      <c r="A11633">
        <v>431</v>
      </c>
      <c r="B11633">
        <v>5</v>
      </c>
      <c r="C11633">
        <v>22</v>
      </c>
      <c r="D11633" t="s">
        <v>27</v>
      </c>
      <c r="E11633">
        <v>11</v>
      </c>
      <c r="F11633" t="s">
        <v>28</v>
      </c>
      <c r="G11633">
        <v>14</v>
      </c>
      <c r="M11633">
        <v>48</v>
      </c>
      <c r="N11633" s="11"/>
      <c r="O11633" s="11"/>
      <c r="P11633" s="11"/>
      <c r="Q11633" s="11"/>
      <c r="R11633" s="2">
        <v>2.7599999999999999E-4</v>
      </c>
      <c r="S11633" s="11"/>
      <c r="T11633" s="11"/>
      <c r="U11633" s="11"/>
      <c r="V11633" s="11"/>
      <c r="W11633" s="11"/>
      <c r="X11633" s="11"/>
    </row>
    <row r="11634" spans="1:24" x14ac:dyDescent="0.55000000000000004">
      <c r="A11634">
        <v>431</v>
      </c>
      <c r="B11634">
        <v>6</v>
      </c>
      <c r="C11634">
        <v>23</v>
      </c>
      <c r="D11634" t="s">
        <v>29</v>
      </c>
      <c r="E11634">
        <v>12</v>
      </c>
      <c r="F11634" t="s">
        <v>28</v>
      </c>
      <c r="G11634">
        <v>0</v>
      </c>
      <c r="M11634">
        <v>0</v>
      </c>
      <c r="N11634" s="11"/>
      <c r="O11634" s="11"/>
      <c r="P11634" s="11"/>
      <c r="Q11634" s="11"/>
      <c r="R11634" s="11"/>
      <c r="S11634" s="11"/>
      <c r="T11634" s="11"/>
      <c r="U11634" s="2">
        <v>-4.19E-2</v>
      </c>
      <c r="V11634" s="11"/>
      <c r="W11634" s="11"/>
      <c r="X11634" s="11"/>
    </row>
    <row r="11635" spans="1:24" x14ac:dyDescent="0.55000000000000004">
      <c r="A11635">
        <v>431</v>
      </c>
      <c r="B11635">
        <v>6</v>
      </c>
      <c r="C11635">
        <v>24</v>
      </c>
      <c r="D11635" t="s">
        <v>30</v>
      </c>
      <c r="E11635">
        <v>13</v>
      </c>
      <c r="F11635" t="s">
        <v>28</v>
      </c>
      <c r="G11635">
        <v>0</v>
      </c>
      <c r="M11635">
        <v>0</v>
      </c>
      <c r="N11635" s="11"/>
      <c r="O11635" s="11"/>
      <c r="P11635" s="11"/>
      <c r="Q11635" s="11"/>
      <c r="R11635" s="11"/>
      <c r="S11635" s="11"/>
      <c r="T11635" s="11"/>
      <c r="U11635" s="2">
        <v>2.1100000000000001E-2</v>
      </c>
      <c r="V11635" s="11"/>
      <c r="W11635" s="11"/>
      <c r="X11635" s="11"/>
    </row>
    <row r="11636" spans="1:24" x14ac:dyDescent="0.55000000000000004">
      <c r="A11636">
        <v>431</v>
      </c>
      <c r="B11636">
        <v>6</v>
      </c>
      <c r="C11636">
        <v>25</v>
      </c>
      <c r="D11636" t="s">
        <v>31</v>
      </c>
      <c r="E11636">
        <v>14</v>
      </c>
      <c r="F11636" t="s">
        <v>28</v>
      </c>
      <c r="G11636">
        <v>0</v>
      </c>
      <c r="M11636">
        <v>0</v>
      </c>
      <c r="N11636" s="11"/>
      <c r="O11636" s="11"/>
      <c r="P11636" s="11"/>
      <c r="Q11636" s="11"/>
      <c r="R11636" s="11"/>
      <c r="S11636" s="11"/>
      <c r="T11636" s="11"/>
      <c r="U11636" s="2">
        <v>-4.19E-2</v>
      </c>
      <c r="V11636" s="11"/>
      <c r="W11636" s="11"/>
      <c r="X11636" s="11"/>
    </row>
    <row r="11637" spans="1:24" x14ac:dyDescent="0.55000000000000004">
      <c r="A11637">
        <v>431</v>
      </c>
      <c r="B11637">
        <v>6</v>
      </c>
      <c r="C11637">
        <v>26</v>
      </c>
      <c r="D11637" t="s">
        <v>32</v>
      </c>
      <c r="E11637">
        <v>15</v>
      </c>
      <c r="F11637" t="s">
        <v>33</v>
      </c>
      <c r="G11637">
        <v>1</v>
      </c>
      <c r="M11637">
        <v>16</v>
      </c>
      <c r="N11637" s="11"/>
      <c r="O11637" s="11"/>
      <c r="P11637" s="11"/>
      <c r="Q11637" s="11"/>
      <c r="R11637" s="11"/>
      <c r="S11637" s="11"/>
      <c r="T11637" s="11"/>
      <c r="U11637" s="2">
        <v>2.1100000000000001E-2</v>
      </c>
      <c r="V11637" s="11"/>
      <c r="W11637" s="11"/>
      <c r="X11637" s="11"/>
    </row>
    <row r="11638" spans="1:24" x14ac:dyDescent="0.55000000000000004">
      <c r="A11638">
        <v>431</v>
      </c>
      <c r="B11638">
        <v>6</v>
      </c>
      <c r="C11638">
        <v>27</v>
      </c>
      <c r="D11638" t="s">
        <v>34</v>
      </c>
      <c r="E11638">
        <v>16</v>
      </c>
      <c r="F11638" t="s">
        <v>28</v>
      </c>
      <c r="G11638">
        <v>27</v>
      </c>
      <c r="M11638">
        <v>47</v>
      </c>
      <c r="N11638" s="11"/>
      <c r="O11638" s="11"/>
      <c r="P11638" s="11"/>
      <c r="Q11638" s="11"/>
      <c r="R11638" s="11"/>
      <c r="S11638" s="11"/>
      <c r="T11638" s="11"/>
      <c r="U11638" s="2">
        <v>4.19E-2</v>
      </c>
      <c r="V11638" s="11"/>
      <c r="W11638" s="11"/>
      <c r="X11638" s="11"/>
    </row>
    <row r="11639" spans="1:24" x14ac:dyDescent="0.55000000000000004">
      <c r="A11639">
        <v>432</v>
      </c>
      <c r="B11639">
        <v>1</v>
      </c>
      <c r="C11639">
        <v>1</v>
      </c>
      <c r="D11639" t="s">
        <v>3</v>
      </c>
      <c r="E11639">
        <v>1</v>
      </c>
      <c r="F11639" t="s">
        <v>9</v>
      </c>
      <c r="G11639">
        <v>25</v>
      </c>
      <c r="M11639">
        <v>41</v>
      </c>
      <c r="N11639" s="9"/>
      <c r="O11639" s="9"/>
      <c r="P11639" s="9"/>
      <c r="Q11639" s="9"/>
      <c r="R11639" s="9"/>
      <c r="S11639" s="10">
        <v>5.9800000000000001E-4</v>
      </c>
      <c r="T11639" s="11"/>
      <c r="U11639" s="11"/>
      <c r="V11639" s="9"/>
      <c r="W11639" s="10">
        <v>7.9799999999999992E-3</v>
      </c>
      <c r="X11639" s="2">
        <v>7.2099999999999996E-4</v>
      </c>
    </row>
    <row r="11640" spans="1:24" x14ac:dyDescent="0.55000000000000004">
      <c r="A11640">
        <v>432</v>
      </c>
      <c r="B11640">
        <v>1</v>
      </c>
      <c r="C11640">
        <v>2</v>
      </c>
      <c r="D11640" t="s">
        <v>5</v>
      </c>
      <c r="E11640">
        <v>2</v>
      </c>
      <c r="F11640" t="s">
        <v>9</v>
      </c>
      <c r="G11640">
        <v>3</v>
      </c>
      <c r="M11640">
        <v>40</v>
      </c>
      <c r="N11640" s="9"/>
      <c r="O11640" s="9"/>
      <c r="P11640" s="9"/>
      <c r="Q11640" s="9"/>
      <c r="R11640" s="9"/>
      <c r="S11640" s="10">
        <v>1.0740000000000001E-3</v>
      </c>
      <c r="T11640" s="11"/>
      <c r="U11640" s="11"/>
      <c r="V11640" s="9"/>
      <c r="W11640" s="10">
        <v>1.2290000000000001E-3</v>
      </c>
      <c r="X11640" s="2">
        <v>1.188E-3</v>
      </c>
    </row>
    <row r="11641" spans="1:24" x14ac:dyDescent="0.55000000000000004">
      <c r="A11641">
        <v>432</v>
      </c>
      <c r="B11641">
        <v>1</v>
      </c>
      <c r="C11641">
        <v>3</v>
      </c>
      <c r="D11641" t="s">
        <v>6</v>
      </c>
      <c r="E11641">
        <v>2</v>
      </c>
      <c r="F11641" t="s">
        <v>9</v>
      </c>
      <c r="G11641">
        <v>5</v>
      </c>
      <c r="M11641">
        <v>84</v>
      </c>
      <c r="N11641" s="9"/>
      <c r="O11641" s="9"/>
      <c r="P11641" s="9"/>
      <c r="Q11641" s="9"/>
      <c r="R11641" s="9"/>
      <c r="S11641" s="10">
        <f t="shared" ref="S11641" si="1300">0.000218*4</f>
        <v>8.7200000000000005E-4</v>
      </c>
      <c r="T11641" s="11"/>
      <c r="U11641" s="11"/>
      <c r="V11641" s="9"/>
      <c r="W11641" s="10">
        <v>9.2299999999999999E-4</v>
      </c>
      <c r="X11641" s="2">
        <v>9.01E-4</v>
      </c>
    </row>
    <row r="11642" spans="1:24" x14ac:dyDescent="0.55000000000000004">
      <c r="A11642">
        <v>432</v>
      </c>
      <c r="B11642">
        <v>1</v>
      </c>
      <c r="C11642">
        <v>4</v>
      </c>
      <c r="D11642" t="s">
        <v>7</v>
      </c>
      <c r="E11642">
        <v>2</v>
      </c>
      <c r="F11642" t="s">
        <v>9</v>
      </c>
      <c r="G11642">
        <v>1</v>
      </c>
      <c r="M11642">
        <v>64</v>
      </c>
      <c r="N11642" s="9"/>
      <c r="O11642" s="9"/>
      <c r="P11642" s="9"/>
      <c r="Q11642" s="9"/>
      <c r="R11642" s="9"/>
      <c r="S11642" s="10">
        <f t="shared" ref="S11642" si="1301">0.000218*2</f>
        <v>4.3600000000000003E-4</v>
      </c>
      <c r="T11642" s="11"/>
      <c r="U11642" s="11"/>
      <c r="V11642" s="9"/>
      <c r="W11642" s="10">
        <v>6.4999999999999997E-4</v>
      </c>
      <c r="X11642" s="2">
        <v>5.4199999999999995E-4</v>
      </c>
    </row>
    <row r="11643" spans="1:24" x14ac:dyDescent="0.55000000000000004">
      <c r="A11643">
        <v>432</v>
      </c>
      <c r="B11643">
        <v>2</v>
      </c>
      <c r="C11643">
        <v>5</v>
      </c>
      <c r="D11643" t="s">
        <v>8</v>
      </c>
      <c r="E11643">
        <v>3</v>
      </c>
      <c r="F11643" t="s">
        <v>9</v>
      </c>
      <c r="G11643">
        <v>5</v>
      </c>
      <c r="M11643">
        <v>16</v>
      </c>
      <c r="N11643" s="2">
        <v>8.7999999999999998E-5</v>
      </c>
      <c r="O11643" s="2">
        <v>2.5399999999999999E-4</v>
      </c>
      <c r="P11643" s="2">
        <v>4.1199999999999999E-4</v>
      </c>
      <c r="Q11643" s="2">
        <v>3.68E-4</v>
      </c>
      <c r="R11643" s="11"/>
      <c r="S11643" s="11"/>
      <c r="T11643" s="11"/>
      <c r="U11643" s="11"/>
      <c r="V11643" s="11"/>
      <c r="W11643" s="11"/>
      <c r="X11643" s="11"/>
    </row>
    <row r="11644" spans="1:24" x14ac:dyDescent="0.55000000000000004">
      <c r="A11644">
        <v>432</v>
      </c>
      <c r="B11644">
        <v>2</v>
      </c>
      <c r="C11644">
        <v>6</v>
      </c>
      <c r="D11644" t="s">
        <v>10</v>
      </c>
      <c r="E11644">
        <v>3</v>
      </c>
      <c r="F11644" t="s">
        <v>9</v>
      </c>
      <c r="G11644">
        <v>39</v>
      </c>
      <c r="M11644">
        <v>35</v>
      </c>
      <c r="N11644" s="2">
        <v>3.9999999999999998E-6</v>
      </c>
      <c r="O11644" s="2">
        <v>4.1999999999999998E-5</v>
      </c>
      <c r="P11644" s="2">
        <v>6.7000000000000002E-5</v>
      </c>
      <c r="Q11644" s="2">
        <v>5.5000000000000002E-5</v>
      </c>
      <c r="R11644" s="11"/>
      <c r="S11644" s="11"/>
      <c r="T11644" s="11"/>
      <c r="U11644" s="11"/>
      <c r="V11644" s="11"/>
      <c r="W11644" s="11"/>
      <c r="X11644" s="11"/>
    </row>
    <row r="11645" spans="1:24" x14ac:dyDescent="0.55000000000000004">
      <c r="A11645">
        <v>432</v>
      </c>
      <c r="B11645">
        <v>2</v>
      </c>
      <c r="C11645">
        <v>7</v>
      </c>
      <c r="D11645" t="s">
        <v>11</v>
      </c>
      <c r="E11645">
        <v>3</v>
      </c>
      <c r="F11645" t="s">
        <v>9</v>
      </c>
      <c r="G11645">
        <v>18</v>
      </c>
      <c r="M11645">
        <v>82</v>
      </c>
      <c r="N11645" s="2">
        <v>1.7E-5</v>
      </c>
      <c r="O11645" s="2">
        <v>1.4899999999999999E-4</v>
      </c>
      <c r="P11645" s="2">
        <v>3.5399999999999999E-4</v>
      </c>
      <c r="Q11645" s="2">
        <v>3.1199999999999999E-4</v>
      </c>
      <c r="R11645" s="11"/>
      <c r="S11645" s="11"/>
      <c r="T11645" s="11"/>
      <c r="U11645" s="11"/>
      <c r="V11645" s="11"/>
      <c r="W11645" s="11"/>
      <c r="X11645" s="11"/>
    </row>
    <row r="11646" spans="1:24" x14ac:dyDescent="0.55000000000000004">
      <c r="A11646">
        <v>432</v>
      </c>
      <c r="B11646">
        <v>2</v>
      </c>
      <c r="C11646">
        <v>8</v>
      </c>
      <c r="D11646" t="s">
        <v>12</v>
      </c>
      <c r="E11646">
        <v>3</v>
      </c>
      <c r="F11646" t="s">
        <v>9</v>
      </c>
      <c r="G11646">
        <v>7</v>
      </c>
      <c r="M11646">
        <v>87</v>
      </c>
      <c r="N11646" s="2">
        <v>1.2E-5</v>
      </c>
      <c r="O11646" s="2">
        <v>1.02E-4</v>
      </c>
      <c r="P11646" s="2">
        <v>2.32E-4</v>
      </c>
      <c r="Q11646" s="2">
        <v>1.9900000000000001E-4</v>
      </c>
      <c r="R11646" s="11"/>
      <c r="S11646" s="11"/>
      <c r="T11646" s="11"/>
      <c r="U11646" s="11"/>
      <c r="V11646" s="11"/>
      <c r="W11646" s="11"/>
      <c r="X11646" s="11"/>
    </row>
    <row r="11647" spans="1:24" x14ac:dyDescent="0.55000000000000004">
      <c r="A11647">
        <v>432</v>
      </c>
      <c r="B11647">
        <v>3</v>
      </c>
      <c r="C11647">
        <v>9</v>
      </c>
      <c r="D11647" t="s">
        <v>13</v>
      </c>
      <c r="E11647">
        <v>4</v>
      </c>
      <c r="F11647" t="s">
        <v>9</v>
      </c>
      <c r="G11647">
        <v>56</v>
      </c>
      <c r="M11647">
        <v>0</v>
      </c>
      <c r="N11647" s="11"/>
      <c r="O11647" s="11"/>
      <c r="P11647" s="11"/>
      <c r="Q11647" s="11"/>
      <c r="R11647" s="11"/>
      <c r="S11647" s="11"/>
      <c r="T11647" s="11"/>
      <c r="U11647" s="11"/>
      <c r="V11647" s="11"/>
      <c r="W11647" s="2">
        <v>5.3999999999999998E-5</v>
      </c>
      <c r="X11647" s="2">
        <v>4.1E-5</v>
      </c>
    </row>
    <row r="11648" spans="1:24" x14ac:dyDescent="0.55000000000000004">
      <c r="A11648">
        <v>432</v>
      </c>
      <c r="B11648">
        <v>3</v>
      </c>
      <c r="C11648">
        <v>10</v>
      </c>
      <c r="D11648" t="s">
        <v>14</v>
      </c>
      <c r="E11648">
        <v>4</v>
      </c>
      <c r="F11648" t="s">
        <v>9</v>
      </c>
      <c r="G11648">
        <v>0</v>
      </c>
      <c r="M11648">
        <v>0</v>
      </c>
      <c r="N11648" s="11"/>
      <c r="O11648" s="11"/>
      <c r="P11648" s="11"/>
      <c r="Q11648" s="11"/>
      <c r="R11648" s="11"/>
      <c r="S11648" s="2">
        <v>2.0100000000000001E-4</v>
      </c>
      <c r="T11648" s="11"/>
      <c r="U11648" s="11"/>
      <c r="V11648" s="11"/>
      <c r="W11648" s="2">
        <v>1.4200000000000001E-4</v>
      </c>
      <c r="X11648" s="2">
        <v>1.35E-4</v>
      </c>
    </row>
    <row r="11649" spans="1:24" x14ac:dyDescent="0.55000000000000004">
      <c r="A11649">
        <v>432</v>
      </c>
      <c r="B11649">
        <v>3</v>
      </c>
      <c r="C11649">
        <v>11</v>
      </c>
      <c r="D11649" t="s">
        <v>15</v>
      </c>
      <c r="E11649">
        <v>5</v>
      </c>
      <c r="F11649" t="s">
        <v>9</v>
      </c>
      <c r="G11649">
        <v>3</v>
      </c>
      <c r="M11649">
        <v>18</v>
      </c>
      <c r="N11649" s="11"/>
      <c r="O11649" s="11"/>
      <c r="P11649" s="11"/>
      <c r="Q11649" s="11"/>
      <c r="R11649" s="11"/>
      <c r="S11649" s="2">
        <v>1.8699999999999999E-4</v>
      </c>
      <c r="T11649" s="11"/>
      <c r="U11649" s="11"/>
      <c r="V11649" s="11"/>
      <c r="W11649" s="2">
        <v>1.3200000000000001E-4</v>
      </c>
      <c r="X11649" s="2">
        <v>1.22E-4</v>
      </c>
    </row>
    <row r="11650" spans="1:24" x14ac:dyDescent="0.55000000000000004">
      <c r="A11650">
        <v>432</v>
      </c>
      <c r="B11650">
        <v>3</v>
      </c>
      <c r="C11650">
        <v>12</v>
      </c>
      <c r="D11650" t="s">
        <v>16</v>
      </c>
      <c r="E11650">
        <v>6</v>
      </c>
      <c r="F11650" t="s">
        <v>9</v>
      </c>
      <c r="G11650">
        <v>2</v>
      </c>
      <c r="M11650">
        <v>15</v>
      </c>
      <c r="N11650" s="11"/>
      <c r="O11650" s="11"/>
      <c r="P11650" s="11"/>
      <c r="Q11650" s="11"/>
      <c r="R11650" s="11"/>
      <c r="S11650" s="11"/>
      <c r="T11650" s="11"/>
      <c r="U11650" s="11"/>
      <c r="V11650" s="11"/>
      <c r="W11650" s="2">
        <v>1.9900000000000001E-4</v>
      </c>
      <c r="X11650" s="2">
        <v>1.7799999999999999E-4</v>
      </c>
    </row>
    <row r="11651" spans="1:24" x14ac:dyDescent="0.55000000000000004">
      <c r="A11651">
        <v>432</v>
      </c>
      <c r="B11651">
        <v>3</v>
      </c>
      <c r="C11651">
        <v>13</v>
      </c>
      <c r="D11651" t="s">
        <v>17</v>
      </c>
      <c r="E11651">
        <v>7</v>
      </c>
      <c r="F11651" t="s">
        <v>9</v>
      </c>
      <c r="G11651">
        <v>15</v>
      </c>
      <c r="M11651">
        <v>23</v>
      </c>
      <c r="N11651" s="2">
        <v>2.5000000000000001E-5</v>
      </c>
      <c r="O11651" s="2">
        <v>1.65E-4</v>
      </c>
      <c r="P11651" s="2">
        <f t="shared" ref="P11651" si="1302">0.000398</f>
        <v>3.9800000000000002E-4</v>
      </c>
      <c r="Q11651" s="2">
        <v>3.1100000000000002E-4</v>
      </c>
      <c r="R11651" s="11"/>
      <c r="S11651" s="11"/>
      <c r="T11651" s="11"/>
      <c r="U11651" s="11"/>
      <c r="V11651" s="11"/>
      <c r="W11651" s="2">
        <v>8.3999999999999995E-5</v>
      </c>
      <c r="X11651" s="2">
        <v>7.7999999999999999E-5</v>
      </c>
    </row>
    <row r="11652" spans="1:24" x14ac:dyDescent="0.55000000000000004">
      <c r="A11652">
        <v>432</v>
      </c>
      <c r="B11652">
        <v>3</v>
      </c>
      <c r="C11652">
        <v>14</v>
      </c>
      <c r="D11652" t="s">
        <v>18</v>
      </c>
      <c r="E11652">
        <v>8</v>
      </c>
      <c r="F11652" t="s">
        <v>9</v>
      </c>
      <c r="G11652">
        <v>2</v>
      </c>
      <c r="M11652">
        <v>34</v>
      </c>
      <c r="N11652" s="2">
        <v>3.3000000000000003E-5</v>
      </c>
      <c r="O11652" s="2">
        <v>1.9900000000000001E-4</v>
      </c>
      <c r="P11652" s="2">
        <v>4.3300000000000001E-4</v>
      </c>
      <c r="Q11652" s="2">
        <v>3.8200000000000002E-4</v>
      </c>
      <c r="R11652" s="11"/>
      <c r="S11652" s="2">
        <v>1.54E-4</v>
      </c>
      <c r="T11652" s="11"/>
      <c r="U11652" s="11"/>
      <c r="V11652" s="11"/>
      <c r="W11652" s="2">
        <v>1.02E-4</v>
      </c>
      <c r="X11652" s="2">
        <v>9.2999999999999997E-5</v>
      </c>
    </row>
    <row r="11653" spans="1:24" x14ac:dyDescent="0.55000000000000004">
      <c r="A11653">
        <v>432</v>
      </c>
      <c r="B11653">
        <v>3</v>
      </c>
      <c r="C11653">
        <v>15</v>
      </c>
      <c r="D11653" t="s">
        <v>19</v>
      </c>
      <c r="E11653">
        <v>4</v>
      </c>
      <c r="F11653" t="s">
        <v>9</v>
      </c>
      <c r="G11653">
        <v>9</v>
      </c>
      <c r="M11653">
        <v>41</v>
      </c>
      <c r="N11653" s="11"/>
      <c r="O11653" s="11"/>
      <c r="P11653" s="11"/>
      <c r="Q11653" s="11"/>
      <c r="R11653" s="11"/>
      <c r="S11653" s="2">
        <v>2.5500000000000002E-4</v>
      </c>
      <c r="T11653" s="11"/>
      <c r="U11653" s="11"/>
      <c r="V11653" s="11"/>
      <c r="W11653" s="2">
        <v>1.6200000000000001E-4</v>
      </c>
      <c r="X11653" s="2">
        <v>1.4999999999999999E-4</v>
      </c>
    </row>
    <row r="11654" spans="1:24" x14ac:dyDescent="0.55000000000000004">
      <c r="A11654">
        <v>432</v>
      </c>
      <c r="B11654">
        <v>4</v>
      </c>
      <c r="C11654">
        <v>16</v>
      </c>
      <c r="D11654" t="s">
        <v>20</v>
      </c>
      <c r="E11654">
        <v>9</v>
      </c>
      <c r="F11654" t="s">
        <v>9</v>
      </c>
      <c r="G11654">
        <v>61</v>
      </c>
      <c r="M11654">
        <v>28</v>
      </c>
      <c r="N11654" s="11"/>
      <c r="O11654" s="11"/>
      <c r="P11654" s="11"/>
      <c r="Q11654" s="11"/>
      <c r="R11654" s="11"/>
      <c r="S11654" s="11"/>
      <c r="T11654" s="11"/>
      <c r="U11654" s="11"/>
      <c r="V11654" s="11"/>
      <c r="W11654" s="2">
        <v>1.9999999999999999E-6</v>
      </c>
      <c r="X11654" s="2">
        <v>1.9999999999999999E-6</v>
      </c>
    </row>
    <row r="11655" spans="1:24" x14ac:dyDescent="0.55000000000000004">
      <c r="A11655">
        <v>432</v>
      </c>
      <c r="B11655">
        <v>5</v>
      </c>
      <c r="C11655">
        <v>17</v>
      </c>
      <c r="D11655" t="s">
        <v>21</v>
      </c>
      <c r="E11655">
        <v>10</v>
      </c>
      <c r="F11655" t="s">
        <v>22</v>
      </c>
      <c r="G11655">
        <v>0</v>
      </c>
      <c r="M11655">
        <v>0</v>
      </c>
      <c r="N11655" s="11"/>
      <c r="O11655" s="11"/>
      <c r="P11655" s="11"/>
      <c r="Q11655" s="11"/>
      <c r="R11655" s="11"/>
      <c r="S11655" s="11"/>
      <c r="T11655" s="2">
        <v>1.7899999999999999E-4</v>
      </c>
      <c r="U11655" s="11"/>
      <c r="V11655" s="11"/>
      <c r="W11655" s="11"/>
      <c r="X11655" s="11"/>
    </row>
    <row r="11656" spans="1:24" x14ac:dyDescent="0.55000000000000004">
      <c r="A11656">
        <v>432</v>
      </c>
      <c r="B11656">
        <v>5</v>
      </c>
      <c r="C11656">
        <v>18</v>
      </c>
      <c r="D11656" t="s">
        <v>23</v>
      </c>
      <c r="E11656">
        <v>11</v>
      </c>
      <c r="F11656" t="s">
        <v>22</v>
      </c>
      <c r="G11656">
        <v>30</v>
      </c>
      <c r="M11656">
        <v>0</v>
      </c>
      <c r="N11656" s="11"/>
      <c r="O11656" s="11"/>
      <c r="P11656" s="11"/>
      <c r="Q11656" s="11"/>
      <c r="R11656" s="2">
        <v>3.5399999999999999E-4</v>
      </c>
      <c r="S11656" s="11"/>
      <c r="T11656" s="11"/>
      <c r="U11656" s="11"/>
      <c r="V11656" s="2">
        <v>1.2300000000000001E-4</v>
      </c>
      <c r="W11656" s="2">
        <v>3.1999999999999999E-5</v>
      </c>
      <c r="X11656" s="2">
        <v>5.5000000000000002E-5</v>
      </c>
    </row>
    <row r="11657" spans="1:24" x14ac:dyDescent="0.55000000000000004">
      <c r="A11657">
        <v>432</v>
      </c>
      <c r="B11657">
        <v>5</v>
      </c>
      <c r="C11657">
        <v>19</v>
      </c>
      <c r="D11657" t="s">
        <v>24</v>
      </c>
      <c r="E11657">
        <v>11</v>
      </c>
      <c r="F11657" t="s">
        <v>22</v>
      </c>
      <c r="G11657">
        <v>26</v>
      </c>
      <c r="M11657">
        <v>32</v>
      </c>
      <c r="N11657" s="11"/>
      <c r="O11657" s="11"/>
      <c r="P11657" s="11"/>
      <c r="Q11657" s="11"/>
      <c r="R11657" s="2">
        <v>5.5400000000000002E-4</v>
      </c>
      <c r="S11657" s="11"/>
      <c r="T11657" s="11"/>
      <c r="U11657" s="11"/>
      <c r="V11657" s="2">
        <v>3.3700000000000001E-4</v>
      </c>
      <c r="W11657" s="2">
        <v>1.9900000000000001E-4</v>
      </c>
      <c r="X11657" s="2">
        <v>2.4499999999999999E-4</v>
      </c>
    </row>
    <row r="11658" spans="1:24" x14ac:dyDescent="0.55000000000000004">
      <c r="A11658">
        <v>432</v>
      </c>
      <c r="B11658">
        <v>5</v>
      </c>
      <c r="C11658">
        <v>20</v>
      </c>
      <c r="D11658" t="s">
        <v>25</v>
      </c>
      <c r="E11658">
        <v>10</v>
      </c>
      <c r="F11658" t="s">
        <v>22</v>
      </c>
      <c r="G11658">
        <v>2585</v>
      </c>
      <c r="M11658">
        <v>41</v>
      </c>
      <c r="N11658" s="11"/>
      <c r="O11658" s="11"/>
      <c r="P11658" s="11"/>
      <c r="Q11658" s="11"/>
      <c r="R11658" s="11"/>
      <c r="S11658" s="11"/>
      <c r="T11658" s="2">
        <v>1.7899999999999999E-4</v>
      </c>
      <c r="U11658" s="11"/>
      <c r="V11658" s="11"/>
      <c r="W11658" s="11"/>
      <c r="X11658" s="11"/>
    </row>
    <row r="11659" spans="1:24" x14ac:dyDescent="0.55000000000000004">
      <c r="A11659">
        <v>432</v>
      </c>
      <c r="B11659">
        <v>5</v>
      </c>
      <c r="C11659">
        <v>21</v>
      </c>
      <c r="D11659" t="s">
        <v>26</v>
      </c>
      <c r="E11659">
        <v>11</v>
      </c>
      <c r="F11659" t="s">
        <v>22</v>
      </c>
      <c r="G11659">
        <v>265</v>
      </c>
      <c r="M11659">
        <v>44</v>
      </c>
      <c r="N11659" s="11"/>
      <c r="O11659" s="11"/>
      <c r="P11659" s="11"/>
      <c r="Q11659" s="11"/>
      <c r="R11659" s="2">
        <v>5.5099999999999995E-4</v>
      </c>
      <c r="S11659" s="11"/>
      <c r="T11659" s="11"/>
      <c r="U11659" s="11"/>
      <c r="V11659" s="2">
        <v>3.3199999999999999E-4</v>
      </c>
      <c r="W11659" s="2">
        <v>1.92E-4</v>
      </c>
      <c r="X11659" s="2">
        <v>2.33E-4</v>
      </c>
    </row>
    <row r="11660" spans="1:24" x14ac:dyDescent="0.55000000000000004">
      <c r="A11660">
        <v>432</v>
      </c>
      <c r="B11660">
        <v>5</v>
      </c>
      <c r="C11660">
        <v>22</v>
      </c>
      <c r="D11660" t="s">
        <v>27</v>
      </c>
      <c r="E11660">
        <v>11</v>
      </c>
      <c r="F11660" t="s">
        <v>28</v>
      </c>
      <c r="G11660">
        <v>16</v>
      </c>
      <c r="M11660">
        <v>45</v>
      </c>
      <c r="N11660" s="11"/>
      <c r="O11660" s="11"/>
      <c r="P11660" s="11"/>
      <c r="Q11660" s="11"/>
      <c r="R11660" s="2">
        <v>2.7599999999999999E-4</v>
      </c>
      <c r="S11660" s="11"/>
      <c r="T11660" s="11"/>
      <c r="U11660" s="11"/>
      <c r="V11660" s="11"/>
      <c r="W11660" s="11"/>
      <c r="X11660" s="11"/>
    </row>
    <row r="11661" spans="1:24" x14ac:dyDescent="0.55000000000000004">
      <c r="A11661">
        <v>432</v>
      </c>
      <c r="B11661">
        <v>6</v>
      </c>
      <c r="C11661">
        <v>23</v>
      </c>
      <c r="D11661" t="s">
        <v>29</v>
      </c>
      <c r="E11661">
        <v>12</v>
      </c>
      <c r="F11661" t="s">
        <v>28</v>
      </c>
      <c r="G11661">
        <v>0</v>
      </c>
      <c r="M11661">
        <v>0</v>
      </c>
      <c r="N11661" s="11"/>
      <c r="O11661" s="11"/>
      <c r="P11661" s="11"/>
      <c r="Q11661" s="11"/>
      <c r="R11661" s="11"/>
      <c r="S11661" s="11"/>
      <c r="T11661" s="11"/>
      <c r="U11661" s="2">
        <v>-4.19E-2</v>
      </c>
      <c r="V11661" s="11"/>
      <c r="W11661" s="11"/>
      <c r="X11661" s="11"/>
    </row>
    <row r="11662" spans="1:24" x14ac:dyDescent="0.55000000000000004">
      <c r="A11662">
        <v>432</v>
      </c>
      <c r="B11662">
        <v>6</v>
      </c>
      <c r="C11662">
        <v>24</v>
      </c>
      <c r="D11662" t="s">
        <v>30</v>
      </c>
      <c r="E11662">
        <v>13</v>
      </c>
      <c r="F11662" t="s">
        <v>28</v>
      </c>
      <c r="G11662">
        <v>0</v>
      </c>
      <c r="M11662">
        <v>0</v>
      </c>
      <c r="N11662" s="11"/>
      <c r="O11662" s="11"/>
      <c r="P11662" s="11"/>
      <c r="Q11662" s="11"/>
      <c r="R11662" s="11"/>
      <c r="S11662" s="11"/>
      <c r="T11662" s="11"/>
      <c r="U11662" s="2">
        <v>2.1100000000000001E-2</v>
      </c>
      <c r="V11662" s="11"/>
      <c r="W11662" s="11"/>
      <c r="X11662" s="11"/>
    </row>
    <row r="11663" spans="1:24" x14ac:dyDescent="0.55000000000000004">
      <c r="A11663">
        <v>432</v>
      </c>
      <c r="B11663">
        <v>6</v>
      </c>
      <c r="C11663">
        <v>25</v>
      </c>
      <c r="D11663" t="s">
        <v>31</v>
      </c>
      <c r="E11663">
        <v>14</v>
      </c>
      <c r="F11663" t="s">
        <v>28</v>
      </c>
      <c r="G11663">
        <v>0</v>
      </c>
      <c r="M11663">
        <v>0</v>
      </c>
      <c r="N11663" s="11"/>
      <c r="O11663" s="11"/>
      <c r="P11663" s="11"/>
      <c r="Q11663" s="11"/>
      <c r="R11663" s="11"/>
      <c r="S11663" s="11"/>
      <c r="T11663" s="11"/>
      <c r="U11663" s="2">
        <v>-4.19E-2</v>
      </c>
      <c r="V11663" s="11"/>
      <c r="W11663" s="11"/>
      <c r="X11663" s="11"/>
    </row>
    <row r="11664" spans="1:24" x14ac:dyDescent="0.55000000000000004">
      <c r="A11664">
        <v>432</v>
      </c>
      <c r="B11664">
        <v>6</v>
      </c>
      <c r="C11664">
        <v>26</v>
      </c>
      <c r="D11664" t="s">
        <v>32</v>
      </c>
      <c r="E11664">
        <v>15</v>
      </c>
      <c r="F11664" t="s">
        <v>33</v>
      </c>
      <c r="G11664">
        <v>1</v>
      </c>
      <c r="M11664">
        <v>15</v>
      </c>
      <c r="N11664" s="11"/>
      <c r="O11664" s="11"/>
      <c r="P11664" s="11"/>
      <c r="Q11664" s="11"/>
      <c r="R11664" s="11"/>
      <c r="S11664" s="11"/>
      <c r="T11664" s="11"/>
      <c r="U11664" s="2">
        <v>2.1100000000000001E-2</v>
      </c>
      <c r="V11664" s="11"/>
      <c r="W11664" s="11"/>
      <c r="X11664" s="11"/>
    </row>
    <row r="11665" spans="1:24" x14ac:dyDescent="0.55000000000000004">
      <c r="A11665">
        <v>432</v>
      </c>
      <c r="B11665">
        <v>6</v>
      </c>
      <c r="C11665">
        <v>27</v>
      </c>
      <c r="D11665" t="s">
        <v>34</v>
      </c>
      <c r="E11665">
        <v>16</v>
      </c>
      <c r="F11665" t="s">
        <v>28</v>
      </c>
      <c r="G11665">
        <v>21</v>
      </c>
      <c r="M11665">
        <v>48</v>
      </c>
      <c r="N11665" s="11"/>
      <c r="O11665" s="11"/>
      <c r="P11665" s="11"/>
      <c r="Q11665" s="11"/>
      <c r="R11665" s="11"/>
      <c r="S11665" s="11"/>
      <c r="T11665" s="11"/>
      <c r="U11665" s="2">
        <v>4.19E-2</v>
      </c>
      <c r="V11665" s="11"/>
      <c r="W11665" s="11"/>
      <c r="X11665" s="11"/>
    </row>
    <row r="11666" spans="1:24" x14ac:dyDescent="0.55000000000000004">
      <c r="A11666">
        <v>433</v>
      </c>
      <c r="B11666">
        <v>1</v>
      </c>
      <c r="C11666">
        <v>1</v>
      </c>
      <c r="D11666" t="s">
        <v>3</v>
      </c>
      <c r="E11666">
        <v>1</v>
      </c>
      <c r="F11666" t="s">
        <v>4</v>
      </c>
      <c r="G11666">
        <v>24</v>
      </c>
      <c r="M11666">
        <v>48</v>
      </c>
      <c r="N11666" s="9"/>
      <c r="O11666" s="9"/>
      <c r="P11666" s="9"/>
      <c r="Q11666" s="9"/>
      <c r="R11666" s="9"/>
      <c r="S11666" s="10">
        <v>5.9800000000000001E-4</v>
      </c>
      <c r="T11666" s="11"/>
      <c r="U11666" s="11"/>
      <c r="V11666" s="9"/>
      <c r="W11666" s="10">
        <v>7.9799999999999992E-3</v>
      </c>
      <c r="X11666" s="2">
        <v>7.2099999999999996E-4</v>
      </c>
    </row>
    <row r="11667" spans="1:24" x14ac:dyDescent="0.55000000000000004">
      <c r="A11667">
        <v>433</v>
      </c>
      <c r="B11667">
        <v>1</v>
      </c>
      <c r="C11667">
        <v>2</v>
      </c>
      <c r="D11667" t="s">
        <v>5</v>
      </c>
      <c r="E11667">
        <v>2</v>
      </c>
      <c r="F11667" t="s">
        <v>4</v>
      </c>
      <c r="G11667">
        <v>3</v>
      </c>
      <c r="M11667">
        <v>54</v>
      </c>
      <c r="N11667" s="9"/>
      <c r="O11667" s="9"/>
      <c r="P11667" s="9"/>
      <c r="Q11667" s="9"/>
      <c r="R11667" s="9"/>
      <c r="S11667" s="10">
        <v>1.0740000000000001E-3</v>
      </c>
      <c r="T11667" s="11"/>
      <c r="U11667" s="11"/>
      <c r="V11667" s="9"/>
      <c r="W11667" s="10">
        <v>1.2290000000000001E-3</v>
      </c>
      <c r="X11667" s="2">
        <v>1.188E-3</v>
      </c>
    </row>
    <row r="11668" spans="1:24" x14ac:dyDescent="0.55000000000000004">
      <c r="A11668">
        <v>433</v>
      </c>
      <c r="B11668">
        <v>1</v>
      </c>
      <c r="C11668">
        <v>3</v>
      </c>
      <c r="D11668" t="s">
        <v>6</v>
      </c>
      <c r="E11668">
        <v>2</v>
      </c>
      <c r="F11668" t="s">
        <v>4</v>
      </c>
      <c r="G11668">
        <v>2</v>
      </c>
      <c r="M11668">
        <v>63</v>
      </c>
      <c r="N11668" s="9"/>
      <c r="O11668" s="9"/>
      <c r="P11668" s="9"/>
      <c r="Q11668" s="9"/>
      <c r="R11668" s="9"/>
      <c r="S11668" s="10">
        <f t="shared" ref="S11668" si="1303">0.000218*4</f>
        <v>8.7200000000000005E-4</v>
      </c>
      <c r="T11668" s="11"/>
      <c r="U11668" s="11"/>
      <c r="V11668" s="9"/>
      <c r="W11668" s="10">
        <v>9.2299999999999999E-4</v>
      </c>
      <c r="X11668" s="2">
        <v>9.01E-4</v>
      </c>
    </row>
    <row r="11669" spans="1:24" x14ac:dyDescent="0.55000000000000004">
      <c r="A11669">
        <v>433</v>
      </c>
      <c r="B11669">
        <v>1</v>
      </c>
      <c r="C11669">
        <v>4</v>
      </c>
      <c r="D11669" t="s">
        <v>7</v>
      </c>
      <c r="E11669">
        <v>2</v>
      </c>
      <c r="F11669" t="s">
        <v>4</v>
      </c>
      <c r="G11669">
        <v>2</v>
      </c>
      <c r="M11669">
        <v>67</v>
      </c>
      <c r="N11669" s="9"/>
      <c r="O11669" s="9"/>
      <c r="P11669" s="9"/>
      <c r="Q11669" s="9"/>
      <c r="R11669" s="9"/>
      <c r="S11669" s="10">
        <f t="shared" ref="S11669" si="1304">0.000218*2</f>
        <v>4.3600000000000003E-4</v>
      </c>
      <c r="T11669" s="11"/>
      <c r="U11669" s="11"/>
      <c r="V11669" s="9"/>
      <c r="W11669" s="10">
        <v>6.4999999999999997E-4</v>
      </c>
      <c r="X11669" s="2">
        <v>5.4199999999999995E-4</v>
      </c>
    </row>
    <row r="11670" spans="1:24" x14ac:dyDescent="0.55000000000000004">
      <c r="A11670">
        <v>433</v>
      </c>
      <c r="B11670">
        <v>2</v>
      </c>
      <c r="C11670">
        <v>5</v>
      </c>
      <c r="D11670" t="s">
        <v>8</v>
      </c>
      <c r="E11670">
        <v>3</v>
      </c>
      <c r="F11670" t="s">
        <v>9</v>
      </c>
      <c r="G11670">
        <v>5</v>
      </c>
      <c r="M11670">
        <v>21</v>
      </c>
      <c r="N11670" s="2">
        <v>8.7999999999999998E-5</v>
      </c>
      <c r="O11670" s="2">
        <v>2.5399999999999999E-4</v>
      </c>
      <c r="P11670" s="2">
        <v>4.1199999999999999E-4</v>
      </c>
      <c r="Q11670" s="2">
        <v>3.68E-4</v>
      </c>
      <c r="R11670" s="11"/>
      <c r="S11670" s="11"/>
      <c r="T11670" s="11"/>
      <c r="U11670" s="11"/>
      <c r="V11670" s="11"/>
      <c r="W11670" s="11"/>
      <c r="X11670" s="11"/>
    </row>
    <row r="11671" spans="1:24" x14ac:dyDescent="0.55000000000000004">
      <c r="A11671">
        <v>433</v>
      </c>
      <c r="B11671">
        <v>2</v>
      </c>
      <c r="C11671">
        <v>6</v>
      </c>
      <c r="D11671" t="s">
        <v>10</v>
      </c>
      <c r="E11671">
        <v>3</v>
      </c>
      <c r="F11671" t="s">
        <v>9</v>
      </c>
      <c r="G11671">
        <v>44</v>
      </c>
      <c r="M11671">
        <v>40</v>
      </c>
      <c r="N11671" s="2">
        <v>3.9999999999999998E-6</v>
      </c>
      <c r="O11671" s="2">
        <v>4.1999999999999998E-5</v>
      </c>
      <c r="P11671" s="2">
        <v>6.7000000000000002E-5</v>
      </c>
      <c r="Q11671" s="2">
        <v>5.5000000000000002E-5</v>
      </c>
      <c r="R11671" s="11"/>
      <c r="S11671" s="11"/>
      <c r="T11671" s="11"/>
      <c r="U11671" s="11"/>
      <c r="V11671" s="11"/>
      <c r="W11671" s="11"/>
      <c r="X11671" s="11"/>
    </row>
    <row r="11672" spans="1:24" x14ac:dyDescent="0.55000000000000004">
      <c r="A11672">
        <v>433</v>
      </c>
      <c r="B11672">
        <v>2</v>
      </c>
      <c r="C11672">
        <v>7</v>
      </c>
      <c r="D11672" t="s">
        <v>11</v>
      </c>
      <c r="E11672">
        <v>3</v>
      </c>
      <c r="F11672" t="s">
        <v>9</v>
      </c>
      <c r="G11672">
        <v>15</v>
      </c>
      <c r="M11672">
        <v>90</v>
      </c>
      <c r="N11672" s="2">
        <v>1.7E-5</v>
      </c>
      <c r="O11672" s="2">
        <v>1.4899999999999999E-4</v>
      </c>
      <c r="P11672" s="2">
        <v>3.5399999999999999E-4</v>
      </c>
      <c r="Q11672" s="2">
        <v>3.1199999999999999E-4</v>
      </c>
      <c r="R11672" s="11"/>
      <c r="S11672" s="11"/>
      <c r="T11672" s="11"/>
      <c r="U11672" s="11"/>
      <c r="V11672" s="11"/>
      <c r="W11672" s="11"/>
      <c r="X11672" s="11"/>
    </row>
    <row r="11673" spans="1:24" x14ac:dyDescent="0.55000000000000004">
      <c r="A11673">
        <v>433</v>
      </c>
      <c r="B11673">
        <v>2</v>
      </c>
      <c r="C11673">
        <v>8</v>
      </c>
      <c r="D11673" t="s">
        <v>12</v>
      </c>
      <c r="E11673">
        <v>3</v>
      </c>
      <c r="F11673" t="s">
        <v>9</v>
      </c>
      <c r="G11673">
        <v>5</v>
      </c>
      <c r="M11673">
        <v>94</v>
      </c>
      <c r="N11673" s="2">
        <v>1.2E-5</v>
      </c>
      <c r="O11673" s="2">
        <v>1.02E-4</v>
      </c>
      <c r="P11673" s="2">
        <v>2.32E-4</v>
      </c>
      <c r="Q11673" s="2">
        <v>1.9900000000000001E-4</v>
      </c>
      <c r="R11673" s="11"/>
      <c r="S11673" s="11"/>
      <c r="T11673" s="11"/>
      <c r="U11673" s="11"/>
      <c r="V11673" s="11"/>
      <c r="W11673" s="11"/>
      <c r="X11673" s="11"/>
    </row>
    <row r="11674" spans="1:24" x14ac:dyDescent="0.55000000000000004">
      <c r="A11674">
        <v>433</v>
      </c>
      <c r="B11674">
        <v>3</v>
      </c>
      <c r="C11674">
        <v>9</v>
      </c>
      <c r="D11674" t="s">
        <v>13</v>
      </c>
      <c r="E11674">
        <v>4</v>
      </c>
      <c r="F11674" t="s">
        <v>9</v>
      </c>
      <c r="G11674">
        <v>0</v>
      </c>
      <c r="M11674">
        <v>0</v>
      </c>
      <c r="N11674" s="11"/>
      <c r="O11674" s="11"/>
      <c r="P11674" s="11"/>
      <c r="Q11674" s="11"/>
      <c r="R11674" s="11"/>
      <c r="S11674" s="11"/>
      <c r="T11674" s="11"/>
      <c r="U11674" s="11"/>
      <c r="V11674" s="11"/>
      <c r="W11674" s="2">
        <v>5.3999999999999998E-5</v>
      </c>
      <c r="X11674" s="2">
        <v>4.1E-5</v>
      </c>
    </row>
    <row r="11675" spans="1:24" x14ac:dyDescent="0.55000000000000004">
      <c r="A11675">
        <v>433</v>
      </c>
      <c r="B11675">
        <v>3</v>
      </c>
      <c r="C11675">
        <v>10</v>
      </c>
      <c r="D11675" t="s">
        <v>14</v>
      </c>
      <c r="E11675">
        <v>4</v>
      </c>
      <c r="F11675" t="s">
        <v>9</v>
      </c>
      <c r="G11675">
        <v>0</v>
      </c>
      <c r="M11675">
        <v>0</v>
      </c>
      <c r="N11675" s="11"/>
      <c r="O11675" s="11"/>
      <c r="P11675" s="11"/>
      <c r="Q11675" s="11"/>
      <c r="R11675" s="11"/>
      <c r="S11675" s="2">
        <v>2.0100000000000001E-4</v>
      </c>
      <c r="T11675" s="11"/>
      <c r="U11675" s="11"/>
      <c r="V11675" s="11"/>
      <c r="W11675" s="2">
        <v>1.4200000000000001E-4</v>
      </c>
      <c r="X11675" s="2">
        <v>1.35E-4</v>
      </c>
    </row>
    <row r="11676" spans="1:24" x14ac:dyDescent="0.55000000000000004">
      <c r="A11676">
        <v>433</v>
      </c>
      <c r="B11676">
        <v>3</v>
      </c>
      <c r="C11676">
        <v>11</v>
      </c>
      <c r="D11676" t="s">
        <v>15</v>
      </c>
      <c r="E11676">
        <v>5</v>
      </c>
      <c r="F11676" t="s">
        <v>9</v>
      </c>
      <c r="G11676">
        <v>2</v>
      </c>
      <c r="M11676">
        <v>15</v>
      </c>
      <c r="N11676" s="11"/>
      <c r="O11676" s="11"/>
      <c r="P11676" s="11"/>
      <c r="Q11676" s="11"/>
      <c r="R11676" s="11"/>
      <c r="S11676" s="2">
        <v>1.8699999999999999E-4</v>
      </c>
      <c r="T11676" s="11"/>
      <c r="U11676" s="11"/>
      <c r="V11676" s="11"/>
      <c r="W11676" s="2">
        <v>1.3200000000000001E-4</v>
      </c>
      <c r="X11676" s="2">
        <v>1.22E-4</v>
      </c>
    </row>
    <row r="11677" spans="1:24" x14ac:dyDescent="0.55000000000000004">
      <c r="A11677">
        <v>433</v>
      </c>
      <c r="B11677">
        <v>3</v>
      </c>
      <c r="C11677">
        <v>12</v>
      </c>
      <c r="D11677" t="s">
        <v>16</v>
      </c>
      <c r="E11677">
        <v>6</v>
      </c>
      <c r="F11677" t="s">
        <v>9</v>
      </c>
      <c r="G11677">
        <v>3</v>
      </c>
      <c r="M11677">
        <v>15</v>
      </c>
      <c r="N11677" s="11"/>
      <c r="O11677" s="11"/>
      <c r="P11677" s="11"/>
      <c r="Q11677" s="11"/>
      <c r="R11677" s="11"/>
      <c r="S11677" s="11"/>
      <c r="T11677" s="11"/>
      <c r="U11677" s="11"/>
      <c r="V11677" s="11"/>
      <c r="W11677" s="2">
        <v>1.9900000000000001E-4</v>
      </c>
      <c r="X11677" s="2">
        <v>1.7799999999999999E-4</v>
      </c>
    </row>
    <row r="11678" spans="1:24" x14ac:dyDescent="0.55000000000000004">
      <c r="A11678">
        <v>433</v>
      </c>
      <c r="B11678">
        <v>3</v>
      </c>
      <c r="C11678">
        <v>13</v>
      </c>
      <c r="D11678" t="s">
        <v>17</v>
      </c>
      <c r="E11678">
        <v>7</v>
      </c>
      <c r="F11678" t="s">
        <v>9</v>
      </c>
      <c r="G11678">
        <v>15</v>
      </c>
      <c r="M11678">
        <v>19</v>
      </c>
      <c r="N11678" s="2">
        <v>2.5000000000000001E-5</v>
      </c>
      <c r="O11678" s="2">
        <v>1.65E-4</v>
      </c>
      <c r="P11678" s="2">
        <f t="shared" ref="P11678" si="1305">0.000398</f>
        <v>3.9800000000000002E-4</v>
      </c>
      <c r="Q11678" s="2">
        <v>3.1100000000000002E-4</v>
      </c>
      <c r="R11678" s="11"/>
      <c r="S11678" s="11"/>
      <c r="T11678" s="11"/>
      <c r="U11678" s="11"/>
      <c r="V11678" s="11"/>
      <c r="W11678" s="2">
        <v>8.3999999999999995E-5</v>
      </c>
      <c r="X11678" s="2">
        <v>7.7999999999999999E-5</v>
      </c>
    </row>
    <row r="11679" spans="1:24" x14ac:dyDescent="0.55000000000000004">
      <c r="A11679">
        <v>433</v>
      </c>
      <c r="B11679">
        <v>3</v>
      </c>
      <c r="C11679">
        <v>14</v>
      </c>
      <c r="D11679" t="s">
        <v>18</v>
      </c>
      <c r="E11679">
        <v>8</v>
      </c>
      <c r="F11679" t="s">
        <v>9</v>
      </c>
      <c r="G11679">
        <v>4</v>
      </c>
      <c r="M11679">
        <v>42</v>
      </c>
      <c r="N11679" s="2">
        <v>3.3000000000000003E-5</v>
      </c>
      <c r="O11679" s="2">
        <v>1.9900000000000001E-4</v>
      </c>
      <c r="P11679" s="2">
        <v>4.3300000000000001E-4</v>
      </c>
      <c r="Q11679" s="2">
        <v>3.8200000000000002E-4</v>
      </c>
      <c r="R11679" s="11"/>
      <c r="S11679" s="2">
        <v>1.54E-4</v>
      </c>
      <c r="T11679" s="11"/>
      <c r="U11679" s="11"/>
      <c r="V11679" s="11"/>
      <c r="W11679" s="2">
        <v>1.02E-4</v>
      </c>
      <c r="X11679" s="2">
        <v>9.2999999999999997E-5</v>
      </c>
    </row>
    <row r="11680" spans="1:24" x14ac:dyDescent="0.55000000000000004">
      <c r="A11680">
        <v>433</v>
      </c>
      <c r="B11680">
        <v>3</v>
      </c>
      <c r="C11680">
        <v>15</v>
      </c>
      <c r="D11680" t="s">
        <v>19</v>
      </c>
      <c r="E11680">
        <v>4</v>
      </c>
      <c r="F11680" t="s">
        <v>9</v>
      </c>
      <c r="G11680">
        <v>9</v>
      </c>
      <c r="M11680">
        <v>35</v>
      </c>
      <c r="N11680" s="11"/>
      <c r="O11680" s="11"/>
      <c r="P11680" s="11"/>
      <c r="Q11680" s="11"/>
      <c r="R11680" s="11"/>
      <c r="S11680" s="2">
        <v>2.5500000000000002E-4</v>
      </c>
      <c r="T11680" s="11"/>
      <c r="U11680" s="11"/>
      <c r="V11680" s="11"/>
      <c r="W11680" s="2">
        <v>1.6200000000000001E-4</v>
      </c>
      <c r="X11680" s="2">
        <v>1.4999999999999999E-4</v>
      </c>
    </row>
    <row r="11681" spans="1:24" x14ac:dyDescent="0.55000000000000004">
      <c r="A11681">
        <v>433</v>
      </c>
      <c r="B11681">
        <v>4</v>
      </c>
      <c r="C11681">
        <v>16</v>
      </c>
      <c r="D11681" t="s">
        <v>20</v>
      </c>
      <c r="E11681">
        <v>9</v>
      </c>
      <c r="F11681" t="s">
        <v>9</v>
      </c>
      <c r="G11681">
        <v>60</v>
      </c>
      <c r="M11681">
        <v>31</v>
      </c>
      <c r="N11681" s="11"/>
      <c r="O11681" s="11"/>
      <c r="P11681" s="11"/>
      <c r="Q11681" s="11"/>
      <c r="R11681" s="11"/>
      <c r="S11681" s="11"/>
      <c r="T11681" s="11"/>
      <c r="U11681" s="11"/>
      <c r="V11681" s="11"/>
      <c r="W11681" s="2">
        <v>1.9999999999999999E-6</v>
      </c>
      <c r="X11681" s="2">
        <v>1.9999999999999999E-6</v>
      </c>
    </row>
    <row r="11682" spans="1:24" x14ac:dyDescent="0.55000000000000004">
      <c r="A11682">
        <v>433</v>
      </c>
      <c r="B11682">
        <v>5</v>
      </c>
      <c r="C11682">
        <v>17</v>
      </c>
      <c r="D11682" t="s">
        <v>21</v>
      </c>
      <c r="E11682">
        <v>10</v>
      </c>
      <c r="F11682" t="s">
        <v>22</v>
      </c>
      <c r="G11682">
        <v>0</v>
      </c>
      <c r="M11682">
        <v>0</v>
      </c>
      <c r="N11682" s="11"/>
      <c r="O11682" s="11"/>
      <c r="P11682" s="11"/>
      <c r="Q11682" s="11"/>
      <c r="R11682" s="11"/>
      <c r="S11682" s="11"/>
      <c r="T11682" s="2">
        <v>1.7899999999999999E-4</v>
      </c>
      <c r="U11682" s="11"/>
      <c r="V11682" s="11"/>
      <c r="W11682" s="11"/>
      <c r="X11682" s="11"/>
    </row>
    <row r="11683" spans="1:24" x14ac:dyDescent="0.55000000000000004">
      <c r="A11683">
        <v>433</v>
      </c>
      <c r="B11683">
        <v>5</v>
      </c>
      <c r="C11683">
        <v>18</v>
      </c>
      <c r="D11683" t="s">
        <v>23</v>
      </c>
      <c r="E11683">
        <v>11</v>
      </c>
      <c r="F11683" t="s">
        <v>22</v>
      </c>
      <c r="G11683">
        <v>17</v>
      </c>
      <c r="M11683">
        <v>0</v>
      </c>
      <c r="N11683" s="11"/>
      <c r="O11683" s="11"/>
      <c r="P11683" s="11"/>
      <c r="Q11683" s="11"/>
      <c r="R11683" s="2">
        <v>3.5399999999999999E-4</v>
      </c>
      <c r="S11683" s="11"/>
      <c r="T11683" s="11"/>
      <c r="U11683" s="11"/>
      <c r="V11683" s="2">
        <v>1.2300000000000001E-4</v>
      </c>
      <c r="W11683" s="2">
        <v>3.1999999999999999E-5</v>
      </c>
      <c r="X11683" s="2">
        <v>5.5000000000000002E-5</v>
      </c>
    </row>
    <row r="11684" spans="1:24" x14ac:dyDescent="0.55000000000000004">
      <c r="A11684">
        <v>433</v>
      </c>
      <c r="B11684">
        <v>5</v>
      </c>
      <c r="C11684">
        <v>19</v>
      </c>
      <c r="D11684" t="s">
        <v>24</v>
      </c>
      <c r="E11684">
        <v>11</v>
      </c>
      <c r="F11684" t="s">
        <v>22</v>
      </c>
      <c r="G11684">
        <v>31</v>
      </c>
      <c r="M11684">
        <v>38</v>
      </c>
      <c r="N11684" s="11"/>
      <c r="O11684" s="11"/>
      <c r="P11684" s="11"/>
      <c r="Q11684" s="11"/>
      <c r="R11684" s="2">
        <v>5.5400000000000002E-4</v>
      </c>
      <c r="S11684" s="11"/>
      <c r="T11684" s="11"/>
      <c r="U11684" s="11"/>
      <c r="V11684" s="2">
        <v>3.3700000000000001E-4</v>
      </c>
      <c r="W11684" s="2">
        <v>1.9900000000000001E-4</v>
      </c>
      <c r="X11684" s="2">
        <v>2.4499999999999999E-4</v>
      </c>
    </row>
    <row r="11685" spans="1:24" x14ac:dyDescent="0.55000000000000004">
      <c r="A11685">
        <v>433</v>
      </c>
      <c r="B11685">
        <v>5</v>
      </c>
      <c r="C11685">
        <v>20</v>
      </c>
      <c r="D11685" t="s">
        <v>25</v>
      </c>
      <c r="E11685">
        <v>10</v>
      </c>
      <c r="F11685" t="s">
        <v>22</v>
      </c>
      <c r="G11685">
        <v>3377</v>
      </c>
      <c r="M11685">
        <v>50</v>
      </c>
      <c r="N11685" s="11"/>
      <c r="O11685" s="11"/>
      <c r="P11685" s="11"/>
      <c r="Q11685" s="11"/>
      <c r="R11685" s="11"/>
      <c r="S11685" s="11"/>
      <c r="T11685" s="2">
        <v>1.7899999999999999E-4</v>
      </c>
      <c r="U11685" s="11"/>
      <c r="V11685" s="11"/>
      <c r="W11685" s="11"/>
      <c r="X11685" s="11"/>
    </row>
    <row r="11686" spans="1:24" x14ac:dyDescent="0.55000000000000004">
      <c r="A11686">
        <v>433</v>
      </c>
      <c r="B11686">
        <v>5</v>
      </c>
      <c r="C11686">
        <v>21</v>
      </c>
      <c r="D11686" t="s">
        <v>26</v>
      </c>
      <c r="E11686">
        <v>11</v>
      </c>
      <c r="F11686" t="s">
        <v>22</v>
      </c>
      <c r="G11686">
        <v>358</v>
      </c>
      <c r="M11686">
        <v>53</v>
      </c>
      <c r="N11686" s="11"/>
      <c r="O11686" s="11"/>
      <c r="P11686" s="11"/>
      <c r="Q11686" s="11"/>
      <c r="R11686" s="2">
        <v>5.5099999999999995E-4</v>
      </c>
      <c r="S11686" s="11"/>
      <c r="T11686" s="11"/>
      <c r="U11686" s="11"/>
      <c r="V11686" s="2">
        <v>3.3199999999999999E-4</v>
      </c>
      <c r="W11686" s="2">
        <v>1.92E-4</v>
      </c>
      <c r="X11686" s="2">
        <v>2.33E-4</v>
      </c>
    </row>
    <row r="11687" spans="1:24" x14ac:dyDescent="0.55000000000000004">
      <c r="A11687">
        <v>433</v>
      </c>
      <c r="B11687">
        <v>5</v>
      </c>
      <c r="C11687">
        <v>22</v>
      </c>
      <c r="D11687" t="s">
        <v>27</v>
      </c>
      <c r="E11687">
        <v>11</v>
      </c>
      <c r="F11687" t="s">
        <v>28</v>
      </c>
      <c r="G11687">
        <v>14</v>
      </c>
      <c r="M11687">
        <v>48</v>
      </c>
      <c r="N11687" s="11"/>
      <c r="O11687" s="11"/>
      <c r="P11687" s="11"/>
      <c r="Q11687" s="11"/>
      <c r="R11687" s="2">
        <v>2.7599999999999999E-4</v>
      </c>
      <c r="S11687" s="11"/>
      <c r="T11687" s="11"/>
      <c r="U11687" s="11"/>
      <c r="V11687" s="11"/>
      <c r="W11687" s="11"/>
      <c r="X11687" s="11"/>
    </row>
    <row r="11688" spans="1:24" x14ac:dyDescent="0.55000000000000004">
      <c r="A11688">
        <v>433</v>
      </c>
      <c r="B11688">
        <v>6</v>
      </c>
      <c r="C11688">
        <v>23</v>
      </c>
      <c r="D11688" t="s">
        <v>29</v>
      </c>
      <c r="E11688">
        <v>12</v>
      </c>
      <c r="F11688" t="s">
        <v>28</v>
      </c>
      <c r="G11688">
        <v>6</v>
      </c>
      <c r="M11688">
        <v>12</v>
      </c>
      <c r="N11688" s="11"/>
      <c r="O11688" s="11"/>
      <c r="P11688" s="11"/>
      <c r="Q11688" s="11"/>
      <c r="R11688" s="11"/>
      <c r="S11688" s="11"/>
      <c r="T11688" s="11"/>
      <c r="U11688" s="2">
        <v>-4.19E-2</v>
      </c>
      <c r="V11688" s="11"/>
      <c r="W11688" s="11"/>
      <c r="X11688" s="11"/>
    </row>
    <row r="11689" spans="1:24" x14ac:dyDescent="0.55000000000000004">
      <c r="A11689">
        <v>433</v>
      </c>
      <c r="B11689">
        <v>6</v>
      </c>
      <c r="C11689">
        <v>24</v>
      </c>
      <c r="D11689" t="s">
        <v>30</v>
      </c>
      <c r="E11689">
        <v>13</v>
      </c>
      <c r="F11689" t="s">
        <v>28</v>
      </c>
      <c r="G11689">
        <v>0</v>
      </c>
      <c r="M11689">
        <v>0</v>
      </c>
      <c r="N11689" s="11"/>
      <c r="O11689" s="11"/>
      <c r="P11689" s="11"/>
      <c r="Q11689" s="11"/>
      <c r="R11689" s="11"/>
      <c r="S11689" s="11"/>
      <c r="T11689" s="11"/>
      <c r="U11689" s="2">
        <v>2.1100000000000001E-2</v>
      </c>
      <c r="V11689" s="11"/>
      <c r="W11689" s="11"/>
      <c r="X11689" s="11"/>
    </row>
    <row r="11690" spans="1:24" x14ac:dyDescent="0.55000000000000004">
      <c r="A11690">
        <v>433</v>
      </c>
      <c r="B11690">
        <v>6</v>
      </c>
      <c r="C11690">
        <v>25</v>
      </c>
      <c r="D11690" t="s">
        <v>31</v>
      </c>
      <c r="E11690">
        <v>14</v>
      </c>
      <c r="F11690" t="s">
        <v>28</v>
      </c>
      <c r="G11690">
        <v>0</v>
      </c>
      <c r="M11690">
        <v>0</v>
      </c>
      <c r="N11690" s="11"/>
      <c r="O11690" s="11"/>
      <c r="P11690" s="11"/>
      <c r="Q11690" s="11"/>
      <c r="R11690" s="11"/>
      <c r="S11690" s="11"/>
      <c r="T11690" s="11"/>
      <c r="U11690" s="2">
        <v>-4.19E-2</v>
      </c>
      <c r="V11690" s="11"/>
      <c r="W11690" s="11"/>
      <c r="X11690" s="11"/>
    </row>
    <row r="11691" spans="1:24" x14ac:dyDescent="0.55000000000000004">
      <c r="A11691">
        <v>433</v>
      </c>
      <c r="B11691">
        <v>6</v>
      </c>
      <c r="C11691">
        <v>26</v>
      </c>
      <c r="D11691" t="s">
        <v>32</v>
      </c>
      <c r="E11691">
        <v>15</v>
      </c>
      <c r="F11691" t="s">
        <v>33</v>
      </c>
      <c r="G11691">
        <v>1</v>
      </c>
      <c r="M11691">
        <v>17</v>
      </c>
      <c r="N11691" s="11"/>
      <c r="O11691" s="11"/>
      <c r="P11691" s="11"/>
      <c r="Q11691" s="11"/>
      <c r="R11691" s="11"/>
      <c r="S11691" s="11"/>
      <c r="T11691" s="11"/>
      <c r="U11691" s="2">
        <v>2.1100000000000001E-2</v>
      </c>
      <c r="V11691" s="11"/>
      <c r="W11691" s="11"/>
      <c r="X11691" s="11"/>
    </row>
    <row r="11692" spans="1:24" x14ac:dyDescent="0.55000000000000004">
      <c r="A11692">
        <v>433</v>
      </c>
      <c r="B11692">
        <v>6</v>
      </c>
      <c r="C11692">
        <v>27</v>
      </c>
      <c r="D11692" t="s">
        <v>34</v>
      </c>
      <c r="E11692">
        <v>16</v>
      </c>
      <c r="F11692" t="s">
        <v>28</v>
      </c>
      <c r="G11692">
        <v>25</v>
      </c>
      <c r="M11692">
        <v>48</v>
      </c>
      <c r="N11692" s="11"/>
      <c r="O11692" s="11"/>
      <c r="P11692" s="11"/>
      <c r="Q11692" s="11"/>
      <c r="R11692" s="11"/>
      <c r="S11692" s="11"/>
      <c r="T11692" s="11"/>
      <c r="U11692" s="2">
        <v>4.19E-2</v>
      </c>
      <c r="V11692" s="11"/>
      <c r="W11692" s="11"/>
      <c r="X11692" s="11"/>
    </row>
    <row r="11693" spans="1:24" x14ac:dyDescent="0.55000000000000004">
      <c r="A11693">
        <v>434</v>
      </c>
      <c r="B11693">
        <v>1</v>
      </c>
      <c r="C11693">
        <v>1</v>
      </c>
      <c r="D11693" t="s">
        <v>3</v>
      </c>
      <c r="E11693">
        <v>1</v>
      </c>
      <c r="F11693" t="s">
        <v>9</v>
      </c>
      <c r="G11693">
        <v>27</v>
      </c>
      <c r="M11693">
        <v>54</v>
      </c>
      <c r="N11693" s="9"/>
      <c r="O11693" s="9"/>
      <c r="P11693" s="9"/>
      <c r="Q11693" s="9"/>
      <c r="R11693" s="9"/>
      <c r="S11693" s="10">
        <v>5.9800000000000001E-4</v>
      </c>
      <c r="T11693" s="11"/>
      <c r="U11693" s="11"/>
      <c r="V11693" s="9"/>
      <c r="W11693" s="10">
        <v>7.9799999999999992E-3</v>
      </c>
      <c r="X11693" s="2">
        <v>7.2099999999999996E-4</v>
      </c>
    </row>
    <row r="11694" spans="1:24" x14ac:dyDescent="0.55000000000000004">
      <c r="A11694">
        <v>434</v>
      </c>
      <c r="B11694">
        <v>1</v>
      </c>
      <c r="C11694">
        <v>2</v>
      </c>
      <c r="D11694" t="s">
        <v>5</v>
      </c>
      <c r="E11694">
        <v>2</v>
      </c>
      <c r="F11694" t="s">
        <v>9</v>
      </c>
      <c r="G11694">
        <v>3</v>
      </c>
      <c r="M11694">
        <v>43</v>
      </c>
      <c r="N11694" s="9"/>
      <c r="O11694" s="9"/>
      <c r="P11694" s="9"/>
      <c r="Q11694" s="9"/>
      <c r="R11694" s="9"/>
      <c r="S11694" s="10">
        <v>1.0740000000000001E-3</v>
      </c>
      <c r="T11694" s="11"/>
      <c r="U11694" s="11"/>
      <c r="V11694" s="9"/>
      <c r="W11694" s="10">
        <v>1.2290000000000001E-3</v>
      </c>
      <c r="X11694" s="2">
        <v>1.188E-3</v>
      </c>
    </row>
    <row r="11695" spans="1:24" x14ac:dyDescent="0.55000000000000004">
      <c r="A11695">
        <v>434</v>
      </c>
      <c r="B11695">
        <v>1</v>
      </c>
      <c r="C11695">
        <v>3</v>
      </c>
      <c r="D11695" t="s">
        <v>6</v>
      </c>
      <c r="E11695">
        <v>2</v>
      </c>
      <c r="F11695" t="s">
        <v>9</v>
      </c>
      <c r="G11695">
        <v>10</v>
      </c>
      <c r="M11695">
        <v>61</v>
      </c>
      <c r="N11695" s="9"/>
      <c r="O11695" s="9"/>
      <c r="P11695" s="9"/>
      <c r="Q11695" s="9"/>
      <c r="R11695" s="9"/>
      <c r="S11695" s="10">
        <f t="shared" ref="S11695" si="1306">0.000218*4</f>
        <v>8.7200000000000005E-4</v>
      </c>
      <c r="T11695" s="11"/>
      <c r="U11695" s="11"/>
      <c r="V11695" s="9"/>
      <c r="W11695" s="10">
        <v>9.2299999999999999E-4</v>
      </c>
      <c r="X11695" s="2">
        <v>9.01E-4</v>
      </c>
    </row>
    <row r="11696" spans="1:24" x14ac:dyDescent="0.55000000000000004">
      <c r="A11696">
        <v>434</v>
      </c>
      <c r="B11696">
        <v>1</v>
      </c>
      <c r="C11696">
        <v>4</v>
      </c>
      <c r="D11696" t="s">
        <v>7</v>
      </c>
      <c r="E11696">
        <v>2</v>
      </c>
      <c r="F11696" t="s">
        <v>9</v>
      </c>
      <c r="G11696">
        <v>5</v>
      </c>
      <c r="M11696">
        <v>82</v>
      </c>
      <c r="N11696" s="9"/>
      <c r="O11696" s="9"/>
      <c r="P11696" s="9"/>
      <c r="Q11696" s="9"/>
      <c r="R11696" s="9"/>
      <c r="S11696" s="10">
        <f t="shared" ref="S11696" si="1307">0.000218*2</f>
        <v>4.3600000000000003E-4</v>
      </c>
      <c r="T11696" s="11"/>
      <c r="U11696" s="11"/>
      <c r="V11696" s="9"/>
      <c r="W11696" s="10">
        <v>6.4999999999999997E-4</v>
      </c>
      <c r="X11696" s="2">
        <v>5.4199999999999995E-4</v>
      </c>
    </row>
    <row r="11697" spans="1:24" x14ac:dyDescent="0.55000000000000004">
      <c r="A11697">
        <v>434</v>
      </c>
      <c r="B11697">
        <v>2</v>
      </c>
      <c r="C11697">
        <v>5</v>
      </c>
      <c r="D11697" t="s">
        <v>8</v>
      </c>
      <c r="E11697">
        <v>3</v>
      </c>
      <c r="F11697" t="s">
        <v>9</v>
      </c>
      <c r="G11697">
        <v>5</v>
      </c>
      <c r="M11697">
        <v>12</v>
      </c>
      <c r="N11697" s="2">
        <v>8.7999999999999998E-5</v>
      </c>
      <c r="O11697" s="2">
        <v>2.5399999999999999E-4</v>
      </c>
      <c r="P11697" s="2">
        <v>4.1199999999999999E-4</v>
      </c>
      <c r="Q11697" s="2">
        <v>3.68E-4</v>
      </c>
      <c r="R11697" s="11"/>
      <c r="S11697" s="11"/>
      <c r="T11697" s="11"/>
      <c r="U11697" s="11"/>
      <c r="V11697" s="11"/>
      <c r="W11697" s="11"/>
      <c r="X11697" s="11"/>
    </row>
    <row r="11698" spans="1:24" x14ac:dyDescent="0.55000000000000004">
      <c r="A11698">
        <v>434</v>
      </c>
      <c r="B11698">
        <v>2</v>
      </c>
      <c r="C11698">
        <v>6</v>
      </c>
      <c r="D11698" t="s">
        <v>10</v>
      </c>
      <c r="E11698">
        <v>3</v>
      </c>
      <c r="F11698" t="s">
        <v>9</v>
      </c>
      <c r="G11698">
        <v>50</v>
      </c>
      <c r="M11698">
        <v>33</v>
      </c>
      <c r="N11698" s="2">
        <v>3.9999999999999998E-6</v>
      </c>
      <c r="O11698" s="2">
        <v>4.1999999999999998E-5</v>
      </c>
      <c r="P11698" s="2">
        <v>6.7000000000000002E-5</v>
      </c>
      <c r="Q11698" s="2">
        <v>5.5000000000000002E-5</v>
      </c>
      <c r="R11698" s="11"/>
      <c r="S11698" s="11"/>
      <c r="T11698" s="11"/>
      <c r="U11698" s="11"/>
      <c r="V11698" s="11"/>
      <c r="W11698" s="11"/>
      <c r="X11698" s="11"/>
    </row>
    <row r="11699" spans="1:24" x14ac:dyDescent="0.55000000000000004">
      <c r="A11699">
        <v>434</v>
      </c>
      <c r="B11699">
        <v>2</v>
      </c>
      <c r="C11699">
        <v>7</v>
      </c>
      <c r="D11699" t="s">
        <v>11</v>
      </c>
      <c r="E11699">
        <v>3</v>
      </c>
      <c r="F11699" t="s">
        <v>9</v>
      </c>
      <c r="G11699">
        <v>33</v>
      </c>
      <c r="M11699">
        <v>77</v>
      </c>
      <c r="N11699" s="2">
        <v>1.7E-5</v>
      </c>
      <c r="O11699" s="2">
        <v>1.4899999999999999E-4</v>
      </c>
      <c r="P11699" s="2">
        <v>3.5399999999999999E-4</v>
      </c>
      <c r="Q11699" s="2">
        <v>3.1199999999999999E-4</v>
      </c>
      <c r="R11699" s="11"/>
      <c r="S11699" s="11"/>
      <c r="T11699" s="11"/>
      <c r="U11699" s="11"/>
      <c r="V11699" s="11"/>
      <c r="W11699" s="11"/>
      <c r="X11699" s="11"/>
    </row>
    <row r="11700" spans="1:24" x14ac:dyDescent="0.55000000000000004">
      <c r="A11700">
        <v>434</v>
      </c>
      <c r="B11700">
        <v>2</v>
      </c>
      <c r="C11700">
        <v>8</v>
      </c>
      <c r="D11700" t="s">
        <v>12</v>
      </c>
      <c r="E11700">
        <v>3</v>
      </c>
      <c r="F11700" t="s">
        <v>9</v>
      </c>
      <c r="G11700">
        <v>6</v>
      </c>
      <c r="M11700">
        <v>92</v>
      </c>
      <c r="N11700" s="2">
        <v>1.2E-5</v>
      </c>
      <c r="O11700" s="2">
        <v>1.02E-4</v>
      </c>
      <c r="P11700" s="2">
        <v>2.32E-4</v>
      </c>
      <c r="Q11700" s="2">
        <v>1.9900000000000001E-4</v>
      </c>
      <c r="R11700" s="11"/>
      <c r="S11700" s="11"/>
      <c r="T11700" s="11"/>
      <c r="U11700" s="11"/>
      <c r="V11700" s="11"/>
      <c r="W11700" s="11"/>
      <c r="X11700" s="11"/>
    </row>
    <row r="11701" spans="1:24" x14ac:dyDescent="0.55000000000000004">
      <c r="A11701">
        <v>434</v>
      </c>
      <c r="B11701">
        <v>3</v>
      </c>
      <c r="C11701">
        <v>9</v>
      </c>
      <c r="D11701" t="s">
        <v>13</v>
      </c>
      <c r="E11701">
        <v>4</v>
      </c>
      <c r="F11701" t="s">
        <v>9</v>
      </c>
      <c r="G11701">
        <v>0</v>
      </c>
      <c r="M11701">
        <v>0</v>
      </c>
      <c r="N11701" s="11"/>
      <c r="O11701" s="11"/>
      <c r="P11701" s="11"/>
      <c r="Q11701" s="11"/>
      <c r="R11701" s="11"/>
      <c r="S11701" s="11"/>
      <c r="T11701" s="11"/>
      <c r="U11701" s="11"/>
      <c r="V11701" s="11"/>
      <c r="W11701" s="2">
        <v>5.3999999999999998E-5</v>
      </c>
      <c r="X11701" s="2">
        <v>4.1E-5</v>
      </c>
    </row>
    <row r="11702" spans="1:24" x14ac:dyDescent="0.55000000000000004">
      <c r="A11702">
        <v>434</v>
      </c>
      <c r="B11702">
        <v>3</v>
      </c>
      <c r="C11702">
        <v>10</v>
      </c>
      <c r="D11702" t="s">
        <v>14</v>
      </c>
      <c r="E11702">
        <v>4</v>
      </c>
      <c r="F11702" t="s">
        <v>9</v>
      </c>
      <c r="G11702">
        <v>0</v>
      </c>
      <c r="M11702">
        <v>0</v>
      </c>
      <c r="N11702" s="11"/>
      <c r="O11702" s="11"/>
      <c r="P11702" s="11"/>
      <c r="Q11702" s="11"/>
      <c r="R11702" s="11"/>
      <c r="S11702" s="2">
        <v>2.0100000000000001E-4</v>
      </c>
      <c r="T11702" s="11"/>
      <c r="U11702" s="11"/>
      <c r="V11702" s="11"/>
      <c r="W11702" s="2">
        <v>1.4200000000000001E-4</v>
      </c>
      <c r="X11702" s="2">
        <v>1.35E-4</v>
      </c>
    </row>
    <row r="11703" spans="1:24" x14ac:dyDescent="0.55000000000000004">
      <c r="A11703">
        <v>434</v>
      </c>
      <c r="B11703">
        <v>3</v>
      </c>
      <c r="C11703">
        <v>11</v>
      </c>
      <c r="D11703" t="s">
        <v>15</v>
      </c>
      <c r="E11703">
        <v>5</v>
      </c>
      <c r="F11703" t="s">
        <v>9</v>
      </c>
      <c r="G11703">
        <v>1</v>
      </c>
      <c r="M11703">
        <v>11</v>
      </c>
      <c r="N11703" s="11"/>
      <c r="O11703" s="11"/>
      <c r="P11703" s="11"/>
      <c r="Q11703" s="11"/>
      <c r="R11703" s="11"/>
      <c r="S11703" s="2">
        <v>1.8699999999999999E-4</v>
      </c>
      <c r="T11703" s="11"/>
      <c r="U11703" s="11"/>
      <c r="V11703" s="11"/>
      <c r="W11703" s="2">
        <v>1.3200000000000001E-4</v>
      </c>
      <c r="X11703" s="2">
        <v>1.22E-4</v>
      </c>
    </row>
    <row r="11704" spans="1:24" x14ac:dyDescent="0.55000000000000004">
      <c r="A11704">
        <v>434</v>
      </c>
      <c r="B11704">
        <v>3</v>
      </c>
      <c r="C11704">
        <v>12</v>
      </c>
      <c r="D11704" t="s">
        <v>16</v>
      </c>
      <c r="E11704">
        <v>6</v>
      </c>
      <c r="F11704" t="s">
        <v>9</v>
      </c>
      <c r="G11704">
        <v>2</v>
      </c>
      <c r="M11704">
        <v>20</v>
      </c>
      <c r="N11704" s="11"/>
      <c r="O11704" s="11"/>
      <c r="P11704" s="11"/>
      <c r="Q11704" s="11"/>
      <c r="R11704" s="11"/>
      <c r="S11704" s="11"/>
      <c r="T11704" s="11"/>
      <c r="U11704" s="11"/>
      <c r="V11704" s="11"/>
      <c r="W11704" s="2">
        <v>1.9900000000000001E-4</v>
      </c>
      <c r="X11704" s="2">
        <v>1.7799999999999999E-4</v>
      </c>
    </row>
    <row r="11705" spans="1:24" x14ac:dyDescent="0.55000000000000004">
      <c r="A11705">
        <v>434</v>
      </c>
      <c r="B11705">
        <v>3</v>
      </c>
      <c r="C11705">
        <v>13</v>
      </c>
      <c r="D11705" t="s">
        <v>17</v>
      </c>
      <c r="E11705">
        <v>7</v>
      </c>
      <c r="F11705" t="s">
        <v>9</v>
      </c>
      <c r="G11705">
        <v>15</v>
      </c>
      <c r="M11705">
        <v>20</v>
      </c>
      <c r="N11705" s="2">
        <v>2.5000000000000001E-5</v>
      </c>
      <c r="O11705" s="2">
        <v>1.65E-4</v>
      </c>
      <c r="P11705" s="2">
        <f t="shared" ref="P11705" si="1308">0.000398</f>
        <v>3.9800000000000002E-4</v>
      </c>
      <c r="Q11705" s="2">
        <v>3.1100000000000002E-4</v>
      </c>
      <c r="R11705" s="11"/>
      <c r="S11705" s="11"/>
      <c r="T11705" s="11"/>
      <c r="U11705" s="11"/>
      <c r="V11705" s="11"/>
      <c r="W11705" s="2">
        <v>8.3999999999999995E-5</v>
      </c>
      <c r="X11705" s="2">
        <v>7.7999999999999999E-5</v>
      </c>
    </row>
    <row r="11706" spans="1:24" x14ac:dyDescent="0.55000000000000004">
      <c r="A11706">
        <v>434</v>
      </c>
      <c r="B11706">
        <v>3</v>
      </c>
      <c r="C11706">
        <v>14</v>
      </c>
      <c r="D11706" t="s">
        <v>18</v>
      </c>
      <c r="E11706">
        <v>8</v>
      </c>
      <c r="F11706" t="s">
        <v>9</v>
      </c>
      <c r="G11706">
        <v>2</v>
      </c>
      <c r="M11706">
        <v>38</v>
      </c>
      <c r="N11706" s="2">
        <v>3.3000000000000003E-5</v>
      </c>
      <c r="O11706" s="2">
        <v>1.9900000000000001E-4</v>
      </c>
      <c r="P11706" s="2">
        <v>4.3300000000000001E-4</v>
      </c>
      <c r="Q11706" s="2">
        <v>3.8200000000000002E-4</v>
      </c>
      <c r="R11706" s="11"/>
      <c r="S11706" s="2">
        <v>1.54E-4</v>
      </c>
      <c r="T11706" s="11"/>
      <c r="U11706" s="11"/>
      <c r="V11706" s="11"/>
      <c r="W11706" s="2">
        <v>1.02E-4</v>
      </c>
      <c r="X11706" s="2">
        <v>9.2999999999999997E-5</v>
      </c>
    </row>
    <row r="11707" spans="1:24" x14ac:dyDescent="0.55000000000000004">
      <c r="A11707">
        <v>434</v>
      </c>
      <c r="B11707">
        <v>3</v>
      </c>
      <c r="C11707">
        <v>15</v>
      </c>
      <c r="D11707" t="s">
        <v>19</v>
      </c>
      <c r="E11707">
        <v>4</v>
      </c>
      <c r="F11707" t="s">
        <v>9</v>
      </c>
      <c r="G11707">
        <v>9</v>
      </c>
      <c r="M11707">
        <v>36</v>
      </c>
      <c r="N11707" s="11"/>
      <c r="O11707" s="11"/>
      <c r="P11707" s="11"/>
      <c r="Q11707" s="11"/>
      <c r="R11707" s="11"/>
      <c r="S11707" s="2">
        <v>2.5500000000000002E-4</v>
      </c>
      <c r="T11707" s="11"/>
      <c r="U11707" s="11"/>
      <c r="V11707" s="11"/>
      <c r="W11707" s="2">
        <v>1.6200000000000001E-4</v>
      </c>
      <c r="X11707" s="2">
        <v>1.4999999999999999E-4</v>
      </c>
    </row>
    <row r="11708" spans="1:24" x14ac:dyDescent="0.55000000000000004">
      <c r="A11708">
        <v>434</v>
      </c>
      <c r="B11708">
        <v>4</v>
      </c>
      <c r="C11708">
        <v>16</v>
      </c>
      <c r="D11708" t="s">
        <v>20</v>
      </c>
      <c r="E11708">
        <v>9</v>
      </c>
      <c r="F11708" t="s">
        <v>9</v>
      </c>
      <c r="G11708">
        <v>64</v>
      </c>
      <c r="M11708">
        <v>31</v>
      </c>
      <c r="N11708" s="11"/>
      <c r="O11708" s="11"/>
      <c r="P11708" s="11"/>
      <c r="Q11708" s="11"/>
      <c r="R11708" s="11"/>
      <c r="S11708" s="11"/>
      <c r="T11708" s="11"/>
      <c r="U11708" s="11"/>
      <c r="V11708" s="11"/>
      <c r="W11708" s="2">
        <v>1.9999999999999999E-6</v>
      </c>
      <c r="X11708" s="2">
        <v>1.9999999999999999E-6</v>
      </c>
    </row>
    <row r="11709" spans="1:24" x14ac:dyDescent="0.55000000000000004">
      <c r="A11709">
        <v>434</v>
      </c>
      <c r="B11709">
        <v>5</v>
      </c>
      <c r="C11709">
        <v>17</v>
      </c>
      <c r="D11709" t="s">
        <v>21</v>
      </c>
      <c r="E11709">
        <v>10</v>
      </c>
      <c r="F11709" t="s">
        <v>22</v>
      </c>
      <c r="G11709">
        <v>0</v>
      </c>
      <c r="M11709">
        <v>0</v>
      </c>
      <c r="N11709" s="11"/>
      <c r="O11709" s="11"/>
      <c r="P11709" s="11"/>
      <c r="Q11709" s="11"/>
      <c r="R11709" s="11"/>
      <c r="S11709" s="11"/>
      <c r="T11709" s="2">
        <v>1.7899999999999999E-4</v>
      </c>
      <c r="U11709" s="11"/>
      <c r="V11709" s="11"/>
      <c r="W11709" s="11"/>
      <c r="X11709" s="11"/>
    </row>
    <row r="11710" spans="1:24" x14ac:dyDescent="0.55000000000000004">
      <c r="A11710">
        <v>434</v>
      </c>
      <c r="B11710">
        <v>5</v>
      </c>
      <c r="C11710">
        <v>18</v>
      </c>
      <c r="D11710" t="s">
        <v>23</v>
      </c>
      <c r="E11710">
        <v>11</v>
      </c>
      <c r="F11710" t="s">
        <v>22</v>
      </c>
      <c r="G11710">
        <v>19</v>
      </c>
      <c r="M11710">
        <v>0</v>
      </c>
      <c r="N11710" s="11"/>
      <c r="O11710" s="11"/>
      <c r="P11710" s="11"/>
      <c r="Q11710" s="11"/>
      <c r="R11710" s="2">
        <v>3.5399999999999999E-4</v>
      </c>
      <c r="S11710" s="11"/>
      <c r="T11710" s="11"/>
      <c r="U11710" s="11"/>
      <c r="V11710" s="2">
        <v>1.2300000000000001E-4</v>
      </c>
      <c r="W11710" s="2">
        <v>3.1999999999999999E-5</v>
      </c>
      <c r="X11710" s="2">
        <v>5.5000000000000002E-5</v>
      </c>
    </row>
    <row r="11711" spans="1:24" x14ac:dyDescent="0.55000000000000004">
      <c r="A11711">
        <v>434</v>
      </c>
      <c r="B11711">
        <v>5</v>
      </c>
      <c r="C11711">
        <v>19</v>
      </c>
      <c r="D11711" t="s">
        <v>24</v>
      </c>
      <c r="E11711">
        <v>11</v>
      </c>
      <c r="F11711" t="s">
        <v>22</v>
      </c>
      <c r="G11711">
        <v>17</v>
      </c>
      <c r="M11711">
        <v>25</v>
      </c>
      <c r="N11711" s="11"/>
      <c r="O11711" s="11"/>
      <c r="P11711" s="11"/>
      <c r="Q11711" s="11"/>
      <c r="R11711" s="2">
        <v>5.5400000000000002E-4</v>
      </c>
      <c r="S11711" s="11"/>
      <c r="T11711" s="11"/>
      <c r="U11711" s="11"/>
      <c r="V11711" s="2">
        <v>3.3700000000000001E-4</v>
      </c>
      <c r="W11711" s="2">
        <v>1.9900000000000001E-4</v>
      </c>
      <c r="X11711" s="2">
        <v>2.4499999999999999E-4</v>
      </c>
    </row>
    <row r="11712" spans="1:24" x14ac:dyDescent="0.55000000000000004">
      <c r="A11712">
        <v>434</v>
      </c>
      <c r="B11712">
        <v>5</v>
      </c>
      <c r="C11712">
        <v>20</v>
      </c>
      <c r="D11712" t="s">
        <v>25</v>
      </c>
      <c r="E11712">
        <v>10</v>
      </c>
      <c r="F11712" t="s">
        <v>22</v>
      </c>
      <c r="G11712">
        <v>3854</v>
      </c>
      <c r="M11712">
        <v>42</v>
      </c>
      <c r="N11712" s="11"/>
      <c r="O11712" s="11"/>
      <c r="P11712" s="11"/>
      <c r="Q11712" s="11"/>
      <c r="R11712" s="11"/>
      <c r="S11712" s="11"/>
      <c r="T11712" s="2">
        <v>1.7899999999999999E-4</v>
      </c>
      <c r="U11712" s="11"/>
      <c r="V11712" s="11"/>
      <c r="W11712" s="11"/>
      <c r="X11712" s="11"/>
    </row>
    <row r="11713" spans="1:24" x14ac:dyDescent="0.55000000000000004">
      <c r="A11713">
        <v>434</v>
      </c>
      <c r="B11713">
        <v>5</v>
      </c>
      <c r="C11713">
        <v>21</v>
      </c>
      <c r="D11713" t="s">
        <v>26</v>
      </c>
      <c r="E11713">
        <v>11</v>
      </c>
      <c r="F11713" t="s">
        <v>22</v>
      </c>
      <c r="G11713">
        <v>276</v>
      </c>
      <c r="M11713">
        <v>54</v>
      </c>
      <c r="N11713" s="11"/>
      <c r="O11713" s="11"/>
      <c r="P11713" s="11"/>
      <c r="Q11713" s="11"/>
      <c r="R11713" s="2">
        <v>5.5099999999999995E-4</v>
      </c>
      <c r="S11713" s="11"/>
      <c r="T11713" s="11"/>
      <c r="U11713" s="11"/>
      <c r="V11713" s="2">
        <v>3.3199999999999999E-4</v>
      </c>
      <c r="W11713" s="2">
        <v>1.92E-4</v>
      </c>
      <c r="X11713" s="2">
        <v>2.33E-4</v>
      </c>
    </row>
    <row r="11714" spans="1:24" x14ac:dyDescent="0.55000000000000004">
      <c r="A11714">
        <v>434</v>
      </c>
      <c r="B11714">
        <v>5</v>
      </c>
      <c r="C11714">
        <v>22</v>
      </c>
      <c r="D11714" t="s">
        <v>27</v>
      </c>
      <c r="E11714">
        <v>11</v>
      </c>
      <c r="F11714" t="s">
        <v>28</v>
      </c>
      <c r="G11714">
        <v>17</v>
      </c>
      <c r="M11714">
        <v>45</v>
      </c>
      <c r="N11714" s="11"/>
      <c r="O11714" s="11"/>
      <c r="P11714" s="11"/>
      <c r="Q11714" s="11"/>
      <c r="R11714" s="2">
        <v>2.7599999999999999E-4</v>
      </c>
      <c r="S11714" s="11"/>
      <c r="T11714" s="11"/>
      <c r="U11714" s="11"/>
      <c r="V11714" s="11"/>
      <c r="W11714" s="11"/>
      <c r="X11714" s="11"/>
    </row>
    <row r="11715" spans="1:24" x14ac:dyDescent="0.55000000000000004">
      <c r="A11715">
        <v>434</v>
      </c>
      <c r="B11715">
        <v>6</v>
      </c>
      <c r="C11715">
        <v>23</v>
      </c>
      <c r="D11715" t="s">
        <v>29</v>
      </c>
      <c r="E11715">
        <v>12</v>
      </c>
      <c r="F11715" t="s">
        <v>28</v>
      </c>
      <c r="G11715">
        <v>0</v>
      </c>
      <c r="M11715">
        <v>0</v>
      </c>
      <c r="N11715" s="11"/>
      <c r="O11715" s="11"/>
      <c r="P11715" s="11"/>
      <c r="Q11715" s="11"/>
      <c r="R11715" s="11"/>
      <c r="S11715" s="11"/>
      <c r="T11715" s="11"/>
      <c r="U11715" s="2">
        <v>-4.19E-2</v>
      </c>
      <c r="V11715" s="11"/>
      <c r="W11715" s="11"/>
      <c r="X11715" s="11"/>
    </row>
    <row r="11716" spans="1:24" x14ac:dyDescent="0.55000000000000004">
      <c r="A11716">
        <v>434</v>
      </c>
      <c r="B11716">
        <v>6</v>
      </c>
      <c r="C11716">
        <v>24</v>
      </c>
      <c r="D11716" t="s">
        <v>30</v>
      </c>
      <c r="E11716">
        <v>13</v>
      </c>
      <c r="F11716" t="s">
        <v>28</v>
      </c>
      <c r="G11716">
        <v>0</v>
      </c>
      <c r="M11716">
        <v>0</v>
      </c>
      <c r="N11716" s="11"/>
      <c r="O11716" s="11"/>
      <c r="P11716" s="11"/>
      <c r="Q11716" s="11"/>
      <c r="R11716" s="11"/>
      <c r="S11716" s="11"/>
      <c r="T11716" s="11"/>
      <c r="U11716" s="2">
        <v>2.1100000000000001E-2</v>
      </c>
      <c r="V11716" s="11"/>
      <c r="W11716" s="11"/>
      <c r="X11716" s="11"/>
    </row>
    <row r="11717" spans="1:24" x14ac:dyDescent="0.55000000000000004">
      <c r="A11717">
        <v>434</v>
      </c>
      <c r="B11717">
        <v>6</v>
      </c>
      <c r="C11717">
        <v>25</v>
      </c>
      <c r="D11717" t="s">
        <v>31</v>
      </c>
      <c r="E11717">
        <v>14</v>
      </c>
      <c r="F11717" t="s">
        <v>28</v>
      </c>
      <c r="G11717">
        <v>0</v>
      </c>
      <c r="M11717">
        <v>0</v>
      </c>
      <c r="N11717" s="11"/>
      <c r="O11717" s="11"/>
      <c r="P11717" s="11"/>
      <c r="Q11717" s="11"/>
      <c r="R11717" s="11"/>
      <c r="S11717" s="11"/>
      <c r="T11717" s="11"/>
      <c r="U11717" s="2">
        <v>-4.19E-2</v>
      </c>
      <c r="V11717" s="11"/>
      <c r="W11717" s="11"/>
      <c r="X11717" s="11"/>
    </row>
    <row r="11718" spans="1:24" x14ac:dyDescent="0.55000000000000004">
      <c r="A11718">
        <v>434</v>
      </c>
      <c r="B11718">
        <v>6</v>
      </c>
      <c r="C11718">
        <v>26</v>
      </c>
      <c r="D11718" t="s">
        <v>32</v>
      </c>
      <c r="E11718">
        <v>15</v>
      </c>
      <c r="F11718" t="s">
        <v>33</v>
      </c>
      <c r="G11718">
        <v>2</v>
      </c>
      <c r="M11718">
        <v>18</v>
      </c>
      <c r="N11718" s="11"/>
      <c r="O11718" s="11"/>
      <c r="P11718" s="11"/>
      <c r="Q11718" s="11"/>
      <c r="R11718" s="11"/>
      <c r="S11718" s="11"/>
      <c r="T11718" s="11"/>
      <c r="U11718" s="2">
        <v>2.1100000000000001E-2</v>
      </c>
      <c r="V11718" s="11"/>
      <c r="W11718" s="11"/>
      <c r="X11718" s="11"/>
    </row>
    <row r="11719" spans="1:24" x14ac:dyDescent="0.55000000000000004">
      <c r="A11719">
        <v>434</v>
      </c>
      <c r="B11719">
        <v>6</v>
      </c>
      <c r="C11719">
        <v>27</v>
      </c>
      <c r="D11719" t="s">
        <v>34</v>
      </c>
      <c r="E11719">
        <v>16</v>
      </c>
      <c r="F11719" t="s">
        <v>28</v>
      </c>
      <c r="G11719">
        <v>28</v>
      </c>
      <c r="M11719">
        <v>43</v>
      </c>
      <c r="N11719" s="11"/>
      <c r="O11719" s="11"/>
      <c r="P11719" s="11"/>
      <c r="Q11719" s="11"/>
      <c r="R11719" s="11"/>
      <c r="S11719" s="11"/>
      <c r="T11719" s="11"/>
      <c r="U11719" s="2">
        <v>4.19E-2</v>
      </c>
      <c r="V11719" s="11"/>
      <c r="W11719" s="11"/>
      <c r="X11719" s="11"/>
    </row>
    <row r="11720" spans="1:24" x14ac:dyDescent="0.55000000000000004">
      <c r="A11720">
        <v>435</v>
      </c>
      <c r="B11720">
        <v>1</v>
      </c>
      <c r="C11720">
        <v>1</v>
      </c>
      <c r="D11720" t="s">
        <v>3</v>
      </c>
      <c r="E11720">
        <v>1</v>
      </c>
      <c r="F11720" t="s">
        <v>4</v>
      </c>
      <c r="G11720">
        <v>30</v>
      </c>
      <c r="M11720">
        <v>55</v>
      </c>
      <c r="N11720" s="9"/>
      <c r="O11720" s="9"/>
      <c r="P11720" s="9"/>
      <c r="Q11720" s="9"/>
      <c r="R11720" s="9"/>
      <c r="S11720" s="10">
        <v>5.9800000000000001E-4</v>
      </c>
      <c r="T11720" s="11"/>
      <c r="U11720" s="11"/>
      <c r="V11720" s="9"/>
      <c r="W11720" s="10">
        <v>7.9799999999999992E-3</v>
      </c>
      <c r="X11720" s="2">
        <v>7.2099999999999996E-4</v>
      </c>
    </row>
    <row r="11721" spans="1:24" x14ac:dyDescent="0.55000000000000004">
      <c r="A11721">
        <v>435</v>
      </c>
      <c r="B11721">
        <v>1</v>
      </c>
      <c r="C11721">
        <v>2</v>
      </c>
      <c r="D11721" t="s">
        <v>5</v>
      </c>
      <c r="E11721">
        <v>2</v>
      </c>
      <c r="F11721" t="s">
        <v>4</v>
      </c>
      <c r="G11721">
        <v>3</v>
      </c>
      <c r="M11721">
        <v>44</v>
      </c>
      <c r="N11721" s="9"/>
      <c r="O11721" s="9"/>
      <c r="P11721" s="9"/>
      <c r="Q11721" s="9"/>
      <c r="R11721" s="9"/>
      <c r="S11721" s="10">
        <v>1.0740000000000001E-3</v>
      </c>
      <c r="T11721" s="11"/>
      <c r="U11721" s="11"/>
      <c r="V11721" s="9"/>
      <c r="W11721" s="10">
        <v>1.2290000000000001E-3</v>
      </c>
      <c r="X11721" s="2">
        <v>1.188E-3</v>
      </c>
    </row>
    <row r="11722" spans="1:24" x14ac:dyDescent="0.55000000000000004">
      <c r="A11722">
        <v>435</v>
      </c>
      <c r="B11722">
        <v>1</v>
      </c>
      <c r="C11722">
        <v>3</v>
      </c>
      <c r="D11722" t="s">
        <v>6</v>
      </c>
      <c r="E11722">
        <v>2</v>
      </c>
      <c r="F11722" t="s">
        <v>4</v>
      </c>
      <c r="G11722">
        <v>7</v>
      </c>
      <c r="M11722">
        <v>62</v>
      </c>
      <c r="N11722" s="9"/>
      <c r="O11722" s="9"/>
      <c r="P11722" s="9"/>
      <c r="Q11722" s="9"/>
      <c r="R11722" s="9"/>
      <c r="S11722" s="10">
        <f t="shared" ref="S11722" si="1309">0.000218*4</f>
        <v>8.7200000000000005E-4</v>
      </c>
      <c r="T11722" s="11"/>
      <c r="U11722" s="11"/>
      <c r="V11722" s="9"/>
      <c r="W11722" s="10">
        <v>9.2299999999999999E-4</v>
      </c>
      <c r="X11722" s="2">
        <v>9.01E-4</v>
      </c>
    </row>
    <row r="11723" spans="1:24" x14ac:dyDescent="0.55000000000000004">
      <c r="A11723">
        <v>435</v>
      </c>
      <c r="B11723">
        <v>1</v>
      </c>
      <c r="C11723">
        <v>4</v>
      </c>
      <c r="D11723" t="s">
        <v>7</v>
      </c>
      <c r="E11723">
        <v>2</v>
      </c>
      <c r="F11723" t="s">
        <v>4</v>
      </c>
      <c r="G11723">
        <v>2</v>
      </c>
      <c r="M11723">
        <v>71</v>
      </c>
      <c r="N11723" s="9"/>
      <c r="O11723" s="9"/>
      <c r="P11723" s="9"/>
      <c r="Q11723" s="9"/>
      <c r="R11723" s="9"/>
      <c r="S11723" s="10">
        <f t="shared" ref="S11723" si="1310">0.000218*2</f>
        <v>4.3600000000000003E-4</v>
      </c>
      <c r="T11723" s="11"/>
      <c r="U11723" s="11"/>
      <c r="V11723" s="9"/>
      <c r="W11723" s="10">
        <v>6.4999999999999997E-4</v>
      </c>
      <c r="X11723" s="2">
        <v>5.4199999999999995E-4</v>
      </c>
    </row>
    <row r="11724" spans="1:24" x14ac:dyDescent="0.55000000000000004">
      <c r="A11724">
        <v>435</v>
      </c>
      <c r="B11724">
        <v>2</v>
      </c>
      <c r="C11724">
        <v>5</v>
      </c>
      <c r="D11724" t="s">
        <v>8</v>
      </c>
      <c r="E11724">
        <v>3</v>
      </c>
      <c r="F11724" t="s">
        <v>9</v>
      </c>
      <c r="G11724">
        <v>5</v>
      </c>
      <c r="M11724">
        <v>13</v>
      </c>
      <c r="N11724" s="2">
        <v>8.7999999999999998E-5</v>
      </c>
      <c r="O11724" s="2">
        <v>2.5399999999999999E-4</v>
      </c>
      <c r="P11724" s="2">
        <v>4.1199999999999999E-4</v>
      </c>
      <c r="Q11724" s="2">
        <v>3.68E-4</v>
      </c>
      <c r="R11724" s="11"/>
      <c r="S11724" s="11"/>
      <c r="T11724" s="11"/>
      <c r="U11724" s="11"/>
      <c r="V11724" s="11"/>
      <c r="W11724" s="11"/>
      <c r="X11724" s="11"/>
    </row>
    <row r="11725" spans="1:24" x14ac:dyDescent="0.55000000000000004">
      <c r="A11725">
        <v>435</v>
      </c>
      <c r="B11725">
        <v>2</v>
      </c>
      <c r="C11725">
        <v>6</v>
      </c>
      <c r="D11725" t="s">
        <v>10</v>
      </c>
      <c r="E11725">
        <v>3</v>
      </c>
      <c r="F11725" t="s">
        <v>9</v>
      </c>
      <c r="G11725">
        <v>42</v>
      </c>
      <c r="M11725">
        <v>38</v>
      </c>
      <c r="N11725" s="2">
        <v>3.9999999999999998E-6</v>
      </c>
      <c r="O11725" s="2">
        <v>4.1999999999999998E-5</v>
      </c>
      <c r="P11725" s="2">
        <v>6.7000000000000002E-5</v>
      </c>
      <c r="Q11725" s="2">
        <v>5.5000000000000002E-5</v>
      </c>
      <c r="R11725" s="11"/>
      <c r="S11725" s="11"/>
      <c r="T11725" s="11"/>
      <c r="U11725" s="11"/>
      <c r="V11725" s="11"/>
      <c r="W11725" s="11"/>
      <c r="X11725" s="11"/>
    </row>
    <row r="11726" spans="1:24" x14ac:dyDescent="0.55000000000000004">
      <c r="A11726">
        <v>435</v>
      </c>
      <c r="B11726">
        <v>2</v>
      </c>
      <c r="C11726">
        <v>7</v>
      </c>
      <c r="D11726" t="s">
        <v>11</v>
      </c>
      <c r="E11726">
        <v>3</v>
      </c>
      <c r="F11726" t="s">
        <v>9</v>
      </c>
      <c r="G11726">
        <v>37</v>
      </c>
      <c r="M11726">
        <v>78</v>
      </c>
      <c r="N11726" s="2">
        <v>1.7E-5</v>
      </c>
      <c r="O11726" s="2">
        <v>1.4899999999999999E-4</v>
      </c>
      <c r="P11726" s="2">
        <v>3.5399999999999999E-4</v>
      </c>
      <c r="Q11726" s="2">
        <v>3.1199999999999999E-4</v>
      </c>
      <c r="R11726" s="11"/>
      <c r="S11726" s="11"/>
      <c r="T11726" s="11"/>
      <c r="U11726" s="11"/>
      <c r="V11726" s="11"/>
      <c r="W11726" s="11"/>
      <c r="X11726" s="11"/>
    </row>
    <row r="11727" spans="1:24" x14ac:dyDescent="0.55000000000000004">
      <c r="A11727">
        <v>435</v>
      </c>
      <c r="B11727">
        <v>2</v>
      </c>
      <c r="C11727">
        <v>8</v>
      </c>
      <c r="D11727" t="s">
        <v>12</v>
      </c>
      <c r="E11727">
        <v>3</v>
      </c>
      <c r="F11727" t="s">
        <v>9</v>
      </c>
      <c r="G11727">
        <v>3</v>
      </c>
      <c r="M11727">
        <v>87</v>
      </c>
      <c r="N11727" s="2">
        <v>1.2E-5</v>
      </c>
      <c r="O11727" s="2">
        <v>1.02E-4</v>
      </c>
      <c r="P11727" s="2">
        <v>2.32E-4</v>
      </c>
      <c r="Q11727" s="2">
        <v>1.9900000000000001E-4</v>
      </c>
      <c r="R11727" s="11"/>
      <c r="S11727" s="11"/>
      <c r="T11727" s="11"/>
      <c r="U11727" s="11"/>
      <c r="V11727" s="11"/>
      <c r="W11727" s="11"/>
      <c r="X11727" s="11"/>
    </row>
    <row r="11728" spans="1:24" x14ac:dyDescent="0.55000000000000004">
      <c r="A11728">
        <v>435</v>
      </c>
      <c r="B11728">
        <v>3</v>
      </c>
      <c r="C11728">
        <v>9</v>
      </c>
      <c r="D11728" t="s">
        <v>13</v>
      </c>
      <c r="E11728">
        <v>4</v>
      </c>
      <c r="F11728" t="s">
        <v>9</v>
      </c>
      <c r="G11728">
        <v>0</v>
      </c>
      <c r="M11728">
        <v>0</v>
      </c>
      <c r="N11728" s="11"/>
      <c r="O11728" s="11"/>
      <c r="P11728" s="11"/>
      <c r="Q11728" s="11"/>
      <c r="R11728" s="11"/>
      <c r="S11728" s="11"/>
      <c r="T11728" s="11"/>
      <c r="U11728" s="11"/>
      <c r="V11728" s="11"/>
      <c r="W11728" s="2">
        <v>5.3999999999999998E-5</v>
      </c>
      <c r="X11728" s="2">
        <v>4.1E-5</v>
      </c>
    </row>
    <row r="11729" spans="1:24" x14ac:dyDescent="0.55000000000000004">
      <c r="A11729">
        <v>435</v>
      </c>
      <c r="B11729">
        <v>3</v>
      </c>
      <c r="C11729">
        <v>10</v>
      </c>
      <c r="D11729" t="s">
        <v>14</v>
      </c>
      <c r="E11729">
        <v>4</v>
      </c>
      <c r="F11729" t="s">
        <v>9</v>
      </c>
      <c r="G11729">
        <v>0</v>
      </c>
      <c r="M11729">
        <v>0</v>
      </c>
      <c r="N11729" s="11"/>
      <c r="O11729" s="11"/>
      <c r="P11729" s="11"/>
      <c r="Q11729" s="11"/>
      <c r="R11729" s="11"/>
      <c r="S11729" s="2">
        <v>2.0100000000000001E-4</v>
      </c>
      <c r="T11729" s="11"/>
      <c r="U11729" s="11"/>
      <c r="V11729" s="11"/>
      <c r="W11729" s="2">
        <v>1.4200000000000001E-4</v>
      </c>
      <c r="X11729" s="2">
        <v>1.35E-4</v>
      </c>
    </row>
    <row r="11730" spans="1:24" x14ac:dyDescent="0.55000000000000004">
      <c r="A11730">
        <v>435</v>
      </c>
      <c r="B11730">
        <v>3</v>
      </c>
      <c r="C11730">
        <v>11</v>
      </c>
      <c r="D11730" t="s">
        <v>15</v>
      </c>
      <c r="E11730">
        <v>5</v>
      </c>
      <c r="F11730" t="s">
        <v>9</v>
      </c>
      <c r="G11730">
        <v>2</v>
      </c>
      <c r="M11730">
        <v>13</v>
      </c>
      <c r="N11730" s="11"/>
      <c r="O11730" s="11"/>
      <c r="P11730" s="11"/>
      <c r="Q11730" s="11"/>
      <c r="R11730" s="11"/>
      <c r="S11730" s="2">
        <v>1.8699999999999999E-4</v>
      </c>
      <c r="T11730" s="11"/>
      <c r="U11730" s="11"/>
      <c r="V11730" s="11"/>
      <c r="W11730" s="2">
        <v>1.3200000000000001E-4</v>
      </c>
      <c r="X11730" s="2">
        <v>1.22E-4</v>
      </c>
    </row>
    <row r="11731" spans="1:24" x14ac:dyDescent="0.55000000000000004">
      <c r="A11731">
        <v>435</v>
      </c>
      <c r="B11731">
        <v>3</v>
      </c>
      <c r="C11731">
        <v>12</v>
      </c>
      <c r="D11731" t="s">
        <v>16</v>
      </c>
      <c r="E11731">
        <v>6</v>
      </c>
      <c r="F11731" t="s">
        <v>9</v>
      </c>
      <c r="G11731">
        <v>2</v>
      </c>
      <c r="M11731">
        <v>16</v>
      </c>
      <c r="N11731" s="11"/>
      <c r="O11731" s="11"/>
      <c r="P11731" s="11"/>
      <c r="Q11731" s="11"/>
      <c r="R11731" s="11"/>
      <c r="S11731" s="11"/>
      <c r="T11731" s="11"/>
      <c r="U11731" s="11"/>
      <c r="V11731" s="11"/>
      <c r="W11731" s="2">
        <v>1.9900000000000001E-4</v>
      </c>
      <c r="X11731" s="2">
        <v>1.7799999999999999E-4</v>
      </c>
    </row>
    <row r="11732" spans="1:24" x14ac:dyDescent="0.55000000000000004">
      <c r="A11732">
        <v>435</v>
      </c>
      <c r="B11732">
        <v>3</v>
      </c>
      <c r="C11732">
        <v>13</v>
      </c>
      <c r="D11732" t="s">
        <v>17</v>
      </c>
      <c r="E11732">
        <v>7</v>
      </c>
      <c r="F11732" t="s">
        <v>9</v>
      </c>
      <c r="G11732">
        <v>15</v>
      </c>
      <c r="M11732">
        <v>19</v>
      </c>
      <c r="N11732" s="2">
        <v>2.5000000000000001E-5</v>
      </c>
      <c r="O11732" s="2">
        <v>1.65E-4</v>
      </c>
      <c r="P11732" s="2">
        <f t="shared" ref="P11732" si="1311">0.000398</f>
        <v>3.9800000000000002E-4</v>
      </c>
      <c r="Q11732" s="2">
        <v>3.1100000000000002E-4</v>
      </c>
      <c r="R11732" s="11"/>
      <c r="S11732" s="11"/>
      <c r="T11732" s="11"/>
      <c r="U11732" s="11"/>
      <c r="V11732" s="11"/>
      <c r="W11732" s="2">
        <v>8.3999999999999995E-5</v>
      </c>
      <c r="X11732" s="2">
        <v>7.7999999999999999E-5</v>
      </c>
    </row>
    <row r="11733" spans="1:24" x14ac:dyDescent="0.55000000000000004">
      <c r="A11733">
        <v>435</v>
      </c>
      <c r="B11733">
        <v>3</v>
      </c>
      <c r="C11733">
        <v>14</v>
      </c>
      <c r="D11733" t="s">
        <v>18</v>
      </c>
      <c r="E11733">
        <v>8</v>
      </c>
      <c r="F11733" t="s">
        <v>9</v>
      </c>
      <c r="G11733">
        <v>8</v>
      </c>
      <c r="M11733">
        <v>33</v>
      </c>
      <c r="N11733" s="2">
        <v>3.3000000000000003E-5</v>
      </c>
      <c r="O11733" s="2">
        <v>1.9900000000000001E-4</v>
      </c>
      <c r="P11733" s="2">
        <v>4.3300000000000001E-4</v>
      </c>
      <c r="Q11733" s="2">
        <v>3.8200000000000002E-4</v>
      </c>
      <c r="R11733" s="11"/>
      <c r="S11733" s="2">
        <v>1.54E-4</v>
      </c>
      <c r="T11733" s="11"/>
      <c r="U11733" s="11"/>
      <c r="V11733" s="11"/>
      <c r="W11733" s="2">
        <v>1.02E-4</v>
      </c>
      <c r="X11733" s="2">
        <v>9.2999999999999997E-5</v>
      </c>
    </row>
    <row r="11734" spans="1:24" x14ac:dyDescent="0.55000000000000004">
      <c r="A11734">
        <v>435</v>
      </c>
      <c r="B11734">
        <v>3</v>
      </c>
      <c r="C11734">
        <v>15</v>
      </c>
      <c r="D11734" t="s">
        <v>19</v>
      </c>
      <c r="E11734">
        <v>4</v>
      </c>
      <c r="F11734" t="s">
        <v>9</v>
      </c>
      <c r="G11734">
        <v>12</v>
      </c>
      <c r="M11734">
        <v>32</v>
      </c>
      <c r="N11734" s="11"/>
      <c r="O11734" s="11"/>
      <c r="P11734" s="11"/>
      <c r="Q11734" s="11"/>
      <c r="R11734" s="11"/>
      <c r="S11734" s="2">
        <v>2.5500000000000002E-4</v>
      </c>
      <c r="T11734" s="11"/>
      <c r="U11734" s="11"/>
      <c r="V11734" s="11"/>
      <c r="W11734" s="2">
        <v>1.6200000000000001E-4</v>
      </c>
      <c r="X11734" s="2">
        <v>1.4999999999999999E-4</v>
      </c>
    </row>
    <row r="11735" spans="1:24" x14ac:dyDescent="0.55000000000000004">
      <c r="A11735">
        <v>435</v>
      </c>
      <c r="B11735">
        <v>4</v>
      </c>
      <c r="C11735">
        <v>16</v>
      </c>
      <c r="D11735" t="s">
        <v>20</v>
      </c>
      <c r="E11735">
        <v>9</v>
      </c>
      <c r="F11735" t="s">
        <v>9</v>
      </c>
      <c r="G11735">
        <v>63</v>
      </c>
      <c r="M11735">
        <v>25</v>
      </c>
      <c r="N11735" s="11"/>
      <c r="O11735" s="11"/>
      <c r="P11735" s="11"/>
      <c r="Q11735" s="11"/>
      <c r="R11735" s="11"/>
      <c r="S11735" s="11"/>
      <c r="T11735" s="11"/>
      <c r="U11735" s="11"/>
      <c r="V11735" s="11"/>
      <c r="W11735" s="2">
        <v>1.9999999999999999E-6</v>
      </c>
      <c r="X11735" s="2">
        <v>1.9999999999999999E-6</v>
      </c>
    </row>
    <row r="11736" spans="1:24" x14ac:dyDescent="0.55000000000000004">
      <c r="A11736">
        <v>435</v>
      </c>
      <c r="B11736">
        <v>5</v>
      </c>
      <c r="C11736">
        <v>17</v>
      </c>
      <c r="D11736" t="s">
        <v>21</v>
      </c>
      <c r="E11736">
        <v>10</v>
      </c>
      <c r="F11736" t="s">
        <v>22</v>
      </c>
      <c r="G11736">
        <v>639</v>
      </c>
      <c r="M11736">
        <v>31</v>
      </c>
      <c r="N11736" s="11"/>
      <c r="O11736" s="11"/>
      <c r="P11736" s="11"/>
      <c r="Q11736" s="11"/>
      <c r="R11736" s="11"/>
      <c r="S11736" s="11"/>
      <c r="T11736" s="2">
        <v>1.7899999999999999E-4</v>
      </c>
      <c r="U11736" s="11"/>
      <c r="V11736" s="11"/>
      <c r="W11736" s="11"/>
      <c r="X11736" s="11"/>
    </row>
    <row r="11737" spans="1:24" x14ac:dyDescent="0.55000000000000004">
      <c r="A11737">
        <v>435</v>
      </c>
      <c r="B11737">
        <v>5</v>
      </c>
      <c r="C11737">
        <v>18</v>
      </c>
      <c r="D11737" t="s">
        <v>23</v>
      </c>
      <c r="E11737">
        <v>11</v>
      </c>
      <c r="F11737" t="s">
        <v>22</v>
      </c>
      <c r="G11737">
        <v>11</v>
      </c>
      <c r="M11737">
        <v>0</v>
      </c>
      <c r="N11737" s="11"/>
      <c r="O11737" s="11"/>
      <c r="P11737" s="11"/>
      <c r="Q11737" s="11"/>
      <c r="R11737" s="2">
        <v>3.5399999999999999E-4</v>
      </c>
      <c r="S11737" s="11"/>
      <c r="T11737" s="11"/>
      <c r="U11737" s="11"/>
      <c r="V11737" s="2">
        <v>1.2300000000000001E-4</v>
      </c>
      <c r="W11737" s="2">
        <v>3.1999999999999999E-5</v>
      </c>
      <c r="X11737" s="2">
        <v>5.5000000000000002E-5</v>
      </c>
    </row>
    <row r="11738" spans="1:24" x14ac:dyDescent="0.55000000000000004">
      <c r="A11738">
        <v>435</v>
      </c>
      <c r="B11738">
        <v>5</v>
      </c>
      <c r="C11738">
        <v>19</v>
      </c>
      <c r="D11738" t="s">
        <v>24</v>
      </c>
      <c r="E11738">
        <v>11</v>
      </c>
      <c r="F11738" t="s">
        <v>22</v>
      </c>
      <c r="G11738">
        <v>29</v>
      </c>
      <c r="M11738">
        <v>27</v>
      </c>
      <c r="N11738" s="11"/>
      <c r="O11738" s="11"/>
      <c r="P11738" s="11"/>
      <c r="Q11738" s="11"/>
      <c r="R11738" s="2">
        <v>5.5400000000000002E-4</v>
      </c>
      <c r="S11738" s="11"/>
      <c r="T11738" s="11"/>
      <c r="U11738" s="11"/>
      <c r="V11738" s="2">
        <v>3.3700000000000001E-4</v>
      </c>
      <c r="W11738" s="2">
        <v>1.9900000000000001E-4</v>
      </c>
      <c r="X11738" s="2">
        <v>2.4499999999999999E-4</v>
      </c>
    </row>
    <row r="11739" spans="1:24" x14ac:dyDescent="0.55000000000000004">
      <c r="A11739">
        <v>435</v>
      </c>
      <c r="B11739">
        <v>5</v>
      </c>
      <c r="C11739">
        <v>20</v>
      </c>
      <c r="D11739" t="s">
        <v>25</v>
      </c>
      <c r="E11739">
        <v>10</v>
      </c>
      <c r="F11739" t="s">
        <v>22</v>
      </c>
      <c r="G11739">
        <v>3962</v>
      </c>
      <c r="M11739">
        <v>43</v>
      </c>
      <c r="N11739" s="11"/>
      <c r="O11739" s="11"/>
      <c r="P11739" s="11"/>
      <c r="Q11739" s="11"/>
      <c r="R11739" s="11"/>
      <c r="S11739" s="11"/>
      <c r="T11739" s="2">
        <v>1.7899999999999999E-4</v>
      </c>
      <c r="U11739" s="11"/>
      <c r="V11739" s="11"/>
      <c r="W11739" s="11"/>
      <c r="X11739" s="11"/>
    </row>
    <row r="11740" spans="1:24" x14ac:dyDescent="0.55000000000000004">
      <c r="A11740">
        <v>435</v>
      </c>
      <c r="B11740">
        <v>5</v>
      </c>
      <c r="C11740">
        <v>21</v>
      </c>
      <c r="D11740" t="s">
        <v>26</v>
      </c>
      <c r="E11740">
        <v>11</v>
      </c>
      <c r="F11740" t="s">
        <v>22</v>
      </c>
      <c r="G11740">
        <v>291</v>
      </c>
      <c r="M11740">
        <v>62</v>
      </c>
      <c r="N11740" s="11"/>
      <c r="O11740" s="11"/>
      <c r="P11740" s="11"/>
      <c r="Q11740" s="11"/>
      <c r="R11740" s="2">
        <v>5.5099999999999995E-4</v>
      </c>
      <c r="S11740" s="11"/>
      <c r="T11740" s="11"/>
      <c r="U11740" s="11"/>
      <c r="V11740" s="2">
        <v>3.3199999999999999E-4</v>
      </c>
      <c r="W11740" s="2">
        <v>1.92E-4</v>
      </c>
      <c r="X11740" s="2">
        <v>2.33E-4</v>
      </c>
    </row>
    <row r="11741" spans="1:24" x14ac:dyDescent="0.55000000000000004">
      <c r="A11741">
        <v>435</v>
      </c>
      <c r="B11741">
        <v>5</v>
      </c>
      <c r="C11741">
        <v>22</v>
      </c>
      <c r="D11741" t="s">
        <v>27</v>
      </c>
      <c r="E11741">
        <v>11</v>
      </c>
      <c r="F11741" t="s">
        <v>28</v>
      </c>
      <c r="G11741">
        <v>18</v>
      </c>
      <c r="M11741">
        <v>57</v>
      </c>
      <c r="N11741" s="11"/>
      <c r="O11741" s="11"/>
      <c r="P11741" s="11"/>
      <c r="Q11741" s="11"/>
      <c r="R11741" s="2">
        <v>2.7599999999999999E-4</v>
      </c>
      <c r="S11741" s="11"/>
      <c r="T11741" s="11"/>
      <c r="U11741" s="11"/>
      <c r="V11741" s="11"/>
      <c r="W11741" s="11"/>
      <c r="X11741" s="11"/>
    </row>
    <row r="11742" spans="1:24" x14ac:dyDescent="0.55000000000000004">
      <c r="A11742">
        <v>435</v>
      </c>
      <c r="B11742">
        <v>6</v>
      </c>
      <c r="C11742">
        <v>23</v>
      </c>
      <c r="D11742" t="s">
        <v>29</v>
      </c>
      <c r="E11742">
        <v>12</v>
      </c>
      <c r="F11742" t="s">
        <v>28</v>
      </c>
      <c r="G11742">
        <v>0</v>
      </c>
      <c r="M11742">
        <v>0</v>
      </c>
      <c r="N11742" s="11"/>
      <c r="O11742" s="11"/>
      <c r="P11742" s="11"/>
      <c r="Q11742" s="11"/>
      <c r="R11742" s="11"/>
      <c r="S11742" s="11"/>
      <c r="T11742" s="11"/>
      <c r="U11742" s="2">
        <v>-4.19E-2</v>
      </c>
      <c r="V11742" s="11"/>
      <c r="W11742" s="11"/>
      <c r="X11742" s="11"/>
    </row>
    <row r="11743" spans="1:24" x14ac:dyDescent="0.55000000000000004">
      <c r="A11743">
        <v>435</v>
      </c>
      <c r="B11743">
        <v>6</v>
      </c>
      <c r="C11743">
        <v>24</v>
      </c>
      <c r="D11743" t="s">
        <v>30</v>
      </c>
      <c r="E11743">
        <v>13</v>
      </c>
      <c r="F11743" t="s">
        <v>28</v>
      </c>
      <c r="G11743">
        <v>0</v>
      </c>
      <c r="M11743">
        <v>0</v>
      </c>
      <c r="N11743" s="11"/>
      <c r="O11743" s="11"/>
      <c r="P11743" s="11"/>
      <c r="Q11743" s="11"/>
      <c r="R11743" s="11"/>
      <c r="S11743" s="11"/>
      <c r="T11743" s="11"/>
      <c r="U11743" s="2">
        <v>2.1100000000000001E-2</v>
      </c>
      <c r="V11743" s="11"/>
      <c r="W11743" s="11"/>
      <c r="X11743" s="11"/>
    </row>
    <row r="11744" spans="1:24" x14ac:dyDescent="0.55000000000000004">
      <c r="A11744">
        <v>435</v>
      </c>
      <c r="B11744">
        <v>6</v>
      </c>
      <c r="C11744">
        <v>25</v>
      </c>
      <c r="D11744" t="s">
        <v>31</v>
      </c>
      <c r="E11744">
        <v>14</v>
      </c>
      <c r="F11744" t="s">
        <v>28</v>
      </c>
      <c r="G11744">
        <v>0</v>
      </c>
      <c r="M11744">
        <v>0</v>
      </c>
      <c r="N11744" s="11"/>
      <c r="O11744" s="11"/>
      <c r="P11744" s="11"/>
      <c r="Q11744" s="11"/>
      <c r="R11744" s="11"/>
      <c r="S11744" s="11"/>
      <c r="T11744" s="11"/>
      <c r="U11744" s="2">
        <v>-4.19E-2</v>
      </c>
      <c r="V11744" s="11"/>
      <c r="W11744" s="11"/>
      <c r="X11744" s="11"/>
    </row>
    <row r="11745" spans="1:24" x14ac:dyDescent="0.55000000000000004">
      <c r="A11745">
        <v>435</v>
      </c>
      <c r="B11745">
        <v>6</v>
      </c>
      <c r="C11745">
        <v>26</v>
      </c>
      <c r="D11745" t="s">
        <v>32</v>
      </c>
      <c r="E11745">
        <v>15</v>
      </c>
      <c r="F11745" t="s">
        <v>33</v>
      </c>
      <c r="G11745">
        <v>2</v>
      </c>
      <c r="M11745">
        <v>17</v>
      </c>
      <c r="N11745" s="11"/>
      <c r="O11745" s="11"/>
      <c r="P11745" s="11"/>
      <c r="Q11745" s="11"/>
      <c r="R11745" s="11"/>
      <c r="S11745" s="11"/>
      <c r="T11745" s="11"/>
      <c r="U11745" s="2">
        <v>2.1100000000000001E-2</v>
      </c>
      <c r="V11745" s="11"/>
      <c r="W11745" s="11"/>
      <c r="X11745" s="11"/>
    </row>
    <row r="11746" spans="1:24" x14ac:dyDescent="0.55000000000000004">
      <c r="A11746">
        <v>435</v>
      </c>
      <c r="B11746">
        <v>6</v>
      </c>
      <c r="C11746">
        <v>27</v>
      </c>
      <c r="D11746" t="s">
        <v>34</v>
      </c>
      <c r="E11746">
        <v>16</v>
      </c>
      <c r="F11746" t="s">
        <v>28</v>
      </c>
      <c r="G11746">
        <v>28</v>
      </c>
      <c r="M11746">
        <v>41</v>
      </c>
      <c r="N11746" s="11"/>
      <c r="O11746" s="11"/>
      <c r="P11746" s="11"/>
      <c r="Q11746" s="11"/>
      <c r="R11746" s="11"/>
      <c r="S11746" s="11"/>
      <c r="T11746" s="11"/>
      <c r="U11746" s="2">
        <v>4.19E-2</v>
      </c>
      <c r="V11746" s="11"/>
      <c r="W11746" s="11"/>
      <c r="X11746" s="11"/>
    </row>
    <row r="11747" spans="1:24" x14ac:dyDescent="0.55000000000000004">
      <c r="A11747">
        <v>436</v>
      </c>
      <c r="B11747">
        <v>1</v>
      </c>
      <c r="C11747">
        <v>1</v>
      </c>
      <c r="D11747" t="s">
        <v>3</v>
      </c>
      <c r="E11747">
        <v>1</v>
      </c>
      <c r="F11747" t="s">
        <v>9</v>
      </c>
      <c r="G11747">
        <v>20</v>
      </c>
      <c r="M11747">
        <v>56</v>
      </c>
      <c r="N11747" s="9"/>
      <c r="O11747" s="9"/>
      <c r="P11747" s="9"/>
      <c r="Q11747" s="9"/>
      <c r="R11747" s="9"/>
      <c r="S11747" s="10">
        <v>5.9800000000000001E-4</v>
      </c>
      <c r="T11747" s="11"/>
      <c r="U11747" s="11"/>
      <c r="V11747" s="9"/>
      <c r="W11747" s="10">
        <v>7.9799999999999992E-3</v>
      </c>
      <c r="X11747" s="2">
        <v>7.2099999999999996E-4</v>
      </c>
    </row>
    <row r="11748" spans="1:24" x14ac:dyDescent="0.55000000000000004">
      <c r="A11748">
        <v>436</v>
      </c>
      <c r="B11748">
        <v>1</v>
      </c>
      <c r="C11748">
        <v>2</v>
      </c>
      <c r="D11748" t="s">
        <v>5</v>
      </c>
      <c r="E11748">
        <v>2</v>
      </c>
      <c r="F11748" t="s">
        <v>9</v>
      </c>
      <c r="G11748">
        <v>3</v>
      </c>
      <c r="M11748">
        <v>47</v>
      </c>
      <c r="N11748" s="9"/>
      <c r="O11748" s="9"/>
      <c r="P11748" s="9"/>
      <c r="Q11748" s="9"/>
      <c r="R11748" s="9"/>
      <c r="S11748" s="10">
        <v>1.0740000000000001E-3</v>
      </c>
      <c r="T11748" s="11"/>
      <c r="U11748" s="11"/>
      <c r="V11748" s="9"/>
      <c r="W11748" s="10">
        <v>1.2290000000000001E-3</v>
      </c>
      <c r="X11748" s="2">
        <v>1.188E-3</v>
      </c>
    </row>
    <row r="11749" spans="1:24" x14ac:dyDescent="0.55000000000000004">
      <c r="A11749">
        <v>436</v>
      </c>
      <c r="B11749">
        <v>1</v>
      </c>
      <c r="C11749">
        <v>3</v>
      </c>
      <c r="D11749" t="s">
        <v>6</v>
      </c>
      <c r="E11749">
        <v>2</v>
      </c>
      <c r="F11749" t="s">
        <v>9</v>
      </c>
      <c r="G11749">
        <v>3</v>
      </c>
      <c r="M11749">
        <v>63</v>
      </c>
      <c r="N11749" s="9"/>
      <c r="O11749" s="9"/>
      <c r="P11749" s="9"/>
      <c r="Q11749" s="9"/>
      <c r="R11749" s="9"/>
      <c r="S11749" s="10">
        <f t="shared" ref="S11749" si="1312">0.000218*4</f>
        <v>8.7200000000000005E-4</v>
      </c>
      <c r="T11749" s="11"/>
      <c r="U11749" s="11"/>
      <c r="V11749" s="9"/>
      <c r="W11749" s="10">
        <v>9.2299999999999999E-4</v>
      </c>
      <c r="X11749" s="2">
        <v>9.01E-4</v>
      </c>
    </row>
    <row r="11750" spans="1:24" x14ac:dyDescent="0.55000000000000004">
      <c r="A11750">
        <v>436</v>
      </c>
      <c r="B11750">
        <v>1</v>
      </c>
      <c r="C11750">
        <v>4</v>
      </c>
      <c r="D11750" t="s">
        <v>7</v>
      </c>
      <c r="E11750">
        <v>2</v>
      </c>
      <c r="F11750" t="s">
        <v>9</v>
      </c>
      <c r="G11750">
        <v>8</v>
      </c>
      <c r="M11750">
        <v>71</v>
      </c>
      <c r="N11750" s="9"/>
      <c r="O11750" s="9"/>
      <c r="P11750" s="9"/>
      <c r="Q11750" s="9"/>
      <c r="R11750" s="9"/>
      <c r="S11750" s="10">
        <f t="shared" ref="S11750" si="1313">0.000218*2</f>
        <v>4.3600000000000003E-4</v>
      </c>
      <c r="T11750" s="11"/>
      <c r="U11750" s="11"/>
      <c r="V11750" s="9"/>
      <c r="W11750" s="10">
        <v>6.4999999999999997E-4</v>
      </c>
      <c r="X11750" s="2">
        <v>5.4199999999999995E-4</v>
      </c>
    </row>
    <row r="11751" spans="1:24" x14ac:dyDescent="0.55000000000000004">
      <c r="A11751">
        <v>436</v>
      </c>
      <c r="B11751">
        <v>2</v>
      </c>
      <c r="C11751">
        <v>5</v>
      </c>
      <c r="D11751" t="s">
        <v>8</v>
      </c>
      <c r="E11751">
        <v>3</v>
      </c>
      <c r="F11751" t="s">
        <v>9</v>
      </c>
      <c r="G11751">
        <v>5</v>
      </c>
      <c r="M11751">
        <v>15</v>
      </c>
      <c r="N11751" s="2">
        <v>8.7999999999999998E-5</v>
      </c>
      <c r="O11751" s="2">
        <v>2.5399999999999999E-4</v>
      </c>
      <c r="P11751" s="2">
        <v>4.1199999999999999E-4</v>
      </c>
      <c r="Q11751" s="2">
        <v>3.68E-4</v>
      </c>
      <c r="R11751" s="11"/>
      <c r="S11751" s="11"/>
      <c r="T11751" s="11"/>
      <c r="U11751" s="11"/>
      <c r="V11751" s="11"/>
      <c r="W11751" s="11"/>
      <c r="X11751" s="11"/>
    </row>
    <row r="11752" spans="1:24" x14ac:dyDescent="0.55000000000000004">
      <c r="A11752">
        <v>436</v>
      </c>
      <c r="B11752">
        <v>2</v>
      </c>
      <c r="C11752">
        <v>6</v>
      </c>
      <c r="D11752" t="s">
        <v>10</v>
      </c>
      <c r="E11752">
        <v>3</v>
      </c>
      <c r="F11752" t="s">
        <v>9</v>
      </c>
      <c r="G11752">
        <v>49</v>
      </c>
      <c r="M11752">
        <v>29</v>
      </c>
      <c r="N11752" s="2">
        <v>3.9999999999999998E-6</v>
      </c>
      <c r="O11752" s="2">
        <v>4.1999999999999998E-5</v>
      </c>
      <c r="P11752" s="2">
        <v>6.7000000000000002E-5</v>
      </c>
      <c r="Q11752" s="2">
        <v>5.5000000000000002E-5</v>
      </c>
      <c r="R11752" s="11"/>
      <c r="S11752" s="11"/>
      <c r="T11752" s="11"/>
      <c r="U11752" s="11"/>
      <c r="V11752" s="11"/>
      <c r="W11752" s="11"/>
      <c r="X11752" s="11"/>
    </row>
    <row r="11753" spans="1:24" x14ac:dyDescent="0.55000000000000004">
      <c r="A11753">
        <v>436</v>
      </c>
      <c r="B11753">
        <v>2</v>
      </c>
      <c r="C11753">
        <v>7</v>
      </c>
      <c r="D11753" t="s">
        <v>11</v>
      </c>
      <c r="E11753">
        <v>3</v>
      </c>
      <c r="F11753" t="s">
        <v>9</v>
      </c>
      <c r="G11753">
        <v>37</v>
      </c>
      <c r="M11753">
        <v>83</v>
      </c>
      <c r="N11753" s="2">
        <v>1.7E-5</v>
      </c>
      <c r="O11753" s="2">
        <v>1.4899999999999999E-4</v>
      </c>
      <c r="P11753" s="2">
        <v>3.5399999999999999E-4</v>
      </c>
      <c r="Q11753" s="2">
        <v>3.1199999999999999E-4</v>
      </c>
      <c r="R11753" s="11"/>
      <c r="S11753" s="11"/>
      <c r="T11753" s="11"/>
      <c r="U11753" s="11"/>
      <c r="V11753" s="11"/>
      <c r="W11753" s="11"/>
      <c r="X11753" s="11"/>
    </row>
    <row r="11754" spans="1:24" x14ac:dyDescent="0.55000000000000004">
      <c r="A11754">
        <v>436</v>
      </c>
      <c r="B11754">
        <v>2</v>
      </c>
      <c r="C11754">
        <v>8</v>
      </c>
      <c r="D11754" t="s">
        <v>12</v>
      </c>
      <c r="E11754">
        <v>3</v>
      </c>
      <c r="F11754" t="s">
        <v>9</v>
      </c>
      <c r="G11754">
        <v>7</v>
      </c>
      <c r="M11754">
        <v>93</v>
      </c>
      <c r="N11754" s="2">
        <v>1.2E-5</v>
      </c>
      <c r="O11754" s="2">
        <v>1.02E-4</v>
      </c>
      <c r="P11754" s="2">
        <v>2.32E-4</v>
      </c>
      <c r="Q11754" s="2">
        <v>1.9900000000000001E-4</v>
      </c>
      <c r="R11754" s="11"/>
      <c r="S11754" s="11"/>
      <c r="T11754" s="11"/>
      <c r="U11754" s="11"/>
      <c r="V11754" s="11"/>
      <c r="W11754" s="11"/>
      <c r="X11754" s="11"/>
    </row>
    <row r="11755" spans="1:24" x14ac:dyDescent="0.55000000000000004">
      <c r="A11755">
        <v>436</v>
      </c>
      <c r="B11755">
        <v>3</v>
      </c>
      <c r="C11755">
        <v>9</v>
      </c>
      <c r="D11755" t="s">
        <v>13</v>
      </c>
      <c r="E11755">
        <v>4</v>
      </c>
      <c r="F11755" t="s">
        <v>9</v>
      </c>
      <c r="G11755">
        <v>0</v>
      </c>
      <c r="M11755">
        <v>0</v>
      </c>
      <c r="N11755" s="11"/>
      <c r="O11755" s="11"/>
      <c r="P11755" s="11"/>
      <c r="Q11755" s="11"/>
      <c r="R11755" s="11"/>
      <c r="S11755" s="11"/>
      <c r="T11755" s="11"/>
      <c r="U11755" s="11"/>
      <c r="V11755" s="11"/>
      <c r="W11755" s="2">
        <v>5.3999999999999998E-5</v>
      </c>
      <c r="X11755" s="2">
        <v>4.1E-5</v>
      </c>
    </row>
    <row r="11756" spans="1:24" x14ac:dyDescent="0.55000000000000004">
      <c r="A11756">
        <v>436</v>
      </c>
      <c r="B11756">
        <v>3</v>
      </c>
      <c r="C11756">
        <v>10</v>
      </c>
      <c r="D11756" t="s">
        <v>14</v>
      </c>
      <c r="E11756">
        <v>4</v>
      </c>
      <c r="F11756" t="s">
        <v>9</v>
      </c>
      <c r="G11756">
        <v>0</v>
      </c>
      <c r="M11756">
        <v>0</v>
      </c>
      <c r="N11756" s="11"/>
      <c r="O11756" s="11"/>
      <c r="P11756" s="11"/>
      <c r="Q11756" s="11"/>
      <c r="R11756" s="11"/>
      <c r="S11756" s="2">
        <v>2.0100000000000001E-4</v>
      </c>
      <c r="T11756" s="11"/>
      <c r="U11756" s="11"/>
      <c r="V11756" s="11"/>
      <c r="W11756" s="2">
        <v>1.4200000000000001E-4</v>
      </c>
      <c r="X11756" s="2">
        <v>1.35E-4</v>
      </c>
    </row>
    <row r="11757" spans="1:24" x14ac:dyDescent="0.55000000000000004">
      <c r="A11757">
        <v>436</v>
      </c>
      <c r="B11757">
        <v>3</v>
      </c>
      <c r="C11757">
        <v>11</v>
      </c>
      <c r="D11757" t="s">
        <v>15</v>
      </c>
      <c r="E11757">
        <v>5</v>
      </c>
      <c r="F11757" t="s">
        <v>9</v>
      </c>
      <c r="G11757">
        <v>1</v>
      </c>
      <c r="M11757">
        <v>15</v>
      </c>
      <c r="N11757" s="11"/>
      <c r="O11757" s="11"/>
      <c r="P11757" s="11"/>
      <c r="Q11757" s="11"/>
      <c r="R11757" s="11"/>
      <c r="S11757" s="2">
        <v>1.8699999999999999E-4</v>
      </c>
      <c r="T11757" s="11"/>
      <c r="U11757" s="11"/>
      <c r="V11757" s="11"/>
      <c r="W11757" s="2">
        <v>1.3200000000000001E-4</v>
      </c>
      <c r="X11757" s="2">
        <v>1.22E-4</v>
      </c>
    </row>
    <row r="11758" spans="1:24" x14ac:dyDescent="0.55000000000000004">
      <c r="A11758">
        <v>436</v>
      </c>
      <c r="B11758">
        <v>3</v>
      </c>
      <c r="C11758">
        <v>12</v>
      </c>
      <c r="D11758" t="s">
        <v>16</v>
      </c>
      <c r="E11758">
        <v>6</v>
      </c>
      <c r="F11758" t="s">
        <v>9</v>
      </c>
      <c r="G11758">
        <v>4</v>
      </c>
      <c r="M11758">
        <v>13</v>
      </c>
      <c r="N11758" s="11"/>
      <c r="O11758" s="11"/>
      <c r="P11758" s="11"/>
      <c r="Q11758" s="11"/>
      <c r="R11758" s="11"/>
      <c r="S11758" s="11"/>
      <c r="T11758" s="11"/>
      <c r="U11758" s="11"/>
      <c r="V11758" s="11"/>
      <c r="W11758" s="2">
        <v>1.9900000000000001E-4</v>
      </c>
      <c r="X11758" s="2">
        <v>1.7799999999999999E-4</v>
      </c>
    </row>
    <row r="11759" spans="1:24" x14ac:dyDescent="0.55000000000000004">
      <c r="A11759">
        <v>436</v>
      </c>
      <c r="B11759">
        <v>3</v>
      </c>
      <c r="C11759">
        <v>13</v>
      </c>
      <c r="D11759" t="s">
        <v>17</v>
      </c>
      <c r="E11759">
        <v>7</v>
      </c>
      <c r="F11759" t="s">
        <v>9</v>
      </c>
      <c r="G11759">
        <v>15</v>
      </c>
      <c r="M11759">
        <v>23</v>
      </c>
      <c r="N11759" s="2">
        <v>2.5000000000000001E-5</v>
      </c>
      <c r="O11759" s="2">
        <v>1.65E-4</v>
      </c>
      <c r="P11759" s="2">
        <f t="shared" ref="P11759" si="1314">0.000398</f>
        <v>3.9800000000000002E-4</v>
      </c>
      <c r="Q11759" s="2">
        <v>3.1100000000000002E-4</v>
      </c>
      <c r="R11759" s="11"/>
      <c r="S11759" s="11"/>
      <c r="T11759" s="11"/>
      <c r="U11759" s="11"/>
      <c r="V11759" s="11"/>
      <c r="W11759" s="2">
        <v>8.3999999999999995E-5</v>
      </c>
      <c r="X11759" s="2">
        <v>7.7999999999999999E-5</v>
      </c>
    </row>
    <row r="11760" spans="1:24" x14ac:dyDescent="0.55000000000000004">
      <c r="A11760">
        <v>436</v>
      </c>
      <c r="B11760">
        <v>3</v>
      </c>
      <c r="C11760">
        <v>14</v>
      </c>
      <c r="D11760" t="s">
        <v>18</v>
      </c>
      <c r="E11760">
        <v>8</v>
      </c>
      <c r="F11760" t="s">
        <v>9</v>
      </c>
      <c r="G11760">
        <v>7</v>
      </c>
      <c r="M11760">
        <v>41</v>
      </c>
      <c r="N11760" s="2">
        <v>3.3000000000000003E-5</v>
      </c>
      <c r="O11760" s="2">
        <v>1.9900000000000001E-4</v>
      </c>
      <c r="P11760" s="2">
        <v>4.3300000000000001E-4</v>
      </c>
      <c r="Q11760" s="2">
        <v>3.8200000000000002E-4</v>
      </c>
      <c r="R11760" s="11"/>
      <c r="S11760" s="2">
        <v>1.54E-4</v>
      </c>
      <c r="T11760" s="11"/>
      <c r="U11760" s="11"/>
      <c r="V11760" s="11"/>
      <c r="W11760" s="2">
        <v>1.02E-4</v>
      </c>
      <c r="X11760" s="2">
        <v>9.2999999999999997E-5</v>
      </c>
    </row>
    <row r="11761" spans="1:24" x14ac:dyDescent="0.55000000000000004">
      <c r="A11761">
        <v>436</v>
      </c>
      <c r="B11761">
        <v>3</v>
      </c>
      <c r="C11761">
        <v>15</v>
      </c>
      <c r="D11761" t="s">
        <v>19</v>
      </c>
      <c r="E11761">
        <v>4</v>
      </c>
      <c r="F11761" t="s">
        <v>9</v>
      </c>
      <c r="G11761">
        <v>9</v>
      </c>
      <c r="M11761">
        <v>41</v>
      </c>
      <c r="N11761" s="11"/>
      <c r="O11761" s="11"/>
      <c r="P11761" s="11"/>
      <c r="Q11761" s="11"/>
      <c r="R11761" s="11"/>
      <c r="S11761" s="2">
        <v>2.5500000000000002E-4</v>
      </c>
      <c r="T11761" s="11"/>
      <c r="U11761" s="11"/>
      <c r="V11761" s="11"/>
      <c r="W11761" s="2">
        <v>1.6200000000000001E-4</v>
      </c>
      <c r="X11761" s="2">
        <v>1.4999999999999999E-4</v>
      </c>
    </row>
    <row r="11762" spans="1:24" x14ac:dyDescent="0.55000000000000004">
      <c r="A11762">
        <v>436</v>
      </c>
      <c r="B11762">
        <v>4</v>
      </c>
      <c r="C11762">
        <v>16</v>
      </c>
      <c r="D11762" t="s">
        <v>20</v>
      </c>
      <c r="E11762">
        <v>9</v>
      </c>
      <c r="F11762" t="s">
        <v>9</v>
      </c>
      <c r="G11762">
        <v>62</v>
      </c>
      <c r="M11762">
        <v>29</v>
      </c>
      <c r="N11762" s="11"/>
      <c r="O11762" s="11"/>
      <c r="P11762" s="11"/>
      <c r="Q11762" s="11"/>
      <c r="R11762" s="11"/>
      <c r="S11762" s="11"/>
      <c r="T11762" s="11"/>
      <c r="U11762" s="11"/>
      <c r="V11762" s="11"/>
      <c r="W11762" s="2">
        <v>1.9999999999999999E-6</v>
      </c>
      <c r="X11762" s="2">
        <v>1.9999999999999999E-6</v>
      </c>
    </row>
    <row r="11763" spans="1:24" x14ac:dyDescent="0.55000000000000004">
      <c r="A11763">
        <v>436</v>
      </c>
      <c r="B11763">
        <v>5</v>
      </c>
      <c r="C11763">
        <v>17</v>
      </c>
      <c r="D11763" t="s">
        <v>21</v>
      </c>
      <c r="E11763">
        <v>10</v>
      </c>
      <c r="F11763" t="s">
        <v>22</v>
      </c>
      <c r="G11763">
        <v>0</v>
      </c>
      <c r="M11763">
        <v>0</v>
      </c>
      <c r="N11763" s="11"/>
      <c r="O11763" s="11"/>
      <c r="P11763" s="11"/>
      <c r="Q11763" s="11"/>
      <c r="R11763" s="11"/>
      <c r="S11763" s="11"/>
      <c r="T11763" s="2">
        <v>1.7899999999999999E-4</v>
      </c>
      <c r="U11763" s="11"/>
      <c r="V11763" s="11"/>
      <c r="W11763" s="11"/>
      <c r="X11763" s="11"/>
    </row>
    <row r="11764" spans="1:24" x14ac:dyDescent="0.55000000000000004">
      <c r="A11764">
        <v>436</v>
      </c>
      <c r="B11764">
        <v>5</v>
      </c>
      <c r="C11764">
        <v>18</v>
      </c>
      <c r="D11764" t="s">
        <v>23</v>
      </c>
      <c r="E11764">
        <v>11</v>
      </c>
      <c r="F11764" t="s">
        <v>22</v>
      </c>
      <c r="G11764">
        <v>15</v>
      </c>
      <c r="M11764">
        <v>0</v>
      </c>
      <c r="N11764" s="11"/>
      <c r="O11764" s="11"/>
      <c r="P11764" s="11"/>
      <c r="Q11764" s="11"/>
      <c r="R11764" s="2">
        <v>3.5399999999999999E-4</v>
      </c>
      <c r="S11764" s="11"/>
      <c r="T11764" s="11"/>
      <c r="U11764" s="11"/>
      <c r="V11764" s="2">
        <v>1.2300000000000001E-4</v>
      </c>
      <c r="W11764" s="2">
        <v>3.1999999999999999E-5</v>
      </c>
      <c r="X11764" s="2">
        <v>5.5000000000000002E-5</v>
      </c>
    </row>
    <row r="11765" spans="1:24" x14ac:dyDescent="0.55000000000000004">
      <c r="A11765">
        <v>436</v>
      </c>
      <c r="B11765">
        <v>5</v>
      </c>
      <c r="C11765">
        <v>19</v>
      </c>
      <c r="D11765" t="s">
        <v>24</v>
      </c>
      <c r="E11765">
        <v>11</v>
      </c>
      <c r="F11765" t="s">
        <v>22</v>
      </c>
      <c r="G11765">
        <v>15</v>
      </c>
      <c r="M11765">
        <v>38</v>
      </c>
      <c r="N11765" s="11"/>
      <c r="O11765" s="11"/>
      <c r="P11765" s="11"/>
      <c r="Q11765" s="11"/>
      <c r="R11765" s="2">
        <v>5.5400000000000002E-4</v>
      </c>
      <c r="S11765" s="11"/>
      <c r="T11765" s="11"/>
      <c r="U11765" s="11"/>
      <c r="V11765" s="2">
        <v>3.3700000000000001E-4</v>
      </c>
      <c r="W11765" s="2">
        <v>1.9900000000000001E-4</v>
      </c>
      <c r="X11765" s="2">
        <v>2.4499999999999999E-4</v>
      </c>
    </row>
    <row r="11766" spans="1:24" x14ac:dyDescent="0.55000000000000004">
      <c r="A11766">
        <v>436</v>
      </c>
      <c r="B11766">
        <v>5</v>
      </c>
      <c r="C11766">
        <v>20</v>
      </c>
      <c r="D11766" t="s">
        <v>25</v>
      </c>
      <c r="E11766">
        <v>10</v>
      </c>
      <c r="F11766" t="s">
        <v>22</v>
      </c>
      <c r="G11766">
        <v>2554</v>
      </c>
      <c r="M11766">
        <v>46</v>
      </c>
      <c r="N11766" s="11"/>
      <c r="O11766" s="11"/>
      <c r="P11766" s="11"/>
      <c r="Q11766" s="11"/>
      <c r="R11766" s="11"/>
      <c r="S11766" s="11"/>
      <c r="T11766" s="2">
        <v>1.7899999999999999E-4</v>
      </c>
      <c r="U11766" s="11"/>
      <c r="V11766" s="11"/>
      <c r="W11766" s="11"/>
      <c r="X11766" s="11"/>
    </row>
    <row r="11767" spans="1:24" x14ac:dyDescent="0.55000000000000004">
      <c r="A11767">
        <v>436</v>
      </c>
      <c r="B11767">
        <v>5</v>
      </c>
      <c r="C11767">
        <v>21</v>
      </c>
      <c r="D11767" t="s">
        <v>26</v>
      </c>
      <c r="E11767">
        <v>11</v>
      </c>
      <c r="F11767" t="s">
        <v>22</v>
      </c>
      <c r="G11767">
        <v>284</v>
      </c>
      <c r="M11767">
        <v>61</v>
      </c>
      <c r="N11767" s="11"/>
      <c r="O11767" s="11"/>
      <c r="P11767" s="11"/>
      <c r="Q11767" s="11"/>
      <c r="R11767" s="2">
        <v>5.5099999999999995E-4</v>
      </c>
      <c r="S11767" s="11"/>
      <c r="T11767" s="11"/>
      <c r="U11767" s="11"/>
      <c r="V11767" s="2">
        <v>3.3199999999999999E-4</v>
      </c>
      <c r="W11767" s="2">
        <v>1.92E-4</v>
      </c>
      <c r="X11767" s="2">
        <v>2.33E-4</v>
      </c>
    </row>
    <row r="11768" spans="1:24" x14ac:dyDescent="0.55000000000000004">
      <c r="A11768">
        <v>436</v>
      </c>
      <c r="B11768">
        <v>5</v>
      </c>
      <c r="C11768">
        <v>22</v>
      </c>
      <c r="D11768" t="s">
        <v>27</v>
      </c>
      <c r="E11768">
        <v>11</v>
      </c>
      <c r="F11768" t="s">
        <v>28</v>
      </c>
      <c r="G11768">
        <v>17</v>
      </c>
      <c r="M11768">
        <v>56</v>
      </c>
      <c r="N11768" s="11"/>
      <c r="O11768" s="11"/>
      <c r="P11768" s="11"/>
      <c r="Q11768" s="11"/>
      <c r="R11768" s="2">
        <v>2.7599999999999999E-4</v>
      </c>
      <c r="S11768" s="11"/>
      <c r="T11768" s="11"/>
      <c r="U11768" s="11"/>
      <c r="V11768" s="11"/>
      <c r="W11768" s="11"/>
      <c r="X11768" s="11"/>
    </row>
    <row r="11769" spans="1:24" x14ac:dyDescent="0.55000000000000004">
      <c r="A11769">
        <v>436</v>
      </c>
      <c r="B11769">
        <v>6</v>
      </c>
      <c r="C11769">
        <v>23</v>
      </c>
      <c r="D11769" t="s">
        <v>29</v>
      </c>
      <c r="E11769">
        <v>12</v>
      </c>
      <c r="F11769" t="s">
        <v>28</v>
      </c>
      <c r="G11769">
        <v>0</v>
      </c>
      <c r="M11769">
        <v>0</v>
      </c>
      <c r="N11769" s="11"/>
      <c r="O11769" s="11"/>
      <c r="P11769" s="11"/>
      <c r="Q11769" s="11"/>
      <c r="R11769" s="11"/>
      <c r="S11769" s="11"/>
      <c r="T11769" s="11"/>
      <c r="U11769" s="2">
        <v>-4.19E-2</v>
      </c>
      <c r="V11769" s="11"/>
      <c r="W11769" s="11"/>
      <c r="X11769" s="11"/>
    </row>
    <row r="11770" spans="1:24" x14ac:dyDescent="0.55000000000000004">
      <c r="A11770">
        <v>436</v>
      </c>
      <c r="B11770">
        <v>6</v>
      </c>
      <c r="C11770">
        <v>24</v>
      </c>
      <c r="D11770" t="s">
        <v>30</v>
      </c>
      <c r="E11770">
        <v>13</v>
      </c>
      <c r="F11770" t="s">
        <v>28</v>
      </c>
      <c r="G11770">
        <v>0</v>
      </c>
      <c r="M11770">
        <v>0</v>
      </c>
      <c r="N11770" s="11"/>
      <c r="O11770" s="11"/>
      <c r="P11770" s="11"/>
      <c r="Q11770" s="11"/>
      <c r="R11770" s="11"/>
      <c r="S11770" s="11"/>
      <c r="T11770" s="11"/>
      <c r="U11770" s="2">
        <v>2.1100000000000001E-2</v>
      </c>
      <c r="V11770" s="11"/>
      <c r="W11770" s="11"/>
      <c r="X11770" s="11"/>
    </row>
    <row r="11771" spans="1:24" x14ac:dyDescent="0.55000000000000004">
      <c r="A11771">
        <v>436</v>
      </c>
      <c r="B11771">
        <v>6</v>
      </c>
      <c r="C11771">
        <v>25</v>
      </c>
      <c r="D11771" t="s">
        <v>31</v>
      </c>
      <c r="E11771">
        <v>14</v>
      </c>
      <c r="F11771" t="s">
        <v>28</v>
      </c>
      <c r="G11771">
        <v>6</v>
      </c>
      <c r="M11771">
        <v>13</v>
      </c>
      <c r="N11771" s="11"/>
      <c r="O11771" s="11"/>
      <c r="P11771" s="11"/>
      <c r="Q11771" s="11"/>
      <c r="R11771" s="11"/>
      <c r="S11771" s="11"/>
      <c r="T11771" s="11"/>
      <c r="U11771" s="2">
        <v>-4.19E-2</v>
      </c>
      <c r="V11771" s="11"/>
      <c r="W11771" s="11"/>
      <c r="X11771" s="11"/>
    </row>
    <row r="11772" spans="1:24" x14ac:dyDescent="0.55000000000000004">
      <c r="A11772">
        <v>436</v>
      </c>
      <c r="B11772">
        <v>6</v>
      </c>
      <c r="C11772">
        <v>26</v>
      </c>
      <c r="D11772" t="s">
        <v>32</v>
      </c>
      <c r="E11772">
        <v>15</v>
      </c>
      <c r="F11772" t="s">
        <v>33</v>
      </c>
      <c r="G11772">
        <v>1</v>
      </c>
      <c r="M11772">
        <v>16</v>
      </c>
      <c r="N11772" s="11"/>
      <c r="O11772" s="11"/>
      <c r="P11772" s="11"/>
      <c r="Q11772" s="11"/>
      <c r="R11772" s="11"/>
      <c r="S11772" s="11"/>
      <c r="T11772" s="11"/>
      <c r="U11772" s="2">
        <v>2.1100000000000001E-2</v>
      </c>
      <c r="V11772" s="11"/>
      <c r="W11772" s="11"/>
      <c r="X11772" s="11"/>
    </row>
    <row r="11773" spans="1:24" x14ac:dyDescent="0.55000000000000004">
      <c r="A11773">
        <v>436</v>
      </c>
      <c r="B11773">
        <v>6</v>
      </c>
      <c r="C11773">
        <v>27</v>
      </c>
      <c r="D11773" t="s">
        <v>34</v>
      </c>
      <c r="E11773">
        <v>16</v>
      </c>
      <c r="F11773" t="s">
        <v>28</v>
      </c>
      <c r="G11773">
        <v>17</v>
      </c>
      <c r="M11773">
        <v>41</v>
      </c>
      <c r="N11773" s="11"/>
      <c r="O11773" s="11"/>
      <c r="P11773" s="11"/>
      <c r="Q11773" s="11"/>
      <c r="R11773" s="11"/>
      <c r="S11773" s="11"/>
      <c r="T11773" s="11"/>
      <c r="U11773" s="2">
        <v>4.19E-2</v>
      </c>
      <c r="V11773" s="11"/>
      <c r="W11773" s="11"/>
      <c r="X11773" s="11"/>
    </row>
    <row r="11774" spans="1:24" x14ac:dyDescent="0.55000000000000004">
      <c r="A11774">
        <v>437</v>
      </c>
      <c r="B11774">
        <v>1</v>
      </c>
      <c r="C11774">
        <v>1</v>
      </c>
      <c r="D11774" t="s">
        <v>3</v>
      </c>
      <c r="E11774">
        <v>1</v>
      </c>
      <c r="F11774" t="s">
        <v>4</v>
      </c>
      <c r="G11774">
        <v>31</v>
      </c>
      <c r="M11774">
        <v>49</v>
      </c>
      <c r="N11774" s="9"/>
      <c r="O11774" s="9"/>
      <c r="P11774" s="9"/>
      <c r="Q11774" s="9"/>
      <c r="R11774" s="9"/>
      <c r="S11774" s="10">
        <v>5.9800000000000001E-4</v>
      </c>
      <c r="T11774" s="11"/>
      <c r="U11774" s="11"/>
      <c r="V11774" s="9"/>
      <c r="W11774" s="10">
        <v>7.9799999999999992E-3</v>
      </c>
      <c r="X11774" s="2">
        <v>7.2099999999999996E-4</v>
      </c>
    </row>
    <row r="11775" spans="1:24" x14ac:dyDescent="0.55000000000000004">
      <c r="A11775">
        <v>437</v>
      </c>
      <c r="B11775">
        <v>1</v>
      </c>
      <c r="C11775">
        <v>2</v>
      </c>
      <c r="D11775" t="s">
        <v>5</v>
      </c>
      <c r="E11775">
        <v>2</v>
      </c>
      <c r="F11775" t="s">
        <v>4</v>
      </c>
      <c r="G11775">
        <v>3</v>
      </c>
      <c r="M11775">
        <v>51</v>
      </c>
      <c r="N11775" s="9"/>
      <c r="O11775" s="9"/>
      <c r="P11775" s="9"/>
      <c r="Q11775" s="9"/>
      <c r="R11775" s="9"/>
      <c r="S11775" s="10">
        <v>1.0740000000000001E-3</v>
      </c>
      <c r="T11775" s="11"/>
      <c r="U11775" s="11"/>
      <c r="V11775" s="9"/>
      <c r="W11775" s="10">
        <v>1.2290000000000001E-3</v>
      </c>
      <c r="X11775" s="2">
        <v>1.188E-3</v>
      </c>
    </row>
    <row r="11776" spans="1:24" x14ac:dyDescent="0.55000000000000004">
      <c r="A11776">
        <v>437</v>
      </c>
      <c r="B11776">
        <v>1</v>
      </c>
      <c r="C11776">
        <v>3</v>
      </c>
      <c r="D11776" t="s">
        <v>6</v>
      </c>
      <c r="E11776">
        <v>2</v>
      </c>
      <c r="F11776" t="s">
        <v>4</v>
      </c>
      <c r="G11776">
        <v>6</v>
      </c>
      <c r="M11776">
        <v>92</v>
      </c>
      <c r="N11776" s="9"/>
      <c r="O11776" s="9"/>
      <c r="P11776" s="9"/>
      <c r="Q11776" s="9"/>
      <c r="R11776" s="9"/>
      <c r="S11776" s="10">
        <f t="shared" ref="S11776" si="1315">0.000218*4</f>
        <v>8.7200000000000005E-4</v>
      </c>
      <c r="T11776" s="11"/>
      <c r="U11776" s="11"/>
      <c r="V11776" s="9"/>
      <c r="W11776" s="10">
        <v>9.2299999999999999E-4</v>
      </c>
      <c r="X11776" s="2">
        <v>9.01E-4</v>
      </c>
    </row>
    <row r="11777" spans="1:24" x14ac:dyDescent="0.55000000000000004">
      <c r="A11777">
        <v>437</v>
      </c>
      <c r="B11777">
        <v>1</v>
      </c>
      <c r="C11777">
        <v>4</v>
      </c>
      <c r="D11777" t="s">
        <v>7</v>
      </c>
      <c r="E11777">
        <v>2</v>
      </c>
      <c r="F11777" t="s">
        <v>4</v>
      </c>
      <c r="G11777">
        <v>8</v>
      </c>
      <c r="M11777">
        <v>68</v>
      </c>
      <c r="N11777" s="9"/>
      <c r="O11777" s="9"/>
      <c r="P11777" s="9"/>
      <c r="Q11777" s="9"/>
      <c r="R11777" s="9"/>
      <c r="S11777" s="10">
        <f t="shared" ref="S11777" si="1316">0.000218*2</f>
        <v>4.3600000000000003E-4</v>
      </c>
      <c r="T11777" s="11"/>
      <c r="U11777" s="11"/>
      <c r="V11777" s="9"/>
      <c r="W11777" s="10">
        <v>6.4999999999999997E-4</v>
      </c>
      <c r="X11777" s="2">
        <v>5.4199999999999995E-4</v>
      </c>
    </row>
    <row r="11778" spans="1:24" x14ac:dyDescent="0.55000000000000004">
      <c r="A11778">
        <v>437</v>
      </c>
      <c r="B11778">
        <v>2</v>
      </c>
      <c r="C11778">
        <v>5</v>
      </c>
      <c r="D11778" t="s">
        <v>8</v>
      </c>
      <c r="E11778">
        <v>3</v>
      </c>
      <c r="F11778" t="s">
        <v>9</v>
      </c>
      <c r="G11778">
        <v>5</v>
      </c>
      <c r="M11778">
        <v>17</v>
      </c>
      <c r="N11778" s="2">
        <v>8.7999999999999998E-5</v>
      </c>
      <c r="O11778" s="2">
        <v>2.5399999999999999E-4</v>
      </c>
      <c r="P11778" s="2">
        <v>4.1199999999999999E-4</v>
      </c>
      <c r="Q11778" s="2">
        <v>3.68E-4</v>
      </c>
      <c r="R11778" s="11"/>
      <c r="S11778" s="11"/>
      <c r="T11778" s="11"/>
      <c r="U11778" s="11"/>
      <c r="V11778" s="11"/>
      <c r="W11778" s="11"/>
      <c r="X11778" s="11"/>
    </row>
    <row r="11779" spans="1:24" x14ac:dyDescent="0.55000000000000004">
      <c r="A11779">
        <v>437</v>
      </c>
      <c r="B11779">
        <v>2</v>
      </c>
      <c r="C11779">
        <v>6</v>
      </c>
      <c r="D11779" t="s">
        <v>10</v>
      </c>
      <c r="E11779">
        <v>3</v>
      </c>
      <c r="F11779" t="s">
        <v>9</v>
      </c>
      <c r="G11779">
        <v>42</v>
      </c>
      <c r="M11779">
        <v>30</v>
      </c>
      <c r="N11779" s="2">
        <v>3.9999999999999998E-6</v>
      </c>
      <c r="O11779" s="2">
        <v>4.1999999999999998E-5</v>
      </c>
      <c r="P11779" s="2">
        <v>6.7000000000000002E-5</v>
      </c>
      <c r="Q11779" s="2">
        <v>5.5000000000000002E-5</v>
      </c>
      <c r="R11779" s="11"/>
      <c r="S11779" s="11"/>
      <c r="T11779" s="11"/>
      <c r="U11779" s="11"/>
      <c r="V11779" s="11"/>
      <c r="W11779" s="11"/>
      <c r="X11779" s="11"/>
    </row>
    <row r="11780" spans="1:24" x14ac:dyDescent="0.55000000000000004">
      <c r="A11780">
        <v>437</v>
      </c>
      <c r="B11780">
        <v>2</v>
      </c>
      <c r="C11780">
        <v>7</v>
      </c>
      <c r="D11780" t="s">
        <v>11</v>
      </c>
      <c r="E11780">
        <v>3</v>
      </c>
      <c r="F11780" t="s">
        <v>9</v>
      </c>
      <c r="G11780">
        <v>14</v>
      </c>
      <c r="M11780">
        <v>74</v>
      </c>
      <c r="N11780" s="2">
        <v>1.7E-5</v>
      </c>
      <c r="O11780" s="2">
        <v>1.4899999999999999E-4</v>
      </c>
      <c r="P11780" s="2">
        <v>3.5399999999999999E-4</v>
      </c>
      <c r="Q11780" s="2">
        <v>3.1199999999999999E-4</v>
      </c>
      <c r="R11780" s="11"/>
      <c r="S11780" s="11"/>
      <c r="T11780" s="11"/>
      <c r="U11780" s="11"/>
      <c r="V11780" s="11"/>
      <c r="W11780" s="11"/>
      <c r="X11780" s="11"/>
    </row>
    <row r="11781" spans="1:24" x14ac:dyDescent="0.55000000000000004">
      <c r="A11781">
        <v>437</v>
      </c>
      <c r="B11781">
        <v>2</v>
      </c>
      <c r="C11781">
        <v>8</v>
      </c>
      <c r="D11781" t="s">
        <v>12</v>
      </c>
      <c r="E11781">
        <v>3</v>
      </c>
      <c r="F11781" t="s">
        <v>9</v>
      </c>
      <c r="G11781">
        <v>3</v>
      </c>
      <c r="M11781">
        <v>89</v>
      </c>
      <c r="N11781" s="2">
        <v>1.2E-5</v>
      </c>
      <c r="O11781" s="2">
        <v>1.02E-4</v>
      </c>
      <c r="P11781" s="2">
        <v>2.32E-4</v>
      </c>
      <c r="Q11781" s="2">
        <v>1.9900000000000001E-4</v>
      </c>
      <c r="R11781" s="11"/>
      <c r="S11781" s="11"/>
      <c r="T11781" s="11"/>
      <c r="U11781" s="11"/>
      <c r="V11781" s="11"/>
      <c r="W11781" s="11"/>
      <c r="X11781" s="11"/>
    </row>
    <row r="11782" spans="1:24" x14ac:dyDescent="0.55000000000000004">
      <c r="A11782">
        <v>437</v>
      </c>
      <c r="B11782">
        <v>3</v>
      </c>
      <c r="C11782">
        <v>9</v>
      </c>
      <c r="D11782" t="s">
        <v>13</v>
      </c>
      <c r="E11782">
        <v>4</v>
      </c>
      <c r="F11782" t="s">
        <v>9</v>
      </c>
      <c r="G11782">
        <v>0</v>
      </c>
      <c r="M11782">
        <v>0</v>
      </c>
      <c r="N11782" s="11"/>
      <c r="O11782" s="11"/>
      <c r="P11782" s="11"/>
      <c r="Q11782" s="11"/>
      <c r="R11782" s="11"/>
      <c r="S11782" s="11"/>
      <c r="T11782" s="11"/>
      <c r="U11782" s="11"/>
      <c r="V11782" s="11"/>
      <c r="W11782" s="2">
        <v>5.3999999999999998E-5</v>
      </c>
      <c r="X11782" s="2">
        <v>4.1E-5</v>
      </c>
    </row>
    <row r="11783" spans="1:24" x14ac:dyDescent="0.55000000000000004">
      <c r="A11783">
        <v>437</v>
      </c>
      <c r="B11783">
        <v>3</v>
      </c>
      <c r="C11783">
        <v>10</v>
      </c>
      <c r="D11783" t="s">
        <v>14</v>
      </c>
      <c r="E11783">
        <v>4</v>
      </c>
      <c r="F11783" t="s">
        <v>9</v>
      </c>
      <c r="G11783">
        <v>0</v>
      </c>
      <c r="M11783">
        <v>0</v>
      </c>
      <c r="N11783" s="11"/>
      <c r="O11783" s="11"/>
      <c r="P11783" s="11"/>
      <c r="Q11783" s="11"/>
      <c r="R11783" s="11"/>
      <c r="S11783" s="2">
        <v>2.0100000000000001E-4</v>
      </c>
      <c r="T11783" s="11"/>
      <c r="U11783" s="11"/>
      <c r="V11783" s="11"/>
      <c r="W11783" s="2">
        <v>1.4200000000000001E-4</v>
      </c>
      <c r="X11783" s="2">
        <v>1.35E-4</v>
      </c>
    </row>
    <row r="11784" spans="1:24" x14ac:dyDescent="0.55000000000000004">
      <c r="A11784">
        <v>437</v>
      </c>
      <c r="B11784">
        <v>3</v>
      </c>
      <c r="C11784">
        <v>11</v>
      </c>
      <c r="D11784" t="s">
        <v>15</v>
      </c>
      <c r="E11784">
        <v>5</v>
      </c>
      <c r="F11784" t="s">
        <v>9</v>
      </c>
      <c r="G11784">
        <v>3</v>
      </c>
      <c r="M11784">
        <v>14</v>
      </c>
      <c r="N11784" s="11"/>
      <c r="O11784" s="11"/>
      <c r="P11784" s="11"/>
      <c r="Q11784" s="11"/>
      <c r="R11784" s="11"/>
      <c r="S11784" s="2">
        <v>1.8699999999999999E-4</v>
      </c>
      <c r="T11784" s="11"/>
      <c r="U11784" s="11"/>
      <c r="V11784" s="11"/>
      <c r="W11784" s="2">
        <v>1.3200000000000001E-4</v>
      </c>
      <c r="X11784" s="2">
        <v>1.22E-4</v>
      </c>
    </row>
    <row r="11785" spans="1:24" x14ac:dyDescent="0.55000000000000004">
      <c r="A11785">
        <v>437</v>
      </c>
      <c r="B11785">
        <v>3</v>
      </c>
      <c r="C11785">
        <v>12</v>
      </c>
      <c r="D11785" t="s">
        <v>16</v>
      </c>
      <c r="E11785">
        <v>6</v>
      </c>
      <c r="F11785" t="s">
        <v>9</v>
      </c>
      <c r="G11785">
        <v>2</v>
      </c>
      <c r="M11785">
        <v>20</v>
      </c>
      <c r="N11785" s="11"/>
      <c r="O11785" s="11"/>
      <c r="P11785" s="11"/>
      <c r="Q11785" s="11"/>
      <c r="R11785" s="11"/>
      <c r="S11785" s="11"/>
      <c r="T11785" s="11"/>
      <c r="U11785" s="11"/>
      <c r="V11785" s="11"/>
      <c r="W11785" s="2">
        <v>1.9900000000000001E-4</v>
      </c>
      <c r="X11785" s="2">
        <v>1.7799999999999999E-4</v>
      </c>
    </row>
    <row r="11786" spans="1:24" x14ac:dyDescent="0.55000000000000004">
      <c r="A11786">
        <v>437</v>
      </c>
      <c r="B11786">
        <v>3</v>
      </c>
      <c r="C11786">
        <v>13</v>
      </c>
      <c r="D11786" t="s">
        <v>17</v>
      </c>
      <c r="E11786">
        <v>7</v>
      </c>
      <c r="F11786" t="s">
        <v>9</v>
      </c>
      <c r="G11786">
        <v>15</v>
      </c>
      <c r="M11786">
        <v>24</v>
      </c>
      <c r="N11786" s="2">
        <v>2.5000000000000001E-5</v>
      </c>
      <c r="O11786" s="2">
        <v>1.65E-4</v>
      </c>
      <c r="P11786" s="2">
        <f t="shared" ref="P11786" si="1317">0.000398</f>
        <v>3.9800000000000002E-4</v>
      </c>
      <c r="Q11786" s="2">
        <v>3.1100000000000002E-4</v>
      </c>
      <c r="R11786" s="11"/>
      <c r="S11786" s="11"/>
      <c r="T11786" s="11"/>
      <c r="U11786" s="11"/>
      <c r="V11786" s="11"/>
      <c r="W11786" s="2">
        <v>8.3999999999999995E-5</v>
      </c>
      <c r="X11786" s="2">
        <v>7.7999999999999999E-5</v>
      </c>
    </row>
    <row r="11787" spans="1:24" x14ac:dyDescent="0.55000000000000004">
      <c r="A11787">
        <v>437</v>
      </c>
      <c r="B11787">
        <v>3</v>
      </c>
      <c r="C11787">
        <v>14</v>
      </c>
      <c r="D11787" t="s">
        <v>18</v>
      </c>
      <c r="E11787">
        <v>8</v>
      </c>
      <c r="F11787" t="s">
        <v>9</v>
      </c>
      <c r="G11787">
        <v>7</v>
      </c>
      <c r="M11787">
        <v>33</v>
      </c>
      <c r="N11787" s="2">
        <v>3.3000000000000003E-5</v>
      </c>
      <c r="O11787" s="2">
        <v>1.9900000000000001E-4</v>
      </c>
      <c r="P11787" s="2">
        <v>4.3300000000000001E-4</v>
      </c>
      <c r="Q11787" s="2">
        <v>3.8200000000000002E-4</v>
      </c>
      <c r="R11787" s="11"/>
      <c r="S11787" s="2">
        <v>1.54E-4</v>
      </c>
      <c r="T11787" s="11"/>
      <c r="U11787" s="11"/>
      <c r="V11787" s="11"/>
      <c r="W11787" s="2">
        <v>1.02E-4</v>
      </c>
      <c r="X11787" s="2">
        <v>9.2999999999999997E-5</v>
      </c>
    </row>
    <row r="11788" spans="1:24" x14ac:dyDescent="0.55000000000000004">
      <c r="A11788">
        <v>437</v>
      </c>
      <c r="B11788">
        <v>3</v>
      </c>
      <c r="C11788">
        <v>15</v>
      </c>
      <c r="D11788" t="s">
        <v>19</v>
      </c>
      <c r="E11788">
        <v>4</v>
      </c>
      <c r="F11788" t="s">
        <v>9</v>
      </c>
      <c r="G11788">
        <v>9</v>
      </c>
      <c r="M11788">
        <v>34</v>
      </c>
      <c r="N11788" s="11"/>
      <c r="O11788" s="11"/>
      <c r="P11788" s="11"/>
      <c r="Q11788" s="11"/>
      <c r="R11788" s="11"/>
      <c r="S11788" s="2">
        <v>2.5500000000000002E-4</v>
      </c>
      <c r="T11788" s="11"/>
      <c r="U11788" s="11"/>
      <c r="V11788" s="11"/>
      <c r="W11788" s="2">
        <v>1.6200000000000001E-4</v>
      </c>
      <c r="X11788" s="2">
        <v>1.4999999999999999E-4</v>
      </c>
    </row>
    <row r="11789" spans="1:24" x14ac:dyDescent="0.55000000000000004">
      <c r="A11789">
        <v>437</v>
      </c>
      <c r="B11789">
        <v>4</v>
      </c>
      <c r="C11789">
        <v>16</v>
      </c>
      <c r="D11789" t="s">
        <v>20</v>
      </c>
      <c r="E11789">
        <v>9</v>
      </c>
      <c r="F11789" t="s">
        <v>9</v>
      </c>
      <c r="G11789">
        <v>58</v>
      </c>
      <c r="M11789">
        <v>27</v>
      </c>
      <c r="N11789" s="11"/>
      <c r="O11789" s="11"/>
      <c r="P11789" s="11"/>
      <c r="Q11789" s="11"/>
      <c r="R11789" s="11"/>
      <c r="S11789" s="11"/>
      <c r="T11789" s="11"/>
      <c r="U11789" s="11"/>
      <c r="V11789" s="11"/>
      <c r="W11789" s="2">
        <v>1.9999999999999999E-6</v>
      </c>
      <c r="X11789" s="2">
        <v>1.9999999999999999E-6</v>
      </c>
    </row>
    <row r="11790" spans="1:24" x14ac:dyDescent="0.55000000000000004">
      <c r="A11790">
        <v>437</v>
      </c>
      <c r="B11790">
        <v>5</v>
      </c>
      <c r="C11790">
        <v>17</v>
      </c>
      <c r="D11790" t="s">
        <v>21</v>
      </c>
      <c r="E11790">
        <v>10</v>
      </c>
      <c r="F11790" t="s">
        <v>22</v>
      </c>
      <c r="G11790">
        <v>0</v>
      </c>
      <c r="M11790">
        <v>0</v>
      </c>
      <c r="N11790" s="11"/>
      <c r="O11790" s="11"/>
      <c r="P11790" s="11"/>
      <c r="Q11790" s="11"/>
      <c r="R11790" s="11"/>
      <c r="S11790" s="11"/>
      <c r="T11790" s="2">
        <v>1.7899999999999999E-4</v>
      </c>
      <c r="U11790" s="11"/>
      <c r="V11790" s="11"/>
      <c r="W11790" s="11"/>
      <c r="X11790" s="11"/>
    </row>
    <row r="11791" spans="1:24" x14ac:dyDescent="0.55000000000000004">
      <c r="A11791">
        <v>437</v>
      </c>
      <c r="B11791">
        <v>5</v>
      </c>
      <c r="C11791">
        <v>18</v>
      </c>
      <c r="D11791" t="s">
        <v>23</v>
      </c>
      <c r="E11791">
        <v>11</v>
      </c>
      <c r="F11791" t="s">
        <v>22</v>
      </c>
      <c r="G11791">
        <v>0</v>
      </c>
      <c r="M11791">
        <v>0</v>
      </c>
      <c r="N11791" s="11"/>
      <c r="O11791" s="11"/>
      <c r="P11791" s="11"/>
      <c r="Q11791" s="11"/>
      <c r="R11791" s="2">
        <v>3.5399999999999999E-4</v>
      </c>
      <c r="S11791" s="11"/>
      <c r="T11791" s="11"/>
      <c r="U11791" s="11"/>
      <c r="V11791" s="2">
        <v>1.2300000000000001E-4</v>
      </c>
      <c r="W11791" s="2">
        <v>3.1999999999999999E-5</v>
      </c>
      <c r="X11791" s="2">
        <v>5.5000000000000002E-5</v>
      </c>
    </row>
    <row r="11792" spans="1:24" x14ac:dyDescent="0.55000000000000004">
      <c r="A11792">
        <v>437</v>
      </c>
      <c r="B11792">
        <v>5</v>
      </c>
      <c r="C11792">
        <v>19</v>
      </c>
      <c r="D11792" t="s">
        <v>24</v>
      </c>
      <c r="E11792">
        <v>11</v>
      </c>
      <c r="F11792" t="s">
        <v>22</v>
      </c>
      <c r="G11792">
        <v>21</v>
      </c>
      <c r="M11792">
        <v>34</v>
      </c>
      <c r="N11792" s="11"/>
      <c r="O11792" s="11"/>
      <c r="P11792" s="11"/>
      <c r="Q11792" s="11"/>
      <c r="R11792" s="2">
        <v>5.5400000000000002E-4</v>
      </c>
      <c r="S11792" s="11"/>
      <c r="T11792" s="11"/>
      <c r="U11792" s="11"/>
      <c r="V11792" s="2">
        <v>3.3700000000000001E-4</v>
      </c>
      <c r="W11792" s="2">
        <v>1.9900000000000001E-4</v>
      </c>
      <c r="X11792" s="2">
        <v>2.4499999999999999E-4</v>
      </c>
    </row>
    <row r="11793" spans="1:24" x14ac:dyDescent="0.55000000000000004">
      <c r="A11793">
        <v>437</v>
      </c>
      <c r="B11793">
        <v>5</v>
      </c>
      <c r="C11793">
        <v>20</v>
      </c>
      <c r="D11793" t="s">
        <v>25</v>
      </c>
      <c r="E11793">
        <v>10</v>
      </c>
      <c r="F11793" t="s">
        <v>22</v>
      </c>
      <c r="G11793">
        <v>2457</v>
      </c>
      <c r="M11793">
        <v>45</v>
      </c>
      <c r="N11793" s="11"/>
      <c r="O11793" s="11"/>
      <c r="P11793" s="11"/>
      <c r="Q11793" s="11"/>
      <c r="R11793" s="11"/>
      <c r="S11793" s="11"/>
      <c r="T11793" s="2">
        <v>1.7899999999999999E-4</v>
      </c>
      <c r="U11793" s="11"/>
      <c r="V11793" s="11"/>
      <c r="W11793" s="11"/>
      <c r="X11793" s="11"/>
    </row>
    <row r="11794" spans="1:24" x14ac:dyDescent="0.55000000000000004">
      <c r="A11794">
        <v>437</v>
      </c>
      <c r="B11794">
        <v>5</v>
      </c>
      <c r="C11794">
        <v>21</v>
      </c>
      <c r="D11794" t="s">
        <v>26</v>
      </c>
      <c r="E11794">
        <v>11</v>
      </c>
      <c r="F11794" t="s">
        <v>22</v>
      </c>
      <c r="G11794">
        <v>310</v>
      </c>
      <c r="M11794">
        <v>56</v>
      </c>
      <c r="N11794" s="11"/>
      <c r="O11794" s="11"/>
      <c r="P11794" s="11"/>
      <c r="Q11794" s="11"/>
      <c r="R11794" s="2">
        <v>5.5099999999999995E-4</v>
      </c>
      <c r="S11794" s="11"/>
      <c r="T11794" s="11"/>
      <c r="U11794" s="11"/>
      <c r="V11794" s="2">
        <v>3.3199999999999999E-4</v>
      </c>
      <c r="W11794" s="2">
        <v>1.92E-4</v>
      </c>
      <c r="X11794" s="2">
        <v>2.33E-4</v>
      </c>
    </row>
    <row r="11795" spans="1:24" x14ac:dyDescent="0.55000000000000004">
      <c r="A11795">
        <v>437</v>
      </c>
      <c r="B11795">
        <v>5</v>
      </c>
      <c r="C11795">
        <v>22</v>
      </c>
      <c r="D11795" t="s">
        <v>27</v>
      </c>
      <c r="E11795">
        <v>11</v>
      </c>
      <c r="F11795" t="s">
        <v>28</v>
      </c>
      <c r="G11795">
        <v>16</v>
      </c>
      <c r="M11795">
        <v>52</v>
      </c>
      <c r="N11795" s="11"/>
      <c r="O11795" s="11"/>
      <c r="P11795" s="11"/>
      <c r="Q11795" s="11"/>
      <c r="R11795" s="2">
        <v>2.7599999999999999E-4</v>
      </c>
      <c r="S11795" s="11"/>
      <c r="T11795" s="11"/>
      <c r="U11795" s="11"/>
      <c r="V11795" s="11"/>
      <c r="W11795" s="11"/>
      <c r="X11795" s="11"/>
    </row>
    <row r="11796" spans="1:24" x14ac:dyDescent="0.55000000000000004">
      <c r="A11796">
        <v>437</v>
      </c>
      <c r="B11796">
        <v>6</v>
      </c>
      <c r="C11796">
        <v>23</v>
      </c>
      <c r="D11796" t="s">
        <v>29</v>
      </c>
      <c r="E11796">
        <v>12</v>
      </c>
      <c r="F11796" t="s">
        <v>28</v>
      </c>
      <c r="G11796">
        <v>0</v>
      </c>
      <c r="M11796">
        <v>0</v>
      </c>
      <c r="N11796" s="11"/>
      <c r="O11796" s="11"/>
      <c r="P11796" s="11"/>
      <c r="Q11796" s="11"/>
      <c r="R11796" s="11"/>
      <c r="S11796" s="11"/>
      <c r="T11796" s="11"/>
      <c r="U11796" s="2">
        <v>-4.19E-2</v>
      </c>
      <c r="V11796" s="11"/>
      <c r="W11796" s="11"/>
      <c r="X11796" s="11"/>
    </row>
    <row r="11797" spans="1:24" x14ac:dyDescent="0.55000000000000004">
      <c r="A11797">
        <v>437</v>
      </c>
      <c r="B11797">
        <v>6</v>
      </c>
      <c r="C11797">
        <v>24</v>
      </c>
      <c r="D11797" t="s">
        <v>30</v>
      </c>
      <c r="E11797">
        <v>13</v>
      </c>
      <c r="F11797" t="s">
        <v>28</v>
      </c>
      <c r="G11797">
        <v>0</v>
      </c>
      <c r="M11797">
        <v>0</v>
      </c>
      <c r="N11797" s="11"/>
      <c r="O11797" s="11"/>
      <c r="P11797" s="11"/>
      <c r="Q11797" s="11"/>
      <c r="R11797" s="11"/>
      <c r="S11797" s="11"/>
      <c r="T11797" s="11"/>
      <c r="U11797" s="2">
        <v>2.1100000000000001E-2</v>
      </c>
      <c r="V11797" s="11"/>
      <c r="W11797" s="11"/>
      <c r="X11797" s="11"/>
    </row>
    <row r="11798" spans="1:24" x14ac:dyDescent="0.55000000000000004">
      <c r="A11798">
        <v>437</v>
      </c>
      <c r="B11798">
        <v>6</v>
      </c>
      <c r="C11798">
        <v>25</v>
      </c>
      <c r="D11798" t="s">
        <v>31</v>
      </c>
      <c r="E11798">
        <v>14</v>
      </c>
      <c r="F11798" t="s">
        <v>28</v>
      </c>
      <c r="G11798">
        <v>0</v>
      </c>
      <c r="M11798">
        <v>0</v>
      </c>
      <c r="N11798" s="11"/>
      <c r="O11798" s="11"/>
      <c r="P11798" s="11"/>
      <c r="Q11798" s="11"/>
      <c r="R11798" s="11"/>
      <c r="S11798" s="11"/>
      <c r="T11798" s="11"/>
      <c r="U11798" s="2">
        <v>-4.19E-2</v>
      </c>
      <c r="V11798" s="11"/>
      <c r="W11798" s="11"/>
      <c r="X11798" s="11"/>
    </row>
    <row r="11799" spans="1:24" x14ac:dyDescent="0.55000000000000004">
      <c r="A11799">
        <v>437</v>
      </c>
      <c r="B11799">
        <v>6</v>
      </c>
      <c r="C11799">
        <v>26</v>
      </c>
      <c r="D11799" t="s">
        <v>32</v>
      </c>
      <c r="E11799">
        <v>15</v>
      </c>
      <c r="F11799" t="s">
        <v>33</v>
      </c>
      <c r="G11799">
        <v>2</v>
      </c>
      <c r="M11799">
        <v>15</v>
      </c>
      <c r="N11799" s="11"/>
      <c r="O11799" s="11"/>
      <c r="P11799" s="11"/>
      <c r="Q11799" s="11"/>
      <c r="R11799" s="11"/>
      <c r="S11799" s="11"/>
      <c r="T11799" s="11"/>
      <c r="U11799" s="2">
        <v>2.1100000000000001E-2</v>
      </c>
      <c r="V11799" s="11"/>
      <c r="W11799" s="11"/>
      <c r="X11799" s="11"/>
    </row>
    <row r="11800" spans="1:24" x14ac:dyDescent="0.55000000000000004">
      <c r="A11800">
        <v>437</v>
      </c>
      <c r="B11800">
        <v>6</v>
      </c>
      <c r="C11800">
        <v>27</v>
      </c>
      <c r="D11800" t="s">
        <v>34</v>
      </c>
      <c r="E11800">
        <v>16</v>
      </c>
      <c r="F11800" t="s">
        <v>28</v>
      </c>
      <c r="G11800">
        <v>19</v>
      </c>
      <c r="M11800">
        <v>49</v>
      </c>
      <c r="N11800" s="11"/>
      <c r="O11800" s="11"/>
      <c r="P11800" s="11"/>
      <c r="Q11800" s="11"/>
      <c r="R11800" s="11"/>
      <c r="S11800" s="11"/>
      <c r="T11800" s="11"/>
      <c r="U11800" s="2">
        <v>4.19E-2</v>
      </c>
      <c r="V11800" s="11"/>
      <c r="W11800" s="11"/>
      <c r="X11800" s="11"/>
    </row>
    <row r="11801" spans="1:24" x14ac:dyDescent="0.55000000000000004">
      <c r="A11801">
        <v>438</v>
      </c>
      <c r="B11801">
        <v>1</v>
      </c>
      <c r="C11801">
        <v>1</v>
      </c>
      <c r="D11801" t="s">
        <v>3</v>
      </c>
      <c r="E11801">
        <v>1</v>
      </c>
      <c r="F11801" t="s">
        <v>9</v>
      </c>
      <c r="G11801">
        <v>29</v>
      </c>
      <c r="M11801">
        <v>50</v>
      </c>
      <c r="N11801" s="9"/>
      <c r="O11801" s="9"/>
      <c r="P11801" s="9"/>
      <c r="Q11801" s="9"/>
      <c r="R11801" s="9"/>
      <c r="S11801" s="10">
        <v>5.9800000000000001E-4</v>
      </c>
      <c r="T11801" s="11"/>
      <c r="U11801" s="11"/>
      <c r="V11801" s="9"/>
      <c r="W11801" s="10">
        <v>7.9799999999999992E-3</v>
      </c>
      <c r="X11801" s="2">
        <v>7.2099999999999996E-4</v>
      </c>
    </row>
    <row r="11802" spans="1:24" x14ac:dyDescent="0.55000000000000004">
      <c r="A11802">
        <v>438</v>
      </c>
      <c r="B11802">
        <v>1</v>
      </c>
      <c r="C11802">
        <v>2</v>
      </c>
      <c r="D11802" t="s">
        <v>5</v>
      </c>
      <c r="E11802">
        <v>2</v>
      </c>
      <c r="F11802" t="s">
        <v>9</v>
      </c>
      <c r="G11802">
        <v>3</v>
      </c>
      <c r="M11802">
        <v>50</v>
      </c>
      <c r="N11802" s="9"/>
      <c r="O11802" s="9"/>
      <c r="P11802" s="9"/>
      <c r="Q11802" s="9"/>
      <c r="R11802" s="9"/>
      <c r="S11802" s="10">
        <v>1.0740000000000001E-3</v>
      </c>
      <c r="T11802" s="11"/>
      <c r="U11802" s="11"/>
      <c r="V11802" s="9"/>
      <c r="W11802" s="10">
        <v>1.2290000000000001E-3</v>
      </c>
      <c r="X11802" s="2">
        <v>1.188E-3</v>
      </c>
    </row>
    <row r="11803" spans="1:24" x14ac:dyDescent="0.55000000000000004">
      <c r="A11803">
        <v>438</v>
      </c>
      <c r="B11803">
        <v>1</v>
      </c>
      <c r="C11803">
        <v>3</v>
      </c>
      <c r="D11803" t="s">
        <v>6</v>
      </c>
      <c r="E11803">
        <v>2</v>
      </c>
      <c r="F11803" t="s">
        <v>9</v>
      </c>
      <c r="G11803">
        <v>5</v>
      </c>
      <c r="M11803">
        <v>79</v>
      </c>
      <c r="N11803" s="9"/>
      <c r="O11803" s="9"/>
      <c r="P11803" s="9"/>
      <c r="Q11803" s="9"/>
      <c r="R11803" s="9"/>
      <c r="S11803" s="10">
        <f t="shared" ref="S11803" si="1318">0.000218*4</f>
        <v>8.7200000000000005E-4</v>
      </c>
      <c r="T11803" s="11"/>
      <c r="U11803" s="11"/>
      <c r="V11803" s="9"/>
      <c r="W11803" s="10">
        <v>9.2299999999999999E-4</v>
      </c>
      <c r="X11803" s="2">
        <v>9.01E-4</v>
      </c>
    </row>
    <row r="11804" spans="1:24" x14ac:dyDescent="0.55000000000000004">
      <c r="A11804">
        <v>438</v>
      </c>
      <c r="B11804">
        <v>1</v>
      </c>
      <c r="C11804">
        <v>4</v>
      </c>
      <c r="D11804" t="s">
        <v>7</v>
      </c>
      <c r="E11804">
        <v>2</v>
      </c>
      <c r="F11804" t="s">
        <v>9</v>
      </c>
      <c r="G11804">
        <v>1</v>
      </c>
      <c r="M11804">
        <v>68</v>
      </c>
      <c r="N11804" s="9"/>
      <c r="O11804" s="9"/>
      <c r="P11804" s="9"/>
      <c r="Q11804" s="9"/>
      <c r="R11804" s="9"/>
      <c r="S11804" s="10">
        <f t="shared" ref="S11804" si="1319">0.000218*2</f>
        <v>4.3600000000000003E-4</v>
      </c>
      <c r="T11804" s="11"/>
      <c r="U11804" s="11"/>
      <c r="V11804" s="9"/>
      <c r="W11804" s="10">
        <v>6.4999999999999997E-4</v>
      </c>
      <c r="X11804" s="2">
        <v>5.4199999999999995E-4</v>
      </c>
    </row>
    <row r="11805" spans="1:24" x14ac:dyDescent="0.55000000000000004">
      <c r="A11805">
        <v>438</v>
      </c>
      <c r="B11805">
        <v>2</v>
      </c>
      <c r="C11805">
        <v>5</v>
      </c>
      <c r="D11805" t="s">
        <v>8</v>
      </c>
      <c r="E11805">
        <v>3</v>
      </c>
      <c r="F11805" t="s">
        <v>9</v>
      </c>
      <c r="G11805">
        <v>5</v>
      </c>
      <c r="M11805">
        <v>11</v>
      </c>
      <c r="N11805" s="2">
        <v>8.7999999999999998E-5</v>
      </c>
      <c r="O11805" s="2">
        <v>2.5399999999999999E-4</v>
      </c>
      <c r="P11805" s="2">
        <v>4.1199999999999999E-4</v>
      </c>
      <c r="Q11805" s="2">
        <v>3.68E-4</v>
      </c>
      <c r="R11805" s="11"/>
      <c r="S11805" s="11"/>
      <c r="T11805" s="11"/>
      <c r="U11805" s="11"/>
      <c r="V11805" s="11"/>
      <c r="W11805" s="11"/>
      <c r="X11805" s="11"/>
    </row>
    <row r="11806" spans="1:24" x14ac:dyDescent="0.55000000000000004">
      <c r="A11806">
        <v>438</v>
      </c>
      <c r="B11806">
        <v>2</v>
      </c>
      <c r="C11806">
        <v>6</v>
      </c>
      <c r="D11806" t="s">
        <v>10</v>
      </c>
      <c r="E11806">
        <v>3</v>
      </c>
      <c r="F11806" t="s">
        <v>9</v>
      </c>
      <c r="G11806">
        <v>55</v>
      </c>
      <c r="M11806">
        <v>24</v>
      </c>
      <c r="N11806" s="2">
        <v>3.9999999999999998E-6</v>
      </c>
      <c r="O11806" s="2">
        <v>4.1999999999999998E-5</v>
      </c>
      <c r="P11806" s="2">
        <v>6.7000000000000002E-5</v>
      </c>
      <c r="Q11806" s="2">
        <v>5.5000000000000002E-5</v>
      </c>
      <c r="R11806" s="11"/>
      <c r="S11806" s="11"/>
      <c r="T11806" s="11"/>
      <c r="U11806" s="11"/>
      <c r="V11806" s="11"/>
      <c r="W11806" s="11"/>
      <c r="X11806" s="11"/>
    </row>
    <row r="11807" spans="1:24" x14ac:dyDescent="0.55000000000000004">
      <c r="A11807">
        <v>438</v>
      </c>
      <c r="B11807">
        <v>2</v>
      </c>
      <c r="C11807">
        <v>7</v>
      </c>
      <c r="D11807" t="s">
        <v>11</v>
      </c>
      <c r="E11807">
        <v>3</v>
      </c>
      <c r="F11807" t="s">
        <v>9</v>
      </c>
      <c r="G11807">
        <v>28</v>
      </c>
      <c r="M11807">
        <v>80</v>
      </c>
      <c r="N11807" s="2">
        <v>1.7E-5</v>
      </c>
      <c r="O11807" s="2">
        <v>1.4899999999999999E-4</v>
      </c>
      <c r="P11807" s="2">
        <v>3.5399999999999999E-4</v>
      </c>
      <c r="Q11807" s="2">
        <v>3.1199999999999999E-4</v>
      </c>
      <c r="R11807" s="11"/>
      <c r="S11807" s="11"/>
      <c r="T11807" s="11"/>
      <c r="U11807" s="11"/>
      <c r="V11807" s="11"/>
      <c r="W11807" s="11"/>
      <c r="X11807" s="11"/>
    </row>
    <row r="11808" spans="1:24" x14ac:dyDescent="0.55000000000000004">
      <c r="A11808">
        <v>438</v>
      </c>
      <c r="B11808">
        <v>2</v>
      </c>
      <c r="C11808">
        <v>8</v>
      </c>
      <c r="D11808" t="s">
        <v>12</v>
      </c>
      <c r="E11808">
        <v>3</v>
      </c>
      <c r="F11808" t="s">
        <v>9</v>
      </c>
      <c r="G11808">
        <v>5</v>
      </c>
      <c r="M11808">
        <v>87</v>
      </c>
      <c r="N11808" s="2">
        <v>1.2E-5</v>
      </c>
      <c r="O11808" s="2">
        <v>1.02E-4</v>
      </c>
      <c r="P11808" s="2">
        <v>2.32E-4</v>
      </c>
      <c r="Q11808" s="2">
        <v>1.9900000000000001E-4</v>
      </c>
      <c r="R11808" s="11"/>
      <c r="S11808" s="11"/>
      <c r="T11808" s="11"/>
      <c r="U11808" s="11"/>
      <c r="V11808" s="11"/>
      <c r="W11808" s="11"/>
      <c r="X11808" s="11"/>
    </row>
    <row r="11809" spans="1:24" x14ac:dyDescent="0.55000000000000004">
      <c r="A11809">
        <v>438</v>
      </c>
      <c r="B11809">
        <v>3</v>
      </c>
      <c r="C11809">
        <v>9</v>
      </c>
      <c r="D11809" t="s">
        <v>13</v>
      </c>
      <c r="E11809">
        <v>4</v>
      </c>
      <c r="F11809" t="s">
        <v>9</v>
      </c>
      <c r="G11809">
        <v>0</v>
      </c>
      <c r="M11809">
        <v>0</v>
      </c>
      <c r="N11809" s="11"/>
      <c r="O11809" s="11"/>
      <c r="P11809" s="11"/>
      <c r="Q11809" s="11"/>
      <c r="R11809" s="11"/>
      <c r="S11809" s="11"/>
      <c r="T11809" s="11"/>
      <c r="U11809" s="11"/>
      <c r="V11809" s="11"/>
      <c r="W11809" s="2">
        <v>5.3999999999999998E-5</v>
      </c>
      <c r="X11809" s="2">
        <v>4.1E-5</v>
      </c>
    </row>
    <row r="11810" spans="1:24" x14ac:dyDescent="0.55000000000000004">
      <c r="A11810">
        <v>438</v>
      </c>
      <c r="B11810">
        <v>3</v>
      </c>
      <c r="C11810">
        <v>10</v>
      </c>
      <c r="D11810" t="s">
        <v>14</v>
      </c>
      <c r="E11810">
        <v>4</v>
      </c>
      <c r="F11810" t="s">
        <v>9</v>
      </c>
      <c r="G11810">
        <v>0</v>
      </c>
      <c r="M11810">
        <v>0</v>
      </c>
      <c r="N11810" s="11"/>
      <c r="O11810" s="11"/>
      <c r="P11810" s="11"/>
      <c r="Q11810" s="11"/>
      <c r="R11810" s="11"/>
      <c r="S11810" s="2">
        <v>2.0100000000000001E-4</v>
      </c>
      <c r="T11810" s="11"/>
      <c r="U11810" s="11"/>
      <c r="V11810" s="11"/>
      <c r="W11810" s="2">
        <v>1.4200000000000001E-4</v>
      </c>
      <c r="X11810" s="2">
        <v>1.35E-4</v>
      </c>
    </row>
    <row r="11811" spans="1:24" x14ac:dyDescent="0.55000000000000004">
      <c r="A11811">
        <v>438</v>
      </c>
      <c r="B11811">
        <v>3</v>
      </c>
      <c r="C11811">
        <v>11</v>
      </c>
      <c r="D11811" t="s">
        <v>15</v>
      </c>
      <c r="E11811">
        <v>5</v>
      </c>
      <c r="F11811" t="s">
        <v>9</v>
      </c>
      <c r="G11811">
        <v>1</v>
      </c>
      <c r="M11811">
        <v>11</v>
      </c>
      <c r="N11811" s="11"/>
      <c r="O11811" s="11"/>
      <c r="P11811" s="11"/>
      <c r="Q11811" s="11"/>
      <c r="R11811" s="11"/>
      <c r="S11811" s="2">
        <v>1.8699999999999999E-4</v>
      </c>
      <c r="T11811" s="11"/>
      <c r="U11811" s="11"/>
      <c r="V11811" s="11"/>
      <c r="W11811" s="2">
        <v>1.3200000000000001E-4</v>
      </c>
      <c r="X11811" s="2">
        <v>1.22E-4</v>
      </c>
    </row>
    <row r="11812" spans="1:24" x14ac:dyDescent="0.55000000000000004">
      <c r="A11812">
        <v>438</v>
      </c>
      <c r="B11812">
        <v>3</v>
      </c>
      <c r="C11812">
        <v>12</v>
      </c>
      <c r="D11812" t="s">
        <v>16</v>
      </c>
      <c r="E11812">
        <v>6</v>
      </c>
      <c r="F11812" t="s">
        <v>9</v>
      </c>
      <c r="G11812">
        <v>3</v>
      </c>
      <c r="M11812">
        <v>21</v>
      </c>
      <c r="N11812" s="11"/>
      <c r="O11812" s="11"/>
      <c r="P11812" s="11"/>
      <c r="Q11812" s="11"/>
      <c r="R11812" s="11"/>
      <c r="S11812" s="11"/>
      <c r="T11812" s="11"/>
      <c r="U11812" s="11"/>
      <c r="V11812" s="11"/>
      <c r="W11812" s="2">
        <v>1.9900000000000001E-4</v>
      </c>
      <c r="X11812" s="2">
        <v>1.7799999999999999E-4</v>
      </c>
    </row>
    <row r="11813" spans="1:24" x14ac:dyDescent="0.55000000000000004">
      <c r="A11813">
        <v>438</v>
      </c>
      <c r="B11813">
        <v>3</v>
      </c>
      <c r="C11813">
        <v>13</v>
      </c>
      <c r="D11813" t="s">
        <v>17</v>
      </c>
      <c r="E11813">
        <v>7</v>
      </c>
      <c r="F11813" t="s">
        <v>9</v>
      </c>
      <c r="G11813">
        <v>15</v>
      </c>
      <c r="M11813">
        <v>24</v>
      </c>
      <c r="N11813" s="2">
        <v>2.5000000000000001E-5</v>
      </c>
      <c r="O11813" s="2">
        <v>1.65E-4</v>
      </c>
      <c r="P11813" s="2">
        <f t="shared" ref="P11813" si="1320">0.000398</f>
        <v>3.9800000000000002E-4</v>
      </c>
      <c r="Q11813" s="2">
        <v>3.1100000000000002E-4</v>
      </c>
      <c r="R11813" s="11"/>
      <c r="S11813" s="11"/>
      <c r="T11813" s="11"/>
      <c r="U11813" s="11"/>
      <c r="V11813" s="11"/>
      <c r="W11813" s="2">
        <v>8.3999999999999995E-5</v>
      </c>
      <c r="X11813" s="2">
        <v>7.7999999999999999E-5</v>
      </c>
    </row>
    <row r="11814" spans="1:24" x14ac:dyDescent="0.55000000000000004">
      <c r="A11814">
        <v>438</v>
      </c>
      <c r="B11814">
        <v>3</v>
      </c>
      <c r="C11814">
        <v>14</v>
      </c>
      <c r="D11814" t="s">
        <v>18</v>
      </c>
      <c r="E11814">
        <v>8</v>
      </c>
      <c r="F11814" t="s">
        <v>9</v>
      </c>
      <c r="G11814">
        <v>8</v>
      </c>
      <c r="M11814">
        <v>41</v>
      </c>
      <c r="N11814" s="2">
        <v>3.3000000000000003E-5</v>
      </c>
      <c r="O11814" s="2">
        <v>1.9900000000000001E-4</v>
      </c>
      <c r="P11814" s="2">
        <v>4.3300000000000001E-4</v>
      </c>
      <c r="Q11814" s="2">
        <v>3.8200000000000002E-4</v>
      </c>
      <c r="R11814" s="11"/>
      <c r="S11814" s="2">
        <v>1.54E-4</v>
      </c>
      <c r="T11814" s="11"/>
      <c r="U11814" s="11"/>
      <c r="V11814" s="11"/>
      <c r="W11814" s="2">
        <v>1.02E-4</v>
      </c>
      <c r="X11814" s="2">
        <v>9.2999999999999997E-5</v>
      </c>
    </row>
    <row r="11815" spans="1:24" x14ac:dyDescent="0.55000000000000004">
      <c r="A11815">
        <v>438</v>
      </c>
      <c r="B11815">
        <v>3</v>
      </c>
      <c r="C11815">
        <v>15</v>
      </c>
      <c r="D11815" t="s">
        <v>19</v>
      </c>
      <c r="E11815">
        <v>4</v>
      </c>
      <c r="F11815" t="s">
        <v>9</v>
      </c>
      <c r="G11815">
        <v>9</v>
      </c>
      <c r="M11815">
        <v>41</v>
      </c>
      <c r="N11815" s="11"/>
      <c r="O11815" s="11"/>
      <c r="P11815" s="11"/>
      <c r="Q11815" s="11"/>
      <c r="R11815" s="11"/>
      <c r="S11815" s="2">
        <v>2.5500000000000002E-4</v>
      </c>
      <c r="T11815" s="11"/>
      <c r="U11815" s="11"/>
      <c r="V11815" s="11"/>
      <c r="W11815" s="2">
        <v>1.6200000000000001E-4</v>
      </c>
      <c r="X11815" s="2">
        <v>1.4999999999999999E-4</v>
      </c>
    </row>
    <row r="11816" spans="1:24" x14ac:dyDescent="0.55000000000000004">
      <c r="A11816">
        <v>438</v>
      </c>
      <c r="B11816">
        <v>4</v>
      </c>
      <c r="C11816">
        <v>16</v>
      </c>
      <c r="D11816" t="s">
        <v>20</v>
      </c>
      <c r="E11816">
        <v>9</v>
      </c>
      <c r="F11816" t="s">
        <v>9</v>
      </c>
      <c r="G11816">
        <v>58</v>
      </c>
      <c r="M11816">
        <v>25</v>
      </c>
      <c r="N11816" s="11"/>
      <c r="O11816" s="11"/>
      <c r="P11816" s="11"/>
      <c r="Q11816" s="11"/>
      <c r="R11816" s="11"/>
      <c r="S11816" s="11"/>
      <c r="T11816" s="11"/>
      <c r="U11816" s="11"/>
      <c r="V11816" s="11"/>
      <c r="W11816" s="2">
        <v>1.9999999999999999E-6</v>
      </c>
      <c r="X11816" s="2">
        <v>1.9999999999999999E-6</v>
      </c>
    </row>
    <row r="11817" spans="1:24" x14ac:dyDescent="0.55000000000000004">
      <c r="A11817">
        <v>438</v>
      </c>
      <c r="B11817">
        <v>5</v>
      </c>
      <c r="C11817">
        <v>17</v>
      </c>
      <c r="D11817" t="s">
        <v>21</v>
      </c>
      <c r="E11817">
        <v>10</v>
      </c>
      <c r="F11817" t="s">
        <v>22</v>
      </c>
      <c r="G11817">
        <v>0</v>
      </c>
      <c r="M11817">
        <v>0</v>
      </c>
      <c r="N11817" s="11"/>
      <c r="O11817" s="11"/>
      <c r="P11817" s="11"/>
      <c r="Q11817" s="11"/>
      <c r="R11817" s="11"/>
      <c r="S11817" s="11"/>
      <c r="T11817" s="2">
        <v>1.7899999999999999E-4</v>
      </c>
      <c r="U11817" s="11"/>
      <c r="V11817" s="11"/>
      <c r="W11817" s="11"/>
      <c r="X11817" s="11"/>
    </row>
    <row r="11818" spans="1:24" x14ac:dyDescent="0.55000000000000004">
      <c r="A11818">
        <v>438</v>
      </c>
      <c r="B11818">
        <v>5</v>
      </c>
      <c r="C11818">
        <v>18</v>
      </c>
      <c r="D11818" t="s">
        <v>23</v>
      </c>
      <c r="E11818">
        <v>11</v>
      </c>
      <c r="F11818" t="s">
        <v>22</v>
      </c>
      <c r="G11818">
        <v>15</v>
      </c>
      <c r="M11818">
        <v>0</v>
      </c>
      <c r="N11818" s="11"/>
      <c r="O11818" s="11"/>
      <c r="P11818" s="11"/>
      <c r="Q11818" s="11"/>
      <c r="R11818" s="2">
        <v>3.5399999999999999E-4</v>
      </c>
      <c r="S11818" s="11"/>
      <c r="T11818" s="11"/>
      <c r="U11818" s="11"/>
      <c r="V11818" s="2">
        <v>1.2300000000000001E-4</v>
      </c>
      <c r="W11818" s="2">
        <v>3.1999999999999999E-5</v>
      </c>
      <c r="X11818" s="2">
        <v>5.5000000000000002E-5</v>
      </c>
    </row>
    <row r="11819" spans="1:24" x14ac:dyDescent="0.55000000000000004">
      <c r="A11819">
        <v>438</v>
      </c>
      <c r="B11819">
        <v>5</v>
      </c>
      <c r="C11819">
        <v>19</v>
      </c>
      <c r="D11819" t="s">
        <v>24</v>
      </c>
      <c r="E11819">
        <v>11</v>
      </c>
      <c r="F11819" t="s">
        <v>22</v>
      </c>
      <c r="G11819">
        <v>21</v>
      </c>
      <c r="M11819">
        <v>30</v>
      </c>
      <c r="N11819" s="11"/>
      <c r="O11819" s="11"/>
      <c r="P11819" s="11"/>
      <c r="Q11819" s="11"/>
      <c r="R11819" s="2">
        <v>5.5400000000000002E-4</v>
      </c>
      <c r="S11819" s="11"/>
      <c r="T11819" s="11"/>
      <c r="U11819" s="11"/>
      <c r="V11819" s="2">
        <v>3.3700000000000001E-4</v>
      </c>
      <c r="W11819" s="2">
        <v>1.9900000000000001E-4</v>
      </c>
      <c r="X11819" s="2">
        <v>2.4499999999999999E-4</v>
      </c>
    </row>
    <row r="11820" spans="1:24" x14ac:dyDescent="0.55000000000000004">
      <c r="A11820">
        <v>438</v>
      </c>
      <c r="B11820">
        <v>5</v>
      </c>
      <c r="C11820">
        <v>20</v>
      </c>
      <c r="D11820" t="s">
        <v>25</v>
      </c>
      <c r="E11820">
        <v>10</v>
      </c>
      <c r="F11820" t="s">
        <v>22</v>
      </c>
      <c r="G11820">
        <v>3596</v>
      </c>
      <c r="M11820">
        <v>41</v>
      </c>
      <c r="N11820" s="11"/>
      <c r="O11820" s="11"/>
      <c r="P11820" s="11"/>
      <c r="Q11820" s="11"/>
      <c r="R11820" s="11"/>
      <c r="S11820" s="11"/>
      <c r="T11820" s="2">
        <v>1.7899999999999999E-4</v>
      </c>
      <c r="U11820" s="11"/>
      <c r="V11820" s="11"/>
      <c r="W11820" s="11"/>
      <c r="X11820" s="11"/>
    </row>
    <row r="11821" spans="1:24" x14ac:dyDescent="0.55000000000000004">
      <c r="A11821">
        <v>438</v>
      </c>
      <c r="B11821">
        <v>5</v>
      </c>
      <c r="C11821">
        <v>21</v>
      </c>
      <c r="D11821" t="s">
        <v>26</v>
      </c>
      <c r="E11821">
        <v>11</v>
      </c>
      <c r="F11821" t="s">
        <v>22</v>
      </c>
      <c r="G11821">
        <v>258</v>
      </c>
      <c r="M11821">
        <v>54</v>
      </c>
      <c r="N11821" s="11"/>
      <c r="O11821" s="11"/>
      <c r="P11821" s="11"/>
      <c r="Q11821" s="11"/>
      <c r="R11821" s="2">
        <v>5.5099999999999995E-4</v>
      </c>
      <c r="S11821" s="11"/>
      <c r="T11821" s="11"/>
      <c r="U11821" s="11"/>
      <c r="V11821" s="2">
        <v>3.3199999999999999E-4</v>
      </c>
      <c r="W11821" s="2">
        <v>1.92E-4</v>
      </c>
      <c r="X11821" s="2">
        <v>2.33E-4</v>
      </c>
    </row>
    <row r="11822" spans="1:24" x14ac:dyDescent="0.55000000000000004">
      <c r="A11822">
        <v>438</v>
      </c>
      <c r="B11822">
        <v>5</v>
      </c>
      <c r="C11822">
        <v>22</v>
      </c>
      <c r="D11822" t="s">
        <v>27</v>
      </c>
      <c r="E11822">
        <v>11</v>
      </c>
      <c r="F11822" t="s">
        <v>28</v>
      </c>
      <c r="G11822">
        <v>14</v>
      </c>
      <c r="M11822">
        <v>48</v>
      </c>
      <c r="N11822" s="11"/>
      <c r="O11822" s="11"/>
      <c r="P11822" s="11"/>
      <c r="Q11822" s="11"/>
      <c r="R11822" s="2">
        <v>2.7599999999999999E-4</v>
      </c>
      <c r="S11822" s="11"/>
      <c r="T11822" s="11"/>
      <c r="U11822" s="11"/>
      <c r="V11822" s="11"/>
      <c r="W11822" s="11"/>
      <c r="X11822" s="11"/>
    </row>
    <row r="11823" spans="1:24" x14ac:dyDescent="0.55000000000000004">
      <c r="A11823">
        <v>438</v>
      </c>
      <c r="B11823">
        <v>6</v>
      </c>
      <c r="C11823">
        <v>23</v>
      </c>
      <c r="D11823" t="s">
        <v>29</v>
      </c>
      <c r="E11823">
        <v>12</v>
      </c>
      <c r="F11823" t="s">
        <v>28</v>
      </c>
      <c r="G11823">
        <v>0</v>
      </c>
      <c r="M11823">
        <v>0</v>
      </c>
      <c r="N11823" s="11"/>
      <c r="O11823" s="11"/>
      <c r="P11823" s="11"/>
      <c r="Q11823" s="11"/>
      <c r="R11823" s="11"/>
      <c r="S11823" s="11"/>
      <c r="T11823" s="11"/>
      <c r="U11823" s="2">
        <v>-4.19E-2</v>
      </c>
      <c r="V11823" s="11"/>
      <c r="W11823" s="11"/>
      <c r="X11823" s="11"/>
    </row>
    <row r="11824" spans="1:24" x14ac:dyDescent="0.55000000000000004">
      <c r="A11824">
        <v>438</v>
      </c>
      <c r="B11824">
        <v>6</v>
      </c>
      <c r="C11824">
        <v>24</v>
      </c>
      <c r="D11824" t="s">
        <v>30</v>
      </c>
      <c r="E11824">
        <v>13</v>
      </c>
      <c r="F11824" t="s">
        <v>28</v>
      </c>
      <c r="G11824">
        <v>0</v>
      </c>
      <c r="M11824">
        <v>0</v>
      </c>
      <c r="N11824" s="11"/>
      <c r="O11824" s="11"/>
      <c r="P11824" s="11"/>
      <c r="Q11824" s="11"/>
      <c r="R11824" s="11"/>
      <c r="S11824" s="11"/>
      <c r="T11824" s="11"/>
      <c r="U11824" s="2">
        <v>2.1100000000000001E-2</v>
      </c>
      <c r="V11824" s="11"/>
      <c r="W11824" s="11"/>
      <c r="X11824" s="11"/>
    </row>
    <row r="11825" spans="1:24" x14ac:dyDescent="0.55000000000000004">
      <c r="A11825">
        <v>438</v>
      </c>
      <c r="B11825">
        <v>6</v>
      </c>
      <c r="C11825">
        <v>25</v>
      </c>
      <c r="D11825" t="s">
        <v>31</v>
      </c>
      <c r="E11825">
        <v>14</v>
      </c>
      <c r="F11825" t="s">
        <v>28</v>
      </c>
      <c r="G11825">
        <v>0</v>
      </c>
      <c r="M11825">
        <v>0</v>
      </c>
      <c r="N11825" s="11"/>
      <c r="O11825" s="11"/>
      <c r="P11825" s="11"/>
      <c r="Q11825" s="11"/>
      <c r="R11825" s="11"/>
      <c r="S11825" s="11"/>
      <c r="T11825" s="11"/>
      <c r="U11825" s="2">
        <v>-4.19E-2</v>
      </c>
      <c r="V11825" s="11"/>
      <c r="W11825" s="11"/>
      <c r="X11825" s="11"/>
    </row>
    <row r="11826" spans="1:24" x14ac:dyDescent="0.55000000000000004">
      <c r="A11826">
        <v>438</v>
      </c>
      <c r="B11826">
        <v>6</v>
      </c>
      <c r="C11826">
        <v>26</v>
      </c>
      <c r="D11826" t="s">
        <v>32</v>
      </c>
      <c r="E11826">
        <v>15</v>
      </c>
      <c r="F11826" t="s">
        <v>33</v>
      </c>
      <c r="G11826">
        <v>1</v>
      </c>
      <c r="M11826">
        <v>12</v>
      </c>
      <c r="N11826" s="11"/>
      <c r="O11826" s="11"/>
      <c r="P11826" s="11"/>
      <c r="Q11826" s="11"/>
      <c r="R11826" s="11"/>
      <c r="S11826" s="11"/>
      <c r="T11826" s="11"/>
      <c r="U11826" s="2">
        <v>2.1100000000000001E-2</v>
      </c>
      <c r="V11826" s="11"/>
      <c r="W11826" s="11"/>
      <c r="X11826" s="11"/>
    </row>
    <row r="11827" spans="1:24" x14ac:dyDescent="0.55000000000000004">
      <c r="A11827">
        <v>438</v>
      </c>
      <c r="B11827">
        <v>6</v>
      </c>
      <c r="C11827">
        <v>27</v>
      </c>
      <c r="D11827" t="s">
        <v>34</v>
      </c>
      <c r="E11827">
        <v>16</v>
      </c>
      <c r="F11827" t="s">
        <v>28</v>
      </c>
      <c r="G11827">
        <v>23</v>
      </c>
      <c r="M11827">
        <v>48</v>
      </c>
      <c r="N11827" s="11"/>
      <c r="O11827" s="11"/>
      <c r="P11827" s="11"/>
      <c r="Q11827" s="11"/>
      <c r="R11827" s="11"/>
      <c r="S11827" s="11"/>
      <c r="T11827" s="11"/>
      <c r="U11827" s="2">
        <v>4.19E-2</v>
      </c>
      <c r="V11827" s="11"/>
      <c r="W11827" s="11"/>
      <c r="X11827" s="11"/>
    </row>
    <row r="11828" spans="1:24" x14ac:dyDescent="0.55000000000000004">
      <c r="A11828">
        <v>439</v>
      </c>
      <c r="B11828">
        <v>1</v>
      </c>
      <c r="C11828">
        <v>1</v>
      </c>
      <c r="D11828" t="s">
        <v>3</v>
      </c>
      <c r="E11828">
        <v>1</v>
      </c>
      <c r="F11828" t="s">
        <v>4</v>
      </c>
      <c r="G11828">
        <v>15</v>
      </c>
      <c r="M11828">
        <v>47</v>
      </c>
      <c r="N11828" s="9"/>
      <c r="O11828" s="9"/>
      <c r="P11828" s="9"/>
      <c r="Q11828" s="9"/>
      <c r="R11828" s="9"/>
      <c r="S11828" s="10">
        <v>5.9800000000000001E-4</v>
      </c>
      <c r="T11828" s="11"/>
      <c r="U11828" s="11"/>
      <c r="V11828" s="9"/>
      <c r="W11828" s="10">
        <v>7.9799999999999992E-3</v>
      </c>
      <c r="X11828" s="2">
        <v>7.2099999999999996E-4</v>
      </c>
    </row>
    <row r="11829" spans="1:24" x14ac:dyDescent="0.55000000000000004">
      <c r="A11829">
        <v>439</v>
      </c>
      <c r="B11829">
        <v>1</v>
      </c>
      <c r="C11829">
        <v>2</v>
      </c>
      <c r="D11829" t="s">
        <v>5</v>
      </c>
      <c r="E11829">
        <v>2</v>
      </c>
      <c r="F11829" t="s">
        <v>4</v>
      </c>
      <c r="G11829">
        <v>3</v>
      </c>
      <c r="M11829">
        <v>42</v>
      </c>
      <c r="N11829" s="9"/>
      <c r="O11829" s="9"/>
      <c r="P11829" s="9"/>
      <c r="Q11829" s="9"/>
      <c r="R11829" s="9"/>
      <c r="S11829" s="10">
        <v>1.0740000000000001E-3</v>
      </c>
      <c r="T11829" s="11"/>
      <c r="U11829" s="11"/>
      <c r="V11829" s="9"/>
      <c r="W11829" s="10">
        <v>1.2290000000000001E-3</v>
      </c>
      <c r="X11829" s="2">
        <v>1.188E-3</v>
      </c>
    </row>
    <row r="11830" spans="1:24" x14ac:dyDescent="0.55000000000000004">
      <c r="A11830">
        <v>439</v>
      </c>
      <c r="B11830">
        <v>1</v>
      </c>
      <c r="C11830">
        <v>3</v>
      </c>
      <c r="D11830" t="s">
        <v>6</v>
      </c>
      <c r="E11830">
        <v>2</v>
      </c>
      <c r="F11830" t="s">
        <v>4</v>
      </c>
      <c r="G11830">
        <v>8</v>
      </c>
      <c r="M11830">
        <v>81</v>
      </c>
      <c r="N11830" s="9"/>
      <c r="O11830" s="9"/>
      <c r="P11830" s="9"/>
      <c r="Q11830" s="9"/>
      <c r="R11830" s="9"/>
      <c r="S11830" s="10">
        <f t="shared" ref="S11830" si="1321">0.000218*4</f>
        <v>8.7200000000000005E-4</v>
      </c>
      <c r="T11830" s="11"/>
      <c r="U11830" s="11"/>
      <c r="V11830" s="9"/>
      <c r="W11830" s="10">
        <v>9.2299999999999999E-4</v>
      </c>
      <c r="X11830" s="2">
        <v>9.01E-4</v>
      </c>
    </row>
    <row r="11831" spans="1:24" x14ac:dyDescent="0.55000000000000004">
      <c r="A11831">
        <v>439</v>
      </c>
      <c r="B11831">
        <v>1</v>
      </c>
      <c r="C11831">
        <v>4</v>
      </c>
      <c r="D11831" t="s">
        <v>7</v>
      </c>
      <c r="E11831">
        <v>2</v>
      </c>
      <c r="F11831" t="s">
        <v>4</v>
      </c>
      <c r="G11831">
        <v>6</v>
      </c>
      <c r="M11831">
        <v>64</v>
      </c>
      <c r="N11831" s="9"/>
      <c r="O11831" s="9"/>
      <c r="P11831" s="9"/>
      <c r="Q11831" s="9"/>
      <c r="R11831" s="9"/>
      <c r="S11831" s="10">
        <f t="shared" ref="S11831" si="1322">0.000218*2</f>
        <v>4.3600000000000003E-4</v>
      </c>
      <c r="T11831" s="11"/>
      <c r="U11831" s="11"/>
      <c r="V11831" s="9"/>
      <c r="W11831" s="10">
        <v>6.4999999999999997E-4</v>
      </c>
      <c r="X11831" s="2">
        <v>5.4199999999999995E-4</v>
      </c>
    </row>
    <row r="11832" spans="1:24" x14ac:dyDescent="0.55000000000000004">
      <c r="A11832">
        <v>439</v>
      </c>
      <c r="B11832">
        <v>2</v>
      </c>
      <c r="C11832">
        <v>5</v>
      </c>
      <c r="D11832" t="s">
        <v>8</v>
      </c>
      <c r="E11832">
        <v>3</v>
      </c>
      <c r="F11832" t="s">
        <v>9</v>
      </c>
      <c r="G11832">
        <v>5</v>
      </c>
      <c r="M11832">
        <v>17</v>
      </c>
      <c r="N11832" s="2">
        <v>8.7999999999999998E-5</v>
      </c>
      <c r="O11832" s="2">
        <v>2.5399999999999999E-4</v>
      </c>
      <c r="P11832" s="2">
        <v>4.1199999999999999E-4</v>
      </c>
      <c r="Q11832" s="2">
        <v>3.68E-4</v>
      </c>
      <c r="R11832" s="11"/>
      <c r="S11832" s="11"/>
      <c r="T11832" s="11"/>
      <c r="U11832" s="11"/>
      <c r="V11832" s="11"/>
      <c r="W11832" s="11"/>
      <c r="X11832" s="11"/>
    </row>
    <row r="11833" spans="1:24" x14ac:dyDescent="0.55000000000000004">
      <c r="A11833">
        <v>439</v>
      </c>
      <c r="B11833">
        <v>2</v>
      </c>
      <c r="C11833">
        <v>6</v>
      </c>
      <c r="D11833" t="s">
        <v>10</v>
      </c>
      <c r="E11833">
        <v>3</v>
      </c>
      <c r="F11833" t="s">
        <v>9</v>
      </c>
      <c r="G11833">
        <v>54</v>
      </c>
      <c r="M11833">
        <v>33</v>
      </c>
      <c r="N11833" s="2">
        <v>3.9999999999999998E-6</v>
      </c>
      <c r="O11833" s="2">
        <v>4.1999999999999998E-5</v>
      </c>
      <c r="P11833" s="2">
        <v>6.7000000000000002E-5</v>
      </c>
      <c r="Q11833" s="2">
        <v>5.5000000000000002E-5</v>
      </c>
      <c r="R11833" s="11"/>
      <c r="S11833" s="11"/>
      <c r="T11833" s="11"/>
      <c r="U11833" s="11"/>
      <c r="V11833" s="11"/>
      <c r="W11833" s="11"/>
      <c r="X11833" s="11"/>
    </row>
    <row r="11834" spans="1:24" x14ac:dyDescent="0.55000000000000004">
      <c r="A11834">
        <v>439</v>
      </c>
      <c r="B11834">
        <v>2</v>
      </c>
      <c r="C11834">
        <v>7</v>
      </c>
      <c r="D11834" t="s">
        <v>11</v>
      </c>
      <c r="E11834">
        <v>3</v>
      </c>
      <c r="F11834" t="s">
        <v>9</v>
      </c>
      <c r="G11834">
        <v>19</v>
      </c>
      <c r="M11834">
        <v>82</v>
      </c>
      <c r="N11834" s="2">
        <v>1.7E-5</v>
      </c>
      <c r="O11834" s="2">
        <v>1.4899999999999999E-4</v>
      </c>
      <c r="P11834" s="2">
        <v>3.5399999999999999E-4</v>
      </c>
      <c r="Q11834" s="2">
        <v>3.1199999999999999E-4</v>
      </c>
      <c r="R11834" s="11"/>
      <c r="S11834" s="11"/>
      <c r="T11834" s="11"/>
      <c r="U11834" s="11"/>
      <c r="V11834" s="11"/>
      <c r="W11834" s="11"/>
      <c r="X11834" s="11"/>
    </row>
    <row r="11835" spans="1:24" x14ac:dyDescent="0.55000000000000004">
      <c r="A11835">
        <v>439</v>
      </c>
      <c r="B11835">
        <v>2</v>
      </c>
      <c r="C11835">
        <v>8</v>
      </c>
      <c r="D11835" t="s">
        <v>12</v>
      </c>
      <c r="E11835">
        <v>3</v>
      </c>
      <c r="F11835" t="s">
        <v>9</v>
      </c>
      <c r="G11835">
        <v>6</v>
      </c>
      <c r="M11835">
        <v>82</v>
      </c>
      <c r="N11835" s="2">
        <v>1.2E-5</v>
      </c>
      <c r="O11835" s="2">
        <v>1.02E-4</v>
      </c>
      <c r="P11835" s="2">
        <v>2.32E-4</v>
      </c>
      <c r="Q11835" s="2">
        <v>1.9900000000000001E-4</v>
      </c>
      <c r="R11835" s="11"/>
      <c r="S11835" s="11"/>
      <c r="T11835" s="11"/>
      <c r="U11835" s="11"/>
      <c r="V11835" s="11"/>
      <c r="W11835" s="11"/>
      <c r="X11835" s="11"/>
    </row>
    <row r="11836" spans="1:24" x14ac:dyDescent="0.55000000000000004">
      <c r="A11836">
        <v>439</v>
      </c>
      <c r="B11836">
        <v>3</v>
      </c>
      <c r="C11836">
        <v>9</v>
      </c>
      <c r="D11836" t="s">
        <v>13</v>
      </c>
      <c r="E11836">
        <v>4</v>
      </c>
      <c r="F11836" t="s">
        <v>9</v>
      </c>
      <c r="G11836">
        <v>0</v>
      </c>
      <c r="M11836">
        <v>0</v>
      </c>
      <c r="N11836" s="11"/>
      <c r="O11836" s="11"/>
      <c r="P11836" s="11"/>
      <c r="Q11836" s="11"/>
      <c r="R11836" s="11"/>
      <c r="S11836" s="11"/>
      <c r="T11836" s="11"/>
      <c r="U11836" s="11"/>
      <c r="V11836" s="11"/>
      <c r="W11836" s="2">
        <v>5.3999999999999998E-5</v>
      </c>
      <c r="X11836" s="2">
        <v>4.1E-5</v>
      </c>
    </row>
    <row r="11837" spans="1:24" x14ac:dyDescent="0.55000000000000004">
      <c r="A11837">
        <v>439</v>
      </c>
      <c r="B11837">
        <v>3</v>
      </c>
      <c r="C11837">
        <v>10</v>
      </c>
      <c r="D11837" t="s">
        <v>14</v>
      </c>
      <c r="E11837">
        <v>4</v>
      </c>
      <c r="F11837" t="s">
        <v>9</v>
      </c>
      <c r="G11837">
        <v>0</v>
      </c>
      <c r="M11837">
        <v>0</v>
      </c>
      <c r="N11837" s="11"/>
      <c r="O11837" s="11"/>
      <c r="P11837" s="11"/>
      <c r="Q11837" s="11"/>
      <c r="R11837" s="11"/>
      <c r="S11837" s="2">
        <v>2.0100000000000001E-4</v>
      </c>
      <c r="T11837" s="11"/>
      <c r="U11837" s="11"/>
      <c r="V11837" s="11"/>
      <c r="W11837" s="2">
        <v>1.4200000000000001E-4</v>
      </c>
      <c r="X11837" s="2">
        <v>1.35E-4</v>
      </c>
    </row>
    <row r="11838" spans="1:24" x14ac:dyDescent="0.55000000000000004">
      <c r="A11838">
        <v>439</v>
      </c>
      <c r="B11838">
        <v>3</v>
      </c>
      <c r="C11838">
        <v>11</v>
      </c>
      <c r="D11838" t="s">
        <v>15</v>
      </c>
      <c r="E11838">
        <v>5</v>
      </c>
      <c r="F11838" t="s">
        <v>9</v>
      </c>
      <c r="G11838">
        <v>2</v>
      </c>
      <c r="M11838">
        <v>12</v>
      </c>
      <c r="N11838" s="11"/>
      <c r="O11838" s="11"/>
      <c r="P11838" s="11"/>
      <c r="Q11838" s="11"/>
      <c r="R11838" s="11"/>
      <c r="S11838" s="2">
        <v>1.8699999999999999E-4</v>
      </c>
      <c r="T11838" s="11"/>
      <c r="U11838" s="11"/>
      <c r="V11838" s="11"/>
      <c r="W11838" s="2">
        <v>1.3200000000000001E-4</v>
      </c>
      <c r="X11838" s="2">
        <v>1.22E-4</v>
      </c>
    </row>
    <row r="11839" spans="1:24" x14ac:dyDescent="0.55000000000000004">
      <c r="A11839">
        <v>439</v>
      </c>
      <c r="B11839">
        <v>3</v>
      </c>
      <c r="C11839">
        <v>12</v>
      </c>
      <c r="D11839" t="s">
        <v>16</v>
      </c>
      <c r="E11839">
        <v>6</v>
      </c>
      <c r="F11839" t="s">
        <v>9</v>
      </c>
      <c r="G11839">
        <v>3</v>
      </c>
      <c r="M11839">
        <v>14</v>
      </c>
      <c r="N11839" s="11"/>
      <c r="O11839" s="11"/>
      <c r="P11839" s="11"/>
      <c r="Q11839" s="11"/>
      <c r="R11839" s="11"/>
      <c r="S11839" s="11"/>
      <c r="T11839" s="11"/>
      <c r="U11839" s="11"/>
      <c r="V11839" s="11"/>
      <c r="W11839" s="2">
        <v>1.9900000000000001E-4</v>
      </c>
      <c r="X11839" s="2">
        <v>1.7799999999999999E-4</v>
      </c>
    </row>
    <row r="11840" spans="1:24" x14ac:dyDescent="0.55000000000000004">
      <c r="A11840">
        <v>439</v>
      </c>
      <c r="B11840">
        <v>3</v>
      </c>
      <c r="C11840">
        <v>13</v>
      </c>
      <c r="D11840" t="s">
        <v>17</v>
      </c>
      <c r="E11840">
        <v>7</v>
      </c>
      <c r="F11840" t="s">
        <v>9</v>
      </c>
      <c r="G11840">
        <v>15</v>
      </c>
      <c r="M11840">
        <v>24</v>
      </c>
      <c r="N11840" s="2">
        <v>2.5000000000000001E-5</v>
      </c>
      <c r="O11840" s="2">
        <v>1.65E-4</v>
      </c>
      <c r="P11840" s="2">
        <f t="shared" ref="P11840" si="1323">0.000398</f>
        <v>3.9800000000000002E-4</v>
      </c>
      <c r="Q11840" s="2">
        <v>3.1100000000000002E-4</v>
      </c>
      <c r="R11840" s="11"/>
      <c r="S11840" s="11"/>
      <c r="T11840" s="11"/>
      <c r="U11840" s="11"/>
      <c r="V11840" s="11"/>
      <c r="W11840" s="2">
        <v>8.3999999999999995E-5</v>
      </c>
      <c r="X11840" s="2">
        <v>7.7999999999999999E-5</v>
      </c>
    </row>
    <row r="11841" spans="1:24" x14ac:dyDescent="0.55000000000000004">
      <c r="A11841">
        <v>439</v>
      </c>
      <c r="B11841">
        <v>3</v>
      </c>
      <c r="C11841">
        <v>14</v>
      </c>
      <c r="D11841" t="s">
        <v>18</v>
      </c>
      <c r="E11841">
        <v>8</v>
      </c>
      <c r="F11841" t="s">
        <v>9</v>
      </c>
      <c r="G11841">
        <v>4</v>
      </c>
      <c r="M11841">
        <v>28</v>
      </c>
      <c r="N11841" s="2">
        <v>3.3000000000000003E-5</v>
      </c>
      <c r="O11841" s="2">
        <v>1.9900000000000001E-4</v>
      </c>
      <c r="P11841" s="2">
        <v>4.3300000000000001E-4</v>
      </c>
      <c r="Q11841" s="2">
        <v>3.8200000000000002E-4</v>
      </c>
      <c r="R11841" s="11"/>
      <c r="S11841" s="2">
        <v>1.54E-4</v>
      </c>
      <c r="T11841" s="11"/>
      <c r="U11841" s="11"/>
      <c r="V11841" s="11"/>
      <c r="W11841" s="2">
        <v>1.02E-4</v>
      </c>
      <c r="X11841" s="2">
        <v>9.2999999999999997E-5</v>
      </c>
    </row>
    <row r="11842" spans="1:24" x14ac:dyDescent="0.55000000000000004">
      <c r="A11842">
        <v>439</v>
      </c>
      <c r="B11842">
        <v>3</v>
      </c>
      <c r="C11842">
        <v>15</v>
      </c>
      <c r="D11842" t="s">
        <v>19</v>
      </c>
      <c r="E11842">
        <v>4</v>
      </c>
      <c r="F11842" t="s">
        <v>9</v>
      </c>
      <c r="G11842">
        <v>8</v>
      </c>
      <c r="M11842">
        <v>37</v>
      </c>
      <c r="N11842" s="11"/>
      <c r="O11842" s="11"/>
      <c r="P11842" s="11"/>
      <c r="Q11842" s="11"/>
      <c r="R11842" s="11"/>
      <c r="S11842" s="2">
        <v>2.5500000000000002E-4</v>
      </c>
      <c r="T11842" s="11"/>
      <c r="U11842" s="11"/>
      <c r="V11842" s="11"/>
      <c r="W11842" s="2">
        <v>1.6200000000000001E-4</v>
      </c>
      <c r="X11842" s="2">
        <v>1.4999999999999999E-4</v>
      </c>
    </row>
    <row r="11843" spans="1:24" x14ac:dyDescent="0.55000000000000004">
      <c r="A11843">
        <v>439</v>
      </c>
      <c r="B11843">
        <v>4</v>
      </c>
      <c r="C11843">
        <v>16</v>
      </c>
      <c r="D11843" t="s">
        <v>20</v>
      </c>
      <c r="E11843">
        <v>9</v>
      </c>
      <c r="F11843" t="s">
        <v>9</v>
      </c>
      <c r="G11843">
        <v>64</v>
      </c>
      <c r="M11843">
        <v>21</v>
      </c>
      <c r="N11843" s="11"/>
      <c r="O11843" s="11"/>
      <c r="P11843" s="11"/>
      <c r="Q11843" s="11"/>
      <c r="R11843" s="11"/>
      <c r="S11843" s="11"/>
      <c r="T11843" s="11"/>
      <c r="U11843" s="11"/>
      <c r="V11843" s="11"/>
      <c r="W11843" s="2">
        <v>1.9999999999999999E-6</v>
      </c>
      <c r="X11843" s="2">
        <v>1.9999999999999999E-6</v>
      </c>
    </row>
    <row r="11844" spans="1:24" x14ac:dyDescent="0.55000000000000004">
      <c r="A11844">
        <v>439</v>
      </c>
      <c r="B11844">
        <v>5</v>
      </c>
      <c r="C11844">
        <v>17</v>
      </c>
      <c r="D11844" t="s">
        <v>21</v>
      </c>
      <c r="E11844">
        <v>10</v>
      </c>
      <c r="F11844" t="s">
        <v>22</v>
      </c>
      <c r="G11844">
        <v>0</v>
      </c>
      <c r="M11844">
        <v>0</v>
      </c>
      <c r="N11844" s="11"/>
      <c r="O11844" s="11"/>
      <c r="P11844" s="11"/>
      <c r="Q11844" s="11"/>
      <c r="R11844" s="11"/>
      <c r="S11844" s="11"/>
      <c r="T11844" s="2">
        <v>1.7899999999999999E-4</v>
      </c>
      <c r="U11844" s="11"/>
      <c r="V11844" s="11"/>
      <c r="W11844" s="11"/>
      <c r="X11844" s="11"/>
    </row>
    <row r="11845" spans="1:24" x14ac:dyDescent="0.55000000000000004">
      <c r="A11845">
        <v>439</v>
      </c>
      <c r="B11845">
        <v>5</v>
      </c>
      <c r="C11845">
        <v>18</v>
      </c>
      <c r="D11845" t="s">
        <v>23</v>
      </c>
      <c r="E11845">
        <v>11</v>
      </c>
      <c r="F11845" t="s">
        <v>22</v>
      </c>
      <c r="G11845">
        <v>11</v>
      </c>
      <c r="M11845">
        <v>0</v>
      </c>
      <c r="N11845" s="11"/>
      <c r="O11845" s="11"/>
      <c r="P11845" s="11"/>
      <c r="Q11845" s="11"/>
      <c r="R11845" s="2">
        <v>3.5399999999999999E-4</v>
      </c>
      <c r="S11845" s="11"/>
      <c r="T11845" s="11"/>
      <c r="U11845" s="11"/>
      <c r="V11845" s="2">
        <v>1.2300000000000001E-4</v>
      </c>
      <c r="W11845" s="2">
        <v>3.1999999999999999E-5</v>
      </c>
      <c r="X11845" s="2">
        <v>5.5000000000000002E-5</v>
      </c>
    </row>
    <row r="11846" spans="1:24" x14ac:dyDescent="0.55000000000000004">
      <c r="A11846">
        <v>439</v>
      </c>
      <c r="B11846">
        <v>5</v>
      </c>
      <c r="C11846">
        <v>19</v>
      </c>
      <c r="D11846" t="s">
        <v>24</v>
      </c>
      <c r="E11846">
        <v>11</v>
      </c>
      <c r="F11846" t="s">
        <v>22</v>
      </c>
      <c r="G11846">
        <v>18</v>
      </c>
      <c r="M11846">
        <v>22</v>
      </c>
      <c r="N11846" s="11"/>
      <c r="O11846" s="11"/>
      <c r="P11846" s="11"/>
      <c r="Q11846" s="11"/>
      <c r="R11846" s="2">
        <v>5.5400000000000002E-4</v>
      </c>
      <c r="S11846" s="11"/>
      <c r="T11846" s="11"/>
      <c r="U11846" s="11"/>
      <c r="V11846" s="2">
        <v>3.3700000000000001E-4</v>
      </c>
      <c r="W11846" s="2">
        <v>1.9900000000000001E-4</v>
      </c>
      <c r="X11846" s="2">
        <v>2.4499999999999999E-4</v>
      </c>
    </row>
    <row r="11847" spans="1:24" x14ac:dyDescent="0.55000000000000004">
      <c r="A11847">
        <v>439</v>
      </c>
      <c r="B11847">
        <v>5</v>
      </c>
      <c r="C11847">
        <v>20</v>
      </c>
      <c r="D11847" t="s">
        <v>25</v>
      </c>
      <c r="E11847">
        <v>10</v>
      </c>
      <c r="F11847" t="s">
        <v>22</v>
      </c>
      <c r="G11847">
        <v>2559</v>
      </c>
      <c r="M11847">
        <v>43</v>
      </c>
      <c r="N11847" s="11"/>
      <c r="O11847" s="11"/>
      <c r="P11847" s="11"/>
      <c r="Q11847" s="11"/>
      <c r="R11847" s="11"/>
      <c r="S11847" s="11"/>
      <c r="T11847" s="2">
        <v>1.7899999999999999E-4</v>
      </c>
      <c r="U11847" s="11"/>
      <c r="V11847" s="11"/>
      <c r="W11847" s="11"/>
      <c r="X11847" s="11"/>
    </row>
    <row r="11848" spans="1:24" x14ac:dyDescent="0.55000000000000004">
      <c r="A11848">
        <v>439</v>
      </c>
      <c r="B11848">
        <v>5</v>
      </c>
      <c r="C11848">
        <v>21</v>
      </c>
      <c r="D11848" t="s">
        <v>26</v>
      </c>
      <c r="E11848">
        <v>11</v>
      </c>
      <c r="F11848" t="s">
        <v>22</v>
      </c>
      <c r="G11848">
        <v>387</v>
      </c>
      <c r="M11848">
        <v>54</v>
      </c>
      <c r="N11848" s="11"/>
      <c r="O11848" s="11"/>
      <c r="P11848" s="11"/>
      <c r="Q11848" s="11"/>
      <c r="R11848" s="2">
        <v>5.5099999999999995E-4</v>
      </c>
      <c r="S11848" s="11"/>
      <c r="T11848" s="11"/>
      <c r="U11848" s="11"/>
      <c r="V11848" s="2">
        <v>3.3199999999999999E-4</v>
      </c>
      <c r="W11848" s="2">
        <v>1.92E-4</v>
      </c>
      <c r="X11848" s="2">
        <v>2.33E-4</v>
      </c>
    </row>
    <row r="11849" spans="1:24" x14ac:dyDescent="0.55000000000000004">
      <c r="A11849">
        <v>439</v>
      </c>
      <c r="B11849">
        <v>5</v>
      </c>
      <c r="C11849">
        <v>22</v>
      </c>
      <c r="D11849" t="s">
        <v>27</v>
      </c>
      <c r="E11849">
        <v>11</v>
      </c>
      <c r="F11849" t="s">
        <v>28</v>
      </c>
      <c r="G11849">
        <v>18</v>
      </c>
      <c r="M11849">
        <v>50</v>
      </c>
      <c r="N11849" s="11"/>
      <c r="O11849" s="11"/>
      <c r="P11849" s="11"/>
      <c r="Q11849" s="11"/>
      <c r="R11849" s="2">
        <v>2.7599999999999999E-4</v>
      </c>
      <c r="S11849" s="11"/>
      <c r="T11849" s="11"/>
      <c r="U11849" s="11"/>
      <c r="V11849" s="11"/>
      <c r="W11849" s="11"/>
      <c r="X11849" s="11"/>
    </row>
    <row r="11850" spans="1:24" x14ac:dyDescent="0.55000000000000004">
      <c r="A11850">
        <v>439</v>
      </c>
      <c r="B11850">
        <v>6</v>
      </c>
      <c r="C11850">
        <v>23</v>
      </c>
      <c r="D11850" t="s">
        <v>29</v>
      </c>
      <c r="E11850">
        <v>12</v>
      </c>
      <c r="F11850" t="s">
        <v>28</v>
      </c>
      <c r="G11850">
        <v>0</v>
      </c>
      <c r="M11850">
        <v>0</v>
      </c>
      <c r="N11850" s="11"/>
      <c r="O11850" s="11"/>
      <c r="P11850" s="11"/>
      <c r="Q11850" s="11"/>
      <c r="R11850" s="11"/>
      <c r="S11850" s="11"/>
      <c r="T11850" s="11"/>
      <c r="U11850" s="2">
        <v>-4.19E-2</v>
      </c>
      <c r="V11850" s="11"/>
      <c r="W11850" s="11"/>
      <c r="X11850" s="11"/>
    </row>
    <row r="11851" spans="1:24" x14ac:dyDescent="0.55000000000000004">
      <c r="A11851">
        <v>439</v>
      </c>
      <c r="B11851">
        <v>6</v>
      </c>
      <c r="C11851">
        <v>24</v>
      </c>
      <c r="D11851" t="s">
        <v>30</v>
      </c>
      <c r="E11851">
        <v>13</v>
      </c>
      <c r="F11851" t="s">
        <v>28</v>
      </c>
      <c r="G11851">
        <v>0</v>
      </c>
      <c r="M11851">
        <v>0</v>
      </c>
      <c r="N11851" s="11"/>
      <c r="O11851" s="11"/>
      <c r="P11851" s="11"/>
      <c r="Q11851" s="11"/>
      <c r="R11851" s="11"/>
      <c r="S11851" s="11"/>
      <c r="T11851" s="11"/>
      <c r="U11851" s="2">
        <v>2.1100000000000001E-2</v>
      </c>
      <c r="V11851" s="11"/>
      <c r="W11851" s="11"/>
      <c r="X11851" s="11"/>
    </row>
    <row r="11852" spans="1:24" x14ac:dyDescent="0.55000000000000004">
      <c r="A11852">
        <v>439</v>
      </c>
      <c r="B11852">
        <v>6</v>
      </c>
      <c r="C11852">
        <v>25</v>
      </c>
      <c r="D11852" t="s">
        <v>31</v>
      </c>
      <c r="E11852">
        <v>14</v>
      </c>
      <c r="F11852" t="s">
        <v>28</v>
      </c>
      <c r="G11852">
        <v>0</v>
      </c>
      <c r="M11852">
        <v>0</v>
      </c>
      <c r="N11852" s="11"/>
      <c r="O11852" s="11"/>
      <c r="P11852" s="11"/>
      <c r="Q11852" s="11"/>
      <c r="R11852" s="11"/>
      <c r="S11852" s="11"/>
      <c r="T11852" s="11"/>
      <c r="U11852" s="2">
        <v>-4.19E-2</v>
      </c>
      <c r="V11852" s="11"/>
      <c r="W11852" s="11"/>
      <c r="X11852" s="11"/>
    </row>
    <row r="11853" spans="1:24" x14ac:dyDescent="0.55000000000000004">
      <c r="A11853">
        <v>439</v>
      </c>
      <c r="B11853">
        <v>6</v>
      </c>
      <c r="C11853">
        <v>26</v>
      </c>
      <c r="D11853" t="s">
        <v>32</v>
      </c>
      <c r="E11853">
        <v>15</v>
      </c>
      <c r="F11853" t="s">
        <v>33</v>
      </c>
      <c r="G11853">
        <v>2</v>
      </c>
      <c r="M11853">
        <v>18</v>
      </c>
      <c r="N11853" s="11"/>
      <c r="O11853" s="11"/>
      <c r="P11853" s="11"/>
      <c r="Q11853" s="11"/>
      <c r="R11853" s="11"/>
      <c r="S11853" s="11"/>
      <c r="T11853" s="11"/>
      <c r="U11853" s="2">
        <v>2.1100000000000001E-2</v>
      </c>
      <c r="V11853" s="11"/>
      <c r="W11853" s="11"/>
      <c r="X11853" s="11"/>
    </row>
    <row r="11854" spans="1:24" x14ac:dyDescent="0.55000000000000004">
      <c r="A11854">
        <v>439</v>
      </c>
      <c r="B11854">
        <v>6</v>
      </c>
      <c r="C11854">
        <v>27</v>
      </c>
      <c r="D11854" t="s">
        <v>34</v>
      </c>
      <c r="E11854">
        <v>16</v>
      </c>
      <c r="F11854" t="s">
        <v>28</v>
      </c>
      <c r="G11854">
        <v>18</v>
      </c>
      <c r="M11854">
        <v>49</v>
      </c>
      <c r="N11854" s="11"/>
      <c r="O11854" s="11"/>
      <c r="P11854" s="11"/>
      <c r="Q11854" s="11"/>
      <c r="R11854" s="11"/>
      <c r="S11854" s="11"/>
      <c r="T11854" s="11"/>
      <c r="U11854" s="2">
        <v>4.19E-2</v>
      </c>
      <c r="V11854" s="11"/>
      <c r="W11854" s="11"/>
      <c r="X11854" s="11"/>
    </row>
    <row r="11855" spans="1:24" x14ac:dyDescent="0.55000000000000004">
      <c r="A11855">
        <v>440</v>
      </c>
      <c r="B11855">
        <v>1</v>
      </c>
      <c r="C11855">
        <v>1</v>
      </c>
      <c r="D11855" t="s">
        <v>3</v>
      </c>
      <c r="E11855">
        <v>1</v>
      </c>
      <c r="F11855" t="s">
        <v>9</v>
      </c>
      <c r="G11855">
        <v>15</v>
      </c>
      <c r="M11855">
        <v>44</v>
      </c>
      <c r="N11855" s="9"/>
      <c r="O11855" s="9"/>
      <c r="P11855" s="9"/>
      <c r="Q11855" s="9"/>
      <c r="R11855" s="9"/>
      <c r="S11855" s="10">
        <v>5.9800000000000001E-4</v>
      </c>
      <c r="T11855" s="11"/>
      <c r="U11855" s="11"/>
      <c r="V11855" s="9"/>
      <c r="W11855" s="10">
        <v>7.9799999999999992E-3</v>
      </c>
      <c r="X11855" s="2">
        <v>7.2099999999999996E-4</v>
      </c>
    </row>
    <row r="11856" spans="1:24" x14ac:dyDescent="0.55000000000000004">
      <c r="A11856">
        <v>440</v>
      </c>
      <c r="B11856">
        <v>1</v>
      </c>
      <c r="C11856">
        <v>2</v>
      </c>
      <c r="D11856" t="s">
        <v>5</v>
      </c>
      <c r="E11856">
        <v>2</v>
      </c>
      <c r="F11856" t="s">
        <v>9</v>
      </c>
      <c r="G11856">
        <v>5</v>
      </c>
      <c r="M11856">
        <v>45</v>
      </c>
      <c r="N11856" s="9"/>
      <c r="O11856" s="9"/>
      <c r="P11856" s="9"/>
      <c r="Q11856" s="9"/>
      <c r="R11856" s="9"/>
      <c r="S11856" s="10">
        <v>1.0740000000000001E-3</v>
      </c>
      <c r="T11856" s="11"/>
      <c r="U11856" s="11"/>
      <c r="V11856" s="9"/>
      <c r="W11856" s="10">
        <v>1.2290000000000001E-3</v>
      </c>
      <c r="X11856" s="2">
        <v>1.188E-3</v>
      </c>
    </row>
    <row r="11857" spans="1:24" x14ac:dyDescent="0.55000000000000004">
      <c r="A11857">
        <v>440</v>
      </c>
      <c r="B11857">
        <v>1</v>
      </c>
      <c r="C11857">
        <v>3</v>
      </c>
      <c r="D11857" t="s">
        <v>6</v>
      </c>
      <c r="E11857">
        <v>2</v>
      </c>
      <c r="F11857" t="s">
        <v>9</v>
      </c>
      <c r="G11857">
        <v>6</v>
      </c>
      <c r="M11857">
        <v>82</v>
      </c>
      <c r="N11857" s="9"/>
      <c r="O11857" s="9"/>
      <c r="P11857" s="9"/>
      <c r="Q11857" s="9"/>
      <c r="R11857" s="9"/>
      <c r="S11857" s="10">
        <f t="shared" ref="S11857" si="1324">0.000218*4</f>
        <v>8.7200000000000005E-4</v>
      </c>
      <c r="T11857" s="11"/>
      <c r="U11857" s="11"/>
      <c r="V11857" s="9"/>
      <c r="W11857" s="10">
        <v>9.2299999999999999E-4</v>
      </c>
      <c r="X11857" s="2">
        <v>9.01E-4</v>
      </c>
    </row>
    <row r="11858" spans="1:24" x14ac:dyDescent="0.55000000000000004">
      <c r="A11858">
        <v>440</v>
      </c>
      <c r="B11858">
        <v>1</v>
      </c>
      <c r="C11858">
        <v>4</v>
      </c>
      <c r="D11858" t="s">
        <v>7</v>
      </c>
      <c r="E11858">
        <v>2</v>
      </c>
      <c r="F11858" t="s">
        <v>9</v>
      </c>
      <c r="G11858">
        <v>3</v>
      </c>
      <c r="M11858">
        <v>75</v>
      </c>
      <c r="N11858" s="9"/>
      <c r="O11858" s="9"/>
      <c r="P11858" s="9"/>
      <c r="Q11858" s="9"/>
      <c r="R11858" s="9"/>
      <c r="S11858" s="10">
        <f t="shared" ref="S11858" si="1325">0.000218*2</f>
        <v>4.3600000000000003E-4</v>
      </c>
      <c r="T11858" s="11"/>
      <c r="U11858" s="11"/>
      <c r="V11858" s="9"/>
      <c r="W11858" s="10">
        <v>6.4999999999999997E-4</v>
      </c>
      <c r="X11858" s="2">
        <v>5.4199999999999995E-4</v>
      </c>
    </row>
    <row r="11859" spans="1:24" x14ac:dyDescent="0.55000000000000004">
      <c r="A11859">
        <v>440</v>
      </c>
      <c r="B11859">
        <v>2</v>
      </c>
      <c r="C11859">
        <v>5</v>
      </c>
      <c r="D11859" t="s">
        <v>8</v>
      </c>
      <c r="E11859">
        <v>3</v>
      </c>
      <c r="F11859" t="s">
        <v>9</v>
      </c>
      <c r="G11859">
        <v>5</v>
      </c>
      <c r="M11859">
        <v>9</v>
      </c>
      <c r="N11859" s="2">
        <v>8.7999999999999998E-5</v>
      </c>
      <c r="O11859" s="2">
        <v>2.5399999999999999E-4</v>
      </c>
      <c r="P11859" s="2">
        <v>4.1199999999999999E-4</v>
      </c>
      <c r="Q11859" s="2">
        <v>3.68E-4</v>
      </c>
      <c r="R11859" s="11"/>
      <c r="S11859" s="11"/>
      <c r="T11859" s="11"/>
      <c r="U11859" s="11"/>
      <c r="V11859" s="11"/>
      <c r="W11859" s="11"/>
      <c r="X11859" s="11"/>
    </row>
    <row r="11860" spans="1:24" x14ac:dyDescent="0.55000000000000004">
      <c r="A11860">
        <v>440</v>
      </c>
      <c r="B11860">
        <v>2</v>
      </c>
      <c r="C11860">
        <v>6</v>
      </c>
      <c r="D11860" t="s">
        <v>10</v>
      </c>
      <c r="E11860">
        <v>3</v>
      </c>
      <c r="F11860" t="s">
        <v>9</v>
      </c>
      <c r="G11860">
        <v>40</v>
      </c>
      <c r="M11860">
        <v>41</v>
      </c>
      <c r="N11860" s="2">
        <v>3.9999999999999998E-6</v>
      </c>
      <c r="O11860" s="2">
        <v>4.1999999999999998E-5</v>
      </c>
      <c r="P11860" s="2">
        <v>6.7000000000000002E-5</v>
      </c>
      <c r="Q11860" s="2">
        <v>5.5000000000000002E-5</v>
      </c>
      <c r="R11860" s="11"/>
      <c r="S11860" s="11"/>
      <c r="T11860" s="11"/>
      <c r="U11860" s="11"/>
      <c r="V11860" s="11"/>
      <c r="W11860" s="11"/>
      <c r="X11860" s="11"/>
    </row>
    <row r="11861" spans="1:24" x14ac:dyDescent="0.55000000000000004">
      <c r="A11861">
        <v>440</v>
      </c>
      <c r="B11861">
        <v>2</v>
      </c>
      <c r="C11861">
        <v>7</v>
      </c>
      <c r="D11861" t="s">
        <v>11</v>
      </c>
      <c r="E11861">
        <v>3</v>
      </c>
      <c r="F11861" t="s">
        <v>9</v>
      </c>
      <c r="G11861">
        <v>19</v>
      </c>
      <c r="M11861">
        <v>87</v>
      </c>
      <c r="N11861" s="2">
        <v>1.7E-5</v>
      </c>
      <c r="O11861" s="2">
        <v>1.4899999999999999E-4</v>
      </c>
      <c r="P11861" s="2">
        <v>3.5399999999999999E-4</v>
      </c>
      <c r="Q11861" s="2">
        <v>3.1199999999999999E-4</v>
      </c>
      <c r="R11861" s="11"/>
      <c r="S11861" s="11"/>
      <c r="T11861" s="11"/>
      <c r="U11861" s="11"/>
      <c r="V11861" s="11"/>
      <c r="W11861" s="11"/>
      <c r="X11861" s="11"/>
    </row>
    <row r="11862" spans="1:24" x14ac:dyDescent="0.55000000000000004">
      <c r="A11862">
        <v>440</v>
      </c>
      <c r="B11862">
        <v>2</v>
      </c>
      <c r="C11862">
        <v>8</v>
      </c>
      <c r="D11862" t="s">
        <v>12</v>
      </c>
      <c r="E11862">
        <v>3</v>
      </c>
      <c r="F11862" t="s">
        <v>9</v>
      </c>
      <c r="G11862">
        <v>6</v>
      </c>
      <c r="M11862">
        <v>87</v>
      </c>
      <c r="N11862" s="2">
        <v>1.2E-5</v>
      </c>
      <c r="O11862" s="2">
        <v>1.02E-4</v>
      </c>
      <c r="P11862" s="2">
        <v>2.32E-4</v>
      </c>
      <c r="Q11862" s="2">
        <v>1.9900000000000001E-4</v>
      </c>
      <c r="R11862" s="11"/>
      <c r="S11862" s="11"/>
      <c r="T11862" s="11"/>
      <c r="U11862" s="11"/>
      <c r="V11862" s="11"/>
      <c r="W11862" s="11"/>
      <c r="X11862" s="11"/>
    </row>
    <row r="11863" spans="1:24" x14ac:dyDescent="0.55000000000000004">
      <c r="A11863">
        <v>440</v>
      </c>
      <c r="B11863">
        <v>3</v>
      </c>
      <c r="C11863">
        <v>9</v>
      </c>
      <c r="D11863" t="s">
        <v>13</v>
      </c>
      <c r="E11863">
        <v>4</v>
      </c>
      <c r="F11863" t="s">
        <v>9</v>
      </c>
      <c r="G11863">
        <v>0</v>
      </c>
      <c r="M11863">
        <v>0</v>
      </c>
      <c r="N11863" s="11"/>
      <c r="O11863" s="11"/>
      <c r="P11863" s="11"/>
      <c r="Q11863" s="11"/>
      <c r="R11863" s="11"/>
      <c r="S11863" s="11"/>
      <c r="T11863" s="11"/>
      <c r="U11863" s="11"/>
      <c r="V11863" s="11"/>
      <c r="W11863" s="2">
        <v>5.3999999999999998E-5</v>
      </c>
      <c r="X11863" s="2">
        <v>4.1E-5</v>
      </c>
    </row>
    <row r="11864" spans="1:24" x14ac:dyDescent="0.55000000000000004">
      <c r="A11864">
        <v>440</v>
      </c>
      <c r="B11864">
        <v>3</v>
      </c>
      <c r="C11864">
        <v>10</v>
      </c>
      <c r="D11864" t="s">
        <v>14</v>
      </c>
      <c r="E11864">
        <v>4</v>
      </c>
      <c r="F11864" t="s">
        <v>9</v>
      </c>
      <c r="G11864">
        <v>0</v>
      </c>
      <c r="M11864">
        <v>0</v>
      </c>
      <c r="N11864" s="11"/>
      <c r="O11864" s="11"/>
      <c r="P11864" s="11"/>
      <c r="Q11864" s="11"/>
      <c r="R11864" s="11"/>
      <c r="S11864" s="2">
        <v>2.0100000000000001E-4</v>
      </c>
      <c r="T11864" s="11"/>
      <c r="U11864" s="11"/>
      <c r="V11864" s="11"/>
      <c r="W11864" s="2">
        <v>1.4200000000000001E-4</v>
      </c>
      <c r="X11864" s="2">
        <v>1.35E-4</v>
      </c>
    </row>
    <row r="11865" spans="1:24" x14ac:dyDescent="0.55000000000000004">
      <c r="A11865">
        <v>440</v>
      </c>
      <c r="B11865">
        <v>3</v>
      </c>
      <c r="C11865">
        <v>11</v>
      </c>
      <c r="D11865" t="s">
        <v>15</v>
      </c>
      <c r="E11865">
        <v>5</v>
      </c>
      <c r="F11865" t="s">
        <v>9</v>
      </c>
      <c r="G11865">
        <v>2</v>
      </c>
      <c r="M11865">
        <v>16</v>
      </c>
      <c r="N11865" s="11"/>
      <c r="O11865" s="11"/>
      <c r="P11865" s="11"/>
      <c r="Q11865" s="11"/>
      <c r="R11865" s="11"/>
      <c r="S11865" s="2">
        <v>1.8699999999999999E-4</v>
      </c>
      <c r="T11865" s="11"/>
      <c r="U11865" s="11"/>
      <c r="V11865" s="11"/>
      <c r="W11865" s="2">
        <v>1.3200000000000001E-4</v>
      </c>
      <c r="X11865" s="2">
        <v>1.22E-4</v>
      </c>
    </row>
    <row r="11866" spans="1:24" x14ac:dyDescent="0.55000000000000004">
      <c r="A11866">
        <v>440</v>
      </c>
      <c r="B11866">
        <v>3</v>
      </c>
      <c r="C11866">
        <v>12</v>
      </c>
      <c r="D11866" t="s">
        <v>16</v>
      </c>
      <c r="E11866">
        <v>6</v>
      </c>
      <c r="F11866" t="s">
        <v>9</v>
      </c>
      <c r="G11866">
        <v>1</v>
      </c>
      <c r="M11866">
        <v>20</v>
      </c>
      <c r="N11866" s="11"/>
      <c r="O11866" s="11"/>
      <c r="P11866" s="11"/>
      <c r="Q11866" s="11"/>
      <c r="R11866" s="11"/>
      <c r="S11866" s="11"/>
      <c r="T11866" s="11"/>
      <c r="U11866" s="11"/>
      <c r="V11866" s="11"/>
      <c r="W11866" s="2">
        <v>1.9900000000000001E-4</v>
      </c>
      <c r="X11866" s="2">
        <v>1.7799999999999999E-4</v>
      </c>
    </row>
    <row r="11867" spans="1:24" x14ac:dyDescent="0.55000000000000004">
      <c r="A11867">
        <v>440</v>
      </c>
      <c r="B11867">
        <v>3</v>
      </c>
      <c r="C11867">
        <v>13</v>
      </c>
      <c r="D11867" t="s">
        <v>17</v>
      </c>
      <c r="E11867">
        <v>7</v>
      </c>
      <c r="F11867" t="s">
        <v>9</v>
      </c>
      <c r="G11867">
        <v>15</v>
      </c>
      <c r="M11867">
        <v>24</v>
      </c>
      <c r="N11867" s="2">
        <v>2.5000000000000001E-5</v>
      </c>
      <c r="O11867" s="2">
        <v>1.65E-4</v>
      </c>
      <c r="P11867" s="2">
        <f t="shared" ref="P11867" si="1326">0.000398</f>
        <v>3.9800000000000002E-4</v>
      </c>
      <c r="Q11867" s="2">
        <v>3.1100000000000002E-4</v>
      </c>
      <c r="R11867" s="11"/>
      <c r="S11867" s="11"/>
      <c r="T11867" s="11"/>
      <c r="U11867" s="11"/>
      <c r="V11867" s="11"/>
      <c r="W11867" s="2">
        <v>8.3999999999999995E-5</v>
      </c>
      <c r="X11867" s="2">
        <v>7.7999999999999999E-5</v>
      </c>
    </row>
    <row r="11868" spans="1:24" x14ac:dyDescent="0.55000000000000004">
      <c r="A11868">
        <v>440</v>
      </c>
      <c r="B11868">
        <v>3</v>
      </c>
      <c r="C11868">
        <v>14</v>
      </c>
      <c r="D11868" t="s">
        <v>18</v>
      </c>
      <c r="E11868">
        <v>8</v>
      </c>
      <c r="F11868" t="s">
        <v>9</v>
      </c>
      <c r="G11868">
        <v>2</v>
      </c>
      <c r="M11868">
        <v>42</v>
      </c>
      <c r="N11868" s="2">
        <v>3.3000000000000003E-5</v>
      </c>
      <c r="O11868" s="2">
        <v>1.9900000000000001E-4</v>
      </c>
      <c r="P11868" s="2">
        <v>4.3300000000000001E-4</v>
      </c>
      <c r="Q11868" s="2">
        <v>3.8200000000000002E-4</v>
      </c>
      <c r="R11868" s="11"/>
      <c r="S11868" s="2">
        <v>1.54E-4</v>
      </c>
      <c r="T11868" s="11"/>
      <c r="U11868" s="11"/>
      <c r="V11868" s="11"/>
      <c r="W11868" s="2">
        <v>1.02E-4</v>
      </c>
      <c r="X11868" s="2">
        <v>9.2999999999999997E-5</v>
      </c>
    </row>
    <row r="11869" spans="1:24" x14ac:dyDescent="0.55000000000000004">
      <c r="A11869">
        <v>440</v>
      </c>
      <c r="B11869">
        <v>3</v>
      </c>
      <c r="C11869">
        <v>15</v>
      </c>
      <c r="D11869" t="s">
        <v>19</v>
      </c>
      <c r="E11869">
        <v>4</v>
      </c>
      <c r="F11869" t="s">
        <v>9</v>
      </c>
      <c r="G11869">
        <v>11</v>
      </c>
      <c r="M11869">
        <v>39</v>
      </c>
      <c r="N11869" s="11"/>
      <c r="O11869" s="11"/>
      <c r="P11869" s="11"/>
      <c r="Q11869" s="11"/>
      <c r="R11869" s="11"/>
      <c r="S11869" s="2">
        <v>2.5500000000000002E-4</v>
      </c>
      <c r="T11869" s="11"/>
      <c r="U11869" s="11"/>
      <c r="V11869" s="11"/>
      <c r="W11869" s="2">
        <v>1.6200000000000001E-4</v>
      </c>
      <c r="X11869" s="2">
        <v>1.4999999999999999E-4</v>
      </c>
    </row>
    <row r="11870" spans="1:24" x14ac:dyDescent="0.55000000000000004">
      <c r="A11870">
        <v>440</v>
      </c>
      <c r="B11870">
        <v>4</v>
      </c>
      <c r="C11870">
        <v>16</v>
      </c>
      <c r="D11870" t="s">
        <v>20</v>
      </c>
      <c r="E11870">
        <v>9</v>
      </c>
      <c r="F11870" t="s">
        <v>9</v>
      </c>
      <c r="G11870">
        <v>59</v>
      </c>
      <c r="M11870">
        <v>27</v>
      </c>
      <c r="N11870" s="11"/>
      <c r="O11870" s="11"/>
      <c r="P11870" s="11"/>
      <c r="Q11870" s="11"/>
      <c r="R11870" s="11"/>
      <c r="S11870" s="11"/>
      <c r="T11870" s="11"/>
      <c r="U11870" s="11"/>
      <c r="V11870" s="11"/>
      <c r="W11870" s="2">
        <v>1.9999999999999999E-6</v>
      </c>
      <c r="X11870" s="2">
        <v>1.9999999999999999E-6</v>
      </c>
    </row>
    <row r="11871" spans="1:24" x14ac:dyDescent="0.55000000000000004">
      <c r="A11871">
        <v>440</v>
      </c>
      <c r="B11871">
        <v>5</v>
      </c>
      <c r="C11871">
        <v>17</v>
      </c>
      <c r="D11871" t="s">
        <v>21</v>
      </c>
      <c r="E11871">
        <v>10</v>
      </c>
      <c r="F11871" t="s">
        <v>22</v>
      </c>
      <c r="G11871">
        <v>0</v>
      </c>
      <c r="M11871">
        <v>0</v>
      </c>
      <c r="N11871" s="11"/>
      <c r="O11871" s="11"/>
      <c r="P11871" s="11"/>
      <c r="Q11871" s="11"/>
      <c r="R11871" s="11"/>
      <c r="S11871" s="11"/>
      <c r="T11871" s="2">
        <v>1.7899999999999999E-4</v>
      </c>
      <c r="U11871" s="11"/>
      <c r="V11871" s="11"/>
      <c r="W11871" s="11"/>
      <c r="X11871" s="11"/>
    </row>
    <row r="11872" spans="1:24" x14ac:dyDescent="0.55000000000000004">
      <c r="A11872">
        <v>440</v>
      </c>
      <c r="B11872">
        <v>5</v>
      </c>
      <c r="C11872">
        <v>18</v>
      </c>
      <c r="D11872" t="s">
        <v>23</v>
      </c>
      <c r="E11872">
        <v>11</v>
      </c>
      <c r="F11872" t="s">
        <v>22</v>
      </c>
      <c r="G11872">
        <v>27</v>
      </c>
      <c r="M11872">
        <v>0</v>
      </c>
      <c r="N11872" s="11"/>
      <c r="O11872" s="11"/>
      <c r="P11872" s="11"/>
      <c r="Q11872" s="11"/>
      <c r="R11872" s="2">
        <v>3.5399999999999999E-4</v>
      </c>
      <c r="S11872" s="11"/>
      <c r="T11872" s="11"/>
      <c r="U11872" s="11"/>
      <c r="V11872" s="2">
        <v>1.2300000000000001E-4</v>
      </c>
      <c r="W11872" s="2">
        <v>3.1999999999999999E-5</v>
      </c>
      <c r="X11872" s="2">
        <v>5.5000000000000002E-5</v>
      </c>
    </row>
    <row r="11873" spans="1:24" x14ac:dyDescent="0.55000000000000004">
      <c r="A11873">
        <v>440</v>
      </c>
      <c r="B11873">
        <v>5</v>
      </c>
      <c r="C11873">
        <v>19</v>
      </c>
      <c r="D11873" t="s">
        <v>24</v>
      </c>
      <c r="E11873">
        <v>11</v>
      </c>
      <c r="F11873" t="s">
        <v>22</v>
      </c>
      <c r="G11873">
        <v>33</v>
      </c>
      <c r="M11873">
        <v>29</v>
      </c>
      <c r="N11873" s="11"/>
      <c r="O11873" s="11"/>
      <c r="P11873" s="11"/>
      <c r="Q11873" s="11"/>
      <c r="R11873" s="2">
        <v>5.5400000000000002E-4</v>
      </c>
      <c r="S11873" s="11"/>
      <c r="T11873" s="11"/>
      <c r="U11873" s="11"/>
      <c r="V11873" s="2">
        <v>3.3700000000000001E-4</v>
      </c>
      <c r="W11873" s="2">
        <v>1.9900000000000001E-4</v>
      </c>
      <c r="X11873" s="2">
        <v>2.4499999999999999E-4</v>
      </c>
    </row>
    <row r="11874" spans="1:24" x14ac:dyDescent="0.55000000000000004">
      <c r="A11874">
        <v>440</v>
      </c>
      <c r="B11874">
        <v>5</v>
      </c>
      <c r="C11874">
        <v>20</v>
      </c>
      <c r="D11874" t="s">
        <v>25</v>
      </c>
      <c r="E11874">
        <v>10</v>
      </c>
      <c r="F11874" t="s">
        <v>22</v>
      </c>
      <c r="G11874">
        <v>2931</v>
      </c>
      <c r="M11874">
        <v>50</v>
      </c>
      <c r="N11874" s="11"/>
      <c r="O11874" s="11"/>
      <c r="P11874" s="11"/>
      <c r="Q11874" s="11"/>
      <c r="R11874" s="11"/>
      <c r="S11874" s="11"/>
      <c r="T11874" s="2">
        <v>1.7899999999999999E-4</v>
      </c>
      <c r="U11874" s="11"/>
      <c r="V11874" s="11"/>
      <c r="W11874" s="11"/>
      <c r="X11874" s="11"/>
    </row>
    <row r="11875" spans="1:24" x14ac:dyDescent="0.55000000000000004">
      <c r="A11875">
        <v>440</v>
      </c>
      <c r="B11875">
        <v>5</v>
      </c>
      <c r="C11875">
        <v>21</v>
      </c>
      <c r="D11875" t="s">
        <v>26</v>
      </c>
      <c r="E11875">
        <v>11</v>
      </c>
      <c r="F11875" t="s">
        <v>22</v>
      </c>
      <c r="G11875">
        <v>433</v>
      </c>
      <c r="M11875">
        <v>50</v>
      </c>
      <c r="N11875" s="11"/>
      <c r="O11875" s="11"/>
      <c r="P11875" s="11"/>
      <c r="Q11875" s="11"/>
      <c r="R11875" s="2">
        <v>5.5099999999999995E-4</v>
      </c>
      <c r="S11875" s="11"/>
      <c r="T11875" s="11"/>
      <c r="U11875" s="11"/>
      <c r="V11875" s="2">
        <v>3.3199999999999999E-4</v>
      </c>
      <c r="W11875" s="2">
        <v>1.92E-4</v>
      </c>
      <c r="X11875" s="2">
        <v>2.33E-4</v>
      </c>
    </row>
    <row r="11876" spans="1:24" x14ac:dyDescent="0.55000000000000004">
      <c r="A11876">
        <v>440</v>
      </c>
      <c r="B11876">
        <v>5</v>
      </c>
      <c r="C11876">
        <v>22</v>
      </c>
      <c r="D11876" t="s">
        <v>27</v>
      </c>
      <c r="E11876">
        <v>11</v>
      </c>
      <c r="F11876" t="s">
        <v>28</v>
      </c>
      <c r="G11876">
        <v>14</v>
      </c>
      <c r="M11876">
        <v>54</v>
      </c>
      <c r="N11876" s="11"/>
      <c r="O11876" s="11"/>
      <c r="P11876" s="11"/>
      <c r="Q11876" s="11"/>
      <c r="R11876" s="2">
        <v>2.7599999999999999E-4</v>
      </c>
      <c r="S11876" s="11"/>
      <c r="T11876" s="11"/>
      <c r="U11876" s="11"/>
      <c r="V11876" s="11"/>
      <c r="W11876" s="11"/>
      <c r="X11876" s="11"/>
    </row>
    <row r="11877" spans="1:24" x14ac:dyDescent="0.55000000000000004">
      <c r="A11877">
        <v>440</v>
      </c>
      <c r="B11877">
        <v>6</v>
      </c>
      <c r="C11877">
        <v>23</v>
      </c>
      <c r="D11877" t="s">
        <v>29</v>
      </c>
      <c r="E11877">
        <v>12</v>
      </c>
      <c r="F11877" t="s">
        <v>28</v>
      </c>
      <c r="G11877">
        <v>0</v>
      </c>
      <c r="M11877">
        <v>0</v>
      </c>
      <c r="N11877" s="11"/>
      <c r="O11877" s="11"/>
      <c r="P11877" s="11"/>
      <c r="Q11877" s="11"/>
      <c r="R11877" s="11"/>
      <c r="S11877" s="11"/>
      <c r="T11877" s="11"/>
      <c r="U11877" s="2">
        <v>-4.19E-2</v>
      </c>
      <c r="V11877" s="11"/>
      <c r="W11877" s="11"/>
      <c r="X11877" s="11"/>
    </row>
    <row r="11878" spans="1:24" x14ac:dyDescent="0.55000000000000004">
      <c r="A11878">
        <v>440</v>
      </c>
      <c r="B11878">
        <v>6</v>
      </c>
      <c r="C11878">
        <v>24</v>
      </c>
      <c r="D11878" t="s">
        <v>30</v>
      </c>
      <c r="E11878">
        <v>13</v>
      </c>
      <c r="F11878" t="s">
        <v>28</v>
      </c>
      <c r="G11878">
        <v>0</v>
      </c>
      <c r="M11878">
        <v>0</v>
      </c>
      <c r="N11878" s="11"/>
      <c r="O11878" s="11"/>
      <c r="P11878" s="11"/>
      <c r="Q11878" s="11"/>
      <c r="R11878" s="11"/>
      <c r="S11878" s="11"/>
      <c r="T11878" s="11"/>
      <c r="U11878" s="2">
        <v>2.1100000000000001E-2</v>
      </c>
      <c r="V11878" s="11"/>
      <c r="W11878" s="11"/>
      <c r="X11878" s="11"/>
    </row>
    <row r="11879" spans="1:24" x14ac:dyDescent="0.55000000000000004">
      <c r="A11879">
        <v>440</v>
      </c>
      <c r="B11879">
        <v>6</v>
      </c>
      <c r="C11879">
        <v>25</v>
      </c>
      <c r="D11879" t="s">
        <v>31</v>
      </c>
      <c r="E11879">
        <v>14</v>
      </c>
      <c r="F11879" t="s">
        <v>28</v>
      </c>
      <c r="G11879">
        <v>0</v>
      </c>
      <c r="M11879">
        <v>0</v>
      </c>
      <c r="N11879" s="11"/>
      <c r="O11879" s="11"/>
      <c r="P11879" s="11"/>
      <c r="Q11879" s="11"/>
      <c r="R11879" s="11"/>
      <c r="S11879" s="11"/>
      <c r="T11879" s="11"/>
      <c r="U11879" s="2">
        <v>-4.19E-2</v>
      </c>
      <c r="V11879" s="11"/>
      <c r="W11879" s="11"/>
      <c r="X11879" s="11"/>
    </row>
    <row r="11880" spans="1:24" x14ac:dyDescent="0.55000000000000004">
      <c r="A11880">
        <v>440</v>
      </c>
      <c r="B11880">
        <v>6</v>
      </c>
      <c r="C11880">
        <v>26</v>
      </c>
      <c r="D11880" t="s">
        <v>32</v>
      </c>
      <c r="E11880">
        <v>15</v>
      </c>
      <c r="F11880" t="s">
        <v>33</v>
      </c>
      <c r="G11880">
        <v>2</v>
      </c>
      <c r="M11880">
        <v>14</v>
      </c>
      <c r="N11880" s="11"/>
      <c r="O11880" s="11"/>
      <c r="P11880" s="11"/>
      <c r="Q11880" s="11"/>
      <c r="R11880" s="11"/>
      <c r="S11880" s="11"/>
      <c r="T11880" s="11"/>
      <c r="U11880" s="2">
        <v>2.1100000000000001E-2</v>
      </c>
      <c r="V11880" s="11"/>
      <c r="W11880" s="11"/>
      <c r="X11880" s="11"/>
    </row>
    <row r="11881" spans="1:24" x14ac:dyDescent="0.55000000000000004">
      <c r="A11881">
        <v>440</v>
      </c>
      <c r="B11881">
        <v>6</v>
      </c>
      <c r="C11881">
        <v>27</v>
      </c>
      <c r="D11881" t="s">
        <v>34</v>
      </c>
      <c r="E11881">
        <v>16</v>
      </c>
      <c r="F11881" t="s">
        <v>28</v>
      </c>
      <c r="G11881">
        <v>26</v>
      </c>
      <c r="M11881">
        <v>48</v>
      </c>
      <c r="N11881" s="11"/>
      <c r="O11881" s="11"/>
      <c r="P11881" s="11"/>
      <c r="Q11881" s="11"/>
      <c r="R11881" s="11"/>
      <c r="S11881" s="11"/>
      <c r="T11881" s="11"/>
      <c r="U11881" s="2">
        <v>4.19E-2</v>
      </c>
      <c r="V11881" s="11"/>
      <c r="W11881" s="11"/>
      <c r="X11881" s="11"/>
    </row>
    <row r="11882" spans="1:24" x14ac:dyDescent="0.55000000000000004">
      <c r="A11882">
        <v>441</v>
      </c>
      <c r="B11882">
        <v>1</v>
      </c>
      <c r="C11882">
        <v>1</v>
      </c>
      <c r="D11882" t="s">
        <v>3</v>
      </c>
      <c r="E11882">
        <v>1</v>
      </c>
      <c r="F11882" t="s">
        <v>4</v>
      </c>
      <c r="G11882">
        <v>12</v>
      </c>
      <c r="M11882">
        <v>50</v>
      </c>
      <c r="N11882" s="9"/>
      <c r="O11882" s="9"/>
      <c r="P11882" s="9"/>
      <c r="Q11882" s="9"/>
      <c r="R11882" s="9"/>
      <c r="S11882" s="10">
        <v>5.9800000000000001E-4</v>
      </c>
      <c r="T11882" s="11"/>
      <c r="U11882" s="11"/>
      <c r="V11882" s="9"/>
      <c r="W11882" s="10">
        <v>7.9799999999999992E-3</v>
      </c>
      <c r="X11882" s="2">
        <v>7.2099999999999996E-4</v>
      </c>
    </row>
    <row r="11883" spans="1:24" x14ac:dyDescent="0.55000000000000004">
      <c r="A11883">
        <v>441</v>
      </c>
      <c r="B11883">
        <v>1</v>
      </c>
      <c r="C11883">
        <v>2</v>
      </c>
      <c r="D11883" t="s">
        <v>5</v>
      </c>
      <c r="E11883">
        <v>2</v>
      </c>
      <c r="F11883" t="s">
        <v>4</v>
      </c>
      <c r="G11883">
        <v>3</v>
      </c>
      <c r="M11883">
        <v>40</v>
      </c>
      <c r="N11883" s="9"/>
      <c r="O11883" s="9"/>
      <c r="P11883" s="9"/>
      <c r="Q11883" s="9"/>
      <c r="R11883" s="9"/>
      <c r="S11883" s="10">
        <v>1.0740000000000001E-3</v>
      </c>
      <c r="T11883" s="11"/>
      <c r="U11883" s="11"/>
      <c r="V11883" s="9"/>
      <c r="W11883" s="10">
        <v>1.2290000000000001E-3</v>
      </c>
      <c r="X11883" s="2">
        <v>1.188E-3</v>
      </c>
    </row>
    <row r="11884" spans="1:24" x14ac:dyDescent="0.55000000000000004">
      <c r="A11884">
        <v>441</v>
      </c>
      <c r="B11884">
        <v>1</v>
      </c>
      <c r="C11884">
        <v>3</v>
      </c>
      <c r="D11884" t="s">
        <v>6</v>
      </c>
      <c r="E11884">
        <v>2</v>
      </c>
      <c r="F11884" t="s">
        <v>4</v>
      </c>
      <c r="G11884">
        <v>2</v>
      </c>
      <c r="M11884">
        <v>92</v>
      </c>
      <c r="N11884" s="9"/>
      <c r="O11884" s="9"/>
      <c r="P11884" s="9"/>
      <c r="Q11884" s="9"/>
      <c r="R11884" s="9"/>
      <c r="S11884" s="10">
        <f t="shared" ref="S11884" si="1327">0.000218*4</f>
        <v>8.7200000000000005E-4</v>
      </c>
      <c r="T11884" s="11"/>
      <c r="U11884" s="11"/>
      <c r="V11884" s="9"/>
      <c r="W11884" s="10">
        <v>9.2299999999999999E-4</v>
      </c>
      <c r="X11884" s="2">
        <v>9.01E-4</v>
      </c>
    </row>
    <row r="11885" spans="1:24" x14ac:dyDescent="0.55000000000000004">
      <c r="A11885">
        <v>441</v>
      </c>
      <c r="B11885">
        <v>1</v>
      </c>
      <c r="C11885">
        <v>4</v>
      </c>
      <c r="D11885" t="s">
        <v>7</v>
      </c>
      <c r="E11885">
        <v>2</v>
      </c>
      <c r="F11885" t="s">
        <v>4</v>
      </c>
      <c r="G11885">
        <v>9</v>
      </c>
      <c r="M11885">
        <v>84</v>
      </c>
      <c r="N11885" s="9"/>
      <c r="O11885" s="9"/>
      <c r="P11885" s="9"/>
      <c r="Q11885" s="9"/>
      <c r="R11885" s="9"/>
      <c r="S11885" s="10">
        <f t="shared" ref="S11885" si="1328">0.000218*2</f>
        <v>4.3600000000000003E-4</v>
      </c>
      <c r="T11885" s="11"/>
      <c r="U11885" s="11"/>
      <c r="V11885" s="9"/>
      <c r="W11885" s="10">
        <v>6.4999999999999997E-4</v>
      </c>
      <c r="X11885" s="2">
        <v>5.4199999999999995E-4</v>
      </c>
    </row>
    <row r="11886" spans="1:24" x14ac:dyDescent="0.55000000000000004">
      <c r="A11886">
        <v>441</v>
      </c>
      <c r="B11886">
        <v>2</v>
      </c>
      <c r="C11886">
        <v>5</v>
      </c>
      <c r="D11886" t="s">
        <v>8</v>
      </c>
      <c r="E11886">
        <v>3</v>
      </c>
      <c r="F11886" t="s">
        <v>9</v>
      </c>
      <c r="G11886">
        <v>5</v>
      </c>
      <c r="M11886">
        <v>14</v>
      </c>
      <c r="N11886" s="2">
        <v>8.7999999999999998E-5</v>
      </c>
      <c r="O11886" s="2">
        <v>2.5399999999999999E-4</v>
      </c>
      <c r="P11886" s="2">
        <v>4.1199999999999999E-4</v>
      </c>
      <c r="Q11886" s="2">
        <v>3.68E-4</v>
      </c>
      <c r="R11886" s="11"/>
      <c r="S11886" s="11"/>
      <c r="T11886" s="11"/>
      <c r="U11886" s="11"/>
      <c r="V11886" s="11"/>
      <c r="W11886" s="11"/>
      <c r="X11886" s="11"/>
    </row>
    <row r="11887" spans="1:24" x14ac:dyDescent="0.55000000000000004">
      <c r="A11887">
        <v>441</v>
      </c>
      <c r="B11887">
        <v>2</v>
      </c>
      <c r="C11887">
        <v>6</v>
      </c>
      <c r="D11887" t="s">
        <v>10</v>
      </c>
      <c r="E11887">
        <v>3</v>
      </c>
      <c r="F11887" t="s">
        <v>9</v>
      </c>
      <c r="G11887">
        <v>48</v>
      </c>
      <c r="M11887">
        <v>28</v>
      </c>
      <c r="N11887" s="2">
        <v>3.9999999999999998E-6</v>
      </c>
      <c r="O11887" s="2">
        <v>4.1999999999999998E-5</v>
      </c>
      <c r="P11887" s="2">
        <v>6.7000000000000002E-5</v>
      </c>
      <c r="Q11887" s="2">
        <v>5.5000000000000002E-5</v>
      </c>
      <c r="R11887" s="11"/>
      <c r="S11887" s="11"/>
      <c r="T11887" s="11"/>
      <c r="U11887" s="11"/>
      <c r="V11887" s="11"/>
      <c r="W11887" s="11"/>
      <c r="X11887" s="11"/>
    </row>
    <row r="11888" spans="1:24" x14ac:dyDescent="0.55000000000000004">
      <c r="A11888">
        <v>441</v>
      </c>
      <c r="B11888">
        <v>2</v>
      </c>
      <c r="C11888">
        <v>7</v>
      </c>
      <c r="D11888" t="s">
        <v>11</v>
      </c>
      <c r="E11888">
        <v>3</v>
      </c>
      <c r="F11888" t="s">
        <v>9</v>
      </c>
      <c r="G11888">
        <v>38</v>
      </c>
      <c r="M11888">
        <v>75</v>
      </c>
      <c r="N11888" s="2">
        <v>1.7E-5</v>
      </c>
      <c r="O11888" s="2">
        <v>1.4899999999999999E-4</v>
      </c>
      <c r="P11888" s="2">
        <v>3.5399999999999999E-4</v>
      </c>
      <c r="Q11888" s="2">
        <v>3.1199999999999999E-4</v>
      </c>
      <c r="R11888" s="11"/>
      <c r="S11888" s="11"/>
      <c r="T11888" s="11"/>
      <c r="U11888" s="11"/>
      <c r="V11888" s="11"/>
      <c r="W11888" s="11"/>
      <c r="X11888" s="11"/>
    </row>
    <row r="11889" spans="1:24" x14ac:dyDescent="0.55000000000000004">
      <c r="A11889">
        <v>441</v>
      </c>
      <c r="B11889">
        <v>2</v>
      </c>
      <c r="C11889">
        <v>8</v>
      </c>
      <c r="D11889" t="s">
        <v>12</v>
      </c>
      <c r="E11889">
        <v>3</v>
      </c>
      <c r="F11889" t="s">
        <v>9</v>
      </c>
      <c r="G11889">
        <v>3</v>
      </c>
      <c r="M11889">
        <v>92</v>
      </c>
      <c r="N11889" s="2">
        <v>1.2E-5</v>
      </c>
      <c r="O11889" s="2">
        <v>1.02E-4</v>
      </c>
      <c r="P11889" s="2">
        <v>2.32E-4</v>
      </c>
      <c r="Q11889" s="2">
        <v>1.9900000000000001E-4</v>
      </c>
      <c r="R11889" s="11"/>
      <c r="S11889" s="11"/>
      <c r="T11889" s="11"/>
      <c r="U11889" s="11"/>
      <c r="V11889" s="11"/>
      <c r="W11889" s="11"/>
      <c r="X11889" s="11"/>
    </row>
    <row r="11890" spans="1:24" x14ac:dyDescent="0.55000000000000004">
      <c r="A11890">
        <v>441</v>
      </c>
      <c r="B11890">
        <v>3</v>
      </c>
      <c r="C11890">
        <v>9</v>
      </c>
      <c r="D11890" t="s">
        <v>13</v>
      </c>
      <c r="E11890">
        <v>4</v>
      </c>
      <c r="F11890" t="s">
        <v>9</v>
      </c>
      <c r="G11890">
        <v>0</v>
      </c>
      <c r="M11890">
        <v>0</v>
      </c>
      <c r="N11890" s="11"/>
      <c r="O11890" s="11"/>
      <c r="P11890" s="11"/>
      <c r="Q11890" s="11"/>
      <c r="R11890" s="11"/>
      <c r="S11890" s="11"/>
      <c r="T11890" s="11"/>
      <c r="U11890" s="11"/>
      <c r="V11890" s="11"/>
      <c r="W11890" s="2">
        <v>5.3999999999999998E-5</v>
      </c>
      <c r="X11890" s="2">
        <v>4.1E-5</v>
      </c>
    </row>
    <row r="11891" spans="1:24" x14ac:dyDescent="0.55000000000000004">
      <c r="A11891">
        <v>441</v>
      </c>
      <c r="B11891">
        <v>3</v>
      </c>
      <c r="C11891">
        <v>10</v>
      </c>
      <c r="D11891" t="s">
        <v>14</v>
      </c>
      <c r="E11891">
        <v>4</v>
      </c>
      <c r="F11891" t="s">
        <v>9</v>
      </c>
      <c r="G11891">
        <v>0</v>
      </c>
      <c r="M11891">
        <v>0</v>
      </c>
      <c r="N11891" s="11"/>
      <c r="O11891" s="11"/>
      <c r="P11891" s="11"/>
      <c r="Q11891" s="11"/>
      <c r="R11891" s="11"/>
      <c r="S11891" s="2">
        <v>2.0100000000000001E-4</v>
      </c>
      <c r="T11891" s="11"/>
      <c r="U11891" s="11"/>
      <c r="V11891" s="11"/>
      <c r="W11891" s="2">
        <v>1.4200000000000001E-4</v>
      </c>
      <c r="X11891" s="2">
        <v>1.35E-4</v>
      </c>
    </row>
    <row r="11892" spans="1:24" x14ac:dyDescent="0.55000000000000004">
      <c r="A11892">
        <v>441</v>
      </c>
      <c r="B11892">
        <v>3</v>
      </c>
      <c r="C11892">
        <v>11</v>
      </c>
      <c r="D11892" t="s">
        <v>15</v>
      </c>
      <c r="E11892">
        <v>5</v>
      </c>
      <c r="F11892" t="s">
        <v>9</v>
      </c>
      <c r="G11892">
        <v>4</v>
      </c>
      <c r="M11892">
        <v>15</v>
      </c>
      <c r="N11892" s="11"/>
      <c r="O11892" s="11"/>
      <c r="P11892" s="11"/>
      <c r="Q11892" s="11"/>
      <c r="R11892" s="11"/>
      <c r="S11892" s="2">
        <v>1.8699999999999999E-4</v>
      </c>
      <c r="T11892" s="11"/>
      <c r="U11892" s="11"/>
      <c r="V11892" s="11"/>
      <c r="W11892" s="2">
        <v>1.3200000000000001E-4</v>
      </c>
      <c r="X11892" s="2">
        <v>1.22E-4</v>
      </c>
    </row>
    <row r="11893" spans="1:24" x14ac:dyDescent="0.55000000000000004">
      <c r="A11893">
        <v>441</v>
      </c>
      <c r="B11893">
        <v>3</v>
      </c>
      <c r="C11893">
        <v>12</v>
      </c>
      <c r="D11893" t="s">
        <v>16</v>
      </c>
      <c r="E11893">
        <v>6</v>
      </c>
      <c r="F11893" t="s">
        <v>9</v>
      </c>
      <c r="G11893">
        <v>3</v>
      </c>
      <c r="M11893">
        <v>18</v>
      </c>
      <c r="N11893" s="11"/>
      <c r="O11893" s="11"/>
      <c r="P11893" s="11"/>
      <c r="Q11893" s="11"/>
      <c r="R11893" s="11"/>
      <c r="S11893" s="11"/>
      <c r="T11893" s="11"/>
      <c r="U11893" s="11"/>
      <c r="V11893" s="11"/>
      <c r="W11893" s="2">
        <v>1.9900000000000001E-4</v>
      </c>
      <c r="X11893" s="2">
        <v>1.7799999999999999E-4</v>
      </c>
    </row>
    <row r="11894" spans="1:24" x14ac:dyDescent="0.55000000000000004">
      <c r="A11894">
        <v>441</v>
      </c>
      <c r="B11894">
        <v>3</v>
      </c>
      <c r="C11894">
        <v>13</v>
      </c>
      <c r="D11894" t="s">
        <v>17</v>
      </c>
      <c r="E11894">
        <v>7</v>
      </c>
      <c r="F11894" t="s">
        <v>9</v>
      </c>
      <c r="G11894">
        <v>15</v>
      </c>
      <c r="M11894">
        <v>22</v>
      </c>
      <c r="N11894" s="2">
        <v>2.5000000000000001E-5</v>
      </c>
      <c r="O11894" s="2">
        <v>1.65E-4</v>
      </c>
      <c r="P11894" s="2">
        <f t="shared" ref="P11894" si="1329">0.000398</f>
        <v>3.9800000000000002E-4</v>
      </c>
      <c r="Q11894" s="2">
        <v>3.1100000000000002E-4</v>
      </c>
      <c r="R11894" s="11"/>
      <c r="S11894" s="11"/>
      <c r="T11894" s="11"/>
      <c r="U11894" s="11"/>
      <c r="V11894" s="11"/>
      <c r="W11894" s="2">
        <v>8.3999999999999995E-5</v>
      </c>
      <c r="X11894" s="2">
        <v>7.7999999999999999E-5</v>
      </c>
    </row>
    <row r="11895" spans="1:24" x14ac:dyDescent="0.55000000000000004">
      <c r="A11895">
        <v>441</v>
      </c>
      <c r="B11895">
        <v>3</v>
      </c>
      <c r="C11895">
        <v>14</v>
      </c>
      <c r="D11895" t="s">
        <v>18</v>
      </c>
      <c r="E11895">
        <v>8</v>
      </c>
      <c r="F11895" t="s">
        <v>9</v>
      </c>
      <c r="G11895">
        <v>6</v>
      </c>
      <c r="M11895">
        <v>43</v>
      </c>
      <c r="N11895" s="2">
        <v>3.3000000000000003E-5</v>
      </c>
      <c r="O11895" s="2">
        <v>1.9900000000000001E-4</v>
      </c>
      <c r="P11895" s="2">
        <v>4.3300000000000001E-4</v>
      </c>
      <c r="Q11895" s="2">
        <v>3.8200000000000002E-4</v>
      </c>
      <c r="R11895" s="11"/>
      <c r="S11895" s="2">
        <v>1.54E-4</v>
      </c>
      <c r="T11895" s="11"/>
      <c r="U11895" s="11"/>
      <c r="V11895" s="11"/>
      <c r="W11895" s="2">
        <v>1.02E-4</v>
      </c>
      <c r="X11895" s="2">
        <v>9.2999999999999997E-5</v>
      </c>
    </row>
    <row r="11896" spans="1:24" x14ac:dyDescent="0.55000000000000004">
      <c r="A11896">
        <v>441</v>
      </c>
      <c r="B11896">
        <v>3</v>
      </c>
      <c r="C11896">
        <v>15</v>
      </c>
      <c r="D11896" t="s">
        <v>19</v>
      </c>
      <c r="E11896">
        <v>4</v>
      </c>
      <c r="F11896" t="s">
        <v>9</v>
      </c>
      <c r="G11896">
        <v>9</v>
      </c>
      <c r="M11896">
        <v>38</v>
      </c>
      <c r="N11896" s="11"/>
      <c r="O11896" s="11"/>
      <c r="P11896" s="11"/>
      <c r="Q11896" s="11"/>
      <c r="R11896" s="11"/>
      <c r="S11896" s="2">
        <v>2.5500000000000002E-4</v>
      </c>
      <c r="T11896" s="11"/>
      <c r="U11896" s="11"/>
      <c r="V11896" s="11"/>
      <c r="W11896" s="2">
        <v>1.6200000000000001E-4</v>
      </c>
      <c r="X11896" s="2">
        <v>1.4999999999999999E-4</v>
      </c>
    </row>
    <row r="11897" spans="1:24" x14ac:dyDescent="0.55000000000000004">
      <c r="A11897">
        <v>441</v>
      </c>
      <c r="B11897">
        <v>4</v>
      </c>
      <c r="C11897">
        <v>16</v>
      </c>
      <c r="D11897" t="s">
        <v>20</v>
      </c>
      <c r="E11897">
        <v>9</v>
      </c>
      <c r="F11897" t="s">
        <v>9</v>
      </c>
      <c r="G11897">
        <v>61</v>
      </c>
      <c r="M11897">
        <v>22</v>
      </c>
      <c r="N11897" s="11"/>
      <c r="O11897" s="11"/>
      <c r="P11897" s="11"/>
      <c r="Q11897" s="11"/>
      <c r="R11897" s="11"/>
      <c r="S11897" s="11"/>
      <c r="T11897" s="11"/>
      <c r="U11897" s="11"/>
      <c r="V11897" s="11"/>
      <c r="W11897" s="2">
        <v>1.9999999999999999E-6</v>
      </c>
      <c r="X11897" s="2">
        <v>1.9999999999999999E-6</v>
      </c>
    </row>
    <row r="11898" spans="1:24" x14ac:dyDescent="0.55000000000000004">
      <c r="A11898">
        <v>441</v>
      </c>
      <c r="B11898">
        <v>5</v>
      </c>
      <c r="C11898">
        <v>17</v>
      </c>
      <c r="D11898" t="s">
        <v>21</v>
      </c>
      <c r="E11898">
        <v>10</v>
      </c>
      <c r="F11898" t="s">
        <v>22</v>
      </c>
      <c r="G11898">
        <v>0</v>
      </c>
      <c r="M11898">
        <v>0</v>
      </c>
      <c r="N11898" s="11"/>
      <c r="O11898" s="11"/>
      <c r="P11898" s="11"/>
      <c r="Q11898" s="11"/>
      <c r="R11898" s="11"/>
      <c r="S11898" s="11"/>
      <c r="T11898" s="2">
        <v>1.7899999999999999E-4</v>
      </c>
      <c r="U11898" s="11"/>
      <c r="V11898" s="11"/>
      <c r="W11898" s="11"/>
      <c r="X11898" s="11"/>
    </row>
    <row r="11899" spans="1:24" x14ac:dyDescent="0.55000000000000004">
      <c r="A11899">
        <v>441</v>
      </c>
      <c r="B11899">
        <v>5</v>
      </c>
      <c r="C11899">
        <v>18</v>
      </c>
      <c r="D11899" t="s">
        <v>23</v>
      </c>
      <c r="E11899">
        <v>11</v>
      </c>
      <c r="F11899" t="s">
        <v>22</v>
      </c>
      <c r="G11899">
        <v>21</v>
      </c>
      <c r="M11899">
        <v>0</v>
      </c>
      <c r="N11899" s="11"/>
      <c r="O11899" s="11"/>
      <c r="P11899" s="11"/>
      <c r="Q11899" s="11"/>
      <c r="R11899" s="2">
        <v>3.5399999999999999E-4</v>
      </c>
      <c r="S11899" s="11"/>
      <c r="T11899" s="11"/>
      <c r="U11899" s="11"/>
      <c r="V11899" s="2">
        <v>1.2300000000000001E-4</v>
      </c>
      <c r="W11899" s="2">
        <v>3.1999999999999999E-5</v>
      </c>
      <c r="X11899" s="2">
        <v>5.5000000000000002E-5</v>
      </c>
    </row>
    <row r="11900" spans="1:24" x14ac:dyDescent="0.55000000000000004">
      <c r="A11900">
        <v>441</v>
      </c>
      <c r="B11900">
        <v>5</v>
      </c>
      <c r="C11900">
        <v>19</v>
      </c>
      <c r="D11900" t="s">
        <v>24</v>
      </c>
      <c r="E11900">
        <v>11</v>
      </c>
      <c r="F11900" t="s">
        <v>22</v>
      </c>
      <c r="G11900">
        <v>37</v>
      </c>
      <c r="M11900">
        <v>32</v>
      </c>
      <c r="N11900" s="11"/>
      <c r="O11900" s="11"/>
      <c r="P11900" s="11"/>
      <c r="Q11900" s="11"/>
      <c r="R11900" s="2">
        <v>5.5400000000000002E-4</v>
      </c>
      <c r="S11900" s="11"/>
      <c r="T11900" s="11"/>
      <c r="U11900" s="11"/>
      <c r="V11900" s="2">
        <v>3.3700000000000001E-4</v>
      </c>
      <c r="W11900" s="2">
        <v>1.9900000000000001E-4</v>
      </c>
      <c r="X11900" s="2">
        <v>2.4499999999999999E-4</v>
      </c>
    </row>
    <row r="11901" spans="1:24" x14ac:dyDescent="0.55000000000000004">
      <c r="A11901">
        <v>441</v>
      </c>
      <c r="B11901">
        <v>5</v>
      </c>
      <c r="C11901">
        <v>20</v>
      </c>
      <c r="D11901" t="s">
        <v>25</v>
      </c>
      <c r="E11901">
        <v>10</v>
      </c>
      <c r="F11901" t="s">
        <v>22</v>
      </c>
      <c r="G11901">
        <v>2515</v>
      </c>
      <c r="M11901">
        <v>50</v>
      </c>
      <c r="N11901" s="11"/>
      <c r="O11901" s="11"/>
      <c r="P11901" s="11"/>
      <c r="Q11901" s="11"/>
      <c r="R11901" s="11"/>
      <c r="S11901" s="11"/>
      <c r="T11901" s="2">
        <v>1.7899999999999999E-4</v>
      </c>
      <c r="U11901" s="11"/>
      <c r="V11901" s="11"/>
      <c r="W11901" s="11"/>
      <c r="X11901" s="11"/>
    </row>
    <row r="11902" spans="1:24" x14ac:dyDescent="0.55000000000000004">
      <c r="A11902">
        <v>441</v>
      </c>
      <c r="B11902">
        <v>5</v>
      </c>
      <c r="C11902">
        <v>21</v>
      </c>
      <c r="D11902" t="s">
        <v>26</v>
      </c>
      <c r="E11902">
        <v>11</v>
      </c>
      <c r="F11902" t="s">
        <v>22</v>
      </c>
      <c r="G11902">
        <v>311</v>
      </c>
      <c r="M11902">
        <v>47</v>
      </c>
      <c r="N11902" s="11"/>
      <c r="O11902" s="11"/>
      <c r="P11902" s="11"/>
      <c r="Q11902" s="11"/>
      <c r="R11902" s="2">
        <v>5.5099999999999995E-4</v>
      </c>
      <c r="S11902" s="11"/>
      <c r="T11902" s="11"/>
      <c r="U11902" s="11"/>
      <c r="V11902" s="2">
        <v>3.3199999999999999E-4</v>
      </c>
      <c r="W11902" s="2">
        <v>1.92E-4</v>
      </c>
      <c r="X11902" s="2">
        <v>2.33E-4</v>
      </c>
    </row>
    <row r="11903" spans="1:24" x14ac:dyDescent="0.55000000000000004">
      <c r="A11903">
        <v>441</v>
      </c>
      <c r="B11903">
        <v>5</v>
      </c>
      <c r="C11903">
        <v>22</v>
      </c>
      <c r="D11903" t="s">
        <v>27</v>
      </c>
      <c r="E11903">
        <v>11</v>
      </c>
      <c r="F11903" t="s">
        <v>28</v>
      </c>
      <c r="G11903">
        <v>12</v>
      </c>
      <c r="M11903">
        <v>43</v>
      </c>
      <c r="N11903" s="11"/>
      <c r="O11903" s="11"/>
      <c r="P11903" s="11"/>
      <c r="Q11903" s="11"/>
      <c r="R11903" s="2">
        <v>2.7599999999999999E-4</v>
      </c>
      <c r="S11903" s="11"/>
      <c r="T11903" s="11"/>
      <c r="U11903" s="11"/>
      <c r="V11903" s="11"/>
      <c r="W11903" s="11"/>
      <c r="X11903" s="11"/>
    </row>
    <row r="11904" spans="1:24" x14ac:dyDescent="0.55000000000000004">
      <c r="A11904">
        <v>441</v>
      </c>
      <c r="B11904">
        <v>6</v>
      </c>
      <c r="C11904">
        <v>23</v>
      </c>
      <c r="D11904" t="s">
        <v>29</v>
      </c>
      <c r="E11904">
        <v>12</v>
      </c>
      <c r="F11904" t="s">
        <v>28</v>
      </c>
      <c r="G11904">
        <v>0</v>
      </c>
      <c r="M11904">
        <v>0</v>
      </c>
      <c r="N11904" s="11"/>
      <c r="O11904" s="11"/>
      <c r="P11904" s="11"/>
      <c r="Q11904" s="11"/>
      <c r="R11904" s="11"/>
      <c r="S11904" s="11"/>
      <c r="T11904" s="11"/>
      <c r="U11904" s="2">
        <v>-4.19E-2</v>
      </c>
      <c r="V11904" s="11"/>
      <c r="W11904" s="11"/>
      <c r="X11904" s="11"/>
    </row>
    <row r="11905" spans="1:24" x14ac:dyDescent="0.55000000000000004">
      <c r="A11905">
        <v>441</v>
      </c>
      <c r="B11905">
        <v>6</v>
      </c>
      <c r="C11905">
        <v>24</v>
      </c>
      <c r="D11905" t="s">
        <v>30</v>
      </c>
      <c r="E11905">
        <v>13</v>
      </c>
      <c r="F11905" t="s">
        <v>28</v>
      </c>
      <c r="G11905">
        <v>0</v>
      </c>
      <c r="M11905">
        <v>0</v>
      </c>
      <c r="N11905" s="11"/>
      <c r="O11905" s="11"/>
      <c r="P11905" s="11"/>
      <c r="Q11905" s="11"/>
      <c r="R11905" s="11"/>
      <c r="S11905" s="11"/>
      <c r="T11905" s="11"/>
      <c r="U11905" s="2">
        <v>2.1100000000000001E-2</v>
      </c>
      <c r="V11905" s="11"/>
      <c r="W11905" s="11"/>
      <c r="X11905" s="11"/>
    </row>
    <row r="11906" spans="1:24" x14ac:dyDescent="0.55000000000000004">
      <c r="A11906">
        <v>441</v>
      </c>
      <c r="B11906">
        <v>6</v>
      </c>
      <c r="C11906">
        <v>25</v>
      </c>
      <c r="D11906" t="s">
        <v>31</v>
      </c>
      <c r="E11906">
        <v>14</v>
      </c>
      <c r="F11906" t="s">
        <v>28</v>
      </c>
      <c r="G11906">
        <v>0</v>
      </c>
      <c r="M11906">
        <v>0</v>
      </c>
      <c r="N11906" s="11"/>
      <c r="O11906" s="11"/>
      <c r="P11906" s="11"/>
      <c r="Q11906" s="11"/>
      <c r="R11906" s="11"/>
      <c r="S11906" s="11"/>
      <c r="T11906" s="11"/>
      <c r="U11906" s="2">
        <v>-4.19E-2</v>
      </c>
      <c r="V11906" s="11"/>
      <c r="W11906" s="11"/>
      <c r="X11906" s="11"/>
    </row>
    <row r="11907" spans="1:24" x14ac:dyDescent="0.55000000000000004">
      <c r="A11907">
        <v>441</v>
      </c>
      <c r="B11907">
        <v>6</v>
      </c>
      <c r="C11907">
        <v>26</v>
      </c>
      <c r="D11907" t="s">
        <v>32</v>
      </c>
      <c r="E11907">
        <v>15</v>
      </c>
      <c r="F11907" t="s">
        <v>33</v>
      </c>
      <c r="G11907">
        <v>2</v>
      </c>
      <c r="M11907">
        <v>13</v>
      </c>
      <c r="N11907" s="11"/>
      <c r="O11907" s="11"/>
      <c r="P11907" s="11"/>
      <c r="Q11907" s="11"/>
      <c r="R11907" s="11"/>
      <c r="S11907" s="11"/>
      <c r="T11907" s="11"/>
      <c r="U11907" s="2">
        <v>2.1100000000000001E-2</v>
      </c>
      <c r="V11907" s="11"/>
      <c r="W11907" s="11"/>
      <c r="X11907" s="11"/>
    </row>
    <row r="11908" spans="1:24" x14ac:dyDescent="0.55000000000000004">
      <c r="A11908">
        <v>441</v>
      </c>
      <c r="B11908">
        <v>6</v>
      </c>
      <c r="C11908">
        <v>27</v>
      </c>
      <c r="D11908" t="s">
        <v>34</v>
      </c>
      <c r="E11908">
        <v>16</v>
      </c>
      <c r="F11908" t="s">
        <v>28</v>
      </c>
      <c r="G11908">
        <v>27</v>
      </c>
      <c r="M11908">
        <v>51</v>
      </c>
      <c r="N11908" s="11"/>
      <c r="O11908" s="11"/>
      <c r="P11908" s="11"/>
      <c r="Q11908" s="11"/>
      <c r="R11908" s="11"/>
      <c r="S11908" s="11"/>
      <c r="T11908" s="11"/>
      <c r="U11908" s="2">
        <v>4.19E-2</v>
      </c>
      <c r="V11908" s="11"/>
      <c r="W11908" s="11"/>
      <c r="X11908" s="11"/>
    </row>
    <row r="11909" spans="1:24" x14ac:dyDescent="0.55000000000000004">
      <c r="A11909">
        <v>442</v>
      </c>
      <c r="B11909">
        <v>1</v>
      </c>
      <c r="C11909">
        <v>1</v>
      </c>
      <c r="D11909" t="s">
        <v>3</v>
      </c>
      <c r="E11909">
        <v>1</v>
      </c>
      <c r="F11909" t="s">
        <v>9</v>
      </c>
      <c r="G11909">
        <v>22</v>
      </c>
      <c r="M11909">
        <v>54</v>
      </c>
      <c r="N11909" s="9"/>
      <c r="O11909" s="9"/>
      <c r="P11909" s="9"/>
      <c r="Q11909" s="9"/>
      <c r="R11909" s="9"/>
      <c r="S11909" s="10">
        <v>5.9800000000000001E-4</v>
      </c>
      <c r="T11909" s="11"/>
      <c r="U11909" s="11"/>
      <c r="V11909" s="9"/>
      <c r="W11909" s="10">
        <v>7.9799999999999992E-3</v>
      </c>
      <c r="X11909" s="2">
        <v>7.2099999999999996E-4</v>
      </c>
    </row>
    <row r="11910" spans="1:24" x14ac:dyDescent="0.55000000000000004">
      <c r="A11910">
        <v>442</v>
      </c>
      <c r="B11910">
        <v>1</v>
      </c>
      <c r="C11910">
        <v>2</v>
      </c>
      <c r="D11910" t="s">
        <v>5</v>
      </c>
      <c r="E11910">
        <v>2</v>
      </c>
      <c r="F11910" t="s">
        <v>9</v>
      </c>
      <c r="G11910">
        <v>3</v>
      </c>
      <c r="M11910">
        <v>52</v>
      </c>
      <c r="N11910" s="9"/>
      <c r="O11910" s="9"/>
      <c r="P11910" s="9"/>
      <c r="Q11910" s="9"/>
      <c r="R11910" s="9"/>
      <c r="S11910" s="10">
        <v>1.0740000000000001E-3</v>
      </c>
      <c r="T11910" s="11"/>
      <c r="U11910" s="11"/>
      <c r="V11910" s="9"/>
      <c r="W11910" s="10">
        <v>1.2290000000000001E-3</v>
      </c>
      <c r="X11910" s="2">
        <v>1.188E-3</v>
      </c>
    </row>
    <row r="11911" spans="1:24" x14ac:dyDescent="0.55000000000000004">
      <c r="A11911">
        <v>442</v>
      </c>
      <c r="B11911">
        <v>1</v>
      </c>
      <c r="C11911">
        <v>3</v>
      </c>
      <c r="D11911" t="s">
        <v>6</v>
      </c>
      <c r="E11911">
        <v>2</v>
      </c>
      <c r="F11911" t="s">
        <v>9</v>
      </c>
      <c r="G11911">
        <v>8</v>
      </c>
      <c r="M11911">
        <v>92</v>
      </c>
      <c r="N11911" s="9"/>
      <c r="O11911" s="9"/>
      <c r="P11911" s="9"/>
      <c r="Q11911" s="9"/>
      <c r="R11911" s="9"/>
      <c r="S11911" s="10">
        <f t="shared" ref="S11911" si="1330">0.000218*4</f>
        <v>8.7200000000000005E-4</v>
      </c>
      <c r="T11911" s="11"/>
      <c r="U11911" s="11"/>
      <c r="V11911" s="9"/>
      <c r="W11911" s="10">
        <v>9.2299999999999999E-4</v>
      </c>
      <c r="X11911" s="2">
        <v>9.01E-4</v>
      </c>
    </row>
    <row r="11912" spans="1:24" x14ac:dyDescent="0.55000000000000004">
      <c r="A11912">
        <v>442</v>
      </c>
      <c r="B11912">
        <v>1</v>
      </c>
      <c r="C11912">
        <v>4</v>
      </c>
      <c r="D11912" t="s">
        <v>7</v>
      </c>
      <c r="E11912">
        <v>2</v>
      </c>
      <c r="F11912" t="s">
        <v>9</v>
      </c>
      <c r="G11912">
        <v>9</v>
      </c>
      <c r="M11912">
        <v>77</v>
      </c>
      <c r="N11912" s="9"/>
      <c r="O11912" s="9"/>
      <c r="P11912" s="9"/>
      <c r="Q11912" s="9"/>
      <c r="R11912" s="9"/>
      <c r="S11912" s="10">
        <f t="shared" ref="S11912" si="1331">0.000218*2</f>
        <v>4.3600000000000003E-4</v>
      </c>
      <c r="T11912" s="11"/>
      <c r="U11912" s="11"/>
      <c r="V11912" s="9"/>
      <c r="W11912" s="10">
        <v>6.4999999999999997E-4</v>
      </c>
      <c r="X11912" s="2">
        <v>5.4199999999999995E-4</v>
      </c>
    </row>
    <row r="11913" spans="1:24" x14ac:dyDescent="0.55000000000000004">
      <c r="A11913">
        <v>442</v>
      </c>
      <c r="B11913">
        <v>2</v>
      </c>
      <c r="C11913">
        <v>5</v>
      </c>
      <c r="D11913" t="s">
        <v>8</v>
      </c>
      <c r="E11913">
        <v>3</v>
      </c>
      <c r="F11913" t="s">
        <v>9</v>
      </c>
      <c r="G11913">
        <v>5</v>
      </c>
      <c r="M11913">
        <v>15</v>
      </c>
      <c r="N11913" s="2">
        <v>8.7999999999999998E-5</v>
      </c>
      <c r="O11913" s="2">
        <v>2.5399999999999999E-4</v>
      </c>
      <c r="P11913" s="2">
        <v>4.1199999999999999E-4</v>
      </c>
      <c r="Q11913" s="2">
        <v>3.68E-4</v>
      </c>
      <c r="R11913" s="11"/>
      <c r="S11913" s="11"/>
      <c r="T11913" s="11"/>
      <c r="U11913" s="11"/>
      <c r="V11913" s="11"/>
      <c r="W11913" s="11"/>
      <c r="X11913" s="11"/>
    </row>
    <row r="11914" spans="1:24" x14ac:dyDescent="0.55000000000000004">
      <c r="A11914">
        <v>442</v>
      </c>
      <c r="B11914">
        <v>2</v>
      </c>
      <c r="C11914">
        <v>6</v>
      </c>
      <c r="D11914" t="s">
        <v>10</v>
      </c>
      <c r="E11914">
        <v>3</v>
      </c>
      <c r="F11914" t="s">
        <v>9</v>
      </c>
      <c r="G11914">
        <v>44</v>
      </c>
      <c r="M11914">
        <v>34</v>
      </c>
      <c r="N11914" s="2">
        <v>3.9999999999999998E-6</v>
      </c>
      <c r="O11914" s="2">
        <v>4.1999999999999998E-5</v>
      </c>
      <c r="P11914" s="2">
        <v>6.7000000000000002E-5</v>
      </c>
      <c r="Q11914" s="2">
        <v>5.5000000000000002E-5</v>
      </c>
      <c r="R11914" s="11"/>
      <c r="S11914" s="11"/>
      <c r="T11914" s="11"/>
      <c r="U11914" s="11"/>
      <c r="V11914" s="11"/>
      <c r="W11914" s="11"/>
      <c r="X11914" s="11"/>
    </row>
    <row r="11915" spans="1:24" x14ac:dyDescent="0.55000000000000004">
      <c r="A11915">
        <v>442</v>
      </c>
      <c r="B11915">
        <v>2</v>
      </c>
      <c r="C11915">
        <v>7</v>
      </c>
      <c r="D11915" t="s">
        <v>11</v>
      </c>
      <c r="E11915">
        <v>3</v>
      </c>
      <c r="F11915" t="s">
        <v>9</v>
      </c>
      <c r="G11915">
        <v>36</v>
      </c>
      <c r="M11915">
        <v>90</v>
      </c>
      <c r="N11915" s="2">
        <v>1.7E-5</v>
      </c>
      <c r="O11915" s="2">
        <v>1.4899999999999999E-4</v>
      </c>
      <c r="P11915" s="2">
        <v>3.5399999999999999E-4</v>
      </c>
      <c r="Q11915" s="2">
        <v>3.1199999999999999E-4</v>
      </c>
      <c r="R11915" s="11"/>
      <c r="S11915" s="11"/>
      <c r="T11915" s="11"/>
      <c r="U11915" s="11"/>
      <c r="V11915" s="11"/>
      <c r="W11915" s="11"/>
      <c r="X11915" s="11"/>
    </row>
    <row r="11916" spans="1:24" x14ac:dyDescent="0.55000000000000004">
      <c r="A11916">
        <v>442</v>
      </c>
      <c r="B11916">
        <v>2</v>
      </c>
      <c r="C11916">
        <v>8</v>
      </c>
      <c r="D11916" t="s">
        <v>12</v>
      </c>
      <c r="E11916">
        <v>3</v>
      </c>
      <c r="F11916" t="s">
        <v>9</v>
      </c>
      <c r="G11916">
        <v>4</v>
      </c>
      <c r="M11916">
        <v>96</v>
      </c>
      <c r="N11916" s="2">
        <v>1.2E-5</v>
      </c>
      <c r="O11916" s="2">
        <v>1.02E-4</v>
      </c>
      <c r="P11916" s="2">
        <v>2.32E-4</v>
      </c>
      <c r="Q11916" s="2">
        <v>1.9900000000000001E-4</v>
      </c>
      <c r="R11916" s="11"/>
      <c r="S11916" s="11"/>
      <c r="T11916" s="11"/>
      <c r="U11916" s="11"/>
      <c r="V11916" s="11"/>
      <c r="W11916" s="11"/>
      <c r="X11916" s="11"/>
    </row>
    <row r="11917" spans="1:24" x14ac:dyDescent="0.55000000000000004">
      <c r="A11917">
        <v>442</v>
      </c>
      <c r="B11917">
        <v>3</v>
      </c>
      <c r="C11917">
        <v>9</v>
      </c>
      <c r="D11917" t="s">
        <v>13</v>
      </c>
      <c r="E11917">
        <v>4</v>
      </c>
      <c r="F11917" t="s">
        <v>9</v>
      </c>
      <c r="G11917">
        <v>0</v>
      </c>
      <c r="M11917">
        <v>0</v>
      </c>
      <c r="N11917" s="11"/>
      <c r="O11917" s="11"/>
      <c r="P11917" s="11"/>
      <c r="Q11917" s="11"/>
      <c r="R11917" s="11"/>
      <c r="S11917" s="11"/>
      <c r="T11917" s="11"/>
      <c r="U11917" s="11"/>
      <c r="V11917" s="11"/>
      <c r="W11917" s="2">
        <v>5.3999999999999998E-5</v>
      </c>
      <c r="X11917" s="2">
        <v>4.1E-5</v>
      </c>
    </row>
    <row r="11918" spans="1:24" x14ac:dyDescent="0.55000000000000004">
      <c r="A11918">
        <v>442</v>
      </c>
      <c r="B11918">
        <v>3</v>
      </c>
      <c r="C11918">
        <v>10</v>
      </c>
      <c r="D11918" t="s">
        <v>14</v>
      </c>
      <c r="E11918">
        <v>4</v>
      </c>
      <c r="F11918" t="s">
        <v>9</v>
      </c>
      <c r="G11918">
        <v>0</v>
      </c>
      <c r="M11918">
        <v>0</v>
      </c>
      <c r="N11918" s="11"/>
      <c r="O11918" s="11"/>
      <c r="P11918" s="11"/>
      <c r="Q11918" s="11"/>
      <c r="R11918" s="11"/>
      <c r="S11918" s="2">
        <v>2.0100000000000001E-4</v>
      </c>
      <c r="T11918" s="11"/>
      <c r="U11918" s="11"/>
      <c r="V11918" s="11"/>
      <c r="W11918" s="2">
        <v>1.4200000000000001E-4</v>
      </c>
      <c r="X11918" s="2">
        <v>1.35E-4</v>
      </c>
    </row>
    <row r="11919" spans="1:24" x14ac:dyDescent="0.55000000000000004">
      <c r="A11919">
        <v>442</v>
      </c>
      <c r="B11919">
        <v>3</v>
      </c>
      <c r="C11919">
        <v>11</v>
      </c>
      <c r="D11919" t="s">
        <v>15</v>
      </c>
      <c r="E11919">
        <v>5</v>
      </c>
      <c r="F11919" t="s">
        <v>9</v>
      </c>
      <c r="G11919">
        <v>2</v>
      </c>
      <c r="M11919">
        <v>15</v>
      </c>
      <c r="N11919" s="11"/>
      <c r="O11919" s="11"/>
      <c r="P11919" s="11"/>
      <c r="Q11919" s="11"/>
      <c r="R11919" s="11"/>
      <c r="S11919" s="2">
        <v>1.8699999999999999E-4</v>
      </c>
      <c r="T11919" s="11"/>
      <c r="U11919" s="11"/>
      <c r="V11919" s="11"/>
      <c r="W11919" s="2">
        <v>1.3200000000000001E-4</v>
      </c>
      <c r="X11919" s="2">
        <v>1.22E-4</v>
      </c>
    </row>
    <row r="11920" spans="1:24" x14ac:dyDescent="0.55000000000000004">
      <c r="A11920">
        <v>442</v>
      </c>
      <c r="B11920">
        <v>3</v>
      </c>
      <c r="C11920">
        <v>12</v>
      </c>
      <c r="D11920" t="s">
        <v>16</v>
      </c>
      <c r="E11920">
        <v>6</v>
      </c>
      <c r="F11920" t="s">
        <v>9</v>
      </c>
      <c r="G11920">
        <v>3</v>
      </c>
      <c r="M11920">
        <v>13</v>
      </c>
      <c r="N11920" s="11"/>
      <c r="O11920" s="11"/>
      <c r="P11920" s="11"/>
      <c r="Q11920" s="11"/>
      <c r="R11920" s="11"/>
      <c r="S11920" s="11"/>
      <c r="T11920" s="11"/>
      <c r="U11920" s="11"/>
      <c r="V11920" s="11"/>
      <c r="W11920" s="2">
        <v>1.9900000000000001E-4</v>
      </c>
      <c r="X11920" s="2">
        <v>1.7799999999999999E-4</v>
      </c>
    </row>
    <row r="11921" spans="1:24" x14ac:dyDescent="0.55000000000000004">
      <c r="A11921">
        <v>442</v>
      </c>
      <c r="B11921">
        <v>3</v>
      </c>
      <c r="C11921">
        <v>13</v>
      </c>
      <c r="D11921" t="s">
        <v>17</v>
      </c>
      <c r="E11921">
        <v>7</v>
      </c>
      <c r="F11921" t="s">
        <v>9</v>
      </c>
      <c r="G11921">
        <v>16</v>
      </c>
      <c r="M11921">
        <v>22</v>
      </c>
      <c r="N11921" s="2">
        <v>2.5000000000000001E-5</v>
      </c>
      <c r="O11921" s="2">
        <v>1.65E-4</v>
      </c>
      <c r="P11921" s="2">
        <f t="shared" ref="P11921" si="1332">0.000398</f>
        <v>3.9800000000000002E-4</v>
      </c>
      <c r="Q11921" s="2">
        <v>3.1100000000000002E-4</v>
      </c>
      <c r="R11921" s="11"/>
      <c r="S11921" s="11"/>
      <c r="T11921" s="11"/>
      <c r="U11921" s="11"/>
      <c r="V11921" s="11"/>
      <c r="W11921" s="2">
        <v>8.3999999999999995E-5</v>
      </c>
      <c r="X11921" s="2">
        <v>7.7999999999999999E-5</v>
      </c>
    </row>
    <row r="11922" spans="1:24" x14ac:dyDescent="0.55000000000000004">
      <c r="A11922">
        <v>442</v>
      </c>
      <c r="B11922">
        <v>3</v>
      </c>
      <c r="C11922">
        <v>14</v>
      </c>
      <c r="D11922" t="s">
        <v>18</v>
      </c>
      <c r="E11922">
        <v>8</v>
      </c>
      <c r="F11922" t="s">
        <v>9</v>
      </c>
      <c r="G11922">
        <v>5</v>
      </c>
      <c r="M11922">
        <v>33</v>
      </c>
      <c r="N11922" s="2">
        <v>3.3000000000000003E-5</v>
      </c>
      <c r="O11922" s="2">
        <v>1.9900000000000001E-4</v>
      </c>
      <c r="P11922" s="2">
        <v>4.3300000000000001E-4</v>
      </c>
      <c r="Q11922" s="2">
        <v>3.8200000000000002E-4</v>
      </c>
      <c r="R11922" s="11"/>
      <c r="S11922" s="2">
        <v>1.54E-4</v>
      </c>
      <c r="T11922" s="11"/>
      <c r="U11922" s="11"/>
      <c r="V11922" s="11"/>
      <c r="W11922" s="2">
        <v>1.02E-4</v>
      </c>
      <c r="X11922" s="2">
        <v>9.2999999999999997E-5</v>
      </c>
    </row>
    <row r="11923" spans="1:24" x14ac:dyDescent="0.55000000000000004">
      <c r="A11923">
        <v>442</v>
      </c>
      <c r="B11923">
        <v>3</v>
      </c>
      <c r="C11923">
        <v>15</v>
      </c>
      <c r="D11923" t="s">
        <v>19</v>
      </c>
      <c r="E11923">
        <v>4</v>
      </c>
      <c r="F11923" t="s">
        <v>9</v>
      </c>
      <c r="G11923">
        <v>10</v>
      </c>
      <c r="M11923">
        <v>36</v>
      </c>
      <c r="N11923" s="11"/>
      <c r="O11923" s="11"/>
      <c r="P11923" s="11"/>
      <c r="Q11923" s="11"/>
      <c r="R11923" s="11"/>
      <c r="S11923" s="2">
        <v>2.5500000000000002E-4</v>
      </c>
      <c r="T11923" s="11"/>
      <c r="U11923" s="11"/>
      <c r="V11923" s="11"/>
      <c r="W11923" s="2">
        <v>1.6200000000000001E-4</v>
      </c>
      <c r="X11923" s="2">
        <v>1.4999999999999999E-4</v>
      </c>
    </row>
    <row r="11924" spans="1:24" x14ac:dyDescent="0.55000000000000004">
      <c r="A11924">
        <v>442</v>
      </c>
      <c r="B11924">
        <v>4</v>
      </c>
      <c r="C11924">
        <v>16</v>
      </c>
      <c r="D11924" t="s">
        <v>20</v>
      </c>
      <c r="E11924">
        <v>9</v>
      </c>
      <c r="F11924" t="s">
        <v>9</v>
      </c>
      <c r="G11924">
        <v>59</v>
      </c>
      <c r="M11924">
        <v>21</v>
      </c>
      <c r="N11924" s="11"/>
      <c r="O11924" s="11"/>
      <c r="P11924" s="11"/>
      <c r="Q11924" s="11"/>
      <c r="R11924" s="11"/>
      <c r="S11924" s="11"/>
      <c r="T11924" s="11"/>
      <c r="U11924" s="11"/>
      <c r="V11924" s="11"/>
      <c r="W11924" s="2">
        <v>1.9999999999999999E-6</v>
      </c>
      <c r="X11924" s="2">
        <v>1.9999999999999999E-6</v>
      </c>
    </row>
    <row r="11925" spans="1:24" x14ac:dyDescent="0.55000000000000004">
      <c r="A11925">
        <v>442</v>
      </c>
      <c r="B11925">
        <v>5</v>
      </c>
      <c r="C11925">
        <v>17</v>
      </c>
      <c r="D11925" t="s">
        <v>21</v>
      </c>
      <c r="E11925">
        <v>10</v>
      </c>
      <c r="F11925" t="s">
        <v>22</v>
      </c>
      <c r="G11925">
        <v>0</v>
      </c>
      <c r="M11925">
        <v>0</v>
      </c>
      <c r="N11925" s="11"/>
      <c r="O11925" s="11"/>
      <c r="P11925" s="11"/>
      <c r="Q11925" s="11"/>
      <c r="R11925" s="11"/>
      <c r="S11925" s="11"/>
      <c r="T11925" s="2">
        <v>1.7899999999999999E-4</v>
      </c>
      <c r="U11925" s="11"/>
      <c r="V11925" s="11"/>
      <c r="W11925" s="11"/>
      <c r="X11925" s="11"/>
    </row>
    <row r="11926" spans="1:24" x14ac:dyDescent="0.55000000000000004">
      <c r="A11926">
        <v>442</v>
      </c>
      <c r="B11926">
        <v>5</v>
      </c>
      <c r="C11926">
        <v>18</v>
      </c>
      <c r="D11926" t="s">
        <v>23</v>
      </c>
      <c r="E11926">
        <v>11</v>
      </c>
      <c r="F11926" t="s">
        <v>22</v>
      </c>
      <c r="G11926">
        <v>0</v>
      </c>
      <c r="M11926">
        <v>0</v>
      </c>
      <c r="N11926" s="11"/>
      <c r="O11926" s="11"/>
      <c r="P11926" s="11"/>
      <c r="Q11926" s="11"/>
      <c r="R11926" s="2">
        <v>3.5399999999999999E-4</v>
      </c>
      <c r="S11926" s="11"/>
      <c r="T11926" s="11"/>
      <c r="U11926" s="11"/>
      <c r="V11926" s="2">
        <v>1.2300000000000001E-4</v>
      </c>
      <c r="W11926" s="2">
        <v>3.1999999999999999E-5</v>
      </c>
      <c r="X11926" s="2">
        <v>5.5000000000000002E-5</v>
      </c>
    </row>
    <row r="11927" spans="1:24" x14ac:dyDescent="0.55000000000000004">
      <c r="A11927">
        <v>442</v>
      </c>
      <c r="B11927">
        <v>5</v>
      </c>
      <c r="C11927">
        <v>19</v>
      </c>
      <c r="D11927" t="s">
        <v>24</v>
      </c>
      <c r="E11927">
        <v>11</v>
      </c>
      <c r="F11927" t="s">
        <v>22</v>
      </c>
      <c r="G11927">
        <v>29</v>
      </c>
      <c r="M11927">
        <v>25</v>
      </c>
      <c r="N11927" s="11"/>
      <c r="O11927" s="11"/>
      <c r="P11927" s="11"/>
      <c r="Q11927" s="11"/>
      <c r="R11927" s="2">
        <v>5.5400000000000002E-4</v>
      </c>
      <c r="S11927" s="11"/>
      <c r="T11927" s="11"/>
      <c r="U11927" s="11"/>
      <c r="V11927" s="2">
        <v>3.3700000000000001E-4</v>
      </c>
      <c r="W11927" s="2">
        <v>1.9900000000000001E-4</v>
      </c>
      <c r="X11927" s="2">
        <v>2.4499999999999999E-4</v>
      </c>
    </row>
    <row r="11928" spans="1:24" x14ac:dyDescent="0.55000000000000004">
      <c r="A11928">
        <v>442</v>
      </c>
      <c r="B11928">
        <v>5</v>
      </c>
      <c r="C11928">
        <v>20</v>
      </c>
      <c r="D11928" t="s">
        <v>25</v>
      </c>
      <c r="E11928">
        <v>10</v>
      </c>
      <c r="F11928" t="s">
        <v>22</v>
      </c>
      <c r="G11928">
        <v>2083</v>
      </c>
      <c r="M11928">
        <v>41</v>
      </c>
      <c r="N11928" s="11"/>
      <c r="O11928" s="11"/>
      <c r="P11928" s="11"/>
      <c r="Q11928" s="11"/>
      <c r="R11928" s="11"/>
      <c r="S11928" s="11"/>
      <c r="T11928" s="2">
        <v>1.7899999999999999E-4</v>
      </c>
      <c r="U11928" s="11"/>
      <c r="V11928" s="11"/>
      <c r="W11928" s="11"/>
      <c r="X11928" s="11"/>
    </row>
    <row r="11929" spans="1:24" x14ac:dyDescent="0.55000000000000004">
      <c r="A11929">
        <v>442</v>
      </c>
      <c r="B11929">
        <v>5</v>
      </c>
      <c r="C11929">
        <v>21</v>
      </c>
      <c r="D11929" t="s">
        <v>26</v>
      </c>
      <c r="E11929">
        <v>11</v>
      </c>
      <c r="F11929" t="s">
        <v>22</v>
      </c>
      <c r="G11929">
        <v>406</v>
      </c>
      <c r="M11929">
        <v>54</v>
      </c>
      <c r="N11929" s="11"/>
      <c r="O11929" s="11"/>
      <c r="P11929" s="11"/>
      <c r="Q11929" s="11"/>
      <c r="R11929" s="2">
        <v>5.5099999999999995E-4</v>
      </c>
      <c r="S11929" s="11"/>
      <c r="T11929" s="11"/>
      <c r="U11929" s="11"/>
      <c r="V11929" s="2">
        <v>3.3199999999999999E-4</v>
      </c>
      <c r="W11929" s="2">
        <v>1.92E-4</v>
      </c>
      <c r="X11929" s="2">
        <v>2.33E-4</v>
      </c>
    </row>
    <row r="11930" spans="1:24" x14ac:dyDescent="0.55000000000000004">
      <c r="A11930">
        <v>442</v>
      </c>
      <c r="B11930">
        <v>5</v>
      </c>
      <c r="C11930">
        <v>22</v>
      </c>
      <c r="D11930" t="s">
        <v>27</v>
      </c>
      <c r="E11930">
        <v>11</v>
      </c>
      <c r="F11930" t="s">
        <v>28</v>
      </c>
      <c r="G11930">
        <v>12</v>
      </c>
      <c r="M11930">
        <v>44</v>
      </c>
      <c r="N11930" s="11"/>
      <c r="O11930" s="11"/>
      <c r="P11930" s="11"/>
      <c r="Q11930" s="11"/>
      <c r="R11930" s="2">
        <v>2.7599999999999999E-4</v>
      </c>
      <c r="S11930" s="11"/>
      <c r="T11930" s="11"/>
      <c r="U11930" s="11"/>
      <c r="V11930" s="11"/>
      <c r="W11930" s="11"/>
      <c r="X11930" s="11"/>
    </row>
    <row r="11931" spans="1:24" x14ac:dyDescent="0.55000000000000004">
      <c r="A11931">
        <v>442</v>
      </c>
      <c r="B11931">
        <v>6</v>
      </c>
      <c r="C11931">
        <v>23</v>
      </c>
      <c r="D11931" t="s">
        <v>29</v>
      </c>
      <c r="E11931">
        <v>12</v>
      </c>
      <c r="F11931" t="s">
        <v>28</v>
      </c>
      <c r="G11931">
        <v>0</v>
      </c>
      <c r="M11931">
        <v>0</v>
      </c>
      <c r="N11931" s="11"/>
      <c r="O11931" s="11"/>
      <c r="P11931" s="11"/>
      <c r="Q11931" s="11"/>
      <c r="R11931" s="11"/>
      <c r="S11931" s="11"/>
      <c r="T11931" s="11"/>
      <c r="U11931" s="2">
        <v>-4.19E-2</v>
      </c>
      <c r="V11931" s="11"/>
      <c r="W11931" s="11"/>
      <c r="X11931" s="11"/>
    </row>
    <row r="11932" spans="1:24" x14ac:dyDescent="0.55000000000000004">
      <c r="A11932">
        <v>442</v>
      </c>
      <c r="B11932">
        <v>6</v>
      </c>
      <c r="C11932">
        <v>24</v>
      </c>
      <c r="D11932" t="s">
        <v>30</v>
      </c>
      <c r="E11932">
        <v>13</v>
      </c>
      <c r="F11932" t="s">
        <v>28</v>
      </c>
      <c r="G11932">
        <v>0</v>
      </c>
      <c r="M11932">
        <v>0</v>
      </c>
      <c r="N11932" s="11"/>
      <c r="O11932" s="11"/>
      <c r="P11932" s="11"/>
      <c r="Q11932" s="11"/>
      <c r="R11932" s="11"/>
      <c r="S11932" s="11"/>
      <c r="T11932" s="11"/>
      <c r="U11932" s="2">
        <v>2.1100000000000001E-2</v>
      </c>
      <c r="V11932" s="11"/>
      <c r="W11932" s="11"/>
      <c r="X11932" s="11"/>
    </row>
    <row r="11933" spans="1:24" x14ac:dyDescent="0.55000000000000004">
      <c r="A11933">
        <v>442</v>
      </c>
      <c r="B11933">
        <v>6</v>
      </c>
      <c r="C11933">
        <v>25</v>
      </c>
      <c r="D11933" t="s">
        <v>31</v>
      </c>
      <c r="E11933">
        <v>14</v>
      </c>
      <c r="F11933" t="s">
        <v>28</v>
      </c>
      <c r="G11933">
        <v>0</v>
      </c>
      <c r="M11933">
        <v>0</v>
      </c>
      <c r="N11933" s="11"/>
      <c r="O11933" s="11"/>
      <c r="P11933" s="11"/>
      <c r="Q11933" s="11"/>
      <c r="R11933" s="11"/>
      <c r="S11933" s="11"/>
      <c r="T11933" s="11"/>
      <c r="U11933" s="2">
        <v>-4.19E-2</v>
      </c>
      <c r="V11933" s="11"/>
      <c r="W11933" s="11"/>
      <c r="X11933" s="11"/>
    </row>
    <row r="11934" spans="1:24" x14ac:dyDescent="0.55000000000000004">
      <c r="A11934">
        <v>442</v>
      </c>
      <c r="B11934">
        <v>6</v>
      </c>
      <c r="C11934">
        <v>26</v>
      </c>
      <c r="D11934" t="s">
        <v>32</v>
      </c>
      <c r="E11934">
        <v>15</v>
      </c>
      <c r="F11934" t="s">
        <v>33</v>
      </c>
      <c r="G11934">
        <v>2</v>
      </c>
      <c r="M11934">
        <v>13</v>
      </c>
      <c r="N11934" s="11"/>
      <c r="O11934" s="11"/>
      <c r="P11934" s="11"/>
      <c r="Q11934" s="11"/>
      <c r="R11934" s="11"/>
      <c r="S11934" s="11"/>
      <c r="T11934" s="11"/>
      <c r="U11934" s="2">
        <v>2.1100000000000001E-2</v>
      </c>
      <c r="V11934" s="11"/>
      <c r="W11934" s="11"/>
      <c r="X11934" s="11"/>
    </row>
    <row r="11935" spans="1:24" x14ac:dyDescent="0.55000000000000004">
      <c r="A11935">
        <v>442</v>
      </c>
      <c r="B11935">
        <v>6</v>
      </c>
      <c r="C11935">
        <v>27</v>
      </c>
      <c r="D11935" t="s">
        <v>34</v>
      </c>
      <c r="E11935">
        <v>16</v>
      </c>
      <c r="F11935" t="s">
        <v>28</v>
      </c>
      <c r="G11935">
        <v>24</v>
      </c>
      <c r="M11935">
        <v>46</v>
      </c>
      <c r="N11935" s="11"/>
      <c r="O11935" s="11"/>
      <c r="P11935" s="11"/>
      <c r="Q11935" s="11"/>
      <c r="R11935" s="11"/>
      <c r="S11935" s="11"/>
      <c r="T11935" s="11"/>
      <c r="U11935" s="2">
        <v>4.19E-2</v>
      </c>
      <c r="V11935" s="11"/>
      <c r="W11935" s="11"/>
      <c r="X11935" s="11"/>
    </row>
    <row r="11936" spans="1:24" x14ac:dyDescent="0.55000000000000004">
      <c r="A11936">
        <v>443</v>
      </c>
      <c r="B11936">
        <v>1</v>
      </c>
      <c r="C11936">
        <v>1</v>
      </c>
      <c r="D11936" t="s">
        <v>3</v>
      </c>
      <c r="E11936">
        <v>1</v>
      </c>
      <c r="F11936" t="s">
        <v>4</v>
      </c>
      <c r="G11936">
        <v>13</v>
      </c>
      <c r="M11936">
        <v>58</v>
      </c>
      <c r="N11936" s="9"/>
      <c r="O11936" s="9"/>
      <c r="P11936" s="9"/>
      <c r="Q11936" s="9"/>
      <c r="R11936" s="9"/>
      <c r="S11936" s="10">
        <v>5.9800000000000001E-4</v>
      </c>
      <c r="T11936" s="11"/>
      <c r="U11936" s="11"/>
      <c r="V11936" s="9"/>
      <c r="W11936" s="10">
        <v>7.9799999999999992E-3</v>
      </c>
      <c r="X11936" s="2">
        <v>7.2099999999999996E-4</v>
      </c>
    </row>
    <row r="11937" spans="1:24" x14ac:dyDescent="0.55000000000000004">
      <c r="A11937">
        <v>443</v>
      </c>
      <c r="B11937">
        <v>1</v>
      </c>
      <c r="C11937">
        <v>2</v>
      </c>
      <c r="D11937" t="s">
        <v>5</v>
      </c>
      <c r="E11937">
        <v>2</v>
      </c>
      <c r="F11937" t="s">
        <v>4</v>
      </c>
      <c r="G11937">
        <v>3</v>
      </c>
      <c r="M11937">
        <v>46</v>
      </c>
      <c r="N11937" s="9"/>
      <c r="O11937" s="9"/>
      <c r="P11937" s="9"/>
      <c r="Q11937" s="9"/>
      <c r="R11937" s="9"/>
      <c r="S11937" s="10">
        <v>1.0740000000000001E-3</v>
      </c>
      <c r="T11937" s="11"/>
      <c r="U11937" s="11"/>
      <c r="V11937" s="9"/>
      <c r="W11937" s="10">
        <v>1.2290000000000001E-3</v>
      </c>
      <c r="X11937" s="2">
        <v>1.188E-3</v>
      </c>
    </row>
    <row r="11938" spans="1:24" x14ac:dyDescent="0.55000000000000004">
      <c r="A11938">
        <v>443</v>
      </c>
      <c r="B11938">
        <v>1</v>
      </c>
      <c r="C11938">
        <v>3</v>
      </c>
      <c r="D11938" t="s">
        <v>6</v>
      </c>
      <c r="E11938">
        <v>2</v>
      </c>
      <c r="F11938" t="s">
        <v>4</v>
      </c>
      <c r="G11938">
        <v>8</v>
      </c>
      <c r="M11938">
        <v>68</v>
      </c>
      <c r="N11938" s="9"/>
      <c r="O11938" s="9"/>
      <c r="P11938" s="9"/>
      <c r="Q11938" s="9"/>
      <c r="R11938" s="9"/>
      <c r="S11938" s="10">
        <f t="shared" ref="S11938" si="1333">0.000218*4</f>
        <v>8.7200000000000005E-4</v>
      </c>
      <c r="T11938" s="11"/>
      <c r="U11938" s="11"/>
      <c r="V11938" s="9"/>
      <c r="W11938" s="10">
        <v>9.2299999999999999E-4</v>
      </c>
      <c r="X11938" s="2">
        <v>9.01E-4</v>
      </c>
    </row>
    <row r="11939" spans="1:24" x14ac:dyDescent="0.55000000000000004">
      <c r="A11939">
        <v>443</v>
      </c>
      <c r="B11939">
        <v>1</v>
      </c>
      <c r="C11939">
        <v>4</v>
      </c>
      <c r="D11939" t="s">
        <v>7</v>
      </c>
      <c r="E11939">
        <v>2</v>
      </c>
      <c r="F11939" t="s">
        <v>4</v>
      </c>
      <c r="G11939">
        <v>9</v>
      </c>
      <c r="M11939">
        <v>84</v>
      </c>
      <c r="N11939" s="9"/>
      <c r="O11939" s="9"/>
      <c r="P11939" s="9"/>
      <c r="Q11939" s="9"/>
      <c r="R11939" s="9"/>
      <c r="S11939" s="10">
        <f t="shared" ref="S11939" si="1334">0.000218*2</f>
        <v>4.3600000000000003E-4</v>
      </c>
      <c r="T11939" s="11"/>
      <c r="U11939" s="11"/>
      <c r="V11939" s="9"/>
      <c r="W11939" s="10">
        <v>6.4999999999999997E-4</v>
      </c>
      <c r="X11939" s="2">
        <v>5.4199999999999995E-4</v>
      </c>
    </row>
    <row r="11940" spans="1:24" x14ac:dyDescent="0.55000000000000004">
      <c r="A11940">
        <v>443</v>
      </c>
      <c r="B11940">
        <v>2</v>
      </c>
      <c r="C11940">
        <v>5</v>
      </c>
      <c r="D11940" t="s">
        <v>8</v>
      </c>
      <c r="E11940">
        <v>3</v>
      </c>
      <c r="F11940" t="s">
        <v>9</v>
      </c>
      <c r="G11940">
        <v>5</v>
      </c>
      <c r="M11940">
        <v>10</v>
      </c>
      <c r="N11940" s="2">
        <v>8.7999999999999998E-5</v>
      </c>
      <c r="O11940" s="2">
        <v>2.5399999999999999E-4</v>
      </c>
      <c r="P11940" s="2">
        <v>4.1199999999999999E-4</v>
      </c>
      <c r="Q11940" s="2">
        <v>3.68E-4</v>
      </c>
      <c r="R11940" s="11"/>
      <c r="S11940" s="11"/>
      <c r="T11940" s="11"/>
      <c r="U11940" s="11"/>
      <c r="V11940" s="11"/>
      <c r="W11940" s="11"/>
      <c r="X11940" s="11"/>
    </row>
    <row r="11941" spans="1:24" x14ac:dyDescent="0.55000000000000004">
      <c r="A11941">
        <v>443</v>
      </c>
      <c r="B11941">
        <v>2</v>
      </c>
      <c r="C11941">
        <v>6</v>
      </c>
      <c r="D11941" t="s">
        <v>10</v>
      </c>
      <c r="E11941">
        <v>3</v>
      </c>
      <c r="F11941" t="s">
        <v>9</v>
      </c>
      <c r="G11941">
        <v>34</v>
      </c>
      <c r="M11941">
        <v>43</v>
      </c>
      <c r="N11941" s="2">
        <v>3.9999999999999998E-6</v>
      </c>
      <c r="O11941" s="2">
        <v>4.1999999999999998E-5</v>
      </c>
      <c r="P11941" s="2">
        <v>6.7000000000000002E-5</v>
      </c>
      <c r="Q11941" s="2">
        <v>5.5000000000000002E-5</v>
      </c>
      <c r="R11941" s="11"/>
      <c r="S11941" s="11"/>
      <c r="T11941" s="11"/>
      <c r="U11941" s="11"/>
      <c r="V11941" s="11"/>
      <c r="W11941" s="11"/>
      <c r="X11941" s="11"/>
    </row>
    <row r="11942" spans="1:24" x14ac:dyDescent="0.55000000000000004">
      <c r="A11942">
        <v>443</v>
      </c>
      <c r="B11942">
        <v>2</v>
      </c>
      <c r="C11942">
        <v>7</v>
      </c>
      <c r="D11942" t="s">
        <v>11</v>
      </c>
      <c r="E11942">
        <v>3</v>
      </c>
      <c r="F11942" t="s">
        <v>9</v>
      </c>
      <c r="G11942">
        <v>12</v>
      </c>
      <c r="M11942">
        <v>78</v>
      </c>
      <c r="N11942" s="2">
        <v>1.7E-5</v>
      </c>
      <c r="O11942" s="2">
        <v>1.4899999999999999E-4</v>
      </c>
      <c r="P11942" s="2">
        <v>3.5399999999999999E-4</v>
      </c>
      <c r="Q11942" s="2">
        <v>3.1199999999999999E-4</v>
      </c>
      <c r="R11942" s="11"/>
      <c r="S11942" s="11"/>
      <c r="T11942" s="11"/>
      <c r="U11942" s="11"/>
      <c r="V11942" s="11"/>
      <c r="W11942" s="11"/>
      <c r="X11942" s="11"/>
    </row>
    <row r="11943" spans="1:24" x14ac:dyDescent="0.55000000000000004">
      <c r="A11943">
        <v>443</v>
      </c>
      <c r="B11943">
        <v>2</v>
      </c>
      <c r="C11943">
        <v>8</v>
      </c>
      <c r="D11943" t="s">
        <v>12</v>
      </c>
      <c r="E11943">
        <v>3</v>
      </c>
      <c r="F11943" t="s">
        <v>9</v>
      </c>
      <c r="G11943">
        <v>8</v>
      </c>
      <c r="M11943">
        <v>88</v>
      </c>
      <c r="N11943" s="2">
        <v>1.2E-5</v>
      </c>
      <c r="O11943" s="2">
        <v>1.02E-4</v>
      </c>
      <c r="P11943" s="2">
        <v>2.32E-4</v>
      </c>
      <c r="Q11943" s="2">
        <v>1.9900000000000001E-4</v>
      </c>
      <c r="R11943" s="11"/>
      <c r="S11943" s="11"/>
      <c r="T11943" s="11"/>
      <c r="U11943" s="11"/>
      <c r="V11943" s="11"/>
      <c r="W11943" s="11"/>
      <c r="X11943" s="11"/>
    </row>
    <row r="11944" spans="1:24" x14ac:dyDescent="0.55000000000000004">
      <c r="A11944">
        <v>443</v>
      </c>
      <c r="B11944">
        <v>3</v>
      </c>
      <c r="C11944">
        <v>9</v>
      </c>
      <c r="D11944" t="s">
        <v>13</v>
      </c>
      <c r="E11944">
        <v>4</v>
      </c>
      <c r="F11944" t="s">
        <v>9</v>
      </c>
      <c r="G11944">
        <v>0</v>
      </c>
      <c r="M11944">
        <v>0</v>
      </c>
      <c r="N11944" s="11"/>
      <c r="O11944" s="11"/>
      <c r="P11944" s="11"/>
      <c r="Q11944" s="11"/>
      <c r="R11944" s="11"/>
      <c r="S11944" s="11"/>
      <c r="T11944" s="11"/>
      <c r="U11944" s="11"/>
      <c r="V11944" s="11"/>
      <c r="W11944" s="2">
        <v>5.3999999999999998E-5</v>
      </c>
      <c r="X11944" s="2">
        <v>4.1E-5</v>
      </c>
    </row>
    <row r="11945" spans="1:24" x14ac:dyDescent="0.55000000000000004">
      <c r="A11945">
        <v>443</v>
      </c>
      <c r="B11945">
        <v>3</v>
      </c>
      <c r="C11945">
        <v>10</v>
      </c>
      <c r="D11945" t="s">
        <v>14</v>
      </c>
      <c r="E11945">
        <v>4</v>
      </c>
      <c r="F11945" t="s">
        <v>9</v>
      </c>
      <c r="G11945">
        <v>0</v>
      </c>
      <c r="M11945">
        <v>0</v>
      </c>
      <c r="N11945" s="11"/>
      <c r="O11945" s="11"/>
      <c r="P11945" s="11"/>
      <c r="Q11945" s="11"/>
      <c r="R11945" s="11"/>
      <c r="S11945" s="2">
        <v>2.0100000000000001E-4</v>
      </c>
      <c r="T11945" s="11"/>
      <c r="U11945" s="11"/>
      <c r="V11945" s="11"/>
      <c r="W11945" s="2">
        <v>1.4200000000000001E-4</v>
      </c>
      <c r="X11945" s="2">
        <v>1.35E-4</v>
      </c>
    </row>
    <row r="11946" spans="1:24" x14ac:dyDescent="0.55000000000000004">
      <c r="A11946">
        <v>443</v>
      </c>
      <c r="B11946">
        <v>3</v>
      </c>
      <c r="C11946">
        <v>11</v>
      </c>
      <c r="D11946" t="s">
        <v>15</v>
      </c>
      <c r="E11946">
        <v>5</v>
      </c>
      <c r="F11946" t="s">
        <v>9</v>
      </c>
      <c r="G11946">
        <v>1</v>
      </c>
      <c r="M11946">
        <v>13</v>
      </c>
      <c r="N11946" s="11"/>
      <c r="O11946" s="11"/>
      <c r="P11946" s="11"/>
      <c r="Q11946" s="11"/>
      <c r="R11946" s="11"/>
      <c r="S11946" s="2">
        <v>1.8699999999999999E-4</v>
      </c>
      <c r="T11946" s="11"/>
      <c r="U11946" s="11"/>
      <c r="V11946" s="11"/>
      <c r="W11946" s="2">
        <v>1.3200000000000001E-4</v>
      </c>
      <c r="X11946" s="2">
        <v>1.22E-4</v>
      </c>
    </row>
    <row r="11947" spans="1:24" x14ac:dyDescent="0.55000000000000004">
      <c r="A11947">
        <v>443</v>
      </c>
      <c r="B11947">
        <v>3</v>
      </c>
      <c r="C11947">
        <v>12</v>
      </c>
      <c r="D11947" t="s">
        <v>16</v>
      </c>
      <c r="E11947">
        <v>6</v>
      </c>
      <c r="F11947" t="s">
        <v>9</v>
      </c>
      <c r="G11947">
        <v>1</v>
      </c>
      <c r="M11947">
        <v>14</v>
      </c>
      <c r="N11947" s="11"/>
      <c r="O11947" s="11"/>
      <c r="P11947" s="11"/>
      <c r="Q11947" s="11"/>
      <c r="R11947" s="11"/>
      <c r="S11947" s="11"/>
      <c r="T11947" s="11"/>
      <c r="U11947" s="11"/>
      <c r="V11947" s="11"/>
      <c r="W11947" s="2">
        <v>1.9900000000000001E-4</v>
      </c>
      <c r="X11947" s="2">
        <v>1.7799999999999999E-4</v>
      </c>
    </row>
    <row r="11948" spans="1:24" x14ac:dyDescent="0.55000000000000004">
      <c r="A11948">
        <v>443</v>
      </c>
      <c r="B11948">
        <v>3</v>
      </c>
      <c r="C11948">
        <v>13</v>
      </c>
      <c r="D11948" t="s">
        <v>17</v>
      </c>
      <c r="E11948">
        <v>7</v>
      </c>
      <c r="F11948" t="s">
        <v>9</v>
      </c>
      <c r="G11948">
        <v>15</v>
      </c>
      <c r="M11948">
        <v>20</v>
      </c>
      <c r="N11948" s="2">
        <v>2.5000000000000001E-5</v>
      </c>
      <c r="O11948" s="2">
        <v>1.65E-4</v>
      </c>
      <c r="P11948" s="2">
        <f t="shared" ref="P11948" si="1335">0.000398</f>
        <v>3.9800000000000002E-4</v>
      </c>
      <c r="Q11948" s="2">
        <v>3.1100000000000002E-4</v>
      </c>
      <c r="R11948" s="11"/>
      <c r="S11948" s="11"/>
      <c r="T11948" s="11"/>
      <c r="U11948" s="11"/>
      <c r="V11948" s="11"/>
      <c r="W11948" s="2">
        <v>8.3999999999999995E-5</v>
      </c>
      <c r="X11948" s="2">
        <v>7.7999999999999999E-5</v>
      </c>
    </row>
    <row r="11949" spans="1:24" x14ac:dyDescent="0.55000000000000004">
      <c r="A11949">
        <v>443</v>
      </c>
      <c r="B11949">
        <v>3</v>
      </c>
      <c r="C11949">
        <v>14</v>
      </c>
      <c r="D11949" t="s">
        <v>18</v>
      </c>
      <c r="E11949">
        <v>8</v>
      </c>
      <c r="F11949" t="s">
        <v>9</v>
      </c>
      <c r="G11949">
        <v>8</v>
      </c>
      <c r="M11949">
        <v>27</v>
      </c>
      <c r="N11949" s="2">
        <v>3.3000000000000003E-5</v>
      </c>
      <c r="O11949" s="2">
        <v>1.9900000000000001E-4</v>
      </c>
      <c r="P11949" s="2">
        <v>4.3300000000000001E-4</v>
      </c>
      <c r="Q11949" s="2">
        <v>3.8200000000000002E-4</v>
      </c>
      <c r="R11949" s="11"/>
      <c r="S11949" s="2">
        <v>1.54E-4</v>
      </c>
      <c r="T11949" s="11"/>
      <c r="U11949" s="11"/>
      <c r="V11949" s="11"/>
      <c r="W11949" s="2">
        <v>1.02E-4</v>
      </c>
      <c r="X11949" s="2">
        <v>9.2999999999999997E-5</v>
      </c>
    </row>
    <row r="11950" spans="1:24" x14ac:dyDescent="0.55000000000000004">
      <c r="A11950">
        <v>443</v>
      </c>
      <c r="B11950">
        <v>3</v>
      </c>
      <c r="C11950">
        <v>15</v>
      </c>
      <c r="D11950" t="s">
        <v>19</v>
      </c>
      <c r="E11950">
        <v>4</v>
      </c>
      <c r="F11950" t="s">
        <v>9</v>
      </c>
      <c r="G11950">
        <v>12</v>
      </c>
      <c r="M11950">
        <v>40</v>
      </c>
      <c r="N11950" s="11"/>
      <c r="O11950" s="11"/>
      <c r="P11950" s="11"/>
      <c r="Q11950" s="11"/>
      <c r="R11950" s="11"/>
      <c r="S11950" s="2">
        <v>2.5500000000000002E-4</v>
      </c>
      <c r="T11950" s="11"/>
      <c r="U11950" s="11"/>
      <c r="V11950" s="11"/>
      <c r="W11950" s="2">
        <v>1.6200000000000001E-4</v>
      </c>
      <c r="X11950" s="2">
        <v>1.4999999999999999E-4</v>
      </c>
    </row>
    <row r="11951" spans="1:24" x14ac:dyDescent="0.55000000000000004">
      <c r="A11951">
        <v>443</v>
      </c>
      <c r="B11951">
        <v>4</v>
      </c>
      <c r="C11951">
        <v>16</v>
      </c>
      <c r="D11951" t="s">
        <v>20</v>
      </c>
      <c r="E11951">
        <v>9</v>
      </c>
      <c r="F11951" t="s">
        <v>9</v>
      </c>
      <c r="G11951">
        <v>58</v>
      </c>
      <c r="M11951">
        <v>28</v>
      </c>
      <c r="N11951" s="11"/>
      <c r="O11951" s="11"/>
      <c r="P11951" s="11"/>
      <c r="Q11951" s="11"/>
      <c r="R11951" s="11"/>
      <c r="S11951" s="11"/>
      <c r="T11951" s="11"/>
      <c r="U11951" s="11"/>
      <c r="V11951" s="11"/>
      <c r="W11951" s="2">
        <v>1.9999999999999999E-6</v>
      </c>
      <c r="X11951" s="2">
        <v>1.9999999999999999E-6</v>
      </c>
    </row>
    <row r="11952" spans="1:24" x14ac:dyDescent="0.55000000000000004">
      <c r="A11952">
        <v>443</v>
      </c>
      <c r="B11952">
        <v>5</v>
      </c>
      <c r="C11952">
        <v>17</v>
      </c>
      <c r="D11952" t="s">
        <v>21</v>
      </c>
      <c r="E11952">
        <v>10</v>
      </c>
      <c r="F11952" t="s">
        <v>22</v>
      </c>
      <c r="G11952">
        <v>0</v>
      </c>
      <c r="M11952">
        <v>0</v>
      </c>
      <c r="N11952" s="11"/>
      <c r="O11952" s="11"/>
      <c r="P11952" s="11"/>
      <c r="Q11952" s="11"/>
      <c r="R11952" s="11"/>
      <c r="S11952" s="11"/>
      <c r="T11952" s="2">
        <v>1.7899999999999999E-4</v>
      </c>
      <c r="U11952" s="11"/>
      <c r="V11952" s="11"/>
      <c r="W11952" s="11"/>
      <c r="X11952" s="11"/>
    </row>
    <row r="11953" spans="1:24" x14ac:dyDescent="0.55000000000000004">
      <c r="A11953">
        <v>443</v>
      </c>
      <c r="B11953">
        <v>5</v>
      </c>
      <c r="C11953">
        <v>18</v>
      </c>
      <c r="D11953" t="s">
        <v>23</v>
      </c>
      <c r="E11953">
        <v>11</v>
      </c>
      <c r="F11953" t="s">
        <v>22</v>
      </c>
      <c r="G11953">
        <v>12</v>
      </c>
      <c r="M11953">
        <v>0</v>
      </c>
      <c r="N11953" s="11"/>
      <c r="O11953" s="11"/>
      <c r="P11953" s="11"/>
      <c r="Q11953" s="11"/>
      <c r="R11953" s="2">
        <v>3.5399999999999999E-4</v>
      </c>
      <c r="S11953" s="11"/>
      <c r="T11953" s="11"/>
      <c r="U11953" s="11"/>
      <c r="V11953" s="2">
        <v>1.2300000000000001E-4</v>
      </c>
      <c r="W11953" s="2">
        <v>3.1999999999999999E-5</v>
      </c>
      <c r="X11953" s="2">
        <v>5.5000000000000002E-5</v>
      </c>
    </row>
    <row r="11954" spans="1:24" x14ac:dyDescent="0.55000000000000004">
      <c r="A11954">
        <v>443</v>
      </c>
      <c r="B11954">
        <v>5</v>
      </c>
      <c r="C11954">
        <v>19</v>
      </c>
      <c r="D11954" t="s">
        <v>24</v>
      </c>
      <c r="E11954">
        <v>11</v>
      </c>
      <c r="F11954" t="s">
        <v>22</v>
      </c>
      <c r="G11954">
        <v>21</v>
      </c>
      <c r="M11954">
        <v>27</v>
      </c>
      <c r="N11954" s="11"/>
      <c r="O11954" s="11"/>
      <c r="P11954" s="11"/>
      <c r="Q11954" s="11"/>
      <c r="R11954" s="2">
        <v>5.5400000000000002E-4</v>
      </c>
      <c r="S11954" s="11"/>
      <c r="T11954" s="11"/>
      <c r="U11954" s="11"/>
      <c r="V11954" s="2">
        <v>3.3700000000000001E-4</v>
      </c>
      <c r="W11954" s="2">
        <v>1.9900000000000001E-4</v>
      </c>
      <c r="X11954" s="2">
        <v>2.4499999999999999E-4</v>
      </c>
    </row>
    <row r="11955" spans="1:24" x14ac:dyDescent="0.55000000000000004">
      <c r="A11955">
        <v>443</v>
      </c>
      <c r="B11955">
        <v>5</v>
      </c>
      <c r="C11955">
        <v>20</v>
      </c>
      <c r="D11955" t="s">
        <v>25</v>
      </c>
      <c r="E11955">
        <v>10</v>
      </c>
      <c r="F11955" t="s">
        <v>22</v>
      </c>
      <c r="G11955">
        <v>2123</v>
      </c>
      <c r="M11955">
        <v>51</v>
      </c>
      <c r="N11955" s="11"/>
      <c r="O11955" s="11"/>
      <c r="P11955" s="11"/>
      <c r="Q11955" s="11"/>
      <c r="R11955" s="11"/>
      <c r="S11955" s="11"/>
      <c r="T11955" s="2">
        <v>1.7899999999999999E-4</v>
      </c>
      <c r="U11955" s="11"/>
      <c r="V11955" s="11"/>
      <c r="W11955" s="11"/>
      <c r="X11955" s="11"/>
    </row>
    <row r="11956" spans="1:24" x14ac:dyDescent="0.55000000000000004">
      <c r="A11956">
        <v>443</v>
      </c>
      <c r="B11956">
        <v>5</v>
      </c>
      <c r="C11956">
        <v>21</v>
      </c>
      <c r="D11956" t="s">
        <v>26</v>
      </c>
      <c r="E11956">
        <v>11</v>
      </c>
      <c r="F11956" t="s">
        <v>22</v>
      </c>
      <c r="G11956">
        <v>343</v>
      </c>
      <c r="M11956">
        <v>53</v>
      </c>
      <c r="N11956" s="11"/>
      <c r="O11956" s="11"/>
      <c r="P11956" s="11"/>
      <c r="Q11956" s="11"/>
      <c r="R11956" s="2">
        <v>5.5099999999999995E-4</v>
      </c>
      <c r="S11956" s="11"/>
      <c r="T11956" s="11"/>
      <c r="U11956" s="11"/>
      <c r="V11956" s="2">
        <v>3.3199999999999999E-4</v>
      </c>
      <c r="W11956" s="2">
        <v>1.92E-4</v>
      </c>
      <c r="X11956" s="2">
        <v>2.33E-4</v>
      </c>
    </row>
    <row r="11957" spans="1:24" x14ac:dyDescent="0.55000000000000004">
      <c r="A11957">
        <v>443</v>
      </c>
      <c r="B11957">
        <v>5</v>
      </c>
      <c r="C11957">
        <v>22</v>
      </c>
      <c r="D11957" t="s">
        <v>27</v>
      </c>
      <c r="E11957">
        <v>11</v>
      </c>
      <c r="F11957" t="s">
        <v>28</v>
      </c>
      <c r="G11957">
        <v>18</v>
      </c>
      <c r="M11957">
        <v>48</v>
      </c>
      <c r="N11957" s="11"/>
      <c r="O11957" s="11"/>
      <c r="P11957" s="11"/>
      <c r="Q11957" s="11"/>
      <c r="R11957" s="2">
        <v>2.7599999999999999E-4</v>
      </c>
      <c r="S11957" s="11"/>
      <c r="T11957" s="11"/>
      <c r="U11957" s="11"/>
      <c r="V11957" s="11"/>
      <c r="W11957" s="11"/>
      <c r="X11957" s="11"/>
    </row>
    <row r="11958" spans="1:24" x14ac:dyDescent="0.55000000000000004">
      <c r="A11958">
        <v>443</v>
      </c>
      <c r="B11958">
        <v>6</v>
      </c>
      <c r="C11958">
        <v>23</v>
      </c>
      <c r="D11958" t="s">
        <v>29</v>
      </c>
      <c r="E11958">
        <v>12</v>
      </c>
      <c r="F11958" t="s">
        <v>28</v>
      </c>
      <c r="G11958">
        <v>0</v>
      </c>
      <c r="M11958">
        <v>0</v>
      </c>
      <c r="N11958" s="11"/>
      <c r="O11958" s="11"/>
      <c r="P11958" s="11"/>
      <c r="Q11958" s="11"/>
      <c r="R11958" s="11"/>
      <c r="S11958" s="11"/>
      <c r="T11958" s="11"/>
      <c r="U11958" s="2">
        <v>-4.19E-2</v>
      </c>
      <c r="V11958" s="11"/>
      <c r="W11958" s="11"/>
      <c r="X11958" s="11"/>
    </row>
    <row r="11959" spans="1:24" x14ac:dyDescent="0.55000000000000004">
      <c r="A11959">
        <v>443</v>
      </c>
      <c r="B11959">
        <v>6</v>
      </c>
      <c r="C11959">
        <v>24</v>
      </c>
      <c r="D11959" t="s">
        <v>30</v>
      </c>
      <c r="E11959">
        <v>13</v>
      </c>
      <c r="F11959" t="s">
        <v>28</v>
      </c>
      <c r="G11959">
        <v>0</v>
      </c>
      <c r="M11959">
        <v>0</v>
      </c>
      <c r="N11959" s="11"/>
      <c r="O11959" s="11"/>
      <c r="P11959" s="11"/>
      <c r="Q11959" s="11"/>
      <c r="R11959" s="11"/>
      <c r="S11959" s="11"/>
      <c r="T11959" s="11"/>
      <c r="U11959" s="2">
        <v>2.1100000000000001E-2</v>
      </c>
      <c r="V11959" s="11"/>
      <c r="W11959" s="11"/>
      <c r="X11959" s="11"/>
    </row>
    <row r="11960" spans="1:24" x14ac:dyDescent="0.55000000000000004">
      <c r="A11960">
        <v>443</v>
      </c>
      <c r="B11960">
        <v>6</v>
      </c>
      <c r="C11960">
        <v>25</v>
      </c>
      <c r="D11960" t="s">
        <v>31</v>
      </c>
      <c r="E11960">
        <v>14</v>
      </c>
      <c r="F11960" t="s">
        <v>28</v>
      </c>
      <c r="G11960">
        <v>3</v>
      </c>
      <c r="M11960">
        <v>6</v>
      </c>
      <c r="N11960" s="11"/>
      <c r="O11960" s="11"/>
      <c r="P11960" s="11"/>
      <c r="Q11960" s="11"/>
      <c r="R11960" s="11"/>
      <c r="S11960" s="11"/>
      <c r="T11960" s="11"/>
      <c r="U11960" s="2">
        <v>-4.19E-2</v>
      </c>
      <c r="V11960" s="11"/>
      <c r="W11960" s="11"/>
      <c r="X11960" s="11"/>
    </row>
    <row r="11961" spans="1:24" x14ac:dyDescent="0.55000000000000004">
      <c r="A11961">
        <v>443</v>
      </c>
      <c r="B11961">
        <v>6</v>
      </c>
      <c r="C11961">
        <v>26</v>
      </c>
      <c r="D11961" t="s">
        <v>32</v>
      </c>
      <c r="E11961">
        <v>15</v>
      </c>
      <c r="F11961" t="s">
        <v>33</v>
      </c>
      <c r="G11961">
        <v>2</v>
      </c>
      <c r="M11961">
        <v>20</v>
      </c>
      <c r="N11961" s="11"/>
      <c r="O11961" s="11"/>
      <c r="P11961" s="11"/>
      <c r="Q11961" s="11"/>
      <c r="R11961" s="11"/>
      <c r="S11961" s="11"/>
      <c r="T11961" s="11"/>
      <c r="U11961" s="2">
        <v>2.1100000000000001E-2</v>
      </c>
      <c r="V11961" s="11"/>
      <c r="W11961" s="11"/>
      <c r="X11961" s="11"/>
    </row>
    <row r="11962" spans="1:24" x14ac:dyDescent="0.55000000000000004">
      <c r="A11962">
        <v>443</v>
      </c>
      <c r="B11962">
        <v>6</v>
      </c>
      <c r="C11962">
        <v>27</v>
      </c>
      <c r="D11962" t="s">
        <v>34</v>
      </c>
      <c r="E11962">
        <v>16</v>
      </c>
      <c r="F11962" t="s">
        <v>28</v>
      </c>
      <c r="G11962">
        <v>19</v>
      </c>
      <c r="M11962">
        <v>51</v>
      </c>
      <c r="N11962" s="11"/>
      <c r="O11962" s="11"/>
      <c r="P11962" s="11"/>
      <c r="Q11962" s="11"/>
      <c r="R11962" s="11"/>
      <c r="S11962" s="11"/>
      <c r="T11962" s="11"/>
      <c r="U11962" s="2">
        <v>4.19E-2</v>
      </c>
      <c r="V11962" s="11"/>
      <c r="W11962" s="11"/>
      <c r="X11962" s="11"/>
    </row>
    <row r="11963" spans="1:24" x14ac:dyDescent="0.55000000000000004">
      <c r="A11963">
        <v>444</v>
      </c>
      <c r="B11963">
        <v>1</v>
      </c>
      <c r="C11963">
        <v>1</v>
      </c>
      <c r="D11963" t="s">
        <v>3</v>
      </c>
      <c r="E11963">
        <v>1</v>
      </c>
      <c r="F11963" t="s">
        <v>9</v>
      </c>
      <c r="G11963">
        <v>28</v>
      </c>
      <c r="M11963">
        <v>46</v>
      </c>
      <c r="N11963" s="9"/>
      <c r="O11963" s="9"/>
      <c r="P11963" s="9"/>
      <c r="Q11963" s="9"/>
      <c r="R11963" s="9"/>
      <c r="S11963" s="10">
        <v>5.9800000000000001E-4</v>
      </c>
      <c r="T11963" s="11"/>
      <c r="U11963" s="11"/>
      <c r="V11963" s="9"/>
      <c r="W11963" s="10">
        <v>7.9799999999999992E-3</v>
      </c>
      <c r="X11963" s="2">
        <v>7.2099999999999996E-4</v>
      </c>
    </row>
    <row r="11964" spans="1:24" x14ac:dyDescent="0.55000000000000004">
      <c r="A11964">
        <v>444</v>
      </c>
      <c r="B11964">
        <v>1</v>
      </c>
      <c r="C11964">
        <v>2</v>
      </c>
      <c r="D11964" t="s">
        <v>5</v>
      </c>
      <c r="E11964">
        <v>2</v>
      </c>
      <c r="F11964" t="s">
        <v>9</v>
      </c>
      <c r="G11964">
        <v>3</v>
      </c>
      <c r="M11964">
        <v>42</v>
      </c>
      <c r="N11964" s="9"/>
      <c r="O11964" s="9"/>
      <c r="P11964" s="9"/>
      <c r="Q11964" s="9"/>
      <c r="R11964" s="9"/>
      <c r="S11964" s="10">
        <v>1.0740000000000001E-3</v>
      </c>
      <c r="T11964" s="11"/>
      <c r="U11964" s="11"/>
      <c r="V11964" s="9"/>
      <c r="W11964" s="10">
        <v>1.2290000000000001E-3</v>
      </c>
      <c r="X11964" s="2">
        <v>1.188E-3</v>
      </c>
    </row>
    <row r="11965" spans="1:24" x14ac:dyDescent="0.55000000000000004">
      <c r="A11965">
        <v>444</v>
      </c>
      <c r="B11965">
        <v>1</v>
      </c>
      <c r="C11965">
        <v>3</v>
      </c>
      <c r="D11965" t="s">
        <v>6</v>
      </c>
      <c r="E11965">
        <v>2</v>
      </c>
      <c r="F11965" t="s">
        <v>9</v>
      </c>
      <c r="G11965">
        <v>4</v>
      </c>
      <c r="M11965">
        <v>72</v>
      </c>
      <c r="N11965" s="9"/>
      <c r="O11965" s="9"/>
      <c r="P11965" s="9"/>
      <c r="Q11965" s="9"/>
      <c r="R11965" s="9"/>
      <c r="S11965" s="10">
        <f t="shared" ref="S11965" si="1336">0.000218*4</f>
        <v>8.7200000000000005E-4</v>
      </c>
      <c r="T11965" s="11"/>
      <c r="U11965" s="11"/>
      <c r="V11965" s="9"/>
      <c r="W11965" s="10">
        <v>9.2299999999999999E-4</v>
      </c>
      <c r="X11965" s="2">
        <v>9.01E-4</v>
      </c>
    </row>
    <row r="11966" spans="1:24" x14ac:dyDescent="0.55000000000000004">
      <c r="A11966">
        <v>444</v>
      </c>
      <c r="B11966">
        <v>1</v>
      </c>
      <c r="C11966">
        <v>4</v>
      </c>
      <c r="D11966" t="s">
        <v>7</v>
      </c>
      <c r="E11966">
        <v>2</v>
      </c>
      <c r="F11966" t="s">
        <v>9</v>
      </c>
      <c r="G11966">
        <v>7</v>
      </c>
      <c r="M11966">
        <v>70</v>
      </c>
      <c r="N11966" s="9"/>
      <c r="O11966" s="9"/>
      <c r="P11966" s="9"/>
      <c r="Q11966" s="9"/>
      <c r="R11966" s="9"/>
      <c r="S11966" s="10">
        <f t="shared" ref="S11966" si="1337">0.000218*2</f>
        <v>4.3600000000000003E-4</v>
      </c>
      <c r="T11966" s="11"/>
      <c r="U11966" s="11"/>
      <c r="V11966" s="9"/>
      <c r="W11966" s="10">
        <v>6.4999999999999997E-4</v>
      </c>
      <c r="X11966" s="2">
        <v>5.4199999999999995E-4</v>
      </c>
    </row>
    <row r="11967" spans="1:24" x14ac:dyDescent="0.55000000000000004">
      <c r="A11967">
        <v>444</v>
      </c>
      <c r="B11967">
        <v>2</v>
      </c>
      <c r="C11967">
        <v>5</v>
      </c>
      <c r="D11967" t="s">
        <v>8</v>
      </c>
      <c r="E11967">
        <v>3</v>
      </c>
      <c r="F11967" t="s">
        <v>9</v>
      </c>
      <c r="G11967">
        <v>5</v>
      </c>
      <c r="M11967">
        <v>17</v>
      </c>
      <c r="N11967" s="2">
        <v>8.7999999999999998E-5</v>
      </c>
      <c r="O11967" s="2">
        <v>2.5399999999999999E-4</v>
      </c>
      <c r="P11967" s="2">
        <v>4.1199999999999999E-4</v>
      </c>
      <c r="Q11967" s="2">
        <v>3.68E-4</v>
      </c>
      <c r="R11967" s="11"/>
      <c r="S11967" s="11"/>
      <c r="T11967" s="11"/>
      <c r="U11967" s="11"/>
      <c r="V11967" s="11"/>
      <c r="W11967" s="11"/>
      <c r="X11967" s="11"/>
    </row>
    <row r="11968" spans="1:24" x14ac:dyDescent="0.55000000000000004">
      <c r="A11968">
        <v>444</v>
      </c>
      <c r="B11968">
        <v>2</v>
      </c>
      <c r="C11968">
        <v>6</v>
      </c>
      <c r="D11968" t="s">
        <v>10</v>
      </c>
      <c r="E11968">
        <v>3</v>
      </c>
      <c r="F11968" t="s">
        <v>9</v>
      </c>
      <c r="G11968">
        <v>55</v>
      </c>
      <c r="M11968">
        <v>35</v>
      </c>
      <c r="N11968" s="2">
        <v>3.9999999999999998E-6</v>
      </c>
      <c r="O11968" s="2">
        <v>4.1999999999999998E-5</v>
      </c>
      <c r="P11968" s="2">
        <v>6.7000000000000002E-5</v>
      </c>
      <c r="Q11968" s="2">
        <v>5.5000000000000002E-5</v>
      </c>
      <c r="R11968" s="11"/>
      <c r="S11968" s="11"/>
      <c r="T11968" s="11"/>
      <c r="U11968" s="11"/>
      <c r="V11968" s="11"/>
      <c r="W11968" s="11"/>
      <c r="X11968" s="11"/>
    </row>
    <row r="11969" spans="1:24" x14ac:dyDescent="0.55000000000000004">
      <c r="A11969">
        <v>444</v>
      </c>
      <c r="B11969">
        <v>2</v>
      </c>
      <c r="C11969">
        <v>7</v>
      </c>
      <c r="D11969" t="s">
        <v>11</v>
      </c>
      <c r="E11969">
        <v>3</v>
      </c>
      <c r="F11969" t="s">
        <v>9</v>
      </c>
      <c r="G11969">
        <v>15</v>
      </c>
      <c r="M11969">
        <v>74</v>
      </c>
      <c r="N11969" s="2">
        <v>1.7E-5</v>
      </c>
      <c r="O11969" s="2">
        <v>1.4899999999999999E-4</v>
      </c>
      <c r="P11969" s="2">
        <v>3.5399999999999999E-4</v>
      </c>
      <c r="Q11969" s="2">
        <v>3.1199999999999999E-4</v>
      </c>
      <c r="R11969" s="11"/>
      <c r="S11969" s="11"/>
      <c r="T11969" s="11"/>
      <c r="U11969" s="11"/>
      <c r="V11969" s="11"/>
      <c r="W11969" s="11"/>
      <c r="X11969" s="11"/>
    </row>
    <row r="11970" spans="1:24" x14ac:dyDescent="0.55000000000000004">
      <c r="A11970">
        <v>444</v>
      </c>
      <c r="B11970">
        <v>2</v>
      </c>
      <c r="C11970">
        <v>8</v>
      </c>
      <c r="D11970" t="s">
        <v>12</v>
      </c>
      <c r="E11970">
        <v>3</v>
      </c>
      <c r="F11970" t="s">
        <v>9</v>
      </c>
      <c r="G11970">
        <v>5</v>
      </c>
      <c r="M11970">
        <v>85</v>
      </c>
      <c r="N11970" s="2">
        <v>1.2E-5</v>
      </c>
      <c r="O11970" s="2">
        <v>1.02E-4</v>
      </c>
      <c r="P11970" s="2">
        <v>2.32E-4</v>
      </c>
      <c r="Q11970" s="2">
        <v>1.9900000000000001E-4</v>
      </c>
      <c r="R11970" s="11"/>
      <c r="S11970" s="11"/>
      <c r="T11970" s="11"/>
      <c r="U11970" s="11"/>
      <c r="V11970" s="11"/>
      <c r="W11970" s="11"/>
      <c r="X11970" s="11"/>
    </row>
    <row r="11971" spans="1:24" x14ac:dyDescent="0.55000000000000004">
      <c r="A11971">
        <v>444</v>
      </c>
      <c r="B11971">
        <v>3</v>
      </c>
      <c r="C11971">
        <v>9</v>
      </c>
      <c r="D11971" t="s">
        <v>13</v>
      </c>
      <c r="E11971">
        <v>4</v>
      </c>
      <c r="F11971" t="s">
        <v>9</v>
      </c>
      <c r="G11971">
        <v>0</v>
      </c>
      <c r="M11971">
        <v>0</v>
      </c>
      <c r="N11971" s="11"/>
      <c r="O11971" s="11"/>
      <c r="P11971" s="11"/>
      <c r="Q11971" s="11"/>
      <c r="R11971" s="11"/>
      <c r="S11971" s="11"/>
      <c r="T11971" s="11"/>
      <c r="U11971" s="11"/>
      <c r="V11971" s="11"/>
      <c r="W11971" s="2">
        <v>5.3999999999999998E-5</v>
      </c>
      <c r="X11971" s="2">
        <v>4.1E-5</v>
      </c>
    </row>
    <row r="11972" spans="1:24" x14ac:dyDescent="0.55000000000000004">
      <c r="A11972">
        <v>444</v>
      </c>
      <c r="B11972">
        <v>3</v>
      </c>
      <c r="C11972">
        <v>10</v>
      </c>
      <c r="D11972" t="s">
        <v>14</v>
      </c>
      <c r="E11972">
        <v>4</v>
      </c>
      <c r="F11972" t="s">
        <v>9</v>
      </c>
      <c r="G11972">
        <v>0</v>
      </c>
      <c r="M11972">
        <v>0</v>
      </c>
      <c r="N11972" s="11"/>
      <c r="O11972" s="11"/>
      <c r="P11972" s="11"/>
      <c r="Q11972" s="11"/>
      <c r="R11972" s="11"/>
      <c r="S11972" s="2">
        <v>2.0100000000000001E-4</v>
      </c>
      <c r="T11972" s="11"/>
      <c r="U11972" s="11"/>
      <c r="V11972" s="11"/>
      <c r="W11972" s="2">
        <v>1.4200000000000001E-4</v>
      </c>
      <c r="X11972" s="2">
        <v>1.35E-4</v>
      </c>
    </row>
    <row r="11973" spans="1:24" x14ac:dyDescent="0.55000000000000004">
      <c r="A11973">
        <v>444</v>
      </c>
      <c r="B11973">
        <v>3</v>
      </c>
      <c r="C11973">
        <v>11</v>
      </c>
      <c r="D11973" t="s">
        <v>15</v>
      </c>
      <c r="E11973">
        <v>5</v>
      </c>
      <c r="F11973" t="s">
        <v>9</v>
      </c>
      <c r="G11973">
        <v>2</v>
      </c>
      <c r="M11973">
        <v>19</v>
      </c>
      <c r="N11973" s="11"/>
      <c r="O11973" s="11"/>
      <c r="P11973" s="11"/>
      <c r="Q11973" s="11"/>
      <c r="R11973" s="11"/>
      <c r="S11973" s="2">
        <v>1.8699999999999999E-4</v>
      </c>
      <c r="T11973" s="11"/>
      <c r="U11973" s="11"/>
      <c r="V11973" s="11"/>
      <c r="W11973" s="2">
        <v>1.3200000000000001E-4</v>
      </c>
      <c r="X11973" s="2">
        <v>1.22E-4</v>
      </c>
    </row>
    <row r="11974" spans="1:24" x14ac:dyDescent="0.55000000000000004">
      <c r="A11974">
        <v>444</v>
      </c>
      <c r="B11974">
        <v>3</v>
      </c>
      <c r="C11974">
        <v>12</v>
      </c>
      <c r="D11974" t="s">
        <v>16</v>
      </c>
      <c r="E11974">
        <v>6</v>
      </c>
      <c r="F11974" t="s">
        <v>9</v>
      </c>
      <c r="G11974">
        <v>4</v>
      </c>
      <c r="M11974">
        <v>12</v>
      </c>
      <c r="N11974" s="11"/>
      <c r="O11974" s="11"/>
      <c r="P11974" s="11"/>
      <c r="Q11974" s="11"/>
      <c r="R11974" s="11"/>
      <c r="S11974" s="11"/>
      <c r="T11974" s="11"/>
      <c r="U11974" s="11"/>
      <c r="V11974" s="11"/>
      <c r="W11974" s="2">
        <v>1.9900000000000001E-4</v>
      </c>
      <c r="X11974" s="2">
        <v>1.7799999999999999E-4</v>
      </c>
    </row>
    <row r="11975" spans="1:24" x14ac:dyDescent="0.55000000000000004">
      <c r="A11975">
        <v>444</v>
      </c>
      <c r="B11975">
        <v>3</v>
      </c>
      <c r="C11975">
        <v>13</v>
      </c>
      <c r="D11975" t="s">
        <v>17</v>
      </c>
      <c r="E11975">
        <v>7</v>
      </c>
      <c r="F11975" t="s">
        <v>9</v>
      </c>
      <c r="G11975">
        <v>15</v>
      </c>
      <c r="M11975">
        <v>20</v>
      </c>
      <c r="N11975" s="2">
        <v>2.5000000000000001E-5</v>
      </c>
      <c r="O11975" s="2">
        <v>1.65E-4</v>
      </c>
      <c r="P11975" s="2">
        <f t="shared" ref="P11975" si="1338">0.000398</f>
        <v>3.9800000000000002E-4</v>
      </c>
      <c r="Q11975" s="2">
        <v>3.1100000000000002E-4</v>
      </c>
      <c r="R11975" s="11"/>
      <c r="S11975" s="11"/>
      <c r="T11975" s="11"/>
      <c r="U11975" s="11"/>
      <c r="V11975" s="11"/>
      <c r="W11975" s="2">
        <v>8.3999999999999995E-5</v>
      </c>
      <c r="X11975" s="2">
        <v>7.7999999999999999E-5</v>
      </c>
    </row>
    <row r="11976" spans="1:24" x14ac:dyDescent="0.55000000000000004">
      <c r="A11976">
        <v>444</v>
      </c>
      <c r="B11976">
        <v>3</v>
      </c>
      <c r="C11976">
        <v>14</v>
      </c>
      <c r="D11976" t="s">
        <v>18</v>
      </c>
      <c r="E11976">
        <v>8</v>
      </c>
      <c r="F11976" t="s">
        <v>9</v>
      </c>
      <c r="G11976">
        <v>6</v>
      </c>
      <c r="M11976">
        <v>48</v>
      </c>
      <c r="N11976" s="2">
        <v>3.3000000000000003E-5</v>
      </c>
      <c r="O11976" s="2">
        <v>1.9900000000000001E-4</v>
      </c>
      <c r="P11976" s="2">
        <v>4.3300000000000001E-4</v>
      </c>
      <c r="Q11976" s="2">
        <v>3.8200000000000002E-4</v>
      </c>
      <c r="R11976" s="11"/>
      <c r="S11976" s="2">
        <v>1.54E-4</v>
      </c>
      <c r="T11976" s="11"/>
      <c r="U11976" s="11"/>
      <c r="V11976" s="11"/>
      <c r="W11976" s="2">
        <v>1.02E-4</v>
      </c>
      <c r="X11976" s="2">
        <v>9.2999999999999997E-5</v>
      </c>
    </row>
    <row r="11977" spans="1:24" x14ac:dyDescent="0.55000000000000004">
      <c r="A11977">
        <v>444</v>
      </c>
      <c r="B11977">
        <v>3</v>
      </c>
      <c r="C11977">
        <v>15</v>
      </c>
      <c r="D11977" t="s">
        <v>19</v>
      </c>
      <c r="E11977">
        <v>4</v>
      </c>
      <c r="F11977" t="s">
        <v>9</v>
      </c>
      <c r="G11977">
        <v>8</v>
      </c>
      <c r="M11977">
        <v>41</v>
      </c>
      <c r="N11977" s="11"/>
      <c r="O11977" s="11"/>
      <c r="P11977" s="11"/>
      <c r="Q11977" s="11"/>
      <c r="R11977" s="11"/>
      <c r="S11977" s="2">
        <v>2.5500000000000002E-4</v>
      </c>
      <c r="T11977" s="11"/>
      <c r="U11977" s="11"/>
      <c r="V11977" s="11"/>
      <c r="W11977" s="2">
        <v>1.6200000000000001E-4</v>
      </c>
      <c r="X11977" s="2">
        <v>1.4999999999999999E-4</v>
      </c>
    </row>
    <row r="11978" spans="1:24" x14ac:dyDescent="0.55000000000000004">
      <c r="A11978">
        <v>444</v>
      </c>
      <c r="B11978">
        <v>4</v>
      </c>
      <c r="C11978">
        <v>16</v>
      </c>
      <c r="D11978" t="s">
        <v>20</v>
      </c>
      <c r="E11978">
        <v>9</v>
      </c>
      <c r="F11978" t="s">
        <v>9</v>
      </c>
      <c r="G11978">
        <v>63</v>
      </c>
      <c r="M11978">
        <v>31</v>
      </c>
      <c r="N11978" s="11"/>
      <c r="O11978" s="11"/>
      <c r="P11978" s="11"/>
      <c r="Q11978" s="11"/>
      <c r="R11978" s="11"/>
      <c r="S11978" s="11"/>
      <c r="T11978" s="11"/>
      <c r="U11978" s="11"/>
      <c r="V11978" s="11"/>
      <c r="W11978" s="2">
        <v>1.9999999999999999E-6</v>
      </c>
      <c r="X11978" s="2">
        <v>1.9999999999999999E-6</v>
      </c>
    </row>
    <row r="11979" spans="1:24" x14ac:dyDescent="0.55000000000000004">
      <c r="A11979">
        <v>444</v>
      </c>
      <c r="B11979">
        <v>5</v>
      </c>
      <c r="C11979">
        <v>17</v>
      </c>
      <c r="D11979" t="s">
        <v>21</v>
      </c>
      <c r="E11979">
        <v>10</v>
      </c>
      <c r="F11979" t="s">
        <v>22</v>
      </c>
      <c r="G11979">
        <v>0</v>
      </c>
      <c r="M11979">
        <v>0</v>
      </c>
      <c r="N11979" s="11"/>
      <c r="O11979" s="11"/>
      <c r="P11979" s="11"/>
      <c r="Q11979" s="11"/>
      <c r="R11979" s="11"/>
      <c r="S11979" s="11"/>
      <c r="T11979" s="2">
        <v>1.7899999999999999E-4</v>
      </c>
      <c r="U11979" s="11"/>
      <c r="V11979" s="11"/>
      <c r="W11979" s="11"/>
      <c r="X11979" s="11"/>
    </row>
    <row r="11980" spans="1:24" x14ac:dyDescent="0.55000000000000004">
      <c r="A11980">
        <v>444</v>
      </c>
      <c r="B11980">
        <v>5</v>
      </c>
      <c r="C11980">
        <v>18</v>
      </c>
      <c r="D11980" t="s">
        <v>23</v>
      </c>
      <c r="E11980">
        <v>11</v>
      </c>
      <c r="F11980" t="s">
        <v>22</v>
      </c>
      <c r="G11980">
        <v>0</v>
      </c>
      <c r="M11980">
        <v>0</v>
      </c>
      <c r="N11980" s="11"/>
      <c r="O11980" s="11"/>
      <c r="P11980" s="11"/>
      <c r="Q11980" s="11"/>
      <c r="R11980" s="2">
        <v>3.5399999999999999E-4</v>
      </c>
      <c r="S11980" s="11"/>
      <c r="T11980" s="11"/>
      <c r="U11980" s="11"/>
      <c r="V11980" s="2">
        <v>1.2300000000000001E-4</v>
      </c>
      <c r="W11980" s="2">
        <v>3.1999999999999999E-5</v>
      </c>
      <c r="X11980" s="2">
        <v>5.5000000000000002E-5</v>
      </c>
    </row>
    <row r="11981" spans="1:24" x14ac:dyDescent="0.55000000000000004">
      <c r="A11981">
        <v>444</v>
      </c>
      <c r="B11981">
        <v>5</v>
      </c>
      <c r="C11981">
        <v>19</v>
      </c>
      <c r="D11981" t="s">
        <v>24</v>
      </c>
      <c r="E11981">
        <v>11</v>
      </c>
      <c r="F11981" t="s">
        <v>22</v>
      </c>
      <c r="G11981">
        <v>13</v>
      </c>
      <c r="M11981">
        <v>23</v>
      </c>
      <c r="N11981" s="11"/>
      <c r="O11981" s="11"/>
      <c r="P11981" s="11"/>
      <c r="Q11981" s="11"/>
      <c r="R11981" s="2">
        <v>5.5400000000000002E-4</v>
      </c>
      <c r="S11981" s="11"/>
      <c r="T11981" s="11"/>
      <c r="U11981" s="11"/>
      <c r="V11981" s="2">
        <v>3.3700000000000001E-4</v>
      </c>
      <c r="W11981" s="2">
        <v>1.9900000000000001E-4</v>
      </c>
      <c r="X11981" s="2">
        <v>2.4499999999999999E-4</v>
      </c>
    </row>
    <row r="11982" spans="1:24" x14ac:dyDescent="0.55000000000000004">
      <c r="A11982">
        <v>444</v>
      </c>
      <c r="B11982">
        <v>5</v>
      </c>
      <c r="C11982">
        <v>20</v>
      </c>
      <c r="D11982" t="s">
        <v>25</v>
      </c>
      <c r="E11982">
        <v>10</v>
      </c>
      <c r="F11982" t="s">
        <v>22</v>
      </c>
      <c r="G11982">
        <v>3896</v>
      </c>
      <c r="M11982">
        <v>49</v>
      </c>
      <c r="N11982" s="11"/>
      <c r="O11982" s="11"/>
      <c r="P11982" s="11"/>
      <c r="Q11982" s="11"/>
      <c r="R11982" s="11"/>
      <c r="S11982" s="11"/>
      <c r="T11982" s="2">
        <v>1.7899999999999999E-4</v>
      </c>
      <c r="U11982" s="11"/>
      <c r="V11982" s="11"/>
      <c r="W11982" s="11"/>
      <c r="X11982" s="11"/>
    </row>
    <row r="11983" spans="1:24" x14ac:dyDescent="0.55000000000000004">
      <c r="A11983">
        <v>444</v>
      </c>
      <c r="B11983">
        <v>5</v>
      </c>
      <c r="C11983">
        <v>21</v>
      </c>
      <c r="D11983" t="s">
        <v>26</v>
      </c>
      <c r="E11983">
        <v>11</v>
      </c>
      <c r="F11983" t="s">
        <v>22</v>
      </c>
      <c r="G11983">
        <v>321</v>
      </c>
      <c r="M11983">
        <v>44</v>
      </c>
      <c r="N11983" s="11"/>
      <c r="O11983" s="11"/>
      <c r="P11983" s="11"/>
      <c r="Q11983" s="11"/>
      <c r="R11983" s="2">
        <v>5.5099999999999995E-4</v>
      </c>
      <c r="S11983" s="11"/>
      <c r="T11983" s="11"/>
      <c r="U11983" s="11"/>
      <c r="V11983" s="2">
        <v>3.3199999999999999E-4</v>
      </c>
      <c r="W11983" s="2">
        <v>1.92E-4</v>
      </c>
      <c r="X11983" s="2">
        <v>2.33E-4</v>
      </c>
    </row>
    <row r="11984" spans="1:24" x14ac:dyDescent="0.55000000000000004">
      <c r="A11984">
        <v>444</v>
      </c>
      <c r="B11984">
        <v>5</v>
      </c>
      <c r="C11984">
        <v>22</v>
      </c>
      <c r="D11984" t="s">
        <v>27</v>
      </c>
      <c r="E11984">
        <v>11</v>
      </c>
      <c r="F11984" t="s">
        <v>28</v>
      </c>
      <c r="G11984">
        <v>13</v>
      </c>
      <c r="M11984">
        <v>43</v>
      </c>
      <c r="N11984" s="11"/>
      <c r="O11984" s="11"/>
      <c r="P11984" s="11"/>
      <c r="Q11984" s="11"/>
      <c r="R11984" s="2">
        <v>2.7599999999999999E-4</v>
      </c>
      <c r="S11984" s="11"/>
      <c r="T11984" s="11"/>
      <c r="U11984" s="11"/>
      <c r="V11984" s="11"/>
      <c r="W11984" s="11"/>
      <c r="X11984" s="11"/>
    </row>
    <row r="11985" spans="1:24" x14ac:dyDescent="0.55000000000000004">
      <c r="A11985">
        <v>444</v>
      </c>
      <c r="B11985">
        <v>6</v>
      </c>
      <c r="C11985">
        <v>23</v>
      </c>
      <c r="D11985" t="s">
        <v>29</v>
      </c>
      <c r="E11985">
        <v>12</v>
      </c>
      <c r="F11985" t="s">
        <v>28</v>
      </c>
      <c r="G11985">
        <v>0</v>
      </c>
      <c r="M11985">
        <v>0</v>
      </c>
      <c r="N11985" s="11"/>
      <c r="O11985" s="11"/>
      <c r="P11985" s="11"/>
      <c r="Q11985" s="11"/>
      <c r="R11985" s="11"/>
      <c r="S11985" s="11"/>
      <c r="T11985" s="11"/>
      <c r="U11985" s="2">
        <v>-4.19E-2</v>
      </c>
      <c r="V11985" s="11"/>
      <c r="W11985" s="11"/>
      <c r="X11985" s="11"/>
    </row>
    <row r="11986" spans="1:24" x14ac:dyDescent="0.55000000000000004">
      <c r="A11986">
        <v>444</v>
      </c>
      <c r="B11986">
        <v>6</v>
      </c>
      <c r="C11986">
        <v>24</v>
      </c>
      <c r="D11986" t="s">
        <v>30</v>
      </c>
      <c r="E11986">
        <v>13</v>
      </c>
      <c r="F11986" t="s">
        <v>28</v>
      </c>
      <c r="G11986">
        <v>0</v>
      </c>
      <c r="M11986">
        <v>0</v>
      </c>
      <c r="N11986" s="11"/>
      <c r="O11986" s="11"/>
      <c r="P11986" s="11"/>
      <c r="Q11986" s="11"/>
      <c r="R11986" s="11"/>
      <c r="S11986" s="11"/>
      <c r="T11986" s="11"/>
      <c r="U11986" s="2">
        <v>2.1100000000000001E-2</v>
      </c>
      <c r="V11986" s="11"/>
      <c r="W11986" s="11"/>
      <c r="X11986" s="11"/>
    </row>
    <row r="11987" spans="1:24" x14ac:dyDescent="0.55000000000000004">
      <c r="A11987">
        <v>444</v>
      </c>
      <c r="B11987">
        <v>6</v>
      </c>
      <c r="C11987">
        <v>25</v>
      </c>
      <c r="D11987" t="s">
        <v>31</v>
      </c>
      <c r="E11987">
        <v>14</v>
      </c>
      <c r="F11987" t="s">
        <v>28</v>
      </c>
      <c r="G11987">
        <v>0</v>
      </c>
      <c r="M11987">
        <v>0</v>
      </c>
      <c r="N11987" s="11"/>
      <c r="O11987" s="11"/>
      <c r="P11987" s="11"/>
      <c r="Q11987" s="11"/>
      <c r="R11987" s="11"/>
      <c r="S11987" s="11"/>
      <c r="T11987" s="11"/>
      <c r="U11987" s="2">
        <v>-4.19E-2</v>
      </c>
      <c r="V11987" s="11"/>
      <c r="W11987" s="11"/>
      <c r="X11987" s="11"/>
    </row>
    <row r="11988" spans="1:24" x14ac:dyDescent="0.55000000000000004">
      <c r="A11988">
        <v>444</v>
      </c>
      <c r="B11988">
        <v>6</v>
      </c>
      <c r="C11988">
        <v>26</v>
      </c>
      <c r="D11988" t="s">
        <v>32</v>
      </c>
      <c r="E11988">
        <v>15</v>
      </c>
      <c r="F11988" t="s">
        <v>33</v>
      </c>
      <c r="G11988">
        <v>2</v>
      </c>
      <c r="M11988">
        <v>17</v>
      </c>
      <c r="N11988" s="11"/>
      <c r="O11988" s="11"/>
      <c r="P11988" s="11"/>
      <c r="Q11988" s="11"/>
      <c r="R11988" s="11"/>
      <c r="S11988" s="11"/>
      <c r="T11988" s="11"/>
      <c r="U11988" s="2">
        <v>2.1100000000000001E-2</v>
      </c>
      <c r="V11988" s="11"/>
      <c r="W11988" s="11"/>
      <c r="X11988" s="11"/>
    </row>
    <row r="11989" spans="1:24" x14ac:dyDescent="0.55000000000000004">
      <c r="A11989">
        <v>444</v>
      </c>
      <c r="B11989">
        <v>6</v>
      </c>
      <c r="C11989">
        <v>27</v>
      </c>
      <c r="D11989" t="s">
        <v>34</v>
      </c>
      <c r="E11989">
        <v>16</v>
      </c>
      <c r="F11989" t="s">
        <v>28</v>
      </c>
      <c r="G11989">
        <v>18</v>
      </c>
      <c r="M11989">
        <v>49</v>
      </c>
      <c r="N11989" s="11"/>
      <c r="O11989" s="11"/>
      <c r="P11989" s="11"/>
      <c r="Q11989" s="11"/>
      <c r="R11989" s="11"/>
      <c r="S11989" s="11"/>
      <c r="T11989" s="11"/>
      <c r="U11989" s="2">
        <v>4.19E-2</v>
      </c>
      <c r="V11989" s="11"/>
      <c r="W11989" s="11"/>
      <c r="X11989" s="11"/>
    </row>
    <row r="11990" spans="1:24" x14ac:dyDescent="0.55000000000000004">
      <c r="A11990">
        <v>445</v>
      </c>
      <c r="B11990">
        <v>1</v>
      </c>
      <c r="C11990">
        <v>1</v>
      </c>
      <c r="D11990" t="s">
        <v>3</v>
      </c>
      <c r="E11990">
        <v>1</v>
      </c>
      <c r="F11990" t="s">
        <v>4</v>
      </c>
      <c r="G11990">
        <v>27</v>
      </c>
      <c r="M11990">
        <v>41</v>
      </c>
      <c r="N11990" s="9"/>
      <c r="O11990" s="9"/>
      <c r="P11990" s="9"/>
      <c r="Q11990" s="9"/>
      <c r="R11990" s="9"/>
      <c r="S11990" s="10">
        <v>5.9800000000000001E-4</v>
      </c>
      <c r="T11990" s="11"/>
      <c r="U11990" s="11"/>
      <c r="V11990" s="9"/>
      <c r="W11990" s="10">
        <v>7.9799999999999992E-3</v>
      </c>
      <c r="X11990" s="2">
        <v>7.2099999999999996E-4</v>
      </c>
    </row>
    <row r="11991" spans="1:24" x14ac:dyDescent="0.55000000000000004">
      <c r="A11991">
        <v>445</v>
      </c>
      <c r="B11991">
        <v>1</v>
      </c>
      <c r="C11991">
        <v>2</v>
      </c>
      <c r="D11991" t="s">
        <v>5</v>
      </c>
      <c r="E11991">
        <v>2</v>
      </c>
      <c r="F11991" t="s">
        <v>4</v>
      </c>
      <c r="G11991">
        <v>3</v>
      </c>
      <c r="M11991">
        <v>49</v>
      </c>
      <c r="N11991" s="9"/>
      <c r="O11991" s="9"/>
      <c r="P11991" s="9"/>
      <c r="Q11991" s="9"/>
      <c r="R11991" s="9"/>
      <c r="S11991" s="10">
        <v>1.0740000000000001E-3</v>
      </c>
      <c r="T11991" s="11"/>
      <c r="U11991" s="11"/>
      <c r="V11991" s="9"/>
      <c r="W11991" s="10">
        <v>1.2290000000000001E-3</v>
      </c>
      <c r="X11991" s="2">
        <v>1.188E-3</v>
      </c>
    </row>
    <row r="11992" spans="1:24" x14ac:dyDescent="0.55000000000000004">
      <c r="A11992">
        <v>445</v>
      </c>
      <c r="B11992">
        <v>1</v>
      </c>
      <c r="C11992">
        <v>3</v>
      </c>
      <c r="D11992" t="s">
        <v>6</v>
      </c>
      <c r="E11992">
        <v>2</v>
      </c>
      <c r="F11992" t="s">
        <v>4</v>
      </c>
      <c r="G11992">
        <v>6</v>
      </c>
      <c r="M11992">
        <v>83</v>
      </c>
      <c r="N11992" s="9"/>
      <c r="O11992" s="9"/>
      <c r="P11992" s="9"/>
      <c r="Q11992" s="9"/>
      <c r="R11992" s="9"/>
      <c r="S11992" s="10">
        <f t="shared" ref="S11992" si="1339">0.000218*4</f>
        <v>8.7200000000000005E-4</v>
      </c>
      <c r="T11992" s="11"/>
      <c r="U11992" s="11"/>
      <c r="V11992" s="9"/>
      <c r="W11992" s="10">
        <v>9.2299999999999999E-4</v>
      </c>
      <c r="X11992" s="2">
        <v>9.01E-4</v>
      </c>
    </row>
    <row r="11993" spans="1:24" x14ac:dyDescent="0.55000000000000004">
      <c r="A11993">
        <v>445</v>
      </c>
      <c r="B11993">
        <v>1</v>
      </c>
      <c r="C11993">
        <v>4</v>
      </c>
      <c r="D11993" t="s">
        <v>7</v>
      </c>
      <c r="E11993">
        <v>2</v>
      </c>
      <c r="F11993" t="s">
        <v>4</v>
      </c>
      <c r="G11993">
        <v>7</v>
      </c>
      <c r="M11993">
        <v>66</v>
      </c>
      <c r="N11993" s="9"/>
      <c r="O11993" s="9"/>
      <c r="P11993" s="9"/>
      <c r="Q11993" s="9"/>
      <c r="R11993" s="9"/>
      <c r="S11993" s="10">
        <f t="shared" ref="S11993" si="1340">0.000218*2</f>
        <v>4.3600000000000003E-4</v>
      </c>
      <c r="T11993" s="11"/>
      <c r="U11993" s="11"/>
      <c r="V11993" s="9"/>
      <c r="W11993" s="10">
        <v>6.4999999999999997E-4</v>
      </c>
      <c r="X11993" s="2">
        <v>5.4199999999999995E-4</v>
      </c>
    </row>
    <row r="11994" spans="1:24" x14ac:dyDescent="0.55000000000000004">
      <c r="A11994">
        <v>445</v>
      </c>
      <c r="B11994">
        <v>2</v>
      </c>
      <c r="C11994">
        <v>5</v>
      </c>
      <c r="D11994" t="s">
        <v>8</v>
      </c>
      <c r="E11994">
        <v>3</v>
      </c>
      <c r="F11994" t="s">
        <v>9</v>
      </c>
      <c r="G11994">
        <v>5</v>
      </c>
      <c r="M11994">
        <v>14</v>
      </c>
      <c r="N11994" s="2">
        <v>8.7999999999999998E-5</v>
      </c>
      <c r="O11994" s="2">
        <v>2.5399999999999999E-4</v>
      </c>
      <c r="P11994" s="2">
        <v>4.1199999999999999E-4</v>
      </c>
      <c r="Q11994" s="2">
        <v>3.68E-4</v>
      </c>
      <c r="R11994" s="11"/>
      <c r="S11994" s="11"/>
      <c r="T11994" s="11"/>
      <c r="U11994" s="11"/>
      <c r="V11994" s="11"/>
      <c r="W11994" s="11"/>
      <c r="X11994" s="11"/>
    </row>
    <row r="11995" spans="1:24" x14ac:dyDescent="0.55000000000000004">
      <c r="A11995">
        <v>445</v>
      </c>
      <c r="B11995">
        <v>2</v>
      </c>
      <c r="C11995">
        <v>6</v>
      </c>
      <c r="D11995" t="s">
        <v>10</v>
      </c>
      <c r="E11995">
        <v>3</v>
      </c>
      <c r="F11995" t="s">
        <v>9</v>
      </c>
      <c r="G11995">
        <v>36</v>
      </c>
      <c r="M11995">
        <v>44</v>
      </c>
      <c r="N11995" s="2">
        <v>3.9999999999999998E-6</v>
      </c>
      <c r="O11995" s="2">
        <v>4.1999999999999998E-5</v>
      </c>
      <c r="P11995" s="2">
        <v>6.7000000000000002E-5</v>
      </c>
      <c r="Q11995" s="2">
        <v>5.5000000000000002E-5</v>
      </c>
      <c r="R11995" s="11"/>
      <c r="S11995" s="11"/>
      <c r="T11995" s="11"/>
      <c r="U11995" s="11"/>
      <c r="V11995" s="11"/>
      <c r="W11995" s="11"/>
      <c r="X11995" s="11"/>
    </row>
    <row r="11996" spans="1:24" x14ac:dyDescent="0.55000000000000004">
      <c r="A11996">
        <v>445</v>
      </c>
      <c r="B11996">
        <v>2</v>
      </c>
      <c r="C11996">
        <v>7</v>
      </c>
      <c r="D11996" t="s">
        <v>11</v>
      </c>
      <c r="E11996">
        <v>3</v>
      </c>
      <c r="F11996" t="s">
        <v>9</v>
      </c>
      <c r="G11996">
        <v>30</v>
      </c>
      <c r="M11996">
        <v>74</v>
      </c>
      <c r="N11996" s="2">
        <v>1.7E-5</v>
      </c>
      <c r="O11996" s="2">
        <v>1.4899999999999999E-4</v>
      </c>
      <c r="P11996" s="2">
        <v>3.5399999999999999E-4</v>
      </c>
      <c r="Q11996" s="2">
        <v>3.1199999999999999E-4</v>
      </c>
      <c r="R11996" s="11"/>
      <c r="S11996" s="11"/>
      <c r="T11996" s="11"/>
      <c r="U11996" s="11"/>
      <c r="V11996" s="11"/>
      <c r="W11996" s="11"/>
      <c r="X11996" s="11"/>
    </row>
    <row r="11997" spans="1:24" x14ac:dyDescent="0.55000000000000004">
      <c r="A11997">
        <v>445</v>
      </c>
      <c r="B11997">
        <v>2</v>
      </c>
      <c r="C11997">
        <v>8</v>
      </c>
      <c r="D11997" t="s">
        <v>12</v>
      </c>
      <c r="E11997">
        <v>3</v>
      </c>
      <c r="F11997" t="s">
        <v>9</v>
      </c>
      <c r="G11997">
        <v>4</v>
      </c>
      <c r="M11997">
        <v>90</v>
      </c>
      <c r="N11997" s="2">
        <v>1.2E-5</v>
      </c>
      <c r="O11997" s="2">
        <v>1.02E-4</v>
      </c>
      <c r="P11997" s="2">
        <v>2.32E-4</v>
      </c>
      <c r="Q11997" s="2">
        <v>1.9900000000000001E-4</v>
      </c>
      <c r="R11997" s="11"/>
      <c r="S11997" s="11"/>
      <c r="T11997" s="11"/>
      <c r="U11997" s="11"/>
      <c r="V11997" s="11"/>
      <c r="W11997" s="11"/>
      <c r="X11997" s="11"/>
    </row>
    <row r="11998" spans="1:24" x14ac:dyDescent="0.55000000000000004">
      <c r="A11998">
        <v>445</v>
      </c>
      <c r="B11998">
        <v>3</v>
      </c>
      <c r="C11998">
        <v>9</v>
      </c>
      <c r="D11998" t="s">
        <v>13</v>
      </c>
      <c r="E11998">
        <v>4</v>
      </c>
      <c r="F11998" t="s">
        <v>9</v>
      </c>
      <c r="G11998">
        <v>0</v>
      </c>
      <c r="M11998">
        <v>0</v>
      </c>
      <c r="N11998" s="11"/>
      <c r="O11998" s="11"/>
      <c r="P11998" s="11"/>
      <c r="Q11998" s="11"/>
      <c r="R11998" s="11"/>
      <c r="S11998" s="11"/>
      <c r="T11998" s="11"/>
      <c r="U11998" s="11"/>
      <c r="V11998" s="11"/>
      <c r="W11998" s="2">
        <v>5.3999999999999998E-5</v>
      </c>
      <c r="X11998" s="2">
        <v>4.1E-5</v>
      </c>
    </row>
    <row r="11999" spans="1:24" x14ac:dyDescent="0.55000000000000004">
      <c r="A11999">
        <v>445</v>
      </c>
      <c r="B11999">
        <v>3</v>
      </c>
      <c r="C11999">
        <v>10</v>
      </c>
      <c r="D11999" t="s">
        <v>14</v>
      </c>
      <c r="E11999">
        <v>4</v>
      </c>
      <c r="F11999" t="s">
        <v>9</v>
      </c>
      <c r="G11999">
        <v>0</v>
      </c>
      <c r="M11999">
        <v>0</v>
      </c>
      <c r="N11999" s="11"/>
      <c r="O11999" s="11"/>
      <c r="P11999" s="11"/>
      <c r="Q11999" s="11"/>
      <c r="R11999" s="11"/>
      <c r="S11999" s="2">
        <v>2.0100000000000001E-4</v>
      </c>
      <c r="T11999" s="11"/>
      <c r="U11999" s="11"/>
      <c r="V11999" s="11"/>
      <c r="W11999" s="2">
        <v>1.4200000000000001E-4</v>
      </c>
      <c r="X11999" s="2">
        <v>1.35E-4</v>
      </c>
    </row>
    <row r="12000" spans="1:24" x14ac:dyDescent="0.55000000000000004">
      <c r="A12000">
        <v>445</v>
      </c>
      <c r="B12000">
        <v>3</v>
      </c>
      <c r="C12000">
        <v>11</v>
      </c>
      <c r="D12000" t="s">
        <v>15</v>
      </c>
      <c r="E12000">
        <v>5</v>
      </c>
      <c r="F12000" t="s">
        <v>9</v>
      </c>
      <c r="G12000">
        <v>2</v>
      </c>
      <c r="M12000">
        <v>11</v>
      </c>
      <c r="N12000" s="11"/>
      <c r="O12000" s="11"/>
      <c r="P12000" s="11"/>
      <c r="Q12000" s="11"/>
      <c r="R12000" s="11"/>
      <c r="S12000" s="2">
        <v>1.8699999999999999E-4</v>
      </c>
      <c r="T12000" s="11"/>
      <c r="U12000" s="11"/>
      <c r="V12000" s="11"/>
      <c r="W12000" s="2">
        <v>1.3200000000000001E-4</v>
      </c>
      <c r="X12000" s="2">
        <v>1.22E-4</v>
      </c>
    </row>
    <row r="12001" spans="1:24" x14ac:dyDescent="0.55000000000000004">
      <c r="A12001">
        <v>445</v>
      </c>
      <c r="B12001">
        <v>3</v>
      </c>
      <c r="C12001">
        <v>12</v>
      </c>
      <c r="D12001" t="s">
        <v>16</v>
      </c>
      <c r="E12001">
        <v>6</v>
      </c>
      <c r="F12001" t="s">
        <v>9</v>
      </c>
      <c r="G12001">
        <v>2</v>
      </c>
      <c r="M12001">
        <v>16</v>
      </c>
      <c r="N12001" s="11"/>
      <c r="O12001" s="11"/>
      <c r="P12001" s="11"/>
      <c r="Q12001" s="11"/>
      <c r="R12001" s="11"/>
      <c r="S12001" s="11"/>
      <c r="T12001" s="11"/>
      <c r="U12001" s="11"/>
      <c r="V12001" s="11"/>
      <c r="W12001" s="2">
        <v>1.9900000000000001E-4</v>
      </c>
      <c r="X12001" s="2">
        <v>1.7799999999999999E-4</v>
      </c>
    </row>
    <row r="12002" spans="1:24" x14ac:dyDescent="0.55000000000000004">
      <c r="A12002">
        <v>445</v>
      </c>
      <c r="B12002">
        <v>3</v>
      </c>
      <c r="C12002">
        <v>13</v>
      </c>
      <c r="D12002" t="s">
        <v>17</v>
      </c>
      <c r="E12002">
        <v>7</v>
      </c>
      <c r="F12002" t="s">
        <v>9</v>
      </c>
      <c r="G12002">
        <v>15</v>
      </c>
      <c r="M12002">
        <v>24</v>
      </c>
      <c r="N12002" s="2">
        <v>2.5000000000000001E-5</v>
      </c>
      <c r="O12002" s="2">
        <v>1.65E-4</v>
      </c>
      <c r="P12002" s="2">
        <f t="shared" ref="P12002" si="1341">0.000398</f>
        <v>3.9800000000000002E-4</v>
      </c>
      <c r="Q12002" s="2">
        <v>3.1100000000000002E-4</v>
      </c>
      <c r="R12002" s="11"/>
      <c r="S12002" s="11"/>
      <c r="T12002" s="11"/>
      <c r="U12002" s="11"/>
      <c r="V12002" s="11"/>
      <c r="W12002" s="2">
        <v>8.3999999999999995E-5</v>
      </c>
      <c r="X12002" s="2">
        <v>7.7999999999999999E-5</v>
      </c>
    </row>
    <row r="12003" spans="1:24" x14ac:dyDescent="0.55000000000000004">
      <c r="A12003">
        <v>445</v>
      </c>
      <c r="B12003">
        <v>3</v>
      </c>
      <c r="C12003">
        <v>14</v>
      </c>
      <c r="D12003" t="s">
        <v>18</v>
      </c>
      <c r="E12003">
        <v>8</v>
      </c>
      <c r="F12003" t="s">
        <v>9</v>
      </c>
      <c r="G12003">
        <v>2</v>
      </c>
      <c r="M12003">
        <v>37</v>
      </c>
      <c r="N12003" s="2">
        <v>3.3000000000000003E-5</v>
      </c>
      <c r="O12003" s="2">
        <v>1.9900000000000001E-4</v>
      </c>
      <c r="P12003" s="2">
        <v>4.3300000000000001E-4</v>
      </c>
      <c r="Q12003" s="2">
        <v>3.8200000000000002E-4</v>
      </c>
      <c r="R12003" s="11"/>
      <c r="S12003" s="2">
        <v>1.54E-4</v>
      </c>
      <c r="T12003" s="11"/>
      <c r="U12003" s="11"/>
      <c r="V12003" s="11"/>
      <c r="W12003" s="2">
        <v>1.02E-4</v>
      </c>
      <c r="X12003" s="2">
        <v>9.2999999999999997E-5</v>
      </c>
    </row>
    <row r="12004" spans="1:24" x14ac:dyDescent="0.55000000000000004">
      <c r="A12004">
        <v>445</v>
      </c>
      <c r="B12004">
        <v>3</v>
      </c>
      <c r="C12004">
        <v>15</v>
      </c>
      <c r="D12004" t="s">
        <v>19</v>
      </c>
      <c r="E12004">
        <v>4</v>
      </c>
      <c r="F12004" t="s">
        <v>9</v>
      </c>
      <c r="G12004">
        <v>12</v>
      </c>
      <c r="M12004">
        <v>31</v>
      </c>
      <c r="N12004" s="11"/>
      <c r="O12004" s="11"/>
      <c r="P12004" s="11"/>
      <c r="Q12004" s="11"/>
      <c r="R12004" s="11"/>
      <c r="S12004" s="2">
        <v>2.5500000000000002E-4</v>
      </c>
      <c r="T12004" s="11"/>
      <c r="U12004" s="11"/>
      <c r="V12004" s="11"/>
      <c r="W12004" s="2">
        <v>1.6200000000000001E-4</v>
      </c>
      <c r="X12004" s="2">
        <v>1.4999999999999999E-4</v>
      </c>
    </row>
    <row r="12005" spans="1:24" x14ac:dyDescent="0.55000000000000004">
      <c r="A12005">
        <v>445</v>
      </c>
      <c r="B12005">
        <v>4</v>
      </c>
      <c r="C12005">
        <v>16</v>
      </c>
      <c r="D12005" t="s">
        <v>20</v>
      </c>
      <c r="E12005">
        <v>9</v>
      </c>
      <c r="F12005" t="s">
        <v>9</v>
      </c>
      <c r="G12005">
        <v>64</v>
      </c>
      <c r="M12005">
        <v>28</v>
      </c>
      <c r="N12005" s="11"/>
      <c r="O12005" s="11"/>
      <c r="P12005" s="11"/>
      <c r="Q12005" s="11"/>
      <c r="R12005" s="11"/>
      <c r="S12005" s="11"/>
      <c r="T12005" s="11"/>
      <c r="U12005" s="11"/>
      <c r="V12005" s="11"/>
      <c r="W12005" s="2">
        <v>1.9999999999999999E-6</v>
      </c>
      <c r="X12005" s="2">
        <v>1.9999999999999999E-6</v>
      </c>
    </row>
    <row r="12006" spans="1:24" x14ac:dyDescent="0.55000000000000004">
      <c r="A12006">
        <v>445</v>
      </c>
      <c r="B12006">
        <v>5</v>
      </c>
      <c r="C12006">
        <v>17</v>
      </c>
      <c r="D12006" t="s">
        <v>21</v>
      </c>
      <c r="E12006">
        <v>10</v>
      </c>
      <c r="F12006" t="s">
        <v>22</v>
      </c>
      <c r="G12006">
        <v>0</v>
      </c>
      <c r="M12006">
        <v>0</v>
      </c>
      <c r="N12006" s="11"/>
      <c r="O12006" s="11"/>
      <c r="P12006" s="11"/>
      <c r="Q12006" s="11"/>
      <c r="R12006" s="11"/>
      <c r="S12006" s="11"/>
      <c r="T12006" s="2">
        <v>1.7899999999999999E-4</v>
      </c>
      <c r="U12006" s="11"/>
      <c r="V12006" s="11"/>
      <c r="W12006" s="11"/>
      <c r="X12006" s="11"/>
    </row>
    <row r="12007" spans="1:24" x14ac:dyDescent="0.55000000000000004">
      <c r="A12007">
        <v>445</v>
      </c>
      <c r="B12007">
        <v>5</v>
      </c>
      <c r="C12007">
        <v>18</v>
      </c>
      <c r="D12007" t="s">
        <v>23</v>
      </c>
      <c r="E12007">
        <v>11</v>
      </c>
      <c r="F12007" t="s">
        <v>22</v>
      </c>
      <c r="G12007">
        <v>0</v>
      </c>
      <c r="M12007">
        <v>0</v>
      </c>
      <c r="N12007" s="11"/>
      <c r="O12007" s="11"/>
      <c r="P12007" s="11"/>
      <c r="Q12007" s="11"/>
      <c r="R12007" s="2">
        <v>3.5399999999999999E-4</v>
      </c>
      <c r="S12007" s="11"/>
      <c r="T12007" s="11"/>
      <c r="U12007" s="11"/>
      <c r="V12007" s="2">
        <v>1.2300000000000001E-4</v>
      </c>
      <c r="W12007" s="2">
        <v>3.1999999999999999E-5</v>
      </c>
      <c r="X12007" s="2">
        <v>5.5000000000000002E-5</v>
      </c>
    </row>
    <row r="12008" spans="1:24" x14ac:dyDescent="0.55000000000000004">
      <c r="A12008">
        <v>445</v>
      </c>
      <c r="B12008">
        <v>5</v>
      </c>
      <c r="C12008">
        <v>19</v>
      </c>
      <c r="D12008" t="s">
        <v>24</v>
      </c>
      <c r="E12008">
        <v>11</v>
      </c>
      <c r="F12008" t="s">
        <v>22</v>
      </c>
      <c r="G12008">
        <v>32</v>
      </c>
      <c r="M12008">
        <v>27</v>
      </c>
      <c r="N12008" s="11"/>
      <c r="O12008" s="11"/>
      <c r="P12008" s="11"/>
      <c r="Q12008" s="11"/>
      <c r="R12008" s="2">
        <v>5.5400000000000002E-4</v>
      </c>
      <c r="S12008" s="11"/>
      <c r="T12008" s="11"/>
      <c r="U12008" s="11"/>
      <c r="V12008" s="2">
        <v>3.3700000000000001E-4</v>
      </c>
      <c r="W12008" s="2">
        <v>1.9900000000000001E-4</v>
      </c>
      <c r="X12008" s="2">
        <v>2.4499999999999999E-4</v>
      </c>
    </row>
    <row r="12009" spans="1:24" x14ac:dyDescent="0.55000000000000004">
      <c r="A12009">
        <v>445</v>
      </c>
      <c r="B12009">
        <v>5</v>
      </c>
      <c r="C12009">
        <v>20</v>
      </c>
      <c r="D12009" t="s">
        <v>25</v>
      </c>
      <c r="E12009">
        <v>10</v>
      </c>
      <c r="F12009" t="s">
        <v>22</v>
      </c>
      <c r="G12009">
        <v>2740</v>
      </c>
      <c r="M12009">
        <v>51</v>
      </c>
      <c r="N12009" s="11"/>
      <c r="O12009" s="11"/>
      <c r="P12009" s="11"/>
      <c r="Q12009" s="11"/>
      <c r="R12009" s="11"/>
      <c r="S12009" s="11"/>
      <c r="T12009" s="2">
        <v>1.7899999999999999E-4</v>
      </c>
      <c r="U12009" s="11"/>
      <c r="V12009" s="11"/>
      <c r="W12009" s="11"/>
      <c r="X12009" s="11"/>
    </row>
    <row r="12010" spans="1:24" x14ac:dyDescent="0.55000000000000004">
      <c r="A12010">
        <v>445</v>
      </c>
      <c r="B12010">
        <v>5</v>
      </c>
      <c r="C12010">
        <v>21</v>
      </c>
      <c r="D12010" t="s">
        <v>26</v>
      </c>
      <c r="E12010">
        <v>11</v>
      </c>
      <c r="F12010" t="s">
        <v>22</v>
      </c>
      <c r="G12010">
        <v>348</v>
      </c>
      <c r="M12010">
        <v>42</v>
      </c>
      <c r="N12010" s="11"/>
      <c r="O12010" s="11"/>
      <c r="P12010" s="11"/>
      <c r="Q12010" s="11"/>
      <c r="R12010" s="2">
        <v>5.5099999999999995E-4</v>
      </c>
      <c r="S12010" s="11"/>
      <c r="T12010" s="11"/>
      <c r="U12010" s="11"/>
      <c r="V12010" s="2">
        <v>3.3199999999999999E-4</v>
      </c>
      <c r="W12010" s="2">
        <v>1.92E-4</v>
      </c>
      <c r="X12010" s="2">
        <v>2.33E-4</v>
      </c>
    </row>
    <row r="12011" spans="1:24" x14ac:dyDescent="0.55000000000000004">
      <c r="A12011">
        <v>445</v>
      </c>
      <c r="B12011">
        <v>5</v>
      </c>
      <c r="C12011">
        <v>22</v>
      </c>
      <c r="D12011" t="s">
        <v>27</v>
      </c>
      <c r="E12011">
        <v>11</v>
      </c>
      <c r="F12011" t="s">
        <v>28</v>
      </c>
      <c r="G12011">
        <v>16</v>
      </c>
      <c r="M12011">
        <v>50</v>
      </c>
      <c r="N12011" s="11"/>
      <c r="O12011" s="11"/>
      <c r="P12011" s="11"/>
      <c r="Q12011" s="11"/>
      <c r="R12011" s="2">
        <v>2.7599999999999999E-4</v>
      </c>
      <c r="S12011" s="11"/>
      <c r="T12011" s="11"/>
      <c r="U12011" s="11"/>
      <c r="V12011" s="11"/>
      <c r="W12011" s="11"/>
      <c r="X12011" s="11"/>
    </row>
    <row r="12012" spans="1:24" x14ac:dyDescent="0.55000000000000004">
      <c r="A12012">
        <v>445</v>
      </c>
      <c r="B12012">
        <v>6</v>
      </c>
      <c r="C12012">
        <v>23</v>
      </c>
      <c r="D12012" t="s">
        <v>29</v>
      </c>
      <c r="E12012">
        <v>12</v>
      </c>
      <c r="F12012" t="s">
        <v>28</v>
      </c>
      <c r="G12012">
        <v>0</v>
      </c>
      <c r="M12012">
        <v>0</v>
      </c>
      <c r="N12012" s="11"/>
      <c r="O12012" s="11"/>
      <c r="P12012" s="11"/>
      <c r="Q12012" s="11"/>
      <c r="R12012" s="11"/>
      <c r="S12012" s="11"/>
      <c r="T12012" s="11"/>
      <c r="U12012" s="2">
        <v>-4.19E-2</v>
      </c>
      <c r="V12012" s="11"/>
      <c r="W12012" s="11"/>
      <c r="X12012" s="11"/>
    </row>
    <row r="12013" spans="1:24" x14ac:dyDescent="0.55000000000000004">
      <c r="A12013">
        <v>445</v>
      </c>
      <c r="B12013">
        <v>6</v>
      </c>
      <c r="C12013">
        <v>24</v>
      </c>
      <c r="D12013" t="s">
        <v>30</v>
      </c>
      <c r="E12013">
        <v>13</v>
      </c>
      <c r="F12013" t="s">
        <v>28</v>
      </c>
      <c r="G12013">
        <v>0</v>
      </c>
      <c r="M12013">
        <v>0</v>
      </c>
      <c r="N12013" s="11"/>
      <c r="O12013" s="11"/>
      <c r="P12013" s="11"/>
      <c r="Q12013" s="11"/>
      <c r="R12013" s="11"/>
      <c r="S12013" s="11"/>
      <c r="T12013" s="11"/>
      <c r="U12013" s="2">
        <v>2.1100000000000001E-2</v>
      </c>
      <c r="V12013" s="11"/>
      <c r="W12013" s="11"/>
      <c r="X12013" s="11"/>
    </row>
    <row r="12014" spans="1:24" x14ac:dyDescent="0.55000000000000004">
      <c r="A12014">
        <v>445</v>
      </c>
      <c r="B12014">
        <v>6</v>
      </c>
      <c r="C12014">
        <v>25</v>
      </c>
      <c r="D12014" t="s">
        <v>31</v>
      </c>
      <c r="E12014">
        <v>14</v>
      </c>
      <c r="F12014" t="s">
        <v>28</v>
      </c>
      <c r="G12014">
        <v>0</v>
      </c>
      <c r="M12014">
        <v>0</v>
      </c>
      <c r="N12014" s="11"/>
      <c r="O12014" s="11"/>
      <c r="P12014" s="11"/>
      <c r="Q12014" s="11"/>
      <c r="R12014" s="11"/>
      <c r="S12014" s="11"/>
      <c r="T12014" s="11"/>
      <c r="U12014" s="2">
        <v>-4.19E-2</v>
      </c>
      <c r="V12014" s="11"/>
      <c r="W12014" s="11"/>
      <c r="X12014" s="11"/>
    </row>
    <row r="12015" spans="1:24" x14ac:dyDescent="0.55000000000000004">
      <c r="A12015">
        <v>445</v>
      </c>
      <c r="B12015">
        <v>6</v>
      </c>
      <c r="C12015">
        <v>26</v>
      </c>
      <c r="D12015" t="s">
        <v>32</v>
      </c>
      <c r="E12015">
        <v>15</v>
      </c>
      <c r="F12015" t="s">
        <v>33</v>
      </c>
      <c r="G12015">
        <v>2</v>
      </c>
      <c r="M12015">
        <v>14</v>
      </c>
      <c r="N12015" s="11"/>
      <c r="O12015" s="11"/>
      <c r="P12015" s="11"/>
      <c r="Q12015" s="11"/>
      <c r="R12015" s="11"/>
      <c r="S12015" s="11"/>
      <c r="T12015" s="11"/>
      <c r="U12015" s="2">
        <v>2.1100000000000001E-2</v>
      </c>
      <c r="V12015" s="11"/>
      <c r="W12015" s="11"/>
      <c r="X12015" s="11"/>
    </row>
    <row r="12016" spans="1:24" x14ac:dyDescent="0.55000000000000004">
      <c r="A12016">
        <v>445</v>
      </c>
      <c r="B12016">
        <v>6</v>
      </c>
      <c r="C12016">
        <v>27</v>
      </c>
      <c r="D12016" t="s">
        <v>34</v>
      </c>
      <c r="E12016">
        <v>16</v>
      </c>
      <c r="F12016" t="s">
        <v>28</v>
      </c>
      <c r="G12016">
        <v>25</v>
      </c>
      <c r="M12016">
        <v>45</v>
      </c>
      <c r="N12016" s="11"/>
      <c r="O12016" s="11"/>
      <c r="P12016" s="11"/>
      <c r="Q12016" s="11"/>
      <c r="R12016" s="11"/>
      <c r="S12016" s="11"/>
      <c r="T12016" s="11"/>
      <c r="U12016" s="2">
        <v>4.19E-2</v>
      </c>
      <c r="V12016" s="11"/>
      <c r="W12016" s="11"/>
      <c r="X12016" s="11"/>
    </row>
    <row r="12017" spans="1:24" x14ac:dyDescent="0.55000000000000004">
      <c r="A12017">
        <v>446</v>
      </c>
      <c r="B12017">
        <v>1</v>
      </c>
      <c r="C12017">
        <v>1</v>
      </c>
      <c r="D12017" t="s">
        <v>3</v>
      </c>
      <c r="E12017">
        <v>1</v>
      </c>
      <c r="F12017" t="s">
        <v>9</v>
      </c>
      <c r="G12017">
        <v>16</v>
      </c>
      <c r="M12017">
        <v>38</v>
      </c>
      <c r="N12017" s="9"/>
      <c r="O12017" s="9"/>
      <c r="P12017" s="9"/>
      <c r="Q12017" s="9"/>
      <c r="R12017" s="9"/>
      <c r="S12017" s="10">
        <v>5.9800000000000001E-4</v>
      </c>
      <c r="T12017" s="11"/>
      <c r="U12017" s="11"/>
      <c r="V12017" s="9"/>
      <c r="W12017" s="10">
        <v>7.9799999999999992E-3</v>
      </c>
      <c r="X12017" s="2">
        <v>7.2099999999999996E-4</v>
      </c>
    </row>
    <row r="12018" spans="1:24" x14ac:dyDescent="0.55000000000000004">
      <c r="A12018">
        <v>446</v>
      </c>
      <c r="B12018">
        <v>1</v>
      </c>
      <c r="C12018">
        <v>2</v>
      </c>
      <c r="D12018" t="s">
        <v>5</v>
      </c>
      <c r="E12018">
        <v>2</v>
      </c>
      <c r="F12018" t="s">
        <v>9</v>
      </c>
      <c r="G12018">
        <v>3</v>
      </c>
      <c r="M12018">
        <v>49</v>
      </c>
      <c r="N12018" s="9"/>
      <c r="O12018" s="9"/>
      <c r="P12018" s="9"/>
      <c r="Q12018" s="9"/>
      <c r="R12018" s="9"/>
      <c r="S12018" s="10">
        <v>1.0740000000000001E-3</v>
      </c>
      <c r="T12018" s="11"/>
      <c r="U12018" s="11"/>
      <c r="V12018" s="9"/>
      <c r="W12018" s="10">
        <v>1.2290000000000001E-3</v>
      </c>
      <c r="X12018" s="2">
        <v>1.188E-3</v>
      </c>
    </row>
    <row r="12019" spans="1:24" x14ac:dyDescent="0.55000000000000004">
      <c r="A12019">
        <v>446</v>
      </c>
      <c r="B12019">
        <v>1</v>
      </c>
      <c r="C12019">
        <v>3</v>
      </c>
      <c r="D12019" t="s">
        <v>6</v>
      </c>
      <c r="E12019">
        <v>2</v>
      </c>
      <c r="F12019" t="s">
        <v>9</v>
      </c>
      <c r="G12019">
        <v>6</v>
      </c>
      <c r="M12019">
        <v>84</v>
      </c>
      <c r="N12019" s="9"/>
      <c r="O12019" s="9"/>
      <c r="P12019" s="9"/>
      <c r="Q12019" s="9"/>
      <c r="R12019" s="9"/>
      <c r="S12019" s="10">
        <f t="shared" ref="S12019" si="1342">0.000218*4</f>
        <v>8.7200000000000005E-4</v>
      </c>
      <c r="T12019" s="11"/>
      <c r="U12019" s="11"/>
      <c r="V12019" s="9"/>
      <c r="W12019" s="10">
        <v>9.2299999999999999E-4</v>
      </c>
      <c r="X12019" s="2">
        <v>9.01E-4</v>
      </c>
    </row>
    <row r="12020" spans="1:24" x14ac:dyDescent="0.55000000000000004">
      <c r="A12020">
        <v>446</v>
      </c>
      <c r="B12020">
        <v>1</v>
      </c>
      <c r="C12020">
        <v>4</v>
      </c>
      <c r="D12020" t="s">
        <v>7</v>
      </c>
      <c r="E12020">
        <v>2</v>
      </c>
      <c r="F12020" t="s">
        <v>9</v>
      </c>
      <c r="G12020">
        <v>9</v>
      </c>
      <c r="M12020">
        <v>64</v>
      </c>
      <c r="N12020" s="9"/>
      <c r="O12020" s="9"/>
      <c r="P12020" s="9"/>
      <c r="Q12020" s="9"/>
      <c r="R12020" s="9"/>
      <c r="S12020" s="10">
        <f t="shared" ref="S12020" si="1343">0.000218*2</f>
        <v>4.3600000000000003E-4</v>
      </c>
      <c r="T12020" s="11"/>
      <c r="U12020" s="11"/>
      <c r="V12020" s="9"/>
      <c r="W12020" s="10">
        <v>6.4999999999999997E-4</v>
      </c>
      <c r="X12020" s="2">
        <v>5.4199999999999995E-4</v>
      </c>
    </row>
    <row r="12021" spans="1:24" x14ac:dyDescent="0.55000000000000004">
      <c r="A12021">
        <v>446</v>
      </c>
      <c r="B12021">
        <v>2</v>
      </c>
      <c r="C12021">
        <v>5</v>
      </c>
      <c r="D12021" t="s">
        <v>8</v>
      </c>
      <c r="E12021">
        <v>3</v>
      </c>
      <c r="F12021" t="s">
        <v>9</v>
      </c>
      <c r="G12021">
        <v>5</v>
      </c>
      <c r="M12021">
        <v>20</v>
      </c>
      <c r="N12021" s="2">
        <v>8.7999999999999998E-5</v>
      </c>
      <c r="O12021" s="2">
        <v>2.5399999999999999E-4</v>
      </c>
      <c r="P12021" s="2">
        <v>4.1199999999999999E-4</v>
      </c>
      <c r="Q12021" s="2">
        <v>3.68E-4</v>
      </c>
      <c r="R12021" s="11"/>
      <c r="S12021" s="11"/>
      <c r="T12021" s="11"/>
      <c r="U12021" s="11"/>
      <c r="V12021" s="11"/>
      <c r="W12021" s="11"/>
      <c r="X12021" s="11"/>
    </row>
    <row r="12022" spans="1:24" x14ac:dyDescent="0.55000000000000004">
      <c r="A12022">
        <v>446</v>
      </c>
      <c r="B12022">
        <v>2</v>
      </c>
      <c r="C12022">
        <v>6</v>
      </c>
      <c r="D12022" t="s">
        <v>10</v>
      </c>
      <c r="E12022">
        <v>3</v>
      </c>
      <c r="F12022" t="s">
        <v>9</v>
      </c>
      <c r="G12022">
        <v>41</v>
      </c>
      <c r="M12022">
        <v>35</v>
      </c>
      <c r="N12022" s="2">
        <v>3.9999999999999998E-6</v>
      </c>
      <c r="O12022" s="2">
        <v>4.1999999999999998E-5</v>
      </c>
      <c r="P12022" s="2">
        <v>6.7000000000000002E-5</v>
      </c>
      <c r="Q12022" s="2">
        <v>5.5000000000000002E-5</v>
      </c>
      <c r="R12022" s="11"/>
      <c r="S12022" s="11"/>
      <c r="T12022" s="11"/>
      <c r="U12022" s="11"/>
      <c r="V12022" s="11"/>
      <c r="W12022" s="11"/>
      <c r="X12022" s="11"/>
    </row>
    <row r="12023" spans="1:24" x14ac:dyDescent="0.55000000000000004">
      <c r="A12023">
        <v>446</v>
      </c>
      <c r="B12023">
        <v>2</v>
      </c>
      <c r="C12023">
        <v>7</v>
      </c>
      <c r="D12023" t="s">
        <v>11</v>
      </c>
      <c r="E12023">
        <v>3</v>
      </c>
      <c r="F12023" t="s">
        <v>9</v>
      </c>
      <c r="G12023">
        <v>28</v>
      </c>
      <c r="M12023">
        <v>88</v>
      </c>
      <c r="N12023" s="2">
        <v>1.7E-5</v>
      </c>
      <c r="O12023" s="2">
        <v>1.4899999999999999E-4</v>
      </c>
      <c r="P12023" s="2">
        <v>3.5399999999999999E-4</v>
      </c>
      <c r="Q12023" s="2">
        <v>3.1199999999999999E-4</v>
      </c>
      <c r="R12023" s="11"/>
      <c r="S12023" s="11"/>
      <c r="T12023" s="11"/>
      <c r="U12023" s="11"/>
      <c r="V12023" s="11"/>
      <c r="W12023" s="11"/>
      <c r="X12023" s="11"/>
    </row>
    <row r="12024" spans="1:24" x14ac:dyDescent="0.55000000000000004">
      <c r="A12024">
        <v>446</v>
      </c>
      <c r="B12024">
        <v>2</v>
      </c>
      <c r="C12024">
        <v>8</v>
      </c>
      <c r="D12024" t="s">
        <v>12</v>
      </c>
      <c r="E12024">
        <v>3</v>
      </c>
      <c r="F12024" t="s">
        <v>9</v>
      </c>
      <c r="G12024">
        <v>4</v>
      </c>
      <c r="M12024">
        <v>83</v>
      </c>
      <c r="N12024" s="2">
        <v>1.2E-5</v>
      </c>
      <c r="O12024" s="2">
        <v>1.02E-4</v>
      </c>
      <c r="P12024" s="2">
        <v>2.32E-4</v>
      </c>
      <c r="Q12024" s="2">
        <v>1.9900000000000001E-4</v>
      </c>
      <c r="R12024" s="11"/>
      <c r="S12024" s="11"/>
      <c r="T12024" s="11"/>
      <c r="U12024" s="11"/>
      <c r="V12024" s="11"/>
      <c r="W12024" s="11"/>
      <c r="X12024" s="11"/>
    </row>
    <row r="12025" spans="1:24" x14ac:dyDescent="0.55000000000000004">
      <c r="A12025">
        <v>446</v>
      </c>
      <c r="B12025">
        <v>3</v>
      </c>
      <c r="C12025">
        <v>9</v>
      </c>
      <c r="D12025" t="s">
        <v>13</v>
      </c>
      <c r="E12025">
        <v>4</v>
      </c>
      <c r="F12025" t="s">
        <v>9</v>
      </c>
      <c r="G12025">
        <v>0</v>
      </c>
      <c r="M12025">
        <v>0</v>
      </c>
      <c r="N12025" s="11"/>
      <c r="O12025" s="11"/>
      <c r="P12025" s="11"/>
      <c r="Q12025" s="11"/>
      <c r="R12025" s="11"/>
      <c r="S12025" s="11"/>
      <c r="T12025" s="11"/>
      <c r="U12025" s="11"/>
      <c r="V12025" s="11"/>
      <c r="W12025" s="2">
        <v>5.3999999999999998E-5</v>
      </c>
      <c r="X12025" s="2">
        <v>4.1E-5</v>
      </c>
    </row>
    <row r="12026" spans="1:24" x14ac:dyDescent="0.55000000000000004">
      <c r="A12026">
        <v>446</v>
      </c>
      <c r="B12026">
        <v>3</v>
      </c>
      <c r="C12026">
        <v>10</v>
      </c>
      <c r="D12026" t="s">
        <v>14</v>
      </c>
      <c r="E12026">
        <v>4</v>
      </c>
      <c r="F12026" t="s">
        <v>9</v>
      </c>
      <c r="G12026">
        <v>0</v>
      </c>
      <c r="M12026">
        <v>0</v>
      </c>
      <c r="N12026" s="11"/>
      <c r="O12026" s="11"/>
      <c r="P12026" s="11"/>
      <c r="Q12026" s="11"/>
      <c r="R12026" s="11"/>
      <c r="S12026" s="2">
        <v>2.0100000000000001E-4</v>
      </c>
      <c r="T12026" s="11"/>
      <c r="U12026" s="11"/>
      <c r="V12026" s="11"/>
      <c r="W12026" s="2">
        <v>1.4200000000000001E-4</v>
      </c>
      <c r="X12026" s="2">
        <v>1.35E-4</v>
      </c>
    </row>
    <row r="12027" spans="1:24" x14ac:dyDescent="0.55000000000000004">
      <c r="A12027">
        <v>446</v>
      </c>
      <c r="B12027">
        <v>3</v>
      </c>
      <c r="C12027">
        <v>11</v>
      </c>
      <c r="D12027" t="s">
        <v>15</v>
      </c>
      <c r="E12027">
        <v>5</v>
      </c>
      <c r="F12027" t="s">
        <v>9</v>
      </c>
      <c r="G12027">
        <v>3</v>
      </c>
      <c r="M12027">
        <v>15</v>
      </c>
      <c r="N12027" s="11"/>
      <c r="O12027" s="11"/>
      <c r="P12027" s="11"/>
      <c r="Q12027" s="11"/>
      <c r="R12027" s="11"/>
      <c r="S12027" s="2">
        <v>1.8699999999999999E-4</v>
      </c>
      <c r="T12027" s="11"/>
      <c r="U12027" s="11"/>
      <c r="V12027" s="11"/>
      <c r="W12027" s="2">
        <v>1.3200000000000001E-4</v>
      </c>
      <c r="X12027" s="2">
        <v>1.22E-4</v>
      </c>
    </row>
    <row r="12028" spans="1:24" x14ac:dyDescent="0.55000000000000004">
      <c r="A12028">
        <v>446</v>
      </c>
      <c r="B12028">
        <v>3</v>
      </c>
      <c r="C12028">
        <v>12</v>
      </c>
      <c r="D12028" t="s">
        <v>16</v>
      </c>
      <c r="E12028">
        <v>6</v>
      </c>
      <c r="F12028" t="s">
        <v>9</v>
      </c>
      <c r="G12028">
        <v>2</v>
      </c>
      <c r="M12028">
        <v>16</v>
      </c>
      <c r="N12028" s="11"/>
      <c r="O12028" s="11"/>
      <c r="P12028" s="11"/>
      <c r="Q12028" s="11"/>
      <c r="R12028" s="11"/>
      <c r="S12028" s="11"/>
      <c r="T12028" s="11"/>
      <c r="U12028" s="11"/>
      <c r="V12028" s="11"/>
      <c r="W12028" s="2">
        <v>1.9900000000000001E-4</v>
      </c>
      <c r="X12028" s="2">
        <v>1.7799999999999999E-4</v>
      </c>
    </row>
    <row r="12029" spans="1:24" x14ac:dyDescent="0.55000000000000004">
      <c r="A12029">
        <v>446</v>
      </c>
      <c r="B12029">
        <v>3</v>
      </c>
      <c r="C12029">
        <v>13</v>
      </c>
      <c r="D12029" t="s">
        <v>17</v>
      </c>
      <c r="E12029">
        <v>7</v>
      </c>
      <c r="F12029" t="s">
        <v>9</v>
      </c>
      <c r="G12029">
        <v>15</v>
      </c>
      <c r="M12029">
        <v>20</v>
      </c>
      <c r="N12029" s="2">
        <v>2.5000000000000001E-5</v>
      </c>
      <c r="O12029" s="2">
        <v>1.65E-4</v>
      </c>
      <c r="P12029" s="2">
        <f t="shared" ref="P12029" si="1344">0.000398</f>
        <v>3.9800000000000002E-4</v>
      </c>
      <c r="Q12029" s="2">
        <v>3.1100000000000002E-4</v>
      </c>
      <c r="R12029" s="11"/>
      <c r="S12029" s="11"/>
      <c r="T12029" s="11"/>
      <c r="U12029" s="11"/>
      <c r="V12029" s="11"/>
      <c r="W12029" s="2">
        <v>8.3999999999999995E-5</v>
      </c>
      <c r="X12029" s="2">
        <v>7.7999999999999999E-5</v>
      </c>
    </row>
    <row r="12030" spans="1:24" x14ac:dyDescent="0.55000000000000004">
      <c r="A12030">
        <v>446</v>
      </c>
      <c r="B12030">
        <v>3</v>
      </c>
      <c r="C12030">
        <v>14</v>
      </c>
      <c r="D12030" t="s">
        <v>18</v>
      </c>
      <c r="E12030">
        <v>8</v>
      </c>
      <c r="F12030" t="s">
        <v>9</v>
      </c>
      <c r="G12030">
        <v>3</v>
      </c>
      <c r="M12030">
        <v>36</v>
      </c>
      <c r="N12030" s="2">
        <v>3.3000000000000003E-5</v>
      </c>
      <c r="O12030" s="2">
        <v>1.9900000000000001E-4</v>
      </c>
      <c r="P12030" s="2">
        <v>4.3300000000000001E-4</v>
      </c>
      <c r="Q12030" s="2">
        <v>3.8200000000000002E-4</v>
      </c>
      <c r="R12030" s="11"/>
      <c r="S12030" s="2">
        <v>1.54E-4</v>
      </c>
      <c r="T12030" s="11"/>
      <c r="U12030" s="11"/>
      <c r="V12030" s="11"/>
      <c r="W12030" s="2">
        <v>1.02E-4</v>
      </c>
      <c r="X12030" s="2">
        <v>9.2999999999999997E-5</v>
      </c>
    </row>
    <row r="12031" spans="1:24" x14ac:dyDescent="0.55000000000000004">
      <c r="A12031">
        <v>446</v>
      </c>
      <c r="B12031">
        <v>3</v>
      </c>
      <c r="C12031">
        <v>15</v>
      </c>
      <c r="D12031" t="s">
        <v>19</v>
      </c>
      <c r="E12031">
        <v>4</v>
      </c>
      <c r="F12031" t="s">
        <v>9</v>
      </c>
      <c r="G12031">
        <v>11</v>
      </c>
      <c r="M12031">
        <v>37</v>
      </c>
      <c r="N12031" s="11"/>
      <c r="O12031" s="11"/>
      <c r="P12031" s="11"/>
      <c r="Q12031" s="11"/>
      <c r="R12031" s="11"/>
      <c r="S12031" s="2">
        <v>2.5500000000000002E-4</v>
      </c>
      <c r="T12031" s="11"/>
      <c r="U12031" s="11"/>
      <c r="V12031" s="11"/>
      <c r="W12031" s="2">
        <v>1.6200000000000001E-4</v>
      </c>
      <c r="X12031" s="2">
        <v>1.4999999999999999E-4</v>
      </c>
    </row>
    <row r="12032" spans="1:24" x14ac:dyDescent="0.55000000000000004">
      <c r="A12032">
        <v>446</v>
      </c>
      <c r="B12032">
        <v>4</v>
      </c>
      <c r="C12032">
        <v>16</v>
      </c>
      <c r="D12032" t="s">
        <v>20</v>
      </c>
      <c r="E12032">
        <v>9</v>
      </c>
      <c r="F12032" t="s">
        <v>9</v>
      </c>
      <c r="G12032">
        <v>61</v>
      </c>
      <c r="M12032">
        <v>21</v>
      </c>
      <c r="N12032" s="11"/>
      <c r="O12032" s="11"/>
      <c r="P12032" s="11"/>
      <c r="Q12032" s="11"/>
      <c r="R12032" s="11"/>
      <c r="S12032" s="11"/>
      <c r="T12032" s="11"/>
      <c r="U12032" s="11"/>
      <c r="V12032" s="11"/>
      <c r="W12032" s="2">
        <v>1.9999999999999999E-6</v>
      </c>
      <c r="X12032" s="2">
        <v>1.9999999999999999E-6</v>
      </c>
    </row>
    <row r="12033" spans="1:24" x14ac:dyDescent="0.55000000000000004">
      <c r="A12033">
        <v>446</v>
      </c>
      <c r="B12033">
        <v>5</v>
      </c>
      <c r="C12033">
        <v>17</v>
      </c>
      <c r="D12033" t="s">
        <v>21</v>
      </c>
      <c r="E12033">
        <v>10</v>
      </c>
      <c r="F12033" t="s">
        <v>22</v>
      </c>
      <c r="G12033">
        <v>0</v>
      </c>
      <c r="M12033">
        <v>0</v>
      </c>
      <c r="N12033" s="11"/>
      <c r="O12033" s="11"/>
      <c r="P12033" s="11"/>
      <c r="Q12033" s="11"/>
      <c r="R12033" s="11"/>
      <c r="S12033" s="11"/>
      <c r="T12033" s="2">
        <v>1.7899999999999999E-4</v>
      </c>
      <c r="U12033" s="11"/>
      <c r="V12033" s="11"/>
      <c r="W12033" s="11"/>
      <c r="X12033" s="11"/>
    </row>
    <row r="12034" spans="1:24" x14ac:dyDescent="0.55000000000000004">
      <c r="A12034">
        <v>446</v>
      </c>
      <c r="B12034">
        <v>5</v>
      </c>
      <c r="C12034">
        <v>18</v>
      </c>
      <c r="D12034" t="s">
        <v>23</v>
      </c>
      <c r="E12034">
        <v>11</v>
      </c>
      <c r="F12034" t="s">
        <v>22</v>
      </c>
      <c r="G12034">
        <v>0</v>
      </c>
      <c r="M12034">
        <v>0</v>
      </c>
      <c r="N12034" s="11"/>
      <c r="O12034" s="11"/>
      <c r="P12034" s="11"/>
      <c r="Q12034" s="11"/>
      <c r="R12034" s="2">
        <v>3.5399999999999999E-4</v>
      </c>
      <c r="S12034" s="11"/>
      <c r="T12034" s="11"/>
      <c r="U12034" s="11"/>
      <c r="V12034" s="2">
        <v>1.2300000000000001E-4</v>
      </c>
      <c r="W12034" s="2">
        <v>3.1999999999999999E-5</v>
      </c>
      <c r="X12034" s="2">
        <v>5.5000000000000002E-5</v>
      </c>
    </row>
    <row r="12035" spans="1:24" x14ac:dyDescent="0.55000000000000004">
      <c r="A12035">
        <v>446</v>
      </c>
      <c r="B12035">
        <v>5</v>
      </c>
      <c r="C12035">
        <v>19</v>
      </c>
      <c r="D12035" t="s">
        <v>24</v>
      </c>
      <c r="E12035">
        <v>11</v>
      </c>
      <c r="F12035" t="s">
        <v>22</v>
      </c>
      <c r="G12035">
        <v>32</v>
      </c>
      <c r="M12035">
        <v>20</v>
      </c>
      <c r="N12035" s="11"/>
      <c r="O12035" s="11"/>
      <c r="P12035" s="11"/>
      <c r="Q12035" s="11"/>
      <c r="R12035" s="2">
        <v>5.5400000000000002E-4</v>
      </c>
      <c r="S12035" s="11"/>
      <c r="T12035" s="11"/>
      <c r="U12035" s="11"/>
      <c r="V12035" s="2">
        <v>3.3700000000000001E-4</v>
      </c>
      <c r="W12035" s="2">
        <v>1.9900000000000001E-4</v>
      </c>
      <c r="X12035" s="2">
        <v>2.4499999999999999E-4</v>
      </c>
    </row>
    <row r="12036" spans="1:24" x14ac:dyDescent="0.55000000000000004">
      <c r="A12036">
        <v>446</v>
      </c>
      <c r="B12036">
        <v>5</v>
      </c>
      <c r="C12036">
        <v>20</v>
      </c>
      <c r="D12036" t="s">
        <v>25</v>
      </c>
      <c r="E12036">
        <v>10</v>
      </c>
      <c r="F12036" t="s">
        <v>22</v>
      </c>
      <c r="G12036">
        <v>2486</v>
      </c>
      <c r="M12036">
        <v>47</v>
      </c>
      <c r="N12036" s="11"/>
      <c r="O12036" s="11"/>
      <c r="P12036" s="11"/>
      <c r="Q12036" s="11"/>
      <c r="R12036" s="11"/>
      <c r="S12036" s="11"/>
      <c r="T12036" s="2">
        <v>1.7899999999999999E-4</v>
      </c>
      <c r="U12036" s="11"/>
      <c r="V12036" s="11"/>
      <c r="W12036" s="11"/>
      <c r="X12036" s="11"/>
    </row>
    <row r="12037" spans="1:24" x14ac:dyDescent="0.55000000000000004">
      <c r="A12037">
        <v>446</v>
      </c>
      <c r="B12037">
        <v>5</v>
      </c>
      <c r="C12037">
        <v>21</v>
      </c>
      <c r="D12037" t="s">
        <v>26</v>
      </c>
      <c r="E12037">
        <v>11</v>
      </c>
      <c r="F12037" t="s">
        <v>22</v>
      </c>
      <c r="G12037">
        <v>370</v>
      </c>
      <c r="M12037">
        <v>45</v>
      </c>
      <c r="N12037" s="11"/>
      <c r="O12037" s="11"/>
      <c r="P12037" s="11"/>
      <c r="Q12037" s="11"/>
      <c r="R12037" s="2">
        <v>5.5099999999999995E-4</v>
      </c>
      <c r="S12037" s="11"/>
      <c r="T12037" s="11"/>
      <c r="U12037" s="11"/>
      <c r="V12037" s="2">
        <v>3.3199999999999999E-4</v>
      </c>
      <c r="W12037" s="2">
        <v>1.92E-4</v>
      </c>
      <c r="X12037" s="2">
        <v>2.33E-4</v>
      </c>
    </row>
    <row r="12038" spans="1:24" x14ac:dyDescent="0.55000000000000004">
      <c r="A12038">
        <v>446</v>
      </c>
      <c r="B12038">
        <v>5</v>
      </c>
      <c r="C12038">
        <v>22</v>
      </c>
      <c r="D12038" t="s">
        <v>27</v>
      </c>
      <c r="E12038">
        <v>11</v>
      </c>
      <c r="F12038" t="s">
        <v>28</v>
      </c>
      <c r="G12038">
        <v>15</v>
      </c>
      <c r="M12038">
        <v>59</v>
      </c>
      <c r="N12038" s="11"/>
      <c r="O12038" s="11"/>
      <c r="P12038" s="11"/>
      <c r="Q12038" s="11"/>
      <c r="R12038" s="2">
        <v>2.7599999999999999E-4</v>
      </c>
      <c r="S12038" s="11"/>
      <c r="T12038" s="11"/>
      <c r="U12038" s="11"/>
      <c r="V12038" s="11"/>
      <c r="W12038" s="11"/>
      <c r="X12038" s="11"/>
    </row>
    <row r="12039" spans="1:24" x14ac:dyDescent="0.55000000000000004">
      <c r="A12039">
        <v>446</v>
      </c>
      <c r="B12039">
        <v>6</v>
      </c>
      <c r="C12039">
        <v>23</v>
      </c>
      <c r="D12039" t="s">
        <v>29</v>
      </c>
      <c r="E12039">
        <v>12</v>
      </c>
      <c r="F12039" t="s">
        <v>28</v>
      </c>
      <c r="G12039">
        <v>0</v>
      </c>
      <c r="M12039">
        <v>0</v>
      </c>
      <c r="N12039" s="11"/>
      <c r="O12039" s="11"/>
      <c r="P12039" s="11"/>
      <c r="Q12039" s="11"/>
      <c r="R12039" s="11"/>
      <c r="S12039" s="11"/>
      <c r="T12039" s="11"/>
      <c r="U12039" s="2">
        <v>-4.19E-2</v>
      </c>
      <c r="V12039" s="11"/>
      <c r="W12039" s="11"/>
      <c r="X12039" s="11"/>
    </row>
    <row r="12040" spans="1:24" x14ac:dyDescent="0.55000000000000004">
      <c r="A12040">
        <v>446</v>
      </c>
      <c r="B12040">
        <v>6</v>
      </c>
      <c r="C12040">
        <v>24</v>
      </c>
      <c r="D12040" t="s">
        <v>30</v>
      </c>
      <c r="E12040">
        <v>13</v>
      </c>
      <c r="F12040" t="s">
        <v>28</v>
      </c>
      <c r="G12040">
        <v>0</v>
      </c>
      <c r="M12040">
        <v>0</v>
      </c>
      <c r="N12040" s="11"/>
      <c r="O12040" s="11"/>
      <c r="P12040" s="11"/>
      <c r="Q12040" s="11"/>
      <c r="R12040" s="11"/>
      <c r="S12040" s="11"/>
      <c r="T12040" s="11"/>
      <c r="U12040" s="2">
        <v>2.1100000000000001E-2</v>
      </c>
      <c r="V12040" s="11"/>
      <c r="W12040" s="11"/>
      <c r="X12040" s="11"/>
    </row>
    <row r="12041" spans="1:24" x14ac:dyDescent="0.55000000000000004">
      <c r="A12041">
        <v>446</v>
      </c>
      <c r="B12041">
        <v>6</v>
      </c>
      <c r="C12041">
        <v>25</v>
      </c>
      <c r="D12041" t="s">
        <v>31</v>
      </c>
      <c r="E12041">
        <v>14</v>
      </c>
      <c r="F12041" t="s">
        <v>28</v>
      </c>
      <c r="G12041">
        <v>3</v>
      </c>
      <c r="M12041">
        <v>6</v>
      </c>
      <c r="N12041" s="11"/>
      <c r="O12041" s="11"/>
      <c r="P12041" s="11"/>
      <c r="Q12041" s="11"/>
      <c r="R12041" s="11"/>
      <c r="S12041" s="11"/>
      <c r="T12041" s="11"/>
      <c r="U12041" s="2">
        <v>-4.19E-2</v>
      </c>
      <c r="V12041" s="11"/>
      <c r="W12041" s="11"/>
      <c r="X12041" s="11"/>
    </row>
    <row r="12042" spans="1:24" x14ac:dyDescent="0.55000000000000004">
      <c r="A12042">
        <v>446</v>
      </c>
      <c r="B12042">
        <v>6</v>
      </c>
      <c r="C12042">
        <v>26</v>
      </c>
      <c r="D12042" t="s">
        <v>32</v>
      </c>
      <c r="E12042">
        <v>15</v>
      </c>
      <c r="F12042" t="s">
        <v>33</v>
      </c>
      <c r="G12042">
        <v>2</v>
      </c>
      <c r="M12042">
        <v>17</v>
      </c>
      <c r="N12042" s="11"/>
      <c r="O12042" s="11"/>
      <c r="P12042" s="11"/>
      <c r="Q12042" s="11"/>
      <c r="R12042" s="11"/>
      <c r="S12042" s="11"/>
      <c r="T12042" s="11"/>
      <c r="U12042" s="2">
        <v>2.1100000000000001E-2</v>
      </c>
      <c r="V12042" s="11"/>
      <c r="W12042" s="11"/>
      <c r="X12042" s="11"/>
    </row>
    <row r="12043" spans="1:24" x14ac:dyDescent="0.55000000000000004">
      <c r="A12043">
        <v>446</v>
      </c>
      <c r="B12043">
        <v>6</v>
      </c>
      <c r="C12043">
        <v>27</v>
      </c>
      <c r="D12043" t="s">
        <v>34</v>
      </c>
      <c r="E12043">
        <v>16</v>
      </c>
      <c r="F12043" t="s">
        <v>28</v>
      </c>
      <c r="G12043">
        <v>21</v>
      </c>
      <c r="M12043">
        <v>50</v>
      </c>
      <c r="N12043" s="11"/>
      <c r="O12043" s="11"/>
      <c r="P12043" s="11"/>
      <c r="Q12043" s="11"/>
      <c r="R12043" s="11"/>
      <c r="S12043" s="11"/>
      <c r="T12043" s="11"/>
      <c r="U12043" s="2">
        <v>4.19E-2</v>
      </c>
      <c r="V12043" s="11"/>
      <c r="W12043" s="11"/>
      <c r="X12043" s="11"/>
    </row>
    <row r="12044" spans="1:24" x14ac:dyDescent="0.55000000000000004">
      <c r="A12044">
        <v>447</v>
      </c>
      <c r="B12044">
        <v>1</v>
      </c>
      <c r="C12044">
        <v>1</v>
      </c>
      <c r="D12044" t="s">
        <v>3</v>
      </c>
      <c r="E12044">
        <v>1</v>
      </c>
      <c r="F12044" t="s">
        <v>4</v>
      </c>
      <c r="G12044">
        <v>17</v>
      </c>
      <c r="M12044">
        <v>54</v>
      </c>
      <c r="N12044" s="9"/>
      <c r="O12044" s="9"/>
      <c r="P12044" s="9"/>
      <c r="Q12044" s="9"/>
      <c r="R12044" s="9"/>
      <c r="S12044" s="10">
        <v>5.9800000000000001E-4</v>
      </c>
      <c r="T12044" s="11"/>
      <c r="U12044" s="11"/>
      <c r="V12044" s="9"/>
      <c r="W12044" s="10">
        <v>7.9799999999999992E-3</v>
      </c>
      <c r="X12044" s="2">
        <v>7.2099999999999996E-4</v>
      </c>
    </row>
    <row r="12045" spans="1:24" x14ac:dyDescent="0.55000000000000004">
      <c r="A12045">
        <v>447</v>
      </c>
      <c r="B12045">
        <v>1</v>
      </c>
      <c r="C12045">
        <v>2</v>
      </c>
      <c r="D12045" t="s">
        <v>5</v>
      </c>
      <c r="E12045">
        <v>2</v>
      </c>
      <c r="F12045" t="s">
        <v>4</v>
      </c>
      <c r="G12045">
        <v>3</v>
      </c>
      <c r="M12045">
        <v>45</v>
      </c>
      <c r="N12045" s="9"/>
      <c r="O12045" s="9"/>
      <c r="P12045" s="9"/>
      <c r="Q12045" s="9"/>
      <c r="R12045" s="9"/>
      <c r="S12045" s="10">
        <v>1.0740000000000001E-3</v>
      </c>
      <c r="T12045" s="11"/>
      <c r="U12045" s="11"/>
      <c r="V12045" s="9"/>
      <c r="W12045" s="10">
        <v>1.2290000000000001E-3</v>
      </c>
      <c r="X12045" s="2">
        <v>1.188E-3</v>
      </c>
    </row>
    <row r="12046" spans="1:24" x14ac:dyDescent="0.55000000000000004">
      <c r="A12046">
        <v>447</v>
      </c>
      <c r="B12046">
        <v>1</v>
      </c>
      <c r="C12046">
        <v>3</v>
      </c>
      <c r="D12046" t="s">
        <v>6</v>
      </c>
      <c r="E12046">
        <v>2</v>
      </c>
      <c r="F12046" t="s">
        <v>4</v>
      </c>
      <c r="G12046">
        <v>9</v>
      </c>
      <c r="M12046">
        <v>85</v>
      </c>
      <c r="N12046" s="9"/>
      <c r="O12046" s="9"/>
      <c r="P12046" s="9"/>
      <c r="Q12046" s="9"/>
      <c r="R12046" s="9"/>
      <c r="S12046" s="10">
        <f t="shared" ref="S12046" si="1345">0.000218*4</f>
        <v>8.7200000000000005E-4</v>
      </c>
      <c r="T12046" s="11"/>
      <c r="U12046" s="11"/>
      <c r="V12046" s="9"/>
      <c r="W12046" s="10">
        <v>9.2299999999999999E-4</v>
      </c>
      <c r="X12046" s="2">
        <v>9.01E-4</v>
      </c>
    </row>
    <row r="12047" spans="1:24" x14ac:dyDescent="0.55000000000000004">
      <c r="A12047">
        <v>447</v>
      </c>
      <c r="B12047">
        <v>1</v>
      </c>
      <c r="C12047">
        <v>4</v>
      </c>
      <c r="D12047" t="s">
        <v>7</v>
      </c>
      <c r="E12047">
        <v>2</v>
      </c>
      <c r="F12047" t="s">
        <v>4</v>
      </c>
      <c r="G12047">
        <v>4</v>
      </c>
      <c r="M12047">
        <v>63</v>
      </c>
      <c r="N12047" s="9"/>
      <c r="O12047" s="9"/>
      <c r="P12047" s="9"/>
      <c r="Q12047" s="9"/>
      <c r="R12047" s="9"/>
      <c r="S12047" s="10">
        <f t="shared" ref="S12047" si="1346">0.000218*2</f>
        <v>4.3600000000000003E-4</v>
      </c>
      <c r="T12047" s="11"/>
      <c r="U12047" s="11"/>
      <c r="V12047" s="9"/>
      <c r="W12047" s="10">
        <v>6.4999999999999997E-4</v>
      </c>
      <c r="X12047" s="2">
        <v>5.4199999999999995E-4</v>
      </c>
    </row>
    <row r="12048" spans="1:24" x14ac:dyDescent="0.55000000000000004">
      <c r="A12048">
        <v>447</v>
      </c>
      <c r="B12048">
        <v>2</v>
      </c>
      <c r="C12048">
        <v>5</v>
      </c>
      <c r="D12048" t="s">
        <v>8</v>
      </c>
      <c r="E12048">
        <v>3</v>
      </c>
      <c r="F12048" t="s">
        <v>9</v>
      </c>
      <c r="G12048">
        <v>5</v>
      </c>
      <c r="M12048">
        <v>18</v>
      </c>
      <c r="N12048" s="2">
        <v>8.7999999999999998E-5</v>
      </c>
      <c r="O12048" s="2">
        <v>2.5399999999999999E-4</v>
      </c>
      <c r="P12048" s="2">
        <v>4.1199999999999999E-4</v>
      </c>
      <c r="Q12048" s="2">
        <v>3.68E-4</v>
      </c>
      <c r="R12048" s="11"/>
      <c r="S12048" s="11"/>
      <c r="T12048" s="11"/>
      <c r="U12048" s="11"/>
      <c r="V12048" s="11"/>
      <c r="W12048" s="11"/>
      <c r="X12048" s="11"/>
    </row>
    <row r="12049" spans="1:24" x14ac:dyDescent="0.55000000000000004">
      <c r="A12049">
        <v>447</v>
      </c>
      <c r="B12049">
        <v>2</v>
      </c>
      <c r="C12049">
        <v>6</v>
      </c>
      <c r="D12049" t="s">
        <v>10</v>
      </c>
      <c r="E12049">
        <v>3</v>
      </c>
      <c r="F12049" t="s">
        <v>9</v>
      </c>
      <c r="G12049">
        <v>32</v>
      </c>
      <c r="M12049">
        <v>40</v>
      </c>
      <c r="N12049" s="2">
        <v>3.9999999999999998E-6</v>
      </c>
      <c r="O12049" s="2">
        <v>4.1999999999999998E-5</v>
      </c>
      <c r="P12049" s="2">
        <v>6.7000000000000002E-5</v>
      </c>
      <c r="Q12049" s="2">
        <v>5.5000000000000002E-5</v>
      </c>
      <c r="R12049" s="11"/>
      <c r="S12049" s="11"/>
      <c r="T12049" s="11"/>
      <c r="U12049" s="11"/>
      <c r="V12049" s="11"/>
      <c r="W12049" s="11"/>
      <c r="X12049" s="11"/>
    </row>
    <row r="12050" spans="1:24" x14ac:dyDescent="0.55000000000000004">
      <c r="A12050">
        <v>447</v>
      </c>
      <c r="B12050">
        <v>2</v>
      </c>
      <c r="C12050">
        <v>7</v>
      </c>
      <c r="D12050" t="s">
        <v>11</v>
      </c>
      <c r="E12050">
        <v>3</v>
      </c>
      <c r="F12050" t="s">
        <v>9</v>
      </c>
      <c r="G12050">
        <v>19</v>
      </c>
      <c r="M12050">
        <v>77</v>
      </c>
      <c r="N12050" s="2">
        <v>1.7E-5</v>
      </c>
      <c r="O12050" s="2">
        <v>1.4899999999999999E-4</v>
      </c>
      <c r="P12050" s="2">
        <v>3.5399999999999999E-4</v>
      </c>
      <c r="Q12050" s="2">
        <v>3.1199999999999999E-4</v>
      </c>
      <c r="R12050" s="11"/>
      <c r="S12050" s="11"/>
      <c r="T12050" s="11"/>
      <c r="U12050" s="11"/>
      <c r="V12050" s="11"/>
      <c r="W12050" s="11"/>
      <c r="X12050" s="11"/>
    </row>
    <row r="12051" spans="1:24" x14ac:dyDescent="0.55000000000000004">
      <c r="A12051">
        <v>447</v>
      </c>
      <c r="B12051">
        <v>2</v>
      </c>
      <c r="C12051">
        <v>8</v>
      </c>
      <c r="D12051" t="s">
        <v>12</v>
      </c>
      <c r="E12051">
        <v>3</v>
      </c>
      <c r="F12051" t="s">
        <v>9</v>
      </c>
      <c r="G12051">
        <v>5</v>
      </c>
      <c r="M12051">
        <v>85</v>
      </c>
      <c r="N12051" s="2">
        <v>1.2E-5</v>
      </c>
      <c r="O12051" s="2">
        <v>1.02E-4</v>
      </c>
      <c r="P12051" s="2">
        <v>2.32E-4</v>
      </c>
      <c r="Q12051" s="2">
        <v>1.9900000000000001E-4</v>
      </c>
      <c r="R12051" s="11"/>
      <c r="S12051" s="11"/>
      <c r="T12051" s="11"/>
      <c r="U12051" s="11"/>
      <c r="V12051" s="11"/>
      <c r="W12051" s="11"/>
      <c r="X12051" s="11"/>
    </row>
    <row r="12052" spans="1:24" x14ac:dyDescent="0.55000000000000004">
      <c r="A12052">
        <v>447</v>
      </c>
      <c r="B12052">
        <v>3</v>
      </c>
      <c r="C12052">
        <v>9</v>
      </c>
      <c r="D12052" t="s">
        <v>13</v>
      </c>
      <c r="E12052">
        <v>4</v>
      </c>
      <c r="F12052" t="s">
        <v>9</v>
      </c>
      <c r="G12052">
        <v>0</v>
      </c>
      <c r="M12052">
        <v>0</v>
      </c>
      <c r="N12052" s="11"/>
      <c r="O12052" s="11"/>
      <c r="P12052" s="11"/>
      <c r="Q12052" s="11"/>
      <c r="R12052" s="11"/>
      <c r="S12052" s="11"/>
      <c r="T12052" s="11"/>
      <c r="U12052" s="11"/>
      <c r="V12052" s="11"/>
      <c r="W12052" s="2">
        <v>5.3999999999999998E-5</v>
      </c>
      <c r="X12052" s="2">
        <v>4.1E-5</v>
      </c>
    </row>
    <row r="12053" spans="1:24" x14ac:dyDescent="0.55000000000000004">
      <c r="A12053">
        <v>447</v>
      </c>
      <c r="B12053">
        <v>3</v>
      </c>
      <c r="C12053">
        <v>10</v>
      </c>
      <c r="D12053" t="s">
        <v>14</v>
      </c>
      <c r="E12053">
        <v>4</v>
      </c>
      <c r="F12053" t="s">
        <v>9</v>
      </c>
      <c r="G12053">
        <v>0</v>
      </c>
      <c r="M12053">
        <v>0</v>
      </c>
      <c r="N12053" s="11"/>
      <c r="O12053" s="11"/>
      <c r="P12053" s="11"/>
      <c r="Q12053" s="11"/>
      <c r="R12053" s="11"/>
      <c r="S12053" s="2">
        <v>2.0100000000000001E-4</v>
      </c>
      <c r="T12053" s="11"/>
      <c r="U12053" s="11"/>
      <c r="V12053" s="11"/>
      <c r="W12053" s="2">
        <v>1.4200000000000001E-4</v>
      </c>
      <c r="X12053" s="2">
        <v>1.35E-4</v>
      </c>
    </row>
    <row r="12054" spans="1:24" x14ac:dyDescent="0.55000000000000004">
      <c r="A12054">
        <v>447</v>
      </c>
      <c r="B12054">
        <v>3</v>
      </c>
      <c r="C12054">
        <v>11</v>
      </c>
      <c r="D12054" t="s">
        <v>15</v>
      </c>
      <c r="E12054">
        <v>5</v>
      </c>
      <c r="F12054" t="s">
        <v>9</v>
      </c>
      <c r="G12054">
        <v>4</v>
      </c>
      <c r="M12054">
        <v>12</v>
      </c>
      <c r="N12054" s="11"/>
      <c r="O12054" s="11"/>
      <c r="P12054" s="11"/>
      <c r="Q12054" s="11"/>
      <c r="R12054" s="11"/>
      <c r="S12054" s="2">
        <v>1.8699999999999999E-4</v>
      </c>
      <c r="T12054" s="11"/>
      <c r="U12054" s="11"/>
      <c r="V12054" s="11"/>
      <c r="W12054" s="2">
        <v>1.3200000000000001E-4</v>
      </c>
      <c r="X12054" s="2">
        <v>1.22E-4</v>
      </c>
    </row>
    <row r="12055" spans="1:24" x14ac:dyDescent="0.55000000000000004">
      <c r="A12055">
        <v>447</v>
      </c>
      <c r="B12055">
        <v>3</v>
      </c>
      <c r="C12055">
        <v>12</v>
      </c>
      <c r="D12055" t="s">
        <v>16</v>
      </c>
      <c r="E12055">
        <v>6</v>
      </c>
      <c r="F12055" t="s">
        <v>9</v>
      </c>
      <c r="G12055">
        <v>1</v>
      </c>
      <c r="M12055">
        <v>21</v>
      </c>
      <c r="N12055" s="11"/>
      <c r="O12055" s="11"/>
      <c r="P12055" s="11"/>
      <c r="Q12055" s="11"/>
      <c r="R12055" s="11"/>
      <c r="S12055" s="11"/>
      <c r="T12055" s="11"/>
      <c r="U12055" s="11"/>
      <c r="V12055" s="11"/>
      <c r="W12055" s="2">
        <v>1.9900000000000001E-4</v>
      </c>
      <c r="X12055" s="2">
        <v>1.7799999999999999E-4</v>
      </c>
    </row>
    <row r="12056" spans="1:24" x14ac:dyDescent="0.55000000000000004">
      <c r="A12056">
        <v>447</v>
      </c>
      <c r="B12056">
        <v>3</v>
      </c>
      <c r="C12056">
        <v>13</v>
      </c>
      <c r="D12056" t="s">
        <v>17</v>
      </c>
      <c r="E12056">
        <v>7</v>
      </c>
      <c r="F12056" t="s">
        <v>9</v>
      </c>
      <c r="G12056">
        <v>15</v>
      </c>
      <c r="M12056">
        <v>24</v>
      </c>
      <c r="N12056" s="2">
        <v>2.5000000000000001E-5</v>
      </c>
      <c r="O12056" s="2">
        <v>1.65E-4</v>
      </c>
      <c r="P12056" s="2">
        <f t="shared" ref="P12056" si="1347">0.000398</f>
        <v>3.9800000000000002E-4</v>
      </c>
      <c r="Q12056" s="2">
        <v>3.1100000000000002E-4</v>
      </c>
      <c r="R12056" s="11"/>
      <c r="S12056" s="11"/>
      <c r="T12056" s="11"/>
      <c r="U12056" s="11"/>
      <c r="V12056" s="11"/>
      <c r="W12056" s="2">
        <v>8.3999999999999995E-5</v>
      </c>
      <c r="X12056" s="2">
        <v>7.7999999999999999E-5</v>
      </c>
    </row>
    <row r="12057" spans="1:24" x14ac:dyDescent="0.55000000000000004">
      <c r="A12057">
        <v>447</v>
      </c>
      <c r="B12057">
        <v>3</v>
      </c>
      <c r="C12057">
        <v>14</v>
      </c>
      <c r="D12057" t="s">
        <v>18</v>
      </c>
      <c r="E12057">
        <v>8</v>
      </c>
      <c r="F12057" t="s">
        <v>9</v>
      </c>
      <c r="G12057">
        <v>2</v>
      </c>
      <c r="M12057">
        <v>43</v>
      </c>
      <c r="N12057" s="2">
        <v>3.3000000000000003E-5</v>
      </c>
      <c r="O12057" s="2">
        <v>1.9900000000000001E-4</v>
      </c>
      <c r="P12057" s="2">
        <v>4.3300000000000001E-4</v>
      </c>
      <c r="Q12057" s="2">
        <v>3.8200000000000002E-4</v>
      </c>
      <c r="R12057" s="11"/>
      <c r="S12057" s="2">
        <v>1.54E-4</v>
      </c>
      <c r="T12057" s="11"/>
      <c r="U12057" s="11"/>
      <c r="V12057" s="11"/>
      <c r="W12057" s="2">
        <v>1.02E-4</v>
      </c>
      <c r="X12057" s="2">
        <v>9.2999999999999997E-5</v>
      </c>
    </row>
    <row r="12058" spans="1:24" x14ac:dyDescent="0.55000000000000004">
      <c r="A12058">
        <v>447</v>
      </c>
      <c r="B12058">
        <v>3</v>
      </c>
      <c r="C12058">
        <v>15</v>
      </c>
      <c r="D12058" t="s">
        <v>19</v>
      </c>
      <c r="E12058">
        <v>4</v>
      </c>
      <c r="F12058" t="s">
        <v>9</v>
      </c>
      <c r="G12058">
        <v>8</v>
      </c>
      <c r="M12058">
        <v>36</v>
      </c>
      <c r="N12058" s="11"/>
      <c r="O12058" s="11"/>
      <c r="P12058" s="11"/>
      <c r="Q12058" s="11"/>
      <c r="R12058" s="11"/>
      <c r="S12058" s="2">
        <v>2.5500000000000002E-4</v>
      </c>
      <c r="T12058" s="11"/>
      <c r="U12058" s="11"/>
      <c r="V12058" s="11"/>
      <c r="W12058" s="2">
        <v>1.6200000000000001E-4</v>
      </c>
      <c r="X12058" s="2">
        <v>1.4999999999999999E-4</v>
      </c>
    </row>
    <row r="12059" spans="1:24" x14ac:dyDescent="0.55000000000000004">
      <c r="A12059">
        <v>447</v>
      </c>
      <c r="B12059">
        <v>4</v>
      </c>
      <c r="C12059">
        <v>16</v>
      </c>
      <c r="D12059" t="s">
        <v>20</v>
      </c>
      <c r="E12059">
        <v>9</v>
      </c>
      <c r="F12059" t="s">
        <v>9</v>
      </c>
      <c r="G12059">
        <v>61</v>
      </c>
      <c r="M12059">
        <v>28</v>
      </c>
      <c r="N12059" s="11"/>
      <c r="O12059" s="11"/>
      <c r="P12059" s="11"/>
      <c r="Q12059" s="11"/>
      <c r="R12059" s="11"/>
      <c r="S12059" s="11"/>
      <c r="T12059" s="11"/>
      <c r="U12059" s="11"/>
      <c r="V12059" s="11"/>
      <c r="W12059" s="2">
        <v>1.9999999999999999E-6</v>
      </c>
      <c r="X12059" s="2">
        <v>1.9999999999999999E-6</v>
      </c>
    </row>
    <row r="12060" spans="1:24" x14ac:dyDescent="0.55000000000000004">
      <c r="A12060">
        <v>447</v>
      </c>
      <c r="B12060">
        <v>5</v>
      </c>
      <c r="C12060">
        <v>17</v>
      </c>
      <c r="D12060" t="s">
        <v>21</v>
      </c>
      <c r="E12060">
        <v>10</v>
      </c>
      <c r="F12060" t="s">
        <v>22</v>
      </c>
      <c r="G12060">
        <v>0</v>
      </c>
      <c r="M12060">
        <v>0</v>
      </c>
      <c r="N12060" s="11"/>
      <c r="O12060" s="11"/>
      <c r="P12060" s="11"/>
      <c r="Q12060" s="11"/>
      <c r="R12060" s="11"/>
      <c r="S12060" s="11"/>
      <c r="T12060" s="2">
        <v>1.7899999999999999E-4</v>
      </c>
      <c r="U12060" s="11"/>
      <c r="V12060" s="11"/>
      <c r="W12060" s="11"/>
      <c r="X12060" s="11"/>
    </row>
    <row r="12061" spans="1:24" x14ac:dyDescent="0.55000000000000004">
      <c r="A12061">
        <v>447</v>
      </c>
      <c r="B12061">
        <v>5</v>
      </c>
      <c r="C12061">
        <v>18</v>
      </c>
      <c r="D12061" t="s">
        <v>23</v>
      </c>
      <c r="E12061">
        <v>11</v>
      </c>
      <c r="F12061" t="s">
        <v>22</v>
      </c>
      <c r="G12061">
        <v>0</v>
      </c>
      <c r="M12061">
        <v>0</v>
      </c>
      <c r="N12061" s="11"/>
      <c r="O12061" s="11"/>
      <c r="P12061" s="11"/>
      <c r="Q12061" s="11"/>
      <c r="R12061" s="2">
        <v>3.5399999999999999E-4</v>
      </c>
      <c r="S12061" s="11"/>
      <c r="T12061" s="11"/>
      <c r="U12061" s="11"/>
      <c r="V12061" s="2">
        <v>1.2300000000000001E-4</v>
      </c>
      <c r="W12061" s="2">
        <v>3.1999999999999999E-5</v>
      </c>
      <c r="X12061" s="2">
        <v>5.5000000000000002E-5</v>
      </c>
    </row>
    <row r="12062" spans="1:24" x14ac:dyDescent="0.55000000000000004">
      <c r="A12062">
        <v>447</v>
      </c>
      <c r="B12062">
        <v>5</v>
      </c>
      <c r="C12062">
        <v>19</v>
      </c>
      <c r="D12062" t="s">
        <v>24</v>
      </c>
      <c r="E12062">
        <v>11</v>
      </c>
      <c r="F12062" t="s">
        <v>22</v>
      </c>
      <c r="G12062">
        <v>12</v>
      </c>
      <c r="M12062">
        <v>21</v>
      </c>
      <c r="N12062" s="11"/>
      <c r="O12062" s="11"/>
      <c r="P12062" s="11"/>
      <c r="Q12062" s="11"/>
      <c r="R12062" s="2">
        <v>5.5400000000000002E-4</v>
      </c>
      <c r="S12062" s="11"/>
      <c r="T12062" s="11"/>
      <c r="U12062" s="11"/>
      <c r="V12062" s="2">
        <v>3.3700000000000001E-4</v>
      </c>
      <c r="W12062" s="2">
        <v>1.9900000000000001E-4</v>
      </c>
      <c r="X12062" s="2">
        <v>2.4499999999999999E-4</v>
      </c>
    </row>
    <row r="12063" spans="1:24" x14ac:dyDescent="0.55000000000000004">
      <c r="A12063">
        <v>447</v>
      </c>
      <c r="B12063">
        <v>5</v>
      </c>
      <c r="C12063">
        <v>20</v>
      </c>
      <c r="D12063" t="s">
        <v>25</v>
      </c>
      <c r="E12063">
        <v>10</v>
      </c>
      <c r="F12063" t="s">
        <v>22</v>
      </c>
      <c r="G12063">
        <v>3011</v>
      </c>
      <c r="M12063">
        <v>42</v>
      </c>
      <c r="N12063" s="11"/>
      <c r="O12063" s="11"/>
      <c r="P12063" s="11"/>
      <c r="Q12063" s="11"/>
      <c r="R12063" s="11"/>
      <c r="S12063" s="11"/>
      <c r="T12063" s="2">
        <v>1.7899999999999999E-4</v>
      </c>
      <c r="U12063" s="11"/>
      <c r="V12063" s="11"/>
      <c r="W12063" s="11"/>
      <c r="X12063" s="11"/>
    </row>
    <row r="12064" spans="1:24" x14ac:dyDescent="0.55000000000000004">
      <c r="A12064">
        <v>447</v>
      </c>
      <c r="B12064">
        <v>5</v>
      </c>
      <c r="C12064">
        <v>21</v>
      </c>
      <c r="D12064" t="s">
        <v>26</v>
      </c>
      <c r="E12064">
        <v>11</v>
      </c>
      <c r="F12064" t="s">
        <v>22</v>
      </c>
      <c r="G12064">
        <v>305</v>
      </c>
      <c r="M12064">
        <v>47</v>
      </c>
      <c r="N12064" s="11"/>
      <c r="O12064" s="11"/>
      <c r="P12064" s="11"/>
      <c r="Q12064" s="11"/>
      <c r="R12064" s="2">
        <v>5.5099999999999995E-4</v>
      </c>
      <c r="S12064" s="11"/>
      <c r="T12064" s="11"/>
      <c r="U12064" s="11"/>
      <c r="V12064" s="2">
        <v>3.3199999999999999E-4</v>
      </c>
      <c r="W12064" s="2">
        <v>1.92E-4</v>
      </c>
      <c r="X12064" s="2">
        <v>2.33E-4</v>
      </c>
    </row>
    <row r="12065" spans="1:24" x14ac:dyDescent="0.55000000000000004">
      <c r="A12065">
        <v>447</v>
      </c>
      <c r="B12065">
        <v>5</v>
      </c>
      <c r="C12065">
        <v>22</v>
      </c>
      <c r="D12065" t="s">
        <v>27</v>
      </c>
      <c r="E12065">
        <v>11</v>
      </c>
      <c r="F12065" t="s">
        <v>28</v>
      </c>
      <c r="G12065">
        <v>12</v>
      </c>
      <c r="M12065">
        <v>52</v>
      </c>
      <c r="N12065" s="11"/>
      <c r="O12065" s="11"/>
      <c r="P12065" s="11"/>
      <c r="Q12065" s="11"/>
      <c r="R12065" s="2">
        <v>2.7599999999999999E-4</v>
      </c>
      <c r="S12065" s="11"/>
      <c r="T12065" s="11"/>
      <c r="U12065" s="11"/>
      <c r="V12065" s="11"/>
      <c r="W12065" s="11"/>
      <c r="X12065" s="11"/>
    </row>
    <row r="12066" spans="1:24" x14ac:dyDescent="0.55000000000000004">
      <c r="A12066">
        <v>447</v>
      </c>
      <c r="B12066">
        <v>6</v>
      </c>
      <c r="C12066">
        <v>23</v>
      </c>
      <c r="D12066" t="s">
        <v>29</v>
      </c>
      <c r="E12066">
        <v>12</v>
      </c>
      <c r="F12066" t="s">
        <v>28</v>
      </c>
      <c r="G12066">
        <v>0</v>
      </c>
      <c r="M12066">
        <v>0</v>
      </c>
      <c r="N12066" s="11"/>
      <c r="O12066" s="11"/>
      <c r="P12066" s="11"/>
      <c r="Q12066" s="11"/>
      <c r="R12066" s="11"/>
      <c r="S12066" s="11"/>
      <c r="T12066" s="11"/>
      <c r="U12066" s="2">
        <v>-4.19E-2</v>
      </c>
      <c r="V12066" s="11"/>
      <c r="W12066" s="11"/>
      <c r="X12066" s="11"/>
    </row>
    <row r="12067" spans="1:24" x14ac:dyDescent="0.55000000000000004">
      <c r="A12067">
        <v>447</v>
      </c>
      <c r="B12067">
        <v>6</v>
      </c>
      <c r="C12067">
        <v>24</v>
      </c>
      <c r="D12067" t="s">
        <v>30</v>
      </c>
      <c r="E12067">
        <v>13</v>
      </c>
      <c r="F12067" t="s">
        <v>28</v>
      </c>
      <c r="G12067">
        <v>0</v>
      </c>
      <c r="M12067">
        <v>0</v>
      </c>
      <c r="N12067" s="11"/>
      <c r="O12067" s="11"/>
      <c r="P12067" s="11"/>
      <c r="Q12067" s="11"/>
      <c r="R12067" s="11"/>
      <c r="S12067" s="11"/>
      <c r="T12067" s="11"/>
      <c r="U12067" s="2">
        <v>2.1100000000000001E-2</v>
      </c>
      <c r="V12067" s="11"/>
      <c r="W12067" s="11"/>
      <c r="X12067" s="11"/>
    </row>
    <row r="12068" spans="1:24" x14ac:dyDescent="0.55000000000000004">
      <c r="A12068">
        <v>447</v>
      </c>
      <c r="B12068">
        <v>6</v>
      </c>
      <c r="C12068">
        <v>25</v>
      </c>
      <c r="D12068" t="s">
        <v>31</v>
      </c>
      <c r="E12068">
        <v>14</v>
      </c>
      <c r="F12068" t="s">
        <v>28</v>
      </c>
      <c r="G12068">
        <v>0</v>
      </c>
      <c r="M12068">
        <v>0</v>
      </c>
      <c r="N12068" s="11"/>
      <c r="O12068" s="11"/>
      <c r="P12068" s="11"/>
      <c r="Q12068" s="11"/>
      <c r="R12068" s="11"/>
      <c r="S12068" s="11"/>
      <c r="T12068" s="11"/>
      <c r="U12068" s="2">
        <v>-4.19E-2</v>
      </c>
      <c r="V12068" s="11"/>
      <c r="W12068" s="11"/>
      <c r="X12068" s="11"/>
    </row>
    <row r="12069" spans="1:24" x14ac:dyDescent="0.55000000000000004">
      <c r="A12069">
        <v>447</v>
      </c>
      <c r="B12069">
        <v>6</v>
      </c>
      <c r="C12069">
        <v>26</v>
      </c>
      <c r="D12069" t="s">
        <v>32</v>
      </c>
      <c r="E12069">
        <v>15</v>
      </c>
      <c r="F12069" t="s">
        <v>33</v>
      </c>
      <c r="G12069">
        <v>2</v>
      </c>
      <c r="M12069">
        <v>12</v>
      </c>
      <c r="N12069" s="11"/>
      <c r="O12069" s="11"/>
      <c r="P12069" s="11"/>
      <c r="Q12069" s="11"/>
      <c r="R12069" s="11"/>
      <c r="S12069" s="11"/>
      <c r="T12069" s="11"/>
      <c r="U12069" s="2">
        <v>2.1100000000000001E-2</v>
      </c>
      <c r="V12069" s="11"/>
      <c r="W12069" s="11"/>
      <c r="X12069" s="11"/>
    </row>
    <row r="12070" spans="1:24" x14ac:dyDescent="0.55000000000000004">
      <c r="A12070">
        <v>447</v>
      </c>
      <c r="B12070">
        <v>6</v>
      </c>
      <c r="C12070">
        <v>27</v>
      </c>
      <c r="D12070" t="s">
        <v>34</v>
      </c>
      <c r="E12070">
        <v>16</v>
      </c>
      <c r="F12070" t="s">
        <v>28</v>
      </c>
      <c r="G12070">
        <v>24</v>
      </c>
      <c r="M12070">
        <v>44</v>
      </c>
      <c r="N12070" s="11"/>
      <c r="O12070" s="11"/>
      <c r="P12070" s="11"/>
      <c r="Q12070" s="11"/>
      <c r="R12070" s="11"/>
      <c r="S12070" s="11"/>
      <c r="T12070" s="11"/>
      <c r="U12070" s="2">
        <v>4.19E-2</v>
      </c>
      <c r="V12070" s="11"/>
      <c r="W12070" s="11"/>
      <c r="X12070" s="11"/>
    </row>
    <row r="12071" spans="1:24" x14ac:dyDescent="0.55000000000000004">
      <c r="A12071">
        <v>448</v>
      </c>
      <c r="B12071">
        <v>1</v>
      </c>
      <c r="C12071">
        <v>1</v>
      </c>
      <c r="D12071" t="s">
        <v>3</v>
      </c>
      <c r="E12071">
        <v>1</v>
      </c>
      <c r="F12071" t="s">
        <v>9</v>
      </c>
      <c r="G12071">
        <v>21</v>
      </c>
      <c r="M12071">
        <v>44</v>
      </c>
      <c r="N12071" s="9"/>
      <c r="O12071" s="9"/>
      <c r="P12071" s="9"/>
      <c r="Q12071" s="9"/>
      <c r="R12071" s="9"/>
      <c r="S12071" s="10">
        <v>5.9800000000000001E-4</v>
      </c>
      <c r="T12071" s="11"/>
      <c r="U12071" s="11"/>
      <c r="V12071" s="9"/>
      <c r="W12071" s="10">
        <v>7.9799999999999992E-3</v>
      </c>
      <c r="X12071" s="2">
        <v>7.2099999999999996E-4</v>
      </c>
    </row>
    <row r="12072" spans="1:24" x14ac:dyDescent="0.55000000000000004">
      <c r="A12072">
        <v>448</v>
      </c>
      <c r="B12072">
        <v>1</v>
      </c>
      <c r="C12072">
        <v>2</v>
      </c>
      <c r="D12072" t="s">
        <v>5</v>
      </c>
      <c r="E12072">
        <v>2</v>
      </c>
      <c r="F12072" t="s">
        <v>9</v>
      </c>
      <c r="G12072">
        <v>3</v>
      </c>
      <c r="M12072">
        <v>52</v>
      </c>
      <c r="N12072" s="9"/>
      <c r="O12072" s="9"/>
      <c r="P12072" s="9"/>
      <c r="Q12072" s="9"/>
      <c r="R12072" s="9"/>
      <c r="S12072" s="10">
        <v>1.0740000000000001E-3</v>
      </c>
      <c r="T12072" s="11"/>
      <c r="U12072" s="11"/>
      <c r="V12072" s="9"/>
      <c r="W12072" s="10">
        <v>1.2290000000000001E-3</v>
      </c>
      <c r="X12072" s="2">
        <v>1.188E-3</v>
      </c>
    </row>
    <row r="12073" spans="1:24" x14ac:dyDescent="0.55000000000000004">
      <c r="A12073">
        <v>448</v>
      </c>
      <c r="B12073">
        <v>1</v>
      </c>
      <c r="C12073">
        <v>3</v>
      </c>
      <c r="D12073" t="s">
        <v>6</v>
      </c>
      <c r="E12073">
        <v>2</v>
      </c>
      <c r="F12073" t="s">
        <v>9</v>
      </c>
      <c r="G12073">
        <v>3</v>
      </c>
      <c r="M12073">
        <v>69</v>
      </c>
      <c r="N12073" s="9"/>
      <c r="O12073" s="9"/>
      <c r="P12073" s="9"/>
      <c r="Q12073" s="9"/>
      <c r="R12073" s="9"/>
      <c r="S12073" s="10">
        <f t="shared" ref="S12073" si="1348">0.000218*4</f>
        <v>8.7200000000000005E-4</v>
      </c>
      <c r="T12073" s="11"/>
      <c r="U12073" s="11"/>
      <c r="V12073" s="9"/>
      <c r="W12073" s="10">
        <v>9.2299999999999999E-4</v>
      </c>
      <c r="X12073" s="2">
        <v>9.01E-4</v>
      </c>
    </row>
    <row r="12074" spans="1:24" x14ac:dyDescent="0.55000000000000004">
      <c r="A12074">
        <v>448</v>
      </c>
      <c r="B12074">
        <v>1</v>
      </c>
      <c r="C12074">
        <v>4</v>
      </c>
      <c r="D12074" t="s">
        <v>7</v>
      </c>
      <c r="E12074">
        <v>2</v>
      </c>
      <c r="F12074" t="s">
        <v>9</v>
      </c>
      <c r="G12074">
        <v>1</v>
      </c>
      <c r="M12074">
        <v>84</v>
      </c>
      <c r="N12074" s="9"/>
      <c r="O12074" s="9"/>
      <c r="P12074" s="9"/>
      <c r="Q12074" s="9"/>
      <c r="R12074" s="9"/>
      <c r="S12074" s="10">
        <f t="shared" ref="S12074" si="1349">0.000218*2</f>
        <v>4.3600000000000003E-4</v>
      </c>
      <c r="T12074" s="11"/>
      <c r="U12074" s="11"/>
      <c r="V12074" s="9"/>
      <c r="W12074" s="10">
        <v>6.4999999999999997E-4</v>
      </c>
      <c r="X12074" s="2">
        <v>5.4199999999999995E-4</v>
      </c>
    </row>
    <row r="12075" spans="1:24" x14ac:dyDescent="0.55000000000000004">
      <c r="A12075">
        <v>448</v>
      </c>
      <c r="B12075">
        <v>2</v>
      </c>
      <c r="C12075">
        <v>5</v>
      </c>
      <c r="D12075" t="s">
        <v>8</v>
      </c>
      <c r="E12075">
        <v>3</v>
      </c>
      <c r="F12075" t="s">
        <v>9</v>
      </c>
      <c r="G12075">
        <v>5</v>
      </c>
      <c r="M12075">
        <v>9</v>
      </c>
      <c r="N12075" s="2">
        <v>8.7999999999999998E-5</v>
      </c>
      <c r="O12075" s="2">
        <v>2.5399999999999999E-4</v>
      </c>
      <c r="P12075" s="2">
        <v>4.1199999999999999E-4</v>
      </c>
      <c r="Q12075" s="2">
        <v>3.68E-4</v>
      </c>
      <c r="R12075" s="11"/>
      <c r="S12075" s="11"/>
      <c r="T12075" s="11"/>
      <c r="U12075" s="11"/>
      <c r="V12075" s="11"/>
      <c r="W12075" s="11"/>
      <c r="X12075" s="11"/>
    </row>
    <row r="12076" spans="1:24" x14ac:dyDescent="0.55000000000000004">
      <c r="A12076">
        <v>448</v>
      </c>
      <c r="B12076">
        <v>2</v>
      </c>
      <c r="C12076">
        <v>6</v>
      </c>
      <c r="D12076" t="s">
        <v>10</v>
      </c>
      <c r="E12076">
        <v>3</v>
      </c>
      <c r="F12076" t="s">
        <v>9</v>
      </c>
      <c r="G12076">
        <v>49</v>
      </c>
      <c r="M12076">
        <v>34</v>
      </c>
      <c r="N12076" s="2">
        <v>3.9999999999999998E-6</v>
      </c>
      <c r="O12076" s="2">
        <v>4.1999999999999998E-5</v>
      </c>
      <c r="P12076" s="2">
        <v>6.7000000000000002E-5</v>
      </c>
      <c r="Q12076" s="2">
        <v>5.5000000000000002E-5</v>
      </c>
      <c r="R12076" s="11"/>
      <c r="S12076" s="11"/>
      <c r="T12076" s="11"/>
      <c r="U12076" s="11"/>
      <c r="V12076" s="11"/>
      <c r="W12076" s="11"/>
      <c r="X12076" s="11"/>
    </row>
    <row r="12077" spans="1:24" x14ac:dyDescent="0.55000000000000004">
      <c r="A12077">
        <v>448</v>
      </c>
      <c r="B12077">
        <v>2</v>
      </c>
      <c r="C12077">
        <v>7</v>
      </c>
      <c r="D12077" t="s">
        <v>11</v>
      </c>
      <c r="E12077">
        <v>3</v>
      </c>
      <c r="F12077" t="s">
        <v>9</v>
      </c>
      <c r="G12077">
        <v>25</v>
      </c>
      <c r="M12077">
        <v>85</v>
      </c>
      <c r="N12077" s="2">
        <v>1.7E-5</v>
      </c>
      <c r="O12077" s="2">
        <v>1.4899999999999999E-4</v>
      </c>
      <c r="P12077" s="2">
        <v>3.5399999999999999E-4</v>
      </c>
      <c r="Q12077" s="2">
        <v>3.1199999999999999E-4</v>
      </c>
      <c r="R12077" s="11"/>
      <c r="S12077" s="11"/>
      <c r="T12077" s="11"/>
      <c r="U12077" s="11"/>
      <c r="V12077" s="11"/>
      <c r="W12077" s="11"/>
      <c r="X12077" s="11"/>
    </row>
    <row r="12078" spans="1:24" x14ac:dyDescent="0.55000000000000004">
      <c r="A12078">
        <v>448</v>
      </c>
      <c r="B12078">
        <v>2</v>
      </c>
      <c r="C12078">
        <v>8</v>
      </c>
      <c r="D12078" t="s">
        <v>12</v>
      </c>
      <c r="E12078">
        <v>3</v>
      </c>
      <c r="F12078" t="s">
        <v>9</v>
      </c>
      <c r="G12078">
        <v>3</v>
      </c>
      <c r="M12078">
        <v>97</v>
      </c>
      <c r="N12078" s="2">
        <v>1.2E-5</v>
      </c>
      <c r="O12078" s="2">
        <v>1.02E-4</v>
      </c>
      <c r="P12078" s="2">
        <v>2.32E-4</v>
      </c>
      <c r="Q12078" s="2">
        <v>1.9900000000000001E-4</v>
      </c>
      <c r="R12078" s="11"/>
      <c r="S12078" s="11"/>
      <c r="T12078" s="11"/>
      <c r="U12078" s="11"/>
      <c r="V12078" s="11"/>
      <c r="W12078" s="11"/>
      <c r="X12078" s="11"/>
    </row>
    <row r="12079" spans="1:24" x14ac:dyDescent="0.55000000000000004">
      <c r="A12079">
        <v>448</v>
      </c>
      <c r="B12079">
        <v>3</v>
      </c>
      <c r="C12079">
        <v>9</v>
      </c>
      <c r="D12079" t="s">
        <v>13</v>
      </c>
      <c r="E12079">
        <v>4</v>
      </c>
      <c r="F12079" t="s">
        <v>9</v>
      </c>
      <c r="G12079">
        <v>0</v>
      </c>
      <c r="M12079">
        <v>0</v>
      </c>
      <c r="N12079" s="11"/>
      <c r="O12079" s="11"/>
      <c r="P12079" s="11"/>
      <c r="Q12079" s="11"/>
      <c r="R12079" s="11"/>
      <c r="S12079" s="11"/>
      <c r="T12079" s="11"/>
      <c r="U12079" s="11"/>
      <c r="V12079" s="11"/>
      <c r="W12079" s="2">
        <v>5.3999999999999998E-5</v>
      </c>
      <c r="X12079" s="2">
        <v>4.1E-5</v>
      </c>
    </row>
    <row r="12080" spans="1:24" x14ac:dyDescent="0.55000000000000004">
      <c r="A12080">
        <v>448</v>
      </c>
      <c r="B12080">
        <v>3</v>
      </c>
      <c r="C12080">
        <v>10</v>
      </c>
      <c r="D12080" t="s">
        <v>14</v>
      </c>
      <c r="E12080">
        <v>4</v>
      </c>
      <c r="F12080" t="s">
        <v>9</v>
      </c>
      <c r="G12080">
        <v>0</v>
      </c>
      <c r="M12080">
        <v>0</v>
      </c>
      <c r="N12080" s="11"/>
      <c r="O12080" s="11"/>
      <c r="P12080" s="11"/>
      <c r="Q12080" s="11"/>
      <c r="R12080" s="11"/>
      <c r="S12080" s="2">
        <v>2.0100000000000001E-4</v>
      </c>
      <c r="T12080" s="11"/>
      <c r="U12080" s="11"/>
      <c r="V12080" s="11"/>
      <c r="W12080" s="2">
        <v>1.4200000000000001E-4</v>
      </c>
      <c r="X12080" s="2">
        <v>1.35E-4</v>
      </c>
    </row>
    <row r="12081" spans="1:24" x14ac:dyDescent="0.55000000000000004">
      <c r="A12081">
        <v>448</v>
      </c>
      <c r="B12081">
        <v>3</v>
      </c>
      <c r="C12081">
        <v>11</v>
      </c>
      <c r="D12081" t="s">
        <v>15</v>
      </c>
      <c r="E12081">
        <v>5</v>
      </c>
      <c r="F12081" t="s">
        <v>9</v>
      </c>
      <c r="G12081">
        <v>3</v>
      </c>
      <c r="M12081">
        <v>14</v>
      </c>
      <c r="N12081" s="11"/>
      <c r="O12081" s="11"/>
      <c r="P12081" s="11"/>
      <c r="Q12081" s="11"/>
      <c r="R12081" s="11"/>
      <c r="S12081" s="2">
        <v>1.8699999999999999E-4</v>
      </c>
      <c r="T12081" s="11"/>
      <c r="U12081" s="11"/>
      <c r="V12081" s="11"/>
      <c r="W12081" s="2">
        <v>1.3200000000000001E-4</v>
      </c>
      <c r="X12081" s="2">
        <v>1.22E-4</v>
      </c>
    </row>
    <row r="12082" spans="1:24" x14ac:dyDescent="0.55000000000000004">
      <c r="A12082">
        <v>448</v>
      </c>
      <c r="B12082">
        <v>3</v>
      </c>
      <c r="C12082">
        <v>12</v>
      </c>
      <c r="D12082" t="s">
        <v>16</v>
      </c>
      <c r="E12082">
        <v>6</v>
      </c>
      <c r="F12082" t="s">
        <v>9</v>
      </c>
      <c r="G12082">
        <v>3</v>
      </c>
      <c r="M12082">
        <v>17</v>
      </c>
      <c r="N12082" s="11"/>
      <c r="O12082" s="11"/>
      <c r="P12082" s="11"/>
      <c r="Q12082" s="11"/>
      <c r="R12082" s="11"/>
      <c r="S12082" s="11"/>
      <c r="T12082" s="11"/>
      <c r="U12082" s="11"/>
      <c r="V12082" s="11"/>
      <c r="W12082" s="2">
        <v>1.9900000000000001E-4</v>
      </c>
      <c r="X12082" s="2">
        <v>1.7799999999999999E-4</v>
      </c>
    </row>
    <row r="12083" spans="1:24" x14ac:dyDescent="0.55000000000000004">
      <c r="A12083">
        <v>448</v>
      </c>
      <c r="B12083">
        <v>3</v>
      </c>
      <c r="C12083">
        <v>13</v>
      </c>
      <c r="D12083" t="s">
        <v>17</v>
      </c>
      <c r="E12083">
        <v>7</v>
      </c>
      <c r="F12083" t="s">
        <v>9</v>
      </c>
      <c r="G12083">
        <v>15</v>
      </c>
      <c r="M12083">
        <v>22</v>
      </c>
      <c r="N12083" s="2">
        <v>2.5000000000000001E-5</v>
      </c>
      <c r="O12083" s="2">
        <v>1.65E-4</v>
      </c>
      <c r="P12083" s="2">
        <f t="shared" ref="P12083" si="1350">0.000398</f>
        <v>3.9800000000000002E-4</v>
      </c>
      <c r="Q12083" s="2">
        <v>3.1100000000000002E-4</v>
      </c>
      <c r="R12083" s="11"/>
      <c r="S12083" s="11"/>
      <c r="T12083" s="11"/>
      <c r="U12083" s="11"/>
      <c r="V12083" s="11"/>
      <c r="W12083" s="2">
        <v>8.3999999999999995E-5</v>
      </c>
      <c r="X12083" s="2">
        <v>7.7999999999999999E-5</v>
      </c>
    </row>
    <row r="12084" spans="1:24" x14ac:dyDescent="0.55000000000000004">
      <c r="A12084">
        <v>448</v>
      </c>
      <c r="B12084">
        <v>3</v>
      </c>
      <c r="C12084">
        <v>14</v>
      </c>
      <c r="D12084" t="s">
        <v>18</v>
      </c>
      <c r="E12084">
        <v>8</v>
      </c>
      <c r="F12084" t="s">
        <v>9</v>
      </c>
      <c r="G12084">
        <v>8</v>
      </c>
      <c r="M12084">
        <v>39</v>
      </c>
      <c r="N12084" s="2">
        <v>3.3000000000000003E-5</v>
      </c>
      <c r="O12084" s="2">
        <v>1.9900000000000001E-4</v>
      </c>
      <c r="P12084" s="2">
        <v>4.3300000000000001E-4</v>
      </c>
      <c r="Q12084" s="2">
        <v>3.8200000000000002E-4</v>
      </c>
      <c r="R12084" s="11"/>
      <c r="S12084" s="2">
        <v>1.54E-4</v>
      </c>
      <c r="T12084" s="11"/>
      <c r="U12084" s="11"/>
      <c r="V12084" s="11"/>
      <c r="W12084" s="2">
        <v>1.02E-4</v>
      </c>
      <c r="X12084" s="2">
        <v>9.2999999999999997E-5</v>
      </c>
    </row>
    <row r="12085" spans="1:24" x14ac:dyDescent="0.55000000000000004">
      <c r="A12085">
        <v>448</v>
      </c>
      <c r="B12085">
        <v>3</v>
      </c>
      <c r="C12085">
        <v>15</v>
      </c>
      <c r="D12085" t="s">
        <v>19</v>
      </c>
      <c r="E12085">
        <v>4</v>
      </c>
      <c r="F12085" t="s">
        <v>9</v>
      </c>
      <c r="G12085">
        <v>12</v>
      </c>
      <c r="M12085">
        <v>39</v>
      </c>
      <c r="N12085" s="11"/>
      <c r="O12085" s="11"/>
      <c r="P12085" s="11"/>
      <c r="Q12085" s="11"/>
      <c r="R12085" s="11"/>
      <c r="S12085" s="2">
        <v>2.5500000000000002E-4</v>
      </c>
      <c r="T12085" s="11"/>
      <c r="U12085" s="11"/>
      <c r="V12085" s="11"/>
      <c r="W12085" s="2">
        <v>1.6200000000000001E-4</v>
      </c>
      <c r="X12085" s="2">
        <v>1.4999999999999999E-4</v>
      </c>
    </row>
    <row r="12086" spans="1:24" x14ac:dyDescent="0.55000000000000004">
      <c r="A12086">
        <v>448</v>
      </c>
      <c r="B12086">
        <v>4</v>
      </c>
      <c r="C12086">
        <v>16</v>
      </c>
      <c r="D12086" t="s">
        <v>20</v>
      </c>
      <c r="E12086">
        <v>9</v>
      </c>
      <c r="F12086" t="s">
        <v>9</v>
      </c>
      <c r="G12086">
        <v>61</v>
      </c>
      <c r="M12086">
        <v>24</v>
      </c>
      <c r="N12086" s="11"/>
      <c r="O12086" s="11"/>
      <c r="P12086" s="11"/>
      <c r="Q12086" s="11"/>
      <c r="R12086" s="11"/>
      <c r="S12086" s="11"/>
      <c r="T12086" s="11"/>
      <c r="U12086" s="11"/>
      <c r="V12086" s="11"/>
      <c r="W12086" s="2">
        <v>1.9999999999999999E-6</v>
      </c>
      <c r="X12086" s="2">
        <v>1.9999999999999999E-6</v>
      </c>
    </row>
    <row r="12087" spans="1:24" x14ac:dyDescent="0.55000000000000004">
      <c r="A12087">
        <v>448</v>
      </c>
      <c r="B12087">
        <v>5</v>
      </c>
      <c r="C12087">
        <v>17</v>
      </c>
      <c r="D12087" t="s">
        <v>21</v>
      </c>
      <c r="E12087">
        <v>10</v>
      </c>
      <c r="F12087" t="s">
        <v>22</v>
      </c>
      <c r="G12087">
        <v>0</v>
      </c>
      <c r="M12087">
        <v>0</v>
      </c>
      <c r="N12087" s="11"/>
      <c r="O12087" s="11"/>
      <c r="P12087" s="11"/>
      <c r="Q12087" s="11"/>
      <c r="R12087" s="11"/>
      <c r="S12087" s="11"/>
      <c r="T12087" s="2">
        <v>1.7899999999999999E-4</v>
      </c>
      <c r="U12087" s="11"/>
      <c r="V12087" s="11"/>
      <c r="W12087" s="11"/>
      <c r="X12087" s="11"/>
    </row>
    <row r="12088" spans="1:24" x14ac:dyDescent="0.55000000000000004">
      <c r="A12088">
        <v>448</v>
      </c>
      <c r="B12088">
        <v>5</v>
      </c>
      <c r="C12088">
        <v>18</v>
      </c>
      <c r="D12088" t="s">
        <v>23</v>
      </c>
      <c r="E12088">
        <v>11</v>
      </c>
      <c r="F12088" t="s">
        <v>22</v>
      </c>
      <c r="G12088">
        <v>0</v>
      </c>
      <c r="M12088">
        <v>0</v>
      </c>
      <c r="N12088" s="11"/>
      <c r="O12088" s="11"/>
      <c r="P12088" s="11"/>
      <c r="Q12088" s="11"/>
      <c r="R12088" s="2">
        <v>3.5399999999999999E-4</v>
      </c>
      <c r="S12088" s="11"/>
      <c r="T12088" s="11"/>
      <c r="U12088" s="11"/>
      <c r="V12088" s="2">
        <v>1.2300000000000001E-4</v>
      </c>
      <c r="W12088" s="2">
        <v>3.1999999999999999E-5</v>
      </c>
      <c r="X12088" s="2">
        <v>5.5000000000000002E-5</v>
      </c>
    </row>
    <row r="12089" spans="1:24" x14ac:dyDescent="0.55000000000000004">
      <c r="A12089">
        <v>448</v>
      </c>
      <c r="B12089">
        <v>5</v>
      </c>
      <c r="C12089">
        <v>19</v>
      </c>
      <c r="D12089" t="s">
        <v>24</v>
      </c>
      <c r="E12089">
        <v>11</v>
      </c>
      <c r="F12089" t="s">
        <v>22</v>
      </c>
      <c r="G12089">
        <v>20</v>
      </c>
      <c r="M12089">
        <v>31</v>
      </c>
      <c r="N12089" s="11"/>
      <c r="O12089" s="11"/>
      <c r="P12089" s="11"/>
      <c r="Q12089" s="11"/>
      <c r="R12089" s="2">
        <v>5.5400000000000002E-4</v>
      </c>
      <c r="S12089" s="11"/>
      <c r="T12089" s="11"/>
      <c r="U12089" s="11"/>
      <c r="V12089" s="2">
        <v>3.3700000000000001E-4</v>
      </c>
      <c r="W12089" s="2">
        <v>1.9900000000000001E-4</v>
      </c>
      <c r="X12089" s="2">
        <v>2.4499999999999999E-4</v>
      </c>
    </row>
    <row r="12090" spans="1:24" x14ac:dyDescent="0.55000000000000004">
      <c r="A12090">
        <v>448</v>
      </c>
      <c r="B12090">
        <v>5</v>
      </c>
      <c r="C12090">
        <v>20</v>
      </c>
      <c r="D12090" t="s">
        <v>25</v>
      </c>
      <c r="E12090">
        <v>10</v>
      </c>
      <c r="F12090" t="s">
        <v>22</v>
      </c>
      <c r="G12090">
        <v>2328</v>
      </c>
      <c r="M12090">
        <v>46</v>
      </c>
      <c r="N12090" s="11"/>
      <c r="O12090" s="11"/>
      <c r="P12090" s="11"/>
      <c r="Q12090" s="11"/>
      <c r="R12090" s="11"/>
      <c r="S12090" s="11"/>
      <c r="T12090" s="2">
        <v>1.7899999999999999E-4</v>
      </c>
      <c r="U12090" s="11"/>
      <c r="V12090" s="11"/>
      <c r="W12090" s="11"/>
      <c r="X12090" s="11"/>
    </row>
    <row r="12091" spans="1:24" x14ac:dyDescent="0.55000000000000004">
      <c r="A12091">
        <v>448</v>
      </c>
      <c r="B12091">
        <v>5</v>
      </c>
      <c r="C12091">
        <v>21</v>
      </c>
      <c r="D12091" t="s">
        <v>26</v>
      </c>
      <c r="E12091">
        <v>11</v>
      </c>
      <c r="F12091" t="s">
        <v>22</v>
      </c>
      <c r="G12091">
        <v>388</v>
      </c>
      <c r="M12091">
        <v>47</v>
      </c>
      <c r="N12091" s="11"/>
      <c r="O12091" s="11"/>
      <c r="P12091" s="11"/>
      <c r="Q12091" s="11"/>
      <c r="R12091" s="2">
        <v>5.5099999999999995E-4</v>
      </c>
      <c r="S12091" s="11"/>
      <c r="T12091" s="11"/>
      <c r="U12091" s="11"/>
      <c r="V12091" s="2">
        <v>3.3199999999999999E-4</v>
      </c>
      <c r="W12091" s="2">
        <v>1.92E-4</v>
      </c>
      <c r="X12091" s="2">
        <v>2.33E-4</v>
      </c>
    </row>
    <row r="12092" spans="1:24" x14ac:dyDescent="0.55000000000000004">
      <c r="A12092">
        <v>448</v>
      </c>
      <c r="B12092">
        <v>5</v>
      </c>
      <c r="C12092">
        <v>22</v>
      </c>
      <c r="D12092" t="s">
        <v>27</v>
      </c>
      <c r="E12092">
        <v>11</v>
      </c>
      <c r="F12092" t="s">
        <v>28</v>
      </c>
      <c r="G12092">
        <v>13</v>
      </c>
      <c r="M12092">
        <v>43</v>
      </c>
      <c r="N12092" s="11"/>
      <c r="O12092" s="11"/>
      <c r="P12092" s="11"/>
      <c r="Q12092" s="11"/>
      <c r="R12092" s="2">
        <v>2.7599999999999999E-4</v>
      </c>
      <c r="S12092" s="11"/>
      <c r="T12092" s="11"/>
      <c r="U12092" s="11"/>
      <c r="V12092" s="11"/>
      <c r="W12092" s="11"/>
      <c r="X12092" s="11"/>
    </row>
    <row r="12093" spans="1:24" x14ac:dyDescent="0.55000000000000004">
      <c r="A12093">
        <v>448</v>
      </c>
      <c r="B12093">
        <v>6</v>
      </c>
      <c r="C12093">
        <v>23</v>
      </c>
      <c r="D12093" t="s">
        <v>29</v>
      </c>
      <c r="E12093">
        <v>12</v>
      </c>
      <c r="F12093" t="s">
        <v>28</v>
      </c>
      <c r="G12093">
        <v>0</v>
      </c>
      <c r="M12093">
        <v>0</v>
      </c>
      <c r="N12093" s="11"/>
      <c r="O12093" s="11"/>
      <c r="P12093" s="11"/>
      <c r="Q12093" s="11"/>
      <c r="R12093" s="11"/>
      <c r="S12093" s="11"/>
      <c r="T12093" s="11"/>
      <c r="U12093" s="2">
        <v>-4.19E-2</v>
      </c>
      <c r="V12093" s="11"/>
      <c r="W12093" s="11"/>
      <c r="X12093" s="11"/>
    </row>
    <row r="12094" spans="1:24" x14ac:dyDescent="0.55000000000000004">
      <c r="A12094">
        <v>448</v>
      </c>
      <c r="B12094">
        <v>6</v>
      </c>
      <c r="C12094">
        <v>24</v>
      </c>
      <c r="D12094" t="s">
        <v>30</v>
      </c>
      <c r="E12094">
        <v>13</v>
      </c>
      <c r="F12094" t="s">
        <v>28</v>
      </c>
      <c r="G12094">
        <v>0</v>
      </c>
      <c r="M12094">
        <v>0</v>
      </c>
      <c r="N12094" s="11"/>
      <c r="O12094" s="11"/>
      <c r="P12094" s="11"/>
      <c r="Q12094" s="11"/>
      <c r="R12094" s="11"/>
      <c r="S12094" s="11"/>
      <c r="T12094" s="11"/>
      <c r="U12094" s="2">
        <v>2.1100000000000001E-2</v>
      </c>
      <c r="V12094" s="11"/>
      <c r="W12094" s="11"/>
      <c r="X12094" s="11"/>
    </row>
    <row r="12095" spans="1:24" x14ac:dyDescent="0.55000000000000004">
      <c r="A12095">
        <v>448</v>
      </c>
      <c r="B12095">
        <v>6</v>
      </c>
      <c r="C12095">
        <v>25</v>
      </c>
      <c r="D12095" t="s">
        <v>31</v>
      </c>
      <c r="E12095">
        <v>14</v>
      </c>
      <c r="F12095" t="s">
        <v>28</v>
      </c>
      <c r="G12095">
        <v>8</v>
      </c>
      <c r="M12095">
        <v>18</v>
      </c>
      <c r="N12095" s="11"/>
      <c r="O12095" s="11"/>
      <c r="P12095" s="11"/>
      <c r="Q12095" s="11"/>
      <c r="R12095" s="11"/>
      <c r="S12095" s="11"/>
      <c r="T12095" s="11"/>
      <c r="U12095" s="2">
        <v>-4.19E-2</v>
      </c>
      <c r="V12095" s="11"/>
      <c r="W12095" s="11"/>
      <c r="X12095" s="11"/>
    </row>
    <row r="12096" spans="1:24" x14ac:dyDescent="0.55000000000000004">
      <c r="A12096">
        <v>448</v>
      </c>
      <c r="B12096">
        <v>6</v>
      </c>
      <c r="C12096">
        <v>26</v>
      </c>
      <c r="D12096" t="s">
        <v>32</v>
      </c>
      <c r="E12096">
        <v>15</v>
      </c>
      <c r="F12096" t="s">
        <v>33</v>
      </c>
      <c r="G12096">
        <v>2</v>
      </c>
      <c r="M12096">
        <v>20</v>
      </c>
      <c r="N12096" s="11"/>
      <c r="O12096" s="11"/>
      <c r="P12096" s="11"/>
      <c r="Q12096" s="11"/>
      <c r="R12096" s="11"/>
      <c r="S12096" s="11"/>
      <c r="T12096" s="11"/>
      <c r="U12096" s="2">
        <v>2.1100000000000001E-2</v>
      </c>
      <c r="V12096" s="11"/>
      <c r="W12096" s="11"/>
      <c r="X12096" s="11"/>
    </row>
    <row r="12097" spans="1:24" x14ac:dyDescent="0.55000000000000004">
      <c r="A12097">
        <v>448</v>
      </c>
      <c r="B12097">
        <v>6</v>
      </c>
      <c r="C12097">
        <v>27</v>
      </c>
      <c r="D12097" t="s">
        <v>34</v>
      </c>
      <c r="E12097">
        <v>16</v>
      </c>
      <c r="F12097" t="s">
        <v>28</v>
      </c>
      <c r="G12097">
        <v>28</v>
      </c>
      <c r="M12097">
        <v>43</v>
      </c>
      <c r="N12097" s="11"/>
      <c r="O12097" s="11"/>
      <c r="P12097" s="11"/>
      <c r="Q12097" s="11"/>
      <c r="R12097" s="11"/>
      <c r="S12097" s="11"/>
      <c r="T12097" s="11"/>
      <c r="U12097" s="2">
        <v>4.19E-2</v>
      </c>
      <c r="V12097" s="11"/>
      <c r="W12097" s="11"/>
      <c r="X12097" s="11"/>
    </row>
    <row r="12098" spans="1:24" x14ac:dyDescent="0.55000000000000004">
      <c r="A12098">
        <v>449</v>
      </c>
      <c r="B12098">
        <v>1</v>
      </c>
      <c r="C12098">
        <v>1</v>
      </c>
      <c r="D12098" t="s">
        <v>3</v>
      </c>
      <c r="E12098">
        <v>1</v>
      </c>
      <c r="F12098" t="s">
        <v>4</v>
      </c>
      <c r="G12098">
        <v>17</v>
      </c>
      <c r="M12098">
        <v>44</v>
      </c>
      <c r="N12098" s="9"/>
      <c r="O12098" s="9"/>
      <c r="P12098" s="9"/>
      <c r="Q12098" s="9"/>
      <c r="R12098" s="9"/>
      <c r="S12098" s="10">
        <v>5.9800000000000001E-4</v>
      </c>
      <c r="T12098" s="11"/>
      <c r="U12098" s="11"/>
      <c r="V12098" s="9"/>
      <c r="W12098" s="10">
        <v>7.9799999999999992E-3</v>
      </c>
      <c r="X12098" s="2">
        <v>7.2099999999999996E-4</v>
      </c>
    </row>
    <row r="12099" spans="1:24" x14ac:dyDescent="0.55000000000000004">
      <c r="A12099">
        <v>449</v>
      </c>
      <c r="B12099">
        <v>1</v>
      </c>
      <c r="C12099">
        <v>2</v>
      </c>
      <c r="D12099" t="s">
        <v>5</v>
      </c>
      <c r="E12099">
        <v>2</v>
      </c>
      <c r="F12099" t="s">
        <v>4</v>
      </c>
      <c r="G12099">
        <v>3</v>
      </c>
      <c r="M12099">
        <v>49</v>
      </c>
      <c r="N12099" s="9"/>
      <c r="O12099" s="9"/>
      <c r="P12099" s="9"/>
      <c r="Q12099" s="9"/>
      <c r="R12099" s="9"/>
      <c r="S12099" s="10">
        <v>1.0740000000000001E-3</v>
      </c>
      <c r="T12099" s="11"/>
      <c r="U12099" s="11"/>
      <c r="V12099" s="9"/>
      <c r="W12099" s="10">
        <v>1.2290000000000001E-3</v>
      </c>
      <c r="X12099" s="2">
        <v>1.188E-3</v>
      </c>
    </row>
    <row r="12100" spans="1:24" x14ac:dyDescent="0.55000000000000004">
      <c r="A12100">
        <v>449</v>
      </c>
      <c r="B12100">
        <v>1</v>
      </c>
      <c r="C12100">
        <v>3</v>
      </c>
      <c r="D12100" t="s">
        <v>6</v>
      </c>
      <c r="E12100">
        <v>2</v>
      </c>
      <c r="F12100" t="s">
        <v>4</v>
      </c>
      <c r="G12100">
        <v>3</v>
      </c>
      <c r="M12100">
        <v>81</v>
      </c>
      <c r="N12100" s="9"/>
      <c r="O12100" s="9"/>
      <c r="P12100" s="9"/>
      <c r="Q12100" s="9"/>
      <c r="R12100" s="9"/>
      <c r="S12100" s="10">
        <f t="shared" ref="S12100" si="1351">0.000218*4</f>
        <v>8.7200000000000005E-4</v>
      </c>
      <c r="T12100" s="11"/>
      <c r="U12100" s="11"/>
      <c r="V12100" s="9"/>
      <c r="W12100" s="10">
        <v>9.2299999999999999E-4</v>
      </c>
      <c r="X12100" s="2">
        <v>9.01E-4</v>
      </c>
    </row>
    <row r="12101" spans="1:24" x14ac:dyDescent="0.55000000000000004">
      <c r="A12101">
        <v>449</v>
      </c>
      <c r="B12101">
        <v>1</v>
      </c>
      <c r="C12101">
        <v>4</v>
      </c>
      <c r="D12101" t="s">
        <v>7</v>
      </c>
      <c r="E12101">
        <v>2</v>
      </c>
      <c r="F12101" t="s">
        <v>4</v>
      </c>
      <c r="G12101">
        <v>5</v>
      </c>
      <c r="M12101">
        <v>78</v>
      </c>
      <c r="N12101" s="9"/>
      <c r="O12101" s="9"/>
      <c r="P12101" s="9"/>
      <c r="Q12101" s="9"/>
      <c r="R12101" s="9"/>
      <c r="S12101" s="10">
        <f t="shared" ref="S12101" si="1352">0.000218*2</f>
        <v>4.3600000000000003E-4</v>
      </c>
      <c r="T12101" s="11"/>
      <c r="U12101" s="11"/>
      <c r="V12101" s="9"/>
      <c r="W12101" s="10">
        <v>6.4999999999999997E-4</v>
      </c>
      <c r="X12101" s="2">
        <v>5.4199999999999995E-4</v>
      </c>
    </row>
    <row r="12102" spans="1:24" x14ac:dyDescent="0.55000000000000004">
      <c r="A12102">
        <v>449</v>
      </c>
      <c r="B12102">
        <v>2</v>
      </c>
      <c r="C12102">
        <v>5</v>
      </c>
      <c r="D12102" t="s">
        <v>8</v>
      </c>
      <c r="E12102">
        <v>3</v>
      </c>
      <c r="F12102" t="s">
        <v>9</v>
      </c>
      <c r="G12102">
        <v>5</v>
      </c>
      <c r="M12102">
        <v>10</v>
      </c>
      <c r="N12102" s="2">
        <v>8.7999999999999998E-5</v>
      </c>
      <c r="O12102" s="2">
        <v>2.5399999999999999E-4</v>
      </c>
      <c r="P12102" s="2">
        <v>4.1199999999999999E-4</v>
      </c>
      <c r="Q12102" s="2">
        <v>3.68E-4</v>
      </c>
      <c r="R12102" s="11"/>
      <c r="S12102" s="11"/>
      <c r="T12102" s="11"/>
      <c r="U12102" s="11"/>
      <c r="V12102" s="11"/>
      <c r="W12102" s="11"/>
      <c r="X12102" s="11"/>
    </row>
    <row r="12103" spans="1:24" x14ac:dyDescent="0.55000000000000004">
      <c r="A12103">
        <v>449</v>
      </c>
      <c r="B12103">
        <v>2</v>
      </c>
      <c r="C12103">
        <v>6</v>
      </c>
      <c r="D12103" t="s">
        <v>10</v>
      </c>
      <c r="E12103">
        <v>3</v>
      </c>
      <c r="F12103" t="s">
        <v>9</v>
      </c>
      <c r="G12103">
        <v>53</v>
      </c>
      <c r="M12103">
        <v>24</v>
      </c>
      <c r="N12103" s="2">
        <v>3.9999999999999998E-6</v>
      </c>
      <c r="O12103" s="2">
        <v>4.1999999999999998E-5</v>
      </c>
      <c r="P12103" s="2">
        <v>6.7000000000000002E-5</v>
      </c>
      <c r="Q12103" s="2">
        <v>5.5000000000000002E-5</v>
      </c>
      <c r="R12103" s="11"/>
      <c r="S12103" s="11"/>
      <c r="T12103" s="11"/>
      <c r="U12103" s="11"/>
      <c r="V12103" s="11"/>
      <c r="W12103" s="11"/>
      <c r="X12103" s="11"/>
    </row>
    <row r="12104" spans="1:24" x14ac:dyDescent="0.55000000000000004">
      <c r="A12104">
        <v>449</v>
      </c>
      <c r="B12104">
        <v>2</v>
      </c>
      <c r="C12104">
        <v>7</v>
      </c>
      <c r="D12104" t="s">
        <v>11</v>
      </c>
      <c r="E12104">
        <v>3</v>
      </c>
      <c r="F12104" t="s">
        <v>9</v>
      </c>
      <c r="G12104">
        <v>40</v>
      </c>
      <c r="M12104">
        <v>90</v>
      </c>
      <c r="N12104" s="2">
        <v>1.7E-5</v>
      </c>
      <c r="O12104" s="2">
        <v>1.4899999999999999E-4</v>
      </c>
      <c r="P12104" s="2">
        <v>3.5399999999999999E-4</v>
      </c>
      <c r="Q12104" s="2">
        <v>3.1199999999999999E-4</v>
      </c>
      <c r="R12104" s="11"/>
      <c r="S12104" s="11"/>
      <c r="T12104" s="11"/>
      <c r="U12104" s="11"/>
      <c r="V12104" s="11"/>
      <c r="W12104" s="11"/>
      <c r="X12104" s="11"/>
    </row>
    <row r="12105" spans="1:24" x14ac:dyDescent="0.55000000000000004">
      <c r="A12105">
        <v>449</v>
      </c>
      <c r="B12105">
        <v>2</v>
      </c>
      <c r="C12105">
        <v>8</v>
      </c>
      <c r="D12105" t="s">
        <v>12</v>
      </c>
      <c r="E12105">
        <v>3</v>
      </c>
      <c r="F12105" t="s">
        <v>9</v>
      </c>
      <c r="G12105">
        <v>6</v>
      </c>
      <c r="M12105">
        <v>93</v>
      </c>
      <c r="N12105" s="2">
        <v>1.2E-5</v>
      </c>
      <c r="O12105" s="2">
        <v>1.02E-4</v>
      </c>
      <c r="P12105" s="2">
        <v>2.32E-4</v>
      </c>
      <c r="Q12105" s="2">
        <v>1.9900000000000001E-4</v>
      </c>
      <c r="R12105" s="11"/>
      <c r="S12105" s="11"/>
      <c r="T12105" s="11"/>
      <c r="U12105" s="11"/>
      <c r="V12105" s="11"/>
      <c r="W12105" s="11"/>
      <c r="X12105" s="11"/>
    </row>
    <row r="12106" spans="1:24" x14ac:dyDescent="0.55000000000000004">
      <c r="A12106">
        <v>449</v>
      </c>
      <c r="B12106">
        <v>3</v>
      </c>
      <c r="C12106">
        <v>9</v>
      </c>
      <c r="D12106" t="s">
        <v>13</v>
      </c>
      <c r="E12106">
        <v>4</v>
      </c>
      <c r="F12106" t="s">
        <v>9</v>
      </c>
      <c r="G12106">
        <v>0</v>
      </c>
      <c r="M12106">
        <v>0</v>
      </c>
      <c r="N12106" s="11"/>
      <c r="O12106" s="11"/>
      <c r="P12106" s="11"/>
      <c r="Q12106" s="11"/>
      <c r="R12106" s="11"/>
      <c r="S12106" s="11"/>
      <c r="T12106" s="11"/>
      <c r="U12106" s="11"/>
      <c r="V12106" s="11"/>
      <c r="W12106" s="2">
        <v>5.3999999999999998E-5</v>
      </c>
      <c r="X12106" s="2">
        <v>4.1E-5</v>
      </c>
    </row>
    <row r="12107" spans="1:24" x14ac:dyDescent="0.55000000000000004">
      <c r="A12107">
        <v>449</v>
      </c>
      <c r="B12107">
        <v>3</v>
      </c>
      <c r="C12107">
        <v>10</v>
      </c>
      <c r="D12107" t="s">
        <v>14</v>
      </c>
      <c r="E12107">
        <v>4</v>
      </c>
      <c r="F12107" t="s">
        <v>9</v>
      </c>
      <c r="G12107">
        <v>0</v>
      </c>
      <c r="M12107">
        <v>0</v>
      </c>
      <c r="N12107" s="11"/>
      <c r="O12107" s="11"/>
      <c r="P12107" s="11"/>
      <c r="Q12107" s="11"/>
      <c r="R12107" s="11"/>
      <c r="S12107" s="2">
        <v>2.0100000000000001E-4</v>
      </c>
      <c r="T12107" s="11"/>
      <c r="U12107" s="11"/>
      <c r="V12107" s="11"/>
      <c r="W12107" s="2">
        <v>1.4200000000000001E-4</v>
      </c>
      <c r="X12107" s="2">
        <v>1.35E-4</v>
      </c>
    </row>
    <row r="12108" spans="1:24" x14ac:dyDescent="0.55000000000000004">
      <c r="A12108">
        <v>449</v>
      </c>
      <c r="B12108">
        <v>3</v>
      </c>
      <c r="C12108">
        <v>11</v>
      </c>
      <c r="D12108" t="s">
        <v>15</v>
      </c>
      <c r="E12108">
        <v>5</v>
      </c>
      <c r="F12108" t="s">
        <v>9</v>
      </c>
      <c r="G12108">
        <v>1</v>
      </c>
      <c r="M12108">
        <v>17</v>
      </c>
      <c r="N12108" s="11"/>
      <c r="O12108" s="11"/>
      <c r="P12108" s="11"/>
      <c r="Q12108" s="11"/>
      <c r="R12108" s="11"/>
      <c r="S12108" s="2">
        <v>1.8699999999999999E-4</v>
      </c>
      <c r="T12108" s="11"/>
      <c r="U12108" s="11"/>
      <c r="V12108" s="11"/>
      <c r="W12108" s="2">
        <v>1.3200000000000001E-4</v>
      </c>
      <c r="X12108" s="2">
        <v>1.22E-4</v>
      </c>
    </row>
    <row r="12109" spans="1:24" x14ac:dyDescent="0.55000000000000004">
      <c r="A12109">
        <v>449</v>
      </c>
      <c r="B12109">
        <v>3</v>
      </c>
      <c r="C12109">
        <v>12</v>
      </c>
      <c r="D12109" t="s">
        <v>16</v>
      </c>
      <c r="E12109">
        <v>6</v>
      </c>
      <c r="F12109" t="s">
        <v>9</v>
      </c>
      <c r="G12109">
        <v>4</v>
      </c>
      <c r="M12109">
        <v>12</v>
      </c>
      <c r="N12109" s="11"/>
      <c r="O12109" s="11"/>
      <c r="P12109" s="11"/>
      <c r="Q12109" s="11"/>
      <c r="R12109" s="11"/>
      <c r="S12109" s="11"/>
      <c r="T12109" s="11"/>
      <c r="U12109" s="11"/>
      <c r="V12109" s="11"/>
      <c r="W12109" s="2">
        <v>1.9900000000000001E-4</v>
      </c>
      <c r="X12109" s="2">
        <v>1.7799999999999999E-4</v>
      </c>
    </row>
    <row r="12110" spans="1:24" x14ac:dyDescent="0.55000000000000004">
      <c r="A12110">
        <v>449</v>
      </c>
      <c r="B12110">
        <v>3</v>
      </c>
      <c r="C12110">
        <v>13</v>
      </c>
      <c r="D12110" t="s">
        <v>17</v>
      </c>
      <c r="E12110">
        <v>7</v>
      </c>
      <c r="F12110" t="s">
        <v>9</v>
      </c>
      <c r="G12110">
        <v>15</v>
      </c>
      <c r="M12110">
        <v>20</v>
      </c>
      <c r="N12110" s="2">
        <v>2.5000000000000001E-5</v>
      </c>
      <c r="O12110" s="2">
        <v>1.65E-4</v>
      </c>
      <c r="P12110" s="2">
        <f t="shared" ref="P12110" si="1353">0.000398</f>
        <v>3.9800000000000002E-4</v>
      </c>
      <c r="Q12110" s="2">
        <v>3.1100000000000002E-4</v>
      </c>
      <c r="R12110" s="11"/>
      <c r="S12110" s="11"/>
      <c r="T12110" s="11"/>
      <c r="U12110" s="11"/>
      <c r="V12110" s="11"/>
      <c r="W12110" s="2">
        <v>8.3999999999999995E-5</v>
      </c>
      <c r="X12110" s="2">
        <v>7.7999999999999999E-5</v>
      </c>
    </row>
    <row r="12111" spans="1:24" x14ac:dyDescent="0.55000000000000004">
      <c r="A12111">
        <v>449</v>
      </c>
      <c r="B12111">
        <v>3</v>
      </c>
      <c r="C12111">
        <v>14</v>
      </c>
      <c r="D12111" t="s">
        <v>18</v>
      </c>
      <c r="E12111">
        <v>8</v>
      </c>
      <c r="F12111" t="s">
        <v>9</v>
      </c>
      <c r="G12111">
        <v>2</v>
      </c>
      <c r="M12111">
        <v>43</v>
      </c>
      <c r="N12111" s="2">
        <v>3.3000000000000003E-5</v>
      </c>
      <c r="O12111" s="2">
        <v>1.9900000000000001E-4</v>
      </c>
      <c r="P12111" s="2">
        <v>4.3300000000000001E-4</v>
      </c>
      <c r="Q12111" s="2">
        <v>3.8200000000000002E-4</v>
      </c>
      <c r="R12111" s="11"/>
      <c r="S12111" s="2">
        <v>1.54E-4</v>
      </c>
      <c r="T12111" s="11"/>
      <c r="U12111" s="11"/>
      <c r="V12111" s="11"/>
      <c r="W12111" s="2">
        <v>1.02E-4</v>
      </c>
      <c r="X12111" s="2">
        <v>9.2999999999999997E-5</v>
      </c>
    </row>
    <row r="12112" spans="1:24" x14ac:dyDescent="0.55000000000000004">
      <c r="A12112">
        <v>449</v>
      </c>
      <c r="B12112">
        <v>3</v>
      </c>
      <c r="C12112">
        <v>15</v>
      </c>
      <c r="D12112" t="s">
        <v>19</v>
      </c>
      <c r="E12112">
        <v>4</v>
      </c>
      <c r="F12112" t="s">
        <v>9</v>
      </c>
      <c r="G12112">
        <v>8</v>
      </c>
      <c r="M12112">
        <v>38</v>
      </c>
      <c r="N12112" s="11"/>
      <c r="O12112" s="11"/>
      <c r="P12112" s="11"/>
      <c r="Q12112" s="11"/>
      <c r="R12112" s="11"/>
      <c r="S12112" s="2">
        <v>2.5500000000000002E-4</v>
      </c>
      <c r="T12112" s="11"/>
      <c r="U12112" s="11"/>
      <c r="V12112" s="11"/>
      <c r="W12112" s="2">
        <v>1.6200000000000001E-4</v>
      </c>
      <c r="X12112" s="2">
        <v>1.4999999999999999E-4</v>
      </c>
    </row>
    <row r="12113" spans="1:24" x14ac:dyDescent="0.55000000000000004">
      <c r="A12113">
        <v>449</v>
      </c>
      <c r="B12113">
        <v>4</v>
      </c>
      <c r="C12113">
        <v>16</v>
      </c>
      <c r="D12113" t="s">
        <v>20</v>
      </c>
      <c r="E12113">
        <v>9</v>
      </c>
      <c r="F12113" t="s">
        <v>9</v>
      </c>
      <c r="G12113">
        <v>58</v>
      </c>
      <c r="M12113">
        <v>28</v>
      </c>
      <c r="N12113" s="11"/>
      <c r="O12113" s="11"/>
      <c r="P12113" s="11"/>
      <c r="Q12113" s="11"/>
      <c r="R12113" s="11"/>
      <c r="S12113" s="11"/>
      <c r="T12113" s="11"/>
      <c r="U12113" s="11"/>
      <c r="V12113" s="11"/>
      <c r="W12113" s="2">
        <v>1.9999999999999999E-6</v>
      </c>
      <c r="X12113" s="2">
        <v>1.9999999999999999E-6</v>
      </c>
    </row>
    <row r="12114" spans="1:24" x14ac:dyDescent="0.55000000000000004">
      <c r="A12114">
        <v>449</v>
      </c>
      <c r="B12114">
        <v>5</v>
      </c>
      <c r="C12114">
        <v>17</v>
      </c>
      <c r="D12114" t="s">
        <v>21</v>
      </c>
      <c r="E12114">
        <v>10</v>
      </c>
      <c r="F12114" t="s">
        <v>22</v>
      </c>
      <c r="G12114">
        <v>0</v>
      </c>
      <c r="M12114">
        <v>0</v>
      </c>
      <c r="N12114" s="11"/>
      <c r="O12114" s="11"/>
      <c r="P12114" s="11"/>
      <c r="Q12114" s="11"/>
      <c r="R12114" s="11"/>
      <c r="S12114" s="11"/>
      <c r="T12114" s="2">
        <v>1.7899999999999999E-4</v>
      </c>
      <c r="U12114" s="11"/>
      <c r="V12114" s="11"/>
      <c r="W12114" s="11"/>
      <c r="X12114" s="11"/>
    </row>
    <row r="12115" spans="1:24" x14ac:dyDescent="0.55000000000000004">
      <c r="A12115">
        <v>449</v>
      </c>
      <c r="B12115">
        <v>5</v>
      </c>
      <c r="C12115">
        <v>18</v>
      </c>
      <c r="D12115" t="s">
        <v>23</v>
      </c>
      <c r="E12115">
        <v>11</v>
      </c>
      <c r="F12115" t="s">
        <v>22</v>
      </c>
      <c r="G12115">
        <v>0</v>
      </c>
      <c r="M12115">
        <v>0</v>
      </c>
      <c r="N12115" s="11"/>
      <c r="O12115" s="11"/>
      <c r="P12115" s="11"/>
      <c r="Q12115" s="11"/>
      <c r="R12115" s="2">
        <v>3.5399999999999999E-4</v>
      </c>
      <c r="S12115" s="11"/>
      <c r="T12115" s="11"/>
      <c r="U12115" s="11"/>
      <c r="V12115" s="2">
        <v>1.2300000000000001E-4</v>
      </c>
      <c r="W12115" s="2">
        <v>3.1999999999999999E-5</v>
      </c>
      <c r="X12115" s="2">
        <v>5.5000000000000002E-5</v>
      </c>
    </row>
    <row r="12116" spans="1:24" x14ac:dyDescent="0.55000000000000004">
      <c r="A12116">
        <v>449</v>
      </c>
      <c r="B12116">
        <v>5</v>
      </c>
      <c r="C12116">
        <v>19</v>
      </c>
      <c r="D12116" t="s">
        <v>24</v>
      </c>
      <c r="E12116">
        <v>11</v>
      </c>
      <c r="F12116" t="s">
        <v>22</v>
      </c>
      <c r="G12116">
        <v>20</v>
      </c>
      <c r="M12116">
        <v>19</v>
      </c>
      <c r="N12116" s="11"/>
      <c r="O12116" s="11"/>
      <c r="P12116" s="11"/>
      <c r="Q12116" s="11"/>
      <c r="R12116" s="2">
        <v>5.5400000000000002E-4</v>
      </c>
      <c r="S12116" s="11"/>
      <c r="T12116" s="11"/>
      <c r="U12116" s="11"/>
      <c r="V12116" s="2">
        <v>3.3700000000000001E-4</v>
      </c>
      <c r="W12116" s="2">
        <v>1.9900000000000001E-4</v>
      </c>
      <c r="X12116" s="2">
        <v>2.4499999999999999E-4</v>
      </c>
    </row>
    <row r="12117" spans="1:24" x14ac:dyDescent="0.55000000000000004">
      <c r="A12117">
        <v>449</v>
      </c>
      <c r="B12117">
        <v>5</v>
      </c>
      <c r="C12117">
        <v>20</v>
      </c>
      <c r="D12117" t="s">
        <v>25</v>
      </c>
      <c r="E12117">
        <v>10</v>
      </c>
      <c r="F12117" t="s">
        <v>22</v>
      </c>
      <c r="G12117">
        <v>3539</v>
      </c>
      <c r="M12117">
        <v>47</v>
      </c>
      <c r="N12117" s="11"/>
      <c r="O12117" s="11"/>
      <c r="P12117" s="11"/>
      <c r="Q12117" s="11"/>
      <c r="R12117" s="11"/>
      <c r="S12117" s="11"/>
      <c r="T12117" s="2">
        <v>1.7899999999999999E-4</v>
      </c>
      <c r="U12117" s="11"/>
      <c r="V12117" s="11"/>
      <c r="W12117" s="11"/>
      <c r="X12117" s="11"/>
    </row>
    <row r="12118" spans="1:24" x14ac:dyDescent="0.55000000000000004">
      <c r="A12118">
        <v>449</v>
      </c>
      <c r="B12118">
        <v>5</v>
      </c>
      <c r="C12118">
        <v>21</v>
      </c>
      <c r="D12118" t="s">
        <v>26</v>
      </c>
      <c r="E12118">
        <v>11</v>
      </c>
      <c r="F12118" t="s">
        <v>22</v>
      </c>
      <c r="G12118">
        <v>457</v>
      </c>
      <c r="M12118">
        <v>47</v>
      </c>
      <c r="N12118" s="11"/>
      <c r="O12118" s="11"/>
      <c r="P12118" s="11"/>
      <c r="Q12118" s="11"/>
      <c r="R12118" s="2">
        <v>5.5099999999999995E-4</v>
      </c>
      <c r="S12118" s="11"/>
      <c r="T12118" s="11"/>
      <c r="U12118" s="11"/>
      <c r="V12118" s="2">
        <v>3.3199999999999999E-4</v>
      </c>
      <c r="W12118" s="2">
        <v>1.92E-4</v>
      </c>
      <c r="X12118" s="2">
        <v>2.33E-4</v>
      </c>
    </row>
    <row r="12119" spans="1:24" x14ac:dyDescent="0.55000000000000004">
      <c r="A12119">
        <v>449</v>
      </c>
      <c r="B12119">
        <v>5</v>
      </c>
      <c r="C12119">
        <v>22</v>
      </c>
      <c r="D12119" t="s">
        <v>27</v>
      </c>
      <c r="E12119">
        <v>11</v>
      </c>
      <c r="F12119" t="s">
        <v>28</v>
      </c>
      <c r="G12119">
        <v>16</v>
      </c>
      <c r="M12119">
        <v>62</v>
      </c>
      <c r="N12119" s="11"/>
      <c r="O12119" s="11"/>
      <c r="P12119" s="11"/>
      <c r="Q12119" s="11"/>
      <c r="R12119" s="2">
        <v>2.7599999999999999E-4</v>
      </c>
      <c r="S12119" s="11"/>
      <c r="T12119" s="11"/>
      <c r="U12119" s="11"/>
      <c r="V12119" s="11"/>
      <c r="W12119" s="11"/>
      <c r="X12119" s="11"/>
    </row>
    <row r="12120" spans="1:24" x14ac:dyDescent="0.55000000000000004">
      <c r="A12120">
        <v>449</v>
      </c>
      <c r="B12120">
        <v>6</v>
      </c>
      <c r="C12120">
        <v>23</v>
      </c>
      <c r="D12120" t="s">
        <v>29</v>
      </c>
      <c r="E12120">
        <v>12</v>
      </c>
      <c r="F12120" t="s">
        <v>28</v>
      </c>
      <c r="G12120">
        <v>0</v>
      </c>
      <c r="M12120">
        <v>0</v>
      </c>
      <c r="N12120" s="11"/>
      <c r="O12120" s="11"/>
      <c r="P12120" s="11"/>
      <c r="Q12120" s="11"/>
      <c r="R12120" s="11"/>
      <c r="S12120" s="11"/>
      <c r="T12120" s="11"/>
      <c r="U12120" s="2">
        <v>-4.19E-2</v>
      </c>
      <c r="V12120" s="11"/>
      <c r="W12120" s="11"/>
      <c r="X12120" s="11"/>
    </row>
    <row r="12121" spans="1:24" x14ac:dyDescent="0.55000000000000004">
      <c r="A12121">
        <v>449</v>
      </c>
      <c r="B12121">
        <v>6</v>
      </c>
      <c r="C12121">
        <v>24</v>
      </c>
      <c r="D12121" t="s">
        <v>30</v>
      </c>
      <c r="E12121">
        <v>13</v>
      </c>
      <c r="F12121" t="s">
        <v>28</v>
      </c>
      <c r="G12121">
        <v>0</v>
      </c>
      <c r="M12121">
        <v>0</v>
      </c>
      <c r="N12121" s="11"/>
      <c r="O12121" s="11"/>
      <c r="P12121" s="11"/>
      <c r="Q12121" s="11"/>
      <c r="R12121" s="11"/>
      <c r="S12121" s="11"/>
      <c r="T12121" s="11"/>
      <c r="U12121" s="2">
        <v>2.1100000000000001E-2</v>
      </c>
      <c r="V12121" s="11"/>
      <c r="W12121" s="11"/>
      <c r="X12121" s="11"/>
    </row>
    <row r="12122" spans="1:24" x14ac:dyDescent="0.55000000000000004">
      <c r="A12122">
        <v>449</v>
      </c>
      <c r="B12122">
        <v>6</v>
      </c>
      <c r="C12122">
        <v>25</v>
      </c>
      <c r="D12122" t="s">
        <v>31</v>
      </c>
      <c r="E12122">
        <v>14</v>
      </c>
      <c r="F12122" t="s">
        <v>28</v>
      </c>
      <c r="G12122">
        <v>0</v>
      </c>
      <c r="M12122">
        <v>0</v>
      </c>
      <c r="N12122" s="11"/>
      <c r="O12122" s="11"/>
      <c r="P12122" s="11"/>
      <c r="Q12122" s="11"/>
      <c r="R12122" s="11"/>
      <c r="S12122" s="11"/>
      <c r="T12122" s="11"/>
      <c r="U12122" s="2">
        <v>-4.19E-2</v>
      </c>
      <c r="V12122" s="11"/>
      <c r="W12122" s="11"/>
      <c r="X12122" s="11"/>
    </row>
    <row r="12123" spans="1:24" x14ac:dyDescent="0.55000000000000004">
      <c r="A12123">
        <v>449</v>
      </c>
      <c r="B12123">
        <v>6</v>
      </c>
      <c r="C12123">
        <v>26</v>
      </c>
      <c r="D12123" t="s">
        <v>32</v>
      </c>
      <c r="E12123">
        <v>15</v>
      </c>
      <c r="F12123" t="s">
        <v>33</v>
      </c>
      <c r="G12123">
        <v>2</v>
      </c>
      <c r="M12123">
        <v>13</v>
      </c>
      <c r="N12123" s="11"/>
      <c r="O12123" s="11"/>
      <c r="P12123" s="11"/>
      <c r="Q12123" s="11"/>
      <c r="R12123" s="11"/>
      <c r="S12123" s="11"/>
      <c r="T12123" s="11"/>
      <c r="U12123" s="2">
        <v>2.1100000000000001E-2</v>
      </c>
      <c r="V12123" s="11"/>
      <c r="W12123" s="11"/>
      <c r="X12123" s="11"/>
    </row>
    <row r="12124" spans="1:24" x14ac:dyDescent="0.55000000000000004">
      <c r="A12124">
        <v>449</v>
      </c>
      <c r="B12124">
        <v>6</v>
      </c>
      <c r="C12124">
        <v>27</v>
      </c>
      <c r="D12124" t="s">
        <v>34</v>
      </c>
      <c r="E12124">
        <v>16</v>
      </c>
      <c r="F12124" t="s">
        <v>28</v>
      </c>
      <c r="G12124">
        <v>26</v>
      </c>
      <c r="M12124">
        <v>48</v>
      </c>
      <c r="N12124" s="11"/>
      <c r="O12124" s="11"/>
      <c r="P12124" s="11"/>
      <c r="Q12124" s="11"/>
      <c r="R12124" s="11"/>
      <c r="S12124" s="11"/>
      <c r="T12124" s="11"/>
      <c r="U12124" s="2">
        <v>4.19E-2</v>
      </c>
      <c r="V12124" s="11"/>
      <c r="W12124" s="11"/>
      <c r="X12124" s="11"/>
    </row>
    <row r="12125" spans="1:24" x14ac:dyDescent="0.55000000000000004">
      <c r="A12125">
        <v>450</v>
      </c>
      <c r="B12125">
        <v>1</v>
      </c>
      <c r="C12125">
        <v>1</v>
      </c>
      <c r="D12125" t="s">
        <v>3</v>
      </c>
      <c r="E12125">
        <v>1</v>
      </c>
      <c r="F12125" t="s">
        <v>9</v>
      </c>
      <c r="G12125">
        <v>23</v>
      </c>
      <c r="M12125">
        <v>42</v>
      </c>
      <c r="N12125" s="9"/>
      <c r="O12125" s="9"/>
      <c r="P12125" s="9"/>
      <c r="Q12125" s="9"/>
      <c r="R12125" s="9"/>
      <c r="S12125" s="10">
        <v>5.9800000000000001E-4</v>
      </c>
      <c r="T12125" s="11"/>
      <c r="U12125" s="11"/>
      <c r="V12125" s="9"/>
      <c r="W12125" s="10">
        <v>7.9799999999999992E-3</v>
      </c>
      <c r="X12125" s="2">
        <v>7.2099999999999996E-4</v>
      </c>
    </row>
    <row r="12126" spans="1:24" x14ac:dyDescent="0.55000000000000004">
      <c r="A12126">
        <v>450</v>
      </c>
      <c r="B12126">
        <v>1</v>
      </c>
      <c r="C12126">
        <v>2</v>
      </c>
      <c r="D12126" t="s">
        <v>5</v>
      </c>
      <c r="E12126">
        <v>2</v>
      </c>
      <c r="F12126" t="s">
        <v>9</v>
      </c>
      <c r="G12126">
        <v>3</v>
      </c>
      <c r="M12126">
        <v>52</v>
      </c>
      <c r="N12126" s="9"/>
      <c r="O12126" s="9"/>
      <c r="P12126" s="9"/>
      <c r="Q12126" s="9"/>
      <c r="R12126" s="9"/>
      <c r="S12126" s="10">
        <v>1.0740000000000001E-3</v>
      </c>
      <c r="T12126" s="11"/>
      <c r="U12126" s="11"/>
      <c r="V12126" s="9"/>
      <c r="W12126" s="10">
        <v>1.2290000000000001E-3</v>
      </c>
      <c r="X12126" s="2">
        <v>1.188E-3</v>
      </c>
    </row>
    <row r="12127" spans="1:24" x14ac:dyDescent="0.55000000000000004">
      <c r="A12127">
        <v>450</v>
      </c>
      <c r="B12127">
        <v>1</v>
      </c>
      <c r="C12127">
        <v>3</v>
      </c>
      <c r="D12127" t="s">
        <v>6</v>
      </c>
      <c r="E12127">
        <v>2</v>
      </c>
      <c r="F12127" t="s">
        <v>9</v>
      </c>
      <c r="G12127">
        <v>8</v>
      </c>
      <c r="M12127">
        <v>67</v>
      </c>
      <c r="N12127" s="9"/>
      <c r="O12127" s="9"/>
      <c r="P12127" s="9"/>
      <c r="Q12127" s="9"/>
      <c r="R12127" s="9"/>
      <c r="S12127" s="10">
        <f t="shared" ref="S12127" si="1354">0.000218*4</f>
        <v>8.7200000000000005E-4</v>
      </c>
      <c r="T12127" s="11"/>
      <c r="U12127" s="11"/>
      <c r="V12127" s="9"/>
      <c r="W12127" s="10">
        <v>9.2299999999999999E-4</v>
      </c>
      <c r="X12127" s="2">
        <v>9.01E-4</v>
      </c>
    </row>
    <row r="12128" spans="1:24" x14ac:dyDescent="0.55000000000000004">
      <c r="A12128">
        <v>450</v>
      </c>
      <c r="B12128">
        <v>1</v>
      </c>
      <c r="C12128">
        <v>4</v>
      </c>
      <c r="D12128" t="s">
        <v>7</v>
      </c>
      <c r="E12128">
        <v>2</v>
      </c>
      <c r="F12128" t="s">
        <v>9</v>
      </c>
      <c r="G12128">
        <v>9</v>
      </c>
      <c r="M12128">
        <v>80</v>
      </c>
      <c r="N12128" s="9"/>
      <c r="O12128" s="9"/>
      <c r="P12128" s="9"/>
      <c r="Q12128" s="9"/>
      <c r="R12128" s="9"/>
      <c r="S12128" s="10">
        <f t="shared" ref="S12128" si="1355">0.000218*2</f>
        <v>4.3600000000000003E-4</v>
      </c>
      <c r="T12128" s="11"/>
      <c r="U12128" s="11"/>
      <c r="V12128" s="9"/>
      <c r="W12128" s="10">
        <v>6.4999999999999997E-4</v>
      </c>
      <c r="X12128" s="2">
        <v>5.4199999999999995E-4</v>
      </c>
    </row>
    <row r="12129" spans="1:24" x14ac:dyDescent="0.55000000000000004">
      <c r="A12129">
        <v>450</v>
      </c>
      <c r="B12129">
        <v>2</v>
      </c>
      <c r="C12129">
        <v>5</v>
      </c>
      <c r="D12129" t="s">
        <v>8</v>
      </c>
      <c r="E12129">
        <v>3</v>
      </c>
      <c r="F12129" t="s">
        <v>9</v>
      </c>
      <c r="G12129">
        <v>5</v>
      </c>
      <c r="M12129">
        <v>13</v>
      </c>
      <c r="N12129" s="2">
        <v>8.7999999999999998E-5</v>
      </c>
      <c r="O12129" s="2">
        <v>2.5399999999999999E-4</v>
      </c>
      <c r="P12129" s="2">
        <v>4.1199999999999999E-4</v>
      </c>
      <c r="Q12129" s="2">
        <v>3.68E-4</v>
      </c>
      <c r="R12129" s="11"/>
      <c r="S12129" s="11"/>
      <c r="T12129" s="11"/>
      <c r="U12129" s="11"/>
      <c r="V12129" s="11"/>
      <c r="W12129" s="11"/>
      <c r="X12129" s="11"/>
    </row>
    <row r="12130" spans="1:24" x14ac:dyDescent="0.55000000000000004">
      <c r="A12130">
        <v>450</v>
      </c>
      <c r="B12130">
        <v>2</v>
      </c>
      <c r="C12130">
        <v>6</v>
      </c>
      <c r="D12130" t="s">
        <v>10</v>
      </c>
      <c r="E12130">
        <v>3</v>
      </c>
      <c r="F12130" t="s">
        <v>9</v>
      </c>
      <c r="G12130">
        <v>40</v>
      </c>
      <c r="M12130">
        <v>41</v>
      </c>
      <c r="N12130" s="2">
        <v>3.9999999999999998E-6</v>
      </c>
      <c r="O12130" s="2">
        <v>4.1999999999999998E-5</v>
      </c>
      <c r="P12130" s="2">
        <v>6.7000000000000002E-5</v>
      </c>
      <c r="Q12130" s="2">
        <v>5.5000000000000002E-5</v>
      </c>
      <c r="R12130" s="11"/>
      <c r="S12130" s="11"/>
      <c r="T12130" s="11"/>
      <c r="U12130" s="11"/>
      <c r="V12130" s="11"/>
      <c r="W12130" s="11"/>
      <c r="X12130" s="11"/>
    </row>
    <row r="12131" spans="1:24" x14ac:dyDescent="0.55000000000000004">
      <c r="A12131">
        <v>450</v>
      </c>
      <c r="B12131">
        <v>2</v>
      </c>
      <c r="C12131">
        <v>7</v>
      </c>
      <c r="D12131" t="s">
        <v>11</v>
      </c>
      <c r="E12131">
        <v>3</v>
      </c>
      <c r="F12131" t="s">
        <v>9</v>
      </c>
      <c r="G12131">
        <v>40</v>
      </c>
      <c r="M12131">
        <v>86</v>
      </c>
      <c r="N12131" s="2">
        <v>1.7E-5</v>
      </c>
      <c r="O12131" s="2">
        <v>1.4899999999999999E-4</v>
      </c>
      <c r="P12131" s="2">
        <v>3.5399999999999999E-4</v>
      </c>
      <c r="Q12131" s="2">
        <v>3.1199999999999999E-4</v>
      </c>
      <c r="R12131" s="11"/>
      <c r="S12131" s="11"/>
      <c r="T12131" s="11"/>
      <c r="U12131" s="11"/>
      <c r="V12131" s="11"/>
      <c r="W12131" s="11"/>
      <c r="X12131" s="11"/>
    </row>
    <row r="12132" spans="1:24" x14ac:dyDescent="0.55000000000000004">
      <c r="A12132">
        <v>450</v>
      </c>
      <c r="B12132">
        <v>2</v>
      </c>
      <c r="C12132">
        <v>8</v>
      </c>
      <c r="D12132" t="s">
        <v>12</v>
      </c>
      <c r="E12132">
        <v>3</v>
      </c>
      <c r="F12132" t="s">
        <v>9</v>
      </c>
      <c r="G12132">
        <v>7</v>
      </c>
      <c r="M12132">
        <v>84</v>
      </c>
      <c r="N12132" s="2">
        <v>1.2E-5</v>
      </c>
      <c r="O12132" s="2">
        <v>1.02E-4</v>
      </c>
      <c r="P12132" s="2">
        <v>2.32E-4</v>
      </c>
      <c r="Q12132" s="2">
        <v>1.9900000000000001E-4</v>
      </c>
      <c r="R12132" s="11"/>
      <c r="S12132" s="11"/>
      <c r="T12132" s="11"/>
      <c r="U12132" s="11"/>
      <c r="V12132" s="11"/>
      <c r="W12132" s="11"/>
      <c r="X12132" s="11"/>
    </row>
    <row r="12133" spans="1:24" x14ac:dyDescent="0.55000000000000004">
      <c r="A12133">
        <v>450</v>
      </c>
      <c r="B12133">
        <v>3</v>
      </c>
      <c r="C12133">
        <v>9</v>
      </c>
      <c r="D12133" t="s">
        <v>13</v>
      </c>
      <c r="E12133">
        <v>4</v>
      </c>
      <c r="F12133" t="s">
        <v>9</v>
      </c>
      <c r="G12133">
        <v>62</v>
      </c>
      <c r="M12133">
        <v>0</v>
      </c>
      <c r="N12133" s="11"/>
      <c r="O12133" s="11"/>
      <c r="P12133" s="11"/>
      <c r="Q12133" s="11"/>
      <c r="R12133" s="11"/>
      <c r="S12133" s="11"/>
      <c r="T12133" s="11"/>
      <c r="U12133" s="11"/>
      <c r="V12133" s="11"/>
      <c r="W12133" s="2">
        <v>5.3999999999999998E-5</v>
      </c>
      <c r="X12133" s="2">
        <v>4.1E-5</v>
      </c>
    </row>
    <row r="12134" spans="1:24" x14ac:dyDescent="0.55000000000000004">
      <c r="A12134">
        <v>450</v>
      </c>
      <c r="B12134">
        <v>3</v>
      </c>
      <c r="C12134">
        <v>10</v>
      </c>
      <c r="D12134" t="s">
        <v>14</v>
      </c>
      <c r="E12134">
        <v>4</v>
      </c>
      <c r="F12134" t="s">
        <v>9</v>
      </c>
      <c r="G12134">
        <v>0</v>
      </c>
      <c r="M12134">
        <v>0</v>
      </c>
      <c r="N12134" s="11"/>
      <c r="O12134" s="11"/>
      <c r="P12134" s="11"/>
      <c r="Q12134" s="11"/>
      <c r="R12134" s="11"/>
      <c r="S12134" s="2">
        <v>2.0100000000000001E-4</v>
      </c>
      <c r="T12134" s="11"/>
      <c r="U12134" s="11"/>
      <c r="V12134" s="11"/>
      <c r="W12134" s="2">
        <v>1.4200000000000001E-4</v>
      </c>
      <c r="X12134" s="2">
        <v>1.35E-4</v>
      </c>
    </row>
    <row r="12135" spans="1:24" x14ac:dyDescent="0.55000000000000004">
      <c r="A12135">
        <v>450</v>
      </c>
      <c r="B12135">
        <v>3</v>
      </c>
      <c r="C12135">
        <v>11</v>
      </c>
      <c r="D12135" t="s">
        <v>15</v>
      </c>
      <c r="E12135">
        <v>5</v>
      </c>
      <c r="F12135" t="s">
        <v>9</v>
      </c>
      <c r="G12135">
        <v>1</v>
      </c>
      <c r="M12135">
        <v>16</v>
      </c>
      <c r="N12135" s="11"/>
      <c r="O12135" s="11"/>
      <c r="P12135" s="11"/>
      <c r="Q12135" s="11"/>
      <c r="R12135" s="11"/>
      <c r="S12135" s="2">
        <v>1.8699999999999999E-4</v>
      </c>
      <c r="T12135" s="11"/>
      <c r="U12135" s="11"/>
      <c r="V12135" s="11"/>
      <c r="W12135" s="2">
        <v>1.3200000000000001E-4</v>
      </c>
      <c r="X12135" s="2">
        <v>1.22E-4</v>
      </c>
    </row>
    <row r="12136" spans="1:24" x14ac:dyDescent="0.55000000000000004">
      <c r="A12136">
        <v>450</v>
      </c>
      <c r="B12136">
        <v>3</v>
      </c>
      <c r="C12136">
        <v>12</v>
      </c>
      <c r="D12136" t="s">
        <v>16</v>
      </c>
      <c r="E12136">
        <v>6</v>
      </c>
      <c r="F12136" t="s">
        <v>9</v>
      </c>
      <c r="G12136">
        <v>3</v>
      </c>
      <c r="M12136">
        <v>11</v>
      </c>
      <c r="N12136" s="11"/>
      <c r="O12136" s="11"/>
      <c r="P12136" s="11"/>
      <c r="Q12136" s="11"/>
      <c r="R12136" s="11"/>
      <c r="S12136" s="11"/>
      <c r="T12136" s="11"/>
      <c r="U12136" s="11"/>
      <c r="V12136" s="11"/>
      <c r="W12136" s="2">
        <v>1.9900000000000001E-4</v>
      </c>
      <c r="X12136" s="2">
        <v>1.7799999999999999E-4</v>
      </c>
    </row>
    <row r="12137" spans="1:24" x14ac:dyDescent="0.55000000000000004">
      <c r="A12137">
        <v>450</v>
      </c>
      <c r="B12137">
        <v>3</v>
      </c>
      <c r="C12137">
        <v>13</v>
      </c>
      <c r="D12137" t="s">
        <v>17</v>
      </c>
      <c r="E12137">
        <v>7</v>
      </c>
      <c r="F12137" t="s">
        <v>9</v>
      </c>
      <c r="G12137">
        <v>15</v>
      </c>
      <c r="M12137">
        <v>24</v>
      </c>
      <c r="N12137" s="2">
        <v>2.5000000000000001E-5</v>
      </c>
      <c r="O12137" s="2">
        <v>1.65E-4</v>
      </c>
      <c r="P12137" s="2">
        <f t="shared" ref="P12137" si="1356">0.000398</f>
        <v>3.9800000000000002E-4</v>
      </c>
      <c r="Q12137" s="2">
        <v>3.1100000000000002E-4</v>
      </c>
      <c r="R12137" s="11"/>
      <c r="S12137" s="11"/>
      <c r="T12137" s="11"/>
      <c r="U12137" s="11"/>
      <c r="V12137" s="11"/>
      <c r="W12137" s="2">
        <v>8.3999999999999995E-5</v>
      </c>
      <c r="X12137" s="2">
        <v>7.7999999999999999E-5</v>
      </c>
    </row>
    <row r="12138" spans="1:24" x14ac:dyDescent="0.55000000000000004">
      <c r="A12138">
        <v>450</v>
      </c>
      <c r="B12138">
        <v>3</v>
      </c>
      <c r="C12138">
        <v>14</v>
      </c>
      <c r="D12138" t="s">
        <v>18</v>
      </c>
      <c r="E12138">
        <v>8</v>
      </c>
      <c r="F12138" t="s">
        <v>9</v>
      </c>
      <c r="G12138">
        <v>3</v>
      </c>
      <c r="M12138">
        <v>28</v>
      </c>
      <c r="N12138" s="2">
        <v>3.3000000000000003E-5</v>
      </c>
      <c r="O12138" s="2">
        <v>1.9900000000000001E-4</v>
      </c>
      <c r="P12138" s="2">
        <v>4.3300000000000001E-4</v>
      </c>
      <c r="Q12138" s="2">
        <v>3.8200000000000002E-4</v>
      </c>
      <c r="R12138" s="11"/>
      <c r="S12138" s="2">
        <v>1.54E-4</v>
      </c>
      <c r="T12138" s="11"/>
      <c r="U12138" s="11"/>
      <c r="V12138" s="11"/>
      <c r="W12138" s="2">
        <v>1.02E-4</v>
      </c>
      <c r="X12138" s="2">
        <v>9.2999999999999997E-5</v>
      </c>
    </row>
    <row r="12139" spans="1:24" x14ac:dyDescent="0.55000000000000004">
      <c r="A12139">
        <v>450</v>
      </c>
      <c r="B12139">
        <v>3</v>
      </c>
      <c r="C12139">
        <v>15</v>
      </c>
      <c r="D12139" t="s">
        <v>19</v>
      </c>
      <c r="E12139">
        <v>4</v>
      </c>
      <c r="F12139" t="s">
        <v>9</v>
      </c>
      <c r="G12139">
        <v>11</v>
      </c>
      <c r="M12139">
        <v>31</v>
      </c>
      <c r="N12139" s="11"/>
      <c r="O12139" s="11"/>
      <c r="P12139" s="11"/>
      <c r="Q12139" s="11"/>
      <c r="R12139" s="11"/>
      <c r="S12139" s="2">
        <v>2.5500000000000002E-4</v>
      </c>
      <c r="T12139" s="11"/>
      <c r="U12139" s="11"/>
      <c r="V12139" s="11"/>
      <c r="W12139" s="2">
        <v>1.6200000000000001E-4</v>
      </c>
      <c r="X12139" s="2">
        <v>1.4999999999999999E-4</v>
      </c>
    </row>
    <row r="12140" spans="1:24" x14ac:dyDescent="0.55000000000000004">
      <c r="A12140">
        <v>450</v>
      </c>
      <c r="B12140">
        <v>4</v>
      </c>
      <c r="C12140">
        <v>16</v>
      </c>
      <c r="D12140" t="s">
        <v>20</v>
      </c>
      <c r="E12140">
        <v>9</v>
      </c>
      <c r="F12140" t="s">
        <v>9</v>
      </c>
      <c r="G12140">
        <v>60</v>
      </c>
      <c r="M12140">
        <v>26</v>
      </c>
      <c r="N12140" s="11"/>
      <c r="O12140" s="11"/>
      <c r="P12140" s="11"/>
      <c r="Q12140" s="11"/>
      <c r="R12140" s="11"/>
      <c r="S12140" s="11"/>
      <c r="T12140" s="11"/>
      <c r="U12140" s="11"/>
      <c r="V12140" s="11"/>
      <c r="W12140" s="2">
        <v>1.9999999999999999E-6</v>
      </c>
      <c r="X12140" s="2">
        <v>1.9999999999999999E-6</v>
      </c>
    </row>
    <row r="12141" spans="1:24" x14ac:dyDescent="0.55000000000000004">
      <c r="A12141">
        <v>450</v>
      </c>
      <c r="B12141">
        <v>5</v>
      </c>
      <c r="C12141">
        <v>17</v>
      </c>
      <c r="D12141" t="s">
        <v>21</v>
      </c>
      <c r="E12141">
        <v>10</v>
      </c>
      <c r="F12141" t="s">
        <v>22</v>
      </c>
      <c r="G12141">
        <v>0</v>
      </c>
      <c r="M12141">
        <v>0</v>
      </c>
      <c r="N12141" s="11"/>
      <c r="O12141" s="11"/>
      <c r="P12141" s="11"/>
      <c r="Q12141" s="11"/>
      <c r="R12141" s="11"/>
      <c r="S12141" s="11"/>
      <c r="T12141" s="2">
        <v>1.7899999999999999E-4</v>
      </c>
      <c r="U12141" s="11"/>
      <c r="V12141" s="11"/>
      <c r="W12141" s="11"/>
      <c r="X12141" s="11"/>
    </row>
    <row r="12142" spans="1:24" x14ac:dyDescent="0.55000000000000004">
      <c r="A12142">
        <v>450</v>
      </c>
      <c r="B12142">
        <v>5</v>
      </c>
      <c r="C12142">
        <v>18</v>
      </c>
      <c r="D12142" t="s">
        <v>23</v>
      </c>
      <c r="E12142">
        <v>11</v>
      </c>
      <c r="F12142" t="s">
        <v>22</v>
      </c>
      <c r="G12142">
        <v>14</v>
      </c>
      <c r="M12142">
        <v>0</v>
      </c>
      <c r="N12142" s="11"/>
      <c r="O12142" s="11"/>
      <c r="P12142" s="11"/>
      <c r="Q12142" s="11"/>
      <c r="R12142" s="2">
        <v>3.5399999999999999E-4</v>
      </c>
      <c r="S12142" s="11"/>
      <c r="T12142" s="11"/>
      <c r="U12142" s="11"/>
      <c r="V12142" s="2">
        <v>1.2300000000000001E-4</v>
      </c>
      <c r="W12142" s="2">
        <v>3.1999999999999999E-5</v>
      </c>
      <c r="X12142" s="2">
        <v>5.5000000000000002E-5</v>
      </c>
    </row>
    <row r="12143" spans="1:24" x14ac:dyDescent="0.55000000000000004">
      <c r="A12143">
        <v>450</v>
      </c>
      <c r="B12143">
        <v>5</v>
      </c>
      <c r="C12143">
        <v>19</v>
      </c>
      <c r="D12143" t="s">
        <v>24</v>
      </c>
      <c r="E12143">
        <v>11</v>
      </c>
      <c r="F12143" t="s">
        <v>22</v>
      </c>
      <c r="G12143">
        <v>24</v>
      </c>
      <c r="M12143">
        <v>38</v>
      </c>
      <c r="N12143" s="11"/>
      <c r="O12143" s="11"/>
      <c r="P12143" s="11"/>
      <c r="Q12143" s="11"/>
      <c r="R12143" s="2">
        <v>5.5400000000000002E-4</v>
      </c>
      <c r="S12143" s="11"/>
      <c r="T12143" s="11"/>
      <c r="U12143" s="11"/>
      <c r="V12143" s="2">
        <v>3.3700000000000001E-4</v>
      </c>
      <c r="W12143" s="2">
        <v>1.9900000000000001E-4</v>
      </c>
      <c r="X12143" s="2">
        <v>2.4499999999999999E-4</v>
      </c>
    </row>
    <row r="12144" spans="1:24" x14ac:dyDescent="0.55000000000000004">
      <c r="A12144">
        <v>450</v>
      </c>
      <c r="B12144">
        <v>5</v>
      </c>
      <c r="C12144">
        <v>20</v>
      </c>
      <c r="D12144" t="s">
        <v>25</v>
      </c>
      <c r="E12144">
        <v>10</v>
      </c>
      <c r="F12144" t="s">
        <v>22</v>
      </c>
      <c r="G12144">
        <v>2353</v>
      </c>
      <c r="M12144">
        <v>47</v>
      </c>
      <c r="N12144" s="11"/>
      <c r="O12144" s="11"/>
      <c r="P12144" s="11"/>
      <c r="Q12144" s="11"/>
      <c r="R12144" s="11"/>
      <c r="S12144" s="11"/>
      <c r="T12144" s="2">
        <v>1.7899999999999999E-4</v>
      </c>
      <c r="U12144" s="11"/>
      <c r="V12144" s="11"/>
      <c r="W12144" s="11"/>
      <c r="X12144" s="11"/>
    </row>
    <row r="12145" spans="1:24" x14ac:dyDescent="0.55000000000000004">
      <c r="A12145">
        <v>450</v>
      </c>
      <c r="B12145">
        <v>5</v>
      </c>
      <c r="C12145">
        <v>21</v>
      </c>
      <c r="D12145" t="s">
        <v>26</v>
      </c>
      <c r="E12145">
        <v>11</v>
      </c>
      <c r="F12145" t="s">
        <v>22</v>
      </c>
      <c r="G12145">
        <v>357</v>
      </c>
      <c r="M12145">
        <v>55</v>
      </c>
      <c r="N12145" s="11"/>
      <c r="O12145" s="11"/>
      <c r="P12145" s="11"/>
      <c r="Q12145" s="11"/>
      <c r="R12145" s="2">
        <v>5.5099999999999995E-4</v>
      </c>
      <c r="S12145" s="11"/>
      <c r="T12145" s="11"/>
      <c r="U12145" s="11"/>
      <c r="V12145" s="2">
        <v>3.3199999999999999E-4</v>
      </c>
      <c r="W12145" s="2">
        <v>1.92E-4</v>
      </c>
      <c r="X12145" s="2">
        <v>2.33E-4</v>
      </c>
    </row>
    <row r="12146" spans="1:24" x14ac:dyDescent="0.55000000000000004">
      <c r="A12146">
        <v>450</v>
      </c>
      <c r="B12146">
        <v>5</v>
      </c>
      <c r="C12146">
        <v>22</v>
      </c>
      <c r="D12146" t="s">
        <v>27</v>
      </c>
      <c r="E12146">
        <v>11</v>
      </c>
      <c r="F12146" t="s">
        <v>28</v>
      </c>
      <c r="G12146">
        <v>17</v>
      </c>
      <c r="M12146">
        <v>52</v>
      </c>
      <c r="N12146" s="11"/>
      <c r="O12146" s="11"/>
      <c r="P12146" s="11"/>
      <c r="Q12146" s="11"/>
      <c r="R12146" s="2">
        <v>2.7599999999999999E-4</v>
      </c>
      <c r="S12146" s="11"/>
      <c r="T12146" s="11"/>
      <c r="U12146" s="11"/>
      <c r="V12146" s="11"/>
      <c r="W12146" s="11"/>
      <c r="X12146" s="11"/>
    </row>
    <row r="12147" spans="1:24" x14ac:dyDescent="0.55000000000000004">
      <c r="A12147">
        <v>450</v>
      </c>
      <c r="B12147">
        <v>6</v>
      </c>
      <c r="C12147">
        <v>23</v>
      </c>
      <c r="D12147" t="s">
        <v>29</v>
      </c>
      <c r="E12147">
        <v>12</v>
      </c>
      <c r="F12147" t="s">
        <v>28</v>
      </c>
      <c r="G12147">
        <v>0</v>
      </c>
      <c r="M12147">
        <v>0</v>
      </c>
      <c r="N12147" s="11"/>
      <c r="O12147" s="11"/>
      <c r="P12147" s="11"/>
      <c r="Q12147" s="11"/>
      <c r="R12147" s="11"/>
      <c r="S12147" s="11"/>
      <c r="T12147" s="11"/>
      <c r="U12147" s="2">
        <v>-4.19E-2</v>
      </c>
      <c r="V12147" s="11"/>
      <c r="W12147" s="11"/>
      <c r="X12147" s="11"/>
    </row>
    <row r="12148" spans="1:24" x14ac:dyDescent="0.55000000000000004">
      <c r="A12148">
        <v>450</v>
      </c>
      <c r="B12148">
        <v>6</v>
      </c>
      <c r="C12148">
        <v>24</v>
      </c>
      <c r="D12148" t="s">
        <v>30</v>
      </c>
      <c r="E12148">
        <v>13</v>
      </c>
      <c r="F12148" t="s">
        <v>28</v>
      </c>
      <c r="G12148">
        <v>0</v>
      </c>
      <c r="M12148">
        <v>0</v>
      </c>
      <c r="N12148" s="11"/>
      <c r="O12148" s="11"/>
      <c r="P12148" s="11"/>
      <c r="Q12148" s="11"/>
      <c r="R12148" s="11"/>
      <c r="S12148" s="11"/>
      <c r="T12148" s="11"/>
      <c r="U12148" s="2">
        <v>2.1100000000000001E-2</v>
      </c>
      <c r="V12148" s="11"/>
      <c r="W12148" s="11"/>
      <c r="X12148" s="11"/>
    </row>
    <row r="12149" spans="1:24" x14ac:dyDescent="0.55000000000000004">
      <c r="A12149">
        <v>450</v>
      </c>
      <c r="B12149">
        <v>6</v>
      </c>
      <c r="C12149">
        <v>25</v>
      </c>
      <c r="D12149" t="s">
        <v>31</v>
      </c>
      <c r="E12149">
        <v>14</v>
      </c>
      <c r="F12149" t="s">
        <v>28</v>
      </c>
      <c r="G12149">
        <v>5</v>
      </c>
      <c r="M12149">
        <v>11</v>
      </c>
      <c r="N12149" s="11"/>
      <c r="O12149" s="11"/>
      <c r="P12149" s="11"/>
      <c r="Q12149" s="11"/>
      <c r="R12149" s="11"/>
      <c r="S12149" s="11"/>
      <c r="T12149" s="11"/>
      <c r="U12149" s="2">
        <v>-4.19E-2</v>
      </c>
      <c r="V12149" s="11"/>
      <c r="W12149" s="11"/>
      <c r="X12149" s="11"/>
    </row>
    <row r="12150" spans="1:24" x14ac:dyDescent="0.55000000000000004">
      <c r="A12150">
        <v>450</v>
      </c>
      <c r="B12150">
        <v>6</v>
      </c>
      <c r="C12150">
        <v>26</v>
      </c>
      <c r="D12150" t="s">
        <v>32</v>
      </c>
      <c r="E12150">
        <v>15</v>
      </c>
      <c r="F12150" t="s">
        <v>33</v>
      </c>
      <c r="G12150">
        <v>2</v>
      </c>
      <c r="M12150">
        <v>12</v>
      </c>
      <c r="N12150" s="11"/>
      <c r="O12150" s="11"/>
      <c r="P12150" s="11"/>
      <c r="Q12150" s="11"/>
      <c r="R12150" s="11"/>
      <c r="S12150" s="11"/>
      <c r="T12150" s="11"/>
      <c r="U12150" s="2">
        <v>2.1100000000000001E-2</v>
      </c>
      <c r="V12150" s="11"/>
      <c r="W12150" s="11"/>
      <c r="X12150" s="11"/>
    </row>
    <row r="12151" spans="1:24" x14ac:dyDescent="0.55000000000000004">
      <c r="A12151">
        <v>450</v>
      </c>
      <c r="B12151">
        <v>6</v>
      </c>
      <c r="C12151">
        <v>27</v>
      </c>
      <c r="D12151" t="s">
        <v>34</v>
      </c>
      <c r="E12151">
        <v>16</v>
      </c>
      <c r="F12151" t="s">
        <v>28</v>
      </c>
      <c r="G12151">
        <v>24</v>
      </c>
      <c r="M12151">
        <v>41</v>
      </c>
      <c r="N12151" s="11"/>
      <c r="O12151" s="11"/>
      <c r="P12151" s="11"/>
      <c r="Q12151" s="11"/>
      <c r="R12151" s="11"/>
      <c r="S12151" s="11"/>
      <c r="T12151" s="11"/>
      <c r="U12151" s="2">
        <v>4.19E-2</v>
      </c>
      <c r="V12151" s="11"/>
      <c r="W12151" s="11"/>
      <c r="X12151" s="11"/>
    </row>
    <row r="12152" spans="1:24" x14ac:dyDescent="0.55000000000000004">
      <c r="A12152">
        <v>451</v>
      </c>
      <c r="B12152">
        <v>1</v>
      </c>
      <c r="C12152">
        <v>1</v>
      </c>
      <c r="D12152" t="s">
        <v>3</v>
      </c>
      <c r="E12152">
        <v>1</v>
      </c>
      <c r="F12152" t="s">
        <v>4</v>
      </c>
      <c r="G12152">
        <v>23</v>
      </c>
      <c r="M12152">
        <v>49</v>
      </c>
      <c r="N12152" s="9"/>
      <c r="O12152" s="9"/>
      <c r="P12152" s="9"/>
      <c r="Q12152" s="9"/>
      <c r="R12152" s="9"/>
      <c r="S12152" s="10">
        <v>5.9800000000000001E-4</v>
      </c>
      <c r="T12152" s="11"/>
      <c r="U12152" s="11"/>
      <c r="V12152" s="9"/>
      <c r="W12152" s="10">
        <v>7.9799999999999992E-3</v>
      </c>
      <c r="X12152" s="2">
        <v>7.2099999999999996E-4</v>
      </c>
    </row>
    <row r="12153" spans="1:24" x14ac:dyDescent="0.55000000000000004">
      <c r="A12153">
        <v>451</v>
      </c>
      <c r="B12153">
        <v>1</v>
      </c>
      <c r="C12153">
        <v>2</v>
      </c>
      <c r="D12153" t="s">
        <v>5</v>
      </c>
      <c r="E12153">
        <v>2</v>
      </c>
      <c r="F12153" t="s">
        <v>4</v>
      </c>
      <c r="G12153">
        <v>3</v>
      </c>
      <c r="M12153">
        <v>50</v>
      </c>
      <c r="N12153" s="9"/>
      <c r="O12153" s="9"/>
      <c r="P12153" s="9"/>
      <c r="Q12153" s="9"/>
      <c r="R12153" s="9"/>
      <c r="S12153" s="10">
        <v>1.0740000000000001E-3</v>
      </c>
      <c r="T12153" s="11"/>
      <c r="U12153" s="11"/>
      <c r="V12153" s="9"/>
      <c r="W12153" s="10">
        <v>1.2290000000000001E-3</v>
      </c>
      <c r="X12153" s="2">
        <v>1.188E-3</v>
      </c>
    </row>
    <row r="12154" spans="1:24" x14ac:dyDescent="0.55000000000000004">
      <c r="A12154">
        <v>451</v>
      </c>
      <c r="B12154">
        <v>1</v>
      </c>
      <c r="C12154">
        <v>3</v>
      </c>
      <c r="D12154" t="s">
        <v>6</v>
      </c>
      <c r="E12154">
        <v>2</v>
      </c>
      <c r="F12154" t="s">
        <v>4</v>
      </c>
      <c r="G12154">
        <v>9</v>
      </c>
      <c r="M12154">
        <v>73</v>
      </c>
      <c r="N12154" s="9"/>
      <c r="O12154" s="9"/>
      <c r="P12154" s="9"/>
      <c r="Q12154" s="9"/>
      <c r="R12154" s="9"/>
      <c r="S12154" s="10">
        <f t="shared" ref="S12154" si="1357">0.000218*4</f>
        <v>8.7200000000000005E-4</v>
      </c>
      <c r="T12154" s="11"/>
      <c r="U12154" s="11"/>
      <c r="V12154" s="9"/>
      <c r="W12154" s="10">
        <v>9.2299999999999999E-4</v>
      </c>
      <c r="X12154" s="2">
        <v>9.01E-4</v>
      </c>
    </row>
    <row r="12155" spans="1:24" x14ac:dyDescent="0.55000000000000004">
      <c r="A12155">
        <v>451</v>
      </c>
      <c r="B12155">
        <v>1</v>
      </c>
      <c r="C12155">
        <v>4</v>
      </c>
      <c r="D12155" t="s">
        <v>7</v>
      </c>
      <c r="E12155">
        <v>2</v>
      </c>
      <c r="F12155" t="s">
        <v>4</v>
      </c>
      <c r="G12155">
        <v>7</v>
      </c>
      <c r="M12155">
        <v>89</v>
      </c>
      <c r="N12155" s="9"/>
      <c r="O12155" s="9"/>
      <c r="P12155" s="9"/>
      <c r="Q12155" s="9"/>
      <c r="R12155" s="9"/>
      <c r="S12155" s="10">
        <f t="shared" ref="S12155" si="1358">0.000218*2</f>
        <v>4.3600000000000003E-4</v>
      </c>
      <c r="T12155" s="11"/>
      <c r="U12155" s="11"/>
      <c r="V12155" s="9"/>
      <c r="W12155" s="10">
        <v>6.4999999999999997E-4</v>
      </c>
      <c r="X12155" s="2">
        <v>5.4199999999999995E-4</v>
      </c>
    </row>
    <row r="12156" spans="1:24" x14ac:dyDescent="0.55000000000000004">
      <c r="A12156">
        <v>451</v>
      </c>
      <c r="B12156">
        <v>2</v>
      </c>
      <c r="C12156">
        <v>5</v>
      </c>
      <c r="D12156" t="s">
        <v>8</v>
      </c>
      <c r="E12156">
        <v>3</v>
      </c>
      <c r="F12156" t="s">
        <v>9</v>
      </c>
      <c r="G12156">
        <v>5</v>
      </c>
      <c r="M12156">
        <v>21</v>
      </c>
      <c r="N12156" s="2">
        <v>8.7999999999999998E-5</v>
      </c>
      <c r="O12156" s="2">
        <v>2.5399999999999999E-4</v>
      </c>
      <c r="P12156" s="2">
        <v>4.1199999999999999E-4</v>
      </c>
      <c r="Q12156" s="2">
        <v>3.68E-4</v>
      </c>
      <c r="R12156" s="11"/>
      <c r="S12156" s="11"/>
      <c r="T12156" s="11"/>
      <c r="U12156" s="11"/>
      <c r="V12156" s="11"/>
      <c r="W12156" s="11"/>
      <c r="X12156" s="11"/>
    </row>
    <row r="12157" spans="1:24" x14ac:dyDescent="0.55000000000000004">
      <c r="A12157">
        <v>451</v>
      </c>
      <c r="B12157">
        <v>2</v>
      </c>
      <c r="C12157">
        <v>6</v>
      </c>
      <c r="D12157" t="s">
        <v>10</v>
      </c>
      <c r="E12157">
        <v>3</v>
      </c>
      <c r="F12157" t="s">
        <v>9</v>
      </c>
      <c r="G12157">
        <v>32</v>
      </c>
      <c r="M12157">
        <v>42</v>
      </c>
      <c r="N12157" s="2">
        <v>3.9999999999999998E-6</v>
      </c>
      <c r="O12157" s="2">
        <v>4.1999999999999998E-5</v>
      </c>
      <c r="P12157" s="2">
        <v>6.7000000000000002E-5</v>
      </c>
      <c r="Q12157" s="2">
        <v>5.5000000000000002E-5</v>
      </c>
      <c r="R12157" s="11"/>
      <c r="S12157" s="11"/>
      <c r="T12157" s="11"/>
      <c r="U12157" s="11"/>
      <c r="V12157" s="11"/>
      <c r="W12157" s="11"/>
      <c r="X12157" s="11"/>
    </row>
    <row r="12158" spans="1:24" x14ac:dyDescent="0.55000000000000004">
      <c r="A12158">
        <v>451</v>
      </c>
      <c r="B12158">
        <v>2</v>
      </c>
      <c r="C12158">
        <v>7</v>
      </c>
      <c r="D12158" t="s">
        <v>11</v>
      </c>
      <c r="E12158">
        <v>3</v>
      </c>
      <c r="F12158" t="s">
        <v>9</v>
      </c>
      <c r="G12158">
        <v>38</v>
      </c>
      <c r="M12158">
        <v>73</v>
      </c>
      <c r="N12158" s="2">
        <v>1.7E-5</v>
      </c>
      <c r="O12158" s="2">
        <v>1.4899999999999999E-4</v>
      </c>
      <c r="P12158" s="2">
        <v>3.5399999999999999E-4</v>
      </c>
      <c r="Q12158" s="2">
        <v>3.1199999999999999E-4</v>
      </c>
      <c r="R12158" s="11"/>
      <c r="S12158" s="11"/>
      <c r="T12158" s="11"/>
      <c r="U12158" s="11"/>
      <c r="V12158" s="11"/>
      <c r="W12158" s="11"/>
      <c r="X12158" s="11"/>
    </row>
    <row r="12159" spans="1:24" x14ac:dyDescent="0.55000000000000004">
      <c r="A12159">
        <v>451</v>
      </c>
      <c r="B12159">
        <v>2</v>
      </c>
      <c r="C12159">
        <v>8</v>
      </c>
      <c r="D12159" t="s">
        <v>12</v>
      </c>
      <c r="E12159">
        <v>3</v>
      </c>
      <c r="F12159" t="s">
        <v>9</v>
      </c>
      <c r="G12159">
        <v>2</v>
      </c>
      <c r="M12159">
        <v>92</v>
      </c>
      <c r="N12159" s="2">
        <v>1.2E-5</v>
      </c>
      <c r="O12159" s="2">
        <v>1.02E-4</v>
      </c>
      <c r="P12159" s="2">
        <v>2.32E-4</v>
      </c>
      <c r="Q12159" s="2">
        <v>1.9900000000000001E-4</v>
      </c>
      <c r="R12159" s="11"/>
      <c r="S12159" s="11"/>
      <c r="T12159" s="11"/>
      <c r="U12159" s="11"/>
      <c r="V12159" s="11"/>
      <c r="W12159" s="11"/>
      <c r="X12159" s="11"/>
    </row>
    <row r="12160" spans="1:24" x14ac:dyDescent="0.55000000000000004">
      <c r="A12160">
        <v>451</v>
      </c>
      <c r="B12160">
        <v>3</v>
      </c>
      <c r="C12160">
        <v>9</v>
      </c>
      <c r="D12160" t="s">
        <v>13</v>
      </c>
      <c r="E12160">
        <v>4</v>
      </c>
      <c r="F12160" t="s">
        <v>9</v>
      </c>
      <c r="G12160">
        <v>0</v>
      </c>
      <c r="M12160">
        <v>0</v>
      </c>
      <c r="N12160" s="11"/>
      <c r="O12160" s="11"/>
      <c r="P12160" s="11"/>
      <c r="Q12160" s="11"/>
      <c r="R12160" s="11"/>
      <c r="S12160" s="11"/>
      <c r="T12160" s="11"/>
      <c r="U12160" s="11"/>
      <c r="V12160" s="11"/>
      <c r="W12160" s="2">
        <v>5.3999999999999998E-5</v>
      </c>
      <c r="X12160" s="2">
        <v>4.1E-5</v>
      </c>
    </row>
    <row r="12161" spans="1:24" x14ac:dyDescent="0.55000000000000004">
      <c r="A12161">
        <v>451</v>
      </c>
      <c r="B12161">
        <v>3</v>
      </c>
      <c r="C12161">
        <v>10</v>
      </c>
      <c r="D12161" t="s">
        <v>14</v>
      </c>
      <c r="E12161">
        <v>4</v>
      </c>
      <c r="F12161" t="s">
        <v>9</v>
      </c>
      <c r="G12161">
        <v>13</v>
      </c>
      <c r="M12161">
        <v>0</v>
      </c>
      <c r="N12161" s="11"/>
      <c r="O12161" s="11"/>
      <c r="P12161" s="11"/>
      <c r="Q12161" s="11"/>
      <c r="R12161" s="11"/>
      <c r="S12161" s="2">
        <v>2.0100000000000001E-4</v>
      </c>
      <c r="T12161" s="11"/>
      <c r="U12161" s="11"/>
      <c r="V12161" s="11"/>
      <c r="W12161" s="2">
        <v>1.4200000000000001E-4</v>
      </c>
      <c r="X12161" s="2">
        <v>1.35E-4</v>
      </c>
    </row>
    <row r="12162" spans="1:24" x14ac:dyDescent="0.55000000000000004">
      <c r="A12162">
        <v>451</v>
      </c>
      <c r="B12162">
        <v>3</v>
      </c>
      <c r="C12162">
        <v>11</v>
      </c>
      <c r="D12162" t="s">
        <v>15</v>
      </c>
      <c r="E12162">
        <v>5</v>
      </c>
      <c r="F12162" t="s">
        <v>9</v>
      </c>
      <c r="G12162">
        <v>2</v>
      </c>
      <c r="M12162">
        <v>15</v>
      </c>
      <c r="N12162" s="11"/>
      <c r="O12162" s="11"/>
      <c r="P12162" s="11"/>
      <c r="Q12162" s="11"/>
      <c r="R12162" s="11"/>
      <c r="S12162" s="2">
        <v>1.8699999999999999E-4</v>
      </c>
      <c r="T12162" s="11"/>
      <c r="U12162" s="11"/>
      <c r="V12162" s="11"/>
      <c r="W12162" s="2">
        <v>1.3200000000000001E-4</v>
      </c>
      <c r="X12162" s="2">
        <v>1.22E-4</v>
      </c>
    </row>
    <row r="12163" spans="1:24" x14ac:dyDescent="0.55000000000000004">
      <c r="A12163">
        <v>451</v>
      </c>
      <c r="B12163">
        <v>3</v>
      </c>
      <c r="C12163">
        <v>12</v>
      </c>
      <c r="D12163" t="s">
        <v>16</v>
      </c>
      <c r="E12163">
        <v>6</v>
      </c>
      <c r="F12163" t="s">
        <v>9</v>
      </c>
      <c r="G12163">
        <v>4</v>
      </c>
      <c r="M12163">
        <v>13</v>
      </c>
      <c r="N12163" s="11"/>
      <c r="O12163" s="11"/>
      <c r="P12163" s="11"/>
      <c r="Q12163" s="11"/>
      <c r="R12163" s="11"/>
      <c r="S12163" s="11"/>
      <c r="T12163" s="11"/>
      <c r="U12163" s="11"/>
      <c r="V12163" s="11"/>
      <c r="W12163" s="2">
        <v>1.9900000000000001E-4</v>
      </c>
      <c r="X12163" s="2">
        <v>1.7799999999999999E-4</v>
      </c>
    </row>
    <row r="12164" spans="1:24" x14ac:dyDescent="0.55000000000000004">
      <c r="A12164">
        <v>451</v>
      </c>
      <c r="B12164">
        <v>3</v>
      </c>
      <c r="C12164">
        <v>13</v>
      </c>
      <c r="D12164" t="s">
        <v>17</v>
      </c>
      <c r="E12164">
        <v>7</v>
      </c>
      <c r="F12164" t="s">
        <v>9</v>
      </c>
      <c r="G12164">
        <v>15</v>
      </c>
      <c r="M12164">
        <v>23</v>
      </c>
      <c r="N12164" s="2">
        <v>2.5000000000000001E-5</v>
      </c>
      <c r="O12164" s="2">
        <v>1.65E-4</v>
      </c>
      <c r="P12164" s="2">
        <f t="shared" ref="P12164" si="1359">0.000398</f>
        <v>3.9800000000000002E-4</v>
      </c>
      <c r="Q12164" s="2">
        <v>3.1100000000000002E-4</v>
      </c>
      <c r="R12164" s="11"/>
      <c r="S12164" s="11"/>
      <c r="T12164" s="11"/>
      <c r="U12164" s="11"/>
      <c r="V12164" s="11"/>
      <c r="W12164" s="2">
        <v>8.3999999999999995E-5</v>
      </c>
      <c r="X12164" s="2">
        <v>7.7999999999999999E-5</v>
      </c>
    </row>
    <row r="12165" spans="1:24" x14ac:dyDescent="0.55000000000000004">
      <c r="A12165">
        <v>451</v>
      </c>
      <c r="B12165">
        <v>3</v>
      </c>
      <c r="C12165">
        <v>14</v>
      </c>
      <c r="D12165" t="s">
        <v>18</v>
      </c>
      <c r="E12165">
        <v>8</v>
      </c>
      <c r="F12165" t="s">
        <v>9</v>
      </c>
      <c r="G12165">
        <v>8</v>
      </c>
      <c r="M12165">
        <v>37</v>
      </c>
      <c r="N12165" s="2">
        <v>3.3000000000000003E-5</v>
      </c>
      <c r="O12165" s="2">
        <v>1.9900000000000001E-4</v>
      </c>
      <c r="P12165" s="2">
        <v>4.3300000000000001E-4</v>
      </c>
      <c r="Q12165" s="2">
        <v>3.8200000000000002E-4</v>
      </c>
      <c r="R12165" s="11"/>
      <c r="S12165" s="2">
        <v>1.54E-4</v>
      </c>
      <c r="T12165" s="11"/>
      <c r="U12165" s="11"/>
      <c r="V12165" s="11"/>
      <c r="W12165" s="2">
        <v>1.02E-4</v>
      </c>
      <c r="X12165" s="2">
        <v>9.2999999999999997E-5</v>
      </c>
    </row>
    <row r="12166" spans="1:24" x14ac:dyDescent="0.55000000000000004">
      <c r="A12166">
        <v>451</v>
      </c>
      <c r="B12166">
        <v>3</v>
      </c>
      <c r="C12166">
        <v>15</v>
      </c>
      <c r="D12166" t="s">
        <v>19</v>
      </c>
      <c r="E12166">
        <v>4</v>
      </c>
      <c r="F12166" t="s">
        <v>9</v>
      </c>
      <c r="G12166">
        <v>10</v>
      </c>
      <c r="M12166">
        <v>41</v>
      </c>
      <c r="N12166" s="11"/>
      <c r="O12166" s="11"/>
      <c r="P12166" s="11"/>
      <c r="Q12166" s="11"/>
      <c r="R12166" s="11"/>
      <c r="S12166" s="2">
        <v>2.5500000000000002E-4</v>
      </c>
      <c r="T12166" s="11"/>
      <c r="U12166" s="11"/>
      <c r="V12166" s="11"/>
      <c r="W12166" s="2">
        <v>1.6200000000000001E-4</v>
      </c>
      <c r="X12166" s="2">
        <v>1.4999999999999999E-4</v>
      </c>
    </row>
    <row r="12167" spans="1:24" x14ac:dyDescent="0.55000000000000004">
      <c r="A12167">
        <v>451</v>
      </c>
      <c r="B12167">
        <v>4</v>
      </c>
      <c r="C12167">
        <v>16</v>
      </c>
      <c r="D12167" t="s">
        <v>20</v>
      </c>
      <c r="E12167">
        <v>9</v>
      </c>
      <c r="F12167" t="s">
        <v>9</v>
      </c>
      <c r="G12167">
        <v>62</v>
      </c>
      <c r="M12167">
        <v>24</v>
      </c>
      <c r="N12167" s="11"/>
      <c r="O12167" s="11"/>
      <c r="P12167" s="11"/>
      <c r="Q12167" s="11"/>
      <c r="R12167" s="11"/>
      <c r="S12167" s="11"/>
      <c r="T12167" s="11"/>
      <c r="U12167" s="11"/>
      <c r="V12167" s="11"/>
      <c r="W12167" s="2">
        <v>1.9999999999999999E-6</v>
      </c>
      <c r="X12167" s="2">
        <v>1.9999999999999999E-6</v>
      </c>
    </row>
    <row r="12168" spans="1:24" x14ac:dyDescent="0.55000000000000004">
      <c r="A12168">
        <v>451</v>
      </c>
      <c r="B12168">
        <v>5</v>
      </c>
      <c r="C12168">
        <v>17</v>
      </c>
      <c r="D12168" t="s">
        <v>21</v>
      </c>
      <c r="E12168">
        <v>10</v>
      </c>
      <c r="F12168" t="s">
        <v>22</v>
      </c>
      <c r="G12168">
        <v>0</v>
      </c>
      <c r="M12168">
        <v>0</v>
      </c>
      <c r="N12168" s="11"/>
      <c r="O12168" s="11"/>
      <c r="P12168" s="11"/>
      <c r="Q12168" s="11"/>
      <c r="R12168" s="11"/>
      <c r="S12168" s="11"/>
      <c r="T12168" s="2">
        <v>1.7899999999999999E-4</v>
      </c>
      <c r="U12168" s="11"/>
      <c r="V12168" s="11"/>
      <c r="W12168" s="11"/>
      <c r="X12168" s="11"/>
    </row>
    <row r="12169" spans="1:24" x14ac:dyDescent="0.55000000000000004">
      <c r="A12169">
        <v>451</v>
      </c>
      <c r="B12169">
        <v>5</v>
      </c>
      <c r="C12169">
        <v>18</v>
      </c>
      <c r="D12169" t="s">
        <v>23</v>
      </c>
      <c r="E12169">
        <v>11</v>
      </c>
      <c r="F12169" t="s">
        <v>22</v>
      </c>
      <c r="G12169">
        <v>0</v>
      </c>
      <c r="M12169">
        <v>0</v>
      </c>
      <c r="N12169" s="11"/>
      <c r="O12169" s="11"/>
      <c r="P12169" s="11"/>
      <c r="Q12169" s="11"/>
      <c r="R12169" s="2">
        <v>3.5399999999999999E-4</v>
      </c>
      <c r="S12169" s="11"/>
      <c r="T12169" s="11"/>
      <c r="U12169" s="11"/>
      <c r="V12169" s="2">
        <v>1.2300000000000001E-4</v>
      </c>
      <c r="W12169" s="2">
        <v>3.1999999999999999E-5</v>
      </c>
      <c r="X12169" s="2">
        <v>5.5000000000000002E-5</v>
      </c>
    </row>
    <row r="12170" spans="1:24" x14ac:dyDescent="0.55000000000000004">
      <c r="A12170">
        <v>451</v>
      </c>
      <c r="B12170">
        <v>5</v>
      </c>
      <c r="C12170">
        <v>19</v>
      </c>
      <c r="D12170" t="s">
        <v>24</v>
      </c>
      <c r="E12170">
        <v>11</v>
      </c>
      <c r="F12170" t="s">
        <v>22</v>
      </c>
      <c r="G12170">
        <v>11</v>
      </c>
      <c r="M12170">
        <v>21</v>
      </c>
      <c r="N12170" s="11"/>
      <c r="O12170" s="11"/>
      <c r="P12170" s="11"/>
      <c r="Q12170" s="11"/>
      <c r="R12170" s="2">
        <v>5.5400000000000002E-4</v>
      </c>
      <c r="S12170" s="11"/>
      <c r="T12170" s="11"/>
      <c r="U12170" s="11"/>
      <c r="V12170" s="2">
        <v>3.3700000000000001E-4</v>
      </c>
      <c r="W12170" s="2">
        <v>1.9900000000000001E-4</v>
      </c>
      <c r="X12170" s="2">
        <v>2.4499999999999999E-4</v>
      </c>
    </row>
    <row r="12171" spans="1:24" x14ac:dyDescent="0.55000000000000004">
      <c r="A12171">
        <v>451</v>
      </c>
      <c r="B12171">
        <v>5</v>
      </c>
      <c r="C12171">
        <v>20</v>
      </c>
      <c r="D12171" t="s">
        <v>25</v>
      </c>
      <c r="E12171">
        <v>10</v>
      </c>
      <c r="F12171" t="s">
        <v>22</v>
      </c>
      <c r="G12171">
        <v>3588</v>
      </c>
      <c r="M12171">
        <v>46</v>
      </c>
      <c r="N12171" s="11"/>
      <c r="O12171" s="11"/>
      <c r="P12171" s="11"/>
      <c r="Q12171" s="11"/>
      <c r="R12171" s="11"/>
      <c r="S12171" s="11"/>
      <c r="T12171" s="2">
        <v>1.7899999999999999E-4</v>
      </c>
      <c r="U12171" s="11"/>
      <c r="V12171" s="11"/>
      <c r="W12171" s="11"/>
      <c r="X12171" s="11"/>
    </row>
    <row r="12172" spans="1:24" x14ac:dyDescent="0.55000000000000004">
      <c r="A12172">
        <v>451</v>
      </c>
      <c r="B12172">
        <v>5</v>
      </c>
      <c r="C12172">
        <v>21</v>
      </c>
      <c r="D12172" t="s">
        <v>26</v>
      </c>
      <c r="E12172">
        <v>11</v>
      </c>
      <c r="F12172" t="s">
        <v>22</v>
      </c>
      <c r="G12172">
        <v>332</v>
      </c>
      <c r="M12172">
        <v>58</v>
      </c>
      <c r="N12172" s="11"/>
      <c r="O12172" s="11"/>
      <c r="P12172" s="11"/>
      <c r="Q12172" s="11"/>
      <c r="R12172" s="2">
        <v>5.5099999999999995E-4</v>
      </c>
      <c r="S12172" s="11"/>
      <c r="T12172" s="11"/>
      <c r="U12172" s="11"/>
      <c r="V12172" s="2">
        <v>3.3199999999999999E-4</v>
      </c>
      <c r="W12172" s="2">
        <v>1.92E-4</v>
      </c>
      <c r="X12172" s="2">
        <v>2.33E-4</v>
      </c>
    </row>
    <row r="12173" spans="1:24" x14ac:dyDescent="0.55000000000000004">
      <c r="A12173">
        <v>451</v>
      </c>
      <c r="B12173">
        <v>5</v>
      </c>
      <c r="C12173">
        <v>22</v>
      </c>
      <c r="D12173" t="s">
        <v>27</v>
      </c>
      <c r="E12173">
        <v>11</v>
      </c>
      <c r="F12173" t="s">
        <v>28</v>
      </c>
      <c r="G12173">
        <v>14</v>
      </c>
      <c r="M12173">
        <v>43</v>
      </c>
      <c r="N12173" s="11"/>
      <c r="O12173" s="11"/>
      <c r="P12173" s="11"/>
      <c r="Q12173" s="11"/>
      <c r="R12173" s="2">
        <v>2.7599999999999999E-4</v>
      </c>
      <c r="S12173" s="11"/>
      <c r="T12173" s="11"/>
      <c r="U12173" s="11"/>
      <c r="V12173" s="11"/>
      <c r="W12173" s="11"/>
      <c r="X12173" s="11"/>
    </row>
    <row r="12174" spans="1:24" x14ac:dyDescent="0.55000000000000004">
      <c r="A12174">
        <v>451</v>
      </c>
      <c r="B12174">
        <v>6</v>
      </c>
      <c r="C12174">
        <v>23</v>
      </c>
      <c r="D12174" t="s">
        <v>29</v>
      </c>
      <c r="E12174">
        <v>12</v>
      </c>
      <c r="F12174" t="s">
        <v>28</v>
      </c>
      <c r="G12174">
        <v>0</v>
      </c>
      <c r="M12174">
        <v>0</v>
      </c>
      <c r="N12174" s="11"/>
      <c r="O12174" s="11"/>
      <c r="P12174" s="11"/>
      <c r="Q12174" s="11"/>
      <c r="R12174" s="11"/>
      <c r="S12174" s="11"/>
      <c r="T12174" s="11"/>
      <c r="U12174" s="2">
        <v>-4.19E-2</v>
      </c>
      <c r="V12174" s="11"/>
      <c r="W12174" s="11"/>
      <c r="X12174" s="11"/>
    </row>
    <row r="12175" spans="1:24" x14ac:dyDescent="0.55000000000000004">
      <c r="A12175">
        <v>451</v>
      </c>
      <c r="B12175">
        <v>6</v>
      </c>
      <c r="C12175">
        <v>24</v>
      </c>
      <c r="D12175" t="s">
        <v>30</v>
      </c>
      <c r="E12175">
        <v>13</v>
      </c>
      <c r="F12175" t="s">
        <v>28</v>
      </c>
      <c r="G12175">
        <v>0</v>
      </c>
      <c r="M12175">
        <v>0</v>
      </c>
      <c r="N12175" s="11"/>
      <c r="O12175" s="11"/>
      <c r="P12175" s="11"/>
      <c r="Q12175" s="11"/>
      <c r="R12175" s="11"/>
      <c r="S12175" s="11"/>
      <c r="T12175" s="11"/>
      <c r="U12175" s="2">
        <v>2.1100000000000001E-2</v>
      </c>
      <c r="V12175" s="11"/>
      <c r="W12175" s="11"/>
      <c r="X12175" s="11"/>
    </row>
    <row r="12176" spans="1:24" x14ac:dyDescent="0.55000000000000004">
      <c r="A12176">
        <v>451</v>
      </c>
      <c r="B12176">
        <v>6</v>
      </c>
      <c r="C12176">
        <v>25</v>
      </c>
      <c r="D12176" t="s">
        <v>31</v>
      </c>
      <c r="E12176">
        <v>14</v>
      </c>
      <c r="F12176" t="s">
        <v>28</v>
      </c>
      <c r="G12176">
        <v>0</v>
      </c>
      <c r="M12176">
        <v>0</v>
      </c>
      <c r="N12176" s="11"/>
      <c r="O12176" s="11"/>
      <c r="P12176" s="11"/>
      <c r="Q12176" s="11"/>
      <c r="R12176" s="11"/>
      <c r="S12176" s="11"/>
      <c r="T12176" s="11"/>
      <c r="U12176" s="2">
        <v>-4.19E-2</v>
      </c>
      <c r="V12176" s="11"/>
      <c r="W12176" s="11"/>
      <c r="X12176" s="11"/>
    </row>
    <row r="12177" spans="1:24" x14ac:dyDescent="0.55000000000000004">
      <c r="A12177">
        <v>451</v>
      </c>
      <c r="B12177">
        <v>6</v>
      </c>
      <c r="C12177">
        <v>26</v>
      </c>
      <c r="D12177" t="s">
        <v>32</v>
      </c>
      <c r="E12177">
        <v>15</v>
      </c>
      <c r="F12177" t="s">
        <v>33</v>
      </c>
      <c r="G12177">
        <v>2</v>
      </c>
      <c r="M12177">
        <v>16</v>
      </c>
      <c r="N12177" s="11"/>
      <c r="O12177" s="11"/>
      <c r="P12177" s="11"/>
      <c r="Q12177" s="11"/>
      <c r="R12177" s="11"/>
      <c r="S12177" s="11"/>
      <c r="T12177" s="11"/>
      <c r="U12177" s="2">
        <v>2.1100000000000001E-2</v>
      </c>
      <c r="V12177" s="11"/>
      <c r="W12177" s="11"/>
      <c r="X12177" s="11"/>
    </row>
    <row r="12178" spans="1:24" x14ac:dyDescent="0.55000000000000004">
      <c r="A12178">
        <v>451</v>
      </c>
      <c r="B12178">
        <v>6</v>
      </c>
      <c r="C12178">
        <v>27</v>
      </c>
      <c r="D12178" t="s">
        <v>34</v>
      </c>
      <c r="E12178">
        <v>16</v>
      </c>
      <c r="F12178" t="s">
        <v>28</v>
      </c>
      <c r="G12178">
        <v>24</v>
      </c>
      <c r="M12178">
        <v>50</v>
      </c>
      <c r="N12178" s="11"/>
      <c r="O12178" s="11"/>
      <c r="P12178" s="11"/>
      <c r="Q12178" s="11"/>
      <c r="R12178" s="11"/>
      <c r="S12178" s="11"/>
      <c r="T12178" s="11"/>
      <c r="U12178" s="2">
        <v>4.19E-2</v>
      </c>
      <c r="V12178" s="11"/>
      <c r="W12178" s="11"/>
      <c r="X12178" s="11"/>
    </row>
    <row r="12179" spans="1:24" x14ac:dyDescent="0.55000000000000004">
      <c r="A12179">
        <v>452</v>
      </c>
      <c r="B12179">
        <v>1</v>
      </c>
      <c r="C12179">
        <v>1</v>
      </c>
      <c r="D12179" t="s">
        <v>3</v>
      </c>
      <c r="E12179">
        <v>1</v>
      </c>
      <c r="F12179" t="s">
        <v>9</v>
      </c>
      <c r="G12179">
        <v>30</v>
      </c>
      <c r="M12179">
        <v>54</v>
      </c>
      <c r="N12179" s="9"/>
      <c r="O12179" s="9"/>
      <c r="P12179" s="9"/>
      <c r="Q12179" s="9"/>
      <c r="R12179" s="9"/>
      <c r="S12179" s="10">
        <v>5.9800000000000001E-4</v>
      </c>
      <c r="T12179" s="11"/>
      <c r="U12179" s="11"/>
      <c r="V12179" s="9"/>
      <c r="W12179" s="10">
        <v>7.9799999999999992E-3</v>
      </c>
      <c r="X12179" s="2">
        <v>7.2099999999999996E-4</v>
      </c>
    </row>
    <row r="12180" spans="1:24" x14ac:dyDescent="0.55000000000000004">
      <c r="A12180">
        <v>452</v>
      </c>
      <c r="B12180">
        <v>1</v>
      </c>
      <c r="C12180">
        <v>2</v>
      </c>
      <c r="D12180" t="s">
        <v>5</v>
      </c>
      <c r="E12180">
        <v>2</v>
      </c>
      <c r="F12180" t="s">
        <v>9</v>
      </c>
      <c r="G12180">
        <v>3</v>
      </c>
      <c r="M12180">
        <v>41</v>
      </c>
      <c r="N12180" s="9"/>
      <c r="O12180" s="9"/>
      <c r="P12180" s="9"/>
      <c r="Q12180" s="9"/>
      <c r="R12180" s="9"/>
      <c r="S12180" s="10">
        <v>1.0740000000000001E-3</v>
      </c>
      <c r="T12180" s="11"/>
      <c r="U12180" s="11"/>
      <c r="V12180" s="9"/>
      <c r="W12180" s="10">
        <v>1.2290000000000001E-3</v>
      </c>
      <c r="X12180" s="2">
        <v>1.188E-3</v>
      </c>
    </row>
    <row r="12181" spans="1:24" x14ac:dyDescent="0.55000000000000004">
      <c r="A12181">
        <v>452</v>
      </c>
      <c r="B12181">
        <v>1</v>
      </c>
      <c r="C12181">
        <v>3</v>
      </c>
      <c r="D12181" t="s">
        <v>6</v>
      </c>
      <c r="E12181">
        <v>2</v>
      </c>
      <c r="F12181" t="s">
        <v>9</v>
      </c>
      <c r="G12181">
        <v>1</v>
      </c>
      <c r="M12181">
        <v>70</v>
      </c>
      <c r="N12181" s="9"/>
      <c r="O12181" s="9"/>
      <c r="P12181" s="9"/>
      <c r="Q12181" s="9"/>
      <c r="R12181" s="9"/>
      <c r="S12181" s="10">
        <f t="shared" ref="S12181" si="1360">0.000218*4</f>
        <v>8.7200000000000005E-4</v>
      </c>
      <c r="T12181" s="11"/>
      <c r="U12181" s="11"/>
      <c r="V12181" s="9"/>
      <c r="W12181" s="10">
        <v>9.2299999999999999E-4</v>
      </c>
      <c r="X12181" s="2">
        <v>9.01E-4</v>
      </c>
    </row>
    <row r="12182" spans="1:24" x14ac:dyDescent="0.55000000000000004">
      <c r="A12182">
        <v>452</v>
      </c>
      <c r="B12182">
        <v>1</v>
      </c>
      <c r="C12182">
        <v>4</v>
      </c>
      <c r="D12182" t="s">
        <v>7</v>
      </c>
      <c r="E12182">
        <v>2</v>
      </c>
      <c r="F12182" t="s">
        <v>9</v>
      </c>
      <c r="G12182">
        <v>9</v>
      </c>
      <c r="M12182">
        <v>87</v>
      </c>
      <c r="N12182" s="9"/>
      <c r="O12182" s="9"/>
      <c r="P12182" s="9"/>
      <c r="Q12182" s="9"/>
      <c r="R12182" s="9"/>
      <c r="S12182" s="10">
        <f t="shared" ref="S12182" si="1361">0.000218*2</f>
        <v>4.3600000000000003E-4</v>
      </c>
      <c r="T12182" s="11"/>
      <c r="U12182" s="11"/>
      <c r="V12182" s="9"/>
      <c r="W12182" s="10">
        <v>6.4999999999999997E-4</v>
      </c>
      <c r="X12182" s="2">
        <v>5.4199999999999995E-4</v>
      </c>
    </row>
    <row r="12183" spans="1:24" x14ac:dyDescent="0.55000000000000004">
      <c r="A12183">
        <v>452</v>
      </c>
      <c r="B12183">
        <v>2</v>
      </c>
      <c r="C12183">
        <v>5</v>
      </c>
      <c r="D12183" t="s">
        <v>8</v>
      </c>
      <c r="E12183">
        <v>3</v>
      </c>
      <c r="F12183" t="s">
        <v>9</v>
      </c>
      <c r="G12183">
        <v>5</v>
      </c>
      <c r="M12183">
        <v>18</v>
      </c>
      <c r="N12183" s="2">
        <v>8.7999999999999998E-5</v>
      </c>
      <c r="O12183" s="2">
        <v>2.5399999999999999E-4</v>
      </c>
      <c r="P12183" s="2">
        <v>4.1199999999999999E-4</v>
      </c>
      <c r="Q12183" s="2">
        <v>3.68E-4</v>
      </c>
      <c r="R12183" s="11"/>
      <c r="S12183" s="11"/>
      <c r="T12183" s="11"/>
      <c r="U12183" s="11"/>
      <c r="V12183" s="11"/>
      <c r="W12183" s="11"/>
      <c r="X12183" s="11"/>
    </row>
    <row r="12184" spans="1:24" x14ac:dyDescent="0.55000000000000004">
      <c r="A12184">
        <v>452</v>
      </c>
      <c r="B12184">
        <v>2</v>
      </c>
      <c r="C12184">
        <v>6</v>
      </c>
      <c r="D12184" t="s">
        <v>10</v>
      </c>
      <c r="E12184">
        <v>3</v>
      </c>
      <c r="F12184" t="s">
        <v>9</v>
      </c>
      <c r="G12184">
        <v>40</v>
      </c>
      <c r="M12184">
        <v>29</v>
      </c>
      <c r="N12184" s="2">
        <v>3.9999999999999998E-6</v>
      </c>
      <c r="O12184" s="2">
        <v>4.1999999999999998E-5</v>
      </c>
      <c r="P12184" s="2">
        <v>6.7000000000000002E-5</v>
      </c>
      <c r="Q12184" s="2">
        <v>5.5000000000000002E-5</v>
      </c>
      <c r="R12184" s="11"/>
      <c r="S12184" s="11"/>
      <c r="T12184" s="11"/>
      <c r="U12184" s="11"/>
      <c r="V12184" s="11"/>
      <c r="W12184" s="11"/>
      <c r="X12184" s="11"/>
    </row>
    <row r="12185" spans="1:24" x14ac:dyDescent="0.55000000000000004">
      <c r="A12185">
        <v>452</v>
      </c>
      <c r="B12185">
        <v>2</v>
      </c>
      <c r="C12185">
        <v>7</v>
      </c>
      <c r="D12185" t="s">
        <v>11</v>
      </c>
      <c r="E12185">
        <v>3</v>
      </c>
      <c r="F12185" t="s">
        <v>9</v>
      </c>
      <c r="G12185">
        <v>17</v>
      </c>
      <c r="M12185">
        <v>87</v>
      </c>
      <c r="N12185" s="2">
        <v>1.7E-5</v>
      </c>
      <c r="O12185" s="2">
        <v>1.4899999999999999E-4</v>
      </c>
      <c r="P12185" s="2">
        <v>3.5399999999999999E-4</v>
      </c>
      <c r="Q12185" s="2">
        <v>3.1199999999999999E-4</v>
      </c>
      <c r="R12185" s="11"/>
      <c r="S12185" s="11"/>
      <c r="T12185" s="11"/>
      <c r="U12185" s="11"/>
      <c r="V12185" s="11"/>
      <c r="W12185" s="11"/>
      <c r="X12185" s="11"/>
    </row>
    <row r="12186" spans="1:24" x14ac:dyDescent="0.55000000000000004">
      <c r="A12186">
        <v>452</v>
      </c>
      <c r="B12186">
        <v>2</v>
      </c>
      <c r="C12186">
        <v>8</v>
      </c>
      <c r="D12186" t="s">
        <v>12</v>
      </c>
      <c r="E12186">
        <v>3</v>
      </c>
      <c r="F12186" t="s">
        <v>9</v>
      </c>
      <c r="G12186">
        <v>2</v>
      </c>
      <c r="M12186">
        <v>92</v>
      </c>
      <c r="N12186" s="2">
        <v>1.2E-5</v>
      </c>
      <c r="O12186" s="2">
        <v>1.02E-4</v>
      </c>
      <c r="P12186" s="2">
        <v>2.32E-4</v>
      </c>
      <c r="Q12186" s="2">
        <v>1.9900000000000001E-4</v>
      </c>
      <c r="R12186" s="11"/>
      <c r="S12186" s="11"/>
      <c r="T12186" s="11"/>
      <c r="U12186" s="11"/>
      <c r="V12186" s="11"/>
      <c r="W12186" s="11"/>
      <c r="X12186" s="11"/>
    </row>
    <row r="12187" spans="1:24" x14ac:dyDescent="0.55000000000000004">
      <c r="A12187">
        <v>452</v>
      </c>
      <c r="B12187">
        <v>3</v>
      </c>
      <c r="C12187">
        <v>9</v>
      </c>
      <c r="D12187" t="s">
        <v>13</v>
      </c>
      <c r="E12187">
        <v>4</v>
      </c>
      <c r="F12187" t="s">
        <v>9</v>
      </c>
      <c r="G12187">
        <v>50</v>
      </c>
      <c r="M12187">
        <v>0</v>
      </c>
      <c r="N12187" s="11"/>
      <c r="O12187" s="11"/>
      <c r="P12187" s="11"/>
      <c r="Q12187" s="11"/>
      <c r="R12187" s="11"/>
      <c r="S12187" s="11"/>
      <c r="T12187" s="11"/>
      <c r="U12187" s="11"/>
      <c r="V12187" s="11"/>
      <c r="W12187" s="2">
        <v>5.3999999999999998E-5</v>
      </c>
      <c r="X12187" s="2">
        <v>4.1E-5</v>
      </c>
    </row>
    <row r="12188" spans="1:24" x14ac:dyDescent="0.55000000000000004">
      <c r="A12188">
        <v>452</v>
      </c>
      <c r="B12188">
        <v>3</v>
      </c>
      <c r="C12188">
        <v>10</v>
      </c>
      <c r="D12188" t="s">
        <v>14</v>
      </c>
      <c r="E12188">
        <v>4</v>
      </c>
      <c r="F12188" t="s">
        <v>9</v>
      </c>
      <c r="G12188">
        <v>0</v>
      </c>
      <c r="M12188">
        <v>0</v>
      </c>
      <c r="N12188" s="11"/>
      <c r="O12188" s="11"/>
      <c r="P12188" s="11"/>
      <c r="Q12188" s="11"/>
      <c r="R12188" s="11"/>
      <c r="S12188" s="2">
        <v>2.0100000000000001E-4</v>
      </c>
      <c r="T12188" s="11"/>
      <c r="U12188" s="11"/>
      <c r="V12188" s="11"/>
      <c r="W12188" s="2">
        <v>1.4200000000000001E-4</v>
      </c>
      <c r="X12188" s="2">
        <v>1.35E-4</v>
      </c>
    </row>
    <row r="12189" spans="1:24" x14ac:dyDescent="0.55000000000000004">
      <c r="A12189">
        <v>452</v>
      </c>
      <c r="B12189">
        <v>3</v>
      </c>
      <c r="C12189">
        <v>11</v>
      </c>
      <c r="D12189" t="s">
        <v>15</v>
      </c>
      <c r="E12189">
        <v>5</v>
      </c>
      <c r="F12189" t="s">
        <v>9</v>
      </c>
      <c r="G12189">
        <v>3</v>
      </c>
      <c r="M12189">
        <v>17</v>
      </c>
      <c r="N12189" s="11"/>
      <c r="O12189" s="11"/>
      <c r="P12189" s="11"/>
      <c r="Q12189" s="11"/>
      <c r="R12189" s="11"/>
      <c r="S12189" s="2">
        <v>1.8699999999999999E-4</v>
      </c>
      <c r="T12189" s="11"/>
      <c r="U12189" s="11"/>
      <c r="V12189" s="11"/>
      <c r="W12189" s="2">
        <v>1.3200000000000001E-4</v>
      </c>
      <c r="X12189" s="2">
        <v>1.22E-4</v>
      </c>
    </row>
    <row r="12190" spans="1:24" x14ac:dyDescent="0.55000000000000004">
      <c r="A12190">
        <v>452</v>
      </c>
      <c r="B12190">
        <v>3</v>
      </c>
      <c r="C12190">
        <v>12</v>
      </c>
      <c r="D12190" t="s">
        <v>16</v>
      </c>
      <c r="E12190">
        <v>6</v>
      </c>
      <c r="F12190" t="s">
        <v>9</v>
      </c>
      <c r="G12190">
        <v>2</v>
      </c>
      <c r="M12190">
        <v>15</v>
      </c>
      <c r="N12190" s="11"/>
      <c r="O12190" s="11"/>
      <c r="P12190" s="11"/>
      <c r="Q12190" s="11"/>
      <c r="R12190" s="11"/>
      <c r="S12190" s="11"/>
      <c r="T12190" s="11"/>
      <c r="U12190" s="11"/>
      <c r="V12190" s="11"/>
      <c r="W12190" s="2">
        <v>1.9900000000000001E-4</v>
      </c>
      <c r="X12190" s="2">
        <v>1.7799999999999999E-4</v>
      </c>
    </row>
    <row r="12191" spans="1:24" x14ac:dyDescent="0.55000000000000004">
      <c r="A12191">
        <v>452</v>
      </c>
      <c r="B12191">
        <v>3</v>
      </c>
      <c r="C12191">
        <v>13</v>
      </c>
      <c r="D12191" t="s">
        <v>17</v>
      </c>
      <c r="E12191">
        <v>7</v>
      </c>
      <c r="F12191" t="s">
        <v>9</v>
      </c>
      <c r="G12191">
        <v>15</v>
      </c>
      <c r="M12191">
        <v>24</v>
      </c>
      <c r="N12191" s="2">
        <v>2.5000000000000001E-5</v>
      </c>
      <c r="O12191" s="2">
        <v>1.65E-4</v>
      </c>
      <c r="P12191" s="2">
        <f t="shared" ref="P12191" si="1362">0.000398</f>
        <v>3.9800000000000002E-4</v>
      </c>
      <c r="Q12191" s="2">
        <v>3.1100000000000002E-4</v>
      </c>
      <c r="R12191" s="11"/>
      <c r="S12191" s="11"/>
      <c r="T12191" s="11"/>
      <c r="U12191" s="11"/>
      <c r="V12191" s="11"/>
      <c r="W12191" s="2">
        <v>8.3999999999999995E-5</v>
      </c>
      <c r="X12191" s="2">
        <v>7.7999999999999999E-5</v>
      </c>
    </row>
    <row r="12192" spans="1:24" x14ac:dyDescent="0.55000000000000004">
      <c r="A12192">
        <v>452</v>
      </c>
      <c r="B12192">
        <v>3</v>
      </c>
      <c r="C12192">
        <v>14</v>
      </c>
      <c r="D12192" t="s">
        <v>18</v>
      </c>
      <c r="E12192">
        <v>8</v>
      </c>
      <c r="F12192" t="s">
        <v>9</v>
      </c>
      <c r="G12192">
        <v>3</v>
      </c>
      <c r="M12192">
        <v>27</v>
      </c>
      <c r="N12192" s="2">
        <v>3.3000000000000003E-5</v>
      </c>
      <c r="O12192" s="2">
        <v>1.9900000000000001E-4</v>
      </c>
      <c r="P12192" s="2">
        <v>4.3300000000000001E-4</v>
      </c>
      <c r="Q12192" s="2">
        <v>3.8200000000000002E-4</v>
      </c>
      <c r="R12192" s="11"/>
      <c r="S12192" s="2">
        <v>1.54E-4</v>
      </c>
      <c r="T12192" s="11"/>
      <c r="U12192" s="11"/>
      <c r="V12192" s="11"/>
      <c r="W12192" s="2">
        <v>1.02E-4</v>
      </c>
      <c r="X12192" s="2">
        <v>9.2999999999999997E-5</v>
      </c>
    </row>
    <row r="12193" spans="1:24" x14ac:dyDescent="0.55000000000000004">
      <c r="A12193">
        <v>452</v>
      </c>
      <c r="B12193">
        <v>3</v>
      </c>
      <c r="C12193">
        <v>15</v>
      </c>
      <c r="D12193" t="s">
        <v>19</v>
      </c>
      <c r="E12193">
        <v>4</v>
      </c>
      <c r="F12193" t="s">
        <v>9</v>
      </c>
      <c r="G12193">
        <v>10</v>
      </c>
      <c r="M12193">
        <v>32</v>
      </c>
      <c r="N12193" s="11"/>
      <c r="O12193" s="11"/>
      <c r="P12193" s="11"/>
      <c r="Q12193" s="11"/>
      <c r="R12193" s="11"/>
      <c r="S12193" s="2">
        <v>2.5500000000000002E-4</v>
      </c>
      <c r="T12193" s="11"/>
      <c r="U12193" s="11"/>
      <c r="V12193" s="11"/>
      <c r="W12193" s="2">
        <v>1.6200000000000001E-4</v>
      </c>
      <c r="X12193" s="2">
        <v>1.4999999999999999E-4</v>
      </c>
    </row>
    <row r="12194" spans="1:24" x14ac:dyDescent="0.55000000000000004">
      <c r="A12194">
        <v>452</v>
      </c>
      <c r="B12194">
        <v>4</v>
      </c>
      <c r="C12194">
        <v>16</v>
      </c>
      <c r="D12194" t="s">
        <v>20</v>
      </c>
      <c r="E12194">
        <v>9</v>
      </c>
      <c r="F12194" t="s">
        <v>9</v>
      </c>
      <c r="G12194">
        <v>59</v>
      </c>
      <c r="M12194">
        <v>27</v>
      </c>
      <c r="N12194" s="11"/>
      <c r="O12194" s="11"/>
      <c r="P12194" s="11"/>
      <c r="Q12194" s="11"/>
      <c r="R12194" s="11"/>
      <c r="S12194" s="11"/>
      <c r="T12194" s="11"/>
      <c r="U12194" s="11"/>
      <c r="V12194" s="11"/>
      <c r="W12194" s="2">
        <v>1.9999999999999999E-6</v>
      </c>
      <c r="X12194" s="2">
        <v>1.9999999999999999E-6</v>
      </c>
    </row>
    <row r="12195" spans="1:24" x14ac:dyDescent="0.55000000000000004">
      <c r="A12195">
        <v>452</v>
      </c>
      <c r="B12195">
        <v>5</v>
      </c>
      <c r="C12195">
        <v>17</v>
      </c>
      <c r="D12195" t="s">
        <v>21</v>
      </c>
      <c r="E12195">
        <v>10</v>
      </c>
      <c r="F12195" t="s">
        <v>22</v>
      </c>
      <c r="G12195">
        <v>0</v>
      </c>
      <c r="M12195">
        <v>0</v>
      </c>
      <c r="N12195" s="11"/>
      <c r="O12195" s="11"/>
      <c r="P12195" s="11"/>
      <c r="Q12195" s="11"/>
      <c r="R12195" s="11"/>
      <c r="S12195" s="11"/>
      <c r="T12195" s="2">
        <v>1.7899999999999999E-4</v>
      </c>
      <c r="U12195" s="11"/>
      <c r="V12195" s="11"/>
      <c r="W12195" s="11"/>
      <c r="X12195" s="11"/>
    </row>
    <row r="12196" spans="1:24" x14ac:dyDescent="0.55000000000000004">
      <c r="A12196">
        <v>452</v>
      </c>
      <c r="B12196">
        <v>5</v>
      </c>
      <c r="C12196">
        <v>18</v>
      </c>
      <c r="D12196" t="s">
        <v>23</v>
      </c>
      <c r="E12196">
        <v>11</v>
      </c>
      <c r="F12196" t="s">
        <v>22</v>
      </c>
      <c r="G12196">
        <v>0</v>
      </c>
      <c r="M12196">
        <v>0</v>
      </c>
      <c r="N12196" s="11"/>
      <c r="O12196" s="11"/>
      <c r="P12196" s="11"/>
      <c r="Q12196" s="11"/>
      <c r="R12196" s="2">
        <v>3.5399999999999999E-4</v>
      </c>
      <c r="S12196" s="11"/>
      <c r="T12196" s="11"/>
      <c r="U12196" s="11"/>
      <c r="V12196" s="2">
        <v>1.2300000000000001E-4</v>
      </c>
      <c r="W12196" s="2">
        <v>3.1999999999999999E-5</v>
      </c>
      <c r="X12196" s="2">
        <v>5.5000000000000002E-5</v>
      </c>
    </row>
    <row r="12197" spans="1:24" x14ac:dyDescent="0.55000000000000004">
      <c r="A12197">
        <v>452</v>
      </c>
      <c r="B12197">
        <v>5</v>
      </c>
      <c r="C12197">
        <v>19</v>
      </c>
      <c r="D12197" t="s">
        <v>24</v>
      </c>
      <c r="E12197">
        <v>11</v>
      </c>
      <c r="F12197" t="s">
        <v>22</v>
      </c>
      <c r="G12197">
        <v>39</v>
      </c>
      <c r="M12197">
        <v>30</v>
      </c>
      <c r="N12197" s="11"/>
      <c r="O12197" s="11"/>
      <c r="P12197" s="11"/>
      <c r="Q12197" s="11"/>
      <c r="R12197" s="2">
        <v>5.5400000000000002E-4</v>
      </c>
      <c r="S12197" s="11"/>
      <c r="T12197" s="11"/>
      <c r="U12197" s="11"/>
      <c r="V12197" s="2">
        <v>3.3700000000000001E-4</v>
      </c>
      <c r="W12197" s="2">
        <v>1.9900000000000001E-4</v>
      </c>
      <c r="X12197" s="2">
        <v>2.4499999999999999E-4</v>
      </c>
    </row>
    <row r="12198" spans="1:24" x14ac:dyDescent="0.55000000000000004">
      <c r="A12198">
        <v>452</v>
      </c>
      <c r="B12198">
        <v>5</v>
      </c>
      <c r="C12198">
        <v>20</v>
      </c>
      <c r="D12198" t="s">
        <v>25</v>
      </c>
      <c r="E12198">
        <v>10</v>
      </c>
      <c r="F12198" t="s">
        <v>22</v>
      </c>
      <c r="G12198">
        <v>3223</v>
      </c>
      <c r="M12198">
        <v>44</v>
      </c>
      <c r="N12198" s="11"/>
      <c r="O12198" s="11"/>
      <c r="P12198" s="11"/>
      <c r="Q12198" s="11"/>
      <c r="R12198" s="11"/>
      <c r="S12198" s="11"/>
      <c r="T12198" s="2">
        <v>1.7899999999999999E-4</v>
      </c>
      <c r="U12198" s="11"/>
      <c r="V12198" s="11"/>
      <c r="W12198" s="11"/>
      <c r="X12198" s="11"/>
    </row>
    <row r="12199" spans="1:24" x14ac:dyDescent="0.55000000000000004">
      <c r="A12199">
        <v>452</v>
      </c>
      <c r="B12199">
        <v>5</v>
      </c>
      <c r="C12199">
        <v>21</v>
      </c>
      <c r="D12199" t="s">
        <v>26</v>
      </c>
      <c r="E12199">
        <v>11</v>
      </c>
      <c r="F12199" t="s">
        <v>22</v>
      </c>
      <c r="G12199">
        <v>400</v>
      </c>
      <c r="M12199">
        <v>61</v>
      </c>
      <c r="N12199" s="11"/>
      <c r="O12199" s="11"/>
      <c r="P12199" s="11"/>
      <c r="Q12199" s="11"/>
      <c r="R12199" s="2">
        <v>5.5099999999999995E-4</v>
      </c>
      <c r="S12199" s="11"/>
      <c r="T12199" s="11"/>
      <c r="U12199" s="11"/>
      <c r="V12199" s="2">
        <v>3.3199999999999999E-4</v>
      </c>
      <c r="W12199" s="2">
        <v>1.92E-4</v>
      </c>
      <c r="X12199" s="2">
        <v>2.33E-4</v>
      </c>
    </row>
    <row r="12200" spans="1:24" x14ac:dyDescent="0.55000000000000004">
      <c r="A12200">
        <v>452</v>
      </c>
      <c r="B12200">
        <v>5</v>
      </c>
      <c r="C12200">
        <v>22</v>
      </c>
      <c r="D12200" t="s">
        <v>27</v>
      </c>
      <c r="E12200">
        <v>11</v>
      </c>
      <c r="F12200" t="s">
        <v>28</v>
      </c>
      <c r="G12200">
        <v>15</v>
      </c>
      <c r="M12200">
        <v>57</v>
      </c>
      <c r="N12200" s="11"/>
      <c r="O12200" s="11"/>
      <c r="P12200" s="11"/>
      <c r="Q12200" s="11"/>
      <c r="R12200" s="2">
        <v>2.7599999999999999E-4</v>
      </c>
      <c r="S12200" s="11"/>
      <c r="T12200" s="11"/>
      <c r="U12200" s="11"/>
      <c r="V12200" s="11"/>
      <c r="W12200" s="11"/>
      <c r="X12200" s="11"/>
    </row>
    <row r="12201" spans="1:24" x14ac:dyDescent="0.55000000000000004">
      <c r="A12201">
        <v>452</v>
      </c>
      <c r="B12201">
        <v>6</v>
      </c>
      <c r="C12201">
        <v>23</v>
      </c>
      <c r="D12201" t="s">
        <v>29</v>
      </c>
      <c r="E12201">
        <v>12</v>
      </c>
      <c r="F12201" t="s">
        <v>28</v>
      </c>
      <c r="G12201">
        <v>0</v>
      </c>
      <c r="M12201">
        <v>0</v>
      </c>
      <c r="N12201" s="11"/>
      <c r="O12201" s="11"/>
      <c r="P12201" s="11"/>
      <c r="Q12201" s="11"/>
      <c r="R12201" s="11"/>
      <c r="S12201" s="11"/>
      <c r="T12201" s="11"/>
      <c r="U12201" s="2">
        <v>-4.19E-2</v>
      </c>
      <c r="V12201" s="11"/>
      <c r="W12201" s="11"/>
      <c r="X12201" s="11"/>
    </row>
    <row r="12202" spans="1:24" x14ac:dyDescent="0.55000000000000004">
      <c r="A12202">
        <v>452</v>
      </c>
      <c r="B12202">
        <v>6</v>
      </c>
      <c r="C12202">
        <v>24</v>
      </c>
      <c r="D12202" t="s">
        <v>30</v>
      </c>
      <c r="E12202">
        <v>13</v>
      </c>
      <c r="F12202" t="s">
        <v>28</v>
      </c>
      <c r="G12202">
        <v>0</v>
      </c>
      <c r="M12202">
        <v>0</v>
      </c>
      <c r="N12202" s="11"/>
      <c r="O12202" s="11"/>
      <c r="P12202" s="11"/>
      <c r="Q12202" s="11"/>
      <c r="R12202" s="11"/>
      <c r="S12202" s="11"/>
      <c r="T12202" s="11"/>
      <c r="U12202" s="2">
        <v>2.1100000000000001E-2</v>
      </c>
      <c r="V12202" s="11"/>
      <c r="W12202" s="11"/>
      <c r="X12202" s="11"/>
    </row>
    <row r="12203" spans="1:24" x14ac:dyDescent="0.55000000000000004">
      <c r="A12203">
        <v>452</v>
      </c>
      <c r="B12203">
        <v>6</v>
      </c>
      <c r="C12203">
        <v>25</v>
      </c>
      <c r="D12203" t="s">
        <v>31</v>
      </c>
      <c r="E12203">
        <v>14</v>
      </c>
      <c r="F12203" t="s">
        <v>28</v>
      </c>
      <c r="G12203">
        <v>0</v>
      </c>
      <c r="M12203">
        <v>0</v>
      </c>
      <c r="N12203" s="11"/>
      <c r="O12203" s="11"/>
      <c r="P12203" s="11"/>
      <c r="Q12203" s="11"/>
      <c r="R12203" s="11"/>
      <c r="S12203" s="11"/>
      <c r="T12203" s="11"/>
      <c r="U12203" s="2">
        <v>-4.19E-2</v>
      </c>
      <c r="V12203" s="11"/>
      <c r="W12203" s="11"/>
      <c r="X12203" s="11"/>
    </row>
    <row r="12204" spans="1:24" x14ac:dyDescent="0.55000000000000004">
      <c r="A12204">
        <v>452</v>
      </c>
      <c r="B12204">
        <v>6</v>
      </c>
      <c r="C12204">
        <v>26</v>
      </c>
      <c r="D12204" t="s">
        <v>32</v>
      </c>
      <c r="E12204">
        <v>15</v>
      </c>
      <c r="F12204" t="s">
        <v>33</v>
      </c>
      <c r="G12204">
        <v>2</v>
      </c>
      <c r="M12204">
        <v>19</v>
      </c>
      <c r="N12204" s="11"/>
      <c r="O12204" s="11"/>
      <c r="P12204" s="11"/>
      <c r="Q12204" s="11"/>
      <c r="R12204" s="11"/>
      <c r="S12204" s="11"/>
      <c r="T12204" s="11"/>
      <c r="U12204" s="2">
        <v>2.1100000000000001E-2</v>
      </c>
      <c r="V12204" s="11"/>
      <c r="W12204" s="11"/>
      <c r="X12204" s="11"/>
    </row>
    <row r="12205" spans="1:24" x14ac:dyDescent="0.55000000000000004">
      <c r="A12205">
        <v>452</v>
      </c>
      <c r="B12205">
        <v>6</v>
      </c>
      <c r="C12205">
        <v>27</v>
      </c>
      <c r="D12205" t="s">
        <v>34</v>
      </c>
      <c r="E12205">
        <v>16</v>
      </c>
      <c r="F12205" t="s">
        <v>28</v>
      </c>
      <c r="G12205">
        <v>19</v>
      </c>
      <c r="M12205">
        <v>41</v>
      </c>
      <c r="N12205" s="11"/>
      <c r="O12205" s="11"/>
      <c r="P12205" s="11"/>
      <c r="Q12205" s="11"/>
      <c r="R12205" s="11"/>
      <c r="S12205" s="11"/>
      <c r="T12205" s="11"/>
      <c r="U12205" s="2">
        <v>4.19E-2</v>
      </c>
      <c r="V12205" s="11"/>
      <c r="W12205" s="11"/>
      <c r="X12205" s="11"/>
    </row>
    <row r="12206" spans="1:24" x14ac:dyDescent="0.55000000000000004">
      <c r="A12206">
        <v>453</v>
      </c>
      <c r="B12206">
        <v>1</v>
      </c>
      <c r="C12206">
        <v>1</v>
      </c>
      <c r="D12206" t="s">
        <v>3</v>
      </c>
      <c r="E12206">
        <v>1</v>
      </c>
      <c r="F12206" t="s">
        <v>4</v>
      </c>
      <c r="G12206">
        <v>22</v>
      </c>
      <c r="M12206">
        <v>50</v>
      </c>
      <c r="N12206" s="9"/>
      <c r="O12206" s="9"/>
      <c r="P12206" s="9"/>
      <c r="Q12206" s="9"/>
      <c r="R12206" s="9"/>
      <c r="S12206" s="10">
        <v>5.9800000000000001E-4</v>
      </c>
      <c r="T12206" s="11"/>
      <c r="U12206" s="11"/>
      <c r="V12206" s="9"/>
      <c r="W12206" s="10">
        <v>7.9799999999999992E-3</v>
      </c>
      <c r="X12206" s="2">
        <v>7.2099999999999996E-4</v>
      </c>
    </row>
    <row r="12207" spans="1:24" x14ac:dyDescent="0.55000000000000004">
      <c r="A12207">
        <v>453</v>
      </c>
      <c r="B12207">
        <v>1</v>
      </c>
      <c r="C12207">
        <v>2</v>
      </c>
      <c r="D12207" t="s">
        <v>5</v>
      </c>
      <c r="E12207">
        <v>2</v>
      </c>
      <c r="F12207" t="s">
        <v>4</v>
      </c>
      <c r="G12207">
        <v>3</v>
      </c>
      <c r="M12207">
        <v>55</v>
      </c>
      <c r="N12207" s="9"/>
      <c r="O12207" s="9"/>
      <c r="P12207" s="9"/>
      <c r="Q12207" s="9"/>
      <c r="R12207" s="9"/>
      <c r="S12207" s="10">
        <v>1.0740000000000001E-3</v>
      </c>
      <c r="T12207" s="11"/>
      <c r="U12207" s="11"/>
      <c r="V12207" s="9"/>
      <c r="W12207" s="10">
        <v>1.2290000000000001E-3</v>
      </c>
      <c r="X12207" s="2">
        <v>1.188E-3</v>
      </c>
    </row>
    <row r="12208" spans="1:24" x14ac:dyDescent="0.55000000000000004">
      <c r="A12208">
        <v>453</v>
      </c>
      <c r="B12208">
        <v>1</v>
      </c>
      <c r="C12208">
        <v>3</v>
      </c>
      <c r="D12208" t="s">
        <v>6</v>
      </c>
      <c r="E12208">
        <v>2</v>
      </c>
      <c r="F12208" t="s">
        <v>4</v>
      </c>
      <c r="G12208">
        <v>8</v>
      </c>
      <c r="M12208">
        <v>87</v>
      </c>
      <c r="N12208" s="9"/>
      <c r="O12208" s="9"/>
      <c r="P12208" s="9"/>
      <c r="Q12208" s="9"/>
      <c r="R12208" s="9"/>
      <c r="S12208" s="10">
        <f t="shared" ref="S12208" si="1363">0.000218*4</f>
        <v>8.7200000000000005E-4</v>
      </c>
      <c r="T12208" s="11"/>
      <c r="U12208" s="11"/>
      <c r="V12208" s="9"/>
      <c r="W12208" s="10">
        <v>9.2299999999999999E-4</v>
      </c>
      <c r="X12208" s="2">
        <v>9.01E-4</v>
      </c>
    </row>
    <row r="12209" spans="1:24" x14ac:dyDescent="0.55000000000000004">
      <c r="A12209">
        <v>453</v>
      </c>
      <c r="B12209">
        <v>1</v>
      </c>
      <c r="C12209">
        <v>4</v>
      </c>
      <c r="D12209" t="s">
        <v>7</v>
      </c>
      <c r="E12209">
        <v>2</v>
      </c>
      <c r="F12209" t="s">
        <v>4</v>
      </c>
      <c r="G12209">
        <v>8</v>
      </c>
      <c r="M12209">
        <v>89</v>
      </c>
      <c r="N12209" s="9"/>
      <c r="O12209" s="9"/>
      <c r="P12209" s="9"/>
      <c r="Q12209" s="9"/>
      <c r="R12209" s="9"/>
      <c r="S12209" s="10">
        <f t="shared" ref="S12209" si="1364">0.000218*2</f>
        <v>4.3600000000000003E-4</v>
      </c>
      <c r="T12209" s="11"/>
      <c r="U12209" s="11"/>
      <c r="V12209" s="9"/>
      <c r="W12209" s="10">
        <v>6.4999999999999997E-4</v>
      </c>
      <c r="X12209" s="2">
        <v>5.4199999999999995E-4</v>
      </c>
    </row>
    <row r="12210" spans="1:24" x14ac:dyDescent="0.55000000000000004">
      <c r="A12210">
        <v>453</v>
      </c>
      <c r="B12210">
        <v>2</v>
      </c>
      <c r="C12210">
        <v>5</v>
      </c>
      <c r="D12210" t="s">
        <v>8</v>
      </c>
      <c r="E12210">
        <v>3</v>
      </c>
      <c r="F12210" t="s">
        <v>9</v>
      </c>
      <c r="G12210">
        <v>5</v>
      </c>
      <c r="M12210">
        <v>9</v>
      </c>
      <c r="N12210" s="2">
        <v>8.7999999999999998E-5</v>
      </c>
      <c r="O12210" s="2">
        <v>2.5399999999999999E-4</v>
      </c>
      <c r="P12210" s="2">
        <v>4.1199999999999999E-4</v>
      </c>
      <c r="Q12210" s="2">
        <v>3.68E-4</v>
      </c>
      <c r="R12210" s="11"/>
      <c r="S12210" s="11"/>
      <c r="T12210" s="11"/>
      <c r="U12210" s="11"/>
      <c r="V12210" s="11"/>
      <c r="W12210" s="11"/>
      <c r="X12210" s="11"/>
    </row>
    <row r="12211" spans="1:24" x14ac:dyDescent="0.55000000000000004">
      <c r="A12211">
        <v>453</v>
      </c>
      <c r="B12211">
        <v>2</v>
      </c>
      <c r="C12211">
        <v>6</v>
      </c>
      <c r="D12211" t="s">
        <v>10</v>
      </c>
      <c r="E12211">
        <v>3</v>
      </c>
      <c r="F12211" t="s">
        <v>9</v>
      </c>
      <c r="G12211">
        <v>36</v>
      </c>
      <c r="M12211">
        <v>41</v>
      </c>
      <c r="N12211" s="2">
        <v>3.9999999999999998E-6</v>
      </c>
      <c r="O12211" s="2">
        <v>4.1999999999999998E-5</v>
      </c>
      <c r="P12211" s="2">
        <v>6.7000000000000002E-5</v>
      </c>
      <c r="Q12211" s="2">
        <v>5.5000000000000002E-5</v>
      </c>
      <c r="R12211" s="11"/>
      <c r="S12211" s="11"/>
      <c r="T12211" s="11"/>
      <c r="U12211" s="11"/>
      <c r="V12211" s="11"/>
      <c r="W12211" s="11"/>
      <c r="X12211" s="11"/>
    </row>
    <row r="12212" spans="1:24" x14ac:dyDescent="0.55000000000000004">
      <c r="A12212">
        <v>453</v>
      </c>
      <c r="B12212">
        <v>2</v>
      </c>
      <c r="C12212">
        <v>7</v>
      </c>
      <c r="D12212" t="s">
        <v>11</v>
      </c>
      <c r="E12212">
        <v>3</v>
      </c>
      <c r="F12212" t="s">
        <v>9</v>
      </c>
      <c r="G12212">
        <v>12</v>
      </c>
      <c r="M12212">
        <v>91</v>
      </c>
      <c r="N12212" s="2">
        <v>1.7E-5</v>
      </c>
      <c r="O12212" s="2">
        <v>1.4899999999999999E-4</v>
      </c>
      <c r="P12212" s="2">
        <v>3.5399999999999999E-4</v>
      </c>
      <c r="Q12212" s="2">
        <v>3.1199999999999999E-4</v>
      </c>
      <c r="R12212" s="11"/>
      <c r="S12212" s="11"/>
      <c r="T12212" s="11"/>
      <c r="U12212" s="11"/>
      <c r="V12212" s="11"/>
      <c r="W12212" s="11"/>
      <c r="X12212" s="11"/>
    </row>
    <row r="12213" spans="1:24" x14ac:dyDescent="0.55000000000000004">
      <c r="A12213">
        <v>453</v>
      </c>
      <c r="B12213">
        <v>2</v>
      </c>
      <c r="C12213">
        <v>8</v>
      </c>
      <c r="D12213" t="s">
        <v>12</v>
      </c>
      <c r="E12213">
        <v>3</v>
      </c>
      <c r="F12213" t="s">
        <v>9</v>
      </c>
      <c r="G12213">
        <v>6</v>
      </c>
      <c r="M12213">
        <v>89</v>
      </c>
      <c r="N12213" s="2">
        <v>1.2E-5</v>
      </c>
      <c r="O12213" s="2">
        <v>1.02E-4</v>
      </c>
      <c r="P12213" s="2">
        <v>2.32E-4</v>
      </c>
      <c r="Q12213" s="2">
        <v>1.9900000000000001E-4</v>
      </c>
      <c r="R12213" s="11"/>
      <c r="S12213" s="11"/>
      <c r="T12213" s="11"/>
      <c r="U12213" s="11"/>
      <c r="V12213" s="11"/>
      <c r="W12213" s="11"/>
      <c r="X12213" s="11"/>
    </row>
    <row r="12214" spans="1:24" x14ac:dyDescent="0.55000000000000004">
      <c r="A12214">
        <v>453</v>
      </c>
      <c r="B12214">
        <v>3</v>
      </c>
      <c r="C12214">
        <v>9</v>
      </c>
      <c r="D12214" t="s">
        <v>13</v>
      </c>
      <c r="E12214">
        <v>4</v>
      </c>
      <c r="F12214" t="s">
        <v>9</v>
      </c>
      <c r="G12214">
        <v>0</v>
      </c>
      <c r="M12214">
        <v>0</v>
      </c>
      <c r="N12214" s="11"/>
      <c r="O12214" s="11"/>
      <c r="P12214" s="11"/>
      <c r="Q12214" s="11"/>
      <c r="R12214" s="11"/>
      <c r="S12214" s="11"/>
      <c r="T12214" s="11"/>
      <c r="U12214" s="11"/>
      <c r="V12214" s="11"/>
      <c r="W12214" s="2">
        <v>5.3999999999999998E-5</v>
      </c>
      <c r="X12214" s="2">
        <v>4.1E-5</v>
      </c>
    </row>
    <row r="12215" spans="1:24" x14ac:dyDescent="0.55000000000000004">
      <c r="A12215">
        <v>453</v>
      </c>
      <c r="B12215">
        <v>3</v>
      </c>
      <c r="C12215">
        <v>10</v>
      </c>
      <c r="D12215" t="s">
        <v>14</v>
      </c>
      <c r="E12215">
        <v>4</v>
      </c>
      <c r="F12215" t="s">
        <v>9</v>
      </c>
      <c r="G12215">
        <v>0</v>
      </c>
      <c r="M12215">
        <v>0</v>
      </c>
      <c r="N12215" s="11"/>
      <c r="O12215" s="11"/>
      <c r="P12215" s="11"/>
      <c r="Q12215" s="11"/>
      <c r="R12215" s="11"/>
      <c r="S12215" s="2">
        <v>2.0100000000000001E-4</v>
      </c>
      <c r="T12215" s="11"/>
      <c r="U12215" s="11"/>
      <c r="V12215" s="11"/>
      <c r="W12215" s="2">
        <v>1.4200000000000001E-4</v>
      </c>
      <c r="X12215" s="2">
        <v>1.35E-4</v>
      </c>
    </row>
    <row r="12216" spans="1:24" x14ac:dyDescent="0.55000000000000004">
      <c r="A12216">
        <v>453</v>
      </c>
      <c r="B12216">
        <v>3</v>
      </c>
      <c r="C12216">
        <v>11</v>
      </c>
      <c r="D12216" t="s">
        <v>15</v>
      </c>
      <c r="E12216">
        <v>5</v>
      </c>
      <c r="F12216" t="s">
        <v>9</v>
      </c>
      <c r="G12216">
        <v>3</v>
      </c>
      <c r="M12216">
        <v>20</v>
      </c>
      <c r="N12216" s="11"/>
      <c r="O12216" s="11"/>
      <c r="P12216" s="11"/>
      <c r="Q12216" s="11"/>
      <c r="R12216" s="11"/>
      <c r="S12216" s="2">
        <v>1.8699999999999999E-4</v>
      </c>
      <c r="T12216" s="11"/>
      <c r="U12216" s="11"/>
      <c r="V12216" s="11"/>
      <c r="W12216" s="2">
        <v>1.3200000000000001E-4</v>
      </c>
      <c r="X12216" s="2">
        <v>1.22E-4</v>
      </c>
    </row>
    <row r="12217" spans="1:24" x14ac:dyDescent="0.55000000000000004">
      <c r="A12217">
        <v>453</v>
      </c>
      <c r="B12217">
        <v>3</v>
      </c>
      <c r="C12217">
        <v>12</v>
      </c>
      <c r="D12217" t="s">
        <v>16</v>
      </c>
      <c r="E12217">
        <v>6</v>
      </c>
      <c r="F12217" t="s">
        <v>9</v>
      </c>
      <c r="G12217">
        <v>1</v>
      </c>
      <c r="M12217">
        <v>12</v>
      </c>
      <c r="N12217" s="11"/>
      <c r="O12217" s="11"/>
      <c r="P12217" s="11"/>
      <c r="Q12217" s="11"/>
      <c r="R12217" s="11"/>
      <c r="S12217" s="11"/>
      <c r="T12217" s="11"/>
      <c r="U12217" s="11"/>
      <c r="V12217" s="11"/>
      <c r="W12217" s="2">
        <v>1.9900000000000001E-4</v>
      </c>
      <c r="X12217" s="2">
        <v>1.7799999999999999E-4</v>
      </c>
    </row>
    <row r="12218" spans="1:24" x14ac:dyDescent="0.55000000000000004">
      <c r="A12218">
        <v>453</v>
      </c>
      <c r="B12218">
        <v>3</v>
      </c>
      <c r="C12218">
        <v>13</v>
      </c>
      <c r="D12218" t="s">
        <v>17</v>
      </c>
      <c r="E12218">
        <v>7</v>
      </c>
      <c r="F12218" t="s">
        <v>9</v>
      </c>
      <c r="G12218">
        <v>15</v>
      </c>
      <c r="M12218">
        <v>22</v>
      </c>
      <c r="N12218" s="2">
        <v>2.5000000000000001E-5</v>
      </c>
      <c r="O12218" s="2">
        <v>1.65E-4</v>
      </c>
      <c r="P12218" s="2">
        <f t="shared" ref="P12218" si="1365">0.000398</f>
        <v>3.9800000000000002E-4</v>
      </c>
      <c r="Q12218" s="2">
        <v>3.1100000000000002E-4</v>
      </c>
      <c r="R12218" s="11"/>
      <c r="S12218" s="11"/>
      <c r="T12218" s="11"/>
      <c r="U12218" s="11"/>
      <c r="V12218" s="11"/>
      <c r="W12218" s="2">
        <v>8.3999999999999995E-5</v>
      </c>
      <c r="X12218" s="2">
        <v>7.7999999999999999E-5</v>
      </c>
    </row>
    <row r="12219" spans="1:24" x14ac:dyDescent="0.55000000000000004">
      <c r="A12219">
        <v>453</v>
      </c>
      <c r="B12219">
        <v>3</v>
      </c>
      <c r="C12219">
        <v>14</v>
      </c>
      <c r="D12219" t="s">
        <v>18</v>
      </c>
      <c r="E12219">
        <v>8</v>
      </c>
      <c r="F12219" t="s">
        <v>9</v>
      </c>
      <c r="G12219">
        <v>7</v>
      </c>
      <c r="M12219">
        <v>43</v>
      </c>
      <c r="N12219" s="2">
        <v>3.3000000000000003E-5</v>
      </c>
      <c r="O12219" s="2">
        <v>1.9900000000000001E-4</v>
      </c>
      <c r="P12219" s="2">
        <v>4.3300000000000001E-4</v>
      </c>
      <c r="Q12219" s="2">
        <v>3.8200000000000002E-4</v>
      </c>
      <c r="R12219" s="11"/>
      <c r="S12219" s="2">
        <v>1.54E-4</v>
      </c>
      <c r="T12219" s="11"/>
      <c r="U12219" s="11"/>
      <c r="V12219" s="11"/>
      <c r="W12219" s="2">
        <v>1.02E-4</v>
      </c>
      <c r="X12219" s="2">
        <v>9.2999999999999997E-5</v>
      </c>
    </row>
    <row r="12220" spans="1:24" x14ac:dyDescent="0.55000000000000004">
      <c r="A12220">
        <v>453</v>
      </c>
      <c r="B12220">
        <v>3</v>
      </c>
      <c r="C12220">
        <v>15</v>
      </c>
      <c r="D12220" t="s">
        <v>19</v>
      </c>
      <c r="E12220">
        <v>4</v>
      </c>
      <c r="F12220" t="s">
        <v>9</v>
      </c>
      <c r="G12220">
        <v>9</v>
      </c>
      <c r="M12220">
        <v>34</v>
      </c>
      <c r="N12220" s="11"/>
      <c r="O12220" s="11"/>
      <c r="P12220" s="11"/>
      <c r="Q12220" s="11"/>
      <c r="R12220" s="11"/>
      <c r="S12220" s="2">
        <v>2.5500000000000002E-4</v>
      </c>
      <c r="T12220" s="11"/>
      <c r="U12220" s="11"/>
      <c r="V12220" s="11"/>
      <c r="W12220" s="2">
        <v>1.6200000000000001E-4</v>
      </c>
      <c r="X12220" s="2">
        <v>1.4999999999999999E-4</v>
      </c>
    </row>
    <row r="12221" spans="1:24" x14ac:dyDescent="0.55000000000000004">
      <c r="A12221">
        <v>453</v>
      </c>
      <c r="B12221">
        <v>4</v>
      </c>
      <c r="C12221">
        <v>16</v>
      </c>
      <c r="D12221" t="s">
        <v>20</v>
      </c>
      <c r="E12221">
        <v>9</v>
      </c>
      <c r="F12221" t="s">
        <v>9</v>
      </c>
      <c r="G12221">
        <v>62</v>
      </c>
      <c r="M12221">
        <v>25</v>
      </c>
      <c r="N12221" s="11"/>
      <c r="O12221" s="11"/>
      <c r="P12221" s="11"/>
      <c r="Q12221" s="11"/>
      <c r="R12221" s="11"/>
      <c r="S12221" s="11"/>
      <c r="T12221" s="11"/>
      <c r="U12221" s="11"/>
      <c r="V12221" s="11"/>
      <c r="W12221" s="2">
        <v>1.9999999999999999E-6</v>
      </c>
      <c r="X12221" s="2">
        <v>1.9999999999999999E-6</v>
      </c>
    </row>
    <row r="12222" spans="1:24" x14ac:dyDescent="0.55000000000000004">
      <c r="A12222">
        <v>453</v>
      </c>
      <c r="B12222">
        <v>5</v>
      </c>
      <c r="C12222">
        <v>17</v>
      </c>
      <c r="D12222" t="s">
        <v>21</v>
      </c>
      <c r="E12222">
        <v>10</v>
      </c>
      <c r="F12222" t="s">
        <v>22</v>
      </c>
      <c r="G12222">
        <v>0</v>
      </c>
      <c r="M12222">
        <v>0</v>
      </c>
      <c r="N12222" s="11"/>
      <c r="O12222" s="11"/>
      <c r="P12222" s="11"/>
      <c r="Q12222" s="11"/>
      <c r="R12222" s="11"/>
      <c r="S12222" s="11"/>
      <c r="T12222" s="2">
        <v>1.7899999999999999E-4</v>
      </c>
      <c r="U12222" s="11"/>
      <c r="V12222" s="11"/>
      <c r="W12222" s="11"/>
      <c r="X12222" s="11"/>
    </row>
    <row r="12223" spans="1:24" x14ac:dyDescent="0.55000000000000004">
      <c r="A12223">
        <v>453</v>
      </c>
      <c r="B12223">
        <v>5</v>
      </c>
      <c r="C12223">
        <v>18</v>
      </c>
      <c r="D12223" t="s">
        <v>23</v>
      </c>
      <c r="E12223">
        <v>11</v>
      </c>
      <c r="F12223" t="s">
        <v>22</v>
      </c>
      <c r="G12223">
        <v>0</v>
      </c>
      <c r="M12223">
        <v>0</v>
      </c>
      <c r="N12223" s="11"/>
      <c r="O12223" s="11"/>
      <c r="P12223" s="11"/>
      <c r="Q12223" s="11"/>
      <c r="R12223" s="2">
        <v>3.5399999999999999E-4</v>
      </c>
      <c r="S12223" s="11"/>
      <c r="T12223" s="11"/>
      <c r="U12223" s="11"/>
      <c r="V12223" s="2">
        <v>1.2300000000000001E-4</v>
      </c>
      <c r="W12223" s="2">
        <v>3.1999999999999999E-5</v>
      </c>
      <c r="X12223" s="2">
        <v>5.5000000000000002E-5</v>
      </c>
    </row>
    <row r="12224" spans="1:24" x14ac:dyDescent="0.55000000000000004">
      <c r="A12224">
        <v>453</v>
      </c>
      <c r="B12224">
        <v>5</v>
      </c>
      <c r="C12224">
        <v>19</v>
      </c>
      <c r="D12224" t="s">
        <v>24</v>
      </c>
      <c r="E12224">
        <v>11</v>
      </c>
      <c r="F12224" t="s">
        <v>22</v>
      </c>
      <c r="G12224">
        <v>11</v>
      </c>
      <c r="M12224">
        <v>19</v>
      </c>
      <c r="N12224" s="11"/>
      <c r="O12224" s="11"/>
      <c r="P12224" s="11"/>
      <c r="Q12224" s="11"/>
      <c r="R12224" s="2">
        <v>5.5400000000000002E-4</v>
      </c>
      <c r="S12224" s="11"/>
      <c r="T12224" s="11"/>
      <c r="U12224" s="11"/>
      <c r="V12224" s="2">
        <v>3.3700000000000001E-4</v>
      </c>
      <c r="W12224" s="2">
        <v>1.9900000000000001E-4</v>
      </c>
      <c r="X12224" s="2">
        <v>2.4499999999999999E-4</v>
      </c>
    </row>
    <row r="12225" spans="1:24" x14ac:dyDescent="0.55000000000000004">
      <c r="A12225">
        <v>453</v>
      </c>
      <c r="B12225">
        <v>5</v>
      </c>
      <c r="C12225">
        <v>20</v>
      </c>
      <c r="D12225" t="s">
        <v>25</v>
      </c>
      <c r="E12225">
        <v>10</v>
      </c>
      <c r="F12225" t="s">
        <v>22</v>
      </c>
      <c r="G12225">
        <v>2646</v>
      </c>
      <c r="M12225">
        <v>51</v>
      </c>
      <c r="N12225" s="11"/>
      <c r="O12225" s="11"/>
      <c r="P12225" s="11"/>
      <c r="Q12225" s="11"/>
      <c r="R12225" s="11"/>
      <c r="S12225" s="11"/>
      <c r="T12225" s="2">
        <v>1.7899999999999999E-4</v>
      </c>
      <c r="U12225" s="11"/>
      <c r="V12225" s="11"/>
      <c r="W12225" s="11"/>
      <c r="X12225" s="11"/>
    </row>
    <row r="12226" spans="1:24" x14ac:dyDescent="0.55000000000000004">
      <c r="A12226">
        <v>453</v>
      </c>
      <c r="B12226">
        <v>5</v>
      </c>
      <c r="C12226">
        <v>21</v>
      </c>
      <c r="D12226" t="s">
        <v>26</v>
      </c>
      <c r="E12226">
        <v>11</v>
      </c>
      <c r="F12226" t="s">
        <v>22</v>
      </c>
      <c r="G12226">
        <v>364</v>
      </c>
      <c r="M12226">
        <v>56</v>
      </c>
      <c r="N12226" s="11"/>
      <c r="O12226" s="11"/>
      <c r="P12226" s="11"/>
      <c r="Q12226" s="11"/>
      <c r="R12226" s="2">
        <v>5.5099999999999995E-4</v>
      </c>
      <c r="S12226" s="11"/>
      <c r="T12226" s="11"/>
      <c r="U12226" s="11"/>
      <c r="V12226" s="2">
        <v>3.3199999999999999E-4</v>
      </c>
      <c r="W12226" s="2">
        <v>1.92E-4</v>
      </c>
      <c r="X12226" s="2">
        <v>2.33E-4</v>
      </c>
    </row>
    <row r="12227" spans="1:24" x14ac:dyDescent="0.55000000000000004">
      <c r="A12227">
        <v>453</v>
      </c>
      <c r="B12227">
        <v>5</v>
      </c>
      <c r="C12227">
        <v>22</v>
      </c>
      <c r="D12227" t="s">
        <v>27</v>
      </c>
      <c r="E12227">
        <v>11</v>
      </c>
      <c r="F12227" t="s">
        <v>28</v>
      </c>
      <c r="G12227">
        <v>12</v>
      </c>
      <c r="M12227">
        <v>45</v>
      </c>
      <c r="N12227" s="11"/>
      <c r="O12227" s="11"/>
      <c r="P12227" s="11"/>
      <c r="Q12227" s="11"/>
      <c r="R12227" s="2">
        <v>2.7599999999999999E-4</v>
      </c>
      <c r="S12227" s="11"/>
      <c r="T12227" s="11"/>
      <c r="U12227" s="11"/>
      <c r="V12227" s="11"/>
      <c r="W12227" s="11"/>
      <c r="X12227" s="11"/>
    </row>
    <row r="12228" spans="1:24" x14ac:dyDescent="0.55000000000000004">
      <c r="A12228">
        <v>453</v>
      </c>
      <c r="B12228">
        <v>6</v>
      </c>
      <c r="C12228">
        <v>23</v>
      </c>
      <c r="D12228" t="s">
        <v>29</v>
      </c>
      <c r="E12228">
        <v>12</v>
      </c>
      <c r="F12228" t="s">
        <v>28</v>
      </c>
      <c r="G12228">
        <v>0</v>
      </c>
      <c r="M12228">
        <v>0</v>
      </c>
      <c r="N12228" s="11"/>
      <c r="O12228" s="11"/>
      <c r="P12228" s="11"/>
      <c r="Q12228" s="11"/>
      <c r="R12228" s="11"/>
      <c r="S12228" s="11"/>
      <c r="T12228" s="11"/>
      <c r="U12228" s="2">
        <v>-4.19E-2</v>
      </c>
      <c r="V12228" s="11"/>
      <c r="W12228" s="11"/>
      <c r="X12228" s="11"/>
    </row>
    <row r="12229" spans="1:24" x14ac:dyDescent="0.55000000000000004">
      <c r="A12229">
        <v>453</v>
      </c>
      <c r="B12229">
        <v>6</v>
      </c>
      <c r="C12229">
        <v>24</v>
      </c>
      <c r="D12229" t="s">
        <v>30</v>
      </c>
      <c r="E12229">
        <v>13</v>
      </c>
      <c r="F12229" t="s">
        <v>28</v>
      </c>
      <c r="G12229">
        <v>0</v>
      </c>
      <c r="M12229">
        <v>0</v>
      </c>
      <c r="N12229" s="11"/>
      <c r="O12229" s="11"/>
      <c r="P12229" s="11"/>
      <c r="Q12229" s="11"/>
      <c r="R12229" s="11"/>
      <c r="S12229" s="11"/>
      <c r="T12229" s="11"/>
      <c r="U12229" s="2">
        <v>2.1100000000000001E-2</v>
      </c>
      <c r="V12229" s="11"/>
      <c r="W12229" s="11"/>
      <c r="X12229" s="11"/>
    </row>
    <row r="12230" spans="1:24" x14ac:dyDescent="0.55000000000000004">
      <c r="A12230">
        <v>453</v>
      </c>
      <c r="B12230">
        <v>6</v>
      </c>
      <c r="C12230">
        <v>25</v>
      </c>
      <c r="D12230" t="s">
        <v>31</v>
      </c>
      <c r="E12230">
        <v>14</v>
      </c>
      <c r="F12230" t="s">
        <v>28</v>
      </c>
      <c r="G12230">
        <v>0</v>
      </c>
      <c r="M12230">
        <v>0</v>
      </c>
      <c r="N12230" s="11"/>
      <c r="O12230" s="11"/>
      <c r="P12230" s="11"/>
      <c r="Q12230" s="11"/>
      <c r="R12230" s="11"/>
      <c r="S12230" s="11"/>
      <c r="T12230" s="11"/>
      <c r="U12230" s="2">
        <v>-4.19E-2</v>
      </c>
      <c r="V12230" s="11"/>
      <c r="W12230" s="11"/>
      <c r="X12230" s="11"/>
    </row>
    <row r="12231" spans="1:24" x14ac:dyDescent="0.55000000000000004">
      <c r="A12231">
        <v>453</v>
      </c>
      <c r="B12231">
        <v>6</v>
      </c>
      <c r="C12231">
        <v>26</v>
      </c>
      <c r="D12231" t="s">
        <v>32</v>
      </c>
      <c r="E12231">
        <v>15</v>
      </c>
      <c r="F12231" t="s">
        <v>33</v>
      </c>
      <c r="G12231">
        <v>2</v>
      </c>
      <c r="M12231">
        <v>13</v>
      </c>
      <c r="N12231" s="11"/>
      <c r="O12231" s="11"/>
      <c r="P12231" s="11"/>
      <c r="Q12231" s="11"/>
      <c r="R12231" s="11"/>
      <c r="S12231" s="11"/>
      <c r="T12231" s="11"/>
      <c r="U12231" s="2">
        <v>2.1100000000000001E-2</v>
      </c>
      <c r="V12231" s="11"/>
      <c r="W12231" s="11"/>
      <c r="X12231" s="11"/>
    </row>
    <row r="12232" spans="1:24" x14ac:dyDescent="0.55000000000000004">
      <c r="A12232">
        <v>453</v>
      </c>
      <c r="B12232">
        <v>6</v>
      </c>
      <c r="C12232">
        <v>27</v>
      </c>
      <c r="D12232" t="s">
        <v>34</v>
      </c>
      <c r="E12232">
        <v>16</v>
      </c>
      <c r="F12232" t="s">
        <v>28</v>
      </c>
      <c r="G12232">
        <v>21</v>
      </c>
      <c r="M12232">
        <v>43</v>
      </c>
      <c r="N12232" s="11"/>
      <c r="O12232" s="11"/>
      <c r="P12232" s="11"/>
      <c r="Q12232" s="11"/>
      <c r="R12232" s="11"/>
      <c r="S12232" s="11"/>
      <c r="T12232" s="11"/>
      <c r="U12232" s="2">
        <v>4.19E-2</v>
      </c>
      <c r="V12232" s="11"/>
      <c r="W12232" s="11"/>
      <c r="X12232" s="11"/>
    </row>
    <row r="12233" spans="1:24" x14ac:dyDescent="0.55000000000000004">
      <c r="A12233">
        <v>454</v>
      </c>
      <c r="B12233">
        <v>1</v>
      </c>
      <c r="C12233">
        <v>1</v>
      </c>
      <c r="D12233" t="s">
        <v>3</v>
      </c>
      <c r="E12233">
        <v>1</v>
      </c>
      <c r="F12233" t="s">
        <v>9</v>
      </c>
      <c r="G12233">
        <v>21</v>
      </c>
      <c r="M12233">
        <v>49</v>
      </c>
      <c r="N12233" s="9"/>
      <c r="O12233" s="9"/>
      <c r="P12233" s="9"/>
      <c r="Q12233" s="9"/>
      <c r="R12233" s="9"/>
      <c r="S12233" s="10">
        <v>5.9800000000000001E-4</v>
      </c>
      <c r="T12233" s="11"/>
      <c r="U12233" s="11"/>
      <c r="V12233" s="9"/>
      <c r="W12233" s="10">
        <v>7.9799999999999992E-3</v>
      </c>
      <c r="X12233" s="2">
        <v>7.2099999999999996E-4</v>
      </c>
    </row>
    <row r="12234" spans="1:24" x14ac:dyDescent="0.55000000000000004">
      <c r="A12234">
        <v>454</v>
      </c>
      <c r="B12234">
        <v>1</v>
      </c>
      <c r="C12234">
        <v>2</v>
      </c>
      <c r="D12234" t="s">
        <v>5</v>
      </c>
      <c r="E12234">
        <v>2</v>
      </c>
      <c r="F12234" t="s">
        <v>9</v>
      </c>
      <c r="G12234">
        <v>3</v>
      </c>
      <c r="M12234">
        <v>53</v>
      </c>
      <c r="N12234" s="9"/>
      <c r="O12234" s="9"/>
      <c r="P12234" s="9"/>
      <c r="Q12234" s="9"/>
      <c r="R12234" s="9"/>
      <c r="S12234" s="10">
        <v>1.0740000000000001E-3</v>
      </c>
      <c r="T12234" s="11"/>
      <c r="U12234" s="11"/>
      <c r="V12234" s="9"/>
      <c r="W12234" s="10">
        <v>1.2290000000000001E-3</v>
      </c>
      <c r="X12234" s="2">
        <v>1.188E-3</v>
      </c>
    </row>
    <row r="12235" spans="1:24" x14ac:dyDescent="0.55000000000000004">
      <c r="A12235">
        <v>454</v>
      </c>
      <c r="B12235">
        <v>1</v>
      </c>
      <c r="C12235">
        <v>3</v>
      </c>
      <c r="D12235" t="s">
        <v>6</v>
      </c>
      <c r="E12235">
        <v>2</v>
      </c>
      <c r="F12235" t="s">
        <v>9</v>
      </c>
      <c r="G12235">
        <v>6</v>
      </c>
      <c r="M12235">
        <v>63</v>
      </c>
      <c r="N12235" s="9"/>
      <c r="O12235" s="9"/>
      <c r="P12235" s="9"/>
      <c r="Q12235" s="9"/>
      <c r="R12235" s="9"/>
      <c r="S12235" s="10">
        <f t="shared" ref="S12235" si="1366">0.000218*4</f>
        <v>8.7200000000000005E-4</v>
      </c>
      <c r="T12235" s="11"/>
      <c r="U12235" s="11"/>
      <c r="V12235" s="9"/>
      <c r="W12235" s="10">
        <v>9.2299999999999999E-4</v>
      </c>
      <c r="X12235" s="2">
        <v>9.01E-4</v>
      </c>
    </row>
    <row r="12236" spans="1:24" x14ac:dyDescent="0.55000000000000004">
      <c r="A12236">
        <v>454</v>
      </c>
      <c r="B12236">
        <v>1</v>
      </c>
      <c r="C12236">
        <v>4</v>
      </c>
      <c r="D12236" t="s">
        <v>7</v>
      </c>
      <c r="E12236">
        <v>2</v>
      </c>
      <c r="F12236" t="s">
        <v>9</v>
      </c>
      <c r="G12236">
        <v>8</v>
      </c>
      <c r="M12236">
        <v>70</v>
      </c>
      <c r="N12236" s="9"/>
      <c r="O12236" s="9"/>
      <c r="P12236" s="9"/>
      <c r="Q12236" s="9"/>
      <c r="R12236" s="9"/>
      <c r="S12236" s="10">
        <f t="shared" ref="S12236" si="1367">0.000218*2</f>
        <v>4.3600000000000003E-4</v>
      </c>
      <c r="T12236" s="11"/>
      <c r="U12236" s="11"/>
      <c r="V12236" s="9"/>
      <c r="W12236" s="10">
        <v>6.4999999999999997E-4</v>
      </c>
      <c r="X12236" s="2">
        <v>5.4199999999999995E-4</v>
      </c>
    </row>
    <row r="12237" spans="1:24" x14ac:dyDescent="0.55000000000000004">
      <c r="A12237">
        <v>454</v>
      </c>
      <c r="B12237">
        <v>2</v>
      </c>
      <c r="C12237">
        <v>5</v>
      </c>
      <c r="D12237" t="s">
        <v>8</v>
      </c>
      <c r="E12237">
        <v>3</v>
      </c>
      <c r="F12237" t="s">
        <v>9</v>
      </c>
      <c r="G12237">
        <v>5</v>
      </c>
      <c r="M12237">
        <v>17</v>
      </c>
      <c r="N12237" s="2">
        <v>8.7999999999999998E-5</v>
      </c>
      <c r="O12237" s="2">
        <v>2.5399999999999999E-4</v>
      </c>
      <c r="P12237" s="2">
        <v>4.1199999999999999E-4</v>
      </c>
      <c r="Q12237" s="2">
        <v>3.68E-4</v>
      </c>
      <c r="R12237" s="11"/>
      <c r="S12237" s="11"/>
      <c r="T12237" s="11"/>
      <c r="U12237" s="11"/>
      <c r="V12237" s="11"/>
      <c r="W12237" s="11"/>
      <c r="X12237" s="11"/>
    </row>
    <row r="12238" spans="1:24" x14ac:dyDescent="0.55000000000000004">
      <c r="A12238">
        <v>454</v>
      </c>
      <c r="B12238">
        <v>2</v>
      </c>
      <c r="C12238">
        <v>6</v>
      </c>
      <c r="D12238" t="s">
        <v>10</v>
      </c>
      <c r="E12238">
        <v>3</v>
      </c>
      <c r="F12238" t="s">
        <v>9</v>
      </c>
      <c r="G12238">
        <v>48</v>
      </c>
      <c r="M12238">
        <v>39</v>
      </c>
      <c r="N12238" s="2">
        <v>3.9999999999999998E-6</v>
      </c>
      <c r="O12238" s="2">
        <v>4.1999999999999998E-5</v>
      </c>
      <c r="P12238" s="2">
        <v>6.7000000000000002E-5</v>
      </c>
      <c r="Q12238" s="2">
        <v>5.5000000000000002E-5</v>
      </c>
      <c r="R12238" s="11"/>
      <c r="S12238" s="11"/>
      <c r="T12238" s="11"/>
      <c r="U12238" s="11"/>
      <c r="V12238" s="11"/>
      <c r="W12238" s="11"/>
      <c r="X12238" s="11"/>
    </row>
    <row r="12239" spans="1:24" x14ac:dyDescent="0.55000000000000004">
      <c r="A12239">
        <v>454</v>
      </c>
      <c r="B12239">
        <v>2</v>
      </c>
      <c r="C12239">
        <v>7</v>
      </c>
      <c r="D12239" t="s">
        <v>11</v>
      </c>
      <c r="E12239">
        <v>3</v>
      </c>
      <c r="F12239" t="s">
        <v>9</v>
      </c>
      <c r="G12239">
        <v>21</v>
      </c>
      <c r="M12239">
        <v>75</v>
      </c>
      <c r="N12239" s="2">
        <v>1.7E-5</v>
      </c>
      <c r="O12239" s="2">
        <v>1.4899999999999999E-4</v>
      </c>
      <c r="P12239" s="2">
        <v>3.5399999999999999E-4</v>
      </c>
      <c r="Q12239" s="2">
        <v>3.1199999999999999E-4</v>
      </c>
      <c r="R12239" s="11"/>
      <c r="S12239" s="11"/>
      <c r="T12239" s="11"/>
      <c r="U12239" s="11"/>
      <c r="V12239" s="11"/>
      <c r="W12239" s="11"/>
      <c r="X12239" s="11"/>
    </row>
    <row r="12240" spans="1:24" x14ac:dyDescent="0.55000000000000004">
      <c r="A12240">
        <v>454</v>
      </c>
      <c r="B12240">
        <v>2</v>
      </c>
      <c r="C12240">
        <v>8</v>
      </c>
      <c r="D12240" t="s">
        <v>12</v>
      </c>
      <c r="E12240">
        <v>3</v>
      </c>
      <c r="F12240" t="s">
        <v>9</v>
      </c>
      <c r="G12240">
        <v>8</v>
      </c>
      <c r="M12240">
        <v>84</v>
      </c>
      <c r="N12240" s="2">
        <v>1.2E-5</v>
      </c>
      <c r="O12240" s="2">
        <v>1.02E-4</v>
      </c>
      <c r="P12240" s="2">
        <v>2.32E-4</v>
      </c>
      <c r="Q12240" s="2">
        <v>1.9900000000000001E-4</v>
      </c>
      <c r="R12240" s="11"/>
      <c r="S12240" s="11"/>
      <c r="T12240" s="11"/>
      <c r="U12240" s="11"/>
      <c r="V12240" s="11"/>
      <c r="W12240" s="11"/>
      <c r="X12240" s="11"/>
    </row>
    <row r="12241" spans="1:24" x14ac:dyDescent="0.55000000000000004">
      <c r="A12241">
        <v>454</v>
      </c>
      <c r="B12241">
        <v>3</v>
      </c>
      <c r="C12241">
        <v>9</v>
      </c>
      <c r="D12241" t="s">
        <v>13</v>
      </c>
      <c r="E12241">
        <v>4</v>
      </c>
      <c r="F12241" t="s">
        <v>9</v>
      </c>
      <c r="G12241">
        <v>0</v>
      </c>
      <c r="M12241">
        <v>0</v>
      </c>
      <c r="N12241" s="11"/>
      <c r="O12241" s="11"/>
      <c r="P12241" s="11"/>
      <c r="Q12241" s="11"/>
      <c r="R12241" s="11"/>
      <c r="S12241" s="11"/>
      <c r="T12241" s="11"/>
      <c r="U12241" s="11"/>
      <c r="V12241" s="11"/>
      <c r="W12241" s="2">
        <v>5.3999999999999998E-5</v>
      </c>
      <c r="X12241" s="2">
        <v>4.1E-5</v>
      </c>
    </row>
    <row r="12242" spans="1:24" x14ac:dyDescent="0.55000000000000004">
      <c r="A12242">
        <v>454</v>
      </c>
      <c r="B12242">
        <v>3</v>
      </c>
      <c r="C12242">
        <v>10</v>
      </c>
      <c r="D12242" t="s">
        <v>14</v>
      </c>
      <c r="E12242">
        <v>4</v>
      </c>
      <c r="F12242" t="s">
        <v>9</v>
      </c>
      <c r="G12242">
        <v>0</v>
      </c>
      <c r="M12242">
        <v>0</v>
      </c>
      <c r="N12242" s="11"/>
      <c r="O12242" s="11"/>
      <c r="P12242" s="11"/>
      <c r="Q12242" s="11"/>
      <c r="R12242" s="11"/>
      <c r="S12242" s="2">
        <v>2.0100000000000001E-4</v>
      </c>
      <c r="T12242" s="11"/>
      <c r="U12242" s="11"/>
      <c r="V12242" s="11"/>
      <c r="W12242" s="2">
        <v>1.4200000000000001E-4</v>
      </c>
      <c r="X12242" s="2">
        <v>1.35E-4</v>
      </c>
    </row>
    <row r="12243" spans="1:24" x14ac:dyDescent="0.55000000000000004">
      <c r="A12243">
        <v>454</v>
      </c>
      <c r="B12243">
        <v>3</v>
      </c>
      <c r="C12243">
        <v>11</v>
      </c>
      <c r="D12243" t="s">
        <v>15</v>
      </c>
      <c r="E12243">
        <v>5</v>
      </c>
      <c r="F12243" t="s">
        <v>9</v>
      </c>
      <c r="G12243">
        <v>3</v>
      </c>
      <c r="M12243">
        <v>21</v>
      </c>
      <c r="N12243" s="11"/>
      <c r="O12243" s="11"/>
      <c r="P12243" s="11"/>
      <c r="Q12243" s="11"/>
      <c r="R12243" s="11"/>
      <c r="S12243" s="2">
        <v>1.8699999999999999E-4</v>
      </c>
      <c r="T12243" s="11"/>
      <c r="U12243" s="11"/>
      <c r="V12243" s="11"/>
      <c r="W12243" s="2">
        <v>1.3200000000000001E-4</v>
      </c>
      <c r="X12243" s="2">
        <v>1.22E-4</v>
      </c>
    </row>
    <row r="12244" spans="1:24" x14ac:dyDescent="0.55000000000000004">
      <c r="A12244">
        <v>454</v>
      </c>
      <c r="B12244">
        <v>3</v>
      </c>
      <c r="C12244">
        <v>12</v>
      </c>
      <c r="D12244" t="s">
        <v>16</v>
      </c>
      <c r="E12244">
        <v>6</v>
      </c>
      <c r="F12244" t="s">
        <v>9</v>
      </c>
      <c r="G12244">
        <v>4</v>
      </c>
      <c r="M12244">
        <v>21</v>
      </c>
      <c r="N12244" s="11"/>
      <c r="O12244" s="11"/>
      <c r="P12244" s="11"/>
      <c r="Q12244" s="11"/>
      <c r="R12244" s="11"/>
      <c r="S12244" s="11"/>
      <c r="T12244" s="11"/>
      <c r="U12244" s="11"/>
      <c r="V12244" s="11"/>
      <c r="W12244" s="2">
        <v>1.9900000000000001E-4</v>
      </c>
      <c r="X12244" s="2">
        <v>1.7799999999999999E-4</v>
      </c>
    </row>
    <row r="12245" spans="1:24" x14ac:dyDescent="0.55000000000000004">
      <c r="A12245">
        <v>454</v>
      </c>
      <c r="B12245">
        <v>3</v>
      </c>
      <c r="C12245">
        <v>13</v>
      </c>
      <c r="D12245" t="s">
        <v>17</v>
      </c>
      <c r="E12245">
        <v>7</v>
      </c>
      <c r="F12245" t="s">
        <v>9</v>
      </c>
      <c r="G12245">
        <v>15</v>
      </c>
      <c r="M12245">
        <v>19</v>
      </c>
      <c r="N12245" s="2">
        <v>2.5000000000000001E-5</v>
      </c>
      <c r="O12245" s="2">
        <v>1.65E-4</v>
      </c>
      <c r="P12245" s="2">
        <f t="shared" ref="P12245" si="1368">0.000398</f>
        <v>3.9800000000000002E-4</v>
      </c>
      <c r="Q12245" s="2">
        <v>3.1100000000000002E-4</v>
      </c>
      <c r="R12245" s="11"/>
      <c r="S12245" s="11"/>
      <c r="T12245" s="11"/>
      <c r="U12245" s="11"/>
      <c r="V12245" s="11"/>
      <c r="W12245" s="2">
        <v>8.3999999999999995E-5</v>
      </c>
      <c r="X12245" s="2">
        <v>7.7999999999999999E-5</v>
      </c>
    </row>
    <row r="12246" spans="1:24" x14ac:dyDescent="0.55000000000000004">
      <c r="A12246">
        <v>454</v>
      </c>
      <c r="B12246">
        <v>3</v>
      </c>
      <c r="C12246">
        <v>14</v>
      </c>
      <c r="D12246" t="s">
        <v>18</v>
      </c>
      <c r="E12246">
        <v>8</v>
      </c>
      <c r="F12246" t="s">
        <v>9</v>
      </c>
      <c r="G12246">
        <v>6</v>
      </c>
      <c r="M12246">
        <v>29</v>
      </c>
      <c r="N12246" s="2">
        <v>3.3000000000000003E-5</v>
      </c>
      <c r="O12246" s="2">
        <v>1.9900000000000001E-4</v>
      </c>
      <c r="P12246" s="2">
        <v>4.3300000000000001E-4</v>
      </c>
      <c r="Q12246" s="2">
        <v>3.8200000000000002E-4</v>
      </c>
      <c r="R12246" s="11"/>
      <c r="S12246" s="2">
        <v>1.54E-4</v>
      </c>
      <c r="T12246" s="11"/>
      <c r="U12246" s="11"/>
      <c r="V12246" s="11"/>
      <c r="W12246" s="2">
        <v>1.02E-4</v>
      </c>
      <c r="X12246" s="2">
        <v>9.2999999999999997E-5</v>
      </c>
    </row>
    <row r="12247" spans="1:24" x14ac:dyDescent="0.55000000000000004">
      <c r="A12247">
        <v>454</v>
      </c>
      <c r="B12247">
        <v>3</v>
      </c>
      <c r="C12247">
        <v>15</v>
      </c>
      <c r="D12247" t="s">
        <v>19</v>
      </c>
      <c r="E12247">
        <v>4</v>
      </c>
      <c r="F12247" t="s">
        <v>9</v>
      </c>
      <c r="G12247">
        <v>9</v>
      </c>
      <c r="M12247">
        <v>37</v>
      </c>
      <c r="N12247" s="11"/>
      <c r="O12247" s="11"/>
      <c r="P12247" s="11"/>
      <c r="Q12247" s="11"/>
      <c r="R12247" s="11"/>
      <c r="S12247" s="2">
        <v>2.5500000000000002E-4</v>
      </c>
      <c r="T12247" s="11"/>
      <c r="U12247" s="11"/>
      <c r="V12247" s="11"/>
      <c r="W12247" s="2">
        <v>1.6200000000000001E-4</v>
      </c>
      <c r="X12247" s="2">
        <v>1.4999999999999999E-4</v>
      </c>
    </row>
    <row r="12248" spans="1:24" x14ac:dyDescent="0.55000000000000004">
      <c r="A12248">
        <v>454</v>
      </c>
      <c r="B12248">
        <v>4</v>
      </c>
      <c r="C12248">
        <v>16</v>
      </c>
      <c r="D12248" t="s">
        <v>20</v>
      </c>
      <c r="E12248">
        <v>9</v>
      </c>
      <c r="F12248" t="s">
        <v>9</v>
      </c>
      <c r="G12248">
        <v>63</v>
      </c>
      <c r="M12248">
        <v>28</v>
      </c>
      <c r="N12248" s="11"/>
      <c r="O12248" s="11"/>
      <c r="P12248" s="11"/>
      <c r="Q12248" s="11"/>
      <c r="R12248" s="11"/>
      <c r="S12248" s="11"/>
      <c r="T12248" s="11"/>
      <c r="U12248" s="11"/>
      <c r="V12248" s="11"/>
      <c r="W12248" s="2">
        <v>1.9999999999999999E-6</v>
      </c>
      <c r="X12248" s="2">
        <v>1.9999999999999999E-6</v>
      </c>
    </row>
    <row r="12249" spans="1:24" x14ac:dyDescent="0.55000000000000004">
      <c r="A12249">
        <v>454</v>
      </c>
      <c r="B12249">
        <v>5</v>
      </c>
      <c r="C12249">
        <v>17</v>
      </c>
      <c r="D12249" t="s">
        <v>21</v>
      </c>
      <c r="E12249">
        <v>10</v>
      </c>
      <c r="F12249" t="s">
        <v>22</v>
      </c>
      <c r="G12249">
        <v>0</v>
      </c>
      <c r="M12249">
        <v>0</v>
      </c>
      <c r="N12249" s="11"/>
      <c r="O12249" s="11"/>
      <c r="P12249" s="11"/>
      <c r="Q12249" s="11"/>
      <c r="R12249" s="11"/>
      <c r="S12249" s="11"/>
      <c r="T12249" s="2">
        <v>1.7899999999999999E-4</v>
      </c>
      <c r="U12249" s="11"/>
      <c r="V12249" s="11"/>
      <c r="W12249" s="11"/>
      <c r="X12249" s="11"/>
    </row>
    <row r="12250" spans="1:24" x14ac:dyDescent="0.55000000000000004">
      <c r="A12250">
        <v>454</v>
      </c>
      <c r="B12250">
        <v>5</v>
      </c>
      <c r="C12250">
        <v>18</v>
      </c>
      <c r="D12250" t="s">
        <v>23</v>
      </c>
      <c r="E12250">
        <v>11</v>
      </c>
      <c r="F12250" t="s">
        <v>22</v>
      </c>
      <c r="G12250">
        <v>0</v>
      </c>
      <c r="M12250">
        <v>0</v>
      </c>
      <c r="N12250" s="11"/>
      <c r="O12250" s="11"/>
      <c r="P12250" s="11"/>
      <c r="Q12250" s="11"/>
      <c r="R12250" s="2">
        <v>3.5399999999999999E-4</v>
      </c>
      <c r="S12250" s="11"/>
      <c r="T12250" s="11"/>
      <c r="U12250" s="11"/>
      <c r="V12250" s="2">
        <v>1.2300000000000001E-4</v>
      </c>
      <c r="W12250" s="2">
        <v>3.1999999999999999E-5</v>
      </c>
      <c r="X12250" s="2">
        <v>5.5000000000000002E-5</v>
      </c>
    </row>
    <row r="12251" spans="1:24" x14ac:dyDescent="0.55000000000000004">
      <c r="A12251">
        <v>454</v>
      </c>
      <c r="B12251">
        <v>5</v>
      </c>
      <c r="C12251">
        <v>19</v>
      </c>
      <c r="D12251" t="s">
        <v>24</v>
      </c>
      <c r="E12251">
        <v>11</v>
      </c>
      <c r="F12251" t="s">
        <v>22</v>
      </c>
      <c r="G12251">
        <v>33</v>
      </c>
      <c r="M12251">
        <v>25</v>
      </c>
      <c r="N12251" s="11"/>
      <c r="O12251" s="11"/>
      <c r="P12251" s="11"/>
      <c r="Q12251" s="11"/>
      <c r="R12251" s="2">
        <v>5.5400000000000002E-4</v>
      </c>
      <c r="S12251" s="11"/>
      <c r="T12251" s="11"/>
      <c r="U12251" s="11"/>
      <c r="V12251" s="2">
        <v>3.3700000000000001E-4</v>
      </c>
      <c r="W12251" s="2">
        <v>1.9900000000000001E-4</v>
      </c>
      <c r="X12251" s="2">
        <v>2.4499999999999999E-4</v>
      </c>
    </row>
    <row r="12252" spans="1:24" x14ac:dyDescent="0.55000000000000004">
      <c r="A12252">
        <v>454</v>
      </c>
      <c r="B12252">
        <v>5</v>
      </c>
      <c r="C12252">
        <v>20</v>
      </c>
      <c r="D12252" t="s">
        <v>25</v>
      </c>
      <c r="E12252">
        <v>10</v>
      </c>
      <c r="F12252" t="s">
        <v>22</v>
      </c>
      <c r="G12252">
        <v>2863</v>
      </c>
      <c r="M12252">
        <v>48</v>
      </c>
      <c r="N12252" s="11"/>
      <c r="O12252" s="11"/>
      <c r="P12252" s="11"/>
      <c r="Q12252" s="11"/>
      <c r="R12252" s="11"/>
      <c r="S12252" s="11"/>
      <c r="T12252" s="2">
        <v>1.7899999999999999E-4</v>
      </c>
      <c r="U12252" s="11"/>
      <c r="V12252" s="11"/>
      <c r="W12252" s="11"/>
      <c r="X12252" s="11"/>
    </row>
    <row r="12253" spans="1:24" x14ac:dyDescent="0.55000000000000004">
      <c r="A12253">
        <v>454</v>
      </c>
      <c r="B12253">
        <v>5</v>
      </c>
      <c r="C12253">
        <v>21</v>
      </c>
      <c r="D12253" t="s">
        <v>26</v>
      </c>
      <c r="E12253">
        <v>11</v>
      </c>
      <c r="F12253" t="s">
        <v>22</v>
      </c>
      <c r="G12253">
        <v>443</v>
      </c>
      <c r="M12253">
        <v>52</v>
      </c>
      <c r="N12253" s="11"/>
      <c r="O12253" s="11"/>
      <c r="P12253" s="11"/>
      <c r="Q12253" s="11"/>
      <c r="R12253" s="2">
        <v>5.5099999999999995E-4</v>
      </c>
      <c r="S12253" s="11"/>
      <c r="T12253" s="11"/>
      <c r="U12253" s="11"/>
      <c r="V12253" s="2">
        <v>3.3199999999999999E-4</v>
      </c>
      <c r="W12253" s="2">
        <v>1.92E-4</v>
      </c>
      <c r="X12253" s="2">
        <v>2.33E-4</v>
      </c>
    </row>
    <row r="12254" spans="1:24" x14ac:dyDescent="0.55000000000000004">
      <c r="A12254">
        <v>454</v>
      </c>
      <c r="B12254">
        <v>5</v>
      </c>
      <c r="C12254">
        <v>22</v>
      </c>
      <c r="D12254" t="s">
        <v>27</v>
      </c>
      <c r="E12254">
        <v>11</v>
      </c>
      <c r="F12254" t="s">
        <v>28</v>
      </c>
      <c r="G12254">
        <v>12</v>
      </c>
      <c r="M12254">
        <v>57</v>
      </c>
      <c r="N12254" s="11"/>
      <c r="O12254" s="11"/>
      <c r="P12254" s="11"/>
      <c r="Q12254" s="11"/>
      <c r="R12254" s="2">
        <v>2.7599999999999999E-4</v>
      </c>
      <c r="S12254" s="11"/>
      <c r="T12254" s="11"/>
      <c r="U12254" s="11"/>
      <c r="V12254" s="11"/>
      <c r="W12254" s="11"/>
      <c r="X12254" s="11"/>
    </row>
    <row r="12255" spans="1:24" x14ac:dyDescent="0.55000000000000004">
      <c r="A12255">
        <v>454</v>
      </c>
      <c r="B12255">
        <v>6</v>
      </c>
      <c r="C12255">
        <v>23</v>
      </c>
      <c r="D12255" t="s">
        <v>29</v>
      </c>
      <c r="E12255">
        <v>12</v>
      </c>
      <c r="F12255" t="s">
        <v>28</v>
      </c>
      <c r="G12255">
        <v>0</v>
      </c>
      <c r="M12255">
        <v>0</v>
      </c>
      <c r="N12255" s="11"/>
      <c r="O12255" s="11"/>
      <c r="P12255" s="11"/>
      <c r="Q12255" s="11"/>
      <c r="R12255" s="11"/>
      <c r="S12255" s="11"/>
      <c r="T12255" s="11"/>
      <c r="U12255" s="2">
        <v>-4.19E-2</v>
      </c>
      <c r="V12255" s="11"/>
      <c r="W12255" s="11"/>
      <c r="X12255" s="11"/>
    </row>
    <row r="12256" spans="1:24" x14ac:dyDescent="0.55000000000000004">
      <c r="A12256">
        <v>454</v>
      </c>
      <c r="B12256">
        <v>6</v>
      </c>
      <c r="C12256">
        <v>24</v>
      </c>
      <c r="D12256" t="s">
        <v>30</v>
      </c>
      <c r="E12256">
        <v>13</v>
      </c>
      <c r="F12256" t="s">
        <v>28</v>
      </c>
      <c r="G12256">
        <v>0</v>
      </c>
      <c r="M12256">
        <v>0</v>
      </c>
      <c r="N12256" s="11"/>
      <c r="O12256" s="11"/>
      <c r="P12256" s="11"/>
      <c r="Q12256" s="11"/>
      <c r="R12256" s="11"/>
      <c r="S12256" s="11"/>
      <c r="T12256" s="11"/>
      <c r="U12256" s="2">
        <v>2.1100000000000001E-2</v>
      </c>
      <c r="V12256" s="11"/>
      <c r="W12256" s="11"/>
      <c r="X12256" s="11"/>
    </row>
    <row r="12257" spans="1:24" x14ac:dyDescent="0.55000000000000004">
      <c r="A12257">
        <v>454</v>
      </c>
      <c r="B12257">
        <v>6</v>
      </c>
      <c r="C12257">
        <v>25</v>
      </c>
      <c r="D12257" t="s">
        <v>31</v>
      </c>
      <c r="E12257">
        <v>14</v>
      </c>
      <c r="F12257" t="s">
        <v>28</v>
      </c>
      <c r="G12257">
        <v>0</v>
      </c>
      <c r="M12257">
        <v>0</v>
      </c>
      <c r="N12257" s="11"/>
      <c r="O12257" s="11"/>
      <c r="P12257" s="11"/>
      <c r="Q12257" s="11"/>
      <c r="R12257" s="11"/>
      <c r="S12257" s="11"/>
      <c r="T12257" s="11"/>
      <c r="U12257" s="2">
        <v>-4.19E-2</v>
      </c>
      <c r="V12257" s="11"/>
      <c r="W12257" s="11"/>
      <c r="X12257" s="11"/>
    </row>
    <row r="12258" spans="1:24" x14ac:dyDescent="0.55000000000000004">
      <c r="A12258">
        <v>454</v>
      </c>
      <c r="B12258">
        <v>6</v>
      </c>
      <c r="C12258">
        <v>26</v>
      </c>
      <c r="D12258" t="s">
        <v>32</v>
      </c>
      <c r="E12258">
        <v>15</v>
      </c>
      <c r="F12258" t="s">
        <v>33</v>
      </c>
      <c r="G12258">
        <v>2</v>
      </c>
      <c r="M12258">
        <v>20</v>
      </c>
      <c r="N12258" s="11"/>
      <c r="O12258" s="11"/>
      <c r="P12258" s="11"/>
      <c r="Q12258" s="11"/>
      <c r="R12258" s="11"/>
      <c r="S12258" s="11"/>
      <c r="T12258" s="11"/>
      <c r="U12258" s="2">
        <v>2.1100000000000001E-2</v>
      </c>
      <c r="V12258" s="11"/>
      <c r="W12258" s="11"/>
      <c r="X12258" s="11"/>
    </row>
    <row r="12259" spans="1:24" x14ac:dyDescent="0.55000000000000004">
      <c r="A12259">
        <v>454</v>
      </c>
      <c r="B12259">
        <v>6</v>
      </c>
      <c r="C12259">
        <v>27</v>
      </c>
      <c r="D12259" t="s">
        <v>34</v>
      </c>
      <c r="E12259">
        <v>16</v>
      </c>
      <c r="F12259" t="s">
        <v>28</v>
      </c>
      <c r="G12259">
        <v>21</v>
      </c>
      <c r="M12259">
        <v>47</v>
      </c>
      <c r="N12259" s="11"/>
      <c r="O12259" s="11"/>
      <c r="P12259" s="11"/>
      <c r="Q12259" s="11"/>
      <c r="R12259" s="11"/>
      <c r="S12259" s="11"/>
      <c r="T12259" s="11"/>
      <c r="U12259" s="2">
        <v>4.19E-2</v>
      </c>
      <c r="V12259" s="11"/>
      <c r="W12259" s="11"/>
      <c r="X12259" s="11"/>
    </row>
    <row r="12260" spans="1:24" x14ac:dyDescent="0.55000000000000004">
      <c r="A12260">
        <v>455</v>
      </c>
      <c r="B12260">
        <v>1</v>
      </c>
      <c r="C12260">
        <v>1</v>
      </c>
      <c r="D12260" t="s">
        <v>3</v>
      </c>
      <c r="E12260">
        <v>1</v>
      </c>
      <c r="F12260" t="s">
        <v>4</v>
      </c>
      <c r="G12260">
        <v>29</v>
      </c>
      <c r="M12260">
        <v>46</v>
      </c>
      <c r="N12260" s="9"/>
      <c r="O12260" s="9"/>
      <c r="P12260" s="9"/>
      <c r="Q12260" s="9"/>
      <c r="R12260" s="9"/>
      <c r="S12260" s="10">
        <v>5.9800000000000001E-4</v>
      </c>
      <c r="T12260" s="11"/>
      <c r="U12260" s="11"/>
      <c r="V12260" s="9"/>
      <c r="W12260" s="10">
        <v>7.9799999999999992E-3</v>
      </c>
      <c r="X12260" s="2">
        <v>7.2099999999999996E-4</v>
      </c>
    </row>
    <row r="12261" spans="1:24" x14ac:dyDescent="0.55000000000000004">
      <c r="A12261">
        <v>455</v>
      </c>
      <c r="B12261">
        <v>1</v>
      </c>
      <c r="C12261">
        <v>2</v>
      </c>
      <c r="D12261" t="s">
        <v>5</v>
      </c>
      <c r="E12261">
        <v>2</v>
      </c>
      <c r="F12261" t="s">
        <v>4</v>
      </c>
      <c r="G12261">
        <v>3</v>
      </c>
      <c r="M12261">
        <v>49</v>
      </c>
      <c r="N12261" s="9"/>
      <c r="O12261" s="9"/>
      <c r="P12261" s="9"/>
      <c r="Q12261" s="9"/>
      <c r="R12261" s="9"/>
      <c r="S12261" s="10">
        <v>1.0740000000000001E-3</v>
      </c>
      <c r="T12261" s="11"/>
      <c r="U12261" s="11"/>
      <c r="V12261" s="9"/>
      <c r="W12261" s="10">
        <v>1.2290000000000001E-3</v>
      </c>
      <c r="X12261" s="2">
        <v>1.188E-3</v>
      </c>
    </row>
    <row r="12262" spans="1:24" x14ac:dyDescent="0.55000000000000004">
      <c r="A12262">
        <v>455</v>
      </c>
      <c r="B12262">
        <v>1</v>
      </c>
      <c r="C12262">
        <v>3</v>
      </c>
      <c r="D12262" t="s">
        <v>6</v>
      </c>
      <c r="E12262">
        <v>2</v>
      </c>
      <c r="F12262" t="s">
        <v>4</v>
      </c>
      <c r="G12262">
        <v>1</v>
      </c>
      <c r="M12262">
        <v>68</v>
      </c>
      <c r="N12262" s="9"/>
      <c r="O12262" s="9"/>
      <c r="P12262" s="9"/>
      <c r="Q12262" s="9"/>
      <c r="R12262" s="9"/>
      <c r="S12262" s="10">
        <f t="shared" ref="S12262" si="1369">0.000218*4</f>
        <v>8.7200000000000005E-4</v>
      </c>
      <c r="T12262" s="11"/>
      <c r="U12262" s="11"/>
      <c r="V12262" s="9"/>
      <c r="W12262" s="10">
        <v>9.2299999999999999E-4</v>
      </c>
      <c r="X12262" s="2">
        <v>9.01E-4</v>
      </c>
    </row>
    <row r="12263" spans="1:24" x14ac:dyDescent="0.55000000000000004">
      <c r="A12263">
        <v>455</v>
      </c>
      <c r="B12263">
        <v>1</v>
      </c>
      <c r="C12263">
        <v>4</v>
      </c>
      <c r="D12263" t="s">
        <v>7</v>
      </c>
      <c r="E12263">
        <v>2</v>
      </c>
      <c r="F12263" t="s">
        <v>4</v>
      </c>
      <c r="G12263">
        <v>3</v>
      </c>
      <c r="M12263">
        <v>60</v>
      </c>
      <c r="N12263" s="9"/>
      <c r="O12263" s="9"/>
      <c r="P12263" s="9"/>
      <c r="Q12263" s="9"/>
      <c r="R12263" s="9"/>
      <c r="S12263" s="10">
        <f t="shared" ref="S12263" si="1370">0.000218*2</f>
        <v>4.3600000000000003E-4</v>
      </c>
      <c r="T12263" s="11"/>
      <c r="U12263" s="11"/>
      <c r="V12263" s="9"/>
      <c r="W12263" s="10">
        <v>6.4999999999999997E-4</v>
      </c>
      <c r="X12263" s="2">
        <v>5.4199999999999995E-4</v>
      </c>
    </row>
    <row r="12264" spans="1:24" x14ac:dyDescent="0.55000000000000004">
      <c r="A12264">
        <v>455</v>
      </c>
      <c r="B12264">
        <v>2</v>
      </c>
      <c r="C12264">
        <v>5</v>
      </c>
      <c r="D12264" t="s">
        <v>8</v>
      </c>
      <c r="E12264">
        <v>3</v>
      </c>
      <c r="F12264" t="s">
        <v>9</v>
      </c>
      <c r="G12264">
        <v>5</v>
      </c>
      <c r="M12264">
        <v>19</v>
      </c>
      <c r="N12264" s="2">
        <v>8.7999999999999998E-5</v>
      </c>
      <c r="O12264" s="2">
        <v>2.5399999999999999E-4</v>
      </c>
      <c r="P12264" s="2">
        <v>4.1199999999999999E-4</v>
      </c>
      <c r="Q12264" s="2">
        <v>3.68E-4</v>
      </c>
      <c r="R12264" s="11"/>
      <c r="S12264" s="11"/>
      <c r="T12264" s="11"/>
      <c r="U12264" s="11"/>
      <c r="V12264" s="11"/>
      <c r="W12264" s="11"/>
      <c r="X12264" s="11"/>
    </row>
    <row r="12265" spans="1:24" x14ac:dyDescent="0.55000000000000004">
      <c r="A12265">
        <v>455</v>
      </c>
      <c r="B12265">
        <v>2</v>
      </c>
      <c r="C12265">
        <v>6</v>
      </c>
      <c r="D12265" t="s">
        <v>10</v>
      </c>
      <c r="E12265">
        <v>3</v>
      </c>
      <c r="F12265" t="s">
        <v>9</v>
      </c>
      <c r="G12265">
        <v>40</v>
      </c>
      <c r="M12265">
        <v>40</v>
      </c>
      <c r="N12265" s="2">
        <v>3.9999999999999998E-6</v>
      </c>
      <c r="O12265" s="2">
        <v>4.1999999999999998E-5</v>
      </c>
      <c r="P12265" s="2">
        <v>6.7000000000000002E-5</v>
      </c>
      <c r="Q12265" s="2">
        <v>5.5000000000000002E-5</v>
      </c>
      <c r="R12265" s="11"/>
      <c r="S12265" s="11"/>
      <c r="T12265" s="11"/>
      <c r="U12265" s="11"/>
      <c r="V12265" s="11"/>
      <c r="W12265" s="11"/>
      <c r="X12265" s="11"/>
    </row>
    <row r="12266" spans="1:24" x14ac:dyDescent="0.55000000000000004">
      <c r="A12266">
        <v>455</v>
      </c>
      <c r="B12266">
        <v>2</v>
      </c>
      <c r="C12266">
        <v>7</v>
      </c>
      <c r="D12266" t="s">
        <v>11</v>
      </c>
      <c r="E12266">
        <v>3</v>
      </c>
      <c r="F12266" t="s">
        <v>9</v>
      </c>
      <c r="G12266">
        <v>32</v>
      </c>
      <c r="M12266">
        <v>81</v>
      </c>
      <c r="N12266" s="2">
        <v>1.7E-5</v>
      </c>
      <c r="O12266" s="2">
        <v>1.4899999999999999E-4</v>
      </c>
      <c r="P12266" s="2">
        <v>3.5399999999999999E-4</v>
      </c>
      <c r="Q12266" s="2">
        <v>3.1199999999999999E-4</v>
      </c>
      <c r="R12266" s="11"/>
      <c r="S12266" s="11"/>
      <c r="T12266" s="11"/>
      <c r="U12266" s="11"/>
      <c r="V12266" s="11"/>
      <c r="W12266" s="11"/>
      <c r="X12266" s="11"/>
    </row>
    <row r="12267" spans="1:24" x14ac:dyDescent="0.55000000000000004">
      <c r="A12267">
        <v>455</v>
      </c>
      <c r="B12267">
        <v>2</v>
      </c>
      <c r="C12267">
        <v>8</v>
      </c>
      <c r="D12267" t="s">
        <v>12</v>
      </c>
      <c r="E12267">
        <v>3</v>
      </c>
      <c r="F12267" t="s">
        <v>9</v>
      </c>
      <c r="G12267">
        <v>8</v>
      </c>
      <c r="M12267">
        <v>95</v>
      </c>
      <c r="N12267" s="2">
        <v>1.2E-5</v>
      </c>
      <c r="O12267" s="2">
        <v>1.02E-4</v>
      </c>
      <c r="P12267" s="2">
        <v>2.32E-4</v>
      </c>
      <c r="Q12267" s="2">
        <v>1.9900000000000001E-4</v>
      </c>
      <c r="R12267" s="11"/>
      <c r="S12267" s="11"/>
      <c r="T12267" s="11"/>
      <c r="U12267" s="11"/>
      <c r="V12267" s="11"/>
      <c r="W12267" s="11"/>
      <c r="X12267" s="11"/>
    </row>
    <row r="12268" spans="1:24" x14ac:dyDescent="0.55000000000000004">
      <c r="A12268">
        <v>455</v>
      </c>
      <c r="B12268">
        <v>3</v>
      </c>
      <c r="C12268">
        <v>9</v>
      </c>
      <c r="D12268" t="s">
        <v>13</v>
      </c>
      <c r="E12268">
        <v>4</v>
      </c>
      <c r="F12268" t="s">
        <v>9</v>
      </c>
      <c r="G12268">
        <v>0</v>
      </c>
      <c r="M12268">
        <v>0</v>
      </c>
      <c r="N12268" s="11"/>
      <c r="O12268" s="11"/>
      <c r="P12268" s="11"/>
      <c r="Q12268" s="11"/>
      <c r="R12268" s="11"/>
      <c r="S12268" s="11"/>
      <c r="T12268" s="11"/>
      <c r="U12268" s="11"/>
      <c r="V12268" s="11"/>
      <c r="W12268" s="2">
        <v>5.3999999999999998E-5</v>
      </c>
      <c r="X12268" s="2">
        <v>4.1E-5</v>
      </c>
    </row>
    <row r="12269" spans="1:24" x14ac:dyDescent="0.55000000000000004">
      <c r="A12269">
        <v>455</v>
      </c>
      <c r="B12269">
        <v>3</v>
      </c>
      <c r="C12269">
        <v>10</v>
      </c>
      <c r="D12269" t="s">
        <v>14</v>
      </c>
      <c r="E12269">
        <v>4</v>
      </c>
      <c r="F12269" t="s">
        <v>9</v>
      </c>
      <c r="G12269">
        <v>0</v>
      </c>
      <c r="M12269">
        <v>0</v>
      </c>
      <c r="N12269" s="11"/>
      <c r="O12269" s="11"/>
      <c r="P12269" s="11"/>
      <c r="Q12269" s="11"/>
      <c r="R12269" s="11"/>
      <c r="S12269" s="2">
        <v>2.0100000000000001E-4</v>
      </c>
      <c r="T12269" s="11"/>
      <c r="U12269" s="11"/>
      <c r="V12269" s="11"/>
      <c r="W12269" s="2">
        <v>1.4200000000000001E-4</v>
      </c>
      <c r="X12269" s="2">
        <v>1.35E-4</v>
      </c>
    </row>
    <row r="12270" spans="1:24" x14ac:dyDescent="0.55000000000000004">
      <c r="A12270">
        <v>455</v>
      </c>
      <c r="B12270">
        <v>3</v>
      </c>
      <c r="C12270">
        <v>11</v>
      </c>
      <c r="D12270" t="s">
        <v>15</v>
      </c>
      <c r="E12270">
        <v>5</v>
      </c>
      <c r="F12270" t="s">
        <v>9</v>
      </c>
      <c r="G12270">
        <v>3</v>
      </c>
      <c r="M12270">
        <v>14</v>
      </c>
      <c r="N12270" s="11"/>
      <c r="O12270" s="11"/>
      <c r="P12270" s="11"/>
      <c r="Q12270" s="11"/>
      <c r="R12270" s="11"/>
      <c r="S12270" s="2">
        <v>1.8699999999999999E-4</v>
      </c>
      <c r="T12270" s="11"/>
      <c r="U12270" s="11"/>
      <c r="V12270" s="11"/>
      <c r="W12270" s="2">
        <v>1.3200000000000001E-4</v>
      </c>
      <c r="X12270" s="2">
        <v>1.22E-4</v>
      </c>
    </row>
    <row r="12271" spans="1:24" x14ac:dyDescent="0.55000000000000004">
      <c r="A12271">
        <v>455</v>
      </c>
      <c r="B12271">
        <v>3</v>
      </c>
      <c r="C12271">
        <v>12</v>
      </c>
      <c r="D12271" t="s">
        <v>16</v>
      </c>
      <c r="E12271">
        <v>6</v>
      </c>
      <c r="F12271" t="s">
        <v>9</v>
      </c>
      <c r="G12271">
        <v>1</v>
      </c>
      <c r="M12271">
        <v>18</v>
      </c>
      <c r="N12271" s="11"/>
      <c r="O12271" s="11"/>
      <c r="P12271" s="11"/>
      <c r="Q12271" s="11"/>
      <c r="R12271" s="11"/>
      <c r="S12271" s="11"/>
      <c r="T12271" s="11"/>
      <c r="U12271" s="11"/>
      <c r="V12271" s="11"/>
      <c r="W12271" s="2">
        <v>1.9900000000000001E-4</v>
      </c>
      <c r="X12271" s="2">
        <v>1.7799999999999999E-4</v>
      </c>
    </row>
    <row r="12272" spans="1:24" x14ac:dyDescent="0.55000000000000004">
      <c r="A12272">
        <v>455</v>
      </c>
      <c r="B12272">
        <v>3</v>
      </c>
      <c r="C12272">
        <v>13</v>
      </c>
      <c r="D12272" t="s">
        <v>17</v>
      </c>
      <c r="E12272">
        <v>7</v>
      </c>
      <c r="F12272" t="s">
        <v>9</v>
      </c>
      <c r="G12272">
        <v>15</v>
      </c>
      <c r="M12272">
        <v>22</v>
      </c>
      <c r="N12272" s="2">
        <v>2.5000000000000001E-5</v>
      </c>
      <c r="O12272" s="2">
        <v>1.65E-4</v>
      </c>
      <c r="P12272" s="2">
        <f t="shared" ref="P12272" si="1371">0.000398</f>
        <v>3.9800000000000002E-4</v>
      </c>
      <c r="Q12272" s="2">
        <v>3.1100000000000002E-4</v>
      </c>
      <c r="R12272" s="11"/>
      <c r="S12272" s="11"/>
      <c r="T12272" s="11"/>
      <c r="U12272" s="11"/>
      <c r="V12272" s="11"/>
      <c r="W12272" s="2">
        <v>8.3999999999999995E-5</v>
      </c>
      <c r="X12272" s="2">
        <v>7.7999999999999999E-5</v>
      </c>
    </row>
    <row r="12273" spans="1:24" x14ac:dyDescent="0.55000000000000004">
      <c r="A12273">
        <v>455</v>
      </c>
      <c r="B12273">
        <v>3</v>
      </c>
      <c r="C12273">
        <v>14</v>
      </c>
      <c r="D12273" t="s">
        <v>18</v>
      </c>
      <c r="E12273">
        <v>8</v>
      </c>
      <c r="F12273" t="s">
        <v>9</v>
      </c>
      <c r="G12273">
        <v>5</v>
      </c>
      <c r="M12273">
        <v>43</v>
      </c>
      <c r="N12273" s="2">
        <v>3.3000000000000003E-5</v>
      </c>
      <c r="O12273" s="2">
        <v>1.9900000000000001E-4</v>
      </c>
      <c r="P12273" s="2">
        <v>4.3300000000000001E-4</v>
      </c>
      <c r="Q12273" s="2">
        <v>3.8200000000000002E-4</v>
      </c>
      <c r="R12273" s="11"/>
      <c r="S12273" s="2">
        <v>1.54E-4</v>
      </c>
      <c r="T12273" s="11"/>
      <c r="U12273" s="11"/>
      <c r="V12273" s="11"/>
      <c r="W12273" s="2">
        <v>1.02E-4</v>
      </c>
      <c r="X12273" s="2">
        <v>9.2999999999999997E-5</v>
      </c>
    </row>
    <row r="12274" spans="1:24" x14ac:dyDescent="0.55000000000000004">
      <c r="A12274">
        <v>455</v>
      </c>
      <c r="B12274">
        <v>3</v>
      </c>
      <c r="C12274">
        <v>15</v>
      </c>
      <c r="D12274" t="s">
        <v>19</v>
      </c>
      <c r="E12274">
        <v>4</v>
      </c>
      <c r="F12274" t="s">
        <v>9</v>
      </c>
      <c r="G12274">
        <v>9</v>
      </c>
      <c r="M12274">
        <v>32</v>
      </c>
      <c r="N12274" s="11"/>
      <c r="O12274" s="11"/>
      <c r="P12274" s="11"/>
      <c r="Q12274" s="11"/>
      <c r="R12274" s="11"/>
      <c r="S12274" s="2">
        <v>2.5500000000000002E-4</v>
      </c>
      <c r="T12274" s="11"/>
      <c r="U12274" s="11"/>
      <c r="V12274" s="11"/>
      <c r="W12274" s="2">
        <v>1.6200000000000001E-4</v>
      </c>
      <c r="X12274" s="2">
        <v>1.4999999999999999E-4</v>
      </c>
    </row>
    <row r="12275" spans="1:24" x14ac:dyDescent="0.55000000000000004">
      <c r="A12275">
        <v>455</v>
      </c>
      <c r="B12275">
        <v>4</v>
      </c>
      <c r="C12275">
        <v>16</v>
      </c>
      <c r="D12275" t="s">
        <v>20</v>
      </c>
      <c r="E12275">
        <v>9</v>
      </c>
      <c r="F12275" t="s">
        <v>9</v>
      </c>
      <c r="G12275">
        <v>63</v>
      </c>
      <c r="M12275">
        <v>27</v>
      </c>
      <c r="N12275" s="11"/>
      <c r="O12275" s="11"/>
      <c r="P12275" s="11"/>
      <c r="Q12275" s="11"/>
      <c r="R12275" s="11"/>
      <c r="S12275" s="11"/>
      <c r="T12275" s="11"/>
      <c r="U12275" s="11"/>
      <c r="V12275" s="11"/>
      <c r="W12275" s="2">
        <v>1.9999999999999999E-6</v>
      </c>
      <c r="X12275" s="2">
        <v>1.9999999999999999E-6</v>
      </c>
    </row>
    <row r="12276" spans="1:24" x14ac:dyDescent="0.55000000000000004">
      <c r="A12276">
        <v>455</v>
      </c>
      <c r="B12276">
        <v>5</v>
      </c>
      <c r="C12276">
        <v>17</v>
      </c>
      <c r="D12276" t="s">
        <v>21</v>
      </c>
      <c r="E12276">
        <v>10</v>
      </c>
      <c r="F12276" t="s">
        <v>22</v>
      </c>
      <c r="G12276">
        <v>0</v>
      </c>
      <c r="M12276">
        <v>0</v>
      </c>
      <c r="N12276" s="11"/>
      <c r="O12276" s="11"/>
      <c r="P12276" s="11"/>
      <c r="Q12276" s="11"/>
      <c r="R12276" s="11"/>
      <c r="S12276" s="11"/>
      <c r="T12276" s="2">
        <v>1.7899999999999999E-4</v>
      </c>
      <c r="U12276" s="11"/>
      <c r="V12276" s="11"/>
      <c r="W12276" s="11"/>
      <c r="X12276" s="11"/>
    </row>
    <row r="12277" spans="1:24" x14ac:dyDescent="0.55000000000000004">
      <c r="A12277">
        <v>455</v>
      </c>
      <c r="B12277">
        <v>5</v>
      </c>
      <c r="C12277">
        <v>18</v>
      </c>
      <c r="D12277" t="s">
        <v>23</v>
      </c>
      <c r="E12277">
        <v>11</v>
      </c>
      <c r="F12277" t="s">
        <v>22</v>
      </c>
      <c r="G12277">
        <v>22</v>
      </c>
      <c r="M12277">
        <v>0</v>
      </c>
      <c r="N12277" s="11"/>
      <c r="O12277" s="11"/>
      <c r="P12277" s="11"/>
      <c r="Q12277" s="11"/>
      <c r="R12277" s="2">
        <v>3.5399999999999999E-4</v>
      </c>
      <c r="S12277" s="11"/>
      <c r="T12277" s="11"/>
      <c r="U12277" s="11"/>
      <c r="V12277" s="2">
        <v>1.2300000000000001E-4</v>
      </c>
      <c r="W12277" s="2">
        <v>3.1999999999999999E-5</v>
      </c>
      <c r="X12277" s="2">
        <v>5.5000000000000002E-5</v>
      </c>
    </row>
    <row r="12278" spans="1:24" x14ac:dyDescent="0.55000000000000004">
      <c r="A12278">
        <v>455</v>
      </c>
      <c r="B12278">
        <v>5</v>
      </c>
      <c r="C12278">
        <v>19</v>
      </c>
      <c r="D12278" t="s">
        <v>24</v>
      </c>
      <c r="E12278">
        <v>11</v>
      </c>
      <c r="F12278" t="s">
        <v>22</v>
      </c>
      <c r="G12278">
        <v>40</v>
      </c>
      <c r="M12278">
        <v>38</v>
      </c>
      <c r="N12278" s="11"/>
      <c r="O12278" s="11"/>
      <c r="P12278" s="11"/>
      <c r="Q12278" s="11"/>
      <c r="R12278" s="2">
        <v>5.5400000000000002E-4</v>
      </c>
      <c r="S12278" s="11"/>
      <c r="T12278" s="11"/>
      <c r="U12278" s="11"/>
      <c r="V12278" s="2">
        <v>3.3700000000000001E-4</v>
      </c>
      <c r="W12278" s="2">
        <v>1.9900000000000001E-4</v>
      </c>
      <c r="X12278" s="2">
        <v>2.4499999999999999E-4</v>
      </c>
    </row>
    <row r="12279" spans="1:24" x14ac:dyDescent="0.55000000000000004">
      <c r="A12279">
        <v>455</v>
      </c>
      <c r="B12279">
        <v>5</v>
      </c>
      <c r="C12279">
        <v>20</v>
      </c>
      <c r="D12279" t="s">
        <v>25</v>
      </c>
      <c r="E12279">
        <v>10</v>
      </c>
      <c r="F12279" t="s">
        <v>22</v>
      </c>
      <c r="G12279">
        <v>2320</v>
      </c>
      <c r="M12279">
        <v>42</v>
      </c>
      <c r="N12279" s="11"/>
      <c r="O12279" s="11"/>
      <c r="P12279" s="11"/>
      <c r="Q12279" s="11"/>
      <c r="R12279" s="11"/>
      <c r="S12279" s="11"/>
      <c r="T12279" s="2">
        <v>1.7899999999999999E-4</v>
      </c>
      <c r="U12279" s="11"/>
      <c r="V12279" s="11"/>
      <c r="W12279" s="11"/>
      <c r="X12279" s="11"/>
    </row>
    <row r="12280" spans="1:24" x14ac:dyDescent="0.55000000000000004">
      <c r="A12280">
        <v>455</v>
      </c>
      <c r="B12280">
        <v>5</v>
      </c>
      <c r="C12280">
        <v>21</v>
      </c>
      <c r="D12280" t="s">
        <v>26</v>
      </c>
      <c r="E12280">
        <v>11</v>
      </c>
      <c r="F12280" t="s">
        <v>22</v>
      </c>
      <c r="G12280">
        <v>399</v>
      </c>
      <c r="M12280">
        <v>49</v>
      </c>
      <c r="N12280" s="11"/>
      <c r="O12280" s="11"/>
      <c r="P12280" s="11"/>
      <c r="Q12280" s="11"/>
      <c r="R12280" s="2">
        <v>5.5099999999999995E-4</v>
      </c>
      <c r="S12280" s="11"/>
      <c r="T12280" s="11"/>
      <c r="U12280" s="11"/>
      <c r="V12280" s="2">
        <v>3.3199999999999999E-4</v>
      </c>
      <c r="W12280" s="2">
        <v>1.92E-4</v>
      </c>
      <c r="X12280" s="2">
        <v>2.33E-4</v>
      </c>
    </row>
    <row r="12281" spans="1:24" x14ac:dyDescent="0.55000000000000004">
      <c r="A12281">
        <v>455</v>
      </c>
      <c r="B12281">
        <v>5</v>
      </c>
      <c r="C12281">
        <v>22</v>
      </c>
      <c r="D12281" t="s">
        <v>27</v>
      </c>
      <c r="E12281">
        <v>11</v>
      </c>
      <c r="F12281" t="s">
        <v>28</v>
      </c>
      <c r="G12281">
        <v>18</v>
      </c>
      <c r="M12281">
        <v>57</v>
      </c>
      <c r="N12281" s="11"/>
      <c r="O12281" s="11"/>
      <c r="P12281" s="11"/>
      <c r="Q12281" s="11"/>
      <c r="R12281" s="2">
        <v>2.7599999999999999E-4</v>
      </c>
      <c r="S12281" s="11"/>
      <c r="T12281" s="11"/>
      <c r="U12281" s="11"/>
      <c r="V12281" s="11"/>
      <c r="W12281" s="11"/>
      <c r="X12281" s="11"/>
    </row>
    <row r="12282" spans="1:24" x14ac:dyDescent="0.55000000000000004">
      <c r="A12282">
        <v>455</v>
      </c>
      <c r="B12282">
        <v>6</v>
      </c>
      <c r="C12282">
        <v>23</v>
      </c>
      <c r="D12282" t="s">
        <v>29</v>
      </c>
      <c r="E12282">
        <v>12</v>
      </c>
      <c r="F12282" t="s">
        <v>28</v>
      </c>
      <c r="G12282">
        <v>0</v>
      </c>
      <c r="M12282">
        <v>0</v>
      </c>
      <c r="N12282" s="11"/>
      <c r="O12282" s="11"/>
      <c r="P12282" s="11"/>
      <c r="Q12282" s="11"/>
      <c r="R12282" s="11"/>
      <c r="S12282" s="11"/>
      <c r="T12282" s="11"/>
      <c r="U12282" s="2">
        <v>-4.19E-2</v>
      </c>
      <c r="V12282" s="11"/>
      <c r="W12282" s="11"/>
      <c r="X12282" s="11"/>
    </row>
    <row r="12283" spans="1:24" x14ac:dyDescent="0.55000000000000004">
      <c r="A12283">
        <v>455</v>
      </c>
      <c r="B12283">
        <v>6</v>
      </c>
      <c r="C12283">
        <v>24</v>
      </c>
      <c r="D12283" t="s">
        <v>30</v>
      </c>
      <c r="E12283">
        <v>13</v>
      </c>
      <c r="F12283" t="s">
        <v>28</v>
      </c>
      <c r="G12283">
        <v>0</v>
      </c>
      <c r="M12283">
        <v>0</v>
      </c>
      <c r="N12283" s="11"/>
      <c r="O12283" s="11"/>
      <c r="P12283" s="11"/>
      <c r="Q12283" s="11"/>
      <c r="R12283" s="11"/>
      <c r="S12283" s="11"/>
      <c r="T12283" s="11"/>
      <c r="U12283" s="2">
        <v>2.1100000000000001E-2</v>
      </c>
      <c r="V12283" s="11"/>
      <c r="W12283" s="11"/>
      <c r="X12283" s="11"/>
    </row>
    <row r="12284" spans="1:24" x14ac:dyDescent="0.55000000000000004">
      <c r="A12284">
        <v>455</v>
      </c>
      <c r="B12284">
        <v>6</v>
      </c>
      <c r="C12284">
        <v>25</v>
      </c>
      <c r="D12284" t="s">
        <v>31</v>
      </c>
      <c r="E12284">
        <v>14</v>
      </c>
      <c r="F12284" t="s">
        <v>28</v>
      </c>
      <c r="G12284">
        <v>5</v>
      </c>
      <c r="M12284">
        <v>11</v>
      </c>
      <c r="N12284" s="11"/>
      <c r="O12284" s="11"/>
      <c r="P12284" s="11"/>
      <c r="Q12284" s="11"/>
      <c r="R12284" s="11"/>
      <c r="S12284" s="11"/>
      <c r="T12284" s="11"/>
      <c r="U12284" s="2">
        <v>-4.19E-2</v>
      </c>
      <c r="V12284" s="11"/>
      <c r="W12284" s="11"/>
      <c r="X12284" s="11"/>
    </row>
    <row r="12285" spans="1:24" x14ac:dyDescent="0.55000000000000004">
      <c r="A12285">
        <v>455</v>
      </c>
      <c r="B12285">
        <v>6</v>
      </c>
      <c r="C12285">
        <v>26</v>
      </c>
      <c r="D12285" t="s">
        <v>32</v>
      </c>
      <c r="E12285">
        <v>15</v>
      </c>
      <c r="F12285" t="s">
        <v>33</v>
      </c>
      <c r="G12285">
        <v>2</v>
      </c>
      <c r="M12285">
        <v>16</v>
      </c>
      <c r="N12285" s="11"/>
      <c r="O12285" s="11"/>
      <c r="P12285" s="11"/>
      <c r="Q12285" s="11"/>
      <c r="R12285" s="11"/>
      <c r="S12285" s="11"/>
      <c r="T12285" s="11"/>
      <c r="U12285" s="2">
        <v>2.1100000000000001E-2</v>
      </c>
      <c r="V12285" s="11"/>
      <c r="W12285" s="11"/>
      <c r="X12285" s="11"/>
    </row>
    <row r="12286" spans="1:24" x14ac:dyDescent="0.55000000000000004">
      <c r="A12286">
        <v>455</v>
      </c>
      <c r="B12286">
        <v>6</v>
      </c>
      <c r="C12286">
        <v>27</v>
      </c>
      <c r="D12286" t="s">
        <v>34</v>
      </c>
      <c r="E12286">
        <v>16</v>
      </c>
      <c r="F12286" t="s">
        <v>28</v>
      </c>
      <c r="G12286">
        <v>25</v>
      </c>
      <c r="M12286">
        <v>48</v>
      </c>
      <c r="N12286" s="11"/>
      <c r="O12286" s="11"/>
      <c r="P12286" s="11"/>
      <c r="Q12286" s="11"/>
      <c r="R12286" s="11"/>
      <c r="S12286" s="11"/>
      <c r="T12286" s="11"/>
      <c r="U12286" s="2">
        <v>4.19E-2</v>
      </c>
      <c r="V12286" s="11"/>
      <c r="W12286" s="11"/>
      <c r="X12286" s="11"/>
    </row>
    <row r="12287" spans="1:24" x14ac:dyDescent="0.55000000000000004">
      <c r="A12287">
        <v>456</v>
      </c>
      <c r="B12287">
        <v>1</v>
      </c>
      <c r="C12287">
        <v>1</v>
      </c>
      <c r="D12287" t="s">
        <v>3</v>
      </c>
      <c r="E12287">
        <v>1</v>
      </c>
      <c r="F12287" t="s">
        <v>9</v>
      </c>
      <c r="G12287">
        <v>21</v>
      </c>
      <c r="M12287">
        <v>47</v>
      </c>
      <c r="N12287" s="9"/>
      <c r="O12287" s="9"/>
      <c r="P12287" s="9"/>
      <c r="Q12287" s="9"/>
      <c r="R12287" s="9"/>
      <c r="S12287" s="10">
        <v>5.9800000000000001E-4</v>
      </c>
      <c r="T12287" s="11"/>
      <c r="U12287" s="11"/>
      <c r="V12287" s="9"/>
      <c r="W12287" s="10">
        <v>7.9799999999999992E-3</v>
      </c>
      <c r="X12287" s="2">
        <v>7.2099999999999996E-4</v>
      </c>
    </row>
    <row r="12288" spans="1:24" x14ac:dyDescent="0.55000000000000004">
      <c r="A12288">
        <v>456</v>
      </c>
      <c r="B12288">
        <v>1</v>
      </c>
      <c r="C12288">
        <v>2</v>
      </c>
      <c r="D12288" t="s">
        <v>5</v>
      </c>
      <c r="E12288">
        <v>2</v>
      </c>
      <c r="F12288" t="s">
        <v>9</v>
      </c>
      <c r="G12288">
        <v>3</v>
      </c>
      <c r="M12288">
        <v>47</v>
      </c>
      <c r="N12288" s="9"/>
      <c r="O12288" s="9"/>
      <c r="P12288" s="9"/>
      <c r="Q12288" s="9"/>
      <c r="R12288" s="9"/>
      <c r="S12288" s="10">
        <v>1.0740000000000001E-3</v>
      </c>
      <c r="T12288" s="11"/>
      <c r="U12288" s="11"/>
      <c r="V12288" s="9"/>
      <c r="W12288" s="10">
        <v>1.2290000000000001E-3</v>
      </c>
      <c r="X12288" s="2">
        <v>1.188E-3</v>
      </c>
    </row>
    <row r="12289" spans="1:24" x14ac:dyDescent="0.55000000000000004">
      <c r="A12289">
        <v>456</v>
      </c>
      <c r="B12289">
        <v>1</v>
      </c>
      <c r="C12289">
        <v>3</v>
      </c>
      <c r="D12289" t="s">
        <v>6</v>
      </c>
      <c r="E12289">
        <v>2</v>
      </c>
      <c r="F12289" t="s">
        <v>9</v>
      </c>
      <c r="G12289">
        <v>9</v>
      </c>
      <c r="M12289">
        <v>88</v>
      </c>
      <c r="N12289" s="9"/>
      <c r="O12289" s="9"/>
      <c r="P12289" s="9"/>
      <c r="Q12289" s="9"/>
      <c r="R12289" s="9"/>
      <c r="S12289" s="10">
        <f t="shared" ref="S12289" si="1372">0.000218*4</f>
        <v>8.7200000000000005E-4</v>
      </c>
      <c r="T12289" s="11"/>
      <c r="U12289" s="11"/>
      <c r="V12289" s="9"/>
      <c r="W12289" s="10">
        <v>9.2299999999999999E-4</v>
      </c>
      <c r="X12289" s="2">
        <v>9.01E-4</v>
      </c>
    </row>
    <row r="12290" spans="1:24" x14ac:dyDescent="0.55000000000000004">
      <c r="A12290">
        <v>456</v>
      </c>
      <c r="B12290">
        <v>1</v>
      </c>
      <c r="C12290">
        <v>4</v>
      </c>
      <c r="D12290" t="s">
        <v>7</v>
      </c>
      <c r="E12290">
        <v>2</v>
      </c>
      <c r="F12290" t="s">
        <v>9</v>
      </c>
      <c r="G12290">
        <v>8</v>
      </c>
      <c r="M12290">
        <v>90</v>
      </c>
      <c r="N12290" s="9"/>
      <c r="O12290" s="9"/>
      <c r="P12290" s="9"/>
      <c r="Q12290" s="9"/>
      <c r="R12290" s="9"/>
      <c r="S12290" s="10">
        <f t="shared" ref="S12290" si="1373">0.000218*2</f>
        <v>4.3600000000000003E-4</v>
      </c>
      <c r="T12290" s="11"/>
      <c r="U12290" s="11"/>
      <c r="V12290" s="9"/>
      <c r="W12290" s="10">
        <v>6.4999999999999997E-4</v>
      </c>
      <c r="X12290" s="2">
        <v>5.4199999999999995E-4</v>
      </c>
    </row>
    <row r="12291" spans="1:24" x14ac:dyDescent="0.55000000000000004">
      <c r="A12291">
        <v>456</v>
      </c>
      <c r="B12291">
        <v>2</v>
      </c>
      <c r="C12291">
        <v>5</v>
      </c>
      <c r="D12291" t="s">
        <v>8</v>
      </c>
      <c r="E12291">
        <v>3</v>
      </c>
      <c r="F12291" t="s">
        <v>9</v>
      </c>
      <c r="G12291">
        <v>5</v>
      </c>
      <c r="M12291">
        <v>15</v>
      </c>
      <c r="N12291" s="2">
        <v>8.7999999999999998E-5</v>
      </c>
      <c r="O12291" s="2">
        <v>2.5399999999999999E-4</v>
      </c>
      <c r="P12291" s="2">
        <v>4.1199999999999999E-4</v>
      </c>
      <c r="Q12291" s="2">
        <v>3.68E-4</v>
      </c>
      <c r="R12291" s="11"/>
      <c r="S12291" s="11"/>
      <c r="T12291" s="11"/>
      <c r="U12291" s="11"/>
      <c r="V12291" s="11"/>
      <c r="W12291" s="11"/>
      <c r="X12291" s="11"/>
    </row>
    <row r="12292" spans="1:24" x14ac:dyDescent="0.55000000000000004">
      <c r="A12292">
        <v>456</v>
      </c>
      <c r="B12292">
        <v>2</v>
      </c>
      <c r="C12292">
        <v>6</v>
      </c>
      <c r="D12292" t="s">
        <v>10</v>
      </c>
      <c r="E12292">
        <v>3</v>
      </c>
      <c r="F12292" t="s">
        <v>9</v>
      </c>
      <c r="G12292">
        <v>47</v>
      </c>
      <c r="M12292">
        <v>27</v>
      </c>
      <c r="N12292" s="2">
        <v>3.9999999999999998E-6</v>
      </c>
      <c r="O12292" s="2">
        <v>4.1999999999999998E-5</v>
      </c>
      <c r="P12292" s="2">
        <v>6.7000000000000002E-5</v>
      </c>
      <c r="Q12292" s="2">
        <v>5.5000000000000002E-5</v>
      </c>
      <c r="R12292" s="11"/>
      <c r="S12292" s="11"/>
      <c r="T12292" s="11"/>
      <c r="U12292" s="11"/>
      <c r="V12292" s="11"/>
      <c r="W12292" s="11"/>
      <c r="X12292" s="11"/>
    </row>
    <row r="12293" spans="1:24" x14ac:dyDescent="0.55000000000000004">
      <c r="A12293">
        <v>456</v>
      </c>
      <c r="B12293">
        <v>2</v>
      </c>
      <c r="C12293">
        <v>7</v>
      </c>
      <c r="D12293" t="s">
        <v>11</v>
      </c>
      <c r="E12293">
        <v>3</v>
      </c>
      <c r="F12293" t="s">
        <v>9</v>
      </c>
      <c r="G12293">
        <v>39</v>
      </c>
      <c r="M12293">
        <v>82</v>
      </c>
      <c r="N12293" s="2">
        <v>1.7E-5</v>
      </c>
      <c r="O12293" s="2">
        <v>1.4899999999999999E-4</v>
      </c>
      <c r="P12293" s="2">
        <v>3.5399999999999999E-4</v>
      </c>
      <c r="Q12293" s="2">
        <v>3.1199999999999999E-4</v>
      </c>
      <c r="R12293" s="11"/>
      <c r="S12293" s="11"/>
      <c r="T12293" s="11"/>
      <c r="U12293" s="11"/>
      <c r="V12293" s="11"/>
      <c r="W12293" s="11"/>
      <c r="X12293" s="11"/>
    </row>
    <row r="12294" spans="1:24" x14ac:dyDescent="0.55000000000000004">
      <c r="A12294">
        <v>456</v>
      </c>
      <c r="B12294">
        <v>2</v>
      </c>
      <c r="C12294">
        <v>8</v>
      </c>
      <c r="D12294" t="s">
        <v>12</v>
      </c>
      <c r="E12294">
        <v>3</v>
      </c>
      <c r="F12294" t="s">
        <v>9</v>
      </c>
      <c r="G12294">
        <v>2</v>
      </c>
      <c r="M12294">
        <v>94</v>
      </c>
      <c r="N12294" s="2">
        <v>1.2E-5</v>
      </c>
      <c r="O12294" s="2">
        <v>1.02E-4</v>
      </c>
      <c r="P12294" s="2">
        <v>2.32E-4</v>
      </c>
      <c r="Q12294" s="2">
        <v>1.9900000000000001E-4</v>
      </c>
      <c r="R12294" s="11"/>
      <c r="S12294" s="11"/>
      <c r="T12294" s="11"/>
      <c r="U12294" s="11"/>
      <c r="V12294" s="11"/>
      <c r="W12294" s="11"/>
      <c r="X12294" s="11"/>
    </row>
    <row r="12295" spans="1:24" x14ac:dyDescent="0.55000000000000004">
      <c r="A12295">
        <v>456</v>
      </c>
      <c r="B12295">
        <v>3</v>
      </c>
      <c r="C12295">
        <v>9</v>
      </c>
      <c r="D12295" t="s">
        <v>13</v>
      </c>
      <c r="E12295">
        <v>4</v>
      </c>
      <c r="F12295" t="s">
        <v>9</v>
      </c>
      <c r="G12295">
        <v>0</v>
      </c>
      <c r="M12295">
        <v>0</v>
      </c>
      <c r="N12295" s="11"/>
      <c r="O12295" s="11"/>
      <c r="P12295" s="11"/>
      <c r="Q12295" s="11"/>
      <c r="R12295" s="11"/>
      <c r="S12295" s="11"/>
      <c r="T12295" s="11"/>
      <c r="U12295" s="11"/>
      <c r="V12295" s="11"/>
      <c r="W12295" s="2">
        <v>5.3999999999999998E-5</v>
      </c>
      <c r="X12295" s="2">
        <v>4.1E-5</v>
      </c>
    </row>
    <row r="12296" spans="1:24" x14ac:dyDescent="0.55000000000000004">
      <c r="A12296">
        <v>456</v>
      </c>
      <c r="B12296">
        <v>3</v>
      </c>
      <c r="C12296">
        <v>10</v>
      </c>
      <c r="D12296" t="s">
        <v>14</v>
      </c>
      <c r="E12296">
        <v>4</v>
      </c>
      <c r="F12296" t="s">
        <v>9</v>
      </c>
      <c r="G12296">
        <v>0</v>
      </c>
      <c r="M12296">
        <v>0</v>
      </c>
      <c r="N12296" s="11"/>
      <c r="O12296" s="11"/>
      <c r="P12296" s="11"/>
      <c r="Q12296" s="11"/>
      <c r="R12296" s="11"/>
      <c r="S12296" s="2">
        <v>2.0100000000000001E-4</v>
      </c>
      <c r="T12296" s="11"/>
      <c r="U12296" s="11"/>
      <c r="V12296" s="11"/>
      <c r="W12296" s="2">
        <v>1.4200000000000001E-4</v>
      </c>
      <c r="X12296" s="2">
        <v>1.35E-4</v>
      </c>
    </row>
    <row r="12297" spans="1:24" x14ac:dyDescent="0.55000000000000004">
      <c r="A12297">
        <v>456</v>
      </c>
      <c r="B12297">
        <v>3</v>
      </c>
      <c r="C12297">
        <v>11</v>
      </c>
      <c r="D12297" t="s">
        <v>15</v>
      </c>
      <c r="E12297">
        <v>5</v>
      </c>
      <c r="F12297" t="s">
        <v>9</v>
      </c>
      <c r="G12297">
        <v>1</v>
      </c>
      <c r="M12297">
        <v>20</v>
      </c>
      <c r="N12297" s="11"/>
      <c r="O12297" s="11"/>
      <c r="P12297" s="11"/>
      <c r="Q12297" s="11"/>
      <c r="R12297" s="11"/>
      <c r="S12297" s="2">
        <v>1.8699999999999999E-4</v>
      </c>
      <c r="T12297" s="11"/>
      <c r="U12297" s="11"/>
      <c r="V12297" s="11"/>
      <c r="W12297" s="2">
        <v>1.3200000000000001E-4</v>
      </c>
      <c r="X12297" s="2">
        <v>1.22E-4</v>
      </c>
    </row>
    <row r="12298" spans="1:24" x14ac:dyDescent="0.55000000000000004">
      <c r="A12298">
        <v>456</v>
      </c>
      <c r="B12298">
        <v>3</v>
      </c>
      <c r="C12298">
        <v>12</v>
      </c>
      <c r="D12298" t="s">
        <v>16</v>
      </c>
      <c r="E12298">
        <v>6</v>
      </c>
      <c r="F12298" t="s">
        <v>9</v>
      </c>
      <c r="G12298">
        <v>1</v>
      </c>
      <c r="M12298">
        <v>19</v>
      </c>
      <c r="N12298" s="11"/>
      <c r="O12298" s="11"/>
      <c r="P12298" s="11"/>
      <c r="Q12298" s="11"/>
      <c r="R12298" s="11"/>
      <c r="S12298" s="11"/>
      <c r="T12298" s="11"/>
      <c r="U12298" s="11"/>
      <c r="V12298" s="11"/>
      <c r="W12298" s="2">
        <v>1.9900000000000001E-4</v>
      </c>
      <c r="X12298" s="2">
        <v>1.7799999999999999E-4</v>
      </c>
    </row>
    <row r="12299" spans="1:24" x14ac:dyDescent="0.55000000000000004">
      <c r="A12299">
        <v>456</v>
      </c>
      <c r="B12299">
        <v>3</v>
      </c>
      <c r="C12299">
        <v>13</v>
      </c>
      <c r="D12299" t="s">
        <v>17</v>
      </c>
      <c r="E12299">
        <v>7</v>
      </c>
      <c r="F12299" t="s">
        <v>9</v>
      </c>
      <c r="G12299">
        <v>15</v>
      </c>
      <c r="M12299">
        <v>23</v>
      </c>
      <c r="N12299" s="2">
        <v>2.5000000000000001E-5</v>
      </c>
      <c r="O12299" s="2">
        <v>1.65E-4</v>
      </c>
      <c r="P12299" s="2">
        <f t="shared" ref="P12299" si="1374">0.000398</f>
        <v>3.9800000000000002E-4</v>
      </c>
      <c r="Q12299" s="2">
        <v>3.1100000000000002E-4</v>
      </c>
      <c r="R12299" s="11"/>
      <c r="S12299" s="11"/>
      <c r="T12299" s="11"/>
      <c r="U12299" s="11"/>
      <c r="V12299" s="11"/>
      <c r="W12299" s="2">
        <v>8.3999999999999995E-5</v>
      </c>
      <c r="X12299" s="2">
        <v>7.7999999999999999E-5</v>
      </c>
    </row>
    <row r="12300" spans="1:24" x14ac:dyDescent="0.55000000000000004">
      <c r="A12300">
        <v>456</v>
      </c>
      <c r="B12300">
        <v>3</v>
      </c>
      <c r="C12300">
        <v>14</v>
      </c>
      <c r="D12300" t="s">
        <v>18</v>
      </c>
      <c r="E12300">
        <v>8</v>
      </c>
      <c r="F12300" t="s">
        <v>9</v>
      </c>
      <c r="G12300">
        <v>6</v>
      </c>
      <c r="M12300">
        <v>41</v>
      </c>
      <c r="N12300" s="2">
        <v>3.3000000000000003E-5</v>
      </c>
      <c r="O12300" s="2">
        <v>1.9900000000000001E-4</v>
      </c>
      <c r="P12300" s="2">
        <v>4.3300000000000001E-4</v>
      </c>
      <c r="Q12300" s="2">
        <v>3.8200000000000002E-4</v>
      </c>
      <c r="R12300" s="11"/>
      <c r="S12300" s="2">
        <v>1.54E-4</v>
      </c>
      <c r="T12300" s="11"/>
      <c r="U12300" s="11"/>
      <c r="V12300" s="11"/>
      <c r="W12300" s="2">
        <v>1.02E-4</v>
      </c>
      <c r="X12300" s="2">
        <v>9.2999999999999997E-5</v>
      </c>
    </row>
    <row r="12301" spans="1:24" x14ac:dyDescent="0.55000000000000004">
      <c r="A12301">
        <v>456</v>
      </c>
      <c r="B12301">
        <v>3</v>
      </c>
      <c r="C12301">
        <v>15</v>
      </c>
      <c r="D12301" t="s">
        <v>19</v>
      </c>
      <c r="E12301">
        <v>4</v>
      </c>
      <c r="F12301" t="s">
        <v>9</v>
      </c>
      <c r="G12301">
        <v>12</v>
      </c>
      <c r="M12301">
        <v>33</v>
      </c>
      <c r="N12301" s="11"/>
      <c r="O12301" s="11"/>
      <c r="P12301" s="11"/>
      <c r="Q12301" s="11"/>
      <c r="R12301" s="11"/>
      <c r="S12301" s="2">
        <v>2.5500000000000002E-4</v>
      </c>
      <c r="T12301" s="11"/>
      <c r="U12301" s="11"/>
      <c r="V12301" s="11"/>
      <c r="W12301" s="2">
        <v>1.6200000000000001E-4</v>
      </c>
      <c r="X12301" s="2">
        <v>1.4999999999999999E-4</v>
      </c>
    </row>
    <row r="12302" spans="1:24" x14ac:dyDescent="0.55000000000000004">
      <c r="A12302">
        <v>456</v>
      </c>
      <c r="B12302">
        <v>4</v>
      </c>
      <c r="C12302">
        <v>16</v>
      </c>
      <c r="D12302" t="s">
        <v>20</v>
      </c>
      <c r="E12302">
        <v>9</v>
      </c>
      <c r="F12302" t="s">
        <v>9</v>
      </c>
      <c r="G12302">
        <v>64</v>
      </c>
      <c r="M12302">
        <v>28</v>
      </c>
      <c r="N12302" s="11"/>
      <c r="O12302" s="11"/>
      <c r="P12302" s="11"/>
      <c r="Q12302" s="11"/>
      <c r="R12302" s="11"/>
      <c r="S12302" s="11"/>
      <c r="T12302" s="11"/>
      <c r="U12302" s="11"/>
      <c r="V12302" s="11"/>
      <c r="W12302" s="2">
        <v>1.9999999999999999E-6</v>
      </c>
      <c r="X12302" s="2">
        <v>1.9999999999999999E-6</v>
      </c>
    </row>
    <row r="12303" spans="1:24" x14ac:dyDescent="0.55000000000000004">
      <c r="A12303">
        <v>456</v>
      </c>
      <c r="B12303">
        <v>5</v>
      </c>
      <c r="C12303">
        <v>17</v>
      </c>
      <c r="D12303" t="s">
        <v>21</v>
      </c>
      <c r="E12303">
        <v>10</v>
      </c>
      <c r="F12303" t="s">
        <v>22</v>
      </c>
      <c r="G12303">
        <v>0</v>
      </c>
      <c r="M12303">
        <v>0</v>
      </c>
      <c r="N12303" s="11"/>
      <c r="O12303" s="11"/>
      <c r="P12303" s="11"/>
      <c r="Q12303" s="11"/>
      <c r="R12303" s="11"/>
      <c r="S12303" s="11"/>
      <c r="T12303" s="2">
        <v>1.7899999999999999E-4</v>
      </c>
      <c r="U12303" s="11"/>
      <c r="V12303" s="11"/>
      <c r="W12303" s="11"/>
      <c r="X12303" s="11"/>
    </row>
    <row r="12304" spans="1:24" x14ac:dyDescent="0.55000000000000004">
      <c r="A12304">
        <v>456</v>
      </c>
      <c r="B12304">
        <v>5</v>
      </c>
      <c r="C12304">
        <v>18</v>
      </c>
      <c r="D12304" t="s">
        <v>23</v>
      </c>
      <c r="E12304">
        <v>11</v>
      </c>
      <c r="F12304" t="s">
        <v>22</v>
      </c>
      <c r="G12304">
        <v>0</v>
      </c>
      <c r="M12304">
        <v>0</v>
      </c>
      <c r="N12304" s="11"/>
      <c r="O12304" s="11"/>
      <c r="P12304" s="11"/>
      <c r="Q12304" s="11"/>
      <c r="R12304" s="2">
        <v>3.5399999999999999E-4</v>
      </c>
      <c r="S12304" s="11"/>
      <c r="T12304" s="11"/>
      <c r="U12304" s="11"/>
      <c r="V12304" s="2">
        <v>1.2300000000000001E-4</v>
      </c>
      <c r="W12304" s="2">
        <v>3.1999999999999999E-5</v>
      </c>
      <c r="X12304" s="2">
        <v>5.5000000000000002E-5</v>
      </c>
    </row>
    <row r="12305" spans="1:24" x14ac:dyDescent="0.55000000000000004">
      <c r="A12305">
        <v>456</v>
      </c>
      <c r="B12305">
        <v>5</v>
      </c>
      <c r="C12305">
        <v>19</v>
      </c>
      <c r="D12305" t="s">
        <v>24</v>
      </c>
      <c r="E12305">
        <v>11</v>
      </c>
      <c r="F12305" t="s">
        <v>22</v>
      </c>
      <c r="G12305">
        <v>18</v>
      </c>
      <c r="M12305">
        <v>31</v>
      </c>
      <c r="N12305" s="11"/>
      <c r="O12305" s="11"/>
      <c r="P12305" s="11"/>
      <c r="Q12305" s="11"/>
      <c r="R12305" s="2">
        <v>5.5400000000000002E-4</v>
      </c>
      <c r="S12305" s="11"/>
      <c r="T12305" s="11"/>
      <c r="U12305" s="11"/>
      <c r="V12305" s="2">
        <v>3.3700000000000001E-4</v>
      </c>
      <c r="W12305" s="2">
        <v>1.9900000000000001E-4</v>
      </c>
      <c r="X12305" s="2">
        <v>2.4499999999999999E-4</v>
      </c>
    </row>
    <row r="12306" spans="1:24" x14ac:dyDescent="0.55000000000000004">
      <c r="A12306">
        <v>456</v>
      </c>
      <c r="B12306">
        <v>5</v>
      </c>
      <c r="C12306">
        <v>20</v>
      </c>
      <c r="D12306" t="s">
        <v>25</v>
      </c>
      <c r="E12306">
        <v>10</v>
      </c>
      <c r="F12306" t="s">
        <v>22</v>
      </c>
      <c r="G12306">
        <v>3220</v>
      </c>
      <c r="M12306">
        <v>46</v>
      </c>
      <c r="N12306" s="11"/>
      <c r="O12306" s="11"/>
      <c r="P12306" s="11"/>
      <c r="Q12306" s="11"/>
      <c r="R12306" s="11"/>
      <c r="S12306" s="11"/>
      <c r="T12306" s="2">
        <v>1.7899999999999999E-4</v>
      </c>
      <c r="U12306" s="11"/>
      <c r="V12306" s="11"/>
      <c r="W12306" s="11"/>
      <c r="X12306" s="11"/>
    </row>
    <row r="12307" spans="1:24" x14ac:dyDescent="0.55000000000000004">
      <c r="A12307">
        <v>456</v>
      </c>
      <c r="B12307">
        <v>5</v>
      </c>
      <c r="C12307">
        <v>21</v>
      </c>
      <c r="D12307" t="s">
        <v>26</v>
      </c>
      <c r="E12307">
        <v>11</v>
      </c>
      <c r="F12307" t="s">
        <v>22</v>
      </c>
      <c r="G12307">
        <v>438</v>
      </c>
      <c r="M12307">
        <v>53</v>
      </c>
      <c r="N12307" s="11"/>
      <c r="O12307" s="11"/>
      <c r="P12307" s="11"/>
      <c r="Q12307" s="11"/>
      <c r="R12307" s="2">
        <v>5.5099999999999995E-4</v>
      </c>
      <c r="S12307" s="11"/>
      <c r="T12307" s="11"/>
      <c r="U12307" s="11"/>
      <c r="V12307" s="2">
        <v>3.3199999999999999E-4</v>
      </c>
      <c r="W12307" s="2">
        <v>1.92E-4</v>
      </c>
      <c r="X12307" s="2">
        <v>2.33E-4</v>
      </c>
    </row>
    <row r="12308" spans="1:24" x14ac:dyDescent="0.55000000000000004">
      <c r="A12308">
        <v>456</v>
      </c>
      <c r="B12308">
        <v>5</v>
      </c>
      <c r="C12308">
        <v>22</v>
      </c>
      <c r="D12308" t="s">
        <v>27</v>
      </c>
      <c r="E12308">
        <v>11</v>
      </c>
      <c r="F12308" t="s">
        <v>28</v>
      </c>
      <c r="G12308">
        <v>19</v>
      </c>
      <c r="M12308">
        <v>56</v>
      </c>
      <c r="N12308" s="11"/>
      <c r="O12308" s="11"/>
      <c r="P12308" s="11"/>
      <c r="Q12308" s="11"/>
      <c r="R12308" s="2">
        <v>2.7599999999999999E-4</v>
      </c>
      <c r="S12308" s="11"/>
      <c r="T12308" s="11"/>
      <c r="U12308" s="11"/>
      <c r="V12308" s="11"/>
      <c r="W12308" s="11"/>
      <c r="X12308" s="11"/>
    </row>
    <row r="12309" spans="1:24" x14ac:dyDescent="0.55000000000000004">
      <c r="A12309">
        <v>456</v>
      </c>
      <c r="B12309">
        <v>6</v>
      </c>
      <c r="C12309">
        <v>23</v>
      </c>
      <c r="D12309" t="s">
        <v>29</v>
      </c>
      <c r="E12309">
        <v>12</v>
      </c>
      <c r="F12309" t="s">
        <v>28</v>
      </c>
      <c r="G12309">
        <v>0</v>
      </c>
      <c r="M12309">
        <v>0</v>
      </c>
      <c r="N12309" s="11"/>
      <c r="O12309" s="11"/>
      <c r="P12309" s="11"/>
      <c r="Q12309" s="11"/>
      <c r="R12309" s="11"/>
      <c r="S12309" s="11"/>
      <c r="T12309" s="11"/>
      <c r="U12309" s="2">
        <v>-4.19E-2</v>
      </c>
      <c r="V12309" s="11"/>
      <c r="W12309" s="11"/>
      <c r="X12309" s="11"/>
    </row>
    <row r="12310" spans="1:24" x14ac:dyDescent="0.55000000000000004">
      <c r="A12310">
        <v>456</v>
      </c>
      <c r="B12310">
        <v>6</v>
      </c>
      <c r="C12310">
        <v>24</v>
      </c>
      <c r="D12310" t="s">
        <v>30</v>
      </c>
      <c r="E12310">
        <v>13</v>
      </c>
      <c r="F12310" t="s">
        <v>28</v>
      </c>
      <c r="G12310">
        <v>0</v>
      </c>
      <c r="M12310">
        <v>0</v>
      </c>
      <c r="N12310" s="11"/>
      <c r="O12310" s="11"/>
      <c r="P12310" s="11"/>
      <c r="Q12310" s="11"/>
      <c r="R12310" s="11"/>
      <c r="S12310" s="11"/>
      <c r="T12310" s="11"/>
      <c r="U12310" s="2">
        <v>2.1100000000000001E-2</v>
      </c>
      <c r="V12310" s="11"/>
      <c r="W12310" s="11"/>
      <c r="X12310" s="11"/>
    </row>
    <row r="12311" spans="1:24" x14ac:dyDescent="0.55000000000000004">
      <c r="A12311">
        <v>456</v>
      </c>
      <c r="B12311">
        <v>6</v>
      </c>
      <c r="C12311">
        <v>25</v>
      </c>
      <c r="D12311" t="s">
        <v>31</v>
      </c>
      <c r="E12311">
        <v>14</v>
      </c>
      <c r="F12311" t="s">
        <v>28</v>
      </c>
      <c r="G12311">
        <v>0</v>
      </c>
      <c r="M12311">
        <v>0</v>
      </c>
      <c r="N12311" s="11"/>
      <c r="O12311" s="11"/>
      <c r="P12311" s="11"/>
      <c r="Q12311" s="11"/>
      <c r="R12311" s="11"/>
      <c r="S12311" s="11"/>
      <c r="T12311" s="11"/>
      <c r="U12311" s="2">
        <v>-4.19E-2</v>
      </c>
      <c r="V12311" s="11"/>
      <c r="W12311" s="11"/>
      <c r="X12311" s="11"/>
    </row>
    <row r="12312" spans="1:24" x14ac:dyDescent="0.55000000000000004">
      <c r="A12312">
        <v>456</v>
      </c>
      <c r="B12312">
        <v>6</v>
      </c>
      <c r="C12312">
        <v>26</v>
      </c>
      <c r="D12312" t="s">
        <v>32</v>
      </c>
      <c r="E12312">
        <v>15</v>
      </c>
      <c r="F12312" t="s">
        <v>33</v>
      </c>
      <c r="G12312">
        <v>1</v>
      </c>
      <c r="M12312">
        <v>14</v>
      </c>
      <c r="N12312" s="11"/>
      <c r="O12312" s="11"/>
      <c r="P12312" s="11"/>
      <c r="Q12312" s="11"/>
      <c r="R12312" s="11"/>
      <c r="S12312" s="11"/>
      <c r="T12312" s="11"/>
      <c r="U12312" s="2">
        <v>2.1100000000000001E-2</v>
      </c>
      <c r="V12312" s="11"/>
      <c r="W12312" s="11"/>
      <c r="X12312" s="11"/>
    </row>
    <row r="12313" spans="1:24" x14ac:dyDescent="0.55000000000000004">
      <c r="A12313">
        <v>456</v>
      </c>
      <c r="B12313">
        <v>6</v>
      </c>
      <c r="C12313">
        <v>27</v>
      </c>
      <c r="D12313" t="s">
        <v>34</v>
      </c>
      <c r="E12313">
        <v>16</v>
      </c>
      <c r="F12313" t="s">
        <v>28</v>
      </c>
      <c r="G12313">
        <v>19</v>
      </c>
      <c r="M12313">
        <v>49</v>
      </c>
      <c r="N12313" s="11"/>
      <c r="O12313" s="11"/>
      <c r="P12313" s="11"/>
      <c r="Q12313" s="11"/>
      <c r="R12313" s="11"/>
      <c r="S12313" s="11"/>
      <c r="T12313" s="11"/>
      <c r="U12313" s="2">
        <v>4.19E-2</v>
      </c>
      <c r="V12313" s="11"/>
      <c r="W12313" s="11"/>
      <c r="X12313" s="11"/>
    </row>
    <row r="12314" spans="1:24" x14ac:dyDescent="0.55000000000000004">
      <c r="A12314">
        <v>457</v>
      </c>
      <c r="B12314">
        <v>1</v>
      </c>
      <c r="C12314">
        <v>1</v>
      </c>
      <c r="D12314" t="s">
        <v>3</v>
      </c>
      <c r="E12314">
        <v>1</v>
      </c>
      <c r="F12314" t="s">
        <v>4</v>
      </c>
      <c r="G12314">
        <v>18</v>
      </c>
      <c r="M12314">
        <v>51</v>
      </c>
      <c r="N12314" s="9"/>
      <c r="O12314" s="9"/>
      <c r="P12314" s="9"/>
      <c r="Q12314" s="9"/>
      <c r="R12314" s="9"/>
      <c r="S12314" s="10">
        <v>5.9800000000000001E-4</v>
      </c>
      <c r="T12314" s="11"/>
      <c r="U12314" s="11"/>
      <c r="V12314" s="9"/>
      <c r="W12314" s="10">
        <v>7.9799999999999992E-3</v>
      </c>
      <c r="X12314" s="2">
        <v>7.2099999999999996E-4</v>
      </c>
    </row>
    <row r="12315" spans="1:24" x14ac:dyDescent="0.55000000000000004">
      <c r="A12315">
        <v>457</v>
      </c>
      <c r="B12315">
        <v>1</v>
      </c>
      <c r="C12315">
        <v>2</v>
      </c>
      <c r="D12315" t="s">
        <v>5</v>
      </c>
      <c r="E12315">
        <v>2</v>
      </c>
      <c r="F12315" t="s">
        <v>4</v>
      </c>
      <c r="G12315">
        <v>3</v>
      </c>
      <c r="M12315">
        <v>45</v>
      </c>
      <c r="N12315" s="9"/>
      <c r="O12315" s="9"/>
      <c r="P12315" s="9"/>
      <c r="Q12315" s="9"/>
      <c r="R12315" s="9"/>
      <c r="S12315" s="10">
        <v>1.0740000000000001E-3</v>
      </c>
      <c r="T12315" s="11"/>
      <c r="U12315" s="11"/>
      <c r="V12315" s="9"/>
      <c r="W12315" s="10">
        <v>1.2290000000000001E-3</v>
      </c>
      <c r="X12315" s="2">
        <v>1.188E-3</v>
      </c>
    </row>
    <row r="12316" spans="1:24" x14ac:dyDescent="0.55000000000000004">
      <c r="A12316">
        <v>457</v>
      </c>
      <c r="B12316">
        <v>1</v>
      </c>
      <c r="C12316">
        <v>3</v>
      </c>
      <c r="D12316" t="s">
        <v>6</v>
      </c>
      <c r="E12316">
        <v>2</v>
      </c>
      <c r="F12316" t="s">
        <v>4</v>
      </c>
      <c r="G12316">
        <v>3</v>
      </c>
      <c r="M12316">
        <v>62</v>
      </c>
      <c r="N12316" s="9"/>
      <c r="O12316" s="9"/>
      <c r="P12316" s="9"/>
      <c r="Q12316" s="9"/>
      <c r="R12316" s="9"/>
      <c r="S12316" s="10">
        <f t="shared" ref="S12316" si="1375">0.000218*4</f>
        <v>8.7200000000000005E-4</v>
      </c>
      <c r="T12316" s="11"/>
      <c r="U12316" s="11"/>
      <c r="V12316" s="9"/>
      <c r="W12316" s="10">
        <v>9.2299999999999999E-4</v>
      </c>
      <c r="X12316" s="2">
        <v>9.01E-4</v>
      </c>
    </row>
    <row r="12317" spans="1:24" x14ac:dyDescent="0.55000000000000004">
      <c r="A12317">
        <v>457</v>
      </c>
      <c r="B12317">
        <v>1</v>
      </c>
      <c r="C12317">
        <v>4</v>
      </c>
      <c r="D12317" t="s">
        <v>7</v>
      </c>
      <c r="E12317">
        <v>2</v>
      </c>
      <c r="F12317" t="s">
        <v>4</v>
      </c>
      <c r="G12317">
        <v>4</v>
      </c>
      <c r="M12317">
        <v>79</v>
      </c>
      <c r="N12317" s="9"/>
      <c r="O12317" s="9"/>
      <c r="P12317" s="9"/>
      <c r="Q12317" s="9"/>
      <c r="R12317" s="9"/>
      <c r="S12317" s="10">
        <f t="shared" ref="S12317" si="1376">0.000218*2</f>
        <v>4.3600000000000003E-4</v>
      </c>
      <c r="T12317" s="11"/>
      <c r="U12317" s="11"/>
      <c r="V12317" s="9"/>
      <c r="W12317" s="10">
        <v>6.4999999999999997E-4</v>
      </c>
      <c r="X12317" s="2">
        <v>5.4199999999999995E-4</v>
      </c>
    </row>
    <row r="12318" spans="1:24" x14ac:dyDescent="0.55000000000000004">
      <c r="A12318">
        <v>457</v>
      </c>
      <c r="B12318">
        <v>2</v>
      </c>
      <c r="C12318">
        <v>5</v>
      </c>
      <c r="D12318" t="s">
        <v>8</v>
      </c>
      <c r="E12318">
        <v>3</v>
      </c>
      <c r="F12318" t="s">
        <v>9</v>
      </c>
      <c r="G12318">
        <v>5</v>
      </c>
      <c r="M12318">
        <v>10</v>
      </c>
      <c r="N12318" s="2">
        <v>8.7999999999999998E-5</v>
      </c>
      <c r="O12318" s="2">
        <v>2.5399999999999999E-4</v>
      </c>
      <c r="P12318" s="2">
        <v>4.1199999999999999E-4</v>
      </c>
      <c r="Q12318" s="2">
        <v>3.68E-4</v>
      </c>
      <c r="R12318" s="11"/>
      <c r="S12318" s="11"/>
      <c r="T12318" s="11"/>
      <c r="U12318" s="11"/>
      <c r="V12318" s="11"/>
      <c r="W12318" s="11"/>
      <c r="X12318" s="11"/>
    </row>
    <row r="12319" spans="1:24" x14ac:dyDescent="0.55000000000000004">
      <c r="A12319">
        <v>457</v>
      </c>
      <c r="B12319">
        <v>2</v>
      </c>
      <c r="C12319">
        <v>6</v>
      </c>
      <c r="D12319" t="s">
        <v>10</v>
      </c>
      <c r="E12319">
        <v>3</v>
      </c>
      <c r="F12319" t="s">
        <v>9</v>
      </c>
      <c r="G12319">
        <v>52</v>
      </c>
      <c r="M12319">
        <v>40</v>
      </c>
      <c r="N12319" s="2">
        <v>3.9999999999999998E-6</v>
      </c>
      <c r="O12319" s="2">
        <v>4.1999999999999998E-5</v>
      </c>
      <c r="P12319" s="2">
        <v>6.7000000000000002E-5</v>
      </c>
      <c r="Q12319" s="2">
        <v>5.5000000000000002E-5</v>
      </c>
      <c r="R12319" s="11"/>
      <c r="S12319" s="11"/>
      <c r="T12319" s="11"/>
      <c r="U12319" s="11"/>
      <c r="V12319" s="11"/>
      <c r="W12319" s="11"/>
      <c r="X12319" s="11"/>
    </row>
    <row r="12320" spans="1:24" x14ac:dyDescent="0.55000000000000004">
      <c r="A12320">
        <v>457</v>
      </c>
      <c r="B12320">
        <v>2</v>
      </c>
      <c r="C12320">
        <v>7</v>
      </c>
      <c r="D12320" t="s">
        <v>11</v>
      </c>
      <c r="E12320">
        <v>3</v>
      </c>
      <c r="F12320" t="s">
        <v>9</v>
      </c>
      <c r="G12320">
        <v>34</v>
      </c>
      <c r="M12320">
        <v>73</v>
      </c>
      <c r="N12320" s="2">
        <v>1.7E-5</v>
      </c>
      <c r="O12320" s="2">
        <v>1.4899999999999999E-4</v>
      </c>
      <c r="P12320" s="2">
        <v>3.5399999999999999E-4</v>
      </c>
      <c r="Q12320" s="2">
        <v>3.1199999999999999E-4</v>
      </c>
      <c r="R12320" s="11"/>
      <c r="S12320" s="11"/>
      <c r="T12320" s="11"/>
      <c r="U12320" s="11"/>
      <c r="V12320" s="11"/>
      <c r="W12320" s="11"/>
      <c r="X12320" s="11"/>
    </row>
    <row r="12321" spans="1:24" x14ac:dyDescent="0.55000000000000004">
      <c r="A12321">
        <v>457</v>
      </c>
      <c r="B12321">
        <v>2</v>
      </c>
      <c r="C12321">
        <v>8</v>
      </c>
      <c r="D12321" t="s">
        <v>12</v>
      </c>
      <c r="E12321">
        <v>3</v>
      </c>
      <c r="F12321" t="s">
        <v>9</v>
      </c>
      <c r="G12321">
        <v>7</v>
      </c>
      <c r="M12321">
        <v>84</v>
      </c>
      <c r="N12321" s="2">
        <v>1.2E-5</v>
      </c>
      <c r="O12321" s="2">
        <v>1.02E-4</v>
      </c>
      <c r="P12321" s="2">
        <v>2.32E-4</v>
      </c>
      <c r="Q12321" s="2">
        <v>1.9900000000000001E-4</v>
      </c>
      <c r="R12321" s="11"/>
      <c r="S12321" s="11"/>
      <c r="T12321" s="11"/>
      <c r="U12321" s="11"/>
      <c r="V12321" s="11"/>
      <c r="W12321" s="11"/>
      <c r="X12321" s="11"/>
    </row>
    <row r="12322" spans="1:24" x14ac:dyDescent="0.55000000000000004">
      <c r="A12322">
        <v>457</v>
      </c>
      <c r="B12322">
        <v>3</v>
      </c>
      <c r="C12322">
        <v>9</v>
      </c>
      <c r="D12322" t="s">
        <v>13</v>
      </c>
      <c r="E12322">
        <v>4</v>
      </c>
      <c r="F12322" t="s">
        <v>9</v>
      </c>
      <c r="G12322">
        <v>0</v>
      </c>
      <c r="M12322">
        <v>0</v>
      </c>
      <c r="N12322" s="11"/>
      <c r="O12322" s="11"/>
      <c r="P12322" s="11"/>
      <c r="Q12322" s="11"/>
      <c r="R12322" s="11"/>
      <c r="S12322" s="11"/>
      <c r="T12322" s="11"/>
      <c r="U12322" s="11"/>
      <c r="V12322" s="11"/>
      <c r="W12322" s="2">
        <v>5.3999999999999998E-5</v>
      </c>
      <c r="X12322" s="2">
        <v>4.1E-5</v>
      </c>
    </row>
    <row r="12323" spans="1:24" x14ac:dyDescent="0.55000000000000004">
      <c r="A12323">
        <v>457</v>
      </c>
      <c r="B12323">
        <v>3</v>
      </c>
      <c r="C12323">
        <v>10</v>
      </c>
      <c r="D12323" t="s">
        <v>14</v>
      </c>
      <c r="E12323">
        <v>4</v>
      </c>
      <c r="F12323" t="s">
        <v>9</v>
      </c>
      <c r="G12323">
        <v>0</v>
      </c>
      <c r="M12323">
        <v>0</v>
      </c>
      <c r="N12323" s="11"/>
      <c r="O12323" s="11"/>
      <c r="P12323" s="11"/>
      <c r="Q12323" s="11"/>
      <c r="R12323" s="11"/>
      <c r="S12323" s="2">
        <v>2.0100000000000001E-4</v>
      </c>
      <c r="T12323" s="11"/>
      <c r="U12323" s="11"/>
      <c r="V12323" s="11"/>
      <c r="W12323" s="2">
        <v>1.4200000000000001E-4</v>
      </c>
      <c r="X12323" s="2">
        <v>1.35E-4</v>
      </c>
    </row>
    <row r="12324" spans="1:24" x14ac:dyDescent="0.55000000000000004">
      <c r="A12324">
        <v>457</v>
      </c>
      <c r="B12324">
        <v>3</v>
      </c>
      <c r="C12324">
        <v>11</v>
      </c>
      <c r="D12324" t="s">
        <v>15</v>
      </c>
      <c r="E12324">
        <v>5</v>
      </c>
      <c r="F12324" t="s">
        <v>9</v>
      </c>
      <c r="G12324">
        <v>4</v>
      </c>
      <c r="M12324">
        <v>21</v>
      </c>
      <c r="N12324" s="11"/>
      <c r="O12324" s="11"/>
      <c r="P12324" s="11"/>
      <c r="Q12324" s="11"/>
      <c r="R12324" s="11"/>
      <c r="S12324" s="2">
        <v>1.8699999999999999E-4</v>
      </c>
      <c r="T12324" s="11"/>
      <c r="U12324" s="11"/>
      <c r="V12324" s="11"/>
      <c r="W12324" s="2">
        <v>1.3200000000000001E-4</v>
      </c>
      <c r="X12324" s="2">
        <v>1.22E-4</v>
      </c>
    </row>
    <row r="12325" spans="1:24" x14ac:dyDescent="0.55000000000000004">
      <c r="A12325">
        <v>457</v>
      </c>
      <c r="B12325">
        <v>3</v>
      </c>
      <c r="C12325">
        <v>12</v>
      </c>
      <c r="D12325" t="s">
        <v>16</v>
      </c>
      <c r="E12325">
        <v>6</v>
      </c>
      <c r="F12325" t="s">
        <v>9</v>
      </c>
      <c r="G12325">
        <v>3</v>
      </c>
      <c r="M12325">
        <v>20</v>
      </c>
      <c r="N12325" s="11"/>
      <c r="O12325" s="11"/>
      <c r="P12325" s="11"/>
      <c r="Q12325" s="11"/>
      <c r="R12325" s="11"/>
      <c r="S12325" s="11"/>
      <c r="T12325" s="11"/>
      <c r="U12325" s="11"/>
      <c r="V12325" s="11"/>
      <c r="W12325" s="2">
        <v>1.9900000000000001E-4</v>
      </c>
      <c r="X12325" s="2">
        <v>1.7799999999999999E-4</v>
      </c>
    </row>
    <row r="12326" spans="1:24" x14ac:dyDescent="0.55000000000000004">
      <c r="A12326">
        <v>457</v>
      </c>
      <c r="B12326">
        <v>3</v>
      </c>
      <c r="C12326">
        <v>13</v>
      </c>
      <c r="D12326" t="s">
        <v>17</v>
      </c>
      <c r="E12326">
        <v>7</v>
      </c>
      <c r="F12326" t="s">
        <v>9</v>
      </c>
      <c r="G12326">
        <v>15</v>
      </c>
      <c r="M12326">
        <v>24</v>
      </c>
      <c r="N12326" s="2">
        <v>2.5000000000000001E-5</v>
      </c>
      <c r="O12326" s="2">
        <v>1.65E-4</v>
      </c>
      <c r="P12326" s="2">
        <f t="shared" ref="P12326" si="1377">0.000398</f>
        <v>3.9800000000000002E-4</v>
      </c>
      <c r="Q12326" s="2">
        <v>3.1100000000000002E-4</v>
      </c>
      <c r="R12326" s="11"/>
      <c r="S12326" s="11"/>
      <c r="T12326" s="11"/>
      <c r="U12326" s="11"/>
      <c r="V12326" s="11"/>
      <c r="W12326" s="2">
        <v>8.3999999999999995E-5</v>
      </c>
      <c r="X12326" s="2">
        <v>7.7999999999999999E-5</v>
      </c>
    </row>
    <row r="12327" spans="1:24" x14ac:dyDescent="0.55000000000000004">
      <c r="A12327">
        <v>457</v>
      </c>
      <c r="B12327">
        <v>3</v>
      </c>
      <c r="C12327">
        <v>14</v>
      </c>
      <c r="D12327" t="s">
        <v>18</v>
      </c>
      <c r="E12327">
        <v>8</v>
      </c>
      <c r="F12327" t="s">
        <v>9</v>
      </c>
      <c r="G12327">
        <v>7</v>
      </c>
      <c r="M12327">
        <v>44</v>
      </c>
      <c r="N12327" s="2">
        <v>3.3000000000000003E-5</v>
      </c>
      <c r="O12327" s="2">
        <v>1.9900000000000001E-4</v>
      </c>
      <c r="P12327" s="2">
        <v>4.3300000000000001E-4</v>
      </c>
      <c r="Q12327" s="2">
        <v>3.8200000000000002E-4</v>
      </c>
      <c r="R12327" s="11"/>
      <c r="S12327" s="2">
        <v>1.54E-4</v>
      </c>
      <c r="T12327" s="11"/>
      <c r="U12327" s="11"/>
      <c r="V12327" s="11"/>
      <c r="W12327" s="2">
        <v>1.02E-4</v>
      </c>
      <c r="X12327" s="2">
        <v>9.2999999999999997E-5</v>
      </c>
    </row>
    <row r="12328" spans="1:24" x14ac:dyDescent="0.55000000000000004">
      <c r="A12328">
        <v>457</v>
      </c>
      <c r="B12328">
        <v>3</v>
      </c>
      <c r="C12328">
        <v>15</v>
      </c>
      <c r="D12328" t="s">
        <v>19</v>
      </c>
      <c r="E12328">
        <v>4</v>
      </c>
      <c r="F12328" t="s">
        <v>9</v>
      </c>
      <c r="G12328">
        <v>11</v>
      </c>
      <c r="M12328">
        <v>33</v>
      </c>
      <c r="N12328" s="11"/>
      <c r="O12328" s="11"/>
      <c r="P12328" s="11"/>
      <c r="Q12328" s="11"/>
      <c r="R12328" s="11"/>
      <c r="S12328" s="2">
        <v>2.5500000000000002E-4</v>
      </c>
      <c r="T12328" s="11"/>
      <c r="U12328" s="11"/>
      <c r="V12328" s="11"/>
      <c r="W12328" s="2">
        <v>1.6200000000000001E-4</v>
      </c>
      <c r="X12328" s="2">
        <v>1.4999999999999999E-4</v>
      </c>
    </row>
    <row r="12329" spans="1:24" x14ac:dyDescent="0.55000000000000004">
      <c r="A12329">
        <v>457</v>
      </c>
      <c r="B12329">
        <v>4</v>
      </c>
      <c r="C12329">
        <v>16</v>
      </c>
      <c r="D12329" t="s">
        <v>20</v>
      </c>
      <c r="E12329">
        <v>9</v>
      </c>
      <c r="F12329" t="s">
        <v>9</v>
      </c>
      <c r="G12329">
        <v>58</v>
      </c>
      <c r="M12329">
        <v>24</v>
      </c>
      <c r="N12329" s="11"/>
      <c r="O12329" s="11"/>
      <c r="P12329" s="11"/>
      <c r="Q12329" s="11"/>
      <c r="R12329" s="11"/>
      <c r="S12329" s="11"/>
      <c r="T12329" s="11"/>
      <c r="U12329" s="11"/>
      <c r="V12329" s="11"/>
      <c r="W12329" s="2">
        <v>1.9999999999999999E-6</v>
      </c>
      <c r="X12329" s="2">
        <v>1.9999999999999999E-6</v>
      </c>
    </row>
    <row r="12330" spans="1:24" x14ac:dyDescent="0.55000000000000004">
      <c r="A12330">
        <v>457</v>
      </c>
      <c r="B12330">
        <v>5</v>
      </c>
      <c r="C12330">
        <v>17</v>
      </c>
      <c r="D12330" t="s">
        <v>21</v>
      </c>
      <c r="E12330">
        <v>10</v>
      </c>
      <c r="F12330" t="s">
        <v>22</v>
      </c>
      <c r="G12330">
        <v>0</v>
      </c>
      <c r="M12330">
        <v>0</v>
      </c>
      <c r="N12330" s="11"/>
      <c r="O12330" s="11"/>
      <c r="P12330" s="11"/>
      <c r="Q12330" s="11"/>
      <c r="R12330" s="11"/>
      <c r="S12330" s="11"/>
      <c r="T12330" s="2">
        <v>1.7899999999999999E-4</v>
      </c>
      <c r="U12330" s="11"/>
      <c r="V12330" s="11"/>
      <c r="W12330" s="11"/>
      <c r="X12330" s="11"/>
    </row>
    <row r="12331" spans="1:24" x14ac:dyDescent="0.55000000000000004">
      <c r="A12331">
        <v>457</v>
      </c>
      <c r="B12331">
        <v>5</v>
      </c>
      <c r="C12331">
        <v>18</v>
      </c>
      <c r="D12331" t="s">
        <v>23</v>
      </c>
      <c r="E12331">
        <v>11</v>
      </c>
      <c r="F12331" t="s">
        <v>22</v>
      </c>
      <c r="G12331">
        <v>0</v>
      </c>
      <c r="M12331">
        <v>0</v>
      </c>
      <c r="N12331" s="11"/>
      <c r="O12331" s="11"/>
      <c r="P12331" s="11"/>
      <c r="Q12331" s="11"/>
      <c r="R12331" s="2">
        <v>3.5399999999999999E-4</v>
      </c>
      <c r="S12331" s="11"/>
      <c r="T12331" s="11"/>
      <c r="U12331" s="11"/>
      <c r="V12331" s="2">
        <v>1.2300000000000001E-4</v>
      </c>
      <c r="W12331" s="2">
        <v>3.1999999999999999E-5</v>
      </c>
      <c r="X12331" s="2">
        <v>5.5000000000000002E-5</v>
      </c>
    </row>
    <row r="12332" spans="1:24" x14ac:dyDescent="0.55000000000000004">
      <c r="A12332">
        <v>457</v>
      </c>
      <c r="B12332">
        <v>5</v>
      </c>
      <c r="C12332">
        <v>19</v>
      </c>
      <c r="D12332" t="s">
        <v>24</v>
      </c>
      <c r="E12332">
        <v>11</v>
      </c>
      <c r="F12332" t="s">
        <v>22</v>
      </c>
      <c r="G12332">
        <v>19</v>
      </c>
      <c r="M12332">
        <v>36</v>
      </c>
      <c r="N12332" s="11"/>
      <c r="O12332" s="11"/>
      <c r="P12332" s="11"/>
      <c r="Q12332" s="11"/>
      <c r="R12332" s="2">
        <v>5.5400000000000002E-4</v>
      </c>
      <c r="S12332" s="11"/>
      <c r="T12332" s="11"/>
      <c r="U12332" s="11"/>
      <c r="V12332" s="2">
        <v>3.3700000000000001E-4</v>
      </c>
      <c r="W12332" s="2">
        <v>1.9900000000000001E-4</v>
      </c>
      <c r="X12332" s="2">
        <v>2.4499999999999999E-4</v>
      </c>
    </row>
    <row r="12333" spans="1:24" x14ac:dyDescent="0.55000000000000004">
      <c r="A12333">
        <v>457</v>
      </c>
      <c r="B12333">
        <v>5</v>
      </c>
      <c r="C12333">
        <v>20</v>
      </c>
      <c r="D12333" t="s">
        <v>25</v>
      </c>
      <c r="E12333">
        <v>10</v>
      </c>
      <c r="F12333" t="s">
        <v>22</v>
      </c>
      <c r="G12333">
        <v>2223</v>
      </c>
      <c r="M12333">
        <v>45</v>
      </c>
      <c r="N12333" s="11"/>
      <c r="O12333" s="11"/>
      <c r="P12333" s="11"/>
      <c r="Q12333" s="11"/>
      <c r="R12333" s="11"/>
      <c r="S12333" s="11"/>
      <c r="T12333" s="2">
        <v>1.7899999999999999E-4</v>
      </c>
      <c r="U12333" s="11"/>
      <c r="V12333" s="11"/>
      <c r="W12333" s="11"/>
      <c r="X12333" s="11"/>
    </row>
    <row r="12334" spans="1:24" x14ac:dyDescent="0.55000000000000004">
      <c r="A12334">
        <v>457</v>
      </c>
      <c r="B12334">
        <v>5</v>
      </c>
      <c r="C12334">
        <v>21</v>
      </c>
      <c r="D12334" t="s">
        <v>26</v>
      </c>
      <c r="E12334">
        <v>11</v>
      </c>
      <c r="F12334" t="s">
        <v>22</v>
      </c>
      <c r="G12334">
        <v>281</v>
      </c>
      <c r="M12334">
        <v>47</v>
      </c>
      <c r="N12334" s="11"/>
      <c r="O12334" s="11"/>
      <c r="P12334" s="11"/>
      <c r="Q12334" s="11"/>
      <c r="R12334" s="2">
        <v>5.5099999999999995E-4</v>
      </c>
      <c r="S12334" s="11"/>
      <c r="T12334" s="11"/>
      <c r="U12334" s="11"/>
      <c r="V12334" s="2">
        <v>3.3199999999999999E-4</v>
      </c>
      <c r="W12334" s="2">
        <v>1.92E-4</v>
      </c>
      <c r="X12334" s="2">
        <v>2.33E-4</v>
      </c>
    </row>
    <row r="12335" spans="1:24" x14ac:dyDescent="0.55000000000000004">
      <c r="A12335">
        <v>457</v>
      </c>
      <c r="B12335">
        <v>5</v>
      </c>
      <c r="C12335">
        <v>22</v>
      </c>
      <c r="D12335" t="s">
        <v>27</v>
      </c>
      <c r="E12335">
        <v>11</v>
      </c>
      <c r="F12335" t="s">
        <v>28</v>
      </c>
      <c r="G12335">
        <v>16</v>
      </c>
      <c r="M12335">
        <v>52</v>
      </c>
      <c r="N12335" s="11"/>
      <c r="O12335" s="11"/>
      <c r="P12335" s="11"/>
      <c r="Q12335" s="11"/>
      <c r="R12335" s="2">
        <v>2.7599999999999999E-4</v>
      </c>
      <c r="S12335" s="11"/>
      <c r="T12335" s="11"/>
      <c r="U12335" s="11"/>
      <c r="V12335" s="11"/>
      <c r="W12335" s="11"/>
      <c r="X12335" s="11"/>
    </row>
    <row r="12336" spans="1:24" x14ac:dyDescent="0.55000000000000004">
      <c r="A12336">
        <v>457</v>
      </c>
      <c r="B12336">
        <v>6</v>
      </c>
      <c r="C12336">
        <v>23</v>
      </c>
      <c r="D12336" t="s">
        <v>29</v>
      </c>
      <c r="E12336">
        <v>12</v>
      </c>
      <c r="F12336" t="s">
        <v>28</v>
      </c>
      <c r="G12336">
        <v>0</v>
      </c>
      <c r="M12336">
        <v>0</v>
      </c>
      <c r="N12336" s="11"/>
      <c r="O12336" s="11"/>
      <c r="P12336" s="11"/>
      <c r="Q12336" s="11"/>
      <c r="R12336" s="11"/>
      <c r="S12336" s="11"/>
      <c r="T12336" s="11"/>
      <c r="U12336" s="2">
        <v>-4.19E-2</v>
      </c>
      <c r="V12336" s="11"/>
      <c r="W12336" s="11"/>
      <c r="X12336" s="11"/>
    </row>
    <row r="12337" spans="1:24" x14ac:dyDescent="0.55000000000000004">
      <c r="A12337">
        <v>457</v>
      </c>
      <c r="B12337">
        <v>6</v>
      </c>
      <c r="C12337">
        <v>24</v>
      </c>
      <c r="D12337" t="s">
        <v>30</v>
      </c>
      <c r="E12337">
        <v>13</v>
      </c>
      <c r="F12337" t="s">
        <v>28</v>
      </c>
      <c r="G12337">
        <v>0</v>
      </c>
      <c r="M12337">
        <v>0</v>
      </c>
      <c r="N12337" s="11"/>
      <c r="O12337" s="11"/>
      <c r="P12337" s="11"/>
      <c r="Q12337" s="11"/>
      <c r="R12337" s="11"/>
      <c r="S12337" s="11"/>
      <c r="T12337" s="11"/>
      <c r="U12337" s="2">
        <v>2.1100000000000001E-2</v>
      </c>
      <c r="V12337" s="11"/>
      <c r="W12337" s="11"/>
      <c r="X12337" s="11"/>
    </row>
    <row r="12338" spans="1:24" x14ac:dyDescent="0.55000000000000004">
      <c r="A12338">
        <v>457</v>
      </c>
      <c r="B12338">
        <v>6</v>
      </c>
      <c r="C12338">
        <v>25</v>
      </c>
      <c r="D12338" t="s">
        <v>31</v>
      </c>
      <c r="E12338">
        <v>14</v>
      </c>
      <c r="F12338" t="s">
        <v>28</v>
      </c>
      <c r="G12338">
        <v>4</v>
      </c>
      <c r="M12338">
        <v>9</v>
      </c>
      <c r="N12338" s="11"/>
      <c r="O12338" s="11"/>
      <c r="P12338" s="11"/>
      <c r="Q12338" s="11"/>
      <c r="R12338" s="11"/>
      <c r="S12338" s="11"/>
      <c r="T12338" s="11"/>
      <c r="U12338" s="2">
        <v>-4.19E-2</v>
      </c>
      <c r="V12338" s="11"/>
      <c r="W12338" s="11"/>
      <c r="X12338" s="11"/>
    </row>
    <row r="12339" spans="1:24" x14ac:dyDescent="0.55000000000000004">
      <c r="A12339">
        <v>457</v>
      </c>
      <c r="B12339">
        <v>6</v>
      </c>
      <c r="C12339">
        <v>26</v>
      </c>
      <c r="D12339" t="s">
        <v>32</v>
      </c>
      <c r="E12339">
        <v>15</v>
      </c>
      <c r="F12339" t="s">
        <v>33</v>
      </c>
      <c r="G12339">
        <v>2</v>
      </c>
      <c r="M12339">
        <v>19</v>
      </c>
      <c r="N12339" s="11"/>
      <c r="O12339" s="11"/>
      <c r="P12339" s="11"/>
      <c r="Q12339" s="11"/>
      <c r="R12339" s="11"/>
      <c r="S12339" s="11"/>
      <c r="T12339" s="11"/>
      <c r="U12339" s="2">
        <v>2.1100000000000001E-2</v>
      </c>
      <c r="V12339" s="11"/>
      <c r="W12339" s="11"/>
      <c r="X12339" s="11"/>
    </row>
    <row r="12340" spans="1:24" x14ac:dyDescent="0.55000000000000004">
      <c r="A12340">
        <v>457</v>
      </c>
      <c r="B12340">
        <v>6</v>
      </c>
      <c r="C12340">
        <v>27</v>
      </c>
      <c r="D12340" t="s">
        <v>34</v>
      </c>
      <c r="E12340">
        <v>16</v>
      </c>
      <c r="F12340" t="s">
        <v>28</v>
      </c>
      <c r="G12340">
        <v>24</v>
      </c>
      <c r="M12340">
        <v>41</v>
      </c>
      <c r="N12340" s="11"/>
      <c r="O12340" s="11"/>
      <c r="P12340" s="11"/>
      <c r="Q12340" s="11"/>
      <c r="R12340" s="11"/>
      <c r="S12340" s="11"/>
      <c r="T12340" s="11"/>
      <c r="U12340" s="2">
        <v>4.19E-2</v>
      </c>
      <c r="V12340" s="11"/>
      <c r="W12340" s="11"/>
      <c r="X12340" s="11"/>
    </row>
    <row r="12341" spans="1:24" x14ac:dyDescent="0.55000000000000004">
      <c r="A12341">
        <v>458</v>
      </c>
      <c r="B12341">
        <v>1</v>
      </c>
      <c r="C12341">
        <v>1</v>
      </c>
      <c r="D12341" t="s">
        <v>3</v>
      </c>
      <c r="E12341">
        <v>1</v>
      </c>
      <c r="F12341" t="s">
        <v>9</v>
      </c>
      <c r="G12341">
        <v>22</v>
      </c>
      <c r="M12341">
        <v>54</v>
      </c>
      <c r="N12341" s="9"/>
      <c r="O12341" s="9"/>
      <c r="P12341" s="9"/>
      <c r="Q12341" s="9"/>
      <c r="R12341" s="9"/>
      <c r="S12341" s="10">
        <v>5.9800000000000001E-4</v>
      </c>
      <c r="T12341" s="11"/>
      <c r="U12341" s="11"/>
      <c r="V12341" s="9"/>
      <c r="W12341" s="10">
        <v>7.9799999999999992E-3</v>
      </c>
      <c r="X12341" s="2">
        <v>7.2099999999999996E-4</v>
      </c>
    </row>
    <row r="12342" spans="1:24" x14ac:dyDescent="0.55000000000000004">
      <c r="A12342">
        <v>458</v>
      </c>
      <c r="B12342">
        <v>1</v>
      </c>
      <c r="C12342">
        <v>2</v>
      </c>
      <c r="D12342" t="s">
        <v>5</v>
      </c>
      <c r="E12342">
        <v>2</v>
      </c>
      <c r="F12342" t="s">
        <v>9</v>
      </c>
      <c r="G12342">
        <v>3</v>
      </c>
      <c r="M12342">
        <v>44</v>
      </c>
      <c r="N12342" s="9"/>
      <c r="O12342" s="9"/>
      <c r="P12342" s="9"/>
      <c r="Q12342" s="9"/>
      <c r="R12342" s="9"/>
      <c r="S12342" s="10">
        <v>1.0740000000000001E-3</v>
      </c>
      <c r="T12342" s="11"/>
      <c r="U12342" s="11"/>
      <c r="V12342" s="9"/>
      <c r="W12342" s="10">
        <v>1.2290000000000001E-3</v>
      </c>
      <c r="X12342" s="2">
        <v>1.188E-3</v>
      </c>
    </row>
    <row r="12343" spans="1:24" x14ac:dyDescent="0.55000000000000004">
      <c r="A12343">
        <v>458</v>
      </c>
      <c r="B12343">
        <v>1</v>
      </c>
      <c r="C12343">
        <v>3</v>
      </c>
      <c r="D12343" t="s">
        <v>6</v>
      </c>
      <c r="E12343">
        <v>2</v>
      </c>
      <c r="F12343" t="s">
        <v>9</v>
      </c>
      <c r="G12343">
        <v>6</v>
      </c>
      <c r="M12343">
        <v>87</v>
      </c>
      <c r="N12343" s="9"/>
      <c r="O12343" s="9"/>
      <c r="P12343" s="9"/>
      <c r="Q12343" s="9"/>
      <c r="R12343" s="9"/>
      <c r="S12343" s="10">
        <f t="shared" ref="S12343" si="1378">0.000218*4</f>
        <v>8.7200000000000005E-4</v>
      </c>
      <c r="T12343" s="11"/>
      <c r="U12343" s="11"/>
      <c r="V12343" s="9"/>
      <c r="W12343" s="10">
        <v>9.2299999999999999E-4</v>
      </c>
      <c r="X12343" s="2">
        <v>9.01E-4</v>
      </c>
    </row>
    <row r="12344" spans="1:24" x14ac:dyDescent="0.55000000000000004">
      <c r="A12344">
        <v>458</v>
      </c>
      <c r="B12344">
        <v>1</v>
      </c>
      <c r="C12344">
        <v>4</v>
      </c>
      <c r="D12344" t="s">
        <v>7</v>
      </c>
      <c r="E12344">
        <v>2</v>
      </c>
      <c r="F12344" t="s">
        <v>9</v>
      </c>
      <c r="G12344">
        <v>8</v>
      </c>
      <c r="M12344">
        <v>65</v>
      </c>
      <c r="N12344" s="9"/>
      <c r="O12344" s="9"/>
      <c r="P12344" s="9"/>
      <c r="Q12344" s="9"/>
      <c r="R12344" s="9"/>
      <c r="S12344" s="10">
        <f t="shared" ref="S12344" si="1379">0.000218*2</f>
        <v>4.3600000000000003E-4</v>
      </c>
      <c r="T12344" s="11"/>
      <c r="U12344" s="11"/>
      <c r="V12344" s="9"/>
      <c r="W12344" s="10">
        <v>6.4999999999999997E-4</v>
      </c>
      <c r="X12344" s="2">
        <v>5.4199999999999995E-4</v>
      </c>
    </row>
    <row r="12345" spans="1:24" x14ac:dyDescent="0.55000000000000004">
      <c r="A12345">
        <v>458</v>
      </c>
      <c r="B12345">
        <v>2</v>
      </c>
      <c r="C12345">
        <v>5</v>
      </c>
      <c r="D12345" t="s">
        <v>8</v>
      </c>
      <c r="E12345">
        <v>3</v>
      </c>
      <c r="F12345" t="s">
        <v>9</v>
      </c>
      <c r="G12345">
        <v>5</v>
      </c>
      <c r="M12345">
        <v>10</v>
      </c>
      <c r="N12345" s="2">
        <v>8.7999999999999998E-5</v>
      </c>
      <c r="O12345" s="2">
        <v>2.5399999999999999E-4</v>
      </c>
      <c r="P12345" s="2">
        <v>4.1199999999999999E-4</v>
      </c>
      <c r="Q12345" s="2">
        <v>3.68E-4</v>
      </c>
      <c r="R12345" s="11"/>
      <c r="S12345" s="11"/>
      <c r="T12345" s="11"/>
      <c r="U12345" s="11"/>
      <c r="V12345" s="11"/>
      <c r="W12345" s="11"/>
      <c r="X12345" s="11"/>
    </row>
    <row r="12346" spans="1:24" x14ac:dyDescent="0.55000000000000004">
      <c r="A12346">
        <v>458</v>
      </c>
      <c r="B12346">
        <v>2</v>
      </c>
      <c r="C12346">
        <v>6</v>
      </c>
      <c r="D12346" t="s">
        <v>10</v>
      </c>
      <c r="E12346">
        <v>3</v>
      </c>
      <c r="F12346" t="s">
        <v>9</v>
      </c>
      <c r="G12346">
        <v>37</v>
      </c>
      <c r="M12346">
        <v>38</v>
      </c>
      <c r="N12346" s="2">
        <v>3.9999999999999998E-6</v>
      </c>
      <c r="O12346" s="2">
        <v>4.1999999999999998E-5</v>
      </c>
      <c r="P12346" s="2">
        <v>6.7000000000000002E-5</v>
      </c>
      <c r="Q12346" s="2">
        <v>5.5000000000000002E-5</v>
      </c>
      <c r="R12346" s="11"/>
      <c r="S12346" s="11"/>
      <c r="T12346" s="11"/>
      <c r="U12346" s="11"/>
      <c r="V12346" s="11"/>
      <c r="W12346" s="11"/>
      <c r="X12346" s="11"/>
    </row>
    <row r="12347" spans="1:24" x14ac:dyDescent="0.55000000000000004">
      <c r="A12347">
        <v>458</v>
      </c>
      <c r="B12347">
        <v>2</v>
      </c>
      <c r="C12347">
        <v>7</v>
      </c>
      <c r="D12347" t="s">
        <v>11</v>
      </c>
      <c r="E12347">
        <v>3</v>
      </c>
      <c r="F12347" t="s">
        <v>9</v>
      </c>
      <c r="G12347">
        <v>35</v>
      </c>
      <c r="M12347">
        <v>80</v>
      </c>
      <c r="N12347" s="2">
        <v>1.7E-5</v>
      </c>
      <c r="O12347" s="2">
        <v>1.4899999999999999E-4</v>
      </c>
      <c r="P12347" s="2">
        <v>3.5399999999999999E-4</v>
      </c>
      <c r="Q12347" s="2">
        <v>3.1199999999999999E-4</v>
      </c>
      <c r="R12347" s="11"/>
      <c r="S12347" s="11"/>
      <c r="T12347" s="11"/>
      <c r="U12347" s="11"/>
      <c r="V12347" s="11"/>
      <c r="W12347" s="11"/>
      <c r="X12347" s="11"/>
    </row>
    <row r="12348" spans="1:24" x14ac:dyDescent="0.55000000000000004">
      <c r="A12348">
        <v>458</v>
      </c>
      <c r="B12348">
        <v>2</v>
      </c>
      <c r="C12348">
        <v>8</v>
      </c>
      <c r="D12348" t="s">
        <v>12</v>
      </c>
      <c r="E12348">
        <v>3</v>
      </c>
      <c r="F12348" t="s">
        <v>9</v>
      </c>
      <c r="G12348">
        <v>7</v>
      </c>
      <c r="M12348">
        <v>89</v>
      </c>
      <c r="N12348" s="2">
        <v>1.2E-5</v>
      </c>
      <c r="O12348" s="2">
        <v>1.02E-4</v>
      </c>
      <c r="P12348" s="2">
        <v>2.32E-4</v>
      </c>
      <c r="Q12348" s="2">
        <v>1.9900000000000001E-4</v>
      </c>
      <c r="R12348" s="11"/>
      <c r="S12348" s="11"/>
      <c r="T12348" s="11"/>
      <c r="U12348" s="11"/>
      <c r="V12348" s="11"/>
      <c r="W12348" s="11"/>
      <c r="X12348" s="11"/>
    </row>
    <row r="12349" spans="1:24" x14ac:dyDescent="0.55000000000000004">
      <c r="A12349">
        <v>458</v>
      </c>
      <c r="B12349">
        <v>3</v>
      </c>
      <c r="C12349">
        <v>9</v>
      </c>
      <c r="D12349" t="s">
        <v>13</v>
      </c>
      <c r="E12349">
        <v>4</v>
      </c>
      <c r="F12349" t="s">
        <v>9</v>
      </c>
      <c r="G12349">
        <v>0</v>
      </c>
      <c r="M12349">
        <v>0</v>
      </c>
      <c r="N12349" s="11"/>
      <c r="O12349" s="11"/>
      <c r="P12349" s="11"/>
      <c r="Q12349" s="11"/>
      <c r="R12349" s="11"/>
      <c r="S12349" s="11"/>
      <c r="T12349" s="11"/>
      <c r="U12349" s="11"/>
      <c r="V12349" s="11"/>
      <c r="W12349" s="2">
        <v>5.3999999999999998E-5</v>
      </c>
      <c r="X12349" s="2">
        <v>4.1E-5</v>
      </c>
    </row>
    <row r="12350" spans="1:24" x14ac:dyDescent="0.55000000000000004">
      <c r="A12350">
        <v>458</v>
      </c>
      <c r="B12350">
        <v>3</v>
      </c>
      <c r="C12350">
        <v>10</v>
      </c>
      <c r="D12350" t="s">
        <v>14</v>
      </c>
      <c r="E12350">
        <v>4</v>
      </c>
      <c r="F12350" t="s">
        <v>9</v>
      </c>
      <c r="G12350">
        <v>0</v>
      </c>
      <c r="M12350">
        <v>0</v>
      </c>
      <c r="N12350" s="11"/>
      <c r="O12350" s="11"/>
      <c r="P12350" s="11"/>
      <c r="Q12350" s="11"/>
      <c r="R12350" s="11"/>
      <c r="S12350" s="2">
        <v>2.0100000000000001E-4</v>
      </c>
      <c r="T12350" s="11"/>
      <c r="U12350" s="11"/>
      <c r="V12350" s="11"/>
      <c r="W12350" s="2">
        <v>1.4200000000000001E-4</v>
      </c>
      <c r="X12350" s="2">
        <v>1.35E-4</v>
      </c>
    </row>
    <row r="12351" spans="1:24" x14ac:dyDescent="0.55000000000000004">
      <c r="A12351">
        <v>458</v>
      </c>
      <c r="B12351">
        <v>3</v>
      </c>
      <c r="C12351">
        <v>11</v>
      </c>
      <c r="D12351" t="s">
        <v>15</v>
      </c>
      <c r="E12351">
        <v>5</v>
      </c>
      <c r="F12351" t="s">
        <v>9</v>
      </c>
      <c r="G12351">
        <v>4</v>
      </c>
      <c r="M12351">
        <v>11</v>
      </c>
      <c r="N12351" s="11"/>
      <c r="O12351" s="11"/>
      <c r="P12351" s="11"/>
      <c r="Q12351" s="11"/>
      <c r="R12351" s="11"/>
      <c r="S12351" s="2">
        <v>1.8699999999999999E-4</v>
      </c>
      <c r="T12351" s="11"/>
      <c r="U12351" s="11"/>
      <c r="V12351" s="11"/>
      <c r="W12351" s="2">
        <v>1.3200000000000001E-4</v>
      </c>
      <c r="X12351" s="2">
        <v>1.22E-4</v>
      </c>
    </row>
    <row r="12352" spans="1:24" x14ac:dyDescent="0.55000000000000004">
      <c r="A12352">
        <v>458</v>
      </c>
      <c r="B12352">
        <v>3</v>
      </c>
      <c r="C12352">
        <v>12</v>
      </c>
      <c r="D12352" t="s">
        <v>16</v>
      </c>
      <c r="E12352">
        <v>6</v>
      </c>
      <c r="F12352" t="s">
        <v>9</v>
      </c>
      <c r="G12352">
        <v>4</v>
      </c>
      <c r="M12352">
        <v>14</v>
      </c>
      <c r="N12352" s="11"/>
      <c r="O12352" s="11"/>
      <c r="P12352" s="11"/>
      <c r="Q12352" s="11"/>
      <c r="R12352" s="11"/>
      <c r="S12352" s="11"/>
      <c r="T12352" s="11"/>
      <c r="U12352" s="11"/>
      <c r="V12352" s="11"/>
      <c r="W12352" s="2">
        <v>1.9900000000000001E-4</v>
      </c>
      <c r="X12352" s="2">
        <v>1.7799999999999999E-4</v>
      </c>
    </row>
    <row r="12353" spans="1:24" x14ac:dyDescent="0.55000000000000004">
      <c r="A12353">
        <v>458</v>
      </c>
      <c r="B12353">
        <v>3</v>
      </c>
      <c r="C12353">
        <v>13</v>
      </c>
      <c r="D12353" t="s">
        <v>17</v>
      </c>
      <c r="E12353">
        <v>7</v>
      </c>
      <c r="F12353" t="s">
        <v>9</v>
      </c>
      <c r="G12353">
        <v>15</v>
      </c>
      <c r="M12353">
        <v>25</v>
      </c>
      <c r="N12353" s="2">
        <v>2.5000000000000001E-5</v>
      </c>
      <c r="O12353" s="2">
        <v>1.65E-4</v>
      </c>
      <c r="P12353" s="2">
        <f t="shared" ref="P12353" si="1380">0.000398</f>
        <v>3.9800000000000002E-4</v>
      </c>
      <c r="Q12353" s="2">
        <v>3.1100000000000002E-4</v>
      </c>
      <c r="R12353" s="11"/>
      <c r="S12353" s="11"/>
      <c r="T12353" s="11"/>
      <c r="U12353" s="11"/>
      <c r="V12353" s="11"/>
      <c r="W12353" s="2">
        <v>8.3999999999999995E-5</v>
      </c>
      <c r="X12353" s="2">
        <v>7.7999999999999999E-5</v>
      </c>
    </row>
    <row r="12354" spans="1:24" x14ac:dyDescent="0.55000000000000004">
      <c r="A12354">
        <v>458</v>
      </c>
      <c r="B12354">
        <v>3</v>
      </c>
      <c r="C12354">
        <v>14</v>
      </c>
      <c r="D12354" t="s">
        <v>18</v>
      </c>
      <c r="E12354">
        <v>8</v>
      </c>
      <c r="F12354" t="s">
        <v>9</v>
      </c>
      <c r="G12354">
        <v>7</v>
      </c>
      <c r="M12354">
        <v>41</v>
      </c>
      <c r="N12354" s="2">
        <v>3.3000000000000003E-5</v>
      </c>
      <c r="O12354" s="2">
        <v>1.9900000000000001E-4</v>
      </c>
      <c r="P12354" s="2">
        <v>4.3300000000000001E-4</v>
      </c>
      <c r="Q12354" s="2">
        <v>3.8200000000000002E-4</v>
      </c>
      <c r="R12354" s="11"/>
      <c r="S12354" s="2">
        <v>1.54E-4</v>
      </c>
      <c r="T12354" s="11"/>
      <c r="U12354" s="11"/>
      <c r="V12354" s="11"/>
      <c r="W12354" s="2">
        <v>1.02E-4</v>
      </c>
      <c r="X12354" s="2">
        <v>9.2999999999999997E-5</v>
      </c>
    </row>
    <row r="12355" spans="1:24" x14ac:dyDescent="0.55000000000000004">
      <c r="A12355">
        <v>458</v>
      </c>
      <c r="B12355">
        <v>3</v>
      </c>
      <c r="C12355">
        <v>15</v>
      </c>
      <c r="D12355" t="s">
        <v>19</v>
      </c>
      <c r="E12355">
        <v>4</v>
      </c>
      <c r="F12355" t="s">
        <v>9</v>
      </c>
      <c r="G12355">
        <v>12</v>
      </c>
      <c r="M12355">
        <v>36</v>
      </c>
      <c r="N12355" s="11"/>
      <c r="O12355" s="11"/>
      <c r="P12355" s="11"/>
      <c r="Q12355" s="11"/>
      <c r="R12355" s="11"/>
      <c r="S12355" s="2">
        <v>2.5500000000000002E-4</v>
      </c>
      <c r="T12355" s="11"/>
      <c r="U12355" s="11"/>
      <c r="V12355" s="11"/>
      <c r="W12355" s="2">
        <v>1.6200000000000001E-4</v>
      </c>
      <c r="X12355" s="2">
        <v>1.4999999999999999E-4</v>
      </c>
    </row>
    <row r="12356" spans="1:24" x14ac:dyDescent="0.55000000000000004">
      <c r="A12356">
        <v>458</v>
      </c>
      <c r="B12356">
        <v>4</v>
      </c>
      <c r="C12356">
        <v>16</v>
      </c>
      <c r="D12356" t="s">
        <v>20</v>
      </c>
      <c r="E12356">
        <v>9</v>
      </c>
      <c r="F12356" t="s">
        <v>9</v>
      </c>
      <c r="G12356">
        <v>61</v>
      </c>
      <c r="M12356">
        <v>31</v>
      </c>
      <c r="N12356" s="11"/>
      <c r="O12356" s="11"/>
      <c r="P12356" s="11"/>
      <c r="Q12356" s="11"/>
      <c r="R12356" s="11"/>
      <c r="S12356" s="11"/>
      <c r="T12356" s="11"/>
      <c r="U12356" s="11"/>
      <c r="V12356" s="11"/>
      <c r="W12356" s="2">
        <v>1.9999999999999999E-6</v>
      </c>
      <c r="X12356" s="2">
        <v>1.9999999999999999E-6</v>
      </c>
    </row>
    <row r="12357" spans="1:24" x14ac:dyDescent="0.55000000000000004">
      <c r="A12357">
        <v>458</v>
      </c>
      <c r="B12357">
        <v>5</v>
      </c>
      <c r="C12357">
        <v>17</v>
      </c>
      <c r="D12357" t="s">
        <v>21</v>
      </c>
      <c r="E12357">
        <v>10</v>
      </c>
      <c r="F12357" t="s">
        <v>22</v>
      </c>
      <c r="G12357">
        <v>0</v>
      </c>
      <c r="M12357">
        <v>0</v>
      </c>
      <c r="N12357" s="11"/>
      <c r="O12357" s="11"/>
      <c r="P12357" s="11"/>
      <c r="Q12357" s="11"/>
      <c r="R12357" s="11"/>
      <c r="S12357" s="11"/>
      <c r="T12357" s="2">
        <v>1.7899999999999999E-4</v>
      </c>
      <c r="U12357" s="11"/>
      <c r="V12357" s="11"/>
      <c r="W12357" s="11"/>
      <c r="X12357" s="11"/>
    </row>
    <row r="12358" spans="1:24" x14ac:dyDescent="0.55000000000000004">
      <c r="A12358">
        <v>458</v>
      </c>
      <c r="B12358">
        <v>5</v>
      </c>
      <c r="C12358">
        <v>18</v>
      </c>
      <c r="D12358" t="s">
        <v>23</v>
      </c>
      <c r="E12358">
        <v>11</v>
      </c>
      <c r="F12358" t="s">
        <v>22</v>
      </c>
      <c r="G12358">
        <v>0</v>
      </c>
      <c r="M12358">
        <v>0</v>
      </c>
      <c r="N12358" s="11"/>
      <c r="O12358" s="11"/>
      <c r="P12358" s="11"/>
      <c r="Q12358" s="11"/>
      <c r="R12358" s="2">
        <v>3.5399999999999999E-4</v>
      </c>
      <c r="S12358" s="11"/>
      <c r="T12358" s="11"/>
      <c r="U12358" s="11"/>
      <c r="V12358" s="2">
        <v>1.2300000000000001E-4</v>
      </c>
      <c r="W12358" s="2">
        <v>3.1999999999999999E-5</v>
      </c>
      <c r="X12358" s="2">
        <v>5.5000000000000002E-5</v>
      </c>
    </row>
    <row r="12359" spans="1:24" x14ac:dyDescent="0.55000000000000004">
      <c r="A12359">
        <v>458</v>
      </c>
      <c r="B12359">
        <v>5</v>
      </c>
      <c r="C12359">
        <v>19</v>
      </c>
      <c r="D12359" t="s">
        <v>24</v>
      </c>
      <c r="E12359">
        <v>11</v>
      </c>
      <c r="F12359" t="s">
        <v>22</v>
      </c>
      <c r="G12359">
        <v>21</v>
      </c>
      <c r="M12359">
        <v>36</v>
      </c>
      <c r="N12359" s="11"/>
      <c r="O12359" s="11"/>
      <c r="P12359" s="11"/>
      <c r="Q12359" s="11"/>
      <c r="R12359" s="2">
        <v>5.5400000000000002E-4</v>
      </c>
      <c r="S12359" s="11"/>
      <c r="T12359" s="11"/>
      <c r="U12359" s="11"/>
      <c r="V12359" s="2">
        <v>3.3700000000000001E-4</v>
      </c>
      <c r="W12359" s="2">
        <v>1.9900000000000001E-4</v>
      </c>
      <c r="X12359" s="2">
        <v>2.4499999999999999E-4</v>
      </c>
    </row>
    <row r="12360" spans="1:24" x14ac:dyDescent="0.55000000000000004">
      <c r="A12360">
        <v>458</v>
      </c>
      <c r="B12360">
        <v>5</v>
      </c>
      <c r="C12360">
        <v>20</v>
      </c>
      <c r="D12360" t="s">
        <v>25</v>
      </c>
      <c r="E12360">
        <v>10</v>
      </c>
      <c r="F12360" t="s">
        <v>22</v>
      </c>
      <c r="G12360">
        <v>3426</v>
      </c>
      <c r="M12360">
        <v>41</v>
      </c>
      <c r="N12360" s="11"/>
      <c r="O12360" s="11"/>
      <c r="P12360" s="11"/>
      <c r="Q12360" s="11"/>
      <c r="R12360" s="11"/>
      <c r="S12360" s="11"/>
      <c r="T12360" s="2">
        <v>1.7899999999999999E-4</v>
      </c>
      <c r="U12360" s="11"/>
      <c r="V12360" s="11"/>
      <c r="W12360" s="11"/>
      <c r="X12360" s="11"/>
    </row>
    <row r="12361" spans="1:24" x14ac:dyDescent="0.55000000000000004">
      <c r="A12361">
        <v>458</v>
      </c>
      <c r="B12361">
        <v>5</v>
      </c>
      <c r="C12361">
        <v>21</v>
      </c>
      <c r="D12361" t="s">
        <v>26</v>
      </c>
      <c r="E12361">
        <v>11</v>
      </c>
      <c r="F12361" t="s">
        <v>22</v>
      </c>
      <c r="G12361">
        <v>410</v>
      </c>
      <c r="M12361">
        <v>43</v>
      </c>
      <c r="N12361" s="11"/>
      <c r="O12361" s="11"/>
      <c r="P12361" s="11"/>
      <c r="Q12361" s="11"/>
      <c r="R12361" s="2">
        <v>5.5099999999999995E-4</v>
      </c>
      <c r="S12361" s="11"/>
      <c r="T12361" s="11"/>
      <c r="U12361" s="11"/>
      <c r="V12361" s="2">
        <v>3.3199999999999999E-4</v>
      </c>
      <c r="W12361" s="2">
        <v>1.92E-4</v>
      </c>
      <c r="X12361" s="2">
        <v>2.33E-4</v>
      </c>
    </row>
    <row r="12362" spans="1:24" x14ac:dyDescent="0.55000000000000004">
      <c r="A12362">
        <v>458</v>
      </c>
      <c r="B12362">
        <v>5</v>
      </c>
      <c r="C12362">
        <v>22</v>
      </c>
      <c r="D12362" t="s">
        <v>27</v>
      </c>
      <c r="E12362">
        <v>11</v>
      </c>
      <c r="F12362" t="s">
        <v>28</v>
      </c>
      <c r="G12362">
        <v>17</v>
      </c>
      <c r="M12362">
        <v>43</v>
      </c>
      <c r="N12362" s="11"/>
      <c r="O12362" s="11"/>
      <c r="P12362" s="11"/>
      <c r="Q12362" s="11"/>
      <c r="R12362" s="2">
        <v>2.7599999999999999E-4</v>
      </c>
      <c r="S12362" s="11"/>
      <c r="T12362" s="11"/>
      <c r="U12362" s="11"/>
      <c r="V12362" s="11"/>
      <c r="W12362" s="11"/>
      <c r="X12362" s="11"/>
    </row>
    <row r="12363" spans="1:24" x14ac:dyDescent="0.55000000000000004">
      <c r="A12363">
        <v>458</v>
      </c>
      <c r="B12363">
        <v>6</v>
      </c>
      <c r="C12363">
        <v>23</v>
      </c>
      <c r="D12363" t="s">
        <v>29</v>
      </c>
      <c r="E12363">
        <v>12</v>
      </c>
      <c r="F12363" t="s">
        <v>28</v>
      </c>
      <c r="G12363">
        <v>0</v>
      </c>
      <c r="M12363">
        <v>0</v>
      </c>
      <c r="N12363" s="11"/>
      <c r="O12363" s="11"/>
      <c r="P12363" s="11"/>
      <c r="Q12363" s="11"/>
      <c r="R12363" s="11"/>
      <c r="S12363" s="11"/>
      <c r="T12363" s="11"/>
      <c r="U12363" s="2">
        <v>-4.19E-2</v>
      </c>
      <c r="V12363" s="11"/>
      <c r="W12363" s="11"/>
      <c r="X12363" s="11"/>
    </row>
    <row r="12364" spans="1:24" x14ac:dyDescent="0.55000000000000004">
      <c r="A12364">
        <v>458</v>
      </c>
      <c r="B12364">
        <v>6</v>
      </c>
      <c r="C12364">
        <v>24</v>
      </c>
      <c r="D12364" t="s">
        <v>30</v>
      </c>
      <c r="E12364">
        <v>13</v>
      </c>
      <c r="F12364" t="s">
        <v>28</v>
      </c>
      <c r="G12364">
        <v>0</v>
      </c>
      <c r="M12364">
        <v>0</v>
      </c>
      <c r="N12364" s="11"/>
      <c r="O12364" s="11"/>
      <c r="P12364" s="11"/>
      <c r="Q12364" s="11"/>
      <c r="R12364" s="11"/>
      <c r="S12364" s="11"/>
      <c r="T12364" s="11"/>
      <c r="U12364" s="2">
        <v>2.1100000000000001E-2</v>
      </c>
      <c r="V12364" s="11"/>
      <c r="W12364" s="11"/>
      <c r="X12364" s="11"/>
    </row>
    <row r="12365" spans="1:24" x14ac:dyDescent="0.55000000000000004">
      <c r="A12365">
        <v>458</v>
      </c>
      <c r="B12365">
        <v>6</v>
      </c>
      <c r="C12365">
        <v>25</v>
      </c>
      <c r="D12365" t="s">
        <v>31</v>
      </c>
      <c r="E12365">
        <v>14</v>
      </c>
      <c r="F12365" t="s">
        <v>28</v>
      </c>
      <c r="G12365">
        <v>0</v>
      </c>
      <c r="M12365">
        <v>0</v>
      </c>
      <c r="N12365" s="11"/>
      <c r="O12365" s="11"/>
      <c r="P12365" s="11"/>
      <c r="Q12365" s="11"/>
      <c r="R12365" s="11"/>
      <c r="S12365" s="11"/>
      <c r="T12365" s="11"/>
      <c r="U12365" s="2">
        <v>-4.19E-2</v>
      </c>
      <c r="V12365" s="11"/>
      <c r="W12365" s="11"/>
      <c r="X12365" s="11"/>
    </row>
    <row r="12366" spans="1:24" x14ac:dyDescent="0.55000000000000004">
      <c r="A12366">
        <v>458</v>
      </c>
      <c r="B12366">
        <v>6</v>
      </c>
      <c r="C12366">
        <v>26</v>
      </c>
      <c r="D12366" t="s">
        <v>32</v>
      </c>
      <c r="E12366">
        <v>15</v>
      </c>
      <c r="F12366" t="s">
        <v>33</v>
      </c>
      <c r="G12366">
        <v>2</v>
      </c>
      <c r="M12366">
        <v>13</v>
      </c>
      <c r="N12366" s="11"/>
      <c r="O12366" s="11"/>
      <c r="P12366" s="11"/>
      <c r="Q12366" s="11"/>
      <c r="R12366" s="11"/>
      <c r="S12366" s="11"/>
      <c r="T12366" s="11"/>
      <c r="U12366" s="2">
        <v>2.1100000000000001E-2</v>
      </c>
      <c r="V12366" s="11"/>
      <c r="W12366" s="11"/>
      <c r="X12366" s="11"/>
    </row>
    <row r="12367" spans="1:24" x14ac:dyDescent="0.55000000000000004">
      <c r="A12367">
        <v>458</v>
      </c>
      <c r="B12367">
        <v>6</v>
      </c>
      <c r="C12367">
        <v>27</v>
      </c>
      <c r="D12367" t="s">
        <v>34</v>
      </c>
      <c r="E12367">
        <v>16</v>
      </c>
      <c r="F12367" t="s">
        <v>28</v>
      </c>
      <c r="G12367">
        <v>25</v>
      </c>
      <c r="M12367">
        <v>45</v>
      </c>
      <c r="N12367" s="11"/>
      <c r="O12367" s="11"/>
      <c r="P12367" s="11"/>
      <c r="Q12367" s="11"/>
      <c r="R12367" s="11"/>
      <c r="S12367" s="11"/>
      <c r="T12367" s="11"/>
      <c r="U12367" s="2">
        <v>4.19E-2</v>
      </c>
      <c r="V12367" s="11"/>
      <c r="W12367" s="11"/>
      <c r="X12367" s="11"/>
    </row>
    <row r="12368" spans="1:24" x14ac:dyDescent="0.55000000000000004">
      <c r="A12368">
        <v>459</v>
      </c>
      <c r="B12368">
        <v>1</v>
      </c>
      <c r="C12368">
        <v>1</v>
      </c>
      <c r="D12368" t="s">
        <v>3</v>
      </c>
      <c r="E12368">
        <v>1</v>
      </c>
      <c r="F12368" t="s">
        <v>4</v>
      </c>
      <c r="G12368">
        <v>16</v>
      </c>
      <c r="M12368">
        <v>56</v>
      </c>
      <c r="N12368" s="9"/>
      <c r="O12368" s="9"/>
      <c r="P12368" s="9"/>
      <c r="Q12368" s="9"/>
      <c r="R12368" s="9"/>
      <c r="S12368" s="10">
        <v>5.9800000000000001E-4</v>
      </c>
      <c r="T12368" s="11"/>
      <c r="U12368" s="11"/>
      <c r="V12368" s="9"/>
      <c r="W12368" s="10">
        <v>7.9799999999999992E-3</v>
      </c>
      <c r="X12368" s="2">
        <v>7.2099999999999996E-4</v>
      </c>
    </row>
    <row r="12369" spans="1:24" x14ac:dyDescent="0.55000000000000004">
      <c r="A12369">
        <v>459</v>
      </c>
      <c r="B12369">
        <v>1</v>
      </c>
      <c r="C12369">
        <v>2</v>
      </c>
      <c r="D12369" t="s">
        <v>5</v>
      </c>
      <c r="E12369">
        <v>2</v>
      </c>
      <c r="F12369" t="s">
        <v>4</v>
      </c>
      <c r="G12369">
        <v>3</v>
      </c>
      <c r="M12369">
        <v>43</v>
      </c>
      <c r="N12369" s="9"/>
      <c r="O12369" s="9"/>
      <c r="P12369" s="9"/>
      <c r="Q12369" s="9"/>
      <c r="R12369" s="9"/>
      <c r="S12369" s="10">
        <v>1.0740000000000001E-3</v>
      </c>
      <c r="T12369" s="11"/>
      <c r="U12369" s="11"/>
      <c r="V12369" s="9"/>
      <c r="W12369" s="10">
        <v>1.2290000000000001E-3</v>
      </c>
      <c r="X12369" s="2">
        <v>1.188E-3</v>
      </c>
    </row>
    <row r="12370" spans="1:24" x14ac:dyDescent="0.55000000000000004">
      <c r="A12370">
        <v>459</v>
      </c>
      <c r="B12370">
        <v>1</v>
      </c>
      <c r="C12370">
        <v>3</v>
      </c>
      <c r="D12370" t="s">
        <v>6</v>
      </c>
      <c r="E12370">
        <v>2</v>
      </c>
      <c r="F12370" t="s">
        <v>4</v>
      </c>
      <c r="G12370">
        <v>6</v>
      </c>
      <c r="M12370">
        <v>74</v>
      </c>
      <c r="N12370" s="9"/>
      <c r="O12370" s="9"/>
      <c r="P12370" s="9"/>
      <c r="Q12370" s="9"/>
      <c r="R12370" s="9"/>
      <c r="S12370" s="10">
        <f t="shared" ref="S12370" si="1381">0.000218*4</f>
        <v>8.7200000000000005E-4</v>
      </c>
      <c r="T12370" s="11"/>
      <c r="U12370" s="11"/>
      <c r="V12370" s="9"/>
      <c r="W12370" s="10">
        <v>9.2299999999999999E-4</v>
      </c>
      <c r="X12370" s="2">
        <v>9.01E-4</v>
      </c>
    </row>
    <row r="12371" spans="1:24" x14ac:dyDescent="0.55000000000000004">
      <c r="A12371">
        <v>459</v>
      </c>
      <c r="B12371">
        <v>1</v>
      </c>
      <c r="C12371">
        <v>4</v>
      </c>
      <c r="D12371" t="s">
        <v>7</v>
      </c>
      <c r="E12371">
        <v>2</v>
      </c>
      <c r="F12371" t="s">
        <v>4</v>
      </c>
      <c r="G12371">
        <v>1</v>
      </c>
      <c r="M12371">
        <v>65</v>
      </c>
      <c r="N12371" s="9"/>
      <c r="O12371" s="9"/>
      <c r="P12371" s="9"/>
      <c r="Q12371" s="9"/>
      <c r="R12371" s="9"/>
      <c r="S12371" s="10">
        <f t="shared" ref="S12371" si="1382">0.000218*2</f>
        <v>4.3600000000000003E-4</v>
      </c>
      <c r="T12371" s="11"/>
      <c r="U12371" s="11"/>
      <c r="V12371" s="9"/>
      <c r="W12371" s="10">
        <v>6.4999999999999997E-4</v>
      </c>
      <c r="X12371" s="2">
        <v>5.4199999999999995E-4</v>
      </c>
    </row>
    <row r="12372" spans="1:24" x14ac:dyDescent="0.55000000000000004">
      <c r="A12372">
        <v>459</v>
      </c>
      <c r="B12372">
        <v>2</v>
      </c>
      <c r="C12372">
        <v>5</v>
      </c>
      <c r="D12372" t="s">
        <v>8</v>
      </c>
      <c r="E12372">
        <v>3</v>
      </c>
      <c r="F12372" t="s">
        <v>9</v>
      </c>
      <c r="G12372">
        <v>5</v>
      </c>
      <c r="M12372">
        <v>16</v>
      </c>
      <c r="N12372" s="2">
        <v>8.7999999999999998E-5</v>
      </c>
      <c r="O12372" s="2">
        <v>2.5399999999999999E-4</v>
      </c>
      <c r="P12372" s="2">
        <v>4.1199999999999999E-4</v>
      </c>
      <c r="Q12372" s="2">
        <v>3.68E-4</v>
      </c>
      <c r="R12372" s="11"/>
      <c r="S12372" s="11"/>
      <c r="T12372" s="11"/>
      <c r="U12372" s="11"/>
      <c r="V12372" s="11"/>
      <c r="W12372" s="11"/>
      <c r="X12372" s="11"/>
    </row>
    <row r="12373" spans="1:24" x14ac:dyDescent="0.55000000000000004">
      <c r="A12373">
        <v>459</v>
      </c>
      <c r="B12373">
        <v>2</v>
      </c>
      <c r="C12373">
        <v>6</v>
      </c>
      <c r="D12373" t="s">
        <v>10</v>
      </c>
      <c r="E12373">
        <v>3</v>
      </c>
      <c r="F12373" t="s">
        <v>9</v>
      </c>
      <c r="G12373">
        <v>42</v>
      </c>
      <c r="M12373">
        <v>35</v>
      </c>
      <c r="N12373" s="2">
        <v>3.9999999999999998E-6</v>
      </c>
      <c r="O12373" s="2">
        <v>4.1999999999999998E-5</v>
      </c>
      <c r="P12373" s="2">
        <v>6.7000000000000002E-5</v>
      </c>
      <c r="Q12373" s="2">
        <v>5.5000000000000002E-5</v>
      </c>
      <c r="R12373" s="11"/>
      <c r="S12373" s="11"/>
      <c r="T12373" s="11"/>
      <c r="U12373" s="11"/>
      <c r="V12373" s="11"/>
      <c r="W12373" s="11"/>
      <c r="X12373" s="11"/>
    </row>
    <row r="12374" spans="1:24" x14ac:dyDescent="0.55000000000000004">
      <c r="A12374">
        <v>459</v>
      </c>
      <c r="B12374">
        <v>2</v>
      </c>
      <c r="C12374">
        <v>7</v>
      </c>
      <c r="D12374" t="s">
        <v>11</v>
      </c>
      <c r="E12374">
        <v>3</v>
      </c>
      <c r="F12374" t="s">
        <v>9</v>
      </c>
      <c r="G12374">
        <v>10</v>
      </c>
      <c r="M12374">
        <v>88</v>
      </c>
      <c r="N12374" s="2">
        <v>1.7E-5</v>
      </c>
      <c r="O12374" s="2">
        <v>1.4899999999999999E-4</v>
      </c>
      <c r="P12374" s="2">
        <v>3.5399999999999999E-4</v>
      </c>
      <c r="Q12374" s="2">
        <v>3.1199999999999999E-4</v>
      </c>
      <c r="R12374" s="11"/>
      <c r="S12374" s="11"/>
      <c r="T12374" s="11"/>
      <c r="U12374" s="11"/>
      <c r="V12374" s="11"/>
      <c r="W12374" s="11"/>
      <c r="X12374" s="11"/>
    </row>
    <row r="12375" spans="1:24" x14ac:dyDescent="0.55000000000000004">
      <c r="A12375">
        <v>459</v>
      </c>
      <c r="B12375">
        <v>2</v>
      </c>
      <c r="C12375">
        <v>8</v>
      </c>
      <c r="D12375" t="s">
        <v>12</v>
      </c>
      <c r="E12375">
        <v>3</v>
      </c>
      <c r="F12375" t="s">
        <v>9</v>
      </c>
      <c r="G12375">
        <v>7</v>
      </c>
      <c r="M12375">
        <v>82</v>
      </c>
      <c r="N12375" s="2">
        <v>1.2E-5</v>
      </c>
      <c r="O12375" s="2">
        <v>1.02E-4</v>
      </c>
      <c r="P12375" s="2">
        <v>2.32E-4</v>
      </c>
      <c r="Q12375" s="2">
        <v>1.9900000000000001E-4</v>
      </c>
      <c r="R12375" s="11"/>
      <c r="S12375" s="11"/>
      <c r="T12375" s="11"/>
      <c r="U12375" s="11"/>
      <c r="V12375" s="11"/>
      <c r="W12375" s="11"/>
      <c r="X12375" s="11"/>
    </row>
    <row r="12376" spans="1:24" x14ac:dyDescent="0.55000000000000004">
      <c r="A12376">
        <v>459</v>
      </c>
      <c r="B12376">
        <v>3</v>
      </c>
      <c r="C12376">
        <v>9</v>
      </c>
      <c r="D12376" t="s">
        <v>13</v>
      </c>
      <c r="E12376">
        <v>4</v>
      </c>
      <c r="F12376" t="s">
        <v>9</v>
      </c>
      <c r="G12376">
        <v>0</v>
      </c>
      <c r="M12376">
        <v>0</v>
      </c>
      <c r="N12376" s="11"/>
      <c r="O12376" s="11"/>
      <c r="P12376" s="11"/>
      <c r="Q12376" s="11"/>
      <c r="R12376" s="11"/>
      <c r="S12376" s="11"/>
      <c r="T12376" s="11"/>
      <c r="U12376" s="11"/>
      <c r="V12376" s="11"/>
      <c r="W12376" s="2">
        <v>5.3999999999999998E-5</v>
      </c>
      <c r="X12376" s="2">
        <v>4.1E-5</v>
      </c>
    </row>
    <row r="12377" spans="1:24" x14ac:dyDescent="0.55000000000000004">
      <c r="A12377">
        <v>459</v>
      </c>
      <c r="B12377">
        <v>3</v>
      </c>
      <c r="C12377">
        <v>10</v>
      </c>
      <c r="D12377" t="s">
        <v>14</v>
      </c>
      <c r="E12377">
        <v>4</v>
      </c>
      <c r="F12377" t="s">
        <v>9</v>
      </c>
      <c r="G12377">
        <v>0</v>
      </c>
      <c r="M12377">
        <v>0</v>
      </c>
      <c r="N12377" s="11"/>
      <c r="O12377" s="11"/>
      <c r="P12377" s="11"/>
      <c r="Q12377" s="11"/>
      <c r="R12377" s="11"/>
      <c r="S12377" s="2">
        <v>2.0100000000000001E-4</v>
      </c>
      <c r="T12377" s="11"/>
      <c r="U12377" s="11"/>
      <c r="V12377" s="11"/>
      <c r="W12377" s="2">
        <v>1.4200000000000001E-4</v>
      </c>
      <c r="X12377" s="2">
        <v>1.35E-4</v>
      </c>
    </row>
    <row r="12378" spans="1:24" x14ac:dyDescent="0.55000000000000004">
      <c r="A12378">
        <v>459</v>
      </c>
      <c r="B12378">
        <v>3</v>
      </c>
      <c r="C12378">
        <v>11</v>
      </c>
      <c r="D12378" t="s">
        <v>15</v>
      </c>
      <c r="E12378">
        <v>5</v>
      </c>
      <c r="F12378" t="s">
        <v>9</v>
      </c>
      <c r="G12378">
        <v>2</v>
      </c>
      <c r="M12378">
        <v>18</v>
      </c>
      <c r="N12378" s="11"/>
      <c r="O12378" s="11"/>
      <c r="P12378" s="11"/>
      <c r="Q12378" s="11"/>
      <c r="R12378" s="11"/>
      <c r="S12378" s="2">
        <v>1.8699999999999999E-4</v>
      </c>
      <c r="T12378" s="11"/>
      <c r="U12378" s="11"/>
      <c r="V12378" s="11"/>
      <c r="W12378" s="2">
        <v>1.3200000000000001E-4</v>
      </c>
      <c r="X12378" s="2">
        <v>1.22E-4</v>
      </c>
    </row>
    <row r="12379" spans="1:24" x14ac:dyDescent="0.55000000000000004">
      <c r="A12379">
        <v>459</v>
      </c>
      <c r="B12379">
        <v>3</v>
      </c>
      <c r="C12379">
        <v>12</v>
      </c>
      <c r="D12379" t="s">
        <v>16</v>
      </c>
      <c r="E12379">
        <v>6</v>
      </c>
      <c r="F12379" t="s">
        <v>9</v>
      </c>
      <c r="G12379">
        <v>2</v>
      </c>
      <c r="M12379">
        <v>19</v>
      </c>
      <c r="N12379" s="11"/>
      <c r="O12379" s="11"/>
      <c r="P12379" s="11"/>
      <c r="Q12379" s="11"/>
      <c r="R12379" s="11"/>
      <c r="S12379" s="11"/>
      <c r="T12379" s="11"/>
      <c r="U12379" s="11"/>
      <c r="V12379" s="11"/>
      <c r="W12379" s="2">
        <v>1.9900000000000001E-4</v>
      </c>
      <c r="X12379" s="2">
        <v>1.7799999999999999E-4</v>
      </c>
    </row>
    <row r="12380" spans="1:24" x14ac:dyDescent="0.55000000000000004">
      <c r="A12380">
        <v>459</v>
      </c>
      <c r="B12380">
        <v>3</v>
      </c>
      <c r="C12380">
        <v>13</v>
      </c>
      <c r="D12380" t="s">
        <v>17</v>
      </c>
      <c r="E12380">
        <v>7</v>
      </c>
      <c r="F12380" t="s">
        <v>9</v>
      </c>
      <c r="G12380">
        <v>15</v>
      </c>
      <c r="M12380">
        <v>19</v>
      </c>
      <c r="N12380" s="2">
        <v>2.5000000000000001E-5</v>
      </c>
      <c r="O12380" s="2">
        <v>1.65E-4</v>
      </c>
      <c r="P12380" s="2">
        <f t="shared" ref="P12380" si="1383">0.000398</f>
        <v>3.9800000000000002E-4</v>
      </c>
      <c r="Q12380" s="2">
        <v>3.1100000000000002E-4</v>
      </c>
      <c r="R12380" s="11"/>
      <c r="S12380" s="11"/>
      <c r="T12380" s="11"/>
      <c r="U12380" s="11"/>
      <c r="V12380" s="11"/>
      <c r="W12380" s="2">
        <v>8.3999999999999995E-5</v>
      </c>
      <c r="X12380" s="2">
        <v>7.7999999999999999E-5</v>
      </c>
    </row>
    <row r="12381" spans="1:24" x14ac:dyDescent="0.55000000000000004">
      <c r="A12381">
        <v>459</v>
      </c>
      <c r="B12381">
        <v>3</v>
      </c>
      <c r="C12381">
        <v>14</v>
      </c>
      <c r="D12381" t="s">
        <v>18</v>
      </c>
      <c r="E12381">
        <v>8</v>
      </c>
      <c r="F12381" t="s">
        <v>9</v>
      </c>
      <c r="G12381">
        <v>6</v>
      </c>
      <c r="M12381">
        <v>32</v>
      </c>
      <c r="N12381" s="2">
        <v>3.3000000000000003E-5</v>
      </c>
      <c r="O12381" s="2">
        <v>1.9900000000000001E-4</v>
      </c>
      <c r="P12381" s="2">
        <v>4.3300000000000001E-4</v>
      </c>
      <c r="Q12381" s="2">
        <v>3.8200000000000002E-4</v>
      </c>
      <c r="R12381" s="11"/>
      <c r="S12381" s="2">
        <v>1.54E-4</v>
      </c>
      <c r="T12381" s="11"/>
      <c r="U12381" s="11"/>
      <c r="V12381" s="11"/>
      <c r="W12381" s="2">
        <v>1.02E-4</v>
      </c>
      <c r="X12381" s="2">
        <v>9.2999999999999997E-5</v>
      </c>
    </row>
    <row r="12382" spans="1:24" x14ac:dyDescent="0.55000000000000004">
      <c r="A12382">
        <v>459</v>
      </c>
      <c r="B12382">
        <v>3</v>
      </c>
      <c r="C12382">
        <v>15</v>
      </c>
      <c r="D12382" t="s">
        <v>19</v>
      </c>
      <c r="E12382">
        <v>4</v>
      </c>
      <c r="F12382" t="s">
        <v>9</v>
      </c>
      <c r="G12382">
        <v>12</v>
      </c>
      <c r="M12382">
        <v>35</v>
      </c>
      <c r="N12382" s="11"/>
      <c r="O12382" s="11"/>
      <c r="P12382" s="11"/>
      <c r="Q12382" s="11"/>
      <c r="R12382" s="11"/>
      <c r="S12382" s="2">
        <v>2.5500000000000002E-4</v>
      </c>
      <c r="T12382" s="11"/>
      <c r="U12382" s="11"/>
      <c r="V12382" s="11"/>
      <c r="W12382" s="2">
        <v>1.6200000000000001E-4</v>
      </c>
      <c r="X12382" s="2">
        <v>1.4999999999999999E-4</v>
      </c>
    </row>
    <row r="12383" spans="1:24" x14ac:dyDescent="0.55000000000000004">
      <c r="A12383">
        <v>459</v>
      </c>
      <c r="B12383">
        <v>4</v>
      </c>
      <c r="C12383">
        <v>16</v>
      </c>
      <c r="D12383" t="s">
        <v>20</v>
      </c>
      <c r="E12383">
        <v>9</v>
      </c>
      <c r="F12383" t="s">
        <v>9</v>
      </c>
      <c r="G12383">
        <v>63</v>
      </c>
      <c r="M12383">
        <v>30</v>
      </c>
      <c r="N12383" s="11"/>
      <c r="O12383" s="11"/>
      <c r="P12383" s="11"/>
      <c r="Q12383" s="11"/>
      <c r="R12383" s="11"/>
      <c r="S12383" s="11"/>
      <c r="T12383" s="11"/>
      <c r="U12383" s="11"/>
      <c r="V12383" s="11"/>
      <c r="W12383" s="2">
        <v>1.9999999999999999E-6</v>
      </c>
      <c r="X12383" s="2">
        <v>1.9999999999999999E-6</v>
      </c>
    </row>
    <row r="12384" spans="1:24" x14ac:dyDescent="0.55000000000000004">
      <c r="A12384">
        <v>459</v>
      </c>
      <c r="B12384">
        <v>5</v>
      </c>
      <c r="C12384">
        <v>17</v>
      </c>
      <c r="D12384" t="s">
        <v>21</v>
      </c>
      <c r="E12384">
        <v>10</v>
      </c>
      <c r="F12384" t="s">
        <v>22</v>
      </c>
      <c r="G12384">
        <v>0</v>
      </c>
      <c r="M12384">
        <v>0</v>
      </c>
      <c r="N12384" s="11"/>
      <c r="O12384" s="11"/>
      <c r="P12384" s="11"/>
      <c r="Q12384" s="11"/>
      <c r="R12384" s="11"/>
      <c r="S12384" s="11"/>
      <c r="T12384" s="2">
        <v>1.7899999999999999E-4</v>
      </c>
      <c r="U12384" s="11"/>
      <c r="V12384" s="11"/>
      <c r="W12384" s="11"/>
      <c r="X12384" s="11"/>
    </row>
    <row r="12385" spans="1:24" x14ac:dyDescent="0.55000000000000004">
      <c r="A12385">
        <v>459</v>
      </c>
      <c r="B12385">
        <v>5</v>
      </c>
      <c r="C12385">
        <v>18</v>
      </c>
      <c r="D12385" t="s">
        <v>23</v>
      </c>
      <c r="E12385">
        <v>11</v>
      </c>
      <c r="F12385" t="s">
        <v>22</v>
      </c>
      <c r="G12385">
        <v>0</v>
      </c>
      <c r="M12385">
        <v>0</v>
      </c>
      <c r="N12385" s="11"/>
      <c r="O12385" s="11"/>
      <c r="P12385" s="11"/>
      <c r="Q12385" s="11"/>
      <c r="R12385" s="2">
        <v>3.5399999999999999E-4</v>
      </c>
      <c r="S12385" s="11"/>
      <c r="T12385" s="11"/>
      <c r="U12385" s="11"/>
      <c r="V12385" s="2">
        <v>1.2300000000000001E-4</v>
      </c>
      <c r="W12385" s="2">
        <v>3.1999999999999999E-5</v>
      </c>
      <c r="X12385" s="2">
        <v>5.5000000000000002E-5</v>
      </c>
    </row>
    <row r="12386" spans="1:24" x14ac:dyDescent="0.55000000000000004">
      <c r="A12386">
        <v>459</v>
      </c>
      <c r="B12386">
        <v>5</v>
      </c>
      <c r="C12386">
        <v>19</v>
      </c>
      <c r="D12386" t="s">
        <v>24</v>
      </c>
      <c r="E12386">
        <v>11</v>
      </c>
      <c r="F12386" t="s">
        <v>22</v>
      </c>
      <c r="G12386">
        <v>22</v>
      </c>
      <c r="M12386">
        <v>29</v>
      </c>
      <c r="N12386" s="11"/>
      <c r="O12386" s="11"/>
      <c r="P12386" s="11"/>
      <c r="Q12386" s="11"/>
      <c r="R12386" s="2">
        <v>5.5400000000000002E-4</v>
      </c>
      <c r="S12386" s="11"/>
      <c r="T12386" s="11"/>
      <c r="U12386" s="11"/>
      <c r="V12386" s="2">
        <v>3.3700000000000001E-4</v>
      </c>
      <c r="W12386" s="2">
        <v>1.9900000000000001E-4</v>
      </c>
      <c r="X12386" s="2">
        <v>2.4499999999999999E-4</v>
      </c>
    </row>
    <row r="12387" spans="1:24" x14ac:dyDescent="0.55000000000000004">
      <c r="A12387">
        <v>459</v>
      </c>
      <c r="B12387">
        <v>5</v>
      </c>
      <c r="C12387">
        <v>20</v>
      </c>
      <c r="D12387" t="s">
        <v>25</v>
      </c>
      <c r="E12387">
        <v>10</v>
      </c>
      <c r="F12387" t="s">
        <v>22</v>
      </c>
      <c r="G12387">
        <v>3702</v>
      </c>
      <c r="M12387">
        <v>42</v>
      </c>
      <c r="N12387" s="11"/>
      <c r="O12387" s="11"/>
      <c r="P12387" s="11"/>
      <c r="Q12387" s="11"/>
      <c r="R12387" s="11"/>
      <c r="S12387" s="11"/>
      <c r="T12387" s="2">
        <v>1.7899999999999999E-4</v>
      </c>
      <c r="U12387" s="11"/>
      <c r="V12387" s="11"/>
      <c r="W12387" s="11"/>
      <c r="X12387" s="11"/>
    </row>
    <row r="12388" spans="1:24" x14ac:dyDescent="0.55000000000000004">
      <c r="A12388">
        <v>459</v>
      </c>
      <c r="B12388">
        <v>5</v>
      </c>
      <c r="C12388">
        <v>21</v>
      </c>
      <c r="D12388" t="s">
        <v>26</v>
      </c>
      <c r="E12388">
        <v>11</v>
      </c>
      <c r="F12388" t="s">
        <v>22</v>
      </c>
      <c r="G12388">
        <v>372</v>
      </c>
      <c r="M12388">
        <v>49</v>
      </c>
      <c r="N12388" s="11"/>
      <c r="O12388" s="11"/>
      <c r="P12388" s="11"/>
      <c r="Q12388" s="11"/>
      <c r="R12388" s="2">
        <v>5.5099999999999995E-4</v>
      </c>
      <c r="S12388" s="11"/>
      <c r="T12388" s="11"/>
      <c r="U12388" s="11"/>
      <c r="V12388" s="2">
        <v>3.3199999999999999E-4</v>
      </c>
      <c r="W12388" s="2">
        <v>1.92E-4</v>
      </c>
      <c r="X12388" s="2">
        <v>2.33E-4</v>
      </c>
    </row>
    <row r="12389" spans="1:24" x14ac:dyDescent="0.55000000000000004">
      <c r="A12389">
        <v>459</v>
      </c>
      <c r="B12389">
        <v>5</v>
      </c>
      <c r="C12389">
        <v>22</v>
      </c>
      <c r="D12389" t="s">
        <v>27</v>
      </c>
      <c r="E12389">
        <v>11</v>
      </c>
      <c r="F12389" t="s">
        <v>28</v>
      </c>
      <c r="G12389">
        <v>17</v>
      </c>
      <c r="M12389">
        <v>62</v>
      </c>
      <c r="N12389" s="11"/>
      <c r="O12389" s="11"/>
      <c r="P12389" s="11"/>
      <c r="Q12389" s="11"/>
      <c r="R12389" s="2">
        <v>2.7599999999999999E-4</v>
      </c>
      <c r="S12389" s="11"/>
      <c r="T12389" s="11"/>
      <c r="U12389" s="11"/>
      <c r="V12389" s="11"/>
      <c r="W12389" s="11"/>
      <c r="X12389" s="11"/>
    </row>
    <row r="12390" spans="1:24" x14ac:dyDescent="0.55000000000000004">
      <c r="A12390">
        <v>459</v>
      </c>
      <c r="B12390">
        <v>6</v>
      </c>
      <c r="C12390">
        <v>23</v>
      </c>
      <c r="D12390" t="s">
        <v>29</v>
      </c>
      <c r="E12390">
        <v>12</v>
      </c>
      <c r="F12390" t="s">
        <v>28</v>
      </c>
      <c r="G12390">
        <v>0</v>
      </c>
      <c r="M12390">
        <v>0</v>
      </c>
      <c r="N12390" s="11"/>
      <c r="O12390" s="11"/>
      <c r="P12390" s="11"/>
      <c r="Q12390" s="11"/>
      <c r="R12390" s="11"/>
      <c r="S12390" s="11"/>
      <c r="T12390" s="11"/>
      <c r="U12390" s="2">
        <v>-4.19E-2</v>
      </c>
      <c r="V12390" s="11"/>
      <c r="W12390" s="11"/>
      <c r="X12390" s="11"/>
    </row>
    <row r="12391" spans="1:24" x14ac:dyDescent="0.55000000000000004">
      <c r="A12391">
        <v>459</v>
      </c>
      <c r="B12391">
        <v>6</v>
      </c>
      <c r="C12391">
        <v>24</v>
      </c>
      <c r="D12391" t="s">
        <v>30</v>
      </c>
      <c r="E12391">
        <v>13</v>
      </c>
      <c r="F12391" t="s">
        <v>28</v>
      </c>
      <c r="G12391">
        <v>0</v>
      </c>
      <c r="M12391">
        <v>0</v>
      </c>
      <c r="N12391" s="11"/>
      <c r="O12391" s="11"/>
      <c r="P12391" s="11"/>
      <c r="Q12391" s="11"/>
      <c r="R12391" s="11"/>
      <c r="S12391" s="11"/>
      <c r="T12391" s="11"/>
      <c r="U12391" s="2">
        <v>2.1100000000000001E-2</v>
      </c>
      <c r="V12391" s="11"/>
      <c r="W12391" s="11"/>
      <c r="X12391" s="11"/>
    </row>
    <row r="12392" spans="1:24" x14ac:dyDescent="0.55000000000000004">
      <c r="A12392">
        <v>459</v>
      </c>
      <c r="B12392">
        <v>6</v>
      </c>
      <c r="C12392">
        <v>25</v>
      </c>
      <c r="D12392" t="s">
        <v>31</v>
      </c>
      <c r="E12392">
        <v>14</v>
      </c>
      <c r="F12392" t="s">
        <v>28</v>
      </c>
      <c r="G12392">
        <v>0</v>
      </c>
      <c r="M12392">
        <v>0</v>
      </c>
      <c r="N12392" s="11"/>
      <c r="O12392" s="11"/>
      <c r="P12392" s="11"/>
      <c r="Q12392" s="11"/>
      <c r="R12392" s="11"/>
      <c r="S12392" s="11"/>
      <c r="T12392" s="11"/>
      <c r="U12392" s="2">
        <v>-4.19E-2</v>
      </c>
      <c r="V12392" s="11"/>
      <c r="W12392" s="11"/>
      <c r="X12392" s="11"/>
    </row>
    <row r="12393" spans="1:24" x14ac:dyDescent="0.55000000000000004">
      <c r="A12393">
        <v>459</v>
      </c>
      <c r="B12393">
        <v>6</v>
      </c>
      <c r="C12393">
        <v>26</v>
      </c>
      <c r="D12393" t="s">
        <v>32</v>
      </c>
      <c r="E12393">
        <v>15</v>
      </c>
      <c r="F12393" t="s">
        <v>33</v>
      </c>
      <c r="G12393">
        <v>1</v>
      </c>
      <c r="M12393">
        <v>14</v>
      </c>
      <c r="N12393" s="11"/>
      <c r="O12393" s="11"/>
      <c r="P12393" s="11"/>
      <c r="Q12393" s="11"/>
      <c r="R12393" s="11"/>
      <c r="S12393" s="11"/>
      <c r="T12393" s="11"/>
      <c r="U12393" s="2">
        <v>2.1100000000000001E-2</v>
      </c>
      <c r="V12393" s="11"/>
      <c r="W12393" s="11"/>
      <c r="X12393" s="11"/>
    </row>
    <row r="12394" spans="1:24" x14ac:dyDescent="0.55000000000000004">
      <c r="A12394">
        <v>459</v>
      </c>
      <c r="B12394">
        <v>6</v>
      </c>
      <c r="C12394">
        <v>27</v>
      </c>
      <c r="D12394" t="s">
        <v>34</v>
      </c>
      <c r="E12394">
        <v>16</v>
      </c>
      <c r="F12394" t="s">
        <v>28</v>
      </c>
      <c r="G12394">
        <v>18</v>
      </c>
      <c r="M12394">
        <v>50</v>
      </c>
      <c r="N12394" s="11"/>
      <c r="O12394" s="11"/>
      <c r="P12394" s="11"/>
      <c r="Q12394" s="11"/>
      <c r="R12394" s="11"/>
      <c r="S12394" s="11"/>
      <c r="T12394" s="11"/>
      <c r="U12394" s="2">
        <v>4.19E-2</v>
      </c>
      <c r="V12394" s="11"/>
      <c r="W12394" s="11"/>
      <c r="X12394" s="11"/>
    </row>
    <row r="12395" spans="1:24" x14ac:dyDescent="0.55000000000000004">
      <c r="A12395">
        <v>460</v>
      </c>
      <c r="B12395">
        <v>1</v>
      </c>
      <c r="C12395">
        <v>1</v>
      </c>
      <c r="D12395" t="s">
        <v>3</v>
      </c>
      <c r="E12395">
        <v>1</v>
      </c>
      <c r="F12395" t="s">
        <v>9</v>
      </c>
      <c r="G12395">
        <v>24</v>
      </c>
      <c r="M12395">
        <v>43</v>
      </c>
      <c r="N12395" s="9"/>
      <c r="O12395" s="9"/>
      <c r="P12395" s="9"/>
      <c r="Q12395" s="9"/>
      <c r="R12395" s="9"/>
      <c r="S12395" s="10">
        <v>5.9800000000000001E-4</v>
      </c>
      <c r="T12395" s="11"/>
      <c r="U12395" s="11"/>
      <c r="V12395" s="9"/>
      <c r="W12395" s="10">
        <v>7.9799999999999992E-3</v>
      </c>
      <c r="X12395" s="2">
        <v>7.2099999999999996E-4</v>
      </c>
    </row>
    <row r="12396" spans="1:24" x14ac:dyDescent="0.55000000000000004">
      <c r="A12396">
        <v>460</v>
      </c>
      <c r="B12396">
        <v>1</v>
      </c>
      <c r="C12396">
        <v>2</v>
      </c>
      <c r="D12396" t="s">
        <v>5</v>
      </c>
      <c r="E12396">
        <v>2</v>
      </c>
      <c r="F12396" t="s">
        <v>9</v>
      </c>
      <c r="G12396">
        <v>3</v>
      </c>
      <c r="M12396">
        <v>55</v>
      </c>
      <c r="N12396" s="9"/>
      <c r="O12396" s="9"/>
      <c r="P12396" s="9"/>
      <c r="Q12396" s="9"/>
      <c r="R12396" s="9"/>
      <c r="S12396" s="10">
        <v>1.0740000000000001E-3</v>
      </c>
      <c r="T12396" s="11"/>
      <c r="U12396" s="11"/>
      <c r="V12396" s="9"/>
      <c r="W12396" s="10">
        <v>1.2290000000000001E-3</v>
      </c>
      <c r="X12396" s="2">
        <v>1.188E-3</v>
      </c>
    </row>
    <row r="12397" spans="1:24" x14ac:dyDescent="0.55000000000000004">
      <c r="A12397">
        <v>460</v>
      </c>
      <c r="B12397">
        <v>1</v>
      </c>
      <c r="C12397">
        <v>3</v>
      </c>
      <c r="D12397" t="s">
        <v>6</v>
      </c>
      <c r="E12397">
        <v>2</v>
      </c>
      <c r="F12397" t="s">
        <v>9</v>
      </c>
      <c r="G12397">
        <v>1</v>
      </c>
      <c r="M12397">
        <v>89</v>
      </c>
      <c r="N12397" s="9"/>
      <c r="O12397" s="9"/>
      <c r="P12397" s="9"/>
      <c r="Q12397" s="9"/>
      <c r="R12397" s="9"/>
      <c r="S12397" s="10">
        <f t="shared" ref="S12397" si="1384">0.000218*4</f>
        <v>8.7200000000000005E-4</v>
      </c>
      <c r="T12397" s="11"/>
      <c r="U12397" s="11"/>
      <c r="V12397" s="9"/>
      <c r="W12397" s="10">
        <v>9.2299999999999999E-4</v>
      </c>
      <c r="X12397" s="2">
        <v>9.01E-4</v>
      </c>
    </row>
    <row r="12398" spans="1:24" x14ac:dyDescent="0.55000000000000004">
      <c r="A12398">
        <v>460</v>
      </c>
      <c r="B12398">
        <v>1</v>
      </c>
      <c r="C12398">
        <v>4</v>
      </c>
      <c r="D12398" t="s">
        <v>7</v>
      </c>
      <c r="E12398">
        <v>2</v>
      </c>
      <c r="F12398" t="s">
        <v>9</v>
      </c>
      <c r="G12398">
        <v>4</v>
      </c>
      <c r="M12398">
        <v>62</v>
      </c>
      <c r="N12398" s="9"/>
      <c r="O12398" s="9"/>
      <c r="P12398" s="9"/>
      <c r="Q12398" s="9"/>
      <c r="R12398" s="9"/>
      <c r="S12398" s="10">
        <f t="shared" ref="S12398" si="1385">0.000218*2</f>
        <v>4.3600000000000003E-4</v>
      </c>
      <c r="T12398" s="11"/>
      <c r="U12398" s="11"/>
      <c r="V12398" s="9"/>
      <c r="W12398" s="10">
        <v>6.4999999999999997E-4</v>
      </c>
      <c r="X12398" s="2">
        <v>5.4199999999999995E-4</v>
      </c>
    </row>
    <row r="12399" spans="1:24" x14ac:dyDescent="0.55000000000000004">
      <c r="A12399">
        <v>460</v>
      </c>
      <c r="B12399">
        <v>2</v>
      </c>
      <c r="C12399">
        <v>5</v>
      </c>
      <c r="D12399" t="s">
        <v>8</v>
      </c>
      <c r="E12399">
        <v>3</v>
      </c>
      <c r="F12399" t="s">
        <v>9</v>
      </c>
      <c r="G12399">
        <v>5</v>
      </c>
      <c r="M12399">
        <v>14</v>
      </c>
      <c r="N12399" s="2">
        <v>8.7999999999999998E-5</v>
      </c>
      <c r="O12399" s="2">
        <v>2.5399999999999999E-4</v>
      </c>
      <c r="P12399" s="2">
        <v>4.1199999999999999E-4</v>
      </c>
      <c r="Q12399" s="2">
        <v>3.68E-4</v>
      </c>
      <c r="R12399" s="11"/>
      <c r="S12399" s="11"/>
      <c r="T12399" s="11"/>
      <c r="U12399" s="11"/>
      <c r="V12399" s="11"/>
      <c r="W12399" s="11"/>
      <c r="X12399" s="11"/>
    </row>
    <row r="12400" spans="1:24" x14ac:dyDescent="0.55000000000000004">
      <c r="A12400">
        <v>460</v>
      </c>
      <c r="B12400">
        <v>2</v>
      </c>
      <c r="C12400">
        <v>6</v>
      </c>
      <c r="D12400" t="s">
        <v>10</v>
      </c>
      <c r="E12400">
        <v>3</v>
      </c>
      <c r="F12400" t="s">
        <v>9</v>
      </c>
      <c r="G12400">
        <v>36</v>
      </c>
      <c r="M12400">
        <v>34</v>
      </c>
      <c r="N12400" s="2">
        <v>3.9999999999999998E-6</v>
      </c>
      <c r="O12400" s="2">
        <v>4.1999999999999998E-5</v>
      </c>
      <c r="P12400" s="2">
        <v>6.7000000000000002E-5</v>
      </c>
      <c r="Q12400" s="2">
        <v>5.5000000000000002E-5</v>
      </c>
      <c r="R12400" s="11"/>
      <c r="S12400" s="11"/>
      <c r="T12400" s="11"/>
      <c r="U12400" s="11"/>
      <c r="V12400" s="11"/>
      <c r="W12400" s="11"/>
      <c r="X12400" s="11"/>
    </row>
    <row r="12401" spans="1:24" x14ac:dyDescent="0.55000000000000004">
      <c r="A12401">
        <v>460</v>
      </c>
      <c r="B12401">
        <v>2</v>
      </c>
      <c r="C12401">
        <v>7</v>
      </c>
      <c r="D12401" t="s">
        <v>11</v>
      </c>
      <c r="E12401">
        <v>3</v>
      </c>
      <c r="F12401" t="s">
        <v>9</v>
      </c>
      <c r="G12401">
        <v>29</v>
      </c>
      <c r="M12401">
        <v>88</v>
      </c>
      <c r="N12401" s="2">
        <v>1.7E-5</v>
      </c>
      <c r="O12401" s="2">
        <v>1.4899999999999999E-4</v>
      </c>
      <c r="P12401" s="2">
        <v>3.5399999999999999E-4</v>
      </c>
      <c r="Q12401" s="2">
        <v>3.1199999999999999E-4</v>
      </c>
      <c r="R12401" s="11"/>
      <c r="S12401" s="11"/>
      <c r="T12401" s="11"/>
      <c r="U12401" s="11"/>
      <c r="V12401" s="11"/>
      <c r="W12401" s="11"/>
      <c r="X12401" s="11"/>
    </row>
    <row r="12402" spans="1:24" x14ac:dyDescent="0.55000000000000004">
      <c r="A12402">
        <v>460</v>
      </c>
      <c r="B12402">
        <v>2</v>
      </c>
      <c r="C12402">
        <v>8</v>
      </c>
      <c r="D12402" t="s">
        <v>12</v>
      </c>
      <c r="E12402">
        <v>3</v>
      </c>
      <c r="F12402" t="s">
        <v>9</v>
      </c>
      <c r="G12402">
        <v>8</v>
      </c>
      <c r="M12402">
        <v>95</v>
      </c>
      <c r="N12402" s="2">
        <v>1.2E-5</v>
      </c>
      <c r="O12402" s="2">
        <v>1.02E-4</v>
      </c>
      <c r="P12402" s="2">
        <v>2.32E-4</v>
      </c>
      <c r="Q12402" s="2">
        <v>1.9900000000000001E-4</v>
      </c>
      <c r="R12402" s="11"/>
      <c r="S12402" s="11"/>
      <c r="T12402" s="11"/>
      <c r="U12402" s="11"/>
      <c r="V12402" s="11"/>
      <c r="W12402" s="11"/>
      <c r="X12402" s="11"/>
    </row>
    <row r="12403" spans="1:24" x14ac:dyDescent="0.55000000000000004">
      <c r="A12403">
        <v>460</v>
      </c>
      <c r="B12403">
        <v>3</v>
      </c>
      <c r="C12403">
        <v>9</v>
      </c>
      <c r="D12403" t="s">
        <v>13</v>
      </c>
      <c r="E12403">
        <v>4</v>
      </c>
      <c r="F12403" t="s">
        <v>9</v>
      </c>
      <c r="G12403">
        <v>0</v>
      </c>
      <c r="M12403">
        <v>0</v>
      </c>
      <c r="N12403" s="11"/>
      <c r="O12403" s="11"/>
      <c r="P12403" s="11"/>
      <c r="Q12403" s="11"/>
      <c r="R12403" s="11"/>
      <c r="S12403" s="11"/>
      <c r="T12403" s="11"/>
      <c r="U12403" s="11"/>
      <c r="V12403" s="11"/>
      <c r="W12403" s="2">
        <v>5.3999999999999998E-5</v>
      </c>
      <c r="X12403" s="2">
        <v>4.1E-5</v>
      </c>
    </row>
    <row r="12404" spans="1:24" x14ac:dyDescent="0.55000000000000004">
      <c r="A12404">
        <v>460</v>
      </c>
      <c r="B12404">
        <v>3</v>
      </c>
      <c r="C12404">
        <v>10</v>
      </c>
      <c r="D12404" t="s">
        <v>14</v>
      </c>
      <c r="E12404">
        <v>4</v>
      </c>
      <c r="F12404" t="s">
        <v>9</v>
      </c>
      <c r="G12404">
        <v>0</v>
      </c>
      <c r="M12404">
        <v>0</v>
      </c>
      <c r="N12404" s="11"/>
      <c r="O12404" s="11"/>
      <c r="P12404" s="11"/>
      <c r="Q12404" s="11"/>
      <c r="R12404" s="11"/>
      <c r="S12404" s="2">
        <v>2.0100000000000001E-4</v>
      </c>
      <c r="T12404" s="11"/>
      <c r="U12404" s="11"/>
      <c r="V12404" s="11"/>
      <c r="W12404" s="2">
        <v>1.4200000000000001E-4</v>
      </c>
      <c r="X12404" s="2">
        <v>1.35E-4</v>
      </c>
    </row>
    <row r="12405" spans="1:24" x14ac:dyDescent="0.55000000000000004">
      <c r="A12405">
        <v>460</v>
      </c>
      <c r="B12405">
        <v>3</v>
      </c>
      <c r="C12405">
        <v>11</v>
      </c>
      <c r="D12405" t="s">
        <v>15</v>
      </c>
      <c r="E12405">
        <v>5</v>
      </c>
      <c r="F12405" t="s">
        <v>9</v>
      </c>
      <c r="G12405">
        <v>2</v>
      </c>
      <c r="M12405">
        <v>21</v>
      </c>
      <c r="N12405" s="11"/>
      <c r="O12405" s="11"/>
      <c r="P12405" s="11"/>
      <c r="Q12405" s="11"/>
      <c r="R12405" s="11"/>
      <c r="S12405" s="2">
        <v>1.8699999999999999E-4</v>
      </c>
      <c r="T12405" s="11"/>
      <c r="U12405" s="11"/>
      <c r="V12405" s="11"/>
      <c r="W12405" s="2">
        <v>1.3200000000000001E-4</v>
      </c>
      <c r="X12405" s="2">
        <v>1.22E-4</v>
      </c>
    </row>
    <row r="12406" spans="1:24" x14ac:dyDescent="0.55000000000000004">
      <c r="A12406">
        <v>460</v>
      </c>
      <c r="B12406">
        <v>3</v>
      </c>
      <c r="C12406">
        <v>12</v>
      </c>
      <c r="D12406" t="s">
        <v>16</v>
      </c>
      <c r="E12406">
        <v>6</v>
      </c>
      <c r="F12406" t="s">
        <v>9</v>
      </c>
      <c r="G12406">
        <v>4</v>
      </c>
      <c r="M12406">
        <v>13</v>
      </c>
      <c r="N12406" s="11"/>
      <c r="O12406" s="11"/>
      <c r="P12406" s="11"/>
      <c r="Q12406" s="11"/>
      <c r="R12406" s="11"/>
      <c r="S12406" s="11"/>
      <c r="T12406" s="11"/>
      <c r="U12406" s="11"/>
      <c r="V12406" s="11"/>
      <c r="W12406" s="2">
        <v>1.9900000000000001E-4</v>
      </c>
      <c r="X12406" s="2">
        <v>1.7799999999999999E-4</v>
      </c>
    </row>
    <row r="12407" spans="1:24" x14ac:dyDescent="0.55000000000000004">
      <c r="A12407">
        <v>460</v>
      </c>
      <c r="B12407">
        <v>3</v>
      </c>
      <c r="C12407">
        <v>13</v>
      </c>
      <c r="D12407" t="s">
        <v>17</v>
      </c>
      <c r="E12407">
        <v>7</v>
      </c>
      <c r="F12407" t="s">
        <v>9</v>
      </c>
      <c r="G12407">
        <v>15</v>
      </c>
      <c r="M12407">
        <v>22</v>
      </c>
      <c r="N12407" s="2">
        <v>2.5000000000000001E-5</v>
      </c>
      <c r="O12407" s="2">
        <v>1.65E-4</v>
      </c>
      <c r="P12407" s="2">
        <f t="shared" ref="P12407" si="1386">0.000398</f>
        <v>3.9800000000000002E-4</v>
      </c>
      <c r="Q12407" s="2">
        <v>3.1100000000000002E-4</v>
      </c>
      <c r="R12407" s="11"/>
      <c r="S12407" s="11"/>
      <c r="T12407" s="11"/>
      <c r="U12407" s="11"/>
      <c r="V12407" s="11"/>
      <c r="W12407" s="2">
        <v>8.3999999999999995E-5</v>
      </c>
      <c r="X12407" s="2">
        <v>7.7999999999999999E-5</v>
      </c>
    </row>
    <row r="12408" spans="1:24" x14ac:dyDescent="0.55000000000000004">
      <c r="A12408">
        <v>460</v>
      </c>
      <c r="B12408">
        <v>3</v>
      </c>
      <c r="C12408">
        <v>14</v>
      </c>
      <c r="D12408" t="s">
        <v>18</v>
      </c>
      <c r="E12408">
        <v>8</v>
      </c>
      <c r="F12408" t="s">
        <v>9</v>
      </c>
      <c r="G12408">
        <v>2</v>
      </c>
      <c r="M12408">
        <v>27</v>
      </c>
      <c r="N12408" s="2">
        <v>3.3000000000000003E-5</v>
      </c>
      <c r="O12408" s="2">
        <v>1.9900000000000001E-4</v>
      </c>
      <c r="P12408" s="2">
        <v>4.3300000000000001E-4</v>
      </c>
      <c r="Q12408" s="2">
        <v>3.8200000000000002E-4</v>
      </c>
      <c r="R12408" s="11"/>
      <c r="S12408" s="2">
        <v>1.54E-4</v>
      </c>
      <c r="T12408" s="11"/>
      <c r="U12408" s="11"/>
      <c r="V12408" s="11"/>
      <c r="W12408" s="2">
        <v>1.02E-4</v>
      </c>
      <c r="X12408" s="2">
        <v>9.2999999999999997E-5</v>
      </c>
    </row>
    <row r="12409" spans="1:24" x14ac:dyDescent="0.55000000000000004">
      <c r="A12409">
        <v>460</v>
      </c>
      <c r="B12409">
        <v>3</v>
      </c>
      <c r="C12409">
        <v>15</v>
      </c>
      <c r="D12409" t="s">
        <v>19</v>
      </c>
      <c r="E12409">
        <v>4</v>
      </c>
      <c r="F12409" t="s">
        <v>9</v>
      </c>
      <c r="G12409">
        <v>10</v>
      </c>
      <c r="M12409">
        <v>32</v>
      </c>
      <c r="N12409" s="11"/>
      <c r="O12409" s="11"/>
      <c r="P12409" s="11"/>
      <c r="Q12409" s="11"/>
      <c r="R12409" s="11"/>
      <c r="S12409" s="2">
        <v>2.5500000000000002E-4</v>
      </c>
      <c r="T12409" s="11"/>
      <c r="U12409" s="11"/>
      <c r="V12409" s="11"/>
      <c r="W12409" s="2">
        <v>1.6200000000000001E-4</v>
      </c>
      <c r="X12409" s="2">
        <v>1.4999999999999999E-4</v>
      </c>
    </row>
    <row r="12410" spans="1:24" x14ac:dyDescent="0.55000000000000004">
      <c r="A12410">
        <v>460</v>
      </c>
      <c r="B12410">
        <v>4</v>
      </c>
      <c r="C12410">
        <v>16</v>
      </c>
      <c r="D12410" t="s">
        <v>20</v>
      </c>
      <c r="E12410">
        <v>9</v>
      </c>
      <c r="F12410" t="s">
        <v>9</v>
      </c>
      <c r="G12410">
        <v>58</v>
      </c>
      <c r="M12410">
        <v>28</v>
      </c>
      <c r="N12410" s="11"/>
      <c r="O12410" s="11"/>
      <c r="P12410" s="11"/>
      <c r="Q12410" s="11"/>
      <c r="R12410" s="11"/>
      <c r="S12410" s="11"/>
      <c r="T12410" s="11"/>
      <c r="U12410" s="11"/>
      <c r="V12410" s="11"/>
      <c r="W12410" s="2">
        <v>1.9999999999999999E-6</v>
      </c>
      <c r="X12410" s="2">
        <v>1.9999999999999999E-6</v>
      </c>
    </row>
    <row r="12411" spans="1:24" x14ac:dyDescent="0.55000000000000004">
      <c r="A12411">
        <v>460</v>
      </c>
      <c r="B12411">
        <v>5</v>
      </c>
      <c r="C12411">
        <v>17</v>
      </c>
      <c r="D12411" t="s">
        <v>21</v>
      </c>
      <c r="E12411">
        <v>10</v>
      </c>
      <c r="F12411" t="s">
        <v>22</v>
      </c>
      <c r="G12411">
        <v>0</v>
      </c>
      <c r="M12411">
        <v>0</v>
      </c>
      <c r="N12411" s="11"/>
      <c r="O12411" s="11"/>
      <c r="P12411" s="11"/>
      <c r="Q12411" s="11"/>
      <c r="R12411" s="11"/>
      <c r="S12411" s="11"/>
      <c r="T12411" s="2">
        <v>1.7899999999999999E-4</v>
      </c>
      <c r="U12411" s="11"/>
      <c r="V12411" s="11"/>
      <c r="W12411" s="11"/>
      <c r="X12411" s="11"/>
    </row>
    <row r="12412" spans="1:24" x14ac:dyDescent="0.55000000000000004">
      <c r="A12412">
        <v>460</v>
      </c>
      <c r="B12412">
        <v>5</v>
      </c>
      <c r="C12412">
        <v>18</v>
      </c>
      <c r="D12412" t="s">
        <v>23</v>
      </c>
      <c r="E12412">
        <v>11</v>
      </c>
      <c r="F12412" t="s">
        <v>22</v>
      </c>
      <c r="G12412">
        <v>0</v>
      </c>
      <c r="M12412">
        <v>0</v>
      </c>
      <c r="N12412" s="11"/>
      <c r="O12412" s="11"/>
      <c r="P12412" s="11"/>
      <c r="Q12412" s="11"/>
      <c r="R12412" s="2">
        <v>3.5399999999999999E-4</v>
      </c>
      <c r="S12412" s="11"/>
      <c r="T12412" s="11"/>
      <c r="U12412" s="11"/>
      <c r="V12412" s="2">
        <v>1.2300000000000001E-4</v>
      </c>
      <c r="W12412" s="2">
        <v>3.1999999999999999E-5</v>
      </c>
      <c r="X12412" s="2">
        <v>5.5000000000000002E-5</v>
      </c>
    </row>
    <row r="12413" spans="1:24" x14ac:dyDescent="0.55000000000000004">
      <c r="A12413">
        <v>460</v>
      </c>
      <c r="B12413">
        <v>5</v>
      </c>
      <c r="C12413">
        <v>19</v>
      </c>
      <c r="D12413" t="s">
        <v>24</v>
      </c>
      <c r="E12413">
        <v>11</v>
      </c>
      <c r="F12413" t="s">
        <v>22</v>
      </c>
      <c r="G12413">
        <v>40</v>
      </c>
      <c r="M12413">
        <v>36</v>
      </c>
      <c r="N12413" s="11"/>
      <c r="O12413" s="11"/>
      <c r="P12413" s="11"/>
      <c r="Q12413" s="11"/>
      <c r="R12413" s="2">
        <v>5.5400000000000002E-4</v>
      </c>
      <c r="S12413" s="11"/>
      <c r="T12413" s="11"/>
      <c r="U12413" s="11"/>
      <c r="V12413" s="2">
        <v>3.3700000000000001E-4</v>
      </c>
      <c r="W12413" s="2">
        <v>1.9900000000000001E-4</v>
      </c>
      <c r="X12413" s="2">
        <v>2.4499999999999999E-4</v>
      </c>
    </row>
    <row r="12414" spans="1:24" x14ac:dyDescent="0.55000000000000004">
      <c r="A12414">
        <v>460</v>
      </c>
      <c r="B12414">
        <v>5</v>
      </c>
      <c r="C12414">
        <v>20</v>
      </c>
      <c r="D12414" t="s">
        <v>25</v>
      </c>
      <c r="E12414">
        <v>10</v>
      </c>
      <c r="F12414" t="s">
        <v>22</v>
      </c>
      <c r="G12414">
        <v>2807</v>
      </c>
      <c r="M12414">
        <v>47</v>
      </c>
      <c r="N12414" s="11"/>
      <c r="O12414" s="11"/>
      <c r="P12414" s="11"/>
      <c r="Q12414" s="11"/>
      <c r="R12414" s="11"/>
      <c r="S12414" s="11"/>
      <c r="T12414" s="2">
        <v>1.7899999999999999E-4</v>
      </c>
      <c r="U12414" s="11"/>
      <c r="V12414" s="11"/>
      <c r="W12414" s="11"/>
      <c r="X12414" s="11"/>
    </row>
    <row r="12415" spans="1:24" x14ac:dyDescent="0.55000000000000004">
      <c r="A12415">
        <v>460</v>
      </c>
      <c r="B12415">
        <v>5</v>
      </c>
      <c r="C12415">
        <v>21</v>
      </c>
      <c r="D12415" t="s">
        <v>26</v>
      </c>
      <c r="E12415">
        <v>11</v>
      </c>
      <c r="F12415" t="s">
        <v>22</v>
      </c>
      <c r="G12415">
        <v>428</v>
      </c>
      <c r="M12415">
        <v>60</v>
      </c>
      <c r="N12415" s="11"/>
      <c r="O12415" s="11"/>
      <c r="P12415" s="11"/>
      <c r="Q12415" s="11"/>
      <c r="R12415" s="2">
        <v>5.5099999999999995E-4</v>
      </c>
      <c r="S12415" s="11"/>
      <c r="T12415" s="11"/>
      <c r="U12415" s="11"/>
      <c r="V12415" s="2">
        <v>3.3199999999999999E-4</v>
      </c>
      <c r="W12415" s="2">
        <v>1.92E-4</v>
      </c>
      <c r="X12415" s="2">
        <v>2.33E-4</v>
      </c>
    </row>
    <row r="12416" spans="1:24" x14ac:dyDescent="0.55000000000000004">
      <c r="A12416">
        <v>460</v>
      </c>
      <c r="B12416">
        <v>5</v>
      </c>
      <c r="C12416">
        <v>22</v>
      </c>
      <c r="D12416" t="s">
        <v>27</v>
      </c>
      <c r="E12416">
        <v>11</v>
      </c>
      <c r="F12416" t="s">
        <v>28</v>
      </c>
      <c r="G12416">
        <v>18</v>
      </c>
      <c r="M12416">
        <v>57</v>
      </c>
      <c r="N12416" s="11"/>
      <c r="O12416" s="11"/>
      <c r="P12416" s="11"/>
      <c r="Q12416" s="11"/>
      <c r="R12416" s="2">
        <v>2.7599999999999999E-4</v>
      </c>
      <c r="S12416" s="11"/>
      <c r="T12416" s="11"/>
      <c r="U12416" s="11"/>
      <c r="V12416" s="11"/>
      <c r="W12416" s="11"/>
      <c r="X12416" s="11"/>
    </row>
    <row r="12417" spans="1:24" x14ac:dyDescent="0.55000000000000004">
      <c r="A12417">
        <v>460</v>
      </c>
      <c r="B12417">
        <v>6</v>
      </c>
      <c r="C12417">
        <v>23</v>
      </c>
      <c r="D12417" t="s">
        <v>29</v>
      </c>
      <c r="E12417">
        <v>12</v>
      </c>
      <c r="F12417" t="s">
        <v>28</v>
      </c>
      <c r="G12417">
        <v>0</v>
      </c>
      <c r="M12417">
        <v>0</v>
      </c>
      <c r="N12417" s="11"/>
      <c r="O12417" s="11"/>
      <c r="P12417" s="11"/>
      <c r="Q12417" s="11"/>
      <c r="R12417" s="11"/>
      <c r="S12417" s="11"/>
      <c r="T12417" s="11"/>
      <c r="U12417" s="2">
        <v>-4.19E-2</v>
      </c>
      <c r="V12417" s="11"/>
      <c r="W12417" s="11"/>
      <c r="X12417" s="11"/>
    </row>
    <row r="12418" spans="1:24" x14ac:dyDescent="0.55000000000000004">
      <c r="A12418">
        <v>460</v>
      </c>
      <c r="B12418">
        <v>6</v>
      </c>
      <c r="C12418">
        <v>24</v>
      </c>
      <c r="D12418" t="s">
        <v>30</v>
      </c>
      <c r="E12418">
        <v>13</v>
      </c>
      <c r="F12418" t="s">
        <v>28</v>
      </c>
      <c r="G12418">
        <v>0</v>
      </c>
      <c r="M12418">
        <v>0</v>
      </c>
      <c r="N12418" s="11"/>
      <c r="O12418" s="11"/>
      <c r="P12418" s="11"/>
      <c r="Q12418" s="11"/>
      <c r="R12418" s="11"/>
      <c r="S12418" s="11"/>
      <c r="T12418" s="11"/>
      <c r="U12418" s="2">
        <v>2.1100000000000001E-2</v>
      </c>
      <c r="V12418" s="11"/>
      <c r="W12418" s="11"/>
      <c r="X12418" s="11"/>
    </row>
    <row r="12419" spans="1:24" x14ac:dyDescent="0.55000000000000004">
      <c r="A12419">
        <v>460</v>
      </c>
      <c r="B12419">
        <v>6</v>
      </c>
      <c r="C12419">
        <v>25</v>
      </c>
      <c r="D12419" t="s">
        <v>31</v>
      </c>
      <c r="E12419">
        <v>14</v>
      </c>
      <c r="F12419" t="s">
        <v>28</v>
      </c>
      <c r="G12419">
        <v>2</v>
      </c>
      <c r="M12419">
        <v>4</v>
      </c>
      <c r="N12419" s="11"/>
      <c r="O12419" s="11"/>
      <c r="P12419" s="11"/>
      <c r="Q12419" s="11"/>
      <c r="R12419" s="11"/>
      <c r="S12419" s="11"/>
      <c r="T12419" s="11"/>
      <c r="U12419" s="2">
        <v>-4.19E-2</v>
      </c>
      <c r="V12419" s="11"/>
      <c r="W12419" s="11"/>
      <c r="X12419" s="11"/>
    </row>
    <row r="12420" spans="1:24" x14ac:dyDescent="0.55000000000000004">
      <c r="A12420">
        <v>460</v>
      </c>
      <c r="B12420">
        <v>6</v>
      </c>
      <c r="C12420">
        <v>26</v>
      </c>
      <c r="D12420" t="s">
        <v>32</v>
      </c>
      <c r="E12420">
        <v>15</v>
      </c>
      <c r="F12420" t="s">
        <v>33</v>
      </c>
      <c r="G12420">
        <v>2</v>
      </c>
      <c r="M12420">
        <v>15</v>
      </c>
      <c r="N12420" s="11"/>
      <c r="O12420" s="11"/>
      <c r="P12420" s="11"/>
      <c r="Q12420" s="11"/>
      <c r="R12420" s="11"/>
      <c r="S12420" s="11"/>
      <c r="T12420" s="11"/>
      <c r="U12420" s="2">
        <v>2.1100000000000001E-2</v>
      </c>
      <c r="V12420" s="11"/>
      <c r="W12420" s="11"/>
      <c r="X12420" s="11"/>
    </row>
    <row r="12421" spans="1:24" x14ac:dyDescent="0.55000000000000004">
      <c r="A12421">
        <v>460</v>
      </c>
      <c r="B12421">
        <v>6</v>
      </c>
      <c r="C12421">
        <v>27</v>
      </c>
      <c r="D12421" t="s">
        <v>34</v>
      </c>
      <c r="E12421">
        <v>16</v>
      </c>
      <c r="F12421" t="s">
        <v>28</v>
      </c>
      <c r="G12421">
        <v>25</v>
      </c>
      <c r="M12421">
        <v>46</v>
      </c>
      <c r="N12421" s="11"/>
      <c r="O12421" s="11"/>
      <c r="P12421" s="11"/>
      <c r="Q12421" s="11"/>
      <c r="R12421" s="11"/>
      <c r="S12421" s="11"/>
      <c r="T12421" s="11"/>
      <c r="U12421" s="2">
        <v>4.19E-2</v>
      </c>
      <c r="V12421" s="11"/>
      <c r="W12421" s="11"/>
      <c r="X12421" s="11"/>
    </row>
    <row r="12422" spans="1:24" x14ac:dyDescent="0.55000000000000004">
      <c r="A12422">
        <v>461</v>
      </c>
      <c r="B12422">
        <v>1</v>
      </c>
      <c r="C12422">
        <v>1</v>
      </c>
      <c r="D12422" t="s">
        <v>3</v>
      </c>
      <c r="E12422">
        <v>1</v>
      </c>
      <c r="F12422" t="s">
        <v>4</v>
      </c>
      <c r="G12422">
        <v>28</v>
      </c>
      <c r="M12422">
        <v>57</v>
      </c>
      <c r="N12422" s="9"/>
      <c r="O12422" s="9"/>
      <c r="P12422" s="9"/>
      <c r="Q12422" s="9"/>
      <c r="R12422" s="9"/>
      <c r="S12422" s="10">
        <v>5.9800000000000001E-4</v>
      </c>
      <c r="T12422" s="11"/>
      <c r="U12422" s="11"/>
      <c r="V12422" s="9"/>
      <c r="W12422" s="10">
        <v>7.9799999999999992E-3</v>
      </c>
      <c r="X12422" s="2">
        <v>7.2099999999999996E-4</v>
      </c>
    </row>
    <row r="12423" spans="1:24" x14ac:dyDescent="0.55000000000000004">
      <c r="A12423">
        <v>461</v>
      </c>
      <c r="B12423">
        <v>1</v>
      </c>
      <c r="C12423">
        <v>2</v>
      </c>
      <c r="D12423" t="s">
        <v>5</v>
      </c>
      <c r="E12423">
        <v>2</v>
      </c>
      <c r="F12423" t="s">
        <v>4</v>
      </c>
      <c r="G12423">
        <v>4</v>
      </c>
      <c r="M12423">
        <v>43</v>
      </c>
      <c r="N12423" s="9"/>
      <c r="O12423" s="9"/>
      <c r="P12423" s="9"/>
      <c r="Q12423" s="9"/>
      <c r="R12423" s="9"/>
      <c r="S12423" s="10">
        <v>1.0740000000000001E-3</v>
      </c>
      <c r="T12423" s="11"/>
      <c r="U12423" s="11"/>
      <c r="V12423" s="9"/>
      <c r="W12423" s="10">
        <v>1.2290000000000001E-3</v>
      </c>
      <c r="X12423" s="2">
        <v>1.188E-3</v>
      </c>
    </row>
    <row r="12424" spans="1:24" x14ac:dyDescent="0.55000000000000004">
      <c r="A12424">
        <v>461</v>
      </c>
      <c r="B12424">
        <v>1</v>
      </c>
      <c r="C12424">
        <v>3</v>
      </c>
      <c r="D12424" t="s">
        <v>6</v>
      </c>
      <c r="E12424">
        <v>2</v>
      </c>
      <c r="F12424" t="s">
        <v>4</v>
      </c>
      <c r="G12424">
        <v>10</v>
      </c>
      <c r="M12424">
        <v>71</v>
      </c>
      <c r="N12424" s="9"/>
      <c r="O12424" s="9"/>
      <c r="P12424" s="9"/>
      <c r="Q12424" s="9"/>
      <c r="R12424" s="9"/>
      <c r="S12424" s="10">
        <f t="shared" ref="S12424" si="1387">0.000218*4</f>
        <v>8.7200000000000005E-4</v>
      </c>
      <c r="T12424" s="11"/>
      <c r="U12424" s="11"/>
      <c r="V12424" s="9"/>
      <c r="W12424" s="10">
        <v>9.2299999999999999E-4</v>
      </c>
      <c r="X12424" s="2">
        <v>9.01E-4</v>
      </c>
    </row>
    <row r="12425" spans="1:24" x14ac:dyDescent="0.55000000000000004">
      <c r="A12425">
        <v>461</v>
      </c>
      <c r="B12425">
        <v>1</v>
      </c>
      <c r="C12425">
        <v>4</v>
      </c>
      <c r="D12425" t="s">
        <v>7</v>
      </c>
      <c r="E12425">
        <v>2</v>
      </c>
      <c r="F12425" t="s">
        <v>4</v>
      </c>
      <c r="G12425">
        <v>6</v>
      </c>
      <c r="M12425">
        <v>68</v>
      </c>
      <c r="N12425" s="9"/>
      <c r="O12425" s="9"/>
      <c r="P12425" s="9"/>
      <c r="Q12425" s="9"/>
      <c r="R12425" s="9"/>
      <c r="S12425" s="10">
        <f t="shared" ref="S12425" si="1388">0.000218*2</f>
        <v>4.3600000000000003E-4</v>
      </c>
      <c r="T12425" s="11"/>
      <c r="U12425" s="11"/>
      <c r="V12425" s="9"/>
      <c r="W12425" s="10">
        <v>6.4999999999999997E-4</v>
      </c>
      <c r="X12425" s="2">
        <v>5.4199999999999995E-4</v>
      </c>
    </row>
    <row r="12426" spans="1:24" x14ac:dyDescent="0.55000000000000004">
      <c r="A12426">
        <v>461</v>
      </c>
      <c r="B12426">
        <v>2</v>
      </c>
      <c r="C12426">
        <v>5</v>
      </c>
      <c r="D12426" t="s">
        <v>8</v>
      </c>
      <c r="E12426">
        <v>3</v>
      </c>
      <c r="F12426" t="s">
        <v>9</v>
      </c>
      <c r="G12426">
        <v>5</v>
      </c>
      <c r="M12426">
        <v>16</v>
      </c>
      <c r="N12426" s="2">
        <v>8.7999999999999998E-5</v>
      </c>
      <c r="O12426" s="2">
        <v>2.5399999999999999E-4</v>
      </c>
      <c r="P12426" s="2">
        <v>4.1199999999999999E-4</v>
      </c>
      <c r="Q12426" s="2">
        <v>3.68E-4</v>
      </c>
      <c r="R12426" s="11"/>
      <c r="S12426" s="11"/>
      <c r="T12426" s="11"/>
      <c r="U12426" s="11"/>
      <c r="V12426" s="11"/>
      <c r="W12426" s="11"/>
      <c r="X12426" s="11"/>
    </row>
    <row r="12427" spans="1:24" x14ac:dyDescent="0.55000000000000004">
      <c r="A12427">
        <v>461</v>
      </c>
      <c r="B12427">
        <v>2</v>
      </c>
      <c r="C12427">
        <v>6</v>
      </c>
      <c r="D12427" t="s">
        <v>10</v>
      </c>
      <c r="E12427">
        <v>3</v>
      </c>
      <c r="F12427" t="s">
        <v>9</v>
      </c>
      <c r="G12427">
        <v>34</v>
      </c>
      <c r="M12427">
        <v>29</v>
      </c>
      <c r="N12427" s="2">
        <v>3.9999999999999998E-6</v>
      </c>
      <c r="O12427" s="2">
        <v>4.1999999999999998E-5</v>
      </c>
      <c r="P12427" s="2">
        <v>6.7000000000000002E-5</v>
      </c>
      <c r="Q12427" s="2">
        <v>5.5000000000000002E-5</v>
      </c>
      <c r="R12427" s="11"/>
      <c r="S12427" s="11"/>
      <c r="T12427" s="11"/>
      <c r="U12427" s="11"/>
      <c r="V12427" s="11"/>
      <c r="W12427" s="11"/>
      <c r="X12427" s="11"/>
    </row>
    <row r="12428" spans="1:24" x14ac:dyDescent="0.55000000000000004">
      <c r="A12428">
        <v>461</v>
      </c>
      <c r="B12428">
        <v>2</v>
      </c>
      <c r="C12428">
        <v>7</v>
      </c>
      <c r="D12428" t="s">
        <v>11</v>
      </c>
      <c r="E12428">
        <v>3</v>
      </c>
      <c r="F12428" t="s">
        <v>9</v>
      </c>
      <c r="G12428">
        <v>36</v>
      </c>
      <c r="M12428">
        <v>87</v>
      </c>
      <c r="N12428" s="2">
        <v>1.7E-5</v>
      </c>
      <c r="O12428" s="2">
        <v>1.4899999999999999E-4</v>
      </c>
      <c r="P12428" s="2">
        <v>3.5399999999999999E-4</v>
      </c>
      <c r="Q12428" s="2">
        <v>3.1199999999999999E-4</v>
      </c>
      <c r="R12428" s="11"/>
      <c r="S12428" s="11"/>
      <c r="T12428" s="11"/>
      <c r="U12428" s="11"/>
      <c r="V12428" s="11"/>
      <c r="W12428" s="11"/>
      <c r="X12428" s="11"/>
    </row>
    <row r="12429" spans="1:24" x14ac:dyDescent="0.55000000000000004">
      <c r="A12429">
        <v>461</v>
      </c>
      <c r="B12429">
        <v>2</v>
      </c>
      <c r="C12429">
        <v>8</v>
      </c>
      <c r="D12429" t="s">
        <v>12</v>
      </c>
      <c r="E12429">
        <v>3</v>
      </c>
      <c r="F12429" t="s">
        <v>9</v>
      </c>
      <c r="G12429">
        <v>4</v>
      </c>
      <c r="M12429">
        <v>91</v>
      </c>
      <c r="N12429" s="2">
        <v>1.2E-5</v>
      </c>
      <c r="O12429" s="2">
        <v>1.02E-4</v>
      </c>
      <c r="P12429" s="2">
        <v>2.32E-4</v>
      </c>
      <c r="Q12429" s="2">
        <v>1.9900000000000001E-4</v>
      </c>
      <c r="R12429" s="11"/>
      <c r="S12429" s="11"/>
      <c r="T12429" s="11"/>
      <c r="U12429" s="11"/>
      <c r="V12429" s="11"/>
      <c r="W12429" s="11"/>
      <c r="X12429" s="11"/>
    </row>
    <row r="12430" spans="1:24" x14ac:dyDescent="0.55000000000000004">
      <c r="A12430">
        <v>461</v>
      </c>
      <c r="B12430">
        <v>3</v>
      </c>
      <c r="C12430">
        <v>9</v>
      </c>
      <c r="D12430" t="s">
        <v>13</v>
      </c>
      <c r="E12430">
        <v>4</v>
      </c>
      <c r="F12430" t="s">
        <v>9</v>
      </c>
      <c r="G12430">
        <v>0</v>
      </c>
      <c r="M12430">
        <v>0</v>
      </c>
      <c r="N12430" s="11"/>
      <c r="O12430" s="11"/>
      <c r="P12430" s="11"/>
      <c r="Q12430" s="11"/>
      <c r="R12430" s="11"/>
      <c r="S12430" s="11"/>
      <c r="T12430" s="11"/>
      <c r="U12430" s="11"/>
      <c r="V12430" s="11"/>
      <c r="W12430" s="2">
        <v>5.3999999999999998E-5</v>
      </c>
      <c r="X12430" s="2">
        <v>4.1E-5</v>
      </c>
    </row>
    <row r="12431" spans="1:24" x14ac:dyDescent="0.55000000000000004">
      <c r="A12431">
        <v>461</v>
      </c>
      <c r="B12431">
        <v>3</v>
      </c>
      <c r="C12431">
        <v>10</v>
      </c>
      <c r="D12431" t="s">
        <v>14</v>
      </c>
      <c r="E12431">
        <v>4</v>
      </c>
      <c r="F12431" t="s">
        <v>9</v>
      </c>
      <c r="G12431">
        <v>0</v>
      </c>
      <c r="M12431">
        <v>0</v>
      </c>
      <c r="N12431" s="11"/>
      <c r="O12431" s="11"/>
      <c r="P12431" s="11"/>
      <c r="Q12431" s="11"/>
      <c r="R12431" s="11"/>
      <c r="S12431" s="2">
        <v>2.0100000000000001E-4</v>
      </c>
      <c r="T12431" s="11"/>
      <c r="U12431" s="11"/>
      <c r="V12431" s="11"/>
      <c r="W12431" s="2">
        <v>1.4200000000000001E-4</v>
      </c>
      <c r="X12431" s="2">
        <v>1.35E-4</v>
      </c>
    </row>
    <row r="12432" spans="1:24" x14ac:dyDescent="0.55000000000000004">
      <c r="A12432">
        <v>461</v>
      </c>
      <c r="B12432">
        <v>3</v>
      </c>
      <c r="C12432">
        <v>11</v>
      </c>
      <c r="D12432" t="s">
        <v>15</v>
      </c>
      <c r="E12432">
        <v>5</v>
      </c>
      <c r="F12432" t="s">
        <v>9</v>
      </c>
      <c r="G12432">
        <v>1</v>
      </c>
      <c r="M12432">
        <v>21</v>
      </c>
      <c r="N12432" s="11"/>
      <c r="O12432" s="11"/>
      <c r="P12432" s="11"/>
      <c r="Q12432" s="11"/>
      <c r="R12432" s="11"/>
      <c r="S12432" s="2">
        <v>1.8699999999999999E-4</v>
      </c>
      <c r="T12432" s="11"/>
      <c r="U12432" s="11"/>
      <c r="V12432" s="11"/>
      <c r="W12432" s="2">
        <v>1.3200000000000001E-4</v>
      </c>
      <c r="X12432" s="2">
        <v>1.22E-4</v>
      </c>
    </row>
    <row r="12433" spans="1:24" x14ac:dyDescent="0.55000000000000004">
      <c r="A12433">
        <v>461</v>
      </c>
      <c r="B12433">
        <v>3</v>
      </c>
      <c r="C12433">
        <v>12</v>
      </c>
      <c r="D12433" t="s">
        <v>16</v>
      </c>
      <c r="E12433">
        <v>6</v>
      </c>
      <c r="F12433" t="s">
        <v>9</v>
      </c>
      <c r="G12433">
        <v>4</v>
      </c>
      <c r="M12433">
        <v>15</v>
      </c>
      <c r="N12433" s="11"/>
      <c r="O12433" s="11"/>
      <c r="P12433" s="11"/>
      <c r="Q12433" s="11"/>
      <c r="R12433" s="11"/>
      <c r="S12433" s="11"/>
      <c r="T12433" s="11"/>
      <c r="U12433" s="11"/>
      <c r="V12433" s="11"/>
      <c r="W12433" s="2">
        <v>1.9900000000000001E-4</v>
      </c>
      <c r="X12433" s="2">
        <v>1.7799999999999999E-4</v>
      </c>
    </row>
    <row r="12434" spans="1:24" x14ac:dyDescent="0.55000000000000004">
      <c r="A12434">
        <v>461</v>
      </c>
      <c r="B12434">
        <v>3</v>
      </c>
      <c r="C12434">
        <v>13</v>
      </c>
      <c r="D12434" t="s">
        <v>17</v>
      </c>
      <c r="E12434">
        <v>7</v>
      </c>
      <c r="F12434" t="s">
        <v>9</v>
      </c>
      <c r="G12434">
        <v>15</v>
      </c>
      <c r="M12434">
        <v>20</v>
      </c>
      <c r="N12434" s="2">
        <v>2.5000000000000001E-5</v>
      </c>
      <c r="O12434" s="2">
        <v>1.65E-4</v>
      </c>
      <c r="P12434" s="2">
        <f t="shared" ref="P12434" si="1389">0.000398</f>
        <v>3.9800000000000002E-4</v>
      </c>
      <c r="Q12434" s="2">
        <v>3.1100000000000002E-4</v>
      </c>
      <c r="R12434" s="11"/>
      <c r="S12434" s="11"/>
      <c r="T12434" s="11"/>
      <c r="U12434" s="11"/>
      <c r="V12434" s="11"/>
      <c r="W12434" s="2">
        <v>8.3999999999999995E-5</v>
      </c>
      <c r="X12434" s="2">
        <v>7.7999999999999999E-5</v>
      </c>
    </row>
    <row r="12435" spans="1:24" x14ac:dyDescent="0.55000000000000004">
      <c r="A12435">
        <v>461</v>
      </c>
      <c r="B12435">
        <v>3</v>
      </c>
      <c r="C12435">
        <v>14</v>
      </c>
      <c r="D12435" t="s">
        <v>18</v>
      </c>
      <c r="E12435">
        <v>8</v>
      </c>
      <c r="F12435" t="s">
        <v>9</v>
      </c>
      <c r="G12435">
        <v>2</v>
      </c>
      <c r="M12435">
        <v>34</v>
      </c>
      <c r="N12435" s="2">
        <v>3.3000000000000003E-5</v>
      </c>
      <c r="O12435" s="2">
        <v>1.9900000000000001E-4</v>
      </c>
      <c r="P12435" s="2">
        <v>4.3300000000000001E-4</v>
      </c>
      <c r="Q12435" s="2">
        <v>3.8200000000000002E-4</v>
      </c>
      <c r="R12435" s="11"/>
      <c r="S12435" s="2">
        <v>1.54E-4</v>
      </c>
      <c r="T12435" s="11"/>
      <c r="U12435" s="11"/>
      <c r="V12435" s="11"/>
      <c r="W12435" s="2">
        <v>1.02E-4</v>
      </c>
      <c r="X12435" s="2">
        <v>9.2999999999999997E-5</v>
      </c>
    </row>
    <row r="12436" spans="1:24" x14ac:dyDescent="0.55000000000000004">
      <c r="A12436">
        <v>461</v>
      </c>
      <c r="B12436">
        <v>3</v>
      </c>
      <c r="C12436">
        <v>15</v>
      </c>
      <c r="D12436" t="s">
        <v>19</v>
      </c>
      <c r="E12436">
        <v>4</v>
      </c>
      <c r="F12436" t="s">
        <v>9</v>
      </c>
      <c r="G12436">
        <v>11</v>
      </c>
      <c r="M12436">
        <v>38</v>
      </c>
      <c r="N12436" s="11"/>
      <c r="O12436" s="11"/>
      <c r="P12436" s="11"/>
      <c r="Q12436" s="11"/>
      <c r="R12436" s="11"/>
      <c r="S12436" s="2">
        <v>2.5500000000000002E-4</v>
      </c>
      <c r="T12436" s="11"/>
      <c r="U12436" s="11"/>
      <c r="V12436" s="11"/>
      <c r="W12436" s="2">
        <v>1.6200000000000001E-4</v>
      </c>
      <c r="X12436" s="2">
        <v>1.4999999999999999E-4</v>
      </c>
    </row>
    <row r="12437" spans="1:24" x14ac:dyDescent="0.55000000000000004">
      <c r="A12437">
        <v>461</v>
      </c>
      <c r="B12437">
        <v>4</v>
      </c>
      <c r="C12437">
        <v>16</v>
      </c>
      <c r="D12437" t="s">
        <v>20</v>
      </c>
      <c r="E12437">
        <v>9</v>
      </c>
      <c r="F12437" t="s">
        <v>9</v>
      </c>
      <c r="G12437">
        <v>59</v>
      </c>
      <c r="M12437">
        <v>23</v>
      </c>
      <c r="N12437" s="11"/>
      <c r="O12437" s="11"/>
      <c r="P12437" s="11"/>
      <c r="Q12437" s="11"/>
      <c r="R12437" s="11"/>
      <c r="S12437" s="11"/>
      <c r="T12437" s="11"/>
      <c r="U12437" s="11"/>
      <c r="V12437" s="11"/>
      <c r="W12437" s="2">
        <v>1.9999999999999999E-6</v>
      </c>
      <c r="X12437" s="2">
        <v>1.9999999999999999E-6</v>
      </c>
    </row>
    <row r="12438" spans="1:24" x14ac:dyDescent="0.55000000000000004">
      <c r="A12438">
        <v>461</v>
      </c>
      <c r="B12438">
        <v>5</v>
      </c>
      <c r="C12438">
        <v>17</v>
      </c>
      <c r="D12438" t="s">
        <v>21</v>
      </c>
      <c r="E12438">
        <v>10</v>
      </c>
      <c r="F12438" t="s">
        <v>22</v>
      </c>
      <c r="G12438">
        <v>0</v>
      </c>
      <c r="M12438">
        <v>0</v>
      </c>
      <c r="N12438" s="11"/>
      <c r="O12438" s="11"/>
      <c r="P12438" s="11"/>
      <c r="Q12438" s="11"/>
      <c r="R12438" s="11"/>
      <c r="S12438" s="11"/>
      <c r="T12438" s="2">
        <v>1.7899999999999999E-4</v>
      </c>
      <c r="U12438" s="11"/>
      <c r="V12438" s="11"/>
      <c r="W12438" s="11"/>
      <c r="X12438" s="11"/>
    </row>
    <row r="12439" spans="1:24" x14ac:dyDescent="0.55000000000000004">
      <c r="A12439">
        <v>461</v>
      </c>
      <c r="B12439">
        <v>5</v>
      </c>
      <c r="C12439">
        <v>18</v>
      </c>
      <c r="D12439" t="s">
        <v>23</v>
      </c>
      <c r="E12439">
        <v>11</v>
      </c>
      <c r="F12439" t="s">
        <v>22</v>
      </c>
      <c r="G12439">
        <v>28</v>
      </c>
      <c r="M12439">
        <v>0</v>
      </c>
      <c r="N12439" s="11"/>
      <c r="O12439" s="11"/>
      <c r="P12439" s="11"/>
      <c r="Q12439" s="11"/>
      <c r="R12439" s="2">
        <v>3.5399999999999999E-4</v>
      </c>
      <c r="S12439" s="11"/>
      <c r="T12439" s="11"/>
      <c r="U12439" s="11"/>
      <c r="V12439" s="2">
        <v>1.2300000000000001E-4</v>
      </c>
      <c r="W12439" s="2">
        <v>3.1999999999999999E-5</v>
      </c>
      <c r="X12439" s="2">
        <v>5.5000000000000002E-5</v>
      </c>
    </row>
    <row r="12440" spans="1:24" x14ac:dyDescent="0.55000000000000004">
      <c r="A12440">
        <v>461</v>
      </c>
      <c r="B12440">
        <v>5</v>
      </c>
      <c r="C12440">
        <v>19</v>
      </c>
      <c r="D12440" t="s">
        <v>24</v>
      </c>
      <c r="E12440">
        <v>11</v>
      </c>
      <c r="F12440" t="s">
        <v>22</v>
      </c>
      <c r="G12440">
        <v>15</v>
      </c>
      <c r="M12440">
        <v>37</v>
      </c>
      <c r="N12440" s="11"/>
      <c r="O12440" s="11"/>
      <c r="P12440" s="11"/>
      <c r="Q12440" s="11"/>
      <c r="R12440" s="2">
        <v>5.5400000000000002E-4</v>
      </c>
      <c r="S12440" s="11"/>
      <c r="T12440" s="11"/>
      <c r="U12440" s="11"/>
      <c r="V12440" s="2">
        <v>3.3700000000000001E-4</v>
      </c>
      <c r="W12440" s="2">
        <v>1.9900000000000001E-4</v>
      </c>
      <c r="X12440" s="2">
        <v>2.4499999999999999E-4</v>
      </c>
    </row>
    <row r="12441" spans="1:24" x14ac:dyDescent="0.55000000000000004">
      <c r="A12441">
        <v>461</v>
      </c>
      <c r="B12441">
        <v>5</v>
      </c>
      <c r="C12441">
        <v>20</v>
      </c>
      <c r="D12441" t="s">
        <v>25</v>
      </c>
      <c r="E12441">
        <v>10</v>
      </c>
      <c r="F12441" t="s">
        <v>22</v>
      </c>
      <c r="G12441">
        <v>3786</v>
      </c>
      <c r="M12441">
        <v>49</v>
      </c>
      <c r="N12441" s="11"/>
      <c r="O12441" s="11"/>
      <c r="P12441" s="11"/>
      <c r="Q12441" s="11"/>
      <c r="R12441" s="11"/>
      <c r="S12441" s="11"/>
      <c r="T12441" s="2">
        <v>1.7899999999999999E-4</v>
      </c>
      <c r="U12441" s="11"/>
      <c r="V12441" s="11"/>
      <c r="W12441" s="11"/>
      <c r="X12441" s="11"/>
    </row>
    <row r="12442" spans="1:24" x14ac:dyDescent="0.55000000000000004">
      <c r="A12442">
        <v>461</v>
      </c>
      <c r="B12442">
        <v>5</v>
      </c>
      <c r="C12442">
        <v>21</v>
      </c>
      <c r="D12442" t="s">
        <v>26</v>
      </c>
      <c r="E12442">
        <v>11</v>
      </c>
      <c r="F12442" t="s">
        <v>22</v>
      </c>
      <c r="G12442">
        <v>275</v>
      </c>
      <c r="M12442">
        <v>43</v>
      </c>
      <c r="N12442" s="11"/>
      <c r="O12442" s="11"/>
      <c r="P12442" s="11"/>
      <c r="Q12442" s="11"/>
      <c r="R12442" s="2">
        <v>5.5099999999999995E-4</v>
      </c>
      <c r="S12442" s="11"/>
      <c r="T12442" s="11"/>
      <c r="U12442" s="11"/>
      <c r="V12442" s="2">
        <v>3.3199999999999999E-4</v>
      </c>
      <c r="W12442" s="2">
        <v>1.92E-4</v>
      </c>
      <c r="X12442" s="2">
        <v>2.33E-4</v>
      </c>
    </row>
    <row r="12443" spans="1:24" x14ac:dyDescent="0.55000000000000004">
      <c r="A12443">
        <v>461</v>
      </c>
      <c r="B12443">
        <v>5</v>
      </c>
      <c r="C12443">
        <v>22</v>
      </c>
      <c r="D12443" t="s">
        <v>27</v>
      </c>
      <c r="E12443">
        <v>11</v>
      </c>
      <c r="F12443" t="s">
        <v>28</v>
      </c>
      <c r="G12443">
        <v>16</v>
      </c>
      <c r="M12443">
        <v>59</v>
      </c>
      <c r="N12443" s="11"/>
      <c r="O12443" s="11"/>
      <c r="P12443" s="11"/>
      <c r="Q12443" s="11"/>
      <c r="R12443" s="2">
        <v>2.7599999999999999E-4</v>
      </c>
      <c r="S12443" s="11"/>
      <c r="T12443" s="11"/>
      <c r="U12443" s="11"/>
      <c r="V12443" s="11"/>
      <c r="W12443" s="11"/>
      <c r="X12443" s="11"/>
    </row>
    <row r="12444" spans="1:24" x14ac:dyDescent="0.55000000000000004">
      <c r="A12444">
        <v>461</v>
      </c>
      <c r="B12444">
        <v>6</v>
      </c>
      <c r="C12444">
        <v>23</v>
      </c>
      <c r="D12444" t="s">
        <v>29</v>
      </c>
      <c r="E12444">
        <v>12</v>
      </c>
      <c r="F12444" t="s">
        <v>28</v>
      </c>
      <c r="G12444">
        <v>0</v>
      </c>
      <c r="M12444">
        <v>0</v>
      </c>
      <c r="N12444" s="11"/>
      <c r="O12444" s="11"/>
      <c r="P12444" s="11"/>
      <c r="Q12444" s="11"/>
      <c r="R12444" s="11"/>
      <c r="S12444" s="11"/>
      <c r="T12444" s="11"/>
      <c r="U12444" s="2">
        <v>-4.19E-2</v>
      </c>
      <c r="V12444" s="11"/>
      <c r="W12444" s="11"/>
      <c r="X12444" s="11"/>
    </row>
    <row r="12445" spans="1:24" x14ac:dyDescent="0.55000000000000004">
      <c r="A12445">
        <v>461</v>
      </c>
      <c r="B12445">
        <v>6</v>
      </c>
      <c r="C12445">
        <v>24</v>
      </c>
      <c r="D12445" t="s">
        <v>30</v>
      </c>
      <c r="E12445">
        <v>13</v>
      </c>
      <c r="F12445" t="s">
        <v>28</v>
      </c>
      <c r="G12445">
        <v>0</v>
      </c>
      <c r="M12445">
        <v>0</v>
      </c>
      <c r="N12445" s="11"/>
      <c r="O12445" s="11"/>
      <c r="P12445" s="11"/>
      <c r="Q12445" s="11"/>
      <c r="R12445" s="11"/>
      <c r="S12445" s="11"/>
      <c r="T12445" s="11"/>
      <c r="U12445" s="2">
        <v>2.1100000000000001E-2</v>
      </c>
      <c r="V12445" s="11"/>
      <c r="W12445" s="11"/>
      <c r="X12445" s="11"/>
    </row>
    <row r="12446" spans="1:24" x14ac:dyDescent="0.55000000000000004">
      <c r="A12446">
        <v>461</v>
      </c>
      <c r="B12446">
        <v>6</v>
      </c>
      <c r="C12446">
        <v>25</v>
      </c>
      <c r="D12446" t="s">
        <v>31</v>
      </c>
      <c r="E12446">
        <v>14</v>
      </c>
      <c r="F12446" t="s">
        <v>28</v>
      </c>
      <c r="G12446">
        <v>0</v>
      </c>
      <c r="M12446">
        <v>0</v>
      </c>
      <c r="N12446" s="11"/>
      <c r="O12446" s="11"/>
      <c r="P12446" s="11"/>
      <c r="Q12446" s="11"/>
      <c r="R12446" s="11"/>
      <c r="S12446" s="11"/>
      <c r="T12446" s="11"/>
      <c r="U12446" s="2">
        <v>-4.19E-2</v>
      </c>
      <c r="V12446" s="11"/>
      <c r="W12446" s="11"/>
      <c r="X12446" s="11"/>
    </row>
    <row r="12447" spans="1:24" x14ac:dyDescent="0.55000000000000004">
      <c r="A12447">
        <v>461</v>
      </c>
      <c r="B12447">
        <v>6</v>
      </c>
      <c r="C12447">
        <v>26</v>
      </c>
      <c r="D12447" t="s">
        <v>32</v>
      </c>
      <c r="E12447">
        <v>15</v>
      </c>
      <c r="F12447" t="s">
        <v>33</v>
      </c>
      <c r="G12447">
        <v>1</v>
      </c>
      <c r="M12447">
        <v>19</v>
      </c>
      <c r="N12447" s="11"/>
      <c r="O12447" s="11"/>
      <c r="P12447" s="11"/>
      <c r="Q12447" s="11"/>
      <c r="R12447" s="11"/>
      <c r="S12447" s="11"/>
      <c r="T12447" s="11"/>
      <c r="U12447" s="2">
        <v>2.1100000000000001E-2</v>
      </c>
      <c r="V12447" s="11"/>
      <c r="W12447" s="11"/>
      <c r="X12447" s="11"/>
    </row>
    <row r="12448" spans="1:24" x14ac:dyDescent="0.55000000000000004">
      <c r="A12448">
        <v>461</v>
      </c>
      <c r="B12448">
        <v>6</v>
      </c>
      <c r="C12448">
        <v>27</v>
      </c>
      <c r="D12448" t="s">
        <v>34</v>
      </c>
      <c r="E12448">
        <v>16</v>
      </c>
      <c r="F12448" t="s">
        <v>28</v>
      </c>
      <c r="G12448">
        <v>28</v>
      </c>
      <c r="M12448">
        <v>46</v>
      </c>
      <c r="N12448" s="11"/>
      <c r="O12448" s="11"/>
      <c r="P12448" s="11"/>
      <c r="Q12448" s="11"/>
      <c r="R12448" s="11"/>
      <c r="S12448" s="11"/>
      <c r="T12448" s="11"/>
      <c r="U12448" s="2">
        <v>4.19E-2</v>
      </c>
      <c r="V12448" s="11"/>
      <c r="W12448" s="11"/>
      <c r="X12448" s="11"/>
    </row>
    <row r="12449" spans="1:24" x14ac:dyDescent="0.55000000000000004">
      <c r="A12449">
        <v>462</v>
      </c>
      <c r="B12449">
        <v>1</v>
      </c>
      <c r="C12449">
        <v>1</v>
      </c>
      <c r="D12449" t="s">
        <v>3</v>
      </c>
      <c r="E12449">
        <v>1</v>
      </c>
      <c r="F12449" t="s">
        <v>9</v>
      </c>
      <c r="G12449">
        <v>28</v>
      </c>
      <c r="M12449">
        <v>43</v>
      </c>
      <c r="N12449" s="9"/>
      <c r="O12449" s="9"/>
      <c r="P12449" s="9"/>
      <c r="Q12449" s="9"/>
      <c r="R12449" s="9"/>
      <c r="S12449" s="10">
        <v>5.9800000000000001E-4</v>
      </c>
      <c r="T12449" s="11"/>
      <c r="U12449" s="11"/>
      <c r="V12449" s="9"/>
      <c r="W12449" s="10">
        <v>7.9799999999999992E-3</v>
      </c>
      <c r="X12449" s="2">
        <v>7.2099999999999996E-4</v>
      </c>
    </row>
    <row r="12450" spans="1:24" x14ac:dyDescent="0.55000000000000004">
      <c r="A12450">
        <v>462</v>
      </c>
      <c r="B12450">
        <v>1</v>
      </c>
      <c r="C12450">
        <v>2</v>
      </c>
      <c r="D12450" t="s">
        <v>5</v>
      </c>
      <c r="E12450">
        <v>2</v>
      </c>
      <c r="F12450" t="s">
        <v>9</v>
      </c>
      <c r="G12450">
        <v>3</v>
      </c>
      <c r="M12450">
        <v>54</v>
      </c>
      <c r="N12450" s="9"/>
      <c r="O12450" s="9"/>
      <c r="P12450" s="9"/>
      <c r="Q12450" s="9"/>
      <c r="R12450" s="9"/>
      <c r="S12450" s="10">
        <v>1.0740000000000001E-3</v>
      </c>
      <c r="T12450" s="11"/>
      <c r="U12450" s="11"/>
      <c r="V12450" s="9"/>
      <c r="W12450" s="10">
        <v>1.2290000000000001E-3</v>
      </c>
      <c r="X12450" s="2">
        <v>1.188E-3</v>
      </c>
    </row>
    <row r="12451" spans="1:24" x14ac:dyDescent="0.55000000000000004">
      <c r="A12451">
        <v>462</v>
      </c>
      <c r="B12451">
        <v>1</v>
      </c>
      <c r="C12451">
        <v>3</v>
      </c>
      <c r="D12451" t="s">
        <v>6</v>
      </c>
      <c r="E12451">
        <v>2</v>
      </c>
      <c r="F12451" t="s">
        <v>9</v>
      </c>
      <c r="G12451">
        <v>8</v>
      </c>
      <c r="M12451">
        <v>87</v>
      </c>
      <c r="N12451" s="9"/>
      <c r="O12451" s="9"/>
      <c r="P12451" s="9"/>
      <c r="Q12451" s="9"/>
      <c r="R12451" s="9"/>
      <c r="S12451" s="10">
        <f t="shared" ref="S12451" si="1390">0.000218*4</f>
        <v>8.7200000000000005E-4</v>
      </c>
      <c r="T12451" s="11"/>
      <c r="U12451" s="11"/>
      <c r="V12451" s="9"/>
      <c r="W12451" s="10">
        <v>9.2299999999999999E-4</v>
      </c>
      <c r="X12451" s="2">
        <v>9.01E-4</v>
      </c>
    </row>
    <row r="12452" spans="1:24" x14ac:dyDescent="0.55000000000000004">
      <c r="A12452">
        <v>462</v>
      </c>
      <c r="B12452">
        <v>1</v>
      </c>
      <c r="C12452">
        <v>4</v>
      </c>
      <c r="D12452" t="s">
        <v>7</v>
      </c>
      <c r="E12452">
        <v>2</v>
      </c>
      <c r="F12452" t="s">
        <v>9</v>
      </c>
      <c r="G12452">
        <v>8</v>
      </c>
      <c r="M12452">
        <v>81</v>
      </c>
      <c r="N12452" s="9"/>
      <c r="O12452" s="9"/>
      <c r="P12452" s="9"/>
      <c r="Q12452" s="9"/>
      <c r="R12452" s="9"/>
      <c r="S12452" s="10">
        <f t="shared" ref="S12452" si="1391">0.000218*2</f>
        <v>4.3600000000000003E-4</v>
      </c>
      <c r="T12452" s="11"/>
      <c r="U12452" s="11"/>
      <c r="V12452" s="9"/>
      <c r="W12452" s="10">
        <v>6.4999999999999997E-4</v>
      </c>
      <c r="X12452" s="2">
        <v>5.4199999999999995E-4</v>
      </c>
    </row>
    <row r="12453" spans="1:24" x14ac:dyDescent="0.55000000000000004">
      <c r="A12453">
        <v>462</v>
      </c>
      <c r="B12453">
        <v>2</v>
      </c>
      <c r="C12453">
        <v>5</v>
      </c>
      <c r="D12453" t="s">
        <v>8</v>
      </c>
      <c r="E12453">
        <v>3</v>
      </c>
      <c r="F12453" t="s">
        <v>9</v>
      </c>
      <c r="G12453">
        <v>5</v>
      </c>
      <c r="M12453">
        <v>21</v>
      </c>
      <c r="N12453" s="2">
        <v>8.7999999999999998E-5</v>
      </c>
      <c r="O12453" s="2">
        <v>2.5399999999999999E-4</v>
      </c>
      <c r="P12453" s="2">
        <v>4.1199999999999999E-4</v>
      </c>
      <c r="Q12453" s="2">
        <v>3.68E-4</v>
      </c>
      <c r="R12453" s="11"/>
      <c r="S12453" s="11"/>
      <c r="T12453" s="11"/>
      <c r="U12453" s="11"/>
      <c r="V12453" s="11"/>
      <c r="W12453" s="11"/>
      <c r="X12453" s="11"/>
    </row>
    <row r="12454" spans="1:24" x14ac:dyDescent="0.55000000000000004">
      <c r="A12454">
        <v>462</v>
      </c>
      <c r="B12454">
        <v>2</v>
      </c>
      <c r="C12454">
        <v>6</v>
      </c>
      <c r="D12454" t="s">
        <v>10</v>
      </c>
      <c r="E12454">
        <v>3</v>
      </c>
      <c r="F12454" t="s">
        <v>9</v>
      </c>
      <c r="G12454">
        <v>48</v>
      </c>
      <c r="M12454">
        <v>29</v>
      </c>
      <c r="N12454" s="2">
        <v>3.9999999999999998E-6</v>
      </c>
      <c r="O12454" s="2">
        <v>4.1999999999999998E-5</v>
      </c>
      <c r="P12454" s="2">
        <v>6.7000000000000002E-5</v>
      </c>
      <c r="Q12454" s="2">
        <v>5.5000000000000002E-5</v>
      </c>
      <c r="R12454" s="11"/>
      <c r="S12454" s="11"/>
      <c r="T12454" s="11"/>
      <c r="U12454" s="11"/>
      <c r="V12454" s="11"/>
      <c r="W12454" s="11"/>
      <c r="X12454" s="11"/>
    </row>
    <row r="12455" spans="1:24" x14ac:dyDescent="0.55000000000000004">
      <c r="A12455">
        <v>462</v>
      </c>
      <c r="B12455">
        <v>2</v>
      </c>
      <c r="C12455">
        <v>7</v>
      </c>
      <c r="D12455" t="s">
        <v>11</v>
      </c>
      <c r="E12455">
        <v>3</v>
      </c>
      <c r="F12455" t="s">
        <v>9</v>
      </c>
      <c r="G12455">
        <v>39</v>
      </c>
      <c r="M12455">
        <v>84</v>
      </c>
      <c r="N12455" s="2">
        <v>1.7E-5</v>
      </c>
      <c r="O12455" s="2">
        <v>1.4899999999999999E-4</v>
      </c>
      <c r="P12455" s="2">
        <v>3.5399999999999999E-4</v>
      </c>
      <c r="Q12455" s="2">
        <v>3.1199999999999999E-4</v>
      </c>
      <c r="R12455" s="11"/>
      <c r="S12455" s="11"/>
      <c r="T12455" s="11"/>
      <c r="U12455" s="11"/>
      <c r="V12455" s="11"/>
      <c r="W12455" s="11"/>
      <c r="X12455" s="11"/>
    </row>
    <row r="12456" spans="1:24" x14ac:dyDescent="0.55000000000000004">
      <c r="A12456">
        <v>462</v>
      </c>
      <c r="B12456">
        <v>2</v>
      </c>
      <c r="C12456">
        <v>8</v>
      </c>
      <c r="D12456" t="s">
        <v>12</v>
      </c>
      <c r="E12456">
        <v>3</v>
      </c>
      <c r="F12456" t="s">
        <v>9</v>
      </c>
      <c r="G12456">
        <v>4</v>
      </c>
      <c r="M12456">
        <v>82</v>
      </c>
      <c r="N12456" s="2">
        <v>1.2E-5</v>
      </c>
      <c r="O12456" s="2">
        <v>1.02E-4</v>
      </c>
      <c r="P12456" s="2">
        <v>2.32E-4</v>
      </c>
      <c r="Q12456" s="2">
        <v>1.9900000000000001E-4</v>
      </c>
      <c r="R12456" s="11"/>
      <c r="S12456" s="11"/>
      <c r="T12456" s="11"/>
      <c r="U12456" s="11"/>
      <c r="V12456" s="11"/>
      <c r="W12456" s="11"/>
      <c r="X12456" s="11"/>
    </row>
    <row r="12457" spans="1:24" x14ac:dyDescent="0.55000000000000004">
      <c r="A12457">
        <v>462</v>
      </c>
      <c r="B12457">
        <v>3</v>
      </c>
      <c r="C12457">
        <v>9</v>
      </c>
      <c r="D12457" t="s">
        <v>13</v>
      </c>
      <c r="E12457">
        <v>4</v>
      </c>
      <c r="F12457" t="s">
        <v>9</v>
      </c>
      <c r="G12457">
        <v>0</v>
      </c>
      <c r="M12457">
        <v>0</v>
      </c>
      <c r="N12457" s="11"/>
      <c r="O12457" s="11"/>
      <c r="P12457" s="11"/>
      <c r="Q12457" s="11"/>
      <c r="R12457" s="11"/>
      <c r="S12457" s="11"/>
      <c r="T12457" s="11"/>
      <c r="U12457" s="11"/>
      <c r="V12457" s="11"/>
      <c r="W12457" s="2">
        <v>5.3999999999999998E-5</v>
      </c>
      <c r="X12457" s="2">
        <v>4.1E-5</v>
      </c>
    </row>
    <row r="12458" spans="1:24" x14ac:dyDescent="0.55000000000000004">
      <c r="A12458">
        <v>462</v>
      </c>
      <c r="B12458">
        <v>3</v>
      </c>
      <c r="C12458">
        <v>10</v>
      </c>
      <c r="D12458" t="s">
        <v>14</v>
      </c>
      <c r="E12458">
        <v>4</v>
      </c>
      <c r="F12458" t="s">
        <v>9</v>
      </c>
      <c r="G12458">
        <v>16</v>
      </c>
      <c r="M12458">
        <v>0</v>
      </c>
      <c r="N12458" s="11"/>
      <c r="O12458" s="11"/>
      <c r="P12458" s="11"/>
      <c r="Q12458" s="11"/>
      <c r="R12458" s="11"/>
      <c r="S12458" s="2">
        <v>2.0100000000000001E-4</v>
      </c>
      <c r="T12458" s="11"/>
      <c r="U12458" s="11"/>
      <c r="V12458" s="11"/>
      <c r="W12458" s="2">
        <v>1.4200000000000001E-4</v>
      </c>
      <c r="X12458" s="2">
        <v>1.35E-4</v>
      </c>
    </row>
    <row r="12459" spans="1:24" x14ac:dyDescent="0.55000000000000004">
      <c r="A12459">
        <v>462</v>
      </c>
      <c r="B12459">
        <v>3</v>
      </c>
      <c r="C12459">
        <v>11</v>
      </c>
      <c r="D12459" t="s">
        <v>15</v>
      </c>
      <c r="E12459">
        <v>5</v>
      </c>
      <c r="F12459" t="s">
        <v>9</v>
      </c>
      <c r="G12459">
        <v>4</v>
      </c>
      <c r="M12459">
        <v>16</v>
      </c>
      <c r="N12459" s="11"/>
      <c r="O12459" s="11"/>
      <c r="P12459" s="11"/>
      <c r="Q12459" s="11"/>
      <c r="R12459" s="11"/>
      <c r="S12459" s="2">
        <v>1.8699999999999999E-4</v>
      </c>
      <c r="T12459" s="11"/>
      <c r="U12459" s="11"/>
      <c r="V12459" s="11"/>
      <c r="W12459" s="2">
        <v>1.3200000000000001E-4</v>
      </c>
      <c r="X12459" s="2">
        <v>1.22E-4</v>
      </c>
    </row>
    <row r="12460" spans="1:24" x14ac:dyDescent="0.55000000000000004">
      <c r="A12460">
        <v>462</v>
      </c>
      <c r="B12460">
        <v>3</v>
      </c>
      <c r="C12460">
        <v>12</v>
      </c>
      <c r="D12460" t="s">
        <v>16</v>
      </c>
      <c r="E12460">
        <v>6</v>
      </c>
      <c r="F12460" t="s">
        <v>9</v>
      </c>
      <c r="G12460">
        <v>2</v>
      </c>
      <c r="M12460">
        <v>19</v>
      </c>
      <c r="N12460" s="11"/>
      <c r="O12460" s="11"/>
      <c r="P12460" s="11"/>
      <c r="Q12460" s="11"/>
      <c r="R12460" s="11"/>
      <c r="S12460" s="11"/>
      <c r="T12460" s="11"/>
      <c r="U12460" s="11"/>
      <c r="V12460" s="11"/>
      <c r="W12460" s="2">
        <v>1.9900000000000001E-4</v>
      </c>
      <c r="X12460" s="2">
        <v>1.7799999999999999E-4</v>
      </c>
    </row>
    <row r="12461" spans="1:24" x14ac:dyDescent="0.55000000000000004">
      <c r="A12461">
        <v>462</v>
      </c>
      <c r="B12461">
        <v>3</v>
      </c>
      <c r="C12461">
        <v>13</v>
      </c>
      <c r="D12461" t="s">
        <v>17</v>
      </c>
      <c r="E12461">
        <v>7</v>
      </c>
      <c r="F12461" t="s">
        <v>9</v>
      </c>
      <c r="G12461">
        <v>15</v>
      </c>
      <c r="M12461">
        <v>19</v>
      </c>
      <c r="N12461" s="2">
        <v>2.5000000000000001E-5</v>
      </c>
      <c r="O12461" s="2">
        <v>1.65E-4</v>
      </c>
      <c r="P12461" s="2">
        <f t="shared" ref="P12461" si="1392">0.000398</f>
        <v>3.9800000000000002E-4</v>
      </c>
      <c r="Q12461" s="2">
        <v>3.1100000000000002E-4</v>
      </c>
      <c r="R12461" s="11"/>
      <c r="S12461" s="11"/>
      <c r="T12461" s="11"/>
      <c r="U12461" s="11"/>
      <c r="V12461" s="11"/>
      <c r="W12461" s="2">
        <v>8.3999999999999995E-5</v>
      </c>
      <c r="X12461" s="2">
        <v>7.7999999999999999E-5</v>
      </c>
    </row>
    <row r="12462" spans="1:24" x14ac:dyDescent="0.55000000000000004">
      <c r="A12462">
        <v>462</v>
      </c>
      <c r="B12462">
        <v>3</v>
      </c>
      <c r="C12462">
        <v>14</v>
      </c>
      <c r="D12462" t="s">
        <v>18</v>
      </c>
      <c r="E12462">
        <v>8</v>
      </c>
      <c r="F12462" t="s">
        <v>9</v>
      </c>
      <c r="G12462">
        <v>2</v>
      </c>
      <c r="M12462">
        <v>34</v>
      </c>
      <c r="N12462" s="2">
        <v>3.3000000000000003E-5</v>
      </c>
      <c r="O12462" s="2">
        <v>1.9900000000000001E-4</v>
      </c>
      <c r="P12462" s="2">
        <v>4.3300000000000001E-4</v>
      </c>
      <c r="Q12462" s="2">
        <v>3.8200000000000002E-4</v>
      </c>
      <c r="R12462" s="11"/>
      <c r="S12462" s="2">
        <v>1.54E-4</v>
      </c>
      <c r="T12462" s="11"/>
      <c r="U12462" s="11"/>
      <c r="V12462" s="11"/>
      <c r="W12462" s="2">
        <v>1.02E-4</v>
      </c>
      <c r="X12462" s="2">
        <v>9.2999999999999997E-5</v>
      </c>
    </row>
    <row r="12463" spans="1:24" x14ac:dyDescent="0.55000000000000004">
      <c r="A12463">
        <v>462</v>
      </c>
      <c r="B12463">
        <v>3</v>
      </c>
      <c r="C12463">
        <v>15</v>
      </c>
      <c r="D12463" t="s">
        <v>19</v>
      </c>
      <c r="E12463">
        <v>4</v>
      </c>
      <c r="F12463" t="s">
        <v>9</v>
      </c>
      <c r="G12463">
        <v>12</v>
      </c>
      <c r="M12463">
        <v>32</v>
      </c>
      <c r="N12463" s="11"/>
      <c r="O12463" s="11"/>
      <c r="P12463" s="11"/>
      <c r="Q12463" s="11"/>
      <c r="R12463" s="11"/>
      <c r="S12463" s="2">
        <v>2.5500000000000002E-4</v>
      </c>
      <c r="T12463" s="11"/>
      <c r="U12463" s="11"/>
      <c r="V12463" s="11"/>
      <c r="W12463" s="2">
        <v>1.6200000000000001E-4</v>
      </c>
      <c r="X12463" s="2">
        <v>1.4999999999999999E-4</v>
      </c>
    </row>
    <row r="12464" spans="1:24" x14ac:dyDescent="0.55000000000000004">
      <c r="A12464">
        <v>462</v>
      </c>
      <c r="B12464">
        <v>4</v>
      </c>
      <c r="C12464">
        <v>16</v>
      </c>
      <c r="D12464" t="s">
        <v>20</v>
      </c>
      <c r="E12464">
        <v>9</v>
      </c>
      <c r="F12464" t="s">
        <v>9</v>
      </c>
      <c r="G12464">
        <v>62</v>
      </c>
      <c r="M12464">
        <v>29</v>
      </c>
      <c r="N12464" s="11"/>
      <c r="O12464" s="11"/>
      <c r="P12464" s="11"/>
      <c r="Q12464" s="11"/>
      <c r="R12464" s="11"/>
      <c r="S12464" s="11"/>
      <c r="T12464" s="11"/>
      <c r="U12464" s="11"/>
      <c r="V12464" s="11"/>
      <c r="W12464" s="2">
        <v>1.9999999999999999E-6</v>
      </c>
      <c r="X12464" s="2">
        <v>1.9999999999999999E-6</v>
      </c>
    </row>
    <row r="12465" spans="1:24" x14ac:dyDescent="0.55000000000000004">
      <c r="A12465">
        <v>462</v>
      </c>
      <c r="B12465">
        <v>5</v>
      </c>
      <c r="C12465">
        <v>17</v>
      </c>
      <c r="D12465" t="s">
        <v>21</v>
      </c>
      <c r="E12465">
        <v>10</v>
      </c>
      <c r="F12465" t="s">
        <v>22</v>
      </c>
      <c r="G12465">
        <v>0</v>
      </c>
      <c r="M12465">
        <v>0</v>
      </c>
      <c r="N12465" s="11"/>
      <c r="O12465" s="11"/>
      <c r="P12465" s="11"/>
      <c r="Q12465" s="11"/>
      <c r="R12465" s="11"/>
      <c r="S12465" s="11"/>
      <c r="T12465" s="2">
        <v>1.7899999999999999E-4</v>
      </c>
      <c r="U12465" s="11"/>
      <c r="V12465" s="11"/>
      <c r="W12465" s="11"/>
      <c r="X12465" s="11"/>
    </row>
    <row r="12466" spans="1:24" x14ac:dyDescent="0.55000000000000004">
      <c r="A12466">
        <v>462</v>
      </c>
      <c r="B12466">
        <v>5</v>
      </c>
      <c r="C12466">
        <v>18</v>
      </c>
      <c r="D12466" t="s">
        <v>23</v>
      </c>
      <c r="E12466">
        <v>11</v>
      </c>
      <c r="F12466" t="s">
        <v>22</v>
      </c>
      <c r="G12466">
        <v>0</v>
      </c>
      <c r="M12466">
        <v>0</v>
      </c>
      <c r="N12466" s="11"/>
      <c r="O12466" s="11"/>
      <c r="P12466" s="11"/>
      <c r="Q12466" s="11"/>
      <c r="R12466" s="2">
        <v>3.5399999999999999E-4</v>
      </c>
      <c r="S12466" s="11"/>
      <c r="T12466" s="11"/>
      <c r="U12466" s="11"/>
      <c r="V12466" s="2">
        <v>1.2300000000000001E-4</v>
      </c>
      <c r="W12466" s="2">
        <v>3.1999999999999999E-5</v>
      </c>
      <c r="X12466" s="2">
        <v>5.5000000000000002E-5</v>
      </c>
    </row>
    <row r="12467" spans="1:24" x14ac:dyDescent="0.55000000000000004">
      <c r="A12467">
        <v>462</v>
      </c>
      <c r="B12467">
        <v>5</v>
      </c>
      <c r="C12467">
        <v>19</v>
      </c>
      <c r="D12467" t="s">
        <v>24</v>
      </c>
      <c r="E12467">
        <v>11</v>
      </c>
      <c r="F12467" t="s">
        <v>22</v>
      </c>
      <c r="G12467">
        <v>17</v>
      </c>
      <c r="M12467">
        <v>26</v>
      </c>
      <c r="N12467" s="11"/>
      <c r="O12467" s="11"/>
      <c r="P12467" s="11"/>
      <c r="Q12467" s="11"/>
      <c r="R12467" s="2">
        <v>5.5400000000000002E-4</v>
      </c>
      <c r="S12467" s="11"/>
      <c r="T12467" s="11"/>
      <c r="U12467" s="11"/>
      <c r="V12467" s="2">
        <v>3.3700000000000001E-4</v>
      </c>
      <c r="W12467" s="2">
        <v>1.9900000000000001E-4</v>
      </c>
      <c r="X12467" s="2">
        <v>2.4499999999999999E-4</v>
      </c>
    </row>
    <row r="12468" spans="1:24" x14ac:dyDescent="0.55000000000000004">
      <c r="A12468">
        <v>462</v>
      </c>
      <c r="B12468">
        <v>5</v>
      </c>
      <c r="C12468">
        <v>20</v>
      </c>
      <c r="D12468" t="s">
        <v>25</v>
      </c>
      <c r="E12468">
        <v>10</v>
      </c>
      <c r="F12468" t="s">
        <v>22</v>
      </c>
      <c r="G12468">
        <v>2028</v>
      </c>
      <c r="M12468">
        <v>50</v>
      </c>
      <c r="N12468" s="11"/>
      <c r="O12468" s="11"/>
      <c r="P12468" s="11"/>
      <c r="Q12468" s="11"/>
      <c r="R12468" s="11"/>
      <c r="S12468" s="11"/>
      <c r="T12468" s="2">
        <v>1.7899999999999999E-4</v>
      </c>
      <c r="U12468" s="11"/>
      <c r="V12468" s="11"/>
      <c r="W12468" s="11"/>
      <c r="X12468" s="11"/>
    </row>
    <row r="12469" spans="1:24" x14ac:dyDescent="0.55000000000000004">
      <c r="A12469">
        <v>462</v>
      </c>
      <c r="B12469">
        <v>5</v>
      </c>
      <c r="C12469">
        <v>21</v>
      </c>
      <c r="D12469" t="s">
        <v>26</v>
      </c>
      <c r="E12469">
        <v>11</v>
      </c>
      <c r="F12469" t="s">
        <v>22</v>
      </c>
      <c r="G12469">
        <v>305</v>
      </c>
      <c r="M12469">
        <v>44</v>
      </c>
      <c r="N12469" s="11"/>
      <c r="O12469" s="11"/>
      <c r="P12469" s="11"/>
      <c r="Q12469" s="11"/>
      <c r="R12469" s="2">
        <v>5.5099999999999995E-4</v>
      </c>
      <c r="S12469" s="11"/>
      <c r="T12469" s="11"/>
      <c r="U12469" s="11"/>
      <c r="V12469" s="2">
        <v>3.3199999999999999E-4</v>
      </c>
      <c r="W12469" s="2">
        <v>1.92E-4</v>
      </c>
      <c r="X12469" s="2">
        <v>2.33E-4</v>
      </c>
    </row>
    <row r="12470" spans="1:24" x14ac:dyDescent="0.55000000000000004">
      <c r="A12470">
        <v>462</v>
      </c>
      <c r="B12470">
        <v>5</v>
      </c>
      <c r="C12470">
        <v>22</v>
      </c>
      <c r="D12470" t="s">
        <v>27</v>
      </c>
      <c r="E12470">
        <v>11</v>
      </c>
      <c r="F12470" t="s">
        <v>28</v>
      </c>
      <c r="G12470">
        <v>17</v>
      </c>
      <c r="M12470">
        <v>43</v>
      </c>
      <c r="N12470" s="11"/>
      <c r="O12470" s="11"/>
      <c r="P12470" s="11"/>
      <c r="Q12470" s="11"/>
      <c r="R12470" s="2">
        <v>2.7599999999999999E-4</v>
      </c>
      <c r="S12470" s="11"/>
      <c r="T12470" s="11"/>
      <c r="U12470" s="11"/>
      <c r="V12470" s="11"/>
      <c r="W12470" s="11"/>
      <c r="X12470" s="11"/>
    </row>
    <row r="12471" spans="1:24" x14ac:dyDescent="0.55000000000000004">
      <c r="A12471">
        <v>462</v>
      </c>
      <c r="B12471">
        <v>6</v>
      </c>
      <c r="C12471">
        <v>23</v>
      </c>
      <c r="D12471" t="s">
        <v>29</v>
      </c>
      <c r="E12471">
        <v>12</v>
      </c>
      <c r="F12471" t="s">
        <v>28</v>
      </c>
      <c r="G12471">
        <v>0</v>
      </c>
      <c r="M12471">
        <v>0</v>
      </c>
      <c r="N12471" s="11"/>
      <c r="O12471" s="11"/>
      <c r="P12471" s="11"/>
      <c r="Q12471" s="11"/>
      <c r="R12471" s="11"/>
      <c r="S12471" s="11"/>
      <c r="T12471" s="11"/>
      <c r="U12471" s="2">
        <v>-4.19E-2</v>
      </c>
      <c r="V12471" s="11"/>
      <c r="W12471" s="11"/>
      <c r="X12471" s="11"/>
    </row>
    <row r="12472" spans="1:24" x14ac:dyDescent="0.55000000000000004">
      <c r="A12472">
        <v>462</v>
      </c>
      <c r="B12472">
        <v>6</v>
      </c>
      <c r="C12472">
        <v>24</v>
      </c>
      <c r="D12472" t="s">
        <v>30</v>
      </c>
      <c r="E12472">
        <v>13</v>
      </c>
      <c r="F12472" t="s">
        <v>28</v>
      </c>
      <c r="G12472">
        <v>0</v>
      </c>
      <c r="M12472">
        <v>0</v>
      </c>
      <c r="N12472" s="11"/>
      <c r="O12472" s="11"/>
      <c r="P12472" s="11"/>
      <c r="Q12472" s="11"/>
      <c r="R12472" s="11"/>
      <c r="S12472" s="11"/>
      <c r="T12472" s="11"/>
      <c r="U12472" s="2">
        <v>2.1100000000000001E-2</v>
      </c>
      <c r="V12472" s="11"/>
      <c r="W12472" s="11"/>
      <c r="X12472" s="11"/>
    </row>
    <row r="12473" spans="1:24" x14ac:dyDescent="0.55000000000000004">
      <c r="A12473">
        <v>462</v>
      </c>
      <c r="B12473">
        <v>6</v>
      </c>
      <c r="C12473">
        <v>25</v>
      </c>
      <c r="D12473" t="s">
        <v>31</v>
      </c>
      <c r="E12473">
        <v>14</v>
      </c>
      <c r="F12473" t="s">
        <v>28</v>
      </c>
      <c r="G12473">
        <v>0</v>
      </c>
      <c r="M12473">
        <v>0</v>
      </c>
      <c r="N12473" s="11"/>
      <c r="O12473" s="11"/>
      <c r="P12473" s="11"/>
      <c r="Q12473" s="11"/>
      <c r="R12473" s="11"/>
      <c r="S12473" s="11"/>
      <c r="T12473" s="11"/>
      <c r="U12473" s="2">
        <v>-4.19E-2</v>
      </c>
      <c r="V12473" s="11"/>
      <c r="W12473" s="11"/>
      <c r="X12473" s="11"/>
    </row>
    <row r="12474" spans="1:24" x14ac:dyDescent="0.55000000000000004">
      <c r="A12474">
        <v>462</v>
      </c>
      <c r="B12474">
        <v>6</v>
      </c>
      <c r="C12474">
        <v>26</v>
      </c>
      <c r="D12474" t="s">
        <v>32</v>
      </c>
      <c r="E12474">
        <v>15</v>
      </c>
      <c r="F12474" t="s">
        <v>33</v>
      </c>
      <c r="G12474">
        <v>2</v>
      </c>
      <c r="M12474">
        <v>20</v>
      </c>
      <c r="N12474" s="11"/>
      <c r="O12474" s="11"/>
      <c r="P12474" s="11"/>
      <c r="Q12474" s="11"/>
      <c r="R12474" s="11"/>
      <c r="S12474" s="11"/>
      <c r="T12474" s="11"/>
      <c r="U12474" s="2">
        <v>2.1100000000000001E-2</v>
      </c>
      <c r="V12474" s="11"/>
      <c r="W12474" s="11"/>
      <c r="X12474" s="11"/>
    </row>
    <row r="12475" spans="1:24" x14ac:dyDescent="0.55000000000000004">
      <c r="A12475">
        <v>462</v>
      </c>
      <c r="B12475">
        <v>6</v>
      </c>
      <c r="C12475">
        <v>27</v>
      </c>
      <c r="D12475" t="s">
        <v>34</v>
      </c>
      <c r="E12475">
        <v>16</v>
      </c>
      <c r="F12475" t="s">
        <v>28</v>
      </c>
      <c r="G12475">
        <v>20</v>
      </c>
      <c r="M12475">
        <v>41</v>
      </c>
      <c r="N12475" s="11"/>
      <c r="O12475" s="11"/>
      <c r="P12475" s="11"/>
      <c r="Q12475" s="11"/>
      <c r="R12475" s="11"/>
      <c r="S12475" s="11"/>
      <c r="T12475" s="11"/>
      <c r="U12475" s="2">
        <v>4.19E-2</v>
      </c>
      <c r="V12475" s="11"/>
      <c r="W12475" s="11"/>
      <c r="X12475" s="11"/>
    </row>
    <row r="12476" spans="1:24" x14ac:dyDescent="0.55000000000000004">
      <c r="A12476">
        <v>463</v>
      </c>
      <c r="B12476">
        <v>1</v>
      </c>
      <c r="C12476">
        <v>1</v>
      </c>
      <c r="D12476" t="s">
        <v>3</v>
      </c>
      <c r="E12476">
        <v>1</v>
      </c>
      <c r="F12476" t="s">
        <v>4</v>
      </c>
      <c r="G12476">
        <v>13</v>
      </c>
      <c r="M12476">
        <v>52</v>
      </c>
      <c r="N12476" s="9"/>
      <c r="O12476" s="9"/>
      <c r="P12476" s="9"/>
      <c r="Q12476" s="9"/>
      <c r="R12476" s="9"/>
      <c r="S12476" s="10">
        <v>5.9800000000000001E-4</v>
      </c>
      <c r="T12476" s="11"/>
      <c r="U12476" s="11"/>
      <c r="V12476" s="9"/>
      <c r="W12476" s="10">
        <v>7.9799999999999992E-3</v>
      </c>
      <c r="X12476" s="2">
        <v>7.2099999999999996E-4</v>
      </c>
    </row>
    <row r="12477" spans="1:24" x14ac:dyDescent="0.55000000000000004">
      <c r="A12477">
        <v>463</v>
      </c>
      <c r="B12477">
        <v>1</v>
      </c>
      <c r="C12477">
        <v>2</v>
      </c>
      <c r="D12477" t="s">
        <v>5</v>
      </c>
      <c r="E12477">
        <v>2</v>
      </c>
      <c r="F12477" t="s">
        <v>4</v>
      </c>
      <c r="G12477">
        <v>3</v>
      </c>
      <c r="M12477">
        <v>41</v>
      </c>
      <c r="N12477" s="9"/>
      <c r="O12477" s="9"/>
      <c r="P12477" s="9"/>
      <c r="Q12477" s="9"/>
      <c r="R12477" s="9"/>
      <c r="S12477" s="10">
        <v>1.0740000000000001E-3</v>
      </c>
      <c r="T12477" s="11"/>
      <c r="U12477" s="11"/>
      <c r="V12477" s="9"/>
      <c r="W12477" s="10">
        <v>1.2290000000000001E-3</v>
      </c>
      <c r="X12477" s="2">
        <v>1.188E-3</v>
      </c>
    </row>
    <row r="12478" spans="1:24" x14ac:dyDescent="0.55000000000000004">
      <c r="A12478">
        <v>463</v>
      </c>
      <c r="B12478">
        <v>1</v>
      </c>
      <c r="C12478">
        <v>3</v>
      </c>
      <c r="D12478" t="s">
        <v>6</v>
      </c>
      <c r="E12478">
        <v>2</v>
      </c>
      <c r="F12478" t="s">
        <v>4</v>
      </c>
      <c r="G12478">
        <v>9</v>
      </c>
      <c r="M12478">
        <v>82</v>
      </c>
      <c r="N12478" s="9"/>
      <c r="O12478" s="9"/>
      <c r="P12478" s="9"/>
      <c r="Q12478" s="9"/>
      <c r="R12478" s="9"/>
      <c r="S12478" s="10">
        <f t="shared" ref="S12478" si="1393">0.000218*4</f>
        <v>8.7200000000000005E-4</v>
      </c>
      <c r="T12478" s="11"/>
      <c r="U12478" s="11"/>
      <c r="V12478" s="9"/>
      <c r="W12478" s="10">
        <v>9.2299999999999999E-4</v>
      </c>
      <c r="X12478" s="2">
        <v>9.01E-4</v>
      </c>
    </row>
    <row r="12479" spans="1:24" x14ac:dyDescent="0.55000000000000004">
      <c r="A12479">
        <v>463</v>
      </c>
      <c r="B12479">
        <v>1</v>
      </c>
      <c r="C12479">
        <v>4</v>
      </c>
      <c r="D12479" t="s">
        <v>7</v>
      </c>
      <c r="E12479">
        <v>2</v>
      </c>
      <c r="F12479" t="s">
        <v>4</v>
      </c>
      <c r="G12479">
        <v>7</v>
      </c>
      <c r="M12479">
        <v>73</v>
      </c>
      <c r="N12479" s="9"/>
      <c r="O12479" s="9"/>
      <c r="P12479" s="9"/>
      <c r="Q12479" s="9"/>
      <c r="R12479" s="9"/>
      <c r="S12479" s="10">
        <f t="shared" ref="S12479" si="1394">0.000218*2</f>
        <v>4.3600000000000003E-4</v>
      </c>
      <c r="T12479" s="11"/>
      <c r="U12479" s="11"/>
      <c r="V12479" s="9"/>
      <c r="W12479" s="10">
        <v>6.4999999999999997E-4</v>
      </c>
      <c r="X12479" s="2">
        <v>5.4199999999999995E-4</v>
      </c>
    </row>
    <row r="12480" spans="1:24" x14ac:dyDescent="0.55000000000000004">
      <c r="A12480">
        <v>463</v>
      </c>
      <c r="B12480">
        <v>2</v>
      </c>
      <c r="C12480">
        <v>5</v>
      </c>
      <c r="D12480" t="s">
        <v>8</v>
      </c>
      <c r="E12480">
        <v>3</v>
      </c>
      <c r="F12480" t="s">
        <v>9</v>
      </c>
      <c r="G12480">
        <v>5</v>
      </c>
      <c r="M12480">
        <v>22</v>
      </c>
      <c r="N12480" s="2">
        <v>8.7999999999999998E-5</v>
      </c>
      <c r="O12480" s="2">
        <v>2.5399999999999999E-4</v>
      </c>
      <c r="P12480" s="2">
        <v>4.1199999999999999E-4</v>
      </c>
      <c r="Q12480" s="2">
        <v>3.68E-4</v>
      </c>
      <c r="R12480" s="11"/>
      <c r="S12480" s="11"/>
      <c r="T12480" s="11"/>
      <c r="U12480" s="11"/>
      <c r="V12480" s="11"/>
      <c r="W12480" s="11"/>
      <c r="X12480" s="11"/>
    </row>
    <row r="12481" spans="1:24" x14ac:dyDescent="0.55000000000000004">
      <c r="A12481">
        <v>463</v>
      </c>
      <c r="B12481">
        <v>2</v>
      </c>
      <c r="C12481">
        <v>6</v>
      </c>
      <c r="D12481" t="s">
        <v>10</v>
      </c>
      <c r="E12481">
        <v>3</v>
      </c>
      <c r="F12481" t="s">
        <v>9</v>
      </c>
      <c r="G12481">
        <v>48</v>
      </c>
      <c r="M12481">
        <v>30</v>
      </c>
      <c r="N12481" s="2">
        <v>3.9999999999999998E-6</v>
      </c>
      <c r="O12481" s="2">
        <v>4.1999999999999998E-5</v>
      </c>
      <c r="P12481" s="2">
        <v>6.7000000000000002E-5</v>
      </c>
      <c r="Q12481" s="2">
        <v>5.5000000000000002E-5</v>
      </c>
      <c r="R12481" s="11"/>
      <c r="S12481" s="11"/>
      <c r="T12481" s="11"/>
      <c r="U12481" s="11"/>
      <c r="V12481" s="11"/>
      <c r="W12481" s="11"/>
      <c r="X12481" s="11"/>
    </row>
    <row r="12482" spans="1:24" x14ac:dyDescent="0.55000000000000004">
      <c r="A12482">
        <v>463</v>
      </c>
      <c r="B12482">
        <v>2</v>
      </c>
      <c r="C12482">
        <v>7</v>
      </c>
      <c r="D12482" t="s">
        <v>11</v>
      </c>
      <c r="E12482">
        <v>3</v>
      </c>
      <c r="F12482" t="s">
        <v>9</v>
      </c>
      <c r="G12482">
        <v>15</v>
      </c>
      <c r="M12482">
        <v>83</v>
      </c>
      <c r="N12482" s="2">
        <v>1.7E-5</v>
      </c>
      <c r="O12482" s="2">
        <v>1.4899999999999999E-4</v>
      </c>
      <c r="P12482" s="2">
        <v>3.5399999999999999E-4</v>
      </c>
      <c r="Q12482" s="2">
        <v>3.1199999999999999E-4</v>
      </c>
      <c r="R12482" s="11"/>
      <c r="S12482" s="11"/>
      <c r="T12482" s="11"/>
      <c r="U12482" s="11"/>
      <c r="V12482" s="11"/>
      <c r="W12482" s="11"/>
      <c r="X12482" s="11"/>
    </row>
    <row r="12483" spans="1:24" x14ac:dyDescent="0.55000000000000004">
      <c r="A12483">
        <v>463</v>
      </c>
      <c r="B12483">
        <v>2</v>
      </c>
      <c r="C12483">
        <v>8</v>
      </c>
      <c r="D12483" t="s">
        <v>12</v>
      </c>
      <c r="E12483">
        <v>3</v>
      </c>
      <c r="F12483" t="s">
        <v>9</v>
      </c>
      <c r="G12483">
        <v>4</v>
      </c>
      <c r="M12483">
        <v>92</v>
      </c>
      <c r="N12483" s="2">
        <v>1.2E-5</v>
      </c>
      <c r="O12483" s="2">
        <v>1.02E-4</v>
      </c>
      <c r="P12483" s="2">
        <v>2.32E-4</v>
      </c>
      <c r="Q12483" s="2">
        <v>1.9900000000000001E-4</v>
      </c>
      <c r="R12483" s="11"/>
      <c r="S12483" s="11"/>
      <c r="T12483" s="11"/>
      <c r="U12483" s="11"/>
      <c r="V12483" s="11"/>
      <c r="W12483" s="11"/>
      <c r="X12483" s="11"/>
    </row>
    <row r="12484" spans="1:24" x14ac:dyDescent="0.55000000000000004">
      <c r="A12484">
        <v>463</v>
      </c>
      <c r="B12484">
        <v>3</v>
      </c>
      <c r="C12484">
        <v>9</v>
      </c>
      <c r="D12484" t="s">
        <v>13</v>
      </c>
      <c r="E12484">
        <v>4</v>
      </c>
      <c r="F12484" t="s">
        <v>9</v>
      </c>
      <c r="G12484">
        <v>0</v>
      </c>
      <c r="M12484">
        <v>0</v>
      </c>
      <c r="N12484" s="11"/>
      <c r="O12484" s="11"/>
      <c r="P12484" s="11"/>
      <c r="Q12484" s="11"/>
      <c r="R12484" s="11"/>
      <c r="S12484" s="11"/>
      <c r="T12484" s="11"/>
      <c r="U12484" s="11"/>
      <c r="V12484" s="11"/>
      <c r="W12484" s="2">
        <v>5.3999999999999998E-5</v>
      </c>
      <c r="X12484" s="2">
        <v>4.1E-5</v>
      </c>
    </row>
    <row r="12485" spans="1:24" x14ac:dyDescent="0.55000000000000004">
      <c r="A12485">
        <v>463</v>
      </c>
      <c r="B12485">
        <v>3</v>
      </c>
      <c r="C12485">
        <v>10</v>
      </c>
      <c r="D12485" t="s">
        <v>14</v>
      </c>
      <c r="E12485">
        <v>4</v>
      </c>
      <c r="F12485" t="s">
        <v>9</v>
      </c>
      <c r="G12485">
        <v>0</v>
      </c>
      <c r="M12485">
        <v>0</v>
      </c>
      <c r="N12485" s="11"/>
      <c r="O12485" s="11"/>
      <c r="P12485" s="11"/>
      <c r="Q12485" s="11"/>
      <c r="R12485" s="11"/>
      <c r="S12485" s="2">
        <v>2.0100000000000001E-4</v>
      </c>
      <c r="T12485" s="11"/>
      <c r="U12485" s="11"/>
      <c r="V12485" s="11"/>
      <c r="W12485" s="2">
        <v>1.4200000000000001E-4</v>
      </c>
      <c r="X12485" s="2">
        <v>1.35E-4</v>
      </c>
    </row>
    <row r="12486" spans="1:24" x14ac:dyDescent="0.55000000000000004">
      <c r="A12486">
        <v>463</v>
      </c>
      <c r="B12486">
        <v>3</v>
      </c>
      <c r="C12486">
        <v>11</v>
      </c>
      <c r="D12486" t="s">
        <v>15</v>
      </c>
      <c r="E12486">
        <v>5</v>
      </c>
      <c r="F12486" t="s">
        <v>9</v>
      </c>
      <c r="G12486">
        <v>1</v>
      </c>
      <c r="M12486">
        <v>14</v>
      </c>
      <c r="N12486" s="11"/>
      <c r="O12486" s="11"/>
      <c r="P12486" s="11"/>
      <c r="Q12486" s="11"/>
      <c r="R12486" s="11"/>
      <c r="S12486" s="2">
        <v>1.8699999999999999E-4</v>
      </c>
      <c r="T12486" s="11"/>
      <c r="U12486" s="11"/>
      <c r="V12486" s="11"/>
      <c r="W12486" s="2">
        <v>1.3200000000000001E-4</v>
      </c>
      <c r="X12486" s="2">
        <v>1.22E-4</v>
      </c>
    </row>
    <row r="12487" spans="1:24" x14ac:dyDescent="0.55000000000000004">
      <c r="A12487">
        <v>463</v>
      </c>
      <c r="B12487">
        <v>3</v>
      </c>
      <c r="C12487">
        <v>12</v>
      </c>
      <c r="D12487" t="s">
        <v>16</v>
      </c>
      <c r="E12487">
        <v>6</v>
      </c>
      <c r="F12487" t="s">
        <v>9</v>
      </c>
      <c r="G12487">
        <v>1</v>
      </c>
      <c r="M12487">
        <v>20</v>
      </c>
      <c r="N12487" s="11"/>
      <c r="O12487" s="11"/>
      <c r="P12487" s="11"/>
      <c r="Q12487" s="11"/>
      <c r="R12487" s="11"/>
      <c r="S12487" s="11"/>
      <c r="T12487" s="11"/>
      <c r="U12487" s="11"/>
      <c r="V12487" s="11"/>
      <c r="W12487" s="2">
        <v>1.9900000000000001E-4</v>
      </c>
      <c r="X12487" s="2">
        <v>1.7799999999999999E-4</v>
      </c>
    </row>
    <row r="12488" spans="1:24" x14ac:dyDescent="0.55000000000000004">
      <c r="A12488">
        <v>463</v>
      </c>
      <c r="B12488">
        <v>3</v>
      </c>
      <c r="C12488">
        <v>13</v>
      </c>
      <c r="D12488" t="s">
        <v>17</v>
      </c>
      <c r="E12488">
        <v>7</v>
      </c>
      <c r="F12488" t="s">
        <v>9</v>
      </c>
      <c r="G12488">
        <v>15</v>
      </c>
      <c r="M12488">
        <v>25</v>
      </c>
      <c r="N12488" s="2">
        <v>2.5000000000000001E-5</v>
      </c>
      <c r="O12488" s="2">
        <v>1.65E-4</v>
      </c>
      <c r="P12488" s="2">
        <f t="shared" ref="P12488" si="1395">0.000398</f>
        <v>3.9800000000000002E-4</v>
      </c>
      <c r="Q12488" s="2">
        <v>3.1100000000000002E-4</v>
      </c>
      <c r="R12488" s="11"/>
      <c r="S12488" s="11"/>
      <c r="T12488" s="11"/>
      <c r="U12488" s="11"/>
      <c r="V12488" s="11"/>
      <c r="W12488" s="2">
        <v>8.3999999999999995E-5</v>
      </c>
      <c r="X12488" s="2">
        <v>7.7999999999999999E-5</v>
      </c>
    </row>
    <row r="12489" spans="1:24" x14ac:dyDescent="0.55000000000000004">
      <c r="A12489">
        <v>463</v>
      </c>
      <c r="B12489">
        <v>3</v>
      </c>
      <c r="C12489">
        <v>14</v>
      </c>
      <c r="D12489" t="s">
        <v>18</v>
      </c>
      <c r="E12489">
        <v>8</v>
      </c>
      <c r="F12489" t="s">
        <v>9</v>
      </c>
      <c r="G12489">
        <v>7</v>
      </c>
      <c r="M12489">
        <v>31</v>
      </c>
      <c r="N12489" s="2">
        <v>3.3000000000000003E-5</v>
      </c>
      <c r="O12489" s="2">
        <v>1.9900000000000001E-4</v>
      </c>
      <c r="P12489" s="2">
        <v>4.3300000000000001E-4</v>
      </c>
      <c r="Q12489" s="2">
        <v>3.8200000000000002E-4</v>
      </c>
      <c r="R12489" s="11"/>
      <c r="S12489" s="2">
        <v>1.54E-4</v>
      </c>
      <c r="T12489" s="11"/>
      <c r="U12489" s="11"/>
      <c r="V12489" s="11"/>
      <c r="W12489" s="2">
        <v>1.02E-4</v>
      </c>
      <c r="X12489" s="2">
        <v>9.2999999999999997E-5</v>
      </c>
    </row>
    <row r="12490" spans="1:24" x14ac:dyDescent="0.55000000000000004">
      <c r="A12490">
        <v>463</v>
      </c>
      <c r="B12490">
        <v>3</v>
      </c>
      <c r="C12490">
        <v>15</v>
      </c>
      <c r="D12490" t="s">
        <v>19</v>
      </c>
      <c r="E12490">
        <v>4</v>
      </c>
      <c r="F12490" t="s">
        <v>9</v>
      </c>
      <c r="G12490">
        <v>9</v>
      </c>
      <c r="M12490">
        <v>35</v>
      </c>
      <c r="N12490" s="11"/>
      <c r="O12490" s="11"/>
      <c r="P12490" s="11"/>
      <c r="Q12490" s="11"/>
      <c r="R12490" s="11"/>
      <c r="S12490" s="2">
        <v>2.5500000000000002E-4</v>
      </c>
      <c r="T12490" s="11"/>
      <c r="U12490" s="11"/>
      <c r="V12490" s="11"/>
      <c r="W12490" s="2">
        <v>1.6200000000000001E-4</v>
      </c>
      <c r="X12490" s="2">
        <v>1.4999999999999999E-4</v>
      </c>
    </row>
    <row r="12491" spans="1:24" x14ac:dyDescent="0.55000000000000004">
      <c r="A12491">
        <v>463</v>
      </c>
      <c r="B12491">
        <v>4</v>
      </c>
      <c r="C12491">
        <v>16</v>
      </c>
      <c r="D12491" t="s">
        <v>20</v>
      </c>
      <c r="E12491">
        <v>9</v>
      </c>
      <c r="F12491" t="s">
        <v>9</v>
      </c>
      <c r="G12491">
        <v>61</v>
      </c>
      <c r="M12491">
        <v>26</v>
      </c>
      <c r="N12491" s="11"/>
      <c r="O12491" s="11"/>
      <c r="P12491" s="11"/>
      <c r="Q12491" s="11"/>
      <c r="R12491" s="11"/>
      <c r="S12491" s="11"/>
      <c r="T12491" s="11"/>
      <c r="U12491" s="11"/>
      <c r="V12491" s="11"/>
      <c r="W12491" s="2">
        <v>1.9999999999999999E-6</v>
      </c>
      <c r="X12491" s="2">
        <v>1.9999999999999999E-6</v>
      </c>
    </row>
    <row r="12492" spans="1:24" x14ac:dyDescent="0.55000000000000004">
      <c r="A12492">
        <v>463</v>
      </c>
      <c r="B12492">
        <v>5</v>
      </c>
      <c r="C12492">
        <v>17</v>
      </c>
      <c r="D12492" t="s">
        <v>21</v>
      </c>
      <c r="E12492">
        <v>10</v>
      </c>
      <c r="F12492" t="s">
        <v>22</v>
      </c>
      <c r="G12492">
        <v>0</v>
      </c>
      <c r="M12492">
        <v>0</v>
      </c>
      <c r="N12492" s="11"/>
      <c r="O12492" s="11"/>
      <c r="P12492" s="11"/>
      <c r="Q12492" s="11"/>
      <c r="R12492" s="11"/>
      <c r="S12492" s="11"/>
      <c r="T12492" s="2">
        <v>1.7899999999999999E-4</v>
      </c>
      <c r="U12492" s="11"/>
      <c r="V12492" s="11"/>
      <c r="W12492" s="11"/>
      <c r="X12492" s="11"/>
    </row>
    <row r="12493" spans="1:24" x14ac:dyDescent="0.55000000000000004">
      <c r="A12493">
        <v>463</v>
      </c>
      <c r="B12493">
        <v>5</v>
      </c>
      <c r="C12493">
        <v>18</v>
      </c>
      <c r="D12493" t="s">
        <v>23</v>
      </c>
      <c r="E12493">
        <v>11</v>
      </c>
      <c r="F12493" t="s">
        <v>22</v>
      </c>
      <c r="G12493">
        <v>20</v>
      </c>
      <c r="M12493">
        <v>0</v>
      </c>
      <c r="N12493" s="11"/>
      <c r="O12493" s="11"/>
      <c r="P12493" s="11"/>
      <c r="Q12493" s="11"/>
      <c r="R12493" s="2">
        <v>3.5399999999999999E-4</v>
      </c>
      <c r="S12493" s="11"/>
      <c r="T12493" s="11"/>
      <c r="U12493" s="11"/>
      <c r="V12493" s="2">
        <v>1.2300000000000001E-4</v>
      </c>
      <c r="W12493" s="2">
        <v>3.1999999999999999E-5</v>
      </c>
      <c r="X12493" s="2">
        <v>5.5000000000000002E-5</v>
      </c>
    </row>
    <row r="12494" spans="1:24" x14ac:dyDescent="0.55000000000000004">
      <c r="A12494">
        <v>463</v>
      </c>
      <c r="B12494">
        <v>5</v>
      </c>
      <c r="C12494">
        <v>19</v>
      </c>
      <c r="D12494" t="s">
        <v>24</v>
      </c>
      <c r="E12494">
        <v>11</v>
      </c>
      <c r="F12494" t="s">
        <v>22</v>
      </c>
      <c r="G12494">
        <v>20</v>
      </c>
      <c r="M12494">
        <v>34</v>
      </c>
      <c r="N12494" s="11"/>
      <c r="O12494" s="11"/>
      <c r="P12494" s="11"/>
      <c r="Q12494" s="11"/>
      <c r="R12494" s="2">
        <v>5.5400000000000002E-4</v>
      </c>
      <c r="S12494" s="11"/>
      <c r="T12494" s="11"/>
      <c r="U12494" s="11"/>
      <c r="V12494" s="2">
        <v>3.3700000000000001E-4</v>
      </c>
      <c r="W12494" s="2">
        <v>1.9900000000000001E-4</v>
      </c>
      <c r="X12494" s="2">
        <v>2.4499999999999999E-4</v>
      </c>
    </row>
    <row r="12495" spans="1:24" x14ac:dyDescent="0.55000000000000004">
      <c r="A12495">
        <v>463</v>
      </c>
      <c r="B12495">
        <v>5</v>
      </c>
      <c r="C12495">
        <v>20</v>
      </c>
      <c r="D12495" t="s">
        <v>25</v>
      </c>
      <c r="E12495">
        <v>10</v>
      </c>
      <c r="F12495" t="s">
        <v>22</v>
      </c>
      <c r="G12495">
        <v>2574</v>
      </c>
      <c r="M12495">
        <v>41</v>
      </c>
      <c r="N12495" s="11"/>
      <c r="O12495" s="11"/>
      <c r="P12495" s="11"/>
      <c r="Q12495" s="11"/>
      <c r="R12495" s="11"/>
      <c r="S12495" s="11"/>
      <c r="T12495" s="2">
        <v>1.7899999999999999E-4</v>
      </c>
      <c r="U12495" s="11"/>
      <c r="V12495" s="11"/>
      <c r="W12495" s="11"/>
      <c r="X12495" s="11"/>
    </row>
    <row r="12496" spans="1:24" x14ac:dyDescent="0.55000000000000004">
      <c r="A12496">
        <v>463</v>
      </c>
      <c r="B12496">
        <v>5</v>
      </c>
      <c r="C12496">
        <v>21</v>
      </c>
      <c r="D12496" t="s">
        <v>26</v>
      </c>
      <c r="E12496">
        <v>11</v>
      </c>
      <c r="F12496" t="s">
        <v>22</v>
      </c>
      <c r="G12496">
        <v>393</v>
      </c>
      <c r="M12496">
        <v>51</v>
      </c>
      <c r="N12496" s="11"/>
      <c r="O12496" s="11"/>
      <c r="P12496" s="11"/>
      <c r="Q12496" s="11"/>
      <c r="R12496" s="2">
        <v>5.5099999999999995E-4</v>
      </c>
      <c r="S12496" s="11"/>
      <c r="T12496" s="11"/>
      <c r="U12496" s="11"/>
      <c r="V12496" s="2">
        <v>3.3199999999999999E-4</v>
      </c>
      <c r="W12496" s="2">
        <v>1.92E-4</v>
      </c>
      <c r="X12496" s="2">
        <v>2.33E-4</v>
      </c>
    </row>
    <row r="12497" spans="1:24" x14ac:dyDescent="0.55000000000000004">
      <c r="A12497">
        <v>463</v>
      </c>
      <c r="B12497">
        <v>5</v>
      </c>
      <c r="C12497">
        <v>22</v>
      </c>
      <c r="D12497" t="s">
        <v>27</v>
      </c>
      <c r="E12497">
        <v>11</v>
      </c>
      <c r="F12497" t="s">
        <v>28</v>
      </c>
      <c r="G12497">
        <v>18</v>
      </c>
      <c r="M12497">
        <v>49</v>
      </c>
      <c r="N12497" s="11"/>
      <c r="O12497" s="11"/>
      <c r="P12497" s="11"/>
      <c r="Q12497" s="11"/>
      <c r="R12497" s="2">
        <v>2.7599999999999999E-4</v>
      </c>
      <c r="S12497" s="11"/>
      <c r="T12497" s="11"/>
      <c r="U12497" s="11"/>
      <c r="V12497" s="11"/>
      <c r="W12497" s="11"/>
      <c r="X12497" s="11"/>
    </row>
    <row r="12498" spans="1:24" x14ac:dyDescent="0.55000000000000004">
      <c r="A12498">
        <v>463</v>
      </c>
      <c r="B12498">
        <v>6</v>
      </c>
      <c r="C12498">
        <v>23</v>
      </c>
      <c r="D12498" t="s">
        <v>29</v>
      </c>
      <c r="E12498">
        <v>12</v>
      </c>
      <c r="F12498" t="s">
        <v>28</v>
      </c>
      <c r="G12498">
        <v>0</v>
      </c>
      <c r="M12498">
        <v>0</v>
      </c>
      <c r="N12498" s="11"/>
      <c r="O12498" s="11"/>
      <c r="P12498" s="11"/>
      <c r="Q12498" s="11"/>
      <c r="R12498" s="11"/>
      <c r="S12498" s="11"/>
      <c r="T12498" s="11"/>
      <c r="U12498" s="2">
        <v>-4.19E-2</v>
      </c>
      <c r="V12498" s="11"/>
      <c r="W12498" s="11"/>
      <c r="X12498" s="11"/>
    </row>
    <row r="12499" spans="1:24" x14ac:dyDescent="0.55000000000000004">
      <c r="A12499">
        <v>463</v>
      </c>
      <c r="B12499">
        <v>6</v>
      </c>
      <c r="C12499">
        <v>24</v>
      </c>
      <c r="D12499" t="s">
        <v>30</v>
      </c>
      <c r="E12499">
        <v>13</v>
      </c>
      <c r="F12499" t="s">
        <v>28</v>
      </c>
      <c r="G12499">
        <v>0</v>
      </c>
      <c r="M12499">
        <v>0</v>
      </c>
      <c r="N12499" s="11"/>
      <c r="O12499" s="11"/>
      <c r="P12499" s="11"/>
      <c r="Q12499" s="11"/>
      <c r="R12499" s="11"/>
      <c r="S12499" s="11"/>
      <c r="T12499" s="11"/>
      <c r="U12499" s="2">
        <v>2.1100000000000001E-2</v>
      </c>
      <c r="V12499" s="11"/>
      <c r="W12499" s="11"/>
      <c r="X12499" s="11"/>
    </row>
    <row r="12500" spans="1:24" x14ac:dyDescent="0.55000000000000004">
      <c r="A12500">
        <v>463</v>
      </c>
      <c r="B12500">
        <v>6</v>
      </c>
      <c r="C12500">
        <v>25</v>
      </c>
      <c r="D12500" t="s">
        <v>31</v>
      </c>
      <c r="E12500">
        <v>14</v>
      </c>
      <c r="F12500" t="s">
        <v>28</v>
      </c>
      <c r="G12500">
        <v>0</v>
      </c>
      <c r="M12500">
        <v>0</v>
      </c>
      <c r="N12500" s="11"/>
      <c r="O12500" s="11"/>
      <c r="P12500" s="11"/>
      <c r="Q12500" s="11"/>
      <c r="R12500" s="11"/>
      <c r="S12500" s="11"/>
      <c r="T12500" s="11"/>
      <c r="U12500" s="2">
        <v>-4.19E-2</v>
      </c>
      <c r="V12500" s="11"/>
      <c r="W12500" s="11"/>
      <c r="X12500" s="11"/>
    </row>
    <row r="12501" spans="1:24" x14ac:dyDescent="0.55000000000000004">
      <c r="A12501">
        <v>463</v>
      </c>
      <c r="B12501">
        <v>6</v>
      </c>
      <c r="C12501">
        <v>26</v>
      </c>
      <c r="D12501" t="s">
        <v>32</v>
      </c>
      <c r="E12501">
        <v>15</v>
      </c>
      <c r="F12501" t="s">
        <v>33</v>
      </c>
      <c r="G12501">
        <v>2</v>
      </c>
      <c r="M12501">
        <v>13</v>
      </c>
      <c r="N12501" s="11"/>
      <c r="O12501" s="11"/>
      <c r="P12501" s="11"/>
      <c r="Q12501" s="11"/>
      <c r="R12501" s="11"/>
      <c r="S12501" s="11"/>
      <c r="T12501" s="11"/>
      <c r="U12501" s="2">
        <v>2.1100000000000001E-2</v>
      </c>
      <c r="V12501" s="11"/>
      <c r="W12501" s="11"/>
      <c r="X12501" s="11"/>
    </row>
    <row r="12502" spans="1:24" x14ac:dyDescent="0.55000000000000004">
      <c r="A12502">
        <v>463</v>
      </c>
      <c r="B12502">
        <v>6</v>
      </c>
      <c r="C12502">
        <v>27</v>
      </c>
      <c r="D12502" t="s">
        <v>34</v>
      </c>
      <c r="E12502">
        <v>16</v>
      </c>
      <c r="F12502" t="s">
        <v>28</v>
      </c>
      <c r="G12502">
        <v>18</v>
      </c>
      <c r="M12502">
        <v>42</v>
      </c>
      <c r="N12502" s="11"/>
      <c r="O12502" s="11"/>
      <c r="P12502" s="11"/>
      <c r="Q12502" s="11"/>
      <c r="R12502" s="11"/>
      <c r="S12502" s="11"/>
      <c r="T12502" s="11"/>
      <c r="U12502" s="2">
        <v>4.19E-2</v>
      </c>
      <c r="V12502" s="11"/>
      <c r="W12502" s="11"/>
      <c r="X12502" s="11"/>
    </row>
    <row r="12503" spans="1:24" x14ac:dyDescent="0.55000000000000004">
      <c r="A12503">
        <v>464</v>
      </c>
      <c r="B12503">
        <v>1</v>
      </c>
      <c r="C12503">
        <v>1</v>
      </c>
      <c r="D12503" t="s">
        <v>3</v>
      </c>
      <c r="E12503">
        <v>1</v>
      </c>
      <c r="F12503" t="s">
        <v>9</v>
      </c>
      <c r="G12503">
        <v>25</v>
      </c>
      <c r="M12503">
        <v>41</v>
      </c>
      <c r="N12503" s="9"/>
      <c r="O12503" s="9"/>
      <c r="P12503" s="9"/>
      <c r="Q12503" s="9"/>
      <c r="R12503" s="9"/>
      <c r="S12503" s="10">
        <v>5.9800000000000001E-4</v>
      </c>
      <c r="T12503" s="11"/>
      <c r="U12503" s="11"/>
      <c r="V12503" s="9"/>
      <c r="W12503" s="10">
        <v>7.9799999999999992E-3</v>
      </c>
      <c r="X12503" s="2">
        <v>7.2099999999999996E-4</v>
      </c>
    </row>
    <row r="12504" spans="1:24" x14ac:dyDescent="0.55000000000000004">
      <c r="A12504">
        <v>464</v>
      </c>
      <c r="B12504">
        <v>1</v>
      </c>
      <c r="C12504">
        <v>2</v>
      </c>
      <c r="D12504" t="s">
        <v>5</v>
      </c>
      <c r="E12504">
        <v>2</v>
      </c>
      <c r="F12504" t="s">
        <v>9</v>
      </c>
      <c r="G12504">
        <v>3</v>
      </c>
      <c r="M12504">
        <v>45</v>
      </c>
      <c r="N12504" s="9"/>
      <c r="O12504" s="9"/>
      <c r="P12504" s="9"/>
      <c r="Q12504" s="9"/>
      <c r="R12504" s="9"/>
      <c r="S12504" s="10">
        <v>1.0740000000000001E-3</v>
      </c>
      <c r="T12504" s="11"/>
      <c r="U12504" s="11"/>
      <c r="V12504" s="9"/>
      <c r="W12504" s="10">
        <v>1.2290000000000001E-3</v>
      </c>
      <c r="X12504" s="2">
        <v>1.188E-3</v>
      </c>
    </row>
    <row r="12505" spans="1:24" x14ac:dyDescent="0.55000000000000004">
      <c r="A12505">
        <v>464</v>
      </c>
      <c r="B12505">
        <v>1</v>
      </c>
      <c r="C12505">
        <v>3</v>
      </c>
      <c r="D12505" t="s">
        <v>6</v>
      </c>
      <c r="E12505">
        <v>2</v>
      </c>
      <c r="F12505" t="s">
        <v>9</v>
      </c>
      <c r="G12505">
        <v>2</v>
      </c>
      <c r="M12505">
        <v>89</v>
      </c>
      <c r="N12505" s="9"/>
      <c r="O12505" s="9"/>
      <c r="P12505" s="9"/>
      <c r="Q12505" s="9"/>
      <c r="R12505" s="9"/>
      <c r="S12505" s="10">
        <f t="shared" ref="S12505" si="1396">0.000218*4</f>
        <v>8.7200000000000005E-4</v>
      </c>
      <c r="T12505" s="11"/>
      <c r="U12505" s="11"/>
      <c r="V12505" s="9"/>
      <c r="W12505" s="10">
        <v>9.2299999999999999E-4</v>
      </c>
      <c r="X12505" s="2">
        <v>9.01E-4</v>
      </c>
    </row>
    <row r="12506" spans="1:24" x14ac:dyDescent="0.55000000000000004">
      <c r="A12506">
        <v>464</v>
      </c>
      <c r="B12506">
        <v>1</v>
      </c>
      <c r="C12506">
        <v>4</v>
      </c>
      <c r="D12506" t="s">
        <v>7</v>
      </c>
      <c r="E12506">
        <v>2</v>
      </c>
      <c r="F12506" t="s">
        <v>9</v>
      </c>
      <c r="G12506">
        <v>9</v>
      </c>
      <c r="M12506">
        <v>76</v>
      </c>
      <c r="N12506" s="9"/>
      <c r="O12506" s="9"/>
      <c r="P12506" s="9"/>
      <c r="Q12506" s="9"/>
      <c r="R12506" s="9"/>
      <c r="S12506" s="10">
        <f t="shared" ref="S12506" si="1397">0.000218*2</f>
        <v>4.3600000000000003E-4</v>
      </c>
      <c r="T12506" s="11"/>
      <c r="U12506" s="11"/>
      <c r="V12506" s="9"/>
      <c r="W12506" s="10">
        <v>6.4999999999999997E-4</v>
      </c>
      <c r="X12506" s="2">
        <v>5.4199999999999995E-4</v>
      </c>
    </row>
    <row r="12507" spans="1:24" x14ac:dyDescent="0.55000000000000004">
      <c r="A12507">
        <v>464</v>
      </c>
      <c r="B12507">
        <v>2</v>
      </c>
      <c r="C12507">
        <v>5</v>
      </c>
      <c r="D12507" t="s">
        <v>8</v>
      </c>
      <c r="E12507">
        <v>3</v>
      </c>
      <c r="F12507" t="s">
        <v>9</v>
      </c>
      <c r="G12507">
        <v>5</v>
      </c>
      <c r="M12507">
        <v>9</v>
      </c>
      <c r="N12507" s="2">
        <v>8.7999999999999998E-5</v>
      </c>
      <c r="O12507" s="2">
        <v>2.5399999999999999E-4</v>
      </c>
      <c r="P12507" s="2">
        <v>4.1199999999999999E-4</v>
      </c>
      <c r="Q12507" s="2">
        <v>3.68E-4</v>
      </c>
      <c r="R12507" s="11"/>
      <c r="S12507" s="11"/>
      <c r="T12507" s="11"/>
      <c r="U12507" s="11"/>
      <c r="V12507" s="11"/>
      <c r="W12507" s="11"/>
      <c r="X12507" s="11"/>
    </row>
    <row r="12508" spans="1:24" x14ac:dyDescent="0.55000000000000004">
      <c r="A12508">
        <v>464</v>
      </c>
      <c r="B12508">
        <v>2</v>
      </c>
      <c r="C12508">
        <v>6</v>
      </c>
      <c r="D12508" t="s">
        <v>10</v>
      </c>
      <c r="E12508">
        <v>3</v>
      </c>
      <c r="F12508" t="s">
        <v>9</v>
      </c>
      <c r="G12508">
        <v>46</v>
      </c>
      <c r="M12508">
        <v>28</v>
      </c>
      <c r="N12508" s="2">
        <v>3.9999999999999998E-6</v>
      </c>
      <c r="O12508" s="2">
        <v>4.1999999999999998E-5</v>
      </c>
      <c r="P12508" s="2">
        <v>6.7000000000000002E-5</v>
      </c>
      <c r="Q12508" s="2">
        <v>5.5000000000000002E-5</v>
      </c>
      <c r="R12508" s="11"/>
      <c r="S12508" s="11"/>
      <c r="T12508" s="11"/>
      <c r="U12508" s="11"/>
      <c r="V12508" s="11"/>
      <c r="W12508" s="11"/>
      <c r="X12508" s="11"/>
    </row>
    <row r="12509" spans="1:24" x14ac:dyDescent="0.55000000000000004">
      <c r="A12509">
        <v>464</v>
      </c>
      <c r="B12509">
        <v>2</v>
      </c>
      <c r="C12509">
        <v>7</v>
      </c>
      <c r="D12509" t="s">
        <v>11</v>
      </c>
      <c r="E12509">
        <v>3</v>
      </c>
      <c r="F12509" t="s">
        <v>9</v>
      </c>
      <c r="G12509">
        <v>25</v>
      </c>
      <c r="M12509">
        <v>92</v>
      </c>
      <c r="N12509" s="2">
        <v>1.7E-5</v>
      </c>
      <c r="O12509" s="2">
        <v>1.4899999999999999E-4</v>
      </c>
      <c r="P12509" s="2">
        <v>3.5399999999999999E-4</v>
      </c>
      <c r="Q12509" s="2">
        <v>3.1199999999999999E-4</v>
      </c>
      <c r="R12509" s="11"/>
      <c r="S12509" s="11"/>
      <c r="T12509" s="11"/>
      <c r="U12509" s="11"/>
      <c r="V12509" s="11"/>
      <c r="W12509" s="11"/>
      <c r="X12509" s="11"/>
    </row>
    <row r="12510" spans="1:24" x14ac:dyDescent="0.55000000000000004">
      <c r="A12510">
        <v>464</v>
      </c>
      <c r="B12510">
        <v>2</v>
      </c>
      <c r="C12510">
        <v>8</v>
      </c>
      <c r="D12510" t="s">
        <v>12</v>
      </c>
      <c r="E12510">
        <v>3</v>
      </c>
      <c r="F12510" t="s">
        <v>9</v>
      </c>
      <c r="G12510">
        <v>4</v>
      </c>
      <c r="M12510">
        <v>95</v>
      </c>
      <c r="N12510" s="2">
        <v>1.2E-5</v>
      </c>
      <c r="O12510" s="2">
        <v>1.02E-4</v>
      </c>
      <c r="P12510" s="2">
        <v>2.32E-4</v>
      </c>
      <c r="Q12510" s="2">
        <v>1.9900000000000001E-4</v>
      </c>
      <c r="R12510" s="11"/>
      <c r="S12510" s="11"/>
      <c r="T12510" s="11"/>
      <c r="U12510" s="11"/>
      <c r="V12510" s="11"/>
      <c r="W12510" s="11"/>
      <c r="X12510" s="11"/>
    </row>
    <row r="12511" spans="1:24" x14ac:dyDescent="0.55000000000000004">
      <c r="A12511">
        <v>464</v>
      </c>
      <c r="B12511">
        <v>3</v>
      </c>
      <c r="C12511">
        <v>9</v>
      </c>
      <c r="D12511" t="s">
        <v>13</v>
      </c>
      <c r="E12511">
        <v>4</v>
      </c>
      <c r="F12511" t="s">
        <v>9</v>
      </c>
      <c r="G12511">
        <v>0</v>
      </c>
      <c r="M12511">
        <v>0</v>
      </c>
      <c r="N12511" s="11"/>
      <c r="O12511" s="11"/>
      <c r="P12511" s="11"/>
      <c r="Q12511" s="11"/>
      <c r="R12511" s="11"/>
      <c r="S12511" s="11"/>
      <c r="T12511" s="11"/>
      <c r="U12511" s="11"/>
      <c r="V12511" s="11"/>
      <c r="W12511" s="2">
        <v>5.3999999999999998E-5</v>
      </c>
      <c r="X12511" s="2">
        <v>4.1E-5</v>
      </c>
    </row>
    <row r="12512" spans="1:24" x14ac:dyDescent="0.55000000000000004">
      <c r="A12512">
        <v>464</v>
      </c>
      <c r="B12512">
        <v>3</v>
      </c>
      <c r="C12512">
        <v>10</v>
      </c>
      <c r="D12512" t="s">
        <v>14</v>
      </c>
      <c r="E12512">
        <v>4</v>
      </c>
      <c r="F12512" t="s">
        <v>9</v>
      </c>
      <c r="G12512">
        <v>0</v>
      </c>
      <c r="M12512">
        <v>0</v>
      </c>
      <c r="N12512" s="11"/>
      <c r="O12512" s="11"/>
      <c r="P12512" s="11"/>
      <c r="Q12512" s="11"/>
      <c r="R12512" s="11"/>
      <c r="S12512" s="2">
        <v>2.0100000000000001E-4</v>
      </c>
      <c r="T12512" s="11"/>
      <c r="U12512" s="11"/>
      <c r="V12512" s="11"/>
      <c r="W12512" s="2">
        <v>1.4200000000000001E-4</v>
      </c>
      <c r="X12512" s="2">
        <v>1.35E-4</v>
      </c>
    </row>
    <row r="12513" spans="1:24" x14ac:dyDescent="0.55000000000000004">
      <c r="A12513">
        <v>464</v>
      </c>
      <c r="B12513">
        <v>3</v>
      </c>
      <c r="C12513">
        <v>11</v>
      </c>
      <c r="D12513" t="s">
        <v>15</v>
      </c>
      <c r="E12513">
        <v>5</v>
      </c>
      <c r="F12513" t="s">
        <v>9</v>
      </c>
      <c r="G12513">
        <v>4</v>
      </c>
      <c r="M12513">
        <v>11</v>
      </c>
      <c r="N12513" s="11"/>
      <c r="O12513" s="11"/>
      <c r="P12513" s="11"/>
      <c r="Q12513" s="11"/>
      <c r="R12513" s="11"/>
      <c r="S12513" s="2">
        <v>1.8699999999999999E-4</v>
      </c>
      <c r="T12513" s="11"/>
      <c r="U12513" s="11"/>
      <c r="V12513" s="11"/>
      <c r="W12513" s="2">
        <v>1.3200000000000001E-4</v>
      </c>
      <c r="X12513" s="2">
        <v>1.22E-4</v>
      </c>
    </row>
    <row r="12514" spans="1:24" x14ac:dyDescent="0.55000000000000004">
      <c r="A12514">
        <v>464</v>
      </c>
      <c r="B12514">
        <v>3</v>
      </c>
      <c r="C12514">
        <v>12</v>
      </c>
      <c r="D12514" t="s">
        <v>16</v>
      </c>
      <c r="E12514">
        <v>6</v>
      </c>
      <c r="F12514" t="s">
        <v>9</v>
      </c>
      <c r="G12514">
        <v>4</v>
      </c>
      <c r="M12514">
        <v>16</v>
      </c>
      <c r="N12514" s="11"/>
      <c r="O12514" s="11"/>
      <c r="P12514" s="11"/>
      <c r="Q12514" s="11"/>
      <c r="R12514" s="11"/>
      <c r="S12514" s="11"/>
      <c r="T12514" s="11"/>
      <c r="U12514" s="11"/>
      <c r="V12514" s="11"/>
      <c r="W12514" s="2">
        <v>1.9900000000000001E-4</v>
      </c>
      <c r="X12514" s="2">
        <v>1.7799999999999999E-4</v>
      </c>
    </row>
    <row r="12515" spans="1:24" x14ac:dyDescent="0.55000000000000004">
      <c r="A12515">
        <v>464</v>
      </c>
      <c r="B12515">
        <v>3</v>
      </c>
      <c r="C12515">
        <v>13</v>
      </c>
      <c r="D12515" t="s">
        <v>17</v>
      </c>
      <c r="E12515">
        <v>7</v>
      </c>
      <c r="F12515" t="s">
        <v>9</v>
      </c>
      <c r="G12515">
        <v>15</v>
      </c>
      <c r="M12515">
        <v>20</v>
      </c>
      <c r="N12515" s="2">
        <v>2.5000000000000001E-5</v>
      </c>
      <c r="O12515" s="2">
        <v>1.65E-4</v>
      </c>
      <c r="P12515" s="2">
        <f t="shared" ref="P12515" si="1398">0.000398</f>
        <v>3.9800000000000002E-4</v>
      </c>
      <c r="Q12515" s="2">
        <v>3.1100000000000002E-4</v>
      </c>
      <c r="R12515" s="11"/>
      <c r="S12515" s="11"/>
      <c r="T12515" s="11"/>
      <c r="U12515" s="11"/>
      <c r="V12515" s="11"/>
      <c r="W12515" s="2">
        <v>8.3999999999999995E-5</v>
      </c>
      <c r="X12515" s="2">
        <v>7.7999999999999999E-5</v>
      </c>
    </row>
    <row r="12516" spans="1:24" x14ac:dyDescent="0.55000000000000004">
      <c r="A12516">
        <v>464</v>
      </c>
      <c r="B12516">
        <v>3</v>
      </c>
      <c r="C12516">
        <v>14</v>
      </c>
      <c r="D12516" t="s">
        <v>18</v>
      </c>
      <c r="E12516">
        <v>8</v>
      </c>
      <c r="F12516" t="s">
        <v>9</v>
      </c>
      <c r="G12516">
        <v>3</v>
      </c>
      <c r="M12516">
        <v>31</v>
      </c>
      <c r="N12516" s="2">
        <v>3.3000000000000003E-5</v>
      </c>
      <c r="O12516" s="2">
        <v>1.9900000000000001E-4</v>
      </c>
      <c r="P12516" s="2">
        <v>4.3300000000000001E-4</v>
      </c>
      <c r="Q12516" s="2">
        <v>3.8200000000000002E-4</v>
      </c>
      <c r="R12516" s="11"/>
      <c r="S12516" s="2">
        <v>1.54E-4</v>
      </c>
      <c r="T12516" s="11"/>
      <c r="U12516" s="11"/>
      <c r="V12516" s="11"/>
      <c r="W12516" s="2">
        <v>1.02E-4</v>
      </c>
      <c r="X12516" s="2">
        <v>9.2999999999999997E-5</v>
      </c>
    </row>
    <row r="12517" spans="1:24" x14ac:dyDescent="0.55000000000000004">
      <c r="A12517">
        <v>464</v>
      </c>
      <c r="B12517">
        <v>3</v>
      </c>
      <c r="C12517">
        <v>15</v>
      </c>
      <c r="D12517" t="s">
        <v>19</v>
      </c>
      <c r="E12517">
        <v>4</v>
      </c>
      <c r="F12517" t="s">
        <v>9</v>
      </c>
      <c r="G12517">
        <v>9</v>
      </c>
      <c r="M12517">
        <v>41</v>
      </c>
      <c r="N12517" s="11"/>
      <c r="O12517" s="11"/>
      <c r="P12517" s="11"/>
      <c r="Q12517" s="11"/>
      <c r="R12517" s="11"/>
      <c r="S12517" s="2">
        <v>2.5500000000000002E-4</v>
      </c>
      <c r="T12517" s="11"/>
      <c r="U12517" s="11"/>
      <c r="V12517" s="11"/>
      <c r="W12517" s="2">
        <v>1.6200000000000001E-4</v>
      </c>
      <c r="X12517" s="2">
        <v>1.4999999999999999E-4</v>
      </c>
    </row>
    <row r="12518" spans="1:24" x14ac:dyDescent="0.55000000000000004">
      <c r="A12518">
        <v>464</v>
      </c>
      <c r="B12518">
        <v>4</v>
      </c>
      <c r="C12518">
        <v>16</v>
      </c>
      <c r="D12518" t="s">
        <v>20</v>
      </c>
      <c r="E12518">
        <v>9</v>
      </c>
      <c r="F12518" t="s">
        <v>9</v>
      </c>
      <c r="G12518">
        <v>62</v>
      </c>
      <c r="M12518">
        <v>31</v>
      </c>
      <c r="N12518" s="11"/>
      <c r="O12518" s="11"/>
      <c r="P12518" s="11"/>
      <c r="Q12518" s="11"/>
      <c r="R12518" s="11"/>
      <c r="S12518" s="11"/>
      <c r="T12518" s="11"/>
      <c r="U12518" s="11"/>
      <c r="V12518" s="11"/>
      <c r="W12518" s="2">
        <v>1.9999999999999999E-6</v>
      </c>
      <c r="X12518" s="2">
        <v>1.9999999999999999E-6</v>
      </c>
    </row>
    <row r="12519" spans="1:24" x14ac:dyDescent="0.55000000000000004">
      <c r="A12519">
        <v>464</v>
      </c>
      <c r="B12519">
        <v>5</v>
      </c>
      <c r="C12519">
        <v>17</v>
      </c>
      <c r="D12519" t="s">
        <v>21</v>
      </c>
      <c r="E12519">
        <v>10</v>
      </c>
      <c r="F12519" t="s">
        <v>22</v>
      </c>
      <c r="G12519">
        <v>0</v>
      </c>
      <c r="M12519">
        <v>0</v>
      </c>
      <c r="N12519" s="11"/>
      <c r="O12519" s="11"/>
      <c r="P12519" s="11"/>
      <c r="Q12519" s="11"/>
      <c r="R12519" s="11"/>
      <c r="S12519" s="11"/>
      <c r="T12519" s="2">
        <v>1.7899999999999999E-4</v>
      </c>
      <c r="U12519" s="11"/>
      <c r="V12519" s="11"/>
      <c r="W12519" s="11"/>
      <c r="X12519" s="11"/>
    </row>
    <row r="12520" spans="1:24" x14ac:dyDescent="0.55000000000000004">
      <c r="A12520">
        <v>464</v>
      </c>
      <c r="B12520">
        <v>5</v>
      </c>
      <c r="C12520">
        <v>18</v>
      </c>
      <c r="D12520" t="s">
        <v>23</v>
      </c>
      <c r="E12520">
        <v>11</v>
      </c>
      <c r="F12520" t="s">
        <v>22</v>
      </c>
      <c r="G12520">
        <v>0</v>
      </c>
      <c r="M12520">
        <v>0</v>
      </c>
      <c r="N12520" s="11"/>
      <c r="O12520" s="11"/>
      <c r="P12520" s="11"/>
      <c r="Q12520" s="11"/>
      <c r="R12520" s="2">
        <v>3.5399999999999999E-4</v>
      </c>
      <c r="S12520" s="11"/>
      <c r="T12520" s="11"/>
      <c r="U12520" s="11"/>
      <c r="V12520" s="2">
        <v>1.2300000000000001E-4</v>
      </c>
      <c r="W12520" s="2">
        <v>3.1999999999999999E-5</v>
      </c>
      <c r="X12520" s="2">
        <v>5.5000000000000002E-5</v>
      </c>
    </row>
    <row r="12521" spans="1:24" x14ac:dyDescent="0.55000000000000004">
      <c r="A12521">
        <v>464</v>
      </c>
      <c r="B12521">
        <v>5</v>
      </c>
      <c r="C12521">
        <v>19</v>
      </c>
      <c r="D12521" t="s">
        <v>24</v>
      </c>
      <c r="E12521">
        <v>11</v>
      </c>
      <c r="F12521" t="s">
        <v>22</v>
      </c>
      <c r="G12521">
        <v>24</v>
      </c>
      <c r="M12521">
        <v>22</v>
      </c>
      <c r="N12521" s="11"/>
      <c r="O12521" s="11"/>
      <c r="P12521" s="11"/>
      <c r="Q12521" s="11"/>
      <c r="R12521" s="2">
        <v>5.5400000000000002E-4</v>
      </c>
      <c r="S12521" s="11"/>
      <c r="T12521" s="11"/>
      <c r="U12521" s="11"/>
      <c r="V12521" s="2">
        <v>3.3700000000000001E-4</v>
      </c>
      <c r="W12521" s="2">
        <v>1.9900000000000001E-4</v>
      </c>
      <c r="X12521" s="2">
        <v>2.4499999999999999E-4</v>
      </c>
    </row>
    <row r="12522" spans="1:24" x14ac:dyDescent="0.55000000000000004">
      <c r="A12522">
        <v>464</v>
      </c>
      <c r="B12522">
        <v>5</v>
      </c>
      <c r="C12522">
        <v>20</v>
      </c>
      <c r="D12522" t="s">
        <v>25</v>
      </c>
      <c r="E12522">
        <v>10</v>
      </c>
      <c r="F12522" t="s">
        <v>22</v>
      </c>
      <c r="G12522">
        <v>3578</v>
      </c>
      <c r="M12522">
        <v>41</v>
      </c>
      <c r="N12522" s="11"/>
      <c r="O12522" s="11"/>
      <c r="P12522" s="11"/>
      <c r="Q12522" s="11"/>
      <c r="R12522" s="11"/>
      <c r="S12522" s="11"/>
      <c r="T12522" s="2">
        <v>1.7899999999999999E-4</v>
      </c>
      <c r="U12522" s="11"/>
      <c r="V12522" s="11"/>
      <c r="W12522" s="11"/>
      <c r="X12522" s="11"/>
    </row>
    <row r="12523" spans="1:24" x14ac:dyDescent="0.55000000000000004">
      <c r="A12523">
        <v>464</v>
      </c>
      <c r="B12523">
        <v>5</v>
      </c>
      <c r="C12523">
        <v>21</v>
      </c>
      <c r="D12523" t="s">
        <v>26</v>
      </c>
      <c r="E12523">
        <v>11</v>
      </c>
      <c r="F12523" t="s">
        <v>22</v>
      </c>
      <c r="G12523">
        <v>284</v>
      </c>
      <c r="M12523">
        <v>51</v>
      </c>
      <c r="N12523" s="11"/>
      <c r="O12523" s="11"/>
      <c r="P12523" s="11"/>
      <c r="Q12523" s="11"/>
      <c r="R12523" s="2">
        <v>5.5099999999999995E-4</v>
      </c>
      <c r="S12523" s="11"/>
      <c r="T12523" s="11"/>
      <c r="U12523" s="11"/>
      <c r="V12523" s="2">
        <v>3.3199999999999999E-4</v>
      </c>
      <c r="W12523" s="2">
        <v>1.92E-4</v>
      </c>
      <c r="X12523" s="2">
        <v>2.33E-4</v>
      </c>
    </row>
    <row r="12524" spans="1:24" x14ac:dyDescent="0.55000000000000004">
      <c r="A12524">
        <v>464</v>
      </c>
      <c r="B12524">
        <v>5</v>
      </c>
      <c r="C12524">
        <v>22</v>
      </c>
      <c r="D12524" t="s">
        <v>27</v>
      </c>
      <c r="E12524">
        <v>11</v>
      </c>
      <c r="F12524" t="s">
        <v>28</v>
      </c>
      <c r="G12524">
        <v>18</v>
      </c>
      <c r="M12524">
        <v>51</v>
      </c>
      <c r="N12524" s="11"/>
      <c r="O12524" s="11"/>
      <c r="P12524" s="11"/>
      <c r="Q12524" s="11"/>
      <c r="R12524" s="2">
        <v>2.7599999999999999E-4</v>
      </c>
      <c r="S12524" s="11"/>
      <c r="T12524" s="11"/>
      <c r="U12524" s="11"/>
      <c r="V12524" s="11"/>
      <c r="W12524" s="11"/>
      <c r="X12524" s="11"/>
    </row>
    <row r="12525" spans="1:24" x14ac:dyDescent="0.55000000000000004">
      <c r="A12525">
        <v>464</v>
      </c>
      <c r="B12525">
        <v>6</v>
      </c>
      <c r="C12525">
        <v>23</v>
      </c>
      <c r="D12525" t="s">
        <v>29</v>
      </c>
      <c r="E12525">
        <v>12</v>
      </c>
      <c r="F12525" t="s">
        <v>28</v>
      </c>
      <c r="G12525">
        <v>0</v>
      </c>
      <c r="M12525">
        <v>0</v>
      </c>
      <c r="N12525" s="11"/>
      <c r="O12525" s="11"/>
      <c r="P12525" s="11"/>
      <c r="Q12525" s="11"/>
      <c r="R12525" s="11"/>
      <c r="S12525" s="11"/>
      <c r="T12525" s="11"/>
      <c r="U12525" s="2">
        <v>-4.19E-2</v>
      </c>
      <c r="V12525" s="11"/>
      <c r="W12525" s="11"/>
      <c r="X12525" s="11"/>
    </row>
    <row r="12526" spans="1:24" x14ac:dyDescent="0.55000000000000004">
      <c r="A12526">
        <v>464</v>
      </c>
      <c r="B12526">
        <v>6</v>
      </c>
      <c r="C12526">
        <v>24</v>
      </c>
      <c r="D12526" t="s">
        <v>30</v>
      </c>
      <c r="E12526">
        <v>13</v>
      </c>
      <c r="F12526" t="s">
        <v>28</v>
      </c>
      <c r="G12526">
        <v>0</v>
      </c>
      <c r="M12526">
        <v>0</v>
      </c>
      <c r="N12526" s="11"/>
      <c r="O12526" s="11"/>
      <c r="P12526" s="11"/>
      <c r="Q12526" s="11"/>
      <c r="R12526" s="11"/>
      <c r="S12526" s="11"/>
      <c r="T12526" s="11"/>
      <c r="U12526" s="2">
        <v>2.1100000000000001E-2</v>
      </c>
      <c r="V12526" s="11"/>
      <c r="W12526" s="11"/>
      <c r="X12526" s="11"/>
    </row>
    <row r="12527" spans="1:24" x14ac:dyDescent="0.55000000000000004">
      <c r="A12527">
        <v>464</v>
      </c>
      <c r="B12527">
        <v>6</v>
      </c>
      <c r="C12527">
        <v>25</v>
      </c>
      <c r="D12527" t="s">
        <v>31</v>
      </c>
      <c r="E12527">
        <v>14</v>
      </c>
      <c r="F12527" t="s">
        <v>28</v>
      </c>
      <c r="G12527">
        <v>0</v>
      </c>
      <c r="M12527">
        <v>0</v>
      </c>
      <c r="N12527" s="11"/>
      <c r="O12527" s="11"/>
      <c r="P12527" s="11"/>
      <c r="Q12527" s="11"/>
      <c r="R12527" s="11"/>
      <c r="S12527" s="11"/>
      <c r="T12527" s="11"/>
      <c r="U12527" s="2">
        <v>-4.19E-2</v>
      </c>
      <c r="V12527" s="11"/>
      <c r="W12527" s="11"/>
      <c r="X12527" s="11"/>
    </row>
    <row r="12528" spans="1:24" x14ac:dyDescent="0.55000000000000004">
      <c r="A12528">
        <v>464</v>
      </c>
      <c r="B12528">
        <v>6</v>
      </c>
      <c r="C12528">
        <v>26</v>
      </c>
      <c r="D12528" t="s">
        <v>32</v>
      </c>
      <c r="E12528">
        <v>15</v>
      </c>
      <c r="F12528" t="s">
        <v>33</v>
      </c>
      <c r="G12528">
        <v>2</v>
      </c>
      <c r="M12528">
        <v>20</v>
      </c>
      <c r="N12528" s="11"/>
      <c r="O12528" s="11"/>
      <c r="P12528" s="11"/>
      <c r="Q12528" s="11"/>
      <c r="R12528" s="11"/>
      <c r="S12528" s="11"/>
      <c r="T12528" s="11"/>
      <c r="U12528" s="2">
        <v>2.1100000000000001E-2</v>
      </c>
      <c r="V12528" s="11"/>
      <c r="W12528" s="11"/>
      <c r="X12528" s="11"/>
    </row>
    <row r="12529" spans="1:24" x14ac:dyDescent="0.55000000000000004">
      <c r="A12529">
        <v>464</v>
      </c>
      <c r="B12529">
        <v>6</v>
      </c>
      <c r="C12529">
        <v>27</v>
      </c>
      <c r="D12529" t="s">
        <v>34</v>
      </c>
      <c r="E12529">
        <v>16</v>
      </c>
      <c r="F12529" t="s">
        <v>28</v>
      </c>
      <c r="G12529">
        <v>24</v>
      </c>
      <c r="M12529">
        <v>49</v>
      </c>
      <c r="N12529" s="11"/>
      <c r="O12529" s="11"/>
      <c r="P12529" s="11"/>
      <c r="Q12529" s="11"/>
      <c r="R12529" s="11"/>
      <c r="S12529" s="11"/>
      <c r="T12529" s="11"/>
      <c r="U12529" s="2">
        <v>4.19E-2</v>
      </c>
      <c r="V12529" s="11"/>
      <c r="W12529" s="11"/>
      <c r="X12529" s="11"/>
    </row>
    <row r="12530" spans="1:24" x14ac:dyDescent="0.55000000000000004">
      <c r="A12530">
        <v>465</v>
      </c>
      <c r="B12530">
        <v>1</v>
      </c>
      <c r="C12530">
        <v>1</v>
      </c>
      <c r="D12530" t="s">
        <v>3</v>
      </c>
      <c r="E12530">
        <v>1</v>
      </c>
      <c r="F12530" t="s">
        <v>4</v>
      </c>
      <c r="G12530">
        <v>15</v>
      </c>
      <c r="M12530">
        <v>50</v>
      </c>
      <c r="N12530" s="9"/>
      <c r="O12530" s="9"/>
      <c r="P12530" s="9"/>
      <c r="Q12530" s="9"/>
      <c r="R12530" s="9"/>
      <c r="S12530" s="10">
        <v>5.9800000000000001E-4</v>
      </c>
      <c r="T12530" s="11"/>
      <c r="U12530" s="11"/>
      <c r="V12530" s="9"/>
      <c r="W12530" s="10">
        <v>7.9799999999999992E-3</v>
      </c>
      <c r="X12530" s="2">
        <v>7.2099999999999996E-4</v>
      </c>
    </row>
    <row r="12531" spans="1:24" x14ac:dyDescent="0.55000000000000004">
      <c r="A12531">
        <v>465</v>
      </c>
      <c r="B12531">
        <v>1</v>
      </c>
      <c r="C12531">
        <v>2</v>
      </c>
      <c r="D12531" t="s">
        <v>5</v>
      </c>
      <c r="E12531">
        <v>2</v>
      </c>
      <c r="F12531" t="s">
        <v>4</v>
      </c>
      <c r="G12531">
        <v>3</v>
      </c>
      <c r="M12531">
        <v>42</v>
      </c>
      <c r="N12531" s="9"/>
      <c r="O12531" s="9"/>
      <c r="P12531" s="9"/>
      <c r="Q12531" s="9"/>
      <c r="R12531" s="9"/>
      <c r="S12531" s="10">
        <v>1.0740000000000001E-3</v>
      </c>
      <c r="T12531" s="11"/>
      <c r="U12531" s="11"/>
      <c r="V12531" s="9"/>
      <c r="W12531" s="10">
        <v>1.2290000000000001E-3</v>
      </c>
      <c r="X12531" s="2">
        <v>1.188E-3</v>
      </c>
    </row>
    <row r="12532" spans="1:24" x14ac:dyDescent="0.55000000000000004">
      <c r="A12532">
        <v>465</v>
      </c>
      <c r="B12532">
        <v>1</v>
      </c>
      <c r="C12532">
        <v>3</v>
      </c>
      <c r="D12532" t="s">
        <v>6</v>
      </c>
      <c r="E12532">
        <v>2</v>
      </c>
      <c r="F12532" t="s">
        <v>4</v>
      </c>
      <c r="G12532">
        <v>6</v>
      </c>
      <c r="M12532">
        <v>81</v>
      </c>
      <c r="N12532" s="9"/>
      <c r="O12532" s="9"/>
      <c r="P12532" s="9"/>
      <c r="Q12532" s="9"/>
      <c r="R12532" s="9"/>
      <c r="S12532" s="10">
        <f t="shared" ref="S12532" si="1399">0.000218*4</f>
        <v>8.7200000000000005E-4</v>
      </c>
      <c r="T12532" s="11"/>
      <c r="U12532" s="11"/>
      <c r="V12532" s="9"/>
      <c r="W12532" s="10">
        <v>9.2299999999999999E-4</v>
      </c>
      <c r="X12532" s="2">
        <v>9.01E-4</v>
      </c>
    </row>
    <row r="12533" spans="1:24" x14ac:dyDescent="0.55000000000000004">
      <c r="A12533">
        <v>465</v>
      </c>
      <c r="B12533">
        <v>1</v>
      </c>
      <c r="C12533">
        <v>4</v>
      </c>
      <c r="D12533" t="s">
        <v>7</v>
      </c>
      <c r="E12533">
        <v>2</v>
      </c>
      <c r="F12533" t="s">
        <v>4</v>
      </c>
      <c r="G12533">
        <v>5</v>
      </c>
      <c r="M12533">
        <v>78</v>
      </c>
      <c r="N12533" s="9"/>
      <c r="O12533" s="9"/>
      <c r="P12533" s="9"/>
      <c r="Q12533" s="9"/>
      <c r="R12533" s="9"/>
      <c r="S12533" s="10">
        <f t="shared" ref="S12533" si="1400">0.000218*2</f>
        <v>4.3600000000000003E-4</v>
      </c>
      <c r="T12533" s="11"/>
      <c r="U12533" s="11"/>
      <c r="V12533" s="9"/>
      <c r="W12533" s="10">
        <v>6.4999999999999997E-4</v>
      </c>
      <c r="X12533" s="2">
        <v>5.4199999999999995E-4</v>
      </c>
    </row>
    <row r="12534" spans="1:24" x14ac:dyDescent="0.55000000000000004">
      <c r="A12534">
        <v>465</v>
      </c>
      <c r="B12534">
        <v>2</v>
      </c>
      <c r="C12534">
        <v>5</v>
      </c>
      <c r="D12534" t="s">
        <v>8</v>
      </c>
      <c r="E12534">
        <v>3</v>
      </c>
      <c r="F12534" t="s">
        <v>9</v>
      </c>
      <c r="G12534">
        <v>5</v>
      </c>
      <c r="M12534">
        <v>16</v>
      </c>
      <c r="N12534" s="2">
        <v>8.7999999999999998E-5</v>
      </c>
      <c r="O12534" s="2">
        <v>2.5399999999999999E-4</v>
      </c>
      <c r="P12534" s="2">
        <v>4.1199999999999999E-4</v>
      </c>
      <c r="Q12534" s="2">
        <v>3.68E-4</v>
      </c>
      <c r="R12534" s="11"/>
      <c r="S12534" s="11"/>
      <c r="T12534" s="11"/>
      <c r="U12534" s="11"/>
      <c r="V12534" s="11"/>
      <c r="W12534" s="11"/>
      <c r="X12534" s="11"/>
    </row>
    <row r="12535" spans="1:24" x14ac:dyDescent="0.55000000000000004">
      <c r="A12535">
        <v>465</v>
      </c>
      <c r="B12535">
        <v>2</v>
      </c>
      <c r="C12535">
        <v>6</v>
      </c>
      <c r="D12535" t="s">
        <v>10</v>
      </c>
      <c r="E12535">
        <v>3</v>
      </c>
      <c r="F12535" t="s">
        <v>9</v>
      </c>
      <c r="G12535">
        <v>47</v>
      </c>
      <c r="M12535">
        <v>37</v>
      </c>
      <c r="N12535" s="2">
        <v>3.9999999999999998E-6</v>
      </c>
      <c r="O12535" s="2">
        <v>4.1999999999999998E-5</v>
      </c>
      <c r="P12535" s="2">
        <v>6.7000000000000002E-5</v>
      </c>
      <c r="Q12535" s="2">
        <v>5.5000000000000002E-5</v>
      </c>
      <c r="R12535" s="11"/>
      <c r="S12535" s="11"/>
      <c r="T12535" s="11"/>
      <c r="U12535" s="11"/>
      <c r="V12535" s="11"/>
      <c r="W12535" s="11"/>
      <c r="X12535" s="11"/>
    </row>
    <row r="12536" spans="1:24" x14ac:dyDescent="0.55000000000000004">
      <c r="A12536">
        <v>465</v>
      </c>
      <c r="B12536">
        <v>2</v>
      </c>
      <c r="C12536">
        <v>7</v>
      </c>
      <c r="D12536" t="s">
        <v>11</v>
      </c>
      <c r="E12536">
        <v>3</v>
      </c>
      <c r="F12536" t="s">
        <v>9</v>
      </c>
      <c r="G12536">
        <v>12</v>
      </c>
      <c r="M12536">
        <v>89</v>
      </c>
      <c r="N12536" s="2">
        <v>1.7E-5</v>
      </c>
      <c r="O12536" s="2">
        <v>1.4899999999999999E-4</v>
      </c>
      <c r="P12536" s="2">
        <v>3.5399999999999999E-4</v>
      </c>
      <c r="Q12536" s="2">
        <v>3.1199999999999999E-4</v>
      </c>
      <c r="R12536" s="11"/>
      <c r="S12536" s="11"/>
      <c r="T12536" s="11"/>
      <c r="U12536" s="11"/>
      <c r="V12536" s="11"/>
      <c r="W12536" s="11"/>
      <c r="X12536" s="11"/>
    </row>
    <row r="12537" spans="1:24" x14ac:dyDescent="0.55000000000000004">
      <c r="A12537">
        <v>465</v>
      </c>
      <c r="B12537">
        <v>2</v>
      </c>
      <c r="C12537">
        <v>8</v>
      </c>
      <c r="D12537" t="s">
        <v>12</v>
      </c>
      <c r="E12537">
        <v>3</v>
      </c>
      <c r="F12537" t="s">
        <v>9</v>
      </c>
      <c r="G12537">
        <v>8</v>
      </c>
      <c r="M12537">
        <v>89</v>
      </c>
      <c r="N12537" s="2">
        <v>1.2E-5</v>
      </c>
      <c r="O12537" s="2">
        <v>1.02E-4</v>
      </c>
      <c r="P12537" s="2">
        <v>2.32E-4</v>
      </c>
      <c r="Q12537" s="2">
        <v>1.9900000000000001E-4</v>
      </c>
      <c r="R12537" s="11"/>
      <c r="S12537" s="11"/>
      <c r="T12537" s="11"/>
      <c r="U12537" s="11"/>
      <c r="V12537" s="11"/>
      <c r="W12537" s="11"/>
      <c r="X12537" s="11"/>
    </row>
    <row r="12538" spans="1:24" x14ac:dyDescent="0.55000000000000004">
      <c r="A12538">
        <v>465</v>
      </c>
      <c r="B12538">
        <v>3</v>
      </c>
      <c r="C12538">
        <v>9</v>
      </c>
      <c r="D12538" t="s">
        <v>13</v>
      </c>
      <c r="E12538">
        <v>4</v>
      </c>
      <c r="F12538" t="s">
        <v>9</v>
      </c>
      <c r="G12538">
        <v>0</v>
      </c>
      <c r="M12538">
        <v>0</v>
      </c>
      <c r="N12538" s="11"/>
      <c r="O12538" s="11"/>
      <c r="P12538" s="11"/>
      <c r="Q12538" s="11"/>
      <c r="R12538" s="11"/>
      <c r="S12538" s="11"/>
      <c r="T12538" s="11"/>
      <c r="U12538" s="11"/>
      <c r="V12538" s="11"/>
      <c r="W12538" s="2">
        <v>5.3999999999999998E-5</v>
      </c>
      <c r="X12538" s="2">
        <v>4.1E-5</v>
      </c>
    </row>
    <row r="12539" spans="1:24" x14ac:dyDescent="0.55000000000000004">
      <c r="A12539">
        <v>465</v>
      </c>
      <c r="B12539">
        <v>3</v>
      </c>
      <c r="C12539">
        <v>10</v>
      </c>
      <c r="D12539" t="s">
        <v>14</v>
      </c>
      <c r="E12539">
        <v>4</v>
      </c>
      <c r="F12539" t="s">
        <v>9</v>
      </c>
      <c r="G12539">
        <v>0</v>
      </c>
      <c r="M12539">
        <v>0</v>
      </c>
      <c r="N12539" s="11"/>
      <c r="O12539" s="11"/>
      <c r="P12539" s="11"/>
      <c r="Q12539" s="11"/>
      <c r="R12539" s="11"/>
      <c r="S12539" s="2">
        <v>2.0100000000000001E-4</v>
      </c>
      <c r="T12539" s="11"/>
      <c r="U12539" s="11"/>
      <c r="V12539" s="11"/>
      <c r="W12539" s="2">
        <v>1.4200000000000001E-4</v>
      </c>
      <c r="X12539" s="2">
        <v>1.35E-4</v>
      </c>
    </row>
    <row r="12540" spans="1:24" x14ac:dyDescent="0.55000000000000004">
      <c r="A12540">
        <v>465</v>
      </c>
      <c r="B12540">
        <v>3</v>
      </c>
      <c r="C12540">
        <v>11</v>
      </c>
      <c r="D12540" t="s">
        <v>15</v>
      </c>
      <c r="E12540">
        <v>5</v>
      </c>
      <c r="F12540" t="s">
        <v>9</v>
      </c>
      <c r="G12540">
        <v>1</v>
      </c>
      <c r="M12540">
        <v>14</v>
      </c>
      <c r="N12540" s="11"/>
      <c r="O12540" s="11"/>
      <c r="P12540" s="11"/>
      <c r="Q12540" s="11"/>
      <c r="R12540" s="11"/>
      <c r="S12540" s="2">
        <v>1.8699999999999999E-4</v>
      </c>
      <c r="T12540" s="11"/>
      <c r="U12540" s="11"/>
      <c r="V12540" s="11"/>
      <c r="W12540" s="2">
        <v>1.3200000000000001E-4</v>
      </c>
      <c r="X12540" s="2">
        <v>1.22E-4</v>
      </c>
    </row>
    <row r="12541" spans="1:24" x14ac:dyDescent="0.55000000000000004">
      <c r="A12541">
        <v>465</v>
      </c>
      <c r="B12541">
        <v>3</v>
      </c>
      <c r="C12541">
        <v>12</v>
      </c>
      <c r="D12541" t="s">
        <v>16</v>
      </c>
      <c r="E12541">
        <v>6</v>
      </c>
      <c r="F12541" t="s">
        <v>9</v>
      </c>
      <c r="G12541">
        <v>2</v>
      </c>
      <c r="M12541">
        <v>20</v>
      </c>
      <c r="N12541" s="11"/>
      <c r="O12541" s="11"/>
      <c r="P12541" s="11"/>
      <c r="Q12541" s="11"/>
      <c r="R12541" s="11"/>
      <c r="S12541" s="11"/>
      <c r="T12541" s="11"/>
      <c r="U12541" s="11"/>
      <c r="V12541" s="11"/>
      <c r="W12541" s="2">
        <v>1.9900000000000001E-4</v>
      </c>
      <c r="X12541" s="2">
        <v>1.7799999999999999E-4</v>
      </c>
    </row>
    <row r="12542" spans="1:24" x14ac:dyDescent="0.55000000000000004">
      <c r="A12542">
        <v>465</v>
      </c>
      <c r="B12542">
        <v>3</v>
      </c>
      <c r="C12542">
        <v>13</v>
      </c>
      <c r="D12542" t="s">
        <v>17</v>
      </c>
      <c r="E12542">
        <v>7</v>
      </c>
      <c r="F12542" t="s">
        <v>9</v>
      </c>
      <c r="G12542">
        <v>15</v>
      </c>
      <c r="M12542">
        <v>24</v>
      </c>
      <c r="N12542" s="2">
        <v>2.5000000000000001E-5</v>
      </c>
      <c r="O12542" s="2">
        <v>1.65E-4</v>
      </c>
      <c r="P12542" s="2">
        <f t="shared" ref="P12542" si="1401">0.000398</f>
        <v>3.9800000000000002E-4</v>
      </c>
      <c r="Q12542" s="2">
        <v>3.1100000000000002E-4</v>
      </c>
      <c r="R12542" s="11"/>
      <c r="S12542" s="11"/>
      <c r="T12542" s="11"/>
      <c r="U12542" s="11"/>
      <c r="V12542" s="11"/>
      <c r="W12542" s="2">
        <v>8.3999999999999995E-5</v>
      </c>
      <c r="X12542" s="2">
        <v>7.7999999999999999E-5</v>
      </c>
    </row>
    <row r="12543" spans="1:24" x14ac:dyDescent="0.55000000000000004">
      <c r="A12543">
        <v>465</v>
      </c>
      <c r="B12543">
        <v>3</v>
      </c>
      <c r="C12543">
        <v>14</v>
      </c>
      <c r="D12543" t="s">
        <v>18</v>
      </c>
      <c r="E12543">
        <v>8</v>
      </c>
      <c r="F12543" t="s">
        <v>9</v>
      </c>
      <c r="G12543">
        <v>8</v>
      </c>
      <c r="M12543">
        <v>40</v>
      </c>
      <c r="N12543" s="2">
        <v>3.3000000000000003E-5</v>
      </c>
      <c r="O12543" s="2">
        <v>1.9900000000000001E-4</v>
      </c>
      <c r="P12543" s="2">
        <v>4.3300000000000001E-4</v>
      </c>
      <c r="Q12543" s="2">
        <v>3.8200000000000002E-4</v>
      </c>
      <c r="R12543" s="11"/>
      <c r="S12543" s="2">
        <v>1.54E-4</v>
      </c>
      <c r="T12543" s="11"/>
      <c r="U12543" s="11"/>
      <c r="V12543" s="11"/>
      <c r="W12543" s="2">
        <v>1.02E-4</v>
      </c>
      <c r="X12543" s="2">
        <v>9.2999999999999997E-5</v>
      </c>
    </row>
    <row r="12544" spans="1:24" x14ac:dyDescent="0.55000000000000004">
      <c r="A12544">
        <v>465</v>
      </c>
      <c r="B12544">
        <v>3</v>
      </c>
      <c r="C12544">
        <v>15</v>
      </c>
      <c r="D12544" t="s">
        <v>19</v>
      </c>
      <c r="E12544">
        <v>4</v>
      </c>
      <c r="F12544" t="s">
        <v>9</v>
      </c>
      <c r="G12544">
        <v>10</v>
      </c>
      <c r="M12544">
        <v>41</v>
      </c>
      <c r="N12544" s="11"/>
      <c r="O12544" s="11"/>
      <c r="P12544" s="11"/>
      <c r="Q12544" s="11"/>
      <c r="R12544" s="11"/>
      <c r="S12544" s="2">
        <v>2.5500000000000002E-4</v>
      </c>
      <c r="T12544" s="11"/>
      <c r="U12544" s="11"/>
      <c r="V12544" s="11"/>
      <c r="W12544" s="2">
        <v>1.6200000000000001E-4</v>
      </c>
      <c r="X12544" s="2">
        <v>1.4999999999999999E-4</v>
      </c>
    </row>
    <row r="12545" spans="1:24" x14ac:dyDescent="0.55000000000000004">
      <c r="A12545">
        <v>465</v>
      </c>
      <c r="B12545">
        <v>4</v>
      </c>
      <c r="C12545">
        <v>16</v>
      </c>
      <c r="D12545" t="s">
        <v>20</v>
      </c>
      <c r="E12545">
        <v>9</v>
      </c>
      <c r="F12545" t="s">
        <v>9</v>
      </c>
      <c r="G12545">
        <v>59</v>
      </c>
      <c r="M12545">
        <v>29</v>
      </c>
      <c r="N12545" s="11"/>
      <c r="O12545" s="11"/>
      <c r="P12545" s="11"/>
      <c r="Q12545" s="11"/>
      <c r="R12545" s="11"/>
      <c r="S12545" s="11"/>
      <c r="T12545" s="11"/>
      <c r="U12545" s="11"/>
      <c r="V12545" s="11"/>
      <c r="W12545" s="2">
        <v>1.9999999999999999E-6</v>
      </c>
      <c r="X12545" s="2">
        <v>1.9999999999999999E-6</v>
      </c>
    </row>
    <row r="12546" spans="1:24" x14ac:dyDescent="0.55000000000000004">
      <c r="A12546">
        <v>465</v>
      </c>
      <c r="B12546">
        <v>5</v>
      </c>
      <c r="C12546">
        <v>17</v>
      </c>
      <c r="D12546" t="s">
        <v>21</v>
      </c>
      <c r="E12546">
        <v>10</v>
      </c>
      <c r="F12546" t="s">
        <v>22</v>
      </c>
      <c r="G12546">
        <v>0</v>
      </c>
      <c r="M12546">
        <v>0</v>
      </c>
      <c r="N12546" s="11"/>
      <c r="O12546" s="11"/>
      <c r="P12546" s="11"/>
      <c r="Q12546" s="11"/>
      <c r="R12546" s="11"/>
      <c r="S12546" s="11"/>
      <c r="T12546" s="2">
        <v>1.7899999999999999E-4</v>
      </c>
      <c r="U12546" s="11"/>
      <c r="V12546" s="11"/>
      <c r="W12546" s="11"/>
      <c r="X12546" s="11"/>
    </row>
    <row r="12547" spans="1:24" x14ac:dyDescent="0.55000000000000004">
      <c r="A12547">
        <v>465</v>
      </c>
      <c r="B12547">
        <v>5</v>
      </c>
      <c r="C12547">
        <v>18</v>
      </c>
      <c r="D12547" t="s">
        <v>23</v>
      </c>
      <c r="E12547">
        <v>11</v>
      </c>
      <c r="F12547" t="s">
        <v>22</v>
      </c>
      <c r="G12547">
        <v>0</v>
      </c>
      <c r="M12547">
        <v>0</v>
      </c>
      <c r="N12547" s="11"/>
      <c r="O12547" s="11"/>
      <c r="P12547" s="11"/>
      <c r="Q12547" s="11"/>
      <c r="R12547" s="2">
        <v>3.5399999999999999E-4</v>
      </c>
      <c r="S12547" s="11"/>
      <c r="T12547" s="11"/>
      <c r="U12547" s="11"/>
      <c r="V12547" s="2">
        <v>1.2300000000000001E-4</v>
      </c>
      <c r="W12547" s="2">
        <v>3.1999999999999999E-5</v>
      </c>
      <c r="X12547" s="2">
        <v>5.5000000000000002E-5</v>
      </c>
    </row>
    <row r="12548" spans="1:24" x14ac:dyDescent="0.55000000000000004">
      <c r="A12548">
        <v>465</v>
      </c>
      <c r="B12548">
        <v>5</v>
      </c>
      <c r="C12548">
        <v>19</v>
      </c>
      <c r="D12548" t="s">
        <v>24</v>
      </c>
      <c r="E12548">
        <v>11</v>
      </c>
      <c r="F12548" t="s">
        <v>22</v>
      </c>
      <c r="G12548">
        <v>27</v>
      </c>
      <c r="M12548">
        <v>28</v>
      </c>
      <c r="N12548" s="11"/>
      <c r="O12548" s="11"/>
      <c r="P12548" s="11"/>
      <c r="Q12548" s="11"/>
      <c r="R12548" s="2">
        <v>5.5400000000000002E-4</v>
      </c>
      <c r="S12548" s="11"/>
      <c r="T12548" s="11"/>
      <c r="U12548" s="11"/>
      <c r="V12548" s="2">
        <v>3.3700000000000001E-4</v>
      </c>
      <c r="W12548" s="2">
        <v>1.9900000000000001E-4</v>
      </c>
      <c r="X12548" s="2">
        <v>2.4499999999999999E-4</v>
      </c>
    </row>
    <row r="12549" spans="1:24" x14ac:dyDescent="0.55000000000000004">
      <c r="A12549">
        <v>465</v>
      </c>
      <c r="B12549">
        <v>5</v>
      </c>
      <c r="C12549">
        <v>20</v>
      </c>
      <c r="D12549" t="s">
        <v>25</v>
      </c>
      <c r="E12549">
        <v>10</v>
      </c>
      <c r="F12549" t="s">
        <v>22</v>
      </c>
      <c r="G12549">
        <v>2208</v>
      </c>
      <c r="M12549">
        <v>50</v>
      </c>
      <c r="N12549" s="11"/>
      <c r="O12549" s="11"/>
      <c r="P12549" s="11"/>
      <c r="Q12549" s="11"/>
      <c r="R12549" s="11"/>
      <c r="S12549" s="11"/>
      <c r="T12549" s="2">
        <v>1.7899999999999999E-4</v>
      </c>
      <c r="U12549" s="11"/>
      <c r="V12549" s="11"/>
      <c r="W12549" s="11"/>
      <c r="X12549" s="11"/>
    </row>
    <row r="12550" spans="1:24" x14ac:dyDescent="0.55000000000000004">
      <c r="A12550">
        <v>465</v>
      </c>
      <c r="B12550">
        <v>5</v>
      </c>
      <c r="C12550">
        <v>21</v>
      </c>
      <c r="D12550" t="s">
        <v>26</v>
      </c>
      <c r="E12550">
        <v>11</v>
      </c>
      <c r="F12550" t="s">
        <v>22</v>
      </c>
      <c r="G12550">
        <v>435</v>
      </c>
      <c r="M12550">
        <v>59</v>
      </c>
      <c r="N12550" s="11"/>
      <c r="O12550" s="11"/>
      <c r="P12550" s="11"/>
      <c r="Q12550" s="11"/>
      <c r="R12550" s="2">
        <v>5.5099999999999995E-4</v>
      </c>
      <c r="S12550" s="11"/>
      <c r="T12550" s="11"/>
      <c r="U12550" s="11"/>
      <c r="V12550" s="2">
        <v>3.3199999999999999E-4</v>
      </c>
      <c r="W12550" s="2">
        <v>1.92E-4</v>
      </c>
      <c r="X12550" s="2">
        <v>2.33E-4</v>
      </c>
    </row>
    <row r="12551" spans="1:24" x14ac:dyDescent="0.55000000000000004">
      <c r="A12551">
        <v>465</v>
      </c>
      <c r="B12551">
        <v>5</v>
      </c>
      <c r="C12551">
        <v>22</v>
      </c>
      <c r="D12551" t="s">
        <v>27</v>
      </c>
      <c r="E12551">
        <v>11</v>
      </c>
      <c r="F12551" t="s">
        <v>28</v>
      </c>
      <c r="G12551">
        <v>15</v>
      </c>
      <c r="M12551">
        <v>42</v>
      </c>
      <c r="N12551" s="11"/>
      <c r="O12551" s="11"/>
      <c r="P12551" s="11"/>
      <c r="Q12551" s="11"/>
      <c r="R12551" s="2">
        <v>2.7599999999999999E-4</v>
      </c>
      <c r="S12551" s="11"/>
      <c r="T12551" s="11"/>
      <c r="U12551" s="11"/>
      <c r="V12551" s="11"/>
      <c r="W12551" s="11"/>
      <c r="X12551" s="11"/>
    </row>
    <row r="12552" spans="1:24" x14ac:dyDescent="0.55000000000000004">
      <c r="A12552">
        <v>465</v>
      </c>
      <c r="B12552">
        <v>6</v>
      </c>
      <c r="C12552">
        <v>23</v>
      </c>
      <c r="D12552" t="s">
        <v>29</v>
      </c>
      <c r="E12552">
        <v>12</v>
      </c>
      <c r="F12552" t="s">
        <v>28</v>
      </c>
      <c r="G12552">
        <v>0</v>
      </c>
      <c r="M12552">
        <v>0</v>
      </c>
      <c r="N12552" s="11"/>
      <c r="O12552" s="11"/>
      <c r="P12552" s="11"/>
      <c r="Q12552" s="11"/>
      <c r="R12552" s="11"/>
      <c r="S12552" s="11"/>
      <c r="T12552" s="11"/>
      <c r="U12552" s="2">
        <v>-4.19E-2</v>
      </c>
      <c r="V12552" s="11"/>
      <c r="W12552" s="11"/>
      <c r="X12552" s="11"/>
    </row>
    <row r="12553" spans="1:24" x14ac:dyDescent="0.55000000000000004">
      <c r="A12553">
        <v>465</v>
      </c>
      <c r="B12553">
        <v>6</v>
      </c>
      <c r="C12553">
        <v>24</v>
      </c>
      <c r="D12553" t="s">
        <v>30</v>
      </c>
      <c r="E12553">
        <v>13</v>
      </c>
      <c r="F12553" t="s">
        <v>28</v>
      </c>
      <c r="G12553">
        <v>0</v>
      </c>
      <c r="M12553">
        <v>0</v>
      </c>
      <c r="N12553" s="11"/>
      <c r="O12553" s="11"/>
      <c r="P12553" s="11"/>
      <c r="Q12553" s="11"/>
      <c r="R12553" s="11"/>
      <c r="S12553" s="11"/>
      <c r="T12553" s="11"/>
      <c r="U12553" s="2">
        <v>2.1100000000000001E-2</v>
      </c>
      <c r="V12553" s="11"/>
      <c r="W12553" s="11"/>
      <c r="X12553" s="11"/>
    </row>
    <row r="12554" spans="1:24" x14ac:dyDescent="0.55000000000000004">
      <c r="A12554">
        <v>465</v>
      </c>
      <c r="B12554">
        <v>6</v>
      </c>
      <c r="C12554">
        <v>25</v>
      </c>
      <c r="D12554" t="s">
        <v>31</v>
      </c>
      <c r="E12554">
        <v>14</v>
      </c>
      <c r="F12554" t="s">
        <v>28</v>
      </c>
      <c r="G12554">
        <v>0</v>
      </c>
      <c r="M12554">
        <v>0</v>
      </c>
      <c r="N12554" s="11"/>
      <c r="O12554" s="11"/>
      <c r="P12554" s="11"/>
      <c r="Q12554" s="11"/>
      <c r="R12554" s="11"/>
      <c r="S12554" s="11"/>
      <c r="T12554" s="11"/>
      <c r="U12554" s="2">
        <v>-4.19E-2</v>
      </c>
      <c r="V12554" s="11"/>
      <c r="W12554" s="11"/>
      <c r="X12554" s="11"/>
    </row>
    <row r="12555" spans="1:24" x14ac:dyDescent="0.55000000000000004">
      <c r="A12555">
        <v>465</v>
      </c>
      <c r="B12555">
        <v>6</v>
      </c>
      <c r="C12555">
        <v>26</v>
      </c>
      <c r="D12555" t="s">
        <v>32</v>
      </c>
      <c r="E12555">
        <v>15</v>
      </c>
      <c r="F12555" t="s">
        <v>33</v>
      </c>
      <c r="G12555">
        <v>1</v>
      </c>
      <c r="M12555">
        <v>19</v>
      </c>
      <c r="N12555" s="11"/>
      <c r="O12555" s="11"/>
      <c r="P12555" s="11"/>
      <c r="Q12555" s="11"/>
      <c r="R12555" s="11"/>
      <c r="S12555" s="11"/>
      <c r="T12555" s="11"/>
      <c r="U12555" s="2">
        <v>2.1100000000000001E-2</v>
      </c>
      <c r="V12555" s="11"/>
      <c r="W12555" s="11"/>
      <c r="X12555" s="11"/>
    </row>
    <row r="12556" spans="1:24" x14ac:dyDescent="0.55000000000000004">
      <c r="A12556">
        <v>465</v>
      </c>
      <c r="B12556">
        <v>6</v>
      </c>
      <c r="C12556">
        <v>27</v>
      </c>
      <c r="D12556" t="s">
        <v>34</v>
      </c>
      <c r="E12556">
        <v>16</v>
      </c>
      <c r="F12556" t="s">
        <v>28</v>
      </c>
      <c r="G12556">
        <v>27</v>
      </c>
      <c r="M12556">
        <v>44</v>
      </c>
      <c r="N12556" s="11"/>
      <c r="O12556" s="11"/>
      <c r="P12556" s="11"/>
      <c r="Q12556" s="11"/>
      <c r="R12556" s="11"/>
      <c r="S12556" s="11"/>
      <c r="T12556" s="11"/>
      <c r="U12556" s="2">
        <v>4.19E-2</v>
      </c>
      <c r="V12556" s="11"/>
      <c r="W12556" s="11"/>
      <c r="X12556" s="11"/>
    </row>
    <row r="12557" spans="1:24" x14ac:dyDescent="0.55000000000000004">
      <c r="A12557">
        <v>466</v>
      </c>
      <c r="B12557">
        <v>1</v>
      </c>
      <c r="C12557">
        <v>1</v>
      </c>
      <c r="D12557" t="s">
        <v>3</v>
      </c>
      <c r="E12557">
        <v>1</v>
      </c>
      <c r="F12557" t="s">
        <v>9</v>
      </c>
      <c r="G12557">
        <v>14</v>
      </c>
      <c r="M12557">
        <v>39</v>
      </c>
      <c r="N12557" s="9"/>
      <c r="O12557" s="9"/>
      <c r="P12557" s="9"/>
      <c r="Q12557" s="9"/>
      <c r="R12557" s="9"/>
      <c r="S12557" s="10">
        <v>5.9800000000000001E-4</v>
      </c>
      <c r="T12557" s="11"/>
      <c r="U12557" s="11"/>
      <c r="V12557" s="9"/>
      <c r="W12557" s="10">
        <v>7.9799999999999992E-3</v>
      </c>
      <c r="X12557" s="2">
        <v>7.2099999999999996E-4</v>
      </c>
    </row>
    <row r="12558" spans="1:24" x14ac:dyDescent="0.55000000000000004">
      <c r="A12558">
        <v>466</v>
      </c>
      <c r="B12558">
        <v>1</v>
      </c>
      <c r="C12558">
        <v>2</v>
      </c>
      <c r="D12558" t="s">
        <v>5</v>
      </c>
      <c r="E12558">
        <v>2</v>
      </c>
      <c r="F12558" t="s">
        <v>9</v>
      </c>
      <c r="G12558">
        <v>3</v>
      </c>
      <c r="M12558">
        <v>51</v>
      </c>
      <c r="N12558" s="9"/>
      <c r="O12558" s="9"/>
      <c r="P12558" s="9"/>
      <c r="Q12558" s="9"/>
      <c r="R12558" s="9"/>
      <c r="S12558" s="10">
        <v>1.0740000000000001E-3</v>
      </c>
      <c r="T12558" s="11"/>
      <c r="U12558" s="11"/>
      <c r="V12558" s="9"/>
      <c r="W12558" s="10">
        <v>1.2290000000000001E-3</v>
      </c>
      <c r="X12558" s="2">
        <v>1.188E-3</v>
      </c>
    </row>
    <row r="12559" spans="1:24" x14ac:dyDescent="0.55000000000000004">
      <c r="A12559">
        <v>466</v>
      </c>
      <c r="B12559">
        <v>1</v>
      </c>
      <c r="C12559">
        <v>3</v>
      </c>
      <c r="D12559" t="s">
        <v>6</v>
      </c>
      <c r="E12559">
        <v>2</v>
      </c>
      <c r="F12559" t="s">
        <v>9</v>
      </c>
      <c r="G12559">
        <v>2</v>
      </c>
      <c r="M12559">
        <v>65</v>
      </c>
      <c r="N12559" s="9"/>
      <c r="O12559" s="9"/>
      <c r="P12559" s="9"/>
      <c r="Q12559" s="9"/>
      <c r="R12559" s="9"/>
      <c r="S12559" s="10">
        <f t="shared" ref="S12559" si="1402">0.000218*4</f>
        <v>8.7200000000000005E-4</v>
      </c>
      <c r="T12559" s="11"/>
      <c r="U12559" s="11"/>
      <c r="V12559" s="9"/>
      <c r="W12559" s="10">
        <v>9.2299999999999999E-4</v>
      </c>
      <c r="X12559" s="2">
        <v>9.01E-4</v>
      </c>
    </row>
    <row r="12560" spans="1:24" x14ac:dyDescent="0.55000000000000004">
      <c r="A12560">
        <v>466</v>
      </c>
      <c r="B12560">
        <v>1</v>
      </c>
      <c r="C12560">
        <v>4</v>
      </c>
      <c r="D12560" t="s">
        <v>7</v>
      </c>
      <c r="E12560">
        <v>2</v>
      </c>
      <c r="F12560" t="s">
        <v>9</v>
      </c>
      <c r="G12560">
        <v>8</v>
      </c>
      <c r="M12560">
        <v>74</v>
      </c>
      <c r="N12560" s="9"/>
      <c r="O12560" s="9"/>
      <c r="P12560" s="9"/>
      <c r="Q12560" s="9"/>
      <c r="R12560" s="9"/>
      <c r="S12560" s="10">
        <f t="shared" ref="S12560" si="1403">0.000218*2</f>
        <v>4.3600000000000003E-4</v>
      </c>
      <c r="T12560" s="11"/>
      <c r="U12560" s="11"/>
      <c r="V12560" s="9"/>
      <c r="W12560" s="10">
        <v>6.4999999999999997E-4</v>
      </c>
      <c r="X12560" s="2">
        <v>5.4199999999999995E-4</v>
      </c>
    </row>
    <row r="12561" spans="1:24" x14ac:dyDescent="0.55000000000000004">
      <c r="A12561">
        <v>466</v>
      </c>
      <c r="B12561">
        <v>2</v>
      </c>
      <c r="C12561">
        <v>5</v>
      </c>
      <c r="D12561" t="s">
        <v>8</v>
      </c>
      <c r="E12561">
        <v>3</v>
      </c>
      <c r="F12561" t="s">
        <v>9</v>
      </c>
      <c r="G12561">
        <v>5</v>
      </c>
      <c r="M12561">
        <v>16</v>
      </c>
      <c r="N12561" s="2">
        <v>8.7999999999999998E-5</v>
      </c>
      <c r="O12561" s="2">
        <v>2.5399999999999999E-4</v>
      </c>
      <c r="P12561" s="2">
        <v>4.1199999999999999E-4</v>
      </c>
      <c r="Q12561" s="2">
        <v>3.68E-4</v>
      </c>
      <c r="R12561" s="11"/>
      <c r="S12561" s="11"/>
      <c r="T12561" s="11"/>
      <c r="U12561" s="11"/>
      <c r="V12561" s="11"/>
      <c r="W12561" s="11"/>
      <c r="X12561" s="11"/>
    </row>
    <row r="12562" spans="1:24" x14ac:dyDescent="0.55000000000000004">
      <c r="A12562">
        <v>466</v>
      </c>
      <c r="B12562">
        <v>2</v>
      </c>
      <c r="C12562">
        <v>6</v>
      </c>
      <c r="D12562" t="s">
        <v>10</v>
      </c>
      <c r="E12562">
        <v>3</v>
      </c>
      <c r="F12562" t="s">
        <v>9</v>
      </c>
      <c r="G12562">
        <v>48</v>
      </c>
      <c r="M12562">
        <v>36</v>
      </c>
      <c r="N12562" s="2">
        <v>3.9999999999999998E-6</v>
      </c>
      <c r="O12562" s="2">
        <v>4.1999999999999998E-5</v>
      </c>
      <c r="P12562" s="2">
        <v>6.7000000000000002E-5</v>
      </c>
      <c r="Q12562" s="2">
        <v>5.5000000000000002E-5</v>
      </c>
      <c r="R12562" s="11"/>
      <c r="S12562" s="11"/>
      <c r="T12562" s="11"/>
      <c r="U12562" s="11"/>
      <c r="V12562" s="11"/>
      <c r="W12562" s="11"/>
      <c r="X12562" s="11"/>
    </row>
    <row r="12563" spans="1:24" x14ac:dyDescent="0.55000000000000004">
      <c r="A12563">
        <v>466</v>
      </c>
      <c r="B12563">
        <v>2</v>
      </c>
      <c r="C12563">
        <v>7</v>
      </c>
      <c r="D12563" t="s">
        <v>11</v>
      </c>
      <c r="E12563">
        <v>3</v>
      </c>
      <c r="F12563" t="s">
        <v>9</v>
      </c>
      <c r="G12563">
        <v>25</v>
      </c>
      <c r="M12563">
        <v>89</v>
      </c>
      <c r="N12563" s="2">
        <v>1.7E-5</v>
      </c>
      <c r="O12563" s="2">
        <v>1.4899999999999999E-4</v>
      </c>
      <c r="P12563" s="2">
        <v>3.5399999999999999E-4</v>
      </c>
      <c r="Q12563" s="2">
        <v>3.1199999999999999E-4</v>
      </c>
      <c r="R12563" s="11"/>
      <c r="S12563" s="11"/>
      <c r="T12563" s="11"/>
      <c r="U12563" s="11"/>
      <c r="V12563" s="11"/>
      <c r="W12563" s="11"/>
      <c r="X12563" s="11"/>
    </row>
    <row r="12564" spans="1:24" x14ac:dyDescent="0.55000000000000004">
      <c r="A12564">
        <v>466</v>
      </c>
      <c r="B12564">
        <v>2</v>
      </c>
      <c r="C12564">
        <v>8</v>
      </c>
      <c r="D12564" t="s">
        <v>12</v>
      </c>
      <c r="E12564">
        <v>3</v>
      </c>
      <c r="F12564" t="s">
        <v>9</v>
      </c>
      <c r="G12564">
        <v>3</v>
      </c>
      <c r="M12564">
        <v>90</v>
      </c>
      <c r="N12564" s="2">
        <v>1.2E-5</v>
      </c>
      <c r="O12564" s="2">
        <v>1.02E-4</v>
      </c>
      <c r="P12564" s="2">
        <v>2.32E-4</v>
      </c>
      <c r="Q12564" s="2">
        <v>1.9900000000000001E-4</v>
      </c>
      <c r="R12564" s="11"/>
      <c r="S12564" s="11"/>
      <c r="T12564" s="11"/>
      <c r="U12564" s="11"/>
      <c r="V12564" s="11"/>
      <c r="W12564" s="11"/>
      <c r="X12564" s="11"/>
    </row>
    <row r="12565" spans="1:24" x14ac:dyDescent="0.55000000000000004">
      <c r="A12565">
        <v>466</v>
      </c>
      <c r="B12565">
        <v>3</v>
      </c>
      <c r="C12565">
        <v>9</v>
      </c>
      <c r="D12565" t="s">
        <v>13</v>
      </c>
      <c r="E12565">
        <v>4</v>
      </c>
      <c r="F12565" t="s">
        <v>9</v>
      </c>
      <c r="G12565">
        <v>0</v>
      </c>
      <c r="M12565">
        <v>0</v>
      </c>
      <c r="N12565" s="11"/>
      <c r="O12565" s="11"/>
      <c r="P12565" s="11"/>
      <c r="Q12565" s="11"/>
      <c r="R12565" s="11"/>
      <c r="S12565" s="11"/>
      <c r="T12565" s="11"/>
      <c r="U12565" s="11"/>
      <c r="V12565" s="11"/>
      <c r="W12565" s="2">
        <v>5.3999999999999998E-5</v>
      </c>
      <c r="X12565" s="2">
        <v>4.1E-5</v>
      </c>
    </row>
    <row r="12566" spans="1:24" x14ac:dyDescent="0.55000000000000004">
      <c r="A12566">
        <v>466</v>
      </c>
      <c r="B12566">
        <v>3</v>
      </c>
      <c r="C12566">
        <v>10</v>
      </c>
      <c r="D12566" t="s">
        <v>14</v>
      </c>
      <c r="E12566">
        <v>4</v>
      </c>
      <c r="F12566" t="s">
        <v>9</v>
      </c>
      <c r="G12566">
        <v>0</v>
      </c>
      <c r="M12566">
        <v>0</v>
      </c>
      <c r="N12566" s="11"/>
      <c r="O12566" s="11"/>
      <c r="P12566" s="11"/>
      <c r="Q12566" s="11"/>
      <c r="R12566" s="11"/>
      <c r="S12566" s="2">
        <v>2.0100000000000001E-4</v>
      </c>
      <c r="T12566" s="11"/>
      <c r="U12566" s="11"/>
      <c r="V12566" s="11"/>
      <c r="W12566" s="2">
        <v>1.4200000000000001E-4</v>
      </c>
      <c r="X12566" s="2">
        <v>1.35E-4</v>
      </c>
    </row>
    <row r="12567" spans="1:24" x14ac:dyDescent="0.55000000000000004">
      <c r="A12567">
        <v>466</v>
      </c>
      <c r="B12567">
        <v>3</v>
      </c>
      <c r="C12567">
        <v>11</v>
      </c>
      <c r="D12567" t="s">
        <v>15</v>
      </c>
      <c r="E12567">
        <v>5</v>
      </c>
      <c r="F12567" t="s">
        <v>9</v>
      </c>
      <c r="G12567">
        <v>1</v>
      </c>
      <c r="M12567">
        <v>13</v>
      </c>
      <c r="N12567" s="11"/>
      <c r="O12567" s="11"/>
      <c r="P12567" s="11"/>
      <c r="Q12567" s="11"/>
      <c r="R12567" s="11"/>
      <c r="S12567" s="2">
        <v>1.8699999999999999E-4</v>
      </c>
      <c r="T12567" s="11"/>
      <c r="U12567" s="11"/>
      <c r="V12567" s="11"/>
      <c r="W12567" s="2">
        <v>1.3200000000000001E-4</v>
      </c>
      <c r="X12567" s="2">
        <v>1.22E-4</v>
      </c>
    </row>
    <row r="12568" spans="1:24" x14ac:dyDescent="0.55000000000000004">
      <c r="A12568">
        <v>466</v>
      </c>
      <c r="B12568">
        <v>3</v>
      </c>
      <c r="C12568">
        <v>12</v>
      </c>
      <c r="D12568" t="s">
        <v>16</v>
      </c>
      <c r="E12568">
        <v>6</v>
      </c>
      <c r="F12568" t="s">
        <v>9</v>
      </c>
      <c r="G12568">
        <v>4</v>
      </c>
      <c r="M12568">
        <v>17</v>
      </c>
      <c r="N12568" s="11"/>
      <c r="O12568" s="11"/>
      <c r="P12568" s="11"/>
      <c r="Q12568" s="11"/>
      <c r="R12568" s="11"/>
      <c r="S12568" s="11"/>
      <c r="T12568" s="11"/>
      <c r="U12568" s="11"/>
      <c r="V12568" s="11"/>
      <c r="W12568" s="2">
        <v>1.9900000000000001E-4</v>
      </c>
      <c r="X12568" s="2">
        <v>1.7799999999999999E-4</v>
      </c>
    </row>
    <row r="12569" spans="1:24" x14ac:dyDescent="0.55000000000000004">
      <c r="A12569">
        <v>466</v>
      </c>
      <c r="B12569">
        <v>3</v>
      </c>
      <c r="C12569">
        <v>13</v>
      </c>
      <c r="D12569" t="s">
        <v>17</v>
      </c>
      <c r="E12569">
        <v>7</v>
      </c>
      <c r="F12569" t="s">
        <v>9</v>
      </c>
      <c r="G12569">
        <v>15</v>
      </c>
      <c r="M12569">
        <v>23</v>
      </c>
      <c r="N12569" s="2">
        <v>2.5000000000000001E-5</v>
      </c>
      <c r="O12569" s="2">
        <v>1.65E-4</v>
      </c>
      <c r="P12569" s="2">
        <f t="shared" ref="P12569" si="1404">0.000398</f>
        <v>3.9800000000000002E-4</v>
      </c>
      <c r="Q12569" s="2">
        <v>3.1100000000000002E-4</v>
      </c>
      <c r="R12569" s="11"/>
      <c r="S12569" s="11"/>
      <c r="T12569" s="11"/>
      <c r="U12569" s="11"/>
      <c r="V12569" s="11"/>
      <c r="W12569" s="2">
        <v>8.3999999999999995E-5</v>
      </c>
      <c r="X12569" s="2">
        <v>7.7999999999999999E-5</v>
      </c>
    </row>
    <row r="12570" spans="1:24" x14ac:dyDescent="0.55000000000000004">
      <c r="A12570">
        <v>466</v>
      </c>
      <c r="B12570">
        <v>3</v>
      </c>
      <c r="C12570">
        <v>14</v>
      </c>
      <c r="D12570" t="s">
        <v>18</v>
      </c>
      <c r="E12570">
        <v>8</v>
      </c>
      <c r="F12570" t="s">
        <v>9</v>
      </c>
      <c r="G12570">
        <v>8</v>
      </c>
      <c r="M12570">
        <v>37</v>
      </c>
      <c r="N12570" s="2">
        <v>3.3000000000000003E-5</v>
      </c>
      <c r="O12570" s="2">
        <v>1.9900000000000001E-4</v>
      </c>
      <c r="P12570" s="2">
        <v>4.3300000000000001E-4</v>
      </c>
      <c r="Q12570" s="2">
        <v>3.8200000000000002E-4</v>
      </c>
      <c r="R12570" s="11"/>
      <c r="S12570" s="2">
        <v>1.54E-4</v>
      </c>
      <c r="T12570" s="11"/>
      <c r="U12570" s="11"/>
      <c r="V12570" s="11"/>
      <c r="W12570" s="2">
        <v>1.02E-4</v>
      </c>
      <c r="X12570" s="2">
        <v>9.2999999999999997E-5</v>
      </c>
    </row>
    <row r="12571" spans="1:24" x14ac:dyDescent="0.55000000000000004">
      <c r="A12571">
        <v>466</v>
      </c>
      <c r="B12571">
        <v>3</v>
      </c>
      <c r="C12571">
        <v>15</v>
      </c>
      <c r="D12571" t="s">
        <v>19</v>
      </c>
      <c r="E12571">
        <v>4</v>
      </c>
      <c r="F12571" t="s">
        <v>9</v>
      </c>
      <c r="G12571">
        <v>11</v>
      </c>
      <c r="M12571">
        <v>33</v>
      </c>
      <c r="N12571" s="11"/>
      <c r="O12571" s="11"/>
      <c r="P12571" s="11"/>
      <c r="Q12571" s="11"/>
      <c r="R12571" s="11"/>
      <c r="S12571" s="2">
        <v>2.5500000000000002E-4</v>
      </c>
      <c r="T12571" s="11"/>
      <c r="U12571" s="11"/>
      <c r="V12571" s="11"/>
      <c r="W12571" s="2">
        <v>1.6200000000000001E-4</v>
      </c>
      <c r="X12571" s="2">
        <v>1.4999999999999999E-4</v>
      </c>
    </row>
    <row r="12572" spans="1:24" x14ac:dyDescent="0.55000000000000004">
      <c r="A12572">
        <v>466</v>
      </c>
      <c r="B12572">
        <v>4</v>
      </c>
      <c r="C12572">
        <v>16</v>
      </c>
      <c r="D12572" t="s">
        <v>20</v>
      </c>
      <c r="E12572">
        <v>9</v>
      </c>
      <c r="F12572" t="s">
        <v>9</v>
      </c>
      <c r="G12572">
        <v>60</v>
      </c>
      <c r="M12572">
        <v>30</v>
      </c>
      <c r="N12572" s="11"/>
      <c r="O12572" s="11"/>
      <c r="P12572" s="11"/>
      <c r="Q12572" s="11"/>
      <c r="R12572" s="11"/>
      <c r="S12572" s="11"/>
      <c r="T12572" s="11"/>
      <c r="U12572" s="11"/>
      <c r="V12572" s="11"/>
      <c r="W12572" s="2">
        <v>1.9999999999999999E-6</v>
      </c>
      <c r="X12572" s="2">
        <v>1.9999999999999999E-6</v>
      </c>
    </row>
    <row r="12573" spans="1:24" x14ac:dyDescent="0.55000000000000004">
      <c r="A12573">
        <v>466</v>
      </c>
      <c r="B12573">
        <v>5</v>
      </c>
      <c r="C12573">
        <v>17</v>
      </c>
      <c r="D12573" t="s">
        <v>21</v>
      </c>
      <c r="E12573">
        <v>10</v>
      </c>
      <c r="F12573" t="s">
        <v>22</v>
      </c>
      <c r="G12573">
        <v>0</v>
      </c>
      <c r="M12573">
        <v>0</v>
      </c>
      <c r="N12573" s="11"/>
      <c r="O12573" s="11"/>
      <c r="P12573" s="11"/>
      <c r="Q12573" s="11"/>
      <c r="R12573" s="11"/>
      <c r="S12573" s="11"/>
      <c r="T12573" s="2">
        <v>1.7899999999999999E-4</v>
      </c>
      <c r="U12573" s="11"/>
      <c r="V12573" s="11"/>
      <c r="W12573" s="11"/>
      <c r="X12573" s="11"/>
    </row>
    <row r="12574" spans="1:24" x14ac:dyDescent="0.55000000000000004">
      <c r="A12574">
        <v>466</v>
      </c>
      <c r="B12574">
        <v>5</v>
      </c>
      <c r="C12574">
        <v>18</v>
      </c>
      <c r="D12574" t="s">
        <v>23</v>
      </c>
      <c r="E12574">
        <v>11</v>
      </c>
      <c r="F12574" t="s">
        <v>22</v>
      </c>
      <c r="G12574">
        <v>0</v>
      </c>
      <c r="M12574">
        <v>0</v>
      </c>
      <c r="N12574" s="11"/>
      <c r="O12574" s="11"/>
      <c r="P12574" s="11"/>
      <c r="Q12574" s="11"/>
      <c r="R12574" s="2">
        <v>3.5399999999999999E-4</v>
      </c>
      <c r="S12574" s="11"/>
      <c r="T12574" s="11"/>
      <c r="U12574" s="11"/>
      <c r="V12574" s="2">
        <v>1.2300000000000001E-4</v>
      </c>
      <c r="W12574" s="2">
        <v>3.1999999999999999E-5</v>
      </c>
      <c r="X12574" s="2">
        <v>5.5000000000000002E-5</v>
      </c>
    </row>
    <row r="12575" spans="1:24" x14ac:dyDescent="0.55000000000000004">
      <c r="A12575">
        <v>466</v>
      </c>
      <c r="B12575">
        <v>5</v>
      </c>
      <c r="C12575">
        <v>19</v>
      </c>
      <c r="D12575" t="s">
        <v>24</v>
      </c>
      <c r="E12575">
        <v>11</v>
      </c>
      <c r="F12575" t="s">
        <v>22</v>
      </c>
      <c r="G12575">
        <v>26</v>
      </c>
      <c r="M12575">
        <v>23</v>
      </c>
      <c r="N12575" s="11"/>
      <c r="O12575" s="11"/>
      <c r="P12575" s="11"/>
      <c r="Q12575" s="11"/>
      <c r="R12575" s="2">
        <v>5.5400000000000002E-4</v>
      </c>
      <c r="S12575" s="11"/>
      <c r="T12575" s="11"/>
      <c r="U12575" s="11"/>
      <c r="V12575" s="2">
        <v>3.3700000000000001E-4</v>
      </c>
      <c r="W12575" s="2">
        <v>1.9900000000000001E-4</v>
      </c>
      <c r="X12575" s="2">
        <v>2.4499999999999999E-4</v>
      </c>
    </row>
    <row r="12576" spans="1:24" x14ac:dyDescent="0.55000000000000004">
      <c r="A12576">
        <v>466</v>
      </c>
      <c r="B12576">
        <v>5</v>
      </c>
      <c r="C12576">
        <v>20</v>
      </c>
      <c r="D12576" t="s">
        <v>25</v>
      </c>
      <c r="E12576">
        <v>10</v>
      </c>
      <c r="F12576" t="s">
        <v>22</v>
      </c>
      <c r="G12576">
        <v>3793</v>
      </c>
      <c r="M12576">
        <v>46</v>
      </c>
      <c r="N12576" s="11"/>
      <c r="O12576" s="11"/>
      <c r="P12576" s="11"/>
      <c r="Q12576" s="11"/>
      <c r="R12576" s="11"/>
      <c r="S12576" s="11"/>
      <c r="T12576" s="2">
        <v>1.7899999999999999E-4</v>
      </c>
      <c r="U12576" s="11"/>
      <c r="V12576" s="11"/>
      <c r="W12576" s="11"/>
      <c r="X12576" s="11"/>
    </row>
    <row r="12577" spans="1:24" x14ac:dyDescent="0.55000000000000004">
      <c r="A12577">
        <v>466</v>
      </c>
      <c r="B12577">
        <v>5</v>
      </c>
      <c r="C12577">
        <v>21</v>
      </c>
      <c r="D12577" t="s">
        <v>26</v>
      </c>
      <c r="E12577">
        <v>11</v>
      </c>
      <c r="F12577" t="s">
        <v>22</v>
      </c>
      <c r="G12577">
        <v>348</v>
      </c>
      <c r="M12577">
        <v>52</v>
      </c>
      <c r="N12577" s="11"/>
      <c r="O12577" s="11"/>
      <c r="P12577" s="11"/>
      <c r="Q12577" s="11"/>
      <c r="R12577" s="2">
        <v>5.5099999999999995E-4</v>
      </c>
      <c r="S12577" s="11"/>
      <c r="T12577" s="11"/>
      <c r="U12577" s="11"/>
      <c r="V12577" s="2">
        <v>3.3199999999999999E-4</v>
      </c>
      <c r="W12577" s="2">
        <v>1.92E-4</v>
      </c>
      <c r="X12577" s="2">
        <v>2.33E-4</v>
      </c>
    </row>
    <row r="12578" spans="1:24" x14ac:dyDescent="0.55000000000000004">
      <c r="A12578">
        <v>466</v>
      </c>
      <c r="B12578">
        <v>5</v>
      </c>
      <c r="C12578">
        <v>22</v>
      </c>
      <c r="D12578" t="s">
        <v>27</v>
      </c>
      <c r="E12578">
        <v>11</v>
      </c>
      <c r="F12578" t="s">
        <v>28</v>
      </c>
      <c r="G12578">
        <v>12</v>
      </c>
      <c r="M12578">
        <v>57</v>
      </c>
      <c r="N12578" s="11"/>
      <c r="O12578" s="11"/>
      <c r="P12578" s="11"/>
      <c r="Q12578" s="11"/>
      <c r="R12578" s="2">
        <v>2.7599999999999999E-4</v>
      </c>
      <c r="S12578" s="11"/>
      <c r="T12578" s="11"/>
      <c r="U12578" s="11"/>
      <c r="V12578" s="11"/>
      <c r="W12578" s="11"/>
      <c r="X12578" s="11"/>
    </row>
    <row r="12579" spans="1:24" x14ac:dyDescent="0.55000000000000004">
      <c r="A12579">
        <v>466</v>
      </c>
      <c r="B12579">
        <v>6</v>
      </c>
      <c r="C12579">
        <v>23</v>
      </c>
      <c r="D12579" t="s">
        <v>29</v>
      </c>
      <c r="E12579">
        <v>12</v>
      </c>
      <c r="F12579" t="s">
        <v>28</v>
      </c>
      <c r="G12579">
        <v>0</v>
      </c>
      <c r="M12579">
        <v>0</v>
      </c>
      <c r="N12579" s="11"/>
      <c r="O12579" s="11"/>
      <c r="P12579" s="11"/>
      <c r="Q12579" s="11"/>
      <c r="R12579" s="11"/>
      <c r="S12579" s="11"/>
      <c r="T12579" s="11"/>
      <c r="U12579" s="2">
        <v>-4.19E-2</v>
      </c>
      <c r="V12579" s="11"/>
      <c r="W12579" s="11"/>
      <c r="X12579" s="11"/>
    </row>
    <row r="12580" spans="1:24" x14ac:dyDescent="0.55000000000000004">
      <c r="A12580">
        <v>466</v>
      </c>
      <c r="B12580">
        <v>6</v>
      </c>
      <c r="C12580">
        <v>24</v>
      </c>
      <c r="D12580" t="s">
        <v>30</v>
      </c>
      <c r="E12580">
        <v>13</v>
      </c>
      <c r="F12580" t="s">
        <v>28</v>
      </c>
      <c r="G12580">
        <v>0</v>
      </c>
      <c r="M12580">
        <v>0</v>
      </c>
      <c r="N12580" s="11"/>
      <c r="O12580" s="11"/>
      <c r="P12580" s="11"/>
      <c r="Q12580" s="11"/>
      <c r="R12580" s="11"/>
      <c r="S12580" s="11"/>
      <c r="T12580" s="11"/>
      <c r="U12580" s="2">
        <v>2.1100000000000001E-2</v>
      </c>
      <c r="V12580" s="11"/>
      <c r="W12580" s="11"/>
      <c r="X12580" s="11"/>
    </row>
    <row r="12581" spans="1:24" x14ac:dyDescent="0.55000000000000004">
      <c r="A12581">
        <v>466</v>
      </c>
      <c r="B12581">
        <v>6</v>
      </c>
      <c r="C12581">
        <v>25</v>
      </c>
      <c r="D12581" t="s">
        <v>31</v>
      </c>
      <c r="E12581">
        <v>14</v>
      </c>
      <c r="F12581" t="s">
        <v>28</v>
      </c>
      <c r="G12581">
        <v>7</v>
      </c>
      <c r="M12581">
        <v>15</v>
      </c>
      <c r="N12581" s="11"/>
      <c r="O12581" s="11"/>
      <c r="P12581" s="11"/>
      <c r="Q12581" s="11"/>
      <c r="R12581" s="11"/>
      <c r="S12581" s="11"/>
      <c r="T12581" s="11"/>
      <c r="U12581" s="2">
        <v>-4.19E-2</v>
      </c>
      <c r="V12581" s="11"/>
      <c r="W12581" s="11"/>
      <c r="X12581" s="11"/>
    </row>
    <row r="12582" spans="1:24" x14ac:dyDescent="0.55000000000000004">
      <c r="A12582">
        <v>466</v>
      </c>
      <c r="B12582">
        <v>6</v>
      </c>
      <c r="C12582">
        <v>26</v>
      </c>
      <c r="D12582" t="s">
        <v>32</v>
      </c>
      <c r="E12582">
        <v>15</v>
      </c>
      <c r="F12582" t="s">
        <v>33</v>
      </c>
      <c r="G12582">
        <v>1</v>
      </c>
      <c r="M12582">
        <v>19</v>
      </c>
      <c r="N12582" s="11"/>
      <c r="O12582" s="11"/>
      <c r="P12582" s="11"/>
      <c r="Q12582" s="11"/>
      <c r="R12582" s="11"/>
      <c r="S12582" s="11"/>
      <c r="T12582" s="11"/>
      <c r="U12582" s="2">
        <v>2.1100000000000001E-2</v>
      </c>
      <c r="V12582" s="11"/>
      <c r="W12582" s="11"/>
      <c r="X12582" s="11"/>
    </row>
    <row r="12583" spans="1:24" x14ac:dyDescent="0.55000000000000004">
      <c r="A12583">
        <v>466</v>
      </c>
      <c r="B12583">
        <v>6</v>
      </c>
      <c r="C12583">
        <v>27</v>
      </c>
      <c r="D12583" t="s">
        <v>34</v>
      </c>
      <c r="E12583">
        <v>16</v>
      </c>
      <c r="F12583" t="s">
        <v>28</v>
      </c>
      <c r="G12583">
        <v>20</v>
      </c>
      <c r="M12583">
        <v>49</v>
      </c>
      <c r="N12583" s="11"/>
      <c r="O12583" s="11"/>
      <c r="P12583" s="11"/>
      <c r="Q12583" s="11"/>
      <c r="R12583" s="11"/>
      <c r="S12583" s="11"/>
      <c r="T12583" s="11"/>
      <c r="U12583" s="2">
        <v>4.19E-2</v>
      </c>
      <c r="V12583" s="11"/>
      <c r="W12583" s="11"/>
      <c r="X12583" s="11"/>
    </row>
    <row r="12584" spans="1:24" x14ac:dyDescent="0.55000000000000004">
      <c r="A12584">
        <v>467</v>
      </c>
      <c r="B12584">
        <v>1</v>
      </c>
      <c r="C12584">
        <v>1</v>
      </c>
      <c r="D12584" t="s">
        <v>3</v>
      </c>
      <c r="E12584">
        <v>1</v>
      </c>
      <c r="F12584" t="s">
        <v>4</v>
      </c>
      <c r="G12584">
        <v>25</v>
      </c>
      <c r="M12584">
        <v>58</v>
      </c>
      <c r="N12584" s="9"/>
      <c r="O12584" s="9"/>
      <c r="P12584" s="9"/>
      <c r="Q12584" s="9"/>
      <c r="R12584" s="9"/>
      <c r="S12584" s="10">
        <v>5.9800000000000001E-4</v>
      </c>
      <c r="T12584" s="11"/>
      <c r="U12584" s="11"/>
      <c r="V12584" s="9"/>
      <c r="W12584" s="10">
        <v>7.9799999999999992E-3</v>
      </c>
      <c r="X12584" s="2">
        <v>7.2099999999999996E-4</v>
      </c>
    </row>
    <row r="12585" spans="1:24" x14ac:dyDescent="0.55000000000000004">
      <c r="A12585">
        <v>467</v>
      </c>
      <c r="B12585">
        <v>1</v>
      </c>
      <c r="C12585">
        <v>2</v>
      </c>
      <c r="D12585" t="s">
        <v>5</v>
      </c>
      <c r="E12585">
        <v>2</v>
      </c>
      <c r="F12585" t="s">
        <v>4</v>
      </c>
      <c r="G12585">
        <v>3</v>
      </c>
      <c r="M12585">
        <v>52</v>
      </c>
      <c r="N12585" s="9"/>
      <c r="O12585" s="9"/>
      <c r="P12585" s="9"/>
      <c r="Q12585" s="9"/>
      <c r="R12585" s="9"/>
      <c r="S12585" s="10">
        <v>1.0740000000000001E-3</v>
      </c>
      <c r="T12585" s="11"/>
      <c r="U12585" s="11"/>
      <c r="V12585" s="9"/>
      <c r="W12585" s="10">
        <v>1.2290000000000001E-3</v>
      </c>
      <c r="X12585" s="2">
        <v>1.188E-3</v>
      </c>
    </row>
    <row r="12586" spans="1:24" x14ac:dyDescent="0.55000000000000004">
      <c r="A12586">
        <v>467</v>
      </c>
      <c r="B12586">
        <v>1</v>
      </c>
      <c r="C12586">
        <v>3</v>
      </c>
      <c r="D12586" t="s">
        <v>6</v>
      </c>
      <c r="E12586">
        <v>2</v>
      </c>
      <c r="F12586" t="s">
        <v>4</v>
      </c>
      <c r="G12586">
        <v>7</v>
      </c>
      <c r="M12586">
        <v>75</v>
      </c>
      <c r="N12586" s="9"/>
      <c r="O12586" s="9"/>
      <c r="P12586" s="9"/>
      <c r="Q12586" s="9"/>
      <c r="R12586" s="9"/>
      <c r="S12586" s="10">
        <f t="shared" ref="S12586" si="1405">0.000218*4</f>
        <v>8.7200000000000005E-4</v>
      </c>
      <c r="T12586" s="11"/>
      <c r="U12586" s="11"/>
      <c r="V12586" s="9"/>
      <c r="W12586" s="10">
        <v>9.2299999999999999E-4</v>
      </c>
      <c r="X12586" s="2">
        <v>9.01E-4</v>
      </c>
    </row>
    <row r="12587" spans="1:24" x14ac:dyDescent="0.55000000000000004">
      <c r="A12587">
        <v>467</v>
      </c>
      <c r="B12587">
        <v>1</v>
      </c>
      <c r="C12587">
        <v>4</v>
      </c>
      <c r="D12587" t="s">
        <v>7</v>
      </c>
      <c r="E12587">
        <v>2</v>
      </c>
      <c r="F12587" t="s">
        <v>4</v>
      </c>
      <c r="G12587">
        <v>8</v>
      </c>
      <c r="M12587">
        <v>77</v>
      </c>
      <c r="N12587" s="9"/>
      <c r="O12587" s="9"/>
      <c r="P12587" s="9"/>
      <c r="Q12587" s="9"/>
      <c r="R12587" s="9"/>
      <c r="S12587" s="10">
        <f t="shared" ref="S12587" si="1406">0.000218*2</f>
        <v>4.3600000000000003E-4</v>
      </c>
      <c r="T12587" s="11"/>
      <c r="U12587" s="11"/>
      <c r="V12587" s="9"/>
      <c r="W12587" s="10">
        <v>6.4999999999999997E-4</v>
      </c>
      <c r="X12587" s="2">
        <v>5.4199999999999995E-4</v>
      </c>
    </row>
    <row r="12588" spans="1:24" x14ac:dyDescent="0.55000000000000004">
      <c r="A12588">
        <v>467</v>
      </c>
      <c r="B12588">
        <v>2</v>
      </c>
      <c r="C12588">
        <v>5</v>
      </c>
      <c r="D12588" t="s">
        <v>8</v>
      </c>
      <c r="E12588">
        <v>3</v>
      </c>
      <c r="F12588" t="s">
        <v>9</v>
      </c>
      <c r="G12588">
        <v>5</v>
      </c>
      <c r="M12588">
        <v>16</v>
      </c>
      <c r="N12588" s="2">
        <v>8.7999999999999998E-5</v>
      </c>
      <c r="O12588" s="2">
        <v>2.5399999999999999E-4</v>
      </c>
      <c r="P12588" s="2">
        <v>4.1199999999999999E-4</v>
      </c>
      <c r="Q12588" s="2">
        <v>3.68E-4</v>
      </c>
      <c r="R12588" s="11"/>
      <c r="S12588" s="11"/>
      <c r="T12588" s="11"/>
      <c r="U12588" s="11"/>
      <c r="V12588" s="11"/>
      <c r="W12588" s="11"/>
      <c r="X12588" s="11"/>
    </row>
    <row r="12589" spans="1:24" x14ac:dyDescent="0.55000000000000004">
      <c r="A12589">
        <v>467</v>
      </c>
      <c r="B12589">
        <v>2</v>
      </c>
      <c r="C12589">
        <v>6</v>
      </c>
      <c r="D12589" t="s">
        <v>10</v>
      </c>
      <c r="E12589">
        <v>3</v>
      </c>
      <c r="F12589" t="s">
        <v>9</v>
      </c>
      <c r="G12589">
        <v>46</v>
      </c>
      <c r="M12589">
        <v>34</v>
      </c>
      <c r="N12589" s="2">
        <v>3.9999999999999998E-6</v>
      </c>
      <c r="O12589" s="2">
        <v>4.1999999999999998E-5</v>
      </c>
      <c r="P12589" s="2">
        <v>6.7000000000000002E-5</v>
      </c>
      <c r="Q12589" s="2">
        <v>5.5000000000000002E-5</v>
      </c>
      <c r="R12589" s="11"/>
      <c r="S12589" s="11"/>
      <c r="T12589" s="11"/>
      <c r="U12589" s="11"/>
      <c r="V12589" s="11"/>
      <c r="W12589" s="11"/>
      <c r="X12589" s="11"/>
    </row>
    <row r="12590" spans="1:24" x14ac:dyDescent="0.55000000000000004">
      <c r="A12590">
        <v>467</v>
      </c>
      <c r="B12590">
        <v>2</v>
      </c>
      <c r="C12590">
        <v>7</v>
      </c>
      <c r="D12590" t="s">
        <v>11</v>
      </c>
      <c r="E12590">
        <v>3</v>
      </c>
      <c r="F12590" t="s">
        <v>9</v>
      </c>
      <c r="G12590">
        <v>28</v>
      </c>
      <c r="M12590">
        <v>73</v>
      </c>
      <c r="N12590" s="2">
        <v>1.7E-5</v>
      </c>
      <c r="O12590" s="2">
        <v>1.4899999999999999E-4</v>
      </c>
      <c r="P12590" s="2">
        <v>3.5399999999999999E-4</v>
      </c>
      <c r="Q12590" s="2">
        <v>3.1199999999999999E-4</v>
      </c>
      <c r="R12590" s="11"/>
      <c r="S12590" s="11"/>
      <c r="T12590" s="11"/>
      <c r="U12590" s="11"/>
      <c r="V12590" s="11"/>
      <c r="W12590" s="11"/>
      <c r="X12590" s="11"/>
    </row>
    <row r="12591" spans="1:24" x14ac:dyDescent="0.55000000000000004">
      <c r="A12591">
        <v>467</v>
      </c>
      <c r="B12591">
        <v>2</v>
      </c>
      <c r="C12591">
        <v>8</v>
      </c>
      <c r="D12591" t="s">
        <v>12</v>
      </c>
      <c r="E12591">
        <v>3</v>
      </c>
      <c r="F12591" t="s">
        <v>9</v>
      </c>
      <c r="G12591">
        <v>5</v>
      </c>
      <c r="M12591">
        <v>90</v>
      </c>
      <c r="N12591" s="2">
        <v>1.2E-5</v>
      </c>
      <c r="O12591" s="2">
        <v>1.02E-4</v>
      </c>
      <c r="P12591" s="2">
        <v>2.32E-4</v>
      </c>
      <c r="Q12591" s="2">
        <v>1.9900000000000001E-4</v>
      </c>
      <c r="R12591" s="11"/>
      <c r="S12591" s="11"/>
      <c r="T12591" s="11"/>
      <c r="U12591" s="11"/>
      <c r="V12591" s="11"/>
      <c r="W12591" s="11"/>
      <c r="X12591" s="11"/>
    </row>
    <row r="12592" spans="1:24" x14ac:dyDescent="0.55000000000000004">
      <c r="A12592">
        <v>467</v>
      </c>
      <c r="B12592">
        <v>3</v>
      </c>
      <c r="C12592">
        <v>9</v>
      </c>
      <c r="D12592" t="s">
        <v>13</v>
      </c>
      <c r="E12592">
        <v>4</v>
      </c>
      <c r="F12592" t="s">
        <v>9</v>
      </c>
      <c r="G12592">
        <v>0</v>
      </c>
      <c r="M12592">
        <v>0</v>
      </c>
      <c r="N12592" s="11"/>
      <c r="O12592" s="11"/>
      <c r="P12592" s="11"/>
      <c r="Q12592" s="11"/>
      <c r="R12592" s="11"/>
      <c r="S12592" s="11"/>
      <c r="T12592" s="11"/>
      <c r="U12592" s="11"/>
      <c r="V12592" s="11"/>
      <c r="W12592" s="2">
        <v>5.3999999999999998E-5</v>
      </c>
      <c r="X12592" s="2">
        <v>4.1E-5</v>
      </c>
    </row>
    <row r="12593" spans="1:24" x14ac:dyDescent="0.55000000000000004">
      <c r="A12593">
        <v>467</v>
      </c>
      <c r="B12593">
        <v>3</v>
      </c>
      <c r="C12593">
        <v>10</v>
      </c>
      <c r="D12593" t="s">
        <v>14</v>
      </c>
      <c r="E12593">
        <v>4</v>
      </c>
      <c r="F12593" t="s">
        <v>9</v>
      </c>
      <c r="G12593">
        <v>0</v>
      </c>
      <c r="M12593">
        <v>0</v>
      </c>
      <c r="N12593" s="11"/>
      <c r="O12593" s="11"/>
      <c r="P12593" s="11"/>
      <c r="Q12593" s="11"/>
      <c r="R12593" s="11"/>
      <c r="S12593" s="2">
        <v>2.0100000000000001E-4</v>
      </c>
      <c r="T12593" s="11"/>
      <c r="U12593" s="11"/>
      <c r="V12593" s="11"/>
      <c r="W12593" s="2">
        <v>1.4200000000000001E-4</v>
      </c>
      <c r="X12593" s="2">
        <v>1.35E-4</v>
      </c>
    </row>
    <row r="12594" spans="1:24" x14ac:dyDescent="0.55000000000000004">
      <c r="A12594">
        <v>467</v>
      </c>
      <c r="B12594">
        <v>3</v>
      </c>
      <c r="C12594">
        <v>11</v>
      </c>
      <c r="D12594" t="s">
        <v>15</v>
      </c>
      <c r="E12594">
        <v>5</v>
      </c>
      <c r="F12594" t="s">
        <v>9</v>
      </c>
      <c r="G12594">
        <v>2</v>
      </c>
      <c r="M12594">
        <v>17</v>
      </c>
      <c r="N12594" s="11"/>
      <c r="O12594" s="11"/>
      <c r="P12594" s="11"/>
      <c r="Q12594" s="11"/>
      <c r="R12594" s="11"/>
      <c r="S12594" s="2">
        <v>1.8699999999999999E-4</v>
      </c>
      <c r="T12594" s="11"/>
      <c r="U12594" s="11"/>
      <c r="V12594" s="11"/>
      <c r="W12594" s="2">
        <v>1.3200000000000001E-4</v>
      </c>
      <c r="X12594" s="2">
        <v>1.22E-4</v>
      </c>
    </row>
    <row r="12595" spans="1:24" x14ac:dyDescent="0.55000000000000004">
      <c r="A12595">
        <v>467</v>
      </c>
      <c r="B12595">
        <v>3</v>
      </c>
      <c r="C12595">
        <v>12</v>
      </c>
      <c r="D12595" t="s">
        <v>16</v>
      </c>
      <c r="E12595">
        <v>6</v>
      </c>
      <c r="F12595" t="s">
        <v>9</v>
      </c>
      <c r="G12595">
        <v>4</v>
      </c>
      <c r="M12595">
        <v>18</v>
      </c>
      <c r="N12595" s="11"/>
      <c r="O12595" s="11"/>
      <c r="P12595" s="11"/>
      <c r="Q12595" s="11"/>
      <c r="R12595" s="11"/>
      <c r="S12595" s="11"/>
      <c r="T12595" s="11"/>
      <c r="U12595" s="11"/>
      <c r="V12595" s="11"/>
      <c r="W12595" s="2">
        <v>1.9900000000000001E-4</v>
      </c>
      <c r="X12595" s="2">
        <v>1.7799999999999999E-4</v>
      </c>
    </row>
    <row r="12596" spans="1:24" x14ac:dyDescent="0.55000000000000004">
      <c r="A12596">
        <v>467</v>
      </c>
      <c r="B12596">
        <v>3</v>
      </c>
      <c r="C12596">
        <v>13</v>
      </c>
      <c r="D12596" t="s">
        <v>17</v>
      </c>
      <c r="E12596">
        <v>7</v>
      </c>
      <c r="F12596" t="s">
        <v>9</v>
      </c>
      <c r="G12596">
        <v>15</v>
      </c>
      <c r="M12596">
        <v>25</v>
      </c>
      <c r="N12596" s="2">
        <v>2.5000000000000001E-5</v>
      </c>
      <c r="O12596" s="2">
        <v>1.65E-4</v>
      </c>
      <c r="P12596" s="2">
        <f t="shared" ref="P12596" si="1407">0.000398</f>
        <v>3.9800000000000002E-4</v>
      </c>
      <c r="Q12596" s="2">
        <v>3.1100000000000002E-4</v>
      </c>
      <c r="R12596" s="11"/>
      <c r="S12596" s="11"/>
      <c r="T12596" s="11"/>
      <c r="U12596" s="11"/>
      <c r="V12596" s="11"/>
      <c r="W12596" s="2">
        <v>8.3999999999999995E-5</v>
      </c>
      <c r="X12596" s="2">
        <v>7.7999999999999999E-5</v>
      </c>
    </row>
    <row r="12597" spans="1:24" x14ac:dyDescent="0.55000000000000004">
      <c r="A12597">
        <v>467</v>
      </c>
      <c r="B12597">
        <v>3</v>
      </c>
      <c r="C12597">
        <v>14</v>
      </c>
      <c r="D12597" t="s">
        <v>18</v>
      </c>
      <c r="E12597">
        <v>8</v>
      </c>
      <c r="F12597" t="s">
        <v>9</v>
      </c>
      <c r="G12597">
        <v>6</v>
      </c>
      <c r="M12597">
        <v>37</v>
      </c>
      <c r="N12597" s="2">
        <v>3.3000000000000003E-5</v>
      </c>
      <c r="O12597" s="2">
        <v>1.9900000000000001E-4</v>
      </c>
      <c r="P12597" s="2">
        <v>4.3300000000000001E-4</v>
      </c>
      <c r="Q12597" s="2">
        <v>3.8200000000000002E-4</v>
      </c>
      <c r="R12597" s="11"/>
      <c r="S12597" s="2">
        <v>1.54E-4</v>
      </c>
      <c r="T12597" s="11"/>
      <c r="U12597" s="11"/>
      <c r="V12597" s="11"/>
      <c r="W12597" s="2">
        <v>1.02E-4</v>
      </c>
      <c r="X12597" s="2">
        <v>9.2999999999999997E-5</v>
      </c>
    </row>
    <row r="12598" spans="1:24" x14ac:dyDescent="0.55000000000000004">
      <c r="A12598">
        <v>467</v>
      </c>
      <c r="B12598">
        <v>3</v>
      </c>
      <c r="C12598">
        <v>15</v>
      </c>
      <c r="D12598" t="s">
        <v>19</v>
      </c>
      <c r="E12598">
        <v>4</v>
      </c>
      <c r="F12598" t="s">
        <v>9</v>
      </c>
      <c r="G12598">
        <v>12</v>
      </c>
      <c r="M12598">
        <v>34</v>
      </c>
      <c r="N12598" s="11"/>
      <c r="O12598" s="11"/>
      <c r="P12598" s="11"/>
      <c r="Q12598" s="11"/>
      <c r="R12598" s="11"/>
      <c r="S12598" s="2">
        <v>2.5500000000000002E-4</v>
      </c>
      <c r="T12598" s="11"/>
      <c r="U12598" s="11"/>
      <c r="V12598" s="11"/>
      <c r="W12598" s="2">
        <v>1.6200000000000001E-4</v>
      </c>
      <c r="X12598" s="2">
        <v>1.4999999999999999E-4</v>
      </c>
    </row>
    <row r="12599" spans="1:24" x14ac:dyDescent="0.55000000000000004">
      <c r="A12599">
        <v>467</v>
      </c>
      <c r="B12599">
        <v>4</v>
      </c>
      <c r="C12599">
        <v>16</v>
      </c>
      <c r="D12599" t="s">
        <v>20</v>
      </c>
      <c r="E12599">
        <v>9</v>
      </c>
      <c r="F12599" t="s">
        <v>9</v>
      </c>
      <c r="G12599">
        <v>60</v>
      </c>
      <c r="M12599">
        <v>25</v>
      </c>
      <c r="N12599" s="11"/>
      <c r="O12599" s="11"/>
      <c r="P12599" s="11"/>
      <c r="Q12599" s="11"/>
      <c r="R12599" s="11"/>
      <c r="S12599" s="11"/>
      <c r="T12599" s="11"/>
      <c r="U12599" s="11"/>
      <c r="V12599" s="11"/>
      <c r="W12599" s="2">
        <v>1.9999999999999999E-6</v>
      </c>
      <c r="X12599" s="2">
        <v>1.9999999999999999E-6</v>
      </c>
    </row>
    <row r="12600" spans="1:24" x14ac:dyDescent="0.55000000000000004">
      <c r="A12600">
        <v>467</v>
      </c>
      <c r="B12600">
        <v>5</v>
      </c>
      <c r="C12600">
        <v>17</v>
      </c>
      <c r="D12600" t="s">
        <v>21</v>
      </c>
      <c r="E12600">
        <v>10</v>
      </c>
      <c r="F12600" t="s">
        <v>22</v>
      </c>
      <c r="G12600">
        <v>0</v>
      </c>
      <c r="M12600">
        <v>0</v>
      </c>
      <c r="N12600" s="11"/>
      <c r="O12600" s="11"/>
      <c r="P12600" s="11"/>
      <c r="Q12600" s="11"/>
      <c r="R12600" s="11"/>
      <c r="S12600" s="11"/>
      <c r="T12600" s="2">
        <v>1.7899999999999999E-4</v>
      </c>
      <c r="U12600" s="11"/>
      <c r="V12600" s="11"/>
      <c r="W12600" s="11"/>
      <c r="X12600" s="11"/>
    </row>
    <row r="12601" spans="1:24" x14ac:dyDescent="0.55000000000000004">
      <c r="A12601">
        <v>467</v>
      </c>
      <c r="B12601">
        <v>5</v>
      </c>
      <c r="C12601">
        <v>18</v>
      </c>
      <c r="D12601" t="s">
        <v>23</v>
      </c>
      <c r="E12601">
        <v>11</v>
      </c>
      <c r="F12601" t="s">
        <v>22</v>
      </c>
      <c r="G12601">
        <v>0</v>
      </c>
      <c r="M12601">
        <v>0</v>
      </c>
      <c r="N12601" s="11"/>
      <c r="O12601" s="11"/>
      <c r="P12601" s="11"/>
      <c r="Q12601" s="11"/>
      <c r="R12601" s="2">
        <v>3.5399999999999999E-4</v>
      </c>
      <c r="S12601" s="11"/>
      <c r="T12601" s="11"/>
      <c r="U12601" s="11"/>
      <c r="V12601" s="2">
        <v>1.2300000000000001E-4</v>
      </c>
      <c r="W12601" s="2">
        <v>3.1999999999999999E-5</v>
      </c>
      <c r="X12601" s="2">
        <v>5.5000000000000002E-5</v>
      </c>
    </row>
    <row r="12602" spans="1:24" x14ac:dyDescent="0.55000000000000004">
      <c r="A12602">
        <v>467</v>
      </c>
      <c r="B12602">
        <v>5</v>
      </c>
      <c r="C12602">
        <v>19</v>
      </c>
      <c r="D12602" t="s">
        <v>24</v>
      </c>
      <c r="E12602">
        <v>11</v>
      </c>
      <c r="F12602" t="s">
        <v>22</v>
      </c>
      <c r="G12602">
        <v>22</v>
      </c>
      <c r="M12602">
        <v>29</v>
      </c>
      <c r="N12602" s="11"/>
      <c r="O12602" s="11"/>
      <c r="P12602" s="11"/>
      <c r="Q12602" s="11"/>
      <c r="R12602" s="2">
        <v>5.5400000000000002E-4</v>
      </c>
      <c r="S12602" s="11"/>
      <c r="T12602" s="11"/>
      <c r="U12602" s="11"/>
      <c r="V12602" s="2">
        <v>3.3700000000000001E-4</v>
      </c>
      <c r="W12602" s="2">
        <v>1.9900000000000001E-4</v>
      </c>
      <c r="X12602" s="2">
        <v>2.4499999999999999E-4</v>
      </c>
    </row>
    <row r="12603" spans="1:24" x14ac:dyDescent="0.55000000000000004">
      <c r="A12603">
        <v>467</v>
      </c>
      <c r="B12603">
        <v>5</v>
      </c>
      <c r="C12603">
        <v>20</v>
      </c>
      <c r="D12603" t="s">
        <v>25</v>
      </c>
      <c r="E12603">
        <v>10</v>
      </c>
      <c r="F12603" t="s">
        <v>22</v>
      </c>
      <c r="G12603">
        <v>2147</v>
      </c>
      <c r="M12603">
        <v>46</v>
      </c>
      <c r="N12603" s="11"/>
      <c r="O12603" s="11"/>
      <c r="P12603" s="11"/>
      <c r="Q12603" s="11"/>
      <c r="R12603" s="11"/>
      <c r="S12603" s="11"/>
      <c r="T12603" s="2">
        <v>1.7899999999999999E-4</v>
      </c>
      <c r="U12603" s="11"/>
      <c r="V12603" s="11"/>
      <c r="W12603" s="11"/>
      <c r="X12603" s="11"/>
    </row>
    <row r="12604" spans="1:24" x14ac:dyDescent="0.55000000000000004">
      <c r="A12604">
        <v>467</v>
      </c>
      <c r="B12604">
        <v>5</v>
      </c>
      <c r="C12604">
        <v>21</v>
      </c>
      <c r="D12604" t="s">
        <v>26</v>
      </c>
      <c r="E12604">
        <v>11</v>
      </c>
      <c r="F12604" t="s">
        <v>22</v>
      </c>
      <c r="G12604">
        <v>405</v>
      </c>
      <c r="M12604">
        <v>56</v>
      </c>
      <c r="N12604" s="11"/>
      <c r="O12604" s="11"/>
      <c r="P12604" s="11"/>
      <c r="Q12604" s="11"/>
      <c r="R12604" s="2">
        <v>5.5099999999999995E-4</v>
      </c>
      <c r="S12604" s="11"/>
      <c r="T12604" s="11"/>
      <c r="U12604" s="11"/>
      <c r="V12604" s="2">
        <v>3.3199999999999999E-4</v>
      </c>
      <c r="W12604" s="2">
        <v>1.92E-4</v>
      </c>
      <c r="X12604" s="2">
        <v>2.33E-4</v>
      </c>
    </row>
    <row r="12605" spans="1:24" x14ac:dyDescent="0.55000000000000004">
      <c r="A12605">
        <v>467</v>
      </c>
      <c r="B12605">
        <v>5</v>
      </c>
      <c r="C12605">
        <v>22</v>
      </c>
      <c r="D12605" t="s">
        <v>27</v>
      </c>
      <c r="E12605">
        <v>11</v>
      </c>
      <c r="F12605" t="s">
        <v>28</v>
      </c>
      <c r="G12605">
        <v>19</v>
      </c>
      <c r="M12605">
        <v>52</v>
      </c>
      <c r="N12605" s="11"/>
      <c r="O12605" s="11"/>
      <c r="P12605" s="11"/>
      <c r="Q12605" s="11"/>
      <c r="R12605" s="2">
        <v>2.7599999999999999E-4</v>
      </c>
      <c r="S12605" s="11"/>
      <c r="T12605" s="11"/>
      <c r="U12605" s="11"/>
      <c r="V12605" s="11"/>
      <c r="W12605" s="11"/>
      <c r="X12605" s="11"/>
    </row>
    <row r="12606" spans="1:24" x14ac:dyDescent="0.55000000000000004">
      <c r="A12606">
        <v>467</v>
      </c>
      <c r="B12606">
        <v>6</v>
      </c>
      <c r="C12606">
        <v>23</v>
      </c>
      <c r="D12606" t="s">
        <v>29</v>
      </c>
      <c r="E12606">
        <v>12</v>
      </c>
      <c r="F12606" t="s">
        <v>28</v>
      </c>
      <c r="G12606">
        <v>0</v>
      </c>
      <c r="M12606">
        <v>0</v>
      </c>
      <c r="N12606" s="11"/>
      <c r="O12606" s="11"/>
      <c r="P12606" s="11"/>
      <c r="Q12606" s="11"/>
      <c r="R12606" s="11"/>
      <c r="S12606" s="11"/>
      <c r="T12606" s="11"/>
      <c r="U12606" s="2">
        <v>-4.19E-2</v>
      </c>
      <c r="V12606" s="11"/>
      <c r="W12606" s="11"/>
      <c r="X12606" s="11"/>
    </row>
    <row r="12607" spans="1:24" x14ac:dyDescent="0.55000000000000004">
      <c r="A12607">
        <v>467</v>
      </c>
      <c r="B12607">
        <v>6</v>
      </c>
      <c r="C12607">
        <v>24</v>
      </c>
      <c r="D12607" t="s">
        <v>30</v>
      </c>
      <c r="E12607">
        <v>13</v>
      </c>
      <c r="F12607" t="s">
        <v>28</v>
      </c>
      <c r="G12607">
        <v>0</v>
      </c>
      <c r="M12607">
        <v>0</v>
      </c>
      <c r="N12607" s="11"/>
      <c r="O12607" s="11"/>
      <c r="P12607" s="11"/>
      <c r="Q12607" s="11"/>
      <c r="R12607" s="11"/>
      <c r="S12607" s="11"/>
      <c r="T12607" s="11"/>
      <c r="U12607" s="2">
        <v>2.1100000000000001E-2</v>
      </c>
      <c r="V12607" s="11"/>
      <c r="W12607" s="11"/>
      <c r="X12607" s="11"/>
    </row>
    <row r="12608" spans="1:24" x14ac:dyDescent="0.55000000000000004">
      <c r="A12608">
        <v>467</v>
      </c>
      <c r="B12608">
        <v>6</v>
      </c>
      <c r="C12608">
        <v>25</v>
      </c>
      <c r="D12608" t="s">
        <v>31</v>
      </c>
      <c r="E12608">
        <v>14</v>
      </c>
      <c r="F12608" t="s">
        <v>28</v>
      </c>
      <c r="G12608">
        <v>7</v>
      </c>
      <c r="M12608">
        <v>15</v>
      </c>
      <c r="N12608" s="11"/>
      <c r="O12608" s="11"/>
      <c r="P12608" s="11"/>
      <c r="Q12608" s="11"/>
      <c r="R12608" s="11"/>
      <c r="S12608" s="11"/>
      <c r="T12608" s="11"/>
      <c r="U12608" s="2">
        <v>-4.19E-2</v>
      </c>
      <c r="V12608" s="11"/>
      <c r="W12608" s="11"/>
      <c r="X12608" s="11"/>
    </row>
    <row r="12609" spans="1:24" x14ac:dyDescent="0.55000000000000004">
      <c r="A12609">
        <v>467</v>
      </c>
      <c r="B12609">
        <v>6</v>
      </c>
      <c r="C12609">
        <v>26</v>
      </c>
      <c r="D12609" t="s">
        <v>32</v>
      </c>
      <c r="E12609">
        <v>15</v>
      </c>
      <c r="F12609" t="s">
        <v>33</v>
      </c>
      <c r="G12609">
        <v>1</v>
      </c>
      <c r="M12609">
        <v>12</v>
      </c>
      <c r="N12609" s="11"/>
      <c r="O12609" s="11"/>
      <c r="P12609" s="11"/>
      <c r="Q12609" s="11"/>
      <c r="R12609" s="11"/>
      <c r="S12609" s="11"/>
      <c r="T12609" s="11"/>
      <c r="U12609" s="2">
        <v>2.1100000000000001E-2</v>
      </c>
      <c r="V12609" s="11"/>
      <c r="W12609" s="11"/>
      <c r="X12609" s="11"/>
    </row>
    <row r="12610" spans="1:24" x14ac:dyDescent="0.55000000000000004">
      <c r="A12610">
        <v>467</v>
      </c>
      <c r="B12610">
        <v>6</v>
      </c>
      <c r="C12610">
        <v>27</v>
      </c>
      <c r="D12610" t="s">
        <v>34</v>
      </c>
      <c r="E12610">
        <v>16</v>
      </c>
      <c r="F12610" t="s">
        <v>28</v>
      </c>
      <c r="G12610">
        <v>19</v>
      </c>
      <c r="M12610">
        <v>46</v>
      </c>
      <c r="N12610" s="11"/>
      <c r="O12610" s="11"/>
      <c r="P12610" s="11"/>
      <c r="Q12610" s="11"/>
      <c r="R12610" s="11"/>
      <c r="S12610" s="11"/>
      <c r="T12610" s="11"/>
      <c r="U12610" s="2">
        <v>4.19E-2</v>
      </c>
      <c r="V12610" s="11"/>
      <c r="W12610" s="11"/>
      <c r="X12610" s="11"/>
    </row>
    <row r="12611" spans="1:24" x14ac:dyDescent="0.55000000000000004">
      <c r="A12611">
        <v>468</v>
      </c>
      <c r="B12611">
        <v>1</v>
      </c>
      <c r="C12611">
        <v>1</v>
      </c>
      <c r="D12611" t="s">
        <v>3</v>
      </c>
      <c r="E12611">
        <v>1</v>
      </c>
      <c r="F12611" t="s">
        <v>9</v>
      </c>
      <c r="G12611">
        <v>14</v>
      </c>
      <c r="M12611">
        <v>42</v>
      </c>
      <c r="N12611" s="9"/>
      <c r="O12611" s="9"/>
      <c r="P12611" s="9"/>
      <c r="Q12611" s="9"/>
      <c r="R12611" s="9"/>
      <c r="S12611" s="10">
        <v>5.9800000000000001E-4</v>
      </c>
      <c r="T12611" s="11"/>
      <c r="U12611" s="11"/>
      <c r="V12611" s="9"/>
      <c r="W12611" s="10">
        <v>7.9799999999999992E-3</v>
      </c>
      <c r="X12611" s="2">
        <v>7.2099999999999996E-4</v>
      </c>
    </row>
    <row r="12612" spans="1:24" x14ac:dyDescent="0.55000000000000004">
      <c r="A12612">
        <v>468</v>
      </c>
      <c r="B12612">
        <v>1</v>
      </c>
      <c r="C12612">
        <v>2</v>
      </c>
      <c r="D12612" t="s">
        <v>5</v>
      </c>
      <c r="E12612">
        <v>2</v>
      </c>
      <c r="F12612" t="s">
        <v>9</v>
      </c>
      <c r="G12612">
        <v>3</v>
      </c>
      <c r="M12612">
        <v>41</v>
      </c>
      <c r="N12612" s="9"/>
      <c r="O12612" s="9"/>
      <c r="P12612" s="9"/>
      <c r="Q12612" s="9"/>
      <c r="R12612" s="9"/>
      <c r="S12612" s="10">
        <v>1.0740000000000001E-3</v>
      </c>
      <c r="T12612" s="11"/>
      <c r="U12612" s="11"/>
      <c r="V12612" s="9"/>
      <c r="W12612" s="10">
        <v>1.2290000000000001E-3</v>
      </c>
      <c r="X12612" s="2">
        <v>1.188E-3</v>
      </c>
    </row>
    <row r="12613" spans="1:24" x14ac:dyDescent="0.55000000000000004">
      <c r="A12613">
        <v>468</v>
      </c>
      <c r="B12613">
        <v>1</v>
      </c>
      <c r="C12613">
        <v>3</v>
      </c>
      <c r="D12613" t="s">
        <v>6</v>
      </c>
      <c r="E12613">
        <v>2</v>
      </c>
      <c r="F12613" t="s">
        <v>9</v>
      </c>
      <c r="G12613">
        <v>5</v>
      </c>
      <c r="M12613">
        <v>65</v>
      </c>
      <c r="N12613" s="9"/>
      <c r="O12613" s="9"/>
      <c r="P12613" s="9"/>
      <c r="Q12613" s="9"/>
      <c r="R12613" s="9"/>
      <c r="S12613" s="10">
        <f t="shared" ref="S12613" si="1408">0.000218*4</f>
        <v>8.7200000000000005E-4</v>
      </c>
      <c r="T12613" s="11"/>
      <c r="U12613" s="11"/>
      <c r="V12613" s="9"/>
      <c r="W12613" s="10">
        <v>9.2299999999999999E-4</v>
      </c>
      <c r="X12613" s="2">
        <v>9.01E-4</v>
      </c>
    </row>
    <row r="12614" spans="1:24" x14ac:dyDescent="0.55000000000000004">
      <c r="A12614">
        <v>468</v>
      </c>
      <c r="B12614">
        <v>1</v>
      </c>
      <c r="C12614">
        <v>4</v>
      </c>
      <c r="D12614" t="s">
        <v>7</v>
      </c>
      <c r="E12614">
        <v>2</v>
      </c>
      <c r="F12614" t="s">
        <v>9</v>
      </c>
      <c r="G12614">
        <v>6</v>
      </c>
      <c r="M12614">
        <v>90</v>
      </c>
      <c r="N12614" s="9"/>
      <c r="O12614" s="9"/>
      <c r="P12614" s="9"/>
      <c r="Q12614" s="9"/>
      <c r="R12614" s="9"/>
      <c r="S12614" s="10">
        <f t="shared" ref="S12614" si="1409">0.000218*2</f>
        <v>4.3600000000000003E-4</v>
      </c>
      <c r="T12614" s="11"/>
      <c r="U12614" s="11"/>
      <c r="V12614" s="9"/>
      <c r="W12614" s="10">
        <v>6.4999999999999997E-4</v>
      </c>
      <c r="X12614" s="2">
        <v>5.4199999999999995E-4</v>
      </c>
    </row>
    <row r="12615" spans="1:24" x14ac:dyDescent="0.55000000000000004">
      <c r="A12615">
        <v>468</v>
      </c>
      <c r="B12615">
        <v>2</v>
      </c>
      <c r="C12615">
        <v>5</v>
      </c>
      <c r="D12615" t="s">
        <v>8</v>
      </c>
      <c r="E12615">
        <v>3</v>
      </c>
      <c r="F12615" t="s">
        <v>9</v>
      </c>
      <c r="G12615">
        <v>5</v>
      </c>
      <c r="M12615">
        <v>18</v>
      </c>
      <c r="N12615" s="2">
        <v>8.7999999999999998E-5</v>
      </c>
      <c r="O12615" s="2">
        <v>2.5399999999999999E-4</v>
      </c>
      <c r="P12615" s="2">
        <v>4.1199999999999999E-4</v>
      </c>
      <c r="Q12615" s="2">
        <v>3.68E-4</v>
      </c>
      <c r="R12615" s="11"/>
      <c r="S12615" s="11"/>
      <c r="T12615" s="11"/>
      <c r="U12615" s="11"/>
      <c r="V12615" s="11"/>
      <c r="W12615" s="11"/>
      <c r="X12615" s="11"/>
    </row>
    <row r="12616" spans="1:24" x14ac:dyDescent="0.55000000000000004">
      <c r="A12616">
        <v>468</v>
      </c>
      <c r="B12616">
        <v>2</v>
      </c>
      <c r="C12616">
        <v>6</v>
      </c>
      <c r="D12616" t="s">
        <v>10</v>
      </c>
      <c r="E12616">
        <v>3</v>
      </c>
      <c r="F12616" t="s">
        <v>9</v>
      </c>
      <c r="G12616">
        <v>49</v>
      </c>
      <c r="M12616">
        <v>41</v>
      </c>
      <c r="N12616" s="2">
        <v>3.9999999999999998E-6</v>
      </c>
      <c r="O12616" s="2">
        <v>4.1999999999999998E-5</v>
      </c>
      <c r="P12616" s="2">
        <v>6.7000000000000002E-5</v>
      </c>
      <c r="Q12616" s="2">
        <v>5.5000000000000002E-5</v>
      </c>
      <c r="R12616" s="11"/>
      <c r="S12616" s="11"/>
      <c r="T12616" s="11"/>
      <c r="U12616" s="11"/>
      <c r="V12616" s="11"/>
      <c r="W12616" s="11"/>
      <c r="X12616" s="11"/>
    </row>
    <row r="12617" spans="1:24" x14ac:dyDescent="0.55000000000000004">
      <c r="A12617">
        <v>468</v>
      </c>
      <c r="B12617">
        <v>2</v>
      </c>
      <c r="C12617">
        <v>7</v>
      </c>
      <c r="D12617" t="s">
        <v>11</v>
      </c>
      <c r="E12617">
        <v>3</v>
      </c>
      <c r="F12617" t="s">
        <v>9</v>
      </c>
      <c r="G12617">
        <v>30</v>
      </c>
      <c r="M12617">
        <v>73</v>
      </c>
      <c r="N12617" s="2">
        <v>1.7E-5</v>
      </c>
      <c r="O12617" s="2">
        <v>1.4899999999999999E-4</v>
      </c>
      <c r="P12617" s="2">
        <v>3.5399999999999999E-4</v>
      </c>
      <c r="Q12617" s="2">
        <v>3.1199999999999999E-4</v>
      </c>
      <c r="R12617" s="11"/>
      <c r="S12617" s="11"/>
      <c r="T12617" s="11"/>
      <c r="U12617" s="11"/>
      <c r="V12617" s="11"/>
      <c r="W12617" s="11"/>
      <c r="X12617" s="11"/>
    </row>
    <row r="12618" spans="1:24" x14ac:dyDescent="0.55000000000000004">
      <c r="A12618">
        <v>468</v>
      </c>
      <c r="B12618">
        <v>2</v>
      </c>
      <c r="C12618">
        <v>8</v>
      </c>
      <c r="D12618" t="s">
        <v>12</v>
      </c>
      <c r="E12618">
        <v>3</v>
      </c>
      <c r="F12618" t="s">
        <v>9</v>
      </c>
      <c r="G12618">
        <v>3</v>
      </c>
      <c r="M12618">
        <v>95</v>
      </c>
      <c r="N12618" s="2">
        <v>1.2E-5</v>
      </c>
      <c r="O12618" s="2">
        <v>1.02E-4</v>
      </c>
      <c r="P12618" s="2">
        <v>2.32E-4</v>
      </c>
      <c r="Q12618" s="2">
        <v>1.9900000000000001E-4</v>
      </c>
      <c r="R12618" s="11"/>
      <c r="S12618" s="11"/>
      <c r="T12618" s="11"/>
      <c r="U12618" s="11"/>
      <c r="V12618" s="11"/>
      <c r="W12618" s="11"/>
      <c r="X12618" s="11"/>
    </row>
    <row r="12619" spans="1:24" x14ac:dyDescent="0.55000000000000004">
      <c r="A12619">
        <v>468</v>
      </c>
      <c r="B12619">
        <v>3</v>
      </c>
      <c r="C12619">
        <v>9</v>
      </c>
      <c r="D12619" t="s">
        <v>13</v>
      </c>
      <c r="E12619">
        <v>4</v>
      </c>
      <c r="F12619" t="s">
        <v>9</v>
      </c>
      <c r="G12619">
        <v>0</v>
      </c>
      <c r="M12619">
        <v>0</v>
      </c>
      <c r="N12619" s="11"/>
      <c r="O12619" s="11"/>
      <c r="P12619" s="11"/>
      <c r="Q12619" s="11"/>
      <c r="R12619" s="11"/>
      <c r="S12619" s="11"/>
      <c r="T12619" s="11"/>
      <c r="U12619" s="11"/>
      <c r="V12619" s="11"/>
      <c r="W12619" s="2">
        <v>5.3999999999999998E-5</v>
      </c>
      <c r="X12619" s="2">
        <v>4.1E-5</v>
      </c>
    </row>
    <row r="12620" spans="1:24" x14ac:dyDescent="0.55000000000000004">
      <c r="A12620">
        <v>468</v>
      </c>
      <c r="B12620">
        <v>3</v>
      </c>
      <c r="C12620">
        <v>10</v>
      </c>
      <c r="D12620" t="s">
        <v>14</v>
      </c>
      <c r="E12620">
        <v>4</v>
      </c>
      <c r="F12620" t="s">
        <v>9</v>
      </c>
      <c r="G12620">
        <v>0</v>
      </c>
      <c r="M12620">
        <v>0</v>
      </c>
      <c r="N12620" s="11"/>
      <c r="O12620" s="11"/>
      <c r="P12620" s="11"/>
      <c r="Q12620" s="11"/>
      <c r="R12620" s="11"/>
      <c r="S12620" s="2">
        <v>2.0100000000000001E-4</v>
      </c>
      <c r="T12620" s="11"/>
      <c r="U12620" s="11"/>
      <c r="V12620" s="11"/>
      <c r="W12620" s="2">
        <v>1.4200000000000001E-4</v>
      </c>
      <c r="X12620" s="2">
        <v>1.35E-4</v>
      </c>
    </row>
    <row r="12621" spans="1:24" x14ac:dyDescent="0.55000000000000004">
      <c r="A12621">
        <v>468</v>
      </c>
      <c r="B12621">
        <v>3</v>
      </c>
      <c r="C12621">
        <v>11</v>
      </c>
      <c r="D12621" t="s">
        <v>15</v>
      </c>
      <c r="E12621">
        <v>5</v>
      </c>
      <c r="F12621" t="s">
        <v>9</v>
      </c>
      <c r="G12621">
        <v>3</v>
      </c>
      <c r="M12621">
        <v>14</v>
      </c>
      <c r="N12621" s="11"/>
      <c r="O12621" s="11"/>
      <c r="P12621" s="11"/>
      <c r="Q12621" s="11"/>
      <c r="R12621" s="11"/>
      <c r="S12621" s="2">
        <v>1.8699999999999999E-4</v>
      </c>
      <c r="T12621" s="11"/>
      <c r="U12621" s="11"/>
      <c r="V12621" s="11"/>
      <c r="W12621" s="2">
        <v>1.3200000000000001E-4</v>
      </c>
      <c r="X12621" s="2">
        <v>1.22E-4</v>
      </c>
    </row>
    <row r="12622" spans="1:24" x14ac:dyDescent="0.55000000000000004">
      <c r="A12622">
        <v>468</v>
      </c>
      <c r="B12622">
        <v>3</v>
      </c>
      <c r="C12622">
        <v>12</v>
      </c>
      <c r="D12622" t="s">
        <v>16</v>
      </c>
      <c r="E12622">
        <v>6</v>
      </c>
      <c r="F12622" t="s">
        <v>9</v>
      </c>
      <c r="G12622">
        <v>2</v>
      </c>
      <c r="M12622">
        <v>21</v>
      </c>
      <c r="N12622" s="11"/>
      <c r="O12622" s="11"/>
      <c r="P12622" s="11"/>
      <c r="Q12622" s="11"/>
      <c r="R12622" s="11"/>
      <c r="S12622" s="11"/>
      <c r="T12622" s="11"/>
      <c r="U12622" s="11"/>
      <c r="V12622" s="11"/>
      <c r="W12622" s="2">
        <v>1.9900000000000001E-4</v>
      </c>
      <c r="X12622" s="2">
        <v>1.7799999999999999E-4</v>
      </c>
    </row>
    <row r="12623" spans="1:24" x14ac:dyDescent="0.55000000000000004">
      <c r="A12623">
        <v>468</v>
      </c>
      <c r="B12623">
        <v>3</v>
      </c>
      <c r="C12623">
        <v>13</v>
      </c>
      <c r="D12623" t="s">
        <v>17</v>
      </c>
      <c r="E12623">
        <v>7</v>
      </c>
      <c r="F12623" t="s">
        <v>9</v>
      </c>
      <c r="G12623">
        <v>15</v>
      </c>
      <c r="M12623">
        <v>23</v>
      </c>
      <c r="N12623" s="2">
        <v>2.5000000000000001E-5</v>
      </c>
      <c r="O12623" s="2">
        <v>1.65E-4</v>
      </c>
      <c r="P12623" s="2">
        <f t="shared" ref="P12623" si="1410">0.000398</f>
        <v>3.9800000000000002E-4</v>
      </c>
      <c r="Q12623" s="2">
        <v>3.1100000000000002E-4</v>
      </c>
      <c r="R12623" s="11"/>
      <c r="S12623" s="11"/>
      <c r="T12623" s="11"/>
      <c r="U12623" s="11"/>
      <c r="V12623" s="11"/>
      <c r="W12623" s="2">
        <v>8.3999999999999995E-5</v>
      </c>
      <c r="X12623" s="2">
        <v>7.7999999999999999E-5</v>
      </c>
    </row>
    <row r="12624" spans="1:24" x14ac:dyDescent="0.55000000000000004">
      <c r="A12624">
        <v>468</v>
      </c>
      <c r="B12624">
        <v>3</v>
      </c>
      <c r="C12624">
        <v>14</v>
      </c>
      <c r="D12624" t="s">
        <v>18</v>
      </c>
      <c r="E12624">
        <v>8</v>
      </c>
      <c r="F12624" t="s">
        <v>9</v>
      </c>
      <c r="G12624">
        <v>6</v>
      </c>
      <c r="M12624">
        <v>34</v>
      </c>
      <c r="N12624" s="2">
        <v>3.3000000000000003E-5</v>
      </c>
      <c r="O12624" s="2">
        <v>1.9900000000000001E-4</v>
      </c>
      <c r="P12624" s="2">
        <v>4.3300000000000001E-4</v>
      </c>
      <c r="Q12624" s="2">
        <v>3.8200000000000002E-4</v>
      </c>
      <c r="R12624" s="11"/>
      <c r="S12624" s="2">
        <v>1.54E-4</v>
      </c>
      <c r="T12624" s="11"/>
      <c r="U12624" s="11"/>
      <c r="V12624" s="11"/>
      <c r="W12624" s="2">
        <v>1.02E-4</v>
      </c>
      <c r="X12624" s="2">
        <v>9.2999999999999997E-5</v>
      </c>
    </row>
    <row r="12625" spans="1:24" x14ac:dyDescent="0.55000000000000004">
      <c r="A12625">
        <v>468</v>
      </c>
      <c r="B12625">
        <v>3</v>
      </c>
      <c r="C12625">
        <v>15</v>
      </c>
      <c r="D12625" t="s">
        <v>19</v>
      </c>
      <c r="E12625">
        <v>4</v>
      </c>
      <c r="F12625" t="s">
        <v>9</v>
      </c>
      <c r="G12625">
        <v>10</v>
      </c>
      <c r="M12625">
        <v>41</v>
      </c>
      <c r="N12625" s="11"/>
      <c r="O12625" s="11"/>
      <c r="P12625" s="11"/>
      <c r="Q12625" s="11"/>
      <c r="R12625" s="11"/>
      <c r="S12625" s="2">
        <v>2.5500000000000002E-4</v>
      </c>
      <c r="T12625" s="11"/>
      <c r="U12625" s="11"/>
      <c r="V12625" s="11"/>
      <c r="W12625" s="2">
        <v>1.6200000000000001E-4</v>
      </c>
      <c r="X12625" s="2">
        <v>1.4999999999999999E-4</v>
      </c>
    </row>
    <row r="12626" spans="1:24" x14ac:dyDescent="0.55000000000000004">
      <c r="A12626">
        <v>468</v>
      </c>
      <c r="B12626">
        <v>4</v>
      </c>
      <c r="C12626">
        <v>16</v>
      </c>
      <c r="D12626" t="s">
        <v>20</v>
      </c>
      <c r="E12626">
        <v>9</v>
      </c>
      <c r="F12626" t="s">
        <v>9</v>
      </c>
      <c r="G12626">
        <v>60</v>
      </c>
      <c r="M12626">
        <v>31</v>
      </c>
      <c r="N12626" s="11"/>
      <c r="O12626" s="11"/>
      <c r="P12626" s="11"/>
      <c r="Q12626" s="11"/>
      <c r="R12626" s="11"/>
      <c r="S12626" s="11"/>
      <c r="T12626" s="11"/>
      <c r="U12626" s="11"/>
      <c r="V12626" s="11"/>
      <c r="W12626" s="2">
        <v>1.9999999999999999E-6</v>
      </c>
      <c r="X12626" s="2">
        <v>1.9999999999999999E-6</v>
      </c>
    </row>
    <row r="12627" spans="1:24" x14ac:dyDescent="0.55000000000000004">
      <c r="A12627">
        <v>468</v>
      </c>
      <c r="B12627">
        <v>5</v>
      </c>
      <c r="C12627">
        <v>17</v>
      </c>
      <c r="D12627" t="s">
        <v>21</v>
      </c>
      <c r="E12627">
        <v>10</v>
      </c>
      <c r="F12627" t="s">
        <v>22</v>
      </c>
      <c r="G12627">
        <v>0</v>
      </c>
      <c r="M12627">
        <v>0</v>
      </c>
      <c r="N12627" s="11"/>
      <c r="O12627" s="11"/>
      <c r="P12627" s="11"/>
      <c r="Q12627" s="11"/>
      <c r="R12627" s="11"/>
      <c r="S12627" s="11"/>
      <c r="T12627" s="2">
        <v>1.7899999999999999E-4</v>
      </c>
      <c r="U12627" s="11"/>
      <c r="V12627" s="11"/>
      <c r="W12627" s="11"/>
      <c r="X12627" s="11"/>
    </row>
    <row r="12628" spans="1:24" x14ac:dyDescent="0.55000000000000004">
      <c r="A12628">
        <v>468</v>
      </c>
      <c r="B12628">
        <v>5</v>
      </c>
      <c r="C12628">
        <v>18</v>
      </c>
      <c r="D12628" t="s">
        <v>23</v>
      </c>
      <c r="E12628">
        <v>11</v>
      </c>
      <c r="F12628" t="s">
        <v>22</v>
      </c>
      <c r="G12628">
        <v>0</v>
      </c>
      <c r="M12628">
        <v>0</v>
      </c>
      <c r="N12628" s="11"/>
      <c r="O12628" s="11"/>
      <c r="P12628" s="11"/>
      <c r="Q12628" s="11"/>
      <c r="R12628" s="2">
        <v>3.5399999999999999E-4</v>
      </c>
      <c r="S12628" s="11"/>
      <c r="T12628" s="11"/>
      <c r="U12628" s="11"/>
      <c r="V12628" s="2">
        <v>1.2300000000000001E-4</v>
      </c>
      <c r="W12628" s="2">
        <v>3.1999999999999999E-5</v>
      </c>
      <c r="X12628" s="2">
        <v>5.5000000000000002E-5</v>
      </c>
    </row>
    <row r="12629" spans="1:24" x14ac:dyDescent="0.55000000000000004">
      <c r="A12629">
        <v>468</v>
      </c>
      <c r="B12629">
        <v>5</v>
      </c>
      <c r="C12629">
        <v>19</v>
      </c>
      <c r="D12629" t="s">
        <v>24</v>
      </c>
      <c r="E12629">
        <v>11</v>
      </c>
      <c r="F12629" t="s">
        <v>22</v>
      </c>
      <c r="G12629">
        <v>39</v>
      </c>
      <c r="M12629">
        <v>21</v>
      </c>
      <c r="N12629" s="11"/>
      <c r="O12629" s="11"/>
      <c r="P12629" s="11"/>
      <c r="Q12629" s="11"/>
      <c r="R12629" s="2">
        <v>5.5400000000000002E-4</v>
      </c>
      <c r="S12629" s="11"/>
      <c r="T12629" s="11"/>
      <c r="U12629" s="11"/>
      <c r="V12629" s="2">
        <v>3.3700000000000001E-4</v>
      </c>
      <c r="W12629" s="2">
        <v>1.9900000000000001E-4</v>
      </c>
      <c r="X12629" s="2">
        <v>2.4499999999999999E-4</v>
      </c>
    </row>
    <row r="12630" spans="1:24" x14ac:dyDescent="0.55000000000000004">
      <c r="A12630">
        <v>468</v>
      </c>
      <c r="B12630">
        <v>5</v>
      </c>
      <c r="C12630">
        <v>20</v>
      </c>
      <c r="D12630" t="s">
        <v>25</v>
      </c>
      <c r="E12630">
        <v>10</v>
      </c>
      <c r="F12630" t="s">
        <v>22</v>
      </c>
      <c r="G12630">
        <v>2931</v>
      </c>
      <c r="M12630">
        <v>48</v>
      </c>
      <c r="N12630" s="11"/>
      <c r="O12630" s="11"/>
      <c r="P12630" s="11"/>
      <c r="Q12630" s="11"/>
      <c r="R12630" s="11"/>
      <c r="S12630" s="11"/>
      <c r="T12630" s="2">
        <v>1.7899999999999999E-4</v>
      </c>
      <c r="U12630" s="11"/>
      <c r="V12630" s="11"/>
      <c r="W12630" s="11"/>
      <c r="X12630" s="11"/>
    </row>
    <row r="12631" spans="1:24" x14ac:dyDescent="0.55000000000000004">
      <c r="A12631">
        <v>468</v>
      </c>
      <c r="B12631">
        <v>5</v>
      </c>
      <c r="C12631">
        <v>21</v>
      </c>
      <c r="D12631" t="s">
        <v>26</v>
      </c>
      <c r="E12631">
        <v>11</v>
      </c>
      <c r="F12631" t="s">
        <v>22</v>
      </c>
      <c r="G12631">
        <v>265</v>
      </c>
      <c r="M12631">
        <v>53</v>
      </c>
      <c r="N12631" s="11"/>
      <c r="O12631" s="11"/>
      <c r="P12631" s="11"/>
      <c r="Q12631" s="11"/>
      <c r="R12631" s="2">
        <v>5.5099999999999995E-4</v>
      </c>
      <c r="S12631" s="11"/>
      <c r="T12631" s="11"/>
      <c r="U12631" s="11"/>
      <c r="V12631" s="2">
        <v>3.3199999999999999E-4</v>
      </c>
      <c r="W12631" s="2">
        <v>1.92E-4</v>
      </c>
      <c r="X12631" s="2">
        <v>2.33E-4</v>
      </c>
    </row>
    <row r="12632" spans="1:24" x14ac:dyDescent="0.55000000000000004">
      <c r="A12632">
        <v>468</v>
      </c>
      <c r="B12632">
        <v>5</v>
      </c>
      <c r="C12632">
        <v>22</v>
      </c>
      <c r="D12632" t="s">
        <v>27</v>
      </c>
      <c r="E12632">
        <v>11</v>
      </c>
      <c r="F12632" t="s">
        <v>28</v>
      </c>
      <c r="G12632">
        <v>15</v>
      </c>
      <c r="M12632">
        <v>49</v>
      </c>
      <c r="N12632" s="11"/>
      <c r="O12632" s="11"/>
      <c r="P12632" s="11"/>
      <c r="Q12632" s="11"/>
      <c r="R12632" s="2">
        <v>2.7599999999999999E-4</v>
      </c>
      <c r="S12632" s="11"/>
      <c r="T12632" s="11"/>
      <c r="U12632" s="11"/>
      <c r="V12632" s="11"/>
      <c r="W12632" s="11"/>
      <c r="X12632" s="11"/>
    </row>
    <row r="12633" spans="1:24" x14ac:dyDescent="0.55000000000000004">
      <c r="A12633">
        <v>468</v>
      </c>
      <c r="B12633">
        <v>6</v>
      </c>
      <c r="C12633">
        <v>23</v>
      </c>
      <c r="D12633" t="s">
        <v>29</v>
      </c>
      <c r="E12633">
        <v>12</v>
      </c>
      <c r="F12633" t="s">
        <v>28</v>
      </c>
      <c r="G12633">
        <v>0</v>
      </c>
      <c r="M12633">
        <v>0</v>
      </c>
      <c r="N12633" s="11"/>
      <c r="O12633" s="11"/>
      <c r="P12633" s="11"/>
      <c r="Q12633" s="11"/>
      <c r="R12633" s="11"/>
      <c r="S12633" s="11"/>
      <c r="T12633" s="11"/>
      <c r="U12633" s="2">
        <v>-4.19E-2</v>
      </c>
      <c r="V12633" s="11"/>
      <c r="W12633" s="11"/>
      <c r="X12633" s="11"/>
    </row>
    <row r="12634" spans="1:24" x14ac:dyDescent="0.55000000000000004">
      <c r="A12634">
        <v>468</v>
      </c>
      <c r="B12634">
        <v>6</v>
      </c>
      <c r="C12634">
        <v>24</v>
      </c>
      <c r="D12634" t="s">
        <v>30</v>
      </c>
      <c r="E12634">
        <v>13</v>
      </c>
      <c r="F12634" t="s">
        <v>28</v>
      </c>
      <c r="G12634">
        <v>0</v>
      </c>
      <c r="M12634">
        <v>0</v>
      </c>
      <c r="N12634" s="11"/>
      <c r="O12634" s="11"/>
      <c r="P12634" s="11"/>
      <c r="Q12634" s="11"/>
      <c r="R12634" s="11"/>
      <c r="S12634" s="11"/>
      <c r="T12634" s="11"/>
      <c r="U12634" s="2">
        <v>2.1100000000000001E-2</v>
      </c>
      <c r="V12634" s="11"/>
      <c r="W12634" s="11"/>
      <c r="X12634" s="11"/>
    </row>
    <row r="12635" spans="1:24" x14ac:dyDescent="0.55000000000000004">
      <c r="A12635">
        <v>468</v>
      </c>
      <c r="B12635">
        <v>6</v>
      </c>
      <c r="C12635">
        <v>25</v>
      </c>
      <c r="D12635" t="s">
        <v>31</v>
      </c>
      <c r="E12635">
        <v>14</v>
      </c>
      <c r="F12635" t="s">
        <v>28</v>
      </c>
      <c r="G12635">
        <v>0</v>
      </c>
      <c r="M12635">
        <v>0</v>
      </c>
      <c r="N12635" s="11"/>
      <c r="O12635" s="11"/>
      <c r="P12635" s="11"/>
      <c r="Q12635" s="11"/>
      <c r="R12635" s="11"/>
      <c r="S12635" s="11"/>
      <c r="T12635" s="11"/>
      <c r="U12635" s="2">
        <v>-4.19E-2</v>
      </c>
      <c r="V12635" s="11"/>
      <c r="W12635" s="11"/>
      <c r="X12635" s="11"/>
    </row>
    <row r="12636" spans="1:24" x14ac:dyDescent="0.55000000000000004">
      <c r="A12636">
        <v>468</v>
      </c>
      <c r="B12636">
        <v>6</v>
      </c>
      <c r="C12636">
        <v>26</v>
      </c>
      <c r="D12636" t="s">
        <v>32</v>
      </c>
      <c r="E12636">
        <v>15</v>
      </c>
      <c r="F12636" t="s">
        <v>33</v>
      </c>
      <c r="G12636">
        <v>2</v>
      </c>
      <c r="M12636">
        <v>13</v>
      </c>
      <c r="N12636" s="11"/>
      <c r="O12636" s="11"/>
      <c r="P12636" s="11"/>
      <c r="Q12636" s="11"/>
      <c r="R12636" s="11"/>
      <c r="S12636" s="11"/>
      <c r="T12636" s="11"/>
      <c r="U12636" s="2">
        <v>2.1100000000000001E-2</v>
      </c>
      <c r="V12636" s="11"/>
      <c r="W12636" s="11"/>
      <c r="X12636" s="11"/>
    </row>
    <row r="12637" spans="1:24" x14ac:dyDescent="0.55000000000000004">
      <c r="A12637">
        <v>468</v>
      </c>
      <c r="B12637">
        <v>6</v>
      </c>
      <c r="C12637">
        <v>27</v>
      </c>
      <c r="D12637" t="s">
        <v>34</v>
      </c>
      <c r="E12637">
        <v>16</v>
      </c>
      <c r="F12637" t="s">
        <v>28</v>
      </c>
      <c r="G12637">
        <v>22</v>
      </c>
      <c r="M12637">
        <v>48</v>
      </c>
      <c r="N12637" s="11"/>
      <c r="O12637" s="11"/>
      <c r="P12637" s="11"/>
      <c r="Q12637" s="11"/>
      <c r="R12637" s="11"/>
      <c r="S12637" s="11"/>
      <c r="T12637" s="11"/>
      <c r="U12637" s="2">
        <v>4.19E-2</v>
      </c>
      <c r="V12637" s="11"/>
      <c r="W12637" s="11"/>
      <c r="X12637" s="11"/>
    </row>
    <row r="12638" spans="1:24" x14ac:dyDescent="0.55000000000000004">
      <c r="A12638">
        <v>469</v>
      </c>
      <c r="B12638">
        <v>1</v>
      </c>
      <c r="C12638">
        <v>1</v>
      </c>
      <c r="D12638" t="s">
        <v>3</v>
      </c>
      <c r="E12638">
        <v>1</v>
      </c>
      <c r="F12638" t="s">
        <v>4</v>
      </c>
      <c r="G12638">
        <v>13</v>
      </c>
      <c r="M12638">
        <v>58</v>
      </c>
      <c r="N12638" s="9"/>
      <c r="O12638" s="9"/>
      <c r="P12638" s="9"/>
      <c r="Q12638" s="9"/>
      <c r="R12638" s="9"/>
      <c r="S12638" s="10">
        <v>5.9800000000000001E-4</v>
      </c>
      <c r="T12638" s="11"/>
      <c r="U12638" s="11"/>
      <c r="V12638" s="9"/>
      <c r="W12638" s="10">
        <v>7.9799999999999992E-3</v>
      </c>
      <c r="X12638" s="2">
        <v>7.2099999999999996E-4</v>
      </c>
    </row>
    <row r="12639" spans="1:24" x14ac:dyDescent="0.55000000000000004">
      <c r="A12639">
        <v>469</v>
      </c>
      <c r="B12639">
        <v>1</v>
      </c>
      <c r="C12639">
        <v>2</v>
      </c>
      <c r="D12639" t="s">
        <v>5</v>
      </c>
      <c r="E12639">
        <v>2</v>
      </c>
      <c r="F12639" t="s">
        <v>4</v>
      </c>
      <c r="G12639">
        <v>3</v>
      </c>
      <c r="M12639">
        <v>55</v>
      </c>
      <c r="N12639" s="9"/>
      <c r="O12639" s="9"/>
      <c r="P12639" s="9"/>
      <c r="Q12639" s="9"/>
      <c r="R12639" s="9"/>
      <c r="S12639" s="10">
        <v>1.0740000000000001E-3</v>
      </c>
      <c r="T12639" s="11"/>
      <c r="U12639" s="11"/>
      <c r="V12639" s="9"/>
      <c r="W12639" s="10">
        <v>1.2290000000000001E-3</v>
      </c>
      <c r="X12639" s="2">
        <v>1.188E-3</v>
      </c>
    </row>
    <row r="12640" spans="1:24" x14ac:dyDescent="0.55000000000000004">
      <c r="A12640">
        <v>469</v>
      </c>
      <c r="B12640">
        <v>1</v>
      </c>
      <c r="C12640">
        <v>3</v>
      </c>
      <c r="D12640" t="s">
        <v>6</v>
      </c>
      <c r="E12640">
        <v>2</v>
      </c>
      <c r="F12640" t="s">
        <v>4</v>
      </c>
      <c r="G12640">
        <v>1</v>
      </c>
      <c r="M12640">
        <v>66</v>
      </c>
      <c r="N12640" s="9"/>
      <c r="O12640" s="9"/>
      <c r="P12640" s="9"/>
      <c r="Q12640" s="9"/>
      <c r="R12640" s="9"/>
      <c r="S12640" s="10">
        <f t="shared" ref="S12640" si="1411">0.000218*4</f>
        <v>8.7200000000000005E-4</v>
      </c>
      <c r="T12640" s="11"/>
      <c r="U12640" s="11"/>
      <c r="V12640" s="9"/>
      <c r="W12640" s="10">
        <v>9.2299999999999999E-4</v>
      </c>
      <c r="X12640" s="2">
        <v>9.01E-4</v>
      </c>
    </row>
    <row r="12641" spans="1:24" x14ac:dyDescent="0.55000000000000004">
      <c r="A12641">
        <v>469</v>
      </c>
      <c r="B12641">
        <v>1</v>
      </c>
      <c r="C12641">
        <v>4</v>
      </c>
      <c r="D12641" t="s">
        <v>7</v>
      </c>
      <c r="E12641">
        <v>2</v>
      </c>
      <c r="F12641" t="s">
        <v>4</v>
      </c>
      <c r="G12641">
        <v>4</v>
      </c>
      <c r="M12641">
        <v>60</v>
      </c>
      <c r="N12641" s="9"/>
      <c r="O12641" s="9"/>
      <c r="P12641" s="9"/>
      <c r="Q12641" s="9"/>
      <c r="R12641" s="9"/>
      <c r="S12641" s="10">
        <f t="shared" ref="S12641" si="1412">0.000218*2</f>
        <v>4.3600000000000003E-4</v>
      </c>
      <c r="T12641" s="11"/>
      <c r="U12641" s="11"/>
      <c r="V12641" s="9"/>
      <c r="W12641" s="10">
        <v>6.4999999999999997E-4</v>
      </c>
      <c r="X12641" s="2">
        <v>5.4199999999999995E-4</v>
      </c>
    </row>
    <row r="12642" spans="1:24" x14ac:dyDescent="0.55000000000000004">
      <c r="A12642">
        <v>469</v>
      </c>
      <c r="B12642">
        <v>2</v>
      </c>
      <c r="C12642">
        <v>5</v>
      </c>
      <c r="D12642" t="s">
        <v>8</v>
      </c>
      <c r="E12642">
        <v>3</v>
      </c>
      <c r="F12642" t="s">
        <v>9</v>
      </c>
      <c r="G12642">
        <v>5</v>
      </c>
      <c r="M12642">
        <v>16</v>
      </c>
      <c r="N12642" s="2">
        <v>8.7999999999999998E-5</v>
      </c>
      <c r="O12642" s="2">
        <v>2.5399999999999999E-4</v>
      </c>
      <c r="P12642" s="2">
        <v>4.1199999999999999E-4</v>
      </c>
      <c r="Q12642" s="2">
        <v>3.68E-4</v>
      </c>
      <c r="R12642" s="11"/>
      <c r="S12642" s="11"/>
      <c r="T12642" s="11"/>
      <c r="U12642" s="11"/>
      <c r="V12642" s="11"/>
      <c r="W12642" s="11"/>
      <c r="X12642" s="11"/>
    </row>
    <row r="12643" spans="1:24" x14ac:dyDescent="0.55000000000000004">
      <c r="A12643">
        <v>469</v>
      </c>
      <c r="B12643">
        <v>2</v>
      </c>
      <c r="C12643">
        <v>6</v>
      </c>
      <c r="D12643" t="s">
        <v>10</v>
      </c>
      <c r="E12643">
        <v>3</v>
      </c>
      <c r="F12643" t="s">
        <v>9</v>
      </c>
      <c r="G12643">
        <v>33</v>
      </c>
      <c r="M12643">
        <v>26</v>
      </c>
      <c r="N12643" s="2">
        <v>3.9999999999999998E-6</v>
      </c>
      <c r="O12643" s="2">
        <v>4.1999999999999998E-5</v>
      </c>
      <c r="P12643" s="2">
        <v>6.7000000000000002E-5</v>
      </c>
      <c r="Q12643" s="2">
        <v>5.5000000000000002E-5</v>
      </c>
      <c r="R12643" s="11"/>
      <c r="S12643" s="11"/>
      <c r="T12643" s="11"/>
      <c r="U12643" s="11"/>
      <c r="V12643" s="11"/>
      <c r="W12643" s="11"/>
      <c r="X12643" s="11"/>
    </row>
    <row r="12644" spans="1:24" x14ac:dyDescent="0.55000000000000004">
      <c r="A12644">
        <v>469</v>
      </c>
      <c r="B12644">
        <v>2</v>
      </c>
      <c r="C12644">
        <v>7</v>
      </c>
      <c r="D12644" t="s">
        <v>11</v>
      </c>
      <c r="E12644">
        <v>3</v>
      </c>
      <c r="F12644" t="s">
        <v>9</v>
      </c>
      <c r="G12644">
        <v>38</v>
      </c>
      <c r="M12644">
        <v>79</v>
      </c>
      <c r="N12644" s="2">
        <v>1.7E-5</v>
      </c>
      <c r="O12644" s="2">
        <v>1.4899999999999999E-4</v>
      </c>
      <c r="P12644" s="2">
        <v>3.5399999999999999E-4</v>
      </c>
      <c r="Q12644" s="2">
        <v>3.1199999999999999E-4</v>
      </c>
      <c r="R12644" s="11"/>
      <c r="S12644" s="11"/>
      <c r="T12644" s="11"/>
      <c r="U12644" s="11"/>
      <c r="V12644" s="11"/>
      <c r="W12644" s="11"/>
      <c r="X12644" s="11"/>
    </row>
    <row r="12645" spans="1:24" x14ac:dyDescent="0.55000000000000004">
      <c r="A12645">
        <v>469</v>
      </c>
      <c r="B12645">
        <v>2</v>
      </c>
      <c r="C12645">
        <v>8</v>
      </c>
      <c r="D12645" t="s">
        <v>12</v>
      </c>
      <c r="E12645">
        <v>3</v>
      </c>
      <c r="F12645" t="s">
        <v>9</v>
      </c>
      <c r="G12645">
        <v>3</v>
      </c>
      <c r="M12645">
        <v>92</v>
      </c>
      <c r="N12645" s="2">
        <v>1.2E-5</v>
      </c>
      <c r="O12645" s="2">
        <v>1.02E-4</v>
      </c>
      <c r="P12645" s="2">
        <v>2.32E-4</v>
      </c>
      <c r="Q12645" s="2">
        <v>1.9900000000000001E-4</v>
      </c>
      <c r="R12645" s="11"/>
      <c r="S12645" s="11"/>
      <c r="T12645" s="11"/>
      <c r="U12645" s="11"/>
      <c r="V12645" s="11"/>
      <c r="W12645" s="11"/>
      <c r="X12645" s="11"/>
    </row>
    <row r="12646" spans="1:24" x14ac:dyDescent="0.55000000000000004">
      <c r="A12646">
        <v>469</v>
      </c>
      <c r="B12646">
        <v>3</v>
      </c>
      <c r="C12646">
        <v>9</v>
      </c>
      <c r="D12646" t="s">
        <v>13</v>
      </c>
      <c r="E12646">
        <v>4</v>
      </c>
      <c r="F12646" t="s">
        <v>9</v>
      </c>
      <c r="G12646">
        <v>0</v>
      </c>
      <c r="M12646">
        <v>0</v>
      </c>
      <c r="N12646" s="11"/>
      <c r="O12646" s="11"/>
      <c r="P12646" s="11"/>
      <c r="Q12646" s="11"/>
      <c r="R12646" s="11"/>
      <c r="S12646" s="11"/>
      <c r="T12646" s="11"/>
      <c r="U12646" s="11"/>
      <c r="V12646" s="11"/>
      <c r="W12646" s="2">
        <v>5.3999999999999998E-5</v>
      </c>
      <c r="X12646" s="2">
        <v>4.1E-5</v>
      </c>
    </row>
    <row r="12647" spans="1:24" x14ac:dyDescent="0.55000000000000004">
      <c r="A12647">
        <v>469</v>
      </c>
      <c r="B12647">
        <v>3</v>
      </c>
      <c r="C12647">
        <v>10</v>
      </c>
      <c r="D12647" t="s">
        <v>14</v>
      </c>
      <c r="E12647">
        <v>4</v>
      </c>
      <c r="F12647" t="s">
        <v>9</v>
      </c>
      <c r="G12647">
        <v>10</v>
      </c>
      <c r="M12647">
        <v>0</v>
      </c>
      <c r="N12647" s="11"/>
      <c r="O12647" s="11"/>
      <c r="P12647" s="11"/>
      <c r="Q12647" s="11"/>
      <c r="R12647" s="11"/>
      <c r="S12647" s="2">
        <v>2.0100000000000001E-4</v>
      </c>
      <c r="T12647" s="11"/>
      <c r="U12647" s="11"/>
      <c r="V12647" s="11"/>
      <c r="W12647" s="2">
        <v>1.4200000000000001E-4</v>
      </c>
      <c r="X12647" s="2">
        <v>1.35E-4</v>
      </c>
    </row>
    <row r="12648" spans="1:24" x14ac:dyDescent="0.55000000000000004">
      <c r="A12648">
        <v>469</v>
      </c>
      <c r="B12648">
        <v>3</v>
      </c>
      <c r="C12648">
        <v>11</v>
      </c>
      <c r="D12648" t="s">
        <v>15</v>
      </c>
      <c r="E12648">
        <v>5</v>
      </c>
      <c r="F12648" t="s">
        <v>9</v>
      </c>
      <c r="G12648">
        <v>3</v>
      </c>
      <c r="M12648">
        <v>21</v>
      </c>
      <c r="N12648" s="11"/>
      <c r="O12648" s="11"/>
      <c r="P12648" s="11"/>
      <c r="Q12648" s="11"/>
      <c r="R12648" s="11"/>
      <c r="S12648" s="2">
        <v>1.8699999999999999E-4</v>
      </c>
      <c r="T12648" s="11"/>
      <c r="U12648" s="11"/>
      <c r="V12648" s="11"/>
      <c r="W12648" s="2">
        <v>1.3200000000000001E-4</v>
      </c>
      <c r="X12648" s="2">
        <v>1.22E-4</v>
      </c>
    </row>
    <row r="12649" spans="1:24" x14ac:dyDescent="0.55000000000000004">
      <c r="A12649">
        <v>469</v>
      </c>
      <c r="B12649">
        <v>3</v>
      </c>
      <c r="C12649">
        <v>12</v>
      </c>
      <c r="D12649" t="s">
        <v>16</v>
      </c>
      <c r="E12649">
        <v>6</v>
      </c>
      <c r="F12649" t="s">
        <v>9</v>
      </c>
      <c r="G12649">
        <v>4</v>
      </c>
      <c r="M12649">
        <v>20</v>
      </c>
      <c r="N12649" s="11"/>
      <c r="O12649" s="11"/>
      <c r="P12649" s="11"/>
      <c r="Q12649" s="11"/>
      <c r="R12649" s="11"/>
      <c r="S12649" s="11"/>
      <c r="T12649" s="11"/>
      <c r="U12649" s="11"/>
      <c r="V12649" s="11"/>
      <c r="W12649" s="2">
        <v>1.9900000000000001E-4</v>
      </c>
      <c r="X12649" s="2">
        <v>1.7799999999999999E-4</v>
      </c>
    </row>
    <row r="12650" spans="1:24" x14ac:dyDescent="0.55000000000000004">
      <c r="A12650">
        <v>469</v>
      </c>
      <c r="B12650">
        <v>3</v>
      </c>
      <c r="C12650">
        <v>13</v>
      </c>
      <c r="D12650" t="s">
        <v>17</v>
      </c>
      <c r="E12650">
        <v>7</v>
      </c>
      <c r="F12650" t="s">
        <v>9</v>
      </c>
      <c r="G12650">
        <v>15</v>
      </c>
      <c r="M12650">
        <v>25</v>
      </c>
      <c r="N12650" s="2">
        <v>2.5000000000000001E-5</v>
      </c>
      <c r="O12650" s="2">
        <v>1.65E-4</v>
      </c>
      <c r="P12650" s="2">
        <f t="shared" ref="P12650" si="1413">0.000398</f>
        <v>3.9800000000000002E-4</v>
      </c>
      <c r="Q12650" s="2">
        <v>3.1100000000000002E-4</v>
      </c>
      <c r="R12650" s="11"/>
      <c r="S12650" s="11"/>
      <c r="T12650" s="11"/>
      <c r="U12650" s="11"/>
      <c r="V12650" s="11"/>
      <c r="W12650" s="2">
        <v>8.3999999999999995E-5</v>
      </c>
      <c r="X12650" s="2">
        <v>7.7999999999999999E-5</v>
      </c>
    </row>
    <row r="12651" spans="1:24" x14ac:dyDescent="0.55000000000000004">
      <c r="A12651">
        <v>469</v>
      </c>
      <c r="B12651">
        <v>3</v>
      </c>
      <c r="C12651">
        <v>14</v>
      </c>
      <c r="D12651" t="s">
        <v>18</v>
      </c>
      <c r="E12651">
        <v>8</v>
      </c>
      <c r="F12651" t="s">
        <v>9</v>
      </c>
      <c r="G12651">
        <v>7</v>
      </c>
      <c r="M12651">
        <v>46</v>
      </c>
      <c r="N12651" s="2">
        <v>3.3000000000000003E-5</v>
      </c>
      <c r="O12651" s="2">
        <v>1.9900000000000001E-4</v>
      </c>
      <c r="P12651" s="2">
        <v>4.3300000000000001E-4</v>
      </c>
      <c r="Q12651" s="2">
        <v>3.8200000000000002E-4</v>
      </c>
      <c r="R12651" s="11"/>
      <c r="S12651" s="2">
        <v>1.54E-4</v>
      </c>
      <c r="T12651" s="11"/>
      <c r="U12651" s="11"/>
      <c r="V12651" s="11"/>
      <c r="W12651" s="2">
        <v>1.02E-4</v>
      </c>
      <c r="X12651" s="2">
        <v>9.2999999999999997E-5</v>
      </c>
    </row>
    <row r="12652" spans="1:24" x14ac:dyDescent="0.55000000000000004">
      <c r="A12652">
        <v>469</v>
      </c>
      <c r="B12652">
        <v>3</v>
      </c>
      <c r="C12652">
        <v>15</v>
      </c>
      <c r="D12652" t="s">
        <v>19</v>
      </c>
      <c r="E12652">
        <v>4</v>
      </c>
      <c r="F12652" t="s">
        <v>9</v>
      </c>
      <c r="G12652">
        <v>11</v>
      </c>
      <c r="M12652">
        <v>37</v>
      </c>
      <c r="N12652" s="11"/>
      <c r="O12652" s="11"/>
      <c r="P12652" s="11"/>
      <c r="Q12652" s="11"/>
      <c r="R12652" s="11"/>
      <c r="S12652" s="2">
        <v>2.5500000000000002E-4</v>
      </c>
      <c r="T12652" s="11"/>
      <c r="U12652" s="11"/>
      <c r="V12652" s="11"/>
      <c r="W12652" s="2">
        <v>1.6200000000000001E-4</v>
      </c>
      <c r="X12652" s="2">
        <v>1.4999999999999999E-4</v>
      </c>
    </row>
    <row r="12653" spans="1:24" x14ac:dyDescent="0.55000000000000004">
      <c r="A12653">
        <v>469</v>
      </c>
      <c r="B12653">
        <v>4</v>
      </c>
      <c r="C12653">
        <v>16</v>
      </c>
      <c r="D12653" t="s">
        <v>20</v>
      </c>
      <c r="E12653">
        <v>9</v>
      </c>
      <c r="F12653" t="s">
        <v>9</v>
      </c>
      <c r="G12653">
        <v>61</v>
      </c>
      <c r="M12653">
        <v>30</v>
      </c>
      <c r="N12653" s="11"/>
      <c r="O12653" s="11"/>
      <c r="P12653" s="11"/>
      <c r="Q12653" s="11"/>
      <c r="R12653" s="11"/>
      <c r="S12653" s="11"/>
      <c r="T12653" s="11"/>
      <c r="U12653" s="11"/>
      <c r="V12653" s="11"/>
      <c r="W12653" s="2">
        <v>1.9999999999999999E-6</v>
      </c>
      <c r="X12653" s="2">
        <v>1.9999999999999999E-6</v>
      </c>
    </row>
    <row r="12654" spans="1:24" x14ac:dyDescent="0.55000000000000004">
      <c r="A12654">
        <v>469</v>
      </c>
      <c r="B12654">
        <v>5</v>
      </c>
      <c r="C12654">
        <v>17</v>
      </c>
      <c r="D12654" t="s">
        <v>21</v>
      </c>
      <c r="E12654">
        <v>10</v>
      </c>
      <c r="F12654" t="s">
        <v>22</v>
      </c>
      <c r="G12654">
        <v>0</v>
      </c>
      <c r="M12654">
        <v>0</v>
      </c>
      <c r="N12654" s="11"/>
      <c r="O12654" s="11"/>
      <c r="P12654" s="11"/>
      <c r="Q12654" s="11"/>
      <c r="R12654" s="11"/>
      <c r="S12654" s="11"/>
      <c r="T12654" s="2">
        <v>1.7899999999999999E-4</v>
      </c>
      <c r="U12654" s="11"/>
      <c r="V12654" s="11"/>
      <c r="W12654" s="11"/>
      <c r="X12654" s="11"/>
    </row>
    <row r="12655" spans="1:24" x14ac:dyDescent="0.55000000000000004">
      <c r="A12655">
        <v>469</v>
      </c>
      <c r="B12655">
        <v>5</v>
      </c>
      <c r="C12655">
        <v>18</v>
      </c>
      <c r="D12655" t="s">
        <v>23</v>
      </c>
      <c r="E12655">
        <v>11</v>
      </c>
      <c r="F12655" t="s">
        <v>22</v>
      </c>
      <c r="G12655">
        <v>17</v>
      </c>
      <c r="M12655">
        <v>0</v>
      </c>
      <c r="N12655" s="11"/>
      <c r="O12655" s="11"/>
      <c r="P12655" s="11"/>
      <c r="Q12655" s="11"/>
      <c r="R12655" s="2">
        <v>3.5399999999999999E-4</v>
      </c>
      <c r="S12655" s="11"/>
      <c r="T12655" s="11"/>
      <c r="U12655" s="11"/>
      <c r="V12655" s="2">
        <v>1.2300000000000001E-4</v>
      </c>
      <c r="W12655" s="2">
        <v>3.1999999999999999E-5</v>
      </c>
      <c r="X12655" s="2">
        <v>5.5000000000000002E-5</v>
      </c>
    </row>
    <row r="12656" spans="1:24" x14ac:dyDescent="0.55000000000000004">
      <c r="A12656">
        <v>469</v>
      </c>
      <c r="B12656">
        <v>5</v>
      </c>
      <c r="C12656">
        <v>19</v>
      </c>
      <c r="D12656" t="s">
        <v>24</v>
      </c>
      <c r="E12656">
        <v>11</v>
      </c>
      <c r="F12656" t="s">
        <v>22</v>
      </c>
      <c r="G12656">
        <v>10</v>
      </c>
      <c r="M12656">
        <v>25</v>
      </c>
      <c r="N12656" s="11"/>
      <c r="O12656" s="11"/>
      <c r="P12656" s="11"/>
      <c r="Q12656" s="11"/>
      <c r="R12656" s="2">
        <v>5.5400000000000002E-4</v>
      </c>
      <c r="S12656" s="11"/>
      <c r="T12656" s="11"/>
      <c r="U12656" s="11"/>
      <c r="V12656" s="2">
        <v>3.3700000000000001E-4</v>
      </c>
      <c r="W12656" s="2">
        <v>1.9900000000000001E-4</v>
      </c>
      <c r="X12656" s="2">
        <v>2.4499999999999999E-4</v>
      </c>
    </row>
    <row r="12657" spans="1:24" x14ac:dyDescent="0.55000000000000004">
      <c r="A12657">
        <v>469</v>
      </c>
      <c r="B12657">
        <v>5</v>
      </c>
      <c r="C12657">
        <v>20</v>
      </c>
      <c r="D12657" t="s">
        <v>25</v>
      </c>
      <c r="E12657">
        <v>10</v>
      </c>
      <c r="F12657" t="s">
        <v>22</v>
      </c>
      <c r="G12657">
        <v>2999</v>
      </c>
      <c r="M12657">
        <v>46</v>
      </c>
      <c r="N12657" s="11"/>
      <c r="O12657" s="11"/>
      <c r="P12657" s="11"/>
      <c r="Q12657" s="11"/>
      <c r="R12657" s="11"/>
      <c r="S12657" s="11"/>
      <c r="T12657" s="2">
        <v>1.7899999999999999E-4</v>
      </c>
      <c r="U12657" s="11"/>
      <c r="V12657" s="11"/>
      <c r="W12657" s="11"/>
      <c r="X12657" s="11"/>
    </row>
    <row r="12658" spans="1:24" x14ac:dyDescent="0.55000000000000004">
      <c r="A12658">
        <v>469</v>
      </c>
      <c r="B12658">
        <v>5</v>
      </c>
      <c r="C12658">
        <v>21</v>
      </c>
      <c r="D12658" t="s">
        <v>26</v>
      </c>
      <c r="E12658">
        <v>11</v>
      </c>
      <c r="F12658" t="s">
        <v>22</v>
      </c>
      <c r="G12658">
        <v>309</v>
      </c>
      <c r="M12658">
        <v>56</v>
      </c>
      <c r="N12658" s="11"/>
      <c r="O12658" s="11"/>
      <c r="P12658" s="11"/>
      <c r="Q12658" s="11"/>
      <c r="R12658" s="2">
        <v>5.5099999999999995E-4</v>
      </c>
      <c r="S12658" s="11"/>
      <c r="T12658" s="11"/>
      <c r="U12658" s="11"/>
      <c r="V12658" s="2">
        <v>3.3199999999999999E-4</v>
      </c>
      <c r="W12658" s="2">
        <v>1.92E-4</v>
      </c>
      <c r="X12658" s="2">
        <v>2.33E-4</v>
      </c>
    </row>
    <row r="12659" spans="1:24" x14ac:dyDescent="0.55000000000000004">
      <c r="A12659">
        <v>469</v>
      </c>
      <c r="B12659">
        <v>5</v>
      </c>
      <c r="C12659">
        <v>22</v>
      </c>
      <c r="D12659" t="s">
        <v>27</v>
      </c>
      <c r="E12659">
        <v>11</v>
      </c>
      <c r="F12659" t="s">
        <v>28</v>
      </c>
      <c r="G12659">
        <v>13</v>
      </c>
      <c r="M12659">
        <v>53</v>
      </c>
      <c r="N12659" s="11"/>
      <c r="O12659" s="11"/>
      <c r="P12659" s="11"/>
      <c r="Q12659" s="11"/>
      <c r="R12659" s="2">
        <v>2.7599999999999999E-4</v>
      </c>
      <c r="S12659" s="11"/>
      <c r="T12659" s="11"/>
      <c r="U12659" s="11"/>
      <c r="V12659" s="11"/>
      <c r="W12659" s="11"/>
      <c r="X12659" s="11"/>
    </row>
    <row r="12660" spans="1:24" x14ac:dyDescent="0.55000000000000004">
      <c r="A12660">
        <v>469</v>
      </c>
      <c r="B12660">
        <v>6</v>
      </c>
      <c r="C12660">
        <v>23</v>
      </c>
      <c r="D12660" t="s">
        <v>29</v>
      </c>
      <c r="E12660">
        <v>12</v>
      </c>
      <c r="F12660" t="s">
        <v>28</v>
      </c>
      <c r="G12660">
        <v>0</v>
      </c>
      <c r="M12660">
        <v>0</v>
      </c>
      <c r="N12660" s="11"/>
      <c r="O12660" s="11"/>
      <c r="P12660" s="11"/>
      <c r="Q12660" s="11"/>
      <c r="R12660" s="11"/>
      <c r="S12660" s="11"/>
      <c r="T12660" s="11"/>
      <c r="U12660" s="2">
        <v>-4.19E-2</v>
      </c>
      <c r="V12660" s="11"/>
      <c r="W12660" s="11"/>
      <c r="X12660" s="11"/>
    </row>
    <row r="12661" spans="1:24" x14ac:dyDescent="0.55000000000000004">
      <c r="A12661">
        <v>469</v>
      </c>
      <c r="B12661">
        <v>6</v>
      </c>
      <c r="C12661">
        <v>24</v>
      </c>
      <c r="D12661" t="s">
        <v>30</v>
      </c>
      <c r="E12661">
        <v>13</v>
      </c>
      <c r="F12661" t="s">
        <v>28</v>
      </c>
      <c r="G12661">
        <v>0</v>
      </c>
      <c r="M12661">
        <v>0</v>
      </c>
      <c r="N12661" s="11"/>
      <c r="O12661" s="11"/>
      <c r="P12661" s="11"/>
      <c r="Q12661" s="11"/>
      <c r="R12661" s="11"/>
      <c r="S12661" s="11"/>
      <c r="T12661" s="11"/>
      <c r="U12661" s="2">
        <v>2.1100000000000001E-2</v>
      </c>
      <c r="V12661" s="11"/>
      <c r="W12661" s="11"/>
      <c r="X12661" s="11"/>
    </row>
    <row r="12662" spans="1:24" x14ac:dyDescent="0.55000000000000004">
      <c r="A12662">
        <v>469</v>
      </c>
      <c r="B12662">
        <v>6</v>
      </c>
      <c r="C12662">
        <v>25</v>
      </c>
      <c r="D12662" t="s">
        <v>31</v>
      </c>
      <c r="E12662">
        <v>14</v>
      </c>
      <c r="F12662" t="s">
        <v>28</v>
      </c>
      <c r="G12662">
        <v>0</v>
      </c>
      <c r="M12662">
        <v>0</v>
      </c>
      <c r="N12662" s="11"/>
      <c r="O12662" s="11"/>
      <c r="P12662" s="11"/>
      <c r="Q12662" s="11"/>
      <c r="R12662" s="11"/>
      <c r="S12662" s="11"/>
      <c r="T12662" s="11"/>
      <c r="U12662" s="2">
        <v>-4.19E-2</v>
      </c>
      <c r="V12662" s="11"/>
      <c r="W12662" s="11"/>
      <c r="X12662" s="11"/>
    </row>
    <row r="12663" spans="1:24" x14ac:dyDescent="0.55000000000000004">
      <c r="A12663">
        <v>469</v>
      </c>
      <c r="B12663">
        <v>6</v>
      </c>
      <c r="C12663">
        <v>26</v>
      </c>
      <c r="D12663" t="s">
        <v>32</v>
      </c>
      <c r="E12663">
        <v>15</v>
      </c>
      <c r="F12663" t="s">
        <v>33</v>
      </c>
      <c r="G12663">
        <v>1</v>
      </c>
      <c r="M12663">
        <v>12</v>
      </c>
      <c r="N12663" s="11"/>
      <c r="O12663" s="11"/>
      <c r="P12663" s="11"/>
      <c r="Q12663" s="11"/>
      <c r="R12663" s="11"/>
      <c r="S12663" s="11"/>
      <c r="T12663" s="11"/>
      <c r="U12663" s="2">
        <v>2.1100000000000001E-2</v>
      </c>
      <c r="V12663" s="11"/>
      <c r="W12663" s="11"/>
      <c r="X12663" s="11"/>
    </row>
    <row r="12664" spans="1:24" x14ac:dyDescent="0.55000000000000004">
      <c r="A12664">
        <v>469</v>
      </c>
      <c r="B12664">
        <v>6</v>
      </c>
      <c r="C12664">
        <v>27</v>
      </c>
      <c r="D12664" t="s">
        <v>34</v>
      </c>
      <c r="E12664">
        <v>16</v>
      </c>
      <c r="F12664" t="s">
        <v>28</v>
      </c>
      <c r="G12664">
        <v>23</v>
      </c>
      <c r="M12664">
        <v>42</v>
      </c>
      <c r="N12664" s="11"/>
      <c r="O12664" s="11"/>
      <c r="P12664" s="11"/>
      <c r="Q12664" s="11"/>
      <c r="R12664" s="11"/>
      <c r="S12664" s="11"/>
      <c r="T12664" s="11"/>
      <c r="U12664" s="2">
        <v>4.19E-2</v>
      </c>
      <c r="V12664" s="11"/>
      <c r="W12664" s="11"/>
      <c r="X12664" s="11"/>
    </row>
    <row r="12665" spans="1:24" x14ac:dyDescent="0.55000000000000004">
      <c r="A12665">
        <v>470</v>
      </c>
      <c r="B12665">
        <v>1</v>
      </c>
      <c r="C12665">
        <v>1</v>
      </c>
      <c r="D12665" t="s">
        <v>3</v>
      </c>
      <c r="E12665">
        <v>1</v>
      </c>
      <c r="F12665" t="s">
        <v>9</v>
      </c>
      <c r="G12665">
        <v>15</v>
      </c>
      <c r="M12665">
        <v>49</v>
      </c>
      <c r="N12665" s="9"/>
      <c r="O12665" s="9"/>
      <c r="P12665" s="9"/>
      <c r="Q12665" s="9"/>
      <c r="R12665" s="9"/>
      <c r="S12665" s="10">
        <v>5.9800000000000001E-4</v>
      </c>
      <c r="T12665" s="11"/>
      <c r="U12665" s="11"/>
      <c r="V12665" s="9"/>
      <c r="W12665" s="10">
        <v>7.9799999999999992E-3</v>
      </c>
      <c r="X12665" s="2">
        <v>7.2099999999999996E-4</v>
      </c>
    </row>
    <row r="12666" spans="1:24" x14ac:dyDescent="0.55000000000000004">
      <c r="A12666">
        <v>470</v>
      </c>
      <c r="B12666">
        <v>1</v>
      </c>
      <c r="C12666">
        <v>2</v>
      </c>
      <c r="D12666" t="s">
        <v>5</v>
      </c>
      <c r="E12666">
        <v>2</v>
      </c>
      <c r="F12666" t="s">
        <v>9</v>
      </c>
      <c r="G12666">
        <v>3</v>
      </c>
      <c r="M12666">
        <v>44</v>
      </c>
      <c r="N12666" s="9"/>
      <c r="O12666" s="9"/>
      <c r="P12666" s="9"/>
      <c r="Q12666" s="9"/>
      <c r="R12666" s="9"/>
      <c r="S12666" s="10">
        <v>1.0740000000000001E-3</v>
      </c>
      <c r="T12666" s="11"/>
      <c r="U12666" s="11"/>
      <c r="V12666" s="9"/>
      <c r="W12666" s="10">
        <v>1.2290000000000001E-3</v>
      </c>
      <c r="X12666" s="2">
        <v>1.188E-3</v>
      </c>
    </row>
    <row r="12667" spans="1:24" x14ac:dyDescent="0.55000000000000004">
      <c r="A12667">
        <v>470</v>
      </c>
      <c r="B12667">
        <v>1</v>
      </c>
      <c r="C12667">
        <v>3</v>
      </c>
      <c r="D12667" t="s">
        <v>6</v>
      </c>
      <c r="E12667">
        <v>2</v>
      </c>
      <c r="F12667" t="s">
        <v>9</v>
      </c>
      <c r="G12667">
        <v>4</v>
      </c>
      <c r="M12667">
        <v>63</v>
      </c>
      <c r="N12667" s="9"/>
      <c r="O12667" s="9"/>
      <c r="P12667" s="9"/>
      <c r="Q12667" s="9"/>
      <c r="R12667" s="9"/>
      <c r="S12667" s="10">
        <f t="shared" ref="S12667" si="1414">0.000218*4</f>
        <v>8.7200000000000005E-4</v>
      </c>
      <c r="T12667" s="11"/>
      <c r="U12667" s="11"/>
      <c r="V12667" s="9"/>
      <c r="W12667" s="10">
        <v>9.2299999999999999E-4</v>
      </c>
      <c r="X12667" s="2">
        <v>9.01E-4</v>
      </c>
    </row>
    <row r="12668" spans="1:24" x14ac:dyDescent="0.55000000000000004">
      <c r="A12668">
        <v>470</v>
      </c>
      <c r="B12668">
        <v>1</v>
      </c>
      <c r="C12668">
        <v>4</v>
      </c>
      <c r="D12668" t="s">
        <v>7</v>
      </c>
      <c r="E12668">
        <v>2</v>
      </c>
      <c r="F12668" t="s">
        <v>9</v>
      </c>
      <c r="G12668">
        <v>9</v>
      </c>
      <c r="M12668">
        <v>72</v>
      </c>
      <c r="N12668" s="9"/>
      <c r="O12668" s="9"/>
      <c r="P12668" s="9"/>
      <c r="Q12668" s="9"/>
      <c r="R12668" s="9"/>
      <c r="S12668" s="10">
        <f t="shared" ref="S12668" si="1415">0.000218*2</f>
        <v>4.3600000000000003E-4</v>
      </c>
      <c r="T12668" s="11"/>
      <c r="U12668" s="11"/>
      <c r="V12668" s="9"/>
      <c r="W12668" s="10">
        <v>6.4999999999999997E-4</v>
      </c>
      <c r="X12668" s="2">
        <v>5.4199999999999995E-4</v>
      </c>
    </row>
    <row r="12669" spans="1:24" x14ac:dyDescent="0.55000000000000004">
      <c r="A12669">
        <v>470</v>
      </c>
      <c r="B12669">
        <v>2</v>
      </c>
      <c r="C12669">
        <v>5</v>
      </c>
      <c r="D12669" t="s">
        <v>8</v>
      </c>
      <c r="E12669">
        <v>3</v>
      </c>
      <c r="F12669" t="s">
        <v>9</v>
      </c>
      <c r="G12669">
        <v>5</v>
      </c>
      <c r="M12669">
        <v>14</v>
      </c>
      <c r="N12669" s="2">
        <v>8.7999999999999998E-5</v>
      </c>
      <c r="O12669" s="2">
        <v>2.5399999999999999E-4</v>
      </c>
      <c r="P12669" s="2">
        <v>4.1199999999999999E-4</v>
      </c>
      <c r="Q12669" s="2">
        <v>3.68E-4</v>
      </c>
      <c r="R12669" s="11"/>
      <c r="S12669" s="11"/>
      <c r="T12669" s="11"/>
      <c r="U12669" s="11"/>
      <c r="V12669" s="11"/>
      <c r="W12669" s="11"/>
      <c r="X12669" s="11"/>
    </row>
    <row r="12670" spans="1:24" x14ac:dyDescent="0.55000000000000004">
      <c r="A12670">
        <v>470</v>
      </c>
      <c r="B12670">
        <v>2</v>
      </c>
      <c r="C12670">
        <v>6</v>
      </c>
      <c r="D12670" t="s">
        <v>10</v>
      </c>
      <c r="E12670">
        <v>3</v>
      </c>
      <c r="F12670" t="s">
        <v>9</v>
      </c>
      <c r="G12670">
        <v>46</v>
      </c>
      <c r="M12670">
        <v>25</v>
      </c>
      <c r="N12670" s="2">
        <v>3.9999999999999998E-6</v>
      </c>
      <c r="O12670" s="2">
        <v>4.1999999999999998E-5</v>
      </c>
      <c r="P12670" s="2">
        <v>6.7000000000000002E-5</v>
      </c>
      <c r="Q12670" s="2">
        <v>5.5000000000000002E-5</v>
      </c>
      <c r="R12670" s="11"/>
      <c r="S12670" s="11"/>
      <c r="T12670" s="11"/>
      <c r="U12670" s="11"/>
      <c r="V12670" s="11"/>
      <c r="W12670" s="11"/>
      <c r="X12670" s="11"/>
    </row>
    <row r="12671" spans="1:24" x14ac:dyDescent="0.55000000000000004">
      <c r="A12671">
        <v>470</v>
      </c>
      <c r="B12671">
        <v>2</v>
      </c>
      <c r="C12671">
        <v>7</v>
      </c>
      <c r="D12671" t="s">
        <v>11</v>
      </c>
      <c r="E12671">
        <v>3</v>
      </c>
      <c r="F12671" t="s">
        <v>9</v>
      </c>
      <c r="G12671">
        <v>13</v>
      </c>
      <c r="M12671">
        <v>82</v>
      </c>
      <c r="N12671" s="2">
        <v>1.7E-5</v>
      </c>
      <c r="O12671" s="2">
        <v>1.4899999999999999E-4</v>
      </c>
      <c r="P12671" s="2">
        <v>3.5399999999999999E-4</v>
      </c>
      <c r="Q12671" s="2">
        <v>3.1199999999999999E-4</v>
      </c>
      <c r="R12671" s="11"/>
      <c r="S12671" s="11"/>
      <c r="T12671" s="11"/>
      <c r="U12671" s="11"/>
      <c r="V12671" s="11"/>
      <c r="W12671" s="11"/>
      <c r="X12671" s="11"/>
    </row>
    <row r="12672" spans="1:24" x14ac:dyDescent="0.55000000000000004">
      <c r="A12672">
        <v>470</v>
      </c>
      <c r="B12672">
        <v>2</v>
      </c>
      <c r="C12672">
        <v>8</v>
      </c>
      <c r="D12672" t="s">
        <v>12</v>
      </c>
      <c r="E12672">
        <v>3</v>
      </c>
      <c r="F12672" t="s">
        <v>9</v>
      </c>
      <c r="G12672">
        <v>3</v>
      </c>
      <c r="M12672">
        <v>88</v>
      </c>
      <c r="N12672" s="2">
        <v>1.2E-5</v>
      </c>
      <c r="O12672" s="2">
        <v>1.02E-4</v>
      </c>
      <c r="P12672" s="2">
        <v>2.32E-4</v>
      </c>
      <c r="Q12672" s="2">
        <v>1.9900000000000001E-4</v>
      </c>
      <c r="R12672" s="11"/>
      <c r="S12672" s="11"/>
      <c r="T12672" s="11"/>
      <c r="U12672" s="11"/>
      <c r="V12672" s="11"/>
      <c r="W12672" s="11"/>
      <c r="X12672" s="11"/>
    </row>
    <row r="12673" spans="1:24" x14ac:dyDescent="0.55000000000000004">
      <c r="A12673">
        <v>470</v>
      </c>
      <c r="B12673">
        <v>3</v>
      </c>
      <c r="C12673">
        <v>9</v>
      </c>
      <c r="D12673" t="s">
        <v>13</v>
      </c>
      <c r="E12673">
        <v>4</v>
      </c>
      <c r="F12673" t="s">
        <v>9</v>
      </c>
      <c r="G12673">
        <v>0</v>
      </c>
      <c r="M12673">
        <v>0</v>
      </c>
      <c r="N12673" s="11"/>
      <c r="O12673" s="11"/>
      <c r="P12673" s="11"/>
      <c r="Q12673" s="11"/>
      <c r="R12673" s="11"/>
      <c r="S12673" s="11"/>
      <c r="T12673" s="11"/>
      <c r="U12673" s="11"/>
      <c r="V12673" s="11"/>
      <c r="W12673" s="2">
        <v>5.3999999999999998E-5</v>
      </c>
      <c r="X12673" s="2">
        <v>4.1E-5</v>
      </c>
    </row>
    <row r="12674" spans="1:24" x14ac:dyDescent="0.55000000000000004">
      <c r="A12674">
        <v>470</v>
      </c>
      <c r="B12674">
        <v>3</v>
      </c>
      <c r="C12674">
        <v>10</v>
      </c>
      <c r="D12674" t="s">
        <v>14</v>
      </c>
      <c r="E12674">
        <v>4</v>
      </c>
      <c r="F12674" t="s">
        <v>9</v>
      </c>
      <c r="G12674">
        <v>0</v>
      </c>
      <c r="M12674">
        <v>0</v>
      </c>
      <c r="N12674" s="11"/>
      <c r="O12674" s="11"/>
      <c r="P12674" s="11"/>
      <c r="Q12674" s="11"/>
      <c r="R12674" s="11"/>
      <c r="S12674" s="2">
        <v>2.0100000000000001E-4</v>
      </c>
      <c r="T12674" s="11"/>
      <c r="U12674" s="11"/>
      <c r="V12674" s="11"/>
      <c r="W12674" s="2">
        <v>1.4200000000000001E-4</v>
      </c>
      <c r="X12674" s="2">
        <v>1.35E-4</v>
      </c>
    </row>
    <row r="12675" spans="1:24" x14ac:dyDescent="0.55000000000000004">
      <c r="A12675">
        <v>470</v>
      </c>
      <c r="B12675">
        <v>3</v>
      </c>
      <c r="C12675">
        <v>11</v>
      </c>
      <c r="D12675" t="s">
        <v>15</v>
      </c>
      <c r="E12675">
        <v>5</v>
      </c>
      <c r="F12675" t="s">
        <v>9</v>
      </c>
      <c r="G12675">
        <v>4</v>
      </c>
      <c r="M12675">
        <v>13</v>
      </c>
      <c r="N12675" s="11"/>
      <c r="O12675" s="11"/>
      <c r="P12675" s="11"/>
      <c r="Q12675" s="11"/>
      <c r="R12675" s="11"/>
      <c r="S12675" s="2">
        <v>1.8699999999999999E-4</v>
      </c>
      <c r="T12675" s="11"/>
      <c r="U12675" s="11"/>
      <c r="V12675" s="11"/>
      <c r="W12675" s="2">
        <v>1.3200000000000001E-4</v>
      </c>
      <c r="X12675" s="2">
        <v>1.22E-4</v>
      </c>
    </row>
    <row r="12676" spans="1:24" x14ac:dyDescent="0.55000000000000004">
      <c r="A12676">
        <v>470</v>
      </c>
      <c r="B12676">
        <v>3</v>
      </c>
      <c r="C12676">
        <v>12</v>
      </c>
      <c r="D12676" t="s">
        <v>16</v>
      </c>
      <c r="E12676">
        <v>6</v>
      </c>
      <c r="F12676" t="s">
        <v>9</v>
      </c>
      <c r="G12676">
        <v>4</v>
      </c>
      <c r="M12676">
        <v>19</v>
      </c>
      <c r="N12676" s="11"/>
      <c r="O12676" s="11"/>
      <c r="P12676" s="11"/>
      <c r="Q12676" s="11"/>
      <c r="R12676" s="11"/>
      <c r="S12676" s="11"/>
      <c r="T12676" s="11"/>
      <c r="U12676" s="11"/>
      <c r="V12676" s="11"/>
      <c r="W12676" s="2">
        <v>1.9900000000000001E-4</v>
      </c>
      <c r="X12676" s="2">
        <v>1.7799999999999999E-4</v>
      </c>
    </row>
    <row r="12677" spans="1:24" x14ac:dyDescent="0.55000000000000004">
      <c r="A12677">
        <v>470</v>
      </c>
      <c r="B12677">
        <v>3</v>
      </c>
      <c r="C12677">
        <v>13</v>
      </c>
      <c r="D12677" t="s">
        <v>17</v>
      </c>
      <c r="E12677">
        <v>7</v>
      </c>
      <c r="F12677" t="s">
        <v>9</v>
      </c>
      <c r="G12677">
        <v>15</v>
      </c>
      <c r="M12677">
        <v>25</v>
      </c>
      <c r="N12677" s="2">
        <v>2.5000000000000001E-5</v>
      </c>
      <c r="O12677" s="2">
        <v>1.65E-4</v>
      </c>
      <c r="P12677" s="2">
        <f t="shared" ref="P12677" si="1416">0.000398</f>
        <v>3.9800000000000002E-4</v>
      </c>
      <c r="Q12677" s="2">
        <v>3.1100000000000002E-4</v>
      </c>
      <c r="R12677" s="11"/>
      <c r="S12677" s="11"/>
      <c r="T12677" s="11"/>
      <c r="U12677" s="11"/>
      <c r="V12677" s="11"/>
      <c r="W12677" s="2">
        <v>8.3999999999999995E-5</v>
      </c>
      <c r="X12677" s="2">
        <v>7.7999999999999999E-5</v>
      </c>
    </row>
    <row r="12678" spans="1:24" x14ac:dyDescent="0.55000000000000004">
      <c r="A12678">
        <v>470</v>
      </c>
      <c r="B12678">
        <v>3</v>
      </c>
      <c r="C12678">
        <v>14</v>
      </c>
      <c r="D12678" t="s">
        <v>18</v>
      </c>
      <c r="E12678">
        <v>8</v>
      </c>
      <c r="F12678" t="s">
        <v>9</v>
      </c>
      <c r="G12678">
        <v>5</v>
      </c>
      <c r="M12678">
        <v>29</v>
      </c>
      <c r="N12678" s="2">
        <v>3.3000000000000003E-5</v>
      </c>
      <c r="O12678" s="2">
        <v>1.9900000000000001E-4</v>
      </c>
      <c r="P12678" s="2">
        <v>4.3300000000000001E-4</v>
      </c>
      <c r="Q12678" s="2">
        <v>3.8200000000000002E-4</v>
      </c>
      <c r="R12678" s="11"/>
      <c r="S12678" s="2">
        <v>1.54E-4</v>
      </c>
      <c r="T12678" s="11"/>
      <c r="U12678" s="11"/>
      <c r="V12678" s="11"/>
      <c r="W12678" s="2">
        <v>1.02E-4</v>
      </c>
      <c r="X12678" s="2">
        <v>9.2999999999999997E-5</v>
      </c>
    </row>
    <row r="12679" spans="1:24" x14ac:dyDescent="0.55000000000000004">
      <c r="A12679">
        <v>470</v>
      </c>
      <c r="B12679">
        <v>3</v>
      </c>
      <c r="C12679">
        <v>15</v>
      </c>
      <c r="D12679" t="s">
        <v>19</v>
      </c>
      <c r="E12679">
        <v>4</v>
      </c>
      <c r="F12679" t="s">
        <v>9</v>
      </c>
      <c r="G12679">
        <v>10</v>
      </c>
      <c r="M12679">
        <v>33</v>
      </c>
      <c r="N12679" s="11"/>
      <c r="O12679" s="11"/>
      <c r="P12679" s="11"/>
      <c r="Q12679" s="11"/>
      <c r="R12679" s="11"/>
      <c r="S12679" s="2">
        <v>2.5500000000000002E-4</v>
      </c>
      <c r="T12679" s="11"/>
      <c r="U12679" s="11"/>
      <c r="V12679" s="11"/>
      <c r="W12679" s="2">
        <v>1.6200000000000001E-4</v>
      </c>
      <c r="X12679" s="2">
        <v>1.4999999999999999E-4</v>
      </c>
    </row>
    <row r="12680" spans="1:24" x14ac:dyDescent="0.55000000000000004">
      <c r="A12680">
        <v>470</v>
      </c>
      <c r="B12680">
        <v>4</v>
      </c>
      <c r="C12680">
        <v>16</v>
      </c>
      <c r="D12680" t="s">
        <v>20</v>
      </c>
      <c r="E12680">
        <v>9</v>
      </c>
      <c r="F12680" t="s">
        <v>9</v>
      </c>
      <c r="G12680">
        <v>59</v>
      </c>
      <c r="M12680">
        <v>30</v>
      </c>
      <c r="N12680" s="11"/>
      <c r="O12680" s="11"/>
      <c r="P12680" s="11"/>
      <c r="Q12680" s="11"/>
      <c r="R12680" s="11"/>
      <c r="S12680" s="11"/>
      <c r="T12680" s="11"/>
      <c r="U12680" s="11"/>
      <c r="V12680" s="11"/>
      <c r="W12680" s="2">
        <v>1.9999999999999999E-6</v>
      </c>
      <c r="X12680" s="2">
        <v>1.9999999999999999E-6</v>
      </c>
    </row>
    <row r="12681" spans="1:24" x14ac:dyDescent="0.55000000000000004">
      <c r="A12681">
        <v>470</v>
      </c>
      <c r="B12681">
        <v>5</v>
      </c>
      <c r="C12681">
        <v>17</v>
      </c>
      <c r="D12681" t="s">
        <v>21</v>
      </c>
      <c r="E12681">
        <v>10</v>
      </c>
      <c r="F12681" t="s">
        <v>22</v>
      </c>
      <c r="G12681">
        <v>0</v>
      </c>
      <c r="M12681">
        <v>0</v>
      </c>
      <c r="N12681" s="11"/>
      <c r="O12681" s="11"/>
      <c r="P12681" s="11"/>
      <c r="Q12681" s="11"/>
      <c r="R12681" s="11"/>
      <c r="S12681" s="11"/>
      <c r="T12681" s="2">
        <v>1.7899999999999999E-4</v>
      </c>
      <c r="U12681" s="11"/>
      <c r="V12681" s="11"/>
      <c r="W12681" s="11"/>
      <c r="X12681" s="11"/>
    </row>
    <row r="12682" spans="1:24" x14ac:dyDescent="0.55000000000000004">
      <c r="A12682">
        <v>470</v>
      </c>
      <c r="B12682">
        <v>5</v>
      </c>
      <c r="C12682">
        <v>18</v>
      </c>
      <c r="D12682" t="s">
        <v>23</v>
      </c>
      <c r="E12682">
        <v>11</v>
      </c>
      <c r="F12682" t="s">
        <v>22</v>
      </c>
      <c r="G12682">
        <v>30</v>
      </c>
      <c r="M12682">
        <v>0</v>
      </c>
      <c r="N12682" s="11"/>
      <c r="O12682" s="11"/>
      <c r="P12682" s="11"/>
      <c r="Q12682" s="11"/>
      <c r="R12682" s="2">
        <v>3.5399999999999999E-4</v>
      </c>
      <c r="S12682" s="11"/>
      <c r="T12682" s="11"/>
      <c r="U12682" s="11"/>
      <c r="V12682" s="2">
        <v>1.2300000000000001E-4</v>
      </c>
      <c r="W12682" s="2">
        <v>3.1999999999999999E-5</v>
      </c>
      <c r="X12682" s="2">
        <v>5.5000000000000002E-5</v>
      </c>
    </row>
    <row r="12683" spans="1:24" x14ac:dyDescent="0.55000000000000004">
      <c r="A12683">
        <v>470</v>
      </c>
      <c r="B12683">
        <v>5</v>
      </c>
      <c r="C12683">
        <v>19</v>
      </c>
      <c r="D12683" t="s">
        <v>24</v>
      </c>
      <c r="E12683">
        <v>11</v>
      </c>
      <c r="F12683" t="s">
        <v>22</v>
      </c>
      <c r="G12683">
        <v>10</v>
      </c>
      <c r="M12683">
        <v>23</v>
      </c>
      <c r="N12683" s="11"/>
      <c r="O12683" s="11"/>
      <c r="P12683" s="11"/>
      <c r="Q12683" s="11"/>
      <c r="R12683" s="2">
        <v>5.5400000000000002E-4</v>
      </c>
      <c r="S12683" s="11"/>
      <c r="T12683" s="11"/>
      <c r="U12683" s="11"/>
      <c r="V12683" s="2">
        <v>3.3700000000000001E-4</v>
      </c>
      <c r="W12683" s="2">
        <v>1.9900000000000001E-4</v>
      </c>
      <c r="X12683" s="2">
        <v>2.4499999999999999E-4</v>
      </c>
    </row>
    <row r="12684" spans="1:24" x14ac:dyDescent="0.55000000000000004">
      <c r="A12684">
        <v>470</v>
      </c>
      <c r="B12684">
        <v>5</v>
      </c>
      <c r="C12684">
        <v>20</v>
      </c>
      <c r="D12684" t="s">
        <v>25</v>
      </c>
      <c r="E12684">
        <v>10</v>
      </c>
      <c r="F12684" t="s">
        <v>22</v>
      </c>
      <c r="G12684">
        <v>3348</v>
      </c>
      <c r="M12684">
        <v>49</v>
      </c>
      <c r="N12684" s="11"/>
      <c r="O12684" s="11"/>
      <c r="P12684" s="11"/>
      <c r="Q12684" s="11"/>
      <c r="R12684" s="11"/>
      <c r="S12684" s="11"/>
      <c r="T12684" s="2">
        <v>1.7899999999999999E-4</v>
      </c>
      <c r="U12684" s="11"/>
      <c r="V12684" s="11"/>
      <c r="W12684" s="11"/>
      <c r="X12684" s="11"/>
    </row>
    <row r="12685" spans="1:24" x14ac:dyDescent="0.55000000000000004">
      <c r="A12685">
        <v>470</v>
      </c>
      <c r="B12685">
        <v>5</v>
      </c>
      <c r="C12685">
        <v>21</v>
      </c>
      <c r="D12685" t="s">
        <v>26</v>
      </c>
      <c r="E12685">
        <v>11</v>
      </c>
      <c r="F12685" t="s">
        <v>22</v>
      </c>
      <c r="G12685">
        <v>388</v>
      </c>
      <c r="M12685">
        <v>43</v>
      </c>
      <c r="N12685" s="11"/>
      <c r="O12685" s="11"/>
      <c r="P12685" s="11"/>
      <c r="Q12685" s="11"/>
      <c r="R12685" s="2">
        <v>5.5099999999999995E-4</v>
      </c>
      <c r="S12685" s="11"/>
      <c r="T12685" s="11"/>
      <c r="U12685" s="11"/>
      <c r="V12685" s="2">
        <v>3.3199999999999999E-4</v>
      </c>
      <c r="W12685" s="2">
        <v>1.92E-4</v>
      </c>
      <c r="X12685" s="2">
        <v>2.33E-4</v>
      </c>
    </row>
    <row r="12686" spans="1:24" x14ac:dyDescent="0.55000000000000004">
      <c r="A12686">
        <v>470</v>
      </c>
      <c r="B12686">
        <v>5</v>
      </c>
      <c r="C12686">
        <v>22</v>
      </c>
      <c r="D12686" t="s">
        <v>27</v>
      </c>
      <c r="E12686">
        <v>11</v>
      </c>
      <c r="F12686" t="s">
        <v>28</v>
      </c>
      <c r="G12686">
        <v>12</v>
      </c>
      <c r="M12686">
        <v>55</v>
      </c>
      <c r="N12686" s="11"/>
      <c r="O12686" s="11"/>
      <c r="P12686" s="11"/>
      <c r="Q12686" s="11"/>
      <c r="R12686" s="2">
        <v>2.7599999999999999E-4</v>
      </c>
      <c r="S12686" s="11"/>
      <c r="T12686" s="11"/>
      <c r="U12686" s="11"/>
      <c r="V12686" s="11"/>
      <c r="W12686" s="11"/>
      <c r="X12686" s="11"/>
    </row>
    <row r="12687" spans="1:24" x14ac:dyDescent="0.55000000000000004">
      <c r="A12687">
        <v>470</v>
      </c>
      <c r="B12687">
        <v>6</v>
      </c>
      <c r="C12687">
        <v>23</v>
      </c>
      <c r="D12687" t="s">
        <v>29</v>
      </c>
      <c r="E12687">
        <v>12</v>
      </c>
      <c r="F12687" t="s">
        <v>28</v>
      </c>
      <c r="G12687">
        <v>0</v>
      </c>
      <c r="M12687">
        <v>0</v>
      </c>
      <c r="N12687" s="11"/>
      <c r="O12687" s="11"/>
      <c r="P12687" s="11"/>
      <c r="Q12687" s="11"/>
      <c r="R12687" s="11"/>
      <c r="S12687" s="11"/>
      <c r="T12687" s="11"/>
      <c r="U12687" s="2">
        <v>-4.19E-2</v>
      </c>
      <c r="V12687" s="11"/>
      <c r="W12687" s="11"/>
      <c r="X12687" s="11"/>
    </row>
    <row r="12688" spans="1:24" x14ac:dyDescent="0.55000000000000004">
      <c r="A12688">
        <v>470</v>
      </c>
      <c r="B12688">
        <v>6</v>
      </c>
      <c r="C12688">
        <v>24</v>
      </c>
      <c r="D12688" t="s">
        <v>30</v>
      </c>
      <c r="E12688">
        <v>13</v>
      </c>
      <c r="F12688" t="s">
        <v>28</v>
      </c>
      <c r="G12688">
        <v>0</v>
      </c>
      <c r="M12688">
        <v>0</v>
      </c>
      <c r="N12688" s="11"/>
      <c r="O12688" s="11"/>
      <c r="P12688" s="11"/>
      <c r="Q12688" s="11"/>
      <c r="R12688" s="11"/>
      <c r="S12688" s="11"/>
      <c r="T12688" s="11"/>
      <c r="U12688" s="2">
        <v>2.1100000000000001E-2</v>
      </c>
      <c r="V12688" s="11"/>
      <c r="W12688" s="11"/>
      <c r="X12688" s="11"/>
    </row>
    <row r="12689" spans="1:24" x14ac:dyDescent="0.55000000000000004">
      <c r="A12689">
        <v>470</v>
      </c>
      <c r="B12689">
        <v>6</v>
      </c>
      <c r="C12689">
        <v>25</v>
      </c>
      <c r="D12689" t="s">
        <v>31</v>
      </c>
      <c r="E12689">
        <v>14</v>
      </c>
      <c r="F12689" t="s">
        <v>28</v>
      </c>
      <c r="G12689">
        <v>0</v>
      </c>
      <c r="M12689">
        <v>0</v>
      </c>
      <c r="N12689" s="11"/>
      <c r="O12689" s="11"/>
      <c r="P12689" s="11"/>
      <c r="Q12689" s="11"/>
      <c r="R12689" s="11"/>
      <c r="S12689" s="11"/>
      <c r="T12689" s="11"/>
      <c r="U12689" s="2">
        <v>-4.19E-2</v>
      </c>
      <c r="V12689" s="11"/>
      <c r="W12689" s="11"/>
      <c r="X12689" s="11"/>
    </row>
    <row r="12690" spans="1:24" x14ac:dyDescent="0.55000000000000004">
      <c r="A12690">
        <v>470</v>
      </c>
      <c r="B12690">
        <v>6</v>
      </c>
      <c r="C12690">
        <v>26</v>
      </c>
      <c r="D12690" t="s">
        <v>32</v>
      </c>
      <c r="E12690">
        <v>15</v>
      </c>
      <c r="F12690" t="s">
        <v>33</v>
      </c>
      <c r="G12690">
        <v>2</v>
      </c>
      <c r="M12690">
        <v>20</v>
      </c>
      <c r="N12690" s="11"/>
      <c r="O12690" s="11"/>
      <c r="P12690" s="11"/>
      <c r="Q12690" s="11"/>
      <c r="R12690" s="11"/>
      <c r="S12690" s="11"/>
      <c r="T12690" s="11"/>
      <c r="U12690" s="2">
        <v>2.1100000000000001E-2</v>
      </c>
      <c r="V12690" s="11"/>
      <c r="W12690" s="11"/>
      <c r="X12690" s="11"/>
    </row>
    <row r="12691" spans="1:24" x14ac:dyDescent="0.55000000000000004">
      <c r="A12691">
        <v>470</v>
      </c>
      <c r="B12691">
        <v>6</v>
      </c>
      <c r="C12691">
        <v>27</v>
      </c>
      <c r="D12691" t="s">
        <v>34</v>
      </c>
      <c r="E12691">
        <v>16</v>
      </c>
      <c r="F12691" t="s">
        <v>28</v>
      </c>
      <c r="G12691">
        <v>26</v>
      </c>
      <c r="M12691">
        <v>44</v>
      </c>
      <c r="N12691" s="11"/>
      <c r="O12691" s="11"/>
      <c r="P12691" s="11"/>
      <c r="Q12691" s="11"/>
      <c r="R12691" s="11"/>
      <c r="S12691" s="11"/>
      <c r="T12691" s="11"/>
      <c r="U12691" s="2">
        <v>4.19E-2</v>
      </c>
      <c r="V12691" s="11"/>
      <c r="W12691" s="11"/>
      <c r="X12691" s="11"/>
    </row>
    <row r="12692" spans="1:24" x14ac:dyDescent="0.55000000000000004">
      <c r="A12692">
        <v>471</v>
      </c>
      <c r="B12692">
        <v>1</v>
      </c>
      <c r="C12692">
        <v>1</v>
      </c>
      <c r="D12692" t="s">
        <v>3</v>
      </c>
      <c r="E12692">
        <v>1</v>
      </c>
      <c r="F12692" t="s">
        <v>4</v>
      </c>
      <c r="G12692">
        <v>29</v>
      </c>
      <c r="M12692">
        <v>51</v>
      </c>
      <c r="N12692" s="9"/>
      <c r="O12692" s="9"/>
      <c r="P12692" s="9"/>
      <c r="Q12692" s="9"/>
      <c r="R12692" s="9"/>
      <c r="S12692" s="10">
        <v>5.9800000000000001E-4</v>
      </c>
      <c r="T12692" s="11"/>
      <c r="U12692" s="11"/>
      <c r="V12692" s="9"/>
      <c r="W12692" s="10">
        <v>7.9799999999999992E-3</v>
      </c>
      <c r="X12692" s="2">
        <v>7.2099999999999996E-4</v>
      </c>
    </row>
    <row r="12693" spans="1:24" x14ac:dyDescent="0.55000000000000004">
      <c r="A12693">
        <v>471</v>
      </c>
      <c r="B12693">
        <v>1</v>
      </c>
      <c r="C12693">
        <v>2</v>
      </c>
      <c r="D12693" t="s">
        <v>5</v>
      </c>
      <c r="E12693">
        <v>2</v>
      </c>
      <c r="F12693" t="s">
        <v>4</v>
      </c>
      <c r="G12693">
        <v>5</v>
      </c>
      <c r="M12693">
        <v>49</v>
      </c>
      <c r="N12693" s="9"/>
      <c r="O12693" s="9"/>
      <c r="P12693" s="9"/>
      <c r="Q12693" s="9"/>
      <c r="R12693" s="9"/>
      <c r="S12693" s="10">
        <v>1.0740000000000001E-3</v>
      </c>
      <c r="T12693" s="11"/>
      <c r="U12693" s="11"/>
      <c r="V12693" s="9"/>
      <c r="W12693" s="10">
        <v>1.2290000000000001E-3</v>
      </c>
      <c r="X12693" s="2">
        <v>1.188E-3</v>
      </c>
    </row>
    <row r="12694" spans="1:24" x14ac:dyDescent="0.55000000000000004">
      <c r="A12694">
        <v>471</v>
      </c>
      <c r="B12694">
        <v>1</v>
      </c>
      <c r="C12694">
        <v>3</v>
      </c>
      <c r="D12694" t="s">
        <v>6</v>
      </c>
      <c r="E12694">
        <v>2</v>
      </c>
      <c r="F12694" t="s">
        <v>4</v>
      </c>
      <c r="G12694">
        <v>4</v>
      </c>
      <c r="M12694">
        <v>86</v>
      </c>
      <c r="N12694" s="9"/>
      <c r="O12694" s="9"/>
      <c r="P12694" s="9"/>
      <c r="Q12694" s="9"/>
      <c r="R12694" s="9"/>
      <c r="S12694" s="10">
        <f t="shared" ref="S12694" si="1417">0.000218*4</f>
        <v>8.7200000000000005E-4</v>
      </c>
      <c r="T12694" s="11"/>
      <c r="U12694" s="11"/>
      <c r="V12694" s="9"/>
      <c r="W12694" s="10">
        <v>9.2299999999999999E-4</v>
      </c>
      <c r="X12694" s="2">
        <v>9.01E-4</v>
      </c>
    </row>
    <row r="12695" spans="1:24" x14ac:dyDescent="0.55000000000000004">
      <c r="A12695">
        <v>471</v>
      </c>
      <c r="B12695">
        <v>1</v>
      </c>
      <c r="C12695">
        <v>4</v>
      </c>
      <c r="D12695" t="s">
        <v>7</v>
      </c>
      <c r="E12695">
        <v>2</v>
      </c>
      <c r="F12695" t="s">
        <v>4</v>
      </c>
      <c r="G12695">
        <v>1</v>
      </c>
      <c r="M12695">
        <v>85</v>
      </c>
      <c r="N12695" s="9"/>
      <c r="O12695" s="9"/>
      <c r="P12695" s="9"/>
      <c r="Q12695" s="9"/>
      <c r="R12695" s="9"/>
      <c r="S12695" s="10">
        <f t="shared" ref="S12695" si="1418">0.000218*2</f>
        <v>4.3600000000000003E-4</v>
      </c>
      <c r="T12695" s="11"/>
      <c r="U12695" s="11"/>
      <c r="V12695" s="9"/>
      <c r="W12695" s="10">
        <v>6.4999999999999997E-4</v>
      </c>
      <c r="X12695" s="2">
        <v>5.4199999999999995E-4</v>
      </c>
    </row>
    <row r="12696" spans="1:24" x14ac:dyDescent="0.55000000000000004">
      <c r="A12696">
        <v>471</v>
      </c>
      <c r="B12696">
        <v>2</v>
      </c>
      <c r="C12696">
        <v>5</v>
      </c>
      <c r="D12696" t="s">
        <v>8</v>
      </c>
      <c r="E12696">
        <v>3</v>
      </c>
      <c r="F12696" t="s">
        <v>9</v>
      </c>
      <c r="G12696">
        <v>5</v>
      </c>
      <c r="M12696">
        <v>9</v>
      </c>
      <c r="N12696" s="2">
        <v>8.7999999999999998E-5</v>
      </c>
      <c r="O12696" s="2">
        <v>2.5399999999999999E-4</v>
      </c>
      <c r="P12696" s="2">
        <v>4.1199999999999999E-4</v>
      </c>
      <c r="Q12696" s="2">
        <v>3.68E-4</v>
      </c>
      <c r="R12696" s="11"/>
      <c r="S12696" s="11"/>
      <c r="T12696" s="11"/>
      <c r="U12696" s="11"/>
      <c r="V12696" s="11"/>
      <c r="W12696" s="11"/>
      <c r="X12696" s="11"/>
    </row>
    <row r="12697" spans="1:24" x14ac:dyDescent="0.55000000000000004">
      <c r="A12697">
        <v>471</v>
      </c>
      <c r="B12697">
        <v>2</v>
      </c>
      <c r="C12697">
        <v>6</v>
      </c>
      <c r="D12697" t="s">
        <v>10</v>
      </c>
      <c r="E12697">
        <v>3</v>
      </c>
      <c r="F12697" t="s">
        <v>9</v>
      </c>
      <c r="G12697">
        <v>51</v>
      </c>
      <c r="M12697">
        <v>41</v>
      </c>
      <c r="N12697" s="2">
        <v>3.9999999999999998E-6</v>
      </c>
      <c r="O12697" s="2">
        <v>4.1999999999999998E-5</v>
      </c>
      <c r="P12697" s="2">
        <v>6.7000000000000002E-5</v>
      </c>
      <c r="Q12697" s="2">
        <v>5.5000000000000002E-5</v>
      </c>
      <c r="R12697" s="11"/>
      <c r="S12697" s="11"/>
      <c r="T12697" s="11"/>
      <c r="U12697" s="11"/>
      <c r="V12697" s="11"/>
      <c r="W12697" s="11"/>
      <c r="X12697" s="11"/>
    </row>
    <row r="12698" spans="1:24" x14ac:dyDescent="0.55000000000000004">
      <c r="A12698">
        <v>471</v>
      </c>
      <c r="B12698">
        <v>2</v>
      </c>
      <c r="C12698">
        <v>7</v>
      </c>
      <c r="D12698" t="s">
        <v>11</v>
      </c>
      <c r="E12698">
        <v>3</v>
      </c>
      <c r="F12698" t="s">
        <v>9</v>
      </c>
      <c r="G12698">
        <v>26</v>
      </c>
      <c r="M12698">
        <v>83</v>
      </c>
      <c r="N12698" s="2">
        <v>1.7E-5</v>
      </c>
      <c r="O12698" s="2">
        <v>1.4899999999999999E-4</v>
      </c>
      <c r="P12698" s="2">
        <v>3.5399999999999999E-4</v>
      </c>
      <c r="Q12698" s="2">
        <v>3.1199999999999999E-4</v>
      </c>
      <c r="R12698" s="11"/>
      <c r="S12698" s="11"/>
      <c r="T12698" s="11"/>
      <c r="U12698" s="11"/>
      <c r="V12698" s="11"/>
      <c r="W12698" s="11"/>
      <c r="X12698" s="11"/>
    </row>
    <row r="12699" spans="1:24" x14ac:dyDescent="0.55000000000000004">
      <c r="A12699">
        <v>471</v>
      </c>
      <c r="B12699">
        <v>2</v>
      </c>
      <c r="C12699">
        <v>8</v>
      </c>
      <c r="D12699" t="s">
        <v>12</v>
      </c>
      <c r="E12699">
        <v>3</v>
      </c>
      <c r="F12699" t="s">
        <v>9</v>
      </c>
      <c r="G12699">
        <v>8</v>
      </c>
      <c r="M12699">
        <v>83</v>
      </c>
      <c r="N12699" s="2">
        <v>1.2E-5</v>
      </c>
      <c r="O12699" s="2">
        <v>1.02E-4</v>
      </c>
      <c r="P12699" s="2">
        <v>2.32E-4</v>
      </c>
      <c r="Q12699" s="2">
        <v>1.9900000000000001E-4</v>
      </c>
      <c r="R12699" s="11"/>
      <c r="S12699" s="11"/>
      <c r="T12699" s="11"/>
      <c r="U12699" s="11"/>
      <c r="V12699" s="11"/>
      <c r="W12699" s="11"/>
      <c r="X12699" s="11"/>
    </row>
    <row r="12700" spans="1:24" x14ac:dyDescent="0.55000000000000004">
      <c r="A12700">
        <v>471</v>
      </c>
      <c r="B12700">
        <v>3</v>
      </c>
      <c r="C12700">
        <v>9</v>
      </c>
      <c r="D12700" t="s">
        <v>13</v>
      </c>
      <c r="E12700">
        <v>4</v>
      </c>
      <c r="F12700" t="s">
        <v>9</v>
      </c>
      <c r="G12700">
        <v>0</v>
      </c>
      <c r="M12700">
        <v>0</v>
      </c>
      <c r="N12700" s="11"/>
      <c r="O12700" s="11"/>
      <c r="P12700" s="11"/>
      <c r="Q12700" s="11"/>
      <c r="R12700" s="11"/>
      <c r="S12700" s="11"/>
      <c r="T12700" s="11"/>
      <c r="U12700" s="11"/>
      <c r="V12700" s="11"/>
      <c r="W12700" s="2">
        <v>5.3999999999999998E-5</v>
      </c>
      <c r="X12700" s="2">
        <v>4.1E-5</v>
      </c>
    </row>
    <row r="12701" spans="1:24" x14ac:dyDescent="0.55000000000000004">
      <c r="A12701">
        <v>471</v>
      </c>
      <c r="B12701">
        <v>3</v>
      </c>
      <c r="C12701">
        <v>10</v>
      </c>
      <c r="D12701" t="s">
        <v>14</v>
      </c>
      <c r="E12701">
        <v>4</v>
      </c>
      <c r="F12701" t="s">
        <v>9</v>
      </c>
      <c r="G12701">
        <v>0</v>
      </c>
      <c r="M12701">
        <v>0</v>
      </c>
      <c r="N12701" s="11"/>
      <c r="O12701" s="11"/>
      <c r="P12701" s="11"/>
      <c r="Q12701" s="11"/>
      <c r="R12701" s="11"/>
      <c r="S12701" s="2">
        <v>2.0100000000000001E-4</v>
      </c>
      <c r="T12701" s="11"/>
      <c r="U12701" s="11"/>
      <c r="V12701" s="11"/>
      <c r="W12701" s="2">
        <v>1.4200000000000001E-4</v>
      </c>
      <c r="X12701" s="2">
        <v>1.35E-4</v>
      </c>
    </row>
    <row r="12702" spans="1:24" x14ac:dyDescent="0.55000000000000004">
      <c r="A12702">
        <v>471</v>
      </c>
      <c r="B12702">
        <v>3</v>
      </c>
      <c r="C12702">
        <v>11</v>
      </c>
      <c r="D12702" t="s">
        <v>15</v>
      </c>
      <c r="E12702">
        <v>5</v>
      </c>
      <c r="F12702" t="s">
        <v>9</v>
      </c>
      <c r="G12702">
        <v>1</v>
      </c>
      <c r="M12702">
        <v>14</v>
      </c>
      <c r="N12702" s="11"/>
      <c r="O12702" s="11"/>
      <c r="P12702" s="11"/>
      <c r="Q12702" s="11"/>
      <c r="R12702" s="11"/>
      <c r="S12702" s="2">
        <v>1.8699999999999999E-4</v>
      </c>
      <c r="T12702" s="11"/>
      <c r="U12702" s="11"/>
      <c r="V12702" s="11"/>
      <c r="W12702" s="2">
        <v>1.3200000000000001E-4</v>
      </c>
      <c r="X12702" s="2">
        <v>1.22E-4</v>
      </c>
    </row>
    <row r="12703" spans="1:24" x14ac:dyDescent="0.55000000000000004">
      <c r="A12703">
        <v>471</v>
      </c>
      <c r="B12703">
        <v>3</v>
      </c>
      <c r="C12703">
        <v>12</v>
      </c>
      <c r="D12703" t="s">
        <v>16</v>
      </c>
      <c r="E12703">
        <v>6</v>
      </c>
      <c r="F12703" t="s">
        <v>9</v>
      </c>
      <c r="G12703">
        <v>1</v>
      </c>
      <c r="M12703">
        <v>19</v>
      </c>
      <c r="N12703" s="11"/>
      <c r="O12703" s="11"/>
      <c r="P12703" s="11"/>
      <c r="Q12703" s="11"/>
      <c r="R12703" s="11"/>
      <c r="S12703" s="11"/>
      <c r="T12703" s="11"/>
      <c r="U12703" s="11"/>
      <c r="V12703" s="11"/>
      <c r="W12703" s="2">
        <v>1.9900000000000001E-4</v>
      </c>
      <c r="X12703" s="2">
        <v>1.7799999999999999E-4</v>
      </c>
    </row>
    <row r="12704" spans="1:24" x14ac:dyDescent="0.55000000000000004">
      <c r="A12704">
        <v>471</v>
      </c>
      <c r="B12704">
        <v>3</v>
      </c>
      <c r="C12704">
        <v>13</v>
      </c>
      <c r="D12704" t="s">
        <v>17</v>
      </c>
      <c r="E12704">
        <v>7</v>
      </c>
      <c r="F12704" t="s">
        <v>9</v>
      </c>
      <c r="G12704">
        <v>15</v>
      </c>
      <c r="M12704">
        <v>24</v>
      </c>
      <c r="N12704" s="2">
        <v>2.5000000000000001E-5</v>
      </c>
      <c r="O12704" s="2">
        <v>1.65E-4</v>
      </c>
      <c r="P12704" s="2">
        <f t="shared" ref="P12704" si="1419">0.000398</f>
        <v>3.9800000000000002E-4</v>
      </c>
      <c r="Q12704" s="2">
        <v>3.1100000000000002E-4</v>
      </c>
      <c r="R12704" s="11"/>
      <c r="S12704" s="11"/>
      <c r="T12704" s="11"/>
      <c r="U12704" s="11"/>
      <c r="V12704" s="11"/>
      <c r="W12704" s="2">
        <v>8.3999999999999995E-5</v>
      </c>
      <c r="X12704" s="2">
        <v>7.7999999999999999E-5</v>
      </c>
    </row>
    <row r="12705" spans="1:24" x14ac:dyDescent="0.55000000000000004">
      <c r="A12705">
        <v>471</v>
      </c>
      <c r="B12705">
        <v>3</v>
      </c>
      <c r="C12705">
        <v>14</v>
      </c>
      <c r="D12705" t="s">
        <v>18</v>
      </c>
      <c r="E12705">
        <v>8</v>
      </c>
      <c r="F12705" t="s">
        <v>9</v>
      </c>
      <c r="G12705">
        <v>3</v>
      </c>
      <c r="M12705">
        <v>29</v>
      </c>
      <c r="N12705" s="2">
        <v>3.3000000000000003E-5</v>
      </c>
      <c r="O12705" s="2">
        <v>1.9900000000000001E-4</v>
      </c>
      <c r="P12705" s="2">
        <v>4.3300000000000001E-4</v>
      </c>
      <c r="Q12705" s="2">
        <v>3.8200000000000002E-4</v>
      </c>
      <c r="R12705" s="11"/>
      <c r="S12705" s="2">
        <v>1.54E-4</v>
      </c>
      <c r="T12705" s="11"/>
      <c r="U12705" s="11"/>
      <c r="V12705" s="11"/>
      <c r="W12705" s="2">
        <v>1.02E-4</v>
      </c>
      <c r="X12705" s="2">
        <v>9.2999999999999997E-5</v>
      </c>
    </row>
    <row r="12706" spans="1:24" x14ac:dyDescent="0.55000000000000004">
      <c r="A12706">
        <v>471</v>
      </c>
      <c r="B12706">
        <v>3</v>
      </c>
      <c r="C12706">
        <v>15</v>
      </c>
      <c r="D12706" t="s">
        <v>19</v>
      </c>
      <c r="E12706">
        <v>4</v>
      </c>
      <c r="F12706" t="s">
        <v>9</v>
      </c>
      <c r="G12706">
        <v>10</v>
      </c>
      <c r="M12706">
        <v>32</v>
      </c>
      <c r="N12706" s="11"/>
      <c r="O12706" s="11"/>
      <c r="P12706" s="11"/>
      <c r="Q12706" s="11"/>
      <c r="R12706" s="11"/>
      <c r="S12706" s="2">
        <v>2.5500000000000002E-4</v>
      </c>
      <c r="T12706" s="11"/>
      <c r="U12706" s="11"/>
      <c r="V12706" s="11"/>
      <c r="W12706" s="2">
        <v>1.6200000000000001E-4</v>
      </c>
      <c r="X12706" s="2">
        <v>1.4999999999999999E-4</v>
      </c>
    </row>
    <row r="12707" spans="1:24" x14ac:dyDescent="0.55000000000000004">
      <c r="A12707">
        <v>471</v>
      </c>
      <c r="B12707">
        <v>4</v>
      </c>
      <c r="C12707">
        <v>16</v>
      </c>
      <c r="D12707" t="s">
        <v>20</v>
      </c>
      <c r="E12707">
        <v>9</v>
      </c>
      <c r="F12707" t="s">
        <v>9</v>
      </c>
      <c r="G12707">
        <v>58</v>
      </c>
      <c r="M12707">
        <v>29</v>
      </c>
      <c r="N12707" s="11"/>
      <c r="O12707" s="11"/>
      <c r="P12707" s="11"/>
      <c r="Q12707" s="11"/>
      <c r="R12707" s="11"/>
      <c r="S12707" s="11"/>
      <c r="T12707" s="11"/>
      <c r="U12707" s="11"/>
      <c r="V12707" s="11"/>
      <c r="W12707" s="2">
        <v>1.9999999999999999E-6</v>
      </c>
      <c r="X12707" s="2">
        <v>1.9999999999999999E-6</v>
      </c>
    </row>
    <row r="12708" spans="1:24" x14ac:dyDescent="0.55000000000000004">
      <c r="A12708">
        <v>471</v>
      </c>
      <c r="B12708">
        <v>5</v>
      </c>
      <c r="C12708">
        <v>17</v>
      </c>
      <c r="D12708" t="s">
        <v>21</v>
      </c>
      <c r="E12708">
        <v>10</v>
      </c>
      <c r="F12708" t="s">
        <v>22</v>
      </c>
      <c r="G12708">
        <v>0</v>
      </c>
      <c r="M12708">
        <v>0</v>
      </c>
      <c r="N12708" s="11"/>
      <c r="O12708" s="11"/>
      <c r="P12708" s="11"/>
      <c r="Q12708" s="11"/>
      <c r="R12708" s="11"/>
      <c r="S12708" s="11"/>
      <c r="T12708" s="2">
        <v>1.7899999999999999E-4</v>
      </c>
      <c r="U12708" s="11"/>
      <c r="V12708" s="11"/>
      <c r="W12708" s="11"/>
      <c r="X12708" s="11"/>
    </row>
    <row r="12709" spans="1:24" x14ac:dyDescent="0.55000000000000004">
      <c r="A12709">
        <v>471</v>
      </c>
      <c r="B12709">
        <v>5</v>
      </c>
      <c r="C12709">
        <v>18</v>
      </c>
      <c r="D12709" t="s">
        <v>23</v>
      </c>
      <c r="E12709">
        <v>11</v>
      </c>
      <c r="F12709" t="s">
        <v>22</v>
      </c>
      <c r="G12709">
        <v>0</v>
      </c>
      <c r="M12709">
        <v>0</v>
      </c>
      <c r="N12709" s="11"/>
      <c r="O12709" s="11"/>
      <c r="P12709" s="11"/>
      <c r="Q12709" s="11"/>
      <c r="R12709" s="2">
        <v>3.5399999999999999E-4</v>
      </c>
      <c r="S12709" s="11"/>
      <c r="T12709" s="11"/>
      <c r="U12709" s="11"/>
      <c r="V12709" s="2">
        <v>1.2300000000000001E-4</v>
      </c>
      <c r="W12709" s="2">
        <v>3.1999999999999999E-5</v>
      </c>
      <c r="X12709" s="2">
        <v>5.5000000000000002E-5</v>
      </c>
    </row>
    <row r="12710" spans="1:24" x14ac:dyDescent="0.55000000000000004">
      <c r="A12710">
        <v>471</v>
      </c>
      <c r="B12710">
        <v>5</v>
      </c>
      <c r="C12710">
        <v>19</v>
      </c>
      <c r="D12710" t="s">
        <v>24</v>
      </c>
      <c r="E12710">
        <v>11</v>
      </c>
      <c r="F12710" t="s">
        <v>22</v>
      </c>
      <c r="G12710">
        <v>23</v>
      </c>
      <c r="M12710">
        <v>38</v>
      </c>
      <c r="N12710" s="11"/>
      <c r="O12710" s="11"/>
      <c r="P12710" s="11"/>
      <c r="Q12710" s="11"/>
      <c r="R12710" s="2">
        <v>5.5400000000000002E-4</v>
      </c>
      <c r="S12710" s="11"/>
      <c r="T12710" s="11"/>
      <c r="U12710" s="11"/>
      <c r="V12710" s="2">
        <v>3.3700000000000001E-4</v>
      </c>
      <c r="W12710" s="2">
        <v>1.9900000000000001E-4</v>
      </c>
      <c r="X12710" s="2">
        <v>2.4499999999999999E-4</v>
      </c>
    </row>
    <row r="12711" spans="1:24" x14ac:dyDescent="0.55000000000000004">
      <c r="A12711">
        <v>471</v>
      </c>
      <c r="B12711">
        <v>5</v>
      </c>
      <c r="C12711">
        <v>20</v>
      </c>
      <c r="D12711" t="s">
        <v>25</v>
      </c>
      <c r="E12711">
        <v>10</v>
      </c>
      <c r="F12711" t="s">
        <v>22</v>
      </c>
      <c r="G12711">
        <v>2667</v>
      </c>
      <c r="M12711">
        <v>48</v>
      </c>
      <c r="N12711" s="11"/>
      <c r="O12711" s="11"/>
      <c r="P12711" s="11"/>
      <c r="Q12711" s="11"/>
      <c r="R12711" s="11"/>
      <c r="S12711" s="11"/>
      <c r="T12711" s="2">
        <v>1.7899999999999999E-4</v>
      </c>
      <c r="U12711" s="11"/>
      <c r="V12711" s="11"/>
      <c r="W12711" s="11"/>
      <c r="X12711" s="11"/>
    </row>
    <row r="12712" spans="1:24" x14ac:dyDescent="0.55000000000000004">
      <c r="A12712">
        <v>471</v>
      </c>
      <c r="B12712">
        <v>5</v>
      </c>
      <c r="C12712">
        <v>21</v>
      </c>
      <c r="D12712" t="s">
        <v>26</v>
      </c>
      <c r="E12712">
        <v>11</v>
      </c>
      <c r="F12712" t="s">
        <v>22</v>
      </c>
      <c r="G12712">
        <v>307</v>
      </c>
      <c r="M12712">
        <v>49</v>
      </c>
      <c r="N12712" s="11"/>
      <c r="O12712" s="11"/>
      <c r="P12712" s="11"/>
      <c r="Q12712" s="11"/>
      <c r="R12712" s="2">
        <v>5.5099999999999995E-4</v>
      </c>
      <c r="S12712" s="11"/>
      <c r="T12712" s="11"/>
      <c r="U12712" s="11"/>
      <c r="V12712" s="2">
        <v>3.3199999999999999E-4</v>
      </c>
      <c r="W12712" s="2">
        <v>1.92E-4</v>
      </c>
      <c r="X12712" s="2">
        <v>2.33E-4</v>
      </c>
    </row>
    <row r="12713" spans="1:24" x14ac:dyDescent="0.55000000000000004">
      <c r="A12713">
        <v>471</v>
      </c>
      <c r="B12713">
        <v>5</v>
      </c>
      <c r="C12713">
        <v>22</v>
      </c>
      <c r="D12713" t="s">
        <v>27</v>
      </c>
      <c r="E12713">
        <v>11</v>
      </c>
      <c r="F12713" t="s">
        <v>28</v>
      </c>
      <c r="G12713">
        <v>16</v>
      </c>
      <c r="M12713">
        <v>51</v>
      </c>
      <c r="N12713" s="11"/>
      <c r="O12713" s="11"/>
      <c r="P12713" s="11"/>
      <c r="Q12713" s="11"/>
      <c r="R12713" s="2">
        <v>2.7599999999999999E-4</v>
      </c>
      <c r="S12713" s="11"/>
      <c r="T12713" s="11"/>
      <c r="U12713" s="11"/>
      <c r="V12713" s="11"/>
      <c r="W12713" s="11"/>
      <c r="X12713" s="11"/>
    </row>
    <row r="12714" spans="1:24" x14ac:dyDescent="0.55000000000000004">
      <c r="A12714">
        <v>471</v>
      </c>
      <c r="B12714">
        <v>6</v>
      </c>
      <c r="C12714">
        <v>23</v>
      </c>
      <c r="D12714" t="s">
        <v>29</v>
      </c>
      <c r="E12714">
        <v>12</v>
      </c>
      <c r="F12714" t="s">
        <v>28</v>
      </c>
      <c r="G12714">
        <v>4</v>
      </c>
      <c r="M12714">
        <v>8</v>
      </c>
      <c r="N12714" s="11"/>
      <c r="O12714" s="11"/>
      <c r="P12714" s="11"/>
      <c r="Q12714" s="11"/>
      <c r="R12714" s="11"/>
      <c r="S12714" s="11"/>
      <c r="T12714" s="11"/>
      <c r="U12714" s="2">
        <v>-4.19E-2</v>
      </c>
      <c r="V12714" s="11"/>
      <c r="W12714" s="11"/>
      <c r="X12714" s="11"/>
    </row>
    <row r="12715" spans="1:24" x14ac:dyDescent="0.55000000000000004">
      <c r="A12715">
        <v>471</v>
      </c>
      <c r="B12715">
        <v>6</v>
      </c>
      <c r="C12715">
        <v>24</v>
      </c>
      <c r="D12715" t="s">
        <v>30</v>
      </c>
      <c r="E12715">
        <v>13</v>
      </c>
      <c r="F12715" t="s">
        <v>28</v>
      </c>
      <c r="G12715">
        <v>0</v>
      </c>
      <c r="M12715">
        <v>0</v>
      </c>
      <c r="N12715" s="11"/>
      <c r="O12715" s="11"/>
      <c r="P12715" s="11"/>
      <c r="Q12715" s="11"/>
      <c r="R12715" s="11"/>
      <c r="S12715" s="11"/>
      <c r="T12715" s="11"/>
      <c r="U12715" s="2">
        <v>2.1100000000000001E-2</v>
      </c>
      <c r="V12715" s="11"/>
      <c r="W12715" s="11"/>
      <c r="X12715" s="11"/>
    </row>
    <row r="12716" spans="1:24" x14ac:dyDescent="0.55000000000000004">
      <c r="A12716">
        <v>471</v>
      </c>
      <c r="B12716">
        <v>6</v>
      </c>
      <c r="C12716">
        <v>25</v>
      </c>
      <c r="D12716" t="s">
        <v>31</v>
      </c>
      <c r="E12716">
        <v>14</v>
      </c>
      <c r="F12716" t="s">
        <v>28</v>
      </c>
      <c r="G12716">
        <v>8</v>
      </c>
      <c r="M12716">
        <v>18</v>
      </c>
      <c r="N12716" s="11"/>
      <c r="O12716" s="11"/>
      <c r="P12716" s="11"/>
      <c r="Q12716" s="11"/>
      <c r="R12716" s="11"/>
      <c r="S12716" s="11"/>
      <c r="T12716" s="11"/>
      <c r="U12716" s="2">
        <v>-4.19E-2</v>
      </c>
      <c r="V12716" s="11"/>
      <c r="W12716" s="11"/>
      <c r="X12716" s="11"/>
    </row>
    <row r="12717" spans="1:24" x14ac:dyDescent="0.55000000000000004">
      <c r="A12717">
        <v>471</v>
      </c>
      <c r="B12717">
        <v>6</v>
      </c>
      <c r="C12717">
        <v>26</v>
      </c>
      <c r="D12717" t="s">
        <v>32</v>
      </c>
      <c r="E12717">
        <v>15</v>
      </c>
      <c r="F12717" t="s">
        <v>33</v>
      </c>
      <c r="G12717">
        <v>2</v>
      </c>
      <c r="M12717">
        <v>17</v>
      </c>
      <c r="N12717" s="11"/>
      <c r="O12717" s="11"/>
      <c r="P12717" s="11"/>
      <c r="Q12717" s="11"/>
      <c r="R12717" s="11"/>
      <c r="S12717" s="11"/>
      <c r="T12717" s="11"/>
      <c r="U12717" s="2">
        <v>2.1100000000000001E-2</v>
      </c>
      <c r="V12717" s="11"/>
      <c r="W12717" s="11"/>
      <c r="X12717" s="11"/>
    </row>
    <row r="12718" spans="1:24" x14ac:dyDescent="0.55000000000000004">
      <c r="A12718">
        <v>471</v>
      </c>
      <c r="B12718">
        <v>6</v>
      </c>
      <c r="C12718">
        <v>27</v>
      </c>
      <c r="D12718" t="s">
        <v>34</v>
      </c>
      <c r="E12718">
        <v>16</v>
      </c>
      <c r="F12718" t="s">
        <v>28</v>
      </c>
      <c r="G12718">
        <v>22</v>
      </c>
      <c r="M12718">
        <v>51</v>
      </c>
      <c r="N12718" s="11"/>
      <c r="O12718" s="11"/>
      <c r="P12718" s="11"/>
      <c r="Q12718" s="11"/>
      <c r="R12718" s="11"/>
      <c r="S12718" s="11"/>
      <c r="T12718" s="11"/>
      <c r="U12718" s="2">
        <v>4.19E-2</v>
      </c>
      <c r="V12718" s="11"/>
      <c r="W12718" s="11"/>
      <c r="X12718" s="11"/>
    </row>
    <row r="12719" spans="1:24" x14ac:dyDescent="0.55000000000000004">
      <c r="A12719">
        <v>472</v>
      </c>
      <c r="B12719">
        <v>1</v>
      </c>
      <c r="C12719">
        <v>1</v>
      </c>
      <c r="D12719" t="s">
        <v>3</v>
      </c>
      <c r="E12719">
        <v>1</v>
      </c>
      <c r="F12719" t="s">
        <v>9</v>
      </c>
      <c r="G12719">
        <v>20</v>
      </c>
      <c r="M12719">
        <v>49</v>
      </c>
      <c r="N12719" s="9"/>
      <c r="O12719" s="9"/>
      <c r="P12719" s="9"/>
      <c r="Q12719" s="9"/>
      <c r="R12719" s="9"/>
      <c r="S12719" s="10">
        <v>5.9800000000000001E-4</v>
      </c>
      <c r="T12719" s="11"/>
      <c r="U12719" s="11"/>
      <c r="V12719" s="9"/>
      <c r="W12719" s="10">
        <v>7.9799999999999992E-3</v>
      </c>
      <c r="X12719" s="2">
        <v>7.2099999999999996E-4</v>
      </c>
    </row>
    <row r="12720" spans="1:24" x14ac:dyDescent="0.55000000000000004">
      <c r="A12720">
        <v>472</v>
      </c>
      <c r="B12720">
        <v>1</v>
      </c>
      <c r="C12720">
        <v>2</v>
      </c>
      <c r="D12720" t="s">
        <v>5</v>
      </c>
      <c r="E12720">
        <v>2</v>
      </c>
      <c r="F12720" t="s">
        <v>9</v>
      </c>
      <c r="G12720">
        <v>3</v>
      </c>
      <c r="M12720">
        <v>43</v>
      </c>
      <c r="N12720" s="9"/>
      <c r="O12720" s="9"/>
      <c r="P12720" s="9"/>
      <c r="Q12720" s="9"/>
      <c r="R12720" s="9"/>
      <c r="S12720" s="10">
        <v>1.0740000000000001E-3</v>
      </c>
      <c r="T12720" s="11"/>
      <c r="U12720" s="11"/>
      <c r="V12720" s="9"/>
      <c r="W12720" s="10">
        <v>1.2290000000000001E-3</v>
      </c>
      <c r="X12720" s="2">
        <v>1.188E-3</v>
      </c>
    </row>
    <row r="12721" spans="1:24" x14ac:dyDescent="0.55000000000000004">
      <c r="A12721">
        <v>472</v>
      </c>
      <c r="B12721">
        <v>1</v>
      </c>
      <c r="C12721">
        <v>3</v>
      </c>
      <c r="D12721" t="s">
        <v>6</v>
      </c>
      <c r="E12721">
        <v>2</v>
      </c>
      <c r="F12721" t="s">
        <v>9</v>
      </c>
      <c r="G12721">
        <v>3</v>
      </c>
      <c r="M12721">
        <v>72</v>
      </c>
      <c r="N12721" s="9"/>
      <c r="O12721" s="9"/>
      <c r="P12721" s="9"/>
      <c r="Q12721" s="9"/>
      <c r="R12721" s="9"/>
      <c r="S12721" s="10">
        <f t="shared" ref="S12721" si="1420">0.000218*4</f>
        <v>8.7200000000000005E-4</v>
      </c>
      <c r="T12721" s="11"/>
      <c r="U12721" s="11"/>
      <c r="V12721" s="9"/>
      <c r="W12721" s="10">
        <v>9.2299999999999999E-4</v>
      </c>
      <c r="X12721" s="2">
        <v>9.01E-4</v>
      </c>
    </row>
    <row r="12722" spans="1:24" x14ac:dyDescent="0.55000000000000004">
      <c r="A12722">
        <v>472</v>
      </c>
      <c r="B12722">
        <v>1</v>
      </c>
      <c r="C12722">
        <v>4</v>
      </c>
      <c r="D12722" t="s">
        <v>7</v>
      </c>
      <c r="E12722">
        <v>2</v>
      </c>
      <c r="F12722" t="s">
        <v>9</v>
      </c>
      <c r="G12722">
        <v>2</v>
      </c>
      <c r="M12722">
        <v>91</v>
      </c>
      <c r="N12722" s="9"/>
      <c r="O12722" s="9"/>
      <c r="P12722" s="9"/>
      <c r="Q12722" s="9"/>
      <c r="R12722" s="9"/>
      <c r="S12722" s="10">
        <f t="shared" ref="S12722" si="1421">0.000218*2</f>
        <v>4.3600000000000003E-4</v>
      </c>
      <c r="T12722" s="11"/>
      <c r="U12722" s="11"/>
      <c r="V12722" s="9"/>
      <c r="W12722" s="10">
        <v>6.4999999999999997E-4</v>
      </c>
      <c r="X12722" s="2">
        <v>5.4199999999999995E-4</v>
      </c>
    </row>
    <row r="12723" spans="1:24" x14ac:dyDescent="0.55000000000000004">
      <c r="A12723">
        <v>472</v>
      </c>
      <c r="B12723">
        <v>2</v>
      </c>
      <c r="C12723">
        <v>5</v>
      </c>
      <c r="D12723" t="s">
        <v>8</v>
      </c>
      <c r="E12723">
        <v>3</v>
      </c>
      <c r="F12723" t="s">
        <v>9</v>
      </c>
      <c r="G12723">
        <v>5</v>
      </c>
      <c r="M12723">
        <v>11</v>
      </c>
      <c r="N12723" s="2">
        <v>8.7999999999999998E-5</v>
      </c>
      <c r="O12723" s="2">
        <v>2.5399999999999999E-4</v>
      </c>
      <c r="P12723" s="2">
        <v>4.1199999999999999E-4</v>
      </c>
      <c r="Q12723" s="2">
        <v>3.68E-4</v>
      </c>
      <c r="R12723" s="11"/>
      <c r="S12723" s="11"/>
      <c r="T12723" s="11"/>
      <c r="U12723" s="11"/>
      <c r="V12723" s="11"/>
      <c r="W12723" s="11"/>
      <c r="X12723" s="11"/>
    </row>
    <row r="12724" spans="1:24" x14ac:dyDescent="0.55000000000000004">
      <c r="A12724">
        <v>472</v>
      </c>
      <c r="B12724">
        <v>2</v>
      </c>
      <c r="C12724">
        <v>6</v>
      </c>
      <c r="D12724" t="s">
        <v>10</v>
      </c>
      <c r="E12724">
        <v>3</v>
      </c>
      <c r="F12724" t="s">
        <v>9</v>
      </c>
      <c r="G12724">
        <v>47</v>
      </c>
      <c r="M12724">
        <v>26</v>
      </c>
      <c r="N12724" s="2">
        <v>3.9999999999999998E-6</v>
      </c>
      <c r="O12724" s="2">
        <v>4.1999999999999998E-5</v>
      </c>
      <c r="P12724" s="2">
        <v>6.7000000000000002E-5</v>
      </c>
      <c r="Q12724" s="2">
        <v>5.5000000000000002E-5</v>
      </c>
      <c r="R12724" s="11"/>
      <c r="S12724" s="11"/>
      <c r="T12724" s="11"/>
      <c r="U12724" s="11"/>
      <c r="V12724" s="11"/>
      <c r="W12724" s="11"/>
      <c r="X12724" s="11"/>
    </row>
    <row r="12725" spans="1:24" x14ac:dyDescent="0.55000000000000004">
      <c r="A12725">
        <v>472</v>
      </c>
      <c r="B12725">
        <v>2</v>
      </c>
      <c r="C12725">
        <v>7</v>
      </c>
      <c r="D12725" t="s">
        <v>11</v>
      </c>
      <c r="E12725">
        <v>3</v>
      </c>
      <c r="F12725" t="s">
        <v>9</v>
      </c>
      <c r="G12725">
        <v>23</v>
      </c>
      <c r="M12725">
        <v>81</v>
      </c>
      <c r="N12725" s="2">
        <v>1.7E-5</v>
      </c>
      <c r="O12725" s="2">
        <v>1.4899999999999999E-4</v>
      </c>
      <c r="P12725" s="2">
        <v>3.5399999999999999E-4</v>
      </c>
      <c r="Q12725" s="2">
        <v>3.1199999999999999E-4</v>
      </c>
      <c r="R12725" s="11"/>
      <c r="S12725" s="11"/>
      <c r="T12725" s="11"/>
      <c r="U12725" s="11"/>
      <c r="V12725" s="11"/>
      <c r="W12725" s="11"/>
      <c r="X12725" s="11"/>
    </row>
    <row r="12726" spans="1:24" x14ac:dyDescent="0.55000000000000004">
      <c r="A12726">
        <v>472</v>
      </c>
      <c r="B12726">
        <v>2</v>
      </c>
      <c r="C12726">
        <v>8</v>
      </c>
      <c r="D12726" t="s">
        <v>12</v>
      </c>
      <c r="E12726">
        <v>3</v>
      </c>
      <c r="F12726" t="s">
        <v>9</v>
      </c>
      <c r="G12726">
        <v>7</v>
      </c>
      <c r="M12726">
        <v>97</v>
      </c>
      <c r="N12726" s="2">
        <v>1.2E-5</v>
      </c>
      <c r="O12726" s="2">
        <v>1.02E-4</v>
      </c>
      <c r="P12726" s="2">
        <v>2.32E-4</v>
      </c>
      <c r="Q12726" s="2">
        <v>1.9900000000000001E-4</v>
      </c>
      <c r="R12726" s="11"/>
      <c r="S12726" s="11"/>
      <c r="T12726" s="11"/>
      <c r="U12726" s="11"/>
      <c r="V12726" s="11"/>
      <c r="W12726" s="11"/>
      <c r="X12726" s="11"/>
    </row>
    <row r="12727" spans="1:24" x14ac:dyDescent="0.55000000000000004">
      <c r="A12727">
        <v>472</v>
      </c>
      <c r="B12727">
        <v>3</v>
      </c>
      <c r="C12727">
        <v>9</v>
      </c>
      <c r="D12727" t="s">
        <v>13</v>
      </c>
      <c r="E12727">
        <v>4</v>
      </c>
      <c r="F12727" t="s">
        <v>9</v>
      </c>
      <c r="G12727">
        <v>0</v>
      </c>
      <c r="M12727">
        <v>0</v>
      </c>
      <c r="N12727" s="11"/>
      <c r="O12727" s="11"/>
      <c r="P12727" s="11"/>
      <c r="Q12727" s="11"/>
      <c r="R12727" s="11"/>
      <c r="S12727" s="11"/>
      <c r="T12727" s="11"/>
      <c r="U12727" s="11"/>
      <c r="V12727" s="11"/>
      <c r="W12727" s="2">
        <v>5.3999999999999998E-5</v>
      </c>
      <c r="X12727" s="2">
        <v>4.1E-5</v>
      </c>
    </row>
    <row r="12728" spans="1:24" x14ac:dyDescent="0.55000000000000004">
      <c r="A12728">
        <v>472</v>
      </c>
      <c r="B12728">
        <v>3</v>
      </c>
      <c r="C12728">
        <v>10</v>
      </c>
      <c r="D12728" t="s">
        <v>14</v>
      </c>
      <c r="E12728">
        <v>4</v>
      </c>
      <c r="F12728" t="s">
        <v>9</v>
      </c>
      <c r="G12728">
        <v>0</v>
      </c>
      <c r="M12728">
        <v>0</v>
      </c>
      <c r="N12728" s="11"/>
      <c r="O12728" s="11"/>
      <c r="P12728" s="11"/>
      <c r="Q12728" s="11"/>
      <c r="R12728" s="11"/>
      <c r="S12728" s="2">
        <v>2.0100000000000001E-4</v>
      </c>
      <c r="T12728" s="11"/>
      <c r="U12728" s="11"/>
      <c r="V12728" s="11"/>
      <c r="W12728" s="2">
        <v>1.4200000000000001E-4</v>
      </c>
      <c r="X12728" s="2">
        <v>1.35E-4</v>
      </c>
    </row>
    <row r="12729" spans="1:24" x14ac:dyDescent="0.55000000000000004">
      <c r="A12729">
        <v>472</v>
      </c>
      <c r="B12729">
        <v>3</v>
      </c>
      <c r="C12729">
        <v>11</v>
      </c>
      <c r="D12729" t="s">
        <v>15</v>
      </c>
      <c r="E12729">
        <v>5</v>
      </c>
      <c r="F12729" t="s">
        <v>9</v>
      </c>
      <c r="G12729">
        <v>1</v>
      </c>
      <c r="M12729">
        <v>16</v>
      </c>
      <c r="N12729" s="11"/>
      <c r="O12729" s="11"/>
      <c r="P12729" s="11"/>
      <c r="Q12729" s="11"/>
      <c r="R12729" s="11"/>
      <c r="S12729" s="2">
        <v>1.8699999999999999E-4</v>
      </c>
      <c r="T12729" s="11"/>
      <c r="U12729" s="11"/>
      <c r="V12729" s="11"/>
      <c r="W12729" s="2">
        <v>1.3200000000000001E-4</v>
      </c>
      <c r="X12729" s="2">
        <v>1.22E-4</v>
      </c>
    </row>
    <row r="12730" spans="1:24" x14ac:dyDescent="0.55000000000000004">
      <c r="A12730">
        <v>472</v>
      </c>
      <c r="B12730">
        <v>3</v>
      </c>
      <c r="C12730">
        <v>12</v>
      </c>
      <c r="D12730" t="s">
        <v>16</v>
      </c>
      <c r="E12730">
        <v>6</v>
      </c>
      <c r="F12730" t="s">
        <v>9</v>
      </c>
      <c r="G12730">
        <v>1</v>
      </c>
      <c r="M12730">
        <v>18</v>
      </c>
      <c r="N12730" s="11"/>
      <c r="O12730" s="11"/>
      <c r="P12730" s="11"/>
      <c r="Q12730" s="11"/>
      <c r="R12730" s="11"/>
      <c r="S12730" s="11"/>
      <c r="T12730" s="11"/>
      <c r="U12730" s="11"/>
      <c r="V12730" s="11"/>
      <c r="W12730" s="2">
        <v>1.9900000000000001E-4</v>
      </c>
      <c r="X12730" s="2">
        <v>1.7799999999999999E-4</v>
      </c>
    </row>
    <row r="12731" spans="1:24" x14ac:dyDescent="0.55000000000000004">
      <c r="A12731">
        <v>472</v>
      </c>
      <c r="B12731">
        <v>3</v>
      </c>
      <c r="C12731">
        <v>13</v>
      </c>
      <c r="D12731" t="s">
        <v>17</v>
      </c>
      <c r="E12731">
        <v>7</v>
      </c>
      <c r="F12731" t="s">
        <v>9</v>
      </c>
      <c r="G12731">
        <v>15</v>
      </c>
      <c r="M12731">
        <v>20</v>
      </c>
      <c r="N12731" s="2">
        <v>2.5000000000000001E-5</v>
      </c>
      <c r="O12731" s="2">
        <v>1.65E-4</v>
      </c>
      <c r="P12731" s="2">
        <f t="shared" ref="P12731" si="1422">0.000398</f>
        <v>3.9800000000000002E-4</v>
      </c>
      <c r="Q12731" s="2">
        <v>3.1100000000000002E-4</v>
      </c>
      <c r="R12731" s="11"/>
      <c r="S12731" s="11"/>
      <c r="T12731" s="11"/>
      <c r="U12731" s="11"/>
      <c r="V12731" s="11"/>
      <c r="W12731" s="2">
        <v>8.3999999999999995E-5</v>
      </c>
      <c r="X12731" s="2">
        <v>7.7999999999999999E-5</v>
      </c>
    </row>
    <row r="12732" spans="1:24" x14ac:dyDescent="0.55000000000000004">
      <c r="A12732">
        <v>472</v>
      </c>
      <c r="B12732">
        <v>3</v>
      </c>
      <c r="C12732">
        <v>14</v>
      </c>
      <c r="D12732" t="s">
        <v>18</v>
      </c>
      <c r="E12732">
        <v>8</v>
      </c>
      <c r="F12732" t="s">
        <v>9</v>
      </c>
      <c r="G12732">
        <v>6</v>
      </c>
      <c r="M12732">
        <v>31</v>
      </c>
      <c r="N12732" s="2">
        <v>3.3000000000000003E-5</v>
      </c>
      <c r="O12732" s="2">
        <v>1.9900000000000001E-4</v>
      </c>
      <c r="P12732" s="2">
        <v>4.3300000000000001E-4</v>
      </c>
      <c r="Q12732" s="2">
        <v>3.8200000000000002E-4</v>
      </c>
      <c r="R12732" s="11"/>
      <c r="S12732" s="2">
        <v>1.54E-4</v>
      </c>
      <c r="T12732" s="11"/>
      <c r="U12732" s="11"/>
      <c r="V12732" s="11"/>
      <c r="W12732" s="2">
        <v>1.02E-4</v>
      </c>
      <c r="X12732" s="2">
        <v>9.2999999999999997E-5</v>
      </c>
    </row>
    <row r="12733" spans="1:24" x14ac:dyDescent="0.55000000000000004">
      <c r="A12733">
        <v>472</v>
      </c>
      <c r="B12733">
        <v>3</v>
      </c>
      <c r="C12733">
        <v>15</v>
      </c>
      <c r="D12733" t="s">
        <v>19</v>
      </c>
      <c r="E12733">
        <v>4</v>
      </c>
      <c r="F12733" t="s">
        <v>9</v>
      </c>
      <c r="G12733">
        <v>11</v>
      </c>
      <c r="M12733">
        <v>36</v>
      </c>
      <c r="N12733" s="11"/>
      <c r="O12733" s="11"/>
      <c r="P12733" s="11"/>
      <c r="Q12733" s="11"/>
      <c r="R12733" s="11"/>
      <c r="S12733" s="2">
        <v>2.5500000000000002E-4</v>
      </c>
      <c r="T12733" s="11"/>
      <c r="U12733" s="11"/>
      <c r="V12733" s="11"/>
      <c r="W12733" s="2">
        <v>1.6200000000000001E-4</v>
      </c>
      <c r="X12733" s="2">
        <v>1.4999999999999999E-4</v>
      </c>
    </row>
    <row r="12734" spans="1:24" x14ac:dyDescent="0.55000000000000004">
      <c r="A12734">
        <v>472</v>
      </c>
      <c r="B12734">
        <v>4</v>
      </c>
      <c r="C12734">
        <v>16</v>
      </c>
      <c r="D12734" t="s">
        <v>20</v>
      </c>
      <c r="E12734">
        <v>9</v>
      </c>
      <c r="F12734" t="s">
        <v>9</v>
      </c>
      <c r="G12734">
        <v>62</v>
      </c>
      <c r="M12734">
        <v>25</v>
      </c>
      <c r="N12734" s="11"/>
      <c r="O12734" s="11"/>
      <c r="P12734" s="11"/>
      <c r="Q12734" s="11"/>
      <c r="R12734" s="11"/>
      <c r="S12734" s="11"/>
      <c r="T12734" s="11"/>
      <c r="U12734" s="11"/>
      <c r="V12734" s="11"/>
      <c r="W12734" s="2">
        <v>1.9999999999999999E-6</v>
      </c>
      <c r="X12734" s="2">
        <v>1.9999999999999999E-6</v>
      </c>
    </row>
    <row r="12735" spans="1:24" x14ac:dyDescent="0.55000000000000004">
      <c r="A12735">
        <v>472</v>
      </c>
      <c r="B12735">
        <v>5</v>
      </c>
      <c r="C12735">
        <v>17</v>
      </c>
      <c r="D12735" t="s">
        <v>21</v>
      </c>
      <c r="E12735">
        <v>10</v>
      </c>
      <c r="F12735" t="s">
        <v>22</v>
      </c>
      <c r="G12735">
        <v>0</v>
      </c>
      <c r="M12735">
        <v>0</v>
      </c>
      <c r="N12735" s="11"/>
      <c r="O12735" s="11"/>
      <c r="P12735" s="11"/>
      <c r="Q12735" s="11"/>
      <c r="R12735" s="11"/>
      <c r="S12735" s="11"/>
      <c r="T12735" s="2">
        <v>1.7899999999999999E-4</v>
      </c>
      <c r="U12735" s="11"/>
      <c r="V12735" s="11"/>
      <c r="W12735" s="11"/>
      <c r="X12735" s="11"/>
    </row>
    <row r="12736" spans="1:24" x14ac:dyDescent="0.55000000000000004">
      <c r="A12736">
        <v>472</v>
      </c>
      <c r="B12736">
        <v>5</v>
      </c>
      <c r="C12736">
        <v>18</v>
      </c>
      <c r="D12736" t="s">
        <v>23</v>
      </c>
      <c r="E12736">
        <v>11</v>
      </c>
      <c r="F12736" t="s">
        <v>22</v>
      </c>
      <c r="G12736">
        <v>0</v>
      </c>
      <c r="M12736">
        <v>0</v>
      </c>
      <c r="N12736" s="11"/>
      <c r="O12736" s="11"/>
      <c r="P12736" s="11"/>
      <c r="Q12736" s="11"/>
      <c r="R12736" s="2">
        <v>3.5399999999999999E-4</v>
      </c>
      <c r="S12736" s="11"/>
      <c r="T12736" s="11"/>
      <c r="U12736" s="11"/>
      <c r="V12736" s="2">
        <v>1.2300000000000001E-4</v>
      </c>
      <c r="W12736" s="2">
        <v>3.1999999999999999E-5</v>
      </c>
      <c r="X12736" s="2">
        <v>5.5000000000000002E-5</v>
      </c>
    </row>
    <row r="12737" spans="1:24" x14ac:dyDescent="0.55000000000000004">
      <c r="A12737">
        <v>472</v>
      </c>
      <c r="B12737">
        <v>5</v>
      </c>
      <c r="C12737">
        <v>19</v>
      </c>
      <c r="D12737" t="s">
        <v>24</v>
      </c>
      <c r="E12737">
        <v>11</v>
      </c>
      <c r="F12737" t="s">
        <v>22</v>
      </c>
      <c r="G12737">
        <v>40</v>
      </c>
      <c r="M12737">
        <v>20</v>
      </c>
      <c r="N12737" s="11"/>
      <c r="O12737" s="11"/>
      <c r="P12737" s="11"/>
      <c r="Q12737" s="11"/>
      <c r="R12737" s="2">
        <v>5.5400000000000002E-4</v>
      </c>
      <c r="S12737" s="11"/>
      <c r="T12737" s="11"/>
      <c r="U12737" s="11"/>
      <c r="V12737" s="2">
        <v>3.3700000000000001E-4</v>
      </c>
      <c r="W12737" s="2">
        <v>1.9900000000000001E-4</v>
      </c>
      <c r="X12737" s="2">
        <v>2.4499999999999999E-4</v>
      </c>
    </row>
    <row r="12738" spans="1:24" x14ac:dyDescent="0.55000000000000004">
      <c r="A12738">
        <v>472</v>
      </c>
      <c r="B12738">
        <v>5</v>
      </c>
      <c r="C12738">
        <v>20</v>
      </c>
      <c r="D12738" t="s">
        <v>25</v>
      </c>
      <c r="E12738">
        <v>10</v>
      </c>
      <c r="F12738" t="s">
        <v>22</v>
      </c>
      <c r="G12738">
        <v>3175</v>
      </c>
      <c r="M12738">
        <v>47</v>
      </c>
      <c r="N12738" s="11"/>
      <c r="O12738" s="11"/>
      <c r="P12738" s="11"/>
      <c r="Q12738" s="11"/>
      <c r="R12738" s="11"/>
      <c r="S12738" s="11"/>
      <c r="T12738" s="2">
        <v>1.7899999999999999E-4</v>
      </c>
      <c r="U12738" s="11"/>
      <c r="V12738" s="11"/>
      <c r="W12738" s="11"/>
      <c r="X12738" s="11"/>
    </row>
    <row r="12739" spans="1:24" x14ac:dyDescent="0.55000000000000004">
      <c r="A12739">
        <v>472</v>
      </c>
      <c r="B12739">
        <v>5</v>
      </c>
      <c r="C12739">
        <v>21</v>
      </c>
      <c r="D12739" t="s">
        <v>26</v>
      </c>
      <c r="E12739">
        <v>11</v>
      </c>
      <c r="F12739" t="s">
        <v>22</v>
      </c>
      <c r="G12739">
        <v>460</v>
      </c>
      <c r="M12739">
        <v>43</v>
      </c>
      <c r="N12739" s="11"/>
      <c r="O12739" s="11"/>
      <c r="P12739" s="11"/>
      <c r="Q12739" s="11"/>
      <c r="R12739" s="2">
        <v>5.5099999999999995E-4</v>
      </c>
      <c r="S12739" s="11"/>
      <c r="T12739" s="11"/>
      <c r="U12739" s="11"/>
      <c r="V12739" s="2">
        <v>3.3199999999999999E-4</v>
      </c>
      <c r="W12739" s="2">
        <v>1.92E-4</v>
      </c>
      <c r="X12739" s="2">
        <v>2.33E-4</v>
      </c>
    </row>
    <row r="12740" spans="1:24" x14ac:dyDescent="0.55000000000000004">
      <c r="A12740">
        <v>472</v>
      </c>
      <c r="B12740">
        <v>5</v>
      </c>
      <c r="C12740">
        <v>22</v>
      </c>
      <c r="D12740" t="s">
        <v>27</v>
      </c>
      <c r="E12740">
        <v>11</v>
      </c>
      <c r="F12740" t="s">
        <v>28</v>
      </c>
      <c r="G12740">
        <v>19</v>
      </c>
      <c r="M12740">
        <v>49</v>
      </c>
      <c r="N12740" s="11"/>
      <c r="O12740" s="11"/>
      <c r="P12740" s="11"/>
      <c r="Q12740" s="11"/>
      <c r="R12740" s="2">
        <v>2.7599999999999999E-4</v>
      </c>
      <c r="S12740" s="11"/>
      <c r="T12740" s="11"/>
      <c r="U12740" s="11"/>
      <c r="V12740" s="11"/>
      <c r="W12740" s="11"/>
      <c r="X12740" s="11"/>
    </row>
    <row r="12741" spans="1:24" x14ac:dyDescent="0.55000000000000004">
      <c r="A12741">
        <v>472</v>
      </c>
      <c r="B12741">
        <v>6</v>
      </c>
      <c r="C12741">
        <v>23</v>
      </c>
      <c r="D12741" t="s">
        <v>29</v>
      </c>
      <c r="E12741">
        <v>12</v>
      </c>
      <c r="F12741" t="s">
        <v>28</v>
      </c>
      <c r="G12741">
        <v>0</v>
      </c>
      <c r="M12741">
        <v>0</v>
      </c>
      <c r="N12741" s="11"/>
      <c r="O12741" s="11"/>
      <c r="P12741" s="11"/>
      <c r="Q12741" s="11"/>
      <c r="R12741" s="11"/>
      <c r="S12741" s="11"/>
      <c r="T12741" s="11"/>
      <c r="U12741" s="2">
        <v>-4.19E-2</v>
      </c>
      <c r="V12741" s="11"/>
      <c r="W12741" s="11"/>
      <c r="X12741" s="11"/>
    </row>
    <row r="12742" spans="1:24" x14ac:dyDescent="0.55000000000000004">
      <c r="A12742">
        <v>472</v>
      </c>
      <c r="B12742">
        <v>6</v>
      </c>
      <c r="C12742">
        <v>24</v>
      </c>
      <c r="D12742" t="s">
        <v>30</v>
      </c>
      <c r="E12742">
        <v>13</v>
      </c>
      <c r="F12742" t="s">
        <v>28</v>
      </c>
      <c r="G12742">
        <v>0</v>
      </c>
      <c r="M12742">
        <v>0</v>
      </c>
      <c r="N12742" s="11"/>
      <c r="O12742" s="11"/>
      <c r="P12742" s="11"/>
      <c r="Q12742" s="11"/>
      <c r="R12742" s="11"/>
      <c r="S12742" s="11"/>
      <c r="T12742" s="11"/>
      <c r="U12742" s="2">
        <v>2.1100000000000001E-2</v>
      </c>
      <c r="V12742" s="11"/>
      <c r="W12742" s="11"/>
      <c r="X12742" s="11"/>
    </row>
    <row r="12743" spans="1:24" x14ac:dyDescent="0.55000000000000004">
      <c r="A12743">
        <v>472</v>
      </c>
      <c r="B12743">
        <v>6</v>
      </c>
      <c r="C12743">
        <v>25</v>
      </c>
      <c r="D12743" t="s">
        <v>31</v>
      </c>
      <c r="E12743">
        <v>14</v>
      </c>
      <c r="F12743" t="s">
        <v>28</v>
      </c>
      <c r="G12743">
        <v>0</v>
      </c>
      <c r="M12743">
        <v>0</v>
      </c>
      <c r="N12743" s="11"/>
      <c r="O12743" s="11"/>
      <c r="P12743" s="11"/>
      <c r="Q12743" s="11"/>
      <c r="R12743" s="11"/>
      <c r="S12743" s="11"/>
      <c r="T12743" s="11"/>
      <c r="U12743" s="2">
        <v>-4.19E-2</v>
      </c>
      <c r="V12743" s="11"/>
      <c r="W12743" s="11"/>
      <c r="X12743" s="11"/>
    </row>
    <row r="12744" spans="1:24" x14ac:dyDescent="0.55000000000000004">
      <c r="A12744">
        <v>472</v>
      </c>
      <c r="B12744">
        <v>6</v>
      </c>
      <c r="C12744">
        <v>26</v>
      </c>
      <c r="D12744" t="s">
        <v>32</v>
      </c>
      <c r="E12744">
        <v>15</v>
      </c>
      <c r="F12744" t="s">
        <v>33</v>
      </c>
      <c r="G12744">
        <v>2</v>
      </c>
      <c r="M12744">
        <v>15</v>
      </c>
      <c r="N12744" s="11"/>
      <c r="O12744" s="11"/>
      <c r="P12744" s="11"/>
      <c r="Q12744" s="11"/>
      <c r="R12744" s="11"/>
      <c r="S12744" s="11"/>
      <c r="T12744" s="11"/>
      <c r="U12744" s="2">
        <v>2.1100000000000001E-2</v>
      </c>
      <c r="V12744" s="11"/>
      <c r="W12744" s="11"/>
      <c r="X12744" s="11"/>
    </row>
    <row r="12745" spans="1:24" x14ac:dyDescent="0.55000000000000004">
      <c r="A12745">
        <v>472</v>
      </c>
      <c r="B12745">
        <v>6</v>
      </c>
      <c r="C12745">
        <v>27</v>
      </c>
      <c r="D12745" t="s">
        <v>34</v>
      </c>
      <c r="E12745">
        <v>16</v>
      </c>
      <c r="F12745" t="s">
        <v>28</v>
      </c>
      <c r="G12745">
        <v>27</v>
      </c>
      <c r="M12745">
        <v>47</v>
      </c>
      <c r="N12745" s="11"/>
      <c r="O12745" s="11"/>
      <c r="P12745" s="11"/>
      <c r="Q12745" s="11"/>
      <c r="R12745" s="11"/>
      <c r="S12745" s="11"/>
      <c r="T12745" s="11"/>
      <c r="U12745" s="2">
        <v>4.19E-2</v>
      </c>
      <c r="V12745" s="11"/>
      <c r="W12745" s="11"/>
      <c r="X12745" s="11"/>
    </row>
    <row r="12746" spans="1:24" x14ac:dyDescent="0.55000000000000004">
      <c r="A12746">
        <v>473</v>
      </c>
      <c r="B12746">
        <v>1</v>
      </c>
      <c r="C12746">
        <v>1</v>
      </c>
      <c r="D12746" t="s">
        <v>3</v>
      </c>
      <c r="E12746">
        <v>1</v>
      </c>
      <c r="F12746" t="s">
        <v>4</v>
      </c>
      <c r="G12746">
        <v>21</v>
      </c>
      <c r="M12746">
        <v>39</v>
      </c>
      <c r="N12746" s="9"/>
      <c r="O12746" s="9"/>
      <c r="P12746" s="9"/>
      <c r="Q12746" s="9"/>
      <c r="R12746" s="9"/>
      <c r="S12746" s="10">
        <v>5.9800000000000001E-4</v>
      </c>
      <c r="T12746" s="11"/>
      <c r="U12746" s="11"/>
      <c r="V12746" s="9"/>
      <c r="W12746" s="10">
        <v>7.9799999999999992E-3</v>
      </c>
      <c r="X12746" s="2">
        <v>7.2099999999999996E-4</v>
      </c>
    </row>
    <row r="12747" spans="1:24" x14ac:dyDescent="0.55000000000000004">
      <c r="A12747">
        <v>473</v>
      </c>
      <c r="B12747">
        <v>1</v>
      </c>
      <c r="C12747">
        <v>2</v>
      </c>
      <c r="D12747" t="s">
        <v>5</v>
      </c>
      <c r="E12747">
        <v>2</v>
      </c>
      <c r="F12747" t="s">
        <v>4</v>
      </c>
      <c r="G12747">
        <v>3</v>
      </c>
      <c r="M12747">
        <v>55</v>
      </c>
      <c r="N12747" s="9"/>
      <c r="O12747" s="9"/>
      <c r="P12747" s="9"/>
      <c r="Q12747" s="9"/>
      <c r="R12747" s="9"/>
      <c r="S12747" s="10">
        <v>1.0740000000000001E-3</v>
      </c>
      <c r="T12747" s="11"/>
      <c r="U12747" s="11"/>
      <c r="V12747" s="9"/>
      <c r="W12747" s="10">
        <v>1.2290000000000001E-3</v>
      </c>
      <c r="X12747" s="2">
        <v>1.188E-3</v>
      </c>
    </row>
    <row r="12748" spans="1:24" x14ac:dyDescent="0.55000000000000004">
      <c r="A12748">
        <v>473</v>
      </c>
      <c r="B12748">
        <v>1</v>
      </c>
      <c r="C12748">
        <v>3</v>
      </c>
      <c r="D12748" t="s">
        <v>6</v>
      </c>
      <c r="E12748">
        <v>2</v>
      </c>
      <c r="F12748" t="s">
        <v>4</v>
      </c>
      <c r="G12748">
        <v>6</v>
      </c>
      <c r="M12748">
        <v>61</v>
      </c>
      <c r="N12748" s="9"/>
      <c r="O12748" s="9"/>
      <c r="P12748" s="9"/>
      <c r="Q12748" s="9"/>
      <c r="R12748" s="9"/>
      <c r="S12748" s="10">
        <f t="shared" ref="S12748" si="1423">0.000218*4</f>
        <v>8.7200000000000005E-4</v>
      </c>
      <c r="T12748" s="11"/>
      <c r="U12748" s="11"/>
      <c r="V12748" s="9"/>
      <c r="W12748" s="10">
        <v>9.2299999999999999E-4</v>
      </c>
      <c r="X12748" s="2">
        <v>9.01E-4</v>
      </c>
    </row>
    <row r="12749" spans="1:24" x14ac:dyDescent="0.55000000000000004">
      <c r="A12749">
        <v>473</v>
      </c>
      <c r="B12749">
        <v>1</v>
      </c>
      <c r="C12749">
        <v>4</v>
      </c>
      <c r="D12749" t="s">
        <v>7</v>
      </c>
      <c r="E12749">
        <v>2</v>
      </c>
      <c r="F12749" t="s">
        <v>4</v>
      </c>
      <c r="G12749">
        <v>2</v>
      </c>
      <c r="M12749">
        <v>63</v>
      </c>
      <c r="N12749" s="9"/>
      <c r="O12749" s="9"/>
      <c r="P12749" s="9"/>
      <c r="Q12749" s="9"/>
      <c r="R12749" s="9"/>
      <c r="S12749" s="10">
        <f t="shared" ref="S12749" si="1424">0.000218*2</f>
        <v>4.3600000000000003E-4</v>
      </c>
      <c r="T12749" s="11"/>
      <c r="U12749" s="11"/>
      <c r="V12749" s="9"/>
      <c r="W12749" s="10">
        <v>6.4999999999999997E-4</v>
      </c>
      <c r="X12749" s="2">
        <v>5.4199999999999995E-4</v>
      </c>
    </row>
    <row r="12750" spans="1:24" x14ac:dyDescent="0.55000000000000004">
      <c r="A12750">
        <v>473</v>
      </c>
      <c r="B12750">
        <v>2</v>
      </c>
      <c r="C12750">
        <v>5</v>
      </c>
      <c r="D12750" t="s">
        <v>8</v>
      </c>
      <c r="E12750">
        <v>3</v>
      </c>
      <c r="F12750" t="s">
        <v>9</v>
      </c>
      <c r="G12750">
        <v>5</v>
      </c>
      <c r="M12750">
        <v>21</v>
      </c>
      <c r="N12750" s="2">
        <v>8.7999999999999998E-5</v>
      </c>
      <c r="O12750" s="2">
        <v>2.5399999999999999E-4</v>
      </c>
      <c r="P12750" s="2">
        <v>4.1199999999999999E-4</v>
      </c>
      <c r="Q12750" s="2">
        <v>3.68E-4</v>
      </c>
      <c r="R12750" s="11"/>
      <c r="S12750" s="11"/>
      <c r="T12750" s="11"/>
      <c r="U12750" s="11"/>
      <c r="V12750" s="11"/>
      <c r="W12750" s="11"/>
      <c r="X12750" s="11"/>
    </row>
    <row r="12751" spans="1:24" x14ac:dyDescent="0.55000000000000004">
      <c r="A12751">
        <v>473</v>
      </c>
      <c r="B12751">
        <v>2</v>
      </c>
      <c r="C12751">
        <v>6</v>
      </c>
      <c r="D12751" t="s">
        <v>10</v>
      </c>
      <c r="E12751">
        <v>3</v>
      </c>
      <c r="F12751" t="s">
        <v>9</v>
      </c>
      <c r="G12751">
        <v>55</v>
      </c>
      <c r="M12751">
        <v>43</v>
      </c>
      <c r="N12751" s="2">
        <v>3.9999999999999998E-6</v>
      </c>
      <c r="O12751" s="2">
        <v>4.1999999999999998E-5</v>
      </c>
      <c r="P12751" s="2">
        <v>6.7000000000000002E-5</v>
      </c>
      <c r="Q12751" s="2">
        <v>5.5000000000000002E-5</v>
      </c>
      <c r="R12751" s="11"/>
      <c r="S12751" s="11"/>
      <c r="T12751" s="11"/>
      <c r="U12751" s="11"/>
      <c r="V12751" s="11"/>
      <c r="W12751" s="11"/>
      <c r="X12751" s="11"/>
    </row>
    <row r="12752" spans="1:24" x14ac:dyDescent="0.55000000000000004">
      <c r="A12752">
        <v>473</v>
      </c>
      <c r="B12752">
        <v>2</v>
      </c>
      <c r="C12752">
        <v>7</v>
      </c>
      <c r="D12752" t="s">
        <v>11</v>
      </c>
      <c r="E12752">
        <v>3</v>
      </c>
      <c r="F12752" t="s">
        <v>9</v>
      </c>
      <c r="G12752">
        <v>37</v>
      </c>
      <c r="M12752">
        <v>86</v>
      </c>
      <c r="N12752" s="2">
        <v>1.7E-5</v>
      </c>
      <c r="O12752" s="2">
        <v>1.4899999999999999E-4</v>
      </c>
      <c r="P12752" s="2">
        <v>3.5399999999999999E-4</v>
      </c>
      <c r="Q12752" s="2">
        <v>3.1199999999999999E-4</v>
      </c>
      <c r="R12752" s="11"/>
      <c r="S12752" s="11"/>
      <c r="T12752" s="11"/>
      <c r="U12752" s="11"/>
      <c r="V12752" s="11"/>
      <c r="W12752" s="11"/>
      <c r="X12752" s="11"/>
    </row>
    <row r="12753" spans="1:24" x14ac:dyDescent="0.55000000000000004">
      <c r="A12753">
        <v>473</v>
      </c>
      <c r="B12753">
        <v>2</v>
      </c>
      <c r="C12753">
        <v>8</v>
      </c>
      <c r="D12753" t="s">
        <v>12</v>
      </c>
      <c r="E12753">
        <v>3</v>
      </c>
      <c r="F12753" t="s">
        <v>9</v>
      </c>
      <c r="G12753">
        <v>3</v>
      </c>
      <c r="M12753">
        <v>91</v>
      </c>
      <c r="N12753" s="2">
        <v>1.2E-5</v>
      </c>
      <c r="O12753" s="2">
        <v>1.02E-4</v>
      </c>
      <c r="P12753" s="2">
        <v>2.32E-4</v>
      </c>
      <c r="Q12753" s="2">
        <v>1.9900000000000001E-4</v>
      </c>
      <c r="R12753" s="11"/>
      <c r="S12753" s="11"/>
      <c r="T12753" s="11"/>
      <c r="U12753" s="11"/>
      <c r="V12753" s="11"/>
      <c r="W12753" s="11"/>
      <c r="X12753" s="11"/>
    </row>
    <row r="12754" spans="1:24" x14ac:dyDescent="0.55000000000000004">
      <c r="A12754">
        <v>473</v>
      </c>
      <c r="B12754">
        <v>3</v>
      </c>
      <c r="C12754">
        <v>9</v>
      </c>
      <c r="D12754" t="s">
        <v>13</v>
      </c>
      <c r="E12754">
        <v>4</v>
      </c>
      <c r="F12754" t="s">
        <v>9</v>
      </c>
      <c r="G12754">
        <v>0</v>
      </c>
      <c r="M12754">
        <v>0</v>
      </c>
      <c r="N12754" s="11"/>
      <c r="O12754" s="11"/>
      <c r="P12754" s="11"/>
      <c r="Q12754" s="11"/>
      <c r="R12754" s="11"/>
      <c r="S12754" s="11"/>
      <c r="T12754" s="11"/>
      <c r="U12754" s="11"/>
      <c r="V12754" s="11"/>
      <c r="W12754" s="2">
        <v>5.3999999999999998E-5</v>
      </c>
      <c r="X12754" s="2">
        <v>4.1E-5</v>
      </c>
    </row>
    <row r="12755" spans="1:24" x14ac:dyDescent="0.55000000000000004">
      <c r="A12755">
        <v>473</v>
      </c>
      <c r="B12755">
        <v>3</v>
      </c>
      <c r="C12755">
        <v>10</v>
      </c>
      <c r="D12755" t="s">
        <v>14</v>
      </c>
      <c r="E12755">
        <v>4</v>
      </c>
      <c r="F12755" t="s">
        <v>9</v>
      </c>
      <c r="G12755">
        <v>0</v>
      </c>
      <c r="M12755">
        <v>0</v>
      </c>
      <c r="N12755" s="11"/>
      <c r="O12755" s="11"/>
      <c r="P12755" s="11"/>
      <c r="Q12755" s="11"/>
      <c r="R12755" s="11"/>
      <c r="S12755" s="2">
        <v>2.0100000000000001E-4</v>
      </c>
      <c r="T12755" s="11"/>
      <c r="U12755" s="11"/>
      <c r="V12755" s="11"/>
      <c r="W12755" s="2">
        <v>1.4200000000000001E-4</v>
      </c>
      <c r="X12755" s="2">
        <v>1.35E-4</v>
      </c>
    </row>
    <row r="12756" spans="1:24" x14ac:dyDescent="0.55000000000000004">
      <c r="A12756">
        <v>473</v>
      </c>
      <c r="B12756">
        <v>3</v>
      </c>
      <c r="C12756">
        <v>11</v>
      </c>
      <c r="D12756" t="s">
        <v>15</v>
      </c>
      <c r="E12756">
        <v>5</v>
      </c>
      <c r="F12756" t="s">
        <v>9</v>
      </c>
      <c r="G12756">
        <v>2</v>
      </c>
      <c r="M12756">
        <v>16</v>
      </c>
      <c r="N12756" s="11"/>
      <c r="O12756" s="11"/>
      <c r="P12756" s="11"/>
      <c r="Q12756" s="11"/>
      <c r="R12756" s="11"/>
      <c r="S12756" s="2">
        <v>1.8699999999999999E-4</v>
      </c>
      <c r="T12756" s="11"/>
      <c r="U12756" s="11"/>
      <c r="V12756" s="11"/>
      <c r="W12756" s="2">
        <v>1.3200000000000001E-4</v>
      </c>
      <c r="X12756" s="2">
        <v>1.22E-4</v>
      </c>
    </row>
    <row r="12757" spans="1:24" x14ac:dyDescent="0.55000000000000004">
      <c r="A12757">
        <v>473</v>
      </c>
      <c r="B12757">
        <v>3</v>
      </c>
      <c r="C12757">
        <v>12</v>
      </c>
      <c r="D12757" t="s">
        <v>16</v>
      </c>
      <c r="E12757">
        <v>6</v>
      </c>
      <c r="F12757" t="s">
        <v>9</v>
      </c>
      <c r="G12757">
        <v>4</v>
      </c>
      <c r="M12757">
        <v>16</v>
      </c>
      <c r="N12757" s="11"/>
      <c r="O12757" s="11"/>
      <c r="P12757" s="11"/>
      <c r="Q12757" s="11"/>
      <c r="R12757" s="11"/>
      <c r="S12757" s="11"/>
      <c r="T12757" s="11"/>
      <c r="U12757" s="11"/>
      <c r="V12757" s="11"/>
      <c r="W12757" s="2">
        <v>1.9900000000000001E-4</v>
      </c>
      <c r="X12757" s="2">
        <v>1.7799999999999999E-4</v>
      </c>
    </row>
    <row r="12758" spans="1:24" x14ac:dyDescent="0.55000000000000004">
      <c r="A12758">
        <v>473</v>
      </c>
      <c r="B12758">
        <v>3</v>
      </c>
      <c r="C12758">
        <v>13</v>
      </c>
      <c r="D12758" t="s">
        <v>17</v>
      </c>
      <c r="E12758">
        <v>7</v>
      </c>
      <c r="F12758" t="s">
        <v>9</v>
      </c>
      <c r="G12758">
        <v>15</v>
      </c>
      <c r="M12758">
        <v>25</v>
      </c>
      <c r="N12758" s="2">
        <v>2.5000000000000001E-5</v>
      </c>
      <c r="O12758" s="2">
        <v>1.65E-4</v>
      </c>
      <c r="P12758" s="2">
        <f t="shared" ref="P12758" si="1425">0.000398</f>
        <v>3.9800000000000002E-4</v>
      </c>
      <c r="Q12758" s="2">
        <v>3.1100000000000002E-4</v>
      </c>
      <c r="R12758" s="11"/>
      <c r="S12758" s="11"/>
      <c r="T12758" s="11"/>
      <c r="U12758" s="11"/>
      <c r="V12758" s="11"/>
      <c r="W12758" s="2">
        <v>8.3999999999999995E-5</v>
      </c>
      <c r="X12758" s="2">
        <v>7.7999999999999999E-5</v>
      </c>
    </row>
    <row r="12759" spans="1:24" x14ac:dyDescent="0.55000000000000004">
      <c r="A12759">
        <v>473</v>
      </c>
      <c r="B12759">
        <v>3</v>
      </c>
      <c r="C12759">
        <v>14</v>
      </c>
      <c r="D12759" t="s">
        <v>18</v>
      </c>
      <c r="E12759">
        <v>8</v>
      </c>
      <c r="F12759" t="s">
        <v>9</v>
      </c>
      <c r="G12759">
        <v>2</v>
      </c>
      <c r="M12759">
        <v>36</v>
      </c>
      <c r="N12759" s="2">
        <v>3.3000000000000003E-5</v>
      </c>
      <c r="O12759" s="2">
        <v>1.9900000000000001E-4</v>
      </c>
      <c r="P12759" s="2">
        <v>4.3300000000000001E-4</v>
      </c>
      <c r="Q12759" s="2">
        <v>3.8200000000000002E-4</v>
      </c>
      <c r="R12759" s="11"/>
      <c r="S12759" s="2">
        <v>1.54E-4</v>
      </c>
      <c r="T12759" s="11"/>
      <c r="U12759" s="11"/>
      <c r="V12759" s="11"/>
      <c r="W12759" s="2">
        <v>1.02E-4</v>
      </c>
      <c r="X12759" s="2">
        <v>9.2999999999999997E-5</v>
      </c>
    </row>
    <row r="12760" spans="1:24" x14ac:dyDescent="0.55000000000000004">
      <c r="A12760">
        <v>473</v>
      </c>
      <c r="B12760">
        <v>3</v>
      </c>
      <c r="C12760">
        <v>15</v>
      </c>
      <c r="D12760" t="s">
        <v>19</v>
      </c>
      <c r="E12760">
        <v>4</v>
      </c>
      <c r="F12760" t="s">
        <v>9</v>
      </c>
      <c r="G12760">
        <v>9</v>
      </c>
      <c r="M12760">
        <v>39</v>
      </c>
      <c r="N12760" s="11"/>
      <c r="O12760" s="11"/>
      <c r="P12760" s="11"/>
      <c r="Q12760" s="11"/>
      <c r="R12760" s="11"/>
      <c r="S12760" s="2">
        <v>2.5500000000000002E-4</v>
      </c>
      <c r="T12760" s="11"/>
      <c r="U12760" s="11"/>
      <c r="V12760" s="11"/>
      <c r="W12760" s="2">
        <v>1.6200000000000001E-4</v>
      </c>
      <c r="X12760" s="2">
        <v>1.4999999999999999E-4</v>
      </c>
    </row>
    <row r="12761" spans="1:24" x14ac:dyDescent="0.55000000000000004">
      <c r="A12761">
        <v>473</v>
      </c>
      <c r="B12761">
        <v>4</v>
      </c>
      <c r="C12761">
        <v>16</v>
      </c>
      <c r="D12761" t="s">
        <v>20</v>
      </c>
      <c r="E12761">
        <v>9</v>
      </c>
      <c r="F12761" t="s">
        <v>9</v>
      </c>
      <c r="G12761">
        <v>59</v>
      </c>
      <c r="M12761">
        <v>24</v>
      </c>
      <c r="N12761" s="11"/>
      <c r="O12761" s="11"/>
      <c r="P12761" s="11"/>
      <c r="Q12761" s="11"/>
      <c r="R12761" s="11"/>
      <c r="S12761" s="11"/>
      <c r="T12761" s="11"/>
      <c r="U12761" s="11"/>
      <c r="V12761" s="11"/>
      <c r="W12761" s="2">
        <v>1.9999999999999999E-6</v>
      </c>
      <c r="X12761" s="2">
        <v>1.9999999999999999E-6</v>
      </c>
    </row>
    <row r="12762" spans="1:24" x14ac:dyDescent="0.55000000000000004">
      <c r="A12762">
        <v>473</v>
      </c>
      <c r="B12762">
        <v>5</v>
      </c>
      <c r="C12762">
        <v>17</v>
      </c>
      <c r="D12762" t="s">
        <v>21</v>
      </c>
      <c r="E12762">
        <v>10</v>
      </c>
      <c r="F12762" t="s">
        <v>22</v>
      </c>
      <c r="G12762">
        <v>0</v>
      </c>
      <c r="M12762">
        <v>0</v>
      </c>
      <c r="N12762" s="11"/>
      <c r="O12762" s="11"/>
      <c r="P12762" s="11"/>
      <c r="Q12762" s="11"/>
      <c r="R12762" s="11"/>
      <c r="S12762" s="11"/>
      <c r="T12762" s="2">
        <v>1.7899999999999999E-4</v>
      </c>
      <c r="U12762" s="11"/>
      <c r="V12762" s="11"/>
      <c r="W12762" s="11"/>
      <c r="X12762" s="11"/>
    </row>
    <row r="12763" spans="1:24" x14ac:dyDescent="0.55000000000000004">
      <c r="A12763">
        <v>473</v>
      </c>
      <c r="B12763">
        <v>5</v>
      </c>
      <c r="C12763">
        <v>18</v>
      </c>
      <c r="D12763" t="s">
        <v>23</v>
      </c>
      <c r="E12763">
        <v>11</v>
      </c>
      <c r="F12763" t="s">
        <v>22</v>
      </c>
      <c r="G12763">
        <v>20</v>
      </c>
      <c r="M12763">
        <v>0</v>
      </c>
      <c r="N12763" s="11"/>
      <c r="O12763" s="11"/>
      <c r="P12763" s="11"/>
      <c r="Q12763" s="11"/>
      <c r="R12763" s="2">
        <v>3.5399999999999999E-4</v>
      </c>
      <c r="S12763" s="11"/>
      <c r="T12763" s="11"/>
      <c r="U12763" s="11"/>
      <c r="V12763" s="2">
        <v>1.2300000000000001E-4</v>
      </c>
      <c r="W12763" s="2">
        <v>3.1999999999999999E-5</v>
      </c>
      <c r="X12763" s="2">
        <v>5.5000000000000002E-5</v>
      </c>
    </row>
    <row r="12764" spans="1:24" x14ac:dyDescent="0.55000000000000004">
      <c r="A12764">
        <v>473</v>
      </c>
      <c r="B12764">
        <v>5</v>
      </c>
      <c r="C12764">
        <v>19</v>
      </c>
      <c r="D12764" t="s">
        <v>24</v>
      </c>
      <c r="E12764">
        <v>11</v>
      </c>
      <c r="F12764" t="s">
        <v>22</v>
      </c>
      <c r="G12764">
        <v>15</v>
      </c>
      <c r="M12764">
        <v>23</v>
      </c>
      <c r="N12764" s="11"/>
      <c r="O12764" s="11"/>
      <c r="P12764" s="11"/>
      <c r="Q12764" s="11"/>
      <c r="R12764" s="2">
        <v>5.5400000000000002E-4</v>
      </c>
      <c r="S12764" s="11"/>
      <c r="T12764" s="11"/>
      <c r="U12764" s="11"/>
      <c r="V12764" s="2">
        <v>3.3700000000000001E-4</v>
      </c>
      <c r="W12764" s="2">
        <v>1.9900000000000001E-4</v>
      </c>
      <c r="X12764" s="2">
        <v>2.4499999999999999E-4</v>
      </c>
    </row>
    <row r="12765" spans="1:24" x14ac:dyDescent="0.55000000000000004">
      <c r="A12765">
        <v>473</v>
      </c>
      <c r="B12765">
        <v>5</v>
      </c>
      <c r="C12765">
        <v>20</v>
      </c>
      <c r="D12765" t="s">
        <v>25</v>
      </c>
      <c r="E12765">
        <v>10</v>
      </c>
      <c r="F12765" t="s">
        <v>22</v>
      </c>
      <c r="G12765">
        <v>2853</v>
      </c>
      <c r="M12765">
        <v>51</v>
      </c>
      <c r="N12765" s="11"/>
      <c r="O12765" s="11"/>
      <c r="P12765" s="11"/>
      <c r="Q12765" s="11"/>
      <c r="R12765" s="11"/>
      <c r="S12765" s="11"/>
      <c r="T12765" s="2">
        <v>1.7899999999999999E-4</v>
      </c>
      <c r="U12765" s="11"/>
      <c r="V12765" s="11"/>
      <c r="W12765" s="11"/>
      <c r="X12765" s="11"/>
    </row>
    <row r="12766" spans="1:24" x14ac:dyDescent="0.55000000000000004">
      <c r="A12766">
        <v>473</v>
      </c>
      <c r="B12766">
        <v>5</v>
      </c>
      <c r="C12766">
        <v>21</v>
      </c>
      <c r="D12766" t="s">
        <v>26</v>
      </c>
      <c r="E12766">
        <v>11</v>
      </c>
      <c r="F12766" t="s">
        <v>22</v>
      </c>
      <c r="G12766">
        <v>425</v>
      </c>
      <c r="M12766">
        <v>47</v>
      </c>
      <c r="N12766" s="11"/>
      <c r="O12766" s="11"/>
      <c r="P12766" s="11"/>
      <c r="Q12766" s="11"/>
      <c r="R12766" s="2">
        <v>5.5099999999999995E-4</v>
      </c>
      <c r="S12766" s="11"/>
      <c r="T12766" s="11"/>
      <c r="U12766" s="11"/>
      <c r="V12766" s="2">
        <v>3.3199999999999999E-4</v>
      </c>
      <c r="W12766" s="2">
        <v>1.92E-4</v>
      </c>
      <c r="X12766" s="2">
        <v>2.33E-4</v>
      </c>
    </row>
    <row r="12767" spans="1:24" x14ac:dyDescent="0.55000000000000004">
      <c r="A12767">
        <v>473</v>
      </c>
      <c r="B12767">
        <v>5</v>
      </c>
      <c r="C12767">
        <v>22</v>
      </c>
      <c r="D12767" t="s">
        <v>27</v>
      </c>
      <c r="E12767">
        <v>11</v>
      </c>
      <c r="F12767" t="s">
        <v>28</v>
      </c>
      <c r="G12767">
        <v>17</v>
      </c>
      <c r="M12767">
        <v>42</v>
      </c>
      <c r="N12767" s="11"/>
      <c r="O12767" s="11"/>
      <c r="P12767" s="11"/>
      <c r="Q12767" s="11"/>
      <c r="R12767" s="2">
        <v>2.7599999999999999E-4</v>
      </c>
      <c r="S12767" s="11"/>
      <c r="T12767" s="11"/>
      <c r="U12767" s="11"/>
      <c r="V12767" s="11"/>
      <c r="W12767" s="11"/>
      <c r="X12767" s="11"/>
    </row>
    <row r="12768" spans="1:24" x14ac:dyDescent="0.55000000000000004">
      <c r="A12768">
        <v>473</v>
      </c>
      <c r="B12768">
        <v>6</v>
      </c>
      <c r="C12768">
        <v>23</v>
      </c>
      <c r="D12768" t="s">
        <v>29</v>
      </c>
      <c r="E12768">
        <v>12</v>
      </c>
      <c r="F12768" t="s">
        <v>28</v>
      </c>
      <c r="G12768">
        <v>0</v>
      </c>
      <c r="M12768">
        <v>0</v>
      </c>
      <c r="N12768" s="11"/>
      <c r="O12768" s="11"/>
      <c r="P12768" s="11"/>
      <c r="Q12768" s="11"/>
      <c r="R12768" s="11"/>
      <c r="S12768" s="11"/>
      <c r="T12768" s="11"/>
      <c r="U12768" s="2">
        <v>-4.19E-2</v>
      </c>
      <c r="V12768" s="11"/>
      <c r="W12768" s="11"/>
      <c r="X12768" s="11"/>
    </row>
    <row r="12769" spans="1:24" x14ac:dyDescent="0.55000000000000004">
      <c r="A12769">
        <v>473</v>
      </c>
      <c r="B12769">
        <v>6</v>
      </c>
      <c r="C12769">
        <v>24</v>
      </c>
      <c r="D12769" t="s">
        <v>30</v>
      </c>
      <c r="E12769">
        <v>13</v>
      </c>
      <c r="F12769" t="s">
        <v>28</v>
      </c>
      <c r="G12769">
        <v>0</v>
      </c>
      <c r="M12769">
        <v>0</v>
      </c>
      <c r="N12769" s="11"/>
      <c r="O12769" s="11"/>
      <c r="P12769" s="11"/>
      <c r="Q12769" s="11"/>
      <c r="R12769" s="11"/>
      <c r="S12769" s="11"/>
      <c r="T12769" s="11"/>
      <c r="U12769" s="2">
        <v>2.1100000000000001E-2</v>
      </c>
      <c r="V12769" s="11"/>
      <c r="W12769" s="11"/>
      <c r="X12769" s="11"/>
    </row>
    <row r="12770" spans="1:24" x14ac:dyDescent="0.55000000000000004">
      <c r="A12770">
        <v>473</v>
      </c>
      <c r="B12770">
        <v>6</v>
      </c>
      <c r="C12770">
        <v>25</v>
      </c>
      <c r="D12770" t="s">
        <v>31</v>
      </c>
      <c r="E12770">
        <v>14</v>
      </c>
      <c r="F12770" t="s">
        <v>28</v>
      </c>
      <c r="G12770">
        <v>0</v>
      </c>
      <c r="M12770">
        <v>0</v>
      </c>
      <c r="N12770" s="11"/>
      <c r="O12770" s="11"/>
      <c r="P12770" s="11"/>
      <c r="Q12770" s="11"/>
      <c r="R12770" s="11"/>
      <c r="S12770" s="11"/>
      <c r="T12770" s="11"/>
      <c r="U12770" s="2">
        <v>-4.19E-2</v>
      </c>
      <c r="V12770" s="11"/>
      <c r="W12770" s="11"/>
      <c r="X12770" s="11"/>
    </row>
    <row r="12771" spans="1:24" x14ac:dyDescent="0.55000000000000004">
      <c r="A12771">
        <v>473</v>
      </c>
      <c r="B12771">
        <v>6</v>
      </c>
      <c r="C12771">
        <v>26</v>
      </c>
      <c r="D12771" t="s">
        <v>32</v>
      </c>
      <c r="E12771">
        <v>15</v>
      </c>
      <c r="F12771" t="s">
        <v>33</v>
      </c>
      <c r="G12771">
        <v>2</v>
      </c>
      <c r="M12771">
        <v>18</v>
      </c>
      <c r="N12771" s="11"/>
      <c r="O12771" s="11"/>
      <c r="P12771" s="11"/>
      <c r="Q12771" s="11"/>
      <c r="R12771" s="11"/>
      <c r="S12771" s="11"/>
      <c r="T12771" s="11"/>
      <c r="U12771" s="2">
        <v>2.1100000000000001E-2</v>
      </c>
      <c r="V12771" s="11"/>
      <c r="W12771" s="11"/>
      <c r="X12771" s="11"/>
    </row>
    <row r="12772" spans="1:24" x14ac:dyDescent="0.55000000000000004">
      <c r="A12772">
        <v>473</v>
      </c>
      <c r="B12772">
        <v>6</v>
      </c>
      <c r="C12772">
        <v>27</v>
      </c>
      <c r="D12772" t="s">
        <v>34</v>
      </c>
      <c r="E12772">
        <v>16</v>
      </c>
      <c r="F12772" t="s">
        <v>28</v>
      </c>
      <c r="G12772">
        <v>23</v>
      </c>
      <c r="M12772">
        <v>41</v>
      </c>
      <c r="N12772" s="11"/>
      <c r="O12772" s="11"/>
      <c r="P12772" s="11"/>
      <c r="Q12772" s="11"/>
      <c r="R12772" s="11"/>
      <c r="S12772" s="11"/>
      <c r="T12772" s="11"/>
      <c r="U12772" s="2">
        <v>4.19E-2</v>
      </c>
      <c r="V12772" s="11"/>
      <c r="W12772" s="11"/>
      <c r="X12772" s="11"/>
    </row>
    <row r="12773" spans="1:24" x14ac:dyDescent="0.55000000000000004">
      <c r="A12773">
        <v>474</v>
      </c>
      <c r="B12773">
        <v>1</v>
      </c>
      <c r="C12773">
        <v>1</v>
      </c>
      <c r="D12773" t="s">
        <v>3</v>
      </c>
      <c r="E12773">
        <v>1</v>
      </c>
      <c r="F12773" t="s">
        <v>9</v>
      </c>
      <c r="G12773">
        <v>30</v>
      </c>
      <c r="M12773">
        <v>51</v>
      </c>
      <c r="N12773" s="9"/>
      <c r="O12773" s="9"/>
      <c r="P12773" s="9"/>
      <c r="Q12773" s="9"/>
      <c r="R12773" s="9"/>
      <c r="S12773" s="10">
        <v>5.9800000000000001E-4</v>
      </c>
      <c r="T12773" s="11"/>
      <c r="U12773" s="11"/>
      <c r="V12773" s="9"/>
      <c r="W12773" s="10">
        <v>7.9799999999999992E-3</v>
      </c>
      <c r="X12773" s="2">
        <v>7.2099999999999996E-4</v>
      </c>
    </row>
    <row r="12774" spans="1:24" x14ac:dyDescent="0.55000000000000004">
      <c r="A12774">
        <v>474</v>
      </c>
      <c r="B12774">
        <v>1</v>
      </c>
      <c r="C12774">
        <v>2</v>
      </c>
      <c r="D12774" t="s">
        <v>5</v>
      </c>
      <c r="E12774">
        <v>2</v>
      </c>
      <c r="F12774" t="s">
        <v>9</v>
      </c>
      <c r="G12774">
        <v>3</v>
      </c>
      <c r="M12774">
        <v>53</v>
      </c>
      <c r="N12774" s="9"/>
      <c r="O12774" s="9"/>
      <c r="P12774" s="9"/>
      <c r="Q12774" s="9"/>
      <c r="R12774" s="9"/>
      <c r="S12774" s="10">
        <v>1.0740000000000001E-3</v>
      </c>
      <c r="T12774" s="11"/>
      <c r="U12774" s="11"/>
      <c r="V12774" s="9"/>
      <c r="W12774" s="10">
        <v>1.2290000000000001E-3</v>
      </c>
      <c r="X12774" s="2">
        <v>1.188E-3</v>
      </c>
    </row>
    <row r="12775" spans="1:24" x14ac:dyDescent="0.55000000000000004">
      <c r="A12775">
        <v>474</v>
      </c>
      <c r="B12775">
        <v>1</v>
      </c>
      <c r="C12775">
        <v>3</v>
      </c>
      <c r="D12775" t="s">
        <v>6</v>
      </c>
      <c r="E12775">
        <v>2</v>
      </c>
      <c r="F12775" t="s">
        <v>9</v>
      </c>
      <c r="G12775">
        <v>8</v>
      </c>
      <c r="M12775">
        <v>74</v>
      </c>
      <c r="N12775" s="9"/>
      <c r="O12775" s="9"/>
      <c r="P12775" s="9"/>
      <c r="Q12775" s="9"/>
      <c r="R12775" s="9"/>
      <c r="S12775" s="10">
        <f t="shared" ref="S12775" si="1426">0.000218*4</f>
        <v>8.7200000000000005E-4</v>
      </c>
      <c r="T12775" s="11"/>
      <c r="U12775" s="11"/>
      <c r="V12775" s="9"/>
      <c r="W12775" s="10">
        <v>9.2299999999999999E-4</v>
      </c>
      <c r="X12775" s="2">
        <v>9.01E-4</v>
      </c>
    </row>
    <row r="12776" spans="1:24" x14ac:dyDescent="0.55000000000000004">
      <c r="A12776">
        <v>474</v>
      </c>
      <c r="B12776">
        <v>1</v>
      </c>
      <c r="C12776">
        <v>4</v>
      </c>
      <c r="D12776" t="s">
        <v>7</v>
      </c>
      <c r="E12776">
        <v>2</v>
      </c>
      <c r="F12776" t="s">
        <v>9</v>
      </c>
      <c r="G12776">
        <v>8</v>
      </c>
      <c r="M12776">
        <v>64</v>
      </c>
      <c r="N12776" s="9"/>
      <c r="O12776" s="9"/>
      <c r="P12776" s="9"/>
      <c r="Q12776" s="9"/>
      <c r="R12776" s="9"/>
      <c r="S12776" s="10">
        <f t="shared" ref="S12776" si="1427">0.000218*2</f>
        <v>4.3600000000000003E-4</v>
      </c>
      <c r="T12776" s="11"/>
      <c r="U12776" s="11"/>
      <c r="V12776" s="9"/>
      <c r="W12776" s="10">
        <v>6.4999999999999997E-4</v>
      </c>
      <c r="X12776" s="2">
        <v>5.4199999999999995E-4</v>
      </c>
    </row>
    <row r="12777" spans="1:24" x14ac:dyDescent="0.55000000000000004">
      <c r="A12777">
        <v>474</v>
      </c>
      <c r="B12777">
        <v>2</v>
      </c>
      <c r="C12777">
        <v>5</v>
      </c>
      <c r="D12777" t="s">
        <v>8</v>
      </c>
      <c r="E12777">
        <v>3</v>
      </c>
      <c r="F12777" t="s">
        <v>9</v>
      </c>
      <c r="G12777">
        <v>5</v>
      </c>
      <c r="M12777">
        <v>17</v>
      </c>
      <c r="N12777" s="2">
        <v>8.7999999999999998E-5</v>
      </c>
      <c r="O12777" s="2">
        <v>2.5399999999999999E-4</v>
      </c>
      <c r="P12777" s="2">
        <v>4.1199999999999999E-4</v>
      </c>
      <c r="Q12777" s="2">
        <v>3.68E-4</v>
      </c>
      <c r="R12777" s="11"/>
      <c r="S12777" s="11"/>
      <c r="T12777" s="11"/>
      <c r="U12777" s="11"/>
      <c r="V12777" s="11"/>
      <c r="W12777" s="11"/>
      <c r="X12777" s="11"/>
    </row>
    <row r="12778" spans="1:24" x14ac:dyDescent="0.55000000000000004">
      <c r="A12778">
        <v>474</v>
      </c>
      <c r="B12778">
        <v>2</v>
      </c>
      <c r="C12778">
        <v>6</v>
      </c>
      <c r="D12778" t="s">
        <v>10</v>
      </c>
      <c r="E12778">
        <v>3</v>
      </c>
      <c r="F12778" t="s">
        <v>9</v>
      </c>
      <c r="G12778">
        <v>43</v>
      </c>
      <c r="M12778">
        <v>38</v>
      </c>
      <c r="N12778" s="2">
        <v>3.9999999999999998E-6</v>
      </c>
      <c r="O12778" s="2">
        <v>4.1999999999999998E-5</v>
      </c>
      <c r="P12778" s="2">
        <v>6.7000000000000002E-5</v>
      </c>
      <c r="Q12778" s="2">
        <v>5.5000000000000002E-5</v>
      </c>
      <c r="R12778" s="11"/>
      <c r="S12778" s="11"/>
      <c r="T12778" s="11"/>
      <c r="U12778" s="11"/>
      <c r="V12778" s="11"/>
      <c r="W12778" s="11"/>
      <c r="X12778" s="11"/>
    </row>
    <row r="12779" spans="1:24" x14ac:dyDescent="0.55000000000000004">
      <c r="A12779">
        <v>474</v>
      </c>
      <c r="B12779">
        <v>2</v>
      </c>
      <c r="C12779">
        <v>7</v>
      </c>
      <c r="D12779" t="s">
        <v>11</v>
      </c>
      <c r="E12779">
        <v>3</v>
      </c>
      <c r="F12779" t="s">
        <v>9</v>
      </c>
      <c r="G12779">
        <v>14</v>
      </c>
      <c r="M12779">
        <v>85</v>
      </c>
      <c r="N12779" s="2">
        <v>1.7E-5</v>
      </c>
      <c r="O12779" s="2">
        <v>1.4899999999999999E-4</v>
      </c>
      <c r="P12779" s="2">
        <v>3.5399999999999999E-4</v>
      </c>
      <c r="Q12779" s="2">
        <v>3.1199999999999999E-4</v>
      </c>
      <c r="R12779" s="11"/>
      <c r="S12779" s="11"/>
      <c r="T12779" s="11"/>
      <c r="U12779" s="11"/>
      <c r="V12779" s="11"/>
      <c r="W12779" s="11"/>
      <c r="X12779" s="11"/>
    </row>
    <row r="12780" spans="1:24" x14ac:dyDescent="0.55000000000000004">
      <c r="A12780">
        <v>474</v>
      </c>
      <c r="B12780">
        <v>2</v>
      </c>
      <c r="C12780">
        <v>8</v>
      </c>
      <c r="D12780" t="s">
        <v>12</v>
      </c>
      <c r="E12780">
        <v>3</v>
      </c>
      <c r="F12780" t="s">
        <v>9</v>
      </c>
      <c r="G12780">
        <v>3</v>
      </c>
      <c r="M12780">
        <v>83</v>
      </c>
      <c r="N12780" s="2">
        <v>1.2E-5</v>
      </c>
      <c r="O12780" s="2">
        <v>1.02E-4</v>
      </c>
      <c r="P12780" s="2">
        <v>2.32E-4</v>
      </c>
      <c r="Q12780" s="2">
        <v>1.9900000000000001E-4</v>
      </c>
      <c r="R12780" s="11"/>
      <c r="S12780" s="11"/>
      <c r="T12780" s="11"/>
      <c r="U12780" s="11"/>
      <c r="V12780" s="11"/>
      <c r="W12780" s="11"/>
      <c r="X12780" s="11"/>
    </row>
    <row r="12781" spans="1:24" x14ac:dyDescent="0.55000000000000004">
      <c r="A12781">
        <v>474</v>
      </c>
      <c r="B12781">
        <v>3</v>
      </c>
      <c r="C12781">
        <v>9</v>
      </c>
      <c r="D12781" t="s">
        <v>13</v>
      </c>
      <c r="E12781">
        <v>4</v>
      </c>
      <c r="F12781" t="s">
        <v>9</v>
      </c>
      <c r="G12781">
        <v>61</v>
      </c>
      <c r="M12781">
        <v>0</v>
      </c>
      <c r="N12781" s="11"/>
      <c r="O12781" s="11"/>
      <c r="P12781" s="11"/>
      <c r="Q12781" s="11"/>
      <c r="R12781" s="11"/>
      <c r="S12781" s="11"/>
      <c r="T12781" s="11"/>
      <c r="U12781" s="11"/>
      <c r="V12781" s="11"/>
      <c r="W12781" s="2">
        <v>5.3999999999999998E-5</v>
      </c>
      <c r="X12781" s="2">
        <v>4.1E-5</v>
      </c>
    </row>
    <row r="12782" spans="1:24" x14ac:dyDescent="0.55000000000000004">
      <c r="A12782">
        <v>474</v>
      </c>
      <c r="B12782">
        <v>3</v>
      </c>
      <c r="C12782">
        <v>10</v>
      </c>
      <c r="D12782" t="s">
        <v>14</v>
      </c>
      <c r="E12782">
        <v>4</v>
      </c>
      <c r="F12782" t="s">
        <v>9</v>
      </c>
      <c r="G12782">
        <v>0</v>
      </c>
      <c r="M12782">
        <v>0</v>
      </c>
      <c r="N12782" s="11"/>
      <c r="O12782" s="11"/>
      <c r="P12782" s="11"/>
      <c r="Q12782" s="11"/>
      <c r="R12782" s="11"/>
      <c r="S12782" s="2">
        <v>2.0100000000000001E-4</v>
      </c>
      <c r="T12782" s="11"/>
      <c r="U12782" s="11"/>
      <c r="V12782" s="11"/>
      <c r="W12782" s="2">
        <v>1.4200000000000001E-4</v>
      </c>
      <c r="X12782" s="2">
        <v>1.35E-4</v>
      </c>
    </row>
    <row r="12783" spans="1:24" x14ac:dyDescent="0.55000000000000004">
      <c r="A12783">
        <v>474</v>
      </c>
      <c r="B12783">
        <v>3</v>
      </c>
      <c r="C12783">
        <v>11</v>
      </c>
      <c r="D12783" t="s">
        <v>15</v>
      </c>
      <c r="E12783">
        <v>5</v>
      </c>
      <c r="F12783" t="s">
        <v>9</v>
      </c>
      <c r="G12783">
        <v>1</v>
      </c>
      <c r="M12783">
        <v>18</v>
      </c>
      <c r="N12783" s="11"/>
      <c r="O12783" s="11"/>
      <c r="P12783" s="11"/>
      <c r="Q12783" s="11"/>
      <c r="R12783" s="11"/>
      <c r="S12783" s="2">
        <v>1.8699999999999999E-4</v>
      </c>
      <c r="T12783" s="11"/>
      <c r="U12783" s="11"/>
      <c r="V12783" s="11"/>
      <c r="W12783" s="2">
        <v>1.3200000000000001E-4</v>
      </c>
      <c r="X12783" s="2">
        <v>1.22E-4</v>
      </c>
    </row>
    <row r="12784" spans="1:24" x14ac:dyDescent="0.55000000000000004">
      <c r="A12784">
        <v>474</v>
      </c>
      <c r="B12784">
        <v>3</v>
      </c>
      <c r="C12784">
        <v>12</v>
      </c>
      <c r="D12784" t="s">
        <v>16</v>
      </c>
      <c r="E12784">
        <v>6</v>
      </c>
      <c r="F12784" t="s">
        <v>9</v>
      </c>
      <c r="G12784">
        <v>3</v>
      </c>
      <c r="M12784">
        <v>15</v>
      </c>
      <c r="N12784" s="11"/>
      <c r="O12784" s="11"/>
      <c r="P12784" s="11"/>
      <c r="Q12784" s="11"/>
      <c r="R12784" s="11"/>
      <c r="S12784" s="11"/>
      <c r="T12784" s="11"/>
      <c r="U12784" s="11"/>
      <c r="V12784" s="11"/>
      <c r="W12784" s="2">
        <v>1.9900000000000001E-4</v>
      </c>
      <c r="X12784" s="2">
        <v>1.7799999999999999E-4</v>
      </c>
    </row>
    <row r="12785" spans="1:24" x14ac:dyDescent="0.55000000000000004">
      <c r="A12785">
        <v>474</v>
      </c>
      <c r="B12785">
        <v>3</v>
      </c>
      <c r="C12785">
        <v>13</v>
      </c>
      <c r="D12785" t="s">
        <v>17</v>
      </c>
      <c r="E12785">
        <v>7</v>
      </c>
      <c r="F12785" t="s">
        <v>9</v>
      </c>
      <c r="G12785">
        <v>15</v>
      </c>
      <c r="M12785">
        <v>20</v>
      </c>
      <c r="N12785" s="2">
        <v>2.5000000000000001E-5</v>
      </c>
      <c r="O12785" s="2">
        <v>1.65E-4</v>
      </c>
      <c r="P12785" s="2">
        <f t="shared" ref="P12785" si="1428">0.000398</f>
        <v>3.9800000000000002E-4</v>
      </c>
      <c r="Q12785" s="2">
        <v>3.1100000000000002E-4</v>
      </c>
      <c r="R12785" s="11"/>
      <c r="S12785" s="11"/>
      <c r="T12785" s="11"/>
      <c r="U12785" s="11"/>
      <c r="V12785" s="11"/>
      <c r="W12785" s="2">
        <v>8.3999999999999995E-5</v>
      </c>
      <c r="X12785" s="2">
        <v>7.7999999999999999E-5</v>
      </c>
    </row>
    <row r="12786" spans="1:24" x14ac:dyDescent="0.55000000000000004">
      <c r="A12786">
        <v>474</v>
      </c>
      <c r="B12786">
        <v>3</v>
      </c>
      <c r="C12786">
        <v>14</v>
      </c>
      <c r="D12786" t="s">
        <v>18</v>
      </c>
      <c r="E12786">
        <v>8</v>
      </c>
      <c r="F12786" t="s">
        <v>9</v>
      </c>
      <c r="G12786">
        <v>5</v>
      </c>
      <c r="M12786">
        <v>38</v>
      </c>
      <c r="N12786" s="2">
        <v>3.3000000000000003E-5</v>
      </c>
      <c r="O12786" s="2">
        <v>1.9900000000000001E-4</v>
      </c>
      <c r="P12786" s="2">
        <v>4.3300000000000001E-4</v>
      </c>
      <c r="Q12786" s="2">
        <v>3.8200000000000002E-4</v>
      </c>
      <c r="R12786" s="11"/>
      <c r="S12786" s="2">
        <v>1.54E-4</v>
      </c>
      <c r="T12786" s="11"/>
      <c r="U12786" s="11"/>
      <c r="V12786" s="11"/>
      <c r="W12786" s="2">
        <v>1.02E-4</v>
      </c>
      <c r="X12786" s="2">
        <v>9.2999999999999997E-5</v>
      </c>
    </row>
    <row r="12787" spans="1:24" x14ac:dyDescent="0.55000000000000004">
      <c r="A12787">
        <v>474</v>
      </c>
      <c r="B12787">
        <v>3</v>
      </c>
      <c r="C12787">
        <v>15</v>
      </c>
      <c r="D12787" t="s">
        <v>19</v>
      </c>
      <c r="E12787">
        <v>4</v>
      </c>
      <c r="F12787" t="s">
        <v>9</v>
      </c>
      <c r="G12787">
        <v>12</v>
      </c>
      <c r="M12787">
        <v>35</v>
      </c>
      <c r="N12787" s="11"/>
      <c r="O12787" s="11"/>
      <c r="P12787" s="11"/>
      <c r="Q12787" s="11"/>
      <c r="R12787" s="11"/>
      <c r="S12787" s="2">
        <v>2.5500000000000002E-4</v>
      </c>
      <c r="T12787" s="11"/>
      <c r="U12787" s="11"/>
      <c r="V12787" s="11"/>
      <c r="W12787" s="2">
        <v>1.6200000000000001E-4</v>
      </c>
      <c r="X12787" s="2">
        <v>1.4999999999999999E-4</v>
      </c>
    </row>
    <row r="12788" spans="1:24" x14ac:dyDescent="0.55000000000000004">
      <c r="A12788">
        <v>474</v>
      </c>
      <c r="B12788">
        <v>4</v>
      </c>
      <c r="C12788">
        <v>16</v>
      </c>
      <c r="D12788" t="s">
        <v>20</v>
      </c>
      <c r="E12788">
        <v>9</v>
      </c>
      <c r="F12788" t="s">
        <v>9</v>
      </c>
      <c r="G12788">
        <v>58</v>
      </c>
      <c r="M12788">
        <v>25</v>
      </c>
      <c r="N12788" s="11"/>
      <c r="O12788" s="11"/>
      <c r="P12788" s="11"/>
      <c r="Q12788" s="11"/>
      <c r="R12788" s="11"/>
      <c r="S12788" s="11"/>
      <c r="T12788" s="11"/>
      <c r="U12788" s="11"/>
      <c r="V12788" s="11"/>
      <c r="W12788" s="2">
        <v>1.9999999999999999E-6</v>
      </c>
      <c r="X12788" s="2">
        <v>1.9999999999999999E-6</v>
      </c>
    </row>
    <row r="12789" spans="1:24" x14ac:dyDescent="0.55000000000000004">
      <c r="A12789">
        <v>474</v>
      </c>
      <c r="B12789">
        <v>5</v>
      </c>
      <c r="C12789">
        <v>17</v>
      </c>
      <c r="D12789" t="s">
        <v>21</v>
      </c>
      <c r="E12789">
        <v>10</v>
      </c>
      <c r="F12789" t="s">
        <v>22</v>
      </c>
      <c r="G12789">
        <v>542</v>
      </c>
      <c r="M12789">
        <v>27</v>
      </c>
      <c r="N12789" s="11"/>
      <c r="O12789" s="11"/>
      <c r="P12789" s="11"/>
      <c r="Q12789" s="11"/>
      <c r="R12789" s="11"/>
      <c r="S12789" s="11"/>
      <c r="T12789" s="2">
        <v>1.7899999999999999E-4</v>
      </c>
      <c r="U12789" s="11"/>
      <c r="V12789" s="11"/>
      <c r="W12789" s="11"/>
      <c r="X12789" s="11"/>
    </row>
    <row r="12790" spans="1:24" x14ac:dyDescent="0.55000000000000004">
      <c r="A12790">
        <v>474</v>
      </c>
      <c r="B12790">
        <v>5</v>
      </c>
      <c r="C12790">
        <v>18</v>
      </c>
      <c r="D12790" t="s">
        <v>23</v>
      </c>
      <c r="E12790">
        <v>11</v>
      </c>
      <c r="F12790" t="s">
        <v>22</v>
      </c>
      <c r="G12790">
        <v>12</v>
      </c>
      <c r="M12790">
        <v>0</v>
      </c>
      <c r="N12790" s="11"/>
      <c r="O12790" s="11"/>
      <c r="P12790" s="11"/>
      <c r="Q12790" s="11"/>
      <c r="R12790" s="2">
        <v>3.5399999999999999E-4</v>
      </c>
      <c r="S12790" s="11"/>
      <c r="T12790" s="11"/>
      <c r="U12790" s="11"/>
      <c r="V12790" s="2">
        <v>1.2300000000000001E-4</v>
      </c>
      <c r="W12790" s="2">
        <v>3.1999999999999999E-5</v>
      </c>
      <c r="X12790" s="2">
        <v>5.5000000000000002E-5</v>
      </c>
    </row>
    <row r="12791" spans="1:24" x14ac:dyDescent="0.55000000000000004">
      <c r="A12791">
        <v>474</v>
      </c>
      <c r="B12791">
        <v>5</v>
      </c>
      <c r="C12791">
        <v>19</v>
      </c>
      <c r="D12791" t="s">
        <v>24</v>
      </c>
      <c r="E12791">
        <v>11</v>
      </c>
      <c r="F12791" t="s">
        <v>22</v>
      </c>
      <c r="G12791">
        <v>25</v>
      </c>
      <c r="M12791">
        <v>38</v>
      </c>
      <c r="N12791" s="11"/>
      <c r="O12791" s="11"/>
      <c r="P12791" s="11"/>
      <c r="Q12791" s="11"/>
      <c r="R12791" s="2">
        <v>5.5400000000000002E-4</v>
      </c>
      <c r="S12791" s="11"/>
      <c r="T12791" s="11"/>
      <c r="U12791" s="11"/>
      <c r="V12791" s="2">
        <v>3.3700000000000001E-4</v>
      </c>
      <c r="W12791" s="2">
        <v>1.9900000000000001E-4</v>
      </c>
      <c r="X12791" s="2">
        <v>2.4499999999999999E-4</v>
      </c>
    </row>
    <row r="12792" spans="1:24" x14ac:dyDescent="0.55000000000000004">
      <c r="A12792">
        <v>474</v>
      </c>
      <c r="B12792">
        <v>5</v>
      </c>
      <c r="C12792">
        <v>20</v>
      </c>
      <c r="D12792" t="s">
        <v>25</v>
      </c>
      <c r="E12792">
        <v>10</v>
      </c>
      <c r="F12792" t="s">
        <v>22</v>
      </c>
      <c r="G12792">
        <v>2557</v>
      </c>
      <c r="M12792">
        <v>43</v>
      </c>
      <c r="N12792" s="11"/>
      <c r="O12792" s="11"/>
      <c r="P12792" s="11"/>
      <c r="Q12792" s="11"/>
      <c r="R12792" s="11"/>
      <c r="S12792" s="11"/>
      <c r="T12792" s="2">
        <v>1.7899999999999999E-4</v>
      </c>
      <c r="U12792" s="11"/>
      <c r="V12792" s="11"/>
      <c r="W12792" s="11"/>
      <c r="X12792" s="11"/>
    </row>
    <row r="12793" spans="1:24" x14ac:dyDescent="0.55000000000000004">
      <c r="A12793">
        <v>474</v>
      </c>
      <c r="B12793">
        <v>5</v>
      </c>
      <c r="C12793">
        <v>21</v>
      </c>
      <c r="D12793" t="s">
        <v>26</v>
      </c>
      <c r="E12793">
        <v>11</v>
      </c>
      <c r="F12793" t="s">
        <v>22</v>
      </c>
      <c r="G12793">
        <v>414</v>
      </c>
      <c r="M12793">
        <v>62</v>
      </c>
      <c r="N12793" s="11"/>
      <c r="O12793" s="11"/>
      <c r="P12793" s="11"/>
      <c r="Q12793" s="11"/>
      <c r="R12793" s="2">
        <v>5.5099999999999995E-4</v>
      </c>
      <c r="S12793" s="11"/>
      <c r="T12793" s="11"/>
      <c r="U12793" s="11"/>
      <c r="V12793" s="2">
        <v>3.3199999999999999E-4</v>
      </c>
      <c r="W12793" s="2">
        <v>1.92E-4</v>
      </c>
      <c r="X12793" s="2">
        <v>2.33E-4</v>
      </c>
    </row>
    <row r="12794" spans="1:24" x14ac:dyDescent="0.55000000000000004">
      <c r="A12794">
        <v>474</v>
      </c>
      <c r="B12794">
        <v>5</v>
      </c>
      <c r="C12794">
        <v>22</v>
      </c>
      <c r="D12794" t="s">
        <v>27</v>
      </c>
      <c r="E12794">
        <v>11</v>
      </c>
      <c r="F12794" t="s">
        <v>28</v>
      </c>
      <c r="G12794">
        <v>17</v>
      </c>
      <c r="M12794">
        <v>51</v>
      </c>
      <c r="N12794" s="11"/>
      <c r="O12794" s="11"/>
      <c r="P12794" s="11"/>
      <c r="Q12794" s="11"/>
      <c r="R12794" s="2">
        <v>2.7599999999999999E-4</v>
      </c>
      <c r="S12794" s="11"/>
      <c r="T12794" s="11"/>
      <c r="U12794" s="11"/>
      <c r="V12794" s="11"/>
      <c r="W12794" s="11"/>
      <c r="X12794" s="11"/>
    </row>
    <row r="12795" spans="1:24" x14ac:dyDescent="0.55000000000000004">
      <c r="A12795">
        <v>474</v>
      </c>
      <c r="B12795">
        <v>6</v>
      </c>
      <c r="C12795">
        <v>23</v>
      </c>
      <c r="D12795" t="s">
        <v>29</v>
      </c>
      <c r="E12795">
        <v>12</v>
      </c>
      <c r="F12795" t="s">
        <v>28</v>
      </c>
      <c r="G12795">
        <v>0</v>
      </c>
      <c r="M12795">
        <v>0</v>
      </c>
      <c r="N12795" s="11"/>
      <c r="O12795" s="11"/>
      <c r="P12795" s="11"/>
      <c r="Q12795" s="11"/>
      <c r="R12795" s="11"/>
      <c r="S12795" s="11"/>
      <c r="T12795" s="11"/>
      <c r="U12795" s="2">
        <v>-4.19E-2</v>
      </c>
      <c r="V12795" s="11"/>
      <c r="W12795" s="11"/>
      <c r="X12795" s="11"/>
    </row>
    <row r="12796" spans="1:24" x14ac:dyDescent="0.55000000000000004">
      <c r="A12796">
        <v>474</v>
      </c>
      <c r="B12796">
        <v>6</v>
      </c>
      <c r="C12796">
        <v>24</v>
      </c>
      <c r="D12796" t="s">
        <v>30</v>
      </c>
      <c r="E12796">
        <v>13</v>
      </c>
      <c r="F12796" t="s">
        <v>28</v>
      </c>
      <c r="G12796">
        <v>0</v>
      </c>
      <c r="M12796">
        <v>0</v>
      </c>
      <c r="N12796" s="11"/>
      <c r="O12796" s="11"/>
      <c r="P12796" s="11"/>
      <c r="Q12796" s="11"/>
      <c r="R12796" s="11"/>
      <c r="S12796" s="11"/>
      <c r="T12796" s="11"/>
      <c r="U12796" s="2">
        <v>2.1100000000000001E-2</v>
      </c>
      <c r="V12796" s="11"/>
      <c r="W12796" s="11"/>
      <c r="X12796" s="11"/>
    </row>
    <row r="12797" spans="1:24" x14ac:dyDescent="0.55000000000000004">
      <c r="A12797">
        <v>474</v>
      </c>
      <c r="B12797">
        <v>6</v>
      </c>
      <c r="C12797">
        <v>25</v>
      </c>
      <c r="D12797" t="s">
        <v>31</v>
      </c>
      <c r="E12797">
        <v>14</v>
      </c>
      <c r="F12797" t="s">
        <v>28</v>
      </c>
      <c r="G12797">
        <v>0</v>
      </c>
      <c r="M12797">
        <v>0</v>
      </c>
      <c r="N12797" s="11"/>
      <c r="O12797" s="11"/>
      <c r="P12797" s="11"/>
      <c r="Q12797" s="11"/>
      <c r="R12797" s="11"/>
      <c r="S12797" s="11"/>
      <c r="T12797" s="11"/>
      <c r="U12797" s="2">
        <v>-4.19E-2</v>
      </c>
      <c r="V12797" s="11"/>
      <c r="W12797" s="11"/>
      <c r="X12797" s="11"/>
    </row>
    <row r="12798" spans="1:24" x14ac:dyDescent="0.55000000000000004">
      <c r="A12798">
        <v>474</v>
      </c>
      <c r="B12798">
        <v>6</v>
      </c>
      <c r="C12798">
        <v>26</v>
      </c>
      <c r="D12798" t="s">
        <v>32</v>
      </c>
      <c r="E12798">
        <v>15</v>
      </c>
      <c r="F12798" t="s">
        <v>33</v>
      </c>
      <c r="G12798">
        <v>1</v>
      </c>
      <c r="M12798">
        <v>18</v>
      </c>
      <c r="N12798" s="11"/>
      <c r="O12798" s="11"/>
      <c r="P12798" s="11"/>
      <c r="Q12798" s="11"/>
      <c r="R12798" s="11"/>
      <c r="S12798" s="11"/>
      <c r="T12798" s="11"/>
      <c r="U12798" s="2">
        <v>2.1100000000000001E-2</v>
      </c>
      <c r="V12798" s="11"/>
      <c r="W12798" s="11"/>
      <c r="X12798" s="11"/>
    </row>
    <row r="12799" spans="1:24" x14ac:dyDescent="0.55000000000000004">
      <c r="A12799">
        <v>474</v>
      </c>
      <c r="B12799">
        <v>6</v>
      </c>
      <c r="C12799">
        <v>27</v>
      </c>
      <c r="D12799" t="s">
        <v>34</v>
      </c>
      <c r="E12799">
        <v>16</v>
      </c>
      <c r="F12799" t="s">
        <v>28</v>
      </c>
      <c r="G12799">
        <v>26</v>
      </c>
      <c r="M12799">
        <v>41</v>
      </c>
      <c r="N12799" s="11"/>
      <c r="O12799" s="11"/>
      <c r="P12799" s="11"/>
      <c r="Q12799" s="11"/>
      <c r="R12799" s="11"/>
      <c r="S12799" s="11"/>
      <c r="T12799" s="11"/>
      <c r="U12799" s="2">
        <v>4.19E-2</v>
      </c>
      <c r="V12799" s="11"/>
      <c r="W12799" s="11"/>
      <c r="X12799" s="11"/>
    </row>
    <row r="12800" spans="1:24" x14ac:dyDescent="0.55000000000000004">
      <c r="A12800">
        <v>475</v>
      </c>
      <c r="B12800">
        <v>1</v>
      </c>
      <c r="C12800">
        <v>1</v>
      </c>
      <c r="D12800" t="s">
        <v>3</v>
      </c>
      <c r="E12800">
        <v>1</v>
      </c>
      <c r="F12800" t="s">
        <v>4</v>
      </c>
      <c r="G12800">
        <v>19</v>
      </c>
      <c r="M12800">
        <v>54</v>
      </c>
      <c r="N12800" s="9"/>
      <c r="O12800" s="9"/>
      <c r="P12800" s="9"/>
      <c r="Q12800" s="9"/>
      <c r="R12800" s="9"/>
      <c r="S12800" s="10">
        <v>5.9800000000000001E-4</v>
      </c>
      <c r="T12800" s="11"/>
      <c r="U12800" s="11"/>
      <c r="V12800" s="9"/>
      <c r="W12800" s="10">
        <v>7.9799999999999992E-3</v>
      </c>
      <c r="X12800" s="2">
        <v>7.2099999999999996E-4</v>
      </c>
    </row>
    <row r="12801" spans="1:24" x14ac:dyDescent="0.55000000000000004">
      <c r="A12801">
        <v>475</v>
      </c>
      <c r="B12801">
        <v>1</v>
      </c>
      <c r="C12801">
        <v>2</v>
      </c>
      <c r="D12801" t="s">
        <v>5</v>
      </c>
      <c r="E12801">
        <v>2</v>
      </c>
      <c r="F12801" t="s">
        <v>4</v>
      </c>
      <c r="G12801">
        <v>3</v>
      </c>
      <c r="M12801">
        <v>52</v>
      </c>
      <c r="N12801" s="9"/>
      <c r="O12801" s="9"/>
      <c r="P12801" s="9"/>
      <c r="Q12801" s="9"/>
      <c r="R12801" s="9"/>
      <c r="S12801" s="10">
        <v>1.0740000000000001E-3</v>
      </c>
      <c r="T12801" s="11"/>
      <c r="U12801" s="11"/>
      <c r="V12801" s="9"/>
      <c r="W12801" s="10">
        <v>1.2290000000000001E-3</v>
      </c>
      <c r="X12801" s="2">
        <v>1.188E-3</v>
      </c>
    </row>
    <row r="12802" spans="1:24" x14ac:dyDescent="0.55000000000000004">
      <c r="A12802">
        <v>475</v>
      </c>
      <c r="B12802">
        <v>1</v>
      </c>
      <c r="C12802">
        <v>3</v>
      </c>
      <c r="D12802" t="s">
        <v>6</v>
      </c>
      <c r="E12802">
        <v>2</v>
      </c>
      <c r="F12802" t="s">
        <v>4</v>
      </c>
      <c r="G12802">
        <v>5</v>
      </c>
      <c r="M12802">
        <v>72</v>
      </c>
      <c r="N12802" s="9"/>
      <c r="O12802" s="9"/>
      <c r="P12802" s="9"/>
      <c r="Q12802" s="9"/>
      <c r="R12802" s="9"/>
      <c r="S12802" s="10">
        <f t="shared" ref="S12802" si="1429">0.000218*4</f>
        <v>8.7200000000000005E-4</v>
      </c>
      <c r="T12802" s="11"/>
      <c r="U12802" s="11"/>
      <c r="V12802" s="9"/>
      <c r="W12802" s="10">
        <v>9.2299999999999999E-4</v>
      </c>
      <c r="X12802" s="2">
        <v>9.01E-4</v>
      </c>
    </row>
    <row r="12803" spans="1:24" x14ac:dyDescent="0.55000000000000004">
      <c r="A12803">
        <v>475</v>
      </c>
      <c r="B12803">
        <v>1</v>
      </c>
      <c r="C12803">
        <v>4</v>
      </c>
      <c r="D12803" t="s">
        <v>7</v>
      </c>
      <c r="E12803">
        <v>2</v>
      </c>
      <c r="F12803" t="s">
        <v>4</v>
      </c>
      <c r="G12803">
        <v>1</v>
      </c>
      <c r="M12803">
        <v>70</v>
      </c>
      <c r="N12803" s="9"/>
      <c r="O12803" s="9"/>
      <c r="P12803" s="9"/>
      <c r="Q12803" s="9"/>
      <c r="R12803" s="9"/>
      <c r="S12803" s="10">
        <f t="shared" ref="S12803" si="1430">0.000218*2</f>
        <v>4.3600000000000003E-4</v>
      </c>
      <c r="T12803" s="11"/>
      <c r="U12803" s="11"/>
      <c r="V12803" s="9"/>
      <c r="W12803" s="10">
        <v>6.4999999999999997E-4</v>
      </c>
      <c r="X12803" s="2">
        <v>5.4199999999999995E-4</v>
      </c>
    </row>
    <row r="12804" spans="1:24" x14ac:dyDescent="0.55000000000000004">
      <c r="A12804">
        <v>475</v>
      </c>
      <c r="B12804">
        <v>2</v>
      </c>
      <c r="C12804">
        <v>5</v>
      </c>
      <c r="D12804" t="s">
        <v>8</v>
      </c>
      <c r="E12804">
        <v>3</v>
      </c>
      <c r="F12804" t="s">
        <v>9</v>
      </c>
      <c r="G12804">
        <v>5</v>
      </c>
      <c r="M12804">
        <v>16</v>
      </c>
      <c r="N12804" s="2">
        <v>8.7999999999999998E-5</v>
      </c>
      <c r="O12804" s="2">
        <v>2.5399999999999999E-4</v>
      </c>
      <c r="P12804" s="2">
        <v>4.1199999999999999E-4</v>
      </c>
      <c r="Q12804" s="2">
        <v>3.68E-4</v>
      </c>
      <c r="R12804" s="11"/>
      <c r="S12804" s="11"/>
      <c r="T12804" s="11"/>
      <c r="U12804" s="11"/>
      <c r="V12804" s="11"/>
      <c r="W12804" s="11"/>
      <c r="X12804" s="11"/>
    </row>
    <row r="12805" spans="1:24" x14ac:dyDescent="0.55000000000000004">
      <c r="A12805">
        <v>475</v>
      </c>
      <c r="B12805">
        <v>2</v>
      </c>
      <c r="C12805">
        <v>6</v>
      </c>
      <c r="D12805" t="s">
        <v>10</v>
      </c>
      <c r="E12805">
        <v>3</v>
      </c>
      <c r="F12805" t="s">
        <v>9</v>
      </c>
      <c r="G12805">
        <v>39</v>
      </c>
      <c r="M12805">
        <v>43</v>
      </c>
      <c r="N12805" s="2">
        <v>3.9999999999999998E-6</v>
      </c>
      <c r="O12805" s="2">
        <v>4.1999999999999998E-5</v>
      </c>
      <c r="P12805" s="2">
        <v>6.7000000000000002E-5</v>
      </c>
      <c r="Q12805" s="2">
        <v>5.5000000000000002E-5</v>
      </c>
      <c r="R12805" s="11"/>
      <c r="S12805" s="11"/>
      <c r="T12805" s="11"/>
      <c r="U12805" s="11"/>
      <c r="V12805" s="11"/>
      <c r="W12805" s="11"/>
      <c r="X12805" s="11"/>
    </row>
    <row r="12806" spans="1:24" x14ac:dyDescent="0.55000000000000004">
      <c r="A12806">
        <v>475</v>
      </c>
      <c r="B12806">
        <v>2</v>
      </c>
      <c r="C12806">
        <v>7</v>
      </c>
      <c r="D12806" t="s">
        <v>11</v>
      </c>
      <c r="E12806">
        <v>3</v>
      </c>
      <c r="F12806" t="s">
        <v>9</v>
      </c>
      <c r="G12806">
        <v>11</v>
      </c>
      <c r="M12806">
        <v>91</v>
      </c>
      <c r="N12806" s="2">
        <v>1.7E-5</v>
      </c>
      <c r="O12806" s="2">
        <v>1.4899999999999999E-4</v>
      </c>
      <c r="P12806" s="2">
        <v>3.5399999999999999E-4</v>
      </c>
      <c r="Q12806" s="2">
        <v>3.1199999999999999E-4</v>
      </c>
      <c r="R12806" s="11"/>
      <c r="S12806" s="11"/>
      <c r="T12806" s="11"/>
      <c r="U12806" s="11"/>
      <c r="V12806" s="11"/>
      <c r="W12806" s="11"/>
      <c r="X12806" s="11"/>
    </row>
    <row r="12807" spans="1:24" x14ac:dyDescent="0.55000000000000004">
      <c r="A12807">
        <v>475</v>
      </c>
      <c r="B12807">
        <v>2</v>
      </c>
      <c r="C12807">
        <v>8</v>
      </c>
      <c r="D12807" t="s">
        <v>12</v>
      </c>
      <c r="E12807">
        <v>3</v>
      </c>
      <c r="F12807" t="s">
        <v>9</v>
      </c>
      <c r="G12807">
        <v>5</v>
      </c>
      <c r="M12807">
        <v>92</v>
      </c>
      <c r="N12807" s="2">
        <v>1.2E-5</v>
      </c>
      <c r="O12807" s="2">
        <v>1.02E-4</v>
      </c>
      <c r="P12807" s="2">
        <v>2.32E-4</v>
      </c>
      <c r="Q12807" s="2">
        <v>1.9900000000000001E-4</v>
      </c>
      <c r="R12807" s="11"/>
      <c r="S12807" s="11"/>
      <c r="T12807" s="11"/>
      <c r="U12807" s="11"/>
      <c r="V12807" s="11"/>
      <c r="W12807" s="11"/>
      <c r="X12807" s="11"/>
    </row>
    <row r="12808" spans="1:24" x14ac:dyDescent="0.55000000000000004">
      <c r="A12808">
        <v>475</v>
      </c>
      <c r="B12808">
        <v>3</v>
      </c>
      <c r="C12808">
        <v>9</v>
      </c>
      <c r="D12808" t="s">
        <v>13</v>
      </c>
      <c r="E12808">
        <v>4</v>
      </c>
      <c r="F12808" t="s">
        <v>9</v>
      </c>
      <c r="G12808">
        <v>0</v>
      </c>
      <c r="M12808">
        <v>0</v>
      </c>
      <c r="N12808" s="11"/>
      <c r="O12808" s="11"/>
      <c r="P12808" s="11"/>
      <c r="Q12808" s="11"/>
      <c r="R12808" s="11"/>
      <c r="S12808" s="11"/>
      <c r="T12808" s="11"/>
      <c r="U12808" s="11"/>
      <c r="V12808" s="11"/>
      <c r="W12808" s="2">
        <v>5.3999999999999998E-5</v>
      </c>
      <c r="X12808" s="2">
        <v>4.1E-5</v>
      </c>
    </row>
    <row r="12809" spans="1:24" x14ac:dyDescent="0.55000000000000004">
      <c r="A12809">
        <v>475</v>
      </c>
      <c r="B12809">
        <v>3</v>
      </c>
      <c r="C12809">
        <v>10</v>
      </c>
      <c r="D12809" t="s">
        <v>14</v>
      </c>
      <c r="E12809">
        <v>4</v>
      </c>
      <c r="F12809" t="s">
        <v>9</v>
      </c>
      <c r="G12809">
        <v>0</v>
      </c>
      <c r="M12809">
        <v>0</v>
      </c>
      <c r="N12809" s="11"/>
      <c r="O12809" s="11"/>
      <c r="P12809" s="11"/>
      <c r="Q12809" s="11"/>
      <c r="R12809" s="11"/>
      <c r="S12809" s="2">
        <v>2.0100000000000001E-4</v>
      </c>
      <c r="T12809" s="11"/>
      <c r="U12809" s="11"/>
      <c r="V12809" s="11"/>
      <c r="W12809" s="2">
        <v>1.4200000000000001E-4</v>
      </c>
      <c r="X12809" s="2">
        <v>1.35E-4</v>
      </c>
    </row>
    <row r="12810" spans="1:24" x14ac:dyDescent="0.55000000000000004">
      <c r="A12810">
        <v>475</v>
      </c>
      <c r="B12810">
        <v>3</v>
      </c>
      <c r="C12810">
        <v>11</v>
      </c>
      <c r="D12810" t="s">
        <v>15</v>
      </c>
      <c r="E12810">
        <v>5</v>
      </c>
      <c r="F12810" t="s">
        <v>9</v>
      </c>
      <c r="G12810">
        <v>2</v>
      </c>
      <c r="M12810">
        <v>13</v>
      </c>
      <c r="N12810" s="11"/>
      <c r="O12810" s="11"/>
      <c r="P12810" s="11"/>
      <c r="Q12810" s="11"/>
      <c r="R12810" s="11"/>
      <c r="S12810" s="2">
        <v>1.8699999999999999E-4</v>
      </c>
      <c r="T12810" s="11"/>
      <c r="U12810" s="11"/>
      <c r="V12810" s="11"/>
      <c r="W12810" s="2">
        <v>1.3200000000000001E-4</v>
      </c>
      <c r="X12810" s="2">
        <v>1.22E-4</v>
      </c>
    </row>
    <row r="12811" spans="1:24" x14ac:dyDescent="0.55000000000000004">
      <c r="A12811">
        <v>475</v>
      </c>
      <c r="B12811">
        <v>3</v>
      </c>
      <c r="C12811">
        <v>12</v>
      </c>
      <c r="D12811" t="s">
        <v>16</v>
      </c>
      <c r="E12811">
        <v>6</v>
      </c>
      <c r="F12811" t="s">
        <v>9</v>
      </c>
      <c r="G12811">
        <v>2</v>
      </c>
      <c r="M12811">
        <v>20</v>
      </c>
      <c r="N12811" s="11"/>
      <c r="O12811" s="11"/>
      <c r="P12811" s="11"/>
      <c r="Q12811" s="11"/>
      <c r="R12811" s="11"/>
      <c r="S12811" s="11"/>
      <c r="T12811" s="11"/>
      <c r="U12811" s="11"/>
      <c r="V12811" s="11"/>
      <c r="W12811" s="2">
        <v>1.9900000000000001E-4</v>
      </c>
      <c r="X12811" s="2">
        <v>1.7799999999999999E-4</v>
      </c>
    </row>
    <row r="12812" spans="1:24" x14ac:dyDescent="0.55000000000000004">
      <c r="A12812">
        <v>475</v>
      </c>
      <c r="B12812">
        <v>3</v>
      </c>
      <c r="C12812">
        <v>13</v>
      </c>
      <c r="D12812" t="s">
        <v>17</v>
      </c>
      <c r="E12812">
        <v>7</v>
      </c>
      <c r="F12812" t="s">
        <v>9</v>
      </c>
      <c r="G12812">
        <v>15</v>
      </c>
      <c r="M12812">
        <v>25</v>
      </c>
      <c r="N12812" s="2">
        <v>2.5000000000000001E-5</v>
      </c>
      <c r="O12812" s="2">
        <v>1.65E-4</v>
      </c>
      <c r="P12812" s="2">
        <f t="shared" ref="P12812" si="1431">0.000398</f>
        <v>3.9800000000000002E-4</v>
      </c>
      <c r="Q12812" s="2">
        <v>3.1100000000000002E-4</v>
      </c>
      <c r="R12812" s="11"/>
      <c r="S12812" s="11"/>
      <c r="T12812" s="11"/>
      <c r="U12812" s="11"/>
      <c r="V12812" s="11"/>
      <c r="W12812" s="2">
        <v>8.3999999999999995E-5</v>
      </c>
      <c r="X12812" s="2">
        <v>7.7999999999999999E-5</v>
      </c>
    </row>
    <row r="12813" spans="1:24" x14ac:dyDescent="0.55000000000000004">
      <c r="A12813">
        <v>475</v>
      </c>
      <c r="B12813">
        <v>3</v>
      </c>
      <c r="C12813">
        <v>14</v>
      </c>
      <c r="D12813" t="s">
        <v>18</v>
      </c>
      <c r="E12813">
        <v>8</v>
      </c>
      <c r="F12813" t="s">
        <v>9</v>
      </c>
      <c r="G12813">
        <v>5</v>
      </c>
      <c r="M12813">
        <v>27</v>
      </c>
      <c r="N12813" s="2">
        <v>3.3000000000000003E-5</v>
      </c>
      <c r="O12813" s="2">
        <v>1.9900000000000001E-4</v>
      </c>
      <c r="P12813" s="2">
        <v>4.3300000000000001E-4</v>
      </c>
      <c r="Q12813" s="2">
        <v>3.8200000000000002E-4</v>
      </c>
      <c r="R12813" s="11"/>
      <c r="S12813" s="2">
        <v>1.54E-4</v>
      </c>
      <c r="T12813" s="11"/>
      <c r="U12813" s="11"/>
      <c r="V12813" s="11"/>
      <c r="W12813" s="2">
        <v>1.02E-4</v>
      </c>
      <c r="X12813" s="2">
        <v>9.2999999999999997E-5</v>
      </c>
    </row>
    <row r="12814" spans="1:24" x14ac:dyDescent="0.55000000000000004">
      <c r="A12814">
        <v>475</v>
      </c>
      <c r="B12814">
        <v>3</v>
      </c>
      <c r="C12814">
        <v>15</v>
      </c>
      <c r="D12814" t="s">
        <v>19</v>
      </c>
      <c r="E12814">
        <v>4</v>
      </c>
      <c r="F12814" t="s">
        <v>9</v>
      </c>
      <c r="G12814">
        <v>8</v>
      </c>
      <c r="M12814">
        <v>35</v>
      </c>
      <c r="N12814" s="11"/>
      <c r="O12814" s="11"/>
      <c r="P12814" s="11"/>
      <c r="Q12814" s="11"/>
      <c r="R12814" s="11"/>
      <c r="S12814" s="2">
        <v>2.5500000000000002E-4</v>
      </c>
      <c r="T12814" s="11"/>
      <c r="U12814" s="11"/>
      <c r="V12814" s="11"/>
      <c r="W12814" s="2">
        <v>1.6200000000000001E-4</v>
      </c>
      <c r="X12814" s="2">
        <v>1.4999999999999999E-4</v>
      </c>
    </row>
    <row r="12815" spans="1:24" x14ac:dyDescent="0.55000000000000004">
      <c r="A12815">
        <v>475</v>
      </c>
      <c r="B12815">
        <v>4</v>
      </c>
      <c r="C12815">
        <v>16</v>
      </c>
      <c r="D12815" t="s">
        <v>20</v>
      </c>
      <c r="E12815">
        <v>9</v>
      </c>
      <c r="F12815" t="s">
        <v>9</v>
      </c>
      <c r="G12815">
        <v>61</v>
      </c>
      <c r="M12815">
        <v>24</v>
      </c>
      <c r="N12815" s="11"/>
      <c r="O12815" s="11"/>
      <c r="P12815" s="11"/>
      <c r="Q12815" s="11"/>
      <c r="R12815" s="11"/>
      <c r="S12815" s="11"/>
      <c r="T12815" s="11"/>
      <c r="U12815" s="11"/>
      <c r="V12815" s="11"/>
      <c r="W12815" s="2">
        <v>1.9999999999999999E-6</v>
      </c>
      <c r="X12815" s="2">
        <v>1.9999999999999999E-6</v>
      </c>
    </row>
    <row r="12816" spans="1:24" x14ac:dyDescent="0.55000000000000004">
      <c r="A12816">
        <v>475</v>
      </c>
      <c r="B12816">
        <v>5</v>
      </c>
      <c r="C12816">
        <v>17</v>
      </c>
      <c r="D12816" t="s">
        <v>21</v>
      </c>
      <c r="E12816">
        <v>10</v>
      </c>
      <c r="F12816" t="s">
        <v>22</v>
      </c>
      <c r="G12816">
        <v>0</v>
      </c>
      <c r="M12816">
        <v>0</v>
      </c>
      <c r="N12816" s="11"/>
      <c r="O12816" s="11"/>
      <c r="P12816" s="11"/>
      <c r="Q12816" s="11"/>
      <c r="R12816" s="11"/>
      <c r="S12816" s="11"/>
      <c r="T12816" s="2">
        <v>1.7899999999999999E-4</v>
      </c>
      <c r="U12816" s="11"/>
      <c r="V12816" s="11"/>
      <c r="W12816" s="11"/>
      <c r="X12816" s="11"/>
    </row>
    <row r="12817" spans="1:24" x14ac:dyDescent="0.55000000000000004">
      <c r="A12817">
        <v>475</v>
      </c>
      <c r="B12817">
        <v>5</v>
      </c>
      <c r="C12817">
        <v>18</v>
      </c>
      <c r="D12817" t="s">
        <v>23</v>
      </c>
      <c r="E12817">
        <v>11</v>
      </c>
      <c r="F12817" t="s">
        <v>22</v>
      </c>
      <c r="G12817">
        <v>0</v>
      </c>
      <c r="M12817">
        <v>0</v>
      </c>
      <c r="N12817" s="11"/>
      <c r="O12817" s="11"/>
      <c r="P12817" s="11"/>
      <c r="Q12817" s="11"/>
      <c r="R12817" s="2">
        <v>3.5399999999999999E-4</v>
      </c>
      <c r="S12817" s="11"/>
      <c r="T12817" s="11"/>
      <c r="U12817" s="11"/>
      <c r="V12817" s="2">
        <v>1.2300000000000001E-4</v>
      </c>
      <c r="W12817" s="2">
        <v>3.1999999999999999E-5</v>
      </c>
      <c r="X12817" s="2">
        <v>5.5000000000000002E-5</v>
      </c>
    </row>
    <row r="12818" spans="1:24" x14ac:dyDescent="0.55000000000000004">
      <c r="A12818">
        <v>475</v>
      </c>
      <c r="B12818">
        <v>5</v>
      </c>
      <c r="C12818">
        <v>19</v>
      </c>
      <c r="D12818" t="s">
        <v>24</v>
      </c>
      <c r="E12818">
        <v>11</v>
      </c>
      <c r="F12818" t="s">
        <v>22</v>
      </c>
      <c r="G12818">
        <v>23</v>
      </c>
      <c r="M12818">
        <v>34</v>
      </c>
      <c r="N12818" s="11"/>
      <c r="O12818" s="11"/>
      <c r="P12818" s="11"/>
      <c r="Q12818" s="11"/>
      <c r="R12818" s="2">
        <v>5.5400000000000002E-4</v>
      </c>
      <c r="S12818" s="11"/>
      <c r="T12818" s="11"/>
      <c r="U12818" s="11"/>
      <c r="V12818" s="2">
        <v>3.3700000000000001E-4</v>
      </c>
      <c r="W12818" s="2">
        <v>1.9900000000000001E-4</v>
      </c>
      <c r="X12818" s="2">
        <v>2.4499999999999999E-4</v>
      </c>
    </row>
    <row r="12819" spans="1:24" x14ac:dyDescent="0.55000000000000004">
      <c r="A12819">
        <v>475</v>
      </c>
      <c r="B12819">
        <v>5</v>
      </c>
      <c r="C12819">
        <v>20</v>
      </c>
      <c r="D12819" t="s">
        <v>25</v>
      </c>
      <c r="E12819">
        <v>10</v>
      </c>
      <c r="F12819" t="s">
        <v>22</v>
      </c>
      <c r="G12819">
        <v>2130</v>
      </c>
      <c r="M12819">
        <v>49</v>
      </c>
      <c r="N12819" s="11"/>
      <c r="O12819" s="11"/>
      <c r="P12819" s="11"/>
      <c r="Q12819" s="11"/>
      <c r="R12819" s="11"/>
      <c r="S12819" s="11"/>
      <c r="T12819" s="2">
        <v>1.7899999999999999E-4</v>
      </c>
      <c r="U12819" s="11"/>
      <c r="V12819" s="11"/>
      <c r="W12819" s="11"/>
      <c r="X12819" s="11"/>
    </row>
    <row r="12820" spans="1:24" x14ac:dyDescent="0.55000000000000004">
      <c r="A12820">
        <v>475</v>
      </c>
      <c r="B12820">
        <v>5</v>
      </c>
      <c r="C12820">
        <v>21</v>
      </c>
      <c r="D12820" t="s">
        <v>26</v>
      </c>
      <c r="E12820">
        <v>11</v>
      </c>
      <c r="F12820" t="s">
        <v>22</v>
      </c>
      <c r="G12820">
        <v>303</v>
      </c>
      <c r="M12820">
        <v>42</v>
      </c>
      <c r="N12820" s="11"/>
      <c r="O12820" s="11"/>
      <c r="P12820" s="11"/>
      <c r="Q12820" s="11"/>
      <c r="R12820" s="2">
        <v>5.5099999999999995E-4</v>
      </c>
      <c r="S12820" s="11"/>
      <c r="T12820" s="11"/>
      <c r="U12820" s="11"/>
      <c r="V12820" s="2">
        <v>3.3199999999999999E-4</v>
      </c>
      <c r="W12820" s="2">
        <v>1.92E-4</v>
      </c>
      <c r="X12820" s="2">
        <v>2.33E-4</v>
      </c>
    </row>
    <row r="12821" spans="1:24" x14ac:dyDescent="0.55000000000000004">
      <c r="A12821">
        <v>475</v>
      </c>
      <c r="B12821">
        <v>5</v>
      </c>
      <c r="C12821">
        <v>22</v>
      </c>
      <c r="D12821" t="s">
        <v>27</v>
      </c>
      <c r="E12821">
        <v>11</v>
      </c>
      <c r="F12821" t="s">
        <v>28</v>
      </c>
      <c r="G12821">
        <v>15</v>
      </c>
      <c r="M12821">
        <v>57</v>
      </c>
      <c r="N12821" s="11"/>
      <c r="O12821" s="11"/>
      <c r="P12821" s="11"/>
      <c r="Q12821" s="11"/>
      <c r="R12821" s="2">
        <v>2.7599999999999999E-4</v>
      </c>
      <c r="S12821" s="11"/>
      <c r="T12821" s="11"/>
      <c r="U12821" s="11"/>
      <c r="V12821" s="11"/>
      <c r="W12821" s="11"/>
      <c r="X12821" s="11"/>
    </row>
    <row r="12822" spans="1:24" x14ac:dyDescent="0.55000000000000004">
      <c r="A12822">
        <v>475</v>
      </c>
      <c r="B12822">
        <v>6</v>
      </c>
      <c r="C12822">
        <v>23</v>
      </c>
      <c r="D12822" t="s">
        <v>29</v>
      </c>
      <c r="E12822">
        <v>12</v>
      </c>
      <c r="F12822" t="s">
        <v>28</v>
      </c>
      <c r="G12822">
        <v>0</v>
      </c>
      <c r="M12822">
        <v>0</v>
      </c>
      <c r="N12822" s="11"/>
      <c r="O12822" s="11"/>
      <c r="P12822" s="11"/>
      <c r="Q12822" s="11"/>
      <c r="R12822" s="11"/>
      <c r="S12822" s="11"/>
      <c r="T12822" s="11"/>
      <c r="U12822" s="2">
        <v>-4.19E-2</v>
      </c>
      <c r="V12822" s="11"/>
      <c r="W12822" s="11"/>
      <c r="X12822" s="11"/>
    </row>
    <row r="12823" spans="1:24" x14ac:dyDescent="0.55000000000000004">
      <c r="A12823">
        <v>475</v>
      </c>
      <c r="B12823">
        <v>6</v>
      </c>
      <c r="C12823">
        <v>24</v>
      </c>
      <c r="D12823" t="s">
        <v>30</v>
      </c>
      <c r="E12823">
        <v>13</v>
      </c>
      <c r="F12823" t="s">
        <v>28</v>
      </c>
      <c r="G12823">
        <v>0</v>
      </c>
      <c r="M12823">
        <v>0</v>
      </c>
      <c r="N12823" s="11"/>
      <c r="O12823" s="11"/>
      <c r="P12823" s="11"/>
      <c r="Q12823" s="11"/>
      <c r="R12823" s="11"/>
      <c r="S12823" s="11"/>
      <c r="T12823" s="11"/>
      <c r="U12823" s="2">
        <v>2.1100000000000001E-2</v>
      </c>
      <c r="V12823" s="11"/>
      <c r="W12823" s="11"/>
      <c r="X12823" s="11"/>
    </row>
    <row r="12824" spans="1:24" x14ac:dyDescent="0.55000000000000004">
      <c r="A12824">
        <v>475</v>
      </c>
      <c r="B12824">
        <v>6</v>
      </c>
      <c r="C12824">
        <v>25</v>
      </c>
      <c r="D12824" t="s">
        <v>31</v>
      </c>
      <c r="E12824">
        <v>14</v>
      </c>
      <c r="F12824" t="s">
        <v>28</v>
      </c>
      <c r="G12824">
        <v>0</v>
      </c>
      <c r="M12824">
        <v>0</v>
      </c>
      <c r="N12824" s="11"/>
      <c r="O12824" s="11"/>
      <c r="P12824" s="11"/>
      <c r="Q12824" s="11"/>
      <c r="R12824" s="11"/>
      <c r="S12824" s="11"/>
      <c r="T12824" s="11"/>
      <c r="U12824" s="2">
        <v>-4.19E-2</v>
      </c>
      <c r="V12824" s="11"/>
      <c r="W12824" s="11"/>
      <c r="X12824" s="11"/>
    </row>
    <row r="12825" spans="1:24" x14ac:dyDescent="0.55000000000000004">
      <c r="A12825">
        <v>475</v>
      </c>
      <c r="B12825">
        <v>6</v>
      </c>
      <c r="C12825">
        <v>26</v>
      </c>
      <c r="D12825" t="s">
        <v>32</v>
      </c>
      <c r="E12825">
        <v>15</v>
      </c>
      <c r="F12825" t="s">
        <v>33</v>
      </c>
      <c r="G12825">
        <v>2</v>
      </c>
      <c r="M12825">
        <v>20</v>
      </c>
      <c r="N12825" s="11"/>
      <c r="O12825" s="11"/>
      <c r="P12825" s="11"/>
      <c r="Q12825" s="11"/>
      <c r="R12825" s="11"/>
      <c r="S12825" s="11"/>
      <c r="T12825" s="11"/>
      <c r="U12825" s="2">
        <v>2.1100000000000001E-2</v>
      </c>
      <c r="V12825" s="11"/>
      <c r="W12825" s="11"/>
      <c r="X12825" s="11"/>
    </row>
    <row r="12826" spans="1:24" x14ac:dyDescent="0.55000000000000004">
      <c r="A12826">
        <v>475</v>
      </c>
      <c r="B12826">
        <v>6</v>
      </c>
      <c r="C12826">
        <v>27</v>
      </c>
      <c r="D12826" t="s">
        <v>34</v>
      </c>
      <c r="E12826">
        <v>16</v>
      </c>
      <c r="F12826" t="s">
        <v>28</v>
      </c>
      <c r="G12826">
        <v>22</v>
      </c>
      <c r="M12826">
        <v>45</v>
      </c>
      <c r="N12826" s="11"/>
      <c r="O12826" s="11"/>
      <c r="P12826" s="11"/>
      <c r="Q12826" s="11"/>
      <c r="R12826" s="11"/>
      <c r="S12826" s="11"/>
      <c r="T12826" s="11"/>
      <c r="U12826" s="2">
        <v>4.19E-2</v>
      </c>
      <c r="V12826" s="11"/>
      <c r="W12826" s="11"/>
      <c r="X12826" s="11"/>
    </row>
    <row r="12827" spans="1:24" x14ac:dyDescent="0.55000000000000004">
      <c r="A12827">
        <v>476</v>
      </c>
      <c r="B12827">
        <v>1</v>
      </c>
      <c r="C12827">
        <v>1</v>
      </c>
      <c r="D12827" t="s">
        <v>3</v>
      </c>
      <c r="E12827">
        <v>1</v>
      </c>
      <c r="F12827" t="s">
        <v>9</v>
      </c>
      <c r="G12827">
        <v>19</v>
      </c>
      <c r="M12827">
        <v>58</v>
      </c>
      <c r="N12827" s="9"/>
      <c r="O12827" s="9"/>
      <c r="P12827" s="9"/>
      <c r="Q12827" s="9"/>
      <c r="R12827" s="9"/>
      <c r="S12827" s="10">
        <v>5.9800000000000001E-4</v>
      </c>
      <c r="T12827" s="11"/>
      <c r="U12827" s="11"/>
      <c r="V12827" s="9"/>
      <c r="W12827" s="10">
        <v>7.9799999999999992E-3</v>
      </c>
      <c r="X12827" s="2">
        <v>7.2099999999999996E-4</v>
      </c>
    </row>
    <row r="12828" spans="1:24" x14ac:dyDescent="0.55000000000000004">
      <c r="A12828">
        <v>476</v>
      </c>
      <c r="B12828">
        <v>1</v>
      </c>
      <c r="C12828">
        <v>2</v>
      </c>
      <c r="D12828" t="s">
        <v>5</v>
      </c>
      <c r="E12828">
        <v>2</v>
      </c>
      <c r="F12828" t="s">
        <v>9</v>
      </c>
      <c r="G12828">
        <v>3</v>
      </c>
      <c r="M12828">
        <v>46</v>
      </c>
      <c r="N12828" s="9"/>
      <c r="O12828" s="9"/>
      <c r="P12828" s="9"/>
      <c r="Q12828" s="9"/>
      <c r="R12828" s="9"/>
      <c r="S12828" s="10">
        <v>1.0740000000000001E-3</v>
      </c>
      <c r="T12828" s="11"/>
      <c r="U12828" s="11"/>
      <c r="V12828" s="9"/>
      <c r="W12828" s="10">
        <v>1.2290000000000001E-3</v>
      </c>
      <c r="X12828" s="2">
        <v>1.188E-3</v>
      </c>
    </row>
    <row r="12829" spans="1:24" x14ac:dyDescent="0.55000000000000004">
      <c r="A12829">
        <v>476</v>
      </c>
      <c r="B12829">
        <v>1</v>
      </c>
      <c r="C12829">
        <v>3</v>
      </c>
      <c r="D12829" t="s">
        <v>6</v>
      </c>
      <c r="E12829">
        <v>2</v>
      </c>
      <c r="F12829" t="s">
        <v>9</v>
      </c>
      <c r="G12829">
        <v>7</v>
      </c>
      <c r="M12829">
        <v>63</v>
      </c>
      <c r="N12829" s="9"/>
      <c r="O12829" s="9"/>
      <c r="P12829" s="9"/>
      <c r="Q12829" s="9"/>
      <c r="R12829" s="9"/>
      <c r="S12829" s="10">
        <f t="shared" ref="S12829" si="1432">0.000218*4</f>
        <v>8.7200000000000005E-4</v>
      </c>
      <c r="T12829" s="11"/>
      <c r="U12829" s="11"/>
      <c r="V12829" s="9"/>
      <c r="W12829" s="10">
        <v>9.2299999999999999E-4</v>
      </c>
      <c r="X12829" s="2">
        <v>9.01E-4</v>
      </c>
    </row>
    <row r="12830" spans="1:24" x14ac:dyDescent="0.55000000000000004">
      <c r="A12830">
        <v>476</v>
      </c>
      <c r="B12830">
        <v>1</v>
      </c>
      <c r="C12830">
        <v>4</v>
      </c>
      <c r="D12830" t="s">
        <v>7</v>
      </c>
      <c r="E12830">
        <v>2</v>
      </c>
      <c r="F12830" t="s">
        <v>9</v>
      </c>
      <c r="G12830">
        <v>2</v>
      </c>
      <c r="M12830">
        <v>85</v>
      </c>
      <c r="N12830" s="9"/>
      <c r="O12830" s="9"/>
      <c r="P12830" s="9"/>
      <c r="Q12830" s="9"/>
      <c r="R12830" s="9"/>
      <c r="S12830" s="10">
        <f t="shared" ref="S12830" si="1433">0.000218*2</f>
        <v>4.3600000000000003E-4</v>
      </c>
      <c r="T12830" s="11"/>
      <c r="U12830" s="11"/>
      <c r="V12830" s="9"/>
      <c r="W12830" s="10">
        <v>6.4999999999999997E-4</v>
      </c>
      <c r="X12830" s="2">
        <v>5.4199999999999995E-4</v>
      </c>
    </row>
    <row r="12831" spans="1:24" x14ac:dyDescent="0.55000000000000004">
      <c r="A12831">
        <v>476</v>
      </c>
      <c r="B12831">
        <v>2</v>
      </c>
      <c r="C12831">
        <v>5</v>
      </c>
      <c r="D12831" t="s">
        <v>8</v>
      </c>
      <c r="E12831">
        <v>3</v>
      </c>
      <c r="F12831" t="s">
        <v>9</v>
      </c>
      <c r="G12831">
        <v>5</v>
      </c>
      <c r="M12831">
        <v>14</v>
      </c>
      <c r="N12831" s="2">
        <v>8.7999999999999998E-5</v>
      </c>
      <c r="O12831" s="2">
        <v>2.5399999999999999E-4</v>
      </c>
      <c r="P12831" s="2">
        <v>4.1199999999999999E-4</v>
      </c>
      <c r="Q12831" s="2">
        <v>3.68E-4</v>
      </c>
      <c r="R12831" s="11"/>
      <c r="S12831" s="11"/>
      <c r="T12831" s="11"/>
      <c r="U12831" s="11"/>
      <c r="V12831" s="11"/>
      <c r="W12831" s="11"/>
      <c r="X12831" s="11"/>
    </row>
    <row r="12832" spans="1:24" x14ac:dyDescent="0.55000000000000004">
      <c r="A12832">
        <v>476</v>
      </c>
      <c r="B12832">
        <v>2</v>
      </c>
      <c r="C12832">
        <v>6</v>
      </c>
      <c r="D12832" t="s">
        <v>10</v>
      </c>
      <c r="E12832">
        <v>3</v>
      </c>
      <c r="F12832" t="s">
        <v>9</v>
      </c>
      <c r="G12832">
        <v>37</v>
      </c>
      <c r="M12832">
        <v>29</v>
      </c>
      <c r="N12832" s="2">
        <v>3.9999999999999998E-6</v>
      </c>
      <c r="O12832" s="2">
        <v>4.1999999999999998E-5</v>
      </c>
      <c r="P12832" s="2">
        <v>6.7000000000000002E-5</v>
      </c>
      <c r="Q12832" s="2">
        <v>5.5000000000000002E-5</v>
      </c>
      <c r="R12832" s="11"/>
      <c r="S12832" s="11"/>
      <c r="T12832" s="11"/>
      <c r="U12832" s="11"/>
      <c r="V12832" s="11"/>
      <c r="W12832" s="11"/>
      <c r="X12832" s="11"/>
    </row>
    <row r="12833" spans="1:24" x14ac:dyDescent="0.55000000000000004">
      <c r="A12833">
        <v>476</v>
      </c>
      <c r="B12833">
        <v>2</v>
      </c>
      <c r="C12833">
        <v>7</v>
      </c>
      <c r="D12833" t="s">
        <v>11</v>
      </c>
      <c r="E12833">
        <v>3</v>
      </c>
      <c r="F12833" t="s">
        <v>9</v>
      </c>
      <c r="G12833">
        <v>15</v>
      </c>
      <c r="M12833">
        <v>84</v>
      </c>
      <c r="N12833" s="2">
        <v>1.7E-5</v>
      </c>
      <c r="O12833" s="2">
        <v>1.4899999999999999E-4</v>
      </c>
      <c r="P12833" s="2">
        <v>3.5399999999999999E-4</v>
      </c>
      <c r="Q12833" s="2">
        <v>3.1199999999999999E-4</v>
      </c>
      <c r="R12833" s="11"/>
      <c r="S12833" s="11"/>
      <c r="T12833" s="11"/>
      <c r="U12833" s="11"/>
      <c r="V12833" s="11"/>
      <c r="W12833" s="11"/>
      <c r="X12833" s="11"/>
    </row>
    <row r="12834" spans="1:24" x14ac:dyDescent="0.55000000000000004">
      <c r="A12834">
        <v>476</v>
      </c>
      <c r="B12834">
        <v>2</v>
      </c>
      <c r="C12834">
        <v>8</v>
      </c>
      <c r="D12834" t="s">
        <v>12</v>
      </c>
      <c r="E12834">
        <v>3</v>
      </c>
      <c r="F12834" t="s">
        <v>9</v>
      </c>
      <c r="G12834">
        <v>5</v>
      </c>
      <c r="M12834">
        <v>89</v>
      </c>
      <c r="N12834" s="2">
        <v>1.2E-5</v>
      </c>
      <c r="O12834" s="2">
        <v>1.02E-4</v>
      </c>
      <c r="P12834" s="2">
        <v>2.32E-4</v>
      </c>
      <c r="Q12834" s="2">
        <v>1.9900000000000001E-4</v>
      </c>
      <c r="R12834" s="11"/>
      <c r="S12834" s="11"/>
      <c r="T12834" s="11"/>
      <c r="U12834" s="11"/>
      <c r="V12834" s="11"/>
      <c r="W12834" s="11"/>
      <c r="X12834" s="11"/>
    </row>
    <row r="12835" spans="1:24" x14ac:dyDescent="0.55000000000000004">
      <c r="A12835">
        <v>476</v>
      </c>
      <c r="B12835">
        <v>3</v>
      </c>
      <c r="C12835">
        <v>9</v>
      </c>
      <c r="D12835" t="s">
        <v>13</v>
      </c>
      <c r="E12835">
        <v>4</v>
      </c>
      <c r="F12835" t="s">
        <v>9</v>
      </c>
      <c r="G12835">
        <v>0</v>
      </c>
      <c r="M12835">
        <v>0</v>
      </c>
      <c r="N12835" s="11"/>
      <c r="O12835" s="11"/>
      <c r="P12835" s="11"/>
      <c r="Q12835" s="11"/>
      <c r="R12835" s="11"/>
      <c r="S12835" s="11"/>
      <c r="T12835" s="11"/>
      <c r="U12835" s="11"/>
      <c r="V12835" s="11"/>
      <c r="W12835" s="2">
        <v>5.3999999999999998E-5</v>
      </c>
      <c r="X12835" s="2">
        <v>4.1E-5</v>
      </c>
    </row>
    <row r="12836" spans="1:24" x14ac:dyDescent="0.55000000000000004">
      <c r="A12836">
        <v>476</v>
      </c>
      <c r="B12836">
        <v>3</v>
      </c>
      <c r="C12836">
        <v>10</v>
      </c>
      <c r="D12836" t="s">
        <v>14</v>
      </c>
      <c r="E12836">
        <v>4</v>
      </c>
      <c r="F12836" t="s">
        <v>9</v>
      </c>
      <c r="G12836">
        <v>0</v>
      </c>
      <c r="M12836">
        <v>0</v>
      </c>
      <c r="N12836" s="11"/>
      <c r="O12836" s="11"/>
      <c r="P12836" s="11"/>
      <c r="Q12836" s="11"/>
      <c r="R12836" s="11"/>
      <c r="S12836" s="2">
        <v>2.0100000000000001E-4</v>
      </c>
      <c r="T12836" s="11"/>
      <c r="U12836" s="11"/>
      <c r="V12836" s="11"/>
      <c r="W12836" s="2">
        <v>1.4200000000000001E-4</v>
      </c>
      <c r="X12836" s="2">
        <v>1.35E-4</v>
      </c>
    </row>
    <row r="12837" spans="1:24" x14ac:dyDescent="0.55000000000000004">
      <c r="A12837">
        <v>476</v>
      </c>
      <c r="B12837">
        <v>3</v>
      </c>
      <c r="C12837">
        <v>11</v>
      </c>
      <c r="D12837" t="s">
        <v>15</v>
      </c>
      <c r="E12837">
        <v>5</v>
      </c>
      <c r="F12837" t="s">
        <v>9</v>
      </c>
      <c r="G12837">
        <v>3</v>
      </c>
      <c r="M12837">
        <v>14</v>
      </c>
      <c r="N12837" s="11"/>
      <c r="O12837" s="11"/>
      <c r="P12837" s="11"/>
      <c r="Q12837" s="11"/>
      <c r="R12837" s="11"/>
      <c r="S12837" s="2">
        <v>1.8699999999999999E-4</v>
      </c>
      <c r="T12837" s="11"/>
      <c r="U12837" s="11"/>
      <c r="V12837" s="11"/>
      <c r="W12837" s="2">
        <v>1.3200000000000001E-4</v>
      </c>
      <c r="X12837" s="2">
        <v>1.22E-4</v>
      </c>
    </row>
    <row r="12838" spans="1:24" x14ac:dyDescent="0.55000000000000004">
      <c r="A12838">
        <v>476</v>
      </c>
      <c r="B12838">
        <v>3</v>
      </c>
      <c r="C12838">
        <v>12</v>
      </c>
      <c r="D12838" t="s">
        <v>16</v>
      </c>
      <c r="E12838">
        <v>6</v>
      </c>
      <c r="F12838" t="s">
        <v>9</v>
      </c>
      <c r="G12838">
        <v>3</v>
      </c>
      <c r="M12838">
        <v>16</v>
      </c>
      <c r="N12838" s="11"/>
      <c r="O12838" s="11"/>
      <c r="P12838" s="11"/>
      <c r="Q12838" s="11"/>
      <c r="R12838" s="11"/>
      <c r="S12838" s="11"/>
      <c r="T12838" s="11"/>
      <c r="U12838" s="11"/>
      <c r="V12838" s="11"/>
      <c r="W12838" s="2">
        <v>1.9900000000000001E-4</v>
      </c>
      <c r="X12838" s="2">
        <v>1.7799999999999999E-4</v>
      </c>
    </row>
    <row r="12839" spans="1:24" x14ac:dyDescent="0.55000000000000004">
      <c r="A12839">
        <v>476</v>
      </c>
      <c r="B12839">
        <v>3</v>
      </c>
      <c r="C12839">
        <v>13</v>
      </c>
      <c r="D12839" t="s">
        <v>17</v>
      </c>
      <c r="E12839">
        <v>7</v>
      </c>
      <c r="F12839" t="s">
        <v>9</v>
      </c>
      <c r="G12839">
        <v>15</v>
      </c>
      <c r="M12839">
        <v>21</v>
      </c>
      <c r="N12839" s="2">
        <v>2.5000000000000001E-5</v>
      </c>
      <c r="O12839" s="2">
        <v>1.65E-4</v>
      </c>
      <c r="P12839" s="2">
        <f t="shared" ref="P12839" si="1434">0.000398</f>
        <v>3.9800000000000002E-4</v>
      </c>
      <c r="Q12839" s="2">
        <v>3.1100000000000002E-4</v>
      </c>
      <c r="R12839" s="11"/>
      <c r="S12839" s="11"/>
      <c r="T12839" s="11"/>
      <c r="U12839" s="11"/>
      <c r="V12839" s="11"/>
      <c r="W12839" s="2">
        <v>8.3999999999999995E-5</v>
      </c>
      <c r="X12839" s="2">
        <v>7.7999999999999999E-5</v>
      </c>
    </row>
    <row r="12840" spans="1:24" x14ac:dyDescent="0.55000000000000004">
      <c r="A12840">
        <v>476</v>
      </c>
      <c r="B12840">
        <v>3</v>
      </c>
      <c r="C12840">
        <v>14</v>
      </c>
      <c r="D12840" t="s">
        <v>18</v>
      </c>
      <c r="E12840">
        <v>8</v>
      </c>
      <c r="F12840" t="s">
        <v>9</v>
      </c>
      <c r="G12840">
        <v>7</v>
      </c>
      <c r="M12840">
        <v>33</v>
      </c>
      <c r="N12840" s="2">
        <v>3.3000000000000003E-5</v>
      </c>
      <c r="O12840" s="2">
        <v>1.9900000000000001E-4</v>
      </c>
      <c r="P12840" s="2">
        <v>4.3300000000000001E-4</v>
      </c>
      <c r="Q12840" s="2">
        <v>3.8200000000000002E-4</v>
      </c>
      <c r="R12840" s="11"/>
      <c r="S12840" s="2">
        <v>1.54E-4</v>
      </c>
      <c r="T12840" s="11"/>
      <c r="U12840" s="11"/>
      <c r="V12840" s="11"/>
      <c r="W12840" s="2">
        <v>1.02E-4</v>
      </c>
      <c r="X12840" s="2">
        <v>9.2999999999999997E-5</v>
      </c>
    </row>
    <row r="12841" spans="1:24" x14ac:dyDescent="0.55000000000000004">
      <c r="A12841">
        <v>476</v>
      </c>
      <c r="B12841">
        <v>3</v>
      </c>
      <c r="C12841">
        <v>15</v>
      </c>
      <c r="D12841" t="s">
        <v>19</v>
      </c>
      <c r="E12841">
        <v>4</v>
      </c>
      <c r="F12841" t="s">
        <v>9</v>
      </c>
      <c r="G12841">
        <v>8</v>
      </c>
      <c r="M12841">
        <v>41</v>
      </c>
      <c r="N12841" s="11"/>
      <c r="O12841" s="11"/>
      <c r="P12841" s="11"/>
      <c r="Q12841" s="11"/>
      <c r="R12841" s="11"/>
      <c r="S12841" s="2">
        <v>2.5500000000000002E-4</v>
      </c>
      <c r="T12841" s="11"/>
      <c r="U12841" s="11"/>
      <c r="V12841" s="11"/>
      <c r="W12841" s="2">
        <v>1.6200000000000001E-4</v>
      </c>
      <c r="X12841" s="2">
        <v>1.4999999999999999E-4</v>
      </c>
    </row>
    <row r="12842" spans="1:24" x14ac:dyDescent="0.55000000000000004">
      <c r="A12842">
        <v>476</v>
      </c>
      <c r="B12842">
        <v>4</v>
      </c>
      <c r="C12842">
        <v>16</v>
      </c>
      <c r="D12842" t="s">
        <v>20</v>
      </c>
      <c r="E12842">
        <v>9</v>
      </c>
      <c r="F12842" t="s">
        <v>9</v>
      </c>
      <c r="G12842">
        <v>58</v>
      </c>
      <c r="M12842">
        <v>25</v>
      </c>
      <c r="N12842" s="11"/>
      <c r="O12842" s="11"/>
      <c r="P12842" s="11"/>
      <c r="Q12842" s="11"/>
      <c r="R12842" s="11"/>
      <c r="S12842" s="11"/>
      <c r="T12842" s="11"/>
      <c r="U12842" s="11"/>
      <c r="V12842" s="11"/>
      <c r="W12842" s="2">
        <v>1.9999999999999999E-6</v>
      </c>
      <c r="X12842" s="2">
        <v>1.9999999999999999E-6</v>
      </c>
    </row>
    <row r="12843" spans="1:24" x14ac:dyDescent="0.55000000000000004">
      <c r="A12843">
        <v>476</v>
      </c>
      <c r="B12843">
        <v>5</v>
      </c>
      <c r="C12843">
        <v>17</v>
      </c>
      <c r="D12843" t="s">
        <v>21</v>
      </c>
      <c r="E12843">
        <v>10</v>
      </c>
      <c r="F12843" t="s">
        <v>22</v>
      </c>
      <c r="G12843">
        <v>0</v>
      </c>
      <c r="M12843">
        <v>0</v>
      </c>
      <c r="N12843" s="11"/>
      <c r="O12843" s="11"/>
      <c r="P12843" s="11"/>
      <c r="Q12843" s="11"/>
      <c r="R12843" s="11"/>
      <c r="S12843" s="11"/>
      <c r="T12843" s="2">
        <v>1.7899999999999999E-4</v>
      </c>
      <c r="U12843" s="11"/>
      <c r="V12843" s="11"/>
      <c r="W12843" s="11"/>
      <c r="X12843" s="11"/>
    </row>
    <row r="12844" spans="1:24" x14ac:dyDescent="0.55000000000000004">
      <c r="A12844">
        <v>476</v>
      </c>
      <c r="B12844">
        <v>5</v>
      </c>
      <c r="C12844">
        <v>18</v>
      </c>
      <c r="D12844" t="s">
        <v>23</v>
      </c>
      <c r="E12844">
        <v>11</v>
      </c>
      <c r="F12844" t="s">
        <v>22</v>
      </c>
      <c r="G12844">
        <v>27</v>
      </c>
      <c r="M12844">
        <v>0</v>
      </c>
      <c r="N12844" s="11"/>
      <c r="O12844" s="11"/>
      <c r="P12844" s="11"/>
      <c r="Q12844" s="11"/>
      <c r="R12844" s="2">
        <v>3.5399999999999999E-4</v>
      </c>
      <c r="S12844" s="11"/>
      <c r="T12844" s="11"/>
      <c r="U12844" s="11"/>
      <c r="V12844" s="2">
        <v>1.2300000000000001E-4</v>
      </c>
      <c r="W12844" s="2">
        <v>3.1999999999999999E-5</v>
      </c>
      <c r="X12844" s="2">
        <v>5.5000000000000002E-5</v>
      </c>
    </row>
    <row r="12845" spans="1:24" x14ac:dyDescent="0.55000000000000004">
      <c r="A12845">
        <v>476</v>
      </c>
      <c r="B12845">
        <v>5</v>
      </c>
      <c r="C12845">
        <v>19</v>
      </c>
      <c r="D12845" t="s">
        <v>24</v>
      </c>
      <c r="E12845">
        <v>11</v>
      </c>
      <c r="F12845" t="s">
        <v>22</v>
      </c>
      <c r="G12845">
        <v>23</v>
      </c>
      <c r="M12845">
        <v>34</v>
      </c>
      <c r="N12845" s="11"/>
      <c r="O12845" s="11"/>
      <c r="P12845" s="11"/>
      <c r="Q12845" s="11"/>
      <c r="R12845" s="2">
        <v>5.5400000000000002E-4</v>
      </c>
      <c r="S12845" s="11"/>
      <c r="T12845" s="11"/>
      <c r="U12845" s="11"/>
      <c r="V12845" s="2">
        <v>3.3700000000000001E-4</v>
      </c>
      <c r="W12845" s="2">
        <v>1.9900000000000001E-4</v>
      </c>
      <c r="X12845" s="2">
        <v>2.4499999999999999E-4</v>
      </c>
    </row>
    <row r="12846" spans="1:24" x14ac:dyDescent="0.55000000000000004">
      <c r="A12846">
        <v>476</v>
      </c>
      <c r="B12846">
        <v>5</v>
      </c>
      <c r="C12846">
        <v>20</v>
      </c>
      <c r="D12846" t="s">
        <v>25</v>
      </c>
      <c r="E12846">
        <v>10</v>
      </c>
      <c r="F12846" t="s">
        <v>22</v>
      </c>
      <c r="G12846">
        <v>3441</v>
      </c>
      <c r="M12846">
        <v>47</v>
      </c>
      <c r="N12846" s="11"/>
      <c r="O12846" s="11"/>
      <c r="P12846" s="11"/>
      <c r="Q12846" s="11"/>
      <c r="R12846" s="11"/>
      <c r="S12846" s="11"/>
      <c r="T12846" s="2">
        <v>1.7899999999999999E-4</v>
      </c>
      <c r="U12846" s="11"/>
      <c r="V12846" s="11"/>
      <c r="W12846" s="11"/>
      <c r="X12846" s="11"/>
    </row>
    <row r="12847" spans="1:24" x14ac:dyDescent="0.55000000000000004">
      <c r="A12847">
        <v>476</v>
      </c>
      <c r="B12847">
        <v>5</v>
      </c>
      <c r="C12847">
        <v>21</v>
      </c>
      <c r="D12847" t="s">
        <v>26</v>
      </c>
      <c r="E12847">
        <v>11</v>
      </c>
      <c r="F12847" t="s">
        <v>22</v>
      </c>
      <c r="G12847">
        <v>267</v>
      </c>
      <c r="M12847">
        <v>46</v>
      </c>
      <c r="N12847" s="11"/>
      <c r="O12847" s="11"/>
      <c r="P12847" s="11"/>
      <c r="Q12847" s="11"/>
      <c r="R12847" s="2">
        <v>5.5099999999999995E-4</v>
      </c>
      <c r="S12847" s="11"/>
      <c r="T12847" s="11"/>
      <c r="U12847" s="11"/>
      <c r="V12847" s="2">
        <v>3.3199999999999999E-4</v>
      </c>
      <c r="W12847" s="2">
        <v>1.92E-4</v>
      </c>
      <c r="X12847" s="2">
        <v>2.33E-4</v>
      </c>
    </row>
    <row r="12848" spans="1:24" x14ac:dyDescent="0.55000000000000004">
      <c r="A12848">
        <v>476</v>
      </c>
      <c r="B12848">
        <v>5</v>
      </c>
      <c r="C12848">
        <v>22</v>
      </c>
      <c r="D12848" t="s">
        <v>27</v>
      </c>
      <c r="E12848">
        <v>11</v>
      </c>
      <c r="F12848" t="s">
        <v>28</v>
      </c>
      <c r="G12848">
        <v>17</v>
      </c>
      <c r="M12848">
        <v>47</v>
      </c>
      <c r="N12848" s="11"/>
      <c r="O12848" s="11"/>
      <c r="P12848" s="11"/>
      <c r="Q12848" s="11"/>
      <c r="R12848" s="2">
        <v>2.7599999999999999E-4</v>
      </c>
      <c r="S12848" s="11"/>
      <c r="T12848" s="11"/>
      <c r="U12848" s="11"/>
      <c r="V12848" s="11"/>
      <c r="W12848" s="11"/>
      <c r="X12848" s="11"/>
    </row>
    <row r="12849" spans="1:24" x14ac:dyDescent="0.55000000000000004">
      <c r="A12849">
        <v>476</v>
      </c>
      <c r="B12849">
        <v>6</v>
      </c>
      <c r="C12849">
        <v>23</v>
      </c>
      <c r="D12849" t="s">
        <v>29</v>
      </c>
      <c r="E12849">
        <v>12</v>
      </c>
      <c r="F12849" t="s">
        <v>28</v>
      </c>
      <c r="G12849">
        <v>0</v>
      </c>
      <c r="M12849">
        <v>0</v>
      </c>
      <c r="N12849" s="11"/>
      <c r="O12849" s="11"/>
      <c r="P12849" s="11"/>
      <c r="Q12849" s="11"/>
      <c r="R12849" s="11"/>
      <c r="S12849" s="11"/>
      <c r="T12849" s="11"/>
      <c r="U12849" s="2">
        <v>-4.19E-2</v>
      </c>
      <c r="V12849" s="11"/>
      <c r="W12849" s="11"/>
      <c r="X12849" s="11"/>
    </row>
    <row r="12850" spans="1:24" x14ac:dyDescent="0.55000000000000004">
      <c r="A12850">
        <v>476</v>
      </c>
      <c r="B12850">
        <v>6</v>
      </c>
      <c r="C12850">
        <v>24</v>
      </c>
      <c r="D12850" t="s">
        <v>30</v>
      </c>
      <c r="E12850">
        <v>13</v>
      </c>
      <c r="F12850" t="s">
        <v>28</v>
      </c>
      <c r="G12850">
        <v>0</v>
      </c>
      <c r="M12850">
        <v>0</v>
      </c>
      <c r="N12850" s="11"/>
      <c r="O12850" s="11"/>
      <c r="P12850" s="11"/>
      <c r="Q12850" s="11"/>
      <c r="R12850" s="11"/>
      <c r="S12850" s="11"/>
      <c r="T12850" s="11"/>
      <c r="U12850" s="2">
        <v>2.1100000000000001E-2</v>
      </c>
      <c r="V12850" s="11"/>
      <c r="W12850" s="11"/>
      <c r="X12850" s="11"/>
    </row>
    <row r="12851" spans="1:24" x14ac:dyDescent="0.55000000000000004">
      <c r="A12851">
        <v>476</v>
      </c>
      <c r="B12851">
        <v>6</v>
      </c>
      <c r="C12851">
        <v>25</v>
      </c>
      <c r="D12851" t="s">
        <v>31</v>
      </c>
      <c r="E12851">
        <v>14</v>
      </c>
      <c r="F12851" t="s">
        <v>28</v>
      </c>
      <c r="G12851">
        <v>0</v>
      </c>
      <c r="M12851">
        <v>0</v>
      </c>
      <c r="N12851" s="11"/>
      <c r="O12851" s="11"/>
      <c r="P12851" s="11"/>
      <c r="Q12851" s="11"/>
      <c r="R12851" s="11"/>
      <c r="S12851" s="11"/>
      <c r="T12851" s="11"/>
      <c r="U12851" s="2">
        <v>-4.19E-2</v>
      </c>
      <c r="V12851" s="11"/>
      <c r="W12851" s="11"/>
      <c r="X12851" s="11"/>
    </row>
    <row r="12852" spans="1:24" x14ac:dyDescent="0.55000000000000004">
      <c r="A12852">
        <v>476</v>
      </c>
      <c r="B12852">
        <v>6</v>
      </c>
      <c r="C12852">
        <v>26</v>
      </c>
      <c r="D12852" t="s">
        <v>32</v>
      </c>
      <c r="E12852">
        <v>15</v>
      </c>
      <c r="F12852" t="s">
        <v>33</v>
      </c>
      <c r="G12852">
        <v>2</v>
      </c>
      <c r="M12852">
        <v>20</v>
      </c>
      <c r="N12852" s="11"/>
      <c r="O12852" s="11"/>
      <c r="P12852" s="11"/>
      <c r="Q12852" s="11"/>
      <c r="R12852" s="11"/>
      <c r="S12852" s="11"/>
      <c r="T12852" s="11"/>
      <c r="U12852" s="2">
        <v>2.1100000000000001E-2</v>
      </c>
      <c r="V12852" s="11"/>
      <c r="W12852" s="11"/>
      <c r="X12852" s="11"/>
    </row>
    <row r="12853" spans="1:24" x14ac:dyDescent="0.55000000000000004">
      <c r="A12853">
        <v>476</v>
      </c>
      <c r="B12853">
        <v>6</v>
      </c>
      <c r="C12853">
        <v>27</v>
      </c>
      <c r="D12853" t="s">
        <v>34</v>
      </c>
      <c r="E12853">
        <v>16</v>
      </c>
      <c r="F12853" t="s">
        <v>28</v>
      </c>
      <c r="G12853">
        <v>18</v>
      </c>
      <c r="M12853">
        <v>44</v>
      </c>
      <c r="N12853" s="11"/>
      <c r="O12853" s="11"/>
      <c r="P12853" s="11"/>
      <c r="Q12853" s="11"/>
      <c r="R12853" s="11"/>
      <c r="S12853" s="11"/>
      <c r="T12853" s="11"/>
      <c r="U12853" s="2">
        <v>4.19E-2</v>
      </c>
      <c r="V12853" s="11"/>
      <c r="W12853" s="11"/>
      <c r="X12853" s="11"/>
    </row>
    <row r="12854" spans="1:24" x14ac:dyDescent="0.55000000000000004">
      <c r="A12854">
        <v>477</v>
      </c>
      <c r="B12854">
        <v>1</v>
      </c>
      <c r="C12854">
        <v>1</v>
      </c>
      <c r="D12854" t="s">
        <v>3</v>
      </c>
      <c r="E12854">
        <v>1</v>
      </c>
      <c r="F12854" t="s">
        <v>4</v>
      </c>
      <c r="G12854">
        <v>16</v>
      </c>
      <c r="M12854">
        <v>39</v>
      </c>
      <c r="N12854" s="9"/>
      <c r="O12854" s="9"/>
      <c r="P12854" s="9"/>
      <c r="Q12854" s="9"/>
      <c r="R12854" s="9"/>
      <c r="S12854" s="10">
        <v>5.9800000000000001E-4</v>
      </c>
      <c r="T12854" s="11"/>
      <c r="U12854" s="11"/>
      <c r="V12854" s="9"/>
      <c r="W12854" s="10">
        <v>7.9799999999999992E-3</v>
      </c>
      <c r="X12854" s="2">
        <v>7.2099999999999996E-4</v>
      </c>
    </row>
    <row r="12855" spans="1:24" x14ac:dyDescent="0.55000000000000004">
      <c r="A12855">
        <v>477</v>
      </c>
      <c r="B12855">
        <v>1</v>
      </c>
      <c r="C12855">
        <v>2</v>
      </c>
      <c r="D12855" t="s">
        <v>5</v>
      </c>
      <c r="E12855">
        <v>2</v>
      </c>
      <c r="F12855" t="s">
        <v>4</v>
      </c>
      <c r="G12855">
        <v>3</v>
      </c>
      <c r="M12855">
        <v>46</v>
      </c>
      <c r="N12855" s="9"/>
      <c r="O12855" s="9"/>
      <c r="P12855" s="9"/>
      <c r="Q12855" s="9"/>
      <c r="R12855" s="9"/>
      <c r="S12855" s="10">
        <v>1.0740000000000001E-3</v>
      </c>
      <c r="T12855" s="11"/>
      <c r="U12855" s="11"/>
      <c r="V12855" s="9"/>
      <c r="W12855" s="10">
        <v>1.2290000000000001E-3</v>
      </c>
      <c r="X12855" s="2">
        <v>1.188E-3</v>
      </c>
    </row>
    <row r="12856" spans="1:24" x14ac:dyDescent="0.55000000000000004">
      <c r="A12856">
        <v>477</v>
      </c>
      <c r="B12856">
        <v>1</v>
      </c>
      <c r="C12856">
        <v>3</v>
      </c>
      <c r="D12856" t="s">
        <v>6</v>
      </c>
      <c r="E12856">
        <v>2</v>
      </c>
      <c r="F12856" t="s">
        <v>4</v>
      </c>
      <c r="G12856">
        <v>4</v>
      </c>
      <c r="M12856">
        <v>65</v>
      </c>
      <c r="N12856" s="9"/>
      <c r="O12856" s="9"/>
      <c r="P12856" s="9"/>
      <c r="Q12856" s="9"/>
      <c r="R12856" s="9"/>
      <c r="S12856" s="10">
        <f t="shared" ref="S12856" si="1435">0.000218*4</f>
        <v>8.7200000000000005E-4</v>
      </c>
      <c r="T12856" s="11"/>
      <c r="U12856" s="11"/>
      <c r="V12856" s="9"/>
      <c r="W12856" s="10">
        <v>9.2299999999999999E-4</v>
      </c>
      <c r="X12856" s="2">
        <v>9.01E-4</v>
      </c>
    </row>
    <row r="12857" spans="1:24" x14ac:dyDescent="0.55000000000000004">
      <c r="A12857">
        <v>477</v>
      </c>
      <c r="B12857">
        <v>1</v>
      </c>
      <c r="C12857">
        <v>4</v>
      </c>
      <c r="D12857" t="s">
        <v>7</v>
      </c>
      <c r="E12857">
        <v>2</v>
      </c>
      <c r="F12857" t="s">
        <v>4</v>
      </c>
      <c r="G12857">
        <v>8</v>
      </c>
      <c r="M12857">
        <v>92</v>
      </c>
      <c r="N12857" s="9"/>
      <c r="O12857" s="9"/>
      <c r="P12857" s="9"/>
      <c r="Q12857" s="9"/>
      <c r="R12857" s="9"/>
      <c r="S12857" s="10">
        <f t="shared" ref="S12857" si="1436">0.000218*2</f>
        <v>4.3600000000000003E-4</v>
      </c>
      <c r="T12857" s="11"/>
      <c r="U12857" s="11"/>
      <c r="V12857" s="9"/>
      <c r="W12857" s="10">
        <v>6.4999999999999997E-4</v>
      </c>
      <c r="X12857" s="2">
        <v>5.4199999999999995E-4</v>
      </c>
    </row>
    <row r="12858" spans="1:24" x14ac:dyDescent="0.55000000000000004">
      <c r="A12858">
        <v>477</v>
      </c>
      <c r="B12858">
        <v>2</v>
      </c>
      <c r="C12858">
        <v>5</v>
      </c>
      <c r="D12858" t="s">
        <v>8</v>
      </c>
      <c r="E12858">
        <v>3</v>
      </c>
      <c r="F12858" t="s">
        <v>9</v>
      </c>
      <c r="G12858">
        <v>3</v>
      </c>
      <c r="M12858">
        <v>15</v>
      </c>
      <c r="N12858" s="2">
        <v>8.7999999999999998E-5</v>
      </c>
      <c r="O12858" s="2">
        <v>2.5399999999999999E-4</v>
      </c>
      <c r="P12858" s="2">
        <v>4.1199999999999999E-4</v>
      </c>
      <c r="Q12858" s="2">
        <v>3.68E-4</v>
      </c>
      <c r="R12858" s="11"/>
      <c r="S12858" s="11"/>
      <c r="T12858" s="11"/>
      <c r="U12858" s="11"/>
      <c r="V12858" s="11"/>
      <c r="W12858" s="11"/>
      <c r="X12858" s="11"/>
    </row>
    <row r="12859" spans="1:24" x14ac:dyDescent="0.55000000000000004">
      <c r="A12859">
        <v>477</v>
      </c>
      <c r="B12859">
        <v>2</v>
      </c>
      <c r="C12859">
        <v>6</v>
      </c>
      <c r="D12859" t="s">
        <v>10</v>
      </c>
      <c r="E12859">
        <v>3</v>
      </c>
      <c r="F12859" t="s">
        <v>9</v>
      </c>
      <c r="G12859">
        <v>53</v>
      </c>
      <c r="M12859">
        <v>36</v>
      </c>
      <c r="N12859" s="2">
        <v>3.9999999999999998E-6</v>
      </c>
      <c r="O12859" s="2">
        <v>4.1999999999999998E-5</v>
      </c>
      <c r="P12859" s="2">
        <v>6.7000000000000002E-5</v>
      </c>
      <c r="Q12859" s="2">
        <v>5.5000000000000002E-5</v>
      </c>
      <c r="R12859" s="11"/>
      <c r="S12859" s="11"/>
      <c r="T12859" s="11"/>
      <c r="U12859" s="11"/>
      <c r="V12859" s="11"/>
      <c r="W12859" s="11"/>
      <c r="X12859" s="11"/>
    </row>
    <row r="12860" spans="1:24" x14ac:dyDescent="0.55000000000000004">
      <c r="A12860">
        <v>477</v>
      </c>
      <c r="B12860">
        <v>2</v>
      </c>
      <c r="C12860">
        <v>7</v>
      </c>
      <c r="D12860" t="s">
        <v>11</v>
      </c>
      <c r="E12860">
        <v>3</v>
      </c>
      <c r="F12860" t="s">
        <v>9</v>
      </c>
      <c r="G12860">
        <v>32</v>
      </c>
      <c r="M12860">
        <v>82</v>
      </c>
      <c r="N12860" s="2">
        <v>1.7E-5</v>
      </c>
      <c r="O12860" s="2">
        <v>1.4899999999999999E-4</v>
      </c>
      <c r="P12860" s="2">
        <v>3.5399999999999999E-4</v>
      </c>
      <c r="Q12860" s="2">
        <v>3.1199999999999999E-4</v>
      </c>
      <c r="R12860" s="11"/>
      <c r="S12860" s="11"/>
      <c r="T12860" s="11"/>
      <c r="U12860" s="11"/>
      <c r="V12860" s="11"/>
      <c r="W12860" s="11"/>
      <c r="X12860" s="11"/>
    </row>
    <row r="12861" spans="1:24" x14ac:dyDescent="0.55000000000000004">
      <c r="A12861">
        <v>477</v>
      </c>
      <c r="B12861">
        <v>2</v>
      </c>
      <c r="C12861">
        <v>8</v>
      </c>
      <c r="D12861" t="s">
        <v>12</v>
      </c>
      <c r="E12861">
        <v>3</v>
      </c>
      <c r="F12861" t="s">
        <v>9</v>
      </c>
      <c r="G12861">
        <v>7</v>
      </c>
      <c r="M12861">
        <v>89</v>
      </c>
      <c r="N12861" s="2">
        <v>1.2E-5</v>
      </c>
      <c r="O12861" s="2">
        <v>1.02E-4</v>
      </c>
      <c r="P12861" s="2">
        <v>2.32E-4</v>
      </c>
      <c r="Q12861" s="2">
        <v>1.9900000000000001E-4</v>
      </c>
      <c r="R12861" s="11"/>
      <c r="S12861" s="11"/>
      <c r="T12861" s="11"/>
      <c r="U12861" s="11"/>
      <c r="V12861" s="11"/>
      <c r="W12861" s="11"/>
      <c r="X12861" s="11"/>
    </row>
    <row r="12862" spans="1:24" x14ac:dyDescent="0.55000000000000004">
      <c r="A12862">
        <v>477</v>
      </c>
      <c r="B12862">
        <v>3</v>
      </c>
      <c r="C12862">
        <v>9</v>
      </c>
      <c r="D12862" t="s">
        <v>13</v>
      </c>
      <c r="E12862">
        <v>4</v>
      </c>
      <c r="F12862" t="s">
        <v>9</v>
      </c>
      <c r="G12862">
        <v>0</v>
      </c>
      <c r="M12862">
        <v>0</v>
      </c>
      <c r="N12862" s="11"/>
      <c r="O12862" s="11"/>
      <c r="P12862" s="11"/>
      <c r="Q12862" s="11"/>
      <c r="R12862" s="11"/>
      <c r="S12862" s="11"/>
      <c r="T12862" s="11"/>
      <c r="U12862" s="11"/>
      <c r="V12862" s="11"/>
      <c r="W12862" s="2">
        <v>5.3999999999999998E-5</v>
      </c>
      <c r="X12862" s="2">
        <v>4.1E-5</v>
      </c>
    </row>
    <row r="12863" spans="1:24" x14ac:dyDescent="0.55000000000000004">
      <c r="A12863">
        <v>477</v>
      </c>
      <c r="B12863">
        <v>3</v>
      </c>
      <c r="C12863">
        <v>10</v>
      </c>
      <c r="D12863" t="s">
        <v>14</v>
      </c>
      <c r="E12863">
        <v>4</v>
      </c>
      <c r="F12863" t="s">
        <v>9</v>
      </c>
      <c r="G12863">
        <v>0</v>
      </c>
      <c r="M12863">
        <v>0</v>
      </c>
      <c r="N12863" s="11"/>
      <c r="O12863" s="11"/>
      <c r="P12863" s="11"/>
      <c r="Q12863" s="11"/>
      <c r="R12863" s="11"/>
      <c r="S12863" s="2">
        <v>2.0100000000000001E-4</v>
      </c>
      <c r="T12863" s="11"/>
      <c r="U12863" s="11"/>
      <c r="V12863" s="11"/>
      <c r="W12863" s="2">
        <v>1.4200000000000001E-4</v>
      </c>
      <c r="X12863" s="2">
        <v>1.35E-4</v>
      </c>
    </row>
    <row r="12864" spans="1:24" x14ac:dyDescent="0.55000000000000004">
      <c r="A12864">
        <v>477</v>
      </c>
      <c r="B12864">
        <v>3</v>
      </c>
      <c r="C12864">
        <v>11</v>
      </c>
      <c r="D12864" t="s">
        <v>15</v>
      </c>
      <c r="E12864">
        <v>5</v>
      </c>
      <c r="F12864" t="s">
        <v>9</v>
      </c>
      <c r="G12864">
        <v>2</v>
      </c>
      <c r="M12864">
        <v>17</v>
      </c>
      <c r="N12864" s="11"/>
      <c r="O12864" s="11"/>
      <c r="P12864" s="11"/>
      <c r="Q12864" s="11"/>
      <c r="R12864" s="11"/>
      <c r="S12864" s="2">
        <v>1.8699999999999999E-4</v>
      </c>
      <c r="T12864" s="11"/>
      <c r="U12864" s="11"/>
      <c r="V12864" s="11"/>
      <c r="W12864" s="2">
        <v>1.3200000000000001E-4</v>
      </c>
      <c r="X12864" s="2">
        <v>1.22E-4</v>
      </c>
    </row>
    <row r="12865" spans="1:24" x14ac:dyDescent="0.55000000000000004">
      <c r="A12865">
        <v>477</v>
      </c>
      <c r="B12865">
        <v>3</v>
      </c>
      <c r="C12865">
        <v>12</v>
      </c>
      <c r="D12865" t="s">
        <v>16</v>
      </c>
      <c r="E12865">
        <v>6</v>
      </c>
      <c r="F12865" t="s">
        <v>9</v>
      </c>
      <c r="G12865">
        <v>4</v>
      </c>
      <c r="M12865">
        <v>17</v>
      </c>
      <c r="N12865" s="11"/>
      <c r="O12865" s="11"/>
      <c r="P12865" s="11"/>
      <c r="Q12865" s="11"/>
      <c r="R12865" s="11"/>
      <c r="S12865" s="11"/>
      <c r="T12865" s="11"/>
      <c r="U12865" s="11"/>
      <c r="V12865" s="11"/>
      <c r="W12865" s="2">
        <v>1.9900000000000001E-4</v>
      </c>
      <c r="X12865" s="2">
        <v>1.7799999999999999E-4</v>
      </c>
    </row>
    <row r="12866" spans="1:24" x14ac:dyDescent="0.55000000000000004">
      <c r="A12866">
        <v>477</v>
      </c>
      <c r="B12866">
        <v>3</v>
      </c>
      <c r="C12866">
        <v>13</v>
      </c>
      <c r="D12866" t="s">
        <v>17</v>
      </c>
      <c r="E12866">
        <v>7</v>
      </c>
      <c r="F12866" t="s">
        <v>9</v>
      </c>
      <c r="G12866">
        <v>15</v>
      </c>
      <c r="M12866">
        <v>20</v>
      </c>
      <c r="N12866" s="2">
        <v>2.5000000000000001E-5</v>
      </c>
      <c r="O12866" s="2">
        <v>1.65E-4</v>
      </c>
      <c r="P12866" s="2">
        <f t="shared" ref="P12866" si="1437">0.000398</f>
        <v>3.9800000000000002E-4</v>
      </c>
      <c r="Q12866" s="2">
        <v>3.1100000000000002E-4</v>
      </c>
      <c r="R12866" s="11"/>
      <c r="S12866" s="11"/>
      <c r="T12866" s="11"/>
      <c r="U12866" s="11"/>
      <c r="V12866" s="11"/>
      <c r="W12866" s="2">
        <v>8.3999999999999995E-5</v>
      </c>
      <c r="X12866" s="2">
        <v>7.7999999999999999E-5</v>
      </c>
    </row>
    <row r="12867" spans="1:24" x14ac:dyDescent="0.55000000000000004">
      <c r="A12867">
        <v>477</v>
      </c>
      <c r="B12867">
        <v>3</v>
      </c>
      <c r="C12867">
        <v>14</v>
      </c>
      <c r="D12867" t="s">
        <v>18</v>
      </c>
      <c r="E12867">
        <v>8</v>
      </c>
      <c r="F12867" t="s">
        <v>9</v>
      </c>
      <c r="G12867">
        <v>3</v>
      </c>
      <c r="M12867">
        <v>32</v>
      </c>
      <c r="N12867" s="2">
        <v>3.3000000000000003E-5</v>
      </c>
      <c r="O12867" s="2">
        <v>1.9900000000000001E-4</v>
      </c>
      <c r="P12867" s="2">
        <v>4.3300000000000001E-4</v>
      </c>
      <c r="Q12867" s="2">
        <v>3.8200000000000002E-4</v>
      </c>
      <c r="R12867" s="11"/>
      <c r="S12867" s="2">
        <v>1.54E-4</v>
      </c>
      <c r="T12867" s="11"/>
      <c r="U12867" s="11"/>
      <c r="V12867" s="11"/>
      <c r="W12867" s="2">
        <v>1.02E-4</v>
      </c>
      <c r="X12867" s="2">
        <v>9.2999999999999997E-5</v>
      </c>
    </row>
    <row r="12868" spans="1:24" x14ac:dyDescent="0.55000000000000004">
      <c r="A12868">
        <v>477</v>
      </c>
      <c r="B12868">
        <v>3</v>
      </c>
      <c r="C12868">
        <v>15</v>
      </c>
      <c r="D12868" t="s">
        <v>19</v>
      </c>
      <c r="E12868">
        <v>4</v>
      </c>
      <c r="F12868" t="s">
        <v>9</v>
      </c>
      <c r="G12868">
        <v>8</v>
      </c>
      <c r="M12868">
        <v>35</v>
      </c>
      <c r="N12868" s="11"/>
      <c r="O12868" s="11"/>
      <c r="P12868" s="11"/>
      <c r="Q12868" s="11"/>
      <c r="R12868" s="11"/>
      <c r="S12868" s="2">
        <v>2.5500000000000002E-4</v>
      </c>
      <c r="T12868" s="11"/>
      <c r="U12868" s="11"/>
      <c r="V12868" s="11"/>
      <c r="W12868" s="2">
        <v>1.6200000000000001E-4</v>
      </c>
      <c r="X12868" s="2">
        <v>1.4999999999999999E-4</v>
      </c>
    </row>
    <row r="12869" spans="1:24" x14ac:dyDescent="0.55000000000000004">
      <c r="A12869">
        <v>477</v>
      </c>
      <c r="B12869">
        <v>4</v>
      </c>
      <c r="C12869">
        <v>16</v>
      </c>
      <c r="D12869" t="s">
        <v>20</v>
      </c>
      <c r="E12869">
        <v>9</v>
      </c>
      <c r="F12869" t="s">
        <v>9</v>
      </c>
      <c r="G12869">
        <v>63</v>
      </c>
      <c r="M12869">
        <v>29</v>
      </c>
      <c r="N12869" s="11"/>
      <c r="O12869" s="11"/>
      <c r="P12869" s="11"/>
      <c r="Q12869" s="11"/>
      <c r="R12869" s="11"/>
      <c r="S12869" s="11"/>
      <c r="T12869" s="11"/>
      <c r="U12869" s="11"/>
      <c r="V12869" s="11"/>
      <c r="W12869" s="2">
        <v>1.9999999999999999E-6</v>
      </c>
      <c r="X12869" s="2">
        <v>1.9999999999999999E-6</v>
      </c>
    </row>
    <row r="12870" spans="1:24" x14ac:dyDescent="0.55000000000000004">
      <c r="A12870">
        <v>477</v>
      </c>
      <c r="B12870">
        <v>5</v>
      </c>
      <c r="C12870">
        <v>17</v>
      </c>
      <c r="D12870" t="s">
        <v>21</v>
      </c>
      <c r="E12870">
        <v>10</v>
      </c>
      <c r="F12870" t="s">
        <v>22</v>
      </c>
      <c r="G12870">
        <v>0</v>
      </c>
      <c r="M12870">
        <v>0</v>
      </c>
      <c r="N12870" s="11"/>
      <c r="O12870" s="11"/>
      <c r="P12870" s="11"/>
      <c r="Q12870" s="11"/>
      <c r="R12870" s="11"/>
      <c r="S12870" s="11"/>
      <c r="T12870" s="2">
        <v>1.7899999999999999E-4</v>
      </c>
      <c r="U12870" s="11"/>
      <c r="V12870" s="11"/>
      <c r="W12870" s="11"/>
      <c r="X12870" s="11"/>
    </row>
    <row r="12871" spans="1:24" x14ac:dyDescent="0.55000000000000004">
      <c r="A12871">
        <v>477</v>
      </c>
      <c r="B12871">
        <v>5</v>
      </c>
      <c r="C12871">
        <v>18</v>
      </c>
      <c r="D12871" t="s">
        <v>23</v>
      </c>
      <c r="E12871">
        <v>11</v>
      </c>
      <c r="F12871" t="s">
        <v>22</v>
      </c>
      <c r="G12871">
        <v>26</v>
      </c>
      <c r="M12871">
        <v>0</v>
      </c>
      <c r="N12871" s="11"/>
      <c r="O12871" s="11"/>
      <c r="P12871" s="11"/>
      <c r="Q12871" s="11"/>
      <c r="R12871" s="2">
        <v>3.5399999999999999E-4</v>
      </c>
      <c r="S12871" s="11"/>
      <c r="T12871" s="11"/>
      <c r="U12871" s="11"/>
      <c r="V12871" s="2">
        <v>1.2300000000000001E-4</v>
      </c>
      <c r="W12871" s="2">
        <v>3.1999999999999999E-5</v>
      </c>
      <c r="X12871" s="2">
        <v>5.5000000000000002E-5</v>
      </c>
    </row>
    <row r="12872" spans="1:24" x14ac:dyDescent="0.55000000000000004">
      <c r="A12872">
        <v>477</v>
      </c>
      <c r="B12872">
        <v>5</v>
      </c>
      <c r="C12872">
        <v>19</v>
      </c>
      <c r="D12872" t="s">
        <v>24</v>
      </c>
      <c r="E12872">
        <v>11</v>
      </c>
      <c r="F12872" t="s">
        <v>22</v>
      </c>
      <c r="G12872">
        <v>20</v>
      </c>
      <c r="M12872">
        <v>29</v>
      </c>
      <c r="N12872" s="11"/>
      <c r="O12872" s="11"/>
      <c r="P12872" s="11"/>
      <c r="Q12872" s="11"/>
      <c r="R12872" s="2">
        <v>5.5400000000000002E-4</v>
      </c>
      <c r="S12872" s="11"/>
      <c r="T12872" s="11"/>
      <c r="U12872" s="11"/>
      <c r="V12872" s="2">
        <v>3.3700000000000001E-4</v>
      </c>
      <c r="W12872" s="2">
        <v>1.9900000000000001E-4</v>
      </c>
      <c r="X12872" s="2">
        <v>2.4499999999999999E-4</v>
      </c>
    </row>
    <row r="12873" spans="1:24" x14ac:dyDescent="0.55000000000000004">
      <c r="A12873">
        <v>477</v>
      </c>
      <c r="B12873">
        <v>5</v>
      </c>
      <c r="C12873">
        <v>20</v>
      </c>
      <c r="D12873" t="s">
        <v>25</v>
      </c>
      <c r="E12873">
        <v>10</v>
      </c>
      <c r="F12873" t="s">
        <v>22</v>
      </c>
      <c r="G12873">
        <v>2277</v>
      </c>
      <c r="M12873">
        <v>45</v>
      </c>
      <c r="N12873" s="11"/>
      <c r="O12873" s="11"/>
      <c r="P12873" s="11"/>
      <c r="Q12873" s="11"/>
      <c r="R12873" s="11"/>
      <c r="S12873" s="11"/>
      <c r="T12873" s="2">
        <v>1.7899999999999999E-4</v>
      </c>
      <c r="U12873" s="11"/>
      <c r="V12873" s="11"/>
      <c r="W12873" s="11"/>
      <c r="X12873" s="11"/>
    </row>
    <row r="12874" spans="1:24" x14ac:dyDescent="0.55000000000000004">
      <c r="A12874">
        <v>477</v>
      </c>
      <c r="B12874">
        <v>5</v>
      </c>
      <c r="C12874">
        <v>21</v>
      </c>
      <c r="D12874" t="s">
        <v>26</v>
      </c>
      <c r="E12874">
        <v>11</v>
      </c>
      <c r="F12874" t="s">
        <v>22</v>
      </c>
      <c r="G12874">
        <v>418</v>
      </c>
      <c r="M12874">
        <v>61</v>
      </c>
      <c r="N12874" s="11"/>
      <c r="O12874" s="11"/>
      <c r="P12874" s="11"/>
      <c r="Q12874" s="11"/>
      <c r="R12874" s="2">
        <v>5.5099999999999995E-4</v>
      </c>
      <c r="S12874" s="11"/>
      <c r="T12874" s="11"/>
      <c r="U12874" s="11"/>
      <c r="V12874" s="2">
        <v>3.3199999999999999E-4</v>
      </c>
      <c r="W12874" s="2">
        <v>1.92E-4</v>
      </c>
      <c r="X12874" s="2">
        <v>2.33E-4</v>
      </c>
    </row>
    <row r="12875" spans="1:24" x14ac:dyDescent="0.55000000000000004">
      <c r="A12875">
        <v>477</v>
      </c>
      <c r="B12875">
        <v>5</v>
      </c>
      <c r="C12875">
        <v>22</v>
      </c>
      <c r="D12875" t="s">
        <v>27</v>
      </c>
      <c r="E12875">
        <v>11</v>
      </c>
      <c r="F12875" t="s">
        <v>28</v>
      </c>
      <c r="G12875">
        <v>13</v>
      </c>
      <c r="M12875">
        <v>51</v>
      </c>
      <c r="N12875" s="11"/>
      <c r="O12875" s="11"/>
      <c r="P12875" s="11"/>
      <c r="Q12875" s="11"/>
      <c r="R12875" s="2">
        <v>2.7599999999999999E-4</v>
      </c>
      <c r="S12875" s="11"/>
      <c r="T12875" s="11"/>
      <c r="U12875" s="11"/>
      <c r="V12875" s="11"/>
      <c r="W12875" s="11"/>
      <c r="X12875" s="11"/>
    </row>
    <row r="12876" spans="1:24" x14ac:dyDescent="0.55000000000000004">
      <c r="A12876">
        <v>477</v>
      </c>
      <c r="B12876">
        <v>6</v>
      </c>
      <c r="C12876">
        <v>23</v>
      </c>
      <c r="D12876" t="s">
        <v>29</v>
      </c>
      <c r="E12876">
        <v>12</v>
      </c>
      <c r="F12876" t="s">
        <v>28</v>
      </c>
      <c r="G12876">
        <v>0</v>
      </c>
      <c r="M12876">
        <v>0</v>
      </c>
      <c r="N12876" s="11"/>
      <c r="O12876" s="11"/>
      <c r="P12876" s="11"/>
      <c r="Q12876" s="11"/>
      <c r="R12876" s="11"/>
      <c r="S12876" s="11"/>
      <c r="T12876" s="11"/>
      <c r="U12876" s="2">
        <v>-4.19E-2</v>
      </c>
      <c r="V12876" s="11"/>
      <c r="W12876" s="11"/>
      <c r="X12876" s="11"/>
    </row>
    <row r="12877" spans="1:24" x14ac:dyDescent="0.55000000000000004">
      <c r="A12877">
        <v>477</v>
      </c>
      <c r="B12877">
        <v>6</v>
      </c>
      <c r="C12877">
        <v>24</v>
      </c>
      <c r="D12877" t="s">
        <v>30</v>
      </c>
      <c r="E12877">
        <v>13</v>
      </c>
      <c r="F12877" t="s">
        <v>28</v>
      </c>
      <c r="G12877">
        <v>0</v>
      </c>
      <c r="M12877">
        <v>0</v>
      </c>
      <c r="N12877" s="11"/>
      <c r="O12877" s="11"/>
      <c r="P12877" s="11"/>
      <c r="Q12877" s="11"/>
      <c r="R12877" s="11"/>
      <c r="S12877" s="11"/>
      <c r="T12877" s="11"/>
      <c r="U12877" s="2">
        <v>2.1100000000000001E-2</v>
      </c>
      <c r="V12877" s="11"/>
      <c r="W12877" s="11"/>
      <c r="X12877" s="11"/>
    </row>
    <row r="12878" spans="1:24" x14ac:dyDescent="0.55000000000000004">
      <c r="A12878">
        <v>477</v>
      </c>
      <c r="B12878">
        <v>6</v>
      </c>
      <c r="C12878">
        <v>25</v>
      </c>
      <c r="D12878" t="s">
        <v>31</v>
      </c>
      <c r="E12878">
        <v>14</v>
      </c>
      <c r="F12878" t="s">
        <v>28</v>
      </c>
      <c r="G12878">
        <v>0</v>
      </c>
      <c r="M12878">
        <v>0</v>
      </c>
      <c r="N12878" s="11"/>
      <c r="O12878" s="11"/>
      <c r="P12878" s="11"/>
      <c r="Q12878" s="11"/>
      <c r="R12878" s="11"/>
      <c r="S12878" s="11"/>
      <c r="T12878" s="11"/>
      <c r="U12878" s="2">
        <v>-4.19E-2</v>
      </c>
      <c r="V12878" s="11"/>
      <c r="W12878" s="11"/>
      <c r="X12878" s="11"/>
    </row>
    <row r="12879" spans="1:24" x14ac:dyDescent="0.55000000000000004">
      <c r="A12879">
        <v>477</v>
      </c>
      <c r="B12879">
        <v>6</v>
      </c>
      <c r="C12879">
        <v>26</v>
      </c>
      <c r="D12879" t="s">
        <v>32</v>
      </c>
      <c r="E12879">
        <v>15</v>
      </c>
      <c r="F12879" t="s">
        <v>33</v>
      </c>
      <c r="G12879">
        <v>2</v>
      </c>
      <c r="M12879">
        <v>12</v>
      </c>
      <c r="N12879" s="11"/>
      <c r="O12879" s="11"/>
      <c r="P12879" s="11"/>
      <c r="Q12879" s="11"/>
      <c r="R12879" s="11"/>
      <c r="S12879" s="11"/>
      <c r="T12879" s="11"/>
      <c r="U12879" s="2">
        <v>2.1100000000000001E-2</v>
      </c>
      <c r="V12879" s="11"/>
      <c r="W12879" s="11"/>
      <c r="X12879" s="11"/>
    </row>
    <row r="12880" spans="1:24" x14ac:dyDescent="0.55000000000000004">
      <c r="A12880">
        <v>477</v>
      </c>
      <c r="B12880">
        <v>6</v>
      </c>
      <c r="C12880">
        <v>27</v>
      </c>
      <c r="D12880" t="s">
        <v>34</v>
      </c>
      <c r="E12880">
        <v>16</v>
      </c>
      <c r="F12880" t="s">
        <v>28</v>
      </c>
      <c r="G12880">
        <v>22</v>
      </c>
      <c r="M12880">
        <v>51</v>
      </c>
      <c r="N12880" s="11"/>
      <c r="O12880" s="11"/>
      <c r="P12880" s="11"/>
      <c r="Q12880" s="11"/>
      <c r="R12880" s="11"/>
      <c r="S12880" s="11"/>
      <c r="T12880" s="11"/>
      <c r="U12880" s="2">
        <v>4.19E-2</v>
      </c>
      <c r="V12880" s="11"/>
      <c r="W12880" s="11"/>
      <c r="X12880" s="11"/>
    </row>
    <row r="12881" spans="1:24" x14ac:dyDescent="0.55000000000000004">
      <c r="A12881">
        <v>478</v>
      </c>
      <c r="B12881">
        <v>1</v>
      </c>
      <c r="C12881">
        <v>1</v>
      </c>
      <c r="D12881" t="s">
        <v>3</v>
      </c>
      <c r="E12881">
        <v>1</v>
      </c>
      <c r="F12881" t="s">
        <v>9</v>
      </c>
      <c r="G12881">
        <v>18</v>
      </c>
      <c r="M12881">
        <v>38</v>
      </c>
      <c r="N12881" s="9"/>
      <c r="O12881" s="9"/>
      <c r="P12881" s="9"/>
      <c r="Q12881" s="9"/>
      <c r="R12881" s="9"/>
      <c r="S12881" s="10">
        <v>5.9800000000000001E-4</v>
      </c>
      <c r="T12881" s="11"/>
      <c r="U12881" s="11"/>
      <c r="V12881" s="9"/>
      <c r="W12881" s="10">
        <v>7.9799999999999992E-3</v>
      </c>
      <c r="X12881" s="2">
        <v>7.2099999999999996E-4</v>
      </c>
    </row>
    <row r="12882" spans="1:24" x14ac:dyDescent="0.55000000000000004">
      <c r="A12882">
        <v>478</v>
      </c>
      <c r="B12882">
        <v>1</v>
      </c>
      <c r="C12882">
        <v>2</v>
      </c>
      <c r="D12882" t="s">
        <v>5</v>
      </c>
      <c r="E12882">
        <v>2</v>
      </c>
      <c r="F12882" t="s">
        <v>9</v>
      </c>
      <c r="G12882">
        <v>3</v>
      </c>
      <c r="M12882">
        <v>40</v>
      </c>
      <c r="N12882" s="9"/>
      <c r="O12882" s="9"/>
      <c r="P12882" s="9"/>
      <c r="Q12882" s="9"/>
      <c r="R12882" s="9"/>
      <c r="S12882" s="10">
        <v>1.0740000000000001E-3</v>
      </c>
      <c r="T12882" s="11"/>
      <c r="U12882" s="11"/>
      <c r="V12882" s="9"/>
      <c r="W12882" s="10">
        <v>1.2290000000000001E-3</v>
      </c>
      <c r="X12882" s="2">
        <v>1.188E-3</v>
      </c>
    </row>
    <row r="12883" spans="1:24" x14ac:dyDescent="0.55000000000000004">
      <c r="A12883">
        <v>478</v>
      </c>
      <c r="B12883">
        <v>1</v>
      </c>
      <c r="C12883">
        <v>3</v>
      </c>
      <c r="D12883" t="s">
        <v>6</v>
      </c>
      <c r="E12883">
        <v>2</v>
      </c>
      <c r="F12883" t="s">
        <v>9</v>
      </c>
      <c r="G12883">
        <v>9</v>
      </c>
      <c r="M12883">
        <v>91</v>
      </c>
      <c r="N12883" s="9"/>
      <c r="O12883" s="9"/>
      <c r="P12883" s="9"/>
      <c r="Q12883" s="9"/>
      <c r="R12883" s="9"/>
      <c r="S12883" s="10">
        <f t="shared" ref="S12883" si="1438">0.000218*4</f>
        <v>8.7200000000000005E-4</v>
      </c>
      <c r="T12883" s="11"/>
      <c r="U12883" s="11"/>
      <c r="V12883" s="9"/>
      <c r="W12883" s="10">
        <v>9.2299999999999999E-4</v>
      </c>
      <c r="X12883" s="2">
        <v>9.01E-4</v>
      </c>
    </row>
    <row r="12884" spans="1:24" x14ac:dyDescent="0.55000000000000004">
      <c r="A12884">
        <v>478</v>
      </c>
      <c r="B12884">
        <v>1</v>
      </c>
      <c r="C12884">
        <v>4</v>
      </c>
      <c r="D12884" t="s">
        <v>7</v>
      </c>
      <c r="E12884">
        <v>2</v>
      </c>
      <c r="F12884" t="s">
        <v>9</v>
      </c>
      <c r="G12884">
        <v>7</v>
      </c>
      <c r="M12884">
        <v>81</v>
      </c>
      <c r="N12884" s="9"/>
      <c r="O12884" s="9"/>
      <c r="P12884" s="9"/>
      <c r="Q12884" s="9"/>
      <c r="R12884" s="9"/>
      <c r="S12884" s="10">
        <f t="shared" ref="S12884" si="1439">0.000218*2</f>
        <v>4.3600000000000003E-4</v>
      </c>
      <c r="T12884" s="11"/>
      <c r="U12884" s="11"/>
      <c r="V12884" s="9"/>
      <c r="W12884" s="10">
        <v>6.4999999999999997E-4</v>
      </c>
      <c r="X12884" s="2">
        <v>5.4199999999999995E-4</v>
      </c>
    </row>
    <row r="12885" spans="1:24" x14ac:dyDescent="0.55000000000000004">
      <c r="A12885">
        <v>478</v>
      </c>
      <c r="B12885">
        <v>2</v>
      </c>
      <c r="C12885">
        <v>5</v>
      </c>
      <c r="D12885" t="s">
        <v>8</v>
      </c>
      <c r="E12885">
        <v>3</v>
      </c>
      <c r="F12885" t="s">
        <v>9</v>
      </c>
      <c r="G12885">
        <v>5</v>
      </c>
      <c r="M12885">
        <v>11</v>
      </c>
      <c r="N12885" s="2">
        <v>8.7999999999999998E-5</v>
      </c>
      <c r="O12885" s="2">
        <v>2.5399999999999999E-4</v>
      </c>
      <c r="P12885" s="2">
        <v>4.1199999999999999E-4</v>
      </c>
      <c r="Q12885" s="2">
        <v>3.68E-4</v>
      </c>
      <c r="R12885" s="11"/>
      <c r="S12885" s="11"/>
      <c r="T12885" s="11"/>
      <c r="U12885" s="11"/>
      <c r="V12885" s="11"/>
      <c r="W12885" s="11"/>
      <c r="X12885" s="11"/>
    </row>
    <row r="12886" spans="1:24" x14ac:dyDescent="0.55000000000000004">
      <c r="A12886">
        <v>478</v>
      </c>
      <c r="B12886">
        <v>2</v>
      </c>
      <c r="C12886">
        <v>6</v>
      </c>
      <c r="D12886" t="s">
        <v>10</v>
      </c>
      <c r="E12886">
        <v>3</v>
      </c>
      <c r="F12886" t="s">
        <v>9</v>
      </c>
      <c r="G12886">
        <v>38</v>
      </c>
      <c r="M12886">
        <v>41</v>
      </c>
      <c r="N12886" s="2">
        <v>3.9999999999999998E-6</v>
      </c>
      <c r="O12886" s="2">
        <v>4.1999999999999998E-5</v>
      </c>
      <c r="P12886" s="2">
        <v>6.7000000000000002E-5</v>
      </c>
      <c r="Q12886" s="2">
        <v>5.5000000000000002E-5</v>
      </c>
      <c r="R12886" s="11"/>
      <c r="S12886" s="11"/>
      <c r="T12886" s="11"/>
      <c r="U12886" s="11"/>
      <c r="V12886" s="11"/>
      <c r="W12886" s="11"/>
      <c r="X12886" s="11"/>
    </row>
    <row r="12887" spans="1:24" x14ac:dyDescent="0.55000000000000004">
      <c r="A12887">
        <v>478</v>
      </c>
      <c r="B12887">
        <v>2</v>
      </c>
      <c r="C12887">
        <v>7</v>
      </c>
      <c r="D12887" t="s">
        <v>11</v>
      </c>
      <c r="E12887">
        <v>3</v>
      </c>
      <c r="F12887" t="s">
        <v>9</v>
      </c>
      <c r="G12887">
        <v>32</v>
      </c>
      <c r="M12887">
        <v>86</v>
      </c>
      <c r="N12887" s="2">
        <v>1.7E-5</v>
      </c>
      <c r="O12887" s="2">
        <v>1.4899999999999999E-4</v>
      </c>
      <c r="P12887" s="2">
        <v>3.5399999999999999E-4</v>
      </c>
      <c r="Q12887" s="2">
        <v>3.1199999999999999E-4</v>
      </c>
      <c r="R12887" s="11"/>
      <c r="S12887" s="11"/>
      <c r="T12887" s="11"/>
      <c r="U12887" s="11"/>
      <c r="V12887" s="11"/>
      <c r="W12887" s="11"/>
      <c r="X12887" s="11"/>
    </row>
    <row r="12888" spans="1:24" x14ac:dyDescent="0.55000000000000004">
      <c r="A12888">
        <v>478</v>
      </c>
      <c r="B12888">
        <v>2</v>
      </c>
      <c r="C12888">
        <v>8</v>
      </c>
      <c r="D12888" t="s">
        <v>12</v>
      </c>
      <c r="E12888">
        <v>3</v>
      </c>
      <c r="F12888" t="s">
        <v>9</v>
      </c>
      <c r="G12888">
        <v>6</v>
      </c>
      <c r="M12888">
        <v>97</v>
      </c>
      <c r="N12888" s="2">
        <v>1.2E-5</v>
      </c>
      <c r="O12888" s="2">
        <v>1.02E-4</v>
      </c>
      <c r="P12888" s="2">
        <v>2.32E-4</v>
      </c>
      <c r="Q12888" s="2">
        <v>1.9900000000000001E-4</v>
      </c>
      <c r="R12888" s="11"/>
      <c r="S12888" s="11"/>
      <c r="T12888" s="11"/>
      <c r="U12888" s="11"/>
      <c r="V12888" s="11"/>
      <c r="W12888" s="11"/>
      <c r="X12888" s="11"/>
    </row>
    <row r="12889" spans="1:24" x14ac:dyDescent="0.55000000000000004">
      <c r="A12889">
        <v>478</v>
      </c>
      <c r="B12889">
        <v>3</v>
      </c>
      <c r="C12889">
        <v>9</v>
      </c>
      <c r="D12889" t="s">
        <v>13</v>
      </c>
      <c r="E12889">
        <v>4</v>
      </c>
      <c r="F12889" t="s">
        <v>9</v>
      </c>
      <c r="G12889">
        <v>0</v>
      </c>
      <c r="M12889">
        <v>0</v>
      </c>
      <c r="N12889" s="11"/>
      <c r="O12889" s="11"/>
      <c r="P12889" s="11"/>
      <c r="Q12889" s="11"/>
      <c r="R12889" s="11"/>
      <c r="S12889" s="11"/>
      <c r="T12889" s="11"/>
      <c r="U12889" s="11"/>
      <c r="V12889" s="11"/>
      <c r="W12889" s="2">
        <v>5.3999999999999998E-5</v>
      </c>
      <c r="X12889" s="2">
        <v>4.1E-5</v>
      </c>
    </row>
    <row r="12890" spans="1:24" x14ac:dyDescent="0.55000000000000004">
      <c r="A12890">
        <v>478</v>
      </c>
      <c r="B12890">
        <v>3</v>
      </c>
      <c r="C12890">
        <v>10</v>
      </c>
      <c r="D12890" t="s">
        <v>14</v>
      </c>
      <c r="E12890">
        <v>4</v>
      </c>
      <c r="F12890" t="s">
        <v>9</v>
      </c>
      <c r="G12890">
        <v>0</v>
      </c>
      <c r="M12890">
        <v>0</v>
      </c>
      <c r="N12890" s="11"/>
      <c r="O12890" s="11"/>
      <c r="P12890" s="11"/>
      <c r="Q12890" s="11"/>
      <c r="R12890" s="11"/>
      <c r="S12890" s="2">
        <v>2.0100000000000001E-4</v>
      </c>
      <c r="T12890" s="11"/>
      <c r="U12890" s="11"/>
      <c r="V12890" s="11"/>
      <c r="W12890" s="2">
        <v>1.4200000000000001E-4</v>
      </c>
      <c r="X12890" s="2">
        <v>1.35E-4</v>
      </c>
    </row>
    <row r="12891" spans="1:24" x14ac:dyDescent="0.55000000000000004">
      <c r="A12891">
        <v>478</v>
      </c>
      <c r="B12891">
        <v>3</v>
      </c>
      <c r="C12891">
        <v>11</v>
      </c>
      <c r="D12891" t="s">
        <v>15</v>
      </c>
      <c r="E12891">
        <v>5</v>
      </c>
      <c r="F12891" t="s">
        <v>9</v>
      </c>
      <c r="G12891">
        <v>3</v>
      </c>
      <c r="M12891">
        <v>20</v>
      </c>
      <c r="N12891" s="11"/>
      <c r="O12891" s="11"/>
      <c r="P12891" s="11"/>
      <c r="Q12891" s="11"/>
      <c r="R12891" s="11"/>
      <c r="S12891" s="2">
        <v>1.8699999999999999E-4</v>
      </c>
      <c r="T12891" s="11"/>
      <c r="U12891" s="11"/>
      <c r="V12891" s="11"/>
      <c r="W12891" s="2">
        <v>1.3200000000000001E-4</v>
      </c>
      <c r="X12891" s="2">
        <v>1.22E-4</v>
      </c>
    </row>
    <row r="12892" spans="1:24" x14ac:dyDescent="0.55000000000000004">
      <c r="A12892">
        <v>478</v>
      </c>
      <c r="B12892">
        <v>3</v>
      </c>
      <c r="C12892">
        <v>12</v>
      </c>
      <c r="D12892" t="s">
        <v>16</v>
      </c>
      <c r="E12892">
        <v>6</v>
      </c>
      <c r="F12892" t="s">
        <v>9</v>
      </c>
      <c r="G12892">
        <v>2</v>
      </c>
      <c r="M12892">
        <v>15</v>
      </c>
      <c r="N12892" s="11"/>
      <c r="O12892" s="11"/>
      <c r="P12892" s="11"/>
      <c r="Q12892" s="11"/>
      <c r="R12892" s="11"/>
      <c r="S12892" s="11"/>
      <c r="T12892" s="11"/>
      <c r="U12892" s="11"/>
      <c r="V12892" s="11"/>
      <c r="W12892" s="2">
        <v>1.9900000000000001E-4</v>
      </c>
      <c r="X12892" s="2">
        <v>1.7799999999999999E-4</v>
      </c>
    </row>
    <row r="12893" spans="1:24" x14ac:dyDescent="0.55000000000000004">
      <c r="A12893">
        <v>478</v>
      </c>
      <c r="B12893">
        <v>3</v>
      </c>
      <c r="C12893">
        <v>13</v>
      </c>
      <c r="D12893" t="s">
        <v>17</v>
      </c>
      <c r="E12893">
        <v>7</v>
      </c>
      <c r="F12893" t="s">
        <v>9</v>
      </c>
      <c r="G12893">
        <v>15</v>
      </c>
      <c r="M12893">
        <v>19</v>
      </c>
      <c r="N12893" s="2">
        <v>2.5000000000000001E-5</v>
      </c>
      <c r="O12893" s="2">
        <v>1.65E-4</v>
      </c>
      <c r="P12893" s="2">
        <f t="shared" ref="P12893" si="1440">0.000398</f>
        <v>3.9800000000000002E-4</v>
      </c>
      <c r="Q12893" s="2">
        <v>3.1100000000000002E-4</v>
      </c>
      <c r="R12893" s="11"/>
      <c r="S12893" s="11"/>
      <c r="T12893" s="11"/>
      <c r="U12893" s="11"/>
      <c r="V12893" s="11"/>
      <c r="W12893" s="2">
        <v>8.3999999999999995E-5</v>
      </c>
      <c r="X12893" s="2">
        <v>7.7999999999999999E-5</v>
      </c>
    </row>
    <row r="12894" spans="1:24" x14ac:dyDescent="0.55000000000000004">
      <c r="A12894">
        <v>478</v>
      </c>
      <c r="B12894">
        <v>3</v>
      </c>
      <c r="C12894">
        <v>14</v>
      </c>
      <c r="D12894" t="s">
        <v>18</v>
      </c>
      <c r="E12894">
        <v>8</v>
      </c>
      <c r="F12894" t="s">
        <v>9</v>
      </c>
      <c r="G12894">
        <v>3</v>
      </c>
      <c r="M12894">
        <v>47</v>
      </c>
      <c r="N12894" s="2">
        <v>3.3000000000000003E-5</v>
      </c>
      <c r="O12894" s="2">
        <v>1.9900000000000001E-4</v>
      </c>
      <c r="P12894" s="2">
        <v>4.3300000000000001E-4</v>
      </c>
      <c r="Q12894" s="2">
        <v>3.8200000000000002E-4</v>
      </c>
      <c r="R12894" s="11"/>
      <c r="S12894" s="2">
        <v>1.54E-4</v>
      </c>
      <c r="T12894" s="11"/>
      <c r="U12894" s="11"/>
      <c r="V12894" s="11"/>
      <c r="W12894" s="2">
        <v>1.02E-4</v>
      </c>
      <c r="X12894" s="2">
        <v>9.2999999999999997E-5</v>
      </c>
    </row>
    <row r="12895" spans="1:24" x14ac:dyDescent="0.55000000000000004">
      <c r="A12895">
        <v>478</v>
      </c>
      <c r="B12895">
        <v>3</v>
      </c>
      <c r="C12895">
        <v>15</v>
      </c>
      <c r="D12895" t="s">
        <v>19</v>
      </c>
      <c r="E12895">
        <v>4</v>
      </c>
      <c r="F12895" t="s">
        <v>9</v>
      </c>
      <c r="G12895">
        <v>8</v>
      </c>
      <c r="M12895">
        <v>40</v>
      </c>
      <c r="N12895" s="11"/>
      <c r="O12895" s="11"/>
      <c r="P12895" s="11"/>
      <c r="Q12895" s="11"/>
      <c r="R12895" s="11"/>
      <c r="S12895" s="2">
        <v>2.5500000000000002E-4</v>
      </c>
      <c r="T12895" s="11"/>
      <c r="U12895" s="11"/>
      <c r="V12895" s="11"/>
      <c r="W12895" s="2">
        <v>1.6200000000000001E-4</v>
      </c>
      <c r="X12895" s="2">
        <v>1.4999999999999999E-4</v>
      </c>
    </row>
    <row r="12896" spans="1:24" x14ac:dyDescent="0.55000000000000004">
      <c r="A12896">
        <v>478</v>
      </c>
      <c r="B12896">
        <v>4</v>
      </c>
      <c r="C12896">
        <v>16</v>
      </c>
      <c r="D12896" t="s">
        <v>20</v>
      </c>
      <c r="E12896">
        <v>9</v>
      </c>
      <c r="F12896" t="s">
        <v>9</v>
      </c>
      <c r="G12896">
        <v>63</v>
      </c>
      <c r="M12896">
        <v>31</v>
      </c>
      <c r="N12896" s="11"/>
      <c r="O12896" s="11"/>
      <c r="P12896" s="11"/>
      <c r="Q12896" s="11"/>
      <c r="R12896" s="11"/>
      <c r="S12896" s="11"/>
      <c r="T12896" s="11"/>
      <c r="U12896" s="11"/>
      <c r="V12896" s="11"/>
      <c r="W12896" s="2">
        <v>1.9999999999999999E-6</v>
      </c>
      <c r="X12896" s="2">
        <v>1.9999999999999999E-6</v>
      </c>
    </row>
    <row r="12897" spans="1:24" x14ac:dyDescent="0.55000000000000004">
      <c r="A12897">
        <v>478</v>
      </c>
      <c r="B12897">
        <v>5</v>
      </c>
      <c r="C12897">
        <v>17</v>
      </c>
      <c r="D12897" t="s">
        <v>21</v>
      </c>
      <c r="E12897">
        <v>10</v>
      </c>
      <c r="F12897" t="s">
        <v>22</v>
      </c>
      <c r="G12897">
        <v>0</v>
      </c>
      <c r="M12897">
        <v>0</v>
      </c>
      <c r="N12897" s="11"/>
      <c r="O12897" s="11"/>
      <c r="P12897" s="11"/>
      <c r="Q12897" s="11"/>
      <c r="R12897" s="11"/>
      <c r="S12897" s="11"/>
      <c r="T12897" s="2">
        <v>1.7899999999999999E-4</v>
      </c>
      <c r="U12897" s="11"/>
      <c r="V12897" s="11"/>
      <c r="W12897" s="11"/>
      <c r="X12897" s="11"/>
    </row>
    <row r="12898" spans="1:24" x14ac:dyDescent="0.55000000000000004">
      <c r="A12898">
        <v>478</v>
      </c>
      <c r="B12898">
        <v>5</v>
      </c>
      <c r="C12898">
        <v>18</v>
      </c>
      <c r="D12898" t="s">
        <v>23</v>
      </c>
      <c r="E12898">
        <v>11</v>
      </c>
      <c r="F12898" t="s">
        <v>22</v>
      </c>
      <c r="G12898">
        <v>0</v>
      </c>
      <c r="M12898">
        <v>0</v>
      </c>
      <c r="N12898" s="11"/>
      <c r="O12898" s="11"/>
      <c r="P12898" s="11"/>
      <c r="Q12898" s="11"/>
      <c r="R12898" s="2">
        <v>3.5399999999999999E-4</v>
      </c>
      <c r="S12898" s="11"/>
      <c r="T12898" s="11"/>
      <c r="U12898" s="11"/>
      <c r="V12898" s="2">
        <v>1.2300000000000001E-4</v>
      </c>
      <c r="W12898" s="2">
        <v>3.1999999999999999E-5</v>
      </c>
      <c r="X12898" s="2">
        <v>5.5000000000000002E-5</v>
      </c>
    </row>
    <row r="12899" spans="1:24" x14ac:dyDescent="0.55000000000000004">
      <c r="A12899">
        <v>478</v>
      </c>
      <c r="B12899">
        <v>5</v>
      </c>
      <c r="C12899">
        <v>19</v>
      </c>
      <c r="D12899" t="s">
        <v>24</v>
      </c>
      <c r="E12899">
        <v>11</v>
      </c>
      <c r="F12899" t="s">
        <v>22</v>
      </c>
      <c r="G12899">
        <v>37</v>
      </c>
      <c r="M12899">
        <v>31</v>
      </c>
      <c r="N12899" s="11"/>
      <c r="O12899" s="11"/>
      <c r="P12899" s="11"/>
      <c r="Q12899" s="11"/>
      <c r="R12899" s="2">
        <v>5.5400000000000002E-4</v>
      </c>
      <c r="S12899" s="11"/>
      <c r="T12899" s="11"/>
      <c r="U12899" s="11"/>
      <c r="V12899" s="2">
        <v>3.3700000000000001E-4</v>
      </c>
      <c r="W12899" s="2">
        <v>1.9900000000000001E-4</v>
      </c>
      <c r="X12899" s="2">
        <v>2.4499999999999999E-4</v>
      </c>
    </row>
    <row r="12900" spans="1:24" x14ac:dyDescent="0.55000000000000004">
      <c r="A12900">
        <v>478</v>
      </c>
      <c r="B12900">
        <v>5</v>
      </c>
      <c r="C12900">
        <v>20</v>
      </c>
      <c r="D12900" t="s">
        <v>25</v>
      </c>
      <c r="E12900">
        <v>10</v>
      </c>
      <c r="F12900" t="s">
        <v>22</v>
      </c>
      <c r="G12900">
        <v>2950</v>
      </c>
      <c r="M12900">
        <v>51</v>
      </c>
      <c r="N12900" s="11"/>
      <c r="O12900" s="11"/>
      <c r="P12900" s="11"/>
      <c r="Q12900" s="11"/>
      <c r="R12900" s="11"/>
      <c r="S12900" s="11"/>
      <c r="T12900" s="2">
        <v>1.7899999999999999E-4</v>
      </c>
      <c r="U12900" s="11"/>
      <c r="V12900" s="11"/>
      <c r="W12900" s="11"/>
      <c r="X12900" s="11"/>
    </row>
    <row r="12901" spans="1:24" x14ac:dyDescent="0.55000000000000004">
      <c r="A12901">
        <v>478</v>
      </c>
      <c r="B12901">
        <v>5</v>
      </c>
      <c r="C12901">
        <v>21</v>
      </c>
      <c r="D12901" t="s">
        <v>26</v>
      </c>
      <c r="E12901">
        <v>11</v>
      </c>
      <c r="F12901" t="s">
        <v>22</v>
      </c>
      <c r="G12901">
        <v>427</v>
      </c>
      <c r="M12901">
        <v>53</v>
      </c>
      <c r="N12901" s="11"/>
      <c r="O12901" s="11"/>
      <c r="P12901" s="11"/>
      <c r="Q12901" s="11"/>
      <c r="R12901" s="2">
        <v>5.5099999999999995E-4</v>
      </c>
      <c r="S12901" s="11"/>
      <c r="T12901" s="11"/>
      <c r="U12901" s="11"/>
      <c r="V12901" s="2">
        <v>3.3199999999999999E-4</v>
      </c>
      <c r="W12901" s="2">
        <v>1.92E-4</v>
      </c>
      <c r="X12901" s="2">
        <v>2.33E-4</v>
      </c>
    </row>
    <row r="12902" spans="1:24" x14ac:dyDescent="0.55000000000000004">
      <c r="A12902">
        <v>478</v>
      </c>
      <c r="B12902">
        <v>5</v>
      </c>
      <c r="C12902">
        <v>22</v>
      </c>
      <c r="D12902" t="s">
        <v>27</v>
      </c>
      <c r="E12902">
        <v>11</v>
      </c>
      <c r="F12902" t="s">
        <v>28</v>
      </c>
      <c r="G12902">
        <v>12</v>
      </c>
      <c r="M12902">
        <v>57</v>
      </c>
      <c r="N12902" s="11"/>
      <c r="O12902" s="11"/>
      <c r="P12902" s="11"/>
      <c r="Q12902" s="11"/>
      <c r="R12902" s="2">
        <v>2.7599999999999999E-4</v>
      </c>
      <c r="S12902" s="11"/>
      <c r="T12902" s="11"/>
      <c r="U12902" s="11"/>
      <c r="V12902" s="11"/>
      <c r="W12902" s="11"/>
      <c r="X12902" s="11"/>
    </row>
    <row r="12903" spans="1:24" x14ac:dyDescent="0.55000000000000004">
      <c r="A12903">
        <v>478</v>
      </c>
      <c r="B12903">
        <v>6</v>
      </c>
      <c r="C12903">
        <v>23</v>
      </c>
      <c r="D12903" t="s">
        <v>29</v>
      </c>
      <c r="E12903">
        <v>12</v>
      </c>
      <c r="F12903" t="s">
        <v>28</v>
      </c>
      <c r="G12903">
        <v>0</v>
      </c>
      <c r="M12903">
        <v>0</v>
      </c>
      <c r="N12903" s="11"/>
      <c r="O12903" s="11"/>
      <c r="P12903" s="11"/>
      <c r="Q12903" s="11"/>
      <c r="R12903" s="11"/>
      <c r="S12903" s="11"/>
      <c r="T12903" s="11"/>
      <c r="U12903" s="2">
        <v>-4.19E-2</v>
      </c>
      <c r="V12903" s="11"/>
      <c r="W12903" s="11"/>
      <c r="X12903" s="11"/>
    </row>
    <row r="12904" spans="1:24" x14ac:dyDescent="0.55000000000000004">
      <c r="A12904">
        <v>478</v>
      </c>
      <c r="B12904">
        <v>6</v>
      </c>
      <c r="C12904">
        <v>24</v>
      </c>
      <c r="D12904" t="s">
        <v>30</v>
      </c>
      <c r="E12904">
        <v>13</v>
      </c>
      <c r="F12904" t="s">
        <v>28</v>
      </c>
      <c r="G12904">
        <v>0</v>
      </c>
      <c r="M12904">
        <v>0</v>
      </c>
      <c r="N12904" s="11"/>
      <c r="O12904" s="11"/>
      <c r="P12904" s="11"/>
      <c r="Q12904" s="11"/>
      <c r="R12904" s="11"/>
      <c r="S12904" s="11"/>
      <c r="T12904" s="11"/>
      <c r="U12904" s="2">
        <v>2.1100000000000001E-2</v>
      </c>
      <c r="V12904" s="11"/>
      <c r="W12904" s="11"/>
      <c r="X12904" s="11"/>
    </row>
    <row r="12905" spans="1:24" x14ac:dyDescent="0.55000000000000004">
      <c r="A12905">
        <v>478</v>
      </c>
      <c r="B12905">
        <v>6</v>
      </c>
      <c r="C12905">
        <v>25</v>
      </c>
      <c r="D12905" t="s">
        <v>31</v>
      </c>
      <c r="E12905">
        <v>14</v>
      </c>
      <c r="F12905" t="s">
        <v>28</v>
      </c>
      <c r="G12905">
        <v>0</v>
      </c>
      <c r="M12905">
        <v>0</v>
      </c>
      <c r="N12905" s="11"/>
      <c r="O12905" s="11"/>
      <c r="P12905" s="11"/>
      <c r="Q12905" s="11"/>
      <c r="R12905" s="11"/>
      <c r="S12905" s="11"/>
      <c r="T12905" s="11"/>
      <c r="U12905" s="2">
        <v>-4.19E-2</v>
      </c>
      <c r="V12905" s="11"/>
      <c r="W12905" s="11"/>
      <c r="X12905" s="11"/>
    </row>
    <row r="12906" spans="1:24" x14ac:dyDescent="0.55000000000000004">
      <c r="A12906">
        <v>478</v>
      </c>
      <c r="B12906">
        <v>6</v>
      </c>
      <c r="C12906">
        <v>26</v>
      </c>
      <c r="D12906" t="s">
        <v>32</v>
      </c>
      <c r="E12906">
        <v>15</v>
      </c>
      <c r="F12906" t="s">
        <v>33</v>
      </c>
      <c r="G12906">
        <v>2</v>
      </c>
      <c r="M12906">
        <v>15</v>
      </c>
      <c r="N12906" s="11"/>
      <c r="O12906" s="11"/>
      <c r="P12906" s="11"/>
      <c r="Q12906" s="11"/>
      <c r="R12906" s="11"/>
      <c r="S12906" s="11"/>
      <c r="T12906" s="11"/>
      <c r="U12906" s="2">
        <v>2.1100000000000001E-2</v>
      </c>
      <c r="V12906" s="11"/>
      <c r="W12906" s="11"/>
      <c r="X12906" s="11"/>
    </row>
    <row r="12907" spans="1:24" x14ac:dyDescent="0.55000000000000004">
      <c r="A12907">
        <v>478</v>
      </c>
      <c r="B12907">
        <v>6</v>
      </c>
      <c r="C12907">
        <v>27</v>
      </c>
      <c r="D12907" t="s">
        <v>34</v>
      </c>
      <c r="E12907">
        <v>16</v>
      </c>
      <c r="F12907" t="s">
        <v>28</v>
      </c>
      <c r="G12907">
        <v>24</v>
      </c>
      <c r="M12907">
        <v>45</v>
      </c>
      <c r="N12907" s="11"/>
      <c r="O12907" s="11"/>
      <c r="P12907" s="11"/>
      <c r="Q12907" s="11"/>
      <c r="R12907" s="11"/>
      <c r="S12907" s="11"/>
      <c r="T12907" s="11"/>
      <c r="U12907" s="2">
        <v>4.19E-2</v>
      </c>
      <c r="V12907" s="11"/>
      <c r="W12907" s="11"/>
      <c r="X12907" s="11"/>
    </row>
    <row r="12908" spans="1:24" x14ac:dyDescent="0.55000000000000004">
      <c r="A12908">
        <v>479</v>
      </c>
      <c r="B12908">
        <v>1</v>
      </c>
      <c r="C12908">
        <v>1</v>
      </c>
      <c r="D12908" t="s">
        <v>3</v>
      </c>
      <c r="E12908">
        <v>1</v>
      </c>
      <c r="F12908" t="s">
        <v>4</v>
      </c>
      <c r="G12908">
        <v>15</v>
      </c>
      <c r="M12908">
        <v>41</v>
      </c>
      <c r="N12908" s="9"/>
      <c r="O12908" s="9"/>
      <c r="P12908" s="9"/>
      <c r="Q12908" s="9"/>
      <c r="R12908" s="9"/>
      <c r="S12908" s="10">
        <v>5.9800000000000001E-4</v>
      </c>
      <c r="T12908" s="11"/>
      <c r="U12908" s="11"/>
      <c r="V12908" s="9"/>
      <c r="W12908" s="10">
        <v>7.9799999999999992E-3</v>
      </c>
      <c r="X12908" s="2">
        <v>7.2099999999999996E-4</v>
      </c>
    </row>
    <row r="12909" spans="1:24" x14ac:dyDescent="0.55000000000000004">
      <c r="A12909">
        <v>479</v>
      </c>
      <c r="B12909">
        <v>1</v>
      </c>
      <c r="C12909">
        <v>2</v>
      </c>
      <c r="D12909" t="s">
        <v>5</v>
      </c>
      <c r="E12909">
        <v>2</v>
      </c>
      <c r="F12909" t="s">
        <v>4</v>
      </c>
      <c r="G12909">
        <v>3</v>
      </c>
      <c r="M12909">
        <v>41</v>
      </c>
      <c r="N12909" s="9"/>
      <c r="O12909" s="9"/>
      <c r="P12909" s="9"/>
      <c r="Q12909" s="9"/>
      <c r="R12909" s="9"/>
      <c r="S12909" s="10">
        <v>1.0740000000000001E-3</v>
      </c>
      <c r="T12909" s="11"/>
      <c r="U12909" s="11"/>
      <c r="V12909" s="9"/>
      <c r="W12909" s="10">
        <v>1.2290000000000001E-3</v>
      </c>
      <c r="X12909" s="2">
        <v>1.188E-3</v>
      </c>
    </row>
    <row r="12910" spans="1:24" x14ac:dyDescent="0.55000000000000004">
      <c r="A12910">
        <v>479</v>
      </c>
      <c r="B12910">
        <v>1</v>
      </c>
      <c r="C12910">
        <v>3</v>
      </c>
      <c r="D12910" t="s">
        <v>6</v>
      </c>
      <c r="E12910">
        <v>2</v>
      </c>
      <c r="F12910" t="s">
        <v>4</v>
      </c>
      <c r="G12910">
        <v>3</v>
      </c>
      <c r="M12910">
        <v>84</v>
      </c>
      <c r="N12910" s="9"/>
      <c r="O12910" s="9"/>
      <c r="P12910" s="9"/>
      <c r="Q12910" s="9"/>
      <c r="R12910" s="9"/>
      <c r="S12910" s="10">
        <f t="shared" ref="S12910" si="1441">0.000218*4</f>
        <v>8.7200000000000005E-4</v>
      </c>
      <c r="T12910" s="11"/>
      <c r="U12910" s="11"/>
      <c r="V12910" s="9"/>
      <c r="W12910" s="10">
        <v>9.2299999999999999E-4</v>
      </c>
      <c r="X12910" s="2">
        <v>9.01E-4</v>
      </c>
    </row>
    <row r="12911" spans="1:24" x14ac:dyDescent="0.55000000000000004">
      <c r="A12911">
        <v>479</v>
      </c>
      <c r="B12911">
        <v>1</v>
      </c>
      <c r="C12911">
        <v>4</v>
      </c>
      <c r="D12911" t="s">
        <v>7</v>
      </c>
      <c r="E12911">
        <v>2</v>
      </c>
      <c r="F12911" t="s">
        <v>4</v>
      </c>
      <c r="G12911">
        <v>2</v>
      </c>
      <c r="M12911">
        <v>64</v>
      </c>
      <c r="N12911" s="9"/>
      <c r="O12911" s="9"/>
      <c r="P12911" s="9"/>
      <c r="Q12911" s="9"/>
      <c r="R12911" s="9"/>
      <c r="S12911" s="10">
        <f t="shared" ref="S12911" si="1442">0.000218*2</f>
        <v>4.3600000000000003E-4</v>
      </c>
      <c r="T12911" s="11"/>
      <c r="U12911" s="11"/>
      <c r="V12911" s="9"/>
      <c r="W12911" s="10">
        <v>6.4999999999999997E-4</v>
      </c>
      <c r="X12911" s="2">
        <v>5.4199999999999995E-4</v>
      </c>
    </row>
    <row r="12912" spans="1:24" x14ac:dyDescent="0.55000000000000004">
      <c r="A12912">
        <v>479</v>
      </c>
      <c r="B12912">
        <v>2</v>
      </c>
      <c r="C12912">
        <v>5</v>
      </c>
      <c r="D12912" t="s">
        <v>8</v>
      </c>
      <c r="E12912">
        <v>3</v>
      </c>
      <c r="F12912" t="s">
        <v>9</v>
      </c>
      <c r="G12912">
        <v>5</v>
      </c>
      <c r="M12912">
        <v>13</v>
      </c>
      <c r="N12912" s="2">
        <v>8.7999999999999998E-5</v>
      </c>
      <c r="O12912" s="2">
        <v>2.5399999999999999E-4</v>
      </c>
      <c r="P12912" s="2">
        <v>4.1199999999999999E-4</v>
      </c>
      <c r="Q12912" s="2">
        <v>3.68E-4</v>
      </c>
      <c r="R12912" s="11"/>
      <c r="S12912" s="11"/>
      <c r="T12912" s="11"/>
      <c r="U12912" s="11"/>
      <c r="V12912" s="11"/>
      <c r="W12912" s="11"/>
      <c r="X12912" s="11"/>
    </row>
    <row r="12913" spans="1:24" x14ac:dyDescent="0.55000000000000004">
      <c r="A12913">
        <v>479</v>
      </c>
      <c r="B12913">
        <v>2</v>
      </c>
      <c r="C12913">
        <v>6</v>
      </c>
      <c r="D12913" t="s">
        <v>10</v>
      </c>
      <c r="E12913">
        <v>3</v>
      </c>
      <c r="F12913" t="s">
        <v>9</v>
      </c>
      <c r="G12913">
        <v>47</v>
      </c>
      <c r="M12913">
        <v>41</v>
      </c>
      <c r="N12913" s="2">
        <v>3.9999999999999998E-6</v>
      </c>
      <c r="O12913" s="2">
        <v>4.1999999999999998E-5</v>
      </c>
      <c r="P12913" s="2">
        <v>6.7000000000000002E-5</v>
      </c>
      <c r="Q12913" s="2">
        <v>5.5000000000000002E-5</v>
      </c>
      <c r="R12913" s="11"/>
      <c r="S12913" s="11"/>
      <c r="T12913" s="11"/>
      <c r="U12913" s="11"/>
      <c r="V12913" s="11"/>
      <c r="W12913" s="11"/>
      <c r="X12913" s="11"/>
    </row>
    <row r="12914" spans="1:24" x14ac:dyDescent="0.55000000000000004">
      <c r="A12914">
        <v>479</v>
      </c>
      <c r="B12914">
        <v>2</v>
      </c>
      <c r="C12914">
        <v>7</v>
      </c>
      <c r="D12914" t="s">
        <v>11</v>
      </c>
      <c r="E12914">
        <v>3</v>
      </c>
      <c r="F12914" t="s">
        <v>9</v>
      </c>
      <c r="G12914">
        <v>27</v>
      </c>
      <c r="M12914">
        <v>82</v>
      </c>
      <c r="N12914" s="2">
        <v>1.7E-5</v>
      </c>
      <c r="O12914" s="2">
        <v>1.4899999999999999E-4</v>
      </c>
      <c r="P12914" s="2">
        <v>3.5399999999999999E-4</v>
      </c>
      <c r="Q12914" s="2">
        <v>3.1199999999999999E-4</v>
      </c>
      <c r="R12914" s="11"/>
      <c r="S12914" s="11"/>
      <c r="T12914" s="11"/>
      <c r="U12914" s="11"/>
      <c r="V12914" s="11"/>
      <c r="W12914" s="11"/>
      <c r="X12914" s="11"/>
    </row>
    <row r="12915" spans="1:24" x14ac:dyDescent="0.55000000000000004">
      <c r="A12915">
        <v>479</v>
      </c>
      <c r="B12915">
        <v>2</v>
      </c>
      <c r="C12915">
        <v>8</v>
      </c>
      <c r="D12915" t="s">
        <v>12</v>
      </c>
      <c r="E12915">
        <v>3</v>
      </c>
      <c r="F12915" t="s">
        <v>9</v>
      </c>
      <c r="G12915">
        <v>7</v>
      </c>
      <c r="M12915">
        <v>97</v>
      </c>
      <c r="N12915" s="2">
        <v>1.2E-5</v>
      </c>
      <c r="O12915" s="2">
        <v>1.02E-4</v>
      </c>
      <c r="P12915" s="2">
        <v>2.32E-4</v>
      </c>
      <c r="Q12915" s="2">
        <v>1.9900000000000001E-4</v>
      </c>
      <c r="R12915" s="11"/>
      <c r="S12915" s="11"/>
      <c r="T12915" s="11"/>
      <c r="U12915" s="11"/>
      <c r="V12915" s="11"/>
      <c r="W12915" s="11"/>
      <c r="X12915" s="11"/>
    </row>
    <row r="12916" spans="1:24" x14ac:dyDescent="0.55000000000000004">
      <c r="A12916">
        <v>479</v>
      </c>
      <c r="B12916">
        <v>3</v>
      </c>
      <c r="C12916">
        <v>9</v>
      </c>
      <c r="D12916" t="s">
        <v>13</v>
      </c>
      <c r="E12916">
        <v>4</v>
      </c>
      <c r="F12916" t="s">
        <v>9</v>
      </c>
      <c r="G12916">
        <v>0</v>
      </c>
      <c r="M12916">
        <v>0</v>
      </c>
      <c r="N12916" s="11"/>
      <c r="O12916" s="11"/>
      <c r="P12916" s="11"/>
      <c r="Q12916" s="11"/>
      <c r="R12916" s="11"/>
      <c r="S12916" s="11"/>
      <c r="T12916" s="11"/>
      <c r="U12916" s="11"/>
      <c r="V12916" s="11"/>
      <c r="W12916" s="2">
        <v>5.3999999999999998E-5</v>
      </c>
      <c r="X12916" s="2">
        <v>4.1E-5</v>
      </c>
    </row>
    <row r="12917" spans="1:24" x14ac:dyDescent="0.55000000000000004">
      <c r="A12917">
        <v>479</v>
      </c>
      <c r="B12917">
        <v>3</v>
      </c>
      <c r="C12917">
        <v>10</v>
      </c>
      <c r="D12917" t="s">
        <v>14</v>
      </c>
      <c r="E12917">
        <v>4</v>
      </c>
      <c r="F12917" t="s">
        <v>9</v>
      </c>
      <c r="G12917">
        <v>0</v>
      </c>
      <c r="M12917">
        <v>0</v>
      </c>
      <c r="N12917" s="11"/>
      <c r="O12917" s="11"/>
      <c r="P12917" s="11"/>
      <c r="Q12917" s="11"/>
      <c r="R12917" s="11"/>
      <c r="S12917" s="2">
        <v>2.0100000000000001E-4</v>
      </c>
      <c r="T12917" s="11"/>
      <c r="U12917" s="11"/>
      <c r="V12917" s="11"/>
      <c r="W12917" s="2">
        <v>1.4200000000000001E-4</v>
      </c>
      <c r="X12917" s="2">
        <v>1.35E-4</v>
      </c>
    </row>
    <row r="12918" spans="1:24" x14ac:dyDescent="0.55000000000000004">
      <c r="A12918">
        <v>479</v>
      </c>
      <c r="B12918">
        <v>3</v>
      </c>
      <c r="C12918">
        <v>11</v>
      </c>
      <c r="D12918" t="s">
        <v>15</v>
      </c>
      <c r="E12918">
        <v>5</v>
      </c>
      <c r="F12918" t="s">
        <v>9</v>
      </c>
      <c r="G12918">
        <v>4</v>
      </c>
      <c r="M12918">
        <v>21</v>
      </c>
      <c r="N12918" s="11"/>
      <c r="O12918" s="11"/>
      <c r="P12918" s="11"/>
      <c r="Q12918" s="11"/>
      <c r="R12918" s="11"/>
      <c r="S12918" s="2">
        <v>1.8699999999999999E-4</v>
      </c>
      <c r="T12918" s="11"/>
      <c r="U12918" s="11"/>
      <c r="V12918" s="11"/>
      <c r="W12918" s="2">
        <v>1.3200000000000001E-4</v>
      </c>
      <c r="X12918" s="2">
        <v>1.22E-4</v>
      </c>
    </row>
    <row r="12919" spans="1:24" x14ac:dyDescent="0.55000000000000004">
      <c r="A12919">
        <v>479</v>
      </c>
      <c r="B12919">
        <v>3</v>
      </c>
      <c r="C12919">
        <v>12</v>
      </c>
      <c r="D12919" t="s">
        <v>16</v>
      </c>
      <c r="E12919">
        <v>6</v>
      </c>
      <c r="F12919" t="s">
        <v>9</v>
      </c>
      <c r="G12919">
        <v>4</v>
      </c>
      <c r="M12919">
        <v>21</v>
      </c>
      <c r="N12919" s="11"/>
      <c r="O12919" s="11"/>
      <c r="P12919" s="11"/>
      <c r="Q12919" s="11"/>
      <c r="R12919" s="11"/>
      <c r="S12919" s="11"/>
      <c r="T12919" s="11"/>
      <c r="U12919" s="11"/>
      <c r="V12919" s="11"/>
      <c r="W12919" s="2">
        <v>1.9900000000000001E-4</v>
      </c>
      <c r="X12919" s="2">
        <v>1.7799999999999999E-4</v>
      </c>
    </row>
    <row r="12920" spans="1:24" x14ac:dyDescent="0.55000000000000004">
      <c r="A12920">
        <v>479</v>
      </c>
      <c r="B12920">
        <v>3</v>
      </c>
      <c r="C12920">
        <v>13</v>
      </c>
      <c r="D12920" t="s">
        <v>17</v>
      </c>
      <c r="E12920">
        <v>7</v>
      </c>
      <c r="F12920" t="s">
        <v>9</v>
      </c>
      <c r="G12920">
        <v>15</v>
      </c>
      <c r="M12920">
        <v>21</v>
      </c>
      <c r="N12920" s="2">
        <v>2.5000000000000001E-5</v>
      </c>
      <c r="O12920" s="2">
        <v>1.65E-4</v>
      </c>
      <c r="P12920" s="2">
        <f t="shared" ref="P12920" si="1443">0.000398</f>
        <v>3.9800000000000002E-4</v>
      </c>
      <c r="Q12920" s="2">
        <v>3.1100000000000002E-4</v>
      </c>
      <c r="R12920" s="11"/>
      <c r="S12920" s="11"/>
      <c r="T12920" s="11"/>
      <c r="U12920" s="11"/>
      <c r="V12920" s="11"/>
      <c r="W12920" s="2">
        <v>8.3999999999999995E-5</v>
      </c>
      <c r="X12920" s="2">
        <v>7.7999999999999999E-5</v>
      </c>
    </row>
    <row r="12921" spans="1:24" x14ac:dyDescent="0.55000000000000004">
      <c r="A12921">
        <v>479</v>
      </c>
      <c r="B12921">
        <v>3</v>
      </c>
      <c r="C12921">
        <v>14</v>
      </c>
      <c r="D12921" t="s">
        <v>18</v>
      </c>
      <c r="E12921">
        <v>8</v>
      </c>
      <c r="F12921" t="s">
        <v>9</v>
      </c>
      <c r="G12921">
        <v>8</v>
      </c>
      <c r="M12921">
        <v>47</v>
      </c>
      <c r="N12921" s="2">
        <v>3.3000000000000003E-5</v>
      </c>
      <c r="O12921" s="2">
        <v>1.9900000000000001E-4</v>
      </c>
      <c r="P12921" s="2">
        <v>4.3300000000000001E-4</v>
      </c>
      <c r="Q12921" s="2">
        <v>3.8200000000000002E-4</v>
      </c>
      <c r="R12921" s="11"/>
      <c r="S12921" s="2">
        <v>1.54E-4</v>
      </c>
      <c r="T12921" s="11"/>
      <c r="U12921" s="11"/>
      <c r="V12921" s="11"/>
      <c r="W12921" s="2">
        <v>1.02E-4</v>
      </c>
      <c r="X12921" s="2">
        <v>9.2999999999999997E-5</v>
      </c>
    </row>
    <row r="12922" spans="1:24" x14ac:dyDescent="0.55000000000000004">
      <c r="A12922">
        <v>479</v>
      </c>
      <c r="B12922">
        <v>3</v>
      </c>
      <c r="C12922">
        <v>15</v>
      </c>
      <c r="D12922" t="s">
        <v>19</v>
      </c>
      <c r="E12922">
        <v>4</v>
      </c>
      <c r="F12922" t="s">
        <v>9</v>
      </c>
      <c r="G12922">
        <v>11</v>
      </c>
      <c r="M12922">
        <v>31</v>
      </c>
      <c r="N12922" s="11"/>
      <c r="O12922" s="11"/>
      <c r="P12922" s="11"/>
      <c r="Q12922" s="11"/>
      <c r="R12922" s="11"/>
      <c r="S12922" s="2">
        <v>2.5500000000000002E-4</v>
      </c>
      <c r="T12922" s="11"/>
      <c r="U12922" s="11"/>
      <c r="V12922" s="11"/>
      <c r="W12922" s="2">
        <v>1.6200000000000001E-4</v>
      </c>
      <c r="X12922" s="2">
        <v>1.4999999999999999E-4</v>
      </c>
    </row>
    <row r="12923" spans="1:24" x14ac:dyDescent="0.55000000000000004">
      <c r="A12923">
        <v>479</v>
      </c>
      <c r="B12923">
        <v>4</v>
      </c>
      <c r="C12923">
        <v>16</v>
      </c>
      <c r="D12923" t="s">
        <v>20</v>
      </c>
      <c r="E12923">
        <v>9</v>
      </c>
      <c r="F12923" t="s">
        <v>9</v>
      </c>
      <c r="G12923">
        <v>59</v>
      </c>
      <c r="M12923">
        <v>31</v>
      </c>
      <c r="N12923" s="11"/>
      <c r="O12923" s="11"/>
      <c r="P12923" s="11"/>
      <c r="Q12923" s="11"/>
      <c r="R12923" s="11"/>
      <c r="S12923" s="11"/>
      <c r="T12923" s="11"/>
      <c r="U12923" s="11"/>
      <c r="V12923" s="11"/>
      <c r="W12923" s="2">
        <v>1.9999999999999999E-6</v>
      </c>
      <c r="X12923" s="2">
        <v>1.9999999999999999E-6</v>
      </c>
    </row>
    <row r="12924" spans="1:24" x14ac:dyDescent="0.55000000000000004">
      <c r="A12924">
        <v>479</v>
      </c>
      <c r="B12924">
        <v>5</v>
      </c>
      <c r="C12924">
        <v>17</v>
      </c>
      <c r="D12924" t="s">
        <v>21</v>
      </c>
      <c r="E12924">
        <v>10</v>
      </c>
      <c r="F12924" t="s">
        <v>22</v>
      </c>
      <c r="G12924">
        <v>0</v>
      </c>
      <c r="M12924">
        <v>0</v>
      </c>
      <c r="N12924" s="11"/>
      <c r="O12924" s="11"/>
      <c r="P12924" s="11"/>
      <c r="Q12924" s="11"/>
      <c r="R12924" s="11"/>
      <c r="S12924" s="11"/>
      <c r="T12924" s="2">
        <v>1.7899999999999999E-4</v>
      </c>
      <c r="U12924" s="11"/>
      <c r="V12924" s="11"/>
      <c r="W12924" s="11"/>
      <c r="X12924" s="11"/>
    </row>
    <row r="12925" spans="1:24" x14ac:dyDescent="0.55000000000000004">
      <c r="A12925">
        <v>479</v>
      </c>
      <c r="B12925">
        <v>5</v>
      </c>
      <c r="C12925">
        <v>18</v>
      </c>
      <c r="D12925" t="s">
        <v>23</v>
      </c>
      <c r="E12925">
        <v>11</v>
      </c>
      <c r="F12925" t="s">
        <v>22</v>
      </c>
      <c r="G12925">
        <v>0</v>
      </c>
      <c r="M12925">
        <v>0</v>
      </c>
      <c r="N12925" s="11"/>
      <c r="O12925" s="11"/>
      <c r="P12925" s="11"/>
      <c r="Q12925" s="11"/>
      <c r="R12925" s="2">
        <v>3.5399999999999999E-4</v>
      </c>
      <c r="S12925" s="11"/>
      <c r="T12925" s="11"/>
      <c r="U12925" s="11"/>
      <c r="V12925" s="2">
        <v>1.2300000000000001E-4</v>
      </c>
      <c r="W12925" s="2">
        <v>3.1999999999999999E-5</v>
      </c>
      <c r="X12925" s="2">
        <v>5.5000000000000002E-5</v>
      </c>
    </row>
    <row r="12926" spans="1:24" x14ac:dyDescent="0.55000000000000004">
      <c r="A12926">
        <v>479</v>
      </c>
      <c r="B12926">
        <v>5</v>
      </c>
      <c r="C12926">
        <v>19</v>
      </c>
      <c r="D12926" t="s">
        <v>24</v>
      </c>
      <c r="E12926">
        <v>11</v>
      </c>
      <c r="F12926" t="s">
        <v>22</v>
      </c>
      <c r="G12926">
        <v>16</v>
      </c>
      <c r="M12926">
        <v>38</v>
      </c>
      <c r="N12926" s="11"/>
      <c r="O12926" s="11"/>
      <c r="P12926" s="11"/>
      <c r="Q12926" s="11"/>
      <c r="R12926" s="2">
        <v>5.5400000000000002E-4</v>
      </c>
      <c r="S12926" s="11"/>
      <c r="T12926" s="11"/>
      <c r="U12926" s="11"/>
      <c r="V12926" s="2">
        <v>3.3700000000000001E-4</v>
      </c>
      <c r="W12926" s="2">
        <v>1.9900000000000001E-4</v>
      </c>
      <c r="X12926" s="2">
        <v>2.4499999999999999E-4</v>
      </c>
    </row>
    <row r="12927" spans="1:24" x14ac:dyDescent="0.55000000000000004">
      <c r="A12927">
        <v>479</v>
      </c>
      <c r="B12927">
        <v>5</v>
      </c>
      <c r="C12927">
        <v>20</v>
      </c>
      <c r="D12927" t="s">
        <v>25</v>
      </c>
      <c r="E12927">
        <v>10</v>
      </c>
      <c r="F12927" t="s">
        <v>22</v>
      </c>
      <c r="G12927">
        <v>2900</v>
      </c>
      <c r="M12927">
        <v>50</v>
      </c>
      <c r="N12927" s="11"/>
      <c r="O12927" s="11"/>
      <c r="P12927" s="11"/>
      <c r="Q12927" s="11"/>
      <c r="R12927" s="11"/>
      <c r="S12927" s="11"/>
      <c r="T12927" s="2">
        <v>1.7899999999999999E-4</v>
      </c>
      <c r="U12927" s="11"/>
      <c r="V12927" s="11"/>
      <c r="W12927" s="11"/>
      <c r="X12927" s="11"/>
    </row>
    <row r="12928" spans="1:24" x14ac:dyDescent="0.55000000000000004">
      <c r="A12928">
        <v>479</v>
      </c>
      <c r="B12928">
        <v>5</v>
      </c>
      <c r="C12928">
        <v>21</v>
      </c>
      <c r="D12928" t="s">
        <v>26</v>
      </c>
      <c r="E12928">
        <v>11</v>
      </c>
      <c r="F12928" t="s">
        <v>22</v>
      </c>
      <c r="G12928">
        <v>305</v>
      </c>
      <c r="M12928">
        <v>52</v>
      </c>
      <c r="N12928" s="11"/>
      <c r="O12928" s="11"/>
      <c r="P12928" s="11"/>
      <c r="Q12928" s="11"/>
      <c r="R12928" s="2">
        <v>5.5099999999999995E-4</v>
      </c>
      <c r="S12928" s="11"/>
      <c r="T12928" s="11"/>
      <c r="U12928" s="11"/>
      <c r="V12928" s="2">
        <v>3.3199999999999999E-4</v>
      </c>
      <c r="W12928" s="2">
        <v>1.92E-4</v>
      </c>
      <c r="X12928" s="2">
        <v>2.33E-4</v>
      </c>
    </row>
    <row r="12929" spans="1:24" x14ac:dyDescent="0.55000000000000004">
      <c r="A12929">
        <v>479</v>
      </c>
      <c r="B12929">
        <v>5</v>
      </c>
      <c r="C12929">
        <v>22</v>
      </c>
      <c r="D12929" t="s">
        <v>27</v>
      </c>
      <c r="E12929">
        <v>11</v>
      </c>
      <c r="F12929" t="s">
        <v>28</v>
      </c>
      <c r="G12929">
        <v>15</v>
      </c>
      <c r="M12929">
        <v>57</v>
      </c>
      <c r="N12929" s="11"/>
      <c r="O12929" s="11"/>
      <c r="P12929" s="11"/>
      <c r="Q12929" s="11"/>
      <c r="R12929" s="2">
        <v>2.7599999999999999E-4</v>
      </c>
      <c r="S12929" s="11"/>
      <c r="T12929" s="11"/>
      <c r="U12929" s="11"/>
      <c r="V12929" s="11"/>
      <c r="W12929" s="11"/>
      <c r="X12929" s="11"/>
    </row>
    <row r="12930" spans="1:24" x14ac:dyDescent="0.55000000000000004">
      <c r="A12930">
        <v>479</v>
      </c>
      <c r="B12930">
        <v>6</v>
      </c>
      <c r="C12930">
        <v>23</v>
      </c>
      <c r="D12930" t="s">
        <v>29</v>
      </c>
      <c r="E12930">
        <v>12</v>
      </c>
      <c r="F12930" t="s">
        <v>28</v>
      </c>
      <c r="G12930">
        <v>0</v>
      </c>
      <c r="M12930">
        <v>0</v>
      </c>
      <c r="N12930" s="11"/>
      <c r="O12930" s="11"/>
      <c r="P12930" s="11"/>
      <c r="Q12930" s="11"/>
      <c r="R12930" s="11"/>
      <c r="S12930" s="11"/>
      <c r="T12930" s="11"/>
      <c r="U12930" s="2">
        <v>-4.19E-2</v>
      </c>
      <c r="V12930" s="11"/>
      <c r="W12930" s="11"/>
      <c r="X12930" s="11"/>
    </row>
    <row r="12931" spans="1:24" x14ac:dyDescent="0.55000000000000004">
      <c r="A12931">
        <v>479</v>
      </c>
      <c r="B12931">
        <v>6</v>
      </c>
      <c r="C12931">
        <v>24</v>
      </c>
      <c r="D12931" t="s">
        <v>30</v>
      </c>
      <c r="E12931">
        <v>13</v>
      </c>
      <c r="F12931" t="s">
        <v>28</v>
      </c>
      <c r="G12931">
        <v>0</v>
      </c>
      <c r="M12931">
        <v>0</v>
      </c>
      <c r="N12931" s="11"/>
      <c r="O12931" s="11"/>
      <c r="P12931" s="11"/>
      <c r="Q12931" s="11"/>
      <c r="R12931" s="11"/>
      <c r="S12931" s="11"/>
      <c r="T12931" s="11"/>
      <c r="U12931" s="2">
        <v>2.1100000000000001E-2</v>
      </c>
      <c r="V12931" s="11"/>
      <c r="W12931" s="11"/>
      <c r="X12931" s="11"/>
    </row>
    <row r="12932" spans="1:24" x14ac:dyDescent="0.55000000000000004">
      <c r="A12932">
        <v>479</v>
      </c>
      <c r="B12932">
        <v>6</v>
      </c>
      <c r="C12932">
        <v>25</v>
      </c>
      <c r="D12932" t="s">
        <v>31</v>
      </c>
      <c r="E12932">
        <v>14</v>
      </c>
      <c r="F12932" t="s">
        <v>28</v>
      </c>
      <c r="G12932">
        <v>0</v>
      </c>
      <c r="M12932">
        <v>0</v>
      </c>
      <c r="N12932" s="11"/>
      <c r="O12932" s="11"/>
      <c r="P12932" s="11"/>
      <c r="Q12932" s="11"/>
      <c r="R12932" s="11"/>
      <c r="S12932" s="11"/>
      <c r="T12932" s="11"/>
      <c r="U12932" s="2">
        <v>-4.19E-2</v>
      </c>
      <c r="V12932" s="11"/>
      <c r="W12932" s="11"/>
      <c r="X12932" s="11"/>
    </row>
    <row r="12933" spans="1:24" x14ac:dyDescent="0.55000000000000004">
      <c r="A12933">
        <v>479</v>
      </c>
      <c r="B12933">
        <v>6</v>
      </c>
      <c r="C12933">
        <v>26</v>
      </c>
      <c r="D12933" t="s">
        <v>32</v>
      </c>
      <c r="E12933">
        <v>15</v>
      </c>
      <c r="F12933" t="s">
        <v>33</v>
      </c>
      <c r="G12933">
        <v>2</v>
      </c>
      <c r="M12933">
        <v>18</v>
      </c>
      <c r="N12933" s="11"/>
      <c r="O12933" s="11"/>
      <c r="P12933" s="11"/>
      <c r="Q12933" s="11"/>
      <c r="R12933" s="11"/>
      <c r="S12933" s="11"/>
      <c r="T12933" s="11"/>
      <c r="U12933" s="2">
        <v>2.1100000000000001E-2</v>
      </c>
      <c r="V12933" s="11"/>
      <c r="W12933" s="11"/>
      <c r="X12933" s="11"/>
    </row>
    <row r="12934" spans="1:24" x14ac:dyDescent="0.55000000000000004">
      <c r="A12934">
        <v>479</v>
      </c>
      <c r="B12934">
        <v>6</v>
      </c>
      <c r="C12934">
        <v>27</v>
      </c>
      <c r="D12934" t="s">
        <v>34</v>
      </c>
      <c r="E12934">
        <v>16</v>
      </c>
      <c r="F12934" t="s">
        <v>28</v>
      </c>
      <c r="G12934">
        <v>23</v>
      </c>
      <c r="M12934">
        <v>43</v>
      </c>
      <c r="N12934" s="11"/>
      <c r="O12934" s="11"/>
      <c r="P12934" s="11"/>
      <c r="Q12934" s="11"/>
      <c r="R12934" s="11"/>
      <c r="S12934" s="11"/>
      <c r="T12934" s="11"/>
      <c r="U12934" s="2">
        <v>4.19E-2</v>
      </c>
      <c r="V12934" s="11"/>
      <c r="W12934" s="11"/>
      <c r="X12934" s="11"/>
    </row>
    <row r="12935" spans="1:24" x14ac:dyDescent="0.55000000000000004">
      <c r="A12935">
        <v>480</v>
      </c>
      <c r="B12935">
        <v>1</v>
      </c>
      <c r="C12935">
        <v>1</v>
      </c>
      <c r="D12935" t="s">
        <v>3</v>
      </c>
      <c r="E12935">
        <v>1</v>
      </c>
      <c r="F12935" t="s">
        <v>9</v>
      </c>
      <c r="G12935">
        <v>32</v>
      </c>
      <c r="M12935">
        <v>48</v>
      </c>
      <c r="N12935" s="9"/>
      <c r="O12935" s="9"/>
      <c r="P12935" s="9"/>
      <c r="Q12935" s="9"/>
      <c r="R12935" s="9"/>
      <c r="S12935" s="10">
        <v>5.9800000000000001E-4</v>
      </c>
      <c r="T12935" s="11"/>
      <c r="U12935" s="11"/>
      <c r="V12935" s="9"/>
      <c r="W12935" s="10">
        <v>7.9799999999999992E-3</v>
      </c>
      <c r="X12935" s="2">
        <v>7.2099999999999996E-4</v>
      </c>
    </row>
    <row r="12936" spans="1:24" x14ac:dyDescent="0.55000000000000004">
      <c r="A12936">
        <v>480</v>
      </c>
      <c r="B12936">
        <v>1</v>
      </c>
      <c r="C12936">
        <v>2</v>
      </c>
      <c r="D12936" t="s">
        <v>5</v>
      </c>
      <c r="E12936">
        <v>2</v>
      </c>
      <c r="F12936" t="s">
        <v>9</v>
      </c>
      <c r="G12936">
        <v>3</v>
      </c>
      <c r="M12936">
        <v>40</v>
      </c>
      <c r="N12936" s="9"/>
      <c r="O12936" s="9"/>
      <c r="P12936" s="9"/>
      <c r="Q12936" s="9"/>
      <c r="R12936" s="9"/>
      <c r="S12936" s="10">
        <v>1.0740000000000001E-3</v>
      </c>
      <c r="T12936" s="11"/>
      <c r="U12936" s="11"/>
      <c r="V12936" s="9"/>
      <c r="W12936" s="10">
        <v>1.2290000000000001E-3</v>
      </c>
      <c r="X12936" s="2">
        <v>1.188E-3</v>
      </c>
    </row>
    <row r="12937" spans="1:24" x14ac:dyDescent="0.55000000000000004">
      <c r="A12937">
        <v>480</v>
      </c>
      <c r="B12937">
        <v>1</v>
      </c>
      <c r="C12937">
        <v>3</v>
      </c>
      <c r="D12937" t="s">
        <v>6</v>
      </c>
      <c r="E12937">
        <v>2</v>
      </c>
      <c r="F12937" t="s">
        <v>9</v>
      </c>
      <c r="G12937">
        <v>6</v>
      </c>
      <c r="M12937">
        <v>71</v>
      </c>
      <c r="N12937" s="9"/>
      <c r="O12937" s="9"/>
      <c r="P12937" s="9"/>
      <c r="Q12937" s="9"/>
      <c r="R12937" s="9"/>
      <c r="S12937" s="10">
        <f t="shared" ref="S12937" si="1444">0.000218*4</f>
        <v>8.7200000000000005E-4</v>
      </c>
      <c r="T12937" s="11"/>
      <c r="U12937" s="11"/>
      <c r="V12937" s="9"/>
      <c r="W12937" s="10">
        <v>9.2299999999999999E-4</v>
      </c>
      <c r="X12937" s="2">
        <v>9.01E-4</v>
      </c>
    </row>
    <row r="12938" spans="1:24" x14ac:dyDescent="0.55000000000000004">
      <c r="A12938">
        <v>480</v>
      </c>
      <c r="B12938">
        <v>1</v>
      </c>
      <c r="C12938">
        <v>4</v>
      </c>
      <c r="D12938" t="s">
        <v>7</v>
      </c>
      <c r="E12938">
        <v>2</v>
      </c>
      <c r="F12938" t="s">
        <v>9</v>
      </c>
      <c r="G12938">
        <v>4</v>
      </c>
      <c r="M12938">
        <v>60</v>
      </c>
      <c r="N12938" s="9"/>
      <c r="O12938" s="9"/>
      <c r="P12938" s="9"/>
      <c r="Q12938" s="9"/>
      <c r="R12938" s="9"/>
      <c r="S12938" s="10">
        <f t="shared" ref="S12938" si="1445">0.000218*2</f>
        <v>4.3600000000000003E-4</v>
      </c>
      <c r="T12938" s="11"/>
      <c r="U12938" s="11"/>
      <c r="V12938" s="9"/>
      <c r="W12938" s="10">
        <v>6.4999999999999997E-4</v>
      </c>
      <c r="X12938" s="2">
        <v>5.4199999999999995E-4</v>
      </c>
    </row>
    <row r="12939" spans="1:24" x14ac:dyDescent="0.55000000000000004">
      <c r="A12939">
        <v>480</v>
      </c>
      <c r="B12939">
        <v>2</v>
      </c>
      <c r="C12939">
        <v>5</v>
      </c>
      <c r="D12939" t="s">
        <v>8</v>
      </c>
      <c r="E12939">
        <v>3</v>
      </c>
      <c r="F12939" t="s">
        <v>9</v>
      </c>
      <c r="G12939">
        <v>5</v>
      </c>
      <c r="M12939">
        <v>10</v>
      </c>
      <c r="N12939" s="2">
        <v>8.7999999999999998E-5</v>
      </c>
      <c r="O12939" s="2">
        <v>2.5399999999999999E-4</v>
      </c>
      <c r="P12939" s="2">
        <v>4.1199999999999999E-4</v>
      </c>
      <c r="Q12939" s="2">
        <v>3.68E-4</v>
      </c>
      <c r="R12939" s="11"/>
      <c r="S12939" s="11"/>
      <c r="T12939" s="11"/>
      <c r="U12939" s="11"/>
      <c r="V12939" s="11"/>
      <c r="W12939" s="11"/>
      <c r="X12939" s="11"/>
    </row>
    <row r="12940" spans="1:24" x14ac:dyDescent="0.55000000000000004">
      <c r="A12940">
        <v>480</v>
      </c>
      <c r="B12940">
        <v>2</v>
      </c>
      <c r="C12940">
        <v>6</v>
      </c>
      <c r="D12940" t="s">
        <v>10</v>
      </c>
      <c r="E12940">
        <v>3</v>
      </c>
      <c r="F12940" t="s">
        <v>9</v>
      </c>
      <c r="G12940">
        <v>47</v>
      </c>
      <c r="M12940">
        <v>25</v>
      </c>
      <c r="N12940" s="2">
        <v>3.9999999999999998E-6</v>
      </c>
      <c r="O12940" s="2">
        <v>4.1999999999999998E-5</v>
      </c>
      <c r="P12940" s="2">
        <v>6.7000000000000002E-5</v>
      </c>
      <c r="Q12940" s="2">
        <v>5.5000000000000002E-5</v>
      </c>
      <c r="R12940" s="11"/>
      <c r="S12940" s="11"/>
      <c r="T12940" s="11"/>
      <c r="U12940" s="11"/>
      <c r="V12940" s="11"/>
      <c r="W12940" s="11"/>
      <c r="X12940" s="11"/>
    </row>
    <row r="12941" spans="1:24" x14ac:dyDescent="0.55000000000000004">
      <c r="A12941">
        <v>480</v>
      </c>
      <c r="B12941">
        <v>2</v>
      </c>
      <c r="C12941">
        <v>7</v>
      </c>
      <c r="D12941" t="s">
        <v>11</v>
      </c>
      <c r="E12941">
        <v>3</v>
      </c>
      <c r="F12941" t="s">
        <v>9</v>
      </c>
      <c r="G12941">
        <v>28</v>
      </c>
      <c r="M12941">
        <v>87</v>
      </c>
      <c r="N12941" s="2">
        <v>1.7E-5</v>
      </c>
      <c r="O12941" s="2">
        <v>1.4899999999999999E-4</v>
      </c>
      <c r="P12941" s="2">
        <v>3.5399999999999999E-4</v>
      </c>
      <c r="Q12941" s="2">
        <v>3.1199999999999999E-4</v>
      </c>
      <c r="R12941" s="11"/>
      <c r="S12941" s="11"/>
      <c r="T12941" s="11"/>
      <c r="U12941" s="11"/>
      <c r="V12941" s="11"/>
      <c r="W12941" s="11"/>
      <c r="X12941" s="11"/>
    </row>
    <row r="12942" spans="1:24" x14ac:dyDescent="0.55000000000000004">
      <c r="A12942">
        <v>480</v>
      </c>
      <c r="B12942">
        <v>2</v>
      </c>
      <c r="C12942">
        <v>8</v>
      </c>
      <c r="D12942" t="s">
        <v>12</v>
      </c>
      <c r="E12942">
        <v>3</v>
      </c>
      <c r="F12942" t="s">
        <v>9</v>
      </c>
      <c r="G12942">
        <v>7</v>
      </c>
      <c r="M12942">
        <v>92</v>
      </c>
      <c r="N12942" s="2">
        <v>1.2E-5</v>
      </c>
      <c r="O12942" s="2">
        <v>1.02E-4</v>
      </c>
      <c r="P12942" s="2">
        <v>2.32E-4</v>
      </c>
      <c r="Q12942" s="2">
        <v>1.9900000000000001E-4</v>
      </c>
      <c r="R12942" s="11"/>
      <c r="S12942" s="11"/>
      <c r="T12942" s="11"/>
      <c r="U12942" s="11"/>
      <c r="V12942" s="11"/>
      <c r="W12942" s="11"/>
      <c r="X12942" s="11"/>
    </row>
    <row r="12943" spans="1:24" x14ac:dyDescent="0.55000000000000004">
      <c r="A12943">
        <v>480</v>
      </c>
      <c r="B12943">
        <v>3</v>
      </c>
      <c r="C12943">
        <v>9</v>
      </c>
      <c r="D12943" t="s">
        <v>13</v>
      </c>
      <c r="E12943">
        <v>4</v>
      </c>
      <c r="F12943" t="s">
        <v>9</v>
      </c>
      <c r="G12943">
        <v>0</v>
      </c>
      <c r="M12943">
        <v>0</v>
      </c>
      <c r="N12943" s="11"/>
      <c r="O12943" s="11"/>
      <c r="P12943" s="11"/>
      <c r="Q12943" s="11"/>
      <c r="R12943" s="11"/>
      <c r="S12943" s="11"/>
      <c r="T12943" s="11"/>
      <c r="U12943" s="11"/>
      <c r="V12943" s="11"/>
      <c r="W12943" s="2">
        <v>5.3999999999999998E-5</v>
      </c>
      <c r="X12943" s="2">
        <v>4.1E-5</v>
      </c>
    </row>
    <row r="12944" spans="1:24" x14ac:dyDescent="0.55000000000000004">
      <c r="A12944">
        <v>480</v>
      </c>
      <c r="B12944">
        <v>3</v>
      </c>
      <c r="C12944">
        <v>10</v>
      </c>
      <c r="D12944" t="s">
        <v>14</v>
      </c>
      <c r="E12944">
        <v>4</v>
      </c>
      <c r="F12944" t="s">
        <v>9</v>
      </c>
      <c r="G12944">
        <v>0</v>
      </c>
      <c r="M12944">
        <v>0</v>
      </c>
      <c r="N12944" s="11"/>
      <c r="O12944" s="11"/>
      <c r="P12944" s="11"/>
      <c r="Q12944" s="11"/>
      <c r="R12944" s="11"/>
      <c r="S12944" s="2">
        <v>2.0100000000000001E-4</v>
      </c>
      <c r="T12944" s="11"/>
      <c r="U12944" s="11"/>
      <c r="V12944" s="11"/>
      <c r="W12944" s="2">
        <v>1.4200000000000001E-4</v>
      </c>
      <c r="X12944" s="2">
        <v>1.35E-4</v>
      </c>
    </row>
    <row r="12945" spans="1:24" x14ac:dyDescent="0.55000000000000004">
      <c r="A12945">
        <v>480</v>
      </c>
      <c r="B12945">
        <v>3</v>
      </c>
      <c r="C12945">
        <v>11</v>
      </c>
      <c r="D12945" t="s">
        <v>15</v>
      </c>
      <c r="E12945">
        <v>5</v>
      </c>
      <c r="F12945" t="s">
        <v>9</v>
      </c>
      <c r="G12945">
        <v>3</v>
      </c>
      <c r="M12945">
        <v>16</v>
      </c>
      <c r="N12945" s="11"/>
      <c r="O12945" s="11"/>
      <c r="P12945" s="11"/>
      <c r="Q12945" s="11"/>
      <c r="R12945" s="11"/>
      <c r="S12945" s="2">
        <v>1.8699999999999999E-4</v>
      </c>
      <c r="T12945" s="11"/>
      <c r="U12945" s="11"/>
      <c r="V12945" s="11"/>
      <c r="W12945" s="2">
        <v>1.3200000000000001E-4</v>
      </c>
      <c r="X12945" s="2">
        <v>1.22E-4</v>
      </c>
    </row>
    <row r="12946" spans="1:24" x14ac:dyDescent="0.55000000000000004">
      <c r="A12946">
        <v>480</v>
      </c>
      <c r="B12946">
        <v>3</v>
      </c>
      <c r="C12946">
        <v>12</v>
      </c>
      <c r="D12946" t="s">
        <v>16</v>
      </c>
      <c r="E12946">
        <v>6</v>
      </c>
      <c r="F12946" t="s">
        <v>9</v>
      </c>
      <c r="G12946">
        <v>1</v>
      </c>
      <c r="M12946">
        <v>13</v>
      </c>
      <c r="N12946" s="11"/>
      <c r="O12946" s="11"/>
      <c r="P12946" s="11"/>
      <c r="Q12946" s="11"/>
      <c r="R12946" s="11"/>
      <c r="S12946" s="11"/>
      <c r="T12946" s="11"/>
      <c r="U12946" s="11"/>
      <c r="V12946" s="11"/>
      <c r="W12946" s="2">
        <v>1.9900000000000001E-4</v>
      </c>
      <c r="X12946" s="2">
        <v>1.7799999999999999E-4</v>
      </c>
    </row>
    <row r="12947" spans="1:24" x14ac:dyDescent="0.55000000000000004">
      <c r="A12947">
        <v>480</v>
      </c>
      <c r="B12947">
        <v>3</v>
      </c>
      <c r="C12947">
        <v>13</v>
      </c>
      <c r="D12947" t="s">
        <v>17</v>
      </c>
      <c r="E12947">
        <v>7</v>
      </c>
      <c r="F12947" t="s">
        <v>9</v>
      </c>
      <c r="G12947">
        <v>15</v>
      </c>
      <c r="M12947">
        <v>22</v>
      </c>
      <c r="N12947" s="2">
        <v>2.5000000000000001E-5</v>
      </c>
      <c r="O12947" s="2">
        <v>1.65E-4</v>
      </c>
      <c r="P12947" s="2">
        <f t="shared" ref="P12947" si="1446">0.000398</f>
        <v>3.9800000000000002E-4</v>
      </c>
      <c r="Q12947" s="2">
        <v>3.1100000000000002E-4</v>
      </c>
      <c r="R12947" s="11"/>
      <c r="S12947" s="11"/>
      <c r="T12947" s="11"/>
      <c r="U12947" s="11"/>
      <c r="V12947" s="11"/>
      <c r="W12947" s="2">
        <v>8.3999999999999995E-5</v>
      </c>
      <c r="X12947" s="2">
        <v>7.7999999999999999E-5</v>
      </c>
    </row>
    <row r="12948" spans="1:24" x14ac:dyDescent="0.55000000000000004">
      <c r="A12948">
        <v>480</v>
      </c>
      <c r="B12948">
        <v>3</v>
      </c>
      <c r="C12948">
        <v>14</v>
      </c>
      <c r="D12948" t="s">
        <v>18</v>
      </c>
      <c r="E12948">
        <v>8</v>
      </c>
      <c r="F12948" t="s">
        <v>9</v>
      </c>
      <c r="G12948">
        <v>3</v>
      </c>
      <c r="M12948">
        <v>27</v>
      </c>
      <c r="N12948" s="2">
        <v>3.3000000000000003E-5</v>
      </c>
      <c r="O12948" s="2">
        <v>1.9900000000000001E-4</v>
      </c>
      <c r="P12948" s="2">
        <v>4.3300000000000001E-4</v>
      </c>
      <c r="Q12948" s="2">
        <v>3.8200000000000002E-4</v>
      </c>
      <c r="R12948" s="11"/>
      <c r="S12948" s="2">
        <v>1.54E-4</v>
      </c>
      <c r="T12948" s="11"/>
      <c r="U12948" s="11"/>
      <c r="V12948" s="11"/>
      <c r="W12948" s="2">
        <v>1.02E-4</v>
      </c>
      <c r="X12948" s="2">
        <v>9.2999999999999997E-5</v>
      </c>
    </row>
    <row r="12949" spans="1:24" x14ac:dyDescent="0.55000000000000004">
      <c r="A12949">
        <v>480</v>
      </c>
      <c r="B12949">
        <v>3</v>
      </c>
      <c r="C12949">
        <v>15</v>
      </c>
      <c r="D12949" t="s">
        <v>19</v>
      </c>
      <c r="E12949">
        <v>4</v>
      </c>
      <c r="F12949" t="s">
        <v>9</v>
      </c>
      <c r="G12949">
        <v>11</v>
      </c>
      <c r="M12949">
        <v>33</v>
      </c>
      <c r="N12949" s="11"/>
      <c r="O12949" s="11"/>
      <c r="P12949" s="11"/>
      <c r="Q12949" s="11"/>
      <c r="R12949" s="11"/>
      <c r="S12949" s="2">
        <v>2.5500000000000002E-4</v>
      </c>
      <c r="T12949" s="11"/>
      <c r="U12949" s="11"/>
      <c r="V12949" s="11"/>
      <c r="W12949" s="2">
        <v>1.6200000000000001E-4</v>
      </c>
      <c r="X12949" s="2">
        <v>1.4999999999999999E-4</v>
      </c>
    </row>
    <row r="12950" spans="1:24" x14ac:dyDescent="0.55000000000000004">
      <c r="A12950">
        <v>480</v>
      </c>
      <c r="B12950">
        <v>4</v>
      </c>
      <c r="C12950">
        <v>16</v>
      </c>
      <c r="D12950" t="s">
        <v>20</v>
      </c>
      <c r="E12950">
        <v>9</v>
      </c>
      <c r="F12950" t="s">
        <v>9</v>
      </c>
      <c r="G12950">
        <v>60</v>
      </c>
      <c r="M12950">
        <v>24</v>
      </c>
      <c r="N12950" s="11"/>
      <c r="O12950" s="11"/>
      <c r="P12950" s="11"/>
      <c r="Q12950" s="11"/>
      <c r="R12950" s="11"/>
      <c r="S12950" s="11"/>
      <c r="T12950" s="11"/>
      <c r="U12950" s="11"/>
      <c r="V12950" s="11"/>
      <c r="W12950" s="2">
        <v>1.9999999999999999E-6</v>
      </c>
      <c r="X12950" s="2">
        <v>1.9999999999999999E-6</v>
      </c>
    </row>
    <row r="12951" spans="1:24" x14ac:dyDescent="0.55000000000000004">
      <c r="A12951">
        <v>480</v>
      </c>
      <c r="B12951">
        <v>5</v>
      </c>
      <c r="C12951">
        <v>17</v>
      </c>
      <c r="D12951" t="s">
        <v>21</v>
      </c>
      <c r="E12951">
        <v>10</v>
      </c>
      <c r="F12951" t="s">
        <v>22</v>
      </c>
      <c r="G12951">
        <v>0</v>
      </c>
      <c r="M12951">
        <v>0</v>
      </c>
      <c r="N12951" s="11"/>
      <c r="O12951" s="11"/>
      <c r="P12951" s="11"/>
      <c r="Q12951" s="11"/>
      <c r="R12951" s="11"/>
      <c r="S12951" s="11"/>
      <c r="T12951" s="2">
        <v>1.7899999999999999E-4</v>
      </c>
      <c r="U12951" s="11"/>
      <c r="V12951" s="11"/>
      <c r="W12951" s="11"/>
      <c r="X12951" s="11"/>
    </row>
    <row r="12952" spans="1:24" x14ac:dyDescent="0.55000000000000004">
      <c r="A12952">
        <v>480</v>
      </c>
      <c r="B12952">
        <v>5</v>
      </c>
      <c r="C12952">
        <v>18</v>
      </c>
      <c r="D12952" t="s">
        <v>23</v>
      </c>
      <c r="E12952">
        <v>11</v>
      </c>
      <c r="F12952" t="s">
        <v>22</v>
      </c>
      <c r="G12952">
        <v>0</v>
      </c>
      <c r="M12952">
        <v>0</v>
      </c>
      <c r="N12952" s="11"/>
      <c r="O12952" s="11"/>
      <c r="P12952" s="11"/>
      <c r="Q12952" s="11"/>
      <c r="R12952" s="2">
        <v>3.5399999999999999E-4</v>
      </c>
      <c r="S12952" s="11"/>
      <c r="T12952" s="11"/>
      <c r="U12952" s="11"/>
      <c r="V12952" s="2">
        <v>1.2300000000000001E-4</v>
      </c>
      <c r="W12952" s="2">
        <v>3.1999999999999999E-5</v>
      </c>
      <c r="X12952" s="2">
        <v>5.5000000000000002E-5</v>
      </c>
    </row>
    <row r="12953" spans="1:24" x14ac:dyDescent="0.55000000000000004">
      <c r="A12953">
        <v>480</v>
      </c>
      <c r="B12953">
        <v>5</v>
      </c>
      <c r="C12953">
        <v>19</v>
      </c>
      <c r="D12953" t="s">
        <v>24</v>
      </c>
      <c r="E12953">
        <v>11</v>
      </c>
      <c r="F12953" t="s">
        <v>22</v>
      </c>
      <c r="G12953">
        <v>31</v>
      </c>
      <c r="M12953">
        <v>38</v>
      </c>
      <c r="N12953" s="11"/>
      <c r="O12953" s="11"/>
      <c r="P12953" s="11"/>
      <c r="Q12953" s="11"/>
      <c r="R12953" s="2">
        <v>5.5400000000000002E-4</v>
      </c>
      <c r="S12953" s="11"/>
      <c r="T12953" s="11"/>
      <c r="U12953" s="11"/>
      <c r="V12953" s="2">
        <v>3.3700000000000001E-4</v>
      </c>
      <c r="W12953" s="2">
        <v>1.9900000000000001E-4</v>
      </c>
      <c r="X12953" s="2">
        <v>2.4499999999999999E-4</v>
      </c>
    </row>
    <row r="12954" spans="1:24" x14ac:dyDescent="0.55000000000000004">
      <c r="A12954">
        <v>480</v>
      </c>
      <c r="B12954">
        <v>5</v>
      </c>
      <c r="C12954">
        <v>20</v>
      </c>
      <c r="D12954" t="s">
        <v>25</v>
      </c>
      <c r="E12954">
        <v>10</v>
      </c>
      <c r="F12954" t="s">
        <v>22</v>
      </c>
      <c r="G12954">
        <v>3063</v>
      </c>
      <c r="M12954">
        <v>44</v>
      </c>
      <c r="N12954" s="11"/>
      <c r="O12954" s="11"/>
      <c r="P12954" s="11"/>
      <c r="Q12954" s="11"/>
      <c r="R12954" s="11"/>
      <c r="S12954" s="11"/>
      <c r="T12954" s="2">
        <v>1.7899999999999999E-4</v>
      </c>
      <c r="U12954" s="11"/>
      <c r="V12954" s="11"/>
      <c r="W12954" s="11"/>
      <c r="X12954" s="11"/>
    </row>
    <row r="12955" spans="1:24" x14ac:dyDescent="0.55000000000000004">
      <c r="A12955">
        <v>480</v>
      </c>
      <c r="B12955">
        <v>5</v>
      </c>
      <c r="C12955">
        <v>21</v>
      </c>
      <c r="D12955" t="s">
        <v>26</v>
      </c>
      <c r="E12955">
        <v>11</v>
      </c>
      <c r="F12955" t="s">
        <v>22</v>
      </c>
      <c r="G12955">
        <v>325</v>
      </c>
      <c r="M12955">
        <v>49</v>
      </c>
      <c r="N12955" s="11"/>
      <c r="O12955" s="11"/>
      <c r="P12955" s="11"/>
      <c r="Q12955" s="11"/>
      <c r="R12955" s="2">
        <v>5.5099999999999995E-4</v>
      </c>
      <c r="S12955" s="11"/>
      <c r="T12955" s="11"/>
      <c r="U12955" s="11"/>
      <c r="V12955" s="2">
        <v>3.3199999999999999E-4</v>
      </c>
      <c r="W12955" s="2">
        <v>1.92E-4</v>
      </c>
      <c r="X12955" s="2">
        <v>2.33E-4</v>
      </c>
    </row>
    <row r="12956" spans="1:24" x14ac:dyDescent="0.55000000000000004">
      <c r="A12956">
        <v>480</v>
      </c>
      <c r="B12956">
        <v>5</v>
      </c>
      <c r="C12956">
        <v>22</v>
      </c>
      <c r="D12956" t="s">
        <v>27</v>
      </c>
      <c r="E12956">
        <v>11</v>
      </c>
      <c r="F12956" t="s">
        <v>28</v>
      </c>
      <c r="G12956">
        <v>17</v>
      </c>
      <c r="M12956">
        <v>62</v>
      </c>
      <c r="N12956" s="11"/>
      <c r="O12956" s="11"/>
      <c r="P12956" s="11"/>
      <c r="Q12956" s="11"/>
      <c r="R12956" s="2">
        <v>2.7599999999999999E-4</v>
      </c>
      <c r="S12956" s="11"/>
      <c r="T12956" s="11"/>
      <c r="U12956" s="11"/>
      <c r="V12956" s="11"/>
      <c r="W12956" s="11"/>
      <c r="X12956" s="11"/>
    </row>
    <row r="12957" spans="1:24" x14ac:dyDescent="0.55000000000000004">
      <c r="A12957">
        <v>480</v>
      </c>
      <c r="B12957">
        <v>6</v>
      </c>
      <c r="C12957">
        <v>23</v>
      </c>
      <c r="D12957" t="s">
        <v>29</v>
      </c>
      <c r="E12957">
        <v>12</v>
      </c>
      <c r="F12957" t="s">
        <v>28</v>
      </c>
      <c r="G12957">
        <v>4</v>
      </c>
      <c r="M12957">
        <v>8</v>
      </c>
      <c r="N12957" s="11"/>
      <c r="O12957" s="11"/>
      <c r="P12957" s="11"/>
      <c r="Q12957" s="11"/>
      <c r="R12957" s="11"/>
      <c r="S12957" s="11"/>
      <c r="T12957" s="11"/>
      <c r="U12957" s="2">
        <v>-4.19E-2</v>
      </c>
      <c r="V12957" s="11"/>
      <c r="W12957" s="11"/>
      <c r="X12957" s="11"/>
    </row>
    <row r="12958" spans="1:24" x14ac:dyDescent="0.55000000000000004">
      <c r="A12958">
        <v>480</v>
      </c>
      <c r="B12958">
        <v>6</v>
      </c>
      <c r="C12958">
        <v>24</v>
      </c>
      <c r="D12958" t="s">
        <v>30</v>
      </c>
      <c r="E12958">
        <v>13</v>
      </c>
      <c r="F12958" t="s">
        <v>28</v>
      </c>
      <c r="G12958">
        <v>0</v>
      </c>
      <c r="M12958">
        <v>0</v>
      </c>
      <c r="N12958" s="11"/>
      <c r="O12958" s="11"/>
      <c r="P12958" s="11"/>
      <c r="Q12958" s="11"/>
      <c r="R12958" s="11"/>
      <c r="S12958" s="11"/>
      <c r="T12958" s="11"/>
      <c r="U12958" s="2">
        <v>2.1100000000000001E-2</v>
      </c>
      <c r="V12958" s="11"/>
      <c r="W12958" s="11"/>
      <c r="X12958" s="11"/>
    </row>
    <row r="12959" spans="1:24" x14ac:dyDescent="0.55000000000000004">
      <c r="A12959">
        <v>480</v>
      </c>
      <c r="B12959">
        <v>6</v>
      </c>
      <c r="C12959">
        <v>25</v>
      </c>
      <c r="D12959" t="s">
        <v>31</v>
      </c>
      <c r="E12959">
        <v>14</v>
      </c>
      <c r="F12959" t="s">
        <v>28</v>
      </c>
      <c r="G12959">
        <v>5</v>
      </c>
      <c r="M12959">
        <v>11</v>
      </c>
      <c r="N12959" s="11"/>
      <c r="O12959" s="11"/>
      <c r="P12959" s="11"/>
      <c r="Q12959" s="11"/>
      <c r="R12959" s="11"/>
      <c r="S12959" s="11"/>
      <c r="T12959" s="11"/>
      <c r="U12959" s="2">
        <v>-4.19E-2</v>
      </c>
      <c r="V12959" s="11"/>
      <c r="W12959" s="11"/>
      <c r="X12959" s="11"/>
    </row>
    <row r="12960" spans="1:24" x14ac:dyDescent="0.55000000000000004">
      <c r="A12960">
        <v>480</v>
      </c>
      <c r="B12960">
        <v>6</v>
      </c>
      <c r="C12960">
        <v>26</v>
      </c>
      <c r="D12960" t="s">
        <v>32</v>
      </c>
      <c r="E12960">
        <v>15</v>
      </c>
      <c r="F12960" t="s">
        <v>33</v>
      </c>
      <c r="G12960">
        <v>2</v>
      </c>
      <c r="M12960">
        <v>16</v>
      </c>
      <c r="N12960" s="11"/>
      <c r="O12960" s="11"/>
      <c r="P12960" s="11"/>
      <c r="Q12960" s="11"/>
      <c r="R12960" s="11"/>
      <c r="S12960" s="11"/>
      <c r="T12960" s="11"/>
      <c r="U12960" s="2">
        <v>2.1100000000000001E-2</v>
      </c>
      <c r="V12960" s="11"/>
      <c r="W12960" s="11"/>
      <c r="X12960" s="11"/>
    </row>
    <row r="12961" spans="1:24" x14ac:dyDescent="0.55000000000000004">
      <c r="A12961">
        <v>480</v>
      </c>
      <c r="B12961">
        <v>6</v>
      </c>
      <c r="C12961">
        <v>27</v>
      </c>
      <c r="D12961" t="s">
        <v>34</v>
      </c>
      <c r="E12961">
        <v>16</v>
      </c>
      <c r="F12961" t="s">
        <v>28</v>
      </c>
      <c r="G12961">
        <v>22</v>
      </c>
      <c r="M12961">
        <v>50</v>
      </c>
      <c r="N12961" s="11"/>
      <c r="O12961" s="11"/>
      <c r="P12961" s="11"/>
      <c r="Q12961" s="11"/>
      <c r="R12961" s="11"/>
      <c r="S12961" s="11"/>
      <c r="T12961" s="11"/>
      <c r="U12961" s="2">
        <v>4.19E-2</v>
      </c>
      <c r="V12961" s="11"/>
      <c r="W12961" s="11"/>
      <c r="X12961" s="11"/>
    </row>
    <row r="12962" spans="1:24" x14ac:dyDescent="0.55000000000000004">
      <c r="A12962">
        <v>481</v>
      </c>
      <c r="B12962">
        <v>1</v>
      </c>
      <c r="C12962">
        <v>1</v>
      </c>
      <c r="D12962" t="s">
        <v>3</v>
      </c>
      <c r="E12962">
        <v>1</v>
      </c>
      <c r="F12962" t="s">
        <v>4</v>
      </c>
      <c r="G12962">
        <v>22</v>
      </c>
      <c r="M12962">
        <v>38</v>
      </c>
      <c r="N12962" s="9"/>
      <c r="O12962" s="9"/>
      <c r="P12962" s="9"/>
      <c r="Q12962" s="9"/>
      <c r="R12962" s="9"/>
      <c r="S12962" s="10">
        <v>5.9800000000000001E-4</v>
      </c>
      <c r="T12962" s="11"/>
      <c r="U12962" s="11"/>
      <c r="V12962" s="9"/>
      <c r="W12962" s="10">
        <v>7.9799999999999992E-3</v>
      </c>
      <c r="X12962" s="2">
        <v>7.2099999999999996E-4</v>
      </c>
    </row>
    <row r="12963" spans="1:24" x14ac:dyDescent="0.55000000000000004">
      <c r="A12963">
        <v>481</v>
      </c>
      <c r="B12963">
        <v>1</v>
      </c>
      <c r="C12963">
        <v>2</v>
      </c>
      <c r="D12963" t="s">
        <v>5</v>
      </c>
      <c r="E12963">
        <v>2</v>
      </c>
      <c r="F12963" t="s">
        <v>4</v>
      </c>
      <c r="G12963">
        <v>3</v>
      </c>
      <c r="M12963">
        <v>42</v>
      </c>
      <c r="N12963" s="9"/>
      <c r="O12963" s="9"/>
      <c r="P12963" s="9"/>
      <c r="Q12963" s="9"/>
      <c r="R12963" s="9"/>
      <c r="S12963" s="10">
        <v>1.0740000000000001E-3</v>
      </c>
      <c r="T12963" s="11"/>
      <c r="U12963" s="11"/>
      <c r="V12963" s="9"/>
      <c r="W12963" s="10">
        <v>1.2290000000000001E-3</v>
      </c>
      <c r="X12963" s="2">
        <v>1.188E-3</v>
      </c>
    </row>
    <row r="12964" spans="1:24" x14ac:dyDescent="0.55000000000000004">
      <c r="A12964">
        <v>481</v>
      </c>
      <c r="B12964">
        <v>1</v>
      </c>
      <c r="C12964">
        <v>3</v>
      </c>
      <c r="D12964" t="s">
        <v>6</v>
      </c>
      <c r="E12964">
        <v>2</v>
      </c>
      <c r="F12964" t="s">
        <v>4</v>
      </c>
      <c r="G12964">
        <v>8</v>
      </c>
      <c r="M12964">
        <v>82</v>
      </c>
      <c r="N12964" s="9"/>
      <c r="O12964" s="9"/>
      <c r="P12964" s="9"/>
      <c r="Q12964" s="9"/>
      <c r="R12964" s="9"/>
      <c r="S12964" s="10">
        <f t="shared" ref="S12964" si="1447">0.000218*4</f>
        <v>8.7200000000000005E-4</v>
      </c>
      <c r="T12964" s="11"/>
      <c r="U12964" s="11"/>
      <c r="V12964" s="9"/>
      <c r="W12964" s="10">
        <v>9.2299999999999999E-4</v>
      </c>
      <c r="X12964" s="2">
        <v>9.01E-4</v>
      </c>
    </row>
    <row r="12965" spans="1:24" x14ac:dyDescent="0.55000000000000004">
      <c r="A12965">
        <v>481</v>
      </c>
      <c r="B12965">
        <v>1</v>
      </c>
      <c r="C12965">
        <v>4</v>
      </c>
      <c r="D12965" t="s">
        <v>7</v>
      </c>
      <c r="E12965">
        <v>2</v>
      </c>
      <c r="F12965" t="s">
        <v>4</v>
      </c>
      <c r="G12965">
        <v>8</v>
      </c>
      <c r="M12965">
        <v>64</v>
      </c>
      <c r="N12965" s="9"/>
      <c r="O12965" s="9"/>
      <c r="P12965" s="9"/>
      <c r="Q12965" s="9"/>
      <c r="R12965" s="9"/>
      <c r="S12965" s="10">
        <f t="shared" ref="S12965" si="1448">0.000218*2</f>
        <v>4.3600000000000003E-4</v>
      </c>
      <c r="T12965" s="11"/>
      <c r="U12965" s="11"/>
      <c r="V12965" s="9"/>
      <c r="W12965" s="10">
        <v>6.4999999999999997E-4</v>
      </c>
      <c r="X12965" s="2">
        <v>5.4199999999999995E-4</v>
      </c>
    </row>
    <row r="12966" spans="1:24" x14ac:dyDescent="0.55000000000000004">
      <c r="A12966">
        <v>481</v>
      </c>
      <c r="B12966">
        <v>2</v>
      </c>
      <c r="C12966">
        <v>5</v>
      </c>
      <c r="D12966" t="s">
        <v>8</v>
      </c>
      <c r="E12966">
        <v>3</v>
      </c>
      <c r="F12966" t="s">
        <v>9</v>
      </c>
      <c r="G12966">
        <v>5</v>
      </c>
      <c r="M12966">
        <v>17</v>
      </c>
      <c r="N12966" s="2">
        <v>8.7999999999999998E-5</v>
      </c>
      <c r="O12966" s="2">
        <v>2.5399999999999999E-4</v>
      </c>
      <c r="P12966" s="2">
        <v>4.1199999999999999E-4</v>
      </c>
      <c r="Q12966" s="2">
        <v>3.68E-4</v>
      </c>
      <c r="R12966" s="11"/>
      <c r="S12966" s="11"/>
      <c r="T12966" s="11"/>
      <c r="U12966" s="11"/>
      <c r="V12966" s="11"/>
      <c r="W12966" s="11"/>
      <c r="X12966" s="11"/>
    </row>
    <row r="12967" spans="1:24" x14ac:dyDescent="0.55000000000000004">
      <c r="A12967">
        <v>481</v>
      </c>
      <c r="B12967">
        <v>2</v>
      </c>
      <c r="C12967">
        <v>6</v>
      </c>
      <c r="D12967" t="s">
        <v>10</v>
      </c>
      <c r="E12967">
        <v>3</v>
      </c>
      <c r="F12967" t="s">
        <v>9</v>
      </c>
      <c r="G12967">
        <v>32</v>
      </c>
      <c r="M12967">
        <v>38</v>
      </c>
      <c r="N12967" s="2">
        <v>3.9999999999999998E-6</v>
      </c>
      <c r="O12967" s="2">
        <v>4.1999999999999998E-5</v>
      </c>
      <c r="P12967" s="2">
        <v>6.7000000000000002E-5</v>
      </c>
      <c r="Q12967" s="2">
        <v>5.5000000000000002E-5</v>
      </c>
      <c r="R12967" s="11"/>
      <c r="S12967" s="11"/>
      <c r="T12967" s="11"/>
      <c r="U12967" s="11"/>
      <c r="V12967" s="11"/>
      <c r="W12967" s="11"/>
      <c r="X12967" s="11"/>
    </row>
    <row r="12968" spans="1:24" x14ac:dyDescent="0.55000000000000004">
      <c r="A12968">
        <v>481</v>
      </c>
      <c r="B12968">
        <v>2</v>
      </c>
      <c r="C12968">
        <v>7</v>
      </c>
      <c r="D12968" t="s">
        <v>11</v>
      </c>
      <c r="E12968">
        <v>3</v>
      </c>
      <c r="F12968" t="s">
        <v>9</v>
      </c>
      <c r="G12968">
        <v>29</v>
      </c>
      <c r="M12968">
        <v>81</v>
      </c>
      <c r="N12968" s="2">
        <v>1.7E-5</v>
      </c>
      <c r="O12968" s="2">
        <v>1.4899999999999999E-4</v>
      </c>
      <c r="P12968" s="2">
        <v>3.5399999999999999E-4</v>
      </c>
      <c r="Q12968" s="2">
        <v>3.1199999999999999E-4</v>
      </c>
      <c r="R12968" s="11"/>
      <c r="S12968" s="11"/>
      <c r="T12968" s="11"/>
      <c r="U12968" s="11"/>
      <c r="V12968" s="11"/>
      <c r="W12968" s="11"/>
      <c r="X12968" s="11"/>
    </row>
    <row r="12969" spans="1:24" x14ac:dyDescent="0.55000000000000004">
      <c r="A12969">
        <v>481</v>
      </c>
      <c r="B12969">
        <v>2</v>
      </c>
      <c r="C12969">
        <v>8</v>
      </c>
      <c r="D12969" t="s">
        <v>12</v>
      </c>
      <c r="E12969">
        <v>3</v>
      </c>
      <c r="F12969" t="s">
        <v>9</v>
      </c>
      <c r="G12969">
        <v>2</v>
      </c>
      <c r="M12969">
        <v>93</v>
      </c>
      <c r="N12969" s="2">
        <v>1.2E-5</v>
      </c>
      <c r="O12969" s="2">
        <v>1.02E-4</v>
      </c>
      <c r="P12969" s="2">
        <v>2.32E-4</v>
      </c>
      <c r="Q12969" s="2">
        <v>1.9900000000000001E-4</v>
      </c>
      <c r="R12969" s="11"/>
      <c r="S12969" s="11"/>
      <c r="T12969" s="11"/>
      <c r="U12969" s="11"/>
      <c r="V12969" s="11"/>
      <c r="W12969" s="11"/>
      <c r="X12969" s="11"/>
    </row>
    <row r="12970" spans="1:24" x14ac:dyDescent="0.55000000000000004">
      <c r="A12970">
        <v>481</v>
      </c>
      <c r="B12970">
        <v>3</v>
      </c>
      <c r="C12970">
        <v>9</v>
      </c>
      <c r="D12970" t="s">
        <v>13</v>
      </c>
      <c r="E12970">
        <v>4</v>
      </c>
      <c r="F12970" t="s">
        <v>9</v>
      </c>
      <c r="G12970">
        <v>0</v>
      </c>
      <c r="M12970">
        <v>0</v>
      </c>
      <c r="N12970" s="11"/>
      <c r="O12970" s="11"/>
      <c r="P12970" s="11"/>
      <c r="Q12970" s="11"/>
      <c r="R12970" s="11"/>
      <c r="S12970" s="11"/>
      <c r="T12970" s="11"/>
      <c r="U12970" s="11"/>
      <c r="V12970" s="11"/>
      <c r="W12970" s="2">
        <v>5.3999999999999998E-5</v>
      </c>
      <c r="X12970" s="2">
        <v>4.1E-5</v>
      </c>
    </row>
    <row r="12971" spans="1:24" x14ac:dyDescent="0.55000000000000004">
      <c r="A12971">
        <v>481</v>
      </c>
      <c r="B12971">
        <v>3</v>
      </c>
      <c r="C12971">
        <v>10</v>
      </c>
      <c r="D12971" t="s">
        <v>14</v>
      </c>
      <c r="E12971">
        <v>4</v>
      </c>
      <c r="F12971" t="s">
        <v>9</v>
      </c>
      <c r="G12971">
        <v>0</v>
      </c>
      <c r="M12971">
        <v>0</v>
      </c>
      <c r="N12971" s="11"/>
      <c r="O12971" s="11"/>
      <c r="P12971" s="11"/>
      <c r="Q12971" s="11"/>
      <c r="R12971" s="11"/>
      <c r="S12971" s="2">
        <v>2.0100000000000001E-4</v>
      </c>
      <c r="T12971" s="11"/>
      <c r="U12971" s="11"/>
      <c r="V12971" s="11"/>
      <c r="W12971" s="2">
        <v>1.4200000000000001E-4</v>
      </c>
      <c r="X12971" s="2">
        <v>1.35E-4</v>
      </c>
    </row>
    <row r="12972" spans="1:24" x14ac:dyDescent="0.55000000000000004">
      <c r="A12972">
        <v>481</v>
      </c>
      <c r="B12972">
        <v>3</v>
      </c>
      <c r="C12972">
        <v>11</v>
      </c>
      <c r="D12972" t="s">
        <v>15</v>
      </c>
      <c r="E12972">
        <v>5</v>
      </c>
      <c r="F12972" t="s">
        <v>9</v>
      </c>
      <c r="G12972">
        <v>4</v>
      </c>
      <c r="M12972">
        <v>14</v>
      </c>
      <c r="N12972" s="11"/>
      <c r="O12972" s="11"/>
      <c r="P12972" s="11"/>
      <c r="Q12972" s="11"/>
      <c r="R12972" s="11"/>
      <c r="S12972" s="2">
        <v>1.8699999999999999E-4</v>
      </c>
      <c r="T12972" s="11"/>
      <c r="U12972" s="11"/>
      <c r="V12972" s="11"/>
      <c r="W12972" s="2">
        <v>1.3200000000000001E-4</v>
      </c>
      <c r="X12972" s="2">
        <v>1.22E-4</v>
      </c>
    </row>
    <row r="12973" spans="1:24" x14ac:dyDescent="0.55000000000000004">
      <c r="A12973">
        <v>481</v>
      </c>
      <c r="B12973">
        <v>3</v>
      </c>
      <c r="C12973">
        <v>12</v>
      </c>
      <c r="D12973" t="s">
        <v>16</v>
      </c>
      <c r="E12973">
        <v>6</v>
      </c>
      <c r="F12973" t="s">
        <v>9</v>
      </c>
      <c r="G12973">
        <v>1</v>
      </c>
      <c r="M12973">
        <v>18</v>
      </c>
      <c r="N12973" s="11"/>
      <c r="O12973" s="11"/>
      <c r="P12973" s="11"/>
      <c r="Q12973" s="11"/>
      <c r="R12973" s="11"/>
      <c r="S12973" s="11"/>
      <c r="T12973" s="11"/>
      <c r="U12973" s="11"/>
      <c r="V12973" s="11"/>
      <c r="W12973" s="2">
        <v>1.9900000000000001E-4</v>
      </c>
      <c r="X12973" s="2">
        <v>1.7799999999999999E-4</v>
      </c>
    </row>
    <row r="12974" spans="1:24" x14ac:dyDescent="0.55000000000000004">
      <c r="A12974">
        <v>481</v>
      </c>
      <c r="B12974">
        <v>3</v>
      </c>
      <c r="C12974">
        <v>13</v>
      </c>
      <c r="D12974" t="s">
        <v>17</v>
      </c>
      <c r="E12974">
        <v>7</v>
      </c>
      <c r="F12974" t="s">
        <v>9</v>
      </c>
      <c r="G12974">
        <v>15</v>
      </c>
      <c r="M12974">
        <v>19</v>
      </c>
      <c r="N12974" s="2">
        <v>2.5000000000000001E-5</v>
      </c>
      <c r="O12974" s="2">
        <v>1.65E-4</v>
      </c>
      <c r="P12974" s="2">
        <f t="shared" ref="P12974" si="1449">0.000398</f>
        <v>3.9800000000000002E-4</v>
      </c>
      <c r="Q12974" s="2">
        <v>3.1100000000000002E-4</v>
      </c>
      <c r="R12974" s="11"/>
      <c r="S12974" s="11"/>
      <c r="T12974" s="11"/>
      <c r="U12974" s="11"/>
      <c r="V12974" s="11"/>
      <c r="W12974" s="2">
        <v>8.3999999999999995E-5</v>
      </c>
      <c r="X12974" s="2">
        <v>7.7999999999999999E-5</v>
      </c>
    </row>
    <row r="12975" spans="1:24" x14ac:dyDescent="0.55000000000000004">
      <c r="A12975">
        <v>481</v>
      </c>
      <c r="B12975">
        <v>3</v>
      </c>
      <c r="C12975">
        <v>14</v>
      </c>
      <c r="D12975" t="s">
        <v>18</v>
      </c>
      <c r="E12975">
        <v>8</v>
      </c>
      <c r="F12975" t="s">
        <v>9</v>
      </c>
      <c r="G12975">
        <v>3</v>
      </c>
      <c r="M12975">
        <v>42</v>
      </c>
      <c r="N12975" s="2">
        <v>3.3000000000000003E-5</v>
      </c>
      <c r="O12975" s="2">
        <v>1.9900000000000001E-4</v>
      </c>
      <c r="P12975" s="2">
        <v>4.3300000000000001E-4</v>
      </c>
      <c r="Q12975" s="2">
        <v>3.8200000000000002E-4</v>
      </c>
      <c r="R12975" s="11"/>
      <c r="S12975" s="2">
        <v>1.54E-4</v>
      </c>
      <c r="T12975" s="11"/>
      <c r="U12975" s="11"/>
      <c r="V12975" s="11"/>
      <c r="W12975" s="2">
        <v>1.02E-4</v>
      </c>
      <c r="X12975" s="2">
        <v>9.2999999999999997E-5</v>
      </c>
    </row>
    <row r="12976" spans="1:24" x14ac:dyDescent="0.55000000000000004">
      <c r="A12976">
        <v>481</v>
      </c>
      <c r="B12976">
        <v>3</v>
      </c>
      <c r="C12976">
        <v>15</v>
      </c>
      <c r="D12976" t="s">
        <v>19</v>
      </c>
      <c r="E12976">
        <v>4</v>
      </c>
      <c r="F12976" t="s">
        <v>9</v>
      </c>
      <c r="G12976">
        <v>12</v>
      </c>
      <c r="M12976">
        <v>35</v>
      </c>
      <c r="N12976" s="11"/>
      <c r="O12976" s="11"/>
      <c r="P12976" s="11"/>
      <c r="Q12976" s="11"/>
      <c r="R12976" s="11"/>
      <c r="S12976" s="2">
        <v>2.5500000000000002E-4</v>
      </c>
      <c r="T12976" s="11"/>
      <c r="U12976" s="11"/>
      <c r="V12976" s="11"/>
      <c r="W12976" s="2">
        <v>1.6200000000000001E-4</v>
      </c>
      <c r="X12976" s="2">
        <v>1.4999999999999999E-4</v>
      </c>
    </row>
    <row r="12977" spans="1:24" x14ac:dyDescent="0.55000000000000004">
      <c r="A12977">
        <v>481</v>
      </c>
      <c r="B12977">
        <v>4</v>
      </c>
      <c r="C12977">
        <v>16</v>
      </c>
      <c r="D12977" t="s">
        <v>20</v>
      </c>
      <c r="E12977">
        <v>9</v>
      </c>
      <c r="F12977" t="s">
        <v>9</v>
      </c>
      <c r="G12977">
        <v>59</v>
      </c>
      <c r="M12977">
        <v>28</v>
      </c>
      <c r="N12977" s="11"/>
      <c r="O12977" s="11"/>
      <c r="P12977" s="11"/>
      <c r="Q12977" s="11"/>
      <c r="R12977" s="11"/>
      <c r="S12977" s="11"/>
      <c r="T12977" s="11"/>
      <c r="U12977" s="11"/>
      <c r="V12977" s="11"/>
      <c r="W12977" s="2">
        <v>1.9999999999999999E-6</v>
      </c>
      <c r="X12977" s="2">
        <v>1.9999999999999999E-6</v>
      </c>
    </row>
    <row r="12978" spans="1:24" x14ac:dyDescent="0.55000000000000004">
      <c r="A12978">
        <v>481</v>
      </c>
      <c r="B12978">
        <v>5</v>
      </c>
      <c r="C12978">
        <v>17</v>
      </c>
      <c r="D12978" t="s">
        <v>21</v>
      </c>
      <c r="E12978">
        <v>10</v>
      </c>
      <c r="F12978" t="s">
        <v>22</v>
      </c>
      <c r="G12978">
        <v>0</v>
      </c>
      <c r="M12978">
        <v>0</v>
      </c>
      <c r="N12978" s="11"/>
      <c r="O12978" s="11"/>
      <c r="P12978" s="11"/>
      <c r="Q12978" s="11"/>
      <c r="R12978" s="11"/>
      <c r="S12978" s="11"/>
      <c r="T12978" s="2">
        <v>1.7899999999999999E-4</v>
      </c>
      <c r="U12978" s="11"/>
      <c r="V12978" s="11"/>
      <c r="W12978" s="11"/>
      <c r="X12978" s="11"/>
    </row>
    <row r="12979" spans="1:24" x14ac:dyDescent="0.55000000000000004">
      <c r="A12979">
        <v>481</v>
      </c>
      <c r="B12979">
        <v>5</v>
      </c>
      <c r="C12979">
        <v>18</v>
      </c>
      <c r="D12979" t="s">
        <v>23</v>
      </c>
      <c r="E12979">
        <v>11</v>
      </c>
      <c r="F12979" t="s">
        <v>22</v>
      </c>
      <c r="G12979">
        <v>25</v>
      </c>
      <c r="M12979">
        <v>0</v>
      </c>
      <c r="N12979" s="11"/>
      <c r="O12979" s="11"/>
      <c r="P12979" s="11"/>
      <c r="Q12979" s="11"/>
      <c r="R12979" s="2">
        <v>3.5399999999999999E-4</v>
      </c>
      <c r="S12979" s="11"/>
      <c r="T12979" s="11"/>
      <c r="U12979" s="11"/>
      <c r="V12979" s="2">
        <v>1.2300000000000001E-4</v>
      </c>
      <c r="W12979" s="2">
        <v>3.1999999999999999E-5</v>
      </c>
      <c r="X12979" s="2">
        <v>5.5000000000000002E-5</v>
      </c>
    </row>
    <row r="12980" spans="1:24" x14ac:dyDescent="0.55000000000000004">
      <c r="A12980">
        <v>481</v>
      </c>
      <c r="B12980">
        <v>5</v>
      </c>
      <c r="C12980">
        <v>19</v>
      </c>
      <c r="D12980" t="s">
        <v>24</v>
      </c>
      <c r="E12980">
        <v>11</v>
      </c>
      <c r="F12980" t="s">
        <v>22</v>
      </c>
      <c r="G12980">
        <v>36</v>
      </c>
      <c r="M12980">
        <v>28</v>
      </c>
      <c r="N12980" s="11"/>
      <c r="O12980" s="11"/>
      <c r="P12980" s="11"/>
      <c r="Q12980" s="11"/>
      <c r="R12980" s="2">
        <v>5.5400000000000002E-4</v>
      </c>
      <c r="S12980" s="11"/>
      <c r="T12980" s="11"/>
      <c r="U12980" s="11"/>
      <c r="V12980" s="2">
        <v>3.3700000000000001E-4</v>
      </c>
      <c r="W12980" s="2">
        <v>1.9900000000000001E-4</v>
      </c>
      <c r="X12980" s="2">
        <v>2.4499999999999999E-4</v>
      </c>
    </row>
    <row r="12981" spans="1:24" x14ac:dyDescent="0.55000000000000004">
      <c r="A12981">
        <v>481</v>
      </c>
      <c r="B12981">
        <v>5</v>
      </c>
      <c r="C12981">
        <v>20</v>
      </c>
      <c r="D12981" t="s">
        <v>25</v>
      </c>
      <c r="E12981">
        <v>10</v>
      </c>
      <c r="F12981" t="s">
        <v>22</v>
      </c>
      <c r="G12981">
        <v>3771</v>
      </c>
      <c r="M12981">
        <v>47</v>
      </c>
      <c r="N12981" s="11"/>
      <c r="O12981" s="11"/>
      <c r="P12981" s="11"/>
      <c r="Q12981" s="11"/>
      <c r="R12981" s="11"/>
      <c r="S12981" s="11"/>
      <c r="T12981" s="2">
        <v>1.7899999999999999E-4</v>
      </c>
      <c r="U12981" s="11"/>
      <c r="V12981" s="11"/>
      <c r="W12981" s="11"/>
      <c r="X12981" s="11"/>
    </row>
    <row r="12982" spans="1:24" x14ac:dyDescent="0.55000000000000004">
      <c r="A12982">
        <v>481</v>
      </c>
      <c r="B12982">
        <v>5</v>
      </c>
      <c r="C12982">
        <v>21</v>
      </c>
      <c r="D12982" t="s">
        <v>26</v>
      </c>
      <c r="E12982">
        <v>11</v>
      </c>
      <c r="F12982" t="s">
        <v>22</v>
      </c>
      <c r="G12982">
        <v>429</v>
      </c>
      <c r="M12982">
        <v>43</v>
      </c>
      <c r="N12982" s="11"/>
      <c r="O12982" s="11"/>
      <c r="P12982" s="11"/>
      <c r="Q12982" s="11"/>
      <c r="R12982" s="2">
        <v>5.5099999999999995E-4</v>
      </c>
      <c r="S12982" s="11"/>
      <c r="T12982" s="11"/>
      <c r="U12982" s="11"/>
      <c r="V12982" s="2">
        <v>3.3199999999999999E-4</v>
      </c>
      <c r="W12982" s="2">
        <v>1.92E-4</v>
      </c>
      <c r="X12982" s="2">
        <v>2.33E-4</v>
      </c>
    </row>
    <row r="12983" spans="1:24" x14ac:dyDescent="0.55000000000000004">
      <c r="A12983">
        <v>481</v>
      </c>
      <c r="B12983">
        <v>5</v>
      </c>
      <c r="C12983">
        <v>22</v>
      </c>
      <c r="D12983" t="s">
        <v>27</v>
      </c>
      <c r="E12983">
        <v>11</v>
      </c>
      <c r="F12983" t="s">
        <v>28</v>
      </c>
      <c r="G12983">
        <v>19</v>
      </c>
      <c r="M12983">
        <v>44</v>
      </c>
      <c r="N12983" s="11"/>
      <c r="O12983" s="11"/>
      <c r="P12983" s="11"/>
      <c r="Q12983" s="11"/>
      <c r="R12983" s="2">
        <v>2.7599999999999999E-4</v>
      </c>
      <c r="S12983" s="11"/>
      <c r="T12983" s="11"/>
      <c r="U12983" s="11"/>
      <c r="V12983" s="11"/>
      <c r="W12983" s="11"/>
      <c r="X12983" s="11"/>
    </row>
    <row r="12984" spans="1:24" x14ac:dyDescent="0.55000000000000004">
      <c r="A12984">
        <v>481</v>
      </c>
      <c r="B12984">
        <v>6</v>
      </c>
      <c r="C12984">
        <v>23</v>
      </c>
      <c r="D12984" t="s">
        <v>29</v>
      </c>
      <c r="E12984">
        <v>12</v>
      </c>
      <c r="F12984" t="s">
        <v>28</v>
      </c>
      <c r="G12984">
        <v>0</v>
      </c>
      <c r="M12984">
        <v>0</v>
      </c>
      <c r="N12984" s="11"/>
      <c r="O12984" s="11"/>
      <c r="P12984" s="11"/>
      <c r="Q12984" s="11"/>
      <c r="R12984" s="11"/>
      <c r="S12984" s="11"/>
      <c r="T12984" s="11"/>
      <c r="U12984" s="2">
        <v>-4.19E-2</v>
      </c>
      <c r="V12984" s="11"/>
      <c r="W12984" s="11"/>
      <c r="X12984" s="11"/>
    </row>
    <row r="12985" spans="1:24" x14ac:dyDescent="0.55000000000000004">
      <c r="A12985">
        <v>481</v>
      </c>
      <c r="B12985">
        <v>6</v>
      </c>
      <c r="C12985">
        <v>24</v>
      </c>
      <c r="D12985" t="s">
        <v>30</v>
      </c>
      <c r="E12985">
        <v>13</v>
      </c>
      <c r="F12985" t="s">
        <v>28</v>
      </c>
      <c r="G12985">
        <v>0</v>
      </c>
      <c r="M12985">
        <v>0</v>
      </c>
      <c r="N12985" s="11"/>
      <c r="O12985" s="11"/>
      <c r="P12985" s="11"/>
      <c r="Q12985" s="11"/>
      <c r="R12985" s="11"/>
      <c r="S12985" s="11"/>
      <c r="T12985" s="11"/>
      <c r="U12985" s="2">
        <v>2.1100000000000001E-2</v>
      </c>
      <c r="V12985" s="11"/>
      <c r="W12985" s="11"/>
      <c r="X12985" s="11"/>
    </row>
    <row r="12986" spans="1:24" x14ac:dyDescent="0.55000000000000004">
      <c r="A12986">
        <v>481</v>
      </c>
      <c r="B12986">
        <v>6</v>
      </c>
      <c r="C12986">
        <v>25</v>
      </c>
      <c r="D12986" t="s">
        <v>31</v>
      </c>
      <c r="E12986">
        <v>14</v>
      </c>
      <c r="F12986" t="s">
        <v>28</v>
      </c>
      <c r="G12986">
        <v>0</v>
      </c>
      <c r="M12986">
        <v>0</v>
      </c>
      <c r="N12986" s="11"/>
      <c r="O12986" s="11"/>
      <c r="P12986" s="11"/>
      <c r="Q12986" s="11"/>
      <c r="R12986" s="11"/>
      <c r="S12986" s="11"/>
      <c r="T12986" s="11"/>
      <c r="U12986" s="2">
        <v>-4.19E-2</v>
      </c>
      <c r="V12986" s="11"/>
      <c r="W12986" s="11"/>
      <c r="X12986" s="11"/>
    </row>
    <row r="12987" spans="1:24" x14ac:dyDescent="0.55000000000000004">
      <c r="A12987">
        <v>481</v>
      </c>
      <c r="B12987">
        <v>6</v>
      </c>
      <c r="C12987">
        <v>26</v>
      </c>
      <c r="D12987" t="s">
        <v>32</v>
      </c>
      <c r="E12987">
        <v>15</v>
      </c>
      <c r="F12987" t="s">
        <v>33</v>
      </c>
      <c r="G12987">
        <v>2</v>
      </c>
      <c r="M12987">
        <v>19</v>
      </c>
      <c r="N12987" s="11"/>
      <c r="O12987" s="11"/>
      <c r="P12987" s="11"/>
      <c r="Q12987" s="11"/>
      <c r="R12987" s="11"/>
      <c r="S12987" s="11"/>
      <c r="T12987" s="11"/>
      <c r="U12987" s="2">
        <v>2.1100000000000001E-2</v>
      </c>
      <c r="V12987" s="11"/>
      <c r="W12987" s="11"/>
      <c r="X12987" s="11"/>
    </row>
    <row r="12988" spans="1:24" x14ac:dyDescent="0.55000000000000004">
      <c r="A12988">
        <v>481</v>
      </c>
      <c r="B12988">
        <v>6</v>
      </c>
      <c r="C12988">
        <v>27</v>
      </c>
      <c r="D12988" t="s">
        <v>34</v>
      </c>
      <c r="E12988">
        <v>16</v>
      </c>
      <c r="F12988" t="s">
        <v>28</v>
      </c>
      <c r="G12988">
        <v>19</v>
      </c>
      <c r="M12988">
        <v>42</v>
      </c>
      <c r="N12988" s="11"/>
      <c r="O12988" s="11"/>
      <c r="P12988" s="11"/>
      <c r="Q12988" s="11"/>
      <c r="R12988" s="11"/>
      <c r="S12988" s="11"/>
      <c r="T12988" s="11"/>
      <c r="U12988" s="2">
        <v>4.19E-2</v>
      </c>
      <c r="V12988" s="11"/>
      <c r="W12988" s="11"/>
      <c r="X12988" s="11"/>
    </row>
    <row r="12989" spans="1:24" x14ac:dyDescent="0.55000000000000004">
      <c r="A12989">
        <v>482</v>
      </c>
      <c r="B12989">
        <v>1</v>
      </c>
      <c r="C12989">
        <v>1</v>
      </c>
      <c r="D12989" t="s">
        <v>3</v>
      </c>
      <c r="E12989">
        <v>1</v>
      </c>
      <c r="F12989" t="s">
        <v>9</v>
      </c>
      <c r="G12989">
        <v>22</v>
      </c>
      <c r="M12989">
        <v>46</v>
      </c>
      <c r="N12989" s="9"/>
      <c r="O12989" s="9"/>
      <c r="P12989" s="9"/>
      <c r="Q12989" s="9"/>
      <c r="R12989" s="9"/>
      <c r="S12989" s="10">
        <v>5.9800000000000001E-4</v>
      </c>
      <c r="T12989" s="11"/>
      <c r="U12989" s="11"/>
      <c r="V12989" s="9"/>
      <c r="W12989" s="10">
        <v>7.9799999999999992E-3</v>
      </c>
      <c r="X12989" s="2">
        <v>7.2099999999999996E-4</v>
      </c>
    </row>
    <row r="12990" spans="1:24" x14ac:dyDescent="0.55000000000000004">
      <c r="A12990">
        <v>482</v>
      </c>
      <c r="B12990">
        <v>1</v>
      </c>
      <c r="C12990">
        <v>2</v>
      </c>
      <c r="D12990" t="s">
        <v>5</v>
      </c>
      <c r="E12990">
        <v>2</v>
      </c>
      <c r="F12990" t="s">
        <v>9</v>
      </c>
      <c r="G12990">
        <v>3</v>
      </c>
      <c r="M12990">
        <v>52</v>
      </c>
      <c r="N12990" s="9"/>
      <c r="O12990" s="9"/>
      <c r="P12990" s="9"/>
      <c r="Q12990" s="9"/>
      <c r="R12990" s="9"/>
      <c r="S12990" s="10">
        <v>1.0740000000000001E-3</v>
      </c>
      <c r="T12990" s="11"/>
      <c r="U12990" s="11"/>
      <c r="V12990" s="9"/>
      <c r="W12990" s="10">
        <v>1.2290000000000001E-3</v>
      </c>
      <c r="X12990" s="2">
        <v>1.188E-3</v>
      </c>
    </row>
    <row r="12991" spans="1:24" x14ac:dyDescent="0.55000000000000004">
      <c r="A12991">
        <v>482</v>
      </c>
      <c r="B12991">
        <v>1</v>
      </c>
      <c r="C12991">
        <v>3</v>
      </c>
      <c r="D12991" t="s">
        <v>6</v>
      </c>
      <c r="E12991">
        <v>2</v>
      </c>
      <c r="F12991" t="s">
        <v>9</v>
      </c>
      <c r="G12991">
        <v>10</v>
      </c>
      <c r="M12991">
        <v>91</v>
      </c>
      <c r="N12991" s="9"/>
      <c r="O12991" s="9"/>
      <c r="P12991" s="9"/>
      <c r="Q12991" s="9"/>
      <c r="R12991" s="9"/>
      <c r="S12991" s="10">
        <f t="shared" ref="S12991" si="1450">0.000218*4</f>
        <v>8.7200000000000005E-4</v>
      </c>
      <c r="T12991" s="11"/>
      <c r="U12991" s="11"/>
      <c r="V12991" s="9"/>
      <c r="W12991" s="10">
        <v>9.2299999999999999E-4</v>
      </c>
      <c r="X12991" s="2">
        <v>9.01E-4</v>
      </c>
    </row>
    <row r="12992" spans="1:24" x14ac:dyDescent="0.55000000000000004">
      <c r="A12992">
        <v>482</v>
      </c>
      <c r="B12992">
        <v>1</v>
      </c>
      <c r="C12992">
        <v>4</v>
      </c>
      <c r="D12992" t="s">
        <v>7</v>
      </c>
      <c r="E12992">
        <v>2</v>
      </c>
      <c r="F12992" t="s">
        <v>9</v>
      </c>
      <c r="G12992">
        <v>10</v>
      </c>
      <c r="M12992">
        <v>69</v>
      </c>
      <c r="N12992" s="9"/>
      <c r="O12992" s="9"/>
      <c r="P12992" s="9"/>
      <c r="Q12992" s="9"/>
      <c r="R12992" s="9"/>
      <c r="S12992" s="10">
        <f t="shared" ref="S12992" si="1451">0.000218*2</f>
        <v>4.3600000000000003E-4</v>
      </c>
      <c r="T12992" s="11"/>
      <c r="U12992" s="11"/>
      <c r="V12992" s="9"/>
      <c r="W12992" s="10">
        <v>6.4999999999999997E-4</v>
      </c>
      <c r="X12992" s="2">
        <v>5.4199999999999995E-4</v>
      </c>
    </row>
    <row r="12993" spans="1:24" x14ac:dyDescent="0.55000000000000004">
      <c r="A12993">
        <v>482</v>
      </c>
      <c r="B12993">
        <v>2</v>
      </c>
      <c r="C12993">
        <v>5</v>
      </c>
      <c r="D12993" t="s">
        <v>8</v>
      </c>
      <c r="E12993">
        <v>3</v>
      </c>
      <c r="F12993" t="s">
        <v>9</v>
      </c>
      <c r="G12993">
        <v>5</v>
      </c>
      <c r="M12993">
        <v>12</v>
      </c>
      <c r="N12993" s="2">
        <v>8.7999999999999998E-5</v>
      </c>
      <c r="O12993" s="2">
        <v>2.5399999999999999E-4</v>
      </c>
      <c r="P12993" s="2">
        <v>4.1199999999999999E-4</v>
      </c>
      <c r="Q12993" s="2">
        <v>3.68E-4</v>
      </c>
      <c r="R12993" s="11"/>
      <c r="S12993" s="11"/>
      <c r="T12993" s="11"/>
      <c r="U12993" s="11"/>
      <c r="V12993" s="11"/>
      <c r="W12993" s="11"/>
      <c r="X12993" s="11"/>
    </row>
    <row r="12994" spans="1:24" x14ac:dyDescent="0.55000000000000004">
      <c r="A12994">
        <v>482</v>
      </c>
      <c r="B12994">
        <v>2</v>
      </c>
      <c r="C12994">
        <v>6</v>
      </c>
      <c r="D12994" t="s">
        <v>10</v>
      </c>
      <c r="E12994">
        <v>3</v>
      </c>
      <c r="F12994" t="s">
        <v>9</v>
      </c>
      <c r="G12994">
        <v>48</v>
      </c>
      <c r="M12994">
        <v>39</v>
      </c>
      <c r="N12994" s="2">
        <v>3.9999999999999998E-6</v>
      </c>
      <c r="O12994" s="2">
        <v>4.1999999999999998E-5</v>
      </c>
      <c r="P12994" s="2">
        <v>6.7000000000000002E-5</v>
      </c>
      <c r="Q12994" s="2">
        <v>5.5000000000000002E-5</v>
      </c>
      <c r="R12994" s="11"/>
      <c r="S12994" s="11"/>
      <c r="T12994" s="11"/>
      <c r="U12994" s="11"/>
      <c r="V12994" s="11"/>
      <c r="W12994" s="11"/>
      <c r="X12994" s="11"/>
    </row>
    <row r="12995" spans="1:24" x14ac:dyDescent="0.55000000000000004">
      <c r="A12995">
        <v>482</v>
      </c>
      <c r="B12995">
        <v>2</v>
      </c>
      <c r="C12995">
        <v>7</v>
      </c>
      <c r="D12995" t="s">
        <v>11</v>
      </c>
      <c r="E12995">
        <v>3</v>
      </c>
      <c r="F12995" t="s">
        <v>9</v>
      </c>
      <c r="G12995">
        <v>14</v>
      </c>
      <c r="M12995">
        <v>81</v>
      </c>
      <c r="N12995" s="2">
        <v>1.7E-5</v>
      </c>
      <c r="O12995" s="2">
        <v>1.4899999999999999E-4</v>
      </c>
      <c r="P12995" s="2">
        <v>3.5399999999999999E-4</v>
      </c>
      <c r="Q12995" s="2">
        <v>3.1199999999999999E-4</v>
      </c>
      <c r="R12995" s="11"/>
      <c r="S12995" s="11"/>
      <c r="T12995" s="11"/>
      <c r="U12995" s="11"/>
      <c r="V12995" s="11"/>
      <c r="W12995" s="11"/>
      <c r="X12995" s="11"/>
    </row>
    <row r="12996" spans="1:24" x14ac:dyDescent="0.55000000000000004">
      <c r="A12996">
        <v>482</v>
      </c>
      <c r="B12996">
        <v>2</v>
      </c>
      <c r="C12996">
        <v>8</v>
      </c>
      <c r="D12996" t="s">
        <v>12</v>
      </c>
      <c r="E12996">
        <v>3</v>
      </c>
      <c r="F12996" t="s">
        <v>9</v>
      </c>
      <c r="G12996">
        <v>7</v>
      </c>
      <c r="M12996">
        <v>88</v>
      </c>
      <c r="N12996" s="2">
        <v>1.2E-5</v>
      </c>
      <c r="O12996" s="2">
        <v>1.02E-4</v>
      </c>
      <c r="P12996" s="2">
        <v>2.32E-4</v>
      </c>
      <c r="Q12996" s="2">
        <v>1.9900000000000001E-4</v>
      </c>
      <c r="R12996" s="11"/>
      <c r="S12996" s="11"/>
      <c r="T12996" s="11"/>
      <c r="U12996" s="11"/>
      <c r="V12996" s="11"/>
      <c r="W12996" s="11"/>
      <c r="X12996" s="11"/>
    </row>
    <row r="12997" spans="1:24" x14ac:dyDescent="0.55000000000000004">
      <c r="A12997">
        <v>482</v>
      </c>
      <c r="B12997">
        <v>3</v>
      </c>
      <c r="C12997">
        <v>9</v>
      </c>
      <c r="D12997" t="s">
        <v>13</v>
      </c>
      <c r="E12997">
        <v>4</v>
      </c>
      <c r="F12997" t="s">
        <v>9</v>
      </c>
      <c r="G12997">
        <v>0</v>
      </c>
      <c r="M12997">
        <v>0</v>
      </c>
      <c r="N12997" s="11"/>
      <c r="O12997" s="11"/>
      <c r="P12997" s="11"/>
      <c r="Q12997" s="11"/>
      <c r="R12997" s="11"/>
      <c r="S12997" s="11"/>
      <c r="T12997" s="11"/>
      <c r="U12997" s="11"/>
      <c r="V12997" s="11"/>
      <c r="W12997" s="2">
        <v>5.3999999999999998E-5</v>
      </c>
      <c r="X12997" s="2">
        <v>4.1E-5</v>
      </c>
    </row>
    <row r="12998" spans="1:24" x14ac:dyDescent="0.55000000000000004">
      <c r="A12998">
        <v>482</v>
      </c>
      <c r="B12998">
        <v>3</v>
      </c>
      <c r="C12998">
        <v>10</v>
      </c>
      <c r="D12998" t="s">
        <v>14</v>
      </c>
      <c r="E12998">
        <v>4</v>
      </c>
      <c r="F12998" t="s">
        <v>9</v>
      </c>
      <c r="G12998">
        <v>0</v>
      </c>
      <c r="M12998">
        <v>0</v>
      </c>
      <c r="N12998" s="11"/>
      <c r="O12998" s="11"/>
      <c r="P12998" s="11"/>
      <c r="Q12998" s="11"/>
      <c r="R12998" s="11"/>
      <c r="S12998" s="2">
        <v>2.0100000000000001E-4</v>
      </c>
      <c r="T12998" s="11"/>
      <c r="U12998" s="11"/>
      <c r="V12998" s="11"/>
      <c r="W12998" s="2">
        <v>1.4200000000000001E-4</v>
      </c>
      <c r="X12998" s="2">
        <v>1.35E-4</v>
      </c>
    </row>
    <row r="12999" spans="1:24" x14ac:dyDescent="0.55000000000000004">
      <c r="A12999">
        <v>482</v>
      </c>
      <c r="B12999">
        <v>3</v>
      </c>
      <c r="C12999">
        <v>11</v>
      </c>
      <c r="D12999" t="s">
        <v>15</v>
      </c>
      <c r="E12999">
        <v>5</v>
      </c>
      <c r="F12999" t="s">
        <v>9</v>
      </c>
      <c r="G12999">
        <v>1</v>
      </c>
      <c r="M12999">
        <v>19</v>
      </c>
      <c r="N12999" s="11"/>
      <c r="O12999" s="11"/>
      <c r="P12999" s="11"/>
      <c r="Q12999" s="11"/>
      <c r="R12999" s="11"/>
      <c r="S12999" s="2">
        <v>1.8699999999999999E-4</v>
      </c>
      <c r="T12999" s="11"/>
      <c r="U12999" s="11"/>
      <c r="V12999" s="11"/>
      <c r="W12999" s="2">
        <v>1.3200000000000001E-4</v>
      </c>
      <c r="X12999" s="2">
        <v>1.22E-4</v>
      </c>
    </row>
    <row r="13000" spans="1:24" x14ac:dyDescent="0.55000000000000004">
      <c r="A13000">
        <v>482</v>
      </c>
      <c r="B13000">
        <v>3</v>
      </c>
      <c r="C13000">
        <v>12</v>
      </c>
      <c r="D13000" t="s">
        <v>16</v>
      </c>
      <c r="E13000">
        <v>6</v>
      </c>
      <c r="F13000" t="s">
        <v>9</v>
      </c>
      <c r="G13000">
        <v>3</v>
      </c>
      <c r="M13000">
        <v>12</v>
      </c>
      <c r="N13000" s="11"/>
      <c r="O13000" s="11"/>
      <c r="P13000" s="11"/>
      <c r="Q13000" s="11"/>
      <c r="R13000" s="11"/>
      <c r="S13000" s="11"/>
      <c r="T13000" s="11"/>
      <c r="U13000" s="11"/>
      <c r="V13000" s="11"/>
      <c r="W13000" s="2">
        <v>1.9900000000000001E-4</v>
      </c>
      <c r="X13000" s="2">
        <v>1.7799999999999999E-4</v>
      </c>
    </row>
    <row r="13001" spans="1:24" x14ac:dyDescent="0.55000000000000004">
      <c r="A13001">
        <v>482</v>
      </c>
      <c r="B13001">
        <v>3</v>
      </c>
      <c r="C13001">
        <v>13</v>
      </c>
      <c r="D13001" t="s">
        <v>17</v>
      </c>
      <c r="E13001">
        <v>7</v>
      </c>
      <c r="F13001" t="s">
        <v>9</v>
      </c>
      <c r="G13001">
        <v>15</v>
      </c>
      <c r="M13001">
        <v>20</v>
      </c>
      <c r="N13001" s="2">
        <v>2.5000000000000001E-5</v>
      </c>
      <c r="O13001" s="2">
        <v>1.65E-4</v>
      </c>
      <c r="P13001" s="2">
        <f t="shared" ref="P13001" si="1452">0.000398</f>
        <v>3.9800000000000002E-4</v>
      </c>
      <c r="Q13001" s="2">
        <v>3.1100000000000002E-4</v>
      </c>
      <c r="R13001" s="11"/>
      <c r="S13001" s="11"/>
      <c r="T13001" s="11"/>
      <c r="U13001" s="11"/>
      <c r="V13001" s="11"/>
      <c r="W13001" s="2">
        <v>8.3999999999999995E-5</v>
      </c>
      <c r="X13001" s="2">
        <v>7.7999999999999999E-5</v>
      </c>
    </row>
    <row r="13002" spans="1:24" x14ac:dyDescent="0.55000000000000004">
      <c r="A13002">
        <v>482</v>
      </c>
      <c r="B13002">
        <v>3</v>
      </c>
      <c r="C13002">
        <v>14</v>
      </c>
      <c r="D13002" t="s">
        <v>18</v>
      </c>
      <c r="E13002">
        <v>8</v>
      </c>
      <c r="F13002" t="s">
        <v>9</v>
      </c>
      <c r="G13002">
        <v>5</v>
      </c>
      <c r="M13002">
        <v>39</v>
      </c>
      <c r="N13002" s="2">
        <v>3.3000000000000003E-5</v>
      </c>
      <c r="O13002" s="2">
        <v>1.9900000000000001E-4</v>
      </c>
      <c r="P13002" s="2">
        <v>4.3300000000000001E-4</v>
      </c>
      <c r="Q13002" s="2">
        <v>3.8200000000000002E-4</v>
      </c>
      <c r="R13002" s="11"/>
      <c r="S13002" s="2">
        <v>1.54E-4</v>
      </c>
      <c r="T13002" s="11"/>
      <c r="U13002" s="11"/>
      <c r="V13002" s="11"/>
      <c r="W13002" s="2">
        <v>1.02E-4</v>
      </c>
      <c r="X13002" s="2">
        <v>9.2999999999999997E-5</v>
      </c>
    </row>
    <row r="13003" spans="1:24" x14ac:dyDescent="0.55000000000000004">
      <c r="A13003">
        <v>482</v>
      </c>
      <c r="B13003">
        <v>3</v>
      </c>
      <c r="C13003">
        <v>15</v>
      </c>
      <c r="D13003" t="s">
        <v>19</v>
      </c>
      <c r="E13003">
        <v>4</v>
      </c>
      <c r="F13003" t="s">
        <v>9</v>
      </c>
      <c r="G13003">
        <v>10</v>
      </c>
      <c r="M13003">
        <v>40</v>
      </c>
      <c r="N13003" s="11"/>
      <c r="O13003" s="11"/>
      <c r="P13003" s="11"/>
      <c r="Q13003" s="11"/>
      <c r="R13003" s="11"/>
      <c r="S13003" s="2">
        <v>2.5500000000000002E-4</v>
      </c>
      <c r="T13003" s="11"/>
      <c r="U13003" s="11"/>
      <c r="V13003" s="11"/>
      <c r="W13003" s="2">
        <v>1.6200000000000001E-4</v>
      </c>
      <c r="X13003" s="2">
        <v>1.4999999999999999E-4</v>
      </c>
    </row>
    <row r="13004" spans="1:24" x14ac:dyDescent="0.55000000000000004">
      <c r="A13004">
        <v>482</v>
      </c>
      <c r="B13004">
        <v>4</v>
      </c>
      <c r="C13004">
        <v>16</v>
      </c>
      <c r="D13004" t="s">
        <v>20</v>
      </c>
      <c r="E13004">
        <v>9</v>
      </c>
      <c r="F13004" t="s">
        <v>9</v>
      </c>
      <c r="G13004">
        <v>64</v>
      </c>
      <c r="M13004">
        <v>21</v>
      </c>
      <c r="N13004" s="11"/>
      <c r="O13004" s="11"/>
      <c r="P13004" s="11"/>
      <c r="Q13004" s="11"/>
      <c r="R13004" s="11"/>
      <c r="S13004" s="11"/>
      <c r="T13004" s="11"/>
      <c r="U13004" s="11"/>
      <c r="V13004" s="11"/>
      <c r="W13004" s="2">
        <v>1.9999999999999999E-6</v>
      </c>
      <c r="X13004" s="2">
        <v>1.9999999999999999E-6</v>
      </c>
    </row>
    <row r="13005" spans="1:24" x14ac:dyDescent="0.55000000000000004">
      <c r="A13005">
        <v>482</v>
      </c>
      <c r="B13005">
        <v>5</v>
      </c>
      <c r="C13005">
        <v>17</v>
      </c>
      <c r="D13005" t="s">
        <v>21</v>
      </c>
      <c r="E13005">
        <v>10</v>
      </c>
      <c r="F13005" t="s">
        <v>22</v>
      </c>
      <c r="G13005">
        <v>0</v>
      </c>
      <c r="M13005">
        <v>0</v>
      </c>
      <c r="N13005" s="11"/>
      <c r="O13005" s="11"/>
      <c r="P13005" s="11"/>
      <c r="Q13005" s="11"/>
      <c r="R13005" s="11"/>
      <c r="S13005" s="11"/>
      <c r="T13005" s="2">
        <v>1.7899999999999999E-4</v>
      </c>
      <c r="U13005" s="11"/>
      <c r="V13005" s="11"/>
      <c r="W13005" s="11"/>
      <c r="X13005" s="11"/>
    </row>
    <row r="13006" spans="1:24" x14ac:dyDescent="0.55000000000000004">
      <c r="A13006">
        <v>482</v>
      </c>
      <c r="B13006">
        <v>5</v>
      </c>
      <c r="C13006">
        <v>18</v>
      </c>
      <c r="D13006" t="s">
        <v>23</v>
      </c>
      <c r="E13006">
        <v>11</v>
      </c>
      <c r="F13006" t="s">
        <v>22</v>
      </c>
      <c r="G13006">
        <v>22</v>
      </c>
      <c r="M13006">
        <v>0</v>
      </c>
      <c r="N13006" s="11"/>
      <c r="O13006" s="11"/>
      <c r="P13006" s="11"/>
      <c r="Q13006" s="11"/>
      <c r="R13006" s="2">
        <v>3.5399999999999999E-4</v>
      </c>
      <c r="S13006" s="11"/>
      <c r="T13006" s="11"/>
      <c r="U13006" s="11"/>
      <c r="V13006" s="2">
        <v>1.2300000000000001E-4</v>
      </c>
      <c r="W13006" s="2">
        <v>3.1999999999999999E-5</v>
      </c>
      <c r="X13006" s="2">
        <v>5.5000000000000002E-5</v>
      </c>
    </row>
    <row r="13007" spans="1:24" x14ac:dyDescent="0.55000000000000004">
      <c r="A13007">
        <v>482</v>
      </c>
      <c r="B13007">
        <v>5</v>
      </c>
      <c r="C13007">
        <v>19</v>
      </c>
      <c r="D13007" t="s">
        <v>24</v>
      </c>
      <c r="E13007">
        <v>11</v>
      </c>
      <c r="F13007" t="s">
        <v>22</v>
      </c>
      <c r="G13007">
        <v>20</v>
      </c>
      <c r="M13007">
        <v>24</v>
      </c>
      <c r="N13007" s="11"/>
      <c r="O13007" s="11"/>
      <c r="P13007" s="11"/>
      <c r="Q13007" s="11"/>
      <c r="R13007" s="2">
        <v>5.5400000000000002E-4</v>
      </c>
      <c r="S13007" s="11"/>
      <c r="T13007" s="11"/>
      <c r="U13007" s="11"/>
      <c r="V13007" s="2">
        <v>3.3700000000000001E-4</v>
      </c>
      <c r="W13007" s="2">
        <v>1.9900000000000001E-4</v>
      </c>
      <c r="X13007" s="2">
        <v>2.4499999999999999E-4</v>
      </c>
    </row>
    <row r="13008" spans="1:24" x14ac:dyDescent="0.55000000000000004">
      <c r="A13008">
        <v>482</v>
      </c>
      <c r="B13008">
        <v>5</v>
      </c>
      <c r="C13008">
        <v>20</v>
      </c>
      <c r="D13008" t="s">
        <v>25</v>
      </c>
      <c r="E13008">
        <v>10</v>
      </c>
      <c r="F13008" t="s">
        <v>22</v>
      </c>
      <c r="G13008">
        <v>3861</v>
      </c>
      <c r="M13008">
        <v>41</v>
      </c>
      <c r="N13008" s="11"/>
      <c r="O13008" s="11"/>
      <c r="P13008" s="11"/>
      <c r="Q13008" s="11"/>
      <c r="R13008" s="11"/>
      <c r="S13008" s="11"/>
      <c r="T13008" s="2">
        <v>1.7899999999999999E-4</v>
      </c>
      <c r="U13008" s="11"/>
      <c r="V13008" s="11"/>
      <c r="W13008" s="11"/>
      <c r="X13008" s="11"/>
    </row>
    <row r="13009" spans="1:24" x14ac:dyDescent="0.55000000000000004">
      <c r="A13009">
        <v>482</v>
      </c>
      <c r="B13009">
        <v>5</v>
      </c>
      <c r="C13009">
        <v>21</v>
      </c>
      <c r="D13009" t="s">
        <v>26</v>
      </c>
      <c r="E13009">
        <v>11</v>
      </c>
      <c r="F13009" t="s">
        <v>22</v>
      </c>
      <c r="G13009">
        <v>301</v>
      </c>
      <c r="M13009">
        <v>46</v>
      </c>
      <c r="N13009" s="11"/>
      <c r="O13009" s="11"/>
      <c r="P13009" s="11"/>
      <c r="Q13009" s="11"/>
      <c r="R13009" s="2">
        <v>5.5099999999999995E-4</v>
      </c>
      <c r="S13009" s="11"/>
      <c r="T13009" s="11"/>
      <c r="U13009" s="11"/>
      <c r="V13009" s="2">
        <v>3.3199999999999999E-4</v>
      </c>
      <c r="W13009" s="2">
        <v>1.92E-4</v>
      </c>
      <c r="X13009" s="2">
        <v>2.33E-4</v>
      </c>
    </row>
    <row r="13010" spans="1:24" x14ac:dyDescent="0.55000000000000004">
      <c r="A13010">
        <v>482</v>
      </c>
      <c r="B13010">
        <v>5</v>
      </c>
      <c r="C13010">
        <v>22</v>
      </c>
      <c r="D13010" t="s">
        <v>27</v>
      </c>
      <c r="E13010">
        <v>11</v>
      </c>
      <c r="F13010" t="s">
        <v>28</v>
      </c>
      <c r="G13010">
        <v>18</v>
      </c>
      <c r="M13010">
        <v>54</v>
      </c>
      <c r="N13010" s="11"/>
      <c r="O13010" s="11"/>
      <c r="P13010" s="11"/>
      <c r="Q13010" s="11"/>
      <c r="R13010" s="2">
        <v>2.7599999999999999E-4</v>
      </c>
      <c r="S13010" s="11"/>
      <c r="T13010" s="11"/>
      <c r="U13010" s="11"/>
      <c r="V13010" s="11"/>
      <c r="W13010" s="11"/>
      <c r="X13010" s="11"/>
    </row>
    <row r="13011" spans="1:24" x14ac:dyDescent="0.55000000000000004">
      <c r="A13011">
        <v>482</v>
      </c>
      <c r="B13011">
        <v>6</v>
      </c>
      <c r="C13011">
        <v>23</v>
      </c>
      <c r="D13011" t="s">
        <v>29</v>
      </c>
      <c r="E13011">
        <v>12</v>
      </c>
      <c r="F13011" t="s">
        <v>28</v>
      </c>
      <c r="G13011">
        <v>0</v>
      </c>
      <c r="M13011">
        <v>0</v>
      </c>
      <c r="N13011" s="11"/>
      <c r="O13011" s="11"/>
      <c r="P13011" s="11"/>
      <c r="Q13011" s="11"/>
      <c r="R13011" s="11"/>
      <c r="S13011" s="11"/>
      <c r="T13011" s="11"/>
      <c r="U13011" s="2">
        <v>-4.19E-2</v>
      </c>
      <c r="V13011" s="11"/>
      <c r="W13011" s="11"/>
      <c r="X13011" s="11"/>
    </row>
    <row r="13012" spans="1:24" x14ac:dyDescent="0.55000000000000004">
      <c r="A13012">
        <v>482</v>
      </c>
      <c r="B13012">
        <v>6</v>
      </c>
      <c r="C13012">
        <v>24</v>
      </c>
      <c r="D13012" t="s">
        <v>30</v>
      </c>
      <c r="E13012">
        <v>13</v>
      </c>
      <c r="F13012" t="s">
        <v>28</v>
      </c>
      <c r="G13012">
        <v>0</v>
      </c>
      <c r="M13012">
        <v>0</v>
      </c>
      <c r="N13012" s="11"/>
      <c r="O13012" s="11"/>
      <c r="P13012" s="11"/>
      <c r="Q13012" s="11"/>
      <c r="R13012" s="11"/>
      <c r="S13012" s="11"/>
      <c r="T13012" s="11"/>
      <c r="U13012" s="2">
        <v>2.1100000000000001E-2</v>
      </c>
      <c r="V13012" s="11"/>
      <c r="W13012" s="11"/>
      <c r="X13012" s="11"/>
    </row>
    <row r="13013" spans="1:24" x14ac:dyDescent="0.55000000000000004">
      <c r="A13013">
        <v>482</v>
      </c>
      <c r="B13013">
        <v>6</v>
      </c>
      <c r="C13013">
        <v>25</v>
      </c>
      <c r="D13013" t="s">
        <v>31</v>
      </c>
      <c r="E13013">
        <v>14</v>
      </c>
      <c r="F13013" t="s">
        <v>28</v>
      </c>
      <c r="G13013">
        <v>0</v>
      </c>
      <c r="M13013">
        <v>0</v>
      </c>
      <c r="N13013" s="11"/>
      <c r="O13013" s="11"/>
      <c r="P13013" s="11"/>
      <c r="Q13013" s="11"/>
      <c r="R13013" s="11"/>
      <c r="S13013" s="11"/>
      <c r="T13013" s="11"/>
      <c r="U13013" s="2">
        <v>-4.19E-2</v>
      </c>
      <c r="V13013" s="11"/>
      <c r="W13013" s="11"/>
      <c r="X13013" s="11"/>
    </row>
    <row r="13014" spans="1:24" x14ac:dyDescent="0.55000000000000004">
      <c r="A13014">
        <v>482</v>
      </c>
      <c r="B13014">
        <v>6</v>
      </c>
      <c r="C13014">
        <v>26</v>
      </c>
      <c r="D13014" t="s">
        <v>32</v>
      </c>
      <c r="E13014">
        <v>15</v>
      </c>
      <c r="F13014" t="s">
        <v>33</v>
      </c>
      <c r="G13014">
        <v>2</v>
      </c>
      <c r="M13014">
        <v>20</v>
      </c>
      <c r="N13014" s="11"/>
      <c r="O13014" s="11"/>
      <c r="P13014" s="11"/>
      <c r="Q13014" s="11"/>
      <c r="R13014" s="11"/>
      <c r="S13014" s="11"/>
      <c r="T13014" s="11"/>
      <c r="U13014" s="2">
        <v>2.1100000000000001E-2</v>
      </c>
      <c r="V13014" s="11"/>
      <c r="W13014" s="11"/>
      <c r="X13014" s="11"/>
    </row>
    <row r="13015" spans="1:24" x14ac:dyDescent="0.55000000000000004">
      <c r="A13015">
        <v>482</v>
      </c>
      <c r="B13015">
        <v>6</v>
      </c>
      <c r="C13015">
        <v>27</v>
      </c>
      <c r="D13015" t="s">
        <v>34</v>
      </c>
      <c r="E13015">
        <v>16</v>
      </c>
      <c r="F13015" t="s">
        <v>28</v>
      </c>
      <c r="G13015">
        <v>27</v>
      </c>
      <c r="M13015">
        <v>50</v>
      </c>
      <c r="N13015" s="11"/>
      <c r="O13015" s="11"/>
      <c r="P13015" s="11"/>
      <c r="Q13015" s="11"/>
      <c r="R13015" s="11"/>
      <c r="S13015" s="11"/>
      <c r="T13015" s="11"/>
      <c r="U13015" s="2">
        <v>4.19E-2</v>
      </c>
      <c r="V13015" s="11"/>
      <c r="W13015" s="11"/>
      <c r="X13015" s="11"/>
    </row>
    <row r="13016" spans="1:24" x14ac:dyDescent="0.55000000000000004">
      <c r="A13016">
        <v>483</v>
      </c>
      <c r="B13016">
        <v>1</v>
      </c>
      <c r="C13016">
        <v>1</v>
      </c>
      <c r="D13016" t="s">
        <v>3</v>
      </c>
      <c r="E13016">
        <v>1</v>
      </c>
      <c r="F13016" t="s">
        <v>4</v>
      </c>
      <c r="G13016">
        <v>23</v>
      </c>
      <c r="M13016">
        <v>41</v>
      </c>
      <c r="N13016" s="9"/>
      <c r="O13016" s="9"/>
      <c r="P13016" s="9"/>
      <c r="Q13016" s="9"/>
      <c r="R13016" s="9"/>
      <c r="S13016" s="10">
        <v>5.9800000000000001E-4</v>
      </c>
      <c r="T13016" s="11"/>
      <c r="U13016" s="11"/>
      <c r="V13016" s="9"/>
      <c r="W13016" s="10">
        <v>7.9799999999999992E-3</v>
      </c>
      <c r="X13016" s="2">
        <v>7.2099999999999996E-4</v>
      </c>
    </row>
    <row r="13017" spans="1:24" x14ac:dyDescent="0.55000000000000004">
      <c r="A13017">
        <v>483</v>
      </c>
      <c r="B13017">
        <v>1</v>
      </c>
      <c r="C13017">
        <v>2</v>
      </c>
      <c r="D13017" t="s">
        <v>5</v>
      </c>
      <c r="E13017">
        <v>2</v>
      </c>
      <c r="F13017" t="s">
        <v>4</v>
      </c>
      <c r="G13017">
        <v>3</v>
      </c>
      <c r="M13017">
        <v>41</v>
      </c>
      <c r="N13017" s="9"/>
      <c r="O13017" s="9"/>
      <c r="P13017" s="9"/>
      <c r="Q13017" s="9"/>
      <c r="R13017" s="9"/>
      <c r="S13017" s="10">
        <v>1.0740000000000001E-3</v>
      </c>
      <c r="T13017" s="11"/>
      <c r="U13017" s="11"/>
      <c r="V13017" s="9"/>
      <c r="W13017" s="10">
        <v>1.2290000000000001E-3</v>
      </c>
      <c r="X13017" s="2">
        <v>1.188E-3</v>
      </c>
    </row>
    <row r="13018" spans="1:24" x14ac:dyDescent="0.55000000000000004">
      <c r="A13018">
        <v>483</v>
      </c>
      <c r="B13018">
        <v>1</v>
      </c>
      <c r="C13018">
        <v>3</v>
      </c>
      <c r="D13018" t="s">
        <v>6</v>
      </c>
      <c r="E13018">
        <v>2</v>
      </c>
      <c r="F13018" t="s">
        <v>4</v>
      </c>
      <c r="G13018">
        <v>4</v>
      </c>
      <c r="M13018">
        <v>73</v>
      </c>
      <c r="N13018" s="9"/>
      <c r="O13018" s="9"/>
      <c r="P13018" s="9"/>
      <c r="Q13018" s="9"/>
      <c r="R13018" s="9"/>
      <c r="S13018" s="10">
        <f t="shared" ref="S13018" si="1453">0.000218*4</f>
        <v>8.7200000000000005E-4</v>
      </c>
      <c r="T13018" s="11"/>
      <c r="U13018" s="11"/>
      <c r="V13018" s="9"/>
      <c r="W13018" s="10">
        <v>9.2299999999999999E-4</v>
      </c>
      <c r="X13018" s="2">
        <v>9.01E-4</v>
      </c>
    </row>
    <row r="13019" spans="1:24" x14ac:dyDescent="0.55000000000000004">
      <c r="A13019">
        <v>483</v>
      </c>
      <c r="B13019">
        <v>1</v>
      </c>
      <c r="C13019">
        <v>4</v>
      </c>
      <c r="D13019" t="s">
        <v>7</v>
      </c>
      <c r="E13019">
        <v>2</v>
      </c>
      <c r="F13019" t="s">
        <v>4</v>
      </c>
      <c r="G13019">
        <v>9</v>
      </c>
      <c r="M13019">
        <v>81</v>
      </c>
      <c r="N13019" s="9"/>
      <c r="O13019" s="9"/>
      <c r="P13019" s="9"/>
      <c r="Q13019" s="9"/>
      <c r="R13019" s="9"/>
      <c r="S13019" s="10">
        <f t="shared" ref="S13019" si="1454">0.000218*2</f>
        <v>4.3600000000000003E-4</v>
      </c>
      <c r="T13019" s="11"/>
      <c r="U13019" s="11"/>
      <c r="V13019" s="9"/>
      <c r="W13019" s="10">
        <v>6.4999999999999997E-4</v>
      </c>
      <c r="X13019" s="2">
        <v>5.4199999999999995E-4</v>
      </c>
    </row>
    <row r="13020" spans="1:24" x14ac:dyDescent="0.55000000000000004">
      <c r="A13020">
        <v>483</v>
      </c>
      <c r="B13020">
        <v>2</v>
      </c>
      <c r="C13020">
        <v>5</v>
      </c>
      <c r="D13020" t="s">
        <v>8</v>
      </c>
      <c r="E13020">
        <v>3</v>
      </c>
      <c r="F13020" t="s">
        <v>9</v>
      </c>
      <c r="G13020">
        <v>5</v>
      </c>
      <c r="M13020">
        <v>21</v>
      </c>
      <c r="N13020" s="2">
        <v>8.7999999999999998E-5</v>
      </c>
      <c r="O13020" s="2">
        <v>2.5399999999999999E-4</v>
      </c>
      <c r="P13020" s="2">
        <v>4.1199999999999999E-4</v>
      </c>
      <c r="Q13020" s="2">
        <v>3.68E-4</v>
      </c>
      <c r="R13020" s="11"/>
      <c r="S13020" s="11"/>
      <c r="T13020" s="11"/>
      <c r="U13020" s="11"/>
      <c r="V13020" s="11"/>
      <c r="W13020" s="11"/>
      <c r="X13020" s="11"/>
    </row>
    <row r="13021" spans="1:24" x14ac:dyDescent="0.55000000000000004">
      <c r="A13021">
        <v>483</v>
      </c>
      <c r="B13021">
        <v>2</v>
      </c>
      <c r="C13021">
        <v>6</v>
      </c>
      <c r="D13021" t="s">
        <v>10</v>
      </c>
      <c r="E13021">
        <v>3</v>
      </c>
      <c r="F13021" t="s">
        <v>9</v>
      </c>
      <c r="G13021">
        <v>37</v>
      </c>
      <c r="M13021">
        <v>40</v>
      </c>
      <c r="N13021" s="2">
        <v>3.9999999999999998E-6</v>
      </c>
      <c r="O13021" s="2">
        <v>4.1999999999999998E-5</v>
      </c>
      <c r="P13021" s="2">
        <v>6.7000000000000002E-5</v>
      </c>
      <c r="Q13021" s="2">
        <v>5.5000000000000002E-5</v>
      </c>
      <c r="R13021" s="11"/>
      <c r="S13021" s="11"/>
      <c r="T13021" s="11"/>
      <c r="U13021" s="11"/>
      <c r="V13021" s="11"/>
      <c r="W13021" s="11"/>
      <c r="X13021" s="11"/>
    </row>
    <row r="13022" spans="1:24" x14ac:dyDescent="0.55000000000000004">
      <c r="A13022">
        <v>483</v>
      </c>
      <c r="B13022">
        <v>2</v>
      </c>
      <c r="C13022">
        <v>7</v>
      </c>
      <c r="D13022" t="s">
        <v>11</v>
      </c>
      <c r="E13022">
        <v>3</v>
      </c>
      <c r="F13022" t="s">
        <v>9</v>
      </c>
      <c r="G13022">
        <v>18</v>
      </c>
      <c r="M13022">
        <v>77</v>
      </c>
      <c r="N13022" s="2">
        <v>1.7E-5</v>
      </c>
      <c r="O13022" s="2">
        <v>1.4899999999999999E-4</v>
      </c>
      <c r="P13022" s="2">
        <v>3.5399999999999999E-4</v>
      </c>
      <c r="Q13022" s="2">
        <v>3.1199999999999999E-4</v>
      </c>
      <c r="R13022" s="11"/>
      <c r="S13022" s="11"/>
      <c r="T13022" s="11"/>
      <c r="U13022" s="11"/>
      <c r="V13022" s="11"/>
      <c r="W13022" s="11"/>
      <c r="X13022" s="11"/>
    </row>
    <row r="13023" spans="1:24" x14ac:dyDescent="0.55000000000000004">
      <c r="A13023">
        <v>483</v>
      </c>
      <c r="B13023">
        <v>2</v>
      </c>
      <c r="C13023">
        <v>8</v>
      </c>
      <c r="D13023" t="s">
        <v>12</v>
      </c>
      <c r="E13023">
        <v>3</v>
      </c>
      <c r="F13023" t="s">
        <v>9</v>
      </c>
      <c r="G13023">
        <v>2</v>
      </c>
      <c r="M13023">
        <v>91</v>
      </c>
      <c r="N13023" s="2">
        <v>1.2E-5</v>
      </c>
      <c r="O13023" s="2">
        <v>1.02E-4</v>
      </c>
      <c r="P13023" s="2">
        <v>2.32E-4</v>
      </c>
      <c r="Q13023" s="2">
        <v>1.9900000000000001E-4</v>
      </c>
      <c r="R13023" s="11"/>
      <c r="S13023" s="11"/>
      <c r="T13023" s="11"/>
      <c r="U13023" s="11"/>
      <c r="V13023" s="11"/>
      <c r="W13023" s="11"/>
      <c r="X13023" s="11"/>
    </row>
    <row r="13024" spans="1:24" x14ac:dyDescent="0.55000000000000004">
      <c r="A13024">
        <v>483</v>
      </c>
      <c r="B13024">
        <v>3</v>
      </c>
      <c r="C13024">
        <v>9</v>
      </c>
      <c r="D13024" t="s">
        <v>13</v>
      </c>
      <c r="E13024">
        <v>4</v>
      </c>
      <c r="F13024" t="s">
        <v>9</v>
      </c>
      <c r="G13024">
        <v>0</v>
      </c>
      <c r="M13024">
        <v>0</v>
      </c>
      <c r="N13024" s="11"/>
      <c r="O13024" s="11"/>
      <c r="P13024" s="11"/>
      <c r="Q13024" s="11"/>
      <c r="R13024" s="11"/>
      <c r="S13024" s="11"/>
      <c r="T13024" s="11"/>
      <c r="U13024" s="11"/>
      <c r="V13024" s="11"/>
      <c r="W13024" s="2">
        <v>5.3999999999999998E-5</v>
      </c>
      <c r="X13024" s="2">
        <v>4.1E-5</v>
      </c>
    </row>
    <row r="13025" spans="1:24" x14ac:dyDescent="0.55000000000000004">
      <c r="A13025">
        <v>483</v>
      </c>
      <c r="B13025">
        <v>3</v>
      </c>
      <c r="C13025">
        <v>10</v>
      </c>
      <c r="D13025" t="s">
        <v>14</v>
      </c>
      <c r="E13025">
        <v>4</v>
      </c>
      <c r="F13025" t="s">
        <v>9</v>
      </c>
      <c r="G13025">
        <v>0</v>
      </c>
      <c r="M13025">
        <v>0</v>
      </c>
      <c r="N13025" s="11"/>
      <c r="O13025" s="11"/>
      <c r="P13025" s="11"/>
      <c r="Q13025" s="11"/>
      <c r="R13025" s="11"/>
      <c r="S13025" s="2">
        <v>2.0100000000000001E-4</v>
      </c>
      <c r="T13025" s="11"/>
      <c r="U13025" s="11"/>
      <c r="V13025" s="11"/>
      <c r="W13025" s="2">
        <v>1.4200000000000001E-4</v>
      </c>
      <c r="X13025" s="2">
        <v>1.35E-4</v>
      </c>
    </row>
    <row r="13026" spans="1:24" x14ac:dyDescent="0.55000000000000004">
      <c r="A13026">
        <v>483</v>
      </c>
      <c r="B13026">
        <v>3</v>
      </c>
      <c r="C13026">
        <v>11</v>
      </c>
      <c r="D13026" t="s">
        <v>15</v>
      </c>
      <c r="E13026">
        <v>5</v>
      </c>
      <c r="F13026" t="s">
        <v>9</v>
      </c>
      <c r="G13026">
        <v>4</v>
      </c>
      <c r="M13026">
        <v>11</v>
      </c>
      <c r="N13026" s="11"/>
      <c r="O13026" s="11"/>
      <c r="P13026" s="11"/>
      <c r="Q13026" s="11"/>
      <c r="R13026" s="11"/>
      <c r="S13026" s="2">
        <v>1.8699999999999999E-4</v>
      </c>
      <c r="T13026" s="11"/>
      <c r="U13026" s="11"/>
      <c r="V13026" s="11"/>
      <c r="W13026" s="2">
        <v>1.3200000000000001E-4</v>
      </c>
      <c r="X13026" s="2">
        <v>1.22E-4</v>
      </c>
    </row>
    <row r="13027" spans="1:24" x14ac:dyDescent="0.55000000000000004">
      <c r="A13027">
        <v>483</v>
      </c>
      <c r="B13027">
        <v>3</v>
      </c>
      <c r="C13027">
        <v>12</v>
      </c>
      <c r="D13027" t="s">
        <v>16</v>
      </c>
      <c r="E13027">
        <v>6</v>
      </c>
      <c r="F13027" t="s">
        <v>9</v>
      </c>
      <c r="G13027">
        <v>3</v>
      </c>
      <c r="M13027">
        <v>12</v>
      </c>
      <c r="N13027" s="11"/>
      <c r="O13027" s="11"/>
      <c r="P13027" s="11"/>
      <c r="Q13027" s="11"/>
      <c r="R13027" s="11"/>
      <c r="S13027" s="11"/>
      <c r="T13027" s="11"/>
      <c r="U13027" s="11"/>
      <c r="V13027" s="11"/>
      <c r="W13027" s="2">
        <v>1.9900000000000001E-4</v>
      </c>
      <c r="X13027" s="2">
        <v>1.7799999999999999E-4</v>
      </c>
    </row>
    <row r="13028" spans="1:24" x14ac:dyDescent="0.55000000000000004">
      <c r="A13028">
        <v>483</v>
      </c>
      <c r="B13028">
        <v>3</v>
      </c>
      <c r="C13028">
        <v>13</v>
      </c>
      <c r="D13028" t="s">
        <v>17</v>
      </c>
      <c r="E13028">
        <v>7</v>
      </c>
      <c r="F13028" t="s">
        <v>9</v>
      </c>
      <c r="G13028">
        <v>15</v>
      </c>
      <c r="M13028">
        <v>24</v>
      </c>
      <c r="N13028" s="2">
        <v>2.5000000000000001E-5</v>
      </c>
      <c r="O13028" s="2">
        <v>1.65E-4</v>
      </c>
      <c r="P13028" s="2">
        <f t="shared" ref="P13028" si="1455">0.000398</f>
        <v>3.9800000000000002E-4</v>
      </c>
      <c r="Q13028" s="2">
        <v>3.1100000000000002E-4</v>
      </c>
      <c r="R13028" s="11"/>
      <c r="S13028" s="11"/>
      <c r="T13028" s="11"/>
      <c r="U13028" s="11"/>
      <c r="V13028" s="11"/>
      <c r="W13028" s="2">
        <v>8.3999999999999995E-5</v>
      </c>
      <c r="X13028" s="2">
        <v>7.7999999999999999E-5</v>
      </c>
    </row>
    <row r="13029" spans="1:24" x14ac:dyDescent="0.55000000000000004">
      <c r="A13029">
        <v>483</v>
      </c>
      <c r="B13029">
        <v>3</v>
      </c>
      <c r="C13029">
        <v>14</v>
      </c>
      <c r="D13029" t="s">
        <v>18</v>
      </c>
      <c r="E13029">
        <v>8</v>
      </c>
      <c r="F13029" t="s">
        <v>9</v>
      </c>
      <c r="G13029">
        <v>7</v>
      </c>
      <c r="M13029">
        <v>35</v>
      </c>
      <c r="N13029" s="2">
        <v>3.3000000000000003E-5</v>
      </c>
      <c r="O13029" s="2">
        <v>1.9900000000000001E-4</v>
      </c>
      <c r="P13029" s="2">
        <v>4.3300000000000001E-4</v>
      </c>
      <c r="Q13029" s="2">
        <v>3.8200000000000002E-4</v>
      </c>
      <c r="R13029" s="11"/>
      <c r="S13029" s="2">
        <v>1.54E-4</v>
      </c>
      <c r="T13029" s="11"/>
      <c r="U13029" s="11"/>
      <c r="V13029" s="11"/>
      <c r="W13029" s="2">
        <v>1.02E-4</v>
      </c>
      <c r="X13029" s="2">
        <v>9.2999999999999997E-5</v>
      </c>
    </row>
    <row r="13030" spans="1:24" x14ac:dyDescent="0.55000000000000004">
      <c r="A13030">
        <v>483</v>
      </c>
      <c r="B13030">
        <v>3</v>
      </c>
      <c r="C13030">
        <v>15</v>
      </c>
      <c r="D13030" t="s">
        <v>19</v>
      </c>
      <c r="E13030">
        <v>4</v>
      </c>
      <c r="F13030" t="s">
        <v>9</v>
      </c>
      <c r="G13030">
        <v>9</v>
      </c>
      <c r="M13030">
        <v>33</v>
      </c>
      <c r="N13030" s="11"/>
      <c r="O13030" s="11"/>
      <c r="P13030" s="11"/>
      <c r="Q13030" s="11"/>
      <c r="R13030" s="11"/>
      <c r="S13030" s="2">
        <v>2.5500000000000002E-4</v>
      </c>
      <c r="T13030" s="11"/>
      <c r="U13030" s="11"/>
      <c r="V13030" s="11"/>
      <c r="W13030" s="2">
        <v>1.6200000000000001E-4</v>
      </c>
      <c r="X13030" s="2">
        <v>1.4999999999999999E-4</v>
      </c>
    </row>
    <row r="13031" spans="1:24" x14ac:dyDescent="0.55000000000000004">
      <c r="A13031">
        <v>483</v>
      </c>
      <c r="B13031">
        <v>4</v>
      </c>
      <c r="C13031">
        <v>16</v>
      </c>
      <c r="D13031" t="s">
        <v>20</v>
      </c>
      <c r="E13031">
        <v>9</v>
      </c>
      <c r="F13031" t="s">
        <v>9</v>
      </c>
      <c r="G13031">
        <v>59</v>
      </c>
      <c r="M13031">
        <v>26</v>
      </c>
      <c r="N13031" s="11"/>
      <c r="O13031" s="11"/>
      <c r="P13031" s="11"/>
      <c r="Q13031" s="11"/>
      <c r="R13031" s="11"/>
      <c r="S13031" s="11"/>
      <c r="T13031" s="11"/>
      <c r="U13031" s="11"/>
      <c r="V13031" s="11"/>
      <c r="W13031" s="2">
        <v>1.9999999999999999E-6</v>
      </c>
      <c r="X13031" s="2">
        <v>1.9999999999999999E-6</v>
      </c>
    </row>
    <row r="13032" spans="1:24" x14ac:dyDescent="0.55000000000000004">
      <c r="A13032">
        <v>483</v>
      </c>
      <c r="B13032">
        <v>5</v>
      </c>
      <c r="C13032">
        <v>17</v>
      </c>
      <c r="D13032" t="s">
        <v>21</v>
      </c>
      <c r="E13032">
        <v>10</v>
      </c>
      <c r="F13032" t="s">
        <v>22</v>
      </c>
      <c r="G13032">
        <v>0</v>
      </c>
      <c r="M13032">
        <v>0</v>
      </c>
      <c r="N13032" s="11"/>
      <c r="O13032" s="11"/>
      <c r="P13032" s="11"/>
      <c r="Q13032" s="11"/>
      <c r="R13032" s="11"/>
      <c r="S13032" s="11"/>
      <c r="T13032" s="2">
        <v>1.7899999999999999E-4</v>
      </c>
      <c r="U13032" s="11"/>
      <c r="V13032" s="11"/>
      <c r="W13032" s="11"/>
      <c r="X13032" s="11"/>
    </row>
    <row r="13033" spans="1:24" x14ac:dyDescent="0.55000000000000004">
      <c r="A13033">
        <v>483</v>
      </c>
      <c r="B13033">
        <v>5</v>
      </c>
      <c r="C13033">
        <v>18</v>
      </c>
      <c r="D13033" t="s">
        <v>23</v>
      </c>
      <c r="E13033">
        <v>11</v>
      </c>
      <c r="F13033" t="s">
        <v>22</v>
      </c>
      <c r="G13033">
        <v>0</v>
      </c>
      <c r="M13033">
        <v>0</v>
      </c>
      <c r="N13033" s="11"/>
      <c r="O13033" s="11"/>
      <c r="P13033" s="11"/>
      <c r="Q13033" s="11"/>
      <c r="R13033" s="2">
        <v>3.5399999999999999E-4</v>
      </c>
      <c r="S13033" s="11"/>
      <c r="T13033" s="11"/>
      <c r="U13033" s="11"/>
      <c r="V13033" s="2">
        <v>1.2300000000000001E-4</v>
      </c>
      <c r="W13033" s="2">
        <v>3.1999999999999999E-5</v>
      </c>
      <c r="X13033" s="2">
        <v>5.5000000000000002E-5</v>
      </c>
    </row>
    <row r="13034" spans="1:24" x14ac:dyDescent="0.55000000000000004">
      <c r="A13034">
        <v>483</v>
      </c>
      <c r="B13034">
        <v>5</v>
      </c>
      <c r="C13034">
        <v>19</v>
      </c>
      <c r="D13034" t="s">
        <v>24</v>
      </c>
      <c r="E13034">
        <v>11</v>
      </c>
      <c r="F13034" t="s">
        <v>22</v>
      </c>
      <c r="G13034">
        <v>33</v>
      </c>
      <c r="M13034">
        <v>20</v>
      </c>
      <c r="N13034" s="11"/>
      <c r="O13034" s="11"/>
      <c r="P13034" s="11"/>
      <c r="Q13034" s="11"/>
      <c r="R13034" s="2">
        <v>5.5400000000000002E-4</v>
      </c>
      <c r="S13034" s="11"/>
      <c r="T13034" s="11"/>
      <c r="U13034" s="11"/>
      <c r="V13034" s="2">
        <v>3.3700000000000001E-4</v>
      </c>
      <c r="W13034" s="2">
        <v>1.9900000000000001E-4</v>
      </c>
      <c r="X13034" s="2">
        <v>2.4499999999999999E-4</v>
      </c>
    </row>
    <row r="13035" spans="1:24" x14ac:dyDescent="0.55000000000000004">
      <c r="A13035">
        <v>483</v>
      </c>
      <c r="B13035">
        <v>5</v>
      </c>
      <c r="C13035">
        <v>20</v>
      </c>
      <c r="D13035" t="s">
        <v>25</v>
      </c>
      <c r="E13035">
        <v>10</v>
      </c>
      <c r="F13035" t="s">
        <v>22</v>
      </c>
      <c r="G13035">
        <v>3560</v>
      </c>
      <c r="M13035">
        <v>47</v>
      </c>
      <c r="N13035" s="11"/>
      <c r="O13035" s="11"/>
      <c r="P13035" s="11"/>
      <c r="Q13035" s="11"/>
      <c r="R13035" s="11"/>
      <c r="S13035" s="11"/>
      <c r="T13035" s="2">
        <v>1.7899999999999999E-4</v>
      </c>
      <c r="U13035" s="11"/>
      <c r="V13035" s="11"/>
      <c r="W13035" s="11"/>
      <c r="X13035" s="11"/>
    </row>
    <row r="13036" spans="1:24" x14ac:dyDescent="0.55000000000000004">
      <c r="A13036">
        <v>483</v>
      </c>
      <c r="B13036">
        <v>5</v>
      </c>
      <c r="C13036">
        <v>21</v>
      </c>
      <c r="D13036" t="s">
        <v>26</v>
      </c>
      <c r="E13036">
        <v>11</v>
      </c>
      <c r="F13036" t="s">
        <v>22</v>
      </c>
      <c r="G13036">
        <v>419</v>
      </c>
      <c r="M13036">
        <v>60</v>
      </c>
      <c r="N13036" s="11"/>
      <c r="O13036" s="11"/>
      <c r="P13036" s="11"/>
      <c r="Q13036" s="11"/>
      <c r="R13036" s="2">
        <v>5.5099999999999995E-4</v>
      </c>
      <c r="S13036" s="11"/>
      <c r="T13036" s="11"/>
      <c r="U13036" s="11"/>
      <c r="V13036" s="2">
        <v>3.3199999999999999E-4</v>
      </c>
      <c r="W13036" s="2">
        <v>1.92E-4</v>
      </c>
      <c r="X13036" s="2">
        <v>2.33E-4</v>
      </c>
    </row>
    <row r="13037" spans="1:24" x14ac:dyDescent="0.55000000000000004">
      <c r="A13037">
        <v>483</v>
      </c>
      <c r="B13037">
        <v>5</v>
      </c>
      <c r="C13037">
        <v>22</v>
      </c>
      <c r="D13037" t="s">
        <v>27</v>
      </c>
      <c r="E13037">
        <v>11</v>
      </c>
      <c r="F13037" t="s">
        <v>28</v>
      </c>
      <c r="G13037">
        <v>14</v>
      </c>
      <c r="M13037">
        <v>58</v>
      </c>
      <c r="N13037" s="11"/>
      <c r="O13037" s="11"/>
      <c r="P13037" s="11"/>
      <c r="Q13037" s="11"/>
      <c r="R13037" s="2">
        <v>2.7599999999999999E-4</v>
      </c>
      <c r="S13037" s="11"/>
      <c r="T13037" s="11"/>
      <c r="U13037" s="11"/>
      <c r="V13037" s="11"/>
      <c r="W13037" s="11"/>
      <c r="X13037" s="11"/>
    </row>
    <row r="13038" spans="1:24" x14ac:dyDescent="0.55000000000000004">
      <c r="A13038">
        <v>483</v>
      </c>
      <c r="B13038">
        <v>6</v>
      </c>
      <c r="C13038">
        <v>23</v>
      </c>
      <c r="D13038" t="s">
        <v>29</v>
      </c>
      <c r="E13038">
        <v>12</v>
      </c>
      <c r="F13038" t="s">
        <v>28</v>
      </c>
      <c r="G13038">
        <v>0</v>
      </c>
      <c r="M13038">
        <v>0</v>
      </c>
      <c r="N13038" s="11"/>
      <c r="O13038" s="11"/>
      <c r="P13038" s="11"/>
      <c r="Q13038" s="11"/>
      <c r="R13038" s="11"/>
      <c r="S13038" s="11"/>
      <c r="T13038" s="11"/>
      <c r="U13038" s="2">
        <v>-4.19E-2</v>
      </c>
      <c r="V13038" s="11"/>
      <c r="W13038" s="11"/>
      <c r="X13038" s="11"/>
    </row>
    <row r="13039" spans="1:24" x14ac:dyDescent="0.55000000000000004">
      <c r="A13039">
        <v>483</v>
      </c>
      <c r="B13039">
        <v>6</v>
      </c>
      <c r="C13039">
        <v>24</v>
      </c>
      <c r="D13039" t="s">
        <v>30</v>
      </c>
      <c r="E13039">
        <v>13</v>
      </c>
      <c r="F13039" t="s">
        <v>28</v>
      </c>
      <c r="G13039">
        <v>0</v>
      </c>
      <c r="M13039">
        <v>0</v>
      </c>
      <c r="N13039" s="11"/>
      <c r="O13039" s="11"/>
      <c r="P13039" s="11"/>
      <c r="Q13039" s="11"/>
      <c r="R13039" s="11"/>
      <c r="S13039" s="11"/>
      <c r="T13039" s="11"/>
      <c r="U13039" s="2">
        <v>2.1100000000000001E-2</v>
      </c>
      <c r="V13039" s="11"/>
      <c r="W13039" s="11"/>
      <c r="X13039" s="11"/>
    </row>
    <row r="13040" spans="1:24" x14ac:dyDescent="0.55000000000000004">
      <c r="A13040">
        <v>483</v>
      </c>
      <c r="B13040">
        <v>6</v>
      </c>
      <c r="C13040">
        <v>25</v>
      </c>
      <c r="D13040" t="s">
        <v>31</v>
      </c>
      <c r="E13040">
        <v>14</v>
      </c>
      <c r="F13040" t="s">
        <v>28</v>
      </c>
      <c r="G13040">
        <v>0</v>
      </c>
      <c r="M13040">
        <v>0</v>
      </c>
      <c r="N13040" s="11"/>
      <c r="O13040" s="11"/>
      <c r="P13040" s="11"/>
      <c r="Q13040" s="11"/>
      <c r="R13040" s="11"/>
      <c r="S13040" s="11"/>
      <c r="T13040" s="11"/>
      <c r="U13040" s="2">
        <v>-4.19E-2</v>
      </c>
      <c r="V13040" s="11"/>
      <c r="W13040" s="11"/>
      <c r="X13040" s="11"/>
    </row>
    <row r="13041" spans="1:24" x14ac:dyDescent="0.55000000000000004">
      <c r="A13041">
        <v>483</v>
      </c>
      <c r="B13041">
        <v>6</v>
      </c>
      <c r="C13041">
        <v>26</v>
      </c>
      <c r="D13041" t="s">
        <v>32</v>
      </c>
      <c r="E13041">
        <v>15</v>
      </c>
      <c r="F13041" t="s">
        <v>33</v>
      </c>
      <c r="G13041">
        <v>1</v>
      </c>
      <c r="M13041">
        <v>14</v>
      </c>
      <c r="N13041" s="11"/>
      <c r="O13041" s="11"/>
      <c r="P13041" s="11"/>
      <c r="Q13041" s="11"/>
      <c r="R13041" s="11"/>
      <c r="S13041" s="11"/>
      <c r="T13041" s="11"/>
      <c r="U13041" s="2">
        <v>2.1100000000000001E-2</v>
      </c>
      <c r="V13041" s="11"/>
      <c r="W13041" s="11"/>
      <c r="X13041" s="11"/>
    </row>
    <row r="13042" spans="1:24" x14ac:dyDescent="0.55000000000000004">
      <c r="A13042">
        <v>483</v>
      </c>
      <c r="B13042">
        <v>6</v>
      </c>
      <c r="C13042">
        <v>27</v>
      </c>
      <c r="D13042" t="s">
        <v>34</v>
      </c>
      <c r="E13042">
        <v>16</v>
      </c>
      <c r="F13042" t="s">
        <v>28</v>
      </c>
      <c r="G13042">
        <v>25</v>
      </c>
      <c r="M13042">
        <v>43</v>
      </c>
      <c r="N13042" s="11"/>
      <c r="O13042" s="11"/>
      <c r="P13042" s="11"/>
      <c r="Q13042" s="11"/>
      <c r="R13042" s="11"/>
      <c r="S13042" s="11"/>
      <c r="T13042" s="11"/>
      <c r="U13042" s="2">
        <v>4.19E-2</v>
      </c>
      <c r="V13042" s="11"/>
      <c r="W13042" s="11"/>
      <c r="X13042" s="11"/>
    </row>
    <row r="13043" spans="1:24" x14ac:dyDescent="0.55000000000000004">
      <c r="A13043">
        <v>484</v>
      </c>
      <c r="B13043">
        <v>1</v>
      </c>
      <c r="C13043">
        <v>1</v>
      </c>
      <c r="D13043" t="s">
        <v>3</v>
      </c>
      <c r="E13043">
        <v>1</v>
      </c>
      <c r="F13043" t="s">
        <v>9</v>
      </c>
      <c r="G13043">
        <v>30</v>
      </c>
      <c r="M13043">
        <v>42</v>
      </c>
      <c r="N13043" s="9"/>
      <c r="O13043" s="9"/>
      <c r="P13043" s="9"/>
      <c r="Q13043" s="9"/>
      <c r="R13043" s="9"/>
      <c r="S13043" s="10">
        <v>5.9800000000000001E-4</v>
      </c>
      <c r="T13043" s="11"/>
      <c r="U13043" s="11"/>
      <c r="V13043" s="9"/>
      <c r="W13043" s="10">
        <v>7.9799999999999992E-3</v>
      </c>
      <c r="X13043" s="2">
        <v>7.2099999999999996E-4</v>
      </c>
    </row>
    <row r="13044" spans="1:24" x14ac:dyDescent="0.55000000000000004">
      <c r="A13044">
        <v>484</v>
      </c>
      <c r="B13044">
        <v>1</v>
      </c>
      <c r="C13044">
        <v>2</v>
      </c>
      <c r="D13044" t="s">
        <v>5</v>
      </c>
      <c r="E13044">
        <v>2</v>
      </c>
      <c r="F13044" t="s">
        <v>9</v>
      </c>
      <c r="G13044">
        <v>3</v>
      </c>
      <c r="M13044">
        <v>41</v>
      </c>
      <c r="N13044" s="9"/>
      <c r="O13044" s="9"/>
      <c r="P13044" s="9"/>
      <c r="Q13044" s="9"/>
      <c r="R13044" s="9"/>
      <c r="S13044" s="10">
        <v>1.0740000000000001E-3</v>
      </c>
      <c r="T13044" s="11"/>
      <c r="U13044" s="11"/>
      <c r="V13044" s="9"/>
      <c r="W13044" s="10">
        <v>1.2290000000000001E-3</v>
      </c>
      <c r="X13044" s="2">
        <v>1.188E-3</v>
      </c>
    </row>
    <row r="13045" spans="1:24" x14ac:dyDescent="0.55000000000000004">
      <c r="A13045">
        <v>484</v>
      </c>
      <c r="B13045">
        <v>1</v>
      </c>
      <c r="C13045">
        <v>3</v>
      </c>
      <c r="D13045" t="s">
        <v>6</v>
      </c>
      <c r="E13045">
        <v>2</v>
      </c>
      <c r="F13045" t="s">
        <v>9</v>
      </c>
      <c r="G13045">
        <v>7</v>
      </c>
      <c r="M13045">
        <v>81</v>
      </c>
      <c r="N13045" s="9"/>
      <c r="O13045" s="9"/>
      <c r="P13045" s="9"/>
      <c r="Q13045" s="9"/>
      <c r="R13045" s="9"/>
      <c r="S13045" s="10">
        <f t="shared" ref="S13045" si="1456">0.000218*4</f>
        <v>8.7200000000000005E-4</v>
      </c>
      <c r="T13045" s="11"/>
      <c r="U13045" s="11"/>
      <c r="V13045" s="9"/>
      <c r="W13045" s="10">
        <v>9.2299999999999999E-4</v>
      </c>
      <c r="X13045" s="2">
        <v>9.01E-4</v>
      </c>
    </row>
    <row r="13046" spans="1:24" x14ac:dyDescent="0.55000000000000004">
      <c r="A13046">
        <v>484</v>
      </c>
      <c r="B13046">
        <v>1</v>
      </c>
      <c r="C13046">
        <v>4</v>
      </c>
      <c r="D13046" t="s">
        <v>7</v>
      </c>
      <c r="E13046">
        <v>2</v>
      </c>
      <c r="F13046" t="s">
        <v>9</v>
      </c>
      <c r="G13046">
        <v>5</v>
      </c>
      <c r="M13046">
        <v>92</v>
      </c>
      <c r="N13046" s="9"/>
      <c r="O13046" s="9"/>
      <c r="P13046" s="9"/>
      <c r="Q13046" s="9"/>
      <c r="R13046" s="9"/>
      <c r="S13046" s="10">
        <f t="shared" ref="S13046" si="1457">0.000218*2</f>
        <v>4.3600000000000003E-4</v>
      </c>
      <c r="T13046" s="11"/>
      <c r="U13046" s="11"/>
      <c r="V13046" s="9"/>
      <c r="W13046" s="10">
        <v>6.4999999999999997E-4</v>
      </c>
      <c r="X13046" s="2">
        <v>5.4199999999999995E-4</v>
      </c>
    </row>
    <row r="13047" spans="1:24" x14ac:dyDescent="0.55000000000000004">
      <c r="A13047">
        <v>484</v>
      </c>
      <c r="B13047">
        <v>2</v>
      </c>
      <c r="C13047">
        <v>5</v>
      </c>
      <c r="D13047" t="s">
        <v>8</v>
      </c>
      <c r="E13047">
        <v>3</v>
      </c>
      <c r="F13047" t="s">
        <v>9</v>
      </c>
      <c r="G13047">
        <v>5</v>
      </c>
      <c r="M13047">
        <v>22</v>
      </c>
      <c r="N13047" s="2">
        <v>8.7999999999999998E-5</v>
      </c>
      <c r="O13047" s="2">
        <v>2.5399999999999999E-4</v>
      </c>
      <c r="P13047" s="2">
        <v>4.1199999999999999E-4</v>
      </c>
      <c r="Q13047" s="2">
        <v>3.68E-4</v>
      </c>
      <c r="R13047" s="11"/>
      <c r="S13047" s="11"/>
      <c r="T13047" s="11"/>
      <c r="U13047" s="11"/>
      <c r="V13047" s="11"/>
      <c r="W13047" s="11"/>
      <c r="X13047" s="11"/>
    </row>
    <row r="13048" spans="1:24" x14ac:dyDescent="0.55000000000000004">
      <c r="A13048">
        <v>484</v>
      </c>
      <c r="B13048">
        <v>2</v>
      </c>
      <c r="C13048">
        <v>6</v>
      </c>
      <c r="D13048" t="s">
        <v>10</v>
      </c>
      <c r="E13048">
        <v>3</v>
      </c>
      <c r="F13048" t="s">
        <v>9</v>
      </c>
      <c r="G13048">
        <v>52</v>
      </c>
      <c r="M13048">
        <v>40</v>
      </c>
      <c r="N13048" s="2">
        <v>3.9999999999999998E-6</v>
      </c>
      <c r="O13048" s="2">
        <v>4.1999999999999998E-5</v>
      </c>
      <c r="P13048" s="2">
        <v>6.7000000000000002E-5</v>
      </c>
      <c r="Q13048" s="2">
        <v>5.5000000000000002E-5</v>
      </c>
      <c r="R13048" s="11"/>
      <c r="S13048" s="11"/>
      <c r="T13048" s="11"/>
      <c r="U13048" s="11"/>
      <c r="V13048" s="11"/>
      <c r="W13048" s="11"/>
      <c r="X13048" s="11"/>
    </row>
    <row r="13049" spans="1:24" x14ac:dyDescent="0.55000000000000004">
      <c r="A13049">
        <v>484</v>
      </c>
      <c r="B13049">
        <v>2</v>
      </c>
      <c r="C13049">
        <v>7</v>
      </c>
      <c r="D13049" t="s">
        <v>11</v>
      </c>
      <c r="E13049">
        <v>3</v>
      </c>
      <c r="F13049" t="s">
        <v>9</v>
      </c>
      <c r="G13049">
        <v>32</v>
      </c>
      <c r="M13049">
        <v>73</v>
      </c>
      <c r="N13049" s="2">
        <v>1.7E-5</v>
      </c>
      <c r="O13049" s="2">
        <v>1.4899999999999999E-4</v>
      </c>
      <c r="P13049" s="2">
        <v>3.5399999999999999E-4</v>
      </c>
      <c r="Q13049" s="2">
        <v>3.1199999999999999E-4</v>
      </c>
      <c r="R13049" s="11"/>
      <c r="S13049" s="11"/>
      <c r="T13049" s="11"/>
      <c r="U13049" s="11"/>
      <c r="V13049" s="11"/>
      <c r="W13049" s="11"/>
      <c r="X13049" s="11"/>
    </row>
    <row r="13050" spans="1:24" x14ac:dyDescent="0.55000000000000004">
      <c r="A13050">
        <v>484</v>
      </c>
      <c r="B13050">
        <v>2</v>
      </c>
      <c r="C13050">
        <v>8</v>
      </c>
      <c r="D13050" t="s">
        <v>12</v>
      </c>
      <c r="E13050">
        <v>3</v>
      </c>
      <c r="F13050" t="s">
        <v>9</v>
      </c>
      <c r="G13050">
        <v>6</v>
      </c>
      <c r="M13050">
        <v>85</v>
      </c>
      <c r="N13050" s="2">
        <v>1.2E-5</v>
      </c>
      <c r="O13050" s="2">
        <v>1.02E-4</v>
      </c>
      <c r="P13050" s="2">
        <v>2.32E-4</v>
      </c>
      <c r="Q13050" s="2">
        <v>1.9900000000000001E-4</v>
      </c>
      <c r="R13050" s="11"/>
      <c r="S13050" s="11"/>
      <c r="T13050" s="11"/>
      <c r="U13050" s="11"/>
      <c r="V13050" s="11"/>
      <c r="W13050" s="11"/>
      <c r="X13050" s="11"/>
    </row>
    <row r="13051" spans="1:24" x14ac:dyDescent="0.55000000000000004">
      <c r="A13051">
        <v>484</v>
      </c>
      <c r="B13051">
        <v>3</v>
      </c>
      <c r="C13051">
        <v>9</v>
      </c>
      <c r="D13051" t="s">
        <v>13</v>
      </c>
      <c r="E13051">
        <v>4</v>
      </c>
      <c r="F13051" t="s">
        <v>9</v>
      </c>
      <c r="G13051">
        <v>0</v>
      </c>
      <c r="M13051">
        <v>0</v>
      </c>
      <c r="N13051" s="11"/>
      <c r="O13051" s="11"/>
      <c r="P13051" s="11"/>
      <c r="Q13051" s="11"/>
      <c r="R13051" s="11"/>
      <c r="S13051" s="11"/>
      <c r="T13051" s="11"/>
      <c r="U13051" s="11"/>
      <c r="V13051" s="11"/>
      <c r="W13051" s="2">
        <v>5.3999999999999998E-5</v>
      </c>
      <c r="X13051" s="2">
        <v>4.1E-5</v>
      </c>
    </row>
    <row r="13052" spans="1:24" x14ac:dyDescent="0.55000000000000004">
      <c r="A13052">
        <v>484</v>
      </c>
      <c r="B13052">
        <v>3</v>
      </c>
      <c r="C13052">
        <v>10</v>
      </c>
      <c r="D13052" t="s">
        <v>14</v>
      </c>
      <c r="E13052">
        <v>4</v>
      </c>
      <c r="F13052" t="s">
        <v>9</v>
      </c>
      <c r="G13052">
        <v>0</v>
      </c>
      <c r="M13052">
        <v>0</v>
      </c>
      <c r="N13052" s="11"/>
      <c r="O13052" s="11"/>
      <c r="P13052" s="11"/>
      <c r="Q13052" s="11"/>
      <c r="R13052" s="11"/>
      <c r="S13052" s="2">
        <v>2.0100000000000001E-4</v>
      </c>
      <c r="T13052" s="11"/>
      <c r="U13052" s="11"/>
      <c r="V13052" s="11"/>
      <c r="W13052" s="2">
        <v>1.4200000000000001E-4</v>
      </c>
      <c r="X13052" s="2">
        <v>1.35E-4</v>
      </c>
    </row>
    <row r="13053" spans="1:24" x14ac:dyDescent="0.55000000000000004">
      <c r="A13053">
        <v>484</v>
      </c>
      <c r="B13053">
        <v>3</v>
      </c>
      <c r="C13053">
        <v>11</v>
      </c>
      <c r="D13053" t="s">
        <v>15</v>
      </c>
      <c r="E13053">
        <v>5</v>
      </c>
      <c r="F13053" t="s">
        <v>9</v>
      </c>
      <c r="G13053">
        <v>3</v>
      </c>
      <c r="M13053">
        <v>15</v>
      </c>
      <c r="N13053" s="11"/>
      <c r="O13053" s="11"/>
      <c r="P13053" s="11"/>
      <c r="Q13053" s="11"/>
      <c r="R13053" s="11"/>
      <c r="S13053" s="2">
        <v>1.8699999999999999E-4</v>
      </c>
      <c r="T13053" s="11"/>
      <c r="U13053" s="11"/>
      <c r="V13053" s="11"/>
      <c r="W13053" s="2">
        <v>1.3200000000000001E-4</v>
      </c>
      <c r="X13053" s="2">
        <v>1.22E-4</v>
      </c>
    </row>
    <row r="13054" spans="1:24" x14ac:dyDescent="0.55000000000000004">
      <c r="A13054">
        <v>484</v>
      </c>
      <c r="B13054">
        <v>3</v>
      </c>
      <c r="C13054">
        <v>12</v>
      </c>
      <c r="D13054" t="s">
        <v>16</v>
      </c>
      <c r="E13054">
        <v>6</v>
      </c>
      <c r="F13054" t="s">
        <v>9</v>
      </c>
      <c r="G13054">
        <v>1</v>
      </c>
      <c r="M13054">
        <v>18</v>
      </c>
      <c r="N13054" s="11"/>
      <c r="O13054" s="11"/>
      <c r="P13054" s="11"/>
      <c r="Q13054" s="11"/>
      <c r="R13054" s="11"/>
      <c r="S13054" s="11"/>
      <c r="T13054" s="11"/>
      <c r="U13054" s="11"/>
      <c r="V13054" s="11"/>
      <c r="W13054" s="2">
        <v>1.9900000000000001E-4</v>
      </c>
      <c r="X13054" s="2">
        <v>1.7799999999999999E-4</v>
      </c>
    </row>
    <row r="13055" spans="1:24" x14ac:dyDescent="0.55000000000000004">
      <c r="A13055">
        <v>484</v>
      </c>
      <c r="B13055">
        <v>3</v>
      </c>
      <c r="C13055">
        <v>13</v>
      </c>
      <c r="D13055" t="s">
        <v>17</v>
      </c>
      <c r="E13055">
        <v>7</v>
      </c>
      <c r="F13055" t="s">
        <v>9</v>
      </c>
      <c r="G13055">
        <v>15</v>
      </c>
      <c r="M13055">
        <v>23</v>
      </c>
      <c r="N13055" s="2">
        <v>2.5000000000000001E-5</v>
      </c>
      <c r="O13055" s="2">
        <v>1.65E-4</v>
      </c>
      <c r="P13055" s="2">
        <f t="shared" ref="P13055" si="1458">0.000398</f>
        <v>3.9800000000000002E-4</v>
      </c>
      <c r="Q13055" s="2">
        <v>3.1100000000000002E-4</v>
      </c>
      <c r="R13055" s="11"/>
      <c r="S13055" s="11"/>
      <c r="T13055" s="11"/>
      <c r="U13055" s="11"/>
      <c r="V13055" s="11"/>
      <c r="W13055" s="2">
        <v>8.3999999999999995E-5</v>
      </c>
      <c r="X13055" s="2">
        <v>7.7999999999999999E-5</v>
      </c>
    </row>
    <row r="13056" spans="1:24" x14ac:dyDescent="0.55000000000000004">
      <c r="A13056">
        <v>484</v>
      </c>
      <c r="B13056">
        <v>3</v>
      </c>
      <c r="C13056">
        <v>14</v>
      </c>
      <c r="D13056" t="s">
        <v>18</v>
      </c>
      <c r="E13056">
        <v>8</v>
      </c>
      <c r="F13056" t="s">
        <v>9</v>
      </c>
      <c r="G13056">
        <v>8</v>
      </c>
      <c r="M13056">
        <v>47</v>
      </c>
      <c r="N13056" s="2">
        <v>3.3000000000000003E-5</v>
      </c>
      <c r="O13056" s="2">
        <v>1.9900000000000001E-4</v>
      </c>
      <c r="P13056" s="2">
        <v>4.3300000000000001E-4</v>
      </c>
      <c r="Q13056" s="2">
        <v>3.8200000000000002E-4</v>
      </c>
      <c r="R13056" s="11"/>
      <c r="S13056" s="2">
        <v>1.54E-4</v>
      </c>
      <c r="T13056" s="11"/>
      <c r="U13056" s="11"/>
      <c r="V13056" s="11"/>
      <c r="W13056" s="2">
        <v>1.02E-4</v>
      </c>
      <c r="X13056" s="2">
        <v>9.2999999999999997E-5</v>
      </c>
    </row>
    <row r="13057" spans="1:24" x14ac:dyDescent="0.55000000000000004">
      <c r="A13057">
        <v>484</v>
      </c>
      <c r="B13057">
        <v>3</v>
      </c>
      <c r="C13057">
        <v>15</v>
      </c>
      <c r="D13057" t="s">
        <v>19</v>
      </c>
      <c r="E13057">
        <v>4</v>
      </c>
      <c r="F13057" t="s">
        <v>9</v>
      </c>
      <c r="G13057">
        <v>11</v>
      </c>
      <c r="M13057">
        <v>38</v>
      </c>
      <c r="N13057" s="11"/>
      <c r="O13057" s="11"/>
      <c r="P13057" s="11"/>
      <c r="Q13057" s="11"/>
      <c r="R13057" s="11"/>
      <c r="S13057" s="2">
        <v>2.5500000000000002E-4</v>
      </c>
      <c r="T13057" s="11"/>
      <c r="U13057" s="11"/>
      <c r="V13057" s="11"/>
      <c r="W13057" s="2">
        <v>1.6200000000000001E-4</v>
      </c>
      <c r="X13057" s="2">
        <v>1.4999999999999999E-4</v>
      </c>
    </row>
    <row r="13058" spans="1:24" x14ac:dyDescent="0.55000000000000004">
      <c r="A13058">
        <v>484</v>
      </c>
      <c r="B13058">
        <v>4</v>
      </c>
      <c r="C13058">
        <v>16</v>
      </c>
      <c r="D13058" t="s">
        <v>20</v>
      </c>
      <c r="E13058">
        <v>9</v>
      </c>
      <c r="F13058" t="s">
        <v>9</v>
      </c>
      <c r="G13058">
        <v>64</v>
      </c>
      <c r="M13058">
        <v>22</v>
      </c>
      <c r="N13058" s="11"/>
      <c r="O13058" s="11"/>
      <c r="P13058" s="11"/>
      <c r="Q13058" s="11"/>
      <c r="R13058" s="11"/>
      <c r="S13058" s="11"/>
      <c r="T13058" s="11"/>
      <c r="U13058" s="11"/>
      <c r="V13058" s="11"/>
      <c r="W13058" s="2">
        <v>1.9999999999999999E-6</v>
      </c>
      <c r="X13058" s="2">
        <v>1.9999999999999999E-6</v>
      </c>
    </row>
    <row r="13059" spans="1:24" x14ac:dyDescent="0.55000000000000004">
      <c r="A13059">
        <v>484</v>
      </c>
      <c r="B13059">
        <v>5</v>
      </c>
      <c r="C13059">
        <v>17</v>
      </c>
      <c r="D13059" t="s">
        <v>21</v>
      </c>
      <c r="E13059">
        <v>10</v>
      </c>
      <c r="F13059" t="s">
        <v>22</v>
      </c>
      <c r="G13059">
        <v>0</v>
      </c>
      <c r="M13059">
        <v>0</v>
      </c>
      <c r="N13059" s="11"/>
      <c r="O13059" s="11"/>
      <c r="P13059" s="11"/>
      <c r="Q13059" s="11"/>
      <c r="R13059" s="11"/>
      <c r="S13059" s="11"/>
      <c r="T13059" s="2">
        <v>1.7899999999999999E-4</v>
      </c>
      <c r="U13059" s="11"/>
      <c r="V13059" s="11"/>
      <c r="W13059" s="11"/>
      <c r="X13059" s="11"/>
    </row>
    <row r="13060" spans="1:24" x14ac:dyDescent="0.55000000000000004">
      <c r="A13060">
        <v>484</v>
      </c>
      <c r="B13060">
        <v>5</v>
      </c>
      <c r="C13060">
        <v>18</v>
      </c>
      <c r="D13060" t="s">
        <v>23</v>
      </c>
      <c r="E13060">
        <v>11</v>
      </c>
      <c r="F13060" t="s">
        <v>22</v>
      </c>
      <c r="G13060">
        <v>22</v>
      </c>
      <c r="M13060">
        <v>0</v>
      </c>
      <c r="N13060" s="11"/>
      <c r="O13060" s="11"/>
      <c r="P13060" s="11"/>
      <c r="Q13060" s="11"/>
      <c r="R13060" s="2">
        <v>3.5399999999999999E-4</v>
      </c>
      <c r="S13060" s="11"/>
      <c r="T13060" s="11"/>
      <c r="U13060" s="11"/>
      <c r="V13060" s="2">
        <v>1.2300000000000001E-4</v>
      </c>
      <c r="W13060" s="2">
        <v>3.1999999999999999E-5</v>
      </c>
      <c r="X13060" s="2">
        <v>5.5000000000000002E-5</v>
      </c>
    </row>
    <row r="13061" spans="1:24" x14ac:dyDescent="0.55000000000000004">
      <c r="A13061">
        <v>484</v>
      </c>
      <c r="B13061">
        <v>5</v>
      </c>
      <c r="C13061">
        <v>19</v>
      </c>
      <c r="D13061" t="s">
        <v>24</v>
      </c>
      <c r="E13061">
        <v>11</v>
      </c>
      <c r="F13061" t="s">
        <v>22</v>
      </c>
      <c r="G13061">
        <v>35</v>
      </c>
      <c r="M13061">
        <v>27</v>
      </c>
      <c r="N13061" s="11"/>
      <c r="O13061" s="11"/>
      <c r="P13061" s="11"/>
      <c r="Q13061" s="11"/>
      <c r="R13061" s="2">
        <v>5.5400000000000002E-4</v>
      </c>
      <c r="S13061" s="11"/>
      <c r="T13061" s="11"/>
      <c r="U13061" s="11"/>
      <c r="V13061" s="2">
        <v>3.3700000000000001E-4</v>
      </c>
      <c r="W13061" s="2">
        <v>1.9900000000000001E-4</v>
      </c>
      <c r="X13061" s="2">
        <v>2.4499999999999999E-4</v>
      </c>
    </row>
    <row r="13062" spans="1:24" x14ac:dyDescent="0.55000000000000004">
      <c r="A13062">
        <v>484</v>
      </c>
      <c r="B13062">
        <v>5</v>
      </c>
      <c r="C13062">
        <v>20</v>
      </c>
      <c r="D13062" t="s">
        <v>25</v>
      </c>
      <c r="E13062">
        <v>10</v>
      </c>
      <c r="F13062" t="s">
        <v>22</v>
      </c>
      <c r="G13062">
        <v>2847</v>
      </c>
      <c r="M13062">
        <v>44</v>
      </c>
      <c r="N13062" s="11"/>
      <c r="O13062" s="11"/>
      <c r="P13062" s="11"/>
      <c r="Q13062" s="11"/>
      <c r="R13062" s="11"/>
      <c r="S13062" s="11"/>
      <c r="T13062" s="2">
        <v>1.7899999999999999E-4</v>
      </c>
      <c r="U13062" s="11"/>
      <c r="V13062" s="11"/>
      <c r="W13062" s="11"/>
      <c r="X13062" s="11"/>
    </row>
    <row r="13063" spans="1:24" x14ac:dyDescent="0.55000000000000004">
      <c r="A13063">
        <v>484</v>
      </c>
      <c r="B13063">
        <v>5</v>
      </c>
      <c r="C13063">
        <v>21</v>
      </c>
      <c r="D13063" t="s">
        <v>26</v>
      </c>
      <c r="E13063">
        <v>11</v>
      </c>
      <c r="F13063" t="s">
        <v>22</v>
      </c>
      <c r="G13063">
        <v>399</v>
      </c>
      <c r="M13063">
        <v>54</v>
      </c>
      <c r="N13063" s="11"/>
      <c r="O13063" s="11"/>
      <c r="P13063" s="11"/>
      <c r="Q13063" s="11"/>
      <c r="R13063" s="2">
        <v>5.5099999999999995E-4</v>
      </c>
      <c r="S13063" s="11"/>
      <c r="T13063" s="11"/>
      <c r="U13063" s="11"/>
      <c r="V13063" s="2">
        <v>3.3199999999999999E-4</v>
      </c>
      <c r="W13063" s="2">
        <v>1.92E-4</v>
      </c>
      <c r="X13063" s="2">
        <v>2.33E-4</v>
      </c>
    </row>
    <row r="13064" spans="1:24" x14ac:dyDescent="0.55000000000000004">
      <c r="A13064">
        <v>484</v>
      </c>
      <c r="B13064">
        <v>5</v>
      </c>
      <c r="C13064">
        <v>22</v>
      </c>
      <c r="D13064" t="s">
        <v>27</v>
      </c>
      <c r="E13064">
        <v>11</v>
      </c>
      <c r="F13064" t="s">
        <v>28</v>
      </c>
      <c r="G13064">
        <v>12</v>
      </c>
      <c r="M13064">
        <v>60</v>
      </c>
      <c r="N13064" s="11"/>
      <c r="O13064" s="11"/>
      <c r="P13064" s="11"/>
      <c r="Q13064" s="11"/>
      <c r="R13064" s="2">
        <v>2.7599999999999999E-4</v>
      </c>
      <c r="S13064" s="11"/>
      <c r="T13064" s="11"/>
      <c r="U13064" s="11"/>
      <c r="V13064" s="11"/>
      <c r="W13064" s="11"/>
      <c r="X13064" s="11"/>
    </row>
    <row r="13065" spans="1:24" x14ac:dyDescent="0.55000000000000004">
      <c r="A13065">
        <v>484</v>
      </c>
      <c r="B13065">
        <v>6</v>
      </c>
      <c r="C13065">
        <v>23</v>
      </c>
      <c r="D13065" t="s">
        <v>29</v>
      </c>
      <c r="E13065">
        <v>12</v>
      </c>
      <c r="F13065" t="s">
        <v>28</v>
      </c>
      <c r="G13065">
        <v>0</v>
      </c>
      <c r="M13065">
        <v>0</v>
      </c>
      <c r="N13065" s="11"/>
      <c r="O13065" s="11"/>
      <c r="P13065" s="11"/>
      <c r="Q13065" s="11"/>
      <c r="R13065" s="11"/>
      <c r="S13065" s="11"/>
      <c r="T13065" s="11"/>
      <c r="U13065" s="2">
        <v>-4.19E-2</v>
      </c>
      <c r="V13065" s="11"/>
      <c r="W13065" s="11"/>
      <c r="X13065" s="11"/>
    </row>
    <row r="13066" spans="1:24" x14ac:dyDescent="0.55000000000000004">
      <c r="A13066">
        <v>484</v>
      </c>
      <c r="B13066">
        <v>6</v>
      </c>
      <c r="C13066">
        <v>24</v>
      </c>
      <c r="D13066" t="s">
        <v>30</v>
      </c>
      <c r="E13066">
        <v>13</v>
      </c>
      <c r="F13066" t="s">
        <v>28</v>
      </c>
      <c r="G13066">
        <v>0</v>
      </c>
      <c r="M13066">
        <v>0</v>
      </c>
      <c r="N13066" s="11"/>
      <c r="O13066" s="11"/>
      <c r="P13066" s="11"/>
      <c r="Q13066" s="11"/>
      <c r="R13066" s="11"/>
      <c r="S13066" s="11"/>
      <c r="T13066" s="11"/>
      <c r="U13066" s="2">
        <v>2.1100000000000001E-2</v>
      </c>
      <c r="V13066" s="11"/>
      <c r="W13066" s="11"/>
      <c r="X13066" s="11"/>
    </row>
    <row r="13067" spans="1:24" x14ac:dyDescent="0.55000000000000004">
      <c r="A13067">
        <v>484</v>
      </c>
      <c r="B13067">
        <v>6</v>
      </c>
      <c r="C13067">
        <v>25</v>
      </c>
      <c r="D13067" t="s">
        <v>31</v>
      </c>
      <c r="E13067">
        <v>14</v>
      </c>
      <c r="F13067" t="s">
        <v>28</v>
      </c>
      <c r="G13067">
        <v>0</v>
      </c>
      <c r="M13067">
        <v>0</v>
      </c>
      <c r="N13067" s="11"/>
      <c r="O13067" s="11"/>
      <c r="P13067" s="11"/>
      <c r="Q13067" s="11"/>
      <c r="R13067" s="11"/>
      <c r="S13067" s="11"/>
      <c r="T13067" s="11"/>
      <c r="U13067" s="2">
        <v>-4.19E-2</v>
      </c>
      <c r="V13067" s="11"/>
      <c r="W13067" s="11"/>
      <c r="X13067" s="11"/>
    </row>
    <row r="13068" spans="1:24" x14ac:dyDescent="0.55000000000000004">
      <c r="A13068">
        <v>484</v>
      </c>
      <c r="B13068">
        <v>6</v>
      </c>
      <c r="C13068">
        <v>26</v>
      </c>
      <c r="D13068" t="s">
        <v>32</v>
      </c>
      <c r="E13068">
        <v>15</v>
      </c>
      <c r="F13068" t="s">
        <v>33</v>
      </c>
      <c r="G13068">
        <v>2</v>
      </c>
      <c r="M13068">
        <v>20</v>
      </c>
      <c r="N13068" s="11"/>
      <c r="O13068" s="11"/>
      <c r="P13068" s="11"/>
      <c r="Q13068" s="11"/>
      <c r="R13068" s="11"/>
      <c r="S13068" s="11"/>
      <c r="T13068" s="11"/>
      <c r="U13068" s="2">
        <v>2.1100000000000001E-2</v>
      </c>
      <c r="V13068" s="11"/>
      <c r="W13068" s="11"/>
      <c r="X13068" s="11"/>
    </row>
    <row r="13069" spans="1:24" x14ac:dyDescent="0.55000000000000004">
      <c r="A13069">
        <v>484</v>
      </c>
      <c r="B13069">
        <v>6</v>
      </c>
      <c r="C13069">
        <v>27</v>
      </c>
      <c r="D13069" t="s">
        <v>34</v>
      </c>
      <c r="E13069">
        <v>16</v>
      </c>
      <c r="F13069" t="s">
        <v>28</v>
      </c>
      <c r="G13069">
        <v>26</v>
      </c>
      <c r="M13069">
        <v>49</v>
      </c>
      <c r="N13069" s="11"/>
      <c r="O13069" s="11"/>
      <c r="P13069" s="11"/>
      <c r="Q13069" s="11"/>
      <c r="R13069" s="11"/>
      <c r="S13069" s="11"/>
      <c r="T13069" s="11"/>
      <c r="U13069" s="2">
        <v>4.19E-2</v>
      </c>
      <c r="V13069" s="11"/>
      <c r="W13069" s="11"/>
      <c r="X13069" s="11"/>
    </row>
    <row r="13070" spans="1:24" x14ac:dyDescent="0.55000000000000004">
      <c r="A13070">
        <v>485</v>
      </c>
      <c r="B13070">
        <v>1</v>
      </c>
      <c r="C13070">
        <v>1</v>
      </c>
      <c r="D13070" t="s">
        <v>3</v>
      </c>
      <c r="E13070">
        <v>1</v>
      </c>
      <c r="F13070" t="s">
        <v>4</v>
      </c>
      <c r="G13070">
        <v>22</v>
      </c>
      <c r="M13070">
        <v>41</v>
      </c>
      <c r="N13070" s="9"/>
      <c r="O13070" s="9"/>
      <c r="P13070" s="9"/>
      <c r="Q13070" s="9"/>
      <c r="R13070" s="9"/>
      <c r="S13070" s="10">
        <v>5.9800000000000001E-4</v>
      </c>
      <c r="T13070" s="11"/>
      <c r="U13070" s="11"/>
      <c r="V13070" s="9"/>
      <c r="W13070" s="10">
        <v>7.9799999999999992E-3</v>
      </c>
      <c r="X13070" s="2">
        <v>7.2099999999999996E-4</v>
      </c>
    </row>
    <row r="13071" spans="1:24" x14ac:dyDescent="0.55000000000000004">
      <c r="A13071">
        <v>485</v>
      </c>
      <c r="B13071">
        <v>1</v>
      </c>
      <c r="C13071">
        <v>2</v>
      </c>
      <c r="D13071" t="s">
        <v>5</v>
      </c>
      <c r="E13071">
        <v>2</v>
      </c>
      <c r="F13071" t="s">
        <v>4</v>
      </c>
      <c r="G13071">
        <v>3</v>
      </c>
      <c r="M13071">
        <v>55</v>
      </c>
      <c r="N13071" s="9"/>
      <c r="O13071" s="9"/>
      <c r="P13071" s="9"/>
      <c r="Q13071" s="9"/>
      <c r="R13071" s="9"/>
      <c r="S13071" s="10">
        <v>1.0740000000000001E-3</v>
      </c>
      <c r="T13071" s="11"/>
      <c r="U13071" s="11"/>
      <c r="V13071" s="9"/>
      <c r="W13071" s="10">
        <v>1.2290000000000001E-3</v>
      </c>
      <c r="X13071" s="2">
        <v>1.188E-3</v>
      </c>
    </row>
    <row r="13072" spans="1:24" x14ac:dyDescent="0.55000000000000004">
      <c r="A13072">
        <v>485</v>
      </c>
      <c r="B13072">
        <v>1</v>
      </c>
      <c r="C13072">
        <v>3</v>
      </c>
      <c r="D13072" t="s">
        <v>6</v>
      </c>
      <c r="E13072">
        <v>2</v>
      </c>
      <c r="F13072" t="s">
        <v>4</v>
      </c>
      <c r="G13072">
        <v>6</v>
      </c>
      <c r="M13072">
        <v>64</v>
      </c>
      <c r="N13072" s="9"/>
      <c r="O13072" s="9"/>
      <c r="P13072" s="9"/>
      <c r="Q13072" s="9"/>
      <c r="R13072" s="9"/>
      <c r="S13072" s="10">
        <f t="shared" ref="S13072" si="1459">0.000218*4</f>
        <v>8.7200000000000005E-4</v>
      </c>
      <c r="T13072" s="11"/>
      <c r="U13072" s="11"/>
      <c r="V13072" s="9"/>
      <c r="W13072" s="10">
        <v>9.2299999999999999E-4</v>
      </c>
      <c r="X13072" s="2">
        <v>9.01E-4</v>
      </c>
    </row>
    <row r="13073" spans="1:24" x14ac:dyDescent="0.55000000000000004">
      <c r="A13073">
        <v>485</v>
      </c>
      <c r="B13073">
        <v>1</v>
      </c>
      <c r="C13073">
        <v>4</v>
      </c>
      <c r="D13073" t="s">
        <v>7</v>
      </c>
      <c r="E13073">
        <v>2</v>
      </c>
      <c r="F13073" t="s">
        <v>4</v>
      </c>
      <c r="G13073">
        <v>5</v>
      </c>
      <c r="M13073">
        <v>60</v>
      </c>
      <c r="N13073" s="9"/>
      <c r="O13073" s="9"/>
      <c r="P13073" s="9"/>
      <c r="Q13073" s="9"/>
      <c r="R13073" s="9"/>
      <c r="S13073" s="10">
        <f t="shared" ref="S13073" si="1460">0.000218*2</f>
        <v>4.3600000000000003E-4</v>
      </c>
      <c r="T13073" s="11"/>
      <c r="U13073" s="11"/>
      <c r="V13073" s="9"/>
      <c r="W13073" s="10">
        <v>6.4999999999999997E-4</v>
      </c>
      <c r="X13073" s="2">
        <v>5.4199999999999995E-4</v>
      </c>
    </row>
    <row r="13074" spans="1:24" x14ac:dyDescent="0.55000000000000004">
      <c r="A13074">
        <v>485</v>
      </c>
      <c r="B13074">
        <v>2</v>
      </c>
      <c r="C13074">
        <v>5</v>
      </c>
      <c r="D13074" t="s">
        <v>8</v>
      </c>
      <c r="E13074">
        <v>3</v>
      </c>
      <c r="F13074" t="s">
        <v>9</v>
      </c>
      <c r="G13074">
        <v>4</v>
      </c>
      <c r="M13074">
        <v>18</v>
      </c>
      <c r="N13074" s="2">
        <v>8.7999999999999998E-5</v>
      </c>
      <c r="O13074" s="2">
        <v>2.5399999999999999E-4</v>
      </c>
      <c r="P13074" s="2">
        <v>4.1199999999999999E-4</v>
      </c>
      <c r="Q13074" s="2">
        <v>3.68E-4</v>
      </c>
      <c r="R13074" s="11"/>
      <c r="S13074" s="11"/>
      <c r="T13074" s="11"/>
      <c r="U13074" s="11"/>
      <c r="V13074" s="11"/>
      <c r="W13074" s="11"/>
      <c r="X13074" s="11"/>
    </row>
    <row r="13075" spans="1:24" x14ac:dyDescent="0.55000000000000004">
      <c r="A13075">
        <v>485</v>
      </c>
      <c r="B13075">
        <v>2</v>
      </c>
      <c r="C13075">
        <v>6</v>
      </c>
      <c r="D13075" t="s">
        <v>10</v>
      </c>
      <c r="E13075">
        <v>3</v>
      </c>
      <c r="F13075" t="s">
        <v>9</v>
      </c>
      <c r="G13075">
        <v>45</v>
      </c>
      <c r="M13075">
        <v>32</v>
      </c>
      <c r="N13075" s="2">
        <v>3.9999999999999998E-6</v>
      </c>
      <c r="O13075" s="2">
        <v>4.1999999999999998E-5</v>
      </c>
      <c r="P13075" s="2">
        <v>6.7000000000000002E-5</v>
      </c>
      <c r="Q13075" s="2">
        <v>5.5000000000000002E-5</v>
      </c>
      <c r="R13075" s="11"/>
      <c r="S13075" s="11"/>
      <c r="T13075" s="11"/>
      <c r="U13075" s="11"/>
      <c r="V13075" s="11"/>
      <c r="W13075" s="11"/>
      <c r="X13075" s="11"/>
    </row>
    <row r="13076" spans="1:24" x14ac:dyDescent="0.55000000000000004">
      <c r="A13076">
        <v>485</v>
      </c>
      <c r="B13076">
        <v>2</v>
      </c>
      <c r="C13076">
        <v>7</v>
      </c>
      <c r="D13076" t="s">
        <v>11</v>
      </c>
      <c r="E13076">
        <v>3</v>
      </c>
      <c r="F13076" t="s">
        <v>9</v>
      </c>
      <c r="G13076">
        <v>23</v>
      </c>
      <c r="M13076">
        <v>81</v>
      </c>
      <c r="N13076" s="2">
        <v>1.7E-5</v>
      </c>
      <c r="O13076" s="2">
        <v>1.4899999999999999E-4</v>
      </c>
      <c r="P13076" s="2">
        <v>3.5399999999999999E-4</v>
      </c>
      <c r="Q13076" s="2">
        <v>3.1199999999999999E-4</v>
      </c>
      <c r="R13076" s="11"/>
      <c r="S13076" s="11"/>
      <c r="T13076" s="11"/>
      <c r="U13076" s="11"/>
      <c r="V13076" s="11"/>
      <c r="W13076" s="11"/>
      <c r="X13076" s="11"/>
    </row>
    <row r="13077" spans="1:24" x14ac:dyDescent="0.55000000000000004">
      <c r="A13077">
        <v>485</v>
      </c>
      <c r="B13077">
        <v>2</v>
      </c>
      <c r="C13077">
        <v>8</v>
      </c>
      <c r="D13077" t="s">
        <v>12</v>
      </c>
      <c r="E13077">
        <v>3</v>
      </c>
      <c r="F13077" t="s">
        <v>9</v>
      </c>
      <c r="G13077">
        <v>5</v>
      </c>
      <c r="M13077">
        <v>97</v>
      </c>
      <c r="N13077" s="2">
        <v>1.2E-5</v>
      </c>
      <c r="O13077" s="2">
        <v>1.02E-4</v>
      </c>
      <c r="P13077" s="2">
        <v>2.32E-4</v>
      </c>
      <c r="Q13077" s="2">
        <v>1.9900000000000001E-4</v>
      </c>
      <c r="R13077" s="11"/>
      <c r="S13077" s="11"/>
      <c r="T13077" s="11"/>
      <c r="U13077" s="11"/>
      <c r="V13077" s="11"/>
      <c r="W13077" s="11"/>
      <c r="X13077" s="11"/>
    </row>
    <row r="13078" spans="1:24" x14ac:dyDescent="0.55000000000000004">
      <c r="A13078">
        <v>485</v>
      </c>
      <c r="B13078">
        <v>3</v>
      </c>
      <c r="C13078">
        <v>9</v>
      </c>
      <c r="D13078" t="s">
        <v>13</v>
      </c>
      <c r="E13078">
        <v>4</v>
      </c>
      <c r="F13078" t="s">
        <v>9</v>
      </c>
      <c r="G13078">
        <v>0</v>
      </c>
      <c r="M13078">
        <v>0</v>
      </c>
      <c r="N13078" s="11"/>
      <c r="O13078" s="11"/>
      <c r="P13078" s="11"/>
      <c r="Q13078" s="11"/>
      <c r="R13078" s="11"/>
      <c r="S13078" s="11"/>
      <c r="T13078" s="11"/>
      <c r="U13078" s="11"/>
      <c r="V13078" s="11"/>
      <c r="W13078" s="2">
        <v>5.3999999999999998E-5</v>
      </c>
      <c r="X13078" s="2">
        <v>4.1E-5</v>
      </c>
    </row>
    <row r="13079" spans="1:24" x14ac:dyDescent="0.55000000000000004">
      <c r="A13079">
        <v>485</v>
      </c>
      <c r="B13079">
        <v>3</v>
      </c>
      <c r="C13079">
        <v>10</v>
      </c>
      <c r="D13079" t="s">
        <v>14</v>
      </c>
      <c r="E13079">
        <v>4</v>
      </c>
      <c r="F13079" t="s">
        <v>9</v>
      </c>
      <c r="G13079">
        <v>16</v>
      </c>
      <c r="M13079">
        <v>0</v>
      </c>
      <c r="N13079" s="11"/>
      <c r="O13079" s="11"/>
      <c r="P13079" s="11"/>
      <c r="Q13079" s="11"/>
      <c r="R13079" s="11"/>
      <c r="S13079" s="2">
        <v>2.0100000000000001E-4</v>
      </c>
      <c r="T13079" s="11"/>
      <c r="U13079" s="11"/>
      <c r="V13079" s="11"/>
      <c r="W13079" s="2">
        <v>1.4200000000000001E-4</v>
      </c>
      <c r="X13079" s="2">
        <v>1.35E-4</v>
      </c>
    </row>
    <row r="13080" spans="1:24" x14ac:dyDescent="0.55000000000000004">
      <c r="A13080">
        <v>485</v>
      </c>
      <c r="B13080">
        <v>3</v>
      </c>
      <c r="C13080">
        <v>11</v>
      </c>
      <c r="D13080" t="s">
        <v>15</v>
      </c>
      <c r="E13080">
        <v>5</v>
      </c>
      <c r="F13080" t="s">
        <v>9</v>
      </c>
      <c r="G13080">
        <v>3</v>
      </c>
      <c r="M13080">
        <v>21</v>
      </c>
      <c r="N13080" s="11"/>
      <c r="O13080" s="11"/>
      <c r="P13080" s="11"/>
      <c r="Q13080" s="11"/>
      <c r="R13080" s="11"/>
      <c r="S13080" s="2">
        <v>1.8699999999999999E-4</v>
      </c>
      <c r="T13080" s="11"/>
      <c r="U13080" s="11"/>
      <c r="V13080" s="11"/>
      <c r="W13080" s="2">
        <v>1.3200000000000001E-4</v>
      </c>
      <c r="X13080" s="2">
        <v>1.22E-4</v>
      </c>
    </row>
    <row r="13081" spans="1:24" x14ac:dyDescent="0.55000000000000004">
      <c r="A13081">
        <v>485</v>
      </c>
      <c r="B13081">
        <v>3</v>
      </c>
      <c r="C13081">
        <v>12</v>
      </c>
      <c r="D13081" t="s">
        <v>16</v>
      </c>
      <c r="E13081">
        <v>6</v>
      </c>
      <c r="F13081" t="s">
        <v>9</v>
      </c>
      <c r="G13081">
        <v>4</v>
      </c>
      <c r="M13081">
        <v>18</v>
      </c>
      <c r="N13081" s="11"/>
      <c r="O13081" s="11"/>
      <c r="P13081" s="11"/>
      <c r="Q13081" s="11"/>
      <c r="R13081" s="11"/>
      <c r="S13081" s="11"/>
      <c r="T13081" s="11"/>
      <c r="U13081" s="11"/>
      <c r="V13081" s="11"/>
      <c r="W13081" s="2">
        <v>1.9900000000000001E-4</v>
      </c>
      <c r="X13081" s="2">
        <v>1.7799999999999999E-4</v>
      </c>
    </row>
    <row r="13082" spans="1:24" x14ac:dyDescent="0.55000000000000004">
      <c r="A13082">
        <v>485</v>
      </c>
      <c r="B13082">
        <v>3</v>
      </c>
      <c r="C13082">
        <v>13</v>
      </c>
      <c r="D13082" t="s">
        <v>17</v>
      </c>
      <c r="E13082">
        <v>7</v>
      </c>
      <c r="F13082" t="s">
        <v>9</v>
      </c>
      <c r="G13082">
        <v>15</v>
      </c>
      <c r="M13082">
        <v>24</v>
      </c>
      <c r="N13082" s="2">
        <v>2.5000000000000001E-5</v>
      </c>
      <c r="O13082" s="2">
        <v>1.65E-4</v>
      </c>
      <c r="P13082" s="2">
        <f t="shared" ref="P13082" si="1461">0.000398</f>
        <v>3.9800000000000002E-4</v>
      </c>
      <c r="Q13082" s="2">
        <v>3.1100000000000002E-4</v>
      </c>
      <c r="R13082" s="11"/>
      <c r="S13082" s="11"/>
      <c r="T13082" s="11"/>
      <c r="U13082" s="11"/>
      <c r="V13082" s="11"/>
      <c r="W13082" s="2">
        <v>8.3999999999999995E-5</v>
      </c>
      <c r="X13082" s="2">
        <v>7.7999999999999999E-5</v>
      </c>
    </row>
    <row r="13083" spans="1:24" x14ac:dyDescent="0.55000000000000004">
      <c r="A13083">
        <v>485</v>
      </c>
      <c r="B13083">
        <v>3</v>
      </c>
      <c r="C13083">
        <v>14</v>
      </c>
      <c r="D13083" t="s">
        <v>18</v>
      </c>
      <c r="E13083">
        <v>8</v>
      </c>
      <c r="F13083" t="s">
        <v>9</v>
      </c>
      <c r="G13083">
        <v>2</v>
      </c>
      <c r="M13083">
        <v>28</v>
      </c>
      <c r="N13083" s="2">
        <v>3.3000000000000003E-5</v>
      </c>
      <c r="O13083" s="2">
        <v>1.9900000000000001E-4</v>
      </c>
      <c r="P13083" s="2">
        <v>4.3300000000000001E-4</v>
      </c>
      <c r="Q13083" s="2">
        <v>3.8200000000000002E-4</v>
      </c>
      <c r="R13083" s="11"/>
      <c r="S13083" s="2">
        <v>1.54E-4</v>
      </c>
      <c r="T13083" s="11"/>
      <c r="U13083" s="11"/>
      <c r="V13083" s="11"/>
      <c r="W13083" s="2">
        <v>1.02E-4</v>
      </c>
      <c r="X13083" s="2">
        <v>9.2999999999999997E-5</v>
      </c>
    </row>
    <row r="13084" spans="1:24" x14ac:dyDescent="0.55000000000000004">
      <c r="A13084">
        <v>485</v>
      </c>
      <c r="B13084">
        <v>3</v>
      </c>
      <c r="C13084">
        <v>15</v>
      </c>
      <c r="D13084" t="s">
        <v>19</v>
      </c>
      <c r="E13084">
        <v>4</v>
      </c>
      <c r="F13084" t="s">
        <v>9</v>
      </c>
      <c r="G13084">
        <v>11</v>
      </c>
      <c r="M13084">
        <v>37</v>
      </c>
      <c r="N13084" s="11"/>
      <c r="O13084" s="11"/>
      <c r="P13084" s="11"/>
      <c r="Q13084" s="11"/>
      <c r="R13084" s="11"/>
      <c r="S13084" s="2">
        <v>2.5500000000000002E-4</v>
      </c>
      <c r="T13084" s="11"/>
      <c r="U13084" s="11"/>
      <c r="V13084" s="11"/>
      <c r="W13084" s="2">
        <v>1.6200000000000001E-4</v>
      </c>
      <c r="X13084" s="2">
        <v>1.4999999999999999E-4</v>
      </c>
    </row>
    <row r="13085" spans="1:24" x14ac:dyDescent="0.55000000000000004">
      <c r="A13085">
        <v>485</v>
      </c>
      <c r="B13085">
        <v>4</v>
      </c>
      <c r="C13085">
        <v>16</v>
      </c>
      <c r="D13085" t="s">
        <v>20</v>
      </c>
      <c r="E13085">
        <v>9</v>
      </c>
      <c r="F13085" t="s">
        <v>9</v>
      </c>
      <c r="G13085">
        <v>64</v>
      </c>
      <c r="M13085">
        <v>21</v>
      </c>
      <c r="N13085" s="11"/>
      <c r="O13085" s="11"/>
      <c r="P13085" s="11"/>
      <c r="Q13085" s="11"/>
      <c r="R13085" s="11"/>
      <c r="S13085" s="11"/>
      <c r="T13085" s="11"/>
      <c r="U13085" s="11"/>
      <c r="V13085" s="11"/>
      <c r="W13085" s="2">
        <v>1.9999999999999999E-6</v>
      </c>
      <c r="X13085" s="2">
        <v>1.9999999999999999E-6</v>
      </c>
    </row>
    <row r="13086" spans="1:24" x14ac:dyDescent="0.55000000000000004">
      <c r="A13086">
        <v>485</v>
      </c>
      <c r="B13086">
        <v>5</v>
      </c>
      <c r="C13086">
        <v>17</v>
      </c>
      <c r="D13086" t="s">
        <v>21</v>
      </c>
      <c r="E13086">
        <v>10</v>
      </c>
      <c r="F13086" t="s">
        <v>22</v>
      </c>
      <c r="G13086">
        <v>0</v>
      </c>
      <c r="M13086">
        <v>0</v>
      </c>
      <c r="N13086" s="11"/>
      <c r="O13086" s="11"/>
      <c r="P13086" s="11"/>
      <c r="Q13086" s="11"/>
      <c r="R13086" s="11"/>
      <c r="S13086" s="11"/>
      <c r="T13086" s="2">
        <v>1.7899999999999999E-4</v>
      </c>
      <c r="U13086" s="11"/>
      <c r="V13086" s="11"/>
      <c r="W13086" s="11"/>
      <c r="X13086" s="11"/>
    </row>
    <row r="13087" spans="1:24" x14ac:dyDescent="0.55000000000000004">
      <c r="A13087">
        <v>485</v>
      </c>
      <c r="B13087">
        <v>5</v>
      </c>
      <c r="C13087">
        <v>18</v>
      </c>
      <c r="D13087" t="s">
        <v>23</v>
      </c>
      <c r="E13087">
        <v>11</v>
      </c>
      <c r="F13087" t="s">
        <v>22</v>
      </c>
      <c r="G13087">
        <v>0</v>
      </c>
      <c r="M13087">
        <v>0</v>
      </c>
      <c r="N13087" s="11"/>
      <c r="O13087" s="11"/>
      <c r="P13087" s="11"/>
      <c r="Q13087" s="11"/>
      <c r="R13087" s="2">
        <v>3.5399999999999999E-4</v>
      </c>
      <c r="S13087" s="11"/>
      <c r="T13087" s="11"/>
      <c r="U13087" s="11"/>
      <c r="V13087" s="2">
        <v>1.2300000000000001E-4</v>
      </c>
      <c r="W13087" s="2">
        <v>3.1999999999999999E-5</v>
      </c>
      <c r="X13087" s="2">
        <v>5.5000000000000002E-5</v>
      </c>
    </row>
    <row r="13088" spans="1:24" x14ac:dyDescent="0.55000000000000004">
      <c r="A13088">
        <v>485</v>
      </c>
      <c r="B13088">
        <v>5</v>
      </c>
      <c r="C13088">
        <v>19</v>
      </c>
      <c r="D13088" t="s">
        <v>24</v>
      </c>
      <c r="E13088">
        <v>11</v>
      </c>
      <c r="F13088" t="s">
        <v>22</v>
      </c>
      <c r="G13088">
        <v>36</v>
      </c>
      <c r="M13088">
        <v>33</v>
      </c>
      <c r="N13088" s="11"/>
      <c r="O13088" s="11"/>
      <c r="P13088" s="11"/>
      <c r="Q13088" s="11"/>
      <c r="R13088" s="2">
        <v>5.5400000000000002E-4</v>
      </c>
      <c r="S13088" s="11"/>
      <c r="T13088" s="11"/>
      <c r="U13088" s="11"/>
      <c r="V13088" s="2">
        <v>3.3700000000000001E-4</v>
      </c>
      <c r="W13088" s="2">
        <v>1.9900000000000001E-4</v>
      </c>
      <c r="X13088" s="2">
        <v>2.4499999999999999E-4</v>
      </c>
    </row>
    <row r="13089" spans="1:24" x14ac:dyDescent="0.55000000000000004">
      <c r="A13089">
        <v>485</v>
      </c>
      <c r="B13089">
        <v>5</v>
      </c>
      <c r="C13089">
        <v>20</v>
      </c>
      <c r="D13089" t="s">
        <v>25</v>
      </c>
      <c r="E13089">
        <v>10</v>
      </c>
      <c r="F13089" t="s">
        <v>22</v>
      </c>
      <c r="G13089">
        <v>2759</v>
      </c>
      <c r="M13089">
        <v>51</v>
      </c>
      <c r="N13089" s="11"/>
      <c r="O13089" s="11"/>
      <c r="P13089" s="11"/>
      <c r="Q13089" s="11"/>
      <c r="R13089" s="11"/>
      <c r="S13089" s="11"/>
      <c r="T13089" s="2">
        <v>1.7899999999999999E-4</v>
      </c>
      <c r="U13089" s="11"/>
      <c r="V13089" s="11"/>
      <c r="W13089" s="11"/>
      <c r="X13089" s="11"/>
    </row>
    <row r="13090" spans="1:24" x14ac:dyDescent="0.55000000000000004">
      <c r="A13090">
        <v>485</v>
      </c>
      <c r="B13090">
        <v>5</v>
      </c>
      <c r="C13090">
        <v>21</v>
      </c>
      <c r="D13090" t="s">
        <v>26</v>
      </c>
      <c r="E13090">
        <v>11</v>
      </c>
      <c r="F13090" t="s">
        <v>22</v>
      </c>
      <c r="G13090">
        <v>367</v>
      </c>
      <c r="M13090">
        <v>47</v>
      </c>
      <c r="N13090" s="11"/>
      <c r="O13090" s="11"/>
      <c r="P13090" s="11"/>
      <c r="Q13090" s="11"/>
      <c r="R13090" s="2">
        <v>5.5099999999999995E-4</v>
      </c>
      <c r="S13090" s="11"/>
      <c r="T13090" s="11"/>
      <c r="U13090" s="11"/>
      <c r="V13090" s="2">
        <v>3.3199999999999999E-4</v>
      </c>
      <c r="W13090" s="2">
        <v>1.92E-4</v>
      </c>
      <c r="X13090" s="2">
        <v>2.33E-4</v>
      </c>
    </row>
    <row r="13091" spans="1:24" x14ac:dyDescent="0.55000000000000004">
      <c r="A13091">
        <v>485</v>
      </c>
      <c r="B13091">
        <v>5</v>
      </c>
      <c r="C13091">
        <v>22</v>
      </c>
      <c r="D13091" t="s">
        <v>27</v>
      </c>
      <c r="E13091">
        <v>11</v>
      </c>
      <c r="F13091" t="s">
        <v>28</v>
      </c>
      <c r="G13091">
        <v>16</v>
      </c>
      <c r="M13091">
        <v>51</v>
      </c>
      <c r="N13091" s="11"/>
      <c r="O13091" s="11"/>
      <c r="P13091" s="11"/>
      <c r="Q13091" s="11"/>
      <c r="R13091" s="2">
        <v>2.7599999999999999E-4</v>
      </c>
      <c r="S13091" s="11"/>
      <c r="T13091" s="11"/>
      <c r="U13091" s="11"/>
      <c r="V13091" s="11"/>
      <c r="W13091" s="11"/>
      <c r="X13091" s="11"/>
    </row>
    <row r="13092" spans="1:24" x14ac:dyDescent="0.55000000000000004">
      <c r="A13092">
        <v>485</v>
      </c>
      <c r="B13092">
        <v>6</v>
      </c>
      <c r="C13092">
        <v>23</v>
      </c>
      <c r="D13092" t="s">
        <v>29</v>
      </c>
      <c r="E13092">
        <v>12</v>
      </c>
      <c r="F13092" t="s">
        <v>28</v>
      </c>
      <c r="G13092">
        <v>0</v>
      </c>
      <c r="M13092">
        <v>0</v>
      </c>
      <c r="N13092" s="11"/>
      <c r="O13092" s="11"/>
      <c r="P13092" s="11"/>
      <c r="Q13092" s="11"/>
      <c r="R13092" s="11"/>
      <c r="S13092" s="11"/>
      <c r="T13092" s="11"/>
      <c r="U13092" s="2">
        <v>-4.19E-2</v>
      </c>
      <c r="V13092" s="11"/>
      <c r="W13092" s="11"/>
      <c r="X13092" s="11"/>
    </row>
    <row r="13093" spans="1:24" x14ac:dyDescent="0.55000000000000004">
      <c r="A13093">
        <v>485</v>
      </c>
      <c r="B13093">
        <v>6</v>
      </c>
      <c r="C13093">
        <v>24</v>
      </c>
      <c r="D13093" t="s">
        <v>30</v>
      </c>
      <c r="E13093">
        <v>13</v>
      </c>
      <c r="F13093" t="s">
        <v>28</v>
      </c>
      <c r="G13093">
        <v>0</v>
      </c>
      <c r="M13093">
        <v>0</v>
      </c>
      <c r="N13093" s="11"/>
      <c r="O13093" s="11"/>
      <c r="P13093" s="11"/>
      <c r="Q13093" s="11"/>
      <c r="R13093" s="11"/>
      <c r="S13093" s="11"/>
      <c r="T13093" s="11"/>
      <c r="U13093" s="2">
        <v>2.1100000000000001E-2</v>
      </c>
      <c r="V13093" s="11"/>
      <c r="W13093" s="11"/>
      <c r="X13093" s="11"/>
    </row>
    <row r="13094" spans="1:24" x14ac:dyDescent="0.55000000000000004">
      <c r="A13094">
        <v>485</v>
      </c>
      <c r="B13094">
        <v>6</v>
      </c>
      <c r="C13094">
        <v>25</v>
      </c>
      <c r="D13094" t="s">
        <v>31</v>
      </c>
      <c r="E13094">
        <v>14</v>
      </c>
      <c r="F13094" t="s">
        <v>28</v>
      </c>
      <c r="G13094">
        <v>0</v>
      </c>
      <c r="M13094">
        <v>0</v>
      </c>
      <c r="N13094" s="11"/>
      <c r="O13094" s="11"/>
      <c r="P13094" s="11"/>
      <c r="Q13094" s="11"/>
      <c r="R13094" s="11"/>
      <c r="S13094" s="11"/>
      <c r="T13094" s="11"/>
      <c r="U13094" s="2">
        <v>-4.19E-2</v>
      </c>
      <c r="V13094" s="11"/>
      <c r="W13094" s="11"/>
      <c r="X13094" s="11"/>
    </row>
    <row r="13095" spans="1:24" x14ac:dyDescent="0.55000000000000004">
      <c r="A13095">
        <v>485</v>
      </c>
      <c r="B13095">
        <v>6</v>
      </c>
      <c r="C13095">
        <v>26</v>
      </c>
      <c r="D13095" t="s">
        <v>32</v>
      </c>
      <c r="E13095">
        <v>15</v>
      </c>
      <c r="F13095" t="s">
        <v>33</v>
      </c>
      <c r="G13095">
        <v>2</v>
      </c>
      <c r="M13095">
        <v>12</v>
      </c>
      <c r="N13095" s="11"/>
      <c r="O13095" s="11"/>
      <c r="P13095" s="11"/>
      <c r="Q13095" s="11"/>
      <c r="R13095" s="11"/>
      <c r="S13095" s="11"/>
      <c r="T13095" s="11"/>
      <c r="U13095" s="2">
        <v>2.1100000000000001E-2</v>
      </c>
      <c r="V13095" s="11"/>
      <c r="W13095" s="11"/>
      <c r="X13095" s="11"/>
    </row>
    <row r="13096" spans="1:24" x14ac:dyDescent="0.55000000000000004">
      <c r="A13096">
        <v>485</v>
      </c>
      <c r="B13096">
        <v>6</v>
      </c>
      <c r="C13096">
        <v>27</v>
      </c>
      <c r="D13096" t="s">
        <v>34</v>
      </c>
      <c r="E13096">
        <v>16</v>
      </c>
      <c r="F13096" t="s">
        <v>28</v>
      </c>
      <c r="G13096">
        <v>25</v>
      </c>
      <c r="M13096">
        <v>41</v>
      </c>
      <c r="N13096" s="11"/>
      <c r="O13096" s="11"/>
      <c r="P13096" s="11"/>
      <c r="Q13096" s="11"/>
      <c r="R13096" s="11"/>
      <c r="S13096" s="11"/>
      <c r="T13096" s="11"/>
      <c r="U13096" s="2">
        <v>4.19E-2</v>
      </c>
      <c r="V13096" s="11"/>
      <c r="W13096" s="11"/>
      <c r="X13096" s="11"/>
    </row>
    <row r="13097" spans="1:24" x14ac:dyDescent="0.55000000000000004">
      <c r="A13097">
        <v>486</v>
      </c>
      <c r="B13097">
        <v>1</v>
      </c>
      <c r="C13097">
        <v>1</v>
      </c>
      <c r="D13097" t="s">
        <v>3</v>
      </c>
      <c r="E13097">
        <v>1</v>
      </c>
      <c r="F13097" t="s">
        <v>9</v>
      </c>
      <c r="G13097">
        <v>15</v>
      </c>
      <c r="M13097">
        <v>57</v>
      </c>
      <c r="N13097" s="9"/>
      <c r="O13097" s="9"/>
      <c r="P13097" s="9"/>
      <c r="Q13097" s="9"/>
      <c r="R13097" s="9"/>
      <c r="S13097" s="10">
        <v>5.9800000000000001E-4</v>
      </c>
      <c r="T13097" s="11"/>
      <c r="U13097" s="11"/>
      <c r="V13097" s="9"/>
      <c r="W13097" s="10">
        <v>7.9799999999999992E-3</v>
      </c>
      <c r="X13097" s="2">
        <v>7.2099999999999996E-4</v>
      </c>
    </row>
    <row r="13098" spans="1:24" x14ac:dyDescent="0.55000000000000004">
      <c r="A13098">
        <v>486</v>
      </c>
      <c r="B13098">
        <v>1</v>
      </c>
      <c r="C13098">
        <v>2</v>
      </c>
      <c r="D13098" t="s">
        <v>5</v>
      </c>
      <c r="E13098">
        <v>2</v>
      </c>
      <c r="F13098" t="s">
        <v>9</v>
      </c>
      <c r="G13098">
        <v>3</v>
      </c>
      <c r="M13098">
        <v>53</v>
      </c>
      <c r="N13098" s="9"/>
      <c r="O13098" s="9"/>
      <c r="P13098" s="9"/>
      <c r="Q13098" s="9"/>
      <c r="R13098" s="9"/>
      <c r="S13098" s="10">
        <v>1.0740000000000001E-3</v>
      </c>
      <c r="T13098" s="11"/>
      <c r="U13098" s="11"/>
      <c r="V13098" s="9"/>
      <c r="W13098" s="10">
        <v>1.2290000000000001E-3</v>
      </c>
      <c r="X13098" s="2">
        <v>1.188E-3</v>
      </c>
    </row>
    <row r="13099" spans="1:24" x14ac:dyDescent="0.55000000000000004">
      <c r="A13099">
        <v>486</v>
      </c>
      <c r="B13099">
        <v>1</v>
      </c>
      <c r="C13099">
        <v>3</v>
      </c>
      <c r="D13099" t="s">
        <v>6</v>
      </c>
      <c r="E13099">
        <v>2</v>
      </c>
      <c r="F13099" t="s">
        <v>9</v>
      </c>
      <c r="G13099">
        <v>2</v>
      </c>
      <c r="M13099">
        <v>81</v>
      </c>
      <c r="N13099" s="9"/>
      <c r="O13099" s="9"/>
      <c r="P13099" s="9"/>
      <c r="Q13099" s="9"/>
      <c r="R13099" s="9"/>
      <c r="S13099" s="10">
        <f t="shared" ref="S13099" si="1462">0.000218*4</f>
        <v>8.7200000000000005E-4</v>
      </c>
      <c r="T13099" s="11"/>
      <c r="U13099" s="11"/>
      <c r="V13099" s="9"/>
      <c r="W13099" s="10">
        <v>9.2299999999999999E-4</v>
      </c>
      <c r="X13099" s="2">
        <v>9.01E-4</v>
      </c>
    </row>
    <row r="13100" spans="1:24" x14ac:dyDescent="0.55000000000000004">
      <c r="A13100">
        <v>486</v>
      </c>
      <c r="B13100">
        <v>1</v>
      </c>
      <c r="C13100">
        <v>4</v>
      </c>
      <c r="D13100" t="s">
        <v>7</v>
      </c>
      <c r="E13100">
        <v>2</v>
      </c>
      <c r="F13100" t="s">
        <v>9</v>
      </c>
      <c r="G13100">
        <v>5</v>
      </c>
      <c r="M13100">
        <v>79</v>
      </c>
      <c r="N13100" s="9"/>
      <c r="O13100" s="9"/>
      <c r="P13100" s="9"/>
      <c r="Q13100" s="9"/>
      <c r="R13100" s="9"/>
      <c r="S13100" s="10">
        <f t="shared" ref="S13100" si="1463">0.000218*2</f>
        <v>4.3600000000000003E-4</v>
      </c>
      <c r="T13100" s="11"/>
      <c r="U13100" s="11"/>
      <c r="V13100" s="9"/>
      <c r="W13100" s="10">
        <v>6.4999999999999997E-4</v>
      </c>
      <c r="X13100" s="2">
        <v>5.4199999999999995E-4</v>
      </c>
    </row>
    <row r="13101" spans="1:24" x14ac:dyDescent="0.55000000000000004">
      <c r="A13101">
        <v>486</v>
      </c>
      <c r="B13101">
        <v>2</v>
      </c>
      <c r="C13101">
        <v>5</v>
      </c>
      <c r="D13101" t="s">
        <v>8</v>
      </c>
      <c r="E13101">
        <v>3</v>
      </c>
      <c r="F13101" t="s">
        <v>9</v>
      </c>
      <c r="G13101">
        <v>5</v>
      </c>
      <c r="M13101">
        <v>12</v>
      </c>
      <c r="N13101" s="2">
        <v>8.7999999999999998E-5</v>
      </c>
      <c r="O13101" s="2">
        <v>2.5399999999999999E-4</v>
      </c>
      <c r="P13101" s="2">
        <v>4.1199999999999999E-4</v>
      </c>
      <c r="Q13101" s="2">
        <v>3.68E-4</v>
      </c>
      <c r="R13101" s="11"/>
      <c r="S13101" s="11"/>
      <c r="T13101" s="11"/>
      <c r="U13101" s="11"/>
      <c r="V13101" s="11"/>
      <c r="W13101" s="11"/>
      <c r="X13101" s="11"/>
    </row>
    <row r="13102" spans="1:24" x14ac:dyDescent="0.55000000000000004">
      <c r="A13102">
        <v>486</v>
      </c>
      <c r="B13102">
        <v>2</v>
      </c>
      <c r="C13102">
        <v>6</v>
      </c>
      <c r="D13102" t="s">
        <v>10</v>
      </c>
      <c r="E13102">
        <v>3</v>
      </c>
      <c r="F13102" t="s">
        <v>9</v>
      </c>
      <c r="G13102">
        <v>55</v>
      </c>
      <c r="M13102">
        <v>43</v>
      </c>
      <c r="N13102" s="2">
        <v>3.9999999999999998E-6</v>
      </c>
      <c r="O13102" s="2">
        <v>4.1999999999999998E-5</v>
      </c>
      <c r="P13102" s="2">
        <v>6.7000000000000002E-5</v>
      </c>
      <c r="Q13102" s="2">
        <v>5.5000000000000002E-5</v>
      </c>
      <c r="R13102" s="11"/>
      <c r="S13102" s="11"/>
      <c r="T13102" s="11"/>
      <c r="U13102" s="11"/>
      <c r="V13102" s="11"/>
      <c r="W13102" s="11"/>
      <c r="X13102" s="11"/>
    </row>
    <row r="13103" spans="1:24" x14ac:dyDescent="0.55000000000000004">
      <c r="A13103">
        <v>486</v>
      </c>
      <c r="B13103">
        <v>2</v>
      </c>
      <c r="C13103">
        <v>7</v>
      </c>
      <c r="D13103" t="s">
        <v>11</v>
      </c>
      <c r="E13103">
        <v>3</v>
      </c>
      <c r="F13103" t="s">
        <v>9</v>
      </c>
      <c r="G13103">
        <v>21</v>
      </c>
      <c r="M13103">
        <v>81</v>
      </c>
      <c r="N13103" s="2">
        <v>1.7E-5</v>
      </c>
      <c r="O13103" s="2">
        <v>1.4899999999999999E-4</v>
      </c>
      <c r="P13103" s="2">
        <v>3.5399999999999999E-4</v>
      </c>
      <c r="Q13103" s="2">
        <v>3.1199999999999999E-4</v>
      </c>
      <c r="R13103" s="11"/>
      <c r="S13103" s="11"/>
      <c r="T13103" s="11"/>
      <c r="U13103" s="11"/>
      <c r="V13103" s="11"/>
      <c r="W13103" s="11"/>
      <c r="X13103" s="11"/>
    </row>
    <row r="13104" spans="1:24" x14ac:dyDescent="0.55000000000000004">
      <c r="A13104">
        <v>486</v>
      </c>
      <c r="B13104">
        <v>2</v>
      </c>
      <c r="C13104">
        <v>8</v>
      </c>
      <c r="D13104" t="s">
        <v>12</v>
      </c>
      <c r="E13104">
        <v>3</v>
      </c>
      <c r="F13104" t="s">
        <v>9</v>
      </c>
      <c r="G13104">
        <v>8</v>
      </c>
      <c r="M13104">
        <v>83</v>
      </c>
      <c r="N13104" s="2">
        <v>1.2E-5</v>
      </c>
      <c r="O13104" s="2">
        <v>1.02E-4</v>
      </c>
      <c r="P13104" s="2">
        <v>2.32E-4</v>
      </c>
      <c r="Q13104" s="2">
        <v>1.9900000000000001E-4</v>
      </c>
      <c r="R13104" s="11"/>
      <c r="S13104" s="11"/>
      <c r="T13104" s="11"/>
      <c r="U13104" s="11"/>
      <c r="V13104" s="11"/>
      <c r="W13104" s="11"/>
      <c r="X13104" s="11"/>
    </row>
    <row r="13105" spans="1:24" x14ac:dyDescent="0.55000000000000004">
      <c r="A13105">
        <v>486</v>
      </c>
      <c r="B13105">
        <v>3</v>
      </c>
      <c r="C13105">
        <v>9</v>
      </c>
      <c r="D13105" t="s">
        <v>13</v>
      </c>
      <c r="E13105">
        <v>4</v>
      </c>
      <c r="F13105" t="s">
        <v>9</v>
      </c>
      <c r="G13105">
        <v>0</v>
      </c>
      <c r="M13105">
        <v>0</v>
      </c>
      <c r="N13105" s="11"/>
      <c r="O13105" s="11"/>
      <c r="P13105" s="11"/>
      <c r="Q13105" s="11"/>
      <c r="R13105" s="11"/>
      <c r="S13105" s="11"/>
      <c r="T13105" s="11"/>
      <c r="U13105" s="11"/>
      <c r="V13105" s="11"/>
      <c r="W13105" s="2">
        <v>5.3999999999999998E-5</v>
      </c>
      <c r="X13105" s="2">
        <v>4.1E-5</v>
      </c>
    </row>
    <row r="13106" spans="1:24" x14ac:dyDescent="0.55000000000000004">
      <c r="A13106">
        <v>486</v>
      </c>
      <c r="B13106">
        <v>3</v>
      </c>
      <c r="C13106">
        <v>10</v>
      </c>
      <c r="D13106" t="s">
        <v>14</v>
      </c>
      <c r="E13106">
        <v>4</v>
      </c>
      <c r="F13106" t="s">
        <v>9</v>
      </c>
      <c r="G13106">
        <v>0</v>
      </c>
      <c r="M13106">
        <v>0</v>
      </c>
      <c r="N13106" s="11"/>
      <c r="O13106" s="11"/>
      <c r="P13106" s="11"/>
      <c r="Q13106" s="11"/>
      <c r="R13106" s="11"/>
      <c r="S13106" s="2">
        <v>2.0100000000000001E-4</v>
      </c>
      <c r="T13106" s="11"/>
      <c r="U13106" s="11"/>
      <c r="V13106" s="11"/>
      <c r="W13106" s="2">
        <v>1.4200000000000001E-4</v>
      </c>
      <c r="X13106" s="2">
        <v>1.35E-4</v>
      </c>
    </row>
    <row r="13107" spans="1:24" x14ac:dyDescent="0.55000000000000004">
      <c r="A13107">
        <v>486</v>
      </c>
      <c r="B13107">
        <v>3</v>
      </c>
      <c r="C13107">
        <v>11</v>
      </c>
      <c r="D13107" t="s">
        <v>15</v>
      </c>
      <c r="E13107">
        <v>5</v>
      </c>
      <c r="F13107" t="s">
        <v>9</v>
      </c>
      <c r="G13107">
        <v>3</v>
      </c>
      <c r="M13107">
        <v>19</v>
      </c>
      <c r="N13107" s="11"/>
      <c r="O13107" s="11"/>
      <c r="P13107" s="11"/>
      <c r="Q13107" s="11"/>
      <c r="R13107" s="11"/>
      <c r="S13107" s="2">
        <v>1.8699999999999999E-4</v>
      </c>
      <c r="T13107" s="11"/>
      <c r="U13107" s="11"/>
      <c r="V13107" s="11"/>
      <c r="W13107" s="2">
        <v>1.3200000000000001E-4</v>
      </c>
      <c r="X13107" s="2">
        <v>1.22E-4</v>
      </c>
    </row>
    <row r="13108" spans="1:24" x14ac:dyDescent="0.55000000000000004">
      <c r="A13108">
        <v>486</v>
      </c>
      <c r="B13108">
        <v>3</v>
      </c>
      <c r="C13108">
        <v>12</v>
      </c>
      <c r="D13108" t="s">
        <v>16</v>
      </c>
      <c r="E13108">
        <v>6</v>
      </c>
      <c r="F13108" t="s">
        <v>9</v>
      </c>
      <c r="G13108">
        <v>2</v>
      </c>
      <c r="M13108">
        <v>21</v>
      </c>
      <c r="N13108" s="11"/>
      <c r="O13108" s="11"/>
      <c r="P13108" s="11"/>
      <c r="Q13108" s="11"/>
      <c r="R13108" s="11"/>
      <c r="S13108" s="11"/>
      <c r="T13108" s="11"/>
      <c r="U13108" s="11"/>
      <c r="V13108" s="11"/>
      <c r="W13108" s="2">
        <v>1.9900000000000001E-4</v>
      </c>
      <c r="X13108" s="2">
        <v>1.7799999999999999E-4</v>
      </c>
    </row>
    <row r="13109" spans="1:24" x14ac:dyDescent="0.55000000000000004">
      <c r="A13109">
        <v>486</v>
      </c>
      <c r="B13109">
        <v>3</v>
      </c>
      <c r="C13109">
        <v>13</v>
      </c>
      <c r="D13109" t="s">
        <v>17</v>
      </c>
      <c r="E13109">
        <v>7</v>
      </c>
      <c r="F13109" t="s">
        <v>9</v>
      </c>
      <c r="G13109">
        <v>15</v>
      </c>
      <c r="M13109">
        <v>20</v>
      </c>
      <c r="N13109" s="2">
        <v>2.5000000000000001E-5</v>
      </c>
      <c r="O13109" s="2">
        <v>1.65E-4</v>
      </c>
      <c r="P13109" s="2">
        <f t="shared" ref="P13109" si="1464">0.000398</f>
        <v>3.9800000000000002E-4</v>
      </c>
      <c r="Q13109" s="2">
        <v>3.1100000000000002E-4</v>
      </c>
      <c r="R13109" s="11"/>
      <c r="S13109" s="11"/>
      <c r="T13109" s="11"/>
      <c r="U13109" s="11"/>
      <c r="V13109" s="11"/>
      <c r="W13109" s="2">
        <v>8.3999999999999995E-5</v>
      </c>
      <c r="X13109" s="2">
        <v>7.7999999999999999E-5</v>
      </c>
    </row>
    <row r="13110" spans="1:24" x14ac:dyDescent="0.55000000000000004">
      <c r="A13110">
        <v>486</v>
      </c>
      <c r="B13110">
        <v>3</v>
      </c>
      <c r="C13110">
        <v>14</v>
      </c>
      <c r="D13110" t="s">
        <v>18</v>
      </c>
      <c r="E13110">
        <v>8</v>
      </c>
      <c r="F13110" t="s">
        <v>9</v>
      </c>
      <c r="G13110">
        <v>6</v>
      </c>
      <c r="M13110">
        <v>43</v>
      </c>
      <c r="N13110" s="2">
        <v>3.3000000000000003E-5</v>
      </c>
      <c r="O13110" s="2">
        <v>1.9900000000000001E-4</v>
      </c>
      <c r="P13110" s="2">
        <v>4.3300000000000001E-4</v>
      </c>
      <c r="Q13110" s="2">
        <v>3.8200000000000002E-4</v>
      </c>
      <c r="R13110" s="11"/>
      <c r="S13110" s="2">
        <v>1.54E-4</v>
      </c>
      <c r="T13110" s="11"/>
      <c r="U13110" s="11"/>
      <c r="V13110" s="11"/>
      <c r="W13110" s="2">
        <v>1.02E-4</v>
      </c>
      <c r="X13110" s="2">
        <v>9.2999999999999997E-5</v>
      </c>
    </row>
    <row r="13111" spans="1:24" x14ac:dyDescent="0.55000000000000004">
      <c r="A13111">
        <v>486</v>
      </c>
      <c r="B13111">
        <v>3</v>
      </c>
      <c r="C13111">
        <v>15</v>
      </c>
      <c r="D13111" t="s">
        <v>19</v>
      </c>
      <c r="E13111">
        <v>4</v>
      </c>
      <c r="F13111" t="s">
        <v>9</v>
      </c>
      <c r="G13111">
        <v>11</v>
      </c>
      <c r="M13111">
        <v>31</v>
      </c>
      <c r="N13111" s="11"/>
      <c r="O13111" s="11"/>
      <c r="P13111" s="11"/>
      <c r="Q13111" s="11"/>
      <c r="R13111" s="11"/>
      <c r="S13111" s="2">
        <v>2.5500000000000002E-4</v>
      </c>
      <c r="T13111" s="11"/>
      <c r="U13111" s="11"/>
      <c r="V13111" s="11"/>
      <c r="W13111" s="2">
        <v>1.6200000000000001E-4</v>
      </c>
      <c r="X13111" s="2">
        <v>1.4999999999999999E-4</v>
      </c>
    </row>
    <row r="13112" spans="1:24" x14ac:dyDescent="0.55000000000000004">
      <c r="A13112">
        <v>486</v>
      </c>
      <c r="B13112">
        <v>4</v>
      </c>
      <c r="C13112">
        <v>16</v>
      </c>
      <c r="D13112" t="s">
        <v>20</v>
      </c>
      <c r="E13112">
        <v>9</v>
      </c>
      <c r="F13112" t="s">
        <v>9</v>
      </c>
      <c r="G13112">
        <v>59</v>
      </c>
      <c r="M13112">
        <v>29</v>
      </c>
      <c r="N13112" s="11"/>
      <c r="O13112" s="11"/>
      <c r="P13112" s="11"/>
      <c r="Q13112" s="11"/>
      <c r="R13112" s="11"/>
      <c r="S13112" s="11"/>
      <c r="T13112" s="11"/>
      <c r="U13112" s="11"/>
      <c r="V13112" s="11"/>
      <c r="W13112" s="2">
        <v>1.9999999999999999E-6</v>
      </c>
      <c r="X13112" s="2">
        <v>1.9999999999999999E-6</v>
      </c>
    </row>
    <row r="13113" spans="1:24" x14ac:dyDescent="0.55000000000000004">
      <c r="A13113">
        <v>486</v>
      </c>
      <c r="B13113">
        <v>5</v>
      </c>
      <c r="C13113">
        <v>17</v>
      </c>
      <c r="D13113" t="s">
        <v>21</v>
      </c>
      <c r="E13113">
        <v>10</v>
      </c>
      <c r="F13113" t="s">
        <v>22</v>
      </c>
      <c r="G13113">
        <v>0</v>
      </c>
      <c r="M13113">
        <v>0</v>
      </c>
      <c r="N13113" s="11"/>
      <c r="O13113" s="11"/>
      <c r="P13113" s="11"/>
      <c r="Q13113" s="11"/>
      <c r="R13113" s="11"/>
      <c r="S13113" s="11"/>
      <c r="T13113" s="2">
        <v>1.7899999999999999E-4</v>
      </c>
      <c r="U13113" s="11"/>
      <c r="V13113" s="11"/>
      <c r="W13113" s="11"/>
      <c r="X13113" s="11"/>
    </row>
    <row r="13114" spans="1:24" x14ac:dyDescent="0.55000000000000004">
      <c r="A13114">
        <v>486</v>
      </c>
      <c r="B13114">
        <v>5</v>
      </c>
      <c r="C13114">
        <v>18</v>
      </c>
      <c r="D13114" t="s">
        <v>23</v>
      </c>
      <c r="E13114">
        <v>11</v>
      </c>
      <c r="F13114" t="s">
        <v>22</v>
      </c>
      <c r="G13114">
        <v>0</v>
      </c>
      <c r="M13114">
        <v>0</v>
      </c>
      <c r="N13114" s="11"/>
      <c r="O13114" s="11"/>
      <c r="P13114" s="11"/>
      <c r="Q13114" s="11"/>
      <c r="R13114" s="2">
        <v>3.5399999999999999E-4</v>
      </c>
      <c r="S13114" s="11"/>
      <c r="T13114" s="11"/>
      <c r="U13114" s="11"/>
      <c r="V13114" s="2">
        <v>1.2300000000000001E-4</v>
      </c>
      <c r="W13114" s="2">
        <v>3.1999999999999999E-5</v>
      </c>
      <c r="X13114" s="2">
        <v>5.5000000000000002E-5</v>
      </c>
    </row>
    <row r="13115" spans="1:24" x14ac:dyDescent="0.55000000000000004">
      <c r="A13115">
        <v>486</v>
      </c>
      <c r="B13115">
        <v>5</v>
      </c>
      <c r="C13115">
        <v>19</v>
      </c>
      <c r="D13115" t="s">
        <v>24</v>
      </c>
      <c r="E13115">
        <v>11</v>
      </c>
      <c r="F13115" t="s">
        <v>22</v>
      </c>
      <c r="G13115">
        <v>40</v>
      </c>
      <c r="M13115">
        <v>38</v>
      </c>
      <c r="N13115" s="11"/>
      <c r="O13115" s="11"/>
      <c r="P13115" s="11"/>
      <c r="Q13115" s="11"/>
      <c r="R13115" s="2">
        <v>5.5400000000000002E-4</v>
      </c>
      <c r="S13115" s="11"/>
      <c r="T13115" s="11"/>
      <c r="U13115" s="11"/>
      <c r="V13115" s="2">
        <v>3.3700000000000001E-4</v>
      </c>
      <c r="W13115" s="2">
        <v>1.9900000000000001E-4</v>
      </c>
      <c r="X13115" s="2">
        <v>2.4499999999999999E-4</v>
      </c>
    </row>
    <row r="13116" spans="1:24" x14ac:dyDescent="0.55000000000000004">
      <c r="A13116">
        <v>486</v>
      </c>
      <c r="B13116">
        <v>5</v>
      </c>
      <c r="C13116">
        <v>20</v>
      </c>
      <c r="D13116" t="s">
        <v>25</v>
      </c>
      <c r="E13116">
        <v>10</v>
      </c>
      <c r="F13116" t="s">
        <v>22</v>
      </c>
      <c r="G13116">
        <v>3036</v>
      </c>
      <c r="M13116">
        <v>51</v>
      </c>
      <c r="N13116" s="11"/>
      <c r="O13116" s="11"/>
      <c r="P13116" s="11"/>
      <c r="Q13116" s="11"/>
      <c r="R13116" s="11"/>
      <c r="S13116" s="11"/>
      <c r="T13116" s="2">
        <v>1.7899999999999999E-4</v>
      </c>
      <c r="U13116" s="11"/>
      <c r="V13116" s="11"/>
      <c r="W13116" s="11"/>
      <c r="X13116" s="11"/>
    </row>
    <row r="13117" spans="1:24" x14ac:dyDescent="0.55000000000000004">
      <c r="A13117">
        <v>486</v>
      </c>
      <c r="B13117">
        <v>5</v>
      </c>
      <c r="C13117">
        <v>21</v>
      </c>
      <c r="D13117" t="s">
        <v>26</v>
      </c>
      <c r="E13117">
        <v>11</v>
      </c>
      <c r="F13117" t="s">
        <v>22</v>
      </c>
      <c r="G13117">
        <v>295</v>
      </c>
      <c r="M13117">
        <v>42</v>
      </c>
      <c r="N13117" s="11"/>
      <c r="O13117" s="11"/>
      <c r="P13117" s="11"/>
      <c r="Q13117" s="11"/>
      <c r="R13117" s="2">
        <v>5.5099999999999995E-4</v>
      </c>
      <c r="S13117" s="11"/>
      <c r="T13117" s="11"/>
      <c r="U13117" s="11"/>
      <c r="V13117" s="2">
        <v>3.3199999999999999E-4</v>
      </c>
      <c r="W13117" s="2">
        <v>1.92E-4</v>
      </c>
      <c r="X13117" s="2">
        <v>2.33E-4</v>
      </c>
    </row>
    <row r="13118" spans="1:24" x14ac:dyDescent="0.55000000000000004">
      <c r="A13118">
        <v>486</v>
      </c>
      <c r="B13118">
        <v>5</v>
      </c>
      <c r="C13118">
        <v>22</v>
      </c>
      <c r="D13118" t="s">
        <v>27</v>
      </c>
      <c r="E13118">
        <v>11</v>
      </c>
      <c r="F13118" t="s">
        <v>28</v>
      </c>
      <c r="G13118">
        <v>15</v>
      </c>
      <c r="M13118">
        <v>55</v>
      </c>
      <c r="N13118" s="11"/>
      <c r="O13118" s="11"/>
      <c r="P13118" s="11"/>
      <c r="Q13118" s="11"/>
      <c r="R13118" s="2">
        <v>2.7599999999999999E-4</v>
      </c>
      <c r="S13118" s="11"/>
      <c r="T13118" s="11"/>
      <c r="U13118" s="11"/>
      <c r="V13118" s="11"/>
      <c r="W13118" s="11"/>
      <c r="X13118" s="11"/>
    </row>
    <row r="13119" spans="1:24" x14ac:dyDescent="0.55000000000000004">
      <c r="A13119">
        <v>486</v>
      </c>
      <c r="B13119">
        <v>6</v>
      </c>
      <c r="C13119">
        <v>23</v>
      </c>
      <c r="D13119" t="s">
        <v>29</v>
      </c>
      <c r="E13119">
        <v>12</v>
      </c>
      <c r="F13119" t="s">
        <v>28</v>
      </c>
      <c r="G13119">
        <v>0</v>
      </c>
      <c r="M13119">
        <v>0</v>
      </c>
      <c r="N13119" s="11"/>
      <c r="O13119" s="11"/>
      <c r="P13119" s="11"/>
      <c r="Q13119" s="11"/>
      <c r="R13119" s="11"/>
      <c r="S13119" s="11"/>
      <c r="T13119" s="11"/>
      <c r="U13119" s="2">
        <v>-4.19E-2</v>
      </c>
      <c r="V13119" s="11"/>
      <c r="W13119" s="11"/>
      <c r="X13119" s="11"/>
    </row>
    <row r="13120" spans="1:24" x14ac:dyDescent="0.55000000000000004">
      <c r="A13120">
        <v>486</v>
      </c>
      <c r="B13120">
        <v>6</v>
      </c>
      <c r="C13120">
        <v>24</v>
      </c>
      <c r="D13120" t="s">
        <v>30</v>
      </c>
      <c r="E13120">
        <v>13</v>
      </c>
      <c r="F13120" t="s">
        <v>28</v>
      </c>
      <c r="G13120">
        <v>0</v>
      </c>
      <c r="M13120">
        <v>0</v>
      </c>
      <c r="N13120" s="11"/>
      <c r="O13120" s="11"/>
      <c r="P13120" s="11"/>
      <c r="Q13120" s="11"/>
      <c r="R13120" s="11"/>
      <c r="S13120" s="11"/>
      <c r="T13120" s="11"/>
      <c r="U13120" s="2">
        <v>2.1100000000000001E-2</v>
      </c>
      <c r="V13120" s="11"/>
      <c r="W13120" s="11"/>
      <c r="X13120" s="11"/>
    </row>
    <row r="13121" spans="1:24" x14ac:dyDescent="0.55000000000000004">
      <c r="A13121">
        <v>486</v>
      </c>
      <c r="B13121">
        <v>6</v>
      </c>
      <c r="C13121">
        <v>25</v>
      </c>
      <c r="D13121" t="s">
        <v>31</v>
      </c>
      <c r="E13121">
        <v>14</v>
      </c>
      <c r="F13121" t="s">
        <v>28</v>
      </c>
      <c r="G13121">
        <v>0</v>
      </c>
      <c r="M13121">
        <v>0</v>
      </c>
      <c r="N13121" s="11"/>
      <c r="O13121" s="11"/>
      <c r="P13121" s="11"/>
      <c r="Q13121" s="11"/>
      <c r="R13121" s="11"/>
      <c r="S13121" s="11"/>
      <c r="T13121" s="11"/>
      <c r="U13121" s="2">
        <v>-4.19E-2</v>
      </c>
      <c r="V13121" s="11"/>
      <c r="W13121" s="11"/>
      <c r="X13121" s="11"/>
    </row>
    <row r="13122" spans="1:24" x14ac:dyDescent="0.55000000000000004">
      <c r="A13122">
        <v>486</v>
      </c>
      <c r="B13122">
        <v>6</v>
      </c>
      <c r="C13122">
        <v>26</v>
      </c>
      <c r="D13122" t="s">
        <v>32</v>
      </c>
      <c r="E13122">
        <v>15</v>
      </c>
      <c r="F13122" t="s">
        <v>33</v>
      </c>
      <c r="G13122">
        <v>2</v>
      </c>
      <c r="M13122">
        <v>18</v>
      </c>
      <c r="N13122" s="11"/>
      <c r="O13122" s="11"/>
      <c r="P13122" s="11"/>
      <c r="Q13122" s="11"/>
      <c r="R13122" s="11"/>
      <c r="S13122" s="11"/>
      <c r="T13122" s="11"/>
      <c r="U13122" s="2">
        <v>2.1100000000000001E-2</v>
      </c>
      <c r="V13122" s="11"/>
      <c r="W13122" s="11"/>
      <c r="X13122" s="11"/>
    </row>
    <row r="13123" spans="1:24" x14ac:dyDescent="0.55000000000000004">
      <c r="A13123">
        <v>486</v>
      </c>
      <c r="B13123">
        <v>6</v>
      </c>
      <c r="C13123">
        <v>27</v>
      </c>
      <c r="D13123" t="s">
        <v>34</v>
      </c>
      <c r="E13123">
        <v>16</v>
      </c>
      <c r="F13123" t="s">
        <v>28</v>
      </c>
      <c r="G13123">
        <v>27</v>
      </c>
      <c r="M13123">
        <v>51</v>
      </c>
      <c r="N13123" s="11"/>
      <c r="O13123" s="11"/>
      <c r="P13123" s="11"/>
      <c r="Q13123" s="11"/>
      <c r="R13123" s="11"/>
      <c r="S13123" s="11"/>
      <c r="T13123" s="11"/>
      <c r="U13123" s="2">
        <v>4.19E-2</v>
      </c>
      <c r="V13123" s="11"/>
      <c r="W13123" s="11"/>
      <c r="X13123" s="11"/>
    </row>
    <row r="13124" spans="1:24" x14ac:dyDescent="0.55000000000000004">
      <c r="A13124">
        <v>487</v>
      </c>
      <c r="B13124">
        <v>1</v>
      </c>
      <c r="C13124">
        <v>1</v>
      </c>
      <c r="D13124" t="s">
        <v>3</v>
      </c>
      <c r="E13124">
        <v>1</v>
      </c>
      <c r="F13124" t="s">
        <v>4</v>
      </c>
      <c r="G13124">
        <v>22</v>
      </c>
      <c r="M13124">
        <v>48</v>
      </c>
      <c r="N13124" s="9"/>
      <c r="O13124" s="9"/>
      <c r="P13124" s="9"/>
      <c r="Q13124" s="9"/>
      <c r="R13124" s="9"/>
      <c r="S13124" s="10">
        <v>5.9800000000000001E-4</v>
      </c>
      <c r="T13124" s="11"/>
      <c r="U13124" s="11"/>
      <c r="V13124" s="9"/>
      <c r="W13124" s="10">
        <v>7.9799999999999992E-3</v>
      </c>
      <c r="X13124" s="2">
        <v>7.2099999999999996E-4</v>
      </c>
    </row>
    <row r="13125" spans="1:24" x14ac:dyDescent="0.55000000000000004">
      <c r="A13125">
        <v>487</v>
      </c>
      <c r="B13125">
        <v>1</v>
      </c>
      <c r="C13125">
        <v>2</v>
      </c>
      <c r="D13125" t="s">
        <v>5</v>
      </c>
      <c r="E13125">
        <v>2</v>
      </c>
      <c r="F13125" t="s">
        <v>4</v>
      </c>
      <c r="G13125">
        <v>3</v>
      </c>
      <c r="M13125">
        <v>45</v>
      </c>
      <c r="N13125" s="9"/>
      <c r="O13125" s="9"/>
      <c r="P13125" s="9"/>
      <c r="Q13125" s="9"/>
      <c r="R13125" s="9"/>
      <c r="S13125" s="10">
        <v>1.0740000000000001E-3</v>
      </c>
      <c r="T13125" s="11"/>
      <c r="U13125" s="11"/>
      <c r="V13125" s="9"/>
      <c r="W13125" s="10">
        <v>1.2290000000000001E-3</v>
      </c>
      <c r="X13125" s="2">
        <v>1.188E-3</v>
      </c>
    </row>
    <row r="13126" spans="1:24" x14ac:dyDescent="0.55000000000000004">
      <c r="A13126">
        <v>487</v>
      </c>
      <c r="B13126">
        <v>1</v>
      </c>
      <c r="C13126">
        <v>3</v>
      </c>
      <c r="D13126" t="s">
        <v>6</v>
      </c>
      <c r="E13126">
        <v>2</v>
      </c>
      <c r="F13126" t="s">
        <v>4</v>
      </c>
      <c r="G13126">
        <v>8</v>
      </c>
      <c r="M13126">
        <v>93</v>
      </c>
      <c r="N13126" s="9"/>
      <c r="O13126" s="9"/>
      <c r="P13126" s="9"/>
      <c r="Q13126" s="9"/>
      <c r="R13126" s="9"/>
      <c r="S13126" s="10">
        <f t="shared" ref="S13126" si="1465">0.000218*4</f>
        <v>8.7200000000000005E-4</v>
      </c>
      <c r="T13126" s="11"/>
      <c r="U13126" s="11"/>
      <c r="V13126" s="9"/>
      <c r="W13126" s="10">
        <v>9.2299999999999999E-4</v>
      </c>
      <c r="X13126" s="2">
        <v>9.01E-4</v>
      </c>
    </row>
    <row r="13127" spans="1:24" x14ac:dyDescent="0.55000000000000004">
      <c r="A13127">
        <v>487</v>
      </c>
      <c r="B13127">
        <v>1</v>
      </c>
      <c r="C13127">
        <v>4</v>
      </c>
      <c r="D13127" t="s">
        <v>7</v>
      </c>
      <c r="E13127">
        <v>2</v>
      </c>
      <c r="F13127" t="s">
        <v>4</v>
      </c>
      <c r="G13127">
        <v>7</v>
      </c>
      <c r="M13127">
        <v>63</v>
      </c>
      <c r="N13127" s="9"/>
      <c r="O13127" s="9"/>
      <c r="P13127" s="9"/>
      <c r="Q13127" s="9"/>
      <c r="R13127" s="9"/>
      <c r="S13127" s="10">
        <f t="shared" ref="S13127" si="1466">0.000218*2</f>
        <v>4.3600000000000003E-4</v>
      </c>
      <c r="T13127" s="11"/>
      <c r="U13127" s="11"/>
      <c r="V13127" s="9"/>
      <c r="W13127" s="10">
        <v>6.4999999999999997E-4</v>
      </c>
      <c r="X13127" s="2">
        <v>5.4199999999999995E-4</v>
      </c>
    </row>
    <row r="13128" spans="1:24" x14ac:dyDescent="0.55000000000000004">
      <c r="A13128">
        <v>487</v>
      </c>
      <c r="B13128">
        <v>2</v>
      </c>
      <c r="C13128">
        <v>5</v>
      </c>
      <c r="D13128" t="s">
        <v>8</v>
      </c>
      <c r="E13128">
        <v>3</v>
      </c>
      <c r="F13128" t="s">
        <v>9</v>
      </c>
      <c r="G13128">
        <v>5</v>
      </c>
      <c r="M13128">
        <v>16</v>
      </c>
      <c r="N13128" s="2">
        <v>8.7999999999999998E-5</v>
      </c>
      <c r="O13128" s="2">
        <v>2.5399999999999999E-4</v>
      </c>
      <c r="P13128" s="2">
        <v>4.1199999999999999E-4</v>
      </c>
      <c r="Q13128" s="2">
        <v>3.68E-4</v>
      </c>
      <c r="R13128" s="11"/>
      <c r="S13128" s="11"/>
      <c r="T13128" s="11"/>
      <c r="U13128" s="11"/>
      <c r="V13128" s="11"/>
      <c r="W13128" s="11"/>
      <c r="X13128" s="11"/>
    </row>
    <row r="13129" spans="1:24" x14ac:dyDescent="0.55000000000000004">
      <c r="A13129">
        <v>487</v>
      </c>
      <c r="B13129">
        <v>2</v>
      </c>
      <c r="C13129">
        <v>6</v>
      </c>
      <c r="D13129" t="s">
        <v>10</v>
      </c>
      <c r="E13129">
        <v>3</v>
      </c>
      <c r="F13129" t="s">
        <v>9</v>
      </c>
      <c r="G13129">
        <v>38</v>
      </c>
      <c r="M13129">
        <v>37</v>
      </c>
      <c r="N13129" s="2">
        <v>3.9999999999999998E-6</v>
      </c>
      <c r="O13129" s="2">
        <v>4.1999999999999998E-5</v>
      </c>
      <c r="P13129" s="2">
        <v>6.7000000000000002E-5</v>
      </c>
      <c r="Q13129" s="2">
        <v>5.5000000000000002E-5</v>
      </c>
      <c r="R13129" s="11"/>
      <c r="S13129" s="11"/>
      <c r="T13129" s="11"/>
      <c r="U13129" s="11"/>
      <c r="V13129" s="11"/>
      <c r="W13129" s="11"/>
      <c r="X13129" s="11"/>
    </row>
    <row r="13130" spans="1:24" x14ac:dyDescent="0.55000000000000004">
      <c r="A13130">
        <v>487</v>
      </c>
      <c r="B13130">
        <v>2</v>
      </c>
      <c r="C13130">
        <v>7</v>
      </c>
      <c r="D13130" t="s">
        <v>11</v>
      </c>
      <c r="E13130">
        <v>3</v>
      </c>
      <c r="F13130" t="s">
        <v>9</v>
      </c>
      <c r="G13130">
        <v>32</v>
      </c>
      <c r="M13130">
        <v>77</v>
      </c>
      <c r="N13130" s="2">
        <v>1.7E-5</v>
      </c>
      <c r="O13130" s="2">
        <v>1.4899999999999999E-4</v>
      </c>
      <c r="P13130" s="2">
        <v>3.5399999999999999E-4</v>
      </c>
      <c r="Q13130" s="2">
        <v>3.1199999999999999E-4</v>
      </c>
      <c r="R13130" s="11"/>
      <c r="S13130" s="11"/>
      <c r="T13130" s="11"/>
      <c r="U13130" s="11"/>
      <c r="V13130" s="11"/>
      <c r="W13130" s="11"/>
      <c r="X13130" s="11"/>
    </row>
    <row r="13131" spans="1:24" x14ac:dyDescent="0.55000000000000004">
      <c r="A13131">
        <v>487</v>
      </c>
      <c r="B13131">
        <v>2</v>
      </c>
      <c r="C13131">
        <v>8</v>
      </c>
      <c r="D13131" t="s">
        <v>12</v>
      </c>
      <c r="E13131">
        <v>3</v>
      </c>
      <c r="F13131" t="s">
        <v>9</v>
      </c>
      <c r="G13131">
        <v>4</v>
      </c>
      <c r="M13131">
        <v>95</v>
      </c>
      <c r="N13131" s="2">
        <v>1.2E-5</v>
      </c>
      <c r="O13131" s="2">
        <v>1.02E-4</v>
      </c>
      <c r="P13131" s="2">
        <v>2.32E-4</v>
      </c>
      <c r="Q13131" s="2">
        <v>1.9900000000000001E-4</v>
      </c>
      <c r="R13131" s="11"/>
      <c r="S13131" s="11"/>
      <c r="T13131" s="11"/>
      <c r="U13131" s="11"/>
      <c r="V13131" s="11"/>
      <c r="W13131" s="11"/>
      <c r="X13131" s="11"/>
    </row>
    <row r="13132" spans="1:24" x14ac:dyDescent="0.55000000000000004">
      <c r="A13132">
        <v>487</v>
      </c>
      <c r="B13132">
        <v>3</v>
      </c>
      <c r="C13132">
        <v>9</v>
      </c>
      <c r="D13132" t="s">
        <v>13</v>
      </c>
      <c r="E13132">
        <v>4</v>
      </c>
      <c r="F13132" t="s">
        <v>9</v>
      </c>
      <c r="G13132">
        <v>0</v>
      </c>
      <c r="M13132">
        <v>0</v>
      </c>
      <c r="N13132" s="11"/>
      <c r="O13132" s="11"/>
      <c r="P13132" s="11"/>
      <c r="Q13132" s="11"/>
      <c r="R13132" s="11"/>
      <c r="S13132" s="11"/>
      <c r="T13132" s="11"/>
      <c r="U13132" s="11"/>
      <c r="V13132" s="11"/>
      <c r="W13132" s="2">
        <v>5.3999999999999998E-5</v>
      </c>
      <c r="X13132" s="2">
        <v>4.1E-5</v>
      </c>
    </row>
    <row r="13133" spans="1:24" x14ac:dyDescent="0.55000000000000004">
      <c r="A13133">
        <v>487</v>
      </c>
      <c r="B13133">
        <v>3</v>
      </c>
      <c r="C13133">
        <v>10</v>
      </c>
      <c r="D13133" t="s">
        <v>14</v>
      </c>
      <c r="E13133">
        <v>4</v>
      </c>
      <c r="F13133" t="s">
        <v>9</v>
      </c>
      <c r="G13133">
        <v>0</v>
      </c>
      <c r="M13133">
        <v>0</v>
      </c>
      <c r="N13133" s="11"/>
      <c r="O13133" s="11"/>
      <c r="P13133" s="11"/>
      <c r="Q13133" s="11"/>
      <c r="R13133" s="11"/>
      <c r="S13133" s="2">
        <v>2.0100000000000001E-4</v>
      </c>
      <c r="T13133" s="11"/>
      <c r="U13133" s="11"/>
      <c r="V13133" s="11"/>
      <c r="W13133" s="2">
        <v>1.4200000000000001E-4</v>
      </c>
      <c r="X13133" s="2">
        <v>1.35E-4</v>
      </c>
    </row>
    <row r="13134" spans="1:24" x14ac:dyDescent="0.55000000000000004">
      <c r="A13134">
        <v>487</v>
      </c>
      <c r="B13134">
        <v>3</v>
      </c>
      <c r="C13134">
        <v>11</v>
      </c>
      <c r="D13134" t="s">
        <v>15</v>
      </c>
      <c r="E13134">
        <v>5</v>
      </c>
      <c r="F13134" t="s">
        <v>9</v>
      </c>
      <c r="G13134">
        <v>4</v>
      </c>
      <c r="M13134">
        <v>21</v>
      </c>
      <c r="N13134" s="11"/>
      <c r="O13134" s="11"/>
      <c r="P13134" s="11"/>
      <c r="Q13134" s="11"/>
      <c r="R13134" s="11"/>
      <c r="S13134" s="2">
        <v>1.8699999999999999E-4</v>
      </c>
      <c r="T13134" s="11"/>
      <c r="U13134" s="11"/>
      <c r="V13134" s="11"/>
      <c r="W13134" s="2">
        <v>1.3200000000000001E-4</v>
      </c>
      <c r="X13134" s="2">
        <v>1.22E-4</v>
      </c>
    </row>
    <row r="13135" spans="1:24" x14ac:dyDescent="0.55000000000000004">
      <c r="A13135">
        <v>487</v>
      </c>
      <c r="B13135">
        <v>3</v>
      </c>
      <c r="C13135">
        <v>12</v>
      </c>
      <c r="D13135" t="s">
        <v>16</v>
      </c>
      <c r="E13135">
        <v>6</v>
      </c>
      <c r="F13135" t="s">
        <v>9</v>
      </c>
      <c r="G13135">
        <v>3</v>
      </c>
      <c r="M13135">
        <v>19</v>
      </c>
      <c r="N13135" s="11"/>
      <c r="O13135" s="11"/>
      <c r="P13135" s="11"/>
      <c r="Q13135" s="11"/>
      <c r="R13135" s="11"/>
      <c r="S13135" s="11"/>
      <c r="T13135" s="11"/>
      <c r="U13135" s="11"/>
      <c r="V13135" s="11"/>
      <c r="W13135" s="2">
        <v>1.9900000000000001E-4</v>
      </c>
      <c r="X13135" s="2">
        <v>1.7799999999999999E-4</v>
      </c>
    </row>
    <row r="13136" spans="1:24" x14ac:dyDescent="0.55000000000000004">
      <c r="A13136">
        <v>487</v>
      </c>
      <c r="B13136">
        <v>3</v>
      </c>
      <c r="C13136">
        <v>13</v>
      </c>
      <c r="D13136" t="s">
        <v>17</v>
      </c>
      <c r="E13136">
        <v>7</v>
      </c>
      <c r="F13136" t="s">
        <v>9</v>
      </c>
      <c r="G13136">
        <v>15</v>
      </c>
      <c r="M13136">
        <v>25</v>
      </c>
      <c r="N13136" s="2">
        <v>2.5000000000000001E-5</v>
      </c>
      <c r="O13136" s="2">
        <v>1.65E-4</v>
      </c>
      <c r="P13136" s="2">
        <f t="shared" ref="P13136" si="1467">0.000398</f>
        <v>3.9800000000000002E-4</v>
      </c>
      <c r="Q13136" s="2">
        <v>3.1100000000000002E-4</v>
      </c>
      <c r="R13136" s="11"/>
      <c r="S13136" s="11"/>
      <c r="T13136" s="11"/>
      <c r="U13136" s="11"/>
      <c r="V13136" s="11"/>
      <c r="W13136" s="2">
        <v>8.3999999999999995E-5</v>
      </c>
      <c r="X13136" s="2">
        <v>7.7999999999999999E-5</v>
      </c>
    </row>
    <row r="13137" spans="1:24" x14ac:dyDescent="0.55000000000000004">
      <c r="A13137">
        <v>487</v>
      </c>
      <c r="B13137">
        <v>3</v>
      </c>
      <c r="C13137">
        <v>14</v>
      </c>
      <c r="D13137" t="s">
        <v>18</v>
      </c>
      <c r="E13137">
        <v>8</v>
      </c>
      <c r="F13137" t="s">
        <v>9</v>
      </c>
      <c r="G13137">
        <v>3</v>
      </c>
      <c r="M13137">
        <v>44</v>
      </c>
      <c r="N13137" s="2">
        <v>3.3000000000000003E-5</v>
      </c>
      <c r="O13137" s="2">
        <v>1.9900000000000001E-4</v>
      </c>
      <c r="P13137" s="2">
        <v>4.3300000000000001E-4</v>
      </c>
      <c r="Q13137" s="2">
        <v>3.8200000000000002E-4</v>
      </c>
      <c r="R13137" s="11"/>
      <c r="S13137" s="2">
        <v>1.54E-4</v>
      </c>
      <c r="T13137" s="11"/>
      <c r="U13137" s="11"/>
      <c r="V13137" s="11"/>
      <c r="W13137" s="2">
        <v>1.02E-4</v>
      </c>
      <c r="X13137" s="2">
        <v>9.2999999999999997E-5</v>
      </c>
    </row>
    <row r="13138" spans="1:24" x14ac:dyDescent="0.55000000000000004">
      <c r="A13138">
        <v>487</v>
      </c>
      <c r="B13138">
        <v>3</v>
      </c>
      <c r="C13138">
        <v>15</v>
      </c>
      <c r="D13138" t="s">
        <v>19</v>
      </c>
      <c r="E13138">
        <v>4</v>
      </c>
      <c r="F13138" t="s">
        <v>9</v>
      </c>
      <c r="G13138">
        <v>11</v>
      </c>
      <c r="M13138">
        <v>31</v>
      </c>
      <c r="N13138" s="11"/>
      <c r="O13138" s="11"/>
      <c r="P13138" s="11"/>
      <c r="Q13138" s="11"/>
      <c r="R13138" s="11"/>
      <c r="S13138" s="2">
        <v>2.5500000000000002E-4</v>
      </c>
      <c r="T13138" s="11"/>
      <c r="U13138" s="11"/>
      <c r="V13138" s="11"/>
      <c r="W13138" s="2">
        <v>1.6200000000000001E-4</v>
      </c>
      <c r="X13138" s="2">
        <v>1.4999999999999999E-4</v>
      </c>
    </row>
    <row r="13139" spans="1:24" x14ac:dyDescent="0.55000000000000004">
      <c r="A13139">
        <v>487</v>
      </c>
      <c r="B13139">
        <v>4</v>
      </c>
      <c r="C13139">
        <v>16</v>
      </c>
      <c r="D13139" t="s">
        <v>20</v>
      </c>
      <c r="E13139">
        <v>9</v>
      </c>
      <c r="F13139" t="s">
        <v>9</v>
      </c>
      <c r="G13139">
        <v>59</v>
      </c>
      <c r="M13139">
        <v>23</v>
      </c>
      <c r="N13139" s="11"/>
      <c r="O13139" s="11"/>
      <c r="P13139" s="11"/>
      <c r="Q13139" s="11"/>
      <c r="R13139" s="11"/>
      <c r="S13139" s="11"/>
      <c r="T13139" s="11"/>
      <c r="U13139" s="11"/>
      <c r="V13139" s="11"/>
      <c r="W13139" s="2">
        <v>1.9999999999999999E-6</v>
      </c>
      <c r="X13139" s="2">
        <v>1.9999999999999999E-6</v>
      </c>
    </row>
    <row r="13140" spans="1:24" x14ac:dyDescent="0.55000000000000004">
      <c r="A13140">
        <v>487</v>
      </c>
      <c r="B13140">
        <v>5</v>
      </c>
      <c r="C13140">
        <v>17</v>
      </c>
      <c r="D13140" t="s">
        <v>21</v>
      </c>
      <c r="E13140">
        <v>10</v>
      </c>
      <c r="F13140" t="s">
        <v>22</v>
      </c>
      <c r="G13140">
        <v>0</v>
      </c>
      <c r="M13140">
        <v>0</v>
      </c>
      <c r="N13140" s="11"/>
      <c r="O13140" s="11"/>
      <c r="P13140" s="11"/>
      <c r="Q13140" s="11"/>
      <c r="R13140" s="11"/>
      <c r="S13140" s="11"/>
      <c r="T13140" s="2">
        <v>1.7899999999999999E-4</v>
      </c>
      <c r="U13140" s="11"/>
      <c r="V13140" s="11"/>
      <c r="W13140" s="11"/>
      <c r="X13140" s="11"/>
    </row>
    <row r="13141" spans="1:24" x14ac:dyDescent="0.55000000000000004">
      <c r="A13141">
        <v>487</v>
      </c>
      <c r="B13141">
        <v>5</v>
      </c>
      <c r="C13141">
        <v>18</v>
      </c>
      <c r="D13141" t="s">
        <v>23</v>
      </c>
      <c r="E13141">
        <v>11</v>
      </c>
      <c r="F13141" t="s">
        <v>22</v>
      </c>
      <c r="G13141">
        <v>12</v>
      </c>
      <c r="M13141">
        <v>0</v>
      </c>
      <c r="N13141" s="11"/>
      <c r="O13141" s="11"/>
      <c r="P13141" s="11"/>
      <c r="Q13141" s="11"/>
      <c r="R13141" s="2">
        <v>3.5399999999999999E-4</v>
      </c>
      <c r="S13141" s="11"/>
      <c r="T13141" s="11"/>
      <c r="U13141" s="11"/>
      <c r="V13141" s="2">
        <v>1.2300000000000001E-4</v>
      </c>
      <c r="W13141" s="2">
        <v>3.1999999999999999E-5</v>
      </c>
      <c r="X13141" s="2">
        <v>5.5000000000000002E-5</v>
      </c>
    </row>
    <row r="13142" spans="1:24" x14ac:dyDescent="0.55000000000000004">
      <c r="A13142">
        <v>487</v>
      </c>
      <c r="B13142">
        <v>5</v>
      </c>
      <c r="C13142">
        <v>19</v>
      </c>
      <c r="D13142" t="s">
        <v>24</v>
      </c>
      <c r="E13142">
        <v>11</v>
      </c>
      <c r="F13142" t="s">
        <v>22</v>
      </c>
      <c r="G13142">
        <v>31</v>
      </c>
      <c r="M13142">
        <v>27</v>
      </c>
      <c r="N13142" s="11"/>
      <c r="O13142" s="11"/>
      <c r="P13142" s="11"/>
      <c r="Q13142" s="11"/>
      <c r="R13142" s="2">
        <v>5.5400000000000002E-4</v>
      </c>
      <c r="S13142" s="11"/>
      <c r="T13142" s="11"/>
      <c r="U13142" s="11"/>
      <c r="V13142" s="2">
        <v>3.3700000000000001E-4</v>
      </c>
      <c r="W13142" s="2">
        <v>1.9900000000000001E-4</v>
      </c>
      <c r="X13142" s="2">
        <v>2.4499999999999999E-4</v>
      </c>
    </row>
    <row r="13143" spans="1:24" x14ac:dyDescent="0.55000000000000004">
      <c r="A13143">
        <v>487</v>
      </c>
      <c r="B13143">
        <v>5</v>
      </c>
      <c r="C13143">
        <v>20</v>
      </c>
      <c r="D13143" t="s">
        <v>25</v>
      </c>
      <c r="E13143">
        <v>10</v>
      </c>
      <c r="F13143" t="s">
        <v>22</v>
      </c>
      <c r="G13143">
        <v>3598</v>
      </c>
      <c r="M13143">
        <v>51</v>
      </c>
      <c r="N13143" s="11"/>
      <c r="O13143" s="11"/>
      <c r="P13143" s="11"/>
      <c r="Q13143" s="11"/>
      <c r="R13143" s="11"/>
      <c r="S13143" s="11"/>
      <c r="T13143" s="2">
        <v>1.7899999999999999E-4</v>
      </c>
      <c r="U13143" s="11"/>
      <c r="V13143" s="11"/>
      <c r="W13143" s="11"/>
      <c r="X13143" s="11"/>
    </row>
    <row r="13144" spans="1:24" x14ac:dyDescent="0.55000000000000004">
      <c r="A13144">
        <v>487</v>
      </c>
      <c r="B13144">
        <v>5</v>
      </c>
      <c r="C13144">
        <v>21</v>
      </c>
      <c r="D13144" t="s">
        <v>26</v>
      </c>
      <c r="E13144">
        <v>11</v>
      </c>
      <c r="F13144" t="s">
        <v>22</v>
      </c>
      <c r="G13144">
        <v>261</v>
      </c>
      <c r="M13144">
        <v>61</v>
      </c>
      <c r="N13144" s="11"/>
      <c r="O13144" s="11"/>
      <c r="P13144" s="11"/>
      <c r="Q13144" s="11"/>
      <c r="R13144" s="2">
        <v>5.5099999999999995E-4</v>
      </c>
      <c r="S13144" s="11"/>
      <c r="T13144" s="11"/>
      <c r="U13144" s="11"/>
      <c r="V13144" s="2">
        <v>3.3199999999999999E-4</v>
      </c>
      <c r="W13144" s="2">
        <v>1.92E-4</v>
      </c>
      <c r="X13144" s="2">
        <v>2.33E-4</v>
      </c>
    </row>
    <row r="13145" spans="1:24" x14ac:dyDescent="0.55000000000000004">
      <c r="A13145">
        <v>487</v>
      </c>
      <c r="B13145">
        <v>5</v>
      </c>
      <c r="C13145">
        <v>22</v>
      </c>
      <c r="D13145" t="s">
        <v>27</v>
      </c>
      <c r="E13145">
        <v>11</v>
      </c>
      <c r="F13145" t="s">
        <v>28</v>
      </c>
      <c r="G13145">
        <v>12</v>
      </c>
      <c r="M13145">
        <v>52</v>
      </c>
      <c r="N13145" s="11"/>
      <c r="O13145" s="11"/>
      <c r="P13145" s="11"/>
      <c r="Q13145" s="11"/>
      <c r="R13145" s="2">
        <v>2.7599999999999999E-4</v>
      </c>
      <c r="S13145" s="11"/>
      <c r="T13145" s="11"/>
      <c r="U13145" s="11"/>
      <c r="V13145" s="11"/>
      <c r="W13145" s="11"/>
      <c r="X13145" s="11"/>
    </row>
    <row r="13146" spans="1:24" x14ac:dyDescent="0.55000000000000004">
      <c r="A13146">
        <v>487</v>
      </c>
      <c r="B13146">
        <v>6</v>
      </c>
      <c r="C13146">
        <v>23</v>
      </c>
      <c r="D13146" t="s">
        <v>29</v>
      </c>
      <c r="E13146">
        <v>12</v>
      </c>
      <c r="F13146" t="s">
        <v>28</v>
      </c>
      <c r="G13146">
        <v>0</v>
      </c>
      <c r="M13146">
        <v>0</v>
      </c>
      <c r="N13146" s="11"/>
      <c r="O13146" s="11"/>
      <c r="P13146" s="11"/>
      <c r="Q13146" s="11"/>
      <c r="R13146" s="11"/>
      <c r="S13146" s="11"/>
      <c r="T13146" s="11"/>
      <c r="U13146" s="2">
        <v>-4.19E-2</v>
      </c>
      <c r="V13146" s="11"/>
      <c r="W13146" s="11"/>
      <c r="X13146" s="11"/>
    </row>
    <row r="13147" spans="1:24" x14ac:dyDescent="0.55000000000000004">
      <c r="A13147">
        <v>487</v>
      </c>
      <c r="B13147">
        <v>6</v>
      </c>
      <c r="C13147">
        <v>24</v>
      </c>
      <c r="D13147" t="s">
        <v>30</v>
      </c>
      <c r="E13147">
        <v>13</v>
      </c>
      <c r="F13147" t="s">
        <v>28</v>
      </c>
      <c r="G13147">
        <v>0</v>
      </c>
      <c r="M13147">
        <v>0</v>
      </c>
      <c r="N13147" s="11"/>
      <c r="O13147" s="11"/>
      <c r="P13147" s="11"/>
      <c r="Q13147" s="11"/>
      <c r="R13147" s="11"/>
      <c r="S13147" s="11"/>
      <c r="T13147" s="11"/>
      <c r="U13147" s="2">
        <v>2.1100000000000001E-2</v>
      </c>
      <c r="V13147" s="11"/>
      <c r="W13147" s="11"/>
      <c r="X13147" s="11"/>
    </row>
    <row r="13148" spans="1:24" x14ac:dyDescent="0.55000000000000004">
      <c r="A13148">
        <v>487</v>
      </c>
      <c r="B13148">
        <v>6</v>
      </c>
      <c r="C13148">
        <v>25</v>
      </c>
      <c r="D13148" t="s">
        <v>31</v>
      </c>
      <c r="E13148">
        <v>14</v>
      </c>
      <c r="F13148" t="s">
        <v>28</v>
      </c>
      <c r="G13148">
        <v>2</v>
      </c>
      <c r="M13148">
        <v>4</v>
      </c>
      <c r="N13148" s="11"/>
      <c r="O13148" s="11"/>
      <c r="P13148" s="11"/>
      <c r="Q13148" s="11"/>
      <c r="R13148" s="11"/>
      <c r="S13148" s="11"/>
      <c r="T13148" s="11"/>
      <c r="U13148" s="2">
        <v>-4.19E-2</v>
      </c>
      <c r="V13148" s="11"/>
      <c r="W13148" s="11"/>
      <c r="X13148" s="11"/>
    </row>
    <row r="13149" spans="1:24" x14ac:dyDescent="0.55000000000000004">
      <c r="A13149">
        <v>487</v>
      </c>
      <c r="B13149">
        <v>6</v>
      </c>
      <c r="C13149">
        <v>26</v>
      </c>
      <c r="D13149" t="s">
        <v>32</v>
      </c>
      <c r="E13149">
        <v>15</v>
      </c>
      <c r="F13149" t="s">
        <v>33</v>
      </c>
      <c r="G13149">
        <v>2</v>
      </c>
      <c r="M13149">
        <v>12</v>
      </c>
      <c r="N13149" s="11"/>
      <c r="O13149" s="11"/>
      <c r="P13149" s="11"/>
      <c r="Q13149" s="11"/>
      <c r="R13149" s="11"/>
      <c r="S13149" s="11"/>
      <c r="T13149" s="11"/>
      <c r="U13149" s="2">
        <v>2.1100000000000001E-2</v>
      </c>
      <c r="V13149" s="11"/>
      <c r="W13149" s="11"/>
      <c r="X13149" s="11"/>
    </row>
    <row r="13150" spans="1:24" x14ac:dyDescent="0.55000000000000004">
      <c r="A13150">
        <v>487</v>
      </c>
      <c r="B13150">
        <v>6</v>
      </c>
      <c r="C13150">
        <v>27</v>
      </c>
      <c r="D13150" t="s">
        <v>34</v>
      </c>
      <c r="E13150">
        <v>16</v>
      </c>
      <c r="F13150" t="s">
        <v>28</v>
      </c>
      <c r="G13150">
        <v>21</v>
      </c>
      <c r="M13150">
        <v>43</v>
      </c>
      <c r="N13150" s="11"/>
      <c r="O13150" s="11"/>
      <c r="P13150" s="11"/>
      <c r="Q13150" s="11"/>
      <c r="R13150" s="11"/>
      <c r="S13150" s="11"/>
      <c r="T13150" s="11"/>
      <c r="U13150" s="2">
        <v>4.19E-2</v>
      </c>
      <c r="V13150" s="11"/>
      <c r="W13150" s="11"/>
      <c r="X13150" s="11"/>
    </row>
    <row r="13151" spans="1:24" x14ac:dyDescent="0.55000000000000004">
      <c r="A13151">
        <v>488</v>
      </c>
      <c r="B13151">
        <v>1</v>
      </c>
      <c r="C13151">
        <v>1</v>
      </c>
      <c r="D13151" t="s">
        <v>3</v>
      </c>
      <c r="E13151">
        <v>1</v>
      </c>
      <c r="F13151" t="s">
        <v>9</v>
      </c>
      <c r="G13151">
        <v>28</v>
      </c>
      <c r="M13151">
        <v>43</v>
      </c>
      <c r="N13151" s="9"/>
      <c r="O13151" s="9"/>
      <c r="P13151" s="9"/>
      <c r="Q13151" s="9"/>
      <c r="R13151" s="9"/>
      <c r="S13151" s="10">
        <v>5.9800000000000001E-4</v>
      </c>
      <c r="T13151" s="11"/>
      <c r="U13151" s="11"/>
      <c r="V13151" s="9"/>
      <c r="W13151" s="10">
        <v>7.9799999999999992E-3</v>
      </c>
      <c r="X13151" s="2">
        <v>7.2099999999999996E-4</v>
      </c>
    </row>
    <row r="13152" spans="1:24" x14ac:dyDescent="0.55000000000000004">
      <c r="A13152">
        <v>488</v>
      </c>
      <c r="B13152">
        <v>1</v>
      </c>
      <c r="C13152">
        <v>2</v>
      </c>
      <c r="D13152" t="s">
        <v>5</v>
      </c>
      <c r="E13152">
        <v>2</v>
      </c>
      <c r="F13152" t="s">
        <v>9</v>
      </c>
      <c r="G13152">
        <v>3</v>
      </c>
      <c r="M13152">
        <v>52</v>
      </c>
      <c r="N13152" s="9"/>
      <c r="O13152" s="9"/>
      <c r="P13152" s="9"/>
      <c r="Q13152" s="9"/>
      <c r="R13152" s="9"/>
      <c r="S13152" s="10">
        <v>1.0740000000000001E-3</v>
      </c>
      <c r="T13152" s="11"/>
      <c r="U13152" s="11"/>
      <c r="V13152" s="9"/>
      <c r="W13152" s="10">
        <v>1.2290000000000001E-3</v>
      </c>
      <c r="X13152" s="2">
        <v>1.188E-3</v>
      </c>
    </row>
    <row r="13153" spans="1:24" x14ac:dyDescent="0.55000000000000004">
      <c r="A13153">
        <v>488</v>
      </c>
      <c r="B13153">
        <v>1</v>
      </c>
      <c r="C13153">
        <v>3</v>
      </c>
      <c r="D13153" t="s">
        <v>6</v>
      </c>
      <c r="E13153">
        <v>2</v>
      </c>
      <c r="F13153" t="s">
        <v>9</v>
      </c>
      <c r="G13153">
        <v>4</v>
      </c>
      <c r="M13153">
        <v>78</v>
      </c>
      <c r="N13153" s="9"/>
      <c r="O13153" s="9"/>
      <c r="P13153" s="9"/>
      <c r="Q13153" s="9"/>
      <c r="R13153" s="9"/>
      <c r="S13153" s="10">
        <f t="shared" ref="S13153" si="1468">0.000218*4</f>
        <v>8.7200000000000005E-4</v>
      </c>
      <c r="T13153" s="11"/>
      <c r="U13153" s="11"/>
      <c r="V13153" s="9"/>
      <c r="W13153" s="10">
        <v>9.2299999999999999E-4</v>
      </c>
      <c r="X13153" s="2">
        <v>9.01E-4</v>
      </c>
    </row>
    <row r="13154" spans="1:24" x14ac:dyDescent="0.55000000000000004">
      <c r="A13154">
        <v>488</v>
      </c>
      <c r="B13154">
        <v>1</v>
      </c>
      <c r="C13154">
        <v>4</v>
      </c>
      <c r="D13154" t="s">
        <v>7</v>
      </c>
      <c r="E13154">
        <v>2</v>
      </c>
      <c r="F13154" t="s">
        <v>9</v>
      </c>
      <c r="G13154">
        <v>6</v>
      </c>
      <c r="M13154">
        <v>60</v>
      </c>
      <c r="N13154" s="9"/>
      <c r="O13154" s="9"/>
      <c r="P13154" s="9"/>
      <c r="Q13154" s="9"/>
      <c r="R13154" s="9"/>
      <c r="S13154" s="10">
        <f t="shared" ref="S13154" si="1469">0.000218*2</f>
        <v>4.3600000000000003E-4</v>
      </c>
      <c r="T13154" s="11"/>
      <c r="U13154" s="11"/>
      <c r="V13154" s="9"/>
      <c r="W13154" s="10">
        <v>6.4999999999999997E-4</v>
      </c>
      <c r="X13154" s="2">
        <v>5.4199999999999995E-4</v>
      </c>
    </row>
    <row r="13155" spans="1:24" x14ac:dyDescent="0.55000000000000004">
      <c r="A13155">
        <v>488</v>
      </c>
      <c r="B13155">
        <v>2</v>
      </c>
      <c r="C13155">
        <v>5</v>
      </c>
      <c r="D13155" t="s">
        <v>8</v>
      </c>
      <c r="E13155">
        <v>3</v>
      </c>
      <c r="F13155" t="s">
        <v>9</v>
      </c>
      <c r="G13155">
        <v>5</v>
      </c>
      <c r="M13155">
        <v>19</v>
      </c>
      <c r="N13155" s="2">
        <v>8.7999999999999998E-5</v>
      </c>
      <c r="O13155" s="2">
        <v>2.5399999999999999E-4</v>
      </c>
      <c r="P13155" s="2">
        <v>4.1199999999999999E-4</v>
      </c>
      <c r="Q13155" s="2">
        <v>3.68E-4</v>
      </c>
      <c r="R13155" s="11"/>
      <c r="S13155" s="11"/>
      <c r="T13155" s="11"/>
      <c r="U13155" s="11"/>
      <c r="V13155" s="11"/>
      <c r="W13155" s="11"/>
      <c r="X13155" s="11"/>
    </row>
    <row r="13156" spans="1:24" x14ac:dyDescent="0.55000000000000004">
      <c r="A13156">
        <v>488</v>
      </c>
      <c r="B13156">
        <v>2</v>
      </c>
      <c r="C13156">
        <v>6</v>
      </c>
      <c r="D13156" t="s">
        <v>10</v>
      </c>
      <c r="E13156">
        <v>3</v>
      </c>
      <c r="F13156" t="s">
        <v>9</v>
      </c>
      <c r="G13156">
        <v>43</v>
      </c>
      <c r="M13156">
        <v>33</v>
      </c>
      <c r="N13156" s="2">
        <v>3.9999999999999998E-6</v>
      </c>
      <c r="O13156" s="2">
        <v>4.1999999999999998E-5</v>
      </c>
      <c r="P13156" s="2">
        <v>6.7000000000000002E-5</v>
      </c>
      <c r="Q13156" s="2">
        <v>5.5000000000000002E-5</v>
      </c>
      <c r="R13156" s="11"/>
      <c r="S13156" s="11"/>
      <c r="T13156" s="11"/>
      <c r="U13156" s="11"/>
      <c r="V13156" s="11"/>
      <c r="W13156" s="11"/>
      <c r="X13156" s="11"/>
    </row>
    <row r="13157" spans="1:24" x14ac:dyDescent="0.55000000000000004">
      <c r="A13157">
        <v>488</v>
      </c>
      <c r="B13157">
        <v>2</v>
      </c>
      <c r="C13157">
        <v>7</v>
      </c>
      <c r="D13157" t="s">
        <v>11</v>
      </c>
      <c r="E13157">
        <v>3</v>
      </c>
      <c r="F13157" t="s">
        <v>9</v>
      </c>
      <c r="G13157">
        <v>40</v>
      </c>
      <c r="M13157">
        <v>87</v>
      </c>
      <c r="N13157" s="2">
        <v>1.7E-5</v>
      </c>
      <c r="O13157" s="2">
        <v>1.4899999999999999E-4</v>
      </c>
      <c r="P13157" s="2">
        <v>3.5399999999999999E-4</v>
      </c>
      <c r="Q13157" s="2">
        <v>3.1199999999999999E-4</v>
      </c>
      <c r="R13157" s="11"/>
      <c r="S13157" s="11"/>
      <c r="T13157" s="11"/>
      <c r="U13157" s="11"/>
      <c r="V13157" s="11"/>
      <c r="W13157" s="11"/>
      <c r="X13157" s="11"/>
    </row>
    <row r="13158" spans="1:24" x14ac:dyDescent="0.55000000000000004">
      <c r="A13158">
        <v>488</v>
      </c>
      <c r="B13158">
        <v>2</v>
      </c>
      <c r="C13158">
        <v>8</v>
      </c>
      <c r="D13158" t="s">
        <v>12</v>
      </c>
      <c r="E13158">
        <v>3</v>
      </c>
      <c r="F13158" t="s">
        <v>9</v>
      </c>
      <c r="G13158">
        <v>7</v>
      </c>
      <c r="M13158">
        <v>83</v>
      </c>
      <c r="N13158" s="2">
        <v>1.2E-5</v>
      </c>
      <c r="O13158" s="2">
        <v>1.02E-4</v>
      </c>
      <c r="P13158" s="2">
        <v>2.32E-4</v>
      </c>
      <c r="Q13158" s="2">
        <v>1.9900000000000001E-4</v>
      </c>
      <c r="R13158" s="11"/>
      <c r="S13158" s="11"/>
      <c r="T13158" s="11"/>
      <c r="U13158" s="11"/>
      <c r="V13158" s="11"/>
      <c r="W13158" s="11"/>
      <c r="X13158" s="11"/>
    </row>
    <row r="13159" spans="1:24" x14ac:dyDescent="0.55000000000000004">
      <c r="A13159">
        <v>488</v>
      </c>
      <c r="B13159">
        <v>3</v>
      </c>
      <c r="C13159">
        <v>9</v>
      </c>
      <c r="D13159" t="s">
        <v>13</v>
      </c>
      <c r="E13159">
        <v>4</v>
      </c>
      <c r="F13159" t="s">
        <v>9</v>
      </c>
      <c r="G13159">
        <v>0</v>
      </c>
      <c r="M13159">
        <v>0</v>
      </c>
      <c r="N13159" s="11"/>
      <c r="O13159" s="11"/>
      <c r="P13159" s="11"/>
      <c r="Q13159" s="11"/>
      <c r="R13159" s="11"/>
      <c r="S13159" s="11"/>
      <c r="T13159" s="11"/>
      <c r="U13159" s="11"/>
      <c r="V13159" s="11"/>
      <c r="W13159" s="2">
        <v>5.3999999999999998E-5</v>
      </c>
      <c r="X13159" s="2">
        <v>4.1E-5</v>
      </c>
    </row>
    <row r="13160" spans="1:24" x14ac:dyDescent="0.55000000000000004">
      <c r="A13160">
        <v>488</v>
      </c>
      <c r="B13160">
        <v>3</v>
      </c>
      <c r="C13160">
        <v>10</v>
      </c>
      <c r="D13160" t="s">
        <v>14</v>
      </c>
      <c r="E13160">
        <v>4</v>
      </c>
      <c r="F13160" t="s">
        <v>9</v>
      </c>
      <c r="G13160">
        <v>0</v>
      </c>
      <c r="M13160">
        <v>0</v>
      </c>
      <c r="N13160" s="11"/>
      <c r="O13160" s="11"/>
      <c r="P13160" s="11"/>
      <c r="Q13160" s="11"/>
      <c r="R13160" s="11"/>
      <c r="S13160" s="2">
        <v>2.0100000000000001E-4</v>
      </c>
      <c r="T13160" s="11"/>
      <c r="U13160" s="11"/>
      <c r="V13160" s="11"/>
      <c r="W13160" s="2">
        <v>1.4200000000000001E-4</v>
      </c>
      <c r="X13160" s="2">
        <v>1.35E-4</v>
      </c>
    </row>
    <row r="13161" spans="1:24" x14ac:dyDescent="0.55000000000000004">
      <c r="A13161">
        <v>488</v>
      </c>
      <c r="B13161">
        <v>3</v>
      </c>
      <c r="C13161">
        <v>11</v>
      </c>
      <c r="D13161" t="s">
        <v>15</v>
      </c>
      <c r="E13161">
        <v>5</v>
      </c>
      <c r="F13161" t="s">
        <v>9</v>
      </c>
      <c r="G13161">
        <v>3</v>
      </c>
      <c r="M13161">
        <v>15</v>
      </c>
      <c r="N13161" s="11"/>
      <c r="O13161" s="11"/>
      <c r="P13161" s="11"/>
      <c r="Q13161" s="11"/>
      <c r="R13161" s="11"/>
      <c r="S13161" s="2">
        <v>1.8699999999999999E-4</v>
      </c>
      <c r="T13161" s="11"/>
      <c r="U13161" s="11"/>
      <c r="V13161" s="11"/>
      <c r="W13161" s="2">
        <v>1.3200000000000001E-4</v>
      </c>
      <c r="X13161" s="2">
        <v>1.22E-4</v>
      </c>
    </row>
    <row r="13162" spans="1:24" x14ac:dyDescent="0.55000000000000004">
      <c r="A13162">
        <v>488</v>
      </c>
      <c r="B13162">
        <v>3</v>
      </c>
      <c r="C13162">
        <v>12</v>
      </c>
      <c r="D13162" t="s">
        <v>16</v>
      </c>
      <c r="E13162">
        <v>6</v>
      </c>
      <c r="F13162" t="s">
        <v>9</v>
      </c>
      <c r="G13162">
        <v>1</v>
      </c>
      <c r="M13162">
        <v>13</v>
      </c>
      <c r="N13162" s="11"/>
      <c r="O13162" s="11"/>
      <c r="P13162" s="11"/>
      <c r="Q13162" s="11"/>
      <c r="R13162" s="11"/>
      <c r="S13162" s="11"/>
      <c r="T13162" s="11"/>
      <c r="U13162" s="11"/>
      <c r="V13162" s="11"/>
      <c r="W13162" s="2">
        <v>1.9900000000000001E-4</v>
      </c>
      <c r="X13162" s="2">
        <v>1.7799999999999999E-4</v>
      </c>
    </row>
    <row r="13163" spans="1:24" x14ac:dyDescent="0.55000000000000004">
      <c r="A13163">
        <v>488</v>
      </c>
      <c r="B13163">
        <v>3</v>
      </c>
      <c r="C13163">
        <v>13</v>
      </c>
      <c r="D13163" t="s">
        <v>17</v>
      </c>
      <c r="E13163">
        <v>7</v>
      </c>
      <c r="F13163" t="s">
        <v>9</v>
      </c>
      <c r="G13163">
        <v>15</v>
      </c>
      <c r="M13163">
        <v>23</v>
      </c>
      <c r="N13163" s="2">
        <v>2.5000000000000001E-5</v>
      </c>
      <c r="O13163" s="2">
        <v>1.65E-4</v>
      </c>
      <c r="P13163" s="2">
        <f t="shared" ref="P13163" si="1470">0.000398</f>
        <v>3.9800000000000002E-4</v>
      </c>
      <c r="Q13163" s="2">
        <v>3.1100000000000002E-4</v>
      </c>
      <c r="R13163" s="11"/>
      <c r="S13163" s="11"/>
      <c r="T13163" s="11"/>
      <c r="U13163" s="11"/>
      <c r="V13163" s="11"/>
      <c r="W13163" s="2">
        <v>8.3999999999999995E-5</v>
      </c>
      <c r="X13163" s="2">
        <v>7.7999999999999999E-5</v>
      </c>
    </row>
    <row r="13164" spans="1:24" x14ac:dyDescent="0.55000000000000004">
      <c r="A13164">
        <v>488</v>
      </c>
      <c r="B13164">
        <v>3</v>
      </c>
      <c r="C13164">
        <v>14</v>
      </c>
      <c r="D13164" t="s">
        <v>18</v>
      </c>
      <c r="E13164">
        <v>8</v>
      </c>
      <c r="F13164" t="s">
        <v>9</v>
      </c>
      <c r="G13164">
        <v>8</v>
      </c>
      <c r="M13164">
        <v>40</v>
      </c>
      <c r="N13164" s="2">
        <v>3.3000000000000003E-5</v>
      </c>
      <c r="O13164" s="2">
        <v>1.9900000000000001E-4</v>
      </c>
      <c r="P13164" s="2">
        <v>4.3300000000000001E-4</v>
      </c>
      <c r="Q13164" s="2">
        <v>3.8200000000000002E-4</v>
      </c>
      <c r="R13164" s="11"/>
      <c r="S13164" s="2">
        <v>1.54E-4</v>
      </c>
      <c r="T13164" s="11"/>
      <c r="U13164" s="11"/>
      <c r="V13164" s="11"/>
      <c r="W13164" s="2">
        <v>1.02E-4</v>
      </c>
      <c r="X13164" s="2">
        <v>9.2999999999999997E-5</v>
      </c>
    </row>
    <row r="13165" spans="1:24" x14ac:dyDescent="0.55000000000000004">
      <c r="A13165">
        <v>488</v>
      </c>
      <c r="B13165">
        <v>3</v>
      </c>
      <c r="C13165">
        <v>15</v>
      </c>
      <c r="D13165" t="s">
        <v>19</v>
      </c>
      <c r="E13165">
        <v>4</v>
      </c>
      <c r="F13165" t="s">
        <v>9</v>
      </c>
      <c r="G13165">
        <v>10</v>
      </c>
      <c r="M13165">
        <v>38</v>
      </c>
      <c r="N13165" s="11"/>
      <c r="O13165" s="11"/>
      <c r="P13165" s="11"/>
      <c r="Q13165" s="11"/>
      <c r="R13165" s="11"/>
      <c r="S13165" s="2">
        <v>2.5500000000000002E-4</v>
      </c>
      <c r="T13165" s="11"/>
      <c r="U13165" s="11"/>
      <c r="V13165" s="11"/>
      <c r="W13165" s="2">
        <v>1.6200000000000001E-4</v>
      </c>
      <c r="X13165" s="2">
        <v>1.4999999999999999E-4</v>
      </c>
    </row>
    <row r="13166" spans="1:24" x14ac:dyDescent="0.55000000000000004">
      <c r="A13166">
        <v>488</v>
      </c>
      <c r="B13166">
        <v>4</v>
      </c>
      <c r="C13166">
        <v>16</v>
      </c>
      <c r="D13166" t="s">
        <v>20</v>
      </c>
      <c r="E13166">
        <v>9</v>
      </c>
      <c r="F13166" t="s">
        <v>9</v>
      </c>
      <c r="G13166">
        <v>62</v>
      </c>
      <c r="M13166">
        <v>25</v>
      </c>
      <c r="N13166" s="11"/>
      <c r="O13166" s="11"/>
      <c r="P13166" s="11"/>
      <c r="Q13166" s="11"/>
      <c r="R13166" s="11"/>
      <c r="S13166" s="11"/>
      <c r="T13166" s="11"/>
      <c r="U13166" s="11"/>
      <c r="V13166" s="11"/>
      <c r="W13166" s="2">
        <v>1.9999999999999999E-6</v>
      </c>
      <c r="X13166" s="2">
        <v>1.9999999999999999E-6</v>
      </c>
    </row>
    <row r="13167" spans="1:24" x14ac:dyDescent="0.55000000000000004">
      <c r="A13167">
        <v>488</v>
      </c>
      <c r="B13167">
        <v>5</v>
      </c>
      <c r="C13167">
        <v>17</v>
      </c>
      <c r="D13167" t="s">
        <v>21</v>
      </c>
      <c r="E13167">
        <v>10</v>
      </c>
      <c r="F13167" t="s">
        <v>22</v>
      </c>
      <c r="G13167">
        <v>0</v>
      </c>
      <c r="M13167">
        <v>0</v>
      </c>
      <c r="N13167" s="11"/>
      <c r="O13167" s="11"/>
      <c r="P13167" s="11"/>
      <c r="Q13167" s="11"/>
      <c r="R13167" s="11"/>
      <c r="S13167" s="11"/>
      <c r="T13167" s="2">
        <v>1.7899999999999999E-4</v>
      </c>
      <c r="U13167" s="11"/>
      <c r="V13167" s="11"/>
      <c r="W13167" s="11"/>
      <c r="X13167" s="11"/>
    </row>
    <row r="13168" spans="1:24" x14ac:dyDescent="0.55000000000000004">
      <c r="A13168">
        <v>488</v>
      </c>
      <c r="B13168">
        <v>5</v>
      </c>
      <c r="C13168">
        <v>18</v>
      </c>
      <c r="D13168" t="s">
        <v>23</v>
      </c>
      <c r="E13168">
        <v>11</v>
      </c>
      <c r="F13168" t="s">
        <v>22</v>
      </c>
      <c r="G13168">
        <v>13</v>
      </c>
      <c r="M13168">
        <v>0</v>
      </c>
      <c r="N13168" s="11"/>
      <c r="O13168" s="11"/>
      <c r="P13168" s="11"/>
      <c r="Q13168" s="11"/>
      <c r="R13168" s="2">
        <v>3.5399999999999999E-4</v>
      </c>
      <c r="S13168" s="11"/>
      <c r="T13168" s="11"/>
      <c r="U13168" s="11"/>
      <c r="V13168" s="2">
        <v>1.2300000000000001E-4</v>
      </c>
      <c r="W13168" s="2">
        <v>3.1999999999999999E-5</v>
      </c>
      <c r="X13168" s="2">
        <v>5.5000000000000002E-5</v>
      </c>
    </row>
    <row r="13169" spans="1:24" x14ac:dyDescent="0.55000000000000004">
      <c r="A13169">
        <v>488</v>
      </c>
      <c r="B13169">
        <v>5</v>
      </c>
      <c r="C13169">
        <v>19</v>
      </c>
      <c r="D13169" t="s">
        <v>24</v>
      </c>
      <c r="E13169">
        <v>11</v>
      </c>
      <c r="F13169" t="s">
        <v>22</v>
      </c>
      <c r="G13169">
        <v>16</v>
      </c>
      <c r="M13169">
        <v>39</v>
      </c>
      <c r="N13169" s="11"/>
      <c r="O13169" s="11"/>
      <c r="P13169" s="11"/>
      <c r="Q13169" s="11"/>
      <c r="R13169" s="2">
        <v>5.5400000000000002E-4</v>
      </c>
      <c r="S13169" s="11"/>
      <c r="T13169" s="11"/>
      <c r="U13169" s="11"/>
      <c r="V13169" s="2">
        <v>3.3700000000000001E-4</v>
      </c>
      <c r="W13169" s="2">
        <v>1.9900000000000001E-4</v>
      </c>
      <c r="X13169" s="2">
        <v>2.4499999999999999E-4</v>
      </c>
    </row>
    <row r="13170" spans="1:24" x14ac:dyDescent="0.55000000000000004">
      <c r="A13170">
        <v>488</v>
      </c>
      <c r="B13170">
        <v>5</v>
      </c>
      <c r="C13170">
        <v>20</v>
      </c>
      <c r="D13170" t="s">
        <v>25</v>
      </c>
      <c r="E13170">
        <v>10</v>
      </c>
      <c r="F13170" t="s">
        <v>22</v>
      </c>
      <c r="G13170">
        <v>3403</v>
      </c>
      <c r="M13170">
        <v>44</v>
      </c>
      <c r="N13170" s="11"/>
      <c r="O13170" s="11"/>
      <c r="P13170" s="11"/>
      <c r="Q13170" s="11"/>
      <c r="R13170" s="11"/>
      <c r="S13170" s="11"/>
      <c r="T13170" s="2">
        <v>1.7899999999999999E-4</v>
      </c>
      <c r="U13170" s="11"/>
      <c r="V13170" s="11"/>
      <c r="W13170" s="11"/>
      <c r="X13170" s="11"/>
    </row>
    <row r="13171" spans="1:24" x14ac:dyDescent="0.55000000000000004">
      <c r="A13171">
        <v>488</v>
      </c>
      <c r="B13171">
        <v>5</v>
      </c>
      <c r="C13171">
        <v>21</v>
      </c>
      <c r="D13171" t="s">
        <v>26</v>
      </c>
      <c r="E13171">
        <v>11</v>
      </c>
      <c r="F13171" t="s">
        <v>22</v>
      </c>
      <c r="G13171">
        <v>285</v>
      </c>
      <c r="M13171">
        <v>59</v>
      </c>
      <c r="N13171" s="11"/>
      <c r="O13171" s="11"/>
      <c r="P13171" s="11"/>
      <c r="Q13171" s="11"/>
      <c r="R13171" s="2">
        <v>5.5099999999999995E-4</v>
      </c>
      <c r="S13171" s="11"/>
      <c r="T13171" s="11"/>
      <c r="U13171" s="11"/>
      <c r="V13171" s="2">
        <v>3.3199999999999999E-4</v>
      </c>
      <c r="W13171" s="2">
        <v>1.92E-4</v>
      </c>
      <c r="X13171" s="2">
        <v>2.33E-4</v>
      </c>
    </row>
    <row r="13172" spans="1:24" x14ac:dyDescent="0.55000000000000004">
      <c r="A13172">
        <v>488</v>
      </c>
      <c r="B13172">
        <v>5</v>
      </c>
      <c r="C13172">
        <v>22</v>
      </c>
      <c r="D13172" t="s">
        <v>27</v>
      </c>
      <c r="E13172">
        <v>11</v>
      </c>
      <c r="F13172" t="s">
        <v>28</v>
      </c>
      <c r="G13172">
        <v>17</v>
      </c>
      <c r="M13172">
        <v>57</v>
      </c>
      <c r="N13172" s="11"/>
      <c r="O13172" s="11"/>
      <c r="P13172" s="11"/>
      <c r="Q13172" s="11"/>
      <c r="R13172" s="2">
        <v>2.7599999999999999E-4</v>
      </c>
      <c r="S13172" s="11"/>
      <c r="T13172" s="11"/>
      <c r="U13172" s="11"/>
      <c r="V13172" s="11"/>
      <c r="W13172" s="11"/>
      <c r="X13172" s="11"/>
    </row>
    <row r="13173" spans="1:24" x14ac:dyDescent="0.55000000000000004">
      <c r="A13173">
        <v>488</v>
      </c>
      <c r="B13173">
        <v>6</v>
      </c>
      <c r="C13173">
        <v>23</v>
      </c>
      <c r="D13173" t="s">
        <v>29</v>
      </c>
      <c r="E13173">
        <v>12</v>
      </c>
      <c r="F13173" t="s">
        <v>28</v>
      </c>
      <c r="G13173">
        <v>0</v>
      </c>
      <c r="M13173">
        <v>0</v>
      </c>
      <c r="N13173" s="11"/>
      <c r="O13173" s="11"/>
      <c r="P13173" s="11"/>
      <c r="Q13173" s="11"/>
      <c r="R13173" s="11"/>
      <c r="S13173" s="11"/>
      <c r="T13173" s="11"/>
      <c r="U13173" s="2">
        <v>-4.19E-2</v>
      </c>
      <c r="V13173" s="11"/>
      <c r="W13173" s="11"/>
      <c r="X13173" s="11"/>
    </row>
    <row r="13174" spans="1:24" x14ac:dyDescent="0.55000000000000004">
      <c r="A13174">
        <v>488</v>
      </c>
      <c r="B13174">
        <v>6</v>
      </c>
      <c r="C13174">
        <v>24</v>
      </c>
      <c r="D13174" t="s">
        <v>30</v>
      </c>
      <c r="E13174">
        <v>13</v>
      </c>
      <c r="F13174" t="s">
        <v>28</v>
      </c>
      <c r="G13174">
        <v>0</v>
      </c>
      <c r="M13174">
        <v>0</v>
      </c>
      <c r="N13174" s="11"/>
      <c r="O13174" s="11"/>
      <c r="P13174" s="11"/>
      <c r="Q13174" s="11"/>
      <c r="R13174" s="11"/>
      <c r="S13174" s="11"/>
      <c r="T13174" s="11"/>
      <c r="U13174" s="2">
        <v>2.1100000000000001E-2</v>
      </c>
      <c r="V13174" s="11"/>
      <c r="W13174" s="11"/>
      <c r="X13174" s="11"/>
    </row>
    <row r="13175" spans="1:24" x14ac:dyDescent="0.55000000000000004">
      <c r="A13175">
        <v>488</v>
      </c>
      <c r="B13175">
        <v>6</v>
      </c>
      <c r="C13175">
        <v>25</v>
      </c>
      <c r="D13175" t="s">
        <v>31</v>
      </c>
      <c r="E13175">
        <v>14</v>
      </c>
      <c r="F13175" t="s">
        <v>28</v>
      </c>
      <c r="G13175">
        <v>0</v>
      </c>
      <c r="M13175">
        <v>0</v>
      </c>
      <c r="N13175" s="11"/>
      <c r="O13175" s="11"/>
      <c r="P13175" s="11"/>
      <c r="Q13175" s="11"/>
      <c r="R13175" s="11"/>
      <c r="S13175" s="11"/>
      <c r="T13175" s="11"/>
      <c r="U13175" s="2">
        <v>-4.19E-2</v>
      </c>
      <c r="V13175" s="11"/>
      <c r="W13175" s="11"/>
      <c r="X13175" s="11"/>
    </row>
    <row r="13176" spans="1:24" x14ac:dyDescent="0.55000000000000004">
      <c r="A13176">
        <v>488</v>
      </c>
      <c r="B13176">
        <v>6</v>
      </c>
      <c r="C13176">
        <v>26</v>
      </c>
      <c r="D13176" t="s">
        <v>32</v>
      </c>
      <c r="E13176">
        <v>15</v>
      </c>
      <c r="F13176" t="s">
        <v>33</v>
      </c>
      <c r="G13176">
        <v>2</v>
      </c>
      <c r="M13176">
        <v>17</v>
      </c>
      <c r="N13176" s="11"/>
      <c r="O13176" s="11"/>
      <c r="P13176" s="11"/>
      <c r="Q13176" s="11"/>
      <c r="R13176" s="11"/>
      <c r="S13176" s="11"/>
      <c r="T13176" s="11"/>
      <c r="U13176" s="2">
        <v>2.1100000000000001E-2</v>
      </c>
      <c r="V13176" s="11"/>
      <c r="W13176" s="11"/>
      <c r="X13176" s="11"/>
    </row>
    <row r="13177" spans="1:24" x14ac:dyDescent="0.55000000000000004">
      <c r="A13177">
        <v>488</v>
      </c>
      <c r="B13177">
        <v>6</v>
      </c>
      <c r="C13177">
        <v>27</v>
      </c>
      <c r="D13177" t="s">
        <v>34</v>
      </c>
      <c r="E13177">
        <v>16</v>
      </c>
      <c r="F13177" t="s">
        <v>28</v>
      </c>
      <c r="G13177">
        <v>28</v>
      </c>
      <c r="M13177">
        <v>47</v>
      </c>
      <c r="N13177" s="11"/>
      <c r="O13177" s="11"/>
      <c r="P13177" s="11"/>
      <c r="Q13177" s="11"/>
      <c r="R13177" s="11"/>
      <c r="S13177" s="11"/>
      <c r="T13177" s="11"/>
      <c r="U13177" s="2">
        <v>4.19E-2</v>
      </c>
      <c r="V13177" s="11"/>
      <c r="W13177" s="11"/>
      <c r="X13177" s="11"/>
    </row>
    <row r="13178" spans="1:24" x14ac:dyDescent="0.55000000000000004">
      <c r="A13178">
        <v>489</v>
      </c>
      <c r="B13178">
        <v>1</v>
      </c>
      <c r="C13178">
        <v>1</v>
      </c>
      <c r="D13178" t="s">
        <v>3</v>
      </c>
      <c r="E13178">
        <v>1</v>
      </c>
      <c r="F13178" t="s">
        <v>4</v>
      </c>
      <c r="G13178">
        <v>27</v>
      </c>
      <c r="M13178">
        <v>40</v>
      </c>
      <c r="N13178" s="9"/>
      <c r="O13178" s="9"/>
      <c r="P13178" s="9"/>
      <c r="Q13178" s="9"/>
      <c r="R13178" s="9"/>
      <c r="S13178" s="10">
        <v>5.9800000000000001E-4</v>
      </c>
      <c r="T13178" s="11"/>
      <c r="U13178" s="11"/>
      <c r="V13178" s="9"/>
      <c r="W13178" s="10">
        <v>7.9799999999999992E-3</v>
      </c>
      <c r="X13178" s="2">
        <v>7.2099999999999996E-4</v>
      </c>
    </row>
    <row r="13179" spans="1:24" x14ac:dyDescent="0.55000000000000004">
      <c r="A13179">
        <v>489</v>
      </c>
      <c r="B13179">
        <v>1</v>
      </c>
      <c r="C13179">
        <v>2</v>
      </c>
      <c r="D13179" t="s">
        <v>5</v>
      </c>
      <c r="E13179">
        <v>2</v>
      </c>
      <c r="F13179" t="s">
        <v>4</v>
      </c>
      <c r="G13179">
        <v>3</v>
      </c>
      <c r="M13179">
        <v>42</v>
      </c>
      <c r="N13179" s="9"/>
      <c r="O13179" s="9"/>
      <c r="P13179" s="9"/>
      <c r="Q13179" s="9"/>
      <c r="R13179" s="9"/>
      <c r="S13179" s="10">
        <v>1.0740000000000001E-3</v>
      </c>
      <c r="T13179" s="11"/>
      <c r="U13179" s="11"/>
      <c r="V13179" s="9"/>
      <c r="W13179" s="10">
        <v>1.2290000000000001E-3</v>
      </c>
      <c r="X13179" s="2">
        <v>1.188E-3</v>
      </c>
    </row>
    <row r="13180" spans="1:24" x14ac:dyDescent="0.55000000000000004">
      <c r="A13180">
        <v>489</v>
      </c>
      <c r="B13180">
        <v>1</v>
      </c>
      <c r="C13180">
        <v>3</v>
      </c>
      <c r="D13180" t="s">
        <v>6</v>
      </c>
      <c r="E13180">
        <v>2</v>
      </c>
      <c r="F13180" t="s">
        <v>4</v>
      </c>
      <c r="G13180">
        <v>6</v>
      </c>
      <c r="M13180">
        <v>76</v>
      </c>
      <c r="N13180" s="9"/>
      <c r="O13180" s="9"/>
      <c r="P13180" s="9"/>
      <c r="Q13180" s="9"/>
      <c r="R13180" s="9"/>
      <c r="S13180" s="10">
        <f t="shared" ref="S13180" si="1471">0.000218*4</f>
        <v>8.7200000000000005E-4</v>
      </c>
      <c r="T13180" s="11"/>
      <c r="U13180" s="11"/>
      <c r="V13180" s="9"/>
      <c r="W13180" s="10">
        <v>9.2299999999999999E-4</v>
      </c>
      <c r="X13180" s="2">
        <v>9.01E-4</v>
      </c>
    </row>
    <row r="13181" spans="1:24" x14ac:dyDescent="0.55000000000000004">
      <c r="A13181">
        <v>489</v>
      </c>
      <c r="B13181">
        <v>1</v>
      </c>
      <c r="C13181">
        <v>4</v>
      </c>
      <c r="D13181" t="s">
        <v>7</v>
      </c>
      <c r="E13181">
        <v>2</v>
      </c>
      <c r="F13181" t="s">
        <v>4</v>
      </c>
      <c r="G13181">
        <v>3</v>
      </c>
      <c r="M13181">
        <v>60</v>
      </c>
      <c r="N13181" s="9"/>
      <c r="O13181" s="9"/>
      <c r="P13181" s="9"/>
      <c r="Q13181" s="9"/>
      <c r="R13181" s="9"/>
      <c r="S13181" s="10">
        <f t="shared" ref="S13181" si="1472">0.000218*2</f>
        <v>4.3600000000000003E-4</v>
      </c>
      <c r="T13181" s="11"/>
      <c r="U13181" s="11"/>
      <c r="V13181" s="9"/>
      <c r="W13181" s="10">
        <v>6.4999999999999997E-4</v>
      </c>
      <c r="X13181" s="2">
        <v>5.4199999999999995E-4</v>
      </c>
    </row>
    <row r="13182" spans="1:24" x14ac:dyDescent="0.55000000000000004">
      <c r="A13182">
        <v>489</v>
      </c>
      <c r="B13182">
        <v>2</v>
      </c>
      <c r="C13182">
        <v>5</v>
      </c>
      <c r="D13182" t="s">
        <v>8</v>
      </c>
      <c r="E13182">
        <v>3</v>
      </c>
      <c r="F13182" t="s">
        <v>9</v>
      </c>
      <c r="G13182">
        <v>7</v>
      </c>
      <c r="M13182">
        <v>20</v>
      </c>
      <c r="N13182" s="2">
        <v>8.7999999999999998E-5</v>
      </c>
      <c r="O13182" s="2">
        <v>2.5399999999999999E-4</v>
      </c>
      <c r="P13182" s="2">
        <v>4.1199999999999999E-4</v>
      </c>
      <c r="Q13182" s="2">
        <v>3.68E-4</v>
      </c>
      <c r="R13182" s="11"/>
      <c r="S13182" s="11"/>
      <c r="T13182" s="11"/>
      <c r="U13182" s="11"/>
      <c r="V13182" s="11"/>
      <c r="W13182" s="11"/>
      <c r="X13182" s="11"/>
    </row>
    <row r="13183" spans="1:24" x14ac:dyDescent="0.55000000000000004">
      <c r="A13183">
        <v>489</v>
      </c>
      <c r="B13183">
        <v>2</v>
      </c>
      <c r="C13183">
        <v>6</v>
      </c>
      <c r="D13183" t="s">
        <v>10</v>
      </c>
      <c r="E13183">
        <v>3</v>
      </c>
      <c r="F13183" t="s">
        <v>9</v>
      </c>
      <c r="G13183">
        <v>33</v>
      </c>
      <c r="M13183">
        <v>27</v>
      </c>
      <c r="N13183" s="2">
        <v>3.9999999999999998E-6</v>
      </c>
      <c r="O13183" s="2">
        <v>4.1999999999999998E-5</v>
      </c>
      <c r="P13183" s="2">
        <v>6.7000000000000002E-5</v>
      </c>
      <c r="Q13183" s="2">
        <v>5.5000000000000002E-5</v>
      </c>
      <c r="R13183" s="11"/>
      <c r="S13183" s="11"/>
      <c r="T13183" s="11"/>
      <c r="U13183" s="11"/>
      <c r="V13183" s="11"/>
      <c r="W13183" s="11"/>
      <c r="X13183" s="11"/>
    </row>
    <row r="13184" spans="1:24" x14ac:dyDescent="0.55000000000000004">
      <c r="A13184">
        <v>489</v>
      </c>
      <c r="B13184">
        <v>2</v>
      </c>
      <c r="C13184">
        <v>7</v>
      </c>
      <c r="D13184" t="s">
        <v>11</v>
      </c>
      <c r="E13184">
        <v>3</v>
      </c>
      <c r="F13184" t="s">
        <v>9</v>
      </c>
      <c r="G13184">
        <v>28</v>
      </c>
      <c r="M13184">
        <v>81</v>
      </c>
      <c r="N13184" s="2">
        <v>1.7E-5</v>
      </c>
      <c r="O13184" s="2">
        <v>1.4899999999999999E-4</v>
      </c>
      <c r="P13184" s="2">
        <v>3.5399999999999999E-4</v>
      </c>
      <c r="Q13184" s="2">
        <v>3.1199999999999999E-4</v>
      </c>
      <c r="R13184" s="11"/>
      <c r="S13184" s="11"/>
      <c r="T13184" s="11"/>
      <c r="U13184" s="11"/>
      <c r="V13184" s="11"/>
      <c r="W13184" s="11"/>
      <c r="X13184" s="11"/>
    </row>
    <row r="13185" spans="1:24" x14ac:dyDescent="0.55000000000000004">
      <c r="A13185">
        <v>489</v>
      </c>
      <c r="B13185">
        <v>2</v>
      </c>
      <c r="C13185">
        <v>8</v>
      </c>
      <c r="D13185" t="s">
        <v>12</v>
      </c>
      <c r="E13185">
        <v>3</v>
      </c>
      <c r="F13185" t="s">
        <v>9</v>
      </c>
      <c r="G13185">
        <v>7</v>
      </c>
      <c r="M13185">
        <v>89</v>
      </c>
      <c r="N13185" s="2">
        <v>1.2E-5</v>
      </c>
      <c r="O13185" s="2">
        <v>1.02E-4</v>
      </c>
      <c r="P13185" s="2">
        <v>2.32E-4</v>
      </c>
      <c r="Q13185" s="2">
        <v>1.9900000000000001E-4</v>
      </c>
      <c r="R13185" s="11"/>
      <c r="S13185" s="11"/>
      <c r="T13185" s="11"/>
      <c r="U13185" s="11"/>
      <c r="V13185" s="11"/>
      <c r="W13185" s="11"/>
      <c r="X13185" s="11"/>
    </row>
    <row r="13186" spans="1:24" x14ac:dyDescent="0.55000000000000004">
      <c r="A13186">
        <v>489</v>
      </c>
      <c r="B13186">
        <v>3</v>
      </c>
      <c r="C13186">
        <v>9</v>
      </c>
      <c r="D13186" t="s">
        <v>13</v>
      </c>
      <c r="E13186">
        <v>4</v>
      </c>
      <c r="F13186" t="s">
        <v>9</v>
      </c>
      <c r="G13186">
        <v>0</v>
      </c>
      <c r="M13186">
        <v>0</v>
      </c>
      <c r="N13186" s="11"/>
      <c r="O13186" s="11"/>
      <c r="P13186" s="11"/>
      <c r="Q13186" s="11"/>
      <c r="R13186" s="11"/>
      <c r="S13186" s="11"/>
      <c r="T13186" s="11"/>
      <c r="U13186" s="11"/>
      <c r="V13186" s="11"/>
      <c r="W13186" s="2">
        <v>5.3999999999999998E-5</v>
      </c>
      <c r="X13186" s="2">
        <v>4.1E-5</v>
      </c>
    </row>
    <row r="13187" spans="1:24" x14ac:dyDescent="0.55000000000000004">
      <c r="A13187">
        <v>489</v>
      </c>
      <c r="B13187">
        <v>3</v>
      </c>
      <c r="C13187">
        <v>10</v>
      </c>
      <c r="D13187" t="s">
        <v>14</v>
      </c>
      <c r="E13187">
        <v>4</v>
      </c>
      <c r="F13187" t="s">
        <v>9</v>
      </c>
      <c r="G13187">
        <v>0</v>
      </c>
      <c r="M13187">
        <v>0</v>
      </c>
      <c r="N13187" s="11"/>
      <c r="O13187" s="11"/>
      <c r="P13187" s="11"/>
      <c r="Q13187" s="11"/>
      <c r="R13187" s="11"/>
      <c r="S13187" s="2">
        <v>2.0100000000000001E-4</v>
      </c>
      <c r="T13187" s="11"/>
      <c r="U13187" s="11"/>
      <c r="V13187" s="11"/>
      <c r="W13187" s="2">
        <v>1.4200000000000001E-4</v>
      </c>
      <c r="X13187" s="2">
        <v>1.35E-4</v>
      </c>
    </row>
    <row r="13188" spans="1:24" x14ac:dyDescent="0.55000000000000004">
      <c r="A13188">
        <v>489</v>
      </c>
      <c r="B13188">
        <v>3</v>
      </c>
      <c r="C13188">
        <v>11</v>
      </c>
      <c r="D13188" t="s">
        <v>15</v>
      </c>
      <c r="E13188">
        <v>5</v>
      </c>
      <c r="F13188" t="s">
        <v>9</v>
      </c>
      <c r="G13188">
        <v>2</v>
      </c>
      <c r="M13188">
        <v>20</v>
      </c>
      <c r="N13188" s="11"/>
      <c r="O13188" s="11"/>
      <c r="P13188" s="11"/>
      <c r="Q13188" s="11"/>
      <c r="R13188" s="11"/>
      <c r="S13188" s="2">
        <v>1.8699999999999999E-4</v>
      </c>
      <c r="T13188" s="11"/>
      <c r="U13188" s="11"/>
      <c r="V13188" s="11"/>
      <c r="W13188" s="2">
        <v>1.3200000000000001E-4</v>
      </c>
      <c r="X13188" s="2">
        <v>1.22E-4</v>
      </c>
    </row>
    <row r="13189" spans="1:24" x14ac:dyDescent="0.55000000000000004">
      <c r="A13189">
        <v>489</v>
      </c>
      <c r="B13189">
        <v>3</v>
      </c>
      <c r="C13189">
        <v>12</v>
      </c>
      <c r="D13189" t="s">
        <v>16</v>
      </c>
      <c r="E13189">
        <v>6</v>
      </c>
      <c r="F13189" t="s">
        <v>9</v>
      </c>
      <c r="G13189">
        <v>1</v>
      </c>
      <c r="M13189">
        <v>15</v>
      </c>
      <c r="N13189" s="11"/>
      <c r="O13189" s="11"/>
      <c r="P13189" s="11"/>
      <c r="Q13189" s="11"/>
      <c r="R13189" s="11"/>
      <c r="S13189" s="11"/>
      <c r="T13189" s="11"/>
      <c r="U13189" s="11"/>
      <c r="V13189" s="11"/>
      <c r="W13189" s="2">
        <v>1.9900000000000001E-4</v>
      </c>
      <c r="X13189" s="2">
        <v>1.7799999999999999E-4</v>
      </c>
    </row>
    <row r="13190" spans="1:24" x14ac:dyDescent="0.55000000000000004">
      <c r="A13190">
        <v>489</v>
      </c>
      <c r="B13190">
        <v>3</v>
      </c>
      <c r="C13190">
        <v>13</v>
      </c>
      <c r="D13190" t="s">
        <v>17</v>
      </c>
      <c r="E13190">
        <v>7</v>
      </c>
      <c r="F13190" t="s">
        <v>9</v>
      </c>
      <c r="G13190">
        <v>15</v>
      </c>
      <c r="M13190">
        <v>25</v>
      </c>
      <c r="N13190" s="2">
        <v>2.5000000000000001E-5</v>
      </c>
      <c r="O13190" s="2">
        <v>1.65E-4</v>
      </c>
      <c r="P13190" s="2">
        <f t="shared" ref="P13190" si="1473">0.000398</f>
        <v>3.9800000000000002E-4</v>
      </c>
      <c r="Q13190" s="2">
        <v>3.1100000000000002E-4</v>
      </c>
      <c r="R13190" s="11"/>
      <c r="S13190" s="11"/>
      <c r="T13190" s="11"/>
      <c r="U13190" s="11"/>
      <c r="V13190" s="11"/>
      <c r="W13190" s="2">
        <v>8.3999999999999995E-5</v>
      </c>
      <c r="X13190" s="2">
        <v>7.7999999999999999E-5</v>
      </c>
    </row>
    <row r="13191" spans="1:24" x14ac:dyDescent="0.55000000000000004">
      <c r="A13191">
        <v>489</v>
      </c>
      <c r="B13191">
        <v>3</v>
      </c>
      <c r="C13191">
        <v>14</v>
      </c>
      <c r="D13191" t="s">
        <v>18</v>
      </c>
      <c r="E13191">
        <v>8</v>
      </c>
      <c r="F13191" t="s">
        <v>9</v>
      </c>
      <c r="G13191">
        <v>8</v>
      </c>
      <c r="M13191">
        <v>45</v>
      </c>
      <c r="N13191" s="2">
        <v>3.3000000000000003E-5</v>
      </c>
      <c r="O13191" s="2">
        <v>1.9900000000000001E-4</v>
      </c>
      <c r="P13191" s="2">
        <v>4.3300000000000001E-4</v>
      </c>
      <c r="Q13191" s="2">
        <v>3.8200000000000002E-4</v>
      </c>
      <c r="R13191" s="11"/>
      <c r="S13191" s="2">
        <v>1.54E-4</v>
      </c>
      <c r="T13191" s="11"/>
      <c r="U13191" s="11"/>
      <c r="V13191" s="11"/>
      <c r="W13191" s="2">
        <v>1.02E-4</v>
      </c>
      <c r="X13191" s="2">
        <v>9.2999999999999997E-5</v>
      </c>
    </row>
    <row r="13192" spans="1:24" x14ac:dyDescent="0.55000000000000004">
      <c r="A13192">
        <v>489</v>
      </c>
      <c r="B13192">
        <v>3</v>
      </c>
      <c r="C13192">
        <v>15</v>
      </c>
      <c r="D13192" t="s">
        <v>19</v>
      </c>
      <c r="E13192">
        <v>4</v>
      </c>
      <c r="F13192" t="s">
        <v>9</v>
      </c>
      <c r="G13192">
        <v>8</v>
      </c>
      <c r="M13192">
        <v>34</v>
      </c>
      <c r="N13192" s="11"/>
      <c r="O13192" s="11"/>
      <c r="P13192" s="11"/>
      <c r="Q13192" s="11"/>
      <c r="R13192" s="11"/>
      <c r="S13192" s="2">
        <v>2.5500000000000002E-4</v>
      </c>
      <c r="T13192" s="11"/>
      <c r="U13192" s="11"/>
      <c r="V13192" s="11"/>
      <c r="W13192" s="2">
        <v>1.6200000000000001E-4</v>
      </c>
      <c r="X13192" s="2">
        <v>1.4999999999999999E-4</v>
      </c>
    </row>
    <row r="13193" spans="1:24" x14ac:dyDescent="0.55000000000000004">
      <c r="A13193">
        <v>489</v>
      </c>
      <c r="B13193">
        <v>4</v>
      </c>
      <c r="C13193">
        <v>16</v>
      </c>
      <c r="D13193" t="s">
        <v>20</v>
      </c>
      <c r="E13193">
        <v>9</v>
      </c>
      <c r="F13193" t="s">
        <v>9</v>
      </c>
      <c r="G13193">
        <v>58</v>
      </c>
      <c r="M13193">
        <v>21</v>
      </c>
      <c r="N13193" s="11"/>
      <c r="O13193" s="11"/>
      <c r="P13193" s="11"/>
      <c r="Q13193" s="11"/>
      <c r="R13193" s="11"/>
      <c r="S13193" s="11"/>
      <c r="T13193" s="11"/>
      <c r="U13193" s="11"/>
      <c r="V13193" s="11"/>
      <c r="W13193" s="2">
        <v>1.9999999999999999E-6</v>
      </c>
      <c r="X13193" s="2">
        <v>1.9999999999999999E-6</v>
      </c>
    </row>
    <row r="13194" spans="1:24" x14ac:dyDescent="0.55000000000000004">
      <c r="A13194">
        <v>489</v>
      </c>
      <c r="B13194">
        <v>5</v>
      </c>
      <c r="C13194">
        <v>17</v>
      </c>
      <c r="D13194" t="s">
        <v>21</v>
      </c>
      <c r="E13194">
        <v>10</v>
      </c>
      <c r="F13194" t="s">
        <v>22</v>
      </c>
      <c r="G13194">
        <v>0</v>
      </c>
      <c r="M13194">
        <v>0</v>
      </c>
      <c r="N13194" s="11"/>
      <c r="O13194" s="11"/>
      <c r="P13194" s="11"/>
      <c r="Q13194" s="11"/>
      <c r="R13194" s="11"/>
      <c r="S13194" s="11"/>
      <c r="T13194" s="2">
        <v>1.7899999999999999E-4</v>
      </c>
      <c r="U13194" s="11"/>
      <c r="V13194" s="11"/>
      <c r="W13194" s="11"/>
      <c r="X13194" s="11"/>
    </row>
    <row r="13195" spans="1:24" x14ac:dyDescent="0.55000000000000004">
      <c r="A13195">
        <v>489</v>
      </c>
      <c r="B13195">
        <v>5</v>
      </c>
      <c r="C13195">
        <v>18</v>
      </c>
      <c r="D13195" t="s">
        <v>23</v>
      </c>
      <c r="E13195">
        <v>11</v>
      </c>
      <c r="F13195" t="s">
        <v>22</v>
      </c>
      <c r="G13195">
        <v>0</v>
      </c>
      <c r="M13195">
        <v>0</v>
      </c>
      <c r="N13195" s="11"/>
      <c r="O13195" s="11"/>
      <c r="P13195" s="11"/>
      <c r="Q13195" s="11"/>
      <c r="R13195" s="2">
        <v>3.5399999999999999E-4</v>
      </c>
      <c r="S13195" s="11"/>
      <c r="T13195" s="11"/>
      <c r="U13195" s="11"/>
      <c r="V13195" s="2">
        <v>1.2300000000000001E-4</v>
      </c>
      <c r="W13195" s="2">
        <v>3.1999999999999999E-5</v>
      </c>
      <c r="X13195" s="2">
        <v>5.5000000000000002E-5</v>
      </c>
    </row>
    <row r="13196" spans="1:24" x14ac:dyDescent="0.55000000000000004">
      <c r="A13196">
        <v>489</v>
      </c>
      <c r="B13196">
        <v>5</v>
      </c>
      <c r="C13196">
        <v>19</v>
      </c>
      <c r="D13196" t="s">
        <v>24</v>
      </c>
      <c r="E13196">
        <v>11</v>
      </c>
      <c r="F13196" t="s">
        <v>22</v>
      </c>
      <c r="G13196">
        <v>38</v>
      </c>
      <c r="M13196">
        <v>37</v>
      </c>
      <c r="N13196" s="11"/>
      <c r="O13196" s="11"/>
      <c r="P13196" s="11"/>
      <c r="Q13196" s="11"/>
      <c r="R13196" s="2">
        <v>5.5400000000000002E-4</v>
      </c>
      <c r="S13196" s="11"/>
      <c r="T13196" s="11"/>
      <c r="U13196" s="11"/>
      <c r="V13196" s="2">
        <v>3.3700000000000001E-4</v>
      </c>
      <c r="W13196" s="2">
        <v>1.9900000000000001E-4</v>
      </c>
      <c r="X13196" s="2">
        <v>2.4499999999999999E-4</v>
      </c>
    </row>
    <row r="13197" spans="1:24" x14ac:dyDescent="0.55000000000000004">
      <c r="A13197">
        <v>489</v>
      </c>
      <c r="B13197">
        <v>5</v>
      </c>
      <c r="C13197">
        <v>20</v>
      </c>
      <c r="D13197" t="s">
        <v>25</v>
      </c>
      <c r="E13197">
        <v>10</v>
      </c>
      <c r="F13197" t="s">
        <v>22</v>
      </c>
      <c r="G13197">
        <v>3606</v>
      </c>
      <c r="M13197">
        <v>50</v>
      </c>
      <c r="N13197" s="11"/>
      <c r="O13197" s="11"/>
      <c r="P13197" s="11"/>
      <c r="Q13197" s="11"/>
      <c r="R13197" s="11"/>
      <c r="S13197" s="11"/>
      <c r="T13197" s="2">
        <v>1.7899999999999999E-4</v>
      </c>
      <c r="U13197" s="11"/>
      <c r="V13197" s="11"/>
      <c r="W13197" s="11"/>
      <c r="X13197" s="11"/>
    </row>
    <row r="13198" spans="1:24" x14ac:dyDescent="0.55000000000000004">
      <c r="A13198">
        <v>489</v>
      </c>
      <c r="B13198">
        <v>5</v>
      </c>
      <c r="C13198">
        <v>21</v>
      </c>
      <c r="D13198" t="s">
        <v>26</v>
      </c>
      <c r="E13198">
        <v>11</v>
      </c>
      <c r="F13198" t="s">
        <v>22</v>
      </c>
      <c r="G13198">
        <v>327</v>
      </c>
      <c r="M13198">
        <v>57</v>
      </c>
      <c r="N13198" s="11"/>
      <c r="O13198" s="11"/>
      <c r="P13198" s="11"/>
      <c r="Q13198" s="11"/>
      <c r="R13198" s="2">
        <v>5.5099999999999995E-4</v>
      </c>
      <c r="S13198" s="11"/>
      <c r="T13198" s="11"/>
      <c r="U13198" s="11"/>
      <c r="V13198" s="2">
        <v>3.3199999999999999E-4</v>
      </c>
      <c r="W13198" s="2">
        <v>1.92E-4</v>
      </c>
      <c r="X13198" s="2">
        <v>2.33E-4</v>
      </c>
    </row>
    <row r="13199" spans="1:24" x14ac:dyDescent="0.55000000000000004">
      <c r="A13199">
        <v>489</v>
      </c>
      <c r="B13199">
        <v>5</v>
      </c>
      <c r="C13199">
        <v>22</v>
      </c>
      <c r="D13199" t="s">
        <v>27</v>
      </c>
      <c r="E13199">
        <v>11</v>
      </c>
      <c r="F13199" t="s">
        <v>28</v>
      </c>
      <c r="G13199">
        <v>19</v>
      </c>
      <c r="M13199">
        <v>50</v>
      </c>
      <c r="N13199" s="11"/>
      <c r="O13199" s="11"/>
      <c r="P13199" s="11"/>
      <c r="Q13199" s="11"/>
      <c r="R13199" s="2">
        <v>2.7599999999999999E-4</v>
      </c>
      <c r="S13199" s="11"/>
      <c r="T13199" s="11"/>
      <c r="U13199" s="11"/>
      <c r="V13199" s="11"/>
      <c r="W13199" s="11"/>
      <c r="X13199" s="11"/>
    </row>
    <row r="13200" spans="1:24" x14ac:dyDescent="0.55000000000000004">
      <c r="A13200">
        <v>489</v>
      </c>
      <c r="B13200">
        <v>6</v>
      </c>
      <c r="C13200">
        <v>23</v>
      </c>
      <c r="D13200" t="s">
        <v>29</v>
      </c>
      <c r="E13200">
        <v>12</v>
      </c>
      <c r="F13200" t="s">
        <v>28</v>
      </c>
      <c r="G13200">
        <v>0</v>
      </c>
      <c r="M13200">
        <v>0</v>
      </c>
      <c r="N13200" s="11"/>
      <c r="O13200" s="11"/>
      <c r="P13200" s="11"/>
      <c r="Q13200" s="11"/>
      <c r="R13200" s="11"/>
      <c r="S13200" s="11"/>
      <c r="T13200" s="11"/>
      <c r="U13200" s="2">
        <v>-4.19E-2</v>
      </c>
      <c r="V13200" s="11"/>
      <c r="W13200" s="11"/>
      <c r="X13200" s="11"/>
    </row>
    <row r="13201" spans="1:24" x14ac:dyDescent="0.55000000000000004">
      <c r="A13201">
        <v>489</v>
      </c>
      <c r="B13201">
        <v>6</v>
      </c>
      <c r="C13201">
        <v>24</v>
      </c>
      <c r="D13201" t="s">
        <v>30</v>
      </c>
      <c r="E13201">
        <v>13</v>
      </c>
      <c r="F13201" t="s">
        <v>28</v>
      </c>
      <c r="G13201">
        <v>0</v>
      </c>
      <c r="M13201">
        <v>0</v>
      </c>
      <c r="N13201" s="11"/>
      <c r="O13201" s="11"/>
      <c r="P13201" s="11"/>
      <c r="Q13201" s="11"/>
      <c r="R13201" s="11"/>
      <c r="S13201" s="11"/>
      <c r="T13201" s="11"/>
      <c r="U13201" s="2">
        <v>2.1100000000000001E-2</v>
      </c>
      <c r="V13201" s="11"/>
      <c r="W13201" s="11"/>
      <c r="X13201" s="11"/>
    </row>
    <row r="13202" spans="1:24" x14ac:dyDescent="0.55000000000000004">
      <c r="A13202">
        <v>489</v>
      </c>
      <c r="B13202">
        <v>6</v>
      </c>
      <c r="C13202">
        <v>25</v>
      </c>
      <c r="D13202" t="s">
        <v>31</v>
      </c>
      <c r="E13202">
        <v>14</v>
      </c>
      <c r="F13202" t="s">
        <v>28</v>
      </c>
      <c r="G13202">
        <v>0</v>
      </c>
      <c r="M13202">
        <v>0</v>
      </c>
      <c r="N13202" s="11"/>
      <c r="O13202" s="11"/>
      <c r="P13202" s="11"/>
      <c r="Q13202" s="11"/>
      <c r="R13202" s="11"/>
      <c r="S13202" s="11"/>
      <c r="T13202" s="11"/>
      <c r="U13202" s="2">
        <v>-4.19E-2</v>
      </c>
      <c r="V13202" s="11"/>
      <c r="W13202" s="11"/>
      <c r="X13202" s="11"/>
    </row>
    <row r="13203" spans="1:24" x14ac:dyDescent="0.55000000000000004">
      <c r="A13203">
        <v>489</v>
      </c>
      <c r="B13203">
        <v>6</v>
      </c>
      <c r="C13203">
        <v>26</v>
      </c>
      <c r="D13203" t="s">
        <v>32</v>
      </c>
      <c r="E13203">
        <v>15</v>
      </c>
      <c r="F13203" t="s">
        <v>33</v>
      </c>
      <c r="G13203">
        <v>2</v>
      </c>
      <c r="M13203">
        <v>20</v>
      </c>
      <c r="N13203" s="11"/>
      <c r="O13203" s="11"/>
      <c r="P13203" s="11"/>
      <c r="Q13203" s="11"/>
      <c r="R13203" s="11"/>
      <c r="S13203" s="11"/>
      <c r="T13203" s="11"/>
      <c r="U13203" s="2">
        <v>2.1100000000000001E-2</v>
      </c>
      <c r="V13203" s="11"/>
      <c r="W13203" s="11"/>
      <c r="X13203" s="11"/>
    </row>
    <row r="13204" spans="1:24" x14ac:dyDescent="0.55000000000000004">
      <c r="A13204">
        <v>489</v>
      </c>
      <c r="B13204">
        <v>6</v>
      </c>
      <c r="C13204">
        <v>27</v>
      </c>
      <c r="D13204" t="s">
        <v>34</v>
      </c>
      <c r="E13204">
        <v>16</v>
      </c>
      <c r="F13204" t="s">
        <v>28</v>
      </c>
      <c r="G13204">
        <v>18</v>
      </c>
      <c r="M13204">
        <v>47</v>
      </c>
      <c r="N13204" s="11"/>
      <c r="O13204" s="11"/>
      <c r="P13204" s="11"/>
      <c r="Q13204" s="11"/>
      <c r="R13204" s="11"/>
      <c r="S13204" s="11"/>
      <c r="T13204" s="11"/>
      <c r="U13204" s="2">
        <v>4.19E-2</v>
      </c>
      <c r="V13204" s="11"/>
      <c r="W13204" s="11"/>
      <c r="X13204" s="11"/>
    </row>
    <row r="13205" spans="1:24" x14ac:dyDescent="0.55000000000000004">
      <c r="A13205">
        <v>490</v>
      </c>
      <c r="B13205">
        <v>1</v>
      </c>
      <c r="C13205">
        <v>1</v>
      </c>
      <c r="D13205" t="s">
        <v>3</v>
      </c>
      <c r="E13205">
        <v>1</v>
      </c>
      <c r="F13205" t="s">
        <v>9</v>
      </c>
      <c r="G13205">
        <v>19</v>
      </c>
      <c r="M13205">
        <v>56</v>
      </c>
      <c r="N13205" s="9"/>
      <c r="O13205" s="9"/>
      <c r="P13205" s="9"/>
      <c r="Q13205" s="9"/>
      <c r="R13205" s="9"/>
      <c r="S13205" s="10">
        <v>5.9800000000000001E-4</v>
      </c>
      <c r="T13205" s="11"/>
      <c r="U13205" s="11"/>
      <c r="V13205" s="9"/>
      <c r="W13205" s="10">
        <v>7.9799999999999992E-3</v>
      </c>
      <c r="X13205" s="2">
        <v>7.2099999999999996E-4</v>
      </c>
    </row>
    <row r="13206" spans="1:24" x14ac:dyDescent="0.55000000000000004">
      <c r="A13206">
        <v>490</v>
      </c>
      <c r="B13206">
        <v>1</v>
      </c>
      <c r="C13206">
        <v>2</v>
      </c>
      <c r="D13206" t="s">
        <v>5</v>
      </c>
      <c r="E13206">
        <v>2</v>
      </c>
      <c r="F13206" t="s">
        <v>9</v>
      </c>
      <c r="G13206">
        <v>3</v>
      </c>
      <c r="M13206">
        <v>53</v>
      </c>
      <c r="N13206" s="9"/>
      <c r="O13206" s="9"/>
      <c r="P13206" s="9"/>
      <c r="Q13206" s="9"/>
      <c r="R13206" s="9"/>
      <c r="S13206" s="10">
        <v>1.0740000000000001E-3</v>
      </c>
      <c r="T13206" s="11"/>
      <c r="U13206" s="11"/>
      <c r="V13206" s="9"/>
      <c r="W13206" s="10">
        <v>1.2290000000000001E-3</v>
      </c>
      <c r="X13206" s="2">
        <v>1.188E-3</v>
      </c>
    </row>
    <row r="13207" spans="1:24" x14ac:dyDescent="0.55000000000000004">
      <c r="A13207">
        <v>490</v>
      </c>
      <c r="B13207">
        <v>1</v>
      </c>
      <c r="C13207">
        <v>3</v>
      </c>
      <c r="D13207" t="s">
        <v>6</v>
      </c>
      <c r="E13207">
        <v>2</v>
      </c>
      <c r="F13207" t="s">
        <v>9</v>
      </c>
      <c r="G13207">
        <v>8</v>
      </c>
      <c r="M13207">
        <v>89</v>
      </c>
      <c r="N13207" s="9"/>
      <c r="O13207" s="9"/>
      <c r="P13207" s="9"/>
      <c r="Q13207" s="9"/>
      <c r="R13207" s="9"/>
      <c r="S13207" s="10">
        <f t="shared" ref="S13207" si="1474">0.000218*4</f>
        <v>8.7200000000000005E-4</v>
      </c>
      <c r="T13207" s="11"/>
      <c r="U13207" s="11"/>
      <c r="V13207" s="9"/>
      <c r="W13207" s="10">
        <v>9.2299999999999999E-4</v>
      </c>
      <c r="X13207" s="2">
        <v>9.01E-4</v>
      </c>
    </row>
    <row r="13208" spans="1:24" x14ac:dyDescent="0.55000000000000004">
      <c r="A13208">
        <v>490</v>
      </c>
      <c r="B13208">
        <v>1</v>
      </c>
      <c r="C13208">
        <v>4</v>
      </c>
      <c r="D13208" t="s">
        <v>7</v>
      </c>
      <c r="E13208">
        <v>2</v>
      </c>
      <c r="F13208" t="s">
        <v>9</v>
      </c>
      <c r="G13208">
        <v>4</v>
      </c>
      <c r="M13208">
        <v>70</v>
      </c>
      <c r="N13208" s="9"/>
      <c r="O13208" s="9"/>
      <c r="P13208" s="9"/>
      <c r="Q13208" s="9"/>
      <c r="R13208" s="9"/>
      <c r="S13208" s="10">
        <f t="shared" ref="S13208" si="1475">0.000218*2</f>
        <v>4.3600000000000003E-4</v>
      </c>
      <c r="T13208" s="11"/>
      <c r="U13208" s="11"/>
      <c r="V13208" s="9"/>
      <c r="W13208" s="10">
        <v>6.4999999999999997E-4</v>
      </c>
      <c r="X13208" s="2">
        <v>5.4199999999999995E-4</v>
      </c>
    </row>
    <row r="13209" spans="1:24" x14ac:dyDescent="0.55000000000000004">
      <c r="A13209">
        <v>490</v>
      </c>
      <c r="B13209">
        <v>2</v>
      </c>
      <c r="C13209">
        <v>5</v>
      </c>
      <c r="D13209" t="s">
        <v>8</v>
      </c>
      <c r="E13209">
        <v>3</v>
      </c>
      <c r="F13209" t="s">
        <v>9</v>
      </c>
      <c r="G13209">
        <v>5</v>
      </c>
      <c r="M13209">
        <v>12</v>
      </c>
      <c r="N13209" s="2">
        <v>8.7999999999999998E-5</v>
      </c>
      <c r="O13209" s="2">
        <v>2.5399999999999999E-4</v>
      </c>
      <c r="P13209" s="2">
        <v>4.1199999999999999E-4</v>
      </c>
      <c r="Q13209" s="2">
        <v>3.68E-4</v>
      </c>
      <c r="R13209" s="11"/>
      <c r="S13209" s="11"/>
      <c r="T13209" s="11"/>
      <c r="U13209" s="11"/>
      <c r="V13209" s="11"/>
      <c r="W13209" s="11"/>
      <c r="X13209" s="11"/>
    </row>
    <row r="13210" spans="1:24" x14ac:dyDescent="0.55000000000000004">
      <c r="A13210">
        <v>490</v>
      </c>
      <c r="B13210">
        <v>2</v>
      </c>
      <c r="C13210">
        <v>6</v>
      </c>
      <c r="D13210" t="s">
        <v>10</v>
      </c>
      <c r="E13210">
        <v>3</v>
      </c>
      <c r="F13210" t="s">
        <v>9</v>
      </c>
      <c r="G13210">
        <v>40</v>
      </c>
      <c r="M13210">
        <v>43</v>
      </c>
      <c r="N13210" s="2">
        <v>3.9999999999999998E-6</v>
      </c>
      <c r="O13210" s="2">
        <v>4.1999999999999998E-5</v>
      </c>
      <c r="P13210" s="2">
        <v>6.7000000000000002E-5</v>
      </c>
      <c r="Q13210" s="2">
        <v>5.5000000000000002E-5</v>
      </c>
      <c r="R13210" s="11"/>
      <c r="S13210" s="11"/>
      <c r="T13210" s="11"/>
      <c r="U13210" s="11"/>
      <c r="V13210" s="11"/>
      <c r="W13210" s="11"/>
      <c r="X13210" s="11"/>
    </row>
    <row r="13211" spans="1:24" x14ac:dyDescent="0.55000000000000004">
      <c r="A13211">
        <v>490</v>
      </c>
      <c r="B13211">
        <v>2</v>
      </c>
      <c r="C13211">
        <v>7</v>
      </c>
      <c r="D13211" t="s">
        <v>11</v>
      </c>
      <c r="E13211">
        <v>3</v>
      </c>
      <c r="F13211" t="s">
        <v>9</v>
      </c>
      <c r="G13211">
        <v>17</v>
      </c>
      <c r="M13211">
        <v>74</v>
      </c>
      <c r="N13211" s="2">
        <v>1.7E-5</v>
      </c>
      <c r="O13211" s="2">
        <v>1.4899999999999999E-4</v>
      </c>
      <c r="P13211" s="2">
        <v>3.5399999999999999E-4</v>
      </c>
      <c r="Q13211" s="2">
        <v>3.1199999999999999E-4</v>
      </c>
      <c r="R13211" s="11"/>
      <c r="S13211" s="11"/>
      <c r="T13211" s="11"/>
      <c r="U13211" s="11"/>
      <c r="V13211" s="11"/>
      <c r="W13211" s="11"/>
      <c r="X13211" s="11"/>
    </row>
    <row r="13212" spans="1:24" x14ac:dyDescent="0.55000000000000004">
      <c r="A13212">
        <v>490</v>
      </c>
      <c r="B13212">
        <v>2</v>
      </c>
      <c r="C13212">
        <v>8</v>
      </c>
      <c r="D13212" t="s">
        <v>12</v>
      </c>
      <c r="E13212">
        <v>3</v>
      </c>
      <c r="F13212" t="s">
        <v>9</v>
      </c>
      <c r="G13212">
        <v>4</v>
      </c>
      <c r="M13212">
        <v>97</v>
      </c>
      <c r="N13212" s="2">
        <v>1.2E-5</v>
      </c>
      <c r="O13212" s="2">
        <v>1.02E-4</v>
      </c>
      <c r="P13212" s="2">
        <v>2.32E-4</v>
      </c>
      <c r="Q13212" s="2">
        <v>1.9900000000000001E-4</v>
      </c>
      <c r="R13212" s="11"/>
      <c r="S13212" s="11"/>
      <c r="T13212" s="11"/>
      <c r="U13212" s="11"/>
      <c r="V13212" s="11"/>
      <c r="W13212" s="11"/>
      <c r="X13212" s="11"/>
    </row>
    <row r="13213" spans="1:24" x14ac:dyDescent="0.55000000000000004">
      <c r="A13213">
        <v>490</v>
      </c>
      <c r="B13213">
        <v>3</v>
      </c>
      <c r="C13213">
        <v>9</v>
      </c>
      <c r="D13213" t="s">
        <v>13</v>
      </c>
      <c r="E13213">
        <v>4</v>
      </c>
      <c r="F13213" t="s">
        <v>9</v>
      </c>
      <c r="G13213">
        <v>0</v>
      </c>
      <c r="M13213">
        <v>0</v>
      </c>
      <c r="N13213" s="11"/>
      <c r="O13213" s="11"/>
      <c r="P13213" s="11"/>
      <c r="Q13213" s="11"/>
      <c r="R13213" s="11"/>
      <c r="S13213" s="11"/>
      <c r="T13213" s="11"/>
      <c r="U13213" s="11"/>
      <c r="V13213" s="11"/>
      <c r="W13213" s="2">
        <v>5.3999999999999998E-5</v>
      </c>
      <c r="X13213" s="2">
        <v>4.1E-5</v>
      </c>
    </row>
    <row r="13214" spans="1:24" x14ac:dyDescent="0.55000000000000004">
      <c r="A13214">
        <v>490</v>
      </c>
      <c r="B13214">
        <v>3</v>
      </c>
      <c r="C13214">
        <v>10</v>
      </c>
      <c r="D13214" t="s">
        <v>14</v>
      </c>
      <c r="E13214">
        <v>4</v>
      </c>
      <c r="F13214" t="s">
        <v>9</v>
      </c>
      <c r="G13214">
        <v>0</v>
      </c>
      <c r="M13214">
        <v>0</v>
      </c>
      <c r="N13214" s="11"/>
      <c r="O13214" s="11"/>
      <c r="P13214" s="11"/>
      <c r="Q13214" s="11"/>
      <c r="R13214" s="11"/>
      <c r="S13214" s="2">
        <v>2.0100000000000001E-4</v>
      </c>
      <c r="T13214" s="11"/>
      <c r="U13214" s="11"/>
      <c r="V13214" s="11"/>
      <c r="W13214" s="2">
        <v>1.4200000000000001E-4</v>
      </c>
      <c r="X13214" s="2">
        <v>1.35E-4</v>
      </c>
    </row>
    <row r="13215" spans="1:24" x14ac:dyDescent="0.55000000000000004">
      <c r="A13215">
        <v>490</v>
      </c>
      <c r="B13215">
        <v>3</v>
      </c>
      <c r="C13215">
        <v>11</v>
      </c>
      <c r="D13215" t="s">
        <v>15</v>
      </c>
      <c r="E13215">
        <v>5</v>
      </c>
      <c r="F13215" t="s">
        <v>9</v>
      </c>
      <c r="G13215">
        <v>2</v>
      </c>
      <c r="M13215">
        <v>11</v>
      </c>
      <c r="N13215" s="11"/>
      <c r="O13215" s="11"/>
      <c r="P13215" s="11"/>
      <c r="Q13215" s="11"/>
      <c r="R13215" s="11"/>
      <c r="S13215" s="2">
        <v>1.8699999999999999E-4</v>
      </c>
      <c r="T13215" s="11"/>
      <c r="U13215" s="11"/>
      <c r="V13215" s="11"/>
      <c r="W13215" s="2">
        <v>1.3200000000000001E-4</v>
      </c>
      <c r="X13215" s="2">
        <v>1.22E-4</v>
      </c>
    </row>
    <row r="13216" spans="1:24" x14ac:dyDescent="0.55000000000000004">
      <c r="A13216">
        <v>490</v>
      </c>
      <c r="B13216">
        <v>3</v>
      </c>
      <c r="C13216">
        <v>12</v>
      </c>
      <c r="D13216" t="s">
        <v>16</v>
      </c>
      <c r="E13216">
        <v>6</v>
      </c>
      <c r="F13216" t="s">
        <v>9</v>
      </c>
      <c r="G13216">
        <v>2</v>
      </c>
      <c r="M13216">
        <v>17</v>
      </c>
      <c r="N13216" s="11"/>
      <c r="O13216" s="11"/>
      <c r="P13216" s="11"/>
      <c r="Q13216" s="11"/>
      <c r="R13216" s="11"/>
      <c r="S13216" s="11"/>
      <c r="T13216" s="11"/>
      <c r="U13216" s="11"/>
      <c r="V13216" s="11"/>
      <c r="W13216" s="2">
        <v>1.9900000000000001E-4</v>
      </c>
      <c r="X13216" s="2">
        <v>1.7799999999999999E-4</v>
      </c>
    </row>
    <row r="13217" spans="1:24" x14ac:dyDescent="0.55000000000000004">
      <c r="A13217">
        <v>490</v>
      </c>
      <c r="B13217">
        <v>3</v>
      </c>
      <c r="C13217">
        <v>13</v>
      </c>
      <c r="D13217" t="s">
        <v>17</v>
      </c>
      <c r="E13217">
        <v>7</v>
      </c>
      <c r="F13217" t="s">
        <v>9</v>
      </c>
      <c r="G13217">
        <v>15</v>
      </c>
      <c r="M13217">
        <v>20</v>
      </c>
      <c r="N13217" s="2">
        <v>2.5000000000000001E-5</v>
      </c>
      <c r="O13217" s="2">
        <v>1.65E-4</v>
      </c>
      <c r="P13217" s="2">
        <f t="shared" ref="P13217" si="1476">0.000398</f>
        <v>3.9800000000000002E-4</v>
      </c>
      <c r="Q13217" s="2">
        <v>3.1100000000000002E-4</v>
      </c>
      <c r="R13217" s="11"/>
      <c r="S13217" s="11"/>
      <c r="T13217" s="11"/>
      <c r="U13217" s="11"/>
      <c r="V13217" s="11"/>
      <c r="W13217" s="2">
        <v>8.3999999999999995E-5</v>
      </c>
      <c r="X13217" s="2">
        <v>7.7999999999999999E-5</v>
      </c>
    </row>
    <row r="13218" spans="1:24" x14ac:dyDescent="0.55000000000000004">
      <c r="A13218">
        <v>490</v>
      </c>
      <c r="B13218">
        <v>3</v>
      </c>
      <c r="C13218">
        <v>14</v>
      </c>
      <c r="D13218" t="s">
        <v>18</v>
      </c>
      <c r="E13218">
        <v>8</v>
      </c>
      <c r="F13218" t="s">
        <v>9</v>
      </c>
      <c r="G13218">
        <v>2</v>
      </c>
      <c r="M13218">
        <v>34</v>
      </c>
      <c r="N13218" s="2">
        <v>3.3000000000000003E-5</v>
      </c>
      <c r="O13218" s="2">
        <v>1.9900000000000001E-4</v>
      </c>
      <c r="P13218" s="2">
        <v>4.3300000000000001E-4</v>
      </c>
      <c r="Q13218" s="2">
        <v>3.8200000000000002E-4</v>
      </c>
      <c r="R13218" s="11"/>
      <c r="S13218" s="2">
        <v>1.54E-4</v>
      </c>
      <c r="T13218" s="11"/>
      <c r="U13218" s="11"/>
      <c r="V13218" s="11"/>
      <c r="W13218" s="2">
        <v>1.02E-4</v>
      </c>
      <c r="X13218" s="2">
        <v>9.2999999999999997E-5</v>
      </c>
    </row>
    <row r="13219" spans="1:24" x14ac:dyDescent="0.55000000000000004">
      <c r="A13219">
        <v>490</v>
      </c>
      <c r="B13219">
        <v>3</v>
      </c>
      <c r="C13219">
        <v>15</v>
      </c>
      <c r="D13219" t="s">
        <v>19</v>
      </c>
      <c r="E13219">
        <v>4</v>
      </c>
      <c r="F13219" t="s">
        <v>9</v>
      </c>
      <c r="G13219">
        <v>10</v>
      </c>
      <c r="M13219">
        <v>40</v>
      </c>
      <c r="N13219" s="11"/>
      <c r="O13219" s="11"/>
      <c r="P13219" s="11"/>
      <c r="Q13219" s="11"/>
      <c r="R13219" s="11"/>
      <c r="S13219" s="2">
        <v>2.5500000000000002E-4</v>
      </c>
      <c r="T13219" s="11"/>
      <c r="U13219" s="11"/>
      <c r="V13219" s="11"/>
      <c r="W13219" s="2">
        <v>1.6200000000000001E-4</v>
      </c>
      <c r="X13219" s="2">
        <v>1.4999999999999999E-4</v>
      </c>
    </row>
    <row r="13220" spans="1:24" x14ac:dyDescent="0.55000000000000004">
      <c r="A13220">
        <v>490</v>
      </c>
      <c r="B13220">
        <v>4</v>
      </c>
      <c r="C13220">
        <v>16</v>
      </c>
      <c r="D13220" t="s">
        <v>20</v>
      </c>
      <c r="E13220">
        <v>9</v>
      </c>
      <c r="F13220" t="s">
        <v>9</v>
      </c>
      <c r="G13220">
        <v>60</v>
      </c>
      <c r="M13220">
        <v>22</v>
      </c>
      <c r="N13220" s="11"/>
      <c r="O13220" s="11"/>
      <c r="P13220" s="11"/>
      <c r="Q13220" s="11"/>
      <c r="R13220" s="11"/>
      <c r="S13220" s="11"/>
      <c r="T13220" s="11"/>
      <c r="U13220" s="11"/>
      <c r="V13220" s="11"/>
      <c r="W13220" s="2">
        <v>1.9999999999999999E-6</v>
      </c>
      <c r="X13220" s="2">
        <v>1.9999999999999999E-6</v>
      </c>
    </row>
    <row r="13221" spans="1:24" x14ac:dyDescent="0.55000000000000004">
      <c r="A13221">
        <v>490</v>
      </c>
      <c r="B13221">
        <v>5</v>
      </c>
      <c r="C13221">
        <v>17</v>
      </c>
      <c r="D13221" t="s">
        <v>21</v>
      </c>
      <c r="E13221">
        <v>10</v>
      </c>
      <c r="F13221" t="s">
        <v>22</v>
      </c>
      <c r="G13221">
        <v>0</v>
      </c>
      <c r="M13221">
        <v>0</v>
      </c>
      <c r="N13221" s="11"/>
      <c r="O13221" s="11"/>
      <c r="P13221" s="11"/>
      <c r="Q13221" s="11"/>
      <c r="R13221" s="11"/>
      <c r="S13221" s="11"/>
      <c r="T13221" s="2">
        <v>1.7899999999999999E-4</v>
      </c>
      <c r="U13221" s="11"/>
      <c r="V13221" s="11"/>
      <c r="W13221" s="11"/>
      <c r="X13221" s="11"/>
    </row>
    <row r="13222" spans="1:24" x14ac:dyDescent="0.55000000000000004">
      <c r="A13222">
        <v>490</v>
      </c>
      <c r="B13222">
        <v>5</v>
      </c>
      <c r="C13222">
        <v>18</v>
      </c>
      <c r="D13222" t="s">
        <v>23</v>
      </c>
      <c r="E13222">
        <v>11</v>
      </c>
      <c r="F13222" t="s">
        <v>22</v>
      </c>
      <c r="G13222">
        <v>20</v>
      </c>
      <c r="M13222">
        <v>0</v>
      </c>
      <c r="N13222" s="11"/>
      <c r="O13222" s="11"/>
      <c r="P13222" s="11"/>
      <c r="Q13222" s="11"/>
      <c r="R13222" s="2">
        <v>3.5399999999999999E-4</v>
      </c>
      <c r="S13222" s="11"/>
      <c r="T13222" s="11"/>
      <c r="U13222" s="11"/>
      <c r="V13222" s="2">
        <v>1.2300000000000001E-4</v>
      </c>
      <c r="W13222" s="2">
        <v>3.1999999999999999E-5</v>
      </c>
      <c r="X13222" s="2">
        <v>5.5000000000000002E-5</v>
      </c>
    </row>
    <row r="13223" spans="1:24" x14ac:dyDescent="0.55000000000000004">
      <c r="A13223">
        <v>490</v>
      </c>
      <c r="B13223">
        <v>5</v>
      </c>
      <c r="C13223">
        <v>19</v>
      </c>
      <c r="D13223" t="s">
        <v>24</v>
      </c>
      <c r="E13223">
        <v>11</v>
      </c>
      <c r="F13223" t="s">
        <v>22</v>
      </c>
      <c r="G13223">
        <v>24</v>
      </c>
      <c r="M13223">
        <v>24</v>
      </c>
      <c r="N13223" s="11"/>
      <c r="O13223" s="11"/>
      <c r="P13223" s="11"/>
      <c r="Q13223" s="11"/>
      <c r="R13223" s="2">
        <v>5.5400000000000002E-4</v>
      </c>
      <c r="S13223" s="11"/>
      <c r="T13223" s="11"/>
      <c r="U13223" s="11"/>
      <c r="V13223" s="2">
        <v>3.3700000000000001E-4</v>
      </c>
      <c r="W13223" s="2">
        <v>1.9900000000000001E-4</v>
      </c>
      <c r="X13223" s="2">
        <v>2.4499999999999999E-4</v>
      </c>
    </row>
    <row r="13224" spans="1:24" x14ac:dyDescent="0.55000000000000004">
      <c r="A13224">
        <v>490</v>
      </c>
      <c r="B13224">
        <v>5</v>
      </c>
      <c r="C13224">
        <v>20</v>
      </c>
      <c r="D13224" t="s">
        <v>25</v>
      </c>
      <c r="E13224">
        <v>10</v>
      </c>
      <c r="F13224" t="s">
        <v>22</v>
      </c>
      <c r="G13224">
        <v>3749</v>
      </c>
      <c r="M13224">
        <v>50</v>
      </c>
      <c r="N13224" s="11"/>
      <c r="O13224" s="11"/>
      <c r="P13224" s="11"/>
      <c r="Q13224" s="11"/>
      <c r="R13224" s="11"/>
      <c r="S13224" s="11"/>
      <c r="T13224" s="2">
        <v>1.7899999999999999E-4</v>
      </c>
      <c r="U13224" s="11"/>
      <c r="V13224" s="11"/>
      <c r="W13224" s="11"/>
      <c r="X13224" s="11"/>
    </row>
    <row r="13225" spans="1:24" x14ac:dyDescent="0.55000000000000004">
      <c r="A13225">
        <v>490</v>
      </c>
      <c r="B13225">
        <v>5</v>
      </c>
      <c r="C13225">
        <v>21</v>
      </c>
      <c r="D13225" t="s">
        <v>26</v>
      </c>
      <c r="E13225">
        <v>11</v>
      </c>
      <c r="F13225" t="s">
        <v>22</v>
      </c>
      <c r="G13225">
        <v>307</v>
      </c>
      <c r="M13225">
        <v>48</v>
      </c>
      <c r="N13225" s="11"/>
      <c r="O13225" s="11"/>
      <c r="P13225" s="11"/>
      <c r="Q13225" s="11"/>
      <c r="R13225" s="2">
        <v>5.5099999999999995E-4</v>
      </c>
      <c r="S13225" s="11"/>
      <c r="T13225" s="11"/>
      <c r="U13225" s="11"/>
      <c r="V13225" s="2">
        <v>3.3199999999999999E-4</v>
      </c>
      <c r="W13225" s="2">
        <v>1.92E-4</v>
      </c>
      <c r="X13225" s="2">
        <v>2.33E-4</v>
      </c>
    </row>
    <row r="13226" spans="1:24" x14ac:dyDescent="0.55000000000000004">
      <c r="A13226">
        <v>490</v>
      </c>
      <c r="B13226">
        <v>5</v>
      </c>
      <c r="C13226">
        <v>22</v>
      </c>
      <c r="D13226" t="s">
        <v>27</v>
      </c>
      <c r="E13226">
        <v>11</v>
      </c>
      <c r="F13226" t="s">
        <v>28</v>
      </c>
      <c r="G13226">
        <v>14</v>
      </c>
      <c r="M13226">
        <v>61</v>
      </c>
      <c r="N13226" s="11"/>
      <c r="O13226" s="11"/>
      <c r="P13226" s="11"/>
      <c r="Q13226" s="11"/>
      <c r="R13226" s="2">
        <v>2.7599999999999999E-4</v>
      </c>
      <c r="S13226" s="11"/>
      <c r="T13226" s="11"/>
      <c r="U13226" s="11"/>
      <c r="V13226" s="11"/>
      <c r="W13226" s="11"/>
      <c r="X13226" s="11"/>
    </row>
    <row r="13227" spans="1:24" x14ac:dyDescent="0.55000000000000004">
      <c r="A13227">
        <v>490</v>
      </c>
      <c r="B13227">
        <v>6</v>
      </c>
      <c r="C13227">
        <v>23</v>
      </c>
      <c r="D13227" t="s">
        <v>29</v>
      </c>
      <c r="E13227">
        <v>12</v>
      </c>
      <c r="F13227" t="s">
        <v>28</v>
      </c>
      <c r="G13227">
        <v>7</v>
      </c>
      <c r="M13227">
        <v>14</v>
      </c>
      <c r="N13227" s="11"/>
      <c r="O13227" s="11"/>
      <c r="P13227" s="11"/>
      <c r="Q13227" s="11"/>
      <c r="R13227" s="11"/>
      <c r="S13227" s="11"/>
      <c r="T13227" s="11"/>
      <c r="U13227" s="2">
        <v>-4.19E-2</v>
      </c>
      <c r="V13227" s="11"/>
      <c r="W13227" s="11"/>
      <c r="X13227" s="11"/>
    </row>
    <row r="13228" spans="1:24" x14ac:dyDescent="0.55000000000000004">
      <c r="A13228">
        <v>490</v>
      </c>
      <c r="B13228">
        <v>6</v>
      </c>
      <c r="C13228">
        <v>24</v>
      </c>
      <c r="D13228" t="s">
        <v>30</v>
      </c>
      <c r="E13228">
        <v>13</v>
      </c>
      <c r="F13228" t="s">
        <v>28</v>
      </c>
      <c r="G13228">
        <v>0</v>
      </c>
      <c r="M13228">
        <v>0</v>
      </c>
      <c r="N13228" s="11"/>
      <c r="O13228" s="11"/>
      <c r="P13228" s="11"/>
      <c r="Q13228" s="11"/>
      <c r="R13228" s="11"/>
      <c r="S13228" s="11"/>
      <c r="T13228" s="11"/>
      <c r="U13228" s="2">
        <v>2.1100000000000001E-2</v>
      </c>
      <c r="V13228" s="11"/>
      <c r="W13228" s="11"/>
      <c r="X13228" s="11"/>
    </row>
    <row r="13229" spans="1:24" x14ac:dyDescent="0.55000000000000004">
      <c r="A13229">
        <v>490</v>
      </c>
      <c r="B13229">
        <v>6</v>
      </c>
      <c r="C13229">
        <v>25</v>
      </c>
      <c r="D13229" t="s">
        <v>31</v>
      </c>
      <c r="E13229">
        <v>14</v>
      </c>
      <c r="F13229" t="s">
        <v>28</v>
      </c>
      <c r="G13229">
        <v>0</v>
      </c>
      <c r="M13229">
        <v>0</v>
      </c>
      <c r="N13229" s="11"/>
      <c r="O13229" s="11"/>
      <c r="P13229" s="11"/>
      <c r="Q13229" s="11"/>
      <c r="R13229" s="11"/>
      <c r="S13229" s="11"/>
      <c r="T13229" s="11"/>
      <c r="U13229" s="2">
        <v>-4.19E-2</v>
      </c>
      <c r="V13229" s="11"/>
      <c r="W13229" s="11"/>
      <c r="X13229" s="11"/>
    </row>
    <row r="13230" spans="1:24" x14ac:dyDescent="0.55000000000000004">
      <c r="A13230">
        <v>490</v>
      </c>
      <c r="B13230">
        <v>6</v>
      </c>
      <c r="C13230">
        <v>26</v>
      </c>
      <c r="D13230" t="s">
        <v>32</v>
      </c>
      <c r="E13230">
        <v>15</v>
      </c>
      <c r="F13230" t="s">
        <v>33</v>
      </c>
      <c r="G13230">
        <v>2</v>
      </c>
      <c r="M13230">
        <v>16</v>
      </c>
      <c r="N13230" s="11"/>
      <c r="O13230" s="11"/>
      <c r="P13230" s="11"/>
      <c r="Q13230" s="11"/>
      <c r="R13230" s="11"/>
      <c r="S13230" s="11"/>
      <c r="T13230" s="11"/>
      <c r="U13230" s="2">
        <v>2.1100000000000001E-2</v>
      </c>
      <c r="V13230" s="11"/>
      <c r="W13230" s="11"/>
      <c r="X13230" s="11"/>
    </row>
    <row r="13231" spans="1:24" x14ac:dyDescent="0.55000000000000004">
      <c r="A13231">
        <v>490</v>
      </c>
      <c r="B13231">
        <v>6</v>
      </c>
      <c r="C13231">
        <v>27</v>
      </c>
      <c r="D13231" t="s">
        <v>34</v>
      </c>
      <c r="E13231">
        <v>16</v>
      </c>
      <c r="F13231" t="s">
        <v>28</v>
      </c>
      <c r="G13231">
        <v>18</v>
      </c>
      <c r="M13231">
        <v>44</v>
      </c>
      <c r="N13231" s="11"/>
      <c r="O13231" s="11"/>
      <c r="P13231" s="11"/>
      <c r="Q13231" s="11"/>
      <c r="R13231" s="11"/>
      <c r="S13231" s="11"/>
      <c r="T13231" s="11"/>
      <c r="U13231" s="2">
        <v>4.19E-2</v>
      </c>
      <c r="V13231" s="11"/>
      <c r="W13231" s="11"/>
      <c r="X13231" s="11"/>
    </row>
    <row r="13232" spans="1:24" x14ac:dyDescent="0.55000000000000004">
      <c r="A13232">
        <v>491</v>
      </c>
      <c r="B13232">
        <v>1</v>
      </c>
      <c r="C13232">
        <v>1</v>
      </c>
      <c r="D13232" t="s">
        <v>3</v>
      </c>
      <c r="E13232">
        <v>1</v>
      </c>
      <c r="F13232" t="s">
        <v>4</v>
      </c>
      <c r="G13232">
        <v>13</v>
      </c>
      <c r="M13232">
        <v>39</v>
      </c>
      <c r="N13232" s="9"/>
      <c r="O13232" s="9"/>
      <c r="P13232" s="9"/>
      <c r="Q13232" s="9"/>
      <c r="R13232" s="9"/>
      <c r="S13232" s="10">
        <v>5.9800000000000001E-4</v>
      </c>
      <c r="T13232" s="11"/>
      <c r="U13232" s="11"/>
      <c r="V13232" s="9"/>
      <c r="W13232" s="10">
        <v>7.9799999999999992E-3</v>
      </c>
      <c r="X13232" s="2">
        <v>7.2099999999999996E-4</v>
      </c>
    </row>
    <row r="13233" spans="1:24" x14ac:dyDescent="0.55000000000000004">
      <c r="A13233">
        <v>491</v>
      </c>
      <c r="B13233">
        <v>1</v>
      </c>
      <c r="C13233">
        <v>2</v>
      </c>
      <c r="D13233" t="s">
        <v>5</v>
      </c>
      <c r="E13233">
        <v>2</v>
      </c>
      <c r="F13233" t="s">
        <v>4</v>
      </c>
      <c r="G13233">
        <v>3</v>
      </c>
      <c r="M13233">
        <v>46</v>
      </c>
      <c r="N13233" s="9"/>
      <c r="O13233" s="9"/>
      <c r="P13233" s="9"/>
      <c r="Q13233" s="9"/>
      <c r="R13233" s="9"/>
      <c r="S13233" s="10">
        <v>1.0740000000000001E-3</v>
      </c>
      <c r="T13233" s="11"/>
      <c r="U13233" s="11"/>
      <c r="V13233" s="9"/>
      <c r="W13233" s="10">
        <v>1.2290000000000001E-3</v>
      </c>
      <c r="X13233" s="2">
        <v>1.188E-3</v>
      </c>
    </row>
    <row r="13234" spans="1:24" x14ac:dyDescent="0.55000000000000004">
      <c r="A13234">
        <v>491</v>
      </c>
      <c r="B13234">
        <v>1</v>
      </c>
      <c r="C13234">
        <v>3</v>
      </c>
      <c r="D13234" t="s">
        <v>6</v>
      </c>
      <c r="E13234">
        <v>2</v>
      </c>
      <c r="F13234" t="s">
        <v>4</v>
      </c>
      <c r="G13234">
        <v>6</v>
      </c>
      <c r="M13234">
        <v>90</v>
      </c>
      <c r="N13234" s="9"/>
      <c r="O13234" s="9"/>
      <c r="P13234" s="9"/>
      <c r="Q13234" s="9"/>
      <c r="R13234" s="9"/>
      <c r="S13234" s="10">
        <f t="shared" ref="S13234" si="1477">0.000218*4</f>
        <v>8.7200000000000005E-4</v>
      </c>
      <c r="T13234" s="11"/>
      <c r="U13234" s="11"/>
      <c r="V13234" s="9"/>
      <c r="W13234" s="10">
        <v>9.2299999999999999E-4</v>
      </c>
      <c r="X13234" s="2">
        <v>9.01E-4</v>
      </c>
    </row>
    <row r="13235" spans="1:24" x14ac:dyDescent="0.55000000000000004">
      <c r="A13235">
        <v>491</v>
      </c>
      <c r="B13235">
        <v>1</v>
      </c>
      <c r="C13235">
        <v>4</v>
      </c>
      <c r="D13235" t="s">
        <v>7</v>
      </c>
      <c r="E13235">
        <v>2</v>
      </c>
      <c r="F13235" t="s">
        <v>4</v>
      </c>
      <c r="G13235">
        <v>6</v>
      </c>
      <c r="M13235">
        <v>88</v>
      </c>
      <c r="N13235" s="9"/>
      <c r="O13235" s="9"/>
      <c r="P13235" s="9"/>
      <c r="Q13235" s="9"/>
      <c r="R13235" s="9"/>
      <c r="S13235" s="10">
        <f t="shared" ref="S13235" si="1478">0.000218*2</f>
        <v>4.3600000000000003E-4</v>
      </c>
      <c r="T13235" s="11"/>
      <c r="U13235" s="11"/>
      <c r="V13235" s="9"/>
      <c r="W13235" s="10">
        <v>6.4999999999999997E-4</v>
      </c>
      <c r="X13235" s="2">
        <v>5.4199999999999995E-4</v>
      </c>
    </row>
    <row r="13236" spans="1:24" x14ac:dyDescent="0.55000000000000004">
      <c r="A13236">
        <v>491</v>
      </c>
      <c r="B13236">
        <v>2</v>
      </c>
      <c r="C13236">
        <v>5</v>
      </c>
      <c r="D13236" t="s">
        <v>8</v>
      </c>
      <c r="E13236">
        <v>3</v>
      </c>
      <c r="F13236" t="s">
        <v>9</v>
      </c>
      <c r="G13236">
        <v>5</v>
      </c>
      <c r="M13236">
        <v>19</v>
      </c>
      <c r="N13236" s="2">
        <v>8.7999999999999998E-5</v>
      </c>
      <c r="O13236" s="2">
        <v>2.5399999999999999E-4</v>
      </c>
      <c r="P13236" s="2">
        <v>4.1199999999999999E-4</v>
      </c>
      <c r="Q13236" s="2">
        <v>3.68E-4</v>
      </c>
      <c r="R13236" s="11"/>
      <c r="S13236" s="11"/>
      <c r="T13236" s="11"/>
      <c r="U13236" s="11"/>
      <c r="V13236" s="11"/>
      <c r="W13236" s="11"/>
      <c r="X13236" s="11"/>
    </row>
    <row r="13237" spans="1:24" x14ac:dyDescent="0.55000000000000004">
      <c r="A13237">
        <v>491</v>
      </c>
      <c r="B13237">
        <v>2</v>
      </c>
      <c r="C13237">
        <v>6</v>
      </c>
      <c r="D13237" t="s">
        <v>10</v>
      </c>
      <c r="E13237">
        <v>3</v>
      </c>
      <c r="F13237" t="s">
        <v>9</v>
      </c>
      <c r="G13237">
        <v>38</v>
      </c>
      <c r="M13237">
        <v>42</v>
      </c>
      <c r="N13237" s="2">
        <v>3.9999999999999998E-6</v>
      </c>
      <c r="O13237" s="2">
        <v>4.1999999999999998E-5</v>
      </c>
      <c r="P13237" s="2">
        <v>6.7000000000000002E-5</v>
      </c>
      <c r="Q13237" s="2">
        <v>5.5000000000000002E-5</v>
      </c>
      <c r="R13237" s="11"/>
      <c r="S13237" s="11"/>
      <c r="T13237" s="11"/>
      <c r="U13237" s="11"/>
      <c r="V13237" s="11"/>
      <c r="W13237" s="11"/>
      <c r="X13237" s="11"/>
    </row>
    <row r="13238" spans="1:24" x14ac:dyDescent="0.55000000000000004">
      <c r="A13238">
        <v>491</v>
      </c>
      <c r="B13238">
        <v>2</v>
      </c>
      <c r="C13238">
        <v>7</v>
      </c>
      <c r="D13238" t="s">
        <v>11</v>
      </c>
      <c r="E13238">
        <v>3</v>
      </c>
      <c r="F13238" t="s">
        <v>9</v>
      </c>
      <c r="G13238">
        <v>10</v>
      </c>
      <c r="M13238">
        <v>91</v>
      </c>
      <c r="N13238" s="2">
        <v>1.7E-5</v>
      </c>
      <c r="O13238" s="2">
        <v>1.4899999999999999E-4</v>
      </c>
      <c r="P13238" s="2">
        <v>3.5399999999999999E-4</v>
      </c>
      <c r="Q13238" s="2">
        <v>3.1199999999999999E-4</v>
      </c>
      <c r="R13238" s="11"/>
      <c r="S13238" s="11"/>
      <c r="T13238" s="11"/>
      <c r="U13238" s="11"/>
      <c r="V13238" s="11"/>
      <c r="W13238" s="11"/>
      <c r="X13238" s="11"/>
    </row>
    <row r="13239" spans="1:24" x14ac:dyDescent="0.55000000000000004">
      <c r="A13239">
        <v>491</v>
      </c>
      <c r="B13239">
        <v>2</v>
      </c>
      <c r="C13239">
        <v>8</v>
      </c>
      <c r="D13239" t="s">
        <v>12</v>
      </c>
      <c r="E13239">
        <v>3</v>
      </c>
      <c r="F13239" t="s">
        <v>9</v>
      </c>
      <c r="G13239">
        <v>3</v>
      </c>
      <c r="M13239">
        <v>86</v>
      </c>
      <c r="N13239" s="2">
        <v>1.2E-5</v>
      </c>
      <c r="O13239" s="2">
        <v>1.02E-4</v>
      </c>
      <c r="P13239" s="2">
        <v>2.32E-4</v>
      </c>
      <c r="Q13239" s="2">
        <v>1.9900000000000001E-4</v>
      </c>
      <c r="R13239" s="11"/>
      <c r="S13239" s="11"/>
      <c r="T13239" s="11"/>
      <c r="U13239" s="11"/>
      <c r="V13239" s="11"/>
      <c r="W13239" s="11"/>
      <c r="X13239" s="11"/>
    </row>
    <row r="13240" spans="1:24" x14ac:dyDescent="0.55000000000000004">
      <c r="A13240">
        <v>491</v>
      </c>
      <c r="B13240">
        <v>3</v>
      </c>
      <c r="C13240">
        <v>9</v>
      </c>
      <c r="D13240" t="s">
        <v>13</v>
      </c>
      <c r="E13240">
        <v>4</v>
      </c>
      <c r="F13240" t="s">
        <v>9</v>
      </c>
      <c r="G13240">
        <v>0</v>
      </c>
      <c r="M13240">
        <v>0</v>
      </c>
      <c r="N13240" s="11"/>
      <c r="O13240" s="11"/>
      <c r="P13240" s="11"/>
      <c r="Q13240" s="11"/>
      <c r="R13240" s="11"/>
      <c r="S13240" s="11"/>
      <c r="T13240" s="11"/>
      <c r="U13240" s="11"/>
      <c r="V13240" s="11"/>
      <c r="W13240" s="2">
        <v>5.3999999999999998E-5</v>
      </c>
      <c r="X13240" s="2">
        <v>4.1E-5</v>
      </c>
    </row>
    <row r="13241" spans="1:24" x14ac:dyDescent="0.55000000000000004">
      <c r="A13241">
        <v>491</v>
      </c>
      <c r="B13241">
        <v>3</v>
      </c>
      <c r="C13241">
        <v>10</v>
      </c>
      <c r="D13241" t="s">
        <v>14</v>
      </c>
      <c r="E13241">
        <v>4</v>
      </c>
      <c r="F13241" t="s">
        <v>9</v>
      </c>
      <c r="G13241">
        <v>15</v>
      </c>
      <c r="M13241">
        <v>0</v>
      </c>
      <c r="N13241" s="11"/>
      <c r="O13241" s="11"/>
      <c r="P13241" s="11"/>
      <c r="Q13241" s="11"/>
      <c r="R13241" s="11"/>
      <c r="S13241" s="2">
        <v>2.0100000000000001E-4</v>
      </c>
      <c r="T13241" s="11"/>
      <c r="U13241" s="11"/>
      <c r="V13241" s="11"/>
      <c r="W13241" s="2">
        <v>1.4200000000000001E-4</v>
      </c>
      <c r="X13241" s="2">
        <v>1.35E-4</v>
      </c>
    </row>
    <row r="13242" spans="1:24" x14ac:dyDescent="0.55000000000000004">
      <c r="A13242">
        <v>491</v>
      </c>
      <c r="B13242">
        <v>3</v>
      </c>
      <c r="C13242">
        <v>11</v>
      </c>
      <c r="D13242" t="s">
        <v>15</v>
      </c>
      <c r="E13242">
        <v>5</v>
      </c>
      <c r="F13242" t="s">
        <v>9</v>
      </c>
      <c r="G13242">
        <v>3</v>
      </c>
      <c r="M13242">
        <v>21</v>
      </c>
      <c r="N13242" s="11"/>
      <c r="O13242" s="11"/>
      <c r="P13242" s="11"/>
      <c r="Q13242" s="11"/>
      <c r="R13242" s="11"/>
      <c r="S13242" s="2">
        <v>1.8699999999999999E-4</v>
      </c>
      <c r="T13242" s="11"/>
      <c r="U13242" s="11"/>
      <c r="V13242" s="11"/>
      <c r="W13242" s="2">
        <v>1.3200000000000001E-4</v>
      </c>
      <c r="X13242" s="2">
        <v>1.22E-4</v>
      </c>
    </row>
    <row r="13243" spans="1:24" x14ac:dyDescent="0.55000000000000004">
      <c r="A13243">
        <v>491</v>
      </c>
      <c r="B13243">
        <v>3</v>
      </c>
      <c r="C13243">
        <v>12</v>
      </c>
      <c r="D13243" t="s">
        <v>16</v>
      </c>
      <c r="E13243">
        <v>6</v>
      </c>
      <c r="F13243" t="s">
        <v>9</v>
      </c>
      <c r="G13243">
        <v>1</v>
      </c>
      <c r="M13243">
        <v>20</v>
      </c>
      <c r="N13243" s="11"/>
      <c r="O13243" s="11"/>
      <c r="P13243" s="11"/>
      <c r="Q13243" s="11"/>
      <c r="R13243" s="11"/>
      <c r="S13243" s="11"/>
      <c r="T13243" s="11"/>
      <c r="U13243" s="11"/>
      <c r="V13243" s="11"/>
      <c r="W13243" s="2">
        <v>1.9900000000000001E-4</v>
      </c>
      <c r="X13243" s="2">
        <v>1.7799999999999999E-4</v>
      </c>
    </row>
    <row r="13244" spans="1:24" x14ac:dyDescent="0.55000000000000004">
      <c r="A13244">
        <v>491</v>
      </c>
      <c r="B13244">
        <v>3</v>
      </c>
      <c r="C13244">
        <v>13</v>
      </c>
      <c r="D13244" t="s">
        <v>17</v>
      </c>
      <c r="E13244">
        <v>7</v>
      </c>
      <c r="F13244" t="s">
        <v>9</v>
      </c>
      <c r="G13244">
        <v>15</v>
      </c>
      <c r="M13244">
        <v>20</v>
      </c>
      <c r="N13244" s="2">
        <v>2.5000000000000001E-5</v>
      </c>
      <c r="O13244" s="2">
        <v>1.65E-4</v>
      </c>
      <c r="P13244" s="2">
        <f t="shared" ref="P13244" si="1479">0.000398</f>
        <v>3.9800000000000002E-4</v>
      </c>
      <c r="Q13244" s="2">
        <v>3.1100000000000002E-4</v>
      </c>
      <c r="R13244" s="11"/>
      <c r="S13244" s="11"/>
      <c r="T13244" s="11"/>
      <c r="U13244" s="11"/>
      <c r="V13244" s="11"/>
      <c r="W13244" s="2">
        <v>8.3999999999999995E-5</v>
      </c>
      <c r="X13244" s="2">
        <v>7.7999999999999999E-5</v>
      </c>
    </row>
    <row r="13245" spans="1:24" x14ac:dyDescent="0.55000000000000004">
      <c r="A13245">
        <v>491</v>
      </c>
      <c r="B13245">
        <v>3</v>
      </c>
      <c r="C13245">
        <v>14</v>
      </c>
      <c r="D13245" t="s">
        <v>18</v>
      </c>
      <c r="E13245">
        <v>8</v>
      </c>
      <c r="F13245" t="s">
        <v>9</v>
      </c>
      <c r="G13245">
        <v>5</v>
      </c>
      <c r="M13245">
        <v>40</v>
      </c>
      <c r="N13245" s="2">
        <v>3.3000000000000003E-5</v>
      </c>
      <c r="O13245" s="2">
        <v>1.9900000000000001E-4</v>
      </c>
      <c r="P13245" s="2">
        <v>4.3300000000000001E-4</v>
      </c>
      <c r="Q13245" s="2">
        <v>3.8200000000000002E-4</v>
      </c>
      <c r="R13245" s="11"/>
      <c r="S13245" s="2">
        <v>1.54E-4</v>
      </c>
      <c r="T13245" s="11"/>
      <c r="U13245" s="11"/>
      <c r="V13245" s="11"/>
      <c r="W13245" s="2">
        <v>1.02E-4</v>
      </c>
      <c r="X13245" s="2">
        <v>9.2999999999999997E-5</v>
      </c>
    </row>
    <row r="13246" spans="1:24" x14ac:dyDescent="0.55000000000000004">
      <c r="A13246">
        <v>491</v>
      </c>
      <c r="B13246">
        <v>3</v>
      </c>
      <c r="C13246">
        <v>15</v>
      </c>
      <c r="D13246" t="s">
        <v>19</v>
      </c>
      <c r="E13246">
        <v>4</v>
      </c>
      <c r="F13246" t="s">
        <v>9</v>
      </c>
      <c r="G13246">
        <v>10</v>
      </c>
      <c r="M13246">
        <v>34</v>
      </c>
      <c r="N13246" s="11"/>
      <c r="O13246" s="11"/>
      <c r="P13246" s="11"/>
      <c r="Q13246" s="11"/>
      <c r="R13246" s="11"/>
      <c r="S13246" s="2">
        <v>2.5500000000000002E-4</v>
      </c>
      <c r="T13246" s="11"/>
      <c r="U13246" s="11"/>
      <c r="V13246" s="11"/>
      <c r="W13246" s="2">
        <v>1.6200000000000001E-4</v>
      </c>
      <c r="X13246" s="2">
        <v>1.4999999999999999E-4</v>
      </c>
    </row>
    <row r="13247" spans="1:24" x14ac:dyDescent="0.55000000000000004">
      <c r="A13247">
        <v>491</v>
      </c>
      <c r="B13247">
        <v>4</v>
      </c>
      <c r="C13247">
        <v>16</v>
      </c>
      <c r="D13247" t="s">
        <v>20</v>
      </c>
      <c r="E13247">
        <v>9</v>
      </c>
      <c r="F13247" t="s">
        <v>9</v>
      </c>
      <c r="G13247">
        <v>62</v>
      </c>
      <c r="M13247">
        <v>22</v>
      </c>
      <c r="N13247" s="11"/>
      <c r="O13247" s="11"/>
      <c r="P13247" s="11"/>
      <c r="Q13247" s="11"/>
      <c r="R13247" s="11"/>
      <c r="S13247" s="11"/>
      <c r="T13247" s="11"/>
      <c r="U13247" s="11"/>
      <c r="V13247" s="11"/>
      <c r="W13247" s="2">
        <v>1.9999999999999999E-6</v>
      </c>
      <c r="X13247" s="2">
        <v>1.9999999999999999E-6</v>
      </c>
    </row>
    <row r="13248" spans="1:24" x14ac:dyDescent="0.55000000000000004">
      <c r="A13248">
        <v>491</v>
      </c>
      <c r="B13248">
        <v>5</v>
      </c>
      <c r="C13248">
        <v>17</v>
      </c>
      <c r="D13248" t="s">
        <v>21</v>
      </c>
      <c r="E13248">
        <v>10</v>
      </c>
      <c r="F13248" t="s">
        <v>22</v>
      </c>
      <c r="G13248">
        <v>0</v>
      </c>
      <c r="M13248">
        <v>0</v>
      </c>
      <c r="N13248" s="11"/>
      <c r="O13248" s="11"/>
      <c r="P13248" s="11"/>
      <c r="Q13248" s="11"/>
      <c r="R13248" s="11"/>
      <c r="S13248" s="11"/>
      <c r="T13248" s="2">
        <v>1.7899999999999999E-4</v>
      </c>
      <c r="U13248" s="11"/>
      <c r="V13248" s="11"/>
      <c r="W13248" s="11"/>
      <c r="X13248" s="11"/>
    </row>
    <row r="13249" spans="1:24" x14ac:dyDescent="0.55000000000000004">
      <c r="A13249">
        <v>491</v>
      </c>
      <c r="B13249">
        <v>5</v>
      </c>
      <c r="C13249">
        <v>18</v>
      </c>
      <c r="D13249" t="s">
        <v>23</v>
      </c>
      <c r="E13249">
        <v>11</v>
      </c>
      <c r="F13249" t="s">
        <v>22</v>
      </c>
      <c r="G13249">
        <v>0</v>
      </c>
      <c r="M13249">
        <v>0</v>
      </c>
      <c r="N13249" s="11"/>
      <c r="O13249" s="11"/>
      <c r="P13249" s="11"/>
      <c r="Q13249" s="11"/>
      <c r="R13249" s="2">
        <v>3.5399999999999999E-4</v>
      </c>
      <c r="S13249" s="11"/>
      <c r="T13249" s="11"/>
      <c r="U13249" s="11"/>
      <c r="V13249" s="2">
        <v>1.2300000000000001E-4</v>
      </c>
      <c r="W13249" s="2">
        <v>3.1999999999999999E-5</v>
      </c>
      <c r="X13249" s="2">
        <v>5.5000000000000002E-5</v>
      </c>
    </row>
    <row r="13250" spans="1:24" x14ac:dyDescent="0.55000000000000004">
      <c r="A13250">
        <v>491</v>
      </c>
      <c r="B13250">
        <v>5</v>
      </c>
      <c r="C13250">
        <v>19</v>
      </c>
      <c r="D13250" t="s">
        <v>24</v>
      </c>
      <c r="E13250">
        <v>11</v>
      </c>
      <c r="F13250" t="s">
        <v>22</v>
      </c>
      <c r="G13250">
        <v>13</v>
      </c>
      <c r="M13250">
        <v>38</v>
      </c>
      <c r="N13250" s="11"/>
      <c r="O13250" s="11"/>
      <c r="P13250" s="11"/>
      <c r="Q13250" s="11"/>
      <c r="R13250" s="2">
        <v>5.5400000000000002E-4</v>
      </c>
      <c r="S13250" s="11"/>
      <c r="T13250" s="11"/>
      <c r="U13250" s="11"/>
      <c r="V13250" s="2">
        <v>3.3700000000000001E-4</v>
      </c>
      <c r="W13250" s="2">
        <v>1.9900000000000001E-4</v>
      </c>
      <c r="X13250" s="2">
        <v>2.4499999999999999E-4</v>
      </c>
    </row>
    <row r="13251" spans="1:24" x14ac:dyDescent="0.55000000000000004">
      <c r="A13251">
        <v>491</v>
      </c>
      <c r="B13251">
        <v>5</v>
      </c>
      <c r="C13251">
        <v>20</v>
      </c>
      <c r="D13251" t="s">
        <v>25</v>
      </c>
      <c r="E13251">
        <v>10</v>
      </c>
      <c r="F13251" t="s">
        <v>22</v>
      </c>
      <c r="G13251">
        <v>3994</v>
      </c>
      <c r="M13251">
        <v>50</v>
      </c>
      <c r="N13251" s="11"/>
      <c r="O13251" s="11"/>
      <c r="P13251" s="11"/>
      <c r="Q13251" s="11"/>
      <c r="R13251" s="11"/>
      <c r="S13251" s="11"/>
      <c r="T13251" s="2">
        <v>1.7899999999999999E-4</v>
      </c>
      <c r="U13251" s="11"/>
      <c r="V13251" s="11"/>
      <c r="W13251" s="11"/>
      <c r="X13251" s="11"/>
    </row>
    <row r="13252" spans="1:24" x14ac:dyDescent="0.55000000000000004">
      <c r="A13252">
        <v>491</v>
      </c>
      <c r="B13252">
        <v>5</v>
      </c>
      <c r="C13252">
        <v>21</v>
      </c>
      <c r="D13252" t="s">
        <v>26</v>
      </c>
      <c r="E13252">
        <v>11</v>
      </c>
      <c r="F13252" t="s">
        <v>22</v>
      </c>
      <c r="G13252">
        <v>323</v>
      </c>
      <c r="M13252">
        <v>49</v>
      </c>
      <c r="N13252" s="11"/>
      <c r="O13252" s="11"/>
      <c r="P13252" s="11"/>
      <c r="Q13252" s="11"/>
      <c r="R13252" s="2">
        <v>5.5099999999999995E-4</v>
      </c>
      <c r="S13252" s="11"/>
      <c r="T13252" s="11"/>
      <c r="U13252" s="11"/>
      <c r="V13252" s="2">
        <v>3.3199999999999999E-4</v>
      </c>
      <c r="W13252" s="2">
        <v>1.92E-4</v>
      </c>
      <c r="X13252" s="2">
        <v>2.33E-4</v>
      </c>
    </row>
    <row r="13253" spans="1:24" x14ac:dyDescent="0.55000000000000004">
      <c r="A13253">
        <v>491</v>
      </c>
      <c r="B13253">
        <v>5</v>
      </c>
      <c r="C13253">
        <v>22</v>
      </c>
      <c r="D13253" t="s">
        <v>27</v>
      </c>
      <c r="E13253">
        <v>11</v>
      </c>
      <c r="F13253" t="s">
        <v>28</v>
      </c>
      <c r="G13253">
        <v>19</v>
      </c>
      <c r="M13253">
        <v>48</v>
      </c>
      <c r="N13253" s="11"/>
      <c r="O13253" s="11"/>
      <c r="P13253" s="11"/>
      <c r="Q13253" s="11"/>
      <c r="R13253" s="2">
        <v>2.7599999999999999E-4</v>
      </c>
      <c r="S13253" s="11"/>
      <c r="T13253" s="11"/>
      <c r="U13253" s="11"/>
      <c r="V13253" s="11"/>
      <c r="W13253" s="11"/>
      <c r="X13253" s="11"/>
    </row>
    <row r="13254" spans="1:24" x14ac:dyDescent="0.55000000000000004">
      <c r="A13254">
        <v>491</v>
      </c>
      <c r="B13254">
        <v>6</v>
      </c>
      <c r="C13254">
        <v>23</v>
      </c>
      <c r="D13254" t="s">
        <v>29</v>
      </c>
      <c r="E13254">
        <v>12</v>
      </c>
      <c r="F13254" t="s">
        <v>28</v>
      </c>
      <c r="G13254">
        <v>0</v>
      </c>
      <c r="M13254">
        <v>0</v>
      </c>
      <c r="N13254" s="11"/>
      <c r="O13254" s="11"/>
      <c r="P13254" s="11"/>
      <c r="Q13254" s="11"/>
      <c r="R13254" s="11"/>
      <c r="S13254" s="11"/>
      <c r="T13254" s="11"/>
      <c r="U13254" s="2">
        <v>-4.19E-2</v>
      </c>
      <c r="V13254" s="11"/>
      <c r="W13254" s="11"/>
      <c r="X13254" s="11"/>
    </row>
    <row r="13255" spans="1:24" x14ac:dyDescent="0.55000000000000004">
      <c r="A13255">
        <v>491</v>
      </c>
      <c r="B13255">
        <v>6</v>
      </c>
      <c r="C13255">
        <v>24</v>
      </c>
      <c r="D13255" t="s">
        <v>30</v>
      </c>
      <c r="E13255">
        <v>13</v>
      </c>
      <c r="F13255" t="s">
        <v>28</v>
      </c>
      <c r="G13255">
        <v>0</v>
      </c>
      <c r="M13255">
        <v>0</v>
      </c>
      <c r="N13255" s="11"/>
      <c r="O13255" s="11"/>
      <c r="P13255" s="11"/>
      <c r="Q13255" s="11"/>
      <c r="R13255" s="11"/>
      <c r="S13255" s="11"/>
      <c r="T13255" s="11"/>
      <c r="U13255" s="2">
        <v>2.1100000000000001E-2</v>
      </c>
      <c r="V13255" s="11"/>
      <c r="W13255" s="11"/>
      <c r="X13255" s="11"/>
    </row>
    <row r="13256" spans="1:24" x14ac:dyDescent="0.55000000000000004">
      <c r="A13256">
        <v>491</v>
      </c>
      <c r="B13256">
        <v>6</v>
      </c>
      <c r="C13256">
        <v>25</v>
      </c>
      <c r="D13256" t="s">
        <v>31</v>
      </c>
      <c r="E13256">
        <v>14</v>
      </c>
      <c r="F13256" t="s">
        <v>28</v>
      </c>
      <c r="G13256">
        <v>0</v>
      </c>
      <c r="M13256">
        <v>0</v>
      </c>
      <c r="N13256" s="11"/>
      <c r="O13256" s="11"/>
      <c r="P13256" s="11"/>
      <c r="Q13256" s="11"/>
      <c r="R13256" s="11"/>
      <c r="S13256" s="11"/>
      <c r="T13256" s="11"/>
      <c r="U13256" s="2">
        <v>-4.19E-2</v>
      </c>
      <c r="V13256" s="11"/>
      <c r="W13256" s="11"/>
      <c r="X13256" s="11"/>
    </row>
    <row r="13257" spans="1:24" x14ac:dyDescent="0.55000000000000004">
      <c r="A13257">
        <v>491</v>
      </c>
      <c r="B13257">
        <v>6</v>
      </c>
      <c r="C13257">
        <v>26</v>
      </c>
      <c r="D13257" t="s">
        <v>32</v>
      </c>
      <c r="E13257">
        <v>15</v>
      </c>
      <c r="F13257" t="s">
        <v>33</v>
      </c>
      <c r="G13257">
        <v>2</v>
      </c>
      <c r="M13257">
        <v>16</v>
      </c>
      <c r="N13257" s="11"/>
      <c r="O13257" s="11"/>
      <c r="P13257" s="11"/>
      <c r="Q13257" s="11"/>
      <c r="R13257" s="11"/>
      <c r="S13257" s="11"/>
      <c r="T13257" s="11"/>
      <c r="U13257" s="2">
        <v>2.1100000000000001E-2</v>
      </c>
      <c r="V13257" s="11"/>
      <c r="W13257" s="11"/>
      <c r="X13257" s="11"/>
    </row>
    <row r="13258" spans="1:24" x14ac:dyDescent="0.55000000000000004">
      <c r="A13258">
        <v>491</v>
      </c>
      <c r="B13258">
        <v>6</v>
      </c>
      <c r="C13258">
        <v>27</v>
      </c>
      <c r="D13258" t="s">
        <v>34</v>
      </c>
      <c r="E13258">
        <v>16</v>
      </c>
      <c r="F13258" t="s">
        <v>28</v>
      </c>
      <c r="G13258">
        <v>19</v>
      </c>
      <c r="M13258">
        <v>43</v>
      </c>
      <c r="N13258" s="11"/>
      <c r="O13258" s="11"/>
      <c r="P13258" s="11"/>
      <c r="Q13258" s="11"/>
      <c r="R13258" s="11"/>
      <c r="S13258" s="11"/>
      <c r="T13258" s="11"/>
      <c r="U13258" s="2">
        <v>4.19E-2</v>
      </c>
      <c r="V13258" s="11"/>
      <c r="W13258" s="11"/>
      <c r="X13258" s="11"/>
    </row>
    <row r="13259" spans="1:24" x14ac:dyDescent="0.55000000000000004">
      <c r="A13259">
        <v>492</v>
      </c>
      <c r="B13259">
        <v>1</v>
      </c>
      <c r="C13259">
        <v>1</v>
      </c>
      <c r="D13259" t="s">
        <v>3</v>
      </c>
      <c r="E13259">
        <v>1</v>
      </c>
      <c r="F13259" t="s">
        <v>9</v>
      </c>
      <c r="G13259">
        <v>21</v>
      </c>
      <c r="M13259">
        <v>47</v>
      </c>
      <c r="N13259" s="9"/>
      <c r="O13259" s="9"/>
      <c r="P13259" s="9"/>
      <c r="Q13259" s="9"/>
      <c r="R13259" s="9"/>
      <c r="S13259" s="10">
        <v>5.9800000000000001E-4</v>
      </c>
      <c r="T13259" s="11"/>
      <c r="U13259" s="11"/>
      <c r="V13259" s="9"/>
      <c r="W13259" s="10">
        <v>7.9799999999999992E-3</v>
      </c>
      <c r="X13259" s="2">
        <v>7.2099999999999996E-4</v>
      </c>
    </row>
    <row r="13260" spans="1:24" x14ac:dyDescent="0.55000000000000004">
      <c r="A13260">
        <v>492</v>
      </c>
      <c r="B13260">
        <v>1</v>
      </c>
      <c r="C13260">
        <v>2</v>
      </c>
      <c r="D13260" t="s">
        <v>5</v>
      </c>
      <c r="E13260">
        <v>2</v>
      </c>
      <c r="F13260" t="s">
        <v>9</v>
      </c>
      <c r="G13260">
        <v>3</v>
      </c>
      <c r="M13260">
        <v>41</v>
      </c>
      <c r="N13260" s="9"/>
      <c r="O13260" s="9"/>
      <c r="P13260" s="9"/>
      <c r="Q13260" s="9"/>
      <c r="R13260" s="9"/>
      <c r="S13260" s="10">
        <v>1.0740000000000001E-3</v>
      </c>
      <c r="T13260" s="11"/>
      <c r="U13260" s="11"/>
      <c r="V13260" s="9"/>
      <c r="W13260" s="10">
        <v>1.2290000000000001E-3</v>
      </c>
      <c r="X13260" s="2">
        <v>1.188E-3</v>
      </c>
    </row>
    <row r="13261" spans="1:24" x14ac:dyDescent="0.55000000000000004">
      <c r="A13261">
        <v>492</v>
      </c>
      <c r="B13261">
        <v>1</v>
      </c>
      <c r="C13261">
        <v>3</v>
      </c>
      <c r="D13261" t="s">
        <v>6</v>
      </c>
      <c r="E13261">
        <v>2</v>
      </c>
      <c r="F13261" t="s">
        <v>9</v>
      </c>
      <c r="G13261">
        <v>6</v>
      </c>
      <c r="M13261">
        <v>92</v>
      </c>
      <c r="N13261" s="9"/>
      <c r="O13261" s="9"/>
      <c r="P13261" s="9"/>
      <c r="Q13261" s="9"/>
      <c r="R13261" s="9"/>
      <c r="S13261" s="10">
        <f t="shared" ref="S13261" si="1480">0.000218*4</f>
        <v>8.7200000000000005E-4</v>
      </c>
      <c r="T13261" s="11"/>
      <c r="U13261" s="11"/>
      <c r="V13261" s="9"/>
      <c r="W13261" s="10">
        <v>9.2299999999999999E-4</v>
      </c>
      <c r="X13261" s="2">
        <v>9.01E-4</v>
      </c>
    </row>
    <row r="13262" spans="1:24" x14ac:dyDescent="0.55000000000000004">
      <c r="A13262">
        <v>492</v>
      </c>
      <c r="B13262">
        <v>1</v>
      </c>
      <c r="C13262">
        <v>4</v>
      </c>
      <c r="D13262" t="s">
        <v>7</v>
      </c>
      <c r="E13262">
        <v>2</v>
      </c>
      <c r="F13262" t="s">
        <v>9</v>
      </c>
      <c r="G13262">
        <v>2</v>
      </c>
      <c r="M13262">
        <v>67</v>
      </c>
      <c r="N13262" s="9"/>
      <c r="O13262" s="9"/>
      <c r="P13262" s="9"/>
      <c r="Q13262" s="9"/>
      <c r="R13262" s="9"/>
      <c r="S13262" s="10">
        <f t="shared" ref="S13262" si="1481">0.000218*2</f>
        <v>4.3600000000000003E-4</v>
      </c>
      <c r="T13262" s="11"/>
      <c r="U13262" s="11"/>
      <c r="V13262" s="9"/>
      <c r="W13262" s="10">
        <v>6.4999999999999997E-4</v>
      </c>
      <c r="X13262" s="2">
        <v>5.4199999999999995E-4</v>
      </c>
    </row>
    <row r="13263" spans="1:24" x14ac:dyDescent="0.55000000000000004">
      <c r="A13263">
        <v>492</v>
      </c>
      <c r="B13263">
        <v>2</v>
      </c>
      <c r="C13263">
        <v>5</v>
      </c>
      <c r="D13263" t="s">
        <v>8</v>
      </c>
      <c r="E13263">
        <v>3</v>
      </c>
      <c r="F13263" t="s">
        <v>9</v>
      </c>
      <c r="G13263">
        <v>5</v>
      </c>
      <c r="M13263">
        <v>17</v>
      </c>
      <c r="N13263" s="2">
        <v>8.7999999999999998E-5</v>
      </c>
      <c r="O13263" s="2">
        <v>2.5399999999999999E-4</v>
      </c>
      <c r="P13263" s="2">
        <v>4.1199999999999999E-4</v>
      </c>
      <c r="Q13263" s="2">
        <v>3.68E-4</v>
      </c>
      <c r="R13263" s="11"/>
      <c r="S13263" s="11"/>
      <c r="T13263" s="11"/>
      <c r="U13263" s="11"/>
      <c r="V13263" s="11"/>
      <c r="W13263" s="11"/>
      <c r="X13263" s="11"/>
    </row>
    <row r="13264" spans="1:24" x14ac:dyDescent="0.55000000000000004">
      <c r="A13264">
        <v>492</v>
      </c>
      <c r="B13264">
        <v>2</v>
      </c>
      <c r="C13264">
        <v>6</v>
      </c>
      <c r="D13264" t="s">
        <v>10</v>
      </c>
      <c r="E13264">
        <v>3</v>
      </c>
      <c r="F13264" t="s">
        <v>9</v>
      </c>
      <c r="G13264">
        <v>47</v>
      </c>
      <c r="M13264">
        <v>39</v>
      </c>
      <c r="N13264" s="2">
        <v>3.9999999999999998E-6</v>
      </c>
      <c r="O13264" s="2">
        <v>4.1999999999999998E-5</v>
      </c>
      <c r="P13264" s="2">
        <v>6.7000000000000002E-5</v>
      </c>
      <c r="Q13264" s="2">
        <v>5.5000000000000002E-5</v>
      </c>
      <c r="R13264" s="11"/>
      <c r="S13264" s="11"/>
      <c r="T13264" s="11"/>
      <c r="U13264" s="11"/>
      <c r="V13264" s="11"/>
      <c r="W13264" s="11"/>
      <c r="X13264" s="11"/>
    </row>
    <row r="13265" spans="1:24" x14ac:dyDescent="0.55000000000000004">
      <c r="A13265">
        <v>492</v>
      </c>
      <c r="B13265">
        <v>2</v>
      </c>
      <c r="C13265">
        <v>7</v>
      </c>
      <c r="D13265" t="s">
        <v>11</v>
      </c>
      <c r="E13265">
        <v>3</v>
      </c>
      <c r="F13265" t="s">
        <v>9</v>
      </c>
      <c r="G13265">
        <v>34</v>
      </c>
      <c r="M13265">
        <v>83</v>
      </c>
      <c r="N13265" s="2">
        <v>1.7E-5</v>
      </c>
      <c r="O13265" s="2">
        <v>1.4899999999999999E-4</v>
      </c>
      <c r="P13265" s="2">
        <v>3.5399999999999999E-4</v>
      </c>
      <c r="Q13265" s="2">
        <v>3.1199999999999999E-4</v>
      </c>
      <c r="R13265" s="11"/>
      <c r="S13265" s="11"/>
      <c r="T13265" s="11"/>
      <c r="U13265" s="11"/>
      <c r="V13265" s="11"/>
      <c r="W13265" s="11"/>
      <c r="X13265" s="11"/>
    </row>
    <row r="13266" spans="1:24" x14ac:dyDescent="0.55000000000000004">
      <c r="A13266">
        <v>492</v>
      </c>
      <c r="B13266">
        <v>2</v>
      </c>
      <c r="C13266">
        <v>8</v>
      </c>
      <c r="D13266" t="s">
        <v>12</v>
      </c>
      <c r="E13266">
        <v>3</v>
      </c>
      <c r="F13266" t="s">
        <v>9</v>
      </c>
      <c r="G13266">
        <v>3</v>
      </c>
      <c r="M13266">
        <v>96</v>
      </c>
      <c r="N13266" s="2">
        <v>1.2E-5</v>
      </c>
      <c r="O13266" s="2">
        <v>1.02E-4</v>
      </c>
      <c r="P13266" s="2">
        <v>2.32E-4</v>
      </c>
      <c r="Q13266" s="2">
        <v>1.9900000000000001E-4</v>
      </c>
      <c r="R13266" s="11"/>
      <c r="S13266" s="11"/>
      <c r="T13266" s="11"/>
      <c r="U13266" s="11"/>
      <c r="V13266" s="11"/>
      <c r="W13266" s="11"/>
      <c r="X13266" s="11"/>
    </row>
    <row r="13267" spans="1:24" x14ac:dyDescent="0.55000000000000004">
      <c r="A13267">
        <v>492</v>
      </c>
      <c r="B13267">
        <v>3</v>
      </c>
      <c r="C13267">
        <v>9</v>
      </c>
      <c r="D13267" t="s">
        <v>13</v>
      </c>
      <c r="E13267">
        <v>4</v>
      </c>
      <c r="F13267" t="s">
        <v>9</v>
      </c>
      <c r="G13267">
        <v>0</v>
      </c>
      <c r="M13267">
        <v>0</v>
      </c>
      <c r="N13267" s="11"/>
      <c r="O13267" s="11"/>
      <c r="P13267" s="11"/>
      <c r="Q13267" s="11"/>
      <c r="R13267" s="11"/>
      <c r="S13267" s="11"/>
      <c r="T13267" s="11"/>
      <c r="U13267" s="11"/>
      <c r="V13267" s="11"/>
      <c r="W13267" s="2">
        <v>5.3999999999999998E-5</v>
      </c>
      <c r="X13267" s="2">
        <v>4.1E-5</v>
      </c>
    </row>
    <row r="13268" spans="1:24" x14ac:dyDescent="0.55000000000000004">
      <c r="A13268">
        <v>492</v>
      </c>
      <c r="B13268">
        <v>3</v>
      </c>
      <c r="C13268">
        <v>10</v>
      </c>
      <c r="D13268" t="s">
        <v>14</v>
      </c>
      <c r="E13268">
        <v>4</v>
      </c>
      <c r="F13268" t="s">
        <v>9</v>
      </c>
      <c r="G13268">
        <v>0</v>
      </c>
      <c r="M13268">
        <v>0</v>
      </c>
      <c r="N13268" s="11"/>
      <c r="O13268" s="11"/>
      <c r="P13268" s="11"/>
      <c r="Q13268" s="11"/>
      <c r="R13268" s="11"/>
      <c r="S13268" s="2">
        <v>2.0100000000000001E-4</v>
      </c>
      <c r="T13268" s="11"/>
      <c r="U13268" s="11"/>
      <c r="V13268" s="11"/>
      <c r="W13268" s="2">
        <v>1.4200000000000001E-4</v>
      </c>
      <c r="X13268" s="2">
        <v>1.35E-4</v>
      </c>
    </row>
    <row r="13269" spans="1:24" x14ac:dyDescent="0.55000000000000004">
      <c r="A13269">
        <v>492</v>
      </c>
      <c r="B13269">
        <v>3</v>
      </c>
      <c r="C13269">
        <v>11</v>
      </c>
      <c r="D13269" t="s">
        <v>15</v>
      </c>
      <c r="E13269">
        <v>5</v>
      </c>
      <c r="F13269" t="s">
        <v>9</v>
      </c>
      <c r="G13269">
        <v>1</v>
      </c>
      <c r="M13269">
        <v>11</v>
      </c>
      <c r="N13269" s="11"/>
      <c r="O13269" s="11"/>
      <c r="P13269" s="11"/>
      <c r="Q13269" s="11"/>
      <c r="R13269" s="11"/>
      <c r="S13269" s="2">
        <v>1.8699999999999999E-4</v>
      </c>
      <c r="T13269" s="11"/>
      <c r="U13269" s="11"/>
      <c r="V13269" s="11"/>
      <c r="W13269" s="2">
        <v>1.3200000000000001E-4</v>
      </c>
      <c r="X13269" s="2">
        <v>1.22E-4</v>
      </c>
    </row>
    <row r="13270" spans="1:24" x14ac:dyDescent="0.55000000000000004">
      <c r="A13270">
        <v>492</v>
      </c>
      <c r="B13270">
        <v>3</v>
      </c>
      <c r="C13270">
        <v>12</v>
      </c>
      <c r="D13270" t="s">
        <v>16</v>
      </c>
      <c r="E13270">
        <v>6</v>
      </c>
      <c r="F13270" t="s">
        <v>9</v>
      </c>
      <c r="G13270">
        <v>1</v>
      </c>
      <c r="M13270">
        <v>13</v>
      </c>
      <c r="N13270" s="11"/>
      <c r="O13270" s="11"/>
      <c r="P13270" s="11"/>
      <c r="Q13270" s="11"/>
      <c r="R13270" s="11"/>
      <c r="S13270" s="11"/>
      <c r="T13270" s="11"/>
      <c r="U13270" s="11"/>
      <c r="V13270" s="11"/>
      <c r="W13270" s="2">
        <v>1.9900000000000001E-4</v>
      </c>
      <c r="X13270" s="2">
        <v>1.7799999999999999E-4</v>
      </c>
    </row>
    <row r="13271" spans="1:24" x14ac:dyDescent="0.55000000000000004">
      <c r="A13271">
        <v>492</v>
      </c>
      <c r="B13271">
        <v>3</v>
      </c>
      <c r="C13271">
        <v>13</v>
      </c>
      <c r="D13271" t="s">
        <v>17</v>
      </c>
      <c r="E13271">
        <v>7</v>
      </c>
      <c r="F13271" t="s">
        <v>9</v>
      </c>
      <c r="G13271">
        <v>15</v>
      </c>
      <c r="M13271">
        <v>24</v>
      </c>
      <c r="N13271" s="2">
        <v>2.5000000000000001E-5</v>
      </c>
      <c r="O13271" s="2">
        <v>1.65E-4</v>
      </c>
      <c r="P13271" s="2">
        <f t="shared" ref="P13271" si="1482">0.000398</f>
        <v>3.9800000000000002E-4</v>
      </c>
      <c r="Q13271" s="2">
        <v>3.1100000000000002E-4</v>
      </c>
      <c r="R13271" s="11"/>
      <c r="S13271" s="11"/>
      <c r="T13271" s="11"/>
      <c r="U13271" s="11"/>
      <c r="V13271" s="11"/>
      <c r="W13271" s="2">
        <v>8.3999999999999995E-5</v>
      </c>
      <c r="X13271" s="2">
        <v>7.7999999999999999E-5</v>
      </c>
    </row>
    <row r="13272" spans="1:24" x14ac:dyDescent="0.55000000000000004">
      <c r="A13272">
        <v>492</v>
      </c>
      <c r="B13272">
        <v>3</v>
      </c>
      <c r="C13272">
        <v>14</v>
      </c>
      <c r="D13272" t="s">
        <v>18</v>
      </c>
      <c r="E13272">
        <v>8</v>
      </c>
      <c r="F13272" t="s">
        <v>9</v>
      </c>
      <c r="G13272">
        <v>2</v>
      </c>
      <c r="M13272">
        <v>27</v>
      </c>
      <c r="N13272" s="2">
        <v>3.3000000000000003E-5</v>
      </c>
      <c r="O13272" s="2">
        <v>1.9900000000000001E-4</v>
      </c>
      <c r="P13272" s="2">
        <v>4.3300000000000001E-4</v>
      </c>
      <c r="Q13272" s="2">
        <v>3.8200000000000002E-4</v>
      </c>
      <c r="R13272" s="11"/>
      <c r="S13272" s="2">
        <v>1.54E-4</v>
      </c>
      <c r="T13272" s="11"/>
      <c r="U13272" s="11"/>
      <c r="V13272" s="11"/>
      <c r="W13272" s="2">
        <v>1.02E-4</v>
      </c>
      <c r="X13272" s="2">
        <v>9.2999999999999997E-5</v>
      </c>
    </row>
    <row r="13273" spans="1:24" x14ac:dyDescent="0.55000000000000004">
      <c r="A13273">
        <v>492</v>
      </c>
      <c r="B13273">
        <v>3</v>
      </c>
      <c r="C13273">
        <v>15</v>
      </c>
      <c r="D13273" t="s">
        <v>19</v>
      </c>
      <c r="E13273">
        <v>4</v>
      </c>
      <c r="F13273" t="s">
        <v>9</v>
      </c>
      <c r="G13273">
        <v>8</v>
      </c>
      <c r="M13273">
        <v>37</v>
      </c>
      <c r="N13273" s="11"/>
      <c r="O13273" s="11"/>
      <c r="P13273" s="11"/>
      <c r="Q13273" s="11"/>
      <c r="R13273" s="11"/>
      <c r="S13273" s="2">
        <v>2.5500000000000002E-4</v>
      </c>
      <c r="T13273" s="11"/>
      <c r="U13273" s="11"/>
      <c r="V13273" s="11"/>
      <c r="W13273" s="2">
        <v>1.6200000000000001E-4</v>
      </c>
      <c r="X13273" s="2">
        <v>1.4999999999999999E-4</v>
      </c>
    </row>
    <row r="13274" spans="1:24" x14ac:dyDescent="0.55000000000000004">
      <c r="A13274">
        <v>492</v>
      </c>
      <c r="B13274">
        <v>4</v>
      </c>
      <c r="C13274">
        <v>16</v>
      </c>
      <c r="D13274" t="s">
        <v>20</v>
      </c>
      <c r="E13274">
        <v>9</v>
      </c>
      <c r="F13274" t="s">
        <v>9</v>
      </c>
      <c r="G13274">
        <v>64</v>
      </c>
      <c r="M13274">
        <v>27</v>
      </c>
      <c r="N13274" s="11"/>
      <c r="O13274" s="11"/>
      <c r="P13274" s="11"/>
      <c r="Q13274" s="11"/>
      <c r="R13274" s="11"/>
      <c r="S13274" s="11"/>
      <c r="T13274" s="11"/>
      <c r="U13274" s="11"/>
      <c r="V13274" s="11"/>
      <c r="W13274" s="2">
        <v>1.9999999999999999E-6</v>
      </c>
      <c r="X13274" s="2">
        <v>1.9999999999999999E-6</v>
      </c>
    </row>
    <row r="13275" spans="1:24" x14ac:dyDescent="0.55000000000000004">
      <c r="A13275">
        <v>492</v>
      </c>
      <c r="B13275">
        <v>5</v>
      </c>
      <c r="C13275">
        <v>17</v>
      </c>
      <c r="D13275" t="s">
        <v>21</v>
      </c>
      <c r="E13275">
        <v>10</v>
      </c>
      <c r="F13275" t="s">
        <v>22</v>
      </c>
      <c r="G13275">
        <v>0</v>
      </c>
      <c r="M13275">
        <v>0</v>
      </c>
      <c r="N13275" s="11"/>
      <c r="O13275" s="11"/>
      <c r="P13275" s="11"/>
      <c r="Q13275" s="11"/>
      <c r="R13275" s="11"/>
      <c r="S13275" s="11"/>
      <c r="T13275" s="2">
        <v>1.7899999999999999E-4</v>
      </c>
      <c r="U13275" s="11"/>
      <c r="V13275" s="11"/>
      <c r="W13275" s="11"/>
      <c r="X13275" s="11"/>
    </row>
    <row r="13276" spans="1:24" x14ac:dyDescent="0.55000000000000004">
      <c r="A13276">
        <v>492</v>
      </c>
      <c r="B13276">
        <v>5</v>
      </c>
      <c r="C13276">
        <v>18</v>
      </c>
      <c r="D13276" t="s">
        <v>23</v>
      </c>
      <c r="E13276">
        <v>11</v>
      </c>
      <c r="F13276" t="s">
        <v>22</v>
      </c>
      <c r="G13276">
        <v>28</v>
      </c>
      <c r="M13276">
        <v>0</v>
      </c>
      <c r="N13276" s="11"/>
      <c r="O13276" s="11"/>
      <c r="P13276" s="11"/>
      <c r="Q13276" s="11"/>
      <c r="R13276" s="2">
        <v>3.5399999999999999E-4</v>
      </c>
      <c r="S13276" s="11"/>
      <c r="T13276" s="11"/>
      <c r="U13276" s="11"/>
      <c r="V13276" s="2">
        <v>1.2300000000000001E-4</v>
      </c>
      <c r="W13276" s="2">
        <v>3.1999999999999999E-5</v>
      </c>
      <c r="X13276" s="2">
        <v>5.5000000000000002E-5</v>
      </c>
    </row>
    <row r="13277" spans="1:24" x14ac:dyDescent="0.55000000000000004">
      <c r="A13277">
        <v>492</v>
      </c>
      <c r="B13277">
        <v>5</v>
      </c>
      <c r="C13277">
        <v>19</v>
      </c>
      <c r="D13277" t="s">
        <v>24</v>
      </c>
      <c r="E13277">
        <v>11</v>
      </c>
      <c r="F13277" t="s">
        <v>22</v>
      </c>
      <c r="G13277">
        <v>27</v>
      </c>
      <c r="M13277">
        <v>37</v>
      </c>
      <c r="N13277" s="11"/>
      <c r="O13277" s="11"/>
      <c r="P13277" s="11"/>
      <c r="Q13277" s="11"/>
      <c r="R13277" s="2">
        <v>5.5400000000000002E-4</v>
      </c>
      <c r="S13277" s="11"/>
      <c r="T13277" s="11"/>
      <c r="U13277" s="11"/>
      <c r="V13277" s="2">
        <v>3.3700000000000001E-4</v>
      </c>
      <c r="W13277" s="2">
        <v>1.9900000000000001E-4</v>
      </c>
      <c r="X13277" s="2">
        <v>2.4499999999999999E-4</v>
      </c>
    </row>
    <row r="13278" spans="1:24" x14ac:dyDescent="0.55000000000000004">
      <c r="A13278">
        <v>492</v>
      </c>
      <c r="B13278">
        <v>5</v>
      </c>
      <c r="C13278">
        <v>20</v>
      </c>
      <c r="D13278" t="s">
        <v>25</v>
      </c>
      <c r="E13278">
        <v>10</v>
      </c>
      <c r="F13278" t="s">
        <v>22</v>
      </c>
      <c r="G13278">
        <v>2459</v>
      </c>
      <c r="M13278">
        <v>41</v>
      </c>
      <c r="N13278" s="11"/>
      <c r="O13278" s="11"/>
      <c r="P13278" s="11"/>
      <c r="Q13278" s="11"/>
      <c r="R13278" s="11"/>
      <c r="S13278" s="11"/>
      <c r="T13278" s="2">
        <v>1.7899999999999999E-4</v>
      </c>
      <c r="U13278" s="11"/>
      <c r="V13278" s="11"/>
      <c r="W13278" s="11"/>
      <c r="X13278" s="11"/>
    </row>
    <row r="13279" spans="1:24" x14ac:dyDescent="0.55000000000000004">
      <c r="A13279">
        <v>492</v>
      </c>
      <c r="B13279">
        <v>5</v>
      </c>
      <c r="C13279">
        <v>21</v>
      </c>
      <c r="D13279" t="s">
        <v>26</v>
      </c>
      <c r="E13279">
        <v>11</v>
      </c>
      <c r="F13279" t="s">
        <v>22</v>
      </c>
      <c r="G13279">
        <v>378</v>
      </c>
      <c r="M13279">
        <v>50</v>
      </c>
      <c r="N13279" s="11"/>
      <c r="O13279" s="11"/>
      <c r="P13279" s="11"/>
      <c r="Q13279" s="11"/>
      <c r="R13279" s="2">
        <v>5.5099999999999995E-4</v>
      </c>
      <c r="S13279" s="11"/>
      <c r="T13279" s="11"/>
      <c r="U13279" s="11"/>
      <c r="V13279" s="2">
        <v>3.3199999999999999E-4</v>
      </c>
      <c r="W13279" s="2">
        <v>1.92E-4</v>
      </c>
      <c r="X13279" s="2">
        <v>2.33E-4</v>
      </c>
    </row>
    <row r="13280" spans="1:24" x14ac:dyDescent="0.55000000000000004">
      <c r="A13280">
        <v>492</v>
      </c>
      <c r="B13280">
        <v>5</v>
      </c>
      <c r="C13280">
        <v>22</v>
      </c>
      <c r="D13280" t="s">
        <v>27</v>
      </c>
      <c r="E13280">
        <v>11</v>
      </c>
      <c r="F13280" t="s">
        <v>28</v>
      </c>
      <c r="G13280">
        <v>13</v>
      </c>
      <c r="M13280">
        <v>58</v>
      </c>
      <c r="N13280" s="11"/>
      <c r="O13280" s="11"/>
      <c r="P13280" s="11"/>
      <c r="Q13280" s="11"/>
      <c r="R13280" s="2">
        <v>2.7599999999999999E-4</v>
      </c>
      <c r="S13280" s="11"/>
      <c r="T13280" s="11"/>
      <c r="U13280" s="11"/>
      <c r="V13280" s="11"/>
      <c r="W13280" s="11"/>
      <c r="X13280" s="11"/>
    </row>
    <row r="13281" spans="1:24" x14ac:dyDescent="0.55000000000000004">
      <c r="A13281">
        <v>492</v>
      </c>
      <c r="B13281">
        <v>6</v>
      </c>
      <c r="C13281">
        <v>23</v>
      </c>
      <c r="D13281" t="s">
        <v>29</v>
      </c>
      <c r="E13281">
        <v>12</v>
      </c>
      <c r="F13281" t="s">
        <v>28</v>
      </c>
      <c r="G13281">
        <v>0</v>
      </c>
      <c r="M13281">
        <v>0</v>
      </c>
      <c r="N13281" s="11"/>
      <c r="O13281" s="11"/>
      <c r="P13281" s="11"/>
      <c r="Q13281" s="11"/>
      <c r="R13281" s="11"/>
      <c r="S13281" s="11"/>
      <c r="T13281" s="11"/>
      <c r="U13281" s="2">
        <v>-4.19E-2</v>
      </c>
      <c r="V13281" s="11"/>
      <c r="W13281" s="11"/>
      <c r="X13281" s="11"/>
    </row>
    <row r="13282" spans="1:24" x14ac:dyDescent="0.55000000000000004">
      <c r="A13282">
        <v>492</v>
      </c>
      <c r="B13282">
        <v>6</v>
      </c>
      <c r="C13282">
        <v>24</v>
      </c>
      <c r="D13282" t="s">
        <v>30</v>
      </c>
      <c r="E13282">
        <v>13</v>
      </c>
      <c r="F13282" t="s">
        <v>28</v>
      </c>
      <c r="G13282">
        <v>0</v>
      </c>
      <c r="M13282">
        <v>0</v>
      </c>
      <c r="N13282" s="11"/>
      <c r="O13282" s="11"/>
      <c r="P13282" s="11"/>
      <c r="Q13282" s="11"/>
      <c r="R13282" s="11"/>
      <c r="S13282" s="11"/>
      <c r="T13282" s="11"/>
      <c r="U13282" s="2">
        <v>2.1100000000000001E-2</v>
      </c>
      <c r="V13282" s="11"/>
      <c r="W13282" s="11"/>
      <c r="X13282" s="11"/>
    </row>
    <row r="13283" spans="1:24" x14ac:dyDescent="0.55000000000000004">
      <c r="A13283">
        <v>492</v>
      </c>
      <c r="B13283">
        <v>6</v>
      </c>
      <c r="C13283">
        <v>25</v>
      </c>
      <c r="D13283" t="s">
        <v>31</v>
      </c>
      <c r="E13283">
        <v>14</v>
      </c>
      <c r="F13283" t="s">
        <v>28</v>
      </c>
      <c r="G13283">
        <v>0</v>
      </c>
      <c r="M13283">
        <v>0</v>
      </c>
      <c r="N13283" s="11"/>
      <c r="O13283" s="11"/>
      <c r="P13283" s="11"/>
      <c r="Q13283" s="11"/>
      <c r="R13283" s="11"/>
      <c r="S13283" s="11"/>
      <c r="T13283" s="11"/>
      <c r="U13283" s="2">
        <v>-4.19E-2</v>
      </c>
      <c r="V13283" s="11"/>
      <c r="W13283" s="11"/>
      <c r="X13283" s="11"/>
    </row>
    <row r="13284" spans="1:24" x14ac:dyDescent="0.55000000000000004">
      <c r="A13284">
        <v>492</v>
      </c>
      <c r="B13284">
        <v>6</v>
      </c>
      <c r="C13284">
        <v>26</v>
      </c>
      <c r="D13284" t="s">
        <v>32</v>
      </c>
      <c r="E13284">
        <v>15</v>
      </c>
      <c r="F13284" t="s">
        <v>33</v>
      </c>
      <c r="G13284">
        <v>1</v>
      </c>
      <c r="M13284">
        <v>19</v>
      </c>
      <c r="N13284" s="11"/>
      <c r="O13284" s="11"/>
      <c r="P13284" s="11"/>
      <c r="Q13284" s="11"/>
      <c r="R13284" s="11"/>
      <c r="S13284" s="11"/>
      <c r="T13284" s="11"/>
      <c r="U13284" s="2">
        <v>2.1100000000000001E-2</v>
      </c>
      <c r="V13284" s="11"/>
      <c r="W13284" s="11"/>
      <c r="X13284" s="11"/>
    </row>
    <row r="13285" spans="1:24" x14ac:dyDescent="0.55000000000000004">
      <c r="A13285">
        <v>492</v>
      </c>
      <c r="B13285">
        <v>6</v>
      </c>
      <c r="C13285">
        <v>27</v>
      </c>
      <c r="D13285" t="s">
        <v>34</v>
      </c>
      <c r="E13285">
        <v>16</v>
      </c>
      <c r="F13285" t="s">
        <v>28</v>
      </c>
      <c r="G13285">
        <v>28</v>
      </c>
      <c r="M13285">
        <v>44</v>
      </c>
      <c r="N13285" s="11"/>
      <c r="O13285" s="11"/>
      <c r="P13285" s="11"/>
      <c r="Q13285" s="11"/>
      <c r="R13285" s="11"/>
      <c r="S13285" s="11"/>
      <c r="T13285" s="11"/>
      <c r="U13285" s="2">
        <v>4.19E-2</v>
      </c>
      <c r="V13285" s="11"/>
      <c r="W13285" s="11"/>
      <c r="X13285" s="11"/>
    </row>
    <row r="13286" spans="1:24" x14ac:dyDescent="0.55000000000000004">
      <c r="A13286">
        <v>493</v>
      </c>
      <c r="B13286">
        <v>1</v>
      </c>
      <c r="C13286">
        <v>1</v>
      </c>
      <c r="D13286" t="s">
        <v>3</v>
      </c>
      <c r="E13286">
        <v>1</v>
      </c>
      <c r="F13286" t="s">
        <v>4</v>
      </c>
      <c r="G13286">
        <v>22</v>
      </c>
      <c r="M13286">
        <v>38</v>
      </c>
      <c r="N13286" s="9"/>
      <c r="O13286" s="9"/>
      <c r="P13286" s="9"/>
      <c r="Q13286" s="9"/>
      <c r="R13286" s="9"/>
      <c r="S13286" s="10">
        <v>5.9800000000000001E-4</v>
      </c>
      <c r="T13286" s="11"/>
      <c r="U13286" s="11"/>
      <c r="V13286" s="9"/>
      <c r="W13286" s="10">
        <v>7.9799999999999992E-3</v>
      </c>
      <c r="X13286" s="2">
        <v>7.2099999999999996E-4</v>
      </c>
    </row>
    <row r="13287" spans="1:24" x14ac:dyDescent="0.55000000000000004">
      <c r="A13287">
        <v>493</v>
      </c>
      <c r="B13287">
        <v>1</v>
      </c>
      <c r="C13287">
        <v>2</v>
      </c>
      <c r="D13287" t="s">
        <v>5</v>
      </c>
      <c r="E13287">
        <v>2</v>
      </c>
      <c r="F13287" t="s">
        <v>4</v>
      </c>
      <c r="G13287">
        <v>3</v>
      </c>
      <c r="M13287">
        <v>53</v>
      </c>
      <c r="N13287" s="9"/>
      <c r="O13287" s="9"/>
      <c r="P13287" s="9"/>
      <c r="Q13287" s="9"/>
      <c r="R13287" s="9"/>
      <c r="S13287" s="10">
        <v>1.0740000000000001E-3</v>
      </c>
      <c r="T13287" s="11"/>
      <c r="U13287" s="11"/>
      <c r="V13287" s="9"/>
      <c r="W13287" s="10">
        <v>1.2290000000000001E-3</v>
      </c>
      <c r="X13287" s="2">
        <v>1.188E-3</v>
      </c>
    </row>
    <row r="13288" spans="1:24" x14ac:dyDescent="0.55000000000000004">
      <c r="A13288">
        <v>493</v>
      </c>
      <c r="B13288">
        <v>1</v>
      </c>
      <c r="C13288">
        <v>3</v>
      </c>
      <c r="D13288" t="s">
        <v>6</v>
      </c>
      <c r="E13288">
        <v>2</v>
      </c>
      <c r="F13288" t="s">
        <v>4</v>
      </c>
      <c r="G13288">
        <v>9</v>
      </c>
      <c r="M13288">
        <v>73</v>
      </c>
      <c r="N13288" s="9"/>
      <c r="O13288" s="9"/>
      <c r="P13288" s="9"/>
      <c r="Q13288" s="9"/>
      <c r="R13288" s="9"/>
      <c r="S13288" s="10">
        <f t="shared" ref="S13288" si="1483">0.000218*4</f>
        <v>8.7200000000000005E-4</v>
      </c>
      <c r="T13288" s="11"/>
      <c r="U13288" s="11"/>
      <c r="V13288" s="9"/>
      <c r="W13288" s="10">
        <v>9.2299999999999999E-4</v>
      </c>
      <c r="X13288" s="2">
        <v>9.01E-4</v>
      </c>
    </row>
    <row r="13289" spans="1:24" x14ac:dyDescent="0.55000000000000004">
      <c r="A13289">
        <v>493</v>
      </c>
      <c r="B13289">
        <v>1</v>
      </c>
      <c r="C13289">
        <v>4</v>
      </c>
      <c r="D13289" t="s">
        <v>7</v>
      </c>
      <c r="E13289">
        <v>2</v>
      </c>
      <c r="F13289" t="s">
        <v>4</v>
      </c>
      <c r="G13289">
        <v>9</v>
      </c>
      <c r="M13289">
        <v>93</v>
      </c>
      <c r="N13289" s="9"/>
      <c r="O13289" s="9"/>
      <c r="P13289" s="9"/>
      <c r="Q13289" s="9"/>
      <c r="R13289" s="9"/>
      <c r="S13289" s="10">
        <f t="shared" ref="S13289" si="1484">0.000218*2</f>
        <v>4.3600000000000003E-4</v>
      </c>
      <c r="T13289" s="11"/>
      <c r="U13289" s="11"/>
      <c r="V13289" s="9"/>
      <c r="W13289" s="10">
        <v>6.4999999999999997E-4</v>
      </c>
      <c r="X13289" s="2">
        <v>5.4199999999999995E-4</v>
      </c>
    </row>
    <row r="13290" spans="1:24" x14ac:dyDescent="0.55000000000000004">
      <c r="A13290">
        <v>493</v>
      </c>
      <c r="B13290">
        <v>2</v>
      </c>
      <c r="C13290">
        <v>5</v>
      </c>
      <c r="D13290" t="s">
        <v>8</v>
      </c>
      <c r="E13290">
        <v>3</v>
      </c>
      <c r="F13290" t="s">
        <v>9</v>
      </c>
      <c r="G13290">
        <v>5</v>
      </c>
      <c r="M13290">
        <v>19</v>
      </c>
      <c r="N13290" s="2">
        <v>8.7999999999999998E-5</v>
      </c>
      <c r="O13290" s="2">
        <v>2.5399999999999999E-4</v>
      </c>
      <c r="P13290" s="2">
        <v>4.1199999999999999E-4</v>
      </c>
      <c r="Q13290" s="2">
        <v>3.68E-4</v>
      </c>
      <c r="R13290" s="11"/>
      <c r="S13290" s="11"/>
      <c r="T13290" s="11"/>
      <c r="U13290" s="11"/>
      <c r="V13290" s="11"/>
      <c r="W13290" s="11"/>
      <c r="X13290" s="11"/>
    </row>
    <row r="13291" spans="1:24" x14ac:dyDescent="0.55000000000000004">
      <c r="A13291">
        <v>493</v>
      </c>
      <c r="B13291">
        <v>2</v>
      </c>
      <c r="C13291">
        <v>6</v>
      </c>
      <c r="D13291" t="s">
        <v>10</v>
      </c>
      <c r="E13291">
        <v>3</v>
      </c>
      <c r="F13291" t="s">
        <v>9</v>
      </c>
      <c r="G13291">
        <v>50</v>
      </c>
      <c r="M13291">
        <v>33</v>
      </c>
      <c r="N13291" s="2">
        <v>3.9999999999999998E-6</v>
      </c>
      <c r="O13291" s="2">
        <v>4.1999999999999998E-5</v>
      </c>
      <c r="P13291" s="2">
        <v>6.7000000000000002E-5</v>
      </c>
      <c r="Q13291" s="2">
        <v>5.5000000000000002E-5</v>
      </c>
      <c r="R13291" s="11"/>
      <c r="S13291" s="11"/>
      <c r="T13291" s="11"/>
      <c r="U13291" s="11"/>
      <c r="V13291" s="11"/>
      <c r="W13291" s="11"/>
      <c r="X13291" s="11"/>
    </row>
    <row r="13292" spans="1:24" x14ac:dyDescent="0.55000000000000004">
      <c r="A13292">
        <v>493</v>
      </c>
      <c r="B13292">
        <v>2</v>
      </c>
      <c r="C13292">
        <v>7</v>
      </c>
      <c r="D13292" t="s">
        <v>11</v>
      </c>
      <c r="E13292">
        <v>3</v>
      </c>
      <c r="F13292" t="s">
        <v>9</v>
      </c>
      <c r="G13292">
        <v>30</v>
      </c>
      <c r="M13292">
        <v>81</v>
      </c>
      <c r="N13292" s="2">
        <v>1.7E-5</v>
      </c>
      <c r="O13292" s="2">
        <v>1.4899999999999999E-4</v>
      </c>
      <c r="P13292" s="2">
        <v>3.5399999999999999E-4</v>
      </c>
      <c r="Q13292" s="2">
        <v>3.1199999999999999E-4</v>
      </c>
      <c r="R13292" s="11"/>
      <c r="S13292" s="11"/>
      <c r="T13292" s="11"/>
      <c r="U13292" s="11"/>
      <c r="V13292" s="11"/>
      <c r="W13292" s="11"/>
      <c r="X13292" s="11"/>
    </row>
    <row r="13293" spans="1:24" x14ac:dyDescent="0.55000000000000004">
      <c r="A13293">
        <v>493</v>
      </c>
      <c r="B13293">
        <v>2</v>
      </c>
      <c r="C13293">
        <v>8</v>
      </c>
      <c r="D13293" t="s">
        <v>12</v>
      </c>
      <c r="E13293">
        <v>3</v>
      </c>
      <c r="F13293" t="s">
        <v>9</v>
      </c>
      <c r="G13293">
        <v>6</v>
      </c>
      <c r="M13293">
        <v>90</v>
      </c>
      <c r="N13293" s="2">
        <v>1.2E-5</v>
      </c>
      <c r="O13293" s="2">
        <v>1.02E-4</v>
      </c>
      <c r="P13293" s="2">
        <v>2.32E-4</v>
      </c>
      <c r="Q13293" s="2">
        <v>1.9900000000000001E-4</v>
      </c>
      <c r="R13293" s="11"/>
      <c r="S13293" s="11"/>
      <c r="T13293" s="11"/>
      <c r="U13293" s="11"/>
      <c r="V13293" s="11"/>
      <c r="W13293" s="11"/>
      <c r="X13293" s="11"/>
    </row>
    <row r="13294" spans="1:24" x14ac:dyDescent="0.55000000000000004">
      <c r="A13294">
        <v>493</v>
      </c>
      <c r="B13294">
        <v>3</v>
      </c>
      <c r="C13294">
        <v>9</v>
      </c>
      <c r="D13294" t="s">
        <v>13</v>
      </c>
      <c r="E13294">
        <v>4</v>
      </c>
      <c r="F13294" t="s">
        <v>9</v>
      </c>
      <c r="G13294">
        <v>0</v>
      </c>
      <c r="M13294">
        <v>0</v>
      </c>
      <c r="N13294" s="11"/>
      <c r="O13294" s="11"/>
      <c r="P13294" s="11"/>
      <c r="Q13294" s="11"/>
      <c r="R13294" s="11"/>
      <c r="S13294" s="11"/>
      <c r="T13294" s="11"/>
      <c r="U13294" s="11"/>
      <c r="V13294" s="11"/>
      <c r="W13294" s="2">
        <v>5.3999999999999998E-5</v>
      </c>
      <c r="X13294" s="2">
        <v>4.1E-5</v>
      </c>
    </row>
    <row r="13295" spans="1:24" x14ac:dyDescent="0.55000000000000004">
      <c r="A13295">
        <v>493</v>
      </c>
      <c r="B13295">
        <v>3</v>
      </c>
      <c r="C13295">
        <v>10</v>
      </c>
      <c r="D13295" t="s">
        <v>14</v>
      </c>
      <c r="E13295">
        <v>4</v>
      </c>
      <c r="F13295" t="s">
        <v>9</v>
      </c>
      <c r="G13295">
        <v>0</v>
      </c>
      <c r="M13295">
        <v>0</v>
      </c>
      <c r="N13295" s="11"/>
      <c r="O13295" s="11"/>
      <c r="P13295" s="11"/>
      <c r="Q13295" s="11"/>
      <c r="R13295" s="11"/>
      <c r="S13295" s="2">
        <v>2.0100000000000001E-4</v>
      </c>
      <c r="T13295" s="11"/>
      <c r="U13295" s="11"/>
      <c r="V13295" s="11"/>
      <c r="W13295" s="2">
        <v>1.4200000000000001E-4</v>
      </c>
      <c r="X13295" s="2">
        <v>1.35E-4</v>
      </c>
    </row>
    <row r="13296" spans="1:24" x14ac:dyDescent="0.55000000000000004">
      <c r="A13296">
        <v>493</v>
      </c>
      <c r="B13296">
        <v>3</v>
      </c>
      <c r="C13296">
        <v>11</v>
      </c>
      <c r="D13296" t="s">
        <v>15</v>
      </c>
      <c r="E13296">
        <v>5</v>
      </c>
      <c r="F13296" t="s">
        <v>9</v>
      </c>
      <c r="G13296">
        <v>4</v>
      </c>
      <c r="M13296">
        <v>15</v>
      </c>
      <c r="N13296" s="11"/>
      <c r="O13296" s="11"/>
      <c r="P13296" s="11"/>
      <c r="Q13296" s="11"/>
      <c r="R13296" s="11"/>
      <c r="S13296" s="2">
        <v>1.8699999999999999E-4</v>
      </c>
      <c r="T13296" s="11"/>
      <c r="U13296" s="11"/>
      <c r="V13296" s="11"/>
      <c r="W13296" s="2">
        <v>1.3200000000000001E-4</v>
      </c>
      <c r="X13296" s="2">
        <v>1.22E-4</v>
      </c>
    </row>
    <row r="13297" spans="1:24" x14ac:dyDescent="0.55000000000000004">
      <c r="A13297">
        <v>493</v>
      </c>
      <c r="B13297">
        <v>3</v>
      </c>
      <c r="C13297">
        <v>12</v>
      </c>
      <c r="D13297" t="s">
        <v>16</v>
      </c>
      <c r="E13297">
        <v>6</v>
      </c>
      <c r="F13297" t="s">
        <v>9</v>
      </c>
      <c r="G13297">
        <v>4</v>
      </c>
      <c r="M13297">
        <v>17</v>
      </c>
      <c r="N13297" s="11"/>
      <c r="O13297" s="11"/>
      <c r="P13297" s="11"/>
      <c r="Q13297" s="11"/>
      <c r="R13297" s="11"/>
      <c r="S13297" s="11"/>
      <c r="T13297" s="11"/>
      <c r="U13297" s="11"/>
      <c r="V13297" s="11"/>
      <c r="W13297" s="2">
        <v>1.9900000000000001E-4</v>
      </c>
      <c r="X13297" s="2">
        <v>1.7799999999999999E-4</v>
      </c>
    </row>
    <row r="13298" spans="1:24" x14ac:dyDescent="0.55000000000000004">
      <c r="A13298">
        <v>493</v>
      </c>
      <c r="B13298">
        <v>3</v>
      </c>
      <c r="C13298">
        <v>13</v>
      </c>
      <c r="D13298" t="s">
        <v>17</v>
      </c>
      <c r="E13298">
        <v>7</v>
      </c>
      <c r="F13298" t="s">
        <v>9</v>
      </c>
      <c r="G13298">
        <v>15</v>
      </c>
      <c r="M13298">
        <v>22</v>
      </c>
      <c r="N13298" s="2">
        <v>2.5000000000000001E-5</v>
      </c>
      <c r="O13298" s="2">
        <v>1.65E-4</v>
      </c>
      <c r="P13298" s="2">
        <f t="shared" ref="P13298" si="1485">0.000398</f>
        <v>3.9800000000000002E-4</v>
      </c>
      <c r="Q13298" s="2">
        <v>3.1100000000000002E-4</v>
      </c>
      <c r="R13298" s="11"/>
      <c r="S13298" s="11"/>
      <c r="T13298" s="11"/>
      <c r="U13298" s="11"/>
      <c r="V13298" s="11"/>
      <c r="W13298" s="2">
        <v>8.3999999999999995E-5</v>
      </c>
      <c r="X13298" s="2">
        <v>7.7999999999999999E-5</v>
      </c>
    </row>
    <row r="13299" spans="1:24" x14ac:dyDescent="0.55000000000000004">
      <c r="A13299">
        <v>493</v>
      </c>
      <c r="B13299">
        <v>3</v>
      </c>
      <c r="C13299">
        <v>14</v>
      </c>
      <c r="D13299" t="s">
        <v>18</v>
      </c>
      <c r="E13299">
        <v>8</v>
      </c>
      <c r="F13299" t="s">
        <v>9</v>
      </c>
      <c r="G13299">
        <v>2</v>
      </c>
      <c r="M13299">
        <v>44</v>
      </c>
      <c r="N13299" s="2">
        <v>3.3000000000000003E-5</v>
      </c>
      <c r="O13299" s="2">
        <v>1.9900000000000001E-4</v>
      </c>
      <c r="P13299" s="2">
        <v>4.3300000000000001E-4</v>
      </c>
      <c r="Q13299" s="2">
        <v>3.8200000000000002E-4</v>
      </c>
      <c r="R13299" s="11"/>
      <c r="S13299" s="2">
        <v>1.54E-4</v>
      </c>
      <c r="T13299" s="11"/>
      <c r="U13299" s="11"/>
      <c r="V13299" s="11"/>
      <c r="W13299" s="2">
        <v>1.02E-4</v>
      </c>
      <c r="X13299" s="2">
        <v>9.2999999999999997E-5</v>
      </c>
    </row>
    <row r="13300" spans="1:24" x14ac:dyDescent="0.55000000000000004">
      <c r="A13300">
        <v>493</v>
      </c>
      <c r="B13300">
        <v>3</v>
      </c>
      <c r="C13300">
        <v>15</v>
      </c>
      <c r="D13300" t="s">
        <v>19</v>
      </c>
      <c r="E13300">
        <v>4</v>
      </c>
      <c r="F13300" t="s">
        <v>9</v>
      </c>
      <c r="G13300">
        <v>11</v>
      </c>
      <c r="M13300">
        <v>40</v>
      </c>
      <c r="N13300" s="11"/>
      <c r="O13300" s="11"/>
      <c r="P13300" s="11"/>
      <c r="Q13300" s="11"/>
      <c r="R13300" s="11"/>
      <c r="S13300" s="2">
        <v>2.5500000000000002E-4</v>
      </c>
      <c r="T13300" s="11"/>
      <c r="U13300" s="11"/>
      <c r="V13300" s="11"/>
      <c r="W13300" s="2">
        <v>1.6200000000000001E-4</v>
      </c>
      <c r="X13300" s="2">
        <v>1.4999999999999999E-4</v>
      </c>
    </row>
    <row r="13301" spans="1:24" x14ac:dyDescent="0.55000000000000004">
      <c r="A13301">
        <v>493</v>
      </c>
      <c r="B13301">
        <v>4</v>
      </c>
      <c r="C13301">
        <v>16</v>
      </c>
      <c r="D13301" t="s">
        <v>20</v>
      </c>
      <c r="E13301">
        <v>9</v>
      </c>
      <c r="F13301" t="s">
        <v>9</v>
      </c>
      <c r="G13301">
        <v>60</v>
      </c>
      <c r="M13301">
        <v>25</v>
      </c>
      <c r="N13301" s="11"/>
      <c r="O13301" s="11"/>
      <c r="P13301" s="11"/>
      <c r="Q13301" s="11"/>
      <c r="R13301" s="11"/>
      <c r="S13301" s="11"/>
      <c r="T13301" s="11"/>
      <c r="U13301" s="11"/>
      <c r="V13301" s="11"/>
      <c r="W13301" s="2">
        <v>1.9999999999999999E-6</v>
      </c>
      <c r="X13301" s="2">
        <v>1.9999999999999999E-6</v>
      </c>
    </row>
    <row r="13302" spans="1:24" x14ac:dyDescent="0.55000000000000004">
      <c r="A13302">
        <v>493</v>
      </c>
      <c r="B13302">
        <v>5</v>
      </c>
      <c r="C13302">
        <v>17</v>
      </c>
      <c r="D13302" t="s">
        <v>21</v>
      </c>
      <c r="E13302">
        <v>10</v>
      </c>
      <c r="F13302" t="s">
        <v>22</v>
      </c>
      <c r="G13302">
        <v>0</v>
      </c>
      <c r="M13302">
        <v>0</v>
      </c>
      <c r="N13302" s="11"/>
      <c r="O13302" s="11"/>
      <c r="P13302" s="11"/>
      <c r="Q13302" s="11"/>
      <c r="R13302" s="11"/>
      <c r="S13302" s="11"/>
      <c r="T13302" s="2">
        <v>1.7899999999999999E-4</v>
      </c>
      <c r="U13302" s="11"/>
      <c r="V13302" s="11"/>
      <c r="W13302" s="11"/>
      <c r="X13302" s="11"/>
    </row>
    <row r="13303" spans="1:24" x14ac:dyDescent="0.55000000000000004">
      <c r="A13303">
        <v>493</v>
      </c>
      <c r="B13303">
        <v>5</v>
      </c>
      <c r="C13303">
        <v>18</v>
      </c>
      <c r="D13303" t="s">
        <v>23</v>
      </c>
      <c r="E13303">
        <v>11</v>
      </c>
      <c r="F13303" t="s">
        <v>22</v>
      </c>
      <c r="G13303">
        <v>0</v>
      </c>
      <c r="M13303">
        <v>0</v>
      </c>
      <c r="N13303" s="11"/>
      <c r="O13303" s="11"/>
      <c r="P13303" s="11"/>
      <c r="Q13303" s="11"/>
      <c r="R13303" s="2">
        <v>3.5399999999999999E-4</v>
      </c>
      <c r="S13303" s="11"/>
      <c r="T13303" s="11"/>
      <c r="U13303" s="11"/>
      <c r="V13303" s="2">
        <v>1.2300000000000001E-4</v>
      </c>
      <c r="W13303" s="2">
        <v>3.1999999999999999E-5</v>
      </c>
      <c r="X13303" s="2">
        <v>5.5000000000000002E-5</v>
      </c>
    </row>
    <row r="13304" spans="1:24" x14ac:dyDescent="0.55000000000000004">
      <c r="A13304">
        <v>493</v>
      </c>
      <c r="B13304">
        <v>5</v>
      </c>
      <c r="C13304">
        <v>19</v>
      </c>
      <c r="D13304" t="s">
        <v>24</v>
      </c>
      <c r="E13304">
        <v>11</v>
      </c>
      <c r="F13304" t="s">
        <v>22</v>
      </c>
      <c r="G13304">
        <v>18</v>
      </c>
      <c r="M13304">
        <v>26</v>
      </c>
      <c r="N13304" s="11"/>
      <c r="O13304" s="11"/>
      <c r="P13304" s="11"/>
      <c r="Q13304" s="11"/>
      <c r="R13304" s="2">
        <v>5.5400000000000002E-4</v>
      </c>
      <c r="S13304" s="11"/>
      <c r="T13304" s="11"/>
      <c r="U13304" s="11"/>
      <c r="V13304" s="2">
        <v>3.3700000000000001E-4</v>
      </c>
      <c r="W13304" s="2">
        <v>1.9900000000000001E-4</v>
      </c>
      <c r="X13304" s="2">
        <v>2.4499999999999999E-4</v>
      </c>
    </row>
    <row r="13305" spans="1:24" x14ac:dyDescent="0.55000000000000004">
      <c r="A13305">
        <v>493</v>
      </c>
      <c r="B13305">
        <v>5</v>
      </c>
      <c r="C13305">
        <v>20</v>
      </c>
      <c r="D13305" t="s">
        <v>25</v>
      </c>
      <c r="E13305">
        <v>10</v>
      </c>
      <c r="F13305" t="s">
        <v>22</v>
      </c>
      <c r="G13305">
        <v>2164</v>
      </c>
      <c r="M13305">
        <v>51</v>
      </c>
      <c r="N13305" s="11"/>
      <c r="O13305" s="11"/>
      <c r="P13305" s="11"/>
      <c r="Q13305" s="11"/>
      <c r="R13305" s="11"/>
      <c r="S13305" s="11"/>
      <c r="T13305" s="2">
        <v>1.7899999999999999E-4</v>
      </c>
      <c r="U13305" s="11"/>
      <c r="V13305" s="11"/>
      <c r="W13305" s="11"/>
      <c r="X13305" s="11"/>
    </row>
    <row r="13306" spans="1:24" x14ac:dyDescent="0.55000000000000004">
      <c r="A13306">
        <v>493</v>
      </c>
      <c r="B13306">
        <v>5</v>
      </c>
      <c r="C13306">
        <v>21</v>
      </c>
      <c r="D13306" t="s">
        <v>26</v>
      </c>
      <c r="E13306">
        <v>11</v>
      </c>
      <c r="F13306" t="s">
        <v>22</v>
      </c>
      <c r="G13306">
        <v>386</v>
      </c>
      <c r="M13306">
        <v>50</v>
      </c>
      <c r="N13306" s="11"/>
      <c r="O13306" s="11"/>
      <c r="P13306" s="11"/>
      <c r="Q13306" s="11"/>
      <c r="R13306" s="2">
        <v>5.5099999999999995E-4</v>
      </c>
      <c r="S13306" s="11"/>
      <c r="T13306" s="11"/>
      <c r="U13306" s="11"/>
      <c r="V13306" s="2">
        <v>3.3199999999999999E-4</v>
      </c>
      <c r="W13306" s="2">
        <v>1.92E-4</v>
      </c>
      <c r="X13306" s="2">
        <v>2.33E-4</v>
      </c>
    </row>
    <row r="13307" spans="1:24" x14ac:dyDescent="0.55000000000000004">
      <c r="A13307">
        <v>493</v>
      </c>
      <c r="B13307">
        <v>5</v>
      </c>
      <c r="C13307">
        <v>22</v>
      </c>
      <c r="D13307" t="s">
        <v>27</v>
      </c>
      <c r="E13307">
        <v>11</v>
      </c>
      <c r="F13307" t="s">
        <v>28</v>
      </c>
      <c r="G13307">
        <v>19</v>
      </c>
      <c r="M13307">
        <v>42</v>
      </c>
      <c r="N13307" s="11"/>
      <c r="O13307" s="11"/>
      <c r="P13307" s="11"/>
      <c r="Q13307" s="11"/>
      <c r="R13307" s="2">
        <v>2.7599999999999999E-4</v>
      </c>
      <c r="S13307" s="11"/>
      <c r="T13307" s="11"/>
      <c r="U13307" s="11"/>
      <c r="V13307" s="11"/>
      <c r="W13307" s="11"/>
      <c r="X13307" s="11"/>
    </row>
    <row r="13308" spans="1:24" x14ac:dyDescent="0.55000000000000004">
      <c r="A13308">
        <v>493</v>
      </c>
      <c r="B13308">
        <v>6</v>
      </c>
      <c r="C13308">
        <v>23</v>
      </c>
      <c r="D13308" t="s">
        <v>29</v>
      </c>
      <c r="E13308">
        <v>12</v>
      </c>
      <c r="F13308" t="s">
        <v>28</v>
      </c>
      <c r="G13308">
        <v>0</v>
      </c>
      <c r="M13308">
        <v>0</v>
      </c>
      <c r="N13308" s="11"/>
      <c r="O13308" s="11"/>
      <c r="P13308" s="11"/>
      <c r="Q13308" s="11"/>
      <c r="R13308" s="11"/>
      <c r="S13308" s="11"/>
      <c r="T13308" s="11"/>
      <c r="U13308" s="2">
        <v>-4.19E-2</v>
      </c>
      <c r="V13308" s="11"/>
      <c r="W13308" s="11"/>
      <c r="X13308" s="11"/>
    </row>
    <row r="13309" spans="1:24" x14ac:dyDescent="0.55000000000000004">
      <c r="A13309">
        <v>493</v>
      </c>
      <c r="B13309">
        <v>6</v>
      </c>
      <c r="C13309">
        <v>24</v>
      </c>
      <c r="D13309" t="s">
        <v>30</v>
      </c>
      <c r="E13309">
        <v>13</v>
      </c>
      <c r="F13309" t="s">
        <v>28</v>
      </c>
      <c r="G13309">
        <v>0</v>
      </c>
      <c r="M13309">
        <v>0</v>
      </c>
      <c r="N13309" s="11"/>
      <c r="O13309" s="11"/>
      <c r="P13309" s="11"/>
      <c r="Q13309" s="11"/>
      <c r="R13309" s="11"/>
      <c r="S13309" s="11"/>
      <c r="T13309" s="11"/>
      <c r="U13309" s="2">
        <v>2.1100000000000001E-2</v>
      </c>
      <c r="V13309" s="11"/>
      <c r="W13309" s="11"/>
      <c r="X13309" s="11"/>
    </row>
    <row r="13310" spans="1:24" x14ac:dyDescent="0.55000000000000004">
      <c r="A13310">
        <v>493</v>
      </c>
      <c r="B13310">
        <v>6</v>
      </c>
      <c r="C13310">
        <v>25</v>
      </c>
      <c r="D13310" t="s">
        <v>31</v>
      </c>
      <c r="E13310">
        <v>14</v>
      </c>
      <c r="F13310" t="s">
        <v>28</v>
      </c>
      <c r="G13310">
        <v>0</v>
      </c>
      <c r="M13310">
        <v>0</v>
      </c>
      <c r="N13310" s="11"/>
      <c r="O13310" s="11"/>
      <c r="P13310" s="11"/>
      <c r="Q13310" s="11"/>
      <c r="R13310" s="11"/>
      <c r="S13310" s="11"/>
      <c r="T13310" s="11"/>
      <c r="U13310" s="2">
        <v>-4.19E-2</v>
      </c>
      <c r="V13310" s="11"/>
      <c r="W13310" s="11"/>
      <c r="X13310" s="11"/>
    </row>
    <row r="13311" spans="1:24" x14ac:dyDescent="0.55000000000000004">
      <c r="A13311">
        <v>493</v>
      </c>
      <c r="B13311">
        <v>6</v>
      </c>
      <c r="C13311">
        <v>26</v>
      </c>
      <c r="D13311" t="s">
        <v>32</v>
      </c>
      <c r="E13311">
        <v>15</v>
      </c>
      <c r="F13311" t="s">
        <v>33</v>
      </c>
      <c r="G13311">
        <v>2</v>
      </c>
      <c r="M13311">
        <v>19</v>
      </c>
      <c r="N13311" s="11"/>
      <c r="O13311" s="11"/>
      <c r="P13311" s="11"/>
      <c r="Q13311" s="11"/>
      <c r="R13311" s="11"/>
      <c r="S13311" s="11"/>
      <c r="T13311" s="11"/>
      <c r="U13311" s="2">
        <v>2.1100000000000001E-2</v>
      </c>
      <c r="V13311" s="11"/>
      <c r="W13311" s="11"/>
      <c r="X13311" s="11"/>
    </row>
    <row r="13312" spans="1:24" x14ac:dyDescent="0.55000000000000004">
      <c r="A13312">
        <v>493</v>
      </c>
      <c r="B13312">
        <v>6</v>
      </c>
      <c r="C13312">
        <v>27</v>
      </c>
      <c r="D13312" t="s">
        <v>34</v>
      </c>
      <c r="E13312">
        <v>16</v>
      </c>
      <c r="F13312" t="s">
        <v>28</v>
      </c>
      <c r="G13312">
        <v>25</v>
      </c>
      <c r="M13312">
        <v>47</v>
      </c>
      <c r="N13312" s="11"/>
      <c r="O13312" s="11"/>
      <c r="P13312" s="11"/>
      <c r="Q13312" s="11"/>
      <c r="R13312" s="11"/>
      <c r="S13312" s="11"/>
      <c r="T13312" s="11"/>
      <c r="U13312" s="2">
        <v>4.19E-2</v>
      </c>
      <c r="V13312" s="11"/>
      <c r="W13312" s="11"/>
      <c r="X13312" s="11"/>
    </row>
    <row r="13313" spans="1:24" x14ac:dyDescent="0.55000000000000004">
      <c r="A13313">
        <v>494</v>
      </c>
      <c r="B13313">
        <v>1</v>
      </c>
      <c r="C13313">
        <v>1</v>
      </c>
      <c r="D13313" t="s">
        <v>3</v>
      </c>
      <c r="E13313">
        <v>1</v>
      </c>
      <c r="F13313" t="s">
        <v>9</v>
      </c>
      <c r="G13313">
        <v>21</v>
      </c>
      <c r="M13313">
        <v>57</v>
      </c>
      <c r="N13313" s="9"/>
      <c r="O13313" s="9"/>
      <c r="P13313" s="9"/>
      <c r="Q13313" s="9"/>
      <c r="R13313" s="9"/>
      <c r="S13313" s="10">
        <v>5.9800000000000001E-4</v>
      </c>
      <c r="T13313" s="11"/>
      <c r="U13313" s="11"/>
      <c r="V13313" s="9"/>
      <c r="W13313" s="10">
        <v>7.9799999999999992E-3</v>
      </c>
      <c r="X13313" s="2">
        <v>7.2099999999999996E-4</v>
      </c>
    </row>
    <row r="13314" spans="1:24" x14ac:dyDescent="0.55000000000000004">
      <c r="A13314">
        <v>494</v>
      </c>
      <c r="B13314">
        <v>1</v>
      </c>
      <c r="C13314">
        <v>2</v>
      </c>
      <c r="D13314" t="s">
        <v>5</v>
      </c>
      <c r="E13314">
        <v>2</v>
      </c>
      <c r="F13314" t="s">
        <v>9</v>
      </c>
      <c r="G13314">
        <v>3</v>
      </c>
      <c r="M13314">
        <v>54</v>
      </c>
      <c r="N13314" s="9"/>
      <c r="O13314" s="9"/>
      <c r="P13314" s="9"/>
      <c r="Q13314" s="9"/>
      <c r="R13314" s="9"/>
      <c r="S13314" s="10">
        <v>1.0740000000000001E-3</v>
      </c>
      <c r="T13314" s="11"/>
      <c r="U13314" s="11"/>
      <c r="V13314" s="9"/>
      <c r="W13314" s="10">
        <v>1.2290000000000001E-3</v>
      </c>
      <c r="X13314" s="2">
        <v>1.188E-3</v>
      </c>
    </row>
    <row r="13315" spans="1:24" x14ac:dyDescent="0.55000000000000004">
      <c r="A13315">
        <v>494</v>
      </c>
      <c r="B13315">
        <v>1</v>
      </c>
      <c r="C13315">
        <v>3</v>
      </c>
      <c r="D13315" t="s">
        <v>6</v>
      </c>
      <c r="E13315">
        <v>2</v>
      </c>
      <c r="F13315" t="s">
        <v>9</v>
      </c>
      <c r="G13315">
        <v>6</v>
      </c>
      <c r="M13315">
        <v>84</v>
      </c>
      <c r="N13315" s="9"/>
      <c r="O13315" s="9"/>
      <c r="P13315" s="9"/>
      <c r="Q13315" s="9"/>
      <c r="R13315" s="9"/>
      <c r="S13315" s="10">
        <f t="shared" ref="S13315" si="1486">0.000218*4</f>
        <v>8.7200000000000005E-4</v>
      </c>
      <c r="T13315" s="11"/>
      <c r="U13315" s="11"/>
      <c r="V13315" s="9"/>
      <c r="W13315" s="10">
        <v>9.2299999999999999E-4</v>
      </c>
      <c r="X13315" s="2">
        <v>9.01E-4</v>
      </c>
    </row>
    <row r="13316" spans="1:24" x14ac:dyDescent="0.55000000000000004">
      <c r="A13316">
        <v>494</v>
      </c>
      <c r="B13316">
        <v>1</v>
      </c>
      <c r="C13316">
        <v>4</v>
      </c>
      <c r="D13316" t="s">
        <v>7</v>
      </c>
      <c r="E13316">
        <v>2</v>
      </c>
      <c r="F13316" t="s">
        <v>9</v>
      </c>
      <c r="G13316">
        <v>1</v>
      </c>
      <c r="M13316">
        <v>80</v>
      </c>
      <c r="N13316" s="9"/>
      <c r="O13316" s="9"/>
      <c r="P13316" s="9"/>
      <c r="Q13316" s="9"/>
      <c r="R13316" s="9"/>
      <c r="S13316" s="10">
        <f t="shared" ref="S13316" si="1487">0.000218*2</f>
        <v>4.3600000000000003E-4</v>
      </c>
      <c r="T13316" s="11"/>
      <c r="U13316" s="11"/>
      <c r="V13316" s="9"/>
      <c r="W13316" s="10">
        <v>6.4999999999999997E-4</v>
      </c>
      <c r="X13316" s="2">
        <v>5.4199999999999995E-4</v>
      </c>
    </row>
    <row r="13317" spans="1:24" x14ac:dyDescent="0.55000000000000004">
      <c r="A13317">
        <v>494</v>
      </c>
      <c r="B13317">
        <v>2</v>
      </c>
      <c r="C13317">
        <v>5</v>
      </c>
      <c r="D13317" t="s">
        <v>8</v>
      </c>
      <c r="E13317">
        <v>3</v>
      </c>
      <c r="F13317" t="s">
        <v>9</v>
      </c>
      <c r="G13317">
        <v>5</v>
      </c>
      <c r="M13317">
        <v>11</v>
      </c>
      <c r="N13317" s="2">
        <v>8.7999999999999998E-5</v>
      </c>
      <c r="O13317" s="2">
        <v>2.5399999999999999E-4</v>
      </c>
      <c r="P13317" s="2">
        <v>4.1199999999999999E-4</v>
      </c>
      <c r="Q13317" s="2">
        <v>3.68E-4</v>
      </c>
      <c r="R13317" s="11"/>
      <c r="S13317" s="11"/>
      <c r="T13317" s="11"/>
      <c r="U13317" s="11"/>
      <c r="V13317" s="11"/>
      <c r="W13317" s="11"/>
      <c r="X13317" s="11"/>
    </row>
    <row r="13318" spans="1:24" x14ac:dyDescent="0.55000000000000004">
      <c r="A13318">
        <v>494</v>
      </c>
      <c r="B13318">
        <v>2</v>
      </c>
      <c r="C13318">
        <v>6</v>
      </c>
      <c r="D13318" t="s">
        <v>10</v>
      </c>
      <c r="E13318">
        <v>3</v>
      </c>
      <c r="F13318" t="s">
        <v>9</v>
      </c>
      <c r="G13318">
        <v>52</v>
      </c>
      <c r="M13318">
        <v>25</v>
      </c>
      <c r="N13318" s="2">
        <v>3.9999999999999998E-6</v>
      </c>
      <c r="O13318" s="2">
        <v>4.1999999999999998E-5</v>
      </c>
      <c r="P13318" s="2">
        <v>6.7000000000000002E-5</v>
      </c>
      <c r="Q13318" s="2">
        <v>5.5000000000000002E-5</v>
      </c>
      <c r="R13318" s="11"/>
      <c r="S13318" s="11"/>
      <c r="T13318" s="11"/>
      <c r="U13318" s="11"/>
      <c r="V13318" s="11"/>
      <c r="W13318" s="11"/>
      <c r="X13318" s="11"/>
    </row>
    <row r="13319" spans="1:24" x14ac:dyDescent="0.55000000000000004">
      <c r="A13319">
        <v>494</v>
      </c>
      <c r="B13319">
        <v>2</v>
      </c>
      <c r="C13319">
        <v>7</v>
      </c>
      <c r="D13319" t="s">
        <v>11</v>
      </c>
      <c r="E13319">
        <v>3</v>
      </c>
      <c r="F13319" t="s">
        <v>9</v>
      </c>
      <c r="G13319">
        <v>24</v>
      </c>
      <c r="M13319">
        <v>90</v>
      </c>
      <c r="N13319" s="2">
        <v>1.7E-5</v>
      </c>
      <c r="O13319" s="2">
        <v>1.4899999999999999E-4</v>
      </c>
      <c r="P13319" s="2">
        <v>3.5399999999999999E-4</v>
      </c>
      <c r="Q13319" s="2">
        <v>3.1199999999999999E-4</v>
      </c>
      <c r="R13319" s="11"/>
      <c r="S13319" s="11"/>
      <c r="T13319" s="11"/>
      <c r="U13319" s="11"/>
      <c r="V13319" s="11"/>
      <c r="W13319" s="11"/>
      <c r="X13319" s="11"/>
    </row>
    <row r="13320" spans="1:24" x14ac:dyDescent="0.55000000000000004">
      <c r="A13320">
        <v>494</v>
      </c>
      <c r="B13320">
        <v>2</v>
      </c>
      <c r="C13320">
        <v>8</v>
      </c>
      <c r="D13320" t="s">
        <v>12</v>
      </c>
      <c r="E13320">
        <v>3</v>
      </c>
      <c r="F13320" t="s">
        <v>9</v>
      </c>
      <c r="G13320">
        <v>7</v>
      </c>
      <c r="M13320">
        <v>88</v>
      </c>
      <c r="N13320" s="2">
        <v>1.2E-5</v>
      </c>
      <c r="O13320" s="2">
        <v>1.02E-4</v>
      </c>
      <c r="P13320" s="2">
        <v>2.32E-4</v>
      </c>
      <c r="Q13320" s="2">
        <v>1.9900000000000001E-4</v>
      </c>
      <c r="R13320" s="11"/>
      <c r="S13320" s="11"/>
      <c r="T13320" s="11"/>
      <c r="U13320" s="11"/>
      <c r="V13320" s="11"/>
      <c r="W13320" s="11"/>
      <c r="X13320" s="11"/>
    </row>
    <row r="13321" spans="1:24" x14ac:dyDescent="0.55000000000000004">
      <c r="A13321">
        <v>494</v>
      </c>
      <c r="B13321">
        <v>3</v>
      </c>
      <c r="C13321">
        <v>9</v>
      </c>
      <c r="D13321" t="s">
        <v>13</v>
      </c>
      <c r="E13321">
        <v>4</v>
      </c>
      <c r="F13321" t="s">
        <v>9</v>
      </c>
      <c r="G13321">
        <v>0</v>
      </c>
      <c r="M13321">
        <v>0</v>
      </c>
      <c r="N13321" s="11"/>
      <c r="O13321" s="11"/>
      <c r="P13321" s="11"/>
      <c r="Q13321" s="11"/>
      <c r="R13321" s="11"/>
      <c r="S13321" s="11"/>
      <c r="T13321" s="11"/>
      <c r="U13321" s="11"/>
      <c r="V13321" s="11"/>
      <c r="W13321" s="2">
        <v>5.3999999999999998E-5</v>
      </c>
      <c r="X13321" s="2">
        <v>4.1E-5</v>
      </c>
    </row>
    <row r="13322" spans="1:24" x14ac:dyDescent="0.55000000000000004">
      <c r="A13322">
        <v>494</v>
      </c>
      <c r="B13322">
        <v>3</v>
      </c>
      <c r="C13322">
        <v>10</v>
      </c>
      <c r="D13322" t="s">
        <v>14</v>
      </c>
      <c r="E13322">
        <v>4</v>
      </c>
      <c r="F13322" t="s">
        <v>9</v>
      </c>
      <c r="G13322">
        <v>8</v>
      </c>
      <c r="M13322">
        <v>0</v>
      </c>
      <c r="N13322" s="11"/>
      <c r="O13322" s="11"/>
      <c r="P13322" s="11"/>
      <c r="Q13322" s="11"/>
      <c r="R13322" s="11"/>
      <c r="S13322" s="2">
        <v>2.0100000000000001E-4</v>
      </c>
      <c r="T13322" s="11"/>
      <c r="U13322" s="11"/>
      <c r="V13322" s="11"/>
      <c r="W13322" s="2">
        <v>1.4200000000000001E-4</v>
      </c>
      <c r="X13322" s="2">
        <v>1.35E-4</v>
      </c>
    </row>
    <row r="13323" spans="1:24" x14ac:dyDescent="0.55000000000000004">
      <c r="A13323">
        <v>494</v>
      </c>
      <c r="B13323">
        <v>3</v>
      </c>
      <c r="C13323">
        <v>11</v>
      </c>
      <c r="D13323" t="s">
        <v>15</v>
      </c>
      <c r="E13323">
        <v>5</v>
      </c>
      <c r="F13323" t="s">
        <v>9</v>
      </c>
      <c r="G13323">
        <v>1</v>
      </c>
      <c r="M13323">
        <v>11</v>
      </c>
      <c r="N13323" s="11"/>
      <c r="O13323" s="11"/>
      <c r="P13323" s="11"/>
      <c r="Q13323" s="11"/>
      <c r="R13323" s="11"/>
      <c r="S13323" s="2">
        <v>1.8699999999999999E-4</v>
      </c>
      <c r="T13323" s="11"/>
      <c r="U13323" s="11"/>
      <c r="V13323" s="11"/>
      <c r="W13323" s="2">
        <v>1.3200000000000001E-4</v>
      </c>
      <c r="X13323" s="2">
        <v>1.22E-4</v>
      </c>
    </row>
    <row r="13324" spans="1:24" x14ac:dyDescent="0.55000000000000004">
      <c r="A13324">
        <v>494</v>
      </c>
      <c r="B13324">
        <v>3</v>
      </c>
      <c r="C13324">
        <v>12</v>
      </c>
      <c r="D13324" t="s">
        <v>16</v>
      </c>
      <c r="E13324">
        <v>6</v>
      </c>
      <c r="F13324" t="s">
        <v>9</v>
      </c>
      <c r="G13324">
        <v>4</v>
      </c>
      <c r="M13324">
        <v>17</v>
      </c>
      <c r="N13324" s="11"/>
      <c r="O13324" s="11"/>
      <c r="P13324" s="11"/>
      <c r="Q13324" s="11"/>
      <c r="R13324" s="11"/>
      <c r="S13324" s="11"/>
      <c r="T13324" s="11"/>
      <c r="U13324" s="11"/>
      <c r="V13324" s="11"/>
      <c r="W13324" s="2">
        <v>1.9900000000000001E-4</v>
      </c>
      <c r="X13324" s="2">
        <v>1.7799999999999999E-4</v>
      </c>
    </row>
    <row r="13325" spans="1:24" x14ac:dyDescent="0.55000000000000004">
      <c r="A13325">
        <v>494</v>
      </c>
      <c r="B13325">
        <v>3</v>
      </c>
      <c r="C13325">
        <v>13</v>
      </c>
      <c r="D13325" t="s">
        <v>17</v>
      </c>
      <c r="E13325">
        <v>7</v>
      </c>
      <c r="F13325" t="s">
        <v>9</v>
      </c>
      <c r="G13325">
        <v>15</v>
      </c>
      <c r="M13325">
        <v>20</v>
      </c>
      <c r="N13325" s="2">
        <v>2.5000000000000001E-5</v>
      </c>
      <c r="O13325" s="2">
        <v>1.65E-4</v>
      </c>
      <c r="P13325" s="2">
        <f t="shared" ref="P13325" si="1488">0.000398</f>
        <v>3.9800000000000002E-4</v>
      </c>
      <c r="Q13325" s="2">
        <v>3.1100000000000002E-4</v>
      </c>
      <c r="R13325" s="11"/>
      <c r="S13325" s="11"/>
      <c r="T13325" s="11"/>
      <c r="U13325" s="11"/>
      <c r="V13325" s="11"/>
      <c r="W13325" s="2">
        <v>8.3999999999999995E-5</v>
      </c>
      <c r="X13325" s="2">
        <v>7.7999999999999999E-5</v>
      </c>
    </row>
    <row r="13326" spans="1:24" x14ac:dyDescent="0.55000000000000004">
      <c r="A13326">
        <v>494</v>
      </c>
      <c r="B13326">
        <v>3</v>
      </c>
      <c r="C13326">
        <v>14</v>
      </c>
      <c r="D13326" t="s">
        <v>18</v>
      </c>
      <c r="E13326">
        <v>8</v>
      </c>
      <c r="F13326" t="s">
        <v>9</v>
      </c>
      <c r="G13326">
        <v>7</v>
      </c>
      <c r="M13326">
        <v>32</v>
      </c>
      <c r="N13326" s="2">
        <v>3.3000000000000003E-5</v>
      </c>
      <c r="O13326" s="2">
        <v>1.9900000000000001E-4</v>
      </c>
      <c r="P13326" s="2">
        <v>4.3300000000000001E-4</v>
      </c>
      <c r="Q13326" s="2">
        <v>3.8200000000000002E-4</v>
      </c>
      <c r="R13326" s="11"/>
      <c r="S13326" s="2">
        <v>1.54E-4</v>
      </c>
      <c r="T13326" s="11"/>
      <c r="U13326" s="11"/>
      <c r="V13326" s="11"/>
      <c r="W13326" s="2">
        <v>1.02E-4</v>
      </c>
      <c r="X13326" s="2">
        <v>9.2999999999999997E-5</v>
      </c>
    </row>
    <row r="13327" spans="1:24" x14ac:dyDescent="0.55000000000000004">
      <c r="A13327">
        <v>494</v>
      </c>
      <c r="B13327">
        <v>3</v>
      </c>
      <c r="C13327">
        <v>15</v>
      </c>
      <c r="D13327" t="s">
        <v>19</v>
      </c>
      <c r="E13327">
        <v>4</v>
      </c>
      <c r="F13327" t="s">
        <v>9</v>
      </c>
      <c r="G13327">
        <v>11</v>
      </c>
      <c r="M13327">
        <v>40</v>
      </c>
      <c r="N13327" s="11"/>
      <c r="O13327" s="11"/>
      <c r="P13327" s="11"/>
      <c r="Q13327" s="11"/>
      <c r="R13327" s="11"/>
      <c r="S13327" s="2">
        <v>2.5500000000000002E-4</v>
      </c>
      <c r="T13327" s="11"/>
      <c r="U13327" s="11"/>
      <c r="V13327" s="11"/>
      <c r="W13327" s="2">
        <v>1.6200000000000001E-4</v>
      </c>
      <c r="X13327" s="2">
        <v>1.4999999999999999E-4</v>
      </c>
    </row>
    <row r="13328" spans="1:24" x14ac:dyDescent="0.55000000000000004">
      <c r="A13328">
        <v>494</v>
      </c>
      <c r="B13328">
        <v>4</v>
      </c>
      <c r="C13328">
        <v>16</v>
      </c>
      <c r="D13328" t="s">
        <v>20</v>
      </c>
      <c r="E13328">
        <v>9</v>
      </c>
      <c r="F13328" t="s">
        <v>9</v>
      </c>
      <c r="G13328">
        <v>61</v>
      </c>
      <c r="M13328">
        <v>23</v>
      </c>
      <c r="N13328" s="11"/>
      <c r="O13328" s="11"/>
      <c r="P13328" s="11"/>
      <c r="Q13328" s="11"/>
      <c r="R13328" s="11"/>
      <c r="S13328" s="11"/>
      <c r="T13328" s="11"/>
      <c r="U13328" s="11"/>
      <c r="V13328" s="11"/>
      <c r="W13328" s="2">
        <v>1.9999999999999999E-6</v>
      </c>
      <c r="X13328" s="2">
        <v>1.9999999999999999E-6</v>
      </c>
    </row>
    <row r="13329" spans="1:24" x14ac:dyDescent="0.55000000000000004">
      <c r="A13329">
        <v>494</v>
      </c>
      <c r="B13329">
        <v>5</v>
      </c>
      <c r="C13329">
        <v>17</v>
      </c>
      <c r="D13329" t="s">
        <v>21</v>
      </c>
      <c r="E13329">
        <v>10</v>
      </c>
      <c r="F13329" t="s">
        <v>22</v>
      </c>
      <c r="G13329">
        <v>0</v>
      </c>
      <c r="M13329">
        <v>0</v>
      </c>
      <c r="N13329" s="11"/>
      <c r="O13329" s="11"/>
      <c r="P13329" s="11"/>
      <c r="Q13329" s="11"/>
      <c r="R13329" s="11"/>
      <c r="S13329" s="11"/>
      <c r="T13329" s="2">
        <v>1.7899999999999999E-4</v>
      </c>
      <c r="U13329" s="11"/>
      <c r="V13329" s="11"/>
      <c r="W13329" s="11"/>
      <c r="X13329" s="11"/>
    </row>
    <row r="13330" spans="1:24" x14ac:dyDescent="0.55000000000000004">
      <c r="A13330">
        <v>494</v>
      </c>
      <c r="B13330">
        <v>5</v>
      </c>
      <c r="C13330">
        <v>18</v>
      </c>
      <c r="D13330" t="s">
        <v>23</v>
      </c>
      <c r="E13330">
        <v>11</v>
      </c>
      <c r="F13330" t="s">
        <v>22</v>
      </c>
      <c r="G13330">
        <v>0</v>
      </c>
      <c r="M13330">
        <v>0</v>
      </c>
      <c r="N13330" s="11"/>
      <c r="O13330" s="11"/>
      <c r="P13330" s="11"/>
      <c r="Q13330" s="11"/>
      <c r="R13330" s="2">
        <v>3.5399999999999999E-4</v>
      </c>
      <c r="S13330" s="11"/>
      <c r="T13330" s="11"/>
      <c r="U13330" s="11"/>
      <c r="V13330" s="2">
        <v>1.2300000000000001E-4</v>
      </c>
      <c r="W13330" s="2">
        <v>3.1999999999999999E-5</v>
      </c>
      <c r="X13330" s="2">
        <v>5.5000000000000002E-5</v>
      </c>
    </row>
    <row r="13331" spans="1:24" x14ac:dyDescent="0.55000000000000004">
      <c r="A13331">
        <v>494</v>
      </c>
      <c r="B13331">
        <v>5</v>
      </c>
      <c r="C13331">
        <v>19</v>
      </c>
      <c r="D13331" t="s">
        <v>24</v>
      </c>
      <c r="E13331">
        <v>11</v>
      </c>
      <c r="F13331" t="s">
        <v>22</v>
      </c>
      <c r="G13331">
        <v>33</v>
      </c>
      <c r="M13331">
        <v>27</v>
      </c>
      <c r="N13331" s="11"/>
      <c r="O13331" s="11"/>
      <c r="P13331" s="11"/>
      <c r="Q13331" s="11"/>
      <c r="R13331" s="2">
        <v>5.5400000000000002E-4</v>
      </c>
      <c r="S13331" s="11"/>
      <c r="T13331" s="11"/>
      <c r="U13331" s="11"/>
      <c r="V13331" s="2">
        <v>3.3700000000000001E-4</v>
      </c>
      <c r="W13331" s="2">
        <v>1.9900000000000001E-4</v>
      </c>
      <c r="X13331" s="2">
        <v>2.4499999999999999E-4</v>
      </c>
    </row>
    <row r="13332" spans="1:24" x14ac:dyDescent="0.55000000000000004">
      <c r="A13332">
        <v>494</v>
      </c>
      <c r="B13332">
        <v>5</v>
      </c>
      <c r="C13332">
        <v>20</v>
      </c>
      <c r="D13332" t="s">
        <v>25</v>
      </c>
      <c r="E13332">
        <v>10</v>
      </c>
      <c r="F13332" t="s">
        <v>22</v>
      </c>
      <c r="G13332">
        <v>3412</v>
      </c>
      <c r="M13332">
        <v>46</v>
      </c>
      <c r="N13332" s="11"/>
      <c r="O13332" s="11"/>
      <c r="P13332" s="11"/>
      <c r="Q13332" s="11"/>
      <c r="R13332" s="11"/>
      <c r="S13332" s="11"/>
      <c r="T13332" s="2">
        <v>1.7899999999999999E-4</v>
      </c>
      <c r="U13332" s="11"/>
      <c r="V13332" s="11"/>
      <c r="W13332" s="11"/>
      <c r="X13332" s="11"/>
    </row>
    <row r="13333" spans="1:24" x14ac:dyDescent="0.55000000000000004">
      <c r="A13333">
        <v>494</v>
      </c>
      <c r="B13333">
        <v>5</v>
      </c>
      <c r="C13333">
        <v>21</v>
      </c>
      <c r="D13333" t="s">
        <v>26</v>
      </c>
      <c r="E13333">
        <v>11</v>
      </c>
      <c r="F13333" t="s">
        <v>22</v>
      </c>
      <c r="G13333">
        <v>402</v>
      </c>
      <c r="M13333">
        <v>51</v>
      </c>
      <c r="N13333" s="11"/>
      <c r="O13333" s="11"/>
      <c r="P13333" s="11"/>
      <c r="Q13333" s="11"/>
      <c r="R13333" s="2">
        <v>5.5099999999999995E-4</v>
      </c>
      <c r="S13333" s="11"/>
      <c r="T13333" s="11"/>
      <c r="U13333" s="11"/>
      <c r="V13333" s="2">
        <v>3.3199999999999999E-4</v>
      </c>
      <c r="W13333" s="2">
        <v>1.92E-4</v>
      </c>
      <c r="X13333" s="2">
        <v>2.33E-4</v>
      </c>
    </row>
    <row r="13334" spans="1:24" x14ac:dyDescent="0.55000000000000004">
      <c r="A13334">
        <v>494</v>
      </c>
      <c r="B13334">
        <v>5</v>
      </c>
      <c r="C13334">
        <v>22</v>
      </c>
      <c r="D13334" t="s">
        <v>27</v>
      </c>
      <c r="E13334">
        <v>11</v>
      </c>
      <c r="F13334" t="s">
        <v>28</v>
      </c>
      <c r="G13334">
        <v>12</v>
      </c>
      <c r="M13334">
        <v>48</v>
      </c>
      <c r="N13334" s="11"/>
      <c r="O13334" s="11"/>
      <c r="P13334" s="11"/>
      <c r="Q13334" s="11"/>
      <c r="R13334" s="2">
        <v>2.7599999999999999E-4</v>
      </c>
      <c r="S13334" s="11"/>
      <c r="T13334" s="11"/>
      <c r="U13334" s="11"/>
      <c r="V13334" s="11"/>
      <c r="W13334" s="11"/>
      <c r="X13334" s="11"/>
    </row>
    <row r="13335" spans="1:24" x14ac:dyDescent="0.55000000000000004">
      <c r="A13335">
        <v>494</v>
      </c>
      <c r="B13335">
        <v>6</v>
      </c>
      <c r="C13335">
        <v>23</v>
      </c>
      <c r="D13335" t="s">
        <v>29</v>
      </c>
      <c r="E13335">
        <v>12</v>
      </c>
      <c r="F13335" t="s">
        <v>28</v>
      </c>
      <c r="G13335">
        <v>0</v>
      </c>
      <c r="M13335">
        <v>0</v>
      </c>
      <c r="N13335" s="11"/>
      <c r="O13335" s="11"/>
      <c r="P13335" s="11"/>
      <c r="Q13335" s="11"/>
      <c r="R13335" s="11"/>
      <c r="S13335" s="11"/>
      <c r="T13335" s="11"/>
      <c r="U13335" s="2">
        <v>-4.19E-2</v>
      </c>
      <c r="V13335" s="11"/>
      <c r="W13335" s="11"/>
      <c r="X13335" s="11"/>
    </row>
    <row r="13336" spans="1:24" x14ac:dyDescent="0.55000000000000004">
      <c r="A13336">
        <v>494</v>
      </c>
      <c r="B13336">
        <v>6</v>
      </c>
      <c r="C13336">
        <v>24</v>
      </c>
      <c r="D13336" t="s">
        <v>30</v>
      </c>
      <c r="E13336">
        <v>13</v>
      </c>
      <c r="F13336" t="s">
        <v>28</v>
      </c>
      <c r="G13336">
        <v>0</v>
      </c>
      <c r="M13336">
        <v>0</v>
      </c>
      <c r="N13336" s="11"/>
      <c r="O13336" s="11"/>
      <c r="P13336" s="11"/>
      <c r="Q13336" s="11"/>
      <c r="R13336" s="11"/>
      <c r="S13336" s="11"/>
      <c r="T13336" s="11"/>
      <c r="U13336" s="2">
        <v>2.1100000000000001E-2</v>
      </c>
      <c r="V13336" s="11"/>
      <c r="W13336" s="11"/>
      <c r="X13336" s="11"/>
    </row>
    <row r="13337" spans="1:24" x14ac:dyDescent="0.55000000000000004">
      <c r="A13337">
        <v>494</v>
      </c>
      <c r="B13337">
        <v>6</v>
      </c>
      <c r="C13337">
        <v>25</v>
      </c>
      <c r="D13337" t="s">
        <v>31</v>
      </c>
      <c r="E13337">
        <v>14</v>
      </c>
      <c r="F13337" t="s">
        <v>28</v>
      </c>
      <c r="G13337">
        <v>0</v>
      </c>
      <c r="M13337">
        <v>0</v>
      </c>
      <c r="N13337" s="11"/>
      <c r="O13337" s="11"/>
      <c r="P13337" s="11"/>
      <c r="Q13337" s="11"/>
      <c r="R13337" s="11"/>
      <c r="S13337" s="11"/>
      <c r="T13337" s="11"/>
      <c r="U13337" s="2">
        <v>-4.19E-2</v>
      </c>
      <c r="V13337" s="11"/>
      <c r="W13337" s="11"/>
      <c r="X13337" s="11"/>
    </row>
    <row r="13338" spans="1:24" x14ac:dyDescent="0.55000000000000004">
      <c r="A13338">
        <v>494</v>
      </c>
      <c r="B13338">
        <v>6</v>
      </c>
      <c r="C13338">
        <v>26</v>
      </c>
      <c r="D13338" t="s">
        <v>32</v>
      </c>
      <c r="E13338">
        <v>15</v>
      </c>
      <c r="F13338" t="s">
        <v>33</v>
      </c>
      <c r="G13338">
        <v>1</v>
      </c>
      <c r="M13338">
        <v>19</v>
      </c>
      <c r="N13338" s="11"/>
      <c r="O13338" s="11"/>
      <c r="P13338" s="11"/>
      <c r="Q13338" s="11"/>
      <c r="R13338" s="11"/>
      <c r="S13338" s="11"/>
      <c r="T13338" s="11"/>
      <c r="U13338" s="2">
        <v>2.1100000000000001E-2</v>
      </c>
      <c r="V13338" s="11"/>
      <c r="W13338" s="11"/>
      <c r="X13338" s="11"/>
    </row>
    <row r="13339" spans="1:24" x14ac:dyDescent="0.55000000000000004">
      <c r="A13339">
        <v>494</v>
      </c>
      <c r="B13339">
        <v>6</v>
      </c>
      <c r="C13339">
        <v>27</v>
      </c>
      <c r="D13339" t="s">
        <v>34</v>
      </c>
      <c r="E13339">
        <v>16</v>
      </c>
      <c r="F13339" t="s">
        <v>28</v>
      </c>
      <c r="G13339">
        <v>19</v>
      </c>
      <c r="M13339">
        <v>47</v>
      </c>
      <c r="N13339" s="11"/>
      <c r="O13339" s="11"/>
      <c r="P13339" s="11"/>
      <c r="Q13339" s="11"/>
      <c r="R13339" s="11"/>
      <c r="S13339" s="11"/>
      <c r="T13339" s="11"/>
      <c r="U13339" s="2">
        <v>4.19E-2</v>
      </c>
      <c r="V13339" s="11"/>
      <c r="W13339" s="11"/>
      <c r="X13339" s="11"/>
    </row>
    <row r="13340" spans="1:24" x14ac:dyDescent="0.55000000000000004">
      <c r="A13340">
        <v>495</v>
      </c>
      <c r="B13340">
        <v>1</v>
      </c>
      <c r="C13340">
        <v>1</v>
      </c>
      <c r="D13340" t="s">
        <v>3</v>
      </c>
      <c r="E13340">
        <v>1</v>
      </c>
      <c r="F13340" t="s">
        <v>4</v>
      </c>
      <c r="G13340">
        <v>27</v>
      </c>
      <c r="M13340">
        <v>46</v>
      </c>
      <c r="N13340" s="9"/>
      <c r="O13340" s="9"/>
      <c r="P13340" s="9"/>
      <c r="Q13340" s="9"/>
      <c r="R13340" s="9"/>
      <c r="S13340" s="10">
        <v>5.9800000000000001E-4</v>
      </c>
      <c r="T13340" s="11"/>
      <c r="U13340" s="11"/>
      <c r="V13340" s="9"/>
      <c r="W13340" s="10">
        <v>7.9799999999999992E-3</v>
      </c>
      <c r="X13340" s="2">
        <v>7.2099999999999996E-4</v>
      </c>
    </row>
    <row r="13341" spans="1:24" x14ac:dyDescent="0.55000000000000004">
      <c r="A13341">
        <v>495</v>
      </c>
      <c r="B13341">
        <v>1</v>
      </c>
      <c r="C13341">
        <v>2</v>
      </c>
      <c r="D13341" t="s">
        <v>5</v>
      </c>
      <c r="E13341">
        <v>2</v>
      </c>
      <c r="F13341" t="s">
        <v>4</v>
      </c>
      <c r="G13341">
        <v>3</v>
      </c>
      <c r="M13341">
        <v>55</v>
      </c>
      <c r="N13341" s="9"/>
      <c r="O13341" s="9"/>
      <c r="P13341" s="9"/>
      <c r="Q13341" s="9"/>
      <c r="R13341" s="9"/>
      <c r="S13341" s="10">
        <v>1.0740000000000001E-3</v>
      </c>
      <c r="T13341" s="11"/>
      <c r="U13341" s="11"/>
      <c r="V13341" s="9"/>
      <c r="W13341" s="10">
        <v>1.2290000000000001E-3</v>
      </c>
      <c r="X13341" s="2">
        <v>1.188E-3</v>
      </c>
    </row>
    <row r="13342" spans="1:24" x14ac:dyDescent="0.55000000000000004">
      <c r="A13342">
        <v>495</v>
      </c>
      <c r="B13342">
        <v>1</v>
      </c>
      <c r="C13342">
        <v>3</v>
      </c>
      <c r="D13342" t="s">
        <v>6</v>
      </c>
      <c r="E13342">
        <v>2</v>
      </c>
      <c r="F13342" t="s">
        <v>4</v>
      </c>
      <c r="G13342">
        <v>8</v>
      </c>
      <c r="M13342">
        <v>72</v>
      </c>
      <c r="N13342" s="9"/>
      <c r="O13342" s="9"/>
      <c r="P13342" s="9"/>
      <c r="Q13342" s="9"/>
      <c r="R13342" s="9"/>
      <c r="S13342" s="10">
        <f t="shared" ref="S13342" si="1489">0.000218*4</f>
        <v>8.7200000000000005E-4</v>
      </c>
      <c r="T13342" s="11"/>
      <c r="U13342" s="11"/>
      <c r="V13342" s="9"/>
      <c r="W13342" s="10">
        <v>9.2299999999999999E-4</v>
      </c>
      <c r="X13342" s="2">
        <v>9.01E-4</v>
      </c>
    </row>
    <row r="13343" spans="1:24" x14ac:dyDescent="0.55000000000000004">
      <c r="A13343">
        <v>495</v>
      </c>
      <c r="B13343">
        <v>1</v>
      </c>
      <c r="C13343">
        <v>4</v>
      </c>
      <c r="D13343" t="s">
        <v>7</v>
      </c>
      <c r="E13343">
        <v>2</v>
      </c>
      <c r="F13343" t="s">
        <v>4</v>
      </c>
      <c r="G13343">
        <v>8</v>
      </c>
      <c r="M13343">
        <v>69</v>
      </c>
      <c r="N13343" s="9"/>
      <c r="O13343" s="9"/>
      <c r="P13343" s="9"/>
      <c r="Q13343" s="9"/>
      <c r="R13343" s="9"/>
      <c r="S13343" s="10">
        <f t="shared" ref="S13343" si="1490">0.000218*2</f>
        <v>4.3600000000000003E-4</v>
      </c>
      <c r="T13343" s="11"/>
      <c r="U13343" s="11"/>
      <c r="V13343" s="9"/>
      <c r="W13343" s="10">
        <v>6.4999999999999997E-4</v>
      </c>
      <c r="X13343" s="2">
        <v>5.4199999999999995E-4</v>
      </c>
    </row>
    <row r="13344" spans="1:24" x14ac:dyDescent="0.55000000000000004">
      <c r="A13344">
        <v>495</v>
      </c>
      <c r="B13344">
        <v>2</v>
      </c>
      <c r="C13344">
        <v>5</v>
      </c>
      <c r="D13344" t="s">
        <v>8</v>
      </c>
      <c r="E13344">
        <v>3</v>
      </c>
      <c r="F13344" t="s">
        <v>9</v>
      </c>
      <c r="G13344">
        <v>5</v>
      </c>
      <c r="M13344">
        <v>9</v>
      </c>
      <c r="N13344" s="2">
        <v>8.7999999999999998E-5</v>
      </c>
      <c r="O13344" s="2">
        <v>2.5399999999999999E-4</v>
      </c>
      <c r="P13344" s="2">
        <v>4.1199999999999999E-4</v>
      </c>
      <c r="Q13344" s="2">
        <v>3.68E-4</v>
      </c>
      <c r="R13344" s="11"/>
      <c r="S13344" s="11"/>
      <c r="T13344" s="11"/>
      <c r="U13344" s="11"/>
      <c r="V13344" s="11"/>
      <c r="W13344" s="11"/>
      <c r="X13344" s="11"/>
    </row>
    <row r="13345" spans="1:24" x14ac:dyDescent="0.55000000000000004">
      <c r="A13345">
        <v>495</v>
      </c>
      <c r="B13345">
        <v>2</v>
      </c>
      <c r="C13345">
        <v>6</v>
      </c>
      <c r="D13345" t="s">
        <v>10</v>
      </c>
      <c r="E13345">
        <v>3</v>
      </c>
      <c r="F13345" t="s">
        <v>9</v>
      </c>
      <c r="G13345">
        <v>32</v>
      </c>
      <c r="M13345">
        <v>44</v>
      </c>
      <c r="N13345" s="2">
        <v>3.9999999999999998E-6</v>
      </c>
      <c r="O13345" s="2">
        <v>4.1999999999999998E-5</v>
      </c>
      <c r="P13345" s="2">
        <v>6.7000000000000002E-5</v>
      </c>
      <c r="Q13345" s="2">
        <v>5.5000000000000002E-5</v>
      </c>
      <c r="R13345" s="11"/>
      <c r="S13345" s="11"/>
      <c r="T13345" s="11"/>
      <c r="U13345" s="11"/>
      <c r="V13345" s="11"/>
      <c r="W13345" s="11"/>
      <c r="X13345" s="11"/>
    </row>
    <row r="13346" spans="1:24" x14ac:dyDescent="0.55000000000000004">
      <c r="A13346">
        <v>495</v>
      </c>
      <c r="B13346">
        <v>2</v>
      </c>
      <c r="C13346">
        <v>7</v>
      </c>
      <c r="D13346" t="s">
        <v>11</v>
      </c>
      <c r="E13346">
        <v>3</v>
      </c>
      <c r="F13346" t="s">
        <v>9</v>
      </c>
      <c r="G13346">
        <v>29</v>
      </c>
      <c r="M13346">
        <v>84</v>
      </c>
      <c r="N13346" s="2">
        <v>1.7E-5</v>
      </c>
      <c r="O13346" s="2">
        <v>1.4899999999999999E-4</v>
      </c>
      <c r="P13346" s="2">
        <v>3.5399999999999999E-4</v>
      </c>
      <c r="Q13346" s="2">
        <v>3.1199999999999999E-4</v>
      </c>
      <c r="R13346" s="11"/>
      <c r="S13346" s="11"/>
      <c r="T13346" s="11"/>
      <c r="U13346" s="11"/>
      <c r="V13346" s="11"/>
      <c r="W13346" s="11"/>
      <c r="X13346" s="11"/>
    </row>
    <row r="13347" spans="1:24" x14ac:dyDescent="0.55000000000000004">
      <c r="A13347">
        <v>495</v>
      </c>
      <c r="B13347">
        <v>2</v>
      </c>
      <c r="C13347">
        <v>8</v>
      </c>
      <c r="D13347" t="s">
        <v>12</v>
      </c>
      <c r="E13347">
        <v>3</v>
      </c>
      <c r="F13347" t="s">
        <v>9</v>
      </c>
      <c r="G13347">
        <v>4</v>
      </c>
      <c r="M13347">
        <v>85</v>
      </c>
      <c r="N13347" s="2">
        <v>1.2E-5</v>
      </c>
      <c r="O13347" s="2">
        <v>1.02E-4</v>
      </c>
      <c r="P13347" s="2">
        <v>2.32E-4</v>
      </c>
      <c r="Q13347" s="2">
        <v>1.9900000000000001E-4</v>
      </c>
      <c r="R13347" s="11"/>
      <c r="S13347" s="11"/>
      <c r="T13347" s="11"/>
      <c r="U13347" s="11"/>
      <c r="V13347" s="11"/>
      <c r="W13347" s="11"/>
      <c r="X13347" s="11"/>
    </row>
    <row r="13348" spans="1:24" x14ac:dyDescent="0.55000000000000004">
      <c r="A13348">
        <v>495</v>
      </c>
      <c r="B13348">
        <v>3</v>
      </c>
      <c r="C13348">
        <v>9</v>
      </c>
      <c r="D13348" t="s">
        <v>13</v>
      </c>
      <c r="E13348">
        <v>4</v>
      </c>
      <c r="F13348" t="s">
        <v>9</v>
      </c>
      <c r="G13348">
        <v>0</v>
      </c>
      <c r="M13348">
        <v>0</v>
      </c>
      <c r="N13348" s="11"/>
      <c r="O13348" s="11"/>
      <c r="P13348" s="11"/>
      <c r="Q13348" s="11"/>
      <c r="R13348" s="11"/>
      <c r="S13348" s="11"/>
      <c r="T13348" s="11"/>
      <c r="U13348" s="11"/>
      <c r="V13348" s="11"/>
      <c r="W13348" s="2">
        <v>5.3999999999999998E-5</v>
      </c>
      <c r="X13348" s="2">
        <v>4.1E-5</v>
      </c>
    </row>
    <row r="13349" spans="1:24" x14ac:dyDescent="0.55000000000000004">
      <c r="A13349">
        <v>495</v>
      </c>
      <c r="B13349">
        <v>3</v>
      </c>
      <c r="C13349">
        <v>10</v>
      </c>
      <c r="D13349" t="s">
        <v>14</v>
      </c>
      <c r="E13349">
        <v>4</v>
      </c>
      <c r="F13349" t="s">
        <v>9</v>
      </c>
      <c r="G13349">
        <v>0</v>
      </c>
      <c r="M13349">
        <v>0</v>
      </c>
      <c r="N13349" s="11"/>
      <c r="O13349" s="11"/>
      <c r="P13349" s="11"/>
      <c r="Q13349" s="11"/>
      <c r="R13349" s="11"/>
      <c r="S13349" s="2">
        <v>2.0100000000000001E-4</v>
      </c>
      <c r="T13349" s="11"/>
      <c r="U13349" s="11"/>
      <c r="V13349" s="11"/>
      <c r="W13349" s="2">
        <v>1.4200000000000001E-4</v>
      </c>
      <c r="X13349" s="2">
        <v>1.35E-4</v>
      </c>
    </row>
    <row r="13350" spans="1:24" x14ac:dyDescent="0.55000000000000004">
      <c r="A13350">
        <v>495</v>
      </c>
      <c r="B13350">
        <v>3</v>
      </c>
      <c r="C13350">
        <v>11</v>
      </c>
      <c r="D13350" t="s">
        <v>15</v>
      </c>
      <c r="E13350">
        <v>5</v>
      </c>
      <c r="F13350" t="s">
        <v>9</v>
      </c>
      <c r="G13350">
        <v>4</v>
      </c>
      <c r="M13350">
        <v>21</v>
      </c>
      <c r="N13350" s="11"/>
      <c r="O13350" s="11"/>
      <c r="P13350" s="11"/>
      <c r="Q13350" s="11"/>
      <c r="R13350" s="11"/>
      <c r="S13350" s="2">
        <v>1.8699999999999999E-4</v>
      </c>
      <c r="T13350" s="11"/>
      <c r="U13350" s="11"/>
      <c r="V13350" s="11"/>
      <c r="W13350" s="2">
        <v>1.3200000000000001E-4</v>
      </c>
      <c r="X13350" s="2">
        <v>1.22E-4</v>
      </c>
    </row>
    <row r="13351" spans="1:24" x14ac:dyDescent="0.55000000000000004">
      <c r="A13351">
        <v>495</v>
      </c>
      <c r="B13351">
        <v>3</v>
      </c>
      <c r="C13351">
        <v>12</v>
      </c>
      <c r="D13351" t="s">
        <v>16</v>
      </c>
      <c r="E13351">
        <v>6</v>
      </c>
      <c r="F13351" t="s">
        <v>9</v>
      </c>
      <c r="G13351">
        <v>3</v>
      </c>
      <c r="M13351">
        <v>11</v>
      </c>
      <c r="N13351" s="11"/>
      <c r="O13351" s="11"/>
      <c r="P13351" s="11"/>
      <c r="Q13351" s="11"/>
      <c r="R13351" s="11"/>
      <c r="S13351" s="11"/>
      <c r="T13351" s="11"/>
      <c r="U13351" s="11"/>
      <c r="V13351" s="11"/>
      <c r="W13351" s="2">
        <v>1.9900000000000001E-4</v>
      </c>
      <c r="X13351" s="2">
        <v>1.7799999999999999E-4</v>
      </c>
    </row>
    <row r="13352" spans="1:24" x14ac:dyDescent="0.55000000000000004">
      <c r="A13352">
        <v>495</v>
      </c>
      <c r="B13352">
        <v>3</v>
      </c>
      <c r="C13352">
        <v>13</v>
      </c>
      <c r="D13352" t="s">
        <v>17</v>
      </c>
      <c r="E13352">
        <v>7</v>
      </c>
      <c r="F13352" t="s">
        <v>9</v>
      </c>
      <c r="G13352">
        <v>15</v>
      </c>
      <c r="M13352">
        <v>24</v>
      </c>
      <c r="N13352" s="2">
        <v>2.5000000000000001E-5</v>
      </c>
      <c r="O13352" s="2">
        <v>1.65E-4</v>
      </c>
      <c r="P13352" s="2">
        <f t="shared" ref="P13352" si="1491">0.000398</f>
        <v>3.9800000000000002E-4</v>
      </c>
      <c r="Q13352" s="2">
        <v>3.1100000000000002E-4</v>
      </c>
      <c r="R13352" s="11"/>
      <c r="S13352" s="11"/>
      <c r="T13352" s="11"/>
      <c r="U13352" s="11"/>
      <c r="V13352" s="11"/>
      <c r="W13352" s="2">
        <v>8.3999999999999995E-5</v>
      </c>
      <c r="X13352" s="2">
        <v>7.7999999999999999E-5</v>
      </c>
    </row>
    <row r="13353" spans="1:24" x14ac:dyDescent="0.55000000000000004">
      <c r="A13353">
        <v>495</v>
      </c>
      <c r="B13353">
        <v>3</v>
      </c>
      <c r="C13353">
        <v>14</v>
      </c>
      <c r="D13353" t="s">
        <v>18</v>
      </c>
      <c r="E13353">
        <v>8</v>
      </c>
      <c r="F13353" t="s">
        <v>9</v>
      </c>
      <c r="G13353">
        <v>8</v>
      </c>
      <c r="M13353">
        <v>43</v>
      </c>
      <c r="N13353" s="2">
        <v>3.3000000000000003E-5</v>
      </c>
      <c r="O13353" s="2">
        <v>1.9900000000000001E-4</v>
      </c>
      <c r="P13353" s="2">
        <v>4.3300000000000001E-4</v>
      </c>
      <c r="Q13353" s="2">
        <v>3.8200000000000002E-4</v>
      </c>
      <c r="R13353" s="11"/>
      <c r="S13353" s="2">
        <v>1.54E-4</v>
      </c>
      <c r="T13353" s="11"/>
      <c r="U13353" s="11"/>
      <c r="V13353" s="11"/>
      <c r="W13353" s="2">
        <v>1.02E-4</v>
      </c>
      <c r="X13353" s="2">
        <v>9.2999999999999997E-5</v>
      </c>
    </row>
    <row r="13354" spans="1:24" x14ac:dyDescent="0.55000000000000004">
      <c r="A13354">
        <v>495</v>
      </c>
      <c r="B13354">
        <v>3</v>
      </c>
      <c r="C13354">
        <v>15</v>
      </c>
      <c r="D13354" t="s">
        <v>19</v>
      </c>
      <c r="E13354">
        <v>4</v>
      </c>
      <c r="F13354" t="s">
        <v>9</v>
      </c>
      <c r="G13354">
        <v>10</v>
      </c>
      <c r="M13354">
        <v>33</v>
      </c>
      <c r="N13354" s="11"/>
      <c r="O13354" s="11"/>
      <c r="P13354" s="11"/>
      <c r="Q13354" s="11"/>
      <c r="R13354" s="11"/>
      <c r="S13354" s="2">
        <v>2.5500000000000002E-4</v>
      </c>
      <c r="T13354" s="11"/>
      <c r="U13354" s="11"/>
      <c r="V13354" s="11"/>
      <c r="W13354" s="2">
        <v>1.6200000000000001E-4</v>
      </c>
      <c r="X13354" s="2">
        <v>1.4999999999999999E-4</v>
      </c>
    </row>
    <row r="13355" spans="1:24" x14ac:dyDescent="0.55000000000000004">
      <c r="A13355">
        <v>495</v>
      </c>
      <c r="B13355">
        <v>4</v>
      </c>
      <c r="C13355">
        <v>16</v>
      </c>
      <c r="D13355" t="s">
        <v>20</v>
      </c>
      <c r="E13355">
        <v>9</v>
      </c>
      <c r="F13355" t="s">
        <v>9</v>
      </c>
      <c r="G13355">
        <v>62</v>
      </c>
      <c r="M13355">
        <v>24</v>
      </c>
      <c r="N13355" s="11"/>
      <c r="O13355" s="11"/>
      <c r="P13355" s="11"/>
      <c r="Q13355" s="11"/>
      <c r="R13355" s="11"/>
      <c r="S13355" s="11"/>
      <c r="T13355" s="11"/>
      <c r="U13355" s="11"/>
      <c r="V13355" s="11"/>
      <c r="W13355" s="2">
        <v>1.9999999999999999E-6</v>
      </c>
      <c r="X13355" s="2">
        <v>1.9999999999999999E-6</v>
      </c>
    </row>
    <row r="13356" spans="1:24" x14ac:dyDescent="0.55000000000000004">
      <c r="A13356">
        <v>495</v>
      </c>
      <c r="B13356">
        <v>5</v>
      </c>
      <c r="C13356">
        <v>17</v>
      </c>
      <c r="D13356" t="s">
        <v>21</v>
      </c>
      <c r="E13356">
        <v>10</v>
      </c>
      <c r="F13356" t="s">
        <v>22</v>
      </c>
      <c r="G13356">
        <v>0</v>
      </c>
      <c r="M13356">
        <v>0</v>
      </c>
      <c r="N13356" s="11"/>
      <c r="O13356" s="11"/>
      <c r="P13356" s="11"/>
      <c r="Q13356" s="11"/>
      <c r="R13356" s="11"/>
      <c r="S13356" s="11"/>
      <c r="T13356" s="2">
        <v>1.7899999999999999E-4</v>
      </c>
      <c r="U13356" s="11"/>
      <c r="V13356" s="11"/>
      <c r="W13356" s="11"/>
      <c r="X13356" s="11"/>
    </row>
    <row r="13357" spans="1:24" x14ac:dyDescent="0.55000000000000004">
      <c r="A13357">
        <v>495</v>
      </c>
      <c r="B13357">
        <v>5</v>
      </c>
      <c r="C13357">
        <v>18</v>
      </c>
      <c r="D13357" t="s">
        <v>23</v>
      </c>
      <c r="E13357">
        <v>11</v>
      </c>
      <c r="F13357" t="s">
        <v>22</v>
      </c>
      <c r="G13357">
        <v>0</v>
      </c>
      <c r="M13357">
        <v>0</v>
      </c>
      <c r="N13357" s="11"/>
      <c r="O13357" s="11"/>
      <c r="P13357" s="11"/>
      <c r="Q13357" s="11"/>
      <c r="R13357" s="2">
        <v>3.5399999999999999E-4</v>
      </c>
      <c r="S13357" s="11"/>
      <c r="T13357" s="11"/>
      <c r="U13357" s="11"/>
      <c r="V13357" s="2">
        <v>1.2300000000000001E-4</v>
      </c>
      <c r="W13357" s="2">
        <v>3.1999999999999999E-5</v>
      </c>
      <c r="X13357" s="2">
        <v>5.5000000000000002E-5</v>
      </c>
    </row>
    <row r="13358" spans="1:24" x14ac:dyDescent="0.55000000000000004">
      <c r="A13358">
        <v>495</v>
      </c>
      <c r="B13358">
        <v>5</v>
      </c>
      <c r="C13358">
        <v>19</v>
      </c>
      <c r="D13358" t="s">
        <v>24</v>
      </c>
      <c r="E13358">
        <v>11</v>
      </c>
      <c r="F13358" t="s">
        <v>22</v>
      </c>
      <c r="G13358">
        <v>14</v>
      </c>
      <c r="M13358">
        <v>23</v>
      </c>
      <c r="N13358" s="11"/>
      <c r="O13358" s="11"/>
      <c r="P13358" s="11"/>
      <c r="Q13358" s="11"/>
      <c r="R13358" s="2">
        <v>5.5400000000000002E-4</v>
      </c>
      <c r="S13358" s="11"/>
      <c r="T13358" s="11"/>
      <c r="U13358" s="11"/>
      <c r="V13358" s="2">
        <v>3.3700000000000001E-4</v>
      </c>
      <c r="W13358" s="2">
        <v>1.9900000000000001E-4</v>
      </c>
      <c r="X13358" s="2">
        <v>2.4499999999999999E-4</v>
      </c>
    </row>
    <row r="13359" spans="1:24" x14ac:dyDescent="0.55000000000000004">
      <c r="A13359">
        <v>495</v>
      </c>
      <c r="B13359">
        <v>5</v>
      </c>
      <c r="C13359">
        <v>20</v>
      </c>
      <c r="D13359" t="s">
        <v>25</v>
      </c>
      <c r="E13359">
        <v>10</v>
      </c>
      <c r="F13359" t="s">
        <v>22</v>
      </c>
      <c r="G13359">
        <v>2694</v>
      </c>
      <c r="M13359">
        <v>44</v>
      </c>
      <c r="N13359" s="11"/>
      <c r="O13359" s="11"/>
      <c r="P13359" s="11"/>
      <c r="Q13359" s="11"/>
      <c r="R13359" s="11"/>
      <c r="S13359" s="11"/>
      <c r="T13359" s="2">
        <v>1.7899999999999999E-4</v>
      </c>
      <c r="U13359" s="11"/>
      <c r="V13359" s="11"/>
      <c r="W13359" s="11"/>
      <c r="X13359" s="11"/>
    </row>
    <row r="13360" spans="1:24" x14ac:dyDescent="0.55000000000000004">
      <c r="A13360">
        <v>495</v>
      </c>
      <c r="B13360">
        <v>5</v>
      </c>
      <c r="C13360">
        <v>21</v>
      </c>
      <c r="D13360" t="s">
        <v>26</v>
      </c>
      <c r="E13360">
        <v>11</v>
      </c>
      <c r="F13360" t="s">
        <v>22</v>
      </c>
      <c r="G13360">
        <v>426</v>
      </c>
      <c r="M13360">
        <v>45</v>
      </c>
      <c r="N13360" s="11"/>
      <c r="O13360" s="11"/>
      <c r="P13360" s="11"/>
      <c r="Q13360" s="11"/>
      <c r="R13360" s="2">
        <v>5.5099999999999995E-4</v>
      </c>
      <c r="S13360" s="11"/>
      <c r="T13360" s="11"/>
      <c r="U13360" s="11"/>
      <c r="V13360" s="2">
        <v>3.3199999999999999E-4</v>
      </c>
      <c r="W13360" s="2">
        <v>1.92E-4</v>
      </c>
      <c r="X13360" s="2">
        <v>2.33E-4</v>
      </c>
    </row>
    <row r="13361" spans="1:24" x14ac:dyDescent="0.55000000000000004">
      <c r="A13361">
        <v>495</v>
      </c>
      <c r="B13361">
        <v>5</v>
      </c>
      <c r="C13361">
        <v>22</v>
      </c>
      <c r="D13361" t="s">
        <v>27</v>
      </c>
      <c r="E13361">
        <v>11</v>
      </c>
      <c r="F13361" t="s">
        <v>28</v>
      </c>
      <c r="G13361">
        <v>14</v>
      </c>
      <c r="M13361">
        <v>55</v>
      </c>
      <c r="N13361" s="11"/>
      <c r="O13361" s="11"/>
      <c r="P13361" s="11"/>
      <c r="Q13361" s="11"/>
      <c r="R13361" s="2">
        <v>2.7599999999999999E-4</v>
      </c>
      <c r="S13361" s="11"/>
      <c r="T13361" s="11"/>
      <c r="U13361" s="11"/>
      <c r="V13361" s="11"/>
      <c r="W13361" s="11"/>
      <c r="X13361" s="11"/>
    </row>
    <row r="13362" spans="1:24" x14ac:dyDescent="0.55000000000000004">
      <c r="A13362">
        <v>495</v>
      </c>
      <c r="B13362">
        <v>6</v>
      </c>
      <c r="C13362">
        <v>23</v>
      </c>
      <c r="D13362" t="s">
        <v>29</v>
      </c>
      <c r="E13362">
        <v>12</v>
      </c>
      <c r="F13362" t="s">
        <v>28</v>
      </c>
      <c r="G13362">
        <v>0</v>
      </c>
      <c r="M13362">
        <v>0</v>
      </c>
      <c r="N13362" s="11"/>
      <c r="O13362" s="11"/>
      <c r="P13362" s="11"/>
      <c r="Q13362" s="11"/>
      <c r="R13362" s="11"/>
      <c r="S13362" s="11"/>
      <c r="T13362" s="11"/>
      <c r="U13362" s="2">
        <v>-4.19E-2</v>
      </c>
      <c r="V13362" s="11"/>
      <c r="W13362" s="11"/>
      <c r="X13362" s="11"/>
    </row>
    <row r="13363" spans="1:24" x14ac:dyDescent="0.55000000000000004">
      <c r="A13363">
        <v>495</v>
      </c>
      <c r="B13363">
        <v>6</v>
      </c>
      <c r="C13363">
        <v>24</v>
      </c>
      <c r="D13363" t="s">
        <v>30</v>
      </c>
      <c r="E13363">
        <v>13</v>
      </c>
      <c r="F13363" t="s">
        <v>28</v>
      </c>
      <c r="G13363">
        <v>0</v>
      </c>
      <c r="M13363">
        <v>0</v>
      </c>
      <c r="N13363" s="11"/>
      <c r="O13363" s="11"/>
      <c r="P13363" s="11"/>
      <c r="Q13363" s="11"/>
      <c r="R13363" s="11"/>
      <c r="S13363" s="11"/>
      <c r="T13363" s="11"/>
      <c r="U13363" s="2">
        <v>2.1100000000000001E-2</v>
      </c>
      <c r="V13363" s="11"/>
      <c r="W13363" s="11"/>
      <c r="X13363" s="11"/>
    </row>
    <row r="13364" spans="1:24" x14ac:dyDescent="0.55000000000000004">
      <c r="A13364">
        <v>495</v>
      </c>
      <c r="B13364">
        <v>6</v>
      </c>
      <c r="C13364">
        <v>25</v>
      </c>
      <c r="D13364" t="s">
        <v>31</v>
      </c>
      <c r="E13364">
        <v>14</v>
      </c>
      <c r="F13364" t="s">
        <v>28</v>
      </c>
      <c r="G13364">
        <v>0</v>
      </c>
      <c r="M13364">
        <v>0</v>
      </c>
      <c r="N13364" s="11"/>
      <c r="O13364" s="11"/>
      <c r="P13364" s="11"/>
      <c r="Q13364" s="11"/>
      <c r="R13364" s="11"/>
      <c r="S13364" s="11"/>
      <c r="T13364" s="11"/>
      <c r="U13364" s="2">
        <v>-4.19E-2</v>
      </c>
      <c r="V13364" s="11"/>
      <c r="W13364" s="11"/>
      <c r="X13364" s="11"/>
    </row>
    <row r="13365" spans="1:24" x14ac:dyDescent="0.55000000000000004">
      <c r="A13365">
        <v>495</v>
      </c>
      <c r="B13365">
        <v>6</v>
      </c>
      <c r="C13365">
        <v>26</v>
      </c>
      <c r="D13365" t="s">
        <v>32</v>
      </c>
      <c r="E13365">
        <v>15</v>
      </c>
      <c r="F13365" t="s">
        <v>33</v>
      </c>
      <c r="G13365">
        <v>1</v>
      </c>
      <c r="M13365">
        <v>18</v>
      </c>
      <c r="N13365" s="11"/>
      <c r="O13365" s="11"/>
      <c r="P13365" s="11"/>
      <c r="Q13365" s="11"/>
      <c r="R13365" s="11"/>
      <c r="S13365" s="11"/>
      <c r="T13365" s="11"/>
      <c r="U13365" s="2">
        <v>2.1100000000000001E-2</v>
      </c>
      <c r="V13365" s="11"/>
      <c r="W13365" s="11"/>
      <c r="X13365" s="11"/>
    </row>
    <row r="13366" spans="1:24" x14ac:dyDescent="0.55000000000000004">
      <c r="A13366">
        <v>495</v>
      </c>
      <c r="B13366">
        <v>6</v>
      </c>
      <c r="C13366">
        <v>27</v>
      </c>
      <c r="D13366" t="s">
        <v>34</v>
      </c>
      <c r="E13366">
        <v>16</v>
      </c>
      <c r="F13366" t="s">
        <v>28</v>
      </c>
      <c r="G13366">
        <v>28</v>
      </c>
      <c r="M13366">
        <v>47</v>
      </c>
      <c r="N13366" s="11"/>
      <c r="O13366" s="11"/>
      <c r="P13366" s="11"/>
      <c r="Q13366" s="11"/>
      <c r="R13366" s="11"/>
      <c r="S13366" s="11"/>
      <c r="T13366" s="11"/>
      <c r="U13366" s="2">
        <v>4.19E-2</v>
      </c>
      <c r="V13366" s="11"/>
      <c r="W13366" s="11"/>
      <c r="X13366" s="11"/>
    </row>
    <row r="13367" spans="1:24" x14ac:dyDescent="0.55000000000000004">
      <c r="A13367">
        <v>496</v>
      </c>
      <c r="B13367">
        <v>1</v>
      </c>
      <c r="C13367">
        <v>1</v>
      </c>
      <c r="D13367" t="s">
        <v>3</v>
      </c>
      <c r="E13367">
        <v>1</v>
      </c>
      <c r="F13367" t="s">
        <v>9</v>
      </c>
      <c r="G13367">
        <v>27</v>
      </c>
      <c r="M13367">
        <v>58</v>
      </c>
      <c r="N13367" s="9"/>
      <c r="O13367" s="9"/>
      <c r="P13367" s="9"/>
      <c r="Q13367" s="9"/>
      <c r="R13367" s="9"/>
      <c r="S13367" s="10">
        <v>5.9800000000000001E-4</v>
      </c>
      <c r="T13367" s="11"/>
      <c r="U13367" s="11"/>
      <c r="V13367" s="9"/>
      <c r="W13367" s="10">
        <v>7.9799999999999992E-3</v>
      </c>
      <c r="X13367" s="2">
        <v>7.2099999999999996E-4</v>
      </c>
    </row>
    <row r="13368" spans="1:24" x14ac:dyDescent="0.55000000000000004">
      <c r="A13368">
        <v>496</v>
      </c>
      <c r="B13368">
        <v>1</v>
      </c>
      <c r="C13368">
        <v>2</v>
      </c>
      <c r="D13368" t="s">
        <v>5</v>
      </c>
      <c r="E13368">
        <v>2</v>
      </c>
      <c r="F13368" t="s">
        <v>9</v>
      </c>
      <c r="G13368">
        <v>3</v>
      </c>
      <c r="M13368">
        <v>47</v>
      </c>
      <c r="N13368" s="9"/>
      <c r="O13368" s="9"/>
      <c r="P13368" s="9"/>
      <c r="Q13368" s="9"/>
      <c r="R13368" s="9"/>
      <c r="S13368" s="10">
        <v>1.0740000000000001E-3</v>
      </c>
      <c r="T13368" s="11"/>
      <c r="U13368" s="11"/>
      <c r="V13368" s="9"/>
      <c r="W13368" s="10">
        <v>1.2290000000000001E-3</v>
      </c>
      <c r="X13368" s="2">
        <v>1.188E-3</v>
      </c>
    </row>
    <row r="13369" spans="1:24" x14ac:dyDescent="0.55000000000000004">
      <c r="A13369">
        <v>496</v>
      </c>
      <c r="B13369">
        <v>1</v>
      </c>
      <c r="C13369">
        <v>3</v>
      </c>
      <c r="D13369" t="s">
        <v>6</v>
      </c>
      <c r="E13369">
        <v>2</v>
      </c>
      <c r="F13369" t="s">
        <v>9</v>
      </c>
      <c r="G13369">
        <v>6</v>
      </c>
      <c r="M13369">
        <v>82</v>
      </c>
      <c r="N13369" s="9"/>
      <c r="O13369" s="9"/>
      <c r="P13369" s="9"/>
      <c r="Q13369" s="9"/>
      <c r="R13369" s="9"/>
      <c r="S13369" s="10">
        <f t="shared" ref="S13369" si="1492">0.000218*4</f>
        <v>8.7200000000000005E-4</v>
      </c>
      <c r="T13369" s="11"/>
      <c r="U13369" s="11"/>
      <c r="V13369" s="9"/>
      <c r="W13369" s="10">
        <v>9.2299999999999999E-4</v>
      </c>
      <c r="X13369" s="2">
        <v>9.01E-4</v>
      </c>
    </row>
    <row r="13370" spans="1:24" x14ac:dyDescent="0.55000000000000004">
      <c r="A13370">
        <v>496</v>
      </c>
      <c r="B13370">
        <v>1</v>
      </c>
      <c r="C13370">
        <v>4</v>
      </c>
      <c r="D13370" t="s">
        <v>7</v>
      </c>
      <c r="E13370">
        <v>2</v>
      </c>
      <c r="F13370" t="s">
        <v>9</v>
      </c>
      <c r="G13370">
        <v>5</v>
      </c>
      <c r="M13370">
        <v>89</v>
      </c>
      <c r="N13370" s="9"/>
      <c r="O13370" s="9"/>
      <c r="P13370" s="9"/>
      <c r="Q13370" s="9"/>
      <c r="R13370" s="9"/>
      <c r="S13370" s="10">
        <f t="shared" ref="S13370" si="1493">0.000218*2</f>
        <v>4.3600000000000003E-4</v>
      </c>
      <c r="T13370" s="11"/>
      <c r="U13370" s="11"/>
      <c r="V13370" s="9"/>
      <c r="W13370" s="10">
        <v>6.4999999999999997E-4</v>
      </c>
      <c r="X13370" s="2">
        <v>5.4199999999999995E-4</v>
      </c>
    </row>
    <row r="13371" spans="1:24" x14ac:dyDescent="0.55000000000000004">
      <c r="A13371">
        <v>496</v>
      </c>
      <c r="B13371">
        <v>2</v>
      </c>
      <c r="C13371">
        <v>5</v>
      </c>
      <c r="D13371" t="s">
        <v>8</v>
      </c>
      <c r="E13371">
        <v>3</v>
      </c>
      <c r="F13371" t="s">
        <v>9</v>
      </c>
      <c r="G13371">
        <v>5</v>
      </c>
      <c r="M13371">
        <v>11</v>
      </c>
      <c r="N13371" s="2">
        <v>8.7999999999999998E-5</v>
      </c>
      <c r="O13371" s="2">
        <v>2.5399999999999999E-4</v>
      </c>
      <c r="P13371" s="2">
        <v>4.1199999999999999E-4</v>
      </c>
      <c r="Q13371" s="2">
        <v>3.68E-4</v>
      </c>
      <c r="R13371" s="11"/>
      <c r="S13371" s="11"/>
      <c r="T13371" s="11"/>
      <c r="U13371" s="11"/>
      <c r="V13371" s="11"/>
      <c r="W13371" s="11"/>
      <c r="X13371" s="11"/>
    </row>
    <row r="13372" spans="1:24" x14ac:dyDescent="0.55000000000000004">
      <c r="A13372">
        <v>496</v>
      </c>
      <c r="B13372">
        <v>2</v>
      </c>
      <c r="C13372">
        <v>6</v>
      </c>
      <c r="D13372" t="s">
        <v>10</v>
      </c>
      <c r="E13372">
        <v>3</v>
      </c>
      <c r="F13372" t="s">
        <v>9</v>
      </c>
      <c r="G13372">
        <v>53</v>
      </c>
      <c r="M13372">
        <v>36</v>
      </c>
      <c r="N13372" s="2">
        <v>3.9999999999999998E-6</v>
      </c>
      <c r="O13372" s="2">
        <v>4.1999999999999998E-5</v>
      </c>
      <c r="P13372" s="2">
        <v>6.7000000000000002E-5</v>
      </c>
      <c r="Q13372" s="2">
        <v>5.5000000000000002E-5</v>
      </c>
      <c r="R13372" s="11"/>
      <c r="S13372" s="11"/>
      <c r="T13372" s="11"/>
      <c r="U13372" s="11"/>
      <c r="V13372" s="11"/>
      <c r="W13372" s="11"/>
      <c r="X13372" s="11"/>
    </row>
    <row r="13373" spans="1:24" x14ac:dyDescent="0.55000000000000004">
      <c r="A13373">
        <v>496</v>
      </c>
      <c r="B13373">
        <v>2</v>
      </c>
      <c r="C13373">
        <v>7</v>
      </c>
      <c r="D13373" t="s">
        <v>11</v>
      </c>
      <c r="E13373">
        <v>3</v>
      </c>
      <c r="F13373" t="s">
        <v>9</v>
      </c>
      <c r="G13373">
        <v>38</v>
      </c>
      <c r="M13373">
        <v>72</v>
      </c>
      <c r="N13373" s="2">
        <v>1.7E-5</v>
      </c>
      <c r="O13373" s="2">
        <v>1.4899999999999999E-4</v>
      </c>
      <c r="P13373" s="2">
        <v>3.5399999999999999E-4</v>
      </c>
      <c r="Q13373" s="2">
        <v>3.1199999999999999E-4</v>
      </c>
      <c r="R13373" s="11"/>
      <c r="S13373" s="11"/>
      <c r="T13373" s="11"/>
      <c r="U13373" s="11"/>
      <c r="V13373" s="11"/>
      <c r="W13373" s="11"/>
      <c r="X13373" s="11"/>
    </row>
    <row r="13374" spans="1:24" x14ac:dyDescent="0.55000000000000004">
      <c r="A13374">
        <v>496</v>
      </c>
      <c r="B13374">
        <v>2</v>
      </c>
      <c r="C13374">
        <v>8</v>
      </c>
      <c r="D13374" t="s">
        <v>12</v>
      </c>
      <c r="E13374">
        <v>3</v>
      </c>
      <c r="F13374" t="s">
        <v>9</v>
      </c>
      <c r="G13374">
        <v>3</v>
      </c>
      <c r="M13374">
        <v>93</v>
      </c>
      <c r="N13374" s="2">
        <v>1.2E-5</v>
      </c>
      <c r="O13374" s="2">
        <v>1.02E-4</v>
      </c>
      <c r="P13374" s="2">
        <v>2.32E-4</v>
      </c>
      <c r="Q13374" s="2">
        <v>1.9900000000000001E-4</v>
      </c>
      <c r="R13374" s="11"/>
      <c r="S13374" s="11"/>
      <c r="T13374" s="11"/>
      <c r="U13374" s="11"/>
      <c r="V13374" s="11"/>
      <c r="W13374" s="11"/>
      <c r="X13374" s="11"/>
    </row>
    <row r="13375" spans="1:24" x14ac:dyDescent="0.55000000000000004">
      <c r="A13375">
        <v>496</v>
      </c>
      <c r="B13375">
        <v>3</v>
      </c>
      <c r="C13375">
        <v>9</v>
      </c>
      <c r="D13375" t="s">
        <v>13</v>
      </c>
      <c r="E13375">
        <v>4</v>
      </c>
      <c r="F13375" t="s">
        <v>9</v>
      </c>
      <c r="G13375">
        <v>0</v>
      </c>
      <c r="M13375">
        <v>0</v>
      </c>
      <c r="N13375" s="11"/>
      <c r="O13375" s="11"/>
      <c r="P13375" s="11"/>
      <c r="Q13375" s="11"/>
      <c r="R13375" s="11"/>
      <c r="S13375" s="11"/>
      <c r="T13375" s="11"/>
      <c r="U13375" s="11"/>
      <c r="V13375" s="11"/>
      <c r="W13375" s="2">
        <v>5.3999999999999998E-5</v>
      </c>
      <c r="X13375" s="2">
        <v>4.1E-5</v>
      </c>
    </row>
    <row r="13376" spans="1:24" x14ac:dyDescent="0.55000000000000004">
      <c r="A13376">
        <v>496</v>
      </c>
      <c r="B13376">
        <v>3</v>
      </c>
      <c r="C13376">
        <v>10</v>
      </c>
      <c r="D13376" t="s">
        <v>14</v>
      </c>
      <c r="E13376">
        <v>4</v>
      </c>
      <c r="F13376" t="s">
        <v>9</v>
      </c>
      <c r="G13376">
        <v>0</v>
      </c>
      <c r="M13376">
        <v>0</v>
      </c>
      <c r="N13376" s="11"/>
      <c r="O13376" s="11"/>
      <c r="P13376" s="11"/>
      <c r="Q13376" s="11"/>
      <c r="R13376" s="11"/>
      <c r="S13376" s="2">
        <v>2.0100000000000001E-4</v>
      </c>
      <c r="T13376" s="11"/>
      <c r="U13376" s="11"/>
      <c r="V13376" s="11"/>
      <c r="W13376" s="2">
        <v>1.4200000000000001E-4</v>
      </c>
      <c r="X13376" s="2">
        <v>1.35E-4</v>
      </c>
    </row>
    <row r="13377" spans="1:24" x14ac:dyDescent="0.55000000000000004">
      <c r="A13377">
        <v>496</v>
      </c>
      <c r="B13377">
        <v>3</v>
      </c>
      <c r="C13377">
        <v>11</v>
      </c>
      <c r="D13377" t="s">
        <v>15</v>
      </c>
      <c r="E13377">
        <v>5</v>
      </c>
      <c r="F13377" t="s">
        <v>9</v>
      </c>
      <c r="G13377">
        <v>4</v>
      </c>
      <c r="M13377">
        <v>12</v>
      </c>
      <c r="N13377" s="11"/>
      <c r="O13377" s="11"/>
      <c r="P13377" s="11"/>
      <c r="Q13377" s="11"/>
      <c r="R13377" s="11"/>
      <c r="S13377" s="2">
        <v>1.8699999999999999E-4</v>
      </c>
      <c r="T13377" s="11"/>
      <c r="U13377" s="11"/>
      <c r="V13377" s="11"/>
      <c r="W13377" s="2">
        <v>1.3200000000000001E-4</v>
      </c>
      <c r="X13377" s="2">
        <v>1.22E-4</v>
      </c>
    </row>
    <row r="13378" spans="1:24" x14ac:dyDescent="0.55000000000000004">
      <c r="A13378">
        <v>496</v>
      </c>
      <c r="B13378">
        <v>3</v>
      </c>
      <c r="C13378">
        <v>12</v>
      </c>
      <c r="D13378" t="s">
        <v>16</v>
      </c>
      <c r="E13378">
        <v>6</v>
      </c>
      <c r="F13378" t="s">
        <v>9</v>
      </c>
      <c r="G13378">
        <v>2</v>
      </c>
      <c r="M13378">
        <v>13</v>
      </c>
      <c r="N13378" s="11"/>
      <c r="O13378" s="11"/>
      <c r="P13378" s="11"/>
      <c r="Q13378" s="11"/>
      <c r="R13378" s="11"/>
      <c r="S13378" s="11"/>
      <c r="T13378" s="11"/>
      <c r="U13378" s="11"/>
      <c r="V13378" s="11"/>
      <c r="W13378" s="2">
        <v>1.9900000000000001E-4</v>
      </c>
      <c r="X13378" s="2">
        <v>1.7799999999999999E-4</v>
      </c>
    </row>
    <row r="13379" spans="1:24" x14ac:dyDescent="0.55000000000000004">
      <c r="A13379">
        <v>496</v>
      </c>
      <c r="B13379">
        <v>3</v>
      </c>
      <c r="C13379">
        <v>13</v>
      </c>
      <c r="D13379" t="s">
        <v>17</v>
      </c>
      <c r="E13379">
        <v>7</v>
      </c>
      <c r="F13379" t="s">
        <v>9</v>
      </c>
      <c r="G13379">
        <v>15</v>
      </c>
      <c r="M13379">
        <v>22</v>
      </c>
      <c r="N13379" s="2">
        <v>2.5000000000000001E-5</v>
      </c>
      <c r="O13379" s="2">
        <v>1.65E-4</v>
      </c>
      <c r="P13379" s="2">
        <f t="shared" ref="P13379" si="1494">0.000398</f>
        <v>3.9800000000000002E-4</v>
      </c>
      <c r="Q13379" s="2">
        <v>3.1100000000000002E-4</v>
      </c>
      <c r="R13379" s="11"/>
      <c r="S13379" s="11"/>
      <c r="T13379" s="11"/>
      <c r="U13379" s="11"/>
      <c r="V13379" s="11"/>
      <c r="W13379" s="2">
        <v>8.3999999999999995E-5</v>
      </c>
      <c r="X13379" s="2">
        <v>7.7999999999999999E-5</v>
      </c>
    </row>
    <row r="13380" spans="1:24" x14ac:dyDescent="0.55000000000000004">
      <c r="A13380">
        <v>496</v>
      </c>
      <c r="B13380">
        <v>3</v>
      </c>
      <c r="C13380">
        <v>14</v>
      </c>
      <c r="D13380" t="s">
        <v>18</v>
      </c>
      <c r="E13380">
        <v>8</v>
      </c>
      <c r="F13380" t="s">
        <v>9</v>
      </c>
      <c r="G13380">
        <v>7</v>
      </c>
      <c r="M13380">
        <v>36</v>
      </c>
      <c r="N13380" s="2">
        <v>3.3000000000000003E-5</v>
      </c>
      <c r="O13380" s="2">
        <v>1.9900000000000001E-4</v>
      </c>
      <c r="P13380" s="2">
        <v>4.3300000000000001E-4</v>
      </c>
      <c r="Q13380" s="2">
        <v>3.8200000000000002E-4</v>
      </c>
      <c r="R13380" s="11"/>
      <c r="S13380" s="2">
        <v>1.54E-4</v>
      </c>
      <c r="T13380" s="11"/>
      <c r="U13380" s="11"/>
      <c r="V13380" s="11"/>
      <c r="W13380" s="2">
        <v>1.02E-4</v>
      </c>
      <c r="X13380" s="2">
        <v>9.2999999999999997E-5</v>
      </c>
    </row>
    <row r="13381" spans="1:24" x14ac:dyDescent="0.55000000000000004">
      <c r="A13381">
        <v>496</v>
      </c>
      <c r="B13381">
        <v>3</v>
      </c>
      <c r="C13381">
        <v>15</v>
      </c>
      <c r="D13381" t="s">
        <v>19</v>
      </c>
      <c r="E13381">
        <v>4</v>
      </c>
      <c r="F13381" t="s">
        <v>9</v>
      </c>
      <c r="G13381">
        <v>12</v>
      </c>
      <c r="M13381">
        <v>33</v>
      </c>
      <c r="N13381" s="11"/>
      <c r="O13381" s="11"/>
      <c r="P13381" s="11"/>
      <c r="Q13381" s="11"/>
      <c r="R13381" s="11"/>
      <c r="S13381" s="2">
        <v>2.5500000000000002E-4</v>
      </c>
      <c r="T13381" s="11"/>
      <c r="U13381" s="11"/>
      <c r="V13381" s="11"/>
      <c r="W13381" s="2">
        <v>1.6200000000000001E-4</v>
      </c>
      <c r="X13381" s="2">
        <v>1.4999999999999999E-4</v>
      </c>
    </row>
    <row r="13382" spans="1:24" x14ac:dyDescent="0.55000000000000004">
      <c r="A13382">
        <v>496</v>
      </c>
      <c r="B13382">
        <v>4</v>
      </c>
      <c r="C13382">
        <v>16</v>
      </c>
      <c r="D13382" t="s">
        <v>20</v>
      </c>
      <c r="E13382">
        <v>9</v>
      </c>
      <c r="F13382" t="s">
        <v>9</v>
      </c>
      <c r="G13382">
        <v>59</v>
      </c>
      <c r="M13382">
        <v>26</v>
      </c>
      <c r="N13382" s="11"/>
      <c r="O13382" s="11"/>
      <c r="P13382" s="11"/>
      <c r="Q13382" s="11"/>
      <c r="R13382" s="11"/>
      <c r="S13382" s="11"/>
      <c r="T13382" s="11"/>
      <c r="U13382" s="11"/>
      <c r="V13382" s="11"/>
      <c r="W13382" s="2">
        <v>1.9999999999999999E-6</v>
      </c>
      <c r="X13382" s="2">
        <v>1.9999999999999999E-6</v>
      </c>
    </row>
    <row r="13383" spans="1:24" x14ac:dyDescent="0.55000000000000004">
      <c r="A13383">
        <v>496</v>
      </c>
      <c r="B13383">
        <v>5</v>
      </c>
      <c r="C13383">
        <v>17</v>
      </c>
      <c r="D13383" t="s">
        <v>21</v>
      </c>
      <c r="E13383">
        <v>10</v>
      </c>
      <c r="F13383" t="s">
        <v>22</v>
      </c>
      <c r="G13383">
        <v>0</v>
      </c>
      <c r="M13383">
        <v>0</v>
      </c>
      <c r="N13383" s="11"/>
      <c r="O13383" s="11"/>
      <c r="P13383" s="11"/>
      <c r="Q13383" s="11"/>
      <c r="R13383" s="11"/>
      <c r="S13383" s="11"/>
      <c r="T13383" s="2">
        <v>1.7899999999999999E-4</v>
      </c>
      <c r="U13383" s="11"/>
      <c r="V13383" s="11"/>
      <c r="W13383" s="11"/>
      <c r="X13383" s="11"/>
    </row>
    <row r="13384" spans="1:24" x14ac:dyDescent="0.55000000000000004">
      <c r="A13384">
        <v>496</v>
      </c>
      <c r="B13384">
        <v>5</v>
      </c>
      <c r="C13384">
        <v>18</v>
      </c>
      <c r="D13384" t="s">
        <v>23</v>
      </c>
      <c r="E13384">
        <v>11</v>
      </c>
      <c r="F13384" t="s">
        <v>22</v>
      </c>
      <c r="G13384">
        <v>21</v>
      </c>
      <c r="M13384">
        <v>0</v>
      </c>
      <c r="N13384" s="11"/>
      <c r="O13384" s="11"/>
      <c r="P13384" s="11"/>
      <c r="Q13384" s="11"/>
      <c r="R13384" s="2">
        <v>3.5399999999999999E-4</v>
      </c>
      <c r="S13384" s="11"/>
      <c r="T13384" s="11"/>
      <c r="U13384" s="11"/>
      <c r="V13384" s="2">
        <v>1.2300000000000001E-4</v>
      </c>
      <c r="W13384" s="2">
        <v>3.1999999999999999E-5</v>
      </c>
      <c r="X13384" s="2">
        <v>5.5000000000000002E-5</v>
      </c>
    </row>
    <row r="13385" spans="1:24" x14ac:dyDescent="0.55000000000000004">
      <c r="A13385">
        <v>496</v>
      </c>
      <c r="B13385">
        <v>5</v>
      </c>
      <c r="C13385">
        <v>19</v>
      </c>
      <c r="D13385" t="s">
        <v>24</v>
      </c>
      <c r="E13385">
        <v>11</v>
      </c>
      <c r="F13385" t="s">
        <v>22</v>
      </c>
      <c r="G13385">
        <v>37</v>
      </c>
      <c r="M13385">
        <v>40</v>
      </c>
      <c r="N13385" s="11"/>
      <c r="O13385" s="11"/>
      <c r="P13385" s="11"/>
      <c r="Q13385" s="11"/>
      <c r="R13385" s="2">
        <v>5.5400000000000002E-4</v>
      </c>
      <c r="S13385" s="11"/>
      <c r="T13385" s="11"/>
      <c r="U13385" s="11"/>
      <c r="V13385" s="2">
        <v>3.3700000000000001E-4</v>
      </c>
      <c r="W13385" s="2">
        <v>1.9900000000000001E-4</v>
      </c>
      <c r="X13385" s="2">
        <v>2.4499999999999999E-4</v>
      </c>
    </row>
    <row r="13386" spans="1:24" x14ac:dyDescent="0.55000000000000004">
      <c r="A13386">
        <v>496</v>
      </c>
      <c r="B13386">
        <v>5</v>
      </c>
      <c r="C13386">
        <v>20</v>
      </c>
      <c r="D13386" t="s">
        <v>25</v>
      </c>
      <c r="E13386">
        <v>10</v>
      </c>
      <c r="F13386" t="s">
        <v>22</v>
      </c>
      <c r="G13386">
        <v>2749</v>
      </c>
      <c r="M13386">
        <v>49</v>
      </c>
      <c r="N13386" s="11"/>
      <c r="O13386" s="11"/>
      <c r="P13386" s="11"/>
      <c r="Q13386" s="11"/>
      <c r="R13386" s="11"/>
      <c r="S13386" s="11"/>
      <c r="T13386" s="2">
        <v>1.7899999999999999E-4</v>
      </c>
      <c r="U13386" s="11"/>
      <c r="V13386" s="11"/>
      <c r="W13386" s="11"/>
      <c r="X13386" s="11"/>
    </row>
    <row r="13387" spans="1:24" x14ac:dyDescent="0.55000000000000004">
      <c r="A13387">
        <v>496</v>
      </c>
      <c r="B13387">
        <v>5</v>
      </c>
      <c r="C13387">
        <v>21</v>
      </c>
      <c r="D13387" t="s">
        <v>26</v>
      </c>
      <c r="E13387">
        <v>11</v>
      </c>
      <c r="F13387" t="s">
        <v>22</v>
      </c>
      <c r="G13387">
        <v>446</v>
      </c>
      <c r="M13387">
        <v>47</v>
      </c>
      <c r="N13387" s="11"/>
      <c r="O13387" s="11"/>
      <c r="P13387" s="11"/>
      <c r="Q13387" s="11"/>
      <c r="R13387" s="2">
        <v>5.5099999999999995E-4</v>
      </c>
      <c r="S13387" s="11"/>
      <c r="T13387" s="11"/>
      <c r="U13387" s="11"/>
      <c r="V13387" s="2">
        <v>3.3199999999999999E-4</v>
      </c>
      <c r="W13387" s="2">
        <v>1.92E-4</v>
      </c>
      <c r="X13387" s="2">
        <v>2.33E-4</v>
      </c>
    </row>
    <row r="13388" spans="1:24" x14ac:dyDescent="0.55000000000000004">
      <c r="A13388">
        <v>496</v>
      </c>
      <c r="B13388">
        <v>5</v>
      </c>
      <c r="C13388">
        <v>22</v>
      </c>
      <c r="D13388" t="s">
        <v>27</v>
      </c>
      <c r="E13388">
        <v>11</v>
      </c>
      <c r="F13388" t="s">
        <v>28</v>
      </c>
      <c r="G13388">
        <v>13</v>
      </c>
      <c r="M13388">
        <v>44</v>
      </c>
      <c r="N13388" s="11"/>
      <c r="O13388" s="11"/>
      <c r="P13388" s="11"/>
      <c r="Q13388" s="11"/>
      <c r="R13388" s="2">
        <v>2.7599999999999999E-4</v>
      </c>
      <c r="S13388" s="11"/>
      <c r="T13388" s="11"/>
      <c r="U13388" s="11"/>
      <c r="V13388" s="11"/>
      <c r="W13388" s="11"/>
      <c r="X13388" s="11"/>
    </row>
    <row r="13389" spans="1:24" x14ac:dyDescent="0.55000000000000004">
      <c r="A13389">
        <v>496</v>
      </c>
      <c r="B13389">
        <v>6</v>
      </c>
      <c r="C13389">
        <v>23</v>
      </c>
      <c r="D13389" t="s">
        <v>29</v>
      </c>
      <c r="E13389">
        <v>12</v>
      </c>
      <c r="F13389" t="s">
        <v>28</v>
      </c>
      <c r="G13389">
        <v>0</v>
      </c>
      <c r="M13389">
        <v>0</v>
      </c>
      <c r="N13389" s="11"/>
      <c r="O13389" s="11"/>
      <c r="P13389" s="11"/>
      <c r="Q13389" s="11"/>
      <c r="R13389" s="11"/>
      <c r="S13389" s="11"/>
      <c r="T13389" s="11"/>
      <c r="U13389" s="2">
        <v>-4.19E-2</v>
      </c>
      <c r="V13389" s="11"/>
      <c r="W13389" s="11"/>
      <c r="X13389" s="11"/>
    </row>
    <row r="13390" spans="1:24" x14ac:dyDescent="0.55000000000000004">
      <c r="A13390">
        <v>496</v>
      </c>
      <c r="B13390">
        <v>6</v>
      </c>
      <c r="C13390">
        <v>24</v>
      </c>
      <c r="D13390" t="s">
        <v>30</v>
      </c>
      <c r="E13390">
        <v>13</v>
      </c>
      <c r="F13390" t="s">
        <v>28</v>
      </c>
      <c r="G13390">
        <v>0</v>
      </c>
      <c r="M13390">
        <v>0</v>
      </c>
      <c r="N13390" s="11"/>
      <c r="O13390" s="11"/>
      <c r="P13390" s="11"/>
      <c r="Q13390" s="11"/>
      <c r="R13390" s="11"/>
      <c r="S13390" s="11"/>
      <c r="T13390" s="11"/>
      <c r="U13390" s="2">
        <v>2.1100000000000001E-2</v>
      </c>
      <c r="V13390" s="11"/>
      <c r="W13390" s="11"/>
      <c r="X13390" s="11"/>
    </row>
    <row r="13391" spans="1:24" x14ac:dyDescent="0.55000000000000004">
      <c r="A13391">
        <v>496</v>
      </c>
      <c r="B13391">
        <v>6</v>
      </c>
      <c r="C13391">
        <v>25</v>
      </c>
      <c r="D13391" t="s">
        <v>31</v>
      </c>
      <c r="E13391">
        <v>14</v>
      </c>
      <c r="F13391" t="s">
        <v>28</v>
      </c>
      <c r="G13391">
        <v>0</v>
      </c>
      <c r="M13391">
        <v>0</v>
      </c>
      <c r="N13391" s="11"/>
      <c r="O13391" s="11"/>
      <c r="P13391" s="11"/>
      <c r="Q13391" s="11"/>
      <c r="R13391" s="11"/>
      <c r="S13391" s="11"/>
      <c r="T13391" s="11"/>
      <c r="U13391" s="2">
        <v>-4.19E-2</v>
      </c>
      <c r="V13391" s="11"/>
      <c r="W13391" s="11"/>
      <c r="X13391" s="11"/>
    </row>
    <row r="13392" spans="1:24" x14ac:dyDescent="0.55000000000000004">
      <c r="A13392">
        <v>496</v>
      </c>
      <c r="B13392">
        <v>6</v>
      </c>
      <c r="C13392">
        <v>26</v>
      </c>
      <c r="D13392" t="s">
        <v>32</v>
      </c>
      <c r="E13392">
        <v>15</v>
      </c>
      <c r="F13392" t="s">
        <v>33</v>
      </c>
      <c r="G13392">
        <v>2</v>
      </c>
      <c r="M13392">
        <v>12</v>
      </c>
      <c r="N13392" s="11"/>
      <c r="O13392" s="11"/>
      <c r="P13392" s="11"/>
      <c r="Q13392" s="11"/>
      <c r="R13392" s="11"/>
      <c r="S13392" s="11"/>
      <c r="T13392" s="11"/>
      <c r="U13392" s="2">
        <v>2.1100000000000001E-2</v>
      </c>
      <c r="V13392" s="11"/>
      <c r="W13392" s="11"/>
      <c r="X13392" s="11"/>
    </row>
    <row r="13393" spans="1:24" x14ac:dyDescent="0.55000000000000004">
      <c r="A13393">
        <v>496</v>
      </c>
      <c r="B13393">
        <v>6</v>
      </c>
      <c r="C13393">
        <v>27</v>
      </c>
      <c r="D13393" t="s">
        <v>34</v>
      </c>
      <c r="E13393">
        <v>16</v>
      </c>
      <c r="F13393" t="s">
        <v>28</v>
      </c>
      <c r="G13393">
        <v>28</v>
      </c>
      <c r="M13393">
        <v>45</v>
      </c>
      <c r="N13393" s="11"/>
      <c r="O13393" s="11"/>
      <c r="P13393" s="11"/>
      <c r="Q13393" s="11"/>
      <c r="R13393" s="11"/>
      <c r="S13393" s="11"/>
      <c r="T13393" s="11"/>
      <c r="U13393" s="2">
        <v>4.19E-2</v>
      </c>
      <c r="V13393" s="11"/>
      <c r="W13393" s="11"/>
      <c r="X13393" s="11"/>
    </row>
    <row r="13394" spans="1:24" x14ac:dyDescent="0.55000000000000004">
      <c r="A13394">
        <v>497</v>
      </c>
      <c r="B13394">
        <v>1</v>
      </c>
      <c r="C13394">
        <v>1</v>
      </c>
      <c r="D13394" t="s">
        <v>3</v>
      </c>
      <c r="E13394">
        <v>1</v>
      </c>
      <c r="F13394" t="s">
        <v>4</v>
      </c>
      <c r="G13394">
        <v>21</v>
      </c>
      <c r="M13394">
        <v>44</v>
      </c>
      <c r="N13394" s="9"/>
      <c r="O13394" s="9"/>
      <c r="P13394" s="9"/>
      <c r="Q13394" s="9"/>
      <c r="R13394" s="9"/>
      <c r="S13394" s="10">
        <v>5.9800000000000001E-4</v>
      </c>
      <c r="T13394" s="11"/>
      <c r="U13394" s="11"/>
      <c r="V13394" s="9"/>
      <c r="W13394" s="10">
        <v>7.9799999999999992E-3</v>
      </c>
      <c r="X13394" s="2">
        <v>7.2099999999999996E-4</v>
      </c>
    </row>
    <row r="13395" spans="1:24" x14ac:dyDescent="0.55000000000000004">
      <c r="A13395">
        <v>497</v>
      </c>
      <c r="B13395">
        <v>1</v>
      </c>
      <c r="C13395">
        <v>2</v>
      </c>
      <c r="D13395" t="s">
        <v>5</v>
      </c>
      <c r="E13395">
        <v>2</v>
      </c>
      <c r="F13395" t="s">
        <v>4</v>
      </c>
      <c r="G13395">
        <v>3</v>
      </c>
      <c r="M13395">
        <v>47</v>
      </c>
      <c r="N13395" s="9"/>
      <c r="O13395" s="9"/>
      <c r="P13395" s="9"/>
      <c r="Q13395" s="9"/>
      <c r="R13395" s="9"/>
      <c r="S13395" s="10">
        <v>1.0740000000000001E-3</v>
      </c>
      <c r="T13395" s="11"/>
      <c r="U13395" s="11"/>
      <c r="V13395" s="9"/>
      <c r="W13395" s="10">
        <v>1.2290000000000001E-3</v>
      </c>
      <c r="X13395" s="2">
        <v>1.188E-3</v>
      </c>
    </row>
    <row r="13396" spans="1:24" x14ac:dyDescent="0.55000000000000004">
      <c r="A13396">
        <v>497</v>
      </c>
      <c r="B13396">
        <v>1</v>
      </c>
      <c r="C13396">
        <v>3</v>
      </c>
      <c r="D13396" t="s">
        <v>6</v>
      </c>
      <c r="E13396">
        <v>2</v>
      </c>
      <c r="F13396" t="s">
        <v>4</v>
      </c>
      <c r="G13396">
        <v>3</v>
      </c>
      <c r="M13396">
        <v>76</v>
      </c>
      <c r="N13396" s="9"/>
      <c r="O13396" s="9"/>
      <c r="P13396" s="9"/>
      <c r="Q13396" s="9"/>
      <c r="R13396" s="9"/>
      <c r="S13396" s="10">
        <f t="shared" ref="S13396" si="1495">0.000218*4</f>
        <v>8.7200000000000005E-4</v>
      </c>
      <c r="T13396" s="11"/>
      <c r="U13396" s="11"/>
      <c r="V13396" s="9"/>
      <c r="W13396" s="10">
        <v>9.2299999999999999E-4</v>
      </c>
      <c r="X13396" s="2">
        <v>9.01E-4</v>
      </c>
    </row>
    <row r="13397" spans="1:24" x14ac:dyDescent="0.55000000000000004">
      <c r="A13397">
        <v>497</v>
      </c>
      <c r="B13397">
        <v>1</v>
      </c>
      <c r="C13397">
        <v>4</v>
      </c>
      <c r="D13397" t="s">
        <v>7</v>
      </c>
      <c r="E13397">
        <v>2</v>
      </c>
      <c r="F13397" t="s">
        <v>4</v>
      </c>
      <c r="G13397">
        <v>5</v>
      </c>
      <c r="M13397">
        <v>88</v>
      </c>
      <c r="N13397" s="9"/>
      <c r="O13397" s="9"/>
      <c r="P13397" s="9"/>
      <c r="Q13397" s="9"/>
      <c r="R13397" s="9"/>
      <c r="S13397" s="10">
        <f t="shared" ref="S13397" si="1496">0.000218*2</f>
        <v>4.3600000000000003E-4</v>
      </c>
      <c r="T13397" s="11"/>
      <c r="U13397" s="11"/>
      <c r="V13397" s="9"/>
      <c r="W13397" s="10">
        <v>6.4999999999999997E-4</v>
      </c>
      <c r="X13397" s="2">
        <v>5.4199999999999995E-4</v>
      </c>
    </row>
    <row r="13398" spans="1:24" x14ac:dyDescent="0.55000000000000004">
      <c r="A13398">
        <v>497</v>
      </c>
      <c r="B13398">
        <v>2</v>
      </c>
      <c r="C13398">
        <v>5</v>
      </c>
      <c r="D13398" t="s">
        <v>8</v>
      </c>
      <c r="E13398">
        <v>3</v>
      </c>
      <c r="F13398" t="s">
        <v>9</v>
      </c>
      <c r="G13398">
        <v>5</v>
      </c>
      <c r="M13398">
        <v>20</v>
      </c>
      <c r="N13398" s="2">
        <v>8.7999999999999998E-5</v>
      </c>
      <c r="O13398" s="2">
        <v>2.5399999999999999E-4</v>
      </c>
      <c r="P13398" s="2">
        <v>4.1199999999999999E-4</v>
      </c>
      <c r="Q13398" s="2">
        <v>3.68E-4</v>
      </c>
      <c r="R13398" s="11"/>
      <c r="S13398" s="11"/>
      <c r="T13398" s="11"/>
      <c r="U13398" s="11"/>
      <c r="V13398" s="11"/>
      <c r="W13398" s="11"/>
      <c r="X13398" s="11"/>
    </row>
    <row r="13399" spans="1:24" x14ac:dyDescent="0.55000000000000004">
      <c r="A13399">
        <v>497</v>
      </c>
      <c r="B13399">
        <v>2</v>
      </c>
      <c r="C13399">
        <v>6</v>
      </c>
      <c r="D13399" t="s">
        <v>10</v>
      </c>
      <c r="E13399">
        <v>3</v>
      </c>
      <c r="F13399" t="s">
        <v>9</v>
      </c>
      <c r="G13399">
        <v>53</v>
      </c>
      <c r="M13399">
        <v>34</v>
      </c>
      <c r="N13399" s="2">
        <v>3.9999999999999998E-6</v>
      </c>
      <c r="O13399" s="2">
        <v>4.1999999999999998E-5</v>
      </c>
      <c r="P13399" s="2">
        <v>6.7000000000000002E-5</v>
      </c>
      <c r="Q13399" s="2">
        <v>5.5000000000000002E-5</v>
      </c>
      <c r="R13399" s="11"/>
      <c r="S13399" s="11"/>
      <c r="T13399" s="11"/>
      <c r="U13399" s="11"/>
      <c r="V13399" s="11"/>
      <c r="W13399" s="11"/>
      <c r="X13399" s="11"/>
    </row>
    <row r="13400" spans="1:24" x14ac:dyDescent="0.55000000000000004">
      <c r="A13400">
        <v>497</v>
      </c>
      <c r="B13400">
        <v>2</v>
      </c>
      <c r="C13400">
        <v>7</v>
      </c>
      <c r="D13400" t="s">
        <v>11</v>
      </c>
      <c r="E13400">
        <v>3</v>
      </c>
      <c r="F13400" t="s">
        <v>9</v>
      </c>
      <c r="G13400">
        <v>38</v>
      </c>
      <c r="M13400">
        <v>90</v>
      </c>
      <c r="N13400" s="2">
        <v>1.7E-5</v>
      </c>
      <c r="O13400" s="2">
        <v>1.4899999999999999E-4</v>
      </c>
      <c r="P13400" s="2">
        <v>3.5399999999999999E-4</v>
      </c>
      <c r="Q13400" s="2">
        <v>3.1199999999999999E-4</v>
      </c>
      <c r="R13400" s="11"/>
      <c r="S13400" s="11"/>
      <c r="T13400" s="11"/>
      <c r="U13400" s="11"/>
      <c r="V13400" s="11"/>
      <c r="W13400" s="11"/>
      <c r="X13400" s="11"/>
    </row>
    <row r="13401" spans="1:24" x14ac:dyDescent="0.55000000000000004">
      <c r="A13401">
        <v>497</v>
      </c>
      <c r="B13401">
        <v>2</v>
      </c>
      <c r="C13401">
        <v>8</v>
      </c>
      <c r="D13401" t="s">
        <v>12</v>
      </c>
      <c r="E13401">
        <v>3</v>
      </c>
      <c r="F13401" t="s">
        <v>9</v>
      </c>
      <c r="G13401">
        <v>4</v>
      </c>
      <c r="M13401">
        <v>85</v>
      </c>
      <c r="N13401" s="2">
        <v>1.2E-5</v>
      </c>
      <c r="O13401" s="2">
        <v>1.02E-4</v>
      </c>
      <c r="P13401" s="2">
        <v>2.32E-4</v>
      </c>
      <c r="Q13401" s="2">
        <v>1.9900000000000001E-4</v>
      </c>
      <c r="R13401" s="11"/>
      <c r="S13401" s="11"/>
      <c r="T13401" s="11"/>
      <c r="U13401" s="11"/>
      <c r="V13401" s="11"/>
      <c r="W13401" s="11"/>
      <c r="X13401" s="11"/>
    </row>
    <row r="13402" spans="1:24" x14ac:dyDescent="0.55000000000000004">
      <c r="A13402">
        <v>497</v>
      </c>
      <c r="B13402">
        <v>3</v>
      </c>
      <c r="C13402">
        <v>9</v>
      </c>
      <c r="D13402" t="s">
        <v>13</v>
      </c>
      <c r="E13402">
        <v>4</v>
      </c>
      <c r="F13402" t="s">
        <v>9</v>
      </c>
      <c r="G13402">
        <v>0</v>
      </c>
      <c r="M13402">
        <v>0</v>
      </c>
      <c r="N13402" s="11"/>
      <c r="O13402" s="11"/>
      <c r="P13402" s="11"/>
      <c r="Q13402" s="11"/>
      <c r="R13402" s="11"/>
      <c r="S13402" s="11"/>
      <c r="T13402" s="11"/>
      <c r="U13402" s="11"/>
      <c r="V13402" s="11"/>
      <c r="W13402" s="2">
        <v>5.3999999999999998E-5</v>
      </c>
      <c r="X13402" s="2">
        <v>4.1E-5</v>
      </c>
    </row>
    <row r="13403" spans="1:24" x14ac:dyDescent="0.55000000000000004">
      <c r="A13403">
        <v>497</v>
      </c>
      <c r="B13403">
        <v>3</v>
      </c>
      <c r="C13403">
        <v>10</v>
      </c>
      <c r="D13403" t="s">
        <v>14</v>
      </c>
      <c r="E13403">
        <v>4</v>
      </c>
      <c r="F13403" t="s">
        <v>9</v>
      </c>
      <c r="G13403">
        <v>0</v>
      </c>
      <c r="M13403">
        <v>0</v>
      </c>
      <c r="N13403" s="11"/>
      <c r="O13403" s="11"/>
      <c r="P13403" s="11"/>
      <c r="Q13403" s="11"/>
      <c r="R13403" s="11"/>
      <c r="S13403" s="2">
        <v>2.0100000000000001E-4</v>
      </c>
      <c r="T13403" s="11"/>
      <c r="U13403" s="11"/>
      <c r="V13403" s="11"/>
      <c r="W13403" s="2">
        <v>1.4200000000000001E-4</v>
      </c>
      <c r="X13403" s="2">
        <v>1.35E-4</v>
      </c>
    </row>
    <row r="13404" spans="1:24" x14ac:dyDescent="0.55000000000000004">
      <c r="A13404">
        <v>497</v>
      </c>
      <c r="B13404">
        <v>3</v>
      </c>
      <c r="C13404">
        <v>11</v>
      </c>
      <c r="D13404" t="s">
        <v>15</v>
      </c>
      <c r="E13404">
        <v>5</v>
      </c>
      <c r="F13404" t="s">
        <v>9</v>
      </c>
      <c r="G13404">
        <v>1</v>
      </c>
      <c r="M13404">
        <v>18</v>
      </c>
      <c r="N13404" s="11"/>
      <c r="O13404" s="11"/>
      <c r="P13404" s="11"/>
      <c r="Q13404" s="11"/>
      <c r="R13404" s="11"/>
      <c r="S13404" s="2">
        <v>1.8699999999999999E-4</v>
      </c>
      <c r="T13404" s="11"/>
      <c r="U13404" s="11"/>
      <c r="V13404" s="11"/>
      <c r="W13404" s="2">
        <v>1.3200000000000001E-4</v>
      </c>
      <c r="X13404" s="2">
        <v>1.22E-4</v>
      </c>
    </row>
    <row r="13405" spans="1:24" x14ac:dyDescent="0.55000000000000004">
      <c r="A13405">
        <v>497</v>
      </c>
      <c r="B13405">
        <v>3</v>
      </c>
      <c r="C13405">
        <v>12</v>
      </c>
      <c r="D13405" t="s">
        <v>16</v>
      </c>
      <c r="E13405">
        <v>6</v>
      </c>
      <c r="F13405" t="s">
        <v>9</v>
      </c>
      <c r="G13405">
        <v>3</v>
      </c>
      <c r="M13405">
        <v>11</v>
      </c>
      <c r="N13405" s="11"/>
      <c r="O13405" s="11"/>
      <c r="P13405" s="11"/>
      <c r="Q13405" s="11"/>
      <c r="R13405" s="11"/>
      <c r="S13405" s="11"/>
      <c r="T13405" s="11"/>
      <c r="U13405" s="11"/>
      <c r="V13405" s="11"/>
      <c r="W13405" s="2">
        <v>1.9900000000000001E-4</v>
      </c>
      <c r="X13405" s="2">
        <v>1.7799999999999999E-4</v>
      </c>
    </row>
    <row r="13406" spans="1:24" x14ac:dyDescent="0.55000000000000004">
      <c r="A13406">
        <v>497</v>
      </c>
      <c r="B13406">
        <v>3</v>
      </c>
      <c r="C13406">
        <v>13</v>
      </c>
      <c r="D13406" t="s">
        <v>17</v>
      </c>
      <c r="E13406">
        <v>7</v>
      </c>
      <c r="F13406" t="s">
        <v>9</v>
      </c>
      <c r="G13406">
        <v>15</v>
      </c>
      <c r="M13406">
        <v>21</v>
      </c>
      <c r="N13406" s="2">
        <v>2.5000000000000001E-5</v>
      </c>
      <c r="O13406" s="2">
        <v>1.65E-4</v>
      </c>
      <c r="P13406" s="2">
        <f t="shared" ref="P13406" si="1497">0.000398</f>
        <v>3.9800000000000002E-4</v>
      </c>
      <c r="Q13406" s="2">
        <v>3.1100000000000002E-4</v>
      </c>
      <c r="R13406" s="11"/>
      <c r="S13406" s="11"/>
      <c r="T13406" s="11"/>
      <c r="U13406" s="11"/>
      <c r="V13406" s="11"/>
      <c r="W13406" s="2">
        <v>8.3999999999999995E-5</v>
      </c>
      <c r="X13406" s="2">
        <v>7.7999999999999999E-5</v>
      </c>
    </row>
    <row r="13407" spans="1:24" x14ac:dyDescent="0.55000000000000004">
      <c r="A13407">
        <v>497</v>
      </c>
      <c r="B13407">
        <v>3</v>
      </c>
      <c r="C13407">
        <v>14</v>
      </c>
      <c r="D13407" t="s">
        <v>18</v>
      </c>
      <c r="E13407">
        <v>8</v>
      </c>
      <c r="F13407" t="s">
        <v>9</v>
      </c>
      <c r="G13407">
        <v>8</v>
      </c>
      <c r="M13407">
        <v>44</v>
      </c>
      <c r="N13407" s="2">
        <v>3.3000000000000003E-5</v>
      </c>
      <c r="O13407" s="2">
        <v>1.9900000000000001E-4</v>
      </c>
      <c r="P13407" s="2">
        <v>4.3300000000000001E-4</v>
      </c>
      <c r="Q13407" s="2">
        <v>3.8200000000000002E-4</v>
      </c>
      <c r="R13407" s="11"/>
      <c r="S13407" s="2">
        <v>1.54E-4</v>
      </c>
      <c r="T13407" s="11"/>
      <c r="U13407" s="11"/>
      <c r="V13407" s="11"/>
      <c r="W13407" s="2">
        <v>1.02E-4</v>
      </c>
      <c r="X13407" s="2">
        <v>9.2999999999999997E-5</v>
      </c>
    </row>
    <row r="13408" spans="1:24" x14ac:dyDescent="0.55000000000000004">
      <c r="A13408">
        <v>497</v>
      </c>
      <c r="B13408">
        <v>3</v>
      </c>
      <c r="C13408">
        <v>15</v>
      </c>
      <c r="D13408" t="s">
        <v>19</v>
      </c>
      <c r="E13408">
        <v>4</v>
      </c>
      <c r="F13408" t="s">
        <v>9</v>
      </c>
      <c r="G13408">
        <v>12</v>
      </c>
      <c r="M13408">
        <v>36</v>
      </c>
      <c r="N13408" s="11"/>
      <c r="O13408" s="11"/>
      <c r="P13408" s="11"/>
      <c r="Q13408" s="11"/>
      <c r="R13408" s="11"/>
      <c r="S13408" s="2">
        <v>2.5500000000000002E-4</v>
      </c>
      <c r="T13408" s="11"/>
      <c r="U13408" s="11"/>
      <c r="V13408" s="11"/>
      <c r="W13408" s="2">
        <v>1.6200000000000001E-4</v>
      </c>
      <c r="X13408" s="2">
        <v>1.4999999999999999E-4</v>
      </c>
    </row>
    <row r="13409" spans="1:24" x14ac:dyDescent="0.55000000000000004">
      <c r="A13409">
        <v>497</v>
      </c>
      <c r="B13409">
        <v>4</v>
      </c>
      <c r="C13409">
        <v>16</v>
      </c>
      <c r="D13409" t="s">
        <v>20</v>
      </c>
      <c r="E13409">
        <v>9</v>
      </c>
      <c r="F13409" t="s">
        <v>9</v>
      </c>
      <c r="G13409">
        <v>58</v>
      </c>
      <c r="M13409">
        <v>25</v>
      </c>
      <c r="N13409" s="11"/>
      <c r="O13409" s="11"/>
      <c r="P13409" s="11"/>
      <c r="Q13409" s="11"/>
      <c r="R13409" s="11"/>
      <c r="S13409" s="11"/>
      <c r="T13409" s="11"/>
      <c r="U13409" s="11"/>
      <c r="V13409" s="11"/>
      <c r="W13409" s="2">
        <v>1.9999999999999999E-6</v>
      </c>
      <c r="X13409" s="2">
        <v>1.9999999999999999E-6</v>
      </c>
    </row>
    <row r="13410" spans="1:24" x14ac:dyDescent="0.55000000000000004">
      <c r="A13410">
        <v>497</v>
      </c>
      <c r="B13410">
        <v>5</v>
      </c>
      <c r="C13410">
        <v>17</v>
      </c>
      <c r="D13410" t="s">
        <v>21</v>
      </c>
      <c r="E13410">
        <v>10</v>
      </c>
      <c r="F13410" t="s">
        <v>22</v>
      </c>
      <c r="G13410">
        <v>0</v>
      </c>
      <c r="M13410">
        <v>0</v>
      </c>
      <c r="N13410" s="11"/>
      <c r="O13410" s="11"/>
      <c r="P13410" s="11"/>
      <c r="Q13410" s="11"/>
      <c r="R13410" s="11"/>
      <c r="S13410" s="11"/>
      <c r="T13410" s="2">
        <v>1.7899999999999999E-4</v>
      </c>
      <c r="U13410" s="11"/>
      <c r="V13410" s="11"/>
      <c r="W13410" s="11"/>
      <c r="X13410" s="11"/>
    </row>
    <row r="13411" spans="1:24" x14ac:dyDescent="0.55000000000000004">
      <c r="A13411">
        <v>497</v>
      </c>
      <c r="B13411">
        <v>5</v>
      </c>
      <c r="C13411">
        <v>18</v>
      </c>
      <c r="D13411" t="s">
        <v>23</v>
      </c>
      <c r="E13411">
        <v>11</v>
      </c>
      <c r="F13411" t="s">
        <v>22</v>
      </c>
      <c r="G13411">
        <v>0</v>
      </c>
      <c r="M13411">
        <v>0</v>
      </c>
      <c r="N13411" s="11"/>
      <c r="O13411" s="11"/>
      <c r="P13411" s="11"/>
      <c r="Q13411" s="11"/>
      <c r="R13411" s="2">
        <v>3.5399999999999999E-4</v>
      </c>
      <c r="S13411" s="11"/>
      <c r="T13411" s="11"/>
      <c r="U13411" s="11"/>
      <c r="V13411" s="2">
        <v>1.2300000000000001E-4</v>
      </c>
      <c r="W13411" s="2">
        <v>3.1999999999999999E-5</v>
      </c>
      <c r="X13411" s="2">
        <v>5.5000000000000002E-5</v>
      </c>
    </row>
    <row r="13412" spans="1:24" x14ac:dyDescent="0.55000000000000004">
      <c r="A13412">
        <v>497</v>
      </c>
      <c r="B13412">
        <v>5</v>
      </c>
      <c r="C13412">
        <v>19</v>
      </c>
      <c r="D13412" t="s">
        <v>24</v>
      </c>
      <c r="E13412">
        <v>11</v>
      </c>
      <c r="F13412" t="s">
        <v>22</v>
      </c>
      <c r="G13412">
        <v>37</v>
      </c>
      <c r="M13412">
        <v>34</v>
      </c>
      <c r="N13412" s="11"/>
      <c r="O13412" s="11"/>
      <c r="P13412" s="11"/>
      <c r="Q13412" s="11"/>
      <c r="R13412" s="2">
        <v>5.5400000000000002E-4</v>
      </c>
      <c r="S13412" s="11"/>
      <c r="T13412" s="11"/>
      <c r="U13412" s="11"/>
      <c r="V13412" s="2">
        <v>3.3700000000000001E-4</v>
      </c>
      <c r="W13412" s="2">
        <v>1.9900000000000001E-4</v>
      </c>
      <c r="X13412" s="2">
        <v>2.4499999999999999E-4</v>
      </c>
    </row>
    <row r="13413" spans="1:24" x14ac:dyDescent="0.55000000000000004">
      <c r="A13413">
        <v>497</v>
      </c>
      <c r="B13413">
        <v>5</v>
      </c>
      <c r="C13413">
        <v>20</v>
      </c>
      <c r="D13413" t="s">
        <v>25</v>
      </c>
      <c r="E13413">
        <v>10</v>
      </c>
      <c r="F13413" t="s">
        <v>22</v>
      </c>
      <c r="G13413">
        <v>2678</v>
      </c>
      <c r="M13413">
        <v>41</v>
      </c>
      <c r="N13413" s="11"/>
      <c r="O13413" s="11"/>
      <c r="P13413" s="11"/>
      <c r="Q13413" s="11"/>
      <c r="R13413" s="11"/>
      <c r="S13413" s="11"/>
      <c r="T13413" s="2">
        <v>1.7899999999999999E-4</v>
      </c>
      <c r="U13413" s="11"/>
      <c r="V13413" s="11"/>
      <c r="W13413" s="11"/>
      <c r="X13413" s="11"/>
    </row>
    <row r="13414" spans="1:24" x14ac:dyDescent="0.55000000000000004">
      <c r="A13414">
        <v>497</v>
      </c>
      <c r="B13414">
        <v>5</v>
      </c>
      <c r="C13414">
        <v>21</v>
      </c>
      <c r="D13414" t="s">
        <v>26</v>
      </c>
      <c r="E13414">
        <v>11</v>
      </c>
      <c r="F13414" t="s">
        <v>22</v>
      </c>
      <c r="G13414">
        <v>283</v>
      </c>
      <c r="M13414">
        <v>58</v>
      </c>
      <c r="N13414" s="11"/>
      <c r="O13414" s="11"/>
      <c r="P13414" s="11"/>
      <c r="Q13414" s="11"/>
      <c r="R13414" s="2">
        <v>5.5099999999999995E-4</v>
      </c>
      <c r="S13414" s="11"/>
      <c r="T13414" s="11"/>
      <c r="U13414" s="11"/>
      <c r="V13414" s="2">
        <v>3.3199999999999999E-4</v>
      </c>
      <c r="W13414" s="2">
        <v>1.92E-4</v>
      </c>
      <c r="X13414" s="2">
        <v>2.33E-4</v>
      </c>
    </row>
    <row r="13415" spans="1:24" x14ac:dyDescent="0.55000000000000004">
      <c r="A13415">
        <v>497</v>
      </c>
      <c r="B13415">
        <v>5</v>
      </c>
      <c r="C13415">
        <v>22</v>
      </c>
      <c r="D13415" t="s">
        <v>27</v>
      </c>
      <c r="E13415">
        <v>11</v>
      </c>
      <c r="F13415" t="s">
        <v>28</v>
      </c>
      <c r="G13415">
        <v>13</v>
      </c>
      <c r="M13415">
        <v>56</v>
      </c>
      <c r="N13415" s="11"/>
      <c r="O13415" s="11"/>
      <c r="P13415" s="11"/>
      <c r="Q13415" s="11"/>
      <c r="R13415" s="2">
        <v>2.7599999999999999E-4</v>
      </c>
      <c r="S13415" s="11"/>
      <c r="T13415" s="11"/>
      <c r="U13415" s="11"/>
      <c r="V13415" s="11"/>
      <c r="W13415" s="11"/>
      <c r="X13415" s="11"/>
    </row>
    <row r="13416" spans="1:24" x14ac:dyDescent="0.55000000000000004">
      <c r="A13416">
        <v>497</v>
      </c>
      <c r="B13416">
        <v>6</v>
      </c>
      <c r="C13416">
        <v>23</v>
      </c>
      <c r="D13416" t="s">
        <v>29</v>
      </c>
      <c r="E13416">
        <v>12</v>
      </c>
      <c r="F13416" t="s">
        <v>28</v>
      </c>
      <c r="G13416">
        <v>0</v>
      </c>
      <c r="M13416">
        <v>0</v>
      </c>
      <c r="N13416" s="11"/>
      <c r="O13416" s="11"/>
      <c r="P13416" s="11"/>
      <c r="Q13416" s="11"/>
      <c r="R13416" s="11"/>
      <c r="S13416" s="11"/>
      <c r="T13416" s="11"/>
      <c r="U13416" s="2">
        <v>-4.19E-2</v>
      </c>
      <c r="V13416" s="11"/>
      <c r="W13416" s="11"/>
      <c r="X13416" s="11"/>
    </row>
    <row r="13417" spans="1:24" x14ac:dyDescent="0.55000000000000004">
      <c r="A13417">
        <v>497</v>
      </c>
      <c r="B13417">
        <v>6</v>
      </c>
      <c r="C13417">
        <v>24</v>
      </c>
      <c r="D13417" t="s">
        <v>30</v>
      </c>
      <c r="E13417">
        <v>13</v>
      </c>
      <c r="F13417" t="s">
        <v>28</v>
      </c>
      <c r="G13417">
        <v>0</v>
      </c>
      <c r="M13417">
        <v>0</v>
      </c>
      <c r="N13417" s="11"/>
      <c r="O13417" s="11"/>
      <c r="P13417" s="11"/>
      <c r="Q13417" s="11"/>
      <c r="R13417" s="11"/>
      <c r="S13417" s="11"/>
      <c r="T13417" s="11"/>
      <c r="U13417" s="2">
        <v>2.1100000000000001E-2</v>
      </c>
      <c r="V13417" s="11"/>
      <c r="W13417" s="11"/>
      <c r="X13417" s="11"/>
    </row>
    <row r="13418" spans="1:24" x14ac:dyDescent="0.55000000000000004">
      <c r="A13418">
        <v>497</v>
      </c>
      <c r="B13418">
        <v>6</v>
      </c>
      <c r="C13418">
        <v>25</v>
      </c>
      <c r="D13418" t="s">
        <v>31</v>
      </c>
      <c r="E13418">
        <v>14</v>
      </c>
      <c r="F13418" t="s">
        <v>28</v>
      </c>
      <c r="G13418">
        <v>0</v>
      </c>
      <c r="M13418">
        <v>0</v>
      </c>
      <c r="N13418" s="11"/>
      <c r="O13418" s="11"/>
      <c r="P13418" s="11"/>
      <c r="Q13418" s="11"/>
      <c r="R13418" s="11"/>
      <c r="S13418" s="11"/>
      <c r="T13418" s="11"/>
      <c r="U13418" s="2">
        <v>-4.19E-2</v>
      </c>
      <c r="V13418" s="11"/>
      <c r="W13418" s="11"/>
      <c r="X13418" s="11"/>
    </row>
    <row r="13419" spans="1:24" x14ac:dyDescent="0.55000000000000004">
      <c r="A13419">
        <v>497</v>
      </c>
      <c r="B13419">
        <v>6</v>
      </c>
      <c r="C13419">
        <v>26</v>
      </c>
      <c r="D13419" t="s">
        <v>32</v>
      </c>
      <c r="E13419">
        <v>15</v>
      </c>
      <c r="F13419" t="s">
        <v>33</v>
      </c>
      <c r="G13419">
        <v>2</v>
      </c>
      <c r="M13419">
        <v>19</v>
      </c>
      <c r="N13419" s="11"/>
      <c r="O13419" s="11"/>
      <c r="P13419" s="11"/>
      <c r="Q13419" s="11"/>
      <c r="R13419" s="11"/>
      <c r="S13419" s="11"/>
      <c r="T13419" s="11"/>
      <c r="U13419" s="2">
        <v>2.1100000000000001E-2</v>
      </c>
      <c r="V13419" s="11"/>
      <c r="W13419" s="11"/>
      <c r="X13419" s="11"/>
    </row>
    <row r="13420" spans="1:24" x14ac:dyDescent="0.55000000000000004">
      <c r="A13420">
        <v>497</v>
      </c>
      <c r="B13420">
        <v>6</v>
      </c>
      <c r="C13420">
        <v>27</v>
      </c>
      <c r="D13420" t="s">
        <v>34</v>
      </c>
      <c r="E13420">
        <v>16</v>
      </c>
      <c r="F13420" t="s">
        <v>28</v>
      </c>
      <c r="G13420">
        <v>24</v>
      </c>
      <c r="M13420">
        <v>47</v>
      </c>
      <c r="N13420" s="11"/>
      <c r="O13420" s="11"/>
      <c r="P13420" s="11"/>
      <c r="Q13420" s="11"/>
      <c r="R13420" s="11"/>
      <c r="S13420" s="11"/>
      <c r="T13420" s="11"/>
      <c r="U13420" s="2">
        <v>4.19E-2</v>
      </c>
      <c r="V13420" s="11"/>
      <c r="W13420" s="11"/>
      <c r="X13420" s="11"/>
    </row>
    <row r="13421" spans="1:24" x14ac:dyDescent="0.55000000000000004">
      <c r="A13421">
        <v>498</v>
      </c>
      <c r="B13421">
        <v>1</v>
      </c>
      <c r="C13421">
        <v>1</v>
      </c>
      <c r="D13421" t="s">
        <v>3</v>
      </c>
      <c r="E13421">
        <v>1</v>
      </c>
      <c r="F13421" t="s">
        <v>9</v>
      </c>
      <c r="G13421">
        <v>29</v>
      </c>
      <c r="M13421">
        <v>42</v>
      </c>
      <c r="N13421" s="9"/>
      <c r="O13421" s="9"/>
      <c r="P13421" s="9"/>
      <c r="Q13421" s="9"/>
      <c r="R13421" s="9"/>
      <c r="S13421" s="10">
        <v>5.9800000000000001E-4</v>
      </c>
      <c r="T13421" s="11"/>
      <c r="U13421" s="11"/>
      <c r="V13421" s="9"/>
      <c r="W13421" s="10">
        <v>7.9799999999999992E-3</v>
      </c>
      <c r="X13421" s="2">
        <v>7.2099999999999996E-4</v>
      </c>
    </row>
    <row r="13422" spans="1:24" x14ac:dyDescent="0.55000000000000004">
      <c r="A13422">
        <v>498</v>
      </c>
      <c r="B13422">
        <v>1</v>
      </c>
      <c r="C13422">
        <v>2</v>
      </c>
      <c r="D13422" t="s">
        <v>5</v>
      </c>
      <c r="E13422">
        <v>2</v>
      </c>
      <c r="F13422" t="s">
        <v>9</v>
      </c>
      <c r="G13422">
        <v>3</v>
      </c>
      <c r="M13422">
        <v>48</v>
      </c>
      <c r="N13422" s="9"/>
      <c r="O13422" s="9"/>
      <c r="P13422" s="9"/>
      <c r="Q13422" s="9"/>
      <c r="R13422" s="9"/>
      <c r="S13422" s="10">
        <v>1.0740000000000001E-3</v>
      </c>
      <c r="T13422" s="11"/>
      <c r="U13422" s="11"/>
      <c r="V13422" s="9"/>
      <c r="W13422" s="10">
        <v>1.2290000000000001E-3</v>
      </c>
      <c r="X13422" s="2">
        <v>1.188E-3</v>
      </c>
    </row>
    <row r="13423" spans="1:24" x14ac:dyDescent="0.55000000000000004">
      <c r="A13423">
        <v>498</v>
      </c>
      <c r="B13423">
        <v>1</v>
      </c>
      <c r="C13423">
        <v>3</v>
      </c>
      <c r="D13423" t="s">
        <v>6</v>
      </c>
      <c r="E13423">
        <v>2</v>
      </c>
      <c r="F13423" t="s">
        <v>9</v>
      </c>
      <c r="G13423">
        <v>2</v>
      </c>
      <c r="M13423">
        <v>67</v>
      </c>
      <c r="N13423" s="9"/>
      <c r="O13423" s="9"/>
      <c r="P13423" s="9"/>
      <c r="Q13423" s="9"/>
      <c r="R13423" s="9"/>
      <c r="S13423" s="10">
        <f t="shared" ref="S13423" si="1498">0.000218*4</f>
        <v>8.7200000000000005E-4</v>
      </c>
      <c r="T13423" s="11"/>
      <c r="U13423" s="11"/>
      <c r="V13423" s="9"/>
      <c r="W13423" s="10">
        <v>9.2299999999999999E-4</v>
      </c>
      <c r="X13423" s="2">
        <v>9.01E-4</v>
      </c>
    </row>
    <row r="13424" spans="1:24" x14ac:dyDescent="0.55000000000000004">
      <c r="A13424">
        <v>498</v>
      </c>
      <c r="B13424">
        <v>1</v>
      </c>
      <c r="C13424">
        <v>4</v>
      </c>
      <c r="D13424" t="s">
        <v>7</v>
      </c>
      <c r="E13424">
        <v>2</v>
      </c>
      <c r="F13424" t="s">
        <v>9</v>
      </c>
      <c r="G13424">
        <v>8</v>
      </c>
      <c r="M13424">
        <v>81</v>
      </c>
      <c r="N13424" s="9"/>
      <c r="O13424" s="9"/>
      <c r="P13424" s="9"/>
      <c r="Q13424" s="9"/>
      <c r="R13424" s="9"/>
      <c r="S13424" s="10">
        <f t="shared" ref="S13424" si="1499">0.000218*2</f>
        <v>4.3600000000000003E-4</v>
      </c>
      <c r="T13424" s="11"/>
      <c r="U13424" s="11"/>
      <c r="V13424" s="9"/>
      <c r="W13424" s="10">
        <v>6.4999999999999997E-4</v>
      </c>
      <c r="X13424" s="2">
        <v>5.4199999999999995E-4</v>
      </c>
    </row>
    <row r="13425" spans="1:24" x14ac:dyDescent="0.55000000000000004">
      <c r="A13425">
        <v>498</v>
      </c>
      <c r="B13425">
        <v>2</v>
      </c>
      <c r="C13425">
        <v>5</v>
      </c>
      <c r="D13425" t="s">
        <v>8</v>
      </c>
      <c r="E13425">
        <v>3</v>
      </c>
      <c r="F13425" t="s">
        <v>9</v>
      </c>
      <c r="G13425">
        <v>5</v>
      </c>
      <c r="M13425">
        <v>17</v>
      </c>
      <c r="N13425" s="2">
        <v>8.7999999999999998E-5</v>
      </c>
      <c r="O13425" s="2">
        <v>2.5399999999999999E-4</v>
      </c>
      <c r="P13425" s="2">
        <v>4.1199999999999999E-4</v>
      </c>
      <c r="Q13425" s="2">
        <v>3.68E-4</v>
      </c>
      <c r="R13425" s="11"/>
      <c r="S13425" s="11"/>
      <c r="T13425" s="11"/>
      <c r="U13425" s="11"/>
      <c r="V13425" s="11"/>
      <c r="W13425" s="11"/>
      <c r="X13425" s="11"/>
    </row>
    <row r="13426" spans="1:24" x14ac:dyDescent="0.55000000000000004">
      <c r="A13426">
        <v>498</v>
      </c>
      <c r="B13426">
        <v>2</v>
      </c>
      <c r="C13426">
        <v>6</v>
      </c>
      <c r="D13426" t="s">
        <v>10</v>
      </c>
      <c r="E13426">
        <v>3</v>
      </c>
      <c r="F13426" t="s">
        <v>9</v>
      </c>
      <c r="G13426">
        <v>46</v>
      </c>
      <c r="M13426">
        <v>37</v>
      </c>
      <c r="N13426" s="2">
        <v>3.9999999999999998E-6</v>
      </c>
      <c r="O13426" s="2">
        <v>4.1999999999999998E-5</v>
      </c>
      <c r="P13426" s="2">
        <v>6.7000000000000002E-5</v>
      </c>
      <c r="Q13426" s="2">
        <v>5.5000000000000002E-5</v>
      </c>
      <c r="R13426" s="11"/>
      <c r="S13426" s="11"/>
      <c r="T13426" s="11"/>
      <c r="U13426" s="11"/>
      <c r="V13426" s="11"/>
      <c r="W13426" s="11"/>
      <c r="X13426" s="11"/>
    </row>
    <row r="13427" spans="1:24" x14ac:dyDescent="0.55000000000000004">
      <c r="A13427">
        <v>498</v>
      </c>
      <c r="B13427">
        <v>2</v>
      </c>
      <c r="C13427">
        <v>7</v>
      </c>
      <c r="D13427" t="s">
        <v>11</v>
      </c>
      <c r="E13427">
        <v>3</v>
      </c>
      <c r="F13427" t="s">
        <v>9</v>
      </c>
      <c r="G13427">
        <v>33</v>
      </c>
      <c r="M13427">
        <v>76</v>
      </c>
      <c r="N13427" s="2">
        <v>1.7E-5</v>
      </c>
      <c r="O13427" s="2">
        <v>1.4899999999999999E-4</v>
      </c>
      <c r="P13427" s="2">
        <v>3.5399999999999999E-4</v>
      </c>
      <c r="Q13427" s="2">
        <v>3.1199999999999999E-4</v>
      </c>
      <c r="R13427" s="11"/>
      <c r="S13427" s="11"/>
      <c r="T13427" s="11"/>
      <c r="U13427" s="11"/>
      <c r="V13427" s="11"/>
      <c r="W13427" s="11"/>
      <c r="X13427" s="11"/>
    </row>
    <row r="13428" spans="1:24" x14ac:dyDescent="0.55000000000000004">
      <c r="A13428">
        <v>498</v>
      </c>
      <c r="B13428">
        <v>2</v>
      </c>
      <c r="C13428">
        <v>8</v>
      </c>
      <c r="D13428" t="s">
        <v>12</v>
      </c>
      <c r="E13428">
        <v>3</v>
      </c>
      <c r="F13428" t="s">
        <v>9</v>
      </c>
      <c r="G13428">
        <v>4</v>
      </c>
      <c r="M13428">
        <v>93</v>
      </c>
      <c r="N13428" s="2">
        <v>1.2E-5</v>
      </c>
      <c r="O13428" s="2">
        <v>1.02E-4</v>
      </c>
      <c r="P13428" s="2">
        <v>2.32E-4</v>
      </c>
      <c r="Q13428" s="2">
        <v>1.9900000000000001E-4</v>
      </c>
      <c r="R13428" s="11"/>
      <c r="S13428" s="11"/>
      <c r="T13428" s="11"/>
      <c r="U13428" s="11"/>
      <c r="V13428" s="11"/>
      <c r="W13428" s="11"/>
      <c r="X13428" s="11"/>
    </row>
    <row r="13429" spans="1:24" x14ac:dyDescent="0.55000000000000004">
      <c r="A13429">
        <v>498</v>
      </c>
      <c r="B13429">
        <v>3</v>
      </c>
      <c r="C13429">
        <v>9</v>
      </c>
      <c r="D13429" t="s">
        <v>13</v>
      </c>
      <c r="E13429">
        <v>4</v>
      </c>
      <c r="F13429" t="s">
        <v>9</v>
      </c>
      <c r="G13429">
        <v>0</v>
      </c>
      <c r="M13429">
        <v>0</v>
      </c>
      <c r="N13429" s="11"/>
      <c r="O13429" s="11"/>
      <c r="P13429" s="11"/>
      <c r="Q13429" s="11"/>
      <c r="R13429" s="11"/>
      <c r="S13429" s="11"/>
      <c r="T13429" s="11"/>
      <c r="U13429" s="11"/>
      <c r="V13429" s="11"/>
      <c r="W13429" s="2">
        <v>5.3999999999999998E-5</v>
      </c>
      <c r="X13429" s="2">
        <v>4.1E-5</v>
      </c>
    </row>
    <row r="13430" spans="1:24" x14ac:dyDescent="0.55000000000000004">
      <c r="A13430">
        <v>498</v>
      </c>
      <c r="B13430">
        <v>3</v>
      </c>
      <c r="C13430">
        <v>10</v>
      </c>
      <c r="D13430" t="s">
        <v>14</v>
      </c>
      <c r="E13430">
        <v>4</v>
      </c>
      <c r="F13430" t="s">
        <v>9</v>
      </c>
      <c r="G13430">
        <v>0</v>
      </c>
      <c r="M13430">
        <v>0</v>
      </c>
      <c r="N13430" s="11"/>
      <c r="O13430" s="11"/>
      <c r="P13430" s="11"/>
      <c r="Q13430" s="11"/>
      <c r="R13430" s="11"/>
      <c r="S13430" s="2">
        <v>2.0100000000000001E-4</v>
      </c>
      <c r="T13430" s="11"/>
      <c r="U13430" s="11"/>
      <c r="V13430" s="11"/>
      <c r="W13430" s="2">
        <v>1.4200000000000001E-4</v>
      </c>
      <c r="X13430" s="2">
        <v>1.35E-4</v>
      </c>
    </row>
    <row r="13431" spans="1:24" x14ac:dyDescent="0.55000000000000004">
      <c r="A13431">
        <v>498</v>
      </c>
      <c r="B13431">
        <v>3</v>
      </c>
      <c r="C13431">
        <v>11</v>
      </c>
      <c r="D13431" t="s">
        <v>15</v>
      </c>
      <c r="E13431">
        <v>5</v>
      </c>
      <c r="F13431" t="s">
        <v>9</v>
      </c>
      <c r="G13431">
        <v>2</v>
      </c>
      <c r="M13431">
        <v>19</v>
      </c>
      <c r="N13431" s="11"/>
      <c r="O13431" s="11"/>
      <c r="P13431" s="11"/>
      <c r="Q13431" s="11"/>
      <c r="R13431" s="11"/>
      <c r="S13431" s="2">
        <v>1.8699999999999999E-4</v>
      </c>
      <c r="T13431" s="11"/>
      <c r="U13431" s="11"/>
      <c r="V13431" s="11"/>
      <c r="W13431" s="2">
        <v>1.3200000000000001E-4</v>
      </c>
      <c r="X13431" s="2">
        <v>1.22E-4</v>
      </c>
    </row>
    <row r="13432" spans="1:24" x14ac:dyDescent="0.55000000000000004">
      <c r="A13432">
        <v>498</v>
      </c>
      <c r="B13432">
        <v>3</v>
      </c>
      <c r="C13432">
        <v>12</v>
      </c>
      <c r="D13432" t="s">
        <v>16</v>
      </c>
      <c r="E13432">
        <v>6</v>
      </c>
      <c r="F13432" t="s">
        <v>9</v>
      </c>
      <c r="G13432">
        <v>4</v>
      </c>
      <c r="M13432">
        <v>21</v>
      </c>
      <c r="N13432" s="11"/>
      <c r="O13432" s="11"/>
      <c r="P13432" s="11"/>
      <c r="Q13432" s="11"/>
      <c r="R13432" s="11"/>
      <c r="S13432" s="11"/>
      <c r="T13432" s="11"/>
      <c r="U13432" s="11"/>
      <c r="V13432" s="11"/>
      <c r="W13432" s="2">
        <v>1.9900000000000001E-4</v>
      </c>
      <c r="X13432" s="2">
        <v>1.7799999999999999E-4</v>
      </c>
    </row>
    <row r="13433" spans="1:24" x14ac:dyDescent="0.55000000000000004">
      <c r="A13433">
        <v>498</v>
      </c>
      <c r="B13433">
        <v>3</v>
      </c>
      <c r="C13433">
        <v>13</v>
      </c>
      <c r="D13433" t="s">
        <v>17</v>
      </c>
      <c r="E13433">
        <v>7</v>
      </c>
      <c r="F13433" t="s">
        <v>9</v>
      </c>
      <c r="G13433">
        <v>15</v>
      </c>
      <c r="M13433">
        <v>21</v>
      </c>
      <c r="N13433" s="2">
        <v>2.5000000000000001E-5</v>
      </c>
      <c r="O13433" s="2">
        <v>1.65E-4</v>
      </c>
      <c r="P13433" s="2">
        <f t="shared" ref="P13433" si="1500">0.000398</f>
        <v>3.9800000000000002E-4</v>
      </c>
      <c r="Q13433" s="2">
        <v>3.1100000000000002E-4</v>
      </c>
      <c r="R13433" s="11"/>
      <c r="S13433" s="11"/>
      <c r="T13433" s="11"/>
      <c r="U13433" s="11"/>
      <c r="V13433" s="11"/>
      <c r="W13433" s="2">
        <v>8.3999999999999995E-5</v>
      </c>
      <c r="X13433" s="2">
        <v>7.7999999999999999E-5</v>
      </c>
    </row>
    <row r="13434" spans="1:24" x14ac:dyDescent="0.55000000000000004">
      <c r="A13434">
        <v>498</v>
      </c>
      <c r="B13434">
        <v>3</v>
      </c>
      <c r="C13434">
        <v>14</v>
      </c>
      <c r="D13434" t="s">
        <v>18</v>
      </c>
      <c r="E13434">
        <v>8</v>
      </c>
      <c r="F13434" t="s">
        <v>9</v>
      </c>
      <c r="G13434">
        <v>5</v>
      </c>
      <c r="M13434">
        <v>30</v>
      </c>
      <c r="N13434" s="2">
        <v>3.3000000000000003E-5</v>
      </c>
      <c r="O13434" s="2">
        <v>1.9900000000000001E-4</v>
      </c>
      <c r="P13434" s="2">
        <v>4.3300000000000001E-4</v>
      </c>
      <c r="Q13434" s="2">
        <v>3.8200000000000002E-4</v>
      </c>
      <c r="R13434" s="11"/>
      <c r="S13434" s="2">
        <v>1.54E-4</v>
      </c>
      <c r="T13434" s="11"/>
      <c r="U13434" s="11"/>
      <c r="V13434" s="11"/>
      <c r="W13434" s="2">
        <v>1.02E-4</v>
      </c>
      <c r="X13434" s="2">
        <v>9.2999999999999997E-5</v>
      </c>
    </row>
    <row r="13435" spans="1:24" x14ac:dyDescent="0.55000000000000004">
      <c r="A13435">
        <v>498</v>
      </c>
      <c r="B13435">
        <v>3</v>
      </c>
      <c r="C13435">
        <v>15</v>
      </c>
      <c r="D13435" t="s">
        <v>19</v>
      </c>
      <c r="E13435">
        <v>4</v>
      </c>
      <c r="F13435" t="s">
        <v>9</v>
      </c>
      <c r="G13435">
        <v>12</v>
      </c>
      <c r="M13435">
        <v>40</v>
      </c>
      <c r="N13435" s="11"/>
      <c r="O13435" s="11"/>
      <c r="P13435" s="11"/>
      <c r="Q13435" s="11"/>
      <c r="R13435" s="11"/>
      <c r="S13435" s="2">
        <v>2.5500000000000002E-4</v>
      </c>
      <c r="T13435" s="11"/>
      <c r="U13435" s="11"/>
      <c r="V13435" s="11"/>
      <c r="W13435" s="2">
        <v>1.6200000000000001E-4</v>
      </c>
      <c r="X13435" s="2">
        <v>1.4999999999999999E-4</v>
      </c>
    </row>
    <row r="13436" spans="1:24" x14ac:dyDescent="0.55000000000000004">
      <c r="A13436">
        <v>498</v>
      </c>
      <c r="B13436">
        <v>4</v>
      </c>
      <c r="C13436">
        <v>16</v>
      </c>
      <c r="D13436" t="s">
        <v>20</v>
      </c>
      <c r="E13436">
        <v>9</v>
      </c>
      <c r="F13436" t="s">
        <v>9</v>
      </c>
      <c r="G13436">
        <v>58</v>
      </c>
      <c r="M13436">
        <v>23</v>
      </c>
      <c r="N13436" s="11"/>
      <c r="O13436" s="11"/>
      <c r="P13436" s="11"/>
      <c r="Q13436" s="11"/>
      <c r="R13436" s="11"/>
      <c r="S13436" s="11"/>
      <c r="T13436" s="11"/>
      <c r="U13436" s="11"/>
      <c r="V13436" s="11"/>
      <c r="W13436" s="2">
        <v>1.9999999999999999E-6</v>
      </c>
      <c r="X13436" s="2">
        <v>1.9999999999999999E-6</v>
      </c>
    </row>
    <row r="13437" spans="1:24" x14ac:dyDescent="0.55000000000000004">
      <c r="A13437">
        <v>498</v>
      </c>
      <c r="B13437">
        <v>5</v>
      </c>
      <c r="C13437">
        <v>17</v>
      </c>
      <c r="D13437" t="s">
        <v>21</v>
      </c>
      <c r="E13437">
        <v>10</v>
      </c>
      <c r="F13437" t="s">
        <v>22</v>
      </c>
      <c r="G13437">
        <v>0</v>
      </c>
      <c r="M13437">
        <v>0</v>
      </c>
      <c r="N13437" s="11"/>
      <c r="O13437" s="11"/>
      <c r="P13437" s="11"/>
      <c r="Q13437" s="11"/>
      <c r="R13437" s="11"/>
      <c r="S13437" s="11"/>
      <c r="T13437" s="2">
        <v>1.7899999999999999E-4</v>
      </c>
      <c r="U13437" s="11"/>
      <c r="V13437" s="11"/>
      <c r="W13437" s="11"/>
      <c r="X13437" s="11"/>
    </row>
    <row r="13438" spans="1:24" x14ac:dyDescent="0.55000000000000004">
      <c r="A13438">
        <v>498</v>
      </c>
      <c r="B13438">
        <v>5</v>
      </c>
      <c r="C13438">
        <v>18</v>
      </c>
      <c r="D13438" t="s">
        <v>23</v>
      </c>
      <c r="E13438">
        <v>11</v>
      </c>
      <c r="F13438" t="s">
        <v>22</v>
      </c>
      <c r="G13438">
        <v>0</v>
      </c>
      <c r="M13438">
        <v>0</v>
      </c>
      <c r="N13438" s="11"/>
      <c r="O13438" s="11"/>
      <c r="P13438" s="11"/>
      <c r="Q13438" s="11"/>
      <c r="R13438" s="2">
        <v>3.5399999999999999E-4</v>
      </c>
      <c r="S13438" s="11"/>
      <c r="T13438" s="11"/>
      <c r="U13438" s="11"/>
      <c r="V13438" s="2">
        <v>1.2300000000000001E-4</v>
      </c>
      <c r="W13438" s="2">
        <v>3.1999999999999999E-5</v>
      </c>
      <c r="X13438" s="2">
        <v>5.5000000000000002E-5</v>
      </c>
    </row>
    <row r="13439" spans="1:24" x14ac:dyDescent="0.55000000000000004">
      <c r="A13439">
        <v>498</v>
      </c>
      <c r="B13439">
        <v>5</v>
      </c>
      <c r="C13439">
        <v>19</v>
      </c>
      <c r="D13439" t="s">
        <v>24</v>
      </c>
      <c r="E13439">
        <v>11</v>
      </c>
      <c r="F13439" t="s">
        <v>22</v>
      </c>
      <c r="G13439">
        <v>15</v>
      </c>
      <c r="M13439">
        <v>38</v>
      </c>
      <c r="N13439" s="11"/>
      <c r="O13439" s="11"/>
      <c r="P13439" s="11"/>
      <c r="Q13439" s="11"/>
      <c r="R13439" s="2">
        <v>5.5400000000000002E-4</v>
      </c>
      <c r="S13439" s="11"/>
      <c r="T13439" s="11"/>
      <c r="U13439" s="11"/>
      <c r="V13439" s="2">
        <v>3.3700000000000001E-4</v>
      </c>
      <c r="W13439" s="2">
        <v>1.9900000000000001E-4</v>
      </c>
      <c r="X13439" s="2">
        <v>2.4499999999999999E-4</v>
      </c>
    </row>
    <row r="13440" spans="1:24" x14ac:dyDescent="0.55000000000000004">
      <c r="A13440">
        <v>498</v>
      </c>
      <c r="B13440">
        <v>5</v>
      </c>
      <c r="C13440">
        <v>20</v>
      </c>
      <c r="D13440" t="s">
        <v>25</v>
      </c>
      <c r="E13440">
        <v>10</v>
      </c>
      <c r="F13440" t="s">
        <v>22</v>
      </c>
      <c r="G13440">
        <v>3281</v>
      </c>
      <c r="M13440">
        <v>46</v>
      </c>
      <c r="N13440" s="11"/>
      <c r="O13440" s="11"/>
      <c r="P13440" s="11"/>
      <c r="Q13440" s="11"/>
      <c r="R13440" s="11"/>
      <c r="S13440" s="11"/>
      <c r="T13440" s="2">
        <v>1.7899999999999999E-4</v>
      </c>
      <c r="U13440" s="11"/>
      <c r="V13440" s="11"/>
      <c r="W13440" s="11"/>
      <c r="X13440" s="11"/>
    </row>
    <row r="13441" spans="1:24" x14ac:dyDescent="0.55000000000000004">
      <c r="A13441">
        <v>498</v>
      </c>
      <c r="B13441">
        <v>5</v>
      </c>
      <c r="C13441">
        <v>21</v>
      </c>
      <c r="D13441" t="s">
        <v>26</v>
      </c>
      <c r="E13441">
        <v>11</v>
      </c>
      <c r="F13441" t="s">
        <v>22</v>
      </c>
      <c r="G13441">
        <v>400</v>
      </c>
      <c r="M13441">
        <v>51</v>
      </c>
      <c r="N13441" s="11"/>
      <c r="O13441" s="11"/>
      <c r="P13441" s="11"/>
      <c r="Q13441" s="11"/>
      <c r="R13441" s="2">
        <v>5.5099999999999995E-4</v>
      </c>
      <c r="S13441" s="11"/>
      <c r="T13441" s="11"/>
      <c r="U13441" s="11"/>
      <c r="V13441" s="2">
        <v>3.3199999999999999E-4</v>
      </c>
      <c r="W13441" s="2">
        <v>1.92E-4</v>
      </c>
      <c r="X13441" s="2">
        <v>2.33E-4</v>
      </c>
    </row>
    <row r="13442" spans="1:24" x14ac:dyDescent="0.55000000000000004">
      <c r="A13442">
        <v>498</v>
      </c>
      <c r="B13442">
        <v>5</v>
      </c>
      <c r="C13442">
        <v>22</v>
      </c>
      <c r="D13442" t="s">
        <v>27</v>
      </c>
      <c r="E13442">
        <v>11</v>
      </c>
      <c r="F13442" t="s">
        <v>28</v>
      </c>
      <c r="G13442">
        <v>17</v>
      </c>
      <c r="M13442">
        <v>44</v>
      </c>
      <c r="N13442" s="11"/>
      <c r="O13442" s="11"/>
      <c r="P13442" s="11"/>
      <c r="Q13442" s="11"/>
      <c r="R13442" s="2">
        <v>2.7599999999999999E-4</v>
      </c>
      <c r="S13442" s="11"/>
      <c r="T13442" s="11"/>
      <c r="U13442" s="11"/>
      <c r="V13442" s="11"/>
      <c r="W13442" s="11"/>
      <c r="X13442" s="11"/>
    </row>
    <row r="13443" spans="1:24" x14ac:dyDescent="0.55000000000000004">
      <c r="A13443">
        <v>498</v>
      </c>
      <c r="B13443">
        <v>6</v>
      </c>
      <c r="C13443">
        <v>23</v>
      </c>
      <c r="D13443" t="s">
        <v>29</v>
      </c>
      <c r="E13443">
        <v>12</v>
      </c>
      <c r="F13443" t="s">
        <v>28</v>
      </c>
      <c r="G13443">
        <v>0</v>
      </c>
      <c r="M13443">
        <v>0</v>
      </c>
      <c r="N13443" s="11"/>
      <c r="O13443" s="11"/>
      <c r="P13443" s="11"/>
      <c r="Q13443" s="11"/>
      <c r="R13443" s="11"/>
      <c r="S13443" s="11"/>
      <c r="T13443" s="11"/>
      <c r="U13443" s="2">
        <v>-4.19E-2</v>
      </c>
      <c r="V13443" s="11"/>
      <c r="W13443" s="11"/>
      <c r="X13443" s="11"/>
    </row>
    <row r="13444" spans="1:24" x14ac:dyDescent="0.55000000000000004">
      <c r="A13444">
        <v>498</v>
      </c>
      <c r="B13444">
        <v>6</v>
      </c>
      <c r="C13444">
        <v>24</v>
      </c>
      <c r="D13444" t="s">
        <v>30</v>
      </c>
      <c r="E13444">
        <v>13</v>
      </c>
      <c r="F13444" t="s">
        <v>28</v>
      </c>
      <c r="G13444">
        <v>0</v>
      </c>
      <c r="M13444">
        <v>0</v>
      </c>
      <c r="N13444" s="11"/>
      <c r="O13444" s="11"/>
      <c r="P13444" s="11"/>
      <c r="Q13444" s="11"/>
      <c r="R13444" s="11"/>
      <c r="S13444" s="11"/>
      <c r="T13444" s="11"/>
      <c r="U13444" s="2">
        <v>2.1100000000000001E-2</v>
      </c>
      <c r="V13444" s="11"/>
      <c r="W13444" s="11"/>
      <c r="X13444" s="11"/>
    </row>
    <row r="13445" spans="1:24" x14ac:dyDescent="0.55000000000000004">
      <c r="A13445">
        <v>498</v>
      </c>
      <c r="B13445">
        <v>6</v>
      </c>
      <c r="C13445">
        <v>25</v>
      </c>
      <c r="D13445" t="s">
        <v>31</v>
      </c>
      <c r="E13445">
        <v>14</v>
      </c>
      <c r="F13445" t="s">
        <v>28</v>
      </c>
      <c r="G13445">
        <v>0</v>
      </c>
      <c r="M13445">
        <v>0</v>
      </c>
      <c r="N13445" s="11"/>
      <c r="O13445" s="11"/>
      <c r="P13445" s="11"/>
      <c r="Q13445" s="11"/>
      <c r="R13445" s="11"/>
      <c r="S13445" s="11"/>
      <c r="T13445" s="11"/>
      <c r="U13445" s="2">
        <v>-4.19E-2</v>
      </c>
      <c r="V13445" s="11"/>
      <c r="W13445" s="11"/>
      <c r="X13445" s="11"/>
    </row>
    <row r="13446" spans="1:24" x14ac:dyDescent="0.55000000000000004">
      <c r="A13446">
        <v>498</v>
      </c>
      <c r="B13446">
        <v>6</v>
      </c>
      <c r="C13446">
        <v>26</v>
      </c>
      <c r="D13446" t="s">
        <v>32</v>
      </c>
      <c r="E13446">
        <v>15</v>
      </c>
      <c r="F13446" t="s">
        <v>33</v>
      </c>
      <c r="G13446">
        <v>1</v>
      </c>
      <c r="M13446">
        <v>20</v>
      </c>
      <c r="N13446" s="11"/>
      <c r="O13446" s="11"/>
      <c r="P13446" s="11"/>
      <c r="Q13446" s="11"/>
      <c r="R13446" s="11"/>
      <c r="S13446" s="11"/>
      <c r="T13446" s="11"/>
      <c r="U13446" s="2">
        <v>2.1100000000000001E-2</v>
      </c>
      <c r="V13446" s="11"/>
      <c r="W13446" s="11"/>
      <c r="X13446" s="11"/>
    </row>
    <row r="13447" spans="1:24" x14ac:dyDescent="0.55000000000000004">
      <c r="A13447">
        <v>498</v>
      </c>
      <c r="B13447">
        <v>6</v>
      </c>
      <c r="C13447">
        <v>27</v>
      </c>
      <c r="D13447" t="s">
        <v>34</v>
      </c>
      <c r="E13447">
        <v>16</v>
      </c>
      <c r="F13447" t="s">
        <v>28</v>
      </c>
      <c r="G13447">
        <v>17</v>
      </c>
      <c r="M13447">
        <v>50</v>
      </c>
      <c r="N13447" s="11"/>
      <c r="O13447" s="11"/>
      <c r="P13447" s="11"/>
      <c r="Q13447" s="11"/>
      <c r="R13447" s="11"/>
      <c r="S13447" s="11"/>
      <c r="T13447" s="11"/>
      <c r="U13447" s="2">
        <v>4.19E-2</v>
      </c>
      <c r="V13447" s="11"/>
      <c r="W13447" s="11"/>
      <c r="X13447" s="11"/>
    </row>
    <row r="13448" spans="1:24" x14ac:dyDescent="0.55000000000000004">
      <c r="A13448">
        <v>499</v>
      </c>
      <c r="B13448">
        <v>1</v>
      </c>
      <c r="C13448">
        <v>1</v>
      </c>
      <c r="D13448" t="s">
        <v>3</v>
      </c>
      <c r="E13448">
        <v>1</v>
      </c>
      <c r="F13448" t="s">
        <v>4</v>
      </c>
      <c r="G13448">
        <v>22</v>
      </c>
      <c r="M13448">
        <v>51</v>
      </c>
      <c r="N13448" s="9"/>
      <c r="O13448" s="9"/>
      <c r="P13448" s="9"/>
      <c r="Q13448" s="9"/>
      <c r="R13448" s="9"/>
      <c r="S13448" s="10">
        <v>5.9800000000000001E-4</v>
      </c>
      <c r="T13448" s="11"/>
      <c r="U13448" s="11"/>
      <c r="V13448" s="9"/>
      <c r="W13448" s="10">
        <v>7.9799999999999992E-3</v>
      </c>
      <c r="X13448" s="2">
        <v>7.2099999999999996E-4</v>
      </c>
    </row>
    <row r="13449" spans="1:24" x14ac:dyDescent="0.55000000000000004">
      <c r="A13449">
        <v>499</v>
      </c>
      <c r="B13449">
        <v>1</v>
      </c>
      <c r="C13449">
        <v>2</v>
      </c>
      <c r="D13449" t="s">
        <v>5</v>
      </c>
      <c r="E13449">
        <v>2</v>
      </c>
      <c r="F13449" t="s">
        <v>4</v>
      </c>
      <c r="G13449">
        <v>3</v>
      </c>
      <c r="M13449">
        <v>52</v>
      </c>
      <c r="N13449" s="9"/>
      <c r="O13449" s="9"/>
      <c r="P13449" s="9"/>
      <c r="Q13449" s="9"/>
      <c r="R13449" s="9"/>
      <c r="S13449" s="10">
        <v>1.0740000000000001E-3</v>
      </c>
      <c r="T13449" s="11"/>
      <c r="U13449" s="11"/>
      <c r="V13449" s="9"/>
      <c r="W13449" s="10">
        <v>1.2290000000000001E-3</v>
      </c>
      <c r="X13449" s="2">
        <v>1.188E-3</v>
      </c>
    </row>
    <row r="13450" spans="1:24" x14ac:dyDescent="0.55000000000000004">
      <c r="A13450">
        <v>499</v>
      </c>
      <c r="B13450">
        <v>1</v>
      </c>
      <c r="C13450">
        <v>3</v>
      </c>
      <c r="D13450" t="s">
        <v>6</v>
      </c>
      <c r="E13450">
        <v>2</v>
      </c>
      <c r="F13450" t="s">
        <v>4</v>
      </c>
      <c r="G13450">
        <v>2</v>
      </c>
      <c r="M13450">
        <v>72</v>
      </c>
      <c r="N13450" s="9"/>
      <c r="O13450" s="9"/>
      <c r="P13450" s="9"/>
      <c r="Q13450" s="9"/>
      <c r="R13450" s="9"/>
      <c r="S13450" s="10">
        <f t="shared" ref="S13450" si="1501">0.000218*4</f>
        <v>8.7200000000000005E-4</v>
      </c>
      <c r="T13450" s="11"/>
      <c r="U13450" s="11"/>
      <c r="V13450" s="9"/>
      <c r="W13450" s="10">
        <v>9.2299999999999999E-4</v>
      </c>
      <c r="X13450" s="2">
        <v>9.01E-4</v>
      </c>
    </row>
    <row r="13451" spans="1:24" x14ac:dyDescent="0.55000000000000004">
      <c r="A13451">
        <v>499</v>
      </c>
      <c r="B13451">
        <v>1</v>
      </c>
      <c r="C13451">
        <v>4</v>
      </c>
      <c r="D13451" t="s">
        <v>7</v>
      </c>
      <c r="E13451">
        <v>2</v>
      </c>
      <c r="F13451" t="s">
        <v>4</v>
      </c>
      <c r="G13451">
        <v>2</v>
      </c>
      <c r="M13451">
        <v>78</v>
      </c>
      <c r="N13451" s="9"/>
      <c r="O13451" s="9"/>
      <c r="P13451" s="9"/>
      <c r="Q13451" s="9"/>
      <c r="R13451" s="9"/>
      <c r="S13451" s="10">
        <f t="shared" ref="S13451" si="1502">0.000218*2</f>
        <v>4.3600000000000003E-4</v>
      </c>
      <c r="T13451" s="11"/>
      <c r="U13451" s="11"/>
      <c r="V13451" s="9"/>
      <c r="W13451" s="10">
        <v>6.4999999999999997E-4</v>
      </c>
      <c r="X13451" s="2">
        <v>5.4199999999999995E-4</v>
      </c>
    </row>
    <row r="13452" spans="1:24" x14ac:dyDescent="0.55000000000000004">
      <c r="A13452">
        <v>499</v>
      </c>
      <c r="B13452">
        <v>2</v>
      </c>
      <c r="C13452">
        <v>5</v>
      </c>
      <c r="D13452" t="s">
        <v>8</v>
      </c>
      <c r="E13452">
        <v>3</v>
      </c>
      <c r="F13452" t="s">
        <v>9</v>
      </c>
      <c r="G13452">
        <v>5</v>
      </c>
      <c r="M13452">
        <v>9</v>
      </c>
      <c r="N13452" s="2">
        <v>8.7999999999999998E-5</v>
      </c>
      <c r="O13452" s="2">
        <v>2.5399999999999999E-4</v>
      </c>
      <c r="P13452" s="2">
        <v>4.1199999999999999E-4</v>
      </c>
      <c r="Q13452" s="2">
        <v>3.68E-4</v>
      </c>
      <c r="R13452" s="11"/>
      <c r="S13452" s="11"/>
      <c r="T13452" s="11"/>
      <c r="U13452" s="11"/>
      <c r="V13452" s="11"/>
      <c r="W13452" s="11"/>
      <c r="X13452" s="11"/>
    </row>
    <row r="13453" spans="1:24" x14ac:dyDescent="0.55000000000000004">
      <c r="A13453">
        <v>499</v>
      </c>
      <c r="B13453">
        <v>2</v>
      </c>
      <c r="C13453">
        <v>6</v>
      </c>
      <c r="D13453" t="s">
        <v>10</v>
      </c>
      <c r="E13453">
        <v>3</v>
      </c>
      <c r="F13453" t="s">
        <v>9</v>
      </c>
      <c r="G13453">
        <v>44</v>
      </c>
      <c r="M13453">
        <v>41</v>
      </c>
      <c r="N13453" s="2">
        <v>3.9999999999999998E-6</v>
      </c>
      <c r="O13453" s="2">
        <v>4.1999999999999998E-5</v>
      </c>
      <c r="P13453" s="2">
        <v>6.7000000000000002E-5</v>
      </c>
      <c r="Q13453" s="2">
        <v>5.5000000000000002E-5</v>
      </c>
      <c r="R13453" s="11"/>
      <c r="S13453" s="11"/>
      <c r="T13453" s="11"/>
      <c r="U13453" s="11"/>
      <c r="V13453" s="11"/>
      <c r="W13453" s="11"/>
      <c r="X13453" s="11"/>
    </row>
    <row r="13454" spans="1:24" x14ac:dyDescent="0.55000000000000004">
      <c r="A13454">
        <v>499</v>
      </c>
      <c r="B13454">
        <v>2</v>
      </c>
      <c r="C13454">
        <v>7</v>
      </c>
      <c r="D13454" t="s">
        <v>11</v>
      </c>
      <c r="E13454">
        <v>3</v>
      </c>
      <c r="F13454" t="s">
        <v>9</v>
      </c>
      <c r="G13454">
        <v>35</v>
      </c>
      <c r="M13454">
        <v>92</v>
      </c>
      <c r="N13454" s="2">
        <v>1.7E-5</v>
      </c>
      <c r="O13454" s="2">
        <v>1.4899999999999999E-4</v>
      </c>
      <c r="P13454" s="2">
        <v>3.5399999999999999E-4</v>
      </c>
      <c r="Q13454" s="2">
        <v>3.1199999999999999E-4</v>
      </c>
      <c r="R13454" s="11"/>
      <c r="S13454" s="11"/>
      <c r="T13454" s="11"/>
      <c r="U13454" s="11"/>
      <c r="V13454" s="11"/>
      <c r="W13454" s="11"/>
      <c r="X13454" s="11"/>
    </row>
    <row r="13455" spans="1:24" x14ac:dyDescent="0.55000000000000004">
      <c r="A13455">
        <v>499</v>
      </c>
      <c r="B13455">
        <v>2</v>
      </c>
      <c r="C13455">
        <v>8</v>
      </c>
      <c r="D13455" t="s">
        <v>12</v>
      </c>
      <c r="E13455">
        <v>3</v>
      </c>
      <c r="F13455" t="s">
        <v>9</v>
      </c>
      <c r="G13455">
        <v>4</v>
      </c>
      <c r="M13455">
        <v>92</v>
      </c>
      <c r="N13455" s="2">
        <v>1.2E-5</v>
      </c>
      <c r="O13455" s="2">
        <v>1.02E-4</v>
      </c>
      <c r="P13455" s="2">
        <v>2.32E-4</v>
      </c>
      <c r="Q13455" s="2">
        <v>1.9900000000000001E-4</v>
      </c>
      <c r="R13455" s="11"/>
      <c r="S13455" s="11"/>
      <c r="T13455" s="11"/>
      <c r="U13455" s="11"/>
      <c r="V13455" s="11"/>
      <c r="W13455" s="11"/>
      <c r="X13455" s="11"/>
    </row>
    <row r="13456" spans="1:24" x14ac:dyDescent="0.55000000000000004">
      <c r="A13456">
        <v>499</v>
      </c>
      <c r="B13456">
        <v>3</v>
      </c>
      <c r="C13456">
        <v>9</v>
      </c>
      <c r="D13456" t="s">
        <v>13</v>
      </c>
      <c r="E13456">
        <v>4</v>
      </c>
      <c r="F13456" t="s">
        <v>9</v>
      </c>
      <c r="G13456">
        <v>0</v>
      </c>
      <c r="M13456">
        <v>0</v>
      </c>
      <c r="N13456" s="11"/>
      <c r="O13456" s="11"/>
      <c r="P13456" s="11"/>
      <c r="Q13456" s="11"/>
      <c r="R13456" s="11"/>
      <c r="S13456" s="11"/>
      <c r="T13456" s="11"/>
      <c r="U13456" s="11"/>
      <c r="V13456" s="11"/>
      <c r="W13456" s="2">
        <v>5.3999999999999998E-5</v>
      </c>
      <c r="X13456" s="2">
        <v>4.1E-5</v>
      </c>
    </row>
    <row r="13457" spans="1:24" x14ac:dyDescent="0.55000000000000004">
      <c r="A13457">
        <v>499</v>
      </c>
      <c r="B13457">
        <v>3</v>
      </c>
      <c r="C13457">
        <v>10</v>
      </c>
      <c r="D13457" t="s">
        <v>14</v>
      </c>
      <c r="E13457">
        <v>4</v>
      </c>
      <c r="F13457" t="s">
        <v>9</v>
      </c>
      <c r="G13457">
        <v>0</v>
      </c>
      <c r="M13457">
        <v>0</v>
      </c>
      <c r="N13457" s="11"/>
      <c r="O13457" s="11"/>
      <c r="P13457" s="11"/>
      <c r="Q13457" s="11"/>
      <c r="R13457" s="11"/>
      <c r="S13457" s="2">
        <v>2.0100000000000001E-4</v>
      </c>
      <c r="T13457" s="11"/>
      <c r="U13457" s="11"/>
      <c r="V13457" s="11"/>
      <c r="W13457" s="2">
        <v>1.4200000000000001E-4</v>
      </c>
      <c r="X13457" s="2">
        <v>1.35E-4</v>
      </c>
    </row>
    <row r="13458" spans="1:24" x14ac:dyDescent="0.55000000000000004">
      <c r="A13458">
        <v>499</v>
      </c>
      <c r="B13458">
        <v>3</v>
      </c>
      <c r="C13458">
        <v>11</v>
      </c>
      <c r="D13458" t="s">
        <v>15</v>
      </c>
      <c r="E13458">
        <v>5</v>
      </c>
      <c r="F13458" t="s">
        <v>9</v>
      </c>
      <c r="G13458">
        <v>4</v>
      </c>
      <c r="M13458">
        <v>15</v>
      </c>
      <c r="N13458" s="11"/>
      <c r="O13458" s="11"/>
      <c r="P13458" s="11"/>
      <c r="Q13458" s="11"/>
      <c r="R13458" s="11"/>
      <c r="S13458" s="2">
        <v>1.8699999999999999E-4</v>
      </c>
      <c r="T13458" s="11"/>
      <c r="U13458" s="11"/>
      <c r="V13458" s="11"/>
      <c r="W13458" s="2">
        <v>1.3200000000000001E-4</v>
      </c>
      <c r="X13458" s="2">
        <v>1.22E-4</v>
      </c>
    </row>
    <row r="13459" spans="1:24" x14ac:dyDescent="0.55000000000000004">
      <c r="A13459">
        <v>499</v>
      </c>
      <c r="B13459">
        <v>3</v>
      </c>
      <c r="C13459">
        <v>12</v>
      </c>
      <c r="D13459" t="s">
        <v>16</v>
      </c>
      <c r="E13459">
        <v>6</v>
      </c>
      <c r="F13459" t="s">
        <v>9</v>
      </c>
      <c r="G13459">
        <v>1</v>
      </c>
      <c r="M13459">
        <v>12</v>
      </c>
      <c r="N13459" s="11"/>
      <c r="O13459" s="11"/>
      <c r="P13459" s="11"/>
      <c r="Q13459" s="11"/>
      <c r="R13459" s="11"/>
      <c r="S13459" s="11"/>
      <c r="T13459" s="11"/>
      <c r="U13459" s="11"/>
      <c r="V13459" s="11"/>
      <c r="W13459" s="2">
        <v>1.9900000000000001E-4</v>
      </c>
      <c r="X13459" s="2">
        <v>1.7799999999999999E-4</v>
      </c>
    </row>
    <row r="13460" spans="1:24" x14ac:dyDescent="0.55000000000000004">
      <c r="A13460">
        <v>499</v>
      </c>
      <c r="B13460">
        <v>3</v>
      </c>
      <c r="C13460">
        <v>13</v>
      </c>
      <c r="D13460" t="s">
        <v>17</v>
      </c>
      <c r="E13460">
        <v>7</v>
      </c>
      <c r="F13460" t="s">
        <v>9</v>
      </c>
      <c r="G13460">
        <v>15</v>
      </c>
      <c r="M13460">
        <v>25</v>
      </c>
      <c r="N13460" s="2">
        <v>2.5000000000000001E-5</v>
      </c>
      <c r="O13460" s="2">
        <v>1.65E-4</v>
      </c>
      <c r="P13460" s="2">
        <f t="shared" ref="P13460" si="1503">0.000398</f>
        <v>3.9800000000000002E-4</v>
      </c>
      <c r="Q13460" s="2">
        <v>3.1100000000000002E-4</v>
      </c>
      <c r="R13460" s="11"/>
      <c r="S13460" s="11"/>
      <c r="T13460" s="11"/>
      <c r="U13460" s="11"/>
      <c r="V13460" s="11"/>
      <c r="W13460" s="2">
        <v>8.3999999999999995E-5</v>
      </c>
      <c r="X13460" s="2">
        <v>7.7999999999999999E-5</v>
      </c>
    </row>
    <row r="13461" spans="1:24" x14ac:dyDescent="0.55000000000000004">
      <c r="A13461">
        <v>499</v>
      </c>
      <c r="B13461">
        <v>3</v>
      </c>
      <c r="C13461">
        <v>14</v>
      </c>
      <c r="D13461" t="s">
        <v>18</v>
      </c>
      <c r="E13461">
        <v>8</v>
      </c>
      <c r="F13461" t="s">
        <v>9</v>
      </c>
      <c r="G13461">
        <v>5</v>
      </c>
      <c r="M13461">
        <v>38</v>
      </c>
      <c r="N13461" s="2">
        <v>3.3000000000000003E-5</v>
      </c>
      <c r="O13461" s="2">
        <v>1.9900000000000001E-4</v>
      </c>
      <c r="P13461" s="2">
        <v>4.3300000000000001E-4</v>
      </c>
      <c r="Q13461" s="2">
        <v>3.8200000000000002E-4</v>
      </c>
      <c r="R13461" s="11"/>
      <c r="S13461" s="2">
        <v>1.54E-4</v>
      </c>
      <c r="T13461" s="11"/>
      <c r="U13461" s="11"/>
      <c r="V13461" s="11"/>
      <c r="W13461" s="2">
        <v>1.02E-4</v>
      </c>
      <c r="X13461" s="2">
        <v>9.2999999999999997E-5</v>
      </c>
    </row>
    <row r="13462" spans="1:24" x14ac:dyDescent="0.55000000000000004">
      <c r="A13462">
        <v>499</v>
      </c>
      <c r="B13462">
        <v>3</v>
      </c>
      <c r="C13462">
        <v>15</v>
      </c>
      <c r="D13462" t="s">
        <v>19</v>
      </c>
      <c r="E13462">
        <v>4</v>
      </c>
      <c r="F13462" t="s">
        <v>9</v>
      </c>
      <c r="G13462">
        <v>10</v>
      </c>
      <c r="M13462">
        <v>33</v>
      </c>
      <c r="N13462" s="11"/>
      <c r="O13462" s="11"/>
      <c r="P13462" s="11"/>
      <c r="Q13462" s="11"/>
      <c r="R13462" s="11"/>
      <c r="S13462" s="2">
        <v>2.5500000000000002E-4</v>
      </c>
      <c r="T13462" s="11"/>
      <c r="U13462" s="11"/>
      <c r="V13462" s="11"/>
      <c r="W13462" s="2">
        <v>1.6200000000000001E-4</v>
      </c>
      <c r="X13462" s="2">
        <v>1.4999999999999999E-4</v>
      </c>
    </row>
    <row r="13463" spans="1:24" x14ac:dyDescent="0.55000000000000004">
      <c r="A13463">
        <v>499</v>
      </c>
      <c r="B13463">
        <v>4</v>
      </c>
      <c r="C13463">
        <v>16</v>
      </c>
      <c r="D13463" t="s">
        <v>20</v>
      </c>
      <c r="E13463">
        <v>9</v>
      </c>
      <c r="F13463" t="s">
        <v>9</v>
      </c>
      <c r="G13463">
        <v>58</v>
      </c>
      <c r="M13463">
        <v>24</v>
      </c>
      <c r="N13463" s="11"/>
      <c r="O13463" s="11"/>
      <c r="P13463" s="11"/>
      <c r="Q13463" s="11"/>
      <c r="R13463" s="11"/>
      <c r="S13463" s="11"/>
      <c r="T13463" s="11"/>
      <c r="U13463" s="11"/>
      <c r="V13463" s="11"/>
      <c r="W13463" s="2">
        <v>1.9999999999999999E-6</v>
      </c>
      <c r="X13463" s="2">
        <v>1.9999999999999999E-6</v>
      </c>
    </row>
    <row r="13464" spans="1:24" x14ac:dyDescent="0.55000000000000004">
      <c r="A13464">
        <v>499</v>
      </c>
      <c r="B13464">
        <v>5</v>
      </c>
      <c r="C13464">
        <v>17</v>
      </c>
      <c r="D13464" t="s">
        <v>21</v>
      </c>
      <c r="E13464">
        <v>10</v>
      </c>
      <c r="F13464" t="s">
        <v>22</v>
      </c>
      <c r="G13464">
        <v>0</v>
      </c>
      <c r="M13464">
        <v>0</v>
      </c>
      <c r="N13464" s="11"/>
      <c r="O13464" s="11"/>
      <c r="P13464" s="11"/>
      <c r="Q13464" s="11"/>
      <c r="R13464" s="11"/>
      <c r="S13464" s="11"/>
      <c r="T13464" s="2">
        <v>1.7899999999999999E-4</v>
      </c>
      <c r="U13464" s="11"/>
      <c r="V13464" s="11"/>
      <c r="W13464" s="11"/>
      <c r="X13464" s="11"/>
    </row>
    <row r="13465" spans="1:24" x14ac:dyDescent="0.55000000000000004">
      <c r="A13465">
        <v>499</v>
      </c>
      <c r="B13465">
        <v>5</v>
      </c>
      <c r="C13465">
        <v>18</v>
      </c>
      <c r="D13465" t="s">
        <v>23</v>
      </c>
      <c r="E13465">
        <v>11</v>
      </c>
      <c r="F13465" t="s">
        <v>22</v>
      </c>
      <c r="G13465">
        <v>22</v>
      </c>
      <c r="M13465">
        <v>0</v>
      </c>
      <c r="N13465" s="11"/>
      <c r="O13465" s="11"/>
      <c r="P13465" s="11"/>
      <c r="Q13465" s="11"/>
      <c r="R13465" s="2">
        <v>3.5399999999999999E-4</v>
      </c>
      <c r="S13465" s="11"/>
      <c r="T13465" s="11"/>
      <c r="U13465" s="11"/>
      <c r="V13465" s="2">
        <v>1.2300000000000001E-4</v>
      </c>
      <c r="W13465" s="2">
        <v>3.1999999999999999E-5</v>
      </c>
      <c r="X13465" s="2">
        <v>5.5000000000000002E-5</v>
      </c>
    </row>
    <row r="13466" spans="1:24" x14ac:dyDescent="0.55000000000000004">
      <c r="A13466">
        <v>499</v>
      </c>
      <c r="B13466">
        <v>5</v>
      </c>
      <c r="C13466">
        <v>19</v>
      </c>
      <c r="D13466" t="s">
        <v>24</v>
      </c>
      <c r="E13466">
        <v>11</v>
      </c>
      <c r="F13466" t="s">
        <v>22</v>
      </c>
      <c r="G13466">
        <v>14</v>
      </c>
      <c r="M13466">
        <v>26</v>
      </c>
      <c r="N13466" s="11"/>
      <c r="O13466" s="11"/>
      <c r="P13466" s="11"/>
      <c r="Q13466" s="11"/>
      <c r="R13466" s="2">
        <v>5.5400000000000002E-4</v>
      </c>
      <c r="S13466" s="11"/>
      <c r="T13466" s="11"/>
      <c r="U13466" s="11"/>
      <c r="V13466" s="2">
        <v>3.3700000000000001E-4</v>
      </c>
      <c r="W13466" s="2">
        <v>1.9900000000000001E-4</v>
      </c>
      <c r="X13466" s="2">
        <v>2.4499999999999999E-4</v>
      </c>
    </row>
    <row r="13467" spans="1:24" x14ac:dyDescent="0.55000000000000004">
      <c r="A13467">
        <v>499</v>
      </c>
      <c r="B13467">
        <v>5</v>
      </c>
      <c r="C13467">
        <v>20</v>
      </c>
      <c r="D13467" t="s">
        <v>25</v>
      </c>
      <c r="E13467">
        <v>10</v>
      </c>
      <c r="F13467" t="s">
        <v>22</v>
      </c>
      <c r="G13467">
        <v>2377</v>
      </c>
      <c r="M13467">
        <v>46</v>
      </c>
      <c r="N13467" s="11"/>
      <c r="O13467" s="11"/>
      <c r="P13467" s="11"/>
      <c r="Q13467" s="11"/>
      <c r="R13467" s="11"/>
      <c r="S13467" s="11"/>
      <c r="T13467" s="2">
        <v>1.7899999999999999E-4</v>
      </c>
      <c r="U13467" s="11"/>
      <c r="V13467" s="11"/>
      <c r="W13467" s="11"/>
      <c r="X13467" s="11"/>
    </row>
    <row r="13468" spans="1:24" x14ac:dyDescent="0.55000000000000004">
      <c r="A13468">
        <v>499</v>
      </c>
      <c r="B13468">
        <v>5</v>
      </c>
      <c r="C13468">
        <v>21</v>
      </c>
      <c r="D13468" t="s">
        <v>26</v>
      </c>
      <c r="E13468">
        <v>11</v>
      </c>
      <c r="F13468" t="s">
        <v>22</v>
      </c>
      <c r="G13468">
        <v>458</v>
      </c>
      <c r="M13468">
        <v>42</v>
      </c>
      <c r="N13468" s="11"/>
      <c r="O13468" s="11"/>
      <c r="P13468" s="11"/>
      <c r="Q13468" s="11"/>
      <c r="R13468" s="2">
        <v>5.5099999999999995E-4</v>
      </c>
      <c r="S13468" s="11"/>
      <c r="T13468" s="11"/>
      <c r="U13468" s="11"/>
      <c r="V13468" s="2">
        <v>3.3199999999999999E-4</v>
      </c>
      <c r="W13468" s="2">
        <v>1.92E-4</v>
      </c>
      <c r="X13468" s="2">
        <v>2.33E-4</v>
      </c>
    </row>
    <row r="13469" spans="1:24" x14ac:dyDescent="0.55000000000000004">
      <c r="A13469">
        <v>499</v>
      </c>
      <c r="B13469">
        <v>5</v>
      </c>
      <c r="C13469">
        <v>22</v>
      </c>
      <c r="D13469" t="s">
        <v>27</v>
      </c>
      <c r="E13469">
        <v>11</v>
      </c>
      <c r="F13469" t="s">
        <v>28</v>
      </c>
      <c r="G13469">
        <v>14</v>
      </c>
      <c r="M13469">
        <v>59</v>
      </c>
      <c r="N13469" s="11"/>
      <c r="O13469" s="11"/>
      <c r="P13469" s="11"/>
      <c r="Q13469" s="11"/>
      <c r="R13469" s="2">
        <v>2.7599999999999999E-4</v>
      </c>
      <c r="S13469" s="11"/>
      <c r="T13469" s="11"/>
      <c r="U13469" s="11"/>
      <c r="V13469" s="11"/>
      <c r="W13469" s="11"/>
      <c r="X13469" s="11"/>
    </row>
    <row r="13470" spans="1:24" x14ac:dyDescent="0.55000000000000004">
      <c r="A13470">
        <v>499</v>
      </c>
      <c r="B13470">
        <v>6</v>
      </c>
      <c r="C13470">
        <v>23</v>
      </c>
      <c r="D13470" t="s">
        <v>29</v>
      </c>
      <c r="E13470">
        <v>12</v>
      </c>
      <c r="F13470" t="s">
        <v>28</v>
      </c>
      <c r="G13470">
        <v>0</v>
      </c>
      <c r="M13470">
        <v>0</v>
      </c>
      <c r="N13470" s="11"/>
      <c r="O13470" s="11"/>
      <c r="P13470" s="11"/>
      <c r="Q13470" s="11"/>
      <c r="R13470" s="11"/>
      <c r="S13470" s="11"/>
      <c r="T13470" s="11"/>
      <c r="U13470" s="2">
        <v>-4.19E-2</v>
      </c>
      <c r="V13470" s="11"/>
      <c r="W13470" s="11"/>
      <c r="X13470" s="11"/>
    </row>
    <row r="13471" spans="1:24" x14ac:dyDescent="0.55000000000000004">
      <c r="A13471">
        <v>499</v>
      </c>
      <c r="B13471">
        <v>6</v>
      </c>
      <c r="C13471">
        <v>24</v>
      </c>
      <c r="D13471" t="s">
        <v>30</v>
      </c>
      <c r="E13471">
        <v>13</v>
      </c>
      <c r="F13471" t="s">
        <v>28</v>
      </c>
      <c r="G13471">
        <v>0</v>
      </c>
      <c r="M13471">
        <v>0</v>
      </c>
      <c r="N13471" s="11"/>
      <c r="O13471" s="11"/>
      <c r="P13471" s="11"/>
      <c r="Q13471" s="11"/>
      <c r="R13471" s="11"/>
      <c r="S13471" s="11"/>
      <c r="T13471" s="11"/>
      <c r="U13471" s="2">
        <v>2.1100000000000001E-2</v>
      </c>
      <c r="V13471" s="11"/>
      <c r="W13471" s="11"/>
      <c r="X13471" s="11"/>
    </row>
    <row r="13472" spans="1:24" x14ac:dyDescent="0.55000000000000004">
      <c r="A13472">
        <v>499</v>
      </c>
      <c r="B13472">
        <v>6</v>
      </c>
      <c r="C13472">
        <v>25</v>
      </c>
      <c r="D13472" t="s">
        <v>31</v>
      </c>
      <c r="E13472">
        <v>14</v>
      </c>
      <c r="F13472" t="s">
        <v>28</v>
      </c>
      <c r="G13472">
        <v>4</v>
      </c>
      <c r="M13472">
        <v>9</v>
      </c>
      <c r="N13472" s="11"/>
      <c r="O13472" s="11"/>
      <c r="P13472" s="11"/>
      <c r="Q13472" s="11"/>
      <c r="R13472" s="11"/>
      <c r="S13472" s="11"/>
      <c r="T13472" s="11"/>
      <c r="U13472" s="2">
        <v>-4.19E-2</v>
      </c>
      <c r="V13472" s="11"/>
      <c r="W13472" s="11"/>
      <c r="X13472" s="11"/>
    </row>
    <row r="13473" spans="1:24" x14ac:dyDescent="0.55000000000000004">
      <c r="A13473">
        <v>499</v>
      </c>
      <c r="B13473">
        <v>6</v>
      </c>
      <c r="C13473">
        <v>26</v>
      </c>
      <c r="D13473" t="s">
        <v>32</v>
      </c>
      <c r="E13473">
        <v>15</v>
      </c>
      <c r="F13473" t="s">
        <v>33</v>
      </c>
      <c r="G13473">
        <v>1</v>
      </c>
      <c r="M13473">
        <v>14</v>
      </c>
      <c r="N13473" s="11"/>
      <c r="O13473" s="11"/>
      <c r="P13473" s="11"/>
      <c r="Q13473" s="11"/>
      <c r="R13473" s="11"/>
      <c r="S13473" s="11"/>
      <c r="T13473" s="11"/>
      <c r="U13473" s="2">
        <v>2.1100000000000001E-2</v>
      </c>
      <c r="V13473" s="11"/>
      <c r="W13473" s="11"/>
      <c r="X13473" s="11"/>
    </row>
    <row r="13474" spans="1:24" x14ac:dyDescent="0.55000000000000004">
      <c r="A13474">
        <v>499</v>
      </c>
      <c r="B13474">
        <v>6</v>
      </c>
      <c r="C13474">
        <v>27</v>
      </c>
      <c r="D13474" t="s">
        <v>34</v>
      </c>
      <c r="E13474">
        <v>16</v>
      </c>
      <c r="F13474" t="s">
        <v>28</v>
      </c>
      <c r="G13474">
        <v>20</v>
      </c>
      <c r="M13474">
        <v>48</v>
      </c>
      <c r="N13474" s="11"/>
      <c r="O13474" s="11"/>
      <c r="P13474" s="11"/>
      <c r="Q13474" s="11"/>
      <c r="R13474" s="11"/>
      <c r="S13474" s="11"/>
      <c r="T13474" s="11"/>
      <c r="U13474" s="2">
        <v>4.19E-2</v>
      </c>
      <c r="V13474" s="11"/>
      <c r="W13474" s="11"/>
      <c r="X13474" s="11"/>
    </row>
    <row r="13475" spans="1:24" x14ac:dyDescent="0.55000000000000004">
      <c r="A13475">
        <v>500</v>
      </c>
      <c r="B13475">
        <v>1</v>
      </c>
      <c r="C13475">
        <v>1</v>
      </c>
      <c r="D13475" t="s">
        <v>3</v>
      </c>
      <c r="E13475">
        <v>1</v>
      </c>
      <c r="F13475" t="s">
        <v>9</v>
      </c>
      <c r="G13475">
        <v>32</v>
      </c>
      <c r="M13475">
        <v>42</v>
      </c>
      <c r="N13475" s="9"/>
      <c r="O13475" s="9"/>
      <c r="P13475" s="9"/>
      <c r="Q13475" s="9"/>
      <c r="R13475" s="9"/>
      <c r="S13475" s="10">
        <v>5.9800000000000001E-4</v>
      </c>
      <c r="T13475" s="11"/>
      <c r="U13475" s="11"/>
      <c r="V13475" s="9"/>
      <c r="W13475" s="10">
        <v>7.9799999999999992E-3</v>
      </c>
      <c r="X13475" s="2">
        <v>7.2099999999999996E-4</v>
      </c>
    </row>
    <row r="13476" spans="1:24" x14ac:dyDescent="0.55000000000000004">
      <c r="A13476">
        <v>500</v>
      </c>
      <c r="B13476">
        <v>1</v>
      </c>
      <c r="C13476">
        <v>2</v>
      </c>
      <c r="D13476" t="s">
        <v>5</v>
      </c>
      <c r="E13476">
        <v>2</v>
      </c>
      <c r="F13476" t="s">
        <v>9</v>
      </c>
      <c r="G13476">
        <v>3</v>
      </c>
      <c r="M13476">
        <v>50</v>
      </c>
      <c r="N13476" s="9"/>
      <c r="O13476" s="9"/>
      <c r="P13476" s="9"/>
      <c r="Q13476" s="9"/>
      <c r="R13476" s="9"/>
      <c r="S13476" s="10">
        <v>1.0740000000000001E-3</v>
      </c>
      <c r="T13476" s="11"/>
      <c r="U13476" s="11"/>
      <c r="V13476" s="9"/>
      <c r="W13476" s="10">
        <v>1.2290000000000001E-3</v>
      </c>
      <c r="X13476" s="2">
        <v>1.188E-3</v>
      </c>
    </row>
    <row r="13477" spans="1:24" x14ac:dyDescent="0.55000000000000004">
      <c r="A13477">
        <v>500</v>
      </c>
      <c r="B13477">
        <v>1</v>
      </c>
      <c r="C13477">
        <v>3</v>
      </c>
      <c r="D13477" t="s">
        <v>6</v>
      </c>
      <c r="E13477">
        <v>2</v>
      </c>
      <c r="F13477" t="s">
        <v>9</v>
      </c>
      <c r="G13477">
        <v>1</v>
      </c>
      <c r="M13477">
        <v>90</v>
      </c>
      <c r="N13477" s="9"/>
      <c r="O13477" s="9"/>
      <c r="P13477" s="9"/>
      <c r="Q13477" s="9"/>
      <c r="R13477" s="9"/>
      <c r="S13477" s="10">
        <f t="shared" ref="S13477" si="1504">0.000218*4</f>
        <v>8.7200000000000005E-4</v>
      </c>
      <c r="T13477" s="11"/>
      <c r="U13477" s="11"/>
      <c r="V13477" s="9"/>
      <c r="W13477" s="10">
        <v>9.2299999999999999E-4</v>
      </c>
      <c r="X13477" s="2">
        <v>9.01E-4</v>
      </c>
    </row>
    <row r="13478" spans="1:24" x14ac:dyDescent="0.55000000000000004">
      <c r="A13478">
        <v>500</v>
      </c>
      <c r="B13478">
        <v>1</v>
      </c>
      <c r="C13478">
        <v>4</v>
      </c>
      <c r="D13478" t="s">
        <v>7</v>
      </c>
      <c r="E13478">
        <v>2</v>
      </c>
      <c r="F13478" t="s">
        <v>9</v>
      </c>
      <c r="G13478">
        <v>6</v>
      </c>
      <c r="M13478">
        <v>93</v>
      </c>
      <c r="N13478" s="9"/>
      <c r="O13478" s="9"/>
      <c r="P13478" s="9"/>
      <c r="Q13478" s="9"/>
      <c r="R13478" s="9"/>
      <c r="S13478" s="10">
        <f t="shared" ref="S13478" si="1505">0.000218*2</f>
        <v>4.3600000000000003E-4</v>
      </c>
      <c r="T13478" s="11"/>
      <c r="U13478" s="11"/>
      <c r="V13478" s="9"/>
      <c r="W13478" s="10">
        <v>6.4999999999999997E-4</v>
      </c>
      <c r="X13478" s="2">
        <v>5.4199999999999995E-4</v>
      </c>
    </row>
    <row r="13479" spans="1:24" x14ac:dyDescent="0.55000000000000004">
      <c r="A13479">
        <v>500</v>
      </c>
      <c r="B13479">
        <v>2</v>
      </c>
      <c r="C13479">
        <v>5</v>
      </c>
      <c r="D13479" t="s">
        <v>8</v>
      </c>
      <c r="E13479">
        <v>3</v>
      </c>
      <c r="F13479" t="s">
        <v>9</v>
      </c>
      <c r="G13479">
        <v>5</v>
      </c>
      <c r="M13479">
        <v>12</v>
      </c>
      <c r="N13479" s="2">
        <v>8.7999999999999998E-5</v>
      </c>
      <c r="O13479" s="2">
        <v>2.5399999999999999E-4</v>
      </c>
      <c r="P13479" s="2">
        <v>4.1199999999999999E-4</v>
      </c>
      <c r="Q13479" s="2">
        <v>3.68E-4</v>
      </c>
      <c r="R13479" s="11"/>
      <c r="S13479" s="11"/>
      <c r="T13479" s="11"/>
      <c r="U13479" s="11"/>
      <c r="V13479" s="11"/>
      <c r="W13479" s="11"/>
      <c r="X13479" s="11"/>
    </row>
    <row r="13480" spans="1:24" x14ac:dyDescent="0.55000000000000004">
      <c r="A13480">
        <v>500</v>
      </c>
      <c r="B13480">
        <v>2</v>
      </c>
      <c r="C13480">
        <v>6</v>
      </c>
      <c r="D13480" t="s">
        <v>10</v>
      </c>
      <c r="E13480">
        <v>3</v>
      </c>
      <c r="F13480" t="s">
        <v>9</v>
      </c>
      <c r="G13480">
        <v>44</v>
      </c>
      <c r="M13480">
        <v>43</v>
      </c>
      <c r="N13480" s="2">
        <v>3.9999999999999998E-6</v>
      </c>
      <c r="O13480" s="2">
        <v>4.1999999999999998E-5</v>
      </c>
      <c r="P13480" s="2">
        <v>6.7000000000000002E-5</v>
      </c>
      <c r="Q13480" s="2">
        <v>5.5000000000000002E-5</v>
      </c>
      <c r="R13480" s="11"/>
      <c r="S13480" s="11"/>
      <c r="T13480" s="11"/>
      <c r="U13480" s="11"/>
      <c r="V13480" s="11"/>
      <c r="W13480" s="11"/>
      <c r="X13480" s="11"/>
    </row>
    <row r="13481" spans="1:24" x14ac:dyDescent="0.55000000000000004">
      <c r="A13481">
        <v>500</v>
      </c>
      <c r="B13481">
        <v>2</v>
      </c>
      <c r="C13481">
        <v>7</v>
      </c>
      <c r="D13481" t="s">
        <v>11</v>
      </c>
      <c r="E13481">
        <v>3</v>
      </c>
      <c r="F13481" t="s">
        <v>9</v>
      </c>
      <c r="G13481">
        <v>36</v>
      </c>
      <c r="M13481">
        <v>88</v>
      </c>
      <c r="N13481" s="2">
        <v>1.7E-5</v>
      </c>
      <c r="O13481" s="2">
        <v>1.4899999999999999E-4</v>
      </c>
      <c r="P13481" s="2">
        <v>3.5399999999999999E-4</v>
      </c>
      <c r="Q13481" s="2">
        <v>3.1199999999999999E-4</v>
      </c>
      <c r="R13481" s="11"/>
      <c r="S13481" s="11"/>
      <c r="T13481" s="11"/>
      <c r="U13481" s="11"/>
      <c r="V13481" s="11"/>
      <c r="W13481" s="11"/>
      <c r="X13481" s="11"/>
    </row>
    <row r="13482" spans="1:24" x14ac:dyDescent="0.55000000000000004">
      <c r="A13482">
        <v>500</v>
      </c>
      <c r="B13482">
        <v>2</v>
      </c>
      <c r="C13482">
        <v>8</v>
      </c>
      <c r="D13482" t="s">
        <v>12</v>
      </c>
      <c r="E13482">
        <v>3</v>
      </c>
      <c r="F13482" t="s">
        <v>9</v>
      </c>
      <c r="G13482">
        <v>5</v>
      </c>
      <c r="M13482">
        <v>91</v>
      </c>
      <c r="N13482" s="2">
        <v>1.2E-5</v>
      </c>
      <c r="O13482" s="2">
        <v>1.02E-4</v>
      </c>
      <c r="P13482" s="2">
        <v>2.32E-4</v>
      </c>
      <c r="Q13482" s="2">
        <v>1.9900000000000001E-4</v>
      </c>
      <c r="R13482" s="11"/>
      <c r="S13482" s="11"/>
      <c r="T13482" s="11"/>
      <c r="U13482" s="11"/>
      <c r="V13482" s="11"/>
      <c r="W13482" s="11"/>
      <c r="X13482" s="11"/>
    </row>
    <row r="13483" spans="1:24" x14ac:dyDescent="0.55000000000000004">
      <c r="A13483">
        <v>500</v>
      </c>
      <c r="B13483">
        <v>3</v>
      </c>
      <c r="C13483">
        <v>9</v>
      </c>
      <c r="D13483" t="s">
        <v>13</v>
      </c>
      <c r="E13483">
        <v>4</v>
      </c>
      <c r="F13483" t="s">
        <v>9</v>
      </c>
      <c r="G13483">
        <v>62</v>
      </c>
      <c r="M13483">
        <v>0</v>
      </c>
      <c r="N13483" s="11"/>
      <c r="O13483" s="11"/>
      <c r="P13483" s="11"/>
      <c r="Q13483" s="11"/>
      <c r="R13483" s="11"/>
      <c r="S13483" s="11"/>
      <c r="T13483" s="11"/>
      <c r="U13483" s="11"/>
      <c r="V13483" s="11"/>
      <c r="W13483" s="2">
        <v>5.3999999999999998E-5</v>
      </c>
      <c r="X13483" s="2">
        <v>4.1E-5</v>
      </c>
    </row>
    <row r="13484" spans="1:24" x14ac:dyDescent="0.55000000000000004">
      <c r="A13484">
        <v>500</v>
      </c>
      <c r="B13484">
        <v>3</v>
      </c>
      <c r="C13484">
        <v>10</v>
      </c>
      <c r="D13484" t="s">
        <v>14</v>
      </c>
      <c r="E13484">
        <v>4</v>
      </c>
      <c r="F13484" t="s">
        <v>9</v>
      </c>
      <c r="G13484">
        <v>12</v>
      </c>
      <c r="M13484">
        <v>0</v>
      </c>
      <c r="N13484" s="11"/>
      <c r="O13484" s="11"/>
      <c r="P13484" s="11"/>
      <c r="Q13484" s="11"/>
      <c r="R13484" s="11"/>
      <c r="S13484" s="2">
        <v>2.0100000000000001E-4</v>
      </c>
      <c r="T13484" s="11"/>
      <c r="U13484" s="11"/>
      <c r="V13484" s="11"/>
      <c r="W13484" s="2">
        <v>1.4200000000000001E-4</v>
      </c>
      <c r="X13484" s="2">
        <v>1.35E-4</v>
      </c>
    </row>
    <row r="13485" spans="1:24" x14ac:dyDescent="0.55000000000000004">
      <c r="A13485">
        <v>500</v>
      </c>
      <c r="B13485">
        <v>3</v>
      </c>
      <c r="C13485">
        <v>11</v>
      </c>
      <c r="D13485" t="s">
        <v>15</v>
      </c>
      <c r="E13485">
        <v>5</v>
      </c>
      <c r="F13485" t="s">
        <v>9</v>
      </c>
      <c r="G13485">
        <v>3</v>
      </c>
      <c r="M13485">
        <v>18</v>
      </c>
      <c r="N13485" s="11"/>
      <c r="O13485" s="11"/>
      <c r="P13485" s="11"/>
      <c r="Q13485" s="11"/>
      <c r="R13485" s="11"/>
      <c r="S13485" s="2">
        <v>1.8699999999999999E-4</v>
      </c>
      <c r="T13485" s="11"/>
      <c r="U13485" s="11"/>
      <c r="V13485" s="11"/>
      <c r="W13485" s="2">
        <v>1.3200000000000001E-4</v>
      </c>
      <c r="X13485" s="2">
        <v>1.22E-4</v>
      </c>
    </row>
    <row r="13486" spans="1:24" x14ac:dyDescent="0.55000000000000004">
      <c r="A13486">
        <v>500</v>
      </c>
      <c r="B13486">
        <v>3</v>
      </c>
      <c r="C13486">
        <v>12</v>
      </c>
      <c r="D13486" t="s">
        <v>16</v>
      </c>
      <c r="E13486">
        <v>6</v>
      </c>
      <c r="F13486" t="s">
        <v>9</v>
      </c>
      <c r="G13486">
        <v>3</v>
      </c>
      <c r="M13486">
        <v>13</v>
      </c>
      <c r="N13486" s="11"/>
      <c r="O13486" s="11"/>
      <c r="P13486" s="11"/>
      <c r="Q13486" s="11"/>
      <c r="R13486" s="11"/>
      <c r="S13486" s="11"/>
      <c r="T13486" s="11"/>
      <c r="U13486" s="11"/>
      <c r="V13486" s="11"/>
      <c r="W13486" s="2">
        <v>1.9900000000000001E-4</v>
      </c>
      <c r="X13486" s="2">
        <v>1.7799999999999999E-4</v>
      </c>
    </row>
    <row r="13487" spans="1:24" x14ac:dyDescent="0.55000000000000004">
      <c r="A13487">
        <v>500</v>
      </c>
      <c r="B13487">
        <v>3</v>
      </c>
      <c r="C13487">
        <v>13</v>
      </c>
      <c r="D13487" t="s">
        <v>17</v>
      </c>
      <c r="E13487">
        <v>7</v>
      </c>
      <c r="F13487" t="s">
        <v>9</v>
      </c>
      <c r="G13487">
        <v>15</v>
      </c>
      <c r="M13487">
        <v>24</v>
      </c>
      <c r="N13487" s="2">
        <v>2.5000000000000001E-5</v>
      </c>
      <c r="O13487" s="2">
        <v>1.65E-4</v>
      </c>
      <c r="P13487" s="2">
        <f t="shared" ref="P13487" si="1506">0.000398</f>
        <v>3.9800000000000002E-4</v>
      </c>
      <c r="Q13487" s="2">
        <v>3.1100000000000002E-4</v>
      </c>
      <c r="R13487" s="11"/>
      <c r="S13487" s="11"/>
      <c r="T13487" s="11"/>
      <c r="U13487" s="11"/>
      <c r="V13487" s="11"/>
      <c r="W13487" s="2">
        <v>8.3999999999999995E-5</v>
      </c>
      <c r="X13487" s="2">
        <v>7.7999999999999999E-5</v>
      </c>
    </row>
    <row r="13488" spans="1:24" x14ac:dyDescent="0.55000000000000004">
      <c r="A13488">
        <v>500</v>
      </c>
      <c r="B13488">
        <v>3</v>
      </c>
      <c r="C13488">
        <v>14</v>
      </c>
      <c r="D13488" t="s">
        <v>18</v>
      </c>
      <c r="E13488">
        <v>8</v>
      </c>
      <c r="F13488" t="s">
        <v>9</v>
      </c>
      <c r="G13488">
        <v>2</v>
      </c>
      <c r="M13488">
        <v>47</v>
      </c>
      <c r="N13488" s="2">
        <v>3.3000000000000003E-5</v>
      </c>
      <c r="O13488" s="2">
        <v>1.9900000000000001E-4</v>
      </c>
      <c r="P13488" s="2">
        <v>4.3300000000000001E-4</v>
      </c>
      <c r="Q13488" s="2">
        <v>3.8200000000000002E-4</v>
      </c>
      <c r="R13488" s="11"/>
      <c r="S13488" s="2">
        <v>1.54E-4</v>
      </c>
      <c r="T13488" s="11"/>
      <c r="U13488" s="11"/>
      <c r="V13488" s="11"/>
      <c r="W13488" s="2">
        <v>1.02E-4</v>
      </c>
      <c r="X13488" s="2">
        <v>9.2999999999999997E-5</v>
      </c>
    </row>
    <row r="13489" spans="1:24" x14ac:dyDescent="0.55000000000000004">
      <c r="A13489">
        <v>500</v>
      </c>
      <c r="B13489">
        <v>3</v>
      </c>
      <c r="C13489">
        <v>15</v>
      </c>
      <c r="D13489" t="s">
        <v>19</v>
      </c>
      <c r="E13489">
        <v>4</v>
      </c>
      <c r="F13489" t="s">
        <v>9</v>
      </c>
      <c r="G13489">
        <v>11</v>
      </c>
      <c r="M13489">
        <v>38</v>
      </c>
      <c r="N13489" s="11"/>
      <c r="O13489" s="11"/>
      <c r="P13489" s="11"/>
      <c r="Q13489" s="11"/>
      <c r="R13489" s="11"/>
      <c r="S13489" s="2">
        <v>2.5500000000000002E-4</v>
      </c>
      <c r="T13489" s="11"/>
      <c r="U13489" s="11"/>
      <c r="V13489" s="11"/>
      <c r="W13489" s="2">
        <v>1.6200000000000001E-4</v>
      </c>
      <c r="X13489" s="2">
        <v>1.4999999999999999E-4</v>
      </c>
    </row>
    <row r="13490" spans="1:24" x14ac:dyDescent="0.55000000000000004">
      <c r="A13490">
        <v>500</v>
      </c>
      <c r="B13490">
        <v>4</v>
      </c>
      <c r="C13490">
        <v>16</v>
      </c>
      <c r="D13490" t="s">
        <v>20</v>
      </c>
      <c r="E13490">
        <v>9</v>
      </c>
      <c r="F13490" t="s">
        <v>9</v>
      </c>
      <c r="G13490">
        <v>61</v>
      </c>
      <c r="M13490">
        <v>28</v>
      </c>
      <c r="N13490" s="11"/>
      <c r="O13490" s="11"/>
      <c r="P13490" s="11"/>
      <c r="Q13490" s="11"/>
      <c r="R13490" s="11"/>
      <c r="S13490" s="11"/>
      <c r="T13490" s="11"/>
      <c r="U13490" s="11"/>
      <c r="V13490" s="11"/>
      <c r="W13490" s="2">
        <v>1.9999999999999999E-6</v>
      </c>
      <c r="X13490" s="2">
        <v>1.9999999999999999E-6</v>
      </c>
    </row>
    <row r="13491" spans="1:24" x14ac:dyDescent="0.55000000000000004">
      <c r="A13491">
        <v>500</v>
      </c>
      <c r="B13491">
        <v>5</v>
      </c>
      <c r="C13491">
        <v>17</v>
      </c>
      <c r="D13491" t="s">
        <v>21</v>
      </c>
      <c r="E13491">
        <v>10</v>
      </c>
      <c r="F13491" t="s">
        <v>22</v>
      </c>
      <c r="G13491">
        <v>0</v>
      </c>
      <c r="M13491">
        <v>0</v>
      </c>
      <c r="N13491" s="11"/>
      <c r="O13491" s="11"/>
      <c r="P13491" s="11"/>
      <c r="Q13491" s="11"/>
      <c r="R13491" s="11"/>
      <c r="S13491" s="11"/>
      <c r="T13491" s="2">
        <v>1.7899999999999999E-4</v>
      </c>
      <c r="U13491" s="11"/>
      <c r="V13491" s="11"/>
      <c r="W13491" s="11"/>
      <c r="X13491" s="11"/>
    </row>
    <row r="13492" spans="1:24" x14ac:dyDescent="0.55000000000000004">
      <c r="A13492">
        <v>500</v>
      </c>
      <c r="B13492">
        <v>5</v>
      </c>
      <c r="C13492">
        <v>18</v>
      </c>
      <c r="D13492" t="s">
        <v>23</v>
      </c>
      <c r="E13492">
        <v>11</v>
      </c>
      <c r="F13492" t="s">
        <v>22</v>
      </c>
      <c r="G13492">
        <v>0</v>
      </c>
      <c r="M13492">
        <v>0</v>
      </c>
      <c r="N13492" s="11"/>
      <c r="O13492" s="11"/>
      <c r="P13492" s="11"/>
      <c r="Q13492" s="11"/>
      <c r="R13492" s="2">
        <v>3.5399999999999999E-4</v>
      </c>
      <c r="S13492" s="11"/>
      <c r="T13492" s="11"/>
      <c r="U13492" s="11"/>
      <c r="V13492" s="2">
        <v>1.2300000000000001E-4</v>
      </c>
      <c r="W13492" s="2">
        <v>3.1999999999999999E-5</v>
      </c>
      <c r="X13492" s="2">
        <v>5.5000000000000002E-5</v>
      </c>
    </row>
    <row r="13493" spans="1:24" x14ac:dyDescent="0.55000000000000004">
      <c r="A13493">
        <v>500</v>
      </c>
      <c r="B13493">
        <v>5</v>
      </c>
      <c r="C13493">
        <v>19</v>
      </c>
      <c r="D13493" t="s">
        <v>24</v>
      </c>
      <c r="E13493">
        <v>11</v>
      </c>
      <c r="F13493" t="s">
        <v>22</v>
      </c>
      <c r="G13493">
        <v>37</v>
      </c>
      <c r="M13493">
        <v>25</v>
      </c>
      <c r="N13493" s="11"/>
      <c r="O13493" s="11"/>
      <c r="P13493" s="11"/>
      <c r="Q13493" s="11"/>
      <c r="R13493" s="2">
        <v>5.5400000000000002E-4</v>
      </c>
      <c r="S13493" s="11"/>
      <c r="T13493" s="11"/>
      <c r="U13493" s="11"/>
      <c r="V13493" s="2">
        <v>3.3700000000000001E-4</v>
      </c>
      <c r="W13493" s="2">
        <v>1.9900000000000001E-4</v>
      </c>
      <c r="X13493" s="2">
        <v>2.4499999999999999E-4</v>
      </c>
    </row>
    <row r="13494" spans="1:24" x14ac:dyDescent="0.55000000000000004">
      <c r="A13494">
        <v>500</v>
      </c>
      <c r="B13494">
        <v>5</v>
      </c>
      <c r="C13494">
        <v>20</v>
      </c>
      <c r="D13494" t="s">
        <v>25</v>
      </c>
      <c r="E13494">
        <v>10</v>
      </c>
      <c r="F13494" t="s">
        <v>22</v>
      </c>
      <c r="G13494">
        <v>3085</v>
      </c>
      <c r="M13494">
        <v>50</v>
      </c>
      <c r="N13494" s="11"/>
      <c r="O13494" s="11"/>
      <c r="P13494" s="11"/>
      <c r="Q13494" s="11"/>
      <c r="R13494" s="11"/>
      <c r="S13494" s="11"/>
      <c r="T13494" s="2">
        <v>1.7899999999999999E-4</v>
      </c>
      <c r="U13494" s="11"/>
      <c r="V13494" s="11"/>
      <c r="W13494" s="11"/>
      <c r="X13494" s="11"/>
    </row>
    <row r="13495" spans="1:24" x14ac:dyDescent="0.55000000000000004">
      <c r="A13495">
        <v>500</v>
      </c>
      <c r="B13495">
        <v>5</v>
      </c>
      <c r="C13495">
        <v>21</v>
      </c>
      <c r="D13495" t="s">
        <v>26</v>
      </c>
      <c r="E13495">
        <v>11</v>
      </c>
      <c r="F13495" t="s">
        <v>22</v>
      </c>
      <c r="G13495">
        <v>385</v>
      </c>
      <c r="M13495">
        <v>42</v>
      </c>
      <c r="N13495" s="11"/>
      <c r="O13495" s="11"/>
      <c r="P13495" s="11"/>
      <c r="Q13495" s="11"/>
      <c r="R13495" s="2">
        <v>5.5099999999999995E-4</v>
      </c>
      <c r="S13495" s="11"/>
      <c r="T13495" s="11"/>
      <c r="U13495" s="11"/>
      <c r="V13495" s="2">
        <v>3.3199999999999999E-4</v>
      </c>
      <c r="W13495" s="2">
        <v>1.92E-4</v>
      </c>
      <c r="X13495" s="2">
        <v>2.33E-4</v>
      </c>
    </row>
    <row r="13496" spans="1:24" x14ac:dyDescent="0.55000000000000004">
      <c r="A13496">
        <v>500</v>
      </c>
      <c r="B13496">
        <v>5</v>
      </c>
      <c r="C13496">
        <v>22</v>
      </c>
      <c r="D13496" t="s">
        <v>27</v>
      </c>
      <c r="E13496">
        <v>11</v>
      </c>
      <c r="F13496" t="s">
        <v>28</v>
      </c>
      <c r="G13496">
        <v>16</v>
      </c>
      <c r="M13496">
        <v>62</v>
      </c>
      <c r="N13496" s="11"/>
      <c r="O13496" s="11"/>
      <c r="P13496" s="11"/>
      <c r="Q13496" s="11"/>
      <c r="R13496" s="2">
        <v>2.7599999999999999E-4</v>
      </c>
      <c r="S13496" s="11"/>
      <c r="T13496" s="11"/>
      <c r="U13496" s="11"/>
      <c r="V13496" s="11"/>
      <c r="W13496" s="11"/>
      <c r="X13496" s="11"/>
    </row>
    <row r="13497" spans="1:24" x14ac:dyDescent="0.55000000000000004">
      <c r="A13497">
        <v>500</v>
      </c>
      <c r="B13497">
        <v>6</v>
      </c>
      <c r="C13497">
        <v>23</v>
      </c>
      <c r="D13497" t="s">
        <v>29</v>
      </c>
      <c r="E13497">
        <v>12</v>
      </c>
      <c r="F13497" t="s">
        <v>28</v>
      </c>
      <c r="G13497">
        <v>0</v>
      </c>
      <c r="M13497">
        <v>0</v>
      </c>
      <c r="N13497" s="11"/>
      <c r="O13497" s="11"/>
      <c r="P13497" s="11"/>
      <c r="Q13497" s="11"/>
      <c r="R13497" s="11"/>
      <c r="S13497" s="11"/>
      <c r="T13497" s="11"/>
      <c r="U13497" s="2">
        <v>-4.19E-2</v>
      </c>
      <c r="V13497" s="11"/>
      <c r="W13497" s="11"/>
      <c r="X13497" s="11"/>
    </row>
    <row r="13498" spans="1:24" x14ac:dyDescent="0.55000000000000004">
      <c r="A13498">
        <v>500</v>
      </c>
      <c r="B13498">
        <v>6</v>
      </c>
      <c r="C13498">
        <v>24</v>
      </c>
      <c r="D13498" t="s">
        <v>30</v>
      </c>
      <c r="E13498">
        <v>13</v>
      </c>
      <c r="F13498" t="s">
        <v>28</v>
      </c>
      <c r="G13498">
        <v>0</v>
      </c>
      <c r="M13498">
        <v>0</v>
      </c>
      <c r="N13498" s="11"/>
      <c r="O13498" s="11"/>
      <c r="P13498" s="11"/>
      <c r="Q13498" s="11"/>
      <c r="R13498" s="11"/>
      <c r="S13498" s="11"/>
      <c r="T13498" s="11"/>
      <c r="U13498" s="2">
        <v>2.1100000000000001E-2</v>
      </c>
      <c r="V13498" s="11"/>
      <c r="W13498" s="11"/>
      <c r="X13498" s="11"/>
    </row>
    <row r="13499" spans="1:24" x14ac:dyDescent="0.55000000000000004">
      <c r="A13499">
        <v>500</v>
      </c>
      <c r="B13499">
        <v>6</v>
      </c>
      <c r="C13499">
        <v>25</v>
      </c>
      <c r="D13499" t="s">
        <v>31</v>
      </c>
      <c r="E13499">
        <v>14</v>
      </c>
      <c r="F13499" t="s">
        <v>28</v>
      </c>
      <c r="G13499">
        <v>6</v>
      </c>
      <c r="M13499">
        <v>13</v>
      </c>
      <c r="N13499" s="11"/>
      <c r="O13499" s="11"/>
      <c r="P13499" s="11"/>
      <c r="Q13499" s="11"/>
      <c r="R13499" s="11"/>
      <c r="S13499" s="11"/>
      <c r="T13499" s="11"/>
      <c r="U13499" s="2">
        <v>-4.19E-2</v>
      </c>
      <c r="V13499" s="11"/>
      <c r="W13499" s="11"/>
      <c r="X13499" s="11"/>
    </row>
    <row r="13500" spans="1:24" x14ac:dyDescent="0.55000000000000004">
      <c r="A13500">
        <v>500</v>
      </c>
      <c r="B13500">
        <v>6</v>
      </c>
      <c r="C13500">
        <v>26</v>
      </c>
      <c r="D13500" t="s">
        <v>32</v>
      </c>
      <c r="E13500">
        <v>15</v>
      </c>
      <c r="F13500" t="s">
        <v>33</v>
      </c>
      <c r="G13500">
        <v>1</v>
      </c>
      <c r="M13500">
        <v>19</v>
      </c>
      <c r="N13500" s="11"/>
      <c r="O13500" s="11"/>
      <c r="P13500" s="11"/>
      <c r="Q13500" s="11"/>
      <c r="R13500" s="11"/>
      <c r="S13500" s="11"/>
      <c r="T13500" s="11"/>
      <c r="U13500" s="2">
        <v>2.1100000000000001E-2</v>
      </c>
      <c r="V13500" s="11"/>
      <c r="W13500" s="11"/>
      <c r="X13500" s="11"/>
    </row>
    <row r="13501" spans="1:24" x14ac:dyDescent="0.55000000000000004">
      <c r="A13501">
        <v>500</v>
      </c>
      <c r="B13501">
        <v>6</v>
      </c>
      <c r="C13501">
        <v>27</v>
      </c>
      <c r="D13501" t="s">
        <v>34</v>
      </c>
      <c r="E13501">
        <v>16</v>
      </c>
      <c r="F13501" t="s">
        <v>28</v>
      </c>
      <c r="G13501">
        <v>26</v>
      </c>
      <c r="M13501">
        <v>41</v>
      </c>
      <c r="N13501" s="11"/>
      <c r="O13501" s="11"/>
      <c r="P13501" s="11"/>
      <c r="Q13501" s="11"/>
      <c r="R13501" s="11"/>
      <c r="S13501" s="11"/>
      <c r="T13501" s="11"/>
      <c r="U13501" s="2">
        <v>4.19E-2</v>
      </c>
      <c r="V13501" s="11"/>
      <c r="W13501" s="11"/>
      <c r="X13501" s="11"/>
    </row>
    <row r="13502" spans="1:24" x14ac:dyDescent="0.55000000000000004">
      <c r="A13502">
        <v>501</v>
      </c>
      <c r="B13502">
        <v>1</v>
      </c>
      <c r="C13502">
        <v>1</v>
      </c>
      <c r="D13502" t="s">
        <v>3</v>
      </c>
      <c r="E13502">
        <v>1</v>
      </c>
      <c r="F13502" t="s">
        <v>4</v>
      </c>
      <c r="G13502">
        <v>26</v>
      </c>
      <c r="M13502">
        <v>46</v>
      </c>
      <c r="N13502" s="9"/>
      <c r="O13502" s="9"/>
      <c r="P13502" s="9"/>
      <c r="Q13502" s="9"/>
      <c r="R13502" s="9"/>
      <c r="S13502" s="10">
        <v>5.9800000000000001E-4</v>
      </c>
      <c r="T13502" s="11"/>
      <c r="U13502" s="11"/>
      <c r="V13502" s="9"/>
      <c r="W13502" s="10">
        <v>7.9799999999999992E-3</v>
      </c>
      <c r="X13502" s="2">
        <v>7.2099999999999996E-4</v>
      </c>
    </row>
    <row r="13503" spans="1:24" x14ac:dyDescent="0.55000000000000004">
      <c r="A13503">
        <v>501</v>
      </c>
      <c r="B13503">
        <v>1</v>
      </c>
      <c r="C13503">
        <v>2</v>
      </c>
      <c r="D13503" t="s">
        <v>5</v>
      </c>
      <c r="E13503">
        <v>2</v>
      </c>
      <c r="F13503" t="s">
        <v>4</v>
      </c>
      <c r="G13503">
        <v>2</v>
      </c>
      <c r="M13503">
        <v>55</v>
      </c>
      <c r="N13503" s="9"/>
      <c r="O13503" s="9"/>
      <c r="P13503" s="9"/>
      <c r="Q13503" s="9"/>
      <c r="R13503" s="9"/>
      <c r="S13503" s="10">
        <v>1.0740000000000001E-3</v>
      </c>
      <c r="T13503" s="11"/>
      <c r="U13503" s="11"/>
      <c r="V13503" s="9"/>
      <c r="W13503" s="10">
        <v>1.2290000000000001E-3</v>
      </c>
      <c r="X13503" s="2">
        <v>1.188E-3</v>
      </c>
    </row>
    <row r="13504" spans="1:24" x14ac:dyDescent="0.55000000000000004">
      <c r="A13504">
        <v>501</v>
      </c>
      <c r="B13504">
        <v>1</v>
      </c>
      <c r="C13504">
        <v>3</v>
      </c>
      <c r="D13504" t="s">
        <v>6</v>
      </c>
      <c r="E13504">
        <v>2</v>
      </c>
      <c r="F13504" t="s">
        <v>4</v>
      </c>
      <c r="G13504">
        <v>5</v>
      </c>
      <c r="M13504">
        <v>77</v>
      </c>
      <c r="N13504" s="9"/>
      <c r="O13504" s="9"/>
      <c r="P13504" s="9"/>
      <c r="Q13504" s="9"/>
      <c r="R13504" s="9"/>
      <c r="S13504" s="10">
        <f t="shared" ref="S13504" si="1507">0.000218*4</f>
        <v>8.7200000000000005E-4</v>
      </c>
      <c r="T13504" s="11"/>
      <c r="U13504" s="11"/>
      <c r="V13504" s="9"/>
      <c r="W13504" s="10">
        <v>9.2299999999999999E-4</v>
      </c>
      <c r="X13504" s="2">
        <v>9.01E-4</v>
      </c>
    </row>
    <row r="13505" spans="1:24" x14ac:dyDescent="0.55000000000000004">
      <c r="A13505">
        <v>501</v>
      </c>
      <c r="B13505">
        <v>1</v>
      </c>
      <c r="C13505">
        <v>4</v>
      </c>
      <c r="D13505" t="s">
        <v>7</v>
      </c>
      <c r="E13505">
        <v>2</v>
      </c>
      <c r="F13505" t="s">
        <v>4</v>
      </c>
      <c r="G13505">
        <v>4</v>
      </c>
      <c r="M13505">
        <v>74</v>
      </c>
      <c r="N13505" s="9"/>
      <c r="O13505" s="9"/>
      <c r="P13505" s="9"/>
      <c r="Q13505" s="9"/>
      <c r="R13505" s="9"/>
      <c r="S13505" s="10">
        <f t="shared" ref="S13505" si="1508">0.000218*2</f>
        <v>4.3600000000000003E-4</v>
      </c>
      <c r="T13505" s="11"/>
      <c r="U13505" s="11"/>
      <c r="V13505" s="9"/>
      <c r="W13505" s="10">
        <v>6.4999999999999997E-4</v>
      </c>
      <c r="X13505" s="2">
        <v>5.4199999999999995E-4</v>
      </c>
    </row>
    <row r="13506" spans="1:24" x14ac:dyDescent="0.55000000000000004">
      <c r="A13506">
        <v>501</v>
      </c>
      <c r="B13506">
        <v>2</v>
      </c>
      <c r="C13506">
        <v>5</v>
      </c>
      <c r="D13506" t="s">
        <v>8</v>
      </c>
      <c r="E13506">
        <v>3</v>
      </c>
      <c r="F13506" t="s">
        <v>9</v>
      </c>
      <c r="G13506">
        <v>5</v>
      </c>
      <c r="M13506">
        <v>10</v>
      </c>
      <c r="N13506" s="2">
        <v>8.7999999999999998E-5</v>
      </c>
      <c r="O13506" s="2">
        <v>2.5399999999999999E-4</v>
      </c>
      <c r="P13506" s="2">
        <v>4.1199999999999999E-4</v>
      </c>
      <c r="Q13506" s="2">
        <v>3.68E-4</v>
      </c>
      <c r="R13506" s="11"/>
      <c r="S13506" s="11"/>
      <c r="T13506" s="11"/>
      <c r="U13506" s="11"/>
      <c r="V13506" s="11"/>
      <c r="W13506" s="11"/>
      <c r="X13506" s="11"/>
    </row>
    <row r="13507" spans="1:24" x14ac:dyDescent="0.55000000000000004">
      <c r="A13507">
        <v>501</v>
      </c>
      <c r="B13507">
        <v>2</v>
      </c>
      <c r="C13507">
        <v>6</v>
      </c>
      <c r="D13507" t="s">
        <v>10</v>
      </c>
      <c r="E13507">
        <v>3</v>
      </c>
      <c r="F13507" t="s">
        <v>9</v>
      </c>
      <c r="G13507">
        <v>36</v>
      </c>
      <c r="M13507">
        <v>27</v>
      </c>
      <c r="N13507" s="2">
        <v>3.9999999999999998E-6</v>
      </c>
      <c r="O13507" s="2">
        <v>4.1999999999999998E-5</v>
      </c>
      <c r="P13507" s="2">
        <v>6.7000000000000002E-5</v>
      </c>
      <c r="Q13507" s="2">
        <v>5.5000000000000002E-5</v>
      </c>
      <c r="R13507" s="11"/>
      <c r="S13507" s="11"/>
      <c r="T13507" s="11"/>
      <c r="U13507" s="11"/>
      <c r="V13507" s="11"/>
      <c r="W13507" s="11"/>
      <c r="X13507" s="11"/>
    </row>
    <row r="13508" spans="1:24" x14ac:dyDescent="0.55000000000000004">
      <c r="A13508">
        <v>501</v>
      </c>
      <c r="B13508">
        <v>2</v>
      </c>
      <c r="C13508">
        <v>7</v>
      </c>
      <c r="D13508" t="s">
        <v>11</v>
      </c>
      <c r="E13508">
        <v>3</v>
      </c>
      <c r="F13508" t="s">
        <v>9</v>
      </c>
      <c r="G13508">
        <v>25</v>
      </c>
      <c r="M13508">
        <v>80</v>
      </c>
      <c r="N13508" s="2">
        <v>1.7E-5</v>
      </c>
      <c r="O13508" s="2">
        <v>1.4899999999999999E-4</v>
      </c>
      <c r="P13508" s="2">
        <v>3.5399999999999999E-4</v>
      </c>
      <c r="Q13508" s="2">
        <v>3.1199999999999999E-4</v>
      </c>
      <c r="R13508" s="11"/>
      <c r="S13508" s="11"/>
      <c r="T13508" s="11"/>
      <c r="U13508" s="11"/>
      <c r="V13508" s="11"/>
      <c r="W13508" s="11"/>
      <c r="X13508" s="11"/>
    </row>
    <row r="13509" spans="1:24" x14ac:dyDescent="0.55000000000000004">
      <c r="A13509">
        <v>501</v>
      </c>
      <c r="B13509">
        <v>2</v>
      </c>
      <c r="C13509">
        <v>8</v>
      </c>
      <c r="D13509" t="s">
        <v>12</v>
      </c>
      <c r="E13509">
        <v>3</v>
      </c>
      <c r="F13509" t="s">
        <v>9</v>
      </c>
      <c r="G13509">
        <v>2</v>
      </c>
      <c r="M13509">
        <v>92</v>
      </c>
      <c r="N13509" s="2">
        <v>1.2E-5</v>
      </c>
      <c r="O13509" s="2">
        <v>1.02E-4</v>
      </c>
      <c r="P13509" s="2">
        <v>2.32E-4</v>
      </c>
      <c r="Q13509" s="2">
        <v>1.9900000000000001E-4</v>
      </c>
      <c r="R13509" s="11"/>
      <c r="S13509" s="11"/>
      <c r="T13509" s="11"/>
      <c r="U13509" s="11"/>
      <c r="V13509" s="11"/>
      <c r="W13509" s="11"/>
      <c r="X13509" s="11"/>
    </row>
    <row r="13510" spans="1:24" x14ac:dyDescent="0.55000000000000004">
      <c r="A13510">
        <v>501</v>
      </c>
      <c r="B13510">
        <v>3</v>
      </c>
      <c r="C13510">
        <v>9</v>
      </c>
      <c r="D13510" t="s">
        <v>13</v>
      </c>
      <c r="E13510">
        <v>4</v>
      </c>
      <c r="F13510" t="s">
        <v>9</v>
      </c>
      <c r="G13510">
        <v>0</v>
      </c>
      <c r="M13510">
        <v>0</v>
      </c>
      <c r="N13510" s="11"/>
      <c r="O13510" s="11"/>
      <c r="P13510" s="11"/>
      <c r="Q13510" s="11"/>
      <c r="R13510" s="11"/>
      <c r="S13510" s="11"/>
      <c r="T13510" s="11"/>
      <c r="U13510" s="11"/>
      <c r="V13510" s="11"/>
      <c r="W13510" s="2">
        <v>5.3999999999999998E-5</v>
      </c>
      <c r="X13510" s="2">
        <v>4.1E-5</v>
      </c>
    </row>
    <row r="13511" spans="1:24" x14ac:dyDescent="0.55000000000000004">
      <c r="A13511">
        <v>501</v>
      </c>
      <c r="B13511">
        <v>3</v>
      </c>
      <c r="C13511">
        <v>10</v>
      </c>
      <c r="D13511" t="s">
        <v>14</v>
      </c>
      <c r="E13511">
        <v>4</v>
      </c>
      <c r="F13511" t="s">
        <v>9</v>
      </c>
      <c r="G13511">
        <v>0</v>
      </c>
      <c r="M13511">
        <v>0</v>
      </c>
      <c r="N13511" s="11"/>
      <c r="O13511" s="11"/>
      <c r="P13511" s="11"/>
      <c r="Q13511" s="11"/>
      <c r="R13511" s="11"/>
      <c r="S13511" s="2">
        <v>2.0100000000000001E-4</v>
      </c>
      <c r="T13511" s="11"/>
      <c r="U13511" s="11"/>
      <c r="V13511" s="11"/>
      <c r="W13511" s="2">
        <v>1.4200000000000001E-4</v>
      </c>
      <c r="X13511" s="2">
        <v>1.35E-4</v>
      </c>
    </row>
    <row r="13512" spans="1:24" x14ac:dyDescent="0.55000000000000004">
      <c r="A13512">
        <v>501</v>
      </c>
      <c r="B13512">
        <v>3</v>
      </c>
      <c r="C13512">
        <v>11</v>
      </c>
      <c r="D13512" t="s">
        <v>15</v>
      </c>
      <c r="E13512">
        <v>5</v>
      </c>
      <c r="F13512" t="s">
        <v>9</v>
      </c>
      <c r="G13512">
        <v>1</v>
      </c>
      <c r="M13512">
        <v>21</v>
      </c>
      <c r="N13512" s="11"/>
      <c r="O13512" s="11"/>
      <c r="P13512" s="11"/>
      <c r="Q13512" s="11"/>
      <c r="R13512" s="11"/>
      <c r="S13512" s="2">
        <v>1.8699999999999999E-4</v>
      </c>
      <c r="T13512" s="11"/>
      <c r="U13512" s="11"/>
      <c r="V13512" s="11"/>
      <c r="W13512" s="2">
        <v>1.3200000000000001E-4</v>
      </c>
      <c r="X13512" s="2">
        <v>1.22E-4</v>
      </c>
    </row>
    <row r="13513" spans="1:24" x14ac:dyDescent="0.55000000000000004">
      <c r="A13513">
        <v>501</v>
      </c>
      <c r="B13513">
        <v>3</v>
      </c>
      <c r="C13513">
        <v>12</v>
      </c>
      <c r="D13513" t="s">
        <v>16</v>
      </c>
      <c r="E13513">
        <v>6</v>
      </c>
      <c r="F13513" t="s">
        <v>9</v>
      </c>
      <c r="G13513">
        <v>2</v>
      </c>
      <c r="M13513">
        <v>12</v>
      </c>
      <c r="N13513" s="11"/>
      <c r="O13513" s="11"/>
      <c r="P13513" s="11"/>
      <c r="Q13513" s="11"/>
      <c r="R13513" s="11"/>
      <c r="S13513" s="11"/>
      <c r="T13513" s="11"/>
      <c r="U13513" s="11"/>
      <c r="V13513" s="11"/>
      <c r="W13513" s="2">
        <v>1.9900000000000001E-4</v>
      </c>
      <c r="X13513" s="2">
        <v>1.7799999999999999E-4</v>
      </c>
    </row>
    <row r="13514" spans="1:24" x14ac:dyDescent="0.55000000000000004">
      <c r="A13514">
        <v>501</v>
      </c>
      <c r="B13514">
        <v>3</v>
      </c>
      <c r="C13514">
        <v>13</v>
      </c>
      <c r="D13514" t="s">
        <v>17</v>
      </c>
      <c r="E13514">
        <v>7</v>
      </c>
      <c r="F13514" t="s">
        <v>9</v>
      </c>
      <c r="G13514">
        <v>15</v>
      </c>
      <c r="M13514">
        <v>21</v>
      </c>
      <c r="N13514" s="2">
        <v>2.5000000000000001E-5</v>
      </c>
      <c r="O13514" s="2">
        <v>1.65E-4</v>
      </c>
      <c r="P13514" s="2">
        <f t="shared" ref="P13514" si="1509">0.000398</f>
        <v>3.9800000000000002E-4</v>
      </c>
      <c r="Q13514" s="2">
        <v>3.1100000000000002E-4</v>
      </c>
      <c r="R13514" s="11"/>
      <c r="S13514" s="11"/>
      <c r="T13514" s="11"/>
      <c r="U13514" s="11"/>
      <c r="V13514" s="11"/>
      <c r="W13514" s="2">
        <v>8.3999999999999995E-5</v>
      </c>
      <c r="X13514" s="2">
        <v>7.7999999999999999E-5</v>
      </c>
    </row>
    <row r="13515" spans="1:24" x14ac:dyDescent="0.55000000000000004">
      <c r="A13515">
        <v>501</v>
      </c>
      <c r="B13515">
        <v>3</v>
      </c>
      <c r="C13515">
        <v>14</v>
      </c>
      <c r="D13515" t="s">
        <v>18</v>
      </c>
      <c r="E13515">
        <v>8</v>
      </c>
      <c r="F13515" t="s">
        <v>9</v>
      </c>
      <c r="G13515">
        <v>6</v>
      </c>
      <c r="M13515">
        <v>48</v>
      </c>
      <c r="N13515" s="2">
        <v>3.3000000000000003E-5</v>
      </c>
      <c r="O13515" s="2">
        <v>1.9900000000000001E-4</v>
      </c>
      <c r="P13515" s="2">
        <v>4.3300000000000001E-4</v>
      </c>
      <c r="Q13515" s="2">
        <v>3.8200000000000002E-4</v>
      </c>
      <c r="R13515" s="11"/>
      <c r="S13515" s="2">
        <v>1.54E-4</v>
      </c>
      <c r="T13515" s="11"/>
      <c r="U13515" s="11"/>
      <c r="V13515" s="11"/>
      <c r="W13515" s="2">
        <v>1.02E-4</v>
      </c>
      <c r="X13515" s="2">
        <v>9.2999999999999997E-5</v>
      </c>
    </row>
    <row r="13516" spans="1:24" x14ac:dyDescent="0.55000000000000004">
      <c r="A13516">
        <v>501</v>
      </c>
      <c r="B13516">
        <v>3</v>
      </c>
      <c r="C13516">
        <v>15</v>
      </c>
      <c r="D13516" t="s">
        <v>19</v>
      </c>
      <c r="E13516">
        <v>4</v>
      </c>
      <c r="F13516" t="s">
        <v>9</v>
      </c>
      <c r="G13516">
        <v>8</v>
      </c>
      <c r="M13516">
        <v>40</v>
      </c>
      <c r="N13516" s="11"/>
      <c r="O13516" s="11"/>
      <c r="P13516" s="11"/>
      <c r="Q13516" s="11"/>
      <c r="R13516" s="11"/>
      <c r="S13516" s="2">
        <v>2.5500000000000002E-4</v>
      </c>
      <c r="T13516" s="11"/>
      <c r="U13516" s="11"/>
      <c r="V13516" s="11"/>
      <c r="W13516" s="2">
        <v>1.6200000000000001E-4</v>
      </c>
      <c r="X13516" s="2">
        <v>1.4999999999999999E-4</v>
      </c>
    </row>
    <row r="13517" spans="1:24" x14ac:dyDescent="0.55000000000000004">
      <c r="A13517">
        <v>501</v>
      </c>
      <c r="B13517">
        <v>4</v>
      </c>
      <c r="C13517">
        <v>16</v>
      </c>
      <c r="D13517" t="s">
        <v>20</v>
      </c>
      <c r="E13517">
        <v>9</v>
      </c>
      <c r="F13517" t="s">
        <v>9</v>
      </c>
      <c r="G13517">
        <v>60</v>
      </c>
      <c r="M13517">
        <v>29</v>
      </c>
      <c r="N13517" s="11"/>
      <c r="O13517" s="11"/>
      <c r="P13517" s="11"/>
      <c r="Q13517" s="11"/>
      <c r="R13517" s="11"/>
      <c r="S13517" s="11"/>
      <c r="T13517" s="11"/>
      <c r="U13517" s="11"/>
      <c r="V13517" s="11"/>
      <c r="W13517" s="2">
        <v>1.9999999999999999E-6</v>
      </c>
      <c r="X13517" s="2">
        <v>1.9999999999999999E-6</v>
      </c>
    </row>
    <row r="13518" spans="1:24" x14ac:dyDescent="0.55000000000000004">
      <c r="A13518">
        <v>501</v>
      </c>
      <c r="B13518">
        <v>5</v>
      </c>
      <c r="C13518">
        <v>17</v>
      </c>
      <c r="D13518" t="s">
        <v>21</v>
      </c>
      <c r="E13518">
        <v>10</v>
      </c>
      <c r="F13518" t="s">
        <v>22</v>
      </c>
      <c r="G13518">
        <v>0</v>
      </c>
      <c r="M13518">
        <v>0</v>
      </c>
      <c r="N13518" s="11"/>
      <c r="O13518" s="11"/>
      <c r="P13518" s="11"/>
      <c r="Q13518" s="11"/>
      <c r="R13518" s="11"/>
      <c r="S13518" s="11"/>
      <c r="T13518" s="2">
        <v>1.7899999999999999E-4</v>
      </c>
      <c r="U13518" s="11"/>
      <c r="V13518" s="11"/>
      <c r="W13518" s="11"/>
      <c r="X13518" s="11"/>
    </row>
    <row r="13519" spans="1:24" x14ac:dyDescent="0.55000000000000004">
      <c r="A13519">
        <v>501</v>
      </c>
      <c r="B13519">
        <v>5</v>
      </c>
      <c r="C13519">
        <v>18</v>
      </c>
      <c r="D13519" t="s">
        <v>23</v>
      </c>
      <c r="E13519">
        <v>11</v>
      </c>
      <c r="F13519" t="s">
        <v>22</v>
      </c>
      <c r="G13519">
        <v>0</v>
      </c>
      <c r="M13519">
        <v>0</v>
      </c>
      <c r="N13519" s="11"/>
      <c r="O13519" s="11"/>
      <c r="P13519" s="11"/>
      <c r="Q13519" s="11"/>
      <c r="R13519" s="2">
        <v>3.5399999999999999E-4</v>
      </c>
      <c r="S13519" s="11"/>
      <c r="T13519" s="11"/>
      <c r="U13519" s="11"/>
      <c r="V13519" s="2">
        <v>1.2300000000000001E-4</v>
      </c>
      <c r="W13519" s="2">
        <v>3.1999999999999999E-5</v>
      </c>
      <c r="X13519" s="2">
        <v>5.5000000000000002E-5</v>
      </c>
    </row>
    <row r="13520" spans="1:24" x14ac:dyDescent="0.55000000000000004">
      <c r="A13520">
        <v>501</v>
      </c>
      <c r="B13520">
        <v>5</v>
      </c>
      <c r="C13520">
        <v>19</v>
      </c>
      <c r="D13520" t="s">
        <v>24</v>
      </c>
      <c r="E13520">
        <v>11</v>
      </c>
      <c r="F13520" t="s">
        <v>22</v>
      </c>
      <c r="G13520">
        <v>40</v>
      </c>
      <c r="M13520">
        <v>25</v>
      </c>
      <c r="N13520" s="11"/>
      <c r="O13520" s="11"/>
      <c r="P13520" s="11"/>
      <c r="Q13520" s="11"/>
      <c r="R13520" s="2">
        <v>5.5400000000000002E-4</v>
      </c>
      <c r="S13520" s="11"/>
      <c r="T13520" s="11"/>
      <c r="U13520" s="11"/>
      <c r="V13520" s="2">
        <v>3.3700000000000001E-4</v>
      </c>
      <c r="W13520" s="2">
        <v>1.9900000000000001E-4</v>
      </c>
      <c r="X13520" s="2">
        <v>2.4499999999999999E-4</v>
      </c>
    </row>
    <row r="13521" spans="1:24" x14ac:dyDescent="0.55000000000000004">
      <c r="A13521">
        <v>501</v>
      </c>
      <c r="B13521">
        <v>5</v>
      </c>
      <c r="C13521">
        <v>20</v>
      </c>
      <c r="D13521" t="s">
        <v>25</v>
      </c>
      <c r="E13521">
        <v>10</v>
      </c>
      <c r="F13521" t="s">
        <v>22</v>
      </c>
      <c r="G13521">
        <v>2156</v>
      </c>
      <c r="M13521">
        <v>45</v>
      </c>
      <c r="N13521" s="11"/>
      <c r="O13521" s="11"/>
      <c r="P13521" s="11"/>
      <c r="Q13521" s="11"/>
      <c r="R13521" s="11"/>
      <c r="S13521" s="11"/>
      <c r="T13521" s="2">
        <v>1.7899999999999999E-4</v>
      </c>
      <c r="U13521" s="11"/>
      <c r="V13521" s="11"/>
      <c r="W13521" s="11"/>
      <c r="X13521" s="11"/>
    </row>
    <row r="13522" spans="1:24" x14ac:dyDescent="0.55000000000000004">
      <c r="A13522">
        <v>501</v>
      </c>
      <c r="B13522">
        <v>5</v>
      </c>
      <c r="C13522">
        <v>21</v>
      </c>
      <c r="D13522" t="s">
        <v>26</v>
      </c>
      <c r="E13522">
        <v>11</v>
      </c>
      <c r="F13522" t="s">
        <v>22</v>
      </c>
      <c r="G13522">
        <v>296</v>
      </c>
      <c r="M13522">
        <v>43</v>
      </c>
      <c r="N13522" s="11"/>
      <c r="O13522" s="11"/>
      <c r="P13522" s="11"/>
      <c r="Q13522" s="11"/>
      <c r="R13522" s="2">
        <v>5.5099999999999995E-4</v>
      </c>
      <c r="S13522" s="11"/>
      <c r="T13522" s="11"/>
      <c r="U13522" s="11"/>
      <c r="V13522" s="2">
        <v>3.3199999999999999E-4</v>
      </c>
      <c r="W13522" s="2">
        <v>1.92E-4</v>
      </c>
      <c r="X13522" s="2">
        <v>2.33E-4</v>
      </c>
    </row>
    <row r="13523" spans="1:24" x14ac:dyDescent="0.55000000000000004">
      <c r="A13523">
        <v>501</v>
      </c>
      <c r="B13523">
        <v>5</v>
      </c>
      <c r="C13523">
        <v>22</v>
      </c>
      <c r="D13523" t="s">
        <v>27</v>
      </c>
      <c r="E13523">
        <v>11</v>
      </c>
      <c r="F13523" t="s">
        <v>28</v>
      </c>
      <c r="G13523">
        <v>15</v>
      </c>
      <c r="M13523">
        <v>45</v>
      </c>
      <c r="N13523" s="11"/>
      <c r="O13523" s="11"/>
      <c r="P13523" s="11"/>
      <c r="Q13523" s="11"/>
      <c r="R13523" s="2">
        <v>2.7599999999999999E-4</v>
      </c>
      <c r="S13523" s="11"/>
      <c r="T13523" s="11"/>
      <c r="U13523" s="11"/>
      <c r="V13523" s="11"/>
      <c r="W13523" s="11"/>
      <c r="X13523" s="11"/>
    </row>
    <row r="13524" spans="1:24" x14ac:dyDescent="0.55000000000000004">
      <c r="A13524">
        <v>501</v>
      </c>
      <c r="B13524">
        <v>6</v>
      </c>
      <c r="C13524">
        <v>23</v>
      </c>
      <c r="D13524" t="s">
        <v>29</v>
      </c>
      <c r="E13524">
        <v>12</v>
      </c>
      <c r="F13524" t="s">
        <v>28</v>
      </c>
      <c r="G13524">
        <v>0</v>
      </c>
      <c r="M13524">
        <v>0</v>
      </c>
      <c r="N13524" s="11"/>
      <c r="O13524" s="11"/>
      <c r="P13524" s="11"/>
      <c r="Q13524" s="11"/>
      <c r="R13524" s="11"/>
      <c r="S13524" s="11"/>
      <c r="T13524" s="11"/>
      <c r="U13524" s="2">
        <v>-4.19E-2</v>
      </c>
      <c r="V13524" s="11"/>
      <c r="W13524" s="11"/>
      <c r="X13524" s="11"/>
    </row>
    <row r="13525" spans="1:24" x14ac:dyDescent="0.55000000000000004">
      <c r="A13525">
        <v>501</v>
      </c>
      <c r="B13525">
        <v>6</v>
      </c>
      <c r="C13525">
        <v>24</v>
      </c>
      <c r="D13525" t="s">
        <v>30</v>
      </c>
      <c r="E13525">
        <v>13</v>
      </c>
      <c r="F13525" t="s">
        <v>28</v>
      </c>
      <c r="G13525">
        <v>0</v>
      </c>
      <c r="M13525">
        <v>0</v>
      </c>
      <c r="N13525" s="11"/>
      <c r="O13525" s="11"/>
      <c r="P13525" s="11"/>
      <c r="Q13525" s="11"/>
      <c r="R13525" s="11"/>
      <c r="S13525" s="11"/>
      <c r="T13525" s="11"/>
      <c r="U13525" s="2">
        <v>2.1100000000000001E-2</v>
      </c>
      <c r="V13525" s="11"/>
      <c r="W13525" s="11"/>
      <c r="X13525" s="11"/>
    </row>
    <row r="13526" spans="1:24" x14ac:dyDescent="0.55000000000000004">
      <c r="A13526">
        <v>501</v>
      </c>
      <c r="B13526">
        <v>6</v>
      </c>
      <c r="C13526">
        <v>25</v>
      </c>
      <c r="D13526" t="s">
        <v>31</v>
      </c>
      <c r="E13526">
        <v>14</v>
      </c>
      <c r="F13526" t="s">
        <v>28</v>
      </c>
      <c r="G13526">
        <v>0</v>
      </c>
      <c r="M13526">
        <v>0</v>
      </c>
      <c r="N13526" s="11"/>
      <c r="O13526" s="11"/>
      <c r="P13526" s="11"/>
      <c r="Q13526" s="11"/>
      <c r="R13526" s="11"/>
      <c r="S13526" s="11"/>
      <c r="T13526" s="11"/>
      <c r="U13526" s="2">
        <v>-4.19E-2</v>
      </c>
      <c r="V13526" s="11"/>
      <c r="W13526" s="11"/>
      <c r="X13526" s="11"/>
    </row>
    <row r="13527" spans="1:24" x14ac:dyDescent="0.55000000000000004">
      <c r="A13527">
        <v>501</v>
      </c>
      <c r="B13527">
        <v>6</v>
      </c>
      <c r="C13527">
        <v>26</v>
      </c>
      <c r="D13527" t="s">
        <v>32</v>
      </c>
      <c r="E13527">
        <v>15</v>
      </c>
      <c r="F13527" t="s">
        <v>33</v>
      </c>
      <c r="G13527">
        <v>2</v>
      </c>
      <c r="M13527">
        <v>18</v>
      </c>
      <c r="N13527" s="11"/>
      <c r="O13527" s="11"/>
      <c r="P13527" s="11"/>
      <c r="Q13527" s="11"/>
      <c r="R13527" s="11"/>
      <c r="S13527" s="11"/>
      <c r="T13527" s="11"/>
      <c r="U13527" s="2">
        <v>2.1100000000000001E-2</v>
      </c>
      <c r="V13527" s="11"/>
      <c r="W13527" s="11"/>
      <c r="X13527" s="11"/>
    </row>
    <row r="13528" spans="1:24" x14ac:dyDescent="0.55000000000000004">
      <c r="A13528">
        <v>501</v>
      </c>
      <c r="B13528">
        <v>6</v>
      </c>
      <c r="C13528">
        <v>27</v>
      </c>
      <c r="D13528" t="s">
        <v>34</v>
      </c>
      <c r="E13528">
        <v>16</v>
      </c>
      <c r="F13528" t="s">
        <v>28</v>
      </c>
      <c r="G13528">
        <v>28</v>
      </c>
      <c r="M13528">
        <v>43</v>
      </c>
      <c r="N13528" s="11"/>
      <c r="O13528" s="11"/>
      <c r="P13528" s="11"/>
      <c r="Q13528" s="11"/>
      <c r="R13528" s="11"/>
      <c r="S13528" s="11"/>
      <c r="T13528" s="11"/>
      <c r="U13528" s="2">
        <v>4.19E-2</v>
      </c>
      <c r="V13528" s="11"/>
      <c r="W13528" s="11"/>
      <c r="X13528" s="11"/>
    </row>
    <row r="13529" spans="1:24" x14ac:dyDescent="0.55000000000000004">
      <c r="A13529">
        <v>502</v>
      </c>
      <c r="B13529">
        <v>1</v>
      </c>
      <c r="C13529">
        <v>1</v>
      </c>
      <c r="D13529" t="s">
        <v>3</v>
      </c>
      <c r="E13529">
        <v>1</v>
      </c>
      <c r="F13529" t="s">
        <v>9</v>
      </c>
      <c r="G13529">
        <v>30</v>
      </c>
      <c r="M13529">
        <v>47</v>
      </c>
      <c r="N13529" s="9"/>
      <c r="O13529" s="9"/>
      <c r="P13529" s="9"/>
      <c r="Q13529" s="9"/>
      <c r="R13529" s="9"/>
      <c r="S13529" s="10">
        <v>5.9800000000000001E-4</v>
      </c>
      <c r="T13529" s="11"/>
      <c r="U13529" s="11"/>
      <c r="V13529" s="9"/>
      <c r="W13529" s="10">
        <v>7.9799999999999992E-3</v>
      </c>
      <c r="X13529" s="2">
        <v>7.2099999999999996E-4</v>
      </c>
    </row>
    <row r="13530" spans="1:24" x14ac:dyDescent="0.55000000000000004">
      <c r="A13530">
        <v>502</v>
      </c>
      <c r="B13530">
        <v>1</v>
      </c>
      <c r="C13530">
        <v>2</v>
      </c>
      <c r="D13530" t="s">
        <v>5</v>
      </c>
      <c r="E13530">
        <v>2</v>
      </c>
      <c r="F13530" t="s">
        <v>9</v>
      </c>
      <c r="G13530">
        <v>2</v>
      </c>
      <c r="M13530">
        <v>48</v>
      </c>
      <c r="N13530" s="9"/>
      <c r="O13530" s="9"/>
      <c r="P13530" s="9"/>
      <c r="Q13530" s="9"/>
      <c r="R13530" s="9"/>
      <c r="S13530" s="10">
        <v>1.0740000000000001E-3</v>
      </c>
      <c r="T13530" s="11"/>
      <c r="U13530" s="11"/>
      <c r="V13530" s="9"/>
      <c r="W13530" s="10">
        <v>1.2290000000000001E-3</v>
      </c>
      <c r="X13530" s="2">
        <v>1.188E-3</v>
      </c>
    </row>
    <row r="13531" spans="1:24" x14ac:dyDescent="0.55000000000000004">
      <c r="A13531">
        <v>502</v>
      </c>
      <c r="B13531">
        <v>1</v>
      </c>
      <c r="C13531">
        <v>3</v>
      </c>
      <c r="D13531" t="s">
        <v>6</v>
      </c>
      <c r="E13531">
        <v>2</v>
      </c>
      <c r="F13531" t="s">
        <v>9</v>
      </c>
      <c r="G13531">
        <v>7</v>
      </c>
      <c r="M13531">
        <v>90</v>
      </c>
      <c r="N13531" s="9"/>
      <c r="O13531" s="9"/>
      <c r="P13531" s="9"/>
      <c r="Q13531" s="9"/>
      <c r="R13531" s="9"/>
      <c r="S13531" s="10">
        <f t="shared" ref="S13531" si="1510">0.000218*4</f>
        <v>8.7200000000000005E-4</v>
      </c>
      <c r="T13531" s="11"/>
      <c r="U13531" s="11"/>
      <c r="V13531" s="9"/>
      <c r="W13531" s="10">
        <v>9.2299999999999999E-4</v>
      </c>
      <c r="X13531" s="2">
        <v>9.01E-4</v>
      </c>
    </row>
    <row r="13532" spans="1:24" x14ac:dyDescent="0.55000000000000004">
      <c r="A13532">
        <v>502</v>
      </c>
      <c r="B13532">
        <v>1</v>
      </c>
      <c r="C13532">
        <v>4</v>
      </c>
      <c r="D13532" t="s">
        <v>7</v>
      </c>
      <c r="E13532">
        <v>2</v>
      </c>
      <c r="F13532" t="s">
        <v>9</v>
      </c>
      <c r="G13532">
        <v>9</v>
      </c>
      <c r="M13532">
        <v>67</v>
      </c>
      <c r="N13532" s="9"/>
      <c r="O13532" s="9"/>
      <c r="P13532" s="9"/>
      <c r="Q13532" s="9"/>
      <c r="R13532" s="9"/>
      <c r="S13532" s="10">
        <f t="shared" ref="S13532" si="1511">0.000218*2</f>
        <v>4.3600000000000003E-4</v>
      </c>
      <c r="T13532" s="11"/>
      <c r="U13532" s="11"/>
      <c r="V13532" s="9"/>
      <c r="W13532" s="10">
        <v>6.4999999999999997E-4</v>
      </c>
      <c r="X13532" s="2">
        <v>5.4199999999999995E-4</v>
      </c>
    </row>
    <row r="13533" spans="1:24" x14ac:dyDescent="0.55000000000000004">
      <c r="A13533">
        <v>502</v>
      </c>
      <c r="B13533">
        <v>2</v>
      </c>
      <c r="C13533">
        <v>5</v>
      </c>
      <c r="D13533" t="s">
        <v>8</v>
      </c>
      <c r="E13533">
        <v>3</v>
      </c>
      <c r="F13533" t="s">
        <v>9</v>
      </c>
      <c r="G13533">
        <v>5</v>
      </c>
      <c r="M13533">
        <v>14</v>
      </c>
      <c r="N13533" s="2">
        <v>8.7999999999999998E-5</v>
      </c>
      <c r="O13533" s="2">
        <v>2.5399999999999999E-4</v>
      </c>
      <c r="P13533" s="2">
        <v>4.1199999999999999E-4</v>
      </c>
      <c r="Q13533" s="2">
        <v>3.68E-4</v>
      </c>
      <c r="R13533" s="11"/>
      <c r="S13533" s="11"/>
      <c r="T13533" s="11"/>
      <c r="U13533" s="11"/>
      <c r="V13533" s="11"/>
      <c r="W13533" s="11"/>
      <c r="X13533" s="11"/>
    </row>
    <row r="13534" spans="1:24" x14ac:dyDescent="0.55000000000000004">
      <c r="A13534">
        <v>502</v>
      </c>
      <c r="B13534">
        <v>2</v>
      </c>
      <c r="C13534">
        <v>6</v>
      </c>
      <c r="D13534" t="s">
        <v>10</v>
      </c>
      <c r="E13534">
        <v>3</v>
      </c>
      <c r="F13534" t="s">
        <v>9</v>
      </c>
      <c r="G13534">
        <v>44</v>
      </c>
      <c r="M13534">
        <v>24</v>
      </c>
      <c r="N13534" s="2">
        <v>3.9999999999999998E-6</v>
      </c>
      <c r="O13534" s="2">
        <v>4.1999999999999998E-5</v>
      </c>
      <c r="P13534" s="2">
        <v>6.7000000000000002E-5</v>
      </c>
      <c r="Q13534" s="2">
        <v>5.5000000000000002E-5</v>
      </c>
      <c r="R13534" s="11"/>
      <c r="S13534" s="11"/>
      <c r="T13534" s="11"/>
      <c r="U13534" s="11"/>
      <c r="V13534" s="11"/>
      <c r="W13534" s="11"/>
      <c r="X13534" s="11"/>
    </row>
    <row r="13535" spans="1:24" x14ac:dyDescent="0.55000000000000004">
      <c r="A13535">
        <v>502</v>
      </c>
      <c r="B13535">
        <v>2</v>
      </c>
      <c r="C13535">
        <v>7</v>
      </c>
      <c r="D13535" t="s">
        <v>11</v>
      </c>
      <c r="E13535">
        <v>3</v>
      </c>
      <c r="F13535" t="s">
        <v>9</v>
      </c>
      <c r="G13535">
        <v>22</v>
      </c>
      <c r="M13535">
        <v>78</v>
      </c>
      <c r="N13535" s="2">
        <v>1.7E-5</v>
      </c>
      <c r="O13535" s="2">
        <v>1.4899999999999999E-4</v>
      </c>
      <c r="P13535" s="2">
        <v>3.5399999999999999E-4</v>
      </c>
      <c r="Q13535" s="2">
        <v>3.1199999999999999E-4</v>
      </c>
      <c r="R13535" s="11"/>
      <c r="S13535" s="11"/>
      <c r="T13535" s="11"/>
      <c r="U13535" s="11"/>
      <c r="V13535" s="11"/>
      <c r="W13535" s="11"/>
      <c r="X13535" s="11"/>
    </row>
    <row r="13536" spans="1:24" x14ac:dyDescent="0.55000000000000004">
      <c r="A13536">
        <v>502</v>
      </c>
      <c r="B13536">
        <v>2</v>
      </c>
      <c r="C13536">
        <v>8</v>
      </c>
      <c r="D13536" t="s">
        <v>12</v>
      </c>
      <c r="E13536">
        <v>3</v>
      </c>
      <c r="F13536" t="s">
        <v>9</v>
      </c>
      <c r="G13536">
        <v>6</v>
      </c>
      <c r="M13536">
        <v>90</v>
      </c>
      <c r="N13536" s="2">
        <v>1.2E-5</v>
      </c>
      <c r="O13536" s="2">
        <v>1.02E-4</v>
      </c>
      <c r="P13536" s="2">
        <v>2.32E-4</v>
      </c>
      <c r="Q13536" s="2">
        <v>1.9900000000000001E-4</v>
      </c>
      <c r="R13536" s="11"/>
      <c r="S13536" s="11"/>
      <c r="T13536" s="11"/>
      <c r="U13536" s="11"/>
      <c r="V13536" s="11"/>
      <c r="W13536" s="11"/>
      <c r="X13536" s="11"/>
    </row>
    <row r="13537" spans="1:24" x14ac:dyDescent="0.55000000000000004">
      <c r="A13537">
        <v>502</v>
      </c>
      <c r="B13537">
        <v>3</v>
      </c>
      <c r="C13537">
        <v>9</v>
      </c>
      <c r="D13537" t="s">
        <v>13</v>
      </c>
      <c r="E13537">
        <v>4</v>
      </c>
      <c r="F13537" t="s">
        <v>9</v>
      </c>
      <c r="G13537">
        <v>0</v>
      </c>
      <c r="M13537">
        <v>0</v>
      </c>
      <c r="N13537" s="11"/>
      <c r="O13537" s="11"/>
      <c r="P13537" s="11"/>
      <c r="Q13537" s="11"/>
      <c r="R13537" s="11"/>
      <c r="S13537" s="11"/>
      <c r="T13537" s="11"/>
      <c r="U13537" s="11"/>
      <c r="V13537" s="11"/>
      <c r="W13537" s="2">
        <v>5.3999999999999998E-5</v>
      </c>
      <c r="X13537" s="2">
        <v>4.1E-5</v>
      </c>
    </row>
    <row r="13538" spans="1:24" x14ac:dyDescent="0.55000000000000004">
      <c r="A13538">
        <v>502</v>
      </c>
      <c r="B13538">
        <v>3</v>
      </c>
      <c r="C13538">
        <v>10</v>
      </c>
      <c r="D13538" t="s">
        <v>14</v>
      </c>
      <c r="E13538">
        <v>4</v>
      </c>
      <c r="F13538" t="s">
        <v>9</v>
      </c>
      <c r="G13538">
        <v>0</v>
      </c>
      <c r="M13538">
        <v>0</v>
      </c>
      <c r="N13538" s="11"/>
      <c r="O13538" s="11"/>
      <c r="P13538" s="11"/>
      <c r="Q13538" s="11"/>
      <c r="R13538" s="11"/>
      <c r="S13538" s="2">
        <v>2.0100000000000001E-4</v>
      </c>
      <c r="T13538" s="11"/>
      <c r="U13538" s="11"/>
      <c r="V13538" s="11"/>
      <c r="W13538" s="2">
        <v>1.4200000000000001E-4</v>
      </c>
      <c r="X13538" s="2">
        <v>1.35E-4</v>
      </c>
    </row>
    <row r="13539" spans="1:24" x14ac:dyDescent="0.55000000000000004">
      <c r="A13539">
        <v>502</v>
      </c>
      <c r="B13539">
        <v>3</v>
      </c>
      <c r="C13539">
        <v>11</v>
      </c>
      <c r="D13539" t="s">
        <v>15</v>
      </c>
      <c r="E13539">
        <v>5</v>
      </c>
      <c r="F13539" t="s">
        <v>9</v>
      </c>
      <c r="G13539">
        <v>2</v>
      </c>
      <c r="M13539">
        <v>15</v>
      </c>
      <c r="N13539" s="11"/>
      <c r="O13539" s="11"/>
      <c r="P13539" s="11"/>
      <c r="Q13539" s="11"/>
      <c r="R13539" s="11"/>
      <c r="S13539" s="2">
        <v>1.8699999999999999E-4</v>
      </c>
      <c r="T13539" s="11"/>
      <c r="U13539" s="11"/>
      <c r="V13539" s="11"/>
      <c r="W13539" s="2">
        <v>1.3200000000000001E-4</v>
      </c>
      <c r="X13539" s="2">
        <v>1.22E-4</v>
      </c>
    </row>
    <row r="13540" spans="1:24" x14ac:dyDescent="0.55000000000000004">
      <c r="A13540">
        <v>502</v>
      </c>
      <c r="B13540">
        <v>3</v>
      </c>
      <c r="C13540">
        <v>12</v>
      </c>
      <c r="D13540" t="s">
        <v>16</v>
      </c>
      <c r="E13540">
        <v>6</v>
      </c>
      <c r="F13540" t="s">
        <v>9</v>
      </c>
      <c r="G13540">
        <v>2</v>
      </c>
      <c r="M13540">
        <v>15</v>
      </c>
      <c r="N13540" s="11"/>
      <c r="O13540" s="11"/>
      <c r="P13540" s="11"/>
      <c r="Q13540" s="11"/>
      <c r="R13540" s="11"/>
      <c r="S13540" s="11"/>
      <c r="T13540" s="11"/>
      <c r="U13540" s="11"/>
      <c r="V13540" s="11"/>
      <c r="W13540" s="2">
        <v>1.9900000000000001E-4</v>
      </c>
      <c r="X13540" s="2">
        <v>1.7799999999999999E-4</v>
      </c>
    </row>
    <row r="13541" spans="1:24" x14ac:dyDescent="0.55000000000000004">
      <c r="A13541">
        <v>502</v>
      </c>
      <c r="B13541">
        <v>3</v>
      </c>
      <c r="C13541">
        <v>13</v>
      </c>
      <c r="D13541" t="s">
        <v>17</v>
      </c>
      <c r="E13541">
        <v>7</v>
      </c>
      <c r="F13541" t="s">
        <v>9</v>
      </c>
      <c r="G13541">
        <v>15</v>
      </c>
      <c r="M13541">
        <v>23</v>
      </c>
      <c r="N13541" s="2">
        <v>2.5000000000000001E-5</v>
      </c>
      <c r="O13541" s="2">
        <v>1.65E-4</v>
      </c>
      <c r="P13541" s="2">
        <f t="shared" ref="P13541" si="1512">0.000398</f>
        <v>3.9800000000000002E-4</v>
      </c>
      <c r="Q13541" s="2">
        <v>3.1100000000000002E-4</v>
      </c>
      <c r="R13541" s="11"/>
      <c r="S13541" s="11"/>
      <c r="T13541" s="11"/>
      <c r="U13541" s="11"/>
      <c r="V13541" s="11"/>
      <c r="W13541" s="2">
        <v>8.3999999999999995E-5</v>
      </c>
      <c r="X13541" s="2">
        <v>7.7999999999999999E-5</v>
      </c>
    </row>
    <row r="13542" spans="1:24" x14ac:dyDescent="0.55000000000000004">
      <c r="A13542">
        <v>502</v>
      </c>
      <c r="B13542">
        <v>3</v>
      </c>
      <c r="C13542">
        <v>14</v>
      </c>
      <c r="D13542" t="s">
        <v>18</v>
      </c>
      <c r="E13542">
        <v>8</v>
      </c>
      <c r="F13542" t="s">
        <v>9</v>
      </c>
      <c r="G13542">
        <v>7</v>
      </c>
      <c r="M13542">
        <v>42</v>
      </c>
      <c r="N13542" s="2">
        <v>3.3000000000000003E-5</v>
      </c>
      <c r="O13542" s="2">
        <v>1.9900000000000001E-4</v>
      </c>
      <c r="P13542" s="2">
        <v>4.3300000000000001E-4</v>
      </c>
      <c r="Q13542" s="2">
        <v>3.8200000000000002E-4</v>
      </c>
      <c r="R13542" s="11"/>
      <c r="S13542" s="2">
        <v>1.54E-4</v>
      </c>
      <c r="T13542" s="11"/>
      <c r="U13542" s="11"/>
      <c r="V13542" s="11"/>
      <c r="W13542" s="2">
        <v>1.02E-4</v>
      </c>
      <c r="X13542" s="2">
        <v>9.2999999999999997E-5</v>
      </c>
    </row>
    <row r="13543" spans="1:24" x14ac:dyDescent="0.55000000000000004">
      <c r="A13543">
        <v>502</v>
      </c>
      <c r="B13543">
        <v>3</v>
      </c>
      <c r="C13543">
        <v>15</v>
      </c>
      <c r="D13543" t="s">
        <v>19</v>
      </c>
      <c r="E13543">
        <v>4</v>
      </c>
      <c r="F13543" t="s">
        <v>9</v>
      </c>
      <c r="G13543">
        <v>12</v>
      </c>
      <c r="M13543">
        <v>38</v>
      </c>
      <c r="N13543" s="11"/>
      <c r="O13543" s="11"/>
      <c r="P13543" s="11"/>
      <c r="Q13543" s="11"/>
      <c r="R13543" s="11"/>
      <c r="S13543" s="2">
        <v>2.5500000000000002E-4</v>
      </c>
      <c r="T13543" s="11"/>
      <c r="U13543" s="11"/>
      <c r="V13543" s="11"/>
      <c r="W13543" s="2">
        <v>1.6200000000000001E-4</v>
      </c>
      <c r="X13543" s="2">
        <v>1.4999999999999999E-4</v>
      </c>
    </row>
    <row r="13544" spans="1:24" x14ac:dyDescent="0.55000000000000004">
      <c r="A13544">
        <v>502</v>
      </c>
      <c r="B13544">
        <v>4</v>
      </c>
      <c r="C13544">
        <v>16</v>
      </c>
      <c r="D13544" t="s">
        <v>20</v>
      </c>
      <c r="E13544">
        <v>9</v>
      </c>
      <c r="F13544" t="s">
        <v>9</v>
      </c>
      <c r="G13544">
        <v>61</v>
      </c>
      <c r="M13544">
        <v>29</v>
      </c>
      <c r="N13544" s="11"/>
      <c r="O13544" s="11"/>
      <c r="P13544" s="11"/>
      <c r="Q13544" s="11"/>
      <c r="R13544" s="11"/>
      <c r="S13544" s="11"/>
      <c r="T13544" s="11"/>
      <c r="U13544" s="11"/>
      <c r="V13544" s="11"/>
      <c r="W13544" s="2">
        <v>1.9999999999999999E-6</v>
      </c>
      <c r="X13544" s="2">
        <v>1.9999999999999999E-6</v>
      </c>
    </row>
    <row r="13545" spans="1:24" x14ac:dyDescent="0.55000000000000004">
      <c r="A13545">
        <v>502</v>
      </c>
      <c r="B13545">
        <v>5</v>
      </c>
      <c r="C13545">
        <v>17</v>
      </c>
      <c r="D13545" t="s">
        <v>21</v>
      </c>
      <c r="E13545">
        <v>10</v>
      </c>
      <c r="F13545" t="s">
        <v>22</v>
      </c>
      <c r="G13545">
        <v>0</v>
      </c>
      <c r="M13545">
        <v>0</v>
      </c>
      <c r="N13545" s="11"/>
      <c r="O13545" s="11"/>
      <c r="P13545" s="11"/>
      <c r="Q13545" s="11"/>
      <c r="R13545" s="11"/>
      <c r="S13545" s="11"/>
      <c r="T13545" s="2">
        <v>1.7899999999999999E-4</v>
      </c>
      <c r="U13545" s="11"/>
      <c r="V13545" s="11"/>
      <c r="W13545" s="11"/>
      <c r="X13545" s="11"/>
    </row>
    <row r="13546" spans="1:24" x14ac:dyDescent="0.55000000000000004">
      <c r="A13546">
        <v>502</v>
      </c>
      <c r="B13546">
        <v>5</v>
      </c>
      <c r="C13546">
        <v>18</v>
      </c>
      <c r="D13546" t="s">
        <v>23</v>
      </c>
      <c r="E13546">
        <v>11</v>
      </c>
      <c r="F13546" t="s">
        <v>22</v>
      </c>
      <c r="G13546">
        <v>24</v>
      </c>
      <c r="M13546">
        <v>0</v>
      </c>
      <c r="N13546" s="11"/>
      <c r="O13546" s="11"/>
      <c r="P13546" s="11"/>
      <c r="Q13546" s="11"/>
      <c r="R13546" s="2">
        <v>3.5399999999999999E-4</v>
      </c>
      <c r="S13546" s="11"/>
      <c r="T13546" s="11"/>
      <c r="U13546" s="11"/>
      <c r="V13546" s="2">
        <v>1.2300000000000001E-4</v>
      </c>
      <c r="W13546" s="2">
        <v>3.1999999999999999E-5</v>
      </c>
      <c r="X13546" s="2">
        <v>5.5000000000000002E-5</v>
      </c>
    </row>
    <row r="13547" spans="1:24" x14ac:dyDescent="0.55000000000000004">
      <c r="A13547">
        <v>502</v>
      </c>
      <c r="B13547">
        <v>5</v>
      </c>
      <c r="C13547">
        <v>19</v>
      </c>
      <c r="D13547" t="s">
        <v>24</v>
      </c>
      <c r="E13547">
        <v>11</v>
      </c>
      <c r="F13547" t="s">
        <v>22</v>
      </c>
      <c r="G13547">
        <v>27</v>
      </c>
      <c r="M13547">
        <v>20</v>
      </c>
      <c r="N13547" s="11"/>
      <c r="O13547" s="11"/>
      <c r="P13547" s="11"/>
      <c r="Q13547" s="11"/>
      <c r="R13547" s="2">
        <v>5.5400000000000002E-4</v>
      </c>
      <c r="S13547" s="11"/>
      <c r="T13547" s="11"/>
      <c r="U13547" s="11"/>
      <c r="V13547" s="2">
        <v>3.3700000000000001E-4</v>
      </c>
      <c r="W13547" s="2">
        <v>1.9900000000000001E-4</v>
      </c>
      <c r="X13547" s="2">
        <v>2.4499999999999999E-4</v>
      </c>
    </row>
    <row r="13548" spans="1:24" x14ac:dyDescent="0.55000000000000004">
      <c r="A13548">
        <v>502</v>
      </c>
      <c r="B13548">
        <v>5</v>
      </c>
      <c r="C13548">
        <v>20</v>
      </c>
      <c r="D13548" t="s">
        <v>25</v>
      </c>
      <c r="E13548">
        <v>10</v>
      </c>
      <c r="F13548" t="s">
        <v>22</v>
      </c>
      <c r="G13548">
        <v>2902</v>
      </c>
      <c r="M13548">
        <v>46</v>
      </c>
      <c r="N13548" s="11"/>
      <c r="O13548" s="11"/>
      <c r="P13548" s="11"/>
      <c r="Q13548" s="11"/>
      <c r="R13548" s="11"/>
      <c r="S13548" s="11"/>
      <c r="T13548" s="2">
        <v>1.7899999999999999E-4</v>
      </c>
      <c r="U13548" s="11"/>
      <c r="V13548" s="11"/>
      <c r="W13548" s="11"/>
      <c r="X13548" s="11"/>
    </row>
    <row r="13549" spans="1:24" x14ac:dyDescent="0.55000000000000004">
      <c r="A13549">
        <v>502</v>
      </c>
      <c r="B13549">
        <v>5</v>
      </c>
      <c r="C13549">
        <v>21</v>
      </c>
      <c r="D13549" t="s">
        <v>26</v>
      </c>
      <c r="E13549">
        <v>11</v>
      </c>
      <c r="F13549" t="s">
        <v>22</v>
      </c>
      <c r="G13549">
        <v>458</v>
      </c>
      <c r="M13549">
        <v>48</v>
      </c>
      <c r="N13549" s="11"/>
      <c r="O13549" s="11"/>
      <c r="P13549" s="11"/>
      <c r="Q13549" s="11"/>
      <c r="R13549" s="2">
        <v>5.5099999999999995E-4</v>
      </c>
      <c r="S13549" s="11"/>
      <c r="T13549" s="11"/>
      <c r="U13549" s="11"/>
      <c r="V13549" s="2">
        <v>3.3199999999999999E-4</v>
      </c>
      <c r="W13549" s="2">
        <v>1.92E-4</v>
      </c>
      <c r="X13549" s="2">
        <v>2.33E-4</v>
      </c>
    </row>
    <row r="13550" spans="1:24" x14ac:dyDescent="0.55000000000000004">
      <c r="A13550">
        <v>502</v>
      </c>
      <c r="B13550">
        <v>5</v>
      </c>
      <c r="C13550">
        <v>22</v>
      </c>
      <c r="D13550" t="s">
        <v>27</v>
      </c>
      <c r="E13550">
        <v>11</v>
      </c>
      <c r="F13550" t="s">
        <v>28</v>
      </c>
      <c r="G13550">
        <v>15</v>
      </c>
      <c r="M13550">
        <v>60</v>
      </c>
      <c r="N13550" s="11"/>
      <c r="O13550" s="11"/>
      <c r="P13550" s="11"/>
      <c r="Q13550" s="11"/>
      <c r="R13550" s="2">
        <v>2.7599999999999999E-4</v>
      </c>
      <c r="S13550" s="11"/>
      <c r="T13550" s="11"/>
      <c r="U13550" s="11"/>
      <c r="V13550" s="11"/>
      <c r="W13550" s="11"/>
      <c r="X13550" s="11"/>
    </row>
    <row r="13551" spans="1:24" x14ac:dyDescent="0.55000000000000004">
      <c r="A13551">
        <v>502</v>
      </c>
      <c r="B13551">
        <v>6</v>
      </c>
      <c r="C13551">
        <v>23</v>
      </c>
      <c r="D13551" t="s">
        <v>29</v>
      </c>
      <c r="E13551">
        <v>12</v>
      </c>
      <c r="F13551" t="s">
        <v>28</v>
      </c>
      <c r="G13551">
        <v>0</v>
      </c>
      <c r="M13551">
        <v>0</v>
      </c>
      <c r="N13551" s="11"/>
      <c r="O13551" s="11"/>
      <c r="P13551" s="11"/>
      <c r="Q13551" s="11"/>
      <c r="R13551" s="11"/>
      <c r="S13551" s="11"/>
      <c r="T13551" s="11"/>
      <c r="U13551" s="2">
        <v>-4.19E-2</v>
      </c>
      <c r="V13551" s="11"/>
      <c r="W13551" s="11"/>
      <c r="X13551" s="11"/>
    </row>
    <row r="13552" spans="1:24" x14ac:dyDescent="0.55000000000000004">
      <c r="A13552">
        <v>502</v>
      </c>
      <c r="B13552">
        <v>6</v>
      </c>
      <c r="C13552">
        <v>24</v>
      </c>
      <c r="D13552" t="s">
        <v>30</v>
      </c>
      <c r="E13552">
        <v>13</v>
      </c>
      <c r="F13552" t="s">
        <v>28</v>
      </c>
      <c r="G13552">
        <v>0</v>
      </c>
      <c r="M13552">
        <v>0</v>
      </c>
      <c r="N13552" s="11"/>
      <c r="O13552" s="11"/>
      <c r="P13552" s="11"/>
      <c r="Q13552" s="11"/>
      <c r="R13552" s="11"/>
      <c r="S13552" s="11"/>
      <c r="T13552" s="11"/>
      <c r="U13552" s="2">
        <v>2.1100000000000001E-2</v>
      </c>
      <c r="V13552" s="11"/>
      <c r="W13552" s="11"/>
      <c r="X13552" s="11"/>
    </row>
    <row r="13553" spans="1:24" x14ac:dyDescent="0.55000000000000004">
      <c r="A13553">
        <v>502</v>
      </c>
      <c r="B13553">
        <v>6</v>
      </c>
      <c r="C13553">
        <v>25</v>
      </c>
      <c r="D13553" t="s">
        <v>31</v>
      </c>
      <c r="E13553">
        <v>14</v>
      </c>
      <c r="F13553" t="s">
        <v>28</v>
      </c>
      <c r="G13553">
        <v>0</v>
      </c>
      <c r="M13553">
        <v>0</v>
      </c>
      <c r="N13553" s="11"/>
      <c r="O13553" s="11"/>
      <c r="P13553" s="11"/>
      <c r="Q13553" s="11"/>
      <c r="R13553" s="11"/>
      <c r="S13553" s="11"/>
      <c r="T13553" s="11"/>
      <c r="U13553" s="2">
        <v>-4.19E-2</v>
      </c>
      <c r="V13553" s="11"/>
      <c r="W13553" s="11"/>
      <c r="X13553" s="11"/>
    </row>
    <row r="13554" spans="1:24" x14ac:dyDescent="0.55000000000000004">
      <c r="A13554">
        <v>502</v>
      </c>
      <c r="B13554">
        <v>6</v>
      </c>
      <c r="C13554">
        <v>26</v>
      </c>
      <c r="D13554" t="s">
        <v>32</v>
      </c>
      <c r="E13554">
        <v>15</v>
      </c>
      <c r="F13554" t="s">
        <v>33</v>
      </c>
      <c r="G13554">
        <v>2</v>
      </c>
      <c r="M13554">
        <v>20</v>
      </c>
      <c r="N13554" s="11"/>
      <c r="O13554" s="11"/>
      <c r="P13554" s="11"/>
      <c r="Q13554" s="11"/>
      <c r="R13554" s="11"/>
      <c r="S13554" s="11"/>
      <c r="T13554" s="11"/>
      <c r="U13554" s="2">
        <v>2.1100000000000001E-2</v>
      </c>
      <c r="V13554" s="11"/>
      <c r="W13554" s="11"/>
      <c r="X13554" s="11"/>
    </row>
    <row r="13555" spans="1:24" x14ac:dyDescent="0.55000000000000004">
      <c r="A13555">
        <v>502</v>
      </c>
      <c r="B13555">
        <v>6</v>
      </c>
      <c r="C13555">
        <v>27</v>
      </c>
      <c r="D13555" t="s">
        <v>34</v>
      </c>
      <c r="E13555">
        <v>16</v>
      </c>
      <c r="F13555" t="s">
        <v>28</v>
      </c>
      <c r="G13555">
        <v>27</v>
      </c>
      <c r="M13555">
        <v>49</v>
      </c>
      <c r="N13555" s="11"/>
      <c r="O13555" s="11"/>
      <c r="P13555" s="11"/>
      <c r="Q13555" s="11"/>
      <c r="R13555" s="11"/>
      <c r="S13555" s="11"/>
      <c r="T13555" s="11"/>
      <c r="U13555" s="2">
        <v>4.19E-2</v>
      </c>
      <c r="V13555" s="11"/>
      <c r="W13555" s="11"/>
      <c r="X13555" s="11"/>
    </row>
    <row r="13556" spans="1:24" x14ac:dyDescent="0.55000000000000004">
      <c r="A13556">
        <v>503</v>
      </c>
      <c r="B13556">
        <v>1</v>
      </c>
      <c r="C13556">
        <v>1</v>
      </c>
      <c r="D13556" t="s">
        <v>3</v>
      </c>
      <c r="E13556">
        <v>1</v>
      </c>
      <c r="F13556" t="s">
        <v>4</v>
      </c>
      <c r="G13556">
        <v>28</v>
      </c>
      <c r="M13556">
        <v>58</v>
      </c>
      <c r="N13556" s="9"/>
      <c r="O13556" s="9"/>
      <c r="P13556" s="9"/>
      <c r="Q13556" s="9"/>
      <c r="R13556" s="9"/>
      <c r="S13556" s="10">
        <v>5.9800000000000001E-4</v>
      </c>
      <c r="T13556" s="11"/>
      <c r="U13556" s="11"/>
      <c r="V13556" s="9"/>
      <c r="W13556" s="10">
        <v>7.9799999999999992E-3</v>
      </c>
      <c r="X13556" s="2">
        <v>7.2099999999999996E-4</v>
      </c>
    </row>
    <row r="13557" spans="1:24" x14ac:dyDescent="0.55000000000000004">
      <c r="A13557">
        <v>503</v>
      </c>
      <c r="B13557">
        <v>1</v>
      </c>
      <c r="C13557">
        <v>2</v>
      </c>
      <c r="D13557" t="s">
        <v>5</v>
      </c>
      <c r="E13557">
        <v>2</v>
      </c>
      <c r="F13557" t="s">
        <v>4</v>
      </c>
      <c r="G13557">
        <v>3</v>
      </c>
      <c r="M13557">
        <v>45</v>
      </c>
      <c r="N13557" s="9"/>
      <c r="O13557" s="9"/>
      <c r="P13557" s="9"/>
      <c r="Q13557" s="9"/>
      <c r="R13557" s="9"/>
      <c r="S13557" s="10">
        <v>1.0740000000000001E-3</v>
      </c>
      <c r="T13557" s="11"/>
      <c r="U13557" s="11"/>
      <c r="V13557" s="9"/>
      <c r="W13557" s="10">
        <v>1.2290000000000001E-3</v>
      </c>
      <c r="X13557" s="2">
        <v>1.188E-3</v>
      </c>
    </row>
    <row r="13558" spans="1:24" x14ac:dyDescent="0.55000000000000004">
      <c r="A13558">
        <v>503</v>
      </c>
      <c r="B13558">
        <v>1</v>
      </c>
      <c r="C13558">
        <v>3</v>
      </c>
      <c r="D13558" t="s">
        <v>6</v>
      </c>
      <c r="E13558">
        <v>2</v>
      </c>
      <c r="F13558" t="s">
        <v>4</v>
      </c>
      <c r="G13558">
        <v>3</v>
      </c>
      <c r="M13558">
        <v>93</v>
      </c>
      <c r="N13558" s="9"/>
      <c r="O13558" s="9"/>
      <c r="P13558" s="9"/>
      <c r="Q13558" s="9"/>
      <c r="R13558" s="9"/>
      <c r="S13558" s="10">
        <f t="shared" ref="S13558" si="1513">0.000218*4</f>
        <v>8.7200000000000005E-4</v>
      </c>
      <c r="T13558" s="11"/>
      <c r="U13558" s="11"/>
      <c r="V13558" s="9"/>
      <c r="W13558" s="10">
        <v>9.2299999999999999E-4</v>
      </c>
      <c r="X13558" s="2">
        <v>9.01E-4</v>
      </c>
    </row>
    <row r="13559" spans="1:24" x14ac:dyDescent="0.55000000000000004">
      <c r="A13559">
        <v>503</v>
      </c>
      <c r="B13559">
        <v>1</v>
      </c>
      <c r="C13559">
        <v>4</v>
      </c>
      <c r="D13559" t="s">
        <v>7</v>
      </c>
      <c r="E13559">
        <v>2</v>
      </c>
      <c r="F13559" t="s">
        <v>4</v>
      </c>
      <c r="G13559">
        <v>8</v>
      </c>
      <c r="M13559">
        <v>75</v>
      </c>
      <c r="N13559" s="9"/>
      <c r="O13559" s="9"/>
      <c r="P13559" s="9"/>
      <c r="Q13559" s="9"/>
      <c r="R13559" s="9"/>
      <c r="S13559" s="10">
        <f t="shared" ref="S13559" si="1514">0.000218*2</f>
        <v>4.3600000000000003E-4</v>
      </c>
      <c r="T13559" s="11"/>
      <c r="U13559" s="11"/>
      <c r="V13559" s="9"/>
      <c r="W13559" s="10">
        <v>6.4999999999999997E-4</v>
      </c>
      <c r="X13559" s="2">
        <v>5.4199999999999995E-4</v>
      </c>
    </row>
    <row r="13560" spans="1:24" x14ac:dyDescent="0.55000000000000004">
      <c r="A13560">
        <v>503</v>
      </c>
      <c r="B13560">
        <v>2</v>
      </c>
      <c r="C13560">
        <v>5</v>
      </c>
      <c r="D13560" t="s">
        <v>8</v>
      </c>
      <c r="E13560">
        <v>3</v>
      </c>
      <c r="F13560" t="s">
        <v>9</v>
      </c>
      <c r="G13560">
        <v>5</v>
      </c>
      <c r="M13560">
        <v>16</v>
      </c>
      <c r="N13560" s="2">
        <v>8.7999999999999998E-5</v>
      </c>
      <c r="O13560" s="2">
        <v>2.5399999999999999E-4</v>
      </c>
      <c r="P13560" s="2">
        <v>4.1199999999999999E-4</v>
      </c>
      <c r="Q13560" s="2">
        <v>3.68E-4</v>
      </c>
      <c r="R13560" s="11"/>
      <c r="S13560" s="11"/>
      <c r="T13560" s="11"/>
      <c r="U13560" s="11"/>
      <c r="V13560" s="11"/>
      <c r="W13560" s="11"/>
      <c r="X13560" s="11"/>
    </row>
    <row r="13561" spans="1:24" x14ac:dyDescent="0.55000000000000004">
      <c r="A13561">
        <v>503</v>
      </c>
      <c r="B13561">
        <v>2</v>
      </c>
      <c r="C13561">
        <v>6</v>
      </c>
      <c r="D13561" t="s">
        <v>10</v>
      </c>
      <c r="E13561">
        <v>3</v>
      </c>
      <c r="F13561" t="s">
        <v>9</v>
      </c>
      <c r="G13561">
        <v>32</v>
      </c>
      <c r="M13561">
        <v>42</v>
      </c>
      <c r="N13561" s="2">
        <v>3.9999999999999998E-6</v>
      </c>
      <c r="O13561" s="2">
        <v>4.1999999999999998E-5</v>
      </c>
      <c r="P13561" s="2">
        <v>6.7000000000000002E-5</v>
      </c>
      <c r="Q13561" s="2">
        <v>5.5000000000000002E-5</v>
      </c>
      <c r="R13561" s="11"/>
      <c r="S13561" s="11"/>
      <c r="T13561" s="11"/>
      <c r="U13561" s="11"/>
      <c r="V13561" s="11"/>
      <c r="W13561" s="11"/>
      <c r="X13561" s="11"/>
    </row>
    <row r="13562" spans="1:24" x14ac:dyDescent="0.55000000000000004">
      <c r="A13562">
        <v>503</v>
      </c>
      <c r="B13562">
        <v>2</v>
      </c>
      <c r="C13562">
        <v>7</v>
      </c>
      <c r="D13562" t="s">
        <v>11</v>
      </c>
      <c r="E13562">
        <v>3</v>
      </c>
      <c r="F13562" t="s">
        <v>9</v>
      </c>
      <c r="G13562">
        <v>27</v>
      </c>
      <c r="M13562">
        <v>78</v>
      </c>
      <c r="N13562" s="2">
        <v>1.7E-5</v>
      </c>
      <c r="O13562" s="2">
        <v>1.4899999999999999E-4</v>
      </c>
      <c r="P13562" s="2">
        <v>3.5399999999999999E-4</v>
      </c>
      <c r="Q13562" s="2">
        <v>3.1199999999999999E-4</v>
      </c>
      <c r="R13562" s="11"/>
      <c r="S13562" s="11"/>
      <c r="T13562" s="11"/>
      <c r="U13562" s="11"/>
      <c r="V13562" s="11"/>
      <c r="W13562" s="11"/>
      <c r="X13562" s="11"/>
    </row>
    <row r="13563" spans="1:24" x14ac:dyDescent="0.55000000000000004">
      <c r="A13563">
        <v>503</v>
      </c>
      <c r="B13563">
        <v>2</v>
      </c>
      <c r="C13563">
        <v>8</v>
      </c>
      <c r="D13563" t="s">
        <v>12</v>
      </c>
      <c r="E13563">
        <v>3</v>
      </c>
      <c r="F13563" t="s">
        <v>9</v>
      </c>
      <c r="G13563">
        <v>2</v>
      </c>
      <c r="M13563">
        <v>84</v>
      </c>
      <c r="N13563" s="2">
        <v>1.2E-5</v>
      </c>
      <c r="O13563" s="2">
        <v>1.02E-4</v>
      </c>
      <c r="P13563" s="2">
        <v>2.32E-4</v>
      </c>
      <c r="Q13563" s="2">
        <v>1.9900000000000001E-4</v>
      </c>
      <c r="R13563" s="11"/>
      <c r="S13563" s="11"/>
      <c r="T13563" s="11"/>
      <c r="U13563" s="11"/>
      <c r="V13563" s="11"/>
      <c r="W13563" s="11"/>
      <c r="X13563" s="11"/>
    </row>
    <row r="13564" spans="1:24" x14ac:dyDescent="0.55000000000000004">
      <c r="A13564">
        <v>503</v>
      </c>
      <c r="B13564">
        <v>3</v>
      </c>
      <c r="C13564">
        <v>9</v>
      </c>
      <c r="D13564" t="s">
        <v>13</v>
      </c>
      <c r="E13564">
        <v>4</v>
      </c>
      <c r="F13564" t="s">
        <v>9</v>
      </c>
      <c r="G13564">
        <v>0</v>
      </c>
      <c r="M13564">
        <v>0</v>
      </c>
      <c r="N13564" s="11"/>
      <c r="O13564" s="11"/>
      <c r="P13564" s="11"/>
      <c r="Q13564" s="11"/>
      <c r="R13564" s="11"/>
      <c r="S13564" s="11"/>
      <c r="T13564" s="11"/>
      <c r="U13564" s="11"/>
      <c r="V13564" s="11"/>
      <c r="W13564" s="2">
        <v>5.3999999999999998E-5</v>
      </c>
      <c r="X13564" s="2">
        <v>4.1E-5</v>
      </c>
    </row>
    <row r="13565" spans="1:24" x14ac:dyDescent="0.55000000000000004">
      <c r="A13565">
        <v>503</v>
      </c>
      <c r="B13565">
        <v>3</v>
      </c>
      <c r="C13565">
        <v>10</v>
      </c>
      <c r="D13565" t="s">
        <v>14</v>
      </c>
      <c r="E13565">
        <v>4</v>
      </c>
      <c r="F13565" t="s">
        <v>9</v>
      </c>
      <c r="G13565">
        <v>0</v>
      </c>
      <c r="M13565">
        <v>0</v>
      </c>
      <c r="N13565" s="11"/>
      <c r="O13565" s="11"/>
      <c r="P13565" s="11"/>
      <c r="Q13565" s="11"/>
      <c r="R13565" s="11"/>
      <c r="S13565" s="2">
        <v>2.0100000000000001E-4</v>
      </c>
      <c r="T13565" s="11"/>
      <c r="U13565" s="11"/>
      <c r="V13565" s="11"/>
      <c r="W13565" s="2">
        <v>1.4200000000000001E-4</v>
      </c>
      <c r="X13565" s="2">
        <v>1.35E-4</v>
      </c>
    </row>
    <row r="13566" spans="1:24" x14ac:dyDescent="0.55000000000000004">
      <c r="A13566">
        <v>503</v>
      </c>
      <c r="B13566">
        <v>3</v>
      </c>
      <c r="C13566">
        <v>11</v>
      </c>
      <c r="D13566" t="s">
        <v>15</v>
      </c>
      <c r="E13566">
        <v>5</v>
      </c>
      <c r="F13566" t="s">
        <v>9</v>
      </c>
      <c r="G13566">
        <v>4</v>
      </c>
      <c r="M13566">
        <v>15</v>
      </c>
      <c r="N13566" s="11"/>
      <c r="O13566" s="11"/>
      <c r="P13566" s="11"/>
      <c r="Q13566" s="11"/>
      <c r="R13566" s="11"/>
      <c r="S13566" s="2">
        <v>1.8699999999999999E-4</v>
      </c>
      <c r="T13566" s="11"/>
      <c r="U13566" s="11"/>
      <c r="V13566" s="11"/>
      <c r="W13566" s="2">
        <v>1.3200000000000001E-4</v>
      </c>
      <c r="X13566" s="2">
        <v>1.22E-4</v>
      </c>
    </row>
    <row r="13567" spans="1:24" x14ac:dyDescent="0.55000000000000004">
      <c r="A13567">
        <v>503</v>
      </c>
      <c r="B13567">
        <v>3</v>
      </c>
      <c r="C13567">
        <v>12</v>
      </c>
      <c r="D13567" t="s">
        <v>16</v>
      </c>
      <c r="E13567">
        <v>6</v>
      </c>
      <c r="F13567" t="s">
        <v>9</v>
      </c>
      <c r="G13567">
        <v>1</v>
      </c>
      <c r="M13567">
        <v>19</v>
      </c>
      <c r="N13567" s="11"/>
      <c r="O13567" s="11"/>
      <c r="P13567" s="11"/>
      <c r="Q13567" s="11"/>
      <c r="R13567" s="11"/>
      <c r="S13567" s="11"/>
      <c r="T13567" s="11"/>
      <c r="U13567" s="11"/>
      <c r="V13567" s="11"/>
      <c r="W13567" s="2">
        <v>1.9900000000000001E-4</v>
      </c>
      <c r="X13567" s="2">
        <v>1.7799999999999999E-4</v>
      </c>
    </row>
    <row r="13568" spans="1:24" x14ac:dyDescent="0.55000000000000004">
      <c r="A13568">
        <v>503</v>
      </c>
      <c r="B13568">
        <v>3</v>
      </c>
      <c r="C13568">
        <v>13</v>
      </c>
      <c r="D13568" t="s">
        <v>17</v>
      </c>
      <c r="E13568">
        <v>7</v>
      </c>
      <c r="F13568" t="s">
        <v>9</v>
      </c>
      <c r="G13568">
        <v>15</v>
      </c>
      <c r="M13568">
        <v>21</v>
      </c>
      <c r="N13568" s="2">
        <v>2.5000000000000001E-5</v>
      </c>
      <c r="O13568" s="2">
        <v>1.65E-4</v>
      </c>
      <c r="P13568" s="2">
        <f t="shared" ref="P13568" si="1515">0.000398</f>
        <v>3.9800000000000002E-4</v>
      </c>
      <c r="Q13568" s="2">
        <v>3.1100000000000002E-4</v>
      </c>
      <c r="R13568" s="11"/>
      <c r="S13568" s="11"/>
      <c r="T13568" s="11"/>
      <c r="U13568" s="11"/>
      <c r="V13568" s="11"/>
      <c r="W13568" s="2">
        <v>8.3999999999999995E-5</v>
      </c>
      <c r="X13568" s="2">
        <v>7.7999999999999999E-5</v>
      </c>
    </row>
    <row r="13569" spans="1:24" x14ac:dyDescent="0.55000000000000004">
      <c r="A13569">
        <v>503</v>
      </c>
      <c r="B13569">
        <v>3</v>
      </c>
      <c r="C13569">
        <v>14</v>
      </c>
      <c r="D13569" t="s">
        <v>18</v>
      </c>
      <c r="E13569">
        <v>8</v>
      </c>
      <c r="F13569" t="s">
        <v>9</v>
      </c>
      <c r="G13569">
        <v>2</v>
      </c>
      <c r="M13569">
        <v>38</v>
      </c>
      <c r="N13569" s="2">
        <v>3.3000000000000003E-5</v>
      </c>
      <c r="O13569" s="2">
        <v>1.9900000000000001E-4</v>
      </c>
      <c r="P13569" s="2">
        <v>4.3300000000000001E-4</v>
      </c>
      <c r="Q13569" s="2">
        <v>3.8200000000000002E-4</v>
      </c>
      <c r="R13569" s="11"/>
      <c r="S13569" s="2">
        <v>1.54E-4</v>
      </c>
      <c r="T13569" s="11"/>
      <c r="U13569" s="11"/>
      <c r="V13569" s="11"/>
      <c r="W13569" s="2">
        <v>1.02E-4</v>
      </c>
      <c r="X13569" s="2">
        <v>9.2999999999999997E-5</v>
      </c>
    </row>
    <row r="13570" spans="1:24" x14ac:dyDescent="0.55000000000000004">
      <c r="A13570">
        <v>503</v>
      </c>
      <c r="B13570">
        <v>3</v>
      </c>
      <c r="C13570">
        <v>15</v>
      </c>
      <c r="D13570" t="s">
        <v>19</v>
      </c>
      <c r="E13570">
        <v>4</v>
      </c>
      <c r="F13570" t="s">
        <v>9</v>
      </c>
      <c r="G13570">
        <v>12</v>
      </c>
      <c r="M13570">
        <v>38</v>
      </c>
      <c r="N13570" s="11"/>
      <c r="O13570" s="11"/>
      <c r="P13570" s="11"/>
      <c r="Q13570" s="11"/>
      <c r="R13570" s="11"/>
      <c r="S13570" s="2">
        <v>2.5500000000000002E-4</v>
      </c>
      <c r="T13570" s="11"/>
      <c r="U13570" s="11"/>
      <c r="V13570" s="11"/>
      <c r="W13570" s="2">
        <v>1.6200000000000001E-4</v>
      </c>
      <c r="X13570" s="2">
        <v>1.4999999999999999E-4</v>
      </c>
    </row>
    <row r="13571" spans="1:24" x14ac:dyDescent="0.55000000000000004">
      <c r="A13571">
        <v>503</v>
      </c>
      <c r="B13571">
        <v>4</v>
      </c>
      <c r="C13571">
        <v>16</v>
      </c>
      <c r="D13571" t="s">
        <v>20</v>
      </c>
      <c r="E13571">
        <v>9</v>
      </c>
      <c r="F13571" t="s">
        <v>9</v>
      </c>
      <c r="G13571">
        <v>64</v>
      </c>
      <c r="M13571">
        <v>21</v>
      </c>
      <c r="N13571" s="11"/>
      <c r="O13571" s="11"/>
      <c r="P13571" s="11"/>
      <c r="Q13571" s="11"/>
      <c r="R13571" s="11"/>
      <c r="S13571" s="11"/>
      <c r="T13571" s="11"/>
      <c r="U13571" s="11"/>
      <c r="V13571" s="11"/>
      <c r="W13571" s="2">
        <v>1.9999999999999999E-6</v>
      </c>
      <c r="X13571" s="2">
        <v>1.9999999999999999E-6</v>
      </c>
    </row>
    <row r="13572" spans="1:24" x14ac:dyDescent="0.55000000000000004">
      <c r="A13572">
        <v>503</v>
      </c>
      <c r="B13572">
        <v>5</v>
      </c>
      <c r="C13572">
        <v>17</v>
      </c>
      <c r="D13572" t="s">
        <v>21</v>
      </c>
      <c r="E13572">
        <v>10</v>
      </c>
      <c r="F13572" t="s">
        <v>22</v>
      </c>
      <c r="G13572">
        <v>0</v>
      </c>
      <c r="M13572">
        <v>0</v>
      </c>
      <c r="N13572" s="11"/>
      <c r="O13572" s="11"/>
      <c r="P13572" s="11"/>
      <c r="Q13572" s="11"/>
      <c r="R13572" s="11"/>
      <c r="S13572" s="11"/>
      <c r="T13572" s="2">
        <v>1.7899999999999999E-4</v>
      </c>
      <c r="U13572" s="11"/>
      <c r="V13572" s="11"/>
      <c r="W13572" s="11"/>
      <c r="X13572" s="11"/>
    </row>
    <row r="13573" spans="1:24" x14ac:dyDescent="0.55000000000000004">
      <c r="A13573">
        <v>503</v>
      </c>
      <c r="B13573">
        <v>5</v>
      </c>
      <c r="C13573">
        <v>18</v>
      </c>
      <c r="D13573" t="s">
        <v>23</v>
      </c>
      <c r="E13573">
        <v>11</v>
      </c>
      <c r="F13573" t="s">
        <v>22</v>
      </c>
      <c r="G13573">
        <v>0</v>
      </c>
      <c r="M13573">
        <v>0</v>
      </c>
      <c r="N13573" s="11"/>
      <c r="O13573" s="11"/>
      <c r="P13573" s="11"/>
      <c r="Q13573" s="11"/>
      <c r="R13573" s="2">
        <v>3.5399999999999999E-4</v>
      </c>
      <c r="S13573" s="11"/>
      <c r="T13573" s="11"/>
      <c r="U13573" s="11"/>
      <c r="V13573" s="2">
        <v>1.2300000000000001E-4</v>
      </c>
      <c r="W13573" s="2">
        <v>3.1999999999999999E-5</v>
      </c>
      <c r="X13573" s="2">
        <v>5.5000000000000002E-5</v>
      </c>
    </row>
    <row r="13574" spans="1:24" x14ac:dyDescent="0.55000000000000004">
      <c r="A13574">
        <v>503</v>
      </c>
      <c r="B13574">
        <v>5</v>
      </c>
      <c r="C13574">
        <v>19</v>
      </c>
      <c r="D13574" t="s">
        <v>24</v>
      </c>
      <c r="E13574">
        <v>11</v>
      </c>
      <c r="F13574" t="s">
        <v>22</v>
      </c>
      <c r="G13574">
        <v>24</v>
      </c>
      <c r="M13574">
        <v>27</v>
      </c>
      <c r="N13574" s="11"/>
      <c r="O13574" s="11"/>
      <c r="P13574" s="11"/>
      <c r="Q13574" s="11"/>
      <c r="R13574" s="2">
        <v>5.5400000000000002E-4</v>
      </c>
      <c r="S13574" s="11"/>
      <c r="T13574" s="11"/>
      <c r="U13574" s="11"/>
      <c r="V13574" s="2">
        <v>3.3700000000000001E-4</v>
      </c>
      <c r="W13574" s="2">
        <v>1.9900000000000001E-4</v>
      </c>
      <c r="X13574" s="2">
        <v>2.4499999999999999E-4</v>
      </c>
    </row>
    <row r="13575" spans="1:24" x14ac:dyDescent="0.55000000000000004">
      <c r="A13575">
        <v>503</v>
      </c>
      <c r="B13575">
        <v>5</v>
      </c>
      <c r="C13575">
        <v>20</v>
      </c>
      <c r="D13575" t="s">
        <v>25</v>
      </c>
      <c r="E13575">
        <v>10</v>
      </c>
      <c r="F13575" t="s">
        <v>22</v>
      </c>
      <c r="G13575">
        <v>3156</v>
      </c>
      <c r="M13575">
        <v>48</v>
      </c>
      <c r="N13575" s="11"/>
      <c r="O13575" s="11"/>
      <c r="P13575" s="11"/>
      <c r="Q13575" s="11"/>
      <c r="R13575" s="11"/>
      <c r="S13575" s="11"/>
      <c r="T13575" s="2">
        <v>1.7899999999999999E-4</v>
      </c>
      <c r="U13575" s="11"/>
      <c r="V13575" s="11"/>
      <c r="W13575" s="11"/>
      <c r="X13575" s="11"/>
    </row>
    <row r="13576" spans="1:24" x14ac:dyDescent="0.55000000000000004">
      <c r="A13576">
        <v>503</v>
      </c>
      <c r="B13576">
        <v>5</v>
      </c>
      <c r="C13576">
        <v>21</v>
      </c>
      <c r="D13576" t="s">
        <v>26</v>
      </c>
      <c r="E13576">
        <v>11</v>
      </c>
      <c r="F13576" t="s">
        <v>22</v>
      </c>
      <c r="G13576">
        <v>300</v>
      </c>
      <c r="M13576">
        <v>45</v>
      </c>
      <c r="N13576" s="11"/>
      <c r="O13576" s="11"/>
      <c r="P13576" s="11"/>
      <c r="Q13576" s="11"/>
      <c r="R13576" s="2">
        <v>5.5099999999999995E-4</v>
      </c>
      <c r="S13576" s="11"/>
      <c r="T13576" s="11"/>
      <c r="U13576" s="11"/>
      <c r="V13576" s="2">
        <v>3.3199999999999999E-4</v>
      </c>
      <c r="W13576" s="2">
        <v>1.92E-4</v>
      </c>
      <c r="X13576" s="2">
        <v>2.33E-4</v>
      </c>
    </row>
    <row r="13577" spans="1:24" x14ac:dyDescent="0.55000000000000004">
      <c r="A13577">
        <v>503</v>
      </c>
      <c r="B13577">
        <v>5</v>
      </c>
      <c r="C13577">
        <v>22</v>
      </c>
      <c r="D13577" t="s">
        <v>27</v>
      </c>
      <c r="E13577">
        <v>11</v>
      </c>
      <c r="F13577" t="s">
        <v>28</v>
      </c>
      <c r="G13577">
        <v>18</v>
      </c>
      <c r="M13577">
        <v>53</v>
      </c>
      <c r="N13577" s="11"/>
      <c r="O13577" s="11"/>
      <c r="P13577" s="11"/>
      <c r="Q13577" s="11"/>
      <c r="R13577" s="2">
        <v>2.7599999999999999E-4</v>
      </c>
      <c r="S13577" s="11"/>
      <c r="T13577" s="11"/>
      <c r="U13577" s="11"/>
      <c r="V13577" s="11"/>
      <c r="W13577" s="11"/>
      <c r="X13577" s="11"/>
    </row>
    <row r="13578" spans="1:24" x14ac:dyDescent="0.55000000000000004">
      <c r="A13578">
        <v>503</v>
      </c>
      <c r="B13578">
        <v>6</v>
      </c>
      <c r="C13578">
        <v>23</v>
      </c>
      <c r="D13578" t="s">
        <v>29</v>
      </c>
      <c r="E13578">
        <v>12</v>
      </c>
      <c r="F13578" t="s">
        <v>28</v>
      </c>
      <c r="G13578">
        <v>0</v>
      </c>
      <c r="M13578">
        <v>0</v>
      </c>
      <c r="N13578" s="11"/>
      <c r="O13578" s="11"/>
      <c r="P13578" s="11"/>
      <c r="Q13578" s="11"/>
      <c r="R13578" s="11"/>
      <c r="S13578" s="11"/>
      <c r="T13578" s="11"/>
      <c r="U13578" s="2">
        <v>-4.19E-2</v>
      </c>
      <c r="V13578" s="11"/>
      <c r="W13578" s="11"/>
      <c r="X13578" s="11"/>
    </row>
    <row r="13579" spans="1:24" x14ac:dyDescent="0.55000000000000004">
      <c r="A13579">
        <v>503</v>
      </c>
      <c r="B13579">
        <v>6</v>
      </c>
      <c r="C13579">
        <v>24</v>
      </c>
      <c r="D13579" t="s">
        <v>30</v>
      </c>
      <c r="E13579">
        <v>13</v>
      </c>
      <c r="F13579" t="s">
        <v>28</v>
      </c>
      <c r="G13579">
        <v>0</v>
      </c>
      <c r="M13579">
        <v>0</v>
      </c>
      <c r="N13579" s="11"/>
      <c r="O13579" s="11"/>
      <c r="P13579" s="11"/>
      <c r="Q13579" s="11"/>
      <c r="R13579" s="11"/>
      <c r="S13579" s="11"/>
      <c r="T13579" s="11"/>
      <c r="U13579" s="2">
        <v>2.1100000000000001E-2</v>
      </c>
      <c r="V13579" s="11"/>
      <c r="W13579" s="11"/>
      <c r="X13579" s="11"/>
    </row>
    <row r="13580" spans="1:24" x14ac:dyDescent="0.55000000000000004">
      <c r="A13580">
        <v>503</v>
      </c>
      <c r="B13580">
        <v>6</v>
      </c>
      <c r="C13580">
        <v>25</v>
      </c>
      <c r="D13580" t="s">
        <v>31</v>
      </c>
      <c r="E13580">
        <v>14</v>
      </c>
      <c r="F13580" t="s">
        <v>28</v>
      </c>
      <c r="G13580">
        <v>0</v>
      </c>
      <c r="M13580">
        <v>0</v>
      </c>
      <c r="N13580" s="11"/>
      <c r="O13580" s="11"/>
      <c r="P13580" s="11"/>
      <c r="Q13580" s="11"/>
      <c r="R13580" s="11"/>
      <c r="S13580" s="11"/>
      <c r="T13580" s="11"/>
      <c r="U13580" s="2">
        <v>-4.19E-2</v>
      </c>
      <c r="V13580" s="11"/>
      <c r="W13580" s="11"/>
      <c r="X13580" s="11"/>
    </row>
    <row r="13581" spans="1:24" x14ac:dyDescent="0.55000000000000004">
      <c r="A13581">
        <v>503</v>
      </c>
      <c r="B13581">
        <v>6</v>
      </c>
      <c r="C13581">
        <v>26</v>
      </c>
      <c r="D13581" t="s">
        <v>32</v>
      </c>
      <c r="E13581">
        <v>15</v>
      </c>
      <c r="F13581" t="s">
        <v>33</v>
      </c>
      <c r="G13581">
        <v>1</v>
      </c>
      <c r="M13581">
        <v>12</v>
      </c>
      <c r="N13581" s="11"/>
      <c r="O13581" s="11"/>
      <c r="P13581" s="11"/>
      <c r="Q13581" s="11"/>
      <c r="R13581" s="11"/>
      <c r="S13581" s="11"/>
      <c r="T13581" s="11"/>
      <c r="U13581" s="2">
        <v>2.1100000000000001E-2</v>
      </c>
      <c r="V13581" s="11"/>
      <c r="W13581" s="11"/>
      <c r="X13581" s="11"/>
    </row>
    <row r="13582" spans="1:24" x14ac:dyDescent="0.55000000000000004">
      <c r="A13582">
        <v>503</v>
      </c>
      <c r="B13582">
        <v>6</v>
      </c>
      <c r="C13582">
        <v>27</v>
      </c>
      <c r="D13582" t="s">
        <v>34</v>
      </c>
      <c r="E13582">
        <v>16</v>
      </c>
      <c r="F13582" t="s">
        <v>28</v>
      </c>
      <c r="G13582">
        <v>22</v>
      </c>
      <c r="M13582">
        <v>51</v>
      </c>
      <c r="N13582" s="11"/>
      <c r="O13582" s="11"/>
      <c r="P13582" s="11"/>
      <c r="Q13582" s="11"/>
      <c r="R13582" s="11"/>
      <c r="S13582" s="11"/>
      <c r="T13582" s="11"/>
      <c r="U13582" s="2">
        <v>4.19E-2</v>
      </c>
      <c r="V13582" s="11"/>
      <c r="W13582" s="11"/>
      <c r="X13582" s="11"/>
    </row>
    <row r="13583" spans="1:24" x14ac:dyDescent="0.55000000000000004">
      <c r="A13583">
        <v>504</v>
      </c>
      <c r="B13583">
        <v>1</v>
      </c>
      <c r="C13583">
        <v>1</v>
      </c>
      <c r="D13583" t="s">
        <v>3</v>
      </c>
      <c r="E13583">
        <v>1</v>
      </c>
      <c r="F13583" t="s">
        <v>9</v>
      </c>
      <c r="G13583">
        <v>12</v>
      </c>
      <c r="M13583">
        <v>38</v>
      </c>
      <c r="N13583" s="9"/>
      <c r="O13583" s="9"/>
      <c r="P13583" s="9"/>
      <c r="Q13583" s="9"/>
      <c r="R13583" s="9"/>
      <c r="S13583" s="10">
        <v>5.9800000000000001E-4</v>
      </c>
      <c r="T13583" s="11"/>
      <c r="U13583" s="11"/>
      <c r="V13583" s="9"/>
      <c r="W13583" s="10">
        <v>7.9799999999999992E-3</v>
      </c>
      <c r="X13583" s="2">
        <v>7.2099999999999996E-4</v>
      </c>
    </row>
    <row r="13584" spans="1:24" x14ac:dyDescent="0.55000000000000004">
      <c r="A13584">
        <v>504</v>
      </c>
      <c r="B13584">
        <v>1</v>
      </c>
      <c r="C13584">
        <v>2</v>
      </c>
      <c r="D13584" t="s">
        <v>5</v>
      </c>
      <c r="E13584">
        <v>2</v>
      </c>
      <c r="F13584" t="s">
        <v>9</v>
      </c>
      <c r="G13584">
        <v>3</v>
      </c>
      <c r="M13584">
        <v>46</v>
      </c>
      <c r="N13584" s="9"/>
      <c r="O13584" s="9"/>
      <c r="P13584" s="9"/>
      <c r="Q13584" s="9"/>
      <c r="R13584" s="9"/>
      <c r="S13584" s="10">
        <v>1.0740000000000001E-3</v>
      </c>
      <c r="T13584" s="11"/>
      <c r="U13584" s="11"/>
      <c r="V13584" s="9"/>
      <c r="W13584" s="10">
        <v>1.2290000000000001E-3</v>
      </c>
      <c r="X13584" s="2">
        <v>1.188E-3</v>
      </c>
    </row>
    <row r="13585" spans="1:24" x14ac:dyDescent="0.55000000000000004">
      <c r="A13585">
        <v>504</v>
      </c>
      <c r="B13585">
        <v>1</v>
      </c>
      <c r="C13585">
        <v>3</v>
      </c>
      <c r="D13585" t="s">
        <v>6</v>
      </c>
      <c r="E13585">
        <v>2</v>
      </c>
      <c r="F13585" t="s">
        <v>9</v>
      </c>
      <c r="G13585">
        <v>1</v>
      </c>
      <c r="M13585">
        <v>84</v>
      </c>
      <c r="N13585" s="9"/>
      <c r="O13585" s="9"/>
      <c r="P13585" s="9"/>
      <c r="Q13585" s="9"/>
      <c r="R13585" s="9"/>
      <c r="S13585" s="10">
        <f t="shared" ref="S13585" si="1516">0.000218*4</f>
        <v>8.7200000000000005E-4</v>
      </c>
      <c r="T13585" s="11"/>
      <c r="U13585" s="11"/>
      <c r="V13585" s="9"/>
      <c r="W13585" s="10">
        <v>9.2299999999999999E-4</v>
      </c>
      <c r="X13585" s="2">
        <v>9.01E-4</v>
      </c>
    </row>
    <row r="13586" spans="1:24" x14ac:dyDescent="0.55000000000000004">
      <c r="A13586">
        <v>504</v>
      </c>
      <c r="B13586">
        <v>1</v>
      </c>
      <c r="C13586">
        <v>4</v>
      </c>
      <c r="D13586" t="s">
        <v>7</v>
      </c>
      <c r="E13586">
        <v>2</v>
      </c>
      <c r="F13586" t="s">
        <v>9</v>
      </c>
      <c r="G13586">
        <v>10</v>
      </c>
      <c r="M13586">
        <v>89</v>
      </c>
      <c r="N13586" s="9"/>
      <c r="O13586" s="9"/>
      <c r="P13586" s="9"/>
      <c r="Q13586" s="9"/>
      <c r="R13586" s="9"/>
      <c r="S13586" s="10">
        <f t="shared" ref="S13586" si="1517">0.000218*2</f>
        <v>4.3600000000000003E-4</v>
      </c>
      <c r="T13586" s="11"/>
      <c r="U13586" s="11"/>
      <c r="V13586" s="9"/>
      <c r="W13586" s="10">
        <v>6.4999999999999997E-4</v>
      </c>
      <c r="X13586" s="2">
        <v>5.4199999999999995E-4</v>
      </c>
    </row>
    <row r="13587" spans="1:24" x14ac:dyDescent="0.55000000000000004">
      <c r="A13587">
        <v>504</v>
      </c>
      <c r="B13587">
        <v>2</v>
      </c>
      <c r="C13587">
        <v>5</v>
      </c>
      <c r="D13587" t="s">
        <v>8</v>
      </c>
      <c r="E13587">
        <v>3</v>
      </c>
      <c r="F13587" t="s">
        <v>9</v>
      </c>
      <c r="G13587">
        <v>5</v>
      </c>
      <c r="M13587">
        <v>15</v>
      </c>
      <c r="N13587" s="2">
        <v>8.7999999999999998E-5</v>
      </c>
      <c r="O13587" s="2">
        <v>2.5399999999999999E-4</v>
      </c>
      <c r="P13587" s="2">
        <v>4.1199999999999999E-4</v>
      </c>
      <c r="Q13587" s="2">
        <v>3.68E-4</v>
      </c>
      <c r="R13587" s="11"/>
      <c r="S13587" s="11"/>
      <c r="T13587" s="11"/>
      <c r="U13587" s="11"/>
      <c r="V13587" s="11"/>
      <c r="W13587" s="11"/>
      <c r="X13587" s="11"/>
    </row>
    <row r="13588" spans="1:24" x14ac:dyDescent="0.55000000000000004">
      <c r="A13588">
        <v>504</v>
      </c>
      <c r="B13588">
        <v>2</v>
      </c>
      <c r="C13588">
        <v>6</v>
      </c>
      <c r="D13588" t="s">
        <v>10</v>
      </c>
      <c r="E13588">
        <v>3</v>
      </c>
      <c r="F13588" t="s">
        <v>9</v>
      </c>
      <c r="G13588">
        <v>47</v>
      </c>
      <c r="M13588">
        <v>40</v>
      </c>
      <c r="N13588" s="2">
        <v>3.9999999999999998E-6</v>
      </c>
      <c r="O13588" s="2">
        <v>4.1999999999999998E-5</v>
      </c>
      <c r="P13588" s="2">
        <v>6.7000000000000002E-5</v>
      </c>
      <c r="Q13588" s="2">
        <v>5.5000000000000002E-5</v>
      </c>
      <c r="R13588" s="11"/>
      <c r="S13588" s="11"/>
      <c r="T13588" s="11"/>
      <c r="U13588" s="11"/>
      <c r="V13588" s="11"/>
      <c r="W13588" s="11"/>
      <c r="X13588" s="11"/>
    </row>
    <row r="13589" spans="1:24" x14ac:dyDescent="0.55000000000000004">
      <c r="A13589">
        <v>504</v>
      </c>
      <c r="B13589">
        <v>2</v>
      </c>
      <c r="C13589">
        <v>7</v>
      </c>
      <c r="D13589" t="s">
        <v>11</v>
      </c>
      <c r="E13589">
        <v>3</v>
      </c>
      <c r="F13589" t="s">
        <v>9</v>
      </c>
      <c r="G13589">
        <v>17</v>
      </c>
      <c r="M13589">
        <v>79</v>
      </c>
      <c r="N13589" s="2">
        <v>1.7E-5</v>
      </c>
      <c r="O13589" s="2">
        <v>1.4899999999999999E-4</v>
      </c>
      <c r="P13589" s="2">
        <v>3.5399999999999999E-4</v>
      </c>
      <c r="Q13589" s="2">
        <v>3.1199999999999999E-4</v>
      </c>
      <c r="R13589" s="11"/>
      <c r="S13589" s="11"/>
      <c r="T13589" s="11"/>
      <c r="U13589" s="11"/>
      <c r="V13589" s="11"/>
      <c r="W13589" s="11"/>
      <c r="X13589" s="11"/>
    </row>
    <row r="13590" spans="1:24" x14ac:dyDescent="0.55000000000000004">
      <c r="A13590">
        <v>504</v>
      </c>
      <c r="B13590">
        <v>2</v>
      </c>
      <c r="C13590">
        <v>8</v>
      </c>
      <c r="D13590" t="s">
        <v>12</v>
      </c>
      <c r="E13590">
        <v>3</v>
      </c>
      <c r="F13590" t="s">
        <v>9</v>
      </c>
      <c r="G13590">
        <v>6</v>
      </c>
      <c r="M13590">
        <v>87</v>
      </c>
      <c r="N13590" s="2">
        <v>1.2E-5</v>
      </c>
      <c r="O13590" s="2">
        <v>1.02E-4</v>
      </c>
      <c r="P13590" s="2">
        <v>2.32E-4</v>
      </c>
      <c r="Q13590" s="2">
        <v>1.9900000000000001E-4</v>
      </c>
      <c r="R13590" s="11"/>
      <c r="S13590" s="11"/>
      <c r="T13590" s="11"/>
      <c r="U13590" s="11"/>
      <c r="V13590" s="11"/>
      <c r="W13590" s="11"/>
      <c r="X13590" s="11"/>
    </row>
    <row r="13591" spans="1:24" x14ac:dyDescent="0.55000000000000004">
      <c r="A13591">
        <v>504</v>
      </c>
      <c r="B13591">
        <v>3</v>
      </c>
      <c r="C13591">
        <v>9</v>
      </c>
      <c r="D13591" t="s">
        <v>13</v>
      </c>
      <c r="E13591">
        <v>4</v>
      </c>
      <c r="F13591" t="s">
        <v>9</v>
      </c>
      <c r="G13591">
        <v>0</v>
      </c>
      <c r="M13591">
        <v>0</v>
      </c>
      <c r="N13591" s="11"/>
      <c r="O13591" s="11"/>
      <c r="P13591" s="11"/>
      <c r="Q13591" s="11"/>
      <c r="R13591" s="11"/>
      <c r="S13591" s="11"/>
      <c r="T13591" s="11"/>
      <c r="U13591" s="11"/>
      <c r="V13591" s="11"/>
      <c r="W13591" s="2">
        <v>5.3999999999999998E-5</v>
      </c>
      <c r="X13591" s="2">
        <v>4.1E-5</v>
      </c>
    </row>
    <row r="13592" spans="1:24" x14ac:dyDescent="0.55000000000000004">
      <c r="A13592">
        <v>504</v>
      </c>
      <c r="B13592">
        <v>3</v>
      </c>
      <c r="C13592">
        <v>10</v>
      </c>
      <c r="D13592" t="s">
        <v>14</v>
      </c>
      <c r="E13592">
        <v>4</v>
      </c>
      <c r="F13592" t="s">
        <v>9</v>
      </c>
      <c r="G13592">
        <v>0</v>
      </c>
      <c r="M13592">
        <v>0</v>
      </c>
      <c r="N13592" s="11"/>
      <c r="O13592" s="11"/>
      <c r="P13592" s="11"/>
      <c r="Q13592" s="11"/>
      <c r="R13592" s="11"/>
      <c r="S13592" s="2">
        <v>2.0100000000000001E-4</v>
      </c>
      <c r="T13592" s="11"/>
      <c r="U13592" s="11"/>
      <c r="V13592" s="11"/>
      <c r="W13592" s="2">
        <v>1.4200000000000001E-4</v>
      </c>
      <c r="X13592" s="2">
        <v>1.35E-4</v>
      </c>
    </row>
    <row r="13593" spans="1:24" x14ac:dyDescent="0.55000000000000004">
      <c r="A13593">
        <v>504</v>
      </c>
      <c r="B13593">
        <v>3</v>
      </c>
      <c r="C13593">
        <v>11</v>
      </c>
      <c r="D13593" t="s">
        <v>15</v>
      </c>
      <c r="E13593">
        <v>5</v>
      </c>
      <c r="F13593" t="s">
        <v>9</v>
      </c>
      <c r="G13593">
        <v>1</v>
      </c>
      <c r="M13593">
        <v>13</v>
      </c>
      <c r="N13593" s="11"/>
      <c r="O13593" s="11"/>
      <c r="P13593" s="11"/>
      <c r="Q13593" s="11"/>
      <c r="R13593" s="11"/>
      <c r="S13593" s="2">
        <v>1.8699999999999999E-4</v>
      </c>
      <c r="T13593" s="11"/>
      <c r="U13593" s="11"/>
      <c r="V13593" s="11"/>
      <c r="W13593" s="2">
        <v>1.3200000000000001E-4</v>
      </c>
      <c r="X13593" s="2">
        <v>1.22E-4</v>
      </c>
    </row>
    <row r="13594" spans="1:24" x14ac:dyDescent="0.55000000000000004">
      <c r="A13594">
        <v>504</v>
      </c>
      <c r="B13594">
        <v>3</v>
      </c>
      <c r="C13594">
        <v>12</v>
      </c>
      <c r="D13594" t="s">
        <v>16</v>
      </c>
      <c r="E13594">
        <v>6</v>
      </c>
      <c r="F13594" t="s">
        <v>9</v>
      </c>
      <c r="G13594">
        <v>4</v>
      </c>
      <c r="M13594">
        <v>18</v>
      </c>
      <c r="N13594" s="11"/>
      <c r="O13594" s="11"/>
      <c r="P13594" s="11"/>
      <c r="Q13594" s="11"/>
      <c r="R13594" s="11"/>
      <c r="S13594" s="11"/>
      <c r="T13594" s="11"/>
      <c r="U13594" s="11"/>
      <c r="V13594" s="11"/>
      <c r="W13594" s="2">
        <v>1.9900000000000001E-4</v>
      </c>
      <c r="X13594" s="2">
        <v>1.7799999999999999E-4</v>
      </c>
    </row>
    <row r="13595" spans="1:24" x14ac:dyDescent="0.55000000000000004">
      <c r="A13595">
        <v>504</v>
      </c>
      <c r="B13595">
        <v>3</v>
      </c>
      <c r="C13595">
        <v>13</v>
      </c>
      <c r="D13595" t="s">
        <v>17</v>
      </c>
      <c r="E13595">
        <v>7</v>
      </c>
      <c r="F13595" t="s">
        <v>9</v>
      </c>
      <c r="G13595">
        <v>15</v>
      </c>
      <c r="M13595">
        <v>21</v>
      </c>
      <c r="N13595" s="2">
        <v>2.5000000000000001E-5</v>
      </c>
      <c r="O13595" s="2">
        <v>1.65E-4</v>
      </c>
      <c r="P13595" s="2">
        <f t="shared" ref="P13595" si="1518">0.000398</f>
        <v>3.9800000000000002E-4</v>
      </c>
      <c r="Q13595" s="2">
        <v>3.1100000000000002E-4</v>
      </c>
      <c r="R13595" s="11"/>
      <c r="S13595" s="11"/>
      <c r="T13595" s="11"/>
      <c r="U13595" s="11"/>
      <c r="V13595" s="11"/>
      <c r="W13595" s="2">
        <v>8.3999999999999995E-5</v>
      </c>
      <c r="X13595" s="2">
        <v>7.7999999999999999E-5</v>
      </c>
    </row>
    <row r="13596" spans="1:24" x14ac:dyDescent="0.55000000000000004">
      <c r="A13596">
        <v>504</v>
      </c>
      <c r="B13596">
        <v>3</v>
      </c>
      <c r="C13596">
        <v>14</v>
      </c>
      <c r="D13596" t="s">
        <v>18</v>
      </c>
      <c r="E13596">
        <v>8</v>
      </c>
      <c r="F13596" t="s">
        <v>9</v>
      </c>
      <c r="G13596">
        <v>7</v>
      </c>
      <c r="M13596">
        <v>38</v>
      </c>
      <c r="N13596" s="2">
        <v>3.3000000000000003E-5</v>
      </c>
      <c r="O13596" s="2">
        <v>1.9900000000000001E-4</v>
      </c>
      <c r="P13596" s="2">
        <v>4.3300000000000001E-4</v>
      </c>
      <c r="Q13596" s="2">
        <v>3.8200000000000002E-4</v>
      </c>
      <c r="R13596" s="11"/>
      <c r="S13596" s="2">
        <v>1.54E-4</v>
      </c>
      <c r="T13596" s="11"/>
      <c r="U13596" s="11"/>
      <c r="V13596" s="11"/>
      <c r="W13596" s="2">
        <v>1.02E-4</v>
      </c>
      <c r="X13596" s="2">
        <v>9.2999999999999997E-5</v>
      </c>
    </row>
    <row r="13597" spans="1:24" x14ac:dyDescent="0.55000000000000004">
      <c r="A13597">
        <v>504</v>
      </c>
      <c r="B13597">
        <v>3</v>
      </c>
      <c r="C13597">
        <v>15</v>
      </c>
      <c r="D13597" t="s">
        <v>19</v>
      </c>
      <c r="E13597">
        <v>4</v>
      </c>
      <c r="F13597" t="s">
        <v>9</v>
      </c>
      <c r="G13597">
        <v>10</v>
      </c>
      <c r="M13597">
        <v>35</v>
      </c>
      <c r="N13597" s="11"/>
      <c r="O13597" s="11"/>
      <c r="P13597" s="11"/>
      <c r="Q13597" s="11"/>
      <c r="R13597" s="11"/>
      <c r="S13597" s="2">
        <v>2.5500000000000002E-4</v>
      </c>
      <c r="T13597" s="11"/>
      <c r="U13597" s="11"/>
      <c r="V13597" s="11"/>
      <c r="W13597" s="2">
        <v>1.6200000000000001E-4</v>
      </c>
      <c r="X13597" s="2">
        <v>1.4999999999999999E-4</v>
      </c>
    </row>
    <row r="13598" spans="1:24" x14ac:dyDescent="0.55000000000000004">
      <c r="A13598">
        <v>504</v>
      </c>
      <c r="B13598">
        <v>4</v>
      </c>
      <c r="C13598">
        <v>16</v>
      </c>
      <c r="D13598" t="s">
        <v>20</v>
      </c>
      <c r="E13598">
        <v>9</v>
      </c>
      <c r="F13598" t="s">
        <v>9</v>
      </c>
      <c r="G13598">
        <v>64</v>
      </c>
      <c r="M13598">
        <v>25</v>
      </c>
      <c r="N13598" s="11"/>
      <c r="O13598" s="11"/>
      <c r="P13598" s="11"/>
      <c r="Q13598" s="11"/>
      <c r="R13598" s="11"/>
      <c r="S13598" s="11"/>
      <c r="T13598" s="11"/>
      <c r="U13598" s="11"/>
      <c r="V13598" s="11"/>
      <c r="W13598" s="2">
        <v>1.9999999999999999E-6</v>
      </c>
      <c r="X13598" s="2">
        <v>1.9999999999999999E-6</v>
      </c>
    </row>
    <row r="13599" spans="1:24" x14ac:dyDescent="0.55000000000000004">
      <c r="A13599">
        <v>504</v>
      </c>
      <c r="B13599">
        <v>5</v>
      </c>
      <c r="C13599">
        <v>17</v>
      </c>
      <c r="D13599" t="s">
        <v>21</v>
      </c>
      <c r="E13599">
        <v>10</v>
      </c>
      <c r="F13599" t="s">
        <v>22</v>
      </c>
      <c r="G13599">
        <v>0</v>
      </c>
      <c r="M13599">
        <v>0</v>
      </c>
      <c r="N13599" s="11"/>
      <c r="O13599" s="11"/>
      <c r="P13599" s="11"/>
      <c r="Q13599" s="11"/>
      <c r="R13599" s="11"/>
      <c r="S13599" s="11"/>
      <c r="T13599" s="2">
        <v>1.7899999999999999E-4</v>
      </c>
      <c r="U13599" s="11"/>
      <c r="V13599" s="11"/>
      <c r="W13599" s="11"/>
      <c r="X13599" s="11"/>
    </row>
    <row r="13600" spans="1:24" x14ac:dyDescent="0.55000000000000004">
      <c r="A13600">
        <v>504</v>
      </c>
      <c r="B13600">
        <v>5</v>
      </c>
      <c r="C13600">
        <v>18</v>
      </c>
      <c r="D13600" t="s">
        <v>23</v>
      </c>
      <c r="E13600">
        <v>11</v>
      </c>
      <c r="F13600" t="s">
        <v>22</v>
      </c>
      <c r="G13600">
        <v>0</v>
      </c>
      <c r="M13600">
        <v>0</v>
      </c>
      <c r="N13600" s="11"/>
      <c r="O13600" s="11"/>
      <c r="P13600" s="11"/>
      <c r="Q13600" s="11"/>
      <c r="R13600" s="2">
        <v>3.5399999999999999E-4</v>
      </c>
      <c r="S13600" s="11"/>
      <c r="T13600" s="11"/>
      <c r="U13600" s="11"/>
      <c r="V13600" s="2">
        <v>1.2300000000000001E-4</v>
      </c>
      <c r="W13600" s="2">
        <v>3.1999999999999999E-5</v>
      </c>
      <c r="X13600" s="2">
        <v>5.5000000000000002E-5</v>
      </c>
    </row>
    <row r="13601" spans="1:24" x14ac:dyDescent="0.55000000000000004">
      <c r="A13601">
        <v>504</v>
      </c>
      <c r="B13601">
        <v>5</v>
      </c>
      <c r="C13601">
        <v>19</v>
      </c>
      <c r="D13601" t="s">
        <v>24</v>
      </c>
      <c r="E13601">
        <v>11</v>
      </c>
      <c r="F13601" t="s">
        <v>22</v>
      </c>
      <c r="G13601">
        <v>38</v>
      </c>
      <c r="M13601">
        <v>21</v>
      </c>
      <c r="N13601" s="11"/>
      <c r="O13601" s="11"/>
      <c r="P13601" s="11"/>
      <c r="Q13601" s="11"/>
      <c r="R13601" s="2">
        <v>5.5400000000000002E-4</v>
      </c>
      <c r="S13601" s="11"/>
      <c r="T13601" s="11"/>
      <c r="U13601" s="11"/>
      <c r="V13601" s="2">
        <v>3.3700000000000001E-4</v>
      </c>
      <c r="W13601" s="2">
        <v>1.9900000000000001E-4</v>
      </c>
      <c r="X13601" s="2">
        <v>2.4499999999999999E-4</v>
      </c>
    </row>
    <row r="13602" spans="1:24" x14ac:dyDescent="0.55000000000000004">
      <c r="A13602">
        <v>504</v>
      </c>
      <c r="B13602">
        <v>5</v>
      </c>
      <c r="C13602">
        <v>20</v>
      </c>
      <c r="D13602" t="s">
        <v>25</v>
      </c>
      <c r="E13602">
        <v>10</v>
      </c>
      <c r="F13602" t="s">
        <v>22</v>
      </c>
      <c r="G13602">
        <v>2164</v>
      </c>
      <c r="M13602">
        <v>47</v>
      </c>
      <c r="N13602" s="11"/>
      <c r="O13602" s="11"/>
      <c r="P13602" s="11"/>
      <c r="Q13602" s="11"/>
      <c r="R13602" s="11"/>
      <c r="S13602" s="11"/>
      <c r="T13602" s="2">
        <v>1.7899999999999999E-4</v>
      </c>
      <c r="U13602" s="11"/>
      <c r="V13602" s="11"/>
      <c r="W13602" s="11"/>
      <c r="X13602" s="11"/>
    </row>
    <row r="13603" spans="1:24" x14ac:dyDescent="0.55000000000000004">
      <c r="A13603">
        <v>504</v>
      </c>
      <c r="B13603">
        <v>5</v>
      </c>
      <c r="C13603">
        <v>21</v>
      </c>
      <c r="D13603" t="s">
        <v>26</v>
      </c>
      <c r="E13603">
        <v>11</v>
      </c>
      <c r="F13603" t="s">
        <v>22</v>
      </c>
      <c r="G13603">
        <v>295</v>
      </c>
      <c r="M13603">
        <v>60</v>
      </c>
      <c r="N13603" s="11"/>
      <c r="O13603" s="11"/>
      <c r="P13603" s="11"/>
      <c r="Q13603" s="11"/>
      <c r="R13603" s="2">
        <v>5.5099999999999995E-4</v>
      </c>
      <c r="S13603" s="11"/>
      <c r="T13603" s="11"/>
      <c r="U13603" s="11"/>
      <c r="V13603" s="2">
        <v>3.3199999999999999E-4</v>
      </c>
      <c r="W13603" s="2">
        <v>1.92E-4</v>
      </c>
      <c r="X13603" s="2">
        <v>2.33E-4</v>
      </c>
    </row>
    <row r="13604" spans="1:24" x14ac:dyDescent="0.55000000000000004">
      <c r="A13604">
        <v>504</v>
      </c>
      <c r="B13604">
        <v>5</v>
      </c>
      <c r="C13604">
        <v>22</v>
      </c>
      <c r="D13604" t="s">
        <v>27</v>
      </c>
      <c r="E13604">
        <v>11</v>
      </c>
      <c r="F13604" t="s">
        <v>28</v>
      </c>
      <c r="G13604">
        <v>19</v>
      </c>
      <c r="M13604">
        <v>61</v>
      </c>
      <c r="N13604" s="11"/>
      <c r="O13604" s="11"/>
      <c r="P13604" s="11"/>
      <c r="Q13604" s="11"/>
      <c r="R13604" s="2">
        <v>2.7599999999999999E-4</v>
      </c>
      <c r="S13604" s="11"/>
      <c r="T13604" s="11"/>
      <c r="U13604" s="11"/>
      <c r="V13604" s="11"/>
      <c r="W13604" s="11"/>
      <c r="X13604" s="11"/>
    </row>
    <row r="13605" spans="1:24" x14ac:dyDescent="0.55000000000000004">
      <c r="A13605">
        <v>504</v>
      </c>
      <c r="B13605">
        <v>6</v>
      </c>
      <c r="C13605">
        <v>23</v>
      </c>
      <c r="D13605" t="s">
        <v>29</v>
      </c>
      <c r="E13605">
        <v>12</v>
      </c>
      <c r="F13605" t="s">
        <v>28</v>
      </c>
      <c r="G13605">
        <v>0</v>
      </c>
      <c r="M13605">
        <v>0</v>
      </c>
      <c r="N13605" s="11"/>
      <c r="O13605" s="11"/>
      <c r="P13605" s="11"/>
      <c r="Q13605" s="11"/>
      <c r="R13605" s="11"/>
      <c r="S13605" s="11"/>
      <c r="T13605" s="11"/>
      <c r="U13605" s="2">
        <v>-4.19E-2</v>
      </c>
      <c r="V13605" s="11"/>
      <c r="W13605" s="11"/>
      <c r="X13605" s="11"/>
    </row>
    <row r="13606" spans="1:24" x14ac:dyDescent="0.55000000000000004">
      <c r="A13606">
        <v>504</v>
      </c>
      <c r="B13606">
        <v>6</v>
      </c>
      <c r="C13606">
        <v>24</v>
      </c>
      <c r="D13606" t="s">
        <v>30</v>
      </c>
      <c r="E13606">
        <v>13</v>
      </c>
      <c r="F13606" t="s">
        <v>28</v>
      </c>
      <c r="G13606">
        <v>0</v>
      </c>
      <c r="M13606">
        <v>0</v>
      </c>
      <c r="N13606" s="11"/>
      <c r="O13606" s="11"/>
      <c r="P13606" s="11"/>
      <c r="Q13606" s="11"/>
      <c r="R13606" s="11"/>
      <c r="S13606" s="11"/>
      <c r="T13606" s="11"/>
      <c r="U13606" s="2">
        <v>2.1100000000000001E-2</v>
      </c>
      <c r="V13606" s="11"/>
      <c r="W13606" s="11"/>
      <c r="X13606" s="11"/>
    </row>
    <row r="13607" spans="1:24" x14ac:dyDescent="0.55000000000000004">
      <c r="A13607">
        <v>504</v>
      </c>
      <c r="B13607">
        <v>6</v>
      </c>
      <c r="C13607">
        <v>25</v>
      </c>
      <c r="D13607" t="s">
        <v>31</v>
      </c>
      <c r="E13607">
        <v>14</v>
      </c>
      <c r="F13607" t="s">
        <v>28</v>
      </c>
      <c r="G13607">
        <v>0</v>
      </c>
      <c r="M13607">
        <v>0</v>
      </c>
      <c r="N13607" s="11"/>
      <c r="O13607" s="11"/>
      <c r="P13607" s="11"/>
      <c r="Q13607" s="11"/>
      <c r="R13607" s="11"/>
      <c r="S13607" s="11"/>
      <c r="T13607" s="11"/>
      <c r="U13607" s="2">
        <v>-4.19E-2</v>
      </c>
      <c r="V13607" s="11"/>
      <c r="W13607" s="11"/>
      <c r="X13607" s="11"/>
    </row>
    <row r="13608" spans="1:24" x14ac:dyDescent="0.55000000000000004">
      <c r="A13608">
        <v>504</v>
      </c>
      <c r="B13608">
        <v>6</v>
      </c>
      <c r="C13608">
        <v>26</v>
      </c>
      <c r="D13608" t="s">
        <v>32</v>
      </c>
      <c r="E13608">
        <v>15</v>
      </c>
      <c r="F13608" t="s">
        <v>33</v>
      </c>
      <c r="G13608">
        <v>2</v>
      </c>
      <c r="M13608">
        <v>13</v>
      </c>
      <c r="N13608" s="11"/>
      <c r="O13608" s="11"/>
      <c r="P13608" s="11"/>
      <c r="Q13608" s="11"/>
      <c r="R13608" s="11"/>
      <c r="S13608" s="11"/>
      <c r="T13608" s="11"/>
      <c r="U13608" s="2">
        <v>2.1100000000000001E-2</v>
      </c>
      <c r="V13608" s="11"/>
      <c r="W13608" s="11"/>
      <c r="X13608" s="11"/>
    </row>
    <row r="13609" spans="1:24" x14ac:dyDescent="0.55000000000000004">
      <c r="A13609">
        <v>504</v>
      </c>
      <c r="B13609">
        <v>6</v>
      </c>
      <c r="C13609">
        <v>27</v>
      </c>
      <c r="D13609" t="s">
        <v>34</v>
      </c>
      <c r="E13609">
        <v>16</v>
      </c>
      <c r="F13609" t="s">
        <v>28</v>
      </c>
      <c r="G13609">
        <v>17</v>
      </c>
      <c r="M13609">
        <v>41</v>
      </c>
      <c r="N13609" s="11"/>
      <c r="O13609" s="11"/>
      <c r="P13609" s="11"/>
      <c r="Q13609" s="11"/>
      <c r="R13609" s="11"/>
      <c r="S13609" s="11"/>
      <c r="T13609" s="11"/>
      <c r="U13609" s="2">
        <v>4.19E-2</v>
      </c>
      <c r="V13609" s="11"/>
      <c r="W13609" s="11"/>
      <c r="X13609" s="11"/>
    </row>
    <row r="13610" spans="1:24" x14ac:dyDescent="0.55000000000000004">
      <c r="A13610">
        <v>505</v>
      </c>
      <c r="B13610">
        <v>1</v>
      </c>
      <c r="C13610">
        <v>1</v>
      </c>
      <c r="D13610" t="s">
        <v>3</v>
      </c>
      <c r="E13610">
        <v>1</v>
      </c>
      <c r="F13610" t="s">
        <v>4</v>
      </c>
      <c r="G13610">
        <v>17</v>
      </c>
      <c r="M13610">
        <v>40</v>
      </c>
      <c r="N13610" s="9"/>
      <c r="O13610" s="9"/>
      <c r="P13610" s="9"/>
      <c r="Q13610" s="9"/>
      <c r="R13610" s="9"/>
      <c r="S13610" s="10">
        <v>5.9800000000000001E-4</v>
      </c>
      <c r="T13610" s="11"/>
      <c r="U13610" s="11"/>
      <c r="V13610" s="9"/>
      <c r="W13610" s="10">
        <v>7.9799999999999992E-3</v>
      </c>
      <c r="X13610" s="2">
        <v>7.2099999999999996E-4</v>
      </c>
    </row>
    <row r="13611" spans="1:24" x14ac:dyDescent="0.55000000000000004">
      <c r="A13611">
        <v>505</v>
      </c>
      <c r="B13611">
        <v>1</v>
      </c>
      <c r="C13611">
        <v>2</v>
      </c>
      <c r="D13611" t="s">
        <v>5</v>
      </c>
      <c r="E13611">
        <v>2</v>
      </c>
      <c r="F13611" t="s">
        <v>4</v>
      </c>
      <c r="G13611">
        <v>3</v>
      </c>
      <c r="M13611">
        <v>50</v>
      </c>
      <c r="N13611" s="9"/>
      <c r="O13611" s="9"/>
      <c r="P13611" s="9"/>
      <c r="Q13611" s="9"/>
      <c r="R13611" s="9"/>
      <c r="S13611" s="10">
        <v>1.0740000000000001E-3</v>
      </c>
      <c r="T13611" s="11"/>
      <c r="U13611" s="11"/>
      <c r="V13611" s="9"/>
      <c r="W13611" s="10">
        <v>1.2290000000000001E-3</v>
      </c>
      <c r="X13611" s="2">
        <v>1.188E-3</v>
      </c>
    </row>
    <row r="13612" spans="1:24" x14ac:dyDescent="0.55000000000000004">
      <c r="A13612">
        <v>505</v>
      </c>
      <c r="B13612">
        <v>1</v>
      </c>
      <c r="C13612">
        <v>3</v>
      </c>
      <c r="D13612" t="s">
        <v>6</v>
      </c>
      <c r="E13612">
        <v>2</v>
      </c>
      <c r="F13612" t="s">
        <v>4</v>
      </c>
      <c r="G13612">
        <v>1</v>
      </c>
      <c r="M13612">
        <v>64</v>
      </c>
      <c r="N13612" s="9"/>
      <c r="O13612" s="9"/>
      <c r="P13612" s="9"/>
      <c r="Q13612" s="9"/>
      <c r="R13612" s="9"/>
      <c r="S13612" s="10">
        <f t="shared" ref="S13612" si="1519">0.000218*4</f>
        <v>8.7200000000000005E-4</v>
      </c>
      <c r="T13612" s="11"/>
      <c r="U13612" s="11"/>
      <c r="V13612" s="9"/>
      <c r="W13612" s="10">
        <v>9.2299999999999999E-4</v>
      </c>
      <c r="X13612" s="2">
        <v>9.01E-4</v>
      </c>
    </row>
    <row r="13613" spans="1:24" x14ac:dyDescent="0.55000000000000004">
      <c r="A13613">
        <v>505</v>
      </c>
      <c r="B13613">
        <v>1</v>
      </c>
      <c r="C13613">
        <v>4</v>
      </c>
      <c r="D13613" t="s">
        <v>7</v>
      </c>
      <c r="E13613">
        <v>2</v>
      </c>
      <c r="F13613" t="s">
        <v>4</v>
      </c>
      <c r="G13613">
        <v>8</v>
      </c>
      <c r="M13613">
        <v>64</v>
      </c>
      <c r="N13613" s="9"/>
      <c r="O13613" s="9"/>
      <c r="P13613" s="9"/>
      <c r="Q13613" s="9"/>
      <c r="R13613" s="9"/>
      <c r="S13613" s="10">
        <f t="shared" ref="S13613" si="1520">0.000218*2</f>
        <v>4.3600000000000003E-4</v>
      </c>
      <c r="T13613" s="11"/>
      <c r="U13613" s="11"/>
      <c r="V13613" s="9"/>
      <c r="W13613" s="10">
        <v>6.4999999999999997E-4</v>
      </c>
      <c r="X13613" s="2">
        <v>5.4199999999999995E-4</v>
      </c>
    </row>
    <row r="13614" spans="1:24" x14ac:dyDescent="0.55000000000000004">
      <c r="A13614">
        <v>505</v>
      </c>
      <c r="B13614">
        <v>2</v>
      </c>
      <c r="C13614">
        <v>5</v>
      </c>
      <c r="D13614" t="s">
        <v>8</v>
      </c>
      <c r="E13614">
        <v>3</v>
      </c>
      <c r="F13614" t="s">
        <v>9</v>
      </c>
      <c r="G13614">
        <v>5</v>
      </c>
      <c r="M13614">
        <v>11</v>
      </c>
      <c r="N13614" s="2">
        <v>8.7999999999999998E-5</v>
      </c>
      <c r="O13614" s="2">
        <v>2.5399999999999999E-4</v>
      </c>
      <c r="P13614" s="2">
        <v>4.1199999999999999E-4</v>
      </c>
      <c r="Q13614" s="2">
        <v>3.68E-4</v>
      </c>
      <c r="R13614" s="11"/>
      <c r="S13614" s="11"/>
      <c r="T13614" s="11"/>
      <c r="U13614" s="11"/>
      <c r="V13614" s="11"/>
      <c r="W13614" s="11"/>
      <c r="X13614" s="11"/>
    </row>
    <row r="13615" spans="1:24" x14ac:dyDescent="0.55000000000000004">
      <c r="A13615">
        <v>505</v>
      </c>
      <c r="B13615">
        <v>2</v>
      </c>
      <c r="C13615">
        <v>6</v>
      </c>
      <c r="D13615" t="s">
        <v>10</v>
      </c>
      <c r="E13615">
        <v>3</v>
      </c>
      <c r="F13615" t="s">
        <v>9</v>
      </c>
      <c r="G13615">
        <v>34</v>
      </c>
      <c r="M13615">
        <v>38</v>
      </c>
      <c r="N13615" s="2">
        <v>3.9999999999999998E-6</v>
      </c>
      <c r="O13615" s="2">
        <v>4.1999999999999998E-5</v>
      </c>
      <c r="P13615" s="2">
        <v>6.7000000000000002E-5</v>
      </c>
      <c r="Q13615" s="2">
        <v>5.5000000000000002E-5</v>
      </c>
      <c r="R13615" s="11"/>
      <c r="S13615" s="11"/>
      <c r="T13615" s="11"/>
      <c r="U13615" s="11"/>
      <c r="V13615" s="11"/>
      <c r="W13615" s="11"/>
      <c r="X13615" s="11"/>
    </row>
    <row r="13616" spans="1:24" x14ac:dyDescent="0.55000000000000004">
      <c r="A13616">
        <v>505</v>
      </c>
      <c r="B13616">
        <v>2</v>
      </c>
      <c r="C13616">
        <v>7</v>
      </c>
      <c r="D13616" t="s">
        <v>11</v>
      </c>
      <c r="E13616">
        <v>3</v>
      </c>
      <c r="F13616" t="s">
        <v>9</v>
      </c>
      <c r="G13616">
        <v>31</v>
      </c>
      <c r="M13616">
        <v>77</v>
      </c>
      <c r="N13616" s="2">
        <v>1.7E-5</v>
      </c>
      <c r="O13616" s="2">
        <v>1.4899999999999999E-4</v>
      </c>
      <c r="P13616" s="2">
        <v>3.5399999999999999E-4</v>
      </c>
      <c r="Q13616" s="2">
        <v>3.1199999999999999E-4</v>
      </c>
      <c r="R13616" s="11"/>
      <c r="S13616" s="11"/>
      <c r="T13616" s="11"/>
      <c r="U13616" s="11"/>
      <c r="V13616" s="11"/>
      <c r="W13616" s="11"/>
      <c r="X13616" s="11"/>
    </row>
    <row r="13617" spans="1:24" x14ac:dyDescent="0.55000000000000004">
      <c r="A13617">
        <v>505</v>
      </c>
      <c r="B13617">
        <v>2</v>
      </c>
      <c r="C13617">
        <v>8</v>
      </c>
      <c r="D13617" t="s">
        <v>12</v>
      </c>
      <c r="E13617">
        <v>3</v>
      </c>
      <c r="F13617" t="s">
        <v>9</v>
      </c>
      <c r="G13617">
        <v>5</v>
      </c>
      <c r="M13617">
        <v>86</v>
      </c>
      <c r="N13617" s="2">
        <v>1.2E-5</v>
      </c>
      <c r="O13617" s="2">
        <v>1.02E-4</v>
      </c>
      <c r="P13617" s="2">
        <v>2.32E-4</v>
      </c>
      <c r="Q13617" s="2">
        <v>1.9900000000000001E-4</v>
      </c>
      <c r="R13617" s="11"/>
      <c r="S13617" s="11"/>
      <c r="T13617" s="11"/>
      <c r="U13617" s="11"/>
      <c r="V13617" s="11"/>
      <c r="W13617" s="11"/>
      <c r="X13617" s="11"/>
    </row>
    <row r="13618" spans="1:24" x14ac:dyDescent="0.55000000000000004">
      <c r="A13618">
        <v>505</v>
      </c>
      <c r="B13618">
        <v>3</v>
      </c>
      <c r="C13618">
        <v>9</v>
      </c>
      <c r="D13618" t="s">
        <v>13</v>
      </c>
      <c r="E13618">
        <v>4</v>
      </c>
      <c r="F13618" t="s">
        <v>9</v>
      </c>
      <c r="G13618">
        <v>50</v>
      </c>
      <c r="M13618">
        <v>0</v>
      </c>
      <c r="N13618" s="11"/>
      <c r="O13618" s="11"/>
      <c r="P13618" s="11"/>
      <c r="Q13618" s="11"/>
      <c r="R13618" s="11"/>
      <c r="S13618" s="11"/>
      <c r="T13618" s="11"/>
      <c r="U13618" s="11"/>
      <c r="V13618" s="11"/>
      <c r="W13618" s="2">
        <v>5.3999999999999998E-5</v>
      </c>
      <c r="X13618" s="2">
        <v>4.1E-5</v>
      </c>
    </row>
    <row r="13619" spans="1:24" x14ac:dyDescent="0.55000000000000004">
      <c r="A13619">
        <v>505</v>
      </c>
      <c r="B13619">
        <v>3</v>
      </c>
      <c r="C13619">
        <v>10</v>
      </c>
      <c r="D13619" t="s">
        <v>14</v>
      </c>
      <c r="E13619">
        <v>4</v>
      </c>
      <c r="F13619" t="s">
        <v>9</v>
      </c>
      <c r="G13619">
        <v>0</v>
      </c>
      <c r="M13619">
        <v>0</v>
      </c>
      <c r="N13619" s="11"/>
      <c r="O13619" s="11"/>
      <c r="P13619" s="11"/>
      <c r="Q13619" s="11"/>
      <c r="R13619" s="11"/>
      <c r="S13619" s="2">
        <v>2.0100000000000001E-4</v>
      </c>
      <c r="T13619" s="11"/>
      <c r="U13619" s="11"/>
      <c r="V13619" s="11"/>
      <c r="W13619" s="2">
        <v>1.4200000000000001E-4</v>
      </c>
      <c r="X13619" s="2">
        <v>1.35E-4</v>
      </c>
    </row>
    <row r="13620" spans="1:24" x14ac:dyDescent="0.55000000000000004">
      <c r="A13620">
        <v>505</v>
      </c>
      <c r="B13620">
        <v>3</v>
      </c>
      <c r="C13620">
        <v>11</v>
      </c>
      <c r="D13620" t="s">
        <v>15</v>
      </c>
      <c r="E13620">
        <v>5</v>
      </c>
      <c r="F13620" t="s">
        <v>9</v>
      </c>
      <c r="G13620">
        <v>3</v>
      </c>
      <c r="M13620">
        <v>20</v>
      </c>
      <c r="N13620" s="11"/>
      <c r="O13620" s="11"/>
      <c r="P13620" s="11"/>
      <c r="Q13620" s="11"/>
      <c r="R13620" s="11"/>
      <c r="S13620" s="2">
        <v>1.8699999999999999E-4</v>
      </c>
      <c r="T13620" s="11"/>
      <c r="U13620" s="11"/>
      <c r="V13620" s="11"/>
      <c r="W13620" s="2">
        <v>1.3200000000000001E-4</v>
      </c>
      <c r="X13620" s="2">
        <v>1.22E-4</v>
      </c>
    </row>
    <row r="13621" spans="1:24" x14ac:dyDescent="0.55000000000000004">
      <c r="A13621">
        <v>505</v>
      </c>
      <c r="B13621">
        <v>3</v>
      </c>
      <c r="C13621">
        <v>12</v>
      </c>
      <c r="D13621" t="s">
        <v>16</v>
      </c>
      <c r="E13621">
        <v>6</v>
      </c>
      <c r="F13621" t="s">
        <v>9</v>
      </c>
      <c r="G13621">
        <v>4</v>
      </c>
      <c r="M13621">
        <v>16</v>
      </c>
      <c r="N13621" s="11"/>
      <c r="O13621" s="11"/>
      <c r="P13621" s="11"/>
      <c r="Q13621" s="11"/>
      <c r="R13621" s="11"/>
      <c r="S13621" s="11"/>
      <c r="T13621" s="11"/>
      <c r="U13621" s="11"/>
      <c r="V13621" s="11"/>
      <c r="W13621" s="2">
        <v>1.9900000000000001E-4</v>
      </c>
      <c r="X13621" s="2">
        <v>1.7799999999999999E-4</v>
      </c>
    </row>
    <row r="13622" spans="1:24" x14ac:dyDescent="0.55000000000000004">
      <c r="A13622">
        <v>505</v>
      </c>
      <c r="B13622">
        <v>3</v>
      </c>
      <c r="C13622">
        <v>13</v>
      </c>
      <c r="D13622" t="s">
        <v>17</v>
      </c>
      <c r="E13622">
        <v>7</v>
      </c>
      <c r="F13622" t="s">
        <v>9</v>
      </c>
      <c r="G13622">
        <v>15</v>
      </c>
      <c r="M13622">
        <v>22</v>
      </c>
      <c r="N13622" s="2">
        <v>2.5000000000000001E-5</v>
      </c>
      <c r="O13622" s="2">
        <v>1.65E-4</v>
      </c>
      <c r="P13622" s="2">
        <f t="shared" ref="P13622" si="1521">0.000398</f>
        <v>3.9800000000000002E-4</v>
      </c>
      <c r="Q13622" s="2">
        <v>3.1100000000000002E-4</v>
      </c>
      <c r="R13622" s="11"/>
      <c r="S13622" s="11"/>
      <c r="T13622" s="11"/>
      <c r="U13622" s="11"/>
      <c r="V13622" s="11"/>
      <c r="W13622" s="2">
        <v>8.3999999999999995E-5</v>
      </c>
      <c r="X13622" s="2">
        <v>7.7999999999999999E-5</v>
      </c>
    </row>
    <row r="13623" spans="1:24" x14ac:dyDescent="0.55000000000000004">
      <c r="A13623">
        <v>505</v>
      </c>
      <c r="B13623">
        <v>3</v>
      </c>
      <c r="C13623">
        <v>14</v>
      </c>
      <c r="D13623" t="s">
        <v>18</v>
      </c>
      <c r="E13623">
        <v>8</v>
      </c>
      <c r="F13623" t="s">
        <v>9</v>
      </c>
      <c r="G13623">
        <v>4</v>
      </c>
      <c r="M13623">
        <v>39</v>
      </c>
      <c r="N13623" s="2">
        <v>3.3000000000000003E-5</v>
      </c>
      <c r="O13623" s="2">
        <v>1.9900000000000001E-4</v>
      </c>
      <c r="P13623" s="2">
        <v>4.3300000000000001E-4</v>
      </c>
      <c r="Q13623" s="2">
        <v>3.8200000000000002E-4</v>
      </c>
      <c r="R13623" s="11"/>
      <c r="S13623" s="2">
        <v>1.54E-4</v>
      </c>
      <c r="T13623" s="11"/>
      <c r="U13623" s="11"/>
      <c r="V13623" s="11"/>
      <c r="W13623" s="2">
        <v>1.02E-4</v>
      </c>
      <c r="X13623" s="2">
        <v>9.2999999999999997E-5</v>
      </c>
    </row>
    <row r="13624" spans="1:24" x14ac:dyDescent="0.55000000000000004">
      <c r="A13624">
        <v>505</v>
      </c>
      <c r="B13624">
        <v>3</v>
      </c>
      <c r="C13624">
        <v>15</v>
      </c>
      <c r="D13624" t="s">
        <v>19</v>
      </c>
      <c r="E13624">
        <v>4</v>
      </c>
      <c r="F13624" t="s">
        <v>9</v>
      </c>
      <c r="G13624">
        <v>11</v>
      </c>
      <c r="M13624">
        <v>34</v>
      </c>
      <c r="N13624" s="11"/>
      <c r="O13624" s="11"/>
      <c r="P13624" s="11"/>
      <c r="Q13624" s="11"/>
      <c r="R13624" s="11"/>
      <c r="S13624" s="2">
        <v>2.5500000000000002E-4</v>
      </c>
      <c r="T13624" s="11"/>
      <c r="U13624" s="11"/>
      <c r="V13624" s="11"/>
      <c r="W13624" s="2">
        <v>1.6200000000000001E-4</v>
      </c>
      <c r="X13624" s="2">
        <v>1.4999999999999999E-4</v>
      </c>
    </row>
    <row r="13625" spans="1:24" x14ac:dyDescent="0.55000000000000004">
      <c r="A13625">
        <v>505</v>
      </c>
      <c r="B13625">
        <v>4</v>
      </c>
      <c r="C13625">
        <v>16</v>
      </c>
      <c r="D13625" t="s">
        <v>20</v>
      </c>
      <c r="E13625">
        <v>9</v>
      </c>
      <c r="F13625" t="s">
        <v>9</v>
      </c>
      <c r="G13625">
        <v>63</v>
      </c>
      <c r="M13625">
        <v>30</v>
      </c>
      <c r="N13625" s="11"/>
      <c r="O13625" s="11"/>
      <c r="P13625" s="11"/>
      <c r="Q13625" s="11"/>
      <c r="R13625" s="11"/>
      <c r="S13625" s="11"/>
      <c r="T13625" s="11"/>
      <c r="U13625" s="11"/>
      <c r="V13625" s="11"/>
      <c r="W13625" s="2">
        <v>1.9999999999999999E-6</v>
      </c>
      <c r="X13625" s="2">
        <v>1.9999999999999999E-6</v>
      </c>
    </row>
    <row r="13626" spans="1:24" x14ac:dyDescent="0.55000000000000004">
      <c r="A13626">
        <v>505</v>
      </c>
      <c r="B13626">
        <v>5</v>
      </c>
      <c r="C13626">
        <v>17</v>
      </c>
      <c r="D13626" t="s">
        <v>21</v>
      </c>
      <c r="E13626">
        <v>10</v>
      </c>
      <c r="F13626" t="s">
        <v>22</v>
      </c>
      <c r="G13626">
        <v>0</v>
      </c>
      <c r="M13626">
        <v>0</v>
      </c>
      <c r="N13626" s="11"/>
      <c r="O13626" s="11"/>
      <c r="P13626" s="11"/>
      <c r="Q13626" s="11"/>
      <c r="R13626" s="11"/>
      <c r="S13626" s="11"/>
      <c r="T13626" s="2">
        <v>1.7899999999999999E-4</v>
      </c>
      <c r="U13626" s="11"/>
      <c r="V13626" s="11"/>
      <c r="W13626" s="11"/>
      <c r="X13626" s="11"/>
    </row>
    <row r="13627" spans="1:24" x14ac:dyDescent="0.55000000000000004">
      <c r="A13627">
        <v>505</v>
      </c>
      <c r="B13627">
        <v>5</v>
      </c>
      <c r="C13627">
        <v>18</v>
      </c>
      <c r="D13627" t="s">
        <v>23</v>
      </c>
      <c r="E13627">
        <v>11</v>
      </c>
      <c r="F13627" t="s">
        <v>22</v>
      </c>
      <c r="G13627">
        <v>0</v>
      </c>
      <c r="M13627">
        <v>0</v>
      </c>
      <c r="N13627" s="11"/>
      <c r="O13627" s="11"/>
      <c r="P13627" s="11"/>
      <c r="Q13627" s="11"/>
      <c r="R13627" s="2">
        <v>3.5399999999999999E-4</v>
      </c>
      <c r="S13627" s="11"/>
      <c r="T13627" s="11"/>
      <c r="U13627" s="11"/>
      <c r="V13627" s="2">
        <v>1.2300000000000001E-4</v>
      </c>
      <c r="W13627" s="2">
        <v>3.1999999999999999E-5</v>
      </c>
      <c r="X13627" s="2">
        <v>5.5000000000000002E-5</v>
      </c>
    </row>
    <row r="13628" spans="1:24" x14ac:dyDescent="0.55000000000000004">
      <c r="A13628">
        <v>505</v>
      </c>
      <c r="B13628">
        <v>5</v>
      </c>
      <c r="C13628">
        <v>19</v>
      </c>
      <c r="D13628" t="s">
        <v>24</v>
      </c>
      <c r="E13628">
        <v>11</v>
      </c>
      <c r="F13628" t="s">
        <v>22</v>
      </c>
      <c r="G13628">
        <v>17</v>
      </c>
      <c r="M13628">
        <v>23</v>
      </c>
      <c r="N13628" s="11"/>
      <c r="O13628" s="11"/>
      <c r="P13628" s="11"/>
      <c r="Q13628" s="11"/>
      <c r="R13628" s="2">
        <v>5.5400000000000002E-4</v>
      </c>
      <c r="S13628" s="11"/>
      <c r="T13628" s="11"/>
      <c r="U13628" s="11"/>
      <c r="V13628" s="2">
        <v>3.3700000000000001E-4</v>
      </c>
      <c r="W13628" s="2">
        <v>1.9900000000000001E-4</v>
      </c>
      <c r="X13628" s="2">
        <v>2.4499999999999999E-4</v>
      </c>
    </row>
    <row r="13629" spans="1:24" x14ac:dyDescent="0.55000000000000004">
      <c r="A13629">
        <v>505</v>
      </c>
      <c r="B13629">
        <v>5</v>
      </c>
      <c r="C13629">
        <v>20</v>
      </c>
      <c r="D13629" t="s">
        <v>25</v>
      </c>
      <c r="E13629">
        <v>10</v>
      </c>
      <c r="F13629" t="s">
        <v>22</v>
      </c>
      <c r="G13629">
        <v>3841</v>
      </c>
      <c r="M13629">
        <v>44</v>
      </c>
      <c r="N13629" s="11"/>
      <c r="O13629" s="11"/>
      <c r="P13629" s="11"/>
      <c r="Q13629" s="11"/>
      <c r="R13629" s="11"/>
      <c r="S13629" s="11"/>
      <c r="T13629" s="2">
        <v>1.7899999999999999E-4</v>
      </c>
      <c r="U13629" s="11"/>
      <c r="V13629" s="11"/>
      <c r="W13629" s="11"/>
      <c r="X13629" s="11"/>
    </row>
    <row r="13630" spans="1:24" x14ac:dyDescent="0.55000000000000004">
      <c r="A13630">
        <v>505</v>
      </c>
      <c r="B13630">
        <v>5</v>
      </c>
      <c r="C13630">
        <v>21</v>
      </c>
      <c r="D13630" t="s">
        <v>26</v>
      </c>
      <c r="E13630">
        <v>11</v>
      </c>
      <c r="F13630" t="s">
        <v>22</v>
      </c>
      <c r="G13630">
        <v>308</v>
      </c>
      <c r="M13630">
        <v>44</v>
      </c>
      <c r="N13630" s="11"/>
      <c r="O13630" s="11"/>
      <c r="P13630" s="11"/>
      <c r="Q13630" s="11"/>
      <c r="R13630" s="2">
        <v>5.5099999999999995E-4</v>
      </c>
      <c r="S13630" s="11"/>
      <c r="T13630" s="11"/>
      <c r="U13630" s="11"/>
      <c r="V13630" s="2">
        <v>3.3199999999999999E-4</v>
      </c>
      <c r="W13630" s="2">
        <v>1.92E-4</v>
      </c>
      <c r="X13630" s="2">
        <v>2.33E-4</v>
      </c>
    </row>
    <row r="13631" spans="1:24" x14ac:dyDescent="0.55000000000000004">
      <c r="A13631">
        <v>505</v>
      </c>
      <c r="B13631">
        <v>5</v>
      </c>
      <c r="C13631">
        <v>22</v>
      </c>
      <c r="D13631" t="s">
        <v>27</v>
      </c>
      <c r="E13631">
        <v>11</v>
      </c>
      <c r="F13631" t="s">
        <v>28</v>
      </c>
      <c r="G13631">
        <v>17</v>
      </c>
      <c r="M13631">
        <v>53</v>
      </c>
      <c r="N13631" s="11"/>
      <c r="O13631" s="11"/>
      <c r="P13631" s="11"/>
      <c r="Q13631" s="11"/>
      <c r="R13631" s="2">
        <v>2.7599999999999999E-4</v>
      </c>
      <c r="S13631" s="11"/>
      <c r="T13631" s="11"/>
      <c r="U13631" s="11"/>
      <c r="V13631" s="11"/>
      <c r="W13631" s="11"/>
      <c r="X13631" s="11"/>
    </row>
    <row r="13632" spans="1:24" x14ac:dyDescent="0.55000000000000004">
      <c r="A13632">
        <v>505</v>
      </c>
      <c r="B13632">
        <v>6</v>
      </c>
      <c r="C13632">
        <v>23</v>
      </c>
      <c r="D13632" t="s">
        <v>29</v>
      </c>
      <c r="E13632">
        <v>12</v>
      </c>
      <c r="F13632" t="s">
        <v>28</v>
      </c>
      <c r="G13632">
        <v>2</v>
      </c>
      <c r="M13632">
        <v>4</v>
      </c>
      <c r="N13632" s="11"/>
      <c r="O13632" s="11"/>
      <c r="P13632" s="11"/>
      <c r="Q13632" s="11"/>
      <c r="R13632" s="11"/>
      <c r="S13632" s="11"/>
      <c r="T13632" s="11"/>
      <c r="U13632" s="2">
        <v>-4.19E-2</v>
      </c>
      <c r="V13632" s="11"/>
      <c r="W13632" s="11"/>
      <c r="X13632" s="11"/>
    </row>
    <row r="13633" spans="1:24" x14ac:dyDescent="0.55000000000000004">
      <c r="A13633">
        <v>505</v>
      </c>
      <c r="B13633">
        <v>6</v>
      </c>
      <c r="C13633">
        <v>24</v>
      </c>
      <c r="D13633" t="s">
        <v>30</v>
      </c>
      <c r="E13633">
        <v>13</v>
      </c>
      <c r="F13633" t="s">
        <v>28</v>
      </c>
      <c r="G13633">
        <v>0</v>
      </c>
      <c r="M13633">
        <v>0</v>
      </c>
      <c r="N13633" s="11"/>
      <c r="O13633" s="11"/>
      <c r="P13633" s="11"/>
      <c r="Q13633" s="11"/>
      <c r="R13633" s="11"/>
      <c r="S13633" s="11"/>
      <c r="T13633" s="11"/>
      <c r="U13633" s="2">
        <v>2.1100000000000001E-2</v>
      </c>
      <c r="V13633" s="11"/>
      <c r="W13633" s="11"/>
      <c r="X13633" s="11"/>
    </row>
    <row r="13634" spans="1:24" x14ac:dyDescent="0.55000000000000004">
      <c r="A13634">
        <v>505</v>
      </c>
      <c r="B13634">
        <v>6</v>
      </c>
      <c r="C13634">
        <v>25</v>
      </c>
      <c r="D13634" t="s">
        <v>31</v>
      </c>
      <c r="E13634">
        <v>14</v>
      </c>
      <c r="F13634" t="s">
        <v>28</v>
      </c>
      <c r="G13634">
        <v>0</v>
      </c>
      <c r="M13634">
        <v>0</v>
      </c>
      <c r="N13634" s="11"/>
      <c r="O13634" s="11"/>
      <c r="P13634" s="11"/>
      <c r="Q13634" s="11"/>
      <c r="R13634" s="11"/>
      <c r="S13634" s="11"/>
      <c r="T13634" s="11"/>
      <c r="U13634" s="2">
        <v>-4.19E-2</v>
      </c>
      <c r="V13634" s="11"/>
      <c r="W13634" s="11"/>
      <c r="X13634" s="11"/>
    </row>
    <row r="13635" spans="1:24" x14ac:dyDescent="0.55000000000000004">
      <c r="A13635">
        <v>505</v>
      </c>
      <c r="B13635">
        <v>6</v>
      </c>
      <c r="C13635">
        <v>26</v>
      </c>
      <c r="D13635" t="s">
        <v>32</v>
      </c>
      <c r="E13635">
        <v>15</v>
      </c>
      <c r="F13635" t="s">
        <v>33</v>
      </c>
      <c r="G13635">
        <v>2</v>
      </c>
      <c r="M13635">
        <v>13</v>
      </c>
      <c r="N13635" s="11"/>
      <c r="O13635" s="11"/>
      <c r="P13635" s="11"/>
      <c r="Q13635" s="11"/>
      <c r="R13635" s="11"/>
      <c r="S13635" s="11"/>
      <c r="T13635" s="11"/>
      <c r="U13635" s="2">
        <v>2.1100000000000001E-2</v>
      </c>
      <c r="V13635" s="11"/>
      <c r="W13635" s="11"/>
      <c r="X13635" s="11"/>
    </row>
    <row r="13636" spans="1:24" x14ac:dyDescent="0.55000000000000004">
      <c r="A13636">
        <v>505</v>
      </c>
      <c r="B13636">
        <v>6</v>
      </c>
      <c r="C13636">
        <v>27</v>
      </c>
      <c r="D13636" t="s">
        <v>34</v>
      </c>
      <c r="E13636">
        <v>16</v>
      </c>
      <c r="F13636" t="s">
        <v>28</v>
      </c>
      <c r="G13636">
        <v>28</v>
      </c>
      <c r="M13636">
        <v>51</v>
      </c>
      <c r="N13636" s="11"/>
      <c r="O13636" s="11"/>
      <c r="P13636" s="11"/>
      <c r="Q13636" s="11"/>
      <c r="R13636" s="11"/>
      <c r="S13636" s="11"/>
      <c r="T13636" s="11"/>
      <c r="U13636" s="2">
        <v>4.19E-2</v>
      </c>
      <c r="V13636" s="11"/>
      <c r="W13636" s="11"/>
      <c r="X13636" s="11"/>
    </row>
    <row r="13637" spans="1:24" x14ac:dyDescent="0.55000000000000004">
      <c r="A13637">
        <v>506</v>
      </c>
      <c r="B13637">
        <v>1</v>
      </c>
      <c r="C13637">
        <v>1</v>
      </c>
      <c r="D13637" t="s">
        <v>3</v>
      </c>
      <c r="E13637">
        <v>1</v>
      </c>
      <c r="F13637" t="s">
        <v>9</v>
      </c>
      <c r="G13637">
        <v>25</v>
      </c>
      <c r="M13637">
        <v>40</v>
      </c>
      <c r="N13637" s="9"/>
      <c r="O13637" s="9"/>
      <c r="P13637" s="9"/>
      <c r="Q13637" s="9"/>
      <c r="R13637" s="9"/>
      <c r="S13637" s="10">
        <v>5.9800000000000001E-4</v>
      </c>
      <c r="T13637" s="11"/>
      <c r="U13637" s="11"/>
      <c r="V13637" s="9"/>
      <c r="W13637" s="10">
        <v>7.9799999999999992E-3</v>
      </c>
      <c r="X13637" s="2">
        <v>7.2099999999999996E-4</v>
      </c>
    </row>
    <row r="13638" spans="1:24" x14ac:dyDescent="0.55000000000000004">
      <c r="A13638">
        <v>506</v>
      </c>
      <c r="B13638">
        <v>1</v>
      </c>
      <c r="C13638">
        <v>2</v>
      </c>
      <c r="D13638" t="s">
        <v>5</v>
      </c>
      <c r="E13638">
        <v>2</v>
      </c>
      <c r="F13638" t="s">
        <v>9</v>
      </c>
      <c r="G13638">
        <v>3</v>
      </c>
      <c r="M13638">
        <v>48</v>
      </c>
      <c r="N13638" s="9"/>
      <c r="O13638" s="9"/>
      <c r="P13638" s="9"/>
      <c r="Q13638" s="9"/>
      <c r="R13638" s="9"/>
      <c r="S13638" s="10">
        <v>1.0740000000000001E-3</v>
      </c>
      <c r="T13638" s="11"/>
      <c r="U13638" s="11"/>
      <c r="V13638" s="9"/>
      <c r="W13638" s="10">
        <v>1.2290000000000001E-3</v>
      </c>
      <c r="X13638" s="2">
        <v>1.188E-3</v>
      </c>
    </row>
    <row r="13639" spans="1:24" x14ac:dyDescent="0.55000000000000004">
      <c r="A13639">
        <v>506</v>
      </c>
      <c r="B13639">
        <v>1</v>
      </c>
      <c r="C13639">
        <v>3</v>
      </c>
      <c r="D13639" t="s">
        <v>6</v>
      </c>
      <c r="E13639">
        <v>2</v>
      </c>
      <c r="F13639" t="s">
        <v>9</v>
      </c>
      <c r="G13639">
        <v>5</v>
      </c>
      <c r="M13639">
        <v>61</v>
      </c>
      <c r="N13639" s="9"/>
      <c r="O13639" s="9"/>
      <c r="P13639" s="9"/>
      <c r="Q13639" s="9"/>
      <c r="R13639" s="9"/>
      <c r="S13639" s="10">
        <f t="shared" ref="S13639" si="1522">0.000218*4</f>
        <v>8.7200000000000005E-4</v>
      </c>
      <c r="T13639" s="11"/>
      <c r="U13639" s="11"/>
      <c r="V13639" s="9"/>
      <c r="W13639" s="10">
        <v>9.2299999999999999E-4</v>
      </c>
      <c r="X13639" s="2">
        <v>9.01E-4</v>
      </c>
    </row>
    <row r="13640" spans="1:24" x14ac:dyDescent="0.55000000000000004">
      <c r="A13640">
        <v>506</v>
      </c>
      <c r="B13640">
        <v>1</v>
      </c>
      <c r="C13640">
        <v>4</v>
      </c>
      <c r="D13640" t="s">
        <v>7</v>
      </c>
      <c r="E13640">
        <v>2</v>
      </c>
      <c r="F13640" t="s">
        <v>9</v>
      </c>
      <c r="G13640">
        <v>1</v>
      </c>
      <c r="M13640">
        <v>81</v>
      </c>
      <c r="N13640" s="9"/>
      <c r="O13640" s="9"/>
      <c r="P13640" s="9"/>
      <c r="Q13640" s="9"/>
      <c r="R13640" s="9"/>
      <c r="S13640" s="10">
        <f t="shared" ref="S13640" si="1523">0.000218*2</f>
        <v>4.3600000000000003E-4</v>
      </c>
      <c r="T13640" s="11"/>
      <c r="U13640" s="11"/>
      <c r="V13640" s="9"/>
      <c r="W13640" s="10">
        <v>6.4999999999999997E-4</v>
      </c>
      <c r="X13640" s="2">
        <v>5.4199999999999995E-4</v>
      </c>
    </row>
    <row r="13641" spans="1:24" x14ac:dyDescent="0.55000000000000004">
      <c r="A13641">
        <v>506</v>
      </c>
      <c r="B13641">
        <v>2</v>
      </c>
      <c r="C13641">
        <v>5</v>
      </c>
      <c r="D13641" t="s">
        <v>8</v>
      </c>
      <c r="E13641">
        <v>3</v>
      </c>
      <c r="F13641" t="s">
        <v>9</v>
      </c>
      <c r="G13641">
        <v>5</v>
      </c>
      <c r="M13641">
        <v>16</v>
      </c>
      <c r="N13641" s="2">
        <v>8.7999999999999998E-5</v>
      </c>
      <c r="O13641" s="2">
        <v>2.5399999999999999E-4</v>
      </c>
      <c r="P13641" s="2">
        <v>4.1199999999999999E-4</v>
      </c>
      <c r="Q13641" s="2">
        <v>3.68E-4</v>
      </c>
      <c r="R13641" s="11"/>
      <c r="S13641" s="11"/>
      <c r="T13641" s="11"/>
      <c r="U13641" s="11"/>
      <c r="V13641" s="11"/>
      <c r="W13641" s="11"/>
      <c r="X13641" s="11"/>
    </row>
    <row r="13642" spans="1:24" x14ac:dyDescent="0.55000000000000004">
      <c r="A13642">
        <v>506</v>
      </c>
      <c r="B13642">
        <v>2</v>
      </c>
      <c r="C13642">
        <v>6</v>
      </c>
      <c r="D13642" t="s">
        <v>10</v>
      </c>
      <c r="E13642">
        <v>3</v>
      </c>
      <c r="F13642" t="s">
        <v>9</v>
      </c>
      <c r="G13642">
        <v>52</v>
      </c>
      <c r="M13642">
        <v>26</v>
      </c>
      <c r="N13642" s="2">
        <v>3.9999999999999998E-6</v>
      </c>
      <c r="O13642" s="2">
        <v>4.1999999999999998E-5</v>
      </c>
      <c r="P13642" s="2">
        <v>6.7000000000000002E-5</v>
      </c>
      <c r="Q13642" s="2">
        <v>5.5000000000000002E-5</v>
      </c>
      <c r="R13642" s="11"/>
      <c r="S13642" s="11"/>
      <c r="T13642" s="11"/>
      <c r="U13642" s="11"/>
      <c r="V13642" s="11"/>
      <c r="W13642" s="11"/>
      <c r="X13642" s="11"/>
    </row>
    <row r="13643" spans="1:24" x14ac:dyDescent="0.55000000000000004">
      <c r="A13643">
        <v>506</v>
      </c>
      <c r="B13643">
        <v>2</v>
      </c>
      <c r="C13643">
        <v>7</v>
      </c>
      <c r="D13643" t="s">
        <v>11</v>
      </c>
      <c r="E13643">
        <v>3</v>
      </c>
      <c r="F13643" t="s">
        <v>9</v>
      </c>
      <c r="G13643">
        <v>31</v>
      </c>
      <c r="M13643">
        <v>78</v>
      </c>
      <c r="N13643" s="2">
        <v>1.7E-5</v>
      </c>
      <c r="O13643" s="2">
        <v>1.4899999999999999E-4</v>
      </c>
      <c r="P13643" s="2">
        <v>3.5399999999999999E-4</v>
      </c>
      <c r="Q13643" s="2">
        <v>3.1199999999999999E-4</v>
      </c>
      <c r="R13643" s="11"/>
      <c r="S13643" s="11"/>
      <c r="T13643" s="11"/>
      <c r="U13643" s="11"/>
      <c r="V13643" s="11"/>
      <c r="W13643" s="11"/>
      <c r="X13643" s="11"/>
    </row>
    <row r="13644" spans="1:24" x14ac:dyDescent="0.55000000000000004">
      <c r="A13644">
        <v>506</v>
      </c>
      <c r="B13644">
        <v>2</v>
      </c>
      <c r="C13644">
        <v>8</v>
      </c>
      <c r="D13644" t="s">
        <v>12</v>
      </c>
      <c r="E13644">
        <v>3</v>
      </c>
      <c r="F13644" t="s">
        <v>9</v>
      </c>
      <c r="G13644">
        <v>7</v>
      </c>
      <c r="M13644">
        <v>85</v>
      </c>
      <c r="N13644" s="2">
        <v>1.2E-5</v>
      </c>
      <c r="O13644" s="2">
        <v>1.02E-4</v>
      </c>
      <c r="P13644" s="2">
        <v>2.32E-4</v>
      </c>
      <c r="Q13644" s="2">
        <v>1.9900000000000001E-4</v>
      </c>
      <c r="R13644" s="11"/>
      <c r="S13644" s="11"/>
      <c r="T13644" s="11"/>
      <c r="U13644" s="11"/>
      <c r="V13644" s="11"/>
      <c r="W13644" s="11"/>
      <c r="X13644" s="11"/>
    </row>
    <row r="13645" spans="1:24" x14ac:dyDescent="0.55000000000000004">
      <c r="A13645">
        <v>506</v>
      </c>
      <c r="B13645">
        <v>3</v>
      </c>
      <c r="C13645">
        <v>9</v>
      </c>
      <c r="D13645" t="s">
        <v>13</v>
      </c>
      <c r="E13645">
        <v>4</v>
      </c>
      <c r="F13645" t="s">
        <v>9</v>
      </c>
      <c r="G13645">
        <v>0</v>
      </c>
      <c r="M13645">
        <v>0</v>
      </c>
      <c r="N13645" s="11"/>
      <c r="O13645" s="11"/>
      <c r="P13645" s="11"/>
      <c r="Q13645" s="11"/>
      <c r="R13645" s="11"/>
      <c r="S13645" s="11"/>
      <c r="T13645" s="11"/>
      <c r="U13645" s="11"/>
      <c r="V13645" s="11"/>
      <c r="W13645" s="2">
        <v>5.3999999999999998E-5</v>
      </c>
      <c r="X13645" s="2">
        <v>4.1E-5</v>
      </c>
    </row>
    <row r="13646" spans="1:24" x14ac:dyDescent="0.55000000000000004">
      <c r="A13646">
        <v>506</v>
      </c>
      <c r="B13646">
        <v>3</v>
      </c>
      <c r="C13646">
        <v>10</v>
      </c>
      <c r="D13646" t="s">
        <v>14</v>
      </c>
      <c r="E13646">
        <v>4</v>
      </c>
      <c r="F13646" t="s">
        <v>9</v>
      </c>
      <c r="G13646">
        <v>0</v>
      </c>
      <c r="M13646">
        <v>0</v>
      </c>
      <c r="N13646" s="11"/>
      <c r="O13646" s="11"/>
      <c r="P13646" s="11"/>
      <c r="Q13646" s="11"/>
      <c r="R13646" s="11"/>
      <c r="S13646" s="2">
        <v>2.0100000000000001E-4</v>
      </c>
      <c r="T13646" s="11"/>
      <c r="U13646" s="11"/>
      <c r="V13646" s="11"/>
      <c r="W13646" s="2">
        <v>1.4200000000000001E-4</v>
      </c>
      <c r="X13646" s="2">
        <v>1.35E-4</v>
      </c>
    </row>
    <row r="13647" spans="1:24" x14ac:dyDescent="0.55000000000000004">
      <c r="A13647">
        <v>506</v>
      </c>
      <c r="B13647">
        <v>3</v>
      </c>
      <c r="C13647">
        <v>11</v>
      </c>
      <c r="D13647" t="s">
        <v>15</v>
      </c>
      <c r="E13647">
        <v>5</v>
      </c>
      <c r="F13647" t="s">
        <v>9</v>
      </c>
      <c r="G13647">
        <v>1</v>
      </c>
      <c r="M13647">
        <v>12</v>
      </c>
      <c r="N13647" s="11"/>
      <c r="O13647" s="11"/>
      <c r="P13647" s="11"/>
      <c r="Q13647" s="11"/>
      <c r="R13647" s="11"/>
      <c r="S13647" s="2">
        <v>1.8699999999999999E-4</v>
      </c>
      <c r="T13647" s="11"/>
      <c r="U13647" s="11"/>
      <c r="V13647" s="11"/>
      <c r="W13647" s="2">
        <v>1.3200000000000001E-4</v>
      </c>
      <c r="X13647" s="2">
        <v>1.22E-4</v>
      </c>
    </row>
    <row r="13648" spans="1:24" x14ac:dyDescent="0.55000000000000004">
      <c r="A13648">
        <v>506</v>
      </c>
      <c r="B13648">
        <v>3</v>
      </c>
      <c r="C13648">
        <v>12</v>
      </c>
      <c r="D13648" t="s">
        <v>16</v>
      </c>
      <c r="E13648">
        <v>6</v>
      </c>
      <c r="F13648" t="s">
        <v>9</v>
      </c>
      <c r="G13648">
        <v>1</v>
      </c>
      <c r="M13648">
        <v>11</v>
      </c>
      <c r="N13648" s="11"/>
      <c r="O13648" s="11"/>
      <c r="P13648" s="11"/>
      <c r="Q13648" s="11"/>
      <c r="R13648" s="11"/>
      <c r="S13648" s="11"/>
      <c r="T13648" s="11"/>
      <c r="U13648" s="11"/>
      <c r="V13648" s="11"/>
      <c r="W13648" s="2">
        <v>1.9900000000000001E-4</v>
      </c>
      <c r="X13648" s="2">
        <v>1.7799999999999999E-4</v>
      </c>
    </row>
    <row r="13649" spans="1:24" x14ac:dyDescent="0.55000000000000004">
      <c r="A13649">
        <v>506</v>
      </c>
      <c r="B13649">
        <v>3</v>
      </c>
      <c r="C13649">
        <v>13</v>
      </c>
      <c r="D13649" t="s">
        <v>17</v>
      </c>
      <c r="E13649">
        <v>7</v>
      </c>
      <c r="F13649" t="s">
        <v>9</v>
      </c>
      <c r="G13649">
        <v>15</v>
      </c>
      <c r="M13649">
        <v>25</v>
      </c>
      <c r="N13649" s="2">
        <v>2.5000000000000001E-5</v>
      </c>
      <c r="O13649" s="2">
        <v>1.65E-4</v>
      </c>
      <c r="P13649" s="2">
        <f t="shared" ref="P13649" si="1524">0.000398</f>
        <v>3.9800000000000002E-4</v>
      </c>
      <c r="Q13649" s="2">
        <v>3.1100000000000002E-4</v>
      </c>
      <c r="R13649" s="11"/>
      <c r="S13649" s="11"/>
      <c r="T13649" s="11"/>
      <c r="U13649" s="11"/>
      <c r="V13649" s="11"/>
      <c r="W13649" s="2">
        <v>8.3999999999999995E-5</v>
      </c>
      <c r="X13649" s="2">
        <v>7.7999999999999999E-5</v>
      </c>
    </row>
    <row r="13650" spans="1:24" x14ac:dyDescent="0.55000000000000004">
      <c r="A13650">
        <v>506</v>
      </c>
      <c r="B13650">
        <v>3</v>
      </c>
      <c r="C13650">
        <v>14</v>
      </c>
      <c r="D13650" t="s">
        <v>18</v>
      </c>
      <c r="E13650">
        <v>8</v>
      </c>
      <c r="F13650" t="s">
        <v>9</v>
      </c>
      <c r="G13650">
        <v>5</v>
      </c>
      <c r="M13650">
        <v>40</v>
      </c>
      <c r="N13650" s="2">
        <v>3.3000000000000003E-5</v>
      </c>
      <c r="O13650" s="2">
        <v>1.9900000000000001E-4</v>
      </c>
      <c r="P13650" s="2">
        <v>4.3300000000000001E-4</v>
      </c>
      <c r="Q13650" s="2">
        <v>3.8200000000000002E-4</v>
      </c>
      <c r="R13650" s="11"/>
      <c r="S13650" s="2">
        <v>1.54E-4</v>
      </c>
      <c r="T13650" s="11"/>
      <c r="U13650" s="11"/>
      <c r="V13650" s="11"/>
      <c r="W13650" s="2">
        <v>1.02E-4</v>
      </c>
      <c r="X13650" s="2">
        <v>9.2999999999999997E-5</v>
      </c>
    </row>
    <row r="13651" spans="1:24" x14ac:dyDescent="0.55000000000000004">
      <c r="A13651">
        <v>506</v>
      </c>
      <c r="B13651">
        <v>3</v>
      </c>
      <c r="C13651">
        <v>15</v>
      </c>
      <c r="D13651" t="s">
        <v>19</v>
      </c>
      <c r="E13651">
        <v>4</v>
      </c>
      <c r="F13651" t="s">
        <v>9</v>
      </c>
      <c r="G13651">
        <v>11</v>
      </c>
      <c r="M13651">
        <v>39</v>
      </c>
      <c r="N13651" s="11"/>
      <c r="O13651" s="11"/>
      <c r="P13651" s="11"/>
      <c r="Q13651" s="11"/>
      <c r="R13651" s="11"/>
      <c r="S13651" s="2">
        <v>2.5500000000000002E-4</v>
      </c>
      <c r="T13651" s="11"/>
      <c r="U13651" s="11"/>
      <c r="V13651" s="11"/>
      <c r="W13651" s="2">
        <v>1.6200000000000001E-4</v>
      </c>
      <c r="X13651" s="2">
        <v>1.4999999999999999E-4</v>
      </c>
    </row>
    <row r="13652" spans="1:24" x14ac:dyDescent="0.55000000000000004">
      <c r="A13652">
        <v>506</v>
      </c>
      <c r="B13652">
        <v>4</v>
      </c>
      <c r="C13652">
        <v>16</v>
      </c>
      <c r="D13652" t="s">
        <v>20</v>
      </c>
      <c r="E13652">
        <v>9</v>
      </c>
      <c r="F13652" t="s">
        <v>9</v>
      </c>
      <c r="G13652">
        <v>63</v>
      </c>
      <c r="M13652">
        <v>21</v>
      </c>
      <c r="N13652" s="11"/>
      <c r="O13652" s="11"/>
      <c r="P13652" s="11"/>
      <c r="Q13652" s="11"/>
      <c r="R13652" s="11"/>
      <c r="S13652" s="11"/>
      <c r="T13652" s="11"/>
      <c r="U13652" s="11"/>
      <c r="V13652" s="11"/>
      <c r="W13652" s="2">
        <v>1.9999999999999999E-6</v>
      </c>
      <c r="X13652" s="2">
        <v>1.9999999999999999E-6</v>
      </c>
    </row>
    <row r="13653" spans="1:24" x14ac:dyDescent="0.55000000000000004">
      <c r="A13653">
        <v>506</v>
      </c>
      <c r="B13653">
        <v>5</v>
      </c>
      <c r="C13653">
        <v>17</v>
      </c>
      <c r="D13653" t="s">
        <v>21</v>
      </c>
      <c r="E13653">
        <v>10</v>
      </c>
      <c r="F13653" t="s">
        <v>22</v>
      </c>
      <c r="G13653">
        <v>0</v>
      </c>
      <c r="M13653">
        <v>0</v>
      </c>
      <c r="N13653" s="11"/>
      <c r="O13653" s="11"/>
      <c r="P13653" s="11"/>
      <c r="Q13653" s="11"/>
      <c r="R13653" s="11"/>
      <c r="S13653" s="11"/>
      <c r="T13653" s="2">
        <v>1.7899999999999999E-4</v>
      </c>
      <c r="U13653" s="11"/>
      <c r="V13653" s="11"/>
      <c r="W13653" s="11"/>
      <c r="X13653" s="11"/>
    </row>
    <row r="13654" spans="1:24" x14ac:dyDescent="0.55000000000000004">
      <c r="A13654">
        <v>506</v>
      </c>
      <c r="B13654">
        <v>5</v>
      </c>
      <c r="C13654">
        <v>18</v>
      </c>
      <c r="D13654" t="s">
        <v>23</v>
      </c>
      <c r="E13654">
        <v>11</v>
      </c>
      <c r="F13654" t="s">
        <v>22</v>
      </c>
      <c r="G13654">
        <v>15</v>
      </c>
      <c r="M13654">
        <v>0</v>
      </c>
      <c r="N13654" s="11"/>
      <c r="O13654" s="11"/>
      <c r="P13654" s="11"/>
      <c r="Q13654" s="11"/>
      <c r="R13654" s="2">
        <v>3.5399999999999999E-4</v>
      </c>
      <c r="S13654" s="11"/>
      <c r="T13654" s="11"/>
      <c r="U13654" s="11"/>
      <c r="V13654" s="2">
        <v>1.2300000000000001E-4</v>
      </c>
      <c r="W13654" s="2">
        <v>3.1999999999999999E-5</v>
      </c>
      <c r="X13654" s="2">
        <v>5.5000000000000002E-5</v>
      </c>
    </row>
    <row r="13655" spans="1:24" x14ac:dyDescent="0.55000000000000004">
      <c r="A13655">
        <v>506</v>
      </c>
      <c r="B13655">
        <v>5</v>
      </c>
      <c r="C13655">
        <v>19</v>
      </c>
      <c r="D13655" t="s">
        <v>24</v>
      </c>
      <c r="E13655">
        <v>11</v>
      </c>
      <c r="F13655" t="s">
        <v>22</v>
      </c>
      <c r="G13655">
        <v>16</v>
      </c>
      <c r="M13655">
        <v>19</v>
      </c>
      <c r="N13655" s="11"/>
      <c r="O13655" s="11"/>
      <c r="P13655" s="11"/>
      <c r="Q13655" s="11"/>
      <c r="R13655" s="2">
        <v>5.5400000000000002E-4</v>
      </c>
      <c r="S13655" s="11"/>
      <c r="T13655" s="11"/>
      <c r="U13655" s="11"/>
      <c r="V13655" s="2">
        <v>3.3700000000000001E-4</v>
      </c>
      <c r="W13655" s="2">
        <v>1.9900000000000001E-4</v>
      </c>
      <c r="X13655" s="2">
        <v>2.4499999999999999E-4</v>
      </c>
    </row>
    <row r="13656" spans="1:24" x14ac:dyDescent="0.55000000000000004">
      <c r="A13656">
        <v>506</v>
      </c>
      <c r="B13656">
        <v>5</v>
      </c>
      <c r="C13656">
        <v>20</v>
      </c>
      <c r="D13656" t="s">
        <v>25</v>
      </c>
      <c r="E13656">
        <v>10</v>
      </c>
      <c r="F13656" t="s">
        <v>22</v>
      </c>
      <c r="G13656">
        <v>3400</v>
      </c>
      <c r="M13656">
        <v>47</v>
      </c>
      <c r="N13656" s="11"/>
      <c r="O13656" s="11"/>
      <c r="P13656" s="11"/>
      <c r="Q13656" s="11"/>
      <c r="R13656" s="11"/>
      <c r="S13656" s="11"/>
      <c r="T13656" s="2">
        <v>1.7899999999999999E-4</v>
      </c>
      <c r="U13656" s="11"/>
      <c r="V13656" s="11"/>
      <c r="W13656" s="11"/>
      <c r="X13656" s="11"/>
    </row>
    <row r="13657" spans="1:24" x14ac:dyDescent="0.55000000000000004">
      <c r="A13657">
        <v>506</v>
      </c>
      <c r="B13657">
        <v>5</v>
      </c>
      <c r="C13657">
        <v>21</v>
      </c>
      <c r="D13657" t="s">
        <v>26</v>
      </c>
      <c r="E13657">
        <v>11</v>
      </c>
      <c r="F13657" t="s">
        <v>22</v>
      </c>
      <c r="G13657">
        <v>413</v>
      </c>
      <c r="M13657">
        <v>58</v>
      </c>
      <c r="N13657" s="11"/>
      <c r="O13657" s="11"/>
      <c r="P13657" s="11"/>
      <c r="Q13657" s="11"/>
      <c r="R13657" s="2">
        <v>5.5099999999999995E-4</v>
      </c>
      <c r="S13657" s="11"/>
      <c r="T13657" s="11"/>
      <c r="U13657" s="11"/>
      <c r="V13657" s="2">
        <v>3.3199999999999999E-4</v>
      </c>
      <c r="W13657" s="2">
        <v>1.92E-4</v>
      </c>
      <c r="X13657" s="2">
        <v>2.33E-4</v>
      </c>
    </row>
    <row r="13658" spans="1:24" x14ac:dyDescent="0.55000000000000004">
      <c r="A13658">
        <v>506</v>
      </c>
      <c r="B13658">
        <v>5</v>
      </c>
      <c r="C13658">
        <v>22</v>
      </c>
      <c r="D13658" t="s">
        <v>27</v>
      </c>
      <c r="E13658">
        <v>11</v>
      </c>
      <c r="F13658" t="s">
        <v>28</v>
      </c>
      <c r="G13658">
        <v>14</v>
      </c>
      <c r="M13658">
        <v>56</v>
      </c>
      <c r="N13658" s="11"/>
      <c r="O13658" s="11"/>
      <c r="P13658" s="11"/>
      <c r="Q13658" s="11"/>
      <c r="R13658" s="2">
        <v>2.7599999999999999E-4</v>
      </c>
      <c r="S13658" s="11"/>
      <c r="T13658" s="11"/>
      <c r="U13658" s="11"/>
      <c r="V13658" s="11"/>
      <c r="W13658" s="11"/>
      <c r="X13658" s="11"/>
    </row>
    <row r="13659" spans="1:24" x14ac:dyDescent="0.55000000000000004">
      <c r="A13659">
        <v>506</v>
      </c>
      <c r="B13659">
        <v>6</v>
      </c>
      <c r="C13659">
        <v>23</v>
      </c>
      <c r="D13659" t="s">
        <v>29</v>
      </c>
      <c r="E13659">
        <v>12</v>
      </c>
      <c r="F13659" t="s">
        <v>28</v>
      </c>
      <c r="G13659">
        <v>0</v>
      </c>
      <c r="M13659">
        <v>0</v>
      </c>
      <c r="N13659" s="11"/>
      <c r="O13659" s="11"/>
      <c r="P13659" s="11"/>
      <c r="Q13659" s="11"/>
      <c r="R13659" s="11"/>
      <c r="S13659" s="11"/>
      <c r="T13659" s="11"/>
      <c r="U13659" s="2">
        <v>-4.19E-2</v>
      </c>
      <c r="V13659" s="11"/>
      <c r="W13659" s="11"/>
      <c r="X13659" s="11"/>
    </row>
    <row r="13660" spans="1:24" x14ac:dyDescent="0.55000000000000004">
      <c r="A13660">
        <v>506</v>
      </c>
      <c r="B13660">
        <v>6</v>
      </c>
      <c r="C13660">
        <v>24</v>
      </c>
      <c r="D13660" t="s">
        <v>30</v>
      </c>
      <c r="E13660">
        <v>13</v>
      </c>
      <c r="F13660" t="s">
        <v>28</v>
      </c>
      <c r="G13660">
        <v>0</v>
      </c>
      <c r="M13660">
        <v>0</v>
      </c>
      <c r="N13660" s="11"/>
      <c r="O13660" s="11"/>
      <c r="P13660" s="11"/>
      <c r="Q13660" s="11"/>
      <c r="R13660" s="11"/>
      <c r="S13660" s="11"/>
      <c r="T13660" s="11"/>
      <c r="U13660" s="2">
        <v>2.1100000000000001E-2</v>
      </c>
      <c r="V13660" s="11"/>
      <c r="W13660" s="11"/>
      <c r="X13660" s="11"/>
    </row>
    <row r="13661" spans="1:24" x14ac:dyDescent="0.55000000000000004">
      <c r="A13661">
        <v>506</v>
      </c>
      <c r="B13661">
        <v>6</v>
      </c>
      <c r="C13661">
        <v>25</v>
      </c>
      <c r="D13661" t="s">
        <v>31</v>
      </c>
      <c r="E13661">
        <v>14</v>
      </c>
      <c r="F13661" t="s">
        <v>28</v>
      </c>
      <c r="G13661">
        <v>0</v>
      </c>
      <c r="M13661">
        <v>0</v>
      </c>
      <c r="N13661" s="11"/>
      <c r="O13661" s="11"/>
      <c r="P13661" s="11"/>
      <c r="Q13661" s="11"/>
      <c r="R13661" s="11"/>
      <c r="S13661" s="11"/>
      <c r="T13661" s="11"/>
      <c r="U13661" s="2">
        <v>-4.19E-2</v>
      </c>
      <c r="V13661" s="11"/>
      <c r="W13661" s="11"/>
      <c r="X13661" s="11"/>
    </row>
    <row r="13662" spans="1:24" x14ac:dyDescent="0.55000000000000004">
      <c r="A13662">
        <v>506</v>
      </c>
      <c r="B13662">
        <v>6</v>
      </c>
      <c r="C13662">
        <v>26</v>
      </c>
      <c r="D13662" t="s">
        <v>32</v>
      </c>
      <c r="E13662">
        <v>15</v>
      </c>
      <c r="F13662" t="s">
        <v>33</v>
      </c>
      <c r="G13662">
        <v>1</v>
      </c>
      <c r="M13662">
        <v>16</v>
      </c>
      <c r="N13662" s="11"/>
      <c r="O13662" s="11"/>
      <c r="P13662" s="11"/>
      <c r="Q13662" s="11"/>
      <c r="R13662" s="11"/>
      <c r="S13662" s="11"/>
      <c r="T13662" s="11"/>
      <c r="U13662" s="2">
        <v>2.1100000000000001E-2</v>
      </c>
      <c r="V13662" s="11"/>
      <c r="W13662" s="11"/>
      <c r="X13662" s="11"/>
    </row>
    <row r="13663" spans="1:24" x14ac:dyDescent="0.55000000000000004">
      <c r="A13663">
        <v>506</v>
      </c>
      <c r="B13663">
        <v>6</v>
      </c>
      <c r="C13663">
        <v>27</v>
      </c>
      <c r="D13663" t="s">
        <v>34</v>
      </c>
      <c r="E13663">
        <v>16</v>
      </c>
      <c r="F13663" t="s">
        <v>28</v>
      </c>
      <c r="G13663">
        <v>17</v>
      </c>
      <c r="M13663">
        <v>41</v>
      </c>
      <c r="N13663" s="11"/>
      <c r="O13663" s="11"/>
      <c r="P13663" s="11"/>
      <c r="Q13663" s="11"/>
      <c r="R13663" s="11"/>
      <c r="S13663" s="11"/>
      <c r="T13663" s="11"/>
      <c r="U13663" s="2">
        <v>4.19E-2</v>
      </c>
      <c r="V13663" s="11"/>
      <c r="W13663" s="11"/>
      <c r="X13663" s="11"/>
    </row>
    <row r="13664" spans="1:24" x14ac:dyDescent="0.55000000000000004">
      <c r="A13664">
        <v>507</v>
      </c>
      <c r="B13664">
        <v>1</v>
      </c>
      <c r="C13664">
        <v>1</v>
      </c>
      <c r="D13664" t="s">
        <v>3</v>
      </c>
      <c r="E13664">
        <v>1</v>
      </c>
      <c r="F13664" t="s">
        <v>4</v>
      </c>
      <c r="G13664">
        <v>12</v>
      </c>
      <c r="M13664">
        <v>50</v>
      </c>
      <c r="N13664" s="9"/>
      <c r="O13664" s="9"/>
      <c r="P13664" s="9"/>
      <c r="Q13664" s="9"/>
      <c r="R13664" s="9"/>
      <c r="S13664" s="10">
        <v>5.9800000000000001E-4</v>
      </c>
      <c r="T13664" s="11"/>
      <c r="U13664" s="11"/>
      <c r="V13664" s="9"/>
      <c r="W13664" s="10">
        <v>7.9799999999999992E-3</v>
      </c>
      <c r="X13664" s="2">
        <v>7.2099999999999996E-4</v>
      </c>
    </row>
    <row r="13665" spans="1:24" x14ac:dyDescent="0.55000000000000004">
      <c r="A13665">
        <v>507</v>
      </c>
      <c r="B13665">
        <v>1</v>
      </c>
      <c r="C13665">
        <v>2</v>
      </c>
      <c r="D13665" t="s">
        <v>5</v>
      </c>
      <c r="E13665">
        <v>2</v>
      </c>
      <c r="F13665" t="s">
        <v>4</v>
      </c>
      <c r="G13665">
        <v>3</v>
      </c>
      <c r="M13665">
        <v>53</v>
      </c>
      <c r="N13665" s="9"/>
      <c r="O13665" s="9"/>
      <c r="P13665" s="9"/>
      <c r="Q13665" s="9"/>
      <c r="R13665" s="9"/>
      <c r="S13665" s="10">
        <v>1.0740000000000001E-3</v>
      </c>
      <c r="T13665" s="11"/>
      <c r="U13665" s="11"/>
      <c r="V13665" s="9"/>
      <c r="W13665" s="10">
        <v>1.2290000000000001E-3</v>
      </c>
      <c r="X13665" s="2">
        <v>1.188E-3</v>
      </c>
    </row>
    <row r="13666" spans="1:24" x14ac:dyDescent="0.55000000000000004">
      <c r="A13666">
        <v>507</v>
      </c>
      <c r="B13666">
        <v>1</v>
      </c>
      <c r="C13666">
        <v>3</v>
      </c>
      <c r="D13666" t="s">
        <v>6</v>
      </c>
      <c r="E13666">
        <v>2</v>
      </c>
      <c r="F13666" t="s">
        <v>4</v>
      </c>
      <c r="G13666">
        <v>10</v>
      </c>
      <c r="M13666">
        <v>82</v>
      </c>
      <c r="N13666" s="9"/>
      <c r="O13666" s="9"/>
      <c r="P13666" s="9"/>
      <c r="Q13666" s="9"/>
      <c r="R13666" s="9"/>
      <c r="S13666" s="10">
        <f t="shared" ref="S13666" si="1525">0.000218*4</f>
        <v>8.7200000000000005E-4</v>
      </c>
      <c r="T13666" s="11"/>
      <c r="U13666" s="11"/>
      <c r="V13666" s="9"/>
      <c r="W13666" s="10">
        <v>9.2299999999999999E-4</v>
      </c>
      <c r="X13666" s="2">
        <v>9.01E-4</v>
      </c>
    </row>
    <row r="13667" spans="1:24" x14ac:dyDescent="0.55000000000000004">
      <c r="A13667">
        <v>507</v>
      </c>
      <c r="B13667">
        <v>1</v>
      </c>
      <c r="C13667">
        <v>4</v>
      </c>
      <c r="D13667" t="s">
        <v>7</v>
      </c>
      <c r="E13667">
        <v>2</v>
      </c>
      <c r="F13667" t="s">
        <v>4</v>
      </c>
      <c r="G13667">
        <v>4</v>
      </c>
      <c r="M13667">
        <v>72</v>
      </c>
      <c r="N13667" s="9"/>
      <c r="O13667" s="9"/>
      <c r="P13667" s="9"/>
      <c r="Q13667" s="9"/>
      <c r="R13667" s="9"/>
      <c r="S13667" s="10">
        <f t="shared" ref="S13667" si="1526">0.000218*2</f>
        <v>4.3600000000000003E-4</v>
      </c>
      <c r="T13667" s="11"/>
      <c r="U13667" s="11"/>
      <c r="V13667" s="9"/>
      <c r="W13667" s="10">
        <v>6.4999999999999997E-4</v>
      </c>
      <c r="X13667" s="2">
        <v>5.4199999999999995E-4</v>
      </c>
    </row>
    <row r="13668" spans="1:24" x14ac:dyDescent="0.55000000000000004">
      <c r="A13668">
        <v>507</v>
      </c>
      <c r="B13668">
        <v>2</v>
      </c>
      <c r="C13668">
        <v>5</v>
      </c>
      <c r="D13668" t="s">
        <v>8</v>
      </c>
      <c r="E13668">
        <v>3</v>
      </c>
      <c r="F13668" t="s">
        <v>9</v>
      </c>
      <c r="G13668">
        <v>5</v>
      </c>
      <c r="M13668">
        <v>15</v>
      </c>
      <c r="N13668" s="2">
        <v>8.7999999999999998E-5</v>
      </c>
      <c r="O13668" s="2">
        <v>2.5399999999999999E-4</v>
      </c>
      <c r="P13668" s="2">
        <v>4.1199999999999999E-4</v>
      </c>
      <c r="Q13668" s="2">
        <v>3.68E-4</v>
      </c>
      <c r="R13668" s="11"/>
      <c r="S13668" s="11"/>
      <c r="T13668" s="11"/>
      <c r="U13668" s="11"/>
      <c r="V13668" s="11"/>
      <c r="W13668" s="11"/>
      <c r="X13668" s="11"/>
    </row>
    <row r="13669" spans="1:24" x14ac:dyDescent="0.55000000000000004">
      <c r="A13669">
        <v>507</v>
      </c>
      <c r="B13669">
        <v>2</v>
      </c>
      <c r="C13669">
        <v>6</v>
      </c>
      <c r="D13669" t="s">
        <v>10</v>
      </c>
      <c r="E13669">
        <v>3</v>
      </c>
      <c r="F13669" t="s">
        <v>9</v>
      </c>
      <c r="G13669">
        <v>53</v>
      </c>
      <c r="M13669">
        <v>27</v>
      </c>
      <c r="N13669" s="2">
        <v>3.9999999999999998E-6</v>
      </c>
      <c r="O13669" s="2">
        <v>4.1999999999999998E-5</v>
      </c>
      <c r="P13669" s="2">
        <v>6.7000000000000002E-5</v>
      </c>
      <c r="Q13669" s="2">
        <v>5.5000000000000002E-5</v>
      </c>
      <c r="R13669" s="11"/>
      <c r="S13669" s="11"/>
      <c r="T13669" s="11"/>
      <c r="U13669" s="11"/>
      <c r="V13669" s="11"/>
      <c r="W13669" s="11"/>
      <c r="X13669" s="11"/>
    </row>
    <row r="13670" spans="1:24" x14ac:dyDescent="0.55000000000000004">
      <c r="A13670">
        <v>507</v>
      </c>
      <c r="B13670">
        <v>2</v>
      </c>
      <c r="C13670">
        <v>7</v>
      </c>
      <c r="D13670" t="s">
        <v>11</v>
      </c>
      <c r="E13670">
        <v>3</v>
      </c>
      <c r="F13670" t="s">
        <v>9</v>
      </c>
      <c r="G13670">
        <v>31</v>
      </c>
      <c r="M13670">
        <v>72</v>
      </c>
      <c r="N13670" s="2">
        <v>1.7E-5</v>
      </c>
      <c r="O13670" s="2">
        <v>1.4899999999999999E-4</v>
      </c>
      <c r="P13670" s="2">
        <v>3.5399999999999999E-4</v>
      </c>
      <c r="Q13670" s="2">
        <v>3.1199999999999999E-4</v>
      </c>
      <c r="R13670" s="11"/>
      <c r="S13670" s="11"/>
      <c r="T13670" s="11"/>
      <c r="U13670" s="11"/>
      <c r="V13670" s="11"/>
      <c r="W13670" s="11"/>
      <c r="X13670" s="11"/>
    </row>
    <row r="13671" spans="1:24" x14ac:dyDescent="0.55000000000000004">
      <c r="A13671">
        <v>507</v>
      </c>
      <c r="B13671">
        <v>2</v>
      </c>
      <c r="C13671">
        <v>8</v>
      </c>
      <c r="D13671" t="s">
        <v>12</v>
      </c>
      <c r="E13671">
        <v>3</v>
      </c>
      <c r="F13671" t="s">
        <v>9</v>
      </c>
      <c r="G13671">
        <v>8</v>
      </c>
      <c r="M13671">
        <v>89</v>
      </c>
      <c r="N13671" s="2">
        <v>1.2E-5</v>
      </c>
      <c r="O13671" s="2">
        <v>1.02E-4</v>
      </c>
      <c r="P13671" s="2">
        <v>2.32E-4</v>
      </c>
      <c r="Q13671" s="2">
        <v>1.9900000000000001E-4</v>
      </c>
      <c r="R13671" s="11"/>
      <c r="S13671" s="11"/>
      <c r="T13671" s="11"/>
      <c r="U13671" s="11"/>
      <c r="V13671" s="11"/>
      <c r="W13671" s="11"/>
      <c r="X13671" s="11"/>
    </row>
    <row r="13672" spans="1:24" x14ac:dyDescent="0.55000000000000004">
      <c r="A13672">
        <v>507</v>
      </c>
      <c r="B13672">
        <v>3</v>
      </c>
      <c r="C13672">
        <v>9</v>
      </c>
      <c r="D13672" t="s">
        <v>13</v>
      </c>
      <c r="E13672">
        <v>4</v>
      </c>
      <c r="F13672" t="s">
        <v>9</v>
      </c>
      <c r="G13672">
        <v>0</v>
      </c>
      <c r="M13672">
        <v>0</v>
      </c>
      <c r="N13672" s="11"/>
      <c r="O13672" s="11"/>
      <c r="P13672" s="11"/>
      <c r="Q13672" s="11"/>
      <c r="R13672" s="11"/>
      <c r="S13672" s="11"/>
      <c r="T13672" s="11"/>
      <c r="U13672" s="11"/>
      <c r="V13672" s="11"/>
      <c r="W13672" s="2">
        <v>5.3999999999999998E-5</v>
      </c>
      <c r="X13672" s="2">
        <v>4.1E-5</v>
      </c>
    </row>
    <row r="13673" spans="1:24" x14ac:dyDescent="0.55000000000000004">
      <c r="A13673">
        <v>507</v>
      </c>
      <c r="B13673">
        <v>3</v>
      </c>
      <c r="C13673">
        <v>10</v>
      </c>
      <c r="D13673" t="s">
        <v>14</v>
      </c>
      <c r="E13673">
        <v>4</v>
      </c>
      <c r="F13673" t="s">
        <v>9</v>
      </c>
      <c r="G13673">
        <v>0</v>
      </c>
      <c r="M13673">
        <v>0</v>
      </c>
      <c r="N13673" s="11"/>
      <c r="O13673" s="11"/>
      <c r="P13673" s="11"/>
      <c r="Q13673" s="11"/>
      <c r="R13673" s="11"/>
      <c r="S13673" s="2">
        <v>2.0100000000000001E-4</v>
      </c>
      <c r="T13673" s="11"/>
      <c r="U13673" s="11"/>
      <c r="V13673" s="11"/>
      <c r="W13673" s="2">
        <v>1.4200000000000001E-4</v>
      </c>
      <c r="X13673" s="2">
        <v>1.35E-4</v>
      </c>
    </row>
    <row r="13674" spans="1:24" x14ac:dyDescent="0.55000000000000004">
      <c r="A13674">
        <v>507</v>
      </c>
      <c r="B13674">
        <v>3</v>
      </c>
      <c r="C13674">
        <v>11</v>
      </c>
      <c r="D13674" t="s">
        <v>15</v>
      </c>
      <c r="E13674">
        <v>5</v>
      </c>
      <c r="F13674" t="s">
        <v>9</v>
      </c>
      <c r="G13674">
        <v>3</v>
      </c>
      <c r="M13674">
        <v>12</v>
      </c>
      <c r="N13674" s="11"/>
      <c r="O13674" s="11"/>
      <c r="P13674" s="11"/>
      <c r="Q13674" s="11"/>
      <c r="R13674" s="11"/>
      <c r="S13674" s="2">
        <v>1.8699999999999999E-4</v>
      </c>
      <c r="T13674" s="11"/>
      <c r="U13674" s="11"/>
      <c r="V13674" s="11"/>
      <c r="W13674" s="2">
        <v>1.3200000000000001E-4</v>
      </c>
      <c r="X13674" s="2">
        <v>1.22E-4</v>
      </c>
    </row>
    <row r="13675" spans="1:24" x14ac:dyDescent="0.55000000000000004">
      <c r="A13675">
        <v>507</v>
      </c>
      <c r="B13675">
        <v>3</v>
      </c>
      <c r="C13675">
        <v>12</v>
      </c>
      <c r="D13675" t="s">
        <v>16</v>
      </c>
      <c r="E13675">
        <v>6</v>
      </c>
      <c r="F13675" t="s">
        <v>9</v>
      </c>
      <c r="G13675">
        <v>1</v>
      </c>
      <c r="M13675">
        <v>19</v>
      </c>
      <c r="N13675" s="11"/>
      <c r="O13675" s="11"/>
      <c r="P13675" s="11"/>
      <c r="Q13675" s="11"/>
      <c r="R13675" s="11"/>
      <c r="S13675" s="11"/>
      <c r="T13675" s="11"/>
      <c r="U13675" s="11"/>
      <c r="V13675" s="11"/>
      <c r="W13675" s="2">
        <v>1.9900000000000001E-4</v>
      </c>
      <c r="X13675" s="2">
        <v>1.7799999999999999E-4</v>
      </c>
    </row>
    <row r="13676" spans="1:24" x14ac:dyDescent="0.55000000000000004">
      <c r="A13676">
        <v>507</v>
      </c>
      <c r="B13676">
        <v>3</v>
      </c>
      <c r="C13676">
        <v>13</v>
      </c>
      <c r="D13676" t="s">
        <v>17</v>
      </c>
      <c r="E13676">
        <v>7</v>
      </c>
      <c r="F13676" t="s">
        <v>9</v>
      </c>
      <c r="G13676">
        <v>15</v>
      </c>
      <c r="M13676">
        <v>24</v>
      </c>
      <c r="N13676" s="2">
        <v>2.5000000000000001E-5</v>
      </c>
      <c r="O13676" s="2">
        <v>1.65E-4</v>
      </c>
      <c r="P13676" s="2">
        <f t="shared" ref="P13676" si="1527">0.000398</f>
        <v>3.9800000000000002E-4</v>
      </c>
      <c r="Q13676" s="2">
        <v>3.1100000000000002E-4</v>
      </c>
      <c r="R13676" s="11"/>
      <c r="S13676" s="11"/>
      <c r="T13676" s="11"/>
      <c r="U13676" s="11"/>
      <c r="V13676" s="11"/>
      <c r="W13676" s="2">
        <v>8.3999999999999995E-5</v>
      </c>
      <c r="X13676" s="2">
        <v>7.7999999999999999E-5</v>
      </c>
    </row>
    <row r="13677" spans="1:24" x14ac:dyDescent="0.55000000000000004">
      <c r="A13677">
        <v>507</v>
      </c>
      <c r="B13677">
        <v>3</v>
      </c>
      <c r="C13677">
        <v>14</v>
      </c>
      <c r="D13677" t="s">
        <v>18</v>
      </c>
      <c r="E13677">
        <v>8</v>
      </c>
      <c r="F13677" t="s">
        <v>9</v>
      </c>
      <c r="G13677">
        <v>4</v>
      </c>
      <c r="M13677">
        <v>42</v>
      </c>
      <c r="N13677" s="2">
        <v>3.3000000000000003E-5</v>
      </c>
      <c r="O13677" s="2">
        <v>1.9900000000000001E-4</v>
      </c>
      <c r="P13677" s="2">
        <v>4.3300000000000001E-4</v>
      </c>
      <c r="Q13677" s="2">
        <v>3.8200000000000002E-4</v>
      </c>
      <c r="R13677" s="11"/>
      <c r="S13677" s="2">
        <v>1.54E-4</v>
      </c>
      <c r="T13677" s="11"/>
      <c r="U13677" s="11"/>
      <c r="V13677" s="11"/>
      <c r="W13677" s="2">
        <v>1.02E-4</v>
      </c>
      <c r="X13677" s="2">
        <v>9.2999999999999997E-5</v>
      </c>
    </row>
    <row r="13678" spans="1:24" x14ac:dyDescent="0.55000000000000004">
      <c r="A13678">
        <v>507</v>
      </c>
      <c r="B13678">
        <v>3</v>
      </c>
      <c r="C13678">
        <v>15</v>
      </c>
      <c r="D13678" t="s">
        <v>19</v>
      </c>
      <c r="E13678">
        <v>4</v>
      </c>
      <c r="F13678" t="s">
        <v>9</v>
      </c>
      <c r="G13678">
        <v>12</v>
      </c>
      <c r="M13678">
        <v>32</v>
      </c>
      <c r="N13678" s="11"/>
      <c r="O13678" s="11"/>
      <c r="P13678" s="11"/>
      <c r="Q13678" s="11"/>
      <c r="R13678" s="11"/>
      <c r="S13678" s="2">
        <v>2.5500000000000002E-4</v>
      </c>
      <c r="T13678" s="11"/>
      <c r="U13678" s="11"/>
      <c r="V13678" s="11"/>
      <c r="W13678" s="2">
        <v>1.6200000000000001E-4</v>
      </c>
      <c r="X13678" s="2">
        <v>1.4999999999999999E-4</v>
      </c>
    </row>
    <row r="13679" spans="1:24" x14ac:dyDescent="0.55000000000000004">
      <c r="A13679">
        <v>507</v>
      </c>
      <c r="B13679">
        <v>4</v>
      </c>
      <c r="C13679">
        <v>16</v>
      </c>
      <c r="D13679" t="s">
        <v>20</v>
      </c>
      <c r="E13679">
        <v>9</v>
      </c>
      <c r="F13679" t="s">
        <v>9</v>
      </c>
      <c r="G13679">
        <v>62</v>
      </c>
      <c r="M13679">
        <v>22</v>
      </c>
      <c r="N13679" s="11"/>
      <c r="O13679" s="11"/>
      <c r="P13679" s="11"/>
      <c r="Q13679" s="11"/>
      <c r="R13679" s="11"/>
      <c r="S13679" s="11"/>
      <c r="T13679" s="11"/>
      <c r="U13679" s="11"/>
      <c r="V13679" s="11"/>
      <c r="W13679" s="2">
        <v>1.9999999999999999E-6</v>
      </c>
      <c r="X13679" s="2">
        <v>1.9999999999999999E-6</v>
      </c>
    </row>
    <row r="13680" spans="1:24" x14ac:dyDescent="0.55000000000000004">
      <c r="A13680">
        <v>507</v>
      </c>
      <c r="B13680">
        <v>5</v>
      </c>
      <c r="C13680">
        <v>17</v>
      </c>
      <c r="D13680" t="s">
        <v>21</v>
      </c>
      <c r="E13680">
        <v>10</v>
      </c>
      <c r="F13680" t="s">
        <v>22</v>
      </c>
      <c r="G13680">
        <v>0</v>
      </c>
      <c r="M13680">
        <v>0</v>
      </c>
      <c r="N13680" s="11"/>
      <c r="O13680" s="11"/>
      <c r="P13680" s="11"/>
      <c r="Q13680" s="11"/>
      <c r="R13680" s="11"/>
      <c r="S13680" s="11"/>
      <c r="T13680" s="2">
        <v>1.7899999999999999E-4</v>
      </c>
      <c r="U13680" s="11"/>
      <c r="V13680" s="11"/>
      <c r="W13680" s="11"/>
      <c r="X13680" s="11"/>
    </row>
    <row r="13681" spans="1:24" x14ac:dyDescent="0.55000000000000004">
      <c r="A13681">
        <v>507</v>
      </c>
      <c r="B13681">
        <v>5</v>
      </c>
      <c r="C13681">
        <v>18</v>
      </c>
      <c r="D13681" t="s">
        <v>23</v>
      </c>
      <c r="E13681">
        <v>11</v>
      </c>
      <c r="F13681" t="s">
        <v>22</v>
      </c>
      <c r="G13681">
        <v>0</v>
      </c>
      <c r="M13681">
        <v>0</v>
      </c>
      <c r="N13681" s="11"/>
      <c r="O13681" s="11"/>
      <c r="P13681" s="11"/>
      <c r="Q13681" s="11"/>
      <c r="R13681" s="2">
        <v>3.5399999999999999E-4</v>
      </c>
      <c r="S13681" s="11"/>
      <c r="T13681" s="11"/>
      <c r="U13681" s="11"/>
      <c r="V13681" s="2">
        <v>1.2300000000000001E-4</v>
      </c>
      <c r="W13681" s="2">
        <v>3.1999999999999999E-5</v>
      </c>
      <c r="X13681" s="2">
        <v>5.5000000000000002E-5</v>
      </c>
    </row>
    <row r="13682" spans="1:24" x14ac:dyDescent="0.55000000000000004">
      <c r="A13682">
        <v>507</v>
      </c>
      <c r="B13682">
        <v>5</v>
      </c>
      <c r="C13682">
        <v>19</v>
      </c>
      <c r="D13682" t="s">
        <v>24</v>
      </c>
      <c r="E13682">
        <v>11</v>
      </c>
      <c r="F13682" t="s">
        <v>22</v>
      </c>
      <c r="G13682">
        <v>11</v>
      </c>
      <c r="M13682">
        <v>38</v>
      </c>
      <c r="N13682" s="11"/>
      <c r="O13682" s="11"/>
      <c r="P13682" s="11"/>
      <c r="Q13682" s="11"/>
      <c r="R13682" s="2">
        <v>5.5400000000000002E-4</v>
      </c>
      <c r="S13682" s="11"/>
      <c r="T13682" s="11"/>
      <c r="U13682" s="11"/>
      <c r="V13682" s="2">
        <v>3.3700000000000001E-4</v>
      </c>
      <c r="W13682" s="2">
        <v>1.9900000000000001E-4</v>
      </c>
      <c r="X13682" s="2">
        <v>2.4499999999999999E-4</v>
      </c>
    </row>
    <row r="13683" spans="1:24" x14ac:dyDescent="0.55000000000000004">
      <c r="A13683">
        <v>507</v>
      </c>
      <c r="B13683">
        <v>5</v>
      </c>
      <c r="C13683">
        <v>20</v>
      </c>
      <c r="D13683" t="s">
        <v>25</v>
      </c>
      <c r="E13683">
        <v>10</v>
      </c>
      <c r="F13683" t="s">
        <v>22</v>
      </c>
      <c r="G13683">
        <v>3963</v>
      </c>
      <c r="M13683">
        <v>41</v>
      </c>
      <c r="N13683" s="11"/>
      <c r="O13683" s="11"/>
      <c r="P13683" s="11"/>
      <c r="Q13683" s="11"/>
      <c r="R13683" s="11"/>
      <c r="S13683" s="11"/>
      <c r="T13683" s="2">
        <v>1.7899999999999999E-4</v>
      </c>
      <c r="U13683" s="11"/>
      <c r="V13683" s="11"/>
      <c r="W13683" s="11"/>
      <c r="X13683" s="11"/>
    </row>
    <row r="13684" spans="1:24" x14ac:dyDescent="0.55000000000000004">
      <c r="A13684">
        <v>507</v>
      </c>
      <c r="B13684">
        <v>5</v>
      </c>
      <c r="C13684">
        <v>21</v>
      </c>
      <c r="D13684" t="s">
        <v>26</v>
      </c>
      <c r="E13684">
        <v>11</v>
      </c>
      <c r="F13684" t="s">
        <v>22</v>
      </c>
      <c r="G13684">
        <v>391</v>
      </c>
      <c r="M13684">
        <v>54</v>
      </c>
      <c r="N13684" s="11"/>
      <c r="O13684" s="11"/>
      <c r="P13684" s="11"/>
      <c r="Q13684" s="11"/>
      <c r="R13684" s="2">
        <v>5.5099999999999995E-4</v>
      </c>
      <c r="S13684" s="11"/>
      <c r="T13684" s="11"/>
      <c r="U13684" s="11"/>
      <c r="V13684" s="2">
        <v>3.3199999999999999E-4</v>
      </c>
      <c r="W13684" s="2">
        <v>1.92E-4</v>
      </c>
      <c r="X13684" s="2">
        <v>2.33E-4</v>
      </c>
    </row>
    <row r="13685" spans="1:24" x14ac:dyDescent="0.55000000000000004">
      <c r="A13685">
        <v>507</v>
      </c>
      <c r="B13685">
        <v>5</v>
      </c>
      <c r="C13685">
        <v>22</v>
      </c>
      <c r="D13685" t="s">
        <v>27</v>
      </c>
      <c r="E13685">
        <v>11</v>
      </c>
      <c r="F13685" t="s">
        <v>28</v>
      </c>
      <c r="G13685">
        <v>18</v>
      </c>
      <c r="M13685">
        <v>45</v>
      </c>
      <c r="N13685" s="11"/>
      <c r="O13685" s="11"/>
      <c r="P13685" s="11"/>
      <c r="Q13685" s="11"/>
      <c r="R13685" s="2">
        <v>2.7599999999999999E-4</v>
      </c>
      <c r="S13685" s="11"/>
      <c r="T13685" s="11"/>
      <c r="U13685" s="11"/>
      <c r="V13685" s="11"/>
      <c r="W13685" s="11"/>
      <c r="X13685" s="11"/>
    </row>
    <row r="13686" spans="1:24" x14ac:dyDescent="0.55000000000000004">
      <c r="A13686">
        <v>507</v>
      </c>
      <c r="B13686">
        <v>6</v>
      </c>
      <c r="C13686">
        <v>23</v>
      </c>
      <c r="D13686" t="s">
        <v>29</v>
      </c>
      <c r="E13686">
        <v>12</v>
      </c>
      <c r="F13686" t="s">
        <v>28</v>
      </c>
      <c r="G13686">
        <v>0</v>
      </c>
      <c r="M13686">
        <v>0</v>
      </c>
      <c r="N13686" s="11"/>
      <c r="O13686" s="11"/>
      <c r="P13686" s="11"/>
      <c r="Q13686" s="11"/>
      <c r="R13686" s="11"/>
      <c r="S13686" s="11"/>
      <c r="T13686" s="11"/>
      <c r="U13686" s="2">
        <v>-4.19E-2</v>
      </c>
      <c r="V13686" s="11"/>
      <c r="W13686" s="11"/>
      <c r="X13686" s="11"/>
    </row>
    <row r="13687" spans="1:24" x14ac:dyDescent="0.55000000000000004">
      <c r="A13687">
        <v>507</v>
      </c>
      <c r="B13687">
        <v>6</v>
      </c>
      <c r="C13687">
        <v>24</v>
      </c>
      <c r="D13687" t="s">
        <v>30</v>
      </c>
      <c r="E13687">
        <v>13</v>
      </c>
      <c r="F13687" t="s">
        <v>28</v>
      </c>
      <c r="G13687">
        <v>0</v>
      </c>
      <c r="M13687">
        <v>0</v>
      </c>
      <c r="N13687" s="11"/>
      <c r="O13687" s="11"/>
      <c r="P13687" s="11"/>
      <c r="Q13687" s="11"/>
      <c r="R13687" s="11"/>
      <c r="S13687" s="11"/>
      <c r="T13687" s="11"/>
      <c r="U13687" s="2">
        <v>2.1100000000000001E-2</v>
      </c>
      <c r="V13687" s="11"/>
      <c r="W13687" s="11"/>
      <c r="X13687" s="11"/>
    </row>
    <row r="13688" spans="1:24" x14ac:dyDescent="0.55000000000000004">
      <c r="A13688">
        <v>507</v>
      </c>
      <c r="B13688">
        <v>6</v>
      </c>
      <c r="C13688">
        <v>25</v>
      </c>
      <c r="D13688" t="s">
        <v>31</v>
      </c>
      <c r="E13688">
        <v>14</v>
      </c>
      <c r="F13688" t="s">
        <v>28</v>
      </c>
      <c r="G13688">
        <v>0</v>
      </c>
      <c r="M13688">
        <v>0</v>
      </c>
      <c r="N13688" s="11"/>
      <c r="O13688" s="11"/>
      <c r="P13688" s="11"/>
      <c r="Q13688" s="11"/>
      <c r="R13688" s="11"/>
      <c r="S13688" s="11"/>
      <c r="T13688" s="11"/>
      <c r="U13688" s="2">
        <v>-4.19E-2</v>
      </c>
      <c r="V13688" s="11"/>
      <c r="W13688" s="11"/>
      <c r="X13688" s="11"/>
    </row>
    <row r="13689" spans="1:24" x14ac:dyDescent="0.55000000000000004">
      <c r="A13689">
        <v>507</v>
      </c>
      <c r="B13689">
        <v>6</v>
      </c>
      <c r="C13689">
        <v>26</v>
      </c>
      <c r="D13689" t="s">
        <v>32</v>
      </c>
      <c r="E13689">
        <v>15</v>
      </c>
      <c r="F13689" t="s">
        <v>33</v>
      </c>
      <c r="G13689">
        <v>1</v>
      </c>
      <c r="M13689">
        <v>20</v>
      </c>
      <c r="N13689" s="11"/>
      <c r="O13689" s="11"/>
      <c r="P13689" s="11"/>
      <c r="Q13689" s="11"/>
      <c r="R13689" s="11"/>
      <c r="S13689" s="11"/>
      <c r="T13689" s="11"/>
      <c r="U13689" s="2">
        <v>2.1100000000000001E-2</v>
      </c>
      <c r="V13689" s="11"/>
      <c r="W13689" s="11"/>
      <c r="X13689" s="11"/>
    </row>
    <row r="13690" spans="1:24" x14ac:dyDescent="0.55000000000000004">
      <c r="A13690">
        <v>507</v>
      </c>
      <c r="B13690">
        <v>6</v>
      </c>
      <c r="C13690">
        <v>27</v>
      </c>
      <c r="D13690" t="s">
        <v>34</v>
      </c>
      <c r="E13690">
        <v>16</v>
      </c>
      <c r="F13690" t="s">
        <v>28</v>
      </c>
      <c r="G13690">
        <v>22</v>
      </c>
      <c r="M13690">
        <v>48</v>
      </c>
      <c r="N13690" s="11"/>
      <c r="O13690" s="11"/>
      <c r="P13690" s="11"/>
      <c r="Q13690" s="11"/>
      <c r="R13690" s="11"/>
      <c r="S13690" s="11"/>
      <c r="T13690" s="11"/>
      <c r="U13690" s="2">
        <v>4.19E-2</v>
      </c>
      <c r="V13690" s="11"/>
      <c r="W13690" s="11"/>
      <c r="X13690" s="11"/>
    </row>
    <row r="13691" spans="1:24" x14ac:dyDescent="0.55000000000000004">
      <c r="A13691">
        <v>508</v>
      </c>
      <c r="B13691">
        <v>1</v>
      </c>
      <c r="C13691">
        <v>1</v>
      </c>
      <c r="D13691" t="s">
        <v>3</v>
      </c>
      <c r="E13691">
        <v>1</v>
      </c>
      <c r="F13691" t="s">
        <v>9</v>
      </c>
      <c r="G13691">
        <v>30</v>
      </c>
      <c r="M13691">
        <v>58</v>
      </c>
      <c r="N13691" s="9"/>
      <c r="O13691" s="9"/>
      <c r="P13691" s="9"/>
      <c r="Q13691" s="9"/>
      <c r="R13691" s="9"/>
      <c r="S13691" s="10">
        <v>5.9800000000000001E-4</v>
      </c>
      <c r="T13691" s="11"/>
      <c r="U13691" s="11"/>
      <c r="V13691" s="9"/>
      <c r="W13691" s="10">
        <v>7.9799999999999992E-3</v>
      </c>
      <c r="X13691" s="2">
        <v>7.2099999999999996E-4</v>
      </c>
    </row>
    <row r="13692" spans="1:24" x14ac:dyDescent="0.55000000000000004">
      <c r="A13692">
        <v>508</v>
      </c>
      <c r="B13692">
        <v>1</v>
      </c>
      <c r="C13692">
        <v>2</v>
      </c>
      <c r="D13692" t="s">
        <v>5</v>
      </c>
      <c r="E13692">
        <v>2</v>
      </c>
      <c r="F13692" t="s">
        <v>9</v>
      </c>
      <c r="G13692">
        <v>3</v>
      </c>
      <c r="M13692">
        <v>49</v>
      </c>
      <c r="N13692" s="9"/>
      <c r="O13692" s="9"/>
      <c r="P13692" s="9"/>
      <c r="Q13692" s="9"/>
      <c r="R13692" s="9"/>
      <c r="S13692" s="10">
        <v>1.0740000000000001E-3</v>
      </c>
      <c r="T13692" s="11"/>
      <c r="U13692" s="11"/>
      <c r="V13692" s="9"/>
      <c r="W13692" s="10">
        <v>1.2290000000000001E-3</v>
      </c>
      <c r="X13692" s="2">
        <v>1.188E-3</v>
      </c>
    </row>
    <row r="13693" spans="1:24" x14ac:dyDescent="0.55000000000000004">
      <c r="A13693">
        <v>508</v>
      </c>
      <c r="B13693">
        <v>1</v>
      </c>
      <c r="C13693">
        <v>3</v>
      </c>
      <c r="D13693" t="s">
        <v>6</v>
      </c>
      <c r="E13693">
        <v>2</v>
      </c>
      <c r="F13693" t="s">
        <v>9</v>
      </c>
      <c r="G13693">
        <v>9</v>
      </c>
      <c r="M13693">
        <v>70</v>
      </c>
      <c r="N13693" s="9"/>
      <c r="O13693" s="9"/>
      <c r="P13693" s="9"/>
      <c r="Q13693" s="9"/>
      <c r="R13693" s="9"/>
      <c r="S13693" s="10">
        <f t="shared" ref="S13693" si="1528">0.000218*4</f>
        <v>8.7200000000000005E-4</v>
      </c>
      <c r="T13693" s="11"/>
      <c r="U13693" s="11"/>
      <c r="V13693" s="9"/>
      <c r="W13693" s="10">
        <v>9.2299999999999999E-4</v>
      </c>
      <c r="X13693" s="2">
        <v>9.01E-4</v>
      </c>
    </row>
    <row r="13694" spans="1:24" x14ac:dyDescent="0.55000000000000004">
      <c r="A13694">
        <v>508</v>
      </c>
      <c r="B13694">
        <v>1</v>
      </c>
      <c r="C13694">
        <v>4</v>
      </c>
      <c r="D13694" t="s">
        <v>7</v>
      </c>
      <c r="E13694">
        <v>2</v>
      </c>
      <c r="F13694" t="s">
        <v>9</v>
      </c>
      <c r="G13694">
        <v>5</v>
      </c>
      <c r="M13694">
        <v>85</v>
      </c>
      <c r="N13694" s="9"/>
      <c r="O13694" s="9"/>
      <c r="P13694" s="9"/>
      <c r="Q13694" s="9"/>
      <c r="R13694" s="9"/>
      <c r="S13694" s="10">
        <f t="shared" ref="S13694" si="1529">0.000218*2</f>
        <v>4.3600000000000003E-4</v>
      </c>
      <c r="T13694" s="11"/>
      <c r="U13694" s="11"/>
      <c r="V13694" s="9"/>
      <c r="W13694" s="10">
        <v>6.4999999999999997E-4</v>
      </c>
      <c r="X13694" s="2">
        <v>5.4199999999999995E-4</v>
      </c>
    </row>
    <row r="13695" spans="1:24" x14ac:dyDescent="0.55000000000000004">
      <c r="A13695">
        <v>508</v>
      </c>
      <c r="B13695">
        <v>2</v>
      </c>
      <c r="C13695">
        <v>5</v>
      </c>
      <c r="D13695" t="s">
        <v>8</v>
      </c>
      <c r="E13695">
        <v>3</v>
      </c>
      <c r="F13695" t="s">
        <v>9</v>
      </c>
      <c r="G13695">
        <v>5</v>
      </c>
      <c r="M13695">
        <v>20</v>
      </c>
      <c r="N13695" s="2">
        <v>8.7999999999999998E-5</v>
      </c>
      <c r="O13695" s="2">
        <v>2.5399999999999999E-4</v>
      </c>
      <c r="P13695" s="2">
        <v>4.1199999999999999E-4</v>
      </c>
      <c r="Q13695" s="2">
        <v>3.68E-4</v>
      </c>
      <c r="R13695" s="11"/>
      <c r="S13695" s="11"/>
      <c r="T13695" s="11"/>
      <c r="U13695" s="11"/>
      <c r="V13695" s="11"/>
      <c r="W13695" s="11"/>
      <c r="X13695" s="11"/>
    </row>
    <row r="13696" spans="1:24" x14ac:dyDescent="0.55000000000000004">
      <c r="A13696">
        <v>508</v>
      </c>
      <c r="B13696">
        <v>2</v>
      </c>
      <c r="C13696">
        <v>6</v>
      </c>
      <c r="D13696" t="s">
        <v>10</v>
      </c>
      <c r="E13696">
        <v>3</v>
      </c>
      <c r="F13696" t="s">
        <v>9</v>
      </c>
      <c r="G13696">
        <v>36</v>
      </c>
      <c r="M13696">
        <v>24</v>
      </c>
      <c r="N13696" s="2">
        <v>3.9999999999999998E-6</v>
      </c>
      <c r="O13696" s="2">
        <v>4.1999999999999998E-5</v>
      </c>
      <c r="P13696" s="2">
        <v>6.7000000000000002E-5</v>
      </c>
      <c r="Q13696" s="2">
        <v>5.5000000000000002E-5</v>
      </c>
      <c r="R13696" s="11"/>
      <c r="S13696" s="11"/>
      <c r="T13696" s="11"/>
      <c r="U13696" s="11"/>
      <c r="V13696" s="11"/>
      <c r="W13696" s="11"/>
      <c r="X13696" s="11"/>
    </row>
    <row r="13697" spans="1:24" x14ac:dyDescent="0.55000000000000004">
      <c r="A13697">
        <v>508</v>
      </c>
      <c r="B13697">
        <v>2</v>
      </c>
      <c r="C13697">
        <v>7</v>
      </c>
      <c r="D13697" t="s">
        <v>11</v>
      </c>
      <c r="E13697">
        <v>3</v>
      </c>
      <c r="F13697" t="s">
        <v>9</v>
      </c>
      <c r="G13697">
        <v>18</v>
      </c>
      <c r="M13697">
        <v>73</v>
      </c>
      <c r="N13697" s="2">
        <v>1.7E-5</v>
      </c>
      <c r="O13697" s="2">
        <v>1.4899999999999999E-4</v>
      </c>
      <c r="P13697" s="2">
        <v>3.5399999999999999E-4</v>
      </c>
      <c r="Q13697" s="2">
        <v>3.1199999999999999E-4</v>
      </c>
      <c r="R13697" s="11"/>
      <c r="S13697" s="11"/>
      <c r="T13697" s="11"/>
      <c r="U13697" s="11"/>
      <c r="V13697" s="11"/>
      <c r="W13697" s="11"/>
      <c r="X13697" s="11"/>
    </row>
    <row r="13698" spans="1:24" x14ac:dyDescent="0.55000000000000004">
      <c r="A13698">
        <v>508</v>
      </c>
      <c r="B13698">
        <v>2</v>
      </c>
      <c r="C13698">
        <v>8</v>
      </c>
      <c r="D13698" t="s">
        <v>12</v>
      </c>
      <c r="E13698">
        <v>3</v>
      </c>
      <c r="F13698" t="s">
        <v>9</v>
      </c>
      <c r="G13698">
        <v>8</v>
      </c>
      <c r="M13698">
        <v>98</v>
      </c>
      <c r="N13698" s="2">
        <v>1.2E-5</v>
      </c>
      <c r="O13698" s="2">
        <v>1.02E-4</v>
      </c>
      <c r="P13698" s="2">
        <v>2.32E-4</v>
      </c>
      <c r="Q13698" s="2">
        <v>1.9900000000000001E-4</v>
      </c>
      <c r="R13698" s="11"/>
      <c r="S13698" s="11"/>
      <c r="T13698" s="11"/>
      <c r="U13698" s="11"/>
      <c r="V13698" s="11"/>
      <c r="W13698" s="11"/>
      <c r="X13698" s="11"/>
    </row>
    <row r="13699" spans="1:24" x14ac:dyDescent="0.55000000000000004">
      <c r="A13699">
        <v>508</v>
      </c>
      <c r="B13699">
        <v>3</v>
      </c>
      <c r="C13699">
        <v>9</v>
      </c>
      <c r="D13699" t="s">
        <v>13</v>
      </c>
      <c r="E13699">
        <v>4</v>
      </c>
      <c r="F13699" t="s">
        <v>9</v>
      </c>
      <c r="G13699">
        <v>0</v>
      </c>
      <c r="M13699">
        <v>0</v>
      </c>
      <c r="N13699" s="11"/>
      <c r="O13699" s="11"/>
      <c r="P13699" s="11"/>
      <c r="Q13699" s="11"/>
      <c r="R13699" s="11"/>
      <c r="S13699" s="11"/>
      <c r="T13699" s="11"/>
      <c r="U13699" s="11"/>
      <c r="V13699" s="11"/>
      <c r="W13699" s="2">
        <v>5.3999999999999998E-5</v>
      </c>
      <c r="X13699" s="2">
        <v>4.1E-5</v>
      </c>
    </row>
    <row r="13700" spans="1:24" x14ac:dyDescent="0.55000000000000004">
      <c r="A13700">
        <v>508</v>
      </c>
      <c r="B13700">
        <v>3</v>
      </c>
      <c r="C13700">
        <v>10</v>
      </c>
      <c r="D13700" t="s">
        <v>14</v>
      </c>
      <c r="E13700">
        <v>4</v>
      </c>
      <c r="F13700" t="s">
        <v>9</v>
      </c>
      <c r="G13700">
        <v>0</v>
      </c>
      <c r="M13700">
        <v>0</v>
      </c>
      <c r="N13700" s="11"/>
      <c r="O13700" s="11"/>
      <c r="P13700" s="11"/>
      <c r="Q13700" s="11"/>
      <c r="R13700" s="11"/>
      <c r="S13700" s="2">
        <v>2.0100000000000001E-4</v>
      </c>
      <c r="T13700" s="11"/>
      <c r="U13700" s="11"/>
      <c r="V13700" s="11"/>
      <c r="W13700" s="2">
        <v>1.4200000000000001E-4</v>
      </c>
      <c r="X13700" s="2">
        <v>1.35E-4</v>
      </c>
    </row>
    <row r="13701" spans="1:24" x14ac:dyDescent="0.55000000000000004">
      <c r="A13701">
        <v>508</v>
      </c>
      <c r="B13701">
        <v>3</v>
      </c>
      <c r="C13701">
        <v>11</v>
      </c>
      <c r="D13701" t="s">
        <v>15</v>
      </c>
      <c r="E13701">
        <v>5</v>
      </c>
      <c r="F13701" t="s">
        <v>9</v>
      </c>
      <c r="G13701">
        <v>1</v>
      </c>
      <c r="M13701">
        <v>13</v>
      </c>
      <c r="N13701" s="11"/>
      <c r="O13701" s="11"/>
      <c r="P13701" s="11"/>
      <c r="Q13701" s="11"/>
      <c r="R13701" s="11"/>
      <c r="S13701" s="2">
        <v>1.8699999999999999E-4</v>
      </c>
      <c r="T13701" s="11"/>
      <c r="U13701" s="11"/>
      <c r="V13701" s="11"/>
      <c r="W13701" s="2">
        <v>1.3200000000000001E-4</v>
      </c>
      <c r="X13701" s="2">
        <v>1.22E-4</v>
      </c>
    </row>
    <row r="13702" spans="1:24" x14ac:dyDescent="0.55000000000000004">
      <c r="A13702">
        <v>508</v>
      </c>
      <c r="B13702">
        <v>3</v>
      </c>
      <c r="C13702">
        <v>12</v>
      </c>
      <c r="D13702" t="s">
        <v>16</v>
      </c>
      <c r="E13702">
        <v>6</v>
      </c>
      <c r="F13702" t="s">
        <v>9</v>
      </c>
      <c r="G13702">
        <v>3</v>
      </c>
      <c r="M13702">
        <v>18</v>
      </c>
      <c r="N13702" s="11"/>
      <c r="O13702" s="11"/>
      <c r="P13702" s="11"/>
      <c r="Q13702" s="11"/>
      <c r="R13702" s="11"/>
      <c r="S13702" s="11"/>
      <c r="T13702" s="11"/>
      <c r="U13702" s="11"/>
      <c r="V13702" s="11"/>
      <c r="W13702" s="2">
        <v>1.9900000000000001E-4</v>
      </c>
      <c r="X13702" s="2">
        <v>1.7799999999999999E-4</v>
      </c>
    </row>
    <row r="13703" spans="1:24" x14ac:dyDescent="0.55000000000000004">
      <c r="A13703">
        <v>508</v>
      </c>
      <c r="B13703">
        <v>3</v>
      </c>
      <c r="C13703">
        <v>13</v>
      </c>
      <c r="D13703" t="s">
        <v>17</v>
      </c>
      <c r="E13703">
        <v>7</v>
      </c>
      <c r="F13703" t="s">
        <v>9</v>
      </c>
      <c r="G13703">
        <v>15</v>
      </c>
      <c r="M13703">
        <v>23</v>
      </c>
      <c r="N13703" s="2">
        <v>2.5000000000000001E-5</v>
      </c>
      <c r="O13703" s="2">
        <v>1.65E-4</v>
      </c>
      <c r="P13703" s="2">
        <f t="shared" ref="P13703" si="1530">0.000398</f>
        <v>3.9800000000000002E-4</v>
      </c>
      <c r="Q13703" s="2">
        <v>3.1100000000000002E-4</v>
      </c>
      <c r="R13703" s="11"/>
      <c r="S13703" s="11"/>
      <c r="T13703" s="11"/>
      <c r="U13703" s="11"/>
      <c r="V13703" s="11"/>
      <c r="W13703" s="2">
        <v>8.3999999999999995E-5</v>
      </c>
      <c r="X13703" s="2">
        <v>7.7999999999999999E-5</v>
      </c>
    </row>
    <row r="13704" spans="1:24" x14ac:dyDescent="0.55000000000000004">
      <c r="A13704">
        <v>508</v>
      </c>
      <c r="B13704">
        <v>3</v>
      </c>
      <c r="C13704">
        <v>14</v>
      </c>
      <c r="D13704" t="s">
        <v>18</v>
      </c>
      <c r="E13704">
        <v>8</v>
      </c>
      <c r="F13704" t="s">
        <v>9</v>
      </c>
      <c r="G13704">
        <v>2</v>
      </c>
      <c r="M13704">
        <v>48</v>
      </c>
      <c r="N13704" s="2">
        <v>3.3000000000000003E-5</v>
      </c>
      <c r="O13704" s="2">
        <v>1.9900000000000001E-4</v>
      </c>
      <c r="P13704" s="2">
        <v>4.3300000000000001E-4</v>
      </c>
      <c r="Q13704" s="2">
        <v>3.8200000000000002E-4</v>
      </c>
      <c r="R13704" s="11"/>
      <c r="S13704" s="2">
        <v>1.54E-4</v>
      </c>
      <c r="T13704" s="11"/>
      <c r="U13704" s="11"/>
      <c r="V13704" s="11"/>
      <c r="W13704" s="2">
        <v>1.02E-4</v>
      </c>
      <c r="X13704" s="2">
        <v>9.2999999999999997E-5</v>
      </c>
    </row>
    <row r="13705" spans="1:24" x14ac:dyDescent="0.55000000000000004">
      <c r="A13705">
        <v>508</v>
      </c>
      <c r="B13705">
        <v>3</v>
      </c>
      <c r="C13705">
        <v>15</v>
      </c>
      <c r="D13705" t="s">
        <v>19</v>
      </c>
      <c r="E13705">
        <v>4</v>
      </c>
      <c r="F13705" t="s">
        <v>9</v>
      </c>
      <c r="G13705">
        <v>10</v>
      </c>
      <c r="M13705">
        <v>35</v>
      </c>
      <c r="N13705" s="11"/>
      <c r="O13705" s="11"/>
      <c r="P13705" s="11"/>
      <c r="Q13705" s="11"/>
      <c r="R13705" s="11"/>
      <c r="S13705" s="2">
        <v>2.5500000000000002E-4</v>
      </c>
      <c r="T13705" s="11"/>
      <c r="U13705" s="11"/>
      <c r="V13705" s="11"/>
      <c r="W13705" s="2">
        <v>1.6200000000000001E-4</v>
      </c>
      <c r="X13705" s="2">
        <v>1.4999999999999999E-4</v>
      </c>
    </row>
    <row r="13706" spans="1:24" x14ac:dyDescent="0.55000000000000004">
      <c r="A13706">
        <v>508</v>
      </c>
      <c r="B13706">
        <v>4</v>
      </c>
      <c r="C13706">
        <v>16</v>
      </c>
      <c r="D13706" t="s">
        <v>20</v>
      </c>
      <c r="E13706">
        <v>9</v>
      </c>
      <c r="F13706" t="s">
        <v>9</v>
      </c>
      <c r="G13706">
        <v>58</v>
      </c>
      <c r="M13706">
        <v>30</v>
      </c>
      <c r="N13706" s="11"/>
      <c r="O13706" s="11"/>
      <c r="P13706" s="11"/>
      <c r="Q13706" s="11"/>
      <c r="R13706" s="11"/>
      <c r="S13706" s="11"/>
      <c r="T13706" s="11"/>
      <c r="U13706" s="11"/>
      <c r="V13706" s="11"/>
      <c r="W13706" s="2">
        <v>1.9999999999999999E-6</v>
      </c>
      <c r="X13706" s="2">
        <v>1.9999999999999999E-6</v>
      </c>
    </row>
    <row r="13707" spans="1:24" x14ac:dyDescent="0.55000000000000004">
      <c r="A13707">
        <v>508</v>
      </c>
      <c r="B13707">
        <v>5</v>
      </c>
      <c r="C13707">
        <v>17</v>
      </c>
      <c r="D13707" t="s">
        <v>21</v>
      </c>
      <c r="E13707">
        <v>10</v>
      </c>
      <c r="F13707" t="s">
        <v>22</v>
      </c>
      <c r="G13707">
        <v>0</v>
      </c>
      <c r="M13707">
        <v>0</v>
      </c>
      <c r="N13707" s="11"/>
      <c r="O13707" s="11"/>
      <c r="P13707" s="11"/>
      <c r="Q13707" s="11"/>
      <c r="R13707" s="11"/>
      <c r="S13707" s="11"/>
      <c r="T13707" s="2">
        <v>1.7899999999999999E-4</v>
      </c>
      <c r="U13707" s="11"/>
      <c r="V13707" s="11"/>
      <c r="W13707" s="11"/>
      <c r="X13707" s="11"/>
    </row>
    <row r="13708" spans="1:24" x14ac:dyDescent="0.55000000000000004">
      <c r="A13708">
        <v>508</v>
      </c>
      <c r="B13708">
        <v>5</v>
      </c>
      <c r="C13708">
        <v>18</v>
      </c>
      <c r="D13708" t="s">
        <v>23</v>
      </c>
      <c r="E13708">
        <v>11</v>
      </c>
      <c r="F13708" t="s">
        <v>22</v>
      </c>
      <c r="G13708">
        <v>0</v>
      </c>
      <c r="M13708">
        <v>0</v>
      </c>
      <c r="N13708" s="11"/>
      <c r="O13708" s="11"/>
      <c r="P13708" s="11"/>
      <c r="Q13708" s="11"/>
      <c r="R13708" s="2">
        <v>3.5399999999999999E-4</v>
      </c>
      <c r="S13708" s="11"/>
      <c r="T13708" s="11"/>
      <c r="U13708" s="11"/>
      <c r="V13708" s="2">
        <v>1.2300000000000001E-4</v>
      </c>
      <c r="W13708" s="2">
        <v>3.1999999999999999E-5</v>
      </c>
      <c r="X13708" s="2">
        <v>5.5000000000000002E-5</v>
      </c>
    </row>
    <row r="13709" spans="1:24" x14ac:dyDescent="0.55000000000000004">
      <c r="A13709">
        <v>508</v>
      </c>
      <c r="B13709">
        <v>5</v>
      </c>
      <c r="C13709">
        <v>19</v>
      </c>
      <c r="D13709" t="s">
        <v>24</v>
      </c>
      <c r="E13709">
        <v>11</v>
      </c>
      <c r="F13709" t="s">
        <v>22</v>
      </c>
      <c r="G13709">
        <v>11</v>
      </c>
      <c r="M13709">
        <v>23</v>
      </c>
      <c r="N13709" s="11"/>
      <c r="O13709" s="11"/>
      <c r="P13709" s="11"/>
      <c r="Q13709" s="11"/>
      <c r="R13709" s="2">
        <v>5.5400000000000002E-4</v>
      </c>
      <c r="S13709" s="11"/>
      <c r="T13709" s="11"/>
      <c r="U13709" s="11"/>
      <c r="V13709" s="2">
        <v>3.3700000000000001E-4</v>
      </c>
      <c r="W13709" s="2">
        <v>1.9900000000000001E-4</v>
      </c>
      <c r="X13709" s="2">
        <v>2.4499999999999999E-4</v>
      </c>
    </row>
    <row r="13710" spans="1:24" x14ac:dyDescent="0.55000000000000004">
      <c r="A13710">
        <v>508</v>
      </c>
      <c r="B13710">
        <v>5</v>
      </c>
      <c r="C13710">
        <v>20</v>
      </c>
      <c r="D13710" t="s">
        <v>25</v>
      </c>
      <c r="E13710">
        <v>10</v>
      </c>
      <c r="F13710" t="s">
        <v>22</v>
      </c>
      <c r="G13710">
        <v>3593</v>
      </c>
      <c r="M13710">
        <v>41</v>
      </c>
      <c r="N13710" s="11"/>
      <c r="O13710" s="11"/>
      <c r="P13710" s="11"/>
      <c r="Q13710" s="11"/>
      <c r="R13710" s="11"/>
      <c r="S13710" s="11"/>
      <c r="T13710" s="2">
        <v>1.7899999999999999E-4</v>
      </c>
      <c r="U13710" s="11"/>
      <c r="V13710" s="11"/>
      <c r="W13710" s="11"/>
      <c r="X13710" s="11"/>
    </row>
    <row r="13711" spans="1:24" x14ac:dyDescent="0.55000000000000004">
      <c r="A13711">
        <v>508</v>
      </c>
      <c r="B13711">
        <v>5</v>
      </c>
      <c r="C13711">
        <v>21</v>
      </c>
      <c r="D13711" t="s">
        <v>26</v>
      </c>
      <c r="E13711">
        <v>11</v>
      </c>
      <c r="F13711" t="s">
        <v>22</v>
      </c>
      <c r="G13711">
        <v>442</v>
      </c>
      <c r="M13711">
        <v>51</v>
      </c>
      <c r="N13711" s="11"/>
      <c r="O13711" s="11"/>
      <c r="P13711" s="11"/>
      <c r="Q13711" s="11"/>
      <c r="R13711" s="2">
        <v>5.5099999999999995E-4</v>
      </c>
      <c r="S13711" s="11"/>
      <c r="T13711" s="11"/>
      <c r="U13711" s="11"/>
      <c r="V13711" s="2">
        <v>3.3199999999999999E-4</v>
      </c>
      <c r="W13711" s="2">
        <v>1.92E-4</v>
      </c>
      <c r="X13711" s="2">
        <v>2.33E-4</v>
      </c>
    </row>
    <row r="13712" spans="1:24" x14ac:dyDescent="0.55000000000000004">
      <c r="A13712">
        <v>508</v>
      </c>
      <c r="B13712">
        <v>5</v>
      </c>
      <c r="C13712">
        <v>22</v>
      </c>
      <c r="D13712" t="s">
        <v>27</v>
      </c>
      <c r="E13712">
        <v>11</v>
      </c>
      <c r="F13712" t="s">
        <v>28</v>
      </c>
      <c r="G13712">
        <v>12</v>
      </c>
      <c r="M13712">
        <v>44</v>
      </c>
      <c r="N13712" s="11"/>
      <c r="O13712" s="11"/>
      <c r="P13712" s="11"/>
      <c r="Q13712" s="11"/>
      <c r="R13712" s="2">
        <v>2.7599999999999999E-4</v>
      </c>
      <c r="S13712" s="11"/>
      <c r="T13712" s="11"/>
      <c r="U13712" s="11"/>
      <c r="V13712" s="11"/>
      <c r="W13712" s="11"/>
      <c r="X13712" s="11"/>
    </row>
    <row r="13713" spans="1:24" x14ac:dyDescent="0.55000000000000004">
      <c r="A13713">
        <v>508</v>
      </c>
      <c r="B13713">
        <v>6</v>
      </c>
      <c r="C13713">
        <v>23</v>
      </c>
      <c r="D13713" t="s">
        <v>29</v>
      </c>
      <c r="E13713">
        <v>12</v>
      </c>
      <c r="F13713" t="s">
        <v>28</v>
      </c>
      <c r="G13713">
        <v>0</v>
      </c>
      <c r="M13713">
        <v>0</v>
      </c>
      <c r="N13713" s="11"/>
      <c r="O13713" s="11"/>
      <c r="P13713" s="11"/>
      <c r="Q13713" s="11"/>
      <c r="R13713" s="11"/>
      <c r="S13713" s="11"/>
      <c r="T13713" s="11"/>
      <c r="U13713" s="2">
        <v>-4.19E-2</v>
      </c>
      <c r="V13713" s="11"/>
      <c r="W13713" s="11"/>
      <c r="X13713" s="11"/>
    </row>
    <row r="13714" spans="1:24" x14ac:dyDescent="0.55000000000000004">
      <c r="A13714">
        <v>508</v>
      </c>
      <c r="B13714">
        <v>6</v>
      </c>
      <c r="C13714">
        <v>24</v>
      </c>
      <c r="D13714" t="s">
        <v>30</v>
      </c>
      <c r="E13714">
        <v>13</v>
      </c>
      <c r="F13714" t="s">
        <v>28</v>
      </c>
      <c r="G13714">
        <v>0</v>
      </c>
      <c r="M13714">
        <v>0</v>
      </c>
      <c r="N13714" s="11"/>
      <c r="O13714" s="11"/>
      <c r="P13714" s="11"/>
      <c r="Q13714" s="11"/>
      <c r="R13714" s="11"/>
      <c r="S13714" s="11"/>
      <c r="T13714" s="11"/>
      <c r="U13714" s="2">
        <v>2.1100000000000001E-2</v>
      </c>
      <c r="V13714" s="11"/>
      <c r="W13714" s="11"/>
      <c r="X13714" s="11"/>
    </row>
    <row r="13715" spans="1:24" x14ac:dyDescent="0.55000000000000004">
      <c r="A13715">
        <v>508</v>
      </c>
      <c r="B13715">
        <v>6</v>
      </c>
      <c r="C13715">
        <v>25</v>
      </c>
      <c r="D13715" t="s">
        <v>31</v>
      </c>
      <c r="E13715">
        <v>14</v>
      </c>
      <c r="F13715" t="s">
        <v>28</v>
      </c>
      <c r="G13715">
        <v>0</v>
      </c>
      <c r="M13715">
        <v>0</v>
      </c>
      <c r="N13715" s="11"/>
      <c r="O13715" s="11"/>
      <c r="P13715" s="11"/>
      <c r="Q13715" s="11"/>
      <c r="R13715" s="11"/>
      <c r="S13715" s="11"/>
      <c r="T13715" s="11"/>
      <c r="U13715" s="2">
        <v>-4.19E-2</v>
      </c>
      <c r="V13715" s="11"/>
      <c r="W13715" s="11"/>
      <c r="X13715" s="11"/>
    </row>
    <row r="13716" spans="1:24" x14ac:dyDescent="0.55000000000000004">
      <c r="A13716">
        <v>508</v>
      </c>
      <c r="B13716">
        <v>6</v>
      </c>
      <c r="C13716">
        <v>26</v>
      </c>
      <c r="D13716" t="s">
        <v>32</v>
      </c>
      <c r="E13716">
        <v>15</v>
      </c>
      <c r="F13716" t="s">
        <v>33</v>
      </c>
      <c r="G13716">
        <v>2</v>
      </c>
      <c r="M13716">
        <v>20</v>
      </c>
      <c r="N13716" s="11"/>
      <c r="O13716" s="11"/>
      <c r="P13716" s="11"/>
      <c r="Q13716" s="11"/>
      <c r="R13716" s="11"/>
      <c r="S13716" s="11"/>
      <c r="T13716" s="11"/>
      <c r="U13716" s="2">
        <v>2.1100000000000001E-2</v>
      </c>
      <c r="V13716" s="11"/>
      <c r="W13716" s="11"/>
      <c r="X13716" s="11"/>
    </row>
    <row r="13717" spans="1:24" x14ac:dyDescent="0.55000000000000004">
      <c r="A13717">
        <v>508</v>
      </c>
      <c r="B13717">
        <v>6</v>
      </c>
      <c r="C13717">
        <v>27</v>
      </c>
      <c r="D13717" t="s">
        <v>34</v>
      </c>
      <c r="E13717">
        <v>16</v>
      </c>
      <c r="F13717" t="s">
        <v>28</v>
      </c>
      <c r="G13717">
        <v>18</v>
      </c>
      <c r="M13717">
        <v>41</v>
      </c>
      <c r="N13717" s="11"/>
      <c r="O13717" s="11"/>
      <c r="P13717" s="11"/>
      <c r="Q13717" s="11"/>
      <c r="R13717" s="11"/>
      <c r="S13717" s="11"/>
      <c r="T13717" s="11"/>
      <c r="U13717" s="2">
        <v>4.19E-2</v>
      </c>
      <c r="V13717" s="11"/>
      <c r="W13717" s="11"/>
      <c r="X13717" s="11"/>
    </row>
    <row r="13718" spans="1:24" x14ac:dyDescent="0.55000000000000004">
      <c r="A13718">
        <v>509</v>
      </c>
      <c r="B13718">
        <v>1</v>
      </c>
      <c r="C13718">
        <v>1</v>
      </c>
      <c r="D13718" t="s">
        <v>3</v>
      </c>
      <c r="E13718">
        <v>1</v>
      </c>
      <c r="F13718" t="s">
        <v>4</v>
      </c>
      <c r="G13718">
        <v>27</v>
      </c>
      <c r="M13718">
        <v>44</v>
      </c>
      <c r="N13718" s="9"/>
      <c r="O13718" s="9"/>
      <c r="P13718" s="9"/>
      <c r="Q13718" s="9"/>
      <c r="R13718" s="9"/>
      <c r="S13718" s="10">
        <v>5.9800000000000001E-4</v>
      </c>
      <c r="T13718" s="11"/>
      <c r="U13718" s="11"/>
      <c r="V13718" s="9"/>
      <c r="W13718" s="10">
        <v>7.9799999999999992E-3</v>
      </c>
      <c r="X13718" s="2">
        <v>7.2099999999999996E-4</v>
      </c>
    </row>
    <row r="13719" spans="1:24" x14ac:dyDescent="0.55000000000000004">
      <c r="A13719">
        <v>509</v>
      </c>
      <c r="B13719">
        <v>1</v>
      </c>
      <c r="C13719">
        <v>2</v>
      </c>
      <c r="D13719" t="s">
        <v>5</v>
      </c>
      <c r="E13719">
        <v>2</v>
      </c>
      <c r="F13719" t="s">
        <v>4</v>
      </c>
      <c r="G13719">
        <v>3</v>
      </c>
      <c r="M13719">
        <v>53</v>
      </c>
      <c r="N13719" s="9"/>
      <c r="O13719" s="9"/>
      <c r="P13719" s="9"/>
      <c r="Q13719" s="9"/>
      <c r="R13719" s="9"/>
      <c r="S13719" s="10">
        <v>1.0740000000000001E-3</v>
      </c>
      <c r="T13719" s="11"/>
      <c r="U13719" s="11"/>
      <c r="V13719" s="9"/>
      <c r="W13719" s="10">
        <v>1.2290000000000001E-3</v>
      </c>
      <c r="X13719" s="2">
        <v>1.188E-3</v>
      </c>
    </row>
    <row r="13720" spans="1:24" x14ac:dyDescent="0.55000000000000004">
      <c r="A13720">
        <v>509</v>
      </c>
      <c r="B13720">
        <v>1</v>
      </c>
      <c r="C13720">
        <v>3</v>
      </c>
      <c r="D13720" t="s">
        <v>6</v>
      </c>
      <c r="E13720">
        <v>2</v>
      </c>
      <c r="F13720" t="s">
        <v>4</v>
      </c>
      <c r="G13720">
        <v>6</v>
      </c>
      <c r="M13720">
        <v>71</v>
      </c>
      <c r="N13720" s="9"/>
      <c r="O13720" s="9"/>
      <c r="P13720" s="9"/>
      <c r="Q13720" s="9"/>
      <c r="R13720" s="9"/>
      <c r="S13720" s="10">
        <f t="shared" ref="S13720" si="1531">0.000218*4</f>
        <v>8.7200000000000005E-4</v>
      </c>
      <c r="T13720" s="11"/>
      <c r="U13720" s="11"/>
      <c r="V13720" s="9"/>
      <c r="W13720" s="10">
        <v>9.2299999999999999E-4</v>
      </c>
      <c r="X13720" s="2">
        <v>9.01E-4</v>
      </c>
    </row>
    <row r="13721" spans="1:24" x14ac:dyDescent="0.55000000000000004">
      <c r="A13721">
        <v>509</v>
      </c>
      <c r="B13721">
        <v>1</v>
      </c>
      <c r="C13721">
        <v>4</v>
      </c>
      <c r="D13721" t="s">
        <v>7</v>
      </c>
      <c r="E13721">
        <v>2</v>
      </c>
      <c r="F13721" t="s">
        <v>4</v>
      </c>
      <c r="G13721">
        <v>5</v>
      </c>
      <c r="M13721">
        <v>61</v>
      </c>
      <c r="N13721" s="9"/>
      <c r="O13721" s="9"/>
      <c r="P13721" s="9"/>
      <c r="Q13721" s="9"/>
      <c r="R13721" s="9"/>
      <c r="S13721" s="10">
        <f t="shared" ref="S13721" si="1532">0.000218*2</f>
        <v>4.3600000000000003E-4</v>
      </c>
      <c r="T13721" s="11"/>
      <c r="U13721" s="11"/>
      <c r="V13721" s="9"/>
      <c r="W13721" s="10">
        <v>6.4999999999999997E-4</v>
      </c>
      <c r="X13721" s="2">
        <v>5.4199999999999995E-4</v>
      </c>
    </row>
    <row r="13722" spans="1:24" x14ac:dyDescent="0.55000000000000004">
      <c r="A13722">
        <v>509</v>
      </c>
      <c r="B13722">
        <v>2</v>
      </c>
      <c r="C13722">
        <v>5</v>
      </c>
      <c r="D13722" t="s">
        <v>8</v>
      </c>
      <c r="E13722">
        <v>3</v>
      </c>
      <c r="F13722" t="s">
        <v>9</v>
      </c>
      <c r="G13722">
        <v>5</v>
      </c>
      <c r="M13722">
        <v>22</v>
      </c>
      <c r="N13722" s="2">
        <v>8.7999999999999998E-5</v>
      </c>
      <c r="O13722" s="2">
        <v>2.5399999999999999E-4</v>
      </c>
      <c r="P13722" s="2">
        <v>4.1199999999999999E-4</v>
      </c>
      <c r="Q13722" s="2">
        <v>3.68E-4</v>
      </c>
      <c r="R13722" s="11"/>
      <c r="S13722" s="11"/>
      <c r="T13722" s="11"/>
      <c r="U13722" s="11"/>
      <c r="V13722" s="11"/>
      <c r="W13722" s="11"/>
      <c r="X13722" s="11"/>
    </row>
    <row r="13723" spans="1:24" x14ac:dyDescent="0.55000000000000004">
      <c r="A13723">
        <v>509</v>
      </c>
      <c r="B13723">
        <v>2</v>
      </c>
      <c r="C13723">
        <v>6</v>
      </c>
      <c r="D13723" t="s">
        <v>10</v>
      </c>
      <c r="E13723">
        <v>3</v>
      </c>
      <c r="F13723" t="s">
        <v>9</v>
      </c>
      <c r="G13723">
        <v>35</v>
      </c>
      <c r="M13723">
        <v>30</v>
      </c>
      <c r="N13723" s="2">
        <v>3.9999999999999998E-6</v>
      </c>
      <c r="O13723" s="2">
        <v>4.1999999999999998E-5</v>
      </c>
      <c r="P13723" s="2">
        <v>6.7000000000000002E-5</v>
      </c>
      <c r="Q13723" s="2">
        <v>5.5000000000000002E-5</v>
      </c>
      <c r="R13723" s="11"/>
      <c r="S13723" s="11"/>
      <c r="T13723" s="11"/>
      <c r="U13723" s="11"/>
      <c r="V13723" s="11"/>
      <c r="W13723" s="11"/>
      <c r="X13723" s="11"/>
    </row>
    <row r="13724" spans="1:24" x14ac:dyDescent="0.55000000000000004">
      <c r="A13724">
        <v>509</v>
      </c>
      <c r="B13724">
        <v>2</v>
      </c>
      <c r="C13724">
        <v>7</v>
      </c>
      <c r="D13724" t="s">
        <v>11</v>
      </c>
      <c r="E13724">
        <v>3</v>
      </c>
      <c r="F13724" t="s">
        <v>9</v>
      </c>
      <c r="G13724">
        <v>25</v>
      </c>
      <c r="M13724">
        <v>92</v>
      </c>
      <c r="N13724" s="2">
        <v>1.7E-5</v>
      </c>
      <c r="O13724" s="2">
        <v>1.4899999999999999E-4</v>
      </c>
      <c r="P13724" s="2">
        <v>3.5399999999999999E-4</v>
      </c>
      <c r="Q13724" s="2">
        <v>3.1199999999999999E-4</v>
      </c>
      <c r="R13724" s="11"/>
      <c r="S13724" s="11"/>
      <c r="T13724" s="11"/>
      <c r="U13724" s="11"/>
      <c r="V13724" s="11"/>
      <c r="W13724" s="11"/>
      <c r="X13724" s="11"/>
    </row>
    <row r="13725" spans="1:24" x14ac:dyDescent="0.55000000000000004">
      <c r="A13725">
        <v>509</v>
      </c>
      <c r="B13725">
        <v>2</v>
      </c>
      <c r="C13725">
        <v>8</v>
      </c>
      <c r="D13725" t="s">
        <v>12</v>
      </c>
      <c r="E13725">
        <v>3</v>
      </c>
      <c r="F13725" t="s">
        <v>9</v>
      </c>
      <c r="G13725">
        <v>7</v>
      </c>
      <c r="M13725">
        <v>88</v>
      </c>
      <c r="N13725" s="2">
        <v>1.2E-5</v>
      </c>
      <c r="O13725" s="2">
        <v>1.02E-4</v>
      </c>
      <c r="P13725" s="2">
        <v>2.32E-4</v>
      </c>
      <c r="Q13725" s="2">
        <v>1.9900000000000001E-4</v>
      </c>
      <c r="R13725" s="11"/>
      <c r="S13725" s="11"/>
      <c r="T13725" s="11"/>
      <c r="U13725" s="11"/>
      <c r="V13725" s="11"/>
      <c r="W13725" s="11"/>
      <c r="X13725" s="11"/>
    </row>
    <row r="13726" spans="1:24" x14ac:dyDescent="0.55000000000000004">
      <c r="A13726">
        <v>509</v>
      </c>
      <c r="B13726">
        <v>3</v>
      </c>
      <c r="C13726">
        <v>9</v>
      </c>
      <c r="D13726" t="s">
        <v>13</v>
      </c>
      <c r="E13726">
        <v>4</v>
      </c>
      <c r="F13726" t="s">
        <v>9</v>
      </c>
      <c r="G13726">
        <v>0</v>
      </c>
      <c r="M13726">
        <v>0</v>
      </c>
      <c r="N13726" s="11"/>
      <c r="O13726" s="11"/>
      <c r="P13726" s="11"/>
      <c r="Q13726" s="11"/>
      <c r="R13726" s="11"/>
      <c r="S13726" s="11"/>
      <c r="T13726" s="11"/>
      <c r="U13726" s="11"/>
      <c r="V13726" s="11"/>
      <c r="W13726" s="2">
        <v>5.3999999999999998E-5</v>
      </c>
      <c r="X13726" s="2">
        <v>4.1E-5</v>
      </c>
    </row>
    <row r="13727" spans="1:24" x14ac:dyDescent="0.55000000000000004">
      <c r="A13727">
        <v>509</v>
      </c>
      <c r="B13727">
        <v>3</v>
      </c>
      <c r="C13727">
        <v>10</v>
      </c>
      <c r="D13727" t="s">
        <v>14</v>
      </c>
      <c r="E13727">
        <v>4</v>
      </c>
      <c r="F13727" t="s">
        <v>9</v>
      </c>
      <c r="G13727">
        <v>0</v>
      </c>
      <c r="M13727">
        <v>0</v>
      </c>
      <c r="N13727" s="11"/>
      <c r="O13727" s="11"/>
      <c r="P13727" s="11"/>
      <c r="Q13727" s="11"/>
      <c r="R13727" s="11"/>
      <c r="S13727" s="2">
        <v>2.0100000000000001E-4</v>
      </c>
      <c r="T13727" s="11"/>
      <c r="U13727" s="11"/>
      <c r="V13727" s="11"/>
      <c r="W13727" s="2">
        <v>1.4200000000000001E-4</v>
      </c>
      <c r="X13727" s="2">
        <v>1.35E-4</v>
      </c>
    </row>
    <row r="13728" spans="1:24" x14ac:dyDescent="0.55000000000000004">
      <c r="A13728">
        <v>509</v>
      </c>
      <c r="B13728">
        <v>3</v>
      </c>
      <c r="C13728">
        <v>11</v>
      </c>
      <c r="D13728" t="s">
        <v>15</v>
      </c>
      <c r="E13728">
        <v>5</v>
      </c>
      <c r="F13728" t="s">
        <v>9</v>
      </c>
      <c r="G13728">
        <v>3</v>
      </c>
      <c r="M13728">
        <v>16</v>
      </c>
      <c r="N13728" s="11"/>
      <c r="O13728" s="11"/>
      <c r="P13728" s="11"/>
      <c r="Q13728" s="11"/>
      <c r="R13728" s="11"/>
      <c r="S13728" s="2">
        <v>1.8699999999999999E-4</v>
      </c>
      <c r="T13728" s="11"/>
      <c r="U13728" s="11"/>
      <c r="V13728" s="11"/>
      <c r="W13728" s="2">
        <v>1.3200000000000001E-4</v>
      </c>
      <c r="X13728" s="2">
        <v>1.22E-4</v>
      </c>
    </row>
    <row r="13729" spans="1:24" x14ac:dyDescent="0.55000000000000004">
      <c r="A13729">
        <v>509</v>
      </c>
      <c r="B13729">
        <v>3</v>
      </c>
      <c r="C13729">
        <v>12</v>
      </c>
      <c r="D13729" t="s">
        <v>16</v>
      </c>
      <c r="E13729">
        <v>6</v>
      </c>
      <c r="F13729" t="s">
        <v>9</v>
      </c>
      <c r="G13729">
        <v>4</v>
      </c>
      <c r="M13729">
        <v>20</v>
      </c>
      <c r="N13729" s="11"/>
      <c r="O13729" s="11"/>
      <c r="P13729" s="11"/>
      <c r="Q13729" s="11"/>
      <c r="R13729" s="11"/>
      <c r="S13729" s="11"/>
      <c r="T13729" s="11"/>
      <c r="U13729" s="11"/>
      <c r="V13729" s="11"/>
      <c r="W13729" s="2">
        <v>1.9900000000000001E-4</v>
      </c>
      <c r="X13729" s="2">
        <v>1.7799999999999999E-4</v>
      </c>
    </row>
    <row r="13730" spans="1:24" x14ac:dyDescent="0.55000000000000004">
      <c r="A13730">
        <v>509</v>
      </c>
      <c r="B13730">
        <v>3</v>
      </c>
      <c r="C13730">
        <v>13</v>
      </c>
      <c r="D13730" t="s">
        <v>17</v>
      </c>
      <c r="E13730">
        <v>7</v>
      </c>
      <c r="F13730" t="s">
        <v>9</v>
      </c>
      <c r="G13730">
        <v>15</v>
      </c>
      <c r="M13730">
        <v>22</v>
      </c>
      <c r="N13730" s="2">
        <v>2.5000000000000001E-5</v>
      </c>
      <c r="O13730" s="2">
        <v>1.65E-4</v>
      </c>
      <c r="P13730" s="2">
        <f t="shared" ref="P13730" si="1533">0.000398</f>
        <v>3.9800000000000002E-4</v>
      </c>
      <c r="Q13730" s="2">
        <v>3.1100000000000002E-4</v>
      </c>
      <c r="R13730" s="11"/>
      <c r="S13730" s="11"/>
      <c r="T13730" s="11"/>
      <c r="U13730" s="11"/>
      <c r="V13730" s="11"/>
      <c r="W13730" s="2">
        <v>8.3999999999999995E-5</v>
      </c>
      <c r="X13730" s="2">
        <v>7.7999999999999999E-5</v>
      </c>
    </row>
    <row r="13731" spans="1:24" x14ac:dyDescent="0.55000000000000004">
      <c r="A13731">
        <v>509</v>
      </c>
      <c r="B13731">
        <v>3</v>
      </c>
      <c r="C13731">
        <v>14</v>
      </c>
      <c r="D13731" t="s">
        <v>18</v>
      </c>
      <c r="E13731">
        <v>8</v>
      </c>
      <c r="F13731" t="s">
        <v>9</v>
      </c>
      <c r="G13731">
        <v>7</v>
      </c>
      <c r="M13731">
        <v>44</v>
      </c>
      <c r="N13731" s="2">
        <v>3.3000000000000003E-5</v>
      </c>
      <c r="O13731" s="2">
        <v>1.9900000000000001E-4</v>
      </c>
      <c r="P13731" s="2">
        <v>4.3300000000000001E-4</v>
      </c>
      <c r="Q13731" s="2">
        <v>3.8200000000000002E-4</v>
      </c>
      <c r="R13731" s="11"/>
      <c r="S13731" s="2">
        <v>1.54E-4</v>
      </c>
      <c r="T13731" s="11"/>
      <c r="U13731" s="11"/>
      <c r="V13731" s="11"/>
      <c r="W13731" s="2">
        <v>1.02E-4</v>
      </c>
      <c r="X13731" s="2">
        <v>9.2999999999999997E-5</v>
      </c>
    </row>
    <row r="13732" spans="1:24" x14ac:dyDescent="0.55000000000000004">
      <c r="A13732">
        <v>509</v>
      </c>
      <c r="B13732">
        <v>3</v>
      </c>
      <c r="C13732">
        <v>15</v>
      </c>
      <c r="D13732" t="s">
        <v>19</v>
      </c>
      <c r="E13732">
        <v>4</v>
      </c>
      <c r="F13732" t="s">
        <v>9</v>
      </c>
      <c r="G13732">
        <v>12</v>
      </c>
      <c r="M13732">
        <v>40</v>
      </c>
      <c r="N13732" s="11"/>
      <c r="O13732" s="11"/>
      <c r="P13732" s="11"/>
      <c r="Q13732" s="11"/>
      <c r="R13732" s="11"/>
      <c r="S13732" s="2">
        <v>2.5500000000000002E-4</v>
      </c>
      <c r="T13732" s="11"/>
      <c r="U13732" s="11"/>
      <c r="V13732" s="11"/>
      <c r="W13732" s="2">
        <v>1.6200000000000001E-4</v>
      </c>
      <c r="X13732" s="2">
        <v>1.4999999999999999E-4</v>
      </c>
    </row>
    <row r="13733" spans="1:24" x14ac:dyDescent="0.55000000000000004">
      <c r="A13733">
        <v>509</v>
      </c>
      <c r="B13733">
        <v>4</v>
      </c>
      <c r="C13733">
        <v>16</v>
      </c>
      <c r="D13733" t="s">
        <v>20</v>
      </c>
      <c r="E13733">
        <v>9</v>
      </c>
      <c r="F13733" t="s">
        <v>9</v>
      </c>
      <c r="G13733">
        <v>60</v>
      </c>
      <c r="M13733">
        <v>22</v>
      </c>
      <c r="N13733" s="11"/>
      <c r="O13733" s="11"/>
      <c r="P13733" s="11"/>
      <c r="Q13733" s="11"/>
      <c r="R13733" s="11"/>
      <c r="S13733" s="11"/>
      <c r="T13733" s="11"/>
      <c r="U13733" s="11"/>
      <c r="V13733" s="11"/>
      <c r="W13733" s="2">
        <v>1.9999999999999999E-6</v>
      </c>
      <c r="X13733" s="2">
        <v>1.9999999999999999E-6</v>
      </c>
    </row>
    <row r="13734" spans="1:24" x14ac:dyDescent="0.55000000000000004">
      <c r="A13734">
        <v>509</v>
      </c>
      <c r="B13734">
        <v>5</v>
      </c>
      <c r="C13734">
        <v>17</v>
      </c>
      <c r="D13734" t="s">
        <v>21</v>
      </c>
      <c r="E13734">
        <v>10</v>
      </c>
      <c r="F13734" t="s">
        <v>22</v>
      </c>
      <c r="G13734">
        <v>0</v>
      </c>
      <c r="M13734">
        <v>0</v>
      </c>
      <c r="N13734" s="11"/>
      <c r="O13734" s="11"/>
      <c r="P13734" s="11"/>
      <c r="Q13734" s="11"/>
      <c r="R13734" s="11"/>
      <c r="S13734" s="11"/>
      <c r="T13734" s="2">
        <v>1.7899999999999999E-4</v>
      </c>
      <c r="U13734" s="11"/>
      <c r="V13734" s="11"/>
      <c r="W13734" s="11"/>
      <c r="X13734" s="11"/>
    </row>
    <row r="13735" spans="1:24" x14ac:dyDescent="0.55000000000000004">
      <c r="A13735">
        <v>509</v>
      </c>
      <c r="B13735">
        <v>5</v>
      </c>
      <c r="C13735">
        <v>18</v>
      </c>
      <c r="D13735" t="s">
        <v>23</v>
      </c>
      <c r="E13735">
        <v>11</v>
      </c>
      <c r="F13735" t="s">
        <v>22</v>
      </c>
      <c r="G13735">
        <v>29</v>
      </c>
      <c r="M13735">
        <v>0</v>
      </c>
      <c r="N13735" s="11"/>
      <c r="O13735" s="11"/>
      <c r="P13735" s="11"/>
      <c r="Q13735" s="11"/>
      <c r="R13735" s="2">
        <v>3.5399999999999999E-4</v>
      </c>
      <c r="S13735" s="11"/>
      <c r="T13735" s="11"/>
      <c r="U13735" s="11"/>
      <c r="V13735" s="2">
        <v>1.2300000000000001E-4</v>
      </c>
      <c r="W13735" s="2">
        <v>3.1999999999999999E-5</v>
      </c>
      <c r="X13735" s="2">
        <v>5.5000000000000002E-5</v>
      </c>
    </row>
    <row r="13736" spans="1:24" x14ac:dyDescent="0.55000000000000004">
      <c r="A13736">
        <v>509</v>
      </c>
      <c r="B13736">
        <v>5</v>
      </c>
      <c r="C13736">
        <v>19</v>
      </c>
      <c r="D13736" t="s">
        <v>24</v>
      </c>
      <c r="E13736">
        <v>11</v>
      </c>
      <c r="F13736" t="s">
        <v>22</v>
      </c>
      <c r="G13736">
        <v>22</v>
      </c>
      <c r="M13736">
        <v>36</v>
      </c>
      <c r="N13736" s="11"/>
      <c r="O13736" s="11"/>
      <c r="P13736" s="11"/>
      <c r="Q13736" s="11"/>
      <c r="R13736" s="2">
        <v>5.5400000000000002E-4</v>
      </c>
      <c r="S13736" s="11"/>
      <c r="T13736" s="11"/>
      <c r="U13736" s="11"/>
      <c r="V13736" s="2">
        <v>3.3700000000000001E-4</v>
      </c>
      <c r="W13736" s="2">
        <v>1.9900000000000001E-4</v>
      </c>
      <c r="X13736" s="2">
        <v>2.4499999999999999E-4</v>
      </c>
    </row>
    <row r="13737" spans="1:24" x14ac:dyDescent="0.55000000000000004">
      <c r="A13737">
        <v>509</v>
      </c>
      <c r="B13737">
        <v>5</v>
      </c>
      <c r="C13737">
        <v>20</v>
      </c>
      <c r="D13737" t="s">
        <v>25</v>
      </c>
      <c r="E13737">
        <v>10</v>
      </c>
      <c r="F13737" t="s">
        <v>22</v>
      </c>
      <c r="G13737">
        <v>3300</v>
      </c>
      <c r="M13737">
        <v>49</v>
      </c>
      <c r="N13737" s="11"/>
      <c r="O13737" s="11"/>
      <c r="P13737" s="11"/>
      <c r="Q13737" s="11"/>
      <c r="R13737" s="11"/>
      <c r="S13737" s="11"/>
      <c r="T13737" s="2">
        <v>1.7899999999999999E-4</v>
      </c>
      <c r="U13737" s="11"/>
      <c r="V13737" s="11"/>
      <c r="W13737" s="11"/>
      <c r="X13737" s="11"/>
    </row>
    <row r="13738" spans="1:24" x14ac:dyDescent="0.55000000000000004">
      <c r="A13738">
        <v>509</v>
      </c>
      <c r="B13738">
        <v>5</v>
      </c>
      <c r="C13738">
        <v>21</v>
      </c>
      <c r="D13738" t="s">
        <v>26</v>
      </c>
      <c r="E13738">
        <v>11</v>
      </c>
      <c r="F13738" t="s">
        <v>22</v>
      </c>
      <c r="G13738">
        <v>347</v>
      </c>
      <c r="M13738">
        <v>56</v>
      </c>
      <c r="N13738" s="11"/>
      <c r="O13738" s="11"/>
      <c r="P13738" s="11"/>
      <c r="Q13738" s="11"/>
      <c r="R13738" s="2">
        <v>5.5099999999999995E-4</v>
      </c>
      <c r="S13738" s="11"/>
      <c r="T13738" s="11"/>
      <c r="U13738" s="11"/>
      <c r="V13738" s="2">
        <v>3.3199999999999999E-4</v>
      </c>
      <c r="W13738" s="2">
        <v>1.92E-4</v>
      </c>
      <c r="X13738" s="2">
        <v>2.33E-4</v>
      </c>
    </row>
    <row r="13739" spans="1:24" x14ac:dyDescent="0.55000000000000004">
      <c r="A13739">
        <v>509</v>
      </c>
      <c r="B13739">
        <v>5</v>
      </c>
      <c r="C13739">
        <v>22</v>
      </c>
      <c r="D13739" t="s">
        <v>27</v>
      </c>
      <c r="E13739">
        <v>11</v>
      </c>
      <c r="F13739" t="s">
        <v>28</v>
      </c>
      <c r="G13739">
        <v>17</v>
      </c>
      <c r="M13739">
        <v>48</v>
      </c>
      <c r="N13739" s="11"/>
      <c r="O13739" s="11"/>
      <c r="P13739" s="11"/>
      <c r="Q13739" s="11"/>
      <c r="R13739" s="2">
        <v>2.7599999999999999E-4</v>
      </c>
      <c r="S13739" s="11"/>
      <c r="T13739" s="11"/>
      <c r="U13739" s="11"/>
      <c r="V13739" s="11"/>
      <c r="W13739" s="11"/>
      <c r="X13739" s="11"/>
    </row>
    <row r="13740" spans="1:24" x14ac:dyDescent="0.55000000000000004">
      <c r="A13740">
        <v>509</v>
      </c>
      <c r="B13740">
        <v>6</v>
      </c>
      <c r="C13740">
        <v>23</v>
      </c>
      <c r="D13740" t="s">
        <v>29</v>
      </c>
      <c r="E13740">
        <v>12</v>
      </c>
      <c r="F13740" t="s">
        <v>28</v>
      </c>
      <c r="G13740">
        <v>0</v>
      </c>
      <c r="M13740">
        <v>0</v>
      </c>
      <c r="N13740" s="11"/>
      <c r="O13740" s="11"/>
      <c r="P13740" s="11"/>
      <c r="Q13740" s="11"/>
      <c r="R13740" s="11"/>
      <c r="S13740" s="11"/>
      <c r="T13740" s="11"/>
      <c r="U13740" s="2">
        <v>-4.19E-2</v>
      </c>
      <c r="V13740" s="11"/>
      <c r="W13740" s="11"/>
      <c r="X13740" s="11"/>
    </row>
    <row r="13741" spans="1:24" x14ac:dyDescent="0.55000000000000004">
      <c r="A13741">
        <v>509</v>
      </c>
      <c r="B13741">
        <v>6</v>
      </c>
      <c r="C13741">
        <v>24</v>
      </c>
      <c r="D13741" t="s">
        <v>30</v>
      </c>
      <c r="E13741">
        <v>13</v>
      </c>
      <c r="F13741" t="s">
        <v>28</v>
      </c>
      <c r="G13741">
        <v>0</v>
      </c>
      <c r="M13741">
        <v>0</v>
      </c>
      <c r="N13741" s="11"/>
      <c r="O13741" s="11"/>
      <c r="P13741" s="11"/>
      <c r="Q13741" s="11"/>
      <c r="R13741" s="11"/>
      <c r="S13741" s="11"/>
      <c r="T13741" s="11"/>
      <c r="U13741" s="2">
        <v>2.1100000000000001E-2</v>
      </c>
      <c r="V13741" s="11"/>
      <c r="W13741" s="11"/>
      <c r="X13741" s="11"/>
    </row>
    <row r="13742" spans="1:24" x14ac:dyDescent="0.55000000000000004">
      <c r="A13742">
        <v>509</v>
      </c>
      <c r="B13742">
        <v>6</v>
      </c>
      <c r="C13742">
        <v>25</v>
      </c>
      <c r="D13742" t="s">
        <v>31</v>
      </c>
      <c r="E13742">
        <v>14</v>
      </c>
      <c r="F13742" t="s">
        <v>28</v>
      </c>
      <c r="G13742">
        <v>6</v>
      </c>
      <c r="M13742">
        <v>13</v>
      </c>
      <c r="N13742" s="11"/>
      <c r="O13742" s="11"/>
      <c r="P13742" s="11"/>
      <c r="Q13742" s="11"/>
      <c r="R13742" s="11"/>
      <c r="S13742" s="11"/>
      <c r="T13742" s="11"/>
      <c r="U13742" s="2">
        <v>-4.19E-2</v>
      </c>
      <c r="V13742" s="11"/>
      <c r="W13742" s="11"/>
      <c r="X13742" s="11"/>
    </row>
    <row r="13743" spans="1:24" x14ac:dyDescent="0.55000000000000004">
      <c r="A13743">
        <v>509</v>
      </c>
      <c r="B13743">
        <v>6</v>
      </c>
      <c r="C13743">
        <v>26</v>
      </c>
      <c r="D13743" t="s">
        <v>32</v>
      </c>
      <c r="E13743">
        <v>15</v>
      </c>
      <c r="F13743" t="s">
        <v>33</v>
      </c>
      <c r="G13743">
        <v>2</v>
      </c>
      <c r="M13743">
        <v>16</v>
      </c>
      <c r="N13743" s="11"/>
      <c r="O13743" s="11"/>
      <c r="P13743" s="11"/>
      <c r="Q13743" s="11"/>
      <c r="R13743" s="11"/>
      <c r="S13743" s="11"/>
      <c r="T13743" s="11"/>
      <c r="U13743" s="2">
        <v>2.1100000000000001E-2</v>
      </c>
      <c r="V13743" s="11"/>
      <c r="W13743" s="11"/>
      <c r="X13743" s="11"/>
    </row>
    <row r="13744" spans="1:24" x14ac:dyDescent="0.55000000000000004">
      <c r="A13744">
        <v>509</v>
      </c>
      <c r="B13744">
        <v>6</v>
      </c>
      <c r="C13744">
        <v>27</v>
      </c>
      <c r="D13744" t="s">
        <v>34</v>
      </c>
      <c r="E13744">
        <v>16</v>
      </c>
      <c r="F13744" t="s">
        <v>28</v>
      </c>
      <c r="G13744">
        <v>24</v>
      </c>
      <c r="M13744">
        <v>45</v>
      </c>
      <c r="N13744" s="11"/>
      <c r="O13744" s="11"/>
      <c r="P13744" s="11"/>
      <c r="Q13744" s="11"/>
      <c r="R13744" s="11"/>
      <c r="S13744" s="11"/>
      <c r="T13744" s="11"/>
      <c r="U13744" s="2">
        <v>4.19E-2</v>
      </c>
      <c r="V13744" s="11"/>
      <c r="W13744" s="11"/>
      <c r="X13744" s="11"/>
    </row>
    <row r="13745" spans="1:24" x14ac:dyDescent="0.55000000000000004">
      <c r="A13745">
        <v>510</v>
      </c>
      <c r="B13745">
        <v>1</v>
      </c>
      <c r="C13745">
        <v>1</v>
      </c>
      <c r="D13745" t="s">
        <v>3</v>
      </c>
      <c r="E13745">
        <v>1</v>
      </c>
      <c r="F13745" t="s">
        <v>9</v>
      </c>
      <c r="G13745">
        <v>29</v>
      </c>
      <c r="M13745">
        <v>39</v>
      </c>
      <c r="N13745" s="9"/>
      <c r="O13745" s="9"/>
      <c r="P13745" s="9"/>
      <c r="Q13745" s="9"/>
      <c r="R13745" s="9"/>
      <c r="S13745" s="10">
        <v>5.9800000000000001E-4</v>
      </c>
      <c r="T13745" s="11"/>
      <c r="U13745" s="11"/>
      <c r="V13745" s="9"/>
      <c r="W13745" s="10">
        <v>7.9799999999999992E-3</v>
      </c>
      <c r="X13745" s="2">
        <v>7.2099999999999996E-4</v>
      </c>
    </row>
    <row r="13746" spans="1:24" x14ac:dyDescent="0.55000000000000004">
      <c r="A13746">
        <v>510</v>
      </c>
      <c r="B13746">
        <v>1</v>
      </c>
      <c r="C13746">
        <v>2</v>
      </c>
      <c r="D13746" t="s">
        <v>5</v>
      </c>
      <c r="E13746">
        <v>2</v>
      </c>
      <c r="F13746" t="s">
        <v>9</v>
      </c>
      <c r="G13746">
        <v>3</v>
      </c>
      <c r="M13746">
        <v>51</v>
      </c>
      <c r="N13746" s="9"/>
      <c r="O13746" s="9"/>
      <c r="P13746" s="9"/>
      <c r="Q13746" s="9"/>
      <c r="R13746" s="9"/>
      <c r="S13746" s="10">
        <v>1.0740000000000001E-3</v>
      </c>
      <c r="T13746" s="11"/>
      <c r="U13746" s="11"/>
      <c r="V13746" s="9"/>
      <c r="W13746" s="10">
        <v>1.2290000000000001E-3</v>
      </c>
      <c r="X13746" s="2">
        <v>1.188E-3</v>
      </c>
    </row>
    <row r="13747" spans="1:24" x14ac:dyDescent="0.55000000000000004">
      <c r="A13747">
        <v>510</v>
      </c>
      <c r="B13747">
        <v>1</v>
      </c>
      <c r="C13747">
        <v>3</v>
      </c>
      <c r="D13747" t="s">
        <v>6</v>
      </c>
      <c r="E13747">
        <v>2</v>
      </c>
      <c r="F13747" t="s">
        <v>9</v>
      </c>
      <c r="G13747">
        <v>8</v>
      </c>
      <c r="M13747">
        <v>78</v>
      </c>
      <c r="N13747" s="9"/>
      <c r="O13747" s="9"/>
      <c r="P13747" s="9"/>
      <c r="Q13747" s="9"/>
      <c r="R13747" s="9"/>
      <c r="S13747" s="10">
        <f t="shared" ref="S13747" si="1534">0.000218*4</f>
        <v>8.7200000000000005E-4</v>
      </c>
      <c r="T13747" s="11"/>
      <c r="U13747" s="11"/>
      <c r="V13747" s="9"/>
      <c r="W13747" s="10">
        <v>9.2299999999999999E-4</v>
      </c>
      <c r="X13747" s="2">
        <v>9.01E-4</v>
      </c>
    </row>
    <row r="13748" spans="1:24" x14ac:dyDescent="0.55000000000000004">
      <c r="A13748">
        <v>510</v>
      </c>
      <c r="B13748">
        <v>1</v>
      </c>
      <c r="C13748">
        <v>4</v>
      </c>
      <c r="D13748" t="s">
        <v>7</v>
      </c>
      <c r="E13748">
        <v>2</v>
      </c>
      <c r="F13748" t="s">
        <v>9</v>
      </c>
      <c r="G13748">
        <v>6</v>
      </c>
      <c r="M13748">
        <v>72</v>
      </c>
      <c r="N13748" s="9"/>
      <c r="O13748" s="9"/>
      <c r="P13748" s="9"/>
      <c r="Q13748" s="9"/>
      <c r="R13748" s="9"/>
      <c r="S13748" s="10">
        <f t="shared" ref="S13748" si="1535">0.000218*2</f>
        <v>4.3600000000000003E-4</v>
      </c>
      <c r="T13748" s="11"/>
      <c r="U13748" s="11"/>
      <c r="V13748" s="9"/>
      <c r="W13748" s="10">
        <v>6.4999999999999997E-4</v>
      </c>
      <c r="X13748" s="2">
        <v>5.4199999999999995E-4</v>
      </c>
    </row>
    <row r="13749" spans="1:24" x14ac:dyDescent="0.55000000000000004">
      <c r="A13749">
        <v>510</v>
      </c>
      <c r="B13749">
        <v>2</v>
      </c>
      <c r="C13749">
        <v>5</v>
      </c>
      <c r="D13749" t="s">
        <v>8</v>
      </c>
      <c r="E13749">
        <v>3</v>
      </c>
      <c r="F13749" t="s">
        <v>9</v>
      </c>
      <c r="G13749">
        <v>5</v>
      </c>
      <c r="M13749">
        <v>13</v>
      </c>
      <c r="N13749" s="2">
        <v>8.7999999999999998E-5</v>
      </c>
      <c r="O13749" s="2">
        <v>2.5399999999999999E-4</v>
      </c>
      <c r="P13749" s="2">
        <v>4.1199999999999999E-4</v>
      </c>
      <c r="Q13749" s="2">
        <v>3.68E-4</v>
      </c>
      <c r="R13749" s="11"/>
      <c r="S13749" s="11"/>
      <c r="T13749" s="11"/>
      <c r="U13749" s="11"/>
      <c r="V13749" s="11"/>
      <c r="W13749" s="11"/>
      <c r="X13749" s="11"/>
    </row>
    <row r="13750" spans="1:24" x14ac:dyDescent="0.55000000000000004">
      <c r="A13750">
        <v>510</v>
      </c>
      <c r="B13750">
        <v>2</v>
      </c>
      <c r="C13750">
        <v>6</v>
      </c>
      <c r="D13750" t="s">
        <v>10</v>
      </c>
      <c r="E13750">
        <v>3</v>
      </c>
      <c r="F13750" t="s">
        <v>9</v>
      </c>
      <c r="G13750">
        <v>36</v>
      </c>
      <c r="M13750">
        <v>42</v>
      </c>
      <c r="N13750" s="2">
        <v>3.9999999999999998E-6</v>
      </c>
      <c r="O13750" s="2">
        <v>4.1999999999999998E-5</v>
      </c>
      <c r="P13750" s="2">
        <v>6.7000000000000002E-5</v>
      </c>
      <c r="Q13750" s="2">
        <v>5.5000000000000002E-5</v>
      </c>
      <c r="R13750" s="11"/>
      <c r="S13750" s="11"/>
      <c r="T13750" s="11"/>
      <c r="U13750" s="11"/>
      <c r="V13750" s="11"/>
      <c r="W13750" s="11"/>
      <c r="X13750" s="11"/>
    </row>
    <row r="13751" spans="1:24" x14ac:dyDescent="0.55000000000000004">
      <c r="A13751">
        <v>510</v>
      </c>
      <c r="B13751">
        <v>2</v>
      </c>
      <c r="C13751">
        <v>7</v>
      </c>
      <c r="D13751" t="s">
        <v>11</v>
      </c>
      <c r="E13751">
        <v>3</v>
      </c>
      <c r="F13751" t="s">
        <v>9</v>
      </c>
      <c r="G13751">
        <v>32</v>
      </c>
      <c r="M13751">
        <v>88</v>
      </c>
      <c r="N13751" s="2">
        <v>1.7E-5</v>
      </c>
      <c r="O13751" s="2">
        <v>1.4899999999999999E-4</v>
      </c>
      <c r="P13751" s="2">
        <v>3.5399999999999999E-4</v>
      </c>
      <c r="Q13751" s="2">
        <v>3.1199999999999999E-4</v>
      </c>
      <c r="R13751" s="11"/>
      <c r="S13751" s="11"/>
      <c r="T13751" s="11"/>
      <c r="U13751" s="11"/>
      <c r="V13751" s="11"/>
      <c r="W13751" s="11"/>
      <c r="X13751" s="11"/>
    </row>
    <row r="13752" spans="1:24" x14ac:dyDescent="0.55000000000000004">
      <c r="A13752">
        <v>510</v>
      </c>
      <c r="B13752">
        <v>2</v>
      </c>
      <c r="C13752">
        <v>8</v>
      </c>
      <c r="D13752" t="s">
        <v>12</v>
      </c>
      <c r="E13752">
        <v>3</v>
      </c>
      <c r="F13752" t="s">
        <v>9</v>
      </c>
      <c r="G13752">
        <v>4</v>
      </c>
      <c r="M13752">
        <v>94</v>
      </c>
      <c r="N13752" s="2">
        <v>1.2E-5</v>
      </c>
      <c r="O13752" s="2">
        <v>1.02E-4</v>
      </c>
      <c r="P13752" s="2">
        <v>2.32E-4</v>
      </c>
      <c r="Q13752" s="2">
        <v>1.9900000000000001E-4</v>
      </c>
      <c r="R13752" s="11"/>
      <c r="S13752" s="11"/>
      <c r="T13752" s="11"/>
      <c r="U13752" s="11"/>
      <c r="V13752" s="11"/>
      <c r="W13752" s="11"/>
      <c r="X13752" s="11"/>
    </row>
    <row r="13753" spans="1:24" x14ac:dyDescent="0.55000000000000004">
      <c r="A13753">
        <v>510</v>
      </c>
      <c r="B13753">
        <v>3</v>
      </c>
      <c r="C13753">
        <v>9</v>
      </c>
      <c r="D13753" t="s">
        <v>13</v>
      </c>
      <c r="E13753">
        <v>4</v>
      </c>
      <c r="F13753" t="s">
        <v>9</v>
      </c>
      <c r="G13753">
        <v>0</v>
      </c>
      <c r="M13753">
        <v>0</v>
      </c>
      <c r="N13753" s="11"/>
      <c r="O13753" s="11"/>
      <c r="P13753" s="11"/>
      <c r="Q13753" s="11"/>
      <c r="R13753" s="11"/>
      <c r="S13753" s="11"/>
      <c r="T13753" s="11"/>
      <c r="U13753" s="11"/>
      <c r="V13753" s="11"/>
      <c r="W13753" s="2">
        <v>5.3999999999999998E-5</v>
      </c>
      <c r="X13753" s="2">
        <v>4.1E-5</v>
      </c>
    </row>
    <row r="13754" spans="1:24" x14ac:dyDescent="0.55000000000000004">
      <c r="A13754">
        <v>510</v>
      </c>
      <c r="B13754">
        <v>3</v>
      </c>
      <c r="C13754">
        <v>10</v>
      </c>
      <c r="D13754" t="s">
        <v>14</v>
      </c>
      <c r="E13754">
        <v>4</v>
      </c>
      <c r="F13754" t="s">
        <v>9</v>
      </c>
      <c r="G13754">
        <v>0</v>
      </c>
      <c r="M13754">
        <v>0</v>
      </c>
      <c r="N13754" s="11"/>
      <c r="O13754" s="11"/>
      <c r="P13754" s="11"/>
      <c r="Q13754" s="11"/>
      <c r="R13754" s="11"/>
      <c r="S13754" s="2">
        <v>2.0100000000000001E-4</v>
      </c>
      <c r="T13754" s="11"/>
      <c r="U13754" s="11"/>
      <c r="V13754" s="11"/>
      <c r="W13754" s="2">
        <v>1.4200000000000001E-4</v>
      </c>
      <c r="X13754" s="2">
        <v>1.35E-4</v>
      </c>
    </row>
    <row r="13755" spans="1:24" x14ac:dyDescent="0.55000000000000004">
      <c r="A13755">
        <v>510</v>
      </c>
      <c r="B13755">
        <v>3</v>
      </c>
      <c r="C13755">
        <v>11</v>
      </c>
      <c r="D13755" t="s">
        <v>15</v>
      </c>
      <c r="E13755">
        <v>5</v>
      </c>
      <c r="F13755" t="s">
        <v>9</v>
      </c>
      <c r="G13755">
        <v>2</v>
      </c>
      <c r="M13755">
        <v>11</v>
      </c>
      <c r="N13755" s="11"/>
      <c r="O13755" s="11"/>
      <c r="P13755" s="11"/>
      <c r="Q13755" s="11"/>
      <c r="R13755" s="11"/>
      <c r="S13755" s="2">
        <v>1.8699999999999999E-4</v>
      </c>
      <c r="T13755" s="11"/>
      <c r="U13755" s="11"/>
      <c r="V13755" s="11"/>
      <c r="W13755" s="2">
        <v>1.3200000000000001E-4</v>
      </c>
      <c r="X13755" s="2">
        <v>1.22E-4</v>
      </c>
    </row>
    <row r="13756" spans="1:24" x14ac:dyDescent="0.55000000000000004">
      <c r="A13756">
        <v>510</v>
      </c>
      <c r="B13756">
        <v>3</v>
      </c>
      <c r="C13756">
        <v>12</v>
      </c>
      <c r="D13756" t="s">
        <v>16</v>
      </c>
      <c r="E13756">
        <v>6</v>
      </c>
      <c r="F13756" t="s">
        <v>9</v>
      </c>
      <c r="G13756">
        <v>4</v>
      </c>
      <c r="M13756">
        <v>15</v>
      </c>
      <c r="N13756" s="11"/>
      <c r="O13756" s="11"/>
      <c r="P13756" s="11"/>
      <c r="Q13756" s="11"/>
      <c r="R13756" s="11"/>
      <c r="S13756" s="11"/>
      <c r="T13756" s="11"/>
      <c r="U13756" s="11"/>
      <c r="V13756" s="11"/>
      <c r="W13756" s="2">
        <v>1.9900000000000001E-4</v>
      </c>
      <c r="X13756" s="2">
        <v>1.7799999999999999E-4</v>
      </c>
    </row>
    <row r="13757" spans="1:24" x14ac:dyDescent="0.55000000000000004">
      <c r="A13757">
        <v>510</v>
      </c>
      <c r="B13757">
        <v>3</v>
      </c>
      <c r="C13757">
        <v>13</v>
      </c>
      <c r="D13757" t="s">
        <v>17</v>
      </c>
      <c r="E13757">
        <v>7</v>
      </c>
      <c r="F13757" t="s">
        <v>9</v>
      </c>
      <c r="G13757">
        <v>15</v>
      </c>
      <c r="M13757">
        <v>23</v>
      </c>
      <c r="N13757" s="2">
        <v>2.5000000000000001E-5</v>
      </c>
      <c r="O13757" s="2">
        <v>1.65E-4</v>
      </c>
      <c r="P13757" s="2">
        <f t="shared" ref="P13757" si="1536">0.000398</f>
        <v>3.9800000000000002E-4</v>
      </c>
      <c r="Q13757" s="2">
        <v>3.1100000000000002E-4</v>
      </c>
      <c r="R13757" s="11"/>
      <c r="S13757" s="11"/>
      <c r="T13757" s="11"/>
      <c r="U13757" s="11"/>
      <c r="V13757" s="11"/>
      <c r="W13757" s="2">
        <v>8.3999999999999995E-5</v>
      </c>
      <c r="X13757" s="2">
        <v>7.7999999999999999E-5</v>
      </c>
    </row>
    <row r="13758" spans="1:24" x14ac:dyDescent="0.55000000000000004">
      <c r="A13758">
        <v>510</v>
      </c>
      <c r="B13758">
        <v>3</v>
      </c>
      <c r="C13758">
        <v>14</v>
      </c>
      <c r="D13758" t="s">
        <v>18</v>
      </c>
      <c r="E13758">
        <v>8</v>
      </c>
      <c r="F13758" t="s">
        <v>9</v>
      </c>
      <c r="G13758">
        <v>6</v>
      </c>
      <c r="M13758">
        <v>32</v>
      </c>
      <c r="N13758" s="2">
        <v>3.3000000000000003E-5</v>
      </c>
      <c r="O13758" s="2">
        <v>1.9900000000000001E-4</v>
      </c>
      <c r="P13758" s="2">
        <v>4.3300000000000001E-4</v>
      </c>
      <c r="Q13758" s="2">
        <v>3.8200000000000002E-4</v>
      </c>
      <c r="R13758" s="11"/>
      <c r="S13758" s="2">
        <v>1.54E-4</v>
      </c>
      <c r="T13758" s="11"/>
      <c r="U13758" s="11"/>
      <c r="V13758" s="11"/>
      <c r="W13758" s="2">
        <v>1.02E-4</v>
      </c>
      <c r="X13758" s="2">
        <v>9.2999999999999997E-5</v>
      </c>
    </row>
    <row r="13759" spans="1:24" x14ac:dyDescent="0.55000000000000004">
      <c r="A13759">
        <v>510</v>
      </c>
      <c r="B13759">
        <v>3</v>
      </c>
      <c r="C13759">
        <v>15</v>
      </c>
      <c r="D13759" t="s">
        <v>19</v>
      </c>
      <c r="E13759">
        <v>4</v>
      </c>
      <c r="F13759" t="s">
        <v>9</v>
      </c>
      <c r="G13759">
        <v>11</v>
      </c>
      <c r="M13759">
        <v>41</v>
      </c>
      <c r="N13759" s="11"/>
      <c r="O13759" s="11"/>
      <c r="P13759" s="11"/>
      <c r="Q13759" s="11"/>
      <c r="R13759" s="11"/>
      <c r="S13759" s="2">
        <v>2.5500000000000002E-4</v>
      </c>
      <c r="T13759" s="11"/>
      <c r="U13759" s="11"/>
      <c r="V13759" s="11"/>
      <c r="W13759" s="2">
        <v>1.6200000000000001E-4</v>
      </c>
      <c r="X13759" s="2">
        <v>1.4999999999999999E-4</v>
      </c>
    </row>
    <row r="13760" spans="1:24" x14ac:dyDescent="0.55000000000000004">
      <c r="A13760">
        <v>510</v>
      </c>
      <c r="B13760">
        <v>4</v>
      </c>
      <c r="C13760">
        <v>16</v>
      </c>
      <c r="D13760" t="s">
        <v>20</v>
      </c>
      <c r="E13760">
        <v>9</v>
      </c>
      <c r="F13760" t="s">
        <v>9</v>
      </c>
      <c r="G13760">
        <v>64</v>
      </c>
      <c r="M13760">
        <v>28</v>
      </c>
      <c r="N13760" s="11"/>
      <c r="O13760" s="11"/>
      <c r="P13760" s="11"/>
      <c r="Q13760" s="11"/>
      <c r="R13760" s="11"/>
      <c r="S13760" s="11"/>
      <c r="T13760" s="11"/>
      <c r="U13760" s="11"/>
      <c r="V13760" s="11"/>
      <c r="W13760" s="2">
        <v>1.9999999999999999E-6</v>
      </c>
      <c r="X13760" s="2">
        <v>1.9999999999999999E-6</v>
      </c>
    </row>
    <row r="13761" spans="1:24" x14ac:dyDescent="0.55000000000000004">
      <c r="A13761">
        <v>510</v>
      </c>
      <c r="B13761">
        <v>5</v>
      </c>
      <c r="C13761">
        <v>17</v>
      </c>
      <c r="D13761" t="s">
        <v>21</v>
      </c>
      <c r="E13761">
        <v>10</v>
      </c>
      <c r="F13761" t="s">
        <v>22</v>
      </c>
      <c r="G13761">
        <v>0</v>
      </c>
      <c r="M13761">
        <v>0</v>
      </c>
      <c r="N13761" s="11"/>
      <c r="O13761" s="11"/>
      <c r="P13761" s="11"/>
      <c r="Q13761" s="11"/>
      <c r="R13761" s="11"/>
      <c r="S13761" s="11"/>
      <c r="T13761" s="2">
        <v>1.7899999999999999E-4</v>
      </c>
      <c r="U13761" s="11"/>
      <c r="V13761" s="11"/>
      <c r="W13761" s="11"/>
      <c r="X13761" s="11"/>
    </row>
    <row r="13762" spans="1:24" x14ac:dyDescent="0.55000000000000004">
      <c r="A13762">
        <v>510</v>
      </c>
      <c r="B13762">
        <v>5</v>
      </c>
      <c r="C13762">
        <v>18</v>
      </c>
      <c r="D13762" t="s">
        <v>23</v>
      </c>
      <c r="E13762">
        <v>11</v>
      </c>
      <c r="F13762" t="s">
        <v>22</v>
      </c>
      <c r="G13762">
        <v>0</v>
      </c>
      <c r="M13762">
        <v>0</v>
      </c>
      <c r="N13762" s="11"/>
      <c r="O13762" s="11"/>
      <c r="P13762" s="11"/>
      <c r="Q13762" s="11"/>
      <c r="R13762" s="2">
        <v>3.5399999999999999E-4</v>
      </c>
      <c r="S13762" s="11"/>
      <c r="T13762" s="11"/>
      <c r="U13762" s="11"/>
      <c r="V13762" s="2">
        <v>1.2300000000000001E-4</v>
      </c>
      <c r="W13762" s="2">
        <v>3.1999999999999999E-5</v>
      </c>
      <c r="X13762" s="2">
        <v>5.5000000000000002E-5</v>
      </c>
    </row>
    <row r="13763" spans="1:24" x14ac:dyDescent="0.55000000000000004">
      <c r="A13763">
        <v>510</v>
      </c>
      <c r="B13763">
        <v>5</v>
      </c>
      <c r="C13763">
        <v>19</v>
      </c>
      <c r="D13763" t="s">
        <v>24</v>
      </c>
      <c r="E13763">
        <v>11</v>
      </c>
      <c r="F13763" t="s">
        <v>22</v>
      </c>
      <c r="G13763">
        <v>22</v>
      </c>
      <c r="M13763">
        <v>34</v>
      </c>
      <c r="N13763" s="11"/>
      <c r="O13763" s="11"/>
      <c r="P13763" s="11"/>
      <c r="Q13763" s="11"/>
      <c r="R13763" s="2">
        <v>5.5400000000000002E-4</v>
      </c>
      <c r="S13763" s="11"/>
      <c r="T13763" s="11"/>
      <c r="U13763" s="11"/>
      <c r="V13763" s="2">
        <v>3.3700000000000001E-4</v>
      </c>
      <c r="W13763" s="2">
        <v>1.9900000000000001E-4</v>
      </c>
      <c r="X13763" s="2">
        <v>2.4499999999999999E-4</v>
      </c>
    </row>
    <row r="13764" spans="1:24" x14ac:dyDescent="0.55000000000000004">
      <c r="A13764">
        <v>510</v>
      </c>
      <c r="B13764">
        <v>5</v>
      </c>
      <c r="C13764">
        <v>20</v>
      </c>
      <c r="D13764" t="s">
        <v>25</v>
      </c>
      <c r="E13764">
        <v>10</v>
      </c>
      <c r="F13764" t="s">
        <v>22</v>
      </c>
      <c r="G13764">
        <v>3277</v>
      </c>
      <c r="M13764">
        <v>47</v>
      </c>
      <c r="N13764" s="11"/>
      <c r="O13764" s="11"/>
      <c r="P13764" s="11"/>
      <c r="Q13764" s="11"/>
      <c r="R13764" s="11"/>
      <c r="S13764" s="11"/>
      <c r="T13764" s="2">
        <v>1.7899999999999999E-4</v>
      </c>
      <c r="U13764" s="11"/>
      <c r="V13764" s="11"/>
      <c r="W13764" s="11"/>
      <c r="X13764" s="11"/>
    </row>
    <row r="13765" spans="1:24" x14ac:dyDescent="0.55000000000000004">
      <c r="A13765">
        <v>510</v>
      </c>
      <c r="B13765">
        <v>5</v>
      </c>
      <c r="C13765">
        <v>21</v>
      </c>
      <c r="D13765" t="s">
        <v>26</v>
      </c>
      <c r="E13765">
        <v>11</v>
      </c>
      <c r="F13765" t="s">
        <v>22</v>
      </c>
      <c r="G13765">
        <v>402</v>
      </c>
      <c r="M13765">
        <v>52</v>
      </c>
      <c r="N13765" s="11"/>
      <c r="O13765" s="11"/>
      <c r="P13765" s="11"/>
      <c r="Q13765" s="11"/>
      <c r="R13765" s="2">
        <v>5.5099999999999995E-4</v>
      </c>
      <c r="S13765" s="11"/>
      <c r="T13765" s="11"/>
      <c r="U13765" s="11"/>
      <c r="V13765" s="2">
        <v>3.3199999999999999E-4</v>
      </c>
      <c r="W13765" s="2">
        <v>1.92E-4</v>
      </c>
      <c r="X13765" s="2">
        <v>2.33E-4</v>
      </c>
    </row>
    <row r="13766" spans="1:24" x14ac:dyDescent="0.55000000000000004">
      <c r="A13766">
        <v>510</v>
      </c>
      <c r="B13766">
        <v>5</v>
      </c>
      <c r="C13766">
        <v>22</v>
      </c>
      <c r="D13766" t="s">
        <v>27</v>
      </c>
      <c r="E13766">
        <v>11</v>
      </c>
      <c r="F13766" t="s">
        <v>28</v>
      </c>
      <c r="G13766">
        <v>15</v>
      </c>
      <c r="M13766">
        <v>62</v>
      </c>
      <c r="N13766" s="11"/>
      <c r="O13766" s="11"/>
      <c r="P13766" s="11"/>
      <c r="Q13766" s="11"/>
      <c r="R13766" s="2">
        <v>2.7599999999999999E-4</v>
      </c>
      <c r="S13766" s="11"/>
      <c r="T13766" s="11"/>
      <c r="U13766" s="11"/>
      <c r="V13766" s="11"/>
      <c r="W13766" s="11"/>
      <c r="X13766" s="11"/>
    </row>
    <row r="13767" spans="1:24" x14ac:dyDescent="0.55000000000000004">
      <c r="A13767">
        <v>510</v>
      </c>
      <c r="B13767">
        <v>6</v>
      </c>
      <c r="C13767">
        <v>23</v>
      </c>
      <c r="D13767" t="s">
        <v>29</v>
      </c>
      <c r="E13767">
        <v>12</v>
      </c>
      <c r="F13767" t="s">
        <v>28</v>
      </c>
      <c r="G13767">
        <v>0</v>
      </c>
      <c r="M13767">
        <v>0</v>
      </c>
      <c r="N13767" s="11"/>
      <c r="O13767" s="11"/>
      <c r="P13767" s="11"/>
      <c r="Q13767" s="11"/>
      <c r="R13767" s="11"/>
      <c r="S13767" s="11"/>
      <c r="T13767" s="11"/>
      <c r="U13767" s="2">
        <v>-4.19E-2</v>
      </c>
      <c r="V13767" s="11"/>
      <c r="W13767" s="11"/>
      <c r="X13767" s="11"/>
    </row>
    <row r="13768" spans="1:24" x14ac:dyDescent="0.55000000000000004">
      <c r="A13768">
        <v>510</v>
      </c>
      <c r="B13768">
        <v>6</v>
      </c>
      <c r="C13768">
        <v>24</v>
      </c>
      <c r="D13768" t="s">
        <v>30</v>
      </c>
      <c r="E13768">
        <v>13</v>
      </c>
      <c r="F13768" t="s">
        <v>28</v>
      </c>
      <c r="G13768">
        <v>0</v>
      </c>
      <c r="M13768">
        <v>0</v>
      </c>
      <c r="N13768" s="11"/>
      <c r="O13768" s="11"/>
      <c r="P13768" s="11"/>
      <c r="Q13768" s="11"/>
      <c r="R13768" s="11"/>
      <c r="S13768" s="11"/>
      <c r="T13768" s="11"/>
      <c r="U13768" s="2">
        <v>2.1100000000000001E-2</v>
      </c>
      <c r="V13768" s="11"/>
      <c r="W13768" s="11"/>
      <c r="X13768" s="11"/>
    </row>
    <row r="13769" spans="1:24" x14ac:dyDescent="0.55000000000000004">
      <c r="A13769">
        <v>510</v>
      </c>
      <c r="B13769">
        <v>6</v>
      </c>
      <c r="C13769">
        <v>25</v>
      </c>
      <c r="D13769" t="s">
        <v>31</v>
      </c>
      <c r="E13769">
        <v>14</v>
      </c>
      <c r="F13769" t="s">
        <v>28</v>
      </c>
      <c r="G13769">
        <v>0</v>
      </c>
      <c r="M13769">
        <v>0</v>
      </c>
      <c r="N13769" s="11"/>
      <c r="O13769" s="11"/>
      <c r="P13769" s="11"/>
      <c r="Q13769" s="11"/>
      <c r="R13769" s="11"/>
      <c r="S13769" s="11"/>
      <c r="T13769" s="11"/>
      <c r="U13769" s="2">
        <v>-4.19E-2</v>
      </c>
      <c r="V13769" s="11"/>
      <c r="W13769" s="11"/>
      <c r="X13769" s="11"/>
    </row>
    <row r="13770" spans="1:24" x14ac:dyDescent="0.55000000000000004">
      <c r="A13770">
        <v>510</v>
      </c>
      <c r="B13770">
        <v>6</v>
      </c>
      <c r="C13770">
        <v>26</v>
      </c>
      <c r="D13770" t="s">
        <v>32</v>
      </c>
      <c r="E13770">
        <v>15</v>
      </c>
      <c r="F13770" t="s">
        <v>33</v>
      </c>
      <c r="G13770">
        <v>2</v>
      </c>
      <c r="M13770">
        <v>16</v>
      </c>
      <c r="N13770" s="11"/>
      <c r="O13770" s="11"/>
      <c r="P13770" s="11"/>
      <c r="Q13770" s="11"/>
      <c r="R13770" s="11"/>
      <c r="S13770" s="11"/>
      <c r="T13770" s="11"/>
      <c r="U13770" s="2">
        <v>2.1100000000000001E-2</v>
      </c>
      <c r="V13770" s="11"/>
      <c r="W13770" s="11"/>
      <c r="X13770" s="11"/>
    </row>
    <row r="13771" spans="1:24" x14ac:dyDescent="0.55000000000000004">
      <c r="A13771">
        <v>510</v>
      </c>
      <c r="B13771">
        <v>6</v>
      </c>
      <c r="C13771">
        <v>27</v>
      </c>
      <c r="D13771" t="s">
        <v>34</v>
      </c>
      <c r="E13771">
        <v>16</v>
      </c>
      <c r="F13771" t="s">
        <v>28</v>
      </c>
      <c r="G13771">
        <v>25</v>
      </c>
      <c r="M13771">
        <v>46</v>
      </c>
      <c r="N13771" s="11"/>
      <c r="O13771" s="11"/>
      <c r="P13771" s="11"/>
      <c r="Q13771" s="11"/>
      <c r="R13771" s="11"/>
      <c r="S13771" s="11"/>
      <c r="T13771" s="11"/>
      <c r="U13771" s="2">
        <v>4.19E-2</v>
      </c>
      <c r="V13771" s="11"/>
      <c r="W13771" s="11"/>
      <c r="X13771" s="11"/>
    </row>
    <row r="13772" spans="1:24" x14ac:dyDescent="0.55000000000000004">
      <c r="A13772">
        <v>511</v>
      </c>
      <c r="B13772">
        <v>1</v>
      </c>
      <c r="C13772">
        <v>1</v>
      </c>
      <c r="D13772" t="s">
        <v>3</v>
      </c>
      <c r="E13772">
        <v>1</v>
      </c>
      <c r="F13772" t="s">
        <v>4</v>
      </c>
      <c r="G13772">
        <v>32</v>
      </c>
      <c r="M13772">
        <v>39</v>
      </c>
      <c r="N13772" s="9"/>
      <c r="O13772" s="9"/>
      <c r="P13772" s="9"/>
      <c r="Q13772" s="9"/>
      <c r="R13772" s="9"/>
      <c r="S13772" s="10">
        <v>5.9800000000000001E-4</v>
      </c>
      <c r="T13772" s="11"/>
      <c r="U13772" s="11"/>
      <c r="V13772" s="9"/>
      <c r="W13772" s="10">
        <v>7.9799999999999992E-3</v>
      </c>
      <c r="X13772" s="2">
        <v>7.2099999999999996E-4</v>
      </c>
    </row>
    <row r="13773" spans="1:24" x14ac:dyDescent="0.55000000000000004">
      <c r="A13773">
        <v>511</v>
      </c>
      <c r="B13773">
        <v>1</v>
      </c>
      <c r="C13773">
        <v>2</v>
      </c>
      <c r="D13773" t="s">
        <v>5</v>
      </c>
      <c r="E13773">
        <v>2</v>
      </c>
      <c r="F13773" t="s">
        <v>4</v>
      </c>
      <c r="G13773">
        <v>3</v>
      </c>
      <c r="M13773">
        <v>47</v>
      </c>
      <c r="N13773" s="9"/>
      <c r="O13773" s="9"/>
      <c r="P13773" s="9"/>
      <c r="Q13773" s="9"/>
      <c r="R13773" s="9"/>
      <c r="S13773" s="10">
        <v>1.0740000000000001E-3</v>
      </c>
      <c r="T13773" s="11"/>
      <c r="U13773" s="11"/>
      <c r="V13773" s="9"/>
      <c r="W13773" s="10">
        <v>1.2290000000000001E-3</v>
      </c>
      <c r="X13773" s="2">
        <v>1.188E-3</v>
      </c>
    </row>
    <row r="13774" spans="1:24" x14ac:dyDescent="0.55000000000000004">
      <c r="A13774">
        <v>511</v>
      </c>
      <c r="B13774">
        <v>1</v>
      </c>
      <c r="C13774">
        <v>3</v>
      </c>
      <c r="D13774" t="s">
        <v>6</v>
      </c>
      <c r="E13774">
        <v>2</v>
      </c>
      <c r="F13774" t="s">
        <v>4</v>
      </c>
      <c r="G13774">
        <v>3</v>
      </c>
      <c r="M13774">
        <v>74</v>
      </c>
      <c r="N13774" s="9"/>
      <c r="O13774" s="9"/>
      <c r="P13774" s="9"/>
      <c r="Q13774" s="9"/>
      <c r="R13774" s="9"/>
      <c r="S13774" s="10">
        <f t="shared" ref="S13774" si="1537">0.000218*4</f>
        <v>8.7200000000000005E-4</v>
      </c>
      <c r="T13774" s="11"/>
      <c r="U13774" s="11"/>
      <c r="V13774" s="9"/>
      <c r="W13774" s="10">
        <v>9.2299999999999999E-4</v>
      </c>
      <c r="X13774" s="2">
        <v>9.01E-4</v>
      </c>
    </row>
    <row r="13775" spans="1:24" x14ac:dyDescent="0.55000000000000004">
      <c r="A13775">
        <v>511</v>
      </c>
      <c r="B13775">
        <v>1</v>
      </c>
      <c r="C13775">
        <v>4</v>
      </c>
      <c r="D13775" t="s">
        <v>7</v>
      </c>
      <c r="E13775">
        <v>2</v>
      </c>
      <c r="F13775" t="s">
        <v>4</v>
      </c>
      <c r="G13775">
        <v>4</v>
      </c>
      <c r="M13775">
        <v>67</v>
      </c>
      <c r="N13775" s="9"/>
      <c r="O13775" s="9"/>
      <c r="P13775" s="9"/>
      <c r="Q13775" s="9"/>
      <c r="R13775" s="9"/>
      <c r="S13775" s="10">
        <f t="shared" ref="S13775" si="1538">0.000218*2</f>
        <v>4.3600000000000003E-4</v>
      </c>
      <c r="T13775" s="11"/>
      <c r="U13775" s="11"/>
      <c r="V13775" s="9"/>
      <c r="W13775" s="10">
        <v>6.4999999999999997E-4</v>
      </c>
      <c r="X13775" s="2">
        <v>5.4199999999999995E-4</v>
      </c>
    </row>
    <row r="13776" spans="1:24" x14ac:dyDescent="0.55000000000000004">
      <c r="A13776">
        <v>511</v>
      </c>
      <c r="B13776">
        <v>2</v>
      </c>
      <c r="C13776">
        <v>5</v>
      </c>
      <c r="D13776" t="s">
        <v>8</v>
      </c>
      <c r="E13776">
        <v>3</v>
      </c>
      <c r="F13776" t="s">
        <v>9</v>
      </c>
      <c r="G13776">
        <v>5</v>
      </c>
      <c r="M13776">
        <v>9</v>
      </c>
      <c r="N13776" s="2">
        <v>8.7999999999999998E-5</v>
      </c>
      <c r="O13776" s="2">
        <v>2.5399999999999999E-4</v>
      </c>
      <c r="P13776" s="2">
        <v>4.1199999999999999E-4</v>
      </c>
      <c r="Q13776" s="2">
        <v>3.68E-4</v>
      </c>
      <c r="R13776" s="11"/>
      <c r="S13776" s="11"/>
      <c r="T13776" s="11"/>
      <c r="U13776" s="11"/>
      <c r="V13776" s="11"/>
      <c r="W13776" s="11"/>
      <c r="X13776" s="11"/>
    </row>
    <row r="13777" spans="1:24" x14ac:dyDescent="0.55000000000000004">
      <c r="A13777">
        <v>511</v>
      </c>
      <c r="B13777">
        <v>2</v>
      </c>
      <c r="C13777">
        <v>6</v>
      </c>
      <c r="D13777" t="s">
        <v>10</v>
      </c>
      <c r="E13777">
        <v>3</v>
      </c>
      <c r="F13777" t="s">
        <v>9</v>
      </c>
      <c r="G13777">
        <v>32</v>
      </c>
      <c r="M13777">
        <v>41</v>
      </c>
      <c r="N13777" s="2">
        <v>3.9999999999999998E-6</v>
      </c>
      <c r="O13777" s="2">
        <v>4.1999999999999998E-5</v>
      </c>
      <c r="P13777" s="2">
        <v>6.7000000000000002E-5</v>
      </c>
      <c r="Q13777" s="2">
        <v>5.5000000000000002E-5</v>
      </c>
      <c r="R13777" s="11"/>
      <c r="S13777" s="11"/>
      <c r="T13777" s="11"/>
      <c r="U13777" s="11"/>
      <c r="V13777" s="11"/>
      <c r="W13777" s="11"/>
      <c r="X13777" s="11"/>
    </row>
    <row r="13778" spans="1:24" x14ac:dyDescent="0.55000000000000004">
      <c r="A13778">
        <v>511</v>
      </c>
      <c r="B13778">
        <v>2</v>
      </c>
      <c r="C13778">
        <v>7</v>
      </c>
      <c r="D13778" t="s">
        <v>11</v>
      </c>
      <c r="E13778">
        <v>3</v>
      </c>
      <c r="F13778" t="s">
        <v>9</v>
      </c>
      <c r="G13778">
        <v>20</v>
      </c>
      <c r="M13778">
        <v>92</v>
      </c>
      <c r="N13778" s="2">
        <v>1.7E-5</v>
      </c>
      <c r="O13778" s="2">
        <v>1.4899999999999999E-4</v>
      </c>
      <c r="P13778" s="2">
        <v>3.5399999999999999E-4</v>
      </c>
      <c r="Q13778" s="2">
        <v>3.1199999999999999E-4</v>
      </c>
      <c r="R13778" s="11"/>
      <c r="S13778" s="11"/>
      <c r="T13778" s="11"/>
      <c r="U13778" s="11"/>
      <c r="V13778" s="11"/>
      <c r="W13778" s="11"/>
      <c r="X13778" s="11"/>
    </row>
    <row r="13779" spans="1:24" x14ac:dyDescent="0.55000000000000004">
      <c r="A13779">
        <v>511</v>
      </c>
      <c r="B13779">
        <v>2</v>
      </c>
      <c r="C13779">
        <v>8</v>
      </c>
      <c r="D13779" t="s">
        <v>12</v>
      </c>
      <c r="E13779">
        <v>3</v>
      </c>
      <c r="F13779" t="s">
        <v>9</v>
      </c>
      <c r="G13779">
        <v>4</v>
      </c>
      <c r="M13779">
        <v>97</v>
      </c>
      <c r="N13779" s="2">
        <v>1.2E-5</v>
      </c>
      <c r="O13779" s="2">
        <v>1.02E-4</v>
      </c>
      <c r="P13779" s="2">
        <v>2.32E-4</v>
      </c>
      <c r="Q13779" s="2">
        <v>1.9900000000000001E-4</v>
      </c>
      <c r="R13779" s="11"/>
      <c r="S13779" s="11"/>
      <c r="T13779" s="11"/>
      <c r="U13779" s="11"/>
      <c r="V13779" s="11"/>
      <c r="W13779" s="11"/>
      <c r="X13779" s="11"/>
    </row>
    <row r="13780" spans="1:24" x14ac:dyDescent="0.55000000000000004">
      <c r="A13780">
        <v>511</v>
      </c>
      <c r="B13780">
        <v>3</v>
      </c>
      <c r="C13780">
        <v>9</v>
      </c>
      <c r="D13780" t="s">
        <v>13</v>
      </c>
      <c r="E13780">
        <v>4</v>
      </c>
      <c r="F13780" t="s">
        <v>9</v>
      </c>
      <c r="G13780">
        <v>0</v>
      </c>
      <c r="M13780">
        <v>0</v>
      </c>
      <c r="N13780" s="11"/>
      <c r="O13780" s="11"/>
      <c r="P13780" s="11"/>
      <c r="Q13780" s="11"/>
      <c r="R13780" s="11"/>
      <c r="S13780" s="11"/>
      <c r="T13780" s="11"/>
      <c r="U13780" s="11"/>
      <c r="V13780" s="11"/>
      <c r="W13780" s="2">
        <v>5.3999999999999998E-5</v>
      </c>
      <c r="X13780" s="2">
        <v>4.1E-5</v>
      </c>
    </row>
    <row r="13781" spans="1:24" x14ac:dyDescent="0.55000000000000004">
      <c r="A13781">
        <v>511</v>
      </c>
      <c r="B13781">
        <v>3</v>
      </c>
      <c r="C13781">
        <v>10</v>
      </c>
      <c r="D13781" t="s">
        <v>14</v>
      </c>
      <c r="E13781">
        <v>4</v>
      </c>
      <c r="F13781" t="s">
        <v>9</v>
      </c>
      <c r="G13781">
        <v>0</v>
      </c>
      <c r="M13781">
        <v>0</v>
      </c>
      <c r="N13781" s="11"/>
      <c r="O13781" s="11"/>
      <c r="P13781" s="11"/>
      <c r="Q13781" s="11"/>
      <c r="R13781" s="11"/>
      <c r="S13781" s="2">
        <v>2.0100000000000001E-4</v>
      </c>
      <c r="T13781" s="11"/>
      <c r="U13781" s="11"/>
      <c r="V13781" s="11"/>
      <c r="W13781" s="2">
        <v>1.4200000000000001E-4</v>
      </c>
      <c r="X13781" s="2">
        <v>1.35E-4</v>
      </c>
    </row>
    <row r="13782" spans="1:24" x14ac:dyDescent="0.55000000000000004">
      <c r="A13782">
        <v>511</v>
      </c>
      <c r="B13782">
        <v>3</v>
      </c>
      <c r="C13782">
        <v>11</v>
      </c>
      <c r="D13782" t="s">
        <v>15</v>
      </c>
      <c r="E13782">
        <v>5</v>
      </c>
      <c r="F13782" t="s">
        <v>9</v>
      </c>
      <c r="G13782">
        <v>4</v>
      </c>
      <c r="M13782">
        <v>11</v>
      </c>
      <c r="N13782" s="11"/>
      <c r="O13782" s="11"/>
      <c r="P13782" s="11"/>
      <c r="Q13782" s="11"/>
      <c r="R13782" s="11"/>
      <c r="S13782" s="2">
        <v>1.8699999999999999E-4</v>
      </c>
      <c r="T13782" s="11"/>
      <c r="U13782" s="11"/>
      <c r="V13782" s="11"/>
      <c r="W13782" s="2">
        <v>1.3200000000000001E-4</v>
      </c>
      <c r="X13782" s="2">
        <v>1.22E-4</v>
      </c>
    </row>
    <row r="13783" spans="1:24" x14ac:dyDescent="0.55000000000000004">
      <c r="A13783">
        <v>511</v>
      </c>
      <c r="B13783">
        <v>3</v>
      </c>
      <c r="C13783">
        <v>12</v>
      </c>
      <c r="D13783" t="s">
        <v>16</v>
      </c>
      <c r="E13783">
        <v>6</v>
      </c>
      <c r="F13783" t="s">
        <v>9</v>
      </c>
      <c r="G13783">
        <v>1</v>
      </c>
      <c r="M13783">
        <v>18</v>
      </c>
      <c r="N13783" s="11"/>
      <c r="O13783" s="11"/>
      <c r="P13783" s="11"/>
      <c r="Q13783" s="11"/>
      <c r="R13783" s="11"/>
      <c r="S13783" s="11"/>
      <c r="T13783" s="11"/>
      <c r="U13783" s="11"/>
      <c r="V13783" s="11"/>
      <c r="W13783" s="2">
        <v>1.9900000000000001E-4</v>
      </c>
      <c r="X13783" s="2">
        <v>1.7799999999999999E-4</v>
      </c>
    </row>
    <row r="13784" spans="1:24" x14ac:dyDescent="0.55000000000000004">
      <c r="A13784">
        <v>511</v>
      </c>
      <c r="B13784">
        <v>3</v>
      </c>
      <c r="C13784">
        <v>13</v>
      </c>
      <c r="D13784" t="s">
        <v>17</v>
      </c>
      <c r="E13784">
        <v>7</v>
      </c>
      <c r="F13784" t="s">
        <v>9</v>
      </c>
      <c r="G13784">
        <v>15</v>
      </c>
      <c r="M13784">
        <v>21</v>
      </c>
      <c r="N13784" s="2">
        <v>2.5000000000000001E-5</v>
      </c>
      <c r="O13784" s="2">
        <v>1.65E-4</v>
      </c>
      <c r="P13784" s="2">
        <f t="shared" ref="P13784" si="1539">0.000398</f>
        <v>3.9800000000000002E-4</v>
      </c>
      <c r="Q13784" s="2">
        <v>3.1100000000000002E-4</v>
      </c>
      <c r="R13784" s="11"/>
      <c r="S13784" s="11"/>
      <c r="T13784" s="11"/>
      <c r="U13784" s="11"/>
      <c r="V13784" s="11"/>
      <c r="W13784" s="2">
        <v>8.3999999999999995E-5</v>
      </c>
      <c r="X13784" s="2">
        <v>7.7999999999999999E-5</v>
      </c>
    </row>
    <row r="13785" spans="1:24" x14ac:dyDescent="0.55000000000000004">
      <c r="A13785">
        <v>511</v>
      </c>
      <c r="B13785">
        <v>3</v>
      </c>
      <c r="C13785">
        <v>14</v>
      </c>
      <c r="D13785" t="s">
        <v>18</v>
      </c>
      <c r="E13785">
        <v>8</v>
      </c>
      <c r="F13785" t="s">
        <v>9</v>
      </c>
      <c r="G13785">
        <v>3</v>
      </c>
      <c r="M13785">
        <v>33</v>
      </c>
      <c r="N13785" s="2">
        <v>3.3000000000000003E-5</v>
      </c>
      <c r="O13785" s="2">
        <v>1.9900000000000001E-4</v>
      </c>
      <c r="P13785" s="2">
        <v>4.3300000000000001E-4</v>
      </c>
      <c r="Q13785" s="2">
        <v>3.8200000000000002E-4</v>
      </c>
      <c r="R13785" s="11"/>
      <c r="S13785" s="2">
        <v>1.54E-4</v>
      </c>
      <c r="T13785" s="11"/>
      <c r="U13785" s="11"/>
      <c r="V13785" s="11"/>
      <c r="W13785" s="2">
        <v>1.02E-4</v>
      </c>
      <c r="X13785" s="2">
        <v>9.2999999999999997E-5</v>
      </c>
    </row>
    <row r="13786" spans="1:24" x14ac:dyDescent="0.55000000000000004">
      <c r="A13786">
        <v>511</v>
      </c>
      <c r="B13786">
        <v>3</v>
      </c>
      <c r="C13786">
        <v>15</v>
      </c>
      <c r="D13786" t="s">
        <v>19</v>
      </c>
      <c r="E13786">
        <v>4</v>
      </c>
      <c r="F13786" t="s">
        <v>9</v>
      </c>
      <c r="G13786">
        <v>10</v>
      </c>
      <c r="M13786">
        <v>31</v>
      </c>
      <c r="N13786" s="11"/>
      <c r="O13786" s="11"/>
      <c r="P13786" s="11"/>
      <c r="Q13786" s="11"/>
      <c r="R13786" s="11"/>
      <c r="S13786" s="2">
        <v>2.5500000000000002E-4</v>
      </c>
      <c r="T13786" s="11"/>
      <c r="U13786" s="11"/>
      <c r="V13786" s="11"/>
      <c r="W13786" s="2">
        <v>1.6200000000000001E-4</v>
      </c>
      <c r="X13786" s="2">
        <v>1.4999999999999999E-4</v>
      </c>
    </row>
    <row r="13787" spans="1:24" x14ac:dyDescent="0.55000000000000004">
      <c r="A13787">
        <v>511</v>
      </c>
      <c r="B13787">
        <v>4</v>
      </c>
      <c r="C13787">
        <v>16</v>
      </c>
      <c r="D13787" t="s">
        <v>20</v>
      </c>
      <c r="E13787">
        <v>9</v>
      </c>
      <c r="F13787" t="s">
        <v>9</v>
      </c>
      <c r="G13787">
        <v>58</v>
      </c>
      <c r="M13787">
        <v>30</v>
      </c>
      <c r="N13787" s="11"/>
      <c r="O13787" s="11"/>
      <c r="P13787" s="11"/>
      <c r="Q13787" s="11"/>
      <c r="R13787" s="11"/>
      <c r="S13787" s="11"/>
      <c r="T13787" s="11"/>
      <c r="U13787" s="11"/>
      <c r="V13787" s="11"/>
      <c r="W13787" s="2">
        <v>1.9999999999999999E-6</v>
      </c>
      <c r="X13787" s="2">
        <v>1.9999999999999999E-6</v>
      </c>
    </row>
    <row r="13788" spans="1:24" x14ac:dyDescent="0.55000000000000004">
      <c r="A13788">
        <v>511</v>
      </c>
      <c r="B13788">
        <v>5</v>
      </c>
      <c r="C13788">
        <v>17</v>
      </c>
      <c r="D13788" t="s">
        <v>21</v>
      </c>
      <c r="E13788">
        <v>10</v>
      </c>
      <c r="F13788" t="s">
        <v>22</v>
      </c>
      <c r="G13788">
        <v>0</v>
      </c>
      <c r="M13788">
        <v>0</v>
      </c>
      <c r="N13788" s="11"/>
      <c r="O13788" s="11"/>
      <c r="P13788" s="11"/>
      <c r="Q13788" s="11"/>
      <c r="R13788" s="11"/>
      <c r="S13788" s="11"/>
      <c r="T13788" s="2">
        <v>1.7899999999999999E-4</v>
      </c>
      <c r="U13788" s="11"/>
      <c r="V13788" s="11"/>
      <c r="W13788" s="11"/>
      <c r="X13788" s="11"/>
    </row>
    <row r="13789" spans="1:24" x14ac:dyDescent="0.55000000000000004">
      <c r="A13789">
        <v>511</v>
      </c>
      <c r="B13789">
        <v>5</v>
      </c>
      <c r="C13789">
        <v>18</v>
      </c>
      <c r="D13789" t="s">
        <v>23</v>
      </c>
      <c r="E13789">
        <v>11</v>
      </c>
      <c r="F13789" t="s">
        <v>22</v>
      </c>
      <c r="G13789">
        <v>22</v>
      </c>
      <c r="M13789">
        <v>0</v>
      </c>
      <c r="N13789" s="11"/>
      <c r="O13789" s="11"/>
      <c r="P13789" s="11"/>
      <c r="Q13789" s="11"/>
      <c r="R13789" s="2">
        <v>3.5399999999999999E-4</v>
      </c>
      <c r="S13789" s="11"/>
      <c r="T13789" s="11"/>
      <c r="U13789" s="11"/>
      <c r="V13789" s="2">
        <v>1.2300000000000001E-4</v>
      </c>
      <c r="W13789" s="2">
        <v>3.1999999999999999E-5</v>
      </c>
      <c r="X13789" s="2">
        <v>5.5000000000000002E-5</v>
      </c>
    </row>
    <row r="13790" spans="1:24" x14ac:dyDescent="0.55000000000000004">
      <c r="A13790">
        <v>511</v>
      </c>
      <c r="B13790">
        <v>5</v>
      </c>
      <c r="C13790">
        <v>19</v>
      </c>
      <c r="D13790" t="s">
        <v>24</v>
      </c>
      <c r="E13790">
        <v>11</v>
      </c>
      <c r="F13790" t="s">
        <v>22</v>
      </c>
      <c r="G13790">
        <v>35</v>
      </c>
      <c r="M13790">
        <v>24</v>
      </c>
      <c r="N13790" s="11"/>
      <c r="O13790" s="11"/>
      <c r="P13790" s="11"/>
      <c r="Q13790" s="11"/>
      <c r="R13790" s="2">
        <v>5.5400000000000002E-4</v>
      </c>
      <c r="S13790" s="11"/>
      <c r="T13790" s="11"/>
      <c r="U13790" s="11"/>
      <c r="V13790" s="2">
        <v>3.3700000000000001E-4</v>
      </c>
      <c r="W13790" s="2">
        <v>1.9900000000000001E-4</v>
      </c>
      <c r="X13790" s="2">
        <v>2.4499999999999999E-4</v>
      </c>
    </row>
    <row r="13791" spans="1:24" x14ac:dyDescent="0.55000000000000004">
      <c r="A13791">
        <v>511</v>
      </c>
      <c r="B13791">
        <v>5</v>
      </c>
      <c r="C13791">
        <v>20</v>
      </c>
      <c r="D13791" t="s">
        <v>25</v>
      </c>
      <c r="E13791">
        <v>10</v>
      </c>
      <c r="F13791" t="s">
        <v>22</v>
      </c>
      <c r="G13791">
        <v>3041</v>
      </c>
      <c r="M13791">
        <v>49</v>
      </c>
      <c r="N13791" s="11"/>
      <c r="O13791" s="11"/>
      <c r="P13791" s="11"/>
      <c r="Q13791" s="11"/>
      <c r="R13791" s="11"/>
      <c r="S13791" s="11"/>
      <c r="T13791" s="2">
        <v>1.7899999999999999E-4</v>
      </c>
      <c r="U13791" s="11"/>
      <c r="V13791" s="11"/>
      <c r="W13791" s="11"/>
      <c r="X13791" s="11"/>
    </row>
    <row r="13792" spans="1:24" x14ac:dyDescent="0.55000000000000004">
      <c r="A13792">
        <v>511</v>
      </c>
      <c r="B13792">
        <v>5</v>
      </c>
      <c r="C13792">
        <v>21</v>
      </c>
      <c r="D13792" t="s">
        <v>26</v>
      </c>
      <c r="E13792">
        <v>11</v>
      </c>
      <c r="F13792" t="s">
        <v>22</v>
      </c>
      <c r="G13792">
        <v>272</v>
      </c>
      <c r="M13792">
        <v>60</v>
      </c>
      <c r="N13792" s="11"/>
      <c r="O13792" s="11"/>
      <c r="P13792" s="11"/>
      <c r="Q13792" s="11"/>
      <c r="R13792" s="2">
        <v>5.5099999999999995E-4</v>
      </c>
      <c r="S13792" s="11"/>
      <c r="T13792" s="11"/>
      <c r="U13792" s="11"/>
      <c r="V13792" s="2">
        <v>3.3199999999999999E-4</v>
      </c>
      <c r="W13792" s="2">
        <v>1.92E-4</v>
      </c>
      <c r="X13792" s="2">
        <v>2.33E-4</v>
      </c>
    </row>
    <row r="13793" spans="1:24" x14ac:dyDescent="0.55000000000000004">
      <c r="A13793">
        <v>511</v>
      </c>
      <c r="B13793">
        <v>5</v>
      </c>
      <c r="C13793">
        <v>22</v>
      </c>
      <c r="D13793" t="s">
        <v>27</v>
      </c>
      <c r="E13793">
        <v>11</v>
      </c>
      <c r="F13793" t="s">
        <v>28</v>
      </c>
      <c r="G13793">
        <v>15</v>
      </c>
      <c r="M13793">
        <v>59</v>
      </c>
      <c r="N13793" s="11"/>
      <c r="O13793" s="11"/>
      <c r="P13793" s="11"/>
      <c r="Q13793" s="11"/>
      <c r="R13793" s="2">
        <v>2.7599999999999999E-4</v>
      </c>
      <c r="S13793" s="11"/>
      <c r="T13793" s="11"/>
      <c r="U13793" s="11"/>
      <c r="V13793" s="11"/>
      <c r="W13793" s="11"/>
      <c r="X13793" s="11"/>
    </row>
    <row r="13794" spans="1:24" x14ac:dyDescent="0.55000000000000004">
      <c r="A13794">
        <v>511</v>
      </c>
      <c r="B13794">
        <v>6</v>
      </c>
      <c r="C13794">
        <v>23</v>
      </c>
      <c r="D13794" t="s">
        <v>29</v>
      </c>
      <c r="E13794">
        <v>12</v>
      </c>
      <c r="F13794" t="s">
        <v>28</v>
      </c>
      <c r="G13794">
        <v>0</v>
      </c>
      <c r="M13794">
        <v>0</v>
      </c>
      <c r="N13794" s="11"/>
      <c r="O13794" s="11"/>
      <c r="P13794" s="11"/>
      <c r="Q13794" s="11"/>
      <c r="R13794" s="11"/>
      <c r="S13794" s="11"/>
      <c r="T13794" s="11"/>
      <c r="U13794" s="2">
        <v>-4.19E-2</v>
      </c>
      <c r="V13794" s="11"/>
      <c r="W13794" s="11"/>
      <c r="X13794" s="11"/>
    </row>
    <row r="13795" spans="1:24" x14ac:dyDescent="0.55000000000000004">
      <c r="A13795">
        <v>511</v>
      </c>
      <c r="B13795">
        <v>6</v>
      </c>
      <c r="C13795">
        <v>24</v>
      </c>
      <c r="D13795" t="s">
        <v>30</v>
      </c>
      <c r="E13795">
        <v>13</v>
      </c>
      <c r="F13795" t="s">
        <v>28</v>
      </c>
      <c r="G13795">
        <v>0</v>
      </c>
      <c r="M13795">
        <v>0</v>
      </c>
      <c r="N13795" s="11"/>
      <c r="O13795" s="11"/>
      <c r="P13795" s="11"/>
      <c r="Q13795" s="11"/>
      <c r="R13795" s="11"/>
      <c r="S13795" s="11"/>
      <c r="T13795" s="11"/>
      <c r="U13795" s="2">
        <v>2.1100000000000001E-2</v>
      </c>
      <c r="V13795" s="11"/>
      <c r="W13795" s="11"/>
      <c r="X13795" s="11"/>
    </row>
    <row r="13796" spans="1:24" x14ac:dyDescent="0.55000000000000004">
      <c r="A13796">
        <v>511</v>
      </c>
      <c r="B13796">
        <v>6</v>
      </c>
      <c r="C13796">
        <v>25</v>
      </c>
      <c r="D13796" t="s">
        <v>31</v>
      </c>
      <c r="E13796">
        <v>14</v>
      </c>
      <c r="F13796" t="s">
        <v>28</v>
      </c>
      <c r="G13796">
        <v>0</v>
      </c>
      <c r="M13796">
        <v>0</v>
      </c>
      <c r="N13796" s="11"/>
      <c r="O13796" s="11"/>
      <c r="P13796" s="11"/>
      <c r="Q13796" s="11"/>
      <c r="R13796" s="11"/>
      <c r="S13796" s="11"/>
      <c r="T13796" s="11"/>
      <c r="U13796" s="2">
        <v>-4.19E-2</v>
      </c>
      <c r="V13796" s="11"/>
      <c r="W13796" s="11"/>
      <c r="X13796" s="11"/>
    </row>
    <row r="13797" spans="1:24" x14ac:dyDescent="0.55000000000000004">
      <c r="A13797">
        <v>511</v>
      </c>
      <c r="B13797">
        <v>6</v>
      </c>
      <c r="C13797">
        <v>26</v>
      </c>
      <c r="D13797" t="s">
        <v>32</v>
      </c>
      <c r="E13797">
        <v>15</v>
      </c>
      <c r="F13797" t="s">
        <v>33</v>
      </c>
      <c r="G13797">
        <v>2</v>
      </c>
      <c r="M13797">
        <v>14</v>
      </c>
      <c r="N13797" s="11"/>
      <c r="O13797" s="11"/>
      <c r="P13797" s="11"/>
      <c r="Q13797" s="11"/>
      <c r="R13797" s="11"/>
      <c r="S13797" s="11"/>
      <c r="T13797" s="11"/>
      <c r="U13797" s="2">
        <v>2.1100000000000001E-2</v>
      </c>
      <c r="V13797" s="11"/>
      <c r="W13797" s="11"/>
      <c r="X13797" s="11"/>
    </row>
    <row r="13798" spans="1:24" x14ac:dyDescent="0.55000000000000004">
      <c r="A13798">
        <v>511</v>
      </c>
      <c r="B13798">
        <v>6</v>
      </c>
      <c r="C13798">
        <v>27</v>
      </c>
      <c r="D13798" t="s">
        <v>34</v>
      </c>
      <c r="E13798">
        <v>16</v>
      </c>
      <c r="F13798" t="s">
        <v>28</v>
      </c>
      <c r="G13798">
        <v>21</v>
      </c>
      <c r="M13798">
        <v>44</v>
      </c>
      <c r="N13798" s="11"/>
      <c r="O13798" s="11"/>
      <c r="P13798" s="11"/>
      <c r="Q13798" s="11"/>
      <c r="R13798" s="11"/>
      <c r="S13798" s="11"/>
      <c r="T13798" s="11"/>
      <c r="U13798" s="2">
        <v>4.19E-2</v>
      </c>
      <c r="V13798" s="11"/>
      <c r="W13798" s="11"/>
      <c r="X13798" s="11"/>
    </row>
    <row r="13799" spans="1:24" x14ac:dyDescent="0.55000000000000004">
      <c r="A13799">
        <v>512</v>
      </c>
      <c r="B13799">
        <v>1</v>
      </c>
      <c r="C13799">
        <v>1</v>
      </c>
      <c r="D13799" t="s">
        <v>3</v>
      </c>
      <c r="E13799">
        <v>1</v>
      </c>
      <c r="F13799" t="s">
        <v>9</v>
      </c>
      <c r="G13799">
        <v>29</v>
      </c>
      <c r="M13799">
        <v>39</v>
      </c>
      <c r="N13799" s="9"/>
      <c r="O13799" s="9"/>
      <c r="P13799" s="9"/>
      <c r="Q13799" s="9"/>
      <c r="R13799" s="9"/>
      <c r="S13799" s="10">
        <v>5.9800000000000001E-4</v>
      </c>
      <c r="T13799" s="11"/>
      <c r="U13799" s="11"/>
      <c r="V13799" s="9"/>
      <c r="W13799" s="10">
        <v>7.9799999999999992E-3</v>
      </c>
      <c r="X13799" s="2">
        <v>7.2099999999999996E-4</v>
      </c>
    </row>
    <row r="13800" spans="1:24" x14ac:dyDescent="0.55000000000000004">
      <c r="A13800">
        <v>512</v>
      </c>
      <c r="B13800">
        <v>1</v>
      </c>
      <c r="C13800">
        <v>2</v>
      </c>
      <c r="D13800" t="s">
        <v>5</v>
      </c>
      <c r="E13800">
        <v>2</v>
      </c>
      <c r="F13800" t="s">
        <v>9</v>
      </c>
      <c r="G13800">
        <v>3</v>
      </c>
      <c r="M13800">
        <v>51</v>
      </c>
      <c r="N13800" s="9"/>
      <c r="O13800" s="9"/>
      <c r="P13800" s="9"/>
      <c r="Q13800" s="9"/>
      <c r="R13800" s="9"/>
      <c r="S13800" s="10">
        <v>1.0740000000000001E-3</v>
      </c>
      <c r="T13800" s="11"/>
      <c r="U13800" s="11"/>
      <c r="V13800" s="9"/>
      <c r="W13800" s="10">
        <v>1.2290000000000001E-3</v>
      </c>
      <c r="X13800" s="2">
        <v>1.188E-3</v>
      </c>
    </row>
    <row r="13801" spans="1:24" x14ac:dyDescent="0.55000000000000004">
      <c r="A13801">
        <v>512</v>
      </c>
      <c r="B13801">
        <v>1</v>
      </c>
      <c r="C13801">
        <v>3</v>
      </c>
      <c r="D13801" t="s">
        <v>6</v>
      </c>
      <c r="E13801">
        <v>2</v>
      </c>
      <c r="F13801" t="s">
        <v>9</v>
      </c>
      <c r="G13801">
        <v>4</v>
      </c>
      <c r="M13801">
        <v>78</v>
      </c>
      <c r="N13801" s="9"/>
      <c r="O13801" s="9"/>
      <c r="P13801" s="9"/>
      <c r="Q13801" s="9"/>
      <c r="R13801" s="9"/>
      <c r="S13801" s="10">
        <f t="shared" ref="S13801" si="1540">0.000218*4</f>
        <v>8.7200000000000005E-4</v>
      </c>
      <c r="T13801" s="11"/>
      <c r="U13801" s="11"/>
      <c r="V13801" s="9"/>
      <c r="W13801" s="10">
        <v>9.2299999999999999E-4</v>
      </c>
      <c r="X13801" s="2">
        <v>9.01E-4</v>
      </c>
    </row>
    <row r="13802" spans="1:24" x14ac:dyDescent="0.55000000000000004">
      <c r="A13802">
        <v>512</v>
      </c>
      <c r="B13802">
        <v>1</v>
      </c>
      <c r="C13802">
        <v>4</v>
      </c>
      <c r="D13802" t="s">
        <v>7</v>
      </c>
      <c r="E13802">
        <v>2</v>
      </c>
      <c r="F13802" t="s">
        <v>9</v>
      </c>
      <c r="G13802">
        <v>9</v>
      </c>
      <c r="M13802">
        <v>88</v>
      </c>
      <c r="N13802" s="9"/>
      <c r="O13802" s="9"/>
      <c r="P13802" s="9"/>
      <c r="Q13802" s="9"/>
      <c r="R13802" s="9"/>
      <c r="S13802" s="10">
        <f t="shared" ref="S13802" si="1541">0.000218*2</f>
        <v>4.3600000000000003E-4</v>
      </c>
      <c r="T13802" s="11"/>
      <c r="U13802" s="11"/>
      <c r="V13802" s="9"/>
      <c r="W13802" s="10">
        <v>6.4999999999999997E-4</v>
      </c>
      <c r="X13802" s="2">
        <v>5.4199999999999995E-4</v>
      </c>
    </row>
    <row r="13803" spans="1:24" x14ac:dyDescent="0.55000000000000004">
      <c r="A13803">
        <v>512</v>
      </c>
      <c r="B13803">
        <v>2</v>
      </c>
      <c r="C13803">
        <v>5</v>
      </c>
      <c r="D13803" t="s">
        <v>8</v>
      </c>
      <c r="E13803">
        <v>3</v>
      </c>
      <c r="F13803" t="s">
        <v>9</v>
      </c>
      <c r="G13803">
        <v>5</v>
      </c>
      <c r="M13803">
        <v>12</v>
      </c>
      <c r="N13803" s="2">
        <v>8.7999999999999998E-5</v>
      </c>
      <c r="O13803" s="2">
        <v>2.5399999999999999E-4</v>
      </c>
      <c r="P13803" s="2">
        <v>4.1199999999999999E-4</v>
      </c>
      <c r="Q13803" s="2">
        <v>3.68E-4</v>
      </c>
      <c r="R13803" s="11"/>
      <c r="S13803" s="11"/>
      <c r="T13803" s="11"/>
      <c r="U13803" s="11"/>
      <c r="V13803" s="11"/>
      <c r="W13803" s="11"/>
      <c r="X13803" s="11"/>
    </row>
    <row r="13804" spans="1:24" x14ac:dyDescent="0.55000000000000004">
      <c r="A13804">
        <v>512</v>
      </c>
      <c r="B13804">
        <v>2</v>
      </c>
      <c r="C13804">
        <v>6</v>
      </c>
      <c r="D13804" t="s">
        <v>10</v>
      </c>
      <c r="E13804">
        <v>3</v>
      </c>
      <c r="F13804" t="s">
        <v>9</v>
      </c>
      <c r="G13804">
        <v>46</v>
      </c>
      <c r="M13804">
        <v>40</v>
      </c>
      <c r="N13804" s="2">
        <v>3.9999999999999998E-6</v>
      </c>
      <c r="O13804" s="2">
        <v>4.1999999999999998E-5</v>
      </c>
      <c r="P13804" s="2">
        <v>6.7000000000000002E-5</v>
      </c>
      <c r="Q13804" s="2">
        <v>5.5000000000000002E-5</v>
      </c>
      <c r="R13804" s="11"/>
      <c r="S13804" s="11"/>
      <c r="T13804" s="11"/>
      <c r="U13804" s="11"/>
      <c r="V13804" s="11"/>
      <c r="W13804" s="11"/>
      <c r="X13804" s="11"/>
    </row>
    <row r="13805" spans="1:24" x14ac:dyDescent="0.55000000000000004">
      <c r="A13805">
        <v>512</v>
      </c>
      <c r="B13805">
        <v>2</v>
      </c>
      <c r="C13805">
        <v>7</v>
      </c>
      <c r="D13805" t="s">
        <v>11</v>
      </c>
      <c r="E13805">
        <v>3</v>
      </c>
      <c r="F13805" t="s">
        <v>9</v>
      </c>
      <c r="G13805">
        <v>22</v>
      </c>
      <c r="M13805">
        <v>87</v>
      </c>
      <c r="N13805" s="2">
        <v>1.7E-5</v>
      </c>
      <c r="O13805" s="2">
        <v>1.4899999999999999E-4</v>
      </c>
      <c r="P13805" s="2">
        <v>3.5399999999999999E-4</v>
      </c>
      <c r="Q13805" s="2">
        <v>3.1199999999999999E-4</v>
      </c>
      <c r="R13805" s="11"/>
      <c r="S13805" s="11"/>
      <c r="T13805" s="11"/>
      <c r="U13805" s="11"/>
      <c r="V13805" s="11"/>
      <c r="W13805" s="11"/>
      <c r="X13805" s="11"/>
    </row>
    <row r="13806" spans="1:24" x14ac:dyDescent="0.55000000000000004">
      <c r="A13806">
        <v>512</v>
      </c>
      <c r="B13806">
        <v>2</v>
      </c>
      <c r="C13806">
        <v>8</v>
      </c>
      <c r="D13806" t="s">
        <v>12</v>
      </c>
      <c r="E13806">
        <v>3</v>
      </c>
      <c r="F13806" t="s">
        <v>9</v>
      </c>
      <c r="G13806">
        <v>6</v>
      </c>
      <c r="M13806">
        <v>92</v>
      </c>
      <c r="N13806" s="2">
        <v>1.2E-5</v>
      </c>
      <c r="O13806" s="2">
        <v>1.02E-4</v>
      </c>
      <c r="P13806" s="2">
        <v>2.32E-4</v>
      </c>
      <c r="Q13806" s="2">
        <v>1.9900000000000001E-4</v>
      </c>
      <c r="R13806" s="11"/>
      <c r="S13806" s="11"/>
      <c r="T13806" s="11"/>
      <c r="U13806" s="11"/>
      <c r="V13806" s="11"/>
      <c r="W13806" s="11"/>
      <c r="X13806" s="11"/>
    </row>
    <row r="13807" spans="1:24" x14ac:dyDescent="0.55000000000000004">
      <c r="A13807">
        <v>512</v>
      </c>
      <c r="B13807">
        <v>3</v>
      </c>
      <c r="C13807">
        <v>9</v>
      </c>
      <c r="D13807" t="s">
        <v>13</v>
      </c>
      <c r="E13807">
        <v>4</v>
      </c>
      <c r="F13807" t="s">
        <v>9</v>
      </c>
      <c r="G13807">
        <v>0</v>
      </c>
      <c r="M13807">
        <v>0</v>
      </c>
      <c r="N13807" s="11"/>
      <c r="O13807" s="11"/>
      <c r="P13807" s="11"/>
      <c r="Q13807" s="11"/>
      <c r="R13807" s="11"/>
      <c r="S13807" s="11"/>
      <c r="T13807" s="11"/>
      <c r="U13807" s="11"/>
      <c r="V13807" s="11"/>
      <c r="W13807" s="2">
        <v>5.3999999999999998E-5</v>
      </c>
      <c r="X13807" s="2">
        <v>4.1E-5</v>
      </c>
    </row>
    <row r="13808" spans="1:24" x14ac:dyDescent="0.55000000000000004">
      <c r="A13808">
        <v>512</v>
      </c>
      <c r="B13808">
        <v>3</v>
      </c>
      <c r="C13808">
        <v>10</v>
      </c>
      <c r="D13808" t="s">
        <v>14</v>
      </c>
      <c r="E13808">
        <v>4</v>
      </c>
      <c r="F13808" t="s">
        <v>9</v>
      </c>
      <c r="G13808">
        <v>0</v>
      </c>
      <c r="M13808">
        <v>0</v>
      </c>
      <c r="N13808" s="11"/>
      <c r="O13808" s="11"/>
      <c r="P13808" s="11"/>
      <c r="Q13808" s="11"/>
      <c r="R13808" s="11"/>
      <c r="S13808" s="2">
        <v>2.0100000000000001E-4</v>
      </c>
      <c r="T13808" s="11"/>
      <c r="U13808" s="11"/>
      <c r="V13808" s="11"/>
      <c r="W13808" s="2">
        <v>1.4200000000000001E-4</v>
      </c>
      <c r="X13808" s="2">
        <v>1.35E-4</v>
      </c>
    </row>
    <row r="13809" spans="1:24" x14ac:dyDescent="0.55000000000000004">
      <c r="A13809">
        <v>512</v>
      </c>
      <c r="B13809">
        <v>3</v>
      </c>
      <c r="C13809">
        <v>11</v>
      </c>
      <c r="D13809" t="s">
        <v>15</v>
      </c>
      <c r="E13809">
        <v>5</v>
      </c>
      <c r="F13809" t="s">
        <v>9</v>
      </c>
      <c r="G13809">
        <v>3</v>
      </c>
      <c r="M13809">
        <v>16</v>
      </c>
      <c r="N13809" s="11"/>
      <c r="O13809" s="11"/>
      <c r="P13809" s="11"/>
      <c r="Q13809" s="11"/>
      <c r="R13809" s="11"/>
      <c r="S13809" s="2">
        <v>1.8699999999999999E-4</v>
      </c>
      <c r="T13809" s="11"/>
      <c r="U13809" s="11"/>
      <c r="V13809" s="11"/>
      <c r="W13809" s="2">
        <v>1.3200000000000001E-4</v>
      </c>
      <c r="X13809" s="2">
        <v>1.22E-4</v>
      </c>
    </row>
    <row r="13810" spans="1:24" x14ac:dyDescent="0.55000000000000004">
      <c r="A13810">
        <v>512</v>
      </c>
      <c r="B13810">
        <v>3</v>
      </c>
      <c r="C13810">
        <v>12</v>
      </c>
      <c r="D13810" t="s">
        <v>16</v>
      </c>
      <c r="E13810">
        <v>6</v>
      </c>
      <c r="F13810" t="s">
        <v>9</v>
      </c>
      <c r="G13810">
        <v>4</v>
      </c>
      <c r="M13810">
        <v>19</v>
      </c>
      <c r="N13810" s="11"/>
      <c r="O13810" s="11"/>
      <c r="P13810" s="11"/>
      <c r="Q13810" s="11"/>
      <c r="R13810" s="11"/>
      <c r="S13810" s="11"/>
      <c r="T13810" s="11"/>
      <c r="U13810" s="11"/>
      <c r="V13810" s="11"/>
      <c r="W13810" s="2">
        <v>1.9900000000000001E-4</v>
      </c>
      <c r="X13810" s="2">
        <v>1.7799999999999999E-4</v>
      </c>
    </row>
    <row r="13811" spans="1:24" x14ac:dyDescent="0.55000000000000004">
      <c r="A13811">
        <v>512</v>
      </c>
      <c r="B13811">
        <v>3</v>
      </c>
      <c r="C13811">
        <v>13</v>
      </c>
      <c r="D13811" t="s">
        <v>17</v>
      </c>
      <c r="E13811">
        <v>7</v>
      </c>
      <c r="F13811" t="s">
        <v>9</v>
      </c>
      <c r="G13811">
        <v>15</v>
      </c>
      <c r="M13811">
        <v>21</v>
      </c>
      <c r="N13811" s="2">
        <v>2.5000000000000001E-5</v>
      </c>
      <c r="O13811" s="2">
        <v>1.65E-4</v>
      </c>
      <c r="P13811" s="2">
        <f t="shared" ref="P13811" si="1542">0.000398</f>
        <v>3.9800000000000002E-4</v>
      </c>
      <c r="Q13811" s="2">
        <v>3.1100000000000002E-4</v>
      </c>
      <c r="R13811" s="11"/>
      <c r="S13811" s="11"/>
      <c r="T13811" s="11"/>
      <c r="U13811" s="11"/>
      <c r="V13811" s="11"/>
      <c r="W13811" s="2">
        <v>8.3999999999999995E-5</v>
      </c>
      <c r="X13811" s="2">
        <v>7.7999999999999999E-5</v>
      </c>
    </row>
    <row r="13812" spans="1:24" x14ac:dyDescent="0.55000000000000004">
      <c r="A13812">
        <v>512</v>
      </c>
      <c r="B13812">
        <v>3</v>
      </c>
      <c r="C13812">
        <v>14</v>
      </c>
      <c r="D13812" t="s">
        <v>18</v>
      </c>
      <c r="E13812">
        <v>8</v>
      </c>
      <c r="F13812" t="s">
        <v>9</v>
      </c>
      <c r="G13812">
        <v>7</v>
      </c>
      <c r="M13812">
        <v>37</v>
      </c>
      <c r="N13812" s="2">
        <v>3.3000000000000003E-5</v>
      </c>
      <c r="O13812" s="2">
        <v>1.9900000000000001E-4</v>
      </c>
      <c r="P13812" s="2">
        <v>4.3300000000000001E-4</v>
      </c>
      <c r="Q13812" s="2">
        <v>3.8200000000000002E-4</v>
      </c>
      <c r="R13812" s="11"/>
      <c r="S13812" s="2">
        <v>1.54E-4</v>
      </c>
      <c r="T13812" s="11"/>
      <c r="U13812" s="11"/>
      <c r="V13812" s="11"/>
      <c r="W13812" s="2">
        <v>1.02E-4</v>
      </c>
      <c r="X13812" s="2">
        <v>9.2999999999999997E-5</v>
      </c>
    </row>
    <row r="13813" spans="1:24" x14ac:dyDescent="0.55000000000000004">
      <c r="A13813">
        <v>512</v>
      </c>
      <c r="B13813">
        <v>3</v>
      </c>
      <c r="C13813">
        <v>15</v>
      </c>
      <c r="D13813" t="s">
        <v>19</v>
      </c>
      <c r="E13813">
        <v>4</v>
      </c>
      <c r="F13813" t="s">
        <v>9</v>
      </c>
      <c r="G13813">
        <v>12</v>
      </c>
      <c r="M13813">
        <v>38</v>
      </c>
      <c r="N13813" s="11"/>
      <c r="O13813" s="11"/>
      <c r="P13813" s="11"/>
      <c r="Q13813" s="11"/>
      <c r="R13813" s="11"/>
      <c r="S13813" s="2">
        <v>2.5500000000000002E-4</v>
      </c>
      <c r="T13813" s="11"/>
      <c r="U13813" s="11"/>
      <c r="V13813" s="11"/>
      <c r="W13813" s="2">
        <v>1.6200000000000001E-4</v>
      </c>
      <c r="X13813" s="2">
        <v>1.4999999999999999E-4</v>
      </c>
    </row>
    <row r="13814" spans="1:24" x14ac:dyDescent="0.55000000000000004">
      <c r="A13814">
        <v>512</v>
      </c>
      <c r="B13814">
        <v>4</v>
      </c>
      <c r="C13814">
        <v>16</v>
      </c>
      <c r="D13814" t="s">
        <v>20</v>
      </c>
      <c r="E13814">
        <v>9</v>
      </c>
      <c r="F13814" t="s">
        <v>9</v>
      </c>
      <c r="G13814">
        <v>59</v>
      </c>
      <c r="M13814">
        <v>28</v>
      </c>
      <c r="N13814" s="11"/>
      <c r="O13814" s="11"/>
      <c r="P13814" s="11"/>
      <c r="Q13814" s="11"/>
      <c r="R13814" s="11"/>
      <c r="S13814" s="11"/>
      <c r="T13814" s="11"/>
      <c r="U13814" s="11"/>
      <c r="V13814" s="11"/>
      <c r="W13814" s="2">
        <v>1.9999999999999999E-6</v>
      </c>
      <c r="X13814" s="2">
        <v>1.9999999999999999E-6</v>
      </c>
    </row>
    <row r="13815" spans="1:24" x14ac:dyDescent="0.55000000000000004">
      <c r="A13815">
        <v>512</v>
      </c>
      <c r="B13815">
        <v>5</v>
      </c>
      <c r="C13815">
        <v>17</v>
      </c>
      <c r="D13815" t="s">
        <v>21</v>
      </c>
      <c r="E13815">
        <v>10</v>
      </c>
      <c r="F13815" t="s">
        <v>22</v>
      </c>
      <c r="G13815">
        <v>0</v>
      </c>
      <c r="M13815">
        <v>0</v>
      </c>
      <c r="N13815" s="11"/>
      <c r="O13815" s="11"/>
      <c r="P13815" s="11"/>
      <c r="Q13815" s="11"/>
      <c r="R13815" s="11"/>
      <c r="S13815" s="11"/>
      <c r="T13815" s="2">
        <v>1.7899999999999999E-4</v>
      </c>
      <c r="U13815" s="11"/>
      <c r="V13815" s="11"/>
      <c r="W13815" s="11"/>
      <c r="X13815" s="11"/>
    </row>
    <row r="13816" spans="1:24" x14ac:dyDescent="0.55000000000000004">
      <c r="A13816">
        <v>512</v>
      </c>
      <c r="B13816">
        <v>5</v>
      </c>
      <c r="C13816">
        <v>18</v>
      </c>
      <c r="D13816" t="s">
        <v>23</v>
      </c>
      <c r="E13816">
        <v>11</v>
      </c>
      <c r="F13816" t="s">
        <v>22</v>
      </c>
      <c r="G13816">
        <v>0</v>
      </c>
      <c r="M13816">
        <v>0</v>
      </c>
      <c r="N13816" s="11"/>
      <c r="O13816" s="11"/>
      <c r="P13816" s="11"/>
      <c r="Q13816" s="11"/>
      <c r="R13816" s="2">
        <v>3.5399999999999999E-4</v>
      </c>
      <c r="S13816" s="11"/>
      <c r="T13816" s="11"/>
      <c r="U13816" s="11"/>
      <c r="V13816" s="2">
        <v>1.2300000000000001E-4</v>
      </c>
      <c r="W13816" s="2">
        <v>3.1999999999999999E-5</v>
      </c>
      <c r="X13816" s="2">
        <v>5.5000000000000002E-5</v>
      </c>
    </row>
    <row r="13817" spans="1:24" x14ac:dyDescent="0.55000000000000004">
      <c r="A13817">
        <v>512</v>
      </c>
      <c r="B13817">
        <v>5</v>
      </c>
      <c r="C13817">
        <v>19</v>
      </c>
      <c r="D13817" t="s">
        <v>24</v>
      </c>
      <c r="E13817">
        <v>11</v>
      </c>
      <c r="F13817" t="s">
        <v>22</v>
      </c>
      <c r="G13817">
        <v>38</v>
      </c>
      <c r="M13817">
        <v>38</v>
      </c>
      <c r="N13817" s="11"/>
      <c r="O13817" s="11"/>
      <c r="P13817" s="11"/>
      <c r="Q13817" s="11"/>
      <c r="R13817" s="2">
        <v>5.5400000000000002E-4</v>
      </c>
      <c r="S13817" s="11"/>
      <c r="T13817" s="11"/>
      <c r="U13817" s="11"/>
      <c r="V13817" s="2">
        <v>3.3700000000000001E-4</v>
      </c>
      <c r="W13817" s="2">
        <v>1.9900000000000001E-4</v>
      </c>
      <c r="X13817" s="2">
        <v>2.4499999999999999E-4</v>
      </c>
    </row>
    <row r="13818" spans="1:24" x14ac:dyDescent="0.55000000000000004">
      <c r="A13818">
        <v>512</v>
      </c>
      <c r="B13818">
        <v>5</v>
      </c>
      <c r="C13818">
        <v>20</v>
      </c>
      <c r="D13818" t="s">
        <v>25</v>
      </c>
      <c r="E13818">
        <v>10</v>
      </c>
      <c r="F13818" t="s">
        <v>22</v>
      </c>
      <c r="G13818">
        <v>2122</v>
      </c>
      <c r="M13818">
        <v>50</v>
      </c>
      <c r="N13818" s="11"/>
      <c r="O13818" s="11"/>
      <c r="P13818" s="11"/>
      <c r="Q13818" s="11"/>
      <c r="R13818" s="11"/>
      <c r="S13818" s="11"/>
      <c r="T13818" s="2">
        <v>1.7899999999999999E-4</v>
      </c>
      <c r="U13818" s="11"/>
      <c r="V13818" s="11"/>
      <c r="W13818" s="11"/>
      <c r="X13818" s="11"/>
    </row>
    <row r="13819" spans="1:24" x14ac:dyDescent="0.55000000000000004">
      <c r="A13819">
        <v>512</v>
      </c>
      <c r="B13819">
        <v>5</v>
      </c>
      <c r="C13819">
        <v>21</v>
      </c>
      <c r="D13819" t="s">
        <v>26</v>
      </c>
      <c r="E13819">
        <v>11</v>
      </c>
      <c r="F13819" t="s">
        <v>22</v>
      </c>
      <c r="G13819">
        <v>410</v>
      </c>
      <c r="M13819">
        <v>56</v>
      </c>
      <c r="N13819" s="11"/>
      <c r="O13819" s="11"/>
      <c r="P13819" s="11"/>
      <c r="Q13819" s="11"/>
      <c r="R13819" s="2">
        <v>5.5099999999999995E-4</v>
      </c>
      <c r="S13819" s="11"/>
      <c r="T13819" s="11"/>
      <c r="U13819" s="11"/>
      <c r="V13819" s="2">
        <v>3.3199999999999999E-4</v>
      </c>
      <c r="W13819" s="2">
        <v>1.92E-4</v>
      </c>
      <c r="X13819" s="2">
        <v>2.33E-4</v>
      </c>
    </row>
    <row r="13820" spans="1:24" x14ac:dyDescent="0.55000000000000004">
      <c r="A13820">
        <v>512</v>
      </c>
      <c r="B13820">
        <v>5</v>
      </c>
      <c r="C13820">
        <v>22</v>
      </c>
      <c r="D13820" t="s">
        <v>27</v>
      </c>
      <c r="E13820">
        <v>11</v>
      </c>
      <c r="F13820" t="s">
        <v>28</v>
      </c>
      <c r="G13820">
        <v>15</v>
      </c>
      <c r="M13820">
        <v>50</v>
      </c>
      <c r="N13820" s="11"/>
      <c r="O13820" s="11"/>
      <c r="P13820" s="11"/>
      <c r="Q13820" s="11"/>
      <c r="R13820" s="2">
        <v>2.7599999999999999E-4</v>
      </c>
      <c r="S13820" s="11"/>
      <c r="T13820" s="11"/>
      <c r="U13820" s="11"/>
      <c r="V13820" s="11"/>
      <c r="W13820" s="11"/>
      <c r="X13820" s="11"/>
    </row>
    <row r="13821" spans="1:24" x14ac:dyDescent="0.55000000000000004">
      <c r="A13821">
        <v>512</v>
      </c>
      <c r="B13821">
        <v>6</v>
      </c>
      <c r="C13821">
        <v>23</v>
      </c>
      <c r="D13821" t="s">
        <v>29</v>
      </c>
      <c r="E13821">
        <v>12</v>
      </c>
      <c r="F13821" t="s">
        <v>28</v>
      </c>
      <c r="G13821">
        <v>0</v>
      </c>
      <c r="M13821">
        <v>0</v>
      </c>
      <c r="N13821" s="11"/>
      <c r="O13821" s="11"/>
      <c r="P13821" s="11"/>
      <c r="Q13821" s="11"/>
      <c r="R13821" s="11"/>
      <c r="S13821" s="11"/>
      <c r="T13821" s="11"/>
      <c r="U13821" s="2">
        <v>-4.19E-2</v>
      </c>
      <c r="V13821" s="11"/>
      <c r="W13821" s="11"/>
      <c r="X13821" s="11"/>
    </row>
    <row r="13822" spans="1:24" x14ac:dyDescent="0.55000000000000004">
      <c r="A13822">
        <v>512</v>
      </c>
      <c r="B13822">
        <v>6</v>
      </c>
      <c r="C13822">
        <v>24</v>
      </c>
      <c r="D13822" t="s">
        <v>30</v>
      </c>
      <c r="E13822">
        <v>13</v>
      </c>
      <c r="F13822" t="s">
        <v>28</v>
      </c>
      <c r="G13822">
        <v>0</v>
      </c>
      <c r="M13822">
        <v>0</v>
      </c>
      <c r="N13822" s="11"/>
      <c r="O13822" s="11"/>
      <c r="P13822" s="11"/>
      <c r="Q13822" s="11"/>
      <c r="R13822" s="11"/>
      <c r="S13822" s="11"/>
      <c r="T13822" s="11"/>
      <c r="U13822" s="2">
        <v>2.1100000000000001E-2</v>
      </c>
      <c r="V13822" s="11"/>
      <c r="W13822" s="11"/>
      <c r="X13822" s="11"/>
    </row>
    <row r="13823" spans="1:24" x14ac:dyDescent="0.55000000000000004">
      <c r="A13823">
        <v>512</v>
      </c>
      <c r="B13823">
        <v>6</v>
      </c>
      <c r="C13823">
        <v>25</v>
      </c>
      <c r="D13823" t="s">
        <v>31</v>
      </c>
      <c r="E13823">
        <v>14</v>
      </c>
      <c r="F13823" t="s">
        <v>28</v>
      </c>
      <c r="G13823">
        <v>0</v>
      </c>
      <c r="M13823">
        <v>0</v>
      </c>
      <c r="N13823" s="11"/>
      <c r="O13823" s="11"/>
      <c r="P13823" s="11"/>
      <c r="Q13823" s="11"/>
      <c r="R13823" s="11"/>
      <c r="S13823" s="11"/>
      <c r="T13823" s="11"/>
      <c r="U13823" s="2">
        <v>-4.19E-2</v>
      </c>
      <c r="V13823" s="11"/>
      <c r="W13823" s="11"/>
      <c r="X13823" s="11"/>
    </row>
    <row r="13824" spans="1:24" x14ac:dyDescent="0.55000000000000004">
      <c r="A13824">
        <v>512</v>
      </c>
      <c r="B13824">
        <v>6</v>
      </c>
      <c r="C13824">
        <v>26</v>
      </c>
      <c r="D13824" t="s">
        <v>32</v>
      </c>
      <c r="E13824">
        <v>15</v>
      </c>
      <c r="F13824" t="s">
        <v>33</v>
      </c>
      <c r="G13824">
        <v>2</v>
      </c>
      <c r="M13824">
        <v>13</v>
      </c>
      <c r="N13824" s="11"/>
      <c r="O13824" s="11"/>
      <c r="P13824" s="11"/>
      <c r="Q13824" s="11"/>
      <c r="R13824" s="11"/>
      <c r="S13824" s="11"/>
      <c r="T13824" s="11"/>
      <c r="U13824" s="2">
        <v>2.1100000000000001E-2</v>
      </c>
      <c r="V13824" s="11"/>
      <c r="W13824" s="11"/>
      <c r="X13824" s="11"/>
    </row>
    <row r="13825" spans="1:24" x14ac:dyDescent="0.55000000000000004">
      <c r="A13825">
        <v>512</v>
      </c>
      <c r="B13825">
        <v>6</v>
      </c>
      <c r="C13825">
        <v>27</v>
      </c>
      <c r="D13825" t="s">
        <v>34</v>
      </c>
      <c r="E13825">
        <v>16</v>
      </c>
      <c r="F13825" t="s">
        <v>28</v>
      </c>
      <c r="G13825">
        <v>18</v>
      </c>
      <c r="M13825">
        <v>43</v>
      </c>
      <c r="N13825" s="11"/>
      <c r="O13825" s="11"/>
      <c r="P13825" s="11"/>
      <c r="Q13825" s="11"/>
      <c r="R13825" s="11"/>
      <c r="S13825" s="11"/>
      <c r="T13825" s="11"/>
      <c r="U13825" s="2">
        <v>4.19E-2</v>
      </c>
      <c r="V13825" s="11"/>
      <c r="W13825" s="11"/>
      <c r="X13825" s="11"/>
    </row>
    <row r="13826" spans="1:24" x14ac:dyDescent="0.55000000000000004">
      <c r="A13826">
        <v>513</v>
      </c>
      <c r="B13826">
        <v>1</v>
      </c>
      <c r="C13826">
        <v>1</v>
      </c>
      <c r="D13826" t="s">
        <v>3</v>
      </c>
      <c r="E13826">
        <v>1</v>
      </c>
      <c r="F13826" t="s">
        <v>4</v>
      </c>
      <c r="G13826">
        <v>21</v>
      </c>
      <c r="M13826">
        <v>50</v>
      </c>
      <c r="N13826" s="9"/>
      <c r="O13826" s="9"/>
      <c r="P13826" s="9"/>
      <c r="Q13826" s="9"/>
      <c r="R13826" s="9"/>
      <c r="S13826" s="10">
        <v>5.9800000000000001E-4</v>
      </c>
      <c r="T13826" s="11"/>
      <c r="U13826" s="11"/>
      <c r="V13826" s="9"/>
      <c r="W13826" s="10">
        <v>7.9799999999999992E-3</v>
      </c>
      <c r="X13826" s="2">
        <v>7.2099999999999996E-4</v>
      </c>
    </row>
    <row r="13827" spans="1:24" x14ac:dyDescent="0.55000000000000004">
      <c r="A13827">
        <v>513</v>
      </c>
      <c r="B13827">
        <v>1</v>
      </c>
      <c r="C13827">
        <v>2</v>
      </c>
      <c r="D13827" t="s">
        <v>5</v>
      </c>
      <c r="E13827">
        <v>2</v>
      </c>
      <c r="F13827" t="s">
        <v>4</v>
      </c>
      <c r="G13827">
        <v>3</v>
      </c>
      <c r="M13827">
        <v>51</v>
      </c>
      <c r="N13827" s="9"/>
      <c r="O13827" s="9"/>
      <c r="P13827" s="9"/>
      <c r="Q13827" s="9"/>
      <c r="R13827" s="9"/>
      <c r="S13827" s="10">
        <v>1.0740000000000001E-3</v>
      </c>
      <c r="T13827" s="11"/>
      <c r="U13827" s="11"/>
      <c r="V13827" s="9"/>
      <c r="W13827" s="10">
        <v>1.2290000000000001E-3</v>
      </c>
      <c r="X13827" s="2">
        <v>1.188E-3</v>
      </c>
    </row>
    <row r="13828" spans="1:24" x14ac:dyDescent="0.55000000000000004">
      <c r="A13828">
        <v>513</v>
      </c>
      <c r="B13828">
        <v>1</v>
      </c>
      <c r="C13828">
        <v>3</v>
      </c>
      <c r="D13828" t="s">
        <v>6</v>
      </c>
      <c r="E13828">
        <v>2</v>
      </c>
      <c r="F13828" t="s">
        <v>4</v>
      </c>
      <c r="G13828">
        <v>10</v>
      </c>
      <c r="M13828">
        <v>62</v>
      </c>
      <c r="N13828" s="9"/>
      <c r="O13828" s="9"/>
      <c r="P13828" s="9"/>
      <c r="Q13828" s="9"/>
      <c r="R13828" s="9"/>
      <c r="S13828" s="10">
        <f t="shared" ref="S13828" si="1543">0.000218*4</f>
        <v>8.7200000000000005E-4</v>
      </c>
      <c r="T13828" s="11"/>
      <c r="U13828" s="11"/>
      <c r="V13828" s="9"/>
      <c r="W13828" s="10">
        <v>9.2299999999999999E-4</v>
      </c>
      <c r="X13828" s="2">
        <v>9.01E-4</v>
      </c>
    </row>
    <row r="13829" spans="1:24" x14ac:dyDescent="0.55000000000000004">
      <c r="A13829">
        <v>513</v>
      </c>
      <c r="B13829">
        <v>1</v>
      </c>
      <c r="C13829">
        <v>4</v>
      </c>
      <c r="D13829" t="s">
        <v>7</v>
      </c>
      <c r="E13829">
        <v>2</v>
      </c>
      <c r="F13829" t="s">
        <v>4</v>
      </c>
      <c r="G13829">
        <v>7</v>
      </c>
      <c r="M13829">
        <v>63</v>
      </c>
      <c r="N13829" s="9"/>
      <c r="O13829" s="9"/>
      <c r="P13829" s="9"/>
      <c r="Q13829" s="9"/>
      <c r="R13829" s="9"/>
      <c r="S13829" s="10">
        <f t="shared" ref="S13829" si="1544">0.000218*2</f>
        <v>4.3600000000000003E-4</v>
      </c>
      <c r="T13829" s="11"/>
      <c r="U13829" s="11"/>
      <c r="V13829" s="9"/>
      <c r="W13829" s="10">
        <v>6.4999999999999997E-4</v>
      </c>
      <c r="X13829" s="2">
        <v>5.4199999999999995E-4</v>
      </c>
    </row>
    <row r="13830" spans="1:24" x14ac:dyDescent="0.55000000000000004">
      <c r="A13830">
        <v>513</v>
      </c>
      <c r="B13830">
        <v>2</v>
      </c>
      <c r="C13830">
        <v>5</v>
      </c>
      <c r="D13830" t="s">
        <v>8</v>
      </c>
      <c r="E13830">
        <v>3</v>
      </c>
      <c r="F13830" t="s">
        <v>9</v>
      </c>
      <c r="G13830">
        <v>5</v>
      </c>
      <c r="M13830">
        <v>19</v>
      </c>
      <c r="N13830" s="2">
        <v>8.7999999999999998E-5</v>
      </c>
      <c r="O13830" s="2">
        <v>2.5399999999999999E-4</v>
      </c>
      <c r="P13830" s="2">
        <v>4.1199999999999999E-4</v>
      </c>
      <c r="Q13830" s="2">
        <v>3.68E-4</v>
      </c>
      <c r="R13830" s="11"/>
      <c r="S13830" s="11"/>
      <c r="T13830" s="11"/>
      <c r="U13830" s="11"/>
      <c r="V13830" s="11"/>
      <c r="W13830" s="11"/>
      <c r="X13830" s="11"/>
    </row>
    <row r="13831" spans="1:24" x14ac:dyDescent="0.55000000000000004">
      <c r="A13831">
        <v>513</v>
      </c>
      <c r="B13831">
        <v>2</v>
      </c>
      <c r="C13831">
        <v>6</v>
      </c>
      <c r="D13831" t="s">
        <v>10</v>
      </c>
      <c r="E13831">
        <v>3</v>
      </c>
      <c r="F13831" t="s">
        <v>9</v>
      </c>
      <c r="G13831">
        <v>40</v>
      </c>
      <c r="M13831">
        <v>44</v>
      </c>
      <c r="N13831" s="2">
        <v>3.9999999999999998E-6</v>
      </c>
      <c r="O13831" s="2">
        <v>4.1999999999999998E-5</v>
      </c>
      <c r="P13831" s="2">
        <v>6.7000000000000002E-5</v>
      </c>
      <c r="Q13831" s="2">
        <v>5.5000000000000002E-5</v>
      </c>
      <c r="R13831" s="11"/>
      <c r="S13831" s="11"/>
      <c r="T13831" s="11"/>
      <c r="U13831" s="11"/>
      <c r="V13831" s="11"/>
      <c r="W13831" s="11"/>
      <c r="X13831" s="11"/>
    </row>
    <row r="13832" spans="1:24" x14ac:dyDescent="0.55000000000000004">
      <c r="A13832">
        <v>513</v>
      </c>
      <c r="B13832">
        <v>2</v>
      </c>
      <c r="C13832">
        <v>7</v>
      </c>
      <c r="D13832" t="s">
        <v>11</v>
      </c>
      <c r="E13832">
        <v>3</v>
      </c>
      <c r="F13832" t="s">
        <v>9</v>
      </c>
      <c r="G13832">
        <v>21</v>
      </c>
      <c r="M13832">
        <v>79</v>
      </c>
      <c r="N13832" s="2">
        <v>1.7E-5</v>
      </c>
      <c r="O13832" s="2">
        <v>1.4899999999999999E-4</v>
      </c>
      <c r="P13832" s="2">
        <v>3.5399999999999999E-4</v>
      </c>
      <c r="Q13832" s="2">
        <v>3.1199999999999999E-4</v>
      </c>
      <c r="R13832" s="11"/>
      <c r="S13832" s="11"/>
      <c r="T13832" s="11"/>
      <c r="U13832" s="11"/>
      <c r="V13832" s="11"/>
      <c r="W13832" s="11"/>
      <c r="X13832" s="11"/>
    </row>
    <row r="13833" spans="1:24" x14ac:dyDescent="0.55000000000000004">
      <c r="A13833">
        <v>513</v>
      </c>
      <c r="B13833">
        <v>2</v>
      </c>
      <c r="C13833">
        <v>8</v>
      </c>
      <c r="D13833" t="s">
        <v>12</v>
      </c>
      <c r="E13833">
        <v>3</v>
      </c>
      <c r="F13833" t="s">
        <v>9</v>
      </c>
      <c r="G13833">
        <v>5</v>
      </c>
      <c r="M13833">
        <v>95</v>
      </c>
      <c r="N13833" s="2">
        <v>1.2E-5</v>
      </c>
      <c r="O13833" s="2">
        <v>1.02E-4</v>
      </c>
      <c r="P13833" s="2">
        <v>2.32E-4</v>
      </c>
      <c r="Q13833" s="2">
        <v>1.9900000000000001E-4</v>
      </c>
      <c r="R13833" s="11"/>
      <c r="S13833" s="11"/>
      <c r="T13833" s="11"/>
      <c r="U13833" s="11"/>
      <c r="V13833" s="11"/>
      <c r="W13833" s="11"/>
      <c r="X13833" s="11"/>
    </row>
    <row r="13834" spans="1:24" x14ac:dyDescent="0.55000000000000004">
      <c r="A13834">
        <v>513</v>
      </c>
      <c r="B13834">
        <v>3</v>
      </c>
      <c r="C13834">
        <v>9</v>
      </c>
      <c r="D13834" t="s">
        <v>13</v>
      </c>
      <c r="E13834">
        <v>4</v>
      </c>
      <c r="F13834" t="s">
        <v>9</v>
      </c>
      <c r="G13834">
        <v>0</v>
      </c>
      <c r="M13834">
        <v>0</v>
      </c>
      <c r="N13834" s="11"/>
      <c r="O13834" s="11"/>
      <c r="P13834" s="11"/>
      <c r="Q13834" s="11"/>
      <c r="R13834" s="11"/>
      <c r="S13834" s="11"/>
      <c r="T13834" s="11"/>
      <c r="U13834" s="11"/>
      <c r="V13834" s="11"/>
      <c r="W13834" s="2">
        <v>5.3999999999999998E-5</v>
      </c>
      <c r="X13834" s="2">
        <v>4.1E-5</v>
      </c>
    </row>
    <row r="13835" spans="1:24" x14ac:dyDescent="0.55000000000000004">
      <c r="A13835">
        <v>513</v>
      </c>
      <c r="B13835">
        <v>3</v>
      </c>
      <c r="C13835">
        <v>10</v>
      </c>
      <c r="D13835" t="s">
        <v>14</v>
      </c>
      <c r="E13835">
        <v>4</v>
      </c>
      <c r="F13835" t="s">
        <v>9</v>
      </c>
      <c r="G13835">
        <v>0</v>
      </c>
      <c r="M13835">
        <v>0</v>
      </c>
      <c r="N13835" s="11"/>
      <c r="O13835" s="11"/>
      <c r="P13835" s="11"/>
      <c r="Q13835" s="11"/>
      <c r="R13835" s="11"/>
      <c r="S13835" s="2">
        <v>2.0100000000000001E-4</v>
      </c>
      <c r="T13835" s="11"/>
      <c r="U13835" s="11"/>
      <c r="V13835" s="11"/>
      <c r="W13835" s="2">
        <v>1.4200000000000001E-4</v>
      </c>
      <c r="X13835" s="2">
        <v>1.35E-4</v>
      </c>
    </row>
    <row r="13836" spans="1:24" x14ac:dyDescent="0.55000000000000004">
      <c r="A13836">
        <v>513</v>
      </c>
      <c r="B13836">
        <v>3</v>
      </c>
      <c r="C13836">
        <v>11</v>
      </c>
      <c r="D13836" t="s">
        <v>15</v>
      </c>
      <c r="E13836">
        <v>5</v>
      </c>
      <c r="F13836" t="s">
        <v>9</v>
      </c>
      <c r="G13836">
        <v>2</v>
      </c>
      <c r="M13836">
        <v>20</v>
      </c>
      <c r="N13836" s="11"/>
      <c r="O13836" s="11"/>
      <c r="P13836" s="11"/>
      <c r="Q13836" s="11"/>
      <c r="R13836" s="11"/>
      <c r="S13836" s="2">
        <v>1.8699999999999999E-4</v>
      </c>
      <c r="T13836" s="11"/>
      <c r="U13836" s="11"/>
      <c r="V13836" s="11"/>
      <c r="W13836" s="2">
        <v>1.3200000000000001E-4</v>
      </c>
      <c r="X13836" s="2">
        <v>1.22E-4</v>
      </c>
    </row>
    <row r="13837" spans="1:24" x14ac:dyDescent="0.55000000000000004">
      <c r="A13837">
        <v>513</v>
      </c>
      <c r="B13837">
        <v>3</v>
      </c>
      <c r="C13837">
        <v>12</v>
      </c>
      <c r="D13837" t="s">
        <v>16</v>
      </c>
      <c r="E13837">
        <v>6</v>
      </c>
      <c r="F13837" t="s">
        <v>9</v>
      </c>
      <c r="G13837">
        <v>1</v>
      </c>
      <c r="M13837">
        <v>21</v>
      </c>
      <c r="N13837" s="11"/>
      <c r="O13837" s="11"/>
      <c r="P13837" s="11"/>
      <c r="Q13837" s="11"/>
      <c r="R13837" s="11"/>
      <c r="S13837" s="11"/>
      <c r="T13837" s="11"/>
      <c r="U13837" s="11"/>
      <c r="V13837" s="11"/>
      <c r="W13837" s="2">
        <v>1.9900000000000001E-4</v>
      </c>
      <c r="X13837" s="2">
        <v>1.7799999999999999E-4</v>
      </c>
    </row>
    <row r="13838" spans="1:24" x14ac:dyDescent="0.55000000000000004">
      <c r="A13838">
        <v>513</v>
      </c>
      <c r="B13838">
        <v>3</v>
      </c>
      <c r="C13838">
        <v>13</v>
      </c>
      <c r="D13838" t="s">
        <v>17</v>
      </c>
      <c r="E13838">
        <v>7</v>
      </c>
      <c r="F13838" t="s">
        <v>9</v>
      </c>
      <c r="G13838">
        <v>15</v>
      </c>
      <c r="M13838">
        <v>20</v>
      </c>
      <c r="N13838" s="2">
        <v>2.5000000000000001E-5</v>
      </c>
      <c r="O13838" s="2">
        <v>1.65E-4</v>
      </c>
      <c r="P13838" s="2">
        <f t="shared" ref="P13838" si="1545">0.000398</f>
        <v>3.9800000000000002E-4</v>
      </c>
      <c r="Q13838" s="2">
        <v>3.1100000000000002E-4</v>
      </c>
      <c r="R13838" s="11"/>
      <c r="S13838" s="11"/>
      <c r="T13838" s="11"/>
      <c r="U13838" s="11"/>
      <c r="V13838" s="11"/>
      <c r="W13838" s="2">
        <v>8.3999999999999995E-5</v>
      </c>
      <c r="X13838" s="2">
        <v>7.7999999999999999E-5</v>
      </c>
    </row>
    <row r="13839" spans="1:24" x14ac:dyDescent="0.55000000000000004">
      <c r="A13839">
        <v>513</v>
      </c>
      <c r="B13839">
        <v>3</v>
      </c>
      <c r="C13839">
        <v>14</v>
      </c>
      <c r="D13839" t="s">
        <v>18</v>
      </c>
      <c r="E13839">
        <v>8</v>
      </c>
      <c r="F13839" t="s">
        <v>9</v>
      </c>
      <c r="G13839">
        <v>3</v>
      </c>
      <c r="M13839">
        <v>47</v>
      </c>
      <c r="N13839" s="2">
        <v>3.3000000000000003E-5</v>
      </c>
      <c r="O13839" s="2">
        <v>1.9900000000000001E-4</v>
      </c>
      <c r="P13839" s="2">
        <v>4.3300000000000001E-4</v>
      </c>
      <c r="Q13839" s="2">
        <v>3.8200000000000002E-4</v>
      </c>
      <c r="R13839" s="11"/>
      <c r="S13839" s="2">
        <v>1.54E-4</v>
      </c>
      <c r="T13839" s="11"/>
      <c r="U13839" s="11"/>
      <c r="V13839" s="11"/>
      <c r="W13839" s="2">
        <v>1.02E-4</v>
      </c>
      <c r="X13839" s="2">
        <v>9.2999999999999997E-5</v>
      </c>
    </row>
    <row r="13840" spans="1:24" x14ac:dyDescent="0.55000000000000004">
      <c r="A13840">
        <v>513</v>
      </c>
      <c r="B13840">
        <v>3</v>
      </c>
      <c r="C13840">
        <v>15</v>
      </c>
      <c r="D13840" t="s">
        <v>19</v>
      </c>
      <c r="E13840">
        <v>4</v>
      </c>
      <c r="F13840" t="s">
        <v>9</v>
      </c>
      <c r="G13840">
        <v>8</v>
      </c>
      <c r="M13840">
        <v>32</v>
      </c>
      <c r="N13840" s="11"/>
      <c r="O13840" s="11"/>
      <c r="P13840" s="11"/>
      <c r="Q13840" s="11"/>
      <c r="R13840" s="11"/>
      <c r="S13840" s="2">
        <v>2.5500000000000002E-4</v>
      </c>
      <c r="T13840" s="11"/>
      <c r="U13840" s="11"/>
      <c r="V13840" s="11"/>
      <c r="W13840" s="2">
        <v>1.6200000000000001E-4</v>
      </c>
      <c r="X13840" s="2">
        <v>1.4999999999999999E-4</v>
      </c>
    </row>
    <row r="13841" spans="1:24" x14ac:dyDescent="0.55000000000000004">
      <c r="A13841">
        <v>513</v>
      </c>
      <c r="B13841">
        <v>4</v>
      </c>
      <c r="C13841">
        <v>16</v>
      </c>
      <c r="D13841" t="s">
        <v>20</v>
      </c>
      <c r="E13841">
        <v>9</v>
      </c>
      <c r="F13841" t="s">
        <v>9</v>
      </c>
      <c r="G13841">
        <v>63</v>
      </c>
      <c r="M13841">
        <v>30</v>
      </c>
      <c r="N13841" s="11"/>
      <c r="O13841" s="11"/>
      <c r="P13841" s="11"/>
      <c r="Q13841" s="11"/>
      <c r="R13841" s="11"/>
      <c r="S13841" s="11"/>
      <c r="T13841" s="11"/>
      <c r="U13841" s="11"/>
      <c r="V13841" s="11"/>
      <c r="W13841" s="2">
        <v>1.9999999999999999E-6</v>
      </c>
      <c r="X13841" s="2">
        <v>1.9999999999999999E-6</v>
      </c>
    </row>
    <row r="13842" spans="1:24" x14ac:dyDescent="0.55000000000000004">
      <c r="A13842">
        <v>513</v>
      </c>
      <c r="B13842">
        <v>5</v>
      </c>
      <c r="C13842">
        <v>17</v>
      </c>
      <c r="D13842" t="s">
        <v>21</v>
      </c>
      <c r="E13842">
        <v>10</v>
      </c>
      <c r="F13842" t="s">
        <v>22</v>
      </c>
      <c r="G13842">
        <v>0</v>
      </c>
      <c r="M13842">
        <v>0</v>
      </c>
      <c r="N13842" s="11"/>
      <c r="O13842" s="11"/>
      <c r="P13842" s="11"/>
      <c r="Q13842" s="11"/>
      <c r="R13842" s="11"/>
      <c r="S13842" s="11"/>
      <c r="T13842" s="2">
        <v>1.7899999999999999E-4</v>
      </c>
      <c r="U13842" s="11"/>
      <c r="V13842" s="11"/>
      <c r="W13842" s="11"/>
      <c r="X13842" s="11"/>
    </row>
    <row r="13843" spans="1:24" x14ac:dyDescent="0.55000000000000004">
      <c r="A13843">
        <v>513</v>
      </c>
      <c r="B13843">
        <v>5</v>
      </c>
      <c r="C13843">
        <v>18</v>
      </c>
      <c r="D13843" t="s">
        <v>23</v>
      </c>
      <c r="E13843">
        <v>11</v>
      </c>
      <c r="F13843" t="s">
        <v>22</v>
      </c>
      <c r="G13843">
        <v>0</v>
      </c>
      <c r="M13843">
        <v>0</v>
      </c>
      <c r="N13843" s="11"/>
      <c r="O13843" s="11"/>
      <c r="P13843" s="11"/>
      <c r="Q13843" s="11"/>
      <c r="R13843" s="2">
        <v>3.5399999999999999E-4</v>
      </c>
      <c r="S13843" s="11"/>
      <c r="T13843" s="11"/>
      <c r="U13843" s="11"/>
      <c r="V13843" s="2">
        <v>1.2300000000000001E-4</v>
      </c>
      <c r="W13843" s="2">
        <v>3.1999999999999999E-5</v>
      </c>
      <c r="X13843" s="2">
        <v>5.5000000000000002E-5</v>
      </c>
    </row>
    <row r="13844" spans="1:24" x14ac:dyDescent="0.55000000000000004">
      <c r="A13844">
        <v>513</v>
      </c>
      <c r="B13844">
        <v>5</v>
      </c>
      <c r="C13844">
        <v>19</v>
      </c>
      <c r="D13844" t="s">
        <v>24</v>
      </c>
      <c r="E13844">
        <v>11</v>
      </c>
      <c r="F13844" t="s">
        <v>22</v>
      </c>
      <c r="G13844">
        <v>29</v>
      </c>
      <c r="M13844">
        <v>26</v>
      </c>
      <c r="N13844" s="11"/>
      <c r="O13844" s="11"/>
      <c r="P13844" s="11"/>
      <c r="Q13844" s="11"/>
      <c r="R13844" s="2">
        <v>5.5400000000000002E-4</v>
      </c>
      <c r="S13844" s="11"/>
      <c r="T13844" s="11"/>
      <c r="U13844" s="11"/>
      <c r="V13844" s="2">
        <v>3.3700000000000001E-4</v>
      </c>
      <c r="W13844" s="2">
        <v>1.9900000000000001E-4</v>
      </c>
      <c r="X13844" s="2">
        <v>2.4499999999999999E-4</v>
      </c>
    </row>
    <row r="13845" spans="1:24" x14ac:dyDescent="0.55000000000000004">
      <c r="A13845">
        <v>513</v>
      </c>
      <c r="B13845">
        <v>5</v>
      </c>
      <c r="C13845">
        <v>20</v>
      </c>
      <c r="D13845" t="s">
        <v>25</v>
      </c>
      <c r="E13845">
        <v>10</v>
      </c>
      <c r="F13845" t="s">
        <v>22</v>
      </c>
      <c r="G13845">
        <v>3779</v>
      </c>
      <c r="M13845">
        <v>48</v>
      </c>
      <c r="N13845" s="11"/>
      <c r="O13845" s="11"/>
      <c r="P13845" s="11"/>
      <c r="Q13845" s="11"/>
      <c r="R13845" s="11"/>
      <c r="S13845" s="11"/>
      <c r="T13845" s="2">
        <v>1.7899999999999999E-4</v>
      </c>
      <c r="U13845" s="11"/>
      <c r="V13845" s="11"/>
      <c r="W13845" s="11"/>
      <c r="X13845" s="11"/>
    </row>
    <row r="13846" spans="1:24" x14ac:dyDescent="0.55000000000000004">
      <c r="A13846">
        <v>513</v>
      </c>
      <c r="B13846">
        <v>5</v>
      </c>
      <c r="C13846">
        <v>21</v>
      </c>
      <c r="D13846" t="s">
        <v>26</v>
      </c>
      <c r="E13846">
        <v>11</v>
      </c>
      <c r="F13846" t="s">
        <v>22</v>
      </c>
      <c r="G13846">
        <v>307</v>
      </c>
      <c r="M13846">
        <v>46</v>
      </c>
      <c r="N13846" s="11"/>
      <c r="O13846" s="11"/>
      <c r="P13846" s="11"/>
      <c r="Q13846" s="11"/>
      <c r="R13846" s="2">
        <v>5.5099999999999995E-4</v>
      </c>
      <c r="S13846" s="11"/>
      <c r="T13846" s="11"/>
      <c r="U13846" s="11"/>
      <c r="V13846" s="2">
        <v>3.3199999999999999E-4</v>
      </c>
      <c r="W13846" s="2">
        <v>1.92E-4</v>
      </c>
      <c r="X13846" s="2">
        <v>2.33E-4</v>
      </c>
    </row>
    <row r="13847" spans="1:24" x14ac:dyDescent="0.55000000000000004">
      <c r="A13847">
        <v>513</v>
      </c>
      <c r="B13847">
        <v>5</v>
      </c>
      <c r="C13847">
        <v>22</v>
      </c>
      <c r="D13847" t="s">
        <v>27</v>
      </c>
      <c r="E13847">
        <v>11</v>
      </c>
      <c r="F13847" t="s">
        <v>28</v>
      </c>
      <c r="G13847">
        <v>16</v>
      </c>
      <c r="M13847">
        <v>56</v>
      </c>
      <c r="N13847" s="11"/>
      <c r="O13847" s="11"/>
      <c r="P13847" s="11"/>
      <c r="Q13847" s="11"/>
      <c r="R13847" s="2">
        <v>2.7599999999999999E-4</v>
      </c>
      <c r="S13847" s="11"/>
      <c r="T13847" s="11"/>
      <c r="U13847" s="11"/>
      <c r="V13847" s="11"/>
      <c r="W13847" s="11"/>
      <c r="X13847" s="11"/>
    </row>
    <row r="13848" spans="1:24" x14ac:dyDescent="0.55000000000000004">
      <c r="A13848">
        <v>513</v>
      </c>
      <c r="B13848">
        <v>6</v>
      </c>
      <c r="C13848">
        <v>23</v>
      </c>
      <c r="D13848" t="s">
        <v>29</v>
      </c>
      <c r="E13848">
        <v>12</v>
      </c>
      <c r="F13848" t="s">
        <v>28</v>
      </c>
      <c r="G13848">
        <v>0</v>
      </c>
      <c r="M13848">
        <v>0</v>
      </c>
      <c r="N13848" s="11"/>
      <c r="O13848" s="11"/>
      <c r="P13848" s="11"/>
      <c r="Q13848" s="11"/>
      <c r="R13848" s="11"/>
      <c r="S13848" s="11"/>
      <c r="T13848" s="11"/>
      <c r="U13848" s="2">
        <v>-4.19E-2</v>
      </c>
      <c r="V13848" s="11"/>
      <c r="W13848" s="11"/>
      <c r="X13848" s="11"/>
    </row>
    <row r="13849" spans="1:24" x14ac:dyDescent="0.55000000000000004">
      <c r="A13849">
        <v>513</v>
      </c>
      <c r="B13849">
        <v>6</v>
      </c>
      <c r="C13849">
        <v>24</v>
      </c>
      <c r="D13849" t="s">
        <v>30</v>
      </c>
      <c r="E13849">
        <v>13</v>
      </c>
      <c r="F13849" t="s">
        <v>28</v>
      </c>
      <c r="G13849">
        <v>0</v>
      </c>
      <c r="M13849">
        <v>0</v>
      </c>
      <c r="N13849" s="11"/>
      <c r="O13849" s="11"/>
      <c r="P13849" s="11"/>
      <c r="Q13849" s="11"/>
      <c r="R13849" s="11"/>
      <c r="S13849" s="11"/>
      <c r="T13849" s="11"/>
      <c r="U13849" s="2">
        <v>2.1100000000000001E-2</v>
      </c>
      <c r="V13849" s="11"/>
      <c r="W13849" s="11"/>
      <c r="X13849" s="11"/>
    </row>
    <row r="13850" spans="1:24" x14ac:dyDescent="0.55000000000000004">
      <c r="A13850">
        <v>513</v>
      </c>
      <c r="B13850">
        <v>6</v>
      </c>
      <c r="C13850">
        <v>25</v>
      </c>
      <c r="D13850" t="s">
        <v>31</v>
      </c>
      <c r="E13850">
        <v>14</v>
      </c>
      <c r="F13850" t="s">
        <v>28</v>
      </c>
      <c r="G13850">
        <v>0</v>
      </c>
      <c r="M13850">
        <v>0</v>
      </c>
      <c r="N13850" s="11"/>
      <c r="O13850" s="11"/>
      <c r="P13850" s="11"/>
      <c r="Q13850" s="11"/>
      <c r="R13850" s="11"/>
      <c r="S13850" s="11"/>
      <c r="T13850" s="11"/>
      <c r="U13850" s="2">
        <v>-4.19E-2</v>
      </c>
      <c r="V13850" s="11"/>
      <c r="W13850" s="11"/>
      <c r="X13850" s="11"/>
    </row>
    <row r="13851" spans="1:24" x14ac:dyDescent="0.55000000000000004">
      <c r="A13851">
        <v>513</v>
      </c>
      <c r="B13851">
        <v>6</v>
      </c>
      <c r="C13851">
        <v>26</v>
      </c>
      <c r="D13851" t="s">
        <v>32</v>
      </c>
      <c r="E13851">
        <v>15</v>
      </c>
      <c r="F13851" t="s">
        <v>33</v>
      </c>
      <c r="G13851">
        <v>2</v>
      </c>
      <c r="M13851">
        <v>15</v>
      </c>
      <c r="N13851" s="11"/>
      <c r="O13851" s="11"/>
      <c r="P13851" s="11"/>
      <c r="Q13851" s="11"/>
      <c r="R13851" s="11"/>
      <c r="S13851" s="11"/>
      <c r="T13851" s="11"/>
      <c r="U13851" s="2">
        <v>2.1100000000000001E-2</v>
      </c>
      <c r="V13851" s="11"/>
      <c r="W13851" s="11"/>
      <c r="X13851" s="11"/>
    </row>
    <row r="13852" spans="1:24" x14ac:dyDescent="0.55000000000000004">
      <c r="A13852">
        <v>513</v>
      </c>
      <c r="B13852">
        <v>6</v>
      </c>
      <c r="C13852">
        <v>27</v>
      </c>
      <c r="D13852" t="s">
        <v>34</v>
      </c>
      <c r="E13852">
        <v>16</v>
      </c>
      <c r="F13852" t="s">
        <v>28</v>
      </c>
      <c r="G13852">
        <v>21</v>
      </c>
      <c r="M13852">
        <v>43</v>
      </c>
      <c r="N13852" s="11"/>
      <c r="O13852" s="11"/>
      <c r="P13852" s="11"/>
      <c r="Q13852" s="11"/>
      <c r="R13852" s="11"/>
      <c r="S13852" s="11"/>
      <c r="T13852" s="11"/>
      <c r="U13852" s="2">
        <v>4.19E-2</v>
      </c>
      <c r="V13852" s="11"/>
      <c r="W13852" s="11"/>
      <c r="X13852" s="11"/>
    </row>
    <row r="13853" spans="1:24" x14ac:dyDescent="0.55000000000000004">
      <c r="A13853">
        <v>514</v>
      </c>
      <c r="B13853">
        <v>1</v>
      </c>
      <c r="C13853">
        <v>1</v>
      </c>
      <c r="D13853" t="s">
        <v>3</v>
      </c>
      <c r="E13853">
        <v>1</v>
      </c>
      <c r="F13853" t="s">
        <v>9</v>
      </c>
      <c r="G13853">
        <v>21</v>
      </c>
      <c r="M13853">
        <v>41</v>
      </c>
      <c r="N13853" s="9"/>
      <c r="O13853" s="9"/>
      <c r="P13853" s="9"/>
      <c r="Q13853" s="9"/>
      <c r="R13853" s="9"/>
      <c r="S13853" s="10">
        <v>5.9800000000000001E-4</v>
      </c>
      <c r="T13853" s="11"/>
      <c r="U13853" s="11"/>
      <c r="V13853" s="9"/>
      <c r="W13853" s="10">
        <v>7.9799999999999992E-3</v>
      </c>
      <c r="X13853" s="2">
        <v>7.2099999999999996E-4</v>
      </c>
    </row>
    <row r="13854" spans="1:24" x14ac:dyDescent="0.55000000000000004">
      <c r="A13854">
        <v>514</v>
      </c>
      <c r="B13854">
        <v>1</v>
      </c>
      <c r="C13854">
        <v>2</v>
      </c>
      <c r="D13854" t="s">
        <v>5</v>
      </c>
      <c r="E13854">
        <v>2</v>
      </c>
      <c r="F13854" t="s">
        <v>9</v>
      </c>
      <c r="G13854">
        <v>3</v>
      </c>
      <c r="M13854">
        <v>55</v>
      </c>
      <c r="N13854" s="9"/>
      <c r="O13854" s="9"/>
      <c r="P13854" s="9"/>
      <c r="Q13854" s="9"/>
      <c r="R13854" s="9"/>
      <c r="S13854" s="10">
        <v>1.0740000000000001E-3</v>
      </c>
      <c r="T13854" s="11"/>
      <c r="U13854" s="11"/>
      <c r="V13854" s="9"/>
      <c r="W13854" s="10">
        <v>1.2290000000000001E-3</v>
      </c>
      <c r="X13854" s="2">
        <v>1.188E-3</v>
      </c>
    </row>
    <row r="13855" spans="1:24" x14ac:dyDescent="0.55000000000000004">
      <c r="A13855">
        <v>514</v>
      </c>
      <c r="B13855">
        <v>1</v>
      </c>
      <c r="C13855">
        <v>3</v>
      </c>
      <c r="D13855" t="s">
        <v>6</v>
      </c>
      <c r="E13855">
        <v>2</v>
      </c>
      <c r="F13855" t="s">
        <v>9</v>
      </c>
      <c r="G13855">
        <v>5</v>
      </c>
      <c r="M13855">
        <v>88</v>
      </c>
      <c r="N13855" s="9"/>
      <c r="O13855" s="9"/>
      <c r="P13855" s="9"/>
      <c r="Q13855" s="9"/>
      <c r="R13855" s="9"/>
      <c r="S13855" s="10">
        <f t="shared" ref="S13855" si="1546">0.000218*4</f>
        <v>8.7200000000000005E-4</v>
      </c>
      <c r="T13855" s="11"/>
      <c r="U13855" s="11"/>
      <c r="V13855" s="9"/>
      <c r="W13855" s="10">
        <v>9.2299999999999999E-4</v>
      </c>
      <c r="X13855" s="2">
        <v>9.01E-4</v>
      </c>
    </row>
    <row r="13856" spans="1:24" x14ac:dyDescent="0.55000000000000004">
      <c r="A13856">
        <v>514</v>
      </c>
      <c r="B13856">
        <v>1</v>
      </c>
      <c r="C13856">
        <v>4</v>
      </c>
      <c r="D13856" t="s">
        <v>7</v>
      </c>
      <c r="E13856">
        <v>2</v>
      </c>
      <c r="F13856" t="s">
        <v>9</v>
      </c>
      <c r="G13856">
        <v>6</v>
      </c>
      <c r="M13856">
        <v>64</v>
      </c>
      <c r="N13856" s="9"/>
      <c r="O13856" s="9"/>
      <c r="P13856" s="9"/>
      <c r="Q13856" s="9"/>
      <c r="R13856" s="9"/>
      <c r="S13856" s="10">
        <f t="shared" ref="S13856" si="1547">0.000218*2</f>
        <v>4.3600000000000003E-4</v>
      </c>
      <c r="T13856" s="11"/>
      <c r="U13856" s="11"/>
      <c r="V13856" s="9"/>
      <c r="W13856" s="10">
        <v>6.4999999999999997E-4</v>
      </c>
      <c r="X13856" s="2">
        <v>5.4199999999999995E-4</v>
      </c>
    </row>
    <row r="13857" spans="1:24" x14ac:dyDescent="0.55000000000000004">
      <c r="A13857">
        <v>514</v>
      </c>
      <c r="B13857">
        <v>2</v>
      </c>
      <c r="C13857">
        <v>5</v>
      </c>
      <c r="D13857" t="s">
        <v>8</v>
      </c>
      <c r="E13857">
        <v>3</v>
      </c>
      <c r="F13857" t="s">
        <v>9</v>
      </c>
      <c r="G13857">
        <v>5</v>
      </c>
      <c r="M13857">
        <v>21</v>
      </c>
      <c r="N13857" s="2">
        <v>8.7999999999999998E-5</v>
      </c>
      <c r="O13857" s="2">
        <v>2.5399999999999999E-4</v>
      </c>
      <c r="P13857" s="2">
        <v>4.1199999999999999E-4</v>
      </c>
      <c r="Q13857" s="2">
        <v>3.68E-4</v>
      </c>
      <c r="R13857" s="11"/>
      <c r="S13857" s="11"/>
      <c r="T13857" s="11"/>
      <c r="U13857" s="11"/>
      <c r="V13857" s="11"/>
      <c r="W13857" s="11"/>
      <c r="X13857" s="11"/>
    </row>
    <row r="13858" spans="1:24" x14ac:dyDescent="0.55000000000000004">
      <c r="A13858">
        <v>514</v>
      </c>
      <c r="B13858">
        <v>2</v>
      </c>
      <c r="C13858">
        <v>6</v>
      </c>
      <c r="D13858" t="s">
        <v>10</v>
      </c>
      <c r="E13858">
        <v>3</v>
      </c>
      <c r="F13858" t="s">
        <v>9</v>
      </c>
      <c r="G13858">
        <v>43</v>
      </c>
      <c r="M13858">
        <v>34</v>
      </c>
      <c r="N13858" s="2">
        <v>3.9999999999999998E-6</v>
      </c>
      <c r="O13858" s="2">
        <v>4.1999999999999998E-5</v>
      </c>
      <c r="P13858" s="2">
        <v>6.7000000000000002E-5</v>
      </c>
      <c r="Q13858" s="2">
        <v>5.5000000000000002E-5</v>
      </c>
      <c r="R13858" s="11"/>
      <c r="S13858" s="11"/>
      <c r="T13858" s="11"/>
      <c r="U13858" s="11"/>
      <c r="V13858" s="11"/>
      <c r="W13858" s="11"/>
      <c r="X13858" s="11"/>
    </row>
    <row r="13859" spans="1:24" x14ac:dyDescent="0.55000000000000004">
      <c r="A13859">
        <v>514</v>
      </c>
      <c r="B13859">
        <v>2</v>
      </c>
      <c r="C13859">
        <v>7</v>
      </c>
      <c r="D13859" t="s">
        <v>11</v>
      </c>
      <c r="E13859">
        <v>3</v>
      </c>
      <c r="F13859" t="s">
        <v>9</v>
      </c>
      <c r="G13859">
        <v>33</v>
      </c>
      <c r="M13859">
        <v>86</v>
      </c>
      <c r="N13859" s="2">
        <v>1.7E-5</v>
      </c>
      <c r="O13859" s="2">
        <v>1.4899999999999999E-4</v>
      </c>
      <c r="P13859" s="2">
        <v>3.5399999999999999E-4</v>
      </c>
      <c r="Q13859" s="2">
        <v>3.1199999999999999E-4</v>
      </c>
      <c r="R13859" s="11"/>
      <c r="S13859" s="11"/>
      <c r="T13859" s="11"/>
      <c r="U13859" s="11"/>
      <c r="V13859" s="11"/>
      <c r="W13859" s="11"/>
      <c r="X13859" s="11"/>
    </row>
    <row r="13860" spans="1:24" x14ac:dyDescent="0.55000000000000004">
      <c r="A13860">
        <v>514</v>
      </c>
      <c r="B13860">
        <v>2</v>
      </c>
      <c r="C13860">
        <v>8</v>
      </c>
      <c r="D13860" t="s">
        <v>12</v>
      </c>
      <c r="E13860">
        <v>3</v>
      </c>
      <c r="F13860" t="s">
        <v>9</v>
      </c>
      <c r="G13860">
        <v>6</v>
      </c>
      <c r="M13860">
        <v>86</v>
      </c>
      <c r="N13860" s="2">
        <v>1.2E-5</v>
      </c>
      <c r="O13860" s="2">
        <v>1.02E-4</v>
      </c>
      <c r="P13860" s="2">
        <v>2.32E-4</v>
      </c>
      <c r="Q13860" s="2">
        <v>1.9900000000000001E-4</v>
      </c>
      <c r="R13860" s="11"/>
      <c r="S13860" s="11"/>
      <c r="T13860" s="11"/>
      <c r="U13860" s="11"/>
      <c r="V13860" s="11"/>
      <c r="W13860" s="11"/>
      <c r="X13860" s="11"/>
    </row>
    <row r="13861" spans="1:24" x14ac:dyDescent="0.55000000000000004">
      <c r="A13861">
        <v>514</v>
      </c>
      <c r="B13861">
        <v>3</v>
      </c>
      <c r="C13861">
        <v>9</v>
      </c>
      <c r="D13861" t="s">
        <v>13</v>
      </c>
      <c r="E13861">
        <v>4</v>
      </c>
      <c r="F13861" t="s">
        <v>9</v>
      </c>
      <c r="G13861">
        <v>0</v>
      </c>
      <c r="M13861">
        <v>0</v>
      </c>
      <c r="N13861" s="11"/>
      <c r="O13861" s="11"/>
      <c r="P13861" s="11"/>
      <c r="Q13861" s="11"/>
      <c r="R13861" s="11"/>
      <c r="S13861" s="11"/>
      <c r="T13861" s="11"/>
      <c r="U13861" s="11"/>
      <c r="V13861" s="11"/>
      <c r="W13861" s="2">
        <v>5.3999999999999998E-5</v>
      </c>
      <c r="X13861" s="2">
        <v>4.1E-5</v>
      </c>
    </row>
    <row r="13862" spans="1:24" x14ac:dyDescent="0.55000000000000004">
      <c r="A13862">
        <v>514</v>
      </c>
      <c r="B13862">
        <v>3</v>
      </c>
      <c r="C13862">
        <v>10</v>
      </c>
      <c r="D13862" t="s">
        <v>14</v>
      </c>
      <c r="E13862">
        <v>4</v>
      </c>
      <c r="F13862" t="s">
        <v>9</v>
      </c>
      <c r="G13862">
        <v>0</v>
      </c>
      <c r="M13862">
        <v>0</v>
      </c>
      <c r="N13862" s="11"/>
      <c r="O13862" s="11"/>
      <c r="P13862" s="11"/>
      <c r="Q13862" s="11"/>
      <c r="R13862" s="11"/>
      <c r="S13862" s="2">
        <v>2.0100000000000001E-4</v>
      </c>
      <c r="T13862" s="11"/>
      <c r="U13862" s="11"/>
      <c r="V13862" s="11"/>
      <c r="W13862" s="2">
        <v>1.4200000000000001E-4</v>
      </c>
      <c r="X13862" s="2">
        <v>1.35E-4</v>
      </c>
    </row>
    <row r="13863" spans="1:24" x14ac:dyDescent="0.55000000000000004">
      <c r="A13863">
        <v>514</v>
      </c>
      <c r="B13863">
        <v>3</v>
      </c>
      <c r="C13863">
        <v>11</v>
      </c>
      <c r="D13863" t="s">
        <v>15</v>
      </c>
      <c r="E13863">
        <v>5</v>
      </c>
      <c r="F13863" t="s">
        <v>9</v>
      </c>
      <c r="G13863">
        <v>2</v>
      </c>
      <c r="M13863">
        <v>19</v>
      </c>
      <c r="N13863" s="11"/>
      <c r="O13863" s="11"/>
      <c r="P13863" s="11"/>
      <c r="Q13863" s="11"/>
      <c r="R13863" s="11"/>
      <c r="S13863" s="2">
        <v>1.8699999999999999E-4</v>
      </c>
      <c r="T13863" s="11"/>
      <c r="U13863" s="11"/>
      <c r="V13863" s="11"/>
      <c r="W13863" s="2">
        <v>1.3200000000000001E-4</v>
      </c>
      <c r="X13863" s="2">
        <v>1.22E-4</v>
      </c>
    </row>
    <row r="13864" spans="1:24" x14ac:dyDescent="0.55000000000000004">
      <c r="A13864">
        <v>514</v>
      </c>
      <c r="B13864">
        <v>3</v>
      </c>
      <c r="C13864">
        <v>12</v>
      </c>
      <c r="D13864" t="s">
        <v>16</v>
      </c>
      <c r="E13864">
        <v>6</v>
      </c>
      <c r="F13864" t="s">
        <v>9</v>
      </c>
      <c r="G13864">
        <v>4</v>
      </c>
      <c r="M13864">
        <v>13</v>
      </c>
      <c r="N13864" s="11"/>
      <c r="O13864" s="11"/>
      <c r="P13864" s="11"/>
      <c r="Q13864" s="11"/>
      <c r="R13864" s="11"/>
      <c r="S13864" s="11"/>
      <c r="T13864" s="11"/>
      <c r="U13864" s="11"/>
      <c r="V13864" s="11"/>
      <c r="W13864" s="2">
        <v>1.9900000000000001E-4</v>
      </c>
      <c r="X13864" s="2">
        <v>1.7799999999999999E-4</v>
      </c>
    </row>
    <row r="13865" spans="1:24" x14ac:dyDescent="0.55000000000000004">
      <c r="A13865">
        <v>514</v>
      </c>
      <c r="B13865">
        <v>3</v>
      </c>
      <c r="C13865">
        <v>13</v>
      </c>
      <c r="D13865" t="s">
        <v>17</v>
      </c>
      <c r="E13865">
        <v>7</v>
      </c>
      <c r="F13865" t="s">
        <v>9</v>
      </c>
      <c r="G13865">
        <v>15</v>
      </c>
      <c r="M13865">
        <v>20</v>
      </c>
      <c r="N13865" s="2">
        <v>2.5000000000000001E-5</v>
      </c>
      <c r="O13865" s="2">
        <v>1.65E-4</v>
      </c>
      <c r="P13865" s="2">
        <f t="shared" ref="P13865" si="1548">0.000398</f>
        <v>3.9800000000000002E-4</v>
      </c>
      <c r="Q13865" s="2">
        <v>3.1100000000000002E-4</v>
      </c>
      <c r="R13865" s="11"/>
      <c r="S13865" s="11"/>
      <c r="T13865" s="11"/>
      <c r="U13865" s="11"/>
      <c r="V13865" s="11"/>
      <c r="W13865" s="2">
        <v>8.3999999999999995E-5</v>
      </c>
      <c r="X13865" s="2">
        <v>7.7999999999999999E-5</v>
      </c>
    </row>
    <row r="13866" spans="1:24" x14ac:dyDescent="0.55000000000000004">
      <c r="A13866">
        <v>514</v>
      </c>
      <c r="B13866">
        <v>3</v>
      </c>
      <c r="C13866">
        <v>14</v>
      </c>
      <c r="D13866" t="s">
        <v>18</v>
      </c>
      <c r="E13866">
        <v>8</v>
      </c>
      <c r="F13866" t="s">
        <v>9</v>
      </c>
      <c r="G13866">
        <v>3</v>
      </c>
      <c r="M13866">
        <v>28</v>
      </c>
      <c r="N13866" s="2">
        <v>3.3000000000000003E-5</v>
      </c>
      <c r="O13866" s="2">
        <v>1.9900000000000001E-4</v>
      </c>
      <c r="P13866" s="2">
        <v>4.3300000000000001E-4</v>
      </c>
      <c r="Q13866" s="2">
        <v>3.8200000000000002E-4</v>
      </c>
      <c r="R13866" s="11"/>
      <c r="S13866" s="2">
        <v>1.54E-4</v>
      </c>
      <c r="T13866" s="11"/>
      <c r="U13866" s="11"/>
      <c r="V13866" s="11"/>
      <c r="W13866" s="2">
        <v>1.02E-4</v>
      </c>
      <c r="X13866" s="2">
        <v>9.2999999999999997E-5</v>
      </c>
    </row>
    <row r="13867" spans="1:24" x14ac:dyDescent="0.55000000000000004">
      <c r="A13867">
        <v>514</v>
      </c>
      <c r="B13867">
        <v>3</v>
      </c>
      <c r="C13867">
        <v>15</v>
      </c>
      <c r="D13867" t="s">
        <v>19</v>
      </c>
      <c r="E13867">
        <v>4</v>
      </c>
      <c r="F13867" t="s">
        <v>9</v>
      </c>
      <c r="G13867">
        <v>9</v>
      </c>
      <c r="M13867">
        <v>33</v>
      </c>
      <c r="N13867" s="11"/>
      <c r="O13867" s="11"/>
      <c r="P13867" s="11"/>
      <c r="Q13867" s="11"/>
      <c r="R13867" s="11"/>
      <c r="S13867" s="2">
        <v>2.5500000000000002E-4</v>
      </c>
      <c r="T13867" s="11"/>
      <c r="U13867" s="11"/>
      <c r="V13867" s="11"/>
      <c r="W13867" s="2">
        <v>1.6200000000000001E-4</v>
      </c>
      <c r="X13867" s="2">
        <v>1.4999999999999999E-4</v>
      </c>
    </row>
    <row r="13868" spans="1:24" x14ac:dyDescent="0.55000000000000004">
      <c r="A13868">
        <v>514</v>
      </c>
      <c r="B13868">
        <v>4</v>
      </c>
      <c r="C13868">
        <v>16</v>
      </c>
      <c r="D13868" t="s">
        <v>20</v>
      </c>
      <c r="E13868">
        <v>9</v>
      </c>
      <c r="F13868" t="s">
        <v>9</v>
      </c>
      <c r="G13868">
        <v>63</v>
      </c>
      <c r="M13868">
        <v>29</v>
      </c>
      <c r="N13868" s="11"/>
      <c r="O13868" s="11"/>
      <c r="P13868" s="11"/>
      <c r="Q13868" s="11"/>
      <c r="R13868" s="11"/>
      <c r="S13868" s="11"/>
      <c r="T13868" s="11"/>
      <c r="U13868" s="11"/>
      <c r="V13868" s="11"/>
      <c r="W13868" s="2">
        <v>1.9999999999999999E-6</v>
      </c>
      <c r="X13868" s="2">
        <v>1.9999999999999999E-6</v>
      </c>
    </row>
    <row r="13869" spans="1:24" x14ac:dyDescent="0.55000000000000004">
      <c r="A13869">
        <v>514</v>
      </c>
      <c r="B13869">
        <v>5</v>
      </c>
      <c r="C13869">
        <v>17</v>
      </c>
      <c r="D13869" t="s">
        <v>21</v>
      </c>
      <c r="E13869">
        <v>10</v>
      </c>
      <c r="F13869" t="s">
        <v>22</v>
      </c>
      <c r="G13869">
        <v>0</v>
      </c>
      <c r="M13869">
        <v>0</v>
      </c>
      <c r="N13869" s="11"/>
      <c r="O13869" s="11"/>
      <c r="P13869" s="11"/>
      <c r="Q13869" s="11"/>
      <c r="R13869" s="11"/>
      <c r="S13869" s="11"/>
      <c r="T13869" s="2">
        <v>1.7899999999999999E-4</v>
      </c>
      <c r="U13869" s="11"/>
      <c r="V13869" s="11"/>
      <c r="W13869" s="11"/>
      <c r="X13869" s="11"/>
    </row>
    <row r="13870" spans="1:24" x14ac:dyDescent="0.55000000000000004">
      <c r="A13870">
        <v>514</v>
      </c>
      <c r="B13870">
        <v>5</v>
      </c>
      <c r="C13870">
        <v>18</v>
      </c>
      <c r="D13870" t="s">
        <v>23</v>
      </c>
      <c r="E13870">
        <v>11</v>
      </c>
      <c r="F13870" t="s">
        <v>22</v>
      </c>
      <c r="G13870">
        <v>0</v>
      </c>
      <c r="M13870">
        <v>0</v>
      </c>
      <c r="N13870" s="11"/>
      <c r="O13870" s="11"/>
      <c r="P13870" s="11"/>
      <c r="Q13870" s="11"/>
      <c r="R13870" s="2">
        <v>3.5399999999999999E-4</v>
      </c>
      <c r="S13870" s="11"/>
      <c r="T13870" s="11"/>
      <c r="U13870" s="11"/>
      <c r="V13870" s="2">
        <v>1.2300000000000001E-4</v>
      </c>
      <c r="W13870" s="2">
        <v>3.1999999999999999E-5</v>
      </c>
      <c r="X13870" s="2">
        <v>5.5000000000000002E-5</v>
      </c>
    </row>
    <row r="13871" spans="1:24" x14ac:dyDescent="0.55000000000000004">
      <c r="A13871">
        <v>514</v>
      </c>
      <c r="B13871">
        <v>5</v>
      </c>
      <c r="C13871">
        <v>19</v>
      </c>
      <c r="D13871" t="s">
        <v>24</v>
      </c>
      <c r="E13871">
        <v>11</v>
      </c>
      <c r="F13871" t="s">
        <v>22</v>
      </c>
      <c r="G13871">
        <v>11</v>
      </c>
      <c r="M13871">
        <v>20</v>
      </c>
      <c r="N13871" s="11"/>
      <c r="O13871" s="11"/>
      <c r="P13871" s="11"/>
      <c r="Q13871" s="11"/>
      <c r="R13871" s="2">
        <v>5.5400000000000002E-4</v>
      </c>
      <c r="S13871" s="11"/>
      <c r="T13871" s="11"/>
      <c r="U13871" s="11"/>
      <c r="V13871" s="2">
        <v>3.3700000000000001E-4</v>
      </c>
      <c r="W13871" s="2">
        <v>1.9900000000000001E-4</v>
      </c>
      <c r="X13871" s="2">
        <v>2.4499999999999999E-4</v>
      </c>
    </row>
    <row r="13872" spans="1:24" x14ac:dyDescent="0.55000000000000004">
      <c r="A13872">
        <v>514</v>
      </c>
      <c r="B13872">
        <v>5</v>
      </c>
      <c r="C13872">
        <v>20</v>
      </c>
      <c r="D13872" t="s">
        <v>25</v>
      </c>
      <c r="E13872">
        <v>10</v>
      </c>
      <c r="F13872" t="s">
        <v>22</v>
      </c>
      <c r="G13872">
        <v>3344</v>
      </c>
      <c r="M13872">
        <v>43</v>
      </c>
      <c r="N13872" s="11"/>
      <c r="O13872" s="11"/>
      <c r="P13872" s="11"/>
      <c r="Q13872" s="11"/>
      <c r="R13872" s="11"/>
      <c r="S13872" s="11"/>
      <c r="T13872" s="2">
        <v>1.7899999999999999E-4</v>
      </c>
      <c r="U13872" s="11"/>
      <c r="V13872" s="11"/>
      <c r="W13872" s="11"/>
      <c r="X13872" s="11"/>
    </row>
    <row r="13873" spans="1:24" x14ac:dyDescent="0.55000000000000004">
      <c r="A13873">
        <v>514</v>
      </c>
      <c r="B13873">
        <v>5</v>
      </c>
      <c r="C13873">
        <v>21</v>
      </c>
      <c r="D13873" t="s">
        <v>26</v>
      </c>
      <c r="E13873">
        <v>11</v>
      </c>
      <c r="F13873" t="s">
        <v>22</v>
      </c>
      <c r="G13873">
        <v>404</v>
      </c>
      <c r="M13873">
        <v>62</v>
      </c>
      <c r="N13873" s="11"/>
      <c r="O13873" s="11"/>
      <c r="P13873" s="11"/>
      <c r="Q13873" s="11"/>
      <c r="R13873" s="2">
        <v>5.5099999999999995E-4</v>
      </c>
      <c r="S13873" s="11"/>
      <c r="T13873" s="11"/>
      <c r="U13873" s="11"/>
      <c r="V13873" s="2">
        <v>3.3199999999999999E-4</v>
      </c>
      <c r="W13873" s="2">
        <v>1.92E-4</v>
      </c>
      <c r="X13873" s="2">
        <v>2.33E-4</v>
      </c>
    </row>
    <row r="13874" spans="1:24" x14ac:dyDescent="0.55000000000000004">
      <c r="A13874">
        <v>514</v>
      </c>
      <c r="B13874">
        <v>5</v>
      </c>
      <c r="C13874">
        <v>22</v>
      </c>
      <c r="D13874" t="s">
        <v>27</v>
      </c>
      <c r="E13874">
        <v>11</v>
      </c>
      <c r="F13874" t="s">
        <v>28</v>
      </c>
      <c r="G13874">
        <v>12</v>
      </c>
      <c r="M13874">
        <v>47</v>
      </c>
      <c r="N13874" s="11"/>
      <c r="O13874" s="11"/>
      <c r="P13874" s="11"/>
      <c r="Q13874" s="11"/>
      <c r="R13874" s="2">
        <v>2.7599999999999999E-4</v>
      </c>
      <c r="S13874" s="11"/>
      <c r="T13874" s="11"/>
      <c r="U13874" s="11"/>
      <c r="V13874" s="11"/>
      <c r="W13874" s="11"/>
      <c r="X13874" s="11"/>
    </row>
    <row r="13875" spans="1:24" x14ac:dyDescent="0.55000000000000004">
      <c r="A13875">
        <v>514</v>
      </c>
      <c r="B13875">
        <v>6</v>
      </c>
      <c r="C13875">
        <v>23</v>
      </c>
      <c r="D13875" t="s">
        <v>29</v>
      </c>
      <c r="E13875">
        <v>12</v>
      </c>
      <c r="F13875" t="s">
        <v>28</v>
      </c>
      <c r="G13875">
        <v>0</v>
      </c>
      <c r="M13875">
        <v>0</v>
      </c>
      <c r="N13875" s="11"/>
      <c r="O13875" s="11"/>
      <c r="P13875" s="11"/>
      <c r="Q13875" s="11"/>
      <c r="R13875" s="11"/>
      <c r="S13875" s="11"/>
      <c r="T13875" s="11"/>
      <c r="U13875" s="2">
        <v>-4.19E-2</v>
      </c>
      <c r="V13875" s="11"/>
      <c r="W13875" s="11"/>
      <c r="X13875" s="11"/>
    </row>
    <row r="13876" spans="1:24" x14ac:dyDescent="0.55000000000000004">
      <c r="A13876">
        <v>514</v>
      </c>
      <c r="B13876">
        <v>6</v>
      </c>
      <c r="C13876">
        <v>24</v>
      </c>
      <c r="D13876" t="s">
        <v>30</v>
      </c>
      <c r="E13876">
        <v>13</v>
      </c>
      <c r="F13876" t="s">
        <v>28</v>
      </c>
      <c r="G13876">
        <v>0</v>
      </c>
      <c r="M13876">
        <v>0</v>
      </c>
      <c r="N13876" s="11"/>
      <c r="O13876" s="11"/>
      <c r="P13876" s="11"/>
      <c r="Q13876" s="11"/>
      <c r="R13876" s="11"/>
      <c r="S13876" s="11"/>
      <c r="T13876" s="11"/>
      <c r="U13876" s="2">
        <v>2.1100000000000001E-2</v>
      </c>
      <c r="V13876" s="11"/>
      <c r="W13876" s="11"/>
      <c r="X13876" s="11"/>
    </row>
    <row r="13877" spans="1:24" x14ac:dyDescent="0.55000000000000004">
      <c r="A13877">
        <v>514</v>
      </c>
      <c r="B13877">
        <v>6</v>
      </c>
      <c r="C13877">
        <v>25</v>
      </c>
      <c r="D13877" t="s">
        <v>31</v>
      </c>
      <c r="E13877">
        <v>14</v>
      </c>
      <c r="F13877" t="s">
        <v>28</v>
      </c>
      <c r="G13877">
        <v>0</v>
      </c>
      <c r="M13877">
        <v>0</v>
      </c>
      <c r="N13877" s="11"/>
      <c r="O13877" s="11"/>
      <c r="P13877" s="11"/>
      <c r="Q13877" s="11"/>
      <c r="R13877" s="11"/>
      <c r="S13877" s="11"/>
      <c r="T13877" s="11"/>
      <c r="U13877" s="2">
        <v>-4.19E-2</v>
      </c>
      <c r="V13877" s="11"/>
      <c r="W13877" s="11"/>
      <c r="X13877" s="11"/>
    </row>
    <row r="13878" spans="1:24" x14ac:dyDescent="0.55000000000000004">
      <c r="A13878">
        <v>514</v>
      </c>
      <c r="B13878">
        <v>6</v>
      </c>
      <c r="C13878">
        <v>26</v>
      </c>
      <c r="D13878" t="s">
        <v>32</v>
      </c>
      <c r="E13878">
        <v>15</v>
      </c>
      <c r="F13878" t="s">
        <v>33</v>
      </c>
      <c r="G13878">
        <v>2</v>
      </c>
      <c r="M13878">
        <v>16</v>
      </c>
      <c r="N13878" s="11"/>
      <c r="O13878" s="11"/>
      <c r="P13878" s="11"/>
      <c r="Q13878" s="11"/>
      <c r="R13878" s="11"/>
      <c r="S13878" s="11"/>
      <c r="T13878" s="11"/>
      <c r="U13878" s="2">
        <v>2.1100000000000001E-2</v>
      </c>
      <c r="V13878" s="11"/>
      <c r="W13878" s="11"/>
      <c r="X13878" s="11"/>
    </row>
    <row r="13879" spans="1:24" x14ac:dyDescent="0.55000000000000004">
      <c r="A13879">
        <v>514</v>
      </c>
      <c r="B13879">
        <v>6</v>
      </c>
      <c r="C13879">
        <v>27</v>
      </c>
      <c r="D13879" t="s">
        <v>34</v>
      </c>
      <c r="E13879">
        <v>16</v>
      </c>
      <c r="F13879" t="s">
        <v>28</v>
      </c>
      <c r="G13879">
        <v>17</v>
      </c>
      <c r="M13879">
        <v>47</v>
      </c>
      <c r="N13879" s="11"/>
      <c r="O13879" s="11"/>
      <c r="P13879" s="11"/>
      <c r="Q13879" s="11"/>
      <c r="R13879" s="11"/>
      <c r="S13879" s="11"/>
      <c r="T13879" s="11"/>
      <c r="U13879" s="2">
        <v>4.19E-2</v>
      </c>
      <c r="V13879" s="11"/>
      <c r="W13879" s="11"/>
      <c r="X13879" s="11"/>
    </row>
    <row r="13880" spans="1:24" x14ac:dyDescent="0.55000000000000004">
      <c r="A13880">
        <v>515</v>
      </c>
      <c r="B13880">
        <v>1</v>
      </c>
      <c r="C13880">
        <v>1</v>
      </c>
      <c r="D13880" t="s">
        <v>3</v>
      </c>
      <c r="E13880">
        <v>1</v>
      </c>
      <c r="F13880" t="s">
        <v>4</v>
      </c>
      <c r="G13880">
        <v>17</v>
      </c>
      <c r="M13880">
        <v>43</v>
      </c>
      <c r="N13880" s="9"/>
      <c r="O13880" s="9"/>
      <c r="P13880" s="9"/>
      <c r="Q13880" s="9"/>
      <c r="R13880" s="9"/>
      <c r="S13880" s="10">
        <v>5.9800000000000001E-4</v>
      </c>
      <c r="T13880" s="11"/>
      <c r="U13880" s="11"/>
      <c r="V13880" s="9"/>
      <c r="W13880" s="10">
        <v>7.9799999999999992E-3</v>
      </c>
      <c r="X13880" s="2">
        <v>7.2099999999999996E-4</v>
      </c>
    </row>
    <row r="13881" spans="1:24" x14ac:dyDescent="0.55000000000000004">
      <c r="A13881">
        <v>515</v>
      </c>
      <c r="B13881">
        <v>1</v>
      </c>
      <c r="C13881">
        <v>2</v>
      </c>
      <c r="D13881" t="s">
        <v>5</v>
      </c>
      <c r="E13881">
        <v>2</v>
      </c>
      <c r="F13881" t="s">
        <v>4</v>
      </c>
      <c r="G13881">
        <v>3</v>
      </c>
      <c r="M13881">
        <v>46</v>
      </c>
      <c r="N13881" s="9"/>
      <c r="O13881" s="9"/>
      <c r="P13881" s="9"/>
      <c r="Q13881" s="9"/>
      <c r="R13881" s="9"/>
      <c r="S13881" s="10">
        <v>1.0740000000000001E-3</v>
      </c>
      <c r="T13881" s="11"/>
      <c r="U13881" s="11"/>
      <c r="V13881" s="9"/>
      <c r="W13881" s="10">
        <v>1.2290000000000001E-3</v>
      </c>
      <c r="X13881" s="2">
        <v>1.188E-3</v>
      </c>
    </row>
    <row r="13882" spans="1:24" x14ac:dyDescent="0.55000000000000004">
      <c r="A13882">
        <v>515</v>
      </c>
      <c r="B13882">
        <v>1</v>
      </c>
      <c r="C13882">
        <v>3</v>
      </c>
      <c r="D13882" t="s">
        <v>6</v>
      </c>
      <c r="E13882">
        <v>2</v>
      </c>
      <c r="F13882" t="s">
        <v>4</v>
      </c>
      <c r="G13882">
        <v>6</v>
      </c>
      <c r="M13882">
        <v>91</v>
      </c>
      <c r="N13882" s="9"/>
      <c r="O13882" s="9"/>
      <c r="P13882" s="9"/>
      <c r="Q13882" s="9"/>
      <c r="R13882" s="9"/>
      <c r="S13882" s="10">
        <f t="shared" ref="S13882" si="1549">0.000218*4</f>
        <v>8.7200000000000005E-4</v>
      </c>
      <c r="T13882" s="11"/>
      <c r="U13882" s="11"/>
      <c r="V13882" s="9"/>
      <c r="W13882" s="10">
        <v>9.2299999999999999E-4</v>
      </c>
      <c r="X13882" s="2">
        <v>9.01E-4</v>
      </c>
    </row>
    <row r="13883" spans="1:24" x14ac:dyDescent="0.55000000000000004">
      <c r="A13883">
        <v>515</v>
      </c>
      <c r="B13883">
        <v>1</v>
      </c>
      <c r="C13883">
        <v>4</v>
      </c>
      <c r="D13883" t="s">
        <v>7</v>
      </c>
      <c r="E13883">
        <v>2</v>
      </c>
      <c r="F13883" t="s">
        <v>4</v>
      </c>
      <c r="G13883">
        <v>9</v>
      </c>
      <c r="M13883">
        <v>90</v>
      </c>
      <c r="N13883" s="9"/>
      <c r="O13883" s="9"/>
      <c r="P13883" s="9"/>
      <c r="Q13883" s="9"/>
      <c r="R13883" s="9"/>
      <c r="S13883" s="10">
        <f t="shared" ref="S13883" si="1550">0.000218*2</f>
        <v>4.3600000000000003E-4</v>
      </c>
      <c r="T13883" s="11"/>
      <c r="U13883" s="11"/>
      <c r="V13883" s="9"/>
      <c r="W13883" s="10">
        <v>6.4999999999999997E-4</v>
      </c>
      <c r="X13883" s="2">
        <v>5.4199999999999995E-4</v>
      </c>
    </row>
    <row r="13884" spans="1:24" x14ac:dyDescent="0.55000000000000004">
      <c r="A13884">
        <v>515</v>
      </c>
      <c r="B13884">
        <v>2</v>
      </c>
      <c r="C13884">
        <v>5</v>
      </c>
      <c r="D13884" t="s">
        <v>8</v>
      </c>
      <c r="E13884">
        <v>3</v>
      </c>
      <c r="F13884" t="s">
        <v>9</v>
      </c>
      <c r="G13884">
        <v>5</v>
      </c>
      <c r="M13884">
        <v>10</v>
      </c>
      <c r="N13884" s="2">
        <v>8.7999999999999998E-5</v>
      </c>
      <c r="O13884" s="2">
        <v>2.5399999999999999E-4</v>
      </c>
      <c r="P13884" s="2">
        <v>4.1199999999999999E-4</v>
      </c>
      <c r="Q13884" s="2">
        <v>3.68E-4</v>
      </c>
      <c r="R13884" s="11"/>
      <c r="S13884" s="11"/>
      <c r="T13884" s="11"/>
      <c r="U13884" s="11"/>
      <c r="V13884" s="11"/>
      <c r="W13884" s="11"/>
      <c r="X13884" s="11"/>
    </row>
    <row r="13885" spans="1:24" x14ac:dyDescent="0.55000000000000004">
      <c r="A13885">
        <v>515</v>
      </c>
      <c r="B13885">
        <v>2</v>
      </c>
      <c r="C13885">
        <v>6</v>
      </c>
      <c r="D13885" t="s">
        <v>10</v>
      </c>
      <c r="E13885">
        <v>3</v>
      </c>
      <c r="F13885" t="s">
        <v>9</v>
      </c>
      <c r="G13885">
        <v>51</v>
      </c>
      <c r="M13885">
        <v>38</v>
      </c>
      <c r="N13885" s="2">
        <v>3.9999999999999998E-6</v>
      </c>
      <c r="O13885" s="2">
        <v>4.1999999999999998E-5</v>
      </c>
      <c r="P13885" s="2">
        <v>6.7000000000000002E-5</v>
      </c>
      <c r="Q13885" s="2">
        <v>5.5000000000000002E-5</v>
      </c>
      <c r="R13885" s="11"/>
      <c r="S13885" s="11"/>
      <c r="T13885" s="11"/>
      <c r="U13885" s="11"/>
      <c r="V13885" s="11"/>
      <c r="W13885" s="11"/>
      <c r="X13885" s="11"/>
    </row>
    <row r="13886" spans="1:24" x14ac:dyDescent="0.55000000000000004">
      <c r="A13886">
        <v>515</v>
      </c>
      <c r="B13886">
        <v>2</v>
      </c>
      <c r="C13886">
        <v>7</v>
      </c>
      <c r="D13886" t="s">
        <v>11</v>
      </c>
      <c r="E13886">
        <v>3</v>
      </c>
      <c r="F13886" t="s">
        <v>9</v>
      </c>
      <c r="G13886">
        <v>11</v>
      </c>
      <c r="M13886">
        <v>84</v>
      </c>
      <c r="N13886" s="2">
        <v>1.7E-5</v>
      </c>
      <c r="O13886" s="2">
        <v>1.4899999999999999E-4</v>
      </c>
      <c r="P13886" s="2">
        <v>3.5399999999999999E-4</v>
      </c>
      <c r="Q13886" s="2">
        <v>3.1199999999999999E-4</v>
      </c>
      <c r="R13886" s="11"/>
      <c r="S13886" s="11"/>
      <c r="T13886" s="11"/>
      <c r="U13886" s="11"/>
      <c r="V13886" s="11"/>
      <c r="W13886" s="11"/>
      <c r="X13886" s="11"/>
    </row>
    <row r="13887" spans="1:24" x14ac:dyDescent="0.55000000000000004">
      <c r="A13887">
        <v>515</v>
      </c>
      <c r="B13887">
        <v>2</v>
      </c>
      <c r="C13887">
        <v>8</v>
      </c>
      <c r="D13887" t="s">
        <v>12</v>
      </c>
      <c r="E13887">
        <v>3</v>
      </c>
      <c r="F13887" t="s">
        <v>9</v>
      </c>
      <c r="G13887">
        <v>2</v>
      </c>
      <c r="M13887">
        <v>95</v>
      </c>
      <c r="N13887" s="2">
        <v>1.2E-5</v>
      </c>
      <c r="O13887" s="2">
        <v>1.02E-4</v>
      </c>
      <c r="P13887" s="2">
        <v>2.32E-4</v>
      </c>
      <c r="Q13887" s="2">
        <v>1.9900000000000001E-4</v>
      </c>
      <c r="R13887" s="11"/>
      <c r="S13887" s="11"/>
      <c r="T13887" s="11"/>
      <c r="U13887" s="11"/>
      <c r="V13887" s="11"/>
      <c r="W13887" s="11"/>
      <c r="X13887" s="11"/>
    </row>
    <row r="13888" spans="1:24" x14ac:dyDescent="0.55000000000000004">
      <c r="A13888">
        <v>515</v>
      </c>
      <c r="B13888">
        <v>3</v>
      </c>
      <c r="C13888">
        <v>9</v>
      </c>
      <c r="D13888" t="s">
        <v>13</v>
      </c>
      <c r="E13888">
        <v>4</v>
      </c>
      <c r="F13888" t="s">
        <v>9</v>
      </c>
      <c r="G13888">
        <v>0</v>
      </c>
      <c r="M13888">
        <v>0</v>
      </c>
      <c r="N13888" s="11"/>
      <c r="O13888" s="11"/>
      <c r="P13888" s="11"/>
      <c r="Q13888" s="11"/>
      <c r="R13888" s="11"/>
      <c r="S13888" s="11"/>
      <c r="T13888" s="11"/>
      <c r="U13888" s="11"/>
      <c r="V13888" s="11"/>
      <c r="W13888" s="2">
        <v>5.3999999999999998E-5</v>
      </c>
      <c r="X13888" s="2">
        <v>4.1E-5</v>
      </c>
    </row>
    <row r="13889" spans="1:24" x14ac:dyDescent="0.55000000000000004">
      <c r="A13889">
        <v>515</v>
      </c>
      <c r="B13889">
        <v>3</v>
      </c>
      <c r="C13889">
        <v>10</v>
      </c>
      <c r="D13889" t="s">
        <v>14</v>
      </c>
      <c r="E13889">
        <v>4</v>
      </c>
      <c r="F13889" t="s">
        <v>9</v>
      </c>
      <c r="G13889">
        <v>0</v>
      </c>
      <c r="M13889">
        <v>0</v>
      </c>
      <c r="N13889" s="11"/>
      <c r="O13889" s="11"/>
      <c r="P13889" s="11"/>
      <c r="Q13889" s="11"/>
      <c r="R13889" s="11"/>
      <c r="S13889" s="2">
        <v>2.0100000000000001E-4</v>
      </c>
      <c r="T13889" s="11"/>
      <c r="U13889" s="11"/>
      <c r="V13889" s="11"/>
      <c r="W13889" s="2">
        <v>1.4200000000000001E-4</v>
      </c>
      <c r="X13889" s="2">
        <v>1.35E-4</v>
      </c>
    </row>
    <row r="13890" spans="1:24" x14ac:dyDescent="0.55000000000000004">
      <c r="A13890">
        <v>515</v>
      </c>
      <c r="B13890">
        <v>3</v>
      </c>
      <c r="C13890">
        <v>11</v>
      </c>
      <c r="D13890" t="s">
        <v>15</v>
      </c>
      <c r="E13890">
        <v>5</v>
      </c>
      <c r="F13890" t="s">
        <v>9</v>
      </c>
      <c r="G13890">
        <v>3</v>
      </c>
      <c r="M13890">
        <v>21</v>
      </c>
      <c r="N13890" s="11"/>
      <c r="O13890" s="11"/>
      <c r="P13890" s="11"/>
      <c r="Q13890" s="11"/>
      <c r="R13890" s="11"/>
      <c r="S13890" s="2">
        <v>1.8699999999999999E-4</v>
      </c>
      <c r="T13890" s="11"/>
      <c r="U13890" s="11"/>
      <c r="V13890" s="11"/>
      <c r="W13890" s="2">
        <v>1.3200000000000001E-4</v>
      </c>
      <c r="X13890" s="2">
        <v>1.22E-4</v>
      </c>
    </row>
    <row r="13891" spans="1:24" x14ac:dyDescent="0.55000000000000004">
      <c r="A13891">
        <v>515</v>
      </c>
      <c r="B13891">
        <v>3</v>
      </c>
      <c r="C13891">
        <v>12</v>
      </c>
      <c r="D13891" t="s">
        <v>16</v>
      </c>
      <c r="E13891">
        <v>6</v>
      </c>
      <c r="F13891" t="s">
        <v>9</v>
      </c>
      <c r="G13891">
        <v>1</v>
      </c>
      <c r="M13891">
        <v>14</v>
      </c>
      <c r="N13891" s="11"/>
      <c r="O13891" s="11"/>
      <c r="P13891" s="11"/>
      <c r="Q13891" s="11"/>
      <c r="R13891" s="11"/>
      <c r="S13891" s="11"/>
      <c r="T13891" s="11"/>
      <c r="U13891" s="11"/>
      <c r="V13891" s="11"/>
      <c r="W13891" s="2">
        <v>1.9900000000000001E-4</v>
      </c>
      <c r="X13891" s="2">
        <v>1.7799999999999999E-4</v>
      </c>
    </row>
    <row r="13892" spans="1:24" x14ac:dyDescent="0.55000000000000004">
      <c r="A13892">
        <v>515</v>
      </c>
      <c r="B13892">
        <v>3</v>
      </c>
      <c r="C13892">
        <v>13</v>
      </c>
      <c r="D13892" t="s">
        <v>17</v>
      </c>
      <c r="E13892">
        <v>7</v>
      </c>
      <c r="F13892" t="s">
        <v>9</v>
      </c>
      <c r="G13892">
        <v>15</v>
      </c>
      <c r="M13892">
        <v>25</v>
      </c>
      <c r="N13892" s="2">
        <v>2.5000000000000001E-5</v>
      </c>
      <c r="O13892" s="2">
        <v>1.65E-4</v>
      </c>
      <c r="P13892" s="2">
        <f t="shared" ref="P13892" si="1551">0.000398</f>
        <v>3.9800000000000002E-4</v>
      </c>
      <c r="Q13892" s="2">
        <v>3.1100000000000002E-4</v>
      </c>
      <c r="R13892" s="11"/>
      <c r="S13892" s="11"/>
      <c r="T13892" s="11"/>
      <c r="U13892" s="11"/>
      <c r="V13892" s="11"/>
      <c r="W13892" s="2">
        <v>8.3999999999999995E-5</v>
      </c>
      <c r="X13892" s="2">
        <v>7.7999999999999999E-5</v>
      </c>
    </row>
    <row r="13893" spans="1:24" x14ac:dyDescent="0.55000000000000004">
      <c r="A13893">
        <v>515</v>
      </c>
      <c r="B13893">
        <v>3</v>
      </c>
      <c r="C13893">
        <v>14</v>
      </c>
      <c r="D13893" t="s">
        <v>18</v>
      </c>
      <c r="E13893">
        <v>8</v>
      </c>
      <c r="F13893" t="s">
        <v>9</v>
      </c>
      <c r="G13893">
        <v>6</v>
      </c>
      <c r="M13893">
        <v>44</v>
      </c>
      <c r="N13893" s="2">
        <v>3.3000000000000003E-5</v>
      </c>
      <c r="O13893" s="2">
        <v>1.9900000000000001E-4</v>
      </c>
      <c r="P13893" s="2">
        <v>4.3300000000000001E-4</v>
      </c>
      <c r="Q13893" s="2">
        <v>3.8200000000000002E-4</v>
      </c>
      <c r="R13893" s="11"/>
      <c r="S13893" s="2">
        <v>1.54E-4</v>
      </c>
      <c r="T13893" s="11"/>
      <c r="U13893" s="11"/>
      <c r="V13893" s="11"/>
      <c r="W13893" s="2">
        <v>1.02E-4</v>
      </c>
      <c r="X13893" s="2">
        <v>9.2999999999999997E-5</v>
      </c>
    </row>
    <row r="13894" spans="1:24" x14ac:dyDescent="0.55000000000000004">
      <c r="A13894">
        <v>515</v>
      </c>
      <c r="B13894">
        <v>3</v>
      </c>
      <c r="C13894">
        <v>15</v>
      </c>
      <c r="D13894" t="s">
        <v>19</v>
      </c>
      <c r="E13894">
        <v>4</v>
      </c>
      <c r="F13894" t="s">
        <v>9</v>
      </c>
      <c r="G13894">
        <v>8</v>
      </c>
      <c r="M13894">
        <v>41</v>
      </c>
      <c r="N13894" s="11"/>
      <c r="O13894" s="11"/>
      <c r="P13894" s="11"/>
      <c r="Q13894" s="11"/>
      <c r="R13894" s="11"/>
      <c r="S13894" s="2">
        <v>2.5500000000000002E-4</v>
      </c>
      <c r="T13894" s="11"/>
      <c r="U13894" s="11"/>
      <c r="V13894" s="11"/>
      <c r="W13894" s="2">
        <v>1.6200000000000001E-4</v>
      </c>
      <c r="X13894" s="2">
        <v>1.4999999999999999E-4</v>
      </c>
    </row>
    <row r="13895" spans="1:24" x14ac:dyDescent="0.55000000000000004">
      <c r="A13895">
        <v>515</v>
      </c>
      <c r="B13895">
        <v>4</v>
      </c>
      <c r="C13895">
        <v>16</v>
      </c>
      <c r="D13895" t="s">
        <v>20</v>
      </c>
      <c r="E13895">
        <v>9</v>
      </c>
      <c r="F13895" t="s">
        <v>9</v>
      </c>
      <c r="G13895">
        <v>61</v>
      </c>
      <c r="M13895">
        <v>21</v>
      </c>
      <c r="N13895" s="11"/>
      <c r="O13895" s="11"/>
      <c r="P13895" s="11"/>
      <c r="Q13895" s="11"/>
      <c r="R13895" s="11"/>
      <c r="S13895" s="11"/>
      <c r="T13895" s="11"/>
      <c r="U13895" s="11"/>
      <c r="V13895" s="11"/>
      <c r="W13895" s="2">
        <v>1.9999999999999999E-6</v>
      </c>
      <c r="X13895" s="2">
        <v>1.9999999999999999E-6</v>
      </c>
    </row>
    <row r="13896" spans="1:24" x14ac:dyDescent="0.55000000000000004">
      <c r="A13896">
        <v>515</v>
      </c>
      <c r="B13896">
        <v>5</v>
      </c>
      <c r="C13896">
        <v>17</v>
      </c>
      <c r="D13896" t="s">
        <v>21</v>
      </c>
      <c r="E13896">
        <v>10</v>
      </c>
      <c r="F13896" t="s">
        <v>22</v>
      </c>
      <c r="G13896">
        <v>0</v>
      </c>
      <c r="M13896">
        <v>0</v>
      </c>
      <c r="N13896" s="11"/>
      <c r="O13896" s="11"/>
      <c r="P13896" s="11"/>
      <c r="Q13896" s="11"/>
      <c r="R13896" s="11"/>
      <c r="S13896" s="11"/>
      <c r="T13896" s="2">
        <v>1.7899999999999999E-4</v>
      </c>
      <c r="U13896" s="11"/>
      <c r="V13896" s="11"/>
      <c r="W13896" s="11"/>
      <c r="X13896" s="11"/>
    </row>
    <row r="13897" spans="1:24" x14ac:dyDescent="0.55000000000000004">
      <c r="A13897">
        <v>515</v>
      </c>
      <c r="B13897">
        <v>5</v>
      </c>
      <c r="C13897">
        <v>18</v>
      </c>
      <c r="D13897" t="s">
        <v>23</v>
      </c>
      <c r="E13897">
        <v>11</v>
      </c>
      <c r="F13897" t="s">
        <v>22</v>
      </c>
      <c r="G13897">
        <v>0</v>
      </c>
      <c r="M13897">
        <v>0</v>
      </c>
      <c r="N13897" s="11"/>
      <c r="O13897" s="11"/>
      <c r="P13897" s="11"/>
      <c r="Q13897" s="11"/>
      <c r="R13897" s="2">
        <v>3.5399999999999999E-4</v>
      </c>
      <c r="S13897" s="11"/>
      <c r="T13897" s="11"/>
      <c r="U13897" s="11"/>
      <c r="V13897" s="2">
        <v>1.2300000000000001E-4</v>
      </c>
      <c r="W13897" s="2">
        <v>3.1999999999999999E-5</v>
      </c>
      <c r="X13897" s="2">
        <v>5.5000000000000002E-5</v>
      </c>
    </row>
    <row r="13898" spans="1:24" x14ac:dyDescent="0.55000000000000004">
      <c r="A13898">
        <v>515</v>
      </c>
      <c r="B13898">
        <v>5</v>
      </c>
      <c r="C13898">
        <v>19</v>
      </c>
      <c r="D13898" t="s">
        <v>24</v>
      </c>
      <c r="E13898">
        <v>11</v>
      </c>
      <c r="F13898" t="s">
        <v>22</v>
      </c>
      <c r="G13898">
        <v>13</v>
      </c>
      <c r="M13898">
        <v>37</v>
      </c>
      <c r="N13898" s="11"/>
      <c r="O13898" s="11"/>
      <c r="P13898" s="11"/>
      <c r="Q13898" s="11"/>
      <c r="R13898" s="2">
        <v>5.5400000000000002E-4</v>
      </c>
      <c r="S13898" s="11"/>
      <c r="T13898" s="11"/>
      <c r="U13898" s="11"/>
      <c r="V13898" s="2">
        <v>3.3700000000000001E-4</v>
      </c>
      <c r="W13898" s="2">
        <v>1.9900000000000001E-4</v>
      </c>
      <c r="X13898" s="2">
        <v>2.4499999999999999E-4</v>
      </c>
    </row>
    <row r="13899" spans="1:24" x14ac:dyDescent="0.55000000000000004">
      <c r="A13899">
        <v>515</v>
      </c>
      <c r="B13899">
        <v>5</v>
      </c>
      <c r="C13899">
        <v>20</v>
      </c>
      <c r="D13899" t="s">
        <v>25</v>
      </c>
      <c r="E13899">
        <v>10</v>
      </c>
      <c r="F13899" t="s">
        <v>22</v>
      </c>
      <c r="G13899">
        <v>2293</v>
      </c>
      <c r="M13899">
        <v>41</v>
      </c>
      <c r="N13899" s="11"/>
      <c r="O13899" s="11"/>
      <c r="P13899" s="11"/>
      <c r="Q13899" s="11"/>
      <c r="R13899" s="11"/>
      <c r="S13899" s="11"/>
      <c r="T13899" s="2">
        <v>1.7899999999999999E-4</v>
      </c>
      <c r="U13899" s="11"/>
      <c r="V13899" s="11"/>
      <c r="W13899" s="11"/>
      <c r="X13899" s="11"/>
    </row>
    <row r="13900" spans="1:24" x14ac:dyDescent="0.55000000000000004">
      <c r="A13900">
        <v>515</v>
      </c>
      <c r="B13900">
        <v>5</v>
      </c>
      <c r="C13900">
        <v>21</v>
      </c>
      <c r="D13900" t="s">
        <v>26</v>
      </c>
      <c r="E13900">
        <v>11</v>
      </c>
      <c r="F13900" t="s">
        <v>22</v>
      </c>
      <c r="G13900">
        <v>414</v>
      </c>
      <c r="M13900">
        <v>51</v>
      </c>
      <c r="N13900" s="11"/>
      <c r="O13900" s="11"/>
      <c r="P13900" s="11"/>
      <c r="Q13900" s="11"/>
      <c r="R13900" s="2">
        <v>5.5099999999999995E-4</v>
      </c>
      <c r="S13900" s="11"/>
      <c r="T13900" s="11"/>
      <c r="U13900" s="11"/>
      <c r="V13900" s="2">
        <v>3.3199999999999999E-4</v>
      </c>
      <c r="W13900" s="2">
        <v>1.92E-4</v>
      </c>
      <c r="X13900" s="2">
        <v>2.33E-4</v>
      </c>
    </row>
    <row r="13901" spans="1:24" x14ac:dyDescent="0.55000000000000004">
      <c r="A13901">
        <v>515</v>
      </c>
      <c r="B13901">
        <v>5</v>
      </c>
      <c r="C13901">
        <v>22</v>
      </c>
      <c r="D13901" t="s">
        <v>27</v>
      </c>
      <c r="E13901">
        <v>11</v>
      </c>
      <c r="F13901" t="s">
        <v>28</v>
      </c>
      <c r="G13901">
        <v>15</v>
      </c>
      <c r="M13901">
        <v>60</v>
      </c>
      <c r="N13901" s="11"/>
      <c r="O13901" s="11"/>
      <c r="P13901" s="11"/>
      <c r="Q13901" s="11"/>
      <c r="R13901" s="2">
        <v>2.7599999999999999E-4</v>
      </c>
      <c r="S13901" s="11"/>
      <c r="T13901" s="11"/>
      <c r="U13901" s="11"/>
      <c r="V13901" s="11"/>
      <c r="W13901" s="11"/>
      <c r="X13901" s="11"/>
    </row>
    <row r="13902" spans="1:24" x14ac:dyDescent="0.55000000000000004">
      <c r="A13902">
        <v>515</v>
      </c>
      <c r="B13902">
        <v>6</v>
      </c>
      <c r="C13902">
        <v>23</v>
      </c>
      <c r="D13902" t="s">
        <v>29</v>
      </c>
      <c r="E13902">
        <v>12</v>
      </c>
      <c r="F13902" t="s">
        <v>28</v>
      </c>
      <c r="G13902">
        <v>0</v>
      </c>
      <c r="M13902">
        <v>0</v>
      </c>
      <c r="N13902" s="11"/>
      <c r="O13902" s="11"/>
      <c r="P13902" s="11"/>
      <c r="Q13902" s="11"/>
      <c r="R13902" s="11"/>
      <c r="S13902" s="11"/>
      <c r="T13902" s="11"/>
      <c r="U13902" s="2">
        <v>-4.19E-2</v>
      </c>
      <c r="V13902" s="11"/>
      <c r="W13902" s="11"/>
      <c r="X13902" s="11"/>
    </row>
    <row r="13903" spans="1:24" x14ac:dyDescent="0.55000000000000004">
      <c r="A13903">
        <v>515</v>
      </c>
      <c r="B13903">
        <v>6</v>
      </c>
      <c r="C13903">
        <v>24</v>
      </c>
      <c r="D13903" t="s">
        <v>30</v>
      </c>
      <c r="E13903">
        <v>13</v>
      </c>
      <c r="F13903" t="s">
        <v>28</v>
      </c>
      <c r="G13903">
        <v>0</v>
      </c>
      <c r="M13903">
        <v>0</v>
      </c>
      <c r="N13903" s="11"/>
      <c r="O13903" s="11"/>
      <c r="P13903" s="11"/>
      <c r="Q13903" s="11"/>
      <c r="R13903" s="11"/>
      <c r="S13903" s="11"/>
      <c r="T13903" s="11"/>
      <c r="U13903" s="2">
        <v>2.1100000000000001E-2</v>
      </c>
      <c r="V13903" s="11"/>
      <c r="W13903" s="11"/>
      <c r="X13903" s="11"/>
    </row>
    <row r="13904" spans="1:24" x14ac:dyDescent="0.55000000000000004">
      <c r="A13904">
        <v>515</v>
      </c>
      <c r="B13904">
        <v>6</v>
      </c>
      <c r="C13904">
        <v>25</v>
      </c>
      <c r="D13904" t="s">
        <v>31</v>
      </c>
      <c r="E13904">
        <v>14</v>
      </c>
      <c r="F13904" t="s">
        <v>28</v>
      </c>
      <c r="G13904">
        <v>0</v>
      </c>
      <c r="M13904">
        <v>0</v>
      </c>
      <c r="N13904" s="11"/>
      <c r="O13904" s="11"/>
      <c r="P13904" s="11"/>
      <c r="Q13904" s="11"/>
      <c r="R13904" s="11"/>
      <c r="S13904" s="11"/>
      <c r="T13904" s="11"/>
      <c r="U13904" s="2">
        <v>-4.19E-2</v>
      </c>
      <c r="V13904" s="11"/>
      <c r="W13904" s="11"/>
      <c r="X13904" s="11"/>
    </row>
    <row r="13905" spans="1:24" x14ac:dyDescent="0.55000000000000004">
      <c r="A13905">
        <v>515</v>
      </c>
      <c r="B13905">
        <v>6</v>
      </c>
      <c r="C13905">
        <v>26</v>
      </c>
      <c r="D13905" t="s">
        <v>32</v>
      </c>
      <c r="E13905">
        <v>15</v>
      </c>
      <c r="F13905" t="s">
        <v>33</v>
      </c>
      <c r="G13905">
        <v>2</v>
      </c>
      <c r="M13905">
        <v>13</v>
      </c>
      <c r="N13905" s="11"/>
      <c r="O13905" s="11"/>
      <c r="P13905" s="11"/>
      <c r="Q13905" s="11"/>
      <c r="R13905" s="11"/>
      <c r="S13905" s="11"/>
      <c r="T13905" s="11"/>
      <c r="U13905" s="2">
        <v>2.1100000000000001E-2</v>
      </c>
      <c r="V13905" s="11"/>
      <c r="W13905" s="11"/>
      <c r="X13905" s="11"/>
    </row>
    <row r="13906" spans="1:24" x14ac:dyDescent="0.55000000000000004">
      <c r="A13906">
        <v>515</v>
      </c>
      <c r="B13906">
        <v>6</v>
      </c>
      <c r="C13906">
        <v>27</v>
      </c>
      <c r="D13906" t="s">
        <v>34</v>
      </c>
      <c r="E13906">
        <v>16</v>
      </c>
      <c r="F13906" t="s">
        <v>28</v>
      </c>
      <c r="G13906">
        <v>17</v>
      </c>
      <c r="M13906">
        <v>45</v>
      </c>
      <c r="N13906" s="11"/>
      <c r="O13906" s="11"/>
      <c r="P13906" s="11"/>
      <c r="Q13906" s="11"/>
      <c r="R13906" s="11"/>
      <c r="S13906" s="11"/>
      <c r="T13906" s="11"/>
      <c r="U13906" s="2">
        <v>4.19E-2</v>
      </c>
      <c r="V13906" s="11"/>
      <c r="W13906" s="11"/>
      <c r="X13906" s="11"/>
    </row>
    <row r="13907" spans="1:24" x14ac:dyDescent="0.55000000000000004">
      <c r="A13907">
        <v>516</v>
      </c>
      <c r="B13907">
        <v>1</v>
      </c>
      <c r="C13907">
        <v>1</v>
      </c>
      <c r="D13907" t="s">
        <v>3</v>
      </c>
      <c r="E13907">
        <v>1</v>
      </c>
      <c r="F13907" t="s">
        <v>9</v>
      </c>
      <c r="G13907">
        <v>21</v>
      </c>
      <c r="M13907">
        <v>58</v>
      </c>
      <c r="N13907" s="9"/>
      <c r="O13907" s="9"/>
      <c r="P13907" s="9"/>
      <c r="Q13907" s="9"/>
      <c r="R13907" s="9"/>
      <c r="S13907" s="10">
        <v>5.9800000000000001E-4</v>
      </c>
      <c r="T13907" s="11"/>
      <c r="U13907" s="11"/>
      <c r="V13907" s="9"/>
      <c r="W13907" s="10">
        <v>7.9799999999999992E-3</v>
      </c>
      <c r="X13907" s="2">
        <v>7.2099999999999996E-4</v>
      </c>
    </row>
    <row r="13908" spans="1:24" x14ac:dyDescent="0.55000000000000004">
      <c r="A13908">
        <v>516</v>
      </c>
      <c r="B13908">
        <v>1</v>
      </c>
      <c r="C13908">
        <v>2</v>
      </c>
      <c r="D13908" t="s">
        <v>5</v>
      </c>
      <c r="E13908">
        <v>2</v>
      </c>
      <c r="F13908" t="s">
        <v>9</v>
      </c>
      <c r="G13908">
        <v>3</v>
      </c>
      <c r="M13908">
        <v>43</v>
      </c>
      <c r="N13908" s="9"/>
      <c r="O13908" s="9"/>
      <c r="P13908" s="9"/>
      <c r="Q13908" s="9"/>
      <c r="R13908" s="9"/>
      <c r="S13908" s="10">
        <v>1.0740000000000001E-3</v>
      </c>
      <c r="T13908" s="11"/>
      <c r="U13908" s="11"/>
      <c r="V13908" s="9"/>
      <c r="W13908" s="10">
        <v>1.2290000000000001E-3</v>
      </c>
      <c r="X13908" s="2">
        <v>1.188E-3</v>
      </c>
    </row>
    <row r="13909" spans="1:24" x14ac:dyDescent="0.55000000000000004">
      <c r="A13909">
        <v>516</v>
      </c>
      <c r="B13909">
        <v>1</v>
      </c>
      <c r="C13909">
        <v>3</v>
      </c>
      <c r="D13909" t="s">
        <v>6</v>
      </c>
      <c r="E13909">
        <v>2</v>
      </c>
      <c r="F13909" t="s">
        <v>9</v>
      </c>
      <c r="G13909">
        <v>6</v>
      </c>
      <c r="M13909">
        <v>88</v>
      </c>
      <c r="N13909" s="9"/>
      <c r="O13909" s="9"/>
      <c r="P13909" s="9"/>
      <c r="Q13909" s="9"/>
      <c r="R13909" s="9"/>
      <c r="S13909" s="10">
        <f t="shared" ref="S13909" si="1552">0.000218*4</f>
        <v>8.7200000000000005E-4</v>
      </c>
      <c r="T13909" s="11"/>
      <c r="U13909" s="11"/>
      <c r="V13909" s="9"/>
      <c r="W13909" s="10">
        <v>9.2299999999999999E-4</v>
      </c>
      <c r="X13909" s="2">
        <v>9.01E-4</v>
      </c>
    </row>
    <row r="13910" spans="1:24" x14ac:dyDescent="0.55000000000000004">
      <c r="A13910">
        <v>516</v>
      </c>
      <c r="B13910">
        <v>1</v>
      </c>
      <c r="C13910">
        <v>4</v>
      </c>
      <c r="D13910" t="s">
        <v>7</v>
      </c>
      <c r="E13910">
        <v>2</v>
      </c>
      <c r="F13910" t="s">
        <v>9</v>
      </c>
      <c r="G13910">
        <v>3</v>
      </c>
      <c r="M13910">
        <v>80</v>
      </c>
      <c r="N13910" s="9"/>
      <c r="O13910" s="9"/>
      <c r="P13910" s="9"/>
      <c r="Q13910" s="9"/>
      <c r="R13910" s="9"/>
      <c r="S13910" s="10">
        <f t="shared" ref="S13910" si="1553">0.000218*2</f>
        <v>4.3600000000000003E-4</v>
      </c>
      <c r="T13910" s="11"/>
      <c r="U13910" s="11"/>
      <c r="V13910" s="9"/>
      <c r="W13910" s="10">
        <v>6.4999999999999997E-4</v>
      </c>
      <c r="X13910" s="2">
        <v>5.4199999999999995E-4</v>
      </c>
    </row>
    <row r="13911" spans="1:24" x14ac:dyDescent="0.55000000000000004">
      <c r="A13911">
        <v>516</v>
      </c>
      <c r="B13911">
        <v>2</v>
      </c>
      <c r="C13911">
        <v>5</v>
      </c>
      <c r="D13911" t="s">
        <v>8</v>
      </c>
      <c r="E13911">
        <v>3</v>
      </c>
      <c r="F13911" t="s">
        <v>9</v>
      </c>
      <c r="G13911">
        <v>5</v>
      </c>
      <c r="M13911">
        <v>12</v>
      </c>
      <c r="N13911" s="2">
        <v>8.7999999999999998E-5</v>
      </c>
      <c r="O13911" s="2">
        <v>2.5399999999999999E-4</v>
      </c>
      <c r="P13911" s="2">
        <v>4.1199999999999999E-4</v>
      </c>
      <c r="Q13911" s="2">
        <v>3.68E-4</v>
      </c>
      <c r="R13911" s="11"/>
      <c r="S13911" s="11"/>
      <c r="T13911" s="11"/>
      <c r="U13911" s="11"/>
      <c r="V13911" s="11"/>
      <c r="W13911" s="11"/>
      <c r="X13911" s="11"/>
    </row>
    <row r="13912" spans="1:24" x14ac:dyDescent="0.55000000000000004">
      <c r="A13912">
        <v>516</v>
      </c>
      <c r="B13912">
        <v>2</v>
      </c>
      <c r="C13912">
        <v>6</v>
      </c>
      <c r="D13912" t="s">
        <v>10</v>
      </c>
      <c r="E13912">
        <v>3</v>
      </c>
      <c r="F13912" t="s">
        <v>9</v>
      </c>
      <c r="G13912">
        <v>50</v>
      </c>
      <c r="M13912">
        <v>26</v>
      </c>
      <c r="N13912" s="2">
        <v>3.9999999999999998E-6</v>
      </c>
      <c r="O13912" s="2">
        <v>4.1999999999999998E-5</v>
      </c>
      <c r="P13912" s="2">
        <v>6.7000000000000002E-5</v>
      </c>
      <c r="Q13912" s="2">
        <v>5.5000000000000002E-5</v>
      </c>
      <c r="R13912" s="11"/>
      <c r="S13912" s="11"/>
      <c r="T13912" s="11"/>
      <c r="U13912" s="11"/>
      <c r="V13912" s="11"/>
      <c r="W13912" s="11"/>
      <c r="X13912" s="11"/>
    </row>
    <row r="13913" spans="1:24" x14ac:dyDescent="0.55000000000000004">
      <c r="A13913">
        <v>516</v>
      </c>
      <c r="B13913">
        <v>2</v>
      </c>
      <c r="C13913">
        <v>7</v>
      </c>
      <c r="D13913" t="s">
        <v>11</v>
      </c>
      <c r="E13913">
        <v>3</v>
      </c>
      <c r="F13913" t="s">
        <v>9</v>
      </c>
      <c r="G13913">
        <v>10</v>
      </c>
      <c r="M13913">
        <v>73</v>
      </c>
      <c r="N13913" s="2">
        <v>1.7E-5</v>
      </c>
      <c r="O13913" s="2">
        <v>1.4899999999999999E-4</v>
      </c>
      <c r="P13913" s="2">
        <v>3.5399999999999999E-4</v>
      </c>
      <c r="Q13913" s="2">
        <v>3.1199999999999999E-4</v>
      </c>
      <c r="R13913" s="11"/>
      <c r="S13913" s="11"/>
      <c r="T13913" s="11"/>
      <c r="U13913" s="11"/>
      <c r="V13913" s="11"/>
      <c r="W13913" s="11"/>
      <c r="X13913" s="11"/>
    </row>
    <row r="13914" spans="1:24" x14ac:dyDescent="0.55000000000000004">
      <c r="A13914">
        <v>516</v>
      </c>
      <c r="B13914">
        <v>2</v>
      </c>
      <c r="C13914">
        <v>8</v>
      </c>
      <c r="D13914" t="s">
        <v>12</v>
      </c>
      <c r="E13914">
        <v>3</v>
      </c>
      <c r="F13914" t="s">
        <v>9</v>
      </c>
      <c r="G13914">
        <v>8</v>
      </c>
      <c r="M13914">
        <v>97</v>
      </c>
      <c r="N13914" s="2">
        <v>1.2E-5</v>
      </c>
      <c r="O13914" s="2">
        <v>1.02E-4</v>
      </c>
      <c r="P13914" s="2">
        <v>2.32E-4</v>
      </c>
      <c r="Q13914" s="2">
        <v>1.9900000000000001E-4</v>
      </c>
      <c r="R13914" s="11"/>
      <c r="S13914" s="11"/>
      <c r="T13914" s="11"/>
      <c r="U13914" s="11"/>
      <c r="V13914" s="11"/>
      <c r="W13914" s="11"/>
      <c r="X13914" s="11"/>
    </row>
    <row r="13915" spans="1:24" x14ac:dyDescent="0.55000000000000004">
      <c r="A13915">
        <v>516</v>
      </c>
      <c r="B13915">
        <v>3</v>
      </c>
      <c r="C13915">
        <v>9</v>
      </c>
      <c r="D13915" t="s">
        <v>13</v>
      </c>
      <c r="E13915">
        <v>4</v>
      </c>
      <c r="F13915" t="s">
        <v>9</v>
      </c>
      <c r="G13915">
        <v>0</v>
      </c>
      <c r="M13915">
        <v>0</v>
      </c>
      <c r="N13915" s="11"/>
      <c r="O13915" s="11"/>
      <c r="P13915" s="11"/>
      <c r="Q13915" s="11"/>
      <c r="R13915" s="11"/>
      <c r="S13915" s="11"/>
      <c r="T13915" s="11"/>
      <c r="U13915" s="11"/>
      <c r="V13915" s="11"/>
      <c r="W13915" s="2">
        <v>5.3999999999999998E-5</v>
      </c>
      <c r="X13915" s="2">
        <v>4.1E-5</v>
      </c>
    </row>
    <row r="13916" spans="1:24" x14ac:dyDescent="0.55000000000000004">
      <c r="A13916">
        <v>516</v>
      </c>
      <c r="B13916">
        <v>3</v>
      </c>
      <c r="C13916">
        <v>10</v>
      </c>
      <c r="D13916" t="s">
        <v>14</v>
      </c>
      <c r="E13916">
        <v>4</v>
      </c>
      <c r="F13916" t="s">
        <v>9</v>
      </c>
      <c r="G13916">
        <v>0</v>
      </c>
      <c r="M13916">
        <v>0</v>
      </c>
      <c r="N13916" s="11"/>
      <c r="O13916" s="11"/>
      <c r="P13916" s="11"/>
      <c r="Q13916" s="11"/>
      <c r="R13916" s="11"/>
      <c r="S13916" s="2">
        <v>2.0100000000000001E-4</v>
      </c>
      <c r="T13916" s="11"/>
      <c r="U13916" s="11"/>
      <c r="V13916" s="11"/>
      <c r="W13916" s="2">
        <v>1.4200000000000001E-4</v>
      </c>
      <c r="X13916" s="2">
        <v>1.35E-4</v>
      </c>
    </row>
    <row r="13917" spans="1:24" x14ac:dyDescent="0.55000000000000004">
      <c r="A13917">
        <v>516</v>
      </c>
      <c r="B13917">
        <v>3</v>
      </c>
      <c r="C13917">
        <v>11</v>
      </c>
      <c r="D13917" t="s">
        <v>15</v>
      </c>
      <c r="E13917">
        <v>5</v>
      </c>
      <c r="F13917" t="s">
        <v>9</v>
      </c>
      <c r="G13917">
        <v>2</v>
      </c>
      <c r="M13917">
        <v>13</v>
      </c>
      <c r="N13917" s="11"/>
      <c r="O13917" s="11"/>
      <c r="P13917" s="11"/>
      <c r="Q13917" s="11"/>
      <c r="R13917" s="11"/>
      <c r="S13917" s="2">
        <v>1.8699999999999999E-4</v>
      </c>
      <c r="T13917" s="11"/>
      <c r="U13917" s="11"/>
      <c r="V13917" s="11"/>
      <c r="W13917" s="2">
        <v>1.3200000000000001E-4</v>
      </c>
      <c r="X13917" s="2">
        <v>1.22E-4</v>
      </c>
    </row>
    <row r="13918" spans="1:24" x14ac:dyDescent="0.55000000000000004">
      <c r="A13918">
        <v>516</v>
      </c>
      <c r="B13918">
        <v>3</v>
      </c>
      <c r="C13918">
        <v>12</v>
      </c>
      <c r="D13918" t="s">
        <v>16</v>
      </c>
      <c r="E13918">
        <v>6</v>
      </c>
      <c r="F13918" t="s">
        <v>9</v>
      </c>
      <c r="G13918">
        <v>3</v>
      </c>
      <c r="M13918">
        <v>13</v>
      </c>
      <c r="N13918" s="11"/>
      <c r="O13918" s="11"/>
      <c r="P13918" s="11"/>
      <c r="Q13918" s="11"/>
      <c r="R13918" s="11"/>
      <c r="S13918" s="11"/>
      <c r="T13918" s="11"/>
      <c r="U13918" s="11"/>
      <c r="V13918" s="11"/>
      <c r="W13918" s="2">
        <v>1.9900000000000001E-4</v>
      </c>
      <c r="X13918" s="2">
        <v>1.7799999999999999E-4</v>
      </c>
    </row>
    <row r="13919" spans="1:24" x14ac:dyDescent="0.55000000000000004">
      <c r="A13919">
        <v>516</v>
      </c>
      <c r="B13919">
        <v>3</v>
      </c>
      <c r="C13919">
        <v>13</v>
      </c>
      <c r="D13919" t="s">
        <v>17</v>
      </c>
      <c r="E13919">
        <v>7</v>
      </c>
      <c r="F13919" t="s">
        <v>9</v>
      </c>
      <c r="G13919">
        <v>20</v>
      </c>
      <c r="M13919">
        <v>25</v>
      </c>
      <c r="N13919" s="2">
        <v>2.5000000000000001E-5</v>
      </c>
      <c r="O13919" s="2">
        <v>1.65E-4</v>
      </c>
      <c r="P13919" s="2">
        <f t="shared" ref="P13919" si="1554">0.000398</f>
        <v>3.9800000000000002E-4</v>
      </c>
      <c r="Q13919" s="2">
        <v>3.1100000000000002E-4</v>
      </c>
      <c r="R13919" s="11"/>
      <c r="S13919" s="11"/>
      <c r="T13919" s="11"/>
      <c r="U13919" s="11"/>
      <c r="V13919" s="11"/>
      <c r="W13919" s="2">
        <v>8.3999999999999995E-5</v>
      </c>
      <c r="X13919" s="2">
        <v>7.7999999999999999E-5</v>
      </c>
    </row>
    <row r="13920" spans="1:24" x14ac:dyDescent="0.55000000000000004">
      <c r="A13920">
        <v>516</v>
      </c>
      <c r="B13920">
        <v>3</v>
      </c>
      <c r="C13920">
        <v>14</v>
      </c>
      <c r="D13920" t="s">
        <v>18</v>
      </c>
      <c r="E13920">
        <v>8</v>
      </c>
      <c r="F13920" t="s">
        <v>9</v>
      </c>
      <c r="G13920">
        <v>2</v>
      </c>
      <c r="M13920">
        <v>36</v>
      </c>
      <c r="N13920" s="2">
        <v>3.3000000000000003E-5</v>
      </c>
      <c r="O13920" s="2">
        <v>1.9900000000000001E-4</v>
      </c>
      <c r="P13920" s="2">
        <v>4.3300000000000001E-4</v>
      </c>
      <c r="Q13920" s="2">
        <v>3.8200000000000002E-4</v>
      </c>
      <c r="R13920" s="11"/>
      <c r="S13920" s="2">
        <v>1.54E-4</v>
      </c>
      <c r="T13920" s="11"/>
      <c r="U13920" s="11"/>
      <c r="V13920" s="11"/>
      <c r="W13920" s="2">
        <v>1.02E-4</v>
      </c>
      <c r="X13920" s="2">
        <v>9.2999999999999997E-5</v>
      </c>
    </row>
    <row r="13921" spans="1:24" x14ac:dyDescent="0.55000000000000004">
      <c r="A13921">
        <v>516</v>
      </c>
      <c r="B13921">
        <v>3</v>
      </c>
      <c r="C13921">
        <v>15</v>
      </c>
      <c r="D13921" t="s">
        <v>19</v>
      </c>
      <c r="E13921">
        <v>4</v>
      </c>
      <c r="F13921" t="s">
        <v>9</v>
      </c>
      <c r="G13921">
        <v>8</v>
      </c>
      <c r="M13921">
        <v>37</v>
      </c>
      <c r="N13921" s="11"/>
      <c r="O13921" s="11"/>
      <c r="P13921" s="11"/>
      <c r="Q13921" s="11"/>
      <c r="R13921" s="11"/>
      <c r="S13921" s="2">
        <v>2.5500000000000002E-4</v>
      </c>
      <c r="T13921" s="11"/>
      <c r="U13921" s="11"/>
      <c r="V13921" s="11"/>
      <c r="W13921" s="2">
        <v>1.6200000000000001E-4</v>
      </c>
      <c r="X13921" s="2">
        <v>1.4999999999999999E-4</v>
      </c>
    </row>
    <row r="13922" spans="1:24" x14ac:dyDescent="0.55000000000000004">
      <c r="A13922">
        <v>516</v>
      </c>
      <c r="B13922">
        <v>4</v>
      </c>
      <c r="C13922">
        <v>16</v>
      </c>
      <c r="D13922" t="s">
        <v>20</v>
      </c>
      <c r="E13922">
        <v>9</v>
      </c>
      <c r="F13922" t="s">
        <v>9</v>
      </c>
      <c r="G13922">
        <v>63</v>
      </c>
      <c r="M13922">
        <v>31</v>
      </c>
      <c r="N13922" s="11"/>
      <c r="O13922" s="11"/>
      <c r="P13922" s="11"/>
      <c r="Q13922" s="11"/>
      <c r="R13922" s="11"/>
      <c r="S13922" s="11"/>
      <c r="T13922" s="11"/>
      <c r="U13922" s="11"/>
      <c r="V13922" s="11"/>
      <c r="W13922" s="2">
        <v>1.9999999999999999E-6</v>
      </c>
      <c r="X13922" s="2">
        <v>1.9999999999999999E-6</v>
      </c>
    </row>
    <row r="13923" spans="1:24" x14ac:dyDescent="0.55000000000000004">
      <c r="A13923">
        <v>516</v>
      </c>
      <c r="B13923">
        <v>5</v>
      </c>
      <c r="C13923">
        <v>17</v>
      </c>
      <c r="D13923" t="s">
        <v>21</v>
      </c>
      <c r="E13923">
        <v>10</v>
      </c>
      <c r="F13923" t="s">
        <v>22</v>
      </c>
      <c r="G13923">
        <v>0</v>
      </c>
      <c r="M13923">
        <v>0</v>
      </c>
      <c r="N13923" s="11"/>
      <c r="O13923" s="11"/>
      <c r="P13923" s="11"/>
      <c r="Q13923" s="11"/>
      <c r="R13923" s="11"/>
      <c r="S13923" s="11"/>
      <c r="T13923" s="2">
        <v>1.7899999999999999E-4</v>
      </c>
      <c r="U13923" s="11"/>
      <c r="V13923" s="11"/>
      <c r="W13923" s="11"/>
      <c r="X13923" s="11"/>
    </row>
    <row r="13924" spans="1:24" x14ac:dyDescent="0.55000000000000004">
      <c r="A13924">
        <v>516</v>
      </c>
      <c r="B13924">
        <v>5</v>
      </c>
      <c r="C13924">
        <v>18</v>
      </c>
      <c r="D13924" t="s">
        <v>23</v>
      </c>
      <c r="E13924">
        <v>11</v>
      </c>
      <c r="F13924" t="s">
        <v>22</v>
      </c>
      <c r="G13924">
        <v>21</v>
      </c>
      <c r="M13924">
        <v>0</v>
      </c>
      <c r="N13924" s="11"/>
      <c r="O13924" s="11"/>
      <c r="P13924" s="11"/>
      <c r="Q13924" s="11"/>
      <c r="R13924" s="2">
        <v>3.5399999999999999E-4</v>
      </c>
      <c r="S13924" s="11"/>
      <c r="T13924" s="11"/>
      <c r="U13924" s="11"/>
      <c r="V13924" s="2">
        <v>1.2300000000000001E-4</v>
      </c>
      <c r="W13924" s="2">
        <v>3.1999999999999999E-5</v>
      </c>
      <c r="X13924" s="2">
        <v>5.5000000000000002E-5</v>
      </c>
    </row>
    <row r="13925" spans="1:24" x14ac:dyDescent="0.55000000000000004">
      <c r="A13925">
        <v>516</v>
      </c>
      <c r="B13925">
        <v>5</v>
      </c>
      <c r="C13925">
        <v>19</v>
      </c>
      <c r="D13925" t="s">
        <v>24</v>
      </c>
      <c r="E13925">
        <v>11</v>
      </c>
      <c r="F13925" t="s">
        <v>22</v>
      </c>
      <c r="G13925">
        <v>40</v>
      </c>
      <c r="M13925">
        <v>21</v>
      </c>
      <c r="N13925" s="11"/>
      <c r="O13925" s="11"/>
      <c r="P13925" s="11"/>
      <c r="Q13925" s="11"/>
      <c r="R13925" s="2">
        <v>5.5400000000000002E-4</v>
      </c>
      <c r="S13925" s="11"/>
      <c r="T13925" s="11"/>
      <c r="U13925" s="11"/>
      <c r="V13925" s="2">
        <v>3.3700000000000001E-4</v>
      </c>
      <c r="W13925" s="2">
        <v>1.9900000000000001E-4</v>
      </c>
      <c r="X13925" s="2">
        <v>2.4499999999999999E-4</v>
      </c>
    </row>
    <row r="13926" spans="1:24" x14ac:dyDescent="0.55000000000000004">
      <c r="A13926">
        <v>516</v>
      </c>
      <c r="B13926">
        <v>5</v>
      </c>
      <c r="C13926">
        <v>20</v>
      </c>
      <c r="D13926" t="s">
        <v>25</v>
      </c>
      <c r="E13926">
        <v>10</v>
      </c>
      <c r="F13926" t="s">
        <v>22</v>
      </c>
      <c r="G13926">
        <v>3286</v>
      </c>
      <c r="M13926">
        <v>48</v>
      </c>
      <c r="N13926" s="11"/>
      <c r="O13926" s="11"/>
      <c r="P13926" s="11"/>
      <c r="Q13926" s="11"/>
      <c r="R13926" s="11"/>
      <c r="S13926" s="11"/>
      <c r="T13926" s="2">
        <v>1.7899999999999999E-4</v>
      </c>
      <c r="U13926" s="11"/>
      <c r="V13926" s="11"/>
      <c r="W13926" s="11"/>
      <c r="X13926" s="11"/>
    </row>
    <row r="13927" spans="1:24" x14ac:dyDescent="0.55000000000000004">
      <c r="A13927">
        <v>516</v>
      </c>
      <c r="B13927">
        <v>5</v>
      </c>
      <c r="C13927">
        <v>21</v>
      </c>
      <c r="D13927" t="s">
        <v>26</v>
      </c>
      <c r="E13927">
        <v>11</v>
      </c>
      <c r="F13927" t="s">
        <v>22</v>
      </c>
      <c r="G13927">
        <v>379</v>
      </c>
      <c r="M13927">
        <v>51</v>
      </c>
      <c r="N13927" s="11"/>
      <c r="O13927" s="11"/>
      <c r="P13927" s="11"/>
      <c r="Q13927" s="11"/>
      <c r="R13927" s="2">
        <v>5.5099999999999995E-4</v>
      </c>
      <c r="S13927" s="11"/>
      <c r="T13927" s="11"/>
      <c r="U13927" s="11"/>
      <c r="V13927" s="2">
        <v>3.3199999999999999E-4</v>
      </c>
      <c r="W13927" s="2">
        <v>1.92E-4</v>
      </c>
      <c r="X13927" s="2">
        <v>2.33E-4</v>
      </c>
    </row>
    <row r="13928" spans="1:24" x14ac:dyDescent="0.55000000000000004">
      <c r="A13928">
        <v>516</v>
      </c>
      <c r="B13928">
        <v>5</v>
      </c>
      <c r="C13928">
        <v>22</v>
      </c>
      <c r="D13928" t="s">
        <v>27</v>
      </c>
      <c r="E13928">
        <v>11</v>
      </c>
      <c r="F13928" t="s">
        <v>28</v>
      </c>
      <c r="G13928">
        <v>17</v>
      </c>
      <c r="M13928">
        <v>59</v>
      </c>
      <c r="N13928" s="11"/>
      <c r="O13928" s="11"/>
      <c r="P13928" s="11"/>
      <c r="Q13928" s="11"/>
      <c r="R13928" s="2">
        <v>2.7599999999999999E-4</v>
      </c>
      <c r="S13928" s="11"/>
      <c r="T13928" s="11"/>
      <c r="U13928" s="11"/>
      <c r="V13928" s="11"/>
      <c r="W13928" s="11"/>
      <c r="X13928" s="11"/>
    </row>
    <row r="13929" spans="1:24" x14ac:dyDescent="0.55000000000000004">
      <c r="A13929">
        <v>516</v>
      </c>
      <c r="B13929">
        <v>6</v>
      </c>
      <c r="C13929">
        <v>23</v>
      </c>
      <c r="D13929" t="s">
        <v>29</v>
      </c>
      <c r="E13929">
        <v>12</v>
      </c>
      <c r="F13929" t="s">
        <v>28</v>
      </c>
      <c r="G13929">
        <v>0</v>
      </c>
      <c r="M13929">
        <v>0</v>
      </c>
      <c r="N13929" s="11"/>
      <c r="O13929" s="11"/>
      <c r="P13929" s="11"/>
      <c r="Q13929" s="11"/>
      <c r="R13929" s="11"/>
      <c r="S13929" s="11"/>
      <c r="T13929" s="11"/>
      <c r="U13929" s="2">
        <v>-4.19E-2</v>
      </c>
      <c r="V13929" s="11"/>
      <c r="W13929" s="11"/>
      <c r="X13929" s="11"/>
    </row>
    <row r="13930" spans="1:24" x14ac:dyDescent="0.55000000000000004">
      <c r="A13930">
        <v>516</v>
      </c>
      <c r="B13930">
        <v>6</v>
      </c>
      <c r="C13930">
        <v>24</v>
      </c>
      <c r="D13930" t="s">
        <v>30</v>
      </c>
      <c r="E13930">
        <v>13</v>
      </c>
      <c r="F13930" t="s">
        <v>28</v>
      </c>
      <c r="G13930">
        <v>0</v>
      </c>
      <c r="M13930">
        <v>0</v>
      </c>
      <c r="N13930" s="11"/>
      <c r="O13930" s="11"/>
      <c r="P13930" s="11"/>
      <c r="Q13930" s="11"/>
      <c r="R13930" s="11"/>
      <c r="S13930" s="11"/>
      <c r="T13930" s="11"/>
      <c r="U13930" s="2">
        <v>2.1100000000000001E-2</v>
      </c>
      <c r="V13930" s="11"/>
      <c r="W13930" s="11"/>
      <c r="X13930" s="11"/>
    </row>
    <row r="13931" spans="1:24" x14ac:dyDescent="0.55000000000000004">
      <c r="A13931">
        <v>516</v>
      </c>
      <c r="B13931">
        <v>6</v>
      </c>
      <c r="C13931">
        <v>25</v>
      </c>
      <c r="D13931" t="s">
        <v>31</v>
      </c>
      <c r="E13931">
        <v>14</v>
      </c>
      <c r="F13931" t="s">
        <v>28</v>
      </c>
      <c r="G13931">
        <v>0</v>
      </c>
      <c r="M13931">
        <v>0</v>
      </c>
      <c r="N13931" s="11"/>
      <c r="O13931" s="11"/>
      <c r="P13931" s="11"/>
      <c r="Q13931" s="11"/>
      <c r="R13931" s="11"/>
      <c r="S13931" s="11"/>
      <c r="T13931" s="11"/>
      <c r="U13931" s="2">
        <v>-4.19E-2</v>
      </c>
      <c r="V13931" s="11"/>
      <c r="W13931" s="11"/>
      <c r="X13931" s="11"/>
    </row>
    <row r="13932" spans="1:24" x14ac:dyDescent="0.55000000000000004">
      <c r="A13932">
        <v>516</v>
      </c>
      <c r="B13932">
        <v>6</v>
      </c>
      <c r="C13932">
        <v>26</v>
      </c>
      <c r="D13932" t="s">
        <v>32</v>
      </c>
      <c r="E13932">
        <v>15</v>
      </c>
      <c r="F13932" t="s">
        <v>33</v>
      </c>
      <c r="G13932">
        <v>1</v>
      </c>
      <c r="M13932">
        <v>12</v>
      </c>
      <c r="N13932" s="11"/>
      <c r="O13932" s="11"/>
      <c r="P13932" s="11"/>
      <c r="Q13932" s="11"/>
      <c r="R13932" s="11"/>
      <c r="S13932" s="11"/>
      <c r="T13932" s="11"/>
      <c r="U13932" s="2">
        <v>2.1100000000000001E-2</v>
      </c>
      <c r="V13932" s="11"/>
      <c r="W13932" s="11"/>
      <c r="X13932" s="11"/>
    </row>
    <row r="13933" spans="1:24" x14ac:dyDescent="0.55000000000000004">
      <c r="A13933">
        <v>516</v>
      </c>
      <c r="B13933">
        <v>6</v>
      </c>
      <c r="C13933">
        <v>27</v>
      </c>
      <c r="D13933" t="s">
        <v>34</v>
      </c>
      <c r="E13933">
        <v>16</v>
      </c>
      <c r="F13933" t="s">
        <v>28</v>
      </c>
      <c r="G13933">
        <v>25</v>
      </c>
      <c r="M13933">
        <v>50</v>
      </c>
      <c r="N13933" s="11"/>
      <c r="O13933" s="11"/>
      <c r="P13933" s="11"/>
      <c r="Q13933" s="11"/>
      <c r="R13933" s="11"/>
      <c r="S13933" s="11"/>
      <c r="T13933" s="11"/>
      <c r="U13933" s="2">
        <v>4.19E-2</v>
      </c>
      <c r="V13933" s="11"/>
      <c r="W13933" s="11"/>
      <c r="X13933" s="11"/>
    </row>
    <row r="13934" spans="1:24" x14ac:dyDescent="0.55000000000000004">
      <c r="A13934">
        <v>517</v>
      </c>
      <c r="B13934">
        <v>1</v>
      </c>
      <c r="C13934">
        <v>1</v>
      </c>
      <c r="D13934" t="s">
        <v>3</v>
      </c>
      <c r="E13934">
        <v>1</v>
      </c>
      <c r="F13934" t="s">
        <v>4</v>
      </c>
      <c r="G13934">
        <v>27</v>
      </c>
      <c r="M13934">
        <v>44</v>
      </c>
      <c r="N13934" s="9"/>
      <c r="O13934" s="9"/>
      <c r="P13934" s="9"/>
      <c r="Q13934" s="9"/>
      <c r="R13934" s="9"/>
      <c r="S13934" s="10">
        <v>5.9800000000000001E-4</v>
      </c>
      <c r="T13934" s="11"/>
      <c r="U13934" s="11"/>
      <c r="V13934" s="9"/>
      <c r="W13934" s="10">
        <v>7.9799999999999992E-3</v>
      </c>
      <c r="X13934" s="2">
        <v>7.2099999999999996E-4</v>
      </c>
    </row>
    <row r="13935" spans="1:24" x14ac:dyDescent="0.55000000000000004">
      <c r="A13935">
        <v>517</v>
      </c>
      <c r="B13935">
        <v>1</v>
      </c>
      <c r="C13935">
        <v>2</v>
      </c>
      <c r="D13935" t="s">
        <v>5</v>
      </c>
      <c r="E13935">
        <v>2</v>
      </c>
      <c r="F13935" t="s">
        <v>4</v>
      </c>
      <c r="G13935">
        <v>3</v>
      </c>
      <c r="M13935">
        <v>47</v>
      </c>
      <c r="N13935" s="9"/>
      <c r="O13935" s="9"/>
      <c r="P13935" s="9"/>
      <c r="Q13935" s="9"/>
      <c r="R13935" s="9"/>
      <c r="S13935" s="10">
        <v>1.0740000000000001E-3</v>
      </c>
      <c r="T13935" s="11"/>
      <c r="U13935" s="11"/>
      <c r="V13935" s="9"/>
      <c r="W13935" s="10">
        <v>1.2290000000000001E-3</v>
      </c>
      <c r="X13935" s="2">
        <v>1.188E-3</v>
      </c>
    </row>
    <row r="13936" spans="1:24" x14ac:dyDescent="0.55000000000000004">
      <c r="A13936">
        <v>517</v>
      </c>
      <c r="B13936">
        <v>1</v>
      </c>
      <c r="C13936">
        <v>3</v>
      </c>
      <c r="D13936" t="s">
        <v>6</v>
      </c>
      <c r="E13936">
        <v>2</v>
      </c>
      <c r="F13936" t="s">
        <v>4</v>
      </c>
      <c r="G13936">
        <v>4</v>
      </c>
      <c r="M13936">
        <v>81</v>
      </c>
      <c r="N13936" s="9"/>
      <c r="O13936" s="9"/>
      <c r="P13936" s="9"/>
      <c r="Q13936" s="9"/>
      <c r="R13936" s="9"/>
      <c r="S13936" s="10">
        <f t="shared" ref="S13936" si="1555">0.000218*4</f>
        <v>8.7200000000000005E-4</v>
      </c>
      <c r="T13936" s="11"/>
      <c r="U13936" s="11"/>
      <c r="V13936" s="9"/>
      <c r="W13936" s="10">
        <v>9.2299999999999999E-4</v>
      </c>
      <c r="X13936" s="2">
        <v>9.01E-4</v>
      </c>
    </row>
    <row r="13937" spans="1:24" x14ac:dyDescent="0.55000000000000004">
      <c r="A13937">
        <v>517</v>
      </c>
      <c r="B13937">
        <v>1</v>
      </c>
      <c r="C13937">
        <v>4</v>
      </c>
      <c r="D13937" t="s">
        <v>7</v>
      </c>
      <c r="E13937">
        <v>2</v>
      </c>
      <c r="F13937" t="s">
        <v>4</v>
      </c>
      <c r="G13937">
        <v>10</v>
      </c>
      <c r="M13937">
        <v>75</v>
      </c>
      <c r="N13937" s="9"/>
      <c r="O13937" s="9"/>
      <c r="P13937" s="9"/>
      <c r="Q13937" s="9"/>
      <c r="R13937" s="9"/>
      <c r="S13937" s="10">
        <f t="shared" ref="S13937" si="1556">0.000218*2</f>
        <v>4.3600000000000003E-4</v>
      </c>
      <c r="T13937" s="11"/>
      <c r="U13937" s="11"/>
      <c r="V13937" s="9"/>
      <c r="W13937" s="10">
        <v>6.4999999999999997E-4</v>
      </c>
      <c r="X13937" s="2">
        <v>5.4199999999999995E-4</v>
      </c>
    </row>
    <row r="13938" spans="1:24" x14ac:dyDescent="0.55000000000000004">
      <c r="A13938">
        <v>517</v>
      </c>
      <c r="B13938">
        <v>2</v>
      </c>
      <c r="C13938">
        <v>5</v>
      </c>
      <c r="D13938" t="s">
        <v>8</v>
      </c>
      <c r="E13938">
        <v>3</v>
      </c>
      <c r="F13938" t="s">
        <v>9</v>
      </c>
      <c r="G13938">
        <v>5</v>
      </c>
      <c r="M13938">
        <v>12</v>
      </c>
      <c r="N13938" s="2">
        <v>8.7999999999999998E-5</v>
      </c>
      <c r="O13938" s="2">
        <v>2.5399999999999999E-4</v>
      </c>
      <c r="P13938" s="2">
        <v>4.1199999999999999E-4</v>
      </c>
      <c r="Q13938" s="2">
        <v>3.68E-4</v>
      </c>
      <c r="R13938" s="11"/>
      <c r="S13938" s="11"/>
      <c r="T13938" s="11"/>
      <c r="U13938" s="11"/>
      <c r="V13938" s="11"/>
      <c r="W13938" s="11"/>
      <c r="X13938" s="11"/>
    </row>
    <row r="13939" spans="1:24" x14ac:dyDescent="0.55000000000000004">
      <c r="A13939">
        <v>517</v>
      </c>
      <c r="B13939">
        <v>2</v>
      </c>
      <c r="C13939">
        <v>6</v>
      </c>
      <c r="D13939" t="s">
        <v>10</v>
      </c>
      <c r="E13939">
        <v>3</v>
      </c>
      <c r="F13939" t="s">
        <v>9</v>
      </c>
      <c r="G13939">
        <v>32</v>
      </c>
      <c r="M13939">
        <v>35</v>
      </c>
      <c r="N13939" s="2">
        <v>3.9999999999999998E-6</v>
      </c>
      <c r="O13939" s="2">
        <v>4.1999999999999998E-5</v>
      </c>
      <c r="P13939" s="2">
        <v>6.7000000000000002E-5</v>
      </c>
      <c r="Q13939" s="2">
        <v>5.5000000000000002E-5</v>
      </c>
      <c r="R13939" s="11"/>
      <c r="S13939" s="11"/>
      <c r="T13939" s="11"/>
      <c r="U13939" s="11"/>
      <c r="V13939" s="11"/>
      <c r="W13939" s="11"/>
      <c r="X13939" s="11"/>
    </row>
    <row r="13940" spans="1:24" x14ac:dyDescent="0.55000000000000004">
      <c r="A13940">
        <v>517</v>
      </c>
      <c r="B13940">
        <v>2</v>
      </c>
      <c r="C13940">
        <v>7</v>
      </c>
      <c r="D13940" t="s">
        <v>11</v>
      </c>
      <c r="E13940">
        <v>3</v>
      </c>
      <c r="F13940" t="s">
        <v>9</v>
      </c>
      <c r="G13940">
        <v>30</v>
      </c>
      <c r="M13940">
        <v>80</v>
      </c>
      <c r="N13940" s="2">
        <v>1.7E-5</v>
      </c>
      <c r="O13940" s="2">
        <v>1.4899999999999999E-4</v>
      </c>
      <c r="P13940" s="2">
        <v>3.5399999999999999E-4</v>
      </c>
      <c r="Q13940" s="2">
        <v>3.1199999999999999E-4</v>
      </c>
      <c r="R13940" s="11"/>
      <c r="S13940" s="11"/>
      <c r="T13940" s="11"/>
      <c r="U13940" s="11"/>
      <c r="V13940" s="11"/>
      <c r="W13940" s="11"/>
      <c r="X13940" s="11"/>
    </row>
    <row r="13941" spans="1:24" x14ac:dyDescent="0.55000000000000004">
      <c r="A13941">
        <v>517</v>
      </c>
      <c r="B13941">
        <v>2</v>
      </c>
      <c r="C13941">
        <v>8</v>
      </c>
      <c r="D13941" t="s">
        <v>12</v>
      </c>
      <c r="E13941">
        <v>3</v>
      </c>
      <c r="F13941" t="s">
        <v>9</v>
      </c>
      <c r="G13941">
        <v>8</v>
      </c>
      <c r="M13941">
        <v>91</v>
      </c>
      <c r="N13941" s="2">
        <v>1.2E-5</v>
      </c>
      <c r="O13941" s="2">
        <v>1.02E-4</v>
      </c>
      <c r="P13941" s="2">
        <v>2.32E-4</v>
      </c>
      <c r="Q13941" s="2">
        <v>1.9900000000000001E-4</v>
      </c>
      <c r="R13941" s="11"/>
      <c r="S13941" s="11"/>
      <c r="T13941" s="11"/>
      <c r="U13941" s="11"/>
      <c r="V13941" s="11"/>
      <c r="W13941" s="11"/>
      <c r="X13941" s="11"/>
    </row>
    <row r="13942" spans="1:24" x14ac:dyDescent="0.55000000000000004">
      <c r="A13942">
        <v>517</v>
      </c>
      <c r="B13942">
        <v>3</v>
      </c>
      <c r="C13942">
        <v>9</v>
      </c>
      <c r="D13942" t="s">
        <v>13</v>
      </c>
      <c r="E13942">
        <v>4</v>
      </c>
      <c r="F13942" t="s">
        <v>9</v>
      </c>
      <c r="G13942">
        <v>0</v>
      </c>
      <c r="M13942">
        <v>0</v>
      </c>
      <c r="N13942" s="11"/>
      <c r="O13942" s="11"/>
      <c r="P13942" s="11"/>
      <c r="Q13942" s="11"/>
      <c r="R13942" s="11"/>
      <c r="S13942" s="11"/>
      <c r="T13942" s="11"/>
      <c r="U13942" s="11"/>
      <c r="V13942" s="11"/>
      <c r="W13942" s="2">
        <v>5.3999999999999998E-5</v>
      </c>
      <c r="X13942" s="2">
        <v>4.1E-5</v>
      </c>
    </row>
    <row r="13943" spans="1:24" x14ac:dyDescent="0.55000000000000004">
      <c r="A13943">
        <v>517</v>
      </c>
      <c r="B13943">
        <v>3</v>
      </c>
      <c r="C13943">
        <v>10</v>
      </c>
      <c r="D13943" t="s">
        <v>14</v>
      </c>
      <c r="E13943">
        <v>4</v>
      </c>
      <c r="F13943" t="s">
        <v>9</v>
      </c>
      <c r="G13943">
        <v>0</v>
      </c>
      <c r="M13943">
        <v>0</v>
      </c>
      <c r="N13943" s="11"/>
      <c r="O13943" s="11"/>
      <c r="P13943" s="11"/>
      <c r="Q13943" s="11"/>
      <c r="R13943" s="11"/>
      <c r="S13943" s="2">
        <v>2.0100000000000001E-4</v>
      </c>
      <c r="T13943" s="11"/>
      <c r="U13943" s="11"/>
      <c r="V13943" s="11"/>
      <c r="W13943" s="2">
        <v>1.4200000000000001E-4</v>
      </c>
      <c r="X13943" s="2">
        <v>1.35E-4</v>
      </c>
    </row>
    <row r="13944" spans="1:24" x14ac:dyDescent="0.55000000000000004">
      <c r="A13944">
        <v>517</v>
      </c>
      <c r="B13944">
        <v>3</v>
      </c>
      <c r="C13944">
        <v>11</v>
      </c>
      <c r="D13944" t="s">
        <v>15</v>
      </c>
      <c r="E13944">
        <v>5</v>
      </c>
      <c r="F13944" t="s">
        <v>9</v>
      </c>
      <c r="G13944">
        <v>4</v>
      </c>
      <c r="M13944">
        <v>16</v>
      </c>
      <c r="N13944" s="11"/>
      <c r="O13944" s="11"/>
      <c r="P13944" s="11"/>
      <c r="Q13944" s="11"/>
      <c r="R13944" s="11"/>
      <c r="S13944" s="2">
        <v>1.8699999999999999E-4</v>
      </c>
      <c r="T13944" s="11"/>
      <c r="U13944" s="11"/>
      <c r="V13944" s="11"/>
      <c r="W13944" s="2">
        <v>1.3200000000000001E-4</v>
      </c>
      <c r="X13944" s="2">
        <v>1.22E-4</v>
      </c>
    </row>
    <row r="13945" spans="1:24" x14ac:dyDescent="0.55000000000000004">
      <c r="A13945">
        <v>517</v>
      </c>
      <c r="B13945">
        <v>3</v>
      </c>
      <c r="C13945">
        <v>12</v>
      </c>
      <c r="D13945" t="s">
        <v>16</v>
      </c>
      <c r="E13945">
        <v>6</v>
      </c>
      <c r="F13945" t="s">
        <v>9</v>
      </c>
      <c r="G13945">
        <v>4</v>
      </c>
      <c r="M13945">
        <v>15</v>
      </c>
      <c r="N13945" s="11"/>
      <c r="O13945" s="11"/>
      <c r="P13945" s="11"/>
      <c r="Q13945" s="11"/>
      <c r="R13945" s="11"/>
      <c r="S13945" s="11"/>
      <c r="T13945" s="11"/>
      <c r="U13945" s="11"/>
      <c r="V13945" s="11"/>
      <c r="W13945" s="2">
        <v>1.9900000000000001E-4</v>
      </c>
      <c r="X13945" s="2">
        <v>1.7799999999999999E-4</v>
      </c>
    </row>
    <row r="13946" spans="1:24" x14ac:dyDescent="0.55000000000000004">
      <c r="A13946">
        <v>517</v>
      </c>
      <c r="B13946">
        <v>3</v>
      </c>
      <c r="C13946">
        <v>13</v>
      </c>
      <c r="D13946" t="s">
        <v>17</v>
      </c>
      <c r="E13946">
        <v>7</v>
      </c>
      <c r="F13946" t="s">
        <v>9</v>
      </c>
      <c r="G13946">
        <v>15</v>
      </c>
      <c r="M13946">
        <v>20</v>
      </c>
      <c r="N13946" s="2">
        <v>2.5000000000000001E-5</v>
      </c>
      <c r="O13946" s="2">
        <v>1.65E-4</v>
      </c>
      <c r="P13946" s="2">
        <f t="shared" ref="P13946" si="1557">0.000398</f>
        <v>3.9800000000000002E-4</v>
      </c>
      <c r="Q13946" s="2">
        <v>3.1100000000000002E-4</v>
      </c>
      <c r="R13946" s="11"/>
      <c r="S13946" s="11"/>
      <c r="T13946" s="11"/>
      <c r="U13946" s="11"/>
      <c r="V13946" s="11"/>
      <c r="W13946" s="2">
        <v>8.3999999999999995E-5</v>
      </c>
      <c r="X13946" s="2">
        <v>7.7999999999999999E-5</v>
      </c>
    </row>
    <row r="13947" spans="1:24" x14ac:dyDescent="0.55000000000000004">
      <c r="A13947">
        <v>517</v>
      </c>
      <c r="B13947">
        <v>3</v>
      </c>
      <c r="C13947">
        <v>14</v>
      </c>
      <c r="D13947" t="s">
        <v>18</v>
      </c>
      <c r="E13947">
        <v>8</v>
      </c>
      <c r="F13947" t="s">
        <v>9</v>
      </c>
      <c r="G13947">
        <v>8</v>
      </c>
      <c r="M13947">
        <v>42</v>
      </c>
      <c r="N13947" s="2">
        <v>3.3000000000000003E-5</v>
      </c>
      <c r="O13947" s="2">
        <v>1.9900000000000001E-4</v>
      </c>
      <c r="P13947" s="2">
        <v>4.3300000000000001E-4</v>
      </c>
      <c r="Q13947" s="2">
        <v>3.8200000000000002E-4</v>
      </c>
      <c r="R13947" s="11"/>
      <c r="S13947" s="2">
        <v>1.54E-4</v>
      </c>
      <c r="T13947" s="11"/>
      <c r="U13947" s="11"/>
      <c r="V13947" s="11"/>
      <c r="W13947" s="2">
        <v>1.02E-4</v>
      </c>
      <c r="X13947" s="2">
        <v>9.2999999999999997E-5</v>
      </c>
    </row>
    <row r="13948" spans="1:24" x14ac:dyDescent="0.55000000000000004">
      <c r="A13948">
        <v>517</v>
      </c>
      <c r="B13948">
        <v>3</v>
      </c>
      <c r="C13948">
        <v>15</v>
      </c>
      <c r="D13948" t="s">
        <v>19</v>
      </c>
      <c r="E13948">
        <v>4</v>
      </c>
      <c r="F13948" t="s">
        <v>9</v>
      </c>
      <c r="G13948">
        <v>12</v>
      </c>
      <c r="M13948">
        <v>32</v>
      </c>
      <c r="N13948" s="11"/>
      <c r="O13948" s="11"/>
      <c r="P13948" s="11"/>
      <c r="Q13948" s="11"/>
      <c r="R13948" s="11"/>
      <c r="S13948" s="2">
        <v>2.5500000000000002E-4</v>
      </c>
      <c r="T13948" s="11"/>
      <c r="U13948" s="11"/>
      <c r="V13948" s="11"/>
      <c r="W13948" s="2">
        <v>1.6200000000000001E-4</v>
      </c>
      <c r="X13948" s="2">
        <v>1.4999999999999999E-4</v>
      </c>
    </row>
    <row r="13949" spans="1:24" x14ac:dyDescent="0.55000000000000004">
      <c r="A13949">
        <v>517</v>
      </c>
      <c r="B13949">
        <v>4</v>
      </c>
      <c r="C13949">
        <v>16</v>
      </c>
      <c r="D13949" t="s">
        <v>20</v>
      </c>
      <c r="E13949">
        <v>9</v>
      </c>
      <c r="F13949" t="s">
        <v>9</v>
      </c>
      <c r="G13949">
        <v>60</v>
      </c>
      <c r="M13949">
        <v>30</v>
      </c>
      <c r="N13949" s="11"/>
      <c r="O13949" s="11"/>
      <c r="P13949" s="11"/>
      <c r="Q13949" s="11"/>
      <c r="R13949" s="11"/>
      <c r="S13949" s="11"/>
      <c r="T13949" s="11"/>
      <c r="U13949" s="11"/>
      <c r="V13949" s="11"/>
      <c r="W13949" s="2">
        <v>1.9999999999999999E-6</v>
      </c>
      <c r="X13949" s="2">
        <v>1.9999999999999999E-6</v>
      </c>
    </row>
    <row r="13950" spans="1:24" x14ac:dyDescent="0.55000000000000004">
      <c r="A13950">
        <v>517</v>
      </c>
      <c r="B13950">
        <v>5</v>
      </c>
      <c r="C13950">
        <v>17</v>
      </c>
      <c r="D13950" t="s">
        <v>21</v>
      </c>
      <c r="E13950">
        <v>10</v>
      </c>
      <c r="F13950" t="s">
        <v>22</v>
      </c>
      <c r="G13950">
        <v>544</v>
      </c>
      <c r="M13950">
        <v>27</v>
      </c>
      <c r="N13950" s="11"/>
      <c r="O13950" s="11"/>
      <c r="P13950" s="11"/>
      <c r="Q13950" s="11"/>
      <c r="R13950" s="11"/>
      <c r="S13950" s="11"/>
      <c r="T13950" s="2">
        <v>1.7899999999999999E-4</v>
      </c>
      <c r="U13950" s="11"/>
      <c r="V13950" s="11"/>
      <c r="W13950" s="11"/>
      <c r="X13950" s="11"/>
    </row>
    <row r="13951" spans="1:24" x14ac:dyDescent="0.55000000000000004">
      <c r="A13951">
        <v>517</v>
      </c>
      <c r="B13951">
        <v>5</v>
      </c>
      <c r="C13951">
        <v>18</v>
      </c>
      <c r="D13951" t="s">
        <v>23</v>
      </c>
      <c r="E13951">
        <v>11</v>
      </c>
      <c r="F13951" t="s">
        <v>22</v>
      </c>
      <c r="G13951">
        <v>26</v>
      </c>
      <c r="M13951">
        <v>0</v>
      </c>
      <c r="N13951" s="11"/>
      <c r="O13951" s="11"/>
      <c r="P13951" s="11"/>
      <c r="Q13951" s="11"/>
      <c r="R13951" s="2">
        <v>3.5399999999999999E-4</v>
      </c>
      <c r="S13951" s="11"/>
      <c r="T13951" s="11"/>
      <c r="U13951" s="11"/>
      <c r="V13951" s="2">
        <v>1.2300000000000001E-4</v>
      </c>
      <c r="W13951" s="2">
        <v>3.1999999999999999E-5</v>
      </c>
      <c r="X13951" s="2">
        <v>5.5000000000000002E-5</v>
      </c>
    </row>
    <row r="13952" spans="1:24" x14ac:dyDescent="0.55000000000000004">
      <c r="A13952">
        <v>517</v>
      </c>
      <c r="B13952">
        <v>5</v>
      </c>
      <c r="C13952">
        <v>19</v>
      </c>
      <c r="D13952" t="s">
        <v>24</v>
      </c>
      <c r="E13952">
        <v>11</v>
      </c>
      <c r="F13952" t="s">
        <v>22</v>
      </c>
      <c r="G13952">
        <v>24</v>
      </c>
      <c r="M13952">
        <v>22</v>
      </c>
      <c r="N13952" s="11"/>
      <c r="O13952" s="11"/>
      <c r="P13952" s="11"/>
      <c r="Q13952" s="11"/>
      <c r="R13952" s="2">
        <v>5.5400000000000002E-4</v>
      </c>
      <c r="S13952" s="11"/>
      <c r="T13952" s="11"/>
      <c r="U13952" s="11"/>
      <c r="V13952" s="2">
        <v>3.3700000000000001E-4</v>
      </c>
      <c r="W13952" s="2">
        <v>1.9900000000000001E-4</v>
      </c>
      <c r="X13952" s="2">
        <v>2.4499999999999999E-4</v>
      </c>
    </row>
    <row r="13953" spans="1:24" x14ac:dyDescent="0.55000000000000004">
      <c r="A13953">
        <v>517</v>
      </c>
      <c r="B13953">
        <v>5</v>
      </c>
      <c r="C13953">
        <v>20</v>
      </c>
      <c r="D13953" t="s">
        <v>25</v>
      </c>
      <c r="E13953">
        <v>10</v>
      </c>
      <c r="F13953" t="s">
        <v>22</v>
      </c>
      <c r="G13953">
        <v>2081</v>
      </c>
      <c r="M13953">
        <v>46</v>
      </c>
      <c r="N13953" s="11"/>
      <c r="O13953" s="11"/>
      <c r="P13953" s="11"/>
      <c r="Q13953" s="11"/>
      <c r="R13953" s="11"/>
      <c r="S13953" s="11"/>
      <c r="T13953" s="2">
        <v>1.7899999999999999E-4</v>
      </c>
      <c r="U13953" s="11"/>
      <c r="V13953" s="11"/>
      <c r="W13953" s="11"/>
      <c r="X13953" s="11"/>
    </row>
    <row r="13954" spans="1:24" x14ac:dyDescent="0.55000000000000004">
      <c r="A13954">
        <v>517</v>
      </c>
      <c r="B13954">
        <v>5</v>
      </c>
      <c r="C13954">
        <v>21</v>
      </c>
      <c r="D13954" t="s">
        <v>26</v>
      </c>
      <c r="E13954">
        <v>11</v>
      </c>
      <c r="F13954" t="s">
        <v>22</v>
      </c>
      <c r="G13954">
        <v>400</v>
      </c>
      <c r="M13954">
        <v>46</v>
      </c>
      <c r="N13954" s="11"/>
      <c r="O13954" s="11"/>
      <c r="P13954" s="11"/>
      <c r="Q13954" s="11"/>
      <c r="R13954" s="2">
        <v>5.5099999999999995E-4</v>
      </c>
      <c r="S13954" s="11"/>
      <c r="T13954" s="11"/>
      <c r="U13954" s="11"/>
      <c r="V13954" s="2">
        <v>3.3199999999999999E-4</v>
      </c>
      <c r="W13954" s="2">
        <v>1.92E-4</v>
      </c>
      <c r="X13954" s="2">
        <v>2.33E-4</v>
      </c>
    </row>
    <row r="13955" spans="1:24" x14ac:dyDescent="0.55000000000000004">
      <c r="A13955">
        <v>517</v>
      </c>
      <c r="B13955">
        <v>5</v>
      </c>
      <c r="C13955">
        <v>22</v>
      </c>
      <c r="D13955" t="s">
        <v>27</v>
      </c>
      <c r="E13955">
        <v>11</v>
      </c>
      <c r="F13955" t="s">
        <v>28</v>
      </c>
      <c r="G13955">
        <v>12</v>
      </c>
      <c r="M13955">
        <v>44</v>
      </c>
      <c r="N13955" s="11"/>
      <c r="O13955" s="11"/>
      <c r="P13955" s="11"/>
      <c r="Q13955" s="11"/>
      <c r="R13955" s="2">
        <v>2.7599999999999999E-4</v>
      </c>
      <c r="S13955" s="11"/>
      <c r="T13955" s="11"/>
      <c r="U13955" s="11"/>
      <c r="V13955" s="11"/>
      <c r="W13955" s="11"/>
      <c r="X13955" s="11"/>
    </row>
    <row r="13956" spans="1:24" x14ac:dyDescent="0.55000000000000004">
      <c r="A13956">
        <v>517</v>
      </c>
      <c r="B13956">
        <v>6</v>
      </c>
      <c r="C13956">
        <v>23</v>
      </c>
      <c r="D13956" t="s">
        <v>29</v>
      </c>
      <c r="E13956">
        <v>12</v>
      </c>
      <c r="F13956" t="s">
        <v>28</v>
      </c>
      <c r="G13956">
        <v>0</v>
      </c>
      <c r="M13956">
        <v>0</v>
      </c>
      <c r="N13956" s="11"/>
      <c r="O13956" s="11"/>
      <c r="P13956" s="11"/>
      <c r="Q13956" s="11"/>
      <c r="R13956" s="11"/>
      <c r="S13956" s="11"/>
      <c r="T13956" s="11"/>
      <c r="U13956" s="2">
        <v>-4.19E-2</v>
      </c>
      <c r="V13956" s="11"/>
      <c r="W13956" s="11"/>
      <c r="X13956" s="11"/>
    </row>
    <row r="13957" spans="1:24" x14ac:dyDescent="0.55000000000000004">
      <c r="A13957">
        <v>517</v>
      </c>
      <c r="B13957">
        <v>6</v>
      </c>
      <c r="C13957">
        <v>24</v>
      </c>
      <c r="D13957" t="s">
        <v>30</v>
      </c>
      <c r="E13957">
        <v>13</v>
      </c>
      <c r="F13957" t="s">
        <v>28</v>
      </c>
      <c r="G13957">
        <v>0</v>
      </c>
      <c r="M13957">
        <v>0</v>
      </c>
      <c r="N13957" s="11"/>
      <c r="O13957" s="11"/>
      <c r="P13957" s="11"/>
      <c r="Q13957" s="11"/>
      <c r="R13957" s="11"/>
      <c r="S13957" s="11"/>
      <c r="T13957" s="11"/>
      <c r="U13957" s="2">
        <v>2.1100000000000001E-2</v>
      </c>
      <c r="V13957" s="11"/>
      <c r="W13957" s="11"/>
      <c r="X13957" s="11"/>
    </row>
    <row r="13958" spans="1:24" x14ac:dyDescent="0.55000000000000004">
      <c r="A13958">
        <v>517</v>
      </c>
      <c r="B13958">
        <v>6</v>
      </c>
      <c r="C13958">
        <v>25</v>
      </c>
      <c r="D13958" t="s">
        <v>31</v>
      </c>
      <c r="E13958">
        <v>14</v>
      </c>
      <c r="F13958" t="s">
        <v>28</v>
      </c>
      <c r="G13958">
        <v>0</v>
      </c>
      <c r="M13958">
        <v>0</v>
      </c>
      <c r="N13958" s="11"/>
      <c r="O13958" s="11"/>
      <c r="P13958" s="11"/>
      <c r="Q13958" s="11"/>
      <c r="R13958" s="11"/>
      <c r="S13958" s="11"/>
      <c r="T13958" s="11"/>
      <c r="U13958" s="2">
        <v>-4.19E-2</v>
      </c>
      <c r="V13958" s="11"/>
      <c r="W13958" s="11"/>
      <c r="X13958" s="11"/>
    </row>
    <row r="13959" spans="1:24" x14ac:dyDescent="0.55000000000000004">
      <c r="A13959">
        <v>517</v>
      </c>
      <c r="B13959">
        <v>6</v>
      </c>
      <c r="C13959">
        <v>26</v>
      </c>
      <c r="D13959" t="s">
        <v>32</v>
      </c>
      <c r="E13959">
        <v>15</v>
      </c>
      <c r="F13959" t="s">
        <v>33</v>
      </c>
      <c r="G13959">
        <v>2</v>
      </c>
      <c r="M13959">
        <v>13</v>
      </c>
      <c r="N13959" s="11"/>
      <c r="O13959" s="11"/>
      <c r="P13959" s="11"/>
      <c r="Q13959" s="11"/>
      <c r="R13959" s="11"/>
      <c r="S13959" s="11"/>
      <c r="T13959" s="11"/>
      <c r="U13959" s="2">
        <v>2.1100000000000001E-2</v>
      </c>
      <c r="V13959" s="11"/>
      <c r="W13959" s="11"/>
      <c r="X13959" s="11"/>
    </row>
    <row r="13960" spans="1:24" x14ac:dyDescent="0.55000000000000004">
      <c r="A13960">
        <v>517</v>
      </c>
      <c r="B13960">
        <v>6</v>
      </c>
      <c r="C13960">
        <v>27</v>
      </c>
      <c r="D13960" t="s">
        <v>34</v>
      </c>
      <c r="E13960">
        <v>16</v>
      </c>
      <c r="F13960" t="s">
        <v>28</v>
      </c>
      <c r="G13960">
        <v>26</v>
      </c>
      <c r="M13960">
        <v>50</v>
      </c>
      <c r="N13960" s="11"/>
      <c r="O13960" s="11"/>
      <c r="P13960" s="11"/>
      <c r="Q13960" s="11"/>
      <c r="R13960" s="11"/>
      <c r="S13960" s="11"/>
      <c r="T13960" s="11"/>
      <c r="U13960" s="2">
        <v>4.19E-2</v>
      </c>
      <c r="V13960" s="11"/>
      <c r="W13960" s="11"/>
      <c r="X13960" s="11"/>
    </row>
    <row r="13961" spans="1:24" x14ac:dyDescent="0.55000000000000004">
      <c r="A13961">
        <v>518</v>
      </c>
      <c r="B13961">
        <v>1</v>
      </c>
      <c r="C13961">
        <v>1</v>
      </c>
      <c r="D13961" t="s">
        <v>3</v>
      </c>
      <c r="E13961">
        <v>1</v>
      </c>
      <c r="F13961" t="s">
        <v>9</v>
      </c>
      <c r="G13961">
        <v>25</v>
      </c>
      <c r="M13961">
        <v>45</v>
      </c>
      <c r="N13961" s="9"/>
      <c r="O13961" s="9"/>
      <c r="P13961" s="9"/>
      <c r="Q13961" s="9"/>
      <c r="R13961" s="9"/>
      <c r="S13961" s="10">
        <v>5.9800000000000001E-4</v>
      </c>
      <c r="T13961" s="11"/>
      <c r="U13961" s="11"/>
      <c r="V13961" s="9"/>
      <c r="W13961" s="10">
        <v>7.9799999999999992E-3</v>
      </c>
      <c r="X13961" s="2">
        <v>7.2099999999999996E-4</v>
      </c>
    </row>
    <row r="13962" spans="1:24" x14ac:dyDescent="0.55000000000000004">
      <c r="A13962">
        <v>518</v>
      </c>
      <c r="B13962">
        <v>1</v>
      </c>
      <c r="C13962">
        <v>2</v>
      </c>
      <c r="D13962" t="s">
        <v>5</v>
      </c>
      <c r="E13962">
        <v>2</v>
      </c>
      <c r="F13962" t="s">
        <v>9</v>
      </c>
      <c r="G13962">
        <v>4</v>
      </c>
      <c r="M13962">
        <v>51</v>
      </c>
      <c r="N13962" s="9"/>
      <c r="O13962" s="9"/>
      <c r="P13962" s="9"/>
      <c r="Q13962" s="9"/>
      <c r="R13962" s="9"/>
      <c r="S13962" s="10">
        <v>1.0740000000000001E-3</v>
      </c>
      <c r="T13962" s="11"/>
      <c r="U13962" s="11"/>
      <c r="V13962" s="9"/>
      <c r="W13962" s="10">
        <v>1.2290000000000001E-3</v>
      </c>
      <c r="X13962" s="2">
        <v>1.188E-3</v>
      </c>
    </row>
    <row r="13963" spans="1:24" x14ac:dyDescent="0.55000000000000004">
      <c r="A13963">
        <v>518</v>
      </c>
      <c r="B13963">
        <v>1</v>
      </c>
      <c r="C13963">
        <v>3</v>
      </c>
      <c r="D13963" t="s">
        <v>6</v>
      </c>
      <c r="E13963">
        <v>2</v>
      </c>
      <c r="F13963" t="s">
        <v>9</v>
      </c>
      <c r="G13963">
        <v>10</v>
      </c>
      <c r="M13963">
        <v>77</v>
      </c>
      <c r="N13963" s="9"/>
      <c r="O13963" s="9"/>
      <c r="P13963" s="9"/>
      <c r="Q13963" s="9"/>
      <c r="R13963" s="9"/>
      <c r="S13963" s="10">
        <f t="shared" ref="S13963" si="1558">0.000218*4</f>
        <v>8.7200000000000005E-4</v>
      </c>
      <c r="T13963" s="11"/>
      <c r="U13963" s="11"/>
      <c r="V13963" s="9"/>
      <c r="W13963" s="10">
        <v>9.2299999999999999E-4</v>
      </c>
      <c r="X13963" s="2">
        <v>9.01E-4</v>
      </c>
    </row>
    <row r="13964" spans="1:24" x14ac:dyDescent="0.55000000000000004">
      <c r="A13964">
        <v>518</v>
      </c>
      <c r="B13964">
        <v>1</v>
      </c>
      <c r="C13964">
        <v>4</v>
      </c>
      <c r="D13964" t="s">
        <v>7</v>
      </c>
      <c r="E13964">
        <v>2</v>
      </c>
      <c r="F13964" t="s">
        <v>9</v>
      </c>
      <c r="G13964">
        <v>5</v>
      </c>
      <c r="M13964">
        <v>71</v>
      </c>
      <c r="N13964" s="9"/>
      <c r="O13964" s="9"/>
      <c r="P13964" s="9"/>
      <c r="Q13964" s="9"/>
      <c r="R13964" s="9"/>
      <c r="S13964" s="10">
        <f t="shared" ref="S13964" si="1559">0.000218*2</f>
        <v>4.3600000000000003E-4</v>
      </c>
      <c r="T13964" s="11"/>
      <c r="U13964" s="11"/>
      <c r="V13964" s="9"/>
      <c r="W13964" s="10">
        <v>6.4999999999999997E-4</v>
      </c>
      <c r="X13964" s="2">
        <v>5.4199999999999995E-4</v>
      </c>
    </row>
    <row r="13965" spans="1:24" x14ac:dyDescent="0.55000000000000004">
      <c r="A13965">
        <v>518</v>
      </c>
      <c r="B13965">
        <v>2</v>
      </c>
      <c r="C13965">
        <v>5</v>
      </c>
      <c r="D13965" t="s">
        <v>8</v>
      </c>
      <c r="E13965">
        <v>3</v>
      </c>
      <c r="F13965" t="s">
        <v>9</v>
      </c>
      <c r="G13965">
        <v>5</v>
      </c>
      <c r="M13965">
        <v>12</v>
      </c>
      <c r="N13965" s="2">
        <v>8.7999999999999998E-5</v>
      </c>
      <c r="O13965" s="2">
        <v>2.5399999999999999E-4</v>
      </c>
      <c r="P13965" s="2">
        <v>4.1199999999999999E-4</v>
      </c>
      <c r="Q13965" s="2">
        <v>3.68E-4</v>
      </c>
      <c r="R13965" s="11"/>
      <c r="S13965" s="11"/>
      <c r="T13965" s="11"/>
      <c r="U13965" s="11"/>
      <c r="V13965" s="11"/>
      <c r="W13965" s="11"/>
      <c r="X13965" s="11"/>
    </row>
    <row r="13966" spans="1:24" x14ac:dyDescent="0.55000000000000004">
      <c r="A13966">
        <v>518</v>
      </c>
      <c r="B13966">
        <v>2</v>
      </c>
      <c r="C13966">
        <v>6</v>
      </c>
      <c r="D13966" t="s">
        <v>10</v>
      </c>
      <c r="E13966">
        <v>3</v>
      </c>
      <c r="F13966" t="s">
        <v>9</v>
      </c>
      <c r="G13966">
        <v>36</v>
      </c>
      <c r="M13966">
        <v>36</v>
      </c>
      <c r="N13966" s="2">
        <v>3.9999999999999998E-6</v>
      </c>
      <c r="O13966" s="2">
        <v>4.1999999999999998E-5</v>
      </c>
      <c r="P13966" s="2">
        <v>6.7000000000000002E-5</v>
      </c>
      <c r="Q13966" s="2">
        <v>5.5000000000000002E-5</v>
      </c>
      <c r="R13966" s="11"/>
      <c r="S13966" s="11"/>
      <c r="T13966" s="11"/>
      <c r="U13966" s="11"/>
      <c r="V13966" s="11"/>
      <c r="W13966" s="11"/>
      <c r="X13966" s="11"/>
    </row>
    <row r="13967" spans="1:24" x14ac:dyDescent="0.55000000000000004">
      <c r="A13967">
        <v>518</v>
      </c>
      <c r="B13967">
        <v>2</v>
      </c>
      <c r="C13967">
        <v>7</v>
      </c>
      <c r="D13967" t="s">
        <v>11</v>
      </c>
      <c r="E13967">
        <v>3</v>
      </c>
      <c r="F13967" t="s">
        <v>9</v>
      </c>
      <c r="G13967">
        <v>32</v>
      </c>
      <c r="M13967">
        <v>80</v>
      </c>
      <c r="N13967" s="2">
        <v>1.7E-5</v>
      </c>
      <c r="O13967" s="2">
        <v>1.4899999999999999E-4</v>
      </c>
      <c r="P13967" s="2">
        <v>3.5399999999999999E-4</v>
      </c>
      <c r="Q13967" s="2">
        <v>3.1199999999999999E-4</v>
      </c>
      <c r="R13967" s="11"/>
      <c r="S13967" s="11"/>
      <c r="T13967" s="11"/>
      <c r="U13967" s="11"/>
      <c r="V13967" s="11"/>
      <c r="W13967" s="11"/>
      <c r="X13967" s="11"/>
    </row>
    <row r="13968" spans="1:24" x14ac:dyDescent="0.55000000000000004">
      <c r="A13968">
        <v>518</v>
      </c>
      <c r="B13968">
        <v>2</v>
      </c>
      <c r="C13968">
        <v>8</v>
      </c>
      <c r="D13968" t="s">
        <v>12</v>
      </c>
      <c r="E13968">
        <v>3</v>
      </c>
      <c r="F13968" t="s">
        <v>9</v>
      </c>
      <c r="G13968">
        <v>7</v>
      </c>
      <c r="M13968">
        <v>94</v>
      </c>
      <c r="N13968" s="2">
        <v>1.2E-5</v>
      </c>
      <c r="O13968" s="2">
        <v>1.02E-4</v>
      </c>
      <c r="P13968" s="2">
        <v>2.32E-4</v>
      </c>
      <c r="Q13968" s="2">
        <v>1.9900000000000001E-4</v>
      </c>
      <c r="R13968" s="11"/>
      <c r="S13968" s="11"/>
      <c r="T13968" s="11"/>
      <c r="U13968" s="11"/>
      <c r="V13968" s="11"/>
      <c r="W13968" s="11"/>
      <c r="X13968" s="11"/>
    </row>
    <row r="13969" spans="1:24" x14ac:dyDescent="0.55000000000000004">
      <c r="A13969">
        <v>518</v>
      </c>
      <c r="B13969">
        <v>3</v>
      </c>
      <c r="C13969">
        <v>9</v>
      </c>
      <c r="D13969" t="s">
        <v>13</v>
      </c>
      <c r="E13969">
        <v>4</v>
      </c>
      <c r="F13969" t="s">
        <v>9</v>
      </c>
      <c r="G13969">
        <v>0</v>
      </c>
      <c r="M13969">
        <v>0</v>
      </c>
      <c r="N13969" s="11"/>
      <c r="O13969" s="11"/>
      <c r="P13969" s="11"/>
      <c r="Q13969" s="11"/>
      <c r="R13969" s="11"/>
      <c r="S13969" s="11"/>
      <c r="T13969" s="11"/>
      <c r="U13969" s="11"/>
      <c r="V13969" s="11"/>
      <c r="W13969" s="2">
        <v>5.3999999999999998E-5</v>
      </c>
      <c r="X13969" s="2">
        <v>4.1E-5</v>
      </c>
    </row>
    <row r="13970" spans="1:24" x14ac:dyDescent="0.55000000000000004">
      <c r="A13970">
        <v>518</v>
      </c>
      <c r="B13970">
        <v>3</v>
      </c>
      <c r="C13970">
        <v>10</v>
      </c>
      <c r="D13970" t="s">
        <v>14</v>
      </c>
      <c r="E13970">
        <v>4</v>
      </c>
      <c r="F13970" t="s">
        <v>9</v>
      </c>
      <c r="G13970">
        <v>0</v>
      </c>
      <c r="M13970">
        <v>0</v>
      </c>
      <c r="N13970" s="11"/>
      <c r="O13970" s="11"/>
      <c r="P13970" s="11"/>
      <c r="Q13970" s="11"/>
      <c r="R13970" s="11"/>
      <c r="S13970" s="2">
        <v>2.0100000000000001E-4</v>
      </c>
      <c r="T13970" s="11"/>
      <c r="U13970" s="11"/>
      <c r="V13970" s="11"/>
      <c r="W13970" s="2">
        <v>1.4200000000000001E-4</v>
      </c>
      <c r="X13970" s="2">
        <v>1.35E-4</v>
      </c>
    </row>
    <row r="13971" spans="1:24" x14ac:dyDescent="0.55000000000000004">
      <c r="A13971">
        <v>518</v>
      </c>
      <c r="B13971">
        <v>3</v>
      </c>
      <c r="C13971">
        <v>11</v>
      </c>
      <c r="D13971" t="s">
        <v>15</v>
      </c>
      <c r="E13971">
        <v>5</v>
      </c>
      <c r="F13971" t="s">
        <v>9</v>
      </c>
      <c r="G13971">
        <v>3</v>
      </c>
      <c r="M13971">
        <v>20</v>
      </c>
      <c r="N13971" s="11"/>
      <c r="O13971" s="11"/>
      <c r="P13971" s="11"/>
      <c r="Q13971" s="11"/>
      <c r="R13971" s="11"/>
      <c r="S13971" s="2">
        <v>1.8699999999999999E-4</v>
      </c>
      <c r="T13971" s="11"/>
      <c r="U13971" s="11"/>
      <c r="V13971" s="11"/>
      <c r="W13971" s="2">
        <v>1.3200000000000001E-4</v>
      </c>
      <c r="X13971" s="2">
        <v>1.22E-4</v>
      </c>
    </row>
    <row r="13972" spans="1:24" x14ac:dyDescent="0.55000000000000004">
      <c r="A13972">
        <v>518</v>
      </c>
      <c r="B13972">
        <v>3</v>
      </c>
      <c r="C13972">
        <v>12</v>
      </c>
      <c r="D13972" t="s">
        <v>16</v>
      </c>
      <c r="E13972">
        <v>6</v>
      </c>
      <c r="F13972" t="s">
        <v>9</v>
      </c>
      <c r="G13972">
        <v>2</v>
      </c>
      <c r="M13972">
        <v>17</v>
      </c>
      <c r="N13972" s="11"/>
      <c r="O13972" s="11"/>
      <c r="P13972" s="11"/>
      <c r="Q13972" s="11"/>
      <c r="R13972" s="11"/>
      <c r="S13972" s="11"/>
      <c r="T13972" s="11"/>
      <c r="U13972" s="11"/>
      <c r="V13972" s="11"/>
      <c r="W13972" s="2">
        <v>1.9900000000000001E-4</v>
      </c>
      <c r="X13972" s="2">
        <v>1.7799999999999999E-4</v>
      </c>
    </row>
    <row r="13973" spans="1:24" x14ac:dyDescent="0.55000000000000004">
      <c r="A13973">
        <v>518</v>
      </c>
      <c r="B13973">
        <v>3</v>
      </c>
      <c r="C13973">
        <v>13</v>
      </c>
      <c r="D13973" t="s">
        <v>17</v>
      </c>
      <c r="E13973">
        <v>7</v>
      </c>
      <c r="F13973" t="s">
        <v>9</v>
      </c>
      <c r="G13973">
        <v>15</v>
      </c>
      <c r="M13973">
        <v>25</v>
      </c>
      <c r="N13973" s="2">
        <v>2.5000000000000001E-5</v>
      </c>
      <c r="O13973" s="2">
        <v>1.65E-4</v>
      </c>
      <c r="P13973" s="2">
        <f t="shared" ref="P13973" si="1560">0.000398</f>
        <v>3.9800000000000002E-4</v>
      </c>
      <c r="Q13973" s="2">
        <v>3.1100000000000002E-4</v>
      </c>
      <c r="R13973" s="11"/>
      <c r="S13973" s="11"/>
      <c r="T13973" s="11"/>
      <c r="U13973" s="11"/>
      <c r="V13973" s="11"/>
      <c r="W13973" s="2">
        <v>8.3999999999999995E-5</v>
      </c>
      <c r="X13973" s="2">
        <v>7.7999999999999999E-5</v>
      </c>
    </row>
    <row r="13974" spans="1:24" x14ac:dyDescent="0.55000000000000004">
      <c r="A13974">
        <v>518</v>
      </c>
      <c r="B13974">
        <v>3</v>
      </c>
      <c r="C13974">
        <v>14</v>
      </c>
      <c r="D13974" t="s">
        <v>18</v>
      </c>
      <c r="E13974">
        <v>8</v>
      </c>
      <c r="F13974" t="s">
        <v>9</v>
      </c>
      <c r="G13974">
        <v>4</v>
      </c>
      <c r="M13974">
        <v>31</v>
      </c>
      <c r="N13974" s="2">
        <v>3.3000000000000003E-5</v>
      </c>
      <c r="O13974" s="2">
        <v>1.9900000000000001E-4</v>
      </c>
      <c r="P13974" s="2">
        <v>4.3300000000000001E-4</v>
      </c>
      <c r="Q13974" s="2">
        <v>3.8200000000000002E-4</v>
      </c>
      <c r="R13974" s="11"/>
      <c r="S13974" s="2">
        <v>1.54E-4</v>
      </c>
      <c r="T13974" s="11"/>
      <c r="U13974" s="11"/>
      <c r="V13974" s="11"/>
      <c r="W13974" s="2">
        <v>1.02E-4</v>
      </c>
      <c r="X13974" s="2">
        <v>9.2999999999999997E-5</v>
      </c>
    </row>
    <row r="13975" spans="1:24" x14ac:dyDescent="0.55000000000000004">
      <c r="A13975">
        <v>518</v>
      </c>
      <c r="B13975">
        <v>3</v>
      </c>
      <c r="C13975">
        <v>15</v>
      </c>
      <c r="D13975" t="s">
        <v>19</v>
      </c>
      <c r="E13975">
        <v>4</v>
      </c>
      <c r="F13975" t="s">
        <v>9</v>
      </c>
      <c r="G13975">
        <v>12</v>
      </c>
      <c r="M13975">
        <v>38</v>
      </c>
      <c r="N13975" s="11"/>
      <c r="O13975" s="11"/>
      <c r="P13975" s="11"/>
      <c r="Q13975" s="11"/>
      <c r="R13975" s="11"/>
      <c r="S13975" s="2">
        <v>2.5500000000000002E-4</v>
      </c>
      <c r="T13975" s="11"/>
      <c r="U13975" s="11"/>
      <c r="V13975" s="11"/>
      <c r="W13975" s="2">
        <v>1.6200000000000001E-4</v>
      </c>
      <c r="X13975" s="2">
        <v>1.4999999999999999E-4</v>
      </c>
    </row>
    <row r="13976" spans="1:24" x14ac:dyDescent="0.55000000000000004">
      <c r="A13976">
        <v>518</v>
      </c>
      <c r="B13976">
        <v>4</v>
      </c>
      <c r="C13976">
        <v>16</v>
      </c>
      <c r="D13976" t="s">
        <v>20</v>
      </c>
      <c r="E13976">
        <v>9</v>
      </c>
      <c r="F13976" t="s">
        <v>9</v>
      </c>
      <c r="G13976">
        <v>59</v>
      </c>
      <c r="M13976">
        <v>30</v>
      </c>
      <c r="N13976" s="11"/>
      <c r="O13976" s="11"/>
      <c r="P13976" s="11"/>
      <c r="Q13976" s="11"/>
      <c r="R13976" s="11"/>
      <c r="S13976" s="11"/>
      <c r="T13976" s="11"/>
      <c r="U13976" s="11"/>
      <c r="V13976" s="11"/>
      <c r="W13976" s="2">
        <v>1.9999999999999999E-6</v>
      </c>
      <c r="X13976" s="2">
        <v>1.9999999999999999E-6</v>
      </c>
    </row>
    <row r="13977" spans="1:24" x14ac:dyDescent="0.55000000000000004">
      <c r="A13977">
        <v>518</v>
      </c>
      <c r="B13977">
        <v>5</v>
      </c>
      <c r="C13977">
        <v>17</v>
      </c>
      <c r="D13977" t="s">
        <v>21</v>
      </c>
      <c r="E13977">
        <v>10</v>
      </c>
      <c r="F13977" t="s">
        <v>22</v>
      </c>
      <c r="G13977">
        <v>0</v>
      </c>
      <c r="M13977">
        <v>0</v>
      </c>
      <c r="N13977" s="11"/>
      <c r="O13977" s="11"/>
      <c r="P13977" s="11"/>
      <c r="Q13977" s="11"/>
      <c r="R13977" s="11"/>
      <c r="S13977" s="11"/>
      <c r="T13977" s="2">
        <v>1.7899999999999999E-4</v>
      </c>
      <c r="U13977" s="11"/>
      <c r="V13977" s="11"/>
      <c r="W13977" s="11"/>
      <c r="X13977" s="11"/>
    </row>
    <row r="13978" spans="1:24" x14ac:dyDescent="0.55000000000000004">
      <c r="A13978">
        <v>518</v>
      </c>
      <c r="B13978">
        <v>5</v>
      </c>
      <c r="C13978">
        <v>18</v>
      </c>
      <c r="D13978" t="s">
        <v>23</v>
      </c>
      <c r="E13978">
        <v>11</v>
      </c>
      <c r="F13978" t="s">
        <v>22</v>
      </c>
      <c r="G13978">
        <v>0</v>
      </c>
      <c r="M13978">
        <v>0</v>
      </c>
      <c r="N13978" s="11"/>
      <c r="O13978" s="11"/>
      <c r="P13978" s="11"/>
      <c r="Q13978" s="11"/>
      <c r="R13978" s="2">
        <v>3.5399999999999999E-4</v>
      </c>
      <c r="S13978" s="11"/>
      <c r="T13978" s="11"/>
      <c r="U13978" s="11"/>
      <c r="V13978" s="2">
        <v>1.2300000000000001E-4</v>
      </c>
      <c r="W13978" s="2">
        <v>3.1999999999999999E-5</v>
      </c>
      <c r="X13978" s="2">
        <v>5.5000000000000002E-5</v>
      </c>
    </row>
    <row r="13979" spans="1:24" x14ac:dyDescent="0.55000000000000004">
      <c r="A13979">
        <v>518</v>
      </c>
      <c r="B13979">
        <v>5</v>
      </c>
      <c r="C13979">
        <v>19</v>
      </c>
      <c r="D13979" t="s">
        <v>24</v>
      </c>
      <c r="E13979">
        <v>11</v>
      </c>
      <c r="F13979" t="s">
        <v>22</v>
      </c>
      <c r="G13979">
        <v>35</v>
      </c>
      <c r="M13979">
        <v>27</v>
      </c>
      <c r="N13979" s="11"/>
      <c r="O13979" s="11"/>
      <c r="P13979" s="11"/>
      <c r="Q13979" s="11"/>
      <c r="R13979" s="2">
        <v>5.5400000000000002E-4</v>
      </c>
      <c r="S13979" s="11"/>
      <c r="T13979" s="11"/>
      <c r="U13979" s="11"/>
      <c r="V13979" s="2">
        <v>3.3700000000000001E-4</v>
      </c>
      <c r="W13979" s="2">
        <v>1.9900000000000001E-4</v>
      </c>
      <c r="X13979" s="2">
        <v>2.4499999999999999E-4</v>
      </c>
    </row>
    <row r="13980" spans="1:24" x14ac:dyDescent="0.55000000000000004">
      <c r="A13980">
        <v>518</v>
      </c>
      <c r="B13980">
        <v>5</v>
      </c>
      <c r="C13980">
        <v>20</v>
      </c>
      <c r="D13980" t="s">
        <v>25</v>
      </c>
      <c r="E13980">
        <v>10</v>
      </c>
      <c r="F13980" t="s">
        <v>22</v>
      </c>
      <c r="G13980">
        <v>2877</v>
      </c>
      <c r="M13980">
        <v>51</v>
      </c>
      <c r="N13980" s="11"/>
      <c r="O13980" s="11"/>
      <c r="P13980" s="11"/>
      <c r="Q13980" s="11"/>
      <c r="R13980" s="11"/>
      <c r="S13980" s="11"/>
      <c r="T13980" s="2">
        <v>1.7899999999999999E-4</v>
      </c>
      <c r="U13980" s="11"/>
      <c r="V13980" s="11"/>
      <c r="W13980" s="11"/>
      <c r="X13980" s="11"/>
    </row>
    <row r="13981" spans="1:24" x14ac:dyDescent="0.55000000000000004">
      <c r="A13981">
        <v>518</v>
      </c>
      <c r="B13981">
        <v>5</v>
      </c>
      <c r="C13981">
        <v>21</v>
      </c>
      <c r="D13981" t="s">
        <v>26</v>
      </c>
      <c r="E13981">
        <v>11</v>
      </c>
      <c r="F13981" t="s">
        <v>22</v>
      </c>
      <c r="G13981">
        <v>378</v>
      </c>
      <c r="M13981">
        <v>52</v>
      </c>
      <c r="N13981" s="11"/>
      <c r="O13981" s="11"/>
      <c r="P13981" s="11"/>
      <c r="Q13981" s="11"/>
      <c r="R13981" s="2">
        <v>5.5099999999999995E-4</v>
      </c>
      <c r="S13981" s="11"/>
      <c r="T13981" s="11"/>
      <c r="U13981" s="11"/>
      <c r="V13981" s="2">
        <v>3.3199999999999999E-4</v>
      </c>
      <c r="W13981" s="2">
        <v>1.92E-4</v>
      </c>
      <c r="X13981" s="2">
        <v>2.33E-4</v>
      </c>
    </row>
    <row r="13982" spans="1:24" x14ac:dyDescent="0.55000000000000004">
      <c r="A13982">
        <v>518</v>
      </c>
      <c r="B13982">
        <v>5</v>
      </c>
      <c r="C13982">
        <v>22</v>
      </c>
      <c r="D13982" t="s">
        <v>27</v>
      </c>
      <c r="E13982">
        <v>11</v>
      </c>
      <c r="F13982" t="s">
        <v>28</v>
      </c>
      <c r="G13982">
        <v>13</v>
      </c>
      <c r="M13982">
        <v>55</v>
      </c>
      <c r="N13982" s="11"/>
      <c r="O13982" s="11"/>
      <c r="P13982" s="11"/>
      <c r="Q13982" s="11"/>
      <c r="R13982" s="2">
        <v>2.7599999999999999E-4</v>
      </c>
      <c r="S13982" s="11"/>
      <c r="T13982" s="11"/>
      <c r="U13982" s="11"/>
      <c r="V13982" s="11"/>
      <c r="W13982" s="11"/>
      <c r="X13982" s="11"/>
    </row>
    <row r="13983" spans="1:24" x14ac:dyDescent="0.55000000000000004">
      <c r="A13983">
        <v>518</v>
      </c>
      <c r="B13983">
        <v>6</v>
      </c>
      <c r="C13983">
        <v>23</v>
      </c>
      <c r="D13983" t="s">
        <v>29</v>
      </c>
      <c r="E13983">
        <v>12</v>
      </c>
      <c r="F13983" t="s">
        <v>28</v>
      </c>
      <c r="G13983">
        <v>0</v>
      </c>
      <c r="M13983">
        <v>0</v>
      </c>
      <c r="N13983" s="11"/>
      <c r="O13983" s="11"/>
      <c r="P13983" s="11"/>
      <c r="Q13983" s="11"/>
      <c r="R13983" s="11"/>
      <c r="S13983" s="11"/>
      <c r="T13983" s="11"/>
      <c r="U13983" s="2">
        <v>-4.19E-2</v>
      </c>
      <c r="V13983" s="11"/>
      <c r="W13983" s="11"/>
      <c r="X13983" s="11"/>
    </row>
    <row r="13984" spans="1:24" x14ac:dyDescent="0.55000000000000004">
      <c r="A13984">
        <v>518</v>
      </c>
      <c r="B13984">
        <v>6</v>
      </c>
      <c r="C13984">
        <v>24</v>
      </c>
      <c r="D13984" t="s">
        <v>30</v>
      </c>
      <c r="E13984">
        <v>13</v>
      </c>
      <c r="F13984" t="s">
        <v>28</v>
      </c>
      <c r="G13984">
        <v>0</v>
      </c>
      <c r="M13984">
        <v>0</v>
      </c>
      <c r="N13984" s="11"/>
      <c r="O13984" s="11"/>
      <c r="P13984" s="11"/>
      <c r="Q13984" s="11"/>
      <c r="R13984" s="11"/>
      <c r="S13984" s="11"/>
      <c r="T13984" s="11"/>
      <c r="U13984" s="2">
        <v>2.1100000000000001E-2</v>
      </c>
      <c r="V13984" s="11"/>
      <c r="W13984" s="11"/>
      <c r="X13984" s="11"/>
    </row>
    <row r="13985" spans="1:24" x14ac:dyDescent="0.55000000000000004">
      <c r="A13985">
        <v>518</v>
      </c>
      <c r="B13985">
        <v>6</v>
      </c>
      <c r="C13985">
        <v>25</v>
      </c>
      <c r="D13985" t="s">
        <v>31</v>
      </c>
      <c r="E13985">
        <v>14</v>
      </c>
      <c r="F13985" t="s">
        <v>28</v>
      </c>
      <c r="G13985">
        <v>0</v>
      </c>
      <c r="M13985">
        <v>0</v>
      </c>
      <c r="N13985" s="11"/>
      <c r="O13985" s="11"/>
      <c r="P13985" s="11"/>
      <c r="Q13985" s="11"/>
      <c r="R13985" s="11"/>
      <c r="S13985" s="11"/>
      <c r="T13985" s="11"/>
      <c r="U13985" s="2">
        <v>-4.19E-2</v>
      </c>
      <c r="V13985" s="11"/>
      <c r="W13985" s="11"/>
      <c r="X13985" s="11"/>
    </row>
    <row r="13986" spans="1:24" x14ac:dyDescent="0.55000000000000004">
      <c r="A13986">
        <v>518</v>
      </c>
      <c r="B13986">
        <v>6</v>
      </c>
      <c r="C13986">
        <v>26</v>
      </c>
      <c r="D13986" t="s">
        <v>32</v>
      </c>
      <c r="E13986">
        <v>15</v>
      </c>
      <c r="F13986" t="s">
        <v>33</v>
      </c>
      <c r="G13986">
        <v>2</v>
      </c>
      <c r="M13986">
        <v>15</v>
      </c>
      <c r="N13986" s="11"/>
      <c r="O13986" s="11"/>
      <c r="P13986" s="11"/>
      <c r="Q13986" s="11"/>
      <c r="R13986" s="11"/>
      <c r="S13986" s="11"/>
      <c r="T13986" s="11"/>
      <c r="U13986" s="2">
        <v>2.1100000000000001E-2</v>
      </c>
      <c r="V13986" s="11"/>
      <c r="W13986" s="11"/>
      <c r="X13986" s="11"/>
    </row>
    <row r="13987" spans="1:24" x14ac:dyDescent="0.55000000000000004">
      <c r="A13987">
        <v>518</v>
      </c>
      <c r="B13987">
        <v>6</v>
      </c>
      <c r="C13987">
        <v>27</v>
      </c>
      <c r="D13987" t="s">
        <v>34</v>
      </c>
      <c r="E13987">
        <v>16</v>
      </c>
      <c r="F13987" t="s">
        <v>28</v>
      </c>
      <c r="G13987">
        <v>26</v>
      </c>
      <c r="M13987">
        <v>45</v>
      </c>
      <c r="N13987" s="11"/>
      <c r="O13987" s="11"/>
      <c r="P13987" s="11"/>
      <c r="Q13987" s="11"/>
      <c r="R13987" s="11"/>
      <c r="S13987" s="11"/>
      <c r="T13987" s="11"/>
      <c r="U13987" s="2">
        <v>4.19E-2</v>
      </c>
      <c r="V13987" s="11"/>
      <c r="W13987" s="11"/>
      <c r="X13987" s="11"/>
    </row>
    <row r="13988" spans="1:24" x14ac:dyDescent="0.55000000000000004">
      <c r="A13988">
        <v>519</v>
      </c>
      <c r="B13988">
        <v>1</v>
      </c>
      <c r="C13988">
        <v>1</v>
      </c>
      <c r="D13988" t="s">
        <v>3</v>
      </c>
      <c r="E13988">
        <v>1</v>
      </c>
      <c r="F13988" t="s">
        <v>4</v>
      </c>
      <c r="G13988">
        <v>28</v>
      </c>
      <c r="M13988">
        <v>56</v>
      </c>
      <c r="N13988" s="9"/>
      <c r="O13988" s="9"/>
      <c r="P13988" s="9"/>
      <c r="Q13988" s="9"/>
      <c r="R13988" s="9"/>
      <c r="S13988" s="10">
        <v>5.9800000000000001E-4</v>
      </c>
      <c r="T13988" s="11"/>
      <c r="U13988" s="11"/>
      <c r="V13988" s="9"/>
      <c r="W13988" s="10">
        <v>7.9799999999999992E-3</v>
      </c>
      <c r="X13988" s="2">
        <v>7.2099999999999996E-4</v>
      </c>
    </row>
    <row r="13989" spans="1:24" x14ac:dyDescent="0.55000000000000004">
      <c r="A13989">
        <v>519</v>
      </c>
      <c r="B13989">
        <v>1</v>
      </c>
      <c r="C13989">
        <v>2</v>
      </c>
      <c r="D13989" t="s">
        <v>5</v>
      </c>
      <c r="E13989">
        <v>2</v>
      </c>
      <c r="F13989" t="s">
        <v>4</v>
      </c>
      <c r="G13989">
        <v>3</v>
      </c>
      <c r="M13989">
        <v>50</v>
      </c>
      <c r="N13989" s="9"/>
      <c r="O13989" s="9"/>
      <c r="P13989" s="9"/>
      <c r="Q13989" s="9"/>
      <c r="R13989" s="9"/>
      <c r="S13989" s="10">
        <v>1.0740000000000001E-3</v>
      </c>
      <c r="T13989" s="11"/>
      <c r="U13989" s="11"/>
      <c r="V13989" s="9"/>
      <c r="W13989" s="10">
        <v>1.2290000000000001E-3</v>
      </c>
      <c r="X13989" s="2">
        <v>1.188E-3</v>
      </c>
    </row>
    <row r="13990" spans="1:24" x14ac:dyDescent="0.55000000000000004">
      <c r="A13990">
        <v>519</v>
      </c>
      <c r="B13990">
        <v>1</v>
      </c>
      <c r="C13990">
        <v>3</v>
      </c>
      <c r="D13990" t="s">
        <v>6</v>
      </c>
      <c r="E13990">
        <v>2</v>
      </c>
      <c r="F13990" t="s">
        <v>4</v>
      </c>
      <c r="G13990">
        <v>4</v>
      </c>
      <c r="M13990">
        <v>81</v>
      </c>
      <c r="N13990" s="9"/>
      <c r="O13990" s="9"/>
      <c r="P13990" s="9"/>
      <c r="Q13990" s="9"/>
      <c r="R13990" s="9"/>
      <c r="S13990" s="10">
        <f t="shared" ref="S13990" si="1561">0.000218*4</f>
        <v>8.7200000000000005E-4</v>
      </c>
      <c r="T13990" s="11"/>
      <c r="U13990" s="11"/>
      <c r="V13990" s="9"/>
      <c r="W13990" s="10">
        <v>9.2299999999999999E-4</v>
      </c>
      <c r="X13990" s="2">
        <v>9.01E-4</v>
      </c>
    </row>
    <row r="13991" spans="1:24" x14ac:dyDescent="0.55000000000000004">
      <c r="A13991">
        <v>519</v>
      </c>
      <c r="B13991">
        <v>1</v>
      </c>
      <c r="C13991">
        <v>4</v>
      </c>
      <c r="D13991" t="s">
        <v>7</v>
      </c>
      <c r="E13991">
        <v>2</v>
      </c>
      <c r="F13991" t="s">
        <v>4</v>
      </c>
      <c r="G13991">
        <v>2</v>
      </c>
      <c r="M13991">
        <v>68</v>
      </c>
      <c r="N13991" s="9"/>
      <c r="O13991" s="9"/>
      <c r="P13991" s="9"/>
      <c r="Q13991" s="9"/>
      <c r="R13991" s="9"/>
      <c r="S13991" s="10">
        <f t="shared" ref="S13991" si="1562">0.000218*2</f>
        <v>4.3600000000000003E-4</v>
      </c>
      <c r="T13991" s="11"/>
      <c r="U13991" s="11"/>
      <c r="V13991" s="9"/>
      <c r="W13991" s="10">
        <v>6.4999999999999997E-4</v>
      </c>
      <c r="X13991" s="2">
        <v>5.4199999999999995E-4</v>
      </c>
    </row>
    <row r="13992" spans="1:24" x14ac:dyDescent="0.55000000000000004">
      <c r="A13992">
        <v>519</v>
      </c>
      <c r="B13992">
        <v>2</v>
      </c>
      <c r="C13992">
        <v>5</v>
      </c>
      <c r="D13992" t="s">
        <v>8</v>
      </c>
      <c r="E13992">
        <v>3</v>
      </c>
      <c r="F13992" t="s">
        <v>9</v>
      </c>
      <c r="G13992">
        <v>5</v>
      </c>
      <c r="M13992">
        <v>15</v>
      </c>
      <c r="N13992" s="2">
        <v>8.7999999999999998E-5</v>
      </c>
      <c r="O13992" s="2">
        <v>2.5399999999999999E-4</v>
      </c>
      <c r="P13992" s="2">
        <v>4.1199999999999999E-4</v>
      </c>
      <c r="Q13992" s="2">
        <v>3.68E-4</v>
      </c>
      <c r="R13992" s="11"/>
      <c r="S13992" s="11"/>
      <c r="T13992" s="11"/>
      <c r="U13992" s="11"/>
      <c r="V13992" s="11"/>
      <c r="W13992" s="11"/>
      <c r="X13992" s="11"/>
    </row>
    <row r="13993" spans="1:24" x14ac:dyDescent="0.55000000000000004">
      <c r="A13993">
        <v>519</v>
      </c>
      <c r="B13993">
        <v>2</v>
      </c>
      <c r="C13993">
        <v>6</v>
      </c>
      <c r="D13993" t="s">
        <v>10</v>
      </c>
      <c r="E13993">
        <v>3</v>
      </c>
      <c r="F13993" t="s">
        <v>9</v>
      </c>
      <c r="G13993">
        <v>46</v>
      </c>
      <c r="M13993">
        <v>42</v>
      </c>
      <c r="N13993" s="2">
        <v>3.9999999999999998E-6</v>
      </c>
      <c r="O13993" s="2">
        <v>4.1999999999999998E-5</v>
      </c>
      <c r="P13993" s="2">
        <v>6.7000000000000002E-5</v>
      </c>
      <c r="Q13993" s="2">
        <v>5.5000000000000002E-5</v>
      </c>
      <c r="R13993" s="11"/>
      <c r="S13993" s="11"/>
      <c r="T13993" s="11"/>
      <c r="U13993" s="11"/>
      <c r="V13993" s="11"/>
      <c r="W13993" s="11"/>
      <c r="X13993" s="11"/>
    </row>
    <row r="13994" spans="1:24" x14ac:dyDescent="0.55000000000000004">
      <c r="A13994">
        <v>519</v>
      </c>
      <c r="B13994">
        <v>2</v>
      </c>
      <c r="C13994">
        <v>7</v>
      </c>
      <c r="D13994" t="s">
        <v>11</v>
      </c>
      <c r="E13994">
        <v>3</v>
      </c>
      <c r="F13994" t="s">
        <v>9</v>
      </c>
      <c r="G13994">
        <v>21</v>
      </c>
      <c r="M13994">
        <v>91</v>
      </c>
      <c r="N13994" s="2">
        <v>1.7E-5</v>
      </c>
      <c r="O13994" s="2">
        <v>1.4899999999999999E-4</v>
      </c>
      <c r="P13994" s="2">
        <v>3.5399999999999999E-4</v>
      </c>
      <c r="Q13994" s="2">
        <v>3.1199999999999999E-4</v>
      </c>
      <c r="R13994" s="11"/>
      <c r="S13994" s="11"/>
      <c r="T13994" s="11"/>
      <c r="U13994" s="11"/>
      <c r="V13994" s="11"/>
      <c r="W13994" s="11"/>
      <c r="X13994" s="11"/>
    </row>
    <row r="13995" spans="1:24" x14ac:dyDescent="0.55000000000000004">
      <c r="A13995">
        <v>519</v>
      </c>
      <c r="B13995">
        <v>2</v>
      </c>
      <c r="C13995">
        <v>8</v>
      </c>
      <c r="D13995" t="s">
        <v>12</v>
      </c>
      <c r="E13995">
        <v>3</v>
      </c>
      <c r="F13995" t="s">
        <v>9</v>
      </c>
      <c r="G13995">
        <v>8</v>
      </c>
      <c r="M13995">
        <v>94</v>
      </c>
      <c r="N13995" s="2">
        <v>1.2E-5</v>
      </c>
      <c r="O13995" s="2">
        <v>1.02E-4</v>
      </c>
      <c r="P13995" s="2">
        <v>2.32E-4</v>
      </c>
      <c r="Q13995" s="2">
        <v>1.9900000000000001E-4</v>
      </c>
      <c r="R13995" s="11"/>
      <c r="S13995" s="11"/>
      <c r="T13995" s="11"/>
      <c r="U13995" s="11"/>
      <c r="V13995" s="11"/>
      <c r="W13995" s="11"/>
      <c r="X13995" s="11"/>
    </row>
    <row r="13996" spans="1:24" x14ac:dyDescent="0.55000000000000004">
      <c r="A13996">
        <v>519</v>
      </c>
      <c r="B13996">
        <v>3</v>
      </c>
      <c r="C13996">
        <v>9</v>
      </c>
      <c r="D13996" t="s">
        <v>13</v>
      </c>
      <c r="E13996">
        <v>4</v>
      </c>
      <c r="F13996" t="s">
        <v>9</v>
      </c>
      <c r="G13996">
        <v>0</v>
      </c>
      <c r="M13996">
        <v>0</v>
      </c>
      <c r="N13996" s="11"/>
      <c r="O13996" s="11"/>
      <c r="P13996" s="11"/>
      <c r="Q13996" s="11"/>
      <c r="R13996" s="11"/>
      <c r="S13996" s="11"/>
      <c r="T13996" s="11"/>
      <c r="U13996" s="11"/>
      <c r="V13996" s="11"/>
      <c r="W13996" s="2">
        <v>5.3999999999999998E-5</v>
      </c>
      <c r="X13996" s="2">
        <v>4.1E-5</v>
      </c>
    </row>
    <row r="13997" spans="1:24" x14ac:dyDescent="0.55000000000000004">
      <c r="A13997">
        <v>519</v>
      </c>
      <c r="B13997">
        <v>3</v>
      </c>
      <c r="C13997">
        <v>10</v>
      </c>
      <c r="D13997" t="s">
        <v>14</v>
      </c>
      <c r="E13997">
        <v>4</v>
      </c>
      <c r="F13997" t="s">
        <v>9</v>
      </c>
      <c r="G13997">
        <v>0</v>
      </c>
      <c r="M13997">
        <v>0</v>
      </c>
      <c r="N13997" s="11"/>
      <c r="O13997" s="11"/>
      <c r="P13997" s="11"/>
      <c r="Q13997" s="11"/>
      <c r="R13997" s="11"/>
      <c r="S13997" s="2">
        <v>2.0100000000000001E-4</v>
      </c>
      <c r="T13997" s="11"/>
      <c r="U13997" s="11"/>
      <c r="V13997" s="11"/>
      <c r="W13997" s="2">
        <v>1.4200000000000001E-4</v>
      </c>
      <c r="X13997" s="2">
        <v>1.35E-4</v>
      </c>
    </row>
    <row r="13998" spans="1:24" x14ac:dyDescent="0.55000000000000004">
      <c r="A13998">
        <v>519</v>
      </c>
      <c r="B13998">
        <v>3</v>
      </c>
      <c r="C13998">
        <v>11</v>
      </c>
      <c r="D13998" t="s">
        <v>15</v>
      </c>
      <c r="E13998">
        <v>5</v>
      </c>
      <c r="F13998" t="s">
        <v>9</v>
      </c>
      <c r="G13998">
        <v>3</v>
      </c>
      <c r="M13998">
        <v>11</v>
      </c>
      <c r="N13998" s="11"/>
      <c r="O13998" s="11"/>
      <c r="P13998" s="11"/>
      <c r="Q13998" s="11"/>
      <c r="R13998" s="11"/>
      <c r="S13998" s="2">
        <v>1.8699999999999999E-4</v>
      </c>
      <c r="T13998" s="11"/>
      <c r="U13998" s="11"/>
      <c r="V13998" s="11"/>
      <c r="W13998" s="2">
        <v>1.3200000000000001E-4</v>
      </c>
      <c r="X13998" s="2">
        <v>1.22E-4</v>
      </c>
    </row>
    <row r="13999" spans="1:24" x14ac:dyDescent="0.55000000000000004">
      <c r="A13999">
        <v>519</v>
      </c>
      <c r="B13999">
        <v>3</v>
      </c>
      <c r="C13999">
        <v>12</v>
      </c>
      <c r="D13999" t="s">
        <v>16</v>
      </c>
      <c r="E13999">
        <v>6</v>
      </c>
      <c r="F13999" t="s">
        <v>9</v>
      </c>
      <c r="G13999">
        <v>3</v>
      </c>
      <c r="M13999">
        <v>20</v>
      </c>
      <c r="N13999" s="11"/>
      <c r="O13999" s="11"/>
      <c r="P13999" s="11"/>
      <c r="Q13999" s="11"/>
      <c r="R13999" s="11"/>
      <c r="S13999" s="11"/>
      <c r="T13999" s="11"/>
      <c r="U13999" s="11"/>
      <c r="V13999" s="11"/>
      <c r="W13999" s="2">
        <v>1.9900000000000001E-4</v>
      </c>
      <c r="X13999" s="2">
        <v>1.7799999999999999E-4</v>
      </c>
    </row>
    <row r="14000" spans="1:24" x14ac:dyDescent="0.55000000000000004">
      <c r="A14000">
        <v>519</v>
      </c>
      <c r="B14000">
        <v>3</v>
      </c>
      <c r="C14000">
        <v>13</v>
      </c>
      <c r="D14000" t="s">
        <v>17</v>
      </c>
      <c r="E14000">
        <v>7</v>
      </c>
      <c r="F14000" t="s">
        <v>9</v>
      </c>
      <c r="G14000">
        <v>15</v>
      </c>
      <c r="M14000">
        <v>20</v>
      </c>
      <c r="N14000" s="2">
        <v>2.5000000000000001E-5</v>
      </c>
      <c r="O14000" s="2">
        <v>1.65E-4</v>
      </c>
      <c r="P14000" s="2">
        <f t="shared" ref="P14000" si="1563">0.000398</f>
        <v>3.9800000000000002E-4</v>
      </c>
      <c r="Q14000" s="2">
        <v>3.1100000000000002E-4</v>
      </c>
      <c r="R14000" s="11"/>
      <c r="S14000" s="11"/>
      <c r="T14000" s="11"/>
      <c r="U14000" s="11"/>
      <c r="V14000" s="11"/>
      <c r="W14000" s="2">
        <v>8.3999999999999995E-5</v>
      </c>
      <c r="X14000" s="2">
        <v>7.7999999999999999E-5</v>
      </c>
    </row>
    <row r="14001" spans="1:24" x14ac:dyDescent="0.55000000000000004">
      <c r="A14001">
        <v>519</v>
      </c>
      <c r="B14001">
        <v>3</v>
      </c>
      <c r="C14001">
        <v>14</v>
      </c>
      <c r="D14001" t="s">
        <v>18</v>
      </c>
      <c r="E14001">
        <v>8</v>
      </c>
      <c r="F14001" t="s">
        <v>9</v>
      </c>
      <c r="G14001">
        <v>6</v>
      </c>
      <c r="M14001">
        <v>34</v>
      </c>
      <c r="N14001" s="2">
        <v>3.3000000000000003E-5</v>
      </c>
      <c r="O14001" s="2">
        <v>1.9900000000000001E-4</v>
      </c>
      <c r="P14001" s="2">
        <v>4.3300000000000001E-4</v>
      </c>
      <c r="Q14001" s="2">
        <v>3.8200000000000002E-4</v>
      </c>
      <c r="R14001" s="11"/>
      <c r="S14001" s="2">
        <v>1.54E-4</v>
      </c>
      <c r="T14001" s="11"/>
      <c r="U14001" s="11"/>
      <c r="V14001" s="11"/>
      <c r="W14001" s="2">
        <v>1.02E-4</v>
      </c>
      <c r="X14001" s="2">
        <v>9.2999999999999997E-5</v>
      </c>
    </row>
    <row r="14002" spans="1:24" x14ac:dyDescent="0.55000000000000004">
      <c r="A14002">
        <v>519</v>
      </c>
      <c r="B14002">
        <v>3</v>
      </c>
      <c r="C14002">
        <v>15</v>
      </c>
      <c r="D14002" t="s">
        <v>19</v>
      </c>
      <c r="E14002">
        <v>4</v>
      </c>
      <c r="F14002" t="s">
        <v>9</v>
      </c>
      <c r="G14002">
        <v>8</v>
      </c>
      <c r="M14002">
        <v>32</v>
      </c>
      <c r="N14002" s="11"/>
      <c r="O14002" s="11"/>
      <c r="P14002" s="11"/>
      <c r="Q14002" s="11"/>
      <c r="R14002" s="11"/>
      <c r="S14002" s="2">
        <v>2.5500000000000002E-4</v>
      </c>
      <c r="T14002" s="11"/>
      <c r="U14002" s="11"/>
      <c r="V14002" s="11"/>
      <c r="W14002" s="2">
        <v>1.6200000000000001E-4</v>
      </c>
      <c r="X14002" s="2">
        <v>1.4999999999999999E-4</v>
      </c>
    </row>
    <row r="14003" spans="1:24" x14ac:dyDescent="0.55000000000000004">
      <c r="A14003">
        <v>519</v>
      </c>
      <c r="B14003">
        <v>4</v>
      </c>
      <c r="C14003">
        <v>16</v>
      </c>
      <c r="D14003" t="s">
        <v>20</v>
      </c>
      <c r="E14003">
        <v>9</v>
      </c>
      <c r="F14003" t="s">
        <v>9</v>
      </c>
      <c r="G14003">
        <v>64</v>
      </c>
      <c r="M14003">
        <v>31</v>
      </c>
      <c r="N14003" s="11"/>
      <c r="O14003" s="11"/>
      <c r="P14003" s="11"/>
      <c r="Q14003" s="11"/>
      <c r="R14003" s="11"/>
      <c r="S14003" s="11"/>
      <c r="T14003" s="11"/>
      <c r="U14003" s="11"/>
      <c r="V14003" s="11"/>
      <c r="W14003" s="2">
        <v>1.9999999999999999E-6</v>
      </c>
      <c r="X14003" s="2">
        <v>1.9999999999999999E-6</v>
      </c>
    </row>
    <row r="14004" spans="1:24" x14ac:dyDescent="0.55000000000000004">
      <c r="A14004">
        <v>519</v>
      </c>
      <c r="B14004">
        <v>5</v>
      </c>
      <c r="C14004">
        <v>17</v>
      </c>
      <c r="D14004" t="s">
        <v>21</v>
      </c>
      <c r="E14004">
        <v>10</v>
      </c>
      <c r="F14004" t="s">
        <v>22</v>
      </c>
      <c r="G14004">
        <v>0</v>
      </c>
      <c r="M14004">
        <v>0</v>
      </c>
      <c r="N14004" s="11"/>
      <c r="O14004" s="11"/>
      <c r="P14004" s="11"/>
      <c r="Q14004" s="11"/>
      <c r="R14004" s="11"/>
      <c r="S14004" s="11"/>
      <c r="T14004" s="2">
        <v>1.7899999999999999E-4</v>
      </c>
      <c r="U14004" s="11"/>
      <c r="V14004" s="11"/>
      <c r="W14004" s="11"/>
      <c r="X14004" s="11"/>
    </row>
    <row r="14005" spans="1:24" x14ac:dyDescent="0.55000000000000004">
      <c r="A14005">
        <v>519</v>
      </c>
      <c r="B14005">
        <v>5</v>
      </c>
      <c r="C14005">
        <v>18</v>
      </c>
      <c r="D14005" t="s">
        <v>23</v>
      </c>
      <c r="E14005">
        <v>11</v>
      </c>
      <c r="F14005" t="s">
        <v>22</v>
      </c>
      <c r="G14005">
        <v>0</v>
      </c>
      <c r="M14005">
        <v>0</v>
      </c>
      <c r="N14005" s="11"/>
      <c r="O14005" s="11"/>
      <c r="P14005" s="11"/>
      <c r="Q14005" s="11"/>
      <c r="R14005" s="2">
        <v>3.5399999999999999E-4</v>
      </c>
      <c r="S14005" s="11"/>
      <c r="T14005" s="11"/>
      <c r="U14005" s="11"/>
      <c r="V14005" s="2">
        <v>1.2300000000000001E-4</v>
      </c>
      <c r="W14005" s="2">
        <v>3.1999999999999999E-5</v>
      </c>
      <c r="X14005" s="2">
        <v>5.5000000000000002E-5</v>
      </c>
    </row>
    <row r="14006" spans="1:24" x14ac:dyDescent="0.55000000000000004">
      <c r="A14006">
        <v>519</v>
      </c>
      <c r="B14006">
        <v>5</v>
      </c>
      <c r="C14006">
        <v>19</v>
      </c>
      <c r="D14006" t="s">
        <v>24</v>
      </c>
      <c r="E14006">
        <v>11</v>
      </c>
      <c r="F14006" t="s">
        <v>22</v>
      </c>
      <c r="G14006">
        <v>38</v>
      </c>
      <c r="M14006">
        <v>40</v>
      </c>
      <c r="N14006" s="11"/>
      <c r="O14006" s="11"/>
      <c r="P14006" s="11"/>
      <c r="Q14006" s="11"/>
      <c r="R14006" s="2">
        <v>5.5400000000000002E-4</v>
      </c>
      <c r="S14006" s="11"/>
      <c r="T14006" s="11"/>
      <c r="U14006" s="11"/>
      <c r="V14006" s="2">
        <v>3.3700000000000001E-4</v>
      </c>
      <c r="W14006" s="2">
        <v>1.9900000000000001E-4</v>
      </c>
      <c r="X14006" s="2">
        <v>2.4499999999999999E-4</v>
      </c>
    </row>
    <row r="14007" spans="1:24" x14ac:dyDescent="0.55000000000000004">
      <c r="A14007">
        <v>519</v>
      </c>
      <c r="B14007">
        <v>5</v>
      </c>
      <c r="C14007">
        <v>20</v>
      </c>
      <c r="D14007" t="s">
        <v>25</v>
      </c>
      <c r="E14007">
        <v>10</v>
      </c>
      <c r="F14007" t="s">
        <v>22</v>
      </c>
      <c r="G14007">
        <v>2360</v>
      </c>
      <c r="M14007">
        <v>42</v>
      </c>
      <c r="N14007" s="11"/>
      <c r="O14007" s="11"/>
      <c r="P14007" s="11"/>
      <c r="Q14007" s="11"/>
      <c r="R14007" s="11"/>
      <c r="S14007" s="11"/>
      <c r="T14007" s="2">
        <v>1.7899999999999999E-4</v>
      </c>
      <c r="U14007" s="11"/>
      <c r="V14007" s="11"/>
      <c r="W14007" s="11"/>
      <c r="X14007" s="11"/>
    </row>
    <row r="14008" spans="1:24" x14ac:dyDescent="0.55000000000000004">
      <c r="A14008">
        <v>519</v>
      </c>
      <c r="B14008">
        <v>5</v>
      </c>
      <c r="C14008">
        <v>21</v>
      </c>
      <c r="D14008" t="s">
        <v>26</v>
      </c>
      <c r="E14008">
        <v>11</v>
      </c>
      <c r="F14008" t="s">
        <v>22</v>
      </c>
      <c r="G14008">
        <v>379</v>
      </c>
      <c r="M14008">
        <v>53</v>
      </c>
      <c r="N14008" s="11"/>
      <c r="O14008" s="11"/>
      <c r="P14008" s="11"/>
      <c r="Q14008" s="11"/>
      <c r="R14008" s="2">
        <v>5.5099999999999995E-4</v>
      </c>
      <c r="S14008" s="11"/>
      <c r="T14008" s="11"/>
      <c r="U14008" s="11"/>
      <c r="V14008" s="2">
        <v>3.3199999999999999E-4</v>
      </c>
      <c r="W14008" s="2">
        <v>1.92E-4</v>
      </c>
      <c r="X14008" s="2">
        <v>2.33E-4</v>
      </c>
    </row>
    <row r="14009" spans="1:24" x14ac:dyDescent="0.55000000000000004">
      <c r="A14009">
        <v>519</v>
      </c>
      <c r="B14009">
        <v>5</v>
      </c>
      <c r="C14009">
        <v>22</v>
      </c>
      <c r="D14009" t="s">
        <v>27</v>
      </c>
      <c r="E14009">
        <v>11</v>
      </c>
      <c r="F14009" t="s">
        <v>28</v>
      </c>
      <c r="G14009">
        <v>13</v>
      </c>
      <c r="M14009">
        <v>43</v>
      </c>
      <c r="N14009" s="11"/>
      <c r="O14009" s="11"/>
      <c r="P14009" s="11"/>
      <c r="Q14009" s="11"/>
      <c r="R14009" s="2">
        <v>2.7599999999999999E-4</v>
      </c>
      <c r="S14009" s="11"/>
      <c r="T14009" s="11"/>
      <c r="U14009" s="11"/>
      <c r="V14009" s="11"/>
      <c r="W14009" s="11"/>
      <c r="X14009" s="11"/>
    </row>
    <row r="14010" spans="1:24" x14ac:dyDescent="0.55000000000000004">
      <c r="A14010">
        <v>519</v>
      </c>
      <c r="B14010">
        <v>6</v>
      </c>
      <c r="C14010">
        <v>23</v>
      </c>
      <c r="D14010" t="s">
        <v>29</v>
      </c>
      <c r="E14010">
        <v>12</v>
      </c>
      <c r="F14010" t="s">
        <v>28</v>
      </c>
      <c r="G14010">
        <v>0</v>
      </c>
      <c r="M14010">
        <v>0</v>
      </c>
      <c r="N14010" s="11"/>
      <c r="O14010" s="11"/>
      <c r="P14010" s="11"/>
      <c r="Q14010" s="11"/>
      <c r="R14010" s="11"/>
      <c r="S14010" s="11"/>
      <c r="T14010" s="11"/>
      <c r="U14010" s="2">
        <v>-4.19E-2</v>
      </c>
      <c r="V14010" s="11"/>
      <c r="W14010" s="11"/>
      <c r="X14010" s="11"/>
    </row>
    <row r="14011" spans="1:24" x14ac:dyDescent="0.55000000000000004">
      <c r="A14011">
        <v>519</v>
      </c>
      <c r="B14011">
        <v>6</v>
      </c>
      <c r="C14011">
        <v>24</v>
      </c>
      <c r="D14011" t="s">
        <v>30</v>
      </c>
      <c r="E14011">
        <v>13</v>
      </c>
      <c r="F14011" t="s">
        <v>28</v>
      </c>
      <c r="G14011">
        <v>0</v>
      </c>
      <c r="M14011">
        <v>0</v>
      </c>
      <c r="N14011" s="11"/>
      <c r="O14011" s="11"/>
      <c r="P14011" s="11"/>
      <c r="Q14011" s="11"/>
      <c r="R14011" s="11"/>
      <c r="S14011" s="11"/>
      <c r="T14011" s="11"/>
      <c r="U14011" s="2">
        <v>2.1100000000000001E-2</v>
      </c>
      <c r="V14011" s="11"/>
      <c r="W14011" s="11"/>
      <c r="X14011" s="11"/>
    </row>
    <row r="14012" spans="1:24" x14ac:dyDescent="0.55000000000000004">
      <c r="A14012">
        <v>519</v>
      </c>
      <c r="B14012">
        <v>6</v>
      </c>
      <c r="C14012">
        <v>25</v>
      </c>
      <c r="D14012" t="s">
        <v>31</v>
      </c>
      <c r="E14012">
        <v>14</v>
      </c>
      <c r="F14012" t="s">
        <v>28</v>
      </c>
      <c r="G14012">
        <v>0</v>
      </c>
      <c r="M14012">
        <v>0</v>
      </c>
      <c r="N14012" s="11"/>
      <c r="O14012" s="11"/>
      <c r="P14012" s="11"/>
      <c r="Q14012" s="11"/>
      <c r="R14012" s="11"/>
      <c r="S14012" s="11"/>
      <c r="T14012" s="11"/>
      <c r="U14012" s="2">
        <v>-4.19E-2</v>
      </c>
      <c r="V14012" s="11"/>
      <c r="W14012" s="11"/>
      <c r="X14012" s="11"/>
    </row>
    <row r="14013" spans="1:24" x14ac:dyDescent="0.55000000000000004">
      <c r="A14013">
        <v>519</v>
      </c>
      <c r="B14013">
        <v>6</v>
      </c>
      <c r="C14013">
        <v>26</v>
      </c>
      <c r="D14013" t="s">
        <v>32</v>
      </c>
      <c r="E14013">
        <v>15</v>
      </c>
      <c r="F14013" t="s">
        <v>33</v>
      </c>
      <c r="G14013">
        <v>1</v>
      </c>
      <c r="M14013">
        <v>15</v>
      </c>
      <c r="N14013" s="11"/>
      <c r="O14013" s="11"/>
      <c r="P14013" s="11"/>
      <c r="Q14013" s="11"/>
      <c r="R14013" s="11"/>
      <c r="S14013" s="11"/>
      <c r="T14013" s="11"/>
      <c r="U14013" s="2">
        <v>2.1100000000000001E-2</v>
      </c>
      <c r="V14013" s="11"/>
      <c r="W14013" s="11"/>
      <c r="X14013" s="11"/>
    </row>
    <row r="14014" spans="1:24" x14ac:dyDescent="0.55000000000000004">
      <c r="A14014">
        <v>519</v>
      </c>
      <c r="B14014">
        <v>6</v>
      </c>
      <c r="C14014">
        <v>27</v>
      </c>
      <c r="D14014" t="s">
        <v>34</v>
      </c>
      <c r="E14014">
        <v>16</v>
      </c>
      <c r="F14014" t="s">
        <v>28</v>
      </c>
      <c r="G14014">
        <v>20</v>
      </c>
      <c r="M14014">
        <v>46</v>
      </c>
      <c r="N14014" s="11"/>
      <c r="O14014" s="11"/>
      <c r="P14014" s="11"/>
      <c r="Q14014" s="11"/>
      <c r="R14014" s="11"/>
      <c r="S14014" s="11"/>
      <c r="T14014" s="11"/>
      <c r="U14014" s="2">
        <v>4.19E-2</v>
      </c>
      <c r="V14014" s="11"/>
      <c r="W14014" s="11"/>
      <c r="X14014" s="11"/>
    </row>
    <row r="14015" spans="1:24" x14ac:dyDescent="0.55000000000000004">
      <c r="A14015">
        <v>520</v>
      </c>
      <c r="B14015">
        <v>1</v>
      </c>
      <c r="C14015">
        <v>1</v>
      </c>
      <c r="D14015" t="s">
        <v>3</v>
      </c>
      <c r="E14015">
        <v>1</v>
      </c>
      <c r="F14015" t="s">
        <v>9</v>
      </c>
      <c r="G14015">
        <v>13</v>
      </c>
      <c r="M14015">
        <v>52</v>
      </c>
      <c r="N14015" s="9"/>
      <c r="O14015" s="9"/>
      <c r="P14015" s="9"/>
      <c r="Q14015" s="9"/>
      <c r="R14015" s="9"/>
      <c r="S14015" s="10">
        <v>5.9800000000000001E-4</v>
      </c>
      <c r="T14015" s="11"/>
      <c r="U14015" s="11"/>
      <c r="V14015" s="9"/>
      <c r="W14015" s="10">
        <v>7.9799999999999992E-3</v>
      </c>
      <c r="X14015" s="2">
        <v>7.2099999999999996E-4</v>
      </c>
    </row>
    <row r="14016" spans="1:24" x14ac:dyDescent="0.55000000000000004">
      <c r="A14016">
        <v>520</v>
      </c>
      <c r="B14016">
        <v>1</v>
      </c>
      <c r="C14016">
        <v>2</v>
      </c>
      <c r="D14016" t="s">
        <v>5</v>
      </c>
      <c r="E14016">
        <v>2</v>
      </c>
      <c r="F14016" t="s">
        <v>9</v>
      </c>
      <c r="G14016">
        <v>3</v>
      </c>
      <c r="M14016">
        <v>41</v>
      </c>
      <c r="N14016" s="9"/>
      <c r="O14016" s="9"/>
      <c r="P14016" s="9"/>
      <c r="Q14016" s="9"/>
      <c r="R14016" s="9"/>
      <c r="S14016" s="10">
        <v>1.0740000000000001E-3</v>
      </c>
      <c r="T14016" s="11"/>
      <c r="U14016" s="11"/>
      <c r="V14016" s="9"/>
      <c r="W14016" s="10">
        <v>1.2290000000000001E-3</v>
      </c>
      <c r="X14016" s="2">
        <v>1.188E-3</v>
      </c>
    </row>
    <row r="14017" spans="1:24" x14ac:dyDescent="0.55000000000000004">
      <c r="A14017">
        <v>520</v>
      </c>
      <c r="B14017">
        <v>1</v>
      </c>
      <c r="C14017">
        <v>3</v>
      </c>
      <c r="D14017" t="s">
        <v>6</v>
      </c>
      <c r="E14017">
        <v>2</v>
      </c>
      <c r="F14017" t="s">
        <v>9</v>
      </c>
      <c r="G14017">
        <v>7</v>
      </c>
      <c r="M14017">
        <v>89</v>
      </c>
      <c r="N14017" s="9"/>
      <c r="O14017" s="9"/>
      <c r="P14017" s="9"/>
      <c r="Q14017" s="9"/>
      <c r="R14017" s="9"/>
      <c r="S14017" s="10">
        <f t="shared" ref="S14017" si="1564">0.000218*4</f>
        <v>8.7200000000000005E-4</v>
      </c>
      <c r="T14017" s="11"/>
      <c r="U14017" s="11"/>
      <c r="V14017" s="9"/>
      <c r="W14017" s="10">
        <v>9.2299999999999999E-4</v>
      </c>
      <c r="X14017" s="2">
        <v>9.01E-4</v>
      </c>
    </row>
    <row r="14018" spans="1:24" x14ac:dyDescent="0.55000000000000004">
      <c r="A14018">
        <v>520</v>
      </c>
      <c r="B14018">
        <v>1</v>
      </c>
      <c r="C14018">
        <v>4</v>
      </c>
      <c r="D14018" t="s">
        <v>7</v>
      </c>
      <c r="E14018">
        <v>2</v>
      </c>
      <c r="F14018" t="s">
        <v>9</v>
      </c>
      <c r="G14018">
        <v>5</v>
      </c>
      <c r="M14018">
        <v>82</v>
      </c>
      <c r="N14018" s="9"/>
      <c r="O14018" s="9"/>
      <c r="P14018" s="9"/>
      <c r="Q14018" s="9"/>
      <c r="R14018" s="9"/>
      <c r="S14018" s="10">
        <f t="shared" ref="S14018" si="1565">0.000218*2</f>
        <v>4.3600000000000003E-4</v>
      </c>
      <c r="T14018" s="11"/>
      <c r="U14018" s="11"/>
      <c r="V14018" s="9"/>
      <c r="W14018" s="10">
        <v>6.4999999999999997E-4</v>
      </c>
      <c r="X14018" s="2">
        <v>5.4199999999999995E-4</v>
      </c>
    </row>
    <row r="14019" spans="1:24" x14ac:dyDescent="0.55000000000000004">
      <c r="A14019">
        <v>520</v>
      </c>
      <c r="B14019">
        <v>2</v>
      </c>
      <c r="C14019">
        <v>5</v>
      </c>
      <c r="D14019" t="s">
        <v>8</v>
      </c>
      <c r="E14019">
        <v>3</v>
      </c>
      <c r="F14019" t="s">
        <v>9</v>
      </c>
      <c r="G14019">
        <v>5</v>
      </c>
      <c r="M14019">
        <v>15</v>
      </c>
      <c r="N14019" s="2">
        <v>8.7999999999999998E-5</v>
      </c>
      <c r="O14019" s="2">
        <v>2.5399999999999999E-4</v>
      </c>
      <c r="P14019" s="2">
        <v>4.1199999999999999E-4</v>
      </c>
      <c r="Q14019" s="2">
        <v>3.68E-4</v>
      </c>
      <c r="R14019" s="11"/>
      <c r="S14019" s="11"/>
      <c r="T14019" s="11"/>
      <c r="U14019" s="11"/>
      <c r="V14019" s="11"/>
      <c r="W14019" s="11"/>
      <c r="X14019" s="11"/>
    </row>
    <row r="14020" spans="1:24" x14ac:dyDescent="0.55000000000000004">
      <c r="A14020">
        <v>520</v>
      </c>
      <c r="B14020">
        <v>2</v>
      </c>
      <c r="C14020">
        <v>6</v>
      </c>
      <c r="D14020" t="s">
        <v>10</v>
      </c>
      <c r="E14020">
        <v>3</v>
      </c>
      <c r="F14020" t="s">
        <v>9</v>
      </c>
      <c r="G14020">
        <v>46</v>
      </c>
      <c r="M14020">
        <v>41</v>
      </c>
      <c r="N14020" s="2">
        <v>3.9999999999999998E-6</v>
      </c>
      <c r="O14020" s="2">
        <v>4.1999999999999998E-5</v>
      </c>
      <c r="P14020" s="2">
        <v>6.7000000000000002E-5</v>
      </c>
      <c r="Q14020" s="2">
        <v>5.5000000000000002E-5</v>
      </c>
      <c r="R14020" s="11"/>
      <c r="S14020" s="11"/>
      <c r="T14020" s="11"/>
      <c r="U14020" s="11"/>
      <c r="V14020" s="11"/>
      <c r="W14020" s="11"/>
      <c r="X14020" s="11"/>
    </row>
    <row r="14021" spans="1:24" x14ac:dyDescent="0.55000000000000004">
      <c r="A14021">
        <v>520</v>
      </c>
      <c r="B14021">
        <v>2</v>
      </c>
      <c r="C14021">
        <v>7</v>
      </c>
      <c r="D14021" t="s">
        <v>11</v>
      </c>
      <c r="E14021">
        <v>3</v>
      </c>
      <c r="F14021" t="s">
        <v>9</v>
      </c>
      <c r="G14021">
        <v>14</v>
      </c>
      <c r="M14021">
        <v>72</v>
      </c>
      <c r="N14021" s="2">
        <v>1.7E-5</v>
      </c>
      <c r="O14021" s="2">
        <v>1.4899999999999999E-4</v>
      </c>
      <c r="P14021" s="2">
        <v>3.5399999999999999E-4</v>
      </c>
      <c r="Q14021" s="2">
        <v>3.1199999999999999E-4</v>
      </c>
      <c r="R14021" s="11"/>
      <c r="S14021" s="11"/>
      <c r="T14021" s="11"/>
      <c r="U14021" s="11"/>
      <c r="V14021" s="11"/>
      <c r="W14021" s="11"/>
      <c r="X14021" s="11"/>
    </row>
    <row r="14022" spans="1:24" x14ac:dyDescent="0.55000000000000004">
      <c r="A14022">
        <v>520</v>
      </c>
      <c r="B14022">
        <v>2</v>
      </c>
      <c r="C14022">
        <v>8</v>
      </c>
      <c r="D14022" t="s">
        <v>12</v>
      </c>
      <c r="E14022">
        <v>3</v>
      </c>
      <c r="F14022" t="s">
        <v>9</v>
      </c>
      <c r="G14022">
        <v>4</v>
      </c>
      <c r="M14022">
        <v>91</v>
      </c>
      <c r="N14022" s="2">
        <v>1.2E-5</v>
      </c>
      <c r="O14022" s="2">
        <v>1.02E-4</v>
      </c>
      <c r="P14022" s="2">
        <v>2.32E-4</v>
      </c>
      <c r="Q14022" s="2">
        <v>1.9900000000000001E-4</v>
      </c>
      <c r="R14022" s="11"/>
      <c r="S14022" s="11"/>
      <c r="T14022" s="11"/>
      <c r="U14022" s="11"/>
      <c r="V14022" s="11"/>
      <c r="W14022" s="11"/>
      <c r="X14022" s="11"/>
    </row>
    <row r="14023" spans="1:24" x14ac:dyDescent="0.55000000000000004">
      <c r="A14023">
        <v>520</v>
      </c>
      <c r="B14023">
        <v>3</v>
      </c>
      <c r="C14023">
        <v>9</v>
      </c>
      <c r="D14023" t="s">
        <v>13</v>
      </c>
      <c r="E14023">
        <v>4</v>
      </c>
      <c r="F14023" t="s">
        <v>9</v>
      </c>
      <c r="G14023">
        <v>0</v>
      </c>
      <c r="M14023">
        <v>0</v>
      </c>
      <c r="N14023" s="11"/>
      <c r="O14023" s="11"/>
      <c r="P14023" s="11"/>
      <c r="Q14023" s="11"/>
      <c r="R14023" s="11"/>
      <c r="S14023" s="11"/>
      <c r="T14023" s="11"/>
      <c r="U14023" s="11"/>
      <c r="V14023" s="11"/>
      <c r="W14023" s="2">
        <v>5.3999999999999998E-5</v>
      </c>
      <c r="X14023" s="2">
        <v>4.1E-5</v>
      </c>
    </row>
    <row r="14024" spans="1:24" x14ac:dyDescent="0.55000000000000004">
      <c r="A14024">
        <v>520</v>
      </c>
      <c r="B14024">
        <v>3</v>
      </c>
      <c r="C14024">
        <v>10</v>
      </c>
      <c r="D14024" t="s">
        <v>14</v>
      </c>
      <c r="E14024">
        <v>4</v>
      </c>
      <c r="F14024" t="s">
        <v>9</v>
      </c>
      <c r="G14024">
        <v>0</v>
      </c>
      <c r="M14024">
        <v>0</v>
      </c>
      <c r="N14024" s="11"/>
      <c r="O14024" s="11"/>
      <c r="P14024" s="11"/>
      <c r="Q14024" s="11"/>
      <c r="R14024" s="11"/>
      <c r="S14024" s="2">
        <v>2.0100000000000001E-4</v>
      </c>
      <c r="T14024" s="11"/>
      <c r="U14024" s="11"/>
      <c r="V14024" s="11"/>
      <c r="W14024" s="2">
        <v>1.4200000000000001E-4</v>
      </c>
      <c r="X14024" s="2">
        <v>1.35E-4</v>
      </c>
    </row>
    <row r="14025" spans="1:24" x14ac:dyDescent="0.55000000000000004">
      <c r="A14025">
        <v>520</v>
      </c>
      <c r="B14025">
        <v>3</v>
      </c>
      <c r="C14025">
        <v>11</v>
      </c>
      <c r="D14025" t="s">
        <v>15</v>
      </c>
      <c r="E14025">
        <v>5</v>
      </c>
      <c r="F14025" t="s">
        <v>9</v>
      </c>
      <c r="G14025">
        <v>1</v>
      </c>
      <c r="M14025">
        <v>16</v>
      </c>
      <c r="N14025" s="11"/>
      <c r="O14025" s="11"/>
      <c r="P14025" s="11"/>
      <c r="Q14025" s="11"/>
      <c r="R14025" s="11"/>
      <c r="S14025" s="2">
        <v>1.8699999999999999E-4</v>
      </c>
      <c r="T14025" s="11"/>
      <c r="U14025" s="11"/>
      <c r="V14025" s="11"/>
      <c r="W14025" s="2">
        <v>1.3200000000000001E-4</v>
      </c>
      <c r="X14025" s="2">
        <v>1.22E-4</v>
      </c>
    </row>
    <row r="14026" spans="1:24" x14ac:dyDescent="0.55000000000000004">
      <c r="A14026">
        <v>520</v>
      </c>
      <c r="B14026">
        <v>3</v>
      </c>
      <c r="C14026">
        <v>12</v>
      </c>
      <c r="D14026" t="s">
        <v>16</v>
      </c>
      <c r="E14026">
        <v>6</v>
      </c>
      <c r="F14026" t="s">
        <v>9</v>
      </c>
      <c r="G14026">
        <v>4</v>
      </c>
      <c r="M14026">
        <v>21</v>
      </c>
      <c r="N14026" s="11"/>
      <c r="O14026" s="11"/>
      <c r="P14026" s="11"/>
      <c r="Q14026" s="11"/>
      <c r="R14026" s="11"/>
      <c r="S14026" s="11"/>
      <c r="T14026" s="11"/>
      <c r="U14026" s="11"/>
      <c r="V14026" s="11"/>
      <c r="W14026" s="2">
        <v>1.9900000000000001E-4</v>
      </c>
      <c r="X14026" s="2">
        <v>1.7799999999999999E-4</v>
      </c>
    </row>
    <row r="14027" spans="1:24" x14ac:dyDescent="0.55000000000000004">
      <c r="A14027">
        <v>520</v>
      </c>
      <c r="B14027">
        <v>3</v>
      </c>
      <c r="C14027">
        <v>13</v>
      </c>
      <c r="D14027" t="s">
        <v>17</v>
      </c>
      <c r="E14027">
        <v>7</v>
      </c>
      <c r="F14027" t="s">
        <v>9</v>
      </c>
      <c r="G14027">
        <v>15</v>
      </c>
      <c r="M14027">
        <v>24</v>
      </c>
      <c r="N14027" s="2">
        <v>2.5000000000000001E-5</v>
      </c>
      <c r="O14027" s="2">
        <v>1.65E-4</v>
      </c>
      <c r="P14027" s="2">
        <f t="shared" ref="P14027" si="1566">0.000398</f>
        <v>3.9800000000000002E-4</v>
      </c>
      <c r="Q14027" s="2">
        <v>3.1100000000000002E-4</v>
      </c>
      <c r="R14027" s="11"/>
      <c r="S14027" s="11"/>
      <c r="T14027" s="11"/>
      <c r="U14027" s="11"/>
      <c r="V14027" s="11"/>
      <c r="W14027" s="2">
        <v>8.3999999999999995E-5</v>
      </c>
      <c r="X14027" s="2">
        <v>7.7999999999999999E-5</v>
      </c>
    </row>
    <row r="14028" spans="1:24" x14ac:dyDescent="0.55000000000000004">
      <c r="A14028">
        <v>520</v>
      </c>
      <c r="B14028">
        <v>3</v>
      </c>
      <c r="C14028">
        <v>14</v>
      </c>
      <c r="D14028" t="s">
        <v>18</v>
      </c>
      <c r="E14028">
        <v>8</v>
      </c>
      <c r="F14028" t="s">
        <v>9</v>
      </c>
      <c r="G14028">
        <v>4</v>
      </c>
      <c r="M14028">
        <v>27</v>
      </c>
      <c r="N14028" s="2">
        <v>3.3000000000000003E-5</v>
      </c>
      <c r="O14028" s="2">
        <v>1.9900000000000001E-4</v>
      </c>
      <c r="P14028" s="2">
        <v>4.3300000000000001E-4</v>
      </c>
      <c r="Q14028" s="2">
        <v>3.8200000000000002E-4</v>
      </c>
      <c r="R14028" s="11"/>
      <c r="S14028" s="2">
        <v>1.54E-4</v>
      </c>
      <c r="T14028" s="11"/>
      <c r="U14028" s="11"/>
      <c r="V14028" s="11"/>
      <c r="W14028" s="2">
        <v>1.02E-4</v>
      </c>
      <c r="X14028" s="2">
        <v>9.2999999999999997E-5</v>
      </c>
    </row>
    <row r="14029" spans="1:24" x14ac:dyDescent="0.55000000000000004">
      <c r="A14029">
        <v>520</v>
      </c>
      <c r="B14029">
        <v>3</v>
      </c>
      <c r="C14029">
        <v>15</v>
      </c>
      <c r="D14029" t="s">
        <v>19</v>
      </c>
      <c r="E14029">
        <v>4</v>
      </c>
      <c r="F14029" t="s">
        <v>9</v>
      </c>
      <c r="G14029">
        <v>9</v>
      </c>
      <c r="M14029">
        <v>35</v>
      </c>
      <c r="N14029" s="11"/>
      <c r="O14029" s="11"/>
      <c r="P14029" s="11"/>
      <c r="Q14029" s="11"/>
      <c r="R14029" s="11"/>
      <c r="S14029" s="2">
        <v>2.5500000000000002E-4</v>
      </c>
      <c r="T14029" s="11"/>
      <c r="U14029" s="11"/>
      <c r="V14029" s="11"/>
      <c r="W14029" s="2">
        <v>1.6200000000000001E-4</v>
      </c>
      <c r="X14029" s="2">
        <v>1.4999999999999999E-4</v>
      </c>
    </row>
    <row r="14030" spans="1:24" x14ac:dyDescent="0.55000000000000004">
      <c r="A14030">
        <v>520</v>
      </c>
      <c r="B14030">
        <v>4</v>
      </c>
      <c r="C14030">
        <v>16</v>
      </c>
      <c r="D14030" t="s">
        <v>20</v>
      </c>
      <c r="E14030">
        <v>9</v>
      </c>
      <c r="F14030" t="s">
        <v>9</v>
      </c>
      <c r="G14030">
        <v>63</v>
      </c>
      <c r="M14030">
        <v>23</v>
      </c>
      <c r="N14030" s="11"/>
      <c r="O14030" s="11"/>
      <c r="P14030" s="11"/>
      <c r="Q14030" s="11"/>
      <c r="R14030" s="11"/>
      <c r="S14030" s="11"/>
      <c r="T14030" s="11"/>
      <c r="U14030" s="11"/>
      <c r="V14030" s="11"/>
      <c r="W14030" s="2">
        <v>1.9999999999999999E-6</v>
      </c>
      <c r="X14030" s="2">
        <v>1.9999999999999999E-6</v>
      </c>
    </row>
    <row r="14031" spans="1:24" x14ac:dyDescent="0.55000000000000004">
      <c r="A14031">
        <v>520</v>
      </c>
      <c r="B14031">
        <v>5</v>
      </c>
      <c r="C14031">
        <v>17</v>
      </c>
      <c r="D14031" t="s">
        <v>21</v>
      </c>
      <c r="E14031">
        <v>10</v>
      </c>
      <c r="F14031" t="s">
        <v>22</v>
      </c>
      <c r="G14031">
        <v>0</v>
      </c>
      <c r="M14031">
        <v>0</v>
      </c>
      <c r="N14031" s="11"/>
      <c r="O14031" s="11"/>
      <c r="P14031" s="11"/>
      <c r="Q14031" s="11"/>
      <c r="R14031" s="11"/>
      <c r="S14031" s="11"/>
      <c r="T14031" s="2">
        <v>1.7899999999999999E-4</v>
      </c>
      <c r="U14031" s="11"/>
      <c r="V14031" s="11"/>
      <c r="W14031" s="11"/>
      <c r="X14031" s="11"/>
    </row>
    <row r="14032" spans="1:24" x14ac:dyDescent="0.55000000000000004">
      <c r="A14032">
        <v>520</v>
      </c>
      <c r="B14032">
        <v>5</v>
      </c>
      <c r="C14032">
        <v>18</v>
      </c>
      <c r="D14032" t="s">
        <v>23</v>
      </c>
      <c r="E14032">
        <v>11</v>
      </c>
      <c r="F14032" t="s">
        <v>22</v>
      </c>
      <c r="G14032">
        <v>0</v>
      </c>
      <c r="M14032">
        <v>0</v>
      </c>
      <c r="N14032" s="11"/>
      <c r="O14032" s="11"/>
      <c r="P14032" s="11"/>
      <c r="Q14032" s="11"/>
      <c r="R14032" s="2">
        <v>3.5399999999999999E-4</v>
      </c>
      <c r="S14032" s="11"/>
      <c r="T14032" s="11"/>
      <c r="U14032" s="11"/>
      <c r="V14032" s="2">
        <v>1.2300000000000001E-4</v>
      </c>
      <c r="W14032" s="2">
        <v>3.1999999999999999E-5</v>
      </c>
      <c r="X14032" s="2">
        <v>5.5000000000000002E-5</v>
      </c>
    </row>
    <row r="14033" spans="1:24" x14ac:dyDescent="0.55000000000000004">
      <c r="A14033">
        <v>520</v>
      </c>
      <c r="B14033">
        <v>5</v>
      </c>
      <c r="C14033">
        <v>19</v>
      </c>
      <c r="D14033" t="s">
        <v>24</v>
      </c>
      <c r="E14033">
        <v>11</v>
      </c>
      <c r="F14033" t="s">
        <v>22</v>
      </c>
      <c r="G14033">
        <v>27</v>
      </c>
      <c r="M14033">
        <v>20</v>
      </c>
      <c r="N14033" s="11"/>
      <c r="O14033" s="11"/>
      <c r="P14033" s="11"/>
      <c r="Q14033" s="11"/>
      <c r="R14033" s="2">
        <v>5.5400000000000002E-4</v>
      </c>
      <c r="S14033" s="11"/>
      <c r="T14033" s="11"/>
      <c r="U14033" s="11"/>
      <c r="V14033" s="2">
        <v>3.3700000000000001E-4</v>
      </c>
      <c r="W14033" s="2">
        <v>1.9900000000000001E-4</v>
      </c>
      <c r="X14033" s="2">
        <v>2.4499999999999999E-4</v>
      </c>
    </row>
    <row r="14034" spans="1:24" x14ac:dyDescent="0.55000000000000004">
      <c r="A14034">
        <v>520</v>
      </c>
      <c r="B14034">
        <v>5</v>
      </c>
      <c r="C14034">
        <v>20</v>
      </c>
      <c r="D14034" t="s">
        <v>25</v>
      </c>
      <c r="E14034">
        <v>10</v>
      </c>
      <c r="F14034" t="s">
        <v>22</v>
      </c>
      <c r="G14034">
        <v>2079</v>
      </c>
      <c r="M14034">
        <v>41</v>
      </c>
      <c r="N14034" s="11"/>
      <c r="O14034" s="11"/>
      <c r="P14034" s="11"/>
      <c r="Q14034" s="11"/>
      <c r="R14034" s="11"/>
      <c r="S14034" s="11"/>
      <c r="T14034" s="2">
        <v>1.7899999999999999E-4</v>
      </c>
      <c r="U14034" s="11"/>
      <c r="V14034" s="11"/>
      <c r="W14034" s="11"/>
      <c r="X14034" s="11"/>
    </row>
    <row r="14035" spans="1:24" x14ac:dyDescent="0.55000000000000004">
      <c r="A14035">
        <v>520</v>
      </c>
      <c r="B14035">
        <v>5</v>
      </c>
      <c r="C14035">
        <v>21</v>
      </c>
      <c r="D14035" t="s">
        <v>26</v>
      </c>
      <c r="E14035">
        <v>11</v>
      </c>
      <c r="F14035" t="s">
        <v>22</v>
      </c>
      <c r="G14035">
        <v>464</v>
      </c>
      <c r="M14035">
        <v>48</v>
      </c>
      <c r="N14035" s="11"/>
      <c r="O14035" s="11"/>
      <c r="P14035" s="11"/>
      <c r="Q14035" s="11"/>
      <c r="R14035" s="2">
        <v>5.5099999999999995E-4</v>
      </c>
      <c r="S14035" s="11"/>
      <c r="T14035" s="11"/>
      <c r="U14035" s="11"/>
      <c r="V14035" s="2">
        <v>3.3199999999999999E-4</v>
      </c>
      <c r="W14035" s="2">
        <v>1.92E-4</v>
      </c>
      <c r="X14035" s="2">
        <v>2.33E-4</v>
      </c>
    </row>
    <row r="14036" spans="1:24" x14ac:dyDescent="0.55000000000000004">
      <c r="A14036">
        <v>520</v>
      </c>
      <c r="B14036">
        <v>5</v>
      </c>
      <c r="C14036">
        <v>22</v>
      </c>
      <c r="D14036" t="s">
        <v>27</v>
      </c>
      <c r="E14036">
        <v>11</v>
      </c>
      <c r="F14036" t="s">
        <v>28</v>
      </c>
      <c r="G14036">
        <v>18</v>
      </c>
      <c r="M14036">
        <v>47</v>
      </c>
      <c r="N14036" s="11"/>
      <c r="O14036" s="11"/>
      <c r="P14036" s="11"/>
      <c r="Q14036" s="11"/>
      <c r="R14036" s="2">
        <v>2.7599999999999999E-4</v>
      </c>
      <c r="S14036" s="11"/>
      <c r="T14036" s="11"/>
      <c r="U14036" s="11"/>
      <c r="V14036" s="11"/>
      <c r="W14036" s="11"/>
      <c r="X14036" s="11"/>
    </row>
    <row r="14037" spans="1:24" x14ac:dyDescent="0.55000000000000004">
      <c r="A14037">
        <v>520</v>
      </c>
      <c r="B14037">
        <v>6</v>
      </c>
      <c r="C14037">
        <v>23</v>
      </c>
      <c r="D14037" t="s">
        <v>29</v>
      </c>
      <c r="E14037">
        <v>12</v>
      </c>
      <c r="F14037" t="s">
        <v>28</v>
      </c>
      <c r="G14037">
        <v>0</v>
      </c>
      <c r="M14037">
        <v>0</v>
      </c>
      <c r="N14037" s="11"/>
      <c r="O14037" s="11"/>
      <c r="P14037" s="11"/>
      <c r="Q14037" s="11"/>
      <c r="R14037" s="11"/>
      <c r="S14037" s="11"/>
      <c r="T14037" s="11"/>
      <c r="U14037" s="2">
        <v>-4.19E-2</v>
      </c>
      <c r="V14037" s="11"/>
      <c r="W14037" s="11"/>
      <c r="X14037" s="11"/>
    </row>
    <row r="14038" spans="1:24" x14ac:dyDescent="0.55000000000000004">
      <c r="A14038">
        <v>520</v>
      </c>
      <c r="B14038">
        <v>6</v>
      </c>
      <c r="C14038">
        <v>24</v>
      </c>
      <c r="D14038" t="s">
        <v>30</v>
      </c>
      <c r="E14038">
        <v>13</v>
      </c>
      <c r="F14038" t="s">
        <v>28</v>
      </c>
      <c r="G14038">
        <v>0</v>
      </c>
      <c r="M14038">
        <v>0</v>
      </c>
      <c r="N14038" s="11"/>
      <c r="O14038" s="11"/>
      <c r="P14038" s="11"/>
      <c r="Q14038" s="11"/>
      <c r="R14038" s="11"/>
      <c r="S14038" s="11"/>
      <c r="T14038" s="11"/>
      <c r="U14038" s="2">
        <v>2.1100000000000001E-2</v>
      </c>
      <c r="V14038" s="11"/>
      <c r="W14038" s="11"/>
      <c r="X14038" s="11"/>
    </row>
    <row r="14039" spans="1:24" x14ac:dyDescent="0.55000000000000004">
      <c r="A14039">
        <v>520</v>
      </c>
      <c r="B14039">
        <v>6</v>
      </c>
      <c r="C14039">
        <v>25</v>
      </c>
      <c r="D14039" t="s">
        <v>31</v>
      </c>
      <c r="E14039">
        <v>14</v>
      </c>
      <c r="F14039" t="s">
        <v>28</v>
      </c>
      <c r="G14039">
        <v>5</v>
      </c>
      <c r="M14039">
        <v>11</v>
      </c>
      <c r="N14039" s="11"/>
      <c r="O14039" s="11"/>
      <c r="P14039" s="11"/>
      <c r="Q14039" s="11"/>
      <c r="R14039" s="11"/>
      <c r="S14039" s="11"/>
      <c r="T14039" s="11"/>
      <c r="U14039" s="2">
        <v>-4.19E-2</v>
      </c>
      <c r="V14039" s="11"/>
      <c r="W14039" s="11"/>
      <c r="X14039" s="11"/>
    </row>
    <row r="14040" spans="1:24" x14ac:dyDescent="0.55000000000000004">
      <c r="A14040">
        <v>520</v>
      </c>
      <c r="B14040">
        <v>6</v>
      </c>
      <c r="C14040">
        <v>26</v>
      </c>
      <c r="D14040" t="s">
        <v>32</v>
      </c>
      <c r="E14040">
        <v>15</v>
      </c>
      <c r="F14040" t="s">
        <v>33</v>
      </c>
      <c r="G14040">
        <v>2</v>
      </c>
      <c r="M14040">
        <v>17</v>
      </c>
      <c r="N14040" s="11"/>
      <c r="O14040" s="11"/>
      <c r="P14040" s="11"/>
      <c r="Q14040" s="11"/>
      <c r="R14040" s="11"/>
      <c r="S14040" s="11"/>
      <c r="T14040" s="11"/>
      <c r="U14040" s="2">
        <v>2.1100000000000001E-2</v>
      </c>
      <c r="V14040" s="11"/>
      <c r="W14040" s="11"/>
      <c r="X14040" s="11"/>
    </row>
    <row r="14041" spans="1:24" x14ac:dyDescent="0.55000000000000004">
      <c r="A14041">
        <v>520</v>
      </c>
      <c r="B14041">
        <v>6</v>
      </c>
      <c r="C14041">
        <v>27</v>
      </c>
      <c r="D14041" t="s">
        <v>34</v>
      </c>
      <c r="E14041">
        <v>16</v>
      </c>
      <c r="F14041" t="s">
        <v>28</v>
      </c>
      <c r="G14041">
        <v>25</v>
      </c>
      <c r="M14041">
        <v>48</v>
      </c>
      <c r="N14041" s="11"/>
      <c r="O14041" s="11"/>
      <c r="P14041" s="11"/>
      <c r="Q14041" s="11"/>
      <c r="R14041" s="11"/>
      <c r="S14041" s="11"/>
      <c r="T14041" s="11"/>
      <c r="U14041" s="2">
        <v>4.19E-2</v>
      </c>
      <c r="V14041" s="11"/>
      <c r="W14041" s="11"/>
      <c r="X14041" s="11"/>
    </row>
    <row r="14042" spans="1:24" x14ac:dyDescent="0.55000000000000004">
      <c r="A14042">
        <v>521</v>
      </c>
      <c r="B14042">
        <v>1</v>
      </c>
      <c r="C14042">
        <v>1</v>
      </c>
      <c r="D14042" t="s">
        <v>3</v>
      </c>
      <c r="E14042">
        <v>1</v>
      </c>
      <c r="F14042" t="s">
        <v>4</v>
      </c>
      <c r="G14042">
        <v>30</v>
      </c>
      <c r="M14042">
        <v>40</v>
      </c>
      <c r="N14042" s="9"/>
      <c r="O14042" s="9"/>
      <c r="P14042" s="9"/>
      <c r="Q14042" s="9"/>
      <c r="R14042" s="9"/>
      <c r="S14042" s="10">
        <v>5.9800000000000001E-4</v>
      </c>
      <c r="T14042" s="11"/>
      <c r="U14042" s="11"/>
      <c r="V14042" s="9"/>
      <c r="W14042" s="10">
        <v>7.9799999999999992E-3</v>
      </c>
      <c r="X14042" s="2">
        <v>7.2099999999999996E-4</v>
      </c>
    </row>
    <row r="14043" spans="1:24" x14ac:dyDescent="0.55000000000000004">
      <c r="A14043">
        <v>521</v>
      </c>
      <c r="B14043">
        <v>1</v>
      </c>
      <c r="C14043">
        <v>2</v>
      </c>
      <c r="D14043" t="s">
        <v>5</v>
      </c>
      <c r="E14043">
        <v>2</v>
      </c>
      <c r="F14043" t="s">
        <v>4</v>
      </c>
      <c r="G14043">
        <v>3</v>
      </c>
      <c r="M14043">
        <v>41</v>
      </c>
      <c r="N14043" s="9"/>
      <c r="O14043" s="9"/>
      <c r="P14043" s="9"/>
      <c r="Q14043" s="9"/>
      <c r="R14043" s="9"/>
      <c r="S14043" s="10">
        <v>1.0740000000000001E-3</v>
      </c>
      <c r="T14043" s="11"/>
      <c r="U14043" s="11"/>
      <c r="V14043" s="9"/>
      <c r="W14043" s="10">
        <v>1.2290000000000001E-3</v>
      </c>
      <c r="X14043" s="2">
        <v>1.188E-3</v>
      </c>
    </row>
    <row r="14044" spans="1:24" x14ac:dyDescent="0.55000000000000004">
      <c r="A14044">
        <v>521</v>
      </c>
      <c r="B14044">
        <v>1</v>
      </c>
      <c r="C14044">
        <v>3</v>
      </c>
      <c r="D14044" t="s">
        <v>6</v>
      </c>
      <c r="E14044">
        <v>2</v>
      </c>
      <c r="F14044" t="s">
        <v>4</v>
      </c>
      <c r="G14044">
        <v>5</v>
      </c>
      <c r="M14044">
        <v>80</v>
      </c>
      <c r="N14044" s="9"/>
      <c r="O14044" s="9"/>
      <c r="P14044" s="9"/>
      <c r="Q14044" s="9"/>
      <c r="R14044" s="9"/>
      <c r="S14044" s="10">
        <f t="shared" ref="S14044" si="1567">0.000218*4</f>
        <v>8.7200000000000005E-4</v>
      </c>
      <c r="T14044" s="11"/>
      <c r="U14044" s="11"/>
      <c r="V14044" s="9"/>
      <c r="W14044" s="10">
        <v>9.2299999999999999E-4</v>
      </c>
      <c r="X14044" s="2">
        <v>9.01E-4</v>
      </c>
    </row>
    <row r="14045" spans="1:24" x14ac:dyDescent="0.55000000000000004">
      <c r="A14045">
        <v>521</v>
      </c>
      <c r="B14045">
        <v>1</v>
      </c>
      <c r="C14045">
        <v>4</v>
      </c>
      <c r="D14045" t="s">
        <v>7</v>
      </c>
      <c r="E14045">
        <v>2</v>
      </c>
      <c r="F14045" t="s">
        <v>4</v>
      </c>
      <c r="G14045">
        <v>2</v>
      </c>
      <c r="M14045">
        <v>66</v>
      </c>
      <c r="N14045" s="9"/>
      <c r="O14045" s="9"/>
      <c r="P14045" s="9"/>
      <c r="Q14045" s="9"/>
      <c r="R14045" s="9"/>
      <c r="S14045" s="10">
        <f t="shared" ref="S14045" si="1568">0.000218*2</f>
        <v>4.3600000000000003E-4</v>
      </c>
      <c r="T14045" s="11"/>
      <c r="U14045" s="11"/>
      <c r="V14045" s="9"/>
      <c r="W14045" s="10">
        <v>6.4999999999999997E-4</v>
      </c>
      <c r="X14045" s="2">
        <v>5.4199999999999995E-4</v>
      </c>
    </row>
    <row r="14046" spans="1:24" x14ac:dyDescent="0.55000000000000004">
      <c r="A14046">
        <v>521</v>
      </c>
      <c r="B14046">
        <v>2</v>
      </c>
      <c r="C14046">
        <v>5</v>
      </c>
      <c r="D14046" t="s">
        <v>8</v>
      </c>
      <c r="E14046">
        <v>3</v>
      </c>
      <c r="F14046" t="s">
        <v>9</v>
      </c>
      <c r="G14046">
        <v>5</v>
      </c>
      <c r="M14046">
        <v>15</v>
      </c>
      <c r="N14046" s="2">
        <v>8.7999999999999998E-5</v>
      </c>
      <c r="O14046" s="2">
        <v>2.5399999999999999E-4</v>
      </c>
      <c r="P14046" s="2">
        <v>4.1199999999999999E-4</v>
      </c>
      <c r="Q14046" s="2">
        <v>3.68E-4</v>
      </c>
      <c r="R14046" s="11"/>
      <c r="S14046" s="11"/>
      <c r="T14046" s="11"/>
      <c r="U14046" s="11"/>
      <c r="V14046" s="11"/>
      <c r="W14046" s="11"/>
      <c r="X14046" s="11"/>
    </row>
    <row r="14047" spans="1:24" x14ac:dyDescent="0.55000000000000004">
      <c r="A14047">
        <v>521</v>
      </c>
      <c r="B14047">
        <v>2</v>
      </c>
      <c r="C14047">
        <v>6</v>
      </c>
      <c r="D14047" t="s">
        <v>10</v>
      </c>
      <c r="E14047">
        <v>3</v>
      </c>
      <c r="F14047" t="s">
        <v>9</v>
      </c>
      <c r="G14047">
        <v>51</v>
      </c>
      <c r="M14047">
        <v>26</v>
      </c>
      <c r="N14047" s="2">
        <v>3.9999999999999998E-6</v>
      </c>
      <c r="O14047" s="2">
        <v>4.1999999999999998E-5</v>
      </c>
      <c r="P14047" s="2">
        <v>6.7000000000000002E-5</v>
      </c>
      <c r="Q14047" s="2">
        <v>5.5000000000000002E-5</v>
      </c>
      <c r="R14047" s="11"/>
      <c r="S14047" s="11"/>
      <c r="T14047" s="11"/>
      <c r="U14047" s="11"/>
      <c r="V14047" s="11"/>
      <c r="W14047" s="11"/>
      <c r="X14047" s="11"/>
    </row>
    <row r="14048" spans="1:24" x14ac:dyDescent="0.55000000000000004">
      <c r="A14048">
        <v>521</v>
      </c>
      <c r="B14048">
        <v>2</v>
      </c>
      <c r="C14048">
        <v>7</v>
      </c>
      <c r="D14048" t="s">
        <v>11</v>
      </c>
      <c r="E14048">
        <v>3</v>
      </c>
      <c r="F14048" t="s">
        <v>9</v>
      </c>
      <c r="G14048">
        <v>31</v>
      </c>
      <c r="M14048">
        <v>72</v>
      </c>
      <c r="N14048" s="2">
        <v>1.7E-5</v>
      </c>
      <c r="O14048" s="2">
        <v>1.4899999999999999E-4</v>
      </c>
      <c r="P14048" s="2">
        <v>3.5399999999999999E-4</v>
      </c>
      <c r="Q14048" s="2">
        <v>3.1199999999999999E-4</v>
      </c>
      <c r="R14048" s="11"/>
      <c r="S14048" s="11"/>
      <c r="T14048" s="11"/>
      <c r="U14048" s="11"/>
      <c r="V14048" s="11"/>
      <c r="W14048" s="11"/>
      <c r="X14048" s="11"/>
    </row>
    <row r="14049" spans="1:24" x14ac:dyDescent="0.55000000000000004">
      <c r="A14049">
        <v>521</v>
      </c>
      <c r="B14049">
        <v>2</v>
      </c>
      <c r="C14049">
        <v>8</v>
      </c>
      <c r="D14049" t="s">
        <v>12</v>
      </c>
      <c r="E14049">
        <v>3</v>
      </c>
      <c r="F14049" t="s">
        <v>9</v>
      </c>
      <c r="G14049">
        <v>5</v>
      </c>
      <c r="M14049">
        <v>98</v>
      </c>
      <c r="N14049" s="2">
        <v>1.2E-5</v>
      </c>
      <c r="O14049" s="2">
        <v>1.02E-4</v>
      </c>
      <c r="P14049" s="2">
        <v>2.32E-4</v>
      </c>
      <c r="Q14049" s="2">
        <v>1.9900000000000001E-4</v>
      </c>
      <c r="R14049" s="11"/>
      <c r="S14049" s="11"/>
      <c r="T14049" s="11"/>
      <c r="U14049" s="11"/>
      <c r="V14049" s="11"/>
      <c r="W14049" s="11"/>
      <c r="X14049" s="11"/>
    </row>
    <row r="14050" spans="1:24" x14ac:dyDescent="0.55000000000000004">
      <c r="A14050">
        <v>521</v>
      </c>
      <c r="B14050">
        <v>3</v>
      </c>
      <c r="C14050">
        <v>9</v>
      </c>
      <c r="D14050" t="s">
        <v>13</v>
      </c>
      <c r="E14050">
        <v>4</v>
      </c>
      <c r="F14050" t="s">
        <v>9</v>
      </c>
      <c r="G14050">
        <v>51</v>
      </c>
      <c r="M14050">
        <v>0</v>
      </c>
      <c r="N14050" s="11"/>
      <c r="O14050" s="11"/>
      <c r="P14050" s="11"/>
      <c r="Q14050" s="11"/>
      <c r="R14050" s="11"/>
      <c r="S14050" s="11"/>
      <c r="T14050" s="11"/>
      <c r="U14050" s="11"/>
      <c r="V14050" s="11"/>
      <c r="W14050" s="2">
        <v>5.3999999999999998E-5</v>
      </c>
      <c r="X14050" s="2">
        <v>4.1E-5</v>
      </c>
    </row>
    <row r="14051" spans="1:24" x14ac:dyDescent="0.55000000000000004">
      <c r="A14051">
        <v>521</v>
      </c>
      <c r="B14051">
        <v>3</v>
      </c>
      <c r="C14051">
        <v>10</v>
      </c>
      <c r="D14051" t="s">
        <v>14</v>
      </c>
      <c r="E14051">
        <v>4</v>
      </c>
      <c r="F14051" t="s">
        <v>9</v>
      </c>
      <c r="G14051">
        <v>0</v>
      </c>
      <c r="M14051">
        <v>0</v>
      </c>
      <c r="N14051" s="11"/>
      <c r="O14051" s="11"/>
      <c r="P14051" s="11"/>
      <c r="Q14051" s="11"/>
      <c r="R14051" s="11"/>
      <c r="S14051" s="2">
        <v>2.0100000000000001E-4</v>
      </c>
      <c r="T14051" s="11"/>
      <c r="U14051" s="11"/>
      <c r="V14051" s="11"/>
      <c r="W14051" s="2">
        <v>1.4200000000000001E-4</v>
      </c>
      <c r="X14051" s="2">
        <v>1.35E-4</v>
      </c>
    </row>
    <row r="14052" spans="1:24" x14ac:dyDescent="0.55000000000000004">
      <c r="A14052">
        <v>521</v>
      </c>
      <c r="B14052">
        <v>3</v>
      </c>
      <c r="C14052">
        <v>11</v>
      </c>
      <c r="D14052" t="s">
        <v>15</v>
      </c>
      <c r="E14052">
        <v>5</v>
      </c>
      <c r="F14052" t="s">
        <v>9</v>
      </c>
      <c r="G14052">
        <v>4</v>
      </c>
      <c r="M14052">
        <v>11</v>
      </c>
      <c r="N14052" s="11"/>
      <c r="O14052" s="11"/>
      <c r="P14052" s="11"/>
      <c r="Q14052" s="11"/>
      <c r="R14052" s="11"/>
      <c r="S14052" s="2">
        <v>1.8699999999999999E-4</v>
      </c>
      <c r="T14052" s="11"/>
      <c r="U14052" s="11"/>
      <c r="V14052" s="11"/>
      <c r="W14052" s="2">
        <v>1.3200000000000001E-4</v>
      </c>
      <c r="X14052" s="2">
        <v>1.22E-4</v>
      </c>
    </row>
    <row r="14053" spans="1:24" x14ac:dyDescent="0.55000000000000004">
      <c r="A14053">
        <v>521</v>
      </c>
      <c r="B14053">
        <v>3</v>
      </c>
      <c r="C14053">
        <v>12</v>
      </c>
      <c r="D14053" t="s">
        <v>16</v>
      </c>
      <c r="E14053">
        <v>6</v>
      </c>
      <c r="F14053" t="s">
        <v>9</v>
      </c>
      <c r="G14053">
        <v>4</v>
      </c>
      <c r="M14053">
        <v>14</v>
      </c>
      <c r="N14053" s="11"/>
      <c r="O14053" s="11"/>
      <c r="P14053" s="11"/>
      <c r="Q14053" s="11"/>
      <c r="R14053" s="11"/>
      <c r="S14053" s="11"/>
      <c r="T14053" s="11"/>
      <c r="U14053" s="11"/>
      <c r="V14053" s="11"/>
      <c r="W14053" s="2">
        <v>1.9900000000000001E-4</v>
      </c>
      <c r="X14053" s="2">
        <v>1.7799999999999999E-4</v>
      </c>
    </row>
    <row r="14054" spans="1:24" x14ac:dyDescent="0.55000000000000004">
      <c r="A14054">
        <v>521</v>
      </c>
      <c r="B14054">
        <v>3</v>
      </c>
      <c r="C14054">
        <v>13</v>
      </c>
      <c r="D14054" t="s">
        <v>17</v>
      </c>
      <c r="E14054">
        <v>7</v>
      </c>
      <c r="F14054" t="s">
        <v>9</v>
      </c>
      <c r="G14054">
        <v>15</v>
      </c>
      <c r="M14054">
        <v>24</v>
      </c>
      <c r="N14054" s="2">
        <v>2.5000000000000001E-5</v>
      </c>
      <c r="O14054" s="2">
        <v>1.65E-4</v>
      </c>
      <c r="P14054" s="2">
        <f t="shared" ref="P14054" si="1569">0.000398</f>
        <v>3.9800000000000002E-4</v>
      </c>
      <c r="Q14054" s="2">
        <v>3.1100000000000002E-4</v>
      </c>
      <c r="R14054" s="11"/>
      <c r="S14054" s="11"/>
      <c r="T14054" s="11"/>
      <c r="U14054" s="11"/>
      <c r="V14054" s="11"/>
      <c r="W14054" s="2">
        <v>8.3999999999999995E-5</v>
      </c>
      <c r="X14054" s="2">
        <v>7.7999999999999999E-5</v>
      </c>
    </row>
    <row r="14055" spans="1:24" x14ac:dyDescent="0.55000000000000004">
      <c r="A14055">
        <v>521</v>
      </c>
      <c r="B14055">
        <v>3</v>
      </c>
      <c r="C14055">
        <v>14</v>
      </c>
      <c r="D14055" t="s">
        <v>18</v>
      </c>
      <c r="E14055">
        <v>8</v>
      </c>
      <c r="F14055" t="s">
        <v>9</v>
      </c>
      <c r="G14055">
        <v>4</v>
      </c>
      <c r="M14055">
        <v>41</v>
      </c>
      <c r="N14055" s="2">
        <v>3.3000000000000003E-5</v>
      </c>
      <c r="O14055" s="2">
        <v>1.9900000000000001E-4</v>
      </c>
      <c r="P14055" s="2">
        <v>4.3300000000000001E-4</v>
      </c>
      <c r="Q14055" s="2">
        <v>3.8200000000000002E-4</v>
      </c>
      <c r="R14055" s="11"/>
      <c r="S14055" s="2">
        <v>1.54E-4</v>
      </c>
      <c r="T14055" s="11"/>
      <c r="U14055" s="11"/>
      <c r="V14055" s="11"/>
      <c r="W14055" s="2">
        <v>1.02E-4</v>
      </c>
      <c r="X14055" s="2">
        <v>9.2999999999999997E-5</v>
      </c>
    </row>
    <row r="14056" spans="1:24" x14ac:dyDescent="0.55000000000000004">
      <c r="A14056">
        <v>521</v>
      </c>
      <c r="B14056">
        <v>3</v>
      </c>
      <c r="C14056">
        <v>15</v>
      </c>
      <c r="D14056" t="s">
        <v>19</v>
      </c>
      <c r="E14056">
        <v>4</v>
      </c>
      <c r="F14056" t="s">
        <v>9</v>
      </c>
      <c r="G14056">
        <v>10</v>
      </c>
      <c r="M14056">
        <v>39</v>
      </c>
      <c r="N14056" s="11"/>
      <c r="O14056" s="11"/>
      <c r="P14056" s="11"/>
      <c r="Q14056" s="11"/>
      <c r="R14056" s="11"/>
      <c r="S14056" s="2">
        <v>2.5500000000000002E-4</v>
      </c>
      <c r="T14056" s="11"/>
      <c r="U14056" s="11"/>
      <c r="V14056" s="11"/>
      <c r="W14056" s="2">
        <v>1.6200000000000001E-4</v>
      </c>
      <c r="X14056" s="2">
        <v>1.4999999999999999E-4</v>
      </c>
    </row>
    <row r="14057" spans="1:24" x14ac:dyDescent="0.55000000000000004">
      <c r="A14057">
        <v>521</v>
      </c>
      <c r="B14057">
        <v>4</v>
      </c>
      <c r="C14057">
        <v>16</v>
      </c>
      <c r="D14057" t="s">
        <v>20</v>
      </c>
      <c r="E14057">
        <v>9</v>
      </c>
      <c r="F14057" t="s">
        <v>9</v>
      </c>
      <c r="G14057">
        <v>60</v>
      </c>
      <c r="M14057">
        <v>31</v>
      </c>
      <c r="N14057" s="11"/>
      <c r="O14057" s="11"/>
      <c r="P14057" s="11"/>
      <c r="Q14057" s="11"/>
      <c r="R14057" s="11"/>
      <c r="S14057" s="11"/>
      <c r="T14057" s="11"/>
      <c r="U14057" s="11"/>
      <c r="V14057" s="11"/>
      <c r="W14057" s="2">
        <v>1.9999999999999999E-6</v>
      </c>
      <c r="X14057" s="2">
        <v>1.9999999999999999E-6</v>
      </c>
    </row>
    <row r="14058" spans="1:24" x14ac:dyDescent="0.55000000000000004">
      <c r="A14058">
        <v>521</v>
      </c>
      <c r="B14058">
        <v>5</v>
      </c>
      <c r="C14058">
        <v>17</v>
      </c>
      <c r="D14058" t="s">
        <v>21</v>
      </c>
      <c r="E14058">
        <v>10</v>
      </c>
      <c r="F14058" t="s">
        <v>22</v>
      </c>
      <c r="G14058">
        <v>0</v>
      </c>
      <c r="M14058">
        <v>0</v>
      </c>
      <c r="N14058" s="11"/>
      <c r="O14058" s="11"/>
      <c r="P14058" s="11"/>
      <c r="Q14058" s="11"/>
      <c r="R14058" s="11"/>
      <c r="S14058" s="11"/>
      <c r="T14058" s="2">
        <v>1.7899999999999999E-4</v>
      </c>
      <c r="U14058" s="11"/>
      <c r="V14058" s="11"/>
      <c r="W14058" s="11"/>
      <c r="X14058" s="11"/>
    </row>
    <row r="14059" spans="1:24" x14ac:dyDescent="0.55000000000000004">
      <c r="A14059">
        <v>521</v>
      </c>
      <c r="B14059">
        <v>5</v>
      </c>
      <c r="C14059">
        <v>18</v>
      </c>
      <c r="D14059" t="s">
        <v>23</v>
      </c>
      <c r="E14059">
        <v>11</v>
      </c>
      <c r="F14059" t="s">
        <v>22</v>
      </c>
      <c r="G14059">
        <v>0</v>
      </c>
      <c r="M14059">
        <v>0</v>
      </c>
      <c r="N14059" s="11"/>
      <c r="O14059" s="11"/>
      <c r="P14059" s="11"/>
      <c r="Q14059" s="11"/>
      <c r="R14059" s="2">
        <v>3.5399999999999999E-4</v>
      </c>
      <c r="S14059" s="11"/>
      <c r="T14059" s="11"/>
      <c r="U14059" s="11"/>
      <c r="V14059" s="2">
        <v>1.2300000000000001E-4</v>
      </c>
      <c r="W14059" s="2">
        <v>3.1999999999999999E-5</v>
      </c>
      <c r="X14059" s="2">
        <v>5.5000000000000002E-5</v>
      </c>
    </row>
    <row r="14060" spans="1:24" x14ac:dyDescent="0.55000000000000004">
      <c r="A14060">
        <v>521</v>
      </c>
      <c r="B14060">
        <v>5</v>
      </c>
      <c r="C14060">
        <v>19</v>
      </c>
      <c r="D14060" t="s">
        <v>24</v>
      </c>
      <c r="E14060">
        <v>11</v>
      </c>
      <c r="F14060" t="s">
        <v>22</v>
      </c>
      <c r="G14060">
        <v>11</v>
      </c>
      <c r="M14060">
        <v>39</v>
      </c>
      <c r="N14060" s="11"/>
      <c r="O14060" s="11"/>
      <c r="P14060" s="11"/>
      <c r="Q14060" s="11"/>
      <c r="R14060" s="2">
        <v>5.5400000000000002E-4</v>
      </c>
      <c r="S14060" s="11"/>
      <c r="T14060" s="11"/>
      <c r="U14060" s="11"/>
      <c r="V14060" s="2">
        <v>3.3700000000000001E-4</v>
      </c>
      <c r="W14060" s="2">
        <v>1.9900000000000001E-4</v>
      </c>
      <c r="X14060" s="2">
        <v>2.4499999999999999E-4</v>
      </c>
    </row>
    <row r="14061" spans="1:24" x14ac:dyDescent="0.55000000000000004">
      <c r="A14061">
        <v>521</v>
      </c>
      <c r="B14061">
        <v>5</v>
      </c>
      <c r="C14061">
        <v>20</v>
      </c>
      <c r="D14061" t="s">
        <v>25</v>
      </c>
      <c r="E14061">
        <v>10</v>
      </c>
      <c r="F14061" t="s">
        <v>22</v>
      </c>
      <c r="G14061">
        <v>2599</v>
      </c>
      <c r="M14061">
        <v>48</v>
      </c>
      <c r="N14061" s="11"/>
      <c r="O14061" s="11"/>
      <c r="P14061" s="11"/>
      <c r="Q14061" s="11"/>
      <c r="R14061" s="11"/>
      <c r="S14061" s="11"/>
      <c r="T14061" s="2">
        <v>1.7899999999999999E-4</v>
      </c>
      <c r="U14061" s="11"/>
      <c r="V14061" s="11"/>
      <c r="W14061" s="11"/>
      <c r="X14061" s="11"/>
    </row>
    <row r="14062" spans="1:24" x14ac:dyDescent="0.55000000000000004">
      <c r="A14062">
        <v>521</v>
      </c>
      <c r="B14062">
        <v>5</v>
      </c>
      <c r="C14062">
        <v>21</v>
      </c>
      <c r="D14062" t="s">
        <v>26</v>
      </c>
      <c r="E14062">
        <v>11</v>
      </c>
      <c r="F14062" t="s">
        <v>22</v>
      </c>
      <c r="G14062">
        <v>365</v>
      </c>
      <c r="M14062">
        <v>43</v>
      </c>
      <c r="N14062" s="11"/>
      <c r="O14062" s="11"/>
      <c r="P14062" s="11"/>
      <c r="Q14062" s="11"/>
      <c r="R14062" s="2">
        <v>5.5099999999999995E-4</v>
      </c>
      <c r="S14062" s="11"/>
      <c r="T14062" s="11"/>
      <c r="U14062" s="11"/>
      <c r="V14062" s="2">
        <v>3.3199999999999999E-4</v>
      </c>
      <c r="W14062" s="2">
        <v>1.92E-4</v>
      </c>
      <c r="X14062" s="2">
        <v>2.33E-4</v>
      </c>
    </row>
    <row r="14063" spans="1:24" x14ac:dyDescent="0.55000000000000004">
      <c r="A14063">
        <v>521</v>
      </c>
      <c r="B14063">
        <v>5</v>
      </c>
      <c r="C14063">
        <v>22</v>
      </c>
      <c r="D14063" t="s">
        <v>27</v>
      </c>
      <c r="E14063">
        <v>11</v>
      </c>
      <c r="F14063" t="s">
        <v>28</v>
      </c>
      <c r="G14063">
        <v>13</v>
      </c>
      <c r="M14063">
        <v>60</v>
      </c>
      <c r="N14063" s="11"/>
      <c r="O14063" s="11"/>
      <c r="P14063" s="11"/>
      <c r="Q14063" s="11"/>
      <c r="R14063" s="2">
        <v>2.7599999999999999E-4</v>
      </c>
      <c r="S14063" s="11"/>
      <c r="T14063" s="11"/>
      <c r="U14063" s="11"/>
      <c r="V14063" s="11"/>
      <c r="W14063" s="11"/>
      <c r="X14063" s="11"/>
    </row>
    <row r="14064" spans="1:24" x14ac:dyDescent="0.55000000000000004">
      <c r="A14064">
        <v>521</v>
      </c>
      <c r="B14064">
        <v>6</v>
      </c>
      <c r="C14064">
        <v>23</v>
      </c>
      <c r="D14064" t="s">
        <v>29</v>
      </c>
      <c r="E14064">
        <v>12</v>
      </c>
      <c r="F14064" t="s">
        <v>28</v>
      </c>
      <c r="G14064">
        <v>0</v>
      </c>
      <c r="M14064">
        <v>0</v>
      </c>
      <c r="N14064" s="11"/>
      <c r="O14064" s="11"/>
      <c r="P14064" s="11"/>
      <c r="Q14064" s="11"/>
      <c r="R14064" s="11"/>
      <c r="S14064" s="11"/>
      <c r="T14064" s="11"/>
      <c r="U14064" s="2">
        <v>-4.19E-2</v>
      </c>
      <c r="V14064" s="11"/>
      <c r="W14064" s="11"/>
      <c r="X14064" s="11"/>
    </row>
    <row r="14065" spans="1:24" x14ac:dyDescent="0.55000000000000004">
      <c r="A14065">
        <v>521</v>
      </c>
      <c r="B14065">
        <v>6</v>
      </c>
      <c r="C14065">
        <v>24</v>
      </c>
      <c r="D14065" t="s">
        <v>30</v>
      </c>
      <c r="E14065">
        <v>13</v>
      </c>
      <c r="F14065" t="s">
        <v>28</v>
      </c>
      <c r="G14065">
        <v>0</v>
      </c>
      <c r="M14065">
        <v>0</v>
      </c>
      <c r="N14065" s="11"/>
      <c r="O14065" s="11"/>
      <c r="P14065" s="11"/>
      <c r="Q14065" s="11"/>
      <c r="R14065" s="11"/>
      <c r="S14065" s="11"/>
      <c r="T14065" s="11"/>
      <c r="U14065" s="2">
        <v>2.1100000000000001E-2</v>
      </c>
      <c r="V14065" s="11"/>
      <c r="W14065" s="11"/>
      <c r="X14065" s="11"/>
    </row>
    <row r="14066" spans="1:24" x14ac:dyDescent="0.55000000000000004">
      <c r="A14066">
        <v>521</v>
      </c>
      <c r="B14066">
        <v>6</v>
      </c>
      <c r="C14066">
        <v>25</v>
      </c>
      <c r="D14066" t="s">
        <v>31</v>
      </c>
      <c r="E14066">
        <v>14</v>
      </c>
      <c r="F14066" t="s">
        <v>28</v>
      </c>
      <c r="G14066">
        <v>0</v>
      </c>
      <c r="M14066">
        <v>0</v>
      </c>
      <c r="N14066" s="11"/>
      <c r="O14066" s="11"/>
      <c r="P14066" s="11"/>
      <c r="Q14066" s="11"/>
      <c r="R14066" s="11"/>
      <c r="S14066" s="11"/>
      <c r="T14066" s="11"/>
      <c r="U14066" s="2">
        <v>-4.19E-2</v>
      </c>
      <c r="V14066" s="11"/>
      <c r="W14066" s="11"/>
      <c r="X14066" s="11"/>
    </row>
    <row r="14067" spans="1:24" x14ac:dyDescent="0.55000000000000004">
      <c r="A14067">
        <v>521</v>
      </c>
      <c r="B14067">
        <v>6</v>
      </c>
      <c r="C14067">
        <v>26</v>
      </c>
      <c r="D14067" t="s">
        <v>32</v>
      </c>
      <c r="E14067">
        <v>15</v>
      </c>
      <c r="F14067" t="s">
        <v>33</v>
      </c>
      <c r="G14067">
        <v>1</v>
      </c>
      <c r="M14067">
        <v>13</v>
      </c>
      <c r="N14067" s="11"/>
      <c r="O14067" s="11"/>
      <c r="P14067" s="11"/>
      <c r="Q14067" s="11"/>
      <c r="R14067" s="11"/>
      <c r="S14067" s="11"/>
      <c r="T14067" s="11"/>
      <c r="U14067" s="2">
        <v>2.1100000000000001E-2</v>
      </c>
      <c r="V14067" s="11"/>
      <c r="W14067" s="11"/>
      <c r="X14067" s="11"/>
    </row>
    <row r="14068" spans="1:24" x14ac:dyDescent="0.55000000000000004">
      <c r="A14068">
        <v>521</v>
      </c>
      <c r="B14068">
        <v>6</v>
      </c>
      <c r="C14068">
        <v>27</v>
      </c>
      <c r="D14068" t="s">
        <v>34</v>
      </c>
      <c r="E14068">
        <v>16</v>
      </c>
      <c r="F14068" t="s">
        <v>28</v>
      </c>
      <c r="G14068">
        <v>27</v>
      </c>
      <c r="M14068">
        <v>45</v>
      </c>
      <c r="N14068" s="11"/>
      <c r="O14068" s="11"/>
      <c r="P14068" s="11"/>
      <c r="Q14068" s="11"/>
      <c r="R14068" s="11"/>
      <c r="S14068" s="11"/>
      <c r="T14068" s="11"/>
      <c r="U14068" s="2">
        <v>4.19E-2</v>
      </c>
      <c r="V14068" s="11"/>
      <c r="W14068" s="11"/>
      <c r="X14068" s="11"/>
    </row>
    <row r="14069" spans="1:24" x14ac:dyDescent="0.55000000000000004">
      <c r="A14069">
        <v>522</v>
      </c>
      <c r="B14069">
        <v>1</v>
      </c>
      <c r="C14069">
        <v>1</v>
      </c>
      <c r="D14069" t="s">
        <v>3</v>
      </c>
      <c r="E14069">
        <v>1</v>
      </c>
      <c r="F14069" t="s">
        <v>9</v>
      </c>
      <c r="G14069">
        <v>24</v>
      </c>
      <c r="M14069">
        <v>57</v>
      </c>
      <c r="N14069" s="9"/>
      <c r="O14069" s="9"/>
      <c r="P14069" s="9"/>
      <c r="Q14069" s="9"/>
      <c r="R14069" s="9"/>
      <c r="S14069" s="10">
        <v>5.9800000000000001E-4</v>
      </c>
      <c r="T14069" s="11"/>
      <c r="U14069" s="11"/>
      <c r="V14069" s="9"/>
      <c r="W14069" s="10">
        <v>7.9799999999999992E-3</v>
      </c>
      <c r="X14069" s="2">
        <v>7.2099999999999996E-4</v>
      </c>
    </row>
    <row r="14070" spans="1:24" x14ac:dyDescent="0.55000000000000004">
      <c r="A14070">
        <v>522</v>
      </c>
      <c r="B14070">
        <v>1</v>
      </c>
      <c r="C14070">
        <v>2</v>
      </c>
      <c r="D14070" t="s">
        <v>5</v>
      </c>
      <c r="E14070">
        <v>2</v>
      </c>
      <c r="F14070" t="s">
        <v>9</v>
      </c>
      <c r="G14070">
        <v>3</v>
      </c>
      <c r="M14070">
        <v>44</v>
      </c>
      <c r="N14070" s="9"/>
      <c r="O14070" s="9"/>
      <c r="P14070" s="9"/>
      <c r="Q14070" s="9"/>
      <c r="R14070" s="9"/>
      <c r="S14070" s="10">
        <v>1.0740000000000001E-3</v>
      </c>
      <c r="T14070" s="11"/>
      <c r="U14070" s="11"/>
      <c r="V14070" s="9"/>
      <c r="W14070" s="10">
        <v>1.2290000000000001E-3</v>
      </c>
      <c r="X14070" s="2">
        <v>1.188E-3</v>
      </c>
    </row>
    <row r="14071" spans="1:24" x14ac:dyDescent="0.55000000000000004">
      <c r="A14071">
        <v>522</v>
      </c>
      <c r="B14071">
        <v>1</v>
      </c>
      <c r="C14071">
        <v>3</v>
      </c>
      <c r="D14071" t="s">
        <v>6</v>
      </c>
      <c r="E14071">
        <v>2</v>
      </c>
      <c r="F14071" t="s">
        <v>9</v>
      </c>
      <c r="G14071">
        <v>1</v>
      </c>
      <c r="M14071">
        <v>92</v>
      </c>
      <c r="N14071" s="9"/>
      <c r="O14071" s="9"/>
      <c r="P14071" s="9"/>
      <c r="Q14071" s="9"/>
      <c r="R14071" s="9"/>
      <c r="S14071" s="10">
        <f t="shared" ref="S14071" si="1570">0.000218*4</f>
        <v>8.7200000000000005E-4</v>
      </c>
      <c r="T14071" s="11"/>
      <c r="U14071" s="11"/>
      <c r="V14071" s="9"/>
      <c r="W14071" s="10">
        <v>9.2299999999999999E-4</v>
      </c>
      <c r="X14071" s="2">
        <v>9.01E-4</v>
      </c>
    </row>
    <row r="14072" spans="1:24" x14ac:dyDescent="0.55000000000000004">
      <c r="A14072">
        <v>522</v>
      </c>
      <c r="B14072">
        <v>1</v>
      </c>
      <c r="C14072">
        <v>4</v>
      </c>
      <c r="D14072" t="s">
        <v>7</v>
      </c>
      <c r="E14072">
        <v>2</v>
      </c>
      <c r="F14072" t="s">
        <v>9</v>
      </c>
      <c r="G14072">
        <v>7</v>
      </c>
      <c r="M14072">
        <v>89</v>
      </c>
      <c r="N14072" s="9"/>
      <c r="O14072" s="9"/>
      <c r="P14072" s="9"/>
      <c r="Q14072" s="9"/>
      <c r="R14072" s="9"/>
      <c r="S14072" s="10">
        <f t="shared" ref="S14072" si="1571">0.000218*2</f>
        <v>4.3600000000000003E-4</v>
      </c>
      <c r="T14072" s="11"/>
      <c r="U14072" s="11"/>
      <c r="V14072" s="9"/>
      <c r="W14072" s="10">
        <v>6.4999999999999997E-4</v>
      </c>
      <c r="X14072" s="2">
        <v>5.4199999999999995E-4</v>
      </c>
    </row>
    <row r="14073" spans="1:24" x14ac:dyDescent="0.55000000000000004">
      <c r="A14073">
        <v>522</v>
      </c>
      <c r="B14073">
        <v>2</v>
      </c>
      <c r="C14073">
        <v>5</v>
      </c>
      <c r="D14073" t="s">
        <v>8</v>
      </c>
      <c r="E14073">
        <v>3</v>
      </c>
      <c r="F14073" t="s">
        <v>9</v>
      </c>
      <c r="G14073">
        <v>5</v>
      </c>
      <c r="M14073">
        <v>10</v>
      </c>
      <c r="N14073" s="2">
        <v>8.7999999999999998E-5</v>
      </c>
      <c r="O14073" s="2">
        <v>2.5399999999999999E-4</v>
      </c>
      <c r="P14073" s="2">
        <v>4.1199999999999999E-4</v>
      </c>
      <c r="Q14073" s="2">
        <v>3.68E-4</v>
      </c>
      <c r="R14073" s="11"/>
      <c r="S14073" s="11"/>
      <c r="T14073" s="11"/>
      <c r="U14073" s="11"/>
      <c r="V14073" s="11"/>
      <c r="W14073" s="11"/>
      <c r="X14073" s="11"/>
    </row>
    <row r="14074" spans="1:24" x14ac:dyDescent="0.55000000000000004">
      <c r="A14074">
        <v>522</v>
      </c>
      <c r="B14074">
        <v>2</v>
      </c>
      <c r="C14074">
        <v>6</v>
      </c>
      <c r="D14074" t="s">
        <v>10</v>
      </c>
      <c r="E14074">
        <v>3</v>
      </c>
      <c r="F14074" t="s">
        <v>9</v>
      </c>
      <c r="G14074">
        <v>49</v>
      </c>
      <c r="M14074">
        <v>28</v>
      </c>
      <c r="N14074" s="2">
        <v>3.9999999999999998E-6</v>
      </c>
      <c r="O14074" s="2">
        <v>4.1999999999999998E-5</v>
      </c>
      <c r="P14074" s="2">
        <v>6.7000000000000002E-5</v>
      </c>
      <c r="Q14074" s="2">
        <v>5.5000000000000002E-5</v>
      </c>
      <c r="R14074" s="11"/>
      <c r="S14074" s="11"/>
      <c r="T14074" s="11"/>
      <c r="U14074" s="11"/>
      <c r="V14074" s="11"/>
      <c r="W14074" s="11"/>
      <c r="X14074" s="11"/>
    </row>
    <row r="14075" spans="1:24" x14ac:dyDescent="0.55000000000000004">
      <c r="A14075">
        <v>522</v>
      </c>
      <c r="B14075">
        <v>2</v>
      </c>
      <c r="C14075">
        <v>7</v>
      </c>
      <c r="D14075" t="s">
        <v>11</v>
      </c>
      <c r="E14075">
        <v>3</v>
      </c>
      <c r="F14075" t="s">
        <v>9</v>
      </c>
      <c r="G14075">
        <v>32</v>
      </c>
      <c r="M14075">
        <v>79</v>
      </c>
      <c r="N14075" s="2">
        <v>1.7E-5</v>
      </c>
      <c r="O14075" s="2">
        <v>1.4899999999999999E-4</v>
      </c>
      <c r="P14075" s="2">
        <v>3.5399999999999999E-4</v>
      </c>
      <c r="Q14075" s="2">
        <v>3.1199999999999999E-4</v>
      </c>
      <c r="R14075" s="11"/>
      <c r="S14075" s="11"/>
      <c r="T14075" s="11"/>
      <c r="U14075" s="11"/>
      <c r="V14075" s="11"/>
      <c r="W14075" s="11"/>
      <c r="X14075" s="11"/>
    </row>
    <row r="14076" spans="1:24" x14ac:dyDescent="0.55000000000000004">
      <c r="A14076">
        <v>522</v>
      </c>
      <c r="B14076">
        <v>2</v>
      </c>
      <c r="C14076">
        <v>8</v>
      </c>
      <c r="D14076" t="s">
        <v>12</v>
      </c>
      <c r="E14076">
        <v>3</v>
      </c>
      <c r="F14076" t="s">
        <v>9</v>
      </c>
      <c r="G14076">
        <v>2</v>
      </c>
      <c r="M14076">
        <v>92</v>
      </c>
      <c r="N14076" s="2">
        <v>1.2E-5</v>
      </c>
      <c r="O14076" s="2">
        <v>1.02E-4</v>
      </c>
      <c r="P14076" s="2">
        <v>2.32E-4</v>
      </c>
      <c r="Q14076" s="2">
        <v>1.9900000000000001E-4</v>
      </c>
      <c r="R14076" s="11"/>
      <c r="S14076" s="11"/>
      <c r="T14076" s="11"/>
      <c r="U14076" s="11"/>
      <c r="V14076" s="11"/>
      <c r="W14076" s="11"/>
      <c r="X14076" s="11"/>
    </row>
    <row r="14077" spans="1:24" x14ac:dyDescent="0.55000000000000004">
      <c r="A14077">
        <v>522</v>
      </c>
      <c r="B14077">
        <v>3</v>
      </c>
      <c r="C14077">
        <v>9</v>
      </c>
      <c r="D14077" t="s">
        <v>13</v>
      </c>
      <c r="E14077">
        <v>4</v>
      </c>
      <c r="F14077" t="s">
        <v>9</v>
      </c>
      <c r="G14077">
        <v>0</v>
      </c>
      <c r="M14077">
        <v>0</v>
      </c>
      <c r="N14077" s="11"/>
      <c r="O14077" s="11"/>
      <c r="P14077" s="11"/>
      <c r="Q14077" s="11"/>
      <c r="R14077" s="11"/>
      <c r="S14077" s="11"/>
      <c r="T14077" s="11"/>
      <c r="U14077" s="11"/>
      <c r="V14077" s="11"/>
      <c r="W14077" s="2">
        <v>5.3999999999999998E-5</v>
      </c>
      <c r="X14077" s="2">
        <v>4.1E-5</v>
      </c>
    </row>
    <row r="14078" spans="1:24" x14ac:dyDescent="0.55000000000000004">
      <c r="A14078">
        <v>522</v>
      </c>
      <c r="B14078">
        <v>3</v>
      </c>
      <c r="C14078">
        <v>10</v>
      </c>
      <c r="D14078" t="s">
        <v>14</v>
      </c>
      <c r="E14078">
        <v>4</v>
      </c>
      <c r="F14078" t="s">
        <v>9</v>
      </c>
      <c r="G14078">
        <v>0</v>
      </c>
      <c r="M14078">
        <v>0</v>
      </c>
      <c r="N14078" s="11"/>
      <c r="O14078" s="11"/>
      <c r="P14078" s="11"/>
      <c r="Q14078" s="11"/>
      <c r="R14078" s="11"/>
      <c r="S14078" s="2">
        <v>2.0100000000000001E-4</v>
      </c>
      <c r="T14078" s="11"/>
      <c r="U14078" s="11"/>
      <c r="V14078" s="11"/>
      <c r="W14078" s="2">
        <v>1.4200000000000001E-4</v>
      </c>
      <c r="X14078" s="2">
        <v>1.35E-4</v>
      </c>
    </row>
    <row r="14079" spans="1:24" x14ac:dyDescent="0.55000000000000004">
      <c r="A14079">
        <v>522</v>
      </c>
      <c r="B14079">
        <v>3</v>
      </c>
      <c r="C14079">
        <v>11</v>
      </c>
      <c r="D14079" t="s">
        <v>15</v>
      </c>
      <c r="E14079">
        <v>5</v>
      </c>
      <c r="F14079" t="s">
        <v>9</v>
      </c>
      <c r="G14079">
        <v>4</v>
      </c>
      <c r="M14079">
        <v>13</v>
      </c>
      <c r="N14079" s="11"/>
      <c r="O14079" s="11"/>
      <c r="P14079" s="11"/>
      <c r="Q14079" s="11"/>
      <c r="R14079" s="11"/>
      <c r="S14079" s="2">
        <v>1.8699999999999999E-4</v>
      </c>
      <c r="T14079" s="11"/>
      <c r="U14079" s="11"/>
      <c r="V14079" s="11"/>
      <c r="W14079" s="2">
        <v>1.3200000000000001E-4</v>
      </c>
      <c r="X14079" s="2">
        <v>1.22E-4</v>
      </c>
    </row>
    <row r="14080" spans="1:24" x14ac:dyDescent="0.55000000000000004">
      <c r="A14080">
        <v>522</v>
      </c>
      <c r="B14080">
        <v>3</v>
      </c>
      <c r="C14080">
        <v>12</v>
      </c>
      <c r="D14080" t="s">
        <v>16</v>
      </c>
      <c r="E14080">
        <v>6</v>
      </c>
      <c r="F14080" t="s">
        <v>9</v>
      </c>
      <c r="G14080">
        <v>2</v>
      </c>
      <c r="M14080">
        <v>12</v>
      </c>
      <c r="N14080" s="11"/>
      <c r="O14080" s="11"/>
      <c r="P14080" s="11"/>
      <c r="Q14080" s="11"/>
      <c r="R14080" s="11"/>
      <c r="S14080" s="11"/>
      <c r="T14080" s="11"/>
      <c r="U14080" s="11"/>
      <c r="V14080" s="11"/>
      <c r="W14080" s="2">
        <v>1.9900000000000001E-4</v>
      </c>
      <c r="X14080" s="2">
        <v>1.7799999999999999E-4</v>
      </c>
    </row>
    <row r="14081" spans="1:24" x14ac:dyDescent="0.55000000000000004">
      <c r="A14081">
        <v>522</v>
      </c>
      <c r="B14081">
        <v>3</v>
      </c>
      <c r="C14081">
        <v>13</v>
      </c>
      <c r="D14081" t="s">
        <v>17</v>
      </c>
      <c r="E14081">
        <v>7</v>
      </c>
      <c r="F14081" t="s">
        <v>9</v>
      </c>
      <c r="G14081">
        <v>15</v>
      </c>
      <c r="M14081">
        <v>21</v>
      </c>
      <c r="N14081" s="2">
        <v>2.5000000000000001E-5</v>
      </c>
      <c r="O14081" s="2">
        <v>1.65E-4</v>
      </c>
      <c r="P14081" s="2">
        <f t="shared" ref="P14081" si="1572">0.000398</f>
        <v>3.9800000000000002E-4</v>
      </c>
      <c r="Q14081" s="2">
        <v>3.1100000000000002E-4</v>
      </c>
      <c r="R14081" s="11"/>
      <c r="S14081" s="11"/>
      <c r="T14081" s="11"/>
      <c r="U14081" s="11"/>
      <c r="V14081" s="11"/>
      <c r="W14081" s="2">
        <v>8.3999999999999995E-5</v>
      </c>
      <c r="X14081" s="2">
        <v>7.7999999999999999E-5</v>
      </c>
    </row>
    <row r="14082" spans="1:24" x14ac:dyDescent="0.55000000000000004">
      <c r="A14082">
        <v>522</v>
      </c>
      <c r="B14082">
        <v>3</v>
      </c>
      <c r="C14082">
        <v>14</v>
      </c>
      <c r="D14082" t="s">
        <v>18</v>
      </c>
      <c r="E14082">
        <v>8</v>
      </c>
      <c r="F14082" t="s">
        <v>9</v>
      </c>
      <c r="G14082">
        <v>2</v>
      </c>
      <c r="M14082">
        <v>36</v>
      </c>
      <c r="N14082" s="2">
        <v>3.3000000000000003E-5</v>
      </c>
      <c r="O14082" s="2">
        <v>1.9900000000000001E-4</v>
      </c>
      <c r="P14082" s="2">
        <v>4.3300000000000001E-4</v>
      </c>
      <c r="Q14082" s="2">
        <v>3.8200000000000002E-4</v>
      </c>
      <c r="R14082" s="11"/>
      <c r="S14082" s="2">
        <v>1.54E-4</v>
      </c>
      <c r="T14082" s="11"/>
      <c r="U14082" s="11"/>
      <c r="V14082" s="11"/>
      <c r="W14082" s="2">
        <v>1.02E-4</v>
      </c>
      <c r="X14082" s="2">
        <v>9.2999999999999997E-5</v>
      </c>
    </row>
    <row r="14083" spans="1:24" x14ac:dyDescent="0.55000000000000004">
      <c r="A14083">
        <v>522</v>
      </c>
      <c r="B14083">
        <v>3</v>
      </c>
      <c r="C14083">
        <v>15</v>
      </c>
      <c r="D14083" t="s">
        <v>19</v>
      </c>
      <c r="E14083">
        <v>4</v>
      </c>
      <c r="F14083" t="s">
        <v>9</v>
      </c>
      <c r="G14083">
        <v>10</v>
      </c>
      <c r="M14083">
        <v>31</v>
      </c>
      <c r="N14083" s="11"/>
      <c r="O14083" s="11"/>
      <c r="P14083" s="11"/>
      <c r="Q14083" s="11"/>
      <c r="R14083" s="11"/>
      <c r="S14083" s="2">
        <v>2.5500000000000002E-4</v>
      </c>
      <c r="T14083" s="11"/>
      <c r="U14083" s="11"/>
      <c r="V14083" s="11"/>
      <c r="W14083" s="2">
        <v>1.6200000000000001E-4</v>
      </c>
      <c r="X14083" s="2">
        <v>1.4999999999999999E-4</v>
      </c>
    </row>
    <row r="14084" spans="1:24" x14ac:dyDescent="0.55000000000000004">
      <c r="A14084">
        <v>522</v>
      </c>
      <c r="B14084">
        <v>4</v>
      </c>
      <c r="C14084">
        <v>16</v>
      </c>
      <c r="D14084" t="s">
        <v>20</v>
      </c>
      <c r="E14084">
        <v>9</v>
      </c>
      <c r="F14084" t="s">
        <v>9</v>
      </c>
      <c r="G14084">
        <v>63</v>
      </c>
      <c r="M14084">
        <v>30</v>
      </c>
      <c r="N14084" s="11"/>
      <c r="O14084" s="11"/>
      <c r="P14084" s="11"/>
      <c r="Q14084" s="11"/>
      <c r="R14084" s="11"/>
      <c r="S14084" s="11"/>
      <c r="T14084" s="11"/>
      <c r="U14084" s="11"/>
      <c r="V14084" s="11"/>
      <c r="W14084" s="2">
        <v>1.9999999999999999E-6</v>
      </c>
      <c r="X14084" s="2">
        <v>1.9999999999999999E-6</v>
      </c>
    </row>
    <row r="14085" spans="1:24" x14ac:dyDescent="0.55000000000000004">
      <c r="A14085">
        <v>522</v>
      </c>
      <c r="B14085">
        <v>5</v>
      </c>
      <c r="C14085">
        <v>17</v>
      </c>
      <c r="D14085" t="s">
        <v>21</v>
      </c>
      <c r="E14085">
        <v>10</v>
      </c>
      <c r="F14085" t="s">
        <v>22</v>
      </c>
      <c r="G14085">
        <v>0</v>
      </c>
      <c r="M14085">
        <v>0</v>
      </c>
      <c r="N14085" s="11"/>
      <c r="O14085" s="11"/>
      <c r="P14085" s="11"/>
      <c r="Q14085" s="11"/>
      <c r="R14085" s="11"/>
      <c r="S14085" s="11"/>
      <c r="T14085" s="2">
        <v>1.7899999999999999E-4</v>
      </c>
      <c r="U14085" s="11"/>
      <c r="V14085" s="11"/>
      <c r="W14085" s="11"/>
      <c r="X14085" s="11"/>
    </row>
    <row r="14086" spans="1:24" x14ac:dyDescent="0.55000000000000004">
      <c r="A14086">
        <v>522</v>
      </c>
      <c r="B14086">
        <v>5</v>
      </c>
      <c r="C14086">
        <v>18</v>
      </c>
      <c r="D14086" t="s">
        <v>23</v>
      </c>
      <c r="E14086">
        <v>11</v>
      </c>
      <c r="F14086" t="s">
        <v>22</v>
      </c>
      <c r="G14086">
        <v>12</v>
      </c>
      <c r="M14086">
        <v>0</v>
      </c>
      <c r="N14086" s="11"/>
      <c r="O14086" s="11"/>
      <c r="P14086" s="11"/>
      <c r="Q14086" s="11"/>
      <c r="R14086" s="2">
        <v>3.5399999999999999E-4</v>
      </c>
      <c r="S14086" s="11"/>
      <c r="T14086" s="11"/>
      <c r="U14086" s="11"/>
      <c r="V14086" s="2">
        <v>1.2300000000000001E-4</v>
      </c>
      <c r="W14086" s="2">
        <v>3.1999999999999999E-5</v>
      </c>
      <c r="X14086" s="2">
        <v>5.5000000000000002E-5</v>
      </c>
    </row>
    <row r="14087" spans="1:24" x14ac:dyDescent="0.55000000000000004">
      <c r="A14087">
        <v>522</v>
      </c>
      <c r="B14087">
        <v>5</v>
      </c>
      <c r="C14087">
        <v>19</v>
      </c>
      <c r="D14087" t="s">
        <v>24</v>
      </c>
      <c r="E14087">
        <v>11</v>
      </c>
      <c r="F14087" t="s">
        <v>22</v>
      </c>
      <c r="G14087">
        <v>25</v>
      </c>
      <c r="M14087">
        <v>26</v>
      </c>
      <c r="N14087" s="11"/>
      <c r="O14087" s="11"/>
      <c r="P14087" s="11"/>
      <c r="Q14087" s="11"/>
      <c r="R14087" s="2">
        <v>5.5400000000000002E-4</v>
      </c>
      <c r="S14087" s="11"/>
      <c r="T14087" s="11"/>
      <c r="U14087" s="11"/>
      <c r="V14087" s="2">
        <v>3.3700000000000001E-4</v>
      </c>
      <c r="W14087" s="2">
        <v>1.9900000000000001E-4</v>
      </c>
      <c r="X14087" s="2">
        <v>2.4499999999999999E-4</v>
      </c>
    </row>
    <row r="14088" spans="1:24" x14ac:dyDescent="0.55000000000000004">
      <c r="A14088">
        <v>522</v>
      </c>
      <c r="B14088">
        <v>5</v>
      </c>
      <c r="C14088">
        <v>20</v>
      </c>
      <c r="D14088" t="s">
        <v>25</v>
      </c>
      <c r="E14088">
        <v>10</v>
      </c>
      <c r="F14088" t="s">
        <v>22</v>
      </c>
      <c r="G14088">
        <v>3077</v>
      </c>
      <c r="M14088">
        <v>50</v>
      </c>
      <c r="N14088" s="11"/>
      <c r="O14088" s="11"/>
      <c r="P14088" s="11"/>
      <c r="Q14088" s="11"/>
      <c r="R14088" s="11"/>
      <c r="S14088" s="11"/>
      <c r="T14088" s="2">
        <v>1.7899999999999999E-4</v>
      </c>
      <c r="U14088" s="11"/>
      <c r="V14088" s="11"/>
      <c r="W14088" s="11"/>
      <c r="X14088" s="11"/>
    </row>
    <row r="14089" spans="1:24" x14ac:dyDescent="0.55000000000000004">
      <c r="A14089">
        <v>522</v>
      </c>
      <c r="B14089">
        <v>5</v>
      </c>
      <c r="C14089">
        <v>21</v>
      </c>
      <c r="D14089" t="s">
        <v>26</v>
      </c>
      <c r="E14089">
        <v>11</v>
      </c>
      <c r="F14089" t="s">
        <v>22</v>
      </c>
      <c r="G14089">
        <v>367</v>
      </c>
      <c r="M14089">
        <v>44</v>
      </c>
      <c r="N14089" s="11"/>
      <c r="O14089" s="11"/>
      <c r="P14089" s="11"/>
      <c r="Q14089" s="11"/>
      <c r="R14089" s="2">
        <v>5.5099999999999995E-4</v>
      </c>
      <c r="S14089" s="11"/>
      <c r="T14089" s="11"/>
      <c r="U14089" s="11"/>
      <c r="V14089" s="2">
        <v>3.3199999999999999E-4</v>
      </c>
      <c r="W14089" s="2">
        <v>1.92E-4</v>
      </c>
      <c r="X14089" s="2">
        <v>2.33E-4</v>
      </c>
    </row>
    <row r="14090" spans="1:24" x14ac:dyDescent="0.55000000000000004">
      <c r="A14090">
        <v>522</v>
      </c>
      <c r="B14090">
        <v>5</v>
      </c>
      <c r="C14090">
        <v>22</v>
      </c>
      <c r="D14090" t="s">
        <v>27</v>
      </c>
      <c r="E14090">
        <v>11</v>
      </c>
      <c r="F14090" t="s">
        <v>28</v>
      </c>
      <c r="G14090">
        <v>17</v>
      </c>
      <c r="M14090">
        <v>61</v>
      </c>
      <c r="N14090" s="11"/>
      <c r="O14090" s="11"/>
      <c r="P14090" s="11"/>
      <c r="Q14090" s="11"/>
      <c r="R14090" s="2">
        <v>2.7599999999999999E-4</v>
      </c>
      <c r="S14090" s="11"/>
      <c r="T14090" s="11"/>
      <c r="U14090" s="11"/>
      <c r="V14090" s="11"/>
      <c r="W14090" s="11"/>
      <c r="X14090" s="11"/>
    </row>
    <row r="14091" spans="1:24" x14ac:dyDescent="0.55000000000000004">
      <c r="A14091">
        <v>522</v>
      </c>
      <c r="B14091">
        <v>6</v>
      </c>
      <c r="C14091">
        <v>23</v>
      </c>
      <c r="D14091" t="s">
        <v>29</v>
      </c>
      <c r="E14091">
        <v>12</v>
      </c>
      <c r="F14091" t="s">
        <v>28</v>
      </c>
      <c r="G14091">
        <v>0</v>
      </c>
      <c r="M14091">
        <v>0</v>
      </c>
      <c r="N14091" s="11"/>
      <c r="O14091" s="11"/>
      <c r="P14091" s="11"/>
      <c r="Q14091" s="11"/>
      <c r="R14091" s="11"/>
      <c r="S14091" s="11"/>
      <c r="T14091" s="11"/>
      <c r="U14091" s="2">
        <v>-4.19E-2</v>
      </c>
      <c r="V14091" s="11"/>
      <c r="W14091" s="11"/>
      <c r="X14091" s="11"/>
    </row>
    <row r="14092" spans="1:24" x14ac:dyDescent="0.55000000000000004">
      <c r="A14092">
        <v>522</v>
      </c>
      <c r="B14092">
        <v>6</v>
      </c>
      <c r="C14092">
        <v>24</v>
      </c>
      <c r="D14092" t="s">
        <v>30</v>
      </c>
      <c r="E14092">
        <v>13</v>
      </c>
      <c r="F14092" t="s">
        <v>28</v>
      </c>
      <c r="G14092">
        <v>0</v>
      </c>
      <c r="M14092">
        <v>0</v>
      </c>
      <c r="N14092" s="11"/>
      <c r="O14092" s="11"/>
      <c r="P14092" s="11"/>
      <c r="Q14092" s="11"/>
      <c r="R14092" s="11"/>
      <c r="S14092" s="11"/>
      <c r="T14092" s="11"/>
      <c r="U14092" s="2">
        <v>2.1100000000000001E-2</v>
      </c>
      <c r="V14092" s="11"/>
      <c r="W14092" s="11"/>
      <c r="X14092" s="11"/>
    </row>
    <row r="14093" spans="1:24" x14ac:dyDescent="0.55000000000000004">
      <c r="A14093">
        <v>522</v>
      </c>
      <c r="B14093">
        <v>6</v>
      </c>
      <c r="C14093">
        <v>25</v>
      </c>
      <c r="D14093" t="s">
        <v>31</v>
      </c>
      <c r="E14093">
        <v>14</v>
      </c>
      <c r="F14093" t="s">
        <v>28</v>
      </c>
      <c r="G14093">
        <v>0</v>
      </c>
      <c r="M14093">
        <v>0</v>
      </c>
      <c r="N14093" s="11"/>
      <c r="O14093" s="11"/>
      <c r="P14093" s="11"/>
      <c r="Q14093" s="11"/>
      <c r="R14093" s="11"/>
      <c r="S14093" s="11"/>
      <c r="T14093" s="11"/>
      <c r="U14093" s="2">
        <v>-4.19E-2</v>
      </c>
      <c r="V14093" s="11"/>
      <c r="W14093" s="11"/>
      <c r="X14093" s="11"/>
    </row>
    <row r="14094" spans="1:24" x14ac:dyDescent="0.55000000000000004">
      <c r="A14094">
        <v>522</v>
      </c>
      <c r="B14094">
        <v>6</v>
      </c>
      <c r="C14094">
        <v>26</v>
      </c>
      <c r="D14094" t="s">
        <v>32</v>
      </c>
      <c r="E14094">
        <v>15</v>
      </c>
      <c r="F14094" t="s">
        <v>33</v>
      </c>
      <c r="G14094">
        <v>2</v>
      </c>
      <c r="M14094">
        <v>17</v>
      </c>
      <c r="N14094" s="11"/>
      <c r="O14094" s="11"/>
      <c r="P14094" s="11"/>
      <c r="Q14094" s="11"/>
      <c r="R14094" s="11"/>
      <c r="S14094" s="11"/>
      <c r="T14094" s="11"/>
      <c r="U14094" s="2">
        <v>2.1100000000000001E-2</v>
      </c>
      <c r="V14094" s="11"/>
      <c r="W14094" s="11"/>
      <c r="X14094" s="11"/>
    </row>
    <row r="14095" spans="1:24" x14ac:dyDescent="0.55000000000000004">
      <c r="A14095">
        <v>522</v>
      </c>
      <c r="B14095">
        <v>6</v>
      </c>
      <c r="C14095">
        <v>27</v>
      </c>
      <c r="D14095" t="s">
        <v>34</v>
      </c>
      <c r="E14095">
        <v>16</v>
      </c>
      <c r="F14095" t="s">
        <v>28</v>
      </c>
      <c r="G14095">
        <v>24</v>
      </c>
      <c r="M14095">
        <v>45</v>
      </c>
      <c r="N14095" s="11"/>
      <c r="O14095" s="11"/>
      <c r="P14095" s="11"/>
      <c r="Q14095" s="11"/>
      <c r="R14095" s="11"/>
      <c r="S14095" s="11"/>
      <c r="T14095" s="11"/>
      <c r="U14095" s="2">
        <v>4.19E-2</v>
      </c>
      <c r="V14095" s="11"/>
      <c r="W14095" s="11"/>
      <c r="X14095" s="11"/>
    </row>
    <row r="14096" spans="1:24" x14ac:dyDescent="0.55000000000000004">
      <c r="A14096">
        <v>523</v>
      </c>
      <c r="B14096">
        <v>1</v>
      </c>
      <c r="C14096">
        <v>1</v>
      </c>
      <c r="D14096" t="s">
        <v>3</v>
      </c>
      <c r="E14096">
        <v>1</v>
      </c>
      <c r="F14096" t="s">
        <v>4</v>
      </c>
      <c r="G14096">
        <v>19</v>
      </c>
      <c r="M14096">
        <v>58</v>
      </c>
      <c r="N14096" s="9"/>
      <c r="O14096" s="9"/>
      <c r="P14096" s="9"/>
      <c r="Q14096" s="9"/>
      <c r="R14096" s="9"/>
      <c r="S14096" s="10">
        <v>5.9800000000000001E-4</v>
      </c>
      <c r="T14096" s="11"/>
      <c r="U14096" s="11"/>
      <c r="V14096" s="9"/>
      <c r="W14096" s="10">
        <v>7.9799999999999992E-3</v>
      </c>
      <c r="X14096" s="2">
        <v>7.2099999999999996E-4</v>
      </c>
    </row>
    <row r="14097" spans="1:24" x14ac:dyDescent="0.55000000000000004">
      <c r="A14097">
        <v>523</v>
      </c>
      <c r="B14097">
        <v>1</v>
      </c>
      <c r="C14097">
        <v>2</v>
      </c>
      <c r="D14097" t="s">
        <v>5</v>
      </c>
      <c r="E14097">
        <v>2</v>
      </c>
      <c r="F14097" t="s">
        <v>4</v>
      </c>
      <c r="G14097">
        <v>3</v>
      </c>
      <c r="M14097">
        <v>51</v>
      </c>
      <c r="N14097" s="9"/>
      <c r="O14097" s="9"/>
      <c r="P14097" s="9"/>
      <c r="Q14097" s="9"/>
      <c r="R14097" s="9"/>
      <c r="S14097" s="10">
        <v>1.0740000000000001E-3</v>
      </c>
      <c r="T14097" s="11"/>
      <c r="U14097" s="11"/>
      <c r="V14097" s="9"/>
      <c r="W14097" s="10">
        <v>1.2290000000000001E-3</v>
      </c>
      <c r="X14097" s="2">
        <v>1.188E-3</v>
      </c>
    </row>
    <row r="14098" spans="1:24" x14ac:dyDescent="0.55000000000000004">
      <c r="A14098">
        <v>523</v>
      </c>
      <c r="B14098">
        <v>1</v>
      </c>
      <c r="C14098">
        <v>3</v>
      </c>
      <c r="D14098" t="s">
        <v>6</v>
      </c>
      <c r="E14098">
        <v>2</v>
      </c>
      <c r="F14098" t="s">
        <v>4</v>
      </c>
      <c r="G14098">
        <v>10</v>
      </c>
      <c r="M14098">
        <v>67</v>
      </c>
      <c r="N14098" s="9"/>
      <c r="O14098" s="9"/>
      <c r="P14098" s="9"/>
      <c r="Q14098" s="9"/>
      <c r="R14098" s="9"/>
      <c r="S14098" s="10">
        <f t="shared" ref="S14098" si="1573">0.000218*4</f>
        <v>8.7200000000000005E-4</v>
      </c>
      <c r="T14098" s="11"/>
      <c r="U14098" s="11"/>
      <c r="V14098" s="9"/>
      <c r="W14098" s="10">
        <v>9.2299999999999999E-4</v>
      </c>
      <c r="X14098" s="2">
        <v>9.01E-4</v>
      </c>
    </row>
    <row r="14099" spans="1:24" x14ac:dyDescent="0.55000000000000004">
      <c r="A14099">
        <v>523</v>
      </c>
      <c r="B14099">
        <v>1</v>
      </c>
      <c r="C14099">
        <v>4</v>
      </c>
      <c r="D14099" t="s">
        <v>7</v>
      </c>
      <c r="E14099">
        <v>2</v>
      </c>
      <c r="F14099" t="s">
        <v>4</v>
      </c>
      <c r="G14099">
        <v>10</v>
      </c>
      <c r="M14099">
        <v>81</v>
      </c>
      <c r="N14099" s="9"/>
      <c r="O14099" s="9"/>
      <c r="P14099" s="9"/>
      <c r="Q14099" s="9"/>
      <c r="R14099" s="9"/>
      <c r="S14099" s="10">
        <f t="shared" ref="S14099" si="1574">0.000218*2</f>
        <v>4.3600000000000003E-4</v>
      </c>
      <c r="T14099" s="11"/>
      <c r="U14099" s="11"/>
      <c r="V14099" s="9"/>
      <c r="W14099" s="10">
        <v>6.4999999999999997E-4</v>
      </c>
      <c r="X14099" s="2">
        <v>5.4199999999999995E-4</v>
      </c>
    </row>
    <row r="14100" spans="1:24" x14ac:dyDescent="0.55000000000000004">
      <c r="A14100">
        <v>523</v>
      </c>
      <c r="B14100">
        <v>2</v>
      </c>
      <c r="C14100">
        <v>5</v>
      </c>
      <c r="D14100" t="s">
        <v>8</v>
      </c>
      <c r="E14100">
        <v>3</v>
      </c>
      <c r="F14100" t="s">
        <v>9</v>
      </c>
      <c r="G14100">
        <v>5</v>
      </c>
      <c r="M14100">
        <v>16</v>
      </c>
      <c r="N14100" s="2">
        <v>8.7999999999999998E-5</v>
      </c>
      <c r="O14100" s="2">
        <v>2.5399999999999999E-4</v>
      </c>
      <c r="P14100" s="2">
        <v>4.1199999999999999E-4</v>
      </c>
      <c r="Q14100" s="2">
        <v>3.68E-4</v>
      </c>
      <c r="R14100" s="11"/>
      <c r="S14100" s="11"/>
      <c r="T14100" s="11"/>
      <c r="U14100" s="11"/>
      <c r="V14100" s="11"/>
      <c r="W14100" s="11"/>
      <c r="X14100" s="11"/>
    </row>
    <row r="14101" spans="1:24" x14ac:dyDescent="0.55000000000000004">
      <c r="A14101">
        <v>523</v>
      </c>
      <c r="B14101">
        <v>2</v>
      </c>
      <c r="C14101">
        <v>6</v>
      </c>
      <c r="D14101" t="s">
        <v>10</v>
      </c>
      <c r="E14101">
        <v>3</v>
      </c>
      <c r="F14101" t="s">
        <v>9</v>
      </c>
      <c r="G14101">
        <v>43</v>
      </c>
      <c r="M14101">
        <v>26</v>
      </c>
      <c r="N14101" s="2">
        <v>3.9999999999999998E-6</v>
      </c>
      <c r="O14101" s="2">
        <v>4.1999999999999998E-5</v>
      </c>
      <c r="P14101" s="2">
        <v>6.7000000000000002E-5</v>
      </c>
      <c r="Q14101" s="2">
        <v>5.5000000000000002E-5</v>
      </c>
      <c r="R14101" s="11"/>
      <c r="S14101" s="11"/>
      <c r="T14101" s="11"/>
      <c r="U14101" s="11"/>
      <c r="V14101" s="11"/>
      <c r="W14101" s="11"/>
      <c r="X14101" s="11"/>
    </row>
    <row r="14102" spans="1:24" x14ac:dyDescent="0.55000000000000004">
      <c r="A14102">
        <v>523</v>
      </c>
      <c r="B14102">
        <v>2</v>
      </c>
      <c r="C14102">
        <v>7</v>
      </c>
      <c r="D14102" t="s">
        <v>11</v>
      </c>
      <c r="E14102">
        <v>3</v>
      </c>
      <c r="F14102" t="s">
        <v>9</v>
      </c>
      <c r="G14102">
        <v>20</v>
      </c>
      <c r="M14102">
        <v>84</v>
      </c>
      <c r="N14102" s="2">
        <v>1.7E-5</v>
      </c>
      <c r="O14102" s="2">
        <v>1.4899999999999999E-4</v>
      </c>
      <c r="P14102" s="2">
        <v>3.5399999999999999E-4</v>
      </c>
      <c r="Q14102" s="2">
        <v>3.1199999999999999E-4</v>
      </c>
      <c r="R14102" s="11"/>
      <c r="S14102" s="11"/>
      <c r="T14102" s="11"/>
      <c r="U14102" s="11"/>
      <c r="V14102" s="11"/>
      <c r="W14102" s="11"/>
      <c r="X14102" s="11"/>
    </row>
    <row r="14103" spans="1:24" x14ac:dyDescent="0.55000000000000004">
      <c r="A14103">
        <v>523</v>
      </c>
      <c r="B14103">
        <v>2</v>
      </c>
      <c r="C14103">
        <v>8</v>
      </c>
      <c r="D14103" t="s">
        <v>12</v>
      </c>
      <c r="E14103">
        <v>3</v>
      </c>
      <c r="F14103" t="s">
        <v>9</v>
      </c>
      <c r="G14103">
        <v>8</v>
      </c>
      <c r="M14103">
        <v>95</v>
      </c>
      <c r="N14103" s="2">
        <v>1.2E-5</v>
      </c>
      <c r="O14103" s="2">
        <v>1.02E-4</v>
      </c>
      <c r="P14103" s="2">
        <v>2.32E-4</v>
      </c>
      <c r="Q14103" s="2">
        <v>1.9900000000000001E-4</v>
      </c>
      <c r="R14103" s="11"/>
      <c r="S14103" s="11"/>
      <c r="T14103" s="11"/>
      <c r="U14103" s="11"/>
      <c r="V14103" s="11"/>
      <c r="W14103" s="11"/>
      <c r="X14103" s="11"/>
    </row>
    <row r="14104" spans="1:24" x14ac:dyDescent="0.55000000000000004">
      <c r="A14104">
        <v>523</v>
      </c>
      <c r="B14104">
        <v>3</v>
      </c>
      <c r="C14104">
        <v>9</v>
      </c>
      <c r="D14104" t="s">
        <v>13</v>
      </c>
      <c r="E14104">
        <v>4</v>
      </c>
      <c r="F14104" t="s">
        <v>9</v>
      </c>
      <c r="G14104">
        <v>0</v>
      </c>
      <c r="M14104">
        <v>0</v>
      </c>
      <c r="N14104" s="11"/>
      <c r="O14104" s="11"/>
      <c r="P14104" s="11"/>
      <c r="Q14104" s="11"/>
      <c r="R14104" s="11"/>
      <c r="S14104" s="11"/>
      <c r="T14104" s="11"/>
      <c r="U14104" s="11"/>
      <c r="V14104" s="11"/>
      <c r="W14104" s="2">
        <v>5.3999999999999998E-5</v>
      </c>
      <c r="X14104" s="2">
        <v>4.1E-5</v>
      </c>
    </row>
    <row r="14105" spans="1:24" x14ac:dyDescent="0.55000000000000004">
      <c r="A14105">
        <v>523</v>
      </c>
      <c r="B14105">
        <v>3</v>
      </c>
      <c r="C14105">
        <v>10</v>
      </c>
      <c r="D14105" t="s">
        <v>14</v>
      </c>
      <c r="E14105">
        <v>4</v>
      </c>
      <c r="F14105" t="s">
        <v>9</v>
      </c>
      <c r="G14105">
        <v>0</v>
      </c>
      <c r="M14105">
        <v>0</v>
      </c>
      <c r="N14105" s="11"/>
      <c r="O14105" s="11"/>
      <c r="P14105" s="11"/>
      <c r="Q14105" s="11"/>
      <c r="R14105" s="11"/>
      <c r="S14105" s="2">
        <v>2.0100000000000001E-4</v>
      </c>
      <c r="T14105" s="11"/>
      <c r="U14105" s="11"/>
      <c r="V14105" s="11"/>
      <c r="W14105" s="2">
        <v>1.4200000000000001E-4</v>
      </c>
      <c r="X14105" s="2">
        <v>1.35E-4</v>
      </c>
    </row>
    <row r="14106" spans="1:24" x14ac:dyDescent="0.55000000000000004">
      <c r="A14106">
        <v>523</v>
      </c>
      <c r="B14106">
        <v>3</v>
      </c>
      <c r="C14106">
        <v>11</v>
      </c>
      <c r="D14106" t="s">
        <v>15</v>
      </c>
      <c r="E14106">
        <v>5</v>
      </c>
      <c r="F14106" t="s">
        <v>9</v>
      </c>
      <c r="G14106">
        <v>2</v>
      </c>
      <c r="M14106">
        <v>20</v>
      </c>
      <c r="N14106" s="11"/>
      <c r="O14106" s="11"/>
      <c r="P14106" s="11"/>
      <c r="Q14106" s="11"/>
      <c r="R14106" s="11"/>
      <c r="S14106" s="2">
        <v>1.8699999999999999E-4</v>
      </c>
      <c r="T14106" s="11"/>
      <c r="U14106" s="11"/>
      <c r="V14106" s="11"/>
      <c r="W14106" s="2">
        <v>1.3200000000000001E-4</v>
      </c>
      <c r="X14106" s="2">
        <v>1.22E-4</v>
      </c>
    </row>
    <row r="14107" spans="1:24" x14ac:dyDescent="0.55000000000000004">
      <c r="A14107">
        <v>523</v>
      </c>
      <c r="B14107">
        <v>3</v>
      </c>
      <c r="C14107">
        <v>12</v>
      </c>
      <c r="D14107" t="s">
        <v>16</v>
      </c>
      <c r="E14107">
        <v>6</v>
      </c>
      <c r="F14107" t="s">
        <v>9</v>
      </c>
      <c r="G14107">
        <v>3</v>
      </c>
      <c r="M14107">
        <v>17</v>
      </c>
      <c r="N14107" s="11"/>
      <c r="O14107" s="11"/>
      <c r="P14107" s="11"/>
      <c r="Q14107" s="11"/>
      <c r="R14107" s="11"/>
      <c r="S14107" s="11"/>
      <c r="T14107" s="11"/>
      <c r="U14107" s="11"/>
      <c r="V14107" s="11"/>
      <c r="W14107" s="2">
        <v>1.9900000000000001E-4</v>
      </c>
      <c r="X14107" s="2">
        <v>1.7799999999999999E-4</v>
      </c>
    </row>
    <row r="14108" spans="1:24" x14ac:dyDescent="0.55000000000000004">
      <c r="A14108">
        <v>523</v>
      </c>
      <c r="B14108">
        <v>3</v>
      </c>
      <c r="C14108">
        <v>13</v>
      </c>
      <c r="D14108" t="s">
        <v>17</v>
      </c>
      <c r="E14108">
        <v>7</v>
      </c>
      <c r="F14108" t="s">
        <v>9</v>
      </c>
      <c r="G14108">
        <v>15</v>
      </c>
      <c r="M14108">
        <v>23</v>
      </c>
      <c r="N14108" s="2">
        <v>2.5000000000000001E-5</v>
      </c>
      <c r="O14108" s="2">
        <v>1.65E-4</v>
      </c>
      <c r="P14108" s="2">
        <f t="shared" ref="P14108" si="1575">0.000398</f>
        <v>3.9800000000000002E-4</v>
      </c>
      <c r="Q14108" s="2">
        <v>3.1100000000000002E-4</v>
      </c>
      <c r="R14108" s="11"/>
      <c r="S14108" s="11"/>
      <c r="T14108" s="11"/>
      <c r="U14108" s="11"/>
      <c r="V14108" s="11"/>
      <c r="W14108" s="2">
        <v>8.3999999999999995E-5</v>
      </c>
      <c r="X14108" s="2">
        <v>7.7999999999999999E-5</v>
      </c>
    </row>
    <row r="14109" spans="1:24" x14ac:dyDescent="0.55000000000000004">
      <c r="A14109">
        <v>523</v>
      </c>
      <c r="B14109">
        <v>3</v>
      </c>
      <c r="C14109">
        <v>14</v>
      </c>
      <c r="D14109" t="s">
        <v>18</v>
      </c>
      <c r="E14109">
        <v>8</v>
      </c>
      <c r="F14109" t="s">
        <v>9</v>
      </c>
      <c r="G14109">
        <v>2</v>
      </c>
      <c r="M14109">
        <v>31</v>
      </c>
      <c r="N14109" s="2">
        <v>3.3000000000000003E-5</v>
      </c>
      <c r="O14109" s="2">
        <v>1.9900000000000001E-4</v>
      </c>
      <c r="P14109" s="2">
        <v>4.3300000000000001E-4</v>
      </c>
      <c r="Q14109" s="2">
        <v>3.8200000000000002E-4</v>
      </c>
      <c r="R14109" s="11"/>
      <c r="S14109" s="2">
        <v>1.54E-4</v>
      </c>
      <c r="T14109" s="11"/>
      <c r="U14109" s="11"/>
      <c r="V14109" s="11"/>
      <c r="W14109" s="2">
        <v>1.02E-4</v>
      </c>
      <c r="X14109" s="2">
        <v>9.2999999999999997E-5</v>
      </c>
    </row>
    <row r="14110" spans="1:24" x14ac:dyDescent="0.55000000000000004">
      <c r="A14110">
        <v>523</v>
      </c>
      <c r="B14110">
        <v>3</v>
      </c>
      <c r="C14110">
        <v>15</v>
      </c>
      <c r="D14110" t="s">
        <v>19</v>
      </c>
      <c r="E14110">
        <v>4</v>
      </c>
      <c r="F14110" t="s">
        <v>9</v>
      </c>
      <c r="G14110">
        <v>11</v>
      </c>
      <c r="M14110">
        <v>36</v>
      </c>
      <c r="N14110" s="11"/>
      <c r="O14110" s="11"/>
      <c r="P14110" s="11"/>
      <c r="Q14110" s="11"/>
      <c r="R14110" s="11"/>
      <c r="S14110" s="2">
        <v>2.5500000000000002E-4</v>
      </c>
      <c r="T14110" s="11"/>
      <c r="U14110" s="11"/>
      <c r="V14110" s="11"/>
      <c r="W14110" s="2">
        <v>1.6200000000000001E-4</v>
      </c>
      <c r="X14110" s="2">
        <v>1.4999999999999999E-4</v>
      </c>
    </row>
    <row r="14111" spans="1:24" x14ac:dyDescent="0.55000000000000004">
      <c r="A14111">
        <v>523</v>
      </c>
      <c r="B14111">
        <v>4</v>
      </c>
      <c r="C14111">
        <v>16</v>
      </c>
      <c r="D14111" t="s">
        <v>20</v>
      </c>
      <c r="E14111">
        <v>9</v>
      </c>
      <c r="F14111" t="s">
        <v>9</v>
      </c>
      <c r="G14111">
        <v>61</v>
      </c>
      <c r="M14111">
        <v>22</v>
      </c>
      <c r="N14111" s="11"/>
      <c r="O14111" s="11"/>
      <c r="P14111" s="11"/>
      <c r="Q14111" s="11"/>
      <c r="R14111" s="11"/>
      <c r="S14111" s="11"/>
      <c r="T14111" s="11"/>
      <c r="U14111" s="11"/>
      <c r="V14111" s="11"/>
      <c r="W14111" s="2">
        <v>1.9999999999999999E-6</v>
      </c>
      <c r="X14111" s="2">
        <v>1.9999999999999999E-6</v>
      </c>
    </row>
    <row r="14112" spans="1:24" x14ac:dyDescent="0.55000000000000004">
      <c r="A14112">
        <v>523</v>
      </c>
      <c r="B14112">
        <v>5</v>
      </c>
      <c r="C14112">
        <v>17</v>
      </c>
      <c r="D14112" t="s">
        <v>21</v>
      </c>
      <c r="E14112">
        <v>10</v>
      </c>
      <c r="F14112" t="s">
        <v>22</v>
      </c>
      <c r="G14112">
        <v>0</v>
      </c>
      <c r="M14112">
        <v>0</v>
      </c>
      <c r="N14112" s="11"/>
      <c r="O14112" s="11"/>
      <c r="P14112" s="11"/>
      <c r="Q14112" s="11"/>
      <c r="R14112" s="11"/>
      <c r="S14112" s="11"/>
      <c r="T14112" s="2">
        <v>1.7899999999999999E-4</v>
      </c>
      <c r="U14112" s="11"/>
      <c r="V14112" s="11"/>
      <c r="W14112" s="11"/>
      <c r="X14112" s="11"/>
    </row>
    <row r="14113" spans="1:24" x14ac:dyDescent="0.55000000000000004">
      <c r="A14113">
        <v>523</v>
      </c>
      <c r="B14113">
        <v>5</v>
      </c>
      <c r="C14113">
        <v>18</v>
      </c>
      <c r="D14113" t="s">
        <v>23</v>
      </c>
      <c r="E14113">
        <v>11</v>
      </c>
      <c r="F14113" t="s">
        <v>22</v>
      </c>
      <c r="G14113">
        <v>0</v>
      </c>
      <c r="M14113">
        <v>0</v>
      </c>
      <c r="N14113" s="11"/>
      <c r="O14113" s="11"/>
      <c r="P14113" s="11"/>
      <c r="Q14113" s="11"/>
      <c r="R14113" s="2">
        <v>3.5399999999999999E-4</v>
      </c>
      <c r="S14113" s="11"/>
      <c r="T14113" s="11"/>
      <c r="U14113" s="11"/>
      <c r="V14113" s="2">
        <v>1.2300000000000001E-4</v>
      </c>
      <c r="W14113" s="2">
        <v>3.1999999999999999E-5</v>
      </c>
      <c r="X14113" s="2">
        <v>5.5000000000000002E-5</v>
      </c>
    </row>
    <row r="14114" spans="1:24" x14ac:dyDescent="0.55000000000000004">
      <c r="A14114">
        <v>523</v>
      </c>
      <c r="B14114">
        <v>5</v>
      </c>
      <c r="C14114">
        <v>19</v>
      </c>
      <c r="D14114" t="s">
        <v>24</v>
      </c>
      <c r="E14114">
        <v>11</v>
      </c>
      <c r="F14114" t="s">
        <v>22</v>
      </c>
      <c r="G14114">
        <v>17</v>
      </c>
      <c r="M14114">
        <v>21</v>
      </c>
      <c r="N14114" s="11"/>
      <c r="O14114" s="11"/>
      <c r="P14114" s="11"/>
      <c r="Q14114" s="11"/>
      <c r="R14114" s="2">
        <v>5.5400000000000002E-4</v>
      </c>
      <c r="S14114" s="11"/>
      <c r="T14114" s="11"/>
      <c r="U14114" s="11"/>
      <c r="V14114" s="2">
        <v>3.3700000000000001E-4</v>
      </c>
      <c r="W14114" s="2">
        <v>1.9900000000000001E-4</v>
      </c>
      <c r="X14114" s="2">
        <v>2.4499999999999999E-4</v>
      </c>
    </row>
    <row r="14115" spans="1:24" x14ac:dyDescent="0.55000000000000004">
      <c r="A14115">
        <v>523</v>
      </c>
      <c r="B14115">
        <v>5</v>
      </c>
      <c r="C14115">
        <v>20</v>
      </c>
      <c r="D14115" t="s">
        <v>25</v>
      </c>
      <c r="E14115">
        <v>10</v>
      </c>
      <c r="F14115" t="s">
        <v>22</v>
      </c>
      <c r="G14115">
        <v>2893</v>
      </c>
      <c r="M14115">
        <v>47</v>
      </c>
      <c r="N14115" s="11"/>
      <c r="O14115" s="11"/>
      <c r="P14115" s="11"/>
      <c r="Q14115" s="11"/>
      <c r="R14115" s="11"/>
      <c r="S14115" s="11"/>
      <c r="T14115" s="2">
        <v>1.7899999999999999E-4</v>
      </c>
      <c r="U14115" s="11"/>
      <c r="V14115" s="11"/>
      <c r="W14115" s="11"/>
      <c r="X14115" s="11"/>
    </row>
    <row r="14116" spans="1:24" x14ac:dyDescent="0.55000000000000004">
      <c r="A14116">
        <v>523</v>
      </c>
      <c r="B14116">
        <v>5</v>
      </c>
      <c r="C14116">
        <v>21</v>
      </c>
      <c r="D14116" t="s">
        <v>26</v>
      </c>
      <c r="E14116">
        <v>11</v>
      </c>
      <c r="F14116" t="s">
        <v>22</v>
      </c>
      <c r="G14116">
        <v>441</v>
      </c>
      <c r="M14116">
        <v>55</v>
      </c>
      <c r="N14116" s="11"/>
      <c r="O14116" s="11"/>
      <c r="P14116" s="11"/>
      <c r="Q14116" s="11"/>
      <c r="R14116" s="2">
        <v>5.5099999999999995E-4</v>
      </c>
      <c r="S14116" s="11"/>
      <c r="T14116" s="11"/>
      <c r="U14116" s="11"/>
      <c r="V14116" s="2">
        <v>3.3199999999999999E-4</v>
      </c>
      <c r="W14116" s="2">
        <v>1.92E-4</v>
      </c>
      <c r="X14116" s="2">
        <v>2.33E-4</v>
      </c>
    </row>
    <row r="14117" spans="1:24" x14ac:dyDescent="0.55000000000000004">
      <c r="A14117">
        <v>523</v>
      </c>
      <c r="B14117">
        <v>5</v>
      </c>
      <c r="C14117">
        <v>22</v>
      </c>
      <c r="D14117" t="s">
        <v>27</v>
      </c>
      <c r="E14117">
        <v>11</v>
      </c>
      <c r="F14117" t="s">
        <v>28</v>
      </c>
      <c r="G14117">
        <v>19</v>
      </c>
      <c r="M14117">
        <v>45</v>
      </c>
      <c r="N14117" s="11"/>
      <c r="O14117" s="11"/>
      <c r="P14117" s="11"/>
      <c r="Q14117" s="11"/>
      <c r="R14117" s="2">
        <v>2.7599999999999999E-4</v>
      </c>
      <c r="S14117" s="11"/>
      <c r="T14117" s="11"/>
      <c r="U14117" s="11"/>
      <c r="V14117" s="11"/>
      <c r="W14117" s="11"/>
      <c r="X14117" s="11"/>
    </row>
    <row r="14118" spans="1:24" x14ac:dyDescent="0.55000000000000004">
      <c r="A14118">
        <v>523</v>
      </c>
      <c r="B14118">
        <v>6</v>
      </c>
      <c r="C14118">
        <v>23</v>
      </c>
      <c r="D14118" t="s">
        <v>29</v>
      </c>
      <c r="E14118">
        <v>12</v>
      </c>
      <c r="F14118" t="s">
        <v>28</v>
      </c>
      <c r="G14118">
        <v>0</v>
      </c>
      <c r="M14118">
        <v>0</v>
      </c>
      <c r="N14118" s="11"/>
      <c r="O14118" s="11"/>
      <c r="P14118" s="11"/>
      <c r="Q14118" s="11"/>
      <c r="R14118" s="11"/>
      <c r="S14118" s="11"/>
      <c r="T14118" s="11"/>
      <c r="U14118" s="2">
        <v>-4.19E-2</v>
      </c>
      <c r="V14118" s="11"/>
      <c r="W14118" s="11"/>
      <c r="X14118" s="11"/>
    </row>
    <row r="14119" spans="1:24" x14ac:dyDescent="0.55000000000000004">
      <c r="A14119">
        <v>523</v>
      </c>
      <c r="B14119">
        <v>6</v>
      </c>
      <c r="C14119">
        <v>24</v>
      </c>
      <c r="D14119" t="s">
        <v>30</v>
      </c>
      <c r="E14119">
        <v>13</v>
      </c>
      <c r="F14119" t="s">
        <v>28</v>
      </c>
      <c r="G14119">
        <v>0</v>
      </c>
      <c r="M14119">
        <v>0</v>
      </c>
      <c r="N14119" s="11"/>
      <c r="O14119" s="11"/>
      <c r="P14119" s="11"/>
      <c r="Q14119" s="11"/>
      <c r="R14119" s="11"/>
      <c r="S14119" s="11"/>
      <c r="T14119" s="11"/>
      <c r="U14119" s="2">
        <v>2.1100000000000001E-2</v>
      </c>
      <c r="V14119" s="11"/>
      <c r="W14119" s="11"/>
      <c r="X14119" s="11"/>
    </row>
    <row r="14120" spans="1:24" x14ac:dyDescent="0.55000000000000004">
      <c r="A14120">
        <v>523</v>
      </c>
      <c r="B14120">
        <v>6</v>
      </c>
      <c r="C14120">
        <v>25</v>
      </c>
      <c r="D14120" t="s">
        <v>31</v>
      </c>
      <c r="E14120">
        <v>14</v>
      </c>
      <c r="F14120" t="s">
        <v>28</v>
      </c>
      <c r="G14120">
        <v>4</v>
      </c>
      <c r="M14120">
        <v>9</v>
      </c>
      <c r="N14120" s="11"/>
      <c r="O14120" s="11"/>
      <c r="P14120" s="11"/>
      <c r="Q14120" s="11"/>
      <c r="R14120" s="11"/>
      <c r="S14120" s="11"/>
      <c r="T14120" s="11"/>
      <c r="U14120" s="2">
        <v>-4.19E-2</v>
      </c>
      <c r="V14120" s="11"/>
      <c r="W14120" s="11"/>
      <c r="X14120" s="11"/>
    </row>
    <row r="14121" spans="1:24" x14ac:dyDescent="0.55000000000000004">
      <c r="A14121">
        <v>523</v>
      </c>
      <c r="B14121">
        <v>6</v>
      </c>
      <c r="C14121">
        <v>26</v>
      </c>
      <c r="D14121" t="s">
        <v>32</v>
      </c>
      <c r="E14121">
        <v>15</v>
      </c>
      <c r="F14121" t="s">
        <v>33</v>
      </c>
      <c r="G14121">
        <v>2</v>
      </c>
      <c r="M14121">
        <v>14</v>
      </c>
      <c r="N14121" s="11"/>
      <c r="O14121" s="11"/>
      <c r="P14121" s="11"/>
      <c r="Q14121" s="11"/>
      <c r="R14121" s="11"/>
      <c r="S14121" s="11"/>
      <c r="T14121" s="11"/>
      <c r="U14121" s="2">
        <v>2.1100000000000001E-2</v>
      </c>
      <c r="V14121" s="11"/>
      <c r="W14121" s="11"/>
      <c r="X14121" s="11"/>
    </row>
    <row r="14122" spans="1:24" x14ac:dyDescent="0.55000000000000004">
      <c r="A14122">
        <v>523</v>
      </c>
      <c r="B14122">
        <v>6</v>
      </c>
      <c r="C14122">
        <v>27</v>
      </c>
      <c r="D14122" t="s">
        <v>34</v>
      </c>
      <c r="E14122">
        <v>16</v>
      </c>
      <c r="F14122" t="s">
        <v>28</v>
      </c>
      <c r="G14122">
        <v>22</v>
      </c>
      <c r="M14122">
        <v>50</v>
      </c>
      <c r="N14122" s="11"/>
      <c r="O14122" s="11"/>
      <c r="P14122" s="11"/>
      <c r="Q14122" s="11"/>
      <c r="R14122" s="11"/>
      <c r="S14122" s="11"/>
      <c r="T14122" s="11"/>
      <c r="U14122" s="2">
        <v>4.19E-2</v>
      </c>
      <c r="V14122" s="11"/>
      <c r="W14122" s="11"/>
      <c r="X14122" s="11"/>
    </row>
    <row r="14123" spans="1:24" x14ac:dyDescent="0.55000000000000004">
      <c r="A14123">
        <v>524</v>
      </c>
      <c r="B14123">
        <v>1</v>
      </c>
      <c r="C14123">
        <v>1</v>
      </c>
      <c r="D14123" t="s">
        <v>3</v>
      </c>
      <c r="E14123">
        <v>1</v>
      </c>
      <c r="F14123" t="s">
        <v>9</v>
      </c>
      <c r="G14123">
        <v>27</v>
      </c>
      <c r="M14123">
        <v>52</v>
      </c>
      <c r="N14123" s="9"/>
      <c r="O14123" s="9"/>
      <c r="P14123" s="9"/>
      <c r="Q14123" s="9"/>
      <c r="R14123" s="9"/>
      <c r="S14123" s="10">
        <v>5.9800000000000001E-4</v>
      </c>
      <c r="T14123" s="11"/>
      <c r="U14123" s="11"/>
      <c r="V14123" s="9"/>
      <c r="W14123" s="10">
        <v>7.9799999999999992E-3</v>
      </c>
      <c r="X14123" s="2">
        <v>7.2099999999999996E-4</v>
      </c>
    </row>
    <row r="14124" spans="1:24" x14ac:dyDescent="0.55000000000000004">
      <c r="A14124">
        <v>524</v>
      </c>
      <c r="B14124">
        <v>1</v>
      </c>
      <c r="C14124">
        <v>2</v>
      </c>
      <c r="D14124" t="s">
        <v>5</v>
      </c>
      <c r="E14124">
        <v>2</v>
      </c>
      <c r="F14124" t="s">
        <v>9</v>
      </c>
      <c r="G14124">
        <v>3</v>
      </c>
      <c r="M14124">
        <v>52</v>
      </c>
      <c r="N14124" s="9"/>
      <c r="O14124" s="9"/>
      <c r="P14124" s="9"/>
      <c r="Q14124" s="9"/>
      <c r="R14124" s="9"/>
      <c r="S14124" s="10">
        <v>1.0740000000000001E-3</v>
      </c>
      <c r="T14124" s="11"/>
      <c r="U14124" s="11"/>
      <c r="V14124" s="9"/>
      <c r="W14124" s="10">
        <v>1.2290000000000001E-3</v>
      </c>
      <c r="X14124" s="2">
        <v>1.188E-3</v>
      </c>
    </row>
    <row r="14125" spans="1:24" x14ac:dyDescent="0.55000000000000004">
      <c r="A14125">
        <v>524</v>
      </c>
      <c r="B14125">
        <v>1</v>
      </c>
      <c r="C14125">
        <v>3</v>
      </c>
      <c r="D14125" t="s">
        <v>6</v>
      </c>
      <c r="E14125">
        <v>2</v>
      </c>
      <c r="F14125" t="s">
        <v>9</v>
      </c>
      <c r="G14125">
        <v>7</v>
      </c>
      <c r="M14125">
        <v>64</v>
      </c>
      <c r="N14125" s="9"/>
      <c r="O14125" s="9"/>
      <c r="P14125" s="9"/>
      <c r="Q14125" s="9"/>
      <c r="R14125" s="9"/>
      <c r="S14125" s="10">
        <f t="shared" ref="S14125" si="1576">0.000218*4</f>
        <v>8.7200000000000005E-4</v>
      </c>
      <c r="T14125" s="11"/>
      <c r="U14125" s="11"/>
      <c r="V14125" s="9"/>
      <c r="W14125" s="10">
        <v>9.2299999999999999E-4</v>
      </c>
      <c r="X14125" s="2">
        <v>9.01E-4</v>
      </c>
    </row>
    <row r="14126" spans="1:24" x14ac:dyDescent="0.55000000000000004">
      <c r="A14126">
        <v>524</v>
      </c>
      <c r="B14126">
        <v>1</v>
      </c>
      <c r="C14126">
        <v>4</v>
      </c>
      <c r="D14126" t="s">
        <v>7</v>
      </c>
      <c r="E14126">
        <v>2</v>
      </c>
      <c r="F14126" t="s">
        <v>9</v>
      </c>
      <c r="G14126">
        <v>6</v>
      </c>
      <c r="M14126">
        <v>89</v>
      </c>
      <c r="N14126" s="9"/>
      <c r="O14126" s="9"/>
      <c r="P14126" s="9"/>
      <c r="Q14126" s="9"/>
      <c r="R14126" s="9"/>
      <c r="S14126" s="10">
        <f t="shared" ref="S14126" si="1577">0.000218*2</f>
        <v>4.3600000000000003E-4</v>
      </c>
      <c r="T14126" s="11"/>
      <c r="U14126" s="11"/>
      <c r="V14126" s="9"/>
      <c r="W14126" s="10">
        <v>6.4999999999999997E-4</v>
      </c>
      <c r="X14126" s="2">
        <v>5.4199999999999995E-4</v>
      </c>
    </row>
    <row r="14127" spans="1:24" x14ac:dyDescent="0.55000000000000004">
      <c r="A14127">
        <v>524</v>
      </c>
      <c r="B14127">
        <v>2</v>
      </c>
      <c r="C14127">
        <v>5</v>
      </c>
      <c r="D14127" t="s">
        <v>8</v>
      </c>
      <c r="E14127">
        <v>3</v>
      </c>
      <c r="F14127" t="s">
        <v>9</v>
      </c>
      <c r="G14127">
        <v>5</v>
      </c>
      <c r="M14127">
        <v>10</v>
      </c>
      <c r="N14127" s="2">
        <v>8.7999999999999998E-5</v>
      </c>
      <c r="O14127" s="2">
        <v>2.5399999999999999E-4</v>
      </c>
      <c r="P14127" s="2">
        <v>4.1199999999999999E-4</v>
      </c>
      <c r="Q14127" s="2">
        <v>3.68E-4</v>
      </c>
      <c r="R14127" s="11"/>
      <c r="S14127" s="11"/>
      <c r="T14127" s="11"/>
      <c r="U14127" s="11"/>
      <c r="V14127" s="11"/>
      <c r="W14127" s="11"/>
      <c r="X14127" s="11"/>
    </row>
    <row r="14128" spans="1:24" x14ac:dyDescent="0.55000000000000004">
      <c r="A14128">
        <v>524</v>
      </c>
      <c r="B14128">
        <v>2</v>
      </c>
      <c r="C14128">
        <v>6</v>
      </c>
      <c r="D14128" t="s">
        <v>10</v>
      </c>
      <c r="E14128">
        <v>3</v>
      </c>
      <c r="F14128" t="s">
        <v>9</v>
      </c>
      <c r="G14128">
        <v>43</v>
      </c>
      <c r="M14128">
        <v>32</v>
      </c>
      <c r="N14128" s="2">
        <v>3.9999999999999998E-6</v>
      </c>
      <c r="O14128" s="2">
        <v>4.1999999999999998E-5</v>
      </c>
      <c r="P14128" s="2">
        <v>6.7000000000000002E-5</v>
      </c>
      <c r="Q14128" s="2">
        <v>5.5000000000000002E-5</v>
      </c>
      <c r="R14128" s="11"/>
      <c r="S14128" s="11"/>
      <c r="T14128" s="11"/>
      <c r="U14128" s="11"/>
      <c r="V14128" s="11"/>
      <c r="W14128" s="11"/>
      <c r="X14128" s="11"/>
    </row>
    <row r="14129" spans="1:24" x14ac:dyDescent="0.55000000000000004">
      <c r="A14129">
        <v>524</v>
      </c>
      <c r="B14129">
        <v>2</v>
      </c>
      <c r="C14129">
        <v>7</v>
      </c>
      <c r="D14129" t="s">
        <v>11</v>
      </c>
      <c r="E14129">
        <v>3</v>
      </c>
      <c r="F14129" t="s">
        <v>9</v>
      </c>
      <c r="G14129">
        <v>37</v>
      </c>
      <c r="M14129">
        <v>80</v>
      </c>
      <c r="N14129" s="2">
        <v>1.7E-5</v>
      </c>
      <c r="O14129" s="2">
        <v>1.4899999999999999E-4</v>
      </c>
      <c r="P14129" s="2">
        <v>3.5399999999999999E-4</v>
      </c>
      <c r="Q14129" s="2">
        <v>3.1199999999999999E-4</v>
      </c>
      <c r="R14129" s="11"/>
      <c r="S14129" s="11"/>
      <c r="T14129" s="11"/>
      <c r="U14129" s="11"/>
      <c r="V14129" s="11"/>
      <c r="W14129" s="11"/>
      <c r="X14129" s="11"/>
    </row>
    <row r="14130" spans="1:24" x14ac:dyDescent="0.55000000000000004">
      <c r="A14130">
        <v>524</v>
      </c>
      <c r="B14130">
        <v>2</v>
      </c>
      <c r="C14130">
        <v>8</v>
      </c>
      <c r="D14130" t="s">
        <v>12</v>
      </c>
      <c r="E14130">
        <v>3</v>
      </c>
      <c r="F14130" t="s">
        <v>9</v>
      </c>
      <c r="G14130">
        <v>8</v>
      </c>
      <c r="M14130">
        <v>98</v>
      </c>
      <c r="N14130" s="2">
        <v>1.2E-5</v>
      </c>
      <c r="O14130" s="2">
        <v>1.02E-4</v>
      </c>
      <c r="P14130" s="2">
        <v>2.32E-4</v>
      </c>
      <c r="Q14130" s="2">
        <v>1.9900000000000001E-4</v>
      </c>
      <c r="R14130" s="11"/>
      <c r="S14130" s="11"/>
      <c r="T14130" s="11"/>
      <c r="U14130" s="11"/>
      <c r="V14130" s="11"/>
      <c r="W14130" s="11"/>
      <c r="X14130" s="11"/>
    </row>
    <row r="14131" spans="1:24" x14ac:dyDescent="0.55000000000000004">
      <c r="A14131">
        <v>524</v>
      </c>
      <c r="B14131">
        <v>3</v>
      </c>
      <c r="C14131">
        <v>9</v>
      </c>
      <c r="D14131" t="s">
        <v>13</v>
      </c>
      <c r="E14131">
        <v>4</v>
      </c>
      <c r="F14131" t="s">
        <v>9</v>
      </c>
      <c r="G14131">
        <v>0</v>
      </c>
      <c r="M14131">
        <v>0</v>
      </c>
      <c r="N14131" s="11"/>
      <c r="O14131" s="11"/>
      <c r="P14131" s="11"/>
      <c r="Q14131" s="11"/>
      <c r="R14131" s="11"/>
      <c r="S14131" s="11"/>
      <c r="T14131" s="11"/>
      <c r="U14131" s="11"/>
      <c r="V14131" s="11"/>
      <c r="W14131" s="2">
        <v>5.3999999999999998E-5</v>
      </c>
      <c r="X14131" s="2">
        <v>4.1E-5</v>
      </c>
    </row>
    <row r="14132" spans="1:24" x14ac:dyDescent="0.55000000000000004">
      <c r="A14132">
        <v>524</v>
      </c>
      <c r="B14132">
        <v>3</v>
      </c>
      <c r="C14132">
        <v>10</v>
      </c>
      <c r="D14132" t="s">
        <v>14</v>
      </c>
      <c r="E14132">
        <v>4</v>
      </c>
      <c r="F14132" t="s">
        <v>9</v>
      </c>
      <c r="G14132">
        <v>0</v>
      </c>
      <c r="M14132">
        <v>0</v>
      </c>
      <c r="N14132" s="11"/>
      <c r="O14132" s="11"/>
      <c r="P14132" s="11"/>
      <c r="Q14132" s="11"/>
      <c r="R14132" s="11"/>
      <c r="S14132" s="2">
        <v>2.0100000000000001E-4</v>
      </c>
      <c r="T14132" s="11"/>
      <c r="U14132" s="11"/>
      <c r="V14132" s="11"/>
      <c r="W14132" s="2">
        <v>1.4200000000000001E-4</v>
      </c>
      <c r="X14132" s="2">
        <v>1.35E-4</v>
      </c>
    </row>
    <row r="14133" spans="1:24" x14ac:dyDescent="0.55000000000000004">
      <c r="A14133">
        <v>524</v>
      </c>
      <c r="B14133">
        <v>3</v>
      </c>
      <c r="C14133">
        <v>11</v>
      </c>
      <c r="D14133" t="s">
        <v>15</v>
      </c>
      <c r="E14133">
        <v>5</v>
      </c>
      <c r="F14133" t="s">
        <v>9</v>
      </c>
      <c r="G14133">
        <v>3</v>
      </c>
      <c r="M14133">
        <v>16</v>
      </c>
      <c r="N14133" s="11"/>
      <c r="O14133" s="11"/>
      <c r="P14133" s="11"/>
      <c r="Q14133" s="11"/>
      <c r="R14133" s="11"/>
      <c r="S14133" s="2">
        <v>1.8699999999999999E-4</v>
      </c>
      <c r="T14133" s="11"/>
      <c r="U14133" s="11"/>
      <c r="V14133" s="11"/>
      <c r="W14133" s="2">
        <v>1.3200000000000001E-4</v>
      </c>
      <c r="X14133" s="2">
        <v>1.22E-4</v>
      </c>
    </row>
    <row r="14134" spans="1:24" x14ac:dyDescent="0.55000000000000004">
      <c r="A14134">
        <v>524</v>
      </c>
      <c r="B14134">
        <v>3</v>
      </c>
      <c r="C14134">
        <v>12</v>
      </c>
      <c r="D14134" t="s">
        <v>16</v>
      </c>
      <c r="E14134">
        <v>6</v>
      </c>
      <c r="F14134" t="s">
        <v>9</v>
      </c>
      <c r="G14134">
        <v>4</v>
      </c>
      <c r="M14134">
        <v>15</v>
      </c>
      <c r="N14134" s="11"/>
      <c r="O14134" s="11"/>
      <c r="P14134" s="11"/>
      <c r="Q14134" s="11"/>
      <c r="R14134" s="11"/>
      <c r="S14134" s="11"/>
      <c r="T14134" s="11"/>
      <c r="U14134" s="11"/>
      <c r="V14134" s="11"/>
      <c r="W14134" s="2">
        <v>1.9900000000000001E-4</v>
      </c>
      <c r="X14134" s="2">
        <v>1.7799999999999999E-4</v>
      </c>
    </row>
    <row r="14135" spans="1:24" x14ac:dyDescent="0.55000000000000004">
      <c r="A14135">
        <v>524</v>
      </c>
      <c r="B14135">
        <v>3</v>
      </c>
      <c r="C14135">
        <v>13</v>
      </c>
      <c r="D14135" t="s">
        <v>17</v>
      </c>
      <c r="E14135">
        <v>7</v>
      </c>
      <c r="F14135" t="s">
        <v>9</v>
      </c>
      <c r="G14135">
        <v>15</v>
      </c>
      <c r="M14135">
        <v>19</v>
      </c>
      <c r="N14135" s="2">
        <v>2.5000000000000001E-5</v>
      </c>
      <c r="O14135" s="2">
        <v>1.65E-4</v>
      </c>
      <c r="P14135" s="2">
        <f t="shared" ref="P14135" si="1578">0.000398</f>
        <v>3.9800000000000002E-4</v>
      </c>
      <c r="Q14135" s="2">
        <v>3.1100000000000002E-4</v>
      </c>
      <c r="R14135" s="11"/>
      <c r="S14135" s="11"/>
      <c r="T14135" s="11"/>
      <c r="U14135" s="11"/>
      <c r="V14135" s="11"/>
      <c r="W14135" s="2">
        <v>8.3999999999999995E-5</v>
      </c>
      <c r="X14135" s="2">
        <v>7.7999999999999999E-5</v>
      </c>
    </row>
    <row r="14136" spans="1:24" x14ac:dyDescent="0.55000000000000004">
      <c r="A14136">
        <v>524</v>
      </c>
      <c r="B14136">
        <v>3</v>
      </c>
      <c r="C14136">
        <v>14</v>
      </c>
      <c r="D14136" t="s">
        <v>18</v>
      </c>
      <c r="E14136">
        <v>8</v>
      </c>
      <c r="F14136" t="s">
        <v>9</v>
      </c>
      <c r="G14136">
        <v>2</v>
      </c>
      <c r="M14136">
        <v>37</v>
      </c>
      <c r="N14136" s="2">
        <v>3.3000000000000003E-5</v>
      </c>
      <c r="O14136" s="2">
        <v>1.9900000000000001E-4</v>
      </c>
      <c r="P14136" s="2">
        <v>4.3300000000000001E-4</v>
      </c>
      <c r="Q14136" s="2">
        <v>3.8200000000000002E-4</v>
      </c>
      <c r="R14136" s="11"/>
      <c r="S14136" s="2">
        <v>1.54E-4</v>
      </c>
      <c r="T14136" s="11"/>
      <c r="U14136" s="11"/>
      <c r="V14136" s="11"/>
      <c r="W14136" s="2">
        <v>1.02E-4</v>
      </c>
      <c r="X14136" s="2">
        <v>9.2999999999999997E-5</v>
      </c>
    </row>
    <row r="14137" spans="1:24" x14ac:dyDescent="0.55000000000000004">
      <c r="A14137">
        <v>524</v>
      </c>
      <c r="B14137">
        <v>3</v>
      </c>
      <c r="C14137">
        <v>15</v>
      </c>
      <c r="D14137" t="s">
        <v>19</v>
      </c>
      <c r="E14137">
        <v>4</v>
      </c>
      <c r="F14137" t="s">
        <v>9</v>
      </c>
      <c r="G14137">
        <v>12</v>
      </c>
      <c r="M14137">
        <v>35</v>
      </c>
      <c r="N14137" s="11"/>
      <c r="O14137" s="11"/>
      <c r="P14137" s="11"/>
      <c r="Q14137" s="11"/>
      <c r="R14137" s="11"/>
      <c r="S14137" s="2">
        <v>2.5500000000000002E-4</v>
      </c>
      <c r="T14137" s="11"/>
      <c r="U14137" s="11"/>
      <c r="V14137" s="11"/>
      <c r="W14137" s="2">
        <v>1.6200000000000001E-4</v>
      </c>
      <c r="X14137" s="2">
        <v>1.4999999999999999E-4</v>
      </c>
    </row>
    <row r="14138" spans="1:24" x14ac:dyDescent="0.55000000000000004">
      <c r="A14138">
        <v>524</v>
      </c>
      <c r="B14138">
        <v>4</v>
      </c>
      <c r="C14138">
        <v>16</v>
      </c>
      <c r="D14138" t="s">
        <v>20</v>
      </c>
      <c r="E14138">
        <v>9</v>
      </c>
      <c r="F14138" t="s">
        <v>9</v>
      </c>
      <c r="G14138">
        <v>58</v>
      </c>
      <c r="M14138">
        <v>27</v>
      </c>
      <c r="N14138" s="11"/>
      <c r="O14138" s="11"/>
      <c r="P14138" s="11"/>
      <c r="Q14138" s="11"/>
      <c r="R14138" s="11"/>
      <c r="S14138" s="11"/>
      <c r="T14138" s="11"/>
      <c r="U14138" s="11"/>
      <c r="V14138" s="11"/>
      <c r="W14138" s="2">
        <v>1.9999999999999999E-6</v>
      </c>
      <c r="X14138" s="2">
        <v>1.9999999999999999E-6</v>
      </c>
    </row>
    <row r="14139" spans="1:24" x14ac:dyDescent="0.55000000000000004">
      <c r="A14139">
        <v>524</v>
      </c>
      <c r="B14139">
        <v>5</v>
      </c>
      <c r="C14139">
        <v>17</v>
      </c>
      <c r="D14139" t="s">
        <v>21</v>
      </c>
      <c r="E14139">
        <v>10</v>
      </c>
      <c r="F14139" t="s">
        <v>22</v>
      </c>
      <c r="G14139">
        <v>0</v>
      </c>
      <c r="M14139">
        <v>0</v>
      </c>
      <c r="N14139" s="11"/>
      <c r="O14139" s="11"/>
      <c r="P14139" s="11"/>
      <c r="Q14139" s="11"/>
      <c r="R14139" s="11"/>
      <c r="S14139" s="11"/>
      <c r="T14139" s="2">
        <v>1.7899999999999999E-4</v>
      </c>
      <c r="U14139" s="11"/>
      <c r="V14139" s="11"/>
      <c r="W14139" s="11"/>
      <c r="X14139" s="11"/>
    </row>
    <row r="14140" spans="1:24" x14ac:dyDescent="0.55000000000000004">
      <c r="A14140">
        <v>524</v>
      </c>
      <c r="B14140">
        <v>5</v>
      </c>
      <c r="C14140">
        <v>18</v>
      </c>
      <c r="D14140" t="s">
        <v>23</v>
      </c>
      <c r="E14140">
        <v>11</v>
      </c>
      <c r="F14140" t="s">
        <v>22</v>
      </c>
      <c r="G14140">
        <v>10</v>
      </c>
      <c r="M14140">
        <v>0</v>
      </c>
      <c r="N14140" s="11"/>
      <c r="O14140" s="11"/>
      <c r="P14140" s="11"/>
      <c r="Q14140" s="11"/>
      <c r="R14140" s="2">
        <v>3.5399999999999999E-4</v>
      </c>
      <c r="S14140" s="11"/>
      <c r="T14140" s="11"/>
      <c r="U14140" s="11"/>
      <c r="V14140" s="2">
        <v>1.2300000000000001E-4</v>
      </c>
      <c r="W14140" s="2">
        <v>3.1999999999999999E-5</v>
      </c>
      <c r="X14140" s="2">
        <v>5.5000000000000002E-5</v>
      </c>
    </row>
    <row r="14141" spans="1:24" x14ac:dyDescent="0.55000000000000004">
      <c r="A14141">
        <v>524</v>
      </c>
      <c r="B14141">
        <v>5</v>
      </c>
      <c r="C14141">
        <v>19</v>
      </c>
      <c r="D14141" t="s">
        <v>24</v>
      </c>
      <c r="E14141">
        <v>11</v>
      </c>
      <c r="F14141" t="s">
        <v>22</v>
      </c>
      <c r="G14141">
        <v>15</v>
      </c>
      <c r="M14141">
        <v>29</v>
      </c>
      <c r="N14141" s="11"/>
      <c r="O14141" s="11"/>
      <c r="P14141" s="11"/>
      <c r="Q14141" s="11"/>
      <c r="R14141" s="2">
        <v>5.5400000000000002E-4</v>
      </c>
      <c r="S14141" s="11"/>
      <c r="T14141" s="11"/>
      <c r="U14141" s="11"/>
      <c r="V14141" s="2">
        <v>3.3700000000000001E-4</v>
      </c>
      <c r="W14141" s="2">
        <v>1.9900000000000001E-4</v>
      </c>
      <c r="X14141" s="2">
        <v>2.4499999999999999E-4</v>
      </c>
    </row>
    <row r="14142" spans="1:24" x14ac:dyDescent="0.55000000000000004">
      <c r="A14142">
        <v>524</v>
      </c>
      <c r="B14142">
        <v>5</v>
      </c>
      <c r="C14142">
        <v>20</v>
      </c>
      <c r="D14142" t="s">
        <v>25</v>
      </c>
      <c r="E14142">
        <v>10</v>
      </c>
      <c r="F14142" t="s">
        <v>22</v>
      </c>
      <c r="G14142">
        <v>2548</v>
      </c>
      <c r="M14142">
        <v>44</v>
      </c>
      <c r="N14142" s="11"/>
      <c r="O14142" s="11"/>
      <c r="P14142" s="11"/>
      <c r="Q14142" s="11"/>
      <c r="R14142" s="11"/>
      <c r="S14142" s="11"/>
      <c r="T14142" s="2">
        <v>1.7899999999999999E-4</v>
      </c>
      <c r="U14142" s="11"/>
      <c r="V14142" s="11"/>
      <c r="W14142" s="11"/>
      <c r="X14142" s="11"/>
    </row>
    <row r="14143" spans="1:24" x14ac:dyDescent="0.55000000000000004">
      <c r="A14143">
        <v>524</v>
      </c>
      <c r="B14143">
        <v>5</v>
      </c>
      <c r="C14143">
        <v>21</v>
      </c>
      <c r="D14143" t="s">
        <v>26</v>
      </c>
      <c r="E14143">
        <v>11</v>
      </c>
      <c r="F14143" t="s">
        <v>22</v>
      </c>
      <c r="G14143">
        <v>428</v>
      </c>
      <c r="M14143">
        <v>48</v>
      </c>
      <c r="N14143" s="11"/>
      <c r="O14143" s="11"/>
      <c r="P14143" s="11"/>
      <c r="Q14143" s="11"/>
      <c r="R14143" s="2">
        <v>5.5099999999999995E-4</v>
      </c>
      <c r="S14143" s="11"/>
      <c r="T14143" s="11"/>
      <c r="U14143" s="11"/>
      <c r="V14143" s="2">
        <v>3.3199999999999999E-4</v>
      </c>
      <c r="W14143" s="2">
        <v>1.92E-4</v>
      </c>
      <c r="X14143" s="2">
        <v>2.33E-4</v>
      </c>
    </row>
    <row r="14144" spans="1:24" x14ac:dyDescent="0.55000000000000004">
      <c r="A14144">
        <v>524</v>
      </c>
      <c r="B14144">
        <v>5</v>
      </c>
      <c r="C14144">
        <v>22</v>
      </c>
      <c r="D14144" t="s">
        <v>27</v>
      </c>
      <c r="E14144">
        <v>11</v>
      </c>
      <c r="F14144" t="s">
        <v>28</v>
      </c>
      <c r="G14144">
        <v>16</v>
      </c>
      <c r="M14144">
        <v>53</v>
      </c>
      <c r="N14144" s="11"/>
      <c r="O14144" s="11"/>
      <c r="P14144" s="11"/>
      <c r="Q14144" s="11"/>
      <c r="R14144" s="2">
        <v>2.7599999999999999E-4</v>
      </c>
      <c r="S14144" s="11"/>
      <c r="T14144" s="11"/>
      <c r="U14144" s="11"/>
      <c r="V14144" s="11"/>
      <c r="W14144" s="11"/>
      <c r="X14144" s="11"/>
    </row>
    <row r="14145" spans="1:24" x14ac:dyDescent="0.55000000000000004">
      <c r="A14145">
        <v>524</v>
      </c>
      <c r="B14145">
        <v>6</v>
      </c>
      <c r="C14145">
        <v>23</v>
      </c>
      <c r="D14145" t="s">
        <v>29</v>
      </c>
      <c r="E14145">
        <v>12</v>
      </c>
      <c r="F14145" t="s">
        <v>28</v>
      </c>
      <c r="G14145">
        <v>0</v>
      </c>
      <c r="M14145">
        <v>0</v>
      </c>
      <c r="N14145" s="11"/>
      <c r="O14145" s="11"/>
      <c r="P14145" s="11"/>
      <c r="Q14145" s="11"/>
      <c r="R14145" s="11"/>
      <c r="S14145" s="11"/>
      <c r="T14145" s="11"/>
      <c r="U14145" s="2">
        <v>-4.19E-2</v>
      </c>
      <c r="V14145" s="11"/>
      <c r="W14145" s="11"/>
      <c r="X14145" s="11"/>
    </row>
    <row r="14146" spans="1:24" x14ac:dyDescent="0.55000000000000004">
      <c r="A14146">
        <v>524</v>
      </c>
      <c r="B14146">
        <v>6</v>
      </c>
      <c r="C14146">
        <v>24</v>
      </c>
      <c r="D14146" t="s">
        <v>30</v>
      </c>
      <c r="E14146">
        <v>13</v>
      </c>
      <c r="F14146" t="s">
        <v>28</v>
      </c>
      <c r="G14146">
        <v>0</v>
      </c>
      <c r="M14146">
        <v>0</v>
      </c>
      <c r="N14146" s="11"/>
      <c r="O14146" s="11"/>
      <c r="P14146" s="11"/>
      <c r="Q14146" s="11"/>
      <c r="R14146" s="11"/>
      <c r="S14146" s="11"/>
      <c r="T14146" s="11"/>
      <c r="U14146" s="2">
        <v>2.1100000000000001E-2</v>
      </c>
      <c r="V14146" s="11"/>
      <c r="W14146" s="11"/>
      <c r="X14146" s="11"/>
    </row>
    <row r="14147" spans="1:24" x14ac:dyDescent="0.55000000000000004">
      <c r="A14147">
        <v>524</v>
      </c>
      <c r="B14147">
        <v>6</v>
      </c>
      <c r="C14147">
        <v>25</v>
      </c>
      <c r="D14147" t="s">
        <v>31</v>
      </c>
      <c r="E14147">
        <v>14</v>
      </c>
      <c r="F14147" t="s">
        <v>28</v>
      </c>
      <c r="G14147">
        <v>0</v>
      </c>
      <c r="M14147">
        <v>0</v>
      </c>
      <c r="N14147" s="11"/>
      <c r="O14147" s="11"/>
      <c r="P14147" s="11"/>
      <c r="Q14147" s="11"/>
      <c r="R14147" s="11"/>
      <c r="S14147" s="11"/>
      <c r="T14147" s="11"/>
      <c r="U14147" s="2">
        <v>-4.19E-2</v>
      </c>
      <c r="V14147" s="11"/>
      <c r="W14147" s="11"/>
      <c r="X14147" s="11"/>
    </row>
    <row r="14148" spans="1:24" x14ac:dyDescent="0.55000000000000004">
      <c r="A14148">
        <v>524</v>
      </c>
      <c r="B14148">
        <v>6</v>
      </c>
      <c r="C14148">
        <v>26</v>
      </c>
      <c r="D14148" t="s">
        <v>32</v>
      </c>
      <c r="E14148">
        <v>15</v>
      </c>
      <c r="F14148" t="s">
        <v>33</v>
      </c>
      <c r="G14148">
        <v>2</v>
      </c>
      <c r="M14148">
        <v>20</v>
      </c>
      <c r="N14148" s="11"/>
      <c r="O14148" s="11"/>
      <c r="P14148" s="11"/>
      <c r="Q14148" s="11"/>
      <c r="R14148" s="11"/>
      <c r="S14148" s="11"/>
      <c r="T14148" s="11"/>
      <c r="U14148" s="2">
        <v>2.1100000000000001E-2</v>
      </c>
      <c r="V14148" s="11"/>
      <c r="W14148" s="11"/>
      <c r="X14148" s="11"/>
    </row>
    <row r="14149" spans="1:24" x14ac:dyDescent="0.55000000000000004">
      <c r="A14149">
        <v>524</v>
      </c>
      <c r="B14149">
        <v>6</v>
      </c>
      <c r="C14149">
        <v>27</v>
      </c>
      <c r="D14149" t="s">
        <v>34</v>
      </c>
      <c r="E14149">
        <v>16</v>
      </c>
      <c r="F14149" t="s">
        <v>28</v>
      </c>
      <c r="G14149">
        <v>20</v>
      </c>
      <c r="M14149">
        <v>50</v>
      </c>
      <c r="N14149" s="11"/>
      <c r="O14149" s="11"/>
      <c r="P14149" s="11"/>
      <c r="Q14149" s="11"/>
      <c r="R14149" s="11"/>
      <c r="S14149" s="11"/>
      <c r="T14149" s="11"/>
      <c r="U14149" s="2">
        <v>4.19E-2</v>
      </c>
      <c r="V14149" s="11"/>
      <c r="W14149" s="11"/>
      <c r="X14149" s="11"/>
    </row>
    <row r="14150" spans="1:24" x14ac:dyDescent="0.55000000000000004">
      <c r="A14150">
        <v>525</v>
      </c>
      <c r="B14150">
        <v>1</v>
      </c>
      <c r="C14150">
        <v>1</v>
      </c>
      <c r="D14150" t="s">
        <v>3</v>
      </c>
      <c r="E14150">
        <v>1</v>
      </c>
      <c r="F14150" t="s">
        <v>4</v>
      </c>
      <c r="G14150">
        <v>25</v>
      </c>
      <c r="M14150">
        <v>48</v>
      </c>
      <c r="N14150" s="9"/>
      <c r="O14150" s="9"/>
      <c r="P14150" s="9"/>
      <c r="Q14150" s="9"/>
      <c r="R14150" s="9"/>
      <c r="S14150" s="10">
        <v>5.9800000000000001E-4</v>
      </c>
      <c r="T14150" s="11"/>
      <c r="U14150" s="11"/>
      <c r="V14150" s="9"/>
      <c r="W14150" s="10">
        <v>7.9799999999999992E-3</v>
      </c>
      <c r="X14150" s="2">
        <v>7.2099999999999996E-4</v>
      </c>
    </row>
    <row r="14151" spans="1:24" x14ac:dyDescent="0.55000000000000004">
      <c r="A14151">
        <v>525</v>
      </c>
      <c r="B14151">
        <v>1</v>
      </c>
      <c r="C14151">
        <v>2</v>
      </c>
      <c r="D14151" t="s">
        <v>5</v>
      </c>
      <c r="E14151">
        <v>2</v>
      </c>
      <c r="F14151" t="s">
        <v>4</v>
      </c>
      <c r="G14151">
        <v>3</v>
      </c>
      <c r="M14151">
        <v>54</v>
      </c>
      <c r="N14151" s="9"/>
      <c r="O14151" s="9"/>
      <c r="P14151" s="9"/>
      <c r="Q14151" s="9"/>
      <c r="R14151" s="9"/>
      <c r="S14151" s="10">
        <v>1.0740000000000001E-3</v>
      </c>
      <c r="T14151" s="11"/>
      <c r="U14151" s="11"/>
      <c r="V14151" s="9"/>
      <c r="W14151" s="10">
        <v>1.2290000000000001E-3</v>
      </c>
      <c r="X14151" s="2">
        <v>1.188E-3</v>
      </c>
    </row>
    <row r="14152" spans="1:24" x14ac:dyDescent="0.55000000000000004">
      <c r="A14152">
        <v>525</v>
      </c>
      <c r="B14152">
        <v>1</v>
      </c>
      <c r="C14152">
        <v>3</v>
      </c>
      <c r="D14152" t="s">
        <v>6</v>
      </c>
      <c r="E14152">
        <v>2</v>
      </c>
      <c r="F14152" t="s">
        <v>4</v>
      </c>
      <c r="G14152">
        <v>3</v>
      </c>
      <c r="M14152">
        <v>75</v>
      </c>
      <c r="N14152" s="9"/>
      <c r="O14152" s="9"/>
      <c r="P14152" s="9"/>
      <c r="Q14152" s="9"/>
      <c r="R14152" s="9"/>
      <c r="S14152" s="10">
        <f t="shared" ref="S14152" si="1579">0.000218*4</f>
        <v>8.7200000000000005E-4</v>
      </c>
      <c r="T14152" s="11"/>
      <c r="U14152" s="11"/>
      <c r="V14152" s="9"/>
      <c r="W14152" s="10">
        <v>9.2299999999999999E-4</v>
      </c>
      <c r="X14152" s="2">
        <v>9.01E-4</v>
      </c>
    </row>
    <row r="14153" spans="1:24" x14ac:dyDescent="0.55000000000000004">
      <c r="A14153">
        <v>525</v>
      </c>
      <c r="B14153">
        <v>1</v>
      </c>
      <c r="C14153">
        <v>4</v>
      </c>
      <c r="D14153" t="s">
        <v>7</v>
      </c>
      <c r="E14153">
        <v>2</v>
      </c>
      <c r="F14153" t="s">
        <v>4</v>
      </c>
      <c r="G14153">
        <v>10</v>
      </c>
      <c r="M14153">
        <v>81</v>
      </c>
      <c r="N14153" s="9"/>
      <c r="O14153" s="9"/>
      <c r="P14153" s="9"/>
      <c r="Q14153" s="9"/>
      <c r="R14153" s="9"/>
      <c r="S14153" s="10">
        <f t="shared" ref="S14153" si="1580">0.000218*2</f>
        <v>4.3600000000000003E-4</v>
      </c>
      <c r="T14153" s="11"/>
      <c r="U14153" s="11"/>
      <c r="V14153" s="9"/>
      <c r="W14153" s="10">
        <v>6.4999999999999997E-4</v>
      </c>
      <c r="X14153" s="2">
        <v>5.4199999999999995E-4</v>
      </c>
    </row>
    <row r="14154" spans="1:24" x14ac:dyDescent="0.55000000000000004">
      <c r="A14154">
        <v>525</v>
      </c>
      <c r="B14154">
        <v>2</v>
      </c>
      <c r="C14154">
        <v>5</v>
      </c>
      <c r="D14154" t="s">
        <v>8</v>
      </c>
      <c r="E14154">
        <v>3</v>
      </c>
      <c r="F14154" t="s">
        <v>9</v>
      </c>
      <c r="G14154">
        <v>5</v>
      </c>
      <c r="M14154">
        <v>18</v>
      </c>
      <c r="N14154" s="2">
        <v>8.7999999999999998E-5</v>
      </c>
      <c r="O14154" s="2">
        <v>2.5399999999999999E-4</v>
      </c>
      <c r="P14154" s="2">
        <v>4.1199999999999999E-4</v>
      </c>
      <c r="Q14154" s="2">
        <v>3.68E-4</v>
      </c>
      <c r="R14154" s="11"/>
      <c r="S14154" s="11"/>
      <c r="T14154" s="11"/>
      <c r="U14154" s="11"/>
      <c r="V14154" s="11"/>
      <c r="W14154" s="11"/>
      <c r="X14154" s="11"/>
    </row>
    <row r="14155" spans="1:24" x14ac:dyDescent="0.55000000000000004">
      <c r="A14155">
        <v>525</v>
      </c>
      <c r="B14155">
        <v>2</v>
      </c>
      <c r="C14155">
        <v>6</v>
      </c>
      <c r="D14155" t="s">
        <v>10</v>
      </c>
      <c r="E14155">
        <v>3</v>
      </c>
      <c r="F14155" t="s">
        <v>9</v>
      </c>
      <c r="G14155">
        <v>33</v>
      </c>
      <c r="M14155">
        <v>37</v>
      </c>
      <c r="N14155" s="2">
        <v>3.9999999999999998E-6</v>
      </c>
      <c r="O14155" s="2">
        <v>4.1999999999999998E-5</v>
      </c>
      <c r="P14155" s="2">
        <v>6.7000000000000002E-5</v>
      </c>
      <c r="Q14155" s="2">
        <v>5.5000000000000002E-5</v>
      </c>
      <c r="R14155" s="11"/>
      <c r="S14155" s="11"/>
      <c r="T14155" s="11"/>
      <c r="U14155" s="11"/>
      <c r="V14155" s="11"/>
      <c r="W14155" s="11"/>
      <c r="X14155" s="11"/>
    </row>
    <row r="14156" spans="1:24" x14ac:dyDescent="0.55000000000000004">
      <c r="A14156">
        <v>525</v>
      </c>
      <c r="B14156">
        <v>2</v>
      </c>
      <c r="C14156">
        <v>7</v>
      </c>
      <c r="D14156" t="s">
        <v>11</v>
      </c>
      <c r="E14156">
        <v>3</v>
      </c>
      <c r="F14156" t="s">
        <v>9</v>
      </c>
      <c r="G14156">
        <v>40</v>
      </c>
      <c r="M14156">
        <v>84</v>
      </c>
      <c r="N14156" s="2">
        <v>1.7E-5</v>
      </c>
      <c r="O14156" s="2">
        <v>1.4899999999999999E-4</v>
      </c>
      <c r="P14156" s="2">
        <v>3.5399999999999999E-4</v>
      </c>
      <c r="Q14156" s="2">
        <v>3.1199999999999999E-4</v>
      </c>
      <c r="R14156" s="11"/>
      <c r="S14156" s="11"/>
      <c r="T14156" s="11"/>
      <c r="U14156" s="11"/>
      <c r="V14156" s="11"/>
      <c r="W14156" s="11"/>
      <c r="X14156" s="11"/>
    </row>
    <row r="14157" spans="1:24" x14ac:dyDescent="0.55000000000000004">
      <c r="A14157">
        <v>525</v>
      </c>
      <c r="B14157">
        <v>2</v>
      </c>
      <c r="C14157">
        <v>8</v>
      </c>
      <c r="D14157" t="s">
        <v>12</v>
      </c>
      <c r="E14157">
        <v>3</v>
      </c>
      <c r="F14157" t="s">
        <v>9</v>
      </c>
      <c r="G14157">
        <v>5</v>
      </c>
      <c r="M14157">
        <v>85</v>
      </c>
      <c r="N14157" s="2">
        <v>1.2E-5</v>
      </c>
      <c r="O14157" s="2">
        <v>1.02E-4</v>
      </c>
      <c r="P14157" s="2">
        <v>2.32E-4</v>
      </c>
      <c r="Q14157" s="2">
        <v>1.9900000000000001E-4</v>
      </c>
      <c r="R14157" s="11"/>
      <c r="S14157" s="11"/>
      <c r="T14157" s="11"/>
      <c r="U14157" s="11"/>
      <c r="V14157" s="11"/>
      <c r="W14157" s="11"/>
      <c r="X14157" s="11"/>
    </row>
    <row r="14158" spans="1:24" x14ac:dyDescent="0.55000000000000004">
      <c r="A14158">
        <v>525</v>
      </c>
      <c r="B14158">
        <v>3</v>
      </c>
      <c r="C14158">
        <v>9</v>
      </c>
      <c r="D14158" t="s">
        <v>13</v>
      </c>
      <c r="E14158">
        <v>4</v>
      </c>
      <c r="F14158" t="s">
        <v>9</v>
      </c>
      <c r="G14158">
        <v>0</v>
      </c>
      <c r="M14158">
        <v>0</v>
      </c>
      <c r="N14158" s="11"/>
      <c r="O14158" s="11"/>
      <c r="P14158" s="11"/>
      <c r="Q14158" s="11"/>
      <c r="R14158" s="11"/>
      <c r="S14158" s="11"/>
      <c r="T14158" s="11"/>
      <c r="U14158" s="11"/>
      <c r="V14158" s="11"/>
      <c r="W14158" s="2">
        <v>5.3999999999999998E-5</v>
      </c>
      <c r="X14158" s="2">
        <v>4.1E-5</v>
      </c>
    </row>
    <row r="14159" spans="1:24" x14ac:dyDescent="0.55000000000000004">
      <c r="A14159">
        <v>525</v>
      </c>
      <c r="B14159">
        <v>3</v>
      </c>
      <c r="C14159">
        <v>10</v>
      </c>
      <c r="D14159" t="s">
        <v>14</v>
      </c>
      <c r="E14159">
        <v>4</v>
      </c>
      <c r="F14159" t="s">
        <v>9</v>
      </c>
      <c r="G14159">
        <v>0</v>
      </c>
      <c r="M14159">
        <v>0</v>
      </c>
      <c r="N14159" s="11"/>
      <c r="O14159" s="11"/>
      <c r="P14159" s="11"/>
      <c r="Q14159" s="11"/>
      <c r="R14159" s="11"/>
      <c r="S14159" s="2">
        <v>2.0100000000000001E-4</v>
      </c>
      <c r="T14159" s="11"/>
      <c r="U14159" s="11"/>
      <c r="V14159" s="11"/>
      <c r="W14159" s="2">
        <v>1.4200000000000001E-4</v>
      </c>
      <c r="X14159" s="2">
        <v>1.35E-4</v>
      </c>
    </row>
    <row r="14160" spans="1:24" x14ac:dyDescent="0.55000000000000004">
      <c r="A14160">
        <v>525</v>
      </c>
      <c r="B14160">
        <v>3</v>
      </c>
      <c r="C14160">
        <v>11</v>
      </c>
      <c r="D14160" t="s">
        <v>15</v>
      </c>
      <c r="E14160">
        <v>5</v>
      </c>
      <c r="F14160" t="s">
        <v>9</v>
      </c>
      <c r="G14160">
        <v>4</v>
      </c>
      <c r="M14160">
        <v>14</v>
      </c>
      <c r="N14160" s="11"/>
      <c r="O14160" s="11"/>
      <c r="P14160" s="11"/>
      <c r="Q14160" s="11"/>
      <c r="R14160" s="11"/>
      <c r="S14160" s="2">
        <v>1.8699999999999999E-4</v>
      </c>
      <c r="T14160" s="11"/>
      <c r="U14160" s="11"/>
      <c r="V14160" s="11"/>
      <c r="W14160" s="2">
        <v>1.3200000000000001E-4</v>
      </c>
      <c r="X14160" s="2">
        <v>1.22E-4</v>
      </c>
    </row>
    <row r="14161" spans="1:24" x14ac:dyDescent="0.55000000000000004">
      <c r="A14161">
        <v>525</v>
      </c>
      <c r="B14161">
        <v>3</v>
      </c>
      <c r="C14161">
        <v>12</v>
      </c>
      <c r="D14161" t="s">
        <v>16</v>
      </c>
      <c r="E14161">
        <v>6</v>
      </c>
      <c r="F14161" t="s">
        <v>9</v>
      </c>
      <c r="G14161">
        <v>2</v>
      </c>
      <c r="M14161">
        <v>17</v>
      </c>
      <c r="N14161" s="11"/>
      <c r="O14161" s="11"/>
      <c r="P14161" s="11"/>
      <c r="Q14161" s="11"/>
      <c r="R14161" s="11"/>
      <c r="S14161" s="11"/>
      <c r="T14161" s="11"/>
      <c r="U14161" s="11"/>
      <c r="V14161" s="11"/>
      <c r="W14161" s="2">
        <v>1.9900000000000001E-4</v>
      </c>
      <c r="X14161" s="2">
        <v>1.7799999999999999E-4</v>
      </c>
    </row>
    <row r="14162" spans="1:24" x14ac:dyDescent="0.55000000000000004">
      <c r="A14162">
        <v>525</v>
      </c>
      <c r="B14162">
        <v>3</v>
      </c>
      <c r="C14162">
        <v>13</v>
      </c>
      <c r="D14162" t="s">
        <v>17</v>
      </c>
      <c r="E14162">
        <v>7</v>
      </c>
      <c r="F14162" t="s">
        <v>9</v>
      </c>
      <c r="G14162">
        <v>15</v>
      </c>
      <c r="M14162">
        <v>20</v>
      </c>
      <c r="N14162" s="2">
        <v>2.5000000000000001E-5</v>
      </c>
      <c r="O14162" s="2">
        <v>1.65E-4</v>
      </c>
      <c r="P14162" s="2">
        <f t="shared" ref="P14162" si="1581">0.000398</f>
        <v>3.9800000000000002E-4</v>
      </c>
      <c r="Q14162" s="2">
        <v>3.1100000000000002E-4</v>
      </c>
      <c r="R14162" s="11"/>
      <c r="S14162" s="11"/>
      <c r="T14162" s="11"/>
      <c r="U14162" s="11"/>
      <c r="V14162" s="11"/>
      <c r="W14162" s="2">
        <v>8.3999999999999995E-5</v>
      </c>
      <c r="X14162" s="2">
        <v>7.7999999999999999E-5</v>
      </c>
    </row>
    <row r="14163" spans="1:24" x14ac:dyDescent="0.55000000000000004">
      <c r="A14163">
        <v>525</v>
      </c>
      <c r="B14163">
        <v>3</v>
      </c>
      <c r="C14163">
        <v>14</v>
      </c>
      <c r="D14163" t="s">
        <v>18</v>
      </c>
      <c r="E14163">
        <v>8</v>
      </c>
      <c r="F14163" t="s">
        <v>9</v>
      </c>
      <c r="G14163">
        <v>3</v>
      </c>
      <c r="M14163">
        <v>30</v>
      </c>
      <c r="N14163" s="2">
        <v>3.3000000000000003E-5</v>
      </c>
      <c r="O14163" s="2">
        <v>1.9900000000000001E-4</v>
      </c>
      <c r="P14163" s="2">
        <v>4.3300000000000001E-4</v>
      </c>
      <c r="Q14163" s="2">
        <v>3.8200000000000002E-4</v>
      </c>
      <c r="R14163" s="11"/>
      <c r="S14163" s="2">
        <v>1.54E-4</v>
      </c>
      <c r="T14163" s="11"/>
      <c r="U14163" s="11"/>
      <c r="V14163" s="11"/>
      <c r="W14163" s="2">
        <v>1.02E-4</v>
      </c>
      <c r="X14163" s="2">
        <v>9.2999999999999997E-5</v>
      </c>
    </row>
    <row r="14164" spans="1:24" x14ac:dyDescent="0.55000000000000004">
      <c r="A14164">
        <v>525</v>
      </c>
      <c r="B14164">
        <v>3</v>
      </c>
      <c r="C14164">
        <v>15</v>
      </c>
      <c r="D14164" t="s">
        <v>19</v>
      </c>
      <c r="E14164">
        <v>4</v>
      </c>
      <c r="F14164" t="s">
        <v>9</v>
      </c>
      <c r="G14164">
        <v>9</v>
      </c>
      <c r="M14164">
        <v>31</v>
      </c>
      <c r="N14164" s="11"/>
      <c r="O14164" s="11"/>
      <c r="P14164" s="11"/>
      <c r="Q14164" s="11"/>
      <c r="R14164" s="11"/>
      <c r="S14164" s="2">
        <v>2.5500000000000002E-4</v>
      </c>
      <c r="T14164" s="11"/>
      <c r="U14164" s="11"/>
      <c r="V14164" s="11"/>
      <c r="W14164" s="2">
        <v>1.6200000000000001E-4</v>
      </c>
      <c r="X14164" s="2">
        <v>1.4999999999999999E-4</v>
      </c>
    </row>
    <row r="14165" spans="1:24" x14ac:dyDescent="0.55000000000000004">
      <c r="A14165">
        <v>525</v>
      </c>
      <c r="B14165">
        <v>4</v>
      </c>
      <c r="C14165">
        <v>16</v>
      </c>
      <c r="D14165" t="s">
        <v>20</v>
      </c>
      <c r="E14165">
        <v>9</v>
      </c>
      <c r="F14165" t="s">
        <v>9</v>
      </c>
      <c r="G14165">
        <v>64</v>
      </c>
      <c r="M14165">
        <v>22</v>
      </c>
      <c r="N14165" s="11"/>
      <c r="O14165" s="11"/>
      <c r="P14165" s="11"/>
      <c r="Q14165" s="11"/>
      <c r="R14165" s="11"/>
      <c r="S14165" s="11"/>
      <c r="T14165" s="11"/>
      <c r="U14165" s="11"/>
      <c r="V14165" s="11"/>
      <c r="W14165" s="2">
        <v>1.9999999999999999E-6</v>
      </c>
      <c r="X14165" s="2">
        <v>1.9999999999999999E-6</v>
      </c>
    </row>
    <row r="14166" spans="1:24" x14ac:dyDescent="0.55000000000000004">
      <c r="A14166">
        <v>525</v>
      </c>
      <c r="B14166">
        <v>5</v>
      </c>
      <c r="C14166">
        <v>17</v>
      </c>
      <c r="D14166" t="s">
        <v>21</v>
      </c>
      <c r="E14166">
        <v>10</v>
      </c>
      <c r="F14166" t="s">
        <v>22</v>
      </c>
      <c r="G14166">
        <v>0</v>
      </c>
      <c r="M14166">
        <v>0</v>
      </c>
      <c r="N14166" s="11"/>
      <c r="O14166" s="11"/>
      <c r="P14166" s="11"/>
      <c r="Q14166" s="11"/>
      <c r="R14166" s="11"/>
      <c r="S14166" s="11"/>
      <c r="T14166" s="2">
        <v>1.7899999999999999E-4</v>
      </c>
      <c r="U14166" s="11"/>
      <c r="V14166" s="11"/>
      <c r="W14166" s="11"/>
      <c r="X14166" s="11"/>
    </row>
    <row r="14167" spans="1:24" x14ac:dyDescent="0.55000000000000004">
      <c r="A14167">
        <v>525</v>
      </c>
      <c r="B14167">
        <v>5</v>
      </c>
      <c r="C14167">
        <v>18</v>
      </c>
      <c r="D14167" t="s">
        <v>23</v>
      </c>
      <c r="E14167">
        <v>11</v>
      </c>
      <c r="F14167" t="s">
        <v>22</v>
      </c>
      <c r="G14167">
        <v>13</v>
      </c>
      <c r="M14167">
        <v>0</v>
      </c>
      <c r="N14167" s="11"/>
      <c r="O14167" s="11"/>
      <c r="P14167" s="11"/>
      <c r="Q14167" s="11"/>
      <c r="R14167" s="2">
        <v>3.5399999999999999E-4</v>
      </c>
      <c r="S14167" s="11"/>
      <c r="T14167" s="11"/>
      <c r="U14167" s="11"/>
      <c r="V14167" s="2">
        <v>1.2300000000000001E-4</v>
      </c>
      <c r="W14167" s="2">
        <v>3.1999999999999999E-5</v>
      </c>
      <c r="X14167" s="2">
        <v>5.5000000000000002E-5</v>
      </c>
    </row>
    <row r="14168" spans="1:24" x14ac:dyDescent="0.55000000000000004">
      <c r="A14168">
        <v>525</v>
      </c>
      <c r="B14168">
        <v>5</v>
      </c>
      <c r="C14168">
        <v>19</v>
      </c>
      <c r="D14168" t="s">
        <v>24</v>
      </c>
      <c r="E14168">
        <v>11</v>
      </c>
      <c r="F14168" t="s">
        <v>22</v>
      </c>
      <c r="G14168">
        <v>22</v>
      </c>
      <c r="M14168">
        <v>40</v>
      </c>
      <c r="N14168" s="11"/>
      <c r="O14168" s="11"/>
      <c r="P14168" s="11"/>
      <c r="Q14168" s="11"/>
      <c r="R14168" s="2">
        <v>5.5400000000000002E-4</v>
      </c>
      <c r="S14168" s="11"/>
      <c r="T14168" s="11"/>
      <c r="U14168" s="11"/>
      <c r="V14168" s="2">
        <v>3.3700000000000001E-4</v>
      </c>
      <c r="W14168" s="2">
        <v>1.9900000000000001E-4</v>
      </c>
      <c r="X14168" s="2">
        <v>2.4499999999999999E-4</v>
      </c>
    </row>
    <row r="14169" spans="1:24" x14ac:dyDescent="0.55000000000000004">
      <c r="A14169">
        <v>525</v>
      </c>
      <c r="B14169">
        <v>5</v>
      </c>
      <c r="C14169">
        <v>20</v>
      </c>
      <c r="D14169" t="s">
        <v>25</v>
      </c>
      <c r="E14169">
        <v>10</v>
      </c>
      <c r="F14169" t="s">
        <v>22</v>
      </c>
      <c r="G14169">
        <v>2740</v>
      </c>
      <c r="M14169">
        <v>42</v>
      </c>
      <c r="N14169" s="11"/>
      <c r="O14169" s="11"/>
      <c r="P14169" s="11"/>
      <c r="Q14169" s="11"/>
      <c r="R14169" s="11"/>
      <c r="S14169" s="11"/>
      <c r="T14169" s="2">
        <v>1.7899999999999999E-4</v>
      </c>
      <c r="U14169" s="11"/>
      <c r="V14169" s="11"/>
      <c r="W14169" s="11"/>
      <c r="X14169" s="11"/>
    </row>
    <row r="14170" spans="1:24" x14ac:dyDescent="0.55000000000000004">
      <c r="A14170">
        <v>525</v>
      </c>
      <c r="B14170">
        <v>5</v>
      </c>
      <c r="C14170">
        <v>21</v>
      </c>
      <c r="D14170" t="s">
        <v>26</v>
      </c>
      <c r="E14170">
        <v>11</v>
      </c>
      <c r="F14170" t="s">
        <v>22</v>
      </c>
      <c r="G14170">
        <v>272</v>
      </c>
      <c r="M14170">
        <v>49</v>
      </c>
      <c r="N14170" s="11"/>
      <c r="O14170" s="11"/>
      <c r="P14170" s="11"/>
      <c r="Q14170" s="11"/>
      <c r="R14170" s="2">
        <v>5.5099999999999995E-4</v>
      </c>
      <c r="S14170" s="11"/>
      <c r="T14170" s="11"/>
      <c r="U14170" s="11"/>
      <c r="V14170" s="2">
        <v>3.3199999999999999E-4</v>
      </c>
      <c r="W14170" s="2">
        <v>1.92E-4</v>
      </c>
      <c r="X14170" s="2">
        <v>2.33E-4</v>
      </c>
    </row>
    <row r="14171" spans="1:24" x14ac:dyDescent="0.55000000000000004">
      <c r="A14171">
        <v>525</v>
      </c>
      <c r="B14171">
        <v>5</v>
      </c>
      <c r="C14171">
        <v>22</v>
      </c>
      <c r="D14171" t="s">
        <v>27</v>
      </c>
      <c r="E14171">
        <v>11</v>
      </c>
      <c r="F14171" t="s">
        <v>28</v>
      </c>
      <c r="G14171">
        <v>18</v>
      </c>
      <c r="M14171">
        <v>43</v>
      </c>
      <c r="N14171" s="11"/>
      <c r="O14171" s="11"/>
      <c r="P14171" s="11"/>
      <c r="Q14171" s="11"/>
      <c r="R14171" s="2">
        <v>2.7599999999999999E-4</v>
      </c>
      <c r="S14171" s="11"/>
      <c r="T14171" s="11"/>
      <c r="U14171" s="11"/>
      <c r="V14171" s="11"/>
      <c r="W14171" s="11"/>
      <c r="X14171" s="11"/>
    </row>
    <row r="14172" spans="1:24" x14ac:dyDescent="0.55000000000000004">
      <c r="A14172">
        <v>525</v>
      </c>
      <c r="B14172">
        <v>6</v>
      </c>
      <c r="C14172">
        <v>23</v>
      </c>
      <c r="D14172" t="s">
        <v>29</v>
      </c>
      <c r="E14172">
        <v>12</v>
      </c>
      <c r="F14172" t="s">
        <v>28</v>
      </c>
      <c r="G14172">
        <v>0</v>
      </c>
      <c r="M14172">
        <v>0</v>
      </c>
      <c r="N14172" s="11"/>
      <c r="O14172" s="11"/>
      <c r="P14172" s="11"/>
      <c r="Q14172" s="11"/>
      <c r="R14172" s="11"/>
      <c r="S14172" s="11"/>
      <c r="T14172" s="11"/>
      <c r="U14172" s="2">
        <v>-4.19E-2</v>
      </c>
      <c r="V14172" s="11"/>
      <c r="W14172" s="11"/>
      <c r="X14172" s="11"/>
    </row>
    <row r="14173" spans="1:24" x14ac:dyDescent="0.55000000000000004">
      <c r="A14173">
        <v>525</v>
      </c>
      <c r="B14173">
        <v>6</v>
      </c>
      <c r="C14173">
        <v>24</v>
      </c>
      <c r="D14173" t="s">
        <v>30</v>
      </c>
      <c r="E14173">
        <v>13</v>
      </c>
      <c r="F14173" t="s">
        <v>28</v>
      </c>
      <c r="G14173">
        <v>0</v>
      </c>
      <c r="M14173">
        <v>0</v>
      </c>
      <c r="N14173" s="11"/>
      <c r="O14173" s="11"/>
      <c r="P14173" s="11"/>
      <c r="Q14173" s="11"/>
      <c r="R14173" s="11"/>
      <c r="S14173" s="11"/>
      <c r="T14173" s="11"/>
      <c r="U14173" s="2">
        <v>2.1100000000000001E-2</v>
      </c>
      <c r="V14173" s="11"/>
      <c r="W14173" s="11"/>
      <c r="X14173" s="11"/>
    </row>
    <row r="14174" spans="1:24" x14ac:dyDescent="0.55000000000000004">
      <c r="A14174">
        <v>525</v>
      </c>
      <c r="B14174">
        <v>6</v>
      </c>
      <c r="C14174">
        <v>25</v>
      </c>
      <c r="D14174" t="s">
        <v>31</v>
      </c>
      <c r="E14174">
        <v>14</v>
      </c>
      <c r="F14174" t="s">
        <v>28</v>
      </c>
      <c r="G14174">
        <v>0</v>
      </c>
      <c r="M14174">
        <v>0</v>
      </c>
      <c r="N14174" s="11"/>
      <c r="O14174" s="11"/>
      <c r="P14174" s="11"/>
      <c r="Q14174" s="11"/>
      <c r="R14174" s="11"/>
      <c r="S14174" s="11"/>
      <c r="T14174" s="11"/>
      <c r="U14174" s="2">
        <v>-4.19E-2</v>
      </c>
      <c r="V14174" s="11"/>
      <c r="W14174" s="11"/>
      <c r="X14174" s="11"/>
    </row>
    <row r="14175" spans="1:24" x14ac:dyDescent="0.55000000000000004">
      <c r="A14175">
        <v>525</v>
      </c>
      <c r="B14175">
        <v>6</v>
      </c>
      <c r="C14175">
        <v>26</v>
      </c>
      <c r="D14175" t="s">
        <v>32</v>
      </c>
      <c r="E14175">
        <v>15</v>
      </c>
      <c r="F14175" t="s">
        <v>33</v>
      </c>
      <c r="G14175">
        <v>2</v>
      </c>
      <c r="M14175">
        <v>17</v>
      </c>
      <c r="N14175" s="11"/>
      <c r="O14175" s="11"/>
      <c r="P14175" s="11"/>
      <c r="Q14175" s="11"/>
      <c r="R14175" s="11"/>
      <c r="S14175" s="11"/>
      <c r="T14175" s="11"/>
      <c r="U14175" s="2">
        <v>2.1100000000000001E-2</v>
      </c>
      <c r="V14175" s="11"/>
      <c r="W14175" s="11"/>
      <c r="X14175" s="11"/>
    </row>
    <row r="14176" spans="1:24" x14ac:dyDescent="0.55000000000000004">
      <c r="A14176">
        <v>525</v>
      </c>
      <c r="B14176">
        <v>6</v>
      </c>
      <c r="C14176">
        <v>27</v>
      </c>
      <c r="D14176" t="s">
        <v>34</v>
      </c>
      <c r="E14176">
        <v>16</v>
      </c>
      <c r="F14176" t="s">
        <v>28</v>
      </c>
      <c r="G14176">
        <v>22</v>
      </c>
      <c r="M14176">
        <v>49</v>
      </c>
      <c r="N14176" s="11"/>
      <c r="O14176" s="11"/>
      <c r="P14176" s="11"/>
      <c r="Q14176" s="11"/>
      <c r="R14176" s="11"/>
      <c r="S14176" s="11"/>
      <c r="T14176" s="11"/>
      <c r="U14176" s="2">
        <v>4.19E-2</v>
      </c>
      <c r="V14176" s="11"/>
      <c r="W14176" s="11"/>
      <c r="X14176" s="11"/>
    </row>
    <row r="14177" spans="1:24" x14ac:dyDescent="0.55000000000000004">
      <c r="A14177">
        <v>526</v>
      </c>
      <c r="B14177">
        <v>1</v>
      </c>
      <c r="C14177">
        <v>1</v>
      </c>
      <c r="D14177" t="s">
        <v>3</v>
      </c>
      <c r="E14177">
        <v>1</v>
      </c>
      <c r="F14177" t="s">
        <v>9</v>
      </c>
      <c r="G14177">
        <v>13</v>
      </c>
      <c r="M14177">
        <v>52</v>
      </c>
      <c r="N14177" s="9"/>
      <c r="O14177" s="9"/>
      <c r="P14177" s="9"/>
      <c r="Q14177" s="9"/>
      <c r="R14177" s="9"/>
      <c r="S14177" s="10">
        <v>5.9800000000000001E-4</v>
      </c>
      <c r="T14177" s="11"/>
      <c r="U14177" s="11"/>
      <c r="V14177" s="9"/>
      <c r="W14177" s="10">
        <v>7.9799999999999992E-3</v>
      </c>
      <c r="X14177" s="2">
        <v>7.2099999999999996E-4</v>
      </c>
    </row>
    <row r="14178" spans="1:24" x14ac:dyDescent="0.55000000000000004">
      <c r="A14178">
        <v>526</v>
      </c>
      <c r="B14178">
        <v>1</v>
      </c>
      <c r="C14178">
        <v>2</v>
      </c>
      <c r="D14178" t="s">
        <v>5</v>
      </c>
      <c r="E14178">
        <v>2</v>
      </c>
      <c r="F14178" t="s">
        <v>9</v>
      </c>
      <c r="G14178">
        <v>3</v>
      </c>
      <c r="M14178">
        <v>43</v>
      </c>
      <c r="N14178" s="9"/>
      <c r="O14178" s="9"/>
      <c r="P14178" s="9"/>
      <c r="Q14178" s="9"/>
      <c r="R14178" s="9"/>
      <c r="S14178" s="10">
        <v>1.0740000000000001E-3</v>
      </c>
      <c r="T14178" s="11"/>
      <c r="U14178" s="11"/>
      <c r="V14178" s="9"/>
      <c r="W14178" s="10">
        <v>1.2290000000000001E-3</v>
      </c>
      <c r="X14178" s="2">
        <v>1.188E-3</v>
      </c>
    </row>
    <row r="14179" spans="1:24" x14ac:dyDescent="0.55000000000000004">
      <c r="A14179">
        <v>526</v>
      </c>
      <c r="B14179">
        <v>1</v>
      </c>
      <c r="C14179">
        <v>3</v>
      </c>
      <c r="D14179" t="s">
        <v>6</v>
      </c>
      <c r="E14179">
        <v>2</v>
      </c>
      <c r="F14179" t="s">
        <v>9</v>
      </c>
      <c r="G14179">
        <v>9</v>
      </c>
      <c r="M14179">
        <v>92</v>
      </c>
      <c r="N14179" s="9"/>
      <c r="O14179" s="9"/>
      <c r="P14179" s="9"/>
      <c r="Q14179" s="9"/>
      <c r="R14179" s="9"/>
      <c r="S14179" s="10">
        <f t="shared" ref="S14179" si="1582">0.000218*4</f>
        <v>8.7200000000000005E-4</v>
      </c>
      <c r="T14179" s="11"/>
      <c r="U14179" s="11"/>
      <c r="V14179" s="9"/>
      <c r="W14179" s="10">
        <v>9.2299999999999999E-4</v>
      </c>
      <c r="X14179" s="2">
        <v>9.01E-4</v>
      </c>
    </row>
    <row r="14180" spans="1:24" x14ac:dyDescent="0.55000000000000004">
      <c r="A14180">
        <v>526</v>
      </c>
      <c r="B14180">
        <v>1</v>
      </c>
      <c r="C14180">
        <v>4</v>
      </c>
      <c r="D14180" t="s">
        <v>7</v>
      </c>
      <c r="E14180">
        <v>2</v>
      </c>
      <c r="F14180" t="s">
        <v>9</v>
      </c>
      <c r="G14180">
        <v>8</v>
      </c>
      <c r="M14180">
        <v>70</v>
      </c>
      <c r="N14180" s="9"/>
      <c r="O14180" s="9"/>
      <c r="P14180" s="9"/>
      <c r="Q14180" s="9"/>
      <c r="R14180" s="9"/>
      <c r="S14180" s="10">
        <f t="shared" ref="S14180" si="1583">0.000218*2</f>
        <v>4.3600000000000003E-4</v>
      </c>
      <c r="T14180" s="11"/>
      <c r="U14180" s="11"/>
      <c r="V14180" s="9"/>
      <c r="W14180" s="10">
        <v>6.4999999999999997E-4</v>
      </c>
      <c r="X14180" s="2">
        <v>5.4199999999999995E-4</v>
      </c>
    </row>
    <row r="14181" spans="1:24" x14ac:dyDescent="0.55000000000000004">
      <c r="A14181">
        <v>526</v>
      </c>
      <c r="B14181">
        <v>2</v>
      </c>
      <c r="C14181">
        <v>5</v>
      </c>
      <c r="D14181" t="s">
        <v>8</v>
      </c>
      <c r="E14181">
        <v>3</v>
      </c>
      <c r="F14181" t="s">
        <v>9</v>
      </c>
      <c r="G14181">
        <v>5</v>
      </c>
      <c r="M14181">
        <v>17</v>
      </c>
      <c r="N14181" s="2">
        <v>8.7999999999999998E-5</v>
      </c>
      <c r="O14181" s="2">
        <v>2.5399999999999999E-4</v>
      </c>
      <c r="P14181" s="2">
        <v>4.1199999999999999E-4</v>
      </c>
      <c r="Q14181" s="2">
        <v>3.68E-4</v>
      </c>
      <c r="R14181" s="11"/>
      <c r="S14181" s="11"/>
      <c r="T14181" s="11"/>
      <c r="U14181" s="11"/>
      <c r="V14181" s="11"/>
      <c r="W14181" s="11"/>
      <c r="X14181" s="11"/>
    </row>
    <row r="14182" spans="1:24" x14ac:dyDescent="0.55000000000000004">
      <c r="A14182">
        <v>526</v>
      </c>
      <c r="B14182">
        <v>2</v>
      </c>
      <c r="C14182">
        <v>6</v>
      </c>
      <c r="D14182" t="s">
        <v>10</v>
      </c>
      <c r="E14182">
        <v>3</v>
      </c>
      <c r="F14182" t="s">
        <v>9</v>
      </c>
      <c r="G14182">
        <v>46</v>
      </c>
      <c r="M14182">
        <v>30</v>
      </c>
      <c r="N14182" s="2">
        <v>3.9999999999999998E-6</v>
      </c>
      <c r="O14182" s="2">
        <v>4.1999999999999998E-5</v>
      </c>
      <c r="P14182" s="2">
        <v>6.7000000000000002E-5</v>
      </c>
      <c r="Q14182" s="2">
        <v>5.5000000000000002E-5</v>
      </c>
      <c r="R14182" s="11"/>
      <c r="S14182" s="11"/>
      <c r="T14182" s="11"/>
      <c r="U14182" s="11"/>
      <c r="V14182" s="11"/>
      <c r="W14182" s="11"/>
      <c r="X14182" s="11"/>
    </row>
    <row r="14183" spans="1:24" x14ac:dyDescent="0.55000000000000004">
      <c r="A14183">
        <v>526</v>
      </c>
      <c r="B14183">
        <v>2</v>
      </c>
      <c r="C14183">
        <v>7</v>
      </c>
      <c r="D14183" t="s">
        <v>11</v>
      </c>
      <c r="E14183">
        <v>3</v>
      </c>
      <c r="F14183" t="s">
        <v>9</v>
      </c>
      <c r="G14183">
        <v>38</v>
      </c>
      <c r="M14183">
        <v>92</v>
      </c>
      <c r="N14183" s="2">
        <v>1.7E-5</v>
      </c>
      <c r="O14183" s="2">
        <v>1.4899999999999999E-4</v>
      </c>
      <c r="P14183" s="2">
        <v>3.5399999999999999E-4</v>
      </c>
      <c r="Q14183" s="2">
        <v>3.1199999999999999E-4</v>
      </c>
      <c r="R14183" s="11"/>
      <c r="S14183" s="11"/>
      <c r="T14183" s="11"/>
      <c r="U14183" s="11"/>
      <c r="V14183" s="11"/>
      <c r="W14183" s="11"/>
      <c r="X14183" s="11"/>
    </row>
    <row r="14184" spans="1:24" x14ac:dyDescent="0.55000000000000004">
      <c r="A14184">
        <v>526</v>
      </c>
      <c r="B14184">
        <v>2</v>
      </c>
      <c r="C14184">
        <v>8</v>
      </c>
      <c r="D14184" t="s">
        <v>12</v>
      </c>
      <c r="E14184">
        <v>3</v>
      </c>
      <c r="F14184" t="s">
        <v>9</v>
      </c>
      <c r="G14184">
        <v>4</v>
      </c>
      <c r="M14184">
        <v>84</v>
      </c>
      <c r="N14184" s="2">
        <v>1.2E-5</v>
      </c>
      <c r="O14184" s="2">
        <v>1.02E-4</v>
      </c>
      <c r="P14184" s="2">
        <v>2.32E-4</v>
      </c>
      <c r="Q14184" s="2">
        <v>1.9900000000000001E-4</v>
      </c>
      <c r="R14184" s="11"/>
      <c r="S14184" s="11"/>
      <c r="T14184" s="11"/>
      <c r="U14184" s="11"/>
      <c r="V14184" s="11"/>
      <c r="W14184" s="11"/>
      <c r="X14184" s="11"/>
    </row>
    <row r="14185" spans="1:24" x14ac:dyDescent="0.55000000000000004">
      <c r="A14185">
        <v>526</v>
      </c>
      <c r="B14185">
        <v>3</v>
      </c>
      <c r="C14185">
        <v>9</v>
      </c>
      <c r="D14185" t="s">
        <v>13</v>
      </c>
      <c r="E14185">
        <v>4</v>
      </c>
      <c r="F14185" t="s">
        <v>9</v>
      </c>
      <c r="G14185">
        <v>0</v>
      </c>
      <c r="M14185">
        <v>0</v>
      </c>
      <c r="N14185" s="11"/>
      <c r="O14185" s="11"/>
      <c r="P14185" s="11"/>
      <c r="Q14185" s="11"/>
      <c r="R14185" s="11"/>
      <c r="S14185" s="11"/>
      <c r="T14185" s="11"/>
      <c r="U14185" s="11"/>
      <c r="V14185" s="11"/>
      <c r="W14185" s="2">
        <v>5.3999999999999998E-5</v>
      </c>
      <c r="X14185" s="2">
        <v>4.1E-5</v>
      </c>
    </row>
    <row r="14186" spans="1:24" x14ac:dyDescent="0.55000000000000004">
      <c r="A14186">
        <v>526</v>
      </c>
      <c r="B14186">
        <v>3</v>
      </c>
      <c r="C14186">
        <v>10</v>
      </c>
      <c r="D14186" t="s">
        <v>14</v>
      </c>
      <c r="E14186">
        <v>4</v>
      </c>
      <c r="F14186" t="s">
        <v>9</v>
      </c>
      <c r="G14186">
        <v>0</v>
      </c>
      <c r="M14186">
        <v>0</v>
      </c>
      <c r="N14186" s="11"/>
      <c r="O14186" s="11"/>
      <c r="P14186" s="11"/>
      <c r="Q14186" s="11"/>
      <c r="R14186" s="11"/>
      <c r="S14186" s="2">
        <v>2.0100000000000001E-4</v>
      </c>
      <c r="T14186" s="11"/>
      <c r="U14186" s="11"/>
      <c r="V14186" s="11"/>
      <c r="W14186" s="2">
        <v>1.4200000000000001E-4</v>
      </c>
      <c r="X14186" s="2">
        <v>1.35E-4</v>
      </c>
    </row>
    <row r="14187" spans="1:24" x14ac:dyDescent="0.55000000000000004">
      <c r="A14187">
        <v>526</v>
      </c>
      <c r="B14187">
        <v>3</v>
      </c>
      <c r="C14187">
        <v>11</v>
      </c>
      <c r="D14187" t="s">
        <v>15</v>
      </c>
      <c r="E14187">
        <v>5</v>
      </c>
      <c r="F14187" t="s">
        <v>9</v>
      </c>
      <c r="G14187">
        <v>4</v>
      </c>
      <c r="M14187">
        <v>15</v>
      </c>
      <c r="N14187" s="11"/>
      <c r="O14187" s="11"/>
      <c r="P14187" s="11"/>
      <c r="Q14187" s="11"/>
      <c r="R14187" s="11"/>
      <c r="S14187" s="2">
        <v>1.8699999999999999E-4</v>
      </c>
      <c r="T14187" s="11"/>
      <c r="U14187" s="11"/>
      <c r="V14187" s="11"/>
      <c r="W14187" s="2">
        <v>1.3200000000000001E-4</v>
      </c>
      <c r="X14187" s="2">
        <v>1.22E-4</v>
      </c>
    </row>
    <row r="14188" spans="1:24" x14ac:dyDescent="0.55000000000000004">
      <c r="A14188">
        <v>526</v>
      </c>
      <c r="B14188">
        <v>3</v>
      </c>
      <c r="C14188">
        <v>12</v>
      </c>
      <c r="D14188" t="s">
        <v>16</v>
      </c>
      <c r="E14188">
        <v>6</v>
      </c>
      <c r="F14188" t="s">
        <v>9</v>
      </c>
      <c r="G14188">
        <v>1</v>
      </c>
      <c r="M14188">
        <v>12</v>
      </c>
      <c r="N14188" s="11"/>
      <c r="O14188" s="11"/>
      <c r="P14188" s="11"/>
      <c r="Q14188" s="11"/>
      <c r="R14188" s="11"/>
      <c r="S14188" s="11"/>
      <c r="T14188" s="11"/>
      <c r="U14188" s="11"/>
      <c r="V14188" s="11"/>
      <c r="W14188" s="2">
        <v>1.9900000000000001E-4</v>
      </c>
      <c r="X14188" s="2">
        <v>1.7799999999999999E-4</v>
      </c>
    </row>
    <row r="14189" spans="1:24" x14ac:dyDescent="0.55000000000000004">
      <c r="A14189">
        <v>526</v>
      </c>
      <c r="B14189">
        <v>3</v>
      </c>
      <c r="C14189">
        <v>13</v>
      </c>
      <c r="D14189" t="s">
        <v>17</v>
      </c>
      <c r="E14189">
        <v>7</v>
      </c>
      <c r="F14189" t="s">
        <v>9</v>
      </c>
      <c r="G14189">
        <v>15</v>
      </c>
      <c r="M14189">
        <v>19</v>
      </c>
      <c r="N14189" s="2">
        <v>2.5000000000000001E-5</v>
      </c>
      <c r="O14189" s="2">
        <v>1.65E-4</v>
      </c>
      <c r="P14189" s="2">
        <f t="shared" ref="P14189" si="1584">0.000398</f>
        <v>3.9800000000000002E-4</v>
      </c>
      <c r="Q14189" s="2">
        <v>3.1100000000000002E-4</v>
      </c>
      <c r="R14189" s="11"/>
      <c r="S14189" s="11"/>
      <c r="T14189" s="11"/>
      <c r="U14189" s="11"/>
      <c r="V14189" s="11"/>
      <c r="W14189" s="2">
        <v>8.3999999999999995E-5</v>
      </c>
      <c r="X14189" s="2">
        <v>7.7999999999999999E-5</v>
      </c>
    </row>
    <row r="14190" spans="1:24" x14ac:dyDescent="0.55000000000000004">
      <c r="A14190">
        <v>526</v>
      </c>
      <c r="B14190">
        <v>3</v>
      </c>
      <c r="C14190">
        <v>14</v>
      </c>
      <c r="D14190" t="s">
        <v>18</v>
      </c>
      <c r="E14190">
        <v>8</v>
      </c>
      <c r="F14190" t="s">
        <v>9</v>
      </c>
      <c r="G14190">
        <v>5</v>
      </c>
      <c r="M14190">
        <v>33</v>
      </c>
      <c r="N14190" s="2">
        <v>3.3000000000000003E-5</v>
      </c>
      <c r="O14190" s="2">
        <v>1.9900000000000001E-4</v>
      </c>
      <c r="P14190" s="2">
        <v>4.3300000000000001E-4</v>
      </c>
      <c r="Q14190" s="2">
        <v>3.8200000000000002E-4</v>
      </c>
      <c r="R14190" s="11"/>
      <c r="S14190" s="2">
        <v>1.54E-4</v>
      </c>
      <c r="T14190" s="11"/>
      <c r="U14190" s="11"/>
      <c r="V14190" s="11"/>
      <c r="W14190" s="2">
        <v>1.02E-4</v>
      </c>
      <c r="X14190" s="2">
        <v>9.2999999999999997E-5</v>
      </c>
    </row>
    <row r="14191" spans="1:24" x14ac:dyDescent="0.55000000000000004">
      <c r="A14191">
        <v>526</v>
      </c>
      <c r="B14191">
        <v>3</v>
      </c>
      <c r="C14191">
        <v>15</v>
      </c>
      <c r="D14191" t="s">
        <v>19</v>
      </c>
      <c r="E14191">
        <v>4</v>
      </c>
      <c r="F14191" t="s">
        <v>9</v>
      </c>
      <c r="G14191">
        <v>11</v>
      </c>
      <c r="M14191">
        <v>31</v>
      </c>
      <c r="N14191" s="11"/>
      <c r="O14191" s="11"/>
      <c r="P14191" s="11"/>
      <c r="Q14191" s="11"/>
      <c r="R14191" s="11"/>
      <c r="S14191" s="2">
        <v>2.5500000000000002E-4</v>
      </c>
      <c r="T14191" s="11"/>
      <c r="U14191" s="11"/>
      <c r="V14191" s="11"/>
      <c r="W14191" s="2">
        <v>1.6200000000000001E-4</v>
      </c>
      <c r="X14191" s="2">
        <v>1.4999999999999999E-4</v>
      </c>
    </row>
    <row r="14192" spans="1:24" x14ac:dyDescent="0.55000000000000004">
      <c r="A14192">
        <v>526</v>
      </c>
      <c r="B14192">
        <v>4</v>
      </c>
      <c r="C14192">
        <v>16</v>
      </c>
      <c r="D14192" t="s">
        <v>20</v>
      </c>
      <c r="E14192">
        <v>9</v>
      </c>
      <c r="F14192" t="s">
        <v>9</v>
      </c>
      <c r="G14192">
        <v>64</v>
      </c>
      <c r="M14192">
        <v>31</v>
      </c>
      <c r="N14192" s="11"/>
      <c r="O14192" s="11"/>
      <c r="P14192" s="11"/>
      <c r="Q14192" s="11"/>
      <c r="R14192" s="11"/>
      <c r="S14192" s="11"/>
      <c r="T14192" s="11"/>
      <c r="U14192" s="11"/>
      <c r="V14192" s="11"/>
      <c r="W14192" s="2">
        <v>1.9999999999999999E-6</v>
      </c>
      <c r="X14192" s="2">
        <v>1.9999999999999999E-6</v>
      </c>
    </row>
    <row r="14193" spans="1:24" x14ac:dyDescent="0.55000000000000004">
      <c r="A14193">
        <v>526</v>
      </c>
      <c r="B14193">
        <v>5</v>
      </c>
      <c r="C14193">
        <v>17</v>
      </c>
      <c r="D14193" t="s">
        <v>21</v>
      </c>
      <c r="E14193">
        <v>10</v>
      </c>
      <c r="F14193" t="s">
        <v>22</v>
      </c>
      <c r="G14193">
        <v>0</v>
      </c>
      <c r="M14193">
        <v>0</v>
      </c>
      <c r="N14193" s="11"/>
      <c r="O14193" s="11"/>
      <c r="P14193" s="11"/>
      <c r="Q14193" s="11"/>
      <c r="R14193" s="11"/>
      <c r="S14193" s="11"/>
      <c r="T14193" s="2">
        <v>1.7899999999999999E-4</v>
      </c>
      <c r="U14193" s="11"/>
      <c r="V14193" s="11"/>
      <c r="W14193" s="11"/>
      <c r="X14193" s="11"/>
    </row>
    <row r="14194" spans="1:24" x14ac:dyDescent="0.55000000000000004">
      <c r="A14194">
        <v>526</v>
      </c>
      <c r="B14194">
        <v>5</v>
      </c>
      <c r="C14194">
        <v>18</v>
      </c>
      <c r="D14194" t="s">
        <v>23</v>
      </c>
      <c r="E14194">
        <v>11</v>
      </c>
      <c r="F14194" t="s">
        <v>22</v>
      </c>
      <c r="G14194">
        <v>0</v>
      </c>
      <c r="M14194">
        <v>0</v>
      </c>
      <c r="N14194" s="11"/>
      <c r="O14194" s="11"/>
      <c r="P14194" s="11"/>
      <c r="Q14194" s="11"/>
      <c r="R14194" s="2">
        <v>3.5399999999999999E-4</v>
      </c>
      <c r="S14194" s="11"/>
      <c r="T14194" s="11"/>
      <c r="U14194" s="11"/>
      <c r="V14194" s="2">
        <v>1.2300000000000001E-4</v>
      </c>
      <c r="W14194" s="2">
        <v>3.1999999999999999E-5</v>
      </c>
      <c r="X14194" s="2">
        <v>5.5000000000000002E-5</v>
      </c>
    </row>
    <row r="14195" spans="1:24" x14ac:dyDescent="0.55000000000000004">
      <c r="A14195">
        <v>526</v>
      </c>
      <c r="B14195">
        <v>5</v>
      </c>
      <c r="C14195">
        <v>19</v>
      </c>
      <c r="D14195" t="s">
        <v>24</v>
      </c>
      <c r="E14195">
        <v>11</v>
      </c>
      <c r="F14195" t="s">
        <v>22</v>
      </c>
      <c r="G14195">
        <v>11</v>
      </c>
      <c r="M14195">
        <v>23</v>
      </c>
      <c r="N14195" s="11"/>
      <c r="O14195" s="11"/>
      <c r="P14195" s="11"/>
      <c r="Q14195" s="11"/>
      <c r="R14195" s="2">
        <v>5.5400000000000002E-4</v>
      </c>
      <c r="S14195" s="11"/>
      <c r="T14195" s="11"/>
      <c r="U14195" s="11"/>
      <c r="V14195" s="2">
        <v>3.3700000000000001E-4</v>
      </c>
      <c r="W14195" s="2">
        <v>1.9900000000000001E-4</v>
      </c>
      <c r="X14195" s="2">
        <v>2.4499999999999999E-4</v>
      </c>
    </row>
    <row r="14196" spans="1:24" x14ac:dyDescent="0.55000000000000004">
      <c r="A14196">
        <v>526</v>
      </c>
      <c r="B14196">
        <v>5</v>
      </c>
      <c r="C14196">
        <v>20</v>
      </c>
      <c r="D14196" t="s">
        <v>25</v>
      </c>
      <c r="E14196">
        <v>10</v>
      </c>
      <c r="F14196" t="s">
        <v>22</v>
      </c>
      <c r="G14196">
        <v>2056</v>
      </c>
      <c r="M14196">
        <v>51</v>
      </c>
      <c r="N14196" s="11"/>
      <c r="O14196" s="11"/>
      <c r="P14196" s="11"/>
      <c r="Q14196" s="11"/>
      <c r="R14196" s="11"/>
      <c r="S14196" s="11"/>
      <c r="T14196" s="2">
        <v>1.7899999999999999E-4</v>
      </c>
      <c r="U14196" s="11"/>
      <c r="V14196" s="11"/>
      <c r="W14196" s="11"/>
      <c r="X14196" s="11"/>
    </row>
    <row r="14197" spans="1:24" x14ac:dyDescent="0.55000000000000004">
      <c r="A14197">
        <v>526</v>
      </c>
      <c r="B14197">
        <v>5</v>
      </c>
      <c r="C14197">
        <v>21</v>
      </c>
      <c r="D14197" t="s">
        <v>26</v>
      </c>
      <c r="E14197">
        <v>11</v>
      </c>
      <c r="F14197" t="s">
        <v>22</v>
      </c>
      <c r="G14197">
        <v>367</v>
      </c>
      <c r="M14197">
        <v>55</v>
      </c>
      <c r="N14197" s="11"/>
      <c r="O14197" s="11"/>
      <c r="P14197" s="11"/>
      <c r="Q14197" s="11"/>
      <c r="R14197" s="2">
        <v>5.5099999999999995E-4</v>
      </c>
      <c r="S14197" s="11"/>
      <c r="T14197" s="11"/>
      <c r="U14197" s="11"/>
      <c r="V14197" s="2">
        <v>3.3199999999999999E-4</v>
      </c>
      <c r="W14197" s="2">
        <v>1.92E-4</v>
      </c>
      <c r="X14197" s="2">
        <v>2.33E-4</v>
      </c>
    </row>
    <row r="14198" spans="1:24" x14ac:dyDescent="0.55000000000000004">
      <c r="A14198">
        <v>526</v>
      </c>
      <c r="B14198">
        <v>5</v>
      </c>
      <c r="C14198">
        <v>22</v>
      </c>
      <c r="D14198" t="s">
        <v>27</v>
      </c>
      <c r="E14198">
        <v>11</v>
      </c>
      <c r="F14198" t="s">
        <v>28</v>
      </c>
      <c r="G14198">
        <v>17</v>
      </c>
      <c r="M14198">
        <v>42</v>
      </c>
      <c r="N14198" s="11"/>
      <c r="O14198" s="11"/>
      <c r="P14198" s="11"/>
      <c r="Q14198" s="11"/>
      <c r="R14198" s="2">
        <v>2.7599999999999999E-4</v>
      </c>
      <c r="S14198" s="11"/>
      <c r="T14198" s="11"/>
      <c r="U14198" s="11"/>
      <c r="V14198" s="11"/>
      <c r="W14198" s="11"/>
      <c r="X14198" s="11"/>
    </row>
    <row r="14199" spans="1:24" x14ac:dyDescent="0.55000000000000004">
      <c r="A14199">
        <v>526</v>
      </c>
      <c r="B14199">
        <v>6</v>
      </c>
      <c r="C14199">
        <v>23</v>
      </c>
      <c r="D14199" t="s">
        <v>29</v>
      </c>
      <c r="E14199">
        <v>12</v>
      </c>
      <c r="F14199" t="s">
        <v>28</v>
      </c>
      <c r="G14199">
        <v>0</v>
      </c>
      <c r="M14199">
        <v>0</v>
      </c>
      <c r="N14199" s="11"/>
      <c r="O14199" s="11"/>
      <c r="P14199" s="11"/>
      <c r="Q14199" s="11"/>
      <c r="R14199" s="11"/>
      <c r="S14199" s="11"/>
      <c r="T14199" s="11"/>
      <c r="U14199" s="2">
        <v>-4.19E-2</v>
      </c>
      <c r="V14199" s="11"/>
      <c r="W14199" s="11"/>
      <c r="X14199" s="11"/>
    </row>
    <row r="14200" spans="1:24" x14ac:dyDescent="0.55000000000000004">
      <c r="A14200">
        <v>526</v>
      </c>
      <c r="B14200">
        <v>6</v>
      </c>
      <c r="C14200">
        <v>24</v>
      </c>
      <c r="D14200" t="s">
        <v>30</v>
      </c>
      <c r="E14200">
        <v>13</v>
      </c>
      <c r="F14200" t="s">
        <v>28</v>
      </c>
      <c r="G14200">
        <v>0</v>
      </c>
      <c r="M14200">
        <v>0</v>
      </c>
      <c r="N14200" s="11"/>
      <c r="O14200" s="11"/>
      <c r="P14200" s="11"/>
      <c r="Q14200" s="11"/>
      <c r="R14200" s="11"/>
      <c r="S14200" s="11"/>
      <c r="T14200" s="11"/>
      <c r="U14200" s="2">
        <v>2.1100000000000001E-2</v>
      </c>
      <c r="V14200" s="11"/>
      <c r="W14200" s="11"/>
      <c r="X14200" s="11"/>
    </row>
    <row r="14201" spans="1:24" x14ac:dyDescent="0.55000000000000004">
      <c r="A14201">
        <v>526</v>
      </c>
      <c r="B14201">
        <v>6</v>
      </c>
      <c r="C14201">
        <v>25</v>
      </c>
      <c r="D14201" t="s">
        <v>31</v>
      </c>
      <c r="E14201">
        <v>14</v>
      </c>
      <c r="F14201" t="s">
        <v>28</v>
      </c>
      <c r="G14201">
        <v>0</v>
      </c>
      <c r="M14201">
        <v>0</v>
      </c>
      <c r="N14201" s="11"/>
      <c r="O14201" s="11"/>
      <c r="P14201" s="11"/>
      <c r="Q14201" s="11"/>
      <c r="R14201" s="11"/>
      <c r="S14201" s="11"/>
      <c r="T14201" s="11"/>
      <c r="U14201" s="2">
        <v>-4.19E-2</v>
      </c>
      <c r="V14201" s="11"/>
      <c r="W14201" s="11"/>
      <c r="X14201" s="11"/>
    </row>
    <row r="14202" spans="1:24" x14ac:dyDescent="0.55000000000000004">
      <c r="A14202">
        <v>526</v>
      </c>
      <c r="B14202">
        <v>6</v>
      </c>
      <c r="C14202">
        <v>26</v>
      </c>
      <c r="D14202" t="s">
        <v>32</v>
      </c>
      <c r="E14202">
        <v>15</v>
      </c>
      <c r="F14202" t="s">
        <v>33</v>
      </c>
      <c r="G14202">
        <v>2</v>
      </c>
      <c r="M14202">
        <v>20</v>
      </c>
      <c r="N14202" s="11"/>
      <c r="O14202" s="11"/>
      <c r="P14202" s="11"/>
      <c r="Q14202" s="11"/>
      <c r="R14202" s="11"/>
      <c r="S14202" s="11"/>
      <c r="T14202" s="11"/>
      <c r="U14202" s="2">
        <v>2.1100000000000001E-2</v>
      </c>
      <c r="V14202" s="11"/>
      <c r="W14202" s="11"/>
      <c r="X14202" s="11"/>
    </row>
    <row r="14203" spans="1:24" x14ac:dyDescent="0.55000000000000004">
      <c r="A14203">
        <v>526</v>
      </c>
      <c r="B14203">
        <v>6</v>
      </c>
      <c r="C14203">
        <v>27</v>
      </c>
      <c r="D14203" t="s">
        <v>34</v>
      </c>
      <c r="E14203">
        <v>16</v>
      </c>
      <c r="F14203" t="s">
        <v>28</v>
      </c>
      <c r="G14203">
        <v>18</v>
      </c>
      <c r="M14203">
        <v>45</v>
      </c>
      <c r="N14203" s="11"/>
      <c r="O14203" s="11"/>
      <c r="P14203" s="11"/>
      <c r="Q14203" s="11"/>
      <c r="R14203" s="11"/>
      <c r="S14203" s="11"/>
      <c r="T14203" s="11"/>
      <c r="U14203" s="2">
        <v>4.19E-2</v>
      </c>
      <c r="V14203" s="11"/>
      <c r="W14203" s="11"/>
      <c r="X14203" s="11"/>
    </row>
    <row r="14204" spans="1:24" x14ac:dyDescent="0.55000000000000004">
      <c r="A14204">
        <v>527</v>
      </c>
      <c r="B14204">
        <v>1</v>
      </c>
      <c r="C14204">
        <v>1</v>
      </c>
      <c r="D14204" t="s">
        <v>3</v>
      </c>
      <c r="E14204">
        <v>1</v>
      </c>
      <c r="F14204" t="s">
        <v>4</v>
      </c>
      <c r="G14204">
        <v>26</v>
      </c>
      <c r="M14204">
        <v>48</v>
      </c>
      <c r="N14204" s="9"/>
      <c r="O14204" s="9"/>
      <c r="P14204" s="9"/>
      <c r="Q14204" s="9"/>
      <c r="R14204" s="9"/>
      <c r="S14204" s="10">
        <v>5.9800000000000001E-4</v>
      </c>
      <c r="T14204" s="11"/>
      <c r="U14204" s="11"/>
      <c r="V14204" s="9"/>
      <c r="W14204" s="10">
        <v>7.9799999999999992E-3</v>
      </c>
      <c r="X14204" s="2">
        <v>7.2099999999999996E-4</v>
      </c>
    </row>
    <row r="14205" spans="1:24" x14ac:dyDescent="0.55000000000000004">
      <c r="A14205">
        <v>527</v>
      </c>
      <c r="B14205">
        <v>1</v>
      </c>
      <c r="C14205">
        <v>2</v>
      </c>
      <c r="D14205" t="s">
        <v>5</v>
      </c>
      <c r="E14205">
        <v>2</v>
      </c>
      <c r="F14205" t="s">
        <v>4</v>
      </c>
      <c r="G14205">
        <v>3</v>
      </c>
      <c r="M14205">
        <v>43</v>
      </c>
      <c r="N14205" s="9"/>
      <c r="O14205" s="9"/>
      <c r="P14205" s="9"/>
      <c r="Q14205" s="9"/>
      <c r="R14205" s="9"/>
      <c r="S14205" s="10">
        <v>1.0740000000000001E-3</v>
      </c>
      <c r="T14205" s="11"/>
      <c r="U14205" s="11"/>
      <c r="V14205" s="9"/>
      <c r="W14205" s="10">
        <v>1.2290000000000001E-3</v>
      </c>
      <c r="X14205" s="2">
        <v>1.188E-3</v>
      </c>
    </row>
    <row r="14206" spans="1:24" x14ac:dyDescent="0.55000000000000004">
      <c r="A14206">
        <v>527</v>
      </c>
      <c r="B14206">
        <v>1</v>
      </c>
      <c r="C14206">
        <v>3</v>
      </c>
      <c r="D14206" t="s">
        <v>6</v>
      </c>
      <c r="E14206">
        <v>2</v>
      </c>
      <c r="F14206" t="s">
        <v>4</v>
      </c>
      <c r="G14206">
        <v>7</v>
      </c>
      <c r="M14206">
        <v>64</v>
      </c>
      <c r="N14206" s="9"/>
      <c r="O14206" s="9"/>
      <c r="P14206" s="9"/>
      <c r="Q14206" s="9"/>
      <c r="R14206" s="9"/>
      <c r="S14206" s="10">
        <f t="shared" ref="S14206" si="1585">0.000218*4</f>
        <v>8.7200000000000005E-4</v>
      </c>
      <c r="T14206" s="11"/>
      <c r="U14206" s="11"/>
      <c r="V14206" s="9"/>
      <c r="W14206" s="10">
        <v>9.2299999999999999E-4</v>
      </c>
      <c r="X14206" s="2">
        <v>9.01E-4</v>
      </c>
    </row>
    <row r="14207" spans="1:24" x14ac:dyDescent="0.55000000000000004">
      <c r="A14207">
        <v>527</v>
      </c>
      <c r="B14207">
        <v>1</v>
      </c>
      <c r="C14207">
        <v>4</v>
      </c>
      <c r="D14207" t="s">
        <v>7</v>
      </c>
      <c r="E14207">
        <v>2</v>
      </c>
      <c r="F14207" t="s">
        <v>4</v>
      </c>
      <c r="G14207">
        <v>8</v>
      </c>
      <c r="M14207">
        <v>81</v>
      </c>
      <c r="N14207" s="9"/>
      <c r="O14207" s="9"/>
      <c r="P14207" s="9"/>
      <c r="Q14207" s="9"/>
      <c r="R14207" s="9"/>
      <c r="S14207" s="10">
        <f t="shared" ref="S14207" si="1586">0.000218*2</f>
        <v>4.3600000000000003E-4</v>
      </c>
      <c r="T14207" s="11"/>
      <c r="U14207" s="11"/>
      <c r="V14207" s="9"/>
      <c r="W14207" s="10">
        <v>6.4999999999999997E-4</v>
      </c>
      <c r="X14207" s="2">
        <v>5.4199999999999995E-4</v>
      </c>
    </row>
    <row r="14208" spans="1:24" x14ac:dyDescent="0.55000000000000004">
      <c r="A14208">
        <v>527</v>
      </c>
      <c r="B14208">
        <v>2</v>
      </c>
      <c r="C14208">
        <v>5</v>
      </c>
      <c r="D14208" t="s">
        <v>8</v>
      </c>
      <c r="E14208">
        <v>3</v>
      </c>
      <c r="F14208" t="s">
        <v>9</v>
      </c>
      <c r="G14208">
        <v>5</v>
      </c>
      <c r="M14208">
        <v>22</v>
      </c>
      <c r="N14208" s="2">
        <v>8.7999999999999998E-5</v>
      </c>
      <c r="O14208" s="2">
        <v>2.5399999999999999E-4</v>
      </c>
      <c r="P14208" s="2">
        <v>4.1199999999999999E-4</v>
      </c>
      <c r="Q14208" s="2">
        <v>3.68E-4</v>
      </c>
      <c r="R14208" s="11"/>
      <c r="S14208" s="11"/>
      <c r="T14208" s="11"/>
      <c r="U14208" s="11"/>
      <c r="V14208" s="11"/>
      <c r="W14208" s="11"/>
      <c r="X14208" s="11"/>
    </row>
    <row r="14209" spans="1:24" x14ac:dyDescent="0.55000000000000004">
      <c r="A14209">
        <v>527</v>
      </c>
      <c r="B14209">
        <v>2</v>
      </c>
      <c r="C14209">
        <v>6</v>
      </c>
      <c r="D14209" t="s">
        <v>10</v>
      </c>
      <c r="E14209">
        <v>3</v>
      </c>
      <c r="F14209" t="s">
        <v>9</v>
      </c>
      <c r="G14209">
        <v>43</v>
      </c>
      <c r="M14209">
        <v>40</v>
      </c>
      <c r="N14209" s="2">
        <v>3.9999999999999998E-6</v>
      </c>
      <c r="O14209" s="2">
        <v>4.1999999999999998E-5</v>
      </c>
      <c r="P14209" s="2">
        <v>6.7000000000000002E-5</v>
      </c>
      <c r="Q14209" s="2">
        <v>5.5000000000000002E-5</v>
      </c>
      <c r="R14209" s="11"/>
      <c r="S14209" s="11"/>
      <c r="T14209" s="11"/>
      <c r="U14209" s="11"/>
      <c r="V14209" s="11"/>
      <c r="W14209" s="11"/>
      <c r="X14209" s="11"/>
    </row>
    <row r="14210" spans="1:24" x14ac:dyDescent="0.55000000000000004">
      <c r="A14210">
        <v>527</v>
      </c>
      <c r="B14210">
        <v>2</v>
      </c>
      <c r="C14210">
        <v>7</v>
      </c>
      <c r="D14210" t="s">
        <v>11</v>
      </c>
      <c r="E14210">
        <v>3</v>
      </c>
      <c r="F14210" t="s">
        <v>9</v>
      </c>
      <c r="G14210">
        <v>38</v>
      </c>
      <c r="M14210">
        <v>74</v>
      </c>
      <c r="N14210" s="2">
        <v>1.7E-5</v>
      </c>
      <c r="O14210" s="2">
        <v>1.4899999999999999E-4</v>
      </c>
      <c r="P14210" s="2">
        <v>3.5399999999999999E-4</v>
      </c>
      <c r="Q14210" s="2">
        <v>3.1199999999999999E-4</v>
      </c>
      <c r="R14210" s="11"/>
      <c r="S14210" s="11"/>
      <c r="T14210" s="11"/>
      <c r="U14210" s="11"/>
      <c r="V14210" s="11"/>
      <c r="W14210" s="11"/>
      <c r="X14210" s="11"/>
    </row>
    <row r="14211" spans="1:24" x14ac:dyDescent="0.55000000000000004">
      <c r="A14211">
        <v>527</v>
      </c>
      <c r="B14211">
        <v>2</v>
      </c>
      <c r="C14211">
        <v>8</v>
      </c>
      <c r="D14211" t="s">
        <v>12</v>
      </c>
      <c r="E14211">
        <v>3</v>
      </c>
      <c r="F14211" t="s">
        <v>9</v>
      </c>
      <c r="G14211">
        <v>8</v>
      </c>
      <c r="M14211">
        <v>98</v>
      </c>
      <c r="N14211" s="2">
        <v>1.2E-5</v>
      </c>
      <c r="O14211" s="2">
        <v>1.02E-4</v>
      </c>
      <c r="P14211" s="2">
        <v>2.32E-4</v>
      </c>
      <c r="Q14211" s="2">
        <v>1.9900000000000001E-4</v>
      </c>
      <c r="R14211" s="11"/>
      <c r="S14211" s="11"/>
      <c r="T14211" s="11"/>
      <c r="U14211" s="11"/>
      <c r="V14211" s="11"/>
      <c r="W14211" s="11"/>
      <c r="X14211" s="11"/>
    </row>
    <row r="14212" spans="1:24" x14ac:dyDescent="0.55000000000000004">
      <c r="A14212">
        <v>527</v>
      </c>
      <c r="B14212">
        <v>3</v>
      </c>
      <c r="C14212">
        <v>9</v>
      </c>
      <c r="D14212" t="s">
        <v>13</v>
      </c>
      <c r="E14212">
        <v>4</v>
      </c>
      <c r="F14212" t="s">
        <v>9</v>
      </c>
      <c r="G14212">
        <v>0</v>
      </c>
      <c r="M14212">
        <v>0</v>
      </c>
      <c r="N14212" s="11"/>
      <c r="O14212" s="11"/>
      <c r="P14212" s="11"/>
      <c r="Q14212" s="11"/>
      <c r="R14212" s="11"/>
      <c r="S14212" s="11"/>
      <c r="T14212" s="11"/>
      <c r="U14212" s="11"/>
      <c r="V14212" s="11"/>
      <c r="W14212" s="2">
        <v>5.3999999999999998E-5</v>
      </c>
      <c r="X14212" s="2">
        <v>4.1E-5</v>
      </c>
    </row>
    <row r="14213" spans="1:24" x14ac:dyDescent="0.55000000000000004">
      <c r="A14213">
        <v>527</v>
      </c>
      <c r="B14213">
        <v>3</v>
      </c>
      <c r="C14213">
        <v>10</v>
      </c>
      <c r="D14213" t="s">
        <v>14</v>
      </c>
      <c r="E14213">
        <v>4</v>
      </c>
      <c r="F14213" t="s">
        <v>9</v>
      </c>
      <c r="G14213">
        <v>0</v>
      </c>
      <c r="M14213">
        <v>0</v>
      </c>
      <c r="N14213" s="11"/>
      <c r="O14213" s="11"/>
      <c r="P14213" s="11"/>
      <c r="Q14213" s="11"/>
      <c r="R14213" s="11"/>
      <c r="S14213" s="2">
        <v>2.0100000000000001E-4</v>
      </c>
      <c r="T14213" s="11"/>
      <c r="U14213" s="11"/>
      <c r="V14213" s="11"/>
      <c r="W14213" s="2">
        <v>1.4200000000000001E-4</v>
      </c>
      <c r="X14213" s="2">
        <v>1.35E-4</v>
      </c>
    </row>
    <row r="14214" spans="1:24" x14ac:dyDescent="0.55000000000000004">
      <c r="A14214">
        <v>527</v>
      </c>
      <c r="B14214">
        <v>3</v>
      </c>
      <c r="C14214">
        <v>11</v>
      </c>
      <c r="D14214" t="s">
        <v>15</v>
      </c>
      <c r="E14214">
        <v>5</v>
      </c>
      <c r="F14214" t="s">
        <v>9</v>
      </c>
      <c r="G14214">
        <v>1</v>
      </c>
      <c r="M14214">
        <v>19</v>
      </c>
      <c r="N14214" s="11"/>
      <c r="O14214" s="11"/>
      <c r="P14214" s="11"/>
      <c r="Q14214" s="11"/>
      <c r="R14214" s="11"/>
      <c r="S14214" s="2">
        <v>1.8699999999999999E-4</v>
      </c>
      <c r="T14214" s="11"/>
      <c r="U14214" s="11"/>
      <c r="V14214" s="11"/>
      <c r="W14214" s="2">
        <v>1.3200000000000001E-4</v>
      </c>
      <c r="X14214" s="2">
        <v>1.22E-4</v>
      </c>
    </row>
    <row r="14215" spans="1:24" x14ac:dyDescent="0.55000000000000004">
      <c r="A14215">
        <v>527</v>
      </c>
      <c r="B14215">
        <v>3</v>
      </c>
      <c r="C14215">
        <v>12</v>
      </c>
      <c r="D14215" t="s">
        <v>16</v>
      </c>
      <c r="E14215">
        <v>6</v>
      </c>
      <c r="F14215" t="s">
        <v>9</v>
      </c>
      <c r="G14215">
        <v>1</v>
      </c>
      <c r="M14215">
        <v>21</v>
      </c>
      <c r="N14215" s="11"/>
      <c r="O14215" s="11"/>
      <c r="P14215" s="11"/>
      <c r="Q14215" s="11"/>
      <c r="R14215" s="11"/>
      <c r="S14215" s="11"/>
      <c r="T14215" s="11"/>
      <c r="U14215" s="11"/>
      <c r="V14215" s="11"/>
      <c r="W14215" s="2">
        <v>1.9900000000000001E-4</v>
      </c>
      <c r="X14215" s="2">
        <v>1.7799999999999999E-4</v>
      </c>
    </row>
    <row r="14216" spans="1:24" x14ac:dyDescent="0.55000000000000004">
      <c r="A14216">
        <v>527</v>
      </c>
      <c r="B14216">
        <v>3</v>
      </c>
      <c r="C14216">
        <v>13</v>
      </c>
      <c r="D14216" t="s">
        <v>17</v>
      </c>
      <c r="E14216">
        <v>7</v>
      </c>
      <c r="F14216" t="s">
        <v>9</v>
      </c>
      <c r="G14216">
        <v>15</v>
      </c>
      <c r="M14216">
        <v>24</v>
      </c>
      <c r="N14216" s="2">
        <v>2.5000000000000001E-5</v>
      </c>
      <c r="O14216" s="2">
        <v>1.65E-4</v>
      </c>
      <c r="P14216" s="2">
        <f t="shared" ref="P14216" si="1587">0.000398</f>
        <v>3.9800000000000002E-4</v>
      </c>
      <c r="Q14216" s="2">
        <v>3.1100000000000002E-4</v>
      </c>
      <c r="R14216" s="11"/>
      <c r="S14216" s="11"/>
      <c r="T14216" s="11"/>
      <c r="U14216" s="11"/>
      <c r="V14216" s="11"/>
      <c r="W14216" s="2">
        <v>8.3999999999999995E-5</v>
      </c>
      <c r="X14216" s="2">
        <v>7.7999999999999999E-5</v>
      </c>
    </row>
    <row r="14217" spans="1:24" x14ac:dyDescent="0.55000000000000004">
      <c r="A14217">
        <v>527</v>
      </c>
      <c r="B14217">
        <v>3</v>
      </c>
      <c r="C14217">
        <v>14</v>
      </c>
      <c r="D14217" t="s">
        <v>18</v>
      </c>
      <c r="E14217">
        <v>8</v>
      </c>
      <c r="F14217" t="s">
        <v>9</v>
      </c>
      <c r="G14217">
        <v>3</v>
      </c>
      <c r="M14217">
        <v>41</v>
      </c>
      <c r="N14217" s="2">
        <v>3.3000000000000003E-5</v>
      </c>
      <c r="O14217" s="2">
        <v>1.9900000000000001E-4</v>
      </c>
      <c r="P14217" s="2">
        <v>4.3300000000000001E-4</v>
      </c>
      <c r="Q14217" s="2">
        <v>3.8200000000000002E-4</v>
      </c>
      <c r="R14217" s="11"/>
      <c r="S14217" s="2">
        <v>1.54E-4</v>
      </c>
      <c r="T14217" s="11"/>
      <c r="U14217" s="11"/>
      <c r="V14217" s="11"/>
      <c r="W14217" s="2">
        <v>1.02E-4</v>
      </c>
      <c r="X14217" s="2">
        <v>9.2999999999999997E-5</v>
      </c>
    </row>
    <row r="14218" spans="1:24" x14ac:dyDescent="0.55000000000000004">
      <c r="A14218">
        <v>527</v>
      </c>
      <c r="B14218">
        <v>3</v>
      </c>
      <c r="C14218">
        <v>15</v>
      </c>
      <c r="D14218" t="s">
        <v>19</v>
      </c>
      <c r="E14218">
        <v>4</v>
      </c>
      <c r="F14218" t="s">
        <v>9</v>
      </c>
      <c r="G14218">
        <v>11</v>
      </c>
      <c r="M14218">
        <v>31</v>
      </c>
      <c r="N14218" s="11"/>
      <c r="O14218" s="11"/>
      <c r="P14218" s="11"/>
      <c r="Q14218" s="11"/>
      <c r="R14218" s="11"/>
      <c r="S14218" s="2">
        <v>2.5500000000000002E-4</v>
      </c>
      <c r="T14218" s="11"/>
      <c r="U14218" s="11"/>
      <c r="V14218" s="11"/>
      <c r="W14218" s="2">
        <v>1.6200000000000001E-4</v>
      </c>
      <c r="X14218" s="2">
        <v>1.4999999999999999E-4</v>
      </c>
    </row>
    <row r="14219" spans="1:24" x14ac:dyDescent="0.55000000000000004">
      <c r="A14219">
        <v>527</v>
      </c>
      <c r="B14219">
        <v>4</v>
      </c>
      <c r="C14219">
        <v>16</v>
      </c>
      <c r="D14219" t="s">
        <v>20</v>
      </c>
      <c r="E14219">
        <v>9</v>
      </c>
      <c r="F14219" t="s">
        <v>9</v>
      </c>
      <c r="G14219">
        <v>58</v>
      </c>
      <c r="M14219">
        <v>24</v>
      </c>
      <c r="N14219" s="11"/>
      <c r="O14219" s="11"/>
      <c r="P14219" s="11"/>
      <c r="Q14219" s="11"/>
      <c r="R14219" s="11"/>
      <c r="S14219" s="11"/>
      <c r="T14219" s="11"/>
      <c r="U14219" s="11"/>
      <c r="V14219" s="11"/>
      <c r="W14219" s="2">
        <v>1.9999999999999999E-6</v>
      </c>
      <c r="X14219" s="2">
        <v>1.9999999999999999E-6</v>
      </c>
    </row>
    <row r="14220" spans="1:24" x14ac:dyDescent="0.55000000000000004">
      <c r="A14220">
        <v>527</v>
      </c>
      <c r="B14220">
        <v>5</v>
      </c>
      <c r="C14220">
        <v>17</v>
      </c>
      <c r="D14220" t="s">
        <v>21</v>
      </c>
      <c r="E14220">
        <v>10</v>
      </c>
      <c r="F14220" t="s">
        <v>22</v>
      </c>
      <c r="G14220">
        <v>0</v>
      </c>
      <c r="M14220">
        <v>0</v>
      </c>
      <c r="N14220" s="11"/>
      <c r="O14220" s="11"/>
      <c r="P14220" s="11"/>
      <c r="Q14220" s="11"/>
      <c r="R14220" s="11"/>
      <c r="S14220" s="11"/>
      <c r="T14220" s="2">
        <v>1.7899999999999999E-4</v>
      </c>
      <c r="U14220" s="11"/>
      <c r="V14220" s="11"/>
      <c r="W14220" s="11"/>
      <c r="X14220" s="11"/>
    </row>
    <row r="14221" spans="1:24" x14ac:dyDescent="0.55000000000000004">
      <c r="A14221">
        <v>527</v>
      </c>
      <c r="B14221">
        <v>5</v>
      </c>
      <c r="C14221">
        <v>18</v>
      </c>
      <c r="D14221" t="s">
        <v>23</v>
      </c>
      <c r="E14221">
        <v>11</v>
      </c>
      <c r="F14221" t="s">
        <v>22</v>
      </c>
      <c r="G14221">
        <v>0</v>
      </c>
      <c r="M14221">
        <v>0</v>
      </c>
      <c r="N14221" s="11"/>
      <c r="O14221" s="11"/>
      <c r="P14221" s="11"/>
      <c r="Q14221" s="11"/>
      <c r="R14221" s="2">
        <v>3.5399999999999999E-4</v>
      </c>
      <c r="S14221" s="11"/>
      <c r="T14221" s="11"/>
      <c r="U14221" s="11"/>
      <c r="V14221" s="2">
        <v>1.2300000000000001E-4</v>
      </c>
      <c r="W14221" s="2">
        <v>3.1999999999999999E-5</v>
      </c>
      <c r="X14221" s="2">
        <v>5.5000000000000002E-5</v>
      </c>
    </row>
    <row r="14222" spans="1:24" x14ac:dyDescent="0.55000000000000004">
      <c r="A14222">
        <v>527</v>
      </c>
      <c r="B14222">
        <v>5</v>
      </c>
      <c r="C14222">
        <v>19</v>
      </c>
      <c r="D14222" t="s">
        <v>24</v>
      </c>
      <c r="E14222">
        <v>11</v>
      </c>
      <c r="F14222" t="s">
        <v>22</v>
      </c>
      <c r="G14222">
        <v>16</v>
      </c>
      <c r="M14222">
        <v>31</v>
      </c>
      <c r="N14222" s="11"/>
      <c r="O14222" s="11"/>
      <c r="P14222" s="11"/>
      <c r="Q14222" s="11"/>
      <c r="R14222" s="2">
        <v>5.5400000000000002E-4</v>
      </c>
      <c r="S14222" s="11"/>
      <c r="T14222" s="11"/>
      <c r="U14222" s="11"/>
      <c r="V14222" s="2">
        <v>3.3700000000000001E-4</v>
      </c>
      <c r="W14222" s="2">
        <v>1.9900000000000001E-4</v>
      </c>
      <c r="X14222" s="2">
        <v>2.4499999999999999E-4</v>
      </c>
    </row>
    <row r="14223" spans="1:24" x14ac:dyDescent="0.55000000000000004">
      <c r="A14223">
        <v>527</v>
      </c>
      <c r="B14223">
        <v>5</v>
      </c>
      <c r="C14223">
        <v>20</v>
      </c>
      <c r="D14223" t="s">
        <v>25</v>
      </c>
      <c r="E14223">
        <v>10</v>
      </c>
      <c r="F14223" t="s">
        <v>22</v>
      </c>
      <c r="G14223">
        <v>2503</v>
      </c>
      <c r="M14223">
        <v>51</v>
      </c>
      <c r="N14223" s="11"/>
      <c r="O14223" s="11"/>
      <c r="P14223" s="11"/>
      <c r="Q14223" s="11"/>
      <c r="R14223" s="11"/>
      <c r="S14223" s="11"/>
      <c r="T14223" s="2">
        <v>1.7899999999999999E-4</v>
      </c>
      <c r="U14223" s="11"/>
      <c r="V14223" s="11"/>
      <c r="W14223" s="11"/>
      <c r="X14223" s="11"/>
    </row>
    <row r="14224" spans="1:24" x14ac:dyDescent="0.55000000000000004">
      <c r="A14224">
        <v>527</v>
      </c>
      <c r="B14224">
        <v>5</v>
      </c>
      <c r="C14224">
        <v>21</v>
      </c>
      <c r="D14224" t="s">
        <v>26</v>
      </c>
      <c r="E14224">
        <v>11</v>
      </c>
      <c r="F14224" t="s">
        <v>22</v>
      </c>
      <c r="G14224">
        <v>270</v>
      </c>
      <c r="M14224">
        <v>54</v>
      </c>
      <c r="N14224" s="11"/>
      <c r="O14224" s="11"/>
      <c r="P14224" s="11"/>
      <c r="Q14224" s="11"/>
      <c r="R14224" s="2">
        <v>5.5099999999999995E-4</v>
      </c>
      <c r="S14224" s="11"/>
      <c r="T14224" s="11"/>
      <c r="U14224" s="11"/>
      <c r="V14224" s="2">
        <v>3.3199999999999999E-4</v>
      </c>
      <c r="W14224" s="2">
        <v>1.92E-4</v>
      </c>
      <c r="X14224" s="2">
        <v>2.33E-4</v>
      </c>
    </row>
    <row r="14225" spans="1:24" x14ac:dyDescent="0.55000000000000004">
      <c r="A14225">
        <v>527</v>
      </c>
      <c r="B14225">
        <v>5</v>
      </c>
      <c r="C14225">
        <v>22</v>
      </c>
      <c r="D14225" t="s">
        <v>27</v>
      </c>
      <c r="E14225">
        <v>11</v>
      </c>
      <c r="F14225" t="s">
        <v>28</v>
      </c>
      <c r="G14225">
        <v>12</v>
      </c>
      <c r="M14225">
        <v>48</v>
      </c>
      <c r="N14225" s="11"/>
      <c r="O14225" s="11"/>
      <c r="P14225" s="11"/>
      <c r="Q14225" s="11"/>
      <c r="R14225" s="2">
        <v>2.7599999999999999E-4</v>
      </c>
      <c r="S14225" s="11"/>
      <c r="T14225" s="11"/>
      <c r="U14225" s="11"/>
      <c r="V14225" s="11"/>
      <c r="W14225" s="11"/>
      <c r="X14225" s="11"/>
    </row>
    <row r="14226" spans="1:24" x14ac:dyDescent="0.55000000000000004">
      <c r="A14226">
        <v>527</v>
      </c>
      <c r="B14226">
        <v>6</v>
      </c>
      <c r="C14226">
        <v>23</v>
      </c>
      <c r="D14226" t="s">
        <v>29</v>
      </c>
      <c r="E14226">
        <v>12</v>
      </c>
      <c r="F14226" t="s">
        <v>28</v>
      </c>
      <c r="G14226">
        <v>0</v>
      </c>
      <c r="M14226">
        <v>0</v>
      </c>
      <c r="N14226" s="11"/>
      <c r="O14226" s="11"/>
      <c r="P14226" s="11"/>
      <c r="Q14226" s="11"/>
      <c r="R14226" s="11"/>
      <c r="S14226" s="11"/>
      <c r="T14226" s="11"/>
      <c r="U14226" s="2">
        <v>-4.19E-2</v>
      </c>
      <c r="V14226" s="11"/>
      <c r="W14226" s="11"/>
      <c r="X14226" s="11"/>
    </row>
    <row r="14227" spans="1:24" x14ac:dyDescent="0.55000000000000004">
      <c r="A14227">
        <v>527</v>
      </c>
      <c r="B14227">
        <v>6</v>
      </c>
      <c r="C14227">
        <v>24</v>
      </c>
      <c r="D14227" t="s">
        <v>30</v>
      </c>
      <c r="E14227">
        <v>13</v>
      </c>
      <c r="F14227" t="s">
        <v>28</v>
      </c>
      <c r="G14227">
        <v>0</v>
      </c>
      <c r="M14227">
        <v>0</v>
      </c>
      <c r="N14227" s="11"/>
      <c r="O14227" s="11"/>
      <c r="P14227" s="11"/>
      <c r="Q14227" s="11"/>
      <c r="R14227" s="11"/>
      <c r="S14227" s="11"/>
      <c r="T14227" s="11"/>
      <c r="U14227" s="2">
        <v>2.1100000000000001E-2</v>
      </c>
      <c r="V14227" s="11"/>
      <c r="W14227" s="11"/>
      <c r="X14227" s="11"/>
    </row>
    <row r="14228" spans="1:24" x14ac:dyDescent="0.55000000000000004">
      <c r="A14228">
        <v>527</v>
      </c>
      <c r="B14228">
        <v>6</v>
      </c>
      <c r="C14228">
        <v>25</v>
      </c>
      <c r="D14228" t="s">
        <v>31</v>
      </c>
      <c r="E14228">
        <v>14</v>
      </c>
      <c r="F14228" t="s">
        <v>28</v>
      </c>
      <c r="G14228">
        <v>0</v>
      </c>
      <c r="M14228">
        <v>0</v>
      </c>
      <c r="N14228" s="11"/>
      <c r="O14228" s="11"/>
      <c r="P14228" s="11"/>
      <c r="Q14228" s="11"/>
      <c r="R14228" s="11"/>
      <c r="S14228" s="11"/>
      <c r="T14228" s="11"/>
      <c r="U14228" s="2">
        <v>-4.19E-2</v>
      </c>
      <c r="V14228" s="11"/>
      <c r="W14228" s="11"/>
      <c r="X14228" s="11"/>
    </row>
    <row r="14229" spans="1:24" x14ac:dyDescent="0.55000000000000004">
      <c r="A14229">
        <v>527</v>
      </c>
      <c r="B14229">
        <v>6</v>
      </c>
      <c r="C14229">
        <v>26</v>
      </c>
      <c r="D14229" t="s">
        <v>32</v>
      </c>
      <c r="E14229">
        <v>15</v>
      </c>
      <c r="F14229" t="s">
        <v>33</v>
      </c>
      <c r="G14229">
        <v>2</v>
      </c>
      <c r="M14229">
        <v>13</v>
      </c>
      <c r="N14229" s="11"/>
      <c r="O14229" s="11"/>
      <c r="P14229" s="11"/>
      <c r="Q14229" s="11"/>
      <c r="R14229" s="11"/>
      <c r="S14229" s="11"/>
      <c r="T14229" s="11"/>
      <c r="U14229" s="2">
        <v>2.1100000000000001E-2</v>
      </c>
      <c r="V14229" s="11"/>
      <c r="W14229" s="11"/>
      <c r="X14229" s="11"/>
    </row>
    <row r="14230" spans="1:24" x14ac:dyDescent="0.55000000000000004">
      <c r="A14230">
        <v>527</v>
      </c>
      <c r="B14230">
        <v>6</v>
      </c>
      <c r="C14230">
        <v>27</v>
      </c>
      <c r="D14230" t="s">
        <v>34</v>
      </c>
      <c r="E14230">
        <v>16</v>
      </c>
      <c r="F14230" t="s">
        <v>28</v>
      </c>
      <c r="G14230">
        <v>28</v>
      </c>
      <c r="M14230">
        <v>47</v>
      </c>
      <c r="N14230" s="11"/>
      <c r="O14230" s="11"/>
      <c r="P14230" s="11"/>
      <c r="Q14230" s="11"/>
      <c r="R14230" s="11"/>
      <c r="S14230" s="11"/>
      <c r="T14230" s="11"/>
      <c r="U14230" s="2">
        <v>4.19E-2</v>
      </c>
      <c r="V14230" s="11"/>
      <c r="W14230" s="11"/>
      <c r="X14230" s="11"/>
    </row>
    <row r="14231" spans="1:24" x14ac:dyDescent="0.55000000000000004">
      <c r="A14231">
        <v>528</v>
      </c>
      <c r="B14231">
        <v>1</v>
      </c>
      <c r="C14231">
        <v>1</v>
      </c>
      <c r="D14231" t="s">
        <v>3</v>
      </c>
      <c r="E14231">
        <v>1</v>
      </c>
      <c r="F14231" t="s">
        <v>9</v>
      </c>
      <c r="G14231">
        <v>15</v>
      </c>
      <c r="M14231">
        <v>55</v>
      </c>
      <c r="N14231" s="9"/>
      <c r="O14231" s="9"/>
      <c r="P14231" s="9"/>
      <c r="Q14231" s="9"/>
      <c r="R14231" s="9"/>
      <c r="S14231" s="10">
        <v>5.9800000000000001E-4</v>
      </c>
      <c r="T14231" s="11"/>
      <c r="U14231" s="11"/>
      <c r="V14231" s="9"/>
      <c r="W14231" s="10">
        <v>7.9799999999999992E-3</v>
      </c>
      <c r="X14231" s="2">
        <v>7.2099999999999996E-4</v>
      </c>
    </row>
    <row r="14232" spans="1:24" x14ac:dyDescent="0.55000000000000004">
      <c r="A14232">
        <v>528</v>
      </c>
      <c r="B14232">
        <v>1</v>
      </c>
      <c r="C14232">
        <v>2</v>
      </c>
      <c r="D14232" t="s">
        <v>5</v>
      </c>
      <c r="E14232">
        <v>2</v>
      </c>
      <c r="F14232" t="s">
        <v>9</v>
      </c>
      <c r="G14232">
        <v>3</v>
      </c>
      <c r="M14232">
        <v>44</v>
      </c>
      <c r="N14232" s="9"/>
      <c r="O14232" s="9"/>
      <c r="P14232" s="9"/>
      <c r="Q14232" s="9"/>
      <c r="R14232" s="9"/>
      <c r="S14232" s="10">
        <v>1.0740000000000001E-3</v>
      </c>
      <c r="T14232" s="11"/>
      <c r="U14232" s="11"/>
      <c r="V14232" s="9"/>
      <c r="W14232" s="10">
        <v>1.2290000000000001E-3</v>
      </c>
      <c r="X14232" s="2">
        <v>1.188E-3</v>
      </c>
    </row>
    <row r="14233" spans="1:24" x14ac:dyDescent="0.55000000000000004">
      <c r="A14233">
        <v>528</v>
      </c>
      <c r="B14233">
        <v>1</v>
      </c>
      <c r="C14233">
        <v>3</v>
      </c>
      <c r="D14233" t="s">
        <v>6</v>
      </c>
      <c r="E14233">
        <v>2</v>
      </c>
      <c r="F14233" t="s">
        <v>9</v>
      </c>
      <c r="G14233">
        <v>3</v>
      </c>
      <c r="M14233">
        <v>87</v>
      </c>
      <c r="N14233" s="9"/>
      <c r="O14233" s="9"/>
      <c r="P14233" s="9"/>
      <c r="Q14233" s="9"/>
      <c r="R14233" s="9"/>
      <c r="S14233" s="10">
        <f t="shared" ref="S14233" si="1588">0.000218*4</f>
        <v>8.7200000000000005E-4</v>
      </c>
      <c r="T14233" s="11"/>
      <c r="U14233" s="11"/>
      <c r="V14233" s="9"/>
      <c r="W14233" s="10">
        <v>9.2299999999999999E-4</v>
      </c>
      <c r="X14233" s="2">
        <v>9.01E-4</v>
      </c>
    </row>
    <row r="14234" spans="1:24" x14ac:dyDescent="0.55000000000000004">
      <c r="A14234">
        <v>528</v>
      </c>
      <c r="B14234">
        <v>1</v>
      </c>
      <c r="C14234">
        <v>4</v>
      </c>
      <c r="D14234" t="s">
        <v>7</v>
      </c>
      <c r="E14234">
        <v>2</v>
      </c>
      <c r="F14234" t="s">
        <v>9</v>
      </c>
      <c r="G14234">
        <v>6</v>
      </c>
      <c r="M14234">
        <v>91</v>
      </c>
      <c r="N14234" s="9"/>
      <c r="O14234" s="9"/>
      <c r="P14234" s="9"/>
      <c r="Q14234" s="9"/>
      <c r="R14234" s="9"/>
      <c r="S14234" s="10">
        <f t="shared" ref="S14234" si="1589">0.000218*2</f>
        <v>4.3600000000000003E-4</v>
      </c>
      <c r="T14234" s="11"/>
      <c r="U14234" s="11"/>
      <c r="V14234" s="9"/>
      <c r="W14234" s="10">
        <v>6.4999999999999997E-4</v>
      </c>
      <c r="X14234" s="2">
        <v>5.4199999999999995E-4</v>
      </c>
    </row>
    <row r="14235" spans="1:24" x14ac:dyDescent="0.55000000000000004">
      <c r="A14235">
        <v>528</v>
      </c>
      <c r="B14235">
        <v>2</v>
      </c>
      <c r="C14235">
        <v>5</v>
      </c>
      <c r="D14235" t="s">
        <v>8</v>
      </c>
      <c r="E14235">
        <v>3</v>
      </c>
      <c r="F14235" t="s">
        <v>9</v>
      </c>
      <c r="G14235">
        <v>5</v>
      </c>
      <c r="M14235">
        <v>17</v>
      </c>
      <c r="N14235" s="2">
        <v>8.7999999999999998E-5</v>
      </c>
      <c r="O14235" s="2">
        <v>2.5399999999999999E-4</v>
      </c>
      <c r="P14235" s="2">
        <v>4.1199999999999999E-4</v>
      </c>
      <c r="Q14235" s="2">
        <v>3.68E-4</v>
      </c>
      <c r="R14235" s="11"/>
      <c r="S14235" s="11"/>
      <c r="T14235" s="11"/>
      <c r="U14235" s="11"/>
      <c r="V14235" s="11"/>
      <c r="W14235" s="11"/>
      <c r="X14235" s="11"/>
    </row>
    <row r="14236" spans="1:24" x14ac:dyDescent="0.55000000000000004">
      <c r="A14236">
        <v>528</v>
      </c>
      <c r="B14236">
        <v>2</v>
      </c>
      <c r="C14236">
        <v>6</v>
      </c>
      <c r="D14236" t="s">
        <v>10</v>
      </c>
      <c r="E14236">
        <v>3</v>
      </c>
      <c r="F14236" t="s">
        <v>9</v>
      </c>
      <c r="G14236">
        <v>52</v>
      </c>
      <c r="M14236">
        <v>38</v>
      </c>
      <c r="N14236" s="2">
        <v>3.9999999999999998E-6</v>
      </c>
      <c r="O14236" s="2">
        <v>4.1999999999999998E-5</v>
      </c>
      <c r="P14236" s="2">
        <v>6.7000000000000002E-5</v>
      </c>
      <c r="Q14236" s="2">
        <v>5.5000000000000002E-5</v>
      </c>
      <c r="R14236" s="11"/>
      <c r="S14236" s="11"/>
      <c r="T14236" s="11"/>
      <c r="U14236" s="11"/>
      <c r="V14236" s="11"/>
      <c r="W14236" s="11"/>
      <c r="X14236" s="11"/>
    </row>
    <row r="14237" spans="1:24" x14ac:dyDescent="0.55000000000000004">
      <c r="A14237">
        <v>528</v>
      </c>
      <c r="B14237">
        <v>2</v>
      </c>
      <c r="C14237">
        <v>7</v>
      </c>
      <c r="D14237" t="s">
        <v>11</v>
      </c>
      <c r="E14237">
        <v>3</v>
      </c>
      <c r="F14237" t="s">
        <v>9</v>
      </c>
      <c r="G14237">
        <v>10</v>
      </c>
      <c r="M14237">
        <v>76</v>
      </c>
      <c r="N14237" s="2">
        <v>1.7E-5</v>
      </c>
      <c r="O14237" s="2">
        <v>1.4899999999999999E-4</v>
      </c>
      <c r="P14237" s="2">
        <v>3.5399999999999999E-4</v>
      </c>
      <c r="Q14237" s="2">
        <v>3.1199999999999999E-4</v>
      </c>
      <c r="R14237" s="11"/>
      <c r="S14237" s="11"/>
      <c r="T14237" s="11"/>
      <c r="U14237" s="11"/>
      <c r="V14237" s="11"/>
      <c r="W14237" s="11"/>
      <c r="X14237" s="11"/>
    </row>
    <row r="14238" spans="1:24" x14ac:dyDescent="0.55000000000000004">
      <c r="A14238">
        <v>528</v>
      </c>
      <c r="B14238">
        <v>2</v>
      </c>
      <c r="C14238">
        <v>8</v>
      </c>
      <c r="D14238" t="s">
        <v>12</v>
      </c>
      <c r="E14238">
        <v>3</v>
      </c>
      <c r="F14238" t="s">
        <v>9</v>
      </c>
      <c r="G14238">
        <v>3</v>
      </c>
      <c r="M14238">
        <v>95</v>
      </c>
      <c r="N14238" s="2">
        <v>1.2E-5</v>
      </c>
      <c r="O14238" s="2">
        <v>1.02E-4</v>
      </c>
      <c r="P14238" s="2">
        <v>2.32E-4</v>
      </c>
      <c r="Q14238" s="2">
        <v>1.9900000000000001E-4</v>
      </c>
      <c r="R14238" s="11"/>
      <c r="S14238" s="11"/>
      <c r="T14238" s="11"/>
      <c r="U14238" s="11"/>
      <c r="V14238" s="11"/>
      <c r="W14238" s="11"/>
      <c r="X14238" s="11"/>
    </row>
    <row r="14239" spans="1:24" x14ac:dyDescent="0.55000000000000004">
      <c r="A14239">
        <v>528</v>
      </c>
      <c r="B14239">
        <v>3</v>
      </c>
      <c r="C14239">
        <v>9</v>
      </c>
      <c r="D14239" t="s">
        <v>13</v>
      </c>
      <c r="E14239">
        <v>4</v>
      </c>
      <c r="F14239" t="s">
        <v>9</v>
      </c>
      <c r="G14239">
        <v>54</v>
      </c>
      <c r="M14239">
        <v>0</v>
      </c>
      <c r="N14239" s="11"/>
      <c r="O14239" s="11"/>
      <c r="P14239" s="11"/>
      <c r="Q14239" s="11"/>
      <c r="R14239" s="11"/>
      <c r="S14239" s="11"/>
      <c r="T14239" s="11"/>
      <c r="U14239" s="11"/>
      <c r="V14239" s="11"/>
      <c r="W14239" s="2">
        <v>5.3999999999999998E-5</v>
      </c>
      <c r="X14239" s="2">
        <v>4.1E-5</v>
      </c>
    </row>
    <row r="14240" spans="1:24" x14ac:dyDescent="0.55000000000000004">
      <c r="A14240">
        <v>528</v>
      </c>
      <c r="B14240">
        <v>3</v>
      </c>
      <c r="C14240">
        <v>10</v>
      </c>
      <c r="D14240" t="s">
        <v>14</v>
      </c>
      <c r="E14240">
        <v>4</v>
      </c>
      <c r="F14240" t="s">
        <v>9</v>
      </c>
      <c r="G14240">
        <v>0</v>
      </c>
      <c r="M14240">
        <v>0</v>
      </c>
      <c r="N14240" s="11"/>
      <c r="O14240" s="11"/>
      <c r="P14240" s="11"/>
      <c r="Q14240" s="11"/>
      <c r="R14240" s="11"/>
      <c r="S14240" s="2">
        <v>2.0100000000000001E-4</v>
      </c>
      <c r="T14240" s="11"/>
      <c r="U14240" s="11"/>
      <c r="V14240" s="11"/>
      <c r="W14240" s="2">
        <v>1.4200000000000001E-4</v>
      </c>
      <c r="X14240" s="2">
        <v>1.35E-4</v>
      </c>
    </row>
    <row r="14241" spans="1:24" x14ac:dyDescent="0.55000000000000004">
      <c r="A14241">
        <v>528</v>
      </c>
      <c r="B14241">
        <v>3</v>
      </c>
      <c r="C14241">
        <v>11</v>
      </c>
      <c r="D14241" t="s">
        <v>15</v>
      </c>
      <c r="E14241">
        <v>5</v>
      </c>
      <c r="F14241" t="s">
        <v>9</v>
      </c>
      <c r="G14241">
        <v>4</v>
      </c>
      <c r="M14241">
        <v>16</v>
      </c>
      <c r="N14241" s="11"/>
      <c r="O14241" s="11"/>
      <c r="P14241" s="11"/>
      <c r="Q14241" s="11"/>
      <c r="R14241" s="11"/>
      <c r="S14241" s="2">
        <v>1.8699999999999999E-4</v>
      </c>
      <c r="T14241" s="11"/>
      <c r="U14241" s="11"/>
      <c r="V14241" s="11"/>
      <c r="W14241" s="2">
        <v>1.3200000000000001E-4</v>
      </c>
      <c r="X14241" s="2">
        <v>1.22E-4</v>
      </c>
    </row>
    <row r="14242" spans="1:24" x14ac:dyDescent="0.55000000000000004">
      <c r="A14242">
        <v>528</v>
      </c>
      <c r="B14242">
        <v>3</v>
      </c>
      <c r="C14242">
        <v>12</v>
      </c>
      <c r="D14242" t="s">
        <v>16</v>
      </c>
      <c r="E14242">
        <v>6</v>
      </c>
      <c r="F14242" t="s">
        <v>9</v>
      </c>
      <c r="G14242">
        <v>3</v>
      </c>
      <c r="M14242">
        <v>12</v>
      </c>
      <c r="N14242" s="11"/>
      <c r="O14242" s="11"/>
      <c r="P14242" s="11"/>
      <c r="Q14242" s="11"/>
      <c r="R14242" s="11"/>
      <c r="S14242" s="11"/>
      <c r="T14242" s="11"/>
      <c r="U14242" s="11"/>
      <c r="V14242" s="11"/>
      <c r="W14242" s="2">
        <v>1.9900000000000001E-4</v>
      </c>
      <c r="X14242" s="2">
        <v>1.7799999999999999E-4</v>
      </c>
    </row>
    <row r="14243" spans="1:24" x14ac:dyDescent="0.55000000000000004">
      <c r="A14243">
        <v>528</v>
      </c>
      <c r="B14243">
        <v>3</v>
      </c>
      <c r="C14243">
        <v>13</v>
      </c>
      <c r="D14243" t="s">
        <v>17</v>
      </c>
      <c r="E14243">
        <v>7</v>
      </c>
      <c r="F14243" t="s">
        <v>9</v>
      </c>
      <c r="G14243">
        <v>15</v>
      </c>
      <c r="M14243">
        <v>24</v>
      </c>
      <c r="N14243" s="2">
        <v>2.5000000000000001E-5</v>
      </c>
      <c r="O14243" s="2">
        <v>1.65E-4</v>
      </c>
      <c r="P14243" s="2">
        <f t="shared" ref="P14243" si="1590">0.000398</f>
        <v>3.9800000000000002E-4</v>
      </c>
      <c r="Q14243" s="2">
        <v>3.1100000000000002E-4</v>
      </c>
      <c r="R14243" s="11"/>
      <c r="S14243" s="11"/>
      <c r="T14243" s="11"/>
      <c r="U14243" s="11"/>
      <c r="V14243" s="11"/>
      <c r="W14243" s="2">
        <v>8.3999999999999995E-5</v>
      </c>
      <c r="X14243" s="2">
        <v>7.7999999999999999E-5</v>
      </c>
    </row>
    <row r="14244" spans="1:24" x14ac:dyDescent="0.55000000000000004">
      <c r="A14244">
        <v>528</v>
      </c>
      <c r="B14244">
        <v>3</v>
      </c>
      <c r="C14244">
        <v>14</v>
      </c>
      <c r="D14244" t="s">
        <v>18</v>
      </c>
      <c r="E14244">
        <v>8</v>
      </c>
      <c r="F14244" t="s">
        <v>9</v>
      </c>
      <c r="G14244">
        <v>3</v>
      </c>
      <c r="M14244">
        <v>28</v>
      </c>
      <c r="N14244" s="2">
        <v>3.3000000000000003E-5</v>
      </c>
      <c r="O14244" s="2">
        <v>1.9900000000000001E-4</v>
      </c>
      <c r="P14244" s="2">
        <v>4.3300000000000001E-4</v>
      </c>
      <c r="Q14244" s="2">
        <v>3.8200000000000002E-4</v>
      </c>
      <c r="R14244" s="11"/>
      <c r="S14244" s="2">
        <v>1.54E-4</v>
      </c>
      <c r="T14244" s="11"/>
      <c r="U14244" s="11"/>
      <c r="V14244" s="11"/>
      <c r="W14244" s="2">
        <v>1.02E-4</v>
      </c>
      <c r="X14244" s="2">
        <v>9.2999999999999997E-5</v>
      </c>
    </row>
    <row r="14245" spans="1:24" x14ac:dyDescent="0.55000000000000004">
      <c r="A14245">
        <v>528</v>
      </c>
      <c r="B14245">
        <v>3</v>
      </c>
      <c r="C14245">
        <v>15</v>
      </c>
      <c r="D14245" t="s">
        <v>19</v>
      </c>
      <c r="E14245">
        <v>4</v>
      </c>
      <c r="F14245" t="s">
        <v>9</v>
      </c>
      <c r="G14245">
        <v>8</v>
      </c>
      <c r="M14245">
        <v>33</v>
      </c>
      <c r="N14245" s="11"/>
      <c r="O14245" s="11"/>
      <c r="P14245" s="11"/>
      <c r="Q14245" s="11"/>
      <c r="R14245" s="11"/>
      <c r="S14245" s="2">
        <v>2.5500000000000002E-4</v>
      </c>
      <c r="T14245" s="11"/>
      <c r="U14245" s="11"/>
      <c r="V14245" s="11"/>
      <c r="W14245" s="2">
        <v>1.6200000000000001E-4</v>
      </c>
      <c r="X14245" s="2">
        <v>1.4999999999999999E-4</v>
      </c>
    </row>
    <row r="14246" spans="1:24" x14ac:dyDescent="0.55000000000000004">
      <c r="A14246">
        <v>528</v>
      </c>
      <c r="B14246">
        <v>4</v>
      </c>
      <c r="C14246">
        <v>16</v>
      </c>
      <c r="D14246" t="s">
        <v>20</v>
      </c>
      <c r="E14246">
        <v>9</v>
      </c>
      <c r="F14246" t="s">
        <v>9</v>
      </c>
      <c r="G14246">
        <v>63</v>
      </c>
      <c r="M14246">
        <v>28</v>
      </c>
      <c r="N14246" s="11"/>
      <c r="O14246" s="11"/>
      <c r="P14246" s="11"/>
      <c r="Q14246" s="11"/>
      <c r="R14246" s="11"/>
      <c r="S14246" s="11"/>
      <c r="T14246" s="11"/>
      <c r="U14246" s="11"/>
      <c r="V14246" s="11"/>
      <c r="W14246" s="2">
        <v>1.9999999999999999E-6</v>
      </c>
      <c r="X14246" s="2">
        <v>1.9999999999999999E-6</v>
      </c>
    </row>
    <row r="14247" spans="1:24" x14ac:dyDescent="0.55000000000000004">
      <c r="A14247">
        <v>528</v>
      </c>
      <c r="B14247">
        <v>5</v>
      </c>
      <c r="C14247">
        <v>17</v>
      </c>
      <c r="D14247" t="s">
        <v>21</v>
      </c>
      <c r="E14247">
        <v>10</v>
      </c>
      <c r="F14247" t="s">
        <v>22</v>
      </c>
      <c r="G14247">
        <v>0</v>
      </c>
      <c r="M14247">
        <v>0</v>
      </c>
      <c r="N14247" s="11"/>
      <c r="O14247" s="11"/>
      <c r="P14247" s="11"/>
      <c r="Q14247" s="11"/>
      <c r="R14247" s="11"/>
      <c r="S14247" s="11"/>
      <c r="T14247" s="2">
        <v>1.7899999999999999E-4</v>
      </c>
      <c r="U14247" s="11"/>
      <c r="V14247" s="11"/>
      <c r="W14247" s="11"/>
      <c r="X14247" s="11"/>
    </row>
    <row r="14248" spans="1:24" x14ac:dyDescent="0.55000000000000004">
      <c r="A14248">
        <v>528</v>
      </c>
      <c r="B14248">
        <v>5</v>
      </c>
      <c r="C14248">
        <v>18</v>
      </c>
      <c r="D14248" t="s">
        <v>23</v>
      </c>
      <c r="E14248">
        <v>11</v>
      </c>
      <c r="F14248" t="s">
        <v>22</v>
      </c>
      <c r="G14248">
        <v>30</v>
      </c>
      <c r="M14248">
        <v>0</v>
      </c>
      <c r="N14248" s="11"/>
      <c r="O14248" s="11"/>
      <c r="P14248" s="11"/>
      <c r="Q14248" s="11"/>
      <c r="R14248" s="2">
        <v>3.5399999999999999E-4</v>
      </c>
      <c r="S14248" s="11"/>
      <c r="T14248" s="11"/>
      <c r="U14248" s="11"/>
      <c r="V14248" s="2">
        <v>1.2300000000000001E-4</v>
      </c>
      <c r="W14248" s="2">
        <v>3.1999999999999999E-5</v>
      </c>
      <c r="X14248" s="2">
        <v>5.5000000000000002E-5</v>
      </c>
    </row>
    <row r="14249" spans="1:24" x14ac:dyDescent="0.55000000000000004">
      <c r="A14249">
        <v>528</v>
      </c>
      <c r="B14249">
        <v>5</v>
      </c>
      <c r="C14249">
        <v>19</v>
      </c>
      <c r="D14249" t="s">
        <v>24</v>
      </c>
      <c r="E14249">
        <v>11</v>
      </c>
      <c r="F14249" t="s">
        <v>22</v>
      </c>
      <c r="G14249">
        <v>17</v>
      </c>
      <c r="M14249">
        <v>32</v>
      </c>
      <c r="N14249" s="11"/>
      <c r="O14249" s="11"/>
      <c r="P14249" s="11"/>
      <c r="Q14249" s="11"/>
      <c r="R14249" s="2">
        <v>5.5400000000000002E-4</v>
      </c>
      <c r="S14249" s="11"/>
      <c r="T14249" s="11"/>
      <c r="U14249" s="11"/>
      <c r="V14249" s="2">
        <v>3.3700000000000001E-4</v>
      </c>
      <c r="W14249" s="2">
        <v>1.9900000000000001E-4</v>
      </c>
      <c r="X14249" s="2">
        <v>2.4499999999999999E-4</v>
      </c>
    </row>
    <row r="14250" spans="1:24" x14ac:dyDescent="0.55000000000000004">
      <c r="A14250">
        <v>528</v>
      </c>
      <c r="B14250">
        <v>5</v>
      </c>
      <c r="C14250">
        <v>20</v>
      </c>
      <c r="D14250" t="s">
        <v>25</v>
      </c>
      <c r="E14250">
        <v>10</v>
      </c>
      <c r="F14250" t="s">
        <v>22</v>
      </c>
      <c r="G14250">
        <v>2515</v>
      </c>
      <c r="M14250">
        <v>47</v>
      </c>
      <c r="N14250" s="11"/>
      <c r="O14250" s="11"/>
      <c r="P14250" s="11"/>
      <c r="Q14250" s="11"/>
      <c r="R14250" s="11"/>
      <c r="S14250" s="11"/>
      <c r="T14250" s="2">
        <v>1.7899999999999999E-4</v>
      </c>
      <c r="U14250" s="11"/>
      <c r="V14250" s="11"/>
      <c r="W14250" s="11"/>
      <c r="X14250" s="11"/>
    </row>
    <row r="14251" spans="1:24" x14ac:dyDescent="0.55000000000000004">
      <c r="A14251">
        <v>528</v>
      </c>
      <c r="B14251">
        <v>5</v>
      </c>
      <c r="C14251">
        <v>21</v>
      </c>
      <c r="D14251" t="s">
        <v>26</v>
      </c>
      <c r="E14251">
        <v>11</v>
      </c>
      <c r="F14251" t="s">
        <v>22</v>
      </c>
      <c r="G14251">
        <v>391</v>
      </c>
      <c r="M14251">
        <v>42</v>
      </c>
      <c r="N14251" s="11"/>
      <c r="O14251" s="11"/>
      <c r="P14251" s="11"/>
      <c r="Q14251" s="11"/>
      <c r="R14251" s="2">
        <v>5.5099999999999995E-4</v>
      </c>
      <c r="S14251" s="11"/>
      <c r="T14251" s="11"/>
      <c r="U14251" s="11"/>
      <c r="V14251" s="2">
        <v>3.3199999999999999E-4</v>
      </c>
      <c r="W14251" s="2">
        <v>1.92E-4</v>
      </c>
      <c r="X14251" s="2">
        <v>2.33E-4</v>
      </c>
    </row>
    <row r="14252" spans="1:24" x14ac:dyDescent="0.55000000000000004">
      <c r="A14252">
        <v>528</v>
      </c>
      <c r="B14252">
        <v>5</v>
      </c>
      <c r="C14252">
        <v>22</v>
      </c>
      <c r="D14252" t="s">
        <v>27</v>
      </c>
      <c r="E14252">
        <v>11</v>
      </c>
      <c r="F14252" t="s">
        <v>28</v>
      </c>
      <c r="G14252">
        <v>13</v>
      </c>
      <c r="M14252">
        <v>58</v>
      </c>
      <c r="N14252" s="11"/>
      <c r="O14252" s="11"/>
      <c r="P14252" s="11"/>
      <c r="Q14252" s="11"/>
      <c r="R14252" s="2">
        <v>2.7599999999999999E-4</v>
      </c>
      <c r="S14252" s="11"/>
      <c r="T14252" s="11"/>
      <c r="U14252" s="11"/>
      <c r="V14252" s="11"/>
      <c r="W14252" s="11"/>
      <c r="X14252" s="11"/>
    </row>
    <row r="14253" spans="1:24" x14ac:dyDescent="0.55000000000000004">
      <c r="A14253">
        <v>528</v>
      </c>
      <c r="B14253">
        <v>6</v>
      </c>
      <c r="C14253">
        <v>23</v>
      </c>
      <c r="D14253" t="s">
        <v>29</v>
      </c>
      <c r="E14253">
        <v>12</v>
      </c>
      <c r="F14253" t="s">
        <v>28</v>
      </c>
      <c r="G14253">
        <v>0</v>
      </c>
      <c r="M14253">
        <v>0</v>
      </c>
      <c r="N14253" s="11"/>
      <c r="O14253" s="11"/>
      <c r="P14253" s="11"/>
      <c r="Q14253" s="11"/>
      <c r="R14253" s="11"/>
      <c r="S14253" s="11"/>
      <c r="T14253" s="11"/>
      <c r="U14253" s="2">
        <v>-4.19E-2</v>
      </c>
      <c r="V14253" s="11"/>
      <c r="W14253" s="11"/>
      <c r="X14253" s="11"/>
    </row>
    <row r="14254" spans="1:24" x14ac:dyDescent="0.55000000000000004">
      <c r="A14254">
        <v>528</v>
      </c>
      <c r="B14254">
        <v>6</v>
      </c>
      <c r="C14254">
        <v>24</v>
      </c>
      <c r="D14254" t="s">
        <v>30</v>
      </c>
      <c r="E14254">
        <v>13</v>
      </c>
      <c r="F14254" t="s">
        <v>28</v>
      </c>
      <c r="G14254">
        <v>0</v>
      </c>
      <c r="M14254">
        <v>0</v>
      </c>
      <c r="N14254" s="11"/>
      <c r="O14254" s="11"/>
      <c r="P14254" s="11"/>
      <c r="Q14254" s="11"/>
      <c r="R14254" s="11"/>
      <c r="S14254" s="11"/>
      <c r="T14254" s="11"/>
      <c r="U14254" s="2">
        <v>2.1100000000000001E-2</v>
      </c>
      <c r="V14254" s="11"/>
      <c r="W14254" s="11"/>
      <c r="X14254" s="11"/>
    </row>
    <row r="14255" spans="1:24" x14ac:dyDescent="0.55000000000000004">
      <c r="A14255">
        <v>528</v>
      </c>
      <c r="B14255">
        <v>6</v>
      </c>
      <c r="C14255">
        <v>25</v>
      </c>
      <c r="D14255" t="s">
        <v>31</v>
      </c>
      <c r="E14255">
        <v>14</v>
      </c>
      <c r="F14255" t="s">
        <v>28</v>
      </c>
      <c r="G14255">
        <v>0</v>
      </c>
      <c r="M14255">
        <v>0</v>
      </c>
      <c r="N14255" s="11"/>
      <c r="O14255" s="11"/>
      <c r="P14255" s="11"/>
      <c r="Q14255" s="11"/>
      <c r="R14255" s="11"/>
      <c r="S14255" s="11"/>
      <c r="T14255" s="11"/>
      <c r="U14255" s="2">
        <v>-4.19E-2</v>
      </c>
      <c r="V14255" s="11"/>
      <c r="W14255" s="11"/>
      <c r="X14255" s="11"/>
    </row>
    <row r="14256" spans="1:24" x14ac:dyDescent="0.55000000000000004">
      <c r="A14256">
        <v>528</v>
      </c>
      <c r="B14256">
        <v>6</v>
      </c>
      <c r="C14256">
        <v>26</v>
      </c>
      <c r="D14256" t="s">
        <v>32</v>
      </c>
      <c r="E14256">
        <v>15</v>
      </c>
      <c r="F14256" t="s">
        <v>33</v>
      </c>
      <c r="G14256">
        <v>1</v>
      </c>
      <c r="M14256">
        <v>14</v>
      </c>
      <c r="N14256" s="11"/>
      <c r="O14256" s="11"/>
      <c r="P14256" s="11"/>
      <c r="Q14256" s="11"/>
      <c r="R14256" s="11"/>
      <c r="S14256" s="11"/>
      <c r="T14256" s="11"/>
      <c r="U14256" s="2">
        <v>2.1100000000000001E-2</v>
      </c>
      <c r="V14256" s="11"/>
      <c r="W14256" s="11"/>
      <c r="X14256" s="11"/>
    </row>
    <row r="14257" spans="1:24" x14ac:dyDescent="0.55000000000000004">
      <c r="A14257">
        <v>528</v>
      </c>
      <c r="B14257">
        <v>6</v>
      </c>
      <c r="C14257">
        <v>27</v>
      </c>
      <c r="D14257" t="s">
        <v>34</v>
      </c>
      <c r="E14257">
        <v>16</v>
      </c>
      <c r="F14257" t="s">
        <v>28</v>
      </c>
      <c r="G14257">
        <v>24</v>
      </c>
      <c r="M14257">
        <v>48</v>
      </c>
      <c r="N14257" s="11"/>
      <c r="O14257" s="11"/>
      <c r="P14257" s="11"/>
      <c r="Q14257" s="11"/>
      <c r="R14257" s="11"/>
      <c r="S14257" s="11"/>
      <c r="T14257" s="11"/>
      <c r="U14257" s="2">
        <v>4.19E-2</v>
      </c>
      <c r="V14257" s="11"/>
      <c r="W14257" s="11"/>
      <c r="X14257" s="11"/>
    </row>
    <row r="14258" spans="1:24" x14ac:dyDescent="0.55000000000000004">
      <c r="A14258">
        <v>529</v>
      </c>
      <c r="B14258">
        <v>1</v>
      </c>
      <c r="C14258">
        <v>1</v>
      </c>
      <c r="D14258" t="s">
        <v>3</v>
      </c>
      <c r="E14258">
        <v>1</v>
      </c>
      <c r="F14258" t="s">
        <v>4</v>
      </c>
      <c r="G14258">
        <v>21</v>
      </c>
      <c r="M14258">
        <v>52</v>
      </c>
      <c r="N14258" s="9"/>
      <c r="O14258" s="9"/>
      <c r="P14258" s="9"/>
      <c r="Q14258" s="9"/>
      <c r="R14258" s="9"/>
      <c r="S14258" s="10">
        <v>5.9800000000000001E-4</v>
      </c>
      <c r="T14258" s="11"/>
      <c r="U14258" s="11"/>
      <c r="V14258" s="9"/>
      <c r="W14258" s="10">
        <v>7.9799999999999992E-3</v>
      </c>
      <c r="X14258" s="2">
        <v>7.2099999999999996E-4</v>
      </c>
    </row>
    <row r="14259" spans="1:24" x14ac:dyDescent="0.55000000000000004">
      <c r="A14259">
        <v>529</v>
      </c>
      <c r="B14259">
        <v>1</v>
      </c>
      <c r="C14259">
        <v>2</v>
      </c>
      <c r="D14259" t="s">
        <v>5</v>
      </c>
      <c r="E14259">
        <v>2</v>
      </c>
      <c r="F14259" t="s">
        <v>4</v>
      </c>
      <c r="G14259">
        <v>3</v>
      </c>
      <c r="M14259">
        <v>45</v>
      </c>
      <c r="N14259" s="9"/>
      <c r="O14259" s="9"/>
      <c r="P14259" s="9"/>
      <c r="Q14259" s="9"/>
      <c r="R14259" s="9"/>
      <c r="S14259" s="10">
        <v>1.0740000000000001E-3</v>
      </c>
      <c r="T14259" s="11"/>
      <c r="U14259" s="11"/>
      <c r="V14259" s="9"/>
      <c r="W14259" s="10">
        <v>1.2290000000000001E-3</v>
      </c>
      <c r="X14259" s="2">
        <v>1.188E-3</v>
      </c>
    </row>
    <row r="14260" spans="1:24" x14ac:dyDescent="0.55000000000000004">
      <c r="A14260">
        <v>529</v>
      </c>
      <c r="B14260">
        <v>1</v>
      </c>
      <c r="C14260">
        <v>3</v>
      </c>
      <c r="D14260" t="s">
        <v>6</v>
      </c>
      <c r="E14260">
        <v>2</v>
      </c>
      <c r="F14260" t="s">
        <v>4</v>
      </c>
      <c r="G14260">
        <v>10</v>
      </c>
      <c r="M14260">
        <v>90</v>
      </c>
      <c r="N14260" s="9"/>
      <c r="O14260" s="9"/>
      <c r="P14260" s="9"/>
      <c r="Q14260" s="9"/>
      <c r="R14260" s="9"/>
      <c r="S14260" s="10">
        <f t="shared" ref="S14260" si="1591">0.000218*4</f>
        <v>8.7200000000000005E-4</v>
      </c>
      <c r="T14260" s="11"/>
      <c r="U14260" s="11"/>
      <c r="V14260" s="9"/>
      <c r="W14260" s="10">
        <v>9.2299999999999999E-4</v>
      </c>
      <c r="X14260" s="2">
        <v>9.01E-4</v>
      </c>
    </row>
    <row r="14261" spans="1:24" x14ac:dyDescent="0.55000000000000004">
      <c r="A14261">
        <v>529</v>
      </c>
      <c r="B14261">
        <v>1</v>
      </c>
      <c r="C14261">
        <v>4</v>
      </c>
      <c r="D14261" t="s">
        <v>7</v>
      </c>
      <c r="E14261">
        <v>2</v>
      </c>
      <c r="F14261" t="s">
        <v>4</v>
      </c>
      <c r="G14261">
        <v>7</v>
      </c>
      <c r="M14261">
        <v>79</v>
      </c>
      <c r="N14261" s="9"/>
      <c r="O14261" s="9"/>
      <c r="P14261" s="9"/>
      <c r="Q14261" s="9"/>
      <c r="R14261" s="9"/>
      <c r="S14261" s="10">
        <f t="shared" ref="S14261" si="1592">0.000218*2</f>
        <v>4.3600000000000003E-4</v>
      </c>
      <c r="T14261" s="11"/>
      <c r="U14261" s="11"/>
      <c r="V14261" s="9"/>
      <c r="W14261" s="10">
        <v>6.4999999999999997E-4</v>
      </c>
      <c r="X14261" s="2">
        <v>5.4199999999999995E-4</v>
      </c>
    </row>
    <row r="14262" spans="1:24" x14ac:dyDescent="0.55000000000000004">
      <c r="A14262">
        <v>529</v>
      </c>
      <c r="B14262">
        <v>2</v>
      </c>
      <c r="C14262">
        <v>5</v>
      </c>
      <c r="D14262" t="s">
        <v>8</v>
      </c>
      <c r="E14262">
        <v>3</v>
      </c>
      <c r="F14262" t="s">
        <v>9</v>
      </c>
      <c r="G14262">
        <v>5</v>
      </c>
      <c r="M14262">
        <v>16</v>
      </c>
      <c r="N14262" s="2">
        <v>8.7999999999999998E-5</v>
      </c>
      <c r="O14262" s="2">
        <v>2.5399999999999999E-4</v>
      </c>
      <c r="P14262" s="2">
        <v>4.1199999999999999E-4</v>
      </c>
      <c r="Q14262" s="2">
        <v>3.68E-4</v>
      </c>
      <c r="R14262" s="11"/>
      <c r="S14262" s="11"/>
      <c r="T14262" s="11"/>
      <c r="U14262" s="11"/>
      <c r="V14262" s="11"/>
      <c r="W14262" s="11"/>
      <c r="X14262" s="11"/>
    </row>
    <row r="14263" spans="1:24" x14ac:dyDescent="0.55000000000000004">
      <c r="A14263">
        <v>529</v>
      </c>
      <c r="B14263">
        <v>2</v>
      </c>
      <c r="C14263">
        <v>6</v>
      </c>
      <c r="D14263" t="s">
        <v>10</v>
      </c>
      <c r="E14263">
        <v>3</v>
      </c>
      <c r="F14263" t="s">
        <v>9</v>
      </c>
      <c r="G14263">
        <v>48</v>
      </c>
      <c r="M14263">
        <v>25</v>
      </c>
      <c r="N14263" s="2">
        <v>3.9999999999999998E-6</v>
      </c>
      <c r="O14263" s="2">
        <v>4.1999999999999998E-5</v>
      </c>
      <c r="P14263" s="2">
        <v>6.7000000000000002E-5</v>
      </c>
      <c r="Q14263" s="2">
        <v>5.5000000000000002E-5</v>
      </c>
      <c r="R14263" s="11"/>
      <c r="S14263" s="11"/>
      <c r="T14263" s="11"/>
      <c r="U14263" s="11"/>
      <c r="V14263" s="11"/>
      <c r="W14263" s="11"/>
      <c r="X14263" s="11"/>
    </row>
    <row r="14264" spans="1:24" x14ac:dyDescent="0.55000000000000004">
      <c r="A14264">
        <v>529</v>
      </c>
      <c r="B14264">
        <v>2</v>
      </c>
      <c r="C14264">
        <v>7</v>
      </c>
      <c r="D14264" t="s">
        <v>11</v>
      </c>
      <c r="E14264">
        <v>3</v>
      </c>
      <c r="F14264" t="s">
        <v>9</v>
      </c>
      <c r="G14264">
        <v>39</v>
      </c>
      <c r="M14264">
        <v>82</v>
      </c>
      <c r="N14264" s="2">
        <v>1.7E-5</v>
      </c>
      <c r="O14264" s="2">
        <v>1.4899999999999999E-4</v>
      </c>
      <c r="P14264" s="2">
        <v>3.5399999999999999E-4</v>
      </c>
      <c r="Q14264" s="2">
        <v>3.1199999999999999E-4</v>
      </c>
      <c r="R14264" s="11"/>
      <c r="S14264" s="11"/>
      <c r="T14264" s="11"/>
      <c r="U14264" s="11"/>
      <c r="V14264" s="11"/>
      <c r="W14264" s="11"/>
      <c r="X14264" s="11"/>
    </row>
    <row r="14265" spans="1:24" x14ac:dyDescent="0.55000000000000004">
      <c r="A14265">
        <v>529</v>
      </c>
      <c r="B14265">
        <v>2</v>
      </c>
      <c r="C14265">
        <v>8</v>
      </c>
      <c r="D14265" t="s">
        <v>12</v>
      </c>
      <c r="E14265">
        <v>3</v>
      </c>
      <c r="F14265" t="s">
        <v>9</v>
      </c>
      <c r="G14265">
        <v>6</v>
      </c>
      <c r="M14265">
        <v>90</v>
      </c>
      <c r="N14265" s="2">
        <v>1.2E-5</v>
      </c>
      <c r="O14265" s="2">
        <v>1.02E-4</v>
      </c>
      <c r="P14265" s="2">
        <v>2.32E-4</v>
      </c>
      <c r="Q14265" s="2">
        <v>1.9900000000000001E-4</v>
      </c>
      <c r="R14265" s="11"/>
      <c r="S14265" s="11"/>
      <c r="T14265" s="11"/>
      <c r="U14265" s="11"/>
      <c r="V14265" s="11"/>
      <c r="W14265" s="11"/>
      <c r="X14265" s="11"/>
    </row>
    <row r="14266" spans="1:24" x14ac:dyDescent="0.55000000000000004">
      <c r="A14266">
        <v>529</v>
      </c>
      <c r="B14266">
        <v>3</v>
      </c>
      <c r="C14266">
        <v>9</v>
      </c>
      <c r="D14266" t="s">
        <v>13</v>
      </c>
      <c r="E14266">
        <v>4</v>
      </c>
      <c r="F14266" t="s">
        <v>9</v>
      </c>
      <c r="G14266">
        <v>0</v>
      </c>
      <c r="M14266">
        <v>0</v>
      </c>
      <c r="N14266" s="11"/>
      <c r="O14266" s="11"/>
      <c r="P14266" s="11"/>
      <c r="Q14266" s="11"/>
      <c r="R14266" s="11"/>
      <c r="S14266" s="11"/>
      <c r="T14266" s="11"/>
      <c r="U14266" s="11"/>
      <c r="V14266" s="11"/>
      <c r="W14266" s="2">
        <v>5.3999999999999998E-5</v>
      </c>
      <c r="X14266" s="2">
        <v>4.1E-5</v>
      </c>
    </row>
    <row r="14267" spans="1:24" x14ac:dyDescent="0.55000000000000004">
      <c r="A14267">
        <v>529</v>
      </c>
      <c r="B14267">
        <v>3</v>
      </c>
      <c r="C14267">
        <v>10</v>
      </c>
      <c r="D14267" t="s">
        <v>14</v>
      </c>
      <c r="E14267">
        <v>4</v>
      </c>
      <c r="F14267" t="s">
        <v>9</v>
      </c>
      <c r="G14267">
        <v>0</v>
      </c>
      <c r="M14267">
        <v>0</v>
      </c>
      <c r="N14267" s="11"/>
      <c r="O14267" s="11"/>
      <c r="P14267" s="11"/>
      <c r="Q14267" s="11"/>
      <c r="R14267" s="11"/>
      <c r="S14267" s="2">
        <v>2.0100000000000001E-4</v>
      </c>
      <c r="T14267" s="11"/>
      <c r="U14267" s="11"/>
      <c r="V14267" s="11"/>
      <c r="W14267" s="2">
        <v>1.4200000000000001E-4</v>
      </c>
      <c r="X14267" s="2">
        <v>1.35E-4</v>
      </c>
    </row>
    <row r="14268" spans="1:24" x14ac:dyDescent="0.55000000000000004">
      <c r="A14268">
        <v>529</v>
      </c>
      <c r="B14268">
        <v>3</v>
      </c>
      <c r="C14268">
        <v>11</v>
      </c>
      <c r="D14268" t="s">
        <v>15</v>
      </c>
      <c r="E14268">
        <v>5</v>
      </c>
      <c r="F14268" t="s">
        <v>9</v>
      </c>
      <c r="G14268">
        <v>4</v>
      </c>
      <c r="M14268">
        <v>13</v>
      </c>
      <c r="N14268" s="11"/>
      <c r="O14268" s="11"/>
      <c r="P14268" s="11"/>
      <c r="Q14268" s="11"/>
      <c r="R14268" s="11"/>
      <c r="S14268" s="2">
        <v>1.8699999999999999E-4</v>
      </c>
      <c r="T14268" s="11"/>
      <c r="U14268" s="11"/>
      <c r="V14268" s="11"/>
      <c r="W14268" s="2">
        <v>1.3200000000000001E-4</v>
      </c>
      <c r="X14268" s="2">
        <v>1.22E-4</v>
      </c>
    </row>
    <row r="14269" spans="1:24" x14ac:dyDescent="0.55000000000000004">
      <c r="A14269">
        <v>529</v>
      </c>
      <c r="B14269">
        <v>3</v>
      </c>
      <c r="C14269">
        <v>12</v>
      </c>
      <c r="D14269" t="s">
        <v>16</v>
      </c>
      <c r="E14269">
        <v>6</v>
      </c>
      <c r="F14269" t="s">
        <v>9</v>
      </c>
      <c r="G14269">
        <v>2</v>
      </c>
      <c r="M14269">
        <v>17</v>
      </c>
      <c r="N14269" s="11"/>
      <c r="O14269" s="11"/>
      <c r="P14269" s="11"/>
      <c r="Q14269" s="11"/>
      <c r="R14269" s="11"/>
      <c r="S14269" s="11"/>
      <c r="T14269" s="11"/>
      <c r="U14269" s="11"/>
      <c r="V14269" s="11"/>
      <c r="W14269" s="2">
        <v>1.9900000000000001E-4</v>
      </c>
      <c r="X14269" s="2">
        <v>1.7799999999999999E-4</v>
      </c>
    </row>
    <row r="14270" spans="1:24" x14ac:dyDescent="0.55000000000000004">
      <c r="A14270">
        <v>529</v>
      </c>
      <c r="B14270">
        <v>3</v>
      </c>
      <c r="C14270">
        <v>13</v>
      </c>
      <c r="D14270" t="s">
        <v>17</v>
      </c>
      <c r="E14270">
        <v>7</v>
      </c>
      <c r="F14270" t="s">
        <v>9</v>
      </c>
      <c r="G14270">
        <v>15</v>
      </c>
      <c r="M14270">
        <v>19</v>
      </c>
      <c r="N14270" s="2">
        <v>2.5000000000000001E-5</v>
      </c>
      <c r="O14270" s="2">
        <v>1.65E-4</v>
      </c>
      <c r="P14270" s="2">
        <f t="shared" ref="P14270" si="1593">0.000398</f>
        <v>3.9800000000000002E-4</v>
      </c>
      <c r="Q14270" s="2">
        <v>3.1100000000000002E-4</v>
      </c>
      <c r="R14270" s="11"/>
      <c r="S14270" s="11"/>
      <c r="T14270" s="11"/>
      <c r="U14270" s="11"/>
      <c r="V14270" s="11"/>
      <c r="W14270" s="2">
        <v>8.3999999999999995E-5</v>
      </c>
      <c r="X14270" s="2">
        <v>7.7999999999999999E-5</v>
      </c>
    </row>
    <row r="14271" spans="1:24" x14ac:dyDescent="0.55000000000000004">
      <c r="A14271">
        <v>529</v>
      </c>
      <c r="B14271">
        <v>3</v>
      </c>
      <c r="C14271">
        <v>14</v>
      </c>
      <c r="D14271" t="s">
        <v>18</v>
      </c>
      <c r="E14271">
        <v>8</v>
      </c>
      <c r="F14271" t="s">
        <v>9</v>
      </c>
      <c r="G14271">
        <v>3</v>
      </c>
      <c r="M14271">
        <v>41</v>
      </c>
      <c r="N14271" s="2">
        <v>3.3000000000000003E-5</v>
      </c>
      <c r="O14271" s="2">
        <v>1.9900000000000001E-4</v>
      </c>
      <c r="P14271" s="2">
        <v>4.3300000000000001E-4</v>
      </c>
      <c r="Q14271" s="2">
        <v>3.8200000000000002E-4</v>
      </c>
      <c r="R14271" s="11"/>
      <c r="S14271" s="2">
        <v>1.54E-4</v>
      </c>
      <c r="T14271" s="11"/>
      <c r="U14271" s="11"/>
      <c r="V14271" s="11"/>
      <c r="W14271" s="2">
        <v>1.02E-4</v>
      </c>
      <c r="X14271" s="2">
        <v>9.2999999999999997E-5</v>
      </c>
    </row>
    <row r="14272" spans="1:24" x14ac:dyDescent="0.55000000000000004">
      <c r="A14272">
        <v>529</v>
      </c>
      <c r="B14272">
        <v>3</v>
      </c>
      <c r="C14272">
        <v>15</v>
      </c>
      <c r="D14272" t="s">
        <v>19</v>
      </c>
      <c r="E14272">
        <v>4</v>
      </c>
      <c r="F14272" t="s">
        <v>9</v>
      </c>
      <c r="G14272">
        <v>9</v>
      </c>
      <c r="M14272">
        <v>35</v>
      </c>
      <c r="N14272" s="11"/>
      <c r="O14272" s="11"/>
      <c r="P14272" s="11"/>
      <c r="Q14272" s="11"/>
      <c r="R14272" s="11"/>
      <c r="S14272" s="2">
        <v>2.5500000000000002E-4</v>
      </c>
      <c r="T14272" s="11"/>
      <c r="U14272" s="11"/>
      <c r="V14272" s="11"/>
      <c r="W14272" s="2">
        <v>1.6200000000000001E-4</v>
      </c>
      <c r="X14272" s="2">
        <v>1.4999999999999999E-4</v>
      </c>
    </row>
    <row r="14273" spans="1:24" x14ac:dyDescent="0.55000000000000004">
      <c r="A14273">
        <v>529</v>
      </c>
      <c r="B14273">
        <v>4</v>
      </c>
      <c r="C14273">
        <v>16</v>
      </c>
      <c r="D14273" t="s">
        <v>20</v>
      </c>
      <c r="E14273">
        <v>9</v>
      </c>
      <c r="F14273" t="s">
        <v>9</v>
      </c>
      <c r="G14273">
        <v>58</v>
      </c>
      <c r="M14273">
        <v>22</v>
      </c>
      <c r="N14273" s="11"/>
      <c r="O14273" s="11"/>
      <c r="P14273" s="11"/>
      <c r="Q14273" s="11"/>
      <c r="R14273" s="11"/>
      <c r="S14273" s="11"/>
      <c r="T14273" s="11"/>
      <c r="U14273" s="11"/>
      <c r="V14273" s="11"/>
      <c r="W14273" s="2">
        <v>1.9999999999999999E-6</v>
      </c>
      <c r="X14273" s="2">
        <v>1.9999999999999999E-6</v>
      </c>
    </row>
    <row r="14274" spans="1:24" x14ac:dyDescent="0.55000000000000004">
      <c r="A14274">
        <v>529</v>
      </c>
      <c r="B14274">
        <v>5</v>
      </c>
      <c r="C14274">
        <v>17</v>
      </c>
      <c r="D14274" t="s">
        <v>21</v>
      </c>
      <c r="E14274">
        <v>10</v>
      </c>
      <c r="F14274" t="s">
        <v>22</v>
      </c>
      <c r="G14274">
        <v>0</v>
      </c>
      <c r="M14274">
        <v>0</v>
      </c>
      <c r="N14274" s="11"/>
      <c r="O14274" s="11"/>
      <c r="P14274" s="11"/>
      <c r="Q14274" s="11"/>
      <c r="R14274" s="11"/>
      <c r="S14274" s="11"/>
      <c r="T14274" s="2">
        <v>1.7899999999999999E-4</v>
      </c>
      <c r="U14274" s="11"/>
      <c r="V14274" s="11"/>
      <c r="W14274" s="11"/>
      <c r="X14274" s="11"/>
    </row>
    <row r="14275" spans="1:24" x14ac:dyDescent="0.55000000000000004">
      <c r="A14275">
        <v>529</v>
      </c>
      <c r="B14275">
        <v>5</v>
      </c>
      <c r="C14275">
        <v>18</v>
      </c>
      <c r="D14275" t="s">
        <v>23</v>
      </c>
      <c r="E14275">
        <v>11</v>
      </c>
      <c r="F14275" t="s">
        <v>22</v>
      </c>
      <c r="G14275">
        <v>27</v>
      </c>
      <c r="M14275">
        <v>0</v>
      </c>
      <c r="N14275" s="11"/>
      <c r="O14275" s="11"/>
      <c r="P14275" s="11"/>
      <c r="Q14275" s="11"/>
      <c r="R14275" s="2">
        <v>3.5399999999999999E-4</v>
      </c>
      <c r="S14275" s="11"/>
      <c r="T14275" s="11"/>
      <c r="U14275" s="11"/>
      <c r="V14275" s="2">
        <v>1.2300000000000001E-4</v>
      </c>
      <c r="W14275" s="2">
        <v>3.1999999999999999E-5</v>
      </c>
      <c r="X14275" s="2">
        <v>5.5000000000000002E-5</v>
      </c>
    </row>
    <row r="14276" spans="1:24" x14ac:dyDescent="0.55000000000000004">
      <c r="A14276">
        <v>529</v>
      </c>
      <c r="B14276">
        <v>5</v>
      </c>
      <c r="C14276">
        <v>19</v>
      </c>
      <c r="D14276" t="s">
        <v>24</v>
      </c>
      <c r="E14276">
        <v>11</v>
      </c>
      <c r="F14276" t="s">
        <v>22</v>
      </c>
      <c r="G14276">
        <v>25</v>
      </c>
      <c r="M14276">
        <v>37</v>
      </c>
      <c r="N14276" s="11"/>
      <c r="O14276" s="11"/>
      <c r="P14276" s="11"/>
      <c r="Q14276" s="11"/>
      <c r="R14276" s="2">
        <v>5.5400000000000002E-4</v>
      </c>
      <c r="S14276" s="11"/>
      <c r="T14276" s="11"/>
      <c r="U14276" s="11"/>
      <c r="V14276" s="2">
        <v>3.3700000000000001E-4</v>
      </c>
      <c r="W14276" s="2">
        <v>1.9900000000000001E-4</v>
      </c>
      <c r="X14276" s="2">
        <v>2.4499999999999999E-4</v>
      </c>
    </row>
    <row r="14277" spans="1:24" x14ac:dyDescent="0.55000000000000004">
      <c r="A14277">
        <v>529</v>
      </c>
      <c r="B14277">
        <v>5</v>
      </c>
      <c r="C14277">
        <v>20</v>
      </c>
      <c r="D14277" t="s">
        <v>25</v>
      </c>
      <c r="E14277">
        <v>10</v>
      </c>
      <c r="F14277" t="s">
        <v>22</v>
      </c>
      <c r="G14277">
        <v>3358</v>
      </c>
      <c r="M14277">
        <v>51</v>
      </c>
      <c r="N14277" s="11"/>
      <c r="O14277" s="11"/>
      <c r="P14277" s="11"/>
      <c r="Q14277" s="11"/>
      <c r="R14277" s="11"/>
      <c r="S14277" s="11"/>
      <c r="T14277" s="2">
        <v>1.7899999999999999E-4</v>
      </c>
      <c r="U14277" s="11"/>
      <c r="V14277" s="11"/>
      <c r="W14277" s="11"/>
      <c r="X14277" s="11"/>
    </row>
    <row r="14278" spans="1:24" x14ac:dyDescent="0.55000000000000004">
      <c r="A14278">
        <v>529</v>
      </c>
      <c r="B14278">
        <v>5</v>
      </c>
      <c r="C14278">
        <v>21</v>
      </c>
      <c r="D14278" t="s">
        <v>26</v>
      </c>
      <c r="E14278">
        <v>11</v>
      </c>
      <c r="F14278" t="s">
        <v>22</v>
      </c>
      <c r="G14278">
        <v>411</v>
      </c>
      <c r="M14278">
        <v>50</v>
      </c>
      <c r="N14278" s="11"/>
      <c r="O14278" s="11"/>
      <c r="P14278" s="11"/>
      <c r="Q14278" s="11"/>
      <c r="R14278" s="2">
        <v>5.5099999999999995E-4</v>
      </c>
      <c r="S14278" s="11"/>
      <c r="T14278" s="11"/>
      <c r="U14278" s="11"/>
      <c r="V14278" s="2">
        <v>3.3199999999999999E-4</v>
      </c>
      <c r="W14278" s="2">
        <v>1.92E-4</v>
      </c>
      <c r="X14278" s="2">
        <v>2.33E-4</v>
      </c>
    </row>
    <row r="14279" spans="1:24" x14ac:dyDescent="0.55000000000000004">
      <c r="A14279">
        <v>529</v>
      </c>
      <c r="B14279">
        <v>5</v>
      </c>
      <c r="C14279">
        <v>22</v>
      </c>
      <c r="D14279" t="s">
        <v>27</v>
      </c>
      <c r="E14279">
        <v>11</v>
      </c>
      <c r="F14279" t="s">
        <v>28</v>
      </c>
      <c r="G14279">
        <v>14</v>
      </c>
      <c r="M14279">
        <v>42</v>
      </c>
      <c r="N14279" s="11"/>
      <c r="O14279" s="11"/>
      <c r="P14279" s="11"/>
      <c r="Q14279" s="11"/>
      <c r="R14279" s="2">
        <v>2.7599999999999999E-4</v>
      </c>
      <c r="S14279" s="11"/>
      <c r="T14279" s="11"/>
      <c r="U14279" s="11"/>
      <c r="V14279" s="11"/>
      <c r="W14279" s="11"/>
      <c r="X14279" s="11"/>
    </row>
    <row r="14280" spans="1:24" x14ac:dyDescent="0.55000000000000004">
      <c r="A14280">
        <v>529</v>
      </c>
      <c r="B14280">
        <v>6</v>
      </c>
      <c r="C14280">
        <v>23</v>
      </c>
      <c r="D14280" t="s">
        <v>29</v>
      </c>
      <c r="E14280">
        <v>12</v>
      </c>
      <c r="F14280" t="s">
        <v>28</v>
      </c>
      <c r="G14280">
        <v>0</v>
      </c>
      <c r="M14280">
        <v>0</v>
      </c>
      <c r="N14280" s="11"/>
      <c r="O14280" s="11"/>
      <c r="P14280" s="11"/>
      <c r="Q14280" s="11"/>
      <c r="R14280" s="11"/>
      <c r="S14280" s="11"/>
      <c r="T14280" s="11"/>
      <c r="U14280" s="2">
        <v>-4.19E-2</v>
      </c>
      <c r="V14280" s="11"/>
      <c r="W14280" s="11"/>
      <c r="X14280" s="11"/>
    </row>
    <row r="14281" spans="1:24" x14ac:dyDescent="0.55000000000000004">
      <c r="A14281">
        <v>529</v>
      </c>
      <c r="B14281">
        <v>6</v>
      </c>
      <c r="C14281">
        <v>24</v>
      </c>
      <c r="D14281" t="s">
        <v>30</v>
      </c>
      <c r="E14281">
        <v>13</v>
      </c>
      <c r="F14281" t="s">
        <v>28</v>
      </c>
      <c r="G14281">
        <v>0</v>
      </c>
      <c r="M14281">
        <v>0</v>
      </c>
      <c r="N14281" s="11"/>
      <c r="O14281" s="11"/>
      <c r="P14281" s="11"/>
      <c r="Q14281" s="11"/>
      <c r="R14281" s="11"/>
      <c r="S14281" s="11"/>
      <c r="T14281" s="11"/>
      <c r="U14281" s="2">
        <v>2.1100000000000001E-2</v>
      </c>
      <c r="V14281" s="11"/>
      <c r="W14281" s="11"/>
      <c r="X14281" s="11"/>
    </row>
    <row r="14282" spans="1:24" x14ac:dyDescent="0.55000000000000004">
      <c r="A14282">
        <v>529</v>
      </c>
      <c r="B14282">
        <v>6</v>
      </c>
      <c r="C14282">
        <v>25</v>
      </c>
      <c r="D14282" t="s">
        <v>31</v>
      </c>
      <c r="E14282">
        <v>14</v>
      </c>
      <c r="F14282" t="s">
        <v>28</v>
      </c>
      <c r="G14282">
        <v>0</v>
      </c>
      <c r="M14282">
        <v>0</v>
      </c>
      <c r="N14282" s="11"/>
      <c r="O14282" s="11"/>
      <c r="P14282" s="11"/>
      <c r="Q14282" s="11"/>
      <c r="R14282" s="11"/>
      <c r="S14282" s="11"/>
      <c r="T14282" s="11"/>
      <c r="U14282" s="2">
        <v>-4.19E-2</v>
      </c>
      <c r="V14282" s="11"/>
      <c r="W14282" s="11"/>
      <c r="X14282" s="11"/>
    </row>
    <row r="14283" spans="1:24" x14ac:dyDescent="0.55000000000000004">
      <c r="A14283">
        <v>529</v>
      </c>
      <c r="B14283">
        <v>6</v>
      </c>
      <c r="C14283">
        <v>26</v>
      </c>
      <c r="D14283" t="s">
        <v>32</v>
      </c>
      <c r="E14283">
        <v>15</v>
      </c>
      <c r="F14283" t="s">
        <v>33</v>
      </c>
      <c r="G14283">
        <v>2</v>
      </c>
      <c r="M14283">
        <v>16</v>
      </c>
      <c r="N14283" s="11"/>
      <c r="O14283" s="11"/>
      <c r="P14283" s="11"/>
      <c r="Q14283" s="11"/>
      <c r="R14283" s="11"/>
      <c r="S14283" s="11"/>
      <c r="T14283" s="11"/>
      <c r="U14283" s="2">
        <v>2.1100000000000001E-2</v>
      </c>
      <c r="V14283" s="11"/>
      <c r="W14283" s="11"/>
      <c r="X14283" s="11"/>
    </row>
    <row r="14284" spans="1:24" x14ac:dyDescent="0.55000000000000004">
      <c r="A14284">
        <v>529</v>
      </c>
      <c r="B14284">
        <v>6</v>
      </c>
      <c r="C14284">
        <v>27</v>
      </c>
      <c r="D14284" t="s">
        <v>34</v>
      </c>
      <c r="E14284">
        <v>16</v>
      </c>
      <c r="F14284" t="s">
        <v>28</v>
      </c>
      <c r="G14284">
        <v>25</v>
      </c>
      <c r="M14284">
        <v>45</v>
      </c>
      <c r="N14284" s="11"/>
      <c r="O14284" s="11"/>
      <c r="P14284" s="11"/>
      <c r="Q14284" s="11"/>
      <c r="R14284" s="11"/>
      <c r="S14284" s="11"/>
      <c r="T14284" s="11"/>
      <c r="U14284" s="2">
        <v>4.19E-2</v>
      </c>
      <c r="V14284" s="11"/>
      <c r="W14284" s="11"/>
      <c r="X14284" s="11"/>
    </row>
    <row r="14285" spans="1:24" x14ac:dyDescent="0.55000000000000004">
      <c r="A14285">
        <v>530</v>
      </c>
      <c r="B14285">
        <v>1</v>
      </c>
      <c r="C14285">
        <v>1</v>
      </c>
      <c r="D14285" t="s">
        <v>3</v>
      </c>
      <c r="E14285">
        <v>1</v>
      </c>
      <c r="F14285" t="s">
        <v>9</v>
      </c>
      <c r="G14285">
        <v>14</v>
      </c>
      <c r="M14285">
        <v>40</v>
      </c>
      <c r="N14285" s="9"/>
      <c r="O14285" s="9"/>
      <c r="P14285" s="9"/>
      <c r="Q14285" s="9"/>
      <c r="R14285" s="9"/>
      <c r="S14285" s="10">
        <v>5.9800000000000001E-4</v>
      </c>
      <c r="T14285" s="11"/>
      <c r="U14285" s="11"/>
      <c r="V14285" s="9"/>
      <c r="W14285" s="10">
        <v>7.9799999999999992E-3</v>
      </c>
      <c r="X14285" s="2">
        <v>7.2099999999999996E-4</v>
      </c>
    </row>
    <row r="14286" spans="1:24" x14ac:dyDescent="0.55000000000000004">
      <c r="A14286">
        <v>530</v>
      </c>
      <c r="B14286">
        <v>1</v>
      </c>
      <c r="C14286">
        <v>2</v>
      </c>
      <c r="D14286" t="s">
        <v>5</v>
      </c>
      <c r="E14286">
        <v>2</v>
      </c>
      <c r="F14286" t="s">
        <v>9</v>
      </c>
      <c r="G14286">
        <v>3</v>
      </c>
      <c r="M14286">
        <v>42</v>
      </c>
      <c r="N14286" s="9"/>
      <c r="O14286" s="9"/>
      <c r="P14286" s="9"/>
      <c r="Q14286" s="9"/>
      <c r="R14286" s="9"/>
      <c r="S14286" s="10">
        <v>1.0740000000000001E-3</v>
      </c>
      <c r="T14286" s="11"/>
      <c r="U14286" s="11"/>
      <c r="V14286" s="9"/>
      <c r="W14286" s="10">
        <v>1.2290000000000001E-3</v>
      </c>
      <c r="X14286" s="2">
        <v>1.188E-3</v>
      </c>
    </row>
    <row r="14287" spans="1:24" x14ac:dyDescent="0.55000000000000004">
      <c r="A14287">
        <v>530</v>
      </c>
      <c r="B14287">
        <v>1</v>
      </c>
      <c r="C14287">
        <v>3</v>
      </c>
      <c r="D14287" t="s">
        <v>6</v>
      </c>
      <c r="E14287">
        <v>2</v>
      </c>
      <c r="F14287" t="s">
        <v>9</v>
      </c>
      <c r="G14287">
        <v>9</v>
      </c>
      <c r="M14287">
        <v>60</v>
      </c>
      <c r="N14287" s="9"/>
      <c r="O14287" s="9"/>
      <c r="P14287" s="9"/>
      <c r="Q14287" s="9"/>
      <c r="R14287" s="9"/>
      <c r="S14287" s="10">
        <f t="shared" ref="S14287" si="1594">0.000218*4</f>
        <v>8.7200000000000005E-4</v>
      </c>
      <c r="T14287" s="11"/>
      <c r="U14287" s="11"/>
      <c r="V14287" s="9"/>
      <c r="W14287" s="10">
        <v>9.2299999999999999E-4</v>
      </c>
      <c r="X14287" s="2">
        <v>9.01E-4</v>
      </c>
    </row>
    <row r="14288" spans="1:24" x14ac:dyDescent="0.55000000000000004">
      <c r="A14288">
        <v>530</v>
      </c>
      <c r="B14288">
        <v>1</v>
      </c>
      <c r="C14288">
        <v>4</v>
      </c>
      <c r="D14288" t="s">
        <v>7</v>
      </c>
      <c r="E14288">
        <v>2</v>
      </c>
      <c r="F14288" t="s">
        <v>9</v>
      </c>
      <c r="G14288">
        <v>8</v>
      </c>
      <c r="M14288">
        <v>70</v>
      </c>
      <c r="N14288" s="9"/>
      <c r="O14288" s="9"/>
      <c r="P14288" s="9"/>
      <c r="Q14288" s="9"/>
      <c r="R14288" s="9"/>
      <c r="S14288" s="10">
        <f t="shared" ref="S14288" si="1595">0.000218*2</f>
        <v>4.3600000000000003E-4</v>
      </c>
      <c r="T14288" s="11"/>
      <c r="U14288" s="11"/>
      <c r="V14288" s="9"/>
      <c r="W14288" s="10">
        <v>6.4999999999999997E-4</v>
      </c>
      <c r="X14288" s="2">
        <v>5.4199999999999995E-4</v>
      </c>
    </row>
    <row r="14289" spans="1:24" x14ac:dyDescent="0.55000000000000004">
      <c r="A14289">
        <v>530</v>
      </c>
      <c r="B14289">
        <v>2</v>
      </c>
      <c r="C14289">
        <v>5</v>
      </c>
      <c r="D14289" t="s">
        <v>8</v>
      </c>
      <c r="E14289">
        <v>3</v>
      </c>
      <c r="F14289" t="s">
        <v>9</v>
      </c>
      <c r="G14289">
        <v>5</v>
      </c>
      <c r="M14289">
        <v>15</v>
      </c>
      <c r="N14289" s="2">
        <v>8.7999999999999998E-5</v>
      </c>
      <c r="O14289" s="2">
        <v>2.5399999999999999E-4</v>
      </c>
      <c r="P14289" s="2">
        <v>4.1199999999999999E-4</v>
      </c>
      <c r="Q14289" s="2">
        <v>3.68E-4</v>
      </c>
      <c r="R14289" s="11"/>
      <c r="S14289" s="11"/>
      <c r="T14289" s="11"/>
      <c r="U14289" s="11"/>
      <c r="V14289" s="11"/>
      <c r="W14289" s="11"/>
      <c r="X14289" s="11"/>
    </row>
    <row r="14290" spans="1:24" x14ac:dyDescent="0.55000000000000004">
      <c r="A14290">
        <v>530</v>
      </c>
      <c r="B14290">
        <v>2</v>
      </c>
      <c r="C14290">
        <v>6</v>
      </c>
      <c r="D14290" t="s">
        <v>10</v>
      </c>
      <c r="E14290">
        <v>3</v>
      </c>
      <c r="F14290" t="s">
        <v>9</v>
      </c>
      <c r="G14290">
        <v>42</v>
      </c>
      <c r="M14290">
        <v>39</v>
      </c>
      <c r="N14290" s="2">
        <v>3.9999999999999998E-6</v>
      </c>
      <c r="O14290" s="2">
        <v>4.1999999999999998E-5</v>
      </c>
      <c r="P14290" s="2">
        <v>6.7000000000000002E-5</v>
      </c>
      <c r="Q14290" s="2">
        <v>5.5000000000000002E-5</v>
      </c>
      <c r="R14290" s="11"/>
      <c r="S14290" s="11"/>
      <c r="T14290" s="11"/>
      <c r="U14290" s="11"/>
      <c r="V14290" s="11"/>
      <c r="W14290" s="11"/>
      <c r="X14290" s="11"/>
    </row>
    <row r="14291" spans="1:24" x14ac:dyDescent="0.55000000000000004">
      <c r="A14291">
        <v>530</v>
      </c>
      <c r="B14291">
        <v>2</v>
      </c>
      <c r="C14291">
        <v>7</v>
      </c>
      <c r="D14291" t="s">
        <v>11</v>
      </c>
      <c r="E14291">
        <v>3</v>
      </c>
      <c r="F14291" t="s">
        <v>9</v>
      </c>
      <c r="G14291">
        <v>28</v>
      </c>
      <c r="M14291">
        <v>83</v>
      </c>
      <c r="N14291" s="2">
        <v>1.7E-5</v>
      </c>
      <c r="O14291" s="2">
        <v>1.4899999999999999E-4</v>
      </c>
      <c r="P14291" s="2">
        <v>3.5399999999999999E-4</v>
      </c>
      <c r="Q14291" s="2">
        <v>3.1199999999999999E-4</v>
      </c>
      <c r="R14291" s="11"/>
      <c r="S14291" s="11"/>
      <c r="T14291" s="11"/>
      <c r="U14291" s="11"/>
      <c r="V14291" s="11"/>
      <c r="W14291" s="11"/>
      <c r="X14291" s="11"/>
    </row>
    <row r="14292" spans="1:24" x14ac:dyDescent="0.55000000000000004">
      <c r="A14292">
        <v>530</v>
      </c>
      <c r="B14292">
        <v>2</v>
      </c>
      <c r="C14292">
        <v>8</v>
      </c>
      <c r="D14292" t="s">
        <v>12</v>
      </c>
      <c r="E14292">
        <v>3</v>
      </c>
      <c r="F14292" t="s">
        <v>9</v>
      </c>
      <c r="G14292">
        <v>3</v>
      </c>
      <c r="M14292">
        <v>82</v>
      </c>
      <c r="N14292" s="2">
        <v>1.2E-5</v>
      </c>
      <c r="O14292" s="2">
        <v>1.02E-4</v>
      </c>
      <c r="P14292" s="2">
        <v>2.32E-4</v>
      </c>
      <c r="Q14292" s="2">
        <v>1.9900000000000001E-4</v>
      </c>
      <c r="R14292" s="11"/>
      <c r="S14292" s="11"/>
      <c r="T14292" s="11"/>
      <c r="U14292" s="11"/>
      <c r="V14292" s="11"/>
      <c r="W14292" s="11"/>
      <c r="X14292" s="11"/>
    </row>
    <row r="14293" spans="1:24" x14ac:dyDescent="0.55000000000000004">
      <c r="A14293">
        <v>530</v>
      </c>
      <c r="B14293">
        <v>3</v>
      </c>
      <c r="C14293">
        <v>9</v>
      </c>
      <c r="D14293" t="s">
        <v>13</v>
      </c>
      <c r="E14293">
        <v>4</v>
      </c>
      <c r="F14293" t="s">
        <v>9</v>
      </c>
      <c r="G14293">
        <v>0</v>
      </c>
      <c r="M14293">
        <v>0</v>
      </c>
      <c r="N14293" s="11"/>
      <c r="O14293" s="11"/>
      <c r="P14293" s="11"/>
      <c r="Q14293" s="11"/>
      <c r="R14293" s="11"/>
      <c r="S14293" s="11"/>
      <c r="T14293" s="11"/>
      <c r="U14293" s="11"/>
      <c r="V14293" s="11"/>
      <c r="W14293" s="2">
        <v>5.3999999999999998E-5</v>
      </c>
      <c r="X14293" s="2">
        <v>4.1E-5</v>
      </c>
    </row>
    <row r="14294" spans="1:24" x14ac:dyDescent="0.55000000000000004">
      <c r="A14294">
        <v>530</v>
      </c>
      <c r="B14294">
        <v>3</v>
      </c>
      <c r="C14294">
        <v>10</v>
      </c>
      <c r="D14294" t="s">
        <v>14</v>
      </c>
      <c r="E14294">
        <v>4</v>
      </c>
      <c r="F14294" t="s">
        <v>9</v>
      </c>
      <c r="G14294">
        <v>0</v>
      </c>
      <c r="M14294">
        <v>0</v>
      </c>
      <c r="N14294" s="11"/>
      <c r="O14294" s="11"/>
      <c r="P14294" s="11"/>
      <c r="Q14294" s="11"/>
      <c r="R14294" s="11"/>
      <c r="S14294" s="2">
        <v>2.0100000000000001E-4</v>
      </c>
      <c r="T14294" s="11"/>
      <c r="U14294" s="11"/>
      <c r="V14294" s="11"/>
      <c r="W14294" s="2">
        <v>1.4200000000000001E-4</v>
      </c>
      <c r="X14294" s="2">
        <v>1.35E-4</v>
      </c>
    </row>
    <row r="14295" spans="1:24" x14ac:dyDescent="0.55000000000000004">
      <c r="A14295">
        <v>530</v>
      </c>
      <c r="B14295">
        <v>3</v>
      </c>
      <c r="C14295">
        <v>11</v>
      </c>
      <c r="D14295" t="s">
        <v>15</v>
      </c>
      <c r="E14295">
        <v>5</v>
      </c>
      <c r="F14295" t="s">
        <v>9</v>
      </c>
      <c r="G14295">
        <v>2</v>
      </c>
      <c r="M14295">
        <v>15</v>
      </c>
      <c r="N14295" s="11"/>
      <c r="O14295" s="11"/>
      <c r="P14295" s="11"/>
      <c r="Q14295" s="11"/>
      <c r="R14295" s="11"/>
      <c r="S14295" s="2">
        <v>1.8699999999999999E-4</v>
      </c>
      <c r="T14295" s="11"/>
      <c r="U14295" s="11"/>
      <c r="V14295" s="11"/>
      <c r="W14295" s="2">
        <v>1.3200000000000001E-4</v>
      </c>
      <c r="X14295" s="2">
        <v>1.22E-4</v>
      </c>
    </row>
    <row r="14296" spans="1:24" x14ac:dyDescent="0.55000000000000004">
      <c r="A14296">
        <v>530</v>
      </c>
      <c r="B14296">
        <v>3</v>
      </c>
      <c r="C14296">
        <v>12</v>
      </c>
      <c r="D14296" t="s">
        <v>16</v>
      </c>
      <c r="E14296">
        <v>6</v>
      </c>
      <c r="F14296" t="s">
        <v>9</v>
      </c>
      <c r="G14296">
        <v>4</v>
      </c>
      <c r="M14296">
        <v>19</v>
      </c>
      <c r="N14296" s="11"/>
      <c r="O14296" s="11"/>
      <c r="P14296" s="11"/>
      <c r="Q14296" s="11"/>
      <c r="R14296" s="11"/>
      <c r="S14296" s="11"/>
      <c r="T14296" s="11"/>
      <c r="U14296" s="11"/>
      <c r="V14296" s="11"/>
      <c r="W14296" s="2">
        <v>1.9900000000000001E-4</v>
      </c>
      <c r="X14296" s="2">
        <v>1.7799999999999999E-4</v>
      </c>
    </row>
    <row r="14297" spans="1:24" x14ac:dyDescent="0.55000000000000004">
      <c r="A14297">
        <v>530</v>
      </c>
      <c r="B14297">
        <v>3</v>
      </c>
      <c r="C14297">
        <v>13</v>
      </c>
      <c r="D14297" t="s">
        <v>17</v>
      </c>
      <c r="E14297">
        <v>7</v>
      </c>
      <c r="F14297" t="s">
        <v>9</v>
      </c>
      <c r="G14297">
        <v>15</v>
      </c>
      <c r="M14297">
        <v>24</v>
      </c>
      <c r="N14297" s="2">
        <v>2.5000000000000001E-5</v>
      </c>
      <c r="O14297" s="2">
        <v>1.65E-4</v>
      </c>
      <c r="P14297" s="2">
        <f t="shared" ref="P14297" si="1596">0.000398</f>
        <v>3.9800000000000002E-4</v>
      </c>
      <c r="Q14297" s="2">
        <v>3.1100000000000002E-4</v>
      </c>
      <c r="R14297" s="11"/>
      <c r="S14297" s="11"/>
      <c r="T14297" s="11"/>
      <c r="U14297" s="11"/>
      <c r="V14297" s="11"/>
      <c r="W14297" s="2">
        <v>8.3999999999999995E-5</v>
      </c>
      <c r="X14297" s="2">
        <v>7.7999999999999999E-5</v>
      </c>
    </row>
    <row r="14298" spans="1:24" x14ac:dyDescent="0.55000000000000004">
      <c r="A14298">
        <v>530</v>
      </c>
      <c r="B14298">
        <v>3</v>
      </c>
      <c r="C14298">
        <v>14</v>
      </c>
      <c r="D14298" t="s">
        <v>18</v>
      </c>
      <c r="E14298">
        <v>8</v>
      </c>
      <c r="F14298" t="s">
        <v>9</v>
      </c>
      <c r="G14298">
        <v>4</v>
      </c>
      <c r="M14298">
        <v>29</v>
      </c>
      <c r="N14298" s="2">
        <v>3.3000000000000003E-5</v>
      </c>
      <c r="O14298" s="2">
        <v>1.9900000000000001E-4</v>
      </c>
      <c r="P14298" s="2">
        <v>4.3300000000000001E-4</v>
      </c>
      <c r="Q14298" s="2">
        <v>3.8200000000000002E-4</v>
      </c>
      <c r="R14298" s="11"/>
      <c r="S14298" s="2">
        <v>1.54E-4</v>
      </c>
      <c r="T14298" s="11"/>
      <c r="U14298" s="11"/>
      <c r="V14298" s="11"/>
      <c r="W14298" s="2">
        <v>1.02E-4</v>
      </c>
      <c r="X14298" s="2">
        <v>9.2999999999999997E-5</v>
      </c>
    </row>
    <row r="14299" spans="1:24" x14ac:dyDescent="0.55000000000000004">
      <c r="A14299">
        <v>530</v>
      </c>
      <c r="B14299">
        <v>3</v>
      </c>
      <c r="C14299">
        <v>15</v>
      </c>
      <c r="D14299" t="s">
        <v>19</v>
      </c>
      <c r="E14299">
        <v>4</v>
      </c>
      <c r="F14299" t="s">
        <v>9</v>
      </c>
      <c r="G14299">
        <v>9</v>
      </c>
      <c r="M14299">
        <v>38</v>
      </c>
      <c r="N14299" s="11"/>
      <c r="O14299" s="11"/>
      <c r="P14299" s="11"/>
      <c r="Q14299" s="11"/>
      <c r="R14299" s="11"/>
      <c r="S14299" s="2">
        <v>2.5500000000000002E-4</v>
      </c>
      <c r="T14299" s="11"/>
      <c r="U14299" s="11"/>
      <c r="V14299" s="11"/>
      <c r="W14299" s="2">
        <v>1.6200000000000001E-4</v>
      </c>
      <c r="X14299" s="2">
        <v>1.4999999999999999E-4</v>
      </c>
    </row>
    <row r="14300" spans="1:24" x14ac:dyDescent="0.55000000000000004">
      <c r="A14300">
        <v>530</v>
      </c>
      <c r="B14300">
        <v>4</v>
      </c>
      <c r="C14300">
        <v>16</v>
      </c>
      <c r="D14300" t="s">
        <v>20</v>
      </c>
      <c r="E14300">
        <v>9</v>
      </c>
      <c r="F14300" t="s">
        <v>9</v>
      </c>
      <c r="G14300">
        <v>59</v>
      </c>
      <c r="M14300">
        <v>28</v>
      </c>
      <c r="N14300" s="11"/>
      <c r="O14300" s="11"/>
      <c r="P14300" s="11"/>
      <c r="Q14300" s="11"/>
      <c r="R14300" s="11"/>
      <c r="S14300" s="11"/>
      <c r="T14300" s="11"/>
      <c r="U14300" s="11"/>
      <c r="V14300" s="11"/>
      <c r="W14300" s="2">
        <v>1.9999999999999999E-6</v>
      </c>
      <c r="X14300" s="2">
        <v>1.9999999999999999E-6</v>
      </c>
    </row>
    <row r="14301" spans="1:24" x14ac:dyDescent="0.55000000000000004">
      <c r="A14301">
        <v>530</v>
      </c>
      <c r="B14301">
        <v>5</v>
      </c>
      <c r="C14301">
        <v>17</v>
      </c>
      <c r="D14301" t="s">
        <v>21</v>
      </c>
      <c r="E14301">
        <v>10</v>
      </c>
      <c r="F14301" t="s">
        <v>22</v>
      </c>
      <c r="G14301">
        <v>0</v>
      </c>
      <c r="M14301">
        <v>0</v>
      </c>
      <c r="N14301" s="11"/>
      <c r="O14301" s="11"/>
      <c r="P14301" s="11"/>
      <c r="Q14301" s="11"/>
      <c r="R14301" s="11"/>
      <c r="S14301" s="11"/>
      <c r="T14301" s="2">
        <v>1.7899999999999999E-4</v>
      </c>
      <c r="U14301" s="11"/>
      <c r="V14301" s="11"/>
      <c r="W14301" s="11"/>
      <c r="X14301" s="11"/>
    </row>
    <row r="14302" spans="1:24" x14ac:dyDescent="0.55000000000000004">
      <c r="A14302">
        <v>530</v>
      </c>
      <c r="B14302">
        <v>5</v>
      </c>
      <c r="C14302">
        <v>18</v>
      </c>
      <c r="D14302" t="s">
        <v>23</v>
      </c>
      <c r="E14302">
        <v>11</v>
      </c>
      <c r="F14302" t="s">
        <v>22</v>
      </c>
      <c r="G14302">
        <v>20</v>
      </c>
      <c r="M14302">
        <v>0</v>
      </c>
      <c r="N14302" s="11"/>
      <c r="O14302" s="11"/>
      <c r="P14302" s="11"/>
      <c r="Q14302" s="11"/>
      <c r="R14302" s="2">
        <v>3.5399999999999999E-4</v>
      </c>
      <c r="S14302" s="11"/>
      <c r="T14302" s="11"/>
      <c r="U14302" s="11"/>
      <c r="V14302" s="2">
        <v>1.2300000000000001E-4</v>
      </c>
      <c r="W14302" s="2">
        <v>3.1999999999999999E-5</v>
      </c>
      <c r="X14302" s="2">
        <v>5.5000000000000002E-5</v>
      </c>
    </row>
    <row r="14303" spans="1:24" x14ac:dyDescent="0.55000000000000004">
      <c r="A14303">
        <v>530</v>
      </c>
      <c r="B14303">
        <v>5</v>
      </c>
      <c r="C14303">
        <v>19</v>
      </c>
      <c r="D14303" t="s">
        <v>24</v>
      </c>
      <c r="E14303">
        <v>11</v>
      </c>
      <c r="F14303" t="s">
        <v>22</v>
      </c>
      <c r="G14303">
        <v>35</v>
      </c>
      <c r="M14303">
        <v>23</v>
      </c>
      <c r="N14303" s="11"/>
      <c r="O14303" s="11"/>
      <c r="P14303" s="11"/>
      <c r="Q14303" s="11"/>
      <c r="R14303" s="2">
        <v>5.5400000000000002E-4</v>
      </c>
      <c r="S14303" s="11"/>
      <c r="T14303" s="11"/>
      <c r="U14303" s="11"/>
      <c r="V14303" s="2">
        <v>3.3700000000000001E-4</v>
      </c>
      <c r="W14303" s="2">
        <v>1.9900000000000001E-4</v>
      </c>
      <c r="X14303" s="2">
        <v>2.4499999999999999E-4</v>
      </c>
    </row>
    <row r="14304" spans="1:24" x14ac:dyDescent="0.55000000000000004">
      <c r="A14304">
        <v>530</v>
      </c>
      <c r="B14304">
        <v>5</v>
      </c>
      <c r="C14304">
        <v>20</v>
      </c>
      <c r="D14304" t="s">
        <v>25</v>
      </c>
      <c r="E14304">
        <v>10</v>
      </c>
      <c r="F14304" t="s">
        <v>22</v>
      </c>
      <c r="G14304">
        <v>3750</v>
      </c>
      <c r="M14304">
        <v>45</v>
      </c>
      <c r="N14304" s="11"/>
      <c r="O14304" s="11"/>
      <c r="P14304" s="11"/>
      <c r="Q14304" s="11"/>
      <c r="R14304" s="11"/>
      <c r="S14304" s="11"/>
      <c r="T14304" s="2">
        <v>1.7899999999999999E-4</v>
      </c>
      <c r="U14304" s="11"/>
      <c r="V14304" s="11"/>
      <c r="W14304" s="11"/>
      <c r="X14304" s="11"/>
    </row>
    <row r="14305" spans="1:24" x14ac:dyDescent="0.55000000000000004">
      <c r="A14305">
        <v>530</v>
      </c>
      <c r="B14305">
        <v>5</v>
      </c>
      <c r="C14305">
        <v>21</v>
      </c>
      <c r="D14305" t="s">
        <v>26</v>
      </c>
      <c r="E14305">
        <v>11</v>
      </c>
      <c r="F14305" t="s">
        <v>22</v>
      </c>
      <c r="G14305">
        <v>280</v>
      </c>
      <c r="M14305">
        <v>55</v>
      </c>
      <c r="N14305" s="11"/>
      <c r="O14305" s="11"/>
      <c r="P14305" s="11"/>
      <c r="Q14305" s="11"/>
      <c r="R14305" s="2">
        <v>5.5099999999999995E-4</v>
      </c>
      <c r="S14305" s="11"/>
      <c r="T14305" s="11"/>
      <c r="U14305" s="11"/>
      <c r="V14305" s="2">
        <v>3.3199999999999999E-4</v>
      </c>
      <c r="W14305" s="2">
        <v>1.92E-4</v>
      </c>
      <c r="X14305" s="2">
        <v>2.33E-4</v>
      </c>
    </row>
    <row r="14306" spans="1:24" x14ac:dyDescent="0.55000000000000004">
      <c r="A14306">
        <v>530</v>
      </c>
      <c r="B14306">
        <v>5</v>
      </c>
      <c r="C14306">
        <v>22</v>
      </c>
      <c r="D14306" t="s">
        <v>27</v>
      </c>
      <c r="E14306">
        <v>11</v>
      </c>
      <c r="F14306" t="s">
        <v>28</v>
      </c>
      <c r="G14306">
        <v>16</v>
      </c>
      <c r="M14306">
        <v>54</v>
      </c>
      <c r="N14306" s="11"/>
      <c r="O14306" s="11"/>
      <c r="P14306" s="11"/>
      <c r="Q14306" s="11"/>
      <c r="R14306" s="2">
        <v>2.7599999999999999E-4</v>
      </c>
      <c r="S14306" s="11"/>
      <c r="T14306" s="11"/>
      <c r="U14306" s="11"/>
      <c r="V14306" s="11"/>
      <c r="W14306" s="11"/>
      <c r="X14306" s="11"/>
    </row>
    <row r="14307" spans="1:24" x14ac:dyDescent="0.55000000000000004">
      <c r="A14307">
        <v>530</v>
      </c>
      <c r="B14307">
        <v>6</v>
      </c>
      <c r="C14307">
        <v>23</v>
      </c>
      <c r="D14307" t="s">
        <v>29</v>
      </c>
      <c r="E14307">
        <v>12</v>
      </c>
      <c r="F14307" t="s">
        <v>28</v>
      </c>
      <c r="G14307">
        <v>0</v>
      </c>
      <c r="M14307">
        <v>0</v>
      </c>
      <c r="N14307" s="11"/>
      <c r="O14307" s="11"/>
      <c r="P14307" s="11"/>
      <c r="Q14307" s="11"/>
      <c r="R14307" s="11"/>
      <c r="S14307" s="11"/>
      <c r="T14307" s="11"/>
      <c r="U14307" s="2">
        <v>-4.19E-2</v>
      </c>
      <c r="V14307" s="11"/>
      <c r="W14307" s="11"/>
      <c r="X14307" s="11"/>
    </row>
    <row r="14308" spans="1:24" x14ac:dyDescent="0.55000000000000004">
      <c r="A14308">
        <v>530</v>
      </c>
      <c r="B14308">
        <v>6</v>
      </c>
      <c r="C14308">
        <v>24</v>
      </c>
      <c r="D14308" t="s">
        <v>30</v>
      </c>
      <c r="E14308">
        <v>13</v>
      </c>
      <c r="F14308" t="s">
        <v>28</v>
      </c>
      <c r="G14308">
        <v>0</v>
      </c>
      <c r="M14308">
        <v>0</v>
      </c>
      <c r="N14308" s="11"/>
      <c r="O14308" s="11"/>
      <c r="P14308" s="11"/>
      <c r="Q14308" s="11"/>
      <c r="R14308" s="11"/>
      <c r="S14308" s="11"/>
      <c r="T14308" s="11"/>
      <c r="U14308" s="2">
        <v>2.1100000000000001E-2</v>
      </c>
      <c r="V14308" s="11"/>
      <c r="W14308" s="11"/>
      <c r="X14308" s="11"/>
    </row>
    <row r="14309" spans="1:24" x14ac:dyDescent="0.55000000000000004">
      <c r="A14309">
        <v>530</v>
      </c>
      <c r="B14309">
        <v>6</v>
      </c>
      <c r="C14309">
        <v>25</v>
      </c>
      <c r="D14309" t="s">
        <v>31</v>
      </c>
      <c r="E14309">
        <v>14</v>
      </c>
      <c r="F14309" t="s">
        <v>28</v>
      </c>
      <c r="G14309">
        <v>0</v>
      </c>
      <c r="M14309">
        <v>0</v>
      </c>
      <c r="N14309" s="11"/>
      <c r="O14309" s="11"/>
      <c r="P14309" s="11"/>
      <c r="Q14309" s="11"/>
      <c r="R14309" s="11"/>
      <c r="S14309" s="11"/>
      <c r="T14309" s="11"/>
      <c r="U14309" s="2">
        <v>-4.19E-2</v>
      </c>
      <c r="V14309" s="11"/>
      <c r="W14309" s="11"/>
      <c r="X14309" s="11"/>
    </row>
    <row r="14310" spans="1:24" x14ac:dyDescent="0.55000000000000004">
      <c r="A14310">
        <v>530</v>
      </c>
      <c r="B14310">
        <v>6</v>
      </c>
      <c r="C14310">
        <v>26</v>
      </c>
      <c r="D14310" t="s">
        <v>32</v>
      </c>
      <c r="E14310">
        <v>15</v>
      </c>
      <c r="F14310" t="s">
        <v>33</v>
      </c>
      <c r="G14310">
        <v>2</v>
      </c>
      <c r="M14310">
        <v>18</v>
      </c>
      <c r="N14310" s="11"/>
      <c r="O14310" s="11"/>
      <c r="P14310" s="11"/>
      <c r="Q14310" s="11"/>
      <c r="R14310" s="11"/>
      <c r="S14310" s="11"/>
      <c r="T14310" s="11"/>
      <c r="U14310" s="2">
        <v>2.1100000000000001E-2</v>
      </c>
      <c r="V14310" s="11"/>
      <c r="W14310" s="11"/>
      <c r="X14310" s="11"/>
    </row>
    <row r="14311" spans="1:24" x14ac:dyDescent="0.55000000000000004">
      <c r="A14311">
        <v>530</v>
      </c>
      <c r="B14311">
        <v>6</v>
      </c>
      <c r="C14311">
        <v>27</v>
      </c>
      <c r="D14311" t="s">
        <v>34</v>
      </c>
      <c r="E14311">
        <v>16</v>
      </c>
      <c r="F14311" t="s">
        <v>28</v>
      </c>
      <c r="G14311">
        <v>19</v>
      </c>
      <c r="M14311">
        <v>44</v>
      </c>
      <c r="N14311" s="11"/>
      <c r="O14311" s="11"/>
      <c r="P14311" s="11"/>
      <c r="Q14311" s="11"/>
      <c r="R14311" s="11"/>
      <c r="S14311" s="11"/>
      <c r="T14311" s="11"/>
      <c r="U14311" s="2">
        <v>4.19E-2</v>
      </c>
      <c r="V14311" s="11"/>
      <c r="W14311" s="11"/>
      <c r="X14311" s="11"/>
    </row>
    <row r="14312" spans="1:24" x14ac:dyDescent="0.55000000000000004">
      <c r="A14312">
        <v>531</v>
      </c>
      <c r="B14312">
        <v>1</v>
      </c>
      <c r="C14312">
        <v>1</v>
      </c>
      <c r="D14312" t="s">
        <v>3</v>
      </c>
      <c r="E14312">
        <v>1</v>
      </c>
      <c r="F14312" t="s">
        <v>4</v>
      </c>
      <c r="G14312">
        <v>20</v>
      </c>
      <c r="M14312">
        <v>52</v>
      </c>
      <c r="N14312" s="9"/>
      <c r="O14312" s="9"/>
      <c r="P14312" s="9"/>
      <c r="Q14312" s="9"/>
      <c r="R14312" s="9"/>
      <c r="S14312" s="10">
        <v>5.9800000000000001E-4</v>
      </c>
      <c r="T14312" s="11"/>
      <c r="U14312" s="11"/>
      <c r="V14312" s="9"/>
      <c r="W14312" s="10">
        <v>7.9799999999999992E-3</v>
      </c>
      <c r="X14312" s="2">
        <v>7.2099999999999996E-4</v>
      </c>
    </row>
    <row r="14313" spans="1:24" x14ac:dyDescent="0.55000000000000004">
      <c r="A14313">
        <v>531</v>
      </c>
      <c r="B14313">
        <v>1</v>
      </c>
      <c r="C14313">
        <v>2</v>
      </c>
      <c r="D14313" t="s">
        <v>5</v>
      </c>
      <c r="E14313">
        <v>2</v>
      </c>
      <c r="F14313" t="s">
        <v>4</v>
      </c>
      <c r="G14313">
        <v>3</v>
      </c>
      <c r="M14313">
        <v>44</v>
      </c>
      <c r="N14313" s="9"/>
      <c r="O14313" s="9"/>
      <c r="P14313" s="9"/>
      <c r="Q14313" s="9"/>
      <c r="R14313" s="9"/>
      <c r="S14313" s="10">
        <v>1.0740000000000001E-3</v>
      </c>
      <c r="T14313" s="11"/>
      <c r="U14313" s="11"/>
      <c r="V14313" s="9"/>
      <c r="W14313" s="10">
        <v>1.2290000000000001E-3</v>
      </c>
      <c r="X14313" s="2">
        <v>1.188E-3</v>
      </c>
    </row>
    <row r="14314" spans="1:24" x14ac:dyDescent="0.55000000000000004">
      <c r="A14314">
        <v>531</v>
      </c>
      <c r="B14314">
        <v>1</v>
      </c>
      <c r="C14314">
        <v>3</v>
      </c>
      <c r="D14314" t="s">
        <v>6</v>
      </c>
      <c r="E14314">
        <v>2</v>
      </c>
      <c r="F14314" t="s">
        <v>4</v>
      </c>
      <c r="G14314">
        <v>4</v>
      </c>
      <c r="M14314">
        <v>87</v>
      </c>
      <c r="N14314" s="9"/>
      <c r="O14314" s="9"/>
      <c r="P14314" s="9"/>
      <c r="Q14314" s="9"/>
      <c r="R14314" s="9"/>
      <c r="S14314" s="10">
        <f t="shared" ref="S14314" si="1597">0.000218*4</f>
        <v>8.7200000000000005E-4</v>
      </c>
      <c r="T14314" s="11"/>
      <c r="U14314" s="11"/>
      <c r="V14314" s="9"/>
      <c r="W14314" s="10">
        <v>9.2299999999999999E-4</v>
      </c>
      <c r="X14314" s="2">
        <v>9.01E-4</v>
      </c>
    </row>
    <row r="14315" spans="1:24" x14ac:dyDescent="0.55000000000000004">
      <c r="A14315">
        <v>531</v>
      </c>
      <c r="B14315">
        <v>1</v>
      </c>
      <c r="C14315">
        <v>4</v>
      </c>
      <c r="D14315" t="s">
        <v>7</v>
      </c>
      <c r="E14315">
        <v>2</v>
      </c>
      <c r="F14315" t="s">
        <v>4</v>
      </c>
      <c r="G14315">
        <v>1</v>
      </c>
      <c r="M14315">
        <v>79</v>
      </c>
      <c r="N14315" s="9"/>
      <c r="O14315" s="9"/>
      <c r="P14315" s="9"/>
      <c r="Q14315" s="9"/>
      <c r="R14315" s="9"/>
      <c r="S14315" s="10">
        <f t="shared" ref="S14315" si="1598">0.000218*2</f>
        <v>4.3600000000000003E-4</v>
      </c>
      <c r="T14315" s="11"/>
      <c r="U14315" s="11"/>
      <c r="V14315" s="9"/>
      <c r="W14315" s="10">
        <v>6.4999999999999997E-4</v>
      </c>
      <c r="X14315" s="2">
        <v>5.4199999999999995E-4</v>
      </c>
    </row>
    <row r="14316" spans="1:24" x14ac:dyDescent="0.55000000000000004">
      <c r="A14316">
        <v>531</v>
      </c>
      <c r="B14316">
        <v>2</v>
      </c>
      <c r="C14316">
        <v>5</v>
      </c>
      <c r="D14316" t="s">
        <v>8</v>
      </c>
      <c r="E14316">
        <v>3</v>
      </c>
      <c r="F14316" t="s">
        <v>9</v>
      </c>
      <c r="G14316">
        <v>5</v>
      </c>
      <c r="M14316">
        <v>10</v>
      </c>
      <c r="N14316" s="2">
        <v>8.7999999999999998E-5</v>
      </c>
      <c r="O14316" s="2">
        <v>2.5399999999999999E-4</v>
      </c>
      <c r="P14316" s="2">
        <v>4.1199999999999999E-4</v>
      </c>
      <c r="Q14316" s="2">
        <v>3.68E-4</v>
      </c>
      <c r="R14316" s="11"/>
      <c r="S14316" s="11"/>
      <c r="T14316" s="11"/>
      <c r="U14316" s="11"/>
      <c r="V14316" s="11"/>
      <c r="W14316" s="11"/>
      <c r="X14316" s="11"/>
    </row>
    <row r="14317" spans="1:24" x14ac:dyDescent="0.55000000000000004">
      <c r="A14317">
        <v>531</v>
      </c>
      <c r="B14317">
        <v>2</v>
      </c>
      <c r="C14317">
        <v>6</v>
      </c>
      <c r="D14317" t="s">
        <v>10</v>
      </c>
      <c r="E14317">
        <v>3</v>
      </c>
      <c r="F14317" t="s">
        <v>9</v>
      </c>
      <c r="G14317">
        <v>52</v>
      </c>
      <c r="M14317">
        <v>34</v>
      </c>
      <c r="N14317" s="2">
        <v>3.9999999999999998E-6</v>
      </c>
      <c r="O14317" s="2">
        <v>4.1999999999999998E-5</v>
      </c>
      <c r="P14317" s="2">
        <v>6.7000000000000002E-5</v>
      </c>
      <c r="Q14317" s="2">
        <v>5.5000000000000002E-5</v>
      </c>
      <c r="R14317" s="11"/>
      <c r="S14317" s="11"/>
      <c r="T14317" s="11"/>
      <c r="U14317" s="11"/>
      <c r="V14317" s="11"/>
      <c r="W14317" s="11"/>
      <c r="X14317" s="11"/>
    </row>
    <row r="14318" spans="1:24" x14ac:dyDescent="0.55000000000000004">
      <c r="A14318">
        <v>531</v>
      </c>
      <c r="B14318">
        <v>2</v>
      </c>
      <c r="C14318">
        <v>7</v>
      </c>
      <c r="D14318" t="s">
        <v>11</v>
      </c>
      <c r="E14318">
        <v>3</v>
      </c>
      <c r="F14318" t="s">
        <v>9</v>
      </c>
      <c r="G14318">
        <v>34</v>
      </c>
      <c r="M14318">
        <v>76</v>
      </c>
      <c r="N14318" s="2">
        <v>1.7E-5</v>
      </c>
      <c r="O14318" s="2">
        <v>1.4899999999999999E-4</v>
      </c>
      <c r="P14318" s="2">
        <v>3.5399999999999999E-4</v>
      </c>
      <c r="Q14318" s="2">
        <v>3.1199999999999999E-4</v>
      </c>
      <c r="R14318" s="11"/>
      <c r="S14318" s="11"/>
      <c r="T14318" s="11"/>
      <c r="U14318" s="11"/>
      <c r="V14318" s="11"/>
      <c r="W14318" s="11"/>
      <c r="X14318" s="11"/>
    </row>
    <row r="14319" spans="1:24" x14ac:dyDescent="0.55000000000000004">
      <c r="A14319">
        <v>531</v>
      </c>
      <c r="B14319">
        <v>2</v>
      </c>
      <c r="C14319">
        <v>8</v>
      </c>
      <c r="D14319" t="s">
        <v>12</v>
      </c>
      <c r="E14319">
        <v>3</v>
      </c>
      <c r="F14319" t="s">
        <v>9</v>
      </c>
      <c r="G14319">
        <v>3</v>
      </c>
      <c r="M14319">
        <v>98</v>
      </c>
      <c r="N14319" s="2">
        <v>1.2E-5</v>
      </c>
      <c r="O14319" s="2">
        <v>1.02E-4</v>
      </c>
      <c r="P14319" s="2">
        <v>2.32E-4</v>
      </c>
      <c r="Q14319" s="2">
        <v>1.9900000000000001E-4</v>
      </c>
      <c r="R14319" s="11"/>
      <c r="S14319" s="11"/>
      <c r="T14319" s="11"/>
      <c r="U14319" s="11"/>
      <c r="V14319" s="11"/>
      <c r="W14319" s="11"/>
      <c r="X14319" s="11"/>
    </row>
    <row r="14320" spans="1:24" x14ac:dyDescent="0.55000000000000004">
      <c r="A14320">
        <v>531</v>
      </c>
      <c r="B14320">
        <v>3</v>
      </c>
      <c r="C14320">
        <v>9</v>
      </c>
      <c r="D14320" t="s">
        <v>13</v>
      </c>
      <c r="E14320">
        <v>4</v>
      </c>
      <c r="F14320" t="s">
        <v>9</v>
      </c>
      <c r="G14320">
        <v>0</v>
      </c>
      <c r="M14320">
        <v>0</v>
      </c>
      <c r="N14320" s="11"/>
      <c r="O14320" s="11"/>
      <c r="P14320" s="11"/>
      <c r="Q14320" s="11"/>
      <c r="R14320" s="11"/>
      <c r="S14320" s="11"/>
      <c r="T14320" s="11"/>
      <c r="U14320" s="11"/>
      <c r="V14320" s="11"/>
      <c r="W14320" s="2">
        <v>5.3999999999999998E-5</v>
      </c>
      <c r="X14320" s="2">
        <v>4.1E-5</v>
      </c>
    </row>
    <row r="14321" spans="1:24" x14ac:dyDescent="0.55000000000000004">
      <c r="A14321">
        <v>531</v>
      </c>
      <c r="B14321">
        <v>3</v>
      </c>
      <c r="C14321">
        <v>10</v>
      </c>
      <c r="D14321" t="s">
        <v>14</v>
      </c>
      <c r="E14321">
        <v>4</v>
      </c>
      <c r="F14321" t="s">
        <v>9</v>
      </c>
      <c r="G14321">
        <v>0</v>
      </c>
      <c r="M14321">
        <v>0</v>
      </c>
      <c r="N14321" s="11"/>
      <c r="O14321" s="11"/>
      <c r="P14321" s="11"/>
      <c r="Q14321" s="11"/>
      <c r="R14321" s="11"/>
      <c r="S14321" s="2">
        <v>2.0100000000000001E-4</v>
      </c>
      <c r="T14321" s="11"/>
      <c r="U14321" s="11"/>
      <c r="V14321" s="11"/>
      <c r="W14321" s="2">
        <v>1.4200000000000001E-4</v>
      </c>
      <c r="X14321" s="2">
        <v>1.35E-4</v>
      </c>
    </row>
    <row r="14322" spans="1:24" x14ac:dyDescent="0.55000000000000004">
      <c r="A14322">
        <v>531</v>
      </c>
      <c r="B14322">
        <v>3</v>
      </c>
      <c r="C14322">
        <v>11</v>
      </c>
      <c r="D14322" t="s">
        <v>15</v>
      </c>
      <c r="E14322">
        <v>5</v>
      </c>
      <c r="F14322" t="s">
        <v>9</v>
      </c>
      <c r="G14322">
        <v>2</v>
      </c>
      <c r="M14322">
        <v>15</v>
      </c>
      <c r="N14322" s="11"/>
      <c r="O14322" s="11"/>
      <c r="P14322" s="11"/>
      <c r="Q14322" s="11"/>
      <c r="R14322" s="11"/>
      <c r="S14322" s="2">
        <v>1.8699999999999999E-4</v>
      </c>
      <c r="T14322" s="11"/>
      <c r="U14322" s="11"/>
      <c r="V14322" s="11"/>
      <c r="W14322" s="2">
        <v>1.3200000000000001E-4</v>
      </c>
      <c r="X14322" s="2">
        <v>1.22E-4</v>
      </c>
    </row>
    <row r="14323" spans="1:24" x14ac:dyDescent="0.55000000000000004">
      <c r="A14323">
        <v>531</v>
      </c>
      <c r="B14323">
        <v>3</v>
      </c>
      <c r="C14323">
        <v>12</v>
      </c>
      <c r="D14323" t="s">
        <v>16</v>
      </c>
      <c r="E14323">
        <v>6</v>
      </c>
      <c r="F14323" t="s">
        <v>9</v>
      </c>
      <c r="G14323">
        <v>2</v>
      </c>
      <c r="M14323">
        <v>18</v>
      </c>
      <c r="N14323" s="11"/>
      <c r="O14323" s="11"/>
      <c r="P14323" s="11"/>
      <c r="Q14323" s="11"/>
      <c r="R14323" s="11"/>
      <c r="S14323" s="11"/>
      <c r="T14323" s="11"/>
      <c r="U14323" s="11"/>
      <c r="V14323" s="11"/>
      <c r="W14323" s="2">
        <v>1.9900000000000001E-4</v>
      </c>
      <c r="X14323" s="2">
        <v>1.7799999999999999E-4</v>
      </c>
    </row>
    <row r="14324" spans="1:24" x14ac:dyDescent="0.55000000000000004">
      <c r="A14324">
        <v>531</v>
      </c>
      <c r="B14324">
        <v>3</v>
      </c>
      <c r="C14324">
        <v>13</v>
      </c>
      <c r="D14324" t="s">
        <v>17</v>
      </c>
      <c r="E14324">
        <v>7</v>
      </c>
      <c r="F14324" t="s">
        <v>9</v>
      </c>
      <c r="G14324">
        <v>15</v>
      </c>
      <c r="M14324">
        <v>24</v>
      </c>
      <c r="N14324" s="2">
        <v>2.5000000000000001E-5</v>
      </c>
      <c r="O14324" s="2">
        <v>1.65E-4</v>
      </c>
      <c r="P14324" s="2">
        <f t="shared" ref="P14324" si="1599">0.000398</f>
        <v>3.9800000000000002E-4</v>
      </c>
      <c r="Q14324" s="2">
        <v>3.1100000000000002E-4</v>
      </c>
      <c r="R14324" s="11"/>
      <c r="S14324" s="11"/>
      <c r="T14324" s="11"/>
      <c r="U14324" s="11"/>
      <c r="V14324" s="11"/>
      <c r="W14324" s="2">
        <v>8.3999999999999995E-5</v>
      </c>
      <c r="X14324" s="2">
        <v>7.7999999999999999E-5</v>
      </c>
    </row>
    <row r="14325" spans="1:24" x14ac:dyDescent="0.55000000000000004">
      <c r="A14325">
        <v>531</v>
      </c>
      <c r="B14325">
        <v>3</v>
      </c>
      <c r="C14325">
        <v>14</v>
      </c>
      <c r="D14325" t="s">
        <v>18</v>
      </c>
      <c r="E14325">
        <v>8</v>
      </c>
      <c r="F14325" t="s">
        <v>9</v>
      </c>
      <c r="G14325">
        <v>2</v>
      </c>
      <c r="M14325">
        <v>37</v>
      </c>
      <c r="N14325" s="2">
        <v>3.3000000000000003E-5</v>
      </c>
      <c r="O14325" s="2">
        <v>1.9900000000000001E-4</v>
      </c>
      <c r="P14325" s="2">
        <v>4.3300000000000001E-4</v>
      </c>
      <c r="Q14325" s="2">
        <v>3.8200000000000002E-4</v>
      </c>
      <c r="R14325" s="11"/>
      <c r="S14325" s="2">
        <v>1.54E-4</v>
      </c>
      <c r="T14325" s="11"/>
      <c r="U14325" s="11"/>
      <c r="V14325" s="11"/>
      <c r="W14325" s="2">
        <v>1.02E-4</v>
      </c>
      <c r="X14325" s="2">
        <v>9.2999999999999997E-5</v>
      </c>
    </row>
    <row r="14326" spans="1:24" x14ac:dyDescent="0.55000000000000004">
      <c r="A14326">
        <v>531</v>
      </c>
      <c r="B14326">
        <v>3</v>
      </c>
      <c r="C14326">
        <v>15</v>
      </c>
      <c r="D14326" t="s">
        <v>19</v>
      </c>
      <c r="E14326">
        <v>4</v>
      </c>
      <c r="F14326" t="s">
        <v>9</v>
      </c>
      <c r="G14326">
        <v>10</v>
      </c>
      <c r="M14326">
        <v>41</v>
      </c>
      <c r="N14326" s="11"/>
      <c r="O14326" s="11"/>
      <c r="P14326" s="11"/>
      <c r="Q14326" s="11"/>
      <c r="R14326" s="11"/>
      <c r="S14326" s="2">
        <v>2.5500000000000002E-4</v>
      </c>
      <c r="T14326" s="11"/>
      <c r="U14326" s="11"/>
      <c r="V14326" s="11"/>
      <c r="W14326" s="2">
        <v>1.6200000000000001E-4</v>
      </c>
      <c r="X14326" s="2">
        <v>1.4999999999999999E-4</v>
      </c>
    </row>
    <row r="14327" spans="1:24" x14ac:dyDescent="0.55000000000000004">
      <c r="A14327">
        <v>531</v>
      </c>
      <c r="B14327">
        <v>4</v>
      </c>
      <c r="C14327">
        <v>16</v>
      </c>
      <c r="D14327" t="s">
        <v>20</v>
      </c>
      <c r="E14327">
        <v>9</v>
      </c>
      <c r="F14327" t="s">
        <v>9</v>
      </c>
      <c r="G14327">
        <v>58</v>
      </c>
      <c r="M14327">
        <v>31</v>
      </c>
      <c r="N14327" s="11"/>
      <c r="O14327" s="11"/>
      <c r="P14327" s="11"/>
      <c r="Q14327" s="11"/>
      <c r="R14327" s="11"/>
      <c r="S14327" s="11"/>
      <c r="T14327" s="11"/>
      <c r="U14327" s="11"/>
      <c r="V14327" s="11"/>
      <c r="W14327" s="2">
        <v>1.9999999999999999E-6</v>
      </c>
      <c r="X14327" s="2">
        <v>1.9999999999999999E-6</v>
      </c>
    </row>
    <row r="14328" spans="1:24" x14ac:dyDescent="0.55000000000000004">
      <c r="A14328">
        <v>531</v>
      </c>
      <c r="B14328">
        <v>5</v>
      </c>
      <c r="C14328">
        <v>17</v>
      </c>
      <c r="D14328" t="s">
        <v>21</v>
      </c>
      <c r="E14328">
        <v>10</v>
      </c>
      <c r="F14328" t="s">
        <v>22</v>
      </c>
      <c r="G14328">
        <v>0</v>
      </c>
      <c r="M14328">
        <v>0</v>
      </c>
      <c r="N14328" s="11"/>
      <c r="O14328" s="11"/>
      <c r="P14328" s="11"/>
      <c r="Q14328" s="11"/>
      <c r="R14328" s="11"/>
      <c r="S14328" s="11"/>
      <c r="T14328" s="2">
        <v>1.7899999999999999E-4</v>
      </c>
      <c r="U14328" s="11"/>
      <c r="V14328" s="11"/>
      <c r="W14328" s="11"/>
      <c r="X14328" s="11"/>
    </row>
    <row r="14329" spans="1:24" x14ac:dyDescent="0.55000000000000004">
      <c r="A14329">
        <v>531</v>
      </c>
      <c r="B14329">
        <v>5</v>
      </c>
      <c r="C14329">
        <v>18</v>
      </c>
      <c r="D14329" t="s">
        <v>23</v>
      </c>
      <c r="E14329">
        <v>11</v>
      </c>
      <c r="F14329" t="s">
        <v>22</v>
      </c>
      <c r="G14329">
        <v>0</v>
      </c>
      <c r="M14329">
        <v>0</v>
      </c>
      <c r="N14329" s="11"/>
      <c r="O14329" s="11"/>
      <c r="P14329" s="11"/>
      <c r="Q14329" s="11"/>
      <c r="R14329" s="2">
        <v>3.5399999999999999E-4</v>
      </c>
      <c r="S14329" s="11"/>
      <c r="T14329" s="11"/>
      <c r="U14329" s="11"/>
      <c r="V14329" s="2">
        <v>1.2300000000000001E-4</v>
      </c>
      <c r="W14329" s="2">
        <v>3.1999999999999999E-5</v>
      </c>
      <c r="X14329" s="2">
        <v>5.5000000000000002E-5</v>
      </c>
    </row>
    <row r="14330" spans="1:24" x14ac:dyDescent="0.55000000000000004">
      <c r="A14330">
        <v>531</v>
      </c>
      <c r="B14330">
        <v>5</v>
      </c>
      <c r="C14330">
        <v>19</v>
      </c>
      <c r="D14330" t="s">
        <v>24</v>
      </c>
      <c r="E14330">
        <v>11</v>
      </c>
      <c r="F14330" t="s">
        <v>22</v>
      </c>
      <c r="G14330">
        <v>29</v>
      </c>
      <c r="M14330">
        <v>21</v>
      </c>
      <c r="N14330" s="11"/>
      <c r="O14330" s="11"/>
      <c r="P14330" s="11"/>
      <c r="Q14330" s="11"/>
      <c r="R14330" s="2">
        <v>5.5400000000000002E-4</v>
      </c>
      <c r="S14330" s="11"/>
      <c r="T14330" s="11"/>
      <c r="U14330" s="11"/>
      <c r="V14330" s="2">
        <v>3.3700000000000001E-4</v>
      </c>
      <c r="W14330" s="2">
        <v>1.9900000000000001E-4</v>
      </c>
      <c r="X14330" s="2">
        <v>2.4499999999999999E-4</v>
      </c>
    </row>
    <row r="14331" spans="1:24" x14ac:dyDescent="0.55000000000000004">
      <c r="A14331">
        <v>531</v>
      </c>
      <c r="B14331">
        <v>5</v>
      </c>
      <c r="C14331">
        <v>20</v>
      </c>
      <c r="D14331" t="s">
        <v>25</v>
      </c>
      <c r="E14331">
        <v>10</v>
      </c>
      <c r="F14331" t="s">
        <v>22</v>
      </c>
      <c r="G14331">
        <v>2690</v>
      </c>
      <c r="M14331">
        <v>46</v>
      </c>
      <c r="N14331" s="11"/>
      <c r="O14331" s="11"/>
      <c r="P14331" s="11"/>
      <c r="Q14331" s="11"/>
      <c r="R14331" s="11"/>
      <c r="S14331" s="11"/>
      <c r="T14331" s="2">
        <v>1.7899999999999999E-4</v>
      </c>
      <c r="U14331" s="11"/>
      <c r="V14331" s="11"/>
      <c r="W14331" s="11"/>
      <c r="X14331" s="11"/>
    </row>
    <row r="14332" spans="1:24" x14ac:dyDescent="0.55000000000000004">
      <c r="A14332">
        <v>531</v>
      </c>
      <c r="B14332">
        <v>5</v>
      </c>
      <c r="C14332">
        <v>21</v>
      </c>
      <c r="D14332" t="s">
        <v>26</v>
      </c>
      <c r="E14332">
        <v>11</v>
      </c>
      <c r="F14332" t="s">
        <v>22</v>
      </c>
      <c r="G14332">
        <v>354</v>
      </c>
      <c r="M14332">
        <v>42</v>
      </c>
      <c r="N14332" s="11"/>
      <c r="O14332" s="11"/>
      <c r="P14332" s="11"/>
      <c r="Q14332" s="11"/>
      <c r="R14332" s="2">
        <v>5.5099999999999995E-4</v>
      </c>
      <c r="S14332" s="11"/>
      <c r="T14332" s="11"/>
      <c r="U14332" s="11"/>
      <c r="V14332" s="2">
        <v>3.3199999999999999E-4</v>
      </c>
      <c r="W14332" s="2">
        <v>1.92E-4</v>
      </c>
      <c r="X14332" s="2">
        <v>2.33E-4</v>
      </c>
    </row>
    <row r="14333" spans="1:24" x14ac:dyDescent="0.55000000000000004">
      <c r="A14333">
        <v>531</v>
      </c>
      <c r="B14333">
        <v>5</v>
      </c>
      <c r="C14333">
        <v>22</v>
      </c>
      <c r="D14333" t="s">
        <v>27</v>
      </c>
      <c r="E14333">
        <v>11</v>
      </c>
      <c r="F14333" t="s">
        <v>28</v>
      </c>
      <c r="G14333">
        <v>15</v>
      </c>
      <c r="M14333">
        <v>62</v>
      </c>
      <c r="N14333" s="11"/>
      <c r="O14333" s="11"/>
      <c r="P14333" s="11"/>
      <c r="Q14333" s="11"/>
      <c r="R14333" s="2">
        <v>2.7599999999999999E-4</v>
      </c>
      <c r="S14333" s="11"/>
      <c r="T14333" s="11"/>
      <c r="U14333" s="11"/>
      <c r="V14333" s="11"/>
      <c r="W14333" s="11"/>
      <c r="X14333" s="11"/>
    </row>
    <row r="14334" spans="1:24" x14ac:dyDescent="0.55000000000000004">
      <c r="A14334">
        <v>531</v>
      </c>
      <c r="B14334">
        <v>6</v>
      </c>
      <c r="C14334">
        <v>23</v>
      </c>
      <c r="D14334" t="s">
        <v>29</v>
      </c>
      <c r="E14334">
        <v>12</v>
      </c>
      <c r="F14334" t="s">
        <v>28</v>
      </c>
      <c r="G14334">
        <v>0</v>
      </c>
      <c r="M14334">
        <v>0</v>
      </c>
      <c r="N14334" s="11"/>
      <c r="O14334" s="11"/>
      <c r="P14334" s="11"/>
      <c r="Q14334" s="11"/>
      <c r="R14334" s="11"/>
      <c r="S14334" s="11"/>
      <c r="T14334" s="11"/>
      <c r="U14334" s="2">
        <v>-4.19E-2</v>
      </c>
      <c r="V14334" s="11"/>
      <c r="W14334" s="11"/>
      <c r="X14334" s="11"/>
    </row>
    <row r="14335" spans="1:24" x14ac:dyDescent="0.55000000000000004">
      <c r="A14335">
        <v>531</v>
      </c>
      <c r="B14335">
        <v>6</v>
      </c>
      <c r="C14335">
        <v>24</v>
      </c>
      <c r="D14335" t="s">
        <v>30</v>
      </c>
      <c r="E14335">
        <v>13</v>
      </c>
      <c r="F14335" t="s">
        <v>28</v>
      </c>
      <c r="G14335">
        <v>0</v>
      </c>
      <c r="M14335">
        <v>0</v>
      </c>
      <c r="N14335" s="11"/>
      <c r="O14335" s="11"/>
      <c r="P14335" s="11"/>
      <c r="Q14335" s="11"/>
      <c r="R14335" s="11"/>
      <c r="S14335" s="11"/>
      <c r="T14335" s="11"/>
      <c r="U14335" s="2">
        <v>2.1100000000000001E-2</v>
      </c>
      <c r="V14335" s="11"/>
      <c r="W14335" s="11"/>
      <c r="X14335" s="11"/>
    </row>
    <row r="14336" spans="1:24" x14ac:dyDescent="0.55000000000000004">
      <c r="A14336">
        <v>531</v>
      </c>
      <c r="B14336">
        <v>6</v>
      </c>
      <c r="C14336">
        <v>25</v>
      </c>
      <c r="D14336" t="s">
        <v>31</v>
      </c>
      <c r="E14336">
        <v>14</v>
      </c>
      <c r="F14336" t="s">
        <v>28</v>
      </c>
      <c r="G14336">
        <v>0</v>
      </c>
      <c r="M14336">
        <v>0</v>
      </c>
      <c r="N14336" s="11"/>
      <c r="O14336" s="11"/>
      <c r="P14336" s="11"/>
      <c r="Q14336" s="11"/>
      <c r="R14336" s="11"/>
      <c r="S14336" s="11"/>
      <c r="T14336" s="11"/>
      <c r="U14336" s="2">
        <v>-4.19E-2</v>
      </c>
      <c r="V14336" s="11"/>
      <c r="W14336" s="11"/>
      <c r="X14336" s="11"/>
    </row>
    <row r="14337" spans="1:24" x14ac:dyDescent="0.55000000000000004">
      <c r="A14337">
        <v>531</v>
      </c>
      <c r="B14337">
        <v>6</v>
      </c>
      <c r="C14337">
        <v>26</v>
      </c>
      <c r="D14337" t="s">
        <v>32</v>
      </c>
      <c r="E14337">
        <v>15</v>
      </c>
      <c r="F14337" t="s">
        <v>33</v>
      </c>
      <c r="G14337">
        <v>2</v>
      </c>
      <c r="M14337">
        <v>13</v>
      </c>
      <c r="N14337" s="11"/>
      <c r="O14337" s="11"/>
      <c r="P14337" s="11"/>
      <c r="Q14337" s="11"/>
      <c r="R14337" s="11"/>
      <c r="S14337" s="11"/>
      <c r="T14337" s="11"/>
      <c r="U14337" s="2">
        <v>2.1100000000000001E-2</v>
      </c>
      <c r="V14337" s="11"/>
      <c r="W14337" s="11"/>
      <c r="X14337" s="11"/>
    </row>
    <row r="14338" spans="1:24" x14ac:dyDescent="0.55000000000000004">
      <c r="A14338">
        <v>531</v>
      </c>
      <c r="B14338">
        <v>6</v>
      </c>
      <c r="C14338">
        <v>27</v>
      </c>
      <c r="D14338" t="s">
        <v>34</v>
      </c>
      <c r="E14338">
        <v>16</v>
      </c>
      <c r="F14338" t="s">
        <v>28</v>
      </c>
      <c r="G14338">
        <v>28</v>
      </c>
      <c r="M14338">
        <v>49</v>
      </c>
      <c r="N14338" s="11"/>
      <c r="O14338" s="11"/>
      <c r="P14338" s="11"/>
      <c r="Q14338" s="11"/>
      <c r="R14338" s="11"/>
      <c r="S14338" s="11"/>
      <c r="T14338" s="11"/>
      <c r="U14338" s="2">
        <v>4.19E-2</v>
      </c>
      <c r="V14338" s="11"/>
      <c r="W14338" s="11"/>
      <c r="X14338" s="11"/>
    </row>
    <row r="14339" spans="1:24" x14ac:dyDescent="0.55000000000000004">
      <c r="A14339">
        <v>532</v>
      </c>
      <c r="B14339">
        <v>1</v>
      </c>
      <c r="C14339">
        <v>1</v>
      </c>
      <c r="D14339" t="s">
        <v>3</v>
      </c>
      <c r="E14339">
        <v>1</v>
      </c>
      <c r="F14339" t="s">
        <v>9</v>
      </c>
      <c r="G14339">
        <v>28</v>
      </c>
      <c r="M14339">
        <v>56</v>
      </c>
      <c r="N14339" s="9"/>
      <c r="O14339" s="9"/>
      <c r="P14339" s="9"/>
      <c r="Q14339" s="9"/>
      <c r="R14339" s="9"/>
      <c r="S14339" s="10">
        <v>5.9800000000000001E-4</v>
      </c>
      <c r="T14339" s="11"/>
      <c r="U14339" s="11"/>
      <c r="V14339" s="9"/>
      <c r="W14339" s="10">
        <v>7.9799999999999992E-3</v>
      </c>
      <c r="X14339" s="2">
        <v>7.2099999999999996E-4</v>
      </c>
    </row>
    <row r="14340" spans="1:24" x14ac:dyDescent="0.55000000000000004">
      <c r="A14340">
        <v>532</v>
      </c>
      <c r="B14340">
        <v>1</v>
      </c>
      <c r="C14340">
        <v>2</v>
      </c>
      <c r="D14340" t="s">
        <v>5</v>
      </c>
      <c r="E14340">
        <v>2</v>
      </c>
      <c r="F14340" t="s">
        <v>9</v>
      </c>
      <c r="G14340">
        <v>3</v>
      </c>
      <c r="M14340">
        <v>53</v>
      </c>
      <c r="N14340" s="9"/>
      <c r="O14340" s="9"/>
      <c r="P14340" s="9"/>
      <c r="Q14340" s="9"/>
      <c r="R14340" s="9"/>
      <c r="S14340" s="10">
        <v>1.0740000000000001E-3</v>
      </c>
      <c r="T14340" s="11"/>
      <c r="U14340" s="11"/>
      <c r="V14340" s="9"/>
      <c r="W14340" s="10">
        <v>1.2290000000000001E-3</v>
      </c>
      <c r="X14340" s="2">
        <v>1.188E-3</v>
      </c>
    </row>
    <row r="14341" spans="1:24" x14ac:dyDescent="0.55000000000000004">
      <c r="A14341">
        <v>532</v>
      </c>
      <c r="B14341">
        <v>1</v>
      </c>
      <c r="C14341">
        <v>3</v>
      </c>
      <c r="D14341" t="s">
        <v>6</v>
      </c>
      <c r="E14341">
        <v>2</v>
      </c>
      <c r="F14341" t="s">
        <v>9</v>
      </c>
      <c r="G14341">
        <v>10</v>
      </c>
      <c r="M14341">
        <v>79</v>
      </c>
      <c r="N14341" s="9"/>
      <c r="O14341" s="9"/>
      <c r="P14341" s="9"/>
      <c r="Q14341" s="9"/>
      <c r="R14341" s="9"/>
      <c r="S14341" s="10">
        <f t="shared" ref="S14341" si="1600">0.000218*4</f>
        <v>8.7200000000000005E-4</v>
      </c>
      <c r="T14341" s="11"/>
      <c r="U14341" s="11"/>
      <c r="V14341" s="9"/>
      <c r="W14341" s="10">
        <v>9.2299999999999999E-4</v>
      </c>
      <c r="X14341" s="2">
        <v>9.01E-4</v>
      </c>
    </row>
    <row r="14342" spans="1:24" x14ac:dyDescent="0.55000000000000004">
      <c r="A14342">
        <v>532</v>
      </c>
      <c r="B14342">
        <v>1</v>
      </c>
      <c r="C14342">
        <v>4</v>
      </c>
      <c r="D14342" t="s">
        <v>7</v>
      </c>
      <c r="E14342">
        <v>2</v>
      </c>
      <c r="F14342" t="s">
        <v>9</v>
      </c>
      <c r="G14342">
        <v>4</v>
      </c>
      <c r="M14342">
        <v>68</v>
      </c>
      <c r="N14342" s="9"/>
      <c r="O14342" s="9"/>
      <c r="P14342" s="9"/>
      <c r="Q14342" s="9"/>
      <c r="R14342" s="9"/>
      <c r="S14342" s="10">
        <f t="shared" ref="S14342" si="1601">0.000218*2</f>
        <v>4.3600000000000003E-4</v>
      </c>
      <c r="T14342" s="11"/>
      <c r="U14342" s="11"/>
      <c r="V14342" s="9"/>
      <c r="W14342" s="10">
        <v>6.4999999999999997E-4</v>
      </c>
      <c r="X14342" s="2">
        <v>5.4199999999999995E-4</v>
      </c>
    </row>
    <row r="14343" spans="1:24" x14ac:dyDescent="0.55000000000000004">
      <c r="A14343">
        <v>532</v>
      </c>
      <c r="B14343">
        <v>2</v>
      </c>
      <c r="C14343">
        <v>5</v>
      </c>
      <c r="D14343" t="s">
        <v>8</v>
      </c>
      <c r="E14343">
        <v>3</v>
      </c>
      <c r="F14343" t="s">
        <v>9</v>
      </c>
      <c r="G14343">
        <v>5</v>
      </c>
      <c r="M14343">
        <v>22</v>
      </c>
      <c r="N14343" s="2">
        <v>8.7999999999999998E-5</v>
      </c>
      <c r="O14343" s="2">
        <v>2.5399999999999999E-4</v>
      </c>
      <c r="P14343" s="2">
        <v>4.1199999999999999E-4</v>
      </c>
      <c r="Q14343" s="2">
        <v>3.68E-4</v>
      </c>
      <c r="R14343" s="11"/>
      <c r="S14343" s="11"/>
      <c r="T14343" s="11"/>
      <c r="U14343" s="11"/>
      <c r="V14343" s="11"/>
      <c r="W14343" s="11"/>
      <c r="X14343" s="11"/>
    </row>
    <row r="14344" spans="1:24" x14ac:dyDescent="0.55000000000000004">
      <c r="A14344">
        <v>532</v>
      </c>
      <c r="B14344">
        <v>2</v>
      </c>
      <c r="C14344">
        <v>6</v>
      </c>
      <c r="D14344" t="s">
        <v>10</v>
      </c>
      <c r="E14344">
        <v>3</v>
      </c>
      <c r="F14344" t="s">
        <v>9</v>
      </c>
      <c r="G14344">
        <v>35</v>
      </c>
      <c r="M14344">
        <v>36</v>
      </c>
      <c r="N14344" s="2">
        <v>3.9999999999999998E-6</v>
      </c>
      <c r="O14344" s="2">
        <v>4.1999999999999998E-5</v>
      </c>
      <c r="P14344" s="2">
        <v>6.7000000000000002E-5</v>
      </c>
      <c r="Q14344" s="2">
        <v>5.5000000000000002E-5</v>
      </c>
      <c r="R14344" s="11"/>
      <c r="S14344" s="11"/>
      <c r="T14344" s="11"/>
      <c r="U14344" s="11"/>
      <c r="V14344" s="11"/>
      <c r="W14344" s="11"/>
      <c r="X14344" s="11"/>
    </row>
    <row r="14345" spans="1:24" x14ac:dyDescent="0.55000000000000004">
      <c r="A14345">
        <v>532</v>
      </c>
      <c r="B14345">
        <v>2</v>
      </c>
      <c r="C14345">
        <v>7</v>
      </c>
      <c r="D14345" t="s">
        <v>11</v>
      </c>
      <c r="E14345">
        <v>3</v>
      </c>
      <c r="F14345" t="s">
        <v>9</v>
      </c>
      <c r="G14345">
        <v>13</v>
      </c>
      <c r="M14345">
        <v>78</v>
      </c>
      <c r="N14345" s="2">
        <v>1.7E-5</v>
      </c>
      <c r="O14345" s="2">
        <v>1.4899999999999999E-4</v>
      </c>
      <c r="P14345" s="2">
        <v>3.5399999999999999E-4</v>
      </c>
      <c r="Q14345" s="2">
        <v>3.1199999999999999E-4</v>
      </c>
      <c r="R14345" s="11"/>
      <c r="S14345" s="11"/>
      <c r="T14345" s="11"/>
      <c r="U14345" s="11"/>
      <c r="V14345" s="11"/>
      <c r="W14345" s="11"/>
      <c r="X14345" s="11"/>
    </row>
    <row r="14346" spans="1:24" x14ac:dyDescent="0.55000000000000004">
      <c r="A14346">
        <v>532</v>
      </c>
      <c r="B14346">
        <v>2</v>
      </c>
      <c r="C14346">
        <v>8</v>
      </c>
      <c r="D14346" t="s">
        <v>12</v>
      </c>
      <c r="E14346">
        <v>3</v>
      </c>
      <c r="F14346" t="s">
        <v>9</v>
      </c>
      <c r="G14346">
        <v>4</v>
      </c>
      <c r="M14346">
        <v>88</v>
      </c>
      <c r="N14346" s="2">
        <v>1.2E-5</v>
      </c>
      <c r="O14346" s="2">
        <v>1.02E-4</v>
      </c>
      <c r="P14346" s="2">
        <v>2.32E-4</v>
      </c>
      <c r="Q14346" s="2">
        <v>1.9900000000000001E-4</v>
      </c>
      <c r="R14346" s="11"/>
      <c r="S14346" s="11"/>
      <c r="T14346" s="11"/>
      <c r="U14346" s="11"/>
      <c r="V14346" s="11"/>
      <c r="W14346" s="11"/>
      <c r="X14346" s="11"/>
    </row>
    <row r="14347" spans="1:24" x14ac:dyDescent="0.55000000000000004">
      <c r="A14347">
        <v>532</v>
      </c>
      <c r="B14347">
        <v>3</v>
      </c>
      <c r="C14347">
        <v>9</v>
      </c>
      <c r="D14347" t="s">
        <v>13</v>
      </c>
      <c r="E14347">
        <v>4</v>
      </c>
      <c r="F14347" t="s">
        <v>9</v>
      </c>
      <c r="G14347">
        <v>0</v>
      </c>
      <c r="M14347">
        <v>0</v>
      </c>
      <c r="N14347" s="11"/>
      <c r="O14347" s="11"/>
      <c r="P14347" s="11"/>
      <c r="Q14347" s="11"/>
      <c r="R14347" s="11"/>
      <c r="S14347" s="11"/>
      <c r="T14347" s="11"/>
      <c r="U14347" s="11"/>
      <c r="V14347" s="11"/>
      <c r="W14347" s="2">
        <v>5.3999999999999998E-5</v>
      </c>
      <c r="X14347" s="2">
        <v>4.1E-5</v>
      </c>
    </row>
    <row r="14348" spans="1:24" x14ac:dyDescent="0.55000000000000004">
      <c r="A14348">
        <v>532</v>
      </c>
      <c r="B14348">
        <v>3</v>
      </c>
      <c r="C14348">
        <v>10</v>
      </c>
      <c r="D14348" t="s">
        <v>14</v>
      </c>
      <c r="E14348">
        <v>4</v>
      </c>
      <c r="F14348" t="s">
        <v>9</v>
      </c>
      <c r="G14348">
        <v>0</v>
      </c>
      <c r="M14348">
        <v>0</v>
      </c>
      <c r="N14348" s="11"/>
      <c r="O14348" s="11"/>
      <c r="P14348" s="11"/>
      <c r="Q14348" s="11"/>
      <c r="R14348" s="11"/>
      <c r="S14348" s="2">
        <v>2.0100000000000001E-4</v>
      </c>
      <c r="T14348" s="11"/>
      <c r="U14348" s="11"/>
      <c r="V14348" s="11"/>
      <c r="W14348" s="2">
        <v>1.4200000000000001E-4</v>
      </c>
      <c r="X14348" s="2">
        <v>1.35E-4</v>
      </c>
    </row>
    <row r="14349" spans="1:24" x14ac:dyDescent="0.55000000000000004">
      <c r="A14349">
        <v>532</v>
      </c>
      <c r="B14349">
        <v>3</v>
      </c>
      <c r="C14349">
        <v>11</v>
      </c>
      <c r="D14349" t="s">
        <v>15</v>
      </c>
      <c r="E14349">
        <v>5</v>
      </c>
      <c r="F14349" t="s">
        <v>9</v>
      </c>
      <c r="G14349">
        <v>1</v>
      </c>
      <c r="M14349">
        <v>14</v>
      </c>
      <c r="N14349" s="11"/>
      <c r="O14349" s="11"/>
      <c r="P14349" s="11"/>
      <c r="Q14349" s="11"/>
      <c r="R14349" s="11"/>
      <c r="S14349" s="2">
        <v>1.8699999999999999E-4</v>
      </c>
      <c r="T14349" s="11"/>
      <c r="U14349" s="11"/>
      <c r="V14349" s="11"/>
      <c r="W14349" s="2">
        <v>1.3200000000000001E-4</v>
      </c>
      <c r="X14349" s="2">
        <v>1.22E-4</v>
      </c>
    </row>
    <row r="14350" spans="1:24" x14ac:dyDescent="0.55000000000000004">
      <c r="A14350">
        <v>532</v>
      </c>
      <c r="B14350">
        <v>3</v>
      </c>
      <c r="C14350">
        <v>12</v>
      </c>
      <c r="D14350" t="s">
        <v>16</v>
      </c>
      <c r="E14350">
        <v>6</v>
      </c>
      <c r="F14350" t="s">
        <v>9</v>
      </c>
      <c r="G14350">
        <v>1</v>
      </c>
      <c r="M14350">
        <v>20</v>
      </c>
      <c r="N14350" s="11"/>
      <c r="O14350" s="11"/>
      <c r="P14350" s="11"/>
      <c r="Q14350" s="11"/>
      <c r="R14350" s="11"/>
      <c r="S14350" s="11"/>
      <c r="T14350" s="11"/>
      <c r="U14350" s="11"/>
      <c r="V14350" s="11"/>
      <c r="W14350" s="2">
        <v>1.9900000000000001E-4</v>
      </c>
      <c r="X14350" s="2">
        <v>1.7799999999999999E-4</v>
      </c>
    </row>
    <row r="14351" spans="1:24" x14ac:dyDescent="0.55000000000000004">
      <c r="A14351">
        <v>532</v>
      </c>
      <c r="B14351">
        <v>3</v>
      </c>
      <c r="C14351">
        <v>13</v>
      </c>
      <c r="D14351" t="s">
        <v>17</v>
      </c>
      <c r="E14351">
        <v>7</v>
      </c>
      <c r="F14351" t="s">
        <v>9</v>
      </c>
      <c r="G14351">
        <v>15</v>
      </c>
      <c r="M14351">
        <v>20</v>
      </c>
      <c r="N14351" s="2">
        <v>2.5000000000000001E-5</v>
      </c>
      <c r="O14351" s="2">
        <v>1.65E-4</v>
      </c>
      <c r="P14351" s="2">
        <f t="shared" ref="P14351" si="1602">0.000398</f>
        <v>3.9800000000000002E-4</v>
      </c>
      <c r="Q14351" s="2">
        <v>3.1100000000000002E-4</v>
      </c>
      <c r="R14351" s="11"/>
      <c r="S14351" s="11"/>
      <c r="T14351" s="11"/>
      <c r="U14351" s="11"/>
      <c r="V14351" s="11"/>
      <c r="W14351" s="2">
        <v>8.3999999999999995E-5</v>
      </c>
      <c r="X14351" s="2">
        <v>7.7999999999999999E-5</v>
      </c>
    </row>
    <row r="14352" spans="1:24" x14ac:dyDescent="0.55000000000000004">
      <c r="A14352">
        <v>532</v>
      </c>
      <c r="B14352">
        <v>3</v>
      </c>
      <c r="C14352">
        <v>14</v>
      </c>
      <c r="D14352" t="s">
        <v>18</v>
      </c>
      <c r="E14352">
        <v>8</v>
      </c>
      <c r="F14352" t="s">
        <v>9</v>
      </c>
      <c r="G14352">
        <v>6</v>
      </c>
      <c r="M14352">
        <v>34</v>
      </c>
      <c r="N14352" s="2">
        <v>3.3000000000000003E-5</v>
      </c>
      <c r="O14352" s="2">
        <v>1.9900000000000001E-4</v>
      </c>
      <c r="P14352" s="2">
        <v>4.3300000000000001E-4</v>
      </c>
      <c r="Q14352" s="2">
        <v>3.8200000000000002E-4</v>
      </c>
      <c r="R14352" s="11"/>
      <c r="S14352" s="2">
        <v>1.54E-4</v>
      </c>
      <c r="T14352" s="11"/>
      <c r="U14352" s="11"/>
      <c r="V14352" s="11"/>
      <c r="W14352" s="2">
        <v>1.02E-4</v>
      </c>
      <c r="X14352" s="2">
        <v>9.2999999999999997E-5</v>
      </c>
    </row>
    <row r="14353" spans="1:24" x14ac:dyDescent="0.55000000000000004">
      <c r="A14353">
        <v>532</v>
      </c>
      <c r="B14353">
        <v>3</v>
      </c>
      <c r="C14353">
        <v>15</v>
      </c>
      <c r="D14353" t="s">
        <v>19</v>
      </c>
      <c r="E14353">
        <v>4</v>
      </c>
      <c r="F14353" t="s">
        <v>9</v>
      </c>
      <c r="G14353">
        <v>11</v>
      </c>
      <c r="M14353">
        <v>32</v>
      </c>
      <c r="N14353" s="11"/>
      <c r="O14353" s="11"/>
      <c r="P14353" s="11"/>
      <c r="Q14353" s="11"/>
      <c r="R14353" s="11"/>
      <c r="S14353" s="2">
        <v>2.5500000000000002E-4</v>
      </c>
      <c r="T14353" s="11"/>
      <c r="U14353" s="11"/>
      <c r="V14353" s="11"/>
      <c r="W14353" s="2">
        <v>1.6200000000000001E-4</v>
      </c>
      <c r="X14353" s="2">
        <v>1.4999999999999999E-4</v>
      </c>
    </row>
    <row r="14354" spans="1:24" x14ac:dyDescent="0.55000000000000004">
      <c r="A14354">
        <v>532</v>
      </c>
      <c r="B14354">
        <v>4</v>
      </c>
      <c r="C14354">
        <v>16</v>
      </c>
      <c r="D14354" t="s">
        <v>20</v>
      </c>
      <c r="E14354">
        <v>9</v>
      </c>
      <c r="F14354" t="s">
        <v>9</v>
      </c>
      <c r="G14354">
        <v>61</v>
      </c>
      <c r="M14354">
        <v>24</v>
      </c>
      <c r="N14354" s="11"/>
      <c r="O14354" s="11"/>
      <c r="P14354" s="11"/>
      <c r="Q14354" s="11"/>
      <c r="R14354" s="11"/>
      <c r="S14354" s="11"/>
      <c r="T14354" s="11"/>
      <c r="U14354" s="11"/>
      <c r="V14354" s="11"/>
      <c r="W14354" s="2">
        <v>1.9999999999999999E-6</v>
      </c>
      <c r="X14354" s="2">
        <v>1.9999999999999999E-6</v>
      </c>
    </row>
    <row r="14355" spans="1:24" x14ac:dyDescent="0.55000000000000004">
      <c r="A14355">
        <v>532</v>
      </c>
      <c r="B14355">
        <v>5</v>
      </c>
      <c r="C14355">
        <v>17</v>
      </c>
      <c r="D14355" t="s">
        <v>21</v>
      </c>
      <c r="E14355">
        <v>10</v>
      </c>
      <c r="F14355" t="s">
        <v>22</v>
      </c>
      <c r="G14355">
        <v>0</v>
      </c>
      <c r="M14355">
        <v>0</v>
      </c>
      <c r="N14355" s="11"/>
      <c r="O14355" s="11"/>
      <c r="P14355" s="11"/>
      <c r="Q14355" s="11"/>
      <c r="R14355" s="11"/>
      <c r="S14355" s="11"/>
      <c r="T14355" s="2">
        <v>1.7899999999999999E-4</v>
      </c>
      <c r="U14355" s="11"/>
      <c r="V14355" s="11"/>
      <c r="W14355" s="11"/>
      <c r="X14355" s="11"/>
    </row>
    <row r="14356" spans="1:24" x14ac:dyDescent="0.55000000000000004">
      <c r="A14356">
        <v>532</v>
      </c>
      <c r="B14356">
        <v>5</v>
      </c>
      <c r="C14356">
        <v>18</v>
      </c>
      <c r="D14356" t="s">
        <v>23</v>
      </c>
      <c r="E14356">
        <v>11</v>
      </c>
      <c r="F14356" t="s">
        <v>22</v>
      </c>
      <c r="G14356">
        <v>12</v>
      </c>
      <c r="M14356">
        <v>0</v>
      </c>
      <c r="N14356" s="11"/>
      <c r="O14356" s="11"/>
      <c r="P14356" s="11"/>
      <c r="Q14356" s="11"/>
      <c r="R14356" s="2">
        <v>3.5399999999999999E-4</v>
      </c>
      <c r="S14356" s="11"/>
      <c r="T14356" s="11"/>
      <c r="U14356" s="11"/>
      <c r="V14356" s="2">
        <v>1.2300000000000001E-4</v>
      </c>
      <c r="W14356" s="2">
        <v>3.1999999999999999E-5</v>
      </c>
      <c r="X14356" s="2">
        <v>5.5000000000000002E-5</v>
      </c>
    </row>
    <row r="14357" spans="1:24" x14ac:dyDescent="0.55000000000000004">
      <c r="A14357">
        <v>532</v>
      </c>
      <c r="B14357">
        <v>5</v>
      </c>
      <c r="C14357">
        <v>19</v>
      </c>
      <c r="D14357" t="s">
        <v>24</v>
      </c>
      <c r="E14357">
        <v>11</v>
      </c>
      <c r="F14357" t="s">
        <v>22</v>
      </c>
      <c r="G14357">
        <v>19</v>
      </c>
      <c r="M14357">
        <v>26</v>
      </c>
      <c r="N14357" s="11"/>
      <c r="O14357" s="11"/>
      <c r="P14357" s="11"/>
      <c r="Q14357" s="11"/>
      <c r="R14357" s="2">
        <v>5.5400000000000002E-4</v>
      </c>
      <c r="S14357" s="11"/>
      <c r="T14357" s="11"/>
      <c r="U14357" s="11"/>
      <c r="V14357" s="2">
        <v>3.3700000000000001E-4</v>
      </c>
      <c r="W14357" s="2">
        <v>1.9900000000000001E-4</v>
      </c>
      <c r="X14357" s="2">
        <v>2.4499999999999999E-4</v>
      </c>
    </row>
    <row r="14358" spans="1:24" x14ac:dyDescent="0.55000000000000004">
      <c r="A14358">
        <v>532</v>
      </c>
      <c r="B14358">
        <v>5</v>
      </c>
      <c r="C14358">
        <v>20</v>
      </c>
      <c r="D14358" t="s">
        <v>25</v>
      </c>
      <c r="E14358">
        <v>10</v>
      </c>
      <c r="F14358" t="s">
        <v>22</v>
      </c>
      <c r="G14358">
        <v>3344</v>
      </c>
      <c r="M14358">
        <v>43</v>
      </c>
      <c r="N14358" s="11"/>
      <c r="O14358" s="11"/>
      <c r="P14358" s="11"/>
      <c r="Q14358" s="11"/>
      <c r="R14358" s="11"/>
      <c r="S14358" s="11"/>
      <c r="T14358" s="2">
        <v>1.7899999999999999E-4</v>
      </c>
      <c r="U14358" s="11"/>
      <c r="V14358" s="11"/>
      <c r="W14358" s="11"/>
      <c r="X14358" s="11"/>
    </row>
    <row r="14359" spans="1:24" x14ac:dyDescent="0.55000000000000004">
      <c r="A14359">
        <v>532</v>
      </c>
      <c r="B14359">
        <v>5</v>
      </c>
      <c r="C14359">
        <v>21</v>
      </c>
      <c r="D14359" t="s">
        <v>26</v>
      </c>
      <c r="E14359">
        <v>11</v>
      </c>
      <c r="F14359" t="s">
        <v>22</v>
      </c>
      <c r="G14359">
        <v>464</v>
      </c>
      <c r="M14359">
        <v>48</v>
      </c>
      <c r="N14359" s="11"/>
      <c r="O14359" s="11"/>
      <c r="P14359" s="11"/>
      <c r="Q14359" s="11"/>
      <c r="R14359" s="2">
        <v>5.5099999999999995E-4</v>
      </c>
      <c r="S14359" s="11"/>
      <c r="T14359" s="11"/>
      <c r="U14359" s="11"/>
      <c r="V14359" s="2">
        <v>3.3199999999999999E-4</v>
      </c>
      <c r="W14359" s="2">
        <v>1.92E-4</v>
      </c>
      <c r="X14359" s="2">
        <v>2.33E-4</v>
      </c>
    </row>
    <row r="14360" spans="1:24" x14ac:dyDescent="0.55000000000000004">
      <c r="A14360">
        <v>532</v>
      </c>
      <c r="B14360">
        <v>5</v>
      </c>
      <c r="C14360">
        <v>22</v>
      </c>
      <c r="D14360" t="s">
        <v>27</v>
      </c>
      <c r="E14360">
        <v>11</v>
      </c>
      <c r="F14360" t="s">
        <v>28</v>
      </c>
      <c r="G14360">
        <v>14</v>
      </c>
      <c r="M14360">
        <v>50</v>
      </c>
      <c r="N14360" s="11"/>
      <c r="O14360" s="11"/>
      <c r="P14360" s="11"/>
      <c r="Q14360" s="11"/>
      <c r="R14360" s="2">
        <v>2.7599999999999999E-4</v>
      </c>
      <c r="S14360" s="11"/>
      <c r="T14360" s="11"/>
      <c r="U14360" s="11"/>
      <c r="V14360" s="11"/>
      <c r="W14360" s="11"/>
      <c r="X14360" s="11"/>
    </row>
    <row r="14361" spans="1:24" x14ac:dyDescent="0.55000000000000004">
      <c r="A14361">
        <v>532</v>
      </c>
      <c r="B14361">
        <v>6</v>
      </c>
      <c r="C14361">
        <v>23</v>
      </c>
      <c r="D14361" t="s">
        <v>29</v>
      </c>
      <c r="E14361">
        <v>12</v>
      </c>
      <c r="F14361" t="s">
        <v>28</v>
      </c>
      <c r="G14361">
        <v>0</v>
      </c>
      <c r="M14361">
        <v>0</v>
      </c>
      <c r="N14361" s="11"/>
      <c r="O14361" s="11"/>
      <c r="P14361" s="11"/>
      <c r="Q14361" s="11"/>
      <c r="R14361" s="11"/>
      <c r="S14361" s="11"/>
      <c r="T14361" s="11"/>
      <c r="U14361" s="2">
        <v>-4.19E-2</v>
      </c>
      <c r="V14361" s="11"/>
      <c r="W14361" s="11"/>
      <c r="X14361" s="11"/>
    </row>
    <row r="14362" spans="1:24" x14ac:dyDescent="0.55000000000000004">
      <c r="A14362">
        <v>532</v>
      </c>
      <c r="B14362">
        <v>6</v>
      </c>
      <c r="C14362">
        <v>24</v>
      </c>
      <c r="D14362" t="s">
        <v>30</v>
      </c>
      <c r="E14362">
        <v>13</v>
      </c>
      <c r="F14362" t="s">
        <v>28</v>
      </c>
      <c r="G14362">
        <v>0</v>
      </c>
      <c r="M14362">
        <v>0</v>
      </c>
      <c r="N14362" s="11"/>
      <c r="O14362" s="11"/>
      <c r="P14362" s="11"/>
      <c r="Q14362" s="11"/>
      <c r="R14362" s="11"/>
      <c r="S14362" s="11"/>
      <c r="T14362" s="11"/>
      <c r="U14362" s="2">
        <v>2.1100000000000001E-2</v>
      </c>
      <c r="V14362" s="11"/>
      <c r="W14362" s="11"/>
      <c r="X14362" s="11"/>
    </row>
    <row r="14363" spans="1:24" x14ac:dyDescent="0.55000000000000004">
      <c r="A14363">
        <v>532</v>
      </c>
      <c r="B14363">
        <v>6</v>
      </c>
      <c r="C14363">
        <v>25</v>
      </c>
      <c r="D14363" t="s">
        <v>31</v>
      </c>
      <c r="E14363">
        <v>14</v>
      </c>
      <c r="F14363" t="s">
        <v>28</v>
      </c>
      <c r="G14363">
        <v>0</v>
      </c>
      <c r="M14363">
        <v>0</v>
      </c>
      <c r="N14363" s="11"/>
      <c r="O14363" s="11"/>
      <c r="P14363" s="11"/>
      <c r="Q14363" s="11"/>
      <c r="R14363" s="11"/>
      <c r="S14363" s="11"/>
      <c r="T14363" s="11"/>
      <c r="U14363" s="2">
        <v>-4.19E-2</v>
      </c>
      <c r="V14363" s="11"/>
      <c r="W14363" s="11"/>
      <c r="X14363" s="11"/>
    </row>
    <row r="14364" spans="1:24" x14ac:dyDescent="0.55000000000000004">
      <c r="A14364">
        <v>532</v>
      </c>
      <c r="B14364">
        <v>6</v>
      </c>
      <c r="C14364">
        <v>26</v>
      </c>
      <c r="D14364" t="s">
        <v>32</v>
      </c>
      <c r="E14364">
        <v>15</v>
      </c>
      <c r="F14364" t="s">
        <v>33</v>
      </c>
      <c r="G14364">
        <v>2</v>
      </c>
      <c r="M14364">
        <v>14</v>
      </c>
      <c r="N14364" s="11"/>
      <c r="O14364" s="11"/>
      <c r="P14364" s="11"/>
      <c r="Q14364" s="11"/>
      <c r="R14364" s="11"/>
      <c r="S14364" s="11"/>
      <c r="T14364" s="11"/>
      <c r="U14364" s="2">
        <v>2.1100000000000001E-2</v>
      </c>
      <c r="V14364" s="11"/>
      <c r="W14364" s="11"/>
      <c r="X14364" s="11"/>
    </row>
    <row r="14365" spans="1:24" x14ac:dyDescent="0.55000000000000004">
      <c r="A14365">
        <v>532</v>
      </c>
      <c r="B14365">
        <v>6</v>
      </c>
      <c r="C14365">
        <v>27</v>
      </c>
      <c r="D14365" t="s">
        <v>34</v>
      </c>
      <c r="E14365">
        <v>16</v>
      </c>
      <c r="F14365" t="s">
        <v>28</v>
      </c>
      <c r="G14365">
        <v>21</v>
      </c>
      <c r="M14365">
        <v>49</v>
      </c>
      <c r="N14365" s="11"/>
      <c r="O14365" s="11"/>
      <c r="P14365" s="11"/>
      <c r="Q14365" s="11"/>
      <c r="R14365" s="11"/>
      <c r="S14365" s="11"/>
      <c r="T14365" s="11"/>
      <c r="U14365" s="2">
        <v>4.19E-2</v>
      </c>
      <c r="V14365" s="11"/>
      <c r="W14365" s="11"/>
      <c r="X14365" s="11"/>
    </row>
    <row r="14366" spans="1:24" x14ac:dyDescent="0.55000000000000004">
      <c r="A14366">
        <v>533</v>
      </c>
      <c r="B14366">
        <v>1</v>
      </c>
      <c r="C14366">
        <v>1</v>
      </c>
      <c r="D14366" t="s">
        <v>3</v>
      </c>
      <c r="E14366">
        <v>1</v>
      </c>
      <c r="F14366" t="s">
        <v>4</v>
      </c>
      <c r="G14366">
        <v>12</v>
      </c>
      <c r="M14366">
        <v>41</v>
      </c>
      <c r="N14366" s="9"/>
      <c r="O14366" s="9"/>
      <c r="P14366" s="9"/>
      <c r="Q14366" s="9"/>
      <c r="R14366" s="9"/>
      <c r="S14366" s="10">
        <v>5.9800000000000001E-4</v>
      </c>
      <c r="T14366" s="11"/>
      <c r="U14366" s="11"/>
      <c r="V14366" s="9"/>
      <c r="W14366" s="10">
        <v>7.9799999999999992E-3</v>
      </c>
      <c r="X14366" s="2">
        <v>7.2099999999999996E-4</v>
      </c>
    </row>
    <row r="14367" spans="1:24" x14ac:dyDescent="0.55000000000000004">
      <c r="A14367">
        <v>533</v>
      </c>
      <c r="B14367">
        <v>1</v>
      </c>
      <c r="C14367">
        <v>2</v>
      </c>
      <c r="D14367" t="s">
        <v>5</v>
      </c>
      <c r="E14367">
        <v>2</v>
      </c>
      <c r="F14367" t="s">
        <v>4</v>
      </c>
      <c r="G14367">
        <v>3</v>
      </c>
      <c r="M14367">
        <v>43</v>
      </c>
      <c r="N14367" s="9"/>
      <c r="O14367" s="9"/>
      <c r="P14367" s="9"/>
      <c r="Q14367" s="9"/>
      <c r="R14367" s="9"/>
      <c r="S14367" s="10">
        <v>1.0740000000000001E-3</v>
      </c>
      <c r="T14367" s="11"/>
      <c r="U14367" s="11"/>
      <c r="V14367" s="9"/>
      <c r="W14367" s="10">
        <v>1.2290000000000001E-3</v>
      </c>
      <c r="X14367" s="2">
        <v>1.188E-3</v>
      </c>
    </row>
    <row r="14368" spans="1:24" x14ac:dyDescent="0.55000000000000004">
      <c r="A14368">
        <v>533</v>
      </c>
      <c r="B14368">
        <v>1</v>
      </c>
      <c r="C14368">
        <v>3</v>
      </c>
      <c r="D14368" t="s">
        <v>6</v>
      </c>
      <c r="E14368">
        <v>2</v>
      </c>
      <c r="F14368" t="s">
        <v>4</v>
      </c>
      <c r="G14368">
        <v>7</v>
      </c>
      <c r="M14368">
        <v>77</v>
      </c>
      <c r="N14368" s="9"/>
      <c r="O14368" s="9"/>
      <c r="P14368" s="9"/>
      <c r="Q14368" s="9"/>
      <c r="R14368" s="9"/>
      <c r="S14368" s="10">
        <f t="shared" ref="S14368" si="1603">0.000218*4</f>
        <v>8.7200000000000005E-4</v>
      </c>
      <c r="T14368" s="11"/>
      <c r="U14368" s="11"/>
      <c r="V14368" s="9"/>
      <c r="W14368" s="10">
        <v>9.2299999999999999E-4</v>
      </c>
      <c r="X14368" s="2">
        <v>9.01E-4</v>
      </c>
    </row>
    <row r="14369" spans="1:24" x14ac:dyDescent="0.55000000000000004">
      <c r="A14369">
        <v>533</v>
      </c>
      <c r="B14369">
        <v>1</v>
      </c>
      <c r="C14369">
        <v>4</v>
      </c>
      <c r="D14369" t="s">
        <v>7</v>
      </c>
      <c r="E14369">
        <v>2</v>
      </c>
      <c r="F14369" t="s">
        <v>4</v>
      </c>
      <c r="G14369">
        <v>1</v>
      </c>
      <c r="M14369">
        <v>66</v>
      </c>
      <c r="N14369" s="9"/>
      <c r="O14369" s="9"/>
      <c r="P14369" s="9"/>
      <c r="Q14369" s="9"/>
      <c r="R14369" s="9"/>
      <c r="S14369" s="10">
        <f t="shared" ref="S14369" si="1604">0.000218*2</f>
        <v>4.3600000000000003E-4</v>
      </c>
      <c r="T14369" s="11"/>
      <c r="U14369" s="11"/>
      <c r="V14369" s="9"/>
      <c r="W14369" s="10">
        <v>6.4999999999999997E-4</v>
      </c>
      <c r="X14369" s="2">
        <v>5.4199999999999995E-4</v>
      </c>
    </row>
    <row r="14370" spans="1:24" x14ac:dyDescent="0.55000000000000004">
      <c r="A14370">
        <v>533</v>
      </c>
      <c r="B14370">
        <v>2</v>
      </c>
      <c r="C14370">
        <v>5</v>
      </c>
      <c r="D14370" t="s">
        <v>8</v>
      </c>
      <c r="E14370">
        <v>3</v>
      </c>
      <c r="F14370" t="s">
        <v>9</v>
      </c>
      <c r="G14370">
        <v>5</v>
      </c>
      <c r="M14370">
        <v>19</v>
      </c>
      <c r="N14370" s="2">
        <v>8.7999999999999998E-5</v>
      </c>
      <c r="O14370" s="2">
        <v>2.5399999999999999E-4</v>
      </c>
      <c r="P14370" s="2">
        <v>4.1199999999999999E-4</v>
      </c>
      <c r="Q14370" s="2">
        <v>3.68E-4</v>
      </c>
      <c r="R14370" s="11"/>
      <c r="S14370" s="11"/>
      <c r="T14370" s="11"/>
      <c r="U14370" s="11"/>
      <c r="V14370" s="11"/>
      <c r="W14370" s="11"/>
      <c r="X14370" s="11"/>
    </row>
    <row r="14371" spans="1:24" x14ac:dyDescent="0.55000000000000004">
      <c r="A14371">
        <v>533</v>
      </c>
      <c r="B14371">
        <v>2</v>
      </c>
      <c r="C14371">
        <v>6</v>
      </c>
      <c r="D14371" t="s">
        <v>10</v>
      </c>
      <c r="E14371">
        <v>3</v>
      </c>
      <c r="F14371" t="s">
        <v>9</v>
      </c>
      <c r="G14371">
        <v>44</v>
      </c>
      <c r="M14371">
        <v>42</v>
      </c>
      <c r="N14371" s="2">
        <v>3.9999999999999998E-6</v>
      </c>
      <c r="O14371" s="2">
        <v>4.1999999999999998E-5</v>
      </c>
      <c r="P14371" s="2">
        <v>6.7000000000000002E-5</v>
      </c>
      <c r="Q14371" s="2">
        <v>5.5000000000000002E-5</v>
      </c>
      <c r="R14371" s="11"/>
      <c r="S14371" s="11"/>
      <c r="T14371" s="11"/>
      <c r="U14371" s="11"/>
      <c r="V14371" s="11"/>
      <c r="W14371" s="11"/>
      <c r="X14371" s="11"/>
    </row>
    <row r="14372" spans="1:24" x14ac:dyDescent="0.55000000000000004">
      <c r="A14372">
        <v>533</v>
      </c>
      <c r="B14372">
        <v>2</v>
      </c>
      <c r="C14372">
        <v>7</v>
      </c>
      <c r="D14372" t="s">
        <v>11</v>
      </c>
      <c r="E14372">
        <v>3</v>
      </c>
      <c r="F14372" t="s">
        <v>9</v>
      </c>
      <c r="G14372">
        <v>17</v>
      </c>
      <c r="M14372">
        <v>90</v>
      </c>
      <c r="N14372" s="2">
        <v>1.7E-5</v>
      </c>
      <c r="O14372" s="2">
        <v>1.4899999999999999E-4</v>
      </c>
      <c r="P14372" s="2">
        <v>3.5399999999999999E-4</v>
      </c>
      <c r="Q14372" s="2">
        <v>3.1199999999999999E-4</v>
      </c>
      <c r="R14372" s="11"/>
      <c r="S14372" s="11"/>
      <c r="T14372" s="11"/>
      <c r="U14372" s="11"/>
      <c r="V14372" s="11"/>
      <c r="W14372" s="11"/>
      <c r="X14372" s="11"/>
    </row>
    <row r="14373" spans="1:24" x14ac:dyDescent="0.55000000000000004">
      <c r="A14373">
        <v>533</v>
      </c>
      <c r="B14373">
        <v>2</v>
      </c>
      <c r="C14373">
        <v>8</v>
      </c>
      <c r="D14373" t="s">
        <v>12</v>
      </c>
      <c r="E14373">
        <v>3</v>
      </c>
      <c r="F14373" t="s">
        <v>9</v>
      </c>
      <c r="G14373">
        <v>3</v>
      </c>
      <c r="M14373">
        <v>92</v>
      </c>
      <c r="N14373" s="2">
        <v>1.2E-5</v>
      </c>
      <c r="O14373" s="2">
        <v>1.02E-4</v>
      </c>
      <c r="P14373" s="2">
        <v>2.32E-4</v>
      </c>
      <c r="Q14373" s="2">
        <v>1.9900000000000001E-4</v>
      </c>
      <c r="R14373" s="11"/>
      <c r="S14373" s="11"/>
      <c r="T14373" s="11"/>
      <c r="U14373" s="11"/>
      <c r="V14373" s="11"/>
      <c r="W14373" s="11"/>
      <c r="X14373" s="11"/>
    </row>
    <row r="14374" spans="1:24" x14ac:dyDescent="0.55000000000000004">
      <c r="A14374">
        <v>533</v>
      </c>
      <c r="B14374">
        <v>3</v>
      </c>
      <c r="C14374">
        <v>9</v>
      </c>
      <c r="D14374" t="s">
        <v>13</v>
      </c>
      <c r="E14374">
        <v>4</v>
      </c>
      <c r="F14374" t="s">
        <v>9</v>
      </c>
      <c r="G14374">
        <v>0</v>
      </c>
      <c r="M14374">
        <v>0</v>
      </c>
      <c r="N14374" s="11"/>
      <c r="O14374" s="11"/>
      <c r="P14374" s="11"/>
      <c r="Q14374" s="11"/>
      <c r="R14374" s="11"/>
      <c r="S14374" s="11"/>
      <c r="T14374" s="11"/>
      <c r="U14374" s="11"/>
      <c r="V14374" s="11"/>
      <c r="W14374" s="2">
        <v>5.3999999999999998E-5</v>
      </c>
      <c r="X14374" s="2">
        <v>4.1E-5</v>
      </c>
    </row>
    <row r="14375" spans="1:24" x14ac:dyDescent="0.55000000000000004">
      <c r="A14375">
        <v>533</v>
      </c>
      <c r="B14375">
        <v>3</v>
      </c>
      <c r="C14375">
        <v>10</v>
      </c>
      <c r="D14375" t="s">
        <v>14</v>
      </c>
      <c r="E14375">
        <v>4</v>
      </c>
      <c r="F14375" t="s">
        <v>9</v>
      </c>
      <c r="G14375">
        <v>0</v>
      </c>
      <c r="M14375">
        <v>0</v>
      </c>
      <c r="N14375" s="11"/>
      <c r="O14375" s="11"/>
      <c r="P14375" s="11"/>
      <c r="Q14375" s="11"/>
      <c r="R14375" s="11"/>
      <c r="S14375" s="2">
        <v>2.0100000000000001E-4</v>
      </c>
      <c r="T14375" s="11"/>
      <c r="U14375" s="11"/>
      <c r="V14375" s="11"/>
      <c r="W14375" s="2">
        <v>1.4200000000000001E-4</v>
      </c>
      <c r="X14375" s="2">
        <v>1.35E-4</v>
      </c>
    </row>
    <row r="14376" spans="1:24" x14ac:dyDescent="0.55000000000000004">
      <c r="A14376">
        <v>533</v>
      </c>
      <c r="B14376">
        <v>3</v>
      </c>
      <c r="C14376">
        <v>11</v>
      </c>
      <c r="D14376" t="s">
        <v>15</v>
      </c>
      <c r="E14376">
        <v>5</v>
      </c>
      <c r="F14376" t="s">
        <v>9</v>
      </c>
      <c r="G14376">
        <v>3</v>
      </c>
      <c r="M14376">
        <v>18</v>
      </c>
      <c r="N14376" s="11"/>
      <c r="O14376" s="11"/>
      <c r="P14376" s="11"/>
      <c r="Q14376" s="11"/>
      <c r="R14376" s="11"/>
      <c r="S14376" s="2">
        <v>1.8699999999999999E-4</v>
      </c>
      <c r="T14376" s="11"/>
      <c r="U14376" s="11"/>
      <c r="V14376" s="11"/>
      <c r="W14376" s="2">
        <v>1.3200000000000001E-4</v>
      </c>
      <c r="X14376" s="2">
        <v>1.22E-4</v>
      </c>
    </row>
    <row r="14377" spans="1:24" x14ac:dyDescent="0.55000000000000004">
      <c r="A14377">
        <v>533</v>
      </c>
      <c r="B14377">
        <v>3</v>
      </c>
      <c r="C14377">
        <v>12</v>
      </c>
      <c r="D14377" t="s">
        <v>16</v>
      </c>
      <c r="E14377">
        <v>6</v>
      </c>
      <c r="F14377" t="s">
        <v>9</v>
      </c>
      <c r="G14377">
        <v>4</v>
      </c>
      <c r="M14377">
        <v>13</v>
      </c>
      <c r="N14377" s="11"/>
      <c r="O14377" s="11"/>
      <c r="P14377" s="11"/>
      <c r="Q14377" s="11"/>
      <c r="R14377" s="11"/>
      <c r="S14377" s="11"/>
      <c r="T14377" s="11"/>
      <c r="U14377" s="11"/>
      <c r="V14377" s="11"/>
      <c r="W14377" s="2">
        <v>1.9900000000000001E-4</v>
      </c>
      <c r="X14377" s="2">
        <v>1.7799999999999999E-4</v>
      </c>
    </row>
    <row r="14378" spans="1:24" x14ac:dyDescent="0.55000000000000004">
      <c r="A14378">
        <v>533</v>
      </c>
      <c r="B14378">
        <v>3</v>
      </c>
      <c r="C14378">
        <v>13</v>
      </c>
      <c r="D14378" t="s">
        <v>17</v>
      </c>
      <c r="E14378">
        <v>7</v>
      </c>
      <c r="F14378" t="s">
        <v>9</v>
      </c>
      <c r="G14378">
        <v>15</v>
      </c>
      <c r="M14378">
        <v>25</v>
      </c>
      <c r="N14378" s="2">
        <v>2.5000000000000001E-5</v>
      </c>
      <c r="O14378" s="2">
        <v>1.65E-4</v>
      </c>
      <c r="P14378" s="2">
        <f t="shared" ref="P14378" si="1605">0.000398</f>
        <v>3.9800000000000002E-4</v>
      </c>
      <c r="Q14378" s="2">
        <v>3.1100000000000002E-4</v>
      </c>
      <c r="R14378" s="11"/>
      <c r="S14378" s="11"/>
      <c r="T14378" s="11"/>
      <c r="U14378" s="11"/>
      <c r="V14378" s="11"/>
      <c r="W14378" s="2">
        <v>8.3999999999999995E-5</v>
      </c>
      <c r="X14378" s="2">
        <v>7.7999999999999999E-5</v>
      </c>
    </row>
    <row r="14379" spans="1:24" x14ac:dyDescent="0.55000000000000004">
      <c r="A14379">
        <v>533</v>
      </c>
      <c r="B14379">
        <v>3</v>
      </c>
      <c r="C14379">
        <v>14</v>
      </c>
      <c r="D14379" t="s">
        <v>18</v>
      </c>
      <c r="E14379">
        <v>8</v>
      </c>
      <c r="F14379" t="s">
        <v>9</v>
      </c>
      <c r="G14379">
        <v>4</v>
      </c>
      <c r="M14379">
        <v>32</v>
      </c>
      <c r="N14379" s="2">
        <v>3.3000000000000003E-5</v>
      </c>
      <c r="O14379" s="2">
        <v>1.9900000000000001E-4</v>
      </c>
      <c r="P14379" s="2">
        <v>4.3300000000000001E-4</v>
      </c>
      <c r="Q14379" s="2">
        <v>3.8200000000000002E-4</v>
      </c>
      <c r="R14379" s="11"/>
      <c r="S14379" s="2">
        <v>1.54E-4</v>
      </c>
      <c r="T14379" s="11"/>
      <c r="U14379" s="11"/>
      <c r="V14379" s="11"/>
      <c r="W14379" s="2">
        <v>1.02E-4</v>
      </c>
      <c r="X14379" s="2">
        <v>9.2999999999999997E-5</v>
      </c>
    </row>
    <row r="14380" spans="1:24" x14ac:dyDescent="0.55000000000000004">
      <c r="A14380">
        <v>533</v>
      </c>
      <c r="B14380">
        <v>3</v>
      </c>
      <c r="C14380">
        <v>15</v>
      </c>
      <c r="D14380" t="s">
        <v>19</v>
      </c>
      <c r="E14380">
        <v>4</v>
      </c>
      <c r="F14380" t="s">
        <v>9</v>
      </c>
      <c r="G14380">
        <v>10</v>
      </c>
      <c r="M14380">
        <v>40</v>
      </c>
      <c r="N14380" s="11"/>
      <c r="O14380" s="11"/>
      <c r="P14380" s="11"/>
      <c r="Q14380" s="11"/>
      <c r="R14380" s="11"/>
      <c r="S14380" s="2">
        <v>2.5500000000000002E-4</v>
      </c>
      <c r="T14380" s="11"/>
      <c r="U14380" s="11"/>
      <c r="V14380" s="11"/>
      <c r="W14380" s="2">
        <v>1.6200000000000001E-4</v>
      </c>
      <c r="X14380" s="2">
        <v>1.4999999999999999E-4</v>
      </c>
    </row>
    <row r="14381" spans="1:24" x14ac:dyDescent="0.55000000000000004">
      <c r="A14381">
        <v>533</v>
      </c>
      <c r="B14381">
        <v>4</v>
      </c>
      <c r="C14381">
        <v>16</v>
      </c>
      <c r="D14381" t="s">
        <v>20</v>
      </c>
      <c r="E14381">
        <v>9</v>
      </c>
      <c r="F14381" t="s">
        <v>9</v>
      </c>
      <c r="G14381">
        <v>64</v>
      </c>
      <c r="M14381">
        <v>31</v>
      </c>
      <c r="N14381" s="11"/>
      <c r="O14381" s="11"/>
      <c r="P14381" s="11"/>
      <c r="Q14381" s="11"/>
      <c r="R14381" s="11"/>
      <c r="S14381" s="11"/>
      <c r="T14381" s="11"/>
      <c r="U14381" s="11"/>
      <c r="V14381" s="11"/>
      <c r="W14381" s="2">
        <v>1.9999999999999999E-6</v>
      </c>
      <c r="X14381" s="2">
        <v>1.9999999999999999E-6</v>
      </c>
    </row>
    <row r="14382" spans="1:24" x14ac:dyDescent="0.55000000000000004">
      <c r="A14382">
        <v>533</v>
      </c>
      <c r="B14382">
        <v>5</v>
      </c>
      <c r="C14382">
        <v>17</v>
      </c>
      <c r="D14382" t="s">
        <v>21</v>
      </c>
      <c r="E14382">
        <v>10</v>
      </c>
      <c r="F14382" t="s">
        <v>22</v>
      </c>
      <c r="G14382">
        <v>0</v>
      </c>
      <c r="M14382">
        <v>0</v>
      </c>
      <c r="N14382" s="11"/>
      <c r="O14382" s="11"/>
      <c r="P14382" s="11"/>
      <c r="Q14382" s="11"/>
      <c r="R14382" s="11"/>
      <c r="S14382" s="11"/>
      <c r="T14382" s="2">
        <v>1.7899999999999999E-4</v>
      </c>
      <c r="U14382" s="11"/>
      <c r="V14382" s="11"/>
      <c r="W14382" s="11"/>
      <c r="X14382" s="11"/>
    </row>
    <row r="14383" spans="1:24" x14ac:dyDescent="0.55000000000000004">
      <c r="A14383">
        <v>533</v>
      </c>
      <c r="B14383">
        <v>5</v>
      </c>
      <c r="C14383">
        <v>18</v>
      </c>
      <c r="D14383" t="s">
        <v>23</v>
      </c>
      <c r="E14383">
        <v>11</v>
      </c>
      <c r="F14383" t="s">
        <v>22</v>
      </c>
      <c r="G14383">
        <v>12</v>
      </c>
      <c r="M14383">
        <v>0</v>
      </c>
      <c r="N14383" s="11"/>
      <c r="O14383" s="11"/>
      <c r="P14383" s="11"/>
      <c r="Q14383" s="11"/>
      <c r="R14383" s="2">
        <v>3.5399999999999999E-4</v>
      </c>
      <c r="S14383" s="11"/>
      <c r="T14383" s="11"/>
      <c r="U14383" s="11"/>
      <c r="V14383" s="2">
        <v>1.2300000000000001E-4</v>
      </c>
      <c r="W14383" s="2">
        <v>3.1999999999999999E-5</v>
      </c>
      <c r="X14383" s="2">
        <v>5.5000000000000002E-5</v>
      </c>
    </row>
    <row r="14384" spans="1:24" x14ac:dyDescent="0.55000000000000004">
      <c r="A14384">
        <v>533</v>
      </c>
      <c r="B14384">
        <v>5</v>
      </c>
      <c r="C14384">
        <v>19</v>
      </c>
      <c r="D14384" t="s">
        <v>24</v>
      </c>
      <c r="E14384">
        <v>11</v>
      </c>
      <c r="F14384" t="s">
        <v>22</v>
      </c>
      <c r="G14384">
        <v>37</v>
      </c>
      <c r="M14384">
        <v>23</v>
      </c>
      <c r="N14384" s="11"/>
      <c r="O14384" s="11"/>
      <c r="P14384" s="11"/>
      <c r="Q14384" s="11"/>
      <c r="R14384" s="2">
        <v>5.5400000000000002E-4</v>
      </c>
      <c r="S14384" s="11"/>
      <c r="T14384" s="11"/>
      <c r="U14384" s="11"/>
      <c r="V14384" s="2">
        <v>3.3700000000000001E-4</v>
      </c>
      <c r="W14384" s="2">
        <v>1.9900000000000001E-4</v>
      </c>
      <c r="X14384" s="2">
        <v>2.4499999999999999E-4</v>
      </c>
    </row>
    <row r="14385" spans="1:24" x14ac:dyDescent="0.55000000000000004">
      <c r="A14385">
        <v>533</v>
      </c>
      <c r="B14385">
        <v>5</v>
      </c>
      <c r="C14385">
        <v>20</v>
      </c>
      <c r="D14385" t="s">
        <v>25</v>
      </c>
      <c r="E14385">
        <v>10</v>
      </c>
      <c r="F14385" t="s">
        <v>22</v>
      </c>
      <c r="G14385">
        <v>3711</v>
      </c>
      <c r="M14385">
        <v>51</v>
      </c>
      <c r="N14385" s="11"/>
      <c r="O14385" s="11"/>
      <c r="P14385" s="11"/>
      <c r="Q14385" s="11"/>
      <c r="R14385" s="11"/>
      <c r="S14385" s="11"/>
      <c r="T14385" s="2">
        <v>1.7899999999999999E-4</v>
      </c>
      <c r="U14385" s="11"/>
      <c r="V14385" s="11"/>
      <c r="W14385" s="11"/>
      <c r="X14385" s="11"/>
    </row>
    <row r="14386" spans="1:24" x14ac:dyDescent="0.55000000000000004">
      <c r="A14386">
        <v>533</v>
      </c>
      <c r="B14386">
        <v>5</v>
      </c>
      <c r="C14386">
        <v>21</v>
      </c>
      <c r="D14386" t="s">
        <v>26</v>
      </c>
      <c r="E14386">
        <v>11</v>
      </c>
      <c r="F14386" t="s">
        <v>22</v>
      </c>
      <c r="G14386">
        <v>456</v>
      </c>
      <c r="M14386">
        <v>49</v>
      </c>
      <c r="N14386" s="11"/>
      <c r="O14386" s="11"/>
      <c r="P14386" s="11"/>
      <c r="Q14386" s="11"/>
      <c r="R14386" s="2">
        <v>5.5099999999999995E-4</v>
      </c>
      <c r="S14386" s="11"/>
      <c r="T14386" s="11"/>
      <c r="U14386" s="11"/>
      <c r="V14386" s="2">
        <v>3.3199999999999999E-4</v>
      </c>
      <c r="W14386" s="2">
        <v>1.92E-4</v>
      </c>
      <c r="X14386" s="2">
        <v>2.33E-4</v>
      </c>
    </row>
    <row r="14387" spans="1:24" x14ac:dyDescent="0.55000000000000004">
      <c r="A14387">
        <v>533</v>
      </c>
      <c r="B14387">
        <v>5</v>
      </c>
      <c r="C14387">
        <v>22</v>
      </c>
      <c r="D14387" t="s">
        <v>27</v>
      </c>
      <c r="E14387">
        <v>11</v>
      </c>
      <c r="F14387" t="s">
        <v>28</v>
      </c>
      <c r="G14387">
        <v>18</v>
      </c>
      <c r="M14387">
        <v>49</v>
      </c>
      <c r="N14387" s="11"/>
      <c r="O14387" s="11"/>
      <c r="P14387" s="11"/>
      <c r="Q14387" s="11"/>
      <c r="R14387" s="2">
        <v>2.7599999999999999E-4</v>
      </c>
      <c r="S14387" s="11"/>
      <c r="T14387" s="11"/>
      <c r="U14387" s="11"/>
      <c r="V14387" s="11"/>
      <c r="W14387" s="11"/>
      <c r="X14387" s="11"/>
    </row>
    <row r="14388" spans="1:24" x14ac:dyDescent="0.55000000000000004">
      <c r="A14388">
        <v>533</v>
      </c>
      <c r="B14388">
        <v>6</v>
      </c>
      <c r="C14388">
        <v>23</v>
      </c>
      <c r="D14388" t="s">
        <v>29</v>
      </c>
      <c r="E14388">
        <v>12</v>
      </c>
      <c r="F14388" t="s">
        <v>28</v>
      </c>
      <c r="G14388">
        <v>0</v>
      </c>
      <c r="M14388">
        <v>0</v>
      </c>
      <c r="N14388" s="11"/>
      <c r="O14388" s="11"/>
      <c r="P14388" s="11"/>
      <c r="Q14388" s="11"/>
      <c r="R14388" s="11"/>
      <c r="S14388" s="11"/>
      <c r="T14388" s="11"/>
      <c r="U14388" s="2">
        <v>-4.19E-2</v>
      </c>
      <c r="V14388" s="11"/>
      <c r="W14388" s="11"/>
      <c r="X14388" s="11"/>
    </row>
    <row r="14389" spans="1:24" x14ac:dyDescent="0.55000000000000004">
      <c r="A14389">
        <v>533</v>
      </c>
      <c r="B14389">
        <v>6</v>
      </c>
      <c r="C14389">
        <v>24</v>
      </c>
      <c r="D14389" t="s">
        <v>30</v>
      </c>
      <c r="E14389">
        <v>13</v>
      </c>
      <c r="F14389" t="s">
        <v>28</v>
      </c>
      <c r="G14389">
        <v>0</v>
      </c>
      <c r="M14389">
        <v>0</v>
      </c>
      <c r="N14389" s="11"/>
      <c r="O14389" s="11"/>
      <c r="P14389" s="11"/>
      <c r="Q14389" s="11"/>
      <c r="R14389" s="11"/>
      <c r="S14389" s="11"/>
      <c r="T14389" s="11"/>
      <c r="U14389" s="2">
        <v>2.1100000000000001E-2</v>
      </c>
      <c r="V14389" s="11"/>
      <c r="W14389" s="11"/>
      <c r="X14389" s="11"/>
    </row>
    <row r="14390" spans="1:24" x14ac:dyDescent="0.55000000000000004">
      <c r="A14390">
        <v>533</v>
      </c>
      <c r="B14390">
        <v>6</v>
      </c>
      <c r="C14390">
        <v>25</v>
      </c>
      <c r="D14390" t="s">
        <v>31</v>
      </c>
      <c r="E14390">
        <v>14</v>
      </c>
      <c r="F14390" t="s">
        <v>28</v>
      </c>
      <c r="G14390">
        <v>0</v>
      </c>
      <c r="M14390">
        <v>0</v>
      </c>
      <c r="N14390" s="11"/>
      <c r="O14390" s="11"/>
      <c r="P14390" s="11"/>
      <c r="Q14390" s="11"/>
      <c r="R14390" s="11"/>
      <c r="S14390" s="11"/>
      <c r="T14390" s="11"/>
      <c r="U14390" s="2">
        <v>-4.19E-2</v>
      </c>
      <c r="V14390" s="11"/>
      <c r="W14390" s="11"/>
      <c r="X14390" s="11"/>
    </row>
    <row r="14391" spans="1:24" x14ac:dyDescent="0.55000000000000004">
      <c r="A14391">
        <v>533</v>
      </c>
      <c r="B14391">
        <v>6</v>
      </c>
      <c r="C14391">
        <v>26</v>
      </c>
      <c r="D14391" t="s">
        <v>32</v>
      </c>
      <c r="E14391">
        <v>15</v>
      </c>
      <c r="F14391" t="s">
        <v>33</v>
      </c>
      <c r="G14391">
        <v>2</v>
      </c>
      <c r="M14391">
        <v>19</v>
      </c>
      <c r="N14391" s="11"/>
      <c r="O14391" s="11"/>
      <c r="P14391" s="11"/>
      <c r="Q14391" s="11"/>
      <c r="R14391" s="11"/>
      <c r="S14391" s="11"/>
      <c r="T14391" s="11"/>
      <c r="U14391" s="2">
        <v>2.1100000000000001E-2</v>
      </c>
      <c r="V14391" s="11"/>
      <c r="W14391" s="11"/>
      <c r="X14391" s="11"/>
    </row>
    <row r="14392" spans="1:24" x14ac:dyDescent="0.55000000000000004">
      <c r="A14392">
        <v>533</v>
      </c>
      <c r="B14392">
        <v>6</v>
      </c>
      <c r="C14392">
        <v>27</v>
      </c>
      <c r="D14392" t="s">
        <v>34</v>
      </c>
      <c r="E14392">
        <v>16</v>
      </c>
      <c r="F14392" t="s">
        <v>28</v>
      </c>
      <c r="G14392">
        <v>19</v>
      </c>
      <c r="M14392">
        <v>46</v>
      </c>
      <c r="N14392" s="11"/>
      <c r="O14392" s="11"/>
      <c r="P14392" s="11"/>
      <c r="Q14392" s="11"/>
      <c r="R14392" s="11"/>
      <c r="S14392" s="11"/>
      <c r="T14392" s="11"/>
      <c r="U14392" s="2">
        <v>4.19E-2</v>
      </c>
      <c r="V14392" s="11"/>
      <c r="W14392" s="11"/>
      <c r="X14392" s="11"/>
    </row>
    <row r="14393" spans="1:24" x14ac:dyDescent="0.55000000000000004">
      <c r="A14393">
        <v>534</v>
      </c>
      <c r="B14393">
        <v>1</v>
      </c>
      <c r="C14393">
        <v>1</v>
      </c>
      <c r="D14393" t="s">
        <v>3</v>
      </c>
      <c r="E14393">
        <v>1</v>
      </c>
      <c r="F14393" t="s">
        <v>9</v>
      </c>
      <c r="G14393">
        <v>24</v>
      </c>
      <c r="M14393">
        <v>58</v>
      </c>
      <c r="N14393" s="9"/>
      <c r="O14393" s="9"/>
      <c r="P14393" s="9"/>
      <c r="Q14393" s="9"/>
      <c r="R14393" s="9"/>
      <c r="S14393" s="10">
        <v>5.9800000000000001E-4</v>
      </c>
      <c r="T14393" s="11"/>
      <c r="U14393" s="11"/>
      <c r="V14393" s="9"/>
      <c r="W14393" s="10">
        <v>7.9799999999999992E-3</v>
      </c>
      <c r="X14393" s="2">
        <v>7.2099999999999996E-4</v>
      </c>
    </row>
    <row r="14394" spans="1:24" x14ac:dyDescent="0.55000000000000004">
      <c r="A14394">
        <v>534</v>
      </c>
      <c r="B14394">
        <v>1</v>
      </c>
      <c r="C14394">
        <v>2</v>
      </c>
      <c r="D14394" t="s">
        <v>5</v>
      </c>
      <c r="E14394">
        <v>2</v>
      </c>
      <c r="F14394" t="s">
        <v>9</v>
      </c>
      <c r="G14394">
        <v>3</v>
      </c>
      <c r="M14394">
        <v>44</v>
      </c>
      <c r="N14394" s="9"/>
      <c r="O14394" s="9"/>
      <c r="P14394" s="9"/>
      <c r="Q14394" s="9"/>
      <c r="R14394" s="9"/>
      <c r="S14394" s="10">
        <v>1.0740000000000001E-3</v>
      </c>
      <c r="T14394" s="11"/>
      <c r="U14394" s="11"/>
      <c r="V14394" s="9"/>
      <c r="W14394" s="10">
        <v>1.2290000000000001E-3</v>
      </c>
      <c r="X14394" s="2">
        <v>1.188E-3</v>
      </c>
    </row>
    <row r="14395" spans="1:24" x14ac:dyDescent="0.55000000000000004">
      <c r="A14395">
        <v>534</v>
      </c>
      <c r="B14395">
        <v>1</v>
      </c>
      <c r="C14395">
        <v>3</v>
      </c>
      <c r="D14395" t="s">
        <v>6</v>
      </c>
      <c r="E14395">
        <v>2</v>
      </c>
      <c r="F14395" t="s">
        <v>9</v>
      </c>
      <c r="G14395">
        <v>6</v>
      </c>
      <c r="M14395">
        <v>92</v>
      </c>
      <c r="N14395" s="9"/>
      <c r="O14395" s="9"/>
      <c r="P14395" s="9"/>
      <c r="Q14395" s="9"/>
      <c r="R14395" s="9"/>
      <c r="S14395" s="10">
        <f t="shared" ref="S14395" si="1606">0.000218*4</f>
        <v>8.7200000000000005E-4</v>
      </c>
      <c r="T14395" s="11"/>
      <c r="U14395" s="11"/>
      <c r="V14395" s="9"/>
      <c r="W14395" s="10">
        <v>9.2299999999999999E-4</v>
      </c>
      <c r="X14395" s="2">
        <v>9.01E-4</v>
      </c>
    </row>
    <row r="14396" spans="1:24" x14ac:dyDescent="0.55000000000000004">
      <c r="A14396">
        <v>534</v>
      </c>
      <c r="B14396">
        <v>1</v>
      </c>
      <c r="C14396">
        <v>4</v>
      </c>
      <c r="D14396" t="s">
        <v>7</v>
      </c>
      <c r="E14396">
        <v>2</v>
      </c>
      <c r="F14396" t="s">
        <v>9</v>
      </c>
      <c r="G14396">
        <v>9</v>
      </c>
      <c r="M14396">
        <v>65</v>
      </c>
      <c r="N14396" s="9"/>
      <c r="O14396" s="9"/>
      <c r="P14396" s="9"/>
      <c r="Q14396" s="9"/>
      <c r="R14396" s="9"/>
      <c r="S14396" s="10">
        <f t="shared" ref="S14396" si="1607">0.000218*2</f>
        <v>4.3600000000000003E-4</v>
      </c>
      <c r="T14396" s="11"/>
      <c r="U14396" s="11"/>
      <c r="V14396" s="9"/>
      <c r="W14396" s="10">
        <v>6.4999999999999997E-4</v>
      </c>
      <c r="X14396" s="2">
        <v>5.4199999999999995E-4</v>
      </c>
    </row>
    <row r="14397" spans="1:24" x14ac:dyDescent="0.55000000000000004">
      <c r="A14397">
        <v>534</v>
      </c>
      <c r="B14397">
        <v>2</v>
      </c>
      <c r="C14397">
        <v>5</v>
      </c>
      <c r="D14397" t="s">
        <v>8</v>
      </c>
      <c r="E14397">
        <v>3</v>
      </c>
      <c r="F14397" t="s">
        <v>9</v>
      </c>
      <c r="G14397">
        <v>5</v>
      </c>
      <c r="M14397">
        <v>12</v>
      </c>
      <c r="N14397" s="2">
        <v>8.7999999999999998E-5</v>
      </c>
      <c r="O14397" s="2">
        <v>2.5399999999999999E-4</v>
      </c>
      <c r="P14397" s="2">
        <v>4.1199999999999999E-4</v>
      </c>
      <c r="Q14397" s="2">
        <v>3.68E-4</v>
      </c>
      <c r="R14397" s="11"/>
      <c r="S14397" s="11"/>
      <c r="T14397" s="11"/>
      <c r="U14397" s="11"/>
      <c r="V14397" s="11"/>
      <c r="W14397" s="11"/>
      <c r="X14397" s="11"/>
    </row>
    <row r="14398" spans="1:24" x14ac:dyDescent="0.55000000000000004">
      <c r="A14398">
        <v>534</v>
      </c>
      <c r="B14398">
        <v>2</v>
      </c>
      <c r="C14398">
        <v>6</v>
      </c>
      <c r="D14398" t="s">
        <v>10</v>
      </c>
      <c r="E14398">
        <v>3</v>
      </c>
      <c r="F14398" t="s">
        <v>9</v>
      </c>
      <c r="G14398">
        <v>46</v>
      </c>
      <c r="M14398">
        <v>24</v>
      </c>
      <c r="N14398" s="2">
        <v>3.9999999999999998E-6</v>
      </c>
      <c r="O14398" s="2">
        <v>4.1999999999999998E-5</v>
      </c>
      <c r="P14398" s="2">
        <v>6.7000000000000002E-5</v>
      </c>
      <c r="Q14398" s="2">
        <v>5.5000000000000002E-5</v>
      </c>
      <c r="R14398" s="11"/>
      <c r="S14398" s="11"/>
      <c r="T14398" s="11"/>
      <c r="U14398" s="11"/>
      <c r="V14398" s="11"/>
      <c r="W14398" s="11"/>
      <c r="X14398" s="11"/>
    </row>
    <row r="14399" spans="1:24" x14ac:dyDescent="0.55000000000000004">
      <c r="A14399">
        <v>534</v>
      </c>
      <c r="B14399">
        <v>2</v>
      </c>
      <c r="C14399">
        <v>7</v>
      </c>
      <c r="D14399" t="s">
        <v>11</v>
      </c>
      <c r="E14399">
        <v>3</v>
      </c>
      <c r="F14399" t="s">
        <v>9</v>
      </c>
      <c r="G14399">
        <v>22</v>
      </c>
      <c r="M14399">
        <v>75</v>
      </c>
      <c r="N14399" s="2">
        <v>1.7E-5</v>
      </c>
      <c r="O14399" s="2">
        <v>1.4899999999999999E-4</v>
      </c>
      <c r="P14399" s="2">
        <v>3.5399999999999999E-4</v>
      </c>
      <c r="Q14399" s="2">
        <v>3.1199999999999999E-4</v>
      </c>
      <c r="R14399" s="11"/>
      <c r="S14399" s="11"/>
      <c r="T14399" s="11"/>
      <c r="U14399" s="11"/>
      <c r="V14399" s="11"/>
      <c r="W14399" s="11"/>
      <c r="X14399" s="11"/>
    </row>
    <row r="14400" spans="1:24" x14ac:dyDescent="0.55000000000000004">
      <c r="A14400">
        <v>534</v>
      </c>
      <c r="B14400">
        <v>2</v>
      </c>
      <c r="C14400">
        <v>8</v>
      </c>
      <c r="D14400" t="s">
        <v>12</v>
      </c>
      <c r="E14400">
        <v>3</v>
      </c>
      <c r="F14400" t="s">
        <v>9</v>
      </c>
      <c r="G14400">
        <v>4</v>
      </c>
      <c r="M14400">
        <v>89</v>
      </c>
      <c r="N14400" s="2">
        <v>1.2E-5</v>
      </c>
      <c r="O14400" s="2">
        <v>1.02E-4</v>
      </c>
      <c r="P14400" s="2">
        <v>2.32E-4</v>
      </c>
      <c r="Q14400" s="2">
        <v>1.9900000000000001E-4</v>
      </c>
      <c r="R14400" s="11"/>
      <c r="S14400" s="11"/>
      <c r="T14400" s="11"/>
      <c r="U14400" s="11"/>
      <c r="V14400" s="11"/>
      <c r="W14400" s="11"/>
      <c r="X14400" s="11"/>
    </row>
    <row r="14401" spans="1:24" x14ac:dyDescent="0.55000000000000004">
      <c r="A14401">
        <v>534</v>
      </c>
      <c r="B14401">
        <v>3</v>
      </c>
      <c r="C14401">
        <v>9</v>
      </c>
      <c r="D14401" t="s">
        <v>13</v>
      </c>
      <c r="E14401">
        <v>4</v>
      </c>
      <c r="F14401" t="s">
        <v>9</v>
      </c>
      <c r="G14401">
        <v>0</v>
      </c>
      <c r="M14401">
        <v>0</v>
      </c>
      <c r="N14401" s="11"/>
      <c r="O14401" s="11"/>
      <c r="P14401" s="11"/>
      <c r="Q14401" s="11"/>
      <c r="R14401" s="11"/>
      <c r="S14401" s="11"/>
      <c r="T14401" s="11"/>
      <c r="U14401" s="11"/>
      <c r="V14401" s="11"/>
      <c r="W14401" s="2">
        <v>5.3999999999999998E-5</v>
      </c>
      <c r="X14401" s="2">
        <v>4.1E-5</v>
      </c>
    </row>
    <row r="14402" spans="1:24" x14ac:dyDescent="0.55000000000000004">
      <c r="A14402">
        <v>534</v>
      </c>
      <c r="B14402">
        <v>3</v>
      </c>
      <c r="C14402">
        <v>10</v>
      </c>
      <c r="D14402" t="s">
        <v>14</v>
      </c>
      <c r="E14402">
        <v>4</v>
      </c>
      <c r="F14402" t="s">
        <v>9</v>
      </c>
      <c r="G14402">
        <v>0</v>
      </c>
      <c r="M14402">
        <v>0</v>
      </c>
      <c r="N14402" s="11"/>
      <c r="O14402" s="11"/>
      <c r="P14402" s="11"/>
      <c r="Q14402" s="11"/>
      <c r="R14402" s="11"/>
      <c r="S14402" s="2">
        <v>2.0100000000000001E-4</v>
      </c>
      <c r="T14402" s="11"/>
      <c r="U14402" s="11"/>
      <c r="V14402" s="11"/>
      <c r="W14402" s="2">
        <v>1.4200000000000001E-4</v>
      </c>
      <c r="X14402" s="2">
        <v>1.35E-4</v>
      </c>
    </row>
    <row r="14403" spans="1:24" x14ac:dyDescent="0.55000000000000004">
      <c r="A14403">
        <v>534</v>
      </c>
      <c r="B14403">
        <v>3</v>
      </c>
      <c r="C14403">
        <v>11</v>
      </c>
      <c r="D14403" t="s">
        <v>15</v>
      </c>
      <c r="E14403">
        <v>5</v>
      </c>
      <c r="F14403" t="s">
        <v>9</v>
      </c>
      <c r="G14403">
        <v>1</v>
      </c>
      <c r="M14403">
        <v>21</v>
      </c>
      <c r="N14403" s="11"/>
      <c r="O14403" s="11"/>
      <c r="P14403" s="11"/>
      <c r="Q14403" s="11"/>
      <c r="R14403" s="11"/>
      <c r="S14403" s="2">
        <v>1.8699999999999999E-4</v>
      </c>
      <c r="T14403" s="11"/>
      <c r="U14403" s="11"/>
      <c r="V14403" s="11"/>
      <c r="W14403" s="2">
        <v>1.3200000000000001E-4</v>
      </c>
      <c r="X14403" s="2">
        <v>1.22E-4</v>
      </c>
    </row>
    <row r="14404" spans="1:24" x14ac:dyDescent="0.55000000000000004">
      <c r="A14404">
        <v>534</v>
      </c>
      <c r="B14404">
        <v>3</v>
      </c>
      <c r="C14404">
        <v>12</v>
      </c>
      <c r="D14404" t="s">
        <v>16</v>
      </c>
      <c r="E14404">
        <v>6</v>
      </c>
      <c r="F14404" t="s">
        <v>9</v>
      </c>
      <c r="G14404">
        <v>3</v>
      </c>
      <c r="M14404">
        <v>12</v>
      </c>
      <c r="N14404" s="11"/>
      <c r="O14404" s="11"/>
      <c r="P14404" s="11"/>
      <c r="Q14404" s="11"/>
      <c r="R14404" s="11"/>
      <c r="S14404" s="11"/>
      <c r="T14404" s="11"/>
      <c r="U14404" s="11"/>
      <c r="V14404" s="11"/>
      <c r="W14404" s="2">
        <v>1.9900000000000001E-4</v>
      </c>
      <c r="X14404" s="2">
        <v>1.7799999999999999E-4</v>
      </c>
    </row>
    <row r="14405" spans="1:24" x14ac:dyDescent="0.55000000000000004">
      <c r="A14405">
        <v>534</v>
      </c>
      <c r="B14405">
        <v>3</v>
      </c>
      <c r="C14405">
        <v>13</v>
      </c>
      <c r="D14405" t="s">
        <v>17</v>
      </c>
      <c r="E14405">
        <v>7</v>
      </c>
      <c r="F14405" t="s">
        <v>9</v>
      </c>
      <c r="G14405">
        <v>15</v>
      </c>
      <c r="M14405">
        <v>19</v>
      </c>
      <c r="N14405" s="2">
        <v>2.5000000000000001E-5</v>
      </c>
      <c r="O14405" s="2">
        <v>1.65E-4</v>
      </c>
      <c r="P14405" s="2">
        <f t="shared" ref="P14405" si="1608">0.000398</f>
        <v>3.9800000000000002E-4</v>
      </c>
      <c r="Q14405" s="2">
        <v>3.1100000000000002E-4</v>
      </c>
      <c r="R14405" s="11"/>
      <c r="S14405" s="11"/>
      <c r="T14405" s="11"/>
      <c r="U14405" s="11"/>
      <c r="V14405" s="11"/>
      <c r="W14405" s="2">
        <v>8.3999999999999995E-5</v>
      </c>
      <c r="X14405" s="2">
        <v>7.7999999999999999E-5</v>
      </c>
    </row>
    <row r="14406" spans="1:24" x14ac:dyDescent="0.55000000000000004">
      <c r="A14406">
        <v>534</v>
      </c>
      <c r="B14406">
        <v>3</v>
      </c>
      <c r="C14406">
        <v>14</v>
      </c>
      <c r="D14406" t="s">
        <v>18</v>
      </c>
      <c r="E14406">
        <v>8</v>
      </c>
      <c r="F14406" t="s">
        <v>9</v>
      </c>
      <c r="G14406">
        <v>6</v>
      </c>
      <c r="M14406">
        <v>41</v>
      </c>
      <c r="N14406" s="2">
        <v>3.3000000000000003E-5</v>
      </c>
      <c r="O14406" s="2">
        <v>1.9900000000000001E-4</v>
      </c>
      <c r="P14406" s="2">
        <v>4.3300000000000001E-4</v>
      </c>
      <c r="Q14406" s="2">
        <v>3.8200000000000002E-4</v>
      </c>
      <c r="R14406" s="11"/>
      <c r="S14406" s="2">
        <v>1.54E-4</v>
      </c>
      <c r="T14406" s="11"/>
      <c r="U14406" s="11"/>
      <c r="V14406" s="11"/>
      <c r="W14406" s="2">
        <v>1.02E-4</v>
      </c>
      <c r="X14406" s="2">
        <v>9.2999999999999997E-5</v>
      </c>
    </row>
    <row r="14407" spans="1:24" x14ac:dyDescent="0.55000000000000004">
      <c r="A14407">
        <v>534</v>
      </c>
      <c r="B14407">
        <v>3</v>
      </c>
      <c r="C14407">
        <v>15</v>
      </c>
      <c r="D14407" t="s">
        <v>19</v>
      </c>
      <c r="E14407">
        <v>4</v>
      </c>
      <c r="F14407" t="s">
        <v>9</v>
      </c>
      <c r="G14407">
        <v>9</v>
      </c>
      <c r="M14407">
        <v>35</v>
      </c>
      <c r="N14407" s="11"/>
      <c r="O14407" s="11"/>
      <c r="P14407" s="11"/>
      <c r="Q14407" s="11"/>
      <c r="R14407" s="11"/>
      <c r="S14407" s="2">
        <v>2.5500000000000002E-4</v>
      </c>
      <c r="T14407" s="11"/>
      <c r="U14407" s="11"/>
      <c r="V14407" s="11"/>
      <c r="W14407" s="2">
        <v>1.6200000000000001E-4</v>
      </c>
      <c r="X14407" s="2">
        <v>1.4999999999999999E-4</v>
      </c>
    </row>
    <row r="14408" spans="1:24" x14ac:dyDescent="0.55000000000000004">
      <c r="A14408">
        <v>534</v>
      </c>
      <c r="B14408">
        <v>4</v>
      </c>
      <c r="C14408">
        <v>16</v>
      </c>
      <c r="D14408" t="s">
        <v>20</v>
      </c>
      <c r="E14408">
        <v>9</v>
      </c>
      <c r="F14408" t="s">
        <v>9</v>
      </c>
      <c r="G14408">
        <v>60</v>
      </c>
      <c r="M14408">
        <v>22</v>
      </c>
      <c r="N14408" s="11"/>
      <c r="O14408" s="11"/>
      <c r="P14408" s="11"/>
      <c r="Q14408" s="11"/>
      <c r="R14408" s="11"/>
      <c r="S14408" s="11"/>
      <c r="T14408" s="11"/>
      <c r="U14408" s="11"/>
      <c r="V14408" s="11"/>
      <c r="W14408" s="2">
        <v>1.9999999999999999E-6</v>
      </c>
      <c r="X14408" s="2">
        <v>1.9999999999999999E-6</v>
      </c>
    </row>
    <row r="14409" spans="1:24" x14ac:dyDescent="0.55000000000000004">
      <c r="A14409">
        <v>534</v>
      </c>
      <c r="B14409">
        <v>5</v>
      </c>
      <c r="C14409">
        <v>17</v>
      </c>
      <c r="D14409" t="s">
        <v>21</v>
      </c>
      <c r="E14409">
        <v>10</v>
      </c>
      <c r="F14409" t="s">
        <v>22</v>
      </c>
      <c r="G14409">
        <v>0</v>
      </c>
      <c r="M14409">
        <v>0</v>
      </c>
      <c r="N14409" s="11"/>
      <c r="O14409" s="11"/>
      <c r="P14409" s="11"/>
      <c r="Q14409" s="11"/>
      <c r="R14409" s="11"/>
      <c r="S14409" s="11"/>
      <c r="T14409" s="2">
        <v>1.7899999999999999E-4</v>
      </c>
      <c r="U14409" s="11"/>
      <c r="V14409" s="11"/>
      <c r="W14409" s="11"/>
      <c r="X14409" s="11"/>
    </row>
    <row r="14410" spans="1:24" x14ac:dyDescent="0.55000000000000004">
      <c r="A14410">
        <v>534</v>
      </c>
      <c r="B14410">
        <v>5</v>
      </c>
      <c r="C14410">
        <v>18</v>
      </c>
      <c r="D14410" t="s">
        <v>23</v>
      </c>
      <c r="E14410">
        <v>11</v>
      </c>
      <c r="F14410" t="s">
        <v>22</v>
      </c>
      <c r="G14410">
        <v>0</v>
      </c>
      <c r="M14410">
        <v>0</v>
      </c>
      <c r="N14410" s="11"/>
      <c r="O14410" s="11"/>
      <c r="P14410" s="11"/>
      <c r="Q14410" s="11"/>
      <c r="R14410" s="2">
        <v>3.5399999999999999E-4</v>
      </c>
      <c r="S14410" s="11"/>
      <c r="T14410" s="11"/>
      <c r="U14410" s="11"/>
      <c r="V14410" s="2">
        <v>1.2300000000000001E-4</v>
      </c>
      <c r="W14410" s="2">
        <v>3.1999999999999999E-5</v>
      </c>
      <c r="X14410" s="2">
        <v>5.5000000000000002E-5</v>
      </c>
    </row>
    <row r="14411" spans="1:24" x14ac:dyDescent="0.55000000000000004">
      <c r="A14411">
        <v>534</v>
      </c>
      <c r="B14411">
        <v>5</v>
      </c>
      <c r="C14411">
        <v>19</v>
      </c>
      <c r="D14411" t="s">
        <v>24</v>
      </c>
      <c r="E14411">
        <v>11</v>
      </c>
      <c r="F14411" t="s">
        <v>22</v>
      </c>
      <c r="G14411">
        <v>17</v>
      </c>
      <c r="M14411">
        <v>24</v>
      </c>
      <c r="N14411" s="11"/>
      <c r="O14411" s="11"/>
      <c r="P14411" s="11"/>
      <c r="Q14411" s="11"/>
      <c r="R14411" s="2">
        <v>5.5400000000000002E-4</v>
      </c>
      <c r="S14411" s="11"/>
      <c r="T14411" s="11"/>
      <c r="U14411" s="11"/>
      <c r="V14411" s="2">
        <v>3.3700000000000001E-4</v>
      </c>
      <c r="W14411" s="2">
        <v>1.9900000000000001E-4</v>
      </c>
      <c r="X14411" s="2">
        <v>2.4499999999999999E-4</v>
      </c>
    </row>
    <row r="14412" spans="1:24" x14ac:dyDescent="0.55000000000000004">
      <c r="A14412">
        <v>534</v>
      </c>
      <c r="B14412">
        <v>5</v>
      </c>
      <c r="C14412">
        <v>20</v>
      </c>
      <c r="D14412" t="s">
        <v>25</v>
      </c>
      <c r="E14412">
        <v>10</v>
      </c>
      <c r="F14412" t="s">
        <v>22</v>
      </c>
      <c r="G14412">
        <v>3544</v>
      </c>
      <c r="M14412">
        <v>50</v>
      </c>
      <c r="N14412" s="11"/>
      <c r="O14412" s="11"/>
      <c r="P14412" s="11"/>
      <c r="Q14412" s="11"/>
      <c r="R14412" s="11"/>
      <c r="S14412" s="11"/>
      <c r="T14412" s="2">
        <v>1.7899999999999999E-4</v>
      </c>
      <c r="U14412" s="11"/>
      <c r="V14412" s="11"/>
      <c r="W14412" s="11"/>
      <c r="X14412" s="11"/>
    </row>
    <row r="14413" spans="1:24" x14ac:dyDescent="0.55000000000000004">
      <c r="A14413">
        <v>534</v>
      </c>
      <c r="B14413">
        <v>5</v>
      </c>
      <c r="C14413">
        <v>21</v>
      </c>
      <c r="D14413" t="s">
        <v>26</v>
      </c>
      <c r="E14413">
        <v>11</v>
      </c>
      <c r="F14413" t="s">
        <v>22</v>
      </c>
      <c r="G14413">
        <v>395</v>
      </c>
      <c r="M14413">
        <v>48</v>
      </c>
      <c r="N14413" s="11"/>
      <c r="O14413" s="11"/>
      <c r="P14413" s="11"/>
      <c r="Q14413" s="11"/>
      <c r="R14413" s="2">
        <v>5.5099999999999995E-4</v>
      </c>
      <c r="S14413" s="11"/>
      <c r="T14413" s="11"/>
      <c r="U14413" s="11"/>
      <c r="V14413" s="2">
        <v>3.3199999999999999E-4</v>
      </c>
      <c r="W14413" s="2">
        <v>1.92E-4</v>
      </c>
      <c r="X14413" s="2">
        <v>2.33E-4</v>
      </c>
    </row>
    <row r="14414" spans="1:24" x14ac:dyDescent="0.55000000000000004">
      <c r="A14414">
        <v>534</v>
      </c>
      <c r="B14414">
        <v>5</v>
      </c>
      <c r="C14414">
        <v>22</v>
      </c>
      <c r="D14414" t="s">
        <v>27</v>
      </c>
      <c r="E14414">
        <v>11</v>
      </c>
      <c r="F14414" t="s">
        <v>28</v>
      </c>
      <c r="G14414">
        <v>13</v>
      </c>
      <c r="M14414">
        <v>55</v>
      </c>
      <c r="N14414" s="11"/>
      <c r="O14414" s="11"/>
      <c r="P14414" s="11"/>
      <c r="Q14414" s="11"/>
      <c r="R14414" s="2">
        <v>2.7599999999999999E-4</v>
      </c>
      <c r="S14414" s="11"/>
      <c r="T14414" s="11"/>
      <c r="U14414" s="11"/>
      <c r="V14414" s="11"/>
      <c r="W14414" s="11"/>
      <c r="X14414" s="11"/>
    </row>
    <row r="14415" spans="1:24" x14ac:dyDescent="0.55000000000000004">
      <c r="A14415">
        <v>534</v>
      </c>
      <c r="B14415">
        <v>6</v>
      </c>
      <c r="C14415">
        <v>23</v>
      </c>
      <c r="D14415" t="s">
        <v>29</v>
      </c>
      <c r="E14415">
        <v>12</v>
      </c>
      <c r="F14415" t="s">
        <v>28</v>
      </c>
      <c r="G14415">
        <v>0</v>
      </c>
      <c r="M14415">
        <v>0</v>
      </c>
      <c r="N14415" s="11"/>
      <c r="O14415" s="11"/>
      <c r="P14415" s="11"/>
      <c r="Q14415" s="11"/>
      <c r="R14415" s="11"/>
      <c r="S14415" s="11"/>
      <c r="T14415" s="11"/>
      <c r="U14415" s="2">
        <v>-4.19E-2</v>
      </c>
      <c r="V14415" s="11"/>
      <c r="W14415" s="11"/>
      <c r="X14415" s="11"/>
    </row>
    <row r="14416" spans="1:24" x14ac:dyDescent="0.55000000000000004">
      <c r="A14416">
        <v>534</v>
      </c>
      <c r="B14416">
        <v>6</v>
      </c>
      <c r="C14416">
        <v>24</v>
      </c>
      <c r="D14416" t="s">
        <v>30</v>
      </c>
      <c r="E14416">
        <v>13</v>
      </c>
      <c r="F14416" t="s">
        <v>28</v>
      </c>
      <c r="G14416">
        <v>0</v>
      </c>
      <c r="M14416">
        <v>0</v>
      </c>
      <c r="N14416" s="11"/>
      <c r="O14416" s="11"/>
      <c r="P14416" s="11"/>
      <c r="Q14416" s="11"/>
      <c r="R14416" s="11"/>
      <c r="S14416" s="11"/>
      <c r="T14416" s="11"/>
      <c r="U14416" s="2">
        <v>2.1100000000000001E-2</v>
      </c>
      <c r="V14416" s="11"/>
      <c r="W14416" s="11"/>
      <c r="X14416" s="11"/>
    </row>
    <row r="14417" spans="1:24" x14ac:dyDescent="0.55000000000000004">
      <c r="A14417">
        <v>534</v>
      </c>
      <c r="B14417">
        <v>6</v>
      </c>
      <c r="C14417">
        <v>25</v>
      </c>
      <c r="D14417" t="s">
        <v>31</v>
      </c>
      <c r="E14417">
        <v>14</v>
      </c>
      <c r="F14417" t="s">
        <v>28</v>
      </c>
      <c r="G14417">
        <v>0</v>
      </c>
      <c r="M14417">
        <v>0</v>
      </c>
      <c r="N14417" s="11"/>
      <c r="O14417" s="11"/>
      <c r="P14417" s="11"/>
      <c r="Q14417" s="11"/>
      <c r="R14417" s="11"/>
      <c r="S14417" s="11"/>
      <c r="T14417" s="11"/>
      <c r="U14417" s="2">
        <v>-4.19E-2</v>
      </c>
      <c r="V14417" s="11"/>
      <c r="W14417" s="11"/>
      <c r="X14417" s="11"/>
    </row>
    <row r="14418" spans="1:24" x14ac:dyDescent="0.55000000000000004">
      <c r="A14418">
        <v>534</v>
      </c>
      <c r="B14418">
        <v>6</v>
      </c>
      <c r="C14418">
        <v>26</v>
      </c>
      <c r="D14418" t="s">
        <v>32</v>
      </c>
      <c r="E14418">
        <v>15</v>
      </c>
      <c r="F14418" t="s">
        <v>33</v>
      </c>
      <c r="G14418">
        <v>2</v>
      </c>
      <c r="M14418">
        <v>17</v>
      </c>
      <c r="N14418" s="11"/>
      <c r="O14418" s="11"/>
      <c r="P14418" s="11"/>
      <c r="Q14418" s="11"/>
      <c r="R14418" s="11"/>
      <c r="S14418" s="11"/>
      <c r="T14418" s="11"/>
      <c r="U14418" s="2">
        <v>2.1100000000000001E-2</v>
      </c>
      <c r="V14418" s="11"/>
      <c r="W14418" s="11"/>
      <c r="X14418" s="11"/>
    </row>
    <row r="14419" spans="1:24" x14ac:dyDescent="0.55000000000000004">
      <c r="A14419">
        <v>534</v>
      </c>
      <c r="B14419">
        <v>6</v>
      </c>
      <c r="C14419">
        <v>27</v>
      </c>
      <c r="D14419" t="s">
        <v>34</v>
      </c>
      <c r="E14419">
        <v>16</v>
      </c>
      <c r="F14419" t="s">
        <v>28</v>
      </c>
      <c r="G14419">
        <v>23</v>
      </c>
      <c r="M14419">
        <v>48</v>
      </c>
      <c r="N14419" s="11"/>
      <c r="O14419" s="11"/>
      <c r="P14419" s="11"/>
      <c r="Q14419" s="11"/>
      <c r="R14419" s="11"/>
      <c r="S14419" s="11"/>
      <c r="T14419" s="11"/>
      <c r="U14419" s="2">
        <v>4.19E-2</v>
      </c>
      <c r="V14419" s="11"/>
      <c r="W14419" s="11"/>
      <c r="X14419" s="11"/>
    </row>
    <row r="14420" spans="1:24" x14ac:dyDescent="0.55000000000000004">
      <c r="A14420">
        <v>535</v>
      </c>
      <c r="B14420">
        <v>1</v>
      </c>
      <c r="C14420">
        <v>1</v>
      </c>
      <c r="D14420" t="s">
        <v>3</v>
      </c>
      <c r="E14420">
        <v>1</v>
      </c>
      <c r="F14420" t="s">
        <v>4</v>
      </c>
      <c r="G14420">
        <v>23</v>
      </c>
      <c r="M14420">
        <v>46</v>
      </c>
      <c r="N14420" s="9"/>
      <c r="O14420" s="9"/>
      <c r="P14420" s="9"/>
      <c r="Q14420" s="9"/>
      <c r="R14420" s="9"/>
      <c r="S14420" s="10">
        <v>5.9800000000000001E-4</v>
      </c>
      <c r="T14420" s="11"/>
      <c r="U14420" s="11"/>
      <c r="V14420" s="9"/>
      <c r="W14420" s="10">
        <v>7.9799999999999992E-3</v>
      </c>
      <c r="X14420" s="2">
        <v>7.2099999999999996E-4</v>
      </c>
    </row>
    <row r="14421" spans="1:24" x14ac:dyDescent="0.55000000000000004">
      <c r="A14421">
        <v>535</v>
      </c>
      <c r="B14421">
        <v>1</v>
      </c>
      <c r="C14421">
        <v>2</v>
      </c>
      <c r="D14421" t="s">
        <v>5</v>
      </c>
      <c r="E14421">
        <v>2</v>
      </c>
      <c r="F14421" t="s">
        <v>4</v>
      </c>
      <c r="G14421">
        <v>3</v>
      </c>
      <c r="M14421">
        <v>42</v>
      </c>
      <c r="N14421" s="9"/>
      <c r="O14421" s="9"/>
      <c r="P14421" s="9"/>
      <c r="Q14421" s="9"/>
      <c r="R14421" s="9"/>
      <c r="S14421" s="10">
        <v>1.0740000000000001E-3</v>
      </c>
      <c r="T14421" s="11"/>
      <c r="U14421" s="11"/>
      <c r="V14421" s="9"/>
      <c r="W14421" s="10">
        <v>1.2290000000000001E-3</v>
      </c>
      <c r="X14421" s="2">
        <v>1.188E-3</v>
      </c>
    </row>
    <row r="14422" spans="1:24" x14ac:dyDescent="0.55000000000000004">
      <c r="A14422">
        <v>535</v>
      </c>
      <c r="B14422">
        <v>1</v>
      </c>
      <c r="C14422">
        <v>3</v>
      </c>
      <c r="D14422" t="s">
        <v>6</v>
      </c>
      <c r="E14422">
        <v>2</v>
      </c>
      <c r="F14422" t="s">
        <v>4</v>
      </c>
      <c r="G14422">
        <v>3</v>
      </c>
      <c r="M14422">
        <v>84</v>
      </c>
      <c r="N14422" s="9"/>
      <c r="O14422" s="9"/>
      <c r="P14422" s="9"/>
      <c r="Q14422" s="9"/>
      <c r="R14422" s="9"/>
      <c r="S14422" s="10">
        <f t="shared" ref="S14422" si="1609">0.000218*4</f>
        <v>8.7200000000000005E-4</v>
      </c>
      <c r="T14422" s="11"/>
      <c r="U14422" s="11"/>
      <c r="V14422" s="9"/>
      <c r="W14422" s="10">
        <v>9.2299999999999999E-4</v>
      </c>
      <c r="X14422" s="2">
        <v>9.01E-4</v>
      </c>
    </row>
    <row r="14423" spans="1:24" x14ac:dyDescent="0.55000000000000004">
      <c r="A14423">
        <v>535</v>
      </c>
      <c r="B14423">
        <v>1</v>
      </c>
      <c r="C14423">
        <v>4</v>
      </c>
      <c r="D14423" t="s">
        <v>7</v>
      </c>
      <c r="E14423">
        <v>2</v>
      </c>
      <c r="F14423" t="s">
        <v>4</v>
      </c>
      <c r="G14423">
        <v>9</v>
      </c>
      <c r="M14423">
        <v>69</v>
      </c>
      <c r="N14423" s="9"/>
      <c r="O14423" s="9"/>
      <c r="P14423" s="9"/>
      <c r="Q14423" s="9"/>
      <c r="R14423" s="9"/>
      <c r="S14423" s="10">
        <f t="shared" ref="S14423" si="1610">0.000218*2</f>
        <v>4.3600000000000003E-4</v>
      </c>
      <c r="T14423" s="11"/>
      <c r="U14423" s="11"/>
      <c r="V14423" s="9"/>
      <c r="W14423" s="10">
        <v>6.4999999999999997E-4</v>
      </c>
      <c r="X14423" s="2">
        <v>5.4199999999999995E-4</v>
      </c>
    </row>
    <row r="14424" spans="1:24" x14ac:dyDescent="0.55000000000000004">
      <c r="A14424">
        <v>535</v>
      </c>
      <c r="B14424">
        <v>2</v>
      </c>
      <c r="C14424">
        <v>5</v>
      </c>
      <c r="D14424" t="s">
        <v>8</v>
      </c>
      <c r="E14424">
        <v>3</v>
      </c>
      <c r="F14424" t="s">
        <v>9</v>
      </c>
      <c r="G14424">
        <v>5</v>
      </c>
      <c r="M14424">
        <v>11</v>
      </c>
      <c r="N14424" s="2">
        <v>8.7999999999999998E-5</v>
      </c>
      <c r="O14424" s="2">
        <v>2.5399999999999999E-4</v>
      </c>
      <c r="P14424" s="2">
        <v>4.1199999999999999E-4</v>
      </c>
      <c r="Q14424" s="2">
        <v>3.68E-4</v>
      </c>
      <c r="R14424" s="11"/>
      <c r="S14424" s="11"/>
      <c r="T14424" s="11"/>
      <c r="U14424" s="11"/>
      <c r="V14424" s="11"/>
      <c r="W14424" s="11"/>
      <c r="X14424" s="11"/>
    </row>
    <row r="14425" spans="1:24" x14ac:dyDescent="0.55000000000000004">
      <c r="A14425">
        <v>535</v>
      </c>
      <c r="B14425">
        <v>2</v>
      </c>
      <c r="C14425">
        <v>6</v>
      </c>
      <c r="D14425" t="s">
        <v>10</v>
      </c>
      <c r="E14425">
        <v>3</v>
      </c>
      <c r="F14425" t="s">
        <v>9</v>
      </c>
      <c r="G14425">
        <v>51</v>
      </c>
      <c r="M14425">
        <v>34</v>
      </c>
      <c r="N14425" s="2">
        <v>3.9999999999999998E-6</v>
      </c>
      <c r="O14425" s="2">
        <v>4.1999999999999998E-5</v>
      </c>
      <c r="P14425" s="2">
        <v>6.7000000000000002E-5</v>
      </c>
      <c r="Q14425" s="2">
        <v>5.5000000000000002E-5</v>
      </c>
      <c r="R14425" s="11"/>
      <c r="S14425" s="11"/>
      <c r="T14425" s="11"/>
      <c r="U14425" s="11"/>
      <c r="V14425" s="11"/>
      <c r="W14425" s="11"/>
      <c r="X14425" s="11"/>
    </row>
    <row r="14426" spans="1:24" x14ac:dyDescent="0.55000000000000004">
      <c r="A14426">
        <v>535</v>
      </c>
      <c r="B14426">
        <v>2</v>
      </c>
      <c r="C14426">
        <v>7</v>
      </c>
      <c r="D14426" t="s">
        <v>11</v>
      </c>
      <c r="E14426">
        <v>3</v>
      </c>
      <c r="F14426" t="s">
        <v>9</v>
      </c>
      <c r="G14426">
        <v>25</v>
      </c>
      <c r="M14426">
        <v>75</v>
      </c>
      <c r="N14426" s="2">
        <v>1.7E-5</v>
      </c>
      <c r="O14426" s="2">
        <v>1.4899999999999999E-4</v>
      </c>
      <c r="P14426" s="2">
        <v>3.5399999999999999E-4</v>
      </c>
      <c r="Q14426" s="2">
        <v>3.1199999999999999E-4</v>
      </c>
      <c r="R14426" s="11"/>
      <c r="S14426" s="11"/>
      <c r="T14426" s="11"/>
      <c r="U14426" s="11"/>
      <c r="V14426" s="11"/>
      <c r="W14426" s="11"/>
      <c r="X14426" s="11"/>
    </row>
    <row r="14427" spans="1:24" x14ac:dyDescent="0.55000000000000004">
      <c r="A14427">
        <v>535</v>
      </c>
      <c r="B14427">
        <v>2</v>
      </c>
      <c r="C14427">
        <v>8</v>
      </c>
      <c r="D14427" t="s">
        <v>12</v>
      </c>
      <c r="E14427">
        <v>3</v>
      </c>
      <c r="F14427" t="s">
        <v>9</v>
      </c>
      <c r="G14427">
        <v>4</v>
      </c>
      <c r="M14427">
        <v>97</v>
      </c>
      <c r="N14427" s="2">
        <v>1.2E-5</v>
      </c>
      <c r="O14427" s="2">
        <v>1.02E-4</v>
      </c>
      <c r="P14427" s="2">
        <v>2.32E-4</v>
      </c>
      <c r="Q14427" s="2">
        <v>1.9900000000000001E-4</v>
      </c>
      <c r="R14427" s="11"/>
      <c r="S14427" s="11"/>
      <c r="T14427" s="11"/>
      <c r="U14427" s="11"/>
      <c r="V14427" s="11"/>
      <c r="W14427" s="11"/>
      <c r="X14427" s="11"/>
    </row>
    <row r="14428" spans="1:24" x14ac:dyDescent="0.55000000000000004">
      <c r="A14428">
        <v>535</v>
      </c>
      <c r="B14428">
        <v>3</v>
      </c>
      <c r="C14428">
        <v>9</v>
      </c>
      <c r="D14428" t="s">
        <v>13</v>
      </c>
      <c r="E14428">
        <v>4</v>
      </c>
      <c r="F14428" t="s">
        <v>9</v>
      </c>
      <c r="G14428">
        <v>0</v>
      </c>
      <c r="M14428">
        <v>0</v>
      </c>
      <c r="N14428" s="11"/>
      <c r="O14428" s="11"/>
      <c r="P14428" s="11"/>
      <c r="Q14428" s="11"/>
      <c r="R14428" s="11"/>
      <c r="S14428" s="11"/>
      <c r="T14428" s="11"/>
      <c r="U14428" s="11"/>
      <c r="V14428" s="11"/>
      <c r="W14428" s="2">
        <v>5.3999999999999998E-5</v>
      </c>
      <c r="X14428" s="2">
        <v>4.1E-5</v>
      </c>
    </row>
    <row r="14429" spans="1:24" x14ac:dyDescent="0.55000000000000004">
      <c r="A14429">
        <v>535</v>
      </c>
      <c r="B14429">
        <v>3</v>
      </c>
      <c r="C14429">
        <v>10</v>
      </c>
      <c r="D14429" t="s">
        <v>14</v>
      </c>
      <c r="E14429">
        <v>4</v>
      </c>
      <c r="F14429" t="s">
        <v>9</v>
      </c>
      <c r="G14429">
        <v>0</v>
      </c>
      <c r="M14429">
        <v>0</v>
      </c>
      <c r="N14429" s="11"/>
      <c r="O14429" s="11"/>
      <c r="P14429" s="11"/>
      <c r="Q14429" s="11"/>
      <c r="R14429" s="11"/>
      <c r="S14429" s="2">
        <v>2.0100000000000001E-4</v>
      </c>
      <c r="T14429" s="11"/>
      <c r="U14429" s="11"/>
      <c r="V14429" s="11"/>
      <c r="W14429" s="2">
        <v>1.4200000000000001E-4</v>
      </c>
      <c r="X14429" s="2">
        <v>1.35E-4</v>
      </c>
    </row>
    <row r="14430" spans="1:24" x14ac:dyDescent="0.55000000000000004">
      <c r="A14430">
        <v>535</v>
      </c>
      <c r="B14430">
        <v>3</v>
      </c>
      <c r="C14430">
        <v>11</v>
      </c>
      <c r="D14430" t="s">
        <v>15</v>
      </c>
      <c r="E14430">
        <v>5</v>
      </c>
      <c r="F14430" t="s">
        <v>9</v>
      </c>
      <c r="G14430">
        <v>2</v>
      </c>
      <c r="M14430">
        <v>21</v>
      </c>
      <c r="N14430" s="11"/>
      <c r="O14430" s="11"/>
      <c r="P14430" s="11"/>
      <c r="Q14430" s="11"/>
      <c r="R14430" s="11"/>
      <c r="S14430" s="2">
        <v>1.8699999999999999E-4</v>
      </c>
      <c r="T14430" s="11"/>
      <c r="U14430" s="11"/>
      <c r="V14430" s="11"/>
      <c r="W14430" s="2">
        <v>1.3200000000000001E-4</v>
      </c>
      <c r="X14430" s="2">
        <v>1.22E-4</v>
      </c>
    </row>
    <row r="14431" spans="1:24" x14ac:dyDescent="0.55000000000000004">
      <c r="A14431">
        <v>535</v>
      </c>
      <c r="B14431">
        <v>3</v>
      </c>
      <c r="C14431">
        <v>12</v>
      </c>
      <c r="D14431" t="s">
        <v>16</v>
      </c>
      <c r="E14431">
        <v>6</v>
      </c>
      <c r="F14431" t="s">
        <v>9</v>
      </c>
      <c r="G14431">
        <v>1</v>
      </c>
      <c r="M14431">
        <v>16</v>
      </c>
      <c r="N14431" s="11"/>
      <c r="O14431" s="11"/>
      <c r="P14431" s="11"/>
      <c r="Q14431" s="11"/>
      <c r="R14431" s="11"/>
      <c r="S14431" s="11"/>
      <c r="T14431" s="11"/>
      <c r="U14431" s="11"/>
      <c r="V14431" s="11"/>
      <c r="W14431" s="2">
        <v>1.9900000000000001E-4</v>
      </c>
      <c r="X14431" s="2">
        <v>1.7799999999999999E-4</v>
      </c>
    </row>
    <row r="14432" spans="1:24" x14ac:dyDescent="0.55000000000000004">
      <c r="A14432">
        <v>535</v>
      </c>
      <c r="B14432">
        <v>3</v>
      </c>
      <c r="C14432">
        <v>13</v>
      </c>
      <c r="D14432" t="s">
        <v>17</v>
      </c>
      <c r="E14432">
        <v>7</v>
      </c>
      <c r="F14432" t="s">
        <v>9</v>
      </c>
      <c r="G14432">
        <v>15</v>
      </c>
      <c r="M14432">
        <v>19</v>
      </c>
      <c r="N14432" s="2">
        <v>2.5000000000000001E-5</v>
      </c>
      <c r="O14432" s="2">
        <v>1.65E-4</v>
      </c>
      <c r="P14432" s="2">
        <f t="shared" ref="P14432" si="1611">0.000398</f>
        <v>3.9800000000000002E-4</v>
      </c>
      <c r="Q14432" s="2">
        <v>3.1100000000000002E-4</v>
      </c>
      <c r="R14432" s="11"/>
      <c r="S14432" s="11"/>
      <c r="T14432" s="11"/>
      <c r="U14432" s="11"/>
      <c r="V14432" s="11"/>
      <c r="W14432" s="2">
        <v>8.3999999999999995E-5</v>
      </c>
      <c r="X14432" s="2">
        <v>7.7999999999999999E-5</v>
      </c>
    </row>
    <row r="14433" spans="1:24" x14ac:dyDescent="0.55000000000000004">
      <c r="A14433">
        <v>535</v>
      </c>
      <c r="B14433">
        <v>3</v>
      </c>
      <c r="C14433">
        <v>14</v>
      </c>
      <c r="D14433" t="s">
        <v>18</v>
      </c>
      <c r="E14433">
        <v>8</v>
      </c>
      <c r="F14433" t="s">
        <v>9</v>
      </c>
      <c r="G14433">
        <v>5</v>
      </c>
      <c r="M14433">
        <v>45</v>
      </c>
      <c r="N14433" s="2">
        <v>3.3000000000000003E-5</v>
      </c>
      <c r="O14433" s="2">
        <v>1.9900000000000001E-4</v>
      </c>
      <c r="P14433" s="2">
        <v>4.3300000000000001E-4</v>
      </c>
      <c r="Q14433" s="2">
        <v>3.8200000000000002E-4</v>
      </c>
      <c r="R14433" s="11"/>
      <c r="S14433" s="2">
        <v>1.54E-4</v>
      </c>
      <c r="T14433" s="11"/>
      <c r="U14433" s="11"/>
      <c r="V14433" s="11"/>
      <c r="W14433" s="2">
        <v>1.02E-4</v>
      </c>
      <c r="X14433" s="2">
        <v>9.2999999999999997E-5</v>
      </c>
    </row>
    <row r="14434" spans="1:24" x14ac:dyDescent="0.55000000000000004">
      <c r="A14434">
        <v>535</v>
      </c>
      <c r="B14434">
        <v>3</v>
      </c>
      <c r="C14434">
        <v>15</v>
      </c>
      <c r="D14434" t="s">
        <v>19</v>
      </c>
      <c r="E14434">
        <v>4</v>
      </c>
      <c r="F14434" t="s">
        <v>9</v>
      </c>
      <c r="G14434">
        <v>9</v>
      </c>
      <c r="M14434">
        <v>37</v>
      </c>
      <c r="N14434" s="11"/>
      <c r="O14434" s="11"/>
      <c r="P14434" s="11"/>
      <c r="Q14434" s="11"/>
      <c r="R14434" s="11"/>
      <c r="S14434" s="2">
        <v>2.5500000000000002E-4</v>
      </c>
      <c r="T14434" s="11"/>
      <c r="U14434" s="11"/>
      <c r="V14434" s="11"/>
      <c r="W14434" s="2">
        <v>1.6200000000000001E-4</v>
      </c>
      <c r="X14434" s="2">
        <v>1.4999999999999999E-4</v>
      </c>
    </row>
    <row r="14435" spans="1:24" x14ac:dyDescent="0.55000000000000004">
      <c r="A14435">
        <v>535</v>
      </c>
      <c r="B14435">
        <v>4</v>
      </c>
      <c r="C14435">
        <v>16</v>
      </c>
      <c r="D14435" t="s">
        <v>20</v>
      </c>
      <c r="E14435">
        <v>9</v>
      </c>
      <c r="F14435" t="s">
        <v>9</v>
      </c>
      <c r="G14435">
        <v>62</v>
      </c>
      <c r="M14435">
        <v>31</v>
      </c>
      <c r="N14435" s="11"/>
      <c r="O14435" s="11"/>
      <c r="P14435" s="11"/>
      <c r="Q14435" s="11"/>
      <c r="R14435" s="11"/>
      <c r="S14435" s="11"/>
      <c r="T14435" s="11"/>
      <c r="U14435" s="11"/>
      <c r="V14435" s="11"/>
      <c r="W14435" s="2">
        <v>1.9999999999999999E-6</v>
      </c>
      <c r="X14435" s="2">
        <v>1.9999999999999999E-6</v>
      </c>
    </row>
    <row r="14436" spans="1:24" x14ac:dyDescent="0.55000000000000004">
      <c r="A14436">
        <v>535</v>
      </c>
      <c r="B14436">
        <v>5</v>
      </c>
      <c r="C14436">
        <v>17</v>
      </c>
      <c r="D14436" t="s">
        <v>21</v>
      </c>
      <c r="E14436">
        <v>10</v>
      </c>
      <c r="F14436" t="s">
        <v>22</v>
      </c>
      <c r="G14436">
        <v>0</v>
      </c>
      <c r="M14436">
        <v>0</v>
      </c>
      <c r="N14436" s="11"/>
      <c r="O14436" s="11"/>
      <c r="P14436" s="11"/>
      <c r="Q14436" s="11"/>
      <c r="R14436" s="11"/>
      <c r="S14436" s="11"/>
      <c r="T14436" s="2">
        <v>1.7899999999999999E-4</v>
      </c>
      <c r="U14436" s="11"/>
      <c r="V14436" s="11"/>
      <c r="W14436" s="11"/>
      <c r="X14436" s="11"/>
    </row>
    <row r="14437" spans="1:24" x14ac:dyDescent="0.55000000000000004">
      <c r="A14437">
        <v>535</v>
      </c>
      <c r="B14437">
        <v>5</v>
      </c>
      <c r="C14437">
        <v>18</v>
      </c>
      <c r="D14437" t="s">
        <v>23</v>
      </c>
      <c r="E14437">
        <v>11</v>
      </c>
      <c r="F14437" t="s">
        <v>22</v>
      </c>
      <c r="G14437">
        <v>0</v>
      </c>
      <c r="M14437">
        <v>0</v>
      </c>
      <c r="N14437" s="11"/>
      <c r="O14437" s="11"/>
      <c r="P14437" s="11"/>
      <c r="Q14437" s="11"/>
      <c r="R14437" s="2">
        <v>3.5399999999999999E-4</v>
      </c>
      <c r="S14437" s="11"/>
      <c r="T14437" s="11"/>
      <c r="U14437" s="11"/>
      <c r="V14437" s="2">
        <v>1.2300000000000001E-4</v>
      </c>
      <c r="W14437" s="2">
        <v>3.1999999999999999E-5</v>
      </c>
      <c r="X14437" s="2">
        <v>5.5000000000000002E-5</v>
      </c>
    </row>
    <row r="14438" spans="1:24" x14ac:dyDescent="0.55000000000000004">
      <c r="A14438">
        <v>535</v>
      </c>
      <c r="B14438">
        <v>5</v>
      </c>
      <c r="C14438">
        <v>19</v>
      </c>
      <c r="D14438" t="s">
        <v>24</v>
      </c>
      <c r="E14438">
        <v>11</v>
      </c>
      <c r="F14438" t="s">
        <v>22</v>
      </c>
      <c r="G14438">
        <v>33</v>
      </c>
      <c r="M14438">
        <v>26</v>
      </c>
      <c r="N14438" s="11"/>
      <c r="O14438" s="11"/>
      <c r="P14438" s="11"/>
      <c r="Q14438" s="11"/>
      <c r="R14438" s="2">
        <v>5.5400000000000002E-4</v>
      </c>
      <c r="S14438" s="11"/>
      <c r="T14438" s="11"/>
      <c r="U14438" s="11"/>
      <c r="V14438" s="2">
        <v>3.3700000000000001E-4</v>
      </c>
      <c r="W14438" s="2">
        <v>1.9900000000000001E-4</v>
      </c>
      <c r="X14438" s="2">
        <v>2.4499999999999999E-4</v>
      </c>
    </row>
    <row r="14439" spans="1:24" x14ac:dyDescent="0.55000000000000004">
      <c r="A14439">
        <v>535</v>
      </c>
      <c r="B14439">
        <v>5</v>
      </c>
      <c r="C14439">
        <v>20</v>
      </c>
      <c r="D14439" t="s">
        <v>25</v>
      </c>
      <c r="E14439">
        <v>10</v>
      </c>
      <c r="F14439" t="s">
        <v>22</v>
      </c>
      <c r="G14439">
        <v>3729</v>
      </c>
      <c r="M14439">
        <v>46</v>
      </c>
      <c r="N14439" s="11"/>
      <c r="O14439" s="11"/>
      <c r="P14439" s="11"/>
      <c r="Q14439" s="11"/>
      <c r="R14439" s="11"/>
      <c r="S14439" s="11"/>
      <c r="T14439" s="2">
        <v>1.7899999999999999E-4</v>
      </c>
      <c r="U14439" s="11"/>
      <c r="V14439" s="11"/>
      <c r="W14439" s="11"/>
      <c r="X14439" s="11"/>
    </row>
    <row r="14440" spans="1:24" x14ac:dyDescent="0.55000000000000004">
      <c r="A14440">
        <v>535</v>
      </c>
      <c r="B14440">
        <v>5</v>
      </c>
      <c r="C14440">
        <v>21</v>
      </c>
      <c r="D14440" t="s">
        <v>26</v>
      </c>
      <c r="E14440">
        <v>11</v>
      </c>
      <c r="F14440" t="s">
        <v>22</v>
      </c>
      <c r="G14440">
        <v>407</v>
      </c>
      <c r="M14440">
        <v>45</v>
      </c>
      <c r="N14440" s="11"/>
      <c r="O14440" s="11"/>
      <c r="P14440" s="11"/>
      <c r="Q14440" s="11"/>
      <c r="R14440" s="2">
        <v>5.5099999999999995E-4</v>
      </c>
      <c r="S14440" s="11"/>
      <c r="T14440" s="11"/>
      <c r="U14440" s="11"/>
      <c r="V14440" s="2">
        <v>3.3199999999999999E-4</v>
      </c>
      <c r="W14440" s="2">
        <v>1.92E-4</v>
      </c>
      <c r="X14440" s="2">
        <v>2.33E-4</v>
      </c>
    </row>
    <row r="14441" spans="1:24" x14ac:dyDescent="0.55000000000000004">
      <c r="A14441">
        <v>535</v>
      </c>
      <c r="B14441">
        <v>5</v>
      </c>
      <c r="C14441">
        <v>22</v>
      </c>
      <c r="D14441" t="s">
        <v>27</v>
      </c>
      <c r="E14441">
        <v>11</v>
      </c>
      <c r="F14441" t="s">
        <v>28</v>
      </c>
      <c r="G14441">
        <v>17</v>
      </c>
      <c r="M14441">
        <v>60</v>
      </c>
      <c r="N14441" s="11"/>
      <c r="O14441" s="11"/>
      <c r="P14441" s="11"/>
      <c r="Q14441" s="11"/>
      <c r="R14441" s="2">
        <v>2.7599999999999999E-4</v>
      </c>
      <c r="S14441" s="11"/>
      <c r="T14441" s="11"/>
      <c r="U14441" s="11"/>
      <c r="V14441" s="11"/>
      <c r="W14441" s="11"/>
      <c r="X14441" s="11"/>
    </row>
    <row r="14442" spans="1:24" x14ac:dyDescent="0.55000000000000004">
      <c r="A14442">
        <v>535</v>
      </c>
      <c r="B14442">
        <v>6</v>
      </c>
      <c r="C14442">
        <v>23</v>
      </c>
      <c r="D14442" t="s">
        <v>29</v>
      </c>
      <c r="E14442">
        <v>12</v>
      </c>
      <c r="F14442" t="s">
        <v>28</v>
      </c>
      <c r="G14442">
        <v>0</v>
      </c>
      <c r="M14442">
        <v>0</v>
      </c>
      <c r="N14442" s="11"/>
      <c r="O14442" s="11"/>
      <c r="P14442" s="11"/>
      <c r="Q14442" s="11"/>
      <c r="R14442" s="11"/>
      <c r="S14442" s="11"/>
      <c r="T14442" s="11"/>
      <c r="U14442" s="2">
        <v>-4.19E-2</v>
      </c>
      <c r="V14442" s="11"/>
      <c r="W14442" s="11"/>
      <c r="X14442" s="11"/>
    </row>
    <row r="14443" spans="1:24" x14ac:dyDescent="0.55000000000000004">
      <c r="A14443">
        <v>535</v>
      </c>
      <c r="B14443">
        <v>6</v>
      </c>
      <c r="C14443">
        <v>24</v>
      </c>
      <c r="D14443" t="s">
        <v>30</v>
      </c>
      <c r="E14443">
        <v>13</v>
      </c>
      <c r="F14443" t="s">
        <v>28</v>
      </c>
      <c r="G14443">
        <v>0</v>
      </c>
      <c r="M14443">
        <v>0</v>
      </c>
      <c r="N14443" s="11"/>
      <c r="O14443" s="11"/>
      <c r="P14443" s="11"/>
      <c r="Q14443" s="11"/>
      <c r="R14443" s="11"/>
      <c r="S14443" s="11"/>
      <c r="T14443" s="11"/>
      <c r="U14443" s="2">
        <v>2.1100000000000001E-2</v>
      </c>
      <c r="V14443" s="11"/>
      <c r="W14443" s="11"/>
      <c r="X14443" s="11"/>
    </row>
    <row r="14444" spans="1:24" x14ac:dyDescent="0.55000000000000004">
      <c r="A14444">
        <v>535</v>
      </c>
      <c r="B14444">
        <v>6</v>
      </c>
      <c r="C14444">
        <v>25</v>
      </c>
      <c r="D14444" t="s">
        <v>31</v>
      </c>
      <c r="E14444">
        <v>14</v>
      </c>
      <c r="F14444" t="s">
        <v>28</v>
      </c>
      <c r="G14444">
        <v>0</v>
      </c>
      <c r="M14444">
        <v>0</v>
      </c>
      <c r="N14444" s="11"/>
      <c r="O14444" s="11"/>
      <c r="P14444" s="11"/>
      <c r="Q14444" s="11"/>
      <c r="R14444" s="11"/>
      <c r="S14444" s="11"/>
      <c r="T14444" s="11"/>
      <c r="U14444" s="2">
        <v>-4.19E-2</v>
      </c>
      <c r="V14444" s="11"/>
      <c r="W14444" s="11"/>
      <c r="X14444" s="11"/>
    </row>
    <row r="14445" spans="1:24" x14ac:dyDescent="0.55000000000000004">
      <c r="A14445">
        <v>535</v>
      </c>
      <c r="B14445">
        <v>6</v>
      </c>
      <c r="C14445">
        <v>26</v>
      </c>
      <c r="D14445" t="s">
        <v>32</v>
      </c>
      <c r="E14445">
        <v>15</v>
      </c>
      <c r="F14445" t="s">
        <v>33</v>
      </c>
      <c r="G14445">
        <v>2</v>
      </c>
      <c r="M14445">
        <v>18</v>
      </c>
      <c r="N14445" s="11"/>
      <c r="O14445" s="11"/>
      <c r="P14445" s="11"/>
      <c r="Q14445" s="11"/>
      <c r="R14445" s="11"/>
      <c r="S14445" s="11"/>
      <c r="T14445" s="11"/>
      <c r="U14445" s="2">
        <v>2.1100000000000001E-2</v>
      </c>
      <c r="V14445" s="11"/>
      <c r="W14445" s="11"/>
      <c r="X14445" s="11"/>
    </row>
    <row r="14446" spans="1:24" x14ac:dyDescent="0.55000000000000004">
      <c r="A14446">
        <v>535</v>
      </c>
      <c r="B14446">
        <v>6</v>
      </c>
      <c r="C14446">
        <v>27</v>
      </c>
      <c r="D14446" t="s">
        <v>34</v>
      </c>
      <c r="E14446">
        <v>16</v>
      </c>
      <c r="F14446" t="s">
        <v>28</v>
      </c>
      <c r="G14446">
        <v>20</v>
      </c>
      <c r="M14446">
        <v>41</v>
      </c>
      <c r="N14446" s="11"/>
      <c r="O14446" s="11"/>
      <c r="P14446" s="11"/>
      <c r="Q14446" s="11"/>
      <c r="R14446" s="11"/>
      <c r="S14446" s="11"/>
      <c r="T14446" s="11"/>
      <c r="U14446" s="2">
        <v>4.19E-2</v>
      </c>
      <c r="V14446" s="11"/>
      <c r="W14446" s="11"/>
      <c r="X14446" s="11"/>
    </row>
    <row r="14447" spans="1:24" x14ac:dyDescent="0.55000000000000004">
      <c r="A14447">
        <v>536</v>
      </c>
      <c r="B14447">
        <v>1</v>
      </c>
      <c r="C14447">
        <v>1</v>
      </c>
      <c r="D14447" t="s">
        <v>3</v>
      </c>
      <c r="E14447">
        <v>1</v>
      </c>
      <c r="F14447" t="s">
        <v>9</v>
      </c>
      <c r="G14447">
        <v>27</v>
      </c>
      <c r="M14447">
        <v>39</v>
      </c>
      <c r="N14447" s="9"/>
      <c r="O14447" s="9"/>
      <c r="P14447" s="9"/>
      <c r="Q14447" s="9"/>
      <c r="R14447" s="9"/>
      <c r="S14447" s="10">
        <v>5.9800000000000001E-4</v>
      </c>
      <c r="T14447" s="11"/>
      <c r="U14447" s="11"/>
      <c r="V14447" s="9"/>
      <c r="W14447" s="10">
        <v>7.9799999999999992E-3</v>
      </c>
      <c r="X14447" s="2">
        <v>7.2099999999999996E-4</v>
      </c>
    </row>
    <row r="14448" spans="1:24" x14ac:dyDescent="0.55000000000000004">
      <c r="A14448">
        <v>536</v>
      </c>
      <c r="B14448">
        <v>1</v>
      </c>
      <c r="C14448">
        <v>2</v>
      </c>
      <c r="D14448" t="s">
        <v>5</v>
      </c>
      <c r="E14448">
        <v>2</v>
      </c>
      <c r="F14448" t="s">
        <v>9</v>
      </c>
      <c r="G14448">
        <v>3</v>
      </c>
      <c r="M14448">
        <v>54</v>
      </c>
      <c r="N14448" s="9"/>
      <c r="O14448" s="9"/>
      <c r="P14448" s="9"/>
      <c r="Q14448" s="9"/>
      <c r="R14448" s="9"/>
      <c r="S14448" s="10">
        <v>1.0740000000000001E-3</v>
      </c>
      <c r="T14448" s="11"/>
      <c r="U14448" s="11"/>
      <c r="V14448" s="9"/>
      <c r="W14448" s="10">
        <v>1.2290000000000001E-3</v>
      </c>
      <c r="X14448" s="2">
        <v>1.188E-3</v>
      </c>
    </row>
    <row r="14449" spans="1:24" x14ac:dyDescent="0.55000000000000004">
      <c r="A14449">
        <v>536</v>
      </c>
      <c r="B14449">
        <v>1</v>
      </c>
      <c r="C14449">
        <v>3</v>
      </c>
      <c r="D14449" t="s">
        <v>6</v>
      </c>
      <c r="E14449">
        <v>2</v>
      </c>
      <c r="F14449" t="s">
        <v>9</v>
      </c>
      <c r="G14449">
        <v>1</v>
      </c>
      <c r="M14449">
        <v>84</v>
      </c>
      <c r="N14449" s="9"/>
      <c r="O14449" s="9"/>
      <c r="P14449" s="9"/>
      <c r="Q14449" s="9"/>
      <c r="R14449" s="9"/>
      <c r="S14449" s="10">
        <f t="shared" ref="S14449" si="1612">0.000218*4</f>
        <v>8.7200000000000005E-4</v>
      </c>
      <c r="T14449" s="11"/>
      <c r="U14449" s="11"/>
      <c r="V14449" s="9"/>
      <c r="W14449" s="10">
        <v>9.2299999999999999E-4</v>
      </c>
      <c r="X14449" s="2">
        <v>9.01E-4</v>
      </c>
    </row>
    <row r="14450" spans="1:24" x14ac:dyDescent="0.55000000000000004">
      <c r="A14450">
        <v>536</v>
      </c>
      <c r="B14450">
        <v>1</v>
      </c>
      <c r="C14450">
        <v>4</v>
      </c>
      <c r="D14450" t="s">
        <v>7</v>
      </c>
      <c r="E14450">
        <v>2</v>
      </c>
      <c r="F14450" t="s">
        <v>9</v>
      </c>
      <c r="G14450">
        <v>9</v>
      </c>
      <c r="M14450">
        <v>77</v>
      </c>
      <c r="N14450" s="9"/>
      <c r="O14450" s="9"/>
      <c r="P14450" s="9"/>
      <c r="Q14450" s="9"/>
      <c r="R14450" s="9"/>
      <c r="S14450" s="10">
        <f t="shared" ref="S14450" si="1613">0.000218*2</f>
        <v>4.3600000000000003E-4</v>
      </c>
      <c r="T14450" s="11"/>
      <c r="U14450" s="11"/>
      <c r="V14450" s="9"/>
      <c r="W14450" s="10">
        <v>6.4999999999999997E-4</v>
      </c>
      <c r="X14450" s="2">
        <v>5.4199999999999995E-4</v>
      </c>
    </row>
    <row r="14451" spans="1:24" x14ac:dyDescent="0.55000000000000004">
      <c r="A14451">
        <v>536</v>
      </c>
      <c r="B14451">
        <v>2</v>
      </c>
      <c r="C14451">
        <v>5</v>
      </c>
      <c r="D14451" t="s">
        <v>8</v>
      </c>
      <c r="E14451">
        <v>3</v>
      </c>
      <c r="F14451" t="s">
        <v>9</v>
      </c>
      <c r="G14451">
        <v>5</v>
      </c>
      <c r="M14451">
        <v>17</v>
      </c>
      <c r="N14451" s="2">
        <v>8.7999999999999998E-5</v>
      </c>
      <c r="O14451" s="2">
        <v>2.5399999999999999E-4</v>
      </c>
      <c r="P14451" s="2">
        <v>4.1199999999999999E-4</v>
      </c>
      <c r="Q14451" s="2">
        <v>3.68E-4</v>
      </c>
      <c r="R14451" s="11"/>
      <c r="S14451" s="11"/>
      <c r="T14451" s="11"/>
      <c r="U14451" s="11"/>
      <c r="V14451" s="11"/>
      <c r="W14451" s="11"/>
      <c r="X14451" s="11"/>
    </row>
    <row r="14452" spans="1:24" x14ac:dyDescent="0.55000000000000004">
      <c r="A14452">
        <v>536</v>
      </c>
      <c r="B14452">
        <v>2</v>
      </c>
      <c r="C14452">
        <v>6</v>
      </c>
      <c r="D14452" t="s">
        <v>10</v>
      </c>
      <c r="E14452">
        <v>3</v>
      </c>
      <c r="F14452" t="s">
        <v>9</v>
      </c>
      <c r="G14452">
        <v>44</v>
      </c>
      <c r="M14452">
        <v>34</v>
      </c>
      <c r="N14452" s="2">
        <v>3.9999999999999998E-6</v>
      </c>
      <c r="O14452" s="2">
        <v>4.1999999999999998E-5</v>
      </c>
      <c r="P14452" s="2">
        <v>6.7000000000000002E-5</v>
      </c>
      <c r="Q14452" s="2">
        <v>5.5000000000000002E-5</v>
      </c>
      <c r="R14452" s="11"/>
      <c r="S14452" s="11"/>
      <c r="T14452" s="11"/>
      <c r="U14452" s="11"/>
      <c r="V14452" s="11"/>
      <c r="W14452" s="11"/>
      <c r="X14452" s="11"/>
    </row>
    <row r="14453" spans="1:24" x14ac:dyDescent="0.55000000000000004">
      <c r="A14453">
        <v>536</v>
      </c>
      <c r="B14453">
        <v>2</v>
      </c>
      <c r="C14453">
        <v>7</v>
      </c>
      <c r="D14453" t="s">
        <v>11</v>
      </c>
      <c r="E14453">
        <v>3</v>
      </c>
      <c r="F14453" t="s">
        <v>9</v>
      </c>
      <c r="G14453">
        <v>23</v>
      </c>
      <c r="M14453">
        <v>81</v>
      </c>
      <c r="N14453" s="2">
        <v>1.7E-5</v>
      </c>
      <c r="O14453" s="2">
        <v>1.4899999999999999E-4</v>
      </c>
      <c r="P14453" s="2">
        <v>3.5399999999999999E-4</v>
      </c>
      <c r="Q14453" s="2">
        <v>3.1199999999999999E-4</v>
      </c>
      <c r="R14453" s="11"/>
      <c r="S14453" s="11"/>
      <c r="T14453" s="11"/>
      <c r="U14453" s="11"/>
      <c r="V14453" s="11"/>
      <c r="W14453" s="11"/>
      <c r="X14453" s="11"/>
    </row>
    <row r="14454" spans="1:24" x14ac:dyDescent="0.55000000000000004">
      <c r="A14454">
        <v>536</v>
      </c>
      <c r="B14454">
        <v>2</v>
      </c>
      <c r="C14454">
        <v>8</v>
      </c>
      <c r="D14454" t="s">
        <v>12</v>
      </c>
      <c r="E14454">
        <v>3</v>
      </c>
      <c r="F14454" t="s">
        <v>9</v>
      </c>
      <c r="G14454">
        <v>2</v>
      </c>
      <c r="M14454">
        <v>92</v>
      </c>
      <c r="N14454" s="2">
        <v>1.2E-5</v>
      </c>
      <c r="O14454" s="2">
        <v>1.02E-4</v>
      </c>
      <c r="P14454" s="2">
        <v>2.32E-4</v>
      </c>
      <c r="Q14454" s="2">
        <v>1.9900000000000001E-4</v>
      </c>
      <c r="R14454" s="11"/>
      <c r="S14454" s="11"/>
      <c r="T14454" s="11"/>
      <c r="U14454" s="11"/>
      <c r="V14454" s="11"/>
      <c r="W14454" s="11"/>
      <c r="X14454" s="11"/>
    </row>
    <row r="14455" spans="1:24" x14ac:dyDescent="0.55000000000000004">
      <c r="A14455">
        <v>536</v>
      </c>
      <c r="B14455">
        <v>3</v>
      </c>
      <c r="C14455">
        <v>9</v>
      </c>
      <c r="D14455" t="s">
        <v>13</v>
      </c>
      <c r="E14455">
        <v>4</v>
      </c>
      <c r="F14455" t="s">
        <v>9</v>
      </c>
      <c r="G14455">
        <v>0</v>
      </c>
      <c r="M14455">
        <v>0</v>
      </c>
      <c r="N14455" s="11"/>
      <c r="O14455" s="11"/>
      <c r="P14455" s="11"/>
      <c r="Q14455" s="11"/>
      <c r="R14455" s="11"/>
      <c r="S14455" s="11"/>
      <c r="T14455" s="11"/>
      <c r="U14455" s="11"/>
      <c r="V14455" s="11"/>
      <c r="W14455" s="2">
        <v>5.3999999999999998E-5</v>
      </c>
      <c r="X14455" s="2">
        <v>4.1E-5</v>
      </c>
    </row>
    <row r="14456" spans="1:24" x14ac:dyDescent="0.55000000000000004">
      <c r="A14456">
        <v>536</v>
      </c>
      <c r="B14456">
        <v>3</v>
      </c>
      <c r="C14456">
        <v>10</v>
      </c>
      <c r="D14456" t="s">
        <v>14</v>
      </c>
      <c r="E14456">
        <v>4</v>
      </c>
      <c r="F14456" t="s">
        <v>9</v>
      </c>
      <c r="G14456">
        <v>0</v>
      </c>
      <c r="M14456">
        <v>0</v>
      </c>
      <c r="N14456" s="11"/>
      <c r="O14456" s="11"/>
      <c r="P14456" s="11"/>
      <c r="Q14456" s="11"/>
      <c r="R14456" s="11"/>
      <c r="S14456" s="2">
        <v>2.0100000000000001E-4</v>
      </c>
      <c r="T14456" s="11"/>
      <c r="U14456" s="11"/>
      <c r="V14456" s="11"/>
      <c r="W14456" s="2">
        <v>1.4200000000000001E-4</v>
      </c>
      <c r="X14456" s="2">
        <v>1.35E-4</v>
      </c>
    </row>
    <row r="14457" spans="1:24" x14ac:dyDescent="0.55000000000000004">
      <c r="A14457">
        <v>536</v>
      </c>
      <c r="B14457">
        <v>3</v>
      </c>
      <c r="C14457">
        <v>11</v>
      </c>
      <c r="D14457" t="s">
        <v>15</v>
      </c>
      <c r="E14457">
        <v>5</v>
      </c>
      <c r="F14457" t="s">
        <v>9</v>
      </c>
      <c r="G14457">
        <v>4</v>
      </c>
      <c r="M14457">
        <v>15</v>
      </c>
      <c r="N14457" s="11"/>
      <c r="O14457" s="11"/>
      <c r="P14457" s="11"/>
      <c r="Q14457" s="11"/>
      <c r="R14457" s="11"/>
      <c r="S14457" s="2">
        <v>1.8699999999999999E-4</v>
      </c>
      <c r="T14457" s="11"/>
      <c r="U14457" s="11"/>
      <c r="V14457" s="11"/>
      <c r="W14457" s="2">
        <v>1.3200000000000001E-4</v>
      </c>
      <c r="X14457" s="2">
        <v>1.22E-4</v>
      </c>
    </row>
    <row r="14458" spans="1:24" x14ac:dyDescent="0.55000000000000004">
      <c r="A14458">
        <v>536</v>
      </c>
      <c r="B14458">
        <v>3</v>
      </c>
      <c r="C14458">
        <v>12</v>
      </c>
      <c r="D14458" t="s">
        <v>16</v>
      </c>
      <c r="E14458">
        <v>6</v>
      </c>
      <c r="F14458" t="s">
        <v>9</v>
      </c>
      <c r="G14458">
        <v>3</v>
      </c>
      <c r="M14458">
        <v>21</v>
      </c>
      <c r="N14458" s="11"/>
      <c r="O14458" s="11"/>
      <c r="P14458" s="11"/>
      <c r="Q14458" s="11"/>
      <c r="R14458" s="11"/>
      <c r="S14458" s="11"/>
      <c r="T14458" s="11"/>
      <c r="U14458" s="11"/>
      <c r="V14458" s="11"/>
      <c r="W14458" s="2">
        <v>1.9900000000000001E-4</v>
      </c>
      <c r="X14458" s="2">
        <v>1.7799999999999999E-4</v>
      </c>
    </row>
    <row r="14459" spans="1:24" x14ac:dyDescent="0.55000000000000004">
      <c r="A14459">
        <v>536</v>
      </c>
      <c r="B14459">
        <v>3</v>
      </c>
      <c r="C14459">
        <v>13</v>
      </c>
      <c r="D14459" t="s">
        <v>17</v>
      </c>
      <c r="E14459">
        <v>7</v>
      </c>
      <c r="F14459" t="s">
        <v>9</v>
      </c>
      <c r="G14459">
        <v>15</v>
      </c>
      <c r="M14459">
        <v>21</v>
      </c>
      <c r="N14459" s="2">
        <v>2.5000000000000001E-5</v>
      </c>
      <c r="O14459" s="2">
        <v>1.65E-4</v>
      </c>
      <c r="P14459" s="2">
        <f t="shared" ref="P14459" si="1614">0.000398</f>
        <v>3.9800000000000002E-4</v>
      </c>
      <c r="Q14459" s="2">
        <v>3.1100000000000002E-4</v>
      </c>
      <c r="R14459" s="11"/>
      <c r="S14459" s="11"/>
      <c r="T14459" s="11"/>
      <c r="U14459" s="11"/>
      <c r="V14459" s="11"/>
      <c r="W14459" s="2">
        <v>8.3999999999999995E-5</v>
      </c>
      <c r="X14459" s="2">
        <v>7.7999999999999999E-5</v>
      </c>
    </row>
    <row r="14460" spans="1:24" x14ac:dyDescent="0.55000000000000004">
      <c r="A14460">
        <v>536</v>
      </c>
      <c r="B14460">
        <v>3</v>
      </c>
      <c r="C14460">
        <v>14</v>
      </c>
      <c r="D14460" t="s">
        <v>18</v>
      </c>
      <c r="E14460">
        <v>8</v>
      </c>
      <c r="F14460" t="s">
        <v>9</v>
      </c>
      <c r="G14460">
        <v>7</v>
      </c>
      <c r="M14460">
        <v>37</v>
      </c>
      <c r="N14460" s="2">
        <v>3.3000000000000003E-5</v>
      </c>
      <c r="O14460" s="2">
        <v>1.9900000000000001E-4</v>
      </c>
      <c r="P14460" s="2">
        <v>4.3300000000000001E-4</v>
      </c>
      <c r="Q14460" s="2">
        <v>3.8200000000000002E-4</v>
      </c>
      <c r="R14460" s="11"/>
      <c r="S14460" s="2">
        <v>1.54E-4</v>
      </c>
      <c r="T14460" s="11"/>
      <c r="U14460" s="11"/>
      <c r="V14460" s="11"/>
      <c r="W14460" s="2">
        <v>1.02E-4</v>
      </c>
      <c r="X14460" s="2">
        <v>9.2999999999999997E-5</v>
      </c>
    </row>
    <row r="14461" spans="1:24" x14ac:dyDescent="0.55000000000000004">
      <c r="A14461">
        <v>536</v>
      </c>
      <c r="B14461">
        <v>3</v>
      </c>
      <c r="C14461">
        <v>15</v>
      </c>
      <c r="D14461" t="s">
        <v>19</v>
      </c>
      <c r="E14461">
        <v>4</v>
      </c>
      <c r="F14461" t="s">
        <v>9</v>
      </c>
      <c r="G14461">
        <v>11</v>
      </c>
      <c r="M14461">
        <v>37</v>
      </c>
      <c r="N14461" s="11"/>
      <c r="O14461" s="11"/>
      <c r="P14461" s="11"/>
      <c r="Q14461" s="11"/>
      <c r="R14461" s="11"/>
      <c r="S14461" s="2">
        <v>2.5500000000000002E-4</v>
      </c>
      <c r="T14461" s="11"/>
      <c r="U14461" s="11"/>
      <c r="V14461" s="11"/>
      <c r="W14461" s="2">
        <v>1.6200000000000001E-4</v>
      </c>
      <c r="X14461" s="2">
        <v>1.4999999999999999E-4</v>
      </c>
    </row>
    <row r="14462" spans="1:24" x14ac:dyDescent="0.55000000000000004">
      <c r="A14462">
        <v>536</v>
      </c>
      <c r="B14462">
        <v>4</v>
      </c>
      <c r="C14462">
        <v>16</v>
      </c>
      <c r="D14462" t="s">
        <v>20</v>
      </c>
      <c r="E14462">
        <v>9</v>
      </c>
      <c r="F14462" t="s">
        <v>9</v>
      </c>
      <c r="G14462">
        <v>61</v>
      </c>
      <c r="M14462">
        <v>31</v>
      </c>
      <c r="N14462" s="11"/>
      <c r="O14462" s="11"/>
      <c r="P14462" s="11"/>
      <c r="Q14462" s="11"/>
      <c r="R14462" s="11"/>
      <c r="S14462" s="11"/>
      <c r="T14462" s="11"/>
      <c r="U14462" s="11"/>
      <c r="V14462" s="11"/>
      <c r="W14462" s="2">
        <v>1.9999999999999999E-6</v>
      </c>
      <c r="X14462" s="2">
        <v>1.9999999999999999E-6</v>
      </c>
    </row>
    <row r="14463" spans="1:24" x14ac:dyDescent="0.55000000000000004">
      <c r="A14463">
        <v>536</v>
      </c>
      <c r="B14463">
        <v>5</v>
      </c>
      <c r="C14463">
        <v>17</v>
      </c>
      <c r="D14463" t="s">
        <v>21</v>
      </c>
      <c r="E14463">
        <v>10</v>
      </c>
      <c r="F14463" t="s">
        <v>22</v>
      </c>
      <c r="G14463">
        <v>0</v>
      </c>
      <c r="M14463">
        <v>0</v>
      </c>
      <c r="N14463" s="11"/>
      <c r="O14463" s="11"/>
      <c r="P14463" s="11"/>
      <c r="Q14463" s="11"/>
      <c r="R14463" s="11"/>
      <c r="S14463" s="11"/>
      <c r="T14463" s="2">
        <v>1.7899999999999999E-4</v>
      </c>
      <c r="U14463" s="11"/>
      <c r="V14463" s="11"/>
      <c r="W14463" s="11"/>
      <c r="X14463" s="11"/>
    </row>
    <row r="14464" spans="1:24" x14ac:dyDescent="0.55000000000000004">
      <c r="A14464">
        <v>536</v>
      </c>
      <c r="B14464">
        <v>5</v>
      </c>
      <c r="C14464">
        <v>18</v>
      </c>
      <c r="D14464" t="s">
        <v>23</v>
      </c>
      <c r="E14464">
        <v>11</v>
      </c>
      <c r="F14464" t="s">
        <v>22</v>
      </c>
      <c r="G14464">
        <v>28</v>
      </c>
      <c r="M14464">
        <v>0</v>
      </c>
      <c r="N14464" s="11"/>
      <c r="O14464" s="11"/>
      <c r="P14464" s="11"/>
      <c r="Q14464" s="11"/>
      <c r="R14464" s="2">
        <v>3.5399999999999999E-4</v>
      </c>
      <c r="S14464" s="11"/>
      <c r="T14464" s="11"/>
      <c r="U14464" s="11"/>
      <c r="V14464" s="2">
        <v>1.2300000000000001E-4</v>
      </c>
      <c r="W14464" s="2">
        <v>3.1999999999999999E-5</v>
      </c>
      <c r="X14464" s="2">
        <v>5.5000000000000002E-5</v>
      </c>
    </row>
    <row r="14465" spans="1:24" x14ac:dyDescent="0.55000000000000004">
      <c r="A14465">
        <v>536</v>
      </c>
      <c r="B14465">
        <v>5</v>
      </c>
      <c r="C14465">
        <v>19</v>
      </c>
      <c r="D14465" t="s">
        <v>24</v>
      </c>
      <c r="E14465">
        <v>11</v>
      </c>
      <c r="F14465" t="s">
        <v>22</v>
      </c>
      <c r="G14465">
        <v>27</v>
      </c>
      <c r="M14465">
        <v>40</v>
      </c>
      <c r="N14465" s="11"/>
      <c r="O14465" s="11"/>
      <c r="P14465" s="11"/>
      <c r="Q14465" s="11"/>
      <c r="R14465" s="2">
        <v>5.5400000000000002E-4</v>
      </c>
      <c r="S14465" s="11"/>
      <c r="T14465" s="11"/>
      <c r="U14465" s="11"/>
      <c r="V14465" s="2">
        <v>3.3700000000000001E-4</v>
      </c>
      <c r="W14465" s="2">
        <v>1.9900000000000001E-4</v>
      </c>
      <c r="X14465" s="2">
        <v>2.4499999999999999E-4</v>
      </c>
    </row>
    <row r="14466" spans="1:24" x14ac:dyDescent="0.55000000000000004">
      <c r="A14466">
        <v>536</v>
      </c>
      <c r="B14466">
        <v>5</v>
      </c>
      <c r="C14466">
        <v>20</v>
      </c>
      <c r="D14466" t="s">
        <v>25</v>
      </c>
      <c r="E14466">
        <v>10</v>
      </c>
      <c r="F14466" t="s">
        <v>22</v>
      </c>
      <c r="G14466">
        <v>2625</v>
      </c>
      <c r="M14466">
        <v>41</v>
      </c>
      <c r="N14466" s="11"/>
      <c r="O14466" s="11"/>
      <c r="P14466" s="11"/>
      <c r="Q14466" s="11"/>
      <c r="R14466" s="11"/>
      <c r="S14466" s="11"/>
      <c r="T14466" s="2">
        <v>1.7899999999999999E-4</v>
      </c>
      <c r="U14466" s="11"/>
      <c r="V14466" s="11"/>
      <c r="W14466" s="11"/>
      <c r="X14466" s="11"/>
    </row>
    <row r="14467" spans="1:24" x14ac:dyDescent="0.55000000000000004">
      <c r="A14467">
        <v>536</v>
      </c>
      <c r="B14467">
        <v>5</v>
      </c>
      <c r="C14467">
        <v>21</v>
      </c>
      <c r="D14467" t="s">
        <v>26</v>
      </c>
      <c r="E14467">
        <v>11</v>
      </c>
      <c r="F14467" t="s">
        <v>22</v>
      </c>
      <c r="G14467">
        <v>460</v>
      </c>
      <c r="M14467">
        <v>44</v>
      </c>
      <c r="N14467" s="11"/>
      <c r="O14467" s="11"/>
      <c r="P14467" s="11"/>
      <c r="Q14467" s="11"/>
      <c r="R14467" s="2">
        <v>5.5099999999999995E-4</v>
      </c>
      <c r="S14467" s="11"/>
      <c r="T14467" s="11"/>
      <c r="U14467" s="11"/>
      <c r="V14467" s="2">
        <v>3.3199999999999999E-4</v>
      </c>
      <c r="W14467" s="2">
        <v>1.92E-4</v>
      </c>
      <c r="X14467" s="2">
        <v>2.33E-4</v>
      </c>
    </row>
    <row r="14468" spans="1:24" x14ac:dyDescent="0.55000000000000004">
      <c r="A14468">
        <v>536</v>
      </c>
      <c r="B14468">
        <v>5</v>
      </c>
      <c r="C14468">
        <v>22</v>
      </c>
      <c r="D14468" t="s">
        <v>27</v>
      </c>
      <c r="E14468">
        <v>11</v>
      </c>
      <c r="F14468" t="s">
        <v>28</v>
      </c>
      <c r="G14468">
        <v>19</v>
      </c>
      <c r="M14468">
        <v>48</v>
      </c>
      <c r="N14468" s="11"/>
      <c r="O14468" s="11"/>
      <c r="P14468" s="11"/>
      <c r="Q14468" s="11"/>
      <c r="R14468" s="2">
        <v>2.7599999999999999E-4</v>
      </c>
      <c r="S14468" s="11"/>
      <c r="T14468" s="11"/>
      <c r="U14468" s="11"/>
      <c r="V14468" s="11"/>
      <c r="W14468" s="11"/>
      <c r="X14468" s="11"/>
    </row>
    <row r="14469" spans="1:24" x14ac:dyDescent="0.55000000000000004">
      <c r="A14469">
        <v>536</v>
      </c>
      <c r="B14469">
        <v>6</v>
      </c>
      <c r="C14469">
        <v>23</v>
      </c>
      <c r="D14469" t="s">
        <v>29</v>
      </c>
      <c r="E14469">
        <v>12</v>
      </c>
      <c r="F14469" t="s">
        <v>28</v>
      </c>
      <c r="G14469">
        <v>0</v>
      </c>
      <c r="M14469">
        <v>0</v>
      </c>
      <c r="N14469" s="11"/>
      <c r="O14469" s="11"/>
      <c r="P14469" s="11"/>
      <c r="Q14469" s="11"/>
      <c r="R14469" s="11"/>
      <c r="S14469" s="11"/>
      <c r="T14469" s="11"/>
      <c r="U14469" s="2">
        <v>-4.19E-2</v>
      </c>
      <c r="V14469" s="11"/>
      <c r="W14469" s="11"/>
      <c r="X14469" s="11"/>
    </row>
    <row r="14470" spans="1:24" x14ac:dyDescent="0.55000000000000004">
      <c r="A14470">
        <v>536</v>
      </c>
      <c r="B14470">
        <v>6</v>
      </c>
      <c r="C14470">
        <v>24</v>
      </c>
      <c r="D14470" t="s">
        <v>30</v>
      </c>
      <c r="E14470">
        <v>13</v>
      </c>
      <c r="F14470" t="s">
        <v>28</v>
      </c>
      <c r="G14470">
        <v>0</v>
      </c>
      <c r="M14470">
        <v>0</v>
      </c>
      <c r="N14470" s="11"/>
      <c r="O14470" s="11"/>
      <c r="P14470" s="11"/>
      <c r="Q14470" s="11"/>
      <c r="R14470" s="11"/>
      <c r="S14470" s="11"/>
      <c r="T14470" s="11"/>
      <c r="U14470" s="2">
        <v>2.1100000000000001E-2</v>
      </c>
      <c r="V14470" s="11"/>
      <c r="W14470" s="11"/>
      <c r="X14470" s="11"/>
    </row>
    <row r="14471" spans="1:24" x14ac:dyDescent="0.55000000000000004">
      <c r="A14471">
        <v>536</v>
      </c>
      <c r="B14471">
        <v>6</v>
      </c>
      <c r="C14471">
        <v>25</v>
      </c>
      <c r="D14471" t="s">
        <v>31</v>
      </c>
      <c r="E14471">
        <v>14</v>
      </c>
      <c r="F14471" t="s">
        <v>28</v>
      </c>
      <c r="G14471">
        <v>0</v>
      </c>
      <c r="M14471">
        <v>0</v>
      </c>
      <c r="N14471" s="11"/>
      <c r="O14471" s="11"/>
      <c r="P14471" s="11"/>
      <c r="Q14471" s="11"/>
      <c r="R14471" s="11"/>
      <c r="S14471" s="11"/>
      <c r="T14471" s="11"/>
      <c r="U14471" s="2">
        <v>-4.19E-2</v>
      </c>
      <c r="V14471" s="11"/>
      <c r="W14471" s="11"/>
      <c r="X14471" s="11"/>
    </row>
    <row r="14472" spans="1:24" x14ac:dyDescent="0.55000000000000004">
      <c r="A14472">
        <v>536</v>
      </c>
      <c r="B14472">
        <v>6</v>
      </c>
      <c r="C14472">
        <v>26</v>
      </c>
      <c r="D14472" t="s">
        <v>32</v>
      </c>
      <c r="E14472">
        <v>15</v>
      </c>
      <c r="F14472" t="s">
        <v>33</v>
      </c>
      <c r="G14472">
        <v>2</v>
      </c>
      <c r="M14472">
        <v>13</v>
      </c>
      <c r="N14472" s="11"/>
      <c r="O14472" s="11"/>
      <c r="P14472" s="11"/>
      <c r="Q14472" s="11"/>
      <c r="R14472" s="11"/>
      <c r="S14472" s="11"/>
      <c r="T14472" s="11"/>
      <c r="U14472" s="2">
        <v>2.1100000000000001E-2</v>
      </c>
      <c r="V14472" s="11"/>
      <c r="W14472" s="11"/>
      <c r="X14472" s="11"/>
    </row>
    <row r="14473" spans="1:24" x14ac:dyDescent="0.55000000000000004">
      <c r="A14473">
        <v>536</v>
      </c>
      <c r="B14473">
        <v>6</v>
      </c>
      <c r="C14473">
        <v>27</v>
      </c>
      <c r="D14473" t="s">
        <v>34</v>
      </c>
      <c r="E14473">
        <v>16</v>
      </c>
      <c r="F14473" t="s">
        <v>28</v>
      </c>
      <c r="G14473">
        <v>27</v>
      </c>
      <c r="M14473">
        <v>45</v>
      </c>
      <c r="N14473" s="11"/>
      <c r="O14473" s="11"/>
      <c r="P14473" s="11"/>
      <c r="Q14473" s="11"/>
      <c r="R14473" s="11"/>
      <c r="S14473" s="11"/>
      <c r="T14473" s="11"/>
      <c r="U14473" s="2">
        <v>4.19E-2</v>
      </c>
      <c r="V14473" s="11"/>
      <c r="W14473" s="11"/>
      <c r="X14473" s="11"/>
    </row>
    <row r="14474" spans="1:24" x14ac:dyDescent="0.55000000000000004">
      <c r="A14474">
        <v>537</v>
      </c>
      <c r="B14474">
        <v>1</v>
      </c>
      <c r="C14474">
        <v>1</v>
      </c>
      <c r="D14474" t="s">
        <v>3</v>
      </c>
      <c r="E14474">
        <v>1</v>
      </c>
      <c r="F14474" t="s">
        <v>4</v>
      </c>
      <c r="G14474">
        <v>21</v>
      </c>
      <c r="M14474">
        <v>39</v>
      </c>
      <c r="N14474" s="9"/>
      <c r="O14474" s="9"/>
      <c r="P14474" s="9"/>
      <c r="Q14474" s="9"/>
      <c r="R14474" s="9"/>
      <c r="S14474" s="10">
        <v>5.9800000000000001E-4</v>
      </c>
      <c r="T14474" s="11"/>
      <c r="U14474" s="11"/>
      <c r="V14474" s="9"/>
      <c r="W14474" s="10">
        <v>7.9799999999999992E-3</v>
      </c>
      <c r="X14474" s="2">
        <v>7.2099999999999996E-4</v>
      </c>
    </row>
    <row r="14475" spans="1:24" x14ac:dyDescent="0.55000000000000004">
      <c r="A14475">
        <v>537</v>
      </c>
      <c r="B14475">
        <v>1</v>
      </c>
      <c r="C14475">
        <v>2</v>
      </c>
      <c r="D14475" t="s">
        <v>5</v>
      </c>
      <c r="E14475">
        <v>2</v>
      </c>
      <c r="F14475" t="s">
        <v>4</v>
      </c>
      <c r="G14475">
        <v>3</v>
      </c>
      <c r="M14475">
        <v>49</v>
      </c>
      <c r="N14475" s="9"/>
      <c r="O14475" s="9"/>
      <c r="P14475" s="9"/>
      <c r="Q14475" s="9"/>
      <c r="R14475" s="9"/>
      <c r="S14475" s="10">
        <v>1.0740000000000001E-3</v>
      </c>
      <c r="T14475" s="11"/>
      <c r="U14475" s="11"/>
      <c r="V14475" s="9"/>
      <c r="W14475" s="10">
        <v>1.2290000000000001E-3</v>
      </c>
      <c r="X14475" s="2">
        <v>1.188E-3</v>
      </c>
    </row>
    <row r="14476" spans="1:24" x14ac:dyDescent="0.55000000000000004">
      <c r="A14476">
        <v>537</v>
      </c>
      <c r="B14476">
        <v>1</v>
      </c>
      <c r="C14476">
        <v>3</v>
      </c>
      <c r="D14476" t="s">
        <v>6</v>
      </c>
      <c r="E14476">
        <v>2</v>
      </c>
      <c r="F14476" t="s">
        <v>4</v>
      </c>
      <c r="G14476">
        <v>2</v>
      </c>
      <c r="M14476">
        <v>89</v>
      </c>
      <c r="N14476" s="9"/>
      <c r="O14476" s="9"/>
      <c r="P14476" s="9"/>
      <c r="Q14476" s="9"/>
      <c r="R14476" s="9"/>
      <c r="S14476" s="10">
        <f t="shared" ref="S14476" si="1615">0.000218*4</f>
        <v>8.7200000000000005E-4</v>
      </c>
      <c r="T14476" s="11"/>
      <c r="U14476" s="11"/>
      <c r="V14476" s="9"/>
      <c r="W14476" s="10">
        <v>9.2299999999999999E-4</v>
      </c>
      <c r="X14476" s="2">
        <v>9.01E-4</v>
      </c>
    </row>
    <row r="14477" spans="1:24" x14ac:dyDescent="0.55000000000000004">
      <c r="A14477">
        <v>537</v>
      </c>
      <c r="B14477">
        <v>1</v>
      </c>
      <c r="C14477">
        <v>4</v>
      </c>
      <c r="D14477" t="s">
        <v>7</v>
      </c>
      <c r="E14477">
        <v>2</v>
      </c>
      <c r="F14477" t="s">
        <v>4</v>
      </c>
      <c r="G14477">
        <v>3</v>
      </c>
      <c r="M14477">
        <v>69</v>
      </c>
      <c r="N14477" s="9"/>
      <c r="O14477" s="9"/>
      <c r="P14477" s="9"/>
      <c r="Q14477" s="9"/>
      <c r="R14477" s="9"/>
      <c r="S14477" s="10">
        <f t="shared" ref="S14477" si="1616">0.000218*2</f>
        <v>4.3600000000000003E-4</v>
      </c>
      <c r="T14477" s="11"/>
      <c r="U14477" s="11"/>
      <c r="V14477" s="9"/>
      <c r="W14477" s="10">
        <v>6.4999999999999997E-4</v>
      </c>
      <c r="X14477" s="2">
        <v>5.4199999999999995E-4</v>
      </c>
    </row>
    <row r="14478" spans="1:24" x14ac:dyDescent="0.55000000000000004">
      <c r="A14478">
        <v>537</v>
      </c>
      <c r="B14478">
        <v>2</v>
      </c>
      <c r="C14478">
        <v>5</v>
      </c>
      <c r="D14478" t="s">
        <v>8</v>
      </c>
      <c r="E14478">
        <v>3</v>
      </c>
      <c r="F14478" t="s">
        <v>9</v>
      </c>
      <c r="G14478">
        <v>5</v>
      </c>
      <c r="M14478">
        <v>14</v>
      </c>
      <c r="N14478" s="2">
        <v>8.7999999999999998E-5</v>
      </c>
      <c r="O14478" s="2">
        <v>2.5399999999999999E-4</v>
      </c>
      <c r="P14478" s="2">
        <v>4.1199999999999999E-4</v>
      </c>
      <c r="Q14478" s="2">
        <v>3.68E-4</v>
      </c>
      <c r="R14478" s="11"/>
      <c r="S14478" s="11"/>
      <c r="T14478" s="11"/>
      <c r="U14478" s="11"/>
      <c r="V14478" s="11"/>
      <c r="W14478" s="11"/>
      <c r="X14478" s="11"/>
    </row>
    <row r="14479" spans="1:24" x14ac:dyDescent="0.55000000000000004">
      <c r="A14479">
        <v>537</v>
      </c>
      <c r="B14479">
        <v>2</v>
      </c>
      <c r="C14479">
        <v>6</v>
      </c>
      <c r="D14479" t="s">
        <v>10</v>
      </c>
      <c r="E14479">
        <v>3</v>
      </c>
      <c r="F14479" t="s">
        <v>9</v>
      </c>
      <c r="G14479">
        <v>39</v>
      </c>
      <c r="M14479">
        <v>44</v>
      </c>
      <c r="N14479" s="2">
        <v>3.9999999999999998E-6</v>
      </c>
      <c r="O14479" s="2">
        <v>4.1999999999999998E-5</v>
      </c>
      <c r="P14479" s="2">
        <v>6.7000000000000002E-5</v>
      </c>
      <c r="Q14479" s="2">
        <v>5.5000000000000002E-5</v>
      </c>
      <c r="R14479" s="11"/>
      <c r="S14479" s="11"/>
      <c r="T14479" s="11"/>
      <c r="U14479" s="11"/>
      <c r="V14479" s="11"/>
      <c r="W14479" s="11"/>
      <c r="X14479" s="11"/>
    </row>
    <row r="14480" spans="1:24" x14ac:dyDescent="0.55000000000000004">
      <c r="A14480">
        <v>537</v>
      </c>
      <c r="B14480">
        <v>2</v>
      </c>
      <c r="C14480">
        <v>7</v>
      </c>
      <c r="D14480" t="s">
        <v>11</v>
      </c>
      <c r="E14480">
        <v>3</v>
      </c>
      <c r="F14480" t="s">
        <v>9</v>
      </c>
      <c r="G14480">
        <v>24</v>
      </c>
      <c r="M14480">
        <v>73</v>
      </c>
      <c r="N14480" s="2">
        <v>1.7E-5</v>
      </c>
      <c r="O14480" s="2">
        <v>1.4899999999999999E-4</v>
      </c>
      <c r="P14480" s="2">
        <v>3.5399999999999999E-4</v>
      </c>
      <c r="Q14480" s="2">
        <v>3.1199999999999999E-4</v>
      </c>
      <c r="R14480" s="11"/>
      <c r="S14480" s="11"/>
      <c r="T14480" s="11"/>
      <c r="U14480" s="11"/>
      <c r="V14480" s="11"/>
      <c r="W14480" s="11"/>
      <c r="X14480" s="11"/>
    </row>
    <row r="14481" spans="1:24" x14ac:dyDescent="0.55000000000000004">
      <c r="A14481">
        <v>537</v>
      </c>
      <c r="B14481">
        <v>2</v>
      </c>
      <c r="C14481">
        <v>8</v>
      </c>
      <c r="D14481" t="s">
        <v>12</v>
      </c>
      <c r="E14481">
        <v>3</v>
      </c>
      <c r="F14481" t="s">
        <v>9</v>
      </c>
      <c r="G14481">
        <v>5</v>
      </c>
      <c r="M14481">
        <v>83</v>
      </c>
      <c r="N14481" s="2">
        <v>1.2E-5</v>
      </c>
      <c r="O14481" s="2">
        <v>1.02E-4</v>
      </c>
      <c r="P14481" s="2">
        <v>2.32E-4</v>
      </c>
      <c r="Q14481" s="2">
        <v>1.9900000000000001E-4</v>
      </c>
      <c r="R14481" s="11"/>
      <c r="S14481" s="11"/>
      <c r="T14481" s="11"/>
      <c r="U14481" s="11"/>
      <c r="V14481" s="11"/>
      <c r="W14481" s="11"/>
      <c r="X14481" s="11"/>
    </row>
    <row r="14482" spans="1:24" x14ac:dyDescent="0.55000000000000004">
      <c r="A14482">
        <v>537</v>
      </c>
      <c r="B14482">
        <v>3</v>
      </c>
      <c r="C14482">
        <v>9</v>
      </c>
      <c r="D14482" t="s">
        <v>13</v>
      </c>
      <c r="E14482">
        <v>4</v>
      </c>
      <c r="F14482" t="s">
        <v>9</v>
      </c>
      <c r="G14482">
        <v>0</v>
      </c>
      <c r="M14482">
        <v>0</v>
      </c>
      <c r="N14482" s="11"/>
      <c r="O14482" s="11"/>
      <c r="P14482" s="11"/>
      <c r="Q14482" s="11"/>
      <c r="R14482" s="11"/>
      <c r="S14482" s="11"/>
      <c r="T14482" s="11"/>
      <c r="U14482" s="11"/>
      <c r="V14482" s="11"/>
      <c r="W14482" s="2">
        <v>5.3999999999999998E-5</v>
      </c>
      <c r="X14482" s="2">
        <v>4.1E-5</v>
      </c>
    </row>
    <row r="14483" spans="1:24" x14ac:dyDescent="0.55000000000000004">
      <c r="A14483">
        <v>537</v>
      </c>
      <c r="B14483">
        <v>3</v>
      </c>
      <c r="C14483">
        <v>10</v>
      </c>
      <c r="D14483" t="s">
        <v>14</v>
      </c>
      <c r="E14483">
        <v>4</v>
      </c>
      <c r="F14483" t="s">
        <v>9</v>
      </c>
      <c r="G14483">
        <v>0</v>
      </c>
      <c r="M14483">
        <v>0</v>
      </c>
      <c r="N14483" s="11"/>
      <c r="O14483" s="11"/>
      <c r="P14483" s="11"/>
      <c r="Q14483" s="11"/>
      <c r="R14483" s="11"/>
      <c r="S14483" s="2">
        <v>2.0100000000000001E-4</v>
      </c>
      <c r="T14483" s="11"/>
      <c r="U14483" s="11"/>
      <c r="V14483" s="11"/>
      <c r="W14483" s="2">
        <v>1.4200000000000001E-4</v>
      </c>
      <c r="X14483" s="2">
        <v>1.35E-4</v>
      </c>
    </row>
    <row r="14484" spans="1:24" x14ac:dyDescent="0.55000000000000004">
      <c r="A14484">
        <v>537</v>
      </c>
      <c r="B14484">
        <v>3</v>
      </c>
      <c r="C14484">
        <v>11</v>
      </c>
      <c r="D14484" t="s">
        <v>15</v>
      </c>
      <c r="E14484">
        <v>5</v>
      </c>
      <c r="F14484" t="s">
        <v>9</v>
      </c>
      <c r="G14484">
        <v>3</v>
      </c>
      <c r="M14484">
        <v>17</v>
      </c>
      <c r="N14484" s="11"/>
      <c r="O14484" s="11"/>
      <c r="P14484" s="11"/>
      <c r="Q14484" s="11"/>
      <c r="R14484" s="11"/>
      <c r="S14484" s="2">
        <v>1.8699999999999999E-4</v>
      </c>
      <c r="T14484" s="11"/>
      <c r="U14484" s="11"/>
      <c r="V14484" s="11"/>
      <c r="W14484" s="2">
        <v>1.3200000000000001E-4</v>
      </c>
      <c r="X14484" s="2">
        <v>1.22E-4</v>
      </c>
    </row>
    <row r="14485" spans="1:24" x14ac:dyDescent="0.55000000000000004">
      <c r="A14485">
        <v>537</v>
      </c>
      <c r="B14485">
        <v>3</v>
      </c>
      <c r="C14485">
        <v>12</v>
      </c>
      <c r="D14485" t="s">
        <v>16</v>
      </c>
      <c r="E14485">
        <v>6</v>
      </c>
      <c r="F14485" t="s">
        <v>9</v>
      </c>
      <c r="G14485">
        <v>3</v>
      </c>
      <c r="M14485">
        <v>21</v>
      </c>
      <c r="N14485" s="11"/>
      <c r="O14485" s="11"/>
      <c r="P14485" s="11"/>
      <c r="Q14485" s="11"/>
      <c r="R14485" s="11"/>
      <c r="S14485" s="11"/>
      <c r="T14485" s="11"/>
      <c r="U14485" s="11"/>
      <c r="V14485" s="11"/>
      <c r="W14485" s="2">
        <v>1.9900000000000001E-4</v>
      </c>
      <c r="X14485" s="2">
        <v>1.7799999999999999E-4</v>
      </c>
    </row>
    <row r="14486" spans="1:24" x14ac:dyDescent="0.55000000000000004">
      <c r="A14486">
        <v>537</v>
      </c>
      <c r="B14486">
        <v>3</v>
      </c>
      <c r="C14486">
        <v>13</v>
      </c>
      <c r="D14486" t="s">
        <v>17</v>
      </c>
      <c r="E14486">
        <v>7</v>
      </c>
      <c r="F14486" t="s">
        <v>9</v>
      </c>
      <c r="G14486">
        <v>15</v>
      </c>
      <c r="M14486">
        <v>25</v>
      </c>
      <c r="N14486" s="2">
        <v>2.5000000000000001E-5</v>
      </c>
      <c r="O14486" s="2">
        <v>1.65E-4</v>
      </c>
      <c r="P14486" s="2">
        <f t="shared" ref="P14486" si="1617">0.000398</f>
        <v>3.9800000000000002E-4</v>
      </c>
      <c r="Q14486" s="2">
        <v>3.1100000000000002E-4</v>
      </c>
      <c r="R14486" s="11"/>
      <c r="S14486" s="11"/>
      <c r="T14486" s="11"/>
      <c r="U14486" s="11"/>
      <c r="V14486" s="11"/>
      <c r="W14486" s="2">
        <v>8.3999999999999995E-5</v>
      </c>
      <c r="X14486" s="2">
        <v>7.7999999999999999E-5</v>
      </c>
    </row>
    <row r="14487" spans="1:24" x14ac:dyDescent="0.55000000000000004">
      <c r="A14487">
        <v>537</v>
      </c>
      <c r="B14487">
        <v>3</v>
      </c>
      <c r="C14487">
        <v>14</v>
      </c>
      <c r="D14487" t="s">
        <v>18</v>
      </c>
      <c r="E14487">
        <v>8</v>
      </c>
      <c r="F14487" t="s">
        <v>9</v>
      </c>
      <c r="G14487">
        <v>8</v>
      </c>
      <c r="M14487">
        <v>40</v>
      </c>
      <c r="N14487" s="2">
        <v>3.3000000000000003E-5</v>
      </c>
      <c r="O14487" s="2">
        <v>1.9900000000000001E-4</v>
      </c>
      <c r="P14487" s="2">
        <v>4.3300000000000001E-4</v>
      </c>
      <c r="Q14487" s="2">
        <v>3.8200000000000002E-4</v>
      </c>
      <c r="R14487" s="11"/>
      <c r="S14487" s="2">
        <v>1.54E-4</v>
      </c>
      <c r="T14487" s="11"/>
      <c r="U14487" s="11"/>
      <c r="V14487" s="11"/>
      <c r="W14487" s="2">
        <v>1.02E-4</v>
      </c>
      <c r="X14487" s="2">
        <v>9.2999999999999997E-5</v>
      </c>
    </row>
    <row r="14488" spans="1:24" x14ac:dyDescent="0.55000000000000004">
      <c r="A14488">
        <v>537</v>
      </c>
      <c r="B14488">
        <v>3</v>
      </c>
      <c r="C14488">
        <v>15</v>
      </c>
      <c r="D14488" t="s">
        <v>19</v>
      </c>
      <c r="E14488">
        <v>4</v>
      </c>
      <c r="F14488" t="s">
        <v>9</v>
      </c>
      <c r="G14488">
        <v>8</v>
      </c>
      <c r="M14488">
        <v>36</v>
      </c>
      <c r="N14488" s="11"/>
      <c r="O14488" s="11"/>
      <c r="P14488" s="11"/>
      <c r="Q14488" s="11"/>
      <c r="R14488" s="11"/>
      <c r="S14488" s="2">
        <v>2.5500000000000002E-4</v>
      </c>
      <c r="T14488" s="11"/>
      <c r="U14488" s="11"/>
      <c r="V14488" s="11"/>
      <c r="W14488" s="2">
        <v>1.6200000000000001E-4</v>
      </c>
      <c r="X14488" s="2">
        <v>1.4999999999999999E-4</v>
      </c>
    </row>
    <row r="14489" spans="1:24" x14ac:dyDescent="0.55000000000000004">
      <c r="A14489">
        <v>537</v>
      </c>
      <c r="B14489">
        <v>4</v>
      </c>
      <c r="C14489">
        <v>16</v>
      </c>
      <c r="D14489" t="s">
        <v>20</v>
      </c>
      <c r="E14489">
        <v>9</v>
      </c>
      <c r="F14489" t="s">
        <v>9</v>
      </c>
      <c r="G14489">
        <v>63</v>
      </c>
      <c r="M14489">
        <v>25</v>
      </c>
      <c r="N14489" s="11"/>
      <c r="O14489" s="11"/>
      <c r="P14489" s="11"/>
      <c r="Q14489" s="11"/>
      <c r="R14489" s="11"/>
      <c r="S14489" s="11"/>
      <c r="T14489" s="11"/>
      <c r="U14489" s="11"/>
      <c r="V14489" s="11"/>
      <c r="W14489" s="2">
        <v>1.9999999999999999E-6</v>
      </c>
      <c r="X14489" s="2">
        <v>1.9999999999999999E-6</v>
      </c>
    </row>
    <row r="14490" spans="1:24" x14ac:dyDescent="0.55000000000000004">
      <c r="A14490">
        <v>537</v>
      </c>
      <c r="B14490">
        <v>5</v>
      </c>
      <c r="C14490">
        <v>17</v>
      </c>
      <c r="D14490" t="s">
        <v>21</v>
      </c>
      <c r="E14490">
        <v>10</v>
      </c>
      <c r="F14490" t="s">
        <v>22</v>
      </c>
      <c r="G14490">
        <v>0</v>
      </c>
      <c r="M14490">
        <v>0</v>
      </c>
      <c r="N14490" s="11"/>
      <c r="O14490" s="11"/>
      <c r="P14490" s="11"/>
      <c r="Q14490" s="11"/>
      <c r="R14490" s="11"/>
      <c r="S14490" s="11"/>
      <c r="T14490" s="2">
        <v>1.7899999999999999E-4</v>
      </c>
      <c r="U14490" s="11"/>
      <c r="V14490" s="11"/>
      <c r="W14490" s="11"/>
      <c r="X14490" s="11"/>
    </row>
    <row r="14491" spans="1:24" x14ac:dyDescent="0.55000000000000004">
      <c r="A14491">
        <v>537</v>
      </c>
      <c r="B14491">
        <v>5</v>
      </c>
      <c r="C14491">
        <v>18</v>
      </c>
      <c r="D14491" t="s">
        <v>23</v>
      </c>
      <c r="E14491">
        <v>11</v>
      </c>
      <c r="F14491" t="s">
        <v>22</v>
      </c>
      <c r="G14491">
        <v>0</v>
      </c>
      <c r="M14491">
        <v>0</v>
      </c>
      <c r="N14491" s="11"/>
      <c r="O14491" s="11"/>
      <c r="P14491" s="11"/>
      <c r="Q14491" s="11"/>
      <c r="R14491" s="2">
        <v>3.5399999999999999E-4</v>
      </c>
      <c r="S14491" s="11"/>
      <c r="T14491" s="11"/>
      <c r="U14491" s="11"/>
      <c r="V14491" s="2">
        <v>1.2300000000000001E-4</v>
      </c>
      <c r="W14491" s="2">
        <v>3.1999999999999999E-5</v>
      </c>
      <c r="X14491" s="2">
        <v>5.5000000000000002E-5</v>
      </c>
    </row>
    <row r="14492" spans="1:24" x14ac:dyDescent="0.55000000000000004">
      <c r="A14492">
        <v>537</v>
      </c>
      <c r="B14492">
        <v>5</v>
      </c>
      <c r="C14492">
        <v>19</v>
      </c>
      <c r="D14492" t="s">
        <v>24</v>
      </c>
      <c r="E14492">
        <v>11</v>
      </c>
      <c r="F14492" t="s">
        <v>22</v>
      </c>
      <c r="G14492">
        <v>20</v>
      </c>
      <c r="M14492">
        <v>26</v>
      </c>
      <c r="N14492" s="11"/>
      <c r="O14492" s="11"/>
      <c r="P14492" s="11"/>
      <c r="Q14492" s="11"/>
      <c r="R14492" s="2">
        <v>5.5400000000000002E-4</v>
      </c>
      <c r="S14492" s="11"/>
      <c r="T14492" s="11"/>
      <c r="U14492" s="11"/>
      <c r="V14492" s="2">
        <v>3.3700000000000001E-4</v>
      </c>
      <c r="W14492" s="2">
        <v>1.9900000000000001E-4</v>
      </c>
      <c r="X14492" s="2">
        <v>2.4499999999999999E-4</v>
      </c>
    </row>
    <row r="14493" spans="1:24" x14ac:dyDescent="0.55000000000000004">
      <c r="A14493">
        <v>537</v>
      </c>
      <c r="B14493">
        <v>5</v>
      </c>
      <c r="C14493">
        <v>20</v>
      </c>
      <c r="D14493" t="s">
        <v>25</v>
      </c>
      <c r="E14493">
        <v>10</v>
      </c>
      <c r="F14493" t="s">
        <v>22</v>
      </c>
      <c r="G14493">
        <v>2854</v>
      </c>
      <c r="M14493">
        <v>50</v>
      </c>
      <c r="N14493" s="11"/>
      <c r="O14493" s="11"/>
      <c r="P14493" s="11"/>
      <c r="Q14493" s="11"/>
      <c r="R14493" s="11"/>
      <c r="S14493" s="11"/>
      <c r="T14493" s="2">
        <v>1.7899999999999999E-4</v>
      </c>
      <c r="U14493" s="11"/>
      <c r="V14493" s="11"/>
      <c r="W14493" s="11"/>
      <c r="X14493" s="11"/>
    </row>
    <row r="14494" spans="1:24" x14ac:dyDescent="0.55000000000000004">
      <c r="A14494">
        <v>537</v>
      </c>
      <c r="B14494">
        <v>5</v>
      </c>
      <c r="C14494">
        <v>21</v>
      </c>
      <c r="D14494" t="s">
        <v>26</v>
      </c>
      <c r="E14494">
        <v>11</v>
      </c>
      <c r="F14494" t="s">
        <v>22</v>
      </c>
      <c r="G14494">
        <v>347</v>
      </c>
      <c r="M14494">
        <v>43</v>
      </c>
      <c r="N14494" s="11"/>
      <c r="O14494" s="11"/>
      <c r="P14494" s="11"/>
      <c r="Q14494" s="11"/>
      <c r="R14494" s="2">
        <v>5.5099999999999995E-4</v>
      </c>
      <c r="S14494" s="11"/>
      <c r="T14494" s="11"/>
      <c r="U14494" s="11"/>
      <c r="V14494" s="2">
        <v>3.3199999999999999E-4</v>
      </c>
      <c r="W14494" s="2">
        <v>1.92E-4</v>
      </c>
      <c r="X14494" s="2">
        <v>2.33E-4</v>
      </c>
    </row>
    <row r="14495" spans="1:24" x14ac:dyDescent="0.55000000000000004">
      <c r="A14495">
        <v>537</v>
      </c>
      <c r="B14495">
        <v>5</v>
      </c>
      <c r="C14495">
        <v>22</v>
      </c>
      <c r="D14495" t="s">
        <v>27</v>
      </c>
      <c r="E14495">
        <v>11</v>
      </c>
      <c r="F14495" t="s">
        <v>28</v>
      </c>
      <c r="G14495">
        <v>13</v>
      </c>
      <c r="M14495">
        <v>60</v>
      </c>
      <c r="N14495" s="11"/>
      <c r="O14495" s="11"/>
      <c r="P14495" s="11"/>
      <c r="Q14495" s="11"/>
      <c r="R14495" s="2">
        <v>2.7599999999999999E-4</v>
      </c>
      <c r="S14495" s="11"/>
      <c r="T14495" s="11"/>
      <c r="U14495" s="11"/>
      <c r="V14495" s="11"/>
      <c r="W14495" s="11"/>
      <c r="X14495" s="11"/>
    </row>
    <row r="14496" spans="1:24" x14ac:dyDescent="0.55000000000000004">
      <c r="A14496">
        <v>537</v>
      </c>
      <c r="B14496">
        <v>6</v>
      </c>
      <c r="C14496">
        <v>23</v>
      </c>
      <c r="D14496" t="s">
        <v>29</v>
      </c>
      <c r="E14496">
        <v>12</v>
      </c>
      <c r="F14496" t="s">
        <v>28</v>
      </c>
      <c r="G14496">
        <v>0</v>
      </c>
      <c r="M14496">
        <v>0</v>
      </c>
      <c r="N14496" s="11"/>
      <c r="O14496" s="11"/>
      <c r="P14496" s="11"/>
      <c r="Q14496" s="11"/>
      <c r="R14496" s="11"/>
      <c r="S14496" s="11"/>
      <c r="T14496" s="11"/>
      <c r="U14496" s="2">
        <v>-4.19E-2</v>
      </c>
      <c r="V14496" s="11"/>
      <c r="W14496" s="11"/>
      <c r="X14496" s="11"/>
    </row>
    <row r="14497" spans="1:24" x14ac:dyDescent="0.55000000000000004">
      <c r="A14497">
        <v>537</v>
      </c>
      <c r="B14497">
        <v>6</v>
      </c>
      <c r="C14497">
        <v>24</v>
      </c>
      <c r="D14497" t="s">
        <v>30</v>
      </c>
      <c r="E14497">
        <v>13</v>
      </c>
      <c r="F14497" t="s">
        <v>28</v>
      </c>
      <c r="G14497">
        <v>0</v>
      </c>
      <c r="M14497">
        <v>0</v>
      </c>
      <c r="N14497" s="11"/>
      <c r="O14497" s="11"/>
      <c r="P14497" s="11"/>
      <c r="Q14497" s="11"/>
      <c r="R14497" s="11"/>
      <c r="S14497" s="11"/>
      <c r="T14497" s="11"/>
      <c r="U14497" s="2">
        <v>2.1100000000000001E-2</v>
      </c>
      <c r="V14497" s="11"/>
      <c r="W14497" s="11"/>
      <c r="X14497" s="11"/>
    </row>
    <row r="14498" spans="1:24" x14ac:dyDescent="0.55000000000000004">
      <c r="A14498">
        <v>537</v>
      </c>
      <c r="B14498">
        <v>6</v>
      </c>
      <c r="C14498">
        <v>25</v>
      </c>
      <c r="D14498" t="s">
        <v>31</v>
      </c>
      <c r="E14498">
        <v>14</v>
      </c>
      <c r="F14498" t="s">
        <v>28</v>
      </c>
      <c r="G14498">
        <v>0</v>
      </c>
      <c r="M14498">
        <v>0</v>
      </c>
      <c r="N14498" s="11"/>
      <c r="O14498" s="11"/>
      <c r="P14498" s="11"/>
      <c r="Q14498" s="11"/>
      <c r="R14498" s="11"/>
      <c r="S14498" s="11"/>
      <c r="T14498" s="11"/>
      <c r="U14498" s="2">
        <v>-4.19E-2</v>
      </c>
      <c r="V14498" s="11"/>
      <c r="W14498" s="11"/>
      <c r="X14498" s="11"/>
    </row>
    <row r="14499" spans="1:24" x14ac:dyDescent="0.55000000000000004">
      <c r="A14499">
        <v>537</v>
      </c>
      <c r="B14499">
        <v>6</v>
      </c>
      <c r="C14499">
        <v>26</v>
      </c>
      <c r="D14499" t="s">
        <v>32</v>
      </c>
      <c r="E14499">
        <v>15</v>
      </c>
      <c r="F14499" t="s">
        <v>33</v>
      </c>
      <c r="G14499">
        <v>2</v>
      </c>
      <c r="M14499">
        <v>14</v>
      </c>
      <c r="N14499" s="11"/>
      <c r="O14499" s="11"/>
      <c r="P14499" s="11"/>
      <c r="Q14499" s="11"/>
      <c r="R14499" s="11"/>
      <c r="S14499" s="11"/>
      <c r="T14499" s="11"/>
      <c r="U14499" s="2">
        <v>2.1100000000000001E-2</v>
      </c>
      <c r="V14499" s="11"/>
      <c r="W14499" s="11"/>
      <c r="X14499" s="11"/>
    </row>
    <row r="14500" spans="1:24" x14ac:dyDescent="0.55000000000000004">
      <c r="A14500">
        <v>537</v>
      </c>
      <c r="B14500">
        <v>6</v>
      </c>
      <c r="C14500">
        <v>27</v>
      </c>
      <c r="D14500" t="s">
        <v>34</v>
      </c>
      <c r="E14500">
        <v>16</v>
      </c>
      <c r="F14500" t="s">
        <v>28</v>
      </c>
      <c r="G14500">
        <v>22</v>
      </c>
      <c r="M14500">
        <v>48</v>
      </c>
      <c r="N14500" s="11"/>
      <c r="O14500" s="11"/>
      <c r="P14500" s="11"/>
      <c r="Q14500" s="11"/>
      <c r="R14500" s="11"/>
      <c r="S14500" s="11"/>
      <c r="T14500" s="11"/>
      <c r="U14500" s="2">
        <v>4.19E-2</v>
      </c>
      <c r="V14500" s="11"/>
      <c r="W14500" s="11"/>
      <c r="X14500" s="11"/>
    </row>
    <row r="14501" spans="1:24" x14ac:dyDescent="0.55000000000000004">
      <c r="A14501">
        <v>538</v>
      </c>
      <c r="B14501">
        <v>1</v>
      </c>
      <c r="C14501">
        <v>1</v>
      </c>
      <c r="D14501" t="s">
        <v>3</v>
      </c>
      <c r="E14501">
        <v>1</v>
      </c>
      <c r="F14501" t="s">
        <v>9</v>
      </c>
      <c r="G14501">
        <v>16</v>
      </c>
      <c r="M14501">
        <v>44</v>
      </c>
      <c r="N14501" s="9"/>
      <c r="O14501" s="9"/>
      <c r="P14501" s="9"/>
      <c r="Q14501" s="9"/>
      <c r="R14501" s="9"/>
      <c r="S14501" s="10">
        <v>5.9800000000000001E-4</v>
      </c>
      <c r="T14501" s="11"/>
      <c r="U14501" s="11"/>
      <c r="V14501" s="9"/>
      <c r="W14501" s="10">
        <v>7.9799999999999992E-3</v>
      </c>
      <c r="X14501" s="2">
        <v>7.2099999999999996E-4</v>
      </c>
    </row>
    <row r="14502" spans="1:24" x14ac:dyDescent="0.55000000000000004">
      <c r="A14502">
        <v>538</v>
      </c>
      <c r="B14502">
        <v>1</v>
      </c>
      <c r="C14502">
        <v>2</v>
      </c>
      <c r="D14502" t="s">
        <v>5</v>
      </c>
      <c r="E14502">
        <v>2</v>
      </c>
      <c r="F14502" t="s">
        <v>9</v>
      </c>
      <c r="G14502">
        <v>3</v>
      </c>
      <c r="M14502">
        <v>40</v>
      </c>
      <c r="N14502" s="9"/>
      <c r="O14502" s="9"/>
      <c r="P14502" s="9"/>
      <c r="Q14502" s="9"/>
      <c r="R14502" s="9"/>
      <c r="S14502" s="10">
        <v>1.0740000000000001E-3</v>
      </c>
      <c r="T14502" s="11"/>
      <c r="U14502" s="11"/>
      <c r="V14502" s="9"/>
      <c r="W14502" s="10">
        <v>1.2290000000000001E-3</v>
      </c>
      <c r="X14502" s="2">
        <v>1.188E-3</v>
      </c>
    </row>
    <row r="14503" spans="1:24" x14ac:dyDescent="0.55000000000000004">
      <c r="A14503">
        <v>538</v>
      </c>
      <c r="B14503">
        <v>1</v>
      </c>
      <c r="C14503">
        <v>3</v>
      </c>
      <c r="D14503" t="s">
        <v>6</v>
      </c>
      <c r="E14503">
        <v>2</v>
      </c>
      <c r="F14503" t="s">
        <v>9</v>
      </c>
      <c r="G14503">
        <v>2</v>
      </c>
      <c r="M14503">
        <v>77</v>
      </c>
      <c r="N14503" s="9"/>
      <c r="O14503" s="9"/>
      <c r="P14503" s="9"/>
      <c r="Q14503" s="9"/>
      <c r="R14503" s="9"/>
      <c r="S14503" s="10">
        <f t="shared" ref="S14503" si="1618">0.000218*4</f>
        <v>8.7200000000000005E-4</v>
      </c>
      <c r="T14503" s="11"/>
      <c r="U14503" s="11"/>
      <c r="V14503" s="9"/>
      <c r="W14503" s="10">
        <v>9.2299999999999999E-4</v>
      </c>
      <c r="X14503" s="2">
        <v>9.01E-4</v>
      </c>
    </row>
    <row r="14504" spans="1:24" x14ac:dyDescent="0.55000000000000004">
      <c r="A14504">
        <v>538</v>
      </c>
      <c r="B14504">
        <v>1</v>
      </c>
      <c r="C14504">
        <v>4</v>
      </c>
      <c r="D14504" t="s">
        <v>7</v>
      </c>
      <c r="E14504">
        <v>2</v>
      </c>
      <c r="F14504" t="s">
        <v>9</v>
      </c>
      <c r="G14504">
        <v>6</v>
      </c>
      <c r="M14504">
        <v>92</v>
      </c>
      <c r="N14504" s="9"/>
      <c r="O14504" s="9"/>
      <c r="P14504" s="9"/>
      <c r="Q14504" s="9"/>
      <c r="R14504" s="9"/>
      <c r="S14504" s="10">
        <f t="shared" ref="S14504" si="1619">0.000218*2</f>
        <v>4.3600000000000003E-4</v>
      </c>
      <c r="T14504" s="11"/>
      <c r="U14504" s="11"/>
      <c r="V14504" s="9"/>
      <c r="W14504" s="10">
        <v>6.4999999999999997E-4</v>
      </c>
      <c r="X14504" s="2">
        <v>5.4199999999999995E-4</v>
      </c>
    </row>
    <row r="14505" spans="1:24" x14ac:dyDescent="0.55000000000000004">
      <c r="A14505">
        <v>538</v>
      </c>
      <c r="B14505">
        <v>2</v>
      </c>
      <c r="C14505">
        <v>5</v>
      </c>
      <c r="D14505" t="s">
        <v>8</v>
      </c>
      <c r="E14505">
        <v>3</v>
      </c>
      <c r="F14505" t="s">
        <v>9</v>
      </c>
      <c r="G14505">
        <v>5</v>
      </c>
      <c r="M14505">
        <v>14</v>
      </c>
      <c r="N14505" s="2">
        <v>8.7999999999999998E-5</v>
      </c>
      <c r="O14505" s="2">
        <v>2.5399999999999999E-4</v>
      </c>
      <c r="P14505" s="2">
        <v>4.1199999999999999E-4</v>
      </c>
      <c r="Q14505" s="2">
        <v>3.68E-4</v>
      </c>
      <c r="R14505" s="11"/>
      <c r="S14505" s="11"/>
      <c r="T14505" s="11"/>
      <c r="U14505" s="11"/>
      <c r="V14505" s="11"/>
      <c r="W14505" s="11"/>
      <c r="X14505" s="11"/>
    </row>
    <row r="14506" spans="1:24" x14ac:dyDescent="0.55000000000000004">
      <c r="A14506">
        <v>538</v>
      </c>
      <c r="B14506">
        <v>2</v>
      </c>
      <c r="C14506">
        <v>6</v>
      </c>
      <c r="D14506" t="s">
        <v>10</v>
      </c>
      <c r="E14506">
        <v>3</v>
      </c>
      <c r="F14506" t="s">
        <v>9</v>
      </c>
      <c r="G14506">
        <v>53</v>
      </c>
      <c r="M14506">
        <v>41</v>
      </c>
      <c r="N14506" s="2">
        <v>3.9999999999999998E-6</v>
      </c>
      <c r="O14506" s="2">
        <v>4.1999999999999998E-5</v>
      </c>
      <c r="P14506" s="2">
        <v>6.7000000000000002E-5</v>
      </c>
      <c r="Q14506" s="2">
        <v>5.5000000000000002E-5</v>
      </c>
      <c r="R14506" s="11"/>
      <c r="S14506" s="11"/>
      <c r="T14506" s="11"/>
      <c r="U14506" s="11"/>
      <c r="V14506" s="11"/>
      <c r="W14506" s="11"/>
      <c r="X14506" s="11"/>
    </row>
    <row r="14507" spans="1:24" x14ac:dyDescent="0.55000000000000004">
      <c r="A14507">
        <v>538</v>
      </c>
      <c r="B14507">
        <v>2</v>
      </c>
      <c r="C14507">
        <v>7</v>
      </c>
      <c r="D14507" t="s">
        <v>11</v>
      </c>
      <c r="E14507">
        <v>3</v>
      </c>
      <c r="F14507" t="s">
        <v>9</v>
      </c>
      <c r="G14507">
        <v>33</v>
      </c>
      <c r="M14507">
        <v>89</v>
      </c>
      <c r="N14507" s="2">
        <v>1.7E-5</v>
      </c>
      <c r="O14507" s="2">
        <v>1.4899999999999999E-4</v>
      </c>
      <c r="P14507" s="2">
        <v>3.5399999999999999E-4</v>
      </c>
      <c r="Q14507" s="2">
        <v>3.1199999999999999E-4</v>
      </c>
      <c r="R14507" s="11"/>
      <c r="S14507" s="11"/>
      <c r="T14507" s="11"/>
      <c r="U14507" s="11"/>
      <c r="V14507" s="11"/>
      <c r="W14507" s="11"/>
      <c r="X14507" s="11"/>
    </row>
    <row r="14508" spans="1:24" x14ac:dyDescent="0.55000000000000004">
      <c r="A14508">
        <v>538</v>
      </c>
      <c r="B14508">
        <v>2</v>
      </c>
      <c r="C14508">
        <v>8</v>
      </c>
      <c r="D14508" t="s">
        <v>12</v>
      </c>
      <c r="E14508">
        <v>3</v>
      </c>
      <c r="F14508" t="s">
        <v>9</v>
      </c>
      <c r="G14508">
        <v>2</v>
      </c>
      <c r="M14508">
        <v>98</v>
      </c>
      <c r="N14508" s="2">
        <v>1.2E-5</v>
      </c>
      <c r="O14508" s="2">
        <v>1.02E-4</v>
      </c>
      <c r="P14508" s="2">
        <v>2.32E-4</v>
      </c>
      <c r="Q14508" s="2">
        <v>1.9900000000000001E-4</v>
      </c>
      <c r="R14508" s="11"/>
      <c r="S14508" s="11"/>
      <c r="T14508" s="11"/>
      <c r="U14508" s="11"/>
      <c r="V14508" s="11"/>
      <c r="W14508" s="11"/>
      <c r="X14508" s="11"/>
    </row>
    <row r="14509" spans="1:24" x14ac:dyDescent="0.55000000000000004">
      <c r="A14509">
        <v>538</v>
      </c>
      <c r="B14509">
        <v>3</v>
      </c>
      <c r="C14509">
        <v>9</v>
      </c>
      <c r="D14509" t="s">
        <v>13</v>
      </c>
      <c r="E14509">
        <v>4</v>
      </c>
      <c r="F14509" t="s">
        <v>9</v>
      </c>
      <c r="G14509">
        <v>0</v>
      </c>
      <c r="M14509">
        <v>0</v>
      </c>
      <c r="N14509" s="11"/>
      <c r="O14509" s="11"/>
      <c r="P14509" s="11"/>
      <c r="Q14509" s="11"/>
      <c r="R14509" s="11"/>
      <c r="S14509" s="11"/>
      <c r="T14509" s="11"/>
      <c r="U14509" s="11"/>
      <c r="V14509" s="11"/>
      <c r="W14509" s="2">
        <v>5.3999999999999998E-5</v>
      </c>
      <c r="X14509" s="2">
        <v>4.1E-5</v>
      </c>
    </row>
    <row r="14510" spans="1:24" x14ac:dyDescent="0.55000000000000004">
      <c r="A14510">
        <v>538</v>
      </c>
      <c r="B14510">
        <v>3</v>
      </c>
      <c r="C14510">
        <v>10</v>
      </c>
      <c r="D14510" t="s">
        <v>14</v>
      </c>
      <c r="E14510">
        <v>4</v>
      </c>
      <c r="F14510" t="s">
        <v>9</v>
      </c>
      <c r="G14510">
        <v>0</v>
      </c>
      <c r="M14510">
        <v>0</v>
      </c>
      <c r="N14510" s="11"/>
      <c r="O14510" s="11"/>
      <c r="P14510" s="11"/>
      <c r="Q14510" s="11"/>
      <c r="R14510" s="11"/>
      <c r="S14510" s="2">
        <v>2.0100000000000001E-4</v>
      </c>
      <c r="T14510" s="11"/>
      <c r="U14510" s="11"/>
      <c r="V14510" s="11"/>
      <c r="W14510" s="2">
        <v>1.4200000000000001E-4</v>
      </c>
      <c r="X14510" s="2">
        <v>1.35E-4</v>
      </c>
    </row>
    <row r="14511" spans="1:24" x14ac:dyDescent="0.55000000000000004">
      <c r="A14511">
        <v>538</v>
      </c>
      <c r="B14511">
        <v>3</v>
      </c>
      <c r="C14511">
        <v>11</v>
      </c>
      <c r="D14511" t="s">
        <v>15</v>
      </c>
      <c r="E14511">
        <v>5</v>
      </c>
      <c r="F14511" t="s">
        <v>9</v>
      </c>
      <c r="G14511">
        <v>4</v>
      </c>
      <c r="M14511">
        <v>18</v>
      </c>
      <c r="N14511" s="11"/>
      <c r="O14511" s="11"/>
      <c r="P14511" s="11"/>
      <c r="Q14511" s="11"/>
      <c r="R14511" s="11"/>
      <c r="S14511" s="2">
        <v>1.8699999999999999E-4</v>
      </c>
      <c r="T14511" s="11"/>
      <c r="U14511" s="11"/>
      <c r="V14511" s="11"/>
      <c r="W14511" s="2">
        <v>1.3200000000000001E-4</v>
      </c>
      <c r="X14511" s="2">
        <v>1.22E-4</v>
      </c>
    </row>
    <row r="14512" spans="1:24" x14ac:dyDescent="0.55000000000000004">
      <c r="A14512">
        <v>538</v>
      </c>
      <c r="B14512">
        <v>3</v>
      </c>
      <c r="C14512">
        <v>12</v>
      </c>
      <c r="D14512" t="s">
        <v>16</v>
      </c>
      <c r="E14512">
        <v>6</v>
      </c>
      <c r="F14512" t="s">
        <v>9</v>
      </c>
      <c r="G14512">
        <v>1</v>
      </c>
      <c r="M14512">
        <v>21</v>
      </c>
      <c r="N14512" s="11"/>
      <c r="O14512" s="11"/>
      <c r="P14512" s="11"/>
      <c r="Q14512" s="11"/>
      <c r="R14512" s="11"/>
      <c r="S14512" s="11"/>
      <c r="T14512" s="11"/>
      <c r="U14512" s="11"/>
      <c r="V14512" s="11"/>
      <c r="W14512" s="2">
        <v>1.9900000000000001E-4</v>
      </c>
      <c r="X14512" s="2">
        <v>1.7799999999999999E-4</v>
      </c>
    </row>
    <row r="14513" spans="1:24" x14ac:dyDescent="0.55000000000000004">
      <c r="A14513">
        <v>538</v>
      </c>
      <c r="B14513">
        <v>3</v>
      </c>
      <c r="C14513">
        <v>13</v>
      </c>
      <c r="D14513" t="s">
        <v>17</v>
      </c>
      <c r="E14513">
        <v>7</v>
      </c>
      <c r="F14513" t="s">
        <v>9</v>
      </c>
      <c r="G14513">
        <v>15</v>
      </c>
      <c r="M14513">
        <v>25</v>
      </c>
      <c r="N14513" s="2">
        <v>2.5000000000000001E-5</v>
      </c>
      <c r="O14513" s="2">
        <v>1.65E-4</v>
      </c>
      <c r="P14513" s="2">
        <f t="shared" ref="P14513" si="1620">0.000398</f>
        <v>3.9800000000000002E-4</v>
      </c>
      <c r="Q14513" s="2">
        <v>3.1100000000000002E-4</v>
      </c>
      <c r="R14513" s="11"/>
      <c r="S14513" s="11"/>
      <c r="T14513" s="11"/>
      <c r="U14513" s="11"/>
      <c r="V14513" s="11"/>
      <c r="W14513" s="2">
        <v>8.3999999999999995E-5</v>
      </c>
      <c r="X14513" s="2">
        <v>7.7999999999999999E-5</v>
      </c>
    </row>
    <row r="14514" spans="1:24" x14ac:dyDescent="0.55000000000000004">
      <c r="A14514">
        <v>538</v>
      </c>
      <c r="B14514">
        <v>3</v>
      </c>
      <c r="C14514">
        <v>14</v>
      </c>
      <c r="D14514" t="s">
        <v>18</v>
      </c>
      <c r="E14514">
        <v>8</v>
      </c>
      <c r="F14514" t="s">
        <v>9</v>
      </c>
      <c r="G14514">
        <v>6</v>
      </c>
      <c r="M14514">
        <v>27</v>
      </c>
      <c r="N14514" s="2">
        <v>3.3000000000000003E-5</v>
      </c>
      <c r="O14514" s="2">
        <v>1.9900000000000001E-4</v>
      </c>
      <c r="P14514" s="2">
        <v>4.3300000000000001E-4</v>
      </c>
      <c r="Q14514" s="2">
        <v>3.8200000000000002E-4</v>
      </c>
      <c r="R14514" s="11"/>
      <c r="S14514" s="2">
        <v>1.54E-4</v>
      </c>
      <c r="T14514" s="11"/>
      <c r="U14514" s="11"/>
      <c r="V14514" s="11"/>
      <c r="W14514" s="2">
        <v>1.02E-4</v>
      </c>
      <c r="X14514" s="2">
        <v>9.2999999999999997E-5</v>
      </c>
    </row>
    <row r="14515" spans="1:24" x14ac:dyDescent="0.55000000000000004">
      <c r="A14515">
        <v>538</v>
      </c>
      <c r="B14515">
        <v>3</v>
      </c>
      <c r="C14515">
        <v>15</v>
      </c>
      <c r="D14515" t="s">
        <v>19</v>
      </c>
      <c r="E14515">
        <v>4</v>
      </c>
      <c r="F14515" t="s">
        <v>9</v>
      </c>
      <c r="G14515">
        <v>8</v>
      </c>
      <c r="M14515">
        <v>31</v>
      </c>
      <c r="N14515" s="11"/>
      <c r="O14515" s="11"/>
      <c r="P14515" s="11"/>
      <c r="Q14515" s="11"/>
      <c r="R14515" s="11"/>
      <c r="S14515" s="2">
        <v>2.5500000000000002E-4</v>
      </c>
      <c r="T14515" s="11"/>
      <c r="U14515" s="11"/>
      <c r="V14515" s="11"/>
      <c r="W14515" s="2">
        <v>1.6200000000000001E-4</v>
      </c>
      <c r="X14515" s="2">
        <v>1.4999999999999999E-4</v>
      </c>
    </row>
    <row r="14516" spans="1:24" x14ac:dyDescent="0.55000000000000004">
      <c r="A14516">
        <v>538</v>
      </c>
      <c r="B14516">
        <v>4</v>
      </c>
      <c r="C14516">
        <v>16</v>
      </c>
      <c r="D14516" t="s">
        <v>20</v>
      </c>
      <c r="E14516">
        <v>9</v>
      </c>
      <c r="F14516" t="s">
        <v>9</v>
      </c>
      <c r="G14516">
        <v>61</v>
      </c>
      <c r="M14516">
        <v>31</v>
      </c>
      <c r="N14516" s="11"/>
      <c r="O14516" s="11"/>
      <c r="P14516" s="11"/>
      <c r="Q14516" s="11"/>
      <c r="R14516" s="11"/>
      <c r="S14516" s="11"/>
      <c r="T14516" s="11"/>
      <c r="U14516" s="11"/>
      <c r="V14516" s="11"/>
      <c r="W14516" s="2">
        <v>1.9999999999999999E-6</v>
      </c>
      <c r="X14516" s="2">
        <v>1.9999999999999999E-6</v>
      </c>
    </row>
    <row r="14517" spans="1:24" x14ac:dyDescent="0.55000000000000004">
      <c r="A14517">
        <v>538</v>
      </c>
      <c r="B14517">
        <v>5</v>
      </c>
      <c r="C14517">
        <v>17</v>
      </c>
      <c r="D14517" t="s">
        <v>21</v>
      </c>
      <c r="E14517">
        <v>10</v>
      </c>
      <c r="F14517" t="s">
        <v>22</v>
      </c>
      <c r="G14517">
        <v>0</v>
      </c>
      <c r="M14517">
        <v>0</v>
      </c>
      <c r="N14517" s="11"/>
      <c r="O14517" s="11"/>
      <c r="P14517" s="11"/>
      <c r="Q14517" s="11"/>
      <c r="R14517" s="11"/>
      <c r="S14517" s="11"/>
      <c r="T14517" s="2">
        <v>1.7899999999999999E-4</v>
      </c>
      <c r="U14517" s="11"/>
      <c r="V14517" s="11"/>
      <c r="W14517" s="11"/>
      <c r="X14517" s="11"/>
    </row>
    <row r="14518" spans="1:24" x14ac:dyDescent="0.55000000000000004">
      <c r="A14518">
        <v>538</v>
      </c>
      <c r="B14518">
        <v>5</v>
      </c>
      <c r="C14518">
        <v>18</v>
      </c>
      <c r="D14518" t="s">
        <v>23</v>
      </c>
      <c r="E14518">
        <v>11</v>
      </c>
      <c r="F14518" t="s">
        <v>22</v>
      </c>
      <c r="G14518">
        <v>11</v>
      </c>
      <c r="M14518">
        <v>0</v>
      </c>
      <c r="N14518" s="11"/>
      <c r="O14518" s="11"/>
      <c r="P14518" s="11"/>
      <c r="Q14518" s="11"/>
      <c r="R14518" s="2">
        <v>3.5399999999999999E-4</v>
      </c>
      <c r="S14518" s="11"/>
      <c r="T14518" s="11"/>
      <c r="U14518" s="11"/>
      <c r="V14518" s="2">
        <v>1.2300000000000001E-4</v>
      </c>
      <c r="W14518" s="2">
        <v>3.1999999999999999E-5</v>
      </c>
      <c r="X14518" s="2">
        <v>5.5000000000000002E-5</v>
      </c>
    </row>
    <row r="14519" spans="1:24" x14ac:dyDescent="0.55000000000000004">
      <c r="A14519">
        <v>538</v>
      </c>
      <c r="B14519">
        <v>5</v>
      </c>
      <c r="C14519">
        <v>19</v>
      </c>
      <c r="D14519" t="s">
        <v>24</v>
      </c>
      <c r="E14519">
        <v>11</v>
      </c>
      <c r="F14519" t="s">
        <v>22</v>
      </c>
      <c r="G14519">
        <v>18</v>
      </c>
      <c r="M14519">
        <v>24</v>
      </c>
      <c r="N14519" s="11"/>
      <c r="O14519" s="11"/>
      <c r="P14519" s="11"/>
      <c r="Q14519" s="11"/>
      <c r="R14519" s="2">
        <v>5.5400000000000002E-4</v>
      </c>
      <c r="S14519" s="11"/>
      <c r="T14519" s="11"/>
      <c r="U14519" s="11"/>
      <c r="V14519" s="2">
        <v>3.3700000000000001E-4</v>
      </c>
      <c r="W14519" s="2">
        <v>1.9900000000000001E-4</v>
      </c>
      <c r="X14519" s="2">
        <v>2.4499999999999999E-4</v>
      </c>
    </row>
    <row r="14520" spans="1:24" x14ac:dyDescent="0.55000000000000004">
      <c r="A14520">
        <v>538</v>
      </c>
      <c r="B14520">
        <v>5</v>
      </c>
      <c r="C14520">
        <v>20</v>
      </c>
      <c r="D14520" t="s">
        <v>25</v>
      </c>
      <c r="E14520">
        <v>10</v>
      </c>
      <c r="F14520" t="s">
        <v>22</v>
      </c>
      <c r="G14520">
        <v>2893</v>
      </c>
      <c r="M14520">
        <v>42</v>
      </c>
      <c r="N14520" s="11"/>
      <c r="O14520" s="11"/>
      <c r="P14520" s="11"/>
      <c r="Q14520" s="11"/>
      <c r="R14520" s="11"/>
      <c r="S14520" s="11"/>
      <c r="T14520" s="2">
        <v>1.7899999999999999E-4</v>
      </c>
      <c r="U14520" s="11"/>
      <c r="V14520" s="11"/>
      <c r="W14520" s="11"/>
      <c r="X14520" s="11"/>
    </row>
    <row r="14521" spans="1:24" x14ac:dyDescent="0.55000000000000004">
      <c r="A14521">
        <v>538</v>
      </c>
      <c r="B14521">
        <v>5</v>
      </c>
      <c r="C14521">
        <v>21</v>
      </c>
      <c r="D14521" t="s">
        <v>26</v>
      </c>
      <c r="E14521">
        <v>11</v>
      </c>
      <c r="F14521" t="s">
        <v>22</v>
      </c>
      <c r="G14521">
        <v>275</v>
      </c>
      <c r="M14521">
        <v>57</v>
      </c>
      <c r="N14521" s="11"/>
      <c r="O14521" s="11"/>
      <c r="P14521" s="11"/>
      <c r="Q14521" s="11"/>
      <c r="R14521" s="2">
        <v>5.5099999999999995E-4</v>
      </c>
      <c r="S14521" s="11"/>
      <c r="T14521" s="11"/>
      <c r="U14521" s="11"/>
      <c r="V14521" s="2">
        <v>3.3199999999999999E-4</v>
      </c>
      <c r="W14521" s="2">
        <v>1.92E-4</v>
      </c>
      <c r="X14521" s="2">
        <v>2.33E-4</v>
      </c>
    </row>
    <row r="14522" spans="1:24" x14ac:dyDescent="0.55000000000000004">
      <c r="A14522">
        <v>538</v>
      </c>
      <c r="B14522">
        <v>5</v>
      </c>
      <c r="C14522">
        <v>22</v>
      </c>
      <c r="D14522" t="s">
        <v>27</v>
      </c>
      <c r="E14522">
        <v>11</v>
      </c>
      <c r="F14522" t="s">
        <v>28</v>
      </c>
      <c r="G14522">
        <v>17</v>
      </c>
      <c r="M14522">
        <v>47</v>
      </c>
      <c r="N14522" s="11"/>
      <c r="O14522" s="11"/>
      <c r="P14522" s="11"/>
      <c r="Q14522" s="11"/>
      <c r="R14522" s="2">
        <v>2.7599999999999999E-4</v>
      </c>
      <c r="S14522" s="11"/>
      <c r="T14522" s="11"/>
      <c r="U14522" s="11"/>
      <c r="V14522" s="11"/>
      <c r="W14522" s="11"/>
      <c r="X14522" s="11"/>
    </row>
    <row r="14523" spans="1:24" x14ac:dyDescent="0.55000000000000004">
      <c r="A14523">
        <v>538</v>
      </c>
      <c r="B14523">
        <v>6</v>
      </c>
      <c r="C14523">
        <v>23</v>
      </c>
      <c r="D14523" t="s">
        <v>29</v>
      </c>
      <c r="E14523">
        <v>12</v>
      </c>
      <c r="F14523" t="s">
        <v>28</v>
      </c>
      <c r="G14523">
        <v>0</v>
      </c>
      <c r="M14523">
        <v>0</v>
      </c>
      <c r="N14523" s="11"/>
      <c r="O14523" s="11"/>
      <c r="P14523" s="11"/>
      <c r="Q14523" s="11"/>
      <c r="R14523" s="11"/>
      <c r="S14523" s="11"/>
      <c r="T14523" s="11"/>
      <c r="U14523" s="2">
        <v>-4.19E-2</v>
      </c>
      <c r="V14523" s="11"/>
      <c r="W14523" s="11"/>
      <c r="X14523" s="11"/>
    </row>
    <row r="14524" spans="1:24" x14ac:dyDescent="0.55000000000000004">
      <c r="A14524">
        <v>538</v>
      </c>
      <c r="B14524">
        <v>6</v>
      </c>
      <c r="C14524">
        <v>24</v>
      </c>
      <c r="D14524" t="s">
        <v>30</v>
      </c>
      <c r="E14524">
        <v>13</v>
      </c>
      <c r="F14524" t="s">
        <v>28</v>
      </c>
      <c r="G14524">
        <v>0</v>
      </c>
      <c r="M14524">
        <v>0</v>
      </c>
      <c r="N14524" s="11"/>
      <c r="O14524" s="11"/>
      <c r="P14524" s="11"/>
      <c r="Q14524" s="11"/>
      <c r="R14524" s="11"/>
      <c r="S14524" s="11"/>
      <c r="T14524" s="11"/>
      <c r="U14524" s="2">
        <v>2.1100000000000001E-2</v>
      </c>
      <c r="V14524" s="11"/>
      <c r="W14524" s="11"/>
      <c r="X14524" s="11"/>
    </row>
    <row r="14525" spans="1:24" x14ac:dyDescent="0.55000000000000004">
      <c r="A14525">
        <v>538</v>
      </c>
      <c r="B14525">
        <v>6</v>
      </c>
      <c r="C14525">
        <v>25</v>
      </c>
      <c r="D14525" t="s">
        <v>31</v>
      </c>
      <c r="E14525">
        <v>14</v>
      </c>
      <c r="F14525" t="s">
        <v>28</v>
      </c>
      <c r="G14525">
        <v>0</v>
      </c>
      <c r="M14525">
        <v>0</v>
      </c>
      <c r="N14525" s="11"/>
      <c r="O14525" s="11"/>
      <c r="P14525" s="11"/>
      <c r="Q14525" s="11"/>
      <c r="R14525" s="11"/>
      <c r="S14525" s="11"/>
      <c r="T14525" s="11"/>
      <c r="U14525" s="2">
        <v>-4.19E-2</v>
      </c>
      <c r="V14525" s="11"/>
      <c r="W14525" s="11"/>
      <c r="X14525" s="11"/>
    </row>
    <row r="14526" spans="1:24" x14ac:dyDescent="0.55000000000000004">
      <c r="A14526">
        <v>538</v>
      </c>
      <c r="B14526">
        <v>6</v>
      </c>
      <c r="C14526">
        <v>26</v>
      </c>
      <c r="D14526" t="s">
        <v>32</v>
      </c>
      <c r="E14526">
        <v>15</v>
      </c>
      <c r="F14526" t="s">
        <v>33</v>
      </c>
      <c r="G14526">
        <v>2</v>
      </c>
      <c r="M14526">
        <v>16</v>
      </c>
      <c r="N14526" s="11"/>
      <c r="O14526" s="11"/>
      <c r="P14526" s="11"/>
      <c r="Q14526" s="11"/>
      <c r="R14526" s="11"/>
      <c r="S14526" s="11"/>
      <c r="T14526" s="11"/>
      <c r="U14526" s="2">
        <v>2.1100000000000001E-2</v>
      </c>
      <c r="V14526" s="11"/>
      <c r="W14526" s="11"/>
      <c r="X14526" s="11"/>
    </row>
    <row r="14527" spans="1:24" x14ac:dyDescent="0.55000000000000004">
      <c r="A14527">
        <v>538</v>
      </c>
      <c r="B14527">
        <v>6</v>
      </c>
      <c r="C14527">
        <v>27</v>
      </c>
      <c r="D14527" t="s">
        <v>34</v>
      </c>
      <c r="E14527">
        <v>16</v>
      </c>
      <c r="F14527" t="s">
        <v>28</v>
      </c>
      <c r="G14527">
        <v>17</v>
      </c>
      <c r="M14527">
        <v>50</v>
      </c>
      <c r="N14527" s="11"/>
      <c r="O14527" s="11"/>
      <c r="P14527" s="11"/>
      <c r="Q14527" s="11"/>
      <c r="R14527" s="11"/>
      <c r="S14527" s="11"/>
      <c r="T14527" s="11"/>
      <c r="U14527" s="2">
        <v>4.19E-2</v>
      </c>
      <c r="V14527" s="11"/>
      <c r="W14527" s="11"/>
      <c r="X14527" s="11"/>
    </row>
    <row r="14528" spans="1:24" x14ac:dyDescent="0.55000000000000004">
      <c r="A14528">
        <v>539</v>
      </c>
      <c r="B14528">
        <v>1</v>
      </c>
      <c r="C14528">
        <v>1</v>
      </c>
      <c r="D14528" t="s">
        <v>3</v>
      </c>
      <c r="E14528">
        <v>1</v>
      </c>
      <c r="F14528" t="s">
        <v>4</v>
      </c>
      <c r="G14528">
        <v>21</v>
      </c>
      <c r="M14528">
        <v>49</v>
      </c>
      <c r="N14528" s="9"/>
      <c r="O14528" s="9"/>
      <c r="P14528" s="9"/>
      <c r="Q14528" s="9"/>
      <c r="R14528" s="9"/>
      <c r="S14528" s="10">
        <v>5.9800000000000001E-4</v>
      </c>
      <c r="T14528" s="11"/>
      <c r="U14528" s="11"/>
      <c r="V14528" s="9"/>
      <c r="W14528" s="10">
        <v>7.9799999999999992E-3</v>
      </c>
      <c r="X14528" s="2">
        <v>7.2099999999999996E-4</v>
      </c>
    </row>
    <row r="14529" spans="1:24" x14ac:dyDescent="0.55000000000000004">
      <c r="A14529">
        <v>539</v>
      </c>
      <c r="B14529">
        <v>1</v>
      </c>
      <c r="C14529">
        <v>2</v>
      </c>
      <c r="D14529" t="s">
        <v>5</v>
      </c>
      <c r="E14529">
        <v>2</v>
      </c>
      <c r="F14529" t="s">
        <v>4</v>
      </c>
      <c r="G14529">
        <v>3</v>
      </c>
      <c r="M14529">
        <v>40</v>
      </c>
      <c r="N14529" s="9"/>
      <c r="O14529" s="9"/>
      <c r="P14529" s="9"/>
      <c r="Q14529" s="9"/>
      <c r="R14529" s="9"/>
      <c r="S14529" s="10">
        <v>1.0740000000000001E-3</v>
      </c>
      <c r="T14529" s="11"/>
      <c r="U14529" s="11"/>
      <c r="V14529" s="9"/>
      <c r="W14529" s="10">
        <v>1.2290000000000001E-3</v>
      </c>
      <c r="X14529" s="2">
        <v>1.188E-3</v>
      </c>
    </row>
    <row r="14530" spans="1:24" x14ac:dyDescent="0.55000000000000004">
      <c r="A14530">
        <v>539</v>
      </c>
      <c r="B14530">
        <v>1</v>
      </c>
      <c r="C14530">
        <v>3</v>
      </c>
      <c r="D14530" t="s">
        <v>6</v>
      </c>
      <c r="E14530">
        <v>2</v>
      </c>
      <c r="F14530" t="s">
        <v>4</v>
      </c>
      <c r="G14530">
        <v>2</v>
      </c>
      <c r="M14530">
        <v>69</v>
      </c>
      <c r="N14530" s="9"/>
      <c r="O14530" s="9"/>
      <c r="P14530" s="9"/>
      <c r="Q14530" s="9"/>
      <c r="R14530" s="9"/>
      <c r="S14530" s="10">
        <f t="shared" ref="S14530" si="1621">0.000218*4</f>
        <v>8.7200000000000005E-4</v>
      </c>
      <c r="T14530" s="11"/>
      <c r="U14530" s="11"/>
      <c r="V14530" s="9"/>
      <c r="W14530" s="10">
        <v>9.2299999999999999E-4</v>
      </c>
      <c r="X14530" s="2">
        <v>9.01E-4</v>
      </c>
    </row>
    <row r="14531" spans="1:24" x14ac:dyDescent="0.55000000000000004">
      <c r="A14531">
        <v>539</v>
      </c>
      <c r="B14531">
        <v>1</v>
      </c>
      <c r="C14531">
        <v>4</v>
      </c>
      <c r="D14531" t="s">
        <v>7</v>
      </c>
      <c r="E14531">
        <v>2</v>
      </c>
      <c r="F14531" t="s">
        <v>4</v>
      </c>
      <c r="G14531">
        <v>5</v>
      </c>
      <c r="M14531">
        <v>71</v>
      </c>
      <c r="N14531" s="9"/>
      <c r="O14531" s="9"/>
      <c r="P14531" s="9"/>
      <c r="Q14531" s="9"/>
      <c r="R14531" s="9"/>
      <c r="S14531" s="10">
        <f t="shared" ref="S14531" si="1622">0.000218*2</f>
        <v>4.3600000000000003E-4</v>
      </c>
      <c r="T14531" s="11"/>
      <c r="U14531" s="11"/>
      <c r="V14531" s="9"/>
      <c r="W14531" s="10">
        <v>6.4999999999999997E-4</v>
      </c>
      <c r="X14531" s="2">
        <v>5.4199999999999995E-4</v>
      </c>
    </row>
    <row r="14532" spans="1:24" x14ac:dyDescent="0.55000000000000004">
      <c r="A14532">
        <v>539</v>
      </c>
      <c r="B14532">
        <v>2</v>
      </c>
      <c r="C14532">
        <v>5</v>
      </c>
      <c r="D14532" t="s">
        <v>8</v>
      </c>
      <c r="E14532">
        <v>3</v>
      </c>
      <c r="F14532" t="s">
        <v>9</v>
      </c>
      <c r="G14532">
        <v>5</v>
      </c>
      <c r="M14532">
        <v>22</v>
      </c>
      <c r="N14532" s="2">
        <v>8.7999999999999998E-5</v>
      </c>
      <c r="O14532" s="2">
        <v>2.5399999999999999E-4</v>
      </c>
      <c r="P14532" s="2">
        <v>4.1199999999999999E-4</v>
      </c>
      <c r="Q14532" s="2">
        <v>3.68E-4</v>
      </c>
      <c r="R14532" s="11"/>
      <c r="S14532" s="11"/>
      <c r="T14532" s="11"/>
      <c r="U14532" s="11"/>
      <c r="V14532" s="11"/>
      <c r="W14532" s="11"/>
      <c r="X14532" s="11"/>
    </row>
    <row r="14533" spans="1:24" x14ac:dyDescent="0.55000000000000004">
      <c r="A14533">
        <v>539</v>
      </c>
      <c r="B14533">
        <v>2</v>
      </c>
      <c r="C14533">
        <v>6</v>
      </c>
      <c r="D14533" t="s">
        <v>10</v>
      </c>
      <c r="E14533">
        <v>3</v>
      </c>
      <c r="F14533" t="s">
        <v>9</v>
      </c>
      <c r="G14533">
        <v>50</v>
      </c>
      <c r="M14533">
        <v>31</v>
      </c>
      <c r="N14533" s="2">
        <v>3.9999999999999998E-6</v>
      </c>
      <c r="O14533" s="2">
        <v>4.1999999999999998E-5</v>
      </c>
      <c r="P14533" s="2">
        <v>6.7000000000000002E-5</v>
      </c>
      <c r="Q14533" s="2">
        <v>5.5000000000000002E-5</v>
      </c>
      <c r="R14533" s="11"/>
      <c r="S14533" s="11"/>
      <c r="T14533" s="11"/>
      <c r="U14533" s="11"/>
      <c r="V14533" s="11"/>
      <c r="W14533" s="11"/>
      <c r="X14533" s="11"/>
    </row>
    <row r="14534" spans="1:24" x14ac:dyDescent="0.55000000000000004">
      <c r="A14534">
        <v>539</v>
      </c>
      <c r="B14534">
        <v>2</v>
      </c>
      <c r="C14534">
        <v>7</v>
      </c>
      <c r="D14534" t="s">
        <v>11</v>
      </c>
      <c r="E14534">
        <v>3</v>
      </c>
      <c r="F14534" t="s">
        <v>9</v>
      </c>
      <c r="G14534">
        <v>35</v>
      </c>
      <c r="M14534">
        <v>75</v>
      </c>
      <c r="N14534" s="2">
        <v>1.7E-5</v>
      </c>
      <c r="O14534" s="2">
        <v>1.4899999999999999E-4</v>
      </c>
      <c r="P14534" s="2">
        <v>3.5399999999999999E-4</v>
      </c>
      <c r="Q14534" s="2">
        <v>3.1199999999999999E-4</v>
      </c>
      <c r="R14534" s="11"/>
      <c r="S14534" s="11"/>
      <c r="T14534" s="11"/>
      <c r="U14534" s="11"/>
      <c r="V14534" s="11"/>
      <c r="W14534" s="11"/>
      <c r="X14534" s="11"/>
    </row>
    <row r="14535" spans="1:24" x14ac:dyDescent="0.55000000000000004">
      <c r="A14535">
        <v>539</v>
      </c>
      <c r="B14535">
        <v>2</v>
      </c>
      <c r="C14535">
        <v>8</v>
      </c>
      <c r="D14535" t="s">
        <v>12</v>
      </c>
      <c r="E14535">
        <v>3</v>
      </c>
      <c r="F14535" t="s">
        <v>9</v>
      </c>
      <c r="G14535">
        <v>2</v>
      </c>
      <c r="M14535">
        <v>85</v>
      </c>
      <c r="N14535" s="2">
        <v>1.2E-5</v>
      </c>
      <c r="O14535" s="2">
        <v>1.02E-4</v>
      </c>
      <c r="P14535" s="2">
        <v>2.32E-4</v>
      </c>
      <c r="Q14535" s="2">
        <v>1.9900000000000001E-4</v>
      </c>
      <c r="R14535" s="11"/>
      <c r="S14535" s="11"/>
      <c r="T14535" s="11"/>
      <c r="U14535" s="11"/>
      <c r="V14535" s="11"/>
      <c r="W14535" s="11"/>
      <c r="X14535" s="11"/>
    </row>
    <row r="14536" spans="1:24" x14ac:dyDescent="0.55000000000000004">
      <c r="A14536">
        <v>539</v>
      </c>
      <c r="B14536">
        <v>3</v>
      </c>
      <c r="C14536">
        <v>9</v>
      </c>
      <c r="D14536" t="s">
        <v>13</v>
      </c>
      <c r="E14536">
        <v>4</v>
      </c>
      <c r="F14536" t="s">
        <v>9</v>
      </c>
      <c r="G14536">
        <v>0</v>
      </c>
      <c r="M14536">
        <v>0</v>
      </c>
      <c r="N14536" s="11"/>
      <c r="O14536" s="11"/>
      <c r="P14536" s="11"/>
      <c r="Q14536" s="11"/>
      <c r="R14536" s="11"/>
      <c r="S14536" s="11"/>
      <c r="T14536" s="11"/>
      <c r="U14536" s="11"/>
      <c r="V14536" s="11"/>
      <c r="W14536" s="2">
        <v>5.3999999999999998E-5</v>
      </c>
      <c r="X14536" s="2">
        <v>4.1E-5</v>
      </c>
    </row>
    <row r="14537" spans="1:24" x14ac:dyDescent="0.55000000000000004">
      <c r="A14537">
        <v>539</v>
      </c>
      <c r="B14537">
        <v>3</v>
      </c>
      <c r="C14537">
        <v>10</v>
      </c>
      <c r="D14537" t="s">
        <v>14</v>
      </c>
      <c r="E14537">
        <v>4</v>
      </c>
      <c r="F14537" t="s">
        <v>9</v>
      </c>
      <c r="G14537">
        <v>0</v>
      </c>
      <c r="M14537">
        <v>0</v>
      </c>
      <c r="N14537" s="11"/>
      <c r="O14537" s="11"/>
      <c r="P14537" s="11"/>
      <c r="Q14537" s="11"/>
      <c r="R14537" s="11"/>
      <c r="S14537" s="2">
        <v>2.0100000000000001E-4</v>
      </c>
      <c r="T14537" s="11"/>
      <c r="U14537" s="11"/>
      <c r="V14537" s="11"/>
      <c r="W14537" s="2">
        <v>1.4200000000000001E-4</v>
      </c>
      <c r="X14537" s="2">
        <v>1.35E-4</v>
      </c>
    </row>
    <row r="14538" spans="1:24" x14ac:dyDescent="0.55000000000000004">
      <c r="A14538">
        <v>539</v>
      </c>
      <c r="B14538">
        <v>3</v>
      </c>
      <c r="C14538">
        <v>11</v>
      </c>
      <c r="D14538" t="s">
        <v>15</v>
      </c>
      <c r="E14538">
        <v>5</v>
      </c>
      <c r="F14538" t="s">
        <v>9</v>
      </c>
      <c r="G14538">
        <v>4</v>
      </c>
      <c r="M14538">
        <v>18</v>
      </c>
      <c r="N14538" s="11"/>
      <c r="O14538" s="11"/>
      <c r="P14538" s="11"/>
      <c r="Q14538" s="11"/>
      <c r="R14538" s="11"/>
      <c r="S14538" s="2">
        <v>1.8699999999999999E-4</v>
      </c>
      <c r="T14538" s="11"/>
      <c r="U14538" s="11"/>
      <c r="V14538" s="11"/>
      <c r="W14538" s="2">
        <v>1.3200000000000001E-4</v>
      </c>
      <c r="X14538" s="2">
        <v>1.22E-4</v>
      </c>
    </row>
    <row r="14539" spans="1:24" x14ac:dyDescent="0.55000000000000004">
      <c r="A14539">
        <v>539</v>
      </c>
      <c r="B14539">
        <v>3</v>
      </c>
      <c r="C14539">
        <v>12</v>
      </c>
      <c r="D14539" t="s">
        <v>16</v>
      </c>
      <c r="E14539">
        <v>6</v>
      </c>
      <c r="F14539" t="s">
        <v>9</v>
      </c>
      <c r="G14539">
        <v>3</v>
      </c>
      <c r="M14539">
        <v>18</v>
      </c>
      <c r="N14539" s="11"/>
      <c r="O14539" s="11"/>
      <c r="P14539" s="11"/>
      <c r="Q14539" s="11"/>
      <c r="R14539" s="11"/>
      <c r="S14539" s="11"/>
      <c r="T14539" s="11"/>
      <c r="U14539" s="11"/>
      <c r="V14539" s="11"/>
      <c r="W14539" s="2">
        <v>1.9900000000000001E-4</v>
      </c>
      <c r="X14539" s="2">
        <v>1.7799999999999999E-4</v>
      </c>
    </row>
    <row r="14540" spans="1:24" x14ac:dyDescent="0.55000000000000004">
      <c r="A14540">
        <v>539</v>
      </c>
      <c r="B14540">
        <v>3</v>
      </c>
      <c r="C14540">
        <v>13</v>
      </c>
      <c r="D14540" t="s">
        <v>17</v>
      </c>
      <c r="E14540">
        <v>7</v>
      </c>
      <c r="F14540" t="s">
        <v>9</v>
      </c>
      <c r="G14540">
        <v>15</v>
      </c>
      <c r="M14540">
        <v>20</v>
      </c>
      <c r="N14540" s="2">
        <v>2.5000000000000001E-5</v>
      </c>
      <c r="O14540" s="2">
        <v>1.65E-4</v>
      </c>
      <c r="P14540" s="2">
        <f t="shared" ref="P14540" si="1623">0.000398</f>
        <v>3.9800000000000002E-4</v>
      </c>
      <c r="Q14540" s="2">
        <v>3.1100000000000002E-4</v>
      </c>
      <c r="R14540" s="11"/>
      <c r="S14540" s="11"/>
      <c r="T14540" s="11"/>
      <c r="U14540" s="11"/>
      <c r="V14540" s="11"/>
      <c r="W14540" s="2">
        <v>8.3999999999999995E-5</v>
      </c>
      <c r="X14540" s="2">
        <v>7.7999999999999999E-5</v>
      </c>
    </row>
    <row r="14541" spans="1:24" x14ac:dyDescent="0.55000000000000004">
      <c r="A14541">
        <v>539</v>
      </c>
      <c r="B14541">
        <v>3</v>
      </c>
      <c r="C14541">
        <v>14</v>
      </c>
      <c r="D14541" t="s">
        <v>18</v>
      </c>
      <c r="E14541">
        <v>8</v>
      </c>
      <c r="F14541" t="s">
        <v>9</v>
      </c>
      <c r="G14541">
        <v>6</v>
      </c>
      <c r="M14541">
        <v>44</v>
      </c>
      <c r="N14541" s="2">
        <v>3.3000000000000003E-5</v>
      </c>
      <c r="O14541" s="2">
        <v>1.9900000000000001E-4</v>
      </c>
      <c r="P14541" s="2">
        <v>4.3300000000000001E-4</v>
      </c>
      <c r="Q14541" s="2">
        <v>3.8200000000000002E-4</v>
      </c>
      <c r="R14541" s="11"/>
      <c r="S14541" s="2">
        <v>1.54E-4</v>
      </c>
      <c r="T14541" s="11"/>
      <c r="U14541" s="11"/>
      <c r="V14541" s="11"/>
      <c r="W14541" s="2">
        <v>1.02E-4</v>
      </c>
      <c r="X14541" s="2">
        <v>9.2999999999999997E-5</v>
      </c>
    </row>
    <row r="14542" spans="1:24" x14ac:dyDescent="0.55000000000000004">
      <c r="A14542">
        <v>539</v>
      </c>
      <c r="B14542">
        <v>3</v>
      </c>
      <c r="C14542">
        <v>15</v>
      </c>
      <c r="D14542" t="s">
        <v>19</v>
      </c>
      <c r="E14542">
        <v>4</v>
      </c>
      <c r="F14542" t="s">
        <v>9</v>
      </c>
      <c r="G14542">
        <v>10</v>
      </c>
      <c r="M14542">
        <v>41</v>
      </c>
      <c r="N14542" s="11"/>
      <c r="O14542" s="11"/>
      <c r="P14542" s="11"/>
      <c r="Q14542" s="11"/>
      <c r="R14542" s="11"/>
      <c r="S14542" s="2">
        <v>2.5500000000000002E-4</v>
      </c>
      <c r="T14542" s="11"/>
      <c r="U14542" s="11"/>
      <c r="V14542" s="11"/>
      <c r="W14542" s="2">
        <v>1.6200000000000001E-4</v>
      </c>
      <c r="X14542" s="2">
        <v>1.4999999999999999E-4</v>
      </c>
    </row>
    <row r="14543" spans="1:24" x14ac:dyDescent="0.55000000000000004">
      <c r="A14543">
        <v>539</v>
      </c>
      <c r="B14543">
        <v>4</v>
      </c>
      <c r="C14543">
        <v>16</v>
      </c>
      <c r="D14543" t="s">
        <v>20</v>
      </c>
      <c r="E14543">
        <v>9</v>
      </c>
      <c r="F14543" t="s">
        <v>9</v>
      </c>
      <c r="G14543">
        <v>62</v>
      </c>
      <c r="M14543">
        <v>27</v>
      </c>
      <c r="N14543" s="11"/>
      <c r="O14543" s="11"/>
      <c r="P14543" s="11"/>
      <c r="Q14543" s="11"/>
      <c r="R14543" s="11"/>
      <c r="S14543" s="11"/>
      <c r="T14543" s="11"/>
      <c r="U14543" s="11"/>
      <c r="V14543" s="11"/>
      <c r="W14543" s="2">
        <v>1.9999999999999999E-6</v>
      </c>
      <c r="X14543" s="2">
        <v>1.9999999999999999E-6</v>
      </c>
    </row>
    <row r="14544" spans="1:24" x14ac:dyDescent="0.55000000000000004">
      <c r="A14544">
        <v>539</v>
      </c>
      <c r="B14544">
        <v>5</v>
      </c>
      <c r="C14544">
        <v>17</v>
      </c>
      <c r="D14544" t="s">
        <v>21</v>
      </c>
      <c r="E14544">
        <v>10</v>
      </c>
      <c r="F14544" t="s">
        <v>22</v>
      </c>
      <c r="G14544">
        <v>0</v>
      </c>
      <c r="M14544">
        <v>0</v>
      </c>
      <c r="N14544" s="11"/>
      <c r="O14544" s="11"/>
      <c r="P14544" s="11"/>
      <c r="Q14544" s="11"/>
      <c r="R14544" s="11"/>
      <c r="S14544" s="11"/>
      <c r="T14544" s="2">
        <v>1.7899999999999999E-4</v>
      </c>
      <c r="U14544" s="11"/>
      <c r="V14544" s="11"/>
      <c r="W14544" s="11"/>
      <c r="X14544" s="11"/>
    </row>
    <row r="14545" spans="1:24" x14ac:dyDescent="0.55000000000000004">
      <c r="A14545">
        <v>539</v>
      </c>
      <c r="B14545">
        <v>5</v>
      </c>
      <c r="C14545">
        <v>18</v>
      </c>
      <c r="D14545" t="s">
        <v>23</v>
      </c>
      <c r="E14545">
        <v>11</v>
      </c>
      <c r="F14545" t="s">
        <v>22</v>
      </c>
      <c r="G14545">
        <v>11</v>
      </c>
      <c r="M14545">
        <v>0</v>
      </c>
      <c r="N14545" s="11"/>
      <c r="O14545" s="11"/>
      <c r="P14545" s="11"/>
      <c r="Q14545" s="11"/>
      <c r="R14545" s="2">
        <v>3.5399999999999999E-4</v>
      </c>
      <c r="S14545" s="11"/>
      <c r="T14545" s="11"/>
      <c r="U14545" s="11"/>
      <c r="V14545" s="2">
        <v>1.2300000000000001E-4</v>
      </c>
      <c r="W14545" s="2">
        <v>3.1999999999999999E-5</v>
      </c>
      <c r="X14545" s="2">
        <v>5.5000000000000002E-5</v>
      </c>
    </row>
    <row r="14546" spans="1:24" x14ac:dyDescent="0.55000000000000004">
      <c r="A14546">
        <v>539</v>
      </c>
      <c r="B14546">
        <v>5</v>
      </c>
      <c r="C14546">
        <v>19</v>
      </c>
      <c r="D14546" t="s">
        <v>24</v>
      </c>
      <c r="E14546">
        <v>11</v>
      </c>
      <c r="F14546" t="s">
        <v>22</v>
      </c>
      <c r="G14546">
        <v>37</v>
      </c>
      <c r="M14546">
        <v>20</v>
      </c>
      <c r="N14546" s="11"/>
      <c r="O14546" s="11"/>
      <c r="P14546" s="11"/>
      <c r="Q14546" s="11"/>
      <c r="R14546" s="2">
        <v>5.5400000000000002E-4</v>
      </c>
      <c r="S14546" s="11"/>
      <c r="T14546" s="11"/>
      <c r="U14546" s="11"/>
      <c r="V14546" s="2">
        <v>3.3700000000000001E-4</v>
      </c>
      <c r="W14546" s="2">
        <v>1.9900000000000001E-4</v>
      </c>
      <c r="X14546" s="2">
        <v>2.4499999999999999E-4</v>
      </c>
    </row>
    <row r="14547" spans="1:24" x14ac:dyDescent="0.55000000000000004">
      <c r="A14547">
        <v>539</v>
      </c>
      <c r="B14547">
        <v>5</v>
      </c>
      <c r="C14547">
        <v>20</v>
      </c>
      <c r="D14547" t="s">
        <v>25</v>
      </c>
      <c r="E14547">
        <v>10</v>
      </c>
      <c r="F14547" t="s">
        <v>22</v>
      </c>
      <c r="G14547">
        <v>2430</v>
      </c>
      <c r="M14547">
        <v>42</v>
      </c>
      <c r="N14547" s="11"/>
      <c r="O14547" s="11"/>
      <c r="P14547" s="11"/>
      <c r="Q14547" s="11"/>
      <c r="R14547" s="11"/>
      <c r="S14547" s="11"/>
      <c r="T14547" s="2">
        <v>1.7899999999999999E-4</v>
      </c>
      <c r="U14547" s="11"/>
      <c r="V14547" s="11"/>
      <c r="W14547" s="11"/>
      <c r="X14547" s="11"/>
    </row>
    <row r="14548" spans="1:24" x14ac:dyDescent="0.55000000000000004">
      <c r="A14548">
        <v>539</v>
      </c>
      <c r="B14548">
        <v>5</v>
      </c>
      <c r="C14548">
        <v>21</v>
      </c>
      <c r="D14548" t="s">
        <v>26</v>
      </c>
      <c r="E14548">
        <v>11</v>
      </c>
      <c r="F14548" t="s">
        <v>22</v>
      </c>
      <c r="G14548">
        <v>323</v>
      </c>
      <c r="M14548">
        <v>49</v>
      </c>
      <c r="N14548" s="11"/>
      <c r="O14548" s="11"/>
      <c r="P14548" s="11"/>
      <c r="Q14548" s="11"/>
      <c r="R14548" s="2">
        <v>5.5099999999999995E-4</v>
      </c>
      <c r="S14548" s="11"/>
      <c r="T14548" s="11"/>
      <c r="U14548" s="11"/>
      <c r="V14548" s="2">
        <v>3.3199999999999999E-4</v>
      </c>
      <c r="W14548" s="2">
        <v>1.92E-4</v>
      </c>
      <c r="X14548" s="2">
        <v>2.33E-4</v>
      </c>
    </row>
    <row r="14549" spans="1:24" x14ac:dyDescent="0.55000000000000004">
      <c r="A14549">
        <v>539</v>
      </c>
      <c r="B14549">
        <v>5</v>
      </c>
      <c r="C14549">
        <v>22</v>
      </c>
      <c r="D14549" t="s">
        <v>27</v>
      </c>
      <c r="E14549">
        <v>11</v>
      </c>
      <c r="F14549" t="s">
        <v>28</v>
      </c>
      <c r="G14549">
        <v>19</v>
      </c>
      <c r="M14549">
        <v>56</v>
      </c>
      <c r="N14549" s="11"/>
      <c r="O14549" s="11"/>
      <c r="P14549" s="11"/>
      <c r="Q14549" s="11"/>
      <c r="R14549" s="2">
        <v>2.7599999999999999E-4</v>
      </c>
      <c r="S14549" s="11"/>
      <c r="T14549" s="11"/>
      <c r="U14549" s="11"/>
      <c r="V14549" s="11"/>
      <c r="W14549" s="11"/>
      <c r="X14549" s="11"/>
    </row>
    <row r="14550" spans="1:24" x14ac:dyDescent="0.55000000000000004">
      <c r="A14550">
        <v>539</v>
      </c>
      <c r="B14550">
        <v>6</v>
      </c>
      <c r="C14550">
        <v>23</v>
      </c>
      <c r="D14550" t="s">
        <v>29</v>
      </c>
      <c r="E14550">
        <v>12</v>
      </c>
      <c r="F14550" t="s">
        <v>28</v>
      </c>
      <c r="G14550">
        <v>0</v>
      </c>
      <c r="M14550">
        <v>0</v>
      </c>
      <c r="N14550" s="11"/>
      <c r="O14550" s="11"/>
      <c r="P14550" s="11"/>
      <c r="Q14550" s="11"/>
      <c r="R14550" s="11"/>
      <c r="S14550" s="11"/>
      <c r="T14550" s="11"/>
      <c r="U14550" s="2">
        <v>-4.19E-2</v>
      </c>
      <c r="V14550" s="11"/>
      <c r="W14550" s="11"/>
      <c r="X14550" s="11"/>
    </row>
    <row r="14551" spans="1:24" x14ac:dyDescent="0.55000000000000004">
      <c r="A14551">
        <v>539</v>
      </c>
      <c r="B14551">
        <v>6</v>
      </c>
      <c r="C14551">
        <v>24</v>
      </c>
      <c r="D14551" t="s">
        <v>30</v>
      </c>
      <c r="E14551">
        <v>13</v>
      </c>
      <c r="F14551" t="s">
        <v>28</v>
      </c>
      <c r="G14551">
        <v>0</v>
      </c>
      <c r="M14551">
        <v>0</v>
      </c>
      <c r="N14551" s="11"/>
      <c r="O14551" s="11"/>
      <c r="P14551" s="11"/>
      <c r="Q14551" s="11"/>
      <c r="R14551" s="11"/>
      <c r="S14551" s="11"/>
      <c r="T14551" s="11"/>
      <c r="U14551" s="2">
        <v>2.1100000000000001E-2</v>
      </c>
      <c r="V14551" s="11"/>
      <c r="W14551" s="11"/>
      <c r="X14551" s="11"/>
    </row>
    <row r="14552" spans="1:24" x14ac:dyDescent="0.55000000000000004">
      <c r="A14552">
        <v>539</v>
      </c>
      <c r="B14552">
        <v>6</v>
      </c>
      <c r="C14552">
        <v>25</v>
      </c>
      <c r="D14552" t="s">
        <v>31</v>
      </c>
      <c r="E14552">
        <v>14</v>
      </c>
      <c r="F14552" t="s">
        <v>28</v>
      </c>
      <c r="G14552">
        <v>0</v>
      </c>
      <c r="M14552">
        <v>0</v>
      </c>
      <c r="N14552" s="11"/>
      <c r="O14552" s="11"/>
      <c r="P14552" s="11"/>
      <c r="Q14552" s="11"/>
      <c r="R14552" s="11"/>
      <c r="S14552" s="11"/>
      <c r="T14552" s="11"/>
      <c r="U14552" s="2">
        <v>-4.19E-2</v>
      </c>
      <c r="V14552" s="11"/>
      <c r="W14552" s="11"/>
      <c r="X14552" s="11"/>
    </row>
    <row r="14553" spans="1:24" x14ac:dyDescent="0.55000000000000004">
      <c r="A14553">
        <v>539</v>
      </c>
      <c r="B14553">
        <v>6</v>
      </c>
      <c r="C14553">
        <v>26</v>
      </c>
      <c r="D14553" t="s">
        <v>32</v>
      </c>
      <c r="E14553">
        <v>15</v>
      </c>
      <c r="F14553" t="s">
        <v>33</v>
      </c>
      <c r="G14553">
        <v>2</v>
      </c>
      <c r="M14553">
        <v>13</v>
      </c>
      <c r="N14553" s="11"/>
      <c r="O14553" s="11"/>
      <c r="P14553" s="11"/>
      <c r="Q14553" s="11"/>
      <c r="R14553" s="11"/>
      <c r="S14553" s="11"/>
      <c r="T14553" s="11"/>
      <c r="U14553" s="2">
        <v>2.1100000000000001E-2</v>
      </c>
      <c r="V14553" s="11"/>
      <c r="W14553" s="11"/>
      <c r="X14553" s="11"/>
    </row>
    <row r="14554" spans="1:24" x14ac:dyDescent="0.55000000000000004">
      <c r="A14554">
        <v>539</v>
      </c>
      <c r="B14554">
        <v>6</v>
      </c>
      <c r="C14554">
        <v>27</v>
      </c>
      <c r="D14554" t="s">
        <v>34</v>
      </c>
      <c r="E14554">
        <v>16</v>
      </c>
      <c r="F14554" t="s">
        <v>28</v>
      </c>
      <c r="G14554">
        <v>22</v>
      </c>
      <c r="M14554">
        <v>50</v>
      </c>
      <c r="N14554" s="11"/>
      <c r="O14554" s="11"/>
      <c r="P14554" s="11"/>
      <c r="Q14554" s="11"/>
      <c r="R14554" s="11"/>
      <c r="S14554" s="11"/>
      <c r="T14554" s="11"/>
      <c r="U14554" s="2">
        <v>4.19E-2</v>
      </c>
      <c r="V14554" s="11"/>
      <c r="W14554" s="11"/>
      <c r="X14554" s="11"/>
    </row>
    <row r="14555" spans="1:24" x14ac:dyDescent="0.55000000000000004">
      <c r="A14555">
        <v>540</v>
      </c>
      <c r="B14555">
        <v>1</v>
      </c>
      <c r="C14555">
        <v>1</v>
      </c>
      <c r="D14555" t="s">
        <v>3</v>
      </c>
      <c r="E14555">
        <v>1</v>
      </c>
      <c r="F14555" t="s">
        <v>9</v>
      </c>
      <c r="G14555">
        <v>27</v>
      </c>
      <c r="M14555">
        <v>41</v>
      </c>
      <c r="N14555" s="9"/>
      <c r="O14555" s="9"/>
      <c r="P14555" s="9"/>
      <c r="Q14555" s="9"/>
      <c r="R14555" s="9"/>
      <c r="S14555" s="10">
        <v>5.9800000000000001E-4</v>
      </c>
      <c r="T14555" s="11"/>
      <c r="U14555" s="11"/>
      <c r="V14555" s="9"/>
      <c r="W14555" s="10">
        <v>7.9799999999999992E-3</v>
      </c>
      <c r="X14555" s="2">
        <v>7.2099999999999996E-4</v>
      </c>
    </row>
    <row r="14556" spans="1:24" x14ac:dyDescent="0.55000000000000004">
      <c r="A14556">
        <v>540</v>
      </c>
      <c r="B14556">
        <v>1</v>
      </c>
      <c r="C14556">
        <v>2</v>
      </c>
      <c r="D14556" t="s">
        <v>5</v>
      </c>
      <c r="E14556">
        <v>2</v>
      </c>
      <c r="F14556" t="s">
        <v>9</v>
      </c>
      <c r="G14556">
        <v>3</v>
      </c>
      <c r="M14556">
        <v>44</v>
      </c>
      <c r="N14556" s="9"/>
      <c r="O14556" s="9"/>
      <c r="P14556" s="9"/>
      <c r="Q14556" s="9"/>
      <c r="R14556" s="9"/>
      <c r="S14556" s="10">
        <v>1.0740000000000001E-3</v>
      </c>
      <c r="T14556" s="11"/>
      <c r="U14556" s="11"/>
      <c r="V14556" s="9"/>
      <c r="W14556" s="10">
        <v>1.2290000000000001E-3</v>
      </c>
      <c r="X14556" s="2">
        <v>1.188E-3</v>
      </c>
    </row>
    <row r="14557" spans="1:24" x14ac:dyDescent="0.55000000000000004">
      <c r="A14557">
        <v>540</v>
      </c>
      <c r="B14557">
        <v>1</v>
      </c>
      <c r="C14557">
        <v>3</v>
      </c>
      <c r="D14557" t="s">
        <v>6</v>
      </c>
      <c r="E14557">
        <v>2</v>
      </c>
      <c r="F14557" t="s">
        <v>9</v>
      </c>
      <c r="G14557">
        <v>2</v>
      </c>
      <c r="M14557">
        <v>90</v>
      </c>
      <c r="N14557" s="9"/>
      <c r="O14557" s="9"/>
      <c r="P14557" s="9"/>
      <c r="Q14557" s="9"/>
      <c r="R14557" s="9"/>
      <c r="S14557" s="10">
        <f t="shared" ref="S14557" si="1624">0.000218*4</f>
        <v>8.7200000000000005E-4</v>
      </c>
      <c r="T14557" s="11"/>
      <c r="U14557" s="11"/>
      <c r="V14557" s="9"/>
      <c r="W14557" s="10">
        <v>9.2299999999999999E-4</v>
      </c>
      <c r="X14557" s="2">
        <v>9.01E-4</v>
      </c>
    </row>
    <row r="14558" spans="1:24" x14ac:dyDescent="0.55000000000000004">
      <c r="A14558">
        <v>540</v>
      </c>
      <c r="B14558">
        <v>1</v>
      </c>
      <c r="C14558">
        <v>4</v>
      </c>
      <c r="D14558" t="s">
        <v>7</v>
      </c>
      <c r="E14558">
        <v>2</v>
      </c>
      <c r="F14558" t="s">
        <v>9</v>
      </c>
      <c r="G14558">
        <v>3</v>
      </c>
      <c r="M14558">
        <v>93</v>
      </c>
      <c r="N14558" s="9"/>
      <c r="O14558" s="9"/>
      <c r="P14558" s="9"/>
      <c r="Q14558" s="9"/>
      <c r="R14558" s="9"/>
      <c r="S14558" s="10">
        <f t="shared" ref="S14558" si="1625">0.000218*2</f>
        <v>4.3600000000000003E-4</v>
      </c>
      <c r="T14558" s="11"/>
      <c r="U14558" s="11"/>
      <c r="V14558" s="9"/>
      <c r="W14558" s="10">
        <v>6.4999999999999997E-4</v>
      </c>
      <c r="X14558" s="2">
        <v>5.4199999999999995E-4</v>
      </c>
    </row>
    <row r="14559" spans="1:24" x14ac:dyDescent="0.55000000000000004">
      <c r="A14559">
        <v>540</v>
      </c>
      <c r="B14559">
        <v>2</v>
      </c>
      <c r="C14559">
        <v>5</v>
      </c>
      <c r="D14559" t="s">
        <v>8</v>
      </c>
      <c r="E14559">
        <v>3</v>
      </c>
      <c r="F14559" t="s">
        <v>9</v>
      </c>
      <c r="G14559">
        <v>5</v>
      </c>
      <c r="M14559">
        <v>16</v>
      </c>
      <c r="N14559" s="2">
        <v>8.7999999999999998E-5</v>
      </c>
      <c r="O14559" s="2">
        <v>2.5399999999999999E-4</v>
      </c>
      <c r="P14559" s="2">
        <v>4.1199999999999999E-4</v>
      </c>
      <c r="Q14559" s="2">
        <v>3.68E-4</v>
      </c>
      <c r="R14559" s="11"/>
      <c r="S14559" s="11"/>
      <c r="T14559" s="11"/>
      <c r="U14559" s="11"/>
      <c r="V14559" s="11"/>
      <c r="W14559" s="11"/>
      <c r="X14559" s="11"/>
    </row>
    <row r="14560" spans="1:24" x14ac:dyDescent="0.55000000000000004">
      <c r="A14560">
        <v>540</v>
      </c>
      <c r="B14560">
        <v>2</v>
      </c>
      <c r="C14560">
        <v>6</v>
      </c>
      <c r="D14560" t="s">
        <v>10</v>
      </c>
      <c r="E14560">
        <v>3</v>
      </c>
      <c r="F14560" t="s">
        <v>9</v>
      </c>
      <c r="G14560">
        <v>34</v>
      </c>
      <c r="M14560">
        <v>32</v>
      </c>
      <c r="N14560" s="2">
        <v>3.9999999999999998E-6</v>
      </c>
      <c r="O14560" s="2">
        <v>4.1999999999999998E-5</v>
      </c>
      <c r="P14560" s="2">
        <v>6.7000000000000002E-5</v>
      </c>
      <c r="Q14560" s="2">
        <v>5.5000000000000002E-5</v>
      </c>
      <c r="R14560" s="11"/>
      <c r="S14560" s="11"/>
      <c r="T14560" s="11"/>
      <c r="U14560" s="11"/>
      <c r="V14560" s="11"/>
      <c r="W14560" s="11"/>
      <c r="X14560" s="11"/>
    </row>
    <row r="14561" spans="1:24" x14ac:dyDescent="0.55000000000000004">
      <c r="A14561">
        <v>540</v>
      </c>
      <c r="B14561">
        <v>2</v>
      </c>
      <c r="C14561">
        <v>7</v>
      </c>
      <c r="D14561" t="s">
        <v>11</v>
      </c>
      <c r="E14561">
        <v>3</v>
      </c>
      <c r="F14561" t="s">
        <v>9</v>
      </c>
      <c r="G14561">
        <v>11</v>
      </c>
      <c r="M14561">
        <v>78</v>
      </c>
      <c r="N14561" s="2">
        <v>1.7E-5</v>
      </c>
      <c r="O14561" s="2">
        <v>1.4899999999999999E-4</v>
      </c>
      <c r="P14561" s="2">
        <v>3.5399999999999999E-4</v>
      </c>
      <c r="Q14561" s="2">
        <v>3.1199999999999999E-4</v>
      </c>
      <c r="R14561" s="11"/>
      <c r="S14561" s="11"/>
      <c r="T14561" s="11"/>
      <c r="U14561" s="11"/>
      <c r="V14561" s="11"/>
      <c r="W14561" s="11"/>
      <c r="X14561" s="11"/>
    </row>
    <row r="14562" spans="1:24" x14ac:dyDescent="0.55000000000000004">
      <c r="A14562">
        <v>540</v>
      </c>
      <c r="B14562">
        <v>2</v>
      </c>
      <c r="C14562">
        <v>8</v>
      </c>
      <c r="D14562" t="s">
        <v>12</v>
      </c>
      <c r="E14562">
        <v>3</v>
      </c>
      <c r="F14562" t="s">
        <v>9</v>
      </c>
      <c r="G14562">
        <v>2</v>
      </c>
      <c r="M14562">
        <v>98</v>
      </c>
      <c r="N14562" s="2">
        <v>1.2E-5</v>
      </c>
      <c r="O14562" s="2">
        <v>1.02E-4</v>
      </c>
      <c r="P14562" s="2">
        <v>2.32E-4</v>
      </c>
      <c r="Q14562" s="2">
        <v>1.9900000000000001E-4</v>
      </c>
      <c r="R14562" s="11"/>
      <c r="S14562" s="11"/>
      <c r="T14562" s="11"/>
      <c r="U14562" s="11"/>
      <c r="V14562" s="11"/>
      <c r="W14562" s="11"/>
      <c r="X14562" s="11"/>
    </row>
    <row r="14563" spans="1:24" x14ac:dyDescent="0.55000000000000004">
      <c r="A14563">
        <v>540</v>
      </c>
      <c r="B14563">
        <v>3</v>
      </c>
      <c r="C14563">
        <v>9</v>
      </c>
      <c r="D14563" t="s">
        <v>13</v>
      </c>
      <c r="E14563">
        <v>4</v>
      </c>
      <c r="F14563" t="s">
        <v>9</v>
      </c>
      <c r="G14563">
        <v>0</v>
      </c>
      <c r="M14563">
        <v>0</v>
      </c>
      <c r="N14563" s="11"/>
      <c r="O14563" s="11"/>
      <c r="P14563" s="11"/>
      <c r="Q14563" s="11"/>
      <c r="R14563" s="11"/>
      <c r="S14563" s="11"/>
      <c r="T14563" s="11"/>
      <c r="U14563" s="11"/>
      <c r="V14563" s="11"/>
      <c r="W14563" s="2">
        <v>5.3999999999999998E-5</v>
      </c>
      <c r="X14563" s="2">
        <v>4.1E-5</v>
      </c>
    </row>
    <row r="14564" spans="1:24" x14ac:dyDescent="0.55000000000000004">
      <c r="A14564">
        <v>540</v>
      </c>
      <c r="B14564">
        <v>3</v>
      </c>
      <c r="C14564">
        <v>10</v>
      </c>
      <c r="D14564" t="s">
        <v>14</v>
      </c>
      <c r="E14564">
        <v>4</v>
      </c>
      <c r="F14564" t="s">
        <v>9</v>
      </c>
      <c r="G14564">
        <v>0</v>
      </c>
      <c r="M14564">
        <v>0</v>
      </c>
      <c r="N14564" s="11"/>
      <c r="O14564" s="11"/>
      <c r="P14564" s="11"/>
      <c r="Q14564" s="11"/>
      <c r="R14564" s="11"/>
      <c r="S14564" s="2">
        <v>2.0100000000000001E-4</v>
      </c>
      <c r="T14564" s="11"/>
      <c r="U14564" s="11"/>
      <c r="V14564" s="11"/>
      <c r="W14564" s="2">
        <v>1.4200000000000001E-4</v>
      </c>
      <c r="X14564" s="2">
        <v>1.35E-4</v>
      </c>
    </row>
    <row r="14565" spans="1:24" x14ac:dyDescent="0.55000000000000004">
      <c r="A14565">
        <v>540</v>
      </c>
      <c r="B14565">
        <v>3</v>
      </c>
      <c r="C14565">
        <v>11</v>
      </c>
      <c r="D14565" t="s">
        <v>15</v>
      </c>
      <c r="E14565">
        <v>5</v>
      </c>
      <c r="F14565" t="s">
        <v>9</v>
      </c>
      <c r="G14565">
        <v>3</v>
      </c>
      <c r="M14565">
        <v>11</v>
      </c>
      <c r="N14565" s="11"/>
      <c r="O14565" s="11"/>
      <c r="P14565" s="11"/>
      <c r="Q14565" s="11"/>
      <c r="R14565" s="11"/>
      <c r="S14565" s="2">
        <v>1.8699999999999999E-4</v>
      </c>
      <c r="T14565" s="11"/>
      <c r="U14565" s="11"/>
      <c r="V14565" s="11"/>
      <c r="W14565" s="2">
        <v>1.3200000000000001E-4</v>
      </c>
      <c r="X14565" s="2">
        <v>1.22E-4</v>
      </c>
    </row>
    <row r="14566" spans="1:24" x14ac:dyDescent="0.55000000000000004">
      <c r="A14566">
        <v>540</v>
      </c>
      <c r="B14566">
        <v>3</v>
      </c>
      <c r="C14566">
        <v>12</v>
      </c>
      <c r="D14566" t="s">
        <v>16</v>
      </c>
      <c r="E14566">
        <v>6</v>
      </c>
      <c r="F14566" t="s">
        <v>9</v>
      </c>
      <c r="G14566">
        <v>1</v>
      </c>
      <c r="M14566">
        <v>14</v>
      </c>
      <c r="N14566" s="11"/>
      <c r="O14566" s="11"/>
      <c r="P14566" s="11"/>
      <c r="Q14566" s="11"/>
      <c r="R14566" s="11"/>
      <c r="S14566" s="11"/>
      <c r="T14566" s="11"/>
      <c r="U14566" s="11"/>
      <c r="V14566" s="11"/>
      <c r="W14566" s="2">
        <v>1.9900000000000001E-4</v>
      </c>
      <c r="X14566" s="2">
        <v>1.7799999999999999E-4</v>
      </c>
    </row>
    <row r="14567" spans="1:24" x14ac:dyDescent="0.55000000000000004">
      <c r="A14567">
        <v>540</v>
      </c>
      <c r="B14567">
        <v>3</v>
      </c>
      <c r="C14567">
        <v>13</v>
      </c>
      <c r="D14567" t="s">
        <v>17</v>
      </c>
      <c r="E14567">
        <v>7</v>
      </c>
      <c r="F14567" t="s">
        <v>9</v>
      </c>
      <c r="G14567">
        <v>15</v>
      </c>
      <c r="M14567">
        <v>20</v>
      </c>
      <c r="N14567" s="2">
        <v>2.5000000000000001E-5</v>
      </c>
      <c r="O14567" s="2">
        <v>1.65E-4</v>
      </c>
      <c r="P14567" s="2">
        <f t="shared" ref="P14567" si="1626">0.000398</f>
        <v>3.9800000000000002E-4</v>
      </c>
      <c r="Q14567" s="2">
        <v>3.1100000000000002E-4</v>
      </c>
      <c r="R14567" s="11"/>
      <c r="S14567" s="11"/>
      <c r="T14567" s="11"/>
      <c r="U14567" s="11"/>
      <c r="V14567" s="11"/>
      <c r="W14567" s="2">
        <v>8.3999999999999995E-5</v>
      </c>
      <c r="X14567" s="2">
        <v>7.7999999999999999E-5</v>
      </c>
    </row>
    <row r="14568" spans="1:24" x14ac:dyDescent="0.55000000000000004">
      <c r="A14568">
        <v>540</v>
      </c>
      <c r="B14568">
        <v>3</v>
      </c>
      <c r="C14568">
        <v>14</v>
      </c>
      <c r="D14568" t="s">
        <v>18</v>
      </c>
      <c r="E14568">
        <v>8</v>
      </c>
      <c r="F14568" t="s">
        <v>9</v>
      </c>
      <c r="G14568">
        <v>5</v>
      </c>
      <c r="M14568">
        <v>42</v>
      </c>
      <c r="N14568" s="2">
        <v>3.3000000000000003E-5</v>
      </c>
      <c r="O14568" s="2">
        <v>1.9900000000000001E-4</v>
      </c>
      <c r="P14568" s="2">
        <v>4.3300000000000001E-4</v>
      </c>
      <c r="Q14568" s="2">
        <v>3.8200000000000002E-4</v>
      </c>
      <c r="R14568" s="11"/>
      <c r="S14568" s="2">
        <v>1.54E-4</v>
      </c>
      <c r="T14568" s="11"/>
      <c r="U14568" s="11"/>
      <c r="V14568" s="11"/>
      <c r="W14568" s="2">
        <v>1.02E-4</v>
      </c>
      <c r="X14568" s="2">
        <v>9.2999999999999997E-5</v>
      </c>
    </row>
    <row r="14569" spans="1:24" x14ac:dyDescent="0.55000000000000004">
      <c r="A14569">
        <v>540</v>
      </c>
      <c r="B14569">
        <v>3</v>
      </c>
      <c r="C14569">
        <v>15</v>
      </c>
      <c r="D14569" t="s">
        <v>19</v>
      </c>
      <c r="E14569">
        <v>4</v>
      </c>
      <c r="F14569" t="s">
        <v>9</v>
      </c>
      <c r="G14569">
        <v>12</v>
      </c>
      <c r="M14569">
        <v>39</v>
      </c>
      <c r="N14569" s="11"/>
      <c r="O14569" s="11"/>
      <c r="P14569" s="11"/>
      <c r="Q14569" s="11"/>
      <c r="R14569" s="11"/>
      <c r="S14569" s="2">
        <v>2.5500000000000002E-4</v>
      </c>
      <c r="T14569" s="11"/>
      <c r="U14569" s="11"/>
      <c r="V14569" s="11"/>
      <c r="W14569" s="2">
        <v>1.6200000000000001E-4</v>
      </c>
      <c r="X14569" s="2">
        <v>1.4999999999999999E-4</v>
      </c>
    </row>
    <row r="14570" spans="1:24" x14ac:dyDescent="0.55000000000000004">
      <c r="A14570">
        <v>540</v>
      </c>
      <c r="B14570">
        <v>4</v>
      </c>
      <c r="C14570">
        <v>16</v>
      </c>
      <c r="D14570" t="s">
        <v>20</v>
      </c>
      <c r="E14570">
        <v>9</v>
      </c>
      <c r="F14570" t="s">
        <v>9</v>
      </c>
      <c r="G14570">
        <v>61</v>
      </c>
      <c r="M14570">
        <v>26</v>
      </c>
      <c r="N14570" s="11"/>
      <c r="O14570" s="11"/>
      <c r="P14570" s="11"/>
      <c r="Q14570" s="11"/>
      <c r="R14570" s="11"/>
      <c r="S14570" s="11"/>
      <c r="T14570" s="11"/>
      <c r="U14570" s="11"/>
      <c r="V14570" s="11"/>
      <c r="W14570" s="2">
        <v>1.9999999999999999E-6</v>
      </c>
      <c r="X14570" s="2">
        <v>1.9999999999999999E-6</v>
      </c>
    </row>
    <row r="14571" spans="1:24" x14ac:dyDescent="0.55000000000000004">
      <c r="A14571">
        <v>540</v>
      </c>
      <c r="B14571">
        <v>5</v>
      </c>
      <c r="C14571">
        <v>17</v>
      </c>
      <c r="D14571" t="s">
        <v>21</v>
      </c>
      <c r="E14571">
        <v>10</v>
      </c>
      <c r="F14571" t="s">
        <v>22</v>
      </c>
      <c r="G14571">
        <v>0</v>
      </c>
      <c r="M14571">
        <v>0</v>
      </c>
      <c r="N14571" s="11"/>
      <c r="O14571" s="11"/>
      <c r="P14571" s="11"/>
      <c r="Q14571" s="11"/>
      <c r="R14571" s="11"/>
      <c r="S14571" s="11"/>
      <c r="T14571" s="2">
        <v>1.7899999999999999E-4</v>
      </c>
      <c r="U14571" s="11"/>
      <c r="V14571" s="11"/>
      <c r="W14571" s="11"/>
      <c r="X14571" s="11"/>
    </row>
    <row r="14572" spans="1:24" x14ac:dyDescent="0.55000000000000004">
      <c r="A14572">
        <v>540</v>
      </c>
      <c r="B14572">
        <v>5</v>
      </c>
      <c r="C14572">
        <v>18</v>
      </c>
      <c r="D14572" t="s">
        <v>23</v>
      </c>
      <c r="E14572">
        <v>11</v>
      </c>
      <c r="F14572" t="s">
        <v>22</v>
      </c>
      <c r="G14572">
        <v>0</v>
      </c>
      <c r="M14572">
        <v>0</v>
      </c>
      <c r="N14572" s="11"/>
      <c r="O14572" s="11"/>
      <c r="P14572" s="11"/>
      <c r="Q14572" s="11"/>
      <c r="R14572" s="2">
        <v>3.5399999999999999E-4</v>
      </c>
      <c r="S14572" s="11"/>
      <c r="T14572" s="11"/>
      <c r="U14572" s="11"/>
      <c r="V14572" s="2">
        <v>1.2300000000000001E-4</v>
      </c>
      <c r="W14572" s="2">
        <v>3.1999999999999999E-5</v>
      </c>
      <c r="X14572" s="2">
        <v>5.5000000000000002E-5</v>
      </c>
    </row>
    <row r="14573" spans="1:24" x14ac:dyDescent="0.55000000000000004">
      <c r="A14573">
        <v>540</v>
      </c>
      <c r="B14573">
        <v>5</v>
      </c>
      <c r="C14573">
        <v>19</v>
      </c>
      <c r="D14573" t="s">
        <v>24</v>
      </c>
      <c r="E14573">
        <v>11</v>
      </c>
      <c r="F14573" t="s">
        <v>22</v>
      </c>
      <c r="G14573">
        <v>19</v>
      </c>
      <c r="M14573">
        <v>40</v>
      </c>
      <c r="N14573" s="11"/>
      <c r="O14573" s="11"/>
      <c r="P14573" s="11"/>
      <c r="Q14573" s="11"/>
      <c r="R14573" s="2">
        <v>5.5400000000000002E-4</v>
      </c>
      <c r="S14573" s="11"/>
      <c r="T14573" s="11"/>
      <c r="U14573" s="11"/>
      <c r="V14573" s="2">
        <v>3.3700000000000001E-4</v>
      </c>
      <c r="W14573" s="2">
        <v>1.9900000000000001E-4</v>
      </c>
      <c r="X14573" s="2">
        <v>2.4499999999999999E-4</v>
      </c>
    </row>
    <row r="14574" spans="1:24" x14ac:dyDescent="0.55000000000000004">
      <c r="A14574">
        <v>540</v>
      </c>
      <c r="B14574">
        <v>5</v>
      </c>
      <c r="C14574">
        <v>20</v>
      </c>
      <c r="D14574" t="s">
        <v>25</v>
      </c>
      <c r="E14574">
        <v>10</v>
      </c>
      <c r="F14574" t="s">
        <v>22</v>
      </c>
      <c r="G14574">
        <v>2661</v>
      </c>
      <c r="M14574">
        <v>45</v>
      </c>
      <c r="N14574" s="11"/>
      <c r="O14574" s="11"/>
      <c r="P14574" s="11"/>
      <c r="Q14574" s="11"/>
      <c r="R14574" s="11"/>
      <c r="S14574" s="11"/>
      <c r="T14574" s="2">
        <v>1.7899999999999999E-4</v>
      </c>
      <c r="U14574" s="11"/>
      <c r="V14574" s="11"/>
      <c r="W14574" s="11"/>
      <c r="X14574" s="11"/>
    </row>
    <row r="14575" spans="1:24" x14ac:dyDescent="0.55000000000000004">
      <c r="A14575">
        <v>540</v>
      </c>
      <c r="B14575">
        <v>5</v>
      </c>
      <c r="C14575">
        <v>21</v>
      </c>
      <c r="D14575" t="s">
        <v>26</v>
      </c>
      <c r="E14575">
        <v>11</v>
      </c>
      <c r="F14575" t="s">
        <v>22</v>
      </c>
      <c r="G14575">
        <v>392</v>
      </c>
      <c r="M14575">
        <v>48</v>
      </c>
      <c r="N14575" s="11"/>
      <c r="O14575" s="11"/>
      <c r="P14575" s="11"/>
      <c r="Q14575" s="11"/>
      <c r="R14575" s="2">
        <v>5.5099999999999995E-4</v>
      </c>
      <c r="S14575" s="11"/>
      <c r="T14575" s="11"/>
      <c r="U14575" s="11"/>
      <c r="V14575" s="2">
        <v>3.3199999999999999E-4</v>
      </c>
      <c r="W14575" s="2">
        <v>1.92E-4</v>
      </c>
      <c r="X14575" s="2">
        <v>2.33E-4</v>
      </c>
    </row>
    <row r="14576" spans="1:24" x14ac:dyDescent="0.55000000000000004">
      <c r="A14576">
        <v>540</v>
      </c>
      <c r="B14576">
        <v>5</v>
      </c>
      <c r="C14576">
        <v>22</v>
      </c>
      <c r="D14576" t="s">
        <v>27</v>
      </c>
      <c r="E14576">
        <v>11</v>
      </c>
      <c r="F14576" t="s">
        <v>28</v>
      </c>
      <c r="G14576">
        <v>14</v>
      </c>
      <c r="M14576">
        <v>47</v>
      </c>
      <c r="N14576" s="11"/>
      <c r="O14576" s="11"/>
      <c r="P14576" s="11"/>
      <c r="Q14576" s="11"/>
      <c r="R14576" s="2">
        <v>2.7599999999999999E-4</v>
      </c>
      <c r="S14576" s="11"/>
      <c r="T14576" s="11"/>
      <c r="U14576" s="11"/>
      <c r="V14576" s="11"/>
      <c r="W14576" s="11"/>
      <c r="X14576" s="11"/>
    </row>
    <row r="14577" spans="1:24" x14ac:dyDescent="0.55000000000000004">
      <c r="A14577">
        <v>540</v>
      </c>
      <c r="B14577">
        <v>6</v>
      </c>
      <c r="C14577">
        <v>23</v>
      </c>
      <c r="D14577" t="s">
        <v>29</v>
      </c>
      <c r="E14577">
        <v>12</v>
      </c>
      <c r="F14577" t="s">
        <v>28</v>
      </c>
      <c r="G14577">
        <v>0</v>
      </c>
      <c r="M14577">
        <v>0</v>
      </c>
      <c r="N14577" s="11"/>
      <c r="O14577" s="11"/>
      <c r="P14577" s="11"/>
      <c r="Q14577" s="11"/>
      <c r="R14577" s="11"/>
      <c r="S14577" s="11"/>
      <c r="T14577" s="11"/>
      <c r="U14577" s="2">
        <v>-4.19E-2</v>
      </c>
      <c r="V14577" s="11"/>
      <c r="W14577" s="11"/>
      <c r="X14577" s="11"/>
    </row>
    <row r="14578" spans="1:24" x14ac:dyDescent="0.55000000000000004">
      <c r="A14578">
        <v>540</v>
      </c>
      <c r="B14578">
        <v>6</v>
      </c>
      <c r="C14578">
        <v>24</v>
      </c>
      <c r="D14578" t="s">
        <v>30</v>
      </c>
      <c r="E14578">
        <v>13</v>
      </c>
      <c r="F14578" t="s">
        <v>28</v>
      </c>
      <c r="G14578">
        <v>0</v>
      </c>
      <c r="M14578">
        <v>0</v>
      </c>
      <c r="N14578" s="11"/>
      <c r="O14578" s="11"/>
      <c r="P14578" s="11"/>
      <c r="Q14578" s="11"/>
      <c r="R14578" s="11"/>
      <c r="S14578" s="11"/>
      <c r="T14578" s="11"/>
      <c r="U14578" s="2">
        <v>2.1100000000000001E-2</v>
      </c>
      <c r="V14578" s="11"/>
      <c r="W14578" s="11"/>
      <c r="X14578" s="11"/>
    </row>
    <row r="14579" spans="1:24" x14ac:dyDescent="0.55000000000000004">
      <c r="A14579">
        <v>540</v>
      </c>
      <c r="B14579">
        <v>6</v>
      </c>
      <c r="C14579">
        <v>25</v>
      </c>
      <c r="D14579" t="s">
        <v>31</v>
      </c>
      <c r="E14579">
        <v>14</v>
      </c>
      <c r="F14579" t="s">
        <v>28</v>
      </c>
      <c r="G14579">
        <v>0</v>
      </c>
      <c r="M14579">
        <v>0</v>
      </c>
      <c r="N14579" s="11"/>
      <c r="O14579" s="11"/>
      <c r="P14579" s="11"/>
      <c r="Q14579" s="11"/>
      <c r="R14579" s="11"/>
      <c r="S14579" s="11"/>
      <c r="T14579" s="11"/>
      <c r="U14579" s="2">
        <v>-4.19E-2</v>
      </c>
      <c r="V14579" s="11"/>
      <c r="W14579" s="11"/>
      <c r="X14579" s="11"/>
    </row>
    <row r="14580" spans="1:24" x14ac:dyDescent="0.55000000000000004">
      <c r="A14580">
        <v>540</v>
      </c>
      <c r="B14580">
        <v>6</v>
      </c>
      <c r="C14580">
        <v>26</v>
      </c>
      <c r="D14580" t="s">
        <v>32</v>
      </c>
      <c r="E14580">
        <v>15</v>
      </c>
      <c r="F14580" t="s">
        <v>33</v>
      </c>
      <c r="G14580">
        <v>2</v>
      </c>
      <c r="M14580">
        <v>17</v>
      </c>
      <c r="N14580" s="11"/>
      <c r="O14580" s="11"/>
      <c r="P14580" s="11"/>
      <c r="Q14580" s="11"/>
      <c r="R14580" s="11"/>
      <c r="S14580" s="11"/>
      <c r="T14580" s="11"/>
      <c r="U14580" s="2">
        <v>2.1100000000000001E-2</v>
      </c>
      <c r="V14580" s="11"/>
      <c r="W14580" s="11"/>
      <c r="X14580" s="11"/>
    </row>
    <row r="14581" spans="1:24" x14ac:dyDescent="0.55000000000000004">
      <c r="A14581">
        <v>540</v>
      </c>
      <c r="B14581">
        <v>6</v>
      </c>
      <c r="C14581">
        <v>27</v>
      </c>
      <c r="D14581" t="s">
        <v>34</v>
      </c>
      <c r="E14581">
        <v>16</v>
      </c>
      <c r="F14581" t="s">
        <v>28</v>
      </c>
      <c r="G14581">
        <v>20</v>
      </c>
      <c r="M14581">
        <v>51</v>
      </c>
      <c r="N14581" s="11"/>
      <c r="O14581" s="11"/>
      <c r="P14581" s="11"/>
      <c r="Q14581" s="11"/>
      <c r="R14581" s="11"/>
      <c r="S14581" s="11"/>
      <c r="T14581" s="11"/>
      <c r="U14581" s="2">
        <v>4.19E-2</v>
      </c>
      <c r="V14581" s="11"/>
      <c r="W14581" s="11"/>
      <c r="X14581" s="11"/>
    </row>
    <row r="14582" spans="1:24" x14ac:dyDescent="0.55000000000000004">
      <c r="A14582">
        <v>541</v>
      </c>
      <c r="B14582">
        <v>1</v>
      </c>
      <c r="C14582">
        <v>1</v>
      </c>
      <c r="D14582" t="s">
        <v>3</v>
      </c>
      <c r="E14582">
        <v>1</v>
      </c>
      <c r="F14582" t="s">
        <v>4</v>
      </c>
      <c r="G14582">
        <v>26</v>
      </c>
      <c r="M14582">
        <v>49</v>
      </c>
      <c r="N14582" s="9"/>
      <c r="O14582" s="9"/>
      <c r="P14582" s="9"/>
      <c r="Q14582" s="9"/>
      <c r="R14582" s="9"/>
      <c r="S14582" s="10">
        <v>5.9800000000000001E-4</v>
      </c>
      <c r="T14582" s="11"/>
      <c r="U14582" s="11"/>
      <c r="V14582" s="9"/>
      <c r="W14582" s="10">
        <v>7.9799999999999992E-3</v>
      </c>
      <c r="X14582" s="2">
        <v>7.2099999999999996E-4</v>
      </c>
    </row>
    <row r="14583" spans="1:24" x14ac:dyDescent="0.55000000000000004">
      <c r="A14583">
        <v>541</v>
      </c>
      <c r="B14583">
        <v>1</v>
      </c>
      <c r="C14583">
        <v>2</v>
      </c>
      <c r="D14583" t="s">
        <v>5</v>
      </c>
      <c r="E14583">
        <v>2</v>
      </c>
      <c r="F14583" t="s">
        <v>4</v>
      </c>
      <c r="G14583">
        <v>3</v>
      </c>
      <c r="M14583">
        <v>53</v>
      </c>
      <c r="N14583" s="9"/>
      <c r="O14583" s="9"/>
      <c r="P14583" s="9"/>
      <c r="Q14583" s="9"/>
      <c r="R14583" s="9"/>
      <c r="S14583" s="10">
        <v>1.0740000000000001E-3</v>
      </c>
      <c r="T14583" s="11"/>
      <c r="U14583" s="11"/>
      <c r="V14583" s="9"/>
      <c r="W14583" s="10">
        <v>1.2290000000000001E-3</v>
      </c>
      <c r="X14583" s="2">
        <v>1.188E-3</v>
      </c>
    </row>
    <row r="14584" spans="1:24" x14ac:dyDescent="0.55000000000000004">
      <c r="A14584">
        <v>541</v>
      </c>
      <c r="B14584">
        <v>1</v>
      </c>
      <c r="C14584">
        <v>3</v>
      </c>
      <c r="D14584" t="s">
        <v>6</v>
      </c>
      <c r="E14584">
        <v>2</v>
      </c>
      <c r="F14584" t="s">
        <v>4</v>
      </c>
      <c r="G14584">
        <v>6</v>
      </c>
      <c r="M14584">
        <v>70</v>
      </c>
      <c r="N14584" s="9"/>
      <c r="O14584" s="9"/>
      <c r="P14584" s="9"/>
      <c r="Q14584" s="9"/>
      <c r="R14584" s="9"/>
      <c r="S14584" s="10">
        <f t="shared" ref="S14584" si="1627">0.000218*4</f>
        <v>8.7200000000000005E-4</v>
      </c>
      <c r="T14584" s="11"/>
      <c r="U14584" s="11"/>
      <c r="V14584" s="9"/>
      <c r="W14584" s="10">
        <v>9.2299999999999999E-4</v>
      </c>
      <c r="X14584" s="2">
        <v>9.01E-4</v>
      </c>
    </row>
    <row r="14585" spans="1:24" x14ac:dyDescent="0.55000000000000004">
      <c r="A14585">
        <v>541</v>
      </c>
      <c r="B14585">
        <v>1</v>
      </c>
      <c r="C14585">
        <v>4</v>
      </c>
      <c r="D14585" t="s">
        <v>7</v>
      </c>
      <c r="E14585">
        <v>2</v>
      </c>
      <c r="F14585" t="s">
        <v>4</v>
      </c>
      <c r="G14585">
        <v>9</v>
      </c>
      <c r="M14585">
        <v>69</v>
      </c>
      <c r="N14585" s="9"/>
      <c r="O14585" s="9"/>
      <c r="P14585" s="9"/>
      <c r="Q14585" s="9"/>
      <c r="R14585" s="9"/>
      <c r="S14585" s="10">
        <f t="shared" ref="S14585" si="1628">0.000218*2</f>
        <v>4.3600000000000003E-4</v>
      </c>
      <c r="T14585" s="11"/>
      <c r="U14585" s="11"/>
      <c r="V14585" s="9"/>
      <c r="W14585" s="10">
        <v>6.4999999999999997E-4</v>
      </c>
      <c r="X14585" s="2">
        <v>5.4199999999999995E-4</v>
      </c>
    </row>
    <row r="14586" spans="1:24" x14ac:dyDescent="0.55000000000000004">
      <c r="A14586">
        <v>541</v>
      </c>
      <c r="B14586">
        <v>2</v>
      </c>
      <c r="C14586">
        <v>5</v>
      </c>
      <c r="D14586" t="s">
        <v>8</v>
      </c>
      <c r="E14586">
        <v>3</v>
      </c>
      <c r="F14586" t="s">
        <v>9</v>
      </c>
      <c r="G14586">
        <v>5</v>
      </c>
      <c r="M14586">
        <v>11</v>
      </c>
      <c r="N14586" s="2">
        <v>8.7999999999999998E-5</v>
      </c>
      <c r="O14586" s="2">
        <v>2.5399999999999999E-4</v>
      </c>
      <c r="P14586" s="2">
        <v>4.1199999999999999E-4</v>
      </c>
      <c r="Q14586" s="2">
        <v>3.68E-4</v>
      </c>
      <c r="R14586" s="11"/>
      <c r="S14586" s="11"/>
      <c r="T14586" s="11"/>
      <c r="U14586" s="11"/>
      <c r="V14586" s="11"/>
      <c r="W14586" s="11"/>
      <c r="X14586" s="11"/>
    </row>
    <row r="14587" spans="1:24" x14ac:dyDescent="0.55000000000000004">
      <c r="A14587">
        <v>541</v>
      </c>
      <c r="B14587">
        <v>2</v>
      </c>
      <c r="C14587">
        <v>6</v>
      </c>
      <c r="D14587" t="s">
        <v>10</v>
      </c>
      <c r="E14587">
        <v>3</v>
      </c>
      <c r="F14587" t="s">
        <v>9</v>
      </c>
      <c r="G14587">
        <v>41</v>
      </c>
      <c r="M14587">
        <v>39</v>
      </c>
      <c r="N14587" s="2">
        <v>3.9999999999999998E-6</v>
      </c>
      <c r="O14587" s="2">
        <v>4.1999999999999998E-5</v>
      </c>
      <c r="P14587" s="2">
        <v>6.7000000000000002E-5</v>
      </c>
      <c r="Q14587" s="2">
        <v>5.5000000000000002E-5</v>
      </c>
      <c r="R14587" s="11"/>
      <c r="S14587" s="11"/>
      <c r="T14587" s="11"/>
      <c r="U14587" s="11"/>
      <c r="V14587" s="11"/>
      <c r="W14587" s="11"/>
      <c r="X14587" s="11"/>
    </row>
    <row r="14588" spans="1:24" x14ac:dyDescent="0.55000000000000004">
      <c r="A14588">
        <v>541</v>
      </c>
      <c r="B14588">
        <v>2</v>
      </c>
      <c r="C14588">
        <v>7</v>
      </c>
      <c r="D14588" t="s">
        <v>11</v>
      </c>
      <c r="E14588">
        <v>3</v>
      </c>
      <c r="F14588" t="s">
        <v>9</v>
      </c>
      <c r="G14588">
        <v>31</v>
      </c>
      <c r="M14588">
        <v>82</v>
      </c>
      <c r="N14588" s="2">
        <v>1.7E-5</v>
      </c>
      <c r="O14588" s="2">
        <v>1.4899999999999999E-4</v>
      </c>
      <c r="P14588" s="2">
        <v>3.5399999999999999E-4</v>
      </c>
      <c r="Q14588" s="2">
        <v>3.1199999999999999E-4</v>
      </c>
      <c r="R14588" s="11"/>
      <c r="S14588" s="11"/>
      <c r="T14588" s="11"/>
      <c r="U14588" s="11"/>
      <c r="V14588" s="11"/>
      <c r="W14588" s="11"/>
      <c r="X14588" s="11"/>
    </row>
    <row r="14589" spans="1:24" x14ac:dyDescent="0.55000000000000004">
      <c r="A14589">
        <v>541</v>
      </c>
      <c r="B14589">
        <v>2</v>
      </c>
      <c r="C14589">
        <v>8</v>
      </c>
      <c r="D14589" t="s">
        <v>12</v>
      </c>
      <c r="E14589">
        <v>3</v>
      </c>
      <c r="F14589" t="s">
        <v>9</v>
      </c>
      <c r="G14589">
        <v>6</v>
      </c>
      <c r="M14589">
        <v>95</v>
      </c>
      <c r="N14589" s="2">
        <v>1.2E-5</v>
      </c>
      <c r="O14589" s="2">
        <v>1.02E-4</v>
      </c>
      <c r="P14589" s="2">
        <v>2.32E-4</v>
      </c>
      <c r="Q14589" s="2">
        <v>1.9900000000000001E-4</v>
      </c>
      <c r="R14589" s="11"/>
      <c r="S14589" s="11"/>
      <c r="T14589" s="11"/>
      <c r="U14589" s="11"/>
      <c r="V14589" s="11"/>
      <c r="W14589" s="11"/>
      <c r="X14589" s="11"/>
    </row>
    <row r="14590" spans="1:24" x14ac:dyDescent="0.55000000000000004">
      <c r="A14590">
        <v>541</v>
      </c>
      <c r="B14590">
        <v>3</v>
      </c>
      <c r="C14590">
        <v>9</v>
      </c>
      <c r="D14590" t="s">
        <v>13</v>
      </c>
      <c r="E14590">
        <v>4</v>
      </c>
      <c r="F14590" t="s">
        <v>9</v>
      </c>
      <c r="G14590">
        <v>0</v>
      </c>
      <c r="M14590">
        <v>0</v>
      </c>
      <c r="N14590" s="11"/>
      <c r="O14590" s="11"/>
      <c r="P14590" s="11"/>
      <c r="Q14590" s="11"/>
      <c r="R14590" s="11"/>
      <c r="S14590" s="11"/>
      <c r="T14590" s="11"/>
      <c r="U14590" s="11"/>
      <c r="V14590" s="11"/>
      <c r="W14590" s="2">
        <v>5.3999999999999998E-5</v>
      </c>
      <c r="X14590" s="2">
        <v>4.1E-5</v>
      </c>
    </row>
    <row r="14591" spans="1:24" x14ac:dyDescent="0.55000000000000004">
      <c r="A14591">
        <v>541</v>
      </c>
      <c r="B14591">
        <v>3</v>
      </c>
      <c r="C14591">
        <v>10</v>
      </c>
      <c r="D14591" t="s">
        <v>14</v>
      </c>
      <c r="E14591">
        <v>4</v>
      </c>
      <c r="F14591" t="s">
        <v>9</v>
      </c>
      <c r="G14591">
        <v>0</v>
      </c>
      <c r="M14591">
        <v>0</v>
      </c>
      <c r="N14591" s="11"/>
      <c r="O14591" s="11"/>
      <c r="P14591" s="11"/>
      <c r="Q14591" s="11"/>
      <c r="R14591" s="11"/>
      <c r="S14591" s="2">
        <v>2.0100000000000001E-4</v>
      </c>
      <c r="T14591" s="11"/>
      <c r="U14591" s="11"/>
      <c r="V14591" s="11"/>
      <c r="W14591" s="2">
        <v>1.4200000000000001E-4</v>
      </c>
      <c r="X14591" s="2">
        <v>1.35E-4</v>
      </c>
    </row>
    <row r="14592" spans="1:24" x14ac:dyDescent="0.55000000000000004">
      <c r="A14592">
        <v>541</v>
      </c>
      <c r="B14592">
        <v>3</v>
      </c>
      <c r="C14592">
        <v>11</v>
      </c>
      <c r="D14592" t="s">
        <v>15</v>
      </c>
      <c r="E14592">
        <v>5</v>
      </c>
      <c r="F14592" t="s">
        <v>9</v>
      </c>
      <c r="G14592">
        <v>1</v>
      </c>
      <c r="M14592">
        <v>19</v>
      </c>
      <c r="N14592" s="11"/>
      <c r="O14592" s="11"/>
      <c r="P14592" s="11"/>
      <c r="Q14592" s="11"/>
      <c r="R14592" s="11"/>
      <c r="S14592" s="2">
        <v>1.8699999999999999E-4</v>
      </c>
      <c r="T14592" s="11"/>
      <c r="U14592" s="11"/>
      <c r="V14592" s="11"/>
      <c r="W14592" s="2">
        <v>1.3200000000000001E-4</v>
      </c>
      <c r="X14592" s="2">
        <v>1.22E-4</v>
      </c>
    </row>
    <row r="14593" spans="1:24" x14ac:dyDescent="0.55000000000000004">
      <c r="A14593">
        <v>541</v>
      </c>
      <c r="B14593">
        <v>3</v>
      </c>
      <c r="C14593">
        <v>12</v>
      </c>
      <c r="D14593" t="s">
        <v>16</v>
      </c>
      <c r="E14593">
        <v>6</v>
      </c>
      <c r="F14593" t="s">
        <v>9</v>
      </c>
      <c r="G14593">
        <v>1</v>
      </c>
      <c r="M14593">
        <v>21</v>
      </c>
      <c r="N14593" s="11"/>
      <c r="O14593" s="11"/>
      <c r="P14593" s="11"/>
      <c r="Q14593" s="11"/>
      <c r="R14593" s="11"/>
      <c r="S14593" s="11"/>
      <c r="T14593" s="11"/>
      <c r="U14593" s="11"/>
      <c r="V14593" s="11"/>
      <c r="W14593" s="2">
        <v>1.9900000000000001E-4</v>
      </c>
      <c r="X14593" s="2">
        <v>1.7799999999999999E-4</v>
      </c>
    </row>
    <row r="14594" spans="1:24" x14ac:dyDescent="0.55000000000000004">
      <c r="A14594">
        <v>541</v>
      </c>
      <c r="B14594">
        <v>3</v>
      </c>
      <c r="C14594">
        <v>13</v>
      </c>
      <c r="D14594" t="s">
        <v>17</v>
      </c>
      <c r="E14594">
        <v>7</v>
      </c>
      <c r="F14594" t="s">
        <v>9</v>
      </c>
      <c r="G14594">
        <v>15</v>
      </c>
      <c r="M14594">
        <v>20</v>
      </c>
      <c r="N14594" s="2">
        <v>2.5000000000000001E-5</v>
      </c>
      <c r="O14594" s="2">
        <v>1.65E-4</v>
      </c>
      <c r="P14594" s="2">
        <f t="shared" ref="P14594" si="1629">0.000398</f>
        <v>3.9800000000000002E-4</v>
      </c>
      <c r="Q14594" s="2">
        <v>3.1100000000000002E-4</v>
      </c>
      <c r="R14594" s="11"/>
      <c r="S14594" s="11"/>
      <c r="T14594" s="11"/>
      <c r="U14594" s="11"/>
      <c r="V14594" s="11"/>
      <c r="W14594" s="2">
        <v>8.3999999999999995E-5</v>
      </c>
      <c r="X14594" s="2">
        <v>7.7999999999999999E-5</v>
      </c>
    </row>
    <row r="14595" spans="1:24" x14ac:dyDescent="0.55000000000000004">
      <c r="A14595">
        <v>541</v>
      </c>
      <c r="B14595">
        <v>3</v>
      </c>
      <c r="C14595">
        <v>14</v>
      </c>
      <c r="D14595" t="s">
        <v>18</v>
      </c>
      <c r="E14595">
        <v>8</v>
      </c>
      <c r="F14595" t="s">
        <v>9</v>
      </c>
      <c r="G14595">
        <v>4</v>
      </c>
      <c r="M14595">
        <v>44</v>
      </c>
      <c r="N14595" s="2">
        <v>3.3000000000000003E-5</v>
      </c>
      <c r="O14595" s="2">
        <v>1.9900000000000001E-4</v>
      </c>
      <c r="P14595" s="2">
        <v>4.3300000000000001E-4</v>
      </c>
      <c r="Q14595" s="2">
        <v>3.8200000000000002E-4</v>
      </c>
      <c r="R14595" s="11"/>
      <c r="S14595" s="2">
        <v>1.54E-4</v>
      </c>
      <c r="T14595" s="11"/>
      <c r="U14595" s="11"/>
      <c r="V14595" s="11"/>
      <c r="W14595" s="2">
        <v>1.02E-4</v>
      </c>
      <c r="X14595" s="2">
        <v>9.2999999999999997E-5</v>
      </c>
    </row>
    <row r="14596" spans="1:24" x14ac:dyDescent="0.55000000000000004">
      <c r="A14596">
        <v>541</v>
      </c>
      <c r="B14596">
        <v>3</v>
      </c>
      <c r="C14596">
        <v>15</v>
      </c>
      <c r="D14596" t="s">
        <v>19</v>
      </c>
      <c r="E14596">
        <v>4</v>
      </c>
      <c r="F14596" t="s">
        <v>9</v>
      </c>
      <c r="G14596">
        <v>12</v>
      </c>
      <c r="M14596">
        <v>40</v>
      </c>
      <c r="N14596" s="11"/>
      <c r="O14596" s="11"/>
      <c r="P14596" s="11"/>
      <c r="Q14596" s="11"/>
      <c r="R14596" s="11"/>
      <c r="S14596" s="2">
        <v>2.5500000000000002E-4</v>
      </c>
      <c r="T14596" s="11"/>
      <c r="U14596" s="11"/>
      <c r="V14596" s="11"/>
      <c r="W14596" s="2">
        <v>1.6200000000000001E-4</v>
      </c>
      <c r="X14596" s="2">
        <v>1.4999999999999999E-4</v>
      </c>
    </row>
    <row r="14597" spans="1:24" x14ac:dyDescent="0.55000000000000004">
      <c r="A14597">
        <v>541</v>
      </c>
      <c r="B14597">
        <v>4</v>
      </c>
      <c r="C14597">
        <v>16</v>
      </c>
      <c r="D14597" t="s">
        <v>20</v>
      </c>
      <c r="E14597">
        <v>9</v>
      </c>
      <c r="F14597" t="s">
        <v>9</v>
      </c>
      <c r="G14597">
        <v>61</v>
      </c>
      <c r="M14597">
        <v>28</v>
      </c>
      <c r="N14597" s="11"/>
      <c r="O14597" s="11"/>
      <c r="P14597" s="11"/>
      <c r="Q14597" s="11"/>
      <c r="R14597" s="11"/>
      <c r="S14597" s="11"/>
      <c r="T14597" s="11"/>
      <c r="U14597" s="11"/>
      <c r="V14597" s="11"/>
      <c r="W14597" s="2">
        <v>1.9999999999999999E-6</v>
      </c>
      <c r="X14597" s="2">
        <v>1.9999999999999999E-6</v>
      </c>
    </row>
    <row r="14598" spans="1:24" x14ac:dyDescent="0.55000000000000004">
      <c r="A14598">
        <v>541</v>
      </c>
      <c r="B14598">
        <v>5</v>
      </c>
      <c r="C14598">
        <v>17</v>
      </c>
      <c r="D14598" t="s">
        <v>21</v>
      </c>
      <c r="E14598">
        <v>10</v>
      </c>
      <c r="F14598" t="s">
        <v>22</v>
      </c>
      <c r="G14598">
        <v>0</v>
      </c>
      <c r="M14598">
        <v>0</v>
      </c>
      <c r="N14598" s="11"/>
      <c r="O14598" s="11"/>
      <c r="P14598" s="11"/>
      <c r="Q14598" s="11"/>
      <c r="R14598" s="11"/>
      <c r="S14598" s="11"/>
      <c r="T14598" s="2">
        <v>1.7899999999999999E-4</v>
      </c>
      <c r="U14598" s="11"/>
      <c r="V14598" s="11"/>
      <c r="W14598" s="11"/>
      <c r="X14598" s="11"/>
    </row>
    <row r="14599" spans="1:24" x14ac:dyDescent="0.55000000000000004">
      <c r="A14599">
        <v>541</v>
      </c>
      <c r="B14599">
        <v>5</v>
      </c>
      <c r="C14599">
        <v>18</v>
      </c>
      <c r="D14599" t="s">
        <v>23</v>
      </c>
      <c r="E14599">
        <v>11</v>
      </c>
      <c r="F14599" t="s">
        <v>22</v>
      </c>
      <c r="G14599">
        <v>0</v>
      </c>
      <c r="M14599">
        <v>0</v>
      </c>
      <c r="N14599" s="11"/>
      <c r="O14599" s="11"/>
      <c r="P14599" s="11"/>
      <c r="Q14599" s="11"/>
      <c r="R14599" s="2">
        <v>3.5399999999999999E-4</v>
      </c>
      <c r="S14599" s="11"/>
      <c r="T14599" s="11"/>
      <c r="U14599" s="11"/>
      <c r="V14599" s="2">
        <v>1.2300000000000001E-4</v>
      </c>
      <c r="W14599" s="2">
        <v>3.1999999999999999E-5</v>
      </c>
      <c r="X14599" s="2">
        <v>5.5000000000000002E-5</v>
      </c>
    </row>
    <row r="14600" spans="1:24" x14ac:dyDescent="0.55000000000000004">
      <c r="A14600">
        <v>541</v>
      </c>
      <c r="B14600">
        <v>5</v>
      </c>
      <c r="C14600">
        <v>19</v>
      </c>
      <c r="D14600" t="s">
        <v>24</v>
      </c>
      <c r="E14600">
        <v>11</v>
      </c>
      <c r="F14600" t="s">
        <v>22</v>
      </c>
      <c r="G14600">
        <v>33</v>
      </c>
      <c r="M14600">
        <v>33</v>
      </c>
      <c r="N14600" s="11"/>
      <c r="O14600" s="11"/>
      <c r="P14600" s="11"/>
      <c r="Q14600" s="11"/>
      <c r="R14600" s="2">
        <v>5.5400000000000002E-4</v>
      </c>
      <c r="S14600" s="11"/>
      <c r="T14600" s="11"/>
      <c r="U14600" s="11"/>
      <c r="V14600" s="2">
        <v>3.3700000000000001E-4</v>
      </c>
      <c r="W14600" s="2">
        <v>1.9900000000000001E-4</v>
      </c>
      <c r="X14600" s="2">
        <v>2.4499999999999999E-4</v>
      </c>
    </row>
    <row r="14601" spans="1:24" x14ac:dyDescent="0.55000000000000004">
      <c r="A14601">
        <v>541</v>
      </c>
      <c r="B14601">
        <v>5</v>
      </c>
      <c r="C14601">
        <v>20</v>
      </c>
      <c r="D14601" t="s">
        <v>25</v>
      </c>
      <c r="E14601">
        <v>10</v>
      </c>
      <c r="F14601" t="s">
        <v>22</v>
      </c>
      <c r="G14601">
        <v>2891</v>
      </c>
      <c r="M14601">
        <v>44</v>
      </c>
      <c r="N14601" s="11"/>
      <c r="O14601" s="11"/>
      <c r="P14601" s="11"/>
      <c r="Q14601" s="11"/>
      <c r="R14601" s="11"/>
      <c r="S14601" s="11"/>
      <c r="T14601" s="2">
        <v>1.7899999999999999E-4</v>
      </c>
      <c r="U14601" s="11"/>
      <c r="V14601" s="11"/>
      <c r="W14601" s="11"/>
      <c r="X14601" s="11"/>
    </row>
    <row r="14602" spans="1:24" x14ac:dyDescent="0.55000000000000004">
      <c r="A14602">
        <v>541</v>
      </c>
      <c r="B14602">
        <v>5</v>
      </c>
      <c r="C14602">
        <v>21</v>
      </c>
      <c r="D14602" t="s">
        <v>26</v>
      </c>
      <c r="E14602">
        <v>11</v>
      </c>
      <c r="F14602" t="s">
        <v>22</v>
      </c>
      <c r="G14602">
        <v>390</v>
      </c>
      <c r="M14602">
        <v>52</v>
      </c>
      <c r="N14602" s="11"/>
      <c r="O14602" s="11"/>
      <c r="P14602" s="11"/>
      <c r="Q14602" s="11"/>
      <c r="R14602" s="2">
        <v>5.5099999999999995E-4</v>
      </c>
      <c r="S14602" s="11"/>
      <c r="T14602" s="11"/>
      <c r="U14602" s="11"/>
      <c r="V14602" s="2">
        <v>3.3199999999999999E-4</v>
      </c>
      <c r="W14602" s="2">
        <v>1.92E-4</v>
      </c>
      <c r="X14602" s="2">
        <v>2.33E-4</v>
      </c>
    </row>
    <row r="14603" spans="1:24" x14ac:dyDescent="0.55000000000000004">
      <c r="A14603">
        <v>541</v>
      </c>
      <c r="B14603">
        <v>5</v>
      </c>
      <c r="C14603">
        <v>22</v>
      </c>
      <c r="D14603" t="s">
        <v>27</v>
      </c>
      <c r="E14603">
        <v>11</v>
      </c>
      <c r="F14603" t="s">
        <v>28</v>
      </c>
      <c r="G14603">
        <v>18</v>
      </c>
      <c r="M14603">
        <v>62</v>
      </c>
      <c r="N14603" s="11"/>
      <c r="O14603" s="11"/>
      <c r="P14603" s="11"/>
      <c r="Q14603" s="11"/>
      <c r="R14603" s="2">
        <v>2.7599999999999999E-4</v>
      </c>
      <c r="S14603" s="11"/>
      <c r="T14603" s="11"/>
      <c r="U14603" s="11"/>
      <c r="V14603" s="11"/>
      <c r="W14603" s="11"/>
      <c r="X14603" s="11"/>
    </row>
    <row r="14604" spans="1:24" x14ac:dyDescent="0.55000000000000004">
      <c r="A14604">
        <v>541</v>
      </c>
      <c r="B14604">
        <v>6</v>
      </c>
      <c r="C14604">
        <v>23</v>
      </c>
      <c r="D14604" t="s">
        <v>29</v>
      </c>
      <c r="E14604">
        <v>12</v>
      </c>
      <c r="F14604" t="s">
        <v>28</v>
      </c>
      <c r="G14604">
        <v>0</v>
      </c>
      <c r="M14604">
        <v>0</v>
      </c>
      <c r="N14604" s="11"/>
      <c r="O14604" s="11"/>
      <c r="P14604" s="11"/>
      <c r="Q14604" s="11"/>
      <c r="R14604" s="11"/>
      <c r="S14604" s="11"/>
      <c r="T14604" s="11"/>
      <c r="U14604" s="2">
        <v>-4.19E-2</v>
      </c>
      <c r="V14604" s="11"/>
      <c r="W14604" s="11"/>
      <c r="X14604" s="11"/>
    </row>
    <row r="14605" spans="1:24" x14ac:dyDescent="0.55000000000000004">
      <c r="A14605">
        <v>541</v>
      </c>
      <c r="B14605">
        <v>6</v>
      </c>
      <c r="C14605">
        <v>24</v>
      </c>
      <c r="D14605" t="s">
        <v>30</v>
      </c>
      <c r="E14605">
        <v>13</v>
      </c>
      <c r="F14605" t="s">
        <v>28</v>
      </c>
      <c r="G14605">
        <v>0</v>
      </c>
      <c r="M14605">
        <v>0</v>
      </c>
      <c r="N14605" s="11"/>
      <c r="O14605" s="11"/>
      <c r="P14605" s="11"/>
      <c r="Q14605" s="11"/>
      <c r="R14605" s="11"/>
      <c r="S14605" s="11"/>
      <c r="T14605" s="11"/>
      <c r="U14605" s="2">
        <v>2.1100000000000001E-2</v>
      </c>
      <c r="V14605" s="11"/>
      <c r="W14605" s="11"/>
      <c r="X14605" s="11"/>
    </row>
    <row r="14606" spans="1:24" x14ac:dyDescent="0.55000000000000004">
      <c r="A14606">
        <v>541</v>
      </c>
      <c r="B14606">
        <v>6</v>
      </c>
      <c r="C14606">
        <v>25</v>
      </c>
      <c r="D14606" t="s">
        <v>31</v>
      </c>
      <c r="E14606">
        <v>14</v>
      </c>
      <c r="F14606" t="s">
        <v>28</v>
      </c>
      <c r="G14606">
        <v>0</v>
      </c>
      <c r="M14606">
        <v>0</v>
      </c>
      <c r="N14606" s="11"/>
      <c r="O14606" s="11"/>
      <c r="P14606" s="11"/>
      <c r="Q14606" s="11"/>
      <c r="R14606" s="11"/>
      <c r="S14606" s="11"/>
      <c r="T14606" s="11"/>
      <c r="U14606" s="2">
        <v>-4.19E-2</v>
      </c>
      <c r="V14606" s="11"/>
      <c r="W14606" s="11"/>
      <c r="X14606" s="11"/>
    </row>
    <row r="14607" spans="1:24" x14ac:dyDescent="0.55000000000000004">
      <c r="A14607">
        <v>541</v>
      </c>
      <c r="B14607">
        <v>6</v>
      </c>
      <c r="C14607">
        <v>26</v>
      </c>
      <c r="D14607" t="s">
        <v>32</v>
      </c>
      <c r="E14607">
        <v>15</v>
      </c>
      <c r="F14607" t="s">
        <v>33</v>
      </c>
      <c r="G14607">
        <v>1</v>
      </c>
      <c r="M14607">
        <v>18</v>
      </c>
      <c r="N14607" s="11"/>
      <c r="O14607" s="11"/>
      <c r="P14607" s="11"/>
      <c r="Q14607" s="11"/>
      <c r="R14607" s="11"/>
      <c r="S14607" s="11"/>
      <c r="T14607" s="11"/>
      <c r="U14607" s="2">
        <v>2.1100000000000001E-2</v>
      </c>
      <c r="V14607" s="11"/>
      <c r="W14607" s="11"/>
      <c r="X14607" s="11"/>
    </row>
    <row r="14608" spans="1:24" x14ac:dyDescent="0.55000000000000004">
      <c r="A14608">
        <v>541</v>
      </c>
      <c r="B14608">
        <v>6</v>
      </c>
      <c r="C14608">
        <v>27</v>
      </c>
      <c r="D14608" t="s">
        <v>34</v>
      </c>
      <c r="E14608">
        <v>16</v>
      </c>
      <c r="F14608" t="s">
        <v>28</v>
      </c>
      <c r="G14608">
        <v>22</v>
      </c>
      <c r="M14608">
        <v>45</v>
      </c>
      <c r="N14608" s="11"/>
      <c r="O14608" s="11"/>
      <c r="P14608" s="11"/>
      <c r="Q14608" s="11"/>
      <c r="R14608" s="11"/>
      <c r="S14608" s="11"/>
      <c r="T14608" s="11"/>
      <c r="U14608" s="2">
        <v>4.19E-2</v>
      </c>
      <c r="V14608" s="11"/>
      <c r="W14608" s="11"/>
      <c r="X14608" s="11"/>
    </row>
    <row r="14609" spans="1:24" x14ac:dyDescent="0.55000000000000004">
      <c r="A14609">
        <v>542</v>
      </c>
      <c r="B14609">
        <v>1</v>
      </c>
      <c r="C14609">
        <v>1</v>
      </c>
      <c r="D14609" t="s">
        <v>3</v>
      </c>
      <c r="E14609">
        <v>1</v>
      </c>
      <c r="F14609" t="s">
        <v>9</v>
      </c>
      <c r="G14609">
        <v>29</v>
      </c>
      <c r="M14609">
        <v>44</v>
      </c>
      <c r="N14609" s="9"/>
      <c r="O14609" s="9"/>
      <c r="P14609" s="9"/>
      <c r="Q14609" s="9"/>
      <c r="R14609" s="9"/>
      <c r="S14609" s="10">
        <v>5.9800000000000001E-4</v>
      </c>
      <c r="T14609" s="11"/>
      <c r="U14609" s="11"/>
      <c r="V14609" s="9"/>
      <c r="W14609" s="10">
        <v>7.9799999999999992E-3</v>
      </c>
      <c r="X14609" s="2">
        <v>7.2099999999999996E-4</v>
      </c>
    </row>
    <row r="14610" spans="1:24" x14ac:dyDescent="0.55000000000000004">
      <c r="A14610">
        <v>542</v>
      </c>
      <c r="B14610">
        <v>1</v>
      </c>
      <c r="C14610">
        <v>2</v>
      </c>
      <c r="D14610" t="s">
        <v>5</v>
      </c>
      <c r="E14610">
        <v>2</v>
      </c>
      <c r="F14610" t="s">
        <v>9</v>
      </c>
      <c r="G14610">
        <v>3</v>
      </c>
      <c r="M14610">
        <v>48</v>
      </c>
      <c r="N14610" s="9"/>
      <c r="O14610" s="9"/>
      <c r="P14610" s="9"/>
      <c r="Q14610" s="9"/>
      <c r="R14610" s="9"/>
      <c r="S14610" s="10">
        <v>1.0740000000000001E-3</v>
      </c>
      <c r="T14610" s="11"/>
      <c r="U14610" s="11"/>
      <c r="V14610" s="9"/>
      <c r="W14610" s="10">
        <v>1.2290000000000001E-3</v>
      </c>
      <c r="X14610" s="2">
        <v>1.188E-3</v>
      </c>
    </row>
    <row r="14611" spans="1:24" x14ac:dyDescent="0.55000000000000004">
      <c r="A14611">
        <v>542</v>
      </c>
      <c r="B14611">
        <v>1</v>
      </c>
      <c r="C14611">
        <v>3</v>
      </c>
      <c r="D14611" t="s">
        <v>6</v>
      </c>
      <c r="E14611">
        <v>2</v>
      </c>
      <c r="F14611" t="s">
        <v>9</v>
      </c>
      <c r="G14611">
        <v>2</v>
      </c>
      <c r="M14611">
        <v>70</v>
      </c>
      <c r="N14611" s="9"/>
      <c r="O14611" s="9"/>
      <c r="P14611" s="9"/>
      <c r="Q14611" s="9"/>
      <c r="R14611" s="9"/>
      <c r="S14611" s="10">
        <f t="shared" ref="S14611" si="1630">0.000218*4</f>
        <v>8.7200000000000005E-4</v>
      </c>
      <c r="T14611" s="11"/>
      <c r="U14611" s="11"/>
      <c r="V14611" s="9"/>
      <c r="W14611" s="10">
        <v>9.2299999999999999E-4</v>
      </c>
      <c r="X14611" s="2">
        <v>9.01E-4</v>
      </c>
    </row>
    <row r="14612" spans="1:24" x14ac:dyDescent="0.55000000000000004">
      <c r="A14612">
        <v>542</v>
      </c>
      <c r="B14612">
        <v>1</v>
      </c>
      <c r="C14612">
        <v>4</v>
      </c>
      <c r="D14612" t="s">
        <v>7</v>
      </c>
      <c r="E14612">
        <v>2</v>
      </c>
      <c r="F14612" t="s">
        <v>9</v>
      </c>
      <c r="G14612">
        <v>4</v>
      </c>
      <c r="M14612">
        <v>91</v>
      </c>
      <c r="N14612" s="9"/>
      <c r="O14612" s="9"/>
      <c r="P14612" s="9"/>
      <c r="Q14612" s="9"/>
      <c r="R14612" s="9"/>
      <c r="S14612" s="10">
        <f t="shared" ref="S14612" si="1631">0.000218*2</f>
        <v>4.3600000000000003E-4</v>
      </c>
      <c r="T14612" s="11"/>
      <c r="U14612" s="11"/>
      <c r="V14612" s="9"/>
      <c r="W14612" s="10">
        <v>6.4999999999999997E-4</v>
      </c>
      <c r="X14612" s="2">
        <v>5.4199999999999995E-4</v>
      </c>
    </row>
    <row r="14613" spans="1:24" x14ac:dyDescent="0.55000000000000004">
      <c r="A14613">
        <v>542</v>
      </c>
      <c r="B14613">
        <v>2</v>
      </c>
      <c r="C14613">
        <v>5</v>
      </c>
      <c r="D14613" t="s">
        <v>8</v>
      </c>
      <c r="E14613">
        <v>3</v>
      </c>
      <c r="F14613" t="s">
        <v>9</v>
      </c>
      <c r="G14613">
        <v>5</v>
      </c>
      <c r="M14613">
        <v>20</v>
      </c>
      <c r="N14613" s="2">
        <v>8.7999999999999998E-5</v>
      </c>
      <c r="O14613" s="2">
        <v>2.5399999999999999E-4</v>
      </c>
      <c r="P14613" s="2">
        <v>4.1199999999999999E-4</v>
      </c>
      <c r="Q14613" s="2">
        <v>3.68E-4</v>
      </c>
      <c r="R14613" s="11"/>
      <c r="S14613" s="11"/>
      <c r="T14613" s="11"/>
      <c r="U14613" s="11"/>
      <c r="V14613" s="11"/>
      <c r="W14613" s="11"/>
      <c r="X14613" s="11"/>
    </row>
    <row r="14614" spans="1:24" x14ac:dyDescent="0.55000000000000004">
      <c r="A14614">
        <v>542</v>
      </c>
      <c r="B14614">
        <v>2</v>
      </c>
      <c r="C14614">
        <v>6</v>
      </c>
      <c r="D14614" t="s">
        <v>10</v>
      </c>
      <c r="E14614">
        <v>3</v>
      </c>
      <c r="F14614" t="s">
        <v>9</v>
      </c>
      <c r="G14614">
        <v>50</v>
      </c>
      <c r="M14614">
        <v>40</v>
      </c>
      <c r="N14614" s="2">
        <v>3.9999999999999998E-6</v>
      </c>
      <c r="O14614" s="2">
        <v>4.1999999999999998E-5</v>
      </c>
      <c r="P14614" s="2">
        <v>6.7000000000000002E-5</v>
      </c>
      <c r="Q14614" s="2">
        <v>5.5000000000000002E-5</v>
      </c>
      <c r="R14614" s="11"/>
      <c r="S14614" s="11"/>
      <c r="T14614" s="11"/>
      <c r="U14614" s="11"/>
      <c r="V14614" s="11"/>
      <c r="W14614" s="11"/>
      <c r="X14614" s="11"/>
    </row>
    <row r="14615" spans="1:24" x14ac:dyDescent="0.55000000000000004">
      <c r="A14615">
        <v>542</v>
      </c>
      <c r="B14615">
        <v>2</v>
      </c>
      <c r="C14615">
        <v>7</v>
      </c>
      <c r="D14615" t="s">
        <v>11</v>
      </c>
      <c r="E14615">
        <v>3</v>
      </c>
      <c r="F14615" t="s">
        <v>9</v>
      </c>
      <c r="G14615">
        <v>40</v>
      </c>
      <c r="M14615">
        <v>78</v>
      </c>
      <c r="N14615" s="2">
        <v>1.7E-5</v>
      </c>
      <c r="O14615" s="2">
        <v>1.4899999999999999E-4</v>
      </c>
      <c r="P14615" s="2">
        <v>3.5399999999999999E-4</v>
      </c>
      <c r="Q14615" s="2">
        <v>3.1199999999999999E-4</v>
      </c>
      <c r="R14615" s="11"/>
      <c r="S14615" s="11"/>
      <c r="T14615" s="11"/>
      <c r="U14615" s="11"/>
      <c r="V14615" s="11"/>
      <c r="W14615" s="11"/>
      <c r="X14615" s="11"/>
    </row>
    <row r="14616" spans="1:24" x14ac:dyDescent="0.55000000000000004">
      <c r="A14616">
        <v>542</v>
      </c>
      <c r="B14616">
        <v>2</v>
      </c>
      <c r="C14616">
        <v>8</v>
      </c>
      <c r="D14616" t="s">
        <v>12</v>
      </c>
      <c r="E14616">
        <v>3</v>
      </c>
      <c r="F14616" t="s">
        <v>9</v>
      </c>
      <c r="G14616">
        <v>7</v>
      </c>
      <c r="M14616">
        <v>91</v>
      </c>
      <c r="N14616" s="2">
        <v>1.2E-5</v>
      </c>
      <c r="O14616" s="2">
        <v>1.02E-4</v>
      </c>
      <c r="P14616" s="2">
        <v>2.32E-4</v>
      </c>
      <c r="Q14616" s="2">
        <v>1.9900000000000001E-4</v>
      </c>
      <c r="R14616" s="11"/>
      <c r="S14616" s="11"/>
      <c r="T14616" s="11"/>
      <c r="U14616" s="11"/>
      <c r="V14616" s="11"/>
      <c r="W14616" s="11"/>
      <c r="X14616" s="11"/>
    </row>
    <row r="14617" spans="1:24" x14ac:dyDescent="0.55000000000000004">
      <c r="A14617">
        <v>542</v>
      </c>
      <c r="B14617">
        <v>3</v>
      </c>
      <c r="C14617">
        <v>9</v>
      </c>
      <c r="D14617" t="s">
        <v>13</v>
      </c>
      <c r="E14617">
        <v>4</v>
      </c>
      <c r="F14617" t="s">
        <v>9</v>
      </c>
      <c r="G14617">
        <v>0</v>
      </c>
      <c r="M14617">
        <v>0</v>
      </c>
      <c r="N14617" s="11"/>
      <c r="O14617" s="11"/>
      <c r="P14617" s="11"/>
      <c r="Q14617" s="11"/>
      <c r="R14617" s="11"/>
      <c r="S14617" s="11"/>
      <c r="T14617" s="11"/>
      <c r="U14617" s="11"/>
      <c r="V14617" s="11"/>
      <c r="W14617" s="2">
        <v>5.3999999999999998E-5</v>
      </c>
      <c r="X14617" s="2">
        <v>4.1E-5</v>
      </c>
    </row>
    <row r="14618" spans="1:24" x14ac:dyDescent="0.55000000000000004">
      <c r="A14618">
        <v>542</v>
      </c>
      <c r="B14618">
        <v>3</v>
      </c>
      <c r="C14618">
        <v>10</v>
      </c>
      <c r="D14618" t="s">
        <v>14</v>
      </c>
      <c r="E14618">
        <v>4</v>
      </c>
      <c r="F14618" t="s">
        <v>9</v>
      </c>
      <c r="G14618">
        <v>0</v>
      </c>
      <c r="M14618">
        <v>0</v>
      </c>
      <c r="N14618" s="11"/>
      <c r="O14618" s="11"/>
      <c r="P14618" s="11"/>
      <c r="Q14618" s="11"/>
      <c r="R14618" s="11"/>
      <c r="S14618" s="2">
        <v>2.0100000000000001E-4</v>
      </c>
      <c r="T14618" s="11"/>
      <c r="U14618" s="11"/>
      <c r="V14618" s="11"/>
      <c r="W14618" s="2">
        <v>1.4200000000000001E-4</v>
      </c>
      <c r="X14618" s="2">
        <v>1.35E-4</v>
      </c>
    </row>
    <row r="14619" spans="1:24" x14ac:dyDescent="0.55000000000000004">
      <c r="A14619">
        <v>542</v>
      </c>
      <c r="B14619">
        <v>3</v>
      </c>
      <c r="C14619">
        <v>11</v>
      </c>
      <c r="D14619" t="s">
        <v>15</v>
      </c>
      <c r="E14619">
        <v>5</v>
      </c>
      <c r="F14619" t="s">
        <v>9</v>
      </c>
      <c r="G14619">
        <v>2</v>
      </c>
      <c r="M14619">
        <v>12</v>
      </c>
      <c r="N14619" s="11"/>
      <c r="O14619" s="11"/>
      <c r="P14619" s="11"/>
      <c r="Q14619" s="11"/>
      <c r="R14619" s="11"/>
      <c r="S14619" s="2">
        <v>1.8699999999999999E-4</v>
      </c>
      <c r="T14619" s="11"/>
      <c r="U14619" s="11"/>
      <c r="V14619" s="11"/>
      <c r="W14619" s="2">
        <v>1.3200000000000001E-4</v>
      </c>
      <c r="X14619" s="2">
        <v>1.22E-4</v>
      </c>
    </row>
    <row r="14620" spans="1:24" x14ac:dyDescent="0.55000000000000004">
      <c r="A14620">
        <v>542</v>
      </c>
      <c r="B14620">
        <v>3</v>
      </c>
      <c r="C14620">
        <v>12</v>
      </c>
      <c r="D14620" t="s">
        <v>16</v>
      </c>
      <c r="E14620">
        <v>6</v>
      </c>
      <c r="F14620" t="s">
        <v>9</v>
      </c>
      <c r="G14620">
        <v>3</v>
      </c>
      <c r="M14620">
        <v>16</v>
      </c>
      <c r="N14620" s="11"/>
      <c r="O14620" s="11"/>
      <c r="P14620" s="11"/>
      <c r="Q14620" s="11"/>
      <c r="R14620" s="11"/>
      <c r="S14620" s="11"/>
      <c r="T14620" s="11"/>
      <c r="U14620" s="11"/>
      <c r="V14620" s="11"/>
      <c r="W14620" s="2">
        <v>1.9900000000000001E-4</v>
      </c>
      <c r="X14620" s="2">
        <v>1.7799999999999999E-4</v>
      </c>
    </row>
    <row r="14621" spans="1:24" x14ac:dyDescent="0.55000000000000004">
      <c r="A14621">
        <v>542</v>
      </c>
      <c r="B14621">
        <v>3</v>
      </c>
      <c r="C14621">
        <v>13</v>
      </c>
      <c r="D14621" t="s">
        <v>17</v>
      </c>
      <c r="E14621">
        <v>7</v>
      </c>
      <c r="F14621" t="s">
        <v>9</v>
      </c>
      <c r="G14621">
        <v>15</v>
      </c>
      <c r="M14621">
        <v>24</v>
      </c>
      <c r="N14621" s="2">
        <v>2.5000000000000001E-5</v>
      </c>
      <c r="O14621" s="2">
        <v>1.65E-4</v>
      </c>
      <c r="P14621" s="2">
        <f t="shared" ref="P14621" si="1632">0.000398</f>
        <v>3.9800000000000002E-4</v>
      </c>
      <c r="Q14621" s="2">
        <v>3.1100000000000002E-4</v>
      </c>
      <c r="R14621" s="11"/>
      <c r="S14621" s="11"/>
      <c r="T14621" s="11"/>
      <c r="U14621" s="11"/>
      <c r="V14621" s="11"/>
      <c r="W14621" s="2">
        <v>8.3999999999999995E-5</v>
      </c>
      <c r="X14621" s="2">
        <v>7.7999999999999999E-5</v>
      </c>
    </row>
    <row r="14622" spans="1:24" x14ac:dyDescent="0.55000000000000004">
      <c r="A14622">
        <v>542</v>
      </c>
      <c r="B14622">
        <v>3</v>
      </c>
      <c r="C14622">
        <v>14</v>
      </c>
      <c r="D14622" t="s">
        <v>18</v>
      </c>
      <c r="E14622">
        <v>8</v>
      </c>
      <c r="F14622" t="s">
        <v>9</v>
      </c>
      <c r="G14622">
        <v>4</v>
      </c>
      <c r="M14622">
        <v>46</v>
      </c>
      <c r="N14622" s="2">
        <v>3.3000000000000003E-5</v>
      </c>
      <c r="O14622" s="2">
        <v>1.9900000000000001E-4</v>
      </c>
      <c r="P14622" s="2">
        <v>4.3300000000000001E-4</v>
      </c>
      <c r="Q14622" s="2">
        <v>3.8200000000000002E-4</v>
      </c>
      <c r="R14622" s="11"/>
      <c r="S14622" s="2">
        <v>1.54E-4</v>
      </c>
      <c r="T14622" s="11"/>
      <c r="U14622" s="11"/>
      <c r="V14622" s="11"/>
      <c r="W14622" s="2">
        <v>1.02E-4</v>
      </c>
      <c r="X14622" s="2">
        <v>9.2999999999999997E-5</v>
      </c>
    </row>
    <row r="14623" spans="1:24" x14ac:dyDescent="0.55000000000000004">
      <c r="A14623">
        <v>542</v>
      </c>
      <c r="B14623">
        <v>3</v>
      </c>
      <c r="C14623">
        <v>15</v>
      </c>
      <c r="D14623" t="s">
        <v>19</v>
      </c>
      <c r="E14623">
        <v>4</v>
      </c>
      <c r="F14623" t="s">
        <v>9</v>
      </c>
      <c r="G14623">
        <v>12</v>
      </c>
      <c r="M14623">
        <v>39</v>
      </c>
      <c r="N14623" s="11"/>
      <c r="O14623" s="11"/>
      <c r="P14623" s="11"/>
      <c r="Q14623" s="11"/>
      <c r="R14623" s="11"/>
      <c r="S14623" s="2">
        <v>2.5500000000000002E-4</v>
      </c>
      <c r="T14623" s="11"/>
      <c r="U14623" s="11"/>
      <c r="V14623" s="11"/>
      <c r="W14623" s="2">
        <v>1.6200000000000001E-4</v>
      </c>
      <c r="X14623" s="2">
        <v>1.4999999999999999E-4</v>
      </c>
    </row>
    <row r="14624" spans="1:24" x14ac:dyDescent="0.55000000000000004">
      <c r="A14624">
        <v>542</v>
      </c>
      <c r="B14624">
        <v>4</v>
      </c>
      <c r="C14624">
        <v>16</v>
      </c>
      <c r="D14624" t="s">
        <v>20</v>
      </c>
      <c r="E14624">
        <v>9</v>
      </c>
      <c r="F14624" t="s">
        <v>9</v>
      </c>
      <c r="G14624">
        <v>58</v>
      </c>
      <c r="M14624">
        <v>30</v>
      </c>
      <c r="N14624" s="11"/>
      <c r="O14624" s="11"/>
      <c r="P14624" s="11"/>
      <c r="Q14624" s="11"/>
      <c r="R14624" s="11"/>
      <c r="S14624" s="11"/>
      <c r="T14624" s="11"/>
      <c r="U14624" s="11"/>
      <c r="V14624" s="11"/>
      <c r="W14624" s="2">
        <v>1.9999999999999999E-6</v>
      </c>
      <c r="X14624" s="2">
        <v>1.9999999999999999E-6</v>
      </c>
    </row>
    <row r="14625" spans="1:24" x14ac:dyDescent="0.55000000000000004">
      <c r="A14625">
        <v>542</v>
      </c>
      <c r="B14625">
        <v>5</v>
      </c>
      <c r="C14625">
        <v>17</v>
      </c>
      <c r="D14625" t="s">
        <v>21</v>
      </c>
      <c r="E14625">
        <v>10</v>
      </c>
      <c r="F14625" t="s">
        <v>22</v>
      </c>
      <c r="G14625">
        <v>0</v>
      </c>
      <c r="M14625">
        <v>0</v>
      </c>
      <c r="N14625" s="11"/>
      <c r="O14625" s="11"/>
      <c r="P14625" s="11"/>
      <c r="Q14625" s="11"/>
      <c r="R14625" s="11"/>
      <c r="S14625" s="11"/>
      <c r="T14625" s="2">
        <v>1.7899999999999999E-4</v>
      </c>
      <c r="U14625" s="11"/>
      <c r="V14625" s="11"/>
      <c r="W14625" s="11"/>
      <c r="X14625" s="11"/>
    </row>
    <row r="14626" spans="1:24" x14ac:dyDescent="0.55000000000000004">
      <c r="A14626">
        <v>542</v>
      </c>
      <c r="B14626">
        <v>5</v>
      </c>
      <c r="C14626">
        <v>18</v>
      </c>
      <c r="D14626" t="s">
        <v>23</v>
      </c>
      <c r="E14626">
        <v>11</v>
      </c>
      <c r="F14626" t="s">
        <v>22</v>
      </c>
      <c r="G14626">
        <v>0</v>
      </c>
      <c r="M14626">
        <v>0</v>
      </c>
      <c r="N14626" s="11"/>
      <c r="O14626" s="11"/>
      <c r="P14626" s="11"/>
      <c r="Q14626" s="11"/>
      <c r="R14626" s="2">
        <v>3.5399999999999999E-4</v>
      </c>
      <c r="S14626" s="11"/>
      <c r="T14626" s="11"/>
      <c r="U14626" s="11"/>
      <c r="V14626" s="2">
        <v>1.2300000000000001E-4</v>
      </c>
      <c r="W14626" s="2">
        <v>3.1999999999999999E-5</v>
      </c>
      <c r="X14626" s="2">
        <v>5.5000000000000002E-5</v>
      </c>
    </row>
    <row r="14627" spans="1:24" x14ac:dyDescent="0.55000000000000004">
      <c r="A14627">
        <v>542</v>
      </c>
      <c r="B14627">
        <v>5</v>
      </c>
      <c r="C14627">
        <v>19</v>
      </c>
      <c r="D14627" t="s">
        <v>24</v>
      </c>
      <c r="E14627">
        <v>11</v>
      </c>
      <c r="F14627" t="s">
        <v>22</v>
      </c>
      <c r="G14627">
        <v>18</v>
      </c>
      <c r="M14627">
        <v>36</v>
      </c>
      <c r="N14627" s="11"/>
      <c r="O14627" s="11"/>
      <c r="P14627" s="11"/>
      <c r="Q14627" s="11"/>
      <c r="R14627" s="2">
        <v>5.5400000000000002E-4</v>
      </c>
      <c r="S14627" s="11"/>
      <c r="T14627" s="11"/>
      <c r="U14627" s="11"/>
      <c r="V14627" s="2">
        <v>3.3700000000000001E-4</v>
      </c>
      <c r="W14627" s="2">
        <v>1.9900000000000001E-4</v>
      </c>
      <c r="X14627" s="2">
        <v>2.4499999999999999E-4</v>
      </c>
    </row>
    <row r="14628" spans="1:24" x14ac:dyDescent="0.55000000000000004">
      <c r="A14628">
        <v>542</v>
      </c>
      <c r="B14628">
        <v>5</v>
      </c>
      <c r="C14628">
        <v>20</v>
      </c>
      <c r="D14628" t="s">
        <v>25</v>
      </c>
      <c r="E14628">
        <v>10</v>
      </c>
      <c r="F14628" t="s">
        <v>22</v>
      </c>
      <c r="G14628">
        <v>3963</v>
      </c>
      <c r="M14628">
        <v>44</v>
      </c>
      <c r="N14628" s="11"/>
      <c r="O14628" s="11"/>
      <c r="P14628" s="11"/>
      <c r="Q14628" s="11"/>
      <c r="R14628" s="11"/>
      <c r="S14628" s="11"/>
      <c r="T14628" s="2">
        <v>1.7899999999999999E-4</v>
      </c>
      <c r="U14628" s="11"/>
      <c r="V14628" s="11"/>
      <c r="W14628" s="11"/>
      <c r="X14628" s="11"/>
    </row>
    <row r="14629" spans="1:24" x14ac:dyDescent="0.55000000000000004">
      <c r="A14629">
        <v>542</v>
      </c>
      <c r="B14629">
        <v>5</v>
      </c>
      <c r="C14629">
        <v>21</v>
      </c>
      <c r="D14629" t="s">
        <v>26</v>
      </c>
      <c r="E14629">
        <v>11</v>
      </c>
      <c r="F14629" t="s">
        <v>22</v>
      </c>
      <c r="G14629">
        <v>333</v>
      </c>
      <c r="M14629">
        <v>55</v>
      </c>
      <c r="N14629" s="11"/>
      <c r="O14629" s="11"/>
      <c r="P14629" s="11"/>
      <c r="Q14629" s="11"/>
      <c r="R14629" s="2">
        <v>5.5099999999999995E-4</v>
      </c>
      <c r="S14629" s="11"/>
      <c r="T14629" s="11"/>
      <c r="U14629" s="11"/>
      <c r="V14629" s="2">
        <v>3.3199999999999999E-4</v>
      </c>
      <c r="W14629" s="2">
        <v>1.92E-4</v>
      </c>
      <c r="X14629" s="2">
        <v>2.33E-4</v>
      </c>
    </row>
    <row r="14630" spans="1:24" x14ac:dyDescent="0.55000000000000004">
      <c r="A14630">
        <v>542</v>
      </c>
      <c r="B14630">
        <v>5</v>
      </c>
      <c r="C14630">
        <v>22</v>
      </c>
      <c r="D14630" t="s">
        <v>27</v>
      </c>
      <c r="E14630">
        <v>11</v>
      </c>
      <c r="F14630" t="s">
        <v>28</v>
      </c>
      <c r="G14630">
        <v>17</v>
      </c>
      <c r="M14630">
        <v>57</v>
      </c>
      <c r="N14630" s="11"/>
      <c r="O14630" s="11"/>
      <c r="P14630" s="11"/>
      <c r="Q14630" s="11"/>
      <c r="R14630" s="2">
        <v>2.7599999999999999E-4</v>
      </c>
      <c r="S14630" s="11"/>
      <c r="T14630" s="11"/>
      <c r="U14630" s="11"/>
      <c r="V14630" s="11"/>
      <c r="W14630" s="11"/>
      <c r="X14630" s="11"/>
    </row>
    <row r="14631" spans="1:24" x14ac:dyDescent="0.55000000000000004">
      <c r="A14631">
        <v>542</v>
      </c>
      <c r="B14631">
        <v>6</v>
      </c>
      <c r="C14631">
        <v>23</v>
      </c>
      <c r="D14631" t="s">
        <v>29</v>
      </c>
      <c r="E14631">
        <v>12</v>
      </c>
      <c r="F14631" t="s">
        <v>28</v>
      </c>
      <c r="G14631">
        <v>0</v>
      </c>
      <c r="M14631">
        <v>0</v>
      </c>
      <c r="N14631" s="11"/>
      <c r="O14631" s="11"/>
      <c r="P14631" s="11"/>
      <c r="Q14631" s="11"/>
      <c r="R14631" s="11"/>
      <c r="S14631" s="11"/>
      <c r="T14631" s="11"/>
      <c r="U14631" s="2">
        <v>-4.19E-2</v>
      </c>
      <c r="V14631" s="11"/>
      <c r="W14631" s="11"/>
      <c r="X14631" s="11"/>
    </row>
    <row r="14632" spans="1:24" x14ac:dyDescent="0.55000000000000004">
      <c r="A14632">
        <v>542</v>
      </c>
      <c r="B14632">
        <v>6</v>
      </c>
      <c r="C14632">
        <v>24</v>
      </c>
      <c r="D14632" t="s">
        <v>30</v>
      </c>
      <c r="E14632">
        <v>13</v>
      </c>
      <c r="F14632" t="s">
        <v>28</v>
      </c>
      <c r="G14632">
        <v>0</v>
      </c>
      <c r="M14632">
        <v>0</v>
      </c>
      <c r="N14632" s="11"/>
      <c r="O14632" s="11"/>
      <c r="P14632" s="11"/>
      <c r="Q14632" s="11"/>
      <c r="R14632" s="11"/>
      <c r="S14632" s="11"/>
      <c r="T14632" s="11"/>
      <c r="U14632" s="2">
        <v>2.1100000000000001E-2</v>
      </c>
      <c r="V14632" s="11"/>
      <c r="W14632" s="11"/>
      <c r="X14632" s="11"/>
    </row>
    <row r="14633" spans="1:24" x14ac:dyDescent="0.55000000000000004">
      <c r="A14633">
        <v>542</v>
      </c>
      <c r="B14633">
        <v>6</v>
      </c>
      <c r="C14633">
        <v>25</v>
      </c>
      <c r="D14633" t="s">
        <v>31</v>
      </c>
      <c r="E14633">
        <v>14</v>
      </c>
      <c r="F14633" t="s">
        <v>28</v>
      </c>
      <c r="G14633">
        <v>0</v>
      </c>
      <c r="M14633">
        <v>0</v>
      </c>
      <c r="N14633" s="11"/>
      <c r="O14633" s="11"/>
      <c r="P14633" s="11"/>
      <c r="Q14633" s="11"/>
      <c r="R14633" s="11"/>
      <c r="S14633" s="11"/>
      <c r="T14633" s="11"/>
      <c r="U14633" s="2">
        <v>-4.19E-2</v>
      </c>
      <c r="V14633" s="11"/>
      <c r="W14633" s="11"/>
      <c r="X14633" s="11"/>
    </row>
    <row r="14634" spans="1:24" x14ac:dyDescent="0.55000000000000004">
      <c r="A14634">
        <v>542</v>
      </c>
      <c r="B14634">
        <v>6</v>
      </c>
      <c r="C14634">
        <v>26</v>
      </c>
      <c r="D14634" t="s">
        <v>32</v>
      </c>
      <c r="E14634">
        <v>15</v>
      </c>
      <c r="F14634" t="s">
        <v>33</v>
      </c>
      <c r="G14634">
        <v>2</v>
      </c>
      <c r="M14634">
        <v>17</v>
      </c>
      <c r="N14634" s="11"/>
      <c r="O14634" s="11"/>
      <c r="P14634" s="11"/>
      <c r="Q14634" s="11"/>
      <c r="R14634" s="11"/>
      <c r="S14634" s="11"/>
      <c r="T14634" s="11"/>
      <c r="U14634" s="2">
        <v>2.1100000000000001E-2</v>
      </c>
      <c r="V14634" s="11"/>
      <c r="W14634" s="11"/>
      <c r="X14634" s="11"/>
    </row>
    <row r="14635" spans="1:24" x14ac:dyDescent="0.55000000000000004">
      <c r="A14635">
        <v>542</v>
      </c>
      <c r="B14635">
        <v>6</v>
      </c>
      <c r="C14635">
        <v>27</v>
      </c>
      <c r="D14635" t="s">
        <v>34</v>
      </c>
      <c r="E14635">
        <v>16</v>
      </c>
      <c r="F14635" t="s">
        <v>28</v>
      </c>
      <c r="G14635">
        <v>24</v>
      </c>
      <c r="M14635">
        <v>50</v>
      </c>
      <c r="N14635" s="11"/>
      <c r="O14635" s="11"/>
      <c r="P14635" s="11"/>
      <c r="Q14635" s="11"/>
      <c r="R14635" s="11"/>
      <c r="S14635" s="11"/>
      <c r="T14635" s="11"/>
      <c r="U14635" s="2">
        <v>4.19E-2</v>
      </c>
      <c r="V14635" s="11"/>
      <c r="W14635" s="11"/>
      <c r="X14635" s="11"/>
    </row>
    <row r="14636" spans="1:24" x14ac:dyDescent="0.55000000000000004">
      <c r="A14636">
        <v>543</v>
      </c>
      <c r="B14636">
        <v>1</v>
      </c>
      <c r="C14636">
        <v>1</v>
      </c>
      <c r="D14636" t="s">
        <v>3</v>
      </c>
      <c r="E14636">
        <v>1</v>
      </c>
      <c r="F14636" t="s">
        <v>4</v>
      </c>
      <c r="G14636">
        <v>27</v>
      </c>
      <c r="M14636">
        <v>53</v>
      </c>
      <c r="N14636" s="9"/>
      <c r="O14636" s="9"/>
      <c r="P14636" s="9"/>
      <c r="Q14636" s="9"/>
      <c r="R14636" s="9"/>
      <c r="S14636" s="10">
        <v>5.9800000000000001E-4</v>
      </c>
      <c r="T14636" s="11"/>
      <c r="U14636" s="11"/>
      <c r="V14636" s="9"/>
      <c r="W14636" s="10">
        <v>7.9799999999999992E-3</v>
      </c>
      <c r="X14636" s="2">
        <v>7.2099999999999996E-4</v>
      </c>
    </row>
    <row r="14637" spans="1:24" x14ac:dyDescent="0.55000000000000004">
      <c r="A14637">
        <v>543</v>
      </c>
      <c r="B14637">
        <v>1</v>
      </c>
      <c r="C14637">
        <v>2</v>
      </c>
      <c r="D14637" t="s">
        <v>5</v>
      </c>
      <c r="E14637">
        <v>2</v>
      </c>
      <c r="F14637" t="s">
        <v>4</v>
      </c>
      <c r="G14637">
        <v>3</v>
      </c>
      <c r="M14637">
        <v>49</v>
      </c>
      <c r="N14637" s="9"/>
      <c r="O14637" s="9"/>
      <c r="P14637" s="9"/>
      <c r="Q14637" s="9"/>
      <c r="R14637" s="9"/>
      <c r="S14637" s="10">
        <v>1.0740000000000001E-3</v>
      </c>
      <c r="T14637" s="11"/>
      <c r="U14637" s="11"/>
      <c r="V14637" s="9"/>
      <c r="W14637" s="10">
        <v>1.2290000000000001E-3</v>
      </c>
      <c r="X14637" s="2">
        <v>1.188E-3</v>
      </c>
    </row>
    <row r="14638" spans="1:24" x14ac:dyDescent="0.55000000000000004">
      <c r="A14638">
        <v>543</v>
      </c>
      <c r="B14638">
        <v>1</v>
      </c>
      <c r="C14638">
        <v>3</v>
      </c>
      <c r="D14638" t="s">
        <v>6</v>
      </c>
      <c r="E14638">
        <v>2</v>
      </c>
      <c r="F14638" t="s">
        <v>4</v>
      </c>
      <c r="G14638">
        <v>5</v>
      </c>
      <c r="M14638">
        <v>69</v>
      </c>
      <c r="N14638" s="9"/>
      <c r="O14638" s="9"/>
      <c r="P14638" s="9"/>
      <c r="Q14638" s="9"/>
      <c r="R14638" s="9"/>
      <c r="S14638" s="10">
        <f t="shared" ref="S14638" si="1633">0.000218*4</f>
        <v>8.7200000000000005E-4</v>
      </c>
      <c r="T14638" s="11"/>
      <c r="U14638" s="11"/>
      <c r="V14638" s="9"/>
      <c r="W14638" s="10">
        <v>9.2299999999999999E-4</v>
      </c>
      <c r="X14638" s="2">
        <v>9.01E-4</v>
      </c>
    </row>
    <row r="14639" spans="1:24" x14ac:dyDescent="0.55000000000000004">
      <c r="A14639">
        <v>543</v>
      </c>
      <c r="B14639">
        <v>1</v>
      </c>
      <c r="C14639">
        <v>4</v>
      </c>
      <c r="D14639" t="s">
        <v>7</v>
      </c>
      <c r="E14639">
        <v>2</v>
      </c>
      <c r="F14639" t="s">
        <v>4</v>
      </c>
      <c r="G14639">
        <v>9</v>
      </c>
      <c r="M14639">
        <v>85</v>
      </c>
      <c r="N14639" s="9"/>
      <c r="O14639" s="9"/>
      <c r="P14639" s="9"/>
      <c r="Q14639" s="9"/>
      <c r="R14639" s="9"/>
      <c r="S14639" s="10">
        <f t="shared" ref="S14639" si="1634">0.000218*2</f>
        <v>4.3600000000000003E-4</v>
      </c>
      <c r="T14639" s="11"/>
      <c r="U14639" s="11"/>
      <c r="V14639" s="9"/>
      <c r="W14639" s="10">
        <v>6.4999999999999997E-4</v>
      </c>
      <c r="X14639" s="2">
        <v>5.4199999999999995E-4</v>
      </c>
    </row>
    <row r="14640" spans="1:24" x14ac:dyDescent="0.55000000000000004">
      <c r="A14640">
        <v>543</v>
      </c>
      <c r="B14640">
        <v>2</v>
      </c>
      <c r="C14640">
        <v>5</v>
      </c>
      <c r="D14640" t="s">
        <v>8</v>
      </c>
      <c r="E14640">
        <v>3</v>
      </c>
      <c r="F14640" t="s">
        <v>9</v>
      </c>
      <c r="G14640">
        <v>5</v>
      </c>
      <c r="M14640">
        <v>20</v>
      </c>
      <c r="N14640" s="2">
        <v>8.7999999999999998E-5</v>
      </c>
      <c r="O14640" s="2">
        <v>2.5399999999999999E-4</v>
      </c>
      <c r="P14640" s="2">
        <v>4.1199999999999999E-4</v>
      </c>
      <c r="Q14640" s="2">
        <v>3.68E-4</v>
      </c>
      <c r="R14640" s="11"/>
      <c r="S14640" s="11"/>
      <c r="T14640" s="11"/>
      <c r="U14640" s="11"/>
      <c r="V14640" s="11"/>
      <c r="W14640" s="11"/>
      <c r="X14640" s="11"/>
    </row>
    <row r="14641" spans="1:24" x14ac:dyDescent="0.55000000000000004">
      <c r="A14641">
        <v>543</v>
      </c>
      <c r="B14641">
        <v>2</v>
      </c>
      <c r="C14641">
        <v>6</v>
      </c>
      <c r="D14641" t="s">
        <v>10</v>
      </c>
      <c r="E14641">
        <v>3</v>
      </c>
      <c r="F14641" t="s">
        <v>9</v>
      </c>
      <c r="G14641">
        <v>50</v>
      </c>
      <c r="M14641">
        <v>39</v>
      </c>
      <c r="N14641" s="2">
        <v>3.9999999999999998E-6</v>
      </c>
      <c r="O14641" s="2">
        <v>4.1999999999999998E-5</v>
      </c>
      <c r="P14641" s="2">
        <v>6.7000000000000002E-5</v>
      </c>
      <c r="Q14641" s="2">
        <v>5.5000000000000002E-5</v>
      </c>
      <c r="R14641" s="11"/>
      <c r="S14641" s="11"/>
      <c r="T14641" s="11"/>
      <c r="U14641" s="11"/>
      <c r="V14641" s="11"/>
      <c r="W14641" s="11"/>
      <c r="X14641" s="11"/>
    </row>
    <row r="14642" spans="1:24" x14ac:dyDescent="0.55000000000000004">
      <c r="A14642">
        <v>543</v>
      </c>
      <c r="B14642">
        <v>2</v>
      </c>
      <c r="C14642">
        <v>7</v>
      </c>
      <c r="D14642" t="s">
        <v>11</v>
      </c>
      <c r="E14642">
        <v>3</v>
      </c>
      <c r="F14642" t="s">
        <v>9</v>
      </c>
      <c r="G14642">
        <v>29</v>
      </c>
      <c r="M14642">
        <v>76</v>
      </c>
      <c r="N14642" s="2">
        <v>1.7E-5</v>
      </c>
      <c r="O14642" s="2">
        <v>1.4899999999999999E-4</v>
      </c>
      <c r="P14642" s="2">
        <v>3.5399999999999999E-4</v>
      </c>
      <c r="Q14642" s="2">
        <v>3.1199999999999999E-4</v>
      </c>
      <c r="R14642" s="11"/>
      <c r="S14642" s="11"/>
      <c r="T14642" s="11"/>
      <c r="U14642" s="11"/>
      <c r="V14642" s="11"/>
      <c r="W14642" s="11"/>
      <c r="X14642" s="11"/>
    </row>
    <row r="14643" spans="1:24" x14ac:dyDescent="0.55000000000000004">
      <c r="A14643">
        <v>543</v>
      </c>
      <c r="B14643">
        <v>2</v>
      </c>
      <c r="C14643">
        <v>8</v>
      </c>
      <c r="D14643" t="s">
        <v>12</v>
      </c>
      <c r="E14643">
        <v>3</v>
      </c>
      <c r="F14643" t="s">
        <v>9</v>
      </c>
      <c r="G14643">
        <v>4</v>
      </c>
      <c r="M14643">
        <v>91</v>
      </c>
      <c r="N14643" s="2">
        <v>1.2E-5</v>
      </c>
      <c r="O14643" s="2">
        <v>1.02E-4</v>
      </c>
      <c r="P14643" s="2">
        <v>2.32E-4</v>
      </c>
      <c r="Q14643" s="2">
        <v>1.9900000000000001E-4</v>
      </c>
      <c r="R14643" s="11"/>
      <c r="S14643" s="11"/>
      <c r="T14643" s="11"/>
      <c r="U14643" s="11"/>
      <c r="V14643" s="11"/>
      <c r="W14643" s="11"/>
      <c r="X14643" s="11"/>
    </row>
    <row r="14644" spans="1:24" x14ac:dyDescent="0.55000000000000004">
      <c r="A14644">
        <v>543</v>
      </c>
      <c r="B14644">
        <v>3</v>
      </c>
      <c r="C14644">
        <v>9</v>
      </c>
      <c r="D14644" t="s">
        <v>13</v>
      </c>
      <c r="E14644">
        <v>4</v>
      </c>
      <c r="F14644" t="s">
        <v>9</v>
      </c>
      <c r="G14644">
        <v>0</v>
      </c>
      <c r="M14644">
        <v>0</v>
      </c>
      <c r="N14644" s="11"/>
      <c r="O14644" s="11"/>
      <c r="P14644" s="11"/>
      <c r="Q14644" s="11"/>
      <c r="R14644" s="11"/>
      <c r="S14644" s="11"/>
      <c r="T14644" s="11"/>
      <c r="U14644" s="11"/>
      <c r="V14644" s="11"/>
      <c r="W14644" s="2">
        <v>5.3999999999999998E-5</v>
      </c>
      <c r="X14644" s="2">
        <v>4.1E-5</v>
      </c>
    </row>
    <row r="14645" spans="1:24" x14ac:dyDescent="0.55000000000000004">
      <c r="A14645">
        <v>543</v>
      </c>
      <c r="B14645">
        <v>3</v>
      </c>
      <c r="C14645">
        <v>10</v>
      </c>
      <c r="D14645" t="s">
        <v>14</v>
      </c>
      <c r="E14645">
        <v>4</v>
      </c>
      <c r="F14645" t="s">
        <v>9</v>
      </c>
      <c r="G14645">
        <v>0</v>
      </c>
      <c r="M14645">
        <v>0</v>
      </c>
      <c r="N14645" s="11"/>
      <c r="O14645" s="11"/>
      <c r="P14645" s="11"/>
      <c r="Q14645" s="11"/>
      <c r="R14645" s="11"/>
      <c r="S14645" s="2">
        <v>2.0100000000000001E-4</v>
      </c>
      <c r="T14645" s="11"/>
      <c r="U14645" s="11"/>
      <c r="V14645" s="11"/>
      <c r="W14645" s="2">
        <v>1.4200000000000001E-4</v>
      </c>
      <c r="X14645" s="2">
        <v>1.35E-4</v>
      </c>
    </row>
    <row r="14646" spans="1:24" x14ac:dyDescent="0.55000000000000004">
      <c r="A14646">
        <v>543</v>
      </c>
      <c r="B14646">
        <v>3</v>
      </c>
      <c r="C14646">
        <v>11</v>
      </c>
      <c r="D14646" t="s">
        <v>15</v>
      </c>
      <c r="E14646">
        <v>5</v>
      </c>
      <c r="F14646" t="s">
        <v>9</v>
      </c>
      <c r="G14646">
        <v>4</v>
      </c>
      <c r="M14646">
        <v>15</v>
      </c>
      <c r="N14646" s="11"/>
      <c r="O14646" s="11"/>
      <c r="P14646" s="11"/>
      <c r="Q14646" s="11"/>
      <c r="R14646" s="11"/>
      <c r="S14646" s="2">
        <v>1.8699999999999999E-4</v>
      </c>
      <c r="T14646" s="11"/>
      <c r="U14646" s="11"/>
      <c r="V14646" s="11"/>
      <c r="W14646" s="2">
        <v>1.3200000000000001E-4</v>
      </c>
      <c r="X14646" s="2">
        <v>1.22E-4</v>
      </c>
    </row>
    <row r="14647" spans="1:24" x14ac:dyDescent="0.55000000000000004">
      <c r="A14647">
        <v>543</v>
      </c>
      <c r="B14647">
        <v>3</v>
      </c>
      <c r="C14647">
        <v>12</v>
      </c>
      <c r="D14647" t="s">
        <v>16</v>
      </c>
      <c r="E14647">
        <v>6</v>
      </c>
      <c r="F14647" t="s">
        <v>9</v>
      </c>
      <c r="G14647">
        <v>1</v>
      </c>
      <c r="M14647">
        <v>21</v>
      </c>
      <c r="N14647" s="11"/>
      <c r="O14647" s="11"/>
      <c r="P14647" s="11"/>
      <c r="Q14647" s="11"/>
      <c r="R14647" s="11"/>
      <c r="S14647" s="11"/>
      <c r="T14647" s="11"/>
      <c r="U14647" s="11"/>
      <c r="V14647" s="11"/>
      <c r="W14647" s="2">
        <v>1.9900000000000001E-4</v>
      </c>
      <c r="X14647" s="2">
        <v>1.7799999999999999E-4</v>
      </c>
    </row>
    <row r="14648" spans="1:24" x14ac:dyDescent="0.55000000000000004">
      <c r="A14648">
        <v>543</v>
      </c>
      <c r="B14648">
        <v>3</v>
      </c>
      <c r="C14648">
        <v>13</v>
      </c>
      <c r="D14648" t="s">
        <v>17</v>
      </c>
      <c r="E14648">
        <v>7</v>
      </c>
      <c r="F14648" t="s">
        <v>9</v>
      </c>
      <c r="G14648">
        <v>15</v>
      </c>
      <c r="M14648">
        <v>22</v>
      </c>
      <c r="N14648" s="2">
        <v>2.5000000000000001E-5</v>
      </c>
      <c r="O14648" s="2">
        <v>1.65E-4</v>
      </c>
      <c r="P14648" s="2">
        <f t="shared" ref="P14648" si="1635">0.000398</f>
        <v>3.9800000000000002E-4</v>
      </c>
      <c r="Q14648" s="2">
        <v>3.1100000000000002E-4</v>
      </c>
      <c r="R14648" s="11"/>
      <c r="S14648" s="11"/>
      <c r="T14648" s="11"/>
      <c r="U14648" s="11"/>
      <c r="V14648" s="11"/>
      <c r="W14648" s="2">
        <v>8.3999999999999995E-5</v>
      </c>
      <c r="X14648" s="2">
        <v>7.7999999999999999E-5</v>
      </c>
    </row>
    <row r="14649" spans="1:24" x14ac:dyDescent="0.55000000000000004">
      <c r="A14649">
        <v>543</v>
      </c>
      <c r="B14649">
        <v>3</v>
      </c>
      <c r="C14649">
        <v>14</v>
      </c>
      <c r="D14649" t="s">
        <v>18</v>
      </c>
      <c r="E14649">
        <v>8</v>
      </c>
      <c r="F14649" t="s">
        <v>9</v>
      </c>
      <c r="G14649">
        <v>3</v>
      </c>
      <c r="M14649">
        <v>32</v>
      </c>
      <c r="N14649" s="2">
        <v>3.3000000000000003E-5</v>
      </c>
      <c r="O14649" s="2">
        <v>1.9900000000000001E-4</v>
      </c>
      <c r="P14649" s="2">
        <v>4.3300000000000001E-4</v>
      </c>
      <c r="Q14649" s="2">
        <v>3.8200000000000002E-4</v>
      </c>
      <c r="R14649" s="11"/>
      <c r="S14649" s="2">
        <v>1.54E-4</v>
      </c>
      <c r="T14649" s="11"/>
      <c r="U14649" s="11"/>
      <c r="V14649" s="11"/>
      <c r="W14649" s="2">
        <v>1.02E-4</v>
      </c>
      <c r="X14649" s="2">
        <v>9.2999999999999997E-5</v>
      </c>
    </row>
    <row r="14650" spans="1:24" x14ac:dyDescent="0.55000000000000004">
      <c r="A14650">
        <v>543</v>
      </c>
      <c r="B14650">
        <v>3</v>
      </c>
      <c r="C14650">
        <v>15</v>
      </c>
      <c r="D14650" t="s">
        <v>19</v>
      </c>
      <c r="E14650">
        <v>4</v>
      </c>
      <c r="F14650" t="s">
        <v>9</v>
      </c>
      <c r="G14650">
        <v>12</v>
      </c>
      <c r="M14650">
        <v>33</v>
      </c>
      <c r="N14650" s="11"/>
      <c r="O14650" s="11"/>
      <c r="P14650" s="11"/>
      <c r="Q14650" s="11"/>
      <c r="R14650" s="11"/>
      <c r="S14650" s="2">
        <v>2.5500000000000002E-4</v>
      </c>
      <c r="T14650" s="11"/>
      <c r="U14650" s="11"/>
      <c r="V14650" s="11"/>
      <c r="W14650" s="2">
        <v>1.6200000000000001E-4</v>
      </c>
      <c r="X14650" s="2">
        <v>1.4999999999999999E-4</v>
      </c>
    </row>
    <row r="14651" spans="1:24" x14ac:dyDescent="0.55000000000000004">
      <c r="A14651">
        <v>543</v>
      </c>
      <c r="B14651">
        <v>4</v>
      </c>
      <c r="C14651">
        <v>16</v>
      </c>
      <c r="D14651" t="s">
        <v>20</v>
      </c>
      <c r="E14651">
        <v>9</v>
      </c>
      <c r="F14651" t="s">
        <v>9</v>
      </c>
      <c r="G14651">
        <v>64</v>
      </c>
      <c r="M14651">
        <v>27</v>
      </c>
      <c r="N14651" s="11"/>
      <c r="O14651" s="11"/>
      <c r="P14651" s="11"/>
      <c r="Q14651" s="11"/>
      <c r="R14651" s="11"/>
      <c r="S14651" s="11"/>
      <c r="T14651" s="11"/>
      <c r="U14651" s="11"/>
      <c r="V14651" s="11"/>
      <c r="W14651" s="2">
        <v>1.9999999999999999E-6</v>
      </c>
      <c r="X14651" s="2">
        <v>1.9999999999999999E-6</v>
      </c>
    </row>
    <row r="14652" spans="1:24" x14ac:dyDescent="0.55000000000000004">
      <c r="A14652">
        <v>543</v>
      </c>
      <c r="B14652">
        <v>5</v>
      </c>
      <c r="C14652">
        <v>17</v>
      </c>
      <c r="D14652" t="s">
        <v>21</v>
      </c>
      <c r="E14652">
        <v>10</v>
      </c>
      <c r="F14652" t="s">
        <v>22</v>
      </c>
      <c r="G14652">
        <v>0</v>
      </c>
      <c r="M14652">
        <v>0</v>
      </c>
      <c r="N14652" s="11"/>
      <c r="O14652" s="11"/>
      <c r="P14652" s="11"/>
      <c r="Q14652" s="11"/>
      <c r="R14652" s="11"/>
      <c r="S14652" s="11"/>
      <c r="T14652" s="2">
        <v>1.7899999999999999E-4</v>
      </c>
      <c r="U14652" s="11"/>
      <c r="V14652" s="11"/>
      <c r="W14652" s="11"/>
      <c r="X14652" s="11"/>
    </row>
    <row r="14653" spans="1:24" x14ac:dyDescent="0.55000000000000004">
      <c r="A14653">
        <v>543</v>
      </c>
      <c r="B14653">
        <v>5</v>
      </c>
      <c r="C14653">
        <v>18</v>
      </c>
      <c r="D14653" t="s">
        <v>23</v>
      </c>
      <c r="E14653">
        <v>11</v>
      </c>
      <c r="F14653" t="s">
        <v>22</v>
      </c>
      <c r="G14653">
        <v>0</v>
      </c>
      <c r="M14653">
        <v>0</v>
      </c>
      <c r="N14653" s="11"/>
      <c r="O14653" s="11"/>
      <c r="P14653" s="11"/>
      <c r="Q14653" s="11"/>
      <c r="R14653" s="2">
        <v>3.5399999999999999E-4</v>
      </c>
      <c r="S14653" s="11"/>
      <c r="T14653" s="11"/>
      <c r="U14653" s="11"/>
      <c r="V14653" s="2">
        <v>1.2300000000000001E-4</v>
      </c>
      <c r="W14653" s="2">
        <v>3.1999999999999999E-5</v>
      </c>
      <c r="X14653" s="2">
        <v>5.5000000000000002E-5</v>
      </c>
    </row>
    <row r="14654" spans="1:24" x14ac:dyDescent="0.55000000000000004">
      <c r="A14654">
        <v>543</v>
      </c>
      <c r="B14654">
        <v>5</v>
      </c>
      <c r="C14654">
        <v>19</v>
      </c>
      <c r="D14654" t="s">
        <v>24</v>
      </c>
      <c r="E14654">
        <v>11</v>
      </c>
      <c r="F14654" t="s">
        <v>22</v>
      </c>
      <c r="G14654">
        <v>14</v>
      </c>
      <c r="M14654">
        <v>40</v>
      </c>
      <c r="N14654" s="11"/>
      <c r="O14654" s="11"/>
      <c r="P14654" s="11"/>
      <c r="Q14654" s="11"/>
      <c r="R14654" s="2">
        <v>5.5400000000000002E-4</v>
      </c>
      <c r="S14654" s="11"/>
      <c r="T14654" s="11"/>
      <c r="U14654" s="11"/>
      <c r="V14654" s="2">
        <v>3.3700000000000001E-4</v>
      </c>
      <c r="W14654" s="2">
        <v>1.9900000000000001E-4</v>
      </c>
      <c r="X14654" s="2">
        <v>2.4499999999999999E-4</v>
      </c>
    </row>
    <row r="14655" spans="1:24" x14ac:dyDescent="0.55000000000000004">
      <c r="A14655">
        <v>543</v>
      </c>
      <c r="B14655">
        <v>5</v>
      </c>
      <c r="C14655">
        <v>20</v>
      </c>
      <c r="D14655" t="s">
        <v>25</v>
      </c>
      <c r="E14655">
        <v>10</v>
      </c>
      <c r="F14655" t="s">
        <v>22</v>
      </c>
      <c r="G14655">
        <v>3047</v>
      </c>
      <c r="M14655">
        <v>44</v>
      </c>
      <c r="N14655" s="11"/>
      <c r="O14655" s="11"/>
      <c r="P14655" s="11"/>
      <c r="Q14655" s="11"/>
      <c r="R14655" s="11"/>
      <c r="S14655" s="11"/>
      <c r="T14655" s="2">
        <v>1.7899999999999999E-4</v>
      </c>
      <c r="U14655" s="11"/>
      <c r="V14655" s="11"/>
      <c r="W14655" s="11"/>
      <c r="X14655" s="11"/>
    </row>
    <row r="14656" spans="1:24" x14ac:dyDescent="0.55000000000000004">
      <c r="A14656">
        <v>543</v>
      </c>
      <c r="B14656">
        <v>5</v>
      </c>
      <c r="C14656">
        <v>21</v>
      </c>
      <c r="D14656" t="s">
        <v>26</v>
      </c>
      <c r="E14656">
        <v>11</v>
      </c>
      <c r="F14656" t="s">
        <v>22</v>
      </c>
      <c r="G14656">
        <v>441</v>
      </c>
      <c r="M14656">
        <v>46</v>
      </c>
      <c r="N14656" s="11"/>
      <c r="O14656" s="11"/>
      <c r="P14656" s="11"/>
      <c r="Q14656" s="11"/>
      <c r="R14656" s="2">
        <v>5.5099999999999995E-4</v>
      </c>
      <c r="S14656" s="11"/>
      <c r="T14656" s="11"/>
      <c r="U14656" s="11"/>
      <c r="V14656" s="2">
        <v>3.3199999999999999E-4</v>
      </c>
      <c r="W14656" s="2">
        <v>1.92E-4</v>
      </c>
      <c r="X14656" s="2">
        <v>2.33E-4</v>
      </c>
    </row>
    <row r="14657" spans="1:24" x14ac:dyDescent="0.55000000000000004">
      <c r="A14657">
        <v>543</v>
      </c>
      <c r="B14657">
        <v>5</v>
      </c>
      <c r="C14657">
        <v>22</v>
      </c>
      <c r="D14657" t="s">
        <v>27</v>
      </c>
      <c r="E14657">
        <v>11</v>
      </c>
      <c r="F14657" t="s">
        <v>28</v>
      </c>
      <c r="G14657">
        <v>12</v>
      </c>
      <c r="M14657">
        <v>51</v>
      </c>
      <c r="N14657" s="11"/>
      <c r="O14657" s="11"/>
      <c r="P14657" s="11"/>
      <c r="Q14657" s="11"/>
      <c r="R14657" s="2">
        <v>2.7599999999999999E-4</v>
      </c>
      <c r="S14657" s="11"/>
      <c r="T14657" s="11"/>
      <c r="U14657" s="11"/>
      <c r="V14657" s="11"/>
      <c r="W14657" s="11"/>
      <c r="X14657" s="11"/>
    </row>
    <row r="14658" spans="1:24" x14ac:dyDescent="0.55000000000000004">
      <c r="A14658">
        <v>543</v>
      </c>
      <c r="B14658">
        <v>6</v>
      </c>
      <c r="C14658">
        <v>23</v>
      </c>
      <c r="D14658" t="s">
        <v>29</v>
      </c>
      <c r="E14658">
        <v>12</v>
      </c>
      <c r="F14658" t="s">
        <v>28</v>
      </c>
      <c r="G14658">
        <v>0</v>
      </c>
      <c r="M14658">
        <v>0</v>
      </c>
      <c r="N14658" s="11"/>
      <c r="O14658" s="11"/>
      <c r="P14658" s="11"/>
      <c r="Q14658" s="11"/>
      <c r="R14658" s="11"/>
      <c r="S14658" s="11"/>
      <c r="T14658" s="11"/>
      <c r="U14658" s="2">
        <v>-4.19E-2</v>
      </c>
      <c r="V14658" s="11"/>
      <c r="W14658" s="11"/>
      <c r="X14658" s="11"/>
    </row>
    <row r="14659" spans="1:24" x14ac:dyDescent="0.55000000000000004">
      <c r="A14659">
        <v>543</v>
      </c>
      <c r="B14659">
        <v>6</v>
      </c>
      <c r="C14659">
        <v>24</v>
      </c>
      <c r="D14659" t="s">
        <v>30</v>
      </c>
      <c r="E14659">
        <v>13</v>
      </c>
      <c r="F14659" t="s">
        <v>28</v>
      </c>
      <c r="G14659">
        <v>0</v>
      </c>
      <c r="M14659">
        <v>0</v>
      </c>
      <c r="N14659" s="11"/>
      <c r="O14659" s="11"/>
      <c r="P14659" s="11"/>
      <c r="Q14659" s="11"/>
      <c r="R14659" s="11"/>
      <c r="S14659" s="11"/>
      <c r="T14659" s="11"/>
      <c r="U14659" s="2">
        <v>2.1100000000000001E-2</v>
      </c>
      <c r="V14659" s="11"/>
      <c r="W14659" s="11"/>
      <c r="X14659" s="11"/>
    </row>
    <row r="14660" spans="1:24" x14ac:dyDescent="0.55000000000000004">
      <c r="A14660">
        <v>543</v>
      </c>
      <c r="B14660">
        <v>6</v>
      </c>
      <c r="C14660">
        <v>25</v>
      </c>
      <c r="D14660" t="s">
        <v>31</v>
      </c>
      <c r="E14660">
        <v>14</v>
      </c>
      <c r="F14660" t="s">
        <v>28</v>
      </c>
      <c r="G14660">
        <v>0</v>
      </c>
      <c r="M14660">
        <v>0</v>
      </c>
      <c r="N14660" s="11"/>
      <c r="O14660" s="11"/>
      <c r="P14660" s="11"/>
      <c r="Q14660" s="11"/>
      <c r="R14660" s="11"/>
      <c r="S14660" s="11"/>
      <c r="T14660" s="11"/>
      <c r="U14660" s="2">
        <v>-4.19E-2</v>
      </c>
      <c r="V14660" s="11"/>
      <c r="W14660" s="11"/>
      <c r="X14660" s="11"/>
    </row>
    <row r="14661" spans="1:24" x14ac:dyDescent="0.55000000000000004">
      <c r="A14661">
        <v>543</v>
      </c>
      <c r="B14661">
        <v>6</v>
      </c>
      <c r="C14661">
        <v>26</v>
      </c>
      <c r="D14661" t="s">
        <v>32</v>
      </c>
      <c r="E14661">
        <v>15</v>
      </c>
      <c r="F14661" t="s">
        <v>33</v>
      </c>
      <c r="G14661">
        <v>2</v>
      </c>
      <c r="M14661">
        <v>16</v>
      </c>
      <c r="N14661" s="11"/>
      <c r="O14661" s="11"/>
      <c r="P14661" s="11"/>
      <c r="Q14661" s="11"/>
      <c r="R14661" s="11"/>
      <c r="S14661" s="11"/>
      <c r="T14661" s="11"/>
      <c r="U14661" s="2">
        <v>2.1100000000000001E-2</v>
      </c>
      <c r="V14661" s="11"/>
      <c r="W14661" s="11"/>
      <c r="X14661" s="11"/>
    </row>
    <row r="14662" spans="1:24" x14ac:dyDescent="0.55000000000000004">
      <c r="A14662">
        <v>543</v>
      </c>
      <c r="B14662">
        <v>6</v>
      </c>
      <c r="C14662">
        <v>27</v>
      </c>
      <c r="D14662" t="s">
        <v>34</v>
      </c>
      <c r="E14662">
        <v>16</v>
      </c>
      <c r="F14662" t="s">
        <v>28</v>
      </c>
      <c r="G14662">
        <v>24</v>
      </c>
      <c r="M14662">
        <v>45</v>
      </c>
      <c r="N14662" s="11"/>
      <c r="O14662" s="11"/>
      <c r="P14662" s="11"/>
      <c r="Q14662" s="11"/>
      <c r="R14662" s="11"/>
      <c r="S14662" s="11"/>
      <c r="T14662" s="11"/>
      <c r="U14662" s="2">
        <v>4.19E-2</v>
      </c>
      <c r="V14662" s="11"/>
      <c r="W14662" s="11"/>
      <c r="X14662" s="11"/>
    </row>
    <row r="14663" spans="1:24" x14ac:dyDescent="0.55000000000000004">
      <c r="A14663">
        <v>544</v>
      </c>
      <c r="B14663">
        <v>1</v>
      </c>
      <c r="C14663">
        <v>1</v>
      </c>
      <c r="D14663" t="s">
        <v>3</v>
      </c>
      <c r="E14663">
        <v>1</v>
      </c>
      <c r="F14663" t="s">
        <v>9</v>
      </c>
      <c r="G14663">
        <v>25</v>
      </c>
      <c r="M14663">
        <v>49</v>
      </c>
      <c r="N14663" s="9"/>
      <c r="O14663" s="9"/>
      <c r="P14663" s="9"/>
      <c r="Q14663" s="9"/>
      <c r="R14663" s="9"/>
      <c r="S14663" s="10">
        <v>5.9800000000000001E-4</v>
      </c>
      <c r="T14663" s="11"/>
      <c r="U14663" s="11"/>
      <c r="V14663" s="9"/>
      <c r="W14663" s="10">
        <v>7.9799999999999992E-3</v>
      </c>
      <c r="X14663" s="2">
        <v>7.2099999999999996E-4</v>
      </c>
    </row>
    <row r="14664" spans="1:24" x14ac:dyDescent="0.55000000000000004">
      <c r="A14664">
        <v>544</v>
      </c>
      <c r="B14664">
        <v>1</v>
      </c>
      <c r="C14664">
        <v>2</v>
      </c>
      <c r="D14664" t="s">
        <v>5</v>
      </c>
      <c r="E14664">
        <v>2</v>
      </c>
      <c r="F14664" t="s">
        <v>9</v>
      </c>
      <c r="G14664">
        <v>3</v>
      </c>
      <c r="M14664">
        <v>55</v>
      </c>
      <c r="N14664" s="9"/>
      <c r="O14664" s="9"/>
      <c r="P14664" s="9"/>
      <c r="Q14664" s="9"/>
      <c r="R14664" s="9"/>
      <c r="S14664" s="10">
        <v>1.0740000000000001E-3</v>
      </c>
      <c r="T14664" s="11"/>
      <c r="U14664" s="11"/>
      <c r="V14664" s="9"/>
      <c r="W14664" s="10">
        <v>1.2290000000000001E-3</v>
      </c>
      <c r="X14664" s="2">
        <v>1.188E-3</v>
      </c>
    </row>
    <row r="14665" spans="1:24" x14ac:dyDescent="0.55000000000000004">
      <c r="A14665">
        <v>544</v>
      </c>
      <c r="B14665">
        <v>1</v>
      </c>
      <c r="C14665">
        <v>3</v>
      </c>
      <c r="D14665" t="s">
        <v>6</v>
      </c>
      <c r="E14665">
        <v>2</v>
      </c>
      <c r="F14665" t="s">
        <v>9</v>
      </c>
      <c r="G14665">
        <v>8</v>
      </c>
      <c r="M14665">
        <v>77</v>
      </c>
      <c r="N14665" s="9"/>
      <c r="O14665" s="9"/>
      <c r="P14665" s="9"/>
      <c r="Q14665" s="9"/>
      <c r="R14665" s="9"/>
      <c r="S14665" s="10">
        <f t="shared" ref="S14665" si="1636">0.000218*4</f>
        <v>8.7200000000000005E-4</v>
      </c>
      <c r="T14665" s="11"/>
      <c r="U14665" s="11"/>
      <c r="V14665" s="9"/>
      <c r="W14665" s="10">
        <v>9.2299999999999999E-4</v>
      </c>
      <c r="X14665" s="2">
        <v>9.01E-4</v>
      </c>
    </row>
    <row r="14666" spans="1:24" x14ac:dyDescent="0.55000000000000004">
      <c r="A14666">
        <v>544</v>
      </c>
      <c r="B14666">
        <v>1</v>
      </c>
      <c r="C14666">
        <v>4</v>
      </c>
      <c r="D14666" t="s">
        <v>7</v>
      </c>
      <c r="E14666">
        <v>2</v>
      </c>
      <c r="F14666" t="s">
        <v>9</v>
      </c>
      <c r="G14666">
        <v>4</v>
      </c>
      <c r="M14666">
        <v>91</v>
      </c>
      <c r="N14666" s="9"/>
      <c r="O14666" s="9"/>
      <c r="P14666" s="9"/>
      <c r="Q14666" s="9"/>
      <c r="R14666" s="9"/>
      <c r="S14666" s="10">
        <f t="shared" ref="S14666" si="1637">0.000218*2</f>
        <v>4.3600000000000003E-4</v>
      </c>
      <c r="T14666" s="11"/>
      <c r="U14666" s="11"/>
      <c r="V14666" s="9"/>
      <c r="W14666" s="10">
        <v>6.4999999999999997E-4</v>
      </c>
      <c r="X14666" s="2">
        <v>5.4199999999999995E-4</v>
      </c>
    </row>
    <row r="14667" spans="1:24" x14ac:dyDescent="0.55000000000000004">
      <c r="A14667">
        <v>544</v>
      </c>
      <c r="B14667">
        <v>2</v>
      </c>
      <c r="C14667">
        <v>5</v>
      </c>
      <c r="D14667" t="s">
        <v>8</v>
      </c>
      <c r="E14667">
        <v>3</v>
      </c>
      <c r="F14667" t="s">
        <v>9</v>
      </c>
      <c r="G14667">
        <v>5</v>
      </c>
      <c r="M14667">
        <v>22</v>
      </c>
      <c r="N14667" s="2">
        <v>8.7999999999999998E-5</v>
      </c>
      <c r="O14667" s="2">
        <v>2.5399999999999999E-4</v>
      </c>
      <c r="P14667" s="2">
        <v>4.1199999999999999E-4</v>
      </c>
      <c r="Q14667" s="2">
        <v>3.68E-4</v>
      </c>
      <c r="R14667" s="11"/>
      <c r="S14667" s="11"/>
      <c r="T14667" s="11"/>
      <c r="U14667" s="11"/>
      <c r="V14667" s="11"/>
      <c r="W14667" s="11"/>
      <c r="X14667" s="11"/>
    </row>
    <row r="14668" spans="1:24" x14ac:dyDescent="0.55000000000000004">
      <c r="A14668">
        <v>544</v>
      </c>
      <c r="B14668">
        <v>2</v>
      </c>
      <c r="C14668">
        <v>6</v>
      </c>
      <c r="D14668" t="s">
        <v>10</v>
      </c>
      <c r="E14668">
        <v>3</v>
      </c>
      <c r="F14668" t="s">
        <v>9</v>
      </c>
      <c r="G14668">
        <v>53</v>
      </c>
      <c r="M14668">
        <v>41</v>
      </c>
      <c r="N14668" s="2">
        <v>3.9999999999999998E-6</v>
      </c>
      <c r="O14668" s="2">
        <v>4.1999999999999998E-5</v>
      </c>
      <c r="P14668" s="2">
        <v>6.7000000000000002E-5</v>
      </c>
      <c r="Q14668" s="2">
        <v>5.5000000000000002E-5</v>
      </c>
      <c r="R14668" s="11"/>
      <c r="S14668" s="11"/>
      <c r="T14668" s="11"/>
      <c r="U14668" s="11"/>
      <c r="V14668" s="11"/>
      <c r="W14668" s="11"/>
      <c r="X14668" s="11"/>
    </row>
    <row r="14669" spans="1:24" x14ac:dyDescent="0.55000000000000004">
      <c r="A14669">
        <v>544</v>
      </c>
      <c r="B14669">
        <v>2</v>
      </c>
      <c r="C14669">
        <v>7</v>
      </c>
      <c r="D14669" t="s">
        <v>11</v>
      </c>
      <c r="E14669">
        <v>3</v>
      </c>
      <c r="F14669" t="s">
        <v>9</v>
      </c>
      <c r="G14669">
        <v>40</v>
      </c>
      <c r="M14669">
        <v>89</v>
      </c>
      <c r="N14669" s="2">
        <v>1.7E-5</v>
      </c>
      <c r="O14669" s="2">
        <v>1.4899999999999999E-4</v>
      </c>
      <c r="P14669" s="2">
        <v>3.5399999999999999E-4</v>
      </c>
      <c r="Q14669" s="2">
        <v>3.1199999999999999E-4</v>
      </c>
      <c r="R14669" s="11"/>
      <c r="S14669" s="11"/>
      <c r="T14669" s="11"/>
      <c r="U14669" s="11"/>
      <c r="V14669" s="11"/>
      <c r="W14669" s="11"/>
      <c r="X14669" s="11"/>
    </row>
    <row r="14670" spans="1:24" x14ac:dyDescent="0.55000000000000004">
      <c r="A14670">
        <v>544</v>
      </c>
      <c r="B14670">
        <v>2</v>
      </c>
      <c r="C14670">
        <v>8</v>
      </c>
      <c r="D14670" t="s">
        <v>12</v>
      </c>
      <c r="E14670">
        <v>3</v>
      </c>
      <c r="F14670" t="s">
        <v>9</v>
      </c>
      <c r="G14670">
        <v>7</v>
      </c>
      <c r="M14670">
        <v>95</v>
      </c>
      <c r="N14670" s="2">
        <v>1.2E-5</v>
      </c>
      <c r="O14670" s="2">
        <v>1.02E-4</v>
      </c>
      <c r="P14670" s="2">
        <v>2.32E-4</v>
      </c>
      <c r="Q14670" s="2">
        <v>1.9900000000000001E-4</v>
      </c>
      <c r="R14670" s="11"/>
      <c r="S14670" s="11"/>
      <c r="T14670" s="11"/>
      <c r="U14670" s="11"/>
      <c r="V14670" s="11"/>
      <c r="W14670" s="11"/>
      <c r="X14670" s="11"/>
    </row>
    <row r="14671" spans="1:24" x14ac:dyDescent="0.55000000000000004">
      <c r="A14671">
        <v>544</v>
      </c>
      <c r="B14671">
        <v>3</v>
      </c>
      <c r="C14671">
        <v>9</v>
      </c>
      <c r="D14671" t="s">
        <v>13</v>
      </c>
      <c r="E14671">
        <v>4</v>
      </c>
      <c r="F14671" t="s">
        <v>9</v>
      </c>
      <c r="G14671">
        <v>0</v>
      </c>
      <c r="M14671">
        <v>0</v>
      </c>
      <c r="N14671" s="11"/>
      <c r="O14671" s="11"/>
      <c r="P14671" s="11"/>
      <c r="Q14671" s="11"/>
      <c r="R14671" s="11"/>
      <c r="S14671" s="11"/>
      <c r="T14671" s="11"/>
      <c r="U14671" s="11"/>
      <c r="V14671" s="11"/>
      <c r="W14671" s="2">
        <v>5.3999999999999998E-5</v>
      </c>
      <c r="X14671" s="2">
        <v>4.1E-5</v>
      </c>
    </row>
    <row r="14672" spans="1:24" x14ac:dyDescent="0.55000000000000004">
      <c r="A14672">
        <v>544</v>
      </c>
      <c r="B14672">
        <v>3</v>
      </c>
      <c r="C14672">
        <v>10</v>
      </c>
      <c r="D14672" t="s">
        <v>14</v>
      </c>
      <c r="E14672">
        <v>4</v>
      </c>
      <c r="F14672" t="s">
        <v>9</v>
      </c>
      <c r="G14672">
        <v>0</v>
      </c>
      <c r="M14672">
        <v>0</v>
      </c>
      <c r="N14672" s="11"/>
      <c r="O14672" s="11"/>
      <c r="P14672" s="11"/>
      <c r="Q14672" s="11"/>
      <c r="R14672" s="11"/>
      <c r="S14672" s="2">
        <v>2.0100000000000001E-4</v>
      </c>
      <c r="T14672" s="11"/>
      <c r="U14672" s="11"/>
      <c r="V14672" s="11"/>
      <c r="W14672" s="2">
        <v>1.4200000000000001E-4</v>
      </c>
      <c r="X14672" s="2">
        <v>1.35E-4</v>
      </c>
    </row>
    <row r="14673" spans="1:24" x14ac:dyDescent="0.55000000000000004">
      <c r="A14673">
        <v>544</v>
      </c>
      <c r="B14673">
        <v>3</v>
      </c>
      <c r="C14673">
        <v>11</v>
      </c>
      <c r="D14673" t="s">
        <v>15</v>
      </c>
      <c r="E14673">
        <v>5</v>
      </c>
      <c r="F14673" t="s">
        <v>9</v>
      </c>
      <c r="G14673">
        <v>1</v>
      </c>
      <c r="M14673">
        <v>18</v>
      </c>
      <c r="N14673" s="11"/>
      <c r="O14673" s="11"/>
      <c r="P14673" s="11"/>
      <c r="Q14673" s="11"/>
      <c r="R14673" s="11"/>
      <c r="S14673" s="2">
        <v>1.8699999999999999E-4</v>
      </c>
      <c r="T14673" s="11"/>
      <c r="U14673" s="11"/>
      <c r="V14673" s="11"/>
      <c r="W14673" s="2">
        <v>1.3200000000000001E-4</v>
      </c>
      <c r="X14673" s="2">
        <v>1.22E-4</v>
      </c>
    </row>
    <row r="14674" spans="1:24" x14ac:dyDescent="0.55000000000000004">
      <c r="A14674">
        <v>544</v>
      </c>
      <c r="B14674">
        <v>3</v>
      </c>
      <c r="C14674">
        <v>12</v>
      </c>
      <c r="D14674" t="s">
        <v>16</v>
      </c>
      <c r="E14674">
        <v>6</v>
      </c>
      <c r="F14674" t="s">
        <v>9</v>
      </c>
      <c r="G14674">
        <v>4</v>
      </c>
      <c r="M14674">
        <v>20</v>
      </c>
      <c r="N14674" s="11"/>
      <c r="O14674" s="11"/>
      <c r="P14674" s="11"/>
      <c r="Q14674" s="11"/>
      <c r="R14674" s="11"/>
      <c r="S14674" s="11"/>
      <c r="T14674" s="11"/>
      <c r="U14674" s="11"/>
      <c r="V14674" s="11"/>
      <c r="W14674" s="2">
        <v>1.9900000000000001E-4</v>
      </c>
      <c r="X14674" s="2">
        <v>1.7799999999999999E-4</v>
      </c>
    </row>
    <row r="14675" spans="1:24" x14ac:dyDescent="0.55000000000000004">
      <c r="A14675">
        <v>544</v>
      </c>
      <c r="B14675">
        <v>3</v>
      </c>
      <c r="C14675">
        <v>13</v>
      </c>
      <c r="D14675" t="s">
        <v>17</v>
      </c>
      <c r="E14675">
        <v>7</v>
      </c>
      <c r="F14675" t="s">
        <v>9</v>
      </c>
      <c r="G14675">
        <v>15</v>
      </c>
      <c r="M14675">
        <v>20</v>
      </c>
      <c r="N14675" s="2">
        <v>2.5000000000000001E-5</v>
      </c>
      <c r="O14675" s="2">
        <v>1.65E-4</v>
      </c>
      <c r="P14675" s="2">
        <f t="shared" ref="P14675" si="1638">0.000398</f>
        <v>3.9800000000000002E-4</v>
      </c>
      <c r="Q14675" s="2">
        <v>3.1100000000000002E-4</v>
      </c>
      <c r="R14675" s="11"/>
      <c r="S14675" s="11"/>
      <c r="T14675" s="11"/>
      <c r="U14675" s="11"/>
      <c r="V14675" s="11"/>
      <c r="W14675" s="2">
        <v>8.3999999999999995E-5</v>
      </c>
      <c r="X14675" s="2">
        <v>7.7999999999999999E-5</v>
      </c>
    </row>
    <row r="14676" spans="1:24" x14ac:dyDescent="0.55000000000000004">
      <c r="A14676">
        <v>544</v>
      </c>
      <c r="B14676">
        <v>3</v>
      </c>
      <c r="C14676">
        <v>14</v>
      </c>
      <c r="D14676" t="s">
        <v>18</v>
      </c>
      <c r="E14676">
        <v>8</v>
      </c>
      <c r="F14676" t="s">
        <v>9</v>
      </c>
      <c r="G14676">
        <v>8</v>
      </c>
      <c r="M14676">
        <v>37</v>
      </c>
      <c r="N14676" s="2">
        <v>3.3000000000000003E-5</v>
      </c>
      <c r="O14676" s="2">
        <v>1.9900000000000001E-4</v>
      </c>
      <c r="P14676" s="2">
        <v>4.3300000000000001E-4</v>
      </c>
      <c r="Q14676" s="2">
        <v>3.8200000000000002E-4</v>
      </c>
      <c r="R14676" s="11"/>
      <c r="S14676" s="2">
        <v>1.54E-4</v>
      </c>
      <c r="T14676" s="11"/>
      <c r="U14676" s="11"/>
      <c r="V14676" s="11"/>
      <c r="W14676" s="2">
        <v>1.02E-4</v>
      </c>
      <c r="X14676" s="2">
        <v>9.2999999999999997E-5</v>
      </c>
    </row>
    <row r="14677" spans="1:24" x14ac:dyDescent="0.55000000000000004">
      <c r="A14677">
        <v>544</v>
      </c>
      <c r="B14677">
        <v>3</v>
      </c>
      <c r="C14677">
        <v>15</v>
      </c>
      <c r="D14677" t="s">
        <v>19</v>
      </c>
      <c r="E14677">
        <v>4</v>
      </c>
      <c r="F14677" t="s">
        <v>9</v>
      </c>
      <c r="G14677">
        <v>8</v>
      </c>
      <c r="M14677">
        <v>36</v>
      </c>
      <c r="N14677" s="11"/>
      <c r="O14677" s="11"/>
      <c r="P14677" s="11"/>
      <c r="Q14677" s="11"/>
      <c r="R14677" s="11"/>
      <c r="S14677" s="2">
        <v>2.5500000000000002E-4</v>
      </c>
      <c r="T14677" s="11"/>
      <c r="U14677" s="11"/>
      <c r="V14677" s="11"/>
      <c r="W14677" s="2">
        <v>1.6200000000000001E-4</v>
      </c>
      <c r="X14677" s="2">
        <v>1.4999999999999999E-4</v>
      </c>
    </row>
    <row r="14678" spans="1:24" x14ac:dyDescent="0.55000000000000004">
      <c r="A14678">
        <v>544</v>
      </c>
      <c r="B14678">
        <v>4</v>
      </c>
      <c r="C14678">
        <v>16</v>
      </c>
      <c r="D14678" t="s">
        <v>20</v>
      </c>
      <c r="E14678">
        <v>9</v>
      </c>
      <c r="F14678" t="s">
        <v>9</v>
      </c>
      <c r="G14678">
        <v>59</v>
      </c>
      <c r="M14678">
        <v>31</v>
      </c>
      <c r="N14678" s="11"/>
      <c r="O14678" s="11"/>
      <c r="P14678" s="11"/>
      <c r="Q14678" s="11"/>
      <c r="R14678" s="11"/>
      <c r="S14678" s="11"/>
      <c r="T14678" s="11"/>
      <c r="U14678" s="11"/>
      <c r="V14678" s="11"/>
      <c r="W14678" s="2">
        <v>1.9999999999999999E-6</v>
      </c>
      <c r="X14678" s="2">
        <v>1.9999999999999999E-6</v>
      </c>
    </row>
    <row r="14679" spans="1:24" x14ac:dyDescent="0.55000000000000004">
      <c r="A14679">
        <v>544</v>
      </c>
      <c r="B14679">
        <v>5</v>
      </c>
      <c r="C14679">
        <v>17</v>
      </c>
      <c r="D14679" t="s">
        <v>21</v>
      </c>
      <c r="E14679">
        <v>10</v>
      </c>
      <c r="F14679" t="s">
        <v>22</v>
      </c>
      <c r="G14679">
        <v>0</v>
      </c>
      <c r="M14679">
        <v>0</v>
      </c>
      <c r="N14679" s="11"/>
      <c r="O14679" s="11"/>
      <c r="P14679" s="11"/>
      <c r="Q14679" s="11"/>
      <c r="R14679" s="11"/>
      <c r="S14679" s="11"/>
      <c r="T14679" s="2">
        <v>1.7899999999999999E-4</v>
      </c>
      <c r="U14679" s="11"/>
      <c r="V14679" s="11"/>
      <c r="W14679" s="11"/>
      <c r="X14679" s="11"/>
    </row>
    <row r="14680" spans="1:24" x14ac:dyDescent="0.55000000000000004">
      <c r="A14680">
        <v>544</v>
      </c>
      <c r="B14680">
        <v>5</v>
      </c>
      <c r="C14680">
        <v>18</v>
      </c>
      <c r="D14680" t="s">
        <v>23</v>
      </c>
      <c r="E14680">
        <v>11</v>
      </c>
      <c r="F14680" t="s">
        <v>22</v>
      </c>
      <c r="G14680">
        <v>28</v>
      </c>
      <c r="M14680">
        <v>0</v>
      </c>
      <c r="N14680" s="11"/>
      <c r="O14680" s="11"/>
      <c r="P14680" s="11"/>
      <c r="Q14680" s="11"/>
      <c r="R14680" s="2">
        <v>3.5399999999999999E-4</v>
      </c>
      <c r="S14680" s="11"/>
      <c r="T14680" s="11"/>
      <c r="U14680" s="11"/>
      <c r="V14680" s="2">
        <v>1.2300000000000001E-4</v>
      </c>
      <c r="W14680" s="2">
        <v>3.1999999999999999E-5</v>
      </c>
      <c r="X14680" s="2">
        <v>5.5000000000000002E-5</v>
      </c>
    </row>
    <row r="14681" spans="1:24" x14ac:dyDescent="0.55000000000000004">
      <c r="A14681">
        <v>544</v>
      </c>
      <c r="B14681">
        <v>5</v>
      </c>
      <c r="C14681">
        <v>19</v>
      </c>
      <c r="D14681" t="s">
        <v>24</v>
      </c>
      <c r="E14681">
        <v>11</v>
      </c>
      <c r="F14681" t="s">
        <v>22</v>
      </c>
      <c r="G14681">
        <v>22</v>
      </c>
      <c r="M14681">
        <v>24</v>
      </c>
      <c r="N14681" s="11"/>
      <c r="O14681" s="11"/>
      <c r="P14681" s="11"/>
      <c r="Q14681" s="11"/>
      <c r="R14681" s="2">
        <v>5.5400000000000002E-4</v>
      </c>
      <c r="S14681" s="11"/>
      <c r="T14681" s="11"/>
      <c r="U14681" s="11"/>
      <c r="V14681" s="2">
        <v>3.3700000000000001E-4</v>
      </c>
      <c r="W14681" s="2">
        <v>1.9900000000000001E-4</v>
      </c>
      <c r="X14681" s="2">
        <v>2.4499999999999999E-4</v>
      </c>
    </row>
    <row r="14682" spans="1:24" x14ac:dyDescent="0.55000000000000004">
      <c r="A14682">
        <v>544</v>
      </c>
      <c r="B14682">
        <v>5</v>
      </c>
      <c r="C14682">
        <v>20</v>
      </c>
      <c r="D14682" t="s">
        <v>25</v>
      </c>
      <c r="E14682">
        <v>10</v>
      </c>
      <c r="F14682" t="s">
        <v>22</v>
      </c>
      <c r="G14682">
        <v>2556</v>
      </c>
      <c r="M14682">
        <v>44</v>
      </c>
      <c r="N14682" s="11"/>
      <c r="O14682" s="11"/>
      <c r="P14682" s="11"/>
      <c r="Q14682" s="11"/>
      <c r="R14682" s="11"/>
      <c r="S14682" s="11"/>
      <c r="T14682" s="2">
        <v>1.7899999999999999E-4</v>
      </c>
      <c r="U14682" s="11"/>
      <c r="V14682" s="11"/>
      <c r="W14682" s="11"/>
      <c r="X14682" s="11"/>
    </row>
    <row r="14683" spans="1:24" x14ac:dyDescent="0.55000000000000004">
      <c r="A14683">
        <v>544</v>
      </c>
      <c r="B14683">
        <v>5</v>
      </c>
      <c r="C14683">
        <v>21</v>
      </c>
      <c r="D14683" t="s">
        <v>26</v>
      </c>
      <c r="E14683">
        <v>11</v>
      </c>
      <c r="F14683" t="s">
        <v>22</v>
      </c>
      <c r="G14683">
        <v>419</v>
      </c>
      <c r="M14683">
        <v>43</v>
      </c>
      <c r="N14683" s="11"/>
      <c r="O14683" s="11"/>
      <c r="P14683" s="11"/>
      <c r="Q14683" s="11"/>
      <c r="R14683" s="2">
        <v>5.5099999999999995E-4</v>
      </c>
      <c r="S14683" s="11"/>
      <c r="T14683" s="11"/>
      <c r="U14683" s="11"/>
      <c r="V14683" s="2">
        <v>3.3199999999999999E-4</v>
      </c>
      <c r="W14683" s="2">
        <v>1.92E-4</v>
      </c>
      <c r="X14683" s="2">
        <v>2.33E-4</v>
      </c>
    </row>
    <row r="14684" spans="1:24" x14ac:dyDescent="0.55000000000000004">
      <c r="A14684">
        <v>544</v>
      </c>
      <c r="B14684">
        <v>5</v>
      </c>
      <c r="C14684">
        <v>22</v>
      </c>
      <c r="D14684" t="s">
        <v>27</v>
      </c>
      <c r="E14684">
        <v>11</v>
      </c>
      <c r="F14684" t="s">
        <v>28</v>
      </c>
      <c r="G14684">
        <v>15</v>
      </c>
      <c r="M14684">
        <v>53</v>
      </c>
      <c r="N14684" s="11"/>
      <c r="O14684" s="11"/>
      <c r="P14684" s="11"/>
      <c r="Q14684" s="11"/>
      <c r="R14684" s="2">
        <v>2.7599999999999999E-4</v>
      </c>
      <c r="S14684" s="11"/>
      <c r="T14684" s="11"/>
      <c r="U14684" s="11"/>
      <c r="V14684" s="11"/>
      <c r="W14684" s="11"/>
      <c r="X14684" s="11"/>
    </row>
    <row r="14685" spans="1:24" x14ac:dyDescent="0.55000000000000004">
      <c r="A14685">
        <v>544</v>
      </c>
      <c r="B14685">
        <v>6</v>
      </c>
      <c r="C14685">
        <v>23</v>
      </c>
      <c r="D14685" t="s">
        <v>29</v>
      </c>
      <c r="E14685">
        <v>12</v>
      </c>
      <c r="F14685" t="s">
        <v>28</v>
      </c>
      <c r="G14685">
        <v>0</v>
      </c>
      <c r="M14685">
        <v>0</v>
      </c>
      <c r="N14685" s="11"/>
      <c r="O14685" s="11"/>
      <c r="P14685" s="11"/>
      <c r="Q14685" s="11"/>
      <c r="R14685" s="11"/>
      <c r="S14685" s="11"/>
      <c r="T14685" s="11"/>
      <c r="U14685" s="2">
        <v>-4.19E-2</v>
      </c>
      <c r="V14685" s="11"/>
      <c r="W14685" s="11"/>
      <c r="X14685" s="11"/>
    </row>
    <row r="14686" spans="1:24" x14ac:dyDescent="0.55000000000000004">
      <c r="A14686">
        <v>544</v>
      </c>
      <c r="B14686">
        <v>6</v>
      </c>
      <c r="C14686">
        <v>24</v>
      </c>
      <c r="D14686" t="s">
        <v>30</v>
      </c>
      <c r="E14686">
        <v>13</v>
      </c>
      <c r="F14686" t="s">
        <v>28</v>
      </c>
      <c r="G14686">
        <v>0</v>
      </c>
      <c r="M14686">
        <v>0</v>
      </c>
      <c r="N14686" s="11"/>
      <c r="O14686" s="11"/>
      <c r="P14686" s="11"/>
      <c r="Q14686" s="11"/>
      <c r="R14686" s="11"/>
      <c r="S14686" s="11"/>
      <c r="T14686" s="11"/>
      <c r="U14686" s="2">
        <v>2.1100000000000001E-2</v>
      </c>
      <c r="V14686" s="11"/>
      <c r="W14686" s="11"/>
      <c r="X14686" s="11"/>
    </row>
    <row r="14687" spans="1:24" x14ac:dyDescent="0.55000000000000004">
      <c r="A14687">
        <v>544</v>
      </c>
      <c r="B14687">
        <v>6</v>
      </c>
      <c r="C14687">
        <v>25</v>
      </c>
      <c r="D14687" t="s">
        <v>31</v>
      </c>
      <c r="E14687">
        <v>14</v>
      </c>
      <c r="F14687" t="s">
        <v>28</v>
      </c>
      <c r="G14687">
        <v>0</v>
      </c>
      <c r="M14687">
        <v>0</v>
      </c>
      <c r="N14687" s="11"/>
      <c r="O14687" s="11"/>
      <c r="P14687" s="11"/>
      <c r="Q14687" s="11"/>
      <c r="R14687" s="11"/>
      <c r="S14687" s="11"/>
      <c r="T14687" s="11"/>
      <c r="U14687" s="2">
        <v>-4.19E-2</v>
      </c>
      <c r="V14687" s="11"/>
      <c r="W14687" s="11"/>
      <c r="X14687" s="11"/>
    </row>
    <row r="14688" spans="1:24" x14ac:dyDescent="0.55000000000000004">
      <c r="A14688">
        <v>544</v>
      </c>
      <c r="B14688">
        <v>6</v>
      </c>
      <c r="C14688">
        <v>26</v>
      </c>
      <c r="D14688" t="s">
        <v>32</v>
      </c>
      <c r="E14688">
        <v>15</v>
      </c>
      <c r="F14688" t="s">
        <v>33</v>
      </c>
      <c r="G14688">
        <v>2</v>
      </c>
      <c r="M14688">
        <v>15</v>
      </c>
      <c r="N14688" s="11"/>
      <c r="O14688" s="11"/>
      <c r="P14688" s="11"/>
      <c r="Q14688" s="11"/>
      <c r="R14688" s="11"/>
      <c r="S14688" s="11"/>
      <c r="T14688" s="11"/>
      <c r="U14688" s="2">
        <v>2.1100000000000001E-2</v>
      </c>
      <c r="V14688" s="11"/>
      <c r="W14688" s="11"/>
      <c r="X14688" s="11"/>
    </row>
    <row r="14689" spans="1:24" x14ac:dyDescent="0.55000000000000004">
      <c r="A14689">
        <v>544</v>
      </c>
      <c r="B14689">
        <v>6</v>
      </c>
      <c r="C14689">
        <v>27</v>
      </c>
      <c r="D14689" t="s">
        <v>34</v>
      </c>
      <c r="E14689">
        <v>16</v>
      </c>
      <c r="F14689" t="s">
        <v>28</v>
      </c>
      <c r="G14689">
        <v>17</v>
      </c>
      <c r="M14689">
        <v>45</v>
      </c>
      <c r="N14689" s="11"/>
      <c r="O14689" s="11"/>
      <c r="P14689" s="11"/>
      <c r="Q14689" s="11"/>
      <c r="R14689" s="11"/>
      <c r="S14689" s="11"/>
      <c r="T14689" s="11"/>
      <c r="U14689" s="2">
        <v>4.19E-2</v>
      </c>
      <c r="V14689" s="11"/>
      <c r="W14689" s="11"/>
      <c r="X14689" s="11"/>
    </row>
    <row r="14690" spans="1:24" x14ac:dyDescent="0.55000000000000004">
      <c r="A14690">
        <v>545</v>
      </c>
      <c r="B14690">
        <v>1</v>
      </c>
      <c r="C14690">
        <v>1</v>
      </c>
      <c r="D14690" t="s">
        <v>3</v>
      </c>
      <c r="E14690">
        <v>1</v>
      </c>
      <c r="F14690" t="s">
        <v>4</v>
      </c>
      <c r="G14690">
        <v>31</v>
      </c>
      <c r="M14690">
        <v>51</v>
      </c>
      <c r="N14690" s="9"/>
      <c r="O14690" s="9"/>
      <c r="P14690" s="9"/>
      <c r="Q14690" s="9"/>
      <c r="R14690" s="9"/>
      <c r="S14690" s="10">
        <v>5.9800000000000001E-4</v>
      </c>
      <c r="T14690" s="11"/>
      <c r="U14690" s="11"/>
      <c r="V14690" s="9"/>
      <c r="W14690" s="10">
        <v>7.9799999999999992E-3</v>
      </c>
      <c r="X14690" s="2">
        <v>7.2099999999999996E-4</v>
      </c>
    </row>
    <row r="14691" spans="1:24" x14ac:dyDescent="0.55000000000000004">
      <c r="A14691">
        <v>545</v>
      </c>
      <c r="B14691">
        <v>1</v>
      </c>
      <c r="C14691">
        <v>2</v>
      </c>
      <c r="D14691" t="s">
        <v>5</v>
      </c>
      <c r="E14691">
        <v>2</v>
      </c>
      <c r="F14691" t="s">
        <v>4</v>
      </c>
      <c r="G14691">
        <v>3</v>
      </c>
      <c r="M14691">
        <v>44</v>
      </c>
      <c r="N14691" s="9"/>
      <c r="O14691" s="9"/>
      <c r="P14691" s="9"/>
      <c r="Q14691" s="9"/>
      <c r="R14691" s="9"/>
      <c r="S14691" s="10">
        <v>1.0740000000000001E-3</v>
      </c>
      <c r="T14691" s="11"/>
      <c r="U14691" s="11"/>
      <c r="V14691" s="9"/>
      <c r="W14691" s="10">
        <v>1.2290000000000001E-3</v>
      </c>
      <c r="X14691" s="2">
        <v>1.188E-3</v>
      </c>
    </row>
    <row r="14692" spans="1:24" x14ac:dyDescent="0.55000000000000004">
      <c r="A14692">
        <v>545</v>
      </c>
      <c r="B14692">
        <v>1</v>
      </c>
      <c r="C14692">
        <v>3</v>
      </c>
      <c r="D14692" t="s">
        <v>6</v>
      </c>
      <c r="E14692">
        <v>2</v>
      </c>
      <c r="F14692" t="s">
        <v>4</v>
      </c>
      <c r="G14692">
        <v>3</v>
      </c>
      <c r="M14692">
        <v>73</v>
      </c>
      <c r="N14692" s="9"/>
      <c r="O14692" s="9"/>
      <c r="P14692" s="9"/>
      <c r="Q14692" s="9"/>
      <c r="R14692" s="9"/>
      <c r="S14692" s="10">
        <f t="shared" ref="S14692" si="1639">0.000218*4</f>
        <v>8.7200000000000005E-4</v>
      </c>
      <c r="T14692" s="11"/>
      <c r="U14692" s="11"/>
      <c r="V14692" s="9"/>
      <c r="W14692" s="10">
        <v>9.2299999999999999E-4</v>
      </c>
      <c r="X14692" s="2">
        <v>9.01E-4</v>
      </c>
    </row>
    <row r="14693" spans="1:24" x14ac:dyDescent="0.55000000000000004">
      <c r="A14693">
        <v>545</v>
      </c>
      <c r="B14693">
        <v>1</v>
      </c>
      <c r="C14693">
        <v>4</v>
      </c>
      <c r="D14693" t="s">
        <v>7</v>
      </c>
      <c r="E14693">
        <v>2</v>
      </c>
      <c r="F14693" t="s">
        <v>4</v>
      </c>
      <c r="G14693">
        <v>10</v>
      </c>
      <c r="M14693">
        <v>75</v>
      </c>
      <c r="N14693" s="9"/>
      <c r="O14693" s="9"/>
      <c r="P14693" s="9"/>
      <c r="Q14693" s="9"/>
      <c r="R14693" s="9"/>
      <c r="S14693" s="10">
        <f t="shared" ref="S14693" si="1640">0.000218*2</f>
        <v>4.3600000000000003E-4</v>
      </c>
      <c r="T14693" s="11"/>
      <c r="U14693" s="11"/>
      <c r="V14693" s="9"/>
      <c r="W14693" s="10">
        <v>6.4999999999999997E-4</v>
      </c>
      <c r="X14693" s="2">
        <v>5.4199999999999995E-4</v>
      </c>
    </row>
    <row r="14694" spans="1:24" x14ac:dyDescent="0.55000000000000004">
      <c r="A14694">
        <v>545</v>
      </c>
      <c r="B14694">
        <v>2</v>
      </c>
      <c r="C14694">
        <v>5</v>
      </c>
      <c r="D14694" t="s">
        <v>8</v>
      </c>
      <c r="E14694">
        <v>3</v>
      </c>
      <c r="F14694" t="s">
        <v>9</v>
      </c>
      <c r="G14694">
        <v>5</v>
      </c>
      <c r="M14694">
        <v>9</v>
      </c>
      <c r="N14694" s="2">
        <v>8.7999999999999998E-5</v>
      </c>
      <c r="O14694" s="2">
        <v>2.5399999999999999E-4</v>
      </c>
      <c r="P14694" s="2">
        <v>4.1199999999999999E-4</v>
      </c>
      <c r="Q14694" s="2">
        <v>3.68E-4</v>
      </c>
      <c r="R14694" s="11"/>
      <c r="S14694" s="11"/>
      <c r="T14694" s="11"/>
      <c r="U14694" s="11"/>
      <c r="V14694" s="11"/>
      <c r="W14694" s="11"/>
      <c r="X14694" s="11"/>
    </row>
    <row r="14695" spans="1:24" x14ac:dyDescent="0.55000000000000004">
      <c r="A14695">
        <v>545</v>
      </c>
      <c r="B14695">
        <v>2</v>
      </c>
      <c r="C14695">
        <v>6</v>
      </c>
      <c r="D14695" t="s">
        <v>10</v>
      </c>
      <c r="E14695">
        <v>3</v>
      </c>
      <c r="F14695" t="s">
        <v>9</v>
      </c>
      <c r="G14695">
        <v>39</v>
      </c>
      <c r="M14695">
        <v>33</v>
      </c>
      <c r="N14695" s="2">
        <v>3.9999999999999998E-6</v>
      </c>
      <c r="O14695" s="2">
        <v>4.1999999999999998E-5</v>
      </c>
      <c r="P14695" s="2">
        <v>6.7000000000000002E-5</v>
      </c>
      <c r="Q14695" s="2">
        <v>5.5000000000000002E-5</v>
      </c>
      <c r="R14695" s="11"/>
      <c r="S14695" s="11"/>
      <c r="T14695" s="11"/>
      <c r="U14695" s="11"/>
      <c r="V14695" s="11"/>
      <c r="W14695" s="11"/>
      <c r="X14695" s="11"/>
    </row>
    <row r="14696" spans="1:24" x14ac:dyDescent="0.55000000000000004">
      <c r="A14696">
        <v>545</v>
      </c>
      <c r="B14696">
        <v>2</v>
      </c>
      <c r="C14696">
        <v>7</v>
      </c>
      <c r="D14696" t="s">
        <v>11</v>
      </c>
      <c r="E14696">
        <v>3</v>
      </c>
      <c r="F14696" t="s">
        <v>9</v>
      </c>
      <c r="G14696">
        <v>31</v>
      </c>
      <c r="M14696">
        <v>77</v>
      </c>
      <c r="N14696" s="2">
        <v>1.7E-5</v>
      </c>
      <c r="O14696" s="2">
        <v>1.4899999999999999E-4</v>
      </c>
      <c r="P14696" s="2">
        <v>3.5399999999999999E-4</v>
      </c>
      <c r="Q14696" s="2">
        <v>3.1199999999999999E-4</v>
      </c>
      <c r="R14696" s="11"/>
      <c r="S14696" s="11"/>
      <c r="T14696" s="11"/>
      <c r="U14696" s="11"/>
      <c r="V14696" s="11"/>
      <c r="W14696" s="11"/>
      <c r="X14696" s="11"/>
    </row>
    <row r="14697" spans="1:24" x14ac:dyDescent="0.55000000000000004">
      <c r="A14697">
        <v>545</v>
      </c>
      <c r="B14697">
        <v>2</v>
      </c>
      <c r="C14697">
        <v>8</v>
      </c>
      <c r="D14697" t="s">
        <v>12</v>
      </c>
      <c r="E14697">
        <v>3</v>
      </c>
      <c r="F14697" t="s">
        <v>9</v>
      </c>
      <c r="G14697">
        <v>5</v>
      </c>
      <c r="M14697">
        <v>82</v>
      </c>
      <c r="N14697" s="2">
        <v>1.2E-5</v>
      </c>
      <c r="O14697" s="2">
        <v>1.02E-4</v>
      </c>
      <c r="P14697" s="2">
        <v>2.32E-4</v>
      </c>
      <c r="Q14697" s="2">
        <v>1.9900000000000001E-4</v>
      </c>
      <c r="R14697" s="11"/>
      <c r="S14697" s="11"/>
      <c r="T14697" s="11"/>
      <c r="U14697" s="11"/>
      <c r="V14697" s="11"/>
      <c r="W14697" s="11"/>
      <c r="X14697" s="11"/>
    </row>
    <row r="14698" spans="1:24" x14ac:dyDescent="0.55000000000000004">
      <c r="A14698">
        <v>545</v>
      </c>
      <c r="B14698">
        <v>3</v>
      </c>
      <c r="C14698">
        <v>9</v>
      </c>
      <c r="D14698" t="s">
        <v>13</v>
      </c>
      <c r="E14698">
        <v>4</v>
      </c>
      <c r="F14698" t="s">
        <v>9</v>
      </c>
      <c r="G14698">
        <v>0</v>
      </c>
      <c r="M14698">
        <v>0</v>
      </c>
      <c r="N14698" s="11"/>
      <c r="O14698" s="11"/>
      <c r="P14698" s="11"/>
      <c r="Q14698" s="11"/>
      <c r="R14698" s="11"/>
      <c r="S14698" s="11"/>
      <c r="T14698" s="11"/>
      <c r="U14698" s="11"/>
      <c r="V14698" s="11"/>
      <c r="W14698" s="2">
        <v>5.3999999999999998E-5</v>
      </c>
      <c r="X14698" s="2">
        <v>4.1E-5</v>
      </c>
    </row>
    <row r="14699" spans="1:24" x14ac:dyDescent="0.55000000000000004">
      <c r="A14699">
        <v>545</v>
      </c>
      <c r="B14699">
        <v>3</v>
      </c>
      <c r="C14699">
        <v>10</v>
      </c>
      <c r="D14699" t="s">
        <v>14</v>
      </c>
      <c r="E14699">
        <v>4</v>
      </c>
      <c r="F14699" t="s">
        <v>9</v>
      </c>
      <c r="G14699">
        <v>0</v>
      </c>
      <c r="M14699">
        <v>0</v>
      </c>
      <c r="N14699" s="11"/>
      <c r="O14699" s="11"/>
      <c r="P14699" s="11"/>
      <c r="Q14699" s="11"/>
      <c r="R14699" s="11"/>
      <c r="S14699" s="2">
        <v>2.0100000000000001E-4</v>
      </c>
      <c r="T14699" s="11"/>
      <c r="U14699" s="11"/>
      <c r="V14699" s="11"/>
      <c r="W14699" s="2">
        <v>1.4200000000000001E-4</v>
      </c>
      <c r="X14699" s="2">
        <v>1.35E-4</v>
      </c>
    </row>
    <row r="14700" spans="1:24" x14ac:dyDescent="0.55000000000000004">
      <c r="A14700">
        <v>545</v>
      </c>
      <c r="B14700">
        <v>3</v>
      </c>
      <c r="C14700">
        <v>11</v>
      </c>
      <c r="D14700" t="s">
        <v>15</v>
      </c>
      <c r="E14700">
        <v>5</v>
      </c>
      <c r="F14700" t="s">
        <v>9</v>
      </c>
      <c r="G14700">
        <v>3</v>
      </c>
      <c r="M14700">
        <v>15</v>
      </c>
      <c r="N14700" s="11"/>
      <c r="O14700" s="11"/>
      <c r="P14700" s="11"/>
      <c r="Q14700" s="11"/>
      <c r="R14700" s="11"/>
      <c r="S14700" s="2">
        <v>1.8699999999999999E-4</v>
      </c>
      <c r="T14700" s="11"/>
      <c r="U14700" s="11"/>
      <c r="V14700" s="11"/>
      <c r="W14700" s="2">
        <v>1.3200000000000001E-4</v>
      </c>
      <c r="X14700" s="2">
        <v>1.22E-4</v>
      </c>
    </row>
    <row r="14701" spans="1:24" x14ac:dyDescent="0.55000000000000004">
      <c r="A14701">
        <v>545</v>
      </c>
      <c r="B14701">
        <v>3</v>
      </c>
      <c r="C14701">
        <v>12</v>
      </c>
      <c r="D14701" t="s">
        <v>16</v>
      </c>
      <c r="E14701">
        <v>6</v>
      </c>
      <c r="F14701" t="s">
        <v>9</v>
      </c>
      <c r="G14701">
        <v>1</v>
      </c>
      <c r="M14701">
        <v>17</v>
      </c>
      <c r="N14701" s="11"/>
      <c r="O14701" s="11"/>
      <c r="P14701" s="11"/>
      <c r="Q14701" s="11"/>
      <c r="R14701" s="11"/>
      <c r="S14701" s="11"/>
      <c r="T14701" s="11"/>
      <c r="U14701" s="11"/>
      <c r="V14701" s="11"/>
      <c r="W14701" s="2">
        <v>1.9900000000000001E-4</v>
      </c>
      <c r="X14701" s="2">
        <v>1.7799999999999999E-4</v>
      </c>
    </row>
    <row r="14702" spans="1:24" x14ac:dyDescent="0.55000000000000004">
      <c r="A14702">
        <v>545</v>
      </c>
      <c r="B14702">
        <v>3</v>
      </c>
      <c r="C14702">
        <v>13</v>
      </c>
      <c r="D14702" t="s">
        <v>17</v>
      </c>
      <c r="E14702">
        <v>7</v>
      </c>
      <c r="F14702" t="s">
        <v>9</v>
      </c>
      <c r="G14702">
        <v>15</v>
      </c>
      <c r="M14702">
        <v>24</v>
      </c>
      <c r="N14702" s="2">
        <v>2.5000000000000001E-5</v>
      </c>
      <c r="O14702" s="2">
        <v>1.65E-4</v>
      </c>
      <c r="P14702" s="2">
        <f t="shared" ref="P14702" si="1641">0.000398</f>
        <v>3.9800000000000002E-4</v>
      </c>
      <c r="Q14702" s="2">
        <v>3.1100000000000002E-4</v>
      </c>
      <c r="R14702" s="11"/>
      <c r="S14702" s="11"/>
      <c r="T14702" s="11"/>
      <c r="U14702" s="11"/>
      <c r="V14702" s="11"/>
      <c r="W14702" s="2">
        <v>8.3999999999999995E-5</v>
      </c>
      <c r="X14702" s="2">
        <v>7.7999999999999999E-5</v>
      </c>
    </row>
    <row r="14703" spans="1:24" x14ac:dyDescent="0.55000000000000004">
      <c r="A14703">
        <v>545</v>
      </c>
      <c r="B14703">
        <v>3</v>
      </c>
      <c r="C14703">
        <v>14</v>
      </c>
      <c r="D14703" t="s">
        <v>18</v>
      </c>
      <c r="E14703">
        <v>8</v>
      </c>
      <c r="F14703" t="s">
        <v>9</v>
      </c>
      <c r="G14703">
        <v>2</v>
      </c>
      <c r="M14703">
        <v>34</v>
      </c>
      <c r="N14703" s="2">
        <v>3.3000000000000003E-5</v>
      </c>
      <c r="O14703" s="2">
        <v>1.9900000000000001E-4</v>
      </c>
      <c r="P14703" s="2">
        <v>4.3300000000000001E-4</v>
      </c>
      <c r="Q14703" s="2">
        <v>3.8200000000000002E-4</v>
      </c>
      <c r="R14703" s="11"/>
      <c r="S14703" s="2">
        <v>1.54E-4</v>
      </c>
      <c r="T14703" s="11"/>
      <c r="U14703" s="11"/>
      <c r="V14703" s="11"/>
      <c r="W14703" s="2">
        <v>1.02E-4</v>
      </c>
      <c r="X14703" s="2">
        <v>9.2999999999999997E-5</v>
      </c>
    </row>
    <row r="14704" spans="1:24" x14ac:dyDescent="0.55000000000000004">
      <c r="A14704">
        <v>545</v>
      </c>
      <c r="B14704">
        <v>3</v>
      </c>
      <c r="C14704">
        <v>15</v>
      </c>
      <c r="D14704" t="s">
        <v>19</v>
      </c>
      <c r="E14704">
        <v>4</v>
      </c>
      <c r="F14704" t="s">
        <v>9</v>
      </c>
      <c r="G14704">
        <v>10</v>
      </c>
      <c r="M14704">
        <v>35</v>
      </c>
      <c r="N14704" s="11"/>
      <c r="O14704" s="11"/>
      <c r="P14704" s="11"/>
      <c r="Q14704" s="11"/>
      <c r="R14704" s="11"/>
      <c r="S14704" s="2">
        <v>2.5500000000000002E-4</v>
      </c>
      <c r="T14704" s="11"/>
      <c r="U14704" s="11"/>
      <c r="V14704" s="11"/>
      <c r="W14704" s="2">
        <v>1.6200000000000001E-4</v>
      </c>
      <c r="X14704" s="2">
        <v>1.4999999999999999E-4</v>
      </c>
    </row>
    <row r="14705" spans="1:24" x14ac:dyDescent="0.55000000000000004">
      <c r="A14705">
        <v>545</v>
      </c>
      <c r="B14705">
        <v>4</v>
      </c>
      <c r="C14705">
        <v>16</v>
      </c>
      <c r="D14705" t="s">
        <v>20</v>
      </c>
      <c r="E14705">
        <v>9</v>
      </c>
      <c r="F14705" t="s">
        <v>9</v>
      </c>
      <c r="G14705">
        <v>61</v>
      </c>
      <c r="M14705">
        <v>24</v>
      </c>
      <c r="N14705" s="11"/>
      <c r="O14705" s="11"/>
      <c r="P14705" s="11"/>
      <c r="Q14705" s="11"/>
      <c r="R14705" s="11"/>
      <c r="S14705" s="11"/>
      <c r="T14705" s="11"/>
      <c r="U14705" s="11"/>
      <c r="V14705" s="11"/>
      <c r="W14705" s="2">
        <v>1.9999999999999999E-6</v>
      </c>
      <c r="X14705" s="2">
        <v>1.9999999999999999E-6</v>
      </c>
    </row>
    <row r="14706" spans="1:24" x14ac:dyDescent="0.55000000000000004">
      <c r="A14706">
        <v>545</v>
      </c>
      <c r="B14706">
        <v>5</v>
      </c>
      <c r="C14706">
        <v>17</v>
      </c>
      <c r="D14706" t="s">
        <v>21</v>
      </c>
      <c r="E14706">
        <v>10</v>
      </c>
      <c r="F14706" t="s">
        <v>22</v>
      </c>
      <c r="G14706">
        <v>0</v>
      </c>
      <c r="M14706">
        <v>0</v>
      </c>
      <c r="N14706" s="11"/>
      <c r="O14706" s="11"/>
      <c r="P14706" s="11"/>
      <c r="Q14706" s="11"/>
      <c r="R14706" s="11"/>
      <c r="S14706" s="11"/>
      <c r="T14706" s="2">
        <v>1.7899999999999999E-4</v>
      </c>
      <c r="U14706" s="11"/>
      <c r="V14706" s="11"/>
      <c r="W14706" s="11"/>
      <c r="X14706" s="11"/>
    </row>
    <row r="14707" spans="1:24" x14ac:dyDescent="0.55000000000000004">
      <c r="A14707">
        <v>545</v>
      </c>
      <c r="B14707">
        <v>5</v>
      </c>
      <c r="C14707">
        <v>18</v>
      </c>
      <c r="D14707" t="s">
        <v>23</v>
      </c>
      <c r="E14707">
        <v>11</v>
      </c>
      <c r="F14707" t="s">
        <v>22</v>
      </c>
      <c r="G14707">
        <v>0</v>
      </c>
      <c r="M14707">
        <v>0</v>
      </c>
      <c r="N14707" s="11"/>
      <c r="O14707" s="11"/>
      <c r="P14707" s="11"/>
      <c r="Q14707" s="11"/>
      <c r="R14707" s="2">
        <v>3.5399999999999999E-4</v>
      </c>
      <c r="S14707" s="11"/>
      <c r="T14707" s="11"/>
      <c r="U14707" s="11"/>
      <c r="V14707" s="2">
        <v>1.2300000000000001E-4</v>
      </c>
      <c r="W14707" s="2">
        <v>3.1999999999999999E-5</v>
      </c>
      <c r="X14707" s="2">
        <v>5.5000000000000002E-5</v>
      </c>
    </row>
    <row r="14708" spans="1:24" x14ac:dyDescent="0.55000000000000004">
      <c r="A14708">
        <v>545</v>
      </c>
      <c r="B14708">
        <v>5</v>
      </c>
      <c r="C14708">
        <v>19</v>
      </c>
      <c r="D14708" t="s">
        <v>24</v>
      </c>
      <c r="E14708">
        <v>11</v>
      </c>
      <c r="F14708" t="s">
        <v>22</v>
      </c>
      <c r="G14708">
        <v>40</v>
      </c>
      <c r="M14708">
        <v>35</v>
      </c>
      <c r="N14708" s="11"/>
      <c r="O14708" s="11"/>
      <c r="P14708" s="11"/>
      <c r="Q14708" s="11"/>
      <c r="R14708" s="2">
        <v>5.5400000000000002E-4</v>
      </c>
      <c r="S14708" s="11"/>
      <c r="T14708" s="11"/>
      <c r="U14708" s="11"/>
      <c r="V14708" s="2">
        <v>3.3700000000000001E-4</v>
      </c>
      <c r="W14708" s="2">
        <v>1.9900000000000001E-4</v>
      </c>
      <c r="X14708" s="2">
        <v>2.4499999999999999E-4</v>
      </c>
    </row>
    <row r="14709" spans="1:24" x14ac:dyDescent="0.55000000000000004">
      <c r="A14709">
        <v>545</v>
      </c>
      <c r="B14709">
        <v>5</v>
      </c>
      <c r="C14709">
        <v>20</v>
      </c>
      <c r="D14709" t="s">
        <v>25</v>
      </c>
      <c r="E14709">
        <v>10</v>
      </c>
      <c r="F14709" t="s">
        <v>22</v>
      </c>
      <c r="G14709">
        <v>3814</v>
      </c>
      <c r="M14709">
        <v>44</v>
      </c>
      <c r="N14709" s="11"/>
      <c r="O14709" s="11"/>
      <c r="P14709" s="11"/>
      <c r="Q14709" s="11"/>
      <c r="R14709" s="11"/>
      <c r="S14709" s="11"/>
      <c r="T14709" s="2">
        <v>1.7899999999999999E-4</v>
      </c>
      <c r="U14709" s="11"/>
      <c r="V14709" s="11"/>
      <c r="W14709" s="11"/>
      <c r="X14709" s="11"/>
    </row>
    <row r="14710" spans="1:24" x14ac:dyDescent="0.55000000000000004">
      <c r="A14710">
        <v>545</v>
      </c>
      <c r="B14710">
        <v>5</v>
      </c>
      <c r="C14710">
        <v>21</v>
      </c>
      <c r="D14710" t="s">
        <v>26</v>
      </c>
      <c r="E14710">
        <v>11</v>
      </c>
      <c r="F14710" t="s">
        <v>22</v>
      </c>
      <c r="G14710">
        <v>258</v>
      </c>
      <c r="M14710">
        <v>49</v>
      </c>
      <c r="N14710" s="11"/>
      <c r="O14710" s="11"/>
      <c r="P14710" s="11"/>
      <c r="Q14710" s="11"/>
      <c r="R14710" s="2">
        <v>5.5099999999999995E-4</v>
      </c>
      <c r="S14710" s="11"/>
      <c r="T14710" s="11"/>
      <c r="U14710" s="11"/>
      <c r="V14710" s="2">
        <v>3.3199999999999999E-4</v>
      </c>
      <c r="W14710" s="2">
        <v>1.92E-4</v>
      </c>
      <c r="X14710" s="2">
        <v>2.33E-4</v>
      </c>
    </row>
    <row r="14711" spans="1:24" x14ac:dyDescent="0.55000000000000004">
      <c r="A14711">
        <v>545</v>
      </c>
      <c r="B14711">
        <v>5</v>
      </c>
      <c r="C14711">
        <v>22</v>
      </c>
      <c r="D14711" t="s">
        <v>27</v>
      </c>
      <c r="E14711">
        <v>11</v>
      </c>
      <c r="F14711" t="s">
        <v>28</v>
      </c>
      <c r="G14711">
        <v>17</v>
      </c>
      <c r="M14711">
        <v>47</v>
      </c>
      <c r="N14711" s="11"/>
      <c r="O14711" s="11"/>
      <c r="P14711" s="11"/>
      <c r="Q14711" s="11"/>
      <c r="R14711" s="2">
        <v>2.7599999999999999E-4</v>
      </c>
      <c r="S14711" s="11"/>
      <c r="T14711" s="11"/>
      <c r="U14711" s="11"/>
      <c r="V14711" s="11"/>
      <c r="W14711" s="11"/>
      <c r="X14711" s="11"/>
    </row>
    <row r="14712" spans="1:24" x14ac:dyDescent="0.55000000000000004">
      <c r="A14712">
        <v>545</v>
      </c>
      <c r="B14712">
        <v>6</v>
      </c>
      <c r="C14712">
        <v>23</v>
      </c>
      <c r="D14712" t="s">
        <v>29</v>
      </c>
      <c r="E14712">
        <v>12</v>
      </c>
      <c r="F14712" t="s">
        <v>28</v>
      </c>
      <c r="G14712">
        <v>0</v>
      </c>
      <c r="M14712">
        <v>0</v>
      </c>
      <c r="N14712" s="11"/>
      <c r="O14712" s="11"/>
      <c r="P14712" s="11"/>
      <c r="Q14712" s="11"/>
      <c r="R14712" s="11"/>
      <c r="S14712" s="11"/>
      <c r="T14712" s="11"/>
      <c r="U14712" s="2">
        <v>-4.19E-2</v>
      </c>
      <c r="V14712" s="11"/>
      <c r="W14712" s="11"/>
      <c r="X14712" s="11"/>
    </row>
    <row r="14713" spans="1:24" x14ac:dyDescent="0.55000000000000004">
      <c r="A14713">
        <v>545</v>
      </c>
      <c r="B14713">
        <v>6</v>
      </c>
      <c r="C14713">
        <v>24</v>
      </c>
      <c r="D14713" t="s">
        <v>30</v>
      </c>
      <c r="E14713">
        <v>13</v>
      </c>
      <c r="F14713" t="s">
        <v>28</v>
      </c>
      <c r="G14713">
        <v>0</v>
      </c>
      <c r="M14713">
        <v>0</v>
      </c>
      <c r="N14713" s="11"/>
      <c r="O14713" s="11"/>
      <c r="P14713" s="11"/>
      <c r="Q14713" s="11"/>
      <c r="R14713" s="11"/>
      <c r="S14713" s="11"/>
      <c r="T14713" s="11"/>
      <c r="U14713" s="2">
        <v>2.1100000000000001E-2</v>
      </c>
      <c r="V14713" s="11"/>
      <c r="W14713" s="11"/>
      <c r="X14713" s="11"/>
    </row>
    <row r="14714" spans="1:24" x14ac:dyDescent="0.55000000000000004">
      <c r="A14714">
        <v>545</v>
      </c>
      <c r="B14714">
        <v>6</v>
      </c>
      <c r="C14714">
        <v>25</v>
      </c>
      <c r="D14714" t="s">
        <v>31</v>
      </c>
      <c r="E14714">
        <v>14</v>
      </c>
      <c r="F14714" t="s">
        <v>28</v>
      </c>
      <c r="G14714">
        <v>0</v>
      </c>
      <c r="M14714">
        <v>0</v>
      </c>
      <c r="N14714" s="11"/>
      <c r="O14714" s="11"/>
      <c r="P14714" s="11"/>
      <c r="Q14714" s="11"/>
      <c r="R14714" s="11"/>
      <c r="S14714" s="11"/>
      <c r="T14714" s="11"/>
      <c r="U14714" s="2">
        <v>-4.19E-2</v>
      </c>
      <c r="V14714" s="11"/>
      <c r="W14714" s="11"/>
      <c r="X14714" s="11"/>
    </row>
    <row r="14715" spans="1:24" x14ac:dyDescent="0.55000000000000004">
      <c r="A14715">
        <v>545</v>
      </c>
      <c r="B14715">
        <v>6</v>
      </c>
      <c r="C14715">
        <v>26</v>
      </c>
      <c r="D14715" t="s">
        <v>32</v>
      </c>
      <c r="E14715">
        <v>15</v>
      </c>
      <c r="F14715" t="s">
        <v>33</v>
      </c>
      <c r="G14715">
        <v>2</v>
      </c>
      <c r="M14715">
        <v>15</v>
      </c>
      <c r="N14715" s="11"/>
      <c r="O14715" s="11"/>
      <c r="P14715" s="11"/>
      <c r="Q14715" s="11"/>
      <c r="R14715" s="11"/>
      <c r="S14715" s="11"/>
      <c r="T14715" s="11"/>
      <c r="U14715" s="2">
        <v>2.1100000000000001E-2</v>
      </c>
      <c r="V14715" s="11"/>
      <c r="W14715" s="11"/>
      <c r="X14715" s="11"/>
    </row>
    <row r="14716" spans="1:24" x14ac:dyDescent="0.55000000000000004">
      <c r="A14716">
        <v>545</v>
      </c>
      <c r="B14716">
        <v>6</v>
      </c>
      <c r="C14716">
        <v>27</v>
      </c>
      <c r="D14716" t="s">
        <v>34</v>
      </c>
      <c r="E14716">
        <v>16</v>
      </c>
      <c r="F14716" t="s">
        <v>28</v>
      </c>
      <c r="G14716">
        <v>20</v>
      </c>
      <c r="M14716">
        <v>42</v>
      </c>
      <c r="N14716" s="11"/>
      <c r="O14716" s="11"/>
      <c r="P14716" s="11"/>
      <c r="Q14716" s="11"/>
      <c r="R14716" s="11"/>
      <c r="S14716" s="11"/>
      <c r="T14716" s="11"/>
      <c r="U14716" s="2">
        <v>4.19E-2</v>
      </c>
      <c r="V14716" s="11"/>
      <c r="W14716" s="11"/>
      <c r="X14716" s="11"/>
    </row>
    <row r="14717" spans="1:24" x14ac:dyDescent="0.55000000000000004">
      <c r="A14717">
        <v>546</v>
      </c>
      <c r="B14717">
        <v>1</v>
      </c>
      <c r="C14717">
        <v>1</v>
      </c>
      <c r="D14717" t="s">
        <v>3</v>
      </c>
      <c r="E14717">
        <v>1</v>
      </c>
      <c r="F14717" t="s">
        <v>9</v>
      </c>
      <c r="G14717">
        <v>27</v>
      </c>
      <c r="M14717">
        <v>56</v>
      </c>
      <c r="N14717" s="9"/>
      <c r="O14717" s="9"/>
      <c r="P14717" s="9"/>
      <c r="Q14717" s="9"/>
      <c r="R14717" s="9"/>
      <c r="S14717" s="10">
        <v>5.9800000000000001E-4</v>
      </c>
      <c r="T14717" s="11"/>
      <c r="U14717" s="11"/>
      <c r="V14717" s="9"/>
      <c r="W14717" s="10">
        <v>7.9799999999999992E-3</v>
      </c>
      <c r="X14717" s="2">
        <v>7.2099999999999996E-4</v>
      </c>
    </row>
    <row r="14718" spans="1:24" x14ac:dyDescent="0.55000000000000004">
      <c r="A14718">
        <v>546</v>
      </c>
      <c r="B14718">
        <v>1</v>
      </c>
      <c r="C14718">
        <v>2</v>
      </c>
      <c r="D14718" t="s">
        <v>5</v>
      </c>
      <c r="E14718">
        <v>2</v>
      </c>
      <c r="F14718" t="s">
        <v>9</v>
      </c>
      <c r="G14718">
        <v>3</v>
      </c>
      <c r="M14718">
        <v>43</v>
      </c>
      <c r="N14718" s="9"/>
      <c r="O14718" s="9"/>
      <c r="P14718" s="9"/>
      <c r="Q14718" s="9"/>
      <c r="R14718" s="9"/>
      <c r="S14718" s="10">
        <v>1.0740000000000001E-3</v>
      </c>
      <c r="T14718" s="11"/>
      <c r="U14718" s="11"/>
      <c r="V14718" s="9"/>
      <c r="W14718" s="10">
        <v>1.2290000000000001E-3</v>
      </c>
      <c r="X14718" s="2">
        <v>1.188E-3</v>
      </c>
    </row>
    <row r="14719" spans="1:24" x14ac:dyDescent="0.55000000000000004">
      <c r="A14719">
        <v>546</v>
      </c>
      <c r="B14719">
        <v>1</v>
      </c>
      <c r="C14719">
        <v>3</v>
      </c>
      <c r="D14719" t="s">
        <v>6</v>
      </c>
      <c r="E14719">
        <v>2</v>
      </c>
      <c r="F14719" t="s">
        <v>9</v>
      </c>
      <c r="G14719">
        <v>10</v>
      </c>
      <c r="M14719">
        <v>92</v>
      </c>
      <c r="N14719" s="9"/>
      <c r="O14719" s="9"/>
      <c r="P14719" s="9"/>
      <c r="Q14719" s="9"/>
      <c r="R14719" s="9"/>
      <c r="S14719" s="10">
        <f t="shared" ref="S14719" si="1642">0.000218*4</f>
        <v>8.7200000000000005E-4</v>
      </c>
      <c r="T14719" s="11"/>
      <c r="U14719" s="11"/>
      <c r="V14719" s="9"/>
      <c r="W14719" s="10">
        <v>9.2299999999999999E-4</v>
      </c>
      <c r="X14719" s="2">
        <v>9.01E-4</v>
      </c>
    </row>
    <row r="14720" spans="1:24" x14ac:dyDescent="0.55000000000000004">
      <c r="A14720">
        <v>546</v>
      </c>
      <c r="B14720">
        <v>1</v>
      </c>
      <c r="C14720">
        <v>4</v>
      </c>
      <c r="D14720" t="s">
        <v>7</v>
      </c>
      <c r="E14720">
        <v>2</v>
      </c>
      <c r="F14720" t="s">
        <v>9</v>
      </c>
      <c r="G14720">
        <v>3</v>
      </c>
      <c r="M14720">
        <v>60</v>
      </c>
      <c r="N14720" s="9"/>
      <c r="O14720" s="9"/>
      <c r="P14720" s="9"/>
      <c r="Q14720" s="9"/>
      <c r="R14720" s="9"/>
      <c r="S14720" s="10">
        <f t="shared" ref="S14720" si="1643">0.000218*2</f>
        <v>4.3600000000000003E-4</v>
      </c>
      <c r="T14720" s="11"/>
      <c r="U14720" s="11"/>
      <c r="V14720" s="9"/>
      <c r="W14720" s="10">
        <v>6.4999999999999997E-4</v>
      </c>
      <c r="X14720" s="2">
        <v>5.4199999999999995E-4</v>
      </c>
    </row>
    <row r="14721" spans="1:24" x14ac:dyDescent="0.55000000000000004">
      <c r="A14721">
        <v>546</v>
      </c>
      <c r="B14721">
        <v>2</v>
      </c>
      <c r="C14721">
        <v>5</v>
      </c>
      <c r="D14721" t="s">
        <v>8</v>
      </c>
      <c r="E14721">
        <v>3</v>
      </c>
      <c r="F14721" t="s">
        <v>9</v>
      </c>
      <c r="G14721">
        <v>5</v>
      </c>
      <c r="M14721">
        <v>18</v>
      </c>
      <c r="N14721" s="2">
        <v>8.7999999999999998E-5</v>
      </c>
      <c r="O14721" s="2">
        <v>2.5399999999999999E-4</v>
      </c>
      <c r="P14721" s="2">
        <v>4.1199999999999999E-4</v>
      </c>
      <c r="Q14721" s="2">
        <v>3.68E-4</v>
      </c>
      <c r="R14721" s="11"/>
      <c r="S14721" s="11"/>
      <c r="T14721" s="11"/>
      <c r="U14721" s="11"/>
      <c r="V14721" s="11"/>
      <c r="W14721" s="11"/>
      <c r="X14721" s="11"/>
    </row>
    <row r="14722" spans="1:24" x14ac:dyDescent="0.55000000000000004">
      <c r="A14722">
        <v>546</v>
      </c>
      <c r="B14722">
        <v>2</v>
      </c>
      <c r="C14722">
        <v>6</v>
      </c>
      <c r="D14722" t="s">
        <v>10</v>
      </c>
      <c r="E14722">
        <v>3</v>
      </c>
      <c r="F14722" t="s">
        <v>9</v>
      </c>
      <c r="G14722">
        <v>38</v>
      </c>
      <c r="M14722">
        <v>39</v>
      </c>
      <c r="N14722" s="2">
        <v>3.9999999999999998E-6</v>
      </c>
      <c r="O14722" s="2">
        <v>4.1999999999999998E-5</v>
      </c>
      <c r="P14722" s="2">
        <v>6.7000000000000002E-5</v>
      </c>
      <c r="Q14722" s="2">
        <v>5.5000000000000002E-5</v>
      </c>
      <c r="R14722" s="11"/>
      <c r="S14722" s="11"/>
      <c r="T14722" s="11"/>
      <c r="U14722" s="11"/>
      <c r="V14722" s="11"/>
      <c r="W14722" s="11"/>
      <c r="X14722" s="11"/>
    </row>
    <row r="14723" spans="1:24" x14ac:dyDescent="0.55000000000000004">
      <c r="A14723">
        <v>546</v>
      </c>
      <c r="B14723">
        <v>2</v>
      </c>
      <c r="C14723">
        <v>7</v>
      </c>
      <c r="D14723" t="s">
        <v>11</v>
      </c>
      <c r="E14723">
        <v>3</v>
      </c>
      <c r="F14723" t="s">
        <v>9</v>
      </c>
      <c r="G14723">
        <v>24</v>
      </c>
      <c r="M14723">
        <v>92</v>
      </c>
      <c r="N14723" s="2">
        <v>1.7E-5</v>
      </c>
      <c r="O14723" s="2">
        <v>1.4899999999999999E-4</v>
      </c>
      <c r="P14723" s="2">
        <v>3.5399999999999999E-4</v>
      </c>
      <c r="Q14723" s="2">
        <v>3.1199999999999999E-4</v>
      </c>
      <c r="R14723" s="11"/>
      <c r="S14723" s="11"/>
      <c r="T14723" s="11"/>
      <c r="U14723" s="11"/>
      <c r="V14723" s="11"/>
      <c r="W14723" s="11"/>
      <c r="X14723" s="11"/>
    </row>
    <row r="14724" spans="1:24" x14ac:dyDescent="0.55000000000000004">
      <c r="A14724">
        <v>546</v>
      </c>
      <c r="B14724">
        <v>2</v>
      </c>
      <c r="C14724">
        <v>8</v>
      </c>
      <c r="D14724" t="s">
        <v>12</v>
      </c>
      <c r="E14724">
        <v>3</v>
      </c>
      <c r="F14724" t="s">
        <v>9</v>
      </c>
      <c r="G14724">
        <v>6</v>
      </c>
      <c r="M14724">
        <v>89</v>
      </c>
      <c r="N14724" s="2">
        <v>1.2E-5</v>
      </c>
      <c r="O14724" s="2">
        <v>1.02E-4</v>
      </c>
      <c r="P14724" s="2">
        <v>2.32E-4</v>
      </c>
      <c r="Q14724" s="2">
        <v>1.9900000000000001E-4</v>
      </c>
      <c r="R14724" s="11"/>
      <c r="S14724" s="11"/>
      <c r="T14724" s="11"/>
      <c r="U14724" s="11"/>
      <c r="V14724" s="11"/>
      <c r="W14724" s="11"/>
      <c r="X14724" s="11"/>
    </row>
    <row r="14725" spans="1:24" x14ac:dyDescent="0.55000000000000004">
      <c r="A14725">
        <v>546</v>
      </c>
      <c r="B14725">
        <v>3</v>
      </c>
      <c r="C14725">
        <v>9</v>
      </c>
      <c r="D14725" t="s">
        <v>13</v>
      </c>
      <c r="E14725">
        <v>4</v>
      </c>
      <c r="F14725" t="s">
        <v>9</v>
      </c>
      <c r="G14725">
        <v>0</v>
      </c>
      <c r="M14725">
        <v>0</v>
      </c>
      <c r="N14725" s="11"/>
      <c r="O14725" s="11"/>
      <c r="P14725" s="11"/>
      <c r="Q14725" s="11"/>
      <c r="R14725" s="11"/>
      <c r="S14725" s="11"/>
      <c r="T14725" s="11"/>
      <c r="U14725" s="11"/>
      <c r="V14725" s="11"/>
      <c r="W14725" s="2">
        <v>5.3999999999999998E-5</v>
      </c>
      <c r="X14725" s="2">
        <v>4.1E-5</v>
      </c>
    </row>
    <row r="14726" spans="1:24" x14ac:dyDescent="0.55000000000000004">
      <c r="A14726">
        <v>546</v>
      </c>
      <c r="B14726">
        <v>3</v>
      </c>
      <c r="C14726">
        <v>10</v>
      </c>
      <c r="D14726" t="s">
        <v>14</v>
      </c>
      <c r="E14726">
        <v>4</v>
      </c>
      <c r="F14726" t="s">
        <v>9</v>
      </c>
      <c r="G14726">
        <v>0</v>
      </c>
      <c r="M14726">
        <v>0</v>
      </c>
      <c r="N14726" s="11"/>
      <c r="O14726" s="11"/>
      <c r="P14726" s="11"/>
      <c r="Q14726" s="11"/>
      <c r="R14726" s="11"/>
      <c r="S14726" s="2">
        <v>2.0100000000000001E-4</v>
      </c>
      <c r="T14726" s="11"/>
      <c r="U14726" s="11"/>
      <c r="V14726" s="11"/>
      <c r="W14726" s="2">
        <v>1.4200000000000001E-4</v>
      </c>
      <c r="X14726" s="2">
        <v>1.35E-4</v>
      </c>
    </row>
    <row r="14727" spans="1:24" x14ac:dyDescent="0.55000000000000004">
      <c r="A14727">
        <v>546</v>
      </c>
      <c r="B14727">
        <v>3</v>
      </c>
      <c r="C14727">
        <v>11</v>
      </c>
      <c r="D14727" t="s">
        <v>15</v>
      </c>
      <c r="E14727">
        <v>5</v>
      </c>
      <c r="F14727" t="s">
        <v>9</v>
      </c>
      <c r="G14727">
        <v>1</v>
      </c>
      <c r="M14727">
        <v>13</v>
      </c>
      <c r="N14727" s="11"/>
      <c r="O14727" s="11"/>
      <c r="P14727" s="11"/>
      <c r="Q14727" s="11"/>
      <c r="R14727" s="11"/>
      <c r="S14727" s="2">
        <v>1.8699999999999999E-4</v>
      </c>
      <c r="T14727" s="11"/>
      <c r="U14727" s="11"/>
      <c r="V14727" s="11"/>
      <c r="W14727" s="2">
        <v>1.3200000000000001E-4</v>
      </c>
      <c r="X14727" s="2">
        <v>1.22E-4</v>
      </c>
    </row>
    <row r="14728" spans="1:24" x14ac:dyDescent="0.55000000000000004">
      <c r="A14728">
        <v>546</v>
      </c>
      <c r="B14728">
        <v>3</v>
      </c>
      <c r="C14728">
        <v>12</v>
      </c>
      <c r="D14728" t="s">
        <v>16</v>
      </c>
      <c r="E14728">
        <v>6</v>
      </c>
      <c r="F14728" t="s">
        <v>9</v>
      </c>
      <c r="G14728">
        <v>1</v>
      </c>
      <c r="M14728">
        <v>15</v>
      </c>
      <c r="N14728" s="11"/>
      <c r="O14728" s="11"/>
      <c r="P14728" s="11"/>
      <c r="Q14728" s="11"/>
      <c r="R14728" s="11"/>
      <c r="S14728" s="11"/>
      <c r="T14728" s="11"/>
      <c r="U14728" s="11"/>
      <c r="V14728" s="11"/>
      <c r="W14728" s="2">
        <v>1.9900000000000001E-4</v>
      </c>
      <c r="X14728" s="2">
        <v>1.7799999999999999E-4</v>
      </c>
    </row>
    <row r="14729" spans="1:24" x14ac:dyDescent="0.55000000000000004">
      <c r="A14729">
        <v>546</v>
      </c>
      <c r="B14729">
        <v>3</v>
      </c>
      <c r="C14729">
        <v>13</v>
      </c>
      <c r="D14729" t="s">
        <v>17</v>
      </c>
      <c r="E14729">
        <v>7</v>
      </c>
      <c r="F14729" t="s">
        <v>9</v>
      </c>
      <c r="G14729">
        <v>15</v>
      </c>
      <c r="M14729">
        <v>22</v>
      </c>
      <c r="N14729" s="2">
        <v>2.5000000000000001E-5</v>
      </c>
      <c r="O14729" s="2">
        <v>1.65E-4</v>
      </c>
      <c r="P14729" s="2">
        <f t="shared" ref="P14729" si="1644">0.000398</f>
        <v>3.9800000000000002E-4</v>
      </c>
      <c r="Q14729" s="2">
        <v>3.1100000000000002E-4</v>
      </c>
      <c r="R14729" s="11"/>
      <c r="S14729" s="11"/>
      <c r="T14729" s="11"/>
      <c r="U14729" s="11"/>
      <c r="V14729" s="11"/>
      <c r="W14729" s="2">
        <v>8.3999999999999995E-5</v>
      </c>
      <c r="X14729" s="2">
        <v>7.7999999999999999E-5</v>
      </c>
    </row>
    <row r="14730" spans="1:24" x14ac:dyDescent="0.55000000000000004">
      <c r="A14730">
        <v>546</v>
      </c>
      <c r="B14730">
        <v>3</v>
      </c>
      <c r="C14730">
        <v>14</v>
      </c>
      <c r="D14730" t="s">
        <v>18</v>
      </c>
      <c r="E14730">
        <v>8</v>
      </c>
      <c r="F14730" t="s">
        <v>9</v>
      </c>
      <c r="G14730">
        <v>7</v>
      </c>
      <c r="M14730">
        <v>41</v>
      </c>
      <c r="N14730" s="2">
        <v>3.3000000000000003E-5</v>
      </c>
      <c r="O14730" s="2">
        <v>1.9900000000000001E-4</v>
      </c>
      <c r="P14730" s="2">
        <v>4.3300000000000001E-4</v>
      </c>
      <c r="Q14730" s="2">
        <v>3.8200000000000002E-4</v>
      </c>
      <c r="R14730" s="11"/>
      <c r="S14730" s="2">
        <v>1.54E-4</v>
      </c>
      <c r="T14730" s="11"/>
      <c r="U14730" s="11"/>
      <c r="V14730" s="11"/>
      <c r="W14730" s="2">
        <v>1.02E-4</v>
      </c>
      <c r="X14730" s="2">
        <v>9.2999999999999997E-5</v>
      </c>
    </row>
    <row r="14731" spans="1:24" x14ac:dyDescent="0.55000000000000004">
      <c r="A14731">
        <v>546</v>
      </c>
      <c r="B14731">
        <v>3</v>
      </c>
      <c r="C14731">
        <v>15</v>
      </c>
      <c r="D14731" t="s">
        <v>19</v>
      </c>
      <c r="E14731">
        <v>4</v>
      </c>
      <c r="F14731" t="s">
        <v>9</v>
      </c>
      <c r="G14731">
        <v>11</v>
      </c>
      <c r="M14731">
        <v>38</v>
      </c>
      <c r="N14731" s="11"/>
      <c r="O14731" s="11"/>
      <c r="P14731" s="11"/>
      <c r="Q14731" s="11"/>
      <c r="R14731" s="11"/>
      <c r="S14731" s="2">
        <v>2.5500000000000002E-4</v>
      </c>
      <c r="T14731" s="11"/>
      <c r="U14731" s="11"/>
      <c r="V14731" s="11"/>
      <c r="W14731" s="2">
        <v>1.6200000000000001E-4</v>
      </c>
      <c r="X14731" s="2">
        <v>1.4999999999999999E-4</v>
      </c>
    </row>
    <row r="14732" spans="1:24" x14ac:dyDescent="0.55000000000000004">
      <c r="A14732">
        <v>546</v>
      </c>
      <c r="B14732">
        <v>4</v>
      </c>
      <c r="C14732">
        <v>16</v>
      </c>
      <c r="D14732" t="s">
        <v>20</v>
      </c>
      <c r="E14732">
        <v>9</v>
      </c>
      <c r="F14732" t="s">
        <v>9</v>
      </c>
      <c r="G14732">
        <v>59</v>
      </c>
      <c r="M14732">
        <v>21</v>
      </c>
      <c r="N14732" s="11"/>
      <c r="O14732" s="11"/>
      <c r="P14732" s="11"/>
      <c r="Q14732" s="11"/>
      <c r="R14732" s="11"/>
      <c r="S14732" s="11"/>
      <c r="T14732" s="11"/>
      <c r="U14732" s="11"/>
      <c r="V14732" s="11"/>
      <c r="W14732" s="2">
        <v>1.9999999999999999E-6</v>
      </c>
      <c r="X14732" s="2">
        <v>1.9999999999999999E-6</v>
      </c>
    </row>
    <row r="14733" spans="1:24" x14ac:dyDescent="0.55000000000000004">
      <c r="A14733">
        <v>546</v>
      </c>
      <c r="B14733">
        <v>5</v>
      </c>
      <c r="C14733">
        <v>17</v>
      </c>
      <c r="D14733" t="s">
        <v>21</v>
      </c>
      <c r="E14733">
        <v>10</v>
      </c>
      <c r="F14733" t="s">
        <v>22</v>
      </c>
      <c r="G14733">
        <v>0</v>
      </c>
      <c r="M14733">
        <v>0</v>
      </c>
      <c r="N14733" s="11"/>
      <c r="O14733" s="11"/>
      <c r="P14733" s="11"/>
      <c r="Q14733" s="11"/>
      <c r="R14733" s="11"/>
      <c r="S14733" s="11"/>
      <c r="T14733" s="2">
        <v>1.7899999999999999E-4</v>
      </c>
      <c r="U14733" s="11"/>
      <c r="V14733" s="11"/>
      <c r="W14733" s="11"/>
      <c r="X14733" s="11"/>
    </row>
    <row r="14734" spans="1:24" x14ac:dyDescent="0.55000000000000004">
      <c r="A14734">
        <v>546</v>
      </c>
      <c r="B14734">
        <v>5</v>
      </c>
      <c r="C14734">
        <v>18</v>
      </c>
      <c r="D14734" t="s">
        <v>23</v>
      </c>
      <c r="E14734">
        <v>11</v>
      </c>
      <c r="F14734" t="s">
        <v>22</v>
      </c>
      <c r="G14734">
        <v>14</v>
      </c>
      <c r="M14734">
        <v>0</v>
      </c>
      <c r="N14734" s="11"/>
      <c r="O14734" s="11"/>
      <c r="P14734" s="11"/>
      <c r="Q14734" s="11"/>
      <c r="R14734" s="2">
        <v>3.5399999999999999E-4</v>
      </c>
      <c r="S14734" s="11"/>
      <c r="T14734" s="11"/>
      <c r="U14734" s="11"/>
      <c r="V14734" s="2">
        <v>1.2300000000000001E-4</v>
      </c>
      <c r="W14734" s="2">
        <v>3.1999999999999999E-5</v>
      </c>
      <c r="X14734" s="2">
        <v>5.5000000000000002E-5</v>
      </c>
    </row>
    <row r="14735" spans="1:24" x14ac:dyDescent="0.55000000000000004">
      <c r="A14735">
        <v>546</v>
      </c>
      <c r="B14735">
        <v>5</v>
      </c>
      <c r="C14735">
        <v>19</v>
      </c>
      <c r="D14735" t="s">
        <v>24</v>
      </c>
      <c r="E14735">
        <v>11</v>
      </c>
      <c r="F14735" t="s">
        <v>22</v>
      </c>
      <c r="G14735">
        <v>35</v>
      </c>
      <c r="M14735">
        <v>29</v>
      </c>
      <c r="N14735" s="11"/>
      <c r="O14735" s="11"/>
      <c r="P14735" s="11"/>
      <c r="Q14735" s="11"/>
      <c r="R14735" s="2">
        <v>5.5400000000000002E-4</v>
      </c>
      <c r="S14735" s="11"/>
      <c r="T14735" s="11"/>
      <c r="U14735" s="11"/>
      <c r="V14735" s="2">
        <v>3.3700000000000001E-4</v>
      </c>
      <c r="W14735" s="2">
        <v>1.9900000000000001E-4</v>
      </c>
      <c r="X14735" s="2">
        <v>2.4499999999999999E-4</v>
      </c>
    </row>
    <row r="14736" spans="1:24" x14ac:dyDescent="0.55000000000000004">
      <c r="A14736">
        <v>546</v>
      </c>
      <c r="B14736">
        <v>5</v>
      </c>
      <c r="C14736">
        <v>20</v>
      </c>
      <c r="D14736" t="s">
        <v>25</v>
      </c>
      <c r="E14736">
        <v>10</v>
      </c>
      <c r="F14736" t="s">
        <v>22</v>
      </c>
      <c r="G14736">
        <v>2451</v>
      </c>
      <c r="M14736">
        <v>48</v>
      </c>
      <c r="N14736" s="11"/>
      <c r="O14736" s="11"/>
      <c r="P14736" s="11"/>
      <c r="Q14736" s="11"/>
      <c r="R14736" s="11"/>
      <c r="S14736" s="11"/>
      <c r="T14736" s="2">
        <v>1.7899999999999999E-4</v>
      </c>
      <c r="U14736" s="11"/>
      <c r="V14736" s="11"/>
      <c r="W14736" s="11"/>
      <c r="X14736" s="11"/>
    </row>
    <row r="14737" spans="1:24" x14ac:dyDescent="0.55000000000000004">
      <c r="A14737">
        <v>546</v>
      </c>
      <c r="B14737">
        <v>5</v>
      </c>
      <c r="C14737">
        <v>21</v>
      </c>
      <c r="D14737" t="s">
        <v>26</v>
      </c>
      <c r="E14737">
        <v>11</v>
      </c>
      <c r="F14737" t="s">
        <v>22</v>
      </c>
      <c r="G14737">
        <v>271</v>
      </c>
      <c r="M14737">
        <v>48</v>
      </c>
      <c r="N14737" s="11"/>
      <c r="O14737" s="11"/>
      <c r="P14737" s="11"/>
      <c r="Q14737" s="11"/>
      <c r="R14737" s="2">
        <v>5.5099999999999995E-4</v>
      </c>
      <c r="S14737" s="11"/>
      <c r="T14737" s="11"/>
      <c r="U14737" s="11"/>
      <c r="V14737" s="2">
        <v>3.3199999999999999E-4</v>
      </c>
      <c r="W14737" s="2">
        <v>1.92E-4</v>
      </c>
      <c r="X14737" s="2">
        <v>2.33E-4</v>
      </c>
    </row>
    <row r="14738" spans="1:24" x14ac:dyDescent="0.55000000000000004">
      <c r="A14738">
        <v>546</v>
      </c>
      <c r="B14738">
        <v>5</v>
      </c>
      <c r="C14738">
        <v>22</v>
      </c>
      <c r="D14738" t="s">
        <v>27</v>
      </c>
      <c r="E14738">
        <v>11</v>
      </c>
      <c r="F14738" t="s">
        <v>28</v>
      </c>
      <c r="G14738">
        <v>13</v>
      </c>
      <c r="M14738">
        <v>58</v>
      </c>
      <c r="N14738" s="11"/>
      <c r="O14738" s="11"/>
      <c r="P14738" s="11"/>
      <c r="Q14738" s="11"/>
      <c r="R14738" s="2">
        <v>2.7599999999999999E-4</v>
      </c>
      <c r="S14738" s="11"/>
      <c r="T14738" s="11"/>
      <c r="U14738" s="11"/>
      <c r="V14738" s="11"/>
      <c r="W14738" s="11"/>
      <c r="X14738" s="11"/>
    </row>
    <row r="14739" spans="1:24" x14ac:dyDescent="0.55000000000000004">
      <c r="A14739">
        <v>546</v>
      </c>
      <c r="B14739">
        <v>6</v>
      </c>
      <c r="C14739">
        <v>23</v>
      </c>
      <c r="D14739" t="s">
        <v>29</v>
      </c>
      <c r="E14739">
        <v>12</v>
      </c>
      <c r="F14739" t="s">
        <v>28</v>
      </c>
      <c r="G14739">
        <v>0</v>
      </c>
      <c r="M14739">
        <v>0</v>
      </c>
      <c r="N14739" s="11"/>
      <c r="O14739" s="11"/>
      <c r="P14739" s="11"/>
      <c r="Q14739" s="11"/>
      <c r="R14739" s="11"/>
      <c r="S14739" s="11"/>
      <c r="T14739" s="11"/>
      <c r="U14739" s="2">
        <v>-4.19E-2</v>
      </c>
      <c r="V14739" s="11"/>
      <c r="W14739" s="11"/>
      <c r="X14739" s="11"/>
    </row>
    <row r="14740" spans="1:24" x14ac:dyDescent="0.55000000000000004">
      <c r="A14740">
        <v>546</v>
      </c>
      <c r="B14740">
        <v>6</v>
      </c>
      <c r="C14740">
        <v>24</v>
      </c>
      <c r="D14740" t="s">
        <v>30</v>
      </c>
      <c r="E14740">
        <v>13</v>
      </c>
      <c r="F14740" t="s">
        <v>28</v>
      </c>
      <c r="G14740">
        <v>0</v>
      </c>
      <c r="M14740">
        <v>0</v>
      </c>
      <c r="N14740" s="11"/>
      <c r="O14740" s="11"/>
      <c r="P14740" s="11"/>
      <c r="Q14740" s="11"/>
      <c r="R14740" s="11"/>
      <c r="S14740" s="11"/>
      <c r="T14740" s="11"/>
      <c r="U14740" s="2">
        <v>2.1100000000000001E-2</v>
      </c>
      <c r="V14740" s="11"/>
      <c r="W14740" s="11"/>
      <c r="X14740" s="11"/>
    </row>
    <row r="14741" spans="1:24" x14ac:dyDescent="0.55000000000000004">
      <c r="A14741">
        <v>546</v>
      </c>
      <c r="B14741">
        <v>6</v>
      </c>
      <c r="C14741">
        <v>25</v>
      </c>
      <c r="D14741" t="s">
        <v>31</v>
      </c>
      <c r="E14741">
        <v>14</v>
      </c>
      <c r="F14741" t="s">
        <v>28</v>
      </c>
      <c r="G14741">
        <v>0</v>
      </c>
      <c r="M14741">
        <v>0</v>
      </c>
      <c r="N14741" s="11"/>
      <c r="O14741" s="11"/>
      <c r="P14741" s="11"/>
      <c r="Q14741" s="11"/>
      <c r="R14741" s="11"/>
      <c r="S14741" s="11"/>
      <c r="T14741" s="11"/>
      <c r="U14741" s="2">
        <v>-4.19E-2</v>
      </c>
      <c r="V14741" s="11"/>
      <c r="W14741" s="11"/>
      <c r="X14741" s="11"/>
    </row>
    <row r="14742" spans="1:24" x14ac:dyDescent="0.55000000000000004">
      <c r="A14742">
        <v>546</v>
      </c>
      <c r="B14742">
        <v>6</v>
      </c>
      <c r="C14742">
        <v>26</v>
      </c>
      <c r="D14742" t="s">
        <v>32</v>
      </c>
      <c r="E14742">
        <v>15</v>
      </c>
      <c r="F14742" t="s">
        <v>33</v>
      </c>
      <c r="G14742">
        <v>2</v>
      </c>
      <c r="M14742">
        <v>14</v>
      </c>
      <c r="N14742" s="11"/>
      <c r="O14742" s="11"/>
      <c r="P14742" s="11"/>
      <c r="Q14742" s="11"/>
      <c r="R14742" s="11"/>
      <c r="S14742" s="11"/>
      <c r="T14742" s="11"/>
      <c r="U14742" s="2">
        <v>2.1100000000000001E-2</v>
      </c>
      <c r="V14742" s="11"/>
      <c r="W14742" s="11"/>
      <c r="X14742" s="11"/>
    </row>
    <row r="14743" spans="1:24" x14ac:dyDescent="0.55000000000000004">
      <c r="A14743">
        <v>546</v>
      </c>
      <c r="B14743">
        <v>6</v>
      </c>
      <c r="C14743">
        <v>27</v>
      </c>
      <c r="D14743" t="s">
        <v>34</v>
      </c>
      <c r="E14743">
        <v>16</v>
      </c>
      <c r="F14743" t="s">
        <v>28</v>
      </c>
      <c r="G14743">
        <v>17</v>
      </c>
      <c r="M14743">
        <v>51</v>
      </c>
      <c r="N14743" s="11"/>
      <c r="O14743" s="11"/>
      <c r="P14743" s="11"/>
      <c r="Q14743" s="11"/>
      <c r="R14743" s="11"/>
      <c r="S14743" s="11"/>
      <c r="T14743" s="11"/>
      <c r="U14743" s="2">
        <v>4.19E-2</v>
      </c>
      <c r="V14743" s="11"/>
      <c r="W14743" s="11"/>
      <c r="X14743" s="11"/>
    </row>
    <row r="14744" spans="1:24" x14ac:dyDescent="0.55000000000000004">
      <c r="A14744">
        <v>547</v>
      </c>
      <c r="B14744">
        <v>1</v>
      </c>
      <c r="C14744">
        <v>1</v>
      </c>
      <c r="D14744" t="s">
        <v>3</v>
      </c>
      <c r="E14744">
        <v>1</v>
      </c>
      <c r="F14744" t="s">
        <v>4</v>
      </c>
      <c r="G14744">
        <v>15</v>
      </c>
      <c r="M14744">
        <v>52</v>
      </c>
      <c r="N14744" s="9"/>
      <c r="O14744" s="9"/>
      <c r="P14744" s="9"/>
      <c r="Q14744" s="9"/>
      <c r="R14744" s="9"/>
      <c r="S14744" s="10">
        <v>5.9800000000000001E-4</v>
      </c>
      <c r="T14744" s="11"/>
      <c r="U14744" s="11"/>
      <c r="V14744" s="9"/>
      <c r="W14744" s="10">
        <v>7.9799999999999992E-3</v>
      </c>
      <c r="X14744" s="2">
        <v>7.2099999999999996E-4</v>
      </c>
    </row>
    <row r="14745" spans="1:24" x14ac:dyDescent="0.55000000000000004">
      <c r="A14745">
        <v>547</v>
      </c>
      <c r="B14745">
        <v>1</v>
      </c>
      <c r="C14745">
        <v>2</v>
      </c>
      <c r="D14745" t="s">
        <v>5</v>
      </c>
      <c r="E14745">
        <v>2</v>
      </c>
      <c r="F14745" t="s">
        <v>4</v>
      </c>
      <c r="G14745">
        <v>3</v>
      </c>
      <c r="M14745">
        <v>42</v>
      </c>
      <c r="N14745" s="9"/>
      <c r="O14745" s="9"/>
      <c r="P14745" s="9"/>
      <c r="Q14745" s="9"/>
      <c r="R14745" s="9"/>
      <c r="S14745" s="10">
        <v>1.0740000000000001E-3</v>
      </c>
      <c r="T14745" s="11"/>
      <c r="U14745" s="11"/>
      <c r="V14745" s="9"/>
      <c r="W14745" s="10">
        <v>1.2290000000000001E-3</v>
      </c>
      <c r="X14745" s="2">
        <v>1.188E-3</v>
      </c>
    </row>
    <row r="14746" spans="1:24" x14ac:dyDescent="0.55000000000000004">
      <c r="A14746">
        <v>547</v>
      </c>
      <c r="B14746">
        <v>1</v>
      </c>
      <c r="C14746">
        <v>3</v>
      </c>
      <c r="D14746" t="s">
        <v>6</v>
      </c>
      <c r="E14746">
        <v>2</v>
      </c>
      <c r="F14746" t="s">
        <v>4</v>
      </c>
      <c r="G14746">
        <v>2</v>
      </c>
      <c r="M14746">
        <v>80</v>
      </c>
      <c r="N14746" s="9"/>
      <c r="O14746" s="9"/>
      <c r="P14746" s="9"/>
      <c r="Q14746" s="9"/>
      <c r="R14746" s="9"/>
      <c r="S14746" s="10">
        <f t="shared" ref="S14746" si="1645">0.000218*4</f>
        <v>8.7200000000000005E-4</v>
      </c>
      <c r="T14746" s="11"/>
      <c r="U14746" s="11"/>
      <c r="V14746" s="9"/>
      <c r="W14746" s="10">
        <v>9.2299999999999999E-4</v>
      </c>
      <c r="X14746" s="2">
        <v>9.01E-4</v>
      </c>
    </row>
    <row r="14747" spans="1:24" x14ac:dyDescent="0.55000000000000004">
      <c r="A14747">
        <v>547</v>
      </c>
      <c r="B14747">
        <v>1</v>
      </c>
      <c r="C14747">
        <v>4</v>
      </c>
      <c r="D14747" t="s">
        <v>7</v>
      </c>
      <c r="E14747">
        <v>2</v>
      </c>
      <c r="F14747" t="s">
        <v>4</v>
      </c>
      <c r="G14747">
        <v>6</v>
      </c>
      <c r="M14747">
        <v>67</v>
      </c>
      <c r="N14747" s="9"/>
      <c r="O14747" s="9"/>
      <c r="P14747" s="9"/>
      <c r="Q14747" s="9"/>
      <c r="R14747" s="9"/>
      <c r="S14747" s="10">
        <f t="shared" ref="S14747" si="1646">0.000218*2</f>
        <v>4.3600000000000003E-4</v>
      </c>
      <c r="T14747" s="11"/>
      <c r="U14747" s="11"/>
      <c r="V14747" s="9"/>
      <c r="W14747" s="10">
        <v>6.4999999999999997E-4</v>
      </c>
      <c r="X14747" s="2">
        <v>5.4199999999999995E-4</v>
      </c>
    </row>
    <row r="14748" spans="1:24" x14ac:dyDescent="0.55000000000000004">
      <c r="A14748">
        <v>547</v>
      </c>
      <c r="B14748">
        <v>2</v>
      </c>
      <c r="C14748">
        <v>5</v>
      </c>
      <c r="D14748" t="s">
        <v>8</v>
      </c>
      <c r="E14748">
        <v>3</v>
      </c>
      <c r="F14748" t="s">
        <v>9</v>
      </c>
      <c r="G14748">
        <v>5</v>
      </c>
      <c r="M14748">
        <v>16</v>
      </c>
      <c r="N14748" s="2">
        <v>8.7999999999999998E-5</v>
      </c>
      <c r="O14748" s="2">
        <v>2.5399999999999999E-4</v>
      </c>
      <c r="P14748" s="2">
        <v>4.1199999999999999E-4</v>
      </c>
      <c r="Q14748" s="2">
        <v>3.68E-4</v>
      </c>
      <c r="R14748" s="11"/>
      <c r="S14748" s="11"/>
      <c r="T14748" s="11"/>
      <c r="U14748" s="11"/>
      <c r="V14748" s="11"/>
      <c r="W14748" s="11"/>
      <c r="X14748" s="11"/>
    </row>
    <row r="14749" spans="1:24" x14ac:dyDescent="0.55000000000000004">
      <c r="A14749">
        <v>547</v>
      </c>
      <c r="B14749">
        <v>2</v>
      </c>
      <c r="C14749">
        <v>6</v>
      </c>
      <c r="D14749" t="s">
        <v>10</v>
      </c>
      <c r="E14749">
        <v>3</v>
      </c>
      <c r="F14749" t="s">
        <v>9</v>
      </c>
      <c r="G14749">
        <v>55</v>
      </c>
      <c r="M14749">
        <v>34</v>
      </c>
      <c r="N14749" s="2">
        <v>3.9999999999999998E-6</v>
      </c>
      <c r="O14749" s="2">
        <v>4.1999999999999998E-5</v>
      </c>
      <c r="P14749" s="2">
        <v>6.7000000000000002E-5</v>
      </c>
      <c r="Q14749" s="2">
        <v>5.5000000000000002E-5</v>
      </c>
      <c r="R14749" s="11"/>
      <c r="S14749" s="11"/>
      <c r="T14749" s="11"/>
      <c r="U14749" s="11"/>
      <c r="V14749" s="11"/>
      <c r="W14749" s="11"/>
      <c r="X14749" s="11"/>
    </row>
    <row r="14750" spans="1:24" x14ac:dyDescent="0.55000000000000004">
      <c r="A14750">
        <v>547</v>
      </c>
      <c r="B14750">
        <v>2</v>
      </c>
      <c r="C14750">
        <v>7</v>
      </c>
      <c r="D14750" t="s">
        <v>11</v>
      </c>
      <c r="E14750">
        <v>3</v>
      </c>
      <c r="F14750" t="s">
        <v>9</v>
      </c>
      <c r="G14750">
        <v>16</v>
      </c>
      <c r="M14750">
        <v>80</v>
      </c>
      <c r="N14750" s="2">
        <v>1.7E-5</v>
      </c>
      <c r="O14750" s="2">
        <v>1.4899999999999999E-4</v>
      </c>
      <c r="P14750" s="2">
        <v>3.5399999999999999E-4</v>
      </c>
      <c r="Q14750" s="2">
        <v>3.1199999999999999E-4</v>
      </c>
      <c r="R14750" s="11"/>
      <c r="S14750" s="11"/>
      <c r="T14750" s="11"/>
      <c r="U14750" s="11"/>
      <c r="V14750" s="11"/>
      <c r="W14750" s="11"/>
      <c r="X14750" s="11"/>
    </row>
    <row r="14751" spans="1:24" x14ac:dyDescent="0.55000000000000004">
      <c r="A14751">
        <v>547</v>
      </c>
      <c r="B14751">
        <v>2</v>
      </c>
      <c r="C14751">
        <v>8</v>
      </c>
      <c r="D14751" t="s">
        <v>12</v>
      </c>
      <c r="E14751">
        <v>3</v>
      </c>
      <c r="F14751" t="s">
        <v>9</v>
      </c>
      <c r="G14751">
        <v>8</v>
      </c>
      <c r="M14751">
        <v>94</v>
      </c>
      <c r="N14751" s="2">
        <v>1.2E-5</v>
      </c>
      <c r="O14751" s="2">
        <v>1.02E-4</v>
      </c>
      <c r="P14751" s="2">
        <v>2.32E-4</v>
      </c>
      <c r="Q14751" s="2">
        <v>1.9900000000000001E-4</v>
      </c>
      <c r="R14751" s="11"/>
      <c r="S14751" s="11"/>
      <c r="T14751" s="11"/>
      <c r="U14751" s="11"/>
      <c r="V14751" s="11"/>
      <c r="W14751" s="11"/>
      <c r="X14751" s="11"/>
    </row>
    <row r="14752" spans="1:24" x14ac:dyDescent="0.55000000000000004">
      <c r="A14752">
        <v>547</v>
      </c>
      <c r="B14752">
        <v>3</v>
      </c>
      <c r="C14752">
        <v>9</v>
      </c>
      <c r="D14752" t="s">
        <v>13</v>
      </c>
      <c r="E14752">
        <v>4</v>
      </c>
      <c r="F14752" t="s">
        <v>9</v>
      </c>
      <c r="G14752">
        <v>0</v>
      </c>
      <c r="M14752">
        <v>0</v>
      </c>
      <c r="N14752" s="11"/>
      <c r="O14752" s="11"/>
      <c r="P14752" s="11"/>
      <c r="Q14752" s="11"/>
      <c r="R14752" s="11"/>
      <c r="S14752" s="11"/>
      <c r="T14752" s="11"/>
      <c r="U14752" s="11"/>
      <c r="V14752" s="11"/>
      <c r="W14752" s="2">
        <v>5.3999999999999998E-5</v>
      </c>
      <c r="X14752" s="2">
        <v>4.1E-5</v>
      </c>
    </row>
    <row r="14753" spans="1:24" x14ac:dyDescent="0.55000000000000004">
      <c r="A14753">
        <v>547</v>
      </c>
      <c r="B14753">
        <v>3</v>
      </c>
      <c r="C14753">
        <v>10</v>
      </c>
      <c r="D14753" t="s">
        <v>14</v>
      </c>
      <c r="E14753">
        <v>4</v>
      </c>
      <c r="F14753" t="s">
        <v>9</v>
      </c>
      <c r="G14753">
        <v>0</v>
      </c>
      <c r="M14753">
        <v>0</v>
      </c>
      <c r="N14753" s="11"/>
      <c r="O14753" s="11"/>
      <c r="P14753" s="11"/>
      <c r="Q14753" s="11"/>
      <c r="R14753" s="11"/>
      <c r="S14753" s="2">
        <v>2.0100000000000001E-4</v>
      </c>
      <c r="T14753" s="11"/>
      <c r="U14753" s="11"/>
      <c r="V14753" s="11"/>
      <c r="W14753" s="2">
        <v>1.4200000000000001E-4</v>
      </c>
      <c r="X14753" s="2">
        <v>1.35E-4</v>
      </c>
    </row>
    <row r="14754" spans="1:24" x14ac:dyDescent="0.55000000000000004">
      <c r="A14754">
        <v>547</v>
      </c>
      <c r="B14754">
        <v>3</v>
      </c>
      <c r="C14754">
        <v>11</v>
      </c>
      <c r="D14754" t="s">
        <v>15</v>
      </c>
      <c r="E14754">
        <v>5</v>
      </c>
      <c r="F14754" t="s">
        <v>9</v>
      </c>
      <c r="G14754">
        <v>2</v>
      </c>
      <c r="M14754">
        <v>21</v>
      </c>
      <c r="N14754" s="11"/>
      <c r="O14754" s="11"/>
      <c r="P14754" s="11"/>
      <c r="Q14754" s="11"/>
      <c r="R14754" s="11"/>
      <c r="S14754" s="2">
        <v>1.8699999999999999E-4</v>
      </c>
      <c r="T14754" s="11"/>
      <c r="U14754" s="11"/>
      <c r="V14754" s="11"/>
      <c r="W14754" s="2">
        <v>1.3200000000000001E-4</v>
      </c>
      <c r="X14754" s="2">
        <v>1.22E-4</v>
      </c>
    </row>
    <row r="14755" spans="1:24" x14ac:dyDescent="0.55000000000000004">
      <c r="A14755">
        <v>547</v>
      </c>
      <c r="B14755">
        <v>3</v>
      </c>
      <c r="C14755">
        <v>12</v>
      </c>
      <c r="D14755" t="s">
        <v>16</v>
      </c>
      <c r="E14755">
        <v>6</v>
      </c>
      <c r="F14755" t="s">
        <v>9</v>
      </c>
      <c r="G14755">
        <v>4</v>
      </c>
      <c r="M14755">
        <v>19</v>
      </c>
      <c r="N14755" s="11"/>
      <c r="O14755" s="11"/>
      <c r="P14755" s="11"/>
      <c r="Q14755" s="11"/>
      <c r="R14755" s="11"/>
      <c r="S14755" s="11"/>
      <c r="T14755" s="11"/>
      <c r="U14755" s="11"/>
      <c r="V14755" s="11"/>
      <c r="W14755" s="2">
        <v>1.9900000000000001E-4</v>
      </c>
      <c r="X14755" s="2">
        <v>1.7799999999999999E-4</v>
      </c>
    </row>
    <row r="14756" spans="1:24" x14ac:dyDescent="0.55000000000000004">
      <c r="A14756">
        <v>547</v>
      </c>
      <c r="B14756">
        <v>3</v>
      </c>
      <c r="C14756">
        <v>13</v>
      </c>
      <c r="D14756" t="s">
        <v>17</v>
      </c>
      <c r="E14756">
        <v>7</v>
      </c>
      <c r="F14756" t="s">
        <v>9</v>
      </c>
      <c r="G14756">
        <v>15</v>
      </c>
      <c r="M14756">
        <v>22</v>
      </c>
      <c r="N14756" s="2">
        <v>2.5000000000000001E-5</v>
      </c>
      <c r="O14756" s="2">
        <v>1.65E-4</v>
      </c>
      <c r="P14756" s="2">
        <f t="shared" ref="P14756" si="1647">0.000398</f>
        <v>3.9800000000000002E-4</v>
      </c>
      <c r="Q14756" s="2">
        <v>3.1100000000000002E-4</v>
      </c>
      <c r="R14756" s="11"/>
      <c r="S14756" s="11"/>
      <c r="T14756" s="11"/>
      <c r="U14756" s="11"/>
      <c r="V14756" s="11"/>
      <c r="W14756" s="2">
        <v>8.3999999999999995E-5</v>
      </c>
      <c r="X14756" s="2">
        <v>7.7999999999999999E-5</v>
      </c>
    </row>
    <row r="14757" spans="1:24" x14ac:dyDescent="0.55000000000000004">
      <c r="A14757">
        <v>547</v>
      </c>
      <c r="B14757">
        <v>3</v>
      </c>
      <c r="C14757">
        <v>14</v>
      </c>
      <c r="D14757" t="s">
        <v>18</v>
      </c>
      <c r="E14757">
        <v>8</v>
      </c>
      <c r="F14757" t="s">
        <v>9</v>
      </c>
      <c r="G14757">
        <v>3</v>
      </c>
      <c r="M14757">
        <v>35</v>
      </c>
      <c r="N14757" s="2">
        <v>3.3000000000000003E-5</v>
      </c>
      <c r="O14757" s="2">
        <v>1.9900000000000001E-4</v>
      </c>
      <c r="P14757" s="2">
        <v>4.3300000000000001E-4</v>
      </c>
      <c r="Q14757" s="2">
        <v>3.8200000000000002E-4</v>
      </c>
      <c r="R14757" s="11"/>
      <c r="S14757" s="2">
        <v>1.54E-4</v>
      </c>
      <c r="T14757" s="11"/>
      <c r="U14757" s="11"/>
      <c r="V14757" s="11"/>
      <c r="W14757" s="2">
        <v>1.02E-4</v>
      </c>
      <c r="X14757" s="2">
        <v>9.2999999999999997E-5</v>
      </c>
    </row>
    <row r="14758" spans="1:24" x14ac:dyDescent="0.55000000000000004">
      <c r="A14758">
        <v>547</v>
      </c>
      <c r="B14758">
        <v>3</v>
      </c>
      <c r="C14758">
        <v>15</v>
      </c>
      <c r="D14758" t="s">
        <v>19</v>
      </c>
      <c r="E14758">
        <v>4</v>
      </c>
      <c r="F14758" t="s">
        <v>9</v>
      </c>
      <c r="G14758">
        <v>12</v>
      </c>
      <c r="M14758">
        <v>40</v>
      </c>
      <c r="N14758" s="11"/>
      <c r="O14758" s="11"/>
      <c r="P14758" s="11"/>
      <c r="Q14758" s="11"/>
      <c r="R14758" s="11"/>
      <c r="S14758" s="2">
        <v>2.5500000000000002E-4</v>
      </c>
      <c r="T14758" s="11"/>
      <c r="U14758" s="11"/>
      <c r="V14758" s="11"/>
      <c r="W14758" s="2">
        <v>1.6200000000000001E-4</v>
      </c>
      <c r="X14758" s="2">
        <v>1.4999999999999999E-4</v>
      </c>
    </row>
    <row r="14759" spans="1:24" x14ac:dyDescent="0.55000000000000004">
      <c r="A14759">
        <v>547</v>
      </c>
      <c r="B14759">
        <v>4</v>
      </c>
      <c r="C14759">
        <v>16</v>
      </c>
      <c r="D14759" t="s">
        <v>20</v>
      </c>
      <c r="E14759">
        <v>9</v>
      </c>
      <c r="F14759" t="s">
        <v>9</v>
      </c>
      <c r="G14759">
        <v>58</v>
      </c>
      <c r="M14759">
        <v>23</v>
      </c>
      <c r="N14759" s="11"/>
      <c r="O14759" s="11"/>
      <c r="P14759" s="11"/>
      <c r="Q14759" s="11"/>
      <c r="R14759" s="11"/>
      <c r="S14759" s="11"/>
      <c r="T14759" s="11"/>
      <c r="U14759" s="11"/>
      <c r="V14759" s="11"/>
      <c r="W14759" s="2">
        <v>1.9999999999999999E-6</v>
      </c>
      <c r="X14759" s="2">
        <v>1.9999999999999999E-6</v>
      </c>
    </row>
    <row r="14760" spans="1:24" x14ac:dyDescent="0.55000000000000004">
      <c r="A14760">
        <v>547</v>
      </c>
      <c r="B14760">
        <v>5</v>
      </c>
      <c r="C14760">
        <v>17</v>
      </c>
      <c r="D14760" t="s">
        <v>21</v>
      </c>
      <c r="E14760">
        <v>10</v>
      </c>
      <c r="F14760" t="s">
        <v>22</v>
      </c>
      <c r="G14760">
        <v>0</v>
      </c>
      <c r="M14760">
        <v>0</v>
      </c>
      <c r="N14760" s="11"/>
      <c r="O14760" s="11"/>
      <c r="P14760" s="11"/>
      <c r="Q14760" s="11"/>
      <c r="R14760" s="11"/>
      <c r="S14760" s="11"/>
      <c r="T14760" s="2">
        <v>1.7899999999999999E-4</v>
      </c>
      <c r="U14760" s="11"/>
      <c r="V14760" s="11"/>
      <c r="W14760" s="11"/>
      <c r="X14760" s="11"/>
    </row>
    <row r="14761" spans="1:24" x14ac:dyDescent="0.55000000000000004">
      <c r="A14761">
        <v>547</v>
      </c>
      <c r="B14761">
        <v>5</v>
      </c>
      <c r="C14761">
        <v>18</v>
      </c>
      <c r="D14761" t="s">
        <v>23</v>
      </c>
      <c r="E14761">
        <v>11</v>
      </c>
      <c r="F14761" t="s">
        <v>22</v>
      </c>
      <c r="G14761">
        <v>14</v>
      </c>
      <c r="M14761">
        <v>0</v>
      </c>
      <c r="N14761" s="11"/>
      <c r="O14761" s="11"/>
      <c r="P14761" s="11"/>
      <c r="Q14761" s="11"/>
      <c r="R14761" s="2">
        <v>3.5399999999999999E-4</v>
      </c>
      <c r="S14761" s="11"/>
      <c r="T14761" s="11"/>
      <c r="U14761" s="11"/>
      <c r="V14761" s="2">
        <v>1.2300000000000001E-4</v>
      </c>
      <c r="W14761" s="2">
        <v>3.1999999999999999E-5</v>
      </c>
      <c r="X14761" s="2">
        <v>5.5000000000000002E-5</v>
      </c>
    </row>
    <row r="14762" spans="1:24" x14ac:dyDescent="0.55000000000000004">
      <c r="A14762">
        <v>547</v>
      </c>
      <c r="B14762">
        <v>5</v>
      </c>
      <c r="C14762">
        <v>19</v>
      </c>
      <c r="D14762" t="s">
        <v>24</v>
      </c>
      <c r="E14762">
        <v>11</v>
      </c>
      <c r="F14762" t="s">
        <v>22</v>
      </c>
      <c r="G14762">
        <v>26</v>
      </c>
      <c r="M14762">
        <v>22</v>
      </c>
      <c r="N14762" s="11"/>
      <c r="O14762" s="11"/>
      <c r="P14762" s="11"/>
      <c r="Q14762" s="11"/>
      <c r="R14762" s="2">
        <v>5.5400000000000002E-4</v>
      </c>
      <c r="S14762" s="11"/>
      <c r="T14762" s="11"/>
      <c r="U14762" s="11"/>
      <c r="V14762" s="2">
        <v>3.3700000000000001E-4</v>
      </c>
      <c r="W14762" s="2">
        <v>1.9900000000000001E-4</v>
      </c>
      <c r="X14762" s="2">
        <v>2.4499999999999999E-4</v>
      </c>
    </row>
    <row r="14763" spans="1:24" x14ac:dyDescent="0.55000000000000004">
      <c r="A14763">
        <v>547</v>
      </c>
      <c r="B14763">
        <v>5</v>
      </c>
      <c r="C14763">
        <v>20</v>
      </c>
      <c r="D14763" t="s">
        <v>25</v>
      </c>
      <c r="E14763">
        <v>10</v>
      </c>
      <c r="F14763" t="s">
        <v>22</v>
      </c>
      <c r="G14763">
        <v>3494</v>
      </c>
      <c r="M14763">
        <v>44</v>
      </c>
      <c r="N14763" s="11"/>
      <c r="O14763" s="11"/>
      <c r="P14763" s="11"/>
      <c r="Q14763" s="11"/>
      <c r="R14763" s="11"/>
      <c r="S14763" s="11"/>
      <c r="T14763" s="2">
        <v>1.7899999999999999E-4</v>
      </c>
      <c r="U14763" s="11"/>
      <c r="V14763" s="11"/>
      <c r="W14763" s="11"/>
      <c r="X14763" s="11"/>
    </row>
    <row r="14764" spans="1:24" x14ac:dyDescent="0.55000000000000004">
      <c r="A14764">
        <v>547</v>
      </c>
      <c r="B14764">
        <v>5</v>
      </c>
      <c r="C14764">
        <v>21</v>
      </c>
      <c r="D14764" t="s">
        <v>26</v>
      </c>
      <c r="E14764">
        <v>11</v>
      </c>
      <c r="F14764" t="s">
        <v>22</v>
      </c>
      <c r="G14764">
        <v>308</v>
      </c>
      <c r="M14764">
        <v>44</v>
      </c>
      <c r="N14764" s="11"/>
      <c r="O14764" s="11"/>
      <c r="P14764" s="11"/>
      <c r="Q14764" s="11"/>
      <c r="R14764" s="2">
        <v>5.5099999999999995E-4</v>
      </c>
      <c r="S14764" s="11"/>
      <c r="T14764" s="11"/>
      <c r="U14764" s="11"/>
      <c r="V14764" s="2">
        <v>3.3199999999999999E-4</v>
      </c>
      <c r="W14764" s="2">
        <v>1.92E-4</v>
      </c>
      <c r="X14764" s="2">
        <v>2.33E-4</v>
      </c>
    </row>
    <row r="14765" spans="1:24" x14ac:dyDescent="0.55000000000000004">
      <c r="A14765">
        <v>547</v>
      </c>
      <c r="B14765">
        <v>5</v>
      </c>
      <c r="C14765">
        <v>22</v>
      </c>
      <c r="D14765" t="s">
        <v>27</v>
      </c>
      <c r="E14765">
        <v>11</v>
      </c>
      <c r="F14765" t="s">
        <v>28</v>
      </c>
      <c r="G14765">
        <v>16</v>
      </c>
      <c r="M14765">
        <v>55</v>
      </c>
      <c r="N14765" s="11"/>
      <c r="O14765" s="11"/>
      <c r="P14765" s="11"/>
      <c r="Q14765" s="11"/>
      <c r="R14765" s="2">
        <v>2.7599999999999999E-4</v>
      </c>
      <c r="S14765" s="11"/>
      <c r="T14765" s="11"/>
      <c r="U14765" s="11"/>
      <c r="V14765" s="11"/>
      <c r="W14765" s="11"/>
      <c r="X14765" s="11"/>
    </row>
    <row r="14766" spans="1:24" x14ac:dyDescent="0.55000000000000004">
      <c r="A14766">
        <v>547</v>
      </c>
      <c r="B14766">
        <v>6</v>
      </c>
      <c r="C14766">
        <v>23</v>
      </c>
      <c r="D14766" t="s">
        <v>29</v>
      </c>
      <c r="E14766">
        <v>12</v>
      </c>
      <c r="F14766" t="s">
        <v>28</v>
      </c>
      <c r="G14766">
        <v>0</v>
      </c>
      <c r="M14766">
        <v>0</v>
      </c>
      <c r="N14766" s="11"/>
      <c r="O14766" s="11"/>
      <c r="P14766" s="11"/>
      <c r="Q14766" s="11"/>
      <c r="R14766" s="11"/>
      <c r="S14766" s="11"/>
      <c r="T14766" s="11"/>
      <c r="U14766" s="2">
        <v>-4.19E-2</v>
      </c>
      <c r="V14766" s="11"/>
      <c r="W14766" s="11"/>
      <c r="X14766" s="11"/>
    </row>
    <row r="14767" spans="1:24" x14ac:dyDescent="0.55000000000000004">
      <c r="A14767">
        <v>547</v>
      </c>
      <c r="B14767">
        <v>6</v>
      </c>
      <c r="C14767">
        <v>24</v>
      </c>
      <c r="D14767" t="s">
        <v>30</v>
      </c>
      <c r="E14767">
        <v>13</v>
      </c>
      <c r="F14767" t="s">
        <v>28</v>
      </c>
      <c r="G14767">
        <v>0</v>
      </c>
      <c r="M14767">
        <v>0</v>
      </c>
      <c r="N14767" s="11"/>
      <c r="O14767" s="11"/>
      <c r="P14767" s="11"/>
      <c r="Q14767" s="11"/>
      <c r="R14767" s="11"/>
      <c r="S14767" s="11"/>
      <c r="T14767" s="11"/>
      <c r="U14767" s="2">
        <v>2.1100000000000001E-2</v>
      </c>
      <c r="V14767" s="11"/>
      <c r="W14767" s="11"/>
      <c r="X14767" s="11"/>
    </row>
    <row r="14768" spans="1:24" x14ac:dyDescent="0.55000000000000004">
      <c r="A14768">
        <v>547</v>
      </c>
      <c r="B14768">
        <v>6</v>
      </c>
      <c r="C14768">
        <v>25</v>
      </c>
      <c r="D14768" t="s">
        <v>31</v>
      </c>
      <c r="E14768">
        <v>14</v>
      </c>
      <c r="F14768" t="s">
        <v>28</v>
      </c>
      <c r="G14768">
        <v>7</v>
      </c>
      <c r="M14768">
        <v>15</v>
      </c>
      <c r="N14768" s="11"/>
      <c r="O14768" s="11"/>
      <c r="P14768" s="11"/>
      <c r="Q14768" s="11"/>
      <c r="R14768" s="11"/>
      <c r="S14768" s="11"/>
      <c r="T14768" s="11"/>
      <c r="U14768" s="2">
        <v>-4.19E-2</v>
      </c>
      <c r="V14768" s="11"/>
      <c r="W14768" s="11"/>
      <c r="X14768" s="11"/>
    </row>
    <row r="14769" spans="1:24" x14ac:dyDescent="0.55000000000000004">
      <c r="A14769">
        <v>547</v>
      </c>
      <c r="B14769">
        <v>6</v>
      </c>
      <c r="C14769">
        <v>26</v>
      </c>
      <c r="D14769" t="s">
        <v>32</v>
      </c>
      <c r="E14769">
        <v>15</v>
      </c>
      <c r="F14769" t="s">
        <v>33</v>
      </c>
      <c r="G14769">
        <v>2</v>
      </c>
      <c r="M14769">
        <v>15</v>
      </c>
      <c r="N14769" s="11"/>
      <c r="O14769" s="11"/>
      <c r="P14769" s="11"/>
      <c r="Q14769" s="11"/>
      <c r="R14769" s="11"/>
      <c r="S14769" s="11"/>
      <c r="T14769" s="11"/>
      <c r="U14769" s="2">
        <v>2.1100000000000001E-2</v>
      </c>
      <c r="V14769" s="11"/>
      <c r="W14769" s="11"/>
      <c r="X14769" s="11"/>
    </row>
    <row r="14770" spans="1:24" x14ac:dyDescent="0.55000000000000004">
      <c r="A14770">
        <v>547</v>
      </c>
      <c r="B14770">
        <v>6</v>
      </c>
      <c r="C14770">
        <v>27</v>
      </c>
      <c r="D14770" t="s">
        <v>34</v>
      </c>
      <c r="E14770">
        <v>16</v>
      </c>
      <c r="F14770" t="s">
        <v>28</v>
      </c>
      <c r="G14770">
        <v>28</v>
      </c>
      <c r="M14770">
        <v>49</v>
      </c>
      <c r="N14770" s="11"/>
      <c r="O14770" s="11"/>
      <c r="P14770" s="11"/>
      <c r="Q14770" s="11"/>
      <c r="R14770" s="11"/>
      <c r="S14770" s="11"/>
      <c r="T14770" s="11"/>
      <c r="U14770" s="2">
        <v>4.19E-2</v>
      </c>
      <c r="V14770" s="11"/>
      <c r="W14770" s="11"/>
      <c r="X14770" s="11"/>
    </row>
    <row r="14771" spans="1:24" x14ac:dyDescent="0.55000000000000004">
      <c r="A14771">
        <v>548</v>
      </c>
      <c r="B14771">
        <v>1</v>
      </c>
      <c r="C14771">
        <v>1</v>
      </c>
      <c r="D14771" t="s">
        <v>3</v>
      </c>
      <c r="E14771">
        <v>1</v>
      </c>
      <c r="F14771" t="s">
        <v>9</v>
      </c>
      <c r="G14771">
        <v>13</v>
      </c>
      <c r="M14771">
        <v>39</v>
      </c>
      <c r="N14771" s="9"/>
      <c r="O14771" s="9"/>
      <c r="P14771" s="9"/>
      <c r="Q14771" s="9"/>
      <c r="R14771" s="9"/>
      <c r="S14771" s="10">
        <v>5.9800000000000001E-4</v>
      </c>
      <c r="T14771" s="11"/>
      <c r="U14771" s="11"/>
      <c r="V14771" s="9"/>
      <c r="W14771" s="10">
        <v>7.9799999999999992E-3</v>
      </c>
      <c r="X14771" s="2">
        <v>7.2099999999999996E-4</v>
      </c>
    </row>
    <row r="14772" spans="1:24" x14ac:dyDescent="0.55000000000000004">
      <c r="A14772">
        <v>548</v>
      </c>
      <c r="B14772">
        <v>1</v>
      </c>
      <c r="C14772">
        <v>2</v>
      </c>
      <c r="D14772" t="s">
        <v>5</v>
      </c>
      <c r="E14772">
        <v>2</v>
      </c>
      <c r="F14772" t="s">
        <v>9</v>
      </c>
      <c r="G14772">
        <v>3</v>
      </c>
      <c r="M14772">
        <v>49</v>
      </c>
      <c r="N14772" s="9"/>
      <c r="O14772" s="9"/>
      <c r="P14772" s="9"/>
      <c r="Q14772" s="9"/>
      <c r="R14772" s="9"/>
      <c r="S14772" s="10">
        <v>1.0740000000000001E-3</v>
      </c>
      <c r="T14772" s="11"/>
      <c r="U14772" s="11"/>
      <c r="V14772" s="9"/>
      <c r="W14772" s="10">
        <v>1.2290000000000001E-3</v>
      </c>
      <c r="X14772" s="2">
        <v>1.188E-3</v>
      </c>
    </row>
    <row r="14773" spans="1:24" x14ac:dyDescent="0.55000000000000004">
      <c r="A14773">
        <v>548</v>
      </c>
      <c r="B14773">
        <v>1</v>
      </c>
      <c r="C14773">
        <v>3</v>
      </c>
      <c r="D14773" t="s">
        <v>6</v>
      </c>
      <c r="E14773">
        <v>2</v>
      </c>
      <c r="F14773" t="s">
        <v>9</v>
      </c>
      <c r="G14773">
        <v>7</v>
      </c>
      <c r="M14773">
        <v>80</v>
      </c>
      <c r="N14773" s="9"/>
      <c r="O14773" s="9"/>
      <c r="P14773" s="9"/>
      <c r="Q14773" s="9"/>
      <c r="R14773" s="9"/>
      <c r="S14773" s="10">
        <f t="shared" ref="S14773" si="1648">0.000218*4</f>
        <v>8.7200000000000005E-4</v>
      </c>
      <c r="T14773" s="11"/>
      <c r="U14773" s="11"/>
      <c r="V14773" s="9"/>
      <c r="W14773" s="10">
        <v>9.2299999999999999E-4</v>
      </c>
      <c r="X14773" s="2">
        <v>9.01E-4</v>
      </c>
    </row>
    <row r="14774" spans="1:24" x14ac:dyDescent="0.55000000000000004">
      <c r="A14774">
        <v>548</v>
      </c>
      <c r="B14774">
        <v>1</v>
      </c>
      <c r="C14774">
        <v>4</v>
      </c>
      <c r="D14774" t="s">
        <v>7</v>
      </c>
      <c r="E14774">
        <v>2</v>
      </c>
      <c r="F14774" t="s">
        <v>9</v>
      </c>
      <c r="G14774">
        <v>10</v>
      </c>
      <c r="M14774">
        <v>66</v>
      </c>
      <c r="N14774" s="9"/>
      <c r="O14774" s="9"/>
      <c r="P14774" s="9"/>
      <c r="Q14774" s="9"/>
      <c r="R14774" s="9"/>
      <c r="S14774" s="10">
        <f t="shared" ref="S14774" si="1649">0.000218*2</f>
        <v>4.3600000000000003E-4</v>
      </c>
      <c r="T14774" s="11"/>
      <c r="U14774" s="11"/>
      <c r="V14774" s="9"/>
      <c r="W14774" s="10">
        <v>6.4999999999999997E-4</v>
      </c>
      <c r="X14774" s="2">
        <v>5.4199999999999995E-4</v>
      </c>
    </row>
    <row r="14775" spans="1:24" x14ac:dyDescent="0.55000000000000004">
      <c r="A14775">
        <v>548</v>
      </c>
      <c r="B14775">
        <v>2</v>
      </c>
      <c r="C14775">
        <v>5</v>
      </c>
      <c r="D14775" t="s">
        <v>8</v>
      </c>
      <c r="E14775">
        <v>3</v>
      </c>
      <c r="F14775" t="s">
        <v>9</v>
      </c>
      <c r="G14775">
        <v>5</v>
      </c>
      <c r="M14775">
        <v>13</v>
      </c>
      <c r="N14775" s="2">
        <v>8.7999999999999998E-5</v>
      </c>
      <c r="O14775" s="2">
        <v>2.5399999999999999E-4</v>
      </c>
      <c r="P14775" s="2">
        <v>4.1199999999999999E-4</v>
      </c>
      <c r="Q14775" s="2">
        <v>3.68E-4</v>
      </c>
      <c r="R14775" s="11"/>
      <c r="S14775" s="11"/>
      <c r="T14775" s="11"/>
      <c r="U14775" s="11"/>
      <c r="V14775" s="11"/>
      <c r="W14775" s="11"/>
      <c r="X14775" s="11"/>
    </row>
    <row r="14776" spans="1:24" x14ac:dyDescent="0.55000000000000004">
      <c r="A14776">
        <v>548</v>
      </c>
      <c r="B14776">
        <v>2</v>
      </c>
      <c r="C14776">
        <v>6</v>
      </c>
      <c r="D14776" t="s">
        <v>10</v>
      </c>
      <c r="E14776">
        <v>3</v>
      </c>
      <c r="F14776" t="s">
        <v>9</v>
      </c>
      <c r="G14776">
        <v>35</v>
      </c>
      <c r="M14776">
        <v>31</v>
      </c>
      <c r="N14776" s="2">
        <v>3.9999999999999998E-6</v>
      </c>
      <c r="O14776" s="2">
        <v>4.1999999999999998E-5</v>
      </c>
      <c r="P14776" s="2">
        <v>6.7000000000000002E-5</v>
      </c>
      <c r="Q14776" s="2">
        <v>5.5000000000000002E-5</v>
      </c>
      <c r="R14776" s="11"/>
      <c r="S14776" s="11"/>
      <c r="T14776" s="11"/>
      <c r="U14776" s="11"/>
      <c r="V14776" s="11"/>
      <c r="W14776" s="11"/>
      <c r="X14776" s="11"/>
    </row>
    <row r="14777" spans="1:24" x14ac:dyDescent="0.55000000000000004">
      <c r="A14777">
        <v>548</v>
      </c>
      <c r="B14777">
        <v>2</v>
      </c>
      <c r="C14777">
        <v>7</v>
      </c>
      <c r="D14777" t="s">
        <v>11</v>
      </c>
      <c r="E14777">
        <v>3</v>
      </c>
      <c r="F14777" t="s">
        <v>9</v>
      </c>
      <c r="G14777">
        <v>26</v>
      </c>
      <c r="M14777">
        <v>88</v>
      </c>
      <c r="N14777" s="2">
        <v>1.7E-5</v>
      </c>
      <c r="O14777" s="2">
        <v>1.4899999999999999E-4</v>
      </c>
      <c r="P14777" s="2">
        <v>3.5399999999999999E-4</v>
      </c>
      <c r="Q14777" s="2">
        <v>3.1199999999999999E-4</v>
      </c>
      <c r="R14777" s="11"/>
      <c r="S14777" s="11"/>
      <c r="T14777" s="11"/>
      <c r="U14777" s="11"/>
      <c r="V14777" s="11"/>
      <c r="W14777" s="11"/>
      <c r="X14777" s="11"/>
    </row>
    <row r="14778" spans="1:24" x14ac:dyDescent="0.55000000000000004">
      <c r="A14778">
        <v>548</v>
      </c>
      <c r="B14778">
        <v>2</v>
      </c>
      <c r="C14778">
        <v>8</v>
      </c>
      <c r="D14778" t="s">
        <v>12</v>
      </c>
      <c r="E14778">
        <v>3</v>
      </c>
      <c r="F14778" t="s">
        <v>9</v>
      </c>
      <c r="G14778">
        <v>6</v>
      </c>
      <c r="M14778">
        <v>96</v>
      </c>
      <c r="N14778" s="2">
        <v>1.2E-5</v>
      </c>
      <c r="O14778" s="2">
        <v>1.02E-4</v>
      </c>
      <c r="P14778" s="2">
        <v>2.32E-4</v>
      </c>
      <c r="Q14778" s="2">
        <v>1.9900000000000001E-4</v>
      </c>
      <c r="R14778" s="11"/>
      <c r="S14778" s="11"/>
      <c r="T14778" s="11"/>
      <c r="U14778" s="11"/>
      <c r="V14778" s="11"/>
      <c r="W14778" s="11"/>
      <c r="X14778" s="11"/>
    </row>
    <row r="14779" spans="1:24" x14ac:dyDescent="0.55000000000000004">
      <c r="A14779">
        <v>548</v>
      </c>
      <c r="B14779">
        <v>3</v>
      </c>
      <c r="C14779">
        <v>9</v>
      </c>
      <c r="D14779" t="s">
        <v>13</v>
      </c>
      <c r="E14779">
        <v>4</v>
      </c>
      <c r="F14779" t="s">
        <v>9</v>
      </c>
      <c r="G14779">
        <v>0</v>
      </c>
      <c r="M14779">
        <v>0</v>
      </c>
      <c r="N14779" s="11"/>
      <c r="O14779" s="11"/>
      <c r="P14779" s="11"/>
      <c r="Q14779" s="11"/>
      <c r="R14779" s="11"/>
      <c r="S14779" s="11"/>
      <c r="T14779" s="11"/>
      <c r="U14779" s="11"/>
      <c r="V14779" s="11"/>
      <c r="W14779" s="2">
        <v>5.3999999999999998E-5</v>
      </c>
      <c r="X14779" s="2">
        <v>4.1E-5</v>
      </c>
    </row>
    <row r="14780" spans="1:24" x14ac:dyDescent="0.55000000000000004">
      <c r="A14780">
        <v>548</v>
      </c>
      <c r="B14780">
        <v>3</v>
      </c>
      <c r="C14780">
        <v>10</v>
      </c>
      <c r="D14780" t="s">
        <v>14</v>
      </c>
      <c r="E14780">
        <v>4</v>
      </c>
      <c r="F14780" t="s">
        <v>9</v>
      </c>
      <c r="G14780">
        <v>0</v>
      </c>
      <c r="M14780">
        <v>0</v>
      </c>
      <c r="N14780" s="11"/>
      <c r="O14780" s="11"/>
      <c r="P14780" s="11"/>
      <c r="Q14780" s="11"/>
      <c r="R14780" s="11"/>
      <c r="S14780" s="2">
        <v>2.0100000000000001E-4</v>
      </c>
      <c r="T14780" s="11"/>
      <c r="U14780" s="11"/>
      <c r="V14780" s="11"/>
      <c r="W14780" s="2">
        <v>1.4200000000000001E-4</v>
      </c>
      <c r="X14780" s="2">
        <v>1.35E-4</v>
      </c>
    </row>
    <row r="14781" spans="1:24" x14ac:dyDescent="0.55000000000000004">
      <c r="A14781">
        <v>548</v>
      </c>
      <c r="B14781">
        <v>3</v>
      </c>
      <c r="C14781">
        <v>11</v>
      </c>
      <c r="D14781" t="s">
        <v>15</v>
      </c>
      <c r="E14781">
        <v>5</v>
      </c>
      <c r="F14781" t="s">
        <v>9</v>
      </c>
      <c r="G14781">
        <v>1</v>
      </c>
      <c r="M14781">
        <v>18</v>
      </c>
      <c r="N14781" s="11"/>
      <c r="O14781" s="11"/>
      <c r="P14781" s="11"/>
      <c r="Q14781" s="11"/>
      <c r="R14781" s="11"/>
      <c r="S14781" s="2">
        <v>1.8699999999999999E-4</v>
      </c>
      <c r="T14781" s="11"/>
      <c r="U14781" s="11"/>
      <c r="V14781" s="11"/>
      <c r="W14781" s="2">
        <v>1.3200000000000001E-4</v>
      </c>
      <c r="X14781" s="2">
        <v>1.22E-4</v>
      </c>
    </row>
    <row r="14782" spans="1:24" x14ac:dyDescent="0.55000000000000004">
      <c r="A14782">
        <v>548</v>
      </c>
      <c r="B14782">
        <v>3</v>
      </c>
      <c r="C14782">
        <v>12</v>
      </c>
      <c r="D14782" t="s">
        <v>16</v>
      </c>
      <c r="E14782">
        <v>6</v>
      </c>
      <c r="F14782" t="s">
        <v>9</v>
      </c>
      <c r="G14782">
        <v>4</v>
      </c>
      <c r="M14782">
        <v>17</v>
      </c>
      <c r="N14782" s="11"/>
      <c r="O14782" s="11"/>
      <c r="P14782" s="11"/>
      <c r="Q14782" s="11"/>
      <c r="R14782" s="11"/>
      <c r="S14782" s="11"/>
      <c r="T14782" s="11"/>
      <c r="U14782" s="11"/>
      <c r="V14782" s="11"/>
      <c r="W14782" s="2">
        <v>1.9900000000000001E-4</v>
      </c>
      <c r="X14782" s="2">
        <v>1.7799999999999999E-4</v>
      </c>
    </row>
    <row r="14783" spans="1:24" x14ac:dyDescent="0.55000000000000004">
      <c r="A14783">
        <v>548</v>
      </c>
      <c r="B14783">
        <v>3</v>
      </c>
      <c r="C14783">
        <v>13</v>
      </c>
      <c r="D14783" t="s">
        <v>17</v>
      </c>
      <c r="E14783">
        <v>7</v>
      </c>
      <c r="F14783" t="s">
        <v>9</v>
      </c>
      <c r="G14783">
        <v>15</v>
      </c>
      <c r="M14783">
        <v>23</v>
      </c>
      <c r="N14783" s="2">
        <v>2.5000000000000001E-5</v>
      </c>
      <c r="O14783" s="2">
        <v>1.65E-4</v>
      </c>
      <c r="P14783" s="2">
        <f t="shared" ref="P14783" si="1650">0.000398</f>
        <v>3.9800000000000002E-4</v>
      </c>
      <c r="Q14783" s="2">
        <v>3.1100000000000002E-4</v>
      </c>
      <c r="R14783" s="11"/>
      <c r="S14783" s="11"/>
      <c r="T14783" s="11"/>
      <c r="U14783" s="11"/>
      <c r="V14783" s="11"/>
      <c r="W14783" s="2">
        <v>8.3999999999999995E-5</v>
      </c>
      <c r="X14783" s="2">
        <v>7.7999999999999999E-5</v>
      </c>
    </row>
    <row r="14784" spans="1:24" x14ac:dyDescent="0.55000000000000004">
      <c r="A14784">
        <v>548</v>
      </c>
      <c r="B14784">
        <v>3</v>
      </c>
      <c r="C14784">
        <v>14</v>
      </c>
      <c r="D14784" t="s">
        <v>18</v>
      </c>
      <c r="E14784">
        <v>8</v>
      </c>
      <c r="F14784" t="s">
        <v>9</v>
      </c>
      <c r="G14784">
        <v>4</v>
      </c>
      <c r="M14784">
        <v>27</v>
      </c>
      <c r="N14784" s="2">
        <v>3.3000000000000003E-5</v>
      </c>
      <c r="O14784" s="2">
        <v>1.9900000000000001E-4</v>
      </c>
      <c r="P14784" s="2">
        <v>4.3300000000000001E-4</v>
      </c>
      <c r="Q14784" s="2">
        <v>3.8200000000000002E-4</v>
      </c>
      <c r="R14784" s="11"/>
      <c r="S14784" s="2">
        <v>1.54E-4</v>
      </c>
      <c r="T14784" s="11"/>
      <c r="U14784" s="11"/>
      <c r="V14784" s="11"/>
      <c r="W14784" s="2">
        <v>1.02E-4</v>
      </c>
      <c r="X14784" s="2">
        <v>9.2999999999999997E-5</v>
      </c>
    </row>
    <row r="14785" spans="1:24" x14ac:dyDescent="0.55000000000000004">
      <c r="A14785">
        <v>548</v>
      </c>
      <c r="B14785">
        <v>3</v>
      </c>
      <c r="C14785">
        <v>15</v>
      </c>
      <c r="D14785" t="s">
        <v>19</v>
      </c>
      <c r="E14785">
        <v>4</v>
      </c>
      <c r="F14785" t="s">
        <v>9</v>
      </c>
      <c r="G14785">
        <v>11</v>
      </c>
      <c r="M14785">
        <v>32</v>
      </c>
      <c r="N14785" s="11"/>
      <c r="O14785" s="11"/>
      <c r="P14785" s="11"/>
      <c r="Q14785" s="11"/>
      <c r="R14785" s="11"/>
      <c r="S14785" s="2">
        <v>2.5500000000000002E-4</v>
      </c>
      <c r="T14785" s="11"/>
      <c r="U14785" s="11"/>
      <c r="V14785" s="11"/>
      <c r="W14785" s="2">
        <v>1.6200000000000001E-4</v>
      </c>
      <c r="X14785" s="2">
        <v>1.4999999999999999E-4</v>
      </c>
    </row>
    <row r="14786" spans="1:24" x14ac:dyDescent="0.55000000000000004">
      <c r="A14786">
        <v>548</v>
      </c>
      <c r="B14786">
        <v>4</v>
      </c>
      <c r="C14786">
        <v>16</v>
      </c>
      <c r="D14786" t="s">
        <v>20</v>
      </c>
      <c r="E14786">
        <v>9</v>
      </c>
      <c r="F14786" t="s">
        <v>9</v>
      </c>
      <c r="G14786">
        <v>60</v>
      </c>
      <c r="M14786">
        <v>30</v>
      </c>
      <c r="N14786" s="11"/>
      <c r="O14786" s="11"/>
      <c r="P14786" s="11"/>
      <c r="Q14786" s="11"/>
      <c r="R14786" s="11"/>
      <c r="S14786" s="11"/>
      <c r="T14786" s="11"/>
      <c r="U14786" s="11"/>
      <c r="V14786" s="11"/>
      <c r="W14786" s="2">
        <v>1.9999999999999999E-6</v>
      </c>
      <c r="X14786" s="2">
        <v>1.9999999999999999E-6</v>
      </c>
    </row>
    <row r="14787" spans="1:24" x14ac:dyDescent="0.55000000000000004">
      <c r="A14787">
        <v>548</v>
      </c>
      <c r="B14787">
        <v>5</v>
      </c>
      <c r="C14787">
        <v>17</v>
      </c>
      <c r="D14787" t="s">
        <v>21</v>
      </c>
      <c r="E14787">
        <v>10</v>
      </c>
      <c r="F14787" t="s">
        <v>22</v>
      </c>
      <c r="G14787">
        <v>0</v>
      </c>
      <c r="M14787">
        <v>0</v>
      </c>
      <c r="N14787" s="11"/>
      <c r="O14787" s="11"/>
      <c r="P14787" s="11"/>
      <c r="Q14787" s="11"/>
      <c r="R14787" s="11"/>
      <c r="S14787" s="11"/>
      <c r="T14787" s="2">
        <v>1.7899999999999999E-4</v>
      </c>
      <c r="U14787" s="11"/>
      <c r="V14787" s="11"/>
      <c r="W14787" s="11"/>
      <c r="X14787" s="11"/>
    </row>
    <row r="14788" spans="1:24" x14ac:dyDescent="0.55000000000000004">
      <c r="A14788">
        <v>548</v>
      </c>
      <c r="B14788">
        <v>5</v>
      </c>
      <c r="C14788">
        <v>18</v>
      </c>
      <c r="D14788" t="s">
        <v>23</v>
      </c>
      <c r="E14788">
        <v>11</v>
      </c>
      <c r="F14788" t="s">
        <v>22</v>
      </c>
      <c r="G14788">
        <v>20</v>
      </c>
      <c r="M14788">
        <v>0</v>
      </c>
      <c r="N14788" s="11"/>
      <c r="O14788" s="11"/>
      <c r="P14788" s="11"/>
      <c r="Q14788" s="11"/>
      <c r="R14788" s="2">
        <v>3.5399999999999999E-4</v>
      </c>
      <c r="S14788" s="11"/>
      <c r="T14788" s="11"/>
      <c r="U14788" s="11"/>
      <c r="V14788" s="2">
        <v>1.2300000000000001E-4</v>
      </c>
      <c r="W14788" s="2">
        <v>3.1999999999999999E-5</v>
      </c>
      <c r="X14788" s="2">
        <v>5.5000000000000002E-5</v>
      </c>
    </row>
    <row r="14789" spans="1:24" x14ac:dyDescent="0.55000000000000004">
      <c r="A14789">
        <v>548</v>
      </c>
      <c r="B14789">
        <v>5</v>
      </c>
      <c r="C14789">
        <v>19</v>
      </c>
      <c r="D14789" t="s">
        <v>24</v>
      </c>
      <c r="E14789">
        <v>11</v>
      </c>
      <c r="F14789" t="s">
        <v>22</v>
      </c>
      <c r="G14789">
        <v>21</v>
      </c>
      <c r="M14789">
        <v>19</v>
      </c>
      <c r="N14789" s="11"/>
      <c r="O14789" s="11"/>
      <c r="P14789" s="11"/>
      <c r="Q14789" s="11"/>
      <c r="R14789" s="2">
        <v>5.5400000000000002E-4</v>
      </c>
      <c r="S14789" s="11"/>
      <c r="T14789" s="11"/>
      <c r="U14789" s="11"/>
      <c r="V14789" s="2">
        <v>3.3700000000000001E-4</v>
      </c>
      <c r="W14789" s="2">
        <v>1.9900000000000001E-4</v>
      </c>
      <c r="X14789" s="2">
        <v>2.4499999999999999E-4</v>
      </c>
    </row>
    <row r="14790" spans="1:24" x14ac:dyDescent="0.55000000000000004">
      <c r="A14790">
        <v>548</v>
      </c>
      <c r="B14790">
        <v>5</v>
      </c>
      <c r="C14790">
        <v>20</v>
      </c>
      <c r="D14790" t="s">
        <v>25</v>
      </c>
      <c r="E14790">
        <v>10</v>
      </c>
      <c r="F14790" t="s">
        <v>22</v>
      </c>
      <c r="G14790">
        <v>2943</v>
      </c>
      <c r="M14790">
        <v>46</v>
      </c>
      <c r="N14790" s="11"/>
      <c r="O14790" s="11"/>
      <c r="P14790" s="11"/>
      <c r="Q14790" s="11"/>
      <c r="R14790" s="11"/>
      <c r="S14790" s="11"/>
      <c r="T14790" s="2">
        <v>1.7899999999999999E-4</v>
      </c>
      <c r="U14790" s="11"/>
      <c r="V14790" s="11"/>
      <c r="W14790" s="11"/>
      <c r="X14790" s="11"/>
    </row>
    <row r="14791" spans="1:24" x14ac:dyDescent="0.55000000000000004">
      <c r="A14791">
        <v>548</v>
      </c>
      <c r="B14791">
        <v>5</v>
      </c>
      <c r="C14791">
        <v>21</v>
      </c>
      <c r="D14791" t="s">
        <v>26</v>
      </c>
      <c r="E14791">
        <v>11</v>
      </c>
      <c r="F14791" t="s">
        <v>22</v>
      </c>
      <c r="G14791">
        <v>397</v>
      </c>
      <c r="M14791">
        <v>42</v>
      </c>
      <c r="N14791" s="11"/>
      <c r="O14791" s="11"/>
      <c r="P14791" s="11"/>
      <c r="Q14791" s="11"/>
      <c r="R14791" s="2">
        <v>5.5099999999999995E-4</v>
      </c>
      <c r="S14791" s="11"/>
      <c r="T14791" s="11"/>
      <c r="U14791" s="11"/>
      <c r="V14791" s="2">
        <v>3.3199999999999999E-4</v>
      </c>
      <c r="W14791" s="2">
        <v>1.92E-4</v>
      </c>
      <c r="X14791" s="2">
        <v>2.33E-4</v>
      </c>
    </row>
    <row r="14792" spans="1:24" x14ac:dyDescent="0.55000000000000004">
      <c r="A14792">
        <v>548</v>
      </c>
      <c r="B14792">
        <v>5</v>
      </c>
      <c r="C14792">
        <v>22</v>
      </c>
      <c r="D14792" t="s">
        <v>27</v>
      </c>
      <c r="E14792">
        <v>11</v>
      </c>
      <c r="F14792" t="s">
        <v>28</v>
      </c>
      <c r="G14792">
        <v>13</v>
      </c>
      <c r="M14792">
        <v>62</v>
      </c>
      <c r="N14792" s="11"/>
      <c r="O14792" s="11"/>
      <c r="P14792" s="11"/>
      <c r="Q14792" s="11"/>
      <c r="R14792" s="2">
        <v>2.7599999999999999E-4</v>
      </c>
      <c r="S14792" s="11"/>
      <c r="T14792" s="11"/>
      <c r="U14792" s="11"/>
      <c r="V14792" s="11"/>
      <c r="W14792" s="11"/>
      <c r="X14792" s="11"/>
    </row>
    <row r="14793" spans="1:24" x14ac:dyDescent="0.55000000000000004">
      <c r="A14793">
        <v>548</v>
      </c>
      <c r="B14793">
        <v>6</v>
      </c>
      <c r="C14793">
        <v>23</v>
      </c>
      <c r="D14793" t="s">
        <v>29</v>
      </c>
      <c r="E14793">
        <v>12</v>
      </c>
      <c r="F14793" t="s">
        <v>28</v>
      </c>
      <c r="G14793">
        <v>0</v>
      </c>
      <c r="M14793">
        <v>0</v>
      </c>
      <c r="N14793" s="11"/>
      <c r="O14793" s="11"/>
      <c r="P14793" s="11"/>
      <c r="Q14793" s="11"/>
      <c r="R14793" s="11"/>
      <c r="S14793" s="11"/>
      <c r="T14793" s="11"/>
      <c r="U14793" s="2">
        <v>-4.19E-2</v>
      </c>
      <c r="V14793" s="11"/>
      <c r="W14793" s="11"/>
      <c r="X14793" s="11"/>
    </row>
    <row r="14794" spans="1:24" x14ac:dyDescent="0.55000000000000004">
      <c r="A14794">
        <v>548</v>
      </c>
      <c r="B14794">
        <v>6</v>
      </c>
      <c r="C14794">
        <v>24</v>
      </c>
      <c r="D14794" t="s">
        <v>30</v>
      </c>
      <c r="E14794">
        <v>13</v>
      </c>
      <c r="F14794" t="s">
        <v>28</v>
      </c>
      <c r="G14794">
        <v>0</v>
      </c>
      <c r="M14794">
        <v>0</v>
      </c>
      <c r="N14794" s="11"/>
      <c r="O14794" s="11"/>
      <c r="P14794" s="11"/>
      <c r="Q14794" s="11"/>
      <c r="R14794" s="11"/>
      <c r="S14794" s="11"/>
      <c r="T14794" s="11"/>
      <c r="U14794" s="2">
        <v>2.1100000000000001E-2</v>
      </c>
      <c r="V14794" s="11"/>
      <c r="W14794" s="11"/>
      <c r="X14794" s="11"/>
    </row>
    <row r="14795" spans="1:24" x14ac:dyDescent="0.55000000000000004">
      <c r="A14795">
        <v>548</v>
      </c>
      <c r="B14795">
        <v>6</v>
      </c>
      <c r="C14795">
        <v>25</v>
      </c>
      <c r="D14795" t="s">
        <v>31</v>
      </c>
      <c r="E14795">
        <v>14</v>
      </c>
      <c r="F14795" t="s">
        <v>28</v>
      </c>
      <c r="G14795">
        <v>0</v>
      </c>
      <c r="M14795">
        <v>0</v>
      </c>
      <c r="N14795" s="11"/>
      <c r="O14795" s="11"/>
      <c r="P14795" s="11"/>
      <c r="Q14795" s="11"/>
      <c r="R14795" s="11"/>
      <c r="S14795" s="11"/>
      <c r="T14795" s="11"/>
      <c r="U14795" s="2">
        <v>-4.19E-2</v>
      </c>
      <c r="V14795" s="11"/>
      <c r="W14795" s="11"/>
      <c r="X14795" s="11"/>
    </row>
    <row r="14796" spans="1:24" x14ac:dyDescent="0.55000000000000004">
      <c r="A14796">
        <v>548</v>
      </c>
      <c r="B14796">
        <v>6</v>
      </c>
      <c r="C14796">
        <v>26</v>
      </c>
      <c r="D14796" t="s">
        <v>32</v>
      </c>
      <c r="E14796">
        <v>15</v>
      </c>
      <c r="F14796" t="s">
        <v>33</v>
      </c>
      <c r="G14796">
        <v>1</v>
      </c>
      <c r="M14796">
        <v>20</v>
      </c>
      <c r="N14796" s="11"/>
      <c r="O14796" s="11"/>
      <c r="P14796" s="11"/>
      <c r="Q14796" s="11"/>
      <c r="R14796" s="11"/>
      <c r="S14796" s="11"/>
      <c r="T14796" s="11"/>
      <c r="U14796" s="2">
        <v>2.1100000000000001E-2</v>
      </c>
      <c r="V14796" s="11"/>
      <c r="W14796" s="11"/>
      <c r="X14796" s="11"/>
    </row>
    <row r="14797" spans="1:24" x14ac:dyDescent="0.55000000000000004">
      <c r="A14797">
        <v>548</v>
      </c>
      <c r="B14797">
        <v>6</v>
      </c>
      <c r="C14797">
        <v>27</v>
      </c>
      <c r="D14797" t="s">
        <v>34</v>
      </c>
      <c r="E14797">
        <v>16</v>
      </c>
      <c r="F14797" t="s">
        <v>28</v>
      </c>
      <c r="G14797">
        <v>17</v>
      </c>
      <c r="M14797">
        <v>42</v>
      </c>
      <c r="N14797" s="11"/>
      <c r="O14797" s="11"/>
      <c r="P14797" s="11"/>
      <c r="Q14797" s="11"/>
      <c r="R14797" s="11"/>
      <c r="S14797" s="11"/>
      <c r="T14797" s="11"/>
      <c r="U14797" s="2">
        <v>4.19E-2</v>
      </c>
      <c r="V14797" s="11"/>
      <c r="W14797" s="11"/>
      <c r="X14797" s="11"/>
    </row>
    <row r="14798" spans="1:24" x14ac:dyDescent="0.55000000000000004">
      <c r="A14798">
        <v>549</v>
      </c>
      <c r="B14798">
        <v>1</v>
      </c>
      <c r="C14798">
        <v>1</v>
      </c>
      <c r="D14798" t="s">
        <v>3</v>
      </c>
      <c r="E14798">
        <v>1</v>
      </c>
      <c r="F14798" t="s">
        <v>4</v>
      </c>
      <c r="G14798">
        <v>20</v>
      </c>
      <c r="M14798">
        <v>57</v>
      </c>
      <c r="N14798" s="9"/>
      <c r="O14798" s="9"/>
      <c r="P14798" s="9"/>
      <c r="Q14798" s="9"/>
      <c r="R14798" s="9"/>
      <c r="S14798" s="10">
        <v>5.9800000000000001E-4</v>
      </c>
      <c r="T14798" s="11"/>
      <c r="U14798" s="11"/>
      <c r="V14798" s="9"/>
      <c r="W14798" s="10">
        <v>7.9799999999999992E-3</v>
      </c>
      <c r="X14798" s="2">
        <v>7.2099999999999996E-4</v>
      </c>
    </row>
    <row r="14799" spans="1:24" x14ac:dyDescent="0.55000000000000004">
      <c r="A14799">
        <v>549</v>
      </c>
      <c r="B14799">
        <v>1</v>
      </c>
      <c r="C14799">
        <v>2</v>
      </c>
      <c r="D14799" t="s">
        <v>5</v>
      </c>
      <c r="E14799">
        <v>2</v>
      </c>
      <c r="F14799" t="s">
        <v>4</v>
      </c>
      <c r="G14799">
        <v>3</v>
      </c>
      <c r="M14799">
        <v>49</v>
      </c>
      <c r="N14799" s="9"/>
      <c r="O14799" s="9"/>
      <c r="P14799" s="9"/>
      <c r="Q14799" s="9"/>
      <c r="R14799" s="9"/>
      <c r="S14799" s="10">
        <v>1.0740000000000001E-3</v>
      </c>
      <c r="T14799" s="11"/>
      <c r="U14799" s="11"/>
      <c r="V14799" s="9"/>
      <c r="W14799" s="10">
        <v>1.2290000000000001E-3</v>
      </c>
      <c r="X14799" s="2">
        <v>1.188E-3</v>
      </c>
    </row>
    <row r="14800" spans="1:24" x14ac:dyDescent="0.55000000000000004">
      <c r="A14800">
        <v>549</v>
      </c>
      <c r="B14800">
        <v>1</v>
      </c>
      <c r="C14800">
        <v>3</v>
      </c>
      <c r="D14800" t="s">
        <v>6</v>
      </c>
      <c r="E14800">
        <v>2</v>
      </c>
      <c r="F14800" t="s">
        <v>4</v>
      </c>
      <c r="G14800">
        <v>1</v>
      </c>
      <c r="M14800">
        <v>90</v>
      </c>
      <c r="N14800" s="9"/>
      <c r="O14800" s="9"/>
      <c r="P14800" s="9"/>
      <c r="Q14800" s="9"/>
      <c r="R14800" s="9"/>
      <c r="S14800" s="10">
        <f t="shared" ref="S14800" si="1651">0.000218*4</f>
        <v>8.7200000000000005E-4</v>
      </c>
      <c r="T14800" s="11"/>
      <c r="U14800" s="11"/>
      <c r="V14800" s="9"/>
      <c r="W14800" s="10">
        <v>9.2299999999999999E-4</v>
      </c>
      <c r="X14800" s="2">
        <v>9.01E-4</v>
      </c>
    </row>
    <row r="14801" spans="1:24" x14ac:dyDescent="0.55000000000000004">
      <c r="A14801">
        <v>549</v>
      </c>
      <c r="B14801">
        <v>1</v>
      </c>
      <c r="C14801">
        <v>4</v>
      </c>
      <c r="D14801" t="s">
        <v>7</v>
      </c>
      <c r="E14801">
        <v>2</v>
      </c>
      <c r="F14801" t="s">
        <v>4</v>
      </c>
      <c r="G14801">
        <v>3</v>
      </c>
      <c r="M14801">
        <v>90</v>
      </c>
      <c r="N14801" s="9"/>
      <c r="O14801" s="9"/>
      <c r="P14801" s="9"/>
      <c r="Q14801" s="9"/>
      <c r="R14801" s="9"/>
      <c r="S14801" s="10">
        <f t="shared" ref="S14801" si="1652">0.000218*2</f>
        <v>4.3600000000000003E-4</v>
      </c>
      <c r="T14801" s="11"/>
      <c r="U14801" s="11"/>
      <c r="V14801" s="9"/>
      <c r="W14801" s="10">
        <v>6.4999999999999997E-4</v>
      </c>
      <c r="X14801" s="2">
        <v>5.4199999999999995E-4</v>
      </c>
    </row>
    <row r="14802" spans="1:24" x14ac:dyDescent="0.55000000000000004">
      <c r="A14802">
        <v>549</v>
      </c>
      <c r="B14802">
        <v>2</v>
      </c>
      <c r="C14802">
        <v>5</v>
      </c>
      <c r="D14802" t="s">
        <v>8</v>
      </c>
      <c r="E14802">
        <v>3</v>
      </c>
      <c r="F14802" t="s">
        <v>9</v>
      </c>
      <c r="G14802">
        <v>5</v>
      </c>
      <c r="M14802">
        <v>18</v>
      </c>
      <c r="N14802" s="2">
        <v>8.7999999999999998E-5</v>
      </c>
      <c r="O14802" s="2">
        <v>2.5399999999999999E-4</v>
      </c>
      <c r="P14802" s="2">
        <v>4.1199999999999999E-4</v>
      </c>
      <c r="Q14802" s="2">
        <v>3.68E-4</v>
      </c>
      <c r="R14802" s="11"/>
      <c r="S14802" s="11"/>
      <c r="T14802" s="11"/>
      <c r="U14802" s="11"/>
      <c r="V14802" s="11"/>
      <c r="W14802" s="11"/>
      <c r="X14802" s="11"/>
    </row>
    <row r="14803" spans="1:24" x14ac:dyDescent="0.55000000000000004">
      <c r="A14803">
        <v>549</v>
      </c>
      <c r="B14803">
        <v>2</v>
      </c>
      <c r="C14803">
        <v>6</v>
      </c>
      <c r="D14803" t="s">
        <v>10</v>
      </c>
      <c r="E14803">
        <v>3</v>
      </c>
      <c r="F14803" t="s">
        <v>9</v>
      </c>
      <c r="G14803">
        <v>41</v>
      </c>
      <c r="M14803">
        <v>29</v>
      </c>
      <c r="N14803" s="2">
        <v>3.9999999999999998E-6</v>
      </c>
      <c r="O14803" s="2">
        <v>4.1999999999999998E-5</v>
      </c>
      <c r="P14803" s="2">
        <v>6.7000000000000002E-5</v>
      </c>
      <c r="Q14803" s="2">
        <v>5.5000000000000002E-5</v>
      </c>
      <c r="R14803" s="11"/>
      <c r="S14803" s="11"/>
      <c r="T14803" s="11"/>
      <c r="U14803" s="11"/>
      <c r="V14803" s="11"/>
      <c r="W14803" s="11"/>
      <c r="X14803" s="11"/>
    </row>
    <row r="14804" spans="1:24" x14ac:dyDescent="0.55000000000000004">
      <c r="A14804">
        <v>549</v>
      </c>
      <c r="B14804">
        <v>2</v>
      </c>
      <c r="C14804">
        <v>7</v>
      </c>
      <c r="D14804" t="s">
        <v>11</v>
      </c>
      <c r="E14804">
        <v>3</v>
      </c>
      <c r="F14804" t="s">
        <v>9</v>
      </c>
      <c r="G14804">
        <v>26</v>
      </c>
      <c r="M14804">
        <v>75</v>
      </c>
      <c r="N14804" s="2">
        <v>1.7E-5</v>
      </c>
      <c r="O14804" s="2">
        <v>1.4899999999999999E-4</v>
      </c>
      <c r="P14804" s="2">
        <v>3.5399999999999999E-4</v>
      </c>
      <c r="Q14804" s="2">
        <v>3.1199999999999999E-4</v>
      </c>
      <c r="R14804" s="11"/>
      <c r="S14804" s="11"/>
      <c r="T14804" s="11"/>
      <c r="U14804" s="11"/>
      <c r="V14804" s="11"/>
      <c r="W14804" s="11"/>
      <c r="X14804" s="11"/>
    </row>
    <row r="14805" spans="1:24" x14ac:dyDescent="0.55000000000000004">
      <c r="A14805">
        <v>549</v>
      </c>
      <c r="B14805">
        <v>2</v>
      </c>
      <c r="C14805">
        <v>8</v>
      </c>
      <c r="D14805" t="s">
        <v>12</v>
      </c>
      <c r="E14805">
        <v>3</v>
      </c>
      <c r="F14805" t="s">
        <v>9</v>
      </c>
      <c r="G14805">
        <v>6</v>
      </c>
      <c r="M14805">
        <v>94</v>
      </c>
      <c r="N14805" s="2">
        <v>1.2E-5</v>
      </c>
      <c r="O14805" s="2">
        <v>1.02E-4</v>
      </c>
      <c r="P14805" s="2">
        <v>2.32E-4</v>
      </c>
      <c r="Q14805" s="2">
        <v>1.9900000000000001E-4</v>
      </c>
      <c r="R14805" s="11"/>
      <c r="S14805" s="11"/>
      <c r="T14805" s="11"/>
      <c r="U14805" s="11"/>
      <c r="V14805" s="11"/>
      <c r="W14805" s="11"/>
      <c r="X14805" s="11"/>
    </row>
    <row r="14806" spans="1:24" x14ac:dyDescent="0.55000000000000004">
      <c r="A14806">
        <v>549</v>
      </c>
      <c r="B14806">
        <v>3</v>
      </c>
      <c r="C14806">
        <v>9</v>
      </c>
      <c r="D14806" t="s">
        <v>13</v>
      </c>
      <c r="E14806">
        <v>4</v>
      </c>
      <c r="F14806" t="s">
        <v>9</v>
      </c>
      <c r="G14806">
        <v>0</v>
      </c>
      <c r="M14806">
        <v>0</v>
      </c>
      <c r="N14806" s="11"/>
      <c r="O14806" s="11"/>
      <c r="P14806" s="11"/>
      <c r="Q14806" s="11"/>
      <c r="R14806" s="11"/>
      <c r="S14806" s="11"/>
      <c r="T14806" s="11"/>
      <c r="U14806" s="11"/>
      <c r="V14806" s="11"/>
      <c r="W14806" s="2">
        <v>5.3999999999999998E-5</v>
      </c>
      <c r="X14806" s="2">
        <v>4.1E-5</v>
      </c>
    </row>
    <row r="14807" spans="1:24" x14ac:dyDescent="0.55000000000000004">
      <c r="A14807">
        <v>549</v>
      </c>
      <c r="B14807">
        <v>3</v>
      </c>
      <c r="C14807">
        <v>10</v>
      </c>
      <c r="D14807" t="s">
        <v>14</v>
      </c>
      <c r="E14807">
        <v>4</v>
      </c>
      <c r="F14807" t="s">
        <v>9</v>
      </c>
      <c r="G14807">
        <v>0</v>
      </c>
      <c r="M14807">
        <v>0</v>
      </c>
      <c r="N14807" s="11"/>
      <c r="O14807" s="11"/>
      <c r="P14807" s="11"/>
      <c r="Q14807" s="11"/>
      <c r="R14807" s="11"/>
      <c r="S14807" s="2">
        <v>2.0100000000000001E-4</v>
      </c>
      <c r="T14807" s="11"/>
      <c r="U14807" s="11"/>
      <c r="V14807" s="11"/>
      <c r="W14807" s="2">
        <v>1.4200000000000001E-4</v>
      </c>
      <c r="X14807" s="2">
        <v>1.35E-4</v>
      </c>
    </row>
    <row r="14808" spans="1:24" x14ac:dyDescent="0.55000000000000004">
      <c r="A14808">
        <v>549</v>
      </c>
      <c r="B14808">
        <v>3</v>
      </c>
      <c r="C14808">
        <v>11</v>
      </c>
      <c r="D14808" t="s">
        <v>15</v>
      </c>
      <c r="E14808">
        <v>5</v>
      </c>
      <c r="F14808" t="s">
        <v>9</v>
      </c>
      <c r="G14808">
        <v>4</v>
      </c>
      <c r="M14808">
        <v>16</v>
      </c>
      <c r="N14808" s="11"/>
      <c r="O14808" s="11"/>
      <c r="P14808" s="11"/>
      <c r="Q14808" s="11"/>
      <c r="R14808" s="11"/>
      <c r="S14808" s="2">
        <v>1.8699999999999999E-4</v>
      </c>
      <c r="T14808" s="11"/>
      <c r="U14808" s="11"/>
      <c r="V14808" s="11"/>
      <c r="W14808" s="2">
        <v>1.3200000000000001E-4</v>
      </c>
      <c r="X14808" s="2">
        <v>1.22E-4</v>
      </c>
    </row>
    <row r="14809" spans="1:24" x14ac:dyDescent="0.55000000000000004">
      <c r="A14809">
        <v>549</v>
      </c>
      <c r="B14809">
        <v>3</v>
      </c>
      <c r="C14809">
        <v>12</v>
      </c>
      <c r="D14809" t="s">
        <v>16</v>
      </c>
      <c r="E14809">
        <v>6</v>
      </c>
      <c r="F14809" t="s">
        <v>9</v>
      </c>
      <c r="G14809">
        <v>2</v>
      </c>
      <c r="M14809">
        <v>18</v>
      </c>
      <c r="N14809" s="11"/>
      <c r="O14809" s="11"/>
      <c r="P14809" s="11"/>
      <c r="Q14809" s="11"/>
      <c r="R14809" s="11"/>
      <c r="S14809" s="11"/>
      <c r="T14809" s="11"/>
      <c r="U14809" s="11"/>
      <c r="V14809" s="11"/>
      <c r="W14809" s="2">
        <v>1.9900000000000001E-4</v>
      </c>
      <c r="X14809" s="2">
        <v>1.7799999999999999E-4</v>
      </c>
    </row>
    <row r="14810" spans="1:24" x14ac:dyDescent="0.55000000000000004">
      <c r="A14810">
        <v>549</v>
      </c>
      <c r="B14810">
        <v>3</v>
      </c>
      <c r="C14810">
        <v>13</v>
      </c>
      <c r="D14810" t="s">
        <v>17</v>
      </c>
      <c r="E14810">
        <v>7</v>
      </c>
      <c r="F14810" t="s">
        <v>9</v>
      </c>
      <c r="G14810">
        <v>15</v>
      </c>
      <c r="M14810">
        <v>20</v>
      </c>
      <c r="N14810" s="2">
        <v>2.5000000000000001E-5</v>
      </c>
      <c r="O14810" s="2">
        <v>1.65E-4</v>
      </c>
      <c r="P14810" s="2">
        <f t="shared" ref="P14810" si="1653">0.000398</f>
        <v>3.9800000000000002E-4</v>
      </c>
      <c r="Q14810" s="2">
        <v>3.1100000000000002E-4</v>
      </c>
      <c r="R14810" s="11"/>
      <c r="S14810" s="11"/>
      <c r="T14810" s="11"/>
      <c r="U14810" s="11"/>
      <c r="V14810" s="11"/>
      <c r="W14810" s="2">
        <v>8.3999999999999995E-5</v>
      </c>
      <c r="X14810" s="2">
        <v>7.7999999999999999E-5</v>
      </c>
    </row>
    <row r="14811" spans="1:24" x14ac:dyDescent="0.55000000000000004">
      <c r="A14811">
        <v>549</v>
      </c>
      <c r="B14811">
        <v>3</v>
      </c>
      <c r="C14811">
        <v>14</v>
      </c>
      <c r="D14811" t="s">
        <v>18</v>
      </c>
      <c r="E14811">
        <v>8</v>
      </c>
      <c r="F14811" t="s">
        <v>9</v>
      </c>
      <c r="G14811">
        <v>3</v>
      </c>
      <c r="M14811">
        <v>48</v>
      </c>
      <c r="N14811" s="2">
        <v>3.3000000000000003E-5</v>
      </c>
      <c r="O14811" s="2">
        <v>1.9900000000000001E-4</v>
      </c>
      <c r="P14811" s="2">
        <v>4.3300000000000001E-4</v>
      </c>
      <c r="Q14811" s="2">
        <v>3.8200000000000002E-4</v>
      </c>
      <c r="R14811" s="11"/>
      <c r="S14811" s="2">
        <v>1.54E-4</v>
      </c>
      <c r="T14811" s="11"/>
      <c r="U14811" s="11"/>
      <c r="V14811" s="11"/>
      <c r="W14811" s="2">
        <v>1.02E-4</v>
      </c>
      <c r="X14811" s="2">
        <v>9.2999999999999997E-5</v>
      </c>
    </row>
    <row r="14812" spans="1:24" x14ac:dyDescent="0.55000000000000004">
      <c r="A14812">
        <v>549</v>
      </c>
      <c r="B14812">
        <v>3</v>
      </c>
      <c r="C14812">
        <v>15</v>
      </c>
      <c r="D14812" t="s">
        <v>19</v>
      </c>
      <c r="E14812">
        <v>4</v>
      </c>
      <c r="F14812" t="s">
        <v>9</v>
      </c>
      <c r="G14812">
        <v>9</v>
      </c>
      <c r="M14812">
        <v>38</v>
      </c>
      <c r="N14812" s="11"/>
      <c r="O14812" s="11"/>
      <c r="P14812" s="11"/>
      <c r="Q14812" s="11"/>
      <c r="R14812" s="11"/>
      <c r="S14812" s="2">
        <v>2.5500000000000002E-4</v>
      </c>
      <c r="T14812" s="11"/>
      <c r="U14812" s="11"/>
      <c r="V14812" s="11"/>
      <c r="W14812" s="2">
        <v>1.6200000000000001E-4</v>
      </c>
      <c r="X14812" s="2">
        <v>1.4999999999999999E-4</v>
      </c>
    </row>
    <row r="14813" spans="1:24" x14ac:dyDescent="0.55000000000000004">
      <c r="A14813">
        <v>549</v>
      </c>
      <c r="B14813">
        <v>4</v>
      </c>
      <c r="C14813">
        <v>16</v>
      </c>
      <c r="D14813" t="s">
        <v>20</v>
      </c>
      <c r="E14813">
        <v>9</v>
      </c>
      <c r="F14813" t="s">
        <v>9</v>
      </c>
      <c r="G14813">
        <v>58</v>
      </c>
      <c r="M14813">
        <v>24</v>
      </c>
      <c r="N14813" s="11"/>
      <c r="O14813" s="11"/>
      <c r="P14813" s="11"/>
      <c r="Q14813" s="11"/>
      <c r="R14813" s="11"/>
      <c r="S14813" s="11"/>
      <c r="T14813" s="11"/>
      <c r="U14813" s="11"/>
      <c r="V14813" s="11"/>
      <c r="W14813" s="2">
        <v>1.9999999999999999E-6</v>
      </c>
      <c r="X14813" s="2">
        <v>1.9999999999999999E-6</v>
      </c>
    </row>
    <row r="14814" spans="1:24" x14ac:dyDescent="0.55000000000000004">
      <c r="A14814">
        <v>549</v>
      </c>
      <c r="B14814">
        <v>5</v>
      </c>
      <c r="C14814">
        <v>17</v>
      </c>
      <c r="D14814" t="s">
        <v>21</v>
      </c>
      <c r="E14814">
        <v>10</v>
      </c>
      <c r="F14814" t="s">
        <v>22</v>
      </c>
      <c r="G14814">
        <v>0</v>
      </c>
      <c r="M14814">
        <v>0</v>
      </c>
      <c r="N14814" s="11"/>
      <c r="O14814" s="11"/>
      <c r="P14814" s="11"/>
      <c r="Q14814" s="11"/>
      <c r="R14814" s="11"/>
      <c r="S14814" s="11"/>
      <c r="T14814" s="2">
        <v>1.7899999999999999E-4</v>
      </c>
      <c r="U14814" s="11"/>
      <c r="V14814" s="11"/>
      <c r="W14814" s="11"/>
      <c r="X14814" s="11"/>
    </row>
    <row r="14815" spans="1:24" x14ac:dyDescent="0.55000000000000004">
      <c r="A14815">
        <v>549</v>
      </c>
      <c r="B14815">
        <v>5</v>
      </c>
      <c r="C14815">
        <v>18</v>
      </c>
      <c r="D14815" t="s">
        <v>23</v>
      </c>
      <c r="E14815">
        <v>11</v>
      </c>
      <c r="F14815" t="s">
        <v>22</v>
      </c>
      <c r="G14815">
        <v>0</v>
      </c>
      <c r="M14815">
        <v>0</v>
      </c>
      <c r="N14815" s="11"/>
      <c r="O14815" s="11"/>
      <c r="P14815" s="11"/>
      <c r="Q14815" s="11"/>
      <c r="R14815" s="2">
        <v>3.5399999999999999E-4</v>
      </c>
      <c r="S14815" s="11"/>
      <c r="T14815" s="11"/>
      <c r="U14815" s="11"/>
      <c r="V14815" s="2">
        <v>1.2300000000000001E-4</v>
      </c>
      <c r="W14815" s="2">
        <v>3.1999999999999999E-5</v>
      </c>
      <c r="X14815" s="2">
        <v>5.5000000000000002E-5</v>
      </c>
    </row>
    <row r="14816" spans="1:24" x14ac:dyDescent="0.55000000000000004">
      <c r="A14816">
        <v>549</v>
      </c>
      <c r="B14816">
        <v>5</v>
      </c>
      <c r="C14816">
        <v>19</v>
      </c>
      <c r="D14816" t="s">
        <v>24</v>
      </c>
      <c r="E14816">
        <v>11</v>
      </c>
      <c r="F14816" t="s">
        <v>22</v>
      </c>
      <c r="G14816">
        <v>25</v>
      </c>
      <c r="M14816">
        <v>36</v>
      </c>
      <c r="N14816" s="11"/>
      <c r="O14816" s="11"/>
      <c r="P14816" s="11"/>
      <c r="Q14816" s="11"/>
      <c r="R14816" s="2">
        <v>5.5400000000000002E-4</v>
      </c>
      <c r="S14816" s="11"/>
      <c r="T14816" s="11"/>
      <c r="U14816" s="11"/>
      <c r="V14816" s="2">
        <v>3.3700000000000001E-4</v>
      </c>
      <c r="W14816" s="2">
        <v>1.9900000000000001E-4</v>
      </c>
      <c r="X14816" s="2">
        <v>2.4499999999999999E-4</v>
      </c>
    </row>
    <row r="14817" spans="1:24" x14ac:dyDescent="0.55000000000000004">
      <c r="A14817">
        <v>549</v>
      </c>
      <c r="B14817">
        <v>5</v>
      </c>
      <c r="C14817">
        <v>20</v>
      </c>
      <c r="D14817" t="s">
        <v>25</v>
      </c>
      <c r="E14817">
        <v>10</v>
      </c>
      <c r="F14817" t="s">
        <v>22</v>
      </c>
      <c r="G14817">
        <v>3067</v>
      </c>
      <c r="M14817">
        <v>43</v>
      </c>
      <c r="N14817" s="11"/>
      <c r="O14817" s="11"/>
      <c r="P14817" s="11"/>
      <c r="Q14817" s="11"/>
      <c r="R14817" s="11"/>
      <c r="S14817" s="11"/>
      <c r="T14817" s="2">
        <v>1.7899999999999999E-4</v>
      </c>
      <c r="U14817" s="11"/>
      <c r="V14817" s="11"/>
      <c r="W14817" s="11"/>
      <c r="X14817" s="11"/>
    </row>
    <row r="14818" spans="1:24" x14ac:dyDescent="0.55000000000000004">
      <c r="A14818">
        <v>549</v>
      </c>
      <c r="B14818">
        <v>5</v>
      </c>
      <c r="C14818">
        <v>21</v>
      </c>
      <c r="D14818" t="s">
        <v>26</v>
      </c>
      <c r="E14818">
        <v>11</v>
      </c>
      <c r="F14818" t="s">
        <v>22</v>
      </c>
      <c r="G14818">
        <v>320</v>
      </c>
      <c r="M14818">
        <v>44</v>
      </c>
      <c r="N14818" s="11"/>
      <c r="O14818" s="11"/>
      <c r="P14818" s="11"/>
      <c r="Q14818" s="11"/>
      <c r="R14818" s="2">
        <v>5.5099999999999995E-4</v>
      </c>
      <c r="S14818" s="11"/>
      <c r="T14818" s="11"/>
      <c r="U14818" s="11"/>
      <c r="V14818" s="2">
        <v>3.3199999999999999E-4</v>
      </c>
      <c r="W14818" s="2">
        <v>1.92E-4</v>
      </c>
      <c r="X14818" s="2">
        <v>2.33E-4</v>
      </c>
    </row>
    <row r="14819" spans="1:24" x14ac:dyDescent="0.55000000000000004">
      <c r="A14819">
        <v>549</v>
      </c>
      <c r="B14819">
        <v>5</v>
      </c>
      <c r="C14819">
        <v>22</v>
      </c>
      <c r="D14819" t="s">
        <v>27</v>
      </c>
      <c r="E14819">
        <v>11</v>
      </c>
      <c r="F14819" t="s">
        <v>28</v>
      </c>
      <c r="G14819">
        <v>19</v>
      </c>
      <c r="M14819">
        <v>56</v>
      </c>
      <c r="N14819" s="11"/>
      <c r="O14819" s="11"/>
      <c r="P14819" s="11"/>
      <c r="Q14819" s="11"/>
      <c r="R14819" s="2">
        <v>2.7599999999999999E-4</v>
      </c>
      <c r="S14819" s="11"/>
      <c r="T14819" s="11"/>
      <c r="U14819" s="11"/>
      <c r="V14819" s="11"/>
      <c r="W14819" s="11"/>
      <c r="X14819" s="11"/>
    </row>
    <row r="14820" spans="1:24" x14ac:dyDescent="0.55000000000000004">
      <c r="A14820">
        <v>549</v>
      </c>
      <c r="B14820">
        <v>6</v>
      </c>
      <c r="C14820">
        <v>23</v>
      </c>
      <c r="D14820" t="s">
        <v>29</v>
      </c>
      <c r="E14820">
        <v>12</v>
      </c>
      <c r="F14820" t="s">
        <v>28</v>
      </c>
      <c r="G14820">
        <v>0</v>
      </c>
      <c r="M14820">
        <v>0</v>
      </c>
      <c r="N14820" s="11"/>
      <c r="O14820" s="11"/>
      <c r="P14820" s="11"/>
      <c r="Q14820" s="11"/>
      <c r="R14820" s="11"/>
      <c r="S14820" s="11"/>
      <c r="T14820" s="11"/>
      <c r="U14820" s="2">
        <v>-4.19E-2</v>
      </c>
      <c r="V14820" s="11"/>
      <c r="W14820" s="11"/>
      <c r="X14820" s="11"/>
    </row>
    <row r="14821" spans="1:24" x14ac:dyDescent="0.55000000000000004">
      <c r="A14821">
        <v>549</v>
      </c>
      <c r="B14821">
        <v>6</v>
      </c>
      <c r="C14821">
        <v>24</v>
      </c>
      <c r="D14821" t="s">
        <v>30</v>
      </c>
      <c r="E14821">
        <v>13</v>
      </c>
      <c r="F14821" t="s">
        <v>28</v>
      </c>
      <c r="G14821">
        <v>0</v>
      </c>
      <c r="M14821">
        <v>0</v>
      </c>
      <c r="N14821" s="11"/>
      <c r="O14821" s="11"/>
      <c r="P14821" s="11"/>
      <c r="Q14821" s="11"/>
      <c r="R14821" s="11"/>
      <c r="S14821" s="11"/>
      <c r="T14821" s="11"/>
      <c r="U14821" s="2">
        <v>2.1100000000000001E-2</v>
      </c>
      <c r="V14821" s="11"/>
      <c r="W14821" s="11"/>
      <c r="X14821" s="11"/>
    </row>
    <row r="14822" spans="1:24" x14ac:dyDescent="0.55000000000000004">
      <c r="A14822">
        <v>549</v>
      </c>
      <c r="B14822">
        <v>6</v>
      </c>
      <c r="C14822">
        <v>25</v>
      </c>
      <c r="D14822" t="s">
        <v>31</v>
      </c>
      <c r="E14822">
        <v>14</v>
      </c>
      <c r="F14822" t="s">
        <v>28</v>
      </c>
      <c r="G14822">
        <v>0</v>
      </c>
      <c r="M14822">
        <v>0</v>
      </c>
      <c r="N14822" s="11"/>
      <c r="O14822" s="11"/>
      <c r="P14822" s="11"/>
      <c r="Q14822" s="11"/>
      <c r="R14822" s="11"/>
      <c r="S14822" s="11"/>
      <c r="T14822" s="11"/>
      <c r="U14822" s="2">
        <v>-4.19E-2</v>
      </c>
      <c r="V14822" s="11"/>
      <c r="W14822" s="11"/>
      <c r="X14822" s="11"/>
    </row>
    <row r="14823" spans="1:24" x14ac:dyDescent="0.55000000000000004">
      <c r="A14823">
        <v>549</v>
      </c>
      <c r="B14823">
        <v>6</v>
      </c>
      <c r="C14823">
        <v>26</v>
      </c>
      <c r="D14823" t="s">
        <v>32</v>
      </c>
      <c r="E14823">
        <v>15</v>
      </c>
      <c r="F14823" t="s">
        <v>33</v>
      </c>
      <c r="G14823">
        <v>2</v>
      </c>
      <c r="M14823">
        <v>13</v>
      </c>
      <c r="N14823" s="11"/>
      <c r="O14823" s="11"/>
      <c r="P14823" s="11"/>
      <c r="Q14823" s="11"/>
      <c r="R14823" s="11"/>
      <c r="S14823" s="11"/>
      <c r="T14823" s="11"/>
      <c r="U14823" s="2">
        <v>2.1100000000000001E-2</v>
      </c>
      <c r="V14823" s="11"/>
      <c r="W14823" s="11"/>
      <c r="X14823" s="11"/>
    </row>
    <row r="14824" spans="1:24" x14ac:dyDescent="0.55000000000000004">
      <c r="A14824">
        <v>549</v>
      </c>
      <c r="B14824">
        <v>6</v>
      </c>
      <c r="C14824">
        <v>27</v>
      </c>
      <c r="D14824" t="s">
        <v>34</v>
      </c>
      <c r="E14824">
        <v>16</v>
      </c>
      <c r="F14824" t="s">
        <v>28</v>
      </c>
      <c r="G14824">
        <v>24</v>
      </c>
      <c r="M14824">
        <v>48</v>
      </c>
      <c r="N14824" s="11"/>
      <c r="O14824" s="11"/>
      <c r="P14824" s="11"/>
      <c r="Q14824" s="11"/>
      <c r="R14824" s="11"/>
      <c r="S14824" s="11"/>
      <c r="T14824" s="11"/>
      <c r="U14824" s="2">
        <v>4.19E-2</v>
      </c>
      <c r="V14824" s="11"/>
      <c r="W14824" s="11"/>
      <c r="X14824" s="11"/>
    </row>
    <row r="14825" spans="1:24" x14ac:dyDescent="0.55000000000000004">
      <c r="A14825">
        <v>550</v>
      </c>
      <c r="B14825">
        <v>1</v>
      </c>
      <c r="C14825">
        <v>1</v>
      </c>
      <c r="D14825" t="s">
        <v>3</v>
      </c>
      <c r="E14825">
        <v>1</v>
      </c>
      <c r="F14825" t="s">
        <v>9</v>
      </c>
      <c r="G14825">
        <v>27</v>
      </c>
      <c r="M14825">
        <v>50</v>
      </c>
      <c r="N14825" s="9"/>
      <c r="O14825" s="9"/>
      <c r="P14825" s="9"/>
      <c r="Q14825" s="9"/>
      <c r="R14825" s="9"/>
      <c r="S14825" s="10">
        <v>5.9800000000000001E-4</v>
      </c>
      <c r="T14825" s="11"/>
      <c r="U14825" s="11"/>
      <c r="V14825" s="9"/>
      <c r="W14825" s="10">
        <v>7.9799999999999992E-3</v>
      </c>
      <c r="X14825" s="2">
        <v>7.2099999999999996E-4</v>
      </c>
    </row>
    <row r="14826" spans="1:24" x14ac:dyDescent="0.55000000000000004">
      <c r="A14826">
        <v>550</v>
      </c>
      <c r="B14826">
        <v>1</v>
      </c>
      <c r="C14826">
        <v>2</v>
      </c>
      <c r="D14826" t="s">
        <v>5</v>
      </c>
      <c r="E14826">
        <v>2</v>
      </c>
      <c r="F14826" t="s">
        <v>9</v>
      </c>
      <c r="G14826">
        <v>3</v>
      </c>
      <c r="M14826">
        <v>49</v>
      </c>
      <c r="N14826" s="9"/>
      <c r="O14826" s="9"/>
      <c r="P14826" s="9"/>
      <c r="Q14826" s="9"/>
      <c r="R14826" s="9"/>
      <c r="S14826" s="10">
        <v>1.0740000000000001E-3</v>
      </c>
      <c r="T14826" s="11"/>
      <c r="U14826" s="11"/>
      <c r="V14826" s="9"/>
      <c r="W14826" s="10">
        <v>1.2290000000000001E-3</v>
      </c>
      <c r="X14826" s="2">
        <v>1.188E-3</v>
      </c>
    </row>
    <row r="14827" spans="1:24" x14ac:dyDescent="0.55000000000000004">
      <c r="A14827">
        <v>550</v>
      </c>
      <c r="B14827">
        <v>1</v>
      </c>
      <c r="C14827">
        <v>3</v>
      </c>
      <c r="D14827" t="s">
        <v>6</v>
      </c>
      <c r="E14827">
        <v>2</v>
      </c>
      <c r="F14827" t="s">
        <v>9</v>
      </c>
      <c r="G14827">
        <v>4</v>
      </c>
      <c r="M14827">
        <v>60</v>
      </c>
      <c r="N14827" s="9"/>
      <c r="O14827" s="9"/>
      <c r="P14827" s="9"/>
      <c r="Q14827" s="9"/>
      <c r="R14827" s="9"/>
      <c r="S14827" s="10">
        <f t="shared" ref="S14827" si="1654">0.000218*4</f>
        <v>8.7200000000000005E-4</v>
      </c>
      <c r="T14827" s="11"/>
      <c r="U14827" s="11"/>
      <c r="V14827" s="9"/>
      <c r="W14827" s="10">
        <v>9.2299999999999999E-4</v>
      </c>
      <c r="X14827" s="2">
        <v>9.01E-4</v>
      </c>
    </row>
    <row r="14828" spans="1:24" x14ac:dyDescent="0.55000000000000004">
      <c r="A14828">
        <v>550</v>
      </c>
      <c r="B14828">
        <v>1</v>
      </c>
      <c r="C14828">
        <v>4</v>
      </c>
      <c r="D14828" t="s">
        <v>7</v>
      </c>
      <c r="E14828">
        <v>2</v>
      </c>
      <c r="F14828" t="s">
        <v>9</v>
      </c>
      <c r="G14828">
        <v>3</v>
      </c>
      <c r="M14828">
        <v>75</v>
      </c>
      <c r="N14828" s="9"/>
      <c r="O14828" s="9"/>
      <c r="P14828" s="9"/>
      <c r="Q14828" s="9"/>
      <c r="R14828" s="9"/>
      <c r="S14828" s="10">
        <f t="shared" ref="S14828" si="1655">0.000218*2</f>
        <v>4.3600000000000003E-4</v>
      </c>
      <c r="T14828" s="11"/>
      <c r="U14828" s="11"/>
      <c r="V14828" s="9"/>
      <c r="W14828" s="10">
        <v>6.4999999999999997E-4</v>
      </c>
      <c r="X14828" s="2">
        <v>5.4199999999999995E-4</v>
      </c>
    </row>
    <row r="14829" spans="1:24" x14ac:dyDescent="0.55000000000000004">
      <c r="A14829">
        <v>550</v>
      </c>
      <c r="B14829">
        <v>2</v>
      </c>
      <c r="C14829">
        <v>5</v>
      </c>
      <c r="D14829" t="s">
        <v>8</v>
      </c>
      <c r="E14829">
        <v>3</v>
      </c>
      <c r="F14829" t="s">
        <v>9</v>
      </c>
      <c r="G14829">
        <v>5</v>
      </c>
      <c r="M14829">
        <v>19</v>
      </c>
      <c r="N14829" s="2">
        <v>8.7999999999999998E-5</v>
      </c>
      <c r="O14829" s="2">
        <v>2.5399999999999999E-4</v>
      </c>
      <c r="P14829" s="2">
        <v>4.1199999999999999E-4</v>
      </c>
      <c r="Q14829" s="2">
        <v>3.68E-4</v>
      </c>
      <c r="R14829" s="11"/>
      <c r="S14829" s="11"/>
      <c r="T14829" s="11"/>
      <c r="U14829" s="11"/>
      <c r="V14829" s="11"/>
      <c r="W14829" s="11"/>
      <c r="X14829" s="11"/>
    </row>
    <row r="14830" spans="1:24" x14ac:dyDescent="0.55000000000000004">
      <c r="A14830">
        <v>550</v>
      </c>
      <c r="B14830">
        <v>2</v>
      </c>
      <c r="C14830">
        <v>6</v>
      </c>
      <c r="D14830" t="s">
        <v>10</v>
      </c>
      <c r="E14830">
        <v>3</v>
      </c>
      <c r="F14830" t="s">
        <v>9</v>
      </c>
      <c r="G14830">
        <v>46</v>
      </c>
      <c r="M14830">
        <v>34</v>
      </c>
      <c r="N14830" s="2">
        <v>3.9999999999999998E-6</v>
      </c>
      <c r="O14830" s="2">
        <v>4.1999999999999998E-5</v>
      </c>
      <c r="P14830" s="2">
        <v>6.7000000000000002E-5</v>
      </c>
      <c r="Q14830" s="2">
        <v>5.5000000000000002E-5</v>
      </c>
      <c r="R14830" s="11"/>
      <c r="S14830" s="11"/>
      <c r="T14830" s="11"/>
      <c r="U14830" s="11"/>
      <c r="V14830" s="11"/>
      <c r="W14830" s="11"/>
      <c r="X14830" s="11"/>
    </row>
    <row r="14831" spans="1:24" x14ac:dyDescent="0.55000000000000004">
      <c r="A14831">
        <v>550</v>
      </c>
      <c r="B14831">
        <v>2</v>
      </c>
      <c r="C14831">
        <v>7</v>
      </c>
      <c r="D14831" t="s">
        <v>11</v>
      </c>
      <c r="E14831">
        <v>3</v>
      </c>
      <c r="F14831" t="s">
        <v>9</v>
      </c>
      <c r="G14831">
        <v>13</v>
      </c>
      <c r="M14831">
        <v>81</v>
      </c>
      <c r="N14831" s="2">
        <v>1.7E-5</v>
      </c>
      <c r="O14831" s="2">
        <v>1.4899999999999999E-4</v>
      </c>
      <c r="P14831" s="2">
        <v>3.5399999999999999E-4</v>
      </c>
      <c r="Q14831" s="2">
        <v>3.1199999999999999E-4</v>
      </c>
      <c r="R14831" s="11"/>
      <c r="S14831" s="11"/>
      <c r="T14831" s="11"/>
      <c r="U14831" s="11"/>
      <c r="V14831" s="11"/>
      <c r="W14831" s="11"/>
      <c r="X14831" s="11"/>
    </row>
    <row r="14832" spans="1:24" x14ac:dyDescent="0.55000000000000004">
      <c r="A14832">
        <v>550</v>
      </c>
      <c r="B14832">
        <v>2</v>
      </c>
      <c r="C14832">
        <v>8</v>
      </c>
      <c r="D14832" t="s">
        <v>12</v>
      </c>
      <c r="E14832">
        <v>3</v>
      </c>
      <c r="F14832" t="s">
        <v>9</v>
      </c>
      <c r="G14832">
        <v>5</v>
      </c>
      <c r="M14832">
        <v>85</v>
      </c>
      <c r="N14832" s="2">
        <v>1.2E-5</v>
      </c>
      <c r="O14832" s="2">
        <v>1.02E-4</v>
      </c>
      <c r="P14832" s="2">
        <v>2.32E-4</v>
      </c>
      <c r="Q14832" s="2">
        <v>1.9900000000000001E-4</v>
      </c>
      <c r="R14832" s="11"/>
      <c r="S14832" s="11"/>
      <c r="T14832" s="11"/>
      <c r="U14832" s="11"/>
      <c r="V14832" s="11"/>
      <c r="W14832" s="11"/>
      <c r="X14832" s="11"/>
    </row>
    <row r="14833" spans="1:24" x14ac:dyDescent="0.55000000000000004">
      <c r="A14833">
        <v>550</v>
      </c>
      <c r="B14833">
        <v>3</v>
      </c>
      <c r="C14833">
        <v>9</v>
      </c>
      <c r="D14833" t="s">
        <v>13</v>
      </c>
      <c r="E14833">
        <v>4</v>
      </c>
      <c r="F14833" t="s">
        <v>9</v>
      </c>
      <c r="G14833">
        <v>0</v>
      </c>
      <c r="M14833">
        <v>0</v>
      </c>
      <c r="N14833" s="11"/>
      <c r="O14833" s="11"/>
      <c r="P14833" s="11"/>
      <c r="Q14833" s="11"/>
      <c r="R14833" s="11"/>
      <c r="S14833" s="11"/>
      <c r="T14833" s="11"/>
      <c r="U14833" s="11"/>
      <c r="V14833" s="11"/>
      <c r="W14833" s="2">
        <v>5.3999999999999998E-5</v>
      </c>
      <c r="X14833" s="2">
        <v>4.1E-5</v>
      </c>
    </row>
    <row r="14834" spans="1:24" x14ac:dyDescent="0.55000000000000004">
      <c r="A14834">
        <v>550</v>
      </c>
      <c r="B14834">
        <v>3</v>
      </c>
      <c r="C14834">
        <v>10</v>
      </c>
      <c r="D14834" t="s">
        <v>14</v>
      </c>
      <c r="E14834">
        <v>4</v>
      </c>
      <c r="F14834" t="s">
        <v>9</v>
      </c>
      <c r="G14834">
        <v>0</v>
      </c>
      <c r="M14834">
        <v>0</v>
      </c>
      <c r="N14834" s="11"/>
      <c r="O14834" s="11"/>
      <c r="P14834" s="11"/>
      <c r="Q14834" s="11"/>
      <c r="R14834" s="11"/>
      <c r="S14834" s="2">
        <v>2.0100000000000001E-4</v>
      </c>
      <c r="T14834" s="11"/>
      <c r="U14834" s="11"/>
      <c r="V14834" s="11"/>
      <c r="W14834" s="2">
        <v>1.4200000000000001E-4</v>
      </c>
      <c r="X14834" s="2">
        <v>1.35E-4</v>
      </c>
    </row>
    <row r="14835" spans="1:24" x14ac:dyDescent="0.55000000000000004">
      <c r="A14835">
        <v>550</v>
      </c>
      <c r="B14835">
        <v>3</v>
      </c>
      <c r="C14835">
        <v>11</v>
      </c>
      <c r="D14835" t="s">
        <v>15</v>
      </c>
      <c r="E14835">
        <v>5</v>
      </c>
      <c r="F14835" t="s">
        <v>9</v>
      </c>
      <c r="G14835">
        <v>4</v>
      </c>
      <c r="M14835">
        <v>14</v>
      </c>
      <c r="N14835" s="11"/>
      <c r="O14835" s="11"/>
      <c r="P14835" s="11"/>
      <c r="Q14835" s="11"/>
      <c r="R14835" s="11"/>
      <c r="S14835" s="2">
        <v>1.8699999999999999E-4</v>
      </c>
      <c r="T14835" s="11"/>
      <c r="U14835" s="11"/>
      <c r="V14835" s="11"/>
      <c r="W14835" s="2">
        <v>1.3200000000000001E-4</v>
      </c>
      <c r="X14835" s="2">
        <v>1.22E-4</v>
      </c>
    </row>
    <row r="14836" spans="1:24" x14ac:dyDescent="0.55000000000000004">
      <c r="A14836">
        <v>550</v>
      </c>
      <c r="B14836">
        <v>3</v>
      </c>
      <c r="C14836">
        <v>12</v>
      </c>
      <c r="D14836" t="s">
        <v>16</v>
      </c>
      <c r="E14836">
        <v>6</v>
      </c>
      <c r="F14836" t="s">
        <v>9</v>
      </c>
      <c r="G14836">
        <v>2</v>
      </c>
      <c r="M14836">
        <v>20</v>
      </c>
      <c r="N14836" s="11"/>
      <c r="O14836" s="11"/>
      <c r="P14836" s="11"/>
      <c r="Q14836" s="11"/>
      <c r="R14836" s="11"/>
      <c r="S14836" s="11"/>
      <c r="T14836" s="11"/>
      <c r="U14836" s="11"/>
      <c r="V14836" s="11"/>
      <c r="W14836" s="2">
        <v>1.9900000000000001E-4</v>
      </c>
      <c r="X14836" s="2">
        <v>1.7799999999999999E-4</v>
      </c>
    </row>
    <row r="14837" spans="1:24" x14ac:dyDescent="0.55000000000000004">
      <c r="A14837">
        <v>550</v>
      </c>
      <c r="B14837">
        <v>3</v>
      </c>
      <c r="C14837">
        <v>13</v>
      </c>
      <c r="D14837" t="s">
        <v>17</v>
      </c>
      <c r="E14837">
        <v>7</v>
      </c>
      <c r="F14837" t="s">
        <v>9</v>
      </c>
      <c r="G14837">
        <v>15</v>
      </c>
      <c r="M14837">
        <v>20</v>
      </c>
      <c r="N14837" s="2">
        <v>2.5000000000000001E-5</v>
      </c>
      <c r="O14837" s="2">
        <v>1.65E-4</v>
      </c>
      <c r="P14837" s="2">
        <f t="shared" ref="P14837" si="1656">0.000398</f>
        <v>3.9800000000000002E-4</v>
      </c>
      <c r="Q14837" s="2">
        <v>3.1100000000000002E-4</v>
      </c>
      <c r="R14837" s="11"/>
      <c r="S14837" s="11"/>
      <c r="T14837" s="11"/>
      <c r="U14837" s="11"/>
      <c r="V14837" s="11"/>
      <c r="W14837" s="2">
        <v>8.3999999999999995E-5</v>
      </c>
      <c r="X14837" s="2">
        <v>7.7999999999999999E-5</v>
      </c>
    </row>
    <row r="14838" spans="1:24" x14ac:dyDescent="0.55000000000000004">
      <c r="A14838">
        <v>550</v>
      </c>
      <c r="B14838">
        <v>3</v>
      </c>
      <c r="C14838">
        <v>14</v>
      </c>
      <c r="D14838" t="s">
        <v>18</v>
      </c>
      <c r="E14838">
        <v>8</v>
      </c>
      <c r="F14838" t="s">
        <v>9</v>
      </c>
      <c r="G14838">
        <v>7</v>
      </c>
      <c r="M14838">
        <v>32</v>
      </c>
      <c r="N14838" s="2">
        <v>3.3000000000000003E-5</v>
      </c>
      <c r="O14838" s="2">
        <v>1.9900000000000001E-4</v>
      </c>
      <c r="P14838" s="2">
        <v>4.3300000000000001E-4</v>
      </c>
      <c r="Q14838" s="2">
        <v>3.8200000000000002E-4</v>
      </c>
      <c r="R14838" s="11"/>
      <c r="S14838" s="2">
        <v>1.54E-4</v>
      </c>
      <c r="T14838" s="11"/>
      <c r="U14838" s="11"/>
      <c r="V14838" s="11"/>
      <c r="W14838" s="2">
        <v>1.02E-4</v>
      </c>
      <c r="X14838" s="2">
        <v>9.2999999999999997E-5</v>
      </c>
    </row>
    <row r="14839" spans="1:24" x14ac:dyDescent="0.55000000000000004">
      <c r="A14839">
        <v>550</v>
      </c>
      <c r="B14839">
        <v>3</v>
      </c>
      <c r="C14839">
        <v>15</v>
      </c>
      <c r="D14839" t="s">
        <v>19</v>
      </c>
      <c r="E14839">
        <v>4</v>
      </c>
      <c r="F14839" t="s">
        <v>9</v>
      </c>
      <c r="G14839">
        <v>11</v>
      </c>
      <c r="M14839">
        <v>40</v>
      </c>
      <c r="N14839" s="11"/>
      <c r="O14839" s="11"/>
      <c r="P14839" s="11"/>
      <c r="Q14839" s="11"/>
      <c r="R14839" s="11"/>
      <c r="S14839" s="2">
        <v>2.5500000000000002E-4</v>
      </c>
      <c r="T14839" s="11"/>
      <c r="U14839" s="11"/>
      <c r="V14839" s="11"/>
      <c r="W14839" s="2">
        <v>1.6200000000000001E-4</v>
      </c>
      <c r="X14839" s="2">
        <v>1.4999999999999999E-4</v>
      </c>
    </row>
    <row r="14840" spans="1:24" x14ac:dyDescent="0.55000000000000004">
      <c r="A14840">
        <v>550</v>
      </c>
      <c r="B14840">
        <v>4</v>
      </c>
      <c r="C14840">
        <v>16</v>
      </c>
      <c r="D14840" t="s">
        <v>20</v>
      </c>
      <c r="E14840">
        <v>9</v>
      </c>
      <c r="F14840" t="s">
        <v>9</v>
      </c>
      <c r="G14840">
        <v>58</v>
      </c>
      <c r="M14840">
        <v>22</v>
      </c>
      <c r="N14840" s="11"/>
      <c r="O14840" s="11"/>
      <c r="P14840" s="11"/>
      <c r="Q14840" s="11"/>
      <c r="R14840" s="11"/>
      <c r="S14840" s="11"/>
      <c r="T14840" s="11"/>
      <c r="U14840" s="11"/>
      <c r="V14840" s="11"/>
      <c r="W14840" s="2">
        <v>1.9999999999999999E-6</v>
      </c>
      <c r="X14840" s="2">
        <v>1.9999999999999999E-6</v>
      </c>
    </row>
    <row r="14841" spans="1:24" x14ac:dyDescent="0.55000000000000004">
      <c r="A14841">
        <v>550</v>
      </c>
      <c r="B14841">
        <v>5</v>
      </c>
      <c r="C14841">
        <v>17</v>
      </c>
      <c r="D14841" t="s">
        <v>21</v>
      </c>
      <c r="E14841">
        <v>10</v>
      </c>
      <c r="F14841" t="s">
        <v>22</v>
      </c>
      <c r="G14841">
        <v>0</v>
      </c>
      <c r="M14841">
        <v>0</v>
      </c>
      <c r="N14841" s="11"/>
      <c r="O14841" s="11"/>
      <c r="P14841" s="11"/>
      <c r="Q14841" s="11"/>
      <c r="R14841" s="11"/>
      <c r="S14841" s="11"/>
      <c r="T14841" s="2">
        <v>1.7899999999999999E-4</v>
      </c>
      <c r="U14841" s="11"/>
      <c r="V14841" s="11"/>
      <c r="W14841" s="11"/>
      <c r="X14841" s="11"/>
    </row>
    <row r="14842" spans="1:24" x14ac:dyDescent="0.55000000000000004">
      <c r="A14842">
        <v>550</v>
      </c>
      <c r="B14842">
        <v>5</v>
      </c>
      <c r="C14842">
        <v>18</v>
      </c>
      <c r="D14842" t="s">
        <v>23</v>
      </c>
      <c r="E14842">
        <v>11</v>
      </c>
      <c r="F14842" t="s">
        <v>22</v>
      </c>
      <c r="G14842">
        <v>20</v>
      </c>
      <c r="M14842">
        <v>0</v>
      </c>
      <c r="N14842" s="11"/>
      <c r="O14842" s="11"/>
      <c r="P14842" s="11"/>
      <c r="Q14842" s="11"/>
      <c r="R14842" s="2">
        <v>3.5399999999999999E-4</v>
      </c>
      <c r="S14842" s="11"/>
      <c r="T14842" s="11"/>
      <c r="U14842" s="11"/>
      <c r="V14842" s="2">
        <v>1.2300000000000001E-4</v>
      </c>
      <c r="W14842" s="2">
        <v>3.1999999999999999E-5</v>
      </c>
      <c r="X14842" s="2">
        <v>5.5000000000000002E-5</v>
      </c>
    </row>
    <row r="14843" spans="1:24" x14ac:dyDescent="0.55000000000000004">
      <c r="A14843">
        <v>550</v>
      </c>
      <c r="B14843">
        <v>5</v>
      </c>
      <c r="C14843">
        <v>19</v>
      </c>
      <c r="D14843" t="s">
        <v>24</v>
      </c>
      <c r="E14843">
        <v>11</v>
      </c>
      <c r="F14843" t="s">
        <v>22</v>
      </c>
      <c r="G14843">
        <v>11</v>
      </c>
      <c r="M14843">
        <v>28</v>
      </c>
      <c r="N14843" s="11"/>
      <c r="O14843" s="11"/>
      <c r="P14843" s="11"/>
      <c r="Q14843" s="11"/>
      <c r="R14843" s="2">
        <v>5.5400000000000002E-4</v>
      </c>
      <c r="S14843" s="11"/>
      <c r="T14843" s="11"/>
      <c r="U14843" s="11"/>
      <c r="V14843" s="2">
        <v>3.3700000000000001E-4</v>
      </c>
      <c r="W14843" s="2">
        <v>1.9900000000000001E-4</v>
      </c>
      <c r="X14843" s="2">
        <v>2.4499999999999999E-4</v>
      </c>
    </row>
    <row r="14844" spans="1:24" x14ac:dyDescent="0.55000000000000004">
      <c r="A14844">
        <v>550</v>
      </c>
      <c r="B14844">
        <v>5</v>
      </c>
      <c r="C14844">
        <v>20</v>
      </c>
      <c r="D14844" t="s">
        <v>25</v>
      </c>
      <c r="E14844">
        <v>10</v>
      </c>
      <c r="F14844" t="s">
        <v>22</v>
      </c>
      <c r="G14844">
        <v>3259</v>
      </c>
      <c r="M14844">
        <v>49</v>
      </c>
      <c r="N14844" s="11"/>
      <c r="O14844" s="11"/>
      <c r="P14844" s="11"/>
      <c r="Q14844" s="11"/>
      <c r="R14844" s="11"/>
      <c r="S14844" s="11"/>
      <c r="T14844" s="2">
        <v>1.7899999999999999E-4</v>
      </c>
      <c r="U14844" s="11"/>
      <c r="V14844" s="11"/>
      <c r="W14844" s="11"/>
      <c r="X14844" s="11"/>
    </row>
    <row r="14845" spans="1:24" x14ac:dyDescent="0.55000000000000004">
      <c r="A14845">
        <v>550</v>
      </c>
      <c r="B14845">
        <v>5</v>
      </c>
      <c r="C14845">
        <v>21</v>
      </c>
      <c r="D14845" t="s">
        <v>26</v>
      </c>
      <c r="E14845">
        <v>11</v>
      </c>
      <c r="F14845" t="s">
        <v>22</v>
      </c>
      <c r="G14845">
        <v>271</v>
      </c>
      <c r="M14845">
        <v>60</v>
      </c>
      <c r="N14845" s="11"/>
      <c r="O14845" s="11"/>
      <c r="P14845" s="11"/>
      <c r="Q14845" s="11"/>
      <c r="R14845" s="2">
        <v>5.5099999999999995E-4</v>
      </c>
      <c r="S14845" s="11"/>
      <c r="T14845" s="11"/>
      <c r="U14845" s="11"/>
      <c r="V14845" s="2">
        <v>3.3199999999999999E-4</v>
      </c>
      <c r="W14845" s="2">
        <v>1.92E-4</v>
      </c>
      <c r="X14845" s="2">
        <v>2.33E-4</v>
      </c>
    </row>
    <row r="14846" spans="1:24" x14ac:dyDescent="0.55000000000000004">
      <c r="A14846">
        <v>550</v>
      </c>
      <c r="B14846">
        <v>5</v>
      </c>
      <c r="C14846">
        <v>22</v>
      </c>
      <c r="D14846" t="s">
        <v>27</v>
      </c>
      <c r="E14846">
        <v>11</v>
      </c>
      <c r="F14846" t="s">
        <v>28</v>
      </c>
      <c r="G14846">
        <v>19</v>
      </c>
      <c r="M14846">
        <v>60</v>
      </c>
      <c r="N14846" s="11"/>
      <c r="O14846" s="11"/>
      <c r="P14846" s="11"/>
      <c r="Q14846" s="11"/>
      <c r="R14846" s="2">
        <v>2.7599999999999999E-4</v>
      </c>
      <c r="S14846" s="11"/>
      <c r="T14846" s="11"/>
      <c r="U14846" s="11"/>
      <c r="V14846" s="11"/>
      <c r="W14846" s="11"/>
      <c r="X14846" s="11"/>
    </row>
    <row r="14847" spans="1:24" x14ac:dyDescent="0.55000000000000004">
      <c r="A14847">
        <v>550</v>
      </c>
      <c r="B14847">
        <v>6</v>
      </c>
      <c r="C14847">
        <v>23</v>
      </c>
      <c r="D14847" t="s">
        <v>29</v>
      </c>
      <c r="E14847">
        <v>12</v>
      </c>
      <c r="F14847" t="s">
        <v>28</v>
      </c>
      <c r="G14847">
        <v>0</v>
      </c>
      <c r="M14847">
        <v>0</v>
      </c>
      <c r="N14847" s="11"/>
      <c r="O14847" s="11"/>
      <c r="P14847" s="11"/>
      <c r="Q14847" s="11"/>
      <c r="R14847" s="11"/>
      <c r="S14847" s="11"/>
      <c r="T14847" s="11"/>
      <c r="U14847" s="2">
        <v>-4.19E-2</v>
      </c>
      <c r="V14847" s="11"/>
      <c r="W14847" s="11"/>
      <c r="X14847" s="11"/>
    </row>
    <row r="14848" spans="1:24" x14ac:dyDescent="0.55000000000000004">
      <c r="A14848">
        <v>550</v>
      </c>
      <c r="B14848">
        <v>6</v>
      </c>
      <c r="C14848">
        <v>24</v>
      </c>
      <c r="D14848" t="s">
        <v>30</v>
      </c>
      <c r="E14848">
        <v>13</v>
      </c>
      <c r="F14848" t="s">
        <v>28</v>
      </c>
      <c r="G14848">
        <v>0</v>
      </c>
      <c r="M14848">
        <v>0</v>
      </c>
      <c r="N14848" s="11"/>
      <c r="O14848" s="11"/>
      <c r="P14848" s="11"/>
      <c r="Q14848" s="11"/>
      <c r="R14848" s="11"/>
      <c r="S14848" s="11"/>
      <c r="T14848" s="11"/>
      <c r="U14848" s="2">
        <v>2.1100000000000001E-2</v>
      </c>
      <c r="V14848" s="11"/>
      <c r="W14848" s="11"/>
      <c r="X14848" s="11"/>
    </row>
    <row r="14849" spans="1:24" x14ac:dyDescent="0.55000000000000004">
      <c r="A14849">
        <v>550</v>
      </c>
      <c r="B14849">
        <v>6</v>
      </c>
      <c r="C14849">
        <v>25</v>
      </c>
      <c r="D14849" t="s">
        <v>31</v>
      </c>
      <c r="E14849">
        <v>14</v>
      </c>
      <c r="F14849" t="s">
        <v>28</v>
      </c>
      <c r="G14849">
        <v>0</v>
      </c>
      <c r="M14849">
        <v>0</v>
      </c>
      <c r="N14849" s="11"/>
      <c r="O14849" s="11"/>
      <c r="P14849" s="11"/>
      <c r="Q14849" s="11"/>
      <c r="R14849" s="11"/>
      <c r="S14849" s="11"/>
      <c r="T14849" s="11"/>
      <c r="U14849" s="2">
        <v>-4.19E-2</v>
      </c>
      <c r="V14849" s="11"/>
      <c r="W14849" s="11"/>
      <c r="X14849" s="11"/>
    </row>
    <row r="14850" spans="1:24" x14ac:dyDescent="0.55000000000000004">
      <c r="A14850">
        <v>550</v>
      </c>
      <c r="B14850">
        <v>6</v>
      </c>
      <c r="C14850">
        <v>26</v>
      </c>
      <c r="D14850" t="s">
        <v>32</v>
      </c>
      <c r="E14850">
        <v>15</v>
      </c>
      <c r="F14850" t="s">
        <v>33</v>
      </c>
      <c r="G14850">
        <v>2</v>
      </c>
      <c r="M14850">
        <v>14</v>
      </c>
      <c r="N14850" s="11"/>
      <c r="O14850" s="11"/>
      <c r="P14850" s="11"/>
      <c r="Q14850" s="11"/>
      <c r="R14850" s="11"/>
      <c r="S14850" s="11"/>
      <c r="T14850" s="11"/>
      <c r="U14850" s="2">
        <v>2.1100000000000001E-2</v>
      </c>
      <c r="V14850" s="11"/>
      <c r="W14850" s="11"/>
      <c r="X14850" s="11"/>
    </row>
    <row r="14851" spans="1:24" x14ac:dyDescent="0.55000000000000004">
      <c r="A14851">
        <v>550</v>
      </c>
      <c r="B14851">
        <v>6</v>
      </c>
      <c r="C14851">
        <v>27</v>
      </c>
      <c r="D14851" t="s">
        <v>34</v>
      </c>
      <c r="E14851">
        <v>16</v>
      </c>
      <c r="F14851" t="s">
        <v>28</v>
      </c>
      <c r="G14851">
        <v>20</v>
      </c>
      <c r="M14851">
        <v>47</v>
      </c>
      <c r="N14851" s="11"/>
      <c r="O14851" s="11"/>
      <c r="P14851" s="11"/>
      <c r="Q14851" s="11"/>
      <c r="R14851" s="11"/>
      <c r="S14851" s="11"/>
      <c r="T14851" s="11"/>
      <c r="U14851" s="2">
        <v>4.19E-2</v>
      </c>
      <c r="V14851" s="11"/>
      <c r="W14851" s="11"/>
      <c r="X14851" s="11"/>
    </row>
    <row r="14852" spans="1:24" x14ac:dyDescent="0.55000000000000004">
      <c r="A14852">
        <v>551</v>
      </c>
      <c r="B14852">
        <v>1</v>
      </c>
      <c r="C14852">
        <v>1</v>
      </c>
      <c r="D14852" t="s">
        <v>3</v>
      </c>
      <c r="E14852">
        <v>1</v>
      </c>
      <c r="F14852" t="s">
        <v>4</v>
      </c>
      <c r="G14852">
        <v>23</v>
      </c>
      <c r="M14852">
        <v>52</v>
      </c>
      <c r="N14852" s="9"/>
      <c r="O14852" s="9"/>
      <c r="P14852" s="9"/>
      <c r="Q14852" s="9"/>
      <c r="R14852" s="9"/>
      <c r="S14852" s="10">
        <v>5.9800000000000001E-4</v>
      </c>
      <c r="T14852" s="11"/>
      <c r="U14852" s="11"/>
      <c r="V14852" s="9"/>
      <c r="W14852" s="10">
        <v>7.9799999999999992E-3</v>
      </c>
      <c r="X14852" s="2">
        <v>7.2099999999999996E-4</v>
      </c>
    </row>
    <row r="14853" spans="1:24" x14ac:dyDescent="0.55000000000000004">
      <c r="A14853">
        <v>551</v>
      </c>
      <c r="B14853">
        <v>1</v>
      </c>
      <c r="C14853">
        <v>2</v>
      </c>
      <c r="D14853" t="s">
        <v>5</v>
      </c>
      <c r="E14853">
        <v>2</v>
      </c>
      <c r="F14853" t="s">
        <v>4</v>
      </c>
      <c r="G14853">
        <v>3</v>
      </c>
      <c r="M14853">
        <v>55</v>
      </c>
      <c r="N14853" s="9"/>
      <c r="O14853" s="9"/>
      <c r="P14853" s="9"/>
      <c r="Q14853" s="9"/>
      <c r="R14853" s="9"/>
      <c r="S14853" s="10">
        <v>1.0740000000000001E-3</v>
      </c>
      <c r="T14853" s="11"/>
      <c r="U14853" s="11"/>
      <c r="V14853" s="9"/>
      <c r="W14853" s="10">
        <v>1.2290000000000001E-3</v>
      </c>
      <c r="X14853" s="2">
        <v>1.188E-3</v>
      </c>
    </row>
    <row r="14854" spans="1:24" x14ac:dyDescent="0.55000000000000004">
      <c r="A14854">
        <v>551</v>
      </c>
      <c r="B14854">
        <v>1</v>
      </c>
      <c r="C14854">
        <v>3</v>
      </c>
      <c r="D14854" t="s">
        <v>6</v>
      </c>
      <c r="E14854">
        <v>2</v>
      </c>
      <c r="F14854" t="s">
        <v>4</v>
      </c>
      <c r="G14854">
        <v>6</v>
      </c>
      <c r="M14854">
        <v>87</v>
      </c>
      <c r="N14854" s="9"/>
      <c r="O14854" s="9"/>
      <c r="P14854" s="9"/>
      <c r="Q14854" s="9"/>
      <c r="R14854" s="9"/>
      <c r="S14854" s="10">
        <f t="shared" ref="S14854" si="1657">0.000218*4</f>
        <v>8.7200000000000005E-4</v>
      </c>
      <c r="T14854" s="11"/>
      <c r="U14854" s="11"/>
      <c r="V14854" s="9"/>
      <c r="W14854" s="10">
        <v>9.2299999999999999E-4</v>
      </c>
      <c r="X14854" s="2">
        <v>9.01E-4</v>
      </c>
    </row>
    <row r="14855" spans="1:24" x14ac:dyDescent="0.55000000000000004">
      <c r="A14855">
        <v>551</v>
      </c>
      <c r="B14855">
        <v>1</v>
      </c>
      <c r="C14855">
        <v>4</v>
      </c>
      <c r="D14855" t="s">
        <v>7</v>
      </c>
      <c r="E14855">
        <v>2</v>
      </c>
      <c r="F14855" t="s">
        <v>4</v>
      </c>
      <c r="G14855">
        <v>9</v>
      </c>
      <c r="M14855">
        <v>62</v>
      </c>
      <c r="N14855" s="9"/>
      <c r="O14855" s="9"/>
      <c r="P14855" s="9"/>
      <c r="Q14855" s="9"/>
      <c r="R14855" s="9"/>
      <c r="S14855" s="10">
        <f t="shared" ref="S14855" si="1658">0.000218*2</f>
        <v>4.3600000000000003E-4</v>
      </c>
      <c r="T14855" s="11"/>
      <c r="U14855" s="11"/>
      <c r="V14855" s="9"/>
      <c r="W14855" s="10">
        <v>6.4999999999999997E-4</v>
      </c>
      <c r="X14855" s="2">
        <v>5.4199999999999995E-4</v>
      </c>
    </row>
    <row r="14856" spans="1:24" x14ac:dyDescent="0.55000000000000004">
      <c r="A14856">
        <v>551</v>
      </c>
      <c r="B14856">
        <v>2</v>
      </c>
      <c r="C14856">
        <v>5</v>
      </c>
      <c r="D14856" t="s">
        <v>8</v>
      </c>
      <c r="E14856">
        <v>3</v>
      </c>
      <c r="F14856" t="s">
        <v>9</v>
      </c>
      <c r="G14856">
        <v>5</v>
      </c>
      <c r="M14856">
        <v>22</v>
      </c>
      <c r="N14856" s="2">
        <v>8.7999999999999998E-5</v>
      </c>
      <c r="O14856" s="2">
        <v>2.5399999999999999E-4</v>
      </c>
      <c r="P14856" s="2">
        <v>4.1199999999999999E-4</v>
      </c>
      <c r="Q14856" s="2">
        <v>3.68E-4</v>
      </c>
      <c r="R14856" s="11"/>
      <c r="S14856" s="11"/>
      <c r="T14856" s="11"/>
      <c r="U14856" s="11"/>
      <c r="V14856" s="11"/>
      <c r="W14856" s="11"/>
      <c r="X14856" s="11"/>
    </row>
    <row r="14857" spans="1:24" x14ac:dyDescent="0.55000000000000004">
      <c r="A14857">
        <v>551</v>
      </c>
      <c r="B14857">
        <v>2</v>
      </c>
      <c r="C14857">
        <v>6</v>
      </c>
      <c r="D14857" t="s">
        <v>10</v>
      </c>
      <c r="E14857">
        <v>3</v>
      </c>
      <c r="F14857" t="s">
        <v>9</v>
      </c>
      <c r="G14857">
        <v>43</v>
      </c>
      <c r="M14857">
        <v>39</v>
      </c>
      <c r="N14857" s="2">
        <v>3.9999999999999998E-6</v>
      </c>
      <c r="O14857" s="2">
        <v>4.1999999999999998E-5</v>
      </c>
      <c r="P14857" s="2">
        <v>6.7000000000000002E-5</v>
      </c>
      <c r="Q14857" s="2">
        <v>5.5000000000000002E-5</v>
      </c>
      <c r="R14857" s="11"/>
      <c r="S14857" s="11"/>
      <c r="T14857" s="11"/>
      <c r="U14857" s="11"/>
      <c r="V14857" s="11"/>
      <c r="W14857" s="11"/>
      <c r="X14857" s="11"/>
    </row>
    <row r="14858" spans="1:24" x14ac:dyDescent="0.55000000000000004">
      <c r="A14858">
        <v>551</v>
      </c>
      <c r="B14858">
        <v>2</v>
      </c>
      <c r="C14858">
        <v>7</v>
      </c>
      <c r="D14858" t="s">
        <v>11</v>
      </c>
      <c r="E14858">
        <v>3</v>
      </c>
      <c r="F14858" t="s">
        <v>9</v>
      </c>
      <c r="G14858">
        <v>19</v>
      </c>
      <c r="M14858">
        <v>81</v>
      </c>
      <c r="N14858" s="2">
        <v>1.7E-5</v>
      </c>
      <c r="O14858" s="2">
        <v>1.4899999999999999E-4</v>
      </c>
      <c r="P14858" s="2">
        <v>3.5399999999999999E-4</v>
      </c>
      <c r="Q14858" s="2">
        <v>3.1199999999999999E-4</v>
      </c>
      <c r="R14858" s="11"/>
      <c r="S14858" s="11"/>
      <c r="T14858" s="11"/>
      <c r="U14858" s="11"/>
      <c r="V14858" s="11"/>
      <c r="W14858" s="11"/>
      <c r="X14858" s="11"/>
    </row>
    <row r="14859" spans="1:24" x14ac:dyDescent="0.55000000000000004">
      <c r="A14859">
        <v>551</v>
      </c>
      <c r="B14859">
        <v>2</v>
      </c>
      <c r="C14859">
        <v>8</v>
      </c>
      <c r="D14859" t="s">
        <v>12</v>
      </c>
      <c r="E14859">
        <v>3</v>
      </c>
      <c r="F14859" t="s">
        <v>9</v>
      </c>
      <c r="G14859">
        <v>4</v>
      </c>
      <c r="M14859">
        <v>89</v>
      </c>
      <c r="N14859" s="2">
        <v>1.2E-5</v>
      </c>
      <c r="O14859" s="2">
        <v>1.02E-4</v>
      </c>
      <c r="P14859" s="2">
        <v>2.32E-4</v>
      </c>
      <c r="Q14859" s="2">
        <v>1.9900000000000001E-4</v>
      </c>
      <c r="R14859" s="11"/>
      <c r="S14859" s="11"/>
      <c r="T14859" s="11"/>
      <c r="U14859" s="11"/>
      <c r="V14859" s="11"/>
      <c r="W14859" s="11"/>
      <c r="X14859" s="11"/>
    </row>
    <row r="14860" spans="1:24" x14ac:dyDescent="0.55000000000000004">
      <c r="A14860">
        <v>551</v>
      </c>
      <c r="B14860">
        <v>3</v>
      </c>
      <c r="C14860">
        <v>9</v>
      </c>
      <c r="D14860" t="s">
        <v>13</v>
      </c>
      <c r="E14860">
        <v>4</v>
      </c>
      <c r="F14860" t="s">
        <v>9</v>
      </c>
      <c r="G14860">
        <v>0</v>
      </c>
      <c r="M14860">
        <v>0</v>
      </c>
      <c r="N14860" s="11"/>
      <c r="O14860" s="11"/>
      <c r="P14860" s="11"/>
      <c r="Q14860" s="11"/>
      <c r="R14860" s="11"/>
      <c r="S14860" s="11"/>
      <c r="T14860" s="11"/>
      <c r="U14860" s="11"/>
      <c r="V14860" s="11"/>
      <c r="W14860" s="2">
        <v>5.3999999999999998E-5</v>
      </c>
      <c r="X14860" s="2">
        <v>4.1E-5</v>
      </c>
    </row>
    <row r="14861" spans="1:24" x14ac:dyDescent="0.55000000000000004">
      <c r="A14861">
        <v>551</v>
      </c>
      <c r="B14861">
        <v>3</v>
      </c>
      <c r="C14861">
        <v>10</v>
      </c>
      <c r="D14861" t="s">
        <v>14</v>
      </c>
      <c r="E14861">
        <v>4</v>
      </c>
      <c r="F14861" t="s">
        <v>9</v>
      </c>
      <c r="G14861">
        <v>0</v>
      </c>
      <c r="M14861">
        <v>0</v>
      </c>
      <c r="N14861" s="11"/>
      <c r="O14861" s="11"/>
      <c r="P14861" s="11"/>
      <c r="Q14861" s="11"/>
      <c r="R14861" s="11"/>
      <c r="S14861" s="2">
        <v>2.0100000000000001E-4</v>
      </c>
      <c r="T14861" s="11"/>
      <c r="U14861" s="11"/>
      <c r="V14861" s="11"/>
      <c r="W14861" s="2">
        <v>1.4200000000000001E-4</v>
      </c>
      <c r="X14861" s="2">
        <v>1.35E-4</v>
      </c>
    </row>
    <row r="14862" spans="1:24" x14ac:dyDescent="0.55000000000000004">
      <c r="A14862">
        <v>551</v>
      </c>
      <c r="B14862">
        <v>3</v>
      </c>
      <c r="C14862">
        <v>11</v>
      </c>
      <c r="D14862" t="s">
        <v>15</v>
      </c>
      <c r="E14862">
        <v>5</v>
      </c>
      <c r="F14862" t="s">
        <v>9</v>
      </c>
      <c r="G14862">
        <v>2</v>
      </c>
      <c r="M14862">
        <v>21</v>
      </c>
      <c r="N14862" s="11"/>
      <c r="O14862" s="11"/>
      <c r="P14862" s="11"/>
      <c r="Q14862" s="11"/>
      <c r="R14862" s="11"/>
      <c r="S14862" s="2">
        <v>1.8699999999999999E-4</v>
      </c>
      <c r="T14862" s="11"/>
      <c r="U14862" s="11"/>
      <c r="V14862" s="11"/>
      <c r="W14862" s="2">
        <v>1.3200000000000001E-4</v>
      </c>
      <c r="X14862" s="2">
        <v>1.22E-4</v>
      </c>
    </row>
    <row r="14863" spans="1:24" x14ac:dyDescent="0.55000000000000004">
      <c r="A14863">
        <v>551</v>
      </c>
      <c r="B14863">
        <v>3</v>
      </c>
      <c r="C14863">
        <v>12</v>
      </c>
      <c r="D14863" t="s">
        <v>16</v>
      </c>
      <c r="E14863">
        <v>6</v>
      </c>
      <c r="F14863" t="s">
        <v>9</v>
      </c>
      <c r="G14863">
        <v>2</v>
      </c>
      <c r="M14863">
        <v>20</v>
      </c>
      <c r="N14863" s="11"/>
      <c r="O14863" s="11"/>
      <c r="P14863" s="11"/>
      <c r="Q14863" s="11"/>
      <c r="R14863" s="11"/>
      <c r="S14863" s="11"/>
      <c r="T14863" s="11"/>
      <c r="U14863" s="11"/>
      <c r="V14863" s="11"/>
      <c r="W14863" s="2">
        <v>1.9900000000000001E-4</v>
      </c>
      <c r="X14863" s="2">
        <v>1.7799999999999999E-4</v>
      </c>
    </row>
    <row r="14864" spans="1:24" x14ac:dyDescent="0.55000000000000004">
      <c r="A14864">
        <v>551</v>
      </c>
      <c r="B14864">
        <v>3</v>
      </c>
      <c r="C14864">
        <v>13</v>
      </c>
      <c r="D14864" t="s">
        <v>17</v>
      </c>
      <c r="E14864">
        <v>7</v>
      </c>
      <c r="F14864" t="s">
        <v>9</v>
      </c>
      <c r="G14864">
        <v>15</v>
      </c>
      <c r="M14864">
        <v>20</v>
      </c>
      <c r="N14864" s="2">
        <v>2.5000000000000001E-5</v>
      </c>
      <c r="O14864" s="2">
        <v>1.65E-4</v>
      </c>
      <c r="P14864" s="2">
        <f t="shared" ref="P14864" si="1659">0.000398</f>
        <v>3.9800000000000002E-4</v>
      </c>
      <c r="Q14864" s="2">
        <v>3.1100000000000002E-4</v>
      </c>
      <c r="R14864" s="11"/>
      <c r="S14864" s="11"/>
      <c r="T14864" s="11"/>
      <c r="U14864" s="11"/>
      <c r="V14864" s="11"/>
      <c r="W14864" s="2">
        <v>8.3999999999999995E-5</v>
      </c>
      <c r="X14864" s="2">
        <v>7.7999999999999999E-5</v>
      </c>
    </row>
    <row r="14865" spans="1:24" x14ac:dyDescent="0.55000000000000004">
      <c r="A14865">
        <v>551</v>
      </c>
      <c r="B14865">
        <v>3</v>
      </c>
      <c r="C14865">
        <v>14</v>
      </c>
      <c r="D14865" t="s">
        <v>18</v>
      </c>
      <c r="E14865">
        <v>8</v>
      </c>
      <c r="F14865" t="s">
        <v>9</v>
      </c>
      <c r="G14865">
        <v>5</v>
      </c>
      <c r="M14865">
        <v>45</v>
      </c>
      <c r="N14865" s="2">
        <v>3.3000000000000003E-5</v>
      </c>
      <c r="O14865" s="2">
        <v>1.9900000000000001E-4</v>
      </c>
      <c r="P14865" s="2">
        <v>4.3300000000000001E-4</v>
      </c>
      <c r="Q14865" s="2">
        <v>3.8200000000000002E-4</v>
      </c>
      <c r="R14865" s="11"/>
      <c r="S14865" s="2">
        <v>1.54E-4</v>
      </c>
      <c r="T14865" s="11"/>
      <c r="U14865" s="11"/>
      <c r="V14865" s="11"/>
      <c r="W14865" s="2">
        <v>1.02E-4</v>
      </c>
      <c r="X14865" s="2">
        <v>9.2999999999999997E-5</v>
      </c>
    </row>
    <row r="14866" spans="1:24" x14ac:dyDescent="0.55000000000000004">
      <c r="A14866">
        <v>551</v>
      </c>
      <c r="B14866">
        <v>3</v>
      </c>
      <c r="C14866">
        <v>15</v>
      </c>
      <c r="D14866" t="s">
        <v>19</v>
      </c>
      <c r="E14866">
        <v>4</v>
      </c>
      <c r="F14866" t="s">
        <v>9</v>
      </c>
      <c r="G14866">
        <v>10</v>
      </c>
      <c r="M14866">
        <v>39</v>
      </c>
      <c r="N14866" s="11"/>
      <c r="O14866" s="11"/>
      <c r="P14866" s="11"/>
      <c r="Q14866" s="11"/>
      <c r="R14866" s="11"/>
      <c r="S14866" s="2">
        <v>2.5500000000000002E-4</v>
      </c>
      <c r="T14866" s="11"/>
      <c r="U14866" s="11"/>
      <c r="V14866" s="11"/>
      <c r="W14866" s="2">
        <v>1.6200000000000001E-4</v>
      </c>
      <c r="X14866" s="2">
        <v>1.4999999999999999E-4</v>
      </c>
    </row>
    <row r="14867" spans="1:24" x14ac:dyDescent="0.55000000000000004">
      <c r="A14867">
        <v>551</v>
      </c>
      <c r="B14867">
        <v>4</v>
      </c>
      <c r="C14867">
        <v>16</v>
      </c>
      <c r="D14867" t="s">
        <v>20</v>
      </c>
      <c r="E14867">
        <v>9</v>
      </c>
      <c r="F14867" t="s">
        <v>9</v>
      </c>
      <c r="G14867">
        <v>64</v>
      </c>
      <c r="M14867">
        <v>28</v>
      </c>
      <c r="N14867" s="11"/>
      <c r="O14867" s="11"/>
      <c r="P14867" s="11"/>
      <c r="Q14867" s="11"/>
      <c r="R14867" s="11"/>
      <c r="S14867" s="11"/>
      <c r="T14867" s="11"/>
      <c r="U14867" s="11"/>
      <c r="V14867" s="11"/>
      <c r="W14867" s="2">
        <v>1.9999999999999999E-6</v>
      </c>
      <c r="X14867" s="2">
        <v>1.9999999999999999E-6</v>
      </c>
    </row>
    <row r="14868" spans="1:24" x14ac:dyDescent="0.55000000000000004">
      <c r="A14868">
        <v>551</v>
      </c>
      <c r="B14868">
        <v>5</v>
      </c>
      <c r="C14868">
        <v>17</v>
      </c>
      <c r="D14868" t="s">
        <v>21</v>
      </c>
      <c r="E14868">
        <v>10</v>
      </c>
      <c r="F14868" t="s">
        <v>22</v>
      </c>
      <c r="G14868">
        <v>0</v>
      </c>
      <c r="M14868">
        <v>0</v>
      </c>
      <c r="N14868" s="11"/>
      <c r="O14868" s="11"/>
      <c r="P14868" s="11"/>
      <c r="Q14868" s="11"/>
      <c r="R14868" s="11"/>
      <c r="S14868" s="11"/>
      <c r="T14868" s="2">
        <v>1.7899999999999999E-4</v>
      </c>
      <c r="U14868" s="11"/>
      <c r="V14868" s="11"/>
      <c r="W14868" s="11"/>
      <c r="X14868" s="11"/>
    </row>
    <row r="14869" spans="1:24" x14ac:dyDescent="0.55000000000000004">
      <c r="A14869">
        <v>551</v>
      </c>
      <c r="B14869">
        <v>5</v>
      </c>
      <c r="C14869">
        <v>18</v>
      </c>
      <c r="D14869" t="s">
        <v>23</v>
      </c>
      <c r="E14869">
        <v>11</v>
      </c>
      <c r="F14869" t="s">
        <v>22</v>
      </c>
      <c r="G14869">
        <v>0</v>
      </c>
      <c r="M14869">
        <v>0</v>
      </c>
      <c r="N14869" s="11"/>
      <c r="O14869" s="11"/>
      <c r="P14869" s="11"/>
      <c r="Q14869" s="11"/>
      <c r="R14869" s="2">
        <v>3.5399999999999999E-4</v>
      </c>
      <c r="S14869" s="11"/>
      <c r="T14869" s="11"/>
      <c r="U14869" s="11"/>
      <c r="V14869" s="2">
        <v>1.2300000000000001E-4</v>
      </c>
      <c r="W14869" s="2">
        <v>3.1999999999999999E-5</v>
      </c>
      <c r="X14869" s="2">
        <v>5.5000000000000002E-5</v>
      </c>
    </row>
    <row r="14870" spans="1:24" x14ac:dyDescent="0.55000000000000004">
      <c r="A14870">
        <v>551</v>
      </c>
      <c r="B14870">
        <v>5</v>
      </c>
      <c r="C14870">
        <v>19</v>
      </c>
      <c r="D14870" t="s">
        <v>24</v>
      </c>
      <c r="E14870">
        <v>11</v>
      </c>
      <c r="F14870" t="s">
        <v>22</v>
      </c>
      <c r="G14870">
        <v>16</v>
      </c>
      <c r="M14870">
        <v>21</v>
      </c>
      <c r="N14870" s="11"/>
      <c r="O14870" s="11"/>
      <c r="P14870" s="11"/>
      <c r="Q14870" s="11"/>
      <c r="R14870" s="2">
        <v>5.5400000000000002E-4</v>
      </c>
      <c r="S14870" s="11"/>
      <c r="T14870" s="11"/>
      <c r="U14870" s="11"/>
      <c r="V14870" s="2">
        <v>3.3700000000000001E-4</v>
      </c>
      <c r="W14870" s="2">
        <v>1.9900000000000001E-4</v>
      </c>
      <c r="X14870" s="2">
        <v>2.4499999999999999E-4</v>
      </c>
    </row>
    <row r="14871" spans="1:24" x14ac:dyDescent="0.55000000000000004">
      <c r="A14871">
        <v>551</v>
      </c>
      <c r="B14871">
        <v>5</v>
      </c>
      <c r="C14871">
        <v>20</v>
      </c>
      <c r="D14871" t="s">
        <v>25</v>
      </c>
      <c r="E14871">
        <v>10</v>
      </c>
      <c r="F14871" t="s">
        <v>22</v>
      </c>
      <c r="G14871">
        <v>3133</v>
      </c>
      <c r="M14871">
        <v>41</v>
      </c>
      <c r="N14871" s="11"/>
      <c r="O14871" s="11"/>
      <c r="P14871" s="11"/>
      <c r="Q14871" s="11"/>
      <c r="R14871" s="11"/>
      <c r="S14871" s="11"/>
      <c r="T14871" s="2">
        <v>1.7899999999999999E-4</v>
      </c>
      <c r="U14871" s="11"/>
      <c r="V14871" s="11"/>
      <c r="W14871" s="11"/>
      <c r="X14871" s="11"/>
    </row>
    <row r="14872" spans="1:24" x14ac:dyDescent="0.55000000000000004">
      <c r="A14872">
        <v>551</v>
      </c>
      <c r="B14872">
        <v>5</v>
      </c>
      <c r="C14872">
        <v>21</v>
      </c>
      <c r="D14872" t="s">
        <v>26</v>
      </c>
      <c r="E14872">
        <v>11</v>
      </c>
      <c r="F14872" t="s">
        <v>22</v>
      </c>
      <c r="G14872">
        <v>332</v>
      </c>
      <c r="M14872">
        <v>55</v>
      </c>
      <c r="N14872" s="11"/>
      <c r="O14872" s="11"/>
      <c r="P14872" s="11"/>
      <c r="Q14872" s="11"/>
      <c r="R14872" s="2">
        <v>5.5099999999999995E-4</v>
      </c>
      <c r="S14872" s="11"/>
      <c r="T14872" s="11"/>
      <c r="U14872" s="11"/>
      <c r="V14872" s="2">
        <v>3.3199999999999999E-4</v>
      </c>
      <c r="W14872" s="2">
        <v>1.92E-4</v>
      </c>
      <c r="X14872" s="2">
        <v>2.33E-4</v>
      </c>
    </row>
    <row r="14873" spans="1:24" x14ac:dyDescent="0.55000000000000004">
      <c r="A14873">
        <v>551</v>
      </c>
      <c r="B14873">
        <v>5</v>
      </c>
      <c r="C14873">
        <v>22</v>
      </c>
      <c r="D14873" t="s">
        <v>27</v>
      </c>
      <c r="E14873">
        <v>11</v>
      </c>
      <c r="F14873" t="s">
        <v>28</v>
      </c>
      <c r="G14873">
        <v>12</v>
      </c>
      <c r="M14873">
        <v>50</v>
      </c>
      <c r="N14873" s="11"/>
      <c r="O14873" s="11"/>
      <c r="P14873" s="11"/>
      <c r="Q14873" s="11"/>
      <c r="R14873" s="2">
        <v>2.7599999999999999E-4</v>
      </c>
      <c r="S14873" s="11"/>
      <c r="T14873" s="11"/>
      <c r="U14873" s="11"/>
      <c r="V14873" s="11"/>
      <c r="W14873" s="11"/>
      <c r="X14873" s="11"/>
    </row>
    <row r="14874" spans="1:24" x14ac:dyDescent="0.55000000000000004">
      <c r="A14874">
        <v>551</v>
      </c>
      <c r="B14874">
        <v>6</v>
      </c>
      <c r="C14874">
        <v>23</v>
      </c>
      <c r="D14874" t="s">
        <v>29</v>
      </c>
      <c r="E14874">
        <v>12</v>
      </c>
      <c r="F14874" t="s">
        <v>28</v>
      </c>
      <c r="G14874">
        <v>0</v>
      </c>
      <c r="M14874">
        <v>0</v>
      </c>
      <c r="N14874" s="11"/>
      <c r="O14874" s="11"/>
      <c r="P14874" s="11"/>
      <c r="Q14874" s="11"/>
      <c r="R14874" s="11"/>
      <c r="S14874" s="11"/>
      <c r="T14874" s="11"/>
      <c r="U14874" s="2">
        <v>-4.19E-2</v>
      </c>
      <c r="V14874" s="11"/>
      <c r="W14874" s="11"/>
      <c r="X14874" s="11"/>
    </row>
    <row r="14875" spans="1:24" x14ac:dyDescent="0.55000000000000004">
      <c r="A14875">
        <v>551</v>
      </c>
      <c r="B14875">
        <v>6</v>
      </c>
      <c r="C14875">
        <v>24</v>
      </c>
      <c r="D14875" t="s">
        <v>30</v>
      </c>
      <c r="E14875">
        <v>13</v>
      </c>
      <c r="F14875" t="s">
        <v>28</v>
      </c>
      <c r="G14875">
        <v>0</v>
      </c>
      <c r="M14875">
        <v>0</v>
      </c>
      <c r="N14875" s="11"/>
      <c r="O14875" s="11"/>
      <c r="P14875" s="11"/>
      <c r="Q14875" s="11"/>
      <c r="R14875" s="11"/>
      <c r="S14875" s="11"/>
      <c r="T14875" s="11"/>
      <c r="U14875" s="2">
        <v>2.1100000000000001E-2</v>
      </c>
      <c r="V14875" s="11"/>
      <c r="W14875" s="11"/>
      <c r="X14875" s="11"/>
    </row>
    <row r="14876" spans="1:24" x14ac:dyDescent="0.55000000000000004">
      <c r="A14876">
        <v>551</v>
      </c>
      <c r="B14876">
        <v>6</v>
      </c>
      <c r="C14876">
        <v>25</v>
      </c>
      <c r="D14876" t="s">
        <v>31</v>
      </c>
      <c r="E14876">
        <v>14</v>
      </c>
      <c r="F14876" t="s">
        <v>28</v>
      </c>
      <c r="G14876">
        <v>0</v>
      </c>
      <c r="M14876">
        <v>0</v>
      </c>
      <c r="N14876" s="11"/>
      <c r="O14876" s="11"/>
      <c r="P14876" s="11"/>
      <c r="Q14876" s="11"/>
      <c r="R14876" s="11"/>
      <c r="S14876" s="11"/>
      <c r="T14876" s="11"/>
      <c r="U14876" s="2">
        <v>-4.19E-2</v>
      </c>
      <c r="V14876" s="11"/>
      <c r="W14876" s="11"/>
      <c r="X14876" s="11"/>
    </row>
    <row r="14877" spans="1:24" x14ac:dyDescent="0.55000000000000004">
      <c r="A14877">
        <v>551</v>
      </c>
      <c r="B14877">
        <v>6</v>
      </c>
      <c r="C14877">
        <v>26</v>
      </c>
      <c r="D14877" t="s">
        <v>32</v>
      </c>
      <c r="E14877">
        <v>15</v>
      </c>
      <c r="F14877" t="s">
        <v>33</v>
      </c>
      <c r="G14877">
        <v>2</v>
      </c>
      <c r="M14877">
        <v>12</v>
      </c>
      <c r="N14877" s="11"/>
      <c r="O14877" s="11"/>
      <c r="P14877" s="11"/>
      <c r="Q14877" s="11"/>
      <c r="R14877" s="11"/>
      <c r="S14877" s="11"/>
      <c r="T14877" s="11"/>
      <c r="U14877" s="2">
        <v>2.1100000000000001E-2</v>
      </c>
      <c r="V14877" s="11"/>
      <c r="W14877" s="11"/>
      <c r="X14877" s="11"/>
    </row>
    <row r="14878" spans="1:24" x14ac:dyDescent="0.55000000000000004">
      <c r="A14878">
        <v>551</v>
      </c>
      <c r="B14878">
        <v>6</v>
      </c>
      <c r="C14878">
        <v>27</v>
      </c>
      <c r="D14878" t="s">
        <v>34</v>
      </c>
      <c r="E14878">
        <v>16</v>
      </c>
      <c r="F14878" t="s">
        <v>28</v>
      </c>
      <c r="G14878">
        <v>20</v>
      </c>
      <c r="M14878">
        <v>47</v>
      </c>
      <c r="N14878" s="11"/>
      <c r="O14878" s="11"/>
      <c r="P14878" s="11"/>
      <c r="Q14878" s="11"/>
      <c r="R14878" s="11"/>
      <c r="S14878" s="11"/>
      <c r="T14878" s="11"/>
      <c r="U14878" s="2">
        <v>4.19E-2</v>
      </c>
      <c r="V14878" s="11"/>
      <c r="W14878" s="11"/>
      <c r="X14878" s="11"/>
    </row>
    <row r="14879" spans="1:24" x14ac:dyDescent="0.55000000000000004">
      <c r="A14879">
        <v>552</v>
      </c>
      <c r="B14879">
        <v>1</v>
      </c>
      <c r="C14879">
        <v>1</v>
      </c>
      <c r="D14879" t="s">
        <v>3</v>
      </c>
      <c r="E14879">
        <v>1</v>
      </c>
      <c r="F14879" t="s">
        <v>9</v>
      </c>
      <c r="G14879">
        <v>31</v>
      </c>
      <c r="M14879">
        <v>53</v>
      </c>
      <c r="N14879" s="9"/>
      <c r="O14879" s="9"/>
      <c r="P14879" s="9"/>
      <c r="Q14879" s="9"/>
      <c r="R14879" s="9"/>
      <c r="S14879" s="10">
        <v>5.9800000000000001E-4</v>
      </c>
      <c r="T14879" s="11"/>
      <c r="U14879" s="11"/>
      <c r="V14879" s="9"/>
      <c r="W14879" s="10">
        <v>7.9799999999999992E-3</v>
      </c>
      <c r="X14879" s="2">
        <v>7.2099999999999996E-4</v>
      </c>
    </row>
    <row r="14880" spans="1:24" x14ac:dyDescent="0.55000000000000004">
      <c r="A14880">
        <v>552</v>
      </c>
      <c r="B14880">
        <v>1</v>
      </c>
      <c r="C14880">
        <v>2</v>
      </c>
      <c r="D14880" t="s">
        <v>5</v>
      </c>
      <c r="E14880">
        <v>2</v>
      </c>
      <c r="F14880" t="s">
        <v>9</v>
      </c>
      <c r="G14880">
        <v>2</v>
      </c>
      <c r="M14880">
        <v>46</v>
      </c>
      <c r="N14880" s="9"/>
      <c r="O14880" s="9"/>
      <c r="P14880" s="9"/>
      <c r="Q14880" s="9"/>
      <c r="R14880" s="9"/>
      <c r="S14880" s="10">
        <v>1.0740000000000001E-3</v>
      </c>
      <c r="T14880" s="11"/>
      <c r="U14880" s="11"/>
      <c r="V14880" s="9"/>
      <c r="W14880" s="10">
        <v>1.2290000000000001E-3</v>
      </c>
      <c r="X14880" s="2">
        <v>1.188E-3</v>
      </c>
    </row>
    <row r="14881" spans="1:24" x14ac:dyDescent="0.55000000000000004">
      <c r="A14881">
        <v>552</v>
      </c>
      <c r="B14881">
        <v>1</v>
      </c>
      <c r="C14881">
        <v>3</v>
      </c>
      <c r="D14881" t="s">
        <v>6</v>
      </c>
      <c r="E14881">
        <v>2</v>
      </c>
      <c r="F14881" t="s">
        <v>9</v>
      </c>
      <c r="G14881">
        <v>5</v>
      </c>
      <c r="M14881">
        <v>69</v>
      </c>
      <c r="N14881" s="9"/>
      <c r="O14881" s="9"/>
      <c r="P14881" s="9"/>
      <c r="Q14881" s="9"/>
      <c r="R14881" s="9"/>
      <c r="S14881" s="10">
        <f t="shared" ref="S14881" si="1660">0.000218*4</f>
        <v>8.7200000000000005E-4</v>
      </c>
      <c r="T14881" s="11"/>
      <c r="U14881" s="11"/>
      <c r="V14881" s="9"/>
      <c r="W14881" s="10">
        <v>9.2299999999999999E-4</v>
      </c>
      <c r="X14881" s="2">
        <v>9.01E-4</v>
      </c>
    </row>
    <row r="14882" spans="1:24" x14ac:dyDescent="0.55000000000000004">
      <c r="A14882">
        <v>552</v>
      </c>
      <c r="B14882">
        <v>1</v>
      </c>
      <c r="C14882">
        <v>4</v>
      </c>
      <c r="D14882" t="s">
        <v>7</v>
      </c>
      <c r="E14882">
        <v>2</v>
      </c>
      <c r="F14882" t="s">
        <v>9</v>
      </c>
      <c r="G14882">
        <v>5</v>
      </c>
      <c r="M14882">
        <v>60</v>
      </c>
      <c r="N14882" s="9"/>
      <c r="O14882" s="9"/>
      <c r="P14882" s="9"/>
      <c r="Q14882" s="9"/>
      <c r="R14882" s="9"/>
      <c r="S14882" s="10">
        <f t="shared" ref="S14882" si="1661">0.000218*2</f>
        <v>4.3600000000000003E-4</v>
      </c>
      <c r="T14882" s="11"/>
      <c r="U14882" s="11"/>
      <c r="V14882" s="9"/>
      <c r="W14882" s="10">
        <v>6.4999999999999997E-4</v>
      </c>
      <c r="X14882" s="2">
        <v>5.4199999999999995E-4</v>
      </c>
    </row>
    <row r="14883" spans="1:24" x14ac:dyDescent="0.55000000000000004">
      <c r="A14883">
        <v>552</v>
      </c>
      <c r="B14883">
        <v>2</v>
      </c>
      <c r="C14883">
        <v>5</v>
      </c>
      <c r="D14883" t="s">
        <v>8</v>
      </c>
      <c r="E14883">
        <v>3</v>
      </c>
      <c r="F14883" t="s">
        <v>9</v>
      </c>
      <c r="G14883">
        <v>5</v>
      </c>
      <c r="M14883">
        <v>11</v>
      </c>
      <c r="N14883" s="2">
        <v>8.7999999999999998E-5</v>
      </c>
      <c r="O14883" s="2">
        <v>2.5399999999999999E-4</v>
      </c>
      <c r="P14883" s="2">
        <v>4.1199999999999999E-4</v>
      </c>
      <c r="Q14883" s="2">
        <v>3.68E-4</v>
      </c>
      <c r="R14883" s="11"/>
      <c r="S14883" s="11"/>
      <c r="T14883" s="11"/>
      <c r="U14883" s="11"/>
      <c r="V14883" s="11"/>
      <c r="W14883" s="11"/>
      <c r="X14883" s="11"/>
    </row>
    <row r="14884" spans="1:24" x14ac:dyDescent="0.55000000000000004">
      <c r="A14884">
        <v>552</v>
      </c>
      <c r="B14884">
        <v>2</v>
      </c>
      <c r="C14884">
        <v>6</v>
      </c>
      <c r="D14884" t="s">
        <v>10</v>
      </c>
      <c r="E14884">
        <v>3</v>
      </c>
      <c r="F14884" t="s">
        <v>9</v>
      </c>
      <c r="G14884">
        <v>36</v>
      </c>
      <c r="M14884">
        <v>32</v>
      </c>
      <c r="N14884" s="2">
        <v>3.9999999999999998E-6</v>
      </c>
      <c r="O14884" s="2">
        <v>4.1999999999999998E-5</v>
      </c>
      <c r="P14884" s="2">
        <v>6.7000000000000002E-5</v>
      </c>
      <c r="Q14884" s="2">
        <v>5.5000000000000002E-5</v>
      </c>
      <c r="R14884" s="11"/>
      <c r="S14884" s="11"/>
      <c r="T14884" s="11"/>
      <c r="U14884" s="11"/>
      <c r="V14884" s="11"/>
      <c r="W14884" s="11"/>
      <c r="X14884" s="11"/>
    </row>
    <row r="14885" spans="1:24" x14ac:dyDescent="0.55000000000000004">
      <c r="A14885">
        <v>552</v>
      </c>
      <c r="B14885">
        <v>2</v>
      </c>
      <c r="C14885">
        <v>7</v>
      </c>
      <c r="D14885" t="s">
        <v>11</v>
      </c>
      <c r="E14885">
        <v>3</v>
      </c>
      <c r="F14885" t="s">
        <v>9</v>
      </c>
      <c r="G14885">
        <v>16</v>
      </c>
      <c r="M14885">
        <v>84</v>
      </c>
      <c r="N14885" s="2">
        <v>1.7E-5</v>
      </c>
      <c r="O14885" s="2">
        <v>1.4899999999999999E-4</v>
      </c>
      <c r="P14885" s="2">
        <v>3.5399999999999999E-4</v>
      </c>
      <c r="Q14885" s="2">
        <v>3.1199999999999999E-4</v>
      </c>
      <c r="R14885" s="11"/>
      <c r="S14885" s="11"/>
      <c r="T14885" s="11"/>
      <c r="U14885" s="11"/>
      <c r="V14885" s="11"/>
      <c r="W14885" s="11"/>
      <c r="X14885" s="11"/>
    </row>
    <row r="14886" spans="1:24" x14ac:dyDescent="0.55000000000000004">
      <c r="A14886">
        <v>552</v>
      </c>
      <c r="B14886">
        <v>2</v>
      </c>
      <c r="C14886">
        <v>8</v>
      </c>
      <c r="D14886" t="s">
        <v>12</v>
      </c>
      <c r="E14886">
        <v>3</v>
      </c>
      <c r="F14886" t="s">
        <v>9</v>
      </c>
      <c r="G14886">
        <v>8</v>
      </c>
      <c r="M14886">
        <v>82</v>
      </c>
      <c r="N14886" s="2">
        <v>1.2E-5</v>
      </c>
      <c r="O14886" s="2">
        <v>1.02E-4</v>
      </c>
      <c r="P14886" s="2">
        <v>2.32E-4</v>
      </c>
      <c r="Q14886" s="2">
        <v>1.9900000000000001E-4</v>
      </c>
      <c r="R14886" s="11"/>
      <c r="S14886" s="11"/>
      <c r="T14886" s="11"/>
      <c r="U14886" s="11"/>
      <c r="V14886" s="11"/>
      <c r="W14886" s="11"/>
      <c r="X14886" s="11"/>
    </row>
    <row r="14887" spans="1:24" x14ac:dyDescent="0.55000000000000004">
      <c r="A14887">
        <v>552</v>
      </c>
      <c r="B14887">
        <v>3</v>
      </c>
      <c r="C14887">
        <v>9</v>
      </c>
      <c r="D14887" t="s">
        <v>13</v>
      </c>
      <c r="E14887">
        <v>4</v>
      </c>
      <c r="F14887" t="s">
        <v>9</v>
      </c>
      <c r="G14887">
        <v>0</v>
      </c>
      <c r="M14887">
        <v>0</v>
      </c>
      <c r="N14887" s="11"/>
      <c r="O14887" s="11"/>
      <c r="P14887" s="11"/>
      <c r="Q14887" s="11"/>
      <c r="R14887" s="11"/>
      <c r="S14887" s="11"/>
      <c r="T14887" s="11"/>
      <c r="U14887" s="11"/>
      <c r="V14887" s="11"/>
      <c r="W14887" s="2">
        <v>5.3999999999999998E-5</v>
      </c>
      <c r="X14887" s="2">
        <v>4.1E-5</v>
      </c>
    </row>
    <row r="14888" spans="1:24" x14ac:dyDescent="0.55000000000000004">
      <c r="A14888">
        <v>552</v>
      </c>
      <c r="B14888">
        <v>3</v>
      </c>
      <c r="C14888">
        <v>10</v>
      </c>
      <c r="D14888" t="s">
        <v>14</v>
      </c>
      <c r="E14888">
        <v>4</v>
      </c>
      <c r="F14888" t="s">
        <v>9</v>
      </c>
      <c r="G14888">
        <v>0</v>
      </c>
      <c r="M14888">
        <v>0</v>
      </c>
      <c r="N14888" s="11"/>
      <c r="O14888" s="11"/>
      <c r="P14888" s="11"/>
      <c r="Q14888" s="11"/>
      <c r="R14888" s="11"/>
      <c r="S14888" s="2">
        <v>2.0100000000000001E-4</v>
      </c>
      <c r="T14888" s="11"/>
      <c r="U14888" s="11"/>
      <c r="V14888" s="11"/>
      <c r="W14888" s="2">
        <v>1.4200000000000001E-4</v>
      </c>
      <c r="X14888" s="2">
        <v>1.35E-4</v>
      </c>
    </row>
    <row r="14889" spans="1:24" x14ac:dyDescent="0.55000000000000004">
      <c r="A14889">
        <v>552</v>
      </c>
      <c r="B14889">
        <v>3</v>
      </c>
      <c r="C14889">
        <v>11</v>
      </c>
      <c r="D14889" t="s">
        <v>15</v>
      </c>
      <c r="E14889">
        <v>5</v>
      </c>
      <c r="F14889" t="s">
        <v>9</v>
      </c>
      <c r="G14889">
        <v>4</v>
      </c>
      <c r="M14889">
        <v>18</v>
      </c>
      <c r="N14889" s="11"/>
      <c r="O14889" s="11"/>
      <c r="P14889" s="11"/>
      <c r="Q14889" s="11"/>
      <c r="R14889" s="11"/>
      <c r="S14889" s="2">
        <v>1.8699999999999999E-4</v>
      </c>
      <c r="T14889" s="11"/>
      <c r="U14889" s="11"/>
      <c r="V14889" s="11"/>
      <c r="W14889" s="2">
        <v>1.3200000000000001E-4</v>
      </c>
      <c r="X14889" s="2">
        <v>1.22E-4</v>
      </c>
    </row>
    <row r="14890" spans="1:24" x14ac:dyDescent="0.55000000000000004">
      <c r="A14890">
        <v>552</v>
      </c>
      <c r="B14890">
        <v>3</v>
      </c>
      <c r="C14890">
        <v>12</v>
      </c>
      <c r="D14890" t="s">
        <v>16</v>
      </c>
      <c r="E14890">
        <v>6</v>
      </c>
      <c r="F14890" t="s">
        <v>9</v>
      </c>
      <c r="G14890">
        <v>3</v>
      </c>
      <c r="M14890">
        <v>19</v>
      </c>
      <c r="N14890" s="11"/>
      <c r="O14890" s="11"/>
      <c r="P14890" s="11"/>
      <c r="Q14890" s="11"/>
      <c r="R14890" s="11"/>
      <c r="S14890" s="11"/>
      <c r="T14890" s="11"/>
      <c r="U14890" s="11"/>
      <c r="V14890" s="11"/>
      <c r="W14890" s="2">
        <v>1.9900000000000001E-4</v>
      </c>
      <c r="X14890" s="2">
        <v>1.7799999999999999E-4</v>
      </c>
    </row>
    <row r="14891" spans="1:24" x14ac:dyDescent="0.55000000000000004">
      <c r="A14891">
        <v>552</v>
      </c>
      <c r="B14891">
        <v>3</v>
      </c>
      <c r="C14891">
        <v>13</v>
      </c>
      <c r="D14891" t="s">
        <v>17</v>
      </c>
      <c r="E14891">
        <v>7</v>
      </c>
      <c r="F14891" t="s">
        <v>9</v>
      </c>
      <c r="G14891">
        <v>15</v>
      </c>
      <c r="M14891">
        <v>25</v>
      </c>
      <c r="N14891" s="2">
        <v>2.5000000000000001E-5</v>
      </c>
      <c r="O14891" s="2">
        <v>1.65E-4</v>
      </c>
      <c r="P14891" s="2">
        <f t="shared" ref="P14891" si="1662">0.000398</f>
        <v>3.9800000000000002E-4</v>
      </c>
      <c r="Q14891" s="2">
        <v>3.1100000000000002E-4</v>
      </c>
      <c r="R14891" s="11"/>
      <c r="S14891" s="11"/>
      <c r="T14891" s="11"/>
      <c r="U14891" s="11"/>
      <c r="V14891" s="11"/>
      <c r="W14891" s="2">
        <v>8.3999999999999995E-5</v>
      </c>
      <c r="X14891" s="2">
        <v>7.7999999999999999E-5</v>
      </c>
    </row>
    <row r="14892" spans="1:24" x14ac:dyDescent="0.55000000000000004">
      <c r="A14892">
        <v>552</v>
      </c>
      <c r="B14892">
        <v>3</v>
      </c>
      <c r="C14892">
        <v>14</v>
      </c>
      <c r="D14892" t="s">
        <v>18</v>
      </c>
      <c r="E14892">
        <v>8</v>
      </c>
      <c r="F14892" t="s">
        <v>9</v>
      </c>
      <c r="G14892">
        <v>6</v>
      </c>
      <c r="M14892">
        <v>41</v>
      </c>
      <c r="N14892" s="2">
        <v>3.3000000000000003E-5</v>
      </c>
      <c r="O14892" s="2">
        <v>1.9900000000000001E-4</v>
      </c>
      <c r="P14892" s="2">
        <v>4.3300000000000001E-4</v>
      </c>
      <c r="Q14892" s="2">
        <v>3.8200000000000002E-4</v>
      </c>
      <c r="R14892" s="11"/>
      <c r="S14892" s="2">
        <v>1.54E-4</v>
      </c>
      <c r="T14892" s="11"/>
      <c r="U14892" s="11"/>
      <c r="V14892" s="11"/>
      <c r="W14892" s="2">
        <v>1.02E-4</v>
      </c>
      <c r="X14892" s="2">
        <v>9.2999999999999997E-5</v>
      </c>
    </row>
    <row r="14893" spans="1:24" x14ac:dyDescent="0.55000000000000004">
      <c r="A14893">
        <v>552</v>
      </c>
      <c r="B14893">
        <v>3</v>
      </c>
      <c r="C14893">
        <v>15</v>
      </c>
      <c r="D14893" t="s">
        <v>19</v>
      </c>
      <c r="E14893">
        <v>4</v>
      </c>
      <c r="F14893" t="s">
        <v>9</v>
      </c>
      <c r="G14893">
        <v>9</v>
      </c>
      <c r="M14893">
        <v>36</v>
      </c>
      <c r="N14893" s="11"/>
      <c r="O14893" s="11"/>
      <c r="P14893" s="11"/>
      <c r="Q14893" s="11"/>
      <c r="R14893" s="11"/>
      <c r="S14893" s="2">
        <v>2.5500000000000002E-4</v>
      </c>
      <c r="T14893" s="11"/>
      <c r="U14893" s="11"/>
      <c r="V14893" s="11"/>
      <c r="W14893" s="2">
        <v>1.6200000000000001E-4</v>
      </c>
      <c r="X14893" s="2">
        <v>1.4999999999999999E-4</v>
      </c>
    </row>
    <row r="14894" spans="1:24" x14ac:dyDescent="0.55000000000000004">
      <c r="A14894">
        <v>552</v>
      </c>
      <c r="B14894">
        <v>4</v>
      </c>
      <c r="C14894">
        <v>16</v>
      </c>
      <c r="D14894" t="s">
        <v>20</v>
      </c>
      <c r="E14894">
        <v>9</v>
      </c>
      <c r="F14894" t="s">
        <v>9</v>
      </c>
      <c r="G14894">
        <v>60</v>
      </c>
      <c r="M14894">
        <v>21</v>
      </c>
      <c r="N14894" s="11"/>
      <c r="O14894" s="11"/>
      <c r="P14894" s="11"/>
      <c r="Q14894" s="11"/>
      <c r="R14894" s="11"/>
      <c r="S14894" s="11"/>
      <c r="T14894" s="11"/>
      <c r="U14894" s="11"/>
      <c r="V14894" s="11"/>
      <c r="W14894" s="2">
        <v>1.9999999999999999E-6</v>
      </c>
      <c r="X14894" s="2">
        <v>1.9999999999999999E-6</v>
      </c>
    </row>
    <row r="14895" spans="1:24" x14ac:dyDescent="0.55000000000000004">
      <c r="A14895">
        <v>552</v>
      </c>
      <c r="B14895">
        <v>5</v>
      </c>
      <c r="C14895">
        <v>17</v>
      </c>
      <c r="D14895" t="s">
        <v>21</v>
      </c>
      <c r="E14895">
        <v>10</v>
      </c>
      <c r="F14895" t="s">
        <v>22</v>
      </c>
      <c r="G14895">
        <v>0</v>
      </c>
      <c r="M14895">
        <v>0</v>
      </c>
      <c r="N14895" s="11"/>
      <c r="O14895" s="11"/>
      <c r="P14895" s="11"/>
      <c r="Q14895" s="11"/>
      <c r="R14895" s="11"/>
      <c r="S14895" s="11"/>
      <c r="T14895" s="2">
        <v>1.7899999999999999E-4</v>
      </c>
      <c r="U14895" s="11"/>
      <c r="V14895" s="11"/>
      <c r="W14895" s="11"/>
      <c r="X14895" s="11"/>
    </row>
    <row r="14896" spans="1:24" x14ac:dyDescent="0.55000000000000004">
      <c r="A14896">
        <v>552</v>
      </c>
      <c r="B14896">
        <v>5</v>
      </c>
      <c r="C14896">
        <v>18</v>
      </c>
      <c r="D14896" t="s">
        <v>23</v>
      </c>
      <c r="E14896">
        <v>11</v>
      </c>
      <c r="F14896" t="s">
        <v>22</v>
      </c>
      <c r="G14896">
        <v>29</v>
      </c>
      <c r="M14896">
        <v>0</v>
      </c>
      <c r="N14896" s="11"/>
      <c r="O14896" s="11"/>
      <c r="P14896" s="11"/>
      <c r="Q14896" s="11"/>
      <c r="R14896" s="2">
        <v>3.5399999999999999E-4</v>
      </c>
      <c r="S14896" s="11"/>
      <c r="T14896" s="11"/>
      <c r="U14896" s="11"/>
      <c r="V14896" s="2">
        <v>1.2300000000000001E-4</v>
      </c>
      <c r="W14896" s="2">
        <v>3.1999999999999999E-5</v>
      </c>
      <c r="X14896" s="2">
        <v>5.5000000000000002E-5</v>
      </c>
    </row>
    <row r="14897" spans="1:24" x14ac:dyDescent="0.55000000000000004">
      <c r="A14897">
        <v>552</v>
      </c>
      <c r="B14897">
        <v>5</v>
      </c>
      <c r="C14897">
        <v>19</v>
      </c>
      <c r="D14897" t="s">
        <v>24</v>
      </c>
      <c r="E14897">
        <v>11</v>
      </c>
      <c r="F14897" t="s">
        <v>22</v>
      </c>
      <c r="G14897">
        <v>14</v>
      </c>
      <c r="M14897">
        <v>34</v>
      </c>
      <c r="N14897" s="11"/>
      <c r="O14897" s="11"/>
      <c r="P14897" s="11"/>
      <c r="Q14897" s="11"/>
      <c r="R14897" s="2">
        <v>5.5400000000000002E-4</v>
      </c>
      <c r="S14897" s="11"/>
      <c r="T14897" s="11"/>
      <c r="U14897" s="11"/>
      <c r="V14897" s="2">
        <v>3.3700000000000001E-4</v>
      </c>
      <c r="W14897" s="2">
        <v>1.9900000000000001E-4</v>
      </c>
      <c r="X14897" s="2">
        <v>2.4499999999999999E-4</v>
      </c>
    </row>
    <row r="14898" spans="1:24" x14ac:dyDescent="0.55000000000000004">
      <c r="A14898">
        <v>552</v>
      </c>
      <c r="B14898">
        <v>5</v>
      </c>
      <c r="C14898">
        <v>20</v>
      </c>
      <c r="D14898" t="s">
        <v>25</v>
      </c>
      <c r="E14898">
        <v>10</v>
      </c>
      <c r="F14898" t="s">
        <v>22</v>
      </c>
      <c r="G14898">
        <v>2455</v>
      </c>
      <c r="M14898">
        <v>41</v>
      </c>
      <c r="N14898" s="11"/>
      <c r="O14898" s="11"/>
      <c r="P14898" s="11"/>
      <c r="Q14898" s="11"/>
      <c r="R14898" s="11"/>
      <c r="S14898" s="11"/>
      <c r="T14898" s="2">
        <v>1.7899999999999999E-4</v>
      </c>
      <c r="U14898" s="11"/>
      <c r="V14898" s="11"/>
      <c r="W14898" s="11"/>
      <c r="X14898" s="11"/>
    </row>
    <row r="14899" spans="1:24" x14ac:dyDescent="0.55000000000000004">
      <c r="A14899">
        <v>552</v>
      </c>
      <c r="B14899">
        <v>5</v>
      </c>
      <c r="C14899">
        <v>21</v>
      </c>
      <c r="D14899" t="s">
        <v>26</v>
      </c>
      <c r="E14899">
        <v>11</v>
      </c>
      <c r="F14899" t="s">
        <v>22</v>
      </c>
      <c r="G14899">
        <v>451</v>
      </c>
      <c r="M14899">
        <v>45</v>
      </c>
      <c r="N14899" s="11"/>
      <c r="O14899" s="11"/>
      <c r="P14899" s="11"/>
      <c r="Q14899" s="11"/>
      <c r="R14899" s="2">
        <v>5.5099999999999995E-4</v>
      </c>
      <c r="S14899" s="11"/>
      <c r="T14899" s="11"/>
      <c r="U14899" s="11"/>
      <c r="V14899" s="2">
        <v>3.3199999999999999E-4</v>
      </c>
      <c r="W14899" s="2">
        <v>1.92E-4</v>
      </c>
      <c r="X14899" s="2">
        <v>2.33E-4</v>
      </c>
    </row>
    <row r="14900" spans="1:24" x14ac:dyDescent="0.55000000000000004">
      <c r="A14900">
        <v>552</v>
      </c>
      <c r="B14900">
        <v>5</v>
      </c>
      <c r="C14900">
        <v>22</v>
      </c>
      <c r="D14900" t="s">
        <v>27</v>
      </c>
      <c r="E14900">
        <v>11</v>
      </c>
      <c r="F14900" t="s">
        <v>28</v>
      </c>
      <c r="G14900">
        <v>14</v>
      </c>
      <c r="M14900">
        <v>50</v>
      </c>
      <c r="N14900" s="11"/>
      <c r="O14900" s="11"/>
      <c r="P14900" s="11"/>
      <c r="Q14900" s="11"/>
      <c r="R14900" s="2">
        <v>2.7599999999999999E-4</v>
      </c>
      <c r="S14900" s="11"/>
      <c r="T14900" s="11"/>
      <c r="U14900" s="11"/>
      <c r="V14900" s="11"/>
      <c r="W14900" s="11"/>
      <c r="X14900" s="11"/>
    </row>
    <row r="14901" spans="1:24" x14ac:dyDescent="0.55000000000000004">
      <c r="A14901">
        <v>552</v>
      </c>
      <c r="B14901">
        <v>6</v>
      </c>
      <c r="C14901">
        <v>23</v>
      </c>
      <c r="D14901" t="s">
        <v>29</v>
      </c>
      <c r="E14901">
        <v>12</v>
      </c>
      <c r="F14901" t="s">
        <v>28</v>
      </c>
      <c r="G14901">
        <v>0</v>
      </c>
      <c r="M14901">
        <v>0</v>
      </c>
      <c r="N14901" s="11"/>
      <c r="O14901" s="11"/>
      <c r="P14901" s="11"/>
      <c r="Q14901" s="11"/>
      <c r="R14901" s="11"/>
      <c r="S14901" s="11"/>
      <c r="T14901" s="11"/>
      <c r="U14901" s="2">
        <v>-4.19E-2</v>
      </c>
      <c r="V14901" s="11"/>
      <c r="W14901" s="11"/>
      <c r="X14901" s="11"/>
    </row>
    <row r="14902" spans="1:24" x14ac:dyDescent="0.55000000000000004">
      <c r="A14902">
        <v>552</v>
      </c>
      <c r="B14902">
        <v>6</v>
      </c>
      <c r="C14902">
        <v>24</v>
      </c>
      <c r="D14902" t="s">
        <v>30</v>
      </c>
      <c r="E14902">
        <v>13</v>
      </c>
      <c r="F14902" t="s">
        <v>28</v>
      </c>
      <c r="G14902">
        <v>0</v>
      </c>
      <c r="M14902">
        <v>0</v>
      </c>
      <c r="N14902" s="11"/>
      <c r="O14902" s="11"/>
      <c r="P14902" s="11"/>
      <c r="Q14902" s="11"/>
      <c r="R14902" s="11"/>
      <c r="S14902" s="11"/>
      <c r="T14902" s="11"/>
      <c r="U14902" s="2">
        <v>2.1100000000000001E-2</v>
      </c>
      <c r="V14902" s="11"/>
      <c r="W14902" s="11"/>
      <c r="X14902" s="11"/>
    </row>
    <row r="14903" spans="1:24" x14ac:dyDescent="0.55000000000000004">
      <c r="A14903">
        <v>552</v>
      </c>
      <c r="B14903">
        <v>6</v>
      </c>
      <c r="C14903">
        <v>25</v>
      </c>
      <c r="D14903" t="s">
        <v>31</v>
      </c>
      <c r="E14903">
        <v>14</v>
      </c>
      <c r="F14903" t="s">
        <v>28</v>
      </c>
      <c r="G14903">
        <v>0</v>
      </c>
      <c r="M14903">
        <v>0</v>
      </c>
      <c r="N14903" s="11"/>
      <c r="O14903" s="11"/>
      <c r="P14903" s="11"/>
      <c r="Q14903" s="11"/>
      <c r="R14903" s="11"/>
      <c r="S14903" s="11"/>
      <c r="T14903" s="11"/>
      <c r="U14903" s="2">
        <v>-4.19E-2</v>
      </c>
      <c r="V14903" s="11"/>
      <c r="W14903" s="11"/>
      <c r="X14903" s="11"/>
    </row>
    <row r="14904" spans="1:24" x14ac:dyDescent="0.55000000000000004">
      <c r="A14904">
        <v>552</v>
      </c>
      <c r="B14904">
        <v>6</v>
      </c>
      <c r="C14904">
        <v>26</v>
      </c>
      <c r="D14904" t="s">
        <v>32</v>
      </c>
      <c r="E14904">
        <v>15</v>
      </c>
      <c r="F14904" t="s">
        <v>33</v>
      </c>
      <c r="G14904">
        <v>1</v>
      </c>
      <c r="M14904">
        <v>12</v>
      </c>
      <c r="N14904" s="11"/>
      <c r="O14904" s="11"/>
      <c r="P14904" s="11"/>
      <c r="Q14904" s="11"/>
      <c r="R14904" s="11"/>
      <c r="S14904" s="11"/>
      <c r="T14904" s="11"/>
      <c r="U14904" s="2">
        <v>2.1100000000000001E-2</v>
      </c>
      <c r="V14904" s="11"/>
      <c r="W14904" s="11"/>
      <c r="X14904" s="11"/>
    </row>
    <row r="14905" spans="1:24" x14ac:dyDescent="0.55000000000000004">
      <c r="A14905">
        <v>552</v>
      </c>
      <c r="B14905">
        <v>6</v>
      </c>
      <c r="C14905">
        <v>27</v>
      </c>
      <c r="D14905" t="s">
        <v>34</v>
      </c>
      <c r="E14905">
        <v>16</v>
      </c>
      <c r="F14905" t="s">
        <v>28</v>
      </c>
      <c r="G14905">
        <v>22</v>
      </c>
      <c r="M14905">
        <v>49</v>
      </c>
      <c r="N14905" s="11"/>
      <c r="O14905" s="11"/>
      <c r="P14905" s="11"/>
      <c r="Q14905" s="11"/>
      <c r="R14905" s="11"/>
      <c r="S14905" s="11"/>
      <c r="T14905" s="11"/>
      <c r="U14905" s="2">
        <v>4.19E-2</v>
      </c>
      <c r="V14905" s="11"/>
      <c r="W14905" s="11"/>
      <c r="X14905" s="11"/>
    </row>
    <row r="14906" spans="1:24" x14ac:dyDescent="0.55000000000000004">
      <c r="A14906">
        <v>553</v>
      </c>
      <c r="B14906">
        <v>1</v>
      </c>
      <c r="C14906">
        <v>1</v>
      </c>
      <c r="D14906" t="s">
        <v>3</v>
      </c>
      <c r="E14906">
        <v>1</v>
      </c>
      <c r="F14906" t="s">
        <v>4</v>
      </c>
      <c r="G14906">
        <v>27</v>
      </c>
      <c r="M14906">
        <v>54</v>
      </c>
      <c r="N14906" s="9"/>
      <c r="O14906" s="9"/>
      <c r="P14906" s="9"/>
      <c r="Q14906" s="9"/>
      <c r="R14906" s="9"/>
      <c r="S14906" s="10">
        <v>5.9800000000000001E-4</v>
      </c>
      <c r="T14906" s="11"/>
      <c r="U14906" s="11"/>
      <c r="V14906" s="9"/>
      <c r="W14906" s="10">
        <v>7.9799999999999992E-3</v>
      </c>
      <c r="X14906" s="2">
        <v>7.2099999999999996E-4</v>
      </c>
    </row>
    <row r="14907" spans="1:24" x14ac:dyDescent="0.55000000000000004">
      <c r="A14907">
        <v>553</v>
      </c>
      <c r="B14907">
        <v>1</v>
      </c>
      <c r="C14907">
        <v>2</v>
      </c>
      <c r="D14907" t="s">
        <v>5</v>
      </c>
      <c r="E14907">
        <v>2</v>
      </c>
      <c r="F14907" t="s">
        <v>4</v>
      </c>
      <c r="G14907">
        <v>3</v>
      </c>
      <c r="M14907">
        <v>52</v>
      </c>
      <c r="N14907" s="9"/>
      <c r="O14907" s="9"/>
      <c r="P14907" s="9"/>
      <c r="Q14907" s="9"/>
      <c r="R14907" s="9"/>
      <c r="S14907" s="10">
        <v>1.0740000000000001E-3</v>
      </c>
      <c r="T14907" s="11"/>
      <c r="U14907" s="11"/>
      <c r="V14907" s="9"/>
      <c r="W14907" s="10">
        <v>1.2290000000000001E-3</v>
      </c>
      <c r="X14907" s="2">
        <v>1.188E-3</v>
      </c>
    </row>
    <row r="14908" spans="1:24" x14ac:dyDescent="0.55000000000000004">
      <c r="A14908">
        <v>553</v>
      </c>
      <c r="B14908">
        <v>1</v>
      </c>
      <c r="C14908">
        <v>3</v>
      </c>
      <c r="D14908" t="s">
        <v>6</v>
      </c>
      <c r="E14908">
        <v>2</v>
      </c>
      <c r="F14908" t="s">
        <v>4</v>
      </c>
      <c r="G14908">
        <v>4</v>
      </c>
      <c r="M14908">
        <v>85</v>
      </c>
      <c r="N14908" s="9"/>
      <c r="O14908" s="9"/>
      <c r="P14908" s="9"/>
      <c r="Q14908" s="9"/>
      <c r="R14908" s="9"/>
      <c r="S14908" s="10">
        <f t="shared" ref="S14908" si="1663">0.000218*4</f>
        <v>8.7200000000000005E-4</v>
      </c>
      <c r="T14908" s="11"/>
      <c r="U14908" s="11"/>
      <c r="V14908" s="9"/>
      <c r="W14908" s="10">
        <v>9.2299999999999999E-4</v>
      </c>
      <c r="X14908" s="2">
        <v>9.01E-4</v>
      </c>
    </row>
    <row r="14909" spans="1:24" x14ac:dyDescent="0.55000000000000004">
      <c r="A14909">
        <v>553</v>
      </c>
      <c r="B14909">
        <v>1</v>
      </c>
      <c r="C14909">
        <v>4</v>
      </c>
      <c r="D14909" t="s">
        <v>7</v>
      </c>
      <c r="E14909">
        <v>2</v>
      </c>
      <c r="F14909" t="s">
        <v>4</v>
      </c>
      <c r="G14909">
        <v>2</v>
      </c>
      <c r="M14909">
        <v>91</v>
      </c>
      <c r="N14909" s="9"/>
      <c r="O14909" s="9"/>
      <c r="P14909" s="9"/>
      <c r="Q14909" s="9"/>
      <c r="R14909" s="9"/>
      <c r="S14909" s="10">
        <f t="shared" ref="S14909" si="1664">0.000218*2</f>
        <v>4.3600000000000003E-4</v>
      </c>
      <c r="T14909" s="11"/>
      <c r="U14909" s="11"/>
      <c r="V14909" s="9"/>
      <c r="W14909" s="10">
        <v>6.4999999999999997E-4</v>
      </c>
      <c r="X14909" s="2">
        <v>5.4199999999999995E-4</v>
      </c>
    </row>
    <row r="14910" spans="1:24" x14ac:dyDescent="0.55000000000000004">
      <c r="A14910">
        <v>553</v>
      </c>
      <c r="B14910">
        <v>2</v>
      </c>
      <c r="C14910">
        <v>5</v>
      </c>
      <c r="D14910" t="s">
        <v>8</v>
      </c>
      <c r="E14910">
        <v>3</v>
      </c>
      <c r="F14910" t="s">
        <v>9</v>
      </c>
      <c r="G14910">
        <v>5</v>
      </c>
      <c r="M14910">
        <v>15</v>
      </c>
      <c r="N14910" s="2">
        <v>8.7999999999999998E-5</v>
      </c>
      <c r="O14910" s="2">
        <v>2.5399999999999999E-4</v>
      </c>
      <c r="P14910" s="2">
        <v>4.1199999999999999E-4</v>
      </c>
      <c r="Q14910" s="2">
        <v>3.68E-4</v>
      </c>
      <c r="R14910" s="11"/>
      <c r="S14910" s="11"/>
      <c r="T14910" s="11"/>
      <c r="U14910" s="11"/>
      <c r="V14910" s="11"/>
      <c r="W14910" s="11"/>
      <c r="X14910" s="11"/>
    </row>
    <row r="14911" spans="1:24" x14ac:dyDescent="0.55000000000000004">
      <c r="A14911">
        <v>553</v>
      </c>
      <c r="B14911">
        <v>2</v>
      </c>
      <c r="C14911">
        <v>6</v>
      </c>
      <c r="D14911" t="s">
        <v>10</v>
      </c>
      <c r="E14911">
        <v>3</v>
      </c>
      <c r="F14911" t="s">
        <v>9</v>
      </c>
      <c r="G14911">
        <v>45</v>
      </c>
      <c r="M14911">
        <v>33</v>
      </c>
      <c r="N14911" s="2">
        <v>3.9999999999999998E-6</v>
      </c>
      <c r="O14911" s="2">
        <v>4.1999999999999998E-5</v>
      </c>
      <c r="P14911" s="2">
        <v>6.7000000000000002E-5</v>
      </c>
      <c r="Q14911" s="2">
        <v>5.5000000000000002E-5</v>
      </c>
      <c r="R14911" s="11"/>
      <c r="S14911" s="11"/>
      <c r="T14911" s="11"/>
      <c r="U14911" s="11"/>
      <c r="V14911" s="11"/>
      <c r="W14911" s="11"/>
      <c r="X14911" s="11"/>
    </row>
    <row r="14912" spans="1:24" x14ac:dyDescent="0.55000000000000004">
      <c r="A14912">
        <v>553</v>
      </c>
      <c r="B14912">
        <v>2</v>
      </c>
      <c r="C14912">
        <v>7</v>
      </c>
      <c r="D14912" t="s">
        <v>11</v>
      </c>
      <c r="E14912">
        <v>3</v>
      </c>
      <c r="F14912" t="s">
        <v>9</v>
      </c>
      <c r="G14912">
        <v>22</v>
      </c>
      <c r="M14912">
        <v>78</v>
      </c>
      <c r="N14912" s="2">
        <v>1.7E-5</v>
      </c>
      <c r="O14912" s="2">
        <v>1.4899999999999999E-4</v>
      </c>
      <c r="P14912" s="2">
        <v>3.5399999999999999E-4</v>
      </c>
      <c r="Q14912" s="2">
        <v>3.1199999999999999E-4</v>
      </c>
      <c r="R14912" s="11"/>
      <c r="S14912" s="11"/>
      <c r="T14912" s="11"/>
      <c r="U14912" s="11"/>
      <c r="V14912" s="11"/>
      <c r="W14912" s="11"/>
      <c r="X14912" s="11"/>
    </row>
    <row r="14913" spans="1:24" x14ac:dyDescent="0.55000000000000004">
      <c r="A14913">
        <v>553</v>
      </c>
      <c r="B14913">
        <v>2</v>
      </c>
      <c r="C14913">
        <v>8</v>
      </c>
      <c r="D14913" t="s">
        <v>12</v>
      </c>
      <c r="E14913">
        <v>3</v>
      </c>
      <c r="F14913" t="s">
        <v>9</v>
      </c>
      <c r="G14913">
        <v>2</v>
      </c>
      <c r="M14913">
        <v>98</v>
      </c>
      <c r="N14913" s="2">
        <v>1.2E-5</v>
      </c>
      <c r="O14913" s="2">
        <v>1.02E-4</v>
      </c>
      <c r="P14913" s="2">
        <v>2.32E-4</v>
      </c>
      <c r="Q14913" s="2">
        <v>1.9900000000000001E-4</v>
      </c>
      <c r="R14913" s="11"/>
      <c r="S14913" s="11"/>
      <c r="T14913" s="11"/>
      <c r="U14913" s="11"/>
      <c r="V14913" s="11"/>
      <c r="W14913" s="11"/>
      <c r="X14913" s="11"/>
    </row>
    <row r="14914" spans="1:24" x14ac:dyDescent="0.55000000000000004">
      <c r="A14914">
        <v>553</v>
      </c>
      <c r="B14914">
        <v>3</v>
      </c>
      <c r="C14914">
        <v>9</v>
      </c>
      <c r="D14914" t="s">
        <v>13</v>
      </c>
      <c r="E14914">
        <v>4</v>
      </c>
      <c r="F14914" t="s">
        <v>9</v>
      </c>
      <c r="G14914">
        <v>0</v>
      </c>
      <c r="M14914">
        <v>0</v>
      </c>
      <c r="N14914" s="11"/>
      <c r="O14914" s="11"/>
      <c r="P14914" s="11"/>
      <c r="Q14914" s="11"/>
      <c r="R14914" s="11"/>
      <c r="S14914" s="11"/>
      <c r="T14914" s="11"/>
      <c r="U14914" s="11"/>
      <c r="V14914" s="11"/>
      <c r="W14914" s="2">
        <v>5.3999999999999998E-5</v>
      </c>
      <c r="X14914" s="2">
        <v>4.1E-5</v>
      </c>
    </row>
    <row r="14915" spans="1:24" x14ac:dyDescent="0.55000000000000004">
      <c r="A14915">
        <v>553</v>
      </c>
      <c r="B14915">
        <v>3</v>
      </c>
      <c r="C14915">
        <v>10</v>
      </c>
      <c r="D14915" t="s">
        <v>14</v>
      </c>
      <c r="E14915">
        <v>4</v>
      </c>
      <c r="F14915" t="s">
        <v>9</v>
      </c>
      <c r="G14915">
        <v>0</v>
      </c>
      <c r="M14915">
        <v>0</v>
      </c>
      <c r="N14915" s="11"/>
      <c r="O14915" s="11"/>
      <c r="P14915" s="11"/>
      <c r="Q14915" s="11"/>
      <c r="R14915" s="11"/>
      <c r="S14915" s="2">
        <v>2.0100000000000001E-4</v>
      </c>
      <c r="T14915" s="11"/>
      <c r="U14915" s="11"/>
      <c r="V14915" s="11"/>
      <c r="W14915" s="2">
        <v>1.4200000000000001E-4</v>
      </c>
      <c r="X14915" s="2">
        <v>1.35E-4</v>
      </c>
    </row>
    <row r="14916" spans="1:24" x14ac:dyDescent="0.55000000000000004">
      <c r="A14916">
        <v>553</v>
      </c>
      <c r="B14916">
        <v>3</v>
      </c>
      <c r="C14916">
        <v>11</v>
      </c>
      <c r="D14916" t="s">
        <v>15</v>
      </c>
      <c r="E14916">
        <v>5</v>
      </c>
      <c r="F14916" t="s">
        <v>9</v>
      </c>
      <c r="G14916">
        <v>4</v>
      </c>
      <c r="M14916">
        <v>14</v>
      </c>
      <c r="N14916" s="11"/>
      <c r="O14916" s="11"/>
      <c r="P14916" s="11"/>
      <c r="Q14916" s="11"/>
      <c r="R14916" s="11"/>
      <c r="S14916" s="2">
        <v>1.8699999999999999E-4</v>
      </c>
      <c r="T14916" s="11"/>
      <c r="U14916" s="11"/>
      <c r="V14916" s="11"/>
      <c r="W14916" s="2">
        <v>1.3200000000000001E-4</v>
      </c>
      <c r="X14916" s="2">
        <v>1.22E-4</v>
      </c>
    </row>
    <row r="14917" spans="1:24" x14ac:dyDescent="0.55000000000000004">
      <c r="A14917">
        <v>553</v>
      </c>
      <c r="B14917">
        <v>3</v>
      </c>
      <c r="C14917">
        <v>12</v>
      </c>
      <c r="D14917" t="s">
        <v>16</v>
      </c>
      <c r="E14917">
        <v>6</v>
      </c>
      <c r="F14917" t="s">
        <v>9</v>
      </c>
      <c r="G14917">
        <v>2</v>
      </c>
      <c r="M14917">
        <v>11</v>
      </c>
      <c r="N14917" s="11"/>
      <c r="O14917" s="11"/>
      <c r="P14917" s="11"/>
      <c r="Q14917" s="11"/>
      <c r="R14917" s="11"/>
      <c r="S14917" s="11"/>
      <c r="T14917" s="11"/>
      <c r="U14917" s="11"/>
      <c r="V14917" s="11"/>
      <c r="W14917" s="2">
        <v>1.9900000000000001E-4</v>
      </c>
      <c r="X14917" s="2">
        <v>1.7799999999999999E-4</v>
      </c>
    </row>
    <row r="14918" spans="1:24" x14ac:dyDescent="0.55000000000000004">
      <c r="A14918">
        <v>553</v>
      </c>
      <c r="B14918">
        <v>3</v>
      </c>
      <c r="C14918">
        <v>13</v>
      </c>
      <c r="D14918" t="s">
        <v>17</v>
      </c>
      <c r="E14918">
        <v>7</v>
      </c>
      <c r="F14918" t="s">
        <v>9</v>
      </c>
      <c r="G14918">
        <v>15</v>
      </c>
      <c r="M14918">
        <v>23</v>
      </c>
      <c r="N14918" s="2">
        <v>2.5000000000000001E-5</v>
      </c>
      <c r="O14918" s="2">
        <v>1.65E-4</v>
      </c>
      <c r="P14918" s="2">
        <f t="shared" ref="P14918" si="1665">0.000398</f>
        <v>3.9800000000000002E-4</v>
      </c>
      <c r="Q14918" s="2">
        <v>3.1100000000000002E-4</v>
      </c>
      <c r="R14918" s="11"/>
      <c r="S14918" s="11"/>
      <c r="T14918" s="11"/>
      <c r="U14918" s="11"/>
      <c r="V14918" s="11"/>
      <c r="W14918" s="2">
        <v>8.3999999999999995E-5</v>
      </c>
      <c r="X14918" s="2">
        <v>7.7999999999999999E-5</v>
      </c>
    </row>
    <row r="14919" spans="1:24" x14ac:dyDescent="0.55000000000000004">
      <c r="A14919">
        <v>553</v>
      </c>
      <c r="B14919">
        <v>3</v>
      </c>
      <c r="C14919">
        <v>14</v>
      </c>
      <c r="D14919" t="s">
        <v>18</v>
      </c>
      <c r="E14919">
        <v>8</v>
      </c>
      <c r="F14919" t="s">
        <v>9</v>
      </c>
      <c r="G14919">
        <v>6</v>
      </c>
      <c r="M14919">
        <v>36</v>
      </c>
      <c r="N14919" s="2">
        <v>3.3000000000000003E-5</v>
      </c>
      <c r="O14919" s="2">
        <v>1.9900000000000001E-4</v>
      </c>
      <c r="P14919" s="2">
        <v>4.3300000000000001E-4</v>
      </c>
      <c r="Q14919" s="2">
        <v>3.8200000000000002E-4</v>
      </c>
      <c r="R14919" s="11"/>
      <c r="S14919" s="2">
        <v>1.54E-4</v>
      </c>
      <c r="T14919" s="11"/>
      <c r="U14919" s="11"/>
      <c r="V14919" s="11"/>
      <c r="W14919" s="2">
        <v>1.02E-4</v>
      </c>
      <c r="X14919" s="2">
        <v>9.2999999999999997E-5</v>
      </c>
    </row>
    <row r="14920" spans="1:24" x14ac:dyDescent="0.55000000000000004">
      <c r="A14920">
        <v>553</v>
      </c>
      <c r="B14920">
        <v>3</v>
      </c>
      <c r="C14920">
        <v>15</v>
      </c>
      <c r="D14920" t="s">
        <v>19</v>
      </c>
      <c r="E14920">
        <v>4</v>
      </c>
      <c r="F14920" t="s">
        <v>9</v>
      </c>
      <c r="G14920">
        <v>12</v>
      </c>
      <c r="M14920">
        <v>33</v>
      </c>
      <c r="N14920" s="11"/>
      <c r="O14920" s="11"/>
      <c r="P14920" s="11"/>
      <c r="Q14920" s="11"/>
      <c r="R14920" s="11"/>
      <c r="S14920" s="2">
        <v>2.5500000000000002E-4</v>
      </c>
      <c r="T14920" s="11"/>
      <c r="U14920" s="11"/>
      <c r="V14920" s="11"/>
      <c r="W14920" s="2">
        <v>1.6200000000000001E-4</v>
      </c>
      <c r="X14920" s="2">
        <v>1.4999999999999999E-4</v>
      </c>
    </row>
    <row r="14921" spans="1:24" x14ac:dyDescent="0.55000000000000004">
      <c r="A14921">
        <v>553</v>
      </c>
      <c r="B14921">
        <v>4</v>
      </c>
      <c r="C14921">
        <v>16</v>
      </c>
      <c r="D14921" t="s">
        <v>20</v>
      </c>
      <c r="E14921">
        <v>9</v>
      </c>
      <c r="F14921" t="s">
        <v>9</v>
      </c>
      <c r="G14921">
        <v>58</v>
      </c>
      <c r="M14921">
        <v>21</v>
      </c>
      <c r="N14921" s="11"/>
      <c r="O14921" s="11"/>
      <c r="P14921" s="11"/>
      <c r="Q14921" s="11"/>
      <c r="R14921" s="11"/>
      <c r="S14921" s="11"/>
      <c r="T14921" s="11"/>
      <c r="U14921" s="11"/>
      <c r="V14921" s="11"/>
      <c r="W14921" s="2">
        <v>1.9999999999999999E-6</v>
      </c>
      <c r="X14921" s="2">
        <v>1.9999999999999999E-6</v>
      </c>
    </row>
    <row r="14922" spans="1:24" x14ac:dyDescent="0.55000000000000004">
      <c r="A14922">
        <v>553</v>
      </c>
      <c r="B14922">
        <v>5</v>
      </c>
      <c r="C14922">
        <v>17</v>
      </c>
      <c r="D14922" t="s">
        <v>21</v>
      </c>
      <c r="E14922">
        <v>10</v>
      </c>
      <c r="F14922" t="s">
        <v>22</v>
      </c>
      <c r="G14922">
        <v>0</v>
      </c>
      <c r="M14922">
        <v>0</v>
      </c>
      <c r="N14922" s="11"/>
      <c r="O14922" s="11"/>
      <c r="P14922" s="11"/>
      <c r="Q14922" s="11"/>
      <c r="R14922" s="11"/>
      <c r="S14922" s="11"/>
      <c r="T14922" s="2">
        <v>1.7899999999999999E-4</v>
      </c>
      <c r="U14922" s="11"/>
      <c r="V14922" s="11"/>
      <c r="W14922" s="11"/>
      <c r="X14922" s="11"/>
    </row>
    <row r="14923" spans="1:24" x14ac:dyDescent="0.55000000000000004">
      <c r="A14923">
        <v>553</v>
      </c>
      <c r="B14923">
        <v>5</v>
      </c>
      <c r="C14923">
        <v>18</v>
      </c>
      <c r="D14923" t="s">
        <v>23</v>
      </c>
      <c r="E14923">
        <v>11</v>
      </c>
      <c r="F14923" t="s">
        <v>22</v>
      </c>
      <c r="G14923">
        <v>0</v>
      </c>
      <c r="M14923">
        <v>0</v>
      </c>
      <c r="N14923" s="11"/>
      <c r="O14923" s="11"/>
      <c r="P14923" s="11"/>
      <c r="Q14923" s="11"/>
      <c r="R14923" s="2">
        <v>3.5399999999999999E-4</v>
      </c>
      <c r="S14923" s="11"/>
      <c r="T14923" s="11"/>
      <c r="U14923" s="11"/>
      <c r="V14923" s="2">
        <v>1.2300000000000001E-4</v>
      </c>
      <c r="W14923" s="2">
        <v>3.1999999999999999E-5</v>
      </c>
      <c r="X14923" s="2">
        <v>5.5000000000000002E-5</v>
      </c>
    </row>
    <row r="14924" spans="1:24" x14ac:dyDescent="0.55000000000000004">
      <c r="A14924">
        <v>553</v>
      </c>
      <c r="B14924">
        <v>5</v>
      </c>
      <c r="C14924">
        <v>19</v>
      </c>
      <c r="D14924" t="s">
        <v>24</v>
      </c>
      <c r="E14924">
        <v>11</v>
      </c>
      <c r="F14924" t="s">
        <v>22</v>
      </c>
      <c r="G14924">
        <v>39</v>
      </c>
      <c r="M14924">
        <v>29</v>
      </c>
      <c r="N14924" s="11"/>
      <c r="O14924" s="11"/>
      <c r="P14924" s="11"/>
      <c r="Q14924" s="11"/>
      <c r="R14924" s="2">
        <v>5.5400000000000002E-4</v>
      </c>
      <c r="S14924" s="11"/>
      <c r="T14924" s="11"/>
      <c r="U14924" s="11"/>
      <c r="V14924" s="2">
        <v>3.3700000000000001E-4</v>
      </c>
      <c r="W14924" s="2">
        <v>1.9900000000000001E-4</v>
      </c>
      <c r="X14924" s="2">
        <v>2.4499999999999999E-4</v>
      </c>
    </row>
    <row r="14925" spans="1:24" x14ac:dyDescent="0.55000000000000004">
      <c r="A14925">
        <v>553</v>
      </c>
      <c r="B14925">
        <v>5</v>
      </c>
      <c r="C14925">
        <v>20</v>
      </c>
      <c r="D14925" t="s">
        <v>25</v>
      </c>
      <c r="E14925">
        <v>10</v>
      </c>
      <c r="F14925" t="s">
        <v>22</v>
      </c>
      <c r="G14925">
        <v>3406</v>
      </c>
      <c r="M14925">
        <v>49</v>
      </c>
      <c r="N14925" s="11"/>
      <c r="O14925" s="11"/>
      <c r="P14925" s="11"/>
      <c r="Q14925" s="11"/>
      <c r="R14925" s="11"/>
      <c r="S14925" s="11"/>
      <c r="T14925" s="2">
        <v>1.7899999999999999E-4</v>
      </c>
      <c r="U14925" s="11"/>
      <c r="V14925" s="11"/>
      <c r="W14925" s="11"/>
      <c r="X14925" s="11"/>
    </row>
    <row r="14926" spans="1:24" x14ac:dyDescent="0.55000000000000004">
      <c r="A14926">
        <v>553</v>
      </c>
      <c r="B14926">
        <v>5</v>
      </c>
      <c r="C14926">
        <v>21</v>
      </c>
      <c r="D14926" t="s">
        <v>26</v>
      </c>
      <c r="E14926">
        <v>11</v>
      </c>
      <c r="F14926" t="s">
        <v>22</v>
      </c>
      <c r="G14926">
        <v>399</v>
      </c>
      <c r="M14926">
        <v>60</v>
      </c>
      <c r="N14926" s="11"/>
      <c r="O14926" s="11"/>
      <c r="P14926" s="11"/>
      <c r="Q14926" s="11"/>
      <c r="R14926" s="2">
        <v>5.5099999999999995E-4</v>
      </c>
      <c r="S14926" s="11"/>
      <c r="T14926" s="11"/>
      <c r="U14926" s="11"/>
      <c r="V14926" s="2">
        <v>3.3199999999999999E-4</v>
      </c>
      <c r="W14926" s="2">
        <v>1.92E-4</v>
      </c>
      <c r="X14926" s="2">
        <v>2.33E-4</v>
      </c>
    </row>
    <row r="14927" spans="1:24" x14ac:dyDescent="0.55000000000000004">
      <c r="A14927">
        <v>553</v>
      </c>
      <c r="B14927">
        <v>5</v>
      </c>
      <c r="C14927">
        <v>22</v>
      </c>
      <c r="D14927" t="s">
        <v>27</v>
      </c>
      <c r="E14927">
        <v>11</v>
      </c>
      <c r="F14927" t="s">
        <v>28</v>
      </c>
      <c r="G14927">
        <v>13</v>
      </c>
      <c r="M14927">
        <v>48</v>
      </c>
      <c r="N14927" s="11"/>
      <c r="O14927" s="11"/>
      <c r="P14927" s="11"/>
      <c r="Q14927" s="11"/>
      <c r="R14927" s="2">
        <v>2.7599999999999999E-4</v>
      </c>
      <c r="S14927" s="11"/>
      <c r="T14927" s="11"/>
      <c r="U14927" s="11"/>
      <c r="V14927" s="11"/>
      <c r="W14927" s="11"/>
      <c r="X14927" s="11"/>
    </row>
    <row r="14928" spans="1:24" x14ac:dyDescent="0.55000000000000004">
      <c r="A14928">
        <v>553</v>
      </c>
      <c r="B14928">
        <v>6</v>
      </c>
      <c r="C14928">
        <v>23</v>
      </c>
      <c r="D14928" t="s">
        <v>29</v>
      </c>
      <c r="E14928">
        <v>12</v>
      </c>
      <c r="F14928" t="s">
        <v>28</v>
      </c>
      <c r="G14928">
        <v>0</v>
      </c>
      <c r="M14928">
        <v>0</v>
      </c>
      <c r="N14928" s="11"/>
      <c r="O14928" s="11"/>
      <c r="P14928" s="11"/>
      <c r="Q14928" s="11"/>
      <c r="R14928" s="11"/>
      <c r="S14928" s="11"/>
      <c r="T14928" s="11"/>
      <c r="U14928" s="2">
        <v>-4.19E-2</v>
      </c>
      <c r="V14928" s="11"/>
      <c r="W14928" s="11"/>
      <c r="X14928" s="11"/>
    </row>
    <row r="14929" spans="1:24" x14ac:dyDescent="0.55000000000000004">
      <c r="A14929">
        <v>553</v>
      </c>
      <c r="B14929">
        <v>6</v>
      </c>
      <c r="C14929">
        <v>24</v>
      </c>
      <c r="D14929" t="s">
        <v>30</v>
      </c>
      <c r="E14929">
        <v>13</v>
      </c>
      <c r="F14929" t="s">
        <v>28</v>
      </c>
      <c r="G14929">
        <v>0</v>
      </c>
      <c r="M14929">
        <v>0</v>
      </c>
      <c r="N14929" s="11"/>
      <c r="O14929" s="11"/>
      <c r="P14929" s="11"/>
      <c r="Q14929" s="11"/>
      <c r="R14929" s="11"/>
      <c r="S14929" s="11"/>
      <c r="T14929" s="11"/>
      <c r="U14929" s="2">
        <v>2.1100000000000001E-2</v>
      </c>
      <c r="V14929" s="11"/>
      <c r="W14929" s="11"/>
      <c r="X14929" s="11"/>
    </row>
    <row r="14930" spans="1:24" x14ac:dyDescent="0.55000000000000004">
      <c r="A14930">
        <v>553</v>
      </c>
      <c r="B14930">
        <v>6</v>
      </c>
      <c r="C14930">
        <v>25</v>
      </c>
      <c r="D14930" t="s">
        <v>31</v>
      </c>
      <c r="E14930">
        <v>14</v>
      </c>
      <c r="F14930" t="s">
        <v>28</v>
      </c>
      <c r="G14930">
        <v>0</v>
      </c>
      <c r="M14930">
        <v>0</v>
      </c>
      <c r="N14930" s="11"/>
      <c r="O14930" s="11"/>
      <c r="P14930" s="11"/>
      <c r="Q14930" s="11"/>
      <c r="R14930" s="11"/>
      <c r="S14930" s="11"/>
      <c r="T14930" s="11"/>
      <c r="U14930" s="2">
        <v>-4.19E-2</v>
      </c>
      <c r="V14930" s="11"/>
      <c r="W14930" s="11"/>
      <c r="X14930" s="11"/>
    </row>
    <row r="14931" spans="1:24" x14ac:dyDescent="0.55000000000000004">
      <c r="A14931">
        <v>553</v>
      </c>
      <c r="B14931">
        <v>6</v>
      </c>
      <c r="C14931">
        <v>26</v>
      </c>
      <c r="D14931" t="s">
        <v>32</v>
      </c>
      <c r="E14931">
        <v>15</v>
      </c>
      <c r="F14931" t="s">
        <v>33</v>
      </c>
      <c r="G14931">
        <v>2</v>
      </c>
      <c r="M14931">
        <v>18</v>
      </c>
      <c r="N14931" s="11"/>
      <c r="O14931" s="11"/>
      <c r="P14931" s="11"/>
      <c r="Q14931" s="11"/>
      <c r="R14931" s="11"/>
      <c r="S14931" s="11"/>
      <c r="T14931" s="11"/>
      <c r="U14931" s="2">
        <v>2.1100000000000001E-2</v>
      </c>
      <c r="V14931" s="11"/>
      <c r="W14931" s="11"/>
      <c r="X14931" s="11"/>
    </row>
    <row r="14932" spans="1:24" x14ac:dyDescent="0.55000000000000004">
      <c r="A14932">
        <v>553</v>
      </c>
      <c r="B14932">
        <v>6</v>
      </c>
      <c r="C14932">
        <v>27</v>
      </c>
      <c r="D14932" t="s">
        <v>34</v>
      </c>
      <c r="E14932">
        <v>16</v>
      </c>
      <c r="F14932" t="s">
        <v>28</v>
      </c>
      <c r="G14932">
        <v>25</v>
      </c>
      <c r="M14932">
        <v>43</v>
      </c>
      <c r="N14932" s="11"/>
      <c r="O14932" s="11"/>
      <c r="P14932" s="11"/>
      <c r="Q14932" s="11"/>
      <c r="R14932" s="11"/>
      <c r="S14932" s="11"/>
      <c r="T14932" s="11"/>
      <c r="U14932" s="2">
        <v>4.19E-2</v>
      </c>
      <c r="V14932" s="11"/>
      <c r="W14932" s="11"/>
      <c r="X14932" s="11"/>
    </row>
    <row r="14933" spans="1:24" x14ac:dyDescent="0.55000000000000004">
      <c r="A14933">
        <v>554</v>
      </c>
      <c r="B14933">
        <v>1</v>
      </c>
      <c r="C14933">
        <v>1</v>
      </c>
      <c r="D14933" t="s">
        <v>3</v>
      </c>
      <c r="E14933">
        <v>1</v>
      </c>
      <c r="F14933" t="s">
        <v>9</v>
      </c>
      <c r="G14933">
        <v>14</v>
      </c>
      <c r="M14933">
        <v>43</v>
      </c>
      <c r="N14933" s="9"/>
      <c r="O14933" s="9"/>
      <c r="P14933" s="9"/>
      <c r="Q14933" s="9"/>
      <c r="R14933" s="9"/>
      <c r="S14933" s="10">
        <v>5.9800000000000001E-4</v>
      </c>
      <c r="T14933" s="11"/>
      <c r="U14933" s="11"/>
      <c r="V14933" s="9"/>
      <c r="W14933" s="10">
        <v>7.9799999999999992E-3</v>
      </c>
      <c r="X14933" s="2">
        <v>7.2099999999999996E-4</v>
      </c>
    </row>
    <row r="14934" spans="1:24" x14ac:dyDescent="0.55000000000000004">
      <c r="A14934">
        <v>554</v>
      </c>
      <c r="B14934">
        <v>1</v>
      </c>
      <c r="C14934">
        <v>2</v>
      </c>
      <c r="D14934" t="s">
        <v>5</v>
      </c>
      <c r="E14934">
        <v>2</v>
      </c>
      <c r="F14934" t="s">
        <v>9</v>
      </c>
      <c r="G14934">
        <v>3</v>
      </c>
      <c r="M14934">
        <v>44</v>
      </c>
      <c r="N14934" s="9"/>
      <c r="O14934" s="9"/>
      <c r="P14934" s="9"/>
      <c r="Q14934" s="9"/>
      <c r="R14934" s="9"/>
      <c r="S14934" s="10">
        <v>1.0740000000000001E-3</v>
      </c>
      <c r="T14934" s="11"/>
      <c r="U14934" s="11"/>
      <c r="V14934" s="9"/>
      <c r="W14934" s="10">
        <v>1.2290000000000001E-3</v>
      </c>
      <c r="X14934" s="2">
        <v>1.188E-3</v>
      </c>
    </row>
    <row r="14935" spans="1:24" x14ac:dyDescent="0.55000000000000004">
      <c r="A14935">
        <v>554</v>
      </c>
      <c r="B14935">
        <v>1</v>
      </c>
      <c r="C14935">
        <v>3</v>
      </c>
      <c r="D14935" t="s">
        <v>6</v>
      </c>
      <c r="E14935">
        <v>2</v>
      </c>
      <c r="F14935" t="s">
        <v>9</v>
      </c>
      <c r="G14935">
        <v>7</v>
      </c>
      <c r="M14935">
        <v>91</v>
      </c>
      <c r="N14935" s="9"/>
      <c r="O14935" s="9"/>
      <c r="P14935" s="9"/>
      <c r="Q14935" s="9"/>
      <c r="R14935" s="9"/>
      <c r="S14935" s="10">
        <f t="shared" ref="S14935" si="1666">0.000218*4</f>
        <v>8.7200000000000005E-4</v>
      </c>
      <c r="T14935" s="11"/>
      <c r="U14935" s="11"/>
      <c r="V14935" s="9"/>
      <c r="W14935" s="10">
        <v>9.2299999999999999E-4</v>
      </c>
      <c r="X14935" s="2">
        <v>9.01E-4</v>
      </c>
    </row>
    <row r="14936" spans="1:24" x14ac:dyDescent="0.55000000000000004">
      <c r="A14936">
        <v>554</v>
      </c>
      <c r="B14936">
        <v>1</v>
      </c>
      <c r="C14936">
        <v>4</v>
      </c>
      <c r="D14936" t="s">
        <v>7</v>
      </c>
      <c r="E14936">
        <v>2</v>
      </c>
      <c r="F14936" t="s">
        <v>9</v>
      </c>
      <c r="G14936">
        <v>1</v>
      </c>
      <c r="M14936">
        <v>82</v>
      </c>
      <c r="N14936" s="9"/>
      <c r="O14936" s="9"/>
      <c r="P14936" s="9"/>
      <c r="Q14936" s="9"/>
      <c r="R14936" s="9"/>
      <c r="S14936" s="10">
        <f t="shared" ref="S14936" si="1667">0.000218*2</f>
        <v>4.3600000000000003E-4</v>
      </c>
      <c r="T14936" s="11"/>
      <c r="U14936" s="11"/>
      <c r="V14936" s="9"/>
      <c r="W14936" s="10">
        <v>6.4999999999999997E-4</v>
      </c>
      <c r="X14936" s="2">
        <v>5.4199999999999995E-4</v>
      </c>
    </row>
    <row r="14937" spans="1:24" x14ac:dyDescent="0.55000000000000004">
      <c r="A14937">
        <v>554</v>
      </c>
      <c r="B14937">
        <v>2</v>
      </c>
      <c r="C14937">
        <v>5</v>
      </c>
      <c r="D14937" t="s">
        <v>8</v>
      </c>
      <c r="E14937">
        <v>3</v>
      </c>
      <c r="F14937" t="s">
        <v>9</v>
      </c>
      <c r="G14937">
        <v>5</v>
      </c>
      <c r="M14937">
        <v>16</v>
      </c>
      <c r="N14937" s="2">
        <v>8.7999999999999998E-5</v>
      </c>
      <c r="O14937" s="2">
        <v>2.5399999999999999E-4</v>
      </c>
      <c r="P14937" s="2">
        <v>4.1199999999999999E-4</v>
      </c>
      <c r="Q14937" s="2">
        <v>3.68E-4</v>
      </c>
      <c r="R14937" s="11"/>
      <c r="S14937" s="11"/>
      <c r="T14937" s="11"/>
      <c r="U14937" s="11"/>
      <c r="V14937" s="11"/>
      <c r="W14937" s="11"/>
      <c r="X14937" s="11"/>
    </row>
    <row r="14938" spans="1:24" x14ac:dyDescent="0.55000000000000004">
      <c r="A14938">
        <v>554</v>
      </c>
      <c r="B14938">
        <v>2</v>
      </c>
      <c r="C14938">
        <v>6</v>
      </c>
      <c r="D14938" t="s">
        <v>10</v>
      </c>
      <c r="E14938">
        <v>3</v>
      </c>
      <c r="F14938" t="s">
        <v>9</v>
      </c>
      <c r="G14938">
        <v>36</v>
      </c>
      <c r="M14938">
        <v>44</v>
      </c>
      <c r="N14938" s="2">
        <v>3.9999999999999998E-6</v>
      </c>
      <c r="O14938" s="2">
        <v>4.1999999999999998E-5</v>
      </c>
      <c r="P14938" s="2">
        <v>6.7000000000000002E-5</v>
      </c>
      <c r="Q14938" s="2">
        <v>5.5000000000000002E-5</v>
      </c>
      <c r="R14938" s="11"/>
      <c r="S14938" s="11"/>
      <c r="T14938" s="11"/>
      <c r="U14938" s="11"/>
      <c r="V14938" s="11"/>
      <c r="W14938" s="11"/>
      <c r="X14938" s="11"/>
    </row>
    <row r="14939" spans="1:24" x14ac:dyDescent="0.55000000000000004">
      <c r="A14939">
        <v>554</v>
      </c>
      <c r="B14939">
        <v>2</v>
      </c>
      <c r="C14939">
        <v>7</v>
      </c>
      <c r="D14939" t="s">
        <v>11</v>
      </c>
      <c r="E14939">
        <v>3</v>
      </c>
      <c r="F14939" t="s">
        <v>9</v>
      </c>
      <c r="G14939">
        <v>16</v>
      </c>
      <c r="M14939">
        <v>79</v>
      </c>
      <c r="N14939" s="2">
        <v>1.7E-5</v>
      </c>
      <c r="O14939" s="2">
        <v>1.4899999999999999E-4</v>
      </c>
      <c r="P14939" s="2">
        <v>3.5399999999999999E-4</v>
      </c>
      <c r="Q14939" s="2">
        <v>3.1199999999999999E-4</v>
      </c>
      <c r="R14939" s="11"/>
      <c r="S14939" s="11"/>
      <c r="T14939" s="11"/>
      <c r="U14939" s="11"/>
      <c r="V14939" s="11"/>
      <c r="W14939" s="11"/>
      <c r="X14939" s="11"/>
    </row>
    <row r="14940" spans="1:24" x14ac:dyDescent="0.55000000000000004">
      <c r="A14940">
        <v>554</v>
      </c>
      <c r="B14940">
        <v>2</v>
      </c>
      <c r="C14940">
        <v>8</v>
      </c>
      <c r="D14940" t="s">
        <v>12</v>
      </c>
      <c r="E14940">
        <v>3</v>
      </c>
      <c r="F14940" t="s">
        <v>9</v>
      </c>
      <c r="G14940">
        <v>8</v>
      </c>
      <c r="M14940">
        <v>96</v>
      </c>
      <c r="N14940" s="2">
        <v>1.2E-5</v>
      </c>
      <c r="O14940" s="2">
        <v>1.02E-4</v>
      </c>
      <c r="P14940" s="2">
        <v>2.32E-4</v>
      </c>
      <c r="Q14940" s="2">
        <v>1.9900000000000001E-4</v>
      </c>
      <c r="R14940" s="11"/>
      <c r="S14940" s="11"/>
      <c r="T14940" s="11"/>
      <c r="U14940" s="11"/>
      <c r="V14940" s="11"/>
      <c r="W14940" s="11"/>
      <c r="X14940" s="11"/>
    </row>
    <row r="14941" spans="1:24" x14ac:dyDescent="0.55000000000000004">
      <c r="A14941">
        <v>554</v>
      </c>
      <c r="B14941">
        <v>3</v>
      </c>
      <c r="C14941">
        <v>9</v>
      </c>
      <c r="D14941" t="s">
        <v>13</v>
      </c>
      <c r="E14941">
        <v>4</v>
      </c>
      <c r="F14941" t="s">
        <v>9</v>
      </c>
      <c r="G14941">
        <v>0</v>
      </c>
      <c r="M14941">
        <v>0</v>
      </c>
      <c r="N14941" s="11"/>
      <c r="O14941" s="11"/>
      <c r="P14941" s="11"/>
      <c r="Q14941" s="11"/>
      <c r="R14941" s="11"/>
      <c r="S14941" s="11"/>
      <c r="T14941" s="11"/>
      <c r="U14941" s="11"/>
      <c r="V14941" s="11"/>
      <c r="W14941" s="2">
        <v>5.3999999999999998E-5</v>
      </c>
      <c r="X14941" s="2">
        <v>4.1E-5</v>
      </c>
    </row>
    <row r="14942" spans="1:24" x14ac:dyDescent="0.55000000000000004">
      <c r="A14942">
        <v>554</v>
      </c>
      <c r="B14942">
        <v>3</v>
      </c>
      <c r="C14942">
        <v>10</v>
      </c>
      <c r="D14942" t="s">
        <v>14</v>
      </c>
      <c r="E14942">
        <v>4</v>
      </c>
      <c r="F14942" t="s">
        <v>9</v>
      </c>
      <c r="G14942">
        <v>0</v>
      </c>
      <c r="M14942">
        <v>0</v>
      </c>
      <c r="N14942" s="11"/>
      <c r="O14942" s="11"/>
      <c r="P14942" s="11"/>
      <c r="Q14942" s="11"/>
      <c r="R14942" s="11"/>
      <c r="S14942" s="2">
        <v>2.0100000000000001E-4</v>
      </c>
      <c r="T14942" s="11"/>
      <c r="U14942" s="11"/>
      <c r="V14942" s="11"/>
      <c r="W14942" s="2">
        <v>1.4200000000000001E-4</v>
      </c>
      <c r="X14942" s="2">
        <v>1.35E-4</v>
      </c>
    </row>
    <row r="14943" spans="1:24" x14ac:dyDescent="0.55000000000000004">
      <c r="A14943">
        <v>554</v>
      </c>
      <c r="B14943">
        <v>3</v>
      </c>
      <c r="C14943">
        <v>11</v>
      </c>
      <c r="D14943" t="s">
        <v>15</v>
      </c>
      <c r="E14943">
        <v>5</v>
      </c>
      <c r="F14943" t="s">
        <v>9</v>
      </c>
      <c r="G14943">
        <v>1</v>
      </c>
      <c r="M14943">
        <v>11</v>
      </c>
      <c r="N14943" s="11"/>
      <c r="O14943" s="11"/>
      <c r="P14943" s="11"/>
      <c r="Q14943" s="11"/>
      <c r="R14943" s="11"/>
      <c r="S14943" s="2">
        <v>1.8699999999999999E-4</v>
      </c>
      <c r="T14943" s="11"/>
      <c r="U14943" s="11"/>
      <c r="V14943" s="11"/>
      <c r="W14943" s="2">
        <v>1.3200000000000001E-4</v>
      </c>
      <c r="X14943" s="2">
        <v>1.22E-4</v>
      </c>
    </row>
    <row r="14944" spans="1:24" x14ac:dyDescent="0.55000000000000004">
      <c r="A14944">
        <v>554</v>
      </c>
      <c r="B14944">
        <v>3</v>
      </c>
      <c r="C14944">
        <v>12</v>
      </c>
      <c r="D14944" t="s">
        <v>16</v>
      </c>
      <c r="E14944">
        <v>6</v>
      </c>
      <c r="F14944" t="s">
        <v>9</v>
      </c>
      <c r="G14944">
        <v>1</v>
      </c>
      <c r="M14944">
        <v>11</v>
      </c>
      <c r="N14944" s="11"/>
      <c r="O14944" s="11"/>
      <c r="P14944" s="11"/>
      <c r="Q14944" s="11"/>
      <c r="R14944" s="11"/>
      <c r="S14944" s="11"/>
      <c r="T14944" s="11"/>
      <c r="U14944" s="11"/>
      <c r="V14944" s="11"/>
      <c r="W14944" s="2">
        <v>1.9900000000000001E-4</v>
      </c>
      <c r="X14944" s="2">
        <v>1.7799999999999999E-4</v>
      </c>
    </row>
    <row r="14945" spans="1:24" x14ac:dyDescent="0.55000000000000004">
      <c r="A14945">
        <v>554</v>
      </c>
      <c r="B14945">
        <v>3</v>
      </c>
      <c r="C14945">
        <v>13</v>
      </c>
      <c r="D14945" t="s">
        <v>17</v>
      </c>
      <c r="E14945">
        <v>7</v>
      </c>
      <c r="F14945" t="s">
        <v>9</v>
      </c>
      <c r="G14945">
        <v>15</v>
      </c>
      <c r="M14945">
        <v>25</v>
      </c>
      <c r="N14945" s="2">
        <v>2.5000000000000001E-5</v>
      </c>
      <c r="O14945" s="2">
        <v>1.65E-4</v>
      </c>
      <c r="P14945" s="2">
        <f t="shared" ref="P14945" si="1668">0.000398</f>
        <v>3.9800000000000002E-4</v>
      </c>
      <c r="Q14945" s="2">
        <v>3.1100000000000002E-4</v>
      </c>
      <c r="R14945" s="11"/>
      <c r="S14945" s="11"/>
      <c r="T14945" s="11"/>
      <c r="U14945" s="11"/>
      <c r="V14945" s="11"/>
      <c r="W14945" s="2">
        <v>8.3999999999999995E-5</v>
      </c>
      <c r="X14945" s="2">
        <v>7.7999999999999999E-5</v>
      </c>
    </row>
    <row r="14946" spans="1:24" x14ac:dyDescent="0.55000000000000004">
      <c r="A14946">
        <v>554</v>
      </c>
      <c r="B14946">
        <v>3</v>
      </c>
      <c r="C14946">
        <v>14</v>
      </c>
      <c r="D14946" t="s">
        <v>18</v>
      </c>
      <c r="E14946">
        <v>8</v>
      </c>
      <c r="F14946" t="s">
        <v>9</v>
      </c>
      <c r="G14946">
        <v>5</v>
      </c>
      <c r="M14946">
        <v>41</v>
      </c>
      <c r="N14946" s="2">
        <v>3.3000000000000003E-5</v>
      </c>
      <c r="O14946" s="2">
        <v>1.9900000000000001E-4</v>
      </c>
      <c r="P14946" s="2">
        <v>4.3300000000000001E-4</v>
      </c>
      <c r="Q14946" s="2">
        <v>3.8200000000000002E-4</v>
      </c>
      <c r="R14946" s="11"/>
      <c r="S14946" s="2">
        <v>1.54E-4</v>
      </c>
      <c r="T14946" s="11"/>
      <c r="U14946" s="11"/>
      <c r="V14946" s="11"/>
      <c r="W14946" s="2">
        <v>1.02E-4</v>
      </c>
      <c r="X14946" s="2">
        <v>9.2999999999999997E-5</v>
      </c>
    </row>
    <row r="14947" spans="1:24" x14ac:dyDescent="0.55000000000000004">
      <c r="A14947">
        <v>554</v>
      </c>
      <c r="B14947">
        <v>3</v>
      </c>
      <c r="C14947">
        <v>15</v>
      </c>
      <c r="D14947" t="s">
        <v>19</v>
      </c>
      <c r="E14947">
        <v>4</v>
      </c>
      <c r="F14947" t="s">
        <v>9</v>
      </c>
      <c r="G14947">
        <v>9</v>
      </c>
      <c r="M14947">
        <v>33</v>
      </c>
      <c r="N14947" s="11"/>
      <c r="O14947" s="11"/>
      <c r="P14947" s="11"/>
      <c r="Q14947" s="11"/>
      <c r="R14947" s="11"/>
      <c r="S14947" s="2">
        <v>2.5500000000000002E-4</v>
      </c>
      <c r="T14947" s="11"/>
      <c r="U14947" s="11"/>
      <c r="V14947" s="11"/>
      <c r="W14947" s="2">
        <v>1.6200000000000001E-4</v>
      </c>
      <c r="X14947" s="2">
        <v>1.4999999999999999E-4</v>
      </c>
    </row>
    <row r="14948" spans="1:24" x14ac:dyDescent="0.55000000000000004">
      <c r="A14948">
        <v>554</v>
      </c>
      <c r="B14948">
        <v>4</v>
      </c>
      <c r="C14948">
        <v>16</v>
      </c>
      <c r="D14948" t="s">
        <v>20</v>
      </c>
      <c r="E14948">
        <v>9</v>
      </c>
      <c r="F14948" t="s">
        <v>9</v>
      </c>
      <c r="G14948">
        <v>58</v>
      </c>
      <c r="M14948">
        <v>25</v>
      </c>
      <c r="N14948" s="11"/>
      <c r="O14948" s="11"/>
      <c r="P14948" s="11"/>
      <c r="Q14948" s="11"/>
      <c r="R14948" s="11"/>
      <c r="S14948" s="11"/>
      <c r="T14948" s="11"/>
      <c r="U14948" s="11"/>
      <c r="V14948" s="11"/>
      <c r="W14948" s="2">
        <v>1.9999999999999999E-6</v>
      </c>
      <c r="X14948" s="2">
        <v>1.9999999999999999E-6</v>
      </c>
    </row>
    <row r="14949" spans="1:24" x14ac:dyDescent="0.55000000000000004">
      <c r="A14949">
        <v>554</v>
      </c>
      <c r="B14949">
        <v>5</v>
      </c>
      <c r="C14949">
        <v>17</v>
      </c>
      <c r="D14949" t="s">
        <v>21</v>
      </c>
      <c r="E14949">
        <v>10</v>
      </c>
      <c r="F14949" t="s">
        <v>22</v>
      </c>
      <c r="G14949">
        <v>0</v>
      </c>
      <c r="M14949">
        <v>0</v>
      </c>
      <c r="N14949" s="11"/>
      <c r="O14949" s="11"/>
      <c r="P14949" s="11"/>
      <c r="Q14949" s="11"/>
      <c r="R14949" s="11"/>
      <c r="S14949" s="11"/>
      <c r="T14949" s="2">
        <v>1.7899999999999999E-4</v>
      </c>
      <c r="U14949" s="11"/>
      <c r="V14949" s="11"/>
      <c r="W14949" s="11"/>
      <c r="X14949" s="11"/>
    </row>
    <row r="14950" spans="1:24" x14ac:dyDescent="0.55000000000000004">
      <c r="A14950">
        <v>554</v>
      </c>
      <c r="B14950">
        <v>5</v>
      </c>
      <c r="C14950">
        <v>18</v>
      </c>
      <c r="D14950" t="s">
        <v>23</v>
      </c>
      <c r="E14950">
        <v>11</v>
      </c>
      <c r="F14950" t="s">
        <v>22</v>
      </c>
      <c r="G14950">
        <v>24</v>
      </c>
      <c r="M14950">
        <v>0</v>
      </c>
      <c r="N14950" s="11"/>
      <c r="O14950" s="11"/>
      <c r="P14950" s="11"/>
      <c r="Q14950" s="11"/>
      <c r="R14950" s="2">
        <v>3.5399999999999999E-4</v>
      </c>
      <c r="S14950" s="11"/>
      <c r="T14950" s="11"/>
      <c r="U14950" s="11"/>
      <c r="V14950" s="2">
        <v>1.2300000000000001E-4</v>
      </c>
      <c r="W14950" s="2">
        <v>3.1999999999999999E-5</v>
      </c>
      <c r="X14950" s="2">
        <v>5.5000000000000002E-5</v>
      </c>
    </row>
    <row r="14951" spans="1:24" x14ac:dyDescent="0.55000000000000004">
      <c r="A14951">
        <v>554</v>
      </c>
      <c r="B14951">
        <v>5</v>
      </c>
      <c r="C14951">
        <v>19</v>
      </c>
      <c r="D14951" t="s">
        <v>24</v>
      </c>
      <c r="E14951">
        <v>11</v>
      </c>
      <c r="F14951" t="s">
        <v>22</v>
      </c>
      <c r="G14951">
        <v>10</v>
      </c>
      <c r="M14951">
        <v>22</v>
      </c>
      <c r="N14951" s="11"/>
      <c r="O14951" s="11"/>
      <c r="P14951" s="11"/>
      <c r="Q14951" s="11"/>
      <c r="R14951" s="2">
        <v>5.5400000000000002E-4</v>
      </c>
      <c r="S14951" s="11"/>
      <c r="T14951" s="11"/>
      <c r="U14951" s="11"/>
      <c r="V14951" s="2">
        <v>3.3700000000000001E-4</v>
      </c>
      <c r="W14951" s="2">
        <v>1.9900000000000001E-4</v>
      </c>
      <c r="X14951" s="2">
        <v>2.4499999999999999E-4</v>
      </c>
    </row>
    <row r="14952" spans="1:24" x14ac:dyDescent="0.55000000000000004">
      <c r="A14952">
        <v>554</v>
      </c>
      <c r="B14952">
        <v>5</v>
      </c>
      <c r="C14952">
        <v>20</v>
      </c>
      <c r="D14952" t="s">
        <v>25</v>
      </c>
      <c r="E14952">
        <v>10</v>
      </c>
      <c r="F14952" t="s">
        <v>22</v>
      </c>
      <c r="G14952">
        <v>2286</v>
      </c>
      <c r="M14952">
        <v>45</v>
      </c>
      <c r="N14952" s="11"/>
      <c r="O14952" s="11"/>
      <c r="P14952" s="11"/>
      <c r="Q14952" s="11"/>
      <c r="R14952" s="11"/>
      <c r="S14952" s="11"/>
      <c r="T14952" s="2">
        <v>1.7899999999999999E-4</v>
      </c>
      <c r="U14952" s="11"/>
      <c r="V14952" s="11"/>
      <c r="W14952" s="11"/>
      <c r="X14952" s="11"/>
    </row>
    <row r="14953" spans="1:24" x14ac:dyDescent="0.55000000000000004">
      <c r="A14953">
        <v>554</v>
      </c>
      <c r="B14953">
        <v>5</v>
      </c>
      <c r="C14953">
        <v>21</v>
      </c>
      <c r="D14953" t="s">
        <v>26</v>
      </c>
      <c r="E14953">
        <v>11</v>
      </c>
      <c r="F14953" t="s">
        <v>22</v>
      </c>
      <c r="G14953">
        <v>378</v>
      </c>
      <c r="M14953">
        <v>55</v>
      </c>
      <c r="N14953" s="11"/>
      <c r="O14953" s="11"/>
      <c r="P14953" s="11"/>
      <c r="Q14953" s="11"/>
      <c r="R14953" s="2">
        <v>5.5099999999999995E-4</v>
      </c>
      <c r="S14953" s="11"/>
      <c r="T14953" s="11"/>
      <c r="U14953" s="11"/>
      <c r="V14953" s="2">
        <v>3.3199999999999999E-4</v>
      </c>
      <c r="W14953" s="2">
        <v>1.92E-4</v>
      </c>
      <c r="X14953" s="2">
        <v>2.33E-4</v>
      </c>
    </row>
    <row r="14954" spans="1:24" x14ac:dyDescent="0.55000000000000004">
      <c r="A14954">
        <v>554</v>
      </c>
      <c r="B14954">
        <v>5</v>
      </c>
      <c r="C14954">
        <v>22</v>
      </c>
      <c r="D14954" t="s">
        <v>27</v>
      </c>
      <c r="E14954">
        <v>11</v>
      </c>
      <c r="F14954" t="s">
        <v>28</v>
      </c>
      <c r="G14954">
        <v>15</v>
      </c>
      <c r="M14954">
        <v>47</v>
      </c>
      <c r="N14954" s="11"/>
      <c r="O14954" s="11"/>
      <c r="P14954" s="11"/>
      <c r="Q14954" s="11"/>
      <c r="R14954" s="2">
        <v>2.7599999999999999E-4</v>
      </c>
      <c r="S14954" s="11"/>
      <c r="T14954" s="11"/>
      <c r="U14954" s="11"/>
      <c r="V14954" s="11"/>
      <c r="W14954" s="11"/>
      <c r="X14954" s="11"/>
    </row>
    <row r="14955" spans="1:24" x14ac:dyDescent="0.55000000000000004">
      <c r="A14955">
        <v>554</v>
      </c>
      <c r="B14955">
        <v>6</v>
      </c>
      <c r="C14955">
        <v>23</v>
      </c>
      <c r="D14955" t="s">
        <v>29</v>
      </c>
      <c r="E14955">
        <v>12</v>
      </c>
      <c r="F14955" t="s">
        <v>28</v>
      </c>
      <c r="G14955">
        <v>0</v>
      </c>
      <c r="M14955">
        <v>0</v>
      </c>
      <c r="N14955" s="11"/>
      <c r="O14955" s="11"/>
      <c r="P14955" s="11"/>
      <c r="Q14955" s="11"/>
      <c r="R14955" s="11"/>
      <c r="S14955" s="11"/>
      <c r="T14955" s="11"/>
      <c r="U14955" s="2">
        <v>-4.19E-2</v>
      </c>
      <c r="V14955" s="11"/>
      <c r="W14955" s="11"/>
      <c r="X14955" s="11"/>
    </row>
    <row r="14956" spans="1:24" x14ac:dyDescent="0.55000000000000004">
      <c r="A14956">
        <v>554</v>
      </c>
      <c r="B14956">
        <v>6</v>
      </c>
      <c r="C14956">
        <v>24</v>
      </c>
      <c r="D14956" t="s">
        <v>30</v>
      </c>
      <c r="E14956">
        <v>13</v>
      </c>
      <c r="F14956" t="s">
        <v>28</v>
      </c>
      <c r="G14956">
        <v>0</v>
      </c>
      <c r="M14956">
        <v>0</v>
      </c>
      <c r="N14956" s="11"/>
      <c r="O14956" s="11"/>
      <c r="P14956" s="11"/>
      <c r="Q14956" s="11"/>
      <c r="R14956" s="11"/>
      <c r="S14956" s="11"/>
      <c r="T14956" s="11"/>
      <c r="U14956" s="2">
        <v>2.1100000000000001E-2</v>
      </c>
      <c r="V14956" s="11"/>
      <c r="W14956" s="11"/>
      <c r="X14956" s="11"/>
    </row>
    <row r="14957" spans="1:24" x14ac:dyDescent="0.55000000000000004">
      <c r="A14957">
        <v>554</v>
      </c>
      <c r="B14957">
        <v>6</v>
      </c>
      <c r="C14957">
        <v>25</v>
      </c>
      <c r="D14957" t="s">
        <v>31</v>
      </c>
      <c r="E14957">
        <v>14</v>
      </c>
      <c r="F14957" t="s">
        <v>28</v>
      </c>
      <c r="G14957">
        <v>0</v>
      </c>
      <c r="M14957">
        <v>0</v>
      </c>
      <c r="N14957" s="11"/>
      <c r="O14957" s="11"/>
      <c r="P14957" s="11"/>
      <c r="Q14957" s="11"/>
      <c r="R14957" s="11"/>
      <c r="S14957" s="11"/>
      <c r="T14957" s="11"/>
      <c r="U14957" s="2">
        <v>-4.19E-2</v>
      </c>
      <c r="V14957" s="11"/>
      <c r="W14957" s="11"/>
      <c r="X14957" s="11"/>
    </row>
    <row r="14958" spans="1:24" x14ac:dyDescent="0.55000000000000004">
      <c r="A14958">
        <v>554</v>
      </c>
      <c r="B14958">
        <v>6</v>
      </c>
      <c r="C14958">
        <v>26</v>
      </c>
      <c r="D14958" t="s">
        <v>32</v>
      </c>
      <c r="E14958">
        <v>15</v>
      </c>
      <c r="F14958" t="s">
        <v>33</v>
      </c>
      <c r="G14958">
        <v>2</v>
      </c>
      <c r="M14958">
        <v>13</v>
      </c>
      <c r="N14958" s="11"/>
      <c r="O14958" s="11"/>
      <c r="P14958" s="11"/>
      <c r="Q14958" s="11"/>
      <c r="R14958" s="11"/>
      <c r="S14958" s="11"/>
      <c r="T14958" s="11"/>
      <c r="U14958" s="2">
        <v>2.1100000000000001E-2</v>
      </c>
      <c r="V14958" s="11"/>
      <c r="W14958" s="11"/>
      <c r="X14958" s="11"/>
    </row>
    <row r="14959" spans="1:24" x14ac:dyDescent="0.55000000000000004">
      <c r="A14959">
        <v>554</v>
      </c>
      <c r="B14959">
        <v>6</v>
      </c>
      <c r="C14959">
        <v>27</v>
      </c>
      <c r="D14959" t="s">
        <v>34</v>
      </c>
      <c r="E14959">
        <v>16</v>
      </c>
      <c r="F14959" t="s">
        <v>28</v>
      </c>
      <c r="G14959">
        <v>20</v>
      </c>
      <c r="M14959">
        <v>41</v>
      </c>
      <c r="N14959" s="11"/>
      <c r="O14959" s="11"/>
      <c r="P14959" s="11"/>
      <c r="Q14959" s="11"/>
      <c r="R14959" s="11"/>
      <c r="S14959" s="11"/>
      <c r="T14959" s="11"/>
      <c r="U14959" s="2">
        <v>4.19E-2</v>
      </c>
      <c r="V14959" s="11"/>
      <c r="W14959" s="11"/>
      <c r="X14959" s="11"/>
    </row>
    <row r="14960" spans="1:24" x14ac:dyDescent="0.55000000000000004">
      <c r="A14960">
        <v>555</v>
      </c>
      <c r="B14960">
        <v>1</v>
      </c>
      <c r="C14960">
        <v>1</v>
      </c>
      <c r="D14960" t="s">
        <v>3</v>
      </c>
      <c r="E14960">
        <v>1</v>
      </c>
      <c r="F14960" t="s">
        <v>4</v>
      </c>
      <c r="G14960">
        <v>22</v>
      </c>
      <c r="M14960">
        <v>44</v>
      </c>
      <c r="N14960" s="9"/>
      <c r="O14960" s="9"/>
      <c r="P14960" s="9"/>
      <c r="Q14960" s="9"/>
      <c r="R14960" s="9"/>
      <c r="S14960" s="10">
        <v>5.9800000000000001E-4</v>
      </c>
      <c r="T14960" s="11"/>
      <c r="U14960" s="11"/>
      <c r="V14960" s="9"/>
      <c r="W14960" s="10">
        <v>7.9799999999999992E-3</v>
      </c>
      <c r="X14960" s="2">
        <v>7.2099999999999996E-4</v>
      </c>
    </row>
    <row r="14961" spans="1:24" x14ac:dyDescent="0.55000000000000004">
      <c r="A14961">
        <v>555</v>
      </c>
      <c r="B14961">
        <v>1</v>
      </c>
      <c r="C14961">
        <v>2</v>
      </c>
      <c r="D14961" t="s">
        <v>5</v>
      </c>
      <c r="E14961">
        <v>2</v>
      </c>
      <c r="F14961" t="s">
        <v>4</v>
      </c>
      <c r="G14961">
        <v>3</v>
      </c>
      <c r="M14961">
        <v>44</v>
      </c>
      <c r="N14961" s="9"/>
      <c r="O14961" s="9"/>
      <c r="P14961" s="9"/>
      <c r="Q14961" s="9"/>
      <c r="R14961" s="9"/>
      <c r="S14961" s="10">
        <v>1.0740000000000001E-3</v>
      </c>
      <c r="T14961" s="11"/>
      <c r="U14961" s="11"/>
      <c r="V14961" s="9"/>
      <c r="W14961" s="10">
        <v>1.2290000000000001E-3</v>
      </c>
      <c r="X14961" s="2">
        <v>1.188E-3</v>
      </c>
    </row>
    <row r="14962" spans="1:24" x14ac:dyDescent="0.55000000000000004">
      <c r="A14962">
        <v>555</v>
      </c>
      <c r="B14962">
        <v>1</v>
      </c>
      <c r="C14962">
        <v>3</v>
      </c>
      <c r="D14962" t="s">
        <v>6</v>
      </c>
      <c r="E14962">
        <v>2</v>
      </c>
      <c r="F14962" t="s">
        <v>4</v>
      </c>
      <c r="G14962">
        <v>3</v>
      </c>
      <c r="M14962">
        <v>72</v>
      </c>
      <c r="N14962" s="9"/>
      <c r="O14962" s="9"/>
      <c r="P14962" s="9"/>
      <c r="Q14962" s="9"/>
      <c r="R14962" s="9"/>
      <c r="S14962" s="10">
        <f t="shared" ref="S14962" si="1669">0.000218*4</f>
        <v>8.7200000000000005E-4</v>
      </c>
      <c r="T14962" s="11"/>
      <c r="U14962" s="11"/>
      <c r="V14962" s="9"/>
      <c r="W14962" s="10">
        <v>9.2299999999999999E-4</v>
      </c>
      <c r="X14962" s="2">
        <v>9.01E-4</v>
      </c>
    </row>
    <row r="14963" spans="1:24" x14ac:dyDescent="0.55000000000000004">
      <c r="A14963">
        <v>555</v>
      </c>
      <c r="B14963">
        <v>1</v>
      </c>
      <c r="C14963">
        <v>4</v>
      </c>
      <c r="D14963" t="s">
        <v>7</v>
      </c>
      <c r="E14963">
        <v>2</v>
      </c>
      <c r="F14963" t="s">
        <v>4</v>
      </c>
      <c r="G14963">
        <v>9</v>
      </c>
      <c r="M14963">
        <v>60</v>
      </c>
      <c r="N14963" s="9"/>
      <c r="O14963" s="9"/>
      <c r="P14963" s="9"/>
      <c r="Q14963" s="9"/>
      <c r="R14963" s="9"/>
      <c r="S14963" s="10">
        <f t="shared" ref="S14963" si="1670">0.000218*2</f>
        <v>4.3600000000000003E-4</v>
      </c>
      <c r="T14963" s="11"/>
      <c r="U14963" s="11"/>
      <c r="V14963" s="9"/>
      <c r="W14963" s="10">
        <v>6.4999999999999997E-4</v>
      </c>
      <c r="X14963" s="2">
        <v>5.4199999999999995E-4</v>
      </c>
    </row>
    <row r="14964" spans="1:24" x14ac:dyDescent="0.55000000000000004">
      <c r="A14964">
        <v>555</v>
      </c>
      <c r="B14964">
        <v>2</v>
      </c>
      <c r="C14964">
        <v>5</v>
      </c>
      <c r="D14964" t="s">
        <v>8</v>
      </c>
      <c r="E14964">
        <v>3</v>
      </c>
      <c r="F14964" t="s">
        <v>9</v>
      </c>
      <c r="G14964">
        <v>5</v>
      </c>
      <c r="M14964">
        <v>12</v>
      </c>
      <c r="N14964" s="2">
        <v>8.7999999999999998E-5</v>
      </c>
      <c r="O14964" s="2">
        <v>2.5399999999999999E-4</v>
      </c>
      <c r="P14964" s="2">
        <v>4.1199999999999999E-4</v>
      </c>
      <c r="Q14964" s="2">
        <v>3.68E-4</v>
      </c>
      <c r="R14964" s="11"/>
      <c r="S14964" s="11"/>
      <c r="T14964" s="11"/>
      <c r="U14964" s="11"/>
      <c r="V14964" s="11"/>
      <c r="W14964" s="11"/>
      <c r="X14964" s="11"/>
    </row>
    <row r="14965" spans="1:24" x14ac:dyDescent="0.55000000000000004">
      <c r="A14965">
        <v>555</v>
      </c>
      <c r="B14965">
        <v>2</v>
      </c>
      <c r="C14965">
        <v>6</v>
      </c>
      <c r="D14965" t="s">
        <v>10</v>
      </c>
      <c r="E14965">
        <v>3</v>
      </c>
      <c r="F14965" t="s">
        <v>9</v>
      </c>
      <c r="G14965">
        <v>40</v>
      </c>
      <c r="M14965">
        <v>34</v>
      </c>
      <c r="N14965" s="2">
        <v>3.9999999999999998E-6</v>
      </c>
      <c r="O14965" s="2">
        <v>4.1999999999999998E-5</v>
      </c>
      <c r="P14965" s="2">
        <v>6.7000000000000002E-5</v>
      </c>
      <c r="Q14965" s="2">
        <v>5.5000000000000002E-5</v>
      </c>
      <c r="R14965" s="11"/>
      <c r="S14965" s="11"/>
      <c r="T14965" s="11"/>
      <c r="U14965" s="11"/>
      <c r="V14965" s="11"/>
      <c r="W14965" s="11"/>
      <c r="X14965" s="11"/>
    </row>
    <row r="14966" spans="1:24" x14ac:dyDescent="0.55000000000000004">
      <c r="A14966">
        <v>555</v>
      </c>
      <c r="B14966">
        <v>2</v>
      </c>
      <c r="C14966">
        <v>7</v>
      </c>
      <c r="D14966" t="s">
        <v>11</v>
      </c>
      <c r="E14966">
        <v>3</v>
      </c>
      <c r="F14966" t="s">
        <v>9</v>
      </c>
      <c r="G14966">
        <v>37</v>
      </c>
      <c r="M14966">
        <v>90</v>
      </c>
      <c r="N14966" s="2">
        <v>1.7E-5</v>
      </c>
      <c r="O14966" s="2">
        <v>1.4899999999999999E-4</v>
      </c>
      <c r="P14966" s="2">
        <v>3.5399999999999999E-4</v>
      </c>
      <c r="Q14966" s="2">
        <v>3.1199999999999999E-4</v>
      </c>
      <c r="R14966" s="11"/>
      <c r="S14966" s="11"/>
      <c r="T14966" s="11"/>
      <c r="U14966" s="11"/>
      <c r="V14966" s="11"/>
      <c r="W14966" s="11"/>
      <c r="X14966" s="11"/>
    </row>
    <row r="14967" spans="1:24" x14ac:dyDescent="0.55000000000000004">
      <c r="A14967">
        <v>555</v>
      </c>
      <c r="B14967">
        <v>2</v>
      </c>
      <c r="C14967">
        <v>8</v>
      </c>
      <c r="D14967" t="s">
        <v>12</v>
      </c>
      <c r="E14967">
        <v>3</v>
      </c>
      <c r="F14967" t="s">
        <v>9</v>
      </c>
      <c r="G14967">
        <v>6</v>
      </c>
      <c r="M14967">
        <v>93</v>
      </c>
      <c r="N14967" s="2">
        <v>1.2E-5</v>
      </c>
      <c r="O14967" s="2">
        <v>1.02E-4</v>
      </c>
      <c r="P14967" s="2">
        <v>2.32E-4</v>
      </c>
      <c r="Q14967" s="2">
        <v>1.9900000000000001E-4</v>
      </c>
      <c r="R14967" s="11"/>
      <c r="S14967" s="11"/>
      <c r="T14967" s="11"/>
      <c r="U14967" s="11"/>
      <c r="V14967" s="11"/>
      <c r="W14967" s="11"/>
      <c r="X14967" s="11"/>
    </row>
    <row r="14968" spans="1:24" x14ac:dyDescent="0.55000000000000004">
      <c r="A14968">
        <v>555</v>
      </c>
      <c r="B14968">
        <v>3</v>
      </c>
      <c r="C14968">
        <v>9</v>
      </c>
      <c r="D14968" t="s">
        <v>13</v>
      </c>
      <c r="E14968">
        <v>4</v>
      </c>
      <c r="F14968" t="s">
        <v>9</v>
      </c>
      <c r="G14968">
        <v>0</v>
      </c>
      <c r="M14968">
        <v>0</v>
      </c>
      <c r="N14968" s="11"/>
      <c r="O14968" s="11"/>
      <c r="P14968" s="11"/>
      <c r="Q14968" s="11"/>
      <c r="R14968" s="11"/>
      <c r="S14968" s="11"/>
      <c r="T14968" s="11"/>
      <c r="U14968" s="11"/>
      <c r="V14968" s="11"/>
      <c r="W14968" s="2">
        <v>5.3999999999999998E-5</v>
      </c>
      <c r="X14968" s="2">
        <v>4.1E-5</v>
      </c>
    </row>
    <row r="14969" spans="1:24" x14ac:dyDescent="0.55000000000000004">
      <c r="A14969">
        <v>555</v>
      </c>
      <c r="B14969">
        <v>3</v>
      </c>
      <c r="C14969">
        <v>10</v>
      </c>
      <c r="D14969" t="s">
        <v>14</v>
      </c>
      <c r="E14969">
        <v>4</v>
      </c>
      <c r="F14969" t="s">
        <v>9</v>
      </c>
      <c r="G14969">
        <v>0</v>
      </c>
      <c r="M14969">
        <v>0</v>
      </c>
      <c r="N14969" s="11"/>
      <c r="O14969" s="11"/>
      <c r="P14969" s="11"/>
      <c r="Q14969" s="11"/>
      <c r="R14969" s="11"/>
      <c r="S14969" s="2">
        <v>2.0100000000000001E-4</v>
      </c>
      <c r="T14969" s="11"/>
      <c r="U14969" s="11"/>
      <c r="V14969" s="11"/>
      <c r="W14969" s="2">
        <v>1.4200000000000001E-4</v>
      </c>
      <c r="X14969" s="2">
        <v>1.35E-4</v>
      </c>
    </row>
    <row r="14970" spans="1:24" x14ac:dyDescent="0.55000000000000004">
      <c r="A14970">
        <v>555</v>
      </c>
      <c r="B14970">
        <v>3</v>
      </c>
      <c r="C14970">
        <v>11</v>
      </c>
      <c r="D14970" t="s">
        <v>15</v>
      </c>
      <c r="E14970">
        <v>5</v>
      </c>
      <c r="F14970" t="s">
        <v>9</v>
      </c>
      <c r="G14970">
        <v>1</v>
      </c>
      <c r="M14970">
        <v>14</v>
      </c>
      <c r="N14970" s="11"/>
      <c r="O14970" s="11"/>
      <c r="P14970" s="11"/>
      <c r="Q14970" s="11"/>
      <c r="R14970" s="11"/>
      <c r="S14970" s="2">
        <v>1.8699999999999999E-4</v>
      </c>
      <c r="T14970" s="11"/>
      <c r="U14970" s="11"/>
      <c r="V14970" s="11"/>
      <c r="W14970" s="2">
        <v>1.3200000000000001E-4</v>
      </c>
      <c r="X14970" s="2">
        <v>1.22E-4</v>
      </c>
    </row>
    <row r="14971" spans="1:24" x14ac:dyDescent="0.55000000000000004">
      <c r="A14971">
        <v>555</v>
      </c>
      <c r="B14971">
        <v>3</v>
      </c>
      <c r="C14971">
        <v>12</v>
      </c>
      <c r="D14971" t="s">
        <v>16</v>
      </c>
      <c r="E14971">
        <v>6</v>
      </c>
      <c r="F14971" t="s">
        <v>9</v>
      </c>
      <c r="G14971">
        <v>3</v>
      </c>
      <c r="M14971">
        <v>14</v>
      </c>
      <c r="N14971" s="11"/>
      <c r="O14971" s="11"/>
      <c r="P14971" s="11"/>
      <c r="Q14971" s="11"/>
      <c r="R14971" s="11"/>
      <c r="S14971" s="11"/>
      <c r="T14971" s="11"/>
      <c r="U14971" s="11"/>
      <c r="V14971" s="11"/>
      <c r="W14971" s="2">
        <v>1.9900000000000001E-4</v>
      </c>
      <c r="X14971" s="2">
        <v>1.7799999999999999E-4</v>
      </c>
    </row>
    <row r="14972" spans="1:24" x14ac:dyDescent="0.55000000000000004">
      <c r="A14972">
        <v>555</v>
      </c>
      <c r="B14972">
        <v>3</v>
      </c>
      <c r="C14972">
        <v>13</v>
      </c>
      <c r="D14972" t="s">
        <v>17</v>
      </c>
      <c r="E14972">
        <v>7</v>
      </c>
      <c r="F14972" t="s">
        <v>9</v>
      </c>
      <c r="G14972">
        <v>15</v>
      </c>
      <c r="M14972">
        <v>20</v>
      </c>
      <c r="N14972" s="2">
        <v>2.5000000000000001E-5</v>
      </c>
      <c r="O14972" s="2">
        <v>1.65E-4</v>
      </c>
      <c r="P14972" s="2">
        <f t="shared" ref="P14972" si="1671">0.000398</f>
        <v>3.9800000000000002E-4</v>
      </c>
      <c r="Q14972" s="2">
        <v>3.1100000000000002E-4</v>
      </c>
      <c r="R14972" s="11"/>
      <c r="S14972" s="11"/>
      <c r="T14972" s="11"/>
      <c r="U14972" s="11"/>
      <c r="V14972" s="11"/>
      <c r="W14972" s="2">
        <v>8.3999999999999995E-5</v>
      </c>
      <c r="X14972" s="2">
        <v>7.7999999999999999E-5</v>
      </c>
    </row>
    <row r="14973" spans="1:24" x14ac:dyDescent="0.55000000000000004">
      <c r="A14973">
        <v>555</v>
      </c>
      <c r="B14973">
        <v>3</v>
      </c>
      <c r="C14973">
        <v>14</v>
      </c>
      <c r="D14973" t="s">
        <v>18</v>
      </c>
      <c r="E14973">
        <v>8</v>
      </c>
      <c r="F14973" t="s">
        <v>9</v>
      </c>
      <c r="G14973">
        <v>5</v>
      </c>
      <c r="M14973">
        <v>44</v>
      </c>
      <c r="N14973" s="2">
        <v>3.3000000000000003E-5</v>
      </c>
      <c r="O14973" s="2">
        <v>1.9900000000000001E-4</v>
      </c>
      <c r="P14973" s="2">
        <v>4.3300000000000001E-4</v>
      </c>
      <c r="Q14973" s="2">
        <v>3.8200000000000002E-4</v>
      </c>
      <c r="R14973" s="11"/>
      <c r="S14973" s="2">
        <v>1.54E-4</v>
      </c>
      <c r="T14973" s="11"/>
      <c r="U14973" s="11"/>
      <c r="V14973" s="11"/>
      <c r="W14973" s="2">
        <v>1.02E-4</v>
      </c>
      <c r="X14973" s="2">
        <v>9.2999999999999997E-5</v>
      </c>
    </row>
    <row r="14974" spans="1:24" x14ac:dyDescent="0.55000000000000004">
      <c r="A14974">
        <v>555</v>
      </c>
      <c r="B14974">
        <v>3</v>
      </c>
      <c r="C14974">
        <v>15</v>
      </c>
      <c r="D14974" t="s">
        <v>19</v>
      </c>
      <c r="E14974">
        <v>4</v>
      </c>
      <c r="F14974" t="s">
        <v>9</v>
      </c>
      <c r="G14974">
        <v>9</v>
      </c>
      <c r="M14974">
        <v>31</v>
      </c>
      <c r="N14974" s="11"/>
      <c r="O14974" s="11"/>
      <c r="P14974" s="11"/>
      <c r="Q14974" s="11"/>
      <c r="R14974" s="11"/>
      <c r="S14974" s="2">
        <v>2.5500000000000002E-4</v>
      </c>
      <c r="T14974" s="11"/>
      <c r="U14974" s="11"/>
      <c r="V14974" s="11"/>
      <c r="W14974" s="2">
        <v>1.6200000000000001E-4</v>
      </c>
      <c r="X14974" s="2">
        <v>1.4999999999999999E-4</v>
      </c>
    </row>
    <row r="14975" spans="1:24" x14ac:dyDescent="0.55000000000000004">
      <c r="A14975">
        <v>555</v>
      </c>
      <c r="B14975">
        <v>4</v>
      </c>
      <c r="C14975">
        <v>16</v>
      </c>
      <c r="D14975" t="s">
        <v>20</v>
      </c>
      <c r="E14975">
        <v>9</v>
      </c>
      <c r="F14975" t="s">
        <v>9</v>
      </c>
      <c r="G14975">
        <v>63</v>
      </c>
      <c r="M14975">
        <v>26</v>
      </c>
      <c r="N14975" s="11"/>
      <c r="O14975" s="11"/>
      <c r="P14975" s="11"/>
      <c r="Q14975" s="11"/>
      <c r="R14975" s="11"/>
      <c r="S14975" s="11"/>
      <c r="T14975" s="11"/>
      <c r="U14975" s="11"/>
      <c r="V14975" s="11"/>
      <c r="W14975" s="2">
        <v>1.9999999999999999E-6</v>
      </c>
      <c r="X14975" s="2">
        <v>1.9999999999999999E-6</v>
      </c>
    </row>
    <row r="14976" spans="1:24" x14ac:dyDescent="0.55000000000000004">
      <c r="A14976">
        <v>555</v>
      </c>
      <c r="B14976">
        <v>5</v>
      </c>
      <c r="C14976">
        <v>17</v>
      </c>
      <c r="D14976" t="s">
        <v>21</v>
      </c>
      <c r="E14976">
        <v>10</v>
      </c>
      <c r="F14976" t="s">
        <v>22</v>
      </c>
      <c r="G14976">
        <v>0</v>
      </c>
      <c r="M14976">
        <v>0</v>
      </c>
      <c r="N14976" s="11"/>
      <c r="O14976" s="11"/>
      <c r="P14976" s="11"/>
      <c r="Q14976" s="11"/>
      <c r="R14976" s="11"/>
      <c r="S14976" s="11"/>
      <c r="T14976" s="2">
        <v>1.7899999999999999E-4</v>
      </c>
      <c r="U14976" s="11"/>
      <c r="V14976" s="11"/>
      <c r="W14976" s="11"/>
      <c r="X14976" s="11"/>
    </row>
    <row r="14977" spans="1:24" x14ac:dyDescent="0.55000000000000004">
      <c r="A14977">
        <v>555</v>
      </c>
      <c r="B14977">
        <v>5</v>
      </c>
      <c r="C14977">
        <v>18</v>
      </c>
      <c r="D14977" t="s">
        <v>23</v>
      </c>
      <c r="E14977">
        <v>11</v>
      </c>
      <c r="F14977" t="s">
        <v>22</v>
      </c>
      <c r="G14977">
        <v>16</v>
      </c>
      <c r="M14977">
        <v>0</v>
      </c>
      <c r="N14977" s="11"/>
      <c r="O14977" s="11"/>
      <c r="P14977" s="11"/>
      <c r="Q14977" s="11"/>
      <c r="R14977" s="2">
        <v>3.5399999999999999E-4</v>
      </c>
      <c r="S14977" s="11"/>
      <c r="T14977" s="11"/>
      <c r="U14977" s="11"/>
      <c r="V14977" s="2">
        <v>1.2300000000000001E-4</v>
      </c>
      <c r="W14977" s="2">
        <v>3.1999999999999999E-5</v>
      </c>
      <c r="X14977" s="2">
        <v>5.5000000000000002E-5</v>
      </c>
    </row>
    <row r="14978" spans="1:24" x14ac:dyDescent="0.55000000000000004">
      <c r="A14978">
        <v>555</v>
      </c>
      <c r="B14978">
        <v>5</v>
      </c>
      <c r="C14978">
        <v>19</v>
      </c>
      <c r="D14978" t="s">
        <v>24</v>
      </c>
      <c r="E14978">
        <v>11</v>
      </c>
      <c r="F14978" t="s">
        <v>22</v>
      </c>
      <c r="G14978">
        <v>22</v>
      </c>
      <c r="M14978">
        <v>27</v>
      </c>
      <c r="N14978" s="11"/>
      <c r="O14978" s="11"/>
      <c r="P14978" s="11"/>
      <c r="Q14978" s="11"/>
      <c r="R14978" s="2">
        <v>5.5400000000000002E-4</v>
      </c>
      <c r="S14978" s="11"/>
      <c r="T14978" s="11"/>
      <c r="U14978" s="11"/>
      <c r="V14978" s="2">
        <v>3.3700000000000001E-4</v>
      </c>
      <c r="W14978" s="2">
        <v>1.9900000000000001E-4</v>
      </c>
      <c r="X14978" s="2">
        <v>2.4499999999999999E-4</v>
      </c>
    </row>
    <row r="14979" spans="1:24" x14ac:dyDescent="0.55000000000000004">
      <c r="A14979">
        <v>555</v>
      </c>
      <c r="B14979">
        <v>5</v>
      </c>
      <c r="C14979">
        <v>20</v>
      </c>
      <c r="D14979" t="s">
        <v>25</v>
      </c>
      <c r="E14979">
        <v>10</v>
      </c>
      <c r="F14979" t="s">
        <v>22</v>
      </c>
      <c r="G14979">
        <v>2820</v>
      </c>
      <c r="M14979">
        <v>45</v>
      </c>
      <c r="N14979" s="11"/>
      <c r="O14979" s="11"/>
      <c r="P14979" s="11"/>
      <c r="Q14979" s="11"/>
      <c r="R14979" s="11"/>
      <c r="S14979" s="11"/>
      <c r="T14979" s="2">
        <v>1.7899999999999999E-4</v>
      </c>
      <c r="U14979" s="11"/>
      <c r="V14979" s="11"/>
      <c r="W14979" s="11"/>
      <c r="X14979" s="11"/>
    </row>
    <row r="14980" spans="1:24" x14ac:dyDescent="0.55000000000000004">
      <c r="A14980">
        <v>555</v>
      </c>
      <c r="B14980">
        <v>5</v>
      </c>
      <c r="C14980">
        <v>21</v>
      </c>
      <c r="D14980" t="s">
        <v>26</v>
      </c>
      <c r="E14980">
        <v>11</v>
      </c>
      <c r="F14980" t="s">
        <v>22</v>
      </c>
      <c r="G14980">
        <v>304</v>
      </c>
      <c r="M14980">
        <v>50</v>
      </c>
      <c r="N14980" s="11"/>
      <c r="O14980" s="11"/>
      <c r="P14980" s="11"/>
      <c r="Q14980" s="11"/>
      <c r="R14980" s="2">
        <v>5.5099999999999995E-4</v>
      </c>
      <c r="S14980" s="11"/>
      <c r="T14980" s="11"/>
      <c r="U14980" s="11"/>
      <c r="V14980" s="2">
        <v>3.3199999999999999E-4</v>
      </c>
      <c r="W14980" s="2">
        <v>1.92E-4</v>
      </c>
      <c r="X14980" s="2">
        <v>2.33E-4</v>
      </c>
    </row>
    <row r="14981" spans="1:24" x14ac:dyDescent="0.55000000000000004">
      <c r="A14981">
        <v>555</v>
      </c>
      <c r="B14981">
        <v>5</v>
      </c>
      <c r="C14981">
        <v>22</v>
      </c>
      <c r="D14981" t="s">
        <v>27</v>
      </c>
      <c r="E14981">
        <v>11</v>
      </c>
      <c r="F14981" t="s">
        <v>28</v>
      </c>
      <c r="G14981">
        <v>16</v>
      </c>
      <c r="M14981">
        <v>47</v>
      </c>
      <c r="N14981" s="11"/>
      <c r="O14981" s="11"/>
      <c r="P14981" s="11"/>
      <c r="Q14981" s="11"/>
      <c r="R14981" s="2">
        <v>2.7599999999999999E-4</v>
      </c>
      <c r="S14981" s="11"/>
      <c r="T14981" s="11"/>
      <c r="U14981" s="11"/>
      <c r="V14981" s="11"/>
      <c r="W14981" s="11"/>
      <c r="X14981" s="11"/>
    </row>
    <row r="14982" spans="1:24" x14ac:dyDescent="0.55000000000000004">
      <c r="A14982">
        <v>555</v>
      </c>
      <c r="B14982">
        <v>6</v>
      </c>
      <c r="C14982">
        <v>23</v>
      </c>
      <c r="D14982" t="s">
        <v>29</v>
      </c>
      <c r="E14982">
        <v>12</v>
      </c>
      <c r="F14982" t="s">
        <v>28</v>
      </c>
      <c r="G14982">
        <v>0</v>
      </c>
      <c r="M14982">
        <v>0</v>
      </c>
      <c r="N14982" s="11"/>
      <c r="O14982" s="11"/>
      <c r="P14982" s="11"/>
      <c r="Q14982" s="11"/>
      <c r="R14982" s="11"/>
      <c r="S14982" s="11"/>
      <c r="T14982" s="11"/>
      <c r="U14982" s="2">
        <v>-4.19E-2</v>
      </c>
      <c r="V14982" s="11"/>
      <c r="W14982" s="11"/>
      <c r="X14982" s="11"/>
    </row>
    <row r="14983" spans="1:24" x14ac:dyDescent="0.55000000000000004">
      <c r="A14983">
        <v>555</v>
      </c>
      <c r="B14983">
        <v>6</v>
      </c>
      <c r="C14983">
        <v>24</v>
      </c>
      <c r="D14983" t="s">
        <v>30</v>
      </c>
      <c r="E14983">
        <v>13</v>
      </c>
      <c r="F14983" t="s">
        <v>28</v>
      </c>
      <c r="G14983">
        <v>0</v>
      </c>
      <c r="M14983">
        <v>0</v>
      </c>
      <c r="N14983" s="11"/>
      <c r="O14983" s="11"/>
      <c r="P14983" s="11"/>
      <c r="Q14983" s="11"/>
      <c r="R14983" s="11"/>
      <c r="S14983" s="11"/>
      <c r="T14983" s="11"/>
      <c r="U14983" s="2">
        <v>2.1100000000000001E-2</v>
      </c>
      <c r="V14983" s="11"/>
      <c r="W14983" s="11"/>
      <c r="X14983" s="11"/>
    </row>
    <row r="14984" spans="1:24" x14ac:dyDescent="0.55000000000000004">
      <c r="A14984">
        <v>555</v>
      </c>
      <c r="B14984">
        <v>6</v>
      </c>
      <c r="C14984">
        <v>25</v>
      </c>
      <c r="D14984" t="s">
        <v>31</v>
      </c>
      <c r="E14984">
        <v>14</v>
      </c>
      <c r="F14984" t="s">
        <v>28</v>
      </c>
      <c r="G14984">
        <v>0</v>
      </c>
      <c r="M14984">
        <v>0</v>
      </c>
      <c r="N14984" s="11"/>
      <c r="O14984" s="11"/>
      <c r="P14984" s="11"/>
      <c r="Q14984" s="11"/>
      <c r="R14984" s="11"/>
      <c r="S14984" s="11"/>
      <c r="T14984" s="11"/>
      <c r="U14984" s="2">
        <v>-4.19E-2</v>
      </c>
      <c r="V14984" s="11"/>
      <c r="W14984" s="11"/>
      <c r="X14984" s="11"/>
    </row>
    <row r="14985" spans="1:24" x14ac:dyDescent="0.55000000000000004">
      <c r="A14985">
        <v>555</v>
      </c>
      <c r="B14985">
        <v>6</v>
      </c>
      <c r="C14985">
        <v>26</v>
      </c>
      <c r="D14985" t="s">
        <v>32</v>
      </c>
      <c r="E14985">
        <v>15</v>
      </c>
      <c r="F14985" t="s">
        <v>33</v>
      </c>
      <c r="G14985">
        <v>2</v>
      </c>
      <c r="M14985">
        <v>17</v>
      </c>
      <c r="N14985" s="11"/>
      <c r="O14985" s="11"/>
      <c r="P14985" s="11"/>
      <c r="Q14985" s="11"/>
      <c r="R14985" s="11"/>
      <c r="S14985" s="11"/>
      <c r="T14985" s="11"/>
      <c r="U14985" s="2">
        <v>2.1100000000000001E-2</v>
      </c>
      <c r="V14985" s="11"/>
      <c r="W14985" s="11"/>
      <c r="X14985" s="11"/>
    </row>
    <row r="14986" spans="1:24" x14ac:dyDescent="0.55000000000000004">
      <c r="A14986">
        <v>555</v>
      </c>
      <c r="B14986">
        <v>6</v>
      </c>
      <c r="C14986">
        <v>27</v>
      </c>
      <c r="D14986" t="s">
        <v>34</v>
      </c>
      <c r="E14986">
        <v>16</v>
      </c>
      <c r="F14986" t="s">
        <v>28</v>
      </c>
      <c r="G14986">
        <v>24</v>
      </c>
      <c r="M14986">
        <v>42</v>
      </c>
      <c r="N14986" s="11"/>
      <c r="O14986" s="11"/>
      <c r="P14986" s="11"/>
      <c r="Q14986" s="11"/>
      <c r="R14986" s="11"/>
      <c r="S14986" s="11"/>
      <c r="T14986" s="11"/>
      <c r="U14986" s="2">
        <v>4.19E-2</v>
      </c>
      <c r="V14986" s="11"/>
      <c r="W14986" s="11"/>
      <c r="X14986" s="11"/>
    </row>
    <row r="14987" spans="1:24" x14ac:dyDescent="0.55000000000000004">
      <c r="A14987">
        <v>556</v>
      </c>
      <c r="B14987">
        <v>1</v>
      </c>
      <c r="C14987">
        <v>1</v>
      </c>
      <c r="D14987" t="s">
        <v>3</v>
      </c>
      <c r="E14987">
        <v>1</v>
      </c>
      <c r="F14987" t="s">
        <v>9</v>
      </c>
      <c r="G14987">
        <v>30</v>
      </c>
      <c r="M14987">
        <v>50</v>
      </c>
      <c r="N14987" s="9"/>
      <c r="O14987" s="9"/>
      <c r="P14987" s="9"/>
      <c r="Q14987" s="9"/>
      <c r="R14987" s="9"/>
      <c r="S14987" s="10">
        <v>5.9800000000000001E-4</v>
      </c>
      <c r="T14987" s="11"/>
      <c r="U14987" s="11"/>
      <c r="V14987" s="9"/>
      <c r="W14987" s="10">
        <v>7.9799999999999992E-3</v>
      </c>
      <c r="X14987" s="2">
        <v>7.2099999999999996E-4</v>
      </c>
    </row>
    <row r="14988" spans="1:24" x14ac:dyDescent="0.55000000000000004">
      <c r="A14988">
        <v>556</v>
      </c>
      <c r="B14988">
        <v>1</v>
      </c>
      <c r="C14988">
        <v>2</v>
      </c>
      <c r="D14988" t="s">
        <v>5</v>
      </c>
      <c r="E14988">
        <v>2</v>
      </c>
      <c r="F14988" t="s">
        <v>9</v>
      </c>
      <c r="G14988">
        <v>3</v>
      </c>
      <c r="M14988">
        <v>48</v>
      </c>
      <c r="N14988" s="9"/>
      <c r="O14988" s="9"/>
      <c r="P14988" s="9"/>
      <c r="Q14988" s="9"/>
      <c r="R14988" s="9"/>
      <c r="S14988" s="10">
        <v>1.0740000000000001E-3</v>
      </c>
      <c r="T14988" s="11"/>
      <c r="U14988" s="11"/>
      <c r="V14988" s="9"/>
      <c r="W14988" s="10">
        <v>1.2290000000000001E-3</v>
      </c>
      <c r="X14988" s="2">
        <v>1.188E-3</v>
      </c>
    </row>
    <row r="14989" spans="1:24" x14ac:dyDescent="0.55000000000000004">
      <c r="A14989">
        <v>556</v>
      </c>
      <c r="B14989">
        <v>1</v>
      </c>
      <c r="C14989">
        <v>3</v>
      </c>
      <c r="D14989" t="s">
        <v>6</v>
      </c>
      <c r="E14989">
        <v>2</v>
      </c>
      <c r="F14989" t="s">
        <v>9</v>
      </c>
      <c r="G14989">
        <v>6</v>
      </c>
      <c r="M14989">
        <v>87</v>
      </c>
      <c r="N14989" s="9"/>
      <c r="O14989" s="9"/>
      <c r="P14989" s="9"/>
      <c r="Q14989" s="9"/>
      <c r="R14989" s="9"/>
      <c r="S14989" s="10">
        <f t="shared" ref="S14989" si="1672">0.000218*4</f>
        <v>8.7200000000000005E-4</v>
      </c>
      <c r="T14989" s="11"/>
      <c r="U14989" s="11"/>
      <c r="V14989" s="9"/>
      <c r="W14989" s="10">
        <v>9.2299999999999999E-4</v>
      </c>
      <c r="X14989" s="2">
        <v>9.01E-4</v>
      </c>
    </row>
    <row r="14990" spans="1:24" x14ac:dyDescent="0.55000000000000004">
      <c r="A14990">
        <v>556</v>
      </c>
      <c r="B14990">
        <v>1</v>
      </c>
      <c r="C14990">
        <v>4</v>
      </c>
      <c r="D14990" t="s">
        <v>7</v>
      </c>
      <c r="E14990">
        <v>2</v>
      </c>
      <c r="F14990" t="s">
        <v>9</v>
      </c>
      <c r="G14990">
        <v>1</v>
      </c>
      <c r="M14990">
        <v>80</v>
      </c>
      <c r="N14990" s="9"/>
      <c r="O14990" s="9"/>
      <c r="P14990" s="9"/>
      <c r="Q14990" s="9"/>
      <c r="R14990" s="9"/>
      <c r="S14990" s="10">
        <f t="shared" ref="S14990" si="1673">0.000218*2</f>
        <v>4.3600000000000003E-4</v>
      </c>
      <c r="T14990" s="11"/>
      <c r="U14990" s="11"/>
      <c r="V14990" s="9"/>
      <c r="W14990" s="10">
        <v>6.4999999999999997E-4</v>
      </c>
      <c r="X14990" s="2">
        <v>5.4199999999999995E-4</v>
      </c>
    </row>
    <row r="14991" spans="1:24" x14ac:dyDescent="0.55000000000000004">
      <c r="A14991">
        <v>556</v>
      </c>
      <c r="B14991">
        <v>2</v>
      </c>
      <c r="C14991">
        <v>5</v>
      </c>
      <c r="D14991" t="s">
        <v>8</v>
      </c>
      <c r="E14991">
        <v>3</v>
      </c>
      <c r="F14991" t="s">
        <v>9</v>
      </c>
      <c r="G14991">
        <v>5</v>
      </c>
      <c r="M14991">
        <v>15</v>
      </c>
      <c r="N14991" s="2">
        <v>8.7999999999999998E-5</v>
      </c>
      <c r="O14991" s="2">
        <v>2.5399999999999999E-4</v>
      </c>
      <c r="P14991" s="2">
        <v>4.1199999999999999E-4</v>
      </c>
      <c r="Q14991" s="2">
        <v>3.68E-4</v>
      </c>
      <c r="R14991" s="11"/>
      <c r="S14991" s="11"/>
      <c r="T14991" s="11"/>
      <c r="U14991" s="11"/>
      <c r="V14991" s="11"/>
      <c r="W14991" s="11"/>
      <c r="X14991" s="11"/>
    </row>
    <row r="14992" spans="1:24" x14ac:dyDescent="0.55000000000000004">
      <c r="A14992">
        <v>556</v>
      </c>
      <c r="B14992">
        <v>2</v>
      </c>
      <c r="C14992">
        <v>6</v>
      </c>
      <c r="D14992" t="s">
        <v>10</v>
      </c>
      <c r="E14992">
        <v>3</v>
      </c>
      <c r="F14992" t="s">
        <v>9</v>
      </c>
      <c r="G14992">
        <v>36</v>
      </c>
      <c r="M14992">
        <v>25</v>
      </c>
      <c r="N14992" s="2">
        <v>3.9999999999999998E-6</v>
      </c>
      <c r="O14992" s="2">
        <v>4.1999999999999998E-5</v>
      </c>
      <c r="P14992" s="2">
        <v>6.7000000000000002E-5</v>
      </c>
      <c r="Q14992" s="2">
        <v>5.5000000000000002E-5</v>
      </c>
      <c r="R14992" s="11"/>
      <c r="S14992" s="11"/>
      <c r="T14992" s="11"/>
      <c r="U14992" s="11"/>
      <c r="V14992" s="11"/>
      <c r="W14992" s="11"/>
      <c r="X14992" s="11"/>
    </row>
    <row r="14993" spans="1:24" x14ac:dyDescent="0.55000000000000004">
      <c r="A14993">
        <v>556</v>
      </c>
      <c r="B14993">
        <v>2</v>
      </c>
      <c r="C14993">
        <v>7</v>
      </c>
      <c r="D14993" t="s">
        <v>11</v>
      </c>
      <c r="E14993">
        <v>3</v>
      </c>
      <c r="F14993" t="s">
        <v>9</v>
      </c>
      <c r="G14993">
        <v>11</v>
      </c>
      <c r="M14993">
        <v>86</v>
      </c>
      <c r="N14993" s="2">
        <v>1.7E-5</v>
      </c>
      <c r="O14993" s="2">
        <v>1.4899999999999999E-4</v>
      </c>
      <c r="P14993" s="2">
        <v>3.5399999999999999E-4</v>
      </c>
      <c r="Q14993" s="2">
        <v>3.1199999999999999E-4</v>
      </c>
      <c r="R14993" s="11"/>
      <c r="S14993" s="11"/>
      <c r="T14993" s="11"/>
      <c r="U14993" s="11"/>
      <c r="V14993" s="11"/>
      <c r="W14993" s="11"/>
      <c r="X14993" s="11"/>
    </row>
    <row r="14994" spans="1:24" x14ac:dyDescent="0.55000000000000004">
      <c r="A14994">
        <v>556</v>
      </c>
      <c r="B14994">
        <v>2</v>
      </c>
      <c r="C14994">
        <v>8</v>
      </c>
      <c r="D14994" t="s">
        <v>12</v>
      </c>
      <c r="E14994">
        <v>3</v>
      </c>
      <c r="F14994" t="s">
        <v>9</v>
      </c>
      <c r="G14994">
        <v>4</v>
      </c>
      <c r="M14994">
        <v>93</v>
      </c>
      <c r="N14994" s="2">
        <v>1.2E-5</v>
      </c>
      <c r="O14994" s="2">
        <v>1.02E-4</v>
      </c>
      <c r="P14994" s="2">
        <v>2.32E-4</v>
      </c>
      <c r="Q14994" s="2">
        <v>1.9900000000000001E-4</v>
      </c>
      <c r="R14994" s="11"/>
      <c r="S14994" s="11"/>
      <c r="T14994" s="11"/>
      <c r="U14994" s="11"/>
      <c r="V14994" s="11"/>
      <c r="W14994" s="11"/>
      <c r="X14994" s="11"/>
    </row>
    <row r="14995" spans="1:24" x14ac:dyDescent="0.55000000000000004">
      <c r="A14995">
        <v>556</v>
      </c>
      <c r="B14995">
        <v>3</v>
      </c>
      <c r="C14995">
        <v>9</v>
      </c>
      <c r="D14995" t="s">
        <v>13</v>
      </c>
      <c r="E14995">
        <v>4</v>
      </c>
      <c r="F14995" t="s">
        <v>9</v>
      </c>
      <c r="G14995">
        <v>56</v>
      </c>
      <c r="M14995">
        <v>0</v>
      </c>
      <c r="N14995" s="11"/>
      <c r="O14995" s="11"/>
      <c r="P14995" s="11"/>
      <c r="Q14995" s="11"/>
      <c r="R14995" s="11"/>
      <c r="S14995" s="11"/>
      <c r="T14995" s="11"/>
      <c r="U14995" s="11"/>
      <c r="V14995" s="11"/>
      <c r="W14995" s="2">
        <v>5.3999999999999998E-5</v>
      </c>
      <c r="X14995" s="2">
        <v>4.1E-5</v>
      </c>
    </row>
    <row r="14996" spans="1:24" x14ac:dyDescent="0.55000000000000004">
      <c r="A14996">
        <v>556</v>
      </c>
      <c r="B14996">
        <v>3</v>
      </c>
      <c r="C14996">
        <v>10</v>
      </c>
      <c r="D14996" t="s">
        <v>14</v>
      </c>
      <c r="E14996">
        <v>4</v>
      </c>
      <c r="F14996" t="s">
        <v>9</v>
      </c>
      <c r="G14996">
        <v>0</v>
      </c>
      <c r="M14996">
        <v>0</v>
      </c>
      <c r="N14996" s="11"/>
      <c r="O14996" s="11"/>
      <c r="P14996" s="11"/>
      <c r="Q14996" s="11"/>
      <c r="R14996" s="11"/>
      <c r="S14996" s="2">
        <v>2.0100000000000001E-4</v>
      </c>
      <c r="T14996" s="11"/>
      <c r="U14996" s="11"/>
      <c r="V14996" s="11"/>
      <c r="W14996" s="2">
        <v>1.4200000000000001E-4</v>
      </c>
      <c r="X14996" s="2">
        <v>1.35E-4</v>
      </c>
    </row>
    <row r="14997" spans="1:24" x14ac:dyDescent="0.55000000000000004">
      <c r="A14997">
        <v>556</v>
      </c>
      <c r="B14997">
        <v>3</v>
      </c>
      <c r="C14997">
        <v>11</v>
      </c>
      <c r="D14997" t="s">
        <v>15</v>
      </c>
      <c r="E14997">
        <v>5</v>
      </c>
      <c r="F14997" t="s">
        <v>9</v>
      </c>
      <c r="G14997">
        <v>1</v>
      </c>
      <c r="M14997">
        <v>16</v>
      </c>
      <c r="N14997" s="11"/>
      <c r="O14997" s="11"/>
      <c r="P14997" s="11"/>
      <c r="Q14997" s="11"/>
      <c r="R14997" s="11"/>
      <c r="S14997" s="2">
        <v>1.8699999999999999E-4</v>
      </c>
      <c r="T14997" s="11"/>
      <c r="U14997" s="11"/>
      <c r="V14997" s="11"/>
      <c r="W14997" s="2">
        <v>1.3200000000000001E-4</v>
      </c>
      <c r="X14997" s="2">
        <v>1.22E-4</v>
      </c>
    </row>
    <row r="14998" spans="1:24" x14ac:dyDescent="0.55000000000000004">
      <c r="A14998">
        <v>556</v>
      </c>
      <c r="B14998">
        <v>3</v>
      </c>
      <c r="C14998">
        <v>12</v>
      </c>
      <c r="D14998" t="s">
        <v>16</v>
      </c>
      <c r="E14998">
        <v>6</v>
      </c>
      <c r="F14998" t="s">
        <v>9</v>
      </c>
      <c r="G14998">
        <v>4</v>
      </c>
      <c r="M14998">
        <v>20</v>
      </c>
      <c r="N14998" s="11"/>
      <c r="O14998" s="11"/>
      <c r="P14998" s="11"/>
      <c r="Q14998" s="11"/>
      <c r="R14998" s="11"/>
      <c r="S14998" s="11"/>
      <c r="T14998" s="11"/>
      <c r="U14998" s="11"/>
      <c r="V14998" s="11"/>
      <c r="W14998" s="2">
        <v>1.9900000000000001E-4</v>
      </c>
      <c r="X14998" s="2">
        <v>1.7799999999999999E-4</v>
      </c>
    </row>
    <row r="14999" spans="1:24" x14ac:dyDescent="0.55000000000000004">
      <c r="A14999">
        <v>556</v>
      </c>
      <c r="B14999">
        <v>3</v>
      </c>
      <c r="C14999">
        <v>13</v>
      </c>
      <c r="D14999" t="s">
        <v>17</v>
      </c>
      <c r="E14999">
        <v>7</v>
      </c>
      <c r="F14999" t="s">
        <v>9</v>
      </c>
      <c r="G14999">
        <v>15</v>
      </c>
      <c r="M14999">
        <v>25</v>
      </c>
      <c r="N14999" s="2">
        <v>2.5000000000000001E-5</v>
      </c>
      <c r="O14999" s="2">
        <v>1.65E-4</v>
      </c>
      <c r="P14999" s="2">
        <f t="shared" ref="P14999" si="1674">0.000398</f>
        <v>3.9800000000000002E-4</v>
      </c>
      <c r="Q14999" s="2">
        <v>3.1100000000000002E-4</v>
      </c>
      <c r="R14999" s="11"/>
      <c r="S14999" s="11"/>
      <c r="T14999" s="11"/>
      <c r="U14999" s="11"/>
      <c r="V14999" s="11"/>
      <c r="W14999" s="2">
        <v>8.3999999999999995E-5</v>
      </c>
      <c r="X14999" s="2">
        <v>7.7999999999999999E-5</v>
      </c>
    </row>
    <row r="15000" spans="1:24" x14ac:dyDescent="0.55000000000000004">
      <c r="A15000">
        <v>556</v>
      </c>
      <c r="B15000">
        <v>3</v>
      </c>
      <c r="C15000">
        <v>14</v>
      </c>
      <c r="D15000" t="s">
        <v>18</v>
      </c>
      <c r="E15000">
        <v>8</v>
      </c>
      <c r="F15000" t="s">
        <v>9</v>
      </c>
      <c r="G15000">
        <v>4</v>
      </c>
      <c r="M15000">
        <v>42</v>
      </c>
      <c r="N15000" s="2">
        <v>3.3000000000000003E-5</v>
      </c>
      <c r="O15000" s="2">
        <v>1.9900000000000001E-4</v>
      </c>
      <c r="P15000" s="2">
        <v>4.3300000000000001E-4</v>
      </c>
      <c r="Q15000" s="2">
        <v>3.8200000000000002E-4</v>
      </c>
      <c r="R15000" s="11"/>
      <c r="S15000" s="2">
        <v>1.54E-4</v>
      </c>
      <c r="T15000" s="11"/>
      <c r="U15000" s="11"/>
      <c r="V15000" s="11"/>
      <c r="W15000" s="2">
        <v>1.02E-4</v>
      </c>
      <c r="X15000" s="2">
        <v>9.2999999999999997E-5</v>
      </c>
    </row>
    <row r="15001" spans="1:24" x14ac:dyDescent="0.55000000000000004">
      <c r="A15001">
        <v>556</v>
      </c>
      <c r="B15001">
        <v>3</v>
      </c>
      <c r="C15001">
        <v>15</v>
      </c>
      <c r="D15001" t="s">
        <v>19</v>
      </c>
      <c r="E15001">
        <v>4</v>
      </c>
      <c r="F15001" t="s">
        <v>9</v>
      </c>
      <c r="G15001">
        <v>10</v>
      </c>
      <c r="M15001">
        <v>38</v>
      </c>
      <c r="N15001" s="11"/>
      <c r="O15001" s="11"/>
      <c r="P15001" s="11"/>
      <c r="Q15001" s="11"/>
      <c r="R15001" s="11"/>
      <c r="S15001" s="2">
        <v>2.5500000000000002E-4</v>
      </c>
      <c r="T15001" s="11"/>
      <c r="U15001" s="11"/>
      <c r="V15001" s="11"/>
      <c r="W15001" s="2">
        <v>1.6200000000000001E-4</v>
      </c>
      <c r="X15001" s="2">
        <v>1.4999999999999999E-4</v>
      </c>
    </row>
    <row r="15002" spans="1:24" x14ac:dyDescent="0.55000000000000004">
      <c r="A15002">
        <v>556</v>
      </c>
      <c r="B15002">
        <v>4</v>
      </c>
      <c r="C15002">
        <v>16</v>
      </c>
      <c r="D15002" t="s">
        <v>20</v>
      </c>
      <c r="E15002">
        <v>9</v>
      </c>
      <c r="F15002" t="s">
        <v>9</v>
      </c>
      <c r="G15002">
        <v>63</v>
      </c>
      <c r="M15002">
        <v>30</v>
      </c>
      <c r="N15002" s="11"/>
      <c r="O15002" s="11"/>
      <c r="P15002" s="11"/>
      <c r="Q15002" s="11"/>
      <c r="R15002" s="11"/>
      <c r="S15002" s="11"/>
      <c r="T15002" s="11"/>
      <c r="U15002" s="11"/>
      <c r="V15002" s="11"/>
      <c r="W15002" s="2">
        <v>1.9999999999999999E-6</v>
      </c>
      <c r="X15002" s="2">
        <v>1.9999999999999999E-6</v>
      </c>
    </row>
    <row r="15003" spans="1:24" x14ac:dyDescent="0.55000000000000004">
      <c r="A15003">
        <v>556</v>
      </c>
      <c r="B15003">
        <v>5</v>
      </c>
      <c r="C15003">
        <v>17</v>
      </c>
      <c r="D15003" t="s">
        <v>21</v>
      </c>
      <c r="E15003">
        <v>10</v>
      </c>
      <c r="F15003" t="s">
        <v>22</v>
      </c>
      <c r="G15003">
        <v>0</v>
      </c>
      <c r="M15003">
        <v>0</v>
      </c>
      <c r="N15003" s="11"/>
      <c r="O15003" s="11"/>
      <c r="P15003" s="11"/>
      <c r="Q15003" s="11"/>
      <c r="R15003" s="11"/>
      <c r="S15003" s="11"/>
      <c r="T15003" s="2">
        <v>1.7899999999999999E-4</v>
      </c>
      <c r="U15003" s="11"/>
      <c r="V15003" s="11"/>
      <c r="W15003" s="11"/>
      <c r="X15003" s="11"/>
    </row>
    <row r="15004" spans="1:24" x14ac:dyDescent="0.55000000000000004">
      <c r="A15004">
        <v>556</v>
      </c>
      <c r="B15004">
        <v>5</v>
      </c>
      <c r="C15004">
        <v>18</v>
      </c>
      <c r="D15004" t="s">
        <v>23</v>
      </c>
      <c r="E15004">
        <v>11</v>
      </c>
      <c r="F15004" t="s">
        <v>22</v>
      </c>
      <c r="G15004">
        <v>26</v>
      </c>
      <c r="M15004">
        <v>0</v>
      </c>
      <c r="N15004" s="11"/>
      <c r="O15004" s="11"/>
      <c r="P15004" s="11"/>
      <c r="Q15004" s="11"/>
      <c r="R15004" s="2">
        <v>3.5399999999999999E-4</v>
      </c>
      <c r="S15004" s="11"/>
      <c r="T15004" s="11"/>
      <c r="U15004" s="11"/>
      <c r="V15004" s="2">
        <v>1.2300000000000001E-4</v>
      </c>
      <c r="W15004" s="2">
        <v>3.1999999999999999E-5</v>
      </c>
      <c r="X15004" s="2">
        <v>5.5000000000000002E-5</v>
      </c>
    </row>
    <row r="15005" spans="1:24" x14ac:dyDescent="0.55000000000000004">
      <c r="A15005">
        <v>556</v>
      </c>
      <c r="B15005">
        <v>5</v>
      </c>
      <c r="C15005">
        <v>19</v>
      </c>
      <c r="D15005" t="s">
        <v>24</v>
      </c>
      <c r="E15005">
        <v>11</v>
      </c>
      <c r="F15005" t="s">
        <v>22</v>
      </c>
      <c r="G15005">
        <v>40</v>
      </c>
      <c r="M15005">
        <v>25</v>
      </c>
      <c r="N15005" s="11"/>
      <c r="O15005" s="11"/>
      <c r="P15005" s="11"/>
      <c r="Q15005" s="11"/>
      <c r="R15005" s="2">
        <v>5.5400000000000002E-4</v>
      </c>
      <c r="S15005" s="11"/>
      <c r="T15005" s="11"/>
      <c r="U15005" s="11"/>
      <c r="V15005" s="2">
        <v>3.3700000000000001E-4</v>
      </c>
      <c r="W15005" s="2">
        <v>1.9900000000000001E-4</v>
      </c>
      <c r="X15005" s="2">
        <v>2.4499999999999999E-4</v>
      </c>
    </row>
    <row r="15006" spans="1:24" x14ac:dyDescent="0.55000000000000004">
      <c r="A15006">
        <v>556</v>
      </c>
      <c r="B15006">
        <v>5</v>
      </c>
      <c r="C15006">
        <v>20</v>
      </c>
      <c r="D15006" t="s">
        <v>25</v>
      </c>
      <c r="E15006">
        <v>10</v>
      </c>
      <c r="F15006" t="s">
        <v>22</v>
      </c>
      <c r="G15006">
        <v>2128</v>
      </c>
      <c r="M15006">
        <v>45</v>
      </c>
      <c r="N15006" s="11"/>
      <c r="O15006" s="11"/>
      <c r="P15006" s="11"/>
      <c r="Q15006" s="11"/>
      <c r="R15006" s="11"/>
      <c r="S15006" s="11"/>
      <c r="T15006" s="2">
        <v>1.7899999999999999E-4</v>
      </c>
      <c r="U15006" s="11"/>
      <c r="V15006" s="11"/>
      <c r="W15006" s="11"/>
      <c r="X15006" s="11"/>
    </row>
    <row r="15007" spans="1:24" x14ac:dyDescent="0.55000000000000004">
      <c r="A15007">
        <v>556</v>
      </c>
      <c r="B15007">
        <v>5</v>
      </c>
      <c r="C15007">
        <v>21</v>
      </c>
      <c r="D15007" t="s">
        <v>26</v>
      </c>
      <c r="E15007">
        <v>11</v>
      </c>
      <c r="F15007" t="s">
        <v>22</v>
      </c>
      <c r="G15007">
        <v>314</v>
      </c>
      <c r="M15007">
        <v>45</v>
      </c>
      <c r="N15007" s="11"/>
      <c r="O15007" s="11"/>
      <c r="P15007" s="11"/>
      <c r="Q15007" s="11"/>
      <c r="R15007" s="2">
        <v>5.5099999999999995E-4</v>
      </c>
      <c r="S15007" s="11"/>
      <c r="T15007" s="11"/>
      <c r="U15007" s="11"/>
      <c r="V15007" s="2">
        <v>3.3199999999999999E-4</v>
      </c>
      <c r="W15007" s="2">
        <v>1.92E-4</v>
      </c>
      <c r="X15007" s="2">
        <v>2.33E-4</v>
      </c>
    </row>
    <row r="15008" spans="1:24" x14ac:dyDescent="0.55000000000000004">
      <c r="A15008">
        <v>556</v>
      </c>
      <c r="B15008">
        <v>5</v>
      </c>
      <c r="C15008">
        <v>22</v>
      </c>
      <c r="D15008" t="s">
        <v>27</v>
      </c>
      <c r="E15008">
        <v>11</v>
      </c>
      <c r="F15008" t="s">
        <v>28</v>
      </c>
      <c r="G15008">
        <v>13</v>
      </c>
      <c r="M15008">
        <v>59</v>
      </c>
      <c r="N15008" s="11"/>
      <c r="O15008" s="11"/>
      <c r="P15008" s="11"/>
      <c r="Q15008" s="11"/>
      <c r="R15008" s="2">
        <v>2.7599999999999999E-4</v>
      </c>
      <c r="S15008" s="11"/>
      <c r="T15008" s="11"/>
      <c r="U15008" s="11"/>
      <c r="V15008" s="11"/>
      <c r="W15008" s="11"/>
      <c r="X15008" s="11"/>
    </row>
    <row r="15009" spans="1:24" x14ac:dyDescent="0.55000000000000004">
      <c r="A15009">
        <v>556</v>
      </c>
      <c r="B15009">
        <v>6</v>
      </c>
      <c r="C15009">
        <v>23</v>
      </c>
      <c r="D15009" t="s">
        <v>29</v>
      </c>
      <c r="E15009">
        <v>12</v>
      </c>
      <c r="F15009" t="s">
        <v>28</v>
      </c>
      <c r="G15009">
        <v>0</v>
      </c>
      <c r="M15009">
        <v>0</v>
      </c>
      <c r="N15009" s="11"/>
      <c r="O15009" s="11"/>
      <c r="P15009" s="11"/>
      <c r="Q15009" s="11"/>
      <c r="R15009" s="11"/>
      <c r="S15009" s="11"/>
      <c r="T15009" s="11"/>
      <c r="U15009" s="2">
        <v>-4.19E-2</v>
      </c>
      <c r="V15009" s="11"/>
      <c r="W15009" s="11"/>
      <c r="X15009" s="11"/>
    </row>
    <row r="15010" spans="1:24" x14ac:dyDescent="0.55000000000000004">
      <c r="A15010">
        <v>556</v>
      </c>
      <c r="B15010">
        <v>6</v>
      </c>
      <c r="C15010">
        <v>24</v>
      </c>
      <c r="D15010" t="s">
        <v>30</v>
      </c>
      <c r="E15010">
        <v>13</v>
      </c>
      <c r="F15010" t="s">
        <v>28</v>
      </c>
      <c r="G15010">
        <v>0</v>
      </c>
      <c r="M15010">
        <v>0</v>
      </c>
      <c r="N15010" s="11"/>
      <c r="O15010" s="11"/>
      <c r="P15010" s="11"/>
      <c r="Q15010" s="11"/>
      <c r="R15010" s="11"/>
      <c r="S15010" s="11"/>
      <c r="T15010" s="11"/>
      <c r="U15010" s="2">
        <v>2.1100000000000001E-2</v>
      </c>
      <c r="V15010" s="11"/>
      <c r="W15010" s="11"/>
      <c r="X15010" s="11"/>
    </row>
    <row r="15011" spans="1:24" x14ac:dyDescent="0.55000000000000004">
      <c r="A15011">
        <v>556</v>
      </c>
      <c r="B15011">
        <v>6</v>
      </c>
      <c r="C15011">
        <v>25</v>
      </c>
      <c r="D15011" t="s">
        <v>31</v>
      </c>
      <c r="E15011">
        <v>14</v>
      </c>
      <c r="F15011" t="s">
        <v>28</v>
      </c>
      <c r="G15011">
        <v>0</v>
      </c>
      <c r="M15011">
        <v>0</v>
      </c>
      <c r="N15011" s="11"/>
      <c r="O15011" s="11"/>
      <c r="P15011" s="11"/>
      <c r="Q15011" s="11"/>
      <c r="R15011" s="11"/>
      <c r="S15011" s="11"/>
      <c r="T15011" s="11"/>
      <c r="U15011" s="2">
        <v>-4.19E-2</v>
      </c>
      <c r="V15011" s="11"/>
      <c r="W15011" s="11"/>
      <c r="X15011" s="11"/>
    </row>
    <row r="15012" spans="1:24" x14ac:dyDescent="0.55000000000000004">
      <c r="A15012">
        <v>556</v>
      </c>
      <c r="B15012">
        <v>6</v>
      </c>
      <c r="C15012">
        <v>26</v>
      </c>
      <c r="D15012" t="s">
        <v>32</v>
      </c>
      <c r="E15012">
        <v>15</v>
      </c>
      <c r="F15012" t="s">
        <v>33</v>
      </c>
      <c r="G15012">
        <v>1</v>
      </c>
      <c r="M15012">
        <v>16</v>
      </c>
      <c r="N15012" s="11"/>
      <c r="O15012" s="11"/>
      <c r="P15012" s="11"/>
      <c r="Q15012" s="11"/>
      <c r="R15012" s="11"/>
      <c r="S15012" s="11"/>
      <c r="T15012" s="11"/>
      <c r="U15012" s="2">
        <v>2.1100000000000001E-2</v>
      </c>
      <c r="V15012" s="11"/>
      <c r="W15012" s="11"/>
      <c r="X15012" s="11"/>
    </row>
    <row r="15013" spans="1:24" x14ac:dyDescent="0.55000000000000004">
      <c r="A15013">
        <v>556</v>
      </c>
      <c r="B15013">
        <v>6</v>
      </c>
      <c r="C15013">
        <v>27</v>
      </c>
      <c r="D15013" t="s">
        <v>34</v>
      </c>
      <c r="E15013">
        <v>16</v>
      </c>
      <c r="F15013" t="s">
        <v>28</v>
      </c>
      <c r="G15013">
        <v>17</v>
      </c>
      <c r="M15013">
        <v>46</v>
      </c>
      <c r="N15013" s="11"/>
      <c r="O15013" s="11"/>
      <c r="P15013" s="11"/>
      <c r="Q15013" s="11"/>
      <c r="R15013" s="11"/>
      <c r="S15013" s="11"/>
      <c r="T15013" s="11"/>
      <c r="U15013" s="2">
        <v>4.19E-2</v>
      </c>
      <c r="V15013" s="11"/>
      <c r="W15013" s="11"/>
      <c r="X15013" s="11"/>
    </row>
    <row r="15014" spans="1:24" x14ac:dyDescent="0.55000000000000004">
      <c r="A15014">
        <v>557</v>
      </c>
      <c r="B15014">
        <v>1</v>
      </c>
      <c r="C15014">
        <v>1</v>
      </c>
      <c r="D15014" t="s">
        <v>3</v>
      </c>
      <c r="E15014">
        <v>1</v>
      </c>
      <c r="F15014" t="s">
        <v>4</v>
      </c>
      <c r="G15014">
        <v>20</v>
      </c>
      <c r="M15014">
        <v>50</v>
      </c>
      <c r="N15014" s="9"/>
      <c r="O15014" s="9"/>
      <c r="P15014" s="9"/>
      <c r="Q15014" s="9"/>
      <c r="R15014" s="9"/>
      <c r="S15014" s="10">
        <v>5.9800000000000001E-4</v>
      </c>
      <c r="T15014" s="11"/>
      <c r="U15014" s="11"/>
      <c r="V15014" s="9"/>
      <c r="W15014" s="10">
        <v>7.9799999999999992E-3</v>
      </c>
      <c r="X15014" s="2">
        <v>7.2099999999999996E-4</v>
      </c>
    </row>
    <row r="15015" spans="1:24" x14ac:dyDescent="0.55000000000000004">
      <c r="A15015">
        <v>557</v>
      </c>
      <c r="B15015">
        <v>1</v>
      </c>
      <c r="C15015">
        <v>2</v>
      </c>
      <c r="D15015" t="s">
        <v>5</v>
      </c>
      <c r="E15015">
        <v>2</v>
      </c>
      <c r="F15015" t="s">
        <v>4</v>
      </c>
      <c r="G15015">
        <v>3</v>
      </c>
      <c r="M15015">
        <v>52</v>
      </c>
      <c r="N15015" s="9"/>
      <c r="O15015" s="9"/>
      <c r="P15015" s="9"/>
      <c r="Q15015" s="9"/>
      <c r="R15015" s="9"/>
      <c r="S15015" s="10">
        <v>1.0740000000000001E-3</v>
      </c>
      <c r="T15015" s="11"/>
      <c r="U15015" s="11"/>
      <c r="V15015" s="9"/>
      <c r="W15015" s="10">
        <v>1.2290000000000001E-3</v>
      </c>
      <c r="X15015" s="2">
        <v>1.188E-3</v>
      </c>
    </row>
    <row r="15016" spans="1:24" x14ac:dyDescent="0.55000000000000004">
      <c r="A15016">
        <v>557</v>
      </c>
      <c r="B15016">
        <v>1</v>
      </c>
      <c r="C15016">
        <v>3</v>
      </c>
      <c r="D15016" t="s">
        <v>6</v>
      </c>
      <c r="E15016">
        <v>2</v>
      </c>
      <c r="F15016" t="s">
        <v>4</v>
      </c>
      <c r="G15016">
        <v>2</v>
      </c>
      <c r="M15016">
        <v>75</v>
      </c>
      <c r="N15016" s="9"/>
      <c r="O15016" s="9"/>
      <c r="P15016" s="9"/>
      <c r="Q15016" s="9"/>
      <c r="R15016" s="9"/>
      <c r="S15016" s="10">
        <f t="shared" ref="S15016" si="1675">0.000218*4</f>
        <v>8.7200000000000005E-4</v>
      </c>
      <c r="T15016" s="11"/>
      <c r="U15016" s="11"/>
      <c r="V15016" s="9"/>
      <c r="W15016" s="10">
        <v>9.2299999999999999E-4</v>
      </c>
      <c r="X15016" s="2">
        <v>9.01E-4</v>
      </c>
    </row>
    <row r="15017" spans="1:24" x14ac:dyDescent="0.55000000000000004">
      <c r="A15017">
        <v>557</v>
      </c>
      <c r="B15017">
        <v>1</v>
      </c>
      <c r="C15017">
        <v>4</v>
      </c>
      <c r="D15017" t="s">
        <v>7</v>
      </c>
      <c r="E15017">
        <v>2</v>
      </c>
      <c r="F15017" t="s">
        <v>4</v>
      </c>
      <c r="G15017">
        <v>5</v>
      </c>
      <c r="M15017">
        <v>68</v>
      </c>
      <c r="N15017" s="9"/>
      <c r="O15017" s="9"/>
      <c r="P15017" s="9"/>
      <c r="Q15017" s="9"/>
      <c r="R15017" s="9"/>
      <c r="S15017" s="10">
        <f t="shared" ref="S15017" si="1676">0.000218*2</f>
        <v>4.3600000000000003E-4</v>
      </c>
      <c r="T15017" s="11"/>
      <c r="U15017" s="11"/>
      <c r="V15017" s="9"/>
      <c r="W15017" s="10">
        <v>6.4999999999999997E-4</v>
      </c>
      <c r="X15017" s="2">
        <v>5.4199999999999995E-4</v>
      </c>
    </row>
    <row r="15018" spans="1:24" x14ac:dyDescent="0.55000000000000004">
      <c r="A15018">
        <v>557</v>
      </c>
      <c r="B15018">
        <v>2</v>
      </c>
      <c r="C15018">
        <v>5</v>
      </c>
      <c r="D15018" t="s">
        <v>8</v>
      </c>
      <c r="E15018">
        <v>3</v>
      </c>
      <c r="F15018" t="s">
        <v>9</v>
      </c>
      <c r="G15018">
        <v>5</v>
      </c>
      <c r="M15018">
        <v>21</v>
      </c>
      <c r="N15018" s="2">
        <v>8.7999999999999998E-5</v>
      </c>
      <c r="O15018" s="2">
        <v>2.5399999999999999E-4</v>
      </c>
      <c r="P15018" s="2">
        <v>4.1199999999999999E-4</v>
      </c>
      <c r="Q15018" s="2">
        <v>3.68E-4</v>
      </c>
      <c r="R15018" s="11"/>
      <c r="S15018" s="11"/>
      <c r="T15018" s="11"/>
      <c r="U15018" s="11"/>
      <c r="V15018" s="11"/>
      <c r="W15018" s="11"/>
      <c r="X15018" s="11"/>
    </row>
    <row r="15019" spans="1:24" x14ac:dyDescent="0.55000000000000004">
      <c r="A15019">
        <v>557</v>
      </c>
      <c r="B15019">
        <v>2</v>
      </c>
      <c r="C15019">
        <v>6</v>
      </c>
      <c r="D15019" t="s">
        <v>10</v>
      </c>
      <c r="E15019">
        <v>3</v>
      </c>
      <c r="F15019" t="s">
        <v>9</v>
      </c>
      <c r="G15019">
        <v>35</v>
      </c>
      <c r="M15019">
        <v>28</v>
      </c>
      <c r="N15019" s="2">
        <v>3.9999999999999998E-6</v>
      </c>
      <c r="O15019" s="2">
        <v>4.1999999999999998E-5</v>
      </c>
      <c r="P15019" s="2">
        <v>6.7000000000000002E-5</v>
      </c>
      <c r="Q15019" s="2">
        <v>5.5000000000000002E-5</v>
      </c>
      <c r="R15019" s="11"/>
      <c r="S15019" s="11"/>
      <c r="T15019" s="11"/>
      <c r="U15019" s="11"/>
      <c r="V15019" s="11"/>
      <c r="W15019" s="11"/>
      <c r="X15019" s="11"/>
    </row>
    <row r="15020" spans="1:24" x14ac:dyDescent="0.55000000000000004">
      <c r="A15020">
        <v>557</v>
      </c>
      <c r="B15020">
        <v>2</v>
      </c>
      <c r="C15020">
        <v>7</v>
      </c>
      <c r="D15020" t="s">
        <v>11</v>
      </c>
      <c r="E15020">
        <v>3</v>
      </c>
      <c r="F15020" t="s">
        <v>9</v>
      </c>
      <c r="G15020">
        <v>30</v>
      </c>
      <c r="M15020">
        <v>82</v>
      </c>
      <c r="N15020" s="2">
        <v>1.7E-5</v>
      </c>
      <c r="O15020" s="2">
        <v>1.4899999999999999E-4</v>
      </c>
      <c r="P15020" s="2">
        <v>3.5399999999999999E-4</v>
      </c>
      <c r="Q15020" s="2">
        <v>3.1199999999999999E-4</v>
      </c>
      <c r="R15020" s="11"/>
      <c r="S15020" s="11"/>
      <c r="T15020" s="11"/>
      <c r="U15020" s="11"/>
      <c r="V15020" s="11"/>
      <c r="W15020" s="11"/>
      <c r="X15020" s="11"/>
    </row>
    <row r="15021" spans="1:24" x14ac:dyDescent="0.55000000000000004">
      <c r="A15021">
        <v>557</v>
      </c>
      <c r="B15021">
        <v>2</v>
      </c>
      <c r="C15021">
        <v>8</v>
      </c>
      <c r="D15021" t="s">
        <v>12</v>
      </c>
      <c r="E15021">
        <v>3</v>
      </c>
      <c r="F15021" t="s">
        <v>9</v>
      </c>
      <c r="G15021">
        <v>3</v>
      </c>
      <c r="M15021">
        <v>86</v>
      </c>
      <c r="N15021" s="2">
        <v>1.2E-5</v>
      </c>
      <c r="O15021" s="2">
        <v>1.02E-4</v>
      </c>
      <c r="P15021" s="2">
        <v>2.32E-4</v>
      </c>
      <c r="Q15021" s="2">
        <v>1.9900000000000001E-4</v>
      </c>
      <c r="R15021" s="11"/>
      <c r="S15021" s="11"/>
      <c r="T15021" s="11"/>
      <c r="U15021" s="11"/>
      <c r="V15021" s="11"/>
      <c r="W15021" s="11"/>
      <c r="X15021" s="11"/>
    </row>
    <row r="15022" spans="1:24" x14ac:dyDescent="0.55000000000000004">
      <c r="A15022">
        <v>557</v>
      </c>
      <c r="B15022">
        <v>3</v>
      </c>
      <c r="C15022">
        <v>9</v>
      </c>
      <c r="D15022" t="s">
        <v>13</v>
      </c>
      <c r="E15022">
        <v>4</v>
      </c>
      <c r="F15022" t="s">
        <v>9</v>
      </c>
      <c r="G15022">
        <v>0</v>
      </c>
      <c r="M15022">
        <v>0</v>
      </c>
      <c r="N15022" s="11"/>
      <c r="O15022" s="11"/>
      <c r="P15022" s="11"/>
      <c r="Q15022" s="11"/>
      <c r="R15022" s="11"/>
      <c r="S15022" s="11"/>
      <c r="T15022" s="11"/>
      <c r="U15022" s="11"/>
      <c r="V15022" s="11"/>
      <c r="W15022" s="2">
        <v>5.3999999999999998E-5</v>
      </c>
      <c r="X15022" s="2">
        <v>4.1E-5</v>
      </c>
    </row>
    <row r="15023" spans="1:24" x14ac:dyDescent="0.55000000000000004">
      <c r="A15023">
        <v>557</v>
      </c>
      <c r="B15023">
        <v>3</v>
      </c>
      <c r="C15023">
        <v>10</v>
      </c>
      <c r="D15023" t="s">
        <v>14</v>
      </c>
      <c r="E15023">
        <v>4</v>
      </c>
      <c r="F15023" t="s">
        <v>9</v>
      </c>
      <c r="G15023">
        <v>0</v>
      </c>
      <c r="M15023">
        <v>0</v>
      </c>
      <c r="N15023" s="11"/>
      <c r="O15023" s="11"/>
      <c r="P15023" s="11"/>
      <c r="Q15023" s="11"/>
      <c r="R15023" s="11"/>
      <c r="S15023" s="2">
        <v>2.0100000000000001E-4</v>
      </c>
      <c r="T15023" s="11"/>
      <c r="U15023" s="11"/>
      <c r="V15023" s="11"/>
      <c r="W15023" s="2">
        <v>1.4200000000000001E-4</v>
      </c>
      <c r="X15023" s="2">
        <v>1.35E-4</v>
      </c>
    </row>
    <row r="15024" spans="1:24" x14ac:dyDescent="0.55000000000000004">
      <c r="A15024">
        <v>557</v>
      </c>
      <c r="B15024">
        <v>3</v>
      </c>
      <c r="C15024">
        <v>11</v>
      </c>
      <c r="D15024" t="s">
        <v>15</v>
      </c>
      <c r="E15024">
        <v>5</v>
      </c>
      <c r="F15024" t="s">
        <v>9</v>
      </c>
      <c r="G15024">
        <v>1</v>
      </c>
      <c r="M15024">
        <v>16</v>
      </c>
      <c r="N15024" s="11"/>
      <c r="O15024" s="11"/>
      <c r="P15024" s="11"/>
      <c r="Q15024" s="11"/>
      <c r="R15024" s="11"/>
      <c r="S15024" s="2">
        <v>1.8699999999999999E-4</v>
      </c>
      <c r="T15024" s="11"/>
      <c r="U15024" s="11"/>
      <c r="V15024" s="11"/>
      <c r="W15024" s="2">
        <v>1.3200000000000001E-4</v>
      </c>
      <c r="X15024" s="2">
        <v>1.22E-4</v>
      </c>
    </row>
    <row r="15025" spans="1:24" x14ac:dyDescent="0.55000000000000004">
      <c r="A15025">
        <v>557</v>
      </c>
      <c r="B15025">
        <v>3</v>
      </c>
      <c r="C15025">
        <v>12</v>
      </c>
      <c r="D15025" t="s">
        <v>16</v>
      </c>
      <c r="E15025">
        <v>6</v>
      </c>
      <c r="F15025" t="s">
        <v>9</v>
      </c>
      <c r="G15025">
        <v>3</v>
      </c>
      <c r="M15025">
        <v>16</v>
      </c>
      <c r="N15025" s="11"/>
      <c r="O15025" s="11"/>
      <c r="P15025" s="11"/>
      <c r="Q15025" s="11"/>
      <c r="R15025" s="11"/>
      <c r="S15025" s="11"/>
      <c r="T15025" s="11"/>
      <c r="U15025" s="11"/>
      <c r="V15025" s="11"/>
      <c r="W15025" s="2">
        <v>1.9900000000000001E-4</v>
      </c>
      <c r="X15025" s="2">
        <v>1.7799999999999999E-4</v>
      </c>
    </row>
    <row r="15026" spans="1:24" x14ac:dyDescent="0.55000000000000004">
      <c r="A15026">
        <v>557</v>
      </c>
      <c r="B15026">
        <v>3</v>
      </c>
      <c r="C15026">
        <v>13</v>
      </c>
      <c r="D15026" t="s">
        <v>17</v>
      </c>
      <c r="E15026">
        <v>7</v>
      </c>
      <c r="F15026" t="s">
        <v>9</v>
      </c>
      <c r="G15026">
        <v>15</v>
      </c>
      <c r="M15026">
        <v>24</v>
      </c>
      <c r="N15026" s="2">
        <v>2.5000000000000001E-5</v>
      </c>
      <c r="O15026" s="2">
        <v>1.65E-4</v>
      </c>
      <c r="P15026" s="2">
        <f t="shared" ref="P15026" si="1677">0.000398</f>
        <v>3.9800000000000002E-4</v>
      </c>
      <c r="Q15026" s="2">
        <v>3.1100000000000002E-4</v>
      </c>
      <c r="R15026" s="11"/>
      <c r="S15026" s="11"/>
      <c r="T15026" s="11"/>
      <c r="U15026" s="11"/>
      <c r="V15026" s="11"/>
      <c r="W15026" s="2">
        <v>8.3999999999999995E-5</v>
      </c>
      <c r="X15026" s="2">
        <v>7.7999999999999999E-5</v>
      </c>
    </row>
    <row r="15027" spans="1:24" x14ac:dyDescent="0.55000000000000004">
      <c r="A15027">
        <v>557</v>
      </c>
      <c r="B15027">
        <v>3</v>
      </c>
      <c r="C15027">
        <v>14</v>
      </c>
      <c r="D15027" t="s">
        <v>18</v>
      </c>
      <c r="E15027">
        <v>8</v>
      </c>
      <c r="F15027" t="s">
        <v>9</v>
      </c>
      <c r="G15027">
        <v>7</v>
      </c>
      <c r="M15027">
        <v>44</v>
      </c>
      <c r="N15027" s="2">
        <v>3.3000000000000003E-5</v>
      </c>
      <c r="O15027" s="2">
        <v>1.9900000000000001E-4</v>
      </c>
      <c r="P15027" s="2">
        <v>4.3300000000000001E-4</v>
      </c>
      <c r="Q15027" s="2">
        <v>3.8200000000000002E-4</v>
      </c>
      <c r="R15027" s="11"/>
      <c r="S15027" s="2">
        <v>1.54E-4</v>
      </c>
      <c r="T15027" s="11"/>
      <c r="U15027" s="11"/>
      <c r="V15027" s="11"/>
      <c r="W15027" s="2">
        <v>1.02E-4</v>
      </c>
      <c r="X15027" s="2">
        <v>9.2999999999999997E-5</v>
      </c>
    </row>
    <row r="15028" spans="1:24" x14ac:dyDescent="0.55000000000000004">
      <c r="A15028">
        <v>557</v>
      </c>
      <c r="B15028">
        <v>3</v>
      </c>
      <c r="C15028">
        <v>15</v>
      </c>
      <c r="D15028" t="s">
        <v>19</v>
      </c>
      <c r="E15028">
        <v>4</v>
      </c>
      <c r="F15028" t="s">
        <v>9</v>
      </c>
      <c r="G15028">
        <v>8</v>
      </c>
      <c r="M15028">
        <v>36</v>
      </c>
      <c r="N15028" s="11"/>
      <c r="O15028" s="11"/>
      <c r="P15028" s="11"/>
      <c r="Q15028" s="11"/>
      <c r="R15028" s="11"/>
      <c r="S15028" s="2">
        <v>2.5500000000000002E-4</v>
      </c>
      <c r="T15028" s="11"/>
      <c r="U15028" s="11"/>
      <c r="V15028" s="11"/>
      <c r="W15028" s="2">
        <v>1.6200000000000001E-4</v>
      </c>
      <c r="X15028" s="2">
        <v>1.4999999999999999E-4</v>
      </c>
    </row>
    <row r="15029" spans="1:24" x14ac:dyDescent="0.55000000000000004">
      <c r="A15029">
        <v>557</v>
      </c>
      <c r="B15029">
        <v>4</v>
      </c>
      <c r="C15029">
        <v>16</v>
      </c>
      <c r="D15029" t="s">
        <v>20</v>
      </c>
      <c r="E15029">
        <v>9</v>
      </c>
      <c r="F15029" t="s">
        <v>9</v>
      </c>
      <c r="G15029">
        <v>64</v>
      </c>
      <c r="M15029">
        <v>22</v>
      </c>
      <c r="N15029" s="11"/>
      <c r="O15029" s="11"/>
      <c r="P15029" s="11"/>
      <c r="Q15029" s="11"/>
      <c r="R15029" s="11"/>
      <c r="S15029" s="11"/>
      <c r="T15029" s="11"/>
      <c r="U15029" s="11"/>
      <c r="V15029" s="11"/>
      <c r="W15029" s="2">
        <v>1.9999999999999999E-6</v>
      </c>
      <c r="X15029" s="2">
        <v>1.9999999999999999E-6</v>
      </c>
    </row>
    <row r="15030" spans="1:24" x14ac:dyDescent="0.55000000000000004">
      <c r="A15030">
        <v>557</v>
      </c>
      <c r="B15030">
        <v>5</v>
      </c>
      <c r="C15030">
        <v>17</v>
      </c>
      <c r="D15030" t="s">
        <v>21</v>
      </c>
      <c r="E15030">
        <v>10</v>
      </c>
      <c r="F15030" t="s">
        <v>22</v>
      </c>
      <c r="G15030">
        <v>0</v>
      </c>
      <c r="M15030">
        <v>0</v>
      </c>
      <c r="N15030" s="11"/>
      <c r="O15030" s="11"/>
      <c r="P15030" s="11"/>
      <c r="Q15030" s="11"/>
      <c r="R15030" s="11"/>
      <c r="S15030" s="11"/>
      <c r="T15030" s="2">
        <v>1.7899999999999999E-4</v>
      </c>
      <c r="U15030" s="11"/>
      <c r="V15030" s="11"/>
      <c r="W15030" s="11"/>
      <c r="X15030" s="11"/>
    </row>
    <row r="15031" spans="1:24" x14ac:dyDescent="0.55000000000000004">
      <c r="A15031">
        <v>557</v>
      </c>
      <c r="B15031">
        <v>5</v>
      </c>
      <c r="C15031">
        <v>18</v>
      </c>
      <c r="D15031" t="s">
        <v>23</v>
      </c>
      <c r="E15031">
        <v>11</v>
      </c>
      <c r="F15031" t="s">
        <v>22</v>
      </c>
      <c r="G15031">
        <v>16</v>
      </c>
      <c r="M15031">
        <v>0</v>
      </c>
      <c r="N15031" s="11"/>
      <c r="O15031" s="11"/>
      <c r="P15031" s="11"/>
      <c r="Q15031" s="11"/>
      <c r="R15031" s="2">
        <v>3.5399999999999999E-4</v>
      </c>
      <c r="S15031" s="11"/>
      <c r="T15031" s="11"/>
      <c r="U15031" s="11"/>
      <c r="V15031" s="2">
        <v>1.2300000000000001E-4</v>
      </c>
      <c r="W15031" s="2">
        <v>3.1999999999999999E-5</v>
      </c>
      <c r="X15031" s="2">
        <v>5.5000000000000002E-5</v>
      </c>
    </row>
    <row r="15032" spans="1:24" x14ac:dyDescent="0.55000000000000004">
      <c r="A15032">
        <v>557</v>
      </c>
      <c r="B15032">
        <v>5</v>
      </c>
      <c r="C15032">
        <v>19</v>
      </c>
      <c r="D15032" t="s">
        <v>24</v>
      </c>
      <c r="E15032">
        <v>11</v>
      </c>
      <c r="F15032" t="s">
        <v>22</v>
      </c>
      <c r="G15032">
        <v>32</v>
      </c>
      <c r="M15032">
        <v>22</v>
      </c>
      <c r="N15032" s="11"/>
      <c r="O15032" s="11"/>
      <c r="P15032" s="11"/>
      <c r="Q15032" s="11"/>
      <c r="R15032" s="2">
        <v>5.5400000000000002E-4</v>
      </c>
      <c r="S15032" s="11"/>
      <c r="T15032" s="11"/>
      <c r="U15032" s="11"/>
      <c r="V15032" s="2">
        <v>3.3700000000000001E-4</v>
      </c>
      <c r="W15032" s="2">
        <v>1.9900000000000001E-4</v>
      </c>
      <c r="X15032" s="2">
        <v>2.4499999999999999E-4</v>
      </c>
    </row>
    <row r="15033" spans="1:24" x14ac:dyDescent="0.55000000000000004">
      <c r="A15033">
        <v>557</v>
      </c>
      <c r="B15033">
        <v>5</v>
      </c>
      <c r="C15033">
        <v>20</v>
      </c>
      <c r="D15033" t="s">
        <v>25</v>
      </c>
      <c r="E15033">
        <v>10</v>
      </c>
      <c r="F15033" t="s">
        <v>22</v>
      </c>
      <c r="G15033">
        <v>2628</v>
      </c>
      <c r="M15033">
        <v>41</v>
      </c>
      <c r="N15033" s="11"/>
      <c r="O15033" s="11"/>
      <c r="P15033" s="11"/>
      <c r="Q15033" s="11"/>
      <c r="R15033" s="11"/>
      <c r="S15033" s="11"/>
      <c r="T15033" s="2">
        <v>1.7899999999999999E-4</v>
      </c>
      <c r="U15033" s="11"/>
      <c r="V15033" s="11"/>
      <c r="W15033" s="11"/>
      <c r="X15033" s="11"/>
    </row>
    <row r="15034" spans="1:24" x14ac:dyDescent="0.55000000000000004">
      <c r="A15034">
        <v>557</v>
      </c>
      <c r="B15034">
        <v>5</v>
      </c>
      <c r="C15034">
        <v>21</v>
      </c>
      <c r="D15034" t="s">
        <v>26</v>
      </c>
      <c r="E15034">
        <v>11</v>
      </c>
      <c r="F15034" t="s">
        <v>22</v>
      </c>
      <c r="G15034">
        <v>338</v>
      </c>
      <c r="M15034">
        <v>48</v>
      </c>
      <c r="N15034" s="11"/>
      <c r="O15034" s="11"/>
      <c r="P15034" s="11"/>
      <c r="Q15034" s="11"/>
      <c r="R15034" s="2">
        <v>5.5099999999999995E-4</v>
      </c>
      <c r="S15034" s="11"/>
      <c r="T15034" s="11"/>
      <c r="U15034" s="11"/>
      <c r="V15034" s="2">
        <v>3.3199999999999999E-4</v>
      </c>
      <c r="W15034" s="2">
        <v>1.92E-4</v>
      </c>
      <c r="X15034" s="2">
        <v>2.33E-4</v>
      </c>
    </row>
    <row r="15035" spans="1:24" x14ac:dyDescent="0.55000000000000004">
      <c r="A15035">
        <v>557</v>
      </c>
      <c r="B15035">
        <v>5</v>
      </c>
      <c r="C15035">
        <v>22</v>
      </c>
      <c r="D15035" t="s">
        <v>27</v>
      </c>
      <c r="E15035">
        <v>11</v>
      </c>
      <c r="F15035" t="s">
        <v>28</v>
      </c>
      <c r="G15035">
        <v>19</v>
      </c>
      <c r="M15035">
        <v>51</v>
      </c>
      <c r="N15035" s="11"/>
      <c r="O15035" s="11"/>
      <c r="P15035" s="11"/>
      <c r="Q15035" s="11"/>
      <c r="R15035" s="2">
        <v>2.7599999999999999E-4</v>
      </c>
      <c r="S15035" s="11"/>
      <c r="T15035" s="11"/>
      <c r="U15035" s="11"/>
      <c r="V15035" s="11"/>
      <c r="W15035" s="11"/>
      <c r="X15035" s="11"/>
    </row>
    <row r="15036" spans="1:24" x14ac:dyDescent="0.55000000000000004">
      <c r="A15036">
        <v>557</v>
      </c>
      <c r="B15036">
        <v>6</v>
      </c>
      <c r="C15036">
        <v>23</v>
      </c>
      <c r="D15036" t="s">
        <v>29</v>
      </c>
      <c r="E15036">
        <v>12</v>
      </c>
      <c r="F15036" t="s">
        <v>28</v>
      </c>
      <c r="G15036">
        <v>0</v>
      </c>
      <c r="M15036">
        <v>0</v>
      </c>
      <c r="N15036" s="11"/>
      <c r="O15036" s="11"/>
      <c r="P15036" s="11"/>
      <c r="Q15036" s="11"/>
      <c r="R15036" s="11"/>
      <c r="S15036" s="11"/>
      <c r="T15036" s="11"/>
      <c r="U15036" s="2">
        <v>-4.19E-2</v>
      </c>
      <c r="V15036" s="11"/>
      <c r="W15036" s="11"/>
      <c r="X15036" s="11"/>
    </row>
    <row r="15037" spans="1:24" x14ac:dyDescent="0.55000000000000004">
      <c r="A15037">
        <v>557</v>
      </c>
      <c r="B15037">
        <v>6</v>
      </c>
      <c r="C15037">
        <v>24</v>
      </c>
      <c r="D15037" t="s">
        <v>30</v>
      </c>
      <c r="E15037">
        <v>13</v>
      </c>
      <c r="F15037" t="s">
        <v>28</v>
      </c>
      <c r="G15037">
        <v>0</v>
      </c>
      <c r="M15037">
        <v>0</v>
      </c>
      <c r="N15037" s="11"/>
      <c r="O15037" s="11"/>
      <c r="P15037" s="11"/>
      <c r="Q15037" s="11"/>
      <c r="R15037" s="11"/>
      <c r="S15037" s="11"/>
      <c r="T15037" s="11"/>
      <c r="U15037" s="2">
        <v>2.1100000000000001E-2</v>
      </c>
      <c r="V15037" s="11"/>
      <c r="W15037" s="11"/>
      <c r="X15037" s="11"/>
    </row>
    <row r="15038" spans="1:24" x14ac:dyDescent="0.55000000000000004">
      <c r="A15038">
        <v>557</v>
      </c>
      <c r="B15038">
        <v>6</v>
      </c>
      <c r="C15038">
        <v>25</v>
      </c>
      <c r="D15038" t="s">
        <v>31</v>
      </c>
      <c r="E15038">
        <v>14</v>
      </c>
      <c r="F15038" t="s">
        <v>28</v>
      </c>
      <c r="G15038">
        <v>0</v>
      </c>
      <c r="M15038">
        <v>0</v>
      </c>
      <c r="N15038" s="11"/>
      <c r="O15038" s="11"/>
      <c r="P15038" s="11"/>
      <c r="Q15038" s="11"/>
      <c r="R15038" s="11"/>
      <c r="S15038" s="11"/>
      <c r="T15038" s="11"/>
      <c r="U15038" s="2">
        <v>-4.19E-2</v>
      </c>
      <c r="V15038" s="11"/>
      <c r="W15038" s="11"/>
      <c r="X15038" s="11"/>
    </row>
    <row r="15039" spans="1:24" x14ac:dyDescent="0.55000000000000004">
      <c r="A15039">
        <v>557</v>
      </c>
      <c r="B15039">
        <v>6</v>
      </c>
      <c r="C15039">
        <v>26</v>
      </c>
      <c r="D15039" t="s">
        <v>32</v>
      </c>
      <c r="E15039">
        <v>15</v>
      </c>
      <c r="F15039" t="s">
        <v>33</v>
      </c>
      <c r="G15039">
        <v>1</v>
      </c>
      <c r="M15039">
        <v>19</v>
      </c>
      <c r="N15039" s="11"/>
      <c r="O15039" s="11"/>
      <c r="P15039" s="11"/>
      <c r="Q15039" s="11"/>
      <c r="R15039" s="11"/>
      <c r="S15039" s="11"/>
      <c r="T15039" s="11"/>
      <c r="U15039" s="2">
        <v>2.1100000000000001E-2</v>
      </c>
      <c r="V15039" s="11"/>
      <c r="W15039" s="11"/>
      <c r="X15039" s="11"/>
    </row>
    <row r="15040" spans="1:24" x14ac:dyDescent="0.55000000000000004">
      <c r="A15040">
        <v>557</v>
      </c>
      <c r="B15040">
        <v>6</v>
      </c>
      <c r="C15040">
        <v>27</v>
      </c>
      <c r="D15040" t="s">
        <v>34</v>
      </c>
      <c r="E15040">
        <v>16</v>
      </c>
      <c r="F15040" t="s">
        <v>28</v>
      </c>
      <c r="G15040">
        <v>19</v>
      </c>
      <c r="M15040">
        <v>41</v>
      </c>
      <c r="N15040" s="11"/>
      <c r="O15040" s="11"/>
      <c r="P15040" s="11"/>
      <c r="Q15040" s="11"/>
      <c r="R15040" s="11"/>
      <c r="S15040" s="11"/>
      <c r="T15040" s="11"/>
      <c r="U15040" s="2">
        <v>4.19E-2</v>
      </c>
      <c r="V15040" s="11"/>
      <c r="W15040" s="11"/>
      <c r="X15040" s="11"/>
    </row>
    <row r="15041" spans="1:24" x14ac:dyDescent="0.55000000000000004">
      <c r="A15041">
        <v>558</v>
      </c>
      <c r="B15041">
        <v>1</v>
      </c>
      <c r="C15041">
        <v>1</v>
      </c>
      <c r="D15041" t="s">
        <v>3</v>
      </c>
      <c r="E15041">
        <v>1</v>
      </c>
      <c r="F15041" t="s">
        <v>9</v>
      </c>
      <c r="G15041">
        <v>30</v>
      </c>
      <c r="M15041">
        <v>42</v>
      </c>
      <c r="N15041" s="9"/>
      <c r="O15041" s="9"/>
      <c r="P15041" s="9"/>
      <c r="Q15041" s="9"/>
      <c r="R15041" s="9"/>
      <c r="S15041" s="10">
        <v>5.9800000000000001E-4</v>
      </c>
      <c r="T15041" s="11"/>
      <c r="U15041" s="11"/>
      <c r="V15041" s="9"/>
      <c r="W15041" s="10">
        <v>7.9799999999999992E-3</v>
      </c>
      <c r="X15041" s="2">
        <v>7.2099999999999996E-4</v>
      </c>
    </row>
    <row r="15042" spans="1:24" x14ac:dyDescent="0.55000000000000004">
      <c r="A15042">
        <v>558</v>
      </c>
      <c r="B15042">
        <v>1</v>
      </c>
      <c r="C15042">
        <v>2</v>
      </c>
      <c r="D15042" t="s">
        <v>5</v>
      </c>
      <c r="E15042">
        <v>2</v>
      </c>
      <c r="F15042" t="s">
        <v>9</v>
      </c>
      <c r="G15042">
        <v>2</v>
      </c>
      <c r="M15042">
        <v>53</v>
      </c>
      <c r="N15042" s="9"/>
      <c r="O15042" s="9"/>
      <c r="P15042" s="9"/>
      <c r="Q15042" s="9"/>
      <c r="R15042" s="9"/>
      <c r="S15042" s="10">
        <v>1.0740000000000001E-3</v>
      </c>
      <c r="T15042" s="11"/>
      <c r="U15042" s="11"/>
      <c r="V15042" s="9"/>
      <c r="W15042" s="10">
        <v>1.2290000000000001E-3</v>
      </c>
      <c r="X15042" s="2">
        <v>1.188E-3</v>
      </c>
    </row>
    <row r="15043" spans="1:24" x14ac:dyDescent="0.55000000000000004">
      <c r="A15043">
        <v>558</v>
      </c>
      <c r="B15043">
        <v>1</v>
      </c>
      <c r="C15043">
        <v>3</v>
      </c>
      <c r="D15043" t="s">
        <v>6</v>
      </c>
      <c r="E15043">
        <v>2</v>
      </c>
      <c r="F15043" t="s">
        <v>9</v>
      </c>
      <c r="G15043">
        <v>9</v>
      </c>
      <c r="M15043">
        <v>74</v>
      </c>
      <c r="N15043" s="9"/>
      <c r="O15043" s="9"/>
      <c r="P15043" s="9"/>
      <c r="Q15043" s="9"/>
      <c r="R15043" s="9"/>
      <c r="S15043" s="10">
        <f t="shared" ref="S15043" si="1678">0.000218*4</f>
        <v>8.7200000000000005E-4</v>
      </c>
      <c r="T15043" s="11"/>
      <c r="U15043" s="11"/>
      <c r="V15043" s="9"/>
      <c r="W15043" s="10">
        <v>9.2299999999999999E-4</v>
      </c>
      <c r="X15043" s="2">
        <v>9.01E-4</v>
      </c>
    </row>
    <row r="15044" spans="1:24" x14ac:dyDescent="0.55000000000000004">
      <c r="A15044">
        <v>558</v>
      </c>
      <c r="B15044">
        <v>1</v>
      </c>
      <c r="C15044">
        <v>4</v>
      </c>
      <c r="D15044" t="s">
        <v>7</v>
      </c>
      <c r="E15044">
        <v>2</v>
      </c>
      <c r="F15044" t="s">
        <v>9</v>
      </c>
      <c r="G15044">
        <v>2</v>
      </c>
      <c r="M15044">
        <v>73</v>
      </c>
      <c r="N15044" s="9"/>
      <c r="O15044" s="9"/>
      <c r="P15044" s="9"/>
      <c r="Q15044" s="9"/>
      <c r="R15044" s="9"/>
      <c r="S15044" s="10">
        <f t="shared" ref="S15044" si="1679">0.000218*2</f>
        <v>4.3600000000000003E-4</v>
      </c>
      <c r="T15044" s="11"/>
      <c r="U15044" s="11"/>
      <c r="V15044" s="9"/>
      <c r="W15044" s="10">
        <v>6.4999999999999997E-4</v>
      </c>
      <c r="X15044" s="2">
        <v>5.4199999999999995E-4</v>
      </c>
    </row>
    <row r="15045" spans="1:24" x14ac:dyDescent="0.55000000000000004">
      <c r="A15045">
        <v>558</v>
      </c>
      <c r="B15045">
        <v>2</v>
      </c>
      <c r="C15045">
        <v>5</v>
      </c>
      <c r="D15045" t="s">
        <v>8</v>
      </c>
      <c r="E15045">
        <v>3</v>
      </c>
      <c r="F15045" t="s">
        <v>9</v>
      </c>
      <c r="G15045">
        <v>5</v>
      </c>
      <c r="M15045">
        <v>16</v>
      </c>
      <c r="N15045" s="2">
        <v>8.7999999999999998E-5</v>
      </c>
      <c r="O15045" s="2">
        <v>2.5399999999999999E-4</v>
      </c>
      <c r="P15045" s="2">
        <v>4.1199999999999999E-4</v>
      </c>
      <c r="Q15045" s="2">
        <v>3.68E-4</v>
      </c>
      <c r="R15045" s="11"/>
      <c r="S15045" s="11"/>
      <c r="T15045" s="11"/>
      <c r="U15045" s="11"/>
      <c r="V15045" s="11"/>
      <c r="W15045" s="11"/>
      <c r="X15045" s="11"/>
    </row>
    <row r="15046" spans="1:24" x14ac:dyDescent="0.55000000000000004">
      <c r="A15046">
        <v>558</v>
      </c>
      <c r="B15046">
        <v>2</v>
      </c>
      <c r="C15046">
        <v>6</v>
      </c>
      <c r="D15046" t="s">
        <v>10</v>
      </c>
      <c r="E15046">
        <v>3</v>
      </c>
      <c r="F15046" t="s">
        <v>9</v>
      </c>
      <c r="G15046">
        <v>41</v>
      </c>
      <c r="M15046">
        <v>32</v>
      </c>
      <c r="N15046" s="2">
        <v>3.9999999999999998E-6</v>
      </c>
      <c r="O15046" s="2">
        <v>4.1999999999999998E-5</v>
      </c>
      <c r="P15046" s="2">
        <v>6.7000000000000002E-5</v>
      </c>
      <c r="Q15046" s="2">
        <v>5.5000000000000002E-5</v>
      </c>
      <c r="R15046" s="11"/>
      <c r="S15046" s="11"/>
      <c r="T15046" s="11"/>
      <c r="U15046" s="11"/>
      <c r="V15046" s="11"/>
      <c r="W15046" s="11"/>
      <c r="X15046" s="11"/>
    </row>
    <row r="15047" spans="1:24" x14ac:dyDescent="0.55000000000000004">
      <c r="A15047">
        <v>558</v>
      </c>
      <c r="B15047">
        <v>2</v>
      </c>
      <c r="C15047">
        <v>7</v>
      </c>
      <c r="D15047" t="s">
        <v>11</v>
      </c>
      <c r="E15047">
        <v>3</v>
      </c>
      <c r="F15047" t="s">
        <v>9</v>
      </c>
      <c r="G15047">
        <v>16</v>
      </c>
      <c r="M15047">
        <v>86</v>
      </c>
      <c r="N15047" s="2">
        <v>1.7E-5</v>
      </c>
      <c r="O15047" s="2">
        <v>1.4899999999999999E-4</v>
      </c>
      <c r="P15047" s="2">
        <v>3.5399999999999999E-4</v>
      </c>
      <c r="Q15047" s="2">
        <v>3.1199999999999999E-4</v>
      </c>
      <c r="R15047" s="11"/>
      <c r="S15047" s="11"/>
      <c r="T15047" s="11"/>
      <c r="U15047" s="11"/>
      <c r="V15047" s="11"/>
      <c r="W15047" s="11"/>
      <c r="X15047" s="11"/>
    </row>
    <row r="15048" spans="1:24" x14ac:dyDescent="0.55000000000000004">
      <c r="A15048">
        <v>558</v>
      </c>
      <c r="B15048">
        <v>2</v>
      </c>
      <c r="C15048">
        <v>8</v>
      </c>
      <c r="D15048" t="s">
        <v>12</v>
      </c>
      <c r="E15048">
        <v>3</v>
      </c>
      <c r="F15048" t="s">
        <v>9</v>
      </c>
      <c r="G15048">
        <v>2</v>
      </c>
      <c r="M15048">
        <v>90</v>
      </c>
      <c r="N15048" s="2">
        <v>1.2E-5</v>
      </c>
      <c r="O15048" s="2">
        <v>1.02E-4</v>
      </c>
      <c r="P15048" s="2">
        <v>2.32E-4</v>
      </c>
      <c r="Q15048" s="2">
        <v>1.9900000000000001E-4</v>
      </c>
      <c r="R15048" s="11"/>
      <c r="S15048" s="11"/>
      <c r="T15048" s="11"/>
      <c r="U15048" s="11"/>
      <c r="V15048" s="11"/>
      <c r="W15048" s="11"/>
      <c r="X15048" s="11"/>
    </row>
    <row r="15049" spans="1:24" x14ac:dyDescent="0.55000000000000004">
      <c r="A15049">
        <v>558</v>
      </c>
      <c r="B15049">
        <v>3</v>
      </c>
      <c r="C15049">
        <v>9</v>
      </c>
      <c r="D15049" t="s">
        <v>13</v>
      </c>
      <c r="E15049">
        <v>4</v>
      </c>
      <c r="F15049" t="s">
        <v>9</v>
      </c>
      <c r="G15049">
        <v>0</v>
      </c>
      <c r="M15049">
        <v>0</v>
      </c>
      <c r="N15049" s="11"/>
      <c r="O15049" s="11"/>
      <c r="P15049" s="11"/>
      <c r="Q15049" s="11"/>
      <c r="R15049" s="11"/>
      <c r="S15049" s="11"/>
      <c r="T15049" s="11"/>
      <c r="U15049" s="11"/>
      <c r="V15049" s="11"/>
      <c r="W15049" s="2">
        <v>5.3999999999999998E-5</v>
      </c>
      <c r="X15049" s="2">
        <v>4.1E-5</v>
      </c>
    </row>
    <row r="15050" spans="1:24" x14ac:dyDescent="0.55000000000000004">
      <c r="A15050">
        <v>558</v>
      </c>
      <c r="B15050">
        <v>3</v>
      </c>
      <c r="C15050">
        <v>10</v>
      </c>
      <c r="D15050" t="s">
        <v>14</v>
      </c>
      <c r="E15050">
        <v>4</v>
      </c>
      <c r="F15050" t="s">
        <v>9</v>
      </c>
      <c r="G15050">
        <v>0</v>
      </c>
      <c r="M15050">
        <v>0</v>
      </c>
      <c r="N15050" s="11"/>
      <c r="O15050" s="11"/>
      <c r="P15050" s="11"/>
      <c r="Q15050" s="11"/>
      <c r="R15050" s="11"/>
      <c r="S15050" s="2">
        <v>2.0100000000000001E-4</v>
      </c>
      <c r="T15050" s="11"/>
      <c r="U15050" s="11"/>
      <c r="V15050" s="11"/>
      <c r="W15050" s="2">
        <v>1.4200000000000001E-4</v>
      </c>
      <c r="X15050" s="2">
        <v>1.35E-4</v>
      </c>
    </row>
    <row r="15051" spans="1:24" x14ac:dyDescent="0.55000000000000004">
      <c r="A15051">
        <v>558</v>
      </c>
      <c r="B15051">
        <v>3</v>
      </c>
      <c r="C15051">
        <v>11</v>
      </c>
      <c r="D15051" t="s">
        <v>15</v>
      </c>
      <c r="E15051">
        <v>5</v>
      </c>
      <c r="F15051" t="s">
        <v>9</v>
      </c>
      <c r="G15051">
        <v>2</v>
      </c>
      <c r="M15051">
        <v>18</v>
      </c>
      <c r="N15051" s="11"/>
      <c r="O15051" s="11"/>
      <c r="P15051" s="11"/>
      <c r="Q15051" s="11"/>
      <c r="R15051" s="11"/>
      <c r="S15051" s="2">
        <v>1.8699999999999999E-4</v>
      </c>
      <c r="T15051" s="11"/>
      <c r="U15051" s="11"/>
      <c r="V15051" s="11"/>
      <c r="W15051" s="2">
        <v>1.3200000000000001E-4</v>
      </c>
      <c r="X15051" s="2">
        <v>1.22E-4</v>
      </c>
    </row>
    <row r="15052" spans="1:24" x14ac:dyDescent="0.55000000000000004">
      <c r="A15052">
        <v>558</v>
      </c>
      <c r="B15052">
        <v>3</v>
      </c>
      <c r="C15052">
        <v>12</v>
      </c>
      <c r="D15052" t="s">
        <v>16</v>
      </c>
      <c r="E15052">
        <v>6</v>
      </c>
      <c r="F15052" t="s">
        <v>9</v>
      </c>
      <c r="G15052">
        <v>3</v>
      </c>
      <c r="M15052">
        <v>15</v>
      </c>
      <c r="N15052" s="11"/>
      <c r="O15052" s="11"/>
      <c r="P15052" s="11"/>
      <c r="Q15052" s="11"/>
      <c r="R15052" s="11"/>
      <c r="S15052" s="11"/>
      <c r="T15052" s="11"/>
      <c r="U15052" s="11"/>
      <c r="V15052" s="11"/>
      <c r="W15052" s="2">
        <v>1.9900000000000001E-4</v>
      </c>
      <c r="X15052" s="2">
        <v>1.7799999999999999E-4</v>
      </c>
    </row>
    <row r="15053" spans="1:24" x14ac:dyDescent="0.55000000000000004">
      <c r="A15053">
        <v>558</v>
      </c>
      <c r="B15053">
        <v>3</v>
      </c>
      <c r="C15053">
        <v>13</v>
      </c>
      <c r="D15053" t="s">
        <v>17</v>
      </c>
      <c r="E15053">
        <v>7</v>
      </c>
      <c r="F15053" t="s">
        <v>9</v>
      </c>
      <c r="G15053">
        <v>15</v>
      </c>
      <c r="M15053">
        <v>19</v>
      </c>
      <c r="N15053" s="2">
        <v>2.5000000000000001E-5</v>
      </c>
      <c r="O15053" s="2">
        <v>1.65E-4</v>
      </c>
      <c r="P15053" s="2">
        <f t="shared" ref="P15053" si="1680">0.000398</f>
        <v>3.9800000000000002E-4</v>
      </c>
      <c r="Q15053" s="2">
        <v>3.1100000000000002E-4</v>
      </c>
      <c r="R15053" s="11"/>
      <c r="S15053" s="11"/>
      <c r="T15053" s="11"/>
      <c r="U15053" s="11"/>
      <c r="V15053" s="11"/>
      <c r="W15053" s="2">
        <v>8.3999999999999995E-5</v>
      </c>
      <c r="X15053" s="2">
        <v>7.7999999999999999E-5</v>
      </c>
    </row>
    <row r="15054" spans="1:24" x14ac:dyDescent="0.55000000000000004">
      <c r="A15054">
        <v>558</v>
      </c>
      <c r="B15054">
        <v>3</v>
      </c>
      <c r="C15054">
        <v>14</v>
      </c>
      <c r="D15054" t="s">
        <v>18</v>
      </c>
      <c r="E15054">
        <v>8</v>
      </c>
      <c r="F15054" t="s">
        <v>9</v>
      </c>
      <c r="G15054">
        <v>3</v>
      </c>
      <c r="M15054">
        <v>31</v>
      </c>
      <c r="N15054" s="2">
        <v>3.3000000000000003E-5</v>
      </c>
      <c r="O15054" s="2">
        <v>1.9900000000000001E-4</v>
      </c>
      <c r="P15054" s="2">
        <v>4.3300000000000001E-4</v>
      </c>
      <c r="Q15054" s="2">
        <v>3.8200000000000002E-4</v>
      </c>
      <c r="R15054" s="11"/>
      <c r="S15054" s="2">
        <v>1.54E-4</v>
      </c>
      <c r="T15054" s="11"/>
      <c r="U15054" s="11"/>
      <c r="V15054" s="11"/>
      <c r="W15054" s="2">
        <v>1.02E-4</v>
      </c>
      <c r="X15054" s="2">
        <v>9.2999999999999997E-5</v>
      </c>
    </row>
    <row r="15055" spans="1:24" x14ac:dyDescent="0.55000000000000004">
      <c r="A15055">
        <v>558</v>
      </c>
      <c r="B15055">
        <v>3</v>
      </c>
      <c r="C15055">
        <v>15</v>
      </c>
      <c r="D15055" t="s">
        <v>19</v>
      </c>
      <c r="E15055">
        <v>4</v>
      </c>
      <c r="F15055" t="s">
        <v>9</v>
      </c>
      <c r="G15055">
        <v>10</v>
      </c>
      <c r="M15055">
        <v>41</v>
      </c>
      <c r="N15055" s="11"/>
      <c r="O15055" s="11"/>
      <c r="P15055" s="11"/>
      <c r="Q15055" s="11"/>
      <c r="R15055" s="11"/>
      <c r="S15055" s="2">
        <v>2.5500000000000002E-4</v>
      </c>
      <c r="T15055" s="11"/>
      <c r="U15055" s="11"/>
      <c r="V15055" s="11"/>
      <c r="W15055" s="2">
        <v>1.6200000000000001E-4</v>
      </c>
      <c r="X15055" s="2">
        <v>1.4999999999999999E-4</v>
      </c>
    </row>
    <row r="15056" spans="1:24" x14ac:dyDescent="0.55000000000000004">
      <c r="A15056">
        <v>558</v>
      </c>
      <c r="B15056">
        <v>4</v>
      </c>
      <c r="C15056">
        <v>16</v>
      </c>
      <c r="D15056" t="s">
        <v>20</v>
      </c>
      <c r="E15056">
        <v>9</v>
      </c>
      <c r="F15056" t="s">
        <v>9</v>
      </c>
      <c r="G15056">
        <v>60</v>
      </c>
      <c r="M15056">
        <v>24</v>
      </c>
      <c r="N15056" s="11"/>
      <c r="O15056" s="11"/>
      <c r="P15056" s="11"/>
      <c r="Q15056" s="11"/>
      <c r="R15056" s="11"/>
      <c r="S15056" s="11"/>
      <c r="T15056" s="11"/>
      <c r="U15056" s="11"/>
      <c r="V15056" s="11"/>
      <c r="W15056" s="2">
        <v>1.9999999999999999E-6</v>
      </c>
      <c r="X15056" s="2">
        <v>1.9999999999999999E-6</v>
      </c>
    </row>
    <row r="15057" spans="1:24" x14ac:dyDescent="0.55000000000000004">
      <c r="A15057">
        <v>558</v>
      </c>
      <c r="B15057">
        <v>5</v>
      </c>
      <c r="C15057">
        <v>17</v>
      </c>
      <c r="D15057" t="s">
        <v>21</v>
      </c>
      <c r="E15057">
        <v>10</v>
      </c>
      <c r="F15057" t="s">
        <v>22</v>
      </c>
      <c r="G15057">
        <v>0</v>
      </c>
      <c r="M15057">
        <v>0</v>
      </c>
      <c r="N15057" s="11"/>
      <c r="O15057" s="11"/>
      <c r="P15057" s="11"/>
      <c r="Q15057" s="11"/>
      <c r="R15057" s="11"/>
      <c r="S15057" s="11"/>
      <c r="T15057" s="2">
        <v>1.7899999999999999E-4</v>
      </c>
      <c r="U15057" s="11"/>
      <c r="V15057" s="11"/>
      <c r="W15057" s="11"/>
      <c r="X15057" s="11"/>
    </row>
    <row r="15058" spans="1:24" x14ac:dyDescent="0.55000000000000004">
      <c r="A15058">
        <v>558</v>
      </c>
      <c r="B15058">
        <v>5</v>
      </c>
      <c r="C15058">
        <v>18</v>
      </c>
      <c r="D15058" t="s">
        <v>23</v>
      </c>
      <c r="E15058">
        <v>11</v>
      </c>
      <c r="F15058" t="s">
        <v>22</v>
      </c>
      <c r="G15058">
        <v>0</v>
      </c>
      <c r="M15058">
        <v>0</v>
      </c>
      <c r="N15058" s="11"/>
      <c r="O15058" s="11"/>
      <c r="P15058" s="11"/>
      <c r="Q15058" s="11"/>
      <c r="R15058" s="2">
        <v>3.5399999999999999E-4</v>
      </c>
      <c r="S15058" s="11"/>
      <c r="T15058" s="11"/>
      <c r="U15058" s="11"/>
      <c r="V15058" s="2">
        <v>1.2300000000000001E-4</v>
      </c>
      <c r="W15058" s="2">
        <v>3.1999999999999999E-5</v>
      </c>
      <c r="X15058" s="2">
        <v>5.5000000000000002E-5</v>
      </c>
    </row>
    <row r="15059" spans="1:24" x14ac:dyDescent="0.55000000000000004">
      <c r="A15059">
        <v>558</v>
      </c>
      <c r="B15059">
        <v>5</v>
      </c>
      <c r="C15059">
        <v>19</v>
      </c>
      <c r="D15059" t="s">
        <v>24</v>
      </c>
      <c r="E15059">
        <v>11</v>
      </c>
      <c r="F15059" t="s">
        <v>22</v>
      </c>
      <c r="G15059">
        <v>10</v>
      </c>
      <c r="M15059">
        <v>31</v>
      </c>
      <c r="N15059" s="11"/>
      <c r="O15059" s="11"/>
      <c r="P15059" s="11"/>
      <c r="Q15059" s="11"/>
      <c r="R15059" s="2">
        <v>5.5400000000000002E-4</v>
      </c>
      <c r="S15059" s="11"/>
      <c r="T15059" s="11"/>
      <c r="U15059" s="11"/>
      <c r="V15059" s="2">
        <v>3.3700000000000001E-4</v>
      </c>
      <c r="W15059" s="2">
        <v>1.9900000000000001E-4</v>
      </c>
      <c r="X15059" s="2">
        <v>2.4499999999999999E-4</v>
      </c>
    </row>
    <row r="15060" spans="1:24" x14ac:dyDescent="0.55000000000000004">
      <c r="A15060">
        <v>558</v>
      </c>
      <c r="B15060">
        <v>5</v>
      </c>
      <c r="C15060">
        <v>20</v>
      </c>
      <c r="D15060" t="s">
        <v>25</v>
      </c>
      <c r="E15060">
        <v>10</v>
      </c>
      <c r="F15060" t="s">
        <v>22</v>
      </c>
      <c r="G15060">
        <v>3861</v>
      </c>
      <c r="M15060">
        <v>43</v>
      </c>
      <c r="N15060" s="11"/>
      <c r="O15060" s="11"/>
      <c r="P15060" s="11"/>
      <c r="Q15060" s="11"/>
      <c r="R15060" s="11"/>
      <c r="S15060" s="11"/>
      <c r="T15060" s="2">
        <v>1.7899999999999999E-4</v>
      </c>
      <c r="U15060" s="11"/>
      <c r="V15060" s="11"/>
      <c r="W15060" s="11"/>
      <c r="X15060" s="11"/>
    </row>
    <row r="15061" spans="1:24" x14ac:dyDescent="0.55000000000000004">
      <c r="A15061">
        <v>558</v>
      </c>
      <c r="B15061">
        <v>5</v>
      </c>
      <c r="C15061">
        <v>21</v>
      </c>
      <c r="D15061" t="s">
        <v>26</v>
      </c>
      <c r="E15061">
        <v>11</v>
      </c>
      <c r="F15061" t="s">
        <v>22</v>
      </c>
      <c r="G15061">
        <v>299</v>
      </c>
      <c r="M15061">
        <v>43</v>
      </c>
      <c r="N15061" s="11"/>
      <c r="O15061" s="11"/>
      <c r="P15061" s="11"/>
      <c r="Q15061" s="11"/>
      <c r="R15061" s="2">
        <v>5.5099999999999995E-4</v>
      </c>
      <c r="S15061" s="11"/>
      <c r="T15061" s="11"/>
      <c r="U15061" s="11"/>
      <c r="V15061" s="2">
        <v>3.3199999999999999E-4</v>
      </c>
      <c r="W15061" s="2">
        <v>1.92E-4</v>
      </c>
      <c r="X15061" s="2">
        <v>2.33E-4</v>
      </c>
    </row>
    <row r="15062" spans="1:24" x14ac:dyDescent="0.55000000000000004">
      <c r="A15062">
        <v>558</v>
      </c>
      <c r="B15062">
        <v>5</v>
      </c>
      <c r="C15062">
        <v>22</v>
      </c>
      <c r="D15062" t="s">
        <v>27</v>
      </c>
      <c r="E15062">
        <v>11</v>
      </c>
      <c r="F15062" t="s">
        <v>28</v>
      </c>
      <c r="G15062">
        <v>12</v>
      </c>
      <c r="M15062">
        <v>54</v>
      </c>
      <c r="N15062" s="11"/>
      <c r="O15062" s="11"/>
      <c r="P15062" s="11"/>
      <c r="Q15062" s="11"/>
      <c r="R15062" s="2">
        <v>2.7599999999999999E-4</v>
      </c>
      <c r="S15062" s="11"/>
      <c r="T15062" s="11"/>
      <c r="U15062" s="11"/>
      <c r="V15062" s="11"/>
      <c r="W15062" s="11"/>
      <c r="X15062" s="11"/>
    </row>
    <row r="15063" spans="1:24" x14ac:dyDescent="0.55000000000000004">
      <c r="A15063">
        <v>558</v>
      </c>
      <c r="B15063">
        <v>6</v>
      </c>
      <c r="C15063">
        <v>23</v>
      </c>
      <c r="D15063" t="s">
        <v>29</v>
      </c>
      <c r="E15063">
        <v>12</v>
      </c>
      <c r="F15063" t="s">
        <v>28</v>
      </c>
      <c r="G15063">
        <v>0</v>
      </c>
      <c r="M15063">
        <v>0</v>
      </c>
      <c r="N15063" s="11"/>
      <c r="O15063" s="11"/>
      <c r="P15063" s="11"/>
      <c r="Q15063" s="11"/>
      <c r="R15063" s="11"/>
      <c r="S15063" s="11"/>
      <c r="T15063" s="11"/>
      <c r="U15063" s="2">
        <v>-4.19E-2</v>
      </c>
      <c r="V15063" s="11"/>
      <c r="W15063" s="11"/>
      <c r="X15063" s="11"/>
    </row>
    <row r="15064" spans="1:24" x14ac:dyDescent="0.55000000000000004">
      <c r="A15064">
        <v>558</v>
      </c>
      <c r="B15064">
        <v>6</v>
      </c>
      <c r="C15064">
        <v>24</v>
      </c>
      <c r="D15064" t="s">
        <v>30</v>
      </c>
      <c r="E15064">
        <v>13</v>
      </c>
      <c r="F15064" t="s">
        <v>28</v>
      </c>
      <c r="G15064">
        <v>0</v>
      </c>
      <c r="M15064">
        <v>0</v>
      </c>
      <c r="N15064" s="11"/>
      <c r="O15064" s="11"/>
      <c r="P15064" s="11"/>
      <c r="Q15064" s="11"/>
      <c r="R15064" s="11"/>
      <c r="S15064" s="11"/>
      <c r="T15064" s="11"/>
      <c r="U15064" s="2">
        <v>2.1100000000000001E-2</v>
      </c>
      <c r="V15064" s="11"/>
      <c r="W15064" s="11"/>
      <c r="X15064" s="11"/>
    </row>
    <row r="15065" spans="1:24" x14ac:dyDescent="0.55000000000000004">
      <c r="A15065">
        <v>558</v>
      </c>
      <c r="B15065">
        <v>6</v>
      </c>
      <c r="C15065">
        <v>25</v>
      </c>
      <c r="D15065" t="s">
        <v>31</v>
      </c>
      <c r="E15065">
        <v>14</v>
      </c>
      <c r="F15065" t="s">
        <v>28</v>
      </c>
      <c r="G15065">
        <v>0</v>
      </c>
      <c r="M15065">
        <v>0</v>
      </c>
      <c r="N15065" s="11"/>
      <c r="O15065" s="11"/>
      <c r="P15065" s="11"/>
      <c r="Q15065" s="11"/>
      <c r="R15065" s="11"/>
      <c r="S15065" s="11"/>
      <c r="T15065" s="11"/>
      <c r="U15065" s="2">
        <v>-4.19E-2</v>
      </c>
      <c r="V15065" s="11"/>
      <c r="W15065" s="11"/>
      <c r="X15065" s="11"/>
    </row>
    <row r="15066" spans="1:24" x14ac:dyDescent="0.55000000000000004">
      <c r="A15066">
        <v>558</v>
      </c>
      <c r="B15066">
        <v>6</v>
      </c>
      <c r="C15066">
        <v>26</v>
      </c>
      <c r="D15066" t="s">
        <v>32</v>
      </c>
      <c r="E15066">
        <v>15</v>
      </c>
      <c r="F15066" t="s">
        <v>33</v>
      </c>
      <c r="G15066">
        <v>2</v>
      </c>
      <c r="M15066">
        <v>14</v>
      </c>
      <c r="N15066" s="11"/>
      <c r="O15066" s="11"/>
      <c r="P15066" s="11"/>
      <c r="Q15066" s="11"/>
      <c r="R15066" s="11"/>
      <c r="S15066" s="11"/>
      <c r="T15066" s="11"/>
      <c r="U15066" s="2">
        <v>2.1100000000000001E-2</v>
      </c>
      <c r="V15066" s="11"/>
      <c r="W15066" s="11"/>
      <c r="X15066" s="11"/>
    </row>
    <row r="15067" spans="1:24" x14ac:dyDescent="0.55000000000000004">
      <c r="A15067">
        <v>558</v>
      </c>
      <c r="B15067">
        <v>6</v>
      </c>
      <c r="C15067">
        <v>27</v>
      </c>
      <c r="D15067" t="s">
        <v>34</v>
      </c>
      <c r="E15067">
        <v>16</v>
      </c>
      <c r="F15067" t="s">
        <v>28</v>
      </c>
      <c r="G15067">
        <v>19</v>
      </c>
      <c r="M15067">
        <v>51</v>
      </c>
      <c r="N15067" s="11"/>
      <c r="O15067" s="11"/>
      <c r="P15067" s="11"/>
      <c r="Q15067" s="11"/>
      <c r="R15067" s="11"/>
      <c r="S15067" s="11"/>
      <c r="T15067" s="11"/>
      <c r="U15067" s="2">
        <v>4.19E-2</v>
      </c>
      <c r="V15067" s="11"/>
      <c r="W15067" s="11"/>
      <c r="X15067" s="11"/>
    </row>
    <row r="15068" spans="1:24" x14ac:dyDescent="0.55000000000000004">
      <c r="A15068">
        <v>559</v>
      </c>
      <c r="B15068">
        <v>1</v>
      </c>
      <c r="C15068">
        <v>1</v>
      </c>
      <c r="D15068" t="s">
        <v>3</v>
      </c>
      <c r="E15068">
        <v>1</v>
      </c>
      <c r="F15068" t="s">
        <v>4</v>
      </c>
      <c r="G15068">
        <v>14</v>
      </c>
      <c r="M15068">
        <v>54</v>
      </c>
      <c r="N15068" s="9"/>
      <c r="O15068" s="9"/>
      <c r="P15068" s="9"/>
      <c r="Q15068" s="9"/>
      <c r="R15068" s="9"/>
      <c r="S15068" s="10">
        <v>5.9800000000000001E-4</v>
      </c>
      <c r="T15068" s="11"/>
      <c r="U15068" s="11"/>
      <c r="V15068" s="9"/>
      <c r="W15068" s="10">
        <v>7.9799999999999992E-3</v>
      </c>
      <c r="X15068" s="2">
        <v>7.2099999999999996E-4</v>
      </c>
    </row>
    <row r="15069" spans="1:24" x14ac:dyDescent="0.55000000000000004">
      <c r="A15069">
        <v>559</v>
      </c>
      <c r="B15069">
        <v>1</v>
      </c>
      <c r="C15069">
        <v>2</v>
      </c>
      <c r="D15069" t="s">
        <v>5</v>
      </c>
      <c r="E15069">
        <v>2</v>
      </c>
      <c r="F15069" t="s">
        <v>4</v>
      </c>
      <c r="G15069">
        <v>3</v>
      </c>
      <c r="M15069">
        <v>43</v>
      </c>
      <c r="N15069" s="9"/>
      <c r="O15069" s="9"/>
      <c r="P15069" s="9"/>
      <c r="Q15069" s="9"/>
      <c r="R15069" s="9"/>
      <c r="S15069" s="10">
        <v>1.0740000000000001E-3</v>
      </c>
      <c r="T15069" s="11"/>
      <c r="U15069" s="11"/>
      <c r="V15069" s="9"/>
      <c r="W15069" s="10">
        <v>1.2290000000000001E-3</v>
      </c>
      <c r="X15069" s="2">
        <v>1.188E-3</v>
      </c>
    </row>
    <row r="15070" spans="1:24" x14ac:dyDescent="0.55000000000000004">
      <c r="A15070">
        <v>559</v>
      </c>
      <c r="B15070">
        <v>1</v>
      </c>
      <c r="C15070">
        <v>3</v>
      </c>
      <c r="D15070" t="s">
        <v>6</v>
      </c>
      <c r="E15070">
        <v>2</v>
      </c>
      <c r="F15070" t="s">
        <v>4</v>
      </c>
      <c r="G15070">
        <v>6</v>
      </c>
      <c r="M15070">
        <v>63</v>
      </c>
      <c r="N15070" s="9"/>
      <c r="O15070" s="9"/>
      <c r="P15070" s="9"/>
      <c r="Q15070" s="9"/>
      <c r="R15070" s="9"/>
      <c r="S15070" s="10">
        <f t="shared" ref="S15070" si="1681">0.000218*4</f>
        <v>8.7200000000000005E-4</v>
      </c>
      <c r="T15070" s="11"/>
      <c r="U15070" s="11"/>
      <c r="V15070" s="9"/>
      <c r="W15070" s="10">
        <v>9.2299999999999999E-4</v>
      </c>
      <c r="X15070" s="2">
        <v>9.01E-4</v>
      </c>
    </row>
    <row r="15071" spans="1:24" x14ac:dyDescent="0.55000000000000004">
      <c r="A15071">
        <v>559</v>
      </c>
      <c r="B15071">
        <v>1</v>
      </c>
      <c r="C15071">
        <v>4</v>
      </c>
      <c r="D15071" t="s">
        <v>7</v>
      </c>
      <c r="E15071">
        <v>2</v>
      </c>
      <c r="F15071" t="s">
        <v>4</v>
      </c>
      <c r="G15071">
        <v>5</v>
      </c>
      <c r="M15071">
        <v>89</v>
      </c>
      <c r="N15071" s="9"/>
      <c r="O15071" s="9"/>
      <c r="P15071" s="9"/>
      <c r="Q15071" s="9"/>
      <c r="R15071" s="9"/>
      <c r="S15071" s="10">
        <f t="shared" ref="S15071" si="1682">0.000218*2</f>
        <v>4.3600000000000003E-4</v>
      </c>
      <c r="T15071" s="11"/>
      <c r="U15071" s="11"/>
      <c r="V15071" s="9"/>
      <c r="W15071" s="10">
        <v>6.4999999999999997E-4</v>
      </c>
      <c r="X15071" s="2">
        <v>5.4199999999999995E-4</v>
      </c>
    </row>
    <row r="15072" spans="1:24" x14ac:dyDescent="0.55000000000000004">
      <c r="A15072">
        <v>559</v>
      </c>
      <c r="B15072">
        <v>2</v>
      </c>
      <c r="C15072">
        <v>5</v>
      </c>
      <c r="D15072" t="s">
        <v>8</v>
      </c>
      <c r="E15072">
        <v>3</v>
      </c>
      <c r="F15072" t="s">
        <v>9</v>
      </c>
      <c r="G15072">
        <v>5</v>
      </c>
      <c r="M15072">
        <v>14</v>
      </c>
      <c r="N15072" s="2">
        <v>8.7999999999999998E-5</v>
      </c>
      <c r="O15072" s="2">
        <v>2.5399999999999999E-4</v>
      </c>
      <c r="P15072" s="2">
        <v>4.1199999999999999E-4</v>
      </c>
      <c r="Q15072" s="2">
        <v>3.68E-4</v>
      </c>
      <c r="R15072" s="11"/>
      <c r="S15072" s="11"/>
      <c r="T15072" s="11"/>
      <c r="U15072" s="11"/>
      <c r="V15072" s="11"/>
      <c r="W15072" s="11"/>
      <c r="X15072" s="11"/>
    </row>
    <row r="15073" spans="1:24" x14ac:dyDescent="0.55000000000000004">
      <c r="A15073">
        <v>559</v>
      </c>
      <c r="B15073">
        <v>2</v>
      </c>
      <c r="C15073">
        <v>6</v>
      </c>
      <c r="D15073" t="s">
        <v>10</v>
      </c>
      <c r="E15073">
        <v>3</v>
      </c>
      <c r="F15073" t="s">
        <v>9</v>
      </c>
      <c r="G15073">
        <v>36</v>
      </c>
      <c r="M15073">
        <v>29</v>
      </c>
      <c r="N15073" s="2">
        <v>3.9999999999999998E-6</v>
      </c>
      <c r="O15073" s="2">
        <v>4.1999999999999998E-5</v>
      </c>
      <c r="P15073" s="2">
        <v>6.7000000000000002E-5</v>
      </c>
      <c r="Q15073" s="2">
        <v>5.5000000000000002E-5</v>
      </c>
      <c r="R15073" s="11"/>
      <c r="S15073" s="11"/>
      <c r="T15073" s="11"/>
      <c r="U15073" s="11"/>
      <c r="V15073" s="11"/>
      <c r="W15073" s="11"/>
      <c r="X15073" s="11"/>
    </row>
    <row r="15074" spans="1:24" x14ac:dyDescent="0.55000000000000004">
      <c r="A15074">
        <v>559</v>
      </c>
      <c r="B15074">
        <v>2</v>
      </c>
      <c r="C15074">
        <v>7</v>
      </c>
      <c r="D15074" t="s">
        <v>11</v>
      </c>
      <c r="E15074">
        <v>3</v>
      </c>
      <c r="F15074" t="s">
        <v>9</v>
      </c>
      <c r="G15074">
        <v>36</v>
      </c>
      <c r="M15074">
        <v>83</v>
      </c>
      <c r="N15074" s="2">
        <v>1.7E-5</v>
      </c>
      <c r="O15074" s="2">
        <v>1.4899999999999999E-4</v>
      </c>
      <c r="P15074" s="2">
        <v>3.5399999999999999E-4</v>
      </c>
      <c r="Q15074" s="2">
        <v>3.1199999999999999E-4</v>
      </c>
      <c r="R15074" s="11"/>
      <c r="S15074" s="11"/>
      <c r="T15074" s="11"/>
      <c r="U15074" s="11"/>
      <c r="V15074" s="11"/>
      <c r="W15074" s="11"/>
      <c r="X15074" s="11"/>
    </row>
    <row r="15075" spans="1:24" x14ac:dyDescent="0.55000000000000004">
      <c r="A15075">
        <v>559</v>
      </c>
      <c r="B15075">
        <v>2</v>
      </c>
      <c r="C15075">
        <v>8</v>
      </c>
      <c r="D15075" t="s">
        <v>12</v>
      </c>
      <c r="E15075">
        <v>3</v>
      </c>
      <c r="F15075" t="s">
        <v>9</v>
      </c>
      <c r="G15075">
        <v>8</v>
      </c>
      <c r="M15075">
        <v>97</v>
      </c>
      <c r="N15075" s="2">
        <v>1.2E-5</v>
      </c>
      <c r="O15075" s="2">
        <v>1.02E-4</v>
      </c>
      <c r="P15075" s="2">
        <v>2.32E-4</v>
      </c>
      <c r="Q15075" s="2">
        <v>1.9900000000000001E-4</v>
      </c>
      <c r="R15075" s="11"/>
      <c r="S15075" s="11"/>
      <c r="T15075" s="11"/>
      <c r="U15075" s="11"/>
      <c r="V15075" s="11"/>
      <c r="W15075" s="11"/>
      <c r="X15075" s="11"/>
    </row>
    <row r="15076" spans="1:24" x14ac:dyDescent="0.55000000000000004">
      <c r="A15076">
        <v>559</v>
      </c>
      <c r="B15076">
        <v>3</v>
      </c>
      <c r="C15076">
        <v>9</v>
      </c>
      <c r="D15076" t="s">
        <v>13</v>
      </c>
      <c r="E15076">
        <v>4</v>
      </c>
      <c r="F15076" t="s">
        <v>9</v>
      </c>
      <c r="G15076">
        <v>0</v>
      </c>
      <c r="M15076">
        <v>0</v>
      </c>
      <c r="N15076" s="11"/>
      <c r="O15076" s="11"/>
      <c r="P15076" s="11"/>
      <c r="Q15076" s="11"/>
      <c r="R15076" s="11"/>
      <c r="S15076" s="11"/>
      <c r="T15076" s="11"/>
      <c r="U15076" s="11"/>
      <c r="V15076" s="11"/>
      <c r="W15076" s="2">
        <v>5.3999999999999998E-5</v>
      </c>
      <c r="X15076" s="2">
        <v>4.1E-5</v>
      </c>
    </row>
    <row r="15077" spans="1:24" x14ac:dyDescent="0.55000000000000004">
      <c r="A15077">
        <v>559</v>
      </c>
      <c r="B15077">
        <v>3</v>
      </c>
      <c r="C15077">
        <v>10</v>
      </c>
      <c r="D15077" t="s">
        <v>14</v>
      </c>
      <c r="E15077">
        <v>4</v>
      </c>
      <c r="F15077" t="s">
        <v>9</v>
      </c>
      <c r="G15077">
        <v>0</v>
      </c>
      <c r="M15077">
        <v>0</v>
      </c>
      <c r="N15077" s="11"/>
      <c r="O15077" s="11"/>
      <c r="P15077" s="11"/>
      <c r="Q15077" s="11"/>
      <c r="R15077" s="11"/>
      <c r="S15077" s="2">
        <v>2.0100000000000001E-4</v>
      </c>
      <c r="T15077" s="11"/>
      <c r="U15077" s="11"/>
      <c r="V15077" s="11"/>
      <c r="W15077" s="2">
        <v>1.4200000000000001E-4</v>
      </c>
      <c r="X15077" s="2">
        <v>1.35E-4</v>
      </c>
    </row>
    <row r="15078" spans="1:24" x14ac:dyDescent="0.55000000000000004">
      <c r="A15078">
        <v>559</v>
      </c>
      <c r="B15078">
        <v>3</v>
      </c>
      <c r="C15078">
        <v>11</v>
      </c>
      <c r="D15078" t="s">
        <v>15</v>
      </c>
      <c r="E15078">
        <v>5</v>
      </c>
      <c r="F15078" t="s">
        <v>9</v>
      </c>
      <c r="G15078">
        <v>2</v>
      </c>
      <c r="M15078">
        <v>17</v>
      </c>
      <c r="N15078" s="11"/>
      <c r="O15078" s="11"/>
      <c r="P15078" s="11"/>
      <c r="Q15078" s="11"/>
      <c r="R15078" s="11"/>
      <c r="S15078" s="2">
        <v>1.8699999999999999E-4</v>
      </c>
      <c r="T15078" s="11"/>
      <c r="U15078" s="11"/>
      <c r="V15078" s="11"/>
      <c r="W15078" s="2">
        <v>1.3200000000000001E-4</v>
      </c>
      <c r="X15078" s="2">
        <v>1.22E-4</v>
      </c>
    </row>
    <row r="15079" spans="1:24" x14ac:dyDescent="0.55000000000000004">
      <c r="A15079">
        <v>559</v>
      </c>
      <c r="B15079">
        <v>3</v>
      </c>
      <c r="C15079">
        <v>12</v>
      </c>
      <c r="D15079" t="s">
        <v>16</v>
      </c>
      <c r="E15079">
        <v>6</v>
      </c>
      <c r="F15079" t="s">
        <v>9</v>
      </c>
      <c r="G15079">
        <v>4</v>
      </c>
      <c r="M15079">
        <v>17</v>
      </c>
      <c r="N15079" s="11"/>
      <c r="O15079" s="11"/>
      <c r="P15079" s="11"/>
      <c r="Q15079" s="11"/>
      <c r="R15079" s="11"/>
      <c r="S15079" s="11"/>
      <c r="T15079" s="11"/>
      <c r="U15079" s="11"/>
      <c r="V15079" s="11"/>
      <c r="W15079" s="2">
        <v>1.9900000000000001E-4</v>
      </c>
      <c r="X15079" s="2">
        <v>1.7799999999999999E-4</v>
      </c>
    </row>
    <row r="15080" spans="1:24" x14ac:dyDescent="0.55000000000000004">
      <c r="A15080">
        <v>559</v>
      </c>
      <c r="B15080">
        <v>3</v>
      </c>
      <c r="C15080">
        <v>13</v>
      </c>
      <c r="D15080" t="s">
        <v>17</v>
      </c>
      <c r="E15080">
        <v>7</v>
      </c>
      <c r="F15080" t="s">
        <v>9</v>
      </c>
      <c r="G15080">
        <v>15</v>
      </c>
      <c r="M15080">
        <v>22</v>
      </c>
      <c r="N15080" s="2">
        <v>2.5000000000000001E-5</v>
      </c>
      <c r="O15080" s="2">
        <v>1.65E-4</v>
      </c>
      <c r="P15080" s="2">
        <f t="shared" ref="P15080" si="1683">0.000398</f>
        <v>3.9800000000000002E-4</v>
      </c>
      <c r="Q15080" s="2">
        <v>3.1100000000000002E-4</v>
      </c>
      <c r="R15080" s="11"/>
      <c r="S15080" s="11"/>
      <c r="T15080" s="11"/>
      <c r="U15080" s="11"/>
      <c r="V15080" s="11"/>
      <c r="W15080" s="2">
        <v>8.3999999999999995E-5</v>
      </c>
      <c r="X15080" s="2">
        <v>7.7999999999999999E-5</v>
      </c>
    </row>
    <row r="15081" spans="1:24" x14ac:dyDescent="0.55000000000000004">
      <c r="A15081">
        <v>559</v>
      </c>
      <c r="B15081">
        <v>3</v>
      </c>
      <c r="C15081">
        <v>14</v>
      </c>
      <c r="D15081" t="s">
        <v>18</v>
      </c>
      <c r="E15081">
        <v>8</v>
      </c>
      <c r="F15081" t="s">
        <v>9</v>
      </c>
      <c r="G15081">
        <v>7</v>
      </c>
      <c r="M15081">
        <v>35</v>
      </c>
      <c r="N15081" s="2">
        <v>3.3000000000000003E-5</v>
      </c>
      <c r="O15081" s="2">
        <v>1.9900000000000001E-4</v>
      </c>
      <c r="P15081" s="2">
        <v>4.3300000000000001E-4</v>
      </c>
      <c r="Q15081" s="2">
        <v>3.8200000000000002E-4</v>
      </c>
      <c r="R15081" s="11"/>
      <c r="S15081" s="2">
        <v>1.54E-4</v>
      </c>
      <c r="T15081" s="11"/>
      <c r="U15081" s="11"/>
      <c r="V15081" s="11"/>
      <c r="W15081" s="2">
        <v>1.02E-4</v>
      </c>
      <c r="X15081" s="2">
        <v>9.2999999999999997E-5</v>
      </c>
    </row>
    <row r="15082" spans="1:24" x14ac:dyDescent="0.55000000000000004">
      <c r="A15082">
        <v>559</v>
      </c>
      <c r="B15082">
        <v>3</v>
      </c>
      <c r="C15082">
        <v>15</v>
      </c>
      <c r="D15082" t="s">
        <v>19</v>
      </c>
      <c r="E15082">
        <v>4</v>
      </c>
      <c r="F15082" t="s">
        <v>9</v>
      </c>
      <c r="G15082">
        <v>10</v>
      </c>
      <c r="M15082">
        <v>34</v>
      </c>
      <c r="N15082" s="11"/>
      <c r="O15082" s="11"/>
      <c r="P15082" s="11"/>
      <c r="Q15082" s="11"/>
      <c r="R15082" s="11"/>
      <c r="S15082" s="2">
        <v>2.5500000000000002E-4</v>
      </c>
      <c r="T15082" s="11"/>
      <c r="U15082" s="11"/>
      <c r="V15082" s="11"/>
      <c r="W15082" s="2">
        <v>1.6200000000000001E-4</v>
      </c>
      <c r="X15082" s="2">
        <v>1.4999999999999999E-4</v>
      </c>
    </row>
    <row r="15083" spans="1:24" x14ac:dyDescent="0.55000000000000004">
      <c r="A15083">
        <v>559</v>
      </c>
      <c r="B15083">
        <v>4</v>
      </c>
      <c r="C15083">
        <v>16</v>
      </c>
      <c r="D15083" t="s">
        <v>20</v>
      </c>
      <c r="E15083">
        <v>9</v>
      </c>
      <c r="F15083" t="s">
        <v>9</v>
      </c>
      <c r="G15083">
        <v>63</v>
      </c>
      <c r="M15083">
        <v>24</v>
      </c>
      <c r="N15083" s="11"/>
      <c r="O15083" s="11"/>
      <c r="P15083" s="11"/>
      <c r="Q15083" s="11"/>
      <c r="R15083" s="11"/>
      <c r="S15083" s="11"/>
      <c r="T15083" s="11"/>
      <c r="U15083" s="11"/>
      <c r="V15083" s="11"/>
      <c r="W15083" s="2">
        <v>1.9999999999999999E-6</v>
      </c>
      <c r="X15083" s="2">
        <v>1.9999999999999999E-6</v>
      </c>
    </row>
    <row r="15084" spans="1:24" x14ac:dyDescent="0.55000000000000004">
      <c r="A15084">
        <v>559</v>
      </c>
      <c r="B15084">
        <v>5</v>
      </c>
      <c r="C15084">
        <v>17</v>
      </c>
      <c r="D15084" t="s">
        <v>21</v>
      </c>
      <c r="E15084">
        <v>10</v>
      </c>
      <c r="F15084" t="s">
        <v>22</v>
      </c>
      <c r="G15084">
        <v>0</v>
      </c>
      <c r="M15084">
        <v>0</v>
      </c>
      <c r="N15084" s="11"/>
      <c r="O15084" s="11"/>
      <c r="P15084" s="11"/>
      <c r="Q15084" s="11"/>
      <c r="R15084" s="11"/>
      <c r="S15084" s="11"/>
      <c r="T15084" s="2">
        <v>1.7899999999999999E-4</v>
      </c>
      <c r="U15084" s="11"/>
      <c r="V15084" s="11"/>
      <c r="W15084" s="11"/>
      <c r="X15084" s="11"/>
    </row>
    <row r="15085" spans="1:24" x14ac:dyDescent="0.55000000000000004">
      <c r="A15085">
        <v>559</v>
      </c>
      <c r="B15085">
        <v>5</v>
      </c>
      <c r="C15085">
        <v>18</v>
      </c>
      <c r="D15085" t="s">
        <v>23</v>
      </c>
      <c r="E15085">
        <v>11</v>
      </c>
      <c r="F15085" t="s">
        <v>22</v>
      </c>
      <c r="G15085">
        <v>0</v>
      </c>
      <c r="M15085">
        <v>0</v>
      </c>
      <c r="N15085" s="11"/>
      <c r="O15085" s="11"/>
      <c r="P15085" s="11"/>
      <c r="Q15085" s="11"/>
      <c r="R15085" s="2">
        <v>3.5399999999999999E-4</v>
      </c>
      <c r="S15085" s="11"/>
      <c r="T15085" s="11"/>
      <c r="U15085" s="11"/>
      <c r="V15085" s="2">
        <v>1.2300000000000001E-4</v>
      </c>
      <c r="W15085" s="2">
        <v>3.1999999999999999E-5</v>
      </c>
      <c r="X15085" s="2">
        <v>5.5000000000000002E-5</v>
      </c>
    </row>
    <row r="15086" spans="1:24" x14ac:dyDescent="0.55000000000000004">
      <c r="A15086">
        <v>559</v>
      </c>
      <c r="B15086">
        <v>5</v>
      </c>
      <c r="C15086">
        <v>19</v>
      </c>
      <c r="D15086" t="s">
        <v>24</v>
      </c>
      <c r="E15086">
        <v>11</v>
      </c>
      <c r="F15086" t="s">
        <v>22</v>
      </c>
      <c r="G15086">
        <v>37</v>
      </c>
      <c r="M15086">
        <v>31</v>
      </c>
      <c r="N15086" s="11"/>
      <c r="O15086" s="11"/>
      <c r="P15086" s="11"/>
      <c r="Q15086" s="11"/>
      <c r="R15086" s="2">
        <v>5.5400000000000002E-4</v>
      </c>
      <c r="S15086" s="11"/>
      <c r="T15086" s="11"/>
      <c r="U15086" s="11"/>
      <c r="V15086" s="2">
        <v>3.3700000000000001E-4</v>
      </c>
      <c r="W15086" s="2">
        <v>1.9900000000000001E-4</v>
      </c>
      <c r="X15086" s="2">
        <v>2.4499999999999999E-4</v>
      </c>
    </row>
    <row r="15087" spans="1:24" x14ac:dyDescent="0.55000000000000004">
      <c r="A15087">
        <v>559</v>
      </c>
      <c r="B15087">
        <v>5</v>
      </c>
      <c r="C15087">
        <v>20</v>
      </c>
      <c r="D15087" t="s">
        <v>25</v>
      </c>
      <c r="E15087">
        <v>10</v>
      </c>
      <c r="F15087" t="s">
        <v>22</v>
      </c>
      <c r="G15087">
        <v>3398</v>
      </c>
      <c r="M15087">
        <v>43</v>
      </c>
      <c r="N15087" s="11"/>
      <c r="O15087" s="11"/>
      <c r="P15087" s="11"/>
      <c r="Q15087" s="11"/>
      <c r="R15087" s="11"/>
      <c r="S15087" s="11"/>
      <c r="T15087" s="2">
        <v>1.7899999999999999E-4</v>
      </c>
      <c r="U15087" s="11"/>
      <c r="V15087" s="11"/>
      <c r="W15087" s="11"/>
      <c r="X15087" s="11"/>
    </row>
    <row r="15088" spans="1:24" x14ac:dyDescent="0.55000000000000004">
      <c r="A15088">
        <v>559</v>
      </c>
      <c r="B15088">
        <v>5</v>
      </c>
      <c r="C15088">
        <v>21</v>
      </c>
      <c r="D15088" t="s">
        <v>26</v>
      </c>
      <c r="E15088">
        <v>11</v>
      </c>
      <c r="F15088" t="s">
        <v>22</v>
      </c>
      <c r="G15088">
        <v>351</v>
      </c>
      <c r="M15088">
        <v>62</v>
      </c>
      <c r="N15088" s="11"/>
      <c r="O15088" s="11"/>
      <c r="P15088" s="11"/>
      <c r="Q15088" s="11"/>
      <c r="R15088" s="2">
        <v>5.5099999999999995E-4</v>
      </c>
      <c r="S15088" s="11"/>
      <c r="T15088" s="11"/>
      <c r="U15088" s="11"/>
      <c r="V15088" s="2">
        <v>3.3199999999999999E-4</v>
      </c>
      <c r="W15088" s="2">
        <v>1.92E-4</v>
      </c>
      <c r="X15088" s="2">
        <v>2.33E-4</v>
      </c>
    </row>
    <row r="15089" spans="1:24" x14ac:dyDescent="0.55000000000000004">
      <c r="A15089">
        <v>559</v>
      </c>
      <c r="B15089">
        <v>5</v>
      </c>
      <c r="C15089">
        <v>22</v>
      </c>
      <c r="D15089" t="s">
        <v>27</v>
      </c>
      <c r="E15089">
        <v>11</v>
      </c>
      <c r="F15089" t="s">
        <v>28</v>
      </c>
      <c r="G15089">
        <v>18</v>
      </c>
      <c r="M15089">
        <v>55</v>
      </c>
      <c r="N15089" s="11"/>
      <c r="O15089" s="11"/>
      <c r="P15089" s="11"/>
      <c r="Q15089" s="11"/>
      <c r="R15089" s="2">
        <v>2.7599999999999999E-4</v>
      </c>
      <c r="S15089" s="11"/>
      <c r="T15089" s="11"/>
      <c r="U15089" s="11"/>
      <c r="V15089" s="11"/>
      <c r="W15089" s="11"/>
      <c r="X15089" s="11"/>
    </row>
    <row r="15090" spans="1:24" x14ac:dyDescent="0.55000000000000004">
      <c r="A15090">
        <v>559</v>
      </c>
      <c r="B15090">
        <v>6</v>
      </c>
      <c r="C15090">
        <v>23</v>
      </c>
      <c r="D15090" t="s">
        <v>29</v>
      </c>
      <c r="E15090">
        <v>12</v>
      </c>
      <c r="F15090" t="s">
        <v>28</v>
      </c>
      <c r="G15090">
        <v>0</v>
      </c>
      <c r="M15090">
        <v>0</v>
      </c>
      <c r="N15090" s="11"/>
      <c r="O15090" s="11"/>
      <c r="P15090" s="11"/>
      <c r="Q15090" s="11"/>
      <c r="R15090" s="11"/>
      <c r="S15090" s="11"/>
      <c r="T15090" s="11"/>
      <c r="U15090" s="2">
        <v>-4.19E-2</v>
      </c>
      <c r="V15090" s="11"/>
      <c r="W15090" s="11"/>
      <c r="X15090" s="11"/>
    </row>
    <row r="15091" spans="1:24" x14ac:dyDescent="0.55000000000000004">
      <c r="A15091">
        <v>559</v>
      </c>
      <c r="B15091">
        <v>6</v>
      </c>
      <c r="C15091">
        <v>24</v>
      </c>
      <c r="D15091" t="s">
        <v>30</v>
      </c>
      <c r="E15091">
        <v>13</v>
      </c>
      <c r="F15091" t="s">
        <v>28</v>
      </c>
      <c r="G15091">
        <v>0</v>
      </c>
      <c r="M15091">
        <v>0</v>
      </c>
      <c r="N15091" s="11"/>
      <c r="O15091" s="11"/>
      <c r="P15091" s="11"/>
      <c r="Q15091" s="11"/>
      <c r="R15091" s="11"/>
      <c r="S15091" s="11"/>
      <c r="T15091" s="11"/>
      <c r="U15091" s="2">
        <v>2.1100000000000001E-2</v>
      </c>
      <c r="V15091" s="11"/>
      <c r="W15091" s="11"/>
      <c r="X15091" s="11"/>
    </row>
    <row r="15092" spans="1:24" x14ac:dyDescent="0.55000000000000004">
      <c r="A15092">
        <v>559</v>
      </c>
      <c r="B15092">
        <v>6</v>
      </c>
      <c r="C15092">
        <v>25</v>
      </c>
      <c r="D15092" t="s">
        <v>31</v>
      </c>
      <c r="E15092">
        <v>14</v>
      </c>
      <c r="F15092" t="s">
        <v>28</v>
      </c>
      <c r="G15092">
        <v>6</v>
      </c>
      <c r="M15092">
        <v>13</v>
      </c>
      <c r="N15092" s="11"/>
      <c r="O15092" s="11"/>
      <c r="P15092" s="11"/>
      <c r="Q15092" s="11"/>
      <c r="R15092" s="11"/>
      <c r="S15092" s="11"/>
      <c r="T15092" s="11"/>
      <c r="U15092" s="2">
        <v>-4.19E-2</v>
      </c>
      <c r="V15092" s="11"/>
      <c r="W15092" s="11"/>
      <c r="X15092" s="11"/>
    </row>
    <row r="15093" spans="1:24" x14ac:dyDescent="0.55000000000000004">
      <c r="A15093">
        <v>559</v>
      </c>
      <c r="B15093">
        <v>6</v>
      </c>
      <c r="C15093">
        <v>26</v>
      </c>
      <c r="D15093" t="s">
        <v>32</v>
      </c>
      <c r="E15093">
        <v>15</v>
      </c>
      <c r="F15093" t="s">
        <v>33</v>
      </c>
      <c r="G15093">
        <v>2</v>
      </c>
      <c r="M15093">
        <v>19</v>
      </c>
      <c r="N15093" s="11"/>
      <c r="O15093" s="11"/>
      <c r="P15093" s="11"/>
      <c r="Q15093" s="11"/>
      <c r="R15093" s="11"/>
      <c r="S15093" s="11"/>
      <c r="T15093" s="11"/>
      <c r="U15093" s="2">
        <v>2.1100000000000001E-2</v>
      </c>
      <c r="V15093" s="11"/>
      <c r="W15093" s="11"/>
      <c r="X15093" s="11"/>
    </row>
    <row r="15094" spans="1:24" x14ac:dyDescent="0.55000000000000004">
      <c r="A15094">
        <v>559</v>
      </c>
      <c r="B15094">
        <v>6</v>
      </c>
      <c r="C15094">
        <v>27</v>
      </c>
      <c r="D15094" t="s">
        <v>34</v>
      </c>
      <c r="E15094">
        <v>16</v>
      </c>
      <c r="F15094" t="s">
        <v>28</v>
      </c>
      <c r="G15094">
        <v>27</v>
      </c>
      <c r="M15094">
        <v>49</v>
      </c>
      <c r="N15094" s="11"/>
      <c r="O15094" s="11"/>
      <c r="P15094" s="11"/>
      <c r="Q15094" s="11"/>
      <c r="R15094" s="11"/>
      <c r="S15094" s="11"/>
      <c r="T15094" s="11"/>
      <c r="U15094" s="2">
        <v>4.19E-2</v>
      </c>
      <c r="V15094" s="11"/>
      <c r="W15094" s="11"/>
      <c r="X15094" s="11"/>
    </row>
    <row r="15095" spans="1:24" x14ac:dyDescent="0.55000000000000004">
      <c r="A15095">
        <v>560</v>
      </c>
      <c r="B15095">
        <v>1</v>
      </c>
      <c r="C15095">
        <v>1</v>
      </c>
      <c r="D15095" t="s">
        <v>3</v>
      </c>
      <c r="E15095">
        <v>1</v>
      </c>
      <c r="F15095" t="s">
        <v>9</v>
      </c>
      <c r="G15095">
        <v>22</v>
      </c>
      <c r="M15095">
        <v>50</v>
      </c>
      <c r="N15095" s="9"/>
      <c r="O15095" s="9"/>
      <c r="P15095" s="9"/>
      <c r="Q15095" s="9"/>
      <c r="R15095" s="9"/>
      <c r="S15095" s="10">
        <v>5.9800000000000001E-4</v>
      </c>
      <c r="T15095" s="11"/>
      <c r="U15095" s="11"/>
      <c r="V15095" s="9"/>
      <c r="W15095" s="10">
        <v>7.9799999999999992E-3</v>
      </c>
      <c r="X15095" s="2">
        <v>7.2099999999999996E-4</v>
      </c>
    </row>
    <row r="15096" spans="1:24" x14ac:dyDescent="0.55000000000000004">
      <c r="A15096">
        <v>560</v>
      </c>
      <c r="B15096">
        <v>1</v>
      </c>
      <c r="C15096">
        <v>2</v>
      </c>
      <c r="D15096" t="s">
        <v>5</v>
      </c>
      <c r="E15096">
        <v>2</v>
      </c>
      <c r="F15096" t="s">
        <v>9</v>
      </c>
      <c r="G15096">
        <v>3</v>
      </c>
      <c r="M15096">
        <v>53</v>
      </c>
      <c r="N15096" s="9"/>
      <c r="O15096" s="9"/>
      <c r="P15096" s="9"/>
      <c r="Q15096" s="9"/>
      <c r="R15096" s="9"/>
      <c r="S15096" s="10">
        <v>1.0740000000000001E-3</v>
      </c>
      <c r="T15096" s="11"/>
      <c r="U15096" s="11"/>
      <c r="V15096" s="9"/>
      <c r="W15096" s="10">
        <v>1.2290000000000001E-3</v>
      </c>
      <c r="X15096" s="2">
        <v>1.188E-3</v>
      </c>
    </row>
    <row r="15097" spans="1:24" x14ac:dyDescent="0.55000000000000004">
      <c r="A15097">
        <v>560</v>
      </c>
      <c r="B15097">
        <v>1</v>
      </c>
      <c r="C15097">
        <v>3</v>
      </c>
      <c r="D15097" t="s">
        <v>6</v>
      </c>
      <c r="E15097">
        <v>2</v>
      </c>
      <c r="F15097" t="s">
        <v>9</v>
      </c>
      <c r="G15097">
        <v>9</v>
      </c>
      <c r="M15097">
        <v>76</v>
      </c>
      <c r="N15097" s="9"/>
      <c r="O15097" s="9"/>
      <c r="P15097" s="9"/>
      <c r="Q15097" s="9"/>
      <c r="R15097" s="9"/>
      <c r="S15097" s="10">
        <f t="shared" ref="S15097" si="1684">0.000218*4</f>
        <v>8.7200000000000005E-4</v>
      </c>
      <c r="T15097" s="11"/>
      <c r="U15097" s="11"/>
      <c r="V15097" s="9"/>
      <c r="W15097" s="10">
        <v>9.2299999999999999E-4</v>
      </c>
      <c r="X15097" s="2">
        <v>9.01E-4</v>
      </c>
    </row>
    <row r="15098" spans="1:24" x14ac:dyDescent="0.55000000000000004">
      <c r="A15098">
        <v>560</v>
      </c>
      <c r="B15098">
        <v>1</v>
      </c>
      <c r="C15098">
        <v>4</v>
      </c>
      <c r="D15098" t="s">
        <v>7</v>
      </c>
      <c r="E15098">
        <v>2</v>
      </c>
      <c r="F15098" t="s">
        <v>9</v>
      </c>
      <c r="G15098">
        <v>10</v>
      </c>
      <c r="M15098">
        <v>67</v>
      </c>
      <c r="N15098" s="9"/>
      <c r="O15098" s="9"/>
      <c r="P15098" s="9"/>
      <c r="Q15098" s="9"/>
      <c r="R15098" s="9"/>
      <c r="S15098" s="10">
        <f t="shared" ref="S15098" si="1685">0.000218*2</f>
        <v>4.3600000000000003E-4</v>
      </c>
      <c r="T15098" s="11"/>
      <c r="U15098" s="11"/>
      <c r="V15098" s="9"/>
      <c r="W15098" s="10">
        <v>6.4999999999999997E-4</v>
      </c>
      <c r="X15098" s="2">
        <v>5.4199999999999995E-4</v>
      </c>
    </row>
    <row r="15099" spans="1:24" x14ac:dyDescent="0.55000000000000004">
      <c r="A15099">
        <v>560</v>
      </c>
      <c r="B15099">
        <v>2</v>
      </c>
      <c r="C15099">
        <v>5</v>
      </c>
      <c r="D15099" t="s">
        <v>8</v>
      </c>
      <c r="E15099">
        <v>3</v>
      </c>
      <c r="F15099" t="s">
        <v>9</v>
      </c>
      <c r="G15099">
        <v>5</v>
      </c>
      <c r="M15099">
        <v>12</v>
      </c>
      <c r="N15099" s="2">
        <v>8.7999999999999998E-5</v>
      </c>
      <c r="O15099" s="2">
        <v>2.5399999999999999E-4</v>
      </c>
      <c r="P15099" s="2">
        <v>4.1199999999999999E-4</v>
      </c>
      <c r="Q15099" s="2">
        <v>3.68E-4</v>
      </c>
      <c r="R15099" s="11"/>
      <c r="S15099" s="11"/>
      <c r="T15099" s="11"/>
      <c r="U15099" s="11"/>
      <c r="V15099" s="11"/>
      <c r="W15099" s="11"/>
      <c r="X15099" s="11"/>
    </row>
    <row r="15100" spans="1:24" x14ac:dyDescent="0.55000000000000004">
      <c r="A15100">
        <v>560</v>
      </c>
      <c r="B15100">
        <v>2</v>
      </c>
      <c r="C15100">
        <v>6</v>
      </c>
      <c r="D15100" t="s">
        <v>10</v>
      </c>
      <c r="E15100">
        <v>3</v>
      </c>
      <c r="F15100" t="s">
        <v>9</v>
      </c>
      <c r="G15100">
        <v>37</v>
      </c>
      <c r="M15100">
        <v>30</v>
      </c>
      <c r="N15100" s="2">
        <v>3.9999999999999998E-6</v>
      </c>
      <c r="O15100" s="2">
        <v>4.1999999999999998E-5</v>
      </c>
      <c r="P15100" s="2">
        <v>6.7000000000000002E-5</v>
      </c>
      <c r="Q15100" s="2">
        <v>5.5000000000000002E-5</v>
      </c>
      <c r="R15100" s="11"/>
      <c r="S15100" s="11"/>
      <c r="T15100" s="11"/>
      <c r="U15100" s="11"/>
      <c r="V15100" s="11"/>
      <c r="W15100" s="11"/>
      <c r="X15100" s="11"/>
    </row>
    <row r="15101" spans="1:24" x14ac:dyDescent="0.55000000000000004">
      <c r="A15101">
        <v>560</v>
      </c>
      <c r="B15101">
        <v>2</v>
      </c>
      <c r="C15101">
        <v>7</v>
      </c>
      <c r="D15101" t="s">
        <v>11</v>
      </c>
      <c r="E15101">
        <v>3</v>
      </c>
      <c r="F15101" t="s">
        <v>9</v>
      </c>
      <c r="G15101">
        <v>19</v>
      </c>
      <c r="M15101">
        <v>83</v>
      </c>
      <c r="N15101" s="2">
        <v>1.7E-5</v>
      </c>
      <c r="O15101" s="2">
        <v>1.4899999999999999E-4</v>
      </c>
      <c r="P15101" s="2">
        <v>3.5399999999999999E-4</v>
      </c>
      <c r="Q15101" s="2">
        <v>3.1199999999999999E-4</v>
      </c>
      <c r="R15101" s="11"/>
      <c r="S15101" s="11"/>
      <c r="T15101" s="11"/>
      <c r="U15101" s="11"/>
      <c r="V15101" s="11"/>
      <c r="W15101" s="11"/>
      <c r="X15101" s="11"/>
    </row>
    <row r="15102" spans="1:24" x14ac:dyDescent="0.55000000000000004">
      <c r="A15102">
        <v>560</v>
      </c>
      <c r="B15102">
        <v>2</v>
      </c>
      <c r="C15102">
        <v>8</v>
      </c>
      <c r="D15102" t="s">
        <v>12</v>
      </c>
      <c r="E15102">
        <v>3</v>
      </c>
      <c r="F15102" t="s">
        <v>9</v>
      </c>
      <c r="G15102">
        <v>3</v>
      </c>
      <c r="M15102">
        <v>82</v>
      </c>
      <c r="N15102" s="2">
        <v>1.2E-5</v>
      </c>
      <c r="O15102" s="2">
        <v>1.02E-4</v>
      </c>
      <c r="P15102" s="2">
        <v>2.32E-4</v>
      </c>
      <c r="Q15102" s="2">
        <v>1.9900000000000001E-4</v>
      </c>
      <c r="R15102" s="11"/>
      <c r="S15102" s="11"/>
      <c r="T15102" s="11"/>
      <c r="U15102" s="11"/>
      <c r="V15102" s="11"/>
      <c r="W15102" s="11"/>
      <c r="X15102" s="11"/>
    </row>
    <row r="15103" spans="1:24" x14ac:dyDescent="0.55000000000000004">
      <c r="A15103">
        <v>560</v>
      </c>
      <c r="B15103">
        <v>3</v>
      </c>
      <c r="C15103">
        <v>9</v>
      </c>
      <c r="D15103" t="s">
        <v>13</v>
      </c>
      <c r="E15103">
        <v>4</v>
      </c>
      <c r="F15103" t="s">
        <v>9</v>
      </c>
      <c r="G15103">
        <v>0</v>
      </c>
      <c r="M15103">
        <v>0</v>
      </c>
      <c r="N15103" s="11"/>
      <c r="O15103" s="11"/>
      <c r="P15103" s="11"/>
      <c r="Q15103" s="11"/>
      <c r="R15103" s="11"/>
      <c r="S15103" s="11"/>
      <c r="T15103" s="11"/>
      <c r="U15103" s="11"/>
      <c r="V15103" s="11"/>
      <c r="W15103" s="2">
        <v>5.3999999999999998E-5</v>
      </c>
      <c r="X15103" s="2">
        <v>4.1E-5</v>
      </c>
    </row>
    <row r="15104" spans="1:24" x14ac:dyDescent="0.55000000000000004">
      <c r="A15104">
        <v>560</v>
      </c>
      <c r="B15104">
        <v>3</v>
      </c>
      <c r="C15104">
        <v>10</v>
      </c>
      <c r="D15104" t="s">
        <v>14</v>
      </c>
      <c r="E15104">
        <v>4</v>
      </c>
      <c r="F15104" t="s">
        <v>9</v>
      </c>
      <c r="G15104">
        <v>0</v>
      </c>
      <c r="M15104">
        <v>0</v>
      </c>
      <c r="N15104" s="11"/>
      <c r="O15104" s="11"/>
      <c r="P15104" s="11"/>
      <c r="Q15104" s="11"/>
      <c r="R15104" s="11"/>
      <c r="S15104" s="2">
        <v>2.0100000000000001E-4</v>
      </c>
      <c r="T15104" s="11"/>
      <c r="U15104" s="11"/>
      <c r="V15104" s="11"/>
      <c r="W15104" s="2">
        <v>1.4200000000000001E-4</v>
      </c>
      <c r="X15104" s="2">
        <v>1.35E-4</v>
      </c>
    </row>
    <row r="15105" spans="1:24" x14ac:dyDescent="0.55000000000000004">
      <c r="A15105">
        <v>560</v>
      </c>
      <c r="B15105">
        <v>3</v>
      </c>
      <c r="C15105">
        <v>11</v>
      </c>
      <c r="D15105" t="s">
        <v>15</v>
      </c>
      <c r="E15105">
        <v>5</v>
      </c>
      <c r="F15105" t="s">
        <v>9</v>
      </c>
      <c r="G15105">
        <v>4</v>
      </c>
      <c r="M15105">
        <v>17</v>
      </c>
      <c r="N15105" s="11"/>
      <c r="O15105" s="11"/>
      <c r="P15105" s="11"/>
      <c r="Q15105" s="11"/>
      <c r="R15105" s="11"/>
      <c r="S15105" s="2">
        <v>1.8699999999999999E-4</v>
      </c>
      <c r="T15105" s="11"/>
      <c r="U15105" s="11"/>
      <c r="V15105" s="11"/>
      <c r="W15105" s="2">
        <v>1.3200000000000001E-4</v>
      </c>
      <c r="X15105" s="2">
        <v>1.22E-4</v>
      </c>
    </row>
    <row r="15106" spans="1:24" x14ac:dyDescent="0.55000000000000004">
      <c r="A15106">
        <v>560</v>
      </c>
      <c r="B15106">
        <v>3</v>
      </c>
      <c r="C15106">
        <v>12</v>
      </c>
      <c r="D15106" t="s">
        <v>16</v>
      </c>
      <c r="E15106">
        <v>6</v>
      </c>
      <c r="F15106" t="s">
        <v>9</v>
      </c>
      <c r="G15106">
        <v>4</v>
      </c>
      <c r="M15106">
        <v>19</v>
      </c>
      <c r="N15106" s="11"/>
      <c r="O15106" s="11"/>
      <c r="P15106" s="11"/>
      <c r="Q15106" s="11"/>
      <c r="R15106" s="11"/>
      <c r="S15106" s="11"/>
      <c r="T15106" s="11"/>
      <c r="U15106" s="11"/>
      <c r="V15106" s="11"/>
      <c r="W15106" s="2">
        <v>1.9900000000000001E-4</v>
      </c>
      <c r="X15106" s="2">
        <v>1.7799999999999999E-4</v>
      </c>
    </row>
    <row r="15107" spans="1:24" x14ac:dyDescent="0.55000000000000004">
      <c r="A15107">
        <v>560</v>
      </c>
      <c r="B15107">
        <v>3</v>
      </c>
      <c r="C15107">
        <v>13</v>
      </c>
      <c r="D15107" t="s">
        <v>17</v>
      </c>
      <c r="E15107">
        <v>7</v>
      </c>
      <c r="F15107" t="s">
        <v>9</v>
      </c>
      <c r="G15107">
        <v>15</v>
      </c>
      <c r="M15107">
        <v>24</v>
      </c>
      <c r="N15107" s="2">
        <v>2.5000000000000001E-5</v>
      </c>
      <c r="O15107" s="2">
        <v>1.65E-4</v>
      </c>
      <c r="P15107" s="2">
        <f t="shared" ref="P15107" si="1686">0.000398</f>
        <v>3.9800000000000002E-4</v>
      </c>
      <c r="Q15107" s="2">
        <v>3.1100000000000002E-4</v>
      </c>
      <c r="R15107" s="11"/>
      <c r="S15107" s="11"/>
      <c r="T15107" s="11"/>
      <c r="U15107" s="11"/>
      <c r="V15107" s="11"/>
      <c r="W15107" s="2">
        <v>8.3999999999999995E-5</v>
      </c>
      <c r="X15107" s="2">
        <v>7.7999999999999999E-5</v>
      </c>
    </row>
    <row r="15108" spans="1:24" x14ac:dyDescent="0.55000000000000004">
      <c r="A15108">
        <v>560</v>
      </c>
      <c r="B15108">
        <v>3</v>
      </c>
      <c r="C15108">
        <v>14</v>
      </c>
      <c r="D15108" t="s">
        <v>18</v>
      </c>
      <c r="E15108">
        <v>8</v>
      </c>
      <c r="F15108" t="s">
        <v>9</v>
      </c>
      <c r="G15108">
        <v>3</v>
      </c>
      <c r="M15108">
        <v>31</v>
      </c>
      <c r="N15108" s="2">
        <v>3.3000000000000003E-5</v>
      </c>
      <c r="O15108" s="2">
        <v>1.9900000000000001E-4</v>
      </c>
      <c r="P15108" s="2">
        <v>4.3300000000000001E-4</v>
      </c>
      <c r="Q15108" s="2">
        <v>3.8200000000000002E-4</v>
      </c>
      <c r="R15108" s="11"/>
      <c r="S15108" s="2">
        <v>1.54E-4</v>
      </c>
      <c r="T15108" s="11"/>
      <c r="U15108" s="11"/>
      <c r="V15108" s="11"/>
      <c r="W15108" s="2">
        <v>1.02E-4</v>
      </c>
      <c r="X15108" s="2">
        <v>9.2999999999999997E-5</v>
      </c>
    </row>
    <row r="15109" spans="1:24" x14ac:dyDescent="0.55000000000000004">
      <c r="A15109">
        <v>560</v>
      </c>
      <c r="B15109">
        <v>3</v>
      </c>
      <c r="C15109">
        <v>15</v>
      </c>
      <c r="D15109" t="s">
        <v>19</v>
      </c>
      <c r="E15109">
        <v>4</v>
      </c>
      <c r="F15109" t="s">
        <v>9</v>
      </c>
      <c r="G15109">
        <v>8</v>
      </c>
      <c r="M15109">
        <v>32</v>
      </c>
      <c r="N15109" s="11"/>
      <c r="O15109" s="11"/>
      <c r="P15109" s="11"/>
      <c r="Q15109" s="11"/>
      <c r="R15109" s="11"/>
      <c r="S15109" s="2">
        <v>2.5500000000000002E-4</v>
      </c>
      <c r="T15109" s="11"/>
      <c r="U15109" s="11"/>
      <c r="V15109" s="11"/>
      <c r="W15109" s="2">
        <v>1.6200000000000001E-4</v>
      </c>
      <c r="X15109" s="2">
        <v>1.4999999999999999E-4</v>
      </c>
    </row>
    <row r="15110" spans="1:24" x14ac:dyDescent="0.55000000000000004">
      <c r="A15110">
        <v>560</v>
      </c>
      <c r="B15110">
        <v>4</v>
      </c>
      <c r="C15110">
        <v>16</v>
      </c>
      <c r="D15110" t="s">
        <v>20</v>
      </c>
      <c r="E15110">
        <v>9</v>
      </c>
      <c r="F15110" t="s">
        <v>9</v>
      </c>
      <c r="G15110">
        <v>60</v>
      </c>
      <c r="M15110">
        <v>26</v>
      </c>
      <c r="N15110" s="11"/>
      <c r="O15110" s="11"/>
      <c r="P15110" s="11"/>
      <c r="Q15110" s="11"/>
      <c r="R15110" s="11"/>
      <c r="S15110" s="11"/>
      <c r="T15110" s="11"/>
      <c r="U15110" s="11"/>
      <c r="V15110" s="11"/>
      <c r="W15110" s="2">
        <v>1.9999999999999999E-6</v>
      </c>
      <c r="X15110" s="2">
        <v>1.9999999999999999E-6</v>
      </c>
    </row>
    <row r="15111" spans="1:24" x14ac:dyDescent="0.55000000000000004">
      <c r="A15111">
        <v>560</v>
      </c>
      <c r="B15111">
        <v>5</v>
      </c>
      <c r="C15111">
        <v>17</v>
      </c>
      <c r="D15111" t="s">
        <v>21</v>
      </c>
      <c r="E15111">
        <v>10</v>
      </c>
      <c r="F15111" t="s">
        <v>22</v>
      </c>
      <c r="G15111">
        <v>0</v>
      </c>
      <c r="M15111">
        <v>0</v>
      </c>
      <c r="N15111" s="11"/>
      <c r="O15111" s="11"/>
      <c r="P15111" s="11"/>
      <c r="Q15111" s="11"/>
      <c r="R15111" s="11"/>
      <c r="S15111" s="11"/>
      <c r="T15111" s="2">
        <v>1.7899999999999999E-4</v>
      </c>
      <c r="U15111" s="11"/>
      <c r="V15111" s="11"/>
      <c r="W15111" s="11"/>
      <c r="X15111" s="11"/>
    </row>
    <row r="15112" spans="1:24" x14ac:dyDescent="0.55000000000000004">
      <c r="A15112">
        <v>560</v>
      </c>
      <c r="B15112">
        <v>5</v>
      </c>
      <c r="C15112">
        <v>18</v>
      </c>
      <c r="D15112" t="s">
        <v>23</v>
      </c>
      <c r="E15112">
        <v>11</v>
      </c>
      <c r="F15112" t="s">
        <v>22</v>
      </c>
      <c r="G15112">
        <v>0</v>
      </c>
      <c r="M15112">
        <v>0</v>
      </c>
      <c r="N15112" s="11"/>
      <c r="O15112" s="11"/>
      <c r="P15112" s="11"/>
      <c r="Q15112" s="11"/>
      <c r="R15112" s="2">
        <v>3.5399999999999999E-4</v>
      </c>
      <c r="S15112" s="11"/>
      <c r="T15112" s="11"/>
      <c r="U15112" s="11"/>
      <c r="V15112" s="2">
        <v>1.2300000000000001E-4</v>
      </c>
      <c r="W15112" s="2">
        <v>3.1999999999999999E-5</v>
      </c>
      <c r="X15112" s="2">
        <v>5.5000000000000002E-5</v>
      </c>
    </row>
    <row r="15113" spans="1:24" x14ac:dyDescent="0.55000000000000004">
      <c r="A15113">
        <v>560</v>
      </c>
      <c r="B15113">
        <v>5</v>
      </c>
      <c r="C15113">
        <v>19</v>
      </c>
      <c r="D15113" t="s">
        <v>24</v>
      </c>
      <c r="E15113">
        <v>11</v>
      </c>
      <c r="F15113" t="s">
        <v>22</v>
      </c>
      <c r="G15113">
        <v>24</v>
      </c>
      <c r="M15113">
        <v>38</v>
      </c>
      <c r="N15113" s="11"/>
      <c r="O15113" s="11"/>
      <c r="P15113" s="11"/>
      <c r="Q15113" s="11"/>
      <c r="R15113" s="2">
        <v>5.5400000000000002E-4</v>
      </c>
      <c r="S15113" s="11"/>
      <c r="T15113" s="11"/>
      <c r="U15113" s="11"/>
      <c r="V15113" s="2">
        <v>3.3700000000000001E-4</v>
      </c>
      <c r="W15113" s="2">
        <v>1.9900000000000001E-4</v>
      </c>
      <c r="X15113" s="2">
        <v>2.4499999999999999E-4</v>
      </c>
    </row>
    <row r="15114" spans="1:24" x14ac:dyDescent="0.55000000000000004">
      <c r="A15114">
        <v>560</v>
      </c>
      <c r="B15114">
        <v>5</v>
      </c>
      <c r="C15114">
        <v>20</v>
      </c>
      <c r="D15114" t="s">
        <v>25</v>
      </c>
      <c r="E15114">
        <v>10</v>
      </c>
      <c r="F15114" t="s">
        <v>22</v>
      </c>
      <c r="G15114">
        <v>2025</v>
      </c>
      <c r="M15114">
        <v>46</v>
      </c>
      <c r="N15114" s="11"/>
      <c r="O15114" s="11"/>
      <c r="P15114" s="11"/>
      <c r="Q15114" s="11"/>
      <c r="R15114" s="11"/>
      <c r="S15114" s="11"/>
      <c r="T15114" s="2">
        <v>1.7899999999999999E-4</v>
      </c>
      <c r="U15114" s="11"/>
      <c r="V15114" s="11"/>
      <c r="W15114" s="11"/>
      <c r="X15114" s="11"/>
    </row>
    <row r="15115" spans="1:24" x14ac:dyDescent="0.55000000000000004">
      <c r="A15115">
        <v>560</v>
      </c>
      <c r="B15115">
        <v>5</v>
      </c>
      <c r="C15115">
        <v>21</v>
      </c>
      <c r="D15115" t="s">
        <v>26</v>
      </c>
      <c r="E15115">
        <v>11</v>
      </c>
      <c r="F15115" t="s">
        <v>22</v>
      </c>
      <c r="G15115">
        <v>313</v>
      </c>
      <c r="M15115">
        <v>55</v>
      </c>
      <c r="N15115" s="11"/>
      <c r="O15115" s="11"/>
      <c r="P15115" s="11"/>
      <c r="Q15115" s="11"/>
      <c r="R15115" s="2">
        <v>5.5099999999999995E-4</v>
      </c>
      <c r="S15115" s="11"/>
      <c r="T15115" s="11"/>
      <c r="U15115" s="11"/>
      <c r="V15115" s="2">
        <v>3.3199999999999999E-4</v>
      </c>
      <c r="W15115" s="2">
        <v>1.92E-4</v>
      </c>
      <c r="X15115" s="2">
        <v>2.33E-4</v>
      </c>
    </row>
    <row r="15116" spans="1:24" x14ac:dyDescent="0.55000000000000004">
      <c r="A15116">
        <v>560</v>
      </c>
      <c r="B15116">
        <v>5</v>
      </c>
      <c r="C15116">
        <v>22</v>
      </c>
      <c r="D15116" t="s">
        <v>27</v>
      </c>
      <c r="E15116">
        <v>11</v>
      </c>
      <c r="F15116" t="s">
        <v>28</v>
      </c>
      <c r="G15116">
        <v>19</v>
      </c>
      <c r="M15116">
        <v>52</v>
      </c>
      <c r="N15116" s="11"/>
      <c r="O15116" s="11"/>
      <c r="P15116" s="11"/>
      <c r="Q15116" s="11"/>
      <c r="R15116" s="2">
        <v>2.7599999999999999E-4</v>
      </c>
      <c r="S15116" s="11"/>
      <c r="T15116" s="11"/>
      <c r="U15116" s="11"/>
      <c r="V15116" s="11"/>
      <c r="W15116" s="11"/>
      <c r="X15116" s="11"/>
    </row>
    <row r="15117" spans="1:24" x14ac:dyDescent="0.55000000000000004">
      <c r="A15117">
        <v>560</v>
      </c>
      <c r="B15117">
        <v>6</v>
      </c>
      <c r="C15117">
        <v>23</v>
      </c>
      <c r="D15117" t="s">
        <v>29</v>
      </c>
      <c r="E15117">
        <v>12</v>
      </c>
      <c r="F15117" t="s">
        <v>28</v>
      </c>
      <c r="G15117">
        <v>0</v>
      </c>
      <c r="M15117">
        <v>0</v>
      </c>
      <c r="N15117" s="11"/>
      <c r="O15117" s="11"/>
      <c r="P15117" s="11"/>
      <c r="Q15117" s="11"/>
      <c r="R15117" s="11"/>
      <c r="S15117" s="11"/>
      <c r="T15117" s="11"/>
      <c r="U15117" s="2">
        <v>-4.19E-2</v>
      </c>
      <c r="V15117" s="11"/>
      <c r="W15117" s="11"/>
      <c r="X15117" s="11"/>
    </row>
    <row r="15118" spans="1:24" x14ac:dyDescent="0.55000000000000004">
      <c r="A15118">
        <v>560</v>
      </c>
      <c r="B15118">
        <v>6</v>
      </c>
      <c r="C15118">
        <v>24</v>
      </c>
      <c r="D15118" t="s">
        <v>30</v>
      </c>
      <c r="E15118">
        <v>13</v>
      </c>
      <c r="F15118" t="s">
        <v>28</v>
      </c>
      <c r="G15118">
        <v>0</v>
      </c>
      <c r="M15118">
        <v>0</v>
      </c>
      <c r="N15118" s="11"/>
      <c r="O15118" s="11"/>
      <c r="P15118" s="11"/>
      <c r="Q15118" s="11"/>
      <c r="R15118" s="11"/>
      <c r="S15118" s="11"/>
      <c r="T15118" s="11"/>
      <c r="U15118" s="2">
        <v>2.1100000000000001E-2</v>
      </c>
      <c r="V15118" s="11"/>
      <c r="W15118" s="11"/>
      <c r="X15118" s="11"/>
    </row>
    <row r="15119" spans="1:24" x14ac:dyDescent="0.55000000000000004">
      <c r="A15119">
        <v>560</v>
      </c>
      <c r="B15119">
        <v>6</v>
      </c>
      <c r="C15119">
        <v>25</v>
      </c>
      <c r="D15119" t="s">
        <v>31</v>
      </c>
      <c r="E15119">
        <v>14</v>
      </c>
      <c r="F15119" t="s">
        <v>28</v>
      </c>
      <c r="G15119">
        <v>0</v>
      </c>
      <c r="M15119">
        <v>0</v>
      </c>
      <c r="N15119" s="11"/>
      <c r="O15119" s="11"/>
      <c r="P15119" s="11"/>
      <c r="Q15119" s="11"/>
      <c r="R15119" s="11"/>
      <c r="S15119" s="11"/>
      <c r="T15119" s="11"/>
      <c r="U15119" s="2">
        <v>-4.19E-2</v>
      </c>
      <c r="V15119" s="11"/>
      <c r="W15119" s="11"/>
      <c r="X15119" s="11"/>
    </row>
    <row r="15120" spans="1:24" x14ac:dyDescent="0.55000000000000004">
      <c r="A15120">
        <v>560</v>
      </c>
      <c r="B15120">
        <v>6</v>
      </c>
      <c r="C15120">
        <v>26</v>
      </c>
      <c r="D15120" t="s">
        <v>32</v>
      </c>
      <c r="E15120">
        <v>15</v>
      </c>
      <c r="F15120" t="s">
        <v>33</v>
      </c>
      <c r="G15120">
        <v>1</v>
      </c>
      <c r="M15120">
        <v>14</v>
      </c>
      <c r="N15120" s="11"/>
      <c r="O15120" s="11"/>
      <c r="P15120" s="11"/>
      <c r="Q15120" s="11"/>
      <c r="R15120" s="11"/>
      <c r="S15120" s="11"/>
      <c r="T15120" s="11"/>
      <c r="U15120" s="2">
        <v>2.1100000000000001E-2</v>
      </c>
      <c r="V15120" s="11"/>
      <c r="W15120" s="11"/>
      <c r="X15120" s="11"/>
    </row>
    <row r="15121" spans="1:24" x14ac:dyDescent="0.55000000000000004">
      <c r="A15121">
        <v>560</v>
      </c>
      <c r="B15121">
        <v>6</v>
      </c>
      <c r="C15121">
        <v>27</v>
      </c>
      <c r="D15121" t="s">
        <v>34</v>
      </c>
      <c r="E15121">
        <v>16</v>
      </c>
      <c r="F15121" t="s">
        <v>28</v>
      </c>
      <c r="G15121">
        <v>18</v>
      </c>
      <c r="M15121">
        <v>49</v>
      </c>
      <c r="N15121" s="11"/>
      <c r="O15121" s="11"/>
      <c r="P15121" s="11"/>
      <c r="Q15121" s="11"/>
      <c r="R15121" s="11"/>
      <c r="S15121" s="11"/>
      <c r="T15121" s="11"/>
      <c r="U15121" s="2">
        <v>4.19E-2</v>
      </c>
      <c r="V15121" s="11"/>
      <c r="W15121" s="11"/>
      <c r="X15121" s="11"/>
    </row>
    <row r="15122" spans="1:24" x14ac:dyDescent="0.55000000000000004">
      <c r="A15122">
        <v>561</v>
      </c>
      <c r="B15122">
        <v>1</v>
      </c>
      <c r="C15122">
        <v>1</v>
      </c>
      <c r="D15122" t="s">
        <v>3</v>
      </c>
      <c r="E15122">
        <v>1</v>
      </c>
      <c r="F15122" t="s">
        <v>4</v>
      </c>
      <c r="G15122">
        <v>30</v>
      </c>
      <c r="M15122">
        <v>49</v>
      </c>
      <c r="N15122" s="9"/>
      <c r="O15122" s="9"/>
      <c r="P15122" s="9"/>
      <c r="Q15122" s="9"/>
      <c r="R15122" s="9"/>
      <c r="S15122" s="10">
        <v>5.9800000000000001E-4</v>
      </c>
      <c r="T15122" s="11"/>
      <c r="U15122" s="11"/>
      <c r="V15122" s="9"/>
      <c r="W15122" s="10">
        <v>7.9799999999999992E-3</v>
      </c>
      <c r="X15122" s="2">
        <v>7.2099999999999996E-4</v>
      </c>
    </row>
    <row r="15123" spans="1:24" x14ac:dyDescent="0.55000000000000004">
      <c r="A15123">
        <v>561</v>
      </c>
      <c r="B15123">
        <v>1</v>
      </c>
      <c r="C15123">
        <v>2</v>
      </c>
      <c r="D15123" t="s">
        <v>5</v>
      </c>
      <c r="E15123">
        <v>2</v>
      </c>
      <c r="F15123" t="s">
        <v>4</v>
      </c>
      <c r="G15123">
        <v>3</v>
      </c>
      <c r="M15123">
        <v>48</v>
      </c>
      <c r="N15123" s="9"/>
      <c r="O15123" s="9"/>
      <c r="P15123" s="9"/>
      <c r="Q15123" s="9"/>
      <c r="R15123" s="9"/>
      <c r="S15123" s="10">
        <v>1.0740000000000001E-3</v>
      </c>
      <c r="T15123" s="11"/>
      <c r="U15123" s="11"/>
      <c r="V15123" s="9"/>
      <c r="W15123" s="10">
        <v>1.2290000000000001E-3</v>
      </c>
      <c r="X15123" s="2">
        <v>1.188E-3</v>
      </c>
    </row>
    <row r="15124" spans="1:24" x14ac:dyDescent="0.55000000000000004">
      <c r="A15124">
        <v>561</v>
      </c>
      <c r="B15124">
        <v>1</v>
      </c>
      <c r="C15124">
        <v>3</v>
      </c>
      <c r="D15124" t="s">
        <v>6</v>
      </c>
      <c r="E15124">
        <v>2</v>
      </c>
      <c r="F15124" t="s">
        <v>4</v>
      </c>
      <c r="G15124">
        <v>9</v>
      </c>
      <c r="M15124">
        <v>91</v>
      </c>
      <c r="N15124" s="9"/>
      <c r="O15124" s="9"/>
      <c r="P15124" s="9"/>
      <c r="Q15124" s="9"/>
      <c r="R15124" s="9"/>
      <c r="S15124" s="10">
        <f t="shared" ref="S15124" si="1687">0.000218*4</f>
        <v>8.7200000000000005E-4</v>
      </c>
      <c r="T15124" s="11"/>
      <c r="U15124" s="11"/>
      <c r="V15124" s="9"/>
      <c r="W15124" s="10">
        <v>9.2299999999999999E-4</v>
      </c>
      <c r="X15124" s="2">
        <v>9.01E-4</v>
      </c>
    </row>
    <row r="15125" spans="1:24" x14ac:dyDescent="0.55000000000000004">
      <c r="A15125">
        <v>561</v>
      </c>
      <c r="B15125">
        <v>1</v>
      </c>
      <c r="C15125">
        <v>4</v>
      </c>
      <c r="D15125" t="s">
        <v>7</v>
      </c>
      <c r="E15125">
        <v>2</v>
      </c>
      <c r="F15125" t="s">
        <v>4</v>
      </c>
      <c r="G15125">
        <v>1</v>
      </c>
      <c r="M15125">
        <v>87</v>
      </c>
      <c r="N15125" s="9"/>
      <c r="O15125" s="9"/>
      <c r="P15125" s="9"/>
      <c r="Q15125" s="9"/>
      <c r="R15125" s="9"/>
      <c r="S15125" s="10">
        <f t="shared" ref="S15125" si="1688">0.000218*2</f>
        <v>4.3600000000000003E-4</v>
      </c>
      <c r="T15125" s="11"/>
      <c r="U15125" s="11"/>
      <c r="V15125" s="9"/>
      <c r="W15125" s="10">
        <v>6.4999999999999997E-4</v>
      </c>
      <c r="X15125" s="2">
        <v>5.4199999999999995E-4</v>
      </c>
    </row>
    <row r="15126" spans="1:24" x14ac:dyDescent="0.55000000000000004">
      <c r="A15126">
        <v>561</v>
      </c>
      <c r="B15126">
        <v>2</v>
      </c>
      <c r="C15126">
        <v>5</v>
      </c>
      <c r="D15126" t="s">
        <v>8</v>
      </c>
      <c r="E15126">
        <v>3</v>
      </c>
      <c r="F15126" t="s">
        <v>9</v>
      </c>
      <c r="G15126">
        <v>5</v>
      </c>
      <c r="M15126">
        <v>19</v>
      </c>
      <c r="N15126" s="2">
        <v>8.7999999999999998E-5</v>
      </c>
      <c r="O15126" s="2">
        <v>2.5399999999999999E-4</v>
      </c>
      <c r="P15126" s="2">
        <v>4.1199999999999999E-4</v>
      </c>
      <c r="Q15126" s="2">
        <v>3.68E-4</v>
      </c>
      <c r="R15126" s="11"/>
      <c r="S15126" s="11"/>
      <c r="T15126" s="11"/>
      <c r="U15126" s="11"/>
      <c r="V15126" s="11"/>
      <c r="W15126" s="11"/>
      <c r="X15126" s="11"/>
    </row>
    <row r="15127" spans="1:24" x14ac:dyDescent="0.55000000000000004">
      <c r="A15127">
        <v>561</v>
      </c>
      <c r="B15127">
        <v>2</v>
      </c>
      <c r="C15127">
        <v>6</v>
      </c>
      <c r="D15127" t="s">
        <v>10</v>
      </c>
      <c r="E15127">
        <v>3</v>
      </c>
      <c r="F15127" t="s">
        <v>9</v>
      </c>
      <c r="G15127">
        <v>35</v>
      </c>
      <c r="M15127">
        <v>25</v>
      </c>
      <c r="N15127" s="2">
        <v>3.9999999999999998E-6</v>
      </c>
      <c r="O15127" s="2">
        <v>4.1999999999999998E-5</v>
      </c>
      <c r="P15127" s="2">
        <v>6.7000000000000002E-5</v>
      </c>
      <c r="Q15127" s="2">
        <v>5.5000000000000002E-5</v>
      </c>
      <c r="R15127" s="11"/>
      <c r="S15127" s="11"/>
      <c r="T15127" s="11"/>
      <c r="U15127" s="11"/>
      <c r="V15127" s="11"/>
      <c r="W15127" s="11"/>
      <c r="X15127" s="11"/>
    </row>
    <row r="15128" spans="1:24" x14ac:dyDescent="0.55000000000000004">
      <c r="A15128">
        <v>561</v>
      </c>
      <c r="B15128">
        <v>2</v>
      </c>
      <c r="C15128">
        <v>7</v>
      </c>
      <c r="D15128" t="s">
        <v>11</v>
      </c>
      <c r="E15128">
        <v>3</v>
      </c>
      <c r="F15128" t="s">
        <v>9</v>
      </c>
      <c r="G15128">
        <v>27</v>
      </c>
      <c r="M15128">
        <v>78</v>
      </c>
      <c r="N15128" s="2">
        <v>1.7E-5</v>
      </c>
      <c r="O15128" s="2">
        <v>1.4899999999999999E-4</v>
      </c>
      <c r="P15128" s="2">
        <v>3.5399999999999999E-4</v>
      </c>
      <c r="Q15128" s="2">
        <v>3.1199999999999999E-4</v>
      </c>
      <c r="R15128" s="11"/>
      <c r="S15128" s="11"/>
      <c r="T15128" s="11"/>
      <c r="U15128" s="11"/>
      <c r="V15128" s="11"/>
      <c r="W15128" s="11"/>
      <c r="X15128" s="11"/>
    </row>
    <row r="15129" spans="1:24" x14ac:dyDescent="0.55000000000000004">
      <c r="A15129">
        <v>561</v>
      </c>
      <c r="B15129">
        <v>2</v>
      </c>
      <c r="C15129">
        <v>8</v>
      </c>
      <c r="D15129" t="s">
        <v>12</v>
      </c>
      <c r="E15129">
        <v>3</v>
      </c>
      <c r="F15129" t="s">
        <v>9</v>
      </c>
      <c r="G15129">
        <v>7</v>
      </c>
      <c r="M15129">
        <v>96</v>
      </c>
      <c r="N15129" s="2">
        <v>1.2E-5</v>
      </c>
      <c r="O15129" s="2">
        <v>1.02E-4</v>
      </c>
      <c r="P15129" s="2">
        <v>2.32E-4</v>
      </c>
      <c r="Q15129" s="2">
        <v>1.9900000000000001E-4</v>
      </c>
      <c r="R15129" s="11"/>
      <c r="S15129" s="11"/>
      <c r="T15129" s="11"/>
      <c r="U15129" s="11"/>
      <c r="V15129" s="11"/>
      <c r="W15129" s="11"/>
      <c r="X15129" s="11"/>
    </row>
    <row r="15130" spans="1:24" x14ac:dyDescent="0.55000000000000004">
      <c r="A15130">
        <v>561</v>
      </c>
      <c r="B15130">
        <v>3</v>
      </c>
      <c r="C15130">
        <v>9</v>
      </c>
      <c r="D15130" t="s">
        <v>13</v>
      </c>
      <c r="E15130">
        <v>4</v>
      </c>
      <c r="F15130" t="s">
        <v>9</v>
      </c>
      <c r="G15130">
        <v>0</v>
      </c>
      <c r="M15130">
        <v>0</v>
      </c>
      <c r="N15130" s="11"/>
      <c r="O15130" s="11"/>
      <c r="P15130" s="11"/>
      <c r="Q15130" s="11"/>
      <c r="R15130" s="11"/>
      <c r="S15130" s="11"/>
      <c r="T15130" s="11"/>
      <c r="U15130" s="11"/>
      <c r="V15130" s="11"/>
      <c r="W15130" s="2">
        <v>5.3999999999999998E-5</v>
      </c>
      <c r="X15130" s="2">
        <v>4.1E-5</v>
      </c>
    </row>
    <row r="15131" spans="1:24" x14ac:dyDescent="0.55000000000000004">
      <c r="A15131">
        <v>561</v>
      </c>
      <c r="B15131">
        <v>3</v>
      </c>
      <c r="C15131">
        <v>10</v>
      </c>
      <c r="D15131" t="s">
        <v>14</v>
      </c>
      <c r="E15131">
        <v>4</v>
      </c>
      <c r="F15131" t="s">
        <v>9</v>
      </c>
      <c r="G15131">
        <v>0</v>
      </c>
      <c r="M15131">
        <v>0</v>
      </c>
      <c r="N15131" s="11"/>
      <c r="O15131" s="11"/>
      <c r="P15131" s="11"/>
      <c r="Q15131" s="11"/>
      <c r="R15131" s="11"/>
      <c r="S15131" s="2">
        <v>2.0100000000000001E-4</v>
      </c>
      <c r="T15131" s="11"/>
      <c r="U15131" s="11"/>
      <c r="V15131" s="11"/>
      <c r="W15131" s="2">
        <v>1.4200000000000001E-4</v>
      </c>
      <c r="X15131" s="2">
        <v>1.35E-4</v>
      </c>
    </row>
    <row r="15132" spans="1:24" x14ac:dyDescent="0.55000000000000004">
      <c r="A15132">
        <v>561</v>
      </c>
      <c r="B15132">
        <v>3</v>
      </c>
      <c r="C15132">
        <v>11</v>
      </c>
      <c r="D15132" t="s">
        <v>15</v>
      </c>
      <c r="E15132">
        <v>5</v>
      </c>
      <c r="F15132" t="s">
        <v>9</v>
      </c>
      <c r="G15132">
        <v>3</v>
      </c>
      <c r="M15132">
        <v>17</v>
      </c>
      <c r="N15132" s="11"/>
      <c r="O15132" s="11"/>
      <c r="P15132" s="11"/>
      <c r="Q15132" s="11"/>
      <c r="R15132" s="11"/>
      <c r="S15132" s="2">
        <v>1.8699999999999999E-4</v>
      </c>
      <c r="T15132" s="11"/>
      <c r="U15132" s="11"/>
      <c r="V15132" s="11"/>
      <c r="W15132" s="2">
        <v>1.3200000000000001E-4</v>
      </c>
      <c r="X15132" s="2">
        <v>1.22E-4</v>
      </c>
    </row>
    <row r="15133" spans="1:24" x14ac:dyDescent="0.55000000000000004">
      <c r="A15133">
        <v>561</v>
      </c>
      <c r="B15133">
        <v>3</v>
      </c>
      <c r="C15133">
        <v>12</v>
      </c>
      <c r="D15133" t="s">
        <v>16</v>
      </c>
      <c r="E15133">
        <v>6</v>
      </c>
      <c r="F15133" t="s">
        <v>9</v>
      </c>
      <c r="G15133">
        <v>2</v>
      </c>
      <c r="M15133">
        <v>21</v>
      </c>
      <c r="N15133" s="11"/>
      <c r="O15133" s="11"/>
      <c r="P15133" s="11"/>
      <c r="Q15133" s="11"/>
      <c r="R15133" s="11"/>
      <c r="S15133" s="11"/>
      <c r="T15133" s="11"/>
      <c r="U15133" s="11"/>
      <c r="V15133" s="11"/>
      <c r="W15133" s="2">
        <v>1.9900000000000001E-4</v>
      </c>
      <c r="X15133" s="2">
        <v>1.7799999999999999E-4</v>
      </c>
    </row>
    <row r="15134" spans="1:24" x14ac:dyDescent="0.55000000000000004">
      <c r="A15134">
        <v>561</v>
      </c>
      <c r="B15134">
        <v>3</v>
      </c>
      <c r="C15134">
        <v>13</v>
      </c>
      <c r="D15134" t="s">
        <v>17</v>
      </c>
      <c r="E15134">
        <v>7</v>
      </c>
      <c r="F15134" t="s">
        <v>9</v>
      </c>
      <c r="G15134">
        <v>15</v>
      </c>
      <c r="M15134">
        <v>24</v>
      </c>
      <c r="N15134" s="2">
        <v>2.5000000000000001E-5</v>
      </c>
      <c r="O15134" s="2">
        <v>1.65E-4</v>
      </c>
      <c r="P15134" s="2">
        <f t="shared" ref="P15134" si="1689">0.000398</f>
        <v>3.9800000000000002E-4</v>
      </c>
      <c r="Q15134" s="2">
        <v>3.1100000000000002E-4</v>
      </c>
      <c r="R15134" s="11"/>
      <c r="S15134" s="11"/>
      <c r="T15134" s="11"/>
      <c r="U15134" s="11"/>
      <c r="V15134" s="11"/>
      <c r="W15134" s="2">
        <v>8.3999999999999995E-5</v>
      </c>
      <c r="X15134" s="2">
        <v>7.7999999999999999E-5</v>
      </c>
    </row>
    <row r="15135" spans="1:24" x14ac:dyDescent="0.55000000000000004">
      <c r="A15135">
        <v>561</v>
      </c>
      <c r="B15135">
        <v>3</v>
      </c>
      <c r="C15135">
        <v>14</v>
      </c>
      <c r="D15135" t="s">
        <v>18</v>
      </c>
      <c r="E15135">
        <v>8</v>
      </c>
      <c r="F15135" t="s">
        <v>9</v>
      </c>
      <c r="G15135">
        <v>7</v>
      </c>
      <c r="M15135">
        <v>45</v>
      </c>
      <c r="N15135" s="2">
        <v>3.3000000000000003E-5</v>
      </c>
      <c r="O15135" s="2">
        <v>1.9900000000000001E-4</v>
      </c>
      <c r="P15135" s="2">
        <v>4.3300000000000001E-4</v>
      </c>
      <c r="Q15135" s="2">
        <v>3.8200000000000002E-4</v>
      </c>
      <c r="R15135" s="11"/>
      <c r="S15135" s="2">
        <v>1.54E-4</v>
      </c>
      <c r="T15135" s="11"/>
      <c r="U15135" s="11"/>
      <c r="V15135" s="11"/>
      <c r="W15135" s="2">
        <v>1.02E-4</v>
      </c>
      <c r="X15135" s="2">
        <v>9.2999999999999997E-5</v>
      </c>
    </row>
    <row r="15136" spans="1:24" x14ac:dyDescent="0.55000000000000004">
      <c r="A15136">
        <v>561</v>
      </c>
      <c r="B15136">
        <v>3</v>
      </c>
      <c r="C15136">
        <v>15</v>
      </c>
      <c r="D15136" t="s">
        <v>19</v>
      </c>
      <c r="E15136">
        <v>4</v>
      </c>
      <c r="F15136" t="s">
        <v>9</v>
      </c>
      <c r="G15136">
        <v>12</v>
      </c>
      <c r="M15136">
        <v>40</v>
      </c>
      <c r="N15136" s="11"/>
      <c r="O15136" s="11"/>
      <c r="P15136" s="11"/>
      <c r="Q15136" s="11"/>
      <c r="R15136" s="11"/>
      <c r="S15136" s="2">
        <v>2.5500000000000002E-4</v>
      </c>
      <c r="T15136" s="11"/>
      <c r="U15136" s="11"/>
      <c r="V15136" s="11"/>
      <c r="W15136" s="2">
        <v>1.6200000000000001E-4</v>
      </c>
      <c r="X15136" s="2">
        <v>1.4999999999999999E-4</v>
      </c>
    </row>
    <row r="15137" spans="1:24" x14ac:dyDescent="0.55000000000000004">
      <c r="A15137">
        <v>561</v>
      </c>
      <c r="B15137">
        <v>4</v>
      </c>
      <c r="C15137">
        <v>16</v>
      </c>
      <c r="D15137" t="s">
        <v>20</v>
      </c>
      <c r="E15137">
        <v>9</v>
      </c>
      <c r="F15137" t="s">
        <v>9</v>
      </c>
      <c r="G15137">
        <v>59</v>
      </c>
      <c r="M15137">
        <v>23</v>
      </c>
      <c r="N15137" s="11"/>
      <c r="O15137" s="11"/>
      <c r="P15137" s="11"/>
      <c r="Q15137" s="11"/>
      <c r="R15137" s="11"/>
      <c r="S15137" s="11"/>
      <c r="T15137" s="11"/>
      <c r="U15137" s="11"/>
      <c r="V15137" s="11"/>
      <c r="W15137" s="2">
        <v>1.9999999999999999E-6</v>
      </c>
      <c r="X15137" s="2">
        <v>1.9999999999999999E-6</v>
      </c>
    </row>
    <row r="15138" spans="1:24" x14ac:dyDescent="0.55000000000000004">
      <c r="A15138">
        <v>561</v>
      </c>
      <c r="B15138">
        <v>5</v>
      </c>
      <c r="C15138">
        <v>17</v>
      </c>
      <c r="D15138" t="s">
        <v>21</v>
      </c>
      <c r="E15138">
        <v>10</v>
      </c>
      <c r="F15138" t="s">
        <v>22</v>
      </c>
      <c r="G15138">
        <v>0</v>
      </c>
      <c r="M15138">
        <v>0</v>
      </c>
      <c r="N15138" s="11"/>
      <c r="O15138" s="11"/>
      <c r="P15138" s="11"/>
      <c r="Q15138" s="11"/>
      <c r="R15138" s="11"/>
      <c r="S15138" s="11"/>
      <c r="T15138" s="2">
        <v>1.7899999999999999E-4</v>
      </c>
      <c r="U15138" s="11"/>
      <c r="V15138" s="11"/>
      <c r="W15138" s="11"/>
      <c r="X15138" s="11"/>
    </row>
    <row r="15139" spans="1:24" x14ac:dyDescent="0.55000000000000004">
      <c r="A15139">
        <v>561</v>
      </c>
      <c r="B15139">
        <v>5</v>
      </c>
      <c r="C15139">
        <v>18</v>
      </c>
      <c r="D15139" t="s">
        <v>23</v>
      </c>
      <c r="E15139">
        <v>11</v>
      </c>
      <c r="F15139" t="s">
        <v>22</v>
      </c>
      <c r="G15139">
        <v>0</v>
      </c>
      <c r="M15139">
        <v>0</v>
      </c>
      <c r="N15139" s="11"/>
      <c r="O15139" s="11"/>
      <c r="P15139" s="11"/>
      <c r="Q15139" s="11"/>
      <c r="R15139" s="2">
        <v>3.5399999999999999E-4</v>
      </c>
      <c r="S15139" s="11"/>
      <c r="T15139" s="11"/>
      <c r="U15139" s="11"/>
      <c r="V15139" s="2">
        <v>1.2300000000000001E-4</v>
      </c>
      <c r="W15139" s="2">
        <v>3.1999999999999999E-5</v>
      </c>
      <c r="X15139" s="2">
        <v>5.5000000000000002E-5</v>
      </c>
    </row>
    <row r="15140" spans="1:24" x14ac:dyDescent="0.55000000000000004">
      <c r="A15140">
        <v>561</v>
      </c>
      <c r="B15140">
        <v>5</v>
      </c>
      <c r="C15140">
        <v>19</v>
      </c>
      <c r="D15140" t="s">
        <v>24</v>
      </c>
      <c r="E15140">
        <v>11</v>
      </c>
      <c r="F15140" t="s">
        <v>22</v>
      </c>
      <c r="G15140">
        <v>30</v>
      </c>
      <c r="M15140">
        <v>34</v>
      </c>
      <c r="N15140" s="11"/>
      <c r="O15140" s="11"/>
      <c r="P15140" s="11"/>
      <c r="Q15140" s="11"/>
      <c r="R15140" s="2">
        <v>5.5400000000000002E-4</v>
      </c>
      <c r="S15140" s="11"/>
      <c r="T15140" s="11"/>
      <c r="U15140" s="11"/>
      <c r="V15140" s="2">
        <v>3.3700000000000001E-4</v>
      </c>
      <c r="W15140" s="2">
        <v>1.9900000000000001E-4</v>
      </c>
      <c r="X15140" s="2">
        <v>2.4499999999999999E-4</v>
      </c>
    </row>
    <row r="15141" spans="1:24" x14ac:dyDescent="0.55000000000000004">
      <c r="A15141">
        <v>561</v>
      </c>
      <c r="B15141">
        <v>5</v>
      </c>
      <c r="C15141">
        <v>20</v>
      </c>
      <c r="D15141" t="s">
        <v>25</v>
      </c>
      <c r="E15141">
        <v>10</v>
      </c>
      <c r="F15141" t="s">
        <v>22</v>
      </c>
      <c r="G15141">
        <v>3548</v>
      </c>
      <c r="M15141">
        <v>42</v>
      </c>
      <c r="N15141" s="11"/>
      <c r="O15141" s="11"/>
      <c r="P15141" s="11"/>
      <c r="Q15141" s="11"/>
      <c r="R15141" s="11"/>
      <c r="S15141" s="11"/>
      <c r="T15141" s="2">
        <v>1.7899999999999999E-4</v>
      </c>
      <c r="U15141" s="11"/>
      <c r="V15141" s="11"/>
      <c r="W15141" s="11"/>
      <c r="X15141" s="11"/>
    </row>
    <row r="15142" spans="1:24" x14ac:dyDescent="0.55000000000000004">
      <c r="A15142">
        <v>561</v>
      </c>
      <c r="B15142">
        <v>5</v>
      </c>
      <c r="C15142">
        <v>21</v>
      </c>
      <c r="D15142" t="s">
        <v>26</v>
      </c>
      <c r="E15142">
        <v>11</v>
      </c>
      <c r="F15142" t="s">
        <v>22</v>
      </c>
      <c r="G15142">
        <v>409</v>
      </c>
      <c r="M15142">
        <v>50</v>
      </c>
      <c r="N15142" s="11"/>
      <c r="O15142" s="11"/>
      <c r="P15142" s="11"/>
      <c r="Q15142" s="11"/>
      <c r="R15142" s="2">
        <v>5.5099999999999995E-4</v>
      </c>
      <c r="S15142" s="11"/>
      <c r="T15142" s="11"/>
      <c r="U15142" s="11"/>
      <c r="V15142" s="2">
        <v>3.3199999999999999E-4</v>
      </c>
      <c r="W15142" s="2">
        <v>1.92E-4</v>
      </c>
      <c r="X15142" s="2">
        <v>2.33E-4</v>
      </c>
    </row>
    <row r="15143" spans="1:24" x14ac:dyDescent="0.55000000000000004">
      <c r="A15143">
        <v>561</v>
      </c>
      <c r="B15143">
        <v>5</v>
      </c>
      <c r="C15143">
        <v>22</v>
      </c>
      <c r="D15143" t="s">
        <v>27</v>
      </c>
      <c r="E15143">
        <v>11</v>
      </c>
      <c r="F15143" t="s">
        <v>28</v>
      </c>
      <c r="G15143">
        <v>12</v>
      </c>
      <c r="M15143">
        <v>60</v>
      </c>
      <c r="N15143" s="11"/>
      <c r="O15143" s="11"/>
      <c r="P15143" s="11"/>
      <c r="Q15143" s="11"/>
      <c r="R15143" s="2">
        <v>2.7599999999999999E-4</v>
      </c>
      <c r="S15143" s="11"/>
      <c r="T15143" s="11"/>
      <c r="U15143" s="11"/>
      <c r="V15143" s="11"/>
      <c r="W15143" s="11"/>
      <c r="X15143" s="11"/>
    </row>
    <row r="15144" spans="1:24" x14ac:dyDescent="0.55000000000000004">
      <c r="A15144">
        <v>561</v>
      </c>
      <c r="B15144">
        <v>6</v>
      </c>
      <c r="C15144">
        <v>23</v>
      </c>
      <c r="D15144" t="s">
        <v>29</v>
      </c>
      <c r="E15144">
        <v>12</v>
      </c>
      <c r="F15144" t="s">
        <v>28</v>
      </c>
      <c r="G15144">
        <v>0</v>
      </c>
      <c r="M15144">
        <v>0</v>
      </c>
      <c r="N15144" s="11"/>
      <c r="O15144" s="11"/>
      <c r="P15144" s="11"/>
      <c r="Q15144" s="11"/>
      <c r="R15144" s="11"/>
      <c r="S15144" s="11"/>
      <c r="T15144" s="11"/>
      <c r="U15144" s="2">
        <v>-4.19E-2</v>
      </c>
      <c r="V15144" s="11"/>
      <c r="W15144" s="11"/>
      <c r="X15144" s="11"/>
    </row>
    <row r="15145" spans="1:24" x14ac:dyDescent="0.55000000000000004">
      <c r="A15145">
        <v>561</v>
      </c>
      <c r="B15145">
        <v>6</v>
      </c>
      <c r="C15145">
        <v>24</v>
      </c>
      <c r="D15145" t="s">
        <v>30</v>
      </c>
      <c r="E15145">
        <v>13</v>
      </c>
      <c r="F15145" t="s">
        <v>28</v>
      </c>
      <c r="G15145">
        <v>0</v>
      </c>
      <c r="M15145">
        <v>0</v>
      </c>
      <c r="N15145" s="11"/>
      <c r="O15145" s="11"/>
      <c r="P15145" s="11"/>
      <c r="Q15145" s="11"/>
      <c r="R15145" s="11"/>
      <c r="S15145" s="11"/>
      <c r="T15145" s="11"/>
      <c r="U15145" s="2">
        <v>2.1100000000000001E-2</v>
      </c>
      <c r="V15145" s="11"/>
      <c r="W15145" s="11"/>
      <c r="X15145" s="11"/>
    </row>
    <row r="15146" spans="1:24" x14ac:dyDescent="0.55000000000000004">
      <c r="A15146">
        <v>561</v>
      </c>
      <c r="B15146">
        <v>6</v>
      </c>
      <c r="C15146">
        <v>25</v>
      </c>
      <c r="D15146" t="s">
        <v>31</v>
      </c>
      <c r="E15146">
        <v>14</v>
      </c>
      <c r="F15146" t="s">
        <v>28</v>
      </c>
      <c r="G15146">
        <v>0</v>
      </c>
      <c r="M15146">
        <v>0</v>
      </c>
      <c r="N15146" s="11"/>
      <c r="O15146" s="11"/>
      <c r="P15146" s="11"/>
      <c r="Q15146" s="11"/>
      <c r="R15146" s="11"/>
      <c r="S15146" s="11"/>
      <c r="T15146" s="11"/>
      <c r="U15146" s="2">
        <v>-4.19E-2</v>
      </c>
      <c r="V15146" s="11"/>
      <c r="W15146" s="11"/>
      <c r="X15146" s="11"/>
    </row>
    <row r="15147" spans="1:24" x14ac:dyDescent="0.55000000000000004">
      <c r="A15147">
        <v>561</v>
      </c>
      <c r="B15147">
        <v>6</v>
      </c>
      <c r="C15147">
        <v>26</v>
      </c>
      <c r="D15147" t="s">
        <v>32</v>
      </c>
      <c r="E15147">
        <v>15</v>
      </c>
      <c r="F15147" t="s">
        <v>33</v>
      </c>
      <c r="G15147">
        <v>2</v>
      </c>
      <c r="M15147">
        <v>15</v>
      </c>
      <c r="N15147" s="11"/>
      <c r="O15147" s="11"/>
      <c r="P15147" s="11"/>
      <c r="Q15147" s="11"/>
      <c r="R15147" s="11"/>
      <c r="S15147" s="11"/>
      <c r="T15147" s="11"/>
      <c r="U15147" s="2">
        <v>2.1100000000000001E-2</v>
      </c>
      <c r="V15147" s="11"/>
      <c r="W15147" s="11"/>
      <c r="X15147" s="11"/>
    </row>
    <row r="15148" spans="1:24" x14ac:dyDescent="0.55000000000000004">
      <c r="A15148">
        <v>561</v>
      </c>
      <c r="B15148">
        <v>6</v>
      </c>
      <c r="C15148">
        <v>27</v>
      </c>
      <c r="D15148" t="s">
        <v>34</v>
      </c>
      <c r="E15148">
        <v>16</v>
      </c>
      <c r="F15148" t="s">
        <v>28</v>
      </c>
      <c r="G15148">
        <v>24</v>
      </c>
      <c r="M15148">
        <v>50</v>
      </c>
      <c r="N15148" s="11"/>
      <c r="O15148" s="11"/>
      <c r="P15148" s="11"/>
      <c r="Q15148" s="11"/>
      <c r="R15148" s="11"/>
      <c r="S15148" s="11"/>
      <c r="T15148" s="11"/>
      <c r="U15148" s="2">
        <v>4.19E-2</v>
      </c>
      <c r="V15148" s="11"/>
      <c r="W15148" s="11"/>
      <c r="X15148" s="11"/>
    </row>
    <row r="15149" spans="1:24" x14ac:dyDescent="0.55000000000000004">
      <c r="A15149">
        <v>562</v>
      </c>
      <c r="B15149">
        <v>1</v>
      </c>
      <c r="C15149">
        <v>1</v>
      </c>
      <c r="D15149" t="s">
        <v>3</v>
      </c>
      <c r="E15149">
        <v>1</v>
      </c>
      <c r="F15149" t="s">
        <v>9</v>
      </c>
      <c r="G15149">
        <v>26</v>
      </c>
      <c r="M15149">
        <v>53</v>
      </c>
      <c r="N15149" s="9"/>
      <c r="O15149" s="9"/>
      <c r="P15149" s="9"/>
      <c r="Q15149" s="9"/>
      <c r="R15149" s="9"/>
      <c r="S15149" s="10">
        <v>5.9800000000000001E-4</v>
      </c>
      <c r="T15149" s="11"/>
      <c r="U15149" s="11"/>
      <c r="V15149" s="9"/>
      <c r="W15149" s="10">
        <v>7.9799999999999992E-3</v>
      </c>
      <c r="X15149" s="2">
        <v>7.2099999999999996E-4</v>
      </c>
    </row>
    <row r="15150" spans="1:24" x14ac:dyDescent="0.55000000000000004">
      <c r="A15150">
        <v>562</v>
      </c>
      <c r="B15150">
        <v>1</v>
      </c>
      <c r="C15150">
        <v>2</v>
      </c>
      <c r="D15150" t="s">
        <v>5</v>
      </c>
      <c r="E15150">
        <v>2</v>
      </c>
      <c r="F15150" t="s">
        <v>9</v>
      </c>
      <c r="G15150">
        <v>3</v>
      </c>
      <c r="M15150">
        <v>47</v>
      </c>
      <c r="N15150" s="9"/>
      <c r="O15150" s="9"/>
      <c r="P15150" s="9"/>
      <c r="Q15150" s="9"/>
      <c r="R15150" s="9"/>
      <c r="S15150" s="10">
        <v>1.0740000000000001E-3</v>
      </c>
      <c r="T15150" s="11"/>
      <c r="U15150" s="11"/>
      <c r="V15150" s="9"/>
      <c r="W15150" s="10">
        <v>1.2290000000000001E-3</v>
      </c>
      <c r="X15150" s="2">
        <v>1.188E-3</v>
      </c>
    </row>
    <row r="15151" spans="1:24" x14ac:dyDescent="0.55000000000000004">
      <c r="A15151">
        <v>562</v>
      </c>
      <c r="B15151">
        <v>1</v>
      </c>
      <c r="C15151">
        <v>3</v>
      </c>
      <c r="D15151" t="s">
        <v>6</v>
      </c>
      <c r="E15151">
        <v>2</v>
      </c>
      <c r="F15151" t="s">
        <v>9</v>
      </c>
      <c r="G15151">
        <v>10</v>
      </c>
      <c r="M15151">
        <v>70</v>
      </c>
      <c r="N15151" s="9"/>
      <c r="O15151" s="9"/>
      <c r="P15151" s="9"/>
      <c r="Q15151" s="9"/>
      <c r="R15151" s="9"/>
      <c r="S15151" s="10">
        <f t="shared" ref="S15151" si="1690">0.000218*4</f>
        <v>8.7200000000000005E-4</v>
      </c>
      <c r="T15151" s="11"/>
      <c r="U15151" s="11"/>
      <c r="V15151" s="9"/>
      <c r="W15151" s="10">
        <v>9.2299999999999999E-4</v>
      </c>
      <c r="X15151" s="2">
        <v>9.01E-4</v>
      </c>
    </row>
    <row r="15152" spans="1:24" x14ac:dyDescent="0.55000000000000004">
      <c r="A15152">
        <v>562</v>
      </c>
      <c r="B15152">
        <v>1</v>
      </c>
      <c r="C15152">
        <v>4</v>
      </c>
      <c r="D15152" t="s">
        <v>7</v>
      </c>
      <c r="E15152">
        <v>2</v>
      </c>
      <c r="F15152" t="s">
        <v>9</v>
      </c>
      <c r="G15152">
        <v>1</v>
      </c>
      <c r="M15152">
        <v>66</v>
      </c>
      <c r="N15152" s="9"/>
      <c r="O15152" s="9"/>
      <c r="P15152" s="9"/>
      <c r="Q15152" s="9"/>
      <c r="R15152" s="9"/>
      <c r="S15152" s="10">
        <f t="shared" ref="S15152" si="1691">0.000218*2</f>
        <v>4.3600000000000003E-4</v>
      </c>
      <c r="T15152" s="11"/>
      <c r="U15152" s="11"/>
      <c r="V15152" s="9"/>
      <c r="W15152" s="10">
        <v>6.4999999999999997E-4</v>
      </c>
      <c r="X15152" s="2">
        <v>5.4199999999999995E-4</v>
      </c>
    </row>
    <row r="15153" spans="1:24" x14ac:dyDescent="0.55000000000000004">
      <c r="A15153">
        <v>562</v>
      </c>
      <c r="B15153">
        <v>2</v>
      </c>
      <c r="C15153">
        <v>5</v>
      </c>
      <c r="D15153" t="s">
        <v>8</v>
      </c>
      <c r="E15153">
        <v>3</v>
      </c>
      <c r="F15153" t="s">
        <v>9</v>
      </c>
      <c r="G15153">
        <v>5</v>
      </c>
      <c r="M15153">
        <v>11</v>
      </c>
      <c r="N15153" s="2">
        <v>8.7999999999999998E-5</v>
      </c>
      <c r="O15153" s="2">
        <v>2.5399999999999999E-4</v>
      </c>
      <c r="P15153" s="2">
        <v>4.1199999999999999E-4</v>
      </c>
      <c r="Q15153" s="2">
        <v>3.68E-4</v>
      </c>
      <c r="R15153" s="11"/>
      <c r="S15153" s="11"/>
      <c r="T15153" s="11"/>
      <c r="U15153" s="11"/>
      <c r="V15153" s="11"/>
      <c r="W15153" s="11"/>
      <c r="X15153" s="11"/>
    </row>
    <row r="15154" spans="1:24" x14ac:dyDescent="0.55000000000000004">
      <c r="A15154">
        <v>562</v>
      </c>
      <c r="B15154">
        <v>2</v>
      </c>
      <c r="C15154">
        <v>6</v>
      </c>
      <c r="D15154" t="s">
        <v>10</v>
      </c>
      <c r="E15154">
        <v>3</v>
      </c>
      <c r="F15154" t="s">
        <v>9</v>
      </c>
      <c r="G15154">
        <v>51</v>
      </c>
      <c r="M15154">
        <v>38</v>
      </c>
      <c r="N15154" s="2">
        <v>3.9999999999999998E-6</v>
      </c>
      <c r="O15154" s="2">
        <v>4.1999999999999998E-5</v>
      </c>
      <c r="P15154" s="2">
        <v>6.7000000000000002E-5</v>
      </c>
      <c r="Q15154" s="2">
        <v>5.5000000000000002E-5</v>
      </c>
      <c r="R15154" s="11"/>
      <c r="S15154" s="11"/>
      <c r="T15154" s="11"/>
      <c r="U15154" s="11"/>
      <c r="V15154" s="11"/>
      <c r="W15154" s="11"/>
      <c r="X15154" s="11"/>
    </row>
    <row r="15155" spans="1:24" x14ac:dyDescent="0.55000000000000004">
      <c r="A15155">
        <v>562</v>
      </c>
      <c r="B15155">
        <v>2</v>
      </c>
      <c r="C15155">
        <v>7</v>
      </c>
      <c r="D15155" t="s">
        <v>11</v>
      </c>
      <c r="E15155">
        <v>3</v>
      </c>
      <c r="F15155" t="s">
        <v>9</v>
      </c>
      <c r="G15155">
        <v>25</v>
      </c>
      <c r="M15155">
        <v>79</v>
      </c>
      <c r="N15155" s="2">
        <v>1.7E-5</v>
      </c>
      <c r="O15155" s="2">
        <v>1.4899999999999999E-4</v>
      </c>
      <c r="P15155" s="2">
        <v>3.5399999999999999E-4</v>
      </c>
      <c r="Q15155" s="2">
        <v>3.1199999999999999E-4</v>
      </c>
      <c r="R15155" s="11"/>
      <c r="S15155" s="11"/>
      <c r="T15155" s="11"/>
      <c r="U15155" s="11"/>
      <c r="V15155" s="11"/>
      <c r="W15155" s="11"/>
      <c r="X15155" s="11"/>
    </row>
    <row r="15156" spans="1:24" x14ac:dyDescent="0.55000000000000004">
      <c r="A15156">
        <v>562</v>
      </c>
      <c r="B15156">
        <v>2</v>
      </c>
      <c r="C15156">
        <v>8</v>
      </c>
      <c r="D15156" t="s">
        <v>12</v>
      </c>
      <c r="E15156">
        <v>3</v>
      </c>
      <c r="F15156" t="s">
        <v>9</v>
      </c>
      <c r="G15156">
        <v>3</v>
      </c>
      <c r="M15156">
        <v>87</v>
      </c>
      <c r="N15156" s="2">
        <v>1.2E-5</v>
      </c>
      <c r="O15156" s="2">
        <v>1.02E-4</v>
      </c>
      <c r="P15156" s="2">
        <v>2.32E-4</v>
      </c>
      <c r="Q15156" s="2">
        <v>1.9900000000000001E-4</v>
      </c>
      <c r="R15156" s="11"/>
      <c r="S15156" s="11"/>
      <c r="T15156" s="11"/>
      <c r="U15156" s="11"/>
      <c r="V15156" s="11"/>
      <c r="W15156" s="11"/>
      <c r="X15156" s="11"/>
    </row>
    <row r="15157" spans="1:24" x14ac:dyDescent="0.55000000000000004">
      <c r="A15157">
        <v>562</v>
      </c>
      <c r="B15157">
        <v>3</v>
      </c>
      <c r="C15157">
        <v>9</v>
      </c>
      <c r="D15157" t="s">
        <v>13</v>
      </c>
      <c r="E15157">
        <v>4</v>
      </c>
      <c r="F15157" t="s">
        <v>9</v>
      </c>
      <c r="G15157">
        <v>0</v>
      </c>
      <c r="M15157">
        <v>0</v>
      </c>
      <c r="N15157" s="11"/>
      <c r="O15157" s="11"/>
      <c r="P15157" s="11"/>
      <c r="Q15157" s="11"/>
      <c r="R15157" s="11"/>
      <c r="S15157" s="11"/>
      <c r="T15157" s="11"/>
      <c r="U15157" s="11"/>
      <c r="V15157" s="11"/>
      <c r="W15157" s="2">
        <v>5.3999999999999998E-5</v>
      </c>
      <c r="X15157" s="2">
        <v>4.1E-5</v>
      </c>
    </row>
    <row r="15158" spans="1:24" x14ac:dyDescent="0.55000000000000004">
      <c r="A15158">
        <v>562</v>
      </c>
      <c r="B15158">
        <v>3</v>
      </c>
      <c r="C15158">
        <v>10</v>
      </c>
      <c r="D15158" t="s">
        <v>14</v>
      </c>
      <c r="E15158">
        <v>4</v>
      </c>
      <c r="F15158" t="s">
        <v>9</v>
      </c>
      <c r="G15158">
        <v>0</v>
      </c>
      <c r="M15158">
        <v>0</v>
      </c>
      <c r="N15158" s="11"/>
      <c r="O15158" s="11"/>
      <c r="P15158" s="11"/>
      <c r="Q15158" s="11"/>
      <c r="R15158" s="11"/>
      <c r="S15158" s="2">
        <v>2.0100000000000001E-4</v>
      </c>
      <c r="T15158" s="11"/>
      <c r="U15158" s="11"/>
      <c r="V15158" s="11"/>
      <c r="W15158" s="2">
        <v>1.4200000000000001E-4</v>
      </c>
      <c r="X15158" s="2">
        <v>1.35E-4</v>
      </c>
    </row>
    <row r="15159" spans="1:24" x14ac:dyDescent="0.55000000000000004">
      <c r="A15159">
        <v>562</v>
      </c>
      <c r="B15159">
        <v>3</v>
      </c>
      <c r="C15159">
        <v>11</v>
      </c>
      <c r="D15159" t="s">
        <v>15</v>
      </c>
      <c r="E15159">
        <v>5</v>
      </c>
      <c r="F15159" t="s">
        <v>9</v>
      </c>
      <c r="G15159">
        <v>2</v>
      </c>
      <c r="M15159">
        <v>17</v>
      </c>
      <c r="N15159" s="11"/>
      <c r="O15159" s="11"/>
      <c r="P15159" s="11"/>
      <c r="Q15159" s="11"/>
      <c r="R15159" s="11"/>
      <c r="S15159" s="2">
        <v>1.8699999999999999E-4</v>
      </c>
      <c r="T15159" s="11"/>
      <c r="U15159" s="11"/>
      <c r="V15159" s="11"/>
      <c r="W15159" s="2">
        <v>1.3200000000000001E-4</v>
      </c>
      <c r="X15159" s="2">
        <v>1.22E-4</v>
      </c>
    </row>
    <row r="15160" spans="1:24" x14ac:dyDescent="0.55000000000000004">
      <c r="A15160">
        <v>562</v>
      </c>
      <c r="B15160">
        <v>3</v>
      </c>
      <c r="C15160">
        <v>12</v>
      </c>
      <c r="D15160" t="s">
        <v>16</v>
      </c>
      <c r="E15160">
        <v>6</v>
      </c>
      <c r="F15160" t="s">
        <v>9</v>
      </c>
      <c r="G15160">
        <v>2</v>
      </c>
      <c r="M15160">
        <v>16</v>
      </c>
      <c r="N15160" s="11"/>
      <c r="O15160" s="11"/>
      <c r="P15160" s="11"/>
      <c r="Q15160" s="11"/>
      <c r="R15160" s="11"/>
      <c r="S15160" s="11"/>
      <c r="T15160" s="11"/>
      <c r="U15160" s="11"/>
      <c r="V15160" s="11"/>
      <c r="W15160" s="2">
        <v>1.9900000000000001E-4</v>
      </c>
      <c r="X15160" s="2">
        <v>1.7799999999999999E-4</v>
      </c>
    </row>
    <row r="15161" spans="1:24" x14ac:dyDescent="0.55000000000000004">
      <c r="A15161">
        <v>562</v>
      </c>
      <c r="B15161">
        <v>3</v>
      </c>
      <c r="C15161">
        <v>13</v>
      </c>
      <c r="D15161" t="s">
        <v>17</v>
      </c>
      <c r="E15161">
        <v>7</v>
      </c>
      <c r="F15161" t="s">
        <v>9</v>
      </c>
      <c r="G15161">
        <v>15</v>
      </c>
      <c r="M15161">
        <v>19</v>
      </c>
      <c r="N15161" s="2">
        <v>2.5000000000000001E-5</v>
      </c>
      <c r="O15161" s="2">
        <v>1.65E-4</v>
      </c>
      <c r="P15161" s="2">
        <f t="shared" ref="P15161" si="1692">0.000398</f>
        <v>3.9800000000000002E-4</v>
      </c>
      <c r="Q15161" s="2">
        <v>3.1100000000000002E-4</v>
      </c>
      <c r="R15161" s="11"/>
      <c r="S15161" s="11"/>
      <c r="T15161" s="11"/>
      <c r="U15161" s="11"/>
      <c r="V15161" s="11"/>
      <c r="W15161" s="2">
        <v>8.3999999999999995E-5</v>
      </c>
      <c r="X15161" s="2">
        <v>7.7999999999999999E-5</v>
      </c>
    </row>
    <row r="15162" spans="1:24" x14ac:dyDescent="0.55000000000000004">
      <c r="A15162">
        <v>562</v>
      </c>
      <c r="B15162">
        <v>3</v>
      </c>
      <c r="C15162">
        <v>14</v>
      </c>
      <c r="D15162" t="s">
        <v>18</v>
      </c>
      <c r="E15162">
        <v>8</v>
      </c>
      <c r="F15162" t="s">
        <v>9</v>
      </c>
      <c r="G15162">
        <v>6</v>
      </c>
      <c r="M15162">
        <v>47</v>
      </c>
      <c r="N15162" s="2">
        <v>3.3000000000000003E-5</v>
      </c>
      <c r="O15162" s="2">
        <v>1.9900000000000001E-4</v>
      </c>
      <c r="P15162" s="2">
        <v>4.3300000000000001E-4</v>
      </c>
      <c r="Q15162" s="2">
        <v>3.8200000000000002E-4</v>
      </c>
      <c r="R15162" s="11"/>
      <c r="S15162" s="2">
        <v>1.54E-4</v>
      </c>
      <c r="T15162" s="11"/>
      <c r="U15162" s="11"/>
      <c r="V15162" s="11"/>
      <c r="W15162" s="2">
        <v>1.02E-4</v>
      </c>
      <c r="X15162" s="2">
        <v>9.2999999999999997E-5</v>
      </c>
    </row>
    <row r="15163" spans="1:24" x14ac:dyDescent="0.55000000000000004">
      <c r="A15163">
        <v>562</v>
      </c>
      <c r="B15163">
        <v>3</v>
      </c>
      <c r="C15163">
        <v>15</v>
      </c>
      <c r="D15163" t="s">
        <v>19</v>
      </c>
      <c r="E15163">
        <v>4</v>
      </c>
      <c r="F15163" t="s">
        <v>9</v>
      </c>
      <c r="G15163">
        <v>9</v>
      </c>
      <c r="M15163">
        <v>32</v>
      </c>
      <c r="N15163" s="11"/>
      <c r="O15163" s="11"/>
      <c r="P15163" s="11"/>
      <c r="Q15163" s="11"/>
      <c r="R15163" s="11"/>
      <c r="S15163" s="2">
        <v>2.5500000000000002E-4</v>
      </c>
      <c r="T15163" s="11"/>
      <c r="U15163" s="11"/>
      <c r="V15163" s="11"/>
      <c r="W15163" s="2">
        <v>1.6200000000000001E-4</v>
      </c>
      <c r="X15163" s="2">
        <v>1.4999999999999999E-4</v>
      </c>
    </row>
    <row r="15164" spans="1:24" x14ac:dyDescent="0.55000000000000004">
      <c r="A15164">
        <v>562</v>
      </c>
      <c r="B15164">
        <v>4</v>
      </c>
      <c r="C15164">
        <v>16</v>
      </c>
      <c r="D15164" t="s">
        <v>20</v>
      </c>
      <c r="E15164">
        <v>9</v>
      </c>
      <c r="F15164" t="s">
        <v>9</v>
      </c>
      <c r="G15164">
        <v>62</v>
      </c>
      <c r="M15164">
        <v>30</v>
      </c>
      <c r="N15164" s="11"/>
      <c r="O15164" s="11"/>
      <c r="P15164" s="11"/>
      <c r="Q15164" s="11"/>
      <c r="R15164" s="11"/>
      <c r="S15164" s="11"/>
      <c r="T15164" s="11"/>
      <c r="U15164" s="11"/>
      <c r="V15164" s="11"/>
      <c r="W15164" s="2">
        <v>1.9999999999999999E-6</v>
      </c>
      <c r="X15164" s="2">
        <v>1.9999999999999999E-6</v>
      </c>
    </row>
    <row r="15165" spans="1:24" x14ac:dyDescent="0.55000000000000004">
      <c r="A15165">
        <v>562</v>
      </c>
      <c r="B15165">
        <v>5</v>
      </c>
      <c r="C15165">
        <v>17</v>
      </c>
      <c r="D15165" t="s">
        <v>21</v>
      </c>
      <c r="E15165">
        <v>10</v>
      </c>
      <c r="F15165" t="s">
        <v>22</v>
      </c>
      <c r="G15165">
        <v>700</v>
      </c>
      <c r="M15165">
        <v>35</v>
      </c>
      <c r="N15165" s="11"/>
      <c r="O15165" s="11"/>
      <c r="P15165" s="11"/>
      <c r="Q15165" s="11"/>
      <c r="R15165" s="11"/>
      <c r="S15165" s="11"/>
      <c r="T15165" s="2">
        <v>1.7899999999999999E-4</v>
      </c>
      <c r="U15165" s="11"/>
      <c r="V15165" s="11"/>
      <c r="W15165" s="11"/>
      <c r="X15165" s="11"/>
    </row>
    <row r="15166" spans="1:24" x14ac:dyDescent="0.55000000000000004">
      <c r="A15166">
        <v>562</v>
      </c>
      <c r="B15166">
        <v>5</v>
      </c>
      <c r="C15166">
        <v>18</v>
      </c>
      <c r="D15166" t="s">
        <v>23</v>
      </c>
      <c r="E15166">
        <v>11</v>
      </c>
      <c r="F15166" t="s">
        <v>22</v>
      </c>
      <c r="G15166">
        <v>27</v>
      </c>
      <c r="M15166">
        <v>0</v>
      </c>
      <c r="N15166" s="11"/>
      <c r="O15166" s="11"/>
      <c r="P15166" s="11"/>
      <c r="Q15166" s="11"/>
      <c r="R15166" s="2">
        <v>3.5399999999999999E-4</v>
      </c>
      <c r="S15166" s="11"/>
      <c r="T15166" s="11"/>
      <c r="U15166" s="11"/>
      <c r="V15166" s="2">
        <v>1.2300000000000001E-4</v>
      </c>
      <c r="W15166" s="2">
        <v>3.1999999999999999E-5</v>
      </c>
      <c r="X15166" s="2">
        <v>5.5000000000000002E-5</v>
      </c>
    </row>
    <row r="15167" spans="1:24" x14ac:dyDescent="0.55000000000000004">
      <c r="A15167">
        <v>562</v>
      </c>
      <c r="B15167">
        <v>5</v>
      </c>
      <c r="C15167">
        <v>19</v>
      </c>
      <c r="D15167" t="s">
        <v>24</v>
      </c>
      <c r="E15167">
        <v>11</v>
      </c>
      <c r="F15167" t="s">
        <v>22</v>
      </c>
      <c r="G15167">
        <v>38</v>
      </c>
      <c r="M15167">
        <v>22</v>
      </c>
      <c r="N15167" s="11"/>
      <c r="O15167" s="11"/>
      <c r="P15167" s="11"/>
      <c r="Q15167" s="11"/>
      <c r="R15167" s="2">
        <v>5.5400000000000002E-4</v>
      </c>
      <c r="S15167" s="11"/>
      <c r="T15167" s="11"/>
      <c r="U15167" s="11"/>
      <c r="V15167" s="2">
        <v>3.3700000000000001E-4</v>
      </c>
      <c r="W15167" s="2">
        <v>1.9900000000000001E-4</v>
      </c>
      <c r="X15167" s="2">
        <v>2.4499999999999999E-4</v>
      </c>
    </row>
    <row r="15168" spans="1:24" x14ac:dyDescent="0.55000000000000004">
      <c r="A15168">
        <v>562</v>
      </c>
      <c r="B15168">
        <v>5</v>
      </c>
      <c r="C15168">
        <v>20</v>
      </c>
      <c r="D15168" t="s">
        <v>25</v>
      </c>
      <c r="E15168">
        <v>10</v>
      </c>
      <c r="F15168" t="s">
        <v>22</v>
      </c>
      <c r="G15168">
        <v>3982</v>
      </c>
      <c r="M15168">
        <v>50</v>
      </c>
      <c r="N15168" s="11"/>
      <c r="O15168" s="11"/>
      <c r="P15168" s="11"/>
      <c r="Q15168" s="11"/>
      <c r="R15168" s="11"/>
      <c r="S15168" s="11"/>
      <c r="T15168" s="2">
        <v>1.7899999999999999E-4</v>
      </c>
      <c r="U15168" s="11"/>
      <c r="V15168" s="11"/>
      <c r="W15168" s="11"/>
      <c r="X15168" s="11"/>
    </row>
    <row r="15169" spans="1:24" x14ac:dyDescent="0.55000000000000004">
      <c r="A15169">
        <v>562</v>
      </c>
      <c r="B15169">
        <v>5</v>
      </c>
      <c r="C15169">
        <v>21</v>
      </c>
      <c r="D15169" t="s">
        <v>26</v>
      </c>
      <c r="E15169">
        <v>11</v>
      </c>
      <c r="F15169" t="s">
        <v>22</v>
      </c>
      <c r="G15169">
        <v>263</v>
      </c>
      <c r="M15169">
        <v>57</v>
      </c>
      <c r="N15169" s="11"/>
      <c r="O15169" s="11"/>
      <c r="P15169" s="11"/>
      <c r="Q15169" s="11"/>
      <c r="R15169" s="2">
        <v>5.5099999999999995E-4</v>
      </c>
      <c r="S15169" s="11"/>
      <c r="T15169" s="11"/>
      <c r="U15169" s="11"/>
      <c r="V15169" s="2">
        <v>3.3199999999999999E-4</v>
      </c>
      <c r="W15169" s="2">
        <v>1.92E-4</v>
      </c>
      <c r="X15169" s="2">
        <v>2.33E-4</v>
      </c>
    </row>
    <row r="15170" spans="1:24" x14ac:dyDescent="0.55000000000000004">
      <c r="A15170">
        <v>562</v>
      </c>
      <c r="B15170">
        <v>5</v>
      </c>
      <c r="C15170">
        <v>22</v>
      </c>
      <c r="D15170" t="s">
        <v>27</v>
      </c>
      <c r="E15170">
        <v>11</v>
      </c>
      <c r="F15170" t="s">
        <v>28</v>
      </c>
      <c r="G15170">
        <v>19</v>
      </c>
      <c r="M15170">
        <v>54</v>
      </c>
      <c r="N15170" s="11"/>
      <c r="O15170" s="11"/>
      <c r="P15170" s="11"/>
      <c r="Q15170" s="11"/>
      <c r="R15170" s="2">
        <v>2.7599999999999999E-4</v>
      </c>
      <c r="S15170" s="11"/>
      <c r="T15170" s="11"/>
      <c r="U15170" s="11"/>
      <c r="V15170" s="11"/>
      <c r="W15170" s="11"/>
      <c r="X15170" s="11"/>
    </row>
    <row r="15171" spans="1:24" x14ac:dyDescent="0.55000000000000004">
      <c r="A15171">
        <v>562</v>
      </c>
      <c r="B15171">
        <v>6</v>
      </c>
      <c r="C15171">
        <v>23</v>
      </c>
      <c r="D15171" t="s">
        <v>29</v>
      </c>
      <c r="E15171">
        <v>12</v>
      </c>
      <c r="F15171" t="s">
        <v>28</v>
      </c>
      <c r="G15171">
        <v>0</v>
      </c>
      <c r="M15171">
        <v>0</v>
      </c>
      <c r="N15171" s="11"/>
      <c r="O15171" s="11"/>
      <c r="P15171" s="11"/>
      <c r="Q15171" s="11"/>
      <c r="R15171" s="11"/>
      <c r="S15171" s="11"/>
      <c r="T15171" s="11"/>
      <c r="U15171" s="2">
        <v>-4.19E-2</v>
      </c>
      <c r="V15171" s="11"/>
      <c r="W15171" s="11"/>
      <c r="X15171" s="11"/>
    </row>
    <row r="15172" spans="1:24" x14ac:dyDescent="0.55000000000000004">
      <c r="A15172">
        <v>562</v>
      </c>
      <c r="B15172">
        <v>6</v>
      </c>
      <c r="C15172">
        <v>24</v>
      </c>
      <c r="D15172" t="s">
        <v>30</v>
      </c>
      <c r="E15172">
        <v>13</v>
      </c>
      <c r="F15172" t="s">
        <v>28</v>
      </c>
      <c r="G15172">
        <v>1</v>
      </c>
      <c r="M15172">
        <v>0</v>
      </c>
      <c r="N15172" s="11"/>
      <c r="O15172" s="11"/>
      <c r="P15172" s="11"/>
      <c r="Q15172" s="11"/>
      <c r="R15172" s="11"/>
      <c r="S15172" s="11"/>
      <c r="T15172" s="11"/>
      <c r="U15172" s="2">
        <v>2.1100000000000001E-2</v>
      </c>
      <c r="V15172" s="11"/>
      <c r="W15172" s="11"/>
      <c r="X15172" s="11"/>
    </row>
    <row r="15173" spans="1:24" x14ac:dyDescent="0.55000000000000004">
      <c r="A15173">
        <v>562</v>
      </c>
      <c r="B15173">
        <v>6</v>
      </c>
      <c r="C15173">
        <v>25</v>
      </c>
      <c r="D15173" t="s">
        <v>31</v>
      </c>
      <c r="E15173">
        <v>14</v>
      </c>
      <c r="F15173" t="s">
        <v>28</v>
      </c>
      <c r="G15173">
        <v>0</v>
      </c>
      <c r="M15173">
        <v>0</v>
      </c>
      <c r="N15173" s="11"/>
      <c r="O15173" s="11"/>
      <c r="P15173" s="11"/>
      <c r="Q15173" s="11"/>
      <c r="R15173" s="11"/>
      <c r="S15173" s="11"/>
      <c r="T15173" s="11"/>
      <c r="U15173" s="2">
        <v>-4.19E-2</v>
      </c>
      <c r="V15173" s="11"/>
      <c r="W15173" s="11"/>
      <c r="X15173" s="11"/>
    </row>
    <row r="15174" spans="1:24" x14ac:dyDescent="0.55000000000000004">
      <c r="A15174">
        <v>562</v>
      </c>
      <c r="B15174">
        <v>6</v>
      </c>
      <c r="C15174">
        <v>26</v>
      </c>
      <c r="D15174" t="s">
        <v>32</v>
      </c>
      <c r="E15174">
        <v>15</v>
      </c>
      <c r="F15174" t="s">
        <v>33</v>
      </c>
      <c r="G15174">
        <v>2</v>
      </c>
      <c r="M15174">
        <v>19</v>
      </c>
      <c r="N15174" s="11"/>
      <c r="O15174" s="11"/>
      <c r="P15174" s="11"/>
      <c r="Q15174" s="11"/>
      <c r="R15174" s="11"/>
      <c r="S15174" s="11"/>
      <c r="T15174" s="11"/>
      <c r="U15174" s="2">
        <v>2.1100000000000001E-2</v>
      </c>
      <c r="V15174" s="11"/>
      <c r="W15174" s="11"/>
      <c r="X15174" s="11"/>
    </row>
    <row r="15175" spans="1:24" x14ac:dyDescent="0.55000000000000004">
      <c r="A15175">
        <v>562</v>
      </c>
      <c r="B15175">
        <v>6</v>
      </c>
      <c r="C15175">
        <v>27</v>
      </c>
      <c r="D15175" t="s">
        <v>34</v>
      </c>
      <c r="E15175">
        <v>16</v>
      </c>
      <c r="F15175" t="s">
        <v>28</v>
      </c>
      <c r="G15175">
        <v>27</v>
      </c>
      <c r="M15175">
        <v>47</v>
      </c>
      <c r="N15175" s="11"/>
      <c r="O15175" s="11"/>
      <c r="P15175" s="11"/>
      <c r="Q15175" s="11"/>
      <c r="R15175" s="11"/>
      <c r="S15175" s="11"/>
      <c r="T15175" s="11"/>
      <c r="U15175" s="2">
        <v>4.19E-2</v>
      </c>
      <c r="V15175" s="11"/>
      <c r="W15175" s="11"/>
      <c r="X15175" s="11"/>
    </row>
    <row r="15176" spans="1:24" x14ac:dyDescent="0.55000000000000004">
      <c r="A15176">
        <v>563</v>
      </c>
      <c r="B15176">
        <v>1</v>
      </c>
      <c r="C15176">
        <v>1</v>
      </c>
      <c r="D15176" t="s">
        <v>3</v>
      </c>
      <c r="E15176">
        <v>1</v>
      </c>
      <c r="F15176" t="s">
        <v>4</v>
      </c>
      <c r="G15176">
        <v>31</v>
      </c>
      <c r="M15176">
        <v>38</v>
      </c>
      <c r="N15176" s="9"/>
      <c r="O15176" s="9"/>
      <c r="P15176" s="9"/>
      <c r="Q15176" s="9"/>
      <c r="R15176" s="9"/>
      <c r="S15176" s="10">
        <v>5.9800000000000001E-4</v>
      </c>
      <c r="T15176" s="11"/>
      <c r="U15176" s="11"/>
      <c r="V15176" s="9"/>
      <c r="W15176" s="10">
        <v>7.9799999999999992E-3</v>
      </c>
      <c r="X15176" s="2">
        <v>7.2099999999999996E-4</v>
      </c>
    </row>
    <row r="15177" spans="1:24" x14ac:dyDescent="0.55000000000000004">
      <c r="A15177">
        <v>563</v>
      </c>
      <c r="B15177">
        <v>1</v>
      </c>
      <c r="C15177">
        <v>2</v>
      </c>
      <c r="D15177" t="s">
        <v>5</v>
      </c>
      <c r="E15177">
        <v>2</v>
      </c>
      <c r="F15177" t="s">
        <v>4</v>
      </c>
      <c r="G15177">
        <v>3</v>
      </c>
      <c r="M15177">
        <v>44</v>
      </c>
      <c r="N15177" s="9"/>
      <c r="O15177" s="9"/>
      <c r="P15177" s="9"/>
      <c r="Q15177" s="9"/>
      <c r="R15177" s="9"/>
      <c r="S15177" s="10">
        <v>1.0740000000000001E-3</v>
      </c>
      <c r="T15177" s="11"/>
      <c r="U15177" s="11"/>
      <c r="V15177" s="9"/>
      <c r="W15177" s="10">
        <v>1.2290000000000001E-3</v>
      </c>
      <c r="X15177" s="2">
        <v>1.188E-3</v>
      </c>
    </row>
    <row r="15178" spans="1:24" x14ac:dyDescent="0.55000000000000004">
      <c r="A15178">
        <v>563</v>
      </c>
      <c r="B15178">
        <v>1</v>
      </c>
      <c r="C15178">
        <v>3</v>
      </c>
      <c r="D15178" t="s">
        <v>6</v>
      </c>
      <c r="E15178">
        <v>2</v>
      </c>
      <c r="F15178" t="s">
        <v>4</v>
      </c>
      <c r="G15178">
        <v>9</v>
      </c>
      <c r="M15178">
        <v>75</v>
      </c>
      <c r="N15178" s="9"/>
      <c r="O15178" s="9"/>
      <c r="P15178" s="9"/>
      <c r="Q15178" s="9"/>
      <c r="R15178" s="9"/>
      <c r="S15178" s="10">
        <f t="shared" ref="S15178" si="1693">0.000218*4</f>
        <v>8.7200000000000005E-4</v>
      </c>
      <c r="T15178" s="11"/>
      <c r="U15178" s="11"/>
      <c r="V15178" s="9"/>
      <c r="W15178" s="10">
        <v>9.2299999999999999E-4</v>
      </c>
      <c r="X15178" s="2">
        <v>9.01E-4</v>
      </c>
    </row>
    <row r="15179" spans="1:24" x14ac:dyDescent="0.55000000000000004">
      <c r="A15179">
        <v>563</v>
      </c>
      <c r="B15179">
        <v>1</v>
      </c>
      <c r="C15179">
        <v>4</v>
      </c>
      <c r="D15179" t="s">
        <v>7</v>
      </c>
      <c r="E15179">
        <v>2</v>
      </c>
      <c r="F15179" t="s">
        <v>4</v>
      </c>
      <c r="G15179">
        <v>7</v>
      </c>
      <c r="M15179">
        <v>61</v>
      </c>
      <c r="N15179" s="9"/>
      <c r="O15179" s="9"/>
      <c r="P15179" s="9"/>
      <c r="Q15179" s="9"/>
      <c r="R15179" s="9"/>
      <c r="S15179" s="10">
        <f t="shared" ref="S15179" si="1694">0.000218*2</f>
        <v>4.3600000000000003E-4</v>
      </c>
      <c r="T15179" s="11"/>
      <c r="U15179" s="11"/>
      <c r="V15179" s="9"/>
      <c r="W15179" s="10">
        <v>6.4999999999999997E-4</v>
      </c>
      <c r="X15179" s="2">
        <v>5.4199999999999995E-4</v>
      </c>
    </row>
    <row r="15180" spans="1:24" x14ac:dyDescent="0.55000000000000004">
      <c r="A15180">
        <v>563</v>
      </c>
      <c r="B15180">
        <v>2</v>
      </c>
      <c r="C15180">
        <v>5</v>
      </c>
      <c r="D15180" t="s">
        <v>8</v>
      </c>
      <c r="E15180">
        <v>3</v>
      </c>
      <c r="F15180" t="s">
        <v>9</v>
      </c>
      <c r="G15180">
        <v>5</v>
      </c>
      <c r="M15180">
        <v>12</v>
      </c>
      <c r="N15180" s="2">
        <v>8.7999999999999998E-5</v>
      </c>
      <c r="O15180" s="2">
        <v>2.5399999999999999E-4</v>
      </c>
      <c r="P15180" s="2">
        <v>4.1199999999999999E-4</v>
      </c>
      <c r="Q15180" s="2">
        <v>3.68E-4</v>
      </c>
      <c r="R15180" s="11"/>
      <c r="S15180" s="11"/>
      <c r="T15180" s="11"/>
      <c r="U15180" s="11"/>
      <c r="V15180" s="11"/>
      <c r="W15180" s="11"/>
      <c r="X15180" s="11"/>
    </row>
    <row r="15181" spans="1:24" x14ac:dyDescent="0.55000000000000004">
      <c r="A15181">
        <v>563</v>
      </c>
      <c r="B15181">
        <v>2</v>
      </c>
      <c r="C15181">
        <v>6</v>
      </c>
      <c r="D15181" t="s">
        <v>10</v>
      </c>
      <c r="E15181">
        <v>3</v>
      </c>
      <c r="F15181" t="s">
        <v>9</v>
      </c>
      <c r="G15181">
        <v>36</v>
      </c>
      <c r="M15181">
        <v>37</v>
      </c>
      <c r="N15181" s="2">
        <v>3.9999999999999998E-6</v>
      </c>
      <c r="O15181" s="2">
        <v>4.1999999999999998E-5</v>
      </c>
      <c r="P15181" s="2">
        <v>6.7000000000000002E-5</v>
      </c>
      <c r="Q15181" s="2">
        <v>5.5000000000000002E-5</v>
      </c>
      <c r="R15181" s="11"/>
      <c r="S15181" s="11"/>
      <c r="T15181" s="11"/>
      <c r="U15181" s="11"/>
      <c r="V15181" s="11"/>
      <c r="W15181" s="11"/>
      <c r="X15181" s="11"/>
    </row>
    <row r="15182" spans="1:24" x14ac:dyDescent="0.55000000000000004">
      <c r="A15182">
        <v>563</v>
      </c>
      <c r="B15182">
        <v>2</v>
      </c>
      <c r="C15182">
        <v>7</v>
      </c>
      <c r="D15182" t="s">
        <v>11</v>
      </c>
      <c r="E15182">
        <v>3</v>
      </c>
      <c r="F15182" t="s">
        <v>9</v>
      </c>
      <c r="G15182">
        <v>31</v>
      </c>
      <c r="M15182">
        <v>92</v>
      </c>
      <c r="N15182" s="2">
        <v>1.7E-5</v>
      </c>
      <c r="O15182" s="2">
        <v>1.4899999999999999E-4</v>
      </c>
      <c r="P15182" s="2">
        <v>3.5399999999999999E-4</v>
      </c>
      <c r="Q15182" s="2">
        <v>3.1199999999999999E-4</v>
      </c>
      <c r="R15182" s="11"/>
      <c r="S15182" s="11"/>
      <c r="T15182" s="11"/>
      <c r="U15182" s="11"/>
      <c r="V15182" s="11"/>
      <c r="W15182" s="11"/>
      <c r="X15182" s="11"/>
    </row>
    <row r="15183" spans="1:24" x14ac:dyDescent="0.55000000000000004">
      <c r="A15183">
        <v>563</v>
      </c>
      <c r="B15183">
        <v>2</v>
      </c>
      <c r="C15183">
        <v>8</v>
      </c>
      <c r="D15183" t="s">
        <v>12</v>
      </c>
      <c r="E15183">
        <v>3</v>
      </c>
      <c r="F15183" t="s">
        <v>9</v>
      </c>
      <c r="G15183">
        <v>6</v>
      </c>
      <c r="M15183">
        <v>97</v>
      </c>
      <c r="N15183" s="2">
        <v>1.2E-5</v>
      </c>
      <c r="O15183" s="2">
        <v>1.02E-4</v>
      </c>
      <c r="P15183" s="2">
        <v>2.32E-4</v>
      </c>
      <c r="Q15183" s="2">
        <v>1.9900000000000001E-4</v>
      </c>
      <c r="R15183" s="11"/>
      <c r="S15183" s="11"/>
      <c r="T15183" s="11"/>
      <c r="U15183" s="11"/>
      <c r="V15183" s="11"/>
      <c r="W15183" s="11"/>
      <c r="X15183" s="11"/>
    </row>
    <row r="15184" spans="1:24" x14ac:dyDescent="0.55000000000000004">
      <c r="A15184">
        <v>563</v>
      </c>
      <c r="B15184">
        <v>3</v>
      </c>
      <c r="C15184">
        <v>9</v>
      </c>
      <c r="D15184" t="s">
        <v>13</v>
      </c>
      <c r="E15184">
        <v>4</v>
      </c>
      <c r="F15184" t="s">
        <v>9</v>
      </c>
      <c r="G15184">
        <v>0</v>
      </c>
      <c r="M15184">
        <v>0</v>
      </c>
      <c r="N15184" s="11"/>
      <c r="O15184" s="11"/>
      <c r="P15184" s="11"/>
      <c r="Q15184" s="11"/>
      <c r="R15184" s="11"/>
      <c r="S15184" s="11"/>
      <c r="T15184" s="11"/>
      <c r="U15184" s="11"/>
      <c r="V15184" s="11"/>
      <c r="W15184" s="2">
        <v>5.3999999999999998E-5</v>
      </c>
      <c r="X15184" s="2">
        <v>4.1E-5</v>
      </c>
    </row>
    <row r="15185" spans="1:24" x14ac:dyDescent="0.55000000000000004">
      <c r="A15185">
        <v>563</v>
      </c>
      <c r="B15185">
        <v>3</v>
      </c>
      <c r="C15185">
        <v>10</v>
      </c>
      <c r="D15185" t="s">
        <v>14</v>
      </c>
      <c r="E15185">
        <v>4</v>
      </c>
      <c r="F15185" t="s">
        <v>9</v>
      </c>
      <c r="G15185">
        <v>0</v>
      </c>
      <c r="M15185">
        <v>0</v>
      </c>
      <c r="N15185" s="11"/>
      <c r="O15185" s="11"/>
      <c r="P15185" s="11"/>
      <c r="Q15185" s="11"/>
      <c r="R15185" s="11"/>
      <c r="S15185" s="2">
        <v>2.0100000000000001E-4</v>
      </c>
      <c r="T15185" s="11"/>
      <c r="U15185" s="11"/>
      <c r="V15185" s="11"/>
      <c r="W15185" s="2">
        <v>1.4200000000000001E-4</v>
      </c>
      <c r="X15185" s="2">
        <v>1.35E-4</v>
      </c>
    </row>
    <row r="15186" spans="1:24" x14ac:dyDescent="0.55000000000000004">
      <c r="A15186">
        <v>563</v>
      </c>
      <c r="B15186">
        <v>3</v>
      </c>
      <c r="C15186">
        <v>11</v>
      </c>
      <c r="D15186" t="s">
        <v>15</v>
      </c>
      <c r="E15186">
        <v>5</v>
      </c>
      <c r="F15186" t="s">
        <v>9</v>
      </c>
      <c r="G15186">
        <v>1</v>
      </c>
      <c r="M15186">
        <v>16</v>
      </c>
      <c r="N15186" s="11"/>
      <c r="O15186" s="11"/>
      <c r="P15186" s="11"/>
      <c r="Q15186" s="11"/>
      <c r="R15186" s="11"/>
      <c r="S15186" s="2">
        <v>1.8699999999999999E-4</v>
      </c>
      <c r="T15186" s="11"/>
      <c r="U15186" s="11"/>
      <c r="V15186" s="11"/>
      <c r="W15186" s="2">
        <v>1.3200000000000001E-4</v>
      </c>
      <c r="X15186" s="2">
        <v>1.22E-4</v>
      </c>
    </row>
    <row r="15187" spans="1:24" x14ac:dyDescent="0.55000000000000004">
      <c r="A15187">
        <v>563</v>
      </c>
      <c r="B15187">
        <v>3</v>
      </c>
      <c r="C15187">
        <v>12</v>
      </c>
      <c r="D15187" t="s">
        <v>16</v>
      </c>
      <c r="E15187">
        <v>6</v>
      </c>
      <c r="F15187" t="s">
        <v>9</v>
      </c>
      <c r="G15187">
        <v>1</v>
      </c>
      <c r="M15187">
        <v>13</v>
      </c>
      <c r="N15187" s="11"/>
      <c r="O15187" s="11"/>
      <c r="P15187" s="11"/>
      <c r="Q15187" s="11"/>
      <c r="R15187" s="11"/>
      <c r="S15187" s="11"/>
      <c r="T15187" s="11"/>
      <c r="U15187" s="11"/>
      <c r="V15187" s="11"/>
      <c r="W15187" s="2">
        <v>1.9900000000000001E-4</v>
      </c>
      <c r="X15187" s="2">
        <v>1.7799999999999999E-4</v>
      </c>
    </row>
    <row r="15188" spans="1:24" x14ac:dyDescent="0.55000000000000004">
      <c r="A15188">
        <v>563</v>
      </c>
      <c r="B15188">
        <v>3</v>
      </c>
      <c r="C15188">
        <v>13</v>
      </c>
      <c r="D15188" t="s">
        <v>17</v>
      </c>
      <c r="E15188">
        <v>7</v>
      </c>
      <c r="F15188" t="s">
        <v>9</v>
      </c>
      <c r="G15188">
        <v>15</v>
      </c>
      <c r="M15188">
        <v>19</v>
      </c>
      <c r="N15188" s="2">
        <v>2.5000000000000001E-5</v>
      </c>
      <c r="O15188" s="2">
        <v>1.65E-4</v>
      </c>
      <c r="P15188" s="2">
        <f t="shared" ref="P15188" si="1695">0.000398</f>
        <v>3.9800000000000002E-4</v>
      </c>
      <c r="Q15188" s="2">
        <v>3.1100000000000002E-4</v>
      </c>
      <c r="R15188" s="11"/>
      <c r="S15188" s="11"/>
      <c r="T15188" s="11"/>
      <c r="U15188" s="11"/>
      <c r="V15188" s="11"/>
      <c r="W15188" s="2">
        <v>8.3999999999999995E-5</v>
      </c>
      <c r="X15188" s="2">
        <v>7.7999999999999999E-5</v>
      </c>
    </row>
    <row r="15189" spans="1:24" x14ac:dyDescent="0.55000000000000004">
      <c r="A15189">
        <v>563</v>
      </c>
      <c r="B15189">
        <v>3</v>
      </c>
      <c r="C15189">
        <v>14</v>
      </c>
      <c r="D15189" t="s">
        <v>18</v>
      </c>
      <c r="E15189">
        <v>8</v>
      </c>
      <c r="F15189" t="s">
        <v>9</v>
      </c>
      <c r="G15189">
        <v>4</v>
      </c>
      <c r="M15189">
        <v>42</v>
      </c>
      <c r="N15189" s="2">
        <v>3.3000000000000003E-5</v>
      </c>
      <c r="O15189" s="2">
        <v>1.9900000000000001E-4</v>
      </c>
      <c r="P15189" s="2">
        <v>4.3300000000000001E-4</v>
      </c>
      <c r="Q15189" s="2">
        <v>3.8200000000000002E-4</v>
      </c>
      <c r="R15189" s="11"/>
      <c r="S15189" s="2">
        <v>1.54E-4</v>
      </c>
      <c r="T15189" s="11"/>
      <c r="U15189" s="11"/>
      <c r="V15189" s="11"/>
      <c r="W15189" s="2">
        <v>1.02E-4</v>
      </c>
      <c r="X15189" s="2">
        <v>9.2999999999999997E-5</v>
      </c>
    </row>
    <row r="15190" spans="1:24" x14ac:dyDescent="0.55000000000000004">
      <c r="A15190">
        <v>563</v>
      </c>
      <c r="B15190">
        <v>3</v>
      </c>
      <c r="C15190">
        <v>15</v>
      </c>
      <c r="D15190" t="s">
        <v>19</v>
      </c>
      <c r="E15190">
        <v>4</v>
      </c>
      <c r="F15190" t="s">
        <v>9</v>
      </c>
      <c r="G15190">
        <v>10</v>
      </c>
      <c r="M15190">
        <v>37</v>
      </c>
      <c r="N15190" s="11"/>
      <c r="O15190" s="11"/>
      <c r="P15190" s="11"/>
      <c r="Q15190" s="11"/>
      <c r="R15190" s="11"/>
      <c r="S15190" s="2">
        <v>2.5500000000000002E-4</v>
      </c>
      <c r="T15190" s="11"/>
      <c r="U15190" s="11"/>
      <c r="V15190" s="11"/>
      <c r="W15190" s="2">
        <v>1.6200000000000001E-4</v>
      </c>
      <c r="X15190" s="2">
        <v>1.4999999999999999E-4</v>
      </c>
    </row>
    <row r="15191" spans="1:24" x14ac:dyDescent="0.55000000000000004">
      <c r="A15191">
        <v>563</v>
      </c>
      <c r="B15191">
        <v>4</v>
      </c>
      <c r="C15191">
        <v>16</v>
      </c>
      <c r="D15191" t="s">
        <v>20</v>
      </c>
      <c r="E15191">
        <v>9</v>
      </c>
      <c r="F15191" t="s">
        <v>9</v>
      </c>
      <c r="G15191">
        <v>62</v>
      </c>
      <c r="M15191">
        <v>27</v>
      </c>
      <c r="N15191" s="11"/>
      <c r="O15191" s="11"/>
      <c r="P15191" s="11"/>
      <c r="Q15191" s="11"/>
      <c r="R15191" s="11"/>
      <c r="S15191" s="11"/>
      <c r="T15191" s="11"/>
      <c r="U15191" s="11"/>
      <c r="V15191" s="11"/>
      <c r="W15191" s="2">
        <v>1.9999999999999999E-6</v>
      </c>
      <c r="X15191" s="2">
        <v>1.9999999999999999E-6</v>
      </c>
    </row>
    <row r="15192" spans="1:24" x14ac:dyDescent="0.55000000000000004">
      <c r="A15192">
        <v>563</v>
      </c>
      <c r="B15192">
        <v>5</v>
      </c>
      <c r="C15192">
        <v>17</v>
      </c>
      <c r="D15192" t="s">
        <v>21</v>
      </c>
      <c r="E15192">
        <v>10</v>
      </c>
      <c r="F15192" t="s">
        <v>22</v>
      </c>
      <c r="G15192">
        <v>0</v>
      </c>
      <c r="M15192">
        <v>0</v>
      </c>
      <c r="N15192" s="11"/>
      <c r="O15192" s="11"/>
      <c r="P15192" s="11"/>
      <c r="Q15192" s="11"/>
      <c r="R15192" s="11"/>
      <c r="S15192" s="11"/>
      <c r="T15192" s="2">
        <v>1.7899999999999999E-4</v>
      </c>
      <c r="U15192" s="11"/>
      <c r="V15192" s="11"/>
      <c r="W15192" s="11"/>
      <c r="X15192" s="11"/>
    </row>
    <row r="15193" spans="1:24" x14ac:dyDescent="0.55000000000000004">
      <c r="A15193">
        <v>563</v>
      </c>
      <c r="B15193">
        <v>5</v>
      </c>
      <c r="C15193">
        <v>18</v>
      </c>
      <c r="D15193" t="s">
        <v>23</v>
      </c>
      <c r="E15193">
        <v>11</v>
      </c>
      <c r="F15193" t="s">
        <v>22</v>
      </c>
      <c r="G15193">
        <v>0</v>
      </c>
      <c r="M15193">
        <v>0</v>
      </c>
      <c r="N15193" s="11"/>
      <c r="O15193" s="11"/>
      <c r="P15193" s="11"/>
      <c r="Q15193" s="11"/>
      <c r="R15193" s="2">
        <v>3.5399999999999999E-4</v>
      </c>
      <c r="S15193" s="11"/>
      <c r="T15193" s="11"/>
      <c r="U15193" s="11"/>
      <c r="V15193" s="2">
        <v>1.2300000000000001E-4</v>
      </c>
      <c r="W15193" s="2">
        <v>3.1999999999999999E-5</v>
      </c>
      <c r="X15193" s="2">
        <v>5.5000000000000002E-5</v>
      </c>
    </row>
    <row r="15194" spans="1:24" x14ac:dyDescent="0.55000000000000004">
      <c r="A15194">
        <v>563</v>
      </c>
      <c r="B15194">
        <v>5</v>
      </c>
      <c r="C15194">
        <v>19</v>
      </c>
      <c r="D15194" t="s">
        <v>24</v>
      </c>
      <c r="E15194">
        <v>11</v>
      </c>
      <c r="F15194" t="s">
        <v>22</v>
      </c>
      <c r="G15194">
        <v>10</v>
      </c>
      <c r="M15194">
        <v>29</v>
      </c>
      <c r="N15194" s="11"/>
      <c r="O15194" s="11"/>
      <c r="P15194" s="11"/>
      <c r="Q15194" s="11"/>
      <c r="R15194" s="2">
        <v>5.5400000000000002E-4</v>
      </c>
      <c r="S15194" s="11"/>
      <c r="T15194" s="11"/>
      <c r="U15194" s="11"/>
      <c r="V15194" s="2">
        <v>3.3700000000000001E-4</v>
      </c>
      <c r="W15194" s="2">
        <v>1.9900000000000001E-4</v>
      </c>
      <c r="X15194" s="2">
        <v>2.4499999999999999E-4</v>
      </c>
    </row>
    <row r="15195" spans="1:24" x14ac:dyDescent="0.55000000000000004">
      <c r="A15195">
        <v>563</v>
      </c>
      <c r="B15195">
        <v>5</v>
      </c>
      <c r="C15195">
        <v>20</v>
      </c>
      <c r="D15195" t="s">
        <v>25</v>
      </c>
      <c r="E15195">
        <v>10</v>
      </c>
      <c r="F15195" t="s">
        <v>22</v>
      </c>
      <c r="G15195">
        <v>2975</v>
      </c>
      <c r="M15195">
        <v>48</v>
      </c>
      <c r="N15195" s="11"/>
      <c r="O15195" s="11"/>
      <c r="P15195" s="11"/>
      <c r="Q15195" s="11"/>
      <c r="R15195" s="11"/>
      <c r="S15195" s="11"/>
      <c r="T15195" s="2">
        <v>1.7899999999999999E-4</v>
      </c>
      <c r="U15195" s="11"/>
      <c r="V15195" s="11"/>
      <c r="W15195" s="11"/>
      <c r="X15195" s="11"/>
    </row>
    <row r="15196" spans="1:24" x14ac:dyDescent="0.55000000000000004">
      <c r="A15196">
        <v>563</v>
      </c>
      <c r="B15196">
        <v>5</v>
      </c>
      <c r="C15196">
        <v>21</v>
      </c>
      <c r="D15196" t="s">
        <v>26</v>
      </c>
      <c r="E15196">
        <v>11</v>
      </c>
      <c r="F15196" t="s">
        <v>22</v>
      </c>
      <c r="G15196">
        <v>309</v>
      </c>
      <c r="M15196">
        <v>51</v>
      </c>
      <c r="N15196" s="11"/>
      <c r="O15196" s="11"/>
      <c r="P15196" s="11"/>
      <c r="Q15196" s="11"/>
      <c r="R15196" s="2">
        <v>5.5099999999999995E-4</v>
      </c>
      <c r="S15196" s="11"/>
      <c r="T15196" s="11"/>
      <c r="U15196" s="11"/>
      <c r="V15196" s="2">
        <v>3.3199999999999999E-4</v>
      </c>
      <c r="W15196" s="2">
        <v>1.92E-4</v>
      </c>
      <c r="X15196" s="2">
        <v>2.33E-4</v>
      </c>
    </row>
    <row r="15197" spans="1:24" x14ac:dyDescent="0.55000000000000004">
      <c r="A15197">
        <v>563</v>
      </c>
      <c r="B15197">
        <v>5</v>
      </c>
      <c r="C15197">
        <v>22</v>
      </c>
      <c r="D15197" t="s">
        <v>27</v>
      </c>
      <c r="E15197">
        <v>11</v>
      </c>
      <c r="F15197" t="s">
        <v>28</v>
      </c>
      <c r="G15197">
        <v>19</v>
      </c>
      <c r="M15197">
        <v>48</v>
      </c>
      <c r="N15197" s="11"/>
      <c r="O15197" s="11"/>
      <c r="P15197" s="11"/>
      <c r="Q15197" s="11"/>
      <c r="R15197" s="2">
        <v>2.7599999999999999E-4</v>
      </c>
      <c r="S15197" s="11"/>
      <c r="T15197" s="11"/>
      <c r="U15197" s="11"/>
      <c r="V15197" s="11"/>
      <c r="W15197" s="11"/>
      <c r="X15197" s="11"/>
    </row>
    <row r="15198" spans="1:24" x14ac:dyDescent="0.55000000000000004">
      <c r="A15198">
        <v>563</v>
      </c>
      <c r="B15198">
        <v>6</v>
      </c>
      <c r="C15198">
        <v>23</v>
      </c>
      <c r="D15198" t="s">
        <v>29</v>
      </c>
      <c r="E15198">
        <v>12</v>
      </c>
      <c r="F15198" t="s">
        <v>28</v>
      </c>
      <c r="G15198">
        <v>0</v>
      </c>
      <c r="M15198">
        <v>0</v>
      </c>
      <c r="N15198" s="11"/>
      <c r="O15198" s="11"/>
      <c r="P15198" s="11"/>
      <c r="Q15198" s="11"/>
      <c r="R15198" s="11"/>
      <c r="S15198" s="11"/>
      <c r="T15198" s="11"/>
      <c r="U15198" s="2">
        <v>-4.19E-2</v>
      </c>
      <c r="V15198" s="11"/>
      <c r="W15198" s="11"/>
      <c r="X15198" s="11"/>
    </row>
    <row r="15199" spans="1:24" x14ac:dyDescent="0.55000000000000004">
      <c r="A15199">
        <v>563</v>
      </c>
      <c r="B15199">
        <v>6</v>
      </c>
      <c r="C15199">
        <v>24</v>
      </c>
      <c r="D15199" t="s">
        <v>30</v>
      </c>
      <c r="E15199">
        <v>13</v>
      </c>
      <c r="F15199" t="s">
        <v>28</v>
      </c>
      <c r="G15199">
        <v>0</v>
      </c>
      <c r="M15199">
        <v>0</v>
      </c>
      <c r="N15199" s="11"/>
      <c r="O15199" s="11"/>
      <c r="P15199" s="11"/>
      <c r="Q15199" s="11"/>
      <c r="R15199" s="11"/>
      <c r="S15199" s="11"/>
      <c r="T15199" s="11"/>
      <c r="U15199" s="2">
        <v>2.1100000000000001E-2</v>
      </c>
      <c r="V15199" s="11"/>
      <c r="W15199" s="11"/>
      <c r="X15199" s="11"/>
    </row>
    <row r="15200" spans="1:24" x14ac:dyDescent="0.55000000000000004">
      <c r="A15200">
        <v>563</v>
      </c>
      <c r="B15200">
        <v>6</v>
      </c>
      <c r="C15200">
        <v>25</v>
      </c>
      <c r="D15200" t="s">
        <v>31</v>
      </c>
      <c r="E15200">
        <v>14</v>
      </c>
      <c r="F15200" t="s">
        <v>28</v>
      </c>
      <c r="G15200">
        <v>0</v>
      </c>
      <c r="M15200">
        <v>0</v>
      </c>
      <c r="N15200" s="11"/>
      <c r="O15200" s="11"/>
      <c r="P15200" s="11"/>
      <c r="Q15200" s="11"/>
      <c r="R15200" s="11"/>
      <c r="S15200" s="11"/>
      <c r="T15200" s="11"/>
      <c r="U15200" s="2">
        <v>-4.19E-2</v>
      </c>
      <c r="V15200" s="11"/>
      <c r="W15200" s="11"/>
      <c r="X15200" s="11"/>
    </row>
    <row r="15201" spans="1:24" x14ac:dyDescent="0.55000000000000004">
      <c r="A15201">
        <v>563</v>
      </c>
      <c r="B15201">
        <v>6</v>
      </c>
      <c r="C15201">
        <v>26</v>
      </c>
      <c r="D15201" t="s">
        <v>32</v>
      </c>
      <c r="E15201">
        <v>15</v>
      </c>
      <c r="F15201" t="s">
        <v>33</v>
      </c>
      <c r="G15201">
        <v>2</v>
      </c>
      <c r="M15201">
        <v>13</v>
      </c>
      <c r="N15201" s="11"/>
      <c r="O15201" s="11"/>
      <c r="P15201" s="11"/>
      <c r="Q15201" s="11"/>
      <c r="R15201" s="11"/>
      <c r="S15201" s="11"/>
      <c r="T15201" s="11"/>
      <c r="U15201" s="2">
        <v>2.1100000000000001E-2</v>
      </c>
      <c r="V15201" s="11"/>
      <c r="W15201" s="11"/>
      <c r="X15201" s="11"/>
    </row>
    <row r="15202" spans="1:24" x14ac:dyDescent="0.55000000000000004">
      <c r="A15202">
        <v>563</v>
      </c>
      <c r="B15202">
        <v>6</v>
      </c>
      <c r="C15202">
        <v>27</v>
      </c>
      <c r="D15202" t="s">
        <v>34</v>
      </c>
      <c r="E15202">
        <v>16</v>
      </c>
      <c r="F15202" t="s">
        <v>28</v>
      </c>
      <c r="G15202">
        <v>23</v>
      </c>
      <c r="M15202">
        <v>44</v>
      </c>
      <c r="N15202" s="11"/>
      <c r="O15202" s="11"/>
      <c r="P15202" s="11"/>
      <c r="Q15202" s="11"/>
      <c r="R15202" s="11"/>
      <c r="S15202" s="11"/>
      <c r="T15202" s="11"/>
      <c r="U15202" s="2">
        <v>4.19E-2</v>
      </c>
      <c r="V15202" s="11"/>
      <c r="W15202" s="11"/>
      <c r="X15202" s="11"/>
    </row>
    <row r="15203" spans="1:24" x14ac:dyDescent="0.55000000000000004">
      <c r="A15203">
        <v>564</v>
      </c>
      <c r="B15203">
        <v>1</v>
      </c>
      <c r="C15203">
        <v>1</v>
      </c>
      <c r="D15203" t="s">
        <v>3</v>
      </c>
      <c r="E15203">
        <v>1</v>
      </c>
      <c r="F15203" t="s">
        <v>9</v>
      </c>
      <c r="G15203">
        <v>19</v>
      </c>
      <c r="M15203">
        <v>58</v>
      </c>
      <c r="N15203" s="9"/>
      <c r="O15203" s="9"/>
      <c r="P15203" s="9"/>
      <c r="Q15203" s="9"/>
      <c r="R15203" s="9"/>
      <c r="S15203" s="10">
        <v>5.9800000000000001E-4</v>
      </c>
      <c r="T15203" s="11"/>
      <c r="U15203" s="11"/>
      <c r="V15203" s="9"/>
      <c r="W15203" s="10">
        <v>7.9799999999999992E-3</v>
      </c>
      <c r="X15203" s="2">
        <v>7.2099999999999996E-4</v>
      </c>
    </row>
    <row r="15204" spans="1:24" x14ac:dyDescent="0.55000000000000004">
      <c r="A15204">
        <v>564</v>
      </c>
      <c r="B15204">
        <v>1</v>
      </c>
      <c r="C15204">
        <v>2</v>
      </c>
      <c r="D15204" t="s">
        <v>5</v>
      </c>
      <c r="E15204">
        <v>2</v>
      </c>
      <c r="F15204" t="s">
        <v>9</v>
      </c>
      <c r="G15204">
        <v>3</v>
      </c>
      <c r="M15204">
        <v>44</v>
      </c>
      <c r="N15204" s="9"/>
      <c r="O15204" s="9"/>
      <c r="P15204" s="9"/>
      <c r="Q15204" s="9"/>
      <c r="R15204" s="9"/>
      <c r="S15204" s="10">
        <v>1.0740000000000001E-3</v>
      </c>
      <c r="T15204" s="11"/>
      <c r="U15204" s="11"/>
      <c r="V15204" s="9"/>
      <c r="W15204" s="10">
        <v>1.2290000000000001E-3</v>
      </c>
      <c r="X15204" s="2">
        <v>1.188E-3</v>
      </c>
    </row>
    <row r="15205" spans="1:24" x14ac:dyDescent="0.55000000000000004">
      <c r="A15205">
        <v>564</v>
      </c>
      <c r="B15205">
        <v>1</v>
      </c>
      <c r="C15205">
        <v>3</v>
      </c>
      <c r="D15205" t="s">
        <v>6</v>
      </c>
      <c r="E15205">
        <v>2</v>
      </c>
      <c r="F15205" t="s">
        <v>9</v>
      </c>
      <c r="G15205">
        <v>2</v>
      </c>
      <c r="M15205">
        <v>76</v>
      </c>
      <c r="N15205" s="9"/>
      <c r="O15205" s="9"/>
      <c r="P15205" s="9"/>
      <c r="Q15205" s="9"/>
      <c r="R15205" s="9"/>
      <c r="S15205" s="10">
        <f t="shared" ref="S15205" si="1696">0.000218*4</f>
        <v>8.7200000000000005E-4</v>
      </c>
      <c r="T15205" s="11"/>
      <c r="U15205" s="11"/>
      <c r="V15205" s="9"/>
      <c r="W15205" s="10">
        <v>9.2299999999999999E-4</v>
      </c>
      <c r="X15205" s="2">
        <v>9.01E-4</v>
      </c>
    </row>
    <row r="15206" spans="1:24" x14ac:dyDescent="0.55000000000000004">
      <c r="A15206">
        <v>564</v>
      </c>
      <c r="B15206">
        <v>1</v>
      </c>
      <c r="C15206">
        <v>4</v>
      </c>
      <c r="D15206" t="s">
        <v>7</v>
      </c>
      <c r="E15206">
        <v>2</v>
      </c>
      <c r="F15206" t="s">
        <v>9</v>
      </c>
      <c r="G15206">
        <v>6</v>
      </c>
      <c r="M15206">
        <v>81</v>
      </c>
      <c r="N15206" s="9"/>
      <c r="O15206" s="9"/>
      <c r="P15206" s="9"/>
      <c r="Q15206" s="9"/>
      <c r="R15206" s="9"/>
      <c r="S15206" s="10">
        <f t="shared" ref="S15206" si="1697">0.000218*2</f>
        <v>4.3600000000000003E-4</v>
      </c>
      <c r="T15206" s="11"/>
      <c r="U15206" s="11"/>
      <c r="V15206" s="9"/>
      <c r="W15206" s="10">
        <v>6.4999999999999997E-4</v>
      </c>
      <c r="X15206" s="2">
        <v>5.4199999999999995E-4</v>
      </c>
    </row>
    <row r="15207" spans="1:24" x14ac:dyDescent="0.55000000000000004">
      <c r="A15207">
        <v>564</v>
      </c>
      <c r="B15207">
        <v>2</v>
      </c>
      <c r="C15207">
        <v>5</v>
      </c>
      <c r="D15207" t="s">
        <v>8</v>
      </c>
      <c r="E15207">
        <v>3</v>
      </c>
      <c r="F15207" t="s">
        <v>9</v>
      </c>
      <c r="G15207">
        <v>5</v>
      </c>
      <c r="M15207">
        <v>21</v>
      </c>
      <c r="N15207" s="2">
        <v>8.7999999999999998E-5</v>
      </c>
      <c r="O15207" s="2">
        <v>2.5399999999999999E-4</v>
      </c>
      <c r="P15207" s="2">
        <v>4.1199999999999999E-4</v>
      </c>
      <c r="Q15207" s="2">
        <v>3.68E-4</v>
      </c>
      <c r="R15207" s="11"/>
      <c r="S15207" s="11"/>
      <c r="T15207" s="11"/>
      <c r="U15207" s="11"/>
      <c r="V15207" s="11"/>
      <c r="W15207" s="11"/>
      <c r="X15207" s="11"/>
    </row>
    <row r="15208" spans="1:24" x14ac:dyDescent="0.55000000000000004">
      <c r="A15208">
        <v>564</v>
      </c>
      <c r="B15208">
        <v>2</v>
      </c>
      <c r="C15208">
        <v>6</v>
      </c>
      <c r="D15208" t="s">
        <v>10</v>
      </c>
      <c r="E15208">
        <v>3</v>
      </c>
      <c r="F15208" t="s">
        <v>9</v>
      </c>
      <c r="G15208">
        <v>39</v>
      </c>
      <c r="M15208">
        <v>26</v>
      </c>
      <c r="N15208" s="2">
        <v>3.9999999999999998E-6</v>
      </c>
      <c r="O15208" s="2">
        <v>4.1999999999999998E-5</v>
      </c>
      <c r="P15208" s="2">
        <v>6.7000000000000002E-5</v>
      </c>
      <c r="Q15208" s="2">
        <v>5.5000000000000002E-5</v>
      </c>
      <c r="R15208" s="11"/>
      <c r="S15208" s="11"/>
      <c r="T15208" s="11"/>
      <c r="U15208" s="11"/>
      <c r="V15208" s="11"/>
      <c r="W15208" s="11"/>
      <c r="X15208" s="11"/>
    </row>
    <row r="15209" spans="1:24" x14ac:dyDescent="0.55000000000000004">
      <c r="A15209">
        <v>564</v>
      </c>
      <c r="B15209">
        <v>2</v>
      </c>
      <c r="C15209">
        <v>7</v>
      </c>
      <c r="D15209" t="s">
        <v>11</v>
      </c>
      <c r="E15209">
        <v>3</v>
      </c>
      <c r="F15209" t="s">
        <v>9</v>
      </c>
      <c r="G15209">
        <v>30</v>
      </c>
      <c r="M15209">
        <v>92</v>
      </c>
      <c r="N15209" s="2">
        <v>1.7E-5</v>
      </c>
      <c r="O15209" s="2">
        <v>1.4899999999999999E-4</v>
      </c>
      <c r="P15209" s="2">
        <v>3.5399999999999999E-4</v>
      </c>
      <c r="Q15209" s="2">
        <v>3.1199999999999999E-4</v>
      </c>
      <c r="R15209" s="11"/>
      <c r="S15209" s="11"/>
      <c r="T15209" s="11"/>
      <c r="U15209" s="11"/>
      <c r="V15209" s="11"/>
      <c r="W15209" s="11"/>
      <c r="X15209" s="11"/>
    </row>
    <row r="15210" spans="1:24" x14ac:dyDescent="0.55000000000000004">
      <c r="A15210">
        <v>564</v>
      </c>
      <c r="B15210">
        <v>2</v>
      </c>
      <c r="C15210">
        <v>8</v>
      </c>
      <c r="D15210" t="s">
        <v>12</v>
      </c>
      <c r="E15210">
        <v>3</v>
      </c>
      <c r="F15210" t="s">
        <v>9</v>
      </c>
      <c r="G15210">
        <v>5</v>
      </c>
      <c r="M15210">
        <v>87</v>
      </c>
      <c r="N15210" s="2">
        <v>1.2E-5</v>
      </c>
      <c r="O15210" s="2">
        <v>1.02E-4</v>
      </c>
      <c r="P15210" s="2">
        <v>2.32E-4</v>
      </c>
      <c r="Q15210" s="2">
        <v>1.9900000000000001E-4</v>
      </c>
      <c r="R15210" s="11"/>
      <c r="S15210" s="11"/>
      <c r="T15210" s="11"/>
      <c r="U15210" s="11"/>
      <c r="V15210" s="11"/>
      <c r="W15210" s="11"/>
      <c r="X15210" s="11"/>
    </row>
    <row r="15211" spans="1:24" x14ac:dyDescent="0.55000000000000004">
      <c r="A15211">
        <v>564</v>
      </c>
      <c r="B15211">
        <v>3</v>
      </c>
      <c r="C15211">
        <v>9</v>
      </c>
      <c r="D15211" t="s">
        <v>13</v>
      </c>
      <c r="E15211">
        <v>4</v>
      </c>
      <c r="F15211" t="s">
        <v>9</v>
      </c>
      <c r="G15211">
        <v>0</v>
      </c>
      <c r="M15211">
        <v>0</v>
      </c>
      <c r="N15211" s="11"/>
      <c r="O15211" s="11"/>
      <c r="P15211" s="11"/>
      <c r="Q15211" s="11"/>
      <c r="R15211" s="11"/>
      <c r="S15211" s="11"/>
      <c r="T15211" s="11"/>
      <c r="U15211" s="11"/>
      <c r="V15211" s="11"/>
      <c r="W15211" s="2">
        <v>5.3999999999999998E-5</v>
      </c>
      <c r="X15211" s="2">
        <v>4.1E-5</v>
      </c>
    </row>
    <row r="15212" spans="1:24" x14ac:dyDescent="0.55000000000000004">
      <c r="A15212">
        <v>564</v>
      </c>
      <c r="B15212">
        <v>3</v>
      </c>
      <c r="C15212">
        <v>10</v>
      </c>
      <c r="D15212" t="s">
        <v>14</v>
      </c>
      <c r="E15212">
        <v>4</v>
      </c>
      <c r="F15212" t="s">
        <v>9</v>
      </c>
      <c r="G15212">
        <v>10</v>
      </c>
      <c r="M15212">
        <v>0</v>
      </c>
      <c r="N15212" s="11"/>
      <c r="O15212" s="11"/>
      <c r="P15212" s="11"/>
      <c r="Q15212" s="11"/>
      <c r="R15212" s="11"/>
      <c r="S15212" s="2">
        <v>2.0100000000000001E-4</v>
      </c>
      <c r="T15212" s="11"/>
      <c r="U15212" s="11"/>
      <c r="V15212" s="11"/>
      <c r="W15212" s="2">
        <v>1.4200000000000001E-4</v>
      </c>
      <c r="X15212" s="2">
        <v>1.35E-4</v>
      </c>
    </row>
    <row r="15213" spans="1:24" x14ac:dyDescent="0.55000000000000004">
      <c r="A15213">
        <v>564</v>
      </c>
      <c r="B15213">
        <v>3</v>
      </c>
      <c r="C15213">
        <v>11</v>
      </c>
      <c r="D15213" t="s">
        <v>15</v>
      </c>
      <c r="E15213">
        <v>5</v>
      </c>
      <c r="F15213" t="s">
        <v>9</v>
      </c>
      <c r="G15213">
        <v>4</v>
      </c>
      <c r="M15213">
        <v>21</v>
      </c>
      <c r="N15213" s="11"/>
      <c r="O15213" s="11"/>
      <c r="P15213" s="11"/>
      <c r="Q15213" s="11"/>
      <c r="R15213" s="11"/>
      <c r="S15213" s="2">
        <v>1.8699999999999999E-4</v>
      </c>
      <c r="T15213" s="11"/>
      <c r="U15213" s="11"/>
      <c r="V15213" s="11"/>
      <c r="W15213" s="2">
        <v>1.3200000000000001E-4</v>
      </c>
      <c r="X15213" s="2">
        <v>1.22E-4</v>
      </c>
    </row>
    <row r="15214" spans="1:24" x14ac:dyDescent="0.55000000000000004">
      <c r="A15214">
        <v>564</v>
      </c>
      <c r="B15214">
        <v>3</v>
      </c>
      <c r="C15214">
        <v>12</v>
      </c>
      <c r="D15214" t="s">
        <v>16</v>
      </c>
      <c r="E15214">
        <v>6</v>
      </c>
      <c r="F15214" t="s">
        <v>9</v>
      </c>
      <c r="G15214">
        <v>2</v>
      </c>
      <c r="M15214">
        <v>14</v>
      </c>
      <c r="N15214" s="11"/>
      <c r="O15214" s="11"/>
      <c r="P15214" s="11"/>
      <c r="Q15214" s="11"/>
      <c r="R15214" s="11"/>
      <c r="S15214" s="11"/>
      <c r="T15214" s="11"/>
      <c r="U15214" s="11"/>
      <c r="V15214" s="11"/>
      <c r="W15214" s="2">
        <v>1.9900000000000001E-4</v>
      </c>
      <c r="X15214" s="2">
        <v>1.7799999999999999E-4</v>
      </c>
    </row>
    <row r="15215" spans="1:24" x14ac:dyDescent="0.55000000000000004">
      <c r="A15215">
        <v>564</v>
      </c>
      <c r="B15215">
        <v>3</v>
      </c>
      <c r="C15215">
        <v>13</v>
      </c>
      <c r="D15215" t="s">
        <v>17</v>
      </c>
      <c r="E15215">
        <v>7</v>
      </c>
      <c r="F15215" t="s">
        <v>9</v>
      </c>
      <c r="G15215">
        <v>15</v>
      </c>
      <c r="M15215">
        <v>19</v>
      </c>
      <c r="N15215" s="2">
        <v>2.5000000000000001E-5</v>
      </c>
      <c r="O15215" s="2">
        <v>1.65E-4</v>
      </c>
      <c r="P15215" s="2">
        <f t="shared" ref="P15215" si="1698">0.000398</f>
        <v>3.9800000000000002E-4</v>
      </c>
      <c r="Q15215" s="2">
        <v>3.1100000000000002E-4</v>
      </c>
      <c r="R15215" s="11"/>
      <c r="S15215" s="11"/>
      <c r="T15215" s="11"/>
      <c r="U15215" s="11"/>
      <c r="V15215" s="11"/>
      <c r="W15215" s="2">
        <v>8.3999999999999995E-5</v>
      </c>
      <c r="X15215" s="2">
        <v>7.7999999999999999E-5</v>
      </c>
    </row>
    <row r="15216" spans="1:24" x14ac:dyDescent="0.55000000000000004">
      <c r="A15216">
        <v>564</v>
      </c>
      <c r="B15216">
        <v>3</v>
      </c>
      <c r="C15216">
        <v>14</v>
      </c>
      <c r="D15216" t="s">
        <v>18</v>
      </c>
      <c r="E15216">
        <v>8</v>
      </c>
      <c r="F15216" t="s">
        <v>9</v>
      </c>
      <c r="G15216">
        <v>8</v>
      </c>
      <c r="M15216">
        <v>46</v>
      </c>
      <c r="N15216" s="2">
        <v>3.3000000000000003E-5</v>
      </c>
      <c r="O15216" s="2">
        <v>1.9900000000000001E-4</v>
      </c>
      <c r="P15216" s="2">
        <v>4.3300000000000001E-4</v>
      </c>
      <c r="Q15216" s="2">
        <v>3.8200000000000002E-4</v>
      </c>
      <c r="R15216" s="11"/>
      <c r="S15216" s="2">
        <v>1.54E-4</v>
      </c>
      <c r="T15216" s="11"/>
      <c r="U15216" s="11"/>
      <c r="V15216" s="11"/>
      <c r="W15216" s="2">
        <v>1.02E-4</v>
      </c>
      <c r="X15216" s="2">
        <v>9.2999999999999997E-5</v>
      </c>
    </row>
    <row r="15217" spans="1:24" x14ac:dyDescent="0.55000000000000004">
      <c r="A15217">
        <v>564</v>
      </c>
      <c r="B15217">
        <v>3</v>
      </c>
      <c r="C15217">
        <v>15</v>
      </c>
      <c r="D15217" t="s">
        <v>19</v>
      </c>
      <c r="E15217">
        <v>4</v>
      </c>
      <c r="F15217" t="s">
        <v>9</v>
      </c>
      <c r="G15217">
        <v>11</v>
      </c>
      <c r="M15217">
        <v>37</v>
      </c>
      <c r="N15217" s="11"/>
      <c r="O15217" s="11"/>
      <c r="P15217" s="11"/>
      <c r="Q15217" s="11"/>
      <c r="R15217" s="11"/>
      <c r="S15217" s="2">
        <v>2.5500000000000002E-4</v>
      </c>
      <c r="T15217" s="11"/>
      <c r="U15217" s="11"/>
      <c r="V15217" s="11"/>
      <c r="W15217" s="2">
        <v>1.6200000000000001E-4</v>
      </c>
      <c r="X15217" s="2">
        <v>1.4999999999999999E-4</v>
      </c>
    </row>
    <row r="15218" spans="1:24" x14ac:dyDescent="0.55000000000000004">
      <c r="A15218">
        <v>564</v>
      </c>
      <c r="B15218">
        <v>4</v>
      </c>
      <c r="C15218">
        <v>16</v>
      </c>
      <c r="D15218" t="s">
        <v>20</v>
      </c>
      <c r="E15218">
        <v>9</v>
      </c>
      <c r="F15218" t="s">
        <v>9</v>
      </c>
      <c r="G15218">
        <v>61</v>
      </c>
      <c r="M15218">
        <v>26</v>
      </c>
      <c r="N15218" s="11"/>
      <c r="O15218" s="11"/>
      <c r="P15218" s="11"/>
      <c r="Q15218" s="11"/>
      <c r="R15218" s="11"/>
      <c r="S15218" s="11"/>
      <c r="T15218" s="11"/>
      <c r="U15218" s="11"/>
      <c r="V15218" s="11"/>
      <c r="W15218" s="2">
        <v>1.9999999999999999E-6</v>
      </c>
      <c r="X15218" s="2">
        <v>1.9999999999999999E-6</v>
      </c>
    </row>
    <row r="15219" spans="1:24" x14ac:dyDescent="0.55000000000000004">
      <c r="A15219">
        <v>564</v>
      </c>
      <c r="B15219">
        <v>5</v>
      </c>
      <c r="C15219">
        <v>17</v>
      </c>
      <c r="D15219" t="s">
        <v>21</v>
      </c>
      <c r="E15219">
        <v>10</v>
      </c>
      <c r="F15219" t="s">
        <v>22</v>
      </c>
      <c r="G15219">
        <v>0</v>
      </c>
      <c r="M15219">
        <v>0</v>
      </c>
      <c r="N15219" s="11"/>
      <c r="O15219" s="11"/>
      <c r="P15219" s="11"/>
      <c r="Q15219" s="11"/>
      <c r="R15219" s="11"/>
      <c r="S15219" s="11"/>
      <c r="T15219" s="2">
        <v>1.7899999999999999E-4</v>
      </c>
      <c r="U15219" s="11"/>
      <c r="V15219" s="11"/>
      <c r="W15219" s="11"/>
      <c r="X15219" s="11"/>
    </row>
    <row r="15220" spans="1:24" x14ac:dyDescent="0.55000000000000004">
      <c r="A15220">
        <v>564</v>
      </c>
      <c r="B15220">
        <v>5</v>
      </c>
      <c r="C15220">
        <v>18</v>
      </c>
      <c r="D15220" t="s">
        <v>23</v>
      </c>
      <c r="E15220">
        <v>11</v>
      </c>
      <c r="F15220" t="s">
        <v>22</v>
      </c>
      <c r="G15220">
        <v>0</v>
      </c>
      <c r="M15220">
        <v>0</v>
      </c>
      <c r="N15220" s="11"/>
      <c r="O15220" s="11"/>
      <c r="P15220" s="11"/>
      <c r="Q15220" s="11"/>
      <c r="R15220" s="2">
        <v>3.5399999999999999E-4</v>
      </c>
      <c r="S15220" s="11"/>
      <c r="T15220" s="11"/>
      <c r="U15220" s="11"/>
      <c r="V15220" s="2">
        <v>1.2300000000000001E-4</v>
      </c>
      <c r="W15220" s="2">
        <v>3.1999999999999999E-5</v>
      </c>
      <c r="X15220" s="2">
        <v>5.5000000000000002E-5</v>
      </c>
    </row>
    <row r="15221" spans="1:24" x14ac:dyDescent="0.55000000000000004">
      <c r="A15221">
        <v>564</v>
      </c>
      <c r="B15221">
        <v>5</v>
      </c>
      <c r="C15221">
        <v>19</v>
      </c>
      <c r="D15221" t="s">
        <v>24</v>
      </c>
      <c r="E15221">
        <v>11</v>
      </c>
      <c r="F15221" t="s">
        <v>22</v>
      </c>
      <c r="G15221">
        <v>24</v>
      </c>
      <c r="M15221">
        <v>24</v>
      </c>
      <c r="N15221" s="11"/>
      <c r="O15221" s="11"/>
      <c r="P15221" s="11"/>
      <c r="Q15221" s="11"/>
      <c r="R15221" s="2">
        <v>5.5400000000000002E-4</v>
      </c>
      <c r="S15221" s="11"/>
      <c r="T15221" s="11"/>
      <c r="U15221" s="11"/>
      <c r="V15221" s="2">
        <v>3.3700000000000001E-4</v>
      </c>
      <c r="W15221" s="2">
        <v>1.9900000000000001E-4</v>
      </c>
      <c r="X15221" s="2">
        <v>2.4499999999999999E-4</v>
      </c>
    </row>
    <row r="15222" spans="1:24" x14ac:dyDescent="0.55000000000000004">
      <c r="A15222">
        <v>564</v>
      </c>
      <c r="B15222">
        <v>5</v>
      </c>
      <c r="C15222">
        <v>20</v>
      </c>
      <c r="D15222" t="s">
        <v>25</v>
      </c>
      <c r="E15222">
        <v>10</v>
      </c>
      <c r="F15222" t="s">
        <v>22</v>
      </c>
      <c r="G15222">
        <v>3518</v>
      </c>
      <c r="M15222">
        <v>45</v>
      </c>
      <c r="N15222" s="11"/>
      <c r="O15222" s="11"/>
      <c r="P15222" s="11"/>
      <c r="Q15222" s="11"/>
      <c r="R15222" s="11"/>
      <c r="S15222" s="11"/>
      <c r="T15222" s="2">
        <v>1.7899999999999999E-4</v>
      </c>
      <c r="U15222" s="11"/>
      <c r="V15222" s="11"/>
      <c r="W15222" s="11"/>
      <c r="X15222" s="11"/>
    </row>
    <row r="15223" spans="1:24" x14ac:dyDescent="0.55000000000000004">
      <c r="A15223">
        <v>564</v>
      </c>
      <c r="B15223">
        <v>5</v>
      </c>
      <c r="C15223">
        <v>21</v>
      </c>
      <c r="D15223" t="s">
        <v>26</v>
      </c>
      <c r="E15223">
        <v>11</v>
      </c>
      <c r="F15223" t="s">
        <v>22</v>
      </c>
      <c r="G15223">
        <v>260</v>
      </c>
      <c r="M15223">
        <v>49</v>
      </c>
      <c r="N15223" s="11"/>
      <c r="O15223" s="11"/>
      <c r="P15223" s="11"/>
      <c r="Q15223" s="11"/>
      <c r="R15223" s="2">
        <v>5.5099999999999995E-4</v>
      </c>
      <c r="S15223" s="11"/>
      <c r="T15223" s="11"/>
      <c r="U15223" s="11"/>
      <c r="V15223" s="2">
        <v>3.3199999999999999E-4</v>
      </c>
      <c r="W15223" s="2">
        <v>1.92E-4</v>
      </c>
      <c r="X15223" s="2">
        <v>2.33E-4</v>
      </c>
    </row>
    <row r="15224" spans="1:24" x14ac:dyDescent="0.55000000000000004">
      <c r="A15224">
        <v>564</v>
      </c>
      <c r="B15224">
        <v>5</v>
      </c>
      <c r="C15224">
        <v>22</v>
      </c>
      <c r="D15224" t="s">
        <v>27</v>
      </c>
      <c r="E15224">
        <v>11</v>
      </c>
      <c r="F15224" t="s">
        <v>28</v>
      </c>
      <c r="G15224">
        <v>13</v>
      </c>
      <c r="M15224">
        <v>45</v>
      </c>
      <c r="N15224" s="11"/>
      <c r="O15224" s="11"/>
      <c r="P15224" s="11"/>
      <c r="Q15224" s="11"/>
      <c r="R15224" s="2">
        <v>2.7599999999999999E-4</v>
      </c>
      <c r="S15224" s="11"/>
      <c r="T15224" s="11"/>
      <c r="U15224" s="11"/>
      <c r="V15224" s="11"/>
      <c r="W15224" s="11"/>
      <c r="X15224" s="11"/>
    </row>
    <row r="15225" spans="1:24" x14ac:dyDescent="0.55000000000000004">
      <c r="A15225">
        <v>564</v>
      </c>
      <c r="B15225">
        <v>6</v>
      </c>
      <c r="C15225">
        <v>23</v>
      </c>
      <c r="D15225" t="s">
        <v>29</v>
      </c>
      <c r="E15225">
        <v>12</v>
      </c>
      <c r="F15225" t="s">
        <v>28</v>
      </c>
      <c r="G15225">
        <v>0</v>
      </c>
      <c r="M15225">
        <v>0</v>
      </c>
      <c r="N15225" s="11"/>
      <c r="O15225" s="11"/>
      <c r="P15225" s="11"/>
      <c r="Q15225" s="11"/>
      <c r="R15225" s="11"/>
      <c r="S15225" s="11"/>
      <c r="T15225" s="11"/>
      <c r="U15225" s="2">
        <v>-4.19E-2</v>
      </c>
      <c r="V15225" s="11"/>
      <c r="W15225" s="11"/>
      <c r="X15225" s="11"/>
    </row>
    <row r="15226" spans="1:24" x14ac:dyDescent="0.55000000000000004">
      <c r="A15226">
        <v>564</v>
      </c>
      <c r="B15226">
        <v>6</v>
      </c>
      <c r="C15226">
        <v>24</v>
      </c>
      <c r="D15226" t="s">
        <v>30</v>
      </c>
      <c r="E15226">
        <v>13</v>
      </c>
      <c r="F15226" t="s">
        <v>28</v>
      </c>
      <c r="G15226">
        <v>0</v>
      </c>
      <c r="M15226">
        <v>0</v>
      </c>
      <c r="N15226" s="11"/>
      <c r="O15226" s="11"/>
      <c r="P15226" s="11"/>
      <c r="Q15226" s="11"/>
      <c r="R15226" s="11"/>
      <c r="S15226" s="11"/>
      <c r="T15226" s="11"/>
      <c r="U15226" s="2">
        <v>2.1100000000000001E-2</v>
      </c>
      <c r="V15226" s="11"/>
      <c r="W15226" s="11"/>
      <c r="X15226" s="11"/>
    </row>
    <row r="15227" spans="1:24" x14ac:dyDescent="0.55000000000000004">
      <c r="A15227">
        <v>564</v>
      </c>
      <c r="B15227">
        <v>6</v>
      </c>
      <c r="C15227">
        <v>25</v>
      </c>
      <c r="D15227" t="s">
        <v>31</v>
      </c>
      <c r="E15227">
        <v>14</v>
      </c>
      <c r="F15227" t="s">
        <v>28</v>
      </c>
      <c r="G15227">
        <v>0</v>
      </c>
      <c r="M15227">
        <v>0</v>
      </c>
      <c r="N15227" s="11"/>
      <c r="O15227" s="11"/>
      <c r="P15227" s="11"/>
      <c r="Q15227" s="11"/>
      <c r="R15227" s="11"/>
      <c r="S15227" s="11"/>
      <c r="T15227" s="11"/>
      <c r="U15227" s="2">
        <v>-4.19E-2</v>
      </c>
      <c r="V15227" s="11"/>
      <c r="W15227" s="11"/>
      <c r="X15227" s="11"/>
    </row>
    <row r="15228" spans="1:24" x14ac:dyDescent="0.55000000000000004">
      <c r="A15228">
        <v>564</v>
      </c>
      <c r="B15228">
        <v>6</v>
      </c>
      <c r="C15228">
        <v>26</v>
      </c>
      <c r="D15228" t="s">
        <v>32</v>
      </c>
      <c r="E15228">
        <v>15</v>
      </c>
      <c r="F15228" t="s">
        <v>33</v>
      </c>
      <c r="G15228">
        <v>2</v>
      </c>
      <c r="M15228">
        <v>17</v>
      </c>
      <c r="N15228" s="11"/>
      <c r="O15228" s="11"/>
      <c r="P15228" s="11"/>
      <c r="Q15228" s="11"/>
      <c r="R15228" s="11"/>
      <c r="S15228" s="11"/>
      <c r="T15228" s="11"/>
      <c r="U15228" s="2">
        <v>2.1100000000000001E-2</v>
      </c>
      <c r="V15228" s="11"/>
      <c r="W15228" s="11"/>
      <c r="X15228" s="11"/>
    </row>
    <row r="15229" spans="1:24" x14ac:dyDescent="0.55000000000000004">
      <c r="A15229">
        <v>564</v>
      </c>
      <c r="B15229">
        <v>6</v>
      </c>
      <c r="C15229">
        <v>27</v>
      </c>
      <c r="D15229" t="s">
        <v>34</v>
      </c>
      <c r="E15229">
        <v>16</v>
      </c>
      <c r="F15229" t="s">
        <v>28</v>
      </c>
      <c r="G15229">
        <v>17</v>
      </c>
      <c r="M15229">
        <v>47</v>
      </c>
      <c r="N15229" s="11"/>
      <c r="O15229" s="11"/>
      <c r="P15229" s="11"/>
      <c r="Q15229" s="11"/>
      <c r="R15229" s="11"/>
      <c r="S15229" s="11"/>
      <c r="T15229" s="11"/>
      <c r="U15229" s="2">
        <v>4.19E-2</v>
      </c>
      <c r="V15229" s="11"/>
      <c r="W15229" s="11"/>
      <c r="X15229" s="11"/>
    </row>
    <row r="15230" spans="1:24" x14ac:dyDescent="0.55000000000000004">
      <c r="A15230">
        <v>565</v>
      </c>
      <c r="B15230">
        <v>1</v>
      </c>
      <c r="C15230">
        <v>1</v>
      </c>
      <c r="D15230" t="s">
        <v>3</v>
      </c>
      <c r="E15230">
        <v>1</v>
      </c>
      <c r="F15230" t="s">
        <v>4</v>
      </c>
      <c r="G15230">
        <v>14</v>
      </c>
      <c r="M15230">
        <v>49</v>
      </c>
      <c r="N15230" s="9"/>
      <c r="O15230" s="9"/>
      <c r="P15230" s="9"/>
      <c r="Q15230" s="9"/>
      <c r="R15230" s="9"/>
      <c r="S15230" s="10">
        <v>5.9800000000000001E-4</v>
      </c>
      <c r="T15230" s="11"/>
      <c r="U15230" s="11"/>
      <c r="V15230" s="9"/>
      <c r="W15230" s="10">
        <v>7.9799999999999992E-3</v>
      </c>
      <c r="X15230" s="2">
        <v>7.2099999999999996E-4</v>
      </c>
    </row>
    <row r="15231" spans="1:24" x14ac:dyDescent="0.55000000000000004">
      <c r="A15231">
        <v>565</v>
      </c>
      <c r="B15231">
        <v>1</v>
      </c>
      <c r="C15231">
        <v>2</v>
      </c>
      <c r="D15231" t="s">
        <v>5</v>
      </c>
      <c r="E15231">
        <v>2</v>
      </c>
      <c r="F15231" t="s">
        <v>4</v>
      </c>
      <c r="G15231">
        <v>3</v>
      </c>
      <c r="M15231">
        <v>44</v>
      </c>
      <c r="N15231" s="9"/>
      <c r="O15231" s="9"/>
      <c r="P15231" s="9"/>
      <c r="Q15231" s="9"/>
      <c r="R15231" s="9"/>
      <c r="S15231" s="10">
        <v>1.0740000000000001E-3</v>
      </c>
      <c r="T15231" s="11"/>
      <c r="U15231" s="11"/>
      <c r="V15231" s="9"/>
      <c r="W15231" s="10">
        <v>1.2290000000000001E-3</v>
      </c>
      <c r="X15231" s="2">
        <v>1.188E-3</v>
      </c>
    </row>
    <row r="15232" spans="1:24" x14ac:dyDescent="0.55000000000000004">
      <c r="A15232">
        <v>565</v>
      </c>
      <c r="B15232">
        <v>1</v>
      </c>
      <c r="C15232">
        <v>3</v>
      </c>
      <c r="D15232" t="s">
        <v>6</v>
      </c>
      <c r="E15232">
        <v>2</v>
      </c>
      <c r="F15232" t="s">
        <v>4</v>
      </c>
      <c r="G15232">
        <v>2</v>
      </c>
      <c r="M15232">
        <v>65</v>
      </c>
      <c r="N15232" s="9"/>
      <c r="O15232" s="9"/>
      <c r="P15232" s="9"/>
      <c r="Q15232" s="9"/>
      <c r="R15232" s="9"/>
      <c r="S15232" s="10">
        <f t="shared" ref="S15232" si="1699">0.000218*4</f>
        <v>8.7200000000000005E-4</v>
      </c>
      <c r="T15232" s="11"/>
      <c r="U15232" s="11"/>
      <c r="V15232" s="9"/>
      <c r="W15232" s="10">
        <v>9.2299999999999999E-4</v>
      </c>
      <c r="X15232" s="2">
        <v>9.01E-4</v>
      </c>
    </row>
    <row r="15233" spans="1:24" x14ac:dyDescent="0.55000000000000004">
      <c r="A15233">
        <v>565</v>
      </c>
      <c r="B15233">
        <v>1</v>
      </c>
      <c r="C15233">
        <v>4</v>
      </c>
      <c r="D15233" t="s">
        <v>7</v>
      </c>
      <c r="E15233">
        <v>2</v>
      </c>
      <c r="F15233" t="s">
        <v>4</v>
      </c>
      <c r="G15233">
        <v>3</v>
      </c>
      <c r="M15233">
        <v>80</v>
      </c>
      <c r="N15233" s="9"/>
      <c r="O15233" s="9"/>
      <c r="P15233" s="9"/>
      <c r="Q15233" s="9"/>
      <c r="R15233" s="9"/>
      <c r="S15233" s="10">
        <f t="shared" ref="S15233" si="1700">0.000218*2</f>
        <v>4.3600000000000003E-4</v>
      </c>
      <c r="T15233" s="11"/>
      <c r="U15233" s="11"/>
      <c r="V15233" s="9"/>
      <c r="W15233" s="10">
        <v>6.4999999999999997E-4</v>
      </c>
      <c r="X15233" s="2">
        <v>5.4199999999999995E-4</v>
      </c>
    </row>
    <row r="15234" spans="1:24" x14ac:dyDescent="0.55000000000000004">
      <c r="A15234">
        <v>565</v>
      </c>
      <c r="B15234">
        <v>2</v>
      </c>
      <c r="C15234">
        <v>5</v>
      </c>
      <c r="D15234" t="s">
        <v>8</v>
      </c>
      <c r="E15234">
        <v>3</v>
      </c>
      <c r="F15234" t="s">
        <v>9</v>
      </c>
      <c r="G15234">
        <v>5</v>
      </c>
      <c r="M15234">
        <v>20</v>
      </c>
      <c r="N15234" s="2">
        <v>8.7999999999999998E-5</v>
      </c>
      <c r="O15234" s="2">
        <v>2.5399999999999999E-4</v>
      </c>
      <c r="P15234" s="2">
        <v>4.1199999999999999E-4</v>
      </c>
      <c r="Q15234" s="2">
        <v>3.68E-4</v>
      </c>
      <c r="R15234" s="11"/>
      <c r="S15234" s="11"/>
      <c r="T15234" s="11"/>
      <c r="U15234" s="11"/>
      <c r="V15234" s="11"/>
      <c r="W15234" s="11"/>
      <c r="X15234" s="11"/>
    </row>
    <row r="15235" spans="1:24" x14ac:dyDescent="0.55000000000000004">
      <c r="A15235">
        <v>565</v>
      </c>
      <c r="B15235">
        <v>2</v>
      </c>
      <c r="C15235">
        <v>6</v>
      </c>
      <c r="D15235" t="s">
        <v>10</v>
      </c>
      <c r="E15235">
        <v>3</v>
      </c>
      <c r="F15235" t="s">
        <v>9</v>
      </c>
      <c r="G15235">
        <v>33</v>
      </c>
      <c r="M15235">
        <v>43</v>
      </c>
      <c r="N15235" s="2">
        <v>3.9999999999999998E-6</v>
      </c>
      <c r="O15235" s="2">
        <v>4.1999999999999998E-5</v>
      </c>
      <c r="P15235" s="2">
        <v>6.7000000000000002E-5</v>
      </c>
      <c r="Q15235" s="2">
        <v>5.5000000000000002E-5</v>
      </c>
      <c r="R15235" s="11"/>
      <c r="S15235" s="11"/>
      <c r="T15235" s="11"/>
      <c r="U15235" s="11"/>
      <c r="V15235" s="11"/>
      <c r="W15235" s="11"/>
      <c r="X15235" s="11"/>
    </row>
    <row r="15236" spans="1:24" x14ac:dyDescent="0.55000000000000004">
      <c r="A15236">
        <v>565</v>
      </c>
      <c r="B15236">
        <v>2</v>
      </c>
      <c r="C15236">
        <v>7</v>
      </c>
      <c r="D15236" t="s">
        <v>11</v>
      </c>
      <c r="E15236">
        <v>3</v>
      </c>
      <c r="F15236" t="s">
        <v>9</v>
      </c>
      <c r="G15236">
        <v>19</v>
      </c>
      <c r="M15236">
        <v>85</v>
      </c>
      <c r="N15236" s="2">
        <v>1.7E-5</v>
      </c>
      <c r="O15236" s="2">
        <v>1.4899999999999999E-4</v>
      </c>
      <c r="P15236" s="2">
        <v>3.5399999999999999E-4</v>
      </c>
      <c r="Q15236" s="2">
        <v>3.1199999999999999E-4</v>
      </c>
      <c r="R15236" s="11"/>
      <c r="S15236" s="11"/>
      <c r="T15236" s="11"/>
      <c r="U15236" s="11"/>
      <c r="V15236" s="11"/>
      <c r="W15236" s="11"/>
      <c r="X15236" s="11"/>
    </row>
    <row r="15237" spans="1:24" x14ac:dyDescent="0.55000000000000004">
      <c r="A15237">
        <v>565</v>
      </c>
      <c r="B15237">
        <v>2</v>
      </c>
      <c r="C15237">
        <v>8</v>
      </c>
      <c r="D15237" t="s">
        <v>12</v>
      </c>
      <c r="E15237">
        <v>3</v>
      </c>
      <c r="F15237" t="s">
        <v>9</v>
      </c>
      <c r="G15237">
        <v>5</v>
      </c>
      <c r="M15237">
        <v>84</v>
      </c>
      <c r="N15237" s="2">
        <v>1.2E-5</v>
      </c>
      <c r="O15237" s="2">
        <v>1.02E-4</v>
      </c>
      <c r="P15237" s="2">
        <v>2.32E-4</v>
      </c>
      <c r="Q15237" s="2">
        <v>1.9900000000000001E-4</v>
      </c>
      <c r="R15237" s="11"/>
      <c r="S15237" s="11"/>
      <c r="T15237" s="11"/>
      <c r="U15237" s="11"/>
      <c r="V15237" s="11"/>
      <c r="W15237" s="11"/>
      <c r="X15237" s="11"/>
    </row>
    <row r="15238" spans="1:24" x14ac:dyDescent="0.55000000000000004">
      <c r="A15238">
        <v>565</v>
      </c>
      <c r="B15238">
        <v>3</v>
      </c>
      <c r="C15238">
        <v>9</v>
      </c>
      <c r="D15238" t="s">
        <v>13</v>
      </c>
      <c r="E15238">
        <v>4</v>
      </c>
      <c r="F15238" t="s">
        <v>9</v>
      </c>
      <c r="G15238">
        <v>0</v>
      </c>
      <c r="M15238">
        <v>0</v>
      </c>
      <c r="N15238" s="11"/>
      <c r="O15238" s="11"/>
      <c r="P15238" s="11"/>
      <c r="Q15238" s="11"/>
      <c r="R15238" s="11"/>
      <c r="S15238" s="11"/>
      <c r="T15238" s="11"/>
      <c r="U15238" s="11"/>
      <c r="V15238" s="11"/>
      <c r="W15238" s="2">
        <v>5.3999999999999998E-5</v>
      </c>
      <c r="X15238" s="2">
        <v>4.1E-5</v>
      </c>
    </row>
    <row r="15239" spans="1:24" x14ac:dyDescent="0.55000000000000004">
      <c r="A15239">
        <v>565</v>
      </c>
      <c r="B15239">
        <v>3</v>
      </c>
      <c r="C15239">
        <v>10</v>
      </c>
      <c r="D15239" t="s">
        <v>14</v>
      </c>
      <c r="E15239">
        <v>4</v>
      </c>
      <c r="F15239" t="s">
        <v>9</v>
      </c>
      <c r="G15239">
        <v>0</v>
      </c>
      <c r="M15239">
        <v>0</v>
      </c>
      <c r="N15239" s="11"/>
      <c r="O15239" s="11"/>
      <c r="P15239" s="11"/>
      <c r="Q15239" s="11"/>
      <c r="R15239" s="11"/>
      <c r="S15239" s="2">
        <v>2.0100000000000001E-4</v>
      </c>
      <c r="T15239" s="11"/>
      <c r="U15239" s="11"/>
      <c r="V15239" s="11"/>
      <c r="W15239" s="2">
        <v>1.4200000000000001E-4</v>
      </c>
      <c r="X15239" s="2">
        <v>1.35E-4</v>
      </c>
    </row>
    <row r="15240" spans="1:24" x14ac:dyDescent="0.55000000000000004">
      <c r="A15240">
        <v>565</v>
      </c>
      <c r="B15240">
        <v>3</v>
      </c>
      <c r="C15240">
        <v>11</v>
      </c>
      <c r="D15240" t="s">
        <v>15</v>
      </c>
      <c r="E15240">
        <v>5</v>
      </c>
      <c r="F15240" t="s">
        <v>9</v>
      </c>
      <c r="G15240">
        <v>2</v>
      </c>
      <c r="M15240">
        <v>12</v>
      </c>
      <c r="N15240" s="11"/>
      <c r="O15240" s="11"/>
      <c r="P15240" s="11"/>
      <c r="Q15240" s="11"/>
      <c r="R15240" s="11"/>
      <c r="S15240" s="2">
        <v>1.8699999999999999E-4</v>
      </c>
      <c r="T15240" s="11"/>
      <c r="U15240" s="11"/>
      <c r="V15240" s="11"/>
      <c r="W15240" s="2">
        <v>1.3200000000000001E-4</v>
      </c>
      <c r="X15240" s="2">
        <v>1.22E-4</v>
      </c>
    </row>
    <row r="15241" spans="1:24" x14ac:dyDescent="0.55000000000000004">
      <c r="A15241">
        <v>565</v>
      </c>
      <c r="B15241">
        <v>3</v>
      </c>
      <c r="C15241">
        <v>12</v>
      </c>
      <c r="D15241" t="s">
        <v>16</v>
      </c>
      <c r="E15241">
        <v>6</v>
      </c>
      <c r="F15241" t="s">
        <v>9</v>
      </c>
      <c r="G15241">
        <v>1</v>
      </c>
      <c r="M15241">
        <v>18</v>
      </c>
      <c r="N15241" s="11"/>
      <c r="O15241" s="11"/>
      <c r="P15241" s="11"/>
      <c r="Q15241" s="11"/>
      <c r="R15241" s="11"/>
      <c r="S15241" s="11"/>
      <c r="T15241" s="11"/>
      <c r="U15241" s="11"/>
      <c r="V15241" s="11"/>
      <c r="W15241" s="2">
        <v>1.9900000000000001E-4</v>
      </c>
      <c r="X15241" s="2">
        <v>1.7799999999999999E-4</v>
      </c>
    </row>
    <row r="15242" spans="1:24" x14ac:dyDescent="0.55000000000000004">
      <c r="A15242">
        <v>565</v>
      </c>
      <c r="B15242">
        <v>3</v>
      </c>
      <c r="C15242">
        <v>13</v>
      </c>
      <c r="D15242" t="s">
        <v>17</v>
      </c>
      <c r="E15242">
        <v>7</v>
      </c>
      <c r="F15242" t="s">
        <v>9</v>
      </c>
      <c r="G15242">
        <v>15</v>
      </c>
      <c r="M15242">
        <v>19</v>
      </c>
      <c r="N15242" s="2">
        <v>2.5000000000000001E-5</v>
      </c>
      <c r="O15242" s="2">
        <v>1.65E-4</v>
      </c>
      <c r="P15242" s="2">
        <f t="shared" ref="P15242" si="1701">0.000398</f>
        <v>3.9800000000000002E-4</v>
      </c>
      <c r="Q15242" s="2">
        <v>3.1100000000000002E-4</v>
      </c>
      <c r="R15242" s="11"/>
      <c r="S15242" s="11"/>
      <c r="T15242" s="11"/>
      <c r="U15242" s="11"/>
      <c r="V15242" s="11"/>
      <c r="W15242" s="2">
        <v>8.3999999999999995E-5</v>
      </c>
      <c r="X15242" s="2">
        <v>7.7999999999999999E-5</v>
      </c>
    </row>
    <row r="15243" spans="1:24" x14ac:dyDescent="0.55000000000000004">
      <c r="A15243">
        <v>565</v>
      </c>
      <c r="B15243">
        <v>3</v>
      </c>
      <c r="C15243">
        <v>14</v>
      </c>
      <c r="D15243" t="s">
        <v>18</v>
      </c>
      <c r="E15243">
        <v>8</v>
      </c>
      <c r="F15243" t="s">
        <v>9</v>
      </c>
      <c r="G15243">
        <v>5</v>
      </c>
      <c r="M15243">
        <v>37</v>
      </c>
      <c r="N15243" s="2">
        <v>3.3000000000000003E-5</v>
      </c>
      <c r="O15243" s="2">
        <v>1.9900000000000001E-4</v>
      </c>
      <c r="P15243" s="2">
        <v>4.3300000000000001E-4</v>
      </c>
      <c r="Q15243" s="2">
        <v>3.8200000000000002E-4</v>
      </c>
      <c r="R15243" s="11"/>
      <c r="S15243" s="2">
        <v>1.54E-4</v>
      </c>
      <c r="T15243" s="11"/>
      <c r="U15243" s="11"/>
      <c r="V15243" s="11"/>
      <c r="W15243" s="2">
        <v>1.02E-4</v>
      </c>
      <c r="X15243" s="2">
        <v>9.2999999999999997E-5</v>
      </c>
    </row>
    <row r="15244" spans="1:24" x14ac:dyDescent="0.55000000000000004">
      <c r="A15244">
        <v>565</v>
      </c>
      <c r="B15244">
        <v>3</v>
      </c>
      <c r="C15244">
        <v>15</v>
      </c>
      <c r="D15244" t="s">
        <v>19</v>
      </c>
      <c r="E15244">
        <v>4</v>
      </c>
      <c r="F15244" t="s">
        <v>9</v>
      </c>
      <c r="G15244">
        <v>9</v>
      </c>
      <c r="M15244">
        <v>34</v>
      </c>
      <c r="N15244" s="11"/>
      <c r="O15244" s="11"/>
      <c r="P15244" s="11"/>
      <c r="Q15244" s="11"/>
      <c r="R15244" s="11"/>
      <c r="S15244" s="2">
        <v>2.5500000000000002E-4</v>
      </c>
      <c r="T15244" s="11"/>
      <c r="U15244" s="11"/>
      <c r="V15244" s="11"/>
      <c r="W15244" s="2">
        <v>1.6200000000000001E-4</v>
      </c>
      <c r="X15244" s="2">
        <v>1.4999999999999999E-4</v>
      </c>
    </row>
    <row r="15245" spans="1:24" x14ac:dyDescent="0.55000000000000004">
      <c r="A15245">
        <v>565</v>
      </c>
      <c r="B15245">
        <v>4</v>
      </c>
      <c r="C15245">
        <v>16</v>
      </c>
      <c r="D15245" t="s">
        <v>20</v>
      </c>
      <c r="E15245">
        <v>9</v>
      </c>
      <c r="F15245" t="s">
        <v>9</v>
      </c>
      <c r="G15245">
        <v>62</v>
      </c>
      <c r="M15245">
        <v>26</v>
      </c>
      <c r="N15245" s="11"/>
      <c r="O15245" s="11"/>
      <c r="P15245" s="11"/>
      <c r="Q15245" s="11"/>
      <c r="R15245" s="11"/>
      <c r="S15245" s="11"/>
      <c r="T15245" s="11"/>
      <c r="U15245" s="11"/>
      <c r="V15245" s="11"/>
      <c r="W15245" s="2">
        <v>1.9999999999999999E-6</v>
      </c>
      <c r="X15245" s="2">
        <v>1.9999999999999999E-6</v>
      </c>
    </row>
    <row r="15246" spans="1:24" x14ac:dyDescent="0.55000000000000004">
      <c r="A15246">
        <v>565</v>
      </c>
      <c r="B15246">
        <v>5</v>
      </c>
      <c r="C15246">
        <v>17</v>
      </c>
      <c r="D15246" t="s">
        <v>21</v>
      </c>
      <c r="E15246">
        <v>10</v>
      </c>
      <c r="F15246" t="s">
        <v>22</v>
      </c>
      <c r="G15246">
        <v>617</v>
      </c>
      <c r="M15246">
        <v>30</v>
      </c>
      <c r="N15246" s="11"/>
      <c r="O15246" s="11"/>
      <c r="P15246" s="11"/>
      <c r="Q15246" s="11"/>
      <c r="R15246" s="11"/>
      <c r="S15246" s="11"/>
      <c r="T15246" s="2">
        <v>1.7899999999999999E-4</v>
      </c>
      <c r="U15246" s="11"/>
      <c r="V15246" s="11"/>
      <c r="W15246" s="11"/>
      <c r="X15246" s="11"/>
    </row>
    <row r="15247" spans="1:24" x14ac:dyDescent="0.55000000000000004">
      <c r="A15247">
        <v>565</v>
      </c>
      <c r="B15247">
        <v>5</v>
      </c>
      <c r="C15247">
        <v>18</v>
      </c>
      <c r="D15247" t="s">
        <v>23</v>
      </c>
      <c r="E15247">
        <v>11</v>
      </c>
      <c r="F15247" t="s">
        <v>22</v>
      </c>
      <c r="G15247">
        <v>28</v>
      </c>
      <c r="M15247">
        <v>0</v>
      </c>
      <c r="N15247" s="11"/>
      <c r="O15247" s="11"/>
      <c r="P15247" s="11"/>
      <c r="Q15247" s="11"/>
      <c r="R15247" s="2">
        <v>3.5399999999999999E-4</v>
      </c>
      <c r="S15247" s="11"/>
      <c r="T15247" s="11"/>
      <c r="U15247" s="11"/>
      <c r="V15247" s="2">
        <v>1.2300000000000001E-4</v>
      </c>
      <c r="W15247" s="2">
        <v>3.1999999999999999E-5</v>
      </c>
      <c r="X15247" s="2">
        <v>5.5000000000000002E-5</v>
      </c>
    </row>
    <row r="15248" spans="1:24" x14ac:dyDescent="0.55000000000000004">
      <c r="A15248">
        <v>565</v>
      </c>
      <c r="B15248">
        <v>5</v>
      </c>
      <c r="C15248">
        <v>19</v>
      </c>
      <c r="D15248" t="s">
        <v>24</v>
      </c>
      <c r="E15248">
        <v>11</v>
      </c>
      <c r="F15248" t="s">
        <v>22</v>
      </c>
      <c r="G15248">
        <v>19</v>
      </c>
      <c r="M15248">
        <v>39</v>
      </c>
      <c r="N15248" s="11"/>
      <c r="O15248" s="11"/>
      <c r="P15248" s="11"/>
      <c r="Q15248" s="11"/>
      <c r="R15248" s="2">
        <v>5.5400000000000002E-4</v>
      </c>
      <c r="S15248" s="11"/>
      <c r="T15248" s="11"/>
      <c r="U15248" s="11"/>
      <c r="V15248" s="2">
        <v>3.3700000000000001E-4</v>
      </c>
      <c r="W15248" s="2">
        <v>1.9900000000000001E-4</v>
      </c>
      <c r="X15248" s="2">
        <v>2.4499999999999999E-4</v>
      </c>
    </row>
    <row r="15249" spans="1:24" x14ac:dyDescent="0.55000000000000004">
      <c r="A15249">
        <v>565</v>
      </c>
      <c r="B15249">
        <v>5</v>
      </c>
      <c r="C15249">
        <v>20</v>
      </c>
      <c r="D15249" t="s">
        <v>25</v>
      </c>
      <c r="E15249">
        <v>10</v>
      </c>
      <c r="F15249" t="s">
        <v>22</v>
      </c>
      <c r="G15249">
        <v>3257</v>
      </c>
      <c r="M15249">
        <v>48</v>
      </c>
      <c r="N15249" s="11"/>
      <c r="O15249" s="11"/>
      <c r="P15249" s="11"/>
      <c r="Q15249" s="11"/>
      <c r="R15249" s="11"/>
      <c r="S15249" s="11"/>
      <c r="T15249" s="2">
        <v>1.7899999999999999E-4</v>
      </c>
      <c r="U15249" s="11"/>
      <c r="V15249" s="11"/>
      <c r="W15249" s="11"/>
      <c r="X15249" s="11"/>
    </row>
    <row r="15250" spans="1:24" x14ac:dyDescent="0.55000000000000004">
      <c r="A15250">
        <v>565</v>
      </c>
      <c r="B15250">
        <v>5</v>
      </c>
      <c r="C15250">
        <v>21</v>
      </c>
      <c r="D15250" t="s">
        <v>26</v>
      </c>
      <c r="E15250">
        <v>11</v>
      </c>
      <c r="F15250" t="s">
        <v>22</v>
      </c>
      <c r="G15250">
        <v>333</v>
      </c>
      <c r="M15250">
        <v>60</v>
      </c>
      <c r="N15250" s="11"/>
      <c r="O15250" s="11"/>
      <c r="P15250" s="11"/>
      <c r="Q15250" s="11"/>
      <c r="R15250" s="2">
        <v>5.5099999999999995E-4</v>
      </c>
      <c r="S15250" s="11"/>
      <c r="T15250" s="11"/>
      <c r="U15250" s="11"/>
      <c r="V15250" s="2">
        <v>3.3199999999999999E-4</v>
      </c>
      <c r="W15250" s="2">
        <v>1.92E-4</v>
      </c>
      <c r="X15250" s="2">
        <v>2.33E-4</v>
      </c>
    </row>
    <row r="15251" spans="1:24" x14ac:dyDescent="0.55000000000000004">
      <c r="A15251">
        <v>565</v>
      </c>
      <c r="B15251">
        <v>5</v>
      </c>
      <c r="C15251">
        <v>22</v>
      </c>
      <c r="D15251" t="s">
        <v>27</v>
      </c>
      <c r="E15251">
        <v>11</v>
      </c>
      <c r="F15251" t="s">
        <v>28</v>
      </c>
      <c r="G15251">
        <v>14</v>
      </c>
      <c r="M15251">
        <v>54</v>
      </c>
      <c r="N15251" s="11"/>
      <c r="O15251" s="11"/>
      <c r="P15251" s="11"/>
      <c r="Q15251" s="11"/>
      <c r="R15251" s="2">
        <v>2.7599999999999999E-4</v>
      </c>
      <c r="S15251" s="11"/>
      <c r="T15251" s="11"/>
      <c r="U15251" s="11"/>
      <c r="V15251" s="11"/>
      <c r="W15251" s="11"/>
      <c r="X15251" s="11"/>
    </row>
    <row r="15252" spans="1:24" x14ac:dyDescent="0.55000000000000004">
      <c r="A15252">
        <v>565</v>
      </c>
      <c r="B15252">
        <v>6</v>
      </c>
      <c r="C15252">
        <v>23</v>
      </c>
      <c r="D15252" t="s">
        <v>29</v>
      </c>
      <c r="E15252">
        <v>12</v>
      </c>
      <c r="F15252" t="s">
        <v>28</v>
      </c>
      <c r="G15252">
        <v>0</v>
      </c>
      <c r="M15252">
        <v>0</v>
      </c>
      <c r="N15252" s="11"/>
      <c r="O15252" s="11"/>
      <c r="P15252" s="11"/>
      <c r="Q15252" s="11"/>
      <c r="R15252" s="11"/>
      <c r="S15252" s="11"/>
      <c r="T15252" s="11"/>
      <c r="U15252" s="2">
        <v>-4.19E-2</v>
      </c>
      <c r="V15252" s="11"/>
      <c r="W15252" s="11"/>
      <c r="X15252" s="11"/>
    </row>
    <row r="15253" spans="1:24" x14ac:dyDescent="0.55000000000000004">
      <c r="A15253">
        <v>565</v>
      </c>
      <c r="B15253">
        <v>6</v>
      </c>
      <c r="C15253">
        <v>24</v>
      </c>
      <c r="D15253" t="s">
        <v>30</v>
      </c>
      <c r="E15253">
        <v>13</v>
      </c>
      <c r="F15253" t="s">
        <v>28</v>
      </c>
      <c r="G15253">
        <v>0</v>
      </c>
      <c r="M15253">
        <v>0</v>
      </c>
      <c r="N15253" s="11"/>
      <c r="O15253" s="11"/>
      <c r="P15253" s="11"/>
      <c r="Q15253" s="11"/>
      <c r="R15253" s="11"/>
      <c r="S15253" s="11"/>
      <c r="T15253" s="11"/>
      <c r="U15253" s="2">
        <v>2.1100000000000001E-2</v>
      </c>
      <c r="V15253" s="11"/>
      <c r="W15253" s="11"/>
      <c r="X15253" s="11"/>
    </row>
    <row r="15254" spans="1:24" x14ac:dyDescent="0.55000000000000004">
      <c r="A15254">
        <v>565</v>
      </c>
      <c r="B15254">
        <v>6</v>
      </c>
      <c r="C15254">
        <v>25</v>
      </c>
      <c r="D15254" t="s">
        <v>31</v>
      </c>
      <c r="E15254">
        <v>14</v>
      </c>
      <c r="F15254" t="s">
        <v>28</v>
      </c>
      <c r="G15254">
        <v>0</v>
      </c>
      <c r="M15254">
        <v>0</v>
      </c>
      <c r="N15254" s="11"/>
      <c r="O15254" s="11"/>
      <c r="P15254" s="11"/>
      <c r="Q15254" s="11"/>
      <c r="R15254" s="11"/>
      <c r="S15254" s="11"/>
      <c r="T15254" s="11"/>
      <c r="U15254" s="2">
        <v>-4.19E-2</v>
      </c>
      <c r="V15254" s="11"/>
      <c r="W15254" s="11"/>
      <c r="X15254" s="11"/>
    </row>
    <row r="15255" spans="1:24" x14ac:dyDescent="0.55000000000000004">
      <c r="A15255">
        <v>565</v>
      </c>
      <c r="B15255">
        <v>6</v>
      </c>
      <c r="C15255">
        <v>26</v>
      </c>
      <c r="D15255" t="s">
        <v>32</v>
      </c>
      <c r="E15255">
        <v>15</v>
      </c>
      <c r="F15255" t="s">
        <v>33</v>
      </c>
      <c r="G15255">
        <v>1</v>
      </c>
      <c r="M15255">
        <v>19</v>
      </c>
      <c r="N15255" s="11"/>
      <c r="O15255" s="11"/>
      <c r="P15255" s="11"/>
      <c r="Q15255" s="11"/>
      <c r="R15255" s="11"/>
      <c r="S15255" s="11"/>
      <c r="T15255" s="11"/>
      <c r="U15255" s="2">
        <v>2.1100000000000001E-2</v>
      </c>
      <c r="V15255" s="11"/>
      <c r="W15255" s="11"/>
      <c r="X15255" s="11"/>
    </row>
    <row r="15256" spans="1:24" x14ac:dyDescent="0.55000000000000004">
      <c r="A15256">
        <v>565</v>
      </c>
      <c r="B15256">
        <v>6</v>
      </c>
      <c r="C15256">
        <v>27</v>
      </c>
      <c r="D15256" t="s">
        <v>34</v>
      </c>
      <c r="E15256">
        <v>16</v>
      </c>
      <c r="F15256" t="s">
        <v>28</v>
      </c>
      <c r="G15256">
        <v>22</v>
      </c>
      <c r="M15256">
        <v>45</v>
      </c>
      <c r="N15256" s="11"/>
      <c r="O15256" s="11"/>
      <c r="P15256" s="11"/>
      <c r="Q15256" s="11"/>
      <c r="R15256" s="11"/>
      <c r="S15256" s="11"/>
      <c r="T15256" s="11"/>
      <c r="U15256" s="2">
        <v>4.19E-2</v>
      </c>
      <c r="V15256" s="11"/>
      <c r="W15256" s="11"/>
      <c r="X15256" s="11"/>
    </row>
    <row r="15257" spans="1:24" x14ac:dyDescent="0.55000000000000004">
      <c r="A15257">
        <v>566</v>
      </c>
      <c r="B15257">
        <v>1</v>
      </c>
      <c r="C15257">
        <v>1</v>
      </c>
      <c r="D15257" t="s">
        <v>3</v>
      </c>
      <c r="E15257">
        <v>1</v>
      </c>
      <c r="F15257" t="s">
        <v>9</v>
      </c>
      <c r="G15257">
        <v>12</v>
      </c>
      <c r="M15257">
        <v>54</v>
      </c>
      <c r="N15257" s="9"/>
      <c r="O15257" s="9"/>
      <c r="P15257" s="9"/>
      <c r="Q15257" s="9"/>
      <c r="R15257" s="9"/>
      <c r="S15257" s="10">
        <v>5.9800000000000001E-4</v>
      </c>
      <c r="T15257" s="11"/>
      <c r="U15257" s="11"/>
      <c r="V15257" s="9"/>
      <c r="W15257" s="10">
        <v>7.9799999999999992E-3</v>
      </c>
      <c r="X15257" s="2">
        <v>7.2099999999999996E-4</v>
      </c>
    </row>
    <row r="15258" spans="1:24" x14ac:dyDescent="0.55000000000000004">
      <c r="A15258">
        <v>566</v>
      </c>
      <c r="B15258">
        <v>1</v>
      </c>
      <c r="C15258">
        <v>2</v>
      </c>
      <c r="D15258" t="s">
        <v>5</v>
      </c>
      <c r="E15258">
        <v>2</v>
      </c>
      <c r="F15258" t="s">
        <v>9</v>
      </c>
      <c r="G15258">
        <v>3</v>
      </c>
      <c r="M15258">
        <v>53</v>
      </c>
      <c r="N15258" s="9"/>
      <c r="O15258" s="9"/>
      <c r="P15258" s="9"/>
      <c r="Q15258" s="9"/>
      <c r="R15258" s="9"/>
      <c r="S15258" s="10">
        <v>1.0740000000000001E-3</v>
      </c>
      <c r="T15258" s="11"/>
      <c r="U15258" s="11"/>
      <c r="V15258" s="9"/>
      <c r="W15258" s="10">
        <v>1.2290000000000001E-3</v>
      </c>
      <c r="X15258" s="2">
        <v>1.188E-3</v>
      </c>
    </row>
    <row r="15259" spans="1:24" x14ac:dyDescent="0.55000000000000004">
      <c r="A15259">
        <v>566</v>
      </c>
      <c r="B15259">
        <v>1</v>
      </c>
      <c r="C15259">
        <v>3</v>
      </c>
      <c r="D15259" t="s">
        <v>6</v>
      </c>
      <c r="E15259">
        <v>2</v>
      </c>
      <c r="F15259" t="s">
        <v>9</v>
      </c>
      <c r="G15259">
        <v>6</v>
      </c>
      <c r="M15259">
        <v>71</v>
      </c>
      <c r="N15259" s="9"/>
      <c r="O15259" s="9"/>
      <c r="P15259" s="9"/>
      <c r="Q15259" s="9"/>
      <c r="R15259" s="9"/>
      <c r="S15259" s="10">
        <f t="shared" ref="S15259" si="1702">0.000218*4</f>
        <v>8.7200000000000005E-4</v>
      </c>
      <c r="T15259" s="11"/>
      <c r="U15259" s="11"/>
      <c r="V15259" s="9"/>
      <c r="W15259" s="10">
        <v>9.2299999999999999E-4</v>
      </c>
      <c r="X15259" s="2">
        <v>9.01E-4</v>
      </c>
    </row>
    <row r="15260" spans="1:24" x14ac:dyDescent="0.55000000000000004">
      <c r="A15260">
        <v>566</v>
      </c>
      <c r="B15260">
        <v>1</v>
      </c>
      <c r="C15260">
        <v>4</v>
      </c>
      <c r="D15260" t="s">
        <v>7</v>
      </c>
      <c r="E15260">
        <v>2</v>
      </c>
      <c r="F15260" t="s">
        <v>9</v>
      </c>
      <c r="G15260">
        <v>1</v>
      </c>
      <c r="M15260">
        <v>84</v>
      </c>
      <c r="N15260" s="9"/>
      <c r="O15260" s="9"/>
      <c r="P15260" s="9"/>
      <c r="Q15260" s="9"/>
      <c r="R15260" s="9"/>
      <c r="S15260" s="10">
        <f t="shared" ref="S15260" si="1703">0.000218*2</f>
        <v>4.3600000000000003E-4</v>
      </c>
      <c r="T15260" s="11"/>
      <c r="U15260" s="11"/>
      <c r="V15260" s="9"/>
      <c r="W15260" s="10">
        <v>6.4999999999999997E-4</v>
      </c>
      <c r="X15260" s="2">
        <v>5.4199999999999995E-4</v>
      </c>
    </row>
    <row r="15261" spans="1:24" x14ac:dyDescent="0.55000000000000004">
      <c r="A15261">
        <v>566</v>
      </c>
      <c r="B15261">
        <v>2</v>
      </c>
      <c r="C15261">
        <v>5</v>
      </c>
      <c r="D15261" t="s">
        <v>8</v>
      </c>
      <c r="E15261">
        <v>3</v>
      </c>
      <c r="F15261" t="s">
        <v>9</v>
      </c>
      <c r="G15261">
        <v>5</v>
      </c>
      <c r="M15261">
        <v>14</v>
      </c>
      <c r="N15261" s="2">
        <v>8.7999999999999998E-5</v>
      </c>
      <c r="O15261" s="2">
        <v>2.5399999999999999E-4</v>
      </c>
      <c r="P15261" s="2">
        <v>4.1199999999999999E-4</v>
      </c>
      <c r="Q15261" s="2">
        <v>3.68E-4</v>
      </c>
      <c r="R15261" s="11"/>
      <c r="S15261" s="11"/>
      <c r="T15261" s="11"/>
      <c r="U15261" s="11"/>
      <c r="V15261" s="11"/>
      <c r="W15261" s="11"/>
      <c r="X15261" s="11"/>
    </row>
    <row r="15262" spans="1:24" x14ac:dyDescent="0.55000000000000004">
      <c r="A15262">
        <v>566</v>
      </c>
      <c r="B15262">
        <v>2</v>
      </c>
      <c r="C15262">
        <v>6</v>
      </c>
      <c r="D15262" t="s">
        <v>10</v>
      </c>
      <c r="E15262">
        <v>3</v>
      </c>
      <c r="F15262" t="s">
        <v>9</v>
      </c>
      <c r="G15262">
        <v>46</v>
      </c>
      <c r="M15262">
        <v>29</v>
      </c>
      <c r="N15262" s="2">
        <v>3.9999999999999998E-6</v>
      </c>
      <c r="O15262" s="2">
        <v>4.1999999999999998E-5</v>
      </c>
      <c r="P15262" s="2">
        <v>6.7000000000000002E-5</v>
      </c>
      <c r="Q15262" s="2">
        <v>5.5000000000000002E-5</v>
      </c>
      <c r="R15262" s="11"/>
      <c r="S15262" s="11"/>
      <c r="T15262" s="11"/>
      <c r="U15262" s="11"/>
      <c r="V15262" s="11"/>
      <c r="W15262" s="11"/>
      <c r="X15262" s="11"/>
    </row>
    <row r="15263" spans="1:24" x14ac:dyDescent="0.55000000000000004">
      <c r="A15263">
        <v>566</v>
      </c>
      <c r="B15263">
        <v>2</v>
      </c>
      <c r="C15263">
        <v>7</v>
      </c>
      <c r="D15263" t="s">
        <v>11</v>
      </c>
      <c r="E15263">
        <v>3</v>
      </c>
      <c r="F15263" t="s">
        <v>9</v>
      </c>
      <c r="G15263">
        <v>33</v>
      </c>
      <c r="M15263">
        <v>86</v>
      </c>
      <c r="N15263" s="2">
        <v>1.7E-5</v>
      </c>
      <c r="O15263" s="2">
        <v>1.4899999999999999E-4</v>
      </c>
      <c r="P15263" s="2">
        <v>3.5399999999999999E-4</v>
      </c>
      <c r="Q15263" s="2">
        <v>3.1199999999999999E-4</v>
      </c>
      <c r="R15263" s="11"/>
      <c r="S15263" s="11"/>
      <c r="T15263" s="11"/>
      <c r="U15263" s="11"/>
      <c r="V15263" s="11"/>
      <c r="W15263" s="11"/>
      <c r="X15263" s="11"/>
    </row>
    <row r="15264" spans="1:24" x14ac:dyDescent="0.55000000000000004">
      <c r="A15264">
        <v>566</v>
      </c>
      <c r="B15264">
        <v>2</v>
      </c>
      <c r="C15264">
        <v>8</v>
      </c>
      <c r="D15264" t="s">
        <v>12</v>
      </c>
      <c r="E15264">
        <v>3</v>
      </c>
      <c r="F15264" t="s">
        <v>9</v>
      </c>
      <c r="G15264">
        <v>8</v>
      </c>
      <c r="M15264">
        <v>87</v>
      </c>
      <c r="N15264" s="2">
        <v>1.2E-5</v>
      </c>
      <c r="O15264" s="2">
        <v>1.02E-4</v>
      </c>
      <c r="P15264" s="2">
        <v>2.32E-4</v>
      </c>
      <c r="Q15264" s="2">
        <v>1.9900000000000001E-4</v>
      </c>
      <c r="R15264" s="11"/>
      <c r="S15264" s="11"/>
      <c r="T15264" s="11"/>
      <c r="U15264" s="11"/>
      <c r="V15264" s="11"/>
      <c r="W15264" s="11"/>
      <c r="X15264" s="11"/>
    </row>
    <row r="15265" spans="1:24" x14ac:dyDescent="0.55000000000000004">
      <c r="A15265">
        <v>566</v>
      </c>
      <c r="B15265">
        <v>3</v>
      </c>
      <c r="C15265">
        <v>9</v>
      </c>
      <c r="D15265" t="s">
        <v>13</v>
      </c>
      <c r="E15265">
        <v>4</v>
      </c>
      <c r="F15265" t="s">
        <v>9</v>
      </c>
      <c r="G15265">
        <v>0</v>
      </c>
      <c r="M15265">
        <v>0</v>
      </c>
      <c r="N15265" s="11"/>
      <c r="O15265" s="11"/>
      <c r="P15265" s="11"/>
      <c r="Q15265" s="11"/>
      <c r="R15265" s="11"/>
      <c r="S15265" s="11"/>
      <c r="T15265" s="11"/>
      <c r="U15265" s="11"/>
      <c r="V15265" s="11"/>
      <c r="W15265" s="2">
        <v>5.3999999999999998E-5</v>
      </c>
      <c r="X15265" s="2">
        <v>4.1E-5</v>
      </c>
    </row>
    <row r="15266" spans="1:24" x14ac:dyDescent="0.55000000000000004">
      <c r="A15266">
        <v>566</v>
      </c>
      <c r="B15266">
        <v>3</v>
      </c>
      <c r="C15266">
        <v>10</v>
      </c>
      <c r="D15266" t="s">
        <v>14</v>
      </c>
      <c r="E15266">
        <v>4</v>
      </c>
      <c r="F15266" t="s">
        <v>9</v>
      </c>
      <c r="G15266">
        <v>0</v>
      </c>
      <c r="M15266">
        <v>0</v>
      </c>
      <c r="N15266" s="11"/>
      <c r="O15266" s="11"/>
      <c r="P15266" s="11"/>
      <c r="Q15266" s="11"/>
      <c r="R15266" s="11"/>
      <c r="S15266" s="2">
        <v>2.0100000000000001E-4</v>
      </c>
      <c r="T15266" s="11"/>
      <c r="U15266" s="11"/>
      <c r="V15266" s="11"/>
      <c r="W15266" s="2">
        <v>1.4200000000000001E-4</v>
      </c>
      <c r="X15266" s="2">
        <v>1.35E-4</v>
      </c>
    </row>
    <row r="15267" spans="1:24" x14ac:dyDescent="0.55000000000000004">
      <c r="A15267">
        <v>566</v>
      </c>
      <c r="B15267">
        <v>3</v>
      </c>
      <c r="C15267">
        <v>11</v>
      </c>
      <c r="D15267" t="s">
        <v>15</v>
      </c>
      <c r="E15267">
        <v>5</v>
      </c>
      <c r="F15267" t="s">
        <v>9</v>
      </c>
      <c r="G15267">
        <v>4</v>
      </c>
      <c r="M15267">
        <v>19</v>
      </c>
      <c r="N15267" s="11"/>
      <c r="O15267" s="11"/>
      <c r="P15267" s="11"/>
      <c r="Q15267" s="11"/>
      <c r="R15267" s="11"/>
      <c r="S15267" s="2">
        <v>1.8699999999999999E-4</v>
      </c>
      <c r="T15267" s="11"/>
      <c r="U15267" s="11"/>
      <c r="V15267" s="11"/>
      <c r="W15267" s="2">
        <v>1.3200000000000001E-4</v>
      </c>
      <c r="X15267" s="2">
        <v>1.22E-4</v>
      </c>
    </row>
    <row r="15268" spans="1:24" x14ac:dyDescent="0.55000000000000004">
      <c r="A15268">
        <v>566</v>
      </c>
      <c r="B15268">
        <v>3</v>
      </c>
      <c r="C15268">
        <v>12</v>
      </c>
      <c r="D15268" t="s">
        <v>16</v>
      </c>
      <c r="E15268">
        <v>6</v>
      </c>
      <c r="F15268" t="s">
        <v>9</v>
      </c>
      <c r="G15268">
        <v>4</v>
      </c>
      <c r="M15268">
        <v>16</v>
      </c>
      <c r="N15268" s="11"/>
      <c r="O15268" s="11"/>
      <c r="P15268" s="11"/>
      <c r="Q15268" s="11"/>
      <c r="R15268" s="11"/>
      <c r="S15268" s="11"/>
      <c r="T15268" s="11"/>
      <c r="U15268" s="11"/>
      <c r="V15268" s="11"/>
      <c r="W15268" s="2">
        <v>1.9900000000000001E-4</v>
      </c>
      <c r="X15268" s="2">
        <v>1.7799999999999999E-4</v>
      </c>
    </row>
    <row r="15269" spans="1:24" x14ac:dyDescent="0.55000000000000004">
      <c r="A15269">
        <v>566</v>
      </c>
      <c r="B15269">
        <v>3</v>
      </c>
      <c r="C15269">
        <v>13</v>
      </c>
      <c r="D15269" t="s">
        <v>17</v>
      </c>
      <c r="E15269">
        <v>7</v>
      </c>
      <c r="F15269" t="s">
        <v>9</v>
      </c>
      <c r="G15269">
        <v>15</v>
      </c>
      <c r="M15269">
        <v>19</v>
      </c>
      <c r="N15269" s="2">
        <v>2.5000000000000001E-5</v>
      </c>
      <c r="O15269" s="2">
        <v>1.65E-4</v>
      </c>
      <c r="P15269" s="2">
        <f t="shared" ref="P15269" si="1704">0.000398</f>
        <v>3.9800000000000002E-4</v>
      </c>
      <c r="Q15269" s="2">
        <v>3.1100000000000002E-4</v>
      </c>
      <c r="R15269" s="11"/>
      <c r="S15269" s="11"/>
      <c r="T15269" s="11"/>
      <c r="U15269" s="11"/>
      <c r="V15269" s="11"/>
      <c r="W15269" s="2">
        <v>8.3999999999999995E-5</v>
      </c>
      <c r="X15269" s="2">
        <v>7.7999999999999999E-5</v>
      </c>
    </row>
    <row r="15270" spans="1:24" x14ac:dyDescent="0.55000000000000004">
      <c r="A15270">
        <v>566</v>
      </c>
      <c r="B15270">
        <v>3</v>
      </c>
      <c r="C15270">
        <v>14</v>
      </c>
      <c r="D15270" t="s">
        <v>18</v>
      </c>
      <c r="E15270">
        <v>8</v>
      </c>
      <c r="F15270" t="s">
        <v>9</v>
      </c>
      <c r="G15270">
        <v>5</v>
      </c>
      <c r="M15270">
        <v>29</v>
      </c>
      <c r="N15270" s="2">
        <v>3.3000000000000003E-5</v>
      </c>
      <c r="O15270" s="2">
        <v>1.9900000000000001E-4</v>
      </c>
      <c r="P15270" s="2">
        <v>4.3300000000000001E-4</v>
      </c>
      <c r="Q15270" s="2">
        <v>3.8200000000000002E-4</v>
      </c>
      <c r="R15270" s="11"/>
      <c r="S15270" s="2">
        <v>1.54E-4</v>
      </c>
      <c r="T15270" s="11"/>
      <c r="U15270" s="11"/>
      <c r="V15270" s="11"/>
      <c r="W15270" s="2">
        <v>1.02E-4</v>
      </c>
      <c r="X15270" s="2">
        <v>9.2999999999999997E-5</v>
      </c>
    </row>
    <row r="15271" spans="1:24" x14ac:dyDescent="0.55000000000000004">
      <c r="A15271">
        <v>566</v>
      </c>
      <c r="B15271">
        <v>3</v>
      </c>
      <c r="C15271">
        <v>15</v>
      </c>
      <c r="D15271" t="s">
        <v>19</v>
      </c>
      <c r="E15271">
        <v>4</v>
      </c>
      <c r="F15271" t="s">
        <v>9</v>
      </c>
      <c r="G15271">
        <v>11</v>
      </c>
      <c r="M15271">
        <v>41</v>
      </c>
      <c r="N15271" s="11"/>
      <c r="O15271" s="11"/>
      <c r="P15271" s="11"/>
      <c r="Q15271" s="11"/>
      <c r="R15271" s="11"/>
      <c r="S15271" s="2">
        <v>2.5500000000000002E-4</v>
      </c>
      <c r="T15271" s="11"/>
      <c r="U15271" s="11"/>
      <c r="V15271" s="11"/>
      <c r="W15271" s="2">
        <v>1.6200000000000001E-4</v>
      </c>
      <c r="X15271" s="2">
        <v>1.4999999999999999E-4</v>
      </c>
    </row>
    <row r="15272" spans="1:24" x14ac:dyDescent="0.55000000000000004">
      <c r="A15272">
        <v>566</v>
      </c>
      <c r="B15272">
        <v>4</v>
      </c>
      <c r="C15272">
        <v>16</v>
      </c>
      <c r="D15272" t="s">
        <v>20</v>
      </c>
      <c r="E15272">
        <v>9</v>
      </c>
      <c r="F15272" t="s">
        <v>9</v>
      </c>
      <c r="G15272">
        <v>59</v>
      </c>
      <c r="M15272">
        <v>27</v>
      </c>
      <c r="N15272" s="11"/>
      <c r="O15272" s="11"/>
      <c r="P15272" s="11"/>
      <c r="Q15272" s="11"/>
      <c r="R15272" s="11"/>
      <c r="S15272" s="11"/>
      <c r="T15272" s="11"/>
      <c r="U15272" s="11"/>
      <c r="V15272" s="11"/>
      <c r="W15272" s="2">
        <v>1.9999999999999999E-6</v>
      </c>
      <c r="X15272" s="2">
        <v>1.9999999999999999E-6</v>
      </c>
    </row>
    <row r="15273" spans="1:24" x14ac:dyDescent="0.55000000000000004">
      <c r="A15273">
        <v>566</v>
      </c>
      <c r="B15273">
        <v>5</v>
      </c>
      <c r="C15273">
        <v>17</v>
      </c>
      <c r="D15273" t="s">
        <v>21</v>
      </c>
      <c r="E15273">
        <v>10</v>
      </c>
      <c r="F15273" t="s">
        <v>22</v>
      </c>
      <c r="G15273">
        <v>0</v>
      </c>
      <c r="M15273">
        <v>0</v>
      </c>
      <c r="N15273" s="11"/>
      <c r="O15273" s="11"/>
      <c r="P15273" s="11"/>
      <c r="Q15273" s="11"/>
      <c r="R15273" s="11"/>
      <c r="S15273" s="11"/>
      <c r="T15273" s="2">
        <v>1.7899999999999999E-4</v>
      </c>
      <c r="U15273" s="11"/>
      <c r="V15273" s="11"/>
      <c r="W15273" s="11"/>
      <c r="X15273" s="11"/>
    </row>
    <row r="15274" spans="1:24" x14ac:dyDescent="0.55000000000000004">
      <c r="A15274">
        <v>566</v>
      </c>
      <c r="B15274">
        <v>5</v>
      </c>
      <c r="C15274">
        <v>18</v>
      </c>
      <c r="D15274" t="s">
        <v>23</v>
      </c>
      <c r="E15274">
        <v>11</v>
      </c>
      <c r="F15274" t="s">
        <v>22</v>
      </c>
      <c r="G15274">
        <v>0</v>
      </c>
      <c r="M15274">
        <v>0</v>
      </c>
      <c r="N15274" s="11"/>
      <c r="O15274" s="11"/>
      <c r="P15274" s="11"/>
      <c r="Q15274" s="11"/>
      <c r="R15274" s="2">
        <v>3.5399999999999999E-4</v>
      </c>
      <c r="S15274" s="11"/>
      <c r="T15274" s="11"/>
      <c r="U15274" s="11"/>
      <c r="V15274" s="2">
        <v>1.2300000000000001E-4</v>
      </c>
      <c r="W15274" s="2">
        <v>3.1999999999999999E-5</v>
      </c>
      <c r="X15274" s="2">
        <v>5.5000000000000002E-5</v>
      </c>
    </row>
    <row r="15275" spans="1:24" x14ac:dyDescent="0.55000000000000004">
      <c r="A15275">
        <v>566</v>
      </c>
      <c r="B15275">
        <v>5</v>
      </c>
      <c r="C15275">
        <v>19</v>
      </c>
      <c r="D15275" t="s">
        <v>24</v>
      </c>
      <c r="E15275">
        <v>11</v>
      </c>
      <c r="F15275" t="s">
        <v>22</v>
      </c>
      <c r="G15275">
        <v>33</v>
      </c>
      <c r="M15275">
        <v>26</v>
      </c>
      <c r="N15275" s="11"/>
      <c r="O15275" s="11"/>
      <c r="P15275" s="11"/>
      <c r="Q15275" s="11"/>
      <c r="R15275" s="2">
        <v>5.5400000000000002E-4</v>
      </c>
      <c r="S15275" s="11"/>
      <c r="T15275" s="11"/>
      <c r="U15275" s="11"/>
      <c r="V15275" s="2">
        <v>3.3700000000000001E-4</v>
      </c>
      <c r="W15275" s="2">
        <v>1.9900000000000001E-4</v>
      </c>
      <c r="X15275" s="2">
        <v>2.4499999999999999E-4</v>
      </c>
    </row>
    <row r="15276" spans="1:24" x14ac:dyDescent="0.55000000000000004">
      <c r="A15276">
        <v>566</v>
      </c>
      <c r="B15276">
        <v>5</v>
      </c>
      <c r="C15276">
        <v>20</v>
      </c>
      <c r="D15276" t="s">
        <v>25</v>
      </c>
      <c r="E15276">
        <v>10</v>
      </c>
      <c r="F15276" t="s">
        <v>22</v>
      </c>
      <c r="G15276">
        <v>2584</v>
      </c>
      <c r="M15276">
        <v>43</v>
      </c>
      <c r="N15276" s="11"/>
      <c r="O15276" s="11"/>
      <c r="P15276" s="11"/>
      <c r="Q15276" s="11"/>
      <c r="R15276" s="11"/>
      <c r="S15276" s="11"/>
      <c r="T15276" s="2">
        <v>1.7899999999999999E-4</v>
      </c>
      <c r="U15276" s="11"/>
      <c r="V15276" s="11"/>
      <c r="W15276" s="11"/>
      <c r="X15276" s="11"/>
    </row>
    <row r="15277" spans="1:24" x14ac:dyDescent="0.55000000000000004">
      <c r="A15277">
        <v>566</v>
      </c>
      <c r="B15277">
        <v>5</v>
      </c>
      <c r="C15277">
        <v>21</v>
      </c>
      <c r="D15277" t="s">
        <v>26</v>
      </c>
      <c r="E15277">
        <v>11</v>
      </c>
      <c r="F15277" t="s">
        <v>22</v>
      </c>
      <c r="G15277">
        <v>406</v>
      </c>
      <c r="M15277">
        <v>44</v>
      </c>
      <c r="N15277" s="11"/>
      <c r="O15277" s="11"/>
      <c r="P15277" s="11"/>
      <c r="Q15277" s="11"/>
      <c r="R15277" s="2">
        <v>5.5099999999999995E-4</v>
      </c>
      <c r="S15277" s="11"/>
      <c r="T15277" s="11"/>
      <c r="U15277" s="11"/>
      <c r="V15277" s="2">
        <v>3.3199999999999999E-4</v>
      </c>
      <c r="W15277" s="2">
        <v>1.92E-4</v>
      </c>
      <c r="X15277" s="2">
        <v>2.33E-4</v>
      </c>
    </row>
    <row r="15278" spans="1:24" x14ac:dyDescent="0.55000000000000004">
      <c r="A15278">
        <v>566</v>
      </c>
      <c r="B15278">
        <v>5</v>
      </c>
      <c r="C15278">
        <v>22</v>
      </c>
      <c r="D15278" t="s">
        <v>27</v>
      </c>
      <c r="E15278">
        <v>11</v>
      </c>
      <c r="F15278" t="s">
        <v>28</v>
      </c>
      <c r="G15278">
        <v>18</v>
      </c>
      <c r="M15278">
        <v>52</v>
      </c>
      <c r="N15278" s="11"/>
      <c r="O15278" s="11"/>
      <c r="P15278" s="11"/>
      <c r="Q15278" s="11"/>
      <c r="R15278" s="2">
        <v>2.7599999999999999E-4</v>
      </c>
      <c r="S15278" s="11"/>
      <c r="T15278" s="11"/>
      <c r="U15278" s="11"/>
      <c r="V15278" s="11"/>
      <c r="W15278" s="11"/>
      <c r="X15278" s="11"/>
    </row>
    <row r="15279" spans="1:24" x14ac:dyDescent="0.55000000000000004">
      <c r="A15279">
        <v>566</v>
      </c>
      <c r="B15279">
        <v>6</v>
      </c>
      <c r="C15279">
        <v>23</v>
      </c>
      <c r="D15279" t="s">
        <v>29</v>
      </c>
      <c r="E15279">
        <v>12</v>
      </c>
      <c r="F15279" t="s">
        <v>28</v>
      </c>
      <c r="G15279">
        <v>0</v>
      </c>
      <c r="M15279">
        <v>0</v>
      </c>
      <c r="N15279" s="11"/>
      <c r="O15279" s="11"/>
      <c r="P15279" s="11"/>
      <c r="Q15279" s="11"/>
      <c r="R15279" s="11"/>
      <c r="S15279" s="11"/>
      <c r="T15279" s="11"/>
      <c r="U15279" s="2">
        <v>-4.19E-2</v>
      </c>
      <c r="V15279" s="11"/>
      <c r="W15279" s="11"/>
      <c r="X15279" s="11"/>
    </row>
    <row r="15280" spans="1:24" x14ac:dyDescent="0.55000000000000004">
      <c r="A15280">
        <v>566</v>
      </c>
      <c r="B15280">
        <v>6</v>
      </c>
      <c r="C15280">
        <v>24</v>
      </c>
      <c r="D15280" t="s">
        <v>30</v>
      </c>
      <c r="E15280">
        <v>13</v>
      </c>
      <c r="F15280" t="s">
        <v>28</v>
      </c>
      <c r="G15280">
        <v>0</v>
      </c>
      <c r="M15280">
        <v>0</v>
      </c>
      <c r="N15280" s="11"/>
      <c r="O15280" s="11"/>
      <c r="P15280" s="11"/>
      <c r="Q15280" s="11"/>
      <c r="R15280" s="11"/>
      <c r="S15280" s="11"/>
      <c r="T15280" s="11"/>
      <c r="U15280" s="2">
        <v>2.1100000000000001E-2</v>
      </c>
      <c r="V15280" s="11"/>
      <c r="W15280" s="11"/>
      <c r="X15280" s="11"/>
    </row>
    <row r="15281" spans="1:24" x14ac:dyDescent="0.55000000000000004">
      <c r="A15281">
        <v>566</v>
      </c>
      <c r="B15281">
        <v>6</v>
      </c>
      <c r="C15281">
        <v>25</v>
      </c>
      <c r="D15281" t="s">
        <v>31</v>
      </c>
      <c r="E15281">
        <v>14</v>
      </c>
      <c r="F15281" t="s">
        <v>28</v>
      </c>
      <c r="G15281">
        <v>5</v>
      </c>
      <c r="M15281">
        <v>11</v>
      </c>
      <c r="N15281" s="11"/>
      <c r="O15281" s="11"/>
      <c r="P15281" s="11"/>
      <c r="Q15281" s="11"/>
      <c r="R15281" s="11"/>
      <c r="S15281" s="11"/>
      <c r="T15281" s="11"/>
      <c r="U15281" s="2">
        <v>-4.19E-2</v>
      </c>
      <c r="V15281" s="11"/>
      <c r="W15281" s="11"/>
      <c r="X15281" s="11"/>
    </row>
    <row r="15282" spans="1:24" x14ac:dyDescent="0.55000000000000004">
      <c r="A15282">
        <v>566</v>
      </c>
      <c r="B15282">
        <v>6</v>
      </c>
      <c r="C15282">
        <v>26</v>
      </c>
      <c r="D15282" t="s">
        <v>32</v>
      </c>
      <c r="E15282">
        <v>15</v>
      </c>
      <c r="F15282" t="s">
        <v>33</v>
      </c>
      <c r="G15282">
        <v>1</v>
      </c>
      <c r="M15282">
        <v>13</v>
      </c>
      <c r="N15282" s="11"/>
      <c r="O15282" s="11"/>
      <c r="P15282" s="11"/>
      <c r="Q15282" s="11"/>
      <c r="R15282" s="11"/>
      <c r="S15282" s="11"/>
      <c r="T15282" s="11"/>
      <c r="U15282" s="2">
        <v>2.1100000000000001E-2</v>
      </c>
      <c r="V15282" s="11"/>
      <c r="W15282" s="11"/>
      <c r="X15282" s="11"/>
    </row>
    <row r="15283" spans="1:24" x14ac:dyDescent="0.55000000000000004">
      <c r="A15283">
        <v>566</v>
      </c>
      <c r="B15283">
        <v>6</v>
      </c>
      <c r="C15283">
        <v>27</v>
      </c>
      <c r="D15283" t="s">
        <v>34</v>
      </c>
      <c r="E15283">
        <v>16</v>
      </c>
      <c r="F15283" t="s">
        <v>28</v>
      </c>
      <c r="G15283">
        <v>22</v>
      </c>
      <c r="M15283">
        <v>51</v>
      </c>
      <c r="N15283" s="11"/>
      <c r="O15283" s="11"/>
      <c r="P15283" s="11"/>
      <c r="Q15283" s="11"/>
      <c r="R15283" s="11"/>
      <c r="S15283" s="11"/>
      <c r="T15283" s="11"/>
      <c r="U15283" s="2">
        <v>4.19E-2</v>
      </c>
      <c r="V15283" s="11"/>
      <c r="W15283" s="11"/>
      <c r="X15283" s="11"/>
    </row>
    <row r="15284" spans="1:24" x14ac:dyDescent="0.55000000000000004">
      <c r="A15284">
        <v>567</v>
      </c>
      <c r="B15284">
        <v>1</v>
      </c>
      <c r="C15284">
        <v>1</v>
      </c>
      <c r="D15284" t="s">
        <v>3</v>
      </c>
      <c r="E15284">
        <v>1</v>
      </c>
      <c r="F15284" t="s">
        <v>4</v>
      </c>
      <c r="G15284">
        <v>13</v>
      </c>
      <c r="M15284">
        <v>39</v>
      </c>
      <c r="N15284" s="9"/>
      <c r="O15284" s="9"/>
      <c r="P15284" s="9"/>
      <c r="Q15284" s="9"/>
      <c r="R15284" s="9"/>
      <c r="S15284" s="10">
        <v>5.9800000000000001E-4</v>
      </c>
      <c r="T15284" s="11"/>
      <c r="U15284" s="11"/>
      <c r="V15284" s="9"/>
      <c r="W15284" s="10">
        <v>7.9799999999999992E-3</v>
      </c>
      <c r="X15284" s="2">
        <v>7.2099999999999996E-4</v>
      </c>
    </row>
    <row r="15285" spans="1:24" x14ac:dyDescent="0.55000000000000004">
      <c r="A15285">
        <v>567</v>
      </c>
      <c r="B15285">
        <v>1</v>
      </c>
      <c r="C15285">
        <v>2</v>
      </c>
      <c r="D15285" t="s">
        <v>5</v>
      </c>
      <c r="E15285">
        <v>2</v>
      </c>
      <c r="F15285" t="s">
        <v>4</v>
      </c>
      <c r="G15285">
        <v>3</v>
      </c>
      <c r="M15285">
        <v>43</v>
      </c>
      <c r="N15285" s="9"/>
      <c r="O15285" s="9"/>
      <c r="P15285" s="9"/>
      <c r="Q15285" s="9"/>
      <c r="R15285" s="9"/>
      <c r="S15285" s="10">
        <v>1.0740000000000001E-3</v>
      </c>
      <c r="T15285" s="11"/>
      <c r="U15285" s="11"/>
      <c r="V15285" s="9"/>
      <c r="W15285" s="10">
        <v>1.2290000000000001E-3</v>
      </c>
      <c r="X15285" s="2">
        <v>1.188E-3</v>
      </c>
    </row>
    <row r="15286" spans="1:24" x14ac:dyDescent="0.55000000000000004">
      <c r="A15286">
        <v>567</v>
      </c>
      <c r="B15286">
        <v>1</v>
      </c>
      <c r="C15286">
        <v>3</v>
      </c>
      <c r="D15286" t="s">
        <v>6</v>
      </c>
      <c r="E15286">
        <v>2</v>
      </c>
      <c r="F15286" t="s">
        <v>4</v>
      </c>
      <c r="G15286">
        <v>5</v>
      </c>
      <c r="M15286">
        <v>66</v>
      </c>
      <c r="N15286" s="9"/>
      <c r="O15286" s="9"/>
      <c r="P15286" s="9"/>
      <c r="Q15286" s="9"/>
      <c r="R15286" s="9"/>
      <c r="S15286" s="10">
        <f t="shared" ref="S15286" si="1705">0.000218*4</f>
        <v>8.7200000000000005E-4</v>
      </c>
      <c r="T15286" s="11"/>
      <c r="U15286" s="11"/>
      <c r="V15286" s="9"/>
      <c r="W15286" s="10">
        <v>9.2299999999999999E-4</v>
      </c>
      <c r="X15286" s="2">
        <v>9.01E-4</v>
      </c>
    </row>
    <row r="15287" spans="1:24" x14ac:dyDescent="0.55000000000000004">
      <c r="A15287">
        <v>567</v>
      </c>
      <c r="B15287">
        <v>1</v>
      </c>
      <c r="C15287">
        <v>4</v>
      </c>
      <c r="D15287" t="s">
        <v>7</v>
      </c>
      <c r="E15287">
        <v>2</v>
      </c>
      <c r="F15287" t="s">
        <v>4</v>
      </c>
      <c r="G15287">
        <v>3</v>
      </c>
      <c r="M15287">
        <v>93</v>
      </c>
      <c r="N15287" s="9"/>
      <c r="O15287" s="9"/>
      <c r="P15287" s="9"/>
      <c r="Q15287" s="9"/>
      <c r="R15287" s="9"/>
      <c r="S15287" s="10">
        <f t="shared" ref="S15287" si="1706">0.000218*2</f>
        <v>4.3600000000000003E-4</v>
      </c>
      <c r="T15287" s="11"/>
      <c r="U15287" s="11"/>
      <c r="V15287" s="9"/>
      <c r="W15287" s="10">
        <v>6.4999999999999997E-4</v>
      </c>
      <c r="X15287" s="2">
        <v>5.4199999999999995E-4</v>
      </c>
    </row>
    <row r="15288" spans="1:24" x14ac:dyDescent="0.55000000000000004">
      <c r="A15288">
        <v>567</v>
      </c>
      <c r="B15288">
        <v>2</v>
      </c>
      <c r="C15288">
        <v>5</v>
      </c>
      <c r="D15288" t="s">
        <v>8</v>
      </c>
      <c r="E15288">
        <v>3</v>
      </c>
      <c r="F15288" t="s">
        <v>9</v>
      </c>
      <c r="G15288">
        <v>5</v>
      </c>
      <c r="M15288">
        <v>15</v>
      </c>
      <c r="N15288" s="2">
        <v>8.7999999999999998E-5</v>
      </c>
      <c r="O15288" s="2">
        <v>2.5399999999999999E-4</v>
      </c>
      <c r="P15288" s="2">
        <v>4.1199999999999999E-4</v>
      </c>
      <c r="Q15288" s="2">
        <v>3.68E-4</v>
      </c>
      <c r="R15288" s="11"/>
      <c r="S15288" s="11"/>
      <c r="T15288" s="11"/>
      <c r="U15288" s="11"/>
      <c r="V15288" s="11"/>
      <c r="W15288" s="11"/>
      <c r="X15288" s="11"/>
    </row>
    <row r="15289" spans="1:24" x14ac:dyDescent="0.55000000000000004">
      <c r="A15289">
        <v>567</v>
      </c>
      <c r="B15289">
        <v>2</v>
      </c>
      <c r="C15289">
        <v>6</v>
      </c>
      <c r="D15289" t="s">
        <v>10</v>
      </c>
      <c r="E15289">
        <v>3</v>
      </c>
      <c r="F15289" t="s">
        <v>9</v>
      </c>
      <c r="G15289">
        <v>36</v>
      </c>
      <c r="M15289">
        <v>38</v>
      </c>
      <c r="N15289" s="2">
        <v>3.9999999999999998E-6</v>
      </c>
      <c r="O15289" s="2">
        <v>4.1999999999999998E-5</v>
      </c>
      <c r="P15289" s="2">
        <v>6.7000000000000002E-5</v>
      </c>
      <c r="Q15289" s="2">
        <v>5.5000000000000002E-5</v>
      </c>
      <c r="R15289" s="11"/>
      <c r="S15289" s="11"/>
      <c r="T15289" s="11"/>
      <c r="U15289" s="11"/>
      <c r="V15289" s="11"/>
      <c r="W15289" s="11"/>
      <c r="X15289" s="11"/>
    </row>
    <row r="15290" spans="1:24" x14ac:dyDescent="0.55000000000000004">
      <c r="A15290">
        <v>567</v>
      </c>
      <c r="B15290">
        <v>2</v>
      </c>
      <c r="C15290">
        <v>7</v>
      </c>
      <c r="D15290" t="s">
        <v>11</v>
      </c>
      <c r="E15290">
        <v>3</v>
      </c>
      <c r="F15290" t="s">
        <v>9</v>
      </c>
      <c r="G15290">
        <v>36</v>
      </c>
      <c r="M15290">
        <v>92</v>
      </c>
      <c r="N15290" s="2">
        <v>1.7E-5</v>
      </c>
      <c r="O15290" s="2">
        <v>1.4899999999999999E-4</v>
      </c>
      <c r="P15290" s="2">
        <v>3.5399999999999999E-4</v>
      </c>
      <c r="Q15290" s="2">
        <v>3.1199999999999999E-4</v>
      </c>
      <c r="R15290" s="11"/>
      <c r="S15290" s="11"/>
      <c r="T15290" s="11"/>
      <c r="U15290" s="11"/>
      <c r="V15290" s="11"/>
      <c r="W15290" s="11"/>
      <c r="X15290" s="11"/>
    </row>
    <row r="15291" spans="1:24" x14ac:dyDescent="0.55000000000000004">
      <c r="A15291">
        <v>567</v>
      </c>
      <c r="B15291">
        <v>2</v>
      </c>
      <c r="C15291">
        <v>8</v>
      </c>
      <c r="D15291" t="s">
        <v>12</v>
      </c>
      <c r="E15291">
        <v>3</v>
      </c>
      <c r="F15291" t="s">
        <v>9</v>
      </c>
      <c r="G15291">
        <v>6</v>
      </c>
      <c r="M15291">
        <v>89</v>
      </c>
      <c r="N15291" s="2">
        <v>1.2E-5</v>
      </c>
      <c r="O15291" s="2">
        <v>1.02E-4</v>
      </c>
      <c r="P15291" s="2">
        <v>2.32E-4</v>
      </c>
      <c r="Q15291" s="2">
        <v>1.9900000000000001E-4</v>
      </c>
      <c r="R15291" s="11"/>
      <c r="S15291" s="11"/>
      <c r="T15291" s="11"/>
      <c r="U15291" s="11"/>
      <c r="V15291" s="11"/>
      <c r="W15291" s="11"/>
      <c r="X15291" s="11"/>
    </row>
    <row r="15292" spans="1:24" x14ac:dyDescent="0.55000000000000004">
      <c r="A15292">
        <v>567</v>
      </c>
      <c r="B15292">
        <v>3</v>
      </c>
      <c r="C15292">
        <v>9</v>
      </c>
      <c r="D15292" t="s">
        <v>13</v>
      </c>
      <c r="E15292">
        <v>4</v>
      </c>
      <c r="F15292" t="s">
        <v>9</v>
      </c>
      <c r="G15292">
        <v>0</v>
      </c>
      <c r="M15292">
        <v>0</v>
      </c>
      <c r="N15292" s="11"/>
      <c r="O15292" s="11"/>
      <c r="P15292" s="11"/>
      <c r="Q15292" s="11"/>
      <c r="R15292" s="11"/>
      <c r="S15292" s="11"/>
      <c r="T15292" s="11"/>
      <c r="U15292" s="11"/>
      <c r="V15292" s="11"/>
      <c r="W15292" s="2">
        <v>5.3999999999999998E-5</v>
      </c>
      <c r="X15292" s="2">
        <v>4.1E-5</v>
      </c>
    </row>
    <row r="15293" spans="1:24" x14ac:dyDescent="0.55000000000000004">
      <c r="A15293">
        <v>567</v>
      </c>
      <c r="B15293">
        <v>3</v>
      </c>
      <c r="C15293">
        <v>10</v>
      </c>
      <c r="D15293" t="s">
        <v>14</v>
      </c>
      <c r="E15293">
        <v>4</v>
      </c>
      <c r="F15293" t="s">
        <v>9</v>
      </c>
      <c r="G15293">
        <v>14</v>
      </c>
      <c r="M15293">
        <v>0</v>
      </c>
      <c r="N15293" s="11"/>
      <c r="O15293" s="11"/>
      <c r="P15293" s="11"/>
      <c r="Q15293" s="11"/>
      <c r="R15293" s="11"/>
      <c r="S15293" s="2">
        <v>2.0100000000000001E-4</v>
      </c>
      <c r="T15293" s="11"/>
      <c r="U15293" s="11"/>
      <c r="V15293" s="11"/>
      <c r="W15293" s="2">
        <v>1.4200000000000001E-4</v>
      </c>
      <c r="X15293" s="2">
        <v>1.35E-4</v>
      </c>
    </row>
    <row r="15294" spans="1:24" x14ac:dyDescent="0.55000000000000004">
      <c r="A15294">
        <v>567</v>
      </c>
      <c r="B15294">
        <v>3</v>
      </c>
      <c r="C15294">
        <v>11</v>
      </c>
      <c r="D15294" t="s">
        <v>15</v>
      </c>
      <c r="E15294">
        <v>5</v>
      </c>
      <c r="F15294" t="s">
        <v>9</v>
      </c>
      <c r="G15294">
        <v>1</v>
      </c>
      <c r="M15294">
        <v>11</v>
      </c>
      <c r="N15294" s="11"/>
      <c r="O15294" s="11"/>
      <c r="P15294" s="11"/>
      <c r="Q15294" s="11"/>
      <c r="R15294" s="11"/>
      <c r="S15294" s="2">
        <v>1.8699999999999999E-4</v>
      </c>
      <c r="T15294" s="11"/>
      <c r="U15294" s="11"/>
      <c r="V15294" s="11"/>
      <c r="W15294" s="2">
        <v>1.3200000000000001E-4</v>
      </c>
      <c r="X15294" s="2">
        <v>1.22E-4</v>
      </c>
    </row>
    <row r="15295" spans="1:24" x14ac:dyDescent="0.55000000000000004">
      <c r="A15295">
        <v>567</v>
      </c>
      <c r="B15295">
        <v>3</v>
      </c>
      <c r="C15295">
        <v>12</v>
      </c>
      <c r="D15295" t="s">
        <v>16</v>
      </c>
      <c r="E15295">
        <v>6</v>
      </c>
      <c r="F15295" t="s">
        <v>9</v>
      </c>
      <c r="G15295">
        <v>4</v>
      </c>
      <c r="M15295">
        <v>20</v>
      </c>
      <c r="N15295" s="11"/>
      <c r="O15295" s="11"/>
      <c r="P15295" s="11"/>
      <c r="Q15295" s="11"/>
      <c r="R15295" s="11"/>
      <c r="S15295" s="11"/>
      <c r="T15295" s="11"/>
      <c r="U15295" s="11"/>
      <c r="V15295" s="11"/>
      <c r="W15295" s="2">
        <v>1.9900000000000001E-4</v>
      </c>
      <c r="X15295" s="2">
        <v>1.7799999999999999E-4</v>
      </c>
    </row>
    <row r="15296" spans="1:24" x14ac:dyDescent="0.55000000000000004">
      <c r="A15296">
        <v>567</v>
      </c>
      <c r="B15296">
        <v>3</v>
      </c>
      <c r="C15296">
        <v>13</v>
      </c>
      <c r="D15296" t="s">
        <v>17</v>
      </c>
      <c r="E15296">
        <v>7</v>
      </c>
      <c r="F15296" t="s">
        <v>9</v>
      </c>
      <c r="G15296">
        <v>15</v>
      </c>
      <c r="M15296">
        <v>21</v>
      </c>
      <c r="N15296" s="2">
        <v>2.5000000000000001E-5</v>
      </c>
      <c r="O15296" s="2">
        <v>1.65E-4</v>
      </c>
      <c r="P15296" s="2">
        <f t="shared" ref="P15296" si="1707">0.000398</f>
        <v>3.9800000000000002E-4</v>
      </c>
      <c r="Q15296" s="2">
        <v>3.1100000000000002E-4</v>
      </c>
      <c r="R15296" s="11"/>
      <c r="S15296" s="11"/>
      <c r="T15296" s="11"/>
      <c r="U15296" s="11"/>
      <c r="V15296" s="11"/>
      <c r="W15296" s="2">
        <v>8.3999999999999995E-5</v>
      </c>
      <c r="X15296" s="2">
        <v>7.7999999999999999E-5</v>
      </c>
    </row>
    <row r="15297" spans="1:24" x14ac:dyDescent="0.55000000000000004">
      <c r="A15297">
        <v>567</v>
      </c>
      <c r="B15297">
        <v>3</v>
      </c>
      <c r="C15297">
        <v>14</v>
      </c>
      <c r="D15297" t="s">
        <v>18</v>
      </c>
      <c r="E15297">
        <v>8</v>
      </c>
      <c r="F15297" t="s">
        <v>9</v>
      </c>
      <c r="G15297">
        <v>4</v>
      </c>
      <c r="M15297">
        <v>28</v>
      </c>
      <c r="N15297" s="2">
        <v>3.3000000000000003E-5</v>
      </c>
      <c r="O15297" s="2">
        <v>1.9900000000000001E-4</v>
      </c>
      <c r="P15297" s="2">
        <v>4.3300000000000001E-4</v>
      </c>
      <c r="Q15297" s="2">
        <v>3.8200000000000002E-4</v>
      </c>
      <c r="R15297" s="11"/>
      <c r="S15297" s="2">
        <v>1.54E-4</v>
      </c>
      <c r="T15297" s="11"/>
      <c r="U15297" s="11"/>
      <c r="V15297" s="11"/>
      <c r="W15297" s="2">
        <v>1.02E-4</v>
      </c>
      <c r="X15297" s="2">
        <v>9.2999999999999997E-5</v>
      </c>
    </row>
    <row r="15298" spans="1:24" x14ac:dyDescent="0.55000000000000004">
      <c r="A15298">
        <v>567</v>
      </c>
      <c r="B15298">
        <v>3</v>
      </c>
      <c r="C15298">
        <v>15</v>
      </c>
      <c r="D15298" t="s">
        <v>19</v>
      </c>
      <c r="E15298">
        <v>4</v>
      </c>
      <c r="F15298" t="s">
        <v>9</v>
      </c>
      <c r="G15298">
        <v>10</v>
      </c>
      <c r="M15298">
        <v>36</v>
      </c>
      <c r="N15298" s="11"/>
      <c r="O15298" s="11"/>
      <c r="P15298" s="11"/>
      <c r="Q15298" s="11"/>
      <c r="R15298" s="11"/>
      <c r="S15298" s="2">
        <v>2.5500000000000002E-4</v>
      </c>
      <c r="T15298" s="11"/>
      <c r="U15298" s="11"/>
      <c r="V15298" s="11"/>
      <c r="W15298" s="2">
        <v>1.6200000000000001E-4</v>
      </c>
      <c r="X15298" s="2">
        <v>1.4999999999999999E-4</v>
      </c>
    </row>
    <row r="15299" spans="1:24" x14ac:dyDescent="0.55000000000000004">
      <c r="A15299">
        <v>567</v>
      </c>
      <c r="B15299">
        <v>4</v>
      </c>
      <c r="C15299">
        <v>16</v>
      </c>
      <c r="D15299" t="s">
        <v>20</v>
      </c>
      <c r="E15299">
        <v>9</v>
      </c>
      <c r="F15299" t="s">
        <v>9</v>
      </c>
      <c r="G15299">
        <v>63</v>
      </c>
      <c r="M15299">
        <v>26</v>
      </c>
      <c r="N15299" s="11"/>
      <c r="O15299" s="11"/>
      <c r="P15299" s="11"/>
      <c r="Q15299" s="11"/>
      <c r="R15299" s="11"/>
      <c r="S15299" s="11"/>
      <c r="T15299" s="11"/>
      <c r="U15299" s="11"/>
      <c r="V15299" s="11"/>
      <c r="W15299" s="2">
        <v>1.9999999999999999E-6</v>
      </c>
      <c r="X15299" s="2">
        <v>1.9999999999999999E-6</v>
      </c>
    </row>
    <row r="15300" spans="1:24" x14ac:dyDescent="0.55000000000000004">
      <c r="A15300">
        <v>567</v>
      </c>
      <c r="B15300">
        <v>5</v>
      </c>
      <c r="C15300">
        <v>17</v>
      </c>
      <c r="D15300" t="s">
        <v>21</v>
      </c>
      <c r="E15300">
        <v>10</v>
      </c>
      <c r="F15300" t="s">
        <v>22</v>
      </c>
      <c r="G15300">
        <v>0</v>
      </c>
      <c r="M15300">
        <v>0</v>
      </c>
      <c r="N15300" s="11"/>
      <c r="O15300" s="11"/>
      <c r="P15300" s="11"/>
      <c r="Q15300" s="11"/>
      <c r="R15300" s="11"/>
      <c r="S15300" s="11"/>
      <c r="T15300" s="2">
        <v>1.7899999999999999E-4</v>
      </c>
      <c r="U15300" s="11"/>
      <c r="V15300" s="11"/>
      <c r="W15300" s="11"/>
      <c r="X15300" s="11"/>
    </row>
    <row r="15301" spans="1:24" x14ac:dyDescent="0.55000000000000004">
      <c r="A15301">
        <v>567</v>
      </c>
      <c r="B15301">
        <v>5</v>
      </c>
      <c r="C15301">
        <v>18</v>
      </c>
      <c r="D15301" t="s">
        <v>23</v>
      </c>
      <c r="E15301">
        <v>11</v>
      </c>
      <c r="F15301" t="s">
        <v>22</v>
      </c>
      <c r="G15301">
        <v>0</v>
      </c>
      <c r="M15301">
        <v>0</v>
      </c>
      <c r="N15301" s="11"/>
      <c r="O15301" s="11"/>
      <c r="P15301" s="11"/>
      <c r="Q15301" s="11"/>
      <c r="R15301" s="2">
        <v>3.5399999999999999E-4</v>
      </c>
      <c r="S15301" s="11"/>
      <c r="T15301" s="11"/>
      <c r="U15301" s="11"/>
      <c r="V15301" s="2">
        <v>1.2300000000000001E-4</v>
      </c>
      <c r="W15301" s="2">
        <v>3.1999999999999999E-5</v>
      </c>
      <c r="X15301" s="2">
        <v>5.5000000000000002E-5</v>
      </c>
    </row>
    <row r="15302" spans="1:24" x14ac:dyDescent="0.55000000000000004">
      <c r="A15302">
        <v>567</v>
      </c>
      <c r="B15302">
        <v>5</v>
      </c>
      <c r="C15302">
        <v>19</v>
      </c>
      <c r="D15302" t="s">
        <v>24</v>
      </c>
      <c r="E15302">
        <v>11</v>
      </c>
      <c r="F15302" t="s">
        <v>22</v>
      </c>
      <c r="G15302">
        <v>20</v>
      </c>
      <c r="M15302">
        <v>28</v>
      </c>
      <c r="N15302" s="11"/>
      <c r="O15302" s="11"/>
      <c r="P15302" s="11"/>
      <c r="Q15302" s="11"/>
      <c r="R15302" s="2">
        <v>5.5400000000000002E-4</v>
      </c>
      <c r="S15302" s="11"/>
      <c r="T15302" s="11"/>
      <c r="U15302" s="11"/>
      <c r="V15302" s="2">
        <v>3.3700000000000001E-4</v>
      </c>
      <c r="W15302" s="2">
        <v>1.9900000000000001E-4</v>
      </c>
      <c r="X15302" s="2">
        <v>2.4499999999999999E-4</v>
      </c>
    </row>
    <row r="15303" spans="1:24" x14ac:dyDescent="0.55000000000000004">
      <c r="A15303">
        <v>567</v>
      </c>
      <c r="B15303">
        <v>5</v>
      </c>
      <c r="C15303">
        <v>20</v>
      </c>
      <c r="D15303" t="s">
        <v>25</v>
      </c>
      <c r="E15303">
        <v>10</v>
      </c>
      <c r="F15303" t="s">
        <v>22</v>
      </c>
      <c r="G15303">
        <v>2968</v>
      </c>
      <c r="M15303">
        <v>46</v>
      </c>
      <c r="N15303" s="11"/>
      <c r="O15303" s="11"/>
      <c r="P15303" s="11"/>
      <c r="Q15303" s="11"/>
      <c r="R15303" s="11"/>
      <c r="S15303" s="11"/>
      <c r="T15303" s="2">
        <v>1.7899999999999999E-4</v>
      </c>
      <c r="U15303" s="11"/>
      <c r="V15303" s="11"/>
      <c r="W15303" s="11"/>
      <c r="X15303" s="11"/>
    </row>
    <row r="15304" spans="1:24" x14ac:dyDescent="0.55000000000000004">
      <c r="A15304">
        <v>567</v>
      </c>
      <c r="B15304">
        <v>5</v>
      </c>
      <c r="C15304">
        <v>21</v>
      </c>
      <c r="D15304" t="s">
        <v>26</v>
      </c>
      <c r="E15304">
        <v>11</v>
      </c>
      <c r="F15304" t="s">
        <v>22</v>
      </c>
      <c r="G15304">
        <v>272</v>
      </c>
      <c r="M15304">
        <v>61</v>
      </c>
      <c r="N15304" s="11"/>
      <c r="O15304" s="11"/>
      <c r="P15304" s="11"/>
      <c r="Q15304" s="11"/>
      <c r="R15304" s="2">
        <v>5.5099999999999995E-4</v>
      </c>
      <c r="S15304" s="11"/>
      <c r="T15304" s="11"/>
      <c r="U15304" s="11"/>
      <c r="V15304" s="2">
        <v>3.3199999999999999E-4</v>
      </c>
      <c r="W15304" s="2">
        <v>1.92E-4</v>
      </c>
      <c r="X15304" s="2">
        <v>2.33E-4</v>
      </c>
    </row>
    <row r="15305" spans="1:24" x14ac:dyDescent="0.55000000000000004">
      <c r="A15305">
        <v>567</v>
      </c>
      <c r="B15305">
        <v>5</v>
      </c>
      <c r="C15305">
        <v>22</v>
      </c>
      <c r="D15305" t="s">
        <v>27</v>
      </c>
      <c r="E15305">
        <v>11</v>
      </c>
      <c r="F15305" t="s">
        <v>28</v>
      </c>
      <c r="G15305">
        <v>13</v>
      </c>
      <c r="M15305">
        <v>55</v>
      </c>
      <c r="N15305" s="11"/>
      <c r="O15305" s="11"/>
      <c r="P15305" s="11"/>
      <c r="Q15305" s="11"/>
      <c r="R15305" s="2">
        <v>2.7599999999999999E-4</v>
      </c>
      <c r="S15305" s="11"/>
      <c r="T15305" s="11"/>
      <c r="U15305" s="11"/>
      <c r="V15305" s="11"/>
      <c r="W15305" s="11"/>
      <c r="X15305" s="11"/>
    </row>
    <row r="15306" spans="1:24" x14ac:dyDescent="0.55000000000000004">
      <c r="A15306">
        <v>567</v>
      </c>
      <c r="B15306">
        <v>6</v>
      </c>
      <c r="C15306">
        <v>23</v>
      </c>
      <c r="D15306" t="s">
        <v>29</v>
      </c>
      <c r="E15306">
        <v>12</v>
      </c>
      <c r="F15306" t="s">
        <v>28</v>
      </c>
      <c r="G15306">
        <v>0</v>
      </c>
      <c r="M15306">
        <v>0</v>
      </c>
      <c r="N15306" s="11"/>
      <c r="O15306" s="11"/>
      <c r="P15306" s="11"/>
      <c r="Q15306" s="11"/>
      <c r="R15306" s="11"/>
      <c r="S15306" s="11"/>
      <c r="T15306" s="11"/>
      <c r="U15306" s="2">
        <v>-4.19E-2</v>
      </c>
      <c r="V15306" s="11"/>
      <c r="W15306" s="11"/>
      <c r="X15306" s="11"/>
    </row>
    <row r="15307" spans="1:24" x14ac:dyDescent="0.55000000000000004">
      <c r="A15307">
        <v>567</v>
      </c>
      <c r="B15307">
        <v>6</v>
      </c>
      <c r="C15307">
        <v>24</v>
      </c>
      <c r="D15307" t="s">
        <v>30</v>
      </c>
      <c r="E15307">
        <v>13</v>
      </c>
      <c r="F15307" t="s">
        <v>28</v>
      </c>
      <c r="G15307">
        <v>0</v>
      </c>
      <c r="M15307">
        <v>0</v>
      </c>
      <c r="N15307" s="11"/>
      <c r="O15307" s="11"/>
      <c r="P15307" s="11"/>
      <c r="Q15307" s="11"/>
      <c r="R15307" s="11"/>
      <c r="S15307" s="11"/>
      <c r="T15307" s="11"/>
      <c r="U15307" s="2">
        <v>2.1100000000000001E-2</v>
      </c>
      <c r="V15307" s="11"/>
      <c r="W15307" s="11"/>
      <c r="X15307" s="11"/>
    </row>
    <row r="15308" spans="1:24" x14ac:dyDescent="0.55000000000000004">
      <c r="A15308">
        <v>567</v>
      </c>
      <c r="B15308">
        <v>6</v>
      </c>
      <c r="C15308">
        <v>25</v>
      </c>
      <c r="D15308" t="s">
        <v>31</v>
      </c>
      <c r="E15308">
        <v>14</v>
      </c>
      <c r="F15308" t="s">
        <v>28</v>
      </c>
      <c r="G15308">
        <v>8</v>
      </c>
      <c r="M15308">
        <v>18</v>
      </c>
      <c r="N15308" s="11"/>
      <c r="O15308" s="11"/>
      <c r="P15308" s="11"/>
      <c r="Q15308" s="11"/>
      <c r="R15308" s="11"/>
      <c r="S15308" s="11"/>
      <c r="T15308" s="11"/>
      <c r="U15308" s="2">
        <v>-4.19E-2</v>
      </c>
      <c r="V15308" s="11"/>
      <c r="W15308" s="11"/>
      <c r="X15308" s="11"/>
    </row>
    <row r="15309" spans="1:24" x14ac:dyDescent="0.55000000000000004">
      <c r="A15309">
        <v>567</v>
      </c>
      <c r="B15309">
        <v>6</v>
      </c>
      <c r="C15309">
        <v>26</v>
      </c>
      <c r="D15309" t="s">
        <v>32</v>
      </c>
      <c r="E15309">
        <v>15</v>
      </c>
      <c r="F15309" t="s">
        <v>33</v>
      </c>
      <c r="G15309">
        <v>1</v>
      </c>
      <c r="M15309">
        <v>19</v>
      </c>
      <c r="N15309" s="11"/>
      <c r="O15309" s="11"/>
      <c r="P15309" s="11"/>
      <c r="Q15309" s="11"/>
      <c r="R15309" s="11"/>
      <c r="S15309" s="11"/>
      <c r="T15309" s="11"/>
      <c r="U15309" s="2">
        <v>2.1100000000000001E-2</v>
      </c>
      <c r="V15309" s="11"/>
      <c r="W15309" s="11"/>
      <c r="X15309" s="11"/>
    </row>
    <row r="15310" spans="1:24" x14ac:dyDescent="0.55000000000000004">
      <c r="A15310">
        <v>567</v>
      </c>
      <c r="B15310">
        <v>6</v>
      </c>
      <c r="C15310">
        <v>27</v>
      </c>
      <c r="D15310" t="s">
        <v>34</v>
      </c>
      <c r="E15310">
        <v>16</v>
      </c>
      <c r="F15310" t="s">
        <v>28</v>
      </c>
      <c r="G15310">
        <v>18</v>
      </c>
      <c r="M15310">
        <v>50</v>
      </c>
      <c r="N15310" s="11"/>
      <c r="O15310" s="11"/>
      <c r="P15310" s="11"/>
      <c r="Q15310" s="11"/>
      <c r="R15310" s="11"/>
      <c r="S15310" s="11"/>
      <c r="T15310" s="11"/>
      <c r="U15310" s="2">
        <v>4.19E-2</v>
      </c>
      <c r="V15310" s="11"/>
      <c r="W15310" s="11"/>
      <c r="X15310" s="11"/>
    </row>
    <row r="15311" spans="1:24" x14ac:dyDescent="0.55000000000000004">
      <c r="A15311">
        <v>568</v>
      </c>
      <c r="B15311">
        <v>1</v>
      </c>
      <c r="C15311">
        <v>1</v>
      </c>
      <c r="D15311" t="s">
        <v>3</v>
      </c>
      <c r="E15311">
        <v>1</v>
      </c>
      <c r="F15311" t="s">
        <v>9</v>
      </c>
      <c r="G15311">
        <v>25</v>
      </c>
      <c r="M15311">
        <v>58</v>
      </c>
      <c r="N15311" s="9"/>
      <c r="O15311" s="9"/>
      <c r="P15311" s="9"/>
      <c r="Q15311" s="9"/>
      <c r="R15311" s="9"/>
      <c r="S15311" s="10">
        <v>5.9800000000000001E-4</v>
      </c>
      <c r="T15311" s="11"/>
      <c r="U15311" s="11"/>
      <c r="V15311" s="9"/>
      <c r="W15311" s="10">
        <v>7.9799999999999992E-3</v>
      </c>
      <c r="X15311" s="2">
        <v>7.2099999999999996E-4</v>
      </c>
    </row>
    <row r="15312" spans="1:24" x14ac:dyDescent="0.55000000000000004">
      <c r="A15312">
        <v>568</v>
      </c>
      <c r="B15312">
        <v>1</v>
      </c>
      <c r="C15312">
        <v>2</v>
      </c>
      <c r="D15312" t="s">
        <v>5</v>
      </c>
      <c r="E15312">
        <v>2</v>
      </c>
      <c r="F15312" t="s">
        <v>9</v>
      </c>
      <c r="G15312">
        <v>3</v>
      </c>
      <c r="M15312">
        <v>50</v>
      </c>
      <c r="N15312" s="9"/>
      <c r="O15312" s="9"/>
      <c r="P15312" s="9"/>
      <c r="Q15312" s="9"/>
      <c r="R15312" s="9"/>
      <c r="S15312" s="10">
        <v>1.0740000000000001E-3</v>
      </c>
      <c r="T15312" s="11"/>
      <c r="U15312" s="11"/>
      <c r="V15312" s="9"/>
      <c r="W15312" s="10">
        <v>1.2290000000000001E-3</v>
      </c>
      <c r="X15312" s="2">
        <v>1.188E-3</v>
      </c>
    </row>
    <row r="15313" spans="1:24" x14ac:dyDescent="0.55000000000000004">
      <c r="A15313">
        <v>568</v>
      </c>
      <c r="B15313">
        <v>1</v>
      </c>
      <c r="C15313">
        <v>3</v>
      </c>
      <c r="D15313" t="s">
        <v>6</v>
      </c>
      <c r="E15313">
        <v>2</v>
      </c>
      <c r="F15313" t="s">
        <v>9</v>
      </c>
      <c r="G15313">
        <v>1</v>
      </c>
      <c r="M15313">
        <v>80</v>
      </c>
      <c r="N15313" s="9"/>
      <c r="O15313" s="9"/>
      <c r="P15313" s="9"/>
      <c r="Q15313" s="9"/>
      <c r="R15313" s="9"/>
      <c r="S15313" s="10">
        <f t="shared" ref="S15313" si="1708">0.000218*4</f>
        <v>8.7200000000000005E-4</v>
      </c>
      <c r="T15313" s="11"/>
      <c r="U15313" s="11"/>
      <c r="V15313" s="9"/>
      <c r="W15313" s="10">
        <v>9.2299999999999999E-4</v>
      </c>
      <c r="X15313" s="2">
        <v>9.01E-4</v>
      </c>
    </row>
    <row r="15314" spans="1:24" x14ac:dyDescent="0.55000000000000004">
      <c r="A15314">
        <v>568</v>
      </c>
      <c r="B15314">
        <v>1</v>
      </c>
      <c r="C15314">
        <v>4</v>
      </c>
      <c r="D15314" t="s">
        <v>7</v>
      </c>
      <c r="E15314">
        <v>2</v>
      </c>
      <c r="F15314" t="s">
        <v>9</v>
      </c>
      <c r="G15314">
        <v>8</v>
      </c>
      <c r="M15314">
        <v>86</v>
      </c>
      <c r="N15314" s="9"/>
      <c r="O15314" s="9"/>
      <c r="P15314" s="9"/>
      <c r="Q15314" s="9"/>
      <c r="R15314" s="9"/>
      <c r="S15314" s="10">
        <f t="shared" ref="S15314" si="1709">0.000218*2</f>
        <v>4.3600000000000003E-4</v>
      </c>
      <c r="T15314" s="11"/>
      <c r="U15314" s="11"/>
      <c r="V15314" s="9"/>
      <c r="W15314" s="10">
        <v>6.4999999999999997E-4</v>
      </c>
      <c r="X15314" s="2">
        <v>5.4199999999999995E-4</v>
      </c>
    </row>
    <row r="15315" spans="1:24" x14ac:dyDescent="0.55000000000000004">
      <c r="A15315">
        <v>568</v>
      </c>
      <c r="B15315">
        <v>2</v>
      </c>
      <c r="C15315">
        <v>5</v>
      </c>
      <c r="D15315" t="s">
        <v>8</v>
      </c>
      <c r="E15315">
        <v>3</v>
      </c>
      <c r="F15315" t="s">
        <v>9</v>
      </c>
      <c r="G15315">
        <v>6</v>
      </c>
      <c r="M15315">
        <v>10</v>
      </c>
      <c r="N15315" s="2">
        <v>8.7999999999999998E-5</v>
      </c>
      <c r="O15315" s="2">
        <v>2.5399999999999999E-4</v>
      </c>
      <c r="P15315" s="2">
        <v>4.1199999999999999E-4</v>
      </c>
      <c r="Q15315" s="2">
        <v>3.68E-4</v>
      </c>
      <c r="R15315" s="11"/>
      <c r="S15315" s="11"/>
      <c r="T15315" s="11"/>
      <c r="U15315" s="11"/>
      <c r="V15315" s="11"/>
      <c r="W15315" s="11"/>
      <c r="X15315" s="11"/>
    </row>
    <row r="15316" spans="1:24" x14ac:dyDescent="0.55000000000000004">
      <c r="A15316">
        <v>568</v>
      </c>
      <c r="B15316">
        <v>2</v>
      </c>
      <c r="C15316">
        <v>6</v>
      </c>
      <c r="D15316" t="s">
        <v>10</v>
      </c>
      <c r="E15316">
        <v>3</v>
      </c>
      <c r="F15316" t="s">
        <v>9</v>
      </c>
      <c r="G15316">
        <v>38</v>
      </c>
      <c r="M15316">
        <v>25</v>
      </c>
      <c r="N15316" s="2">
        <v>3.9999999999999998E-6</v>
      </c>
      <c r="O15316" s="2">
        <v>4.1999999999999998E-5</v>
      </c>
      <c r="P15316" s="2">
        <v>6.7000000000000002E-5</v>
      </c>
      <c r="Q15316" s="2">
        <v>5.5000000000000002E-5</v>
      </c>
      <c r="R15316" s="11"/>
      <c r="S15316" s="11"/>
      <c r="T15316" s="11"/>
      <c r="U15316" s="11"/>
      <c r="V15316" s="11"/>
      <c r="W15316" s="11"/>
      <c r="X15316" s="11"/>
    </row>
    <row r="15317" spans="1:24" x14ac:dyDescent="0.55000000000000004">
      <c r="A15317">
        <v>568</v>
      </c>
      <c r="B15317">
        <v>2</v>
      </c>
      <c r="C15317">
        <v>7</v>
      </c>
      <c r="D15317" t="s">
        <v>11</v>
      </c>
      <c r="E15317">
        <v>3</v>
      </c>
      <c r="F15317" t="s">
        <v>9</v>
      </c>
      <c r="G15317">
        <v>34</v>
      </c>
      <c r="M15317">
        <v>73</v>
      </c>
      <c r="N15317" s="2">
        <v>1.7E-5</v>
      </c>
      <c r="O15317" s="2">
        <v>1.4899999999999999E-4</v>
      </c>
      <c r="P15317" s="2">
        <v>3.5399999999999999E-4</v>
      </c>
      <c r="Q15317" s="2">
        <v>3.1199999999999999E-4</v>
      </c>
      <c r="R15317" s="11"/>
      <c r="S15317" s="11"/>
      <c r="T15317" s="11"/>
      <c r="U15317" s="11"/>
      <c r="V15317" s="11"/>
      <c r="W15317" s="11"/>
      <c r="X15317" s="11"/>
    </row>
    <row r="15318" spans="1:24" x14ac:dyDescent="0.55000000000000004">
      <c r="A15318">
        <v>568</v>
      </c>
      <c r="B15318">
        <v>2</v>
      </c>
      <c r="C15318">
        <v>8</v>
      </c>
      <c r="D15318" t="s">
        <v>12</v>
      </c>
      <c r="E15318">
        <v>3</v>
      </c>
      <c r="F15318" t="s">
        <v>9</v>
      </c>
      <c r="G15318">
        <v>2</v>
      </c>
      <c r="M15318">
        <v>94</v>
      </c>
      <c r="N15318" s="2">
        <v>1.2E-5</v>
      </c>
      <c r="O15318" s="2">
        <v>1.02E-4</v>
      </c>
      <c r="P15318" s="2">
        <v>2.32E-4</v>
      </c>
      <c r="Q15318" s="2">
        <v>1.9900000000000001E-4</v>
      </c>
      <c r="R15318" s="11"/>
      <c r="S15318" s="11"/>
      <c r="T15318" s="11"/>
      <c r="U15318" s="11"/>
      <c r="V15318" s="11"/>
      <c r="W15318" s="11"/>
      <c r="X15318" s="11"/>
    </row>
    <row r="15319" spans="1:24" x14ac:dyDescent="0.55000000000000004">
      <c r="A15319">
        <v>568</v>
      </c>
      <c r="B15319">
        <v>3</v>
      </c>
      <c r="C15319">
        <v>9</v>
      </c>
      <c r="D15319" t="s">
        <v>13</v>
      </c>
      <c r="E15319">
        <v>4</v>
      </c>
      <c r="F15319" t="s">
        <v>9</v>
      </c>
      <c r="G15319">
        <v>0</v>
      </c>
      <c r="M15319">
        <v>0</v>
      </c>
      <c r="N15319" s="11"/>
      <c r="O15319" s="11"/>
      <c r="P15319" s="11"/>
      <c r="Q15319" s="11"/>
      <c r="R15319" s="11"/>
      <c r="S15319" s="11"/>
      <c r="T15319" s="11"/>
      <c r="U15319" s="11"/>
      <c r="V15319" s="11"/>
      <c r="W15319" s="2">
        <v>5.3999999999999998E-5</v>
      </c>
      <c r="X15319" s="2">
        <v>4.1E-5</v>
      </c>
    </row>
    <row r="15320" spans="1:24" x14ac:dyDescent="0.55000000000000004">
      <c r="A15320">
        <v>568</v>
      </c>
      <c r="B15320">
        <v>3</v>
      </c>
      <c r="C15320">
        <v>10</v>
      </c>
      <c r="D15320" t="s">
        <v>14</v>
      </c>
      <c r="E15320">
        <v>4</v>
      </c>
      <c r="F15320" t="s">
        <v>9</v>
      </c>
      <c r="G15320">
        <v>7</v>
      </c>
      <c r="M15320">
        <v>0</v>
      </c>
      <c r="N15320" s="11"/>
      <c r="O15320" s="11"/>
      <c r="P15320" s="11"/>
      <c r="Q15320" s="11"/>
      <c r="R15320" s="11"/>
      <c r="S15320" s="2">
        <v>2.0100000000000001E-4</v>
      </c>
      <c r="T15320" s="11"/>
      <c r="U15320" s="11"/>
      <c r="V15320" s="11"/>
      <c r="W15320" s="2">
        <v>1.4200000000000001E-4</v>
      </c>
      <c r="X15320" s="2">
        <v>1.35E-4</v>
      </c>
    </row>
    <row r="15321" spans="1:24" x14ac:dyDescent="0.55000000000000004">
      <c r="A15321">
        <v>568</v>
      </c>
      <c r="B15321">
        <v>3</v>
      </c>
      <c r="C15321">
        <v>11</v>
      </c>
      <c r="D15321" t="s">
        <v>15</v>
      </c>
      <c r="E15321">
        <v>5</v>
      </c>
      <c r="F15321" t="s">
        <v>9</v>
      </c>
      <c r="G15321">
        <v>4</v>
      </c>
      <c r="M15321">
        <v>18</v>
      </c>
      <c r="N15321" s="11"/>
      <c r="O15321" s="11"/>
      <c r="P15321" s="11"/>
      <c r="Q15321" s="11"/>
      <c r="R15321" s="11"/>
      <c r="S15321" s="2">
        <v>1.8699999999999999E-4</v>
      </c>
      <c r="T15321" s="11"/>
      <c r="U15321" s="11"/>
      <c r="V15321" s="11"/>
      <c r="W15321" s="2">
        <v>1.3200000000000001E-4</v>
      </c>
      <c r="X15321" s="2">
        <v>1.22E-4</v>
      </c>
    </row>
    <row r="15322" spans="1:24" x14ac:dyDescent="0.55000000000000004">
      <c r="A15322">
        <v>568</v>
      </c>
      <c r="B15322">
        <v>3</v>
      </c>
      <c r="C15322">
        <v>12</v>
      </c>
      <c r="D15322" t="s">
        <v>16</v>
      </c>
      <c r="E15322">
        <v>6</v>
      </c>
      <c r="F15322" t="s">
        <v>9</v>
      </c>
      <c r="G15322">
        <v>2</v>
      </c>
      <c r="M15322">
        <v>17</v>
      </c>
      <c r="N15322" s="11"/>
      <c r="O15322" s="11"/>
      <c r="P15322" s="11"/>
      <c r="Q15322" s="11"/>
      <c r="R15322" s="11"/>
      <c r="S15322" s="11"/>
      <c r="T15322" s="11"/>
      <c r="U15322" s="11"/>
      <c r="V15322" s="11"/>
      <c r="W15322" s="2">
        <v>1.9900000000000001E-4</v>
      </c>
      <c r="X15322" s="2">
        <v>1.7799999999999999E-4</v>
      </c>
    </row>
    <row r="15323" spans="1:24" x14ac:dyDescent="0.55000000000000004">
      <c r="A15323">
        <v>568</v>
      </c>
      <c r="B15323">
        <v>3</v>
      </c>
      <c r="C15323">
        <v>13</v>
      </c>
      <c r="D15323" t="s">
        <v>17</v>
      </c>
      <c r="E15323">
        <v>7</v>
      </c>
      <c r="F15323" t="s">
        <v>9</v>
      </c>
      <c r="G15323">
        <v>15</v>
      </c>
      <c r="M15323">
        <v>22</v>
      </c>
      <c r="N15323" s="2">
        <v>2.5000000000000001E-5</v>
      </c>
      <c r="O15323" s="2">
        <v>1.65E-4</v>
      </c>
      <c r="P15323" s="2">
        <f t="shared" ref="P15323" si="1710">0.000398</f>
        <v>3.9800000000000002E-4</v>
      </c>
      <c r="Q15323" s="2">
        <v>3.1100000000000002E-4</v>
      </c>
      <c r="R15323" s="11"/>
      <c r="S15323" s="11"/>
      <c r="T15323" s="11"/>
      <c r="U15323" s="11"/>
      <c r="V15323" s="11"/>
      <c r="W15323" s="2">
        <v>8.3999999999999995E-5</v>
      </c>
      <c r="X15323" s="2">
        <v>7.7999999999999999E-5</v>
      </c>
    </row>
    <row r="15324" spans="1:24" x14ac:dyDescent="0.55000000000000004">
      <c r="A15324">
        <v>568</v>
      </c>
      <c r="B15324">
        <v>3</v>
      </c>
      <c r="C15324">
        <v>14</v>
      </c>
      <c r="D15324" t="s">
        <v>18</v>
      </c>
      <c r="E15324">
        <v>8</v>
      </c>
      <c r="F15324" t="s">
        <v>9</v>
      </c>
      <c r="G15324">
        <v>7</v>
      </c>
      <c r="M15324">
        <v>35</v>
      </c>
      <c r="N15324" s="2">
        <v>3.3000000000000003E-5</v>
      </c>
      <c r="O15324" s="2">
        <v>1.9900000000000001E-4</v>
      </c>
      <c r="P15324" s="2">
        <v>4.3300000000000001E-4</v>
      </c>
      <c r="Q15324" s="2">
        <v>3.8200000000000002E-4</v>
      </c>
      <c r="R15324" s="11"/>
      <c r="S15324" s="2">
        <v>1.54E-4</v>
      </c>
      <c r="T15324" s="11"/>
      <c r="U15324" s="11"/>
      <c r="V15324" s="11"/>
      <c r="W15324" s="2">
        <v>1.02E-4</v>
      </c>
      <c r="X15324" s="2">
        <v>9.2999999999999997E-5</v>
      </c>
    </row>
    <row r="15325" spans="1:24" x14ac:dyDescent="0.55000000000000004">
      <c r="A15325">
        <v>568</v>
      </c>
      <c r="B15325">
        <v>3</v>
      </c>
      <c r="C15325">
        <v>15</v>
      </c>
      <c r="D15325" t="s">
        <v>19</v>
      </c>
      <c r="E15325">
        <v>4</v>
      </c>
      <c r="F15325" t="s">
        <v>9</v>
      </c>
      <c r="G15325">
        <v>12</v>
      </c>
      <c r="M15325">
        <v>34</v>
      </c>
      <c r="N15325" s="11"/>
      <c r="O15325" s="11"/>
      <c r="P15325" s="11"/>
      <c r="Q15325" s="11"/>
      <c r="R15325" s="11"/>
      <c r="S15325" s="2">
        <v>2.5500000000000002E-4</v>
      </c>
      <c r="T15325" s="11"/>
      <c r="U15325" s="11"/>
      <c r="V15325" s="11"/>
      <c r="W15325" s="2">
        <v>1.6200000000000001E-4</v>
      </c>
      <c r="X15325" s="2">
        <v>1.4999999999999999E-4</v>
      </c>
    </row>
    <row r="15326" spans="1:24" x14ac:dyDescent="0.55000000000000004">
      <c r="A15326">
        <v>568</v>
      </c>
      <c r="B15326">
        <v>4</v>
      </c>
      <c r="C15326">
        <v>16</v>
      </c>
      <c r="D15326" t="s">
        <v>20</v>
      </c>
      <c r="E15326">
        <v>9</v>
      </c>
      <c r="F15326" t="s">
        <v>9</v>
      </c>
      <c r="G15326">
        <v>60</v>
      </c>
      <c r="M15326">
        <v>22</v>
      </c>
      <c r="N15326" s="11"/>
      <c r="O15326" s="11"/>
      <c r="P15326" s="11"/>
      <c r="Q15326" s="11"/>
      <c r="R15326" s="11"/>
      <c r="S15326" s="11"/>
      <c r="T15326" s="11"/>
      <c r="U15326" s="11"/>
      <c r="V15326" s="11"/>
      <c r="W15326" s="2">
        <v>1.9999999999999999E-6</v>
      </c>
      <c r="X15326" s="2">
        <v>1.9999999999999999E-6</v>
      </c>
    </row>
    <row r="15327" spans="1:24" x14ac:dyDescent="0.55000000000000004">
      <c r="A15327">
        <v>568</v>
      </c>
      <c r="B15327">
        <v>5</v>
      </c>
      <c r="C15327">
        <v>17</v>
      </c>
      <c r="D15327" t="s">
        <v>21</v>
      </c>
      <c r="E15327">
        <v>10</v>
      </c>
      <c r="F15327" t="s">
        <v>22</v>
      </c>
      <c r="G15327">
        <v>0</v>
      </c>
      <c r="M15327">
        <v>0</v>
      </c>
      <c r="N15327" s="11"/>
      <c r="O15327" s="11"/>
      <c r="P15327" s="11"/>
      <c r="Q15327" s="11"/>
      <c r="R15327" s="11"/>
      <c r="S15327" s="11"/>
      <c r="T15327" s="2">
        <v>1.7899999999999999E-4</v>
      </c>
      <c r="U15327" s="11"/>
      <c r="V15327" s="11"/>
      <c r="W15327" s="11"/>
      <c r="X15327" s="11"/>
    </row>
    <row r="15328" spans="1:24" x14ac:dyDescent="0.55000000000000004">
      <c r="A15328">
        <v>568</v>
      </c>
      <c r="B15328">
        <v>5</v>
      </c>
      <c r="C15328">
        <v>18</v>
      </c>
      <c r="D15328" t="s">
        <v>23</v>
      </c>
      <c r="E15328">
        <v>11</v>
      </c>
      <c r="F15328" t="s">
        <v>22</v>
      </c>
      <c r="G15328">
        <v>0</v>
      </c>
      <c r="M15328">
        <v>0</v>
      </c>
      <c r="N15328" s="11"/>
      <c r="O15328" s="11"/>
      <c r="P15328" s="11"/>
      <c r="Q15328" s="11"/>
      <c r="R15328" s="2">
        <v>3.5399999999999999E-4</v>
      </c>
      <c r="S15328" s="11"/>
      <c r="T15328" s="11"/>
      <c r="U15328" s="11"/>
      <c r="V15328" s="2">
        <v>1.2300000000000001E-4</v>
      </c>
      <c r="W15328" s="2">
        <v>3.1999999999999999E-5</v>
      </c>
      <c r="X15328" s="2">
        <v>5.5000000000000002E-5</v>
      </c>
    </row>
    <row r="15329" spans="1:24" x14ac:dyDescent="0.55000000000000004">
      <c r="A15329">
        <v>568</v>
      </c>
      <c r="B15329">
        <v>5</v>
      </c>
      <c r="C15329">
        <v>19</v>
      </c>
      <c r="D15329" t="s">
        <v>24</v>
      </c>
      <c r="E15329">
        <v>11</v>
      </c>
      <c r="F15329" t="s">
        <v>22</v>
      </c>
      <c r="G15329">
        <v>28</v>
      </c>
      <c r="M15329">
        <v>37</v>
      </c>
      <c r="N15329" s="11"/>
      <c r="O15329" s="11"/>
      <c r="P15329" s="11"/>
      <c r="Q15329" s="11"/>
      <c r="R15329" s="2">
        <v>5.5400000000000002E-4</v>
      </c>
      <c r="S15329" s="11"/>
      <c r="T15329" s="11"/>
      <c r="U15329" s="11"/>
      <c r="V15329" s="2">
        <v>3.3700000000000001E-4</v>
      </c>
      <c r="W15329" s="2">
        <v>1.9900000000000001E-4</v>
      </c>
      <c r="X15329" s="2">
        <v>2.4499999999999999E-4</v>
      </c>
    </row>
    <row r="15330" spans="1:24" x14ac:dyDescent="0.55000000000000004">
      <c r="A15330">
        <v>568</v>
      </c>
      <c r="B15330">
        <v>5</v>
      </c>
      <c r="C15330">
        <v>20</v>
      </c>
      <c r="D15330" t="s">
        <v>25</v>
      </c>
      <c r="E15330">
        <v>10</v>
      </c>
      <c r="F15330" t="s">
        <v>22</v>
      </c>
      <c r="G15330">
        <v>3923</v>
      </c>
      <c r="M15330">
        <v>45</v>
      </c>
      <c r="N15330" s="11"/>
      <c r="O15330" s="11"/>
      <c r="P15330" s="11"/>
      <c r="Q15330" s="11"/>
      <c r="R15330" s="11"/>
      <c r="S15330" s="11"/>
      <c r="T15330" s="2">
        <v>1.7899999999999999E-4</v>
      </c>
      <c r="U15330" s="11"/>
      <c r="V15330" s="11"/>
      <c r="W15330" s="11"/>
      <c r="X15330" s="11"/>
    </row>
    <row r="15331" spans="1:24" x14ac:dyDescent="0.55000000000000004">
      <c r="A15331">
        <v>568</v>
      </c>
      <c r="B15331">
        <v>5</v>
      </c>
      <c r="C15331">
        <v>21</v>
      </c>
      <c r="D15331" t="s">
        <v>26</v>
      </c>
      <c r="E15331">
        <v>11</v>
      </c>
      <c r="F15331" t="s">
        <v>22</v>
      </c>
      <c r="G15331">
        <v>266</v>
      </c>
      <c r="M15331">
        <v>55</v>
      </c>
      <c r="N15331" s="11"/>
      <c r="O15331" s="11"/>
      <c r="P15331" s="11"/>
      <c r="Q15331" s="11"/>
      <c r="R15331" s="2">
        <v>5.5099999999999995E-4</v>
      </c>
      <c r="S15331" s="11"/>
      <c r="T15331" s="11"/>
      <c r="U15331" s="11"/>
      <c r="V15331" s="2">
        <v>3.3199999999999999E-4</v>
      </c>
      <c r="W15331" s="2">
        <v>1.92E-4</v>
      </c>
      <c r="X15331" s="2">
        <v>2.33E-4</v>
      </c>
    </row>
    <row r="15332" spans="1:24" x14ac:dyDescent="0.55000000000000004">
      <c r="A15332">
        <v>568</v>
      </c>
      <c r="B15332">
        <v>5</v>
      </c>
      <c r="C15332">
        <v>22</v>
      </c>
      <c r="D15332" t="s">
        <v>27</v>
      </c>
      <c r="E15332">
        <v>11</v>
      </c>
      <c r="F15332" t="s">
        <v>28</v>
      </c>
      <c r="G15332">
        <v>17</v>
      </c>
      <c r="M15332">
        <v>43</v>
      </c>
      <c r="N15332" s="11"/>
      <c r="O15332" s="11"/>
      <c r="P15332" s="11"/>
      <c r="Q15332" s="11"/>
      <c r="R15332" s="2">
        <v>2.7599999999999999E-4</v>
      </c>
      <c r="S15332" s="11"/>
      <c r="T15332" s="11"/>
      <c r="U15332" s="11"/>
      <c r="V15332" s="11"/>
      <c r="W15332" s="11"/>
      <c r="X15332" s="11"/>
    </row>
    <row r="15333" spans="1:24" x14ac:dyDescent="0.55000000000000004">
      <c r="A15333">
        <v>568</v>
      </c>
      <c r="B15333">
        <v>6</v>
      </c>
      <c r="C15333">
        <v>23</v>
      </c>
      <c r="D15333" t="s">
        <v>29</v>
      </c>
      <c r="E15333">
        <v>12</v>
      </c>
      <c r="F15333" t="s">
        <v>28</v>
      </c>
      <c r="G15333">
        <v>0</v>
      </c>
      <c r="M15333">
        <v>0</v>
      </c>
      <c r="N15333" s="11"/>
      <c r="O15333" s="11"/>
      <c r="P15333" s="11"/>
      <c r="Q15333" s="11"/>
      <c r="R15333" s="11"/>
      <c r="S15333" s="11"/>
      <c r="T15333" s="11"/>
      <c r="U15333" s="2">
        <v>-4.19E-2</v>
      </c>
      <c r="V15333" s="11"/>
      <c r="W15333" s="11"/>
      <c r="X15333" s="11"/>
    </row>
    <row r="15334" spans="1:24" x14ac:dyDescent="0.55000000000000004">
      <c r="A15334">
        <v>568</v>
      </c>
      <c r="B15334">
        <v>6</v>
      </c>
      <c r="C15334">
        <v>24</v>
      </c>
      <c r="D15334" t="s">
        <v>30</v>
      </c>
      <c r="E15334">
        <v>13</v>
      </c>
      <c r="F15334" t="s">
        <v>28</v>
      </c>
      <c r="G15334">
        <v>0</v>
      </c>
      <c r="M15334">
        <v>0</v>
      </c>
      <c r="N15334" s="11"/>
      <c r="O15334" s="11"/>
      <c r="P15334" s="11"/>
      <c r="Q15334" s="11"/>
      <c r="R15334" s="11"/>
      <c r="S15334" s="11"/>
      <c r="T15334" s="11"/>
      <c r="U15334" s="2">
        <v>2.1100000000000001E-2</v>
      </c>
      <c r="V15334" s="11"/>
      <c r="W15334" s="11"/>
      <c r="X15334" s="11"/>
    </row>
    <row r="15335" spans="1:24" x14ac:dyDescent="0.55000000000000004">
      <c r="A15335">
        <v>568</v>
      </c>
      <c r="B15335">
        <v>6</v>
      </c>
      <c r="C15335">
        <v>25</v>
      </c>
      <c r="D15335" t="s">
        <v>31</v>
      </c>
      <c r="E15335">
        <v>14</v>
      </c>
      <c r="F15335" t="s">
        <v>28</v>
      </c>
      <c r="G15335">
        <v>0</v>
      </c>
      <c r="M15335">
        <v>0</v>
      </c>
      <c r="N15335" s="11"/>
      <c r="O15335" s="11"/>
      <c r="P15335" s="11"/>
      <c r="Q15335" s="11"/>
      <c r="R15335" s="11"/>
      <c r="S15335" s="11"/>
      <c r="T15335" s="11"/>
      <c r="U15335" s="2">
        <v>-4.19E-2</v>
      </c>
      <c r="V15335" s="11"/>
      <c r="W15335" s="11"/>
      <c r="X15335" s="11"/>
    </row>
    <row r="15336" spans="1:24" x14ac:dyDescent="0.55000000000000004">
      <c r="A15336">
        <v>568</v>
      </c>
      <c r="B15336">
        <v>6</v>
      </c>
      <c r="C15336">
        <v>26</v>
      </c>
      <c r="D15336" t="s">
        <v>32</v>
      </c>
      <c r="E15336">
        <v>15</v>
      </c>
      <c r="F15336" t="s">
        <v>33</v>
      </c>
      <c r="G15336">
        <v>2</v>
      </c>
      <c r="M15336">
        <v>19</v>
      </c>
      <c r="N15336" s="11"/>
      <c r="O15336" s="11"/>
      <c r="P15336" s="11"/>
      <c r="Q15336" s="11"/>
      <c r="R15336" s="11"/>
      <c r="S15336" s="11"/>
      <c r="T15336" s="11"/>
      <c r="U15336" s="2">
        <v>2.1100000000000001E-2</v>
      </c>
      <c r="V15336" s="11"/>
      <c r="W15336" s="11"/>
      <c r="X15336" s="11"/>
    </row>
    <row r="15337" spans="1:24" x14ac:dyDescent="0.55000000000000004">
      <c r="A15337">
        <v>568</v>
      </c>
      <c r="B15337">
        <v>6</v>
      </c>
      <c r="C15337">
        <v>27</v>
      </c>
      <c r="D15337" t="s">
        <v>34</v>
      </c>
      <c r="E15337">
        <v>16</v>
      </c>
      <c r="F15337" t="s">
        <v>28</v>
      </c>
      <c r="G15337">
        <v>25</v>
      </c>
      <c r="M15337">
        <v>48</v>
      </c>
      <c r="N15337" s="11"/>
      <c r="O15337" s="11"/>
      <c r="P15337" s="11"/>
      <c r="Q15337" s="11"/>
      <c r="R15337" s="11"/>
      <c r="S15337" s="11"/>
      <c r="T15337" s="11"/>
      <c r="U15337" s="2">
        <v>4.19E-2</v>
      </c>
      <c r="V15337" s="11"/>
      <c r="W15337" s="11"/>
      <c r="X15337" s="11"/>
    </row>
    <row r="15338" spans="1:24" x14ac:dyDescent="0.55000000000000004">
      <c r="A15338">
        <v>569</v>
      </c>
      <c r="B15338">
        <v>1</v>
      </c>
      <c r="C15338">
        <v>1</v>
      </c>
      <c r="D15338" t="s">
        <v>3</v>
      </c>
      <c r="E15338">
        <v>1</v>
      </c>
      <c r="F15338" t="s">
        <v>4</v>
      </c>
      <c r="G15338">
        <v>18</v>
      </c>
      <c r="M15338">
        <v>55</v>
      </c>
      <c r="N15338" s="9"/>
      <c r="O15338" s="9"/>
      <c r="P15338" s="9"/>
      <c r="Q15338" s="9"/>
      <c r="R15338" s="9"/>
      <c r="S15338" s="10">
        <v>5.9800000000000001E-4</v>
      </c>
      <c r="T15338" s="11"/>
      <c r="U15338" s="11"/>
      <c r="V15338" s="9"/>
      <c r="W15338" s="10">
        <v>7.9799999999999992E-3</v>
      </c>
      <c r="X15338" s="2">
        <v>7.2099999999999996E-4</v>
      </c>
    </row>
    <row r="15339" spans="1:24" x14ac:dyDescent="0.55000000000000004">
      <c r="A15339">
        <v>569</v>
      </c>
      <c r="B15339">
        <v>1</v>
      </c>
      <c r="C15339">
        <v>2</v>
      </c>
      <c r="D15339" t="s">
        <v>5</v>
      </c>
      <c r="E15339">
        <v>2</v>
      </c>
      <c r="F15339" t="s">
        <v>4</v>
      </c>
      <c r="G15339">
        <v>3</v>
      </c>
      <c r="M15339">
        <v>54</v>
      </c>
      <c r="N15339" s="9"/>
      <c r="O15339" s="9"/>
      <c r="P15339" s="9"/>
      <c r="Q15339" s="9"/>
      <c r="R15339" s="9"/>
      <c r="S15339" s="10">
        <v>1.0740000000000001E-3</v>
      </c>
      <c r="T15339" s="11"/>
      <c r="U15339" s="11"/>
      <c r="V15339" s="9"/>
      <c r="W15339" s="10">
        <v>1.2290000000000001E-3</v>
      </c>
      <c r="X15339" s="2">
        <v>1.188E-3</v>
      </c>
    </row>
    <row r="15340" spans="1:24" x14ac:dyDescent="0.55000000000000004">
      <c r="A15340">
        <v>569</v>
      </c>
      <c r="B15340">
        <v>1</v>
      </c>
      <c r="C15340">
        <v>3</v>
      </c>
      <c r="D15340" t="s">
        <v>6</v>
      </c>
      <c r="E15340">
        <v>2</v>
      </c>
      <c r="F15340" t="s">
        <v>4</v>
      </c>
      <c r="G15340">
        <v>3</v>
      </c>
      <c r="M15340">
        <v>80</v>
      </c>
      <c r="N15340" s="9"/>
      <c r="O15340" s="9"/>
      <c r="P15340" s="9"/>
      <c r="Q15340" s="9"/>
      <c r="R15340" s="9"/>
      <c r="S15340" s="10">
        <f t="shared" ref="S15340" si="1711">0.000218*4</f>
        <v>8.7200000000000005E-4</v>
      </c>
      <c r="T15340" s="11"/>
      <c r="U15340" s="11"/>
      <c r="V15340" s="9"/>
      <c r="W15340" s="10">
        <v>9.2299999999999999E-4</v>
      </c>
      <c r="X15340" s="2">
        <v>9.01E-4</v>
      </c>
    </row>
    <row r="15341" spans="1:24" x14ac:dyDescent="0.55000000000000004">
      <c r="A15341">
        <v>569</v>
      </c>
      <c r="B15341">
        <v>1</v>
      </c>
      <c r="C15341">
        <v>4</v>
      </c>
      <c r="D15341" t="s">
        <v>7</v>
      </c>
      <c r="E15341">
        <v>2</v>
      </c>
      <c r="F15341" t="s">
        <v>4</v>
      </c>
      <c r="G15341">
        <v>1</v>
      </c>
      <c r="M15341">
        <v>75</v>
      </c>
      <c r="N15341" s="9"/>
      <c r="O15341" s="9"/>
      <c r="P15341" s="9"/>
      <c r="Q15341" s="9"/>
      <c r="R15341" s="9"/>
      <c r="S15341" s="10">
        <f t="shared" ref="S15341" si="1712">0.000218*2</f>
        <v>4.3600000000000003E-4</v>
      </c>
      <c r="T15341" s="11"/>
      <c r="U15341" s="11"/>
      <c r="V15341" s="9"/>
      <c r="W15341" s="10">
        <v>6.4999999999999997E-4</v>
      </c>
      <c r="X15341" s="2">
        <v>5.4199999999999995E-4</v>
      </c>
    </row>
    <row r="15342" spans="1:24" x14ac:dyDescent="0.55000000000000004">
      <c r="A15342">
        <v>569</v>
      </c>
      <c r="B15342">
        <v>2</v>
      </c>
      <c r="C15342">
        <v>5</v>
      </c>
      <c r="D15342" t="s">
        <v>8</v>
      </c>
      <c r="E15342">
        <v>3</v>
      </c>
      <c r="F15342" t="s">
        <v>9</v>
      </c>
      <c r="G15342">
        <v>5</v>
      </c>
      <c r="M15342">
        <v>17</v>
      </c>
      <c r="N15342" s="2">
        <v>8.7999999999999998E-5</v>
      </c>
      <c r="O15342" s="2">
        <v>2.5399999999999999E-4</v>
      </c>
      <c r="P15342" s="2">
        <v>4.1199999999999999E-4</v>
      </c>
      <c r="Q15342" s="2">
        <v>3.68E-4</v>
      </c>
      <c r="R15342" s="11"/>
      <c r="S15342" s="11"/>
      <c r="T15342" s="11"/>
      <c r="U15342" s="11"/>
      <c r="V15342" s="11"/>
      <c r="W15342" s="11"/>
      <c r="X15342" s="11"/>
    </row>
    <row r="15343" spans="1:24" x14ac:dyDescent="0.55000000000000004">
      <c r="A15343">
        <v>569</v>
      </c>
      <c r="B15343">
        <v>2</v>
      </c>
      <c r="C15343">
        <v>6</v>
      </c>
      <c r="D15343" t="s">
        <v>10</v>
      </c>
      <c r="E15343">
        <v>3</v>
      </c>
      <c r="F15343" t="s">
        <v>9</v>
      </c>
      <c r="G15343">
        <v>43</v>
      </c>
      <c r="M15343">
        <v>27</v>
      </c>
      <c r="N15343" s="2">
        <v>3.9999999999999998E-6</v>
      </c>
      <c r="O15343" s="2">
        <v>4.1999999999999998E-5</v>
      </c>
      <c r="P15343" s="2">
        <v>6.7000000000000002E-5</v>
      </c>
      <c r="Q15343" s="2">
        <v>5.5000000000000002E-5</v>
      </c>
      <c r="R15343" s="11"/>
      <c r="S15343" s="11"/>
      <c r="T15343" s="11"/>
      <c r="U15343" s="11"/>
      <c r="V15343" s="11"/>
      <c r="W15343" s="11"/>
      <c r="X15343" s="11"/>
    </row>
    <row r="15344" spans="1:24" x14ac:dyDescent="0.55000000000000004">
      <c r="A15344">
        <v>569</v>
      </c>
      <c r="B15344">
        <v>2</v>
      </c>
      <c r="C15344">
        <v>7</v>
      </c>
      <c r="D15344" t="s">
        <v>11</v>
      </c>
      <c r="E15344">
        <v>3</v>
      </c>
      <c r="F15344" t="s">
        <v>9</v>
      </c>
      <c r="G15344">
        <v>14</v>
      </c>
      <c r="M15344">
        <v>83</v>
      </c>
      <c r="N15344" s="2">
        <v>1.7E-5</v>
      </c>
      <c r="O15344" s="2">
        <v>1.4899999999999999E-4</v>
      </c>
      <c r="P15344" s="2">
        <v>3.5399999999999999E-4</v>
      </c>
      <c r="Q15344" s="2">
        <v>3.1199999999999999E-4</v>
      </c>
      <c r="R15344" s="11"/>
      <c r="S15344" s="11"/>
      <c r="T15344" s="11"/>
      <c r="U15344" s="11"/>
      <c r="V15344" s="11"/>
      <c r="W15344" s="11"/>
      <c r="X15344" s="11"/>
    </row>
    <row r="15345" spans="1:24" x14ac:dyDescent="0.55000000000000004">
      <c r="A15345">
        <v>569</v>
      </c>
      <c r="B15345">
        <v>2</v>
      </c>
      <c r="C15345">
        <v>8</v>
      </c>
      <c r="D15345" t="s">
        <v>12</v>
      </c>
      <c r="E15345">
        <v>3</v>
      </c>
      <c r="F15345" t="s">
        <v>9</v>
      </c>
      <c r="G15345">
        <v>2</v>
      </c>
      <c r="M15345">
        <v>96</v>
      </c>
      <c r="N15345" s="2">
        <v>1.2E-5</v>
      </c>
      <c r="O15345" s="2">
        <v>1.02E-4</v>
      </c>
      <c r="P15345" s="2">
        <v>2.32E-4</v>
      </c>
      <c r="Q15345" s="2">
        <v>1.9900000000000001E-4</v>
      </c>
      <c r="R15345" s="11"/>
      <c r="S15345" s="11"/>
      <c r="T15345" s="11"/>
      <c r="U15345" s="11"/>
      <c r="V15345" s="11"/>
      <c r="W15345" s="11"/>
      <c r="X15345" s="11"/>
    </row>
    <row r="15346" spans="1:24" x14ac:dyDescent="0.55000000000000004">
      <c r="A15346">
        <v>569</v>
      </c>
      <c r="B15346">
        <v>3</v>
      </c>
      <c r="C15346">
        <v>9</v>
      </c>
      <c r="D15346" t="s">
        <v>13</v>
      </c>
      <c r="E15346">
        <v>4</v>
      </c>
      <c r="F15346" t="s">
        <v>9</v>
      </c>
      <c r="G15346">
        <v>0</v>
      </c>
      <c r="M15346">
        <v>0</v>
      </c>
      <c r="N15346" s="11"/>
      <c r="O15346" s="11"/>
      <c r="P15346" s="11"/>
      <c r="Q15346" s="11"/>
      <c r="R15346" s="11"/>
      <c r="S15346" s="11"/>
      <c r="T15346" s="11"/>
      <c r="U15346" s="11"/>
      <c r="V15346" s="11"/>
      <c r="W15346" s="2">
        <v>5.3999999999999998E-5</v>
      </c>
      <c r="X15346" s="2">
        <v>4.1E-5</v>
      </c>
    </row>
    <row r="15347" spans="1:24" x14ac:dyDescent="0.55000000000000004">
      <c r="A15347">
        <v>569</v>
      </c>
      <c r="B15347">
        <v>3</v>
      </c>
      <c r="C15347">
        <v>10</v>
      </c>
      <c r="D15347" t="s">
        <v>14</v>
      </c>
      <c r="E15347">
        <v>4</v>
      </c>
      <c r="F15347" t="s">
        <v>9</v>
      </c>
      <c r="G15347">
        <v>0</v>
      </c>
      <c r="M15347">
        <v>0</v>
      </c>
      <c r="N15347" s="11"/>
      <c r="O15347" s="11"/>
      <c r="P15347" s="11"/>
      <c r="Q15347" s="11"/>
      <c r="R15347" s="11"/>
      <c r="S15347" s="2">
        <v>2.0100000000000001E-4</v>
      </c>
      <c r="T15347" s="11"/>
      <c r="U15347" s="11"/>
      <c r="V15347" s="11"/>
      <c r="W15347" s="2">
        <v>1.4200000000000001E-4</v>
      </c>
      <c r="X15347" s="2">
        <v>1.35E-4</v>
      </c>
    </row>
    <row r="15348" spans="1:24" x14ac:dyDescent="0.55000000000000004">
      <c r="A15348">
        <v>569</v>
      </c>
      <c r="B15348">
        <v>3</v>
      </c>
      <c r="C15348">
        <v>11</v>
      </c>
      <c r="D15348" t="s">
        <v>15</v>
      </c>
      <c r="E15348">
        <v>5</v>
      </c>
      <c r="F15348" t="s">
        <v>9</v>
      </c>
      <c r="G15348">
        <v>1</v>
      </c>
      <c r="M15348">
        <v>17</v>
      </c>
      <c r="N15348" s="11"/>
      <c r="O15348" s="11"/>
      <c r="P15348" s="11"/>
      <c r="Q15348" s="11"/>
      <c r="R15348" s="11"/>
      <c r="S15348" s="2">
        <v>1.8699999999999999E-4</v>
      </c>
      <c r="T15348" s="11"/>
      <c r="U15348" s="11"/>
      <c r="V15348" s="11"/>
      <c r="W15348" s="2">
        <v>1.3200000000000001E-4</v>
      </c>
      <c r="X15348" s="2">
        <v>1.22E-4</v>
      </c>
    </row>
    <row r="15349" spans="1:24" x14ac:dyDescent="0.55000000000000004">
      <c r="A15349">
        <v>569</v>
      </c>
      <c r="B15349">
        <v>3</v>
      </c>
      <c r="C15349">
        <v>12</v>
      </c>
      <c r="D15349" t="s">
        <v>16</v>
      </c>
      <c r="E15349">
        <v>6</v>
      </c>
      <c r="F15349" t="s">
        <v>9</v>
      </c>
      <c r="G15349">
        <v>1</v>
      </c>
      <c r="M15349">
        <v>14</v>
      </c>
      <c r="N15349" s="11"/>
      <c r="O15349" s="11"/>
      <c r="P15349" s="11"/>
      <c r="Q15349" s="11"/>
      <c r="R15349" s="11"/>
      <c r="S15349" s="11"/>
      <c r="T15349" s="11"/>
      <c r="U15349" s="11"/>
      <c r="V15349" s="11"/>
      <c r="W15349" s="2">
        <v>1.9900000000000001E-4</v>
      </c>
      <c r="X15349" s="2">
        <v>1.7799999999999999E-4</v>
      </c>
    </row>
    <row r="15350" spans="1:24" x14ac:dyDescent="0.55000000000000004">
      <c r="A15350">
        <v>569</v>
      </c>
      <c r="B15350">
        <v>3</v>
      </c>
      <c r="C15350">
        <v>13</v>
      </c>
      <c r="D15350" t="s">
        <v>17</v>
      </c>
      <c r="E15350">
        <v>7</v>
      </c>
      <c r="F15350" t="s">
        <v>9</v>
      </c>
      <c r="G15350">
        <v>15</v>
      </c>
      <c r="M15350">
        <v>20</v>
      </c>
      <c r="N15350" s="2">
        <v>2.5000000000000001E-5</v>
      </c>
      <c r="O15350" s="2">
        <v>1.65E-4</v>
      </c>
      <c r="P15350" s="2">
        <f t="shared" ref="P15350" si="1713">0.000398</f>
        <v>3.9800000000000002E-4</v>
      </c>
      <c r="Q15350" s="2">
        <v>3.1100000000000002E-4</v>
      </c>
      <c r="R15350" s="11"/>
      <c r="S15350" s="11"/>
      <c r="T15350" s="11"/>
      <c r="U15350" s="11"/>
      <c r="V15350" s="11"/>
      <c r="W15350" s="2">
        <v>8.3999999999999995E-5</v>
      </c>
      <c r="X15350" s="2">
        <v>7.7999999999999999E-5</v>
      </c>
    </row>
    <row r="15351" spans="1:24" x14ac:dyDescent="0.55000000000000004">
      <c r="A15351">
        <v>569</v>
      </c>
      <c r="B15351">
        <v>3</v>
      </c>
      <c r="C15351">
        <v>14</v>
      </c>
      <c r="D15351" t="s">
        <v>18</v>
      </c>
      <c r="E15351">
        <v>8</v>
      </c>
      <c r="F15351" t="s">
        <v>9</v>
      </c>
      <c r="G15351">
        <v>4</v>
      </c>
      <c r="M15351">
        <v>41</v>
      </c>
      <c r="N15351" s="2">
        <v>3.3000000000000003E-5</v>
      </c>
      <c r="O15351" s="2">
        <v>1.9900000000000001E-4</v>
      </c>
      <c r="P15351" s="2">
        <v>4.3300000000000001E-4</v>
      </c>
      <c r="Q15351" s="2">
        <v>3.8200000000000002E-4</v>
      </c>
      <c r="R15351" s="11"/>
      <c r="S15351" s="2">
        <v>1.54E-4</v>
      </c>
      <c r="T15351" s="11"/>
      <c r="U15351" s="11"/>
      <c r="V15351" s="11"/>
      <c r="W15351" s="2">
        <v>1.02E-4</v>
      </c>
      <c r="X15351" s="2">
        <v>9.2999999999999997E-5</v>
      </c>
    </row>
    <row r="15352" spans="1:24" x14ac:dyDescent="0.55000000000000004">
      <c r="A15352">
        <v>569</v>
      </c>
      <c r="B15352">
        <v>3</v>
      </c>
      <c r="C15352">
        <v>15</v>
      </c>
      <c r="D15352" t="s">
        <v>19</v>
      </c>
      <c r="E15352">
        <v>4</v>
      </c>
      <c r="F15352" t="s">
        <v>9</v>
      </c>
      <c r="G15352">
        <v>8</v>
      </c>
      <c r="M15352">
        <v>36</v>
      </c>
      <c r="N15352" s="11"/>
      <c r="O15352" s="11"/>
      <c r="P15352" s="11"/>
      <c r="Q15352" s="11"/>
      <c r="R15352" s="11"/>
      <c r="S15352" s="2">
        <v>2.5500000000000002E-4</v>
      </c>
      <c r="T15352" s="11"/>
      <c r="U15352" s="11"/>
      <c r="V15352" s="11"/>
      <c r="W15352" s="2">
        <v>1.6200000000000001E-4</v>
      </c>
      <c r="X15352" s="2">
        <v>1.4999999999999999E-4</v>
      </c>
    </row>
    <row r="15353" spans="1:24" x14ac:dyDescent="0.55000000000000004">
      <c r="A15353">
        <v>569</v>
      </c>
      <c r="B15353">
        <v>4</v>
      </c>
      <c r="C15353">
        <v>16</v>
      </c>
      <c r="D15353" t="s">
        <v>20</v>
      </c>
      <c r="E15353">
        <v>9</v>
      </c>
      <c r="F15353" t="s">
        <v>9</v>
      </c>
      <c r="G15353">
        <v>63</v>
      </c>
      <c r="M15353">
        <v>29</v>
      </c>
      <c r="N15353" s="11"/>
      <c r="O15353" s="11"/>
      <c r="P15353" s="11"/>
      <c r="Q15353" s="11"/>
      <c r="R15353" s="11"/>
      <c r="S15353" s="11"/>
      <c r="T15353" s="11"/>
      <c r="U15353" s="11"/>
      <c r="V15353" s="11"/>
      <c r="W15353" s="2">
        <v>1.9999999999999999E-6</v>
      </c>
      <c r="X15353" s="2">
        <v>1.9999999999999999E-6</v>
      </c>
    </row>
    <row r="15354" spans="1:24" x14ac:dyDescent="0.55000000000000004">
      <c r="A15354">
        <v>569</v>
      </c>
      <c r="B15354">
        <v>5</v>
      </c>
      <c r="C15354">
        <v>17</v>
      </c>
      <c r="D15354" t="s">
        <v>21</v>
      </c>
      <c r="E15354">
        <v>10</v>
      </c>
      <c r="F15354" t="s">
        <v>22</v>
      </c>
      <c r="G15354">
        <v>0</v>
      </c>
      <c r="M15354">
        <v>0</v>
      </c>
      <c r="N15354" s="11"/>
      <c r="O15354" s="11"/>
      <c r="P15354" s="11"/>
      <c r="Q15354" s="11"/>
      <c r="R15354" s="11"/>
      <c r="S15354" s="11"/>
      <c r="T15354" s="2">
        <v>1.7899999999999999E-4</v>
      </c>
      <c r="U15354" s="11"/>
      <c r="V15354" s="11"/>
      <c r="W15354" s="11"/>
      <c r="X15354" s="11"/>
    </row>
    <row r="15355" spans="1:24" x14ac:dyDescent="0.55000000000000004">
      <c r="A15355">
        <v>569</v>
      </c>
      <c r="B15355">
        <v>5</v>
      </c>
      <c r="C15355">
        <v>18</v>
      </c>
      <c r="D15355" t="s">
        <v>23</v>
      </c>
      <c r="E15355">
        <v>11</v>
      </c>
      <c r="F15355" t="s">
        <v>22</v>
      </c>
      <c r="G15355">
        <v>0</v>
      </c>
      <c r="M15355">
        <v>0</v>
      </c>
      <c r="N15355" s="11"/>
      <c r="O15355" s="11"/>
      <c r="P15355" s="11"/>
      <c r="Q15355" s="11"/>
      <c r="R15355" s="2">
        <v>3.5399999999999999E-4</v>
      </c>
      <c r="S15355" s="11"/>
      <c r="T15355" s="11"/>
      <c r="U15355" s="11"/>
      <c r="V15355" s="2">
        <v>1.2300000000000001E-4</v>
      </c>
      <c r="W15355" s="2">
        <v>3.1999999999999999E-5</v>
      </c>
      <c r="X15355" s="2">
        <v>5.5000000000000002E-5</v>
      </c>
    </row>
    <row r="15356" spans="1:24" x14ac:dyDescent="0.55000000000000004">
      <c r="A15356">
        <v>569</v>
      </c>
      <c r="B15356">
        <v>5</v>
      </c>
      <c r="C15356">
        <v>19</v>
      </c>
      <c r="D15356" t="s">
        <v>24</v>
      </c>
      <c r="E15356">
        <v>11</v>
      </c>
      <c r="F15356" t="s">
        <v>22</v>
      </c>
      <c r="G15356">
        <v>38</v>
      </c>
      <c r="M15356">
        <v>21</v>
      </c>
      <c r="N15356" s="11"/>
      <c r="O15356" s="11"/>
      <c r="P15356" s="11"/>
      <c r="Q15356" s="11"/>
      <c r="R15356" s="2">
        <v>5.5400000000000002E-4</v>
      </c>
      <c r="S15356" s="11"/>
      <c r="T15356" s="11"/>
      <c r="U15356" s="11"/>
      <c r="V15356" s="2">
        <v>3.3700000000000001E-4</v>
      </c>
      <c r="W15356" s="2">
        <v>1.9900000000000001E-4</v>
      </c>
      <c r="X15356" s="2">
        <v>2.4499999999999999E-4</v>
      </c>
    </row>
    <row r="15357" spans="1:24" x14ac:dyDescent="0.55000000000000004">
      <c r="A15357">
        <v>569</v>
      </c>
      <c r="B15357">
        <v>5</v>
      </c>
      <c r="C15357">
        <v>20</v>
      </c>
      <c r="D15357" t="s">
        <v>25</v>
      </c>
      <c r="E15357">
        <v>10</v>
      </c>
      <c r="F15357" t="s">
        <v>22</v>
      </c>
      <c r="G15357">
        <v>3830</v>
      </c>
      <c r="M15357">
        <v>51</v>
      </c>
      <c r="N15357" s="11"/>
      <c r="O15357" s="11"/>
      <c r="P15357" s="11"/>
      <c r="Q15357" s="11"/>
      <c r="R15357" s="11"/>
      <c r="S15357" s="11"/>
      <c r="T15357" s="2">
        <v>1.7899999999999999E-4</v>
      </c>
      <c r="U15357" s="11"/>
      <c r="V15357" s="11"/>
      <c r="W15357" s="11"/>
      <c r="X15357" s="11"/>
    </row>
    <row r="15358" spans="1:24" x14ac:dyDescent="0.55000000000000004">
      <c r="A15358">
        <v>569</v>
      </c>
      <c r="B15358">
        <v>5</v>
      </c>
      <c r="C15358">
        <v>21</v>
      </c>
      <c r="D15358" t="s">
        <v>26</v>
      </c>
      <c r="E15358">
        <v>11</v>
      </c>
      <c r="F15358" t="s">
        <v>22</v>
      </c>
      <c r="G15358">
        <v>449</v>
      </c>
      <c r="M15358">
        <v>60</v>
      </c>
      <c r="N15358" s="11"/>
      <c r="O15358" s="11"/>
      <c r="P15358" s="11"/>
      <c r="Q15358" s="11"/>
      <c r="R15358" s="2">
        <v>5.5099999999999995E-4</v>
      </c>
      <c r="S15358" s="11"/>
      <c r="T15358" s="11"/>
      <c r="U15358" s="11"/>
      <c r="V15358" s="2">
        <v>3.3199999999999999E-4</v>
      </c>
      <c r="W15358" s="2">
        <v>1.92E-4</v>
      </c>
      <c r="X15358" s="2">
        <v>2.33E-4</v>
      </c>
    </row>
    <row r="15359" spans="1:24" x14ac:dyDescent="0.55000000000000004">
      <c r="A15359">
        <v>569</v>
      </c>
      <c r="B15359">
        <v>5</v>
      </c>
      <c r="C15359">
        <v>22</v>
      </c>
      <c r="D15359" t="s">
        <v>27</v>
      </c>
      <c r="E15359">
        <v>11</v>
      </c>
      <c r="F15359" t="s">
        <v>28</v>
      </c>
      <c r="G15359">
        <v>16</v>
      </c>
      <c r="M15359">
        <v>61</v>
      </c>
      <c r="N15359" s="11"/>
      <c r="O15359" s="11"/>
      <c r="P15359" s="11"/>
      <c r="Q15359" s="11"/>
      <c r="R15359" s="2">
        <v>2.7599999999999999E-4</v>
      </c>
      <c r="S15359" s="11"/>
      <c r="T15359" s="11"/>
      <c r="U15359" s="11"/>
      <c r="V15359" s="11"/>
      <c r="W15359" s="11"/>
      <c r="X15359" s="11"/>
    </row>
    <row r="15360" spans="1:24" x14ac:dyDescent="0.55000000000000004">
      <c r="A15360">
        <v>569</v>
      </c>
      <c r="B15360">
        <v>6</v>
      </c>
      <c r="C15360">
        <v>23</v>
      </c>
      <c r="D15360" t="s">
        <v>29</v>
      </c>
      <c r="E15360">
        <v>12</v>
      </c>
      <c r="F15360" t="s">
        <v>28</v>
      </c>
      <c r="G15360">
        <v>0</v>
      </c>
      <c r="M15360">
        <v>0</v>
      </c>
      <c r="N15360" s="11"/>
      <c r="O15360" s="11"/>
      <c r="P15360" s="11"/>
      <c r="Q15360" s="11"/>
      <c r="R15360" s="11"/>
      <c r="S15360" s="11"/>
      <c r="T15360" s="11"/>
      <c r="U15360" s="2">
        <v>-4.19E-2</v>
      </c>
      <c r="V15360" s="11"/>
      <c r="W15360" s="11"/>
      <c r="X15360" s="11"/>
    </row>
    <row r="15361" spans="1:24" x14ac:dyDescent="0.55000000000000004">
      <c r="A15361">
        <v>569</v>
      </c>
      <c r="B15361">
        <v>6</v>
      </c>
      <c r="C15361">
        <v>24</v>
      </c>
      <c r="D15361" t="s">
        <v>30</v>
      </c>
      <c r="E15361">
        <v>13</v>
      </c>
      <c r="F15361" t="s">
        <v>28</v>
      </c>
      <c r="G15361">
        <v>0</v>
      </c>
      <c r="M15361">
        <v>0</v>
      </c>
      <c r="N15361" s="11"/>
      <c r="O15361" s="11"/>
      <c r="P15361" s="11"/>
      <c r="Q15361" s="11"/>
      <c r="R15361" s="11"/>
      <c r="S15361" s="11"/>
      <c r="T15361" s="11"/>
      <c r="U15361" s="2">
        <v>2.1100000000000001E-2</v>
      </c>
      <c r="V15361" s="11"/>
      <c r="W15361" s="11"/>
      <c r="X15361" s="11"/>
    </row>
    <row r="15362" spans="1:24" x14ac:dyDescent="0.55000000000000004">
      <c r="A15362">
        <v>569</v>
      </c>
      <c r="B15362">
        <v>6</v>
      </c>
      <c r="C15362">
        <v>25</v>
      </c>
      <c r="D15362" t="s">
        <v>31</v>
      </c>
      <c r="E15362">
        <v>14</v>
      </c>
      <c r="F15362" t="s">
        <v>28</v>
      </c>
      <c r="G15362">
        <v>0</v>
      </c>
      <c r="M15362">
        <v>0</v>
      </c>
      <c r="N15362" s="11"/>
      <c r="O15362" s="11"/>
      <c r="P15362" s="11"/>
      <c r="Q15362" s="11"/>
      <c r="R15362" s="11"/>
      <c r="S15362" s="11"/>
      <c r="T15362" s="11"/>
      <c r="U15362" s="2">
        <v>-4.19E-2</v>
      </c>
      <c r="V15362" s="11"/>
      <c r="W15362" s="11"/>
      <c r="X15362" s="11"/>
    </row>
    <row r="15363" spans="1:24" x14ac:dyDescent="0.55000000000000004">
      <c r="A15363">
        <v>569</v>
      </c>
      <c r="B15363">
        <v>6</v>
      </c>
      <c r="C15363">
        <v>26</v>
      </c>
      <c r="D15363" t="s">
        <v>32</v>
      </c>
      <c r="E15363">
        <v>15</v>
      </c>
      <c r="F15363" t="s">
        <v>33</v>
      </c>
      <c r="G15363">
        <v>2</v>
      </c>
      <c r="M15363">
        <v>17</v>
      </c>
      <c r="N15363" s="11"/>
      <c r="O15363" s="11"/>
      <c r="P15363" s="11"/>
      <c r="Q15363" s="11"/>
      <c r="R15363" s="11"/>
      <c r="S15363" s="11"/>
      <c r="T15363" s="11"/>
      <c r="U15363" s="2">
        <v>2.1100000000000001E-2</v>
      </c>
      <c r="V15363" s="11"/>
      <c r="W15363" s="11"/>
      <c r="X15363" s="11"/>
    </row>
    <row r="15364" spans="1:24" x14ac:dyDescent="0.55000000000000004">
      <c r="A15364">
        <v>569</v>
      </c>
      <c r="B15364">
        <v>6</v>
      </c>
      <c r="C15364">
        <v>27</v>
      </c>
      <c r="D15364" t="s">
        <v>34</v>
      </c>
      <c r="E15364">
        <v>16</v>
      </c>
      <c r="F15364" t="s">
        <v>28</v>
      </c>
      <c r="G15364">
        <v>17</v>
      </c>
      <c r="M15364">
        <v>43</v>
      </c>
      <c r="N15364" s="11"/>
      <c r="O15364" s="11"/>
      <c r="P15364" s="11"/>
      <c r="Q15364" s="11"/>
      <c r="R15364" s="11"/>
      <c r="S15364" s="11"/>
      <c r="T15364" s="11"/>
      <c r="U15364" s="2">
        <v>4.19E-2</v>
      </c>
      <c r="V15364" s="11"/>
      <c r="W15364" s="11"/>
      <c r="X15364" s="11"/>
    </row>
    <row r="15365" spans="1:24" x14ac:dyDescent="0.55000000000000004">
      <c r="A15365">
        <v>570</v>
      </c>
      <c r="B15365">
        <v>1</v>
      </c>
      <c r="C15365">
        <v>1</v>
      </c>
      <c r="D15365" t="s">
        <v>3</v>
      </c>
      <c r="E15365">
        <v>1</v>
      </c>
      <c r="F15365" t="s">
        <v>9</v>
      </c>
      <c r="G15365">
        <v>22</v>
      </c>
      <c r="M15365">
        <v>56</v>
      </c>
      <c r="N15365" s="9"/>
      <c r="O15365" s="9"/>
      <c r="P15365" s="9"/>
      <c r="Q15365" s="9"/>
      <c r="R15365" s="9"/>
      <c r="S15365" s="10">
        <v>5.9800000000000001E-4</v>
      </c>
      <c r="T15365" s="11"/>
      <c r="U15365" s="11"/>
      <c r="V15365" s="9"/>
      <c r="W15365" s="10">
        <v>7.9799999999999992E-3</v>
      </c>
      <c r="X15365" s="2">
        <v>7.2099999999999996E-4</v>
      </c>
    </row>
    <row r="15366" spans="1:24" x14ac:dyDescent="0.55000000000000004">
      <c r="A15366">
        <v>570</v>
      </c>
      <c r="B15366">
        <v>1</v>
      </c>
      <c r="C15366">
        <v>2</v>
      </c>
      <c r="D15366" t="s">
        <v>5</v>
      </c>
      <c r="E15366">
        <v>2</v>
      </c>
      <c r="F15366" t="s">
        <v>9</v>
      </c>
      <c r="G15366">
        <v>3</v>
      </c>
      <c r="M15366">
        <v>52</v>
      </c>
      <c r="N15366" s="9"/>
      <c r="O15366" s="9"/>
      <c r="P15366" s="9"/>
      <c r="Q15366" s="9"/>
      <c r="R15366" s="9"/>
      <c r="S15366" s="10">
        <v>1.0740000000000001E-3</v>
      </c>
      <c r="T15366" s="11"/>
      <c r="U15366" s="11"/>
      <c r="V15366" s="9"/>
      <c r="W15366" s="10">
        <v>1.2290000000000001E-3</v>
      </c>
      <c r="X15366" s="2">
        <v>1.188E-3</v>
      </c>
    </row>
    <row r="15367" spans="1:24" x14ac:dyDescent="0.55000000000000004">
      <c r="A15367">
        <v>570</v>
      </c>
      <c r="B15367">
        <v>1</v>
      </c>
      <c r="C15367">
        <v>3</v>
      </c>
      <c r="D15367" t="s">
        <v>6</v>
      </c>
      <c r="E15367">
        <v>2</v>
      </c>
      <c r="F15367" t="s">
        <v>9</v>
      </c>
      <c r="G15367">
        <v>8</v>
      </c>
      <c r="M15367">
        <v>72</v>
      </c>
      <c r="N15367" s="9"/>
      <c r="O15367" s="9"/>
      <c r="P15367" s="9"/>
      <c r="Q15367" s="9"/>
      <c r="R15367" s="9"/>
      <c r="S15367" s="10">
        <f t="shared" ref="S15367" si="1714">0.000218*4</f>
        <v>8.7200000000000005E-4</v>
      </c>
      <c r="T15367" s="11"/>
      <c r="U15367" s="11"/>
      <c r="V15367" s="9"/>
      <c r="W15367" s="10">
        <v>9.2299999999999999E-4</v>
      </c>
      <c r="X15367" s="2">
        <v>9.01E-4</v>
      </c>
    </row>
    <row r="15368" spans="1:24" x14ac:dyDescent="0.55000000000000004">
      <c r="A15368">
        <v>570</v>
      </c>
      <c r="B15368">
        <v>1</v>
      </c>
      <c r="C15368">
        <v>4</v>
      </c>
      <c r="D15368" t="s">
        <v>7</v>
      </c>
      <c r="E15368">
        <v>2</v>
      </c>
      <c r="F15368" t="s">
        <v>9</v>
      </c>
      <c r="G15368">
        <v>2</v>
      </c>
      <c r="M15368">
        <v>62</v>
      </c>
      <c r="N15368" s="9"/>
      <c r="O15368" s="9"/>
      <c r="P15368" s="9"/>
      <c r="Q15368" s="9"/>
      <c r="R15368" s="9"/>
      <c r="S15368" s="10">
        <f t="shared" ref="S15368" si="1715">0.000218*2</f>
        <v>4.3600000000000003E-4</v>
      </c>
      <c r="T15368" s="11"/>
      <c r="U15368" s="11"/>
      <c r="V15368" s="9"/>
      <c r="W15368" s="10">
        <v>6.4999999999999997E-4</v>
      </c>
      <c r="X15368" s="2">
        <v>5.4199999999999995E-4</v>
      </c>
    </row>
    <row r="15369" spans="1:24" x14ac:dyDescent="0.55000000000000004">
      <c r="A15369">
        <v>570</v>
      </c>
      <c r="B15369">
        <v>2</v>
      </c>
      <c r="C15369">
        <v>5</v>
      </c>
      <c r="D15369" t="s">
        <v>8</v>
      </c>
      <c r="E15369">
        <v>3</v>
      </c>
      <c r="F15369" t="s">
        <v>9</v>
      </c>
      <c r="G15369">
        <v>5</v>
      </c>
      <c r="M15369">
        <v>12</v>
      </c>
      <c r="N15369" s="2">
        <v>8.7999999999999998E-5</v>
      </c>
      <c r="O15369" s="2">
        <v>2.5399999999999999E-4</v>
      </c>
      <c r="P15369" s="2">
        <v>4.1199999999999999E-4</v>
      </c>
      <c r="Q15369" s="2">
        <v>3.68E-4</v>
      </c>
      <c r="R15369" s="11"/>
      <c r="S15369" s="11"/>
      <c r="T15369" s="11"/>
      <c r="U15369" s="11"/>
      <c r="V15369" s="11"/>
      <c r="W15369" s="11"/>
      <c r="X15369" s="11"/>
    </row>
    <row r="15370" spans="1:24" x14ac:dyDescent="0.55000000000000004">
      <c r="A15370">
        <v>570</v>
      </c>
      <c r="B15370">
        <v>2</v>
      </c>
      <c r="C15370">
        <v>6</v>
      </c>
      <c r="D15370" t="s">
        <v>10</v>
      </c>
      <c r="E15370">
        <v>3</v>
      </c>
      <c r="F15370" t="s">
        <v>9</v>
      </c>
      <c r="G15370">
        <v>33</v>
      </c>
      <c r="M15370">
        <v>35</v>
      </c>
      <c r="N15370" s="2">
        <v>3.9999999999999998E-6</v>
      </c>
      <c r="O15370" s="2">
        <v>4.1999999999999998E-5</v>
      </c>
      <c r="P15370" s="2">
        <v>6.7000000000000002E-5</v>
      </c>
      <c r="Q15370" s="2">
        <v>5.5000000000000002E-5</v>
      </c>
      <c r="R15370" s="11"/>
      <c r="S15370" s="11"/>
      <c r="T15370" s="11"/>
      <c r="U15370" s="11"/>
      <c r="V15370" s="11"/>
      <c r="W15370" s="11"/>
      <c r="X15370" s="11"/>
    </row>
    <row r="15371" spans="1:24" x14ac:dyDescent="0.55000000000000004">
      <c r="A15371">
        <v>570</v>
      </c>
      <c r="B15371">
        <v>2</v>
      </c>
      <c r="C15371">
        <v>7</v>
      </c>
      <c r="D15371" t="s">
        <v>11</v>
      </c>
      <c r="E15371">
        <v>3</v>
      </c>
      <c r="F15371" t="s">
        <v>9</v>
      </c>
      <c r="G15371">
        <v>30</v>
      </c>
      <c r="M15371">
        <v>91</v>
      </c>
      <c r="N15371" s="2">
        <v>1.7E-5</v>
      </c>
      <c r="O15371" s="2">
        <v>1.4899999999999999E-4</v>
      </c>
      <c r="P15371" s="2">
        <v>3.5399999999999999E-4</v>
      </c>
      <c r="Q15371" s="2">
        <v>3.1199999999999999E-4</v>
      </c>
      <c r="R15371" s="11"/>
      <c r="S15371" s="11"/>
      <c r="T15371" s="11"/>
      <c r="U15371" s="11"/>
      <c r="V15371" s="11"/>
      <c r="W15371" s="11"/>
      <c r="X15371" s="11"/>
    </row>
    <row r="15372" spans="1:24" x14ac:dyDescent="0.55000000000000004">
      <c r="A15372">
        <v>570</v>
      </c>
      <c r="B15372">
        <v>2</v>
      </c>
      <c r="C15372">
        <v>8</v>
      </c>
      <c r="D15372" t="s">
        <v>12</v>
      </c>
      <c r="E15372">
        <v>3</v>
      </c>
      <c r="F15372" t="s">
        <v>9</v>
      </c>
      <c r="G15372">
        <v>3</v>
      </c>
      <c r="M15372">
        <v>89</v>
      </c>
      <c r="N15372" s="2">
        <v>1.2E-5</v>
      </c>
      <c r="O15372" s="2">
        <v>1.02E-4</v>
      </c>
      <c r="P15372" s="2">
        <v>2.32E-4</v>
      </c>
      <c r="Q15372" s="2">
        <v>1.9900000000000001E-4</v>
      </c>
      <c r="R15372" s="11"/>
      <c r="S15372" s="11"/>
      <c r="T15372" s="11"/>
      <c r="U15372" s="11"/>
      <c r="V15372" s="11"/>
      <c r="W15372" s="11"/>
      <c r="X15372" s="11"/>
    </row>
    <row r="15373" spans="1:24" x14ac:dyDescent="0.55000000000000004">
      <c r="A15373">
        <v>570</v>
      </c>
      <c r="B15373">
        <v>3</v>
      </c>
      <c r="C15373">
        <v>9</v>
      </c>
      <c r="D15373" t="s">
        <v>13</v>
      </c>
      <c r="E15373">
        <v>4</v>
      </c>
      <c r="F15373" t="s">
        <v>9</v>
      </c>
      <c r="G15373">
        <v>0</v>
      </c>
      <c r="M15373">
        <v>0</v>
      </c>
      <c r="N15373" s="11"/>
      <c r="O15373" s="11"/>
      <c r="P15373" s="11"/>
      <c r="Q15373" s="11"/>
      <c r="R15373" s="11"/>
      <c r="S15373" s="11"/>
      <c r="T15373" s="11"/>
      <c r="U15373" s="11"/>
      <c r="V15373" s="11"/>
      <c r="W15373" s="2">
        <v>5.3999999999999998E-5</v>
      </c>
      <c r="X15373" s="2">
        <v>4.1E-5</v>
      </c>
    </row>
    <row r="15374" spans="1:24" x14ac:dyDescent="0.55000000000000004">
      <c r="A15374">
        <v>570</v>
      </c>
      <c r="B15374">
        <v>3</v>
      </c>
      <c r="C15374">
        <v>10</v>
      </c>
      <c r="D15374" t="s">
        <v>14</v>
      </c>
      <c r="E15374">
        <v>4</v>
      </c>
      <c r="F15374" t="s">
        <v>9</v>
      </c>
      <c r="G15374">
        <v>0</v>
      </c>
      <c r="M15374">
        <v>0</v>
      </c>
      <c r="N15374" s="11"/>
      <c r="O15374" s="11"/>
      <c r="P15374" s="11"/>
      <c r="Q15374" s="11"/>
      <c r="R15374" s="11"/>
      <c r="S15374" s="2">
        <v>2.0100000000000001E-4</v>
      </c>
      <c r="T15374" s="11"/>
      <c r="U15374" s="11"/>
      <c r="V15374" s="11"/>
      <c r="W15374" s="2">
        <v>1.4200000000000001E-4</v>
      </c>
      <c r="X15374" s="2">
        <v>1.35E-4</v>
      </c>
    </row>
    <row r="15375" spans="1:24" x14ac:dyDescent="0.55000000000000004">
      <c r="A15375">
        <v>570</v>
      </c>
      <c r="B15375">
        <v>3</v>
      </c>
      <c r="C15375">
        <v>11</v>
      </c>
      <c r="D15375" t="s">
        <v>15</v>
      </c>
      <c r="E15375">
        <v>5</v>
      </c>
      <c r="F15375" t="s">
        <v>9</v>
      </c>
      <c r="G15375">
        <v>3</v>
      </c>
      <c r="M15375">
        <v>15</v>
      </c>
      <c r="N15375" s="11"/>
      <c r="O15375" s="11"/>
      <c r="P15375" s="11"/>
      <c r="Q15375" s="11"/>
      <c r="R15375" s="11"/>
      <c r="S15375" s="2">
        <v>1.8699999999999999E-4</v>
      </c>
      <c r="T15375" s="11"/>
      <c r="U15375" s="11"/>
      <c r="V15375" s="11"/>
      <c r="W15375" s="2">
        <v>1.3200000000000001E-4</v>
      </c>
      <c r="X15375" s="2">
        <v>1.22E-4</v>
      </c>
    </row>
    <row r="15376" spans="1:24" x14ac:dyDescent="0.55000000000000004">
      <c r="A15376">
        <v>570</v>
      </c>
      <c r="B15376">
        <v>3</v>
      </c>
      <c r="C15376">
        <v>12</v>
      </c>
      <c r="D15376" t="s">
        <v>16</v>
      </c>
      <c r="E15376">
        <v>6</v>
      </c>
      <c r="F15376" t="s">
        <v>9</v>
      </c>
      <c r="G15376">
        <v>4</v>
      </c>
      <c r="M15376">
        <v>18</v>
      </c>
      <c r="N15376" s="11"/>
      <c r="O15376" s="11"/>
      <c r="P15376" s="11"/>
      <c r="Q15376" s="11"/>
      <c r="R15376" s="11"/>
      <c r="S15376" s="11"/>
      <c r="T15376" s="11"/>
      <c r="U15376" s="11"/>
      <c r="V15376" s="11"/>
      <c r="W15376" s="2">
        <v>1.9900000000000001E-4</v>
      </c>
      <c r="X15376" s="2">
        <v>1.7799999999999999E-4</v>
      </c>
    </row>
    <row r="15377" spans="1:24" x14ac:dyDescent="0.55000000000000004">
      <c r="A15377">
        <v>570</v>
      </c>
      <c r="B15377">
        <v>3</v>
      </c>
      <c r="C15377">
        <v>13</v>
      </c>
      <c r="D15377" t="s">
        <v>17</v>
      </c>
      <c r="E15377">
        <v>7</v>
      </c>
      <c r="F15377" t="s">
        <v>9</v>
      </c>
      <c r="G15377">
        <v>15</v>
      </c>
      <c r="M15377">
        <v>25</v>
      </c>
      <c r="N15377" s="2">
        <v>2.5000000000000001E-5</v>
      </c>
      <c r="O15377" s="2">
        <v>1.65E-4</v>
      </c>
      <c r="P15377" s="2">
        <f t="shared" ref="P15377" si="1716">0.000398</f>
        <v>3.9800000000000002E-4</v>
      </c>
      <c r="Q15377" s="2">
        <v>3.1100000000000002E-4</v>
      </c>
      <c r="R15377" s="11"/>
      <c r="S15377" s="11"/>
      <c r="T15377" s="11"/>
      <c r="U15377" s="11"/>
      <c r="V15377" s="11"/>
      <c r="W15377" s="2">
        <v>8.3999999999999995E-5</v>
      </c>
      <c r="X15377" s="2">
        <v>7.7999999999999999E-5</v>
      </c>
    </row>
    <row r="15378" spans="1:24" x14ac:dyDescent="0.55000000000000004">
      <c r="A15378">
        <v>570</v>
      </c>
      <c r="B15378">
        <v>3</v>
      </c>
      <c r="C15378">
        <v>14</v>
      </c>
      <c r="D15378" t="s">
        <v>18</v>
      </c>
      <c r="E15378">
        <v>8</v>
      </c>
      <c r="F15378" t="s">
        <v>9</v>
      </c>
      <c r="G15378">
        <v>8</v>
      </c>
      <c r="M15378">
        <v>31</v>
      </c>
      <c r="N15378" s="2">
        <v>3.3000000000000003E-5</v>
      </c>
      <c r="O15378" s="2">
        <v>1.9900000000000001E-4</v>
      </c>
      <c r="P15378" s="2">
        <v>4.3300000000000001E-4</v>
      </c>
      <c r="Q15378" s="2">
        <v>3.8200000000000002E-4</v>
      </c>
      <c r="R15378" s="11"/>
      <c r="S15378" s="2">
        <v>1.54E-4</v>
      </c>
      <c r="T15378" s="11"/>
      <c r="U15378" s="11"/>
      <c r="V15378" s="11"/>
      <c r="W15378" s="2">
        <v>1.02E-4</v>
      </c>
      <c r="X15378" s="2">
        <v>9.2999999999999997E-5</v>
      </c>
    </row>
    <row r="15379" spans="1:24" x14ac:dyDescent="0.55000000000000004">
      <c r="A15379">
        <v>570</v>
      </c>
      <c r="B15379">
        <v>3</v>
      </c>
      <c r="C15379">
        <v>15</v>
      </c>
      <c r="D15379" t="s">
        <v>19</v>
      </c>
      <c r="E15379">
        <v>4</v>
      </c>
      <c r="F15379" t="s">
        <v>9</v>
      </c>
      <c r="G15379">
        <v>8</v>
      </c>
      <c r="M15379">
        <v>38</v>
      </c>
      <c r="N15379" s="11"/>
      <c r="O15379" s="11"/>
      <c r="P15379" s="11"/>
      <c r="Q15379" s="11"/>
      <c r="R15379" s="11"/>
      <c r="S15379" s="2">
        <v>2.5500000000000002E-4</v>
      </c>
      <c r="T15379" s="11"/>
      <c r="U15379" s="11"/>
      <c r="V15379" s="11"/>
      <c r="W15379" s="2">
        <v>1.6200000000000001E-4</v>
      </c>
      <c r="X15379" s="2">
        <v>1.4999999999999999E-4</v>
      </c>
    </row>
    <row r="15380" spans="1:24" x14ac:dyDescent="0.55000000000000004">
      <c r="A15380">
        <v>570</v>
      </c>
      <c r="B15380">
        <v>4</v>
      </c>
      <c r="C15380">
        <v>16</v>
      </c>
      <c r="D15380" t="s">
        <v>20</v>
      </c>
      <c r="E15380">
        <v>9</v>
      </c>
      <c r="F15380" t="s">
        <v>9</v>
      </c>
      <c r="G15380">
        <v>59</v>
      </c>
      <c r="M15380">
        <v>30</v>
      </c>
      <c r="N15380" s="11"/>
      <c r="O15380" s="11"/>
      <c r="P15380" s="11"/>
      <c r="Q15380" s="11"/>
      <c r="R15380" s="11"/>
      <c r="S15380" s="11"/>
      <c r="T15380" s="11"/>
      <c r="U15380" s="11"/>
      <c r="V15380" s="11"/>
      <c r="W15380" s="2">
        <v>1.9999999999999999E-6</v>
      </c>
      <c r="X15380" s="2">
        <v>1.9999999999999999E-6</v>
      </c>
    </row>
    <row r="15381" spans="1:24" x14ac:dyDescent="0.55000000000000004">
      <c r="A15381">
        <v>570</v>
      </c>
      <c r="B15381">
        <v>5</v>
      </c>
      <c r="C15381">
        <v>17</v>
      </c>
      <c r="D15381" t="s">
        <v>21</v>
      </c>
      <c r="E15381">
        <v>10</v>
      </c>
      <c r="F15381" t="s">
        <v>22</v>
      </c>
      <c r="G15381">
        <v>0</v>
      </c>
      <c r="M15381">
        <v>0</v>
      </c>
      <c r="N15381" s="11"/>
      <c r="O15381" s="11"/>
      <c r="P15381" s="11"/>
      <c r="Q15381" s="11"/>
      <c r="R15381" s="11"/>
      <c r="S15381" s="11"/>
      <c r="T15381" s="2">
        <v>1.7899999999999999E-4</v>
      </c>
      <c r="U15381" s="11"/>
      <c r="V15381" s="11"/>
      <c r="W15381" s="11"/>
      <c r="X15381" s="11"/>
    </row>
    <row r="15382" spans="1:24" x14ac:dyDescent="0.55000000000000004">
      <c r="A15382">
        <v>570</v>
      </c>
      <c r="B15382">
        <v>5</v>
      </c>
      <c r="C15382">
        <v>18</v>
      </c>
      <c r="D15382" t="s">
        <v>23</v>
      </c>
      <c r="E15382">
        <v>11</v>
      </c>
      <c r="F15382" t="s">
        <v>22</v>
      </c>
      <c r="G15382">
        <v>24</v>
      </c>
      <c r="M15382">
        <v>0</v>
      </c>
      <c r="N15382" s="11"/>
      <c r="O15382" s="11"/>
      <c r="P15382" s="11"/>
      <c r="Q15382" s="11"/>
      <c r="R15382" s="2">
        <v>3.5399999999999999E-4</v>
      </c>
      <c r="S15382" s="11"/>
      <c r="T15382" s="11"/>
      <c r="U15382" s="11"/>
      <c r="V15382" s="2">
        <v>1.2300000000000001E-4</v>
      </c>
      <c r="W15382" s="2">
        <v>3.1999999999999999E-5</v>
      </c>
      <c r="X15382" s="2">
        <v>5.5000000000000002E-5</v>
      </c>
    </row>
    <row r="15383" spans="1:24" x14ac:dyDescent="0.55000000000000004">
      <c r="A15383">
        <v>570</v>
      </c>
      <c r="B15383">
        <v>5</v>
      </c>
      <c r="C15383">
        <v>19</v>
      </c>
      <c r="D15383" t="s">
        <v>24</v>
      </c>
      <c r="E15383">
        <v>11</v>
      </c>
      <c r="F15383" t="s">
        <v>22</v>
      </c>
      <c r="G15383">
        <v>24</v>
      </c>
      <c r="M15383">
        <v>33</v>
      </c>
      <c r="N15383" s="11"/>
      <c r="O15383" s="11"/>
      <c r="P15383" s="11"/>
      <c r="Q15383" s="11"/>
      <c r="R15383" s="2">
        <v>5.5400000000000002E-4</v>
      </c>
      <c r="S15383" s="11"/>
      <c r="T15383" s="11"/>
      <c r="U15383" s="11"/>
      <c r="V15383" s="2">
        <v>3.3700000000000001E-4</v>
      </c>
      <c r="W15383" s="2">
        <v>1.9900000000000001E-4</v>
      </c>
      <c r="X15383" s="2">
        <v>2.4499999999999999E-4</v>
      </c>
    </row>
    <row r="15384" spans="1:24" x14ac:dyDescent="0.55000000000000004">
      <c r="A15384">
        <v>570</v>
      </c>
      <c r="B15384">
        <v>5</v>
      </c>
      <c r="C15384">
        <v>20</v>
      </c>
      <c r="D15384" t="s">
        <v>25</v>
      </c>
      <c r="E15384">
        <v>10</v>
      </c>
      <c r="F15384" t="s">
        <v>22</v>
      </c>
      <c r="G15384">
        <v>2875</v>
      </c>
      <c r="M15384">
        <v>46</v>
      </c>
      <c r="N15384" s="11"/>
      <c r="O15384" s="11"/>
      <c r="P15384" s="11"/>
      <c r="Q15384" s="11"/>
      <c r="R15384" s="11"/>
      <c r="S15384" s="11"/>
      <c r="T15384" s="2">
        <v>1.7899999999999999E-4</v>
      </c>
      <c r="U15384" s="11"/>
      <c r="V15384" s="11"/>
      <c r="W15384" s="11"/>
      <c r="X15384" s="11"/>
    </row>
    <row r="15385" spans="1:24" x14ac:dyDescent="0.55000000000000004">
      <c r="A15385">
        <v>570</v>
      </c>
      <c r="B15385">
        <v>5</v>
      </c>
      <c r="C15385">
        <v>21</v>
      </c>
      <c r="D15385" t="s">
        <v>26</v>
      </c>
      <c r="E15385">
        <v>11</v>
      </c>
      <c r="F15385" t="s">
        <v>22</v>
      </c>
      <c r="G15385">
        <v>356</v>
      </c>
      <c r="M15385">
        <v>42</v>
      </c>
      <c r="N15385" s="11"/>
      <c r="O15385" s="11"/>
      <c r="P15385" s="11"/>
      <c r="Q15385" s="11"/>
      <c r="R15385" s="2">
        <v>5.5099999999999995E-4</v>
      </c>
      <c r="S15385" s="11"/>
      <c r="T15385" s="11"/>
      <c r="U15385" s="11"/>
      <c r="V15385" s="2">
        <v>3.3199999999999999E-4</v>
      </c>
      <c r="W15385" s="2">
        <v>1.92E-4</v>
      </c>
      <c r="X15385" s="2">
        <v>2.33E-4</v>
      </c>
    </row>
    <row r="15386" spans="1:24" x14ac:dyDescent="0.55000000000000004">
      <c r="A15386">
        <v>570</v>
      </c>
      <c r="B15386">
        <v>5</v>
      </c>
      <c r="C15386">
        <v>22</v>
      </c>
      <c r="D15386" t="s">
        <v>27</v>
      </c>
      <c r="E15386">
        <v>11</v>
      </c>
      <c r="F15386" t="s">
        <v>28</v>
      </c>
      <c r="G15386">
        <v>14</v>
      </c>
      <c r="M15386">
        <v>50</v>
      </c>
      <c r="N15386" s="11"/>
      <c r="O15386" s="11"/>
      <c r="P15386" s="11"/>
      <c r="Q15386" s="11"/>
      <c r="R15386" s="2">
        <v>2.7599999999999999E-4</v>
      </c>
      <c r="S15386" s="11"/>
      <c r="T15386" s="11"/>
      <c r="U15386" s="11"/>
      <c r="V15386" s="11"/>
      <c r="W15386" s="11"/>
      <c r="X15386" s="11"/>
    </row>
    <row r="15387" spans="1:24" x14ac:dyDescent="0.55000000000000004">
      <c r="A15387">
        <v>570</v>
      </c>
      <c r="B15387">
        <v>6</v>
      </c>
      <c r="C15387">
        <v>23</v>
      </c>
      <c r="D15387" t="s">
        <v>29</v>
      </c>
      <c r="E15387">
        <v>12</v>
      </c>
      <c r="F15387" t="s">
        <v>28</v>
      </c>
      <c r="G15387">
        <v>0</v>
      </c>
      <c r="M15387">
        <v>0</v>
      </c>
      <c r="N15387" s="11"/>
      <c r="O15387" s="11"/>
      <c r="P15387" s="11"/>
      <c r="Q15387" s="11"/>
      <c r="R15387" s="11"/>
      <c r="S15387" s="11"/>
      <c r="T15387" s="11"/>
      <c r="U15387" s="2">
        <v>-4.19E-2</v>
      </c>
      <c r="V15387" s="11"/>
      <c r="W15387" s="11"/>
      <c r="X15387" s="11"/>
    </row>
    <row r="15388" spans="1:24" x14ac:dyDescent="0.55000000000000004">
      <c r="A15388">
        <v>570</v>
      </c>
      <c r="B15388">
        <v>6</v>
      </c>
      <c r="C15388">
        <v>24</v>
      </c>
      <c r="D15388" t="s">
        <v>30</v>
      </c>
      <c r="E15388">
        <v>13</v>
      </c>
      <c r="F15388" t="s">
        <v>28</v>
      </c>
      <c r="G15388">
        <v>0</v>
      </c>
      <c r="M15388">
        <v>0</v>
      </c>
      <c r="N15388" s="11"/>
      <c r="O15388" s="11"/>
      <c r="P15388" s="11"/>
      <c r="Q15388" s="11"/>
      <c r="R15388" s="11"/>
      <c r="S15388" s="11"/>
      <c r="T15388" s="11"/>
      <c r="U15388" s="2">
        <v>2.1100000000000001E-2</v>
      </c>
      <c r="V15388" s="11"/>
      <c r="W15388" s="11"/>
      <c r="X15388" s="11"/>
    </row>
    <row r="15389" spans="1:24" x14ac:dyDescent="0.55000000000000004">
      <c r="A15389">
        <v>570</v>
      </c>
      <c r="B15389">
        <v>6</v>
      </c>
      <c r="C15389">
        <v>25</v>
      </c>
      <c r="D15389" t="s">
        <v>31</v>
      </c>
      <c r="E15389">
        <v>14</v>
      </c>
      <c r="F15389" t="s">
        <v>28</v>
      </c>
      <c r="G15389">
        <v>0</v>
      </c>
      <c r="M15389">
        <v>0</v>
      </c>
      <c r="N15389" s="11"/>
      <c r="O15389" s="11"/>
      <c r="P15389" s="11"/>
      <c r="Q15389" s="11"/>
      <c r="R15389" s="11"/>
      <c r="S15389" s="11"/>
      <c r="T15389" s="11"/>
      <c r="U15389" s="2">
        <v>-4.19E-2</v>
      </c>
      <c r="V15389" s="11"/>
      <c r="W15389" s="11"/>
      <c r="X15389" s="11"/>
    </row>
    <row r="15390" spans="1:24" x14ac:dyDescent="0.55000000000000004">
      <c r="A15390">
        <v>570</v>
      </c>
      <c r="B15390">
        <v>6</v>
      </c>
      <c r="C15390">
        <v>26</v>
      </c>
      <c r="D15390" t="s">
        <v>32</v>
      </c>
      <c r="E15390">
        <v>15</v>
      </c>
      <c r="F15390" t="s">
        <v>33</v>
      </c>
      <c r="G15390">
        <v>2</v>
      </c>
      <c r="M15390">
        <v>16</v>
      </c>
      <c r="N15390" s="11"/>
      <c r="O15390" s="11"/>
      <c r="P15390" s="11"/>
      <c r="Q15390" s="11"/>
      <c r="R15390" s="11"/>
      <c r="S15390" s="11"/>
      <c r="T15390" s="11"/>
      <c r="U15390" s="2">
        <v>2.1100000000000001E-2</v>
      </c>
      <c r="V15390" s="11"/>
      <c r="W15390" s="11"/>
      <c r="X15390" s="11"/>
    </row>
    <row r="15391" spans="1:24" x14ac:dyDescent="0.55000000000000004">
      <c r="A15391">
        <v>570</v>
      </c>
      <c r="B15391">
        <v>6</v>
      </c>
      <c r="C15391">
        <v>27</v>
      </c>
      <c r="D15391" t="s">
        <v>34</v>
      </c>
      <c r="E15391">
        <v>16</v>
      </c>
      <c r="F15391" t="s">
        <v>28</v>
      </c>
      <c r="G15391">
        <v>17</v>
      </c>
      <c r="M15391">
        <v>45</v>
      </c>
      <c r="N15391" s="11"/>
      <c r="O15391" s="11"/>
      <c r="P15391" s="11"/>
      <c r="Q15391" s="11"/>
      <c r="R15391" s="11"/>
      <c r="S15391" s="11"/>
      <c r="T15391" s="11"/>
      <c r="U15391" s="2">
        <v>4.19E-2</v>
      </c>
      <c r="V15391" s="11"/>
      <c r="W15391" s="11"/>
      <c r="X15391" s="11"/>
    </row>
    <row r="15392" spans="1:24" x14ac:dyDescent="0.55000000000000004">
      <c r="A15392">
        <v>571</v>
      </c>
      <c r="B15392">
        <v>1</v>
      </c>
      <c r="C15392">
        <v>1</v>
      </c>
      <c r="D15392" t="s">
        <v>3</v>
      </c>
      <c r="E15392">
        <v>1</v>
      </c>
      <c r="F15392" t="s">
        <v>4</v>
      </c>
      <c r="G15392">
        <v>15</v>
      </c>
      <c r="M15392">
        <v>40</v>
      </c>
      <c r="N15392" s="9"/>
      <c r="O15392" s="9"/>
      <c r="P15392" s="9"/>
      <c r="Q15392" s="9"/>
      <c r="R15392" s="9"/>
      <c r="S15392" s="10">
        <v>5.9800000000000001E-4</v>
      </c>
      <c r="T15392" s="11"/>
      <c r="U15392" s="11"/>
      <c r="V15392" s="9"/>
      <c r="W15392" s="10">
        <v>7.9799999999999992E-3</v>
      </c>
      <c r="X15392" s="2">
        <v>7.2099999999999996E-4</v>
      </c>
    </row>
    <row r="15393" spans="1:24" x14ac:dyDescent="0.55000000000000004">
      <c r="A15393">
        <v>571</v>
      </c>
      <c r="B15393">
        <v>1</v>
      </c>
      <c r="C15393">
        <v>2</v>
      </c>
      <c r="D15393" t="s">
        <v>5</v>
      </c>
      <c r="E15393">
        <v>2</v>
      </c>
      <c r="F15393" t="s">
        <v>4</v>
      </c>
      <c r="G15393">
        <v>3</v>
      </c>
      <c r="M15393">
        <v>51</v>
      </c>
      <c r="N15393" s="9"/>
      <c r="O15393" s="9"/>
      <c r="P15393" s="9"/>
      <c r="Q15393" s="9"/>
      <c r="R15393" s="9"/>
      <c r="S15393" s="10">
        <v>1.0740000000000001E-3</v>
      </c>
      <c r="T15393" s="11"/>
      <c r="U15393" s="11"/>
      <c r="V15393" s="9"/>
      <c r="W15393" s="10">
        <v>1.2290000000000001E-3</v>
      </c>
      <c r="X15393" s="2">
        <v>1.188E-3</v>
      </c>
    </row>
    <row r="15394" spans="1:24" x14ac:dyDescent="0.55000000000000004">
      <c r="A15394">
        <v>571</v>
      </c>
      <c r="B15394">
        <v>1</v>
      </c>
      <c r="C15394">
        <v>3</v>
      </c>
      <c r="D15394" t="s">
        <v>6</v>
      </c>
      <c r="E15394">
        <v>2</v>
      </c>
      <c r="F15394" t="s">
        <v>4</v>
      </c>
      <c r="G15394">
        <v>1</v>
      </c>
      <c r="M15394">
        <v>91</v>
      </c>
      <c r="N15394" s="9"/>
      <c r="O15394" s="9"/>
      <c r="P15394" s="9"/>
      <c r="Q15394" s="9"/>
      <c r="R15394" s="9"/>
      <c r="S15394" s="10">
        <f t="shared" ref="S15394" si="1717">0.000218*4</f>
        <v>8.7200000000000005E-4</v>
      </c>
      <c r="T15394" s="11"/>
      <c r="U15394" s="11"/>
      <c r="V15394" s="9"/>
      <c r="W15394" s="10">
        <v>9.2299999999999999E-4</v>
      </c>
      <c r="X15394" s="2">
        <v>9.01E-4</v>
      </c>
    </row>
    <row r="15395" spans="1:24" x14ac:dyDescent="0.55000000000000004">
      <c r="A15395">
        <v>571</v>
      </c>
      <c r="B15395">
        <v>1</v>
      </c>
      <c r="C15395">
        <v>4</v>
      </c>
      <c r="D15395" t="s">
        <v>7</v>
      </c>
      <c r="E15395">
        <v>2</v>
      </c>
      <c r="F15395" t="s">
        <v>4</v>
      </c>
      <c r="G15395">
        <v>6</v>
      </c>
      <c r="M15395">
        <v>85</v>
      </c>
      <c r="N15395" s="9"/>
      <c r="O15395" s="9"/>
      <c r="P15395" s="9"/>
      <c r="Q15395" s="9"/>
      <c r="R15395" s="9"/>
      <c r="S15395" s="10">
        <f t="shared" ref="S15395" si="1718">0.000218*2</f>
        <v>4.3600000000000003E-4</v>
      </c>
      <c r="T15395" s="11"/>
      <c r="U15395" s="11"/>
      <c r="V15395" s="9"/>
      <c r="W15395" s="10">
        <v>6.4999999999999997E-4</v>
      </c>
      <c r="X15395" s="2">
        <v>5.4199999999999995E-4</v>
      </c>
    </row>
    <row r="15396" spans="1:24" x14ac:dyDescent="0.55000000000000004">
      <c r="A15396">
        <v>571</v>
      </c>
      <c r="B15396">
        <v>2</v>
      </c>
      <c r="C15396">
        <v>5</v>
      </c>
      <c r="D15396" t="s">
        <v>8</v>
      </c>
      <c r="E15396">
        <v>3</v>
      </c>
      <c r="F15396" t="s">
        <v>9</v>
      </c>
      <c r="G15396">
        <v>5</v>
      </c>
      <c r="M15396">
        <v>22</v>
      </c>
      <c r="N15396" s="2">
        <v>8.7999999999999998E-5</v>
      </c>
      <c r="O15396" s="2">
        <v>2.5399999999999999E-4</v>
      </c>
      <c r="P15396" s="2">
        <v>4.1199999999999999E-4</v>
      </c>
      <c r="Q15396" s="2">
        <v>3.68E-4</v>
      </c>
      <c r="R15396" s="11"/>
      <c r="S15396" s="11"/>
      <c r="T15396" s="11"/>
      <c r="U15396" s="11"/>
      <c r="V15396" s="11"/>
      <c r="W15396" s="11"/>
      <c r="X15396" s="11"/>
    </row>
    <row r="15397" spans="1:24" x14ac:dyDescent="0.55000000000000004">
      <c r="A15397">
        <v>571</v>
      </c>
      <c r="B15397">
        <v>2</v>
      </c>
      <c r="C15397">
        <v>6</v>
      </c>
      <c r="D15397" t="s">
        <v>10</v>
      </c>
      <c r="E15397">
        <v>3</v>
      </c>
      <c r="F15397" t="s">
        <v>9</v>
      </c>
      <c r="G15397">
        <v>52</v>
      </c>
      <c r="M15397">
        <v>39</v>
      </c>
      <c r="N15397" s="2">
        <v>3.9999999999999998E-6</v>
      </c>
      <c r="O15397" s="2">
        <v>4.1999999999999998E-5</v>
      </c>
      <c r="P15397" s="2">
        <v>6.7000000000000002E-5</v>
      </c>
      <c r="Q15397" s="2">
        <v>5.5000000000000002E-5</v>
      </c>
      <c r="R15397" s="11"/>
      <c r="S15397" s="11"/>
      <c r="T15397" s="11"/>
      <c r="U15397" s="11"/>
      <c r="V15397" s="11"/>
      <c r="W15397" s="11"/>
      <c r="X15397" s="11"/>
    </row>
    <row r="15398" spans="1:24" x14ac:dyDescent="0.55000000000000004">
      <c r="A15398">
        <v>571</v>
      </c>
      <c r="B15398">
        <v>2</v>
      </c>
      <c r="C15398">
        <v>7</v>
      </c>
      <c r="D15398" t="s">
        <v>11</v>
      </c>
      <c r="E15398">
        <v>3</v>
      </c>
      <c r="F15398" t="s">
        <v>9</v>
      </c>
      <c r="G15398">
        <v>31</v>
      </c>
      <c r="M15398">
        <v>73</v>
      </c>
      <c r="N15398" s="2">
        <v>1.7E-5</v>
      </c>
      <c r="O15398" s="2">
        <v>1.4899999999999999E-4</v>
      </c>
      <c r="P15398" s="2">
        <v>3.5399999999999999E-4</v>
      </c>
      <c r="Q15398" s="2">
        <v>3.1199999999999999E-4</v>
      </c>
      <c r="R15398" s="11"/>
      <c r="S15398" s="11"/>
      <c r="T15398" s="11"/>
      <c r="U15398" s="11"/>
      <c r="V15398" s="11"/>
      <c r="W15398" s="11"/>
      <c r="X15398" s="11"/>
    </row>
    <row r="15399" spans="1:24" x14ac:dyDescent="0.55000000000000004">
      <c r="A15399">
        <v>571</v>
      </c>
      <c r="B15399">
        <v>2</v>
      </c>
      <c r="C15399">
        <v>8</v>
      </c>
      <c r="D15399" t="s">
        <v>12</v>
      </c>
      <c r="E15399">
        <v>3</v>
      </c>
      <c r="F15399" t="s">
        <v>9</v>
      </c>
      <c r="G15399">
        <v>6</v>
      </c>
      <c r="M15399">
        <v>91</v>
      </c>
      <c r="N15399" s="2">
        <v>1.2E-5</v>
      </c>
      <c r="O15399" s="2">
        <v>1.02E-4</v>
      </c>
      <c r="P15399" s="2">
        <v>2.32E-4</v>
      </c>
      <c r="Q15399" s="2">
        <v>1.9900000000000001E-4</v>
      </c>
      <c r="R15399" s="11"/>
      <c r="S15399" s="11"/>
      <c r="T15399" s="11"/>
      <c r="U15399" s="11"/>
      <c r="V15399" s="11"/>
      <c r="W15399" s="11"/>
      <c r="X15399" s="11"/>
    </row>
    <row r="15400" spans="1:24" x14ac:dyDescent="0.55000000000000004">
      <c r="A15400">
        <v>571</v>
      </c>
      <c r="B15400">
        <v>3</v>
      </c>
      <c r="C15400">
        <v>9</v>
      </c>
      <c r="D15400" t="s">
        <v>13</v>
      </c>
      <c r="E15400">
        <v>4</v>
      </c>
      <c r="F15400" t="s">
        <v>9</v>
      </c>
      <c r="G15400">
        <v>0</v>
      </c>
      <c r="M15400">
        <v>0</v>
      </c>
      <c r="N15400" s="11"/>
      <c r="O15400" s="11"/>
      <c r="P15400" s="11"/>
      <c r="Q15400" s="11"/>
      <c r="R15400" s="11"/>
      <c r="S15400" s="11"/>
      <c r="T15400" s="11"/>
      <c r="U15400" s="11"/>
      <c r="V15400" s="11"/>
      <c r="W15400" s="2">
        <v>5.3999999999999998E-5</v>
      </c>
      <c r="X15400" s="2">
        <v>4.1E-5</v>
      </c>
    </row>
    <row r="15401" spans="1:24" x14ac:dyDescent="0.55000000000000004">
      <c r="A15401">
        <v>571</v>
      </c>
      <c r="B15401">
        <v>3</v>
      </c>
      <c r="C15401">
        <v>10</v>
      </c>
      <c r="D15401" t="s">
        <v>14</v>
      </c>
      <c r="E15401">
        <v>4</v>
      </c>
      <c r="F15401" t="s">
        <v>9</v>
      </c>
      <c r="G15401">
        <v>0</v>
      </c>
      <c r="M15401">
        <v>0</v>
      </c>
      <c r="N15401" s="11"/>
      <c r="O15401" s="11"/>
      <c r="P15401" s="11"/>
      <c r="Q15401" s="11"/>
      <c r="R15401" s="11"/>
      <c r="S15401" s="2">
        <v>2.0100000000000001E-4</v>
      </c>
      <c r="T15401" s="11"/>
      <c r="U15401" s="11"/>
      <c r="V15401" s="11"/>
      <c r="W15401" s="2">
        <v>1.4200000000000001E-4</v>
      </c>
      <c r="X15401" s="2">
        <v>1.35E-4</v>
      </c>
    </row>
    <row r="15402" spans="1:24" x14ac:dyDescent="0.55000000000000004">
      <c r="A15402">
        <v>571</v>
      </c>
      <c r="B15402">
        <v>3</v>
      </c>
      <c r="C15402">
        <v>11</v>
      </c>
      <c r="D15402" t="s">
        <v>15</v>
      </c>
      <c r="E15402">
        <v>5</v>
      </c>
      <c r="F15402" t="s">
        <v>9</v>
      </c>
      <c r="G15402">
        <v>1</v>
      </c>
      <c r="M15402">
        <v>20</v>
      </c>
      <c r="N15402" s="11"/>
      <c r="O15402" s="11"/>
      <c r="P15402" s="11"/>
      <c r="Q15402" s="11"/>
      <c r="R15402" s="11"/>
      <c r="S15402" s="2">
        <v>1.8699999999999999E-4</v>
      </c>
      <c r="T15402" s="11"/>
      <c r="U15402" s="11"/>
      <c r="V15402" s="11"/>
      <c r="W15402" s="2">
        <v>1.3200000000000001E-4</v>
      </c>
      <c r="X15402" s="2">
        <v>1.22E-4</v>
      </c>
    </row>
    <row r="15403" spans="1:24" x14ac:dyDescent="0.55000000000000004">
      <c r="A15403">
        <v>571</v>
      </c>
      <c r="B15403">
        <v>3</v>
      </c>
      <c r="C15403">
        <v>12</v>
      </c>
      <c r="D15403" t="s">
        <v>16</v>
      </c>
      <c r="E15403">
        <v>6</v>
      </c>
      <c r="F15403" t="s">
        <v>9</v>
      </c>
      <c r="G15403">
        <v>2</v>
      </c>
      <c r="M15403">
        <v>14</v>
      </c>
      <c r="N15403" s="11"/>
      <c r="O15403" s="11"/>
      <c r="P15403" s="11"/>
      <c r="Q15403" s="11"/>
      <c r="R15403" s="11"/>
      <c r="S15403" s="11"/>
      <c r="T15403" s="11"/>
      <c r="U15403" s="11"/>
      <c r="V15403" s="11"/>
      <c r="W15403" s="2">
        <v>1.9900000000000001E-4</v>
      </c>
      <c r="X15403" s="2">
        <v>1.7799999999999999E-4</v>
      </c>
    </row>
    <row r="15404" spans="1:24" x14ac:dyDescent="0.55000000000000004">
      <c r="A15404">
        <v>571</v>
      </c>
      <c r="B15404">
        <v>3</v>
      </c>
      <c r="C15404">
        <v>13</v>
      </c>
      <c r="D15404" t="s">
        <v>17</v>
      </c>
      <c r="E15404">
        <v>7</v>
      </c>
      <c r="F15404" t="s">
        <v>9</v>
      </c>
      <c r="G15404">
        <v>15</v>
      </c>
      <c r="M15404">
        <v>20</v>
      </c>
      <c r="N15404" s="2">
        <v>2.5000000000000001E-5</v>
      </c>
      <c r="O15404" s="2">
        <v>1.65E-4</v>
      </c>
      <c r="P15404" s="2">
        <f t="shared" ref="P15404" si="1719">0.000398</f>
        <v>3.9800000000000002E-4</v>
      </c>
      <c r="Q15404" s="2">
        <v>3.1100000000000002E-4</v>
      </c>
      <c r="R15404" s="11"/>
      <c r="S15404" s="11"/>
      <c r="T15404" s="11"/>
      <c r="U15404" s="11"/>
      <c r="V15404" s="11"/>
      <c r="W15404" s="2">
        <v>8.3999999999999995E-5</v>
      </c>
      <c r="X15404" s="2">
        <v>7.7999999999999999E-5</v>
      </c>
    </row>
    <row r="15405" spans="1:24" x14ac:dyDescent="0.55000000000000004">
      <c r="A15405">
        <v>571</v>
      </c>
      <c r="B15405">
        <v>3</v>
      </c>
      <c r="C15405">
        <v>14</v>
      </c>
      <c r="D15405" t="s">
        <v>18</v>
      </c>
      <c r="E15405">
        <v>8</v>
      </c>
      <c r="F15405" t="s">
        <v>9</v>
      </c>
      <c r="G15405">
        <v>3</v>
      </c>
      <c r="M15405">
        <v>29</v>
      </c>
      <c r="N15405" s="2">
        <v>3.3000000000000003E-5</v>
      </c>
      <c r="O15405" s="2">
        <v>1.9900000000000001E-4</v>
      </c>
      <c r="P15405" s="2">
        <v>4.3300000000000001E-4</v>
      </c>
      <c r="Q15405" s="2">
        <v>3.8200000000000002E-4</v>
      </c>
      <c r="R15405" s="11"/>
      <c r="S15405" s="2">
        <v>1.54E-4</v>
      </c>
      <c r="T15405" s="11"/>
      <c r="U15405" s="11"/>
      <c r="V15405" s="11"/>
      <c r="W15405" s="2">
        <v>1.02E-4</v>
      </c>
      <c r="X15405" s="2">
        <v>9.2999999999999997E-5</v>
      </c>
    </row>
    <row r="15406" spans="1:24" x14ac:dyDescent="0.55000000000000004">
      <c r="A15406">
        <v>571</v>
      </c>
      <c r="B15406">
        <v>3</v>
      </c>
      <c r="C15406">
        <v>15</v>
      </c>
      <c r="D15406" t="s">
        <v>19</v>
      </c>
      <c r="E15406">
        <v>4</v>
      </c>
      <c r="F15406" t="s">
        <v>9</v>
      </c>
      <c r="G15406">
        <v>10</v>
      </c>
      <c r="M15406">
        <v>38</v>
      </c>
      <c r="N15406" s="11"/>
      <c r="O15406" s="11"/>
      <c r="P15406" s="11"/>
      <c r="Q15406" s="11"/>
      <c r="R15406" s="11"/>
      <c r="S15406" s="2">
        <v>2.5500000000000002E-4</v>
      </c>
      <c r="T15406" s="11"/>
      <c r="U15406" s="11"/>
      <c r="V15406" s="11"/>
      <c r="W15406" s="2">
        <v>1.6200000000000001E-4</v>
      </c>
      <c r="X15406" s="2">
        <v>1.4999999999999999E-4</v>
      </c>
    </row>
    <row r="15407" spans="1:24" x14ac:dyDescent="0.55000000000000004">
      <c r="A15407">
        <v>571</v>
      </c>
      <c r="B15407">
        <v>4</v>
      </c>
      <c r="C15407">
        <v>16</v>
      </c>
      <c r="D15407" t="s">
        <v>20</v>
      </c>
      <c r="E15407">
        <v>9</v>
      </c>
      <c r="F15407" t="s">
        <v>9</v>
      </c>
      <c r="G15407">
        <v>64</v>
      </c>
      <c r="M15407">
        <v>22</v>
      </c>
      <c r="N15407" s="11"/>
      <c r="O15407" s="11"/>
      <c r="P15407" s="11"/>
      <c r="Q15407" s="11"/>
      <c r="R15407" s="11"/>
      <c r="S15407" s="11"/>
      <c r="T15407" s="11"/>
      <c r="U15407" s="11"/>
      <c r="V15407" s="11"/>
      <c r="W15407" s="2">
        <v>1.9999999999999999E-6</v>
      </c>
      <c r="X15407" s="2">
        <v>1.9999999999999999E-6</v>
      </c>
    </row>
    <row r="15408" spans="1:24" x14ac:dyDescent="0.55000000000000004">
      <c r="A15408">
        <v>571</v>
      </c>
      <c r="B15408">
        <v>5</v>
      </c>
      <c r="C15408">
        <v>17</v>
      </c>
      <c r="D15408" t="s">
        <v>21</v>
      </c>
      <c r="E15408">
        <v>10</v>
      </c>
      <c r="F15408" t="s">
        <v>22</v>
      </c>
      <c r="G15408">
        <v>0</v>
      </c>
      <c r="M15408">
        <v>0</v>
      </c>
      <c r="N15408" s="11"/>
      <c r="O15408" s="11"/>
      <c r="P15408" s="11"/>
      <c r="Q15408" s="11"/>
      <c r="R15408" s="11"/>
      <c r="S15408" s="11"/>
      <c r="T15408" s="2">
        <v>1.7899999999999999E-4</v>
      </c>
      <c r="U15408" s="11"/>
      <c r="V15408" s="11"/>
      <c r="W15408" s="11"/>
      <c r="X15408" s="11"/>
    </row>
    <row r="15409" spans="1:24" x14ac:dyDescent="0.55000000000000004">
      <c r="A15409">
        <v>571</v>
      </c>
      <c r="B15409">
        <v>5</v>
      </c>
      <c r="C15409">
        <v>18</v>
      </c>
      <c r="D15409" t="s">
        <v>23</v>
      </c>
      <c r="E15409">
        <v>11</v>
      </c>
      <c r="F15409" t="s">
        <v>22</v>
      </c>
      <c r="G15409">
        <v>0</v>
      </c>
      <c r="M15409">
        <v>0</v>
      </c>
      <c r="N15409" s="11"/>
      <c r="O15409" s="11"/>
      <c r="P15409" s="11"/>
      <c r="Q15409" s="11"/>
      <c r="R15409" s="2">
        <v>3.5399999999999999E-4</v>
      </c>
      <c r="S15409" s="11"/>
      <c r="T15409" s="11"/>
      <c r="U15409" s="11"/>
      <c r="V15409" s="2">
        <v>1.2300000000000001E-4</v>
      </c>
      <c r="W15409" s="2">
        <v>3.1999999999999999E-5</v>
      </c>
      <c r="X15409" s="2">
        <v>5.5000000000000002E-5</v>
      </c>
    </row>
    <row r="15410" spans="1:24" x14ac:dyDescent="0.55000000000000004">
      <c r="A15410">
        <v>571</v>
      </c>
      <c r="B15410">
        <v>5</v>
      </c>
      <c r="C15410">
        <v>19</v>
      </c>
      <c r="D15410" t="s">
        <v>24</v>
      </c>
      <c r="E15410">
        <v>11</v>
      </c>
      <c r="F15410" t="s">
        <v>22</v>
      </c>
      <c r="G15410">
        <v>17</v>
      </c>
      <c r="M15410">
        <v>19</v>
      </c>
      <c r="N15410" s="11"/>
      <c r="O15410" s="11"/>
      <c r="P15410" s="11"/>
      <c r="Q15410" s="11"/>
      <c r="R15410" s="2">
        <v>5.5400000000000002E-4</v>
      </c>
      <c r="S15410" s="11"/>
      <c r="T15410" s="11"/>
      <c r="U15410" s="11"/>
      <c r="V15410" s="2">
        <v>3.3700000000000001E-4</v>
      </c>
      <c r="W15410" s="2">
        <v>1.9900000000000001E-4</v>
      </c>
      <c r="X15410" s="2">
        <v>2.4499999999999999E-4</v>
      </c>
    </row>
    <row r="15411" spans="1:24" x14ac:dyDescent="0.55000000000000004">
      <c r="A15411">
        <v>571</v>
      </c>
      <c r="B15411">
        <v>5</v>
      </c>
      <c r="C15411">
        <v>20</v>
      </c>
      <c r="D15411" t="s">
        <v>25</v>
      </c>
      <c r="E15411">
        <v>10</v>
      </c>
      <c r="F15411" t="s">
        <v>22</v>
      </c>
      <c r="G15411">
        <v>3871</v>
      </c>
      <c r="M15411">
        <v>42</v>
      </c>
      <c r="N15411" s="11"/>
      <c r="O15411" s="11"/>
      <c r="P15411" s="11"/>
      <c r="Q15411" s="11"/>
      <c r="R15411" s="11"/>
      <c r="S15411" s="11"/>
      <c r="T15411" s="2">
        <v>1.7899999999999999E-4</v>
      </c>
      <c r="U15411" s="11"/>
      <c r="V15411" s="11"/>
      <c r="W15411" s="11"/>
      <c r="X15411" s="11"/>
    </row>
    <row r="15412" spans="1:24" x14ac:dyDescent="0.55000000000000004">
      <c r="A15412">
        <v>571</v>
      </c>
      <c r="B15412">
        <v>5</v>
      </c>
      <c r="C15412">
        <v>21</v>
      </c>
      <c r="D15412" t="s">
        <v>26</v>
      </c>
      <c r="E15412">
        <v>11</v>
      </c>
      <c r="F15412" t="s">
        <v>22</v>
      </c>
      <c r="G15412">
        <v>295</v>
      </c>
      <c r="M15412">
        <v>47</v>
      </c>
      <c r="N15412" s="11"/>
      <c r="O15412" s="11"/>
      <c r="P15412" s="11"/>
      <c r="Q15412" s="11"/>
      <c r="R15412" s="2">
        <v>5.5099999999999995E-4</v>
      </c>
      <c r="S15412" s="11"/>
      <c r="T15412" s="11"/>
      <c r="U15412" s="11"/>
      <c r="V15412" s="2">
        <v>3.3199999999999999E-4</v>
      </c>
      <c r="W15412" s="2">
        <v>1.92E-4</v>
      </c>
      <c r="X15412" s="2">
        <v>2.33E-4</v>
      </c>
    </row>
    <row r="15413" spans="1:24" x14ac:dyDescent="0.55000000000000004">
      <c r="A15413">
        <v>571</v>
      </c>
      <c r="B15413">
        <v>5</v>
      </c>
      <c r="C15413">
        <v>22</v>
      </c>
      <c r="D15413" t="s">
        <v>27</v>
      </c>
      <c r="E15413">
        <v>11</v>
      </c>
      <c r="F15413" t="s">
        <v>28</v>
      </c>
      <c r="G15413">
        <v>19</v>
      </c>
      <c r="M15413">
        <v>52</v>
      </c>
      <c r="N15413" s="11"/>
      <c r="O15413" s="11"/>
      <c r="P15413" s="11"/>
      <c r="Q15413" s="11"/>
      <c r="R15413" s="2">
        <v>2.7599999999999999E-4</v>
      </c>
      <c r="S15413" s="11"/>
      <c r="T15413" s="11"/>
      <c r="U15413" s="11"/>
      <c r="V15413" s="11"/>
      <c r="W15413" s="11"/>
      <c r="X15413" s="11"/>
    </row>
    <row r="15414" spans="1:24" x14ac:dyDescent="0.55000000000000004">
      <c r="A15414">
        <v>571</v>
      </c>
      <c r="B15414">
        <v>6</v>
      </c>
      <c r="C15414">
        <v>23</v>
      </c>
      <c r="D15414" t="s">
        <v>29</v>
      </c>
      <c r="E15414">
        <v>12</v>
      </c>
      <c r="F15414" t="s">
        <v>28</v>
      </c>
      <c r="G15414">
        <v>0</v>
      </c>
      <c r="M15414">
        <v>0</v>
      </c>
      <c r="N15414" s="11"/>
      <c r="O15414" s="11"/>
      <c r="P15414" s="11"/>
      <c r="Q15414" s="11"/>
      <c r="R15414" s="11"/>
      <c r="S15414" s="11"/>
      <c r="T15414" s="11"/>
      <c r="U15414" s="2">
        <v>-4.19E-2</v>
      </c>
      <c r="V15414" s="11"/>
      <c r="W15414" s="11"/>
      <c r="X15414" s="11"/>
    </row>
    <row r="15415" spans="1:24" x14ac:dyDescent="0.55000000000000004">
      <c r="A15415">
        <v>571</v>
      </c>
      <c r="B15415">
        <v>6</v>
      </c>
      <c r="C15415">
        <v>24</v>
      </c>
      <c r="D15415" t="s">
        <v>30</v>
      </c>
      <c r="E15415">
        <v>13</v>
      </c>
      <c r="F15415" t="s">
        <v>28</v>
      </c>
      <c r="G15415">
        <v>0</v>
      </c>
      <c r="M15415">
        <v>0</v>
      </c>
      <c r="N15415" s="11"/>
      <c r="O15415" s="11"/>
      <c r="P15415" s="11"/>
      <c r="Q15415" s="11"/>
      <c r="R15415" s="11"/>
      <c r="S15415" s="11"/>
      <c r="T15415" s="11"/>
      <c r="U15415" s="2">
        <v>2.1100000000000001E-2</v>
      </c>
      <c r="V15415" s="11"/>
      <c r="W15415" s="11"/>
      <c r="X15415" s="11"/>
    </row>
    <row r="15416" spans="1:24" x14ac:dyDescent="0.55000000000000004">
      <c r="A15416">
        <v>571</v>
      </c>
      <c r="B15416">
        <v>6</v>
      </c>
      <c r="C15416">
        <v>25</v>
      </c>
      <c r="D15416" t="s">
        <v>31</v>
      </c>
      <c r="E15416">
        <v>14</v>
      </c>
      <c r="F15416" t="s">
        <v>28</v>
      </c>
      <c r="G15416">
        <v>0</v>
      </c>
      <c r="M15416">
        <v>0</v>
      </c>
      <c r="N15416" s="11"/>
      <c r="O15416" s="11"/>
      <c r="P15416" s="11"/>
      <c r="Q15416" s="11"/>
      <c r="R15416" s="11"/>
      <c r="S15416" s="11"/>
      <c r="T15416" s="11"/>
      <c r="U15416" s="2">
        <v>-4.19E-2</v>
      </c>
      <c r="V15416" s="11"/>
      <c r="W15416" s="11"/>
      <c r="X15416" s="11"/>
    </row>
    <row r="15417" spans="1:24" x14ac:dyDescent="0.55000000000000004">
      <c r="A15417">
        <v>571</v>
      </c>
      <c r="B15417">
        <v>6</v>
      </c>
      <c r="C15417">
        <v>26</v>
      </c>
      <c r="D15417" t="s">
        <v>32</v>
      </c>
      <c r="E15417">
        <v>15</v>
      </c>
      <c r="F15417" t="s">
        <v>33</v>
      </c>
      <c r="G15417">
        <v>2</v>
      </c>
      <c r="M15417">
        <v>20</v>
      </c>
      <c r="N15417" s="11"/>
      <c r="O15417" s="11"/>
      <c r="P15417" s="11"/>
      <c r="Q15417" s="11"/>
      <c r="R15417" s="11"/>
      <c r="S15417" s="11"/>
      <c r="T15417" s="11"/>
      <c r="U15417" s="2">
        <v>2.1100000000000001E-2</v>
      </c>
      <c r="V15417" s="11"/>
      <c r="W15417" s="11"/>
      <c r="X15417" s="11"/>
    </row>
    <row r="15418" spans="1:24" x14ac:dyDescent="0.55000000000000004">
      <c r="A15418">
        <v>571</v>
      </c>
      <c r="B15418">
        <v>6</v>
      </c>
      <c r="C15418">
        <v>27</v>
      </c>
      <c r="D15418" t="s">
        <v>34</v>
      </c>
      <c r="E15418">
        <v>16</v>
      </c>
      <c r="F15418" t="s">
        <v>28</v>
      </c>
      <c r="G15418">
        <v>24</v>
      </c>
      <c r="M15418">
        <v>44</v>
      </c>
      <c r="N15418" s="11"/>
      <c r="O15418" s="11"/>
      <c r="P15418" s="11"/>
      <c r="Q15418" s="11"/>
      <c r="R15418" s="11"/>
      <c r="S15418" s="11"/>
      <c r="T15418" s="11"/>
      <c r="U15418" s="2">
        <v>4.19E-2</v>
      </c>
      <c r="V15418" s="11"/>
      <c r="W15418" s="11"/>
      <c r="X15418" s="11"/>
    </row>
    <row r="15419" spans="1:24" x14ac:dyDescent="0.55000000000000004">
      <c r="A15419">
        <v>572</v>
      </c>
      <c r="B15419">
        <v>1</v>
      </c>
      <c r="C15419">
        <v>1</v>
      </c>
      <c r="D15419" t="s">
        <v>3</v>
      </c>
      <c r="E15419">
        <v>1</v>
      </c>
      <c r="F15419" t="s">
        <v>9</v>
      </c>
      <c r="G15419">
        <v>23</v>
      </c>
      <c r="M15419">
        <v>45</v>
      </c>
      <c r="N15419" s="9"/>
      <c r="O15419" s="9"/>
      <c r="P15419" s="9"/>
      <c r="Q15419" s="9"/>
      <c r="R15419" s="9"/>
      <c r="S15419" s="10">
        <v>5.9800000000000001E-4</v>
      </c>
      <c r="T15419" s="11"/>
      <c r="U15419" s="11"/>
      <c r="V15419" s="9"/>
      <c r="W15419" s="10">
        <v>7.9799999999999992E-3</v>
      </c>
      <c r="X15419" s="2">
        <v>7.2099999999999996E-4</v>
      </c>
    </row>
    <row r="15420" spans="1:24" x14ac:dyDescent="0.55000000000000004">
      <c r="A15420">
        <v>572</v>
      </c>
      <c r="B15420">
        <v>1</v>
      </c>
      <c r="C15420">
        <v>2</v>
      </c>
      <c r="D15420" t="s">
        <v>5</v>
      </c>
      <c r="E15420">
        <v>2</v>
      </c>
      <c r="F15420" t="s">
        <v>9</v>
      </c>
      <c r="G15420">
        <v>3</v>
      </c>
      <c r="M15420">
        <v>42</v>
      </c>
      <c r="N15420" s="9"/>
      <c r="O15420" s="9"/>
      <c r="P15420" s="9"/>
      <c r="Q15420" s="9"/>
      <c r="R15420" s="9"/>
      <c r="S15420" s="10">
        <v>1.0740000000000001E-3</v>
      </c>
      <c r="T15420" s="11"/>
      <c r="U15420" s="11"/>
      <c r="V15420" s="9"/>
      <c r="W15420" s="10">
        <v>1.2290000000000001E-3</v>
      </c>
      <c r="X15420" s="2">
        <v>1.188E-3</v>
      </c>
    </row>
    <row r="15421" spans="1:24" x14ac:dyDescent="0.55000000000000004">
      <c r="A15421">
        <v>572</v>
      </c>
      <c r="B15421">
        <v>1</v>
      </c>
      <c r="C15421">
        <v>3</v>
      </c>
      <c r="D15421" t="s">
        <v>6</v>
      </c>
      <c r="E15421">
        <v>2</v>
      </c>
      <c r="F15421" t="s">
        <v>9</v>
      </c>
      <c r="G15421">
        <v>8</v>
      </c>
      <c r="M15421">
        <v>67</v>
      </c>
      <c r="N15421" s="9"/>
      <c r="O15421" s="9"/>
      <c r="P15421" s="9"/>
      <c r="Q15421" s="9"/>
      <c r="R15421" s="9"/>
      <c r="S15421" s="10">
        <f t="shared" ref="S15421" si="1720">0.000218*4</f>
        <v>8.7200000000000005E-4</v>
      </c>
      <c r="T15421" s="11"/>
      <c r="U15421" s="11"/>
      <c r="V15421" s="9"/>
      <c r="W15421" s="10">
        <v>9.2299999999999999E-4</v>
      </c>
      <c r="X15421" s="2">
        <v>9.01E-4</v>
      </c>
    </row>
    <row r="15422" spans="1:24" x14ac:dyDescent="0.55000000000000004">
      <c r="A15422">
        <v>572</v>
      </c>
      <c r="B15422">
        <v>1</v>
      </c>
      <c r="C15422">
        <v>4</v>
      </c>
      <c r="D15422" t="s">
        <v>7</v>
      </c>
      <c r="E15422">
        <v>2</v>
      </c>
      <c r="F15422" t="s">
        <v>9</v>
      </c>
      <c r="G15422">
        <v>5</v>
      </c>
      <c r="M15422">
        <v>92</v>
      </c>
      <c r="N15422" s="9"/>
      <c r="O15422" s="9"/>
      <c r="P15422" s="9"/>
      <c r="Q15422" s="9"/>
      <c r="R15422" s="9"/>
      <c r="S15422" s="10">
        <f t="shared" ref="S15422" si="1721">0.000218*2</f>
        <v>4.3600000000000003E-4</v>
      </c>
      <c r="T15422" s="11"/>
      <c r="U15422" s="11"/>
      <c r="V15422" s="9"/>
      <c r="W15422" s="10">
        <v>6.4999999999999997E-4</v>
      </c>
      <c r="X15422" s="2">
        <v>5.4199999999999995E-4</v>
      </c>
    </row>
    <row r="15423" spans="1:24" x14ac:dyDescent="0.55000000000000004">
      <c r="A15423">
        <v>572</v>
      </c>
      <c r="B15423">
        <v>2</v>
      </c>
      <c r="C15423">
        <v>5</v>
      </c>
      <c r="D15423" t="s">
        <v>8</v>
      </c>
      <c r="E15423">
        <v>3</v>
      </c>
      <c r="F15423" t="s">
        <v>9</v>
      </c>
      <c r="G15423">
        <v>5</v>
      </c>
      <c r="M15423">
        <v>21</v>
      </c>
      <c r="N15423" s="2">
        <v>8.7999999999999998E-5</v>
      </c>
      <c r="O15423" s="2">
        <v>2.5399999999999999E-4</v>
      </c>
      <c r="P15423" s="2">
        <v>4.1199999999999999E-4</v>
      </c>
      <c r="Q15423" s="2">
        <v>3.68E-4</v>
      </c>
      <c r="R15423" s="11"/>
      <c r="S15423" s="11"/>
      <c r="T15423" s="11"/>
      <c r="U15423" s="11"/>
      <c r="V15423" s="11"/>
      <c r="W15423" s="11"/>
      <c r="X15423" s="11"/>
    </row>
    <row r="15424" spans="1:24" x14ac:dyDescent="0.55000000000000004">
      <c r="A15424">
        <v>572</v>
      </c>
      <c r="B15424">
        <v>2</v>
      </c>
      <c r="C15424">
        <v>6</v>
      </c>
      <c r="D15424" t="s">
        <v>10</v>
      </c>
      <c r="E15424">
        <v>3</v>
      </c>
      <c r="F15424" t="s">
        <v>9</v>
      </c>
      <c r="G15424">
        <v>32</v>
      </c>
      <c r="M15424">
        <v>27</v>
      </c>
      <c r="N15424" s="2">
        <v>3.9999999999999998E-6</v>
      </c>
      <c r="O15424" s="2">
        <v>4.1999999999999998E-5</v>
      </c>
      <c r="P15424" s="2">
        <v>6.7000000000000002E-5</v>
      </c>
      <c r="Q15424" s="2">
        <v>5.5000000000000002E-5</v>
      </c>
      <c r="R15424" s="11"/>
      <c r="S15424" s="11"/>
      <c r="T15424" s="11"/>
      <c r="U15424" s="11"/>
      <c r="V15424" s="11"/>
      <c r="W15424" s="11"/>
      <c r="X15424" s="11"/>
    </row>
    <row r="15425" spans="1:24" x14ac:dyDescent="0.55000000000000004">
      <c r="A15425">
        <v>572</v>
      </c>
      <c r="B15425">
        <v>2</v>
      </c>
      <c r="C15425">
        <v>7</v>
      </c>
      <c r="D15425" t="s">
        <v>11</v>
      </c>
      <c r="E15425">
        <v>3</v>
      </c>
      <c r="F15425" t="s">
        <v>9</v>
      </c>
      <c r="G15425">
        <v>31</v>
      </c>
      <c r="M15425">
        <v>79</v>
      </c>
      <c r="N15425" s="2">
        <v>1.7E-5</v>
      </c>
      <c r="O15425" s="2">
        <v>1.4899999999999999E-4</v>
      </c>
      <c r="P15425" s="2">
        <v>3.5399999999999999E-4</v>
      </c>
      <c r="Q15425" s="2">
        <v>3.1199999999999999E-4</v>
      </c>
      <c r="R15425" s="11"/>
      <c r="S15425" s="11"/>
      <c r="T15425" s="11"/>
      <c r="U15425" s="11"/>
      <c r="V15425" s="11"/>
      <c r="W15425" s="11"/>
      <c r="X15425" s="11"/>
    </row>
    <row r="15426" spans="1:24" x14ac:dyDescent="0.55000000000000004">
      <c r="A15426">
        <v>572</v>
      </c>
      <c r="B15426">
        <v>2</v>
      </c>
      <c r="C15426">
        <v>8</v>
      </c>
      <c r="D15426" t="s">
        <v>12</v>
      </c>
      <c r="E15426">
        <v>3</v>
      </c>
      <c r="F15426" t="s">
        <v>9</v>
      </c>
      <c r="G15426">
        <v>7</v>
      </c>
      <c r="M15426">
        <v>88</v>
      </c>
      <c r="N15426" s="2">
        <v>1.2E-5</v>
      </c>
      <c r="O15426" s="2">
        <v>1.02E-4</v>
      </c>
      <c r="P15426" s="2">
        <v>2.32E-4</v>
      </c>
      <c r="Q15426" s="2">
        <v>1.9900000000000001E-4</v>
      </c>
      <c r="R15426" s="11"/>
      <c r="S15426" s="11"/>
      <c r="T15426" s="11"/>
      <c r="U15426" s="11"/>
      <c r="V15426" s="11"/>
      <c r="W15426" s="11"/>
      <c r="X15426" s="11"/>
    </row>
    <row r="15427" spans="1:24" x14ac:dyDescent="0.55000000000000004">
      <c r="A15427">
        <v>572</v>
      </c>
      <c r="B15427">
        <v>3</v>
      </c>
      <c r="C15427">
        <v>9</v>
      </c>
      <c r="D15427" t="s">
        <v>13</v>
      </c>
      <c r="E15427">
        <v>4</v>
      </c>
      <c r="F15427" t="s">
        <v>9</v>
      </c>
      <c r="G15427">
        <v>0</v>
      </c>
      <c r="M15427">
        <v>0</v>
      </c>
      <c r="N15427" s="11"/>
      <c r="O15427" s="11"/>
      <c r="P15427" s="11"/>
      <c r="Q15427" s="11"/>
      <c r="R15427" s="11"/>
      <c r="S15427" s="11"/>
      <c r="T15427" s="11"/>
      <c r="U15427" s="11"/>
      <c r="V15427" s="11"/>
      <c r="W15427" s="2">
        <v>5.3999999999999998E-5</v>
      </c>
      <c r="X15427" s="2">
        <v>4.1E-5</v>
      </c>
    </row>
    <row r="15428" spans="1:24" x14ac:dyDescent="0.55000000000000004">
      <c r="A15428">
        <v>572</v>
      </c>
      <c r="B15428">
        <v>3</v>
      </c>
      <c r="C15428">
        <v>10</v>
      </c>
      <c r="D15428" t="s">
        <v>14</v>
      </c>
      <c r="E15428">
        <v>4</v>
      </c>
      <c r="F15428" t="s">
        <v>9</v>
      </c>
      <c r="G15428">
        <v>0</v>
      </c>
      <c r="M15428">
        <v>0</v>
      </c>
      <c r="N15428" s="11"/>
      <c r="O15428" s="11"/>
      <c r="P15428" s="11"/>
      <c r="Q15428" s="11"/>
      <c r="R15428" s="11"/>
      <c r="S15428" s="2">
        <v>2.0100000000000001E-4</v>
      </c>
      <c r="T15428" s="11"/>
      <c r="U15428" s="11"/>
      <c r="V15428" s="11"/>
      <c r="W15428" s="2">
        <v>1.4200000000000001E-4</v>
      </c>
      <c r="X15428" s="2">
        <v>1.35E-4</v>
      </c>
    </row>
    <row r="15429" spans="1:24" x14ac:dyDescent="0.55000000000000004">
      <c r="A15429">
        <v>572</v>
      </c>
      <c r="B15429">
        <v>3</v>
      </c>
      <c r="C15429">
        <v>11</v>
      </c>
      <c r="D15429" t="s">
        <v>15</v>
      </c>
      <c r="E15429">
        <v>5</v>
      </c>
      <c r="F15429" t="s">
        <v>9</v>
      </c>
      <c r="G15429">
        <v>3</v>
      </c>
      <c r="M15429">
        <v>19</v>
      </c>
      <c r="N15429" s="11"/>
      <c r="O15429" s="11"/>
      <c r="P15429" s="11"/>
      <c r="Q15429" s="11"/>
      <c r="R15429" s="11"/>
      <c r="S15429" s="2">
        <v>1.8699999999999999E-4</v>
      </c>
      <c r="T15429" s="11"/>
      <c r="U15429" s="11"/>
      <c r="V15429" s="11"/>
      <c r="W15429" s="2">
        <v>1.3200000000000001E-4</v>
      </c>
      <c r="X15429" s="2">
        <v>1.22E-4</v>
      </c>
    </row>
    <row r="15430" spans="1:24" x14ac:dyDescent="0.55000000000000004">
      <c r="A15430">
        <v>572</v>
      </c>
      <c r="B15430">
        <v>3</v>
      </c>
      <c r="C15430">
        <v>12</v>
      </c>
      <c r="D15430" t="s">
        <v>16</v>
      </c>
      <c r="E15430">
        <v>6</v>
      </c>
      <c r="F15430" t="s">
        <v>9</v>
      </c>
      <c r="G15430">
        <v>2</v>
      </c>
      <c r="M15430">
        <v>11</v>
      </c>
      <c r="N15430" s="11"/>
      <c r="O15430" s="11"/>
      <c r="P15430" s="11"/>
      <c r="Q15430" s="11"/>
      <c r="R15430" s="11"/>
      <c r="S15430" s="11"/>
      <c r="T15430" s="11"/>
      <c r="U15430" s="11"/>
      <c r="V15430" s="11"/>
      <c r="W15430" s="2">
        <v>1.9900000000000001E-4</v>
      </c>
      <c r="X15430" s="2">
        <v>1.7799999999999999E-4</v>
      </c>
    </row>
    <row r="15431" spans="1:24" x14ac:dyDescent="0.55000000000000004">
      <c r="A15431">
        <v>572</v>
      </c>
      <c r="B15431">
        <v>3</v>
      </c>
      <c r="C15431">
        <v>13</v>
      </c>
      <c r="D15431" t="s">
        <v>17</v>
      </c>
      <c r="E15431">
        <v>7</v>
      </c>
      <c r="F15431" t="s">
        <v>9</v>
      </c>
      <c r="G15431">
        <v>15</v>
      </c>
      <c r="M15431">
        <v>24</v>
      </c>
      <c r="N15431" s="2">
        <v>2.5000000000000001E-5</v>
      </c>
      <c r="O15431" s="2">
        <v>1.65E-4</v>
      </c>
      <c r="P15431" s="2">
        <f t="shared" ref="P15431" si="1722">0.000398</f>
        <v>3.9800000000000002E-4</v>
      </c>
      <c r="Q15431" s="2">
        <v>3.1100000000000002E-4</v>
      </c>
      <c r="R15431" s="11"/>
      <c r="S15431" s="11"/>
      <c r="T15431" s="11"/>
      <c r="U15431" s="11"/>
      <c r="V15431" s="11"/>
      <c r="W15431" s="2">
        <v>8.3999999999999995E-5</v>
      </c>
      <c r="X15431" s="2">
        <v>7.7999999999999999E-5</v>
      </c>
    </row>
    <row r="15432" spans="1:24" x14ac:dyDescent="0.55000000000000004">
      <c r="A15432">
        <v>572</v>
      </c>
      <c r="B15432">
        <v>3</v>
      </c>
      <c r="C15432">
        <v>14</v>
      </c>
      <c r="D15432" t="s">
        <v>18</v>
      </c>
      <c r="E15432">
        <v>8</v>
      </c>
      <c r="F15432" t="s">
        <v>9</v>
      </c>
      <c r="G15432">
        <v>7</v>
      </c>
      <c r="M15432">
        <v>29</v>
      </c>
      <c r="N15432" s="2">
        <v>3.3000000000000003E-5</v>
      </c>
      <c r="O15432" s="2">
        <v>1.9900000000000001E-4</v>
      </c>
      <c r="P15432" s="2">
        <v>4.3300000000000001E-4</v>
      </c>
      <c r="Q15432" s="2">
        <v>3.8200000000000002E-4</v>
      </c>
      <c r="R15432" s="11"/>
      <c r="S15432" s="2">
        <v>1.54E-4</v>
      </c>
      <c r="T15432" s="11"/>
      <c r="U15432" s="11"/>
      <c r="V15432" s="11"/>
      <c r="W15432" s="2">
        <v>1.02E-4</v>
      </c>
      <c r="X15432" s="2">
        <v>9.2999999999999997E-5</v>
      </c>
    </row>
    <row r="15433" spans="1:24" x14ac:dyDescent="0.55000000000000004">
      <c r="A15433">
        <v>572</v>
      </c>
      <c r="B15433">
        <v>3</v>
      </c>
      <c r="C15433">
        <v>15</v>
      </c>
      <c r="D15433" t="s">
        <v>19</v>
      </c>
      <c r="E15433">
        <v>4</v>
      </c>
      <c r="F15433" t="s">
        <v>9</v>
      </c>
      <c r="G15433">
        <v>12</v>
      </c>
      <c r="M15433">
        <v>40</v>
      </c>
      <c r="N15433" s="11"/>
      <c r="O15433" s="11"/>
      <c r="P15433" s="11"/>
      <c r="Q15433" s="11"/>
      <c r="R15433" s="11"/>
      <c r="S15433" s="2">
        <v>2.5500000000000002E-4</v>
      </c>
      <c r="T15433" s="11"/>
      <c r="U15433" s="11"/>
      <c r="V15433" s="11"/>
      <c r="W15433" s="2">
        <v>1.6200000000000001E-4</v>
      </c>
      <c r="X15433" s="2">
        <v>1.4999999999999999E-4</v>
      </c>
    </row>
    <row r="15434" spans="1:24" x14ac:dyDescent="0.55000000000000004">
      <c r="A15434">
        <v>572</v>
      </c>
      <c r="B15434">
        <v>4</v>
      </c>
      <c r="C15434">
        <v>16</v>
      </c>
      <c r="D15434" t="s">
        <v>20</v>
      </c>
      <c r="E15434">
        <v>9</v>
      </c>
      <c r="F15434" t="s">
        <v>9</v>
      </c>
      <c r="G15434">
        <v>59</v>
      </c>
      <c r="M15434">
        <v>29</v>
      </c>
      <c r="N15434" s="11"/>
      <c r="O15434" s="11"/>
      <c r="P15434" s="11"/>
      <c r="Q15434" s="11"/>
      <c r="R15434" s="11"/>
      <c r="S15434" s="11"/>
      <c r="T15434" s="11"/>
      <c r="U15434" s="11"/>
      <c r="V15434" s="11"/>
      <c r="W15434" s="2">
        <v>1.9999999999999999E-6</v>
      </c>
      <c r="X15434" s="2">
        <v>1.9999999999999999E-6</v>
      </c>
    </row>
    <row r="15435" spans="1:24" x14ac:dyDescent="0.55000000000000004">
      <c r="A15435">
        <v>572</v>
      </c>
      <c r="B15435">
        <v>5</v>
      </c>
      <c r="C15435">
        <v>17</v>
      </c>
      <c r="D15435" t="s">
        <v>21</v>
      </c>
      <c r="E15435">
        <v>10</v>
      </c>
      <c r="F15435" t="s">
        <v>22</v>
      </c>
      <c r="G15435">
        <v>0</v>
      </c>
      <c r="M15435">
        <v>0</v>
      </c>
      <c r="N15435" s="11"/>
      <c r="O15435" s="11"/>
      <c r="P15435" s="11"/>
      <c r="Q15435" s="11"/>
      <c r="R15435" s="11"/>
      <c r="S15435" s="11"/>
      <c r="T15435" s="2">
        <v>1.7899999999999999E-4</v>
      </c>
      <c r="U15435" s="11"/>
      <c r="V15435" s="11"/>
      <c r="W15435" s="11"/>
      <c r="X15435" s="11"/>
    </row>
    <row r="15436" spans="1:24" x14ac:dyDescent="0.55000000000000004">
      <c r="A15436">
        <v>572</v>
      </c>
      <c r="B15436">
        <v>5</v>
      </c>
      <c r="C15436">
        <v>18</v>
      </c>
      <c r="D15436" t="s">
        <v>23</v>
      </c>
      <c r="E15436">
        <v>11</v>
      </c>
      <c r="F15436" t="s">
        <v>22</v>
      </c>
      <c r="G15436">
        <v>22</v>
      </c>
      <c r="M15436">
        <v>0</v>
      </c>
      <c r="N15436" s="11"/>
      <c r="O15436" s="11"/>
      <c r="P15436" s="11"/>
      <c r="Q15436" s="11"/>
      <c r="R15436" s="2">
        <v>3.5399999999999999E-4</v>
      </c>
      <c r="S15436" s="11"/>
      <c r="T15436" s="11"/>
      <c r="U15436" s="11"/>
      <c r="V15436" s="2">
        <v>1.2300000000000001E-4</v>
      </c>
      <c r="W15436" s="2">
        <v>3.1999999999999999E-5</v>
      </c>
      <c r="X15436" s="2">
        <v>5.5000000000000002E-5</v>
      </c>
    </row>
    <row r="15437" spans="1:24" x14ac:dyDescent="0.55000000000000004">
      <c r="A15437">
        <v>572</v>
      </c>
      <c r="B15437">
        <v>5</v>
      </c>
      <c r="C15437">
        <v>19</v>
      </c>
      <c r="D15437" t="s">
        <v>24</v>
      </c>
      <c r="E15437">
        <v>11</v>
      </c>
      <c r="F15437" t="s">
        <v>22</v>
      </c>
      <c r="G15437">
        <v>25</v>
      </c>
      <c r="M15437">
        <v>38</v>
      </c>
      <c r="N15437" s="11"/>
      <c r="O15437" s="11"/>
      <c r="P15437" s="11"/>
      <c r="Q15437" s="11"/>
      <c r="R15437" s="2">
        <v>5.5400000000000002E-4</v>
      </c>
      <c r="S15437" s="11"/>
      <c r="T15437" s="11"/>
      <c r="U15437" s="11"/>
      <c r="V15437" s="2">
        <v>3.3700000000000001E-4</v>
      </c>
      <c r="W15437" s="2">
        <v>1.9900000000000001E-4</v>
      </c>
      <c r="X15437" s="2">
        <v>2.4499999999999999E-4</v>
      </c>
    </row>
    <row r="15438" spans="1:24" x14ac:dyDescent="0.55000000000000004">
      <c r="A15438">
        <v>572</v>
      </c>
      <c r="B15438">
        <v>5</v>
      </c>
      <c r="C15438">
        <v>20</v>
      </c>
      <c r="D15438" t="s">
        <v>25</v>
      </c>
      <c r="E15438">
        <v>10</v>
      </c>
      <c r="F15438" t="s">
        <v>22</v>
      </c>
      <c r="G15438">
        <v>2248</v>
      </c>
      <c r="M15438">
        <v>43</v>
      </c>
      <c r="N15438" s="11"/>
      <c r="O15438" s="11"/>
      <c r="P15438" s="11"/>
      <c r="Q15438" s="11"/>
      <c r="R15438" s="11"/>
      <c r="S15438" s="11"/>
      <c r="T15438" s="2">
        <v>1.7899999999999999E-4</v>
      </c>
      <c r="U15438" s="11"/>
      <c r="V15438" s="11"/>
      <c r="W15438" s="11"/>
      <c r="X15438" s="11"/>
    </row>
    <row r="15439" spans="1:24" x14ac:dyDescent="0.55000000000000004">
      <c r="A15439">
        <v>572</v>
      </c>
      <c r="B15439">
        <v>5</v>
      </c>
      <c r="C15439">
        <v>21</v>
      </c>
      <c r="D15439" t="s">
        <v>26</v>
      </c>
      <c r="E15439">
        <v>11</v>
      </c>
      <c r="F15439" t="s">
        <v>22</v>
      </c>
      <c r="G15439">
        <v>413</v>
      </c>
      <c r="M15439">
        <v>48</v>
      </c>
      <c r="N15439" s="11"/>
      <c r="O15439" s="11"/>
      <c r="P15439" s="11"/>
      <c r="Q15439" s="11"/>
      <c r="R15439" s="2">
        <v>5.5099999999999995E-4</v>
      </c>
      <c r="S15439" s="11"/>
      <c r="T15439" s="11"/>
      <c r="U15439" s="11"/>
      <c r="V15439" s="2">
        <v>3.3199999999999999E-4</v>
      </c>
      <c r="W15439" s="2">
        <v>1.92E-4</v>
      </c>
      <c r="X15439" s="2">
        <v>2.33E-4</v>
      </c>
    </row>
    <row r="15440" spans="1:24" x14ac:dyDescent="0.55000000000000004">
      <c r="A15440">
        <v>572</v>
      </c>
      <c r="B15440">
        <v>5</v>
      </c>
      <c r="C15440">
        <v>22</v>
      </c>
      <c r="D15440" t="s">
        <v>27</v>
      </c>
      <c r="E15440">
        <v>11</v>
      </c>
      <c r="F15440" t="s">
        <v>28</v>
      </c>
      <c r="G15440">
        <v>17</v>
      </c>
      <c r="M15440">
        <v>59</v>
      </c>
      <c r="N15440" s="11"/>
      <c r="O15440" s="11"/>
      <c r="P15440" s="11"/>
      <c r="Q15440" s="11"/>
      <c r="R15440" s="2">
        <v>2.7599999999999999E-4</v>
      </c>
      <c r="S15440" s="11"/>
      <c r="T15440" s="11"/>
      <c r="U15440" s="11"/>
      <c r="V15440" s="11"/>
      <c r="W15440" s="11"/>
      <c r="X15440" s="11"/>
    </row>
    <row r="15441" spans="1:24" x14ac:dyDescent="0.55000000000000004">
      <c r="A15441">
        <v>572</v>
      </c>
      <c r="B15441">
        <v>6</v>
      </c>
      <c r="C15441">
        <v>23</v>
      </c>
      <c r="D15441" t="s">
        <v>29</v>
      </c>
      <c r="E15441">
        <v>12</v>
      </c>
      <c r="F15441" t="s">
        <v>28</v>
      </c>
      <c r="G15441">
        <v>0</v>
      </c>
      <c r="M15441">
        <v>0</v>
      </c>
      <c r="N15441" s="11"/>
      <c r="O15441" s="11"/>
      <c r="P15441" s="11"/>
      <c r="Q15441" s="11"/>
      <c r="R15441" s="11"/>
      <c r="S15441" s="11"/>
      <c r="T15441" s="11"/>
      <c r="U15441" s="2">
        <v>-4.19E-2</v>
      </c>
      <c r="V15441" s="11"/>
      <c r="W15441" s="11"/>
      <c r="X15441" s="11"/>
    </row>
    <row r="15442" spans="1:24" x14ac:dyDescent="0.55000000000000004">
      <c r="A15442">
        <v>572</v>
      </c>
      <c r="B15442">
        <v>6</v>
      </c>
      <c r="C15442">
        <v>24</v>
      </c>
      <c r="D15442" t="s">
        <v>30</v>
      </c>
      <c r="E15442">
        <v>13</v>
      </c>
      <c r="F15442" t="s">
        <v>28</v>
      </c>
      <c r="G15442">
        <v>0</v>
      </c>
      <c r="M15442">
        <v>0</v>
      </c>
      <c r="N15442" s="11"/>
      <c r="O15442" s="11"/>
      <c r="P15442" s="11"/>
      <c r="Q15442" s="11"/>
      <c r="R15442" s="11"/>
      <c r="S15442" s="11"/>
      <c r="T15442" s="11"/>
      <c r="U15442" s="2">
        <v>2.1100000000000001E-2</v>
      </c>
      <c r="V15442" s="11"/>
      <c r="W15442" s="11"/>
      <c r="X15442" s="11"/>
    </row>
    <row r="15443" spans="1:24" x14ac:dyDescent="0.55000000000000004">
      <c r="A15443">
        <v>572</v>
      </c>
      <c r="B15443">
        <v>6</v>
      </c>
      <c r="C15443">
        <v>25</v>
      </c>
      <c r="D15443" t="s">
        <v>31</v>
      </c>
      <c r="E15443">
        <v>14</v>
      </c>
      <c r="F15443" t="s">
        <v>28</v>
      </c>
      <c r="G15443">
        <v>0</v>
      </c>
      <c r="M15443">
        <v>0</v>
      </c>
      <c r="N15443" s="11"/>
      <c r="O15443" s="11"/>
      <c r="P15443" s="11"/>
      <c r="Q15443" s="11"/>
      <c r="R15443" s="11"/>
      <c r="S15443" s="11"/>
      <c r="T15443" s="11"/>
      <c r="U15443" s="2">
        <v>-4.19E-2</v>
      </c>
      <c r="V15443" s="11"/>
      <c r="W15443" s="11"/>
      <c r="X15443" s="11"/>
    </row>
    <row r="15444" spans="1:24" x14ac:dyDescent="0.55000000000000004">
      <c r="A15444">
        <v>572</v>
      </c>
      <c r="B15444">
        <v>6</v>
      </c>
      <c r="C15444">
        <v>26</v>
      </c>
      <c r="D15444" t="s">
        <v>32</v>
      </c>
      <c r="E15444">
        <v>15</v>
      </c>
      <c r="F15444" t="s">
        <v>33</v>
      </c>
      <c r="G15444">
        <v>2</v>
      </c>
      <c r="M15444">
        <v>19</v>
      </c>
      <c r="N15444" s="11"/>
      <c r="O15444" s="11"/>
      <c r="P15444" s="11"/>
      <c r="Q15444" s="11"/>
      <c r="R15444" s="11"/>
      <c r="S15444" s="11"/>
      <c r="T15444" s="11"/>
      <c r="U15444" s="2">
        <v>2.1100000000000001E-2</v>
      </c>
      <c r="V15444" s="11"/>
      <c r="W15444" s="11"/>
      <c r="X15444" s="11"/>
    </row>
    <row r="15445" spans="1:24" x14ac:dyDescent="0.55000000000000004">
      <c r="A15445">
        <v>572</v>
      </c>
      <c r="B15445">
        <v>6</v>
      </c>
      <c r="C15445">
        <v>27</v>
      </c>
      <c r="D15445" t="s">
        <v>34</v>
      </c>
      <c r="E15445">
        <v>16</v>
      </c>
      <c r="F15445" t="s">
        <v>28</v>
      </c>
      <c r="G15445">
        <v>17</v>
      </c>
      <c r="M15445">
        <v>48</v>
      </c>
      <c r="N15445" s="11"/>
      <c r="O15445" s="11"/>
      <c r="P15445" s="11"/>
      <c r="Q15445" s="11"/>
      <c r="R15445" s="11"/>
      <c r="S15445" s="11"/>
      <c r="T15445" s="11"/>
      <c r="U15445" s="2">
        <v>4.19E-2</v>
      </c>
      <c r="V15445" s="11"/>
      <c r="W15445" s="11"/>
      <c r="X15445" s="11"/>
    </row>
    <row r="15446" spans="1:24" x14ac:dyDescent="0.55000000000000004">
      <c r="A15446">
        <v>573</v>
      </c>
      <c r="B15446">
        <v>1</v>
      </c>
      <c r="C15446">
        <v>1</v>
      </c>
      <c r="D15446" t="s">
        <v>3</v>
      </c>
      <c r="E15446">
        <v>1</v>
      </c>
      <c r="F15446" t="s">
        <v>4</v>
      </c>
      <c r="G15446">
        <v>24</v>
      </c>
      <c r="M15446">
        <v>49</v>
      </c>
      <c r="N15446" s="9"/>
      <c r="O15446" s="9"/>
      <c r="P15446" s="9"/>
      <c r="Q15446" s="9"/>
      <c r="R15446" s="9"/>
      <c r="S15446" s="10">
        <v>5.9800000000000001E-4</v>
      </c>
      <c r="T15446" s="11"/>
      <c r="U15446" s="11"/>
      <c r="V15446" s="9"/>
      <c r="W15446" s="10">
        <v>7.9799999999999992E-3</v>
      </c>
      <c r="X15446" s="2">
        <v>7.2099999999999996E-4</v>
      </c>
    </row>
    <row r="15447" spans="1:24" x14ac:dyDescent="0.55000000000000004">
      <c r="A15447">
        <v>573</v>
      </c>
      <c r="B15447">
        <v>1</v>
      </c>
      <c r="C15447">
        <v>2</v>
      </c>
      <c r="D15447" t="s">
        <v>5</v>
      </c>
      <c r="E15447">
        <v>2</v>
      </c>
      <c r="F15447" t="s">
        <v>4</v>
      </c>
      <c r="G15447">
        <v>3</v>
      </c>
      <c r="M15447">
        <v>43</v>
      </c>
      <c r="N15447" s="9"/>
      <c r="O15447" s="9"/>
      <c r="P15447" s="9"/>
      <c r="Q15447" s="9"/>
      <c r="R15447" s="9"/>
      <c r="S15447" s="10">
        <v>1.0740000000000001E-3</v>
      </c>
      <c r="T15447" s="11"/>
      <c r="U15447" s="11"/>
      <c r="V15447" s="9"/>
      <c r="W15447" s="10">
        <v>1.2290000000000001E-3</v>
      </c>
      <c r="X15447" s="2">
        <v>1.188E-3</v>
      </c>
    </row>
    <row r="15448" spans="1:24" x14ac:dyDescent="0.55000000000000004">
      <c r="A15448">
        <v>573</v>
      </c>
      <c r="B15448">
        <v>1</v>
      </c>
      <c r="C15448">
        <v>3</v>
      </c>
      <c r="D15448" t="s">
        <v>6</v>
      </c>
      <c r="E15448">
        <v>2</v>
      </c>
      <c r="F15448" t="s">
        <v>4</v>
      </c>
      <c r="G15448">
        <v>9</v>
      </c>
      <c r="M15448">
        <v>65</v>
      </c>
      <c r="N15448" s="9"/>
      <c r="O15448" s="9"/>
      <c r="P15448" s="9"/>
      <c r="Q15448" s="9"/>
      <c r="R15448" s="9"/>
      <c r="S15448" s="10">
        <f t="shared" ref="S15448" si="1723">0.000218*4</f>
        <v>8.7200000000000005E-4</v>
      </c>
      <c r="T15448" s="11"/>
      <c r="U15448" s="11"/>
      <c r="V15448" s="9"/>
      <c r="W15448" s="10">
        <v>9.2299999999999999E-4</v>
      </c>
      <c r="X15448" s="2">
        <v>9.01E-4</v>
      </c>
    </row>
    <row r="15449" spans="1:24" x14ac:dyDescent="0.55000000000000004">
      <c r="A15449">
        <v>573</v>
      </c>
      <c r="B15449">
        <v>1</v>
      </c>
      <c r="C15449">
        <v>4</v>
      </c>
      <c r="D15449" t="s">
        <v>7</v>
      </c>
      <c r="E15449">
        <v>2</v>
      </c>
      <c r="F15449" t="s">
        <v>4</v>
      </c>
      <c r="G15449">
        <v>5</v>
      </c>
      <c r="M15449">
        <v>90</v>
      </c>
      <c r="N15449" s="9"/>
      <c r="O15449" s="9"/>
      <c r="P15449" s="9"/>
      <c r="Q15449" s="9"/>
      <c r="R15449" s="9"/>
      <c r="S15449" s="10">
        <f t="shared" ref="S15449" si="1724">0.000218*2</f>
        <v>4.3600000000000003E-4</v>
      </c>
      <c r="T15449" s="11"/>
      <c r="U15449" s="11"/>
      <c r="V15449" s="9"/>
      <c r="W15449" s="10">
        <v>6.4999999999999997E-4</v>
      </c>
      <c r="X15449" s="2">
        <v>5.4199999999999995E-4</v>
      </c>
    </row>
    <row r="15450" spans="1:24" x14ac:dyDescent="0.55000000000000004">
      <c r="A15450">
        <v>573</v>
      </c>
      <c r="B15450">
        <v>2</v>
      </c>
      <c r="C15450">
        <v>5</v>
      </c>
      <c r="D15450" t="s">
        <v>8</v>
      </c>
      <c r="E15450">
        <v>3</v>
      </c>
      <c r="F15450" t="s">
        <v>9</v>
      </c>
      <c r="G15450">
        <v>5</v>
      </c>
      <c r="M15450">
        <v>15</v>
      </c>
      <c r="N15450" s="2">
        <v>8.7999999999999998E-5</v>
      </c>
      <c r="O15450" s="2">
        <v>2.5399999999999999E-4</v>
      </c>
      <c r="P15450" s="2">
        <v>4.1199999999999999E-4</v>
      </c>
      <c r="Q15450" s="2">
        <v>3.68E-4</v>
      </c>
      <c r="R15450" s="11"/>
      <c r="S15450" s="11"/>
      <c r="T15450" s="11"/>
      <c r="U15450" s="11"/>
      <c r="V15450" s="11"/>
      <c r="W15450" s="11"/>
      <c r="X15450" s="11"/>
    </row>
    <row r="15451" spans="1:24" x14ac:dyDescent="0.55000000000000004">
      <c r="A15451">
        <v>573</v>
      </c>
      <c r="B15451">
        <v>2</v>
      </c>
      <c r="C15451">
        <v>6</v>
      </c>
      <c r="D15451" t="s">
        <v>10</v>
      </c>
      <c r="E15451">
        <v>3</v>
      </c>
      <c r="F15451" t="s">
        <v>9</v>
      </c>
      <c r="G15451">
        <v>50</v>
      </c>
      <c r="M15451">
        <v>31</v>
      </c>
      <c r="N15451" s="2">
        <v>3.9999999999999998E-6</v>
      </c>
      <c r="O15451" s="2">
        <v>4.1999999999999998E-5</v>
      </c>
      <c r="P15451" s="2">
        <v>6.7000000000000002E-5</v>
      </c>
      <c r="Q15451" s="2">
        <v>5.5000000000000002E-5</v>
      </c>
      <c r="R15451" s="11"/>
      <c r="S15451" s="11"/>
      <c r="T15451" s="11"/>
      <c r="U15451" s="11"/>
      <c r="V15451" s="11"/>
      <c r="W15451" s="11"/>
      <c r="X15451" s="11"/>
    </row>
    <row r="15452" spans="1:24" x14ac:dyDescent="0.55000000000000004">
      <c r="A15452">
        <v>573</v>
      </c>
      <c r="B15452">
        <v>2</v>
      </c>
      <c r="C15452">
        <v>7</v>
      </c>
      <c r="D15452" t="s">
        <v>11</v>
      </c>
      <c r="E15452">
        <v>3</v>
      </c>
      <c r="F15452" t="s">
        <v>9</v>
      </c>
      <c r="G15452">
        <v>29</v>
      </c>
      <c r="M15452">
        <v>91</v>
      </c>
      <c r="N15452" s="2">
        <v>1.7E-5</v>
      </c>
      <c r="O15452" s="2">
        <v>1.4899999999999999E-4</v>
      </c>
      <c r="P15452" s="2">
        <v>3.5399999999999999E-4</v>
      </c>
      <c r="Q15452" s="2">
        <v>3.1199999999999999E-4</v>
      </c>
      <c r="R15452" s="11"/>
      <c r="S15452" s="11"/>
      <c r="T15452" s="11"/>
      <c r="U15452" s="11"/>
      <c r="V15452" s="11"/>
      <c r="W15452" s="11"/>
      <c r="X15452" s="11"/>
    </row>
    <row r="15453" spans="1:24" x14ac:dyDescent="0.55000000000000004">
      <c r="A15453">
        <v>573</v>
      </c>
      <c r="B15453">
        <v>2</v>
      </c>
      <c r="C15453">
        <v>8</v>
      </c>
      <c r="D15453" t="s">
        <v>12</v>
      </c>
      <c r="E15453">
        <v>3</v>
      </c>
      <c r="F15453" t="s">
        <v>9</v>
      </c>
      <c r="G15453">
        <v>4</v>
      </c>
      <c r="M15453">
        <v>95</v>
      </c>
      <c r="N15453" s="2">
        <v>1.2E-5</v>
      </c>
      <c r="O15453" s="2">
        <v>1.02E-4</v>
      </c>
      <c r="P15453" s="2">
        <v>2.32E-4</v>
      </c>
      <c r="Q15453" s="2">
        <v>1.9900000000000001E-4</v>
      </c>
      <c r="R15453" s="11"/>
      <c r="S15453" s="11"/>
      <c r="T15453" s="11"/>
      <c r="U15453" s="11"/>
      <c r="V15453" s="11"/>
      <c r="W15453" s="11"/>
      <c r="X15453" s="11"/>
    </row>
    <row r="15454" spans="1:24" x14ac:dyDescent="0.55000000000000004">
      <c r="A15454">
        <v>573</v>
      </c>
      <c r="B15454">
        <v>3</v>
      </c>
      <c r="C15454">
        <v>9</v>
      </c>
      <c r="D15454" t="s">
        <v>13</v>
      </c>
      <c r="E15454">
        <v>4</v>
      </c>
      <c r="F15454" t="s">
        <v>9</v>
      </c>
      <c r="G15454">
        <v>0</v>
      </c>
      <c r="M15454">
        <v>0</v>
      </c>
      <c r="N15454" s="11"/>
      <c r="O15454" s="11"/>
      <c r="P15454" s="11"/>
      <c r="Q15454" s="11"/>
      <c r="R15454" s="11"/>
      <c r="S15454" s="11"/>
      <c r="T15454" s="11"/>
      <c r="U15454" s="11"/>
      <c r="V15454" s="11"/>
      <c r="W15454" s="2">
        <v>5.3999999999999998E-5</v>
      </c>
      <c r="X15454" s="2">
        <v>4.1E-5</v>
      </c>
    </row>
    <row r="15455" spans="1:24" x14ac:dyDescent="0.55000000000000004">
      <c r="A15455">
        <v>573</v>
      </c>
      <c r="B15455">
        <v>3</v>
      </c>
      <c r="C15455">
        <v>10</v>
      </c>
      <c r="D15455" t="s">
        <v>14</v>
      </c>
      <c r="E15455">
        <v>4</v>
      </c>
      <c r="F15455" t="s">
        <v>9</v>
      </c>
      <c r="G15455">
        <v>0</v>
      </c>
      <c r="M15455">
        <v>0</v>
      </c>
      <c r="N15455" s="11"/>
      <c r="O15455" s="11"/>
      <c r="P15455" s="11"/>
      <c r="Q15455" s="11"/>
      <c r="R15455" s="11"/>
      <c r="S15455" s="2">
        <v>2.0100000000000001E-4</v>
      </c>
      <c r="T15455" s="11"/>
      <c r="U15455" s="11"/>
      <c r="V15455" s="11"/>
      <c r="W15455" s="2">
        <v>1.4200000000000001E-4</v>
      </c>
      <c r="X15455" s="2">
        <v>1.35E-4</v>
      </c>
    </row>
    <row r="15456" spans="1:24" x14ac:dyDescent="0.55000000000000004">
      <c r="A15456">
        <v>573</v>
      </c>
      <c r="B15456">
        <v>3</v>
      </c>
      <c r="C15456">
        <v>11</v>
      </c>
      <c r="D15456" t="s">
        <v>15</v>
      </c>
      <c r="E15456">
        <v>5</v>
      </c>
      <c r="F15456" t="s">
        <v>9</v>
      </c>
      <c r="G15456">
        <v>1</v>
      </c>
      <c r="M15456">
        <v>18</v>
      </c>
      <c r="N15456" s="11"/>
      <c r="O15456" s="11"/>
      <c r="P15456" s="11"/>
      <c r="Q15456" s="11"/>
      <c r="R15456" s="11"/>
      <c r="S15456" s="2">
        <v>1.8699999999999999E-4</v>
      </c>
      <c r="T15456" s="11"/>
      <c r="U15456" s="11"/>
      <c r="V15456" s="11"/>
      <c r="W15456" s="2">
        <v>1.3200000000000001E-4</v>
      </c>
      <c r="X15456" s="2">
        <v>1.22E-4</v>
      </c>
    </row>
    <row r="15457" spans="1:24" x14ac:dyDescent="0.55000000000000004">
      <c r="A15457">
        <v>573</v>
      </c>
      <c r="B15457">
        <v>3</v>
      </c>
      <c r="C15457">
        <v>12</v>
      </c>
      <c r="D15457" t="s">
        <v>16</v>
      </c>
      <c r="E15457">
        <v>6</v>
      </c>
      <c r="F15457" t="s">
        <v>9</v>
      </c>
      <c r="G15457">
        <v>3</v>
      </c>
      <c r="M15457">
        <v>15</v>
      </c>
      <c r="N15457" s="11"/>
      <c r="O15457" s="11"/>
      <c r="P15457" s="11"/>
      <c r="Q15457" s="11"/>
      <c r="R15457" s="11"/>
      <c r="S15457" s="11"/>
      <c r="T15457" s="11"/>
      <c r="U15457" s="11"/>
      <c r="V15457" s="11"/>
      <c r="W15457" s="2">
        <v>1.9900000000000001E-4</v>
      </c>
      <c r="X15457" s="2">
        <v>1.7799999999999999E-4</v>
      </c>
    </row>
    <row r="15458" spans="1:24" x14ac:dyDescent="0.55000000000000004">
      <c r="A15458">
        <v>573</v>
      </c>
      <c r="B15458">
        <v>3</v>
      </c>
      <c r="C15458">
        <v>13</v>
      </c>
      <c r="D15458" t="s">
        <v>17</v>
      </c>
      <c r="E15458">
        <v>7</v>
      </c>
      <c r="F15458" t="s">
        <v>9</v>
      </c>
      <c r="G15458">
        <v>15</v>
      </c>
      <c r="M15458">
        <v>20</v>
      </c>
      <c r="N15458" s="2">
        <v>2.5000000000000001E-5</v>
      </c>
      <c r="O15458" s="2">
        <v>1.65E-4</v>
      </c>
      <c r="P15458" s="2">
        <f t="shared" ref="P15458" si="1725">0.000398</f>
        <v>3.9800000000000002E-4</v>
      </c>
      <c r="Q15458" s="2">
        <v>3.1100000000000002E-4</v>
      </c>
      <c r="R15458" s="11"/>
      <c r="S15458" s="11"/>
      <c r="T15458" s="11"/>
      <c r="U15458" s="11"/>
      <c r="V15458" s="11"/>
      <c r="W15458" s="2">
        <v>8.3999999999999995E-5</v>
      </c>
      <c r="X15458" s="2">
        <v>7.7999999999999999E-5</v>
      </c>
    </row>
    <row r="15459" spans="1:24" x14ac:dyDescent="0.55000000000000004">
      <c r="A15459">
        <v>573</v>
      </c>
      <c r="B15459">
        <v>3</v>
      </c>
      <c r="C15459">
        <v>14</v>
      </c>
      <c r="D15459" t="s">
        <v>18</v>
      </c>
      <c r="E15459">
        <v>8</v>
      </c>
      <c r="F15459" t="s">
        <v>9</v>
      </c>
      <c r="G15459">
        <v>2</v>
      </c>
      <c r="M15459">
        <v>36</v>
      </c>
      <c r="N15459" s="2">
        <v>3.3000000000000003E-5</v>
      </c>
      <c r="O15459" s="2">
        <v>1.9900000000000001E-4</v>
      </c>
      <c r="P15459" s="2">
        <v>4.3300000000000001E-4</v>
      </c>
      <c r="Q15459" s="2">
        <v>3.8200000000000002E-4</v>
      </c>
      <c r="R15459" s="11"/>
      <c r="S15459" s="2">
        <v>1.54E-4</v>
      </c>
      <c r="T15459" s="11"/>
      <c r="U15459" s="11"/>
      <c r="V15459" s="11"/>
      <c r="W15459" s="2">
        <v>1.02E-4</v>
      </c>
      <c r="X15459" s="2">
        <v>9.2999999999999997E-5</v>
      </c>
    </row>
    <row r="15460" spans="1:24" x14ac:dyDescent="0.55000000000000004">
      <c r="A15460">
        <v>573</v>
      </c>
      <c r="B15460">
        <v>3</v>
      </c>
      <c r="C15460">
        <v>15</v>
      </c>
      <c r="D15460" t="s">
        <v>19</v>
      </c>
      <c r="E15460">
        <v>4</v>
      </c>
      <c r="F15460" t="s">
        <v>9</v>
      </c>
      <c r="G15460">
        <v>12</v>
      </c>
      <c r="M15460">
        <v>34</v>
      </c>
      <c r="N15460" s="11"/>
      <c r="O15460" s="11"/>
      <c r="P15460" s="11"/>
      <c r="Q15460" s="11"/>
      <c r="R15460" s="11"/>
      <c r="S15460" s="2">
        <v>2.5500000000000002E-4</v>
      </c>
      <c r="T15460" s="11"/>
      <c r="U15460" s="11"/>
      <c r="V15460" s="11"/>
      <c r="W15460" s="2">
        <v>1.6200000000000001E-4</v>
      </c>
      <c r="X15460" s="2">
        <v>1.4999999999999999E-4</v>
      </c>
    </row>
    <row r="15461" spans="1:24" x14ac:dyDescent="0.55000000000000004">
      <c r="A15461">
        <v>573</v>
      </c>
      <c r="B15461">
        <v>4</v>
      </c>
      <c r="C15461">
        <v>16</v>
      </c>
      <c r="D15461" t="s">
        <v>20</v>
      </c>
      <c r="E15461">
        <v>9</v>
      </c>
      <c r="F15461" t="s">
        <v>9</v>
      </c>
      <c r="G15461">
        <v>62</v>
      </c>
      <c r="M15461">
        <v>22</v>
      </c>
      <c r="N15461" s="11"/>
      <c r="O15461" s="11"/>
      <c r="P15461" s="11"/>
      <c r="Q15461" s="11"/>
      <c r="R15461" s="11"/>
      <c r="S15461" s="11"/>
      <c r="T15461" s="11"/>
      <c r="U15461" s="11"/>
      <c r="V15461" s="11"/>
      <c r="W15461" s="2">
        <v>1.9999999999999999E-6</v>
      </c>
      <c r="X15461" s="2">
        <v>1.9999999999999999E-6</v>
      </c>
    </row>
    <row r="15462" spans="1:24" x14ac:dyDescent="0.55000000000000004">
      <c r="A15462">
        <v>573</v>
      </c>
      <c r="B15462">
        <v>5</v>
      </c>
      <c r="C15462">
        <v>17</v>
      </c>
      <c r="D15462" t="s">
        <v>21</v>
      </c>
      <c r="E15462">
        <v>10</v>
      </c>
      <c r="F15462" t="s">
        <v>22</v>
      </c>
      <c r="G15462">
        <v>0</v>
      </c>
      <c r="M15462">
        <v>0</v>
      </c>
      <c r="N15462" s="11"/>
      <c r="O15462" s="11"/>
      <c r="P15462" s="11"/>
      <c r="Q15462" s="11"/>
      <c r="R15462" s="11"/>
      <c r="S15462" s="11"/>
      <c r="T15462" s="2">
        <v>1.7899999999999999E-4</v>
      </c>
      <c r="U15462" s="11"/>
      <c r="V15462" s="11"/>
      <c r="W15462" s="11"/>
      <c r="X15462" s="11"/>
    </row>
    <row r="15463" spans="1:24" x14ac:dyDescent="0.55000000000000004">
      <c r="A15463">
        <v>573</v>
      </c>
      <c r="B15463">
        <v>5</v>
      </c>
      <c r="C15463">
        <v>18</v>
      </c>
      <c r="D15463" t="s">
        <v>23</v>
      </c>
      <c r="E15463">
        <v>11</v>
      </c>
      <c r="F15463" t="s">
        <v>22</v>
      </c>
      <c r="G15463">
        <v>0</v>
      </c>
      <c r="M15463">
        <v>0</v>
      </c>
      <c r="N15463" s="11"/>
      <c r="O15463" s="11"/>
      <c r="P15463" s="11"/>
      <c r="Q15463" s="11"/>
      <c r="R15463" s="2">
        <v>3.5399999999999999E-4</v>
      </c>
      <c r="S15463" s="11"/>
      <c r="T15463" s="11"/>
      <c r="U15463" s="11"/>
      <c r="V15463" s="2">
        <v>1.2300000000000001E-4</v>
      </c>
      <c r="W15463" s="2">
        <v>3.1999999999999999E-5</v>
      </c>
      <c r="X15463" s="2">
        <v>5.5000000000000002E-5</v>
      </c>
    </row>
    <row r="15464" spans="1:24" x14ac:dyDescent="0.55000000000000004">
      <c r="A15464">
        <v>573</v>
      </c>
      <c r="B15464">
        <v>5</v>
      </c>
      <c r="C15464">
        <v>19</v>
      </c>
      <c r="D15464" t="s">
        <v>24</v>
      </c>
      <c r="E15464">
        <v>11</v>
      </c>
      <c r="F15464" t="s">
        <v>22</v>
      </c>
      <c r="G15464">
        <v>31</v>
      </c>
      <c r="M15464">
        <v>39</v>
      </c>
      <c r="N15464" s="11"/>
      <c r="O15464" s="11"/>
      <c r="P15464" s="11"/>
      <c r="Q15464" s="11"/>
      <c r="R15464" s="2">
        <v>5.5400000000000002E-4</v>
      </c>
      <c r="S15464" s="11"/>
      <c r="T15464" s="11"/>
      <c r="U15464" s="11"/>
      <c r="V15464" s="2">
        <v>3.3700000000000001E-4</v>
      </c>
      <c r="W15464" s="2">
        <v>1.9900000000000001E-4</v>
      </c>
      <c r="X15464" s="2">
        <v>2.4499999999999999E-4</v>
      </c>
    </row>
    <row r="15465" spans="1:24" x14ac:dyDescent="0.55000000000000004">
      <c r="A15465">
        <v>573</v>
      </c>
      <c r="B15465">
        <v>5</v>
      </c>
      <c r="C15465">
        <v>20</v>
      </c>
      <c r="D15465" t="s">
        <v>25</v>
      </c>
      <c r="E15465">
        <v>10</v>
      </c>
      <c r="F15465" t="s">
        <v>22</v>
      </c>
      <c r="G15465">
        <v>2262</v>
      </c>
      <c r="M15465">
        <v>41</v>
      </c>
      <c r="N15465" s="11"/>
      <c r="O15465" s="11"/>
      <c r="P15465" s="11"/>
      <c r="Q15465" s="11"/>
      <c r="R15465" s="11"/>
      <c r="S15465" s="11"/>
      <c r="T15465" s="2">
        <v>1.7899999999999999E-4</v>
      </c>
      <c r="U15465" s="11"/>
      <c r="V15465" s="11"/>
      <c r="W15465" s="11"/>
      <c r="X15465" s="11"/>
    </row>
    <row r="15466" spans="1:24" x14ac:dyDescent="0.55000000000000004">
      <c r="A15466">
        <v>573</v>
      </c>
      <c r="B15466">
        <v>5</v>
      </c>
      <c r="C15466">
        <v>21</v>
      </c>
      <c r="D15466" t="s">
        <v>26</v>
      </c>
      <c r="E15466">
        <v>11</v>
      </c>
      <c r="F15466" t="s">
        <v>22</v>
      </c>
      <c r="G15466">
        <v>437</v>
      </c>
      <c r="M15466">
        <v>56</v>
      </c>
      <c r="N15466" s="11"/>
      <c r="O15466" s="11"/>
      <c r="P15466" s="11"/>
      <c r="Q15466" s="11"/>
      <c r="R15466" s="2">
        <v>5.5099999999999995E-4</v>
      </c>
      <c r="S15466" s="11"/>
      <c r="T15466" s="11"/>
      <c r="U15466" s="11"/>
      <c r="V15466" s="2">
        <v>3.3199999999999999E-4</v>
      </c>
      <c r="W15466" s="2">
        <v>1.92E-4</v>
      </c>
      <c r="X15466" s="2">
        <v>2.33E-4</v>
      </c>
    </row>
    <row r="15467" spans="1:24" x14ac:dyDescent="0.55000000000000004">
      <c r="A15467">
        <v>573</v>
      </c>
      <c r="B15467">
        <v>5</v>
      </c>
      <c r="C15467">
        <v>22</v>
      </c>
      <c r="D15467" t="s">
        <v>27</v>
      </c>
      <c r="E15467">
        <v>11</v>
      </c>
      <c r="F15467" t="s">
        <v>28</v>
      </c>
      <c r="G15467">
        <v>18</v>
      </c>
      <c r="M15467">
        <v>54</v>
      </c>
      <c r="N15467" s="11"/>
      <c r="O15467" s="11"/>
      <c r="P15467" s="11"/>
      <c r="Q15467" s="11"/>
      <c r="R15467" s="2">
        <v>2.7599999999999999E-4</v>
      </c>
      <c r="S15467" s="11"/>
      <c r="T15467" s="11"/>
      <c r="U15467" s="11"/>
      <c r="V15467" s="11"/>
      <c r="W15467" s="11"/>
      <c r="X15467" s="11"/>
    </row>
    <row r="15468" spans="1:24" x14ac:dyDescent="0.55000000000000004">
      <c r="A15468">
        <v>573</v>
      </c>
      <c r="B15468">
        <v>6</v>
      </c>
      <c r="C15468">
        <v>23</v>
      </c>
      <c r="D15468" t="s">
        <v>29</v>
      </c>
      <c r="E15468">
        <v>12</v>
      </c>
      <c r="F15468" t="s">
        <v>28</v>
      </c>
      <c r="G15468">
        <v>0</v>
      </c>
      <c r="M15468">
        <v>0</v>
      </c>
      <c r="N15468" s="11"/>
      <c r="O15468" s="11"/>
      <c r="P15468" s="11"/>
      <c r="Q15468" s="11"/>
      <c r="R15468" s="11"/>
      <c r="S15468" s="11"/>
      <c r="T15468" s="11"/>
      <c r="U15468" s="2">
        <v>-4.19E-2</v>
      </c>
      <c r="V15468" s="11"/>
      <c r="W15468" s="11"/>
      <c r="X15468" s="11"/>
    </row>
    <row r="15469" spans="1:24" x14ac:dyDescent="0.55000000000000004">
      <c r="A15469">
        <v>573</v>
      </c>
      <c r="B15469">
        <v>6</v>
      </c>
      <c r="C15469">
        <v>24</v>
      </c>
      <c r="D15469" t="s">
        <v>30</v>
      </c>
      <c r="E15469">
        <v>13</v>
      </c>
      <c r="F15469" t="s">
        <v>28</v>
      </c>
      <c r="G15469">
        <v>0</v>
      </c>
      <c r="M15469">
        <v>0</v>
      </c>
      <c r="N15469" s="11"/>
      <c r="O15469" s="11"/>
      <c r="P15469" s="11"/>
      <c r="Q15469" s="11"/>
      <c r="R15469" s="11"/>
      <c r="S15469" s="11"/>
      <c r="T15469" s="11"/>
      <c r="U15469" s="2">
        <v>2.1100000000000001E-2</v>
      </c>
      <c r="V15469" s="11"/>
      <c r="W15469" s="11"/>
      <c r="X15469" s="11"/>
    </row>
    <row r="15470" spans="1:24" x14ac:dyDescent="0.55000000000000004">
      <c r="A15470">
        <v>573</v>
      </c>
      <c r="B15470">
        <v>6</v>
      </c>
      <c r="C15470">
        <v>25</v>
      </c>
      <c r="D15470" t="s">
        <v>31</v>
      </c>
      <c r="E15470">
        <v>14</v>
      </c>
      <c r="F15470" t="s">
        <v>28</v>
      </c>
      <c r="G15470">
        <v>0</v>
      </c>
      <c r="M15470">
        <v>0</v>
      </c>
      <c r="N15470" s="11"/>
      <c r="O15470" s="11"/>
      <c r="P15470" s="11"/>
      <c r="Q15470" s="11"/>
      <c r="R15470" s="11"/>
      <c r="S15470" s="11"/>
      <c r="T15470" s="11"/>
      <c r="U15470" s="2">
        <v>-4.19E-2</v>
      </c>
      <c r="V15470" s="11"/>
      <c r="W15470" s="11"/>
      <c r="X15470" s="11"/>
    </row>
    <row r="15471" spans="1:24" x14ac:dyDescent="0.55000000000000004">
      <c r="A15471">
        <v>573</v>
      </c>
      <c r="B15471">
        <v>6</v>
      </c>
      <c r="C15471">
        <v>26</v>
      </c>
      <c r="D15471" t="s">
        <v>32</v>
      </c>
      <c r="E15471">
        <v>15</v>
      </c>
      <c r="F15471" t="s">
        <v>33</v>
      </c>
      <c r="G15471">
        <v>2</v>
      </c>
      <c r="M15471">
        <v>20</v>
      </c>
      <c r="N15471" s="11"/>
      <c r="O15471" s="11"/>
      <c r="P15471" s="11"/>
      <c r="Q15471" s="11"/>
      <c r="R15471" s="11"/>
      <c r="S15471" s="11"/>
      <c r="T15471" s="11"/>
      <c r="U15471" s="2">
        <v>2.1100000000000001E-2</v>
      </c>
      <c r="V15471" s="11"/>
      <c r="W15471" s="11"/>
      <c r="X15471" s="11"/>
    </row>
    <row r="15472" spans="1:24" x14ac:dyDescent="0.55000000000000004">
      <c r="A15472">
        <v>573</v>
      </c>
      <c r="B15472">
        <v>6</v>
      </c>
      <c r="C15472">
        <v>27</v>
      </c>
      <c r="D15472" t="s">
        <v>34</v>
      </c>
      <c r="E15472">
        <v>16</v>
      </c>
      <c r="F15472" t="s">
        <v>28</v>
      </c>
      <c r="G15472">
        <v>17</v>
      </c>
      <c r="M15472">
        <v>46</v>
      </c>
      <c r="N15472" s="11"/>
      <c r="O15472" s="11"/>
      <c r="P15472" s="11"/>
      <c r="Q15472" s="11"/>
      <c r="R15472" s="11"/>
      <c r="S15472" s="11"/>
      <c r="T15472" s="11"/>
      <c r="U15472" s="2">
        <v>4.19E-2</v>
      </c>
      <c r="V15472" s="11"/>
      <c r="W15472" s="11"/>
      <c r="X15472" s="11"/>
    </row>
    <row r="15473" spans="1:24" x14ac:dyDescent="0.55000000000000004">
      <c r="A15473">
        <v>574</v>
      </c>
      <c r="B15473">
        <v>1</v>
      </c>
      <c r="C15473">
        <v>1</v>
      </c>
      <c r="D15473" t="s">
        <v>3</v>
      </c>
      <c r="E15473">
        <v>1</v>
      </c>
      <c r="F15473" t="s">
        <v>9</v>
      </c>
      <c r="G15473">
        <v>17</v>
      </c>
      <c r="M15473">
        <v>53</v>
      </c>
      <c r="N15473" s="9"/>
      <c r="O15473" s="9"/>
      <c r="P15473" s="9"/>
      <c r="Q15473" s="9"/>
      <c r="R15473" s="9"/>
      <c r="S15473" s="10">
        <v>5.9800000000000001E-4</v>
      </c>
      <c r="T15473" s="11"/>
      <c r="U15473" s="11"/>
      <c r="V15473" s="9"/>
      <c r="W15473" s="10">
        <v>7.9799999999999992E-3</v>
      </c>
      <c r="X15473" s="2">
        <v>7.2099999999999996E-4</v>
      </c>
    </row>
    <row r="15474" spans="1:24" x14ac:dyDescent="0.55000000000000004">
      <c r="A15474">
        <v>574</v>
      </c>
      <c r="B15474">
        <v>1</v>
      </c>
      <c r="C15474">
        <v>2</v>
      </c>
      <c r="D15474" t="s">
        <v>5</v>
      </c>
      <c r="E15474">
        <v>2</v>
      </c>
      <c r="F15474" t="s">
        <v>9</v>
      </c>
      <c r="G15474">
        <v>3</v>
      </c>
      <c r="M15474">
        <v>47</v>
      </c>
      <c r="N15474" s="9"/>
      <c r="O15474" s="9"/>
      <c r="P15474" s="9"/>
      <c r="Q15474" s="9"/>
      <c r="R15474" s="9"/>
      <c r="S15474" s="10">
        <v>1.0740000000000001E-3</v>
      </c>
      <c r="T15474" s="11"/>
      <c r="U15474" s="11"/>
      <c r="V15474" s="9"/>
      <c r="W15474" s="10">
        <v>1.2290000000000001E-3</v>
      </c>
      <c r="X15474" s="2">
        <v>1.188E-3</v>
      </c>
    </row>
    <row r="15475" spans="1:24" x14ac:dyDescent="0.55000000000000004">
      <c r="A15475">
        <v>574</v>
      </c>
      <c r="B15475">
        <v>1</v>
      </c>
      <c r="C15475">
        <v>3</v>
      </c>
      <c r="D15475" t="s">
        <v>6</v>
      </c>
      <c r="E15475">
        <v>2</v>
      </c>
      <c r="F15475" t="s">
        <v>9</v>
      </c>
      <c r="G15475">
        <v>8</v>
      </c>
      <c r="M15475">
        <v>93</v>
      </c>
      <c r="N15475" s="9"/>
      <c r="O15475" s="9"/>
      <c r="P15475" s="9"/>
      <c r="Q15475" s="9"/>
      <c r="R15475" s="9"/>
      <c r="S15475" s="10">
        <f t="shared" ref="S15475" si="1726">0.000218*4</f>
        <v>8.7200000000000005E-4</v>
      </c>
      <c r="T15475" s="11"/>
      <c r="U15475" s="11"/>
      <c r="V15475" s="9"/>
      <c r="W15475" s="10">
        <v>9.2299999999999999E-4</v>
      </c>
      <c r="X15475" s="2">
        <v>9.01E-4</v>
      </c>
    </row>
    <row r="15476" spans="1:24" x14ac:dyDescent="0.55000000000000004">
      <c r="A15476">
        <v>574</v>
      </c>
      <c r="B15476">
        <v>1</v>
      </c>
      <c r="C15476">
        <v>4</v>
      </c>
      <c r="D15476" t="s">
        <v>7</v>
      </c>
      <c r="E15476">
        <v>2</v>
      </c>
      <c r="F15476" t="s">
        <v>9</v>
      </c>
      <c r="G15476">
        <v>9</v>
      </c>
      <c r="M15476">
        <v>85</v>
      </c>
      <c r="N15476" s="9"/>
      <c r="O15476" s="9"/>
      <c r="P15476" s="9"/>
      <c r="Q15476" s="9"/>
      <c r="R15476" s="9"/>
      <c r="S15476" s="10">
        <f t="shared" ref="S15476" si="1727">0.000218*2</f>
        <v>4.3600000000000003E-4</v>
      </c>
      <c r="T15476" s="11"/>
      <c r="U15476" s="11"/>
      <c r="V15476" s="9"/>
      <c r="W15476" s="10">
        <v>6.4999999999999997E-4</v>
      </c>
      <c r="X15476" s="2">
        <v>5.4199999999999995E-4</v>
      </c>
    </row>
    <row r="15477" spans="1:24" x14ac:dyDescent="0.55000000000000004">
      <c r="A15477">
        <v>574</v>
      </c>
      <c r="B15477">
        <v>2</v>
      </c>
      <c r="C15477">
        <v>5</v>
      </c>
      <c r="D15477" t="s">
        <v>8</v>
      </c>
      <c r="E15477">
        <v>3</v>
      </c>
      <c r="F15477" t="s">
        <v>9</v>
      </c>
      <c r="G15477">
        <v>5</v>
      </c>
      <c r="M15477">
        <v>20</v>
      </c>
      <c r="N15477" s="2">
        <v>8.7999999999999998E-5</v>
      </c>
      <c r="O15477" s="2">
        <v>2.5399999999999999E-4</v>
      </c>
      <c r="P15477" s="2">
        <v>4.1199999999999999E-4</v>
      </c>
      <c r="Q15477" s="2">
        <v>3.68E-4</v>
      </c>
      <c r="R15477" s="11"/>
      <c r="S15477" s="11"/>
      <c r="T15477" s="11"/>
      <c r="U15477" s="11"/>
      <c r="V15477" s="11"/>
      <c r="W15477" s="11"/>
      <c r="X15477" s="11"/>
    </row>
    <row r="15478" spans="1:24" x14ac:dyDescent="0.55000000000000004">
      <c r="A15478">
        <v>574</v>
      </c>
      <c r="B15478">
        <v>2</v>
      </c>
      <c r="C15478">
        <v>6</v>
      </c>
      <c r="D15478" t="s">
        <v>10</v>
      </c>
      <c r="E15478">
        <v>3</v>
      </c>
      <c r="F15478" t="s">
        <v>9</v>
      </c>
      <c r="G15478">
        <v>45</v>
      </c>
      <c r="M15478">
        <v>39</v>
      </c>
      <c r="N15478" s="2">
        <v>3.9999999999999998E-6</v>
      </c>
      <c r="O15478" s="2">
        <v>4.1999999999999998E-5</v>
      </c>
      <c r="P15478" s="2">
        <v>6.7000000000000002E-5</v>
      </c>
      <c r="Q15478" s="2">
        <v>5.5000000000000002E-5</v>
      </c>
      <c r="R15478" s="11"/>
      <c r="S15478" s="11"/>
      <c r="T15478" s="11"/>
      <c r="U15478" s="11"/>
      <c r="V15478" s="11"/>
      <c r="W15478" s="11"/>
      <c r="X15478" s="11"/>
    </row>
    <row r="15479" spans="1:24" x14ac:dyDescent="0.55000000000000004">
      <c r="A15479">
        <v>574</v>
      </c>
      <c r="B15479">
        <v>2</v>
      </c>
      <c r="C15479">
        <v>7</v>
      </c>
      <c r="D15479" t="s">
        <v>11</v>
      </c>
      <c r="E15479">
        <v>3</v>
      </c>
      <c r="F15479" t="s">
        <v>9</v>
      </c>
      <c r="G15479">
        <v>28</v>
      </c>
      <c r="M15479">
        <v>89</v>
      </c>
      <c r="N15479" s="2">
        <v>1.7E-5</v>
      </c>
      <c r="O15479" s="2">
        <v>1.4899999999999999E-4</v>
      </c>
      <c r="P15479" s="2">
        <v>3.5399999999999999E-4</v>
      </c>
      <c r="Q15479" s="2">
        <v>3.1199999999999999E-4</v>
      </c>
      <c r="R15479" s="11"/>
      <c r="S15479" s="11"/>
      <c r="T15479" s="11"/>
      <c r="U15479" s="11"/>
      <c r="V15479" s="11"/>
      <c r="W15479" s="11"/>
      <c r="X15479" s="11"/>
    </row>
    <row r="15480" spans="1:24" x14ac:dyDescent="0.55000000000000004">
      <c r="A15480">
        <v>574</v>
      </c>
      <c r="B15480">
        <v>2</v>
      </c>
      <c r="C15480">
        <v>8</v>
      </c>
      <c r="D15480" t="s">
        <v>12</v>
      </c>
      <c r="E15480">
        <v>3</v>
      </c>
      <c r="F15480" t="s">
        <v>9</v>
      </c>
      <c r="G15480">
        <v>2</v>
      </c>
      <c r="M15480">
        <v>96</v>
      </c>
      <c r="N15480" s="2">
        <v>1.2E-5</v>
      </c>
      <c r="O15480" s="2">
        <v>1.02E-4</v>
      </c>
      <c r="P15480" s="2">
        <v>2.32E-4</v>
      </c>
      <c r="Q15480" s="2">
        <v>1.9900000000000001E-4</v>
      </c>
      <c r="R15480" s="11"/>
      <c r="S15480" s="11"/>
      <c r="T15480" s="11"/>
      <c r="U15480" s="11"/>
      <c r="V15480" s="11"/>
      <c r="W15480" s="11"/>
      <c r="X15480" s="11"/>
    </row>
    <row r="15481" spans="1:24" x14ac:dyDescent="0.55000000000000004">
      <c r="A15481">
        <v>574</v>
      </c>
      <c r="B15481">
        <v>3</v>
      </c>
      <c r="C15481">
        <v>9</v>
      </c>
      <c r="D15481" t="s">
        <v>13</v>
      </c>
      <c r="E15481">
        <v>4</v>
      </c>
      <c r="F15481" t="s">
        <v>9</v>
      </c>
      <c r="G15481">
        <v>0</v>
      </c>
      <c r="M15481">
        <v>0</v>
      </c>
      <c r="N15481" s="11"/>
      <c r="O15481" s="11"/>
      <c r="P15481" s="11"/>
      <c r="Q15481" s="11"/>
      <c r="R15481" s="11"/>
      <c r="S15481" s="11"/>
      <c r="T15481" s="11"/>
      <c r="U15481" s="11"/>
      <c r="V15481" s="11"/>
      <c r="W15481" s="2">
        <v>5.3999999999999998E-5</v>
      </c>
      <c r="X15481" s="2">
        <v>4.1E-5</v>
      </c>
    </row>
    <row r="15482" spans="1:24" x14ac:dyDescent="0.55000000000000004">
      <c r="A15482">
        <v>574</v>
      </c>
      <c r="B15482">
        <v>3</v>
      </c>
      <c r="C15482">
        <v>10</v>
      </c>
      <c r="D15482" t="s">
        <v>14</v>
      </c>
      <c r="E15482">
        <v>4</v>
      </c>
      <c r="F15482" t="s">
        <v>9</v>
      </c>
      <c r="G15482">
        <v>0</v>
      </c>
      <c r="M15482">
        <v>0</v>
      </c>
      <c r="N15482" s="11"/>
      <c r="O15482" s="11"/>
      <c r="P15482" s="11"/>
      <c r="Q15482" s="11"/>
      <c r="R15482" s="11"/>
      <c r="S15482" s="2">
        <v>2.0100000000000001E-4</v>
      </c>
      <c r="T15482" s="11"/>
      <c r="U15482" s="11"/>
      <c r="V15482" s="11"/>
      <c r="W15482" s="2">
        <v>1.4200000000000001E-4</v>
      </c>
      <c r="X15482" s="2">
        <v>1.35E-4</v>
      </c>
    </row>
    <row r="15483" spans="1:24" x14ac:dyDescent="0.55000000000000004">
      <c r="A15483">
        <v>574</v>
      </c>
      <c r="B15483">
        <v>3</v>
      </c>
      <c r="C15483">
        <v>11</v>
      </c>
      <c r="D15483" t="s">
        <v>15</v>
      </c>
      <c r="E15483">
        <v>5</v>
      </c>
      <c r="F15483" t="s">
        <v>9</v>
      </c>
      <c r="G15483">
        <v>3</v>
      </c>
      <c r="M15483">
        <v>21</v>
      </c>
      <c r="N15483" s="11"/>
      <c r="O15483" s="11"/>
      <c r="P15483" s="11"/>
      <c r="Q15483" s="11"/>
      <c r="R15483" s="11"/>
      <c r="S15483" s="2">
        <v>1.8699999999999999E-4</v>
      </c>
      <c r="T15483" s="11"/>
      <c r="U15483" s="11"/>
      <c r="V15483" s="11"/>
      <c r="W15483" s="2">
        <v>1.3200000000000001E-4</v>
      </c>
      <c r="X15483" s="2">
        <v>1.22E-4</v>
      </c>
    </row>
    <row r="15484" spans="1:24" x14ac:dyDescent="0.55000000000000004">
      <c r="A15484">
        <v>574</v>
      </c>
      <c r="B15484">
        <v>3</v>
      </c>
      <c r="C15484">
        <v>12</v>
      </c>
      <c r="D15484" t="s">
        <v>16</v>
      </c>
      <c r="E15484">
        <v>6</v>
      </c>
      <c r="F15484" t="s">
        <v>9</v>
      </c>
      <c r="G15484">
        <v>1</v>
      </c>
      <c r="M15484">
        <v>18</v>
      </c>
      <c r="N15484" s="11"/>
      <c r="O15484" s="11"/>
      <c r="P15484" s="11"/>
      <c r="Q15484" s="11"/>
      <c r="R15484" s="11"/>
      <c r="S15484" s="11"/>
      <c r="T15484" s="11"/>
      <c r="U15484" s="11"/>
      <c r="V15484" s="11"/>
      <c r="W15484" s="2">
        <v>1.9900000000000001E-4</v>
      </c>
      <c r="X15484" s="2">
        <v>1.7799999999999999E-4</v>
      </c>
    </row>
    <row r="15485" spans="1:24" x14ac:dyDescent="0.55000000000000004">
      <c r="A15485">
        <v>574</v>
      </c>
      <c r="B15485">
        <v>3</v>
      </c>
      <c r="C15485">
        <v>13</v>
      </c>
      <c r="D15485" t="s">
        <v>17</v>
      </c>
      <c r="E15485">
        <v>7</v>
      </c>
      <c r="F15485" t="s">
        <v>9</v>
      </c>
      <c r="G15485">
        <v>12</v>
      </c>
      <c r="M15485">
        <v>19</v>
      </c>
      <c r="N15485" s="2">
        <v>2.5000000000000001E-5</v>
      </c>
      <c r="O15485" s="2">
        <v>1.65E-4</v>
      </c>
      <c r="P15485" s="2">
        <f t="shared" ref="P15485" si="1728">0.000398</f>
        <v>3.9800000000000002E-4</v>
      </c>
      <c r="Q15485" s="2">
        <v>3.1100000000000002E-4</v>
      </c>
      <c r="R15485" s="11"/>
      <c r="S15485" s="11"/>
      <c r="T15485" s="11"/>
      <c r="U15485" s="11"/>
      <c r="V15485" s="11"/>
      <c r="W15485" s="2">
        <v>8.3999999999999995E-5</v>
      </c>
      <c r="X15485" s="2">
        <v>7.7999999999999999E-5</v>
      </c>
    </row>
    <row r="15486" spans="1:24" x14ac:dyDescent="0.55000000000000004">
      <c r="A15486">
        <v>574</v>
      </c>
      <c r="B15486">
        <v>3</v>
      </c>
      <c r="C15486">
        <v>14</v>
      </c>
      <c r="D15486" t="s">
        <v>18</v>
      </c>
      <c r="E15486">
        <v>8</v>
      </c>
      <c r="F15486" t="s">
        <v>9</v>
      </c>
      <c r="G15486">
        <v>8</v>
      </c>
      <c r="M15486">
        <v>28</v>
      </c>
      <c r="N15486" s="2">
        <v>3.3000000000000003E-5</v>
      </c>
      <c r="O15486" s="2">
        <v>1.9900000000000001E-4</v>
      </c>
      <c r="P15486" s="2">
        <v>4.3300000000000001E-4</v>
      </c>
      <c r="Q15486" s="2">
        <v>3.8200000000000002E-4</v>
      </c>
      <c r="R15486" s="11"/>
      <c r="S15486" s="2">
        <v>1.54E-4</v>
      </c>
      <c r="T15486" s="11"/>
      <c r="U15486" s="11"/>
      <c r="V15486" s="11"/>
      <c r="W15486" s="2">
        <v>1.02E-4</v>
      </c>
      <c r="X15486" s="2">
        <v>9.2999999999999997E-5</v>
      </c>
    </row>
    <row r="15487" spans="1:24" x14ac:dyDescent="0.55000000000000004">
      <c r="A15487">
        <v>574</v>
      </c>
      <c r="B15487">
        <v>3</v>
      </c>
      <c r="C15487">
        <v>15</v>
      </c>
      <c r="D15487" t="s">
        <v>19</v>
      </c>
      <c r="E15487">
        <v>4</v>
      </c>
      <c r="F15487" t="s">
        <v>9</v>
      </c>
      <c r="G15487">
        <v>8</v>
      </c>
      <c r="M15487">
        <v>31</v>
      </c>
      <c r="N15487" s="11"/>
      <c r="O15487" s="11"/>
      <c r="P15487" s="11"/>
      <c r="Q15487" s="11"/>
      <c r="R15487" s="11"/>
      <c r="S15487" s="2">
        <v>2.5500000000000002E-4</v>
      </c>
      <c r="T15487" s="11"/>
      <c r="U15487" s="11"/>
      <c r="V15487" s="11"/>
      <c r="W15487" s="2">
        <v>1.6200000000000001E-4</v>
      </c>
      <c r="X15487" s="2">
        <v>1.4999999999999999E-4</v>
      </c>
    </row>
    <row r="15488" spans="1:24" x14ac:dyDescent="0.55000000000000004">
      <c r="A15488">
        <v>574</v>
      </c>
      <c r="B15488">
        <v>4</v>
      </c>
      <c r="C15488">
        <v>16</v>
      </c>
      <c r="D15488" t="s">
        <v>20</v>
      </c>
      <c r="E15488">
        <v>9</v>
      </c>
      <c r="F15488" t="s">
        <v>9</v>
      </c>
      <c r="G15488">
        <v>64</v>
      </c>
      <c r="M15488">
        <v>21</v>
      </c>
      <c r="N15488" s="11"/>
      <c r="O15488" s="11"/>
      <c r="P15488" s="11"/>
      <c r="Q15488" s="11"/>
      <c r="R15488" s="11"/>
      <c r="S15488" s="11"/>
      <c r="T15488" s="11"/>
      <c r="U15488" s="11"/>
      <c r="V15488" s="11"/>
      <c r="W15488" s="2">
        <v>1.9999999999999999E-6</v>
      </c>
      <c r="X15488" s="2">
        <v>1.9999999999999999E-6</v>
      </c>
    </row>
    <row r="15489" spans="1:24" x14ac:dyDescent="0.55000000000000004">
      <c r="A15489">
        <v>574</v>
      </c>
      <c r="B15489">
        <v>5</v>
      </c>
      <c r="C15489">
        <v>17</v>
      </c>
      <c r="D15489" t="s">
        <v>21</v>
      </c>
      <c r="E15489">
        <v>10</v>
      </c>
      <c r="F15489" t="s">
        <v>22</v>
      </c>
      <c r="G15489">
        <v>0</v>
      </c>
      <c r="M15489">
        <v>0</v>
      </c>
      <c r="N15489" s="11"/>
      <c r="O15489" s="11"/>
      <c r="P15489" s="11"/>
      <c r="Q15489" s="11"/>
      <c r="R15489" s="11"/>
      <c r="S15489" s="11"/>
      <c r="T15489" s="2">
        <v>1.7899999999999999E-4</v>
      </c>
      <c r="U15489" s="11"/>
      <c r="V15489" s="11"/>
      <c r="W15489" s="11"/>
      <c r="X15489" s="11"/>
    </row>
    <row r="15490" spans="1:24" x14ac:dyDescent="0.55000000000000004">
      <c r="A15490">
        <v>574</v>
      </c>
      <c r="B15490">
        <v>5</v>
      </c>
      <c r="C15490">
        <v>18</v>
      </c>
      <c r="D15490" t="s">
        <v>23</v>
      </c>
      <c r="E15490">
        <v>11</v>
      </c>
      <c r="F15490" t="s">
        <v>22</v>
      </c>
      <c r="G15490">
        <v>0</v>
      </c>
      <c r="M15490">
        <v>0</v>
      </c>
      <c r="N15490" s="11"/>
      <c r="O15490" s="11"/>
      <c r="P15490" s="11"/>
      <c r="Q15490" s="11"/>
      <c r="R15490" s="2">
        <v>3.5399999999999999E-4</v>
      </c>
      <c r="S15490" s="11"/>
      <c r="T15490" s="11"/>
      <c r="U15490" s="11"/>
      <c r="V15490" s="2">
        <v>1.2300000000000001E-4</v>
      </c>
      <c r="W15490" s="2">
        <v>3.1999999999999999E-5</v>
      </c>
      <c r="X15490" s="2">
        <v>5.5000000000000002E-5</v>
      </c>
    </row>
    <row r="15491" spans="1:24" x14ac:dyDescent="0.55000000000000004">
      <c r="A15491">
        <v>574</v>
      </c>
      <c r="B15491">
        <v>5</v>
      </c>
      <c r="C15491">
        <v>19</v>
      </c>
      <c r="D15491" t="s">
        <v>24</v>
      </c>
      <c r="E15491">
        <v>11</v>
      </c>
      <c r="F15491" t="s">
        <v>22</v>
      </c>
      <c r="G15491">
        <v>40</v>
      </c>
      <c r="M15491">
        <v>33</v>
      </c>
      <c r="N15491" s="11"/>
      <c r="O15491" s="11"/>
      <c r="P15491" s="11"/>
      <c r="Q15491" s="11"/>
      <c r="R15491" s="2">
        <v>5.5400000000000002E-4</v>
      </c>
      <c r="S15491" s="11"/>
      <c r="T15491" s="11"/>
      <c r="U15491" s="11"/>
      <c r="V15491" s="2">
        <v>3.3700000000000001E-4</v>
      </c>
      <c r="W15491" s="2">
        <v>1.9900000000000001E-4</v>
      </c>
      <c r="X15491" s="2">
        <v>2.4499999999999999E-4</v>
      </c>
    </row>
    <row r="15492" spans="1:24" x14ac:dyDescent="0.55000000000000004">
      <c r="A15492">
        <v>574</v>
      </c>
      <c r="B15492">
        <v>5</v>
      </c>
      <c r="C15492">
        <v>20</v>
      </c>
      <c r="D15492" t="s">
        <v>25</v>
      </c>
      <c r="E15492">
        <v>10</v>
      </c>
      <c r="F15492" t="s">
        <v>22</v>
      </c>
      <c r="G15492">
        <v>2816</v>
      </c>
      <c r="M15492">
        <v>49</v>
      </c>
      <c r="N15492" s="11"/>
      <c r="O15492" s="11"/>
      <c r="P15492" s="11"/>
      <c r="Q15492" s="11"/>
      <c r="R15492" s="11"/>
      <c r="S15492" s="11"/>
      <c r="T15492" s="2">
        <v>1.7899999999999999E-4</v>
      </c>
      <c r="U15492" s="11"/>
      <c r="V15492" s="11"/>
      <c r="W15492" s="11"/>
      <c r="X15492" s="11"/>
    </row>
    <row r="15493" spans="1:24" x14ac:dyDescent="0.55000000000000004">
      <c r="A15493">
        <v>574</v>
      </c>
      <c r="B15493">
        <v>5</v>
      </c>
      <c r="C15493">
        <v>21</v>
      </c>
      <c r="D15493" t="s">
        <v>26</v>
      </c>
      <c r="E15493">
        <v>11</v>
      </c>
      <c r="F15493" t="s">
        <v>22</v>
      </c>
      <c r="G15493">
        <v>391</v>
      </c>
      <c r="M15493">
        <v>59</v>
      </c>
      <c r="N15493" s="11"/>
      <c r="O15493" s="11"/>
      <c r="P15493" s="11"/>
      <c r="Q15493" s="11"/>
      <c r="R15493" s="2">
        <v>5.5099999999999995E-4</v>
      </c>
      <c r="S15493" s="11"/>
      <c r="T15493" s="11"/>
      <c r="U15493" s="11"/>
      <c r="V15493" s="2">
        <v>3.3199999999999999E-4</v>
      </c>
      <c r="W15493" s="2">
        <v>1.92E-4</v>
      </c>
      <c r="X15493" s="2">
        <v>2.33E-4</v>
      </c>
    </row>
    <row r="15494" spans="1:24" x14ac:dyDescent="0.55000000000000004">
      <c r="A15494">
        <v>574</v>
      </c>
      <c r="B15494">
        <v>5</v>
      </c>
      <c r="C15494">
        <v>22</v>
      </c>
      <c r="D15494" t="s">
        <v>27</v>
      </c>
      <c r="E15494">
        <v>11</v>
      </c>
      <c r="F15494" t="s">
        <v>28</v>
      </c>
      <c r="G15494">
        <v>14</v>
      </c>
      <c r="M15494">
        <v>44</v>
      </c>
      <c r="N15494" s="11"/>
      <c r="O15494" s="11"/>
      <c r="P15494" s="11"/>
      <c r="Q15494" s="11"/>
      <c r="R15494" s="2">
        <v>2.7599999999999999E-4</v>
      </c>
      <c r="S15494" s="11"/>
      <c r="T15494" s="11"/>
      <c r="U15494" s="11"/>
      <c r="V15494" s="11"/>
      <c r="W15494" s="11"/>
      <c r="X15494" s="11"/>
    </row>
    <row r="15495" spans="1:24" x14ac:dyDescent="0.55000000000000004">
      <c r="A15495">
        <v>574</v>
      </c>
      <c r="B15495">
        <v>6</v>
      </c>
      <c r="C15495">
        <v>23</v>
      </c>
      <c r="D15495" t="s">
        <v>29</v>
      </c>
      <c r="E15495">
        <v>12</v>
      </c>
      <c r="F15495" t="s">
        <v>28</v>
      </c>
      <c r="G15495">
        <v>0</v>
      </c>
      <c r="M15495">
        <v>0</v>
      </c>
      <c r="N15495" s="11"/>
      <c r="O15495" s="11"/>
      <c r="P15495" s="11"/>
      <c r="Q15495" s="11"/>
      <c r="R15495" s="11"/>
      <c r="S15495" s="11"/>
      <c r="T15495" s="11"/>
      <c r="U15495" s="2">
        <v>-4.19E-2</v>
      </c>
      <c r="V15495" s="11"/>
      <c r="W15495" s="11"/>
      <c r="X15495" s="11"/>
    </row>
    <row r="15496" spans="1:24" x14ac:dyDescent="0.55000000000000004">
      <c r="A15496">
        <v>574</v>
      </c>
      <c r="B15496">
        <v>6</v>
      </c>
      <c r="C15496">
        <v>24</v>
      </c>
      <c r="D15496" t="s">
        <v>30</v>
      </c>
      <c r="E15496">
        <v>13</v>
      </c>
      <c r="F15496" t="s">
        <v>28</v>
      </c>
      <c r="G15496">
        <v>0</v>
      </c>
      <c r="M15496">
        <v>0</v>
      </c>
      <c r="N15496" s="11"/>
      <c r="O15496" s="11"/>
      <c r="P15496" s="11"/>
      <c r="Q15496" s="11"/>
      <c r="R15496" s="11"/>
      <c r="S15496" s="11"/>
      <c r="T15496" s="11"/>
      <c r="U15496" s="2">
        <v>2.1100000000000001E-2</v>
      </c>
      <c r="V15496" s="11"/>
      <c r="W15496" s="11"/>
      <c r="X15496" s="11"/>
    </row>
    <row r="15497" spans="1:24" x14ac:dyDescent="0.55000000000000004">
      <c r="A15497">
        <v>574</v>
      </c>
      <c r="B15497">
        <v>6</v>
      </c>
      <c r="C15497">
        <v>25</v>
      </c>
      <c r="D15497" t="s">
        <v>31</v>
      </c>
      <c r="E15497">
        <v>14</v>
      </c>
      <c r="F15497" t="s">
        <v>28</v>
      </c>
      <c r="G15497">
        <v>0</v>
      </c>
      <c r="M15497">
        <v>0</v>
      </c>
      <c r="N15497" s="11"/>
      <c r="O15497" s="11"/>
      <c r="P15497" s="11"/>
      <c r="Q15497" s="11"/>
      <c r="R15497" s="11"/>
      <c r="S15497" s="11"/>
      <c r="T15497" s="11"/>
      <c r="U15497" s="2">
        <v>-4.19E-2</v>
      </c>
      <c r="V15497" s="11"/>
      <c r="W15497" s="11"/>
      <c r="X15497" s="11"/>
    </row>
    <row r="15498" spans="1:24" x14ac:dyDescent="0.55000000000000004">
      <c r="A15498">
        <v>574</v>
      </c>
      <c r="B15498">
        <v>6</v>
      </c>
      <c r="C15498">
        <v>26</v>
      </c>
      <c r="D15498" t="s">
        <v>32</v>
      </c>
      <c r="E15498">
        <v>15</v>
      </c>
      <c r="F15498" t="s">
        <v>33</v>
      </c>
      <c r="G15498">
        <v>2</v>
      </c>
      <c r="M15498">
        <v>12</v>
      </c>
      <c r="N15498" s="11"/>
      <c r="O15498" s="11"/>
      <c r="P15498" s="11"/>
      <c r="Q15498" s="11"/>
      <c r="R15498" s="11"/>
      <c r="S15498" s="11"/>
      <c r="T15498" s="11"/>
      <c r="U15498" s="2">
        <v>2.1100000000000001E-2</v>
      </c>
      <c r="V15498" s="11"/>
      <c r="W15498" s="11"/>
      <c r="X15498" s="11"/>
    </row>
    <row r="15499" spans="1:24" x14ac:dyDescent="0.55000000000000004">
      <c r="A15499">
        <v>574</v>
      </c>
      <c r="B15499">
        <v>6</v>
      </c>
      <c r="C15499">
        <v>27</v>
      </c>
      <c r="D15499" t="s">
        <v>34</v>
      </c>
      <c r="E15499">
        <v>16</v>
      </c>
      <c r="F15499" t="s">
        <v>28</v>
      </c>
      <c r="G15499">
        <v>26</v>
      </c>
      <c r="M15499">
        <v>46</v>
      </c>
      <c r="N15499" s="11"/>
      <c r="O15499" s="11"/>
      <c r="P15499" s="11"/>
      <c r="Q15499" s="11"/>
      <c r="R15499" s="11"/>
      <c r="S15499" s="11"/>
      <c r="T15499" s="11"/>
      <c r="U15499" s="2">
        <v>4.19E-2</v>
      </c>
      <c r="V15499" s="11"/>
      <c r="W15499" s="11"/>
      <c r="X15499" s="11"/>
    </row>
    <row r="15500" spans="1:24" x14ac:dyDescent="0.55000000000000004">
      <c r="A15500">
        <v>575</v>
      </c>
      <c r="B15500">
        <v>1</v>
      </c>
      <c r="C15500">
        <v>1</v>
      </c>
      <c r="D15500" t="s">
        <v>3</v>
      </c>
      <c r="E15500">
        <v>1</v>
      </c>
      <c r="F15500" t="s">
        <v>4</v>
      </c>
      <c r="G15500">
        <v>20</v>
      </c>
      <c r="M15500">
        <v>51</v>
      </c>
      <c r="N15500" s="9"/>
      <c r="O15500" s="9"/>
      <c r="P15500" s="9"/>
      <c r="Q15500" s="9"/>
      <c r="R15500" s="9"/>
      <c r="S15500" s="10">
        <v>5.9800000000000001E-4</v>
      </c>
      <c r="T15500" s="11"/>
      <c r="U15500" s="11"/>
      <c r="V15500" s="9"/>
      <c r="W15500" s="10">
        <v>7.9799999999999992E-3</v>
      </c>
      <c r="X15500" s="2">
        <v>7.2099999999999996E-4</v>
      </c>
    </row>
    <row r="15501" spans="1:24" x14ac:dyDescent="0.55000000000000004">
      <c r="A15501">
        <v>575</v>
      </c>
      <c r="B15501">
        <v>1</v>
      </c>
      <c r="C15501">
        <v>2</v>
      </c>
      <c r="D15501" t="s">
        <v>5</v>
      </c>
      <c r="E15501">
        <v>2</v>
      </c>
      <c r="F15501" t="s">
        <v>4</v>
      </c>
      <c r="G15501">
        <v>3</v>
      </c>
      <c r="M15501">
        <v>42</v>
      </c>
      <c r="N15501" s="9"/>
      <c r="O15501" s="9"/>
      <c r="P15501" s="9"/>
      <c r="Q15501" s="9"/>
      <c r="R15501" s="9"/>
      <c r="S15501" s="10">
        <v>1.0740000000000001E-3</v>
      </c>
      <c r="T15501" s="11"/>
      <c r="U15501" s="11"/>
      <c r="V15501" s="9"/>
      <c r="W15501" s="10">
        <v>1.2290000000000001E-3</v>
      </c>
      <c r="X15501" s="2">
        <v>1.188E-3</v>
      </c>
    </row>
    <row r="15502" spans="1:24" x14ac:dyDescent="0.55000000000000004">
      <c r="A15502">
        <v>575</v>
      </c>
      <c r="B15502">
        <v>1</v>
      </c>
      <c r="C15502">
        <v>3</v>
      </c>
      <c r="D15502" t="s">
        <v>6</v>
      </c>
      <c r="E15502">
        <v>2</v>
      </c>
      <c r="F15502" t="s">
        <v>4</v>
      </c>
      <c r="G15502">
        <v>1</v>
      </c>
      <c r="M15502">
        <v>84</v>
      </c>
      <c r="N15502" s="9"/>
      <c r="O15502" s="9"/>
      <c r="P15502" s="9"/>
      <c r="Q15502" s="9"/>
      <c r="R15502" s="9"/>
      <c r="S15502" s="10">
        <f t="shared" ref="S15502" si="1729">0.000218*4</f>
        <v>8.7200000000000005E-4</v>
      </c>
      <c r="T15502" s="11"/>
      <c r="U15502" s="11"/>
      <c r="V15502" s="9"/>
      <c r="W15502" s="10">
        <v>9.2299999999999999E-4</v>
      </c>
      <c r="X15502" s="2">
        <v>9.01E-4</v>
      </c>
    </row>
    <row r="15503" spans="1:24" x14ac:dyDescent="0.55000000000000004">
      <c r="A15503">
        <v>575</v>
      </c>
      <c r="B15503">
        <v>1</v>
      </c>
      <c r="C15503">
        <v>4</v>
      </c>
      <c r="D15503" t="s">
        <v>7</v>
      </c>
      <c r="E15503">
        <v>2</v>
      </c>
      <c r="F15503" t="s">
        <v>4</v>
      </c>
      <c r="G15503">
        <v>7</v>
      </c>
      <c r="M15503">
        <v>88</v>
      </c>
      <c r="N15503" s="9"/>
      <c r="O15503" s="9"/>
      <c r="P15503" s="9"/>
      <c r="Q15503" s="9"/>
      <c r="R15503" s="9"/>
      <c r="S15503" s="10">
        <f t="shared" ref="S15503" si="1730">0.000218*2</f>
        <v>4.3600000000000003E-4</v>
      </c>
      <c r="T15503" s="11"/>
      <c r="U15503" s="11"/>
      <c r="V15503" s="9"/>
      <c r="W15503" s="10">
        <v>6.4999999999999997E-4</v>
      </c>
      <c r="X15503" s="2">
        <v>5.4199999999999995E-4</v>
      </c>
    </row>
    <row r="15504" spans="1:24" x14ac:dyDescent="0.55000000000000004">
      <c r="A15504">
        <v>575</v>
      </c>
      <c r="B15504">
        <v>2</v>
      </c>
      <c r="C15504">
        <v>5</v>
      </c>
      <c r="D15504" t="s">
        <v>8</v>
      </c>
      <c r="E15504">
        <v>3</v>
      </c>
      <c r="F15504" t="s">
        <v>9</v>
      </c>
      <c r="G15504">
        <v>5</v>
      </c>
      <c r="M15504">
        <v>17</v>
      </c>
      <c r="N15504" s="2">
        <v>8.7999999999999998E-5</v>
      </c>
      <c r="O15504" s="2">
        <v>2.5399999999999999E-4</v>
      </c>
      <c r="P15504" s="2">
        <v>4.1199999999999999E-4</v>
      </c>
      <c r="Q15504" s="2">
        <v>3.68E-4</v>
      </c>
      <c r="R15504" s="11"/>
      <c r="S15504" s="11"/>
      <c r="T15504" s="11"/>
      <c r="U15504" s="11"/>
      <c r="V15504" s="11"/>
      <c r="W15504" s="11"/>
      <c r="X15504" s="11"/>
    </row>
    <row r="15505" spans="1:24" x14ac:dyDescent="0.55000000000000004">
      <c r="A15505">
        <v>575</v>
      </c>
      <c r="B15505">
        <v>2</v>
      </c>
      <c r="C15505">
        <v>6</v>
      </c>
      <c r="D15505" t="s">
        <v>10</v>
      </c>
      <c r="E15505">
        <v>3</v>
      </c>
      <c r="F15505" t="s">
        <v>9</v>
      </c>
      <c r="G15505">
        <v>35</v>
      </c>
      <c r="M15505">
        <v>24</v>
      </c>
      <c r="N15505" s="2">
        <v>3.9999999999999998E-6</v>
      </c>
      <c r="O15505" s="2">
        <v>4.1999999999999998E-5</v>
      </c>
      <c r="P15505" s="2">
        <v>6.7000000000000002E-5</v>
      </c>
      <c r="Q15505" s="2">
        <v>5.5000000000000002E-5</v>
      </c>
      <c r="R15505" s="11"/>
      <c r="S15505" s="11"/>
      <c r="T15505" s="11"/>
      <c r="U15505" s="11"/>
      <c r="V15505" s="11"/>
      <c r="W15505" s="11"/>
      <c r="X15505" s="11"/>
    </row>
    <row r="15506" spans="1:24" x14ac:dyDescent="0.55000000000000004">
      <c r="A15506">
        <v>575</v>
      </c>
      <c r="B15506">
        <v>2</v>
      </c>
      <c r="C15506">
        <v>7</v>
      </c>
      <c r="D15506" t="s">
        <v>11</v>
      </c>
      <c r="E15506">
        <v>3</v>
      </c>
      <c r="F15506" t="s">
        <v>9</v>
      </c>
      <c r="G15506">
        <v>36</v>
      </c>
      <c r="M15506">
        <v>77</v>
      </c>
      <c r="N15506" s="2">
        <v>1.7E-5</v>
      </c>
      <c r="O15506" s="2">
        <v>1.4899999999999999E-4</v>
      </c>
      <c r="P15506" s="2">
        <v>3.5399999999999999E-4</v>
      </c>
      <c r="Q15506" s="2">
        <v>3.1199999999999999E-4</v>
      </c>
      <c r="R15506" s="11"/>
      <c r="S15506" s="11"/>
      <c r="T15506" s="11"/>
      <c r="U15506" s="11"/>
      <c r="V15506" s="11"/>
      <c r="W15506" s="11"/>
      <c r="X15506" s="11"/>
    </row>
    <row r="15507" spans="1:24" x14ac:dyDescent="0.55000000000000004">
      <c r="A15507">
        <v>575</v>
      </c>
      <c r="B15507">
        <v>2</v>
      </c>
      <c r="C15507">
        <v>8</v>
      </c>
      <c r="D15507" t="s">
        <v>12</v>
      </c>
      <c r="E15507">
        <v>3</v>
      </c>
      <c r="F15507" t="s">
        <v>9</v>
      </c>
      <c r="G15507">
        <v>3</v>
      </c>
      <c r="M15507">
        <v>92</v>
      </c>
      <c r="N15507" s="2">
        <v>1.2E-5</v>
      </c>
      <c r="O15507" s="2">
        <v>1.02E-4</v>
      </c>
      <c r="P15507" s="2">
        <v>2.32E-4</v>
      </c>
      <c r="Q15507" s="2">
        <v>1.9900000000000001E-4</v>
      </c>
      <c r="R15507" s="11"/>
      <c r="S15507" s="11"/>
      <c r="T15507" s="11"/>
      <c r="U15507" s="11"/>
      <c r="V15507" s="11"/>
      <c r="W15507" s="11"/>
      <c r="X15507" s="11"/>
    </row>
    <row r="15508" spans="1:24" x14ac:dyDescent="0.55000000000000004">
      <c r="A15508">
        <v>575</v>
      </c>
      <c r="B15508">
        <v>3</v>
      </c>
      <c r="C15508">
        <v>9</v>
      </c>
      <c r="D15508" t="s">
        <v>13</v>
      </c>
      <c r="E15508">
        <v>4</v>
      </c>
      <c r="F15508" t="s">
        <v>9</v>
      </c>
      <c r="G15508">
        <v>0</v>
      </c>
      <c r="M15508">
        <v>0</v>
      </c>
      <c r="N15508" s="11"/>
      <c r="O15508" s="11"/>
      <c r="P15508" s="11"/>
      <c r="Q15508" s="11"/>
      <c r="R15508" s="11"/>
      <c r="S15508" s="11"/>
      <c r="T15508" s="11"/>
      <c r="U15508" s="11"/>
      <c r="V15508" s="11"/>
      <c r="W15508" s="2">
        <v>5.3999999999999998E-5</v>
      </c>
      <c r="X15508" s="2">
        <v>4.1E-5</v>
      </c>
    </row>
    <row r="15509" spans="1:24" x14ac:dyDescent="0.55000000000000004">
      <c r="A15509">
        <v>575</v>
      </c>
      <c r="B15509">
        <v>3</v>
      </c>
      <c r="C15509">
        <v>10</v>
      </c>
      <c r="D15509" t="s">
        <v>14</v>
      </c>
      <c r="E15509">
        <v>4</v>
      </c>
      <c r="F15509" t="s">
        <v>9</v>
      </c>
      <c r="G15509">
        <v>0</v>
      </c>
      <c r="M15509">
        <v>0</v>
      </c>
      <c r="N15509" s="11"/>
      <c r="O15509" s="11"/>
      <c r="P15509" s="11"/>
      <c r="Q15509" s="11"/>
      <c r="R15509" s="11"/>
      <c r="S15509" s="2">
        <v>2.0100000000000001E-4</v>
      </c>
      <c r="T15509" s="11"/>
      <c r="U15509" s="11"/>
      <c r="V15509" s="11"/>
      <c r="W15509" s="2">
        <v>1.4200000000000001E-4</v>
      </c>
      <c r="X15509" s="2">
        <v>1.35E-4</v>
      </c>
    </row>
    <row r="15510" spans="1:24" x14ac:dyDescent="0.55000000000000004">
      <c r="A15510">
        <v>575</v>
      </c>
      <c r="B15510">
        <v>3</v>
      </c>
      <c r="C15510">
        <v>11</v>
      </c>
      <c r="D15510" t="s">
        <v>15</v>
      </c>
      <c r="E15510">
        <v>5</v>
      </c>
      <c r="F15510" t="s">
        <v>9</v>
      </c>
      <c r="G15510">
        <v>2</v>
      </c>
      <c r="M15510">
        <v>20</v>
      </c>
      <c r="N15510" s="11"/>
      <c r="O15510" s="11"/>
      <c r="P15510" s="11"/>
      <c r="Q15510" s="11"/>
      <c r="R15510" s="11"/>
      <c r="S15510" s="2">
        <v>1.8699999999999999E-4</v>
      </c>
      <c r="T15510" s="11"/>
      <c r="U15510" s="11"/>
      <c r="V15510" s="11"/>
      <c r="W15510" s="2">
        <v>1.3200000000000001E-4</v>
      </c>
      <c r="X15510" s="2">
        <v>1.22E-4</v>
      </c>
    </row>
    <row r="15511" spans="1:24" x14ac:dyDescent="0.55000000000000004">
      <c r="A15511">
        <v>575</v>
      </c>
      <c r="B15511">
        <v>3</v>
      </c>
      <c r="C15511">
        <v>12</v>
      </c>
      <c r="D15511" t="s">
        <v>16</v>
      </c>
      <c r="E15511">
        <v>6</v>
      </c>
      <c r="F15511" t="s">
        <v>9</v>
      </c>
      <c r="G15511">
        <v>2</v>
      </c>
      <c r="M15511">
        <v>18</v>
      </c>
      <c r="N15511" s="11"/>
      <c r="O15511" s="11"/>
      <c r="P15511" s="11"/>
      <c r="Q15511" s="11"/>
      <c r="R15511" s="11"/>
      <c r="S15511" s="11"/>
      <c r="T15511" s="11"/>
      <c r="U15511" s="11"/>
      <c r="V15511" s="11"/>
      <c r="W15511" s="2">
        <v>1.9900000000000001E-4</v>
      </c>
      <c r="X15511" s="2">
        <v>1.7799999999999999E-4</v>
      </c>
    </row>
    <row r="15512" spans="1:24" x14ac:dyDescent="0.55000000000000004">
      <c r="A15512">
        <v>575</v>
      </c>
      <c r="B15512">
        <v>3</v>
      </c>
      <c r="C15512">
        <v>13</v>
      </c>
      <c r="D15512" t="s">
        <v>17</v>
      </c>
      <c r="E15512">
        <v>7</v>
      </c>
      <c r="F15512" t="s">
        <v>9</v>
      </c>
      <c r="G15512">
        <v>15</v>
      </c>
      <c r="M15512">
        <v>20</v>
      </c>
      <c r="N15512" s="2">
        <v>2.5000000000000001E-5</v>
      </c>
      <c r="O15512" s="2">
        <v>1.65E-4</v>
      </c>
      <c r="P15512" s="2">
        <f t="shared" ref="P15512" si="1731">0.000398</f>
        <v>3.9800000000000002E-4</v>
      </c>
      <c r="Q15512" s="2">
        <v>3.1100000000000002E-4</v>
      </c>
      <c r="R15512" s="11"/>
      <c r="S15512" s="11"/>
      <c r="T15512" s="11"/>
      <c r="U15512" s="11"/>
      <c r="V15512" s="11"/>
      <c r="W15512" s="2">
        <v>8.3999999999999995E-5</v>
      </c>
      <c r="X15512" s="2">
        <v>7.7999999999999999E-5</v>
      </c>
    </row>
    <row r="15513" spans="1:24" x14ac:dyDescent="0.55000000000000004">
      <c r="A15513">
        <v>575</v>
      </c>
      <c r="B15513">
        <v>3</v>
      </c>
      <c r="C15513">
        <v>14</v>
      </c>
      <c r="D15513" t="s">
        <v>18</v>
      </c>
      <c r="E15513">
        <v>8</v>
      </c>
      <c r="F15513" t="s">
        <v>9</v>
      </c>
      <c r="G15513">
        <v>6</v>
      </c>
      <c r="M15513">
        <v>45</v>
      </c>
      <c r="N15513" s="2">
        <v>3.3000000000000003E-5</v>
      </c>
      <c r="O15513" s="2">
        <v>1.9900000000000001E-4</v>
      </c>
      <c r="P15513" s="2">
        <v>4.3300000000000001E-4</v>
      </c>
      <c r="Q15513" s="2">
        <v>3.8200000000000002E-4</v>
      </c>
      <c r="R15513" s="11"/>
      <c r="S15513" s="2">
        <v>1.54E-4</v>
      </c>
      <c r="T15513" s="11"/>
      <c r="U15513" s="11"/>
      <c r="V15513" s="11"/>
      <c r="W15513" s="2">
        <v>1.02E-4</v>
      </c>
      <c r="X15513" s="2">
        <v>9.2999999999999997E-5</v>
      </c>
    </row>
    <row r="15514" spans="1:24" x14ac:dyDescent="0.55000000000000004">
      <c r="A15514">
        <v>575</v>
      </c>
      <c r="B15514">
        <v>3</v>
      </c>
      <c r="C15514">
        <v>15</v>
      </c>
      <c r="D15514" t="s">
        <v>19</v>
      </c>
      <c r="E15514">
        <v>4</v>
      </c>
      <c r="F15514" t="s">
        <v>9</v>
      </c>
      <c r="G15514">
        <v>10</v>
      </c>
      <c r="M15514">
        <v>33</v>
      </c>
      <c r="N15514" s="11"/>
      <c r="O15514" s="11"/>
      <c r="P15514" s="11"/>
      <c r="Q15514" s="11"/>
      <c r="R15514" s="11"/>
      <c r="S15514" s="2">
        <v>2.5500000000000002E-4</v>
      </c>
      <c r="T15514" s="11"/>
      <c r="U15514" s="11"/>
      <c r="V15514" s="11"/>
      <c r="W15514" s="2">
        <v>1.6200000000000001E-4</v>
      </c>
      <c r="X15514" s="2">
        <v>1.4999999999999999E-4</v>
      </c>
    </row>
    <row r="15515" spans="1:24" x14ac:dyDescent="0.55000000000000004">
      <c r="A15515">
        <v>575</v>
      </c>
      <c r="B15515">
        <v>4</v>
      </c>
      <c r="C15515">
        <v>16</v>
      </c>
      <c r="D15515" t="s">
        <v>20</v>
      </c>
      <c r="E15515">
        <v>9</v>
      </c>
      <c r="F15515" t="s">
        <v>9</v>
      </c>
      <c r="G15515">
        <v>63</v>
      </c>
      <c r="M15515">
        <v>31</v>
      </c>
      <c r="N15515" s="11"/>
      <c r="O15515" s="11"/>
      <c r="P15515" s="11"/>
      <c r="Q15515" s="11"/>
      <c r="R15515" s="11"/>
      <c r="S15515" s="11"/>
      <c r="T15515" s="11"/>
      <c r="U15515" s="11"/>
      <c r="V15515" s="11"/>
      <c r="W15515" s="2">
        <v>1.9999999999999999E-6</v>
      </c>
      <c r="X15515" s="2">
        <v>1.9999999999999999E-6</v>
      </c>
    </row>
    <row r="15516" spans="1:24" x14ac:dyDescent="0.55000000000000004">
      <c r="A15516">
        <v>575</v>
      </c>
      <c r="B15516">
        <v>5</v>
      </c>
      <c r="C15516">
        <v>17</v>
      </c>
      <c r="D15516" t="s">
        <v>21</v>
      </c>
      <c r="E15516">
        <v>10</v>
      </c>
      <c r="F15516" t="s">
        <v>22</v>
      </c>
      <c r="G15516">
        <v>0</v>
      </c>
      <c r="M15516">
        <v>0</v>
      </c>
      <c r="N15516" s="11"/>
      <c r="O15516" s="11"/>
      <c r="P15516" s="11"/>
      <c r="Q15516" s="11"/>
      <c r="R15516" s="11"/>
      <c r="S15516" s="11"/>
      <c r="T15516" s="2">
        <v>1.7899999999999999E-4</v>
      </c>
      <c r="U15516" s="11"/>
      <c r="V15516" s="11"/>
      <c r="W15516" s="11"/>
      <c r="X15516" s="11"/>
    </row>
    <row r="15517" spans="1:24" x14ac:dyDescent="0.55000000000000004">
      <c r="A15517">
        <v>575</v>
      </c>
      <c r="B15517">
        <v>5</v>
      </c>
      <c r="C15517">
        <v>18</v>
      </c>
      <c r="D15517" t="s">
        <v>23</v>
      </c>
      <c r="E15517">
        <v>11</v>
      </c>
      <c r="F15517" t="s">
        <v>22</v>
      </c>
      <c r="G15517">
        <v>30</v>
      </c>
      <c r="M15517">
        <v>0</v>
      </c>
      <c r="N15517" s="11"/>
      <c r="O15517" s="11"/>
      <c r="P15517" s="11"/>
      <c r="Q15517" s="11"/>
      <c r="R15517" s="2">
        <v>3.5399999999999999E-4</v>
      </c>
      <c r="S15517" s="11"/>
      <c r="T15517" s="11"/>
      <c r="U15517" s="11"/>
      <c r="V15517" s="2">
        <v>1.2300000000000001E-4</v>
      </c>
      <c r="W15517" s="2">
        <v>3.1999999999999999E-5</v>
      </c>
      <c r="X15517" s="2">
        <v>5.5000000000000002E-5</v>
      </c>
    </row>
    <row r="15518" spans="1:24" x14ac:dyDescent="0.55000000000000004">
      <c r="A15518">
        <v>575</v>
      </c>
      <c r="B15518">
        <v>5</v>
      </c>
      <c r="C15518">
        <v>19</v>
      </c>
      <c r="D15518" t="s">
        <v>24</v>
      </c>
      <c r="E15518">
        <v>11</v>
      </c>
      <c r="F15518" t="s">
        <v>22</v>
      </c>
      <c r="G15518">
        <v>18</v>
      </c>
      <c r="M15518">
        <v>38</v>
      </c>
      <c r="N15518" s="11"/>
      <c r="O15518" s="11"/>
      <c r="P15518" s="11"/>
      <c r="Q15518" s="11"/>
      <c r="R15518" s="2">
        <v>5.5400000000000002E-4</v>
      </c>
      <c r="S15518" s="11"/>
      <c r="T15518" s="11"/>
      <c r="U15518" s="11"/>
      <c r="V15518" s="2">
        <v>3.3700000000000001E-4</v>
      </c>
      <c r="W15518" s="2">
        <v>1.9900000000000001E-4</v>
      </c>
      <c r="X15518" s="2">
        <v>2.4499999999999999E-4</v>
      </c>
    </row>
    <row r="15519" spans="1:24" x14ac:dyDescent="0.55000000000000004">
      <c r="A15519">
        <v>575</v>
      </c>
      <c r="B15519">
        <v>5</v>
      </c>
      <c r="C15519">
        <v>20</v>
      </c>
      <c r="D15519" t="s">
        <v>25</v>
      </c>
      <c r="E15519">
        <v>10</v>
      </c>
      <c r="F15519" t="s">
        <v>22</v>
      </c>
      <c r="G15519">
        <v>2606</v>
      </c>
      <c r="M15519">
        <v>50</v>
      </c>
      <c r="N15519" s="11"/>
      <c r="O15519" s="11"/>
      <c r="P15519" s="11"/>
      <c r="Q15519" s="11"/>
      <c r="R15519" s="11"/>
      <c r="S15519" s="11"/>
      <c r="T15519" s="2">
        <v>1.7899999999999999E-4</v>
      </c>
      <c r="U15519" s="11"/>
      <c r="V15519" s="11"/>
      <c r="W15519" s="11"/>
      <c r="X15519" s="11"/>
    </row>
    <row r="15520" spans="1:24" x14ac:dyDescent="0.55000000000000004">
      <c r="A15520">
        <v>575</v>
      </c>
      <c r="B15520">
        <v>5</v>
      </c>
      <c r="C15520">
        <v>21</v>
      </c>
      <c r="D15520" t="s">
        <v>26</v>
      </c>
      <c r="E15520">
        <v>11</v>
      </c>
      <c r="F15520" t="s">
        <v>22</v>
      </c>
      <c r="G15520">
        <v>371</v>
      </c>
      <c r="M15520">
        <v>54</v>
      </c>
      <c r="N15520" s="11"/>
      <c r="O15520" s="11"/>
      <c r="P15520" s="11"/>
      <c r="Q15520" s="11"/>
      <c r="R15520" s="2">
        <v>5.5099999999999995E-4</v>
      </c>
      <c r="S15520" s="11"/>
      <c r="T15520" s="11"/>
      <c r="U15520" s="11"/>
      <c r="V15520" s="2">
        <v>3.3199999999999999E-4</v>
      </c>
      <c r="W15520" s="2">
        <v>1.92E-4</v>
      </c>
      <c r="X15520" s="2">
        <v>2.33E-4</v>
      </c>
    </row>
    <row r="15521" spans="1:24" x14ac:dyDescent="0.55000000000000004">
      <c r="A15521">
        <v>575</v>
      </c>
      <c r="B15521">
        <v>5</v>
      </c>
      <c r="C15521">
        <v>22</v>
      </c>
      <c r="D15521" t="s">
        <v>27</v>
      </c>
      <c r="E15521">
        <v>11</v>
      </c>
      <c r="F15521" t="s">
        <v>28</v>
      </c>
      <c r="G15521">
        <v>14</v>
      </c>
      <c r="M15521">
        <v>44</v>
      </c>
      <c r="N15521" s="11"/>
      <c r="O15521" s="11"/>
      <c r="P15521" s="11"/>
      <c r="Q15521" s="11"/>
      <c r="R15521" s="2">
        <v>2.7599999999999999E-4</v>
      </c>
      <c r="S15521" s="11"/>
      <c r="T15521" s="11"/>
      <c r="U15521" s="11"/>
      <c r="V15521" s="11"/>
      <c r="W15521" s="11"/>
      <c r="X15521" s="11"/>
    </row>
    <row r="15522" spans="1:24" x14ac:dyDescent="0.55000000000000004">
      <c r="A15522">
        <v>575</v>
      </c>
      <c r="B15522">
        <v>6</v>
      </c>
      <c r="C15522">
        <v>23</v>
      </c>
      <c r="D15522" t="s">
        <v>29</v>
      </c>
      <c r="E15522">
        <v>12</v>
      </c>
      <c r="F15522" t="s">
        <v>28</v>
      </c>
      <c r="G15522">
        <v>0</v>
      </c>
      <c r="M15522">
        <v>0</v>
      </c>
      <c r="N15522" s="11"/>
      <c r="O15522" s="11"/>
      <c r="P15522" s="11"/>
      <c r="Q15522" s="11"/>
      <c r="R15522" s="11"/>
      <c r="S15522" s="11"/>
      <c r="T15522" s="11"/>
      <c r="U15522" s="2">
        <v>-4.19E-2</v>
      </c>
      <c r="V15522" s="11"/>
      <c r="W15522" s="11"/>
      <c r="X15522" s="11"/>
    </row>
    <row r="15523" spans="1:24" x14ac:dyDescent="0.55000000000000004">
      <c r="A15523">
        <v>575</v>
      </c>
      <c r="B15523">
        <v>6</v>
      </c>
      <c r="C15523">
        <v>24</v>
      </c>
      <c r="D15523" t="s">
        <v>30</v>
      </c>
      <c r="E15523">
        <v>13</v>
      </c>
      <c r="F15523" t="s">
        <v>28</v>
      </c>
      <c r="G15523">
        <v>2</v>
      </c>
      <c r="M15523">
        <v>0</v>
      </c>
      <c r="N15523" s="11"/>
      <c r="O15523" s="11"/>
      <c r="P15523" s="11"/>
      <c r="Q15523" s="11"/>
      <c r="R15523" s="11"/>
      <c r="S15523" s="11"/>
      <c r="T15523" s="11"/>
      <c r="U15523" s="2">
        <v>2.1100000000000001E-2</v>
      </c>
      <c r="V15523" s="11"/>
      <c r="W15523" s="11"/>
      <c r="X15523" s="11"/>
    </row>
    <row r="15524" spans="1:24" x14ac:dyDescent="0.55000000000000004">
      <c r="A15524">
        <v>575</v>
      </c>
      <c r="B15524">
        <v>6</v>
      </c>
      <c r="C15524">
        <v>25</v>
      </c>
      <c r="D15524" t="s">
        <v>31</v>
      </c>
      <c r="E15524">
        <v>14</v>
      </c>
      <c r="F15524" t="s">
        <v>28</v>
      </c>
      <c r="G15524">
        <v>0</v>
      </c>
      <c r="M15524">
        <v>0</v>
      </c>
      <c r="N15524" s="11"/>
      <c r="O15524" s="11"/>
      <c r="P15524" s="11"/>
      <c r="Q15524" s="11"/>
      <c r="R15524" s="11"/>
      <c r="S15524" s="11"/>
      <c r="T15524" s="11"/>
      <c r="U15524" s="2">
        <v>-4.19E-2</v>
      </c>
      <c r="V15524" s="11"/>
      <c r="W15524" s="11"/>
      <c r="X15524" s="11"/>
    </row>
    <row r="15525" spans="1:24" x14ac:dyDescent="0.55000000000000004">
      <c r="A15525">
        <v>575</v>
      </c>
      <c r="B15525">
        <v>6</v>
      </c>
      <c r="C15525">
        <v>26</v>
      </c>
      <c r="D15525" t="s">
        <v>32</v>
      </c>
      <c r="E15525">
        <v>15</v>
      </c>
      <c r="F15525" t="s">
        <v>33</v>
      </c>
      <c r="G15525">
        <v>2</v>
      </c>
      <c r="M15525">
        <v>14</v>
      </c>
      <c r="N15525" s="11"/>
      <c r="O15525" s="11"/>
      <c r="P15525" s="11"/>
      <c r="Q15525" s="11"/>
      <c r="R15525" s="11"/>
      <c r="S15525" s="11"/>
      <c r="T15525" s="11"/>
      <c r="U15525" s="2">
        <v>2.1100000000000001E-2</v>
      </c>
      <c r="V15525" s="11"/>
      <c r="W15525" s="11"/>
      <c r="X15525" s="11"/>
    </row>
    <row r="15526" spans="1:24" x14ac:dyDescent="0.55000000000000004">
      <c r="A15526">
        <v>575</v>
      </c>
      <c r="B15526">
        <v>6</v>
      </c>
      <c r="C15526">
        <v>27</v>
      </c>
      <c r="D15526" t="s">
        <v>34</v>
      </c>
      <c r="E15526">
        <v>16</v>
      </c>
      <c r="F15526" t="s">
        <v>28</v>
      </c>
      <c r="G15526">
        <v>27</v>
      </c>
      <c r="M15526">
        <v>45</v>
      </c>
      <c r="N15526" s="11"/>
      <c r="O15526" s="11"/>
      <c r="P15526" s="11"/>
      <c r="Q15526" s="11"/>
      <c r="R15526" s="11"/>
      <c r="S15526" s="11"/>
      <c r="T15526" s="11"/>
      <c r="U15526" s="2">
        <v>4.19E-2</v>
      </c>
      <c r="V15526" s="11"/>
      <c r="W15526" s="11"/>
      <c r="X15526" s="11"/>
    </row>
    <row r="15527" spans="1:24" x14ac:dyDescent="0.55000000000000004">
      <c r="A15527">
        <v>576</v>
      </c>
      <c r="B15527">
        <v>1</v>
      </c>
      <c r="C15527">
        <v>1</v>
      </c>
      <c r="D15527" t="s">
        <v>3</v>
      </c>
      <c r="E15527">
        <v>1</v>
      </c>
      <c r="F15527" t="s">
        <v>9</v>
      </c>
      <c r="G15527">
        <v>14</v>
      </c>
      <c r="M15527">
        <v>45</v>
      </c>
      <c r="N15527" s="9"/>
      <c r="O15527" s="9"/>
      <c r="P15527" s="9"/>
      <c r="Q15527" s="9"/>
      <c r="R15527" s="9"/>
      <c r="S15527" s="10">
        <v>5.9800000000000001E-4</v>
      </c>
      <c r="T15527" s="11"/>
      <c r="U15527" s="11"/>
      <c r="V15527" s="9"/>
      <c r="W15527" s="10">
        <v>7.9799999999999992E-3</v>
      </c>
      <c r="X15527" s="2">
        <v>7.2099999999999996E-4</v>
      </c>
    </row>
    <row r="15528" spans="1:24" x14ac:dyDescent="0.55000000000000004">
      <c r="A15528">
        <v>576</v>
      </c>
      <c r="B15528">
        <v>1</v>
      </c>
      <c r="C15528">
        <v>2</v>
      </c>
      <c r="D15528" t="s">
        <v>5</v>
      </c>
      <c r="E15528">
        <v>2</v>
      </c>
      <c r="F15528" t="s">
        <v>9</v>
      </c>
      <c r="G15528">
        <v>3</v>
      </c>
      <c r="M15528">
        <v>42</v>
      </c>
      <c r="N15528" s="9"/>
      <c r="O15528" s="9"/>
      <c r="P15528" s="9"/>
      <c r="Q15528" s="9"/>
      <c r="R15528" s="9"/>
      <c r="S15528" s="10">
        <v>1.0740000000000001E-3</v>
      </c>
      <c r="T15528" s="11"/>
      <c r="U15528" s="11"/>
      <c r="V15528" s="9"/>
      <c r="W15528" s="10">
        <v>1.2290000000000001E-3</v>
      </c>
      <c r="X15528" s="2">
        <v>1.188E-3</v>
      </c>
    </row>
    <row r="15529" spans="1:24" x14ac:dyDescent="0.55000000000000004">
      <c r="A15529">
        <v>576</v>
      </c>
      <c r="B15529">
        <v>1</v>
      </c>
      <c r="C15529">
        <v>3</v>
      </c>
      <c r="D15529" t="s">
        <v>6</v>
      </c>
      <c r="E15529">
        <v>2</v>
      </c>
      <c r="F15529" t="s">
        <v>9</v>
      </c>
      <c r="G15529">
        <v>5</v>
      </c>
      <c r="M15529">
        <v>81</v>
      </c>
      <c r="N15529" s="9"/>
      <c r="O15529" s="9"/>
      <c r="P15529" s="9"/>
      <c r="Q15529" s="9"/>
      <c r="R15529" s="9"/>
      <c r="S15529" s="10">
        <f t="shared" ref="S15529" si="1732">0.000218*4</f>
        <v>8.7200000000000005E-4</v>
      </c>
      <c r="T15529" s="11"/>
      <c r="U15529" s="11"/>
      <c r="V15529" s="9"/>
      <c r="W15529" s="10">
        <v>9.2299999999999999E-4</v>
      </c>
      <c r="X15529" s="2">
        <v>9.01E-4</v>
      </c>
    </row>
    <row r="15530" spans="1:24" x14ac:dyDescent="0.55000000000000004">
      <c r="A15530">
        <v>576</v>
      </c>
      <c r="B15530">
        <v>1</v>
      </c>
      <c r="C15530">
        <v>4</v>
      </c>
      <c r="D15530" t="s">
        <v>7</v>
      </c>
      <c r="E15530">
        <v>2</v>
      </c>
      <c r="F15530" t="s">
        <v>9</v>
      </c>
      <c r="G15530">
        <v>6</v>
      </c>
      <c r="M15530">
        <v>64</v>
      </c>
      <c r="N15530" s="9"/>
      <c r="O15530" s="9"/>
      <c r="P15530" s="9"/>
      <c r="Q15530" s="9"/>
      <c r="R15530" s="9"/>
      <c r="S15530" s="10">
        <f t="shared" ref="S15530" si="1733">0.000218*2</f>
        <v>4.3600000000000003E-4</v>
      </c>
      <c r="T15530" s="11"/>
      <c r="U15530" s="11"/>
      <c r="V15530" s="9"/>
      <c r="W15530" s="10">
        <v>6.4999999999999997E-4</v>
      </c>
      <c r="X15530" s="2">
        <v>5.4199999999999995E-4</v>
      </c>
    </row>
    <row r="15531" spans="1:24" x14ac:dyDescent="0.55000000000000004">
      <c r="A15531">
        <v>576</v>
      </c>
      <c r="B15531">
        <v>2</v>
      </c>
      <c r="C15531">
        <v>5</v>
      </c>
      <c r="D15531" t="s">
        <v>8</v>
      </c>
      <c r="E15531">
        <v>3</v>
      </c>
      <c r="F15531" t="s">
        <v>9</v>
      </c>
      <c r="G15531">
        <v>5</v>
      </c>
      <c r="M15531">
        <v>15</v>
      </c>
      <c r="N15531" s="2">
        <v>8.7999999999999998E-5</v>
      </c>
      <c r="O15531" s="2">
        <v>2.5399999999999999E-4</v>
      </c>
      <c r="P15531" s="2">
        <v>4.1199999999999999E-4</v>
      </c>
      <c r="Q15531" s="2">
        <v>3.68E-4</v>
      </c>
      <c r="R15531" s="11"/>
      <c r="S15531" s="11"/>
      <c r="T15531" s="11"/>
      <c r="U15531" s="11"/>
      <c r="V15531" s="11"/>
      <c r="W15531" s="11"/>
      <c r="X15531" s="11"/>
    </row>
    <row r="15532" spans="1:24" x14ac:dyDescent="0.55000000000000004">
      <c r="A15532">
        <v>576</v>
      </c>
      <c r="B15532">
        <v>2</v>
      </c>
      <c r="C15532">
        <v>6</v>
      </c>
      <c r="D15532" t="s">
        <v>10</v>
      </c>
      <c r="E15532">
        <v>3</v>
      </c>
      <c r="F15532" t="s">
        <v>9</v>
      </c>
      <c r="G15532">
        <v>53</v>
      </c>
      <c r="M15532">
        <v>27</v>
      </c>
      <c r="N15532" s="2">
        <v>3.9999999999999998E-6</v>
      </c>
      <c r="O15532" s="2">
        <v>4.1999999999999998E-5</v>
      </c>
      <c r="P15532" s="2">
        <v>6.7000000000000002E-5</v>
      </c>
      <c r="Q15532" s="2">
        <v>5.5000000000000002E-5</v>
      </c>
      <c r="R15532" s="11"/>
      <c r="S15532" s="11"/>
      <c r="T15532" s="11"/>
      <c r="U15532" s="11"/>
      <c r="V15532" s="11"/>
      <c r="W15532" s="11"/>
      <c r="X15532" s="11"/>
    </row>
    <row r="15533" spans="1:24" x14ac:dyDescent="0.55000000000000004">
      <c r="A15533">
        <v>576</v>
      </c>
      <c r="B15533">
        <v>2</v>
      </c>
      <c r="C15533">
        <v>7</v>
      </c>
      <c r="D15533" t="s">
        <v>11</v>
      </c>
      <c r="E15533">
        <v>3</v>
      </c>
      <c r="F15533" t="s">
        <v>9</v>
      </c>
      <c r="G15533">
        <v>27</v>
      </c>
      <c r="M15533">
        <v>90</v>
      </c>
      <c r="N15533" s="2">
        <v>1.7E-5</v>
      </c>
      <c r="O15533" s="2">
        <v>1.4899999999999999E-4</v>
      </c>
      <c r="P15533" s="2">
        <v>3.5399999999999999E-4</v>
      </c>
      <c r="Q15533" s="2">
        <v>3.1199999999999999E-4</v>
      </c>
      <c r="R15533" s="11"/>
      <c r="S15533" s="11"/>
      <c r="T15533" s="11"/>
      <c r="U15533" s="11"/>
      <c r="V15533" s="11"/>
      <c r="W15533" s="11"/>
      <c r="X15533" s="11"/>
    </row>
    <row r="15534" spans="1:24" x14ac:dyDescent="0.55000000000000004">
      <c r="A15534">
        <v>576</v>
      </c>
      <c r="B15534">
        <v>2</v>
      </c>
      <c r="C15534">
        <v>8</v>
      </c>
      <c r="D15534" t="s">
        <v>12</v>
      </c>
      <c r="E15534">
        <v>3</v>
      </c>
      <c r="F15534" t="s">
        <v>9</v>
      </c>
      <c r="G15534">
        <v>7</v>
      </c>
      <c r="M15534">
        <v>87</v>
      </c>
      <c r="N15534" s="2">
        <v>1.2E-5</v>
      </c>
      <c r="O15534" s="2">
        <v>1.02E-4</v>
      </c>
      <c r="P15534" s="2">
        <v>2.32E-4</v>
      </c>
      <c r="Q15534" s="2">
        <v>1.9900000000000001E-4</v>
      </c>
      <c r="R15534" s="11"/>
      <c r="S15534" s="11"/>
      <c r="T15534" s="11"/>
      <c r="U15534" s="11"/>
      <c r="V15534" s="11"/>
      <c r="W15534" s="11"/>
      <c r="X15534" s="11"/>
    </row>
    <row r="15535" spans="1:24" x14ac:dyDescent="0.55000000000000004">
      <c r="A15535">
        <v>576</v>
      </c>
      <c r="B15535">
        <v>3</v>
      </c>
      <c r="C15535">
        <v>9</v>
      </c>
      <c r="D15535" t="s">
        <v>13</v>
      </c>
      <c r="E15535">
        <v>4</v>
      </c>
      <c r="F15535" t="s">
        <v>9</v>
      </c>
      <c r="G15535">
        <v>0</v>
      </c>
      <c r="M15535">
        <v>0</v>
      </c>
      <c r="N15535" s="11"/>
      <c r="O15535" s="11"/>
      <c r="P15535" s="11"/>
      <c r="Q15535" s="11"/>
      <c r="R15535" s="11"/>
      <c r="S15535" s="11"/>
      <c r="T15535" s="11"/>
      <c r="U15535" s="11"/>
      <c r="V15535" s="11"/>
      <c r="W15535" s="2">
        <v>5.3999999999999998E-5</v>
      </c>
      <c r="X15535" s="2">
        <v>4.1E-5</v>
      </c>
    </row>
    <row r="15536" spans="1:24" x14ac:dyDescent="0.55000000000000004">
      <c r="A15536">
        <v>576</v>
      </c>
      <c r="B15536">
        <v>3</v>
      </c>
      <c r="C15536">
        <v>10</v>
      </c>
      <c r="D15536" t="s">
        <v>14</v>
      </c>
      <c r="E15536">
        <v>4</v>
      </c>
      <c r="F15536" t="s">
        <v>9</v>
      </c>
      <c r="G15536">
        <v>0</v>
      </c>
      <c r="M15536">
        <v>0</v>
      </c>
      <c r="N15536" s="11"/>
      <c r="O15536" s="11"/>
      <c r="P15536" s="11"/>
      <c r="Q15536" s="11"/>
      <c r="R15536" s="11"/>
      <c r="S15536" s="2">
        <v>2.0100000000000001E-4</v>
      </c>
      <c r="T15536" s="11"/>
      <c r="U15536" s="11"/>
      <c r="V15536" s="11"/>
      <c r="W15536" s="2">
        <v>1.4200000000000001E-4</v>
      </c>
      <c r="X15536" s="2">
        <v>1.35E-4</v>
      </c>
    </row>
    <row r="15537" spans="1:24" x14ac:dyDescent="0.55000000000000004">
      <c r="A15537">
        <v>576</v>
      </c>
      <c r="B15537">
        <v>3</v>
      </c>
      <c r="C15537">
        <v>11</v>
      </c>
      <c r="D15537" t="s">
        <v>15</v>
      </c>
      <c r="E15537">
        <v>5</v>
      </c>
      <c r="F15537" t="s">
        <v>9</v>
      </c>
      <c r="G15537">
        <v>2</v>
      </c>
      <c r="M15537">
        <v>12</v>
      </c>
      <c r="N15537" s="11"/>
      <c r="O15537" s="11"/>
      <c r="P15537" s="11"/>
      <c r="Q15537" s="11"/>
      <c r="R15537" s="11"/>
      <c r="S15537" s="2">
        <v>1.8699999999999999E-4</v>
      </c>
      <c r="T15537" s="11"/>
      <c r="U15537" s="11"/>
      <c r="V15537" s="11"/>
      <c r="W15537" s="2">
        <v>1.3200000000000001E-4</v>
      </c>
      <c r="X15537" s="2">
        <v>1.22E-4</v>
      </c>
    </row>
    <row r="15538" spans="1:24" x14ac:dyDescent="0.55000000000000004">
      <c r="A15538">
        <v>576</v>
      </c>
      <c r="B15538">
        <v>3</v>
      </c>
      <c r="C15538">
        <v>12</v>
      </c>
      <c r="D15538" t="s">
        <v>16</v>
      </c>
      <c r="E15538">
        <v>6</v>
      </c>
      <c r="F15538" t="s">
        <v>9</v>
      </c>
      <c r="G15538">
        <v>4</v>
      </c>
      <c r="M15538">
        <v>13</v>
      </c>
      <c r="N15538" s="11"/>
      <c r="O15538" s="11"/>
      <c r="P15538" s="11"/>
      <c r="Q15538" s="11"/>
      <c r="R15538" s="11"/>
      <c r="S15538" s="11"/>
      <c r="T15538" s="11"/>
      <c r="U15538" s="11"/>
      <c r="V15538" s="11"/>
      <c r="W15538" s="2">
        <v>1.9900000000000001E-4</v>
      </c>
      <c r="X15538" s="2">
        <v>1.7799999999999999E-4</v>
      </c>
    </row>
    <row r="15539" spans="1:24" x14ac:dyDescent="0.55000000000000004">
      <c r="A15539">
        <v>576</v>
      </c>
      <c r="B15539">
        <v>3</v>
      </c>
      <c r="C15539">
        <v>13</v>
      </c>
      <c r="D15539" t="s">
        <v>17</v>
      </c>
      <c r="E15539">
        <v>7</v>
      </c>
      <c r="F15539" t="s">
        <v>9</v>
      </c>
      <c r="G15539">
        <v>15</v>
      </c>
      <c r="M15539">
        <v>19</v>
      </c>
      <c r="N15539" s="2">
        <v>2.5000000000000001E-5</v>
      </c>
      <c r="O15539" s="2">
        <v>1.65E-4</v>
      </c>
      <c r="P15539" s="2">
        <f t="shared" ref="P15539" si="1734">0.000398</f>
        <v>3.9800000000000002E-4</v>
      </c>
      <c r="Q15539" s="2">
        <v>3.1100000000000002E-4</v>
      </c>
      <c r="R15539" s="11"/>
      <c r="S15539" s="11"/>
      <c r="T15539" s="11"/>
      <c r="U15539" s="11"/>
      <c r="V15539" s="11"/>
      <c r="W15539" s="2">
        <v>8.3999999999999995E-5</v>
      </c>
      <c r="X15539" s="2">
        <v>7.7999999999999999E-5</v>
      </c>
    </row>
    <row r="15540" spans="1:24" x14ac:dyDescent="0.55000000000000004">
      <c r="A15540">
        <v>576</v>
      </c>
      <c r="B15540">
        <v>3</v>
      </c>
      <c r="C15540">
        <v>14</v>
      </c>
      <c r="D15540" t="s">
        <v>18</v>
      </c>
      <c r="E15540">
        <v>8</v>
      </c>
      <c r="F15540" t="s">
        <v>9</v>
      </c>
      <c r="G15540">
        <v>6</v>
      </c>
      <c r="M15540">
        <v>30</v>
      </c>
      <c r="N15540" s="2">
        <v>3.3000000000000003E-5</v>
      </c>
      <c r="O15540" s="2">
        <v>1.9900000000000001E-4</v>
      </c>
      <c r="P15540" s="2">
        <v>4.3300000000000001E-4</v>
      </c>
      <c r="Q15540" s="2">
        <v>3.8200000000000002E-4</v>
      </c>
      <c r="R15540" s="11"/>
      <c r="S15540" s="2">
        <v>1.54E-4</v>
      </c>
      <c r="T15540" s="11"/>
      <c r="U15540" s="11"/>
      <c r="V15540" s="11"/>
      <c r="W15540" s="2">
        <v>1.02E-4</v>
      </c>
      <c r="X15540" s="2">
        <v>9.2999999999999997E-5</v>
      </c>
    </row>
    <row r="15541" spans="1:24" x14ac:dyDescent="0.55000000000000004">
      <c r="A15541">
        <v>576</v>
      </c>
      <c r="B15541">
        <v>3</v>
      </c>
      <c r="C15541">
        <v>15</v>
      </c>
      <c r="D15541" t="s">
        <v>19</v>
      </c>
      <c r="E15541">
        <v>4</v>
      </c>
      <c r="F15541" t="s">
        <v>9</v>
      </c>
      <c r="G15541">
        <v>8</v>
      </c>
      <c r="M15541">
        <v>37</v>
      </c>
      <c r="N15541" s="11"/>
      <c r="O15541" s="11"/>
      <c r="P15541" s="11"/>
      <c r="Q15541" s="11"/>
      <c r="R15541" s="11"/>
      <c r="S15541" s="2">
        <v>2.5500000000000002E-4</v>
      </c>
      <c r="T15541" s="11"/>
      <c r="U15541" s="11"/>
      <c r="V15541" s="11"/>
      <c r="W15541" s="2">
        <v>1.6200000000000001E-4</v>
      </c>
      <c r="X15541" s="2">
        <v>1.4999999999999999E-4</v>
      </c>
    </row>
    <row r="15542" spans="1:24" x14ac:dyDescent="0.55000000000000004">
      <c r="A15542">
        <v>576</v>
      </c>
      <c r="B15542">
        <v>4</v>
      </c>
      <c r="C15542">
        <v>16</v>
      </c>
      <c r="D15542" t="s">
        <v>20</v>
      </c>
      <c r="E15542">
        <v>9</v>
      </c>
      <c r="F15542" t="s">
        <v>9</v>
      </c>
      <c r="G15542">
        <v>61</v>
      </c>
      <c r="M15542">
        <v>28</v>
      </c>
      <c r="N15542" s="11"/>
      <c r="O15542" s="11"/>
      <c r="P15542" s="11"/>
      <c r="Q15542" s="11"/>
      <c r="R15542" s="11"/>
      <c r="S15542" s="11"/>
      <c r="T15542" s="11"/>
      <c r="U15542" s="11"/>
      <c r="V15542" s="11"/>
      <c r="W15542" s="2">
        <v>1.9999999999999999E-6</v>
      </c>
      <c r="X15542" s="2">
        <v>1.9999999999999999E-6</v>
      </c>
    </row>
    <row r="15543" spans="1:24" x14ac:dyDescent="0.55000000000000004">
      <c r="A15543">
        <v>576</v>
      </c>
      <c r="B15543">
        <v>5</v>
      </c>
      <c r="C15543">
        <v>17</v>
      </c>
      <c r="D15543" t="s">
        <v>21</v>
      </c>
      <c r="E15543">
        <v>10</v>
      </c>
      <c r="F15543" t="s">
        <v>22</v>
      </c>
      <c r="G15543">
        <v>0</v>
      </c>
      <c r="M15543">
        <v>0</v>
      </c>
      <c r="N15543" s="11"/>
      <c r="O15543" s="11"/>
      <c r="P15543" s="11"/>
      <c r="Q15543" s="11"/>
      <c r="R15543" s="11"/>
      <c r="S15543" s="11"/>
      <c r="T15543" s="2">
        <v>1.7899999999999999E-4</v>
      </c>
      <c r="U15543" s="11"/>
      <c r="V15543" s="11"/>
      <c r="W15543" s="11"/>
      <c r="X15543" s="11"/>
    </row>
    <row r="15544" spans="1:24" x14ac:dyDescent="0.55000000000000004">
      <c r="A15544">
        <v>576</v>
      </c>
      <c r="B15544">
        <v>5</v>
      </c>
      <c r="C15544">
        <v>18</v>
      </c>
      <c r="D15544" t="s">
        <v>23</v>
      </c>
      <c r="E15544">
        <v>11</v>
      </c>
      <c r="F15544" t="s">
        <v>22</v>
      </c>
      <c r="G15544">
        <v>0</v>
      </c>
      <c r="M15544">
        <v>0</v>
      </c>
      <c r="N15544" s="11"/>
      <c r="O15544" s="11"/>
      <c r="P15544" s="11"/>
      <c r="Q15544" s="11"/>
      <c r="R15544" s="2">
        <v>3.5399999999999999E-4</v>
      </c>
      <c r="S15544" s="11"/>
      <c r="T15544" s="11"/>
      <c r="U15544" s="11"/>
      <c r="V15544" s="2">
        <v>1.2300000000000001E-4</v>
      </c>
      <c r="W15544" s="2">
        <v>3.1999999999999999E-5</v>
      </c>
      <c r="X15544" s="2">
        <v>5.5000000000000002E-5</v>
      </c>
    </row>
    <row r="15545" spans="1:24" x14ac:dyDescent="0.55000000000000004">
      <c r="A15545">
        <v>576</v>
      </c>
      <c r="B15545">
        <v>5</v>
      </c>
      <c r="C15545">
        <v>19</v>
      </c>
      <c r="D15545" t="s">
        <v>24</v>
      </c>
      <c r="E15545">
        <v>11</v>
      </c>
      <c r="F15545" t="s">
        <v>22</v>
      </c>
      <c r="G15545">
        <v>29</v>
      </c>
      <c r="M15545">
        <v>28</v>
      </c>
      <c r="N15545" s="11"/>
      <c r="O15545" s="11"/>
      <c r="P15545" s="11"/>
      <c r="Q15545" s="11"/>
      <c r="R15545" s="2">
        <v>5.5400000000000002E-4</v>
      </c>
      <c r="S15545" s="11"/>
      <c r="T15545" s="11"/>
      <c r="U15545" s="11"/>
      <c r="V15545" s="2">
        <v>3.3700000000000001E-4</v>
      </c>
      <c r="W15545" s="2">
        <v>1.9900000000000001E-4</v>
      </c>
      <c r="X15545" s="2">
        <v>2.4499999999999999E-4</v>
      </c>
    </row>
    <row r="15546" spans="1:24" x14ac:dyDescent="0.55000000000000004">
      <c r="A15546">
        <v>576</v>
      </c>
      <c r="B15546">
        <v>5</v>
      </c>
      <c r="C15546">
        <v>20</v>
      </c>
      <c r="D15546" t="s">
        <v>25</v>
      </c>
      <c r="E15546">
        <v>10</v>
      </c>
      <c r="F15546" t="s">
        <v>22</v>
      </c>
      <c r="G15546">
        <v>2593</v>
      </c>
      <c r="M15546">
        <v>42</v>
      </c>
      <c r="N15546" s="11"/>
      <c r="O15546" s="11"/>
      <c r="P15546" s="11"/>
      <c r="Q15546" s="11"/>
      <c r="R15546" s="11"/>
      <c r="S15546" s="11"/>
      <c r="T15546" s="2">
        <v>1.7899999999999999E-4</v>
      </c>
      <c r="U15546" s="11"/>
      <c r="V15546" s="11"/>
      <c r="W15546" s="11"/>
      <c r="X15546" s="11"/>
    </row>
    <row r="15547" spans="1:24" x14ac:dyDescent="0.55000000000000004">
      <c r="A15547">
        <v>576</v>
      </c>
      <c r="B15547">
        <v>5</v>
      </c>
      <c r="C15547">
        <v>21</v>
      </c>
      <c r="D15547" t="s">
        <v>26</v>
      </c>
      <c r="E15547">
        <v>11</v>
      </c>
      <c r="F15547" t="s">
        <v>22</v>
      </c>
      <c r="G15547">
        <v>446</v>
      </c>
      <c r="M15547">
        <v>43</v>
      </c>
      <c r="N15547" s="11"/>
      <c r="O15547" s="11"/>
      <c r="P15547" s="11"/>
      <c r="Q15547" s="11"/>
      <c r="R15547" s="2">
        <v>5.5099999999999995E-4</v>
      </c>
      <c r="S15547" s="11"/>
      <c r="T15547" s="11"/>
      <c r="U15547" s="11"/>
      <c r="V15547" s="2">
        <v>3.3199999999999999E-4</v>
      </c>
      <c r="W15547" s="2">
        <v>1.92E-4</v>
      </c>
      <c r="X15547" s="2">
        <v>2.33E-4</v>
      </c>
    </row>
    <row r="15548" spans="1:24" x14ac:dyDescent="0.55000000000000004">
      <c r="A15548">
        <v>576</v>
      </c>
      <c r="B15548">
        <v>5</v>
      </c>
      <c r="C15548">
        <v>22</v>
      </c>
      <c r="D15548" t="s">
        <v>27</v>
      </c>
      <c r="E15548">
        <v>11</v>
      </c>
      <c r="F15548" t="s">
        <v>28</v>
      </c>
      <c r="G15548">
        <v>18</v>
      </c>
      <c r="M15548">
        <v>59</v>
      </c>
      <c r="N15548" s="11"/>
      <c r="O15548" s="11"/>
      <c r="P15548" s="11"/>
      <c r="Q15548" s="11"/>
      <c r="R15548" s="2">
        <v>2.7599999999999999E-4</v>
      </c>
      <c r="S15548" s="11"/>
      <c r="T15548" s="11"/>
      <c r="U15548" s="11"/>
      <c r="V15548" s="11"/>
      <c r="W15548" s="11"/>
      <c r="X15548" s="11"/>
    </row>
    <row r="15549" spans="1:24" x14ac:dyDescent="0.55000000000000004">
      <c r="A15549">
        <v>576</v>
      </c>
      <c r="B15549">
        <v>6</v>
      </c>
      <c r="C15549">
        <v>23</v>
      </c>
      <c r="D15549" t="s">
        <v>29</v>
      </c>
      <c r="E15549">
        <v>12</v>
      </c>
      <c r="F15549" t="s">
        <v>28</v>
      </c>
      <c r="G15549">
        <v>3</v>
      </c>
      <c r="M15549">
        <v>6</v>
      </c>
      <c r="N15549" s="11"/>
      <c r="O15549" s="11"/>
      <c r="P15549" s="11"/>
      <c r="Q15549" s="11"/>
      <c r="R15549" s="11"/>
      <c r="S15549" s="11"/>
      <c r="T15549" s="11"/>
      <c r="U15549" s="2">
        <v>-4.19E-2</v>
      </c>
      <c r="V15549" s="11"/>
      <c r="W15549" s="11"/>
      <c r="X15549" s="11"/>
    </row>
    <row r="15550" spans="1:24" x14ac:dyDescent="0.55000000000000004">
      <c r="A15550">
        <v>576</v>
      </c>
      <c r="B15550">
        <v>6</v>
      </c>
      <c r="C15550">
        <v>24</v>
      </c>
      <c r="D15550" t="s">
        <v>30</v>
      </c>
      <c r="E15550">
        <v>13</v>
      </c>
      <c r="F15550" t="s">
        <v>28</v>
      </c>
      <c r="G15550">
        <v>0</v>
      </c>
      <c r="M15550">
        <v>0</v>
      </c>
      <c r="N15550" s="11"/>
      <c r="O15550" s="11"/>
      <c r="P15550" s="11"/>
      <c r="Q15550" s="11"/>
      <c r="R15550" s="11"/>
      <c r="S15550" s="11"/>
      <c r="T15550" s="11"/>
      <c r="U15550" s="2">
        <v>2.1100000000000001E-2</v>
      </c>
      <c r="V15550" s="11"/>
      <c r="W15550" s="11"/>
      <c r="X15550" s="11"/>
    </row>
    <row r="15551" spans="1:24" x14ac:dyDescent="0.55000000000000004">
      <c r="A15551">
        <v>576</v>
      </c>
      <c r="B15551">
        <v>6</v>
      </c>
      <c r="C15551">
        <v>25</v>
      </c>
      <c r="D15551" t="s">
        <v>31</v>
      </c>
      <c r="E15551">
        <v>14</v>
      </c>
      <c r="F15551" t="s">
        <v>28</v>
      </c>
      <c r="G15551">
        <v>0</v>
      </c>
      <c r="M15551">
        <v>0</v>
      </c>
      <c r="N15551" s="11"/>
      <c r="O15551" s="11"/>
      <c r="P15551" s="11"/>
      <c r="Q15551" s="11"/>
      <c r="R15551" s="11"/>
      <c r="S15551" s="11"/>
      <c r="T15551" s="11"/>
      <c r="U15551" s="2">
        <v>-4.19E-2</v>
      </c>
      <c r="V15551" s="11"/>
      <c r="W15551" s="11"/>
      <c r="X15551" s="11"/>
    </row>
    <row r="15552" spans="1:24" x14ac:dyDescent="0.55000000000000004">
      <c r="A15552">
        <v>576</v>
      </c>
      <c r="B15552">
        <v>6</v>
      </c>
      <c r="C15552">
        <v>26</v>
      </c>
      <c r="D15552" t="s">
        <v>32</v>
      </c>
      <c r="E15552">
        <v>15</v>
      </c>
      <c r="F15552" t="s">
        <v>33</v>
      </c>
      <c r="G15552">
        <v>1</v>
      </c>
      <c r="M15552">
        <v>12</v>
      </c>
      <c r="N15552" s="11"/>
      <c r="O15552" s="11"/>
      <c r="P15552" s="11"/>
      <c r="Q15552" s="11"/>
      <c r="R15552" s="11"/>
      <c r="S15552" s="11"/>
      <c r="T15552" s="11"/>
      <c r="U15552" s="2">
        <v>2.1100000000000001E-2</v>
      </c>
      <c r="V15552" s="11"/>
      <c r="W15552" s="11"/>
      <c r="X15552" s="11"/>
    </row>
    <row r="15553" spans="1:24" x14ac:dyDescent="0.55000000000000004">
      <c r="A15553">
        <v>576</v>
      </c>
      <c r="B15553">
        <v>6</v>
      </c>
      <c r="C15553">
        <v>27</v>
      </c>
      <c r="D15553" t="s">
        <v>34</v>
      </c>
      <c r="E15553">
        <v>16</v>
      </c>
      <c r="F15553" t="s">
        <v>28</v>
      </c>
      <c r="G15553">
        <v>26</v>
      </c>
      <c r="M15553">
        <v>50</v>
      </c>
      <c r="N15553" s="11"/>
      <c r="O15553" s="11"/>
      <c r="P15553" s="11"/>
      <c r="Q15553" s="11"/>
      <c r="R15553" s="11"/>
      <c r="S15553" s="11"/>
      <c r="T15553" s="11"/>
      <c r="U15553" s="2">
        <v>4.19E-2</v>
      </c>
      <c r="V15553" s="11"/>
      <c r="W15553" s="11"/>
      <c r="X15553" s="11"/>
    </row>
    <row r="15554" spans="1:24" x14ac:dyDescent="0.55000000000000004">
      <c r="A15554">
        <v>577</v>
      </c>
      <c r="B15554">
        <v>1</v>
      </c>
      <c r="C15554">
        <v>1</v>
      </c>
      <c r="D15554" t="s">
        <v>3</v>
      </c>
      <c r="E15554">
        <v>1</v>
      </c>
      <c r="F15554" t="s">
        <v>4</v>
      </c>
      <c r="G15554">
        <v>27</v>
      </c>
      <c r="M15554">
        <v>39</v>
      </c>
      <c r="N15554" s="9"/>
      <c r="O15554" s="9"/>
      <c r="P15554" s="9"/>
      <c r="Q15554" s="9"/>
      <c r="R15554" s="9"/>
      <c r="S15554" s="10">
        <v>5.9800000000000001E-4</v>
      </c>
      <c r="T15554" s="11"/>
      <c r="U15554" s="11"/>
      <c r="V15554" s="9"/>
      <c r="W15554" s="10">
        <v>7.9799999999999992E-3</v>
      </c>
      <c r="X15554" s="2">
        <v>7.2099999999999996E-4</v>
      </c>
    </row>
    <row r="15555" spans="1:24" x14ac:dyDescent="0.55000000000000004">
      <c r="A15555">
        <v>577</v>
      </c>
      <c r="B15555">
        <v>1</v>
      </c>
      <c r="C15555">
        <v>2</v>
      </c>
      <c r="D15555" t="s">
        <v>5</v>
      </c>
      <c r="E15555">
        <v>2</v>
      </c>
      <c r="F15555" t="s">
        <v>4</v>
      </c>
      <c r="G15555">
        <v>3</v>
      </c>
      <c r="M15555">
        <v>45</v>
      </c>
      <c r="N15555" s="9"/>
      <c r="O15555" s="9"/>
      <c r="P15555" s="9"/>
      <c r="Q15555" s="9"/>
      <c r="R15555" s="9"/>
      <c r="S15555" s="10">
        <v>1.0740000000000001E-3</v>
      </c>
      <c r="T15555" s="11"/>
      <c r="U15555" s="11"/>
      <c r="V15555" s="9"/>
      <c r="W15555" s="10">
        <v>1.2290000000000001E-3</v>
      </c>
      <c r="X15555" s="2">
        <v>1.188E-3</v>
      </c>
    </row>
    <row r="15556" spans="1:24" x14ac:dyDescent="0.55000000000000004">
      <c r="A15556">
        <v>577</v>
      </c>
      <c r="B15556">
        <v>1</v>
      </c>
      <c r="C15556">
        <v>3</v>
      </c>
      <c r="D15556" t="s">
        <v>6</v>
      </c>
      <c r="E15556">
        <v>2</v>
      </c>
      <c r="F15556" t="s">
        <v>4</v>
      </c>
      <c r="G15556">
        <v>2</v>
      </c>
      <c r="M15556">
        <v>87</v>
      </c>
      <c r="N15556" s="9"/>
      <c r="O15556" s="9"/>
      <c r="P15556" s="9"/>
      <c r="Q15556" s="9"/>
      <c r="R15556" s="9"/>
      <c r="S15556" s="10">
        <f t="shared" ref="S15556" si="1735">0.000218*4</f>
        <v>8.7200000000000005E-4</v>
      </c>
      <c r="T15556" s="11"/>
      <c r="U15556" s="11"/>
      <c r="V15556" s="9"/>
      <c r="W15556" s="10">
        <v>9.2299999999999999E-4</v>
      </c>
      <c r="X15556" s="2">
        <v>9.01E-4</v>
      </c>
    </row>
    <row r="15557" spans="1:24" x14ac:dyDescent="0.55000000000000004">
      <c r="A15557">
        <v>577</v>
      </c>
      <c r="B15557">
        <v>1</v>
      </c>
      <c r="C15557">
        <v>4</v>
      </c>
      <c r="D15557" t="s">
        <v>7</v>
      </c>
      <c r="E15557">
        <v>2</v>
      </c>
      <c r="F15557" t="s">
        <v>4</v>
      </c>
      <c r="G15557">
        <v>8</v>
      </c>
      <c r="M15557">
        <v>65</v>
      </c>
      <c r="N15557" s="9"/>
      <c r="O15557" s="9"/>
      <c r="P15557" s="9"/>
      <c r="Q15557" s="9"/>
      <c r="R15557" s="9"/>
      <c r="S15557" s="10">
        <f t="shared" ref="S15557" si="1736">0.000218*2</f>
        <v>4.3600000000000003E-4</v>
      </c>
      <c r="T15557" s="11"/>
      <c r="U15557" s="11"/>
      <c r="V15557" s="9"/>
      <c r="W15557" s="10">
        <v>6.4999999999999997E-4</v>
      </c>
      <c r="X15557" s="2">
        <v>5.4199999999999995E-4</v>
      </c>
    </row>
    <row r="15558" spans="1:24" x14ac:dyDescent="0.55000000000000004">
      <c r="A15558">
        <v>577</v>
      </c>
      <c r="B15558">
        <v>2</v>
      </c>
      <c r="C15558">
        <v>5</v>
      </c>
      <c r="D15558" t="s">
        <v>8</v>
      </c>
      <c r="E15558">
        <v>3</v>
      </c>
      <c r="F15558" t="s">
        <v>9</v>
      </c>
      <c r="G15558">
        <v>5</v>
      </c>
      <c r="M15558">
        <v>13</v>
      </c>
      <c r="N15558" s="2">
        <v>8.7999999999999998E-5</v>
      </c>
      <c r="O15558" s="2">
        <v>2.5399999999999999E-4</v>
      </c>
      <c r="P15558" s="2">
        <v>4.1199999999999999E-4</v>
      </c>
      <c r="Q15558" s="2">
        <v>3.68E-4</v>
      </c>
      <c r="R15558" s="11"/>
      <c r="S15558" s="11"/>
      <c r="T15558" s="11"/>
      <c r="U15558" s="11"/>
      <c r="V15558" s="11"/>
      <c r="W15558" s="11"/>
      <c r="X15558" s="11"/>
    </row>
    <row r="15559" spans="1:24" x14ac:dyDescent="0.55000000000000004">
      <c r="A15559">
        <v>577</v>
      </c>
      <c r="B15559">
        <v>2</v>
      </c>
      <c r="C15559">
        <v>6</v>
      </c>
      <c r="D15559" t="s">
        <v>10</v>
      </c>
      <c r="E15559">
        <v>3</v>
      </c>
      <c r="F15559" t="s">
        <v>9</v>
      </c>
      <c r="G15559">
        <v>49</v>
      </c>
      <c r="M15559">
        <v>34</v>
      </c>
      <c r="N15559" s="2">
        <v>3.9999999999999998E-6</v>
      </c>
      <c r="O15559" s="2">
        <v>4.1999999999999998E-5</v>
      </c>
      <c r="P15559" s="2">
        <v>6.7000000000000002E-5</v>
      </c>
      <c r="Q15559" s="2">
        <v>5.5000000000000002E-5</v>
      </c>
      <c r="R15559" s="11"/>
      <c r="S15559" s="11"/>
      <c r="T15559" s="11"/>
      <c r="U15559" s="11"/>
      <c r="V15559" s="11"/>
      <c r="W15559" s="11"/>
      <c r="X15559" s="11"/>
    </row>
    <row r="15560" spans="1:24" x14ac:dyDescent="0.55000000000000004">
      <c r="A15560">
        <v>577</v>
      </c>
      <c r="B15560">
        <v>2</v>
      </c>
      <c r="C15560">
        <v>7</v>
      </c>
      <c r="D15560" t="s">
        <v>11</v>
      </c>
      <c r="E15560">
        <v>3</v>
      </c>
      <c r="F15560" t="s">
        <v>9</v>
      </c>
      <c r="G15560">
        <v>26</v>
      </c>
      <c r="M15560">
        <v>89</v>
      </c>
      <c r="N15560" s="2">
        <v>1.7E-5</v>
      </c>
      <c r="O15560" s="2">
        <v>1.4899999999999999E-4</v>
      </c>
      <c r="P15560" s="2">
        <v>3.5399999999999999E-4</v>
      </c>
      <c r="Q15560" s="2">
        <v>3.1199999999999999E-4</v>
      </c>
      <c r="R15560" s="11"/>
      <c r="S15560" s="11"/>
      <c r="T15560" s="11"/>
      <c r="U15560" s="11"/>
      <c r="V15560" s="11"/>
      <c r="W15560" s="11"/>
      <c r="X15560" s="11"/>
    </row>
    <row r="15561" spans="1:24" x14ac:dyDescent="0.55000000000000004">
      <c r="A15561">
        <v>577</v>
      </c>
      <c r="B15561">
        <v>2</v>
      </c>
      <c r="C15561">
        <v>8</v>
      </c>
      <c r="D15561" t="s">
        <v>12</v>
      </c>
      <c r="E15561">
        <v>3</v>
      </c>
      <c r="F15561" t="s">
        <v>9</v>
      </c>
      <c r="G15561">
        <v>2</v>
      </c>
      <c r="M15561">
        <v>96</v>
      </c>
      <c r="N15561" s="2">
        <v>1.2E-5</v>
      </c>
      <c r="O15561" s="2">
        <v>1.02E-4</v>
      </c>
      <c r="P15561" s="2">
        <v>2.32E-4</v>
      </c>
      <c r="Q15561" s="2">
        <v>1.9900000000000001E-4</v>
      </c>
      <c r="R15561" s="11"/>
      <c r="S15561" s="11"/>
      <c r="T15561" s="11"/>
      <c r="U15561" s="11"/>
      <c r="V15561" s="11"/>
      <c r="W15561" s="11"/>
      <c r="X15561" s="11"/>
    </row>
    <row r="15562" spans="1:24" x14ac:dyDescent="0.55000000000000004">
      <c r="A15562">
        <v>577</v>
      </c>
      <c r="B15562">
        <v>3</v>
      </c>
      <c r="C15562">
        <v>9</v>
      </c>
      <c r="D15562" t="s">
        <v>13</v>
      </c>
      <c r="E15562">
        <v>4</v>
      </c>
      <c r="F15562" t="s">
        <v>9</v>
      </c>
      <c r="G15562">
        <v>0</v>
      </c>
      <c r="M15562">
        <v>0</v>
      </c>
      <c r="N15562" s="11"/>
      <c r="O15562" s="11"/>
      <c r="P15562" s="11"/>
      <c r="Q15562" s="11"/>
      <c r="R15562" s="11"/>
      <c r="S15562" s="11"/>
      <c r="T15562" s="11"/>
      <c r="U15562" s="11"/>
      <c r="V15562" s="11"/>
      <c r="W15562" s="2">
        <v>5.3999999999999998E-5</v>
      </c>
      <c r="X15562" s="2">
        <v>4.1E-5</v>
      </c>
    </row>
    <row r="15563" spans="1:24" x14ac:dyDescent="0.55000000000000004">
      <c r="A15563">
        <v>577</v>
      </c>
      <c r="B15563">
        <v>3</v>
      </c>
      <c r="C15563">
        <v>10</v>
      </c>
      <c r="D15563" t="s">
        <v>14</v>
      </c>
      <c r="E15563">
        <v>4</v>
      </c>
      <c r="F15563" t="s">
        <v>9</v>
      </c>
      <c r="G15563">
        <v>0</v>
      </c>
      <c r="M15563">
        <v>0</v>
      </c>
      <c r="N15563" s="11"/>
      <c r="O15563" s="11"/>
      <c r="P15563" s="11"/>
      <c r="Q15563" s="11"/>
      <c r="R15563" s="11"/>
      <c r="S15563" s="2">
        <v>2.0100000000000001E-4</v>
      </c>
      <c r="T15563" s="11"/>
      <c r="U15563" s="11"/>
      <c r="V15563" s="11"/>
      <c r="W15563" s="2">
        <v>1.4200000000000001E-4</v>
      </c>
      <c r="X15563" s="2">
        <v>1.35E-4</v>
      </c>
    </row>
    <row r="15564" spans="1:24" x14ac:dyDescent="0.55000000000000004">
      <c r="A15564">
        <v>577</v>
      </c>
      <c r="B15564">
        <v>3</v>
      </c>
      <c r="C15564">
        <v>11</v>
      </c>
      <c r="D15564" t="s">
        <v>15</v>
      </c>
      <c r="E15564">
        <v>5</v>
      </c>
      <c r="F15564" t="s">
        <v>9</v>
      </c>
      <c r="G15564">
        <v>3</v>
      </c>
      <c r="M15564">
        <v>14</v>
      </c>
      <c r="N15564" s="11"/>
      <c r="O15564" s="11"/>
      <c r="P15564" s="11"/>
      <c r="Q15564" s="11"/>
      <c r="R15564" s="11"/>
      <c r="S15564" s="2">
        <v>1.8699999999999999E-4</v>
      </c>
      <c r="T15564" s="11"/>
      <c r="U15564" s="11"/>
      <c r="V15564" s="11"/>
      <c r="W15564" s="2">
        <v>1.3200000000000001E-4</v>
      </c>
      <c r="X15564" s="2">
        <v>1.22E-4</v>
      </c>
    </row>
    <row r="15565" spans="1:24" x14ac:dyDescent="0.55000000000000004">
      <c r="A15565">
        <v>577</v>
      </c>
      <c r="B15565">
        <v>3</v>
      </c>
      <c r="C15565">
        <v>12</v>
      </c>
      <c r="D15565" t="s">
        <v>16</v>
      </c>
      <c r="E15565">
        <v>6</v>
      </c>
      <c r="F15565" t="s">
        <v>9</v>
      </c>
      <c r="G15565">
        <v>1</v>
      </c>
      <c r="M15565">
        <v>13</v>
      </c>
      <c r="N15565" s="11"/>
      <c r="O15565" s="11"/>
      <c r="P15565" s="11"/>
      <c r="Q15565" s="11"/>
      <c r="R15565" s="11"/>
      <c r="S15565" s="11"/>
      <c r="T15565" s="11"/>
      <c r="U15565" s="11"/>
      <c r="V15565" s="11"/>
      <c r="W15565" s="2">
        <v>1.9900000000000001E-4</v>
      </c>
      <c r="X15565" s="2">
        <v>1.7799999999999999E-4</v>
      </c>
    </row>
    <row r="15566" spans="1:24" x14ac:dyDescent="0.55000000000000004">
      <c r="A15566">
        <v>577</v>
      </c>
      <c r="B15566">
        <v>3</v>
      </c>
      <c r="C15566">
        <v>13</v>
      </c>
      <c r="D15566" t="s">
        <v>17</v>
      </c>
      <c r="E15566">
        <v>7</v>
      </c>
      <c r="F15566" t="s">
        <v>9</v>
      </c>
      <c r="G15566">
        <v>15</v>
      </c>
      <c r="M15566">
        <v>19</v>
      </c>
      <c r="N15566" s="2">
        <v>2.5000000000000001E-5</v>
      </c>
      <c r="O15566" s="2">
        <v>1.65E-4</v>
      </c>
      <c r="P15566" s="2">
        <f t="shared" ref="P15566" si="1737">0.000398</f>
        <v>3.9800000000000002E-4</v>
      </c>
      <c r="Q15566" s="2">
        <v>3.1100000000000002E-4</v>
      </c>
      <c r="R15566" s="11"/>
      <c r="S15566" s="11"/>
      <c r="T15566" s="11"/>
      <c r="U15566" s="11"/>
      <c r="V15566" s="11"/>
      <c r="W15566" s="2">
        <v>8.3999999999999995E-5</v>
      </c>
      <c r="X15566" s="2">
        <v>7.7999999999999999E-5</v>
      </c>
    </row>
    <row r="15567" spans="1:24" x14ac:dyDescent="0.55000000000000004">
      <c r="A15567">
        <v>577</v>
      </c>
      <c r="B15567">
        <v>3</v>
      </c>
      <c r="C15567">
        <v>14</v>
      </c>
      <c r="D15567" t="s">
        <v>18</v>
      </c>
      <c r="E15567">
        <v>8</v>
      </c>
      <c r="F15567" t="s">
        <v>9</v>
      </c>
      <c r="G15567">
        <v>2</v>
      </c>
      <c r="M15567">
        <v>46</v>
      </c>
      <c r="N15567" s="2">
        <v>3.3000000000000003E-5</v>
      </c>
      <c r="O15567" s="2">
        <v>1.9900000000000001E-4</v>
      </c>
      <c r="P15567" s="2">
        <v>4.3300000000000001E-4</v>
      </c>
      <c r="Q15567" s="2">
        <v>3.8200000000000002E-4</v>
      </c>
      <c r="R15567" s="11"/>
      <c r="S15567" s="2">
        <v>1.54E-4</v>
      </c>
      <c r="T15567" s="11"/>
      <c r="U15567" s="11"/>
      <c r="V15567" s="11"/>
      <c r="W15567" s="2">
        <v>1.02E-4</v>
      </c>
      <c r="X15567" s="2">
        <v>9.2999999999999997E-5</v>
      </c>
    </row>
    <row r="15568" spans="1:24" x14ac:dyDescent="0.55000000000000004">
      <c r="A15568">
        <v>577</v>
      </c>
      <c r="B15568">
        <v>3</v>
      </c>
      <c r="C15568">
        <v>15</v>
      </c>
      <c r="D15568" t="s">
        <v>19</v>
      </c>
      <c r="E15568">
        <v>4</v>
      </c>
      <c r="F15568" t="s">
        <v>9</v>
      </c>
      <c r="G15568">
        <v>9</v>
      </c>
      <c r="M15568">
        <v>41</v>
      </c>
      <c r="N15568" s="11"/>
      <c r="O15568" s="11"/>
      <c r="P15568" s="11"/>
      <c r="Q15568" s="11"/>
      <c r="R15568" s="11"/>
      <c r="S15568" s="2">
        <v>2.5500000000000002E-4</v>
      </c>
      <c r="T15568" s="11"/>
      <c r="U15568" s="11"/>
      <c r="V15568" s="11"/>
      <c r="W15568" s="2">
        <v>1.6200000000000001E-4</v>
      </c>
      <c r="X15568" s="2">
        <v>1.4999999999999999E-4</v>
      </c>
    </row>
    <row r="15569" spans="1:24" x14ac:dyDescent="0.55000000000000004">
      <c r="A15569">
        <v>577</v>
      </c>
      <c r="B15569">
        <v>4</v>
      </c>
      <c r="C15569">
        <v>16</v>
      </c>
      <c r="D15569" t="s">
        <v>20</v>
      </c>
      <c r="E15569">
        <v>9</v>
      </c>
      <c r="F15569" t="s">
        <v>9</v>
      </c>
      <c r="G15569">
        <v>63</v>
      </c>
      <c r="M15569">
        <v>27</v>
      </c>
      <c r="N15569" s="11"/>
      <c r="O15569" s="11"/>
      <c r="P15569" s="11"/>
      <c r="Q15569" s="11"/>
      <c r="R15569" s="11"/>
      <c r="S15569" s="11"/>
      <c r="T15569" s="11"/>
      <c r="U15569" s="11"/>
      <c r="V15569" s="11"/>
      <c r="W15569" s="2">
        <v>1.9999999999999999E-6</v>
      </c>
      <c r="X15569" s="2">
        <v>1.9999999999999999E-6</v>
      </c>
    </row>
    <row r="15570" spans="1:24" x14ac:dyDescent="0.55000000000000004">
      <c r="A15570">
        <v>577</v>
      </c>
      <c r="B15570">
        <v>5</v>
      </c>
      <c r="C15570">
        <v>17</v>
      </c>
      <c r="D15570" t="s">
        <v>21</v>
      </c>
      <c r="E15570">
        <v>10</v>
      </c>
      <c r="F15570" t="s">
        <v>22</v>
      </c>
      <c r="G15570">
        <v>0</v>
      </c>
      <c r="M15570">
        <v>0</v>
      </c>
      <c r="N15570" s="11"/>
      <c r="O15570" s="11"/>
      <c r="P15570" s="11"/>
      <c r="Q15570" s="11"/>
      <c r="R15570" s="11"/>
      <c r="S15570" s="11"/>
      <c r="T15570" s="2">
        <v>1.7899999999999999E-4</v>
      </c>
      <c r="U15570" s="11"/>
      <c r="V15570" s="11"/>
      <c r="W15570" s="11"/>
      <c r="X15570" s="11"/>
    </row>
    <row r="15571" spans="1:24" x14ac:dyDescent="0.55000000000000004">
      <c r="A15571">
        <v>577</v>
      </c>
      <c r="B15571">
        <v>5</v>
      </c>
      <c r="C15571">
        <v>18</v>
      </c>
      <c r="D15571" t="s">
        <v>23</v>
      </c>
      <c r="E15571">
        <v>11</v>
      </c>
      <c r="F15571" t="s">
        <v>22</v>
      </c>
      <c r="G15571">
        <v>0</v>
      </c>
      <c r="M15571">
        <v>0</v>
      </c>
      <c r="N15571" s="11"/>
      <c r="O15571" s="11"/>
      <c r="P15571" s="11"/>
      <c r="Q15571" s="11"/>
      <c r="R15571" s="2">
        <v>3.5399999999999999E-4</v>
      </c>
      <c r="S15571" s="11"/>
      <c r="T15571" s="11"/>
      <c r="U15571" s="11"/>
      <c r="V15571" s="2">
        <v>1.2300000000000001E-4</v>
      </c>
      <c r="W15571" s="2">
        <v>3.1999999999999999E-5</v>
      </c>
      <c r="X15571" s="2">
        <v>5.5000000000000002E-5</v>
      </c>
    </row>
    <row r="15572" spans="1:24" x14ac:dyDescent="0.55000000000000004">
      <c r="A15572">
        <v>577</v>
      </c>
      <c r="B15572">
        <v>5</v>
      </c>
      <c r="C15572">
        <v>19</v>
      </c>
      <c r="D15572" t="s">
        <v>24</v>
      </c>
      <c r="E15572">
        <v>11</v>
      </c>
      <c r="F15572" t="s">
        <v>22</v>
      </c>
      <c r="G15572">
        <v>38</v>
      </c>
      <c r="M15572">
        <v>33</v>
      </c>
      <c r="N15572" s="11"/>
      <c r="O15572" s="11"/>
      <c r="P15572" s="11"/>
      <c r="Q15572" s="11"/>
      <c r="R15572" s="2">
        <v>5.5400000000000002E-4</v>
      </c>
      <c r="S15572" s="11"/>
      <c r="T15572" s="11"/>
      <c r="U15572" s="11"/>
      <c r="V15572" s="2">
        <v>3.3700000000000001E-4</v>
      </c>
      <c r="W15572" s="2">
        <v>1.9900000000000001E-4</v>
      </c>
      <c r="X15572" s="2">
        <v>2.4499999999999999E-4</v>
      </c>
    </row>
    <row r="15573" spans="1:24" x14ac:dyDescent="0.55000000000000004">
      <c r="A15573">
        <v>577</v>
      </c>
      <c r="B15573">
        <v>5</v>
      </c>
      <c r="C15573">
        <v>20</v>
      </c>
      <c r="D15573" t="s">
        <v>25</v>
      </c>
      <c r="E15573">
        <v>10</v>
      </c>
      <c r="F15573" t="s">
        <v>22</v>
      </c>
      <c r="G15573">
        <v>3725</v>
      </c>
      <c r="M15573">
        <v>51</v>
      </c>
      <c r="N15573" s="11"/>
      <c r="O15573" s="11"/>
      <c r="P15573" s="11"/>
      <c r="Q15573" s="11"/>
      <c r="R15573" s="11"/>
      <c r="S15573" s="11"/>
      <c r="T15573" s="2">
        <v>1.7899999999999999E-4</v>
      </c>
      <c r="U15573" s="11"/>
      <c r="V15573" s="11"/>
      <c r="W15573" s="11"/>
      <c r="X15573" s="11"/>
    </row>
    <row r="15574" spans="1:24" x14ac:dyDescent="0.55000000000000004">
      <c r="A15574">
        <v>577</v>
      </c>
      <c r="B15574">
        <v>5</v>
      </c>
      <c r="C15574">
        <v>21</v>
      </c>
      <c r="D15574" t="s">
        <v>26</v>
      </c>
      <c r="E15574">
        <v>11</v>
      </c>
      <c r="F15574" t="s">
        <v>22</v>
      </c>
      <c r="G15574">
        <v>446</v>
      </c>
      <c r="M15574">
        <v>47</v>
      </c>
      <c r="N15574" s="11"/>
      <c r="O15574" s="11"/>
      <c r="P15574" s="11"/>
      <c r="Q15574" s="11"/>
      <c r="R15574" s="2">
        <v>5.5099999999999995E-4</v>
      </c>
      <c r="S15574" s="11"/>
      <c r="T15574" s="11"/>
      <c r="U15574" s="11"/>
      <c r="V15574" s="2">
        <v>3.3199999999999999E-4</v>
      </c>
      <c r="W15574" s="2">
        <v>1.92E-4</v>
      </c>
      <c r="X15574" s="2">
        <v>2.33E-4</v>
      </c>
    </row>
    <row r="15575" spans="1:24" x14ac:dyDescent="0.55000000000000004">
      <c r="A15575">
        <v>577</v>
      </c>
      <c r="B15575">
        <v>5</v>
      </c>
      <c r="C15575">
        <v>22</v>
      </c>
      <c r="D15575" t="s">
        <v>27</v>
      </c>
      <c r="E15575">
        <v>11</v>
      </c>
      <c r="F15575" t="s">
        <v>28</v>
      </c>
      <c r="G15575">
        <v>19</v>
      </c>
      <c r="M15575">
        <v>54</v>
      </c>
      <c r="N15575" s="11"/>
      <c r="O15575" s="11"/>
      <c r="P15575" s="11"/>
      <c r="Q15575" s="11"/>
      <c r="R15575" s="2">
        <v>2.7599999999999999E-4</v>
      </c>
      <c r="S15575" s="11"/>
      <c r="T15575" s="11"/>
      <c r="U15575" s="11"/>
      <c r="V15575" s="11"/>
      <c r="W15575" s="11"/>
      <c r="X15575" s="11"/>
    </row>
    <row r="15576" spans="1:24" x14ac:dyDescent="0.55000000000000004">
      <c r="A15576">
        <v>577</v>
      </c>
      <c r="B15576">
        <v>6</v>
      </c>
      <c r="C15576">
        <v>23</v>
      </c>
      <c r="D15576" t="s">
        <v>29</v>
      </c>
      <c r="E15576">
        <v>12</v>
      </c>
      <c r="F15576" t="s">
        <v>28</v>
      </c>
      <c r="G15576">
        <v>0</v>
      </c>
      <c r="M15576">
        <v>0</v>
      </c>
      <c r="N15576" s="11"/>
      <c r="O15576" s="11"/>
      <c r="P15576" s="11"/>
      <c r="Q15576" s="11"/>
      <c r="R15576" s="11"/>
      <c r="S15576" s="11"/>
      <c r="T15576" s="11"/>
      <c r="U15576" s="2">
        <v>-4.19E-2</v>
      </c>
      <c r="V15576" s="11"/>
      <c r="W15576" s="11"/>
      <c r="X15576" s="11"/>
    </row>
    <row r="15577" spans="1:24" x14ac:dyDescent="0.55000000000000004">
      <c r="A15577">
        <v>577</v>
      </c>
      <c r="B15577">
        <v>6</v>
      </c>
      <c r="C15577">
        <v>24</v>
      </c>
      <c r="D15577" t="s">
        <v>30</v>
      </c>
      <c r="E15577">
        <v>13</v>
      </c>
      <c r="F15577" t="s">
        <v>28</v>
      </c>
      <c r="G15577">
        <v>0</v>
      </c>
      <c r="M15577">
        <v>0</v>
      </c>
      <c r="N15577" s="11"/>
      <c r="O15577" s="11"/>
      <c r="P15577" s="11"/>
      <c r="Q15577" s="11"/>
      <c r="R15577" s="11"/>
      <c r="S15577" s="11"/>
      <c r="T15577" s="11"/>
      <c r="U15577" s="2">
        <v>2.1100000000000001E-2</v>
      </c>
      <c r="V15577" s="11"/>
      <c r="W15577" s="11"/>
      <c r="X15577" s="11"/>
    </row>
    <row r="15578" spans="1:24" x14ac:dyDescent="0.55000000000000004">
      <c r="A15578">
        <v>577</v>
      </c>
      <c r="B15578">
        <v>6</v>
      </c>
      <c r="C15578">
        <v>25</v>
      </c>
      <c r="D15578" t="s">
        <v>31</v>
      </c>
      <c r="E15578">
        <v>14</v>
      </c>
      <c r="F15578" t="s">
        <v>28</v>
      </c>
      <c r="G15578">
        <v>0</v>
      </c>
      <c r="M15578">
        <v>0</v>
      </c>
      <c r="N15578" s="11"/>
      <c r="O15578" s="11"/>
      <c r="P15578" s="11"/>
      <c r="Q15578" s="11"/>
      <c r="R15578" s="11"/>
      <c r="S15578" s="11"/>
      <c r="T15578" s="11"/>
      <c r="U15578" s="2">
        <v>-4.19E-2</v>
      </c>
      <c r="V15578" s="11"/>
      <c r="W15578" s="11"/>
      <c r="X15578" s="11"/>
    </row>
    <row r="15579" spans="1:24" x14ac:dyDescent="0.55000000000000004">
      <c r="A15579">
        <v>577</v>
      </c>
      <c r="B15579">
        <v>6</v>
      </c>
      <c r="C15579">
        <v>26</v>
      </c>
      <c r="D15579" t="s">
        <v>32</v>
      </c>
      <c r="E15579">
        <v>15</v>
      </c>
      <c r="F15579" t="s">
        <v>33</v>
      </c>
      <c r="G15579">
        <v>2</v>
      </c>
      <c r="M15579">
        <v>16</v>
      </c>
      <c r="N15579" s="11"/>
      <c r="O15579" s="11"/>
      <c r="P15579" s="11"/>
      <c r="Q15579" s="11"/>
      <c r="R15579" s="11"/>
      <c r="S15579" s="11"/>
      <c r="T15579" s="11"/>
      <c r="U15579" s="2">
        <v>2.1100000000000001E-2</v>
      </c>
      <c r="V15579" s="11"/>
      <c r="W15579" s="11"/>
      <c r="X15579" s="11"/>
    </row>
    <row r="15580" spans="1:24" x14ac:dyDescent="0.55000000000000004">
      <c r="A15580">
        <v>577</v>
      </c>
      <c r="B15580">
        <v>6</v>
      </c>
      <c r="C15580">
        <v>27</v>
      </c>
      <c r="D15580" t="s">
        <v>34</v>
      </c>
      <c r="E15580">
        <v>16</v>
      </c>
      <c r="F15580" t="s">
        <v>28</v>
      </c>
      <c r="G15580">
        <v>23</v>
      </c>
      <c r="M15580">
        <v>42</v>
      </c>
      <c r="N15580" s="11"/>
      <c r="O15580" s="11"/>
      <c r="P15580" s="11"/>
      <c r="Q15580" s="11"/>
      <c r="R15580" s="11"/>
      <c r="S15580" s="11"/>
      <c r="T15580" s="11"/>
      <c r="U15580" s="2">
        <v>4.19E-2</v>
      </c>
      <c r="V15580" s="11"/>
      <c r="W15580" s="11"/>
      <c r="X15580" s="11"/>
    </row>
    <row r="15581" spans="1:24" x14ac:dyDescent="0.55000000000000004">
      <c r="A15581">
        <v>578</v>
      </c>
      <c r="B15581">
        <v>1</v>
      </c>
      <c r="C15581">
        <v>1</v>
      </c>
      <c r="D15581" t="s">
        <v>3</v>
      </c>
      <c r="E15581">
        <v>1</v>
      </c>
      <c r="F15581" t="s">
        <v>9</v>
      </c>
      <c r="G15581">
        <v>22</v>
      </c>
      <c r="M15581">
        <v>56</v>
      </c>
      <c r="N15581" s="9"/>
      <c r="O15581" s="9"/>
      <c r="P15581" s="9"/>
      <c r="Q15581" s="9"/>
      <c r="R15581" s="9"/>
      <c r="S15581" s="10">
        <v>5.9800000000000001E-4</v>
      </c>
      <c r="T15581" s="11"/>
      <c r="U15581" s="11"/>
      <c r="V15581" s="9"/>
      <c r="W15581" s="10">
        <v>7.9799999999999992E-3</v>
      </c>
      <c r="X15581" s="2">
        <v>7.2099999999999996E-4</v>
      </c>
    </row>
    <row r="15582" spans="1:24" x14ac:dyDescent="0.55000000000000004">
      <c r="A15582">
        <v>578</v>
      </c>
      <c r="B15582">
        <v>1</v>
      </c>
      <c r="C15582">
        <v>2</v>
      </c>
      <c r="D15582" t="s">
        <v>5</v>
      </c>
      <c r="E15582">
        <v>2</v>
      </c>
      <c r="F15582" t="s">
        <v>9</v>
      </c>
      <c r="G15582">
        <v>3</v>
      </c>
      <c r="M15582">
        <v>55</v>
      </c>
      <c r="N15582" s="9"/>
      <c r="O15582" s="9"/>
      <c r="P15582" s="9"/>
      <c r="Q15582" s="9"/>
      <c r="R15582" s="9"/>
      <c r="S15582" s="10">
        <v>1.0740000000000001E-3</v>
      </c>
      <c r="T15582" s="11"/>
      <c r="U15582" s="11"/>
      <c r="V15582" s="9"/>
      <c r="W15582" s="10">
        <v>1.2290000000000001E-3</v>
      </c>
      <c r="X15582" s="2">
        <v>1.188E-3</v>
      </c>
    </row>
    <row r="15583" spans="1:24" x14ac:dyDescent="0.55000000000000004">
      <c r="A15583">
        <v>578</v>
      </c>
      <c r="B15583">
        <v>1</v>
      </c>
      <c r="C15583">
        <v>3</v>
      </c>
      <c r="D15583" t="s">
        <v>6</v>
      </c>
      <c r="E15583">
        <v>2</v>
      </c>
      <c r="F15583" t="s">
        <v>9</v>
      </c>
      <c r="G15583">
        <v>6</v>
      </c>
      <c r="M15583">
        <v>73</v>
      </c>
      <c r="N15583" s="9"/>
      <c r="O15583" s="9"/>
      <c r="P15583" s="9"/>
      <c r="Q15583" s="9"/>
      <c r="R15583" s="9"/>
      <c r="S15583" s="10">
        <f t="shared" ref="S15583" si="1738">0.000218*4</f>
        <v>8.7200000000000005E-4</v>
      </c>
      <c r="T15583" s="11"/>
      <c r="U15583" s="11"/>
      <c r="V15583" s="9"/>
      <c r="W15583" s="10">
        <v>9.2299999999999999E-4</v>
      </c>
      <c r="X15583" s="2">
        <v>9.01E-4</v>
      </c>
    </row>
    <row r="15584" spans="1:24" x14ac:dyDescent="0.55000000000000004">
      <c r="A15584">
        <v>578</v>
      </c>
      <c r="B15584">
        <v>1</v>
      </c>
      <c r="C15584">
        <v>4</v>
      </c>
      <c r="D15584" t="s">
        <v>7</v>
      </c>
      <c r="E15584">
        <v>2</v>
      </c>
      <c r="F15584" t="s">
        <v>9</v>
      </c>
      <c r="G15584">
        <v>8</v>
      </c>
      <c r="M15584">
        <v>86</v>
      </c>
      <c r="N15584" s="9"/>
      <c r="O15584" s="9"/>
      <c r="P15584" s="9"/>
      <c r="Q15584" s="9"/>
      <c r="R15584" s="9"/>
      <c r="S15584" s="10">
        <f t="shared" ref="S15584" si="1739">0.000218*2</f>
        <v>4.3600000000000003E-4</v>
      </c>
      <c r="T15584" s="11"/>
      <c r="U15584" s="11"/>
      <c r="V15584" s="9"/>
      <c r="W15584" s="10">
        <v>6.4999999999999997E-4</v>
      </c>
      <c r="X15584" s="2">
        <v>5.4199999999999995E-4</v>
      </c>
    </row>
    <row r="15585" spans="1:24" x14ac:dyDescent="0.55000000000000004">
      <c r="A15585">
        <v>578</v>
      </c>
      <c r="B15585">
        <v>2</v>
      </c>
      <c r="C15585">
        <v>5</v>
      </c>
      <c r="D15585" t="s">
        <v>8</v>
      </c>
      <c r="E15585">
        <v>3</v>
      </c>
      <c r="F15585" t="s">
        <v>9</v>
      </c>
      <c r="G15585">
        <v>5</v>
      </c>
      <c r="M15585">
        <v>9</v>
      </c>
      <c r="N15585" s="2">
        <v>8.7999999999999998E-5</v>
      </c>
      <c r="O15585" s="2">
        <v>2.5399999999999999E-4</v>
      </c>
      <c r="P15585" s="2">
        <v>4.1199999999999999E-4</v>
      </c>
      <c r="Q15585" s="2">
        <v>3.68E-4</v>
      </c>
      <c r="R15585" s="11"/>
      <c r="S15585" s="11"/>
      <c r="T15585" s="11"/>
      <c r="U15585" s="11"/>
      <c r="V15585" s="11"/>
      <c r="W15585" s="11"/>
      <c r="X15585" s="11"/>
    </row>
    <row r="15586" spans="1:24" x14ac:dyDescent="0.55000000000000004">
      <c r="A15586">
        <v>578</v>
      </c>
      <c r="B15586">
        <v>2</v>
      </c>
      <c r="C15586">
        <v>6</v>
      </c>
      <c r="D15586" t="s">
        <v>10</v>
      </c>
      <c r="E15586">
        <v>3</v>
      </c>
      <c r="F15586" t="s">
        <v>9</v>
      </c>
      <c r="G15586">
        <v>51</v>
      </c>
      <c r="M15586">
        <v>42</v>
      </c>
      <c r="N15586" s="2">
        <v>3.9999999999999998E-6</v>
      </c>
      <c r="O15586" s="2">
        <v>4.1999999999999998E-5</v>
      </c>
      <c r="P15586" s="2">
        <v>6.7000000000000002E-5</v>
      </c>
      <c r="Q15586" s="2">
        <v>5.5000000000000002E-5</v>
      </c>
      <c r="R15586" s="11"/>
      <c r="S15586" s="11"/>
      <c r="T15586" s="11"/>
      <c r="U15586" s="11"/>
      <c r="V15586" s="11"/>
      <c r="W15586" s="11"/>
      <c r="X15586" s="11"/>
    </row>
    <row r="15587" spans="1:24" x14ac:dyDescent="0.55000000000000004">
      <c r="A15587">
        <v>578</v>
      </c>
      <c r="B15587">
        <v>2</v>
      </c>
      <c r="C15587">
        <v>7</v>
      </c>
      <c r="D15587" t="s">
        <v>11</v>
      </c>
      <c r="E15587">
        <v>3</v>
      </c>
      <c r="F15587" t="s">
        <v>9</v>
      </c>
      <c r="G15587">
        <v>15</v>
      </c>
      <c r="M15587">
        <v>90</v>
      </c>
      <c r="N15587" s="2">
        <v>1.7E-5</v>
      </c>
      <c r="O15587" s="2">
        <v>1.4899999999999999E-4</v>
      </c>
      <c r="P15587" s="2">
        <v>3.5399999999999999E-4</v>
      </c>
      <c r="Q15587" s="2">
        <v>3.1199999999999999E-4</v>
      </c>
      <c r="R15587" s="11"/>
      <c r="S15587" s="11"/>
      <c r="T15587" s="11"/>
      <c r="U15587" s="11"/>
      <c r="V15587" s="11"/>
      <c r="W15587" s="11"/>
      <c r="X15587" s="11"/>
    </row>
    <row r="15588" spans="1:24" x14ac:dyDescent="0.55000000000000004">
      <c r="A15588">
        <v>578</v>
      </c>
      <c r="B15588">
        <v>2</v>
      </c>
      <c r="C15588">
        <v>8</v>
      </c>
      <c r="D15588" t="s">
        <v>12</v>
      </c>
      <c r="E15588">
        <v>3</v>
      </c>
      <c r="F15588" t="s">
        <v>9</v>
      </c>
      <c r="G15588">
        <v>4</v>
      </c>
      <c r="M15588">
        <v>95</v>
      </c>
      <c r="N15588" s="2">
        <v>1.2E-5</v>
      </c>
      <c r="O15588" s="2">
        <v>1.02E-4</v>
      </c>
      <c r="P15588" s="2">
        <v>2.32E-4</v>
      </c>
      <c r="Q15588" s="2">
        <v>1.9900000000000001E-4</v>
      </c>
      <c r="R15588" s="11"/>
      <c r="S15588" s="11"/>
      <c r="T15588" s="11"/>
      <c r="U15588" s="11"/>
      <c r="V15588" s="11"/>
      <c r="W15588" s="11"/>
      <c r="X15588" s="11"/>
    </row>
    <row r="15589" spans="1:24" x14ac:dyDescent="0.55000000000000004">
      <c r="A15589">
        <v>578</v>
      </c>
      <c r="B15589">
        <v>3</v>
      </c>
      <c r="C15589">
        <v>9</v>
      </c>
      <c r="D15589" t="s">
        <v>13</v>
      </c>
      <c r="E15589">
        <v>4</v>
      </c>
      <c r="F15589" t="s">
        <v>9</v>
      </c>
      <c r="G15589">
        <v>0</v>
      </c>
      <c r="M15589">
        <v>0</v>
      </c>
      <c r="N15589" s="11"/>
      <c r="O15589" s="11"/>
      <c r="P15589" s="11"/>
      <c r="Q15589" s="11"/>
      <c r="R15589" s="11"/>
      <c r="S15589" s="11"/>
      <c r="T15589" s="11"/>
      <c r="U15589" s="11"/>
      <c r="V15589" s="11"/>
      <c r="W15589" s="2">
        <v>5.3999999999999998E-5</v>
      </c>
      <c r="X15589" s="2">
        <v>4.1E-5</v>
      </c>
    </row>
    <row r="15590" spans="1:24" x14ac:dyDescent="0.55000000000000004">
      <c r="A15590">
        <v>578</v>
      </c>
      <c r="B15590">
        <v>3</v>
      </c>
      <c r="C15590">
        <v>10</v>
      </c>
      <c r="D15590" t="s">
        <v>14</v>
      </c>
      <c r="E15590">
        <v>4</v>
      </c>
      <c r="F15590" t="s">
        <v>9</v>
      </c>
      <c r="G15590">
        <v>0</v>
      </c>
      <c r="M15590">
        <v>0</v>
      </c>
      <c r="N15590" s="11"/>
      <c r="O15590" s="11"/>
      <c r="P15590" s="11"/>
      <c r="Q15590" s="11"/>
      <c r="R15590" s="11"/>
      <c r="S15590" s="2">
        <v>2.0100000000000001E-4</v>
      </c>
      <c r="T15590" s="11"/>
      <c r="U15590" s="11"/>
      <c r="V15590" s="11"/>
      <c r="W15590" s="2">
        <v>1.4200000000000001E-4</v>
      </c>
      <c r="X15590" s="2">
        <v>1.35E-4</v>
      </c>
    </row>
    <row r="15591" spans="1:24" x14ac:dyDescent="0.55000000000000004">
      <c r="A15591">
        <v>578</v>
      </c>
      <c r="B15591">
        <v>3</v>
      </c>
      <c r="C15591">
        <v>11</v>
      </c>
      <c r="D15591" t="s">
        <v>15</v>
      </c>
      <c r="E15591">
        <v>5</v>
      </c>
      <c r="F15591" t="s">
        <v>9</v>
      </c>
      <c r="G15591">
        <v>3</v>
      </c>
      <c r="M15591">
        <v>17</v>
      </c>
      <c r="N15591" s="11"/>
      <c r="O15591" s="11"/>
      <c r="P15591" s="11"/>
      <c r="Q15591" s="11"/>
      <c r="R15591" s="11"/>
      <c r="S15591" s="2">
        <v>1.8699999999999999E-4</v>
      </c>
      <c r="T15591" s="11"/>
      <c r="U15591" s="11"/>
      <c r="V15591" s="11"/>
      <c r="W15591" s="2">
        <v>1.3200000000000001E-4</v>
      </c>
      <c r="X15591" s="2">
        <v>1.22E-4</v>
      </c>
    </row>
    <row r="15592" spans="1:24" x14ac:dyDescent="0.55000000000000004">
      <c r="A15592">
        <v>578</v>
      </c>
      <c r="B15592">
        <v>3</v>
      </c>
      <c r="C15592">
        <v>12</v>
      </c>
      <c r="D15592" t="s">
        <v>16</v>
      </c>
      <c r="E15592">
        <v>6</v>
      </c>
      <c r="F15592" t="s">
        <v>9</v>
      </c>
      <c r="G15592">
        <v>3</v>
      </c>
      <c r="M15592">
        <v>21</v>
      </c>
      <c r="N15592" s="11"/>
      <c r="O15592" s="11"/>
      <c r="P15592" s="11"/>
      <c r="Q15592" s="11"/>
      <c r="R15592" s="11"/>
      <c r="S15592" s="11"/>
      <c r="T15592" s="11"/>
      <c r="U15592" s="11"/>
      <c r="V15592" s="11"/>
      <c r="W15592" s="2">
        <v>1.9900000000000001E-4</v>
      </c>
      <c r="X15592" s="2">
        <v>1.7799999999999999E-4</v>
      </c>
    </row>
    <row r="15593" spans="1:24" x14ac:dyDescent="0.55000000000000004">
      <c r="A15593">
        <v>578</v>
      </c>
      <c r="B15593">
        <v>3</v>
      </c>
      <c r="C15593">
        <v>13</v>
      </c>
      <c r="D15593" t="s">
        <v>17</v>
      </c>
      <c r="E15593">
        <v>7</v>
      </c>
      <c r="F15593" t="s">
        <v>9</v>
      </c>
      <c r="G15593">
        <v>15</v>
      </c>
      <c r="M15593">
        <v>25</v>
      </c>
      <c r="N15593" s="2">
        <v>2.5000000000000001E-5</v>
      </c>
      <c r="O15593" s="2">
        <v>1.65E-4</v>
      </c>
      <c r="P15593" s="2">
        <f t="shared" ref="P15593" si="1740">0.000398</f>
        <v>3.9800000000000002E-4</v>
      </c>
      <c r="Q15593" s="2">
        <v>3.1100000000000002E-4</v>
      </c>
      <c r="R15593" s="11"/>
      <c r="S15593" s="11"/>
      <c r="T15593" s="11"/>
      <c r="U15593" s="11"/>
      <c r="V15593" s="11"/>
      <c r="W15593" s="2">
        <v>8.3999999999999995E-5</v>
      </c>
      <c r="X15593" s="2">
        <v>7.7999999999999999E-5</v>
      </c>
    </row>
    <row r="15594" spans="1:24" x14ac:dyDescent="0.55000000000000004">
      <c r="A15594">
        <v>578</v>
      </c>
      <c r="B15594">
        <v>3</v>
      </c>
      <c r="C15594">
        <v>14</v>
      </c>
      <c r="D15594" t="s">
        <v>18</v>
      </c>
      <c r="E15594">
        <v>8</v>
      </c>
      <c r="F15594" t="s">
        <v>9</v>
      </c>
      <c r="G15594">
        <v>5</v>
      </c>
      <c r="M15594">
        <v>27</v>
      </c>
      <c r="N15594" s="2">
        <v>3.3000000000000003E-5</v>
      </c>
      <c r="O15594" s="2">
        <v>1.9900000000000001E-4</v>
      </c>
      <c r="P15594" s="2">
        <v>4.3300000000000001E-4</v>
      </c>
      <c r="Q15594" s="2">
        <v>3.8200000000000002E-4</v>
      </c>
      <c r="R15594" s="11"/>
      <c r="S15594" s="2">
        <v>1.54E-4</v>
      </c>
      <c r="T15594" s="11"/>
      <c r="U15594" s="11"/>
      <c r="V15594" s="11"/>
      <c r="W15594" s="2">
        <v>1.02E-4</v>
      </c>
      <c r="X15594" s="2">
        <v>9.2999999999999997E-5</v>
      </c>
    </row>
    <row r="15595" spans="1:24" x14ac:dyDescent="0.55000000000000004">
      <c r="A15595">
        <v>578</v>
      </c>
      <c r="B15595">
        <v>3</v>
      </c>
      <c r="C15595">
        <v>15</v>
      </c>
      <c r="D15595" t="s">
        <v>19</v>
      </c>
      <c r="E15595">
        <v>4</v>
      </c>
      <c r="F15595" t="s">
        <v>9</v>
      </c>
      <c r="G15595">
        <v>9</v>
      </c>
      <c r="M15595">
        <v>35</v>
      </c>
      <c r="N15595" s="11"/>
      <c r="O15595" s="11"/>
      <c r="P15595" s="11"/>
      <c r="Q15595" s="11"/>
      <c r="R15595" s="11"/>
      <c r="S15595" s="2">
        <v>2.5500000000000002E-4</v>
      </c>
      <c r="T15595" s="11"/>
      <c r="U15595" s="11"/>
      <c r="V15595" s="11"/>
      <c r="W15595" s="2">
        <v>1.6200000000000001E-4</v>
      </c>
      <c r="X15595" s="2">
        <v>1.4999999999999999E-4</v>
      </c>
    </row>
    <row r="15596" spans="1:24" x14ac:dyDescent="0.55000000000000004">
      <c r="A15596">
        <v>578</v>
      </c>
      <c r="B15596">
        <v>4</v>
      </c>
      <c r="C15596">
        <v>16</v>
      </c>
      <c r="D15596" t="s">
        <v>20</v>
      </c>
      <c r="E15596">
        <v>9</v>
      </c>
      <c r="F15596" t="s">
        <v>9</v>
      </c>
      <c r="G15596">
        <v>59</v>
      </c>
      <c r="M15596">
        <v>24</v>
      </c>
      <c r="N15596" s="11"/>
      <c r="O15596" s="11"/>
      <c r="P15596" s="11"/>
      <c r="Q15596" s="11"/>
      <c r="R15596" s="11"/>
      <c r="S15596" s="11"/>
      <c r="T15596" s="11"/>
      <c r="U15596" s="11"/>
      <c r="V15596" s="11"/>
      <c r="W15596" s="2">
        <v>1.9999999999999999E-6</v>
      </c>
      <c r="X15596" s="2">
        <v>1.9999999999999999E-6</v>
      </c>
    </row>
    <row r="15597" spans="1:24" x14ac:dyDescent="0.55000000000000004">
      <c r="A15597">
        <v>578</v>
      </c>
      <c r="B15597">
        <v>5</v>
      </c>
      <c r="C15597">
        <v>17</v>
      </c>
      <c r="D15597" t="s">
        <v>21</v>
      </c>
      <c r="E15597">
        <v>10</v>
      </c>
      <c r="F15597" t="s">
        <v>22</v>
      </c>
      <c r="G15597">
        <v>0</v>
      </c>
      <c r="M15597">
        <v>0</v>
      </c>
      <c r="N15597" s="11"/>
      <c r="O15597" s="11"/>
      <c r="P15597" s="11"/>
      <c r="Q15597" s="11"/>
      <c r="R15597" s="11"/>
      <c r="S15597" s="11"/>
      <c r="T15597" s="2">
        <v>1.7899999999999999E-4</v>
      </c>
      <c r="U15597" s="11"/>
      <c r="V15597" s="11"/>
      <c r="W15597" s="11"/>
      <c r="X15597" s="11"/>
    </row>
    <row r="15598" spans="1:24" x14ac:dyDescent="0.55000000000000004">
      <c r="A15598">
        <v>578</v>
      </c>
      <c r="B15598">
        <v>5</v>
      </c>
      <c r="C15598">
        <v>18</v>
      </c>
      <c r="D15598" t="s">
        <v>23</v>
      </c>
      <c r="E15598">
        <v>11</v>
      </c>
      <c r="F15598" t="s">
        <v>22</v>
      </c>
      <c r="G15598">
        <v>19</v>
      </c>
      <c r="M15598">
        <v>0</v>
      </c>
      <c r="N15598" s="11"/>
      <c r="O15598" s="11"/>
      <c r="P15598" s="11"/>
      <c r="Q15598" s="11"/>
      <c r="R15598" s="2">
        <v>3.5399999999999999E-4</v>
      </c>
      <c r="S15598" s="11"/>
      <c r="T15598" s="11"/>
      <c r="U15598" s="11"/>
      <c r="V15598" s="2">
        <v>1.2300000000000001E-4</v>
      </c>
      <c r="W15598" s="2">
        <v>3.1999999999999999E-5</v>
      </c>
      <c r="X15598" s="2">
        <v>5.5000000000000002E-5</v>
      </c>
    </row>
    <row r="15599" spans="1:24" x14ac:dyDescent="0.55000000000000004">
      <c r="A15599">
        <v>578</v>
      </c>
      <c r="B15599">
        <v>5</v>
      </c>
      <c r="C15599">
        <v>19</v>
      </c>
      <c r="D15599" t="s">
        <v>24</v>
      </c>
      <c r="E15599">
        <v>11</v>
      </c>
      <c r="F15599" t="s">
        <v>22</v>
      </c>
      <c r="G15599">
        <v>11</v>
      </c>
      <c r="M15599">
        <v>35</v>
      </c>
      <c r="N15599" s="11"/>
      <c r="O15599" s="11"/>
      <c r="P15599" s="11"/>
      <c r="Q15599" s="11"/>
      <c r="R15599" s="2">
        <v>5.5400000000000002E-4</v>
      </c>
      <c r="S15599" s="11"/>
      <c r="T15599" s="11"/>
      <c r="U15599" s="11"/>
      <c r="V15599" s="2">
        <v>3.3700000000000001E-4</v>
      </c>
      <c r="W15599" s="2">
        <v>1.9900000000000001E-4</v>
      </c>
      <c r="X15599" s="2">
        <v>2.4499999999999999E-4</v>
      </c>
    </row>
    <row r="15600" spans="1:24" x14ac:dyDescent="0.55000000000000004">
      <c r="A15600">
        <v>578</v>
      </c>
      <c r="B15600">
        <v>5</v>
      </c>
      <c r="C15600">
        <v>20</v>
      </c>
      <c r="D15600" t="s">
        <v>25</v>
      </c>
      <c r="E15600">
        <v>10</v>
      </c>
      <c r="F15600" t="s">
        <v>22</v>
      </c>
      <c r="G15600">
        <v>2991</v>
      </c>
      <c r="M15600">
        <v>43</v>
      </c>
      <c r="N15600" s="11"/>
      <c r="O15600" s="11"/>
      <c r="P15600" s="11"/>
      <c r="Q15600" s="11"/>
      <c r="R15600" s="11"/>
      <c r="S15600" s="11"/>
      <c r="T15600" s="2">
        <v>1.7899999999999999E-4</v>
      </c>
      <c r="U15600" s="11"/>
      <c r="V15600" s="11"/>
      <c r="W15600" s="11"/>
      <c r="X15600" s="11"/>
    </row>
    <row r="15601" spans="1:24" x14ac:dyDescent="0.55000000000000004">
      <c r="A15601">
        <v>578</v>
      </c>
      <c r="B15601">
        <v>5</v>
      </c>
      <c r="C15601">
        <v>21</v>
      </c>
      <c r="D15601" t="s">
        <v>26</v>
      </c>
      <c r="E15601">
        <v>11</v>
      </c>
      <c r="F15601" t="s">
        <v>22</v>
      </c>
      <c r="G15601">
        <v>317</v>
      </c>
      <c r="M15601">
        <v>54</v>
      </c>
      <c r="N15601" s="11"/>
      <c r="O15601" s="11"/>
      <c r="P15601" s="11"/>
      <c r="Q15601" s="11"/>
      <c r="R15601" s="2">
        <v>5.5099999999999995E-4</v>
      </c>
      <c r="S15601" s="11"/>
      <c r="T15601" s="11"/>
      <c r="U15601" s="11"/>
      <c r="V15601" s="2">
        <v>3.3199999999999999E-4</v>
      </c>
      <c r="W15601" s="2">
        <v>1.92E-4</v>
      </c>
      <c r="X15601" s="2">
        <v>2.33E-4</v>
      </c>
    </row>
    <row r="15602" spans="1:24" x14ac:dyDescent="0.55000000000000004">
      <c r="A15602">
        <v>578</v>
      </c>
      <c r="B15602">
        <v>5</v>
      </c>
      <c r="C15602">
        <v>22</v>
      </c>
      <c r="D15602" t="s">
        <v>27</v>
      </c>
      <c r="E15602">
        <v>11</v>
      </c>
      <c r="F15602" t="s">
        <v>28</v>
      </c>
      <c r="G15602">
        <v>15</v>
      </c>
      <c r="M15602">
        <v>62</v>
      </c>
      <c r="N15602" s="11"/>
      <c r="O15602" s="11"/>
      <c r="P15602" s="11"/>
      <c r="Q15602" s="11"/>
      <c r="R15602" s="2">
        <v>2.7599999999999999E-4</v>
      </c>
      <c r="S15602" s="11"/>
      <c r="T15602" s="11"/>
      <c r="U15602" s="11"/>
      <c r="V15602" s="11"/>
      <c r="W15602" s="11"/>
      <c r="X15602" s="11"/>
    </row>
    <row r="15603" spans="1:24" x14ac:dyDescent="0.55000000000000004">
      <c r="A15603">
        <v>578</v>
      </c>
      <c r="B15603">
        <v>6</v>
      </c>
      <c r="C15603">
        <v>23</v>
      </c>
      <c r="D15603" t="s">
        <v>29</v>
      </c>
      <c r="E15603">
        <v>12</v>
      </c>
      <c r="F15603" t="s">
        <v>28</v>
      </c>
      <c r="G15603">
        <v>5</v>
      </c>
      <c r="M15603">
        <v>10</v>
      </c>
      <c r="N15603" s="11"/>
      <c r="O15603" s="11"/>
      <c r="P15603" s="11"/>
      <c r="Q15603" s="11"/>
      <c r="R15603" s="11"/>
      <c r="S15603" s="11"/>
      <c r="T15603" s="11"/>
      <c r="U15603" s="2">
        <v>-4.19E-2</v>
      </c>
      <c r="V15603" s="11"/>
      <c r="W15603" s="11"/>
      <c r="X15603" s="11"/>
    </row>
    <row r="15604" spans="1:24" x14ac:dyDescent="0.55000000000000004">
      <c r="A15604">
        <v>578</v>
      </c>
      <c r="B15604">
        <v>6</v>
      </c>
      <c r="C15604">
        <v>24</v>
      </c>
      <c r="D15604" t="s">
        <v>30</v>
      </c>
      <c r="E15604">
        <v>13</v>
      </c>
      <c r="F15604" t="s">
        <v>28</v>
      </c>
      <c r="G15604">
        <v>0</v>
      </c>
      <c r="M15604">
        <v>0</v>
      </c>
      <c r="N15604" s="11"/>
      <c r="O15604" s="11"/>
      <c r="P15604" s="11"/>
      <c r="Q15604" s="11"/>
      <c r="R15604" s="11"/>
      <c r="S15604" s="11"/>
      <c r="T15604" s="11"/>
      <c r="U15604" s="2">
        <v>2.1100000000000001E-2</v>
      </c>
      <c r="V15604" s="11"/>
      <c r="W15604" s="11"/>
      <c r="X15604" s="11"/>
    </row>
    <row r="15605" spans="1:24" x14ac:dyDescent="0.55000000000000004">
      <c r="A15605">
        <v>578</v>
      </c>
      <c r="B15605">
        <v>6</v>
      </c>
      <c r="C15605">
        <v>25</v>
      </c>
      <c r="D15605" t="s">
        <v>31</v>
      </c>
      <c r="E15605">
        <v>14</v>
      </c>
      <c r="F15605" t="s">
        <v>28</v>
      </c>
      <c r="G15605">
        <v>0</v>
      </c>
      <c r="M15605">
        <v>0</v>
      </c>
      <c r="N15605" s="11"/>
      <c r="O15605" s="11"/>
      <c r="P15605" s="11"/>
      <c r="Q15605" s="11"/>
      <c r="R15605" s="11"/>
      <c r="S15605" s="11"/>
      <c r="T15605" s="11"/>
      <c r="U15605" s="2">
        <v>-4.19E-2</v>
      </c>
      <c r="V15605" s="11"/>
      <c r="W15605" s="11"/>
      <c r="X15605" s="11"/>
    </row>
    <row r="15606" spans="1:24" x14ac:dyDescent="0.55000000000000004">
      <c r="A15606">
        <v>578</v>
      </c>
      <c r="B15606">
        <v>6</v>
      </c>
      <c r="C15606">
        <v>26</v>
      </c>
      <c r="D15606" t="s">
        <v>32</v>
      </c>
      <c r="E15606">
        <v>15</v>
      </c>
      <c r="F15606" t="s">
        <v>33</v>
      </c>
      <c r="G15606">
        <v>2</v>
      </c>
      <c r="M15606">
        <v>18</v>
      </c>
      <c r="N15606" s="11"/>
      <c r="O15606" s="11"/>
      <c r="P15606" s="11"/>
      <c r="Q15606" s="11"/>
      <c r="R15606" s="11"/>
      <c r="S15606" s="11"/>
      <c r="T15606" s="11"/>
      <c r="U15606" s="2">
        <v>2.1100000000000001E-2</v>
      </c>
      <c r="V15606" s="11"/>
      <c r="W15606" s="11"/>
      <c r="X15606" s="11"/>
    </row>
    <row r="15607" spans="1:24" x14ac:dyDescent="0.55000000000000004">
      <c r="A15607">
        <v>578</v>
      </c>
      <c r="B15607">
        <v>6</v>
      </c>
      <c r="C15607">
        <v>27</v>
      </c>
      <c r="D15607" t="s">
        <v>34</v>
      </c>
      <c r="E15607">
        <v>16</v>
      </c>
      <c r="F15607" t="s">
        <v>28</v>
      </c>
      <c r="G15607">
        <v>23</v>
      </c>
      <c r="M15607">
        <v>45</v>
      </c>
      <c r="N15607" s="11"/>
      <c r="O15607" s="11"/>
      <c r="P15607" s="11"/>
      <c r="Q15607" s="11"/>
      <c r="R15607" s="11"/>
      <c r="S15607" s="11"/>
      <c r="T15607" s="11"/>
      <c r="U15607" s="2">
        <v>4.19E-2</v>
      </c>
      <c r="V15607" s="11"/>
      <c r="W15607" s="11"/>
      <c r="X15607" s="11"/>
    </row>
    <row r="15608" spans="1:24" x14ac:dyDescent="0.55000000000000004">
      <c r="A15608">
        <v>579</v>
      </c>
      <c r="B15608">
        <v>1</v>
      </c>
      <c r="C15608">
        <v>1</v>
      </c>
      <c r="D15608" t="s">
        <v>3</v>
      </c>
      <c r="E15608">
        <v>1</v>
      </c>
      <c r="F15608" t="s">
        <v>4</v>
      </c>
      <c r="G15608">
        <v>12</v>
      </c>
      <c r="M15608">
        <v>42</v>
      </c>
      <c r="N15608" s="9"/>
      <c r="O15608" s="9"/>
      <c r="P15608" s="9"/>
      <c r="Q15608" s="9"/>
      <c r="R15608" s="9"/>
      <c r="S15608" s="10">
        <v>5.9800000000000001E-4</v>
      </c>
      <c r="T15608" s="11"/>
      <c r="U15608" s="11"/>
      <c r="V15608" s="9"/>
      <c r="W15608" s="10">
        <v>7.9799999999999992E-3</v>
      </c>
      <c r="X15608" s="2">
        <v>7.2099999999999996E-4</v>
      </c>
    </row>
    <row r="15609" spans="1:24" x14ac:dyDescent="0.55000000000000004">
      <c r="A15609">
        <v>579</v>
      </c>
      <c r="B15609">
        <v>1</v>
      </c>
      <c r="C15609">
        <v>2</v>
      </c>
      <c r="D15609" t="s">
        <v>5</v>
      </c>
      <c r="E15609">
        <v>2</v>
      </c>
      <c r="F15609" t="s">
        <v>4</v>
      </c>
      <c r="G15609">
        <v>3</v>
      </c>
      <c r="M15609">
        <v>40</v>
      </c>
      <c r="N15609" s="9"/>
      <c r="O15609" s="9"/>
      <c r="P15609" s="9"/>
      <c r="Q15609" s="9"/>
      <c r="R15609" s="9"/>
      <c r="S15609" s="10">
        <v>1.0740000000000001E-3</v>
      </c>
      <c r="T15609" s="11"/>
      <c r="U15609" s="11"/>
      <c r="V15609" s="9"/>
      <c r="W15609" s="10">
        <v>1.2290000000000001E-3</v>
      </c>
      <c r="X15609" s="2">
        <v>1.188E-3</v>
      </c>
    </row>
    <row r="15610" spans="1:24" x14ac:dyDescent="0.55000000000000004">
      <c r="A15610">
        <v>579</v>
      </c>
      <c r="B15610">
        <v>1</v>
      </c>
      <c r="C15610">
        <v>3</v>
      </c>
      <c r="D15610" t="s">
        <v>6</v>
      </c>
      <c r="E15610">
        <v>2</v>
      </c>
      <c r="F15610" t="s">
        <v>4</v>
      </c>
      <c r="G15610">
        <v>10</v>
      </c>
      <c r="M15610">
        <v>70</v>
      </c>
      <c r="N15610" s="9"/>
      <c r="O15610" s="9"/>
      <c r="P15610" s="9"/>
      <c r="Q15610" s="9"/>
      <c r="R15610" s="9"/>
      <c r="S15610" s="10">
        <f t="shared" ref="S15610" si="1741">0.000218*4</f>
        <v>8.7200000000000005E-4</v>
      </c>
      <c r="T15610" s="11"/>
      <c r="U15610" s="11"/>
      <c r="V15610" s="9"/>
      <c r="W15610" s="10">
        <v>9.2299999999999999E-4</v>
      </c>
      <c r="X15610" s="2">
        <v>9.01E-4</v>
      </c>
    </row>
    <row r="15611" spans="1:24" x14ac:dyDescent="0.55000000000000004">
      <c r="A15611">
        <v>579</v>
      </c>
      <c r="B15611">
        <v>1</v>
      </c>
      <c r="C15611">
        <v>4</v>
      </c>
      <c r="D15611" t="s">
        <v>7</v>
      </c>
      <c r="E15611">
        <v>2</v>
      </c>
      <c r="F15611" t="s">
        <v>4</v>
      </c>
      <c r="G15611">
        <v>1</v>
      </c>
      <c r="M15611">
        <v>75</v>
      </c>
      <c r="N15611" s="9"/>
      <c r="O15611" s="9"/>
      <c r="P15611" s="9"/>
      <c r="Q15611" s="9"/>
      <c r="R15611" s="9"/>
      <c r="S15611" s="10">
        <f t="shared" ref="S15611" si="1742">0.000218*2</f>
        <v>4.3600000000000003E-4</v>
      </c>
      <c r="T15611" s="11"/>
      <c r="U15611" s="11"/>
      <c r="V15611" s="9"/>
      <c r="W15611" s="10">
        <v>6.4999999999999997E-4</v>
      </c>
      <c r="X15611" s="2">
        <v>5.4199999999999995E-4</v>
      </c>
    </row>
    <row r="15612" spans="1:24" x14ac:dyDescent="0.55000000000000004">
      <c r="A15612">
        <v>579</v>
      </c>
      <c r="B15612">
        <v>2</v>
      </c>
      <c r="C15612">
        <v>5</v>
      </c>
      <c r="D15612" t="s">
        <v>8</v>
      </c>
      <c r="E15612">
        <v>3</v>
      </c>
      <c r="F15612" t="s">
        <v>9</v>
      </c>
      <c r="G15612">
        <v>5</v>
      </c>
      <c r="M15612">
        <v>11</v>
      </c>
      <c r="N15612" s="2">
        <v>8.7999999999999998E-5</v>
      </c>
      <c r="O15612" s="2">
        <v>2.5399999999999999E-4</v>
      </c>
      <c r="P15612" s="2">
        <v>4.1199999999999999E-4</v>
      </c>
      <c r="Q15612" s="2">
        <v>3.68E-4</v>
      </c>
      <c r="R15612" s="11"/>
      <c r="S15612" s="11"/>
      <c r="T15612" s="11"/>
      <c r="U15612" s="11"/>
      <c r="V15612" s="11"/>
      <c r="W15612" s="11"/>
      <c r="X15612" s="11"/>
    </row>
    <row r="15613" spans="1:24" x14ac:dyDescent="0.55000000000000004">
      <c r="A15613">
        <v>579</v>
      </c>
      <c r="B15613">
        <v>2</v>
      </c>
      <c r="C15613">
        <v>6</v>
      </c>
      <c r="D15613" t="s">
        <v>10</v>
      </c>
      <c r="E15613">
        <v>3</v>
      </c>
      <c r="F15613" t="s">
        <v>9</v>
      </c>
      <c r="G15613">
        <v>55</v>
      </c>
      <c r="M15613">
        <v>30</v>
      </c>
      <c r="N15613" s="2">
        <v>3.9999999999999998E-6</v>
      </c>
      <c r="O15613" s="2">
        <v>4.1999999999999998E-5</v>
      </c>
      <c r="P15613" s="2">
        <v>6.7000000000000002E-5</v>
      </c>
      <c r="Q15613" s="2">
        <v>5.5000000000000002E-5</v>
      </c>
      <c r="R15613" s="11"/>
      <c r="S15613" s="11"/>
      <c r="T15613" s="11"/>
      <c r="U15613" s="11"/>
      <c r="V15613" s="11"/>
      <c r="W15613" s="11"/>
      <c r="X15613" s="11"/>
    </row>
    <row r="15614" spans="1:24" x14ac:dyDescent="0.55000000000000004">
      <c r="A15614">
        <v>579</v>
      </c>
      <c r="B15614">
        <v>2</v>
      </c>
      <c r="C15614">
        <v>7</v>
      </c>
      <c r="D15614" t="s">
        <v>11</v>
      </c>
      <c r="E15614">
        <v>3</v>
      </c>
      <c r="F15614" t="s">
        <v>9</v>
      </c>
      <c r="G15614">
        <v>31</v>
      </c>
      <c r="M15614">
        <v>92</v>
      </c>
      <c r="N15614" s="2">
        <v>1.7E-5</v>
      </c>
      <c r="O15614" s="2">
        <v>1.4899999999999999E-4</v>
      </c>
      <c r="P15614" s="2">
        <v>3.5399999999999999E-4</v>
      </c>
      <c r="Q15614" s="2">
        <v>3.1199999999999999E-4</v>
      </c>
      <c r="R15614" s="11"/>
      <c r="S15614" s="11"/>
      <c r="T15614" s="11"/>
      <c r="U15614" s="11"/>
      <c r="V15614" s="11"/>
      <c r="W15614" s="11"/>
      <c r="X15614" s="11"/>
    </row>
    <row r="15615" spans="1:24" x14ac:dyDescent="0.55000000000000004">
      <c r="A15615">
        <v>579</v>
      </c>
      <c r="B15615">
        <v>2</v>
      </c>
      <c r="C15615">
        <v>8</v>
      </c>
      <c r="D15615" t="s">
        <v>12</v>
      </c>
      <c r="E15615">
        <v>3</v>
      </c>
      <c r="F15615" t="s">
        <v>9</v>
      </c>
      <c r="G15615">
        <v>6</v>
      </c>
      <c r="M15615">
        <v>92</v>
      </c>
      <c r="N15615" s="2">
        <v>1.2E-5</v>
      </c>
      <c r="O15615" s="2">
        <v>1.02E-4</v>
      </c>
      <c r="P15615" s="2">
        <v>2.32E-4</v>
      </c>
      <c r="Q15615" s="2">
        <v>1.9900000000000001E-4</v>
      </c>
      <c r="R15615" s="11"/>
      <c r="S15615" s="11"/>
      <c r="T15615" s="11"/>
      <c r="U15615" s="11"/>
      <c r="V15615" s="11"/>
      <c r="W15615" s="11"/>
      <c r="X15615" s="11"/>
    </row>
    <row r="15616" spans="1:24" x14ac:dyDescent="0.55000000000000004">
      <c r="A15616">
        <v>579</v>
      </c>
      <c r="B15616">
        <v>3</v>
      </c>
      <c r="C15616">
        <v>9</v>
      </c>
      <c r="D15616" t="s">
        <v>13</v>
      </c>
      <c r="E15616">
        <v>4</v>
      </c>
      <c r="F15616" t="s">
        <v>9</v>
      </c>
      <c r="G15616">
        <v>0</v>
      </c>
      <c r="M15616">
        <v>0</v>
      </c>
      <c r="N15616" s="11"/>
      <c r="O15616" s="11"/>
      <c r="P15616" s="11"/>
      <c r="Q15616" s="11"/>
      <c r="R15616" s="11"/>
      <c r="S15616" s="11"/>
      <c r="T15616" s="11"/>
      <c r="U15616" s="11"/>
      <c r="V15616" s="11"/>
      <c r="W15616" s="2">
        <v>5.3999999999999998E-5</v>
      </c>
      <c r="X15616" s="2">
        <v>4.1E-5</v>
      </c>
    </row>
    <row r="15617" spans="1:24" x14ac:dyDescent="0.55000000000000004">
      <c r="A15617">
        <v>579</v>
      </c>
      <c r="B15617">
        <v>3</v>
      </c>
      <c r="C15617">
        <v>10</v>
      </c>
      <c r="D15617" t="s">
        <v>14</v>
      </c>
      <c r="E15617">
        <v>4</v>
      </c>
      <c r="F15617" t="s">
        <v>9</v>
      </c>
      <c r="G15617">
        <v>0</v>
      </c>
      <c r="M15617">
        <v>0</v>
      </c>
      <c r="N15617" s="11"/>
      <c r="O15617" s="11"/>
      <c r="P15617" s="11"/>
      <c r="Q15617" s="11"/>
      <c r="R15617" s="11"/>
      <c r="S15617" s="2">
        <v>2.0100000000000001E-4</v>
      </c>
      <c r="T15617" s="11"/>
      <c r="U15617" s="11"/>
      <c r="V15617" s="11"/>
      <c r="W15617" s="2">
        <v>1.4200000000000001E-4</v>
      </c>
      <c r="X15617" s="2">
        <v>1.35E-4</v>
      </c>
    </row>
    <row r="15618" spans="1:24" x14ac:dyDescent="0.55000000000000004">
      <c r="A15618">
        <v>579</v>
      </c>
      <c r="B15618">
        <v>3</v>
      </c>
      <c r="C15618">
        <v>11</v>
      </c>
      <c r="D15618" t="s">
        <v>15</v>
      </c>
      <c r="E15618">
        <v>5</v>
      </c>
      <c r="F15618" t="s">
        <v>9</v>
      </c>
      <c r="G15618">
        <v>2</v>
      </c>
      <c r="M15618">
        <v>16</v>
      </c>
      <c r="N15618" s="11"/>
      <c r="O15618" s="11"/>
      <c r="P15618" s="11"/>
      <c r="Q15618" s="11"/>
      <c r="R15618" s="11"/>
      <c r="S15618" s="2">
        <v>1.8699999999999999E-4</v>
      </c>
      <c r="T15618" s="11"/>
      <c r="U15618" s="11"/>
      <c r="V15618" s="11"/>
      <c r="W15618" s="2">
        <v>1.3200000000000001E-4</v>
      </c>
      <c r="X15618" s="2">
        <v>1.22E-4</v>
      </c>
    </row>
    <row r="15619" spans="1:24" x14ac:dyDescent="0.55000000000000004">
      <c r="A15619">
        <v>579</v>
      </c>
      <c r="B15619">
        <v>3</v>
      </c>
      <c r="C15619">
        <v>12</v>
      </c>
      <c r="D15619" t="s">
        <v>16</v>
      </c>
      <c r="E15619">
        <v>6</v>
      </c>
      <c r="F15619" t="s">
        <v>9</v>
      </c>
      <c r="G15619">
        <v>3</v>
      </c>
      <c r="M15619">
        <v>15</v>
      </c>
      <c r="N15619" s="11"/>
      <c r="O15619" s="11"/>
      <c r="P15619" s="11"/>
      <c r="Q15619" s="11"/>
      <c r="R15619" s="11"/>
      <c r="S15619" s="11"/>
      <c r="T15619" s="11"/>
      <c r="U15619" s="11"/>
      <c r="V15619" s="11"/>
      <c r="W15619" s="2">
        <v>1.9900000000000001E-4</v>
      </c>
      <c r="X15619" s="2">
        <v>1.7799999999999999E-4</v>
      </c>
    </row>
    <row r="15620" spans="1:24" x14ac:dyDescent="0.55000000000000004">
      <c r="A15620">
        <v>579</v>
      </c>
      <c r="B15620">
        <v>3</v>
      </c>
      <c r="C15620">
        <v>13</v>
      </c>
      <c r="D15620" t="s">
        <v>17</v>
      </c>
      <c r="E15620">
        <v>7</v>
      </c>
      <c r="F15620" t="s">
        <v>9</v>
      </c>
      <c r="G15620">
        <v>15</v>
      </c>
      <c r="M15620">
        <v>22</v>
      </c>
      <c r="N15620" s="2">
        <v>2.5000000000000001E-5</v>
      </c>
      <c r="O15620" s="2">
        <v>1.65E-4</v>
      </c>
      <c r="P15620" s="2">
        <f t="shared" ref="P15620" si="1743">0.000398</f>
        <v>3.9800000000000002E-4</v>
      </c>
      <c r="Q15620" s="2">
        <v>3.1100000000000002E-4</v>
      </c>
      <c r="R15620" s="11"/>
      <c r="S15620" s="11"/>
      <c r="T15620" s="11"/>
      <c r="U15620" s="11"/>
      <c r="V15620" s="11"/>
      <c r="W15620" s="2">
        <v>8.3999999999999995E-5</v>
      </c>
      <c r="X15620" s="2">
        <v>7.7999999999999999E-5</v>
      </c>
    </row>
    <row r="15621" spans="1:24" x14ac:dyDescent="0.55000000000000004">
      <c r="A15621">
        <v>579</v>
      </c>
      <c r="B15621">
        <v>3</v>
      </c>
      <c r="C15621">
        <v>14</v>
      </c>
      <c r="D15621" t="s">
        <v>18</v>
      </c>
      <c r="E15621">
        <v>8</v>
      </c>
      <c r="F15621" t="s">
        <v>9</v>
      </c>
      <c r="G15621">
        <v>7</v>
      </c>
      <c r="M15621">
        <v>40</v>
      </c>
      <c r="N15621" s="2">
        <v>3.3000000000000003E-5</v>
      </c>
      <c r="O15621" s="2">
        <v>1.9900000000000001E-4</v>
      </c>
      <c r="P15621" s="2">
        <v>4.3300000000000001E-4</v>
      </c>
      <c r="Q15621" s="2">
        <v>3.8200000000000002E-4</v>
      </c>
      <c r="R15621" s="11"/>
      <c r="S15621" s="2">
        <v>1.54E-4</v>
      </c>
      <c r="T15621" s="11"/>
      <c r="U15621" s="11"/>
      <c r="V15621" s="11"/>
      <c r="W15621" s="2">
        <v>1.02E-4</v>
      </c>
      <c r="X15621" s="2">
        <v>9.2999999999999997E-5</v>
      </c>
    </row>
    <row r="15622" spans="1:24" x14ac:dyDescent="0.55000000000000004">
      <c r="A15622">
        <v>579</v>
      </c>
      <c r="B15622">
        <v>3</v>
      </c>
      <c r="C15622">
        <v>15</v>
      </c>
      <c r="D15622" t="s">
        <v>19</v>
      </c>
      <c r="E15622">
        <v>4</v>
      </c>
      <c r="F15622" t="s">
        <v>9</v>
      </c>
      <c r="G15622">
        <v>11</v>
      </c>
      <c r="M15622">
        <v>40</v>
      </c>
      <c r="N15622" s="11"/>
      <c r="O15622" s="11"/>
      <c r="P15622" s="11"/>
      <c r="Q15622" s="11"/>
      <c r="R15622" s="11"/>
      <c r="S15622" s="2">
        <v>2.5500000000000002E-4</v>
      </c>
      <c r="T15622" s="11"/>
      <c r="U15622" s="11"/>
      <c r="V15622" s="11"/>
      <c r="W15622" s="2">
        <v>1.6200000000000001E-4</v>
      </c>
      <c r="X15622" s="2">
        <v>1.4999999999999999E-4</v>
      </c>
    </row>
    <row r="15623" spans="1:24" x14ac:dyDescent="0.55000000000000004">
      <c r="A15623">
        <v>579</v>
      </c>
      <c r="B15623">
        <v>4</v>
      </c>
      <c r="C15623">
        <v>16</v>
      </c>
      <c r="D15623" t="s">
        <v>20</v>
      </c>
      <c r="E15623">
        <v>9</v>
      </c>
      <c r="F15623" t="s">
        <v>9</v>
      </c>
      <c r="G15623">
        <v>62</v>
      </c>
      <c r="M15623">
        <v>23</v>
      </c>
      <c r="N15623" s="11"/>
      <c r="O15623" s="11"/>
      <c r="P15623" s="11"/>
      <c r="Q15623" s="11"/>
      <c r="R15623" s="11"/>
      <c r="S15623" s="11"/>
      <c r="T15623" s="11"/>
      <c r="U15623" s="11"/>
      <c r="V15623" s="11"/>
      <c r="W15623" s="2">
        <v>1.9999999999999999E-6</v>
      </c>
      <c r="X15623" s="2">
        <v>1.9999999999999999E-6</v>
      </c>
    </row>
    <row r="15624" spans="1:24" x14ac:dyDescent="0.55000000000000004">
      <c r="A15624">
        <v>579</v>
      </c>
      <c r="B15624">
        <v>5</v>
      </c>
      <c r="C15624">
        <v>17</v>
      </c>
      <c r="D15624" t="s">
        <v>21</v>
      </c>
      <c r="E15624">
        <v>10</v>
      </c>
      <c r="F15624" t="s">
        <v>22</v>
      </c>
      <c r="G15624">
        <v>0</v>
      </c>
      <c r="M15624">
        <v>0</v>
      </c>
      <c r="N15624" s="11"/>
      <c r="O15624" s="11"/>
      <c r="P15624" s="11"/>
      <c r="Q15624" s="11"/>
      <c r="R15624" s="11"/>
      <c r="S15624" s="11"/>
      <c r="T15624" s="2">
        <v>1.7899999999999999E-4</v>
      </c>
      <c r="U15624" s="11"/>
      <c r="V15624" s="11"/>
      <c r="W15624" s="11"/>
      <c r="X15624" s="11"/>
    </row>
    <row r="15625" spans="1:24" x14ac:dyDescent="0.55000000000000004">
      <c r="A15625">
        <v>579</v>
      </c>
      <c r="B15625">
        <v>5</v>
      </c>
      <c r="C15625">
        <v>18</v>
      </c>
      <c r="D15625" t="s">
        <v>23</v>
      </c>
      <c r="E15625">
        <v>11</v>
      </c>
      <c r="F15625" t="s">
        <v>22</v>
      </c>
      <c r="G15625">
        <v>22</v>
      </c>
      <c r="M15625">
        <v>0</v>
      </c>
      <c r="N15625" s="11"/>
      <c r="O15625" s="11"/>
      <c r="P15625" s="11"/>
      <c r="Q15625" s="11"/>
      <c r="R15625" s="2">
        <v>3.5399999999999999E-4</v>
      </c>
      <c r="S15625" s="11"/>
      <c r="T15625" s="11"/>
      <c r="U15625" s="11"/>
      <c r="V15625" s="2">
        <v>1.2300000000000001E-4</v>
      </c>
      <c r="W15625" s="2">
        <v>3.1999999999999999E-5</v>
      </c>
      <c r="X15625" s="2">
        <v>5.5000000000000002E-5</v>
      </c>
    </row>
    <row r="15626" spans="1:24" x14ac:dyDescent="0.55000000000000004">
      <c r="A15626">
        <v>579</v>
      </c>
      <c r="B15626">
        <v>5</v>
      </c>
      <c r="C15626">
        <v>19</v>
      </c>
      <c r="D15626" t="s">
        <v>24</v>
      </c>
      <c r="E15626">
        <v>11</v>
      </c>
      <c r="F15626" t="s">
        <v>22</v>
      </c>
      <c r="G15626">
        <v>19</v>
      </c>
      <c r="M15626">
        <v>30</v>
      </c>
      <c r="N15626" s="11"/>
      <c r="O15626" s="11"/>
      <c r="P15626" s="11"/>
      <c r="Q15626" s="11"/>
      <c r="R15626" s="2">
        <v>5.5400000000000002E-4</v>
      </c>
      <c r="S15626" s="11"/>
      <c r="T15626" s="11"/>
      <c r="U15626" s="11"/>
      <c r="V15626" s="2">
        <v>3.3700000000000001E-4</v>
      </c>
      <c r="W15626" s="2">
        <v>1.9900000000000001E-4</v>
      </c>
      <c r="X15626" s="2">
        <v>2.4499999999999999E-4</v>
      </c>
    </row>
    <row r="15627" spans="1:24" x14ac:dyDescent="0.55000000000000004">
      <c r="A15627">
        <v>579</v>
      </c>
      <c r="B15627">
        <v>5</v>
      </c>
      <c r="C15627">
        <v>20</v>
      </c>
      <c r="D15627" t="s">
        <v>25</v>
      </c>
      <c r="E15627">
        <v>10</v>
      </c>
      <c r="F15627" t="s">
        <v>22</v>
      </c>
      <c r="G15627">
        <v>2044</v>
      </c>
      <c r="M15627">
        <v>45</v>
      </c>
      <c r="N15627" s="11"/>
      <c r="O15627" s="11"/>
      <c r="P15627" s="11"/>
      <c r="Q15627" s="11"/>
      <c r="R15627" s="11"/>
      <c r="S15627" s="11"/>
      <c r="T15627" s="2">
        <v>1.7899999999999999E-4</v>
      </c>
      <c r="U15627" s="11"/>
      <c r="V15627" s="11"/>
      <c r="W15627" s="11"/>
      <c r="X15627" s="11"/>
    </row>
    <row r="15628" spans="1:24" x14ac:dyDescent="0.55000000000000004">
      <c r="A15628">
        <v>579</v>
      </c>
      <c r="B15628">
        <v>5</v>
      </c>
      <c r="C15628">
        <v>21</v>
      </c>
      <c r="D15628" t="s">
        <v>26</v>
      </c>
      <c r="E15628">
        <v>11</v>
      </c>
      <c r="F15628" t="s">
        <v>22</v>
      </c>
      <c r="G15628">
        <v>359</v>
      </c>
      <c r="M15628">
        <v>47</v>
      </c>
      <c r="N15628" s="11"/>
      <c r="O15628" s="11"/>
      <c r="P15628" s="11"/>
      <c r="Q15628" s="11"/>
      <c r="R15628" s="2">
        <v>5.5099999999999995E-4</v>
      </c>
      <c r="S15628" s="11"/>
      <c r="T15628" s="11"/>
      <c r="U15628" s="11"/>
      <c r="V15628" s="2">
        <v>3.3199999999999999E-4</v>
      </c>
      <c r="W15628" s="2">
        <v>1.92E-4</v>
      </c>
      <c r="X15628" s="2">
        <v>2.33E-4</v>
      </c>
    </row>
    <row r="15629" spans="1:24" x14ac:dyDescent="0.55000000000000004">
      <c r="A15629">
        <v>579</v>
      </c>
      <c r="B15629">
        <v>5</v>
      </c>
      <c r="C15629">
        <v>22</v>
      </c>
      <c r="D15629" t="s">
        <v>27</v>
      </c>
      <c r="E15629">
        <v>11</v>
      </c>
      <c r="F15629" t="s">
        <v>28</v>
      </c>
      <c r="G15629">
        <v>14</v>
      </c>
      <c r="M15629">
        <v>48</v>
      </c>
      <c r="N15629" s="11"/>
      <c r="O15629" s="11"/>
      <c r="P15629" s="11"/>
      <c r="Q15629" s="11"/>
      <c r="R15629" s="2">
        <v>2.7599999999999999E-4</v>
      </c>
      <c r="S15629" s="11"/>
      <c r="T15629" s="11"/>
      <c r="U15629" s="11"/>
      <c r="V15629" s="11"/>
      <c r="W15629" s="11"/>
      <c r="X15629" s="11"/>
    </row>
    <row r="15630" spans="1:24" x14ac:dyDescent="0.55000000000000004">
      <c r="A15630">
        <v>579</v>
      </c>
      <c r="B15630">
        <v>6</v>
      </c>
      <c r="C15630">
        <v>23</v>
      </c>
      <c r="D15630" t="s">
        <v>29</v>
      </c>
      <c r="E15630">
        <v>12</v>
      </c>
      <c r="F15630" t="s">
        <v>28</v>
      </c>
      <c r="G15630">
        <v>0</v>
      </c>
      <c r="M15630">
        <v>0</v>
      </c>
      <c r="N15630" s="11"/>
      <c r="O15630" s="11"/>
      <c r="P15630" s="11"/>
      <c r="Q15630" s="11"/>
      <c r="R15630" s="11"/>
      <c r="S15630" s="11"/>
      <c r="T15630" s="11"/>
      <c r="U15630" s="2">
        <v>-4.19E-2</v>
      </c>
      <c r="V15630" s="11"/>
      <c r="W15630" s="11"/>
      <c r="X15630" s="11"/>
    </row>
    <row r="15631" spans="1:24" x14ac:dyDescent="0.55000000000000004">
      <c r="A15631">
        <v>579</v>
      </c>
      <c r="B15631">
        <v>6</v>
      </c>
      <c r="C15631">
        <v>24</v>
      </c>
      <c r="D15631" t="s">
        <v>30</v>
      </c>
      <c r="E15631">
        <v>13</v>
      </c>
      <c r="F15631" t="s">
        <v>28</v>
      </c>
      <c r="G15631">
        <v>0</v>
      </c>
      <c r="M15631">
        <v>0</v>
      </c>
      <c r="N15631" s="11"/>
      <c r="O15631" s="11"/>
      <c r="P15631" s="11"/>
      <c r="Q15631" s="11"/>
      <c r="R15631" s="11"/>
      <c r="S15631" s="11"/>
      <c r="T15631" s="11"/>
      <c r="U15631" s="2">
        <v>2.1100000000000001E-2</v>
      </c>
      <c r="V15631" s="11"/>
      <c r="W15631" s="11"/>
      <c r="X15631" s="11"/>
    </row>
    <row r="15632" spans="1:24" x14ac:dyDescent="0.55000000000000004">
      <c r="A15632">
        <v>579</v>
      </c>
      <c r="B15632">
        <v>6</v>
      </c>
      <c r="C15632">
        <v>25</v>
      </c>
      <c r="D15632" t="s">
        <v>31</v>
      </c>
      <c r="E15632">
        <v>14</v>
      </c>
      <c r="F15632" t="s">
        <v>28</v>
      </c>
      <c r="G15632">
        <v>0</v>
      </c>
      <c r="M15632">
        <v>0</v>
      </c>
      <c r="N15632" s="11"/>
      <c r="O15632" s="11"/>
      <c r="P15632" s="11"/>
      <c r="Q15632" s="11"/>
      <c r="R15632" s="11"/>
      <c r="S15632" s="11"/>
      <c r="T15632" s="11"/>
      <c r="U15632" s="2">
        <v>-4.19E-2</v>
      </c>
      <c r="V15632" s="11"/>
      <c r="W15632" s="11"/>
      <c r="X15632" s="11"/>
    </row>
    <row r="15633" spans="1:24" x14ac:dyDescent="0.55000000000000004">
      <c r="A15633">
        <v>579</v>
      </c>
      <c r="B15633">
        <v>6</v>
      </c>
      <c r="C15633">
        <v>26</v>
      </c>
      <c r="D15633" t="s">
        <v>32</v>
      </c>
      <c r="E15633">
        <v>15</v>
      </c>
      <c r="F15633" t="s">
        <v>33</v>
      </c>
      <c r="G15633">
        <v>2</v>
      </c>
      <c r="M15633">
        <v>12</v>
      </c>
      <c r="N15633" s="11"/>
      <c r="O15633" s="11"/>
      <c r="P15633" s="11"/>
      <c r="Q15633" s="11"/>
      <c r="R15633" s="11"/>
      <c r="S15633" s="11"/>
      <c r="T15633" s="11"/>
      <c r="U15633" s="2">
        <v>2.1100000000000001E-2</v>
      </c>
      <c r="V15633" s="11"/>
      <c r="W15633" s="11"/>
      <c r="X15633" s="11"/>
    </row>
    <row r="15634" spans="1:24" x14ac:dyDescent="0.55000000000000004">
      <c r="A15634">
        <v>579</v>
      </c>
      <c r="B15634">
        <v>6</v>
      </c>
      <c r="C15634">
        <v>27</v>
      </c>
      <c r="D15634" t="s">
        <v>34</v>
      </c>
      <c r="E15634">
        <v>16</v>
      </c>
      <c r="F15634" t="s">
        <v>28</v>
      </c>
      <c r="G15634">
        <v>19</v>
      </c>
      <c r="M15634">
        <v>46</v>
      </c>
      <c r="N15634" s="11"/>
      <c r="O15634" s="11"/>
      <c r="P15634" s="11"/>
      <c r="Q15634" s="11"/>
      <c r="R15634" s="11"/>
      <c r="S15634" s="11"/>
      <c r="T15634" s="11"/>
      <c r="U15634" s="2">
        <v>4.19E-2</v>
      </c>
      <c r="V15634" s="11"/>
      <c r="W15634" s="11"/>
      <c r="X15634" s="11"/>
    </row>
    <row r="15635" spans="1:24" x14ac:dyDescent="0.55000000000000004">
      <c r="A15635">
        <v>580</v>
      </c>
      <c r="B15635">
        <v>1</v>
      </c>
      <c r="C15635">
        <v>1</v>
      </c>
      <c r="D15635" t="s">
        <v>3</v>
      </c>
      <c r="E15635">
        <v>1</v>
      </c>
      <c r="F15635" t="s">
        <v>9</v>
      </c>
      <c r="G15635">
        <v>23</v>
      </c>
      <c r="M15635">
        <v>56</v>
      </c>
      <c r="N15635" s="9"/>
      <c r="O15635" s="9"/>
      <c r="P15635" s="9"/>
      <c r="Q15635" s="9"/>
      <c r="R15635" s="9"/>
      <c r="S15635" s="10">
        <v>5.9800000000000001E-4</v>
      </c>
      <c r="T15635" s="11"/>
      <c r="U15635" s="11"/>
      <c r="V15635" s="9"/>
      <c r="W15635" s="10">
        <v>7.9799999999999992E-3</v>
      </c>
      <c r="X15635" s="2">
        <v>7.2099999999999996E-4</v>
      </c>
    </row>
    <row r="15636" spans="1:24" x14ac:dyDescent="0.55000000000000004">
      <c r="A15636">
        <v>580</v>
      </c>
      <c r="B15636">
        <v>1</v>
      </c>
      <c r="C15636">
        <v>2</v>
      </c>
      <c r="D15636" t="s">
        <v>5</v>
      </c>
      <c r="E15636">
        <v>2</v>
      </c>
      <c r="F15636" t="s">
        <v>9</v>
      </c>
      <c r="G15636">
        <v>3</v>
      </c>
      <c r="M15636">
        <v>40</v>
      </c>
      <c r="N15636" s="9"/>
      <c r="O15636" s="9"/>
      <c r="P15636" s="9"/>
      <c r="Q15636" s="9"/>
      <c r="R15636" s="9"/>
      <c r="S15636" s="10">
        <v>1.0740000000000001E-3</v>
      </c>
      <c r="T15636" s="11"/>
      <c r="U15636" s="11"/>
      <c r="V15636" s="9"/>
      <c r="W15636" s="10">
        <v>1.2290000000000001E-3</v>
      </c>
      <c r="X15636" s="2">
        <v>1.188E-3</v>
      </c>
    </row>
    <row r="15637" spans="1:24" x14ac:dyDescent="0.55000000000000004">
      <c r="A15637">
        <v>580</v>
      </c>
      <c r="B15637">
        <v>1</v>
      </c>
      <c r="C15637">
        <v>3</v>
      </c>
      <c r="D15637" t="s">
        <v>6</v>
      </c>
      <c r="E15637">
        <v>2</v>
      </c>
      <c r="F15637" t="s">
        <v>9</v>
      </c>
      <c r="G15637">
        <v>9</v>
      </c>
      <c r="M15637">
        <v>75</v>
      </c>
      <c r="N15637" s="9"/>
      <c r="O15637" s="9"/>
      <c r="P15637" s="9"/>
      <c r="Q15637" s="9"/>
      <c r="R15637" s="9"/>
      <c r="S15637" s="10">
        <f t="shared" ref="S15637" si="1744">0.000218*4</f>
        <v>8.7200000000000005E-4</v>
      </c>
      <c r="T15637" s="11"/>
      <c r="U15637" s="11"/>
      <c r="V15637" s="9"/>
      <c r="W15637" s="10">
        <v>9.2299999999999999E-4</v>
      </c>
      <c r="X15637" s="2">
        <v>9.01E-4</v>
      </c>
    </row>
    <row r="15638" spans="1:24" x14ac:dyDescent="0.55000000000000004">
      <c r="A15638">
        <v>580</v>
      </c>
      <c r="B15638">
        <v>1</v>
      </c>
      <c r="C15638">
        <v>4</v>
      </c>
      <c r="D15638" t="s">
        <v>7</v>
      </c>
      <c r="E15638">
        <v>2</v>
      </c>
      <c r="F15638" t="s">
        <v>9</v>
      </c>
      <c r="G15638">
        <v>8</v>
      </c>
      <c r="M15638">
        <v>90</v>
      </c>
      <c r="N15638" s="9"/>
      <c r="O15638" s="9"/>
      <c r="P15638" s="9"/>
      <c r="Q15638" s="9"/>
      <c r="R15638" s="9"/>
      <c r="S15638" s="10">
        <f t="shared" ref="S15638" si="1745">0.000218*2</f>
        <v>4.3600000000000003E-4</v>
      </c>
      <c r="T15638" s="11"/>
      <c r="U15638" s="11"/>
      <c r="V15638" s="9"/>
      <c r="W15638" s="10">
        <v>6.4999999999999997E-4</v>
      </c>
      <c r="X15638" s="2">
        <v>5.4199999999999995E-4</v>
      </c>
    </row>
    <row r="15639" spans="1:24" x14ac:dyDescent="0.55000000000000004">
      <c r="A15639">
        <v>580</v>
      </c>
      <c r="B15639">
        <v>2</v>
      </c>
      <c r="C15639">
        <v>5</v>
      </c>
      <c r="D15639" t="s">
        <v>8</v>
      </c>
      <c r="E15639">
        <v>3</v>
      </c>
      <c r="F15639" t="s">
        <v>9</v>
      </c>
      <c r="G15639">
        <v>5</v>
      </c>
      <c r="M15639">
        <v>14</v>
      </c>
      <c r="N15639" s="2">
        <v>8.7999999999999998E-5</v>
      </c>
      <c r="O15639" s="2">
        <v>2.5399999999999999E-4</v>
      </c>
      <c r="P15639" s="2">
        <v>4.1199999999999999E-4</v>
      </c>
      <c r="Q15639" s="2">
        <v>3.68E-4</v>
      </c>
      <c r="R15639" s="11"/>
      <c r="S15639" s="11"/>
      <c r="T15639" s="11"/>
      <c r="U15639" s="11"/>
      <c r="V15639" s="11"/>
      <c r="W15639" s="11"/>
      <c r="X15639" s="11"/>
    </row>
    <row r="15640" spans="1:24" x14ac:dyDescent="0.55000000000000004">
      <c r="A15640">
        <v>580</v>
      </c>
      <c r="B15640">
        <v>2</v>
      </c>
      <c r="C15640">
        <v>6</v>
      </c>
      <c r="D15640" t="s">
        <v>10</v>
      </c>
      <c r="E15640">
        <v>3</v>
      </c>
      <c r="F15640" t="s">
        <v>9</v>
      </c>
      <c r="G15640">
        <v>44</v>
      </c>
      <c r="M15640">
        <v>30</v>
      </c>
      <c r="N15640" s="2">
        <v>3.9999999999999998E-6</v>
      </c>
      <c r="O15640" s="2">
        <v>4.1999999999999998E-5</v>
      </c>
      <c r="P15640" s="2">
        <v>6.7000000000000002E-5</v>
      </c>
      <c r="Q15640" s="2">
        <v>5.5000000000000002E-5</v>
      </c>
      <c r="R15640" s="11"/>
      <c r="S15640" s="11"/>
      <c r="T15640" s="11"/>
      <c r="U15640" s="11"/>
      <c r="V15640" s="11"/>
      <c r="W15640" s="11"/>
      <c r="X15640" s="11"/>
    </row>
    <row r="15641" spans="1:24" x14ac:dyDescent="0.55000000000000004">
      <c r="A15641">
        <v>580</v>
      </c>
      <c r="B15641">
        <v>2</v>
      </c>
      <c r="C15641">
        <v>7</v>
      </c>
      <c r="D15641" t="s">
        <v>11</v>
      </c>
      <c r="E15641">
        <v>3</v>
      </c>
      <c r="F15641" t="s">
        <v>9</v>
      </c>
      <c r="G15641">
        <v>22</v>
      </c>
      <c r="M15641">
        <v>74</v>
      </c>
      <c r="N15641" s="2">
        <v>1.7E-5</v>
      </c>
      <c r="O15641" s="2">
        <v>1.4899999999999999E-4</v>
      </c>
      <c r="P15641" s="2">
        <v>3.5399999999999999E-4</v>
      </c>
      <c r="Q15641" s="2">
        <v>3.1199999999999999E-4</v>
      </c>
      <c r="R15641" s="11"/>
      <c r="S15641" s="11"/>
      <c r="T15641" s="11"/>
      <c r="U15641" s="11"/>
      <c r="V15641" s="11"/>
      <c r="W15641" s="11"/>
      <c r="X15641" s="11"/>
    </row>
    <row r="15642" spans="1:24" x14ac:dyDescent="0.55000000000000004">
      <c r="A15642">
        <v>580</v>
      </c>
      <c r="B15642">
        <v>2</v>
      </c>
      <c r="C15642">
        <v>8</v>
      </c>
      <c r="D15642" t="s">
        <v>12</v>
      </c>
      <c r="E15642">
        <v>3</v>
      </c>
      <c r="F15642" t="s">
        <v>9</v>
      </c>
      <c r="G15642">
        <v>4</v>
      </c>
      <c r="M15642">
        <v>89</v>
      </c>
      <c r="N15642" s="2">
        <v>1.2E-5</v>
      </c>
      <c r="O15642" s="2">
        <v>1.02E-4</v>
      </c>
      <c r="P15642" s="2">
        <v>2.32E-4</v>
      </c>
      <c r="Q15642" s="2">
        <v>1.9900000000000001E-4</v>
      </c>
      <c r="R15642" s="11"/>
      <c r="S15642" s="11"/>
      <c r="T15642" s="11"/>
      <c r="U15642" s="11"/>
      <c r="V15642" s="11"/>
      <c r="W15642" s="11"/>
      <c r="X15642" s="11"/>
    </row>
    <row r="15643" spans="1:24" x14ac:dyDescent="0.55000000000000004">
      <c r="A15643">
        <v>580</v>
      </c>
      <c r="B15643">
        <v>3</v>
      </c>
      <c r="C15643">
        <v>9</v>
      </c>
      <c r="D15643" t="s">
        <v>13</v>
      </c>
      <c r="E15643">
        <v>4</v>
      </c>
      <c r="F15643" t="s">
        <v>9</v>
      </c>
      <c r="G15643">
        <v>0</v>
      </c>
      <c r="M15643">
        <v>0</v>
      </c>
      <c r="N15643" s="11"/>
      <c r="O15643" s="11"/>
      <c r="P15643" s="11"/>
      <c r="Q15643" s="11"/>
      <c r="R15643" s="11"/>
      <c r="S15643" s="11"/>
      <c r="T15643" s="11"/>
      <c r="U15643" s="11"/>
      <c r="V15643" s="11"/>
      <c r="W15643" s="2">
        <v>5.3999999999999998E-5</v>
      </c>
      <c r="X15643" s="2">
        <v>4.1E-5</v>
      </c>
    </row>
    <row r="15644" spans="1:24" x14ac:dyDescent="0.55000000000000004">
      <c r="A15644">
        <v>580</v>
      </c>
      <c r="B15644">
        <v>3</v>
      </c>
      <c r="C15644">
        <v>10</v>
      </c>
      <c r="D15644" t="s">
        <v>14</v>
      </c>
      <c r="E15644">
        <v>4</v>
      </c>
      <c r="F15644" t="s">
        <v>9</v>
      </c>
      <c r="G15644">
        <v>10</v>
      </c>
      <c r="M15644">
        <v>0</v>
      </c>
      <c r="N15644" s="11"/>
      <c r="O15644" s="11"/>
      <c r="P15644" s="11"/>
      <c r="Q15644" s="11"/>
      <c r="R15644" s="11"/>
      <c r="S15644" s="2">
        <v>2.0100000000000001E-4</v>
      </c>
      <c r="T15644" s="11"/>
      <c r="U15644" s="11"/>
      <c r="V15644" s="11"/>
      <c r="W15644" s="2">
        <v>1.4200000000000001E-4</v>
      </c>
      <c r="X15644" s="2">
        <v>1.35E-4</v>
      </c>
    </row>
    <row r="15645" spans="1:24" x14ac:dyDescent="0.55000000000000004">
      <c r="A15645">
        <v>580</v>
      </c>
      <c r="B15645">
        <v>3</v>
      </c>
      <c r="C15645">
        <v>11</v>
      </c>
      <c r="D15645" t="s">
        <v>15</v>
      </c>
      <c r="E15645">
        <v>5</v>
      </c>
      <c r="F15645" t="s">
        <v>9</v>
      </c>
      <c r="G15645">
        <v>4</v>
      </c>
      <c r="M15645">
        <v>14</v>
      </c>
      <c r="N15645" s="11"/>
      <c r="O15645" s="11"/>
      <c r="P15645" s="11"/>
      <c r="Q15645" s="11"/>
      <c r="R15645" s="11"/>
      <c r="S15645" s="2">
        <v>1.8699999999999999E-4</v>
      </c>
      <c r="T15645" s="11"/>
      <c r="U15645" s="11"/>
      <c r="V15645" s="11"/>
      <c r="W15645" s="2">
        <v>1.3200000000000001E-4</v>
      </c>
      <c r="X15645" s="2">
        <v>1.22E-4</v>
      </c>
    </row>
    <row r="15646" spans="1:24" x14ac:dyDescent="0.55000000000000004">
      <c r="A15646">
        <v>580</v>
      </c>
      <c r="B15646">
        <v>3</v>
      </c>
      <c r="C15646">
        <v>12</v>
      </c>
      <c r="D15646" t="s">
        <v>16</v>
      </c>
      <c r="E15646">
        <v>6</v>
      </c>
      <c r="F15646" t="s">
        <v>9</v>
      </c>
      <c r="G15646">
        <v>2</v>
      </c>
      <c r="M15646">
        <v>11</v>
      </c>
      <c r="N15646" s="11"/>
      <c r="O15646" s="11"/>
      <c r="P15646" s="11"/>
      <c r="Q15646" s="11"/>
      <c r="R15646" s="11"/>
      <c r="S15646" s="11"/>
      <c r="T15646" s="11"/>
      <c r="U15646" s="11"/>
      <c r="V15646" s="11"/>
      <c r="W15646" s="2">
        <v>1.9900000000000001E-4</v>
      </c>
      <c r="X15646" s="2">
        <v>1.7799999999999999E-4</v>
      </c>
    </row>
    <row r="15647" spans="1:24" x14ac:dyDescent="0.55000000000000004">
      <c r="A15647">
        <v>580</v>
      </c>
      <c r="B15647">
        <v>3</v>
      </c>
      <c r="C15647">
        <v>13</v>
      </c>
      <c r="D15647" t="s">
        <v>17</v>
      </c>
      <c r="E15647">
        <v>7</v>
      </c>
      <c r="F15647" t="s">
        <v>9</v>
      </c>
      <c r="G15647">
        <v>15</v>
      </c>
      <c r="M15647">
        <v>25</v>
      </c>
      <c r="N15647" s="2">
        <v>2.5000000000000001E-5</v>
      </c>
      <c r="O15647" s="2">
        <v>1.65E-4</v>
      </c>
      <c r="P15647" s="2">
        <f t="shared" ref="P15647" si="1746">0.000398</f>
        <v>3.9800000000000002E-4</v>
      </c>
      <c r="Q15647" s="2">
        <v>3.1100000000000002E-4</v>
      </c>
      <c r="R15647" s="11"/>
      <c r="S15647" s="11"/>
      <c r="T15647" s="11"/>
      <c r="U15647" s="11"/>
      <c r="V15647" s="11"/>
      <c r="W15647" s="2">
        <v>8.3999999999999995E-5</v>
      </c>
      <c r="X15647" s="2">
        <v>7.7999999999999999E-5</v>
      </c>
    </row>
    <row r="15648" spans="1:24" x14ac:dyDescent="0.55000000000000004">
      <c r="A15648">
        <v>580</v>
      </c>
      <c r="B15648">
        <v>3</v>
      </c>
      <c r="C15648">
        <v>14</v>
      </c>
      <c r="D15648" t="s">
        <v>18</v>
      </c>
      <c r="E15648">
        <v>8</v>
      </c>
      <c r="F15648" t="s">
        <v>9</v>
      </c>
      <c r="G15648">
        <v>4</v>
      </c>
      <c r="M15648">
        <v>27</v>
      </c>
      <c r="N15648" s="2">
        <v>3.3000000000000003E-5</v>
      </c>
      <c r="O15648" s="2">
        <v>1.9900000000000001E-4</v>
      </c>
      <c r="P15648" s="2">
        <v>4.3300000000000001E-4</v>
      </c>
      <c r="Q15648" s="2">
        <v>3.8200000000000002E-4</v>
      </c>
      <c r="R15648" s="11"/>
      <c r="S15648" s="2">
        <v>1.54E-4</v>
      </c>
      <c r="T15648" s="11"/>
      <c r="U15648" s="11"/>
      <c r="V15648" s="11"/>
      <c r="W15648" s="2">
        <v>1.02E-4</v>
      </c>
      <c r="X15648" s="2">
        <v>9.2999999999999997E-5</v>
      </c>
    </row>
    <row r="15649" spans="1:24" x14ac:dyDescent="0.55000000000000004">
      <c r="A15649">
        <v>580</v>
      </c>
      <c r="B15649">
        <v>3</v>
      </c>
      <c r="C15649">
        <v>15</v>
      </c>
      <c r="D15649" t="s">
        <v>19</v>
      </c>
      <c r="E15649">
        <v>4</v>
      </c>
      <c r="F15649" t="s">
        <v>9</v>
      </c>
      <c r="G15649">
        <v>12</v>
      </c>
      <c r="M15649">
        <v>41</v>
      </c>
      <c r="N15649" s="11"/>
      <c r="O15649" s="11"/>
      <c r="P15649" s="11"/>
      <c r="Q15649" s="11"/>
      <c r="R15649" s="11"/>
      <c r="S15649" s="2">
        <v>2.5500000000000002E-4</v>
      </c>
      <c r="T15649" s="11"/>
      <c r="U15649" s="11"/>
      <c r="V15649" s="11"/>
      <c r="W15649" s="2">
        <v>1.6200000000000001E-4</v>
      </c>
      <c r="X15649" s="2">
        <v>1.4999999999999999E-4</v>
      </c>
    </row>
    <row r="15650" spans="1:24" x14ac:dyDescent="0.55000000000000004">
      <c r="A15650">
        <v>580</v>
      </c>
      <c r="B15650">
        <v>4</v>
      </c>
      <c r="C15650">
        <v>16</v>
      </c>
      <c r="D15650" t="s">
        <v>20</v>
      </c>
      <c r="E15650">
        <v>9</v>
      </c>
      <c r="F15650" t="s">
        <v>9</v>
      </c>
      <c r="G15650">
        <v>61</v>
      </c>
      <c r="M15650">
        <v>31</v>
      </c>
      <c r="N15650" s="11"/>
      <c r="O15650" s="11"/>
      <c r="P15650" s="11"/>
      <c r="Q15650" s="11"/>
      <c r="R15650" s="11"/>
      <c r="S15650" s="11"/>
      <c r="T15650" s="11"/>
      <c r="U15650" s="11"/>
      <c r="V15650" s="11"/>
      <c r="W15650" s="2">
        <v>1.9999999999999999E-6</v>
      </c>
      <c r="X15650" s="2">
        <v>1.9999999999999999E-6</v>
      </c>
    </row>
    <row r="15651" spans="1:24" x14ac:dyDescent="0.55000000000000004">
      <c r="A15651">
        <v>580</v>
      </c>
      <c r="B15651">
        <v>5</v>
      </c>
      <c r="C15651">
        <v>17</v>
      </c>
      <c r="D15651" t="s">
        <v>21</v>
      </c>
      <c r="E15651">
        <v>10</v>
      </c>
      <c r="F15651" t="s">
        <v>22</v>
      </c>
      <c r="G15651">
        <v>0</v>
      </c>
      <c r="M15651">
        <v>0</v>
      </c>
      <c r="N15651" s="11"/>
      <c r="O15651" s="11"/>
      <c r="P15651" s="11"/>
      <c r="Q15651" s="11"/>
      <c r="R15651" s="11"/>
      <c r="S15651" s="11"/>
      <c r="T15651" s="2">
        <v>1.7899999999999999E-4</v>
      </c>
      <c r="U15651" s="11"/>
      <c r="V15651" s="11"/>
      <c r="W15651" s="11"/>
      <c r="X15651" s="11"/>
    </row>
    <row r="15652" spans="1:24" x14ac:dyDescent="0.55000000000000004">
      <c r="A15652">
        <v>580</v>
      </c>
      <c r="B15652">
        <v>5</v>
      </c>
      <c r="C15652">
        <v>18</v>
      </c>
      <c r="D15652" t="s">
        <v>23</v>
      </c>
      <c r="E15652">
        <v>11</v>
      </c>
      <c r="F15652" t="s">
        <v>22</v>
      </c>
      <c r="G15652">
        <v>0</v>
      </c>
      <c r="M15652">
        <v>0</v>
      </c>
      <c r="N15652" s="11"/>
      <c r="O15652" s="11"/>
      <c r="P15652" s="11"/>
      <c r="Q15652" s="11"/>
      <c r="R15652" s="2">
        <v>3.5399999999999999E-4</v>
      </c>
      <c r="S15652" s="11"/>
      <c r="T15652" s="11"/>
      <c r="U15652" s="11"/>
      <c r="V15652" s="2">
        <v>1.2300000000000001E-4</v>
      </c>
      <c r="W15652" s="2">
        <v>3.1999999999999999E-5</v>
      </c>
      <c r="X15652" s="2">
        <v>5.5000000000000002E-5</v>
      </c>
    </row>
    <row r="15653" spans="1:24" x14ac:dyDescent="0.55000000000000004">
      <c r="A15653">
        <v>580</v>
      </c>
      <c r="B15653">
        <v>5</v>
      </c>
      <c r="C15653">
        <v>19</v>
      </c>
      <c r="D15653" t="s">
        <v>24</v>
      </c>
      <c r="E15653">
        <v>11</v>
      </c>
      <c r="F15653" t="s">
        <v>22</v>
      </c>
      <c r="G15653">
        <v>14</v>
      </c>
      <c r="M15653">
        <v>23</v>
      </c>
      <c r="N15653" s="11"/>
      <c r="O15653" s="11"/>
      <c r="P15653" s="11"/>
      <c r="Q15653" s="11"/>
      <c r="R15653" s="2">
        <v>5.5400000000000002E-4</v>
      </c>
      <c r="S15653" s="11"/>
      <c r="T15653" s="11"/>
      <c r="U15653" s="11"/>
      <c r="V15653" s="2">
        <v>3.3700000000000001E-4</v>
      </c>
      <c r="W15653" s="2">
        <v>1.9900000000000001E-4</v>
      </c>
      <c r="X15653" s="2">
        <v>2.4499999999999999E-4</v>
      </c>
    </row>
    <row r="15654" spans="1:24" x14ac:dyDescent="0.55000000000000004">
      <c r="A15654">
        <v>580</v>
      </c>
      <c r="B15654">
        <v>5</v>
      </c>
      <c r="C15654">
        <v>20</v>
      </c>
      <c r="D15654" t="s">
        <v>25</v>
      </c>
      <c r="E15654">
        <v>10</v>
      </c>
      <c r="F15654" t="s">
        <v>22</v>
      </c>
      <c r="G15654">
        <v>2734</v>
      </c>
      <c r="M15654">
        <v>45</v>
      </c>
      <c r="N15654" s="11"/>
      <c r="O15654" s="11"/>
      <c r="P15654" s="11"/>
      <c r="Q15654" s="11"/>
      <c r="R15654" s="11"/>
      <c r="S15654" s="11"/>
      <c r="T15654" s="2">
        <v>1.7899999999999999E-4</v>
      </c>
      <c r="U15654" s="11"/>
      <c r="V15654" s="11"/>
      <c r="W15654" s="11"/>
      <c r="X15654" s="11"/>
    </row>
    <row r="15655" spans="1:24" x14ac:dyDescent="0.55000000000000004">
      <c r="A15655">
        <v>580</v>
      </c>
      <c r="B15655">
        <v>5</v>
      </c>
      <c r="C15655">
        <v>21</v>
      </c>
      <c r="D15655" t="s">
        <v>26</v>
      </c>
      <c r="E15655">
        <v>11</v>
      </c>
      <c r="F15655" t="s">
        <v>22</v>
      </c>
      <c r="G15655">
        <v>385</v>
      </c>
      <c r="M15655">
        <v>57</v>
      </c>
      <c r="N15655" s="11"/>
      <c r="O15655" s="11"/>
      <c r="P15655" s="11"/>
      <c r="Q15655" s="11"/>
      <c r="R15655" s="2">
        <v>5.5099999999999995E-4</v>
      </c>
      <c r="S15655" s="11"/>
      <c r="T15655" s="11"/>
      <c r="U15655" s="11"/>
      <c r="V15655" s="2">
        <v>3.3199999999999999E-4</v>
      </c>
      <c r="W15655" s="2">
        <v>1.92E-4</v>
      </c>
      <c r="X15655" s="2">
        <v>2.33E-4</v>
      </c>
    </row>
    <row r="15656" spans="1:24" x14ac:dyDescent="0.55000000000000004">
      <c r="A15656">
        <v>580</v>
      </c>
      <c r="B15656">
        <v>5</v>
      </c>
      <c r="C15656">
        <v>22</v>
      </c>
      <c r="D15656" t="s">
        <v>27</v>
      </c>
      <c r="E15656">
        <v>11</v>
      </c>
      <c r="F15656" t="s">
        <v>28</v>
      </c>
      <c r="G15656">
        <v>13</v>
      </c>
      <c r="M15656">
        <v>52</v>
      </c>
      <c r="N15656" s="11"/>
      <c r="O15656" s="11"/>
      <c r="P15656" s="11"/>
      <c r="Q15656" s="11"/>
      <c r="R15656" s="2">
        <v>2.7599999999999999E-4</v>
      </c>
      <c r="S15656" s="11"/>
      <c r="T15656" s="11"/>
      <c r="U15656" s="11"/>
      <c r="V15656" s="11"/>
      <c r="W15656" s="11"/>
      <c r="X15656" s="11"/>
    </row>
    <row r="15657" spans="1:24" x14ac:dyDescent="0.55000000000000004">
      <c r="A15657">
        <v>580</v>
      </c>
      <c r="B15657">
        <v>6</v>
      </c>
      <c r="C15657">
        <v>23</v>
      </c>
      <c r="D15657" t="s">
        <v>29</v>
      </c>
      <c r="E15657">
        <v>12</v>
      </c>
      <c r="F15657" t="s">
        <v>28</v>
      </c>
      <c r="G15657">
        <v>0</v>
      </c>
      <c r="M15657">
        <v>0</v>
      </c>
      <c r="N15657" s="11"/>
      <c r="O15657" s="11"/>
      <c r="P15657" s="11"/>
      <c r="Q15657" s="11"/>
      <c r="R15657" s="11"/>
      <c r="S15657" s="11"/>
      <c r="T15657" s="11"/>
      <c r="U15657" s="2">
        <v>-4.19E-2</v>
      </c>
      <c r="V15657" s="11"/>
      <c r="W15657" s="11"/>
      <c r="X15657" s="11"/>
    </row>
    <row r="15658" spans="1:24" x14ac:dyDescent="0.55000000000000004">
      <c r="A15658">
        <v>580</v>
      </c>
      <c r="B15658">
        <v>6</v>
      </c>
      <c r="C15658">
        <v>24</v>
      </c>
      <c r="D15658" t="s">
        <v>30</v>
      </c>
      <c r="E15658">
        <v>13</v>
      </c>
      <c r="F15658" t="s">
        <v>28</v>
      </c>
      <c r="G15658">
        <v>0</v>
      </c>
      <c r="M15658">
        <v>0</v>
      </c>
      <c r="N15658" s="11"/>
      <c r="O15658" s="11"/>
      <c r="P15658" s="11"/>
      <c r="Q15658" s="11"/>
      <c r="R15658" s="11"/>
      <c r="S15658" s="11"/>
      <c r="T15658" s="11"/>
      <c r="U15658" s="2">
        <v>2.1100000000000001E-2</v>
      </c>
      <c r="V15658" s="11"/>
      <c r="W15658" s="11"/>
      <c r="X15658" s="11"/>
    </row>
    <row r="15659" spans="1:24" x14ac:dyDescent="0.55000000000000004">
      <c r="A15659">
        <v>580</v>
      </c>
      <c r="B15659">
        <v>6</v>
      </c>
      <c r="C15659">
        <v>25</v>
      </c>
      <c r="D15659" t="s">
        <v>31</v>
      </c>
      <c r="E15659">
        <v>14</v>
      </c>
      <c r="F15659" t="s">
        <v>28</v>
      </c>
      <c r="G15659">
        <v>0</v>
      </c>
      <c r="M15659">
        <v>0</v>
      </c>
      <c r="N15659" s="11"/>
      <c r="O15659" s="11"/>
      <c r="P15659" s="11"/>
      <c r="Q15659" s="11"/>
      <c r="R15659" s="11"/>
      <c r="S15659" s="11"/>
      <c r="T15659" s="11"/>
      <c r="U15659" s="2">
        <v>-4.19E-2</v>
      </c>
      <c r="V15659" s="11"/>
      <c r="W15659" s="11"/>
      <c r="X15659" s="11"/>
    </row>
    <row r="15660" spans="1:24" x14ac:dyDescent="0.55000000000000004">
      <c r="A15660">
        <v>580</v>
      </c>
      <c r="B15660">
        <v>6</v>
      </c>
      <c r="C15660">
        <v>26</v>
      </c>
      <c r="D15660" t="s">
        <v>32</v>
      </c>
      <c r="E15660">
        <v>15</v>
      </c>
      <c r="F15660" t="s">
        <v>33</v>
      </c>
      <c r="G15660">
        <v>1</v>
      </c>
      <c r="M15660">
        <v>20</v>
      </c>
      <c r="N15660" s="11"/>
      <c r="O15660" s="11"/>
      <c r="P15660" s="11"/>
      <c r="Q15660" s="11"/>
      <c r="R15660" s="11"/>
      <c r="S15660" s="11"/>
      <c r="T15660" s="11"/>
      <c r="U15660" s="2">
        <v>2.1100000000000001E-2</v>
      </c>
      <c r="V15660" s="11"/>
      <c r="W15660" s="11"/>
      <c r="X15660" s="11"/>
    </row>
    <row r="15661" spans="1:24" x14ac:dyDescent="0.55000000000000004">
      <c r="A15661">
        <v>580</v>
      </c>
      <c r="B15661">
        <v>6</v>
      </c>
      <c r="C15661">
        <v>27</v>
      </c>
      <c r="D15661" t="s">
        <v>34</v>
      </c>
      <c r="E15661">
        <v>16</v>
      </c>
      <c r="F15661" t="s">
        <v>28</v>
      </c>
      <c r="G15661">
        <v>28</v>
      </c>
      <c r="M15661">
        <v>43</v>
      </c>
      <c r="N15661" s="11"/>
      <c r="O15661" s="11"/>
      <c r="P15661" s="11"/>
      <c r="Q15661" s="11"/>
      <c r="R15661" s="11"/>
      <c r="S15661" s="11"/>
      <c r="T15661" s="11"/>
      <c r="U15661" s="2">
        <v>4.19E-2</v>
      </c>
      <c r="V15661" s="11"/>
      <c r="W15661" s="11"/>
      <c r="X15661" s="11"/>
    </row>
    <row r="15662" spans="1:24" x14ac:dyDescent="0.55000000000000004">
      <c r="A15662">
        <v>581</v>
      </c>
      <c r="B15662">
        <v>1</v>
      </c>
      <c r="C15662">
        <v>1</v>
      </c>
      <c r="D15662" t="s">
        <v>3</v>
      </c>
      <c r="E15662">
        <v>1</v>
      </c>
      <c r="F15662" t="s">
        <v>4</v>
      </c>
      <c r="G15662">
        <v>20</v>
      </c>
      <c r="M15662">
        <v>38</v>
      </c>
      <c r="N15662" s="9"/>
      <c r="O15662" s="9"/>
      <c r="P15662" s="9"/>
      <c r="Q15662" s="9"/>
      <c r="R15662" s="9"/>
      <c r="S15662" s="10">
        <v>5.9800000000000001E-4</v>
      </c>
      <c r="T15662" s="11"/>
      <c r="U15662" s="11"/>
      <c r="V15662" s="9"/>
      <c r="W15662" s="10">
        <v>7.9799999999999992E-3</v>
      </c>
      <c r="X15662" s="2">
        <v>7.2099999999999996E-4</v>
      </c>
    </row>
    <row r="15663" spans="1:24" x14ac:dyDescent="0.55000000000000004">
      <c r="A15663">
        <v>581</v>
      </c>
      <c r="B15663">
        <v>1</v>
      </c>
      <c r="C15663">
        <v>2</v>
      </c>
      <c r="D15663" t="s">
        <v>5</v>
      </c>
      <c r="E15663">
        <v>2</v>
      </c>
      <c r="F15663" t="s">
        <v>4</v>
      </c>
      <c r="G15663">
        <v>3</v>
      </c>
      <c r="M15663">
        <v>53</v>
      </c>
      <c r="N15663" s="9"/>
      <c r="O15663" s="9"/>
      <c r="P15663" s="9"/>
      <c r="Q15663" s="9"/>
      <c r="R15663" s="9"/>
      <c r="S15663" s="10">
        <v>1.0740000000000001E-3</v>
      </c>
      <c r="T15663" s="11"/>
      <c r="U15663" s="11"/>
      <c r="V15663" s="9"/>
      <c r="W15663" s="10">
        <v>1.2290000000000001E-3</v>
      </c>
      <c r="X15663" s="2">
        <v>1.188E-3</v>
      </c>
    </row>
    <row r="15664" spans="1:24" x14ac:dyDescent="0.55000000000000004">
      <c r="A15664">
        <v>581</v>
      </c>
      <c r="B15664">
        <v>1</v>
      </c>
      <c r="C15664">
        <v>3</v>
      </c>
      <c r="D15664" t="s">
        <v>6</v>
      </c>
      <c r="E15664">
        <v>2</v>
      </c>
      <c r="F15664" t="s">
        <v>4</v>
      </c>
      <c r="G15664">
        <v>5</v>
      </c>
      <c r="M15664">
        <v>75</v>
      </c>
      <c r="N15664" s="9"/>
      <c r="O15664" s="9"/>
      <c r="P15664" s="9"/>
      <c r="Q15664" s="9"/>
      <c r="R15664" s="9"/>
      <c r="S15664" s="10">
        <f t="shared" ref="S15664" si="1747">0.000218*4</f>
        <v>8.7200000000000005E-4</v>
      </c>
      <c r="T15664" s="11"/>
      <c r="U15664" s="11"/>
      <c r="V15664" s="9"/>
      <c r="W15664" s="10">
        <v>9.2299999999999999E-4</v>
      </c>
      <c r="X15664" s="2">
        <v>9.01E-4</v>
      </c>
    </row>
    <row r="15665" spans="1:24" x14ac:dyDescent="0.55000000000000004">
      <c r="A15665">
        <v>581</v>
      </c>
      <c r="B15665">
        <v>1</v>
      </c>
      <c r="C15665">
        <v>4</v>
      </c>
      <c r="D15665" t="s">
        <v>7</v>
      </c>
      <c r="E15665">
        <v>2</v>
      </c>
      <c r="F15665" t="s">
        <v>4</v>
      </c>
      <c r="G15665">
        <v>8</v>
      </c>
      <c r="M15665">
        <v>82</v>
      </c>
      <c r="N15665" s="9"/>
      <c r="O15665" s="9"/>
      <c r="P15665" s="9"/>
      <c r="Q15665" s="9"/>
      <c r="R15665" s="9"/>
      <c r="S15665" s="10">
        <f t="shared" ref="S15665" si="1748">0.000218*2</f>
        <v>4.3600000000000003E-4</v>
      </c>
      <c r="T15665" s="11"/>
      <c r="U15665" s="11"/>
      <c r="V15665" s="9"/>
      <c r="W15665" s="10">
        <v>6.4999999999999997E-4</v>
      </c>
      <c r="X15665" s="2">
        <v>5.4199999999999995E-4</v>
      </c>
    </row>
    <row r="15666" spans="1:24" x14ac:dyDescent="0.55000000000000004">
      <c r="A15666">
        <v>581</v>
      </c>
      <c r="B15666">
        <v>2</v>
      </c>
      <c r="C15666">
        <v>5</v>
      </c>
      <c r="D15666" t="s">
        <v>8</v>
      </c>
      <c r="E15666">
        <v>3</v>
      </c>
      <c r="F15666" t="s">
        <v>9</v>
      </c>
      <c r="G15666">
        <v>5</v>
      </c>
      <c r="M15666">
        <v>21</v>
      </c>
      <c r="N15666" s="2">
        <v>8.7999999999999998E-5</v>
      </c>
      <c r="O15666" s="2">
        <v>2.5399999999999999E-4</v>
      </c>
      <c r="P15666" s="2">
        <v>4.1199999999999999E-4</v>
      </c>
      <c r="Q15666" s="2">
        <v>3.68E-4</v>
      </c>
      <c r="R15666" s="11"/>
      <c r="S15666" s="11"/>
      <c r="T15666" s="11"/>
      <c r="U15666" s="11"/>
      <c r="V15666" s="11"/>
      <c r="W15666" s="11"/>
      <c r="X15666" s="11"/>
    </row>
    <row r="15667" spans="1:24" x14ac:dyDescent="0.55000000000000004">
      <c r="A15667">
        <v>581</v>
      </c>
      <c r="B15667">
        <v>2</v>
      </c>
      <c r="C15667">
        <v>6</v>
      </c>
      <c r="D15667" t="s">
        <v>10</v>
      </c>
      <c r="E15667">
        <v>3</v>
      </c>
      <c r="F15667" t="s">
        <v>9</v>
      </c>
      <c r="G15667">
        <v>50</v>
      </c>
      <c r="M15667">
        <v>26</v>
      </c>
      <c r="N15667" s="2">
        <v>3.9999999999999998E-6</v>
      </c>
      <c r="O15667" s="2">
        <v>4.1999999999999998E-5</v>
      </c>
      <c r="P15667" s="2">
        <v>6.7000000000000002E-5</v>
      </c>
      <c r="Q15667" s="2">
        <v>5.5000000000000002E-5</v>
      </c>
      <c r="R15667" s="11"/>
      <c r="S15667" s="11"/>
      <c r="T15667" s="11"/>
      <c r="U15667" s="11"/>
      <c r="V15667" s="11"/>
      <c r="W15667" s="11"/>
      <c r="X15667" s="11"/>
    </row>
    <row r="15668" spans="1:24" x14ac:dyDescent="0.55000000000000004">
      <c r="A15668">
        <v>581</v>
      </c>
      <c r="B15668">
        <v>2</v>
      </c>
      <c r="C15668">
        <v>7</v>
      </c>
      <c r="D15668" t="s">
        <v>11</v>
      </c>
      <c r="E15668">
        <v>3</v>
      </c>
      <c r="F15668" t="s">
        <v>9</v>
      </c>
      <c r="G15668">
        <v>31</v>
      </c>
      <c r="M15668">
        <v>78</v>
      </c>
      <c r="N15668" s="2">
        <v>1.7E-5</v>
      </c>
      <c r="O15668" s="2">
        <v>1.4899999999999999E-4</v>
      </c>
      <c r="P15668" s="2">
        <v>3.5399999999999999E-4</v>
      </c>
      <c r="Q15668" s="2">
        <v>3.1199999999999999E-4</v>
      </c>
      <c r="R15668" s="11"/>
      <c r="S15668" s="11"/>
      <c r="T15668" s="11"/>
      <c r="U15668" s="11"/>
      <c r="V15668" s="11"/>
      <c r="W15668" s="11"/>
      <c r="X15668" s="11"/>
    </row>
    <row r="15669" spans="1:24" x14ac:dyDescent="0.55000000000000004">
      <c r="A15669">
        <v>581</v>
      </c>
      <c r="B15669">
        <v>2</v>
      </c>
      <c r="C15669">
        <v>8</v>
      </c>
      <c r="D15669" t="s">
        <v>12</v>
      </c>
      <c r="E15669">
        <v>3</v>
      </c>
      <c r="F15669" t="s">
        <v>9</v>
      </c>
      <c r="G15669">
        <v>5</v>
      </c>
      <c r="M15669">
        <v>97</v>
      </c>
      <c r="N15669" s="2">
        <v>1.2E-5</v>
      </c>
      <c r="O15669" s="2">
        <v>1.02E-4</v>
      </c>
      <c r="P15669" s="2">
        <v>2.32E-4</v>
      </c>
      <c r="Q15669" s="2">
        <v>1.9900000000000001E-4</v>
      </c>
      <c r="R15669" s="11"/>
      <c r="S15669" s="11"/>
      <c r="T15669" s="11"/>
      <c r="U15669" s="11"/>
      <c r="V15669" s="11"/>
      <c r="W15669" s="11"/>
      <c r="X15669" s="11"/>
    </row>
    <row r="15670" spans="1:24" x14ac:dyDescent="0.55000000000000004">
      <c r="A15670">
        <v>581</v>
      </c>
      <c r="B15670">
        <v>3</v>
      </c>
      <c r="C15670">
        <v>9</v>
      </c>
      <c r="D15670" t="s">
        <v>13</v>
      </c>
      <c r="E15670">
        <v>4</v>
      </c>
      <c r="F15670" t="s">
        <v>9</v>
      </c>
      <c r="G15670">
        <v>0</v>
      </c>
      <c r="M15670">
        <v>0</v>
      </c>
      <c r="N15670" s="11"/>
      <c r="O15670" s="11"/>
      <c r="P15670" s="11"/>
      <c r="Q15670" s="11"/>
      <c r="R15670" s="11"/>
      <c r="S15670" s="11"/>
      <c r="T15670" s="11"/>
      <c r="U15670" s="11"/>
      <c r="V15670" s="11"/>
      <c r="W15670" s="2">
        <v>5.3999999999999998E-5</v>
      </c>
      <c r="X15670" s="2">
        <v>4.1E-5</v>
      </c>
    </row>
    <row r="15671" spans="1:24" x14ac:dyDescent="0.55000000000000004">
      <c r="A15671">
        <v>581</v>
      </c>
      <c r="B15671">
        <v>3</v>
      </c>
      <c r="C15671">
        <v>10</v>
      </c>
      <c r="D15671" t="s">
        <v>14</v>
      </c>
      <c r="E15671">
        <v>4</v>
      </c>
      <c r="F15671" t="s">
        <v>9</v>
      </c>
      <c r="G15671">
        <v>0</v>
      </c>
      <c r="M15671">
        <v>0</v>
      </c>
      <c r="N15671" s="11"/>
      <c r="O15671" s="11"/>
      <c r="P15671" s="11"/>
      <c r="Q15671" s="11"/>
      <c r="R15671" s="11"/>
      <c r="S15671" s="2">
        <v>2.0100000000000001E-4</v>
      </c>
      <c r="T15671" s="11"/>
      <c r="U15671" s="11"/>
      <c r="V15671" s="11"/>
      <c r="W15671" s="2">
        <v>1.4200000000000001E-4</v>
      </c>
      <c r="X15671" s="2">
        <v>1.35E-4</v>
      </c>
    </row>
    <row r="15672" spans="1:24" x14ac:dyDescent="0.55000000000000004">
      <c r="A15672">
        <v>581</v>
      </c>
      <c r="B15672">
        <v>3</v>
      </c>
      <c r="C15672">
        <v>11</v>
      </c>
      <c r="D15672" t="s">
        <v>15</v>
      </c>
      <c r="E15672">
        <v>5</v>
      </c>
      <c r="F15672" t="s">
        <v>9</v>
      </c>
      <c r="G15672">
        <v>2</v>
      </c>
      <c r="M15672">
        <v>13</v>
      </c>
      <c r="N15672" s="11"/>
      <c r="O15672" s="11"/>
      <c r="P15672" s="11"/>
      <c r="Q15672" s="11"/>
      <c r="R15672" s="11"/>
      <c r="S15672" s="2">
        <v>1.8699999999999999E-4</v>
      </c>
      <c r="T15672" s="11"/>
      <c r="U15672" s="11"/>
      <c r="V15672" s="11"/>
      <c r="W15672" s="2">
        <v>1.3200000000000001E-4</v>
      </c>
      <c r="X15672" s="2">
        <v>1.22E-4</v>
      </c>
    </row>
    <row r="15673" spans="1:24" x14ac:dyDescent="0.55000000000000004">
      <c r="A15673">
        <v>581</v>
      </c>
      <c r="B15673">
        <v>3</v>
      </c>
      <c r="C15673">
        <v>12</v>
      </c>
      <c r="D15673" t="s">
        <v>16</v>
      </c>
      <c r="E15673">
        <v>6</v>
      </c>
      <c r="F15673" t="s">
        <v>9</v>
      </c>
      <c r="G15673">
        <v>4</v>
      </c>
      <c r="M15673">
        <v>21</v>
      </c>
      <c r="N15673" s="11"/>
      <c r="O15673" s="11"/>
      <c r="P15673" s="11"/>
      <c r="Q15673" s="11"/>
      <c r="R15673" s="11"/>
      <c r="S15673" s="11"/>
      <c r="T15673" s="11"/>
      <c r="U15673" s="11"/>
      <c r="V15673" s="11"/>
      <c r="W15673" s="2">
        <v>1.9900000000000001E-4</v>
      </c>
      <c r="X15673" s="2">
        <v>1.7799999999999999E-4</v>
      </c>
    </row>
    <row r="15674" spans="1:24" x14ac:dyDescent="0.55000000000000004">
      <c r="A15674">
        <v>581</v>
      </c>
      <c r="B15674">
        <v>3</v>
      </c>
      <c r="C15674">
        <v>13</v>
      </c>
      <c r="D15674" t="s">
        <v>17</v>
      </c>
      <c r="E15674">
        <v>7</v>
      </c>
      <c r="F15674" t="s">
        <v>9</v>
      </c>
      <c r="G15674">
        <v>15</v>
      </c>
      <c r="M15674">
        <v>20</v>
      </c>
      <c r="N15674" s="2">
        <v>2.5000000000000001E-5</v>
      </c>
      <c r="O15674" s="2">
        <v>1.65E-4</v>
      </c>
      <c r="P15674" s="2">
        <f t="shared" ref="P15674" si="1749">0.000398</f>
        <v>3.9800000000000002E-4</v>
      </c>
      <c r="Q15674" s="2">
        <v>3.1100000000000002E-4</v>
      </c>
      <c r="R15674" s="11"/>
      <c r="S15674" s="11"/>
      <c r="T15674" s="11"/>
      <c r="U15674" s="11"/>
      <c r="V15674" s="11"/>
      <c r="W15674" s="2">
        <v>8.3999999999999995E-5</v>
      </c>
      <c r="X15674" s="2">
        <v>7.7999999999999999E-5</v>
      </c>
    </row>
    <row r="15675" spans="1:24" x14ac:dyDescent="0.55000000000000004">
      <c r="A15675">
        <v>581</v>
      </c>
      <c r="B15675">
        <v>3</v>
      </c>
      <c r="C15675">
        <v>14</v>
      </c>
      <c r="D15675" t="s">
        <v>18</v>
      </c>
      <c r="E15675">
        <v>8</v>
      </c>
      <c r="F15675" t="s">
        <v>9</v>
      </c>
      <c r="G15675">
        <v>3</v>
      </c>
      <c r="M15675">
        <v>43</v>
      </c>
      <c r="N15675" s="2">
        <v>3.3000000000000003E-5</v>
      </c>
      <c r="O15675" s="2">
        <v>1.9900000000000001E-4</v>
      </c>
      <c r="P15675" s="2">
        <v>4.3300000000000001E-4</v>
      </c>
      <c r="Q15675" s="2">
        <v>3.8200000000000002E-4</v>
      </c>
      <c r="R15675" s="11"/>
      <c r="S15675" s="2">
        <v>1.54E-4</v>
      </c>
      <c r="T15675" s="11"/>
      <c r="U15675" s="11"/>
      <c r="V15675" s="11"/>
      <c r="W15675" s="2">
        <v>1.02E-4</v>
      </c>
      <c r="X15675" s="2">
        <v>9.2999999999999997E-5</v>
      </c>
    </row>
    <row r="15676" spans="1:24" x14ac:dyDescent="0.55000000000000004">
      <c r="A15676">
        <v>581</v>
      </c>
      <c r="B15676">
        <v>3</v>
      </c>
      <c r="C15676">
        <v>15</v>
      </c>
      <c r="D15676" t="s">
        <v>19</v>
      </c>
      <c r="E15676">
        <v>4</v>
      </c>
      <c r="F15676" t="s">
        <v>9</v>
      </c>
      <c r="G15676">
        <v>9</v>
      </c>
      <c r="M15676">
        <v>36</v>
      </c>
      <c r="N15676" s="11"/>
      <c r="O15676" s="11"/>
      <c r="P15676" s="11"/>
      <c r="Q15676" s="11"/>
      <c r="R15676" s="11"/>
      <c r="S15676" s="2">
        <v>2.5500000000000002E-4</v>
      </c>
      <c r="T15676" s="11"/>
      <c r="U15676" s="11"/>
      <c r="V15676" s="11"/>
      <c r="W15676" s="2">
        <v>1.6200000000000001E-4</v>
      </c>
      <c r="X15676" s="2">
        <v>1.4999999999999999E-4</v>
      </c>
    </row>
    <row r="15677" spans="1:24" x14ac:dyDescent="0.55000000000000004">
      <c r="A15677">
        <v>581</v>
      </c>
      <c r="B15677">
        <v>4</v>
      </c>
      <c r="C15677">
        <v>16</v>
      </c>
      <c r="D15677" t="s">
        <v>20</v>
      </c>
      <c r="E15677">
        <v>9</v>
      </c>
      <c r="F15677" t="s">
        <v>9</v>
      </c>
      <c r="G15677">
        <v>59</v>
      </c>
      <c r="M15677">
        <v>26</v>
      </c>
      <c r="N15677" s="11"/>
      <c r="O15677" s="11"/>
      <c r="P15677" s="11"/>
      <c r="Q15677" s="11"/>
      <c r="R15677" s="11"/>
      <c r="S15677" s="11"/>
      <c r="T15677" s="11"/>
      <c r="U15677" s="11"/>
      <c r="V15677" s="11"/>
      <c r="W15677" s="2">
        <v>1.9999999999999999E-6</v>
      </c>
      <c r="X15677" s="2">
        <v>1.9999999999999999E-6</v>
      </c>
    </row>
    <row r="15678" spans="1:24" x14ac:dyDescent="0.55000000000000004">
      <c r="A15678">
        <v>581</v>
      </c>
      <c r="B15678">
        <v>5</v>
      </c>
      <c r="C15678">
        <v>17</v>
      </c>
      <c r="D15678" t="s">
        <v>21</v>
      </c>
      <c r="E15678">
        <v>10</v>
      </c>
      <c r="F15678" t="s">
        <v>22</v>
      </c>
      <c r="G15678">
        <v>0</v>
      </c>
      <c r="M15678">
        <v>0</v>
      </c>
      <c r="N15678" s="11"/>
      <c r="O15678" s="11"/>
      <c r="P15678" s="11"/>
      <c r="Q15678" s="11"/>
      <c r="R15678" s="11"/>
      <c r="S15678" s="11"/>
      <c r="T15678" s="2">
        <v>1.7899999999999999E-4</v>
      </c>
      <c r="U15678" s="11"/>
      <c r="V15678" s="11"/>
      <c r="W15678" s="11"/>
      <c r="X15678" s="11"/>
    </row>
    <row r="15679" spans="1:24" x14ac:dyDescent="0.55000000000000004">
      <c r="A15679">
        <v>581</v>
      </c>
      <c r="B15679">
        <v>5</v>
      </c>
      <c r="C15679">
        <v>18</v>
      </c>
      <c r="D15679" t="s">
        <v>23</v>
      </c>
      <c r="E15679">
        <v>11</v>
      </c>
      <c r="F15679" t="s">
        <v>22</v>
      </c>
      <c r="G15679">
        <v>30</v>
      </c>
      <c r="M15679">
        <v>0</v>
      </c>
      <c r="N15679" s="11"/>
      <c r="O15679" s="11"/>
      <c r="P15679" s="11"/>
      <c r="Q15679" s="11"/>
      <c r="R15679" s="2">
        <v>3.5399999999999999E-4</v>
      </c>
      <c r="S15679" s="11"/>
      <c r="T15679" s="11"/>
      <c r="U15679" s="11"/>
      <c r="V15679" s="2">
        <v>1.2300000000000001E-4</v>
      </c>
      <c r="W15679" s="2">
        <v>3.1999999999999999E-5</v>
      </c>
      <c r="X15679" s="2">
        <v>5.5000000000000002E-5</v>
      </c>
    </row>
    <row r="15680" spans="1:24" x14ac:dyDescent="0.55000000000000004">
      <c r="A15680">
        <v>581</v>
      </c>
      <c r="B15680">
        <v>5</v>
      </c>
      <c r="C15680">
        <v>19</v>
      </c>
      <c r="D15680" t="s">
        <v>24</v>
      </c>
      <c r="E15680">
        <v>11</v>
      </c>
      <c r="F15680" t="s">
        <v>22</v>
      </c>
      <c r="G15680">
        <v>15</v>
      </c>
      <c r="M15680">
        <v>34</v>
      </c>
      <c r="N15680" s="11"/>
      <c r="O15680" s="11"/>
      <c r="P15680" s="11"/>
      <c r="Q15680" s="11"/>
      <c r="R15680" s="2">
        <v>5.5400000000000002E-4</v>
      </c>
      <c r="S15680" s="11"/>
      <c r="T15680" s="11"/>
      <c r="U15680" s="11"/>
      <c r="V15680" s="2">
        <v>3.3700000000000001E-4</v>
      </c>
      <c r="W15680" s="2">
        <v>1.9900000000000001E-4</v>
      </c>
      <c r="X15680" s="2">
        <v>2.4499999999999999E-4</v>
      </c>
    </row>
    <row r="15681" spans="1:24" x14ac:dyDescent="0.55000000000000004">
      <c r="A15681">
        <v>581</v>
      </c>
      <c r="B15681">
        <v>5</v>
      </c>
      <c r="C15681">
        <v>20</v>
      </c>
      <c r="D15681" t="s">
        <v>25</v>
      </c>
      <c r="E15681">
        <v>10</v>
      </c>
      <c r="F15681" t="s">
        <v>22</v>
      </c>
      <c r="G15681">
        <v>3286</v>
      </c>
      <c r="M15681">
        <v>42</v>
      </c>
      <c r="N15681" s="11"/>
      <c r="O15681" s="11"/>
      <c r="P15681" s="11"/>
      <c r="Q15681" s="11"/>
      <c r="R15681" s="11"/>
      <c r="S15681" s="11"/>
      <c r="T15681" s="2">
        <v>1.7899999999999999E-4</v>
      </c>
      <c r="U15681" s="11"/>
      <c r="V15681" s="11"/>
      <c r="W15681" s="11"/>
      <c r="X15681" s="11"/>
    </row>
    <row r="15682" spans="1:24" x14ac:dyDescent="0.55000000000000004">
      <c r="A15682">
        <v>581</v>
      </c>
      <c r="B15682">
        <v>5</v>
      </c>
      <c r="C15682">
        <v>21</v>
      </c>
      <c r="D15682" t="s">
        <v>26</v>
      </c>
      <c r="E15682">
        <v>11</v>
      </c>
      <c r="F15682" t="s">
        <v>22</v>
      </c>
      <c r="G15682">
        <v>374</v>
      </c>
      <c r="M15682">
        <v>48</v>
      </c>
      <c r="N15682" s="11"/>
      <c r="O15682" s="11"/>
      <c r="P15682" s="11"/>
      <c r="Q15682" s="11"/>
      <c r="R15682" s="2">
        <v>5.5099999999999995E-4</v>
      </c>
      <c r="S15682" s="11"/>
      <c r="T15682" s="11"/>
      <c r="U15682" s="11"/>
      <c r="V15682" s="2">
        <v>3.3199999999999999E-4</v>
      </c>
      <c r="W15682" s="2">
        <v>1.92E-4</v>
      </c>
      <c r="X15682" s="2">
        <v>2.33E-4</v>
      </c>
    </row>
    <row r="15683" spans="1:24" x14ac:dyDescent="0.55000000000000004">
      <c r="A15683">
        <v>581</v>
      </c>
      <c r="B15683">
        <v>5</v>
      </c>
      <c r="C15683">
        <v>22</v>
      </c>
      <c r="D15683" t="s">
        <v>27</v>
      </c>
      <c r="E15683">
        <v>11</v>
      </c>
      <c r="F15683" t="s">
        <v>28</v>
      </c>
      <c r="G15683">
        <v>14</v>
      </c>
      <c r="M15683">
        <v>58</v>
      </c>
      <c r="N15683" s="11"/>
      <c r="O15683" s="11"/>
      <c r="P15683" s="11"/>
      <c r="Q15683" s="11"/>
      <c r="R15683" s="2">
        <v>2.7599999999999999E-4</v>
      </c>
      <c r="S15683" s="11"/>
      <c r="T15683" s="11"/>
      <c r="U15683" s="11"/>
      <c r="V15683" s="11"/>
      <c r="W15683" s="11"/>
      <c r="X15683" s="11"/>
    </row>
    <row r="15684" spans="1:24" x14ac:dyDescent="0.55000000000000004">
      <c r="A15684">
        <v>581</v>
      </c>
      <c r="B15684">
        <v>6</v>
      </c>
      <c r="C15684">
        <v>23</v>
      </c>
      <c r="D15684" t="s">
        <v>29</v>
      </c>
      <c r="E15684">
        <v>12</v>
      </c>
      <c r="F15684" t="s">
        <v>28</v>
      </c>
      <c r="G15684">
        <v>0</v>
      </c>
      <c r="M15684">
        <v>0</v>
      </c>
      <c r="N15684" s="11"/>
      <c r="O15684" s="11"/>
      <c r="P15684" s="11"/>
      <c r="Q15684" s="11"/>
      <c r="R15684" s="11"/>
      <c r="S15684" s="11"/>
      <c r="T15684" s="11"/>
      <c r="U15684" s="2">
        <v>-4.19E-2</v>
      </c>
      <c r="V15684" s="11"/>
      <c r="W15684" s="11"/>
      <c r="X15684" s="11"/>
    </row>
    <row r="15685" spans="1:24" x14ac:dyDescent="0.55000000000000004">
      <c r="A15685">
        <v>581</v>
      </c>
      <c r="B15685">
        <v>6</v>
      </c>
      <c r="C15685">
        <v>24</v>
      </c>
      <c r="D15685" t="s">
        <v>30</v>
      </c>
      <c r="E15685">
        <v>13</v>
      </c>
      <c r="F15685" t="s">
        <v>28</v>
      </c>
      <c r="G15685">
        <v>0</v>
      </c>
      <c r="M15685">
        <v>0</v>
      </c>
      <c r="N15685" s="11"/>
      <c r="O15685" s="11"/>
      <c r="P15685" s="11"/>
      <c r="Q15685" s="11"/>
      <c r="R15685" s="11"/>
      <c r="S15685" s="11"/>
      <c r="T15685" s="11"/>
      <c r="U15685" s="2">
        <v>2.1100000000000001E-2</v>
      </c>
      <c r="V15685" s="11"/>
      <c r="W15685" s="11"/>
      <c r="X15685" s="11"/>
    </row>
    <row r="15686" spans="1:24" x14ac:dyDescent="0.55000000000000004">
      <c r="A15686">
        <v>581</v>
      </c>
      <c r="B15686">
        <v>6</v>
      </c>
      <c r="C15686">
        <v>25</v>
      </c>
      <c r="D15686" t="s">
        <v>31</v>
      </c>
      <c r="E15686">
        <v>14</v>
      </c>
      <c r="F15686" t="s">
        <v>28</v>
      </c>
      <c r="G15686">
        <v>0</v>
      </c>
      <c r="M15686">
        <v>0</v>
      </c>
      <c r="N15686" s="11"/>
      <c r="O15686" s="11"/>
      <c r="P15686" s="11"/>
      <c r="Q15686" s="11"/>
      <c r="R15686" s="11"/>
      <c r="S15686" s="11"/>
      <c r="T15686" s="11"/>
      <c r="U15686" s="2">
        <v>-4.19E-2</v>
      </c>
      <c r="V15686" s="11"/>
      <c r="W15686" s="11"/>
      <c r="X15686" s="11"/>
    </row>
    <row r="15687" spans="1:24" x14ac:dyDescent="0.55000000000000004">
      <c r="A15687">
        <v>581</v>
      </c>
      <c r="B15687">
        <v>6</v>
      </c>
      <c r="C15687">
        <v>26</v>
      </c>
      <c r="D15687" t="s">
        <v>32</v>
      </c>
      <c r="E15687">
        <v>15</v>
      </c>
      <c r="F15687" t="s">
        <v>33</v>
      </c>
      <c r="G15687">
        <v>2</v>
      </c>
      <c r="M15687">
        <v>12</v>
      </c>
      <c r="N15687" s="11"/>
      <c r="O15687" s="11"/>
      <c r="P15687" s="11"/>
      <c r="Q15687" s="11"/>
      <c r="R15687" s="11"/>
      <c r="S15687" s="11"/>
      <c r="T15687" s="11"/>
      <c r="U15687" s="2">
        <v>2.1100000000000001E-2</v>
      </c>
      <c r="V15687" s="11"/>
      <c r="W15687" s="11"/>
      <c r="X15687" s="11"/>
    </row>
    <row r="15688" spans="1:24" x14ac:dyDescent="0.55000000000000004">
      <c r="A15688">
        <v>581</v>
      </c>
      <c r="B15688">
        <v>6</v>
      </c>
      <c r="C15688">
        <v>27</v>
      </c>
      <c r="D15688" t="s">
        <v>34</v>
      </c>
      <c r="E15688">
        <v>16</v>
      </c>
      <c r="F15688" t="s">
        <v>28</v>
      </c>
      <c r="G15688">
        <v>18</v>
      </c>
      <c r="M15688">
        <v>51</v>
      </c>
      <c r="N15688" s="11"/>
      <c r="O15688" s="11"/>
      <c r="P15688" s="11"/>
      <c r="Q15688" s="11"/>
      <c r="R15688" s="11"/>
      <c r="S15688" s="11"/>
      <c r="T15688" s="11"/>
      <c r="U15688" s="2">
        <v>4.19E-2</v>
      </c>
      <c r="V15688" s="11"/>
      <c r="W15688" s="11"/>
      <c r="X15688" s="11"/>
    </row>
    <row r="15689" spans="1:24" x14ac:dyDescent="0.55000000000000004">
      <c r="A15689">
        <v>582</v>
      </c>
      <c r="B15689">
        <v>1</v>
      </c>
      <c r="C15689">
        <v>1</v>
      </c>
      <c r="D15689" t="s">
        <v>3</v>
      </c>
      <c r="E15689">
        <v>1</v>
      </c>
      <c r="F15689" t="s">
        <v>9</v>
      </c>
      <c r="G15689">
        <v>14</v>
      </c>
      <c r="M15689">
        <v>55</v>
      </c>
      <c r="N15689" s="9"/>
      <c r="O15689" s="9"/>
      <c r="P15689" s="9"/>
      <c r="Q15689" s="9"/>
      <c r="R15689" s="9"/>
      <c r="S15689" s="10">
        <v>5.9800000000000001E-4</v>
      </c>
      <c r="T15689" s="11"/>
      <c r="U15689" s="11"/>
      <c r="V15689" s="9"/>
      <c r="W15689" s="10">
        <v>7.9799999999999992E-3</v>
      </c>
      <c r="X15689" s="2">
        <v>7.2099999999999996E-4</v>
      </c>
    </row>
    <row r="15690" spans="1:24" x14ac:dyDescent="0.55000000000000004">
      <c r="A15690">
        <v>582</v>
      </c>
      <c r="B15690">
        <v>1</v>
      </c>
      <c r="C15690">
        <v>2</v>
      </c>
      <c r="D15690" t="s">
        <v>5</v>
      </c>
      <c r="E15690">
        <v>2</v>
      </c>
      <c r="F15690" t="s">
        <v>9</v>
      </c>
      <c r="G15690">
        <v>3</v>
      </c>
      <c r="M15690">
        <v>54</v>
      </c>
      <c r="N15690" s="9"/>
      <c r="O15690" s="9"/>
      <c r="P15690" s="9"/>
      <c r="Q15690" s="9"/>
      <c r="R15690" s="9"/>
      <c r="S15690" s="10">
        <v>1.0740000000000001E-3</v>
      </c>
      <c r="T15690" s="11"/>
      <c r="U15690" s="11"/>
      <c r="V15690" s="9"/>
      <c r="W15690" s="10">
        <v>1.2290000000000001E-3</v>
      </c>
      <c r="X15690" s="2">
        <v>1.188E-3</v>
      </c>
    </row>
    <row r="15691" spans="1:24" x14ac:dyDescent="0.55000000000000004">
      <c r="A15691">
        <v>582</v>
      </c>
      <c r="B15691">
        <v>1</v>
      </c>
      <c r="C15691">
        <v>3</v>
      </c>
      <c r="D15691" t="s">
        <v>6</v>
      </c>
      <c r="E15691">
        <v>2</v>
      </c>
      <c r="F15691" t="s">
        <v>9</v>
      </c>
      <c r="G15691">
        <v>7</v>
      </c>
      <c r="M15691">
        <v>62</v>
      </c>
      <c r="N15691" s="9"/>
      <c r="O15691" s="9"/>
      <c r="P15691" s="9"/>
      <c r="Q15691" s="9"/>
      <c r="R15691" s="9"/>
      <c r="S15691" s="10">
        <f t="shared" ref="S15691" si="1750">0.000218*4</f>
        <v>8.7200000000000005E-4</v>
      </c>
      <c r="T15691" s="11"/>
      <c r="U15691" s="11"/>
      <c r="V15691" s="9"/>
      <c r="W15691" s="10">
        <v>9.2299999999999999E-4</v>
      </c>
      <c r="X15691" s="2">
        <v>9.01E-4</v>
      </c>
    </row>
    <row r="15692" spans="1:24" x14ac:dyDescent="0.55000000000000004">
      <c r="A15692">
        <v>582</v>
      </c>
      <c r="B15692">
        <v>1</v>
      </c>
      <c r="C15692">
        <v>4</v>
      </c>
      <c r="D15692" t="s">
        <v>7</v>
      </c>
      <c r="E15692">
        <v>2</v>
      </c>
      <c r="F15692" t="s">
        <v>9</v>
      </c>
      <c r="G15692">
        <v>4</v>
      </c>
      <c r="M15692">
        <v>85</v>
      </c>
      <c r="N15692" s="9"/>
      <c r="O15692" s="9"/>
      <c r="P15692" s="9"/>
      <c r="Q15692" s="9"/>
      <c r="R15692" s="9"/>
      <c r="S15692" s="10">
        <f t="shared" ref="S15692" si="1751">0.000218*2</f>
        <v>4.3600000000000003E-4</v>
      </c>
      <c r="T15692" s="11"/>
      <c r="U15692" s="11"/>
      <c r="V15692" s="9"/>
      <c r="W15692" s="10">
        <v>6.4999999999999997E-4</v>
      </c>
      <c r="X15692" s="2">
        <v>5.4199999999999995E-4</v>
      </c>
    </row>
    <row r="15693" spans="1:24" x14ac:dyDescent="0.55000000000000004">
      <c r="A15693">
        <v>582</v>
      </c>
      <c r="B15693">
        <v>2</v>
      </c>
      <c r="C15693">
        <v>5</v>
      </c>
      <c r="D15693" t="s">
        <v>8</v>
      </c>
      <c r="E15693">
        <v>3</v>
      </c>
      <c r="F15693" t="s">
        <v>9</v>
      </c>
      <c r="G15693">
        <v>5</v>
      </c>
      <c r="M15693">
        <v>9</v>
      </c>
      <c r="N15693" s="2">
        <v>8.7999999999999998E-5</v>
      </c>
      <c r="O15693" s="2">
        <v>2.5399999999999999E-4</v>
      </c>
      <c r="P15693" s="2">
        <v>4.1199999999999999E-4</v>
      </c>
      <c r="Q15693" s="2">
        <v>3.68E-4</v>
      </c>
      <c r="R15693" s="11"/>
      <c r="S15693" s="11"/>
      <c r="T15693" s="11"/>
      <c r="U15693" s="11"/>
      <c r="V15693" s="11"/>
      <c r="W15693" s="11"/>
      <c r="X15693" s="11"/>
    </row>
    <row r="15694" spans="1:24" x14ac:dyDescent="0.55000000000000004">
      <c r="A15694">
        <v>582</v>
      </c>
      <c r="B15694">
        <v>2</v>
      </c>
      <c r="C15694">
        <v>6</v>
      </c>
      <c r="D15694" t="s">
        <v>10</v>
      </c>
      <c r="E15694">
        <v>3</v>
      </c>
      <c r="F15694" t="s">
        <v>9</v>
      </c>
      <c r="G15694">
        <v>47</v>
      </c>
      <c r="M15694">
        <v>24</v>
      </c>
      <c r="N15694" s="2">
        <v>3.9999999999999998E-6</v>
      </c>
      <c r="O15694" s="2">
        <v>4.1999999999999998E-5</v>
      </c>
      <c r="P15694" s="2">
        <v>6.7000000000000002E-5</v>
      </c>
      <c r="Q15694" s="2">
        <v>5.5000000000000002E-5</v>
      </c>
      <c r="R15694" s="11"/>
      <c r="S15694" s="11"/>
      <c r="T15694" s="11"/>
      <c r="U15694" s="11"/>
      <c r="V15694" s="11"/>
      <c r="W15694" s="11"/>
      <c r="X15694" s="11"/>
    </row>
    <row r="15695" spans="1:24" x14ac:dyDescent="0.55000000000000004">
      <c r="A15695">
        <v>582</v>
      </c>
      <c r="B15695">
        <v>2</v>
      </c>
      <c r="C15695">
        <v>7</v>
      </c>
      <c r="D15695" t="s">
        <v>11</v>
      </c>
      <c r="E15695">
        <v>3</v>
      </c>
      <c r="F15695" t="s">
        <v>9</v>
      </c>
      <c r="G15695">
        <v>38</v>
      </c>
      <c r="M15695">
        <v>77</v>
      </c>
      <c r="N15695" s="2">
        <v>1.7E-5</v>
      </c>
      <c r="O15695" s="2">
        <v>1.4899999999999999E-4</v>
      </c>
      <c r="P15695" s="2">
        <v>3.5399999999999999E-4</v>
      </c>
      <c r="Q15695" s="2">
        <v>3.1199999999999999E-4</v>
      </c>
      <c r="R15695" s="11"/>
      <c r="S15695" s="11"/>
      <c r="T15695" s="11"/>
      <c r="U15695" s="11"/>
      <c r="V15695" s="11"/>
      <c r="W15695" s="11"/>
      <c r="X15695" s="11"/>
    </row>
    <row r="15696" spans="1:24" x14ac:dyDescent="0.55000000000000004">
      <c r="A15696">
        <v>582</v>
      </c>
      <c r="B15696">
        <v>2</v>
      </c>
      <c r="C15696">
        <v>8</v>
      </c>
      <c r="D15696" t="s">
        <v>12</v>
      </c>
      <c r="E15696">
        <v>3</v>
      </c>
      <c r="F15696" t="s">
        <v>9</v>
      </c>
      <c r="G15696">
        <v>8</v>
      </c>
      <c r="M15696">
        <v>95</v>
      </c>
      <c r="N15696" s="2">
        <v>1.2E-5</v>
      </c>
      <c r="O15696" s="2">
        <v>1.02E-4</v>
      </c>
      <c r="P15696" s="2">
        <v>2.32E-4</v>
      </c>
      <c r="Q15696" s="2">
        <v>1.9900000000000001E-4</v>
      </c>
      <c r="R15696" s="11"/>
      <c r="S15696" s="11"/>
      <c r="T15696" s="11"/>
      <c r="U15696" s="11"/>
      <c r="V15696" s="11"/>
      <c r="W15696" s="11"/>
      <c r="X15696" s="11"/>
    </row>
    <row r="15697" spans="1:24" x14ac:dyDescent="0.55000000000000004">
      <c r="A15697">
        <v>582</v>
      </c>
      <c r="B15697">
        <v>3</v>
      </c>
      <c r="C15697">
        <v>9</v>
      </c>
      <c r="D15697" t="s">
        <v>13</v>
      </c>
      <c r="E15697">
        <v>4</v>
      </c>
      <c r="F15697" t="s">
        <v>9</v>
      </c>
      <c r="G15697">
        <v>0</v>
      </c>
      <c r="M15697">
        <v>0</v>
      </c>
      <c r="N15697" s="11"/>
      <c r="O15697" s="11"/>
      <c r="P15697" s="11"/>
      <c r="Q15697" s="11"/>
      <c r="R15697" s="11"/>
      <c r="S15697" s="11"/>
      <c r="T15697" s="11"/>
      <c r="U15697" s="11"/>
      <c r="V15697" s="11"/>
      <c r="W15697" s="2">
        <v>5.3999999999999998E-5</v>
      </c>
      <c r="X15697" s="2">
        <v>4.1E-5</v>
      </c>
    </row>
    <row r="15698" spans="1:24" x14ac:dyDescent="0.55000000000000004">
      <c r="A15698">
        <v>582</v>
      </c>
      <c r="B15698">
        <v>3</v>
      </c>
      <c r="C15698">
        <v>10</v>
      </c>
      <c r="D15698" t="s">
        <v>14</v>
      </c>
      <c r="E15698">
        <v>4</v>
      </c>
      <c r="F15698" t="s">
        <v>9</v>
      </c>
      <c r="G15698">
        <v>13</v>
      </c>
      <c r="M15698">
        <v>0</v>
      </c>
      <c r="N15698" s="11"/>
      <c r="O15698" s="11"/>
      <c r="P15698" s="11"/>
      <c r="Q15698" s="11"/>
      <c r="R15698" s="11"/>
      <c r="S15698" s="2">
        <v>2.0100000000000001E-4</v>
      </c>
      <c r="T15698" s="11"/>
      <c r="U15698" s="11"/>
      <c r="V15698" s="11"/>
      <c r="W15698" s="2">
        <v>1.4200000000000001E-4</v>
      </c>
      <c r="X15698" s="2">
        <v>1.35E-4</v>
      </c>
    </row>
    <row r="15699" spans="1:24" x14ac:dyDescent="0.55000000000000004">
      <c r="A15699">
        <v>582</v>
      </c>
      <c r="B15699">
        <v>3</v>
      </c>
      <c r="C15699">
        <v>11</v>
      </c>
      <c r="D15699" t="s">
        <v>15</v>
      </c>
      <c r="E15699">
        <v>5</v>
      </c>
      <c r="F15699" t="s">
        <v>9</v>
      </c>
      <c r="G15699">
        <v>4</v>
      </c>
      <c r="M15699">
        <v>14</v>
      </c>
      <c r="N15699" s="11"/>
      <c r="O15699" s="11"/>
      <c r="P15699" s="11"/>
      <c r="Q15699" s="11"/>
      <c r="R15699" s="11"/>
      <c r="S15699" s="2">
        <v>1.8699999999999999E-4</v>
      </c>
      <c r="T15699" s="11"/>
      <c r="U15699" s="11"/>
      <c r="V15699" s="11"/>
      <c r="W15699" s="2">
        <v>1.3200000000000001E-4</v>
      </c>
      <c r="X15699" s="2">
        <v>1.22E-4</v>
      </c>
    </row>
    <row r="15700" spans="1:24" x14ac:dyDescent="0.55000000000000004">
      <c r="A15700">
        <v>582</v>
      </c>
      <c r="B15700">
        <v>3</v>
      </c>
      <c r="C15700">
        <v>12</v>
      </c>
      <c r="D15700" t="s">
        <v>16</v>
      </c>
      <c r="E15700">
        <v>6</v>
      </c>
      <c r="F15700" t="s">
        <v>9</v>
      </c>
      <c r="G15700">
        <v>3</v>
      </c>
      <c r="M15700">
        <v>21</v>
      </c>
      <c r="N15700" s="11"/>
      <c r="O15700" s="11"/>
      <c r="P15700" s="11"/>
      <c r="Q15700" s="11"/>
      <c r="R15700" s="11"/>
      <c r="S15700" s="11"/>
      <c r="T15700" s="11"/>
      <c r="U15700" s="11"/>
      <c r="V15700" s="11"/>
      <c r="W15700" s="2">
        <v>1.9900000000000001E-4</v>
      </c>
      <c r="X15700" s="2">
        <v>1.7799999999999999E-4</v>
      </c>
    </row>
    <row r="15701" spans="1:24" x14ac:dyDescent="0.55000000000000004">
      <c r="A15701">
        <v>582</v>
      </c>
      <c r="B15701">
        <v>3</v>
      </c>
      <c r="C15701">
        <v>13</v>
      </c>
      <c r="D15701" t="s">
        <v>17</v>
      </c>
      <c r="E15701">
        <v>7</v>
      </c>
      <c r="F15701" t="s">
        <v>9</v>
      </c>
      <c r="G15701">
        <v>15</v>
      </c>
      <c r="M15701">
        <v>20</v>
      </c>
      <c r="N15701" s="2">
        <v>2.5000000000000001E-5</v>
      </c>
      <c r="O15701" s="2">
        <v>1.65E-4</v>
      </c>
      <c r="P15701" s="2">
        <f t="shared" ref="P15701" si="1752">0.000398</f>
        <v>3.9800000000000002E-4</v>
      </c>
      <c r="Q15701" s="2">
        <v>3.1100000000000002E-4</v>
      </c>
      <c r="R15701" s="11"/>
      <c r="S15701" s="11"/>
      <c r="T15701" s="11"/>
      <c r="U15701" s="11"/>
      <c r="V15701" s="11"/>
      <c r="W15701" s="2">
        <v>8.3999999999999995E-5</v>
      </c>
      <c r="X15701" s="2">
        <v>7.7999999999999999E-5</v>
      </c>
    </row>
    <row r="15702" spans="1:24" x14ac:dyDescent="0.55000000000000004">
      <c r="A15702">
        <v>582</v>
      </c>
      <c r="B15702">
        <v>3</v>
      </c>
      <c r="C15702">
        <v>14</v>
      </c>
      <c r="D15702" t="s">
        <v>18</v>
      </c>
      <c r="E15702">
        <v>8</v>
      </c>
      <c r="F15702" t="s">
        <v>9</v>
      </c>
      <c r="G15702">
        <v>8</v>
      </c>
      <c r="M15702">
        <v>34</v>
      </c>
      <c r="N15702" s="2">
        <v>3.3000000000000003E-5</v>
      </c>
      <c r="O15702" s="2">
        <v>1.9900000000000001E-4</v>
      </c>
      <c r="P15702" s="2">
        <v>4.3300000000000001E-4</v>
      </c>
      <c r="Q15702" s="2">
        <v>3.8200000000000002E-4</v>
      </c>
      <c r="R15702" s="11"/>
      <c r="S15702" s="2">
        <v>1.54E-4</v>
      </c>
      <c r="T15702" s="11"/>
      <c r="U15702" s="11"/>
      <c r="V15702" s="11"/>
      <c r="W15702" s="2">
        <v>1.02E-4</v>
      </c>
      <c r="X15702" s="2">
        <v>9.2999999999999997E-5</v>
      </c>
    </row>
    <row r="15703" spans="1:24" x14ac:dyDescent="0.55000000000000004">
      <c r="A15703">
        <v>582</v>
      </c>
      <c r="B15703">
        <v>3</v>
      </c>
      <c r="C15703">
        <v>15</v>
      </c>
      <c r="D15703" t="s">
        <v>19</v>
      </c>
      <c r="E15703">
        <v>4</v>
      </c>
      <c r="F15703" t="s">
        <v>9</v>
      </c>
      <c r="G15703">
        <v>9</v>
      </c>
      <c r="M15703">
        <v>38</v>
      </c>
      <c r="N15703" s="11"/>
      <c r="O15703" s="11"/>
      <c r="P15703" s="11"/>
      <c r="Q15703" s="11"/>
      <c r="R15703" s="11"/>
      <c r="S15703" s="2">
        <v>2.5500000000000002E-4</v>
      </c>
      <c r="T15703" s="11"/>
      <c r="U15703" s="11"/>
      <c r="V15703" s="11"/>
      <c r="W15703" s="2">
        <v>1.6200000000000001E-4</v>
      </c>
      <c r="X15703" s="2">
        <v>1.4999999999999999E-4</v>
      </c>
    </row>
    <row r="15704" spans="1:24" x14ac:dyDescent="0.55000000000000004">
      <c r="A15704">
        <v>582</v>
      </c>
      <c r="B15704">
        <v>4</v>
      </c>
      <c r="C15704">
        <v>16</v>
      </c>
      <c r="D15704" t="s">
        <v>20</v>
      </c>
      <c r="E15704">
        <v>9</v>
      </c>
      <c r="F15704" t="s">
        <v>9</v>
      </c>
      <c r="G15704">
        <v>61</v>
      </c>
      <c r="M15704">
        <v>31</v>
      </c>
      <c r="N15704" s="11"/>
      <c r="O15704" s="11"/>
      <c r="P15704" s="11"/>
      <c r="Q15704" s="11"/>
      <c r="R15704" s="11"/>
      <c r="S15704" s="11"/>
      <c r="T15704" s="11"/>
      <c r="U15704" s="11"/>
      <c r="V15704" s="11"/>
      <c r="W15704" s="2">
        <v>1.9999999999999999E-6</v>
      </c>
      <c r="X15704" s="2">
        <v>1.9999999999999999E-6</v>
      </c>
    </row>
    <row r="15705" spans="1:24" x14ac:dyDescent="0.55000000000000004">
      <c r="A15705">
        <v>582</v>
      </c>
      <c r="B15705">
        <v>5</v>
      </c>
      <c r="C15705">
        <v>17</v>
      </c>
      <c r="D15705" t="s">
        <v>21</v>
      </c>
      <c r="E15705">
        <v>10</v>
      </c>
      <c r="F15705" t="s">
        <v>22</v>
      </c>
      <c r="G15705">
        <v>409</v>
      </c>
      <c r="M15705">
        <v>20</v>
      </c>
      <c r="N15705" s="11"/>
      <c r="O15705" s="11"/>
      <c r="P15705" s="11"/>
      <c r="Q15705" s="11"/>
      <c r="R15705" s="11"/>
      <c r="S15705" s="11"/>
      <c r="T15705" s="2">
        <v>1.7899999999999999E-4</v>
      </c>
      <c r="U15705" s="11"/>
      <c r="V15705" s="11"/>
      <c r="W15705" s="11"/>
      <c r="X15705" s="11"/>
    </row>
    <row r="15706" spans="1:24" x14ac:dyDescent="0.55000000000000004">
      <c r="A15706">
        <v>582</v>
      </c>
      <c r="B15706">
        <v>5</v>
      </c>
      <c r="C15706">
        <v>18</v>
      </c>
      <c r="D15706" t="s">
        <v>23</v>
      </c>
      <c r="E15706">
        <v>11</v>
      </c>
      <c r="F15706" t="s">
        <v>22</v>
      </c>
      <c r="G15706">
        <v>25</v>
      </c>
      <c r="M15706">
        <v>0</v>
      </c>
      <c r="N15706" s="11"/>
      <c r="O15706" s="11"/>
      <c r="P15706" s="11"/>
      <c r="Q15706" s="11"/>
      <c r="R15706" s="2">
        <v>3.5399999999999999E-4</v>
      </c>
      <c r="S15706" s="11"/>
      <c r="T15706" s="11"/>
      <c r="U15706" s="11"/>
      <c r="V15706" s="2">
        <v>1.2300000000000001E-4</v>
      </c>
      <c r="W15706" s="2">
        <v>3.1999999999999999E-5</v>
      </c>
      <c r="X15706" s="2">
        <v>5.5000000000000002E-5</v>
      </c>
    </row>
    <row r="15707" spans="1:24" x14ac:dyDescent="0.55000000000000004">
      <c r="A15707">
        <v>582</v>
      </c>
      <c r="B15707">
        <v>5</v>
      </c>
      <c r="C15707">
        <v>19</v>
      </c>
      <c r="D15707" t="s">
        <v>24</v>
      </c>
      <c r="E15707">
        <v>11</v>
      </c>
      <c r="F15707" t="s">
        <v>22</v>
      </c>
      <c r="G15707">
        <v>12</v>
      </c>
      <c r="M15707">
        <v>20</v>
      </c>
      <c r="N15707" s="11"/>
      <c r="O15707" s="11"/>
      <c r="P15707" s="11"/>
      <c r="Q15707" s="11"/>
      <c r="R15707" s="2">
        <v>5.5400000000000002E-4</v>
      </c>
      <c r="S15707" s="11"/>
      <c r="T15707" s="11"/>
      <c r="U15707" s="11"/>
      <c r="V15707" s="2">
        <v>3.3700000000000001E-4</v>
      </c>
      <c r="W15707" s="2">
        <v>1.9900000000000001E-4</v>
      </c>
      <c r="X15707" s="2">
        <v>2.4499999999999999E-4</v>
      </c>
    </row>
    <row r="15708" spans="1:24" x14ac:dyDescent="0.55000000000000004">
      <c r="A15708">
        <v>582</v>
      </c>
      <c r="B15708">
        <v>5</v>
      </c>
      <c r="C15708">
        <v>20</v>
      </c>
      <c r="D15708" t="s">
        <v>25</v>
      </c>
      <c r="E15708">
        <v>10</v>
      </c>
      <c r="F15708" t="s">
        <v>22</v>
      </c>
      <c r="G15708">
        <v>2467</v>
      </c>
      <c r="M15708">
        <v>48</v>
      </c>
      <c r="N15708" s="11"/>
      <c r="O15708" s="11"/>
      <c r="P15708" s="11"/>
      <c r="Q15708" s="11"/>
      <c r="R15708" s="11"/>
      <c r="S15708" s="11"/>
      <c r="T15708" s="2">
        <v>1.7899999999999999E-4</v>
      </c>
      <c r="U15708" s="11"/>
      <c r="V15708" s="11"/>
      <c r="W15708" s="11"/>
      <c r="X15708" s="11"/>
    </row>
    <row r="15709" spans="1:24" x14ac:dyDescent="0.55000000000000004">
      <c r="A15709">
        <v>582</v>
      </c>
      <c r="B15709">
        <v>5</v>
      </c>
      <c r="C15709">
        <v>21</v>
      </c>
      <c r="D15709" t="s">
        <v>26</v>
      </c>
      <c r="E15709">
        <v>11</v>
      </c>
      <c r="F15709" t="s">
        <v>22</v>
      </c>
      <c r="G15709">
        <v>397</v>
      </c>
      <c r="M15709">
        <v>53</v>
      </c>
      <c r="N15709" s="11"/>
      <c r="O15709" s="11"/>
      <c r="P15709" s="11"/>
      <c r="Q15709" s="11"/>
      <c r="R15709" s="2">
        <v>5.5099999999999995E-4</v>
      </c>
      <c r="S15709" s="11"/>
      <c r="T15709" s="11"/>
      <c r="U15709" s="11"/>
      <c r="V15709" s="2">
        <v>3.3199999999999999E-4</v>
      </c>
      <c r="W15709" s="2">
        <v>1.92E-4</v>
      </c>
      <c r="X15709" s="2">
        <v>2.33E-4</v>
      </c>
    </row>
    <row r="15710" spans="1:24" x14ac:dyDescent="0.55000000000000004">
      <c r="A15710">
        <v>582</v>
      </c>
      <c r="B15710">
        <v>5</v>
      </c>
      <c r="C15710">
        <v>22</v>
      </c>
      <c r="D15710" t="s">
        <v>27</v>
      </c>
      <c r="E15710">
        <v>11</v>
      </c>
      <c r="F15710" t="s">
        <v>28</v>
      </c>
      <c r="G15710">
        <v>13</v>
      </c>
      <c r="M15710">
        <v>53</v>
      </c>
      <c r="N15710" s="11"/>
      <c r="O15710" s="11"/>
      <c r="P15710" s="11"/>
      <c r="Q15710" s="11"/>
      <c r="R15710" s="2">
        <v>2.7599999999999999E-4</v>
      </c>
      <c r="S15710" s="11"/>
      <c r="T15710" s="11"/>
      <c r="U15710" s="11"/>
      <c r="V15710" s="11"/>
      <c r="W15710" s="11"/>
      <c r="X15710" s="11"/>
    </row>
    <row r="15711" spans="1:24" x14ac:dyDescent="0.55000000000000004">
      <c r="A15711">
        <v>582</v>
      </c>
      <c r="B15711">
        <v>6</v>
      </c>
      <c r="C15711">
        <v>23</v>
      </c>
      <c r="D15711" t="s">
        <v>29</v>
      </c>
      <c r="E15711">
        <v>12</v>
      </c>
      <c r="F15711" t="s">
        <v>28</v>
      </c>
      <c r="G15711">
        <v>0</v>
      </c>
      <c r="M15711">
        <v>0</v>
      </c>
      <c r="N15711" s="11"/>
      <c r="O15711" s="11"/>
      <c r="P15711" s="11"/>
      <c r="Q15711" s="11"/>
      <c r="R15711" s="11"/>
      <c r="S15711" s="11"/>
      <c r="T15711" s="11"/>
      <c r="U15711" s="2">
        <v>-4.19E-2</v>
      </c>
      <c r="V15711" s="11"/>
      <c r="W15711" s="11"/>
      <c r="X15711" s="11"/>
    </row>
    <row r="15712" spans="1:24" x14ac:dyDescent="0.55000000000000004">
      <c r="A15712">
        <v>582</v>
      </c>
      <c r="B15712">
        <v>6</v>
      </c>
      <c r="C15712">
        <v>24</v>
      </c>
      <c r="D15712" t="s">
        <v>30</v>
      </c>
      <c r="E15712">
        <v>13</v>
      </c>
      <c r="F15712" t="s">
        <v>28</v>
      </c>
      <c r="G15712">
        <v>0</v>
      </c>
      <c r="M15712">
        <v>0</v>
      </c>
      <c r="N15712" s="11"/>
      <c r="O15712" s="11"/>
      <c r="P15712" s="11"/>
      <c r="Q15712" s="11"/>
      <c r="R15712" s="11"/>
      <c r="S15712" s="11"/>
      <c r="T15712" s="11"/>
      <c r="U15712" s="2">
        <v>2.1100000000000001E-2</v>
      </c>
      <c r="V15712" s="11"/>
      <c r="W15712" s="11"/>
      <c r="X15712" s="11"/>
    </row>
    <row r="15713" spans="1:24" x14ac:dyDescent="0.55000000000000004">
      <c r="A15713">
        <v>582</v>
      </c>
      <c r="B15713">
        <v>6</v>
      </c>
      <c r="C15713">
        <v>25</v>
      </c>
      <c r="D15713" t="s">
        <v>31</v>
      </c>
      <c r="E15713">
        <v>14</v>
      </c>
      <c r="F15713" t="s">
        <v>28</v>
      </c>
      <c r="G15713">
        <v>8</v>
      </c>
      <c r="M15713">
        <v>18</v>
      </c>
      <c r="N15713" s="11"/>
      <c r="O15713" s="11"/>
      <c r="P15713" s="11"/>
      <c r="Q15713" s="11"/>
      <c r="R15713" s="11"/>
      <c r="S15713" s="11"/>
      <c r="T15713" s="11"/>
      <c r="U15713" s="2">
        <v>-4.19E-2</v>
      </c>
      <c r="V15713" s="11"/>
      <c r="W15713" s="11"/>
      <c r="X15713" s="11"/>
    </row>
    <row r="15714" spans="1:24" x14ac:dyDescent="0.55000000000000004">
      <c r="A15714">
        <v>582</v>
      </c>
      <c r="B15714">
        <v>6</v>
      </c>
      <c r="C15714">
        <v>26</v>
      </c>
      <c r="D15714" t="s">
        <v>32</v>
      </c>
      <c r="E15714">
        <v>15</v>
      </c>
      <c r="F15714" t="s">
        <v>33</v>
      </c>
      <c r="G15714">
        <v>2</v>
      </c>
      <c r="M15714">
        <v>20</v>
      </c>
      <c r="N15714" s="11"/>
      <c r="O15714" s="11"/>
      <c r="P15714" s="11"/>
      <c r="Q15714" s="11"/>
      <c r="R15714" s="11"/>
      <c r="S15714" s="11"/>
      <c r="T15714" s="11"/>
      <c r="U15714" s="2">
        <v>2.1100000000000001E-2</v>
      </c>
      <c r="V15714" s="11"/>
      <c r="W15714" s="11"/>
      <c r="X15714" s="11"/>
    </row>
    <row r="15715" spans="1:24" x14ac:dyDescent="0.55000000000000004">
      <c r="A15715">
        <v>582</v>
      </c>
      <c r="B15715">
        <v>6</v>
      </c>
      <c r="C15715">
        <v>27</v>
      </c>
      <c r="D15715" t="s">
        <v>34</v>
      </c>
      <c r="E15715">
        <v>16</v>
      </c>
      <c r="F15715" t="s">
        <v>28</v>
      </c>
      <c r="G15715">
        <v>20</v>
      </c>
      <c r="M15715">
        <v>47</v>
      </c>
      <c r="N15715" s="11"/>
      <c r="O15715" s="11"/>
      <c r="P15715" s="11"/>
      <c r="Q15715" s="11"/>
      <c r="R15715" s="11"/>
      <c r="S15715" s="11"/>
      <c r="T15715" s="11"/>
      <c r="U15715" s="2">
        <v>4.19E-2</v>
      </c>
      <c r="V15715" s="11"/>
      <c r="W15715" s="11"/>
      <c r="X15715" s="11"/>
    </row>
    <row r="15716" spans="1:24" x14ac:dyDescent="0.55000000000000004">
      <c r="A15716">
        <v>583</v>
      </c>
      <c r="B15716">
        <v>1</v>
      </c>
      <c r="C15716">
        <v>1</v>
      </c>
      <c r="D15716" t="s">
        <v>3</v>
      </c>
      <c r="E15716">
        <v>1</v>
      </c>
      <c r="F15716" t="s">
        <v>4</v>
      </c>
      <c r="G15716">
        <v>16</v>
      </c>
      <c r="M15716">
        <v>43</v>
      </c>
      <c r="N15716" s="9"/>
      <c r="O15716" s="9"/>
      <c r="P15716" s="9"/>
      <c r="Q15716" s="9"/>
      <c r="R15716" s="9"/>
      <c r="S15716" s="10">
        <v>5.9800000000000001E-4</v>
      </c>
      <c r="T15716" s="11"/>
      <c r="U15716" s="11"/>
      <c r="V15716" s="9"/>
      <c r="W15716" s="10">
        <v>7.9799999999999992E-3</v>
      </c>
      <c r="X15716" s="2">
        <v>7.2099999999999996E-4</v>
      </c>
    </row>
    <row r="15717" spans="1:24" x14ac:dyDescent="0.55000000000000004">
      <c r="A15717">
        <v>583</v>
      </c>
      <c r="B15717">
        <v>1</v>
      </c>
      <c r="C15717">
        <v>2</v>
      </c>
      <c r="D15717" t="s">
        <v>5</v>
      </c>
      <c r="E15717">
        <v>2</v>
      </c>
      <c r="F15717" t="s">
        <v>4</v>
      </c>
      <c r="G15717">
        <v>3</v>
      </c>
      <c r="M15717">
        <v>51</v>
      </c>
      <c r="N15717" s="9"/>
      <c r="O15717" s="9"/>
      <c r="P15717" s="9"/>
      <c r="Q15717" s="9"/>
      <c r="R15717" s="9"/>
      <c r="S15717" s="10">
        <v>1.0740000000000001E-3</v>
      </c>
      <c r="T15717" s="11"/>
      <c r="U15717" s="11"/>
      <c r="V15717" s="9"/>
      <c r="W15717" s="10">
        <v>1.2290000000000001E-3</v>
      </c>
      <c r="X15717" s="2">
        <v>1.188E-3</v>
      </c>
    </row>
    <row r="15718" spans="1:24" x14ac:dyDescent="0.55000000000000004">
      <c r="A15718">
        <v>583</v>
      </c>
      <c r="B15718">
        <v>1</v>
      </c>
      <c r="C15718">
        <v>3</v>
      </c>
      <c r="D15718" t="s">
        <v>6</v>
      </c>
      <c r="E15718">
        <v>2</v>
      </c>
      <c r="F15718" t="s">
        <v>4</v>
      </c>
      <c r="G15718">
        <v>9</v>
      </c>
      <c r="M15718">
        <v>74</v>
      </c>
      <c r="N15718" s="9"/>
      <c r="O15718" s="9"/>
      <c r="P15718" s="9"/>
      <c r="Q15718" s="9"/>
      <c r="R15718" s="9"/>
      <c r="S15718" s="10">
        <f t="shared" ref="S15718" si="1753">0.000218*4</f>
        <v>8.7200000000000005E-4</v>
      </c>
      <c r="T15718" s="11"/>
      <c r="U15718" s="11"/>
      <c r="V15718" s="9"/>
      <c r="W15718" s="10">
        <v>9.2299999999999999E-4</v>
      </c>
      <c r="X15718" s="2">
        <v>9.01E-4</v>
      </c>
    </row>
    <row r="15719" spans="1:24" x14ac:dyDescent="0.55000000000000004">
      <c r="A15719">
        <v>583</v>
      </c>
      <c r="B15719">
        <v>1</v>
      </c>
      <c r="C15719">
        <v>4</v>
      </c>
      <c r="D15719" t="s">
        <v>7</v>
      </c>
      <c r="E15719">
        <v>2</v>
      </c>
      <c r="F15719" t="s">
        <v>4</v>
      </c>
      <c r="G15719">
        <v>6</v>
      </c>
      <c r="M15719">
        <v>89</v>
      </c>
      <c r="N15719" s="9"/>
      <c r="O15719" s="9"/>
      <c r="P15719" s="9"/>
      <c r="Q15719" s="9"/>
      <c r="R15719" s="9"/>
      <c r="S15719" s="10">
        <f t="shared" ref="S15719" si="1754">0.000218*2</f>
        <v>4.3600000000000003E-4</v>
      </c>
      <c r="T15719" s="11"/>
      <c r="U15719" s="11"/>
      <c r="V15719" s="9"/>
      <c r="W15719" s="10">
        <v>6.4999999999999997E-4</v>
      </c>
      <c r="X15719" s="2">
        <v>5.4199999999999995E-4</v>
      </c>
    </row>
    <row r="15720" spans="1:24" x14ac:dyDescent="0.55000000000000004">
      <c r="A15720">
        <v>583</v>
      </c>
      <c r="B15720">
        <v>2</v>
      </c>
      <c r="C15720">
        <v>5</v>
      </c>
      <c r="D15720" t="s">
        <v>8</v>
      </c>
      <c r="E15720">
        <v>3</v>
      </c>
      <c r="F15720" t="s">
        <v>9</v>
      </c>
      <c r="G15720">
        <v>5</v>
      </c>
      <c r="M15720">
        <v>22</v>
      </c>
      <c r="N15720" s="2">
        <v>8.7999999999999998E-5</v>
      </c>
      <c r="O15720" s="2">
        <v>2.5399999999999999E-4</v>
      </c>
      <c r="P15720" s="2">
        <v>4.1199999999999999E-4</v>
      </c>
      <c r="Q15720" s="2">
        <v>3.68E-4</v>
      </c>
      <c r="R15720" s="11"/>
      <c r="S15720" s="11"/>
      <c r="T15720" s="11"/>
      <c r="U15720" s="11"/>
      <c r="V15720" s="11"/>
      <c r="W15720" s="11"/>
      <c r="X15720" s="11"/>
    </row>
    <row r="15721" spans="1:24" x14ac:dyDescent="0.55000000000000004">
      <c r="A15721">
        <v>583</v>
      </c>
      <c r="B15721">
        <v>2</v>
      </c>
      <c r="C15721">
        <v>6</v>
      </c>
      <c r="D15721" t="s">
        <v>10</v>
      </c>
      <c r="E15721">
        <v>3</v>
      </c>
      <c r="F15721" t="s">
        <v>9</v>
      </c>
      <c r="G15721">
        <v>35</v>
      </c>
      <c r="M15721">
        <v>38</v>
      </c>
      <c r="N15721" s="2">
        <v>3.9999999999999998E-6</v>
      </c>
      <c r="O15721" s="2">
        <v>4.1999999999999998E-5</v>
      </c>
      <c r="P15721" s="2">
        <v>6.7000000000000002E-5</v>
      </c>
      <c r="Q15721" s="2">
        <v>5.5000000000000002E-5</v>
      </c>
      <c r="R15721" s="11"/>
      <c r="S15721" s="11"/>
      <c r="T15721" s="11"/>
      <c r="U15721" s="11"/>
      <c r="V15721" s="11"/>
      <c r="W15721" s="11"/>
      <c r="X15721" s="11"/>
    </row>
    <row r="15722" spans="1:24" x14ac:dyDescent="0.55000000000000004">
      <c r="A15722">
        <v>583</v>
      </c>
      <c r="B15722">
        <v>2</v>
      </c>
      <c r="C15722">
        <v>7</v>
      </c>
      <c r="D15722" t="s">
        <v>11</v>
      </c>
      <c r="E15722">
        <v>3</v>
      </c>
      <c r="F15722" t="s">
        <v>9</v>
      </c>
      <c r="G15722">
        <v>22</v>
      </c>
      <c r="M15722">
        <v>86</v>
      </c>
      <c r="N15722" s="2">
        <v>1.7E-5</v>
      </c>
      <c r="O15722" s="2">
        <v>1.4899999999999999E-4</v>
      </c>
      <c r="P15722" s="2">
        <v>3.5399999999999999E-4</v>
      </c>
      <c r="Q15722" s="2">
        <v>3.1199999999999999E-4</v>
      </c>
      <c r="R15722" s="11"/>
      <c r="S15722" s="11"/>
      <c r="T15722" s="11"/>
      <c r="U15722" s="11"/>
      <c r="V15722" s="11"/>
      <c r="W15722" s="11"/>
      <c r="X15722" s="11"/>
    </row>
    <row r="15723" spans="1:24" x14ac:dyDescent="0.55000000000000004">
      <c r="A15723">
        <v>583</v>
      </c>
      <c r="B15723">
        <v>2</v>
      </c>
      <c r="C15723">
        <v>8</v>
      </c>
      <c r="D15723" t="s">
        <v>12</v>
      </c>
      <c r="E15723">
        <v>3</v>
      </c>
      <c r="F15723" t="s">
        <v>9</v>
      </c>
      <c r="G15723">
        <v>7</v>
      </c>
      <c r="M15723">
        <v>83</v>
      </c>
      <c r="N15723" s="2">
        <v>1.2E-5</v>
      </c>
      <c r="O15723" s="2">
        <v>1.02E-4</v>
      </c>
      <c r="P15723" s="2">
        <v>2.32E-4</v>
      </c>
      <c r="Q15723" s="2">
        <v>1.9900000000000001E-4</v>
      </c>
      <c r="R15723" s="11"/>
      <c r="S15723" s="11"/>
      <c r="T15723" s="11"/>
      <c r="U15723" s="11"/>
      <c r="V15723" s="11"/>
      <c r="W15723" s="11"/>
      <c r="X15723" s="11"/>
    </row>
    <row r="15724" spans="1:24" x14ac:dyDescent="0.55000000000000004">
      <c r="A15724">
        <v>583</v>
      </c>
      <c r="B15724">
        <v>3</v>
      </c>
      <c r="C15724">
        <v>9</v>
      </c>
      <c r="D15724" t="s">
        <v>13</v>
      </c>
      <c r="E15724">
        <v>4</v>
      </c>
      <c r="F15724" t="s">
        <v>9</v>
      </c>
      <c r="G15724">
        <v>0</v>
      </c>
      <c r="M15724">
        <v>0</v>
      </c>
      <c r="N15724" s="11"/>
      <c r="O15724" s="11"/>
      <c r="P15724" s="11"/>
      <c r="Q15724" s="11"/>
      <c r="R15724" s="11"/>
      <c r="S15724" s="11"/>
      <c r="T15724" s="11"/>
      <c r="U15724" s="11"/>
      <c r="V15724" s="11"/>
      <c r="W15724" s="2">
        <v>5.3999999999999998E-5</v>
      </c>
      <c r="X15724" s="2">
        <v>4.1E-5</v>
      </c>
    </row>
    <row r="15725" spans="1:24" x14ac:dyDescent="0.55000000000000004">
      <c r="A15725">
        <v>583</v>
      </c>
      <c r="B15725">
        <v>3</v>
      </c>
      <c r="C15725">
        <v>10</v>
      </c>
      <c r="D15725" t="s">
        <v>14</v>
      </c>
      <c r="E15725">
        <v>4</v>
      </c>
      <c r="F15725" t="s">
        <v>9</v>
      </c>
      <c r="G15725">
        <v>0</v>
      </c>
      <c r="M15725">
        <v>0</v>
      </c>
      <c r="N15725" s="11"/>
      <c r="O15725" s="11"/>
      <c r="P15725" s="11"/>
      <c r="Q15725" s="11"/>
      <c r="R15725" s="11"/>
      <c r="S15725" s="2">
        <v>2.0100000000000001E-4</v>
      </c>
      <c r="T15725" s="11"/>
      <c r="U15725" s="11"/>
      <c r="V15725" s="11"/>
      <c r="W15725" s="2">
        <v>1.4200000000000001E-4</v>
      </c>
      <c r="X15725" s="2">
        <v>1.35E-4</v>
      </c>
    </row>
    <row r="15726" spans="1:24" x14ac:dyDescent="0.55000000000000004">
      <c r="A15726">
        <v>583</v>
      </c>
      <c r="B15726">
        <v>3</v>
      </c>
      <c r="C15726">
        <v>11</v>
      </c>
      <c r="D15726" t="s">
        <v>15</v>
      </c>
      <c r="E15726">
        <v>5</v>
      </c>
      <c r="F15726" t="s">
        <v>9</v>
      </c>
      <c r="G15726">
        <v>3</v>
      </c>
      <c r="M15726">
        <v>21</v>
      </c>
      <c r="N15726" s="11"/>
      <c r="O15726" s="11"/>
      <c r="P15726" s="11"/>
      <c r="Q15726" s="11"/>
      <c r="R15726" s="11"/>
      <c r="S15726" s="2">
        <v>1.8699999999999999E-4</v>
      </c>
      <c r="T15726" s="11"/>
      <c r="U15726" s="11"/>
      <c r="V15726" s="11"/>
      <c r="W15726" s="2">
        <v>1.3200000000000001E-4</v>
      </c>
      <c r="X15726" s="2">
        <v>1.22E-4</v>
      </c>
    </row>
    <row r="15727" spans="1:24" x14ac:dyDescent="0.55000000000000004">
      <c r="A15727">
        <v>583</v>
      </c>
      <c r="B15727">
        <v>3</v>
      </c>
      <c r="C15727">
        <v>12</v>
      </c>
      <c r="D15727" t="s">
        <v>16</v>
      </c>
      <c r="E15727">
        <v>6</v>
      </c>
      <c r="F15727" t="s">
        <v>9</v>
      </c>
      <c r="G15727">
        <v>1</v>
      </c>
      <c r="M15727">
        <v>12</v>
      </c>
      <c r="N15727" s="11"/>
      <c r="O15727" s="11"/>
      <c r="P15727" s="11"/>
      <c r="Q15727" s="11"/>
      <c r="R15727" s="11"/>
      <c r="S15727" s="11"/>
      <c r="T15727" s="11"/>
      <c r="U15727" s="11"/>
      <c r="V15727" s="11"/>
      <c r="W15727" s="2">
        <v>1.9900000000000001E-4</v>
      </c>
      <c r="X15727" s="2">
        <v>1.7799999999999999E-4</v>
      </c>
    </row>
    <row r="15728" spans="1:24" x14ac:dyDescent="0.55000000000000004">
      <c r="A15728">
        <v>583</v>
      </c>
      <c r="B15728">
        <v>3</v>
      </c>
      <c r="C15728">
        <v>13</v>
      </c>
      <c r="D15728" t="s">
        <v>17</v>
      </c>
      <c r="E15728">
        <v>7</v>
      </c>
      <c r="F15728" t="s">
        <v>9</v>
      </c>
      <c r="G15728">
        <v>15</v>
      </c>
      <c r="M15728">
        <v>24</v>
      </c>
      <c r="N15728" s="2">
        <v>2.5000000000000001E-5</v>
      </c>
      <c r="O15728" s="2">
        <v>1.65E-4</v>
      </c>
      <c r="P15728" s="2">
        <f t="shared" ref="P15728" si="1755">0.000398</f>
        <v>3.9800000000000002E-4</v>
      </c>
      <c r="Q15728" s="2">
        <v>3.1100000000000002E-4</v>
      </c>
      <c r="R15728" s="11"/>
      <c r="S15728" s="11"/>
      <c r="T15728" s="11"/>
      <c r="U15728" s="11"/>
      <c r="V15728" s="11"/>
      <c r="W15728" s="2">
        <v>8.3999999999999995E-5</v>
      </c>
      <c r="X15728" s="2">
        <v>7.7999999999999999E-5</v>
      </c>
    </row>
    <row r="15729" spans="1:24" x14ac:dyDescent="0.55000000000000004">
      <c r="A15729">
        <v>583</v>
      </c>
      <c r="B15729">
        <v>3</v>
      </c>
      <c r="C15729">
        <v>14</v>
      </c>
      <c r="D15729" t="s">
        <v>18</v>
      </c>
      <c r="E15729">
        <v>8</v>
      </c>
      <c r="F15729" t="s">
        <v>9</v>
      </c>
      <c r="G15729">
        <v>4</v>
      </c>
      <c r="M15729">
        <v>44</v>
      </c>
      <c r="N15729" s="2">
        <v>3.3000000000000003E-5</v>
      </c>
      <c r="O15729" s="2">
        <v>1.9900000000000001E-4</v>
      </c>
      <c r="P15729" s="2">
        <v>4.3300000000000001E-4</v>
      </c>
      <c r="Q15729" s="2">
        <v>3.8200000000000002E-4</v>
      </c>
      <c r="R15729" s="11"/>
      <c r="S15729" s="2">
        <v>1.54E-4</v>
      </c>
      <c r="T15729" s="11"/>
      <c r="U15729" s="11"/>
      <c r="V15729" s="11"/>
      <c r="W15729" s="2">
        <v>1.02E-4</v>
      </c>
      <c r="X15729" s="2">
        <v>9.2999999999999997E-5</v>
      </c>
    </row>
    <row r="15730" spans="1:24" x14ac:dyDescent="0.55000000000000004">
      <c r="A15730">
        <v>583</v>
      </c>
      <c r="B15730">
        <v>3</v>
      </c>
      <c r="C15730">
        <v>15</v>
      </c>
      <c r="D15730" t="s">
        <v>19</v>
      </c>
      <c r="E15730">
        <v>4</v>
      </c>
      <c r="F15730" t="s">
        <v>9</v>
      </c>
      <c r="G15730">
        <v>9</v>
      </c>
      <c r="M15730">
        <v>39</v>
      </c>
      <c r="N15730" s="11"/>
      <c r="O15730" s="11"/>
      <c r="P15730" s="11"/>
      <c r="Q15730" s="11"/>
      <c r="R15730" s="11"/>
      <c r="S15730" s="2">
        <v>2.5500000000000002E-4</v>
      </c>
      <c r="T15730" s="11"/>
      <c r="U15730" s="11"/>
      <c r="V15730" s="11"/>
      <c r="W15730" s="2">
        <v>1.6200000000000001E-4</v>
      </c>
      <c r="X15730" s="2">
        <v>1.4999999999999999E-4</v>
      </c>
    </row>
    <row r="15731" spans="1:24" x14ac:dyDescent="0.55000000000000004">
      <c r="A15731">
        <v>583</v>
      </c>
      <c r="B15731">
        <v>4</v>
      </c>
      <c r="C15731">
        <v>16</v>
      </c>
      <c r="D15731" t="s">
        <v>20</v>
      </c>
      <c r="E15731">
        <v>9</v>
      </c>
      <c r="F15731" t="s">
        <v>9</v>
      </c>
      <c r="G15731">
        <v>63</v>
      </c>
      <c r="M15731">
        <v>26</v>
      </c>
      <c r="N15731" s="11"/>
      <c r="O15731" s="11"/>
      <c r="P15731" s="11"/>
      <c r="Q15731" s="11"/>
      <c r="R15731" s="11"/>
      <c r="S15731" s="11"/>
      <c r="T15731" s="11"/>
      <c r="U15731" s="11"/>
      <c r="V15731" s="11"/>
      <c r="W15731" s="2">
        <v>1.9999999999999999E-6</v>
      </c>
      <c r="X15731" s="2">
        <v>1.9999999999999999E-6</v>
      </c>
    </row>
    <row r="15732" spans="1:24" x14ac:dyDescent="0.55000000000000004">
      <c r="A15732">
        <v>583</v>
      </c>
      <c r="B15732">
        <v>5</v>
      </c>
      <c r="C15732">
        <v>17</v>
      </c>
      <c r="D15732" t="s">
        <v>21</v>
      </c>
      <c r="E15732">
        <v>10</v>
      </c>
      <c r="F15732" t="s">
        <v>22</v>
      </c>
      <c r="G15732">
        <v>0</v>
      </c>
      <c r="M15732">
        <v>0</v>
      </c>
      <c r="N15732" s="11"/>
      <c r="O15732" s="11"/>
      <c r="P15732" s="11"/>
      <c r="Q15732" s="11"/>
      <c r="R15732" s="11"/>
      <c r="S15732" s="11"/>
      <c r="T15732" s="2">
        <v>1.7899999999999999E-4</v>
      </c>
      <c r="U15732" s="11"/>
      <c r="V15732" s="11"/>
      <c r="W15732" s="11"/>
      <c r="X15732" s="11"/>
    </row>
    <row r="15733" spans="1:24" x14ac:dyDescent="0.55000000000000004">
      <c r="A15733">
        <v>583</v>
      </c>
      <c r="B15733">
        <v>5</v>
      </c>
      <c r="C15733">
        <v>18</v>
      </c>
      <c r="D15733" t="s">
        <v>23</v>
      </c>
      <c r="E15733">
        <v>11</v>
      </c>
      <c r="F15733" t="s">
        <v>22</v>
      </c>
      <c r="G15733">
        <v>29</v>
      </c>
      <c r="M15733">
        <v>0</v>
      </c>
      <c r="N15733" s="11"/>
      <c r="O15733" s="11"/>
      <c r="P15733" s="11"/>
      <c r="Q15733" s="11"/>
      <c r="R15733" s="2">
        <v>3.5399999999999999E-4</v>
      </c>
      <c r="S15733" s="11"/>
      <c r="T15733" s="11"/>
      <c r="U15733" s="11"/>
      <c r="V15733" s="2">
        <v>1.2300000000000001E-4</v>
      </c>
      <c r="W15733" s="2">
        <v>3.1999999999999999E-5</v>
      </c>
      <c r="X15733" s="2">
        <v>5.5000000000000002E-5</v>
      </c>
    </row>
    <row r="15734" spans="1:24" x14ac:dyDescent="0.55000000000000004">
      <c r="A15734">
        <v>583</v>
      </c>
      <c r="B15734">
        <v>5</v>
      </c>
      <c r="C15734">
        <v>19</v>
      </c>
      <c r="D15734" t="s">
        <v>24</v>
      </c>
      <c r="E15734">
        <v>11</v>
      </c>
      <c r="F15734" t="s">
        <v>22</v>
      </c>
      <c r="G15734">
        <v>27</v>
      </c>
      <c r="M15734">
        <v>31</v>
      </c>
      <c r="N15734" s="11"/>
      <c r="O15734" s="11"/>
      <c r="P15734" s="11"/>
      <c r="Q15734" s="11"/>
      <c r="R15734" s="2">
        <v>5.5400000000000002E-4</v>
      </c>
      <c r="S15734" s="11"/>
      <c r="T15734" s="11"/>
      <c r="U15734" s="11"/>
      <c r="V15734" s="2">
        <v>3.3700000000000001E-4</v>
      </c>
      <c r="W15734" s="2">
        <v>1.9900000000000001E-4</v>
      </c>
      <c r="X15734" s="2">
        <v>2.4499999999999999E-4</v>
      </c>
    </row>
    <row r="15735" spans="1:24" x14ac:dyDescent="0.55000000000000004">
      <c r="A15735">
        <v>583</v>
      </c>
      <c r="B15735">
        <v>5</v>
      </c>
      <c r="C15735">
        <v>20</v>
      </c>
      <c r="D15735" t="s">
        <v>25</v>
      </c>
      <c r="E15735">
        <v>10</v>
      </c>
      <c r="F15735" t="s">
        <v>22</v>
      </c>
      <c r="G15735">
        <v>2609</v>
      </c>
      <c r="M15735">
        <v>47</v>
      </c>
      <c r="N15735" s="11"/>
      <c r="O15735" s="11"/>
      <c r="P15735" s="11"/>
      <c r="Q15735" s="11"/>
      <c r="R15735" s="11"/>
      <c r="S15735" s="11"/>
      <c r="T15735" s="2">
        <v>1.7899999999999999E-4</v>
      </c>
      <c r="U15735" s="11"/>
      <c r="V15735" s="11"/>
      <c r="W15735" s="11"/>
      <c r="X15735" s="11"/>
    </row>
    <row r="15736" spans="1:24" x14ac:dyDescent="0.55000000000000004">
      <c r="A15736">
        <v>583</v>
      </c>
      <c r="B15736">
        <v>5</v>
      </c>
      <c r="C15736">
        <v>21</v>
      </c>
      <c r="D15736" t="s">
        <v>26</v>
      </c>
      <c r="E15736">
        <v>11</v>
      </c>
      <c r="F15736" t="s">
        <v>22</v>
      </c>
      <c r="G15736">
        <v>435</v>
      </c>
      <c r="M15736">
        <v>44</v>
      </c>
      <c r="N15736" s="11"/>
      <c r="O15736" s="11"/>
      <c r="P15736" s="11"/>
      <c r="Q15736" s="11"/>
      <c r="R15736" s="2">
        <v>5.5099999999999995E-4</v>
      </c>
      <c r="S15736" s="11"/>
      <c r="T15736" s="11"/>
      <c r="U15736" s="11"/>
      <c r="V15736" s="2">
        <v>3.3199999999999999E-4</v>
      </c>
      <c r="W15736" s="2">
        <v>1.92E-4</v>
      </c>
      <c r="X15736" s="2">
        <v>2.33E-4</v>
      </c>
    </row>
    <row r="15737" spans="1:24" x14ac:dyDescent="0.55000000000000004">
      <c r="A15737">
        <v>583</v>
      </c>
      <c r="B15737">
        <v>5</v>
      </c>
      <c r="C15737">
        <v>22</v>
      </c>
      <c r="D15737" t="s">
        <v>27</v>
      </c>
      <c r="E15737">
        <v>11</v>
      </c>
      <c r="F15737" t="s">
        <v>28</v>
      </c>
      <c r="G15737">
        <v>14</v>
      </c>
      <c r="M15737">
        <v>46</v>
      </c>
      <c r="N15737" s="11"/>
      <c r="O15737" s="11"/>
      <c r="P15737" s="11"/>
      <c r="Q15737" s="11"/>
      <c r="R15737" s="2">
        <v>2.7599999999999999E-4</v>
      </c>
      <c r="S15737" s="11"/>
      <c r="T15737" s="11"/>
      <c r="U15737" s="11"/>
      <c r="V15737" s="11"/>
      <c r="W15737" s="11"/>
      <c r="X15737" s="11"/>
    </row>
    <row r="15738" spans="1:24" x14ac:dyDescent="0.55000000000000004">
      <c r="A15738">
        <v>583</v>
      </c>
      <c r="B15738">
        <v>6</v>
      </c>
      <c r="C15738">
        <v>23</v>
      </c>
      <c r="D15738" t="s">
        <v>29</v>
      </c>
      <c r="E15738">
        <v>12</v>
      </c>
      <c r="F15738" t="s">
        <v>28</v>
      </c>
      <c r="G15738">
        <v>0</v>
      </c>
      <c r="M15738">
        <v>0</v>
      </c>
      <c r="N15738" s="11"/>
      <c r="O15738" s="11"/>
      <c r="P15738" s="11"/>
      <c r="Q15738" s="11"/>
      <c r="R15738" s="11"/>
      <c r="S15738" s="11"/>
      <c r="T15738" s="11"/>
      <c r="U15738" s="2">
        <v>-4.19E-2</v>
      </c>
      <c r="V15738" s="11"/>
      <c r="W15738" s="11"/>
      <c r="X15738" s="11"/>
    </row>
    <row r="15739" spans="1:24" x14ac:dyDescent="0.55000000000000004">
      <c r="A15739">
        <v>583</v>
      </c>
      <c r="B15739">
        <v>6</v>
      </c>
      <c r="C15739">
        <v>24</v>
      </c>
      <c r="D15739" t="s">
        <v>30</v>
      </c>
      <c r="E15739">
        <v>13</v>
      </c>
      <c r="F15739" t="s">
        <v>28</v>
      </c>
      <c r="G15739">
        <v>0</v>
      </c>
      <c r="M15739">
        <v>0</v>
      </c>
      <c r="N15739" s="11"/>
      <c r="O15739" s="11"/>
      <c r="P15739" s="11"/>
      <c r="Q15739" s="11"/>
      <c r="R15739" s="11"/>
      <c r="S15739" s="11"/>
      <c r="T15739" s="11"/>
      <c r="U15739" s="2">
        <v>2.1100000000000001E-2</v>
      </c>
      <c r="V15739" s="11"/>
      <c r="W15739" s="11"/>
      <c r="X15739" s="11"/>
    </row>
    <row r="15740" spans="1:24" x14ac:dyDescent="0.55000000000000004">
      <c r="A15740">
        <v>583</v>
      </c>
      <c r="B15740">
        <v>6</v>
      </c>
      <c r="C15740">
        <v>25</v>
      </c>
      <c r="D15740" t="s">
        <v>31</v>
      </c>
      <c r="E15740">
        <v>14</v>
      </c>
      <c r="F15740" t="s">
        <v>28</v>
      </c>
      <c r="G15740">
        <v>0</v>
      </c>
      <c r="M15740">
        <v>0</v>
      </c>
      <c r="N15740" s="11"/>
      <c r="O15740" s="11"/>
      <c r="P15740" s="11"/>
      <c r="Q15740" s="11"/>
      <c r="R15740" s="11"/>
      <c r="S15740" s="11"/>
      <c r="T15740" s="11"/>
      <c r="U15740" s="2">
        <v>-4.19E-2</v>
      </c>
      <c r="V15740" s="11"/>
      <c r="W15740" s="11"/>
      <c r="X15740" s="11"/>
    </row>
    <row r="15741" spans="1:24" x14ac:dyDescent="0.55000000000000004">
      <c r="A15741">
        <v>583</v>
      </c>
      <c r="B15741">
        <v>6</v>
      </c>
      <c r="C15741">
        <v>26</v>
      </c>
      <c r="D15741" t="s">
        <v>32</v>
      </c>
      <c r="E15741">
        <v>15</v>
      </c>
      <c r="F15741" t="s">
        <v>33</v>
      </c>
      <c r="G15741">
        <v>2</v>
      </c>
      <c r="M15741">
        <v>15</v>
      </c>
      <c r="N15741" s="11"/>
      <c r="O15741" s="11"/>
      <c r="P15741" s="11"/>
      <c r="Q15741" s="11"/>
      <c r="R15741" s="11"/>
      <c r="S15741" s="11"/>
      <c r="T15741" s="11"/>
      <c r="U15741" s="2">
        <v>2.1100000000000001E-2</v>
      </c>
      <c r="V15741" s="11"/>
      <c r="W15741" s="11"/>
      <c r="X15741" s="11"/>
    </row>
    <row r="15742" spans="1:24" x14ac:dyDescent="0.55000000000000004">
      <c r="A15742">
        <v>583</v>
      </c>
      <c r="B15742">
        <v>6</v>
      </c>
      <c r="C15742">
        <v>27</v>
      </c>
      <c r="D15742" t="s">
        <v>34</v>
      </c>
      <c r="E15742">
        <v>16</v>
      </c>
      <c r="F15742" t="s">
        <v>28</v>
      </c>
      <c r="G15742">
        <v>27</v>
      </c>
      <c r="M15742">
        <v>50</v>
      </c>
      <c r="N15742" s="11"/>
      <c r="O15742" s="11"/>
      <c r="P15742" s="11"/>
      <c r="Q15742" s="11"/>
      <c r="R15742" s="11"/>
      <c r="S15742" s="11"/>
      <c r="T15742" s="11"/>
      <c r="U15742" s="2">
        <v>4.19E-2</v>
      </c>
      <c r="V15742" s="11"/>
      <c r="W15742" s="11"/>
      <c r="X15742" s="11"/>
    </row>
    <row r="15743" spans="1:24" x14ac:dyDescent="0.55000000000000004">
      <c r="A15743">
        <v>584</v>
      </c>
      <c r="B15743">
        <v>1</v>
      </c>
      <c r="C15743">
        <v>1</v>
      </c>
      <c r="D15743" t="s">
        <v>3</v>
      </c>
      <c r="E15743">
        <v>1</v>
      </c>
      <c r="F15743" t="s">
        <v>9</v>
      </c>
      <c r="G15743">
        <v>31</v>
      </c>
      <c r="M15743">
        <v>57</v>
      </c>
      <c r="N15743" s="9"/>
      <c r="O15743" s="9"/>
      <c r="P15743" s="9"/>
      <c r="Q15743" s="9"/>
      <c r="R15743" s="9"/>
      <c r="S15743" s="10">
        <v>5.9800000000000001E-4</v>
      </c>
      <c r="T15743" s="11"/>
      <c r="U15743" s="11"/>
      <c r="V15743" s="9"/>
      <c r="W15743" s="10">
        <v>7.9799999999999992E-3</v>
      </c>
      <c r="X15743" s="2">
        <v>7.2099999999999996E-4</v>
      </c>
    </row>
    <row r="15744" spans="1:24" x14ac:dyDescent="0.55000000000000004">
      <c r="A15744">
        <v>584</v>
      </c>
      <c r="B15744">
        <v>1</v>
      </c>
      <c r="C15744">
        <v>2</v>
      </c>
      <c r="D15744" t="s">
        <v>5</v>
      </c>
      <c r="E15744">
        <v>2</v>
      </c>
      <c r="F15744" t="s">
        <v>9</v>
      </c>
      <c r="G15744">
        <v>3</v>
      </c>
      <c r="M15744">
        <v>46</v>
      </c>
      <c r="N15744" s="9"/>
      <c r="O15744" s="9"/>
      <c r="P15744" s="9"/>
      <c r="Q15744" s="9"/>
      <c r="R15744" s="9"/>
      <c r="S15744" s="10">
        <v>1.0740000000000001E-3</v>
      </c>
      <c r="T15744" s="11"/>
      <c r="U15744" s="11"/>
      <c r="V15744" s="9"/>
      <c r="W15744" s="10">
        <v>1.2290000000000001E-3</v>
      </c>
      <c r="X15744" s="2">
        <v>1.188E-3</v>
      </c>
    </row>
    <row r="15745" spans="1:24" x14ac:dyDescent="0.55000000000000004">
      <c r="A15745">
        <v>584</v>
      </c>
      <c r="B15745">
        <v>1</v>
      </c>
      <c r="C15745">
        <v>3</v>
      </c>
      <c r="D15745" t="s">
        <v>6</v>
      </c>
      <c r="E15745">
        <v>2</v>
      </c>
      <c r="F15745" t="s">
        <v>9</v>
      </c>
      <c r="G15745">
        <v>6</v>
      </c>
      <c r="M15745">
        <v>65</v>
      </c>
      <c r="N15745" s="9"/>
      <c r="O15745" s="9"/>
      <c r="P15745" s="9"/>
      <c r="Q15745" s="9"/>
      <c r="R15745" s="9"/>
      <c r="S15745" s="10">
        <f t="shared" ref="S15745" si="1756">0.000218*4</f>
        <v>8.7200000000000005E-4</v>
      </c>
      <c r="T15745" s="11"/>
      <c r="U15745" s="11"/>
      <c r="V15745" s="9"/>
      <c r="W15745" s="10">
        <v>9.2299999999999999E-4</v>
      </c>
      <c r="X15745" s="2">
        <v>9.01E-4</v>
      </c>
    </row>
    <row r="15746" spans="1:24" x14ac:dyDescent="0.55000000000000004">
      <c r="A15746">
        <v>584</v>
      </c>
      <c r="B15746">
        <v>1</v>
      </c>
      <c r="C15746">
        <v>4</v>
      </c>
      <c r="D15746" t="s">
        <v>7</v>
      </c>
      <c r="E15746">
        <v>2</v>
      </c>
      <c r="F15746" t="s">
        <v>9</v>
      </c>
      <c r="G15746">
        <v>5</v>
      </c>
      <c r="M15746">
        <v>74</v>
      </c>
      <c r="N15746" s="9"/>
      <c r="O15746" s="9"/>
      <c r="P15746" s="9"/>
      <c r="Q15746" s="9"/>
      <c r="R15746" s="9"/>
      <c r="S15746" s="10">
        <f t="shared" ref="S15746" si="1757">0.000218*2</f>
        <v>4.3600000000000003E-4</v>
      </c>
      <c r="T15746" s="11"/>
      <c r="U15746" s="11"/>
      <c r="V15746" s="9"/>
      <c r="W15746" s="10">
        <v>6.4999999999999997E-4</v>
      </c>
      <c r="X15746" s="2">
        <v>5.4199999999999995E-4</v>
      </c>
    </row>
    <row r="15747" spans="1:24" x14ac:dyDescent="0.55000000000000004">
      <c r="A15747">
        <v>584</v>
      </c>
      <c r="B15747">
        <v>2</v>
      </c>
      <c r="C15747">
        <v>5</v>
      </c>
      <c r="D15747" t="s">
        <v>8</v>
      </c>
      <c r="E15747">
        <v>3</v>
      </c>
      <c r="F15747" t="s">
        <v>9</v>
      </c>
      <c r="G15747">
        <v>5</v>
      </c>
      <c r="M15747">
        <v>22</v>
      </c>
      <c r="N15747" s="2">
        <v>8.7999999999999998E-5</v>
      </c>
      <c r="O15747" s="2">
        <v>2.5399999999999999E-4</v>
      </c>
      <c r="P15747" s="2">
        <v>4.1199999999999999E-4</v>
      </c>
      <c r="Q15747" s="2">
        <v>3.68E-4</v>
      </c>
      <c r="R15747" s="11"/>
      <c r="S15747" s="11"/>
      <c r="T15747" s="11"/>
      <c r="U15747" s="11"/>
      <c r="V15747" s="11"/>
      <c r="W15747" s="11"/>
      <c r="X15747" s="11"/>
    </row>
    <row r="15748" spans="1:24" x14ac:dyDescent="0.55000000000000004">
      <c r="A15748">
        <v>584</v>
      </c>
      <c r="B15748">
        <v>2</v>
      </c>
      <c r="C15748">
        <v>6</v>
      </c>
      <c r="D15748" t="s">
        <v>10</v>
      </c>
      <c r="E15748">
        <v>3</v>
      </c>
      <c r="F15748" t="s">
        <v>9</v>
      </c>
      <c r="G15748">
        <v>46</v>
      </c>
      <c r="M15748">
        <v>34</v>
      </c>
      <c r="N15748" s="2">
        <v>3.9999999999999998E-6</v>
      </c>
      <c r="O15748" s="2">
        <v>4.1999999999999998E-5</v>
      </c>
      <c r="P15748" s="2">
        <v>6.7000000000000002E-5</v>
      </c>
      <c r="Q15748" s="2">
        <v>5.5000000000000002E-5</v>
      </c>
      <c r="R15748" s="11"/>
      <c r="S15748" s="11"/>
      <c r="T15748" s="11"/>
      <c r="U15748" s="11"/>
      <c r="V15748" s="11"/>
      <c r="W15748" s="11"/>
      <c r="X15748" s="11"/>
    </row>
    <row r="15749" spans="1:24" x14ac:dyDescent="0.55000000000000004">
      <c r="A15749">
        <v>584</v>
      </c>
      <c r="B15749">
        <v>2</v>
      </c>
      <c r="C15749">
        <v>7</v>
      </c>
      <c r="D15749" t="s">
        <v>11</v>
      </c>
      <c r="E15749">
        <v>3</v>
      </c>
      <c r="F15749" t="s">
        <v>9</v>
      </c>
      <c r="G15749">
        <v>25</v>
      </c>
      <c r="M15749">
        <v>90</v>
      </c>
      <c r="N15749" s="2">
        <v>1.7E-5</v>
      </c>
      <c r="O15749" s="2">
        <v>1.4899999999999999E-4</v>
      </c>
      <c r="P15749" s="2">
        <v>3.5399999999999999E-4</v>
      </c>
      <c r="Q15749" s="2">
        <v>3.1199999999999999E-4</v>
      </c>
      <c r="R15749" s="11"/>
      <c r="S15749" s="11"/>
      <c r="T15749" s="11"/>
      <c r="U15749" s="11"/>
      <c r="V15749" s="11"/>
      <c r="W15749" s="11"/>
      <c r="X15749" s="11"/>
    </row>
    <row r="15750" spans="1:24" x14ac:dyDescent="0.55000000000000004">
      <c r="A15750">
        <v>584</v>
      </c>
      <c r="B15750">
        <v>2</v>
      </c>
      <c r="C15750">
        <v>8</v>
      </c>
      <c r="D15750" t="s">
        <v>12</v>
      </c>
      <c r="E15750">
        <v>3</v>
      </c>
      <c r="F15750" t="s">
        <v>9</v>
      </c>
      <c r="G15750">
        <v>2</v>
      </c>
      <c r="M15750">
        <v>85</v>
      </c>
      <c r="N15750" s="2">
        <v>1.2E-5</v>
      </c>
      <c r="O15750" s="2">
        <v>1.02E-4</v>
      </c>
      <c r="P15750" s="2">
        <v>2.32E-4</v>
      </c>
      <c r="Q15750" s="2">
        <v>1.9900000000000001E-4</v>
      </c>
      <c r="R15750" s="11"/>
      <c r="S15750" s="11"/>
      <c r="T15750" s="11"/>
      <c r="U15750" s="11"/>
      <c r="V15750" s="11"/>
      <c r="W15750" s="11"/>
      <c r="X15750" s="11"/>
    </row>
    <row r="15751" spans="1:24" x14ac:dyDescent="0.55000000000000004">
      <c r="A15751">
        <v>584</v>
      </c>
      <c r="B15751">
        <v>3</v>
      </c>
      <c r="C15751">
        <v>9</v>
      </c>
      <c r="D15751" t="s">
        <v>13</v>
      </c>
      <c r="E15751">
        <v>4</v>
      </c>
      <c r="F15751" t="s">
        <v>9</v>
      </c>
      <c r="G15751">
        <v>0</v>
      </c>
      <c r="M15751">
        <v>0</v>
      </c>
      <c r="N15751" s="11"/>
      <c r="O15751" s="11"/>
      <c r="P15751" s="11"/>
      <c r="Q15751" s="11"/>
      <c r="R15751" s="11"/>
      <c r="S15751" s="11"/>
      <c r="T15751" s="11"/>
      <c r="U15751" s="11"/>
      <c r="V15751" s="11"/>
      <c r="W15751" s="2">
        <v>5.3999999999999998E-5</v>
      </c>
      <c r="X15751" s="2">
        <v>4.1E-5</v>
      </c>
    </row>
    <row r="15752" spans="1:24" x14ac:dyDescent="0.55000000000000004">
      <c r="A15752">
        <v>584</v>
      </c>
      <c r="B15752">
        <v>3</v>
      </c>
      <c r="C15752">
        <v>10</v>
      </c>
      <c r="D15752" t="s">
        <v>14</v>
      </c>
      <c r="E15752">
        <v>4</v>
      </c>
      <c r="F15752" t="s">
        <v>9</v>
      </c>
      <c r="G15752">
        <v>0</v>
      </c>
      <c r="M15752">
        <v>0</v>
      </c>
      <c r="N15752" s="11"/>
      <c r="O15752" s="11"/>
      <c r="P15752" s="11"/>
      <c r="Q15752" s="11"/>
      <c r="R15752" s="11"/>
      <c r="S15752" s="2">
        <v>2.0100000000000001E-4</v>
      </c>
      <c r="T15752" s="11"/>
      <c r="U15752" s="11"/>
      <c r="V15752" s="11"/>
      <c r="W15752" s="2">
        <v>1.4200000000000001E-4</v>
      </c>
      <c r="X15752" s="2">
        <v>1.35E-4</v>
      </c>
    </row>
    <row r="15753" spans="1:24" x14ac:dyDescent="0.55000000000000004">
      <c r="A15753">
        <v>584</v>
      </c>
      <c r="B15753">
        <v>3</v>
      </c>
      <c r="C15753">
        <v>11</v>
      </c>
      <c r="D15753" t="s">
        <v>15</v>
      </c>
      <c r="E15753">
        <v>5</v>
      </c>
      <c r="F15753" t="s">
        <v>9</v>
      </c>
      <c r="G15753">
        <v>4</v>
      </c>
      <c r="M15753">
        <v>21</v>
      </c>
      <c r="N15753" s="11"/>
      <c r="O15753" s="11"/>
      <c r="P15753" s="11"/>
      <c r="Q15753" s="11"/>
      <c r="R15753" s="11"/>
      <c r="S15753" s="2">
        <v>1.8699999999999999E-4</v>
      </c>
      <c r="T15753" s="11"/>
      <c r="U15753" s="11"/>
      <c r="V15753" s="11"/>
      <c r="W15753" s="2">
        <v>1.3200000000000001E-4</v>
      </c>
      <c r="X15753" s="2">
        <v>1.22E-4</v>
      </c>
    </row>
    <row r="15754" spans="1:24" x14ac:dyDescent="0.55000000000000004">
      <c r="A15754">
        <v>584</v>
      </c>
      <c r="B15754">
        <v>3</v>
      </c>
      <c r="C15754">
        <v>12</v>
      </c>
      <c r="D15754" t="s">
        <v>16</v>
      </c>
      <c r="E15754">
        <v>6</v>
      </c>
      <c r="F15754" t="s">
        <v>9</v>
      </c>
      <c r="G15754">
        <v>2</v>
      </c>
      <c r="M15754">
        <v>12</v>
      </c>
      <c r="N15754" s="11"/>
      <c r="O15754" s="11"/>
      <c r="P15754" s="11"/>
      <c r="Q15754" s="11"/>
      <c r="R15754" s="11"/>
      <c r="S15754" s="11"/>
      <c r="T15754" s="11"/>
      <c r="U15754" s="11"/>
      <c r="V15754" s="11"/>
      <c r="W15754" s="2">
        <v>1.9900000000000001E-4</v>
      </c>
      <c r="X15754" s="2">
        <v>1.7799999999999999E-4</v>
      </c>
    </row>
    <row r="15755" spans="1:24" x14ac:dyDescent="0.55000000000000004">
      <c r="A15755">
        <v>584</v>
      </c>
      <c r="B15755">
        <v>3</v>
      </c>
      <c r="C15755">
        <v>13</v>
      </c>
      <c r="D15755" t="s">
        <v>17</v>
      </c>
      <c r="E15755">
        <v>7</v>
      </c>
      <c r="F15755" t="s">
        <v>9</v>
      </c>
      <c r="G15755">
        <v>15</v>
      </c>
      <c r="M15755">
        <v>24</v>
      </c>
      <c r="N15755" s="2">
        <v>2.5000000000000001E-5</v>
      </c>
      <c r="O15755" s="2">
        <v>1.65E-4</v>
      </c>
      <c r="P15755" s="2">
        <f t="shared" ref="P15755" si="1758">0.000398</f>
        <v>3.9800000000000002E-4</v>
      </c>
      <c r="Q15755" s="2">
        <v>3.1100000000000002E-4</v>
      </c>
      <c r="R15755" s="11"/>
      <c r="S15755" s="11"/>
      <c r="T15755" s="11"/>
      <c r="U15755" s="11"/>
      <c r="V15755" s="11"/>
      <c r="W15755" s="2">
        <v>8.3999999999999995E-5</v>
      </c>
      <c r="X15755" s="2">
        <v>7.7999999999999999E-5</v>
      </c>
    </row>
    <row r="15756" spans="1:24" x14ac:dyDescent="0.55000000000000004">
      <c r="A15756">
        <v>584</v>
      </c>
      <c r="B15756">
        <v>3</v>
      </c>
      <c r="C15756">
        <v>14</v>
      </c>
      <c r="D15756" t="s">
        <v>18</v>
      </c>
      <c r="E15756">
        <v>8</v>
      </c>
      <c r="F15756" t="s">
        <v>9</v>
      </c>
      <c r="G15756">
        <v>3</v>
      </c>
      <c r="M15756">
        <v>46</v>
      </c>
      <c r="N15756" s="2">
        <v>3.3000000000000003E-5</v>
      </c>
      <c r="O15756" s="2">
        <v>1.9900000000000001E-4</v>
      </c>
      <c r="P15756" s="2">
        <v>4.3300000000000001E-4</v>
      </c>
      <c r="Q15756" s="2">
        <v>3.8200000000000002E-4</v>
      </c>
      <c r="R15756" s="11"/>
      <c r="S15756" s="2">
        <v>1.54E-4</v>
      </c>
      <c r="T15756" s="11"/>
      <c r="U15756" s="11"/>
      <c r="V15756" s="11"/>
      <c r="W15756" s="2">
        <v>1.02E-4</v>
      </c>
      <c r="X15756" s="2">
        <v>9.2999999999999997E-5</v>
      </c>
    </row>
    <row r="15757" spans="1:24" x14ac:dyDescent="0.55000000000000004">
      <c r="A15757">
        <v>584</v>
      </c>
      <c r="B15757">
        <v>3</v>
      </c>
      <c r="C15757">
        <v>15</v>
      </c>
      <c r="D15757" t="s">
        <v>19</v>
      </c>
      <c r="E15757">
        <v>4</v>
      </c>
      <c r="F15757" t="s">
        <v>9</v>
      </c>
      <c r="G15757">
        <v>9</v>
      </c>
      <c r="M15757">
        <v>40</v>
      </c>
      <c r="N15757" s="11"/>
      <c r="O15757" s="11"/>
      <c r="P15757" s="11"/>
      <c r="Q15757" s="11"/>
      <c r="R15757" s="11"/>
      <c r="S15757" s="2">
        <v>2.5500000000000002E-4</v>
      </c>
      <c r="T15757" s="11"/>
      <c r="U15757" s="11"/>
      <c r="V15757" s="11"/>
      <c r="W15757" s="2">
        <v>1.6200000000000001E-4</v>
      </c>
      <c r="X15757" s="2">
        <v>1.4999999999999999E-4</v>
      </c>
    </row>
    <row r="15758" spans="1:24" x14ac:dyDescent="0.55000000000000004">
      <c r="A15758">
        <v>584</v>
      </c>
      <c r="B15758">
        <v>4</v>
      </c>
      <c r="C15758">
        <v>16</v>
      </c>
      <c r="D15758" t="s">
        <v>20</v>
      </c>
      <c r="E15758">
        <v>9</v>
      </c>
      <c r="F15758" t="s">
        <v>9</v>
      </c>
      <c r="G15758">
        <v>58</v>
      </c>
      <c r="M15758">
        <v>30</v>
      </c>
      <c r="N15758" s="11"/>
      <c r="O15758" s="11"/>
      <c r="P15758" s="11"/>
      <c r="Q15758" s="11"/>
      <c r="R15758" s="11"/>
      <c r="S15758" s="11"/>
      <c r="T15758" s="11"/>
      <c r="U15758" s="11"/>
      <c r="V15758" s="11"/>
      <c r="W15758" s="2">
        <v>1.9999999999999999E-6</v>
      </c>
      <c r="X15758" s="2">
        <v>1.9999999999999999E-6</v>
      </c>
    </row>
    <row r="15759" spans="1:24" x14ac:dyDescent="0.55000000000000004">
      <c r="A15759">
        <v>584</v>
      </c>
      <c r="B15759">
        <v>5</v>
      </c>
      <c r="C15759">
        <v>17</v>
      </c>
      <c r="D15759" t="s">
        <v>21</v>
      </c>
      <c r="E15759">
        <v>10</v>
      </c>
      <c r="F15759" t="s">
        <v>22</v>
      </c>
      <c r="G15759">
        <v>0</v>
      </c>
      <c r="M15759">
        <v>0</v>
      </c>
      <c r="N15759" s="11"/>
      <c r="O15759" s="11"/>
      <c r="P15759" s="11"/>
      <c r="Q15759" s="11"/>
      <c r="R15759" s="11"/>
      <c r="S15759" s="11"/>
      <c r="T15759" s="2">
        <v>1.7899999999999999E-4</v>
      </c>
      <c r="U15759" s="11"/>
      <c r="V15759" s="11"/>
      <c r="W15759" s="11"/>
      <c r="X15759" s="11"/>
    </row>
    <row r="15760" spans="1:24" x14ac:dyDescent="0.55000000000000004">
      <c r="A15760">
        <v>584</v>
      </c>
      <c r="B15760">
        <v>5</v>
      </c>
      <c r="C15760">
        <v>18</v>
      </c>
      <c r="D15760" t="s">
        <v>23</v>
      </c>
      <c r="E15760">
        <v>11</v>
      </c>
      <c r="F15760" t="s">
        <v>22</v>
      </c>
      <c r="G15760">
        <v>18</v>
      </c>
      <c r="M15760">
        <v>0</v>
      </c>
      <c r="N15760" s="11"/>
      <c r="O15760" s="11"/>
      <c r="P15760" s="11"/>
      <c r="Q15760" s="11"/>
      <c r="R15760" s="2">
        <v>3.5399999999999999E-4</v>
      </c>
      <c r="S15760" s="11"/>
      <c r="T15760" s="11"/>
      <c r="U15760" s="11"/>
      <c r="V15760" s="2">
        <v>1.2300000000000001E-4</v>
      </c>
      <c r="W15760" s="2">
        <v>3.1999999999999999E-5</v>
      </c>
      <c r="X15760" s="2">
        <v>5.5000000000000002E-5</v>
      </c>
    </row>
    <row r="15761" spans="1:24" x14ac:dyDescent="0.55000000000000004">
      <c r="A15761">
        <v>584</v>
      </c>
      <c r="B15761">
        <v>5</v>
      </c>
      <c r="C15761">
        <v>19</v>
      </c>
      <c r="D15761" t="s">
        <v>24</v>
      </c>
      <c r="E15761">
        <v>11</v>
      </c>
      <c r="F15761" t="s">
        <v>22</v>
      </c>
      <c r="G15761">
        <v>28</v>
      </c>
      <c r="M15761">
        <v>20</v>
      </c>
      <c r="N15761" s="11"/>
      <c r="O15761" s="11"/>
      <c r="P15761" s="11"/>
      <c r="Q15761" s="11"/>
      <c r="R15761" s="2">
        <v>5.5400000000000002E-4</v>
      </c>
      <c r="S15761" s="11"/>
      <c r="T15761" s="11"/>
      <c r="U15761" s="11"/>
      <c r="V15761" s="2">
        <v>3.3700000000000001E-4</v>
      </c>
      <c r="W15761" s="2">
        <v>1.9900000000000001E-4</v>
      </c>
      <c r="X15761" s="2">
        <v>2.4499999999999999E-4</v>
      </c>
    </row>
    <row r="15762" spans="1:24" x14ac:dyDescent="0.55000000000000004">
      <c r="A15762">
        <v>584</v>
      </c>
      <c r="B15762">
        <v>5</v>
      </c>
      <c r="C15762">
        <v>20</v>
      </c>
      <c r="D15762" t="s">
        <v>25</v>
      </c>
      <c r="E15762">
        <v>10</v>
      </c>
      <c r="F15762" t="s">
        <v>22</v>
      </c>
      <c r="G15762">
        <v>3504</v>
      </c>
      <c r="M15762">
        <v>41</v>
      </c>
      <c r="N15762" s="11"/>
      <c r="O15762" s="11"/>
      <c r="P15762" s="11"/>
      <c r="Q15762" s="11"/>
      <c r="R15762" s="11"/>
      <c r="S15762" s="11"/>
      <c r="T15762" s="2">
        <v>1.7899999999999999E-4</v>
      </c>
      <c r="U15762" s="11"/>
      <c r="V15762" s="11"/>
      <c r="W15762" s="11"/>
      <c r="X15762" s="11"/>
    </row>
    <row r="15763" spans="1:24" x14ac:dyDescent="0.55000000000000004">
      <c r="A15763">
        <v>584</v>
      </c>
      <c r="B15763">
        <v>5</v>
      </c>
      <c r="C15763">
        <v>21</v>
      </c>
      <c r="D15763" t="s">
        <v>26</v>
      </c>
      <c r="E15763">
        <v>11</v>
      </c>
      <c r="F15763" t="s">
        <v>22</v>
      </c>
      <c r="G15763">
        <v>280</v>
      </c>
      <c r="M15763">
        <v>61</v>
      </c>
      <c r="N15763" s="11"/>
      <c r="O15763" s="11"/>
      <c r="P15763" s="11"/>
      <c r="Q15763" s="11"/>
      <c r="R15763" s="2">
        <v>5.5099999999999995E-4</v>
      </c>
      <c r="S15763" s="11"/>
      <c r="T15763" s="11"/>
      <c r="U15763" s="11"/>
      <c r="V15763" s="2">
        <v>3.3199999999999999E-4</v>
      </c>
      <c r="W15763" s="2">
        <v>1.92E-4</v>
      </c>
      <c r="X15763" s="2">
        <v>2.33E-4</v>
      </c>
    </row>
    <row r="15764" spans="1:24" x14ac:dyDescent="0.55000000000000004">
      <c r="A15764">
        <v>584</v>
      </c>
      <c r="B15764">
        <v>5</v>
      </c>
      <c r="C15764">
        <v>22</v>
      </c>
      <c r="D15764" t="s">
        <v>27</v>
      </c>
      <c r="E15764">
        <v>11</v>
      </c>
      <c r="F15764" t="s">
        <v>28</v>
      </c>
      <c r="G15764">
        <v>17</v>
      </c>
      <c r="M15764">
        <v>59</v>
      </c>
      <c r="N15764" s="11"/>
      <c r="O15764" s="11"/>
      <c r="P15764" s="11"/>
      <c r="Q15764" s="11"/>
      <c r="R15764" s="2">
        <v>2.7599999999999999E-4</v>
      </c>
      <c r="S15764" s="11"/>
      <c r="T15764" s="11"/>
      <c r="U15764" s="11"/>
      <c r="V15764" s="11"/>
      <c r="W15764" s="11"/>
      <c r="X15764" s="11"/>
    </row>
    <row r="15765" spans="1:24" x14ac:dyDescent="0.55000000000000004">
      <c r="A15765">
        <v>584</v>
      </c>
      <c r="B15765">
        <v>6</v>
      </c>
      <c r="C15765">
        <v>23</v>
      </c>
      <c r="D15765" t="s">
        <v>29</v>
      </c>
      <c r="E15765">
        <v>12</v>
      </c>
      <c r="F15765" t="s">
        <v>28</v>
      </c>
      <c r="G15765">
        <v>0</v>
      </c>
      <c r="M15765">
        <v>0</v>
      </c>
      <c r="N15765" s="11"/>
      <c r="O15765" s="11"/>
      <c r="P15765" s="11"/>
      <c r="Q15765" s="11"/>
      <c r="R15765" s="11"/>
      <c r="S15765" s="11"/>
      <c r="T15765" s="11"/>
      <c r="U15765" s="2">
        <v>-4.19E-2</v>
      </c>
      <c r="V15765" s="11"/>
      <c r="W15765" s="11"/>
      <c r="X15765" s="11"/>
    </row>
    <row r="15766" spans="1:24" x14ac:dyDescent="0.55000000000000004">
      <c r="A15766">
        <v>584</v>
      </c>
      <c r="B15766">
        <v>6</v>
      </c>
      <c r="C15766">
        <v>24</v>
      </c>
      <c r="D15766" t="s">
        <v>30</v>
      </c>
      <c r="E15766">
        <v>13</v>
      </c>
      <c r="F15766" t="s">
        <v>28</v>
      </c>
      <c r="G15766">
        <v>0</v>
      </c>
      <c r="M15766">
        <v>0</v>
      </c>
      <c r="N15766" s="11"/>
      <c r="O15766" s="11"/>
      <c r="P15766" s="11"/>
      <c r="Q15766" s="11"/>
      <c r="R15766" s="11"/>
      <c r="S15766" s="11"/>
      <c r="T15766" s="11"/>
      <c r="U15766" s="2">
        <v>2.1100000000000001E-2</v>
      </c>
      <c r="V15766" s="11"/>
      <c r="W15766" s="11"/>
      <c r="X15766" s="11"/>
    </row>
    <row r="15767" spans="1:24" x14ac:dyDescent="0.55000000000000004">
      <c r="A15767">
        <v>584</v>
      </c>
      <c r="B15767">
        <v>6</v>
      </c>
      <c r="C15767">
        <v>25</v>
      </c>
      <c r="D15767" t="s">
        <v>31</v>
      </c>
      <c r="E15767">
        <v>14</v>
      </c>
      <c r="F15767" t="s">
        <v>28</v>
      </c>
      <c r="G15767">
        <v>0</v>
      </c>
      <c r="M15767">
        <v>0</v>
      </c>
      <c r="N15767" s="11"/>
      <c r="O15767" s="11"/>
      <c r="P15767" s="11"/>
      <c r="Q15767" s="11"/>
      <c r="R15767" s="11"/>
      <c r="S15767" s="11"/>
      <c r="T15767" s="11"/>
      <c r="U15767" s="2">
        <v>-4.19E-2</v>
      </c>
      <c r="V15767" s="11"/>
      <c r="W15767" s="11"/>
      <c r="X15767" s="11"/>
    </row>
    <row r="15768" spans="1:24" x14ac:dyDescent="0.55000000000000004">
      <c r="A15768">
        <v>584</v>
      </c>
      <c r="B15768">
        <v>6</v>
      </c>
      <c r="C15768">
        <v>26</v>
      </c>
      <c r="D15768" t="s">
        <v>32</v>
      </c>
      <c r="E15768">
        <v>15</v>
      </c>
      <c r="F15768" t="s">
        <v>33</v>
      </c>
      <c r="G15768">
        <v>1</v>
      </c>
      <c r="M15768">
        <v>12</v>
      </c>
      <c r="N15768" s="11"/>
      <c r="O15768" s="11"/>
      <c r="P15768" s="11"/>
      <c r="Q15768" s="11"/>
      <c r="R15768" s="11"/>
      <c r="S15768" s="11"/>
      <c r="T15768" s="11"/>
      <c r="U15768" s="2">
        <v>2.1100000000000001E-2</v>
      </c>
      <c r="V15768" s="11"/>
      <c r="W15768" s="11"/>
      <c r="X15768" s="11"/>
    </row>
    <row r="15769" spans="1:24" x14ac:dyDescent="0.55000000000000004">
      <c r="A15769">
        <v>584</v>
      </c>
      <c r="B15769">
        <v>6</v>
      </c>
      <c r="C15769">
        <v>27</v>
      </c>
      <c r="D15769" t="s">
        <v>34</v>
      </c>
      <c r="E15769">
        <v>16</v>
      </c>
      <c r="F15769" t="s">
        <v>28</v>
      </c>
      <c r="G15769">
        <v>26</v>
      </c>
      <c r="M15769">
        <v>51</v>
      </c>
      <c r="N15769" s="11"/>
      <c r="O15769" s="11"/>
      <c r="P15769" s="11"/>
      <c r="Q15769" s="11"/>
      <c r="R15769" s="11"/>
      <c r="S15769" s="11"/>
      <c r="T15769" s="11"/>
      <c r="U15769" s="2">
        <v>4.19E-2</v>
      </c>
      <c r="V15769" s="11"/>
      <c r="W15769" s="11"/>
      <c r="X15769" s="11"/>
    </row>
    <row r="15770" spans="1:24" x14ac:dyDescent="0.55000000000000004">
      <c r="A15770">
        <v>585</v>
      </c>
      <c r="B15770">
        <v>1</v>
      </c>
      <c r="C15770">
        <v>1</v>
      </c>
      <c r="D15770" t="s">
        <v>3</v>
      </c>
      <c r="E15770">
        <v>1</v>
      </c>
      <c r="F15770" t="s">
        <v>4</v>
      </c>
      <c r="G15770">
        <v>32</v>
      </c>
      <c r="M15770">
        <v>53</v>
      </c>
      <c r="N15770" s="9"/>
      <c r="O15770" s="9"/>
      <c r="P15770" s="9"/>
      <c r="Q15770" s="9"/>
      <c r="R15770" s="9"/>
      <c r="S15770" s="10">
        <v>5.9800000000000001E-4</v>
      </c>
      <c r="T15770" s="11"/>
      <c r="U15770" s="11"/>
      <c r="V15770" s="9"/>
      <c r="W15770" s="10">
        <v>7.9799999999999992E-3</v>
      </c>
      <c r="X15770" s="2">
        <v>7.2099999999999996E-4</v>
      </c>
    </row>
    <row r="15771" spans="1:24" x14ac:dyDescent="0.55000000000000004">
      <c r="A15771">
        <v>585</v>
      </c>
      <c r="B15771">
        <v>1</v>
      </c>
      <c r="C15771">
        <v>2</v>
      </c>
      <c r="D15771" t="s">
        <v>5</v>
      </c>
      <c r="E15771">
        <v>2</v>
      </c>
      <c r="F15771" t="s">
        <v>4</v>
      </c>
      <c r="G15771">
        <v>3</v>
      </c>
      <c r="M15771">
        <v>40</v>
      </c>
      <c r="N15771" s="9"/>
      <c r="O15771" s="9"/>
      <c r="P15771" s="9"/>
      <c r="Q15771" s="9"/>
      <c r="R15771" s="9"/>
      <c r="S15771" s="10">
        <v>1.0740000000000001E-3</v>
      </c>
      <c r="T15771" s="11"/>
      <c r="U15771" s="11"/>
      <c r="V15771" s="9"/>
      <c r="W15771" s="10">
        <v>1.2290000000000001E-3</v>
      </c>
      <c r="X15771" s="2">
        <v>1.188E-3</v>
      </c>
    </row>
    <row r="15772" spans="1:24" x14ac:dyDescent="0.55000000000000004">
      <c r="A15772">
        <v>585</v>
      </c>
      <c r="B15772">
        <v>1</v>
      </c>
      <c r="C15772">
        <v>3</v>
      </c>
      <c r="D15772" t="s">
        <v>6</v>
      </c>
      <c r="E15772">
        <v>2</v>
      </c>
      <c r="F15772" t="s">
        <v>4</v>
      </c>
      <c r="G15772">
        <v>2</v>
      </c>
      <c r="M15772">
        <v>73</v>
      </c>
      <c r="N15772" s="9"/>
      <c r="O15772" s="9"/>
      <c r="P15772" s="9"/>
      <c r="Q15772" s="9"/>
      <c r="R15772" s="9"/>
      <c r="S15772" s="10">
        <f t="shared" ref="S15772" si="1759">0.000218*4</f>
        <v>8.7200000000000005E-4</v>
      </c>
      <c r="T15772" s="11"/>
      <c r="U15772" s="11"/>
      <c r="V15772" s="9"/>
      <c r="W15772" s="10">
        <v>9.2299999999999999E-4</v>
      </c>
      <c r="X15772" s="2">
        <v>9.01E-4</v>
      </c>
    </row>
    <row r="15773" spans="1:24" x14ac:dyDescent="0.55000000000000004">
      <c r="A15773">
        <v>585</v>
      </c>
      <c r="B15773">
        <v>1</v>
      </c>
      <c r="C15773">
        <v>4</v>
      </c>
      <c r="D15773" t="s">
        <v>7</v>
      </c>
      <c r="E15773">
        <v>2</v>
      </c>
      <c r="F15773" t="s">
        <v>4</v>
      </c>
      <c r="G15773">
        <v>7</v>
      </c>
      <c r="M15773">
        <v>83</v>
      </c>
      <c r="N15773" s="9"/>
      <c r="O15773" s="9"/>
      <c r="P15773" s="9"/>
      <c r="Q15773" s="9"/>
      <c r="R15773" s="9"/>
      <c r="S15773" s="10">
        <f t="shared" ref="S15773" si="1760">0.000218*2</f>
        <v>4.3600000000000003E-4</v>
      </c>
      <c r="T15773" s="11"/>
      <c r="U15773" s="11"/>
      <c r="V15773" s="9"/>
      <c r="W15773" s="10">
        <v>6.4999999999999997E-4</v>
      </c>
      <c r="X15773" s="2">
        <v>5.4199999999999995E-4</v>
      </c>
    </row>
    <row r="15774" spans="1:24" x14ac:dyDescent="0.55000000000000004">
      <c r="A15774">
        <v>585</v>
      </c>
      <c r="B15774">
        <v>2</v>
      </c>
      <c r="C15774">
        <v>5</v>
      </c>
      <c r="D15774" t="s">
        <v>8</v>
      </c>
      <c r="E15774">
        <v>3</v>
      </c>
      <c r="F15774" t="s">
        <v>9</v>
      </c>
      <c r="G15774">
        <v>5</v>
      </c>
      <c r="M15774">
        <v>16</v>
      </c>
      <c r="N15774" s="2">
        <v>8.7999999999999998E-5</v>
      </c>
      <c r="O15774" s="2">
        <v>2.5399999999999999E-4</v>
      </c>
      <c r="P15774" s="2">
        <v>4.1199999999999999E-4</v>
      </c>
      <c r="Q15774" s="2">
        <v>3.68E-4</v>
      </c>
      <c r="R15774" s="11"/>
      <c r="S15774" s="11"/>
      <c r="T15774" s="11"/>
      <c r="U15774" s="11"/>
      <c r="V15774" s="11"/>
      <c r="W15774" s="11"/>
      <c r="X15774" s="11"/>
    </row>
    <row r="15775" spans="1:24" x14ac:dyDescent="0.55000000000000004">
      <c r="A15775">
        <v>585</v>
      </c>
      <c r="B15775">
        <v>2</v>
      </c>
      <c r="C15775">
        <v>6</v>
      </c>
      <c r="D15775" t="s">
        <v>10</v>
      </c>
      <c r="E15775">
        <v>3</v>
      </c>
      <c r="F15775" t="s">
        <v>9</v>
      </c>
      <c r="G15775">
        <v>52</v>
      </c>
      <c r="M15775">
        <v>35</v>
      </c>
      <c r="N15775" s="2">
        <v>3.9999999999999998E-6</v>
      </c>
      <c r="O15775" s="2">
        <v>4.1999999999999998E-5</v>
      </c>
      <c r="P15775" s="2">
        <v>6.7000000000000002E-5</v>
      </c>
      <c r="Q15775" s="2">
        <v>5.5000000000000002E-5</v>
      </c>
      <c r="R15775" s="11"/>
      <c r="S15775" s="11"/>
      <c r="T15775" s="11"/>
      <c r="U15775" s="11"/>
      <c r="V15775" s="11"/>
      <c r="W15775" s="11"/>
      <c r="X15775" s="11"/>
    </row>
    <row r="15776" spans="1:24" x14ac:dyDescent="0.55000000000000004">
      <c r="A15776">
        <v>585</v>
      </c>
      <c r="B15776">
        <v>2</v>
      </c>
      <c r="C15776">
        <v>7</v>
      </c>
      <c r="D15776" t="s">
        <v>11</v>
      </c>
      <c r="E15776">
        <v>3</v>
      </c>
      <c r="F15776" t="s">
        <v>9</v>
      </c>
      <c r="G15776">
        <v>34</v>
      </c>
      <c r="M15776">
        <v>80</v>
      </c>
      <c r="N15776" s="2">
        <v>1.7E-5</v>
      </c>
      <c r="O15776" s="2">
        <v>1.4899999999999999E-4</v>
      </c>
      <c r="P15776" s="2">
        <v>3.5399999999999999E-4</v>
      </c>
      <c r="Q15776" s="2">
        <v>3.1199999999999999E-4</v>
      </c>
      <c r="R15776" s="11"/>
      <c r="S15776" s="11"/>
      <c r="T15776" s="11"/>
      <c r="U15776" s="11"/>
      <c r="V15776" s="11"/>
      <c r="W15776" s="11"/>
      <c r="X15776" s="11"/>
    </row>
    <row r="15777" spans="1:24" x14ac:dyDescent="0.55000000000000004">
      <c r="A15777">
        <v>585</v>
      </c>
      <c r="B15777">
        <v>2</v>
      </c>
      <c r="C15777">
        <v>8</v>
      </c>
      <c r="D15777" t="s">
        <v>12</v>
      </c>
      <c r="E15777">
        <v>3</v>
      </c>
      <c r="F15777" t="s">
        <v>9</v>
      </c>
      <c r="G15777">
        <v>2</v>
      </c>
      <c r="M15777">
        <v>83</v>
      </c>
      <c r="N15777" s="2">
        <v>1.2E-5</v>
      </c>
      <c r="O15777" s="2">
        <v>1.02E-4</v>
      </c>
      <c r="P15777" s="2">
        <v>2.32E-4</v>
      </c>
      <c r="Q15777" s="2">
        <v>1.9900000000000001E-4</v>
      </c>
      <c r="R15777" s="11"/>
      <c r="S15777" s="11"/>
      <c r="T15777" s="11"/>
      <c r="U15777" s="11"/>
      <c r="V15777" s="11"/>
      <c r="W15777" s="11"/>
      <c r="X15777" s="11"/>
    </row>
    <row r="15778" spans="1:24" x14ac:dyDescent="0.55000000000000004">
      <c r="A15778">
        <v>585</v>
      </c>
      <c r="B15778">
        <v>3</v>
      </c>
      <c r="C15778">
        <v>9</v>
      </c>
      <c r="D15778" t="s">
        <v>13</v>
      </c>
      <c r="E15778">
        <v>4</v>
      </c>
      <c r="F15778" t="s">
        <v>9</v>
      </c>
      <c r="G15778">
        <v>0</v>
      </c>
      <c r="M15778">
        <v>0</v>
      </c>
      <c r="N15778" s="11"/>
      <c r="O15778" s="11"/>
      <c r="P15778" s="11"/>
      <c r="Q15778" s="11"/>
      <c r="R15778" s="11"/>
      <c r="S15778" s="11"/>
      <c r="T15778" s="11"/>
      <c r="U15778" s="11"/>
      <c r="V15778" s="11"/>
      <c r="W15778" s="2">
        <v>5.3999999999999998E-5</v>
      </c>
      <c r="X15778" s="2">
        <v>4.1E-5</v>
      </c>
    </row>
    <row r="15779" spans="1:24" x14ac:dyDescent="0.55000000000000004">
      <c r="A15779">
        <v>585</v>
      </c>
      <c r="B15779">
        <v>3</v>
      </c>
      <c r="C15779">
        <v>10</v>
      </c>
      <c r="D15779" t="s">
        <v>14</v>
      </c>
      <c r="E15779">
        <v>4</v>
      </c>
      <c r="F15779" t="s">
        <v>9</v>
      </c>
      <c r="G15779">
        <v>0</v>
      </c>
      <c r="M15779">
        <v>0</v>
      </c>
      <c r="N15779" s="11"/>
      <c r="O15779" s="11"/>
      <c r="P15779" s="11"/>
      <c r="Q15779" s="11"/>
      <c r="R15779" s="11"/>
      <c r="S15779" s="2">
        <v>2.0100000000000001E-4</v>
      </c>
      <c r="T15779" s="11"/>
      <c r="U15779" s="11"/>
      <c r="V15779" s="11"/>
      <c r="W15779" s="2">
        <v>1.4200000000000001E-4</v>
      </c>
      <c r="X15779" s="2">
        <v>1.35E-4</v>
      </c>
    </row>
    <row r="15780" spans="1:24" x14ac:dyDescent="0.55000000000000004">
      <c r="A15780">
        <v>585</v>
      </c>
      <c r="B15780">
        <v>3</v>
      </c>
      <c r="C15780">
        <v>11</v>
      </c>
      <c r="D15780" t="s">
        <v>15</v>
      </c>
      <c r="E15780">
        <v>5</v>
      </c>
      <c r="F15780" t="s">
        <v>9</v>
      </c>
      <c r="G15780">
        <v>1</v>
      </c>
      <c r="M15780">
        <v>17</v>
      </c>
      <c r="N15780" s="11"/>
      <c r="O15780" s="11"/>
      <c r="P15780" s="11"/>
      <c r="Q15780" s="11"/>
      <c r="R15780" s="11"/>
      <c r="S15780" s="2">
        <v>1.8699999999999999E-4</v>
      </c>
      <c r="T15780" s="11"/>
      <c r="U15780" s="11"/>
      <c r="V15780" s="11"/>
      <c r="W15780" s="2">
        <v>1.3200000000000001E-4</v>
      </c>
      <c r="X15780" s="2">
        <v>1.22E-4</v>
      </c>
    </row>
    <row r="15781" spans="1:24" x14ac:dyDescent="0.55000000000000004">
      <c r="A15781">
        <v>585</v>
      </c>
      <c r="B15781">
        <v>3</v>
      </c>
      <c r="C15781">
        <v>12</v>
      </c>
      <c r="D15781" t="s">
        <v>16</v>
      </c>
      <c r="E15781">
        <v>6</v>
      </c>
      <c r="F15781" t="s">
        <v>9</v>
      </c>
      <c r="G15781">
        <v>3</v>
      </c>
      <c r="M15781">
        <v>21</v>
      </c>
      <c r="N15781" s="11"/>
      <c r="O15781" s="11"/>
      <c r="P15781" s="11"/>
      <c r="Q15781" s="11"/>
      <c r="R15781" s="11"/>
      <c r="S15781" s="11"/>
      <c r="T15781" s="11"/>
      <c r="U15781" s="11"/>
      <c r="V15781" s="11"/>
      <c r="W15781" s="2">
        <v>1.9900000000000001E-4</v>
      </c>
      <c r="X15781" s="2">
        <v>1.7799999999999999E-4</v>
      </c>
    </row>
    <row r="15782" spans="1:24" x14ac:dyDescent="0.55000000000000004">
      <c r="A15782">
        <v>585</v>
      </c>
      <c r="B15782">
        <v>3</v>
      </c>
      <c r="C15782">
        <v>13</v>
      </c>
      <c r="D15782" t="s">
        <v>17</v>
      </c>
      <c r="E15782">
        <v>7</v>
      </c>
      <c r="F15782" t="s">
        <v>9</v>
      </c>
      <c r="G15782">
        <v>15</v>
      </c>
      <c r="M15782">
        <v>22</v>
      </c>
      <c r="N15782" s="2">
        <v>2.5000000000000001E-5</v>
      </c>
      <c r="O15782" s="2">
        <v>1.65E-4</v>
      </c>
      <c r="P15782" s="2">
        <f t="shared" ref="P15782" si="1761">0.000398</f>
        <v>3.9800000000000002E-4</v>
      </c>
      <c r="Q15782" s="2">
        <v>3.1100000000000002E-4</v>
      </c>
      <c r="R15782" s="11"/>
      <c r="S15782" s="11"/>
      <c r="T15782" s="11"/>
      <c r="U15782" s="11"/>
      <c r="V15782" s="11"/>
      <c r="W15782" s="2">
        <v>8.3999999999999995E-5</v>
      </c>
      <c r="X15782" s="2">
        <v>7.7999999999999999E-5</v>
      </c>
    </row>
    <row r="15783" spans="1:24" x14ac:dyDescent="0.55000000000000004">
      <c r="A15783">
        <v>585</v>
      </c>
      <c r="B15783">
        <v>3</v>
      </c>
      <c r="C15783">
        <v>14</v>
      </c>
      <c r="D15783" t="s">
        <v>18</v>
      </c>
      <c r="E15783">
        <v>8</v>
      </c>
      <c r="F15783" t="s">
        <v>9</v>
      </c>
      <c r="G15783">
        <v>7</v>
      </c>
      <c r="M15783">
        <v>31</v>
      </c>
      <c r="N15783" s="2">
        <v>3.3000000000000003E-5</v>
      </c>
      <c r="O15783" s="2">
        <v>1.9900000000000001E-4</v>
      </c>
      <c r="P15783" s="2">
        <v>4.3300000000000001E-4</v>
      </c>
      <c r="Q15783" s="2">
        <v>3.8200000000000002E-4</v>
      </c>
      <c r="R15783" s="11"/>
      <c r="S15783" s="2">
        <v>1.54E-4</v>
      </c>
      <c r="T15783" s="11"/>
      <c r="U15783" s="11"/>
      <c r="V15783" s="11"/>
      <c r="W15783" s="2">
        <v>1.02E-4</v>
      </c>
      <c r="X15783" s="2">
        <v>9.2999999999999997E-5</v>
      </c>
    </row>
    <row r="15784" spans="1:24" x14ac:dyDescent="0.55000000000000004">
      <c r="A15784">
        <v>585</v>
      </c>
      <c r="B15784">
        <v>3</v>
      </c>
      <c r="C15784">
        <v>15</v>
      </c>
      <c r="D15784" t="s">
        <v>19</v>
      </c>
      <c r="E15784">
        <v>4</v>
      </c>
      <c r="F15784" t="s">
        <v>9</v>
      </c>
      <c r="G15784">
        <v>11</v>
      </c>
      <c r="M15784">
        <v>37</v>
      </c>
      <c r="N15784" s="11"/>
      <c r="O15784" s="11"/>
      <c r="P15784" s="11"/>
      <c r="Q15784" s="11"/>
      <c r="R15784" s="11"/>
      <c r="S15784" s="2">
        <v>2.5500000000000002E-4</v>
      </c>
      <c r="T15784" s="11"/>
      <c r="U15784" s="11"/>
      <c r="V15784" s="11"/>
      <c r="W15784" s="2">
        <v>1.6200000000000001E-4</v>
      </c>
      <c r="X15784" s="2">
        <v>1.4999999999999999E-4</v>
      </c>
    </row>
    <row r="15785" spans="1:24" x14ac:dyDescent="0.55000000000000004">
      <c r="A15785">
        <v>585</v>
      </c>
      <c r="B15785">
        <v>4</v>
      </c>
      <c r="C15785">
        <v>16</v>
      </c>
      <c r="D15785" t="s">
        <v>20</v>
      </c>
      <c r="E15785">
        <v>9</v>
      </c>
      <c r="F15785" t="s">
        <v>9</v>
      </c>
      <c r="G15785">
        <v>62</v>
      </c>
      <c r="M15785">
        <v>22</v>
      </c>
      <c r="N15785" s="11"/>
      <c r="O15785" s="11"/>
      <c r="P15785" s="11"/>
      <c r="Q15785" s="11"/>
      <c r="R15785" s="11"/>
      <c r="S15785" s="11"/>
      <c r="T15785" s="11"/>
      <c r="U15785" s="11"/>
      <c r="V15785" s="11"/>
      <c r="W15785" s="2">
        <v>1.9999999999999999E-6</v>
      </c>
      <c r="X15785" s="2">
        <v>1.9999999999999999E-6</v>
      </c>
    </row>
    <row r="15786" spans="1:24" x14ac:dyDescent="0.55000000000000004">
      <c r="A15786">
        <v>585</v>
      </c>
      <c r="B15786">
        <v>5</v>
      </c>
      <c r="C15786">
        <v>17</v>
      </c>
      <c r="D15786" t="s">
        <v>21</v>
      </c>
      <c r="E15786">
        <v>10</v>
      </c>
      <c r="F15786" t="s">
        <v>22</v>
      </c>
      <c r="G15786">
        <v>0</v>
      </c>
      <c r="M15786">
        <v>0</v>
      </c>
      <c r="N15786" s="11"/>
      <c r="O15786" s="11"/>
      <c r="P15786" s="11"/>
      <c r="Q15786" s="11"/>
      <c r="R15786" s="11"/>
      <c r="S15786" s="11"/>
      <c r="T15786" s="2">
        <v>1.7899999999999999E-4</v>
      </c>
      <c r="U15786" s="11"/>
      <c r="V15786" s="11"/>
      <c r="W15786" s="11"/>
      <c r="X15786" s="11"/>
    </row>
    <row r="15787" spans="1:24" x14ac:dyDescent="0.55000000000000004">
      <c r="A15787">
        <v>585</v>
      </c>
      <c r="B15787">
        <v>5</v>
      </c>
      <c r="C15787">
        <v>18</v>
      </c>
      <c r="D15787" t="s">
        <v>23</v>
      </c>
      <c r="E15787">
        <v>11</v>
      </c>
      <c r="F15787" t="s">
        <v>22</v>
      </c>
      <c r="G15787">
        <v>10</v>
      </c>
      <c r="M15787">
        <v>0</v>
      </c>
      <c r="N15787" s="11"/>
      <c r="O15787" s="11"/>
      <c r="P15787" s="11"/>
      <c r="Q15787" s="11"/>
      <c r="R15787" s="2">
        <v>3.5399999999999999E-4</v>
      </c>
      <c r="S15787" s="11"/>
      <c r="T15787" s="11"/>
      <c r="U15787" s="11"/>
      <c r="V15787" s="2">
        <v>1.2300000000000001E-4</v>
      </c>
      <c r="W15787" s="2">
        <v>3.1999999999999999E-5</v>
      </c>
      <c r="X15787" s="2">
        <v>5.5000000000000002E-5</v>
      </c>
    </row>
    <row r="15788" spans="1:24" x14ac:dyDescent="0.55000000000000004">
      <c r="A15788">
        <v>585</v>
      </c>
      <c r="B15788">
        <v>5</v>
      </c>
      <c r="C15788">
        <v>19</v>
      </c>
      <c r="D15788" t="s">
        <v>24</v>
      </c>
      <c r="E15788">
        <v>11</v>
      </c>
      <c r="F15788" t="s">
        <v>22</v>
      </c>
      <c r="G15788">
        <v>24</v>
      </c>
      <c r="M15788">
        <v>20</v>
      </c>
      <c r="N15788" s="11"/>
      <c r="O15788" s="11"/>
      <c r="P15788" s="11"/>
      <c r="Q15788" s="11"/>
      <c r="R15788" s="2">
        <v>5.5400000000000002E-4</v>
      </c>
      <c r="S15788" s="11"/>
      <c r="T15788" s="11"/>
      <c r="U15788" s="11"/>
      <c r="V15788" s="2">
        <v>3.3700000000000001E-4</v>
      </c>
      <c r="W15788" s="2">
        <v>1.9900000000000001E-4</v>
      </c>
      <c r="X15788" s="2">
        <v>2.4499999999999999E-4</v>
      </c>
    </row>
    <row r="15789" spans="1:24" x14ac:dyDescent="0.55000000000000004">
      <c r="A15789">
        <v>585</v>
      </c>
      <c r="B15789">
        <v>5</v>
      </c>
      <c r="C15789">
        <v>20</v>
      </c>
      <c r="D15789" t="s">
        <v>25</v>
      </c>
      <c r="E15789">
        <v>10</v>
      </c>
      <c r="F15789" t="s">
        <v>22</v>
      </c>
      <c r="G15789">
        <v>2221</v>
      </c>
      <c r="M15789">
        <v>42</v>
      </c>
      <c r="N15789" s="11"/>
      <c r="O15789" s="11"/>
      <c r="P15789" s="11"/>
      <c r="Q15789" s="11"/>
      <c r="R15789" s="11"/>
      <c r="S15789" s="11"/>
      <c r="T15789" s="2">
        <v>1.7899999999999999E-4</v>
      </c>
      <c r="U15789" s="11"/>
      <c r="V15789" s="11"/>
      <c r="W15789" s="11"/>
      <c r="X15789" s="11"/>
    </row>
    <row r="15790" spans="1:24" x14ac:dyDescent="0.55000000000000004">
      <c r="A15790">
        <v>585</v>
      </c>
      <c r="B15790">
        <v>5</v>
      </c>
      <c r="C15790">
        <v>21</v>
      </c>
      <c r="D15790" t="s">
        <v>26</v>
      </c>
      <c r="E15790">
        <v>11</v>
      </c>
      <c r="F15790" t="s">
        <v>22</v>
      </c>
      <c r="G15790">
        <v>307</v>
      </c>
      <c r="M15790">
        <v>51</v>
      </c>
      <c r="N15790" s="11"/>
      <c r="O15790" s="11"/>
      <c r="P15790" s="11"/>
      <c r="Q15790" s="11"/>
      <c r="R15790" s="2">
        <v>5.5099999999999995E-4</v>
      </c>
      <c r="S15790" s="11"/>
      <c r="T15790" s="11"/>
      <c r="U15790" s="11"/>
      <c r="V15790" s="2">
        <v>3.3199999999999999E-4</v>
      </c>
      <c r="W15790" s="2">
        <v>1.92E-4</v>
      </c>
      <c r="X15790" s="2">
        <v>2.33E-4</v>
      </c>
    </row>
    <row r="15791" spans="1:24" x14ac:dyDescent="0.55000000000000004">
      <c r="A15791">
        <v>585</v>
      </c>
      <c r="B15791">
        <v>5</v>
      </c>
      <c r="C15791">
        <v>22</v>
      </c>
      <c r="D15791" t="s">
        <v>27</v>
      </c>
      <c r="E15791">
        <v>11</v>
      </c>
      <c r="F15791" t="s">
        <v>28</v>
      </c>
      <c r="G15791">
        <v>15</v>
      </c>
      <c r="M15791">
        <v>45</v>
      </c>
      <c r="N15791" s="11"/>
      <c r="O15791" s="11"/>
      <c r="P15791" s="11"/>
      <c r="Q15791" s="11"/>
      <c r="R15791" s="2">
        <v>2.7599999999999999E-4</v>
      </c>
      <c r="S15791" s="11"/>
      <c r="T15791" s="11"/>
      <c r="U15791" s="11"/>
      <c r="V15791" s="11"/>
      <c r="W15791" s="11"/>
      <c r="X15791" s="11"/>
    </row>
    <row r="15792" spans="1:24" x14ac:dyDescent="0.55000000000000004">
      <c r="A15792">
        <v>585</v>
      </c>
      <c r="B15792">
        <v>6</v>
      </c>
      <c r="C15792">
        <v>23</v>
      </c>
      <c r="D15792" t="s">
        <v>29</v>
      </c>
      <c r="E15792">
        <v>12</v>
      </c>
      <c r="F15792" t="s">
        <v>28</v>
      </c>
      <c r="G15792">
        <v>0</v>
      </c>
      <c r="M15792">
        <v>0</v>
      </c>
      <c r="N15792" s="11"/>
      <c r="O15792" s="11"/>
      <c r="P15792" s="11"/>
      <c r="Q15792" s="11"/>
      <c r="R15792" s="11"/>
      <c r="S15792" s="11"/>
      <c r="T15792" s="11"/>
      <c r="U15792" s="2">
        <v>-4.19E-2</v>
      </c>
      <c r="V15792" s="11"/>
      <c r="W15792" s="11"/>
      <c r="X15792" s="11"/>
    </row>
    <row r="15793" spans="1:24" x14ac:dyDescent="0.55000000000000004">
      <c r="A15793">
        <v>585</v>
      </c>
      <c r="B15793">
        <v>6</v>
      </c>
      <c r="C15793">
        <v>24</v>
      </c>
      <c r="D15793" t="s">
        <v>30</v>
      </c>
      <c r="E15793">
        <v>13</v>
      </c>
      <c r="F15793" t="s">
        <v>28</v>
      </c>
      <c r="G15793">
        <v>0</v>
      </c>
      <c r="M15793">
        <v>0</v>
      </c>
      <c r="N15793" s="11"/>
      <c r="O15793" s="11"/>
      <c r="P15793" s="11"/>
      <c r="Q15793" s="11"/>
      <c r="R15793" s="11"/>
      <c r="S15793" s="11"/>
      <c r="T15793" s="11"/>
      <c r="U15793" s="2">
        <v>2.1100000000000001E-2</v>
      </c>
      <c r="V15793" s="11"/>
      <c r="W15793" s="11"/>
      <c r="X15793" s="11"/>
    </row>
    <row r="15794" spans="1:24" x14ac:dyDescent="0.55000000000000004">
      <c r="A15794">
        <v>585</v>
      </c>
      <c r="B15794">
        <v>6</v>
      </c>
      <c r="C15794">
        <v>25</v>
      </c>
      <c r="D15794" t="s">
        <v>31</v>
      </c>
      <c r="E15794">
        <v>14</v>
      </c>
      <c r="F15794" t="s">
        <v>28</v>
      </c>
      <c r="G15794">
        <v>0</v>
      </c>
      <c r="M15794">
        <v>0</v>
      </c>
      <c r="N15794" s="11"/>
      <c r="O15794" s="11"/>
      <c r="P15794" s="11"/>
      <c r="Q15794" s="11"/>
      <c r="R15794" s="11"/>
      <c r="S15794" s="11"/>
      <c r="T15794" s="11"/>
      <c r="U15794" s="2">
        <v>-4.19E-2</v>
      </c>
      <c r="V15794" s="11"/>
      <c r="W15794" s="11"/>
      <c r="X15794" s="11"/>
    </row>
    <row r="15795" spans="1:24" x14ac:dyDescent="0.55000000000000004">
      <c r="A15795">
        <v>585</v>
      </c>
      <c r="B15795">
        <v>6</v>
      </c>
      <c r="C15795">
        <v>26</v>
      </c>
      <c r="D15795" t="s">
        <v>32</v>
      </c>
      <c r="E15795">
        <v>15</v>
      </c>
      <c r="F15795" t="s">
        <v>33</v>
      </c>
      <c r="G15795">
        <v>2</v>
      </c>
      <c r="M15795">
        <v>15</v>
      </c>
      <c r="N15795" s="11"/>
      <c r="O15795" s="11"/>
      <c r="P15795" s="11"/>
      <c r="Q15795" s="11"/>
      <c r="R15795" s="11"/>
      <c r="S15795" s="11"/>
      <c r="T15795" s="11"/>
      <c r="U15795" s="2">
        <v>2.1100000000000001E-2</v>
      </c>
      <c r="V15795" s="11"/>
      <c r="W15795" s="11"/>
      <c r="X15795" s="11"/>
    </row>
    <row r="15796" spans="1:24" x14ac:dyDescent="0.55000000000000004">
      <c r="A15796">
        <v>585</v>
      </c>
      <c r="B15796">
        <v>6</v>
      </c>
      <c r="C15796">
        <v>27</v>
      </c>
      <c r="D15796" t="s">
        <v>34</v>
      </c>
      <c r="E15796">
        <v>16</v>
      </c>
      <c r="F15796" t="s">
        <v>28</v>
      </c>
      <c r="G15796">
        <v>18</v>
      </c>
      <c r="M15796">
        <v>42</v>
      </c>
      <c r="N15796" s="11"/>
      <c r="O15796" s="11"/>
      <c r="P15796" s="11"/>
      <c r="Q15796" s="11"/>
      <c r="R15796" s="11"/>
      <c r="S15796" s="11"/>
      <c r="T15796" s="11"/>
      <c r="U15796" s="2">
        <v>4.19E-2</v>
      </c>
      <c r="V15796" s="11"/>
      <c r="W15796" s="11"/>
      <c r="X15796" s="11"/>
    </row>
    <row r="15797" spans="1:24" x14ac:dyDescent="0.55000000000000004">
      <c r="A15797">
        <v>586</v>
      </c>
      <c r="B15797">
        <v>1</v>
      </c>
      <c r="C15797">
        <v>1</v>
      </c>
      <c r="D15797" t="s">
        <v>3</v>
      </c>
      <c r="E15797">
        <v>1</v>
      </c>
      <c r="F15797" t="s">
        <v>9</v>
      </c>
      <c r="G15797">
        <v>32</v>
      </c>
      <c r="M15797">
        <v>39</v>
      </c>
      <c r="N15797" s="9"/>
      <c r="O15797" s="9"/>
      <c r="P15797" s="9"/>
      <c r="Q15797" s="9"/>
      <c r="R15797" s="9"/>
      <c r="S15797" s="10">
        <v>5.9800000000000001E-4</v>
      </c>
      <c r="T15797" s="11"/>
      <c r="U15797" s="11"/>
      <c r="V15797" s="9"/>
      <c r="W15797" s="10">
        <v>7.9799999999999992E-3</v>
      </c>
      <c r="X15797" s="2">
        <v>7.2099999999999996E-4</v>
      </c>
    </row>
    <row r="15798" spans="1:24" x14ac:dyDescent="0.55000000000000004">
      <c r="A15798">
        <v>586</v>
      </c>
      <c r="B15798">
        <v>1</v>
      </c>
      <c r="C15798">
        <v>2</v>
      </c>
      <c r="D15798" t="s">
        <v>5</v>
      </c>
      <c r="E15798">
        <v>2</v>
      </c>
      <c r="F15798" t="s">
        <v>9</v>
      </c>
      <c r="G15798">
        <v>3</v>
      </c>
      <c r="M15798">
        <v>53</v>
      </c>
      <c r="N15798" s="9"/>
      <c r="O15798" s="9"/>
      <c r="P15798" s="9"/>
      <c r="Q15798" s="9"/>
      <c r="R15798" s="9"/>
      <c r="S15798" s="10">
        <v>1.0740000000000001E-3</v>
      </c>
      <c r="T15798" s="11"/>
      <c r="U15798" s="11"/>
      <c r="V15798" s="9"/>
      <c r="W15798" s="10">
        <v>1.2290000000000001E-3</v>
      </c>
      <c r="X15798" s="2">
        <v>1.188E-3</v>
      </c>
    </row>
    <row r="15799" spans="1:24" x14ac:dyDescent="0.55000000000000004">
      <c r="A15799">
        <v>586</v>
      </c>
      <c r="B15799">
        <v>1</v>
      </c>
      <c r="C15799">
        <v>3</v>
      </c>
      <c r="D15799" t="s">
        <v>6</v>
      </c>
      <c r="E15799">
        <v>2</v>
      </c>
      <c r="F15799" t="s">
        <v>9</v>
      </c>
      <c r="G15799">
        <v>9</v>
      </c>
      <c r="M15799">
        <v>80</v>
      </c>
      <c r="N15799" s="9"/>
      <c r="O15799" s="9"/>
      <c r="P15799" s="9"/>
      <c r="Q15799" s="9"/>
      <c r="R15799" s="9"/>
      <c r="S15799" s="10">
        <f t="shared" ref="S15799" si="1762">0.000218*4</f>
        <v>8.7200000000000005E-4</v>
      </c>
      <c r="T15799" s="11"/>
      <c r="U15799" s="11"/>
      <c r="V15799" s="9"/>
      <c r="W15799" s="10">
        <v>9.2299999999999999E-4</v>
      </c>
      <c r="X15799" s="2">
        <v>9.01E-4</v>
      </c>
    </row>
    <row r="15800" spans="1:24" x14ac:dyDescent="0.55000000000000004">
      <c r="A15800">
        <v>586</v>
      </c>
      <c r="B15800">
        <v>1</v>
      </c>
      <c r="C15800">
        <v>4</v>
      </c>
      <c r="D15800" t="s">
        <v>7</v>
      </c>
      <c r="E15800">
        <v>2</v>
      </c>
      <c r="F15800" t="s">
        <v>9</v>
      </c>
      <c r="G15800">
        <v>9</v>
      </c>
      <c r="M15800">
        <v>84</v>
      </c>
      <c r="N15800" s="9"/>
      <c r="O15800" s="9"/>
      <c r="P15800" s="9"/>
      <c r="Q15800" s="9"/>
      <c r="R15800" s="9"/>
      <c r="S15800" s="10">
        <f t="shared" ref="S15800" si="1763">0.000218*2</f>
        <v>4.3600000000000003E-4</v>
      </c>
      <c r="T15800" s="11"/>
      <c r="U15800" s="11"/>
      <c r="V15800" s="9"/>
      <c r="W15800" s="10">
        <v>6.4999999999999997E-4</v>
      </c>
      <c r="X15800" s="2">
        <v>5.4199999999999995E-4</v>
      </c>
    </row>
    <row r="15801" spans="1:24" x14ac:dyDescent="0.55000000000000004">
      <c r="A15801">
        <v>586</v>
      </c>
      <c r="B15801">
        <v>2</v>
      </c>
      <c r="C15801">
        <v>5</v>
      </c>
      <c r="D15801" t="s">
        <v>8</v>
      </c>
      <c r="E15801">
        <v>3</v>
      </c>
      <c r="F15801" t="s">
        <v>9</v>
      </c>
      <c r="G15801">
        <v>5</v>
      </c>
      <c r="M15801">
        <v>22</v>
      </c>
      <c r="N15801" s="2">
        <v>8.7999999999999998E-5</v>
      </c>
      <c r="O15801" s="2">
        <v>2.5399999999999999E-4</v>
      </c>
      <c r="P15801" s="2">
        <v>4.1199999999999999E-4</v>
      </c>
      <c r="Q15801" s="2">
        <v>3.68E-4</v>
      </c>
      <c r="R15801" s="11"/>
      <c r="S15801" s="11"/>
      <c r="T15801" s="11"/>
      <c r="U15801" s="11"/>
      <c r="V15801" s="11"/>
      <c r="W15801" s="11"/>
      <c r="X15801" s="11"/>
    </row>
    <row r="15802" spans="1:24" x14ac:dyDescent="0.55000000000000004">
      <c r="A15802">
        <v>586</v>
      </c>
      <c r="B15802">
        <v>2</v>
      </c>
      <c r="C15802">
        <v>6</v>
      </c>
      <c r="D15802" t="s">
        <v>10</v>
      </c>
      <c r="E15802">
        <v>3</v>
      </c>
      <c r="F15802" t="s">
        <v>9</v>
      </c>
      <c r="G15802">
        <v>54</v>
      </c>
      <c r="M15802">
        <v>29</v>
      </c>
      <c r="N15802" s="2">
        <v>3.9999999999999998E-6</v>
      </c>
      <c r="O15802" s="2">
        <v>4.1999999999999998E-5</v>
      </c>
      <c r="P15802" s="2">
        <v>6.7000000000000002E-5</v>
      </c>
      <c r="Q15802" s="2">
        <v>5.5000000000000002E-5</v>
      </c>
      <c r="R15802" s="11"/>
      <c r="S15802" s="11"/>
      <c r="T15802" s="11"/>
      <c r="U15802" s="11"/>
      <c r="V15802" s="11"/>
      <c r="W15802" s="11"/>
      <c r="X15802" s="11"/>
    </row>
    <row r="15803" spans="1:24" x14ac:dyDescent="0.55000000000000004">
      <c r="A15803">
        <v>586</v>
      </c>
      <c r="B15803">
        <v>2</v>
      </c>
      <c r="C15803">
        <v>7</v>
      </c>
      <c r="D15803" t="s">
        <v>11</v>
      </c>
      <c r="E15803">
        <v>3</v>
      </c>
      <c r="F15803" t="s">
        <v>9</v>
      </c>
      <c r="G15803">
        <v>38</v>
      </c>
      <c r="M15803">
        <v>89</v>
      </c>
      <c r="N15803" s="2">
        <v>1.7E-5</v>
      </c>
      <c r="O15803" s="2">
        <v>1.4899999999999999E-4</v>
      </c>
      <c r="P15803" s="2">
        <v>3.5399999999999999E-4</v>
      </c>
      <c r="Q15803" s="2">
        <v>3.1199999999999999E-4</v>
      </c>
      <c r="R15803" s="11"/>
      <c r="S15803" s="11"/>
      <c r="T15803" s="11"/>
      <c r="U15803" s="11"/>
      <c r="V15803" s="11"/>
      <c r="W15803" s="11"/>
      <c r="X15803" s="11"/>
    </row>
    <row r="15804" spans="1:24" x14ac:dyDescent="0.55000000000000004">
      <c r="A15804">
        <v>586</v>
      </c>
      <c r="B15804">
        <v>2</v>
      </c>
      <c r="C15804">
        <v>8</v>
      </c>
      <c r="D15804" t="s">
        <v>12</v>
      </c>
      <c r="E15804">
        <v>3</v>
      </c>
      <c r="F15804" t="s">
        <v>9</v>
      </c>
      <c r="G15804">
        <v>8</v>
      </c>
      <c r="M15804">
        <v>89</v>
      </c>
      <c r="N15804" s="2">
        <v>1.2E-5</v>
      </c>
      <c r="O15804" s="2">
        <v>1.02E-4</v>
      </c>
      <c r="P15804" s="2">
        <v>2.32E-4</v>
      </c>
      <c r="Q15804" s="2">
        <v>1.9900000000000001E-4</v>
      </c>
      <c r="R15804" s="11"/>
      <c r="S15804" s="11"/>
      <c r="T15804" s="11"/>
      <c r="U15804" s="11"/>
      <c r="V15804" s="11"/>
      <c r="W15804" s="11"/>
      <c r="X15804" s="11"/>
    </row>
    <row r="15805" spans="1:24" x14ac:dyDescent="0.55000000000000004">
      <c r="A15805">
        <v>586</v>
      </c>
      <c r="B15805">
        <v>3</v>
      </c>
      <c r="C15805">
        <v>9</v>
      </c>
      <c r="D15805" t="s">
        <v>13</v>
      </c>
      <c r="E15805">
        <v>4</v>
      </c>
      <c r="F15805" t="s">
        <v>9</v>
      </c>
      <c r="G15805">
        <v>0</v>
      </c>
      <c r="M15805">
        <v>0</v>
      </c>
      <c r="N15805" s="11"/>
      <c r="O15805" s="11"/>
      <c r="P15805" s="11"/>
      <c r="Q15805" s="11"/>
      <c r="R15805" s="11"/>
      <c r="S15805" s="11"/>
      <c r="T15805" s="11"/>
      <c r="U15805" s="11"/>
      <c r="V15805" s="11"/>
      <c r="W15805" s="2">
        <v>5.3999999999999998E-5</v>
      </c>
      <c r="X15805" s="2">
        <v>4.1E-5</v>
      </c>
    </row>
    <row r="15806" spans="1:24" x14ac:dyDescent="0.55000000000000004">
      <c r="A15806">
        <v>586</v>
      </c>
      <c r="B15806">
        <v>3</v>
      </c>
      <c r="C15806">
        <v>10</v>
      </c>
      <c r="D15806" t="s">
        <v>14</v>
      </c>
      <c r="E15806">
        <v>4</v>
      </c>
      <c r="F15806" t="s">
        <v>9</v>
      </c>
      <c r="G15806">
        <v>0</v>
      </c>
      <c r="M15806">
        <v>0</v>
      </c>
      <c r="N15806" s="11"/>
      <c r="O15806" s="11"/>
      <c r="P15806" s="11"/>
      <c r="Q15806" s="11"/>
      <c r="R15806" s="11"/>
      <c r="S15806" s="2">
        <v>2.0100000000000001E-4</v>
      </c>
      <c r="T15806" s="11"/>
      <c r="U15806" s="11"/>
      <c r="V15806" s="11"/>
      <c r="W15806" s="2">
        <v>1.4200000000000001E-4</v>
      </c>
      <c r="X15806" s="2">
        <v>1.35E-4</v>
      </c>
    </row>
    <row r="15807" spans="1:24" x14ac:dyDescent="0.55000000000000004">
      <c r="A15807">
        <v>586</v>
      </c>
      <c r="B15807">
        <v>3</v>
      </c>
      <c r="C15807">
        <v>11</v>
      </c>
      <c r="D15807" t="s">
        <v>15</v>
      </c>
      <c r="E15807">
        <v>5</v>
      </c>
      <c r="F15807" t="s">
        <v>9</v>
      </c>
      <c r="G15807">
        <v>4</v>
      </c>
      <c r="M15807">
        <v>21</v>
      </c>
      <c r="N15807" s="11"/>
      <c r="O15807" s="11"/>
      <c r="P15807" s="11"/>
      <c r="Q15807" s="11"/>
      <c r="R15807" s="11"/>
      <c r="S15807" s="2">
        <v>1.8699999999999999E-4</v>
      </c>
      <c r="T15807" s="11"/>
      <c r="U15807" s="11"/>
      <c r="V15807" s="11"/>
      <c r="W15807" s="2">
        <v>1.3200000000000001E-4</v>
      </c>
      <c r="X15807" s="2">
        <v>1.22E-4</v>
      </c>
    </row>
    <row r="15808" spans="1:24" x14ac:dyDescent="0.55000000000000004">
      <c r="A15808">
        <v>586</v>
      </c>
      <c r="B15808">
        <v>3</v>
      </c>
      <c r="C15808">
        <v>12</v>
      </c>
      <c r="D15808" t="s">
        <v>16</v>
      </c>
      <c r="E15808">
        <v>6</v>
      </c>
      <c r="F15808" t="s">
        <v>9</v>
      </c>
      <c r="G15808">
        <v>4</v>
      </c>
      <c r="M15808">
        <v>13</v>
      </c>
      <c r="N15808" s="11"/>
      <c r="O15808" s="11"/>
      <c r="P15808" s="11"/>
      <c r="Q15808" s="11"/>
      <c r="R15808" s="11"/>
      <c r="S15808" s="11"/>
      <c r="T15808" s="11"/>
      <c r="U15808" s="11"/>
      <c r="V15808" s="11"/>
      <c r="W15808" s="2">
        <v>1.9900000000000001E-4</v>
      </c>
      <c r="X15808" s="2">
        <v>1.7799999999999999E-4</v>
      </c>
    </row>
    <row r="15809" spans="1:24" x14ac:dyDescent="0.55000000000000004">
      <c r="A15809">
        <v>586</v>
      </c>
      <c r="B15809">
        <v>3</v>
      </c>
      <c r="C15809">
        <v>13</v>
      </c>
      <c r="D15809" t="s">
        <v>17</v>
      </c>
      <c r="E15809">
        <v>7</v>
      </c>
      <c r="F15809" t="s">
        <v>9</v>
      </c>
      <c r="G15809">
        <v>15</v>
      </c>
      <c r="M15809">
        <v>19</v>
      </c>
      <c r="N15809" s="2">
        <v>2.5000000000000001E-5</v>
      </c>
      <c r="O15809" s="2">
        <v>1.65E-4</v>
      </c>
      <c r="P15809" s="2">
        <f t="shared" ref="P15809" si="1764">0.000398</f>
        <v>3.9800000000000002E-4</v>
      </c>
      <c r="Q15809" s="2">
        <v>3.1100000000000002E-4</v>
      </c>
      <c r="R15809" s="11"/>
      <c r="S15809" s="11"/>
      <c r="T15809" s="11"/>
      <c r="U15809" s="11"/>
      <c r="V15809" s="11"/>
      <c r="W15809" s="2">
        <v>8.3999999999999995E-5</v>
      </c>
      <c r="X15809" s="2">
        <v>7.7999999999999999E-5</v>
      </c>
    </row>
    <row r="15810" spans="1:24" x14ac:dyDescent="0.55000000000000004">
      <c r="A15810">
        <v>586</v>
      </c>
      <c r="B15810">
        <v>3</v>
      </c>
      <c r="C15810">
        <v>14</v>
      </c>
      <c r="D15810" t="s">
        <v>18</v>
      </c>
      <c r="E15810">
        <v>8</v>
      </c>
      <c r="F15810" t="s">
        <v>9</v>
      </c>
      <c r="G15810">
        <v>5</v>
      </c>
      <c r="M15810">
        <v>35</v>
      </c>
      <c r="N15810" s="2">
        <v>3.3000000000000003E-5</v>
      </c>
      <c r="O15810" s="2">
        <v>1.9900000000000001E-4</v>
      </c>
      <c r="P15810" s="2">
        <v>4.3300000000000001E-4</v>
      </c>
      <c r="Q15810" s="2">
        <v>3.8200000000000002E-4</v>
      </c>
      <c r="R15810" s="11"/>
      <c r="S15810" s="2">
        <v>1.54E-4</v>
      </c>
      <c r="T15810" s="11"/>
      <c r="U15810" s="11"/>
      <c r="V15810" s="11"/>
      <c r="W15810" s="2">
        <v>1.02E-4</v>
      </c>
      <c r="X15810" s="2">
        <v>9.2999999999999997E-5</v>
      </c>
    </row>
    <row r="15811" spans="1:24" x14ac:dyDescent="0.55000000000000004">
      <c r="A15811">
        <v>586</v>
      </c>
      <c r="B15811">
        <v>3</v>
      </c>
      <c r="C15811">
        <v>15</v>
      </c>
      <c r="D15811" t="s">
        <v>19</v>
      </c>
      <c r="E15811">
        <v>4</v>
      </c>
      <c r="F15811" t="s">
        <v>9</v>
      </c>
      <c r="G15811">
        <v>10</v>
      </c>
      <c r="M15811">
        <v>40</v>
      </c>
      <c r="N15811" s="11"/>
      <c r="O15811" s="11"/>
      <c r="P15811" s="11"/>
      <c r="Q15811" s="11"/>
      <c r="R15811" s="11"/>
      <c r="S15811" s="2">
        <v>2.5500000000000002E-4</v>
      </c>
      <c r="T15811" s="11"/>
      <c r="U15811" s="11"/>
      <c r="V15811" s="11"/>
      <c r="W15811" s="2">
        <v>1.6200000000000001E-4</v>
      </c>
      <c r="X15811" s="2">
        <v>1.4999999999999999E-4</v>
      </c>
    </row>
    <row r="15812" spans="1:24" x14ac:dyDescent="0.55000000000000004">
      <c r="A15812">
        <v>586</v>
      </c>
      <c r="B15812">
        <v>4</v>
      </c>
      <c r="C15812">
        <v>16</v>
      </c>
      <c r="D15812" t="s">
        <v>20</v>
      </c>
      <c r="E15812">
        <v>9</v>
      </c>
      <c r="F15812" t="s">
        <v>9</v>
      </c>
      <c r="G15812">
        <v>60</v>
      </c>
      <c r="M15812">
        <v>30</v>
      </c>
      <c r="N15812" s="11"/>
      <c r="O15812" s="11"/>
      <c r="P15812" s="11"/>
      <c r="Q15812" s="11"/>
      <c r="R15812" s="11"/>
      <c r="S15812" s="11"/>
      <c r="T15812" s="11"/>
      <c r="U15812" s="11"/>
      <c r="V15812" s="11"/>
      <c r="W15812" s="2">
        <v>1.9999999999999999E-6</v>
      </c>
      <c r="X15812" s="2">
        <v>1.9999999999999999E-6</v>
      </c>
    </row>
    <row r="15813" spans="1:24" x14ac:dyDescent="0.55000000000000004">
      <c r="A15813">
        <v>586</v>
      </c>
      <c r="B15813">
        <v>5</v>
      </c>
      <c r="C15813">
        <v>17</v>
      </c>
      <c r="D15813" t="s">
        <v>21</v>
      </c>
      <c r="E15813">
        <v>10</v>
      </c>
      <c r="F15813" t="s">
        <v>22</v>
      </c>
      <c r="G15813">
        <v>0</v>
      </c>
      <c r="M15813">
        <v>0</v>
      </c>
      <c r="N15813" s="11"/>
      <c r="O15813" s="11"/>
      <c r="P15813" s="11"/>
      <c r="Q15813" s="11"/>
      <c r="R15813" s="11"/>
      <c r="S15813" s="11"/>
      <c r="T15813" s="2">
        <v>1.7899999999999999E-4</v>
      </c>
      <c r="U15813" s="11"/>
      <c r="V15813" s="11"/>
      <c r="W15813" s="11"/>
      <c r="X15813" s="11"/>
    </row>
    <row r="15814" spans="1:24" x14ac:dyDescent="0.55000000000000004">
      <c r="A15814">
        <v>586</v>
      </c>
      <c r="B15814">
        <v>5</v>
      </c>
      <c r="C15814">
        <v>18</v>
      </c>
      <c r="D15814" t="s">
        <v>23</v>
      </c>
      <c r="E15814">
        <v>11</v>
      </c>
      <c r="F15814" t="s">
        <v>22</v>
      </c>
      <c r="G15814">
        <v>0</v>
      </c>
      <c r="M15814">
        <v>0</v>
      </c>
      <c r="N15814" s="11"/>
      <c r="O15814" s="11"/>
      <c r="P15814" s="11"/>
      <c r="Q15814" s="11"/>
      <c r="R15814" s="2">
        <v>3.5399999999999999E-4</v>
      </c>
      <c r="S15814" s="11"/>
      <c r="T15814" s="11"/>
      <c r="U15814" s="11"/>
      <c r="V15814" s="2">
        <v>1.2300000000000001E-4</v>
      </c>
      <c r="W15814" s="2">
        <v>3.1999999999999999E-5</v>
      </c>
      <c r="X15814" s="2">
        <v>5.5000000000000002E-5</v>
      </c>
    </row>
    <row r="15815" spans="1:24" x14ac:dyDescent="0.55000000000000004">
      <c r="A15815">
        <v>586</v>
      </c>
      <c r="B15815">
        <v>5</v>
      </c>
      <c r="C15815">
        <v>19</v>
      </c>
      <c r="D15815" t="s">
        <v>24</v>
      </c>
      <c r="E15815">
        <v>11</v>
      </c>
      <c r="F15815" t="s">
        <v>22</v>
      </c>
      <c r="G15815">
        <v>36</v>
      </c>
      <c r="M15815">
        <v>39</v>
      </c>
      <c r="N15815" s="11"/>
      <c r="O15815" s="11"/>
      <c r="P15815" s="11"/>
      <c r="Q15815" s="11"/>
      <c r="R15815" s="2">
        <v>5.5400000000000002E-4</v>
      </c>
      <c r="S15815" s="11"/>
      <c r="T15815" s="11"/>
      <c r="U15815" s="11"/>
      <c r="V15815" s="2">
        <v>3.3700000000000001E-4</v>
      </c>
      <c r="W15815" s="2">
        <v>1.9900000000000001E-4</v>
      </c>
      <c r="X15815" s="2">
        <v>2.4499999999999999E-4</v>
      </c>
    </row>
    <row r="15816" spans="1:24" x14ac:dyDescent="0.55000000000000004">
      <c r="A15816">
        <v>586</v>
      </c>
      <c r="B15816">
        <v>5</v>
      </c>
      <c r="C15816">
        <v>20</v>
      </c>
      <c r="D15816" t="s">
        <v>25</v>
      </c>
      <c r="E15816">
        <v>10</v>
      </c>
      <c r="F15816" t="s">
        <v>22</v>
      </c>
      <c r="G15816">
        <v>2154</v>
      </c>
      <c r="M15816">
        <v>51</v>
      </c>
      <c r="N15816" s="11"/>
      <c r="O15816" s="11"/>
      <c r="P15816" s="11"/>
      <c r="Q15816" s="11"/>
      <c r="R15816" s="11"/>
      <c r="S15816" s="11"/>
      <c r="T15816" s="2">
        <v>1.7899999999999999E-4</v>
      </c>
      <c r="U15816" s="11"/>
      <c r="V15816" s="11"/>
      <c r="W15816" s="11"/>
      <c r="X15816" s="11"/>
    </row>
    <row r="15817" spans="1:24" x14ac:dyDescent="0.55000000000000004">
      <c r="A15817">
        <v>586</v>
      </c>
      <c r="B15817">
        <v>5</v>
      </c>
      <c r="C15817">
        <v>21</v>
      </c>
      <c r="D15817" t="s">
        <v>26</v>
      </c>
      <c r="E15817">
        <v>11</v>
      </c>
      <c r="F15817" t="s">
        <v>22</v>
      </c>
      <c r="G15817">
        <v>263</v>
      </c>
      <c r="M15817">
        <v>51</v>
      </c>
      <c r="N15817" s="11"/>
      <c r="O15817" s="11"/>
      <c r="P15817" s="11"/>
      <c r="Q15817" s="11"/>
      <c r="R15817" s="2">
        <v>5.5099999999999995E-4</v>
      </c>
      <c r="S15817" s="11"/>
      <c r="T15817" s="11"/>
      <c r="U15817" s="11"/>
      <c r="V15817" s="2">
        <v>3.3199999999999999E-4</v>
      </c>
      <c r="W15817" s="2">
        <v>1.92E-4</v>
      </c>
      <c r="X15817" s="2">
        <v>2.33E-4</v>
      </c>
    </row>
    <row r="15818" spans="1:24" x14ac:dyDescent="0.55000000000000004">
      <c r="A15818">
        <v>586</v>
      </c>
      <c r="B15818">
        <v>5</v>
      </c>
      <c r="C15818">
        <v>22</v>
      </c>
      <c r="D15818" t="s">
        <v>27</v>
      </c>
      <c r="E15818">
        <v>11</v>
      </c>
      <c r="F15818" t="s">
        <v>28</v>
      </c>
      <c r="G15818">
        <v>16</v>
      </c>
      <c r="M15818">
        <v>42</v>
      </c>
      <c r="N15818" s="11"/>
      <c r="O15818" s="11"/>
      <c r="P15818" s="11"/>
      <c r="Q15818" s="11"/>
      <c r="R15818" s="2">
        <v>2.7599999999999999E-4</v>
      </c>
      <c r="S15818" s="11"/>
      <c r="T15818" s="11"/>
      <c r="U15818" s="11"/>
      <c r="V15818" s="11"/>
      <c r="W15818" s="11"/>
      <c r="X15818" s="11"/>
    </row>
    <row r="15819" spans="1:24" x14ac:dyDescent="0.55000000000000004">
      <c r="A15819">
        <v>586</v>
      </c>
      <c r="B15819">
        <v>6</v>
      </c>
      <c r="C15819">
        <v>23</v>
      </c>
      <c r="D15819" t="s">
        <v>29</v>
      </c>
      <c r="E15819">
        <v>12</v>
      </c>
      <c r="F15819" t="s">
        <v>28</v>
      </c>
      <c r="G15819">
        <v>0</v>
      </c>
      <c r="M15819">
        <v>0</v>
      </c>
      <c r="N15819" s="11"/>
      <c r="O15819" s="11"/>
      <c r="P15819" s="11"/>
      <c r="Q15819" s="11"/>
      <c r="R15819" s="11"/>
      <c r="S15819" s="11"/>
      <c r="T15819" s="11"/>
      <c r="U15819" s="2">
        <v>-4.19E-2</v>
      </c>
      <c r="V15819" s="11"/>
      <c r="W15819" s="11"/>
      <c r="X15819" s="11"/>
    </row>
    <row r="15820" spans="1:24" x14ac:dyDescent="0.55000000000000004">
      <c r="A15820">
        <v>586</v>
      </c>
      <c r="B15820">
        <v>6</v>
      </c>
      <c r="C15820">
        <v>24</v>
      </c>
      <c r="D15820" t="s">
        <v>30</v>
      </c>
      <c r="E15820">
        <v>13</v>
      </c>
      <c r="F15820" t="s">
        <v>28</v>
      </c>
      <c r="G15820">
        <v>0</v>
      </c>
      <c r="M15820">
        <v>0</v>
      </c>
      <c r="N15820" s="11"/>
      <c r="O15820" s="11"/>
      <c r="P15820" s="11"/>
      <c r="Q15820" s="11"/>
      <c r="R15820" s="11"/>
      <c r="S15820" s="11"/>
      <c r="T15820" s="11"/>
      <c r="U15820" s="2">
        <v>2.1100000000000001E-2</v>
      </c>
      <c r="V15820" s="11"/>
      <c r="W15820" s="11"/>
      <c r="X15820" s="11"/>
    </row>
    <row r="15821" spans="1:24" x14ac:dyDescent="0.55000000000000004">
      <c r="A15821">
        <v>586</v>
      </c>
      <c r="B15821">
        <v>6</v>
      </c>
      <c r="C15821">
        <v>25</v>
      </c>
      <c r="D15821" t="s">
        <v>31</v>
      </c>
      <c r="E15821">
        <v>14</v>
      </c>
      <c r="F15821" t="s">
        <v>28</v>
      </c>
      <c r="G15821">
        <v>0</v>
      </c>
      <c r="M15821">
        <v>0</v>
      </c>
      <c r="N15821" s="11"/>
      <c r="O15821" s="11"/>
      <c r="P15821" s="11"/>
      <c r="Q15821" s="11"/>
      <c r="R15821" s="11"/>
      <c r="S15821" s="11"/>
      <c r="T15821" s="11"/>
      <c r="U15821" s="2">
        <v>-4.19E-2</v>
      </c>
      <c r="V15821" s="11"/>
      <c r="W15821" s="11"/>
      <c r="X15821" s="11"/>
    </row>
    <row r="15822" spans="1:24" x14ac:dyDescent="0.55000000000000004">
      <c r="A15822">
        <v>586</v>
      </c>
      <c r="B15822">
        <v>6</v>
      </c>
      <c r="C15822">
        <v>26</v>
      </c>
      <c r="D15822" t="s">
        <v>32</v>
      </c>
      <c r="E15822">
        <v>15</v>
      </c>
      <c r="F15822" t="s">
        <v>33</v>
      </c>
      <c r="G15822">
        <v>2</v>
      </c>
      <c r="M15822">
        <v>13</v>
      </c>
      <c r="N15822" s="11"/>
      <c r="O15822" s="11"/>
      <c r="P15822" s="11"/>
      <c r="Q15822" s="11"/>
      <c r="R15822" s="11"/>
      <c r="S15822" s="11"/>
      <c r="T15822" s="11"/>
      <c r="U15822" s="2">
        <v>2.1100000000000001E-2</v>
      </c>
      <c r="V15822" s="11"/>
      <c r="W15822" s="11"/>
      <c r="X15822" s="11"/>
    </row>
    <row r="15823" spans="1:24" x14ac:dyDescent="0.55000000000000004">
      <c r="A15823">
        <v>586</v>
      </c>
      <c r="B15823">
        <v>6</v>
      </c>
      <c r="C15823">
        <v>27</v>
      </c>
      <c r="D15823" t="s">
        <v>34</v>
      </c>
      <c r="E15823">
        <v>16</v>
      </c>
      <c r="F15823" t="s">
        <v>28</v>
      </c>
      <c r="G15823">
        <v>26</v>
      </c>
      <c r="M15823">
        <v>41</v>
      </c>
      <c r="N15823" s="11"/>
      <c r="O15823" s="11"/>
      <c r="P15823" s="11"/>
      <c r="Q15823" s="11"/>
      <c r="R15823" s="11"/>
      <c r="S15823" s="11"/>
      <c r="T15823" s="11"/>
      <c r="U15823" s="2">
        <v>4.19E-2</v>
      </c>
      <c r="V15823" s="11"/>
      <c r="W15823" s="11"/>
      <c r="X15823" s="11"/>
    </row>
    <row r="15824" spans="1:24" x14ac:dyDescent="0.55000000000000004">
      <c r="A15824">
        <v>587</v>
      </c>
      <c r="B15824">
        <v>1</v>
      </c>
      <c r="C15824">
        <v>1</v>
      </c>
      <c r="D15824" t="s">
        <v>3</v>
      </c>
      <c r="E15824">
        <v>1</v>
      </c>
      <c r="F15824" t="s">
        <v>4</v>
      </c>
      <c r="G15824">
        <v>25</v>
      </c>
      <c r="M15824">
        <v>57</v>
      </c>
      <c r="N15824" s="9"/>
      <c r="O15824" s="9"/>
      <c r="P15824" s="9"/>
      <c r="Q15824" s="9"/>
      <c r="R15824" s="9"/>
      <c r="S15824" s="10">
        <v>5.9800000000000001E-4</v>
      </c>
      <c r="T15824" s="11"/>
      <c r="U15824" s="11"/>
      <c r="V15824" s="9"/>
      <c r="W15824" s="10">
        <v>7.9799999999999992E-3</v>
      </c>
      <c r="X15824" s="2">
        <v>7.2099999999999996E-4</v>
      </c>
    </row>
    <row r="15825" spans="1:24" x14ac:dyDescent="0.55000000000000004">
      <c r="A15825">
        <v>587</v>
      </c>
      <c r="B15825">
        <v>1</v>
      </c>
      <c r="C15825">
        <v>2</v>
      </c>
      <c r="D15825" t="s">
        <v>5</v>
      </c>
      <c r="E15825">
        <v>2</v>
      </c>
      <c r="F15825" t="s">
        <v>4</v>
      </c>
      <c r="G15825">
        <v>3</v>
      </c>
      <c r="M15825">
        <v>42</v>
      </c>
      <c r="N15825" s="9"/>
      <c r="O15825" s="9"/>
      <c r="P15825" s="9"/>
      <c r="Q15825" s="9"/>
      <c r="R15825" s="9"/>
      <c r="S15825" s="10">
        <v>1.0740000000000001E-3</v>
      </c>
      <c r="T15825" s="11"/>
      <c r="U15825" s="11"/>
      <c r="V15825" s="9"/>
      <c r="W15825" s="10">
        <v>1.2290000000000001E-3</v>
      </c>
      <c r="X15825" s="2">
        <v>1.188E-3</v>
      </c>
    </row>
    <row r="15826" spans="1:24" x14ac:dyDescent="0.55000000000000004">
      <c r="A15826">
        <v>587</v>
      </c>
      <c r="B15826">
        <v>1</v>
      </c>
      <c r="C15826">
        <v>3</v>
      </c>
      <c r="D15826" t="s">
        <v>6</v>
      </c>
      <c r="E15826">
        <v>2</v>
      </c>
      <c r="F15826" t="s">
        <v>4</v>
      </c>
      <c r="G15826">
        <v>5</v>
      </c>
      <c r="M15826">
        <v>86</v>
      </c>
      <c r="N15826" s="9"/>
      <c r="O15826" s="9"/>
      <c r="P15826" s="9"/>
      <c r="Q15826" s="9"/>
      <c r="R15826" s="9"/>
      <c r="S15826" s="10">
        <f t="shared" ref="S15826" si="1765">0.000218*4</f>
        <v>8.7200000000000005E-4</v>
      </c>
      <c r="T15826" s="11"/>
      <c r="U15826" s="11"/>
      <c r="V15826" s="9"/>
      <c r="W15826" s="10">
        <v>9.2299999999999999E-4</v>
      </c>
      <c r="X15826" s="2">
        <v>9.01E-4</v>
      </c>
    </row>
    <row r="15827" spans="1:24" x14ac:dyDescent="0.55000000000000004">
      <c r="A15827">
        <v>587</v>
      </c>
      <c r="B15827">
        <v>1</v>
      </c>
      <c r="C15827">
        <v>4</v>
      </c>
      <c r="D15827" t="s">
        <v>7</v>
      </c>
      <c r="E15827">
        <v>2</v>
      </c>
      <c r="F15827" t="s">
        <v>4</v>
      </c>
      <c r="G15827">
        <v>9</v>
      </c>
      <c r="M15827">
        <v>76</v>
      </c>
      <c r="N15827" s="9"/>
      <c r="O15827" s="9"/>
      <c r="P15827" s="9"/>
      <c r="Q15827" s="9"/>
      <c r="R15827" s="9"/>
      <c r="S15827" s="10">
        <f t="shared" ref="S15827" si="1766">0.000218*2</f>
        <v>4.3600000000000003E-4</v>
      </c>
      <c r="T15827" s="11"/>
      <c r="U15827" s="11"/>
      <c r="V15827" s="9"/>
      <c r="W15827" s="10">
        <v>6.4999999999999997E-4</v>
      </c>
      <c r="X15827" s="2">
        <v>5.4199999999999995E-4</v>
      </c>
    </row>
    <row r="15828" spans="1:24" x14ac:dyDescent="0.55000000000000004">
      <c r="A15828">
        <v>587</v>
      </c>
      <c r="B15828">
        <v>2</v>
      </c>
      <c r="C15828">
        <v>5</v>
      </c>
      <c r="D15828" t="s">
        <v>8</v>
      </c>
      <c r="E15828">
        <v>3</v>
      </c>
      <c r="F15828" t="s">
        <v>9</v>
      </c>
      <c r="G15828">
        <v>5</v>
      </c>
      <c r="M15828">
        <v>19</v>
      </c>
      <c r="N15828" s="2">
        <v>8.7999999999999998E-5</v>
      </c>
      <c r="O15828" s="2">
        <v>2.5399999999999999E-4</v>
      </c>
      <c r="P15828" s="2">
        <v>4.1199999999999999E-4</v>
      </c>
      <c r="Q15828" s="2">
        <v>3.68E-4</v>
      </c>
      <c r="R15828" s="11"/>
      <c r="S15828" s="11"/>
      <c r="T15828" s="11"/>
      <c r="U15828" s="11"/>
      <c r="V15828" s="11"/>
      <c r="W15828" s="11"/>
      <c r="X15828" s="11"/>
    </row>
    <row r="15829" spans="1:24" x14ac:dyDescent="0.55000000000000004">
      <c r="A15829">
        <v>587</v>
      </c>
      <c r="B15829">
        <v>2</v>
      </c>
      <c r="C15829">
        <v>6</v>
      </c>
      <c r="D15829" t="s">
        <v>10</v>
      </c>
      <c r="E15829">
        <v>3</v>
      </c>
      <c r="F15829" t="s">
        <v>9</v>
      </c>
      <c r="G15829">
        <v>38</v>
      </c>
      <c r="M15829">
        <v>33</v>
      </c>
      <c r="N15829" s="2">
        <v>3.9999999999999998E-6</v>
      </c>
      <c r="O15829" s="2">
        <v>4.1999999999999998E-5</v>
      </c>
      <c r="P15829" s="2">
        <v>6.7000000000000002E-5</v>
      </c>
      <c r="Q15829" s="2">
        <v>5.5000000000000002E-5</v>
      </c>
      <c r="R15829" s="11"/>
      <c r="S15829" s="11"/>
      <c r="T15829" s="11"/>
      <c r="U15829" s="11"/>
      <c r="V15829" s="11"/>
      <c r="W15829" s="11"/>
      <c r="X15829" s="11"/>
    </row>
    <row r="15830" spans="1:24" x14ac:dyDescent="0.55000000000000004">
      <c r="A15830">
        <v>587</v>
      </c>
      <c r="B15830">
        <v>2</v>
      </c>
      <c r="C15830">
        <v>7</v>
      </c>
      <c r="D15830" t="s">
        <v>11</v>
      </c>
      <c r="E15830">
        <v>3</v>
      </c>
      <c r="F15830" t="s">
        <v>9</v>
      </c>
      <c r="G15830">
        <v>25</v>
      </c>
      <c r="M15830">
        <v>76</v>
      </c>
      <c r="N15830" s="2">
        <v>1.7E-5</v>
      </c>
      <c r="O15830" s="2">
        <v>1.4899999999999999E-4</v>
      </c>
      <c r="P15830" s="2">
        <v>3.5399999999999999E-4</v>
      </c>
      <c r="Q15830" s="2">
        <v>3.1199999999999999E-4</v>
      </c>
      <c r="R15830" s="11"/>
      <c r="S15830" s="11"/>
      <c r="T15830" s="11"/>
      <c r="U15830" s="11"/>
      <c r="V15830" s="11"/>
      <c r="W15830" s="11"/>
      <c r="X15830" s="11"/>
    </row>
    <row r="15831" spans="1:24" x14ac:dyDescent="0.55000000000000004">
      <c r="A15831">
        <v>587</v>
      </c>
      <c r="B15831">
        <v>2</v>
      </c>
      <c r="C15831">
        <v>8</v>
      </c>
      <c r="D15831" t="s">
        <v>12</v>
      </c>
      <c r="E15831">
        <v>3</v>
      </c>
      <c r="F15831" t="s">
        <v>9</v>
      </c>
      <c r="G15831">
        <v>8</v>
      </c>
      <c r="M15831">
        <v>96</v>
      </c>
      <c r="N15831" s="2">
        <v>1.2E-5</v>
      </c>
      <c r="O15831" s="2">
        <v>1.02E-4</v>
      </c>
      <c r="P15831" s="2">
        <v>2.32E-4</v>
      </c>
      <c r="Q15831" s="2">
        <v>1.9900000000000001E-4</v>
      </c>
      <c r="R15831" s="11"/>
      <c r="S15831" s="11"/>
      <c r="T15831" s="11"/>
      <c r="U15831" s="11"/>
      <c r="V15831" s="11"/>
      <c r="W15831" s="11"/>
      <c r="X15831" s="11"/>
    </row>
    <row r="15832" spans="1:24" x14ac:dyDescent="0.55000000000000004">
      <c r="A15832">
        <v>587</v>
      </c>
      <c r="B15832">
        <v>3</v>
      </c>
      <c r="C15832">
        <v>9</v>
      </c>
      <c r="D15832" t="s">
        <v>13</v>
      </c>
      <c r="E15832">
        <v>4</v>
      </c>
      <c r="F15832" t="s">
        <v>9</v>
      </c>
      <c r="G15832">
        <v>50</v>
      </c>
      <c r="M15832">
        <v>0</v>
      </c>
      <c r="N15832" s="11"/>
      <c r="O15832" s="11"/>
      <c r="P15832" s="11"/>
      <c r="Q15832" s="11"/>
      <c r="R15832" s="11"/>
      <c r="S15832" s="11"/>
      <c r="T15832" s="11"/>
      <c r="U15832" s="11"/>
      <c r="V15832" s="11"/>
      <c r="W15832" s="2">
        <v>5.3999999999999998E-5</v>
      </c>
      <c r="X15832" s="2">
        <v>4.1E-5</v>
      </c>
    </row>
    <row r="15833" spans="1:24" x14ac:dyDescent="0.55000000000000004">
      <c r="A15833">
        <v>587</v>
      </c>
      <c r="B15833">
        <v>3</v>
      </c>
      <c r="C15833">
        <v>10</v>
      </c>
      <c r="D15833" t="s">
        <v>14</v>
      </c>
      <c r="E15833">
        <v>4</v>
      </c>
      <c r="F15833" t="s">
        <v>9</v>
      </c>
      <c r="G15833">
        <v>0</v>
      </c>
      <c r="M15833">
        <v>0</v>
      </c>
      <c r="N15833" s="11"/>
      <c r="O15833" s="11"/>
      <c r="P15833" s="11"/>
      <c r="Q15833" s="11"/>
      <c r="R15833" s="11"/>
      <c r="S15833" s="2">
        <v>2.0100000000000001E-4</v>
      </c>
      <c r="T15833" s="11"/>
      <c r="U15833" s="11"/>
      <c r="V15833" s="11"/>
      <c r="W15833" s="2">
        <v>1.4200000000000001E-4</v>
      </c>
      <c r="X15833" s="2">
        <v>1.35E-4</v>
      </c>
    </row>
    <row r="15834" spans="1:24" x14ac:dyDescent="0.55000000000000004">
      <c r="A15834">
        <v>587</v>
      </c>
      <c r="B15834">
        <v>3</v>
      </c>
      <c r="C15834">
        <v>11</v>
      </c>
      <c r="D15834" t="s">
        <v>15</v>
      </c>
      <c r="E15834">
        <v>5</v>
      </c>
      <c r="F15834" t="s">
        <v>9</v>
      </c>
      <c r="G15834">
        <v>3</v>
      </c>
      <c r="M15834">
        <v>12</v>
      </c>
      <c r="N15834" s="11"/>
      <c r="O15834" s="11"/>
      <c r="P15834" s="11"/>
      <c r="Q15834" s="11"/>
      <c r="R15834" s="11"/>
      <c r="S15834" s="2">
        <v>1.8699999999999999E-4</v>
      </c>
      <c r="T15834" s="11"/>
      <c r="U15834" s="11"/>
      <c r="V15834" s="11"/>
      <c r="W15834" s="2">
        <v>1.3200000000000001E-4</v>
      </c>
      <c r="X15834" s="2">
        <v>1.22E-4</v>
      </c>
    </row>
    <row r="15835" spans="1:24" x14ac:dyDescent="0.55000000000000004">
      <c r="A15835">
        <v>587</v>
      </c>
      <c r="B15835">
        <v>3</v>
      </c>
      <c r="C15835">
        <v>12</v>
      </c>
      <c r="D15835" t="s">
        <v>16</v>
      </c>
      <c r="E15835">
        <v>6</v>
      </c>
      <c r="F15835" t="s">
        <v>9</v>
      </c>
      <c r="G15835">
        <v>3</v>
      </c>
      <c r="M15835">
        <v>15</v>
      </c>
      <c r="N15835" s="11"/>
      <c r="O15835" s="11"/>
      <c r="P15835" s="11"/>
      <c r="Q15835" s="11"/>
      <c r="R15835" s="11"/>
      <c r="S15835" s="11"/>
      <c r="T15835" s="11"/>
      <c r="U15835" s="11"/>
      <c r="V15835" s="11"/>
      <c r="W15835" s="2">
        <v>1.9900000000000001E-4</v>
      </c>
      <c r="X15835" s="2">
        <v>1.7799999999999999E-4</v>
      </c>
    </row>
    <row r="15836" spans="1:24" x14ac:dyDescent="0.55000000000000004">
      <c r="A15836">
        <v>587</v>
      </c>
      <c r="B15836">
        <v>3</v>
      </c>
      <c r="C15836">
        <v>13</v>
      </c>
      <c r="D15836" t="s">
        <v>17</v>
      </c>
      <c r="E15836">
        <v>7</v>
      </c>
      <c r="F15836" t="s">
        <v>9</v>
      </c>
      <c r="G15836">
        <v>15</v>
      </c>
      <c r="M15836">
        <v>25</v>
      </c>
      <c r="N15836" s="2">
        <v>2.5000000000000001E-5</v>
      </c>
      <c r="O15836" s="2">
        <v>1.65E-4</v>
      </c>
      <c r="P15836" s="2">
        <f t="shared" ref="P15836" si="1767">0.000398</f>
        <v>3.9800000000000002E-4</v>
      </c>
      <c r="Q15836" s="2">
        <v>3.1100000000000002E-4</v>
      </c>
      <c r="R15836" s="11"/>
      <c r="S15836" s="11"/>
      <c r="T15836" s="11"/>
      <c r="U15836" s="11"/>
      <c r="V15836" s="11"/>
      <c r="W15836" s="2">
        <v>8.3999999999999995E-5</v>
      </c>
      <c r="X15836" s="2">
        <v>7.7999999999999999E-5</v>
      </c>
    </row>
    <row r="15837" spans="1:24" x14ac:dyDescent="0.55000000000000004">
      <c r="A15837">
        <v>587</v>
      </c>
      <c r="B15837">
        <v>3</v>
      </c>
      <c r="C15837">
        <v>14</v>
      </c>
      <c r="D15837" t="s">
        <v>18</v>
      </c>
      <c r="E15837">
        <v>8</v>
      </c>
      <c r="F15837" t="s">
        <v>9</v>
      </c>
      <c r="G15837">
        <v>4</v>
      </c>
      <c r="M15837">
        <v>38</v>
      </c>
      <c r="N15837" s="2">
        <v>3.3000000000000003E-5</v>
      </c>
      <c r="O15837" s="2">
        <v>1.9900000000000001E-4</v>
      </c>
      <c r="P15837" s="2">
        <v>4.3300000000000001E-4</v>
      </c>
      <c r="Q15837" s="2">
        <v>3.8200000000000002E-4</v>
      </c>
      <c r="R15837" s="11"/>
      <c r="S15837" s="2">
        <v>1.54E-4</v>
      </c>
      <c r="T15837" s="11"/>
      <c r="U15837" s="11"/>
      <c r="V15837" s="11"/>
      <c r="W15837" s="2">
        <v>1.02E-4</v>
      </c>
      <c r="X15837" s="2">
        <v>9.2999999999999997E-5</v>
      </c>
    </row>
    <row r="15838" spans="1:24" x14ac:dyDescent="0.55000000000000004">
      <c r="A15838">
        <v>587</v>
      </c>
      <c r="B15838">
        <v>3</v>
      </c>
      <c r="C15838">
        <v>15</v>
      </c>
      <c r="D15838" t="s">
        <v>19</v>
      </c>
      <c r="E15838">
        <v>4</v>
      </c>
      <c r="F15838" t="s">
        <v>9</v>
      </c>
      <c r="G15838">
        <v>11</v>
      </c>
      <c r="M15838">
        <v>34</v>
      </c>
      <c r="N15838" s="11"/>
      <c r="O15838" s="11"/>
      <c r="P15838" s="11"/>
      <c r="Q15838" s="11"/>
      <c r="R15838" s="11"/>
      <c r="S15838" s="2">
        <v>2.5500000000000002E-4</v>
      </c>
      <c r="T15838" s="11"/>
      <c r="U15838" s="11"/>
      <c r="V15838" s="11"/>
      <c r="W15838" s="2">
        <v>1.6200000000000001E-4</v>
      </c>
      <c r="X15838" s="2">
        <v>1.4999999999999999E-4</v>
      </c>
    </row>
    <row r="15839" spans="1:24" x14ac:dyDescent="0.55000000000000004">
      <c r="A15839">
        <v>587</v>
      </c>
      <c r="B15839">
        <v>4</v>
      </c>
      <c r="C15839">
        <v>16</v>
      </c>
      <c r="D15839" t="s">
        <v>20</v>
      </c>
      <c r="E15839">
        <v>9</v>
      </c>
      <c r="F15839" t="s">
        <v>9</v>
      </c>
      <c r="G15839">
        <v>63</v>
      </c>
      <c r="M15839">
        <v>26</v>
      </c>
      <c r="N15839" s="11"/>
      <c r="O15839" s="11"/>
      <c r="P15839" s="11"/>
      <c r="Q15839" s="11"/>
      <c r="R15839" s="11"/>
      <c r="S15839" s="11"/>
      <c r="T15839" s="11"/>
      <c r="U15839" s="11"/>
      <c r="V15839" s="11"/>
      <c r="W15839" s="2">
        <v>1.9999999999999999E-6</v>
      </c>
      <c r="X15839" s="2">
        <v>1.9999999999999999E-6</v>
      </c>
    </row>
    <row r="15840" spans="1:24" x14ac:dyDescent="0.55000000000000004">
      <c r="A15840">
        <v>587</v>
      </c>
      <c r="B15840">
        <v>5</v>
      </c>
      <c r="C15840">
        <v>17</v>
      </c>
      <c r="D15840" t="s">
        <v>21</v>
      </c>
      <c r="E15840">
        <v>10</v>
      </c>
      <c r="F15840" t="s">
        <v>22</v>
      </c>
      <c r="G15840">
        <v>0</v>
      </c>
      <c r="M15840">
        <v>0</v>
      </c>
      <c r="N15840" s="11"/>
      <c r="O15840" s="11"/>
      <c r="P15840" s="11"/>
      <c r="Q15840" s="11"/>
      <c r="R15840" s="11"/>
      <c r="S15840" s="11"/>
      <c r="T15840" s="2">
        <v>1.7899999999999999E-4</v>
      </c>
      <c r="U15840" s="11"/>
      <c r="V15840" s="11"/>
      <c r="W15840" s="11"/>
      <c r="X15840" s="11"/>
    </row>
    <row r="15841" spans="1:24" x14ac:dyDescent="0.55000000000000004">
      <c r="A15841">
        <v>587</v>
      </c>
      <c r="B15841">
        <v>5</v>
      </c>
      <c r="C15841">
        <v>18</v>
      </c>
      <c r="D15841" t="s">
        <v>23</v>
      </c>
      <c r="E15841">
        <v>11</v>
      </c>
      <c r="F15841" t="s">
        <v>22</v>
      </c>
      <c r="G15841">
        <v>26</v>
      </c>
      <c r="M15841">
        <v>0</v>
      </c>
      <c r="N15841" s="11"/>
      <c r="O15841" s="11"/>
      <c r="P15841" s="11"/>
      <c r="Q15841" s="11"/>
      <c r="R15841" s="2">
        <v>3.5399999999999999E-4</v>
      </c>
      <c r="S15841" s="11"/>
      <c r="T15841" s="11"/>
      <c r="U15841" s="11"/>
      <c r="V15841" s="2">
        <v>1.2300000000000001E-4</v>
      </c>
      <c r="W15841" s="2">
        <v>3.1999999999999999E-5</v>
      </c>
      <c r="X15841" s="2">
        <v>5.5000000000000002E-5</v>
      </c>
    </row>
    <row r="15842" spans="1:24" x14ac:dyDescent="0.55000000000000004">
      <c r="A15842">
        <v>587</v>
      </c>
      <c r="B15842">
        <v>5</v>
      </c>
      <c r="C15842">
        <v>19</v>
      </c>
      <c r="D15842" t="s">
        <v>24</v>
      </c>
      <c r="E15842">
        <v>11</v>
      </c>
      <c r="F15842" t="s">
        <v>22</v>
      </c>
      <c r="G15842">
        <v>16</v>
      </c>
      <c r="M15842">
        <v>27</v>
      </c>
      <c r="N15842" s="11"/>
      <c r="O15842" s="11"/>
      <c r="P15842" s="11"/>
      <c r="Q15842" s="11"/>
      <c r="R15842" s="2">
        <v>5.5400000000000002E-4</v>
      </c>
      <c r="S15842" s="11"/>
      <c r="T15842" s="11"/>
      <c r="U15842" s="11"/>
      <c r="V15842" s="2">
        <v>3.3700000000000001E-4</v>
      </c>
      <c r="W15842" s="2">
        <v>1.9900000000000001E-4</v>
      </c>
      <c r="X15842" s="2">
        <v>2.4499999999999999E-4</v>
      </c>
    </row>
    <row r="15843" spans="1:24" x14ac:dyDescent="0.55000000000000004">
      <c r="A15843">
        <v>587</v>
      </c>
      <c r="B15843">
        <v>5</v>
      </c>
      <c r="C15843">
        <v>20</v>
      </c>
      <c r="D15843" t="s">
        <v>25</v>
      </c>
      <c r="E15843">
        <v>10</v>
      </c>
      <c r="F15843" t="s">
        <v>22</v>
      </c>
      <c r="G15843">
        <v>3302</v>
      </c>
      <c r="M15843">
        <v>51</v>
      </c>
      <c r="N15843" s="11"/>
      <c r="O15843" s="11"/>
      <c r="P15843" s="11"/>
      <c r="Q15843" s="11"/>
      <c r="R15843" s="11"/>
      <c r="S15843" s="11"/>
      <c r="T15843" s="2">
        <v>1.7899999999999999E-4</v>
      </c>
      <c r="U15843" s="11"/>
      <c r="V15843" s="11"/>
      <c r="W15843" s="11"/>
      <c r="X15843" s="11"/>
    </row>
    <row r="15844" spans="1:24" x14ac:dyDescent="0.55000000000000004">
      <c r="A15844">
        <v>587</v>
      </c>
      <c r="B15844">
        <v>5</v>
      </c>
      <c r="C15844">
        <v>21</v>
      </c>
      <c r="D15844" t="s">
        <v>26</v>
      </c>
      <c r="E15844">
        <v>11</v>
      </c>
      <c r="F15844" t="s">
        <v>22</v>
      </c>
      <c r="G15844">
        <v>352</v>
      </c>
      <c r="M15844">
        <v>45</v>
      </c>
      <c r="N15844" s="11"/>
      <c r="O15844" s="11"/>
      <c r="P15844" s="11"/>
      <c r="Q15844" s="11"/>
      <c r="R15844" s="2">
        <v>5.5099999999999995E-4</v>
      </c>
      <c r="S15844" s="11"/>
      <c r="T15844" s="11"/>
      <c r="U15844" s="11"/>
      <c r="V15844" s="2">
        <v>3.3199999999999999E-4</v>
      </c>
      <c r="W15844" s="2">
        <v>1.92E-4</v>
      </c>
      <c r="X15844" s="2">
        <v>2.33E-4</v>
      </c>
    </row>
    <row r="15845" spans="1:24" x14ac:dyDescent="0.55000000000000004">
      <c r="A15845">
        <v>587</v>
      </c>
      <c r="B15845">
        <v>5</v>
      </c>
      <c r="C15845">
        <v>22</v>
      </c>
      <c r="D15845" t="s">
        <v>27</v>
      </c>
      <c r="E15845">
        <v>11</v>
      </c>
      <c r="F15845" t="s">
        <v>28</v>
      </c>
      <c r="G15845">
        <v>16</v>
      </c>
      <c r="M15845">
        <v>42</v>
      </c>
      <c r="N15845" s="11"/>
      <c r="O15845" s="11"/>
      <c r="P15845" s="11"/>
      <c r="Q15845" s="11"/>
      <c r="R15845" s="2">
        <v>2.7599999999999999E-4</v>
      </c>
      <c r="S15845" s="11"/>
      <c r="T15845" s="11"/>
      <c r="U15845" s="11"/>
      <c r="V15845" s="11"/>
      <c r="W15845" s="11"/>
      <c r="X15845" s="11"/>
    </row>
    <row r="15846" spans="1:24" x14ac:dyDescent="0.55000000000000004">
      <c r="A15846">
        <v>587</v>
      </c>
      <c r="B15846">
        <v>6</v>
      </c>
      <c r="C15846">
        <v>23</v>
      </c>
      <c r="D15846" t="s">
        <v>29</v>
      </c>
      <c r="E15846">
        <v>12</v>
      </c>
      <c r="F15846" t="s">
        <v>28</v>
      </c>
      <c r="G15846">
        <v>0</v>
      </c>
      <c r="M15846">
        <v>0</v>
      </c>
      <c r="N15846" s="11"/>
      <c r="O15846" s="11"/>
      <c r="P15846" s="11"/>
      <c r="Q15846" s="11"/>
      <c r="R15846" s="11"/>
      <c r="S15846" s="11"/>
      <c r="T15846" s="11"/>
      <c r="U15846" s="2">
        <v>-4.19E-2</v>
      </c>
      <c r="V15846" s="11"/>
      <c r="W15846" s="11"/>
      <c r="X15846" s="11"/>
    </row>
    <row r="15847" spans="1:24" x14ac:dyDescent="0.55000000000000004">
      <c r="A15847">
        <v>587</v>
      </c>
      <c r="B15847">
        <v>6</v>
      </c>
      <c r="C15847">
        <v>24</v>
      </c>
      <c r="D15847" t="s">
        <v>30</v>
      </c>
      <c r="E15847">
        <v>13</v>
      </c>
      <c r="F15847" t="s">
        <v>28</v>
      </c>
      <c r="G15847">
        <v>0</v>
      </c>
      <c r="M15847">
        <v>0</v>
      </c>
      <c r="N15847" s="11"/>
      <c r="O15847" s="11"/>
      <c r="P15847" s="11"/>
      <c r="Q15847" s="11"/>
      <c r="R15847" s="11"/>
      <c r="S15847" s="11"/>
      <c r="T15847" s="11"/>
      <c r="U15847" s="2">
        <v>2.1100000000000001E-2</v>
      </c>
      <c r="V15847" s="11"/>
      <c r="W15847" s="11"/>
      <c r="X15847" s="11"/>
    </row>
    <row r="15848" spans="1:24" x14ac:dyDescent="0.55000000000000004">
      <c r="A15848">
        <v>587</v>
      </c>
      <c r="B15848">
        <v>6</v>
      </c>
      <c r="C15848">
        <v>25</v>
      </c>
      <c r="D15848" t="s">
        <v>31</v>
      </c>
      <c r="E15848">
        <v>14</v>
      </c>
      <c r="F15848" t="s">
        <v>28</v>
      </c>
      <c r="G15848">
        <v>0</v>
      </c>
      <c r="M15848">
        <v>0</v>
      </c>
      <c r="N15848" s="11"/>
      <c r="O15848" s="11"/>
      <c r="P15848" s="11"/>
      <c r="Q15848" s="11"/>
      <c r="R15848" s="11"/>
      <c r="S15848" s="11"/>
      <c r="T15848" s="11"/>
      <c r="U15848" s="2">
        <v>-4.19E-2</v>
      </c>
      <c r="V15848" s="11"/>
      <c r="W15848" s="11"/>
      <c r="X15848" s="11"/>
    </row>
    <row r="15849" spans="1:24" x14ac:dyDescent="0.55000000000000004">
      <c r="A15849">
        <v>587</v>
      </c>
      <c r="B15849">
        <v>6</v>
      </c>
      <c r="C15849">
        <v>26</v>
      </c>
      <c r="D15849" t="s">
        <v>32</v>
      </c>
      <c r="E15849">
        <v>15</v>
      </c>
      <c r="F15849" t="s">
        <v>33</v>
      </c>
      <c r="G15849">
        <v>2</v>
      </c>
      <c r="M15849">
        <v>13</v>
      </c>
      <c r="N15849" s="11"/>
      <c r="O15849" s="11"/>
      <c r="P15849" s="11"/>
      <c r="Q15849" s="11"/>
      <c r="R15849" s="11"/>
      <c r="S15849" s="11"/>
      <c r="T15849" s="11"/>
      <c r="U15849" s="2">
        <v>2.1100000000000001E-2</v>
      </c>
      <c r="V15849" s="11"/>
      <c r="W15849" s="11"/>
      <c r="X15849" s="11"/>
    </row>
    <row r="15850" spans="1:24" x14ac:dyDescent="0.55000000000000004">
      <c r="A15850">
        <v>587</v>
      </c>
      <c r="B15850">
        <v>6</v>
      </c>
      <c r="C15850">
        <v>27</v>
      </c>
      <c r="D15850" t="s">
        <v>34</v>
      </c>
      <c r="E15850">
        <v>16</v>
      </c>
      <c r="F15850" t="s">
        <v>28</v>
      </c>
      <c r="G15850">
        <v>27</v>
      </c>
      <c r="M15850">
        <v>47</v>
      </c>
      <c r="N15850" s="11"/>
      <c r="O15850" s="11"/>
      <c r="P15850" s="11"/>
      <c r="Q15850" s="11"/>
      <c r="R15850" s="11"/>
      <c r="S15850" s="11"/>
      <c r="T15850" s="11"/>
      <c r="U15850" s="2">
        <v>4.19E-2</v>
      </c>
      <c r="V15850" s="11"/>
      <c r="W15850" s="11"/>
      <c r="X15850" s="11"/>
    </row>
    <row r="15851" spans="1:24" x14ac:dyDescent="0.55000000000000004">
      <c r="A15851">
        <v>588</v>
      </c>
      <c r="B15851">
        <v>1</v>
      </c>
      <c r="C15851">
        <v>1</v>
      </c>
      <c r="D15851" t="s">
        <v>3</v>
      </c>
      <c r="E15851">
        <v>1</v>
      </c>
      <c r="F15851" t="s">
        <v>9</v>
      </c>
      <c r="G15851">
        <v>22</v>
      </c>
      <c r="M15851">
        <v>57</v>
      </c>
      <c r="N15851" s="9"/>
      <c r="O15851" s="9"/>
      <c r="P15851" s="9"/>
      <c r="Q15851" s="9"/>
      <c r="R15851" s="9"/>
      <c r="S15851" s="10">
        <v>5.9800000000000001E-4</v>
      </c>
      <c r="T15851" s="11"/>
      <c r="U15851" s="11"/>
      <c r="V15851" s="9"/>
      <c r="W15851" s="10">
        <v>7.9799999999999992E-3</v>
      </c>
      <c r="X15851" s="2">
        <v>7.2099999999999996E-4</v>
      </c>
    </row>
    <row r="15852" spans="1:24" x14ac:dyDescent="0.55000000000000004">
      <c r="A15852">
        <v>588</v>
      </c>
      <c r="B15852">
        <v>1</v>
      </c>
      <c r="C15852">
        <v>2</v>
      </c>
      <c r="D15852" t="s">
        <v>5</v>
      </c>
      <c r="E15852">
        <v>2</v>
      </c>
      <c r="F15852" t="s">
        <v>9</v>
      </c>
      <c r="G15852">
        <v>3</v>
      </c>
      <c r="M15852">
        <v>48</v>
      </c>
      <c r="N15852" s="9"/>
      <c r="O15852" s="9"/>
      <c r="P15852" s="9"/>
      <c r="Q15852" s="9"/>
      <c r="R15852" s="9"/>
      <c r="S15852" s="10">
        <v>1.0740000000000001E-3</v>
      </c>
      <c r="T15852" s="11"/>
      <c r="U15852" s="11"/>
      <c r="V15852" s="9"/>
      <c r="W15852" s="10">
        <v>1.2290000000000001E-3</v>
      </c>
      <c r="X15852" s="2">
        <v>1.188E-3</v>
      </c>
    </row>
    <row r="15853" spans="1:24" x14ac:dyDescent="0.55000000000000004">
      <c r="A15853">
        <v>588</v>
      </c>
      <c r="B15853">
        <v>1</v>
      </c>
      <c r="C15853">
        <v>3</v>
      </c>
      <c r="D15853" t="s">
        <v>6</v>
      </c>
      <c r="E15853">
        <v>2</v>
      </c>
      <c r="F15853" t="s">
        <v>9</v>
      </c>
      <c r="G15853">
        <v>6</v>
      </c>
      <c r="M15853">
        <v>75</v>
      </c>
      <c r="N15853" s="9"/>
      <c r="O15853" s="9"/>
      <c r="P15853" s="9"/>
      <c r="Q15853" s="9"/>
      <c r="R15853" s="9"/>
      <c r="S15853" s="10">
        <f t="shared" ref="S15853" si="1768">0.000218*4</f>
        <v>8.7200000000000005E-4</v>
      </c>
      <c r="T15853" s="11"/>
      <c r="U15853" s="11"/>
      <c r="V15853" s="9"/>
      <c r="W15853" s="10">
        <v>9.2299999999999999E-4</v>
      </c>
      <c r="X15853" s="2">
        <v>9.01E-4</v>
      </c>
    </row>
    <row r="15854" spans="1:24" x14ac:dyDescent="0.55000000000000004">
      <c r="A15854">
        <v>588</v>
      </c>
      <c r="B15854">
        <v>1</v>
      </c>
      <c r="C15854">
        <v>4</v>
      </c>
      <c r="D15854" t="s">
        <v>7</v>
      </c>
      <c r="E15854">
        <v>2</v>
      </c>
      <c r="F15854" t="s">
        <v>9</v>
      </c>
      <c r="G15854">
        <v>5</v>
      </c>
      <c r="M15854">
        <v>90</v>
      </c>
      <c r="N15854" s="9"/>
      <c r="O15854" s="9"/>
      <c r="P15854" s="9"/>
      <c r="Q15854" s="9"/>
      <c r="R15854" s="9"/>
      <c r="S15854" s="10">
        <f t="shared" ref="S15854" si="1769">0.000218*2</f>
        <v>4.3600000000000003E-4</v>
      </c>
      <c r="T15854" s="11"/>
      <c r="U15854" s="11"/>
      <c r="V15854" s="9"/>
      <c r="W15854" s="10">
        <v>6.4999999999999997E-4</v>
      </c>
      <c r="X15854" s="2">
        <v>5.4199999999999995E-4</v>
      </c>
    </row>
    <row r="15855" spans="1:24" x14ac:dyDescent="0.55000000000000004">
      <c r="A15855">
        <v>588</v>
      </c>
      <c r="B15855">
        <v>2</v>
      </c>
      <c r="C15855">
        <v>5</v>
      </c>
      <c r="D15855" t="s">
        <v>8</v>
      </c>
      <c r="E15855">
        <v>3</v>
      </c>
      <c r="F15855" t="s">
        <v>9</v>
      </c>
      <c r="G15855">
        <v>5</v>
      </c>
      <c r="M15855">
        <v>9</v>
      </c>
      <c r="N15855" s="2">
        <v>8.7999999999999998E-5</v>
      </c>
      <c r="O15855" s="2">
        <v>2.5399999999999999E-4</v>
      </c>
      <c r="P15855" s="2">
        <v>4.1199999999999999E-4</v>
      </c>
      <c r="Q15855" s="2">
        <v>3.68E-4</v>
      </c>
      <c r="R15855" s="11"/>
      <c r="S15855" s="11"/>
      <c r="T15855" s="11"/>
      <c r="U15855" s="11"/>
      <c r="V15855" s="11"/>
      <c r="W15855" s="11"/>
      <c r="X15855" s="11"/>
    </row>
    <row r="15856" spans="1:24" x14ac:dyDescent="0.55000000000000004">
      <c r="A15856">
        <v>588</v>
      </c>
      <c r="B15856">
        <v>2</v>
      </c>
      <c r="C15856">
        <v>6</v>
      </c>
      <c r="D15856" t="s">
        <v>10</v>
      </c>
      <c r="E15856">
        <v>3</v>
      </c>
      <c r="F15856" t="s">
        <v>9</v>
      </c>
      <c r="G15856">
        <v>32</v>
      </c>
      <c r="M15856">
        <v>43</v>
      </c>
      <c r="N15856" s="2">
        <v>3.9999999999999998E-6</v>
      </c>
      <c r="O15856" s="2">
        <v>4.1999999999999998E-5</v>
      </c>
      <c r="P15856" s="2">
        <v>6.7000000000000002E-5</v>
      </c>
      <c r="Q15856" s="2">
        <v>5.5000000000000002E-5</v>
      </c>
      <c r="R15856" s="11"/>
      <c r="S15856" s="11"/>
      <c r="T15856" s="11"/>
      <c r="U15856" s="11"/>
      <c r="V15856" s="11"/>
      <c r="W15856" s="11"/>
      <c r="X15856" s="11"/>
    </row>
    <row r="15857" spans="1:24" x14ac:dyDescent="0.55000000000000004">
      <c r="A15857">
        <v>588</v>
      </c>
      <c r="B15857">
        <v>2</v>
      </c>
      <c r="C15857">
        <v>7</v>
      </c>
      <c r="D15857" t="s">
        <v>11</v>
      </c>
      <c r="E15857">
        <v>3</v>
      </c>
      <c r="F15857" t="s">
        <v>9</v>
      </c>
      <c r="G15857">
        <v>28</v>
      </c>
      <c r="M15857">
        <v>73</v>
      </c>
      <c r="N15857" s="2">
        <v>1.7E-5</v>
      </c>
      <c r="O15857" s="2">
        <v>1.4899999999999999E-4</v>
      </c>
      <c r="P15857" s="2">
        <v>3.5399999999999999E-4</v>
      </c>
      <c r="Q15857" s="2">
        <v>3.1199999999999999E-4</v>
      </c>
      <c r="R15857" s="11"/>
      <c r="S15857" s="11"/>
      <c r="T15857" s="11"/>
      <c r="U15857" s="11"/>
      <c r="V15857" s="11"/>
      <c r="W15857" s="11"/>
      <c r="X15857" s="11"/>
    </row>
    <row r="15858" spans="1:24" x14ac:dyDescent="0.55000000000000004">
      <c r="A15858">
        <v>588</v>
      </c>
      <c r="B15858">
        <v>2</v>
      </c>
      <c r="C15858">
        <v>8</v>
      </c>
      <c r="D15858" t="s">
        <v>12</v>
      </c>
      <c r="E15858">
        <v>3</v>
      </c>
      <c r="F15858" t="s">
        <v>9</v>
      </c>
      <c r="G15858">
        <v>5</v>
      </c>
      <c r="M15858">
        <v>97</v>
      </c>
      <c r="N15858" s="2">
        <v>1.2E-5</v>
      </c>
      <c r="O15858" s="2">
        <v>1.02E-4</v>
      </c>
      <c r="P15858" s="2">
        <v>2.32E-4</v>
      </c>
      <c r="Q15858" s="2">
        <v>1.9900000000000001E-4</v>
      </c>
      <c r="R15858" s="11"/>
      <c r="S15858" s="11"/>
      <c r="T15858" s="11"/>
      <c r="U15858" s="11"/>
      <c r="V15858" s="11"/>
      <c r="W15858" s="11"/>
      <c r="X15858" s="11"/>
    </row>
    <row r="15859" spans="1:24" x14ac:dyDescent="0.55000000000000004">
      <c r="A15859">
        <v>588</v>
      </c>
      <c r="B15859">
        <v>3</v>
      </c>
      <c r="C15859">
        <v>9</v>
      </c>
      <c r="D15859" t="s">
        <v>13</v>
      </c>
      <c r="E15859">
        <v>4</v>
      </c>
      <c r="F15859" t="s">
        <v>9</v>
      </c>
      <c r="G15859">
        <v>0</v>
      </c>
      <c r="M15859">
        <v>0</v>
      </c>
      <c r="N15859" s="11"/>
      <c r="O15859" s="11"/>
      <c r="P15859" s="11"/>
      <c r="Q15859" s="11"/>
      <c r="R15859" s="11"/>
      <c r="S15859" s="11"/>
      <c r="T15859" s="11"/>
      <c r="U15859" s="11"/>
      <c r="V15859" s="11"/>
      <c r="W15859" s="2">
        <v>5.3999999999999998E-5</v>
      </c>
      <c r="X15859" s="2">
        <v>4.1E-5</v>
      </c>
    </row>
    <row r="15860" spans="1:24" x14ac:dyDescent="0.55000000000000004">
      <c r="A15860">
        <v>588</v>
      </c>
      <c r="B15860">
        <v>3</v>
      </c>
      <c r="C15860">
        <v>10</v>
      </c>
      <c r="D15860" t="s">
        <v>14</v>
      </c>
      <c r="E15860">
        <v>4</v>
      </c>
      <c r="F15860" t="s">
        <v>9</v>
      </c>
      <c r="G15860">
        <v>0</v>
      </c>
      <c r="M15860">
        <v>0</v>
      </c>
      <c r="N15860" s="11"/>
      <c r="O15860" s="11"/>
      <c r="P15860" s="11"/>
      <c r="Q15860" s="11"/>
      <c r="R15860" s="11"/>
      <c r="S15860" s="2">
        <v>2.0100000000000001E-4</v>
      </c>
      <c r="T15860" s="11"/>
      <c r="U15860" s="11"/>
      <c r="V15860" s="11"/>
      <c r="W15860" s="2">
        <v>1.4200000000000001E-4</v>
      </c>
      <c r="X15860" s="2">
        <v>1.35E-4</v>
      </c>
    </row>
    <row r="15861" spans="1:24" x14ac:dyDescent="0.55000000000000004">
      <c r="A15861">
        <v>588</v>
      </c>
      <c r="B15861">
        <v>3</v>
      </c>
      <c r="C15861">
        <v>11</v>
      </c>
      <c r="D15861" t="s">
        <v>15</v>
      </c>
      <c r="E15861">
        <v>5</v>
      </c>
      <c r="F15861" t="s">
        <v>9</v>
      </c>
      <c r="G15861">
        <v>3</v>
      </c>
      <c r="M15861">
        <v>15</v>
      </c>
      <c r="N15861" s="11"/>
      <c r="O15861" s="11"/>
      <c r="P15861" s="11"/>
      <c r="Q15861" s="11"/>
      <c r="R15861" s="11"/>
      <c r="S15861" s="2">
        <v>1.8699999999999999E-4</v>
      </c>
      <c r="T15861" s="11"/>
      <c r="U15861" s="11"/>
      <c r="V15861" s="11"/>
      <c r="W15861" s="2">
        <v>1.3200000000000001E-4</v>
      </c>
      <c r="X15861" s="2">
        <v>1.22E-4</v>
      </c>
    </row>
    <row r="15862" spans="1:24" x14ac:dyDescent="0.55000000000000004">
      <c r="A15862">
        <v>588</v>
      </c>
      <c r="B15862">
        <v>3</v>
      </c>
      <c r="C15862">
        <v>12</v>
      </c>
      <c r="D15862" t="s">
        <v>16</v>
      </c>
      <c r="E15862">
        <v>6</v>
      </c>
      <c r="F15862" t="s">
        <v>9</v>
      </c>
      <c r="G15862">
        <v>2</v>
      </c>
      <c r="M15862">
        <v>11</v>
      </c>
      <c r="N15862" s="11"/>
      <c r="O15862" s="11"/>
      <c r="P15862" s="11"/>
      <c r="Q15862" s="11"/>
      <c r="R15862" s="11"/>
      <c r="S15862" s="11"/>
      <c r="T15862" s="11"/>
      <c r="U15862" s="11"/>
      <c r="V15862" s="11"/>
      <c r="W15862" s="2">
        <v>1.9900000000000001E-4</v>
      </c>
      <c r="X15862" s="2">
        <v>1.7799999999999999E-4</v>
      </c>
    </row>
    <row r="15863" spans="1:24" x14ac:dyDescent="0.55000000000000004">
      <c r="A15863">
        <v>588</v>
      </c>
      <c r="B15863">
        <v>3</v>
      </c>
      <c r="C15863">
        <v>13</v>
      </c>
      <c r="D15863" t="s">
        <v>17</v>
      </c>
      <c r="E15863">
        <v>7</v>
      </c>
      <c r="F15863" t="s">
        <v>9</v>
      </c>
      <c r="G15863">
        <v>15</v>
      </c>
      <c r="M15863">
        <v>21</v>
      </c>
      <c r="N15863" s="2">
        <v>2.5000000000000001E-5</v>
      </c>
      <c r="O15863" s="2">
        <v>1.65E-4</v>
      </c>
      <c r="P15863" s="2">
        <f t="shared" ref="P15863" si="1770">0.000398</f>
        <v>3.9800000000000002E-4</v>
      </c>
      <c r="Q15863" s="2">
        <v>3.1100000000000002E-4</v>
      </c>
      <c r="R15863" s="11"/>
      <c r="S15863" s="11"/>
      <c r="T15863" s="11"/>
      <c r="U15863" s="11"/>
      <c r="V15863" s="11"/>
      <c r="W15863" s="2">
        <v>8.3999999999999995E-5</v>
      </c>
      <c r="X15863" s="2">
        <v>7.7999999999999999E-5</v>
      </c>
    </row>
    <row r="15864" spans="1:24" x14ac:dyDescent="0.55000000000000004">
      <c r="A15864">
        <v>588</v>
      </c>
      <c r="B15864">
        <v>3</v>
      </c>
      <c r="C15864">
        <v>14</v>
      </c>
      <c r="D15864" t="s">
        <v>18</v>
      </c>
      <c r="E15864">
        <v>8</v>
      </c>
      <c r="F15864" t="s">
        <v>9</v>
      </c>
      <c r="G15864">
        <v>4</v>
      </c>
      <c r="M15864">
        <v>32</v>
      </c>
      <c r="N15864" s="2">
        <v>3.3000000000000003E-5</v>
      </c>
      <c r="O15864" s="2">
        <v>1.9900000000000001E-4</v>
      </c>
      <c r="P15864" s="2">
        <v>4.3300000000000001E-4</v>
      </c>
      <c r="Q15864" s="2">
        <v>3.8200000000000002E-4</v>
      </c>
      <c r="R15864" s="11"/>
      <c r="S15864" s="2">
        <v>1.54E-4</v>
      </c>
      <c r="T15864" s="11"/>
      <c r="U15864" s="11"/>
      <c r="V15864" s="11"/>
      <c r="W15864" s="2">
        <v>1.02E-4</v>
      </c>
      <c r="X15864" s="2">
        <v>9.2999999999999997E-5</v>
      </c>
    </row>
    <row r="15865" spans="1:24" x14ac:dyDescent="0.55000000000000004">
      <c r="A15865">
        <v>588</v>
      </c>
      <c r="B15865">
        <v>3</v>
      </c>
      <c r="C15865">
        <v>15</v>
      </c>
      <c r="D15865" t="s">
        <v>19</v>
      </c>
      <c r="E15865">
        <v>4</v>
      </c>
      <c r="F15865" t="s">
        <v>9</v>
      </c>
      <c r="G15865">
        <v>8</v>
      </c>
      <c r="M15865">
        <v>35</v>
      </c>
      <c r="N15865" s="11"/>
      <c r="O15865" s="11"/>
      <c r="P15865" s="11"/>
      <c r="Q15865" s="11"/>
      <c r="R15865" s="11"/>
      <c r="S15865" s="2">
        <v>2.5500000000000002E-4</v>
      </c>
      <c r="T15865" s="11"/>
      <c r="U15865" s="11"/>
      <c r="V15865" s="11"/>
      <c r="W15865" s="2">
        <v>1.6200000000000001E-4</v>
      </c>
      <c r="X15865" s="2">
        <v>1.4999999999999999E-4</v>
      </c>
    </row>
    <row r="15866" spans="1:24" x14ac:dyDescent="0.55000000000000004">
      <c r="A15866">
        <v>588</v>
      </c>
      <c r="B15866">
        <v>4</v>
      </c>
      <c r="C15866">
        <v>16</v>
      </c>
      <c r="D15866" t="s">
        <v>20</v>
      </c>
      <c r="E15866">
        <v>9</v>
      </c>
      <c r="F15866" t="s">
        <v>9</v>
      </c>
      <c r="G15866">
        <v>61</v>
      </c>
      <c r="M15866">
        <v>27</v>
      </c>
      <c r="N15866" s="11"/>
      <c r="O15866" s="11"/>
      <c r="P15866" s="11"/>
      <c r="Q15866" s="11"/>
      <c r="R15866" s="11"/>
      <c r="S15866" s="11"/>
      <c r="T15866" s="11"/>
      <c r="U15866" s="11"/>
      <c r="V15866" s="11"/>
      <c r="W15866" s="2">
        <v>1.9999999999999999E-6</v>
      </c>
      <c r="X15866" s="2">
        <v>1.9999999999999999E-6</v>
      </c>
    </row>
    <row r="15867" spans="1:24" x14ac:dyDescent="0.55000000000000004">
      <c r="A15867">
        <v>588</v>
      </c>
      <c r="B15867">
        <v>5</v>
      </c>
      <c r="C15867">
        <v>17</v>
      </c>
      <c r="D15867" t="s">
        <v>21</v>
      </c>
      <c r="E15867">
        <v>10</v>
      </c>
      <c r="F15867" t="s">
        <v>22</v>
      </c>
      <c r="G15867">
        <v>0</v>
      </c>
      <c r="M15867">
        <v>0</v>
      </c>
      <c r="N15867" s="11"/>
      <c r="O15867" s="11"/>
      <c r="P15867" s="11"/>
      <c r="Q15867" s="11"/>
      <c r="R15867" s="11"/>
      <c r="S15867" s="11"/>
      <c r="T15867" s="2">
        <v>1.7899999999999999E-4</v>
      </c>
      <c r="U15867" s="11"/>
      <c r="V15867" s="11"/>
      <c r="W15867" s="11"/>
      <c r="X15867" s="11"/>
    </row>
    <row r="15868" spans="1:24" x14ac:dyDescent="0.55000000000000004">
      <c r="A15868">
        <v>588</v>
      </c>
      <c r="B15868">
        <v>5</v>
      </c>
      <c r="C15868">
        <v>18</v>
      </c>
      <c r="D15868" t="s">
        <v>23</v>
      </c>
      <c r="E15868">
        <v>11</v>
      </c>
      <c r="F15868" t="s">
        <v>22</v>
      </c>
      <c r="G15868">
        <v>0</v>
      </c>
      <c r="M15868">
        <v>0</v>
      </c>
      <c r="N15868" s="11"/>
      <c r="O15868" s="11"/>
      <c r="P15868" s="11"/>
      <c r="Q15868" s="11"/>
      <c r="R15868" s="2">
        <v>3.5399999999999999E-4</v>
      </c>
      <c r="S15868" s="11"/>
      <c r="T15868" s="11"/>
      <c r="U15868" s="11"/>
      <c r="V15868" s="2">
        <v>1.2300000000000001E-4</v>
      </c>
      <c r="W15868" s="2">
        <v>3.1999999999999999E-5</v>
      </c>
      <c r="X15868" s="2">
        <v>5.5000000000000002E-5</v>
      </c>
    </row>
    <row r="15869" spans="1:24" x14ac:dyDescent="0.55000000000000004">
      <c r="A15869">
        <v>588</v>
      </c>
      <c r="B15869">
        <v>5</v>
      </c>
      <c r="C15869">
        <v>19</v>
      </c>
      <c r="D15869" t="s">
        <v>24</v>
      </c>
      <c r="E15869">
        <v>11</v>
      </c>
      <c r="F15869" t="s">
        <v>22</v>
      </c>
      <c r="G15869">
        <v>24</v>
      </c>
      <c r="M15869">
        <v>26</v>
      </c>
      <c r="N15869" s="11"/>
      <c r="O15869" s="11"/>
      <c r="P15869" s="11"/>
      <c r="Q15869" s="11"/>
      <c r="R15869" s="2">
        <v>5.5400000000000002E-4</v>
      </c>
      <c r="S15869" s="11"/>
      <c r="T15869" s="11"/>
      <c r="U15869" s="11"/>
      <c r="V15869" s="2">
        <v>3.3700000000000001E-4</v>
      </c>
      <c r="W15869" s="2">
        <v>1.9900000000000001E-4</v>
      </c>
      <c r="X15869" s="2">
        <v>2.4499999999999999E-4</v>
      </c>
    </row>
    <row r="15870" spans="1:24" x14ac:dyDescent="0.55000000000000004">
      <c r="A15870">
        <v>588</v>
      </c>
      <c r="B15870">
        <v>5</v>
      </c>
      <c r="C15870">
        <v>20</v>
      </c>
      <c r="D15870" t="s">
        <v>25</v>
      </c>
      <c r="E15870">
        <v>10</v>
      </c>
      <c r="F15870" t="s">
        <v>22</v>
      </c>
      <c r="G15870">
        <v>3555</v>
      </c>
      <c r="M15870">
        <v>46</v>
      </c>
      <c r="N15870" s="11"/>
      <c r="O15870" s="11"/>
      <c r="P15870" s="11"/>
      <c r="Q15870" s="11"/>
      <c r="R15870" s="11"/>
      <c r="S15870" s="11"/>
      <c r="T15870" s="2">
        <v>1.7899999999999999E-4</v>
      </c>
      <c r="U15870" s="11"/>
      <c r="V15870" s="11"/>
      <c r="W15870" s="11"/>
      <c r="X15870" s="11"/>
    </row>
    <row r="15871" spans="1:24" x14ac:dyDescent="0.55000000000000004">
      <c r="A15871">
        <v>588</v>
      </c>
      <c r="B15871">
        <v>5</v>
      </c>
      <c r="C15871">
        <v>21</v>
      </c>
      <c r="D15871" t="s">
        <v>26</v>
      </c>
      <c r="E15871">
        <v>11</v>
      </c>
      <c r="F15871" t="s">
        <v>22</v>
      </c>
      <c r="G15871">
        <v>430</v>
      </c>
      <c r="M15871">
        <v>48</v>
      </c>
      <c r="N15871" s="11"/>
      <c r="O15871" s="11"/>
      <c r="P15871" s="11"/>
      <c r="Q15871" s="11"/>
      <c r="R15871" s="2">
        <v>5.5099999999999995E-4</v>
      </c>
      <c r="S15871" s="11"/>
      <c r="T15871" s="11"/>
      <c r="U15871" s="11"/>
      <c r="V15871" s="2">
        <v>3.3199999999999999E-4</v>
      </c>
      <c r="W15871" s="2">
        <v>1.92E-4</v>
      </c>
      <c r="X15871" s="2">
        <v>2.33E-4</v>
      </c>
    </row>
    <row r="15872" spans="1:24" x14ac:dyDescent="0.55000000000000004">
      <c r="A15872">
        <v>588</v>
      </c>
      <c r="B15872">
        <v>5</v>
      </c>
      <c r="C15872">
        <v>22</v>
      </c>
      <c r="D15872" t="s">
        <v>27</v>
      </c>
      <c r="E15872">
        <v>11</v>
      </c>
      <c r="F15872" t="s">
        <v>28</v>
      </c>
      <c r="G15872">
        <v>13</v>
      </c>
      <c r="M15872">
        <v>50</v>
      </c>
      <c r="N15872" s="11"/>
      <c r="O15872" s="11"/>
      <c r="P15872" s="11"/>
      <c r="Q15872" s="11"/>
      <c r="R15872" s="2">
        <v>2.7599999999999999E-4</v>
      </c>
      <c r="S15872" s="11"/>
      <c r="T15872" s="11"/>
      <c r="U15872" s="11"/>
      <c r="V15872" s="11"/>
      <c r="W15872" s="11"/>
      <c r="X15872" s="11"/>
    </row>
    <row r="15873" spans="1:24" x14ac:dyDescent="0.55000000000000004">
      <c r="A15873">
        <v>588</v>
      </c>
      <c r="B15873">
        <v>6</v>
      </c>
      <c r="C15873">
        <v>23</v>
      </c>
      <c r="D15873" t="s">
        <v>29</v>
      </c>
      <c r="E15873">
        <v>12</v>
      </c>
      <c r="F15873" t="s">
        <v>28</v>
      </c>
      <c r="G15873">
        <v>0</v>
      </c>
      <c r="M15873">
        <v>0</v>
      </c>
      <c r="N15873" s="11"/>
      <c r="O15873" s="11"/>
      <c r="P15873" s="11"/>
      <c r="Q15873" s="11"/>
      <c r="R15873" s="11"/>
      <c r="S15873" s="11"/>
      <c r="T15873" s="11"/>
      <c r="U15873" s="2">
        <v>-4.19E-2</v>
      </c>
      <c r="V15873" s="11"/>
      <c r="W15873" s="11"/>
      <c r="X15873" s="11"/>
    </row>
    <row r="15874" spans="1:24" x14ac:dyDescent="0.55000000000000004">
      <c r="A15874">
        <v>588</v>
      </c>
      <c r="B15874">
        <v>6</v>
      </c>
      <c r="C15874">
        <v>24</v>
      </c>
      <c r="D15874" t="s">
        <v>30</v>
      </c>
      <c r="E15874">
        <v>13</v>
      </c>
      <c r="F15874" t="s">
        <v>28</v>
      </c>
      <c r="G15874">
        <v>3</v>
      </c>
      <c r="M15874">
        <v>0</v>
      </c>
      <c r="N15874" s="11"/>
      <c r="O15874" s="11"/>
      <c r="P15874" s="11"/>
      <c r="Q15874" s="11"/>
      <c r="R15874" s="11"/>
      <c r="S15874" s="11"/>
      <c r="T15874" s="11"/>
      <c r="U15874" s="2">
        <v>2.1100000000000001E-2</v>
      </c>
      <c r="V15874" s="11"/>
      <c r="W15874" s="11"/>
      <c r="X15874" s="11"/>
    </row>
    <row r="15875" spans="1:24" x14ac:dyDescent="0.55000000000000004">
      <c r="A15875">
        <v>588</v>
      </c>
      <c r="B15875">
        <v>6</v>
      </c>
      <c r="C15875">
        <v>25</v>
      </c>
      <c r="D15875" t="s">
        <v>31</v>
      </c>
      <c r="E15875">
        <v>14</v>
      </c>
      <c r="F15875" t="s">
        <v>28</v>
      </c>
      <c r="G15875">
        <v>3</v>
      </c>
      <c r="M15875">
        <v>6</v>
      </c>
      <c r="N15875" s="11"/>
      <c r="O15875" s="11"/>
      <c r="P15875" s="11"/>
      <c r="Q15875" s="11"/>
      <c r="R15875" s="11"/>
      <c r="S15875" s="11"/>
      <c r="T15875" s="11"/>
      <c r="U15875" s="2">
        <v>-4.19E-2</v>
      </c>
      <c r="V15875" s="11"/>
      <c r="W15875" s="11"/>
      <c r="X15875" s="11"/>
    </row>
    <row r="15876" spans="1:24" x14ac:dyDescent="0.55000000000000004">
      <c r="A15876">
        <v>588</v>
      </c>
      <c r="B15876">
        <v>6</v>
      </c>
      <c r="C15876">
        <v>26</v>
      </c>
      <c r="D15876" t="s">
        <v>32</v>
      </c>
      <c r="E15876">
        <v>15</v>
      </c>
      <c r="F15876" t="s">
        <v>33</v>
      </c>
      <c r="G15876">
        <v>1</v>
      </c>
      <c r="M15876">
        <v>18</v>
      </c>
      <c r="N15876" s="11"/>
      <c r="O15876" s="11"/>
      <c r="P15876" s="11"/>
      <c r="Q15876" s="11"/>
      <c r="R15876" s="11"/>
      <c r="S15876" s="11"/>
      <c r="T15876" s="11"/>
      <c r="U15876" s="2">
        <v>2.1100000000000001E-2</v>
      </c>
      <c r="V15876" s="11"/>
      <c r="W15876" s="11"/>
      <c r="X15876" s="11"/>
    </row>
    <row r="15877" spans="1:24" x14ac:dyDescent="0.55000000000000004">
      <c r="A15877">
        <v>588</v>
      </c>
      <c r="B15877">
        <v>6</v>
      </c>
      <c r="C15877">
        <v>27</v>
      </c>
      <c r="D15877" t="s">
        <v>34</v>
      </c>
      <c r="E15877">
        <v>16</v>
      </c>
      <c r="F15877" t="s">
        <v>28</v>
      </c>
      <c r="G15877">
        <v>28</v>
      </c>
      <c r="M15877">
        <v>47</v>
      </c>
      <c r="N15877" s="11"/>
      <c r="O15877" s="11"/>
      <c r="P15877" s="11"/>
      <c r="Q15877" s="11"/>
      <c r="R15877" s="11"/>
      <c r="S15877" s="11"/>
      <c r="T15877" s="11"/>
      <c r="U15877" s="2">
        <v>4.19E-2</v>
      </c>
      <c r="V15877" s="11"/>
      <c r="W15877" s="11"/>
      <c r="X15877" s="11"/>
    </row>
    <row r="15878" spans="1:24" x14ac:dyDescent="0.55000000000000004">
      <c r="A15878">
        <v>589</v>
      </c>
      <c r="B15878">
        <v>1</v>
      </c>
      <c r="C15878">
        <v>1</v>
      </c>
      <c r="D15878" t="s">
        <v>3</v>
      </c>
      <c r="E15878">
        <v>1</v>
      </c>
      <c r="F15878" t="s">
        <v>4</v>
      </c>
      <c r="G15878">
        <v>21</v>
      </c>
      <c r="M15878">
        <v>49</v>
      </c>
      <c r="N15878" s="9"/>
      <c r="O15878" s="9"/>
      <c r="P15878" s="9"/>
      <c r="Q15878" s="9"/>
      <c r="R15878" s="9"/>
      <c r="S15878" s="10">
        <v>5.9800000000000001E-4</v>
      </c>
      <c r="T15878" s="11"/>
      <c r="U15878" s="11"/>
      <c r="V15878" s="9"/>
      <c r="W15878" s="10">
        <v>7.9799999999999992E-3</v>
      </c>
      <c r="X15878" s="2">
        <v>7.2099999999999996E-4</v>
      </c>
    </row>
    <row r="15879" spans="1:24" x14ac:dyDescent="0.55000000000000004">
      <c r="A15879">
        <v>589</v>
      </c>
      <c r="B15879">
        <v>1</v>
      </c>
      <c r="C15879">
        <v>2</v>
      </c>
      <c r="D15879" t="s">
        <v>5</v>
      </c>
      <c r="E15879">
        <v>2</v>
      </c>
      <c r="F15879" t="s">
        <v>4</v>
      </c>
      <c r="G15879">
        <v>3</v>
      </c>
      <c r="M15879">
        <v>43</v>
      </c>
      <c r="N15879" s="9"/>
      <c r="O15879" s="9"/>
      <c r="P15879" s="9"/>
      <c r="Q15879" s="9"/>
      <c r="R15879" s="9"/>
      <c r="S15879" s="10">
        <v>1.0740000000000001E-3</v>
      </c>
      <c r="T15879" s="11"/>
      <c r="U15879" s="11"/>
      <c r="V15879" s="9"/>
      <c r="W15879" s="10">
        <v>1.2290000000000001E-3</v>
      </c>
      <c r="X15879" s="2">
        <v>1.188E-3</v>
      </c>
    </row>
    <row r="15880" spans="1:24" x14ac:dyDescent="0.55000000000000004">
      <c r="A15880">
        <v>589</v>
      </c>
      <c r="B15880">
        <v>1</v>
      </c>
      <c r="C15880">
        <v>3</v>
      </c>
      <c r="D15880" t="s">
        <v>6</v>
      </c>
      <c r="E15880">
        <v>2</v>
      </c>
      <c r="F15880" t="s">
        <v>4</v>
      </c>
      <c r="G15880">
        <v>8</v>
      </c>
      <c r="M15880">
        <v>85</v>
      </c>
      <c r="N15880" s="9"/>
      <c r="O15880" s="9"/>
      <c r="P15880" s="9"/>
      <c r="Q15880" s="9"/>
      <c r="R15880" s="9"/>
      <c r="S15880" s="10">
        <f t="shared" ref="S15880" si="1771">0.000218*4</f>
        <v>8.7200000000000005E-4</v>
      </c>
      <c r="T15880" s="11"/>
      <c r="U15880" s="11"/>
      <c r="V15880" s="9"/>
      <c r="W15880" s="10">
        <v>9.2299999999999999E-4</v>
      </c>
      <c r="X15880" s="2">
        <v>9.01E-4</v>
      </c>
    </row>
    <row r="15881" spans="1:24" x14ac:dyDescent="0.55000000000000004">
      <c r="A15881">
        <v>589</v>
      </c>
      <c r="B15881">
        <v>1</v>
      </c>
      <c r="C15881">
        <v>4</v>
      </c>
      <c r="D15881" t="s">
        <v>7</v>
      </c>
      <c r="E15881">
        <v>2</v>
      </c>
      <c r="F15881" t="s">
        <v>4</v>
      </c>
      <c r="G15881">
        <v>8</v>
      </c>
      <c r="M15881">
        <v>68</v>
      </c>
      <c r="N15881" s="9"/>
      <c r="O15881" s="9"/>
      <c r="P15881" s="9"/>
      <c r="Q15881" s="9"/>
      <c r="R15881" s="9"/>
      <c r="S15881" s="10">
        <f t="shared" ref="S15881" si="1772">0.000218*2</f>
        <v>4.3600000000000003E-4</v>
      </c>
      <c r="T15881" s="11"/>
      <c r="U15881" s="11"/>
      <c r="V15881" s="9"/>
      <c r="W15881" s="10">
        <v>6.4999999999999997E-4</v>
      </c>
      <c r="X15881" s="2">
        <v>5.4199999999999995E-4</v>
      </c>
    </row>
    <row r="15882" spans="1:24" x14ac:dyDescent="0.55000000000000004">
      <c r="A15882">
        <v>589</v>
      </c>
      <c r="B15882">
        <v>2</v>
      </c>
      <c r="C15882">
        <v>5</v>
      </c>
      <c r="D15882" t="s">
        <v>8</v>
      </c>
      <c r="E15882">
        <v>3</v>
      </c>
      <c r="F15882" t="s">
        <v>9</v>
      </c>
      <c r="G15882">
        <v>5</v>
      </c>
      <c r="M15882">
        <v>22</v>
      </c>
      <c r="N15882" s="2">
        <v>8.7999999999999998E-5</v>
      </c>
      <c r="O15882" s="2">
        <v>2.5399999999999999E-4</v>
      </c>
      <c r="P15882" s="2">
        <v>4.1199999999999999E-4</v>
      </c>
      <c r="Q15882" s="2">
        <v>3.68E-4</v>
      </c>
      <c r="R15882" s="11"/>
      <c r="S15882" s="11"/>
      <c r="T15882" s="11"/>
      <c r="U15882" s="11"/>
      <c r="V15882" s="11"/>
      <c r="W15882" s="11"/>
      <c r="X15882" s="11"/>
    </row>
    <row r="15883" spans="1:24" x14ac:dyDescent="0.55000000000000004">
      <c r="A15883">
        <v>589</v>
      </c>
      <c r="B15883">
        <v>2</v>
      </c>
      <c r="C15883">
        <v>6</v>
      </c>
      <c r="D15883" t="s">
        <v>10</v>
      </c>
      <c r="E15883">
        <v>3</v>
      </c>
      <c r="F15883" t="s">
        <v>9</v>
      </c>
      <c r="G15883">
        <v>44</v>
      </c>
      <c r="M15883">
        <v>44</v>
      </c>
      <c r="N15883" s="2">
        <v>3.9999999999999998E-6</v>
      </c>
      <c r="O15883" s="2">
        <v>4.1999999999999998E-5</v>
      </c>
      <c r="P15883" s="2">
        <v>6.7000000000000002E-5</v>
      </c>
      <c r="Q15883" s="2">
        <v>5.5000000000000002E-5</v>
      </c>
      <c r="R15883" s="11"/>
      <c r="S15883" s="11"/>
      <c r="T15883" s="11"/>
      <c r="U15883" s="11"/>
      <c r="V15883" s="11"/>
      <c r="W15883" s="11"/>
      <c r="X15883" s="11"/>
    </row>
    <row r="15884" spans="1:24" x14ac:dyDescent="0.55000000000000004">
      <c r="A15884">
        <v>589</v>
      </c>
      <c r="B15884">
        <v>2</v>
      </c>
      <c r="C15884">
        <v>7</v>
      </c>
      <c r="D15884" t="s">
        <v>11</v>
      </c>
      <c r="E15884">
        <v>3</v>
      </c>
      <c r="F15884" t="s">
        <v>9</v>
      </c>
      <c r="G15884">
        <v>21</v>
      </c>
      <c r="M15884">
        <v>86</v>
      </c>
      <c r="N15884" s="2">
        <v>1.7E-5</v>
      </c>
      <c r="O15884" s="2">
        <v>1.4899999999999999E-4</v>
      </c>
      <c r="P15884" s="2">
        <v>3.5399999999999999E-4</v>
      </c>
      <c r="Q15884" s="2">
        <v>3.1199999999999999E-4</v>
      </c>
      <c r="R15884" s="11"/>
      <c r="S15884" s="11"/>
      <c r="T15884" s="11"/>
      <c r="U15884" s="11"/>
      <c r="V15884" s="11"/>
      <c r="W15884" s="11"/>
      <c r="X15884" s="11"/>
    </row>
    <row r="15885" spans="1:24" x14ac:dyDescent="0.55000000000000004">
      <c r="A15885">
        <v>589</v>
      </c>
      <c r="B15885">
        <v>2</v>
      </c>
      <c r="C15885">
        <v>8</v>
      </c>
      <c r="D15885" t="s">
        <v>12</v>
      </c>
      <c r="E15885">
        <v>3</v>
      </c>
      <c r="F15885" t="s">
        <v>9</v>
      </c>
      <c r="G15885">
        <v>3</v>
      </c>
      <c r="M15885">
        <v>86</v>
      </c>
      <c r="N15885" s="2">
        <v>1.2E-5</v>
      </c>
      <c r="O15885" s="2">
        <v>1.02E-4</v>
      </c>
      <c r="P15885" s="2">
        <v>2.32E-4</v>
      </c>
      <c r="Q15885" s="2">
        <v>1.9900000000000001E-4</v>
      </c>
      <c r="R15885" s="11"/>
      <c r="S15885" s="11"/>
      <c r="T15885" s="11"/>
      <c r="U15885" s="11"/>
      <c r="V15885" s="11"/>
      <c r="W15885" s="11"/>
      <c r="X15885" s="11"/>
    </row>
    <row r="15886" spans="1:24" x14ac:dyDescent="0.55000000000000004">
      <c r="A15886">
        <v>589</v>
      </c>
      <c r="B15886">
        <v>3</v>
      </c>
      <c r="C15886">
        <v>9</v>
      </c>
      <c r="D15886" t="s">
        <v>13</v>
      </c>
      <c r="E15886">
        <v>4</v>
      </c>
      <c r="F15886" t="s">
        <v>9</v>
      </c>
      <c r="G15886">
        <v>0</v>
      </c>
      <c r="M15886">
        <v>0</v>
      </c>
      <c r="N15886" s="11"/>
      <c r="O15886" s="11"/>
      <c r="P15886" s="11"/>
      <c r="Q15886" s="11"/>
      <c r="R15886" s="11"/>
      <c r="S15886" s="11"/>
      <c r="T15886" s="11"/>
      <c r="U15886" s="11"/>
      <c r="V15886" s="11"/>
      <c r="W15886" s="2">
        <v>5.3999999999999998E-5</v>
      </c>
      <c r="X15886" s="2">
        <v>4.1E-5</v>
      </c>
    </row>
    <row r="15887" spans="1:24" x14ac:dyDescent="0.55000000000000004">
      <c r="A15887">
        <v>589</v>
      </c>
      <c r="B15887">
        <v>3</v>
      </c>
      <c r="C15887">
        <v>10</v>
      </c>
      <c r="D15887" t="s">
        <v>14</v>
      </c>
      <c r="E15887">
        <v>4</v>
      </c>
      <c r="F15887" t="s">
        <v>9</v>
      </c>
      <c r="G15887">
        <v>0</v>
      </c>
      <c r="M15887">
        <v>0</v>
      </c>
      <c r="N15887" s="11"/>
      <c r="O15887" s="11"/>
      <c r="P15887" s="11"/>
      <c r="Q15887" s="11"/>
      <c r="R15887" s="11"/>
      <c r="S15887" s="2">
        <v>2.0100000000000001E-4</v>
      </c>
      <c r="T15887" s="11"/>
      <c r="U15887" s="11"/>
      <c r="V15887" s="11"/>
      <c r="W15887" s="2">
        <v>1.4200000000000001E-4</v>
      </c>
      <c r="X15887" s="2">
        <v>1.35E-4</v>
      </c>
    </row>
    <row r="15888" spans="1:24" x14ac:dyDescent="0.55000000000000004">
      <c r="A15888">
        <v>589</v>
      </c>
      <c r="B15888">
        <v>3</v>
      </c>
      <c r="C15888">
        <v>11</v>
      </c>
      <c r="D15888" t="s">
        <v>15</v>
      </c>
      <c r="E15888">
        <v>5</v>
      </c>
      <c r="F15888" t="s">
        <v>9</v>
      </c>
      <c r="G15888">
        <v>3</v>
      </c>
      <c r="M15888">
        <v>11</v>
      </c>
      <c r="N15888" s="11"/>
      <c r="O15888" s="11"/>
      <c r="P15888" s="11"/>
      <c r="Q15888" s="11"/>
      <c r="R15888" s="11"/>
      <c r="S15888" s="2">
        <v>1.8699999999999999E-4</v>
      </c>
      <c r="T15888" s="11"/>
      <c r="U15888" s="11"/>
      <c r="V15888" s="11"/>
      <c r="W15888" s="2">
        <v>1.3200000000000001E-4</v>
      </c>
      <c r="X15888" s="2">
        <v>1.22E-4</v>
      </c>
    </row>
    <row r="15889" spans="1:24" x14ac:dyDescent="0.55000000000000004">
      <c r="A15889">
        <v>589</v>
      </c>
      <c r="B15889">
        <v>3</v>
      </c>
      <c r="C15889">
        <v>12</v>
      </c>
      <c r="D15889" t="s">
        <v>16</v>
      </c>
      <c r="E15889">
        <v>6</v>
      </c>
      <c r="F15889" t="s">
        <v>9</v>
      </c>
      <c r="G15889">
        <v>2</v>
      </c>
      <c r="M15889">
        <v>21</v>
      </c>
      <c r="N15889" s="11"/>
      <c r="O15889" s="11"/>
      <c r="P15889" s="11"/>
      <c r="Q15889" s="11"/>
      <c r="R15889" s="11"/>
      <c r="S15889" s="11"/>
      <c r="T15889" s="11"/>
      <c r="U15889" s="11"/>
      <c r="V15889" s="11"/>
      <c r="W15889" s="2">
        <v>1.9900000000000001E-4</v>
      </c>
      <c r="X15889" s="2">
        <v>1.7799999999999999E-4</v>
      </c>
    </row>
    <row r="15890" spans="1:24" x14ac:dyDescent="0.55000000000000004">
      <c r="A15890">
        <v>589</v>
      </c>
      <c r="B15890">
        <v>3</v>
      </c>
      <c r="C15890">
        <v>13</v>
      </c>
      <c r="D15890" t="s">
        <v>17</v>
      </c>
      <c r="E15890">
        <v>7</v>
      </c>
      <c r="F15890" t="s">
        <v>9</v>
      </c>
      <c r="G15890">
        <v>15</v>
      </c>
      <c r="M15890">
        <v>24</v>
      </c>
      <c r="N15890" s="2">
        <v>2.5000000000000001E-5</v>
      </c>
      <c r="O15890" s="2">
        <v>1.65E-4</v>
      </c>
      <c r="P15890" s="2">
        <f t="shared" ref="P15890" si="1773">0.000398</f>
        <v>3.9800000000000002E-4</v>
      </c>
      <c r="Q15890" s="2">
        <v>3.1100000000000002E-4</v>
      </c>
      <c r="R15890" s="11"/>
      <c r="S15890" s="11"/>
      <c r="T15890" s="11"/>
      <c r="U15890" s="11"/>
      <c r="V15890" s="11"/>
      <c r="W15890" s="2">
        <v>8.3999999999999995E-5</v>
      </c>
      <c r="X15890" s="2">
        <v>7.7999999999999999E-5</v>
      </c>
    </row>
    <row r="15891" spans="1:24" x14ac:dyDescent="0.55000000000000004">
      <c r="A15891">
        <v>589</v>
      </c>
      <c r="B15891">
        <v>3</v>
      </c>
      <c r="C15891">
        <v>14</v>
      </c>
      <c r="D15891" t="s">
        <v>18</v>
      </c>
      <c r="E15891">
        <v>8</v>
      </c>
      <c r="F15891" t="s">
        <v>9</v>
      </c>
      <c r="G15891">
        <v>7</v>
      </c>
      <c r="M15891">
        <v>46</v>
      </c>
      <c r="N15891" s="2">
        <v>3.3000000000000003E-5</v>
      </c>
      <c r="O15891" s="2">
        <v>1.9900000000000001E-4</v>
      </c>
      <c r="P15891" s="2">
        <v>4.3300000000000001E-4</v>
      </c>
      <c r="Q15891" s="2">
        <v>3.8200000000000002E-4</v>
      </c>
      <c r="R15891" s="11"/>
      <c r="S15891" s="2">
        <v>1.54E-4</v>
      </c>
      <c r="T15891" s="11"/>
      <c r="U15891" s="11"/>
      <c r="V15891" s="11"/>
      <c r="W15891" s="2">
        <v>1.02E-4</v>
      </c>
      <c r="X15891" s="2">
        <v>9.2999999999999997E-5</v>
      </c>
    </row>
    <row r="15892" spans="1:24" x14ac:dyDescent="0.55000000000000004">
      <c r="A15892">
        <v>589</v>
      </c>
      <c r="B15892">
        <v>3</v>
      </c>
      <c r="C15892">
        <v>15</v>
      </c>
      <c r="D15892" t="s">
        <v>19</v>
      </c>
      <c r="E15892">
        <v>4</v>
      </c>
      <c r="F15892" t="s">
        <v>9</v>
      </c>
      <c r="G15892">
        <v>12</v>
      </c>
      <c r="M15892">
        <v>31</v>
      </c>
      <c r="N15892" s="11"/>
      <c r="O15892" s="11"/>
      <c r="P15892" s="11"/>
      <c r="Q15892" s="11"/>
      <c r="R15892" s="11"/>
      <c r="S15892" s="2">
        <v>2.5500000000000002E-4</v>
      </c>
      <c r="T15892" s="11"/>
      <c r="U15892" s="11"/>
      <c r="V15892" s="11"/>
      <c r="W15892" s="2">
        <v>1.6200000000000001E-4</v>
      </c>
      <c r="X15892" s="2">
        <v>1.4999999999999999E-4</v>
      </c>
    </row>
    <row r="15893" spans="1:24" x14ac:dyDescent="0.55000000000000004">
      <c r="A15893">
        <v>589</v>
      </c>
      <c r="B15893">
        <v>4</v>
      </c>
      <c r="C15893">
        <v>16</v>
      </c>
      <c r="D15893" t="s">
        <v>20</v>
      </c>
      <c r="E15893">
        <v>9</v>
      </c>
      <c r="F15893" t="s">
        <v>9</v>
      </c>
      <c r="G15893">
        <v>63</v>
      </c>
      <c r="M15893">
        <v>21</v>
      </c>
      <c r="N15893" s="11"/>
      <c r="O15893" s="11"/>
      <c r="P15893" s="11"/>
      <c r="Q15893" s="11"/>
      <c r="R15893" s="11"/>
      <c r="S15893" s="11"/>
      <c r="T15893" s="11"/>
      <c r="U15893" s="11"/>
      <c r="V15893" s="11"/>
      <c r="W15893" s="2">
        <v>1.9999999999999999E-6</v>
      </c>
      <c r="X15893" s="2">
        <v>1.9999999999999999E-6</v>
      </c>
    </row>
    <row r="15894" spans="1:24" x14ac:dyDescent="0.55000000000000004">
      <c r="A15894">
        <v>589</v>
      </c>
      <c r="B15894">
        <v>5</v>
      </c>
      <c r="C15894">
        <v>17</v>
      </c>
      <c r="D15894" t="s">
        <v>21</v>
      </c>
      <c r="E15894">
        <v>10</v>
      </c>
      <c r="F15894" t="s">
        <v>22</v>
      </c>
      <c r="G15894">
        <v>0</v>
      </c>
      <c r="M15894">
        <v>0</v>
      </c>
      <c r="N15894" s="11"/>
      <c r="O15894" s="11"/>
      <c r="P15894" s="11"/>
      <c r="Q15894" s="11"/>
      <c r="R15894" s="11"/>
      <c r="S15894" s="11"/>
      <c r="T15894" s="2">
        <v>1.7899999999999999E-4</v>
      </c>
      <c r="U15894" s="11"/>
      <c r="V15894" s="11"/>
      <c r="W15894" s="11"/>
      <c r="X15894" s="11"/>
    </row>
    <row r="15895" spans="1:24" x14ac:dyDescent="0.55000000000000004">
      <c r="A15895">
        <v>589</v>
      </c>
      <c r="B15895">
        <v>5</v>
      </c>
      <c r="C15895">
        <v>18</v>
      </c>
      <c r="D15895" t="s">
        <v>23</v>
      </c>
      <c r="E15895">
        <v>11</v>
      </c>
      <c r="F15895" t="s">
        <v>22</v>
      </c>
      <c r="G15895">
        <v>11</v>
      </c>
      <c r="M15895">
        <v>0</v>
      </c>
      <c r="N15895" s="11"/>
      <c r="O15895" s="11"/>
      <c r="P15895" s="11"/>
      <c r="Q15895" s="11"/>
      <c r="R15895" s="2">
        <v>3.5399999999999999E-4</v>
      </c>
      <c r="S15895" s="11"/>
      <c r="T15895" s="11"/>
      <c r="U15895" s="11"/>
      <c r="V15895" s="2">
        <v>1.2300000000000001E-4</v>
      </c>
      <c r="W15895" s="2">
        <v>3.1999999999999999E-5</v>
      </c>
      <c r="X15895" s="2">
        <v>5.5000000000000002E-5</v>
      </c>
    </row>
    <row r="15896" spans="1:24" x14ac:dyDescent="0.55000000000000004">
      <c r="A15896">
        <v>589</v>
      </c>
      <c r="B15896">
        <v>5</v>
      </c>
      <c r="C15896">
        <v>19</v>
      </c>
      <c r="D15896" t="s">
        <v>24</v>
      </c>
      <c r="E15896">
        <v>11</v>
      </c>
      <c r="F15896" t="s">
        <v>22</v>
      </c>
      <c r="G15896">
        <v>16</v>
      </c>
      <c r="M15896">
        <v>21</v>
      </c>
      <c r="N15896" s="11"/>
      <c r="O15896" s="11"/>
      <c r="P15896" s="11"/>
      <c r="Q15896" s="11"/>
      <c r="R15896" s="2">
        <v>5.5400000000000002E-4</v>
      </c>
      <c r="S15896" s="11"/>
      <c r="T15896" s="11"/>
      <c r="U15896" s="11"/>
      <c r="V15896" s="2">
        <v>3.3700000000000001E-4</v>
      </c>
      <c r="W15896" s="2">
        <v>1.9900000000000001E-4</v>
      </c>
      <c r="X15896" s="2">
        <v>2.4499999999999999E-4</v>
      </c>
    </row>
    <row r="15897" spans="1:24" x14ac:dyDescent="0.55000000000000004">
      <c r="A15897">
        <v>589</v>
      </c>
      <c r="B15897">
        <v>5</v>
      </c>
      <c r="C15897">
        <v>20</v>
      </c>
      <c r="D15897" t="s">
        <v>25</v>
      </c>
      <c r="E15897">
        <v>10</v>
      </c>
      <c r="F15897" t="s">
        <v>22</v>
      </c>
      <c r="G15897">
        <v>3517</v>
      </c>
      <c r="M15897">
        <v>49</v>
      </c>
      <c r="N15897" s="11"/>
      <c r="O15897" s="11"/>
      <c r="P15897" s="11"/>
      <c r="Q15897" s="11"/>
      <c r="R15897" s="11"/>
      <c r="S15897" s="11"/>
      <c r="T15897" s="2">
        <v>1.7899999999999999E-4</v>
      </c>
      <c r="U15897" s="11"/>
      <c r="V15897" s="11"/>
      <c r="W15897" s="11"/>
      <c r="X15897" s="11"/>
    </row>
    <row r="15898" spans="1:24" x14ac:dyDescent="0.55000000000000004">
      <c r="A15898">
        <v>589</v>
      </c>
      <c r="B15898">
        <v>5</v>
      </c>
      <c r="C15898">
        <v>21</v>
      </c>
      <c r="D15898" t="s">
        <v>26</v>
      </c>
      <c r="E15898">
        <v>11</v>
      </c>
      <c r="F15898" t="s">
        <v>22</v>
      </c>
      <c r="G15898">
        <v>272</v>
      </c>
      <c r="M15898">
        <v>46</v>
      </c>
      <c r="N15898" s="11"/>
      <c r="O15898" s="11"/>
      <c r="P15898" s="11"/>
      <c r="Q15898" s="11"/>
      <c r="R15898" s="2">
        <v>5.5099999999999995E-4</v>
      </c>
      <c r="S15898" s="11"/>
      <c r="T15898" s="11"/>
      <c r="U15898" s="11"/>
      <c r="V15898" s="2">
        <v>3.3199999999999999E-4</v>
      </c>
      <c r="W15898" s="2">
        <v>1.92E-4</v>
      </c>
      <c r="X15898" s="2">
        <v>2.33E-4</v>
      </c>
    </row>
    <row r="15899" spans="1:24" x14ac:dyDescent="0.55000000000000004">
      <c r="A15899">
        <v>589</v>
      </c>
      <c r="B15899">
        <v>5</v>
      </c>
      <c r="C15899">
        <v>22</v>
      </c>
      <c r="D15899" t="s">
        <v>27</v>
      </c>
      <c r="E15899">
        <v>11</v>
      </c>
      <c r="F15899" t="s">
        <v>28</v>
      </c>
      <c r="G15899">
        <v>19</v>
      </c>
      <c r="M15899">
        <v>42</v>
      </c>
      <c r="N15899" s="11"/>
      <c r="O15899" s="11"/>
      <c r="P15899" s="11"/>
      <c r="Q15899" s="11"/>
      <c r="R15899" s="2">
        <v>2.7599999999999999E-4</v>
      </c>
      <c r="S15899" s="11"/>
      <c r="T15899" s="11"/>
      <c r="U15899" s="11"/>
      <c r="V15899" s="11"/>
      <c r="W15899" s="11"/>
      <c r="X15899" s="11"/>
    </row>
    <row r="15900" spans="1:24" x14ac:dyDescent="0.55000000000000004">
      <c r="A15900">
        <v>589</v>
      </c>
      <c r="B15900">
        <v>6</v>
      </c>
      <c r="C15900">
        <v>23</v>
      </c>
      <c r="D15900" t="s">
        <v>29</v>
      </c>
      <c r="E15900">
        <v>12</v>
      </c>
      <c r="F15900" t="s">
        <v>28</v>
      </c>
      <c r="G15900">
        <v>0</v>
      </c>
      <c r="M15900">
        <v>0</v>
      </c>
      <c r="N15900" s="11"/>
      <c r="O15900" s="11"/>
      <c r="P15900" s="11"/>
      <c r="Q15900" s="11"/>
      <c r="R15900" s="11"/>
      <c r="S15900" s="11"/>
      <c r="T15900" s="11"/>
      <c r="U15900" s="2">
        <v>-4.19E-2</v>
      </c>
      <c r="V15900" s="11"/>
      <c r="W15900" s="11"/>
      <c r="X15900" s="11"/>
    </row>
    <row r="15901" spans="1:24" x14ac:dyDescent="0.55000000000000004">
      <c r="A15901">
        <v>589</v>
      </c>
      <c r="B15901">
        <v>6</v>
      </c>
      <c r="C15901">
        <v>24</v>
      </c>
      <c r="D15901" t="s">
        <v>30</v>
      </c>
      <c r="E15901">
        <v>13</v>
      </c>
      <c r="F15901" t="s">
        <v>28</v>
      </c>
      <c r="G15901">
        <v>0</v>
      </c>
      <c r="M15901">
        <v>0</v>
      </c>
      <c r="N15901" s="11"/>
      <c r="O15901" s="11"/>
      <c r="P15901" s="11"/>
      <c r="Q15901" s="11"/>
      <c r="R15901" s="11"/>
      <c r="S15901" s="11"/>
      <c r="T15901" s="11"/>
      <c r="U15901" s="2">
        <v>2.1100000000000001E-2</v>
      </c>
      <c r="V15901" s="11"/>
      <c r="W15901" s="11"/>
      <c r="X15901" s="11"/>
    </row>
    <row r="15902" spans="1:24" x14ac:dyDescent="0.55000000000000004">
      <c r="A15902">
        <v>589</v>
      </c>
      <c r="B15902">
        <v>6</v>
      </c>
      <c r="C15902">
        <v>25</v>
      </c>
      <c r="D15902" t="s">
        <v>31</v>
      </c>
      <c r="E15902">
        <v>14</v>
      </c>
      <c r="F15902" t="s">
        <v>28</v>
      </c>
      <c r="G15902">
        <v>0</v>
      </c>
      <c r="M15902">
        <v>0</v>
      </c>
      <c r="N15902" s="11"/>
      <c r="O15902" s="11"/>
      <c r="P15902" s="11"/>
      <c r="Q15902" s="11"/>
      <c r="R15902" s="11"/>
      <c r="S15902" s="11"/>
      <c r="T15902" s="11"/>
      <c r="U15902" s="2">
        <v>-4.19E-2</v>
      </c>
      <c r="V15902" s="11"/>
      <c r="W15902" s="11"/>
      <c r="X15902" s="11"/>
    </row>
    <row r="15903" spans="1:24" x14ac:dyDescent="0.55000000000000004">
      <c r="A15903">
        <v>589</v>
      </c>
      <c r="B15903">
        <v>6</v>
      </c>
      <c r="C15903">
        <v>26</v>
      </c>
      <c r="D15903" t="s">
        <v>32</v>
      </c>
      <c r="E15903">
        <v>15</v>
      </c>
      <c r="F15903" t="s">
        <v>33</v>
      </c>
      <c r="G15903">
        <v>1</v>
      </c>
      <c r="M15903">
        <v>15</v>
      </c>
      <c r="N15903" s="11"/>
      <c r="O15903" s="11"/>
      <c r="P15903" s="11"/>
      <c r="Q15903" s="11"/>
      <c r="R15903" s="11"/>
      <c r="S15903" s="11"/>
      <c r="T15903" s="11"/>
      <c r="U15903" s="2">
        <v>2.1100000000000001E-2</v>
      </c>
      <c r="V15903" s="11"/>
      <c r="W15903" s="11"/>
      <c r="X15903" s="11"/>
    </row>
    <row r="15904" spans="1:24" x14ac:dyDescent="0.55000000000000004">
      <c r="A15904">
        <v>589</v>
      </c>
      <c r="B15904">
        <v>6</v>
      </c>
      <c r="C15904">
        <v>27</v>
      </c>
      <c r="D15904" t="s">
        <v>34</v>
      </c>
      <c r="E15904">
        <v>16</v>
      </c>
      <c r="F15904" t="s">
        <v>28</v>
      </c>
      <c r="G15904">
        <v>26</v>
      </c>
      <c r="M15904">
        <v>48</v>
      </c>
      <c r="N15904" s="11"/>
      <c r="O15904" s="11"/>
      <c r="P15904" s="11"/>
      <c r="Q15904" s="11"/>
      <c r="R15904" s="11"/>
      <c r="S15904" s="11"/>
      <c r="T15904" s="11"/>
      <c r="U15904" s="2">
        <v>4.19E-2</v>
      </c>
      <c r="V15904" s="11"/>
      <c r="W15904" s="11"/>
      <c r="X15904" s="11"/>
    </row>
    <row r="15905" spans="1:24" x14ac:dyDescent="0.55000000000000004">
      <c r="A15905">
        <v>590</v>
      </c>
      <c r="B15905">
        <v>1</v>
      </c>
      <c r="C15905">
        <v>1</v>
      </c>
      <c r="D15905" t="s">
        <v>3</v>
      </c>
      <c r="E15905">
        <v>1</v>
      </c>
      <c r="F15905" t="s">
        <v>9</v>
      </c>
      <c r="G15905">
        <v>29</v>
      </c>
      <c r="M15905">
        <v>54</v>
      </c>
      <c r="N15905" s="9"/>
      <c r="O15905" s="9"/>
      <c r="P15905" s="9"/>
      <c r="Q15905" s="9"/>
      <c r="R15905" s="9"/>
      <c r="S15905" s="10">
        <v>5.9800000000000001E-4</v>
      </c>
      <c r="T15905" s="11"/>
      <c r="U15905" s="11"/>
      <c r="V15905" s="9"/>
      <c r="W15905" s="10">
        <v>7.9799999999999992E-3</v>
      </c>
      <c r="X15905" s="2">
        <v>7.2099999999999996E-4</v>
      </c>
    </row>
    <row r="15906" spans="1:24" x14ac:dyDescent="0.55000000000000004">
      <c r="A15906">
        <v>590</v>
      </c>
      <c r="B15906">
        <v>1</v>
      </c>
      <c r="C15906">
        <v>2</v>
      </c>
      <c r="D15906" t="s">
        <v>5</v>
      </c>
      <c r="E15906">
        <v>2</v>
      </c>
      <c r="F15906" t="s">
        <v>9</v>
      </c>
      <c r="G15906">
        <v>3</v>
      </c>
      <c r="M15906">
        <v>40</v>
      </c>
      <c r="N15906" s="9"/>
      <c r="O15906" s="9"/>
      <c r="P15906" s="9"/>
      <c r="Q15906" s="9"/>
      <c r="R15906" s="9"/>
      <c r="S15906" s="10">
        <v>1.0740000000000001E-3</v>
      </c>
      <c r="T15906" s="11"/>
      <c r="U15906" s="11"/>
      <c r="V15906" s="9"/>
      <c r="W15906" s="10">
        <v>1.2290000000000001E-3</v>
      </c>
      <c r="X15906" s="2">
        <v>1.188E-3</v>
      </c>
    </row>
    <row r="15907" spans="1:24" x14ac:dyDescent="0.55000000000000004">
      <c r="A15907">
        <v>590</v>
      </c>
      <c r="B15907">
        <v>1</v>
      </c>
      <c r="C15907">
        <v>3</v>
      </c>
      <c r="D15907" t="s">
        <v>6</v>
      </c>
      <c r="E15907">
        <v>2</v>
      </c>
      <c r="F15907" t="s">
        <v>9</v>
      </c>
      <c r="G15907">
        <v>7</v>
      </c>
      <c r="M15907">
        <v>85</v>
      </c>
      <c r="N15907" s="9"/>
      <c r="O15907" s="9"/>
      <c r="P15907" s="9"/>
      <c r="Q15907" s="9"/>
      <c r="R15907" s="9"/>
      <c r="S15907" s="10">
        <f t="shared" ref="S15907" si="1774">0.000218*4</f>
        <v>8.7200000000000005E-4</v>
      </c>
      <c r="T15907" s="11"/>
      <c r="U15907" s="11"/>
      <c r="V15907" s="9"/>
      <c r="W15907" s="10">
        <v>9.2299999999999999E-4</v>
      </c>
      <c r="X15907" s="2">
        <v>9.01E-4</v>
      </c>
    </row>
    <row r="15908" spans="1:24" x14ac:dyDescent="0.55000000000000004">
      <c r="A15908">
        <v>590</v>
      </c>
      <c r="B15908">
        <v>1</v>
      </c>
      <c r="C15908">
        <v>4</v>
      </c>
      <c r="D15908" t="s">
        <v>7</v>
      </c>
      <c r="E15908">
        <v>2</v>
      </c>
      <c r="F15908" t="s">
        <v>9</v>
      </c>
      <c r="G15908">
        <v>7</v>
      </c>
      <c r="M15908">
        <v>91</v>
      </c>
      <c r="N15908" s="9"/>
      <c r="O15908" s="9"/>
      <c r="P15908" s="9"/>
      <c r="Q15908" s="9"/>
      <c r="R15908" s="9"/>
      <c r="S15908" s="10">
        <f t="shared" ref="S15908" si="1775">0.000218*2</f>
        <v>4.3600000000000003E-4</v>
      </c>
      <c r="T15908" s="11"/>
      <c r="U15908" s="11"/>
      <c r="V15908" s="9"/>
      <c r="W15908" s="10">
        <v>6.4999999999999997E-4</v>
      </c>
      <c r="X15908" s="2">
        <v>5.4199999999999995E-4</v>
      </c>
    </row>
    <row r="15909" spans="1:24" x14ac:dyDescent="0.55000000000000004">
      <c r="A15909">
        <v>590</v>
      </c>
      <c r="B15909">
        <v>2</v>
      </c>
      <c r="C15909">
        <v>5</v>
      </c>
      <c r="D15909" t="s">
        <v>8</v>
      </c>
      <c r="E15909">
        <v>3</v>
      </c>
      <c r="F15909" t="s">
        <v>9</v>
      </c>
      <c r="G15909">
        <v>5</v>
      </c>
      <c r="M15909">
        <v>13</v>
      </c>
      <c r="N15909" s="2">
        <v>8.7999999999999998E-5</v>
      </c>
      <c r="O15909" s="2">
        <v>2.5399999999999999E-4</v>
      </c>
      <c r="P15909" s="2">
        <v>4.1199999999999999E-4</v>
      </c>
      <c r="Q15909" s="2">
        <v>3.68E-4</v>
      </c>
      <c r="R15909" s="11"/>
      <c r="S15909" s="11"/>
      <c r="T15909" s="11"/>
      <c r="U15909" s="11"/>
      <c r="V15909" s="11"/>
      <c r="W15909" s="11"/>
      <c r="X15909" s="11"/>
    </row>
    <row r="15910" spans="1:24" x14ac:dyDescent="0.55000000000000004">
      <c r="A15910">
        <v>590</v>
      </c>
      <c r="B15910">
        <v>2</v>
      </c>
      <c r="C15910">
        <v>6</v>
      </c>
      <c r="D15910" t="s">
        <v>10</v>
      </c>
      <c r="E15910">
        <v>3</v>
      </c>
      <c r="F15910" t="s">
        <v>9</v>
      </c>
      <c r="G15910">
        <v>46</v>
      </c>
      <c r="M15910">
        <v>27</v>
      </c>
      <c r="N15910" s="2">
        <v>3.9999999999999998E-6</v>
      </c>
      <c r="O15910" s="2">
        <v>4.1999999999999998E-5</v>
      </c>
      <c r="P15910" s="2">
        <v>6.7000000000000002E-5</v>
      </c>
      <c r="Q15910" s="2">
        <v>5.5000000000000002E-5</v>
      </c>
      <c r="R15910" s="11"/>
      <c r="S15910" s="11"/>
      <c r="T15910" s="11"/>
      <c r="U15910" s="11"/>
      <c r="V15910" s="11"/>
      <c r="W15910" s="11"/>
      <c r="X15910" s="11"/>
    </row>
    <row r="15911" spans="1:24" x14ac:dyDescent="0.55000000000000004">
      <c r="A15911">
        <v>590</v>
      </c>
      <c r="B15911">
        <v>2</v>
      </c>
      <c r="C15911">
        <v>7</v>
      </c>
      <c r="D15911" t="s">
        <v>11</v>
      </c>
      <c r="E15911">
        <v>3</v>
      </c>
      <c r="F15911" t="s">
        <v>9</v>
      </c>
      <c r="G15911">
        <v>33</v>
      </c>
      <c r="M15911">
        <v>76</v>
      </c>
      <c r="N15911" s="2">
        <v>1.7E-5</v>
      </c>
      <c r="O15911" s="2">
        <v>1.4899999999999999E-4</v>
      </c>
      <c r="P15911" s="2">
        <v>3.5399999999999999E-4</v>
      </c>
      <c r="Q15911" s="2">
        <v>3.1199999999999999E-4</v>
      </c>
      <c r="R15911" s="11"/>
      <c r="S15911" s="11"/>
      <c r="T15911" s="11"/>
      <c r="U15911" s="11"/>
      <c r="V15911" s="11"/>
      <c r="W15911" s="11"/>
      <c r="X15911" s="11"/>
    </row>
    <row r="15912" spans="1:24" x14ac:dyDescent="0.55000000000000004">
      <c r="A15912">
        <v>590</v>
      </c>
      <c r="B15912">
        <v>2</v>
      </c>
      <c r="C15912">
        <v>8</v>
      </c>
      <c r="D15912" t="s">
        <v>12</v>
      </c>
      <c r="E15912">
        <v>3</v>
      </c>
      <c r="F15912" t="s">
        <v>9</v>
      </c>
      <c r="G15912">
        <v>6</v>
      </c>
      <c r="M15912">
        <v>98</v>
      </c>
      <c r="N15912" s="2">
        <v>1.2E-5</v>
      </c>
      <c r="O15912" s="2">
        <v>1.02E-4</v>
      </c>
      <c r="P15912" s="2">
        <v>2.32E-4</v>
      </c>
      <c r="Q15912" s="2">
        <v>1.9900000000000001E-4</v>
      </c>
      <c r="R15912" s="11"/>
      <c r="S15912" s="11"/>
      <c r="T15912" s="11"/>
      <c r="U15912" s="11"/>
      <c r="V15912" s="11"/>
      <c r="W15912" s="11"/>
      <c r="X15912" s="11"/>
    </row>
    <row r="15913" spans="1:24" x14ac:dyDescent="0.55000000000000004">
      <c r="A15913">
        <v>590</v>
      </c>
      <c r="B15913">
        <v>3</v>
      </c>
      <c r="C15913">
        <v>9</v>
      </c>
      <c r="D15913" t="s">
        <v>13</v>
      </c>
      <c r="E15913">
        <v>4</v>
      </c>
      <c r="F15913" t="s">
        <v>9</v>
      </c>
      <c r="G15913">
        <v>0</v>
      </c>
      <c r="M15913">
        <v>0</v>
      </c>
      <c r="N15913" s="11"/>
      <c r="O15913" s="11"/>
      <c r="P15913" s="11"/>
      <c r="Q15913" s="11"/>
      <c r="R15913" s="11"/>
      <c r="S15913" s="11"/>
      <c r="T15913" s="11"/>
      <c r="U15913" s="11"/>
      <c r="V15913" s="11"/>
      <c r="W15913" s="2">
        <v>5.3999999999999998E-5</v>
      </c>
      <c r="X15913" s="2">
        <v>4.1E-5</v>
      </c>
    </row>
    <row r="15914" spans="1:24" x14ac:dyDescent="0.55000000000000004">
      <c r="A15914">
        <v>590</v>
      </c>
      <c r="B15914">
        <v>3</v>
      </c>
      <c r="C15914">
        <v>10</v>
      </c>
      <c r="D15914" t="s">
        <v>14</v>
      </c>
      <c r="E15914">
        <v>4</v>
      </c>
      <c r="F15914" t="s">
        <v>9</v>
      </c>
      <c r="G15914">
        <v>0</v>
      </c>
      <c r="M15914">
        <v>0</v>
      </c>
      <c r="N15914" s="11"/>
      <c r="O15914" s="11"/>
      <c r="P15914" s="11"/>
      <c r="Q15914" s="11"/>
      <c r="R15914" s="11"/>
      <c r="S15914" s="2">
        <v>2.0100000000000001E-4</v>
      </c>
      <c r="T15914" s="11"/>
      <c r="U15914" s="11"/>
      <c r="V15914" s="11"/>
      <c r="W15914" s="2">
        <v>1.4200000000000001E-4</v>
      </c>
      <c r="X15914" s="2">
        <v>1.35E-4</v>
      </c>
    </row>
    <row r="15915" spans="1:24" x14ac:dyDescent="0.55000000000000004">
      <c r="A15915">
        <v>590</v>
      </c>
      <c r="B15915">
        <v>3</v>
      </c>
      <c r="C15915">
        <v>11</v>
      </c>
      <c r="D15915" t="s">
        <v>15</v>
      </c>
      <c r="E15915">
        <v>5</v>
      </c>
      <c r="F15915" t="s">
        <v>9</v>
      </c>
      <c r="G15915">
        <v>4</v>
      </c>
      <c r="M15915">
        <v>17</v>
      </c>
      <c r="N15915" s="11"/>
      <c r="O15915" s="11"/>
      <c r="P15915" s="11"/>
      <c r="Q15915" s="11"/>
      <c r="R15915" s="11"/>
      <c r="S15915" s="2">
        <v>1.8699999999999999E-4</v>
      </c>
      <c r="T15915" s="11"/>
      <c r="U15915" s="11"/>
      <c r="V15915" s="11"/>
      <c r="W15915" s="2">
        <v>1.3200000000000001E-4</v>
      </c>
      <c r="X15915" s="2">
        <v>1.22E-4</v>
      </c>
    </row>
    <row r="15916" spans="1:24" x14ac:dyDescent="0.55000000000000004">
      <c r="A15916">
        <v>590</v>
      </c>
      <c r="B15916">
        <v>3</v>
      </c>
      <c r="C15916">
        <v>12</v>
      </c>
      <c r="D15916" t="s">
        <v>16</v>
      </c>
      <c r="E15916">
        <v>6</v>
      </c>
      <c r="F15916" t="s">
        <v>9</v>
      </c>
      <c r="G15916">
        <v>2</v>
      </c>
      <c r="M15916">
        <v>13</v>
      </c>
      <c r="N15916" s="11"/>
      <c r="O15916" s="11"/>
      <c r="P15916" s="11"/>
      <c r="Q15916" s="11"/>
      <c r="R15916" s="11"/>
      <c r="S15916" s="11"/>
      <c r="T15916" s="11"/>
      <c r="U15916" s="11"/>
      <c r="V15916" s="11"/>
      <c r="W15916" s="2">
        <v>1.9900000000000001E-4</v>
      </c>
      <c r="X15916" s="2">
        <v>1.7799999999999999E-4</v>
      </c>
    </row>
    <row r="15917" spans="1:24" x14ac:dyDescent="0.55000000000000004">
      <c r="A15917">
        <v>590</v>
      </c>
      <c r="B15917">
        <v>3</v>
      </c>
      <c r="C15917">
        <v>13</v>
      </c>
      <c r="D15917" t="s">
        <v>17</v>
      </c>
      <c r="E15917">
        <v>7</v>
      </c>
      <c r="F15917" t="s">
        <v>9</v>
      </c>
      <c r="G15917">
        <v>15</v>
      </c>
      <c r="M15917">
        <v>23</v>
      </c>
      <c r="N15917" s="2">
        <v>2.5000000000000001E-5</v>
      </c>
      <c r="O15917" s="2">
        <v>1.65E-4</v>
      </c>
      <c r="P15917" s="2">
        <f t="shared" ref="P15917" si="1776">0.000398</f>
        <v>3.9800000000000002E-4</v>
      </c>
      <c r="Q15917" s="2">
        <v>3.1100000000000002E-4</v>
      </c>
      <c r="R15917" s="11"/>
      <c r="S15917" s="11"/>
      <c r="T15917" s="11"/>
      <c r="U15917" s="11"/>
      <c r="V15917" s="11"/>
      <c r="W15917" s="2">
        <v>8.3999999999999995E-5</v>
      </c>
      <c r="X15917" s="2">
        <v>7.7999999999999999E-5</v>
      </c>
    </row>
    <row r="15918" spans="1:24" x14ac:dyDescent="0.55000000000000004">
      <c r="A15918">
        <v>590</v>
      </c>
      <c r="B15918">
        <v>3</v>
      </c>
      <c r="C15918">
        <v>14</v>
      </c>
      <c r="D15918" t="s">
        <v>18</v>
      </c>
      <c r="E15918">
        <v>8</v>
      </c>
      <c r="F15918" t="s">
        <v>9</v>
      </c>
      <c r="G15918">
        <v>8</v>
      </c>
      <c r="M15918">
        <v>42</v>
      </c>
      <c r="N15918" s="2">
        <v>3.3000000000000003E-5</v>
      </c>
      <c r="O15918" s="2">
        <v>1.9900000000000001E-4</v>
      </c>
      <c r="P15918" s="2">
        <v>4.3300000000000001E-4</v>
      </c>
      <c r="Q15918" s="2">
        <v>3.8200000000000002E-4</v>
      </c>
      <c r="R15918" s="11"/>
      <c r="S15918" s="2">
        <v>1.54E-4</v>
      </c>
      <c r="T15918" s="11"/>
      <c r="U15918" s="11"/>
      <c r="V15918" s="11"/>
      <c r="W15918" s="2">
        <v>1.02E-4</v>
      </c>
      <c r="X15918" s="2">
        <v>9.2999999999999997E-5</v>
      </c>
    </row>
    <row r="15919" spans="1:24" x14ac:dyDescent="0.55000000000000004">
      <c r="A15919">
        <v>590</v>
      </c>
      <c r="B15919">
        <v>3</v>
      </c>
      <c r="C15919">
        <v>15</v>
      </c>
      <c r="D15919" t="s">
        <v>19</v>
      </c>
      <c r="E15919">
        <v>4</v>
      </c>
      <c r="F15919" t="s">
        <v>9</v>
      </c>
      <c r="G15919">
        <v>12</v>
      </c>
      <c r="M15919">
        <v>38</v>
      </c>
      <c r="N15919" s="11"/>
      <c r="O15919" s="11"/>
      <c r="P15919" s="11"/>
      <c r="Q15919" s="11"/>
      <c r="R15919" s="11"/>
      <c r="S15919" s="2">
        <v>2.5500000000000002E-4</v>
      </c>
      <c r="T15919" s="11"/>
      <c r="U15919" s="11"/>
      <c r="V15919" s="11"/>
      <c r="W15919" s="2">
        <v>1.6200000000000001E-4</v>
      </c>
      <c r="X15919" s="2">
        <v>1.4999999999999999E-4</v>
      </c>
    </row>
    <row r="15920" spans="1:24" x14ac:dyDescent="0.55000000000000004">
      <c r="A15920">
        <v>590</v>
      </c>
      <c r="B15920">
        <v>4</v>
      </c>
      <c r="C15920">
        <v>16</v>
      </c>
      <c r="D15920" t="s">
        <v>20</v>
      </c>
      <c r="E15920">
        <v>9</v>
      </c>
      <c r="F15920" t="s">
        <v>9</v>
      </c>
      <c r="G15920">
        <v>58</v>
      </c>
      <c r="M15920">
        <v>26</v>
      </c>
      <c r="N15920" s="11"/>
      <c r="O15920" s="11"/>
      <c r="P15920" s="11"/>
      <c r="Q15920" s="11"/>
      <c r="R15920" s="11"/>
      <c r="S15920" s="11"/>
      <c r="T15920" s="11"/>
      <c r="U15920" s="11"/>
      <c r="V15920" s="11"/>
      <c r="W15920" s="2">
        <v>1.9999999999999999E-6</v>
      </c>
      <c r="X15920" s="2">
        <v>1.9999999999999999E-6</v>
      </c>
    </row>
    <row r="15921" spans="1:24" x14ac:dyDescent="0.55000000000000004">
      <c r="A15921">
        <v>590</v>
      </c>
      <c r="B15921">
        <v>5</v>
      </c>
      <c r="C15921">
        <v>17</v>
      </c>
      <c r="D15921" t="s">
        <v>21</v>
      </c>
      <c r="E15921">
        <v>10</v>
      </c>
      <c r="F15921" t="s">
        <v>22</v>
      </c>
      <c r="G15921">
        <v>0</v>
      </c>
      <c r="M15921">
        <v>0</v>
      </c>
      <c r="N15921" s="11"/>
      <c r="O15921" s="11"/>
      <c r="P15921" s="11"/>
      <c r="Q15921" s="11"/>
      <c r="R15921" s="11"/>
      <c r="S15921" s="11"/>
      <c r="T15921" s="2">
        <v>1.7899999999999999E-4</v>
      </c>
      <c r="U15921" s="11"/>
      <c r="V15921" s="11"/>
      <c r="W15921" s="11"/>
      <c r="X15921" s="11"/>
    </row>
    <row r="15922" spans="1:24" x14ac:dyDescent="0.55000000000000004">
      <c r="A15922">
        <v>590</v>
      </c>
      <c r="B15922">
        <v>5</v>
      </c>
      <c r="C15922">
        <v>18</v>
      </c>
      <c r="D15922" t="s">
        <v>23</v>
      </c>
      <c r="E15922">
        <v>11</v>
      </c>
      <c r="F15922" t="s">
        <v>22</v>
      </c>
      <c r="G15922">
        <v>10</v>
      </c>
      <c r="M15922">
        <v>0</v>
      </c>
      <c r="N15922" s="11"/>
      <c r="O15922" s="11"/>
      <c r="P15922" s="11"/>
      <c r="Q15922" s="11"/>
      <c r="R15922" s="2">
        <v>3.5399999999999999E-4</v>
      </c>
      <c r="S15922" s="11"/>
      <c r="T15922" s="11"/>
      <c r="U15922" s="11"/>
      <c r="V15922" s="2">
        <v>1.2300000000000001E-4</v>
      </c>
      <c r="W15922" s="2">
        <v>3.1999999999999999E-5</v>
      </c>
      <c r="X15922" s="2">
        <v>5.5000000000000002E-5</v>
      </c>
    </row>
    <row r="15923" spans="1:24" x14ac:dyDescent="0.55000000000000004">
      <c r="A15923">
        <v>590</v>
      </c>
      <c r="B15923">
        <v>5</v>
      </c>
      <c r="C15923">
        <v>19</v>
      </c>
      <c r="D15923" t="s">
        <v>24</v>
      </c>
      <c r="E15923">
        <v>11</v>
      </c>
      <c r="F15923" t="s">
        <v>22</v>
      </c>
      <c r="G15923">
        <v>33</v>
      </c>
      <c r="M15923">
        <v>40</v>
      </c>
      <c r="N15923" s="11"/>
      <c r="O15923" s="11"/>
      <c r="P15923" s="11"/>
      <c r="Q15923" s="11"/>
      <c r="R15923" s="2">
        <v>5.5400000000000002E-4</v>
      </c>
      <c r="S15923" s="11"/>
      <c r="T15923" s="11"/>
      <c r="U15923" s="11"/>
      <c r="V15923" s="2">
        <v>3.3700000000000001E-4</v>
      </c>
      <c r="W15923" s="2">
        <v>1.9900000000000001E-4</v>
      </c>
      <c r="X15923" s="2">
        <v>2.4499999999999999E-4</v>
      </c>
    </row>
    <row r="15924" spans="1:24" x14ac:dyDescent="0.55000000000000004">
      <c r="A15924">
        <v>590</v>
      </c>
      <c r="B15924">
        <v>5</v>
      </c>
      <c r="C15924">
        <v>20</v>
      </c>
      <c r="D15924" t="s">
        <v>25</v>
      </c>
      <c r="E15924">
        <v>10</v>
      </c>
      <c r="F15924" t="s">
        <v>22</v>
      </c>
      <c r="G15924">
        <v>3015</v>
      </c>
      <c r="M15924">
        <v>41</v>
      </c>
      <c r="N15924" s="11"/>
      <c r="O15924" s="11"/>
      <c r="P15924" s="11"/>
      <c r="Q15924" s="11"/>
      <c r="R15924" s="11"/>
      <c r="S15924" s="11"/>
      <c r="T15924" s="2">
        <v>1.7899999999999999E-4</v>
      </c>
      <c r="U15924" s="11"/>
      <c r="V15924" s="11"/>
      <c r="W15924" s="11"/>
      <c r="X15924" s="11"/>
    </row>
    <row r="15925" spans="1:24" x14ac:dyDescent="0.55000000000000004">
      <c r="A15925">
        <v>590</v>
      </c>
      <c r="B15925">
        <v>5</v>
      </c>
      <c r="C15925">
        <v>21</v>
      </c>
      <c r="D15925" t="s">
        <v>26</v>
      </c>
      <c r="E15925">
        <v>11</v>
      </c>
      <c r="F15925" t="s">
        <v>22</v>
      </c>
      <c r="G15925">
        <v>342</v>
      </c>
      <c r="M15925">
        <v>59</v>
      </c>
      <c r="N15925" s="11"/>
      <c r="O15925" s="11"/>
      <c r="P15925" s="11"/>
      <c r="Q15925" s="11"/>
      <c r="R15925" s="2">
        <v>5.5099999999999995E-4</v>
      </c>
      <c r="S15925" s="11"/>
      <c r="T15925" s="11"/>
      <c r="U15925" s="11"/>
      <c r="V15925" s="2">
        <v>3.3199999999999999E-4</v>
      </c>
      <c r="W15925" s="2">
        <v>1.92E-4</v>
      </c>
      <c r="X15925" s="2">
        <v>2.33E-4</v>
      </c>
    </row>
    <row r="15926" spans="1:24" x14ac:dyDescent="0.55000000000000004">
      <c r="A15926">
        <v>590</v>
      </c>
      <c r="B15926">
        <v>5</v>
      </c>
      <c r="C15926">
        <v>22</v>
      </c>
      <c r="D15926" t="s">
        <v>27</v>
      </c>
      <c r="E15926">
        <v>11</v>
      </c>
      <c r="F15926" t="s">
        <v>28</v>
      </c>
      <c r="G15926">
        <v>16</v>
      </c>
      <c r="M15926">
        <v>58</v>
      </c>
      <c r="N15926" s="11"/>
      <c r="O15926" s="11"/>
      <c r="P15926" s="11"/>
      <c r="Q15926" s="11"/>
      <c r="R15926" s="2">
        <v>2.7599999999999999E-4</v>
      </c>
      <c r="S15926" s="11"/>
      <c r="T15926" s="11"/>
      <c r="U15926" s="11"/>
      <c r="V15926" s="11"/>
      <c r="W15926" s="11"/>
      <c r="X15926" s="11"/>
    </row>
    <row r="15927" spans="1:24" x14ac:dyDescent="0.55000000000000004">
      <c r="A15927">
        <v>590</v>
      </c>
      <c r="B15927">
        <v>6</v>
      </c>
      <c r="C15927">
        <v>23</v>
      </c>
      <c r="D15927" t="s">
        <v>29</v>
      </c>
      <c r="E15927">
        <v>12</v>
      </c>
      <c r="F15927" t="s">
        <v>28</v>
      </c>
      <c r="G15927">
        <v>0</v>
      </c>
      <c r="M15927">
        <v>0</v>
      </c>
      <c r="N15927" s="11"/>
      <c r="O15927" s="11"/>
      <c r="P15927" s="11"/>
      <c r="Q15927" s="11"/>
      <c r="R15927" s="11"/>
      <c r="S15927" s="11"/>
      <c r="T15927" s="11"/>
      <c r="U15927" s="2">
        <v>-4.19E-2</v>
      </c>
      <c r="V15927" s="11"/>
      <c r="W15927" s="11"/>
      <c r="X15927" s="11"/>
    </row>
    <row r="15928" spans="1:24" x14ac:dyDescent="0.55000000000000004">
      <c r="A15928">
        <v>590</v>
      </c>
      <c r="B15928">
        <v>6</v>
      </c>
      <c r="C15928">
        <v>24</v>
      </c>
      <c r="D15928" t="s">
        <v>30</v>
      </c>
      <c r="E15928">
        <v>13</v>
      </c>
      <c r="F15928" t="s">
        <v>28</v>
      </c>
      <c r="G15928">
        <v>0</v>
      </c>
      <c r="M15928">
        <v>0</v>
      </c>
      <c r="N15928" s="11"/>
      <c r="O15928" s="11"/>
      <c r="P15928" s="11"/>
      <c r="Q15928" s="11"/>
      <c r="R15928" s="11"/>
      <c r="S15928" s="11"/>
      <c r="T15928" s="11"/>
      <c r="U15928" s="2">
        <v>2.1100000000000001E-2</v>
      </c>
      <c r="V15928" s="11"/>
      <c r="W15928" s="11"/>
      <c r="X15928" s="11"/>
    </row>
    <row r="15929" spans="1:24" x14ac:dyDescent="0.55000000000000004">
      <c r="A15929">
        <v>590</v>
      </c>
      <c r="B15929">
        <v>6</v>
      </c>
      <c r="C15929">
        <v>25</v>
      </c>
      <c r="D15929" t="s">
        <v>31</v>
      </c>
      <c r="E15929">
        <v>14</v>
      </c>
      <c r="F15929" t="s">
        <v>28</v>
      </c>
      <c r="G15929">
        <v>0</v>
      </c>
      <c r="M15929">
        <v>0</v>
      </c>
      <c r="N15929" s="11"/>
      <c r="O15929" s="11"/>
      <c r="P15929" s="11"/>
      <c r="Q15929" s="11"/>
      <c r="R15929" s="11"/>
      <c r="S15929" s="11"/>
      <c r="T15929" s="11"/>
      <c r="U15929" s="2">
        <v>-4.19E-2</v>
      </c>
      <c r="V15929" s="11"/>
      <c r="W15929" s="11"/>
      <c r="X15929" s="11"/>
    </row>
    <row r="15930" spans="1:24" x14ac:dyDescent="0.55000000000000004">
      <c r="A15930">
        <v>590</v>
      </c>
      <c r="B15930">
        <v>6</v>
      </c>
      <c r="C15930">
        <v>26</v>
      </c>
      <c r="D15930" t="s">
        <v>32</v>
      </c>
      <c r="E15930">
        <v>15</v>
      </c>
      <c r="F15930" t="s">
        <v>33</v>
      </c>
      <c r="G15930">
        <v>1</v>
      </c>
      <c r="M15930">
        <v>19</v>
      </c>
      <c r="N15930" s="11"/>
      <c r="O15930" s="11"/>
      <c r="P15930" s="11"/>
      <c r="Q15930" s="11"/>
      <c r="R15930" s="11"/>
      <c r="S15930" s="11"/>
      <c r="T15930" s="11"/>
      <c r="U15930" s="2">
        <v>2.1100000000000001E-2</v>
      </c>
      <c r="V15930" s="11"/>
      <c r="W15930" s="11"/>
      <c r="X15930" s="11"/>
    </row>
    <row r="15931" spans="1:24" x14ac:dyDescent="0.55000000000000004">
      <c r="A15931">
        <v>590</v>
      </c>
      <c r="B15931">
        <v>6</v>
      </c>
      <c r="C15931">
        <v>27</v>
      </c>
      <c r="D15931" t="s">
        <v>34</v>
      </c>
      <c r="E15931">
        <v>16</v>
      </c>
      <c r="F15931" t="s">
        <v>28</v>
      </c>
      <c r="G15931">
        <v>26</v>
      </c>
      <c r="M15931">
        <v>47</v>
      </c>
      <c r="N15931" s="11"/>
      <c r="O15931" s="11"/>
      <c r="P15931" s="11"/>
      <c r="Q15931" s="11"/>
      <c r="R15931" s="11"/>
      <c r="S15931" s="11"/>
      <c r="T15931" s="11"/>
      <c r="U15931" s="2">
        <v>4.19E-2</v>
      </c>
      <c r="V15931" s="11"/>
      <c r="W15931" s="11"/>
      <c r="X15931" s="11"/>
    </row>
    <row r="15932" spans="1:24" x14ac:dyDescent="0.55000000000000004">
      <c r="A15932">
        <v>591</v>
      </c>
      <c r="B15932">
        <v>1</v>
      </c>
      <c r="C15932">
        <v>1</v>
      </c>
      <c r="D15932" t="s">
        <v>3</v>
      </c>
      <c r="E15932">
        <v>1</v>
      </c>
      <c r="F15932" t="s">
        <v>4</v>
      </c>
      <c r="G15932">
        <v>16</v>
      </c>
      <c r="M15932">
        <v>50</v>
      </c>
      <c r="N15932" s="9"/>
      <c r="O15932" s="9"/>
      <c r="P15932" s="9"/>
      <c r="Q15932" s="9"/>
      <c r="R15932" s="9"/>
      <c r="S15932" s="10">
        <v>5.9800000000000001E-4</v>
      </c>
      <c r="T15932" s="11"/>
      <c r="U15932" s="11"/>
      <c r="V15932" s="9"/>
      <c r="W15932" s="10">
        <v>7.9799999999999992E-3</v>
      </c>
      <c r="X15932" s="2">
        <v>7.2099999999999996E-4</v>
      </c>
    </row>
    <row r="15933" spans="1:24" x14ac:dyDescent="0.55000000000000004">
      <c r="A15933">
        <v>591</v>
      </c>
      <c r="B15933">
        <v>1</v>
      </c>
      <c r="C15933">
        <v>2</v>
      </c>
      <c r="D15933" t="s">
        <v>5</v>
      </c>
      <c r="E15933">
        <v>2</v>
      </c>
      <c r="F15933" t="s">
        <v>4</v>
      </c>
      <c r="G15933">
        <v>3</v>
      </c>
      <c r="M15933">
        <v>53</v>
      </c>
      <c r="N15933" s="9"/>
      <c r="O15933" s="9"/>
      <c r="P15933" s="9"/>
      <c r="Q15933" s="9"/>
      <c r="R15933" s="9"/>
      <c r="S15933" s="10">
        <v>1.0740000000000001E-3</v>
      </c>
      <c r="T15933" s="11"/>
      <c r="U15933" s="11"/>
      <c r="V15933" s="9"/>
      <c r="W15933" s="10">
        <v>1.2290000000000001E-3</v>
      </c>
      <c r="X15933" s="2">
        <v>1.188E-3</v>
      </c>
    </row>
    <row r="15934" spans="1:24" x14ac:dyDescent="0.55000000000000004">
      <c r="A15934">
        <v>591</v>
      </c>
      <c r="B15934">
        <v>1</v>
      </c>
      <c r="C15934">
        <v>3</v>
      </c>
      <c r="D15934" t="s">
        <v>6</v>
      </c>
      <c r="E15934">
        <v>2</v>
      </c>
      <c r="F15934" t="s">
        <v>4</v>
      </c>
      <c r="G15934">
        <v>9</v>
      </c>
      <c r="M15934">
        <v>75</v>
      </c>
      <c r="N15934" s="9"/>
      <c r="O15934" s="9"/>
      <c r="P15934" s="9"/>
      <c r="Q15934" s="9"/>
      <c r="R15934" s="9"/>
      <c r="S15934" s="10">
        <f t="shared" ref="S15934" si="1777">0.000218*4</f>
        <v>8.7200000000000005E-4</v>
      </c>
      <c r="T15934" s="11"/>
      <c r="U15934" s="11"/>
      <c r="V15934" s="9"/>
      <c r="W15934" s="10">
        <v>9.2299999999999999E-4</v>
      </c>
      <c r="X15934" s="2">
        <v>9.01E-4</v>
      </c>
    </row>
    <row r="15935" spans="1:24" x14ac:dyDescent="0.55000000000000004">
      <c r="A15935">
        <v>591</v>
      </c>
      <c r="B15935">
        <v>1</v>
      </c>
      <c r="C15935">
        <v>4</v>
      </c>
      <c r="D15935" t="s">
        <v>7</v>
      </c>
      <c r="E15935">
        <v>2</v>
      </c>
      <c r="F15935" t="s">
        <v>4</v>
      </c>
      <c r="G15935">
        <v>9</v>
      </c>
      <c r="M15935">
        <v>82</v>
      </c>
      <c r="N15935" s="9"/>
      <c r="O15935" s="9"/>
      <c r="P15935" s="9"/>
      <c r="Q15935" s="9"/>
      <c r="R15935" s="9"/>
      <c r="S15935" s="10">
        <f t="shared" ref="S15935" si="1778">0.000218*2</f>
        <v>4.3600000000000003E-4</v>
      </c>
      <c r="T15935" s="11"/>
      <c r="U15935" s="11"/>
      <c r="V15935" s="9"/>
      <c r="W15935" s="10">
        <v>6.4999999999999997E-4</v>
      </c>
      <c r="X15935" s="2">
        <v>5.4199999999999995E-4</v>
      </c>
    </row>
    <row r="15936" spans="1:24" x14ac:dyDescent="0.55000000000000004">
      <c r="A15936">
        <v>591</v>
      </c>
      <c r="B15936">
        <v>2</v>
      </c>
      <c r="C15936">
        <v>5</v>
      </c>
      <c r="D15936" t="s">
        <v>8</v>
      </c>
      <c r="E15936">
        <v>3</v>
      </c>
      <c r="F15936" t="s">
        <v>9</v>
      </c>
      <c r="G15936">
        <v>5</v>
      </c>
      <c r="M15936">
        <v>22</v>
      </c>
      <c r="N15936" s="2">
        <v>8.7999999999999998E-5</v>
      </c>
      <c r="O15936" s="2">
        <v>2.5399999999999999E-4</v>
      </c>
      <c r="P15936" s="2">
        <v>4.1199999999999999E-4</v>
      </c>
      <c r="Q15936" s="2">
        <v>3.68E-4</v>
      </c>
      <c r="R15936" s="11"/>
      <c r="S15936" s="11"/>
      <c r="T15936" s="11"/>
      <c r="U15936" s="11"/>
      <c r="V15936" s="11"/>
      <c r="W15936" s="11"/>
      <c r="X15936" s="11"/>
    </row>
    <row r="15937" spans="1:24" x14ac:dyDescent="0.55000000000000004">
      <c r="A15937">
        <v>591</v>
      </c>
      <c r="B15937">
        <v>2</v>
      </c>
      <c r="C15937">
        <v>6</v>
      </c>
      <c r="D15937" t="s">
        <v>10</v>
      </c>
      <c r="E15937">
        <v>3</v>
      </c>
      <c r="F15937" t="s">
        <v>9</v>
      </c>
      <c r="G15937">
        <v>45</v>
      </c>
      <c r="M15937">
        <v>30</v>
      </c>
      <c r="N15937" s="2">
        <v>3.9999999999999998E-6</v>
      </c>
      <c r="O15937" s="2">
        <v>4.1999999999999998E-5</v>
      </c>
      <c r="P15937" s="2">
        <v>6.7000000000000002E-5</v>
      </c>
      <c r="Q15937" s="2">
        <v>5.5000000000000002E-5</v>
      </c>
      <c r="R15937" s="11"/>
      <c r="S15937" s="11"/>
      <c r="T15937" s="11"/>
      <c r="U15937" s="11"/>
      <c r="V15937" s="11"/>
      <c r="W15937" s="11"/>
      <c r="X15937" s="11"/>
    </row>
    <row r="15938" spans="1:24" x14ac:dyDescent="0.55000000000000004">
      <c r="A15938">
        <v>591</v>
      </c>
      <c r="B15938">
        <v>2</v>
      </c>
      <c r="C15938">
        <v>7</v>
      </c>
      <c r="D15938" t="s">
        <v>11</v>
      </c>
      <c r="E15938">
        <v>3</v>
      </c>
      <c r="F15938" t="s">
        <v>9</v>
      </c>
      <c r="G15938">
        <v>33</v>
      </c>
      <c r="M15938">
        <v>78</v>
      </c>
      <c r="N15938" s="2">
        <v>1.7E-5</v>
      </c>
      <c r="O15938" s="2">
        <v>1.4899999999999999E-4</v>
      </c>
      <c r="P15938" s="2">
        <v>3.5399999999999999E-4</v>
      </c>
      <c r="Q15938" s="2">
        <v>3.1199999999999999E-4</v>
      </c>
      <c r="R15938" s="11"/>
      <c r="S15938" s="11"/>
      <c r="T15938" s="11"/>
      <c r="U15938" s="11"/>
      <c r="V15938" s="11"/>
      <c r="W15938" s="11"/>
      <c r="X15938" s="11"/>
    </row>
    <row r="15939" spans="1:24" x14ac:dyDescent="0.55000000000000004">
      <c r="A15939">
        <v>591</v>
      </c>
      <c r="B15939">
        <v>2</v>
      </c>
      <c r="C15939">
        <v>8</v>
      </c>
      <c r="D15939" t="s">
        <v>12</v>
      </c>
      <c r="E15939">
        <v>3</v>
      </c>
      <c r="F15939" t="s">
        <v>9</v>
      </c>
      <c r="G15939">
        <v>5</v>
      </c>
      <c r="M15939">
        <v>82</v>
      </c>
      <c r="N15939" s="2">
        <v>1.2E-5</v>
      </c>
      <c r="O15939" s="2">
        <v>1.02E-4</v>
      </c>
      <c r="P15939" s="2">
        <v>2.32E-4</v>
      </c>
      <c r="Q15939" s="2">
        <v>1.9900000000000001E-4</v>
      </c>
      <c r="R15939" s="11"/>
      <c r="S15939" s="11"/>
      <c r="T15939" s="11"/>
      <c r="U15939" s="11"/>
      <c r="V15939" s="11"/>
      <c r="W15939" s="11"/>
      <c r="X15939" s="11"/>
    </row>
    <row r="15940" spans="1:24" x14ac:dyDescent="0.55000000000000004">
      <c r="A15940">
        <v>591</v>
      </c>
      <c r="B15940">
        <v>3</v>
      </c>
      <c r="C15940">
        <v>9</v>
      </c>
      <c r="D15940" t="s">
        <v>13</v>
      </c>
      <c r="E15940">
        <v>4</v>
      </c>
      <c r="F15940" t="s">
        <v>9</v>
      </c>
      <c r="G15940">
        <v>0</v>
      </c>
      <c r="M15940">
        <v>0</v>
      </c>
      <c r="N15940" s="11"/>
      <c r="O15940" s="11"/>
      <c r="P15940" s="11"/>
      <c r="Q15940" s="11"/>
      <c r="R15940" s="11"/>
      <c r="S15940" s="11"/>
      <c r="T15940" s="11"/>
      <c r="U15940" s="11"/>
      <c r="V15940" s="11"/>
      <c r="W15940" s="2">
        <v>5.3999999999999998E-5</v>
      </c>
      <c r="X15940" s="2">
        <v>4.1E-5</v>
      </c>
    </row>
    <row r="15941" spans="1:24" x14ac:dyDescent="0.55000000000000004">
      <c r="A15941">
        <v>591</v>
      </c>
      <c r="B15941">
        <v>3</v>
      </c>
      <c r="C15941">
        <v>10</v>
      </c>
      <c r="D15941" t="s">
        <v>14</v>
      </c>
      <c r="E15941">
        <v>4</v>
      </c>
      <c r="F15941" t="s">
        <v>9</v>
      </c>
      <c r="G15941">
        <v>0</v>
      </c>
      <c r="M15941">
        <v>0</v>
      </c>
      <c r="N15941" s="11"/>
      <c r="O15941" s="11"/>
      <c r="P15941" s="11"/>
      <c r="Q15941" s="11"/>
      <c r="R15941" s="11"/>
      <c r="S15941" s="2">
        <v>2.0100000000000001E-4</v>
      </c>
      <c r="T15941" s="11"/>
      <c r="U15941" s="11"/>
      <c r="V15941" s="11"/>
      <c r="W15941" s="2">
        <v>1.4200000000000001E-4</v>
      </c>
      <c r="X15941" s="2">
        <v>1.35E-4</v>
      </c>
    </row>
    <row r="15942" spans="1:24" x14ac:dyDescent="0.55000000000000004">
      <c r="A15942">
        <v>591</v>
      </c>
      <c r="B15942">
        <v>3</v>
      </c>
      <c r="C15942">
        <v>11</v>
      </c>
      <c r="D15942" t="s">
        <v>15</v>
      </c>
      <c r="E15942">
        <v>5</v>
      </c>
      <c r="F15942" t="s">
        <v>9</v>
      </c>
      <c r="G15942">
        <v>3</v>
      </c>
      <c r="M15942">
        <v>16</v>
      </c>
      <c r="N15942" s="11"/>
      <c r="O15942" s="11"/>
      <c r="P15942" s="11"/>
      <c r="Q15942" s="11"/>
      <c r="R15942" s="11"/>
      <c r="S15942" s="2">
        <v>1.8699999999999999E-4</v>
      </c>
      <c r="T15942" s="11"/>
      <c r="U15942" s="11"/>
      <c r="V15942" s="11"/>
      <c r="W15942" s="2">
        <v>1.3200000000000001E-4</v>
      </c>
      <c r="X15942" s="2">
        <v>1.22E-4</v>
      </c>
    </row>
    <row r="15943" spans="1:24" x14ac:dyDescent="0.55000000000000004">
      <c r="A15943">
        <v>591</v>
      </c>
      <c r="B15943">
        <v>3</v>
      </c>
      <c r="C15943">
        <v>12</v>
      </c>
      <c r="D15943" t="s">
        <v>16</v>
      </c>
      <c r="E15943">
        <v>6</v>
      </c>
      <c r="F15943" t="s">
        <v>9</v>
      </c>
      <c r="G15943">
        <v>1</v>
      </c>
      <c r="M15943">
        <v>13</v>
      </c>
      <c r="N15943" s="11"/>
      <c r="O15943" s="11"/>
      <c r="P15943" s="11"/>
      <c r="Q15943" s="11"/>
      <c r="R15943" s="11"/>
      <c r="S15943" s="11"/>
      <c r="T15943" s="11"/>
      <c r="U15943" s="11"/>
      <c r="V15943" s="11"/>
      <c r="W15943" s="2">
        <v>1.9900000000000001E-4</v>
      </c>
      <c r="X15943" s="2">
        <v>1.7799999999999999E-4</v>
      </c>
    </row>
    <row r="15944" spans="1:24" x14ac:dyDescent="0.55000000000000004">
      <c r="A15944">
        <v>591</v>
      </c>
      <c r="B15944">
        <v>3</v>
      </c>
      <c r="C15944">
        <v>13</v>
      </c>
      <c r="D15944" t="s">
        <v>17</v>
      </c>
      <c r="E15944">
        <v>7</v>
      </c>
      <c r="F15944" t="s">
        <v>9</v>
      </c>
      <c r="G15944">
        <v>15</v>
      </c>
      <c r="M15944">
        <v>24</v>
      </c>
      <c r="N15944" s="2">
        <v>2.5000000000000001E-5</v>
      </c>
      <c r="O15944" s="2">
        <v>1.65E-4</v>
      </c>
      <c r="P15944" s="2">
        <f t="shared" ref="P15944" si="1779">0.000398</f>
        <v>3.9800000000000002E-4</v>
      </c>
      <c r="Q15944" s="2">
        <v>3.1100000000000002E-4</v>
      </c>
      <c r="R15944" s="11"/>
      <c r="S15944" s="11"/>
      <c r="T15944" s="11"/>
      <c r="U15944" s="11"/>
      <c r="V15944" s="11"/>
      <c r="W15944" s="2">
        <v>8.3999999999999995E-5</v>
      </c>
      <c r="X15944" s="2">
        <v>7.7999999999999999E-5</v>
      </c>
    </row>
    <row r="15945" spans="1:24" x14ac:dyDescent="0.55000000000000004">
      <c r="A15945">
        <v>591</v>
      </c>
      <c r="B15945">
        <v>3</v>
      </c>
      <c r="C15945">
        <v>14</v>
      </c>
      <c r="D15945" t="s">
        <v>18</v>
      </c>
      <c r="E15945">
        <v>8</v>
      </c>
      <c r="F15945" t="s">
        <v>9</v>
      </c>
      <c r="G15945">
        <v>4</v>
      </c>
      <c r="M15945">
        <v>44</v>
      </c>
      <c r="N15945" s="2">
        <v>3.3000000000000003E-5</v>
      </c>
      <c r="O15945" s="2">
        <v>1.9900000000000001E-4</v>
      </c>
      <c r="P15945" s="2">
        <v>4.3300000000000001E-4</v>
      </c>
      <c r="Q15945" s="2">
        <v>3.8200000000000002E-4</v>
      </c>
      <c r="R15945" s="11"/>
      <c r="S15945" s="2">
        <v>1.54E-4</v>
      </c>
      <c r="T15945" s="11"/>
      <c r="U15945" s="11"/>
      <c r="V15945" s="11"/>
      <c r="W15945" s="2">
        <v>1.02E-4</v>
      </c>
      <c r="X15945" s="2">
        <v>9.2999999999999997E-5</v>
      </c>
    </row>
    <row r="15946" spans="1:24" x14ac:dyDescent="0.55000000000000004">
      <c r="A15946">
        <v>591</v>
      </c>
      <c r="B15946">
        <v>3</v>
      </c>
      <c r="C15946">
        <v>15</v>
      </c>
      <c r="D15946" t="s">
        <v>19</v>
      </c>
      <c r="E15946">
        <v>4</v>
      </c>
      <c r="F15946" t="s">
        <v>9</v>
      </c>
      <c r="G15946">
        <v>10</v>
      </c>
      <c r="M15946">
        <v>40</v>
      </c>
      <c r="N15946" s="11"/>
      <c r="O15946" s="11"/>
      <c r="P15946" s="11"/>
      <c r="Q15946" s="11"/>
      <c r="R15946" s="11"/>
      <c r="S15946" s="2">
        <v>2.5500000000000002E-4</v>
      </c>
      <c r="T15946" s="11"/>
      <c r="U15946" s="11"/>
      <c r="V15946" s="11"/>
      <c r="W15946" s="2">
        <v>1.6200000000000001E-4</v>
      </c>
      <c r="X15946" s="2">
        <v>1.4999999999999999E-4</v>
      </c>
    </row>
    <row r="15947" spans="1:24" x14ac:dyDescent="0.55000000000000004">
      <c r="A15947">
        <v>591</v>
      </c>
      <c r="B15947">
        <v>4</v>
      </c>
      <c r="C15947">
        <v>16</v>
      </c>
      <c r="D15947" t="s">
        <v>20</v>
      </c>
      <c r="E15947">
        <v>9</v>
      </c>
      <c r="F15947" t="s">
        <v>9</v>
      </c>
      <c r="G15947">
        <v>64</v>
      </c>
      <c r="M15947">
        <v>22</v>
      </c>
      <c r="N15947" s="11"/>
      <c r="O15947" s="11"/>
      <c r="P15947" s="11"/>
      <c r="Q15947" s="11"/>
      <c r="R15947" s="11"/>
      <c r="S15947" s="11"/>
      <c r="T15947" s="11"/>
      <c r="U15947" s="11"/>
      <c r="V15947" s="11"/>
      <c r="W15947" s="2">
        <v>1.9999999999999999E-6</v>
      </c>
      <c r="X15947" s="2">
        <v>1.9999999999999999E-6</v>
      </c>
    </row>
    <row r="15948" spans="1:24" x14ac:dyDescent="0.55000000000000004">
      <c r="A15948">
        <v>591</v>
      </c>
      <c r="B15948">
        <v>5</v>
      </c>
      <c r="C15948">
        <v>17</v>
      </c>
      <c r="D15948" t="s">
        <v>21</v>
      </c>
      <c r="E15948">
        <v>10</v>
      </c>
      <c r="F15948" t="s">
        <v>22</v>
      </c>
      <c r="G15948">
        <v>0</v>
      </c>
      <c r="M15948">
        <v>0</v>
      </c>
      <c r="N15948" s="11"/>
      <c r="O15948" s="11"/>
      <c r="P15948" s="11"/>
      <c r="Q15948" s="11"/>
      <c r="R15948" s="11"/>
      <c r="S15948" s="11"/>
      <c r="T15948" s="2">
        <v>1.7899999999999999E-4</v>
      </c>
      <c r="U15948" s="11"/>
      <c r="V15948" s="11"/>
      <c r="W15948" s="11"/>
      <c r="X15948" s="11"/>
    </row>
    <row r="15949" spans="1:24" x14ac:dyDescent="0.55000000000000004">
      <c r="A15949">
        <v>591</v>
      </c>
      <c r="B15949">
        <v>5</v>
      </c>
      <c r="C15949">
        <v>18</v>
      </c>
      <c r="D15949" t="s">
        <v>23</v>
      </c>
      <c r="E15949">
        <v>11</v>
      </c>
      <c r="F15949" t="s">
        <v>22</v>
      </c>
      <c r="G15949">
        <v>0</v>
      </c>
      <c r="M15949">
        <v>0</v>
      </c>
      <c r="N15949" s="11"/>
      <c r="O15949" s="11"/>
      <c r="P15949" s="11"/>
      <c r="Q15949" s="11"/>
      <c r="R15949" s="2">
        <v>3.5399999999999999E-4</v>
      </c>
      <c r="S15949" s="11"/>
      <c r="T15949" s="11"/>
      <c r="U15949" s="11"/>
      <c r="V15949" s="2">
        <v>1.2300000000000001E-4</v>
      </c>
      <c r="W15949" s="2">
        <v>3.1999999999999999E-5</v>
      </c>
      <c r="X15949" s="2">
        <v>5.5000000000000002E-5</v>
      </c>
    </row>
    <row r="15950" spans="1:24" x14ac:dyDescent="0.55000000000000004">
      <c r="A15950">
        <v>591</v>
      </c>
      <c r="B15950">
        <v>5</v>
      </c>
      <c r="C15950">
        <v>19</v>
      </c>
      <c r="D15950" t="s">
        <v>24</v>
      </c>
      <c r="E15950">
        <v>11</v>
      </c>
      <c r="F15950" t="s">
        <v>22</v>
      </c>
      <c r="G15950">
        <v>20</v>
      </c>
      <c r="M15950">
        <v>30</v>
      </c>
      <c r="N15950" s="11"/>
      <c r="O15950" s="11"/>
      <c r="P15950" s="11"/>
      <c r="Q15950" s="11"/>
      <c r="R15950" s="2">
        <v>5.5400000000000002E-4</v>
      </c>
      <c r="S15950" s="11"/>
      <c r="T15950" s="11"/>
      <c r="U15950" s="11"/>
      <c r="V15950" s="2">
        <v>3.3700000000000001E-4</v>
      </c>
      <c r="W15950" s="2">
        <v>1.9900000000000001E-4</v>
      </c>
      <c r="X15950" s="2">
        <v>2.4499999999999999E-4</v>
      </c>
    </row>
    <row r="15951" spans="1:24" x14ac:dyDescent="0.55000000000000004">
      <c r="A15951">
        <v>591</v>
      </c>
      <c r="B15951">
        <v>5</v>
      </c>
      <c r="C15951">
        <v>20</v>
      </c>
      <c r="D15951" t="s">
        <v>25</v>
      </c>
      <c r="E15951">
        <v>10</v>
      </c>
      <c r="F15951" t="s">
        <v>22</v>
      </c>
      <c r="G15951">
        <v>2726</v>
      </c>
      <c r="M15951">
        <v>47</v>
      </c>
      <c r="N15951" s="11"/>
      <c r="O15951" s="11"/>
      <c r="P15951" s="11"/>
      <c r="Q15951" s="11"/>
      <c r="R15951" s="11"/>
      <c r="S15951" s="11"/>
      <c r="T15951" s="2">
        <v>1.7899999999999999E-4</v>
      </c>
      <c r="U15951" s="11"/>
      <c r="V15951" s="11"/>
      <c r="W15951" s="11"/>
      <c r="X15951" s="11"/>
    </row>
    <row r="15952" spans="1:24" x14ac:dyDescent="0.55000000000000004">
      <c r="A15952">
        <v>591</v>
      </c>
      <c r="B15952">
        <v>5</v>
      </c>
      <c r="C15952">
        <v>21</v>
      </c>
      <c r="D15952" t="s">
        <v>26</v>
      </c>
      <c r="E15952">
        <v>11</v>
      </c>
      <c r="F15952" t="s">
        <v>22</v>
      </c>
      <c r="G15952">
        <v>389</v>
      </c>
      <c r="M15952">
        <v>55</v>
      </c>
      <c r="N15952" s="11"/>
      <c r="O15952" s="11"/>
      <c r="P15952" s="11"/>
      <c r="Q15952" s="11"/>
      <c r="R15952" s="2">
        <v>5.5099999999999995E-4</v>
      </c>
      <c r="S15952" s="11"/>
      <c r="T15952" s="11"/>
      <c r="U15952" s="11"/>
      <c r="V15952" s="2">
        <v>3.3199999999999999E-4</v>
      </c>
      <c r="W15952" s="2">
        <v>1.92E-4</v>
      </c>
      <c r="X15952" s="2">
        <v>2.33E-4</v>
      </c>
    </row>
    <row r="15953" spans="1:24" x14ac:dyDescent="0.55000000000000004">
      <c r="A15953">
        <v>591</v>
      </c>
      <c r="B15953">
        <v>5</v>
      </c>
      <c r="C15953">
        <v>22</v>
      </c>
      <c r="D15953" t="s">
        <v>27</v>
      </c>
      <c r="E15953">
        <v>11</v>
      </c>
      <c r="F15953" t="s">
        <v>28</v>
      </c>
      <c r="G15953">
        <v>14</v>
      </c>
      <c r="M15953">
        <v>56</v>
      </c>
      <c r="N15953" s="11"/>
      <c r="O15953" s="11"/>
      <c r="P15953" s="11"/>
      <c r="Q15953" s="11"/>
      <c r="R15953" s="2">
        <v>2.7599999999999999E-4</v>
      </c>
      <c r="S15953" s="11"/>
      <c r="T15953" s="11"/>
      <c r="U15953" s="11"/>
      <c r="V15953" s="11"/>
      <c r="W15953" s="11"/>
      <c r="X15953" s="11"/>
    </row>
    <row r="15954" spans="1:24" x14ac:dyDescent="0.55000000000000004">
      <c r="A15954">
        <v>591</v>
      </c>
      <c r="B15954">
        <v>6</v>
      </c>
      <c r="C15954">
        <v>23</v>
      </c>
      <c r="D15954" t="s">
        <v>29</v>
      </c>
      <c r="E15954">
        <v>12</v>
      </c>
      <c r="F15954" t="s">
        <v>28</v>
      </c>
      <c r="G15954">
        <v>0</v>
      </c>
      <c r="M15954">
        <v>0</v>
      </c>
      <c r="N15954" s="11"/>
      <c r="O15954" s="11"/>
      <c r="P15954" s="11"/>
      <c r="Q15954" s="11"/>
      <c r="R15954" s="11"/>
      <c r="S15954" s="11"/>
      <c r="T15954" s="11"/>
      <c r="U15954" s="2">
        <v>-4.19E-2</v>
      </c>
      <c r="V15954" s="11"/>
      <c r="W15954" s="11"/>
      <c r="X15954" s="11"/>
    </row>
    <row r="15955" spans="1:24" x14ac:dyDescent="0.55000000000000004">
      <c r="A15955">
        <v>591</v>
      </c>
      <c r="B15955">
        <v>6</v>
      </c>
      <c r="C15955">
        <v>24</v>
      </c>
      <c r="D15955" t="s">
        <v>30</v>
      </c>
      <c r="E15955">
        <v>13</v>
      </c>
      <c r="F15955" t="s">
        <v>28</v>
      </c>
      <c r="G15955">
        <v>0</v>
      </c>
      <c r="M15955">
        <v>0</v>
      </c>
      <c r="N15955" s="11"/>
      <c r="O15955" s="11"/>
      <c r="P15955" s="11"/>
      <c r="Q15955" s="11"/>
      <c r="R15955" s="11"/>
      <c r="S15955" s="11"/>
      <c r="T15955" s="11"/>
      <c r="U15955" s="2">
        <v>2.1100000000000001E-2</v>
      </c>
      <c r="V15955" s="11"/>
      <c r="W15955" s="11"/>
      <c r="X15955" s="11"/>
    </row>
    <row r="15956" spans="1:24" x14ac:dyDescent="0.55000000000000004">
      <c r="A15956">
        <v>591</v>
      </c>
      <c r="B15956">
        <v>6</v>
      </c>
      <c r="C15956">
        <v>25</v>
      </c>
      <c r="D15956" t="s">
        <v>31</v>
      </c>
      <c r="E15956">
        <v>14</v>
      </c>
      <c r="F15956" t="s">
        <v>28</v>
      </c>
      <c r="G15956">
        <v>0</v>
      </c>
      <c r="M15956">
        <v>0</v>
      </c>
      <c r="N15956" s="11"/>
      <c r="O15956" s="11"/>
      <c r="P15956" s="11"/>
      <c r="Q15956" s="11"/>
      <c r="R15956" s="11"/>
      <c r="S15956" s="11"/>
      <c r="T15956" s="11"/>
      <c r="U15956" s="2">
        <v>-4.19E-2</v>
      </c>
      <c r="V15956" s="11"/>
      <c r="W15956" s="11"/>
      <c r="X15956" s="11"/>
    </row>
    <row r="15957" spans="1:24" x14ac:dyDescent="0.55000000000000004">
      <c r="A15957">
        <v>591</v>
      </c>
      <c r="B15957">
        <v>6</v>
      </c>
      <c r="C15957">
        <v>26</v>
      </c>
      <c r="D15957" t="s">
        <v>32</v>
      </c>
      <c r="E15957">
        <v>15</v>
      </c>
      <c r="F15957" t="s">
        <v>33</v>
      </c>
      <c r="G15957">
        <v>2</v>
      </c>
      <c r="M15957">
        <v>16</v>
      </c>
      <c r="N15957" s="11"/>
      <c r="O15957" s="11"/>
      <c r="P15957" s="11"/>
      <c r="Q15957" s="11"/>
      <c r="R15957" s="11"/>
      <c r="S15957" s="11"/>
      <c r="T15957" s="11"/>
      <c r="U15957" s="2">
        <v>2.1100000000000001E-2</v>
      </c>
      <c r="V15957" s="11"/>
      <c r="W15957" s="11"/>
      <c r="X15957" s="11"/>
    </row>
    <row r="15958" spans="1:24" x14ac:dyDescent="0.55000000000000004">
      <c r="A15958">
        <v>591</v>
      </c>
      <c r="B15958">
        <v>6</v>
      </c>
      <c r="C15958">
        <v>27</v>
      </c>
      <c r="D15958" t="s">
        <v>34</v>
      </c>
      <c r="E15958">
        <v>16</v>
      </c>
      <c r="F15958" t="s">
        <v>28</v>
      </c>
      <c r="G15958">
        <v>27</v>
      </c>
      <c r="M15958">
        <v>47</v>
      </c>
      <c r="N15958" s="11"/>
      <c r="O15958" s="11"/>
      <c r="P15958" s="11"/>
      <c r="Q15958" s="11"/>
      <c r="R15958" s="11"/>
      <c r="S15958" s="11"/>
      <c r="T15958" s="11"/>
      <c r="U15958" s="2">
        <v>4.19E-2</v>
      </c>
      <c r="V15958" s="11"/>
      <c r="W15958" s="11"/>
      <c r="X15958" s="11"/>
    </row>
    <row r="15959" spans="1:24" x14ac:dyDescent="0.55000000000000004">
      <c r="A15959">
        <v>592</v>
      </c>
      <c r="B15959">
        <v>1</v>
      </c>
      <c r="C15959">
        <v>1</v>
      </c>
      <c r="D15959" t="s">
        <v>3</v>
      </c>
      <c r="E15959">
        <v>1</v>
      </c>
      <c r="F15959" t="s">
        <v>9</v>
      </c>
      <c r="G15959">
        <v>18</v>
      </c>
      <c r="M15959">
        <v>39</v>
      </c>
      <c r="N15959" s="9"/>
      <c r="O15959" s="9"/>
      <c r="P15959" s="9"/>
      <c r="Q15959" s="9"/>
      <c r="R15959" s="9"/>
      <c r="S15959" s="10">
        <v>5.9800000000000001E-4</v>
      </c>
      <c r="T15959" s="11"/>
      <c r="U15959" s="11"/>
      <c r="V15959" s="9"/>
      <c r="W15959" s="10">
        <v>7.9799999999999992E-3</v>
      </c>
      <c r="X15959" s="2">
        <v>7.2099999999999996E-4</v>
      </c>
    </row>
    <row r="15960" spans="1:24" x14ac:dyDescent="0.55000000000000004">
      <c r="A15960">
        <v>592</v>
      </c>
      <c r="B15960">
        <v>1</v>
      </c>
      <c r="C15960">
        <v>2</v>
      </c>
      <c r="D15960" t="s">
        <v>5</v>
      </c>
      <c r="E15960">
        <v>2</v>
      </c>
      <c r="F15960" t="s">
        <v>9</v>
      </c>
      <c r="G15960">
        <v>3</v>
      </c>
      <c r="M15960">
        <v>47</v>
      </c>
      <c r="N15960" s="9"/>
      <c r="O15960" s="9"/>
      <c r="P15960" s="9"/>
      <c r="Q15960" s="9"/>
      <c r="R15960" s="9"/>
      <c r="S15960" s="10">
        <v>1.0740000000000001E-3</v>
      </c>
      <c r="T15960" s="11"/>
      <c r="U15960" s="11"/>
      <c r="V15960" s="9"/>
      <c r="W15960" s="10">
        <v>1.2290000000000001E-3</v>
      </c>
      <c r="X15960" s="2">
        <v>1.188E-3</v>
      </c>
    </row>
    <row r="15961" spans="1:24" x14ac:dyDescent="0.55000000000000004">
      <c r="A15961">
        <v>592</v>
      </c>
      <c r="B15961">
        <v>1</v>
      </c>
      <c r="C15961">
        <v>3</v>
      </c>
      <c r="D15961" t="s">
        <v>6</v>
      </c>
      <c r="E15961">
        <v>2</v>
      </c>
      <c r="F15961" t="s">
        <v>9</v>
      </c>
      <c r="G15961">
        <v>3</v>
      </c>
      <c r="M15961">
        <v>63</v>
      </c>
      <c r="N15961" s="9"/>
      <c r="O15961" s="9"/>
      <c r="P15961" s="9"/>
      <c r="Q15961" s="9"/>
      <c r="R15961" s="9"/>
      <c r="S15961" s="10">
        <f t="shared" ref="S15961" si="1780">0.000218*4</f>
        <v>8.7200000000000005E-4</v>
      </c>
      <c r="T15961" s="11"/>
      <c r="U15961" s="11"/>
      <c r="V15961" s="9"/>
      <c r="W15961" s="10">
        <v>9.2299999999999999E-4</v>
      </c>
      <c r="X15961" s="2">
        <v>9.01E-4</v>
      </c>
    </row>
    <row r="15962" spans="1:24" x14ac:dyDescent="0.55000000000000004">
      <c r="A15962">
        <v>592</v>
      </c>
      <c r="B15962">
        <v>1</v>
      </c>
      <c r="C15962">
        <v>4</v>
      </c>
      <c r="D15962" t="s">
        <v>7</v>
      </c>
      <c r="E15962">
        <v>2</v>
      </c>
      <c r="F15962" t="s">
        <v>9</v>
      </c>
      <c r="G15962">
        <v>7</v>
      </c>
      <c r="M15962">
        <v>62</v>
      </c>
      <c r="N15962" s="9"/>
      <c r="O15962" s="9"/>
      <c r="P15962" s="9"/>
      <c r="Q15962" s="9"/>
      <c r="R15962" s="9"/>
      <c r="S15962" s="10">
        <f t="shared" ref="S15962" si="1781">0.000218*2</f>
        <v>4.3600000000000003E-4</v>
      </c>
      <c r="T15962" s="11"/>
      <c r="U15962" s="11"/>
      <c r="V15962" s="9"/>
      <c r="W15962" s="10">
        <v>6.4999999999999997E-4</v>
      </c>
      <c r="X15962" s="2">
        <v>5.4199999999999995E-4</v>
      </c>
    </row>
    <row r="15963" spans="1:24" x14ac:dyDescent="0.55000000000000004">
      <c r="A15963">
        <v>592</v>
      </c>
      <c r="B15963">
        <v>2</v>
      </c>
      <c r="C15963">
        <v>5</v>
      </c>
      <c r="D15963" t="s">
        <v>8</v>
      </c>
      <c r="E15963">
        <v>3</v>
      </c>
      <c r="F15963" t="s">
        <v>9</v>
      </c>
      <c r="G15963">
        <v>5</v>
      </c>
      <c r="M15963">
        <v>17</v>
      </c>
      <c r="N15963" s="2">
        <v>8.7999999999999998E-5</v>
      </c>
      <c r="O15963" s="2">
        <v>2.5399999999999999E-4</v>
      </c>
      <c r="P15963" s="2">
        <v>4.1199999999999999E-4</v>
      </c>
      <c r="Q15963" s="2">
        <v>3.68E-4</v>
      </c>
      <c r="R15963" s="11"/>
      <c r="S15963" s="11"/>
      <c r="T15963" s="11"/>
      <c r="U15963" s="11"/>
      <c r="V15963" s="11"/>
      <c r="W15963" s="11"/>
      <c r="X15963" s="11"/>
    </row>
    <row r="15964" spans="1:24" x14ac:dyDescent="0.55000000000000004">
      <c r="A15964">
        <v>592</v>
      </c>
      <c r="B15964">
        <v>2</v>
      </c>
      <c r="C15964">
        <v>6</v>
      </c>
      <c r="D15964" t="s">
        <v>10</v>
      </c>
      <c r="E15964">
        <v>3</v>
      </c>
      <c r="F15964" t="s">
        <v>9</v>
      </c>
      <c r="G15964">
        <v>38</v>
      </c>
      <c r="M15964">
        <v>42</v>
      </c>
      <c r="N15964" s="2">
        <v>3.9999999999999998E-6</v>
      </c>
      <c r="O15964" s="2">
        <v>4.1999999999999998E-5</v>
      </c>
      <c r="P15964" s="2">
        <v>6.7000000000000002E-5</v>
      </c>
      <c r="Q15964" s="2">
        <v>5.5000000000000002E-5</v>
      </c>
      <c r="R15964" s="11"/>
      <c r="S15964" s="11"/>
      <c r="T15964" s="11"/>
      <c r="U15964" s="11"/>
      <c r="V15964" s="11"/>
      <c r="W15964" s="11"/>
      <c r="X15964" s="11"/>
    </row>
    <row r="15965" spans="1:24" x14ac:dyDescent="0.55000000000000004">
      <c r="A15965">
        <v>592</v>
      </c>
      <c r="B15965">
        <v>2</v>
      </c>
      <c r="C15965">
        <v>7</v>
      </c>
      <c r="D15965" t="s">
        <v>11</v>
      </c>
      <c r="E15965">
        <v>3</v>
      </c>
      <c r="F15965" t="s">
        <v>9</v>
      </c>
      <c r="G15965">
        <v>36</v>
      </c>
      <c r="M15965">
        <v>84</v>
      </c>
      <c r="N15965" s="2">
        <v>1.7E-5</v>
      </c>
      <c r="O15965" s="2">
        <v>1.4899999999999999E-4</v>
      </c>
      <c r="P15965" s="2">
        <v>3.5399999999999999E-4</v>
      </c>
      <c r="Q15965" s="2">
        <v>3.1199999999999999E-4</v>
      </c>
      <c r="R15965" s="11"/>
      <c r="S15965" s="11"/>
      <c r="T15965" s="11"/>
      <c r="U15965" s="11"/>
      <c r="V15965" s="11"/>
      <c r="W15965" s="11"/>
      <c r="X15965" s="11"/>
    </row>
    <row r="15966" spans="1:24" x14ac:dyDescent="0.55000000000000004">
      <c r="A15966">
        <v>592</v>
      </c>
      <c r="B15966">
        <v>2</v>
      </c>
      <c r="C15966">
        <v>8</v>
      </c>
      <c r="D15966" t="s">
        <v>12</v>
      </c>
      <c r="E15966">
        <v>3</v>
      </c>
      <c r="F15966" t="s">
        <v>9</v>
      </c>
      <c r="G15966">
        <v>8</v>
      </c>
      <c r="M15966">
        <v>89</v>
      </c>
      <c r="N15966" s="2">
        <v>1.2E-5</v>
      </c>
      <c r="O15966" s="2">
        <v>1.02E-4</v>
      </c>
      <c r="P15966" s="2">
        <v>2.32E-4</v>
      </c>
      <c r="Q15966" s="2">
        <v>1.9900000000000001E-4</v>
      </c>
      <c r="R15966" s="11"/>
      <c r="S15966" s="11"/>
      <c r="T15966" s="11"/>
      <c r="U15966" s="11"/>
      <c r="V15966" s="11"/>
      <c r="W15966" s="11"/>
      <c r="X15966" s="11"/>
    </row>
    <row r="15967" spans="1:24" x14ac:dyDescent="0.55000000000000004">
      <c r="A15967">
        <v>592</v>
      </c>
      <c r="B15967">
        <v>3</v>
      </c>
      <c r="C15967">
        <v>9</v>
      </c>
      <c r="D15967" t="s">
        <v>13</v>
      </c>
      <c r="E15967">
        <v>4</v>
      </c>
      <c r="F15967" t="s">
        <v>9</v>
      </c>
      <c r="G15967">
        <v>0</v>
      </c>
      <c r="M15967">
        <v>0</v>
      </c>
      <c r="N15967" s="11"/>
      <c r="O15967" s="11"/>
      <c r="P15967" s="11"/>
      <c r="Q15967" s="11"/>
      <c r="R15967" s="11"/>
      <c r="S15967" s="11"/>
      <c r="T15967" s="11"/>
      <c r="U15967" s="11"/>
      <c r="V15967" s="11"/>
      <c r="W15967" s="2">
        <v>5.3999999999999998E-5</v>
      </c>
      <c r="X15967" s="2">
        <v>4.1E-5</v>
      </c>
    </row>
    <row r="15968" spans="1:24" x14ac:dyDescent="0.55000000000000004">
      <c r="A15968">
        <v>592</v>
      </c>
      <c r="B15968">
        <v>3</v>
      </c>
      <c r="C15968">
        <v>10</v>
      </c>
      <c r="D15968" t="s">
        <v>14</v>
      </c>
      <c r="E15968">
        <v>4</v>
      </c>
      <c r="F15968" t="s">
        <v>9</v>
      </c>
      <c r="G15968">
        <v>0</v>
      </c>
      <c r="M15968">
        <v>0</v>
      </c>
      <c r="N15968" s="11"/>
      <c r="O15968" s="11"/>
      <c r="P15968" s="11"/>
      <c r="Q15968" s="11"/>
      <c r="R15968" s="11"/>
      <c r="S15968" s="2">
        <v>2.0100000000000001E-4</v>
      </c>
      <c r="T15968" s="11"/>
      <c r="U15968" s="11"/>
      <c r="V15968" s="11"/>
      <c r="W15968" s="2">
        <v>1.4200000000000001E-4</v>
      </c>
      <c r="X15968" s="2">
        <v>1.35E-4</v>
      </c>
    </row>
    <row r="15969" spans="1:24" x14ac:dyDescent="0.55000000000000004">
      <c r="A15969">
        <v>592</v>
      </c>
      <c r="B15969">
        <v>3</v>
      </c>
      <c r="C15969">
        <v>11</v>
      </c>
      <c r="D15969" t="s">
        <v>15</v>
      </c>
      <c r="E15969">
        <v>5</v>
      </c>
      <c r="F15969" t="s">
        <v>9</v>
      </c>
      <c r="G15969">
        <v>3</v>
      </c>
      <c r="M15969">
        <v>21</v>
      </c>
      <c r="N15969" s="11"/>
      <c r="O15969" s="11"/>
      <c r="P15969" s="11"/>
      <c r="Q15969" s="11"/>
      <c r="R15969" s="11"/>
      <c r="S15969" s="2">
        <v>1.8699999999999999E-4</v>
      </c>
      <c r="T15969" s="11"/>
      <c r="U15969" s="11"/>
      <c r="V15969" s="11"/>
      <c r="W15969" s="2">
        <v>1.3200000000000001E-4</v>
      </c>
      <c r="X15969" s="2">
        <v>1.22E-4</v>
      </c>
    </row>
    <row r="15970" spans="1:24" x14ac:dyDescent="0.55000000000000004">
      <c r="A15970">
        <v>592</v>
      </c>
      <c r="B15970">
        <v>3</v>
      </c>
      <c r="C15970">
        <v>12</v>
      </c>
      <c r="D15970" t="s">
        <v>16</v>
      </c>
      <c r="E15970">
        <v>6</v>
      </c>
      <c r="F15970" t="s">
        <v>9</v>
      </c>
      <c r="G15970">
        <v>3</v>
      </c>
      <c r="M15970">
        <v>15</v>
      </c>
      <c r="N15970" s="11"/>
      <c r="O15970" s="11"/>
      <c r="P15970" s="11"/>
      <c r="Q15970" s="11"/>
      <c r="R15970" s="11"/>
      <c r="S15970" s="11"/>
      <c r="T15970" s="11"/>
      <c r="U15970" s="11"/>
      <c r="V15970" s="11"/>
      <c r="W15970" s="2">
        <v>1.9900000000000001E-4</v>
      </c>
      <c r="X15970" s="2">
        <v>1.7799999999999999E-4</v>
      </c>
    </row>
    <row r="15971" spans="1:24" x14ac:dyDescent="0.55000000000000004">
      <c r="A15971">
        <v>592</v>
      </c>
      <c r="B15971">
        <v>3</v>
      </c>
      <c r="C15971">
        <v>13</v>
      </c>
      <c r="D15971" t="s">
        <v>17</v>
      </c>
      <c r="E15971">
        <v>7</v>
      </c>
      <c r="F15971" t="s">
        <v>9</v>
      </c>
      <c r="G15971">
        <v>15</v>
      </c>
      <c r="M15971">
        <v>25</v>
      </c>
      <c r="N15971" s="2">
        <v>2.5000000000000001E-5</v>
      </c>
      <c r="O15971" s="2">
        <v>1.65E-4</v>
      </c>
      <c r="P15971" s="2">
        <f t="shared" ref="P15971" si="1782">0.000398</f>
        <v>3.9800000000000002E-4</v>
      </c>
      <c r="Q15971" s="2">
        <v>3.1100000000000002E-4</v>
      </c>
      <c r="R15971" s="11"/>
      <c r="S15971" s="11"/>
      <c r="T15971" s="11"/>
      <c r="U15971" s="11"/>
      <c r="V15971" s="11"/>
      <c r="W15971" s="2">
        <v>8.3999999999999995E-5</v>
      </c>
      <c r="X15971" s="2">
        <v>7.7999999999999999E-5</v>
      </c>
    </row>
    <row r="15972" spans="1:24" x14ac:dyDescent="0.55000000000000004">
      <c r="A15972">
        <v>592</v>
      </c>
      <c r="B15972">
        <v>3</v>
      </c>
      <c r="C15972">
        <v>14</v>
      </c>
      <c r="D15972" t="s">
        <v>18</v>
      </c>
      <c r="E15972">
        <v>8</v>
      </c>
      <c r="F15972" t="s">
        <v>9</v>
      </c>
      <c r="G15972">
        <v>5</v>
      </c>
      <c r="M15972">
        <v>32</v>
      </c>
      <c r="N15972" s="2">
        <v>3.3000000000000003E-5</v>
      </c>
      <c r="O15972" s="2">
        <v>1.9900000000000001E-4</v>
      </c>
      <c r="P15972" s="2">
        <v>4.3300000000000001E-4</v>
      </c>
      <c r="Q15972" s="2">
        <v>3.8200000000000002E-4</v>
      </c>
      <c r="R15972" s="11"/>
      <c r="S15972" s="2">
        <v>1.54E-4</v>
      </c>
      <c r="T15972" s="11"/>
      <c r="U15972" s="11"/>
      <c r="V15972" s="11"/>
      <c r="W15972" s="2">
        <v>1.02E-4</v>
      </c>
      <c r="X15972" s="2">
        <v>9.2999999999999997E-5</v>
      </c>
    </row>
    <row r="15973" spans="1:24" x14ac:dyDescent="0.55000000000000004">
      <c r="A15973">
        <v>592</v>
      </c>
      <c r="B15973">
        <v>3</v>
      </c>
      <c r="C15973">
        <v>15</v>
      </c>
      <c r="D15973" t="s">
        <v>19</v>
      </c>
      <c r="E15973">
        <v>4</v>
      </c>
      <c r="F15973" t="s">
        <v>9</v>
      </c>
      <c r="G15973">
        <v>12</v>
      </c>
      <c r="M15973">
        <v>34</v>
      </c>
      <c r="N15973" s="11"/>
      <c r="O15973" s="11"/>
      <c r="P15973" s="11"/>
      <c r="Q15973" s="11"/>
      <c r="R15973" s="11"/>
      <c r="S15973" s="2">
        <v>2.5500000000000002E-4</v>
      </c>
      <c r="T15973" s="11"/>
      <c r="U15973" s="11"/>
      <c r="V15973" s="11"/>
      <c r="W15973" s="2">
        <v>1.6200000000000001E-4</v>
      </c>
      <c r="X15973" s="2">
        <v>1.4999999999999999E-4</v>
      </c>
    </row>
    <row r="15974" spans="1:24" x14ac:dyDescent="0.55000000000000004">
      <c r="A15974">
        <v>592</v>
      </c>
      <c r="B15974">
        <v>4</v>
      </c>
      <c r="C15974">
        <v>16</v>
      </c>
      <c r="D15974" t="s">
        <v>20</v>
      </c>
      <c r="E15974">
        <v>9</v>
      </c>
      <c r="F15974" t="s">
        <v>9</v>
      </c>
      <c r="G15974">
        <v>62</v>
      </c>
      <c r="M15974">
        <v>26</v>
      </c>
      <c r="N15974" s="11"/>
      <c r="O15974" s="11"/>
      <c r="P15974" s="11"/>
      <c r="Q15974" s="11"/>
      <c r="R15974" s="11"/>
      <c r="S15974" s="11"/>
      <c r="T15974" s="11"/>
      <c r="U15974" s="11"/>
      <c r="V15974" s="11"/>
      <c r="W15974" s="2">
        <v>1.9999999999999999E-6</v>
      </c>
      <c r="X15974" s="2">
        <v>1.9999999999999999E-6</v>
      </c>
    </row>
    <row r="15975" spans="1:24" x14ac:dyDescent="0.55000000000000004">
      <c r="A15975">
        <v>592</v>
      </c>
      <c r="B15975">
        <v>5</v>
      </c>
      <c r="C15975">
        <v>17</v>
      </c>
      <c r="D15975" t="s">
        <v>21</v>
      </c>
      <c r="E15975">
        <v>10</v>
      </c>
      <c r="F15975" t="s">
        <v>22</v>
      </c>
      <c r="G15975">
        <v>0</v>
      </c>
      <c r="M15975">
        <v>0</v>
      </c>
      <c r="N15975" s="11"/>
      <c r="O15975" s="11"/>
      <c r="P15975" s="11"/>
      <c r="Q15975" s="11"/>
      <c r="R15975" s="11"/>
      <c r="S15975" s="11"/>
      <c r="T15975" s="2">
        <v>1.7899999999999999E-4</v>
      </c>
      <c r="U15975" s="11"/>
      <c r="V15975" s="11"/>
      <c r="W15975" s="11"/>
      <c r="X15975" s="11"/>
    </row>
    <row r="15976" spans="1:24" x14ac:dyDescent="0.55000000000000004">
      <c r="A15976">
        <v>592</v>
      </c>
      <c r="B15976">
        <v>5</v>
      </c>
      <c r="C15976">
        <v>18</v>
      </c>
      <c r="D15976" t="s">
        <v>23</v>
      </c>
      <c r="E15976">
        <v>11</v>
      </c>
      <c r="F15976" t="s">
        <v>22</v>
      </c>
      <c r="G15976">
        <v>13</v>
      </c>
      <c r="M15976">
        <v>0</v>
      </c>
      <c r="N15976" s="11"/>
      <c r="O15976" s="11"/>
      <c r="P15976" s="11"/>
      <c r="Q15976" s="11"/>
      <c r="R15976" s="2">
        <v>3.5399999999999999E-4</v>
      </c>
      <c r="S15976" s="11"/>
      <c r="T15976" s="11"/>
      <c r="U15976" s="11"/>
      <c r="V15976" s="2">
        <v>1.2300000000000001E-4</v>
      </c>
      <c r="W15976" s="2">
        <v>3.1999999999999999E-5</v>
      </c>
      <c r="X15976" s="2">
        <v>5.5000000000000002E-5</v>
      </c>
    </row>
    <row r="15977" spans="1:24" x14ac:dyDescent="0.55000000000000004">
      <c r="A15977">
        <v>592</v>
      </c>
      <c r="B15977">
        <v>5</v>
      </c>
      <c r="C15977">
        <v>19</v>
      </c>
      <c r="D15977" t="s">
        <v>24</v>
      </c>
      <c r="E15977">
        <v>11</v>
      </c>
      <c r="F15977" t="s">
        <v>22</v>
      </c>
      <c r="G15977">
        <v>10</v>
      </c>
      <c r="M15977">
        <v>19</v>
      </c>
      <c r="N15977" s="11"/>
      <c r="O15977" s="11"/>
      <c r="P15977" s="11"/>
      <c r="Q15977" s="11"/>
      <c r="R15977" s="2">
        <v>5.5400000000000002E-4</v>
      </c>
      <c r="S15977" s="11"/>
      <c r="T15977" s="11"/>
      <c r="U15977" s="11"/>
      <c r="V15977" s="2">
        <v>3.3700000000000001E-4</v>
      </c>
      <c r="W15977" s="2">
        <v>1.9900000000000001E-4</v>
      </c>
      <c r="X15977" s="2">
        <v>2.4499999999999999E-4</v>
      </c>
    </row>
    <row r="15978" spans="1:24" x14ac:dyDescent="0.55000000000000004">
      <c r="A15978">
        <v>592</v>
      </c>
      <c r="B15978">
        <v>5</v>
      </c>
      <c r="C15978">
        <v>20</v>
      </c>
      <c r="D15978" t="s">
        <v>25</v>
      </c>
      <c r="E15978">
        <v>10</v>
      </c>
      <c r="F15978" t="s">
        <v>22</v>
      </c>
      <c r="G15978">
        <v>3331</v>
      </c>
      <c r="M15978">
        <v>51</v>
      </c>
      <c r="N15978" s="11"/>
      <c r="O15978" s="11"/>
      <c r="P15978" s="11"/>
      <c r="Q15978" s="11"/>
      <c r="R15978" s="11"/>
      <c r="S15978" s="11"/>
      <c r="T15978" s="2">
        <v>1.7899999999999999E-4</v>
      </c>
      <c r="U15978" s="11"/>
      <c r="V15978" s="11"/>
      <c r="W15978" s="11"/>
      <c r="X15978" s="11"/>
    </row>
    <row r="15979" spans="1:24" x14ac:dyDescent="0.55000000000000004">
      <c r="A15979">
        <v>592</v>
      </c>
      <c r="B15979">
        <v>5</v>
      </c>
      <c r="C15979">
        <v>21</v>
      </c>
      <c r="D15979" t="s">
        <v>26</v>
      </c>
      <c r="E15979">
        <v>11</v>
      </c>
      <c r="F15979" t="s">
        <v>22</v>
      </c>
      <c r="G15979">
        <v>377</v>
      </c>
      <c r="M15979">
        <v>59</v>
      </c>
      <c r="N15979" s="11"/>
      <c r="O15979" s="11"/>
      <c r="P15979" s="11"/>
      <c r="Q15979" s="11"/>
      <c r="R15979" s="2">
        <v>5.5099999999999995E-4</v>
      </c>
      <c r="S15979" s="11"/>
      <c r="T15979" s="11"/>
      <c r="U15979" s="11"/>
      <c r="V15979" s="2">
        <v>3.3199999999999999E-4</v>
      </c>
      <c r="W15979" s="2">
        <v>1.92E-4</v>
      </c>
      <c r="X15979" s="2">
        <v>2.33E-4</v>
      </c>
    </row>
    <row r="15980" spans="1:24" x14ac:dyDescent="0.55000000000000004">
      <c r="A15980">
        <v>592</v>
      </c>
      <c r="B15980">
        <v>5</v>
      </c>
      <c r="C15980">
        <v>22</v>
      </c>
      <c r="D15980" t="s">
        <v>27</v>
      </c>
      <c r="E15980">
        <v>11</v>
      </c>
      <c r="F15980" t="s">
        <v>28</v>
      </c>
      <c r="G15980">
        <v>17</v>
      </c>
      <c r="M15980">
        <v>55</v>
      </c>
      <c r="N15980" s="11"/>
      <c r="O15980" s="11"/>
      <c r="P15980" s="11"/>
      <c r="Q15980" s="11"/>
      <c r="R15980" s="2">
        <v>2.7599999999999999E-4</v>
      </c>
      <c r="S15980" s="11"/>
      <c r="T15980" s="11"/>
      <c r="U15980" s="11"/>
      <c r="V15980" s="11"/>
      <c r="W15980" s="11"/>
      <c r="X15980" s="11"/>
    </row>
    <row r="15981" spans="1:24" x14ac:dyDescent="0.55000000000000004">
      <c r="A15981">
        <v>592</v>
      </c>
      <c r="B15981">
        <v>6</v>
      </c>
      <c r="C15981">
        <v>23</v>
      </c>
      <c r="D15981" t="s">
        <v>29</v>
      </c>
      <c r="E15981">
        <v>12</v>
      </c>
      <c r="F15981" t="s">
        <v>28</v>
      </c>
      <c r="G15981">
        <v>0</v>
      </c>
      <c r="M15981">
        <v>0</v>
      </c>
      <c r="N15981" s="11"/>
      <c r="O15981" s="11"/>
      <c r="P15981" s="11"/>
      <c r="Q15981" s="11"/>
      <c r="R15981" s="11"/>
      <c r="S15981" s="11"/>
      <c r="T15981" s="11"/>
      <c r="U15981" s="2">
        <v>-4.19E-2</v>
      </c>
      <c r="V15981" s="11"/>
      <c r="W15981" s="11"/>
      <c r="X15981" s="11"/>
    </row>
    <row r="15982" spans="1:24" x14ac:dyDescent="0.55000000000000004">
      <c r="A15982">
        <v>592</v>
      </c>
      <c r="B15982">
        <v>6</v>
      </c>
      <c r="C15982">
        <v>24</v>
      </c>
      <c r="D15982" t="s">
        <v>30</v>
      </c>
      <c r="E15982">
        <v>13</v>
      </c>
      <c r="F15982" t="s">
        <v>28</v>
      </c>
      <c r="G15982">
        <v>0</v>
      </c>
      <c r="M15982">
        <v>0</v>
      </c>
      <c r="N15982" s="11"/>
      <c r="O15982" s="11"/>
      <c r="P15982" s="11"/>
      <c r="Q15982" s="11"/>
      <c r="R15982" s="11"/>
      <c r="S15982" s="11"/>
      <c r="T15982" s="11"/>
      <c r="U15982" s="2">
        <v>2.1100000000000001E-2</v>
      </c>
      <c r="V15982" s="11"/>
      <c r="W15982" s="11"/>
      <c r="X15982" s="11"/>
    </row>
    <row r="15983" spans="1:24" x14ac:dyDescent="0.55000000000000004">
      <c r="A15983">
        <v>592</v>
      </c>
      <c r="B15983">
        <v>6</v>
      </c>
      <c r="C15983">
        <v>25</v>
      </c>
      <c r="D15983" t="s">
        <v>31</v>
      </c>
      <c r="E15983">
        <v>14</v>
      </c>
      <c r="F15983" t="s">
        <v>28</v>
      </c>
      <c r="G15983">
        <v>0</v>
      </c>
      <c r="M15983">
        <v>0</v>
      </c>
      <c r="N15983" s="11"/>
      <c r="O15983" s="11"/>
      <c r="P15983" s="11"/>
      <c r="Q15983" s="11"/>
      <c r="R15983" s="11"/>
      <c r="S15983" s="11"/>
      <c r="T15983" s="11"/>
      <c r="U15983" s="2">
        <v>-4.19E-2</v>
      </c>
      <c r="V15983" s="11"/>
      <c r="W15983" s="11"/>
      <c r="X15983" s="11"/>
    </row>
    <row r="15984" spans="1:24" x14ac:dyDescent="0.55000000000000004">
      <c r="A15984">
        <v>592</v>
      </c>
      <c r="B15984">
        <v>6</v>
      </c>
      <c r="C15984">
        <v>26</v>
      </c>
      <c r="D15984" t="s">
        <v>32</v>
      </c>
      <c r="E15984">
        <v>15</v>
      </c>
      <c r="F15984" t="s">
        <v>33</v>
      </c>
      <c r="G15984">
        <v>2</v>
      </c>
      <c r="M15984">
        <v>20</v>
      </c>
      <c r="N15984" s="11"/>
      <c r="O15984" s="11"/>
      <c r="P15984" s="11"/>
      <c r="Q15984" s="11"/>
      <c r="R15984" s="11"/>
      <c r="S15984" s="11"/>
      <c r="T15984" s="11"/>
      <c r="U15984" s="2">
        <v>2.1100000000000001E-2</v>
      </c>
      <c r="V15984" s="11"/>
      <c r="W15984" s="11"/>
      <c r="X15984" s="11"/>
    </row>
    <row r="15985" spans="1:24" x14ac:dyDescent="0.55000000000000004">
      <c r="A15985">
        <v>592</v>
      </c>
      <c r="B15985">
        <v>6</v>
      </c>
      <c r="C15985">
        <v>27</v>
      </c>
      <c r="D15985" t="s">
        <v>34</v>
      </c>
      <c r="E15985">
        <v>16</v>
      </c>
      <c r="F15985" t="s">
        <v>28</v>
      </c>
      <c r="G15985">
        <v>22</v>
      </c>
      <c r="M15985">
        <v>49</v>
      </c>
      <c r="N15985" s="11"/>
      <c r="O15985" s="11"/>
      <c r="P15985" s="11"/>
      <c r="Q15985" s="11"/>
      <c r="R15985" s="11"/>
      <c r="S15985" s="11"/>
      <c r="T15985" s="11"/>
      <c r="U15985" s="2">
        <v>4.19E-2</v>
      </c>
      <c r="V15985" s="11"/>
      <c r="W15985" s="11"/>
      <c r="X15985" s="11"/>
    </row>
    <row r="15986" spans="1:24" x14ac:dyDescent="0.55000000000000004">
      <c r="A15986">
        <v>593</v>
      </c>
      <c r="B15986">
        <v>1</v>
      </c>
      <c r="C15986">
        <v>1</v>
      </c>
      <c r="D15986" t="s">
        <v>3</v>
      </c>
      <c r="E15986">
        <v>1</v>
      </c>
      <c r="F15986" t="s">
        <v>4</v>
      </c>
      <c r="G15986">
        <v>13</v>
      </c>
      <c r="M15986">
        <v>45</v>
      </c>
      <c r="N15986" s="9"/>
      <c r="O15986" s="9"/>
      <c r="P15986" s="9"/>
      <c r="Q15986" s="9"/>
      <c r="R15986" s="9"/>
      <c r="S15986" s="10">
        <v>5.9800000000000001E-4</v>
      </c>
      <c r="T15986" s="11"/>
      <c r="U15986" s="11"/>
      <c r="V15986" s="9"/>
      <c r="W15986" s="10">
        <v>7.9799999999999992E-3</v>
      </c>
      <c r="X15986" s="2">
        <v>7.2099999999999996E-4</v>
      </c>
    </row>
    <row r="15987" spans="1:24" x14ac:dyDescent="0.55000000000000004">
      <c r="A15987">
        <v>593</v>
      </c>
      <c r="B15987">
        <v>1</v>
      </c>
      <c r="C15987">
        <v>2</v>
      </c>
      <c r="D15987" t="s">
        <v>5</v>
      </c>
      <c r="E15987">
        <v>2</v>
      </c>
      <c r="F15987" t="s">
        <v>4</v>
      </c>
      <c r="G15987">
        <v>3</v>
      </c>
      <c r="M15987">
        <v>49</v>
      </c>
      <c r="N15987" s="9"/>
      <c r="O15987" s="9"/>
      <c r="P15987" s="9"/>
      <c r="Q15987" s="9"/>
      <c r="R15987" s="9"/>
      <c r="S15987" s="10">
        <v>1.0740000000000001E-3</v>
      </c>
      <c r="T15987" s="11"/>
      <c r="U15987" s="11"/>
      <c r="V15987" s="9"/>
      <c r="W15987" s="10">
        <v>1.2290000000000001E-3</v>
      </c>
      <c r="X15987" s="2">
        <v>1.188E-3</v>
      </c>
    </row>
    <row r="15988" spans="1:24" x14ac:dyDescent="0.55000000000000004">
      <c r="A15988">
        <v>593</v>
      </c>
      <c r="B15988">
        <v>1</v>
      </c>
      <c r="C15988">
        <v>3</v>
      </c>
      <c r="D15988" t="s">
        <v>6</v>
      </c>
      <c r="E15988">
        <v>2</v>
      </c>
      <c r="F15988" t="s">
        <v>4</v>
      </c>
      <c r="G15988">
        <v>7</v>
      </c>
      <c r="M15988">
        <v>69</v>
      </c>
      <c r="N15988" s="9"/>
      <c r="O15988" s="9"/>
      <c r="P15988" s="9"/>
      <c r="Q15988" s="9"/>
      <c r="R15988" s="9"/>
      <c r="S15988" s="10">
        <f t="shared" ref="S15988" si="1783">0.000218*4</f>
        <v>8.7200000000000005E-4</v>
      </c>
      <c r="T15988" s="11"/>
      <c r="U15988" s="11"/>
      <c r="V15988" s="9"/>
      <c r="W15988" s="10">
        <v>9.2299999999999999E-4</v>
      </c>
      <c r="X15988" s="2">
        <v>9.01E-4</v>
      </c>
    </row>
    <row r="15989" spans="1:24" x14ac:dyDescent="0.55000000000000004">
      <c r="A15989">
        <v>593</v>
      </c>
      <c r="B15989">
        <v>1</v>
      </c>
      <c r="C15989">
        <v>4</v>
      </c>
      <c r="D15989" t="s">
        <v>7</v>
      </c>
      <c r="E15989">
        <v>2</v>
      </c>
      <c r="F15989" t="s">
        <v>4</v>
      </c>
      <c r="G15989">
        <v>6</v>
      </c>
      <c r="M15989">
        <v>70</v>
      </c>
      <c r="N15989" s="9"/>
      <c r="O15989" s="9"/>
      <c r="P15989" s="9"/>
      <c r="Q15989" s="9"/>
      <c r="R15989" s="9"/>
      <c r="S15989" s="10">
        <f t="shared" ref="S15989" si="1784">0.000218*2</f>
        <v>4.3600000000000003E-4</v>
      </c>
      <c r="T15989" s="11"/>
      <c r="U15989" s="11"/>
      <c r="V15989" s="9"/>
      <c r="W15989" s="10">
        <v>6.4999999999999997E-4</v>
      </c>
      <c r="X15989" s="2">
        <v>5.4199999999999995E-4</v>
      </c>
    </row>
    <row r="15990" spans="1:24" x14ac:dyDescent="0.55000000000000004">
      <c r="A15990">
        <v>593</v>
      </c>
      <c r="B15990">
        <v>2</v>
      </c>
      <c r="C15990">
        <v>5</v>
      </c>
      <c r="D15990" t="s">
        <v>8</v>
      </c>
      <c r="E15990">
        <v>3</v>
      </c>
      <c r="F15990" t="s">
        <v>9</v>
      </c>
      <c r="G15990">
        <v>5</v>
      </c>
      <c r="M15990">
        <v>22</v>
      </c>
      <c r="N15990" s="2">
        <v>8.7999999999999998E-5</v>
      </c>
      <c r="O15990" s="2">
        <v>2.5399999999999999E-4</v>
      </c>
      <c r="P15990" s="2">
        <v>4.1199999999999999E-4</v>
      </c>
      <c r="Q15990" s="2">
        <v>3.68E-4</v>
      </c>
      <c r="R15990" s="11"/>
      <c r="S15990" s="11"/>
      <c r="T15990" s="11"/>
      <c r="U15990" s="11"/>
      <c r="V15990" s="11"/>
      <c r="W15990" s="11"/>
      <c r="X15990" s="11"/>
    </row>
    <row r="15991" spans="1:24" x14ac:dyDescent="0.55000000000000004">
      <c r="A15991">
        <v>593</v>
      </c>
      <c r="B15991">
        <v>2</v>
      </c>
      <c r="C15991">
        <v>6</v>
      </c>
      <c r="D15991" t="s">
        <v>10</v>
      </c>
      <c r="E15991">
        <v>3</v>
      </c>
      <c r="F15991" t="s">
        <v>9</v>
      </c>
      <c r="G15991">
        <v>41</v>
      </c>
      <c r="M15991">
        <v>36</v>
      </c>
      <c r="N15991" s="2">
        <v>3.9999999999999998E-6</v>
      </c>
      <c r="O15991" s="2">
        <v>4.1999999999999998E-5</v>
      </c>
      <c r="P15991" s="2">
        <v>6.7000000000000002E-5</v>
      </c>
      <c r="Q15991" s="2">
        <v>5.5000000000000002E-5</v>
      </c>
      <c r="R15991" s="11"/>
      <c r="S15991" s="11"/>
      <c r="T15991" s="11"/>
      <c r="U15991" s="11"/>
      <c r="V15991" s="11"/>
      <c r="W15991" s="11"/>
      <c r="X15991" s="11"/>
    </row>
    <row r="15992" spans="1:24" x14ac:dyDescent="0.55000000000000004">
      <c r="A15992">
        <v>593</v>
      </c>
      <c r="B15992">
        <v>2</v>
      </c>
      <c r="C15992">
        <v>7</v>
      </c>
      <c r="D15992" t="s">
        <v>11</v>
      </c>
      <c r="E15992">
        <v>3</v>
      </c>
      <c r="F15992" t="s">
        <v>9</v>
      </c>
      <c r="G15992">
        <v>12</v>
      </c>
      <c r="M15992">
        <v>81</v>
      </c>
      <c r="N15992" s="2">
        <v>1.7E-5</v>
      </c>
      <c r="O15992" s="2">
        <v>1.4899999999999999E-4</v>
      </c>
      <c r="P15992" s="2">
        <v>3.5399999999999999E-4</v>
      </c>
      <c r="Q15992" s="2">
        <v>3.1199999999999999E-4</v>
      </c>
      <c r="R15992" s="11"/>
      <c r="S15992" s="11"/>
      <c r="T15992" s="11"/>
      <c r="U15992" s="11"/>
      <c r="V15992" s="11"/>
      <c r="W15992" s="11"/>
      <c r="X15992" s="11"/>
    </row>
    <row r="15993" spans="1:24" x14ac:dyDescent="0.55000000000000004">
      <c r="A15993">
        <v>593</v>
      </c>
      <c r="B15993">
        <v>2</v>
      </c>
      <c r="C15993">
        <v>8</v>
      </c>
      <c r="D15993" t="s">
        <v>12</v>
      </c>
      <c r="E15993">
        <v>3</v>
      </c>
      <c r="F15993" t="s">
        <v>9</v>
      </c>
      <c r="G15993">
        <v>3</v>
      </c>
      <c r="M15993">
        <v>97</v>
      </c>
      <c r="N15993" s="2">
        <v>1.2E-5</v>
      </c>
      <c r="O15993" s="2">
        <v>1.02E-4</v>
      </c>
      <c r="P15993" s="2">
        <v>2.32E-4</v>
      </c>
      <c r="Q15993" s="2">
        <v>1.9900000000000001E-4</v>
      </c>
      <c r="R15993" s="11"/>
      <c r="S15993" s="11"/>
      <c r="T15993" s="11"/>
      <c r="U15993" s="11"/>
      <c r="V15993" s="11"/>
      <c r="W15993" s="11"/>
      <c r="X15993" s="11"/>
    </row>
    <row r="15994" spans="1:24" x14ac:dyDescent="0.55000000000000004">
      <c r="A15994">
        <v>593</v>
      </c>
      <c r="B15994">
        <v>3</v>
      </c>
      <c r="C15994">
        <v>9</v>
      </c>
      <c r="D15994" t="s">
        <v>13</v>
      </c>
      <c r="E15994">
        <v>4</v>
      </c>
      <c r="F15994" t="s">
        <v>9</v>
      </c>
      <c r="G15994">
        <v>0</v>
      </c>
      <c r="M15994">
        <v>0</v>
      </c>
      <c r="N15994" s="11"/>
      <c r="O15994" s="11"/>
      <c r="P15994" s="11"/>
      <c r="Q15994" s="11"/>
      <c r="R15994" s="11"/>
      <c r="S15994" s="11"/>
      <c r="T15994" s="11"/>
      <c r="U15994" s="11"/>
      <c r="V15994" s="11"/>
      <c r="W15994" s="2">
        <v>5.3999999999999998E-5</v>
      </c>
      <c r="X15994" s="2">
        <v>4.1E-5</v>
      </c>
    </row>
    <row r="15995" spans="1:24" x14ac:dyDescent="0.55000000000000004">
      <c r="A15995">
        <v>593</v>
      </c>
      <c r="B15995">
        <v>3</v>
      </c>
      <c r="C15995">
        <v>10</v>
      </c>
      <c r="D15995" t="s">
        <v>14</v>
      </c>
      <c r="E15995">
        <v>4</v>
      </c>
      <c r="F15995" t="s">
        <v>9</v>
      </c>
      <c r="G15995">
        <v>0</v>
      </c>
      <c r="M15995">
        <v>0</v>
      </c>
      <c r="N15995" s="11"/>
      <c r="O15995" s="11"/>
      <c r="P15995" s="11"/>
      <c r="Q15995" s="11"/>
      <c r="R15995" s="11"/>
      <c r="S15995" s="2">
        <v>2.0100000000000001E-4</v>
      </c>
      <c r="T15995" s="11"/>
      <c r="U15995" s="11"/>
      <c r="V15995" s="11"/>
      <c r="W15995" s="2">
        <v>1.4200000000000001E-4</v>
      </c>
      <c r="X15995" s="2">
        <v>1.35E-4</v>
      </c>
    </row>
    <row r="15996" spans="1:24" x14ac:dyDescent="0.55000000000000004">
      <c r="A15996">
        <v>593</v>
      </c>
      <c r="B15996">
        <v>3</v>
      </c>
      <c r="C15996">
        <v>11</v>
      </c>
      <c r="D15996" t="s">
        <v>15</v>
      </c>
      <c r="E15996">
        <v>5</v>
      </c>
      <c r="F15996" t="s">
        <v>9</v>
      </c>
      <c r="G15996">
        <v>2</v>
      </c>
      <c r="M15996">
        <v>18</v>
      </c>
      <c r="N15996" s="11"/>
      <c r="O15996" s="11"/>
      <c r="P15996" s="11"/>
      <c r="Q15996" s="11"/>
      <c r="R15996" s="11"/>
      <c r="S15996" s="2">
        <v>1.8699999999999999E-4</v>
      </c>
      <c r="T15996" s="11"/>
      <c r="U15996" s="11"/>
      <c r="V15996" s="11"/>
      <c r="W15996" s="2">
        <v>1.3200000000000001E-4</v>
      </c>
      <c r="X15996" s="2">
        <v>1.22E-4</v>
      </c>
    </row>
    <row r="15997" spans="1:24" x14ac:dyDescent="0.55000000000000004">
      <c r="A15997">
        <v>593</v>
      </c>
      <c r="B15997">
        <v>3</v>
      </c>
      <c r="C15997">
        <v>12</v>
      </c>
      <c r="D15997" t="s">
        <v>16</v>
      </c>
      <c r="E15997">
        <v>6</v>
      </c>
      <c r="F15997" t="s">
        <v>9</v>
      </c>
      <c r="G15997">
        <v>1</v>
      </c>
      <c r="M15997">
        <v>17</v>
      </c>
      <c r="N15997" s="11"/>
      <c r="O15997" s="11"/>
      <c r="P15997" s="11"/>
      <c r="Q15997" s="11"/>
      <c r="R15997" s="11"/>
      <c r="S15997" s="11"/>
      <c r="T15997" s="11"/>
      <c r="U15997" s="11"/>
      <c r="V15997" s="11"/>
      <c r="W15997" s="2">
        <v>1.9900000000000001E-4</v>
      </c>
      <c r="X15997" s="2">
        <v>1.7799999999999999E-4</v>
      </c>
    </row>
    <row r="15998" spans="1:24" x14ac:dyDescent="0.55000000000000004">
      <c r="A15998">
        <v>593</v>
      </c>
      <c r="B15998">
        <v>3</v>
      </c>
      <c r="C15998">
        <v>13</v>
      </c>
      <c r="D15998" t="s">
        <v>17</v>
      </c>
      <c r="E15998">
        <v>7</v>
      </c>
      <c r="F15998" t="s">
        <v>9</v>
      </c>
      <c r="G15998">
        <v>15</v>
      </c>
      <c r="M15998">
        <v>21</v>
      </c>
      <c r="N15998" s="2">
        <v>2.5000000000000001E-5</v>
      </c>
      <c r="O15998" s="2">
        <v>1.65E-4</v>
      </c>
      <c r="P15998" s="2">
        <f t="shared" ref="P15998" si="1785">0.000398</f>
        <v>3.9800000000000002E-4</v>
      </c>
      <c r="Q15998" s="2">
        <v>3.1100000000000002E-4</v>
      </c>
      <c r="R15998" s="11"/>
      <c r="S15998" s="11"/>
      <c r="T15998" s="11"/>
      <c r="U15998" s="11"/>
      <c r="V15998" s="11"/>
      <c r="W15998" s="2">
        <v>8.3999999999999995E-5</v>
      </c>
      <c r="X15998" s="2">
        <v>7.7999999999999999E-5</v>
      </c>
    </row>
    <row r="15999" spans="1:24" x14ac:dyDescent="0.55000000000000004">
      <c r="A15999">
        <v>593</v>
      </c>
      <c r="B15999">
        <v>3</v>
      </c>
      <c r="C15999">
        <v>14</v>
      </c>
      <c r="D15999" t="s">
        <v>18</v>
      </c>
      <c r="E15999">
        <v>8</v>
      </c>
      <c r="F15999" t="s">
        <v>9</v>
      </c>
      <c r="G15999">
        <v>7</v>
      </c>
      <c r="M15999">
        <v>38</v>
      </c>
      <c r="N15999" s="2">
        <v>3.3000000000000003E-5</v>
      </c>
      <c r="O15999" s="2">
        <v>1.9900000000000001E-4</v>
      </c>
      <c r="P15999" s="2">
        <v>4.3300000000000001E-4</v>
      </c>
      <c r="Q15999" s="2">
        <v>3.8200000000000002E-4</v>
      </c>
      <c r="R15999" s="11"/>
      <c r="S15999" s="2">
        <v>1.54E-4</v>
      </c>
      <c r="T15999" s="11"/>
      <c r="U15999" s="11"/>
      <c r="V15999" s="11"/>
      <c r="W15999" s="2">
        <v>1.02E-4</v>
      </c>
      <c r="X15999" s="2">
        <v>9.2999999999999997E-5</v>
      </c>
    </row>
    <row r="16000" spans="1:24" x14ac:dyDescent="0.55000000000000004">
      <c r="A16000">
        <v>593</v>
      </c>
      <c r="B16000">
        <v>3</v>
      </c>
      <c r="C16000">
        <v>15</v>
      </c>
      <c r="D16000" t="s">
        <v>19</v>
      </c>
      <c r="E16000">
        <v>4</v>
      </c>
      <c r="F16000" t="s">
        <v>9</v>
      </c>
      <c r="G16000">
        <v>9</v>
      </c>
      <c r="M16000">
        <v>37</v>
      </c>
      <c r="N16000" s="11"/>
      <c r="O16000" s="11"/>
      <c r="P16000" s="11"/>
      <c r="Q16000" s="11"/>
      <c r="R16000" s="11"/>
      <c r="S16000" s="2">
        <v>2.5500000000000002E-4</v>
      </c>
      <c r="T16000" s="11"/>
      <c r="U16000" s="11"/>
      <c r="V16000" s="11"/>
      <c r="W16000" s="2">
        <v>1.6200000000000001E-4</v>
      </c>
      <c r="X16000" s="2">
        <v>1.4999999999999999E-4</v>
      </c>
    </row>
    <row r="16001" spans="1:24" x14ac:dyDescent="0.55000000000000004">
      <c r="A16001">
        <v>593</v>
      </c>
      <c r="B16001">
        <v>4</v>
      </c>
      <c r="C16001">
        <v>16</v>
      </c>
      <c r="D16001" t="s">
        <v>20</v>
      </c>
      <c r="E16001">
        <v>9</v>
      </c>
      <c r="F16001" t="s">
        <v>9</v>
      </c>
      <c r="G16001">
        <v>61</v>
      </c>
      <c r="M16001">
        <v>26</v>
      </c>
      <c r="N16001" s="11"/>
      <c r="O16001" s="11"/>
      <c r="P16001" s="11"/>
      <c r="Q16001" s="11"/>
      <c r="R16001" s="11"/>
      <c r="S16001" s="11"/>
      <c r="T16001" s="11"/>
      <c r="U16001" s="11"/>
      <c r="V16001" s="11"/>
      <c r="W16001" s="2">
        <v>1.9999999999999999E-6</v>
      </c>
      <c r="X16001" s="2">
        <v>1.9999999999999999E-6</v>
      </c>
    </row>
    <row r="16002" spans="1:24" x14ac:dyDescent="0.55000000000000004">
      <c r="A16002">
        <v>593</v>
      </c>
      <c r="B16002">
        <v>5</v>
      </c>
      <c r="C16002">
        <v>17</v>
      </c>
      <c r="D16002" t="s">
        <v>21</v>
      </c>
      <c r="E16002">
        <v>10</v>
      </c>
      <c r="F16002" t="s">
        <v>22</v>
      </c>
      <c r="G16002">
        <v>0</v>
      </c>
      <c r="M16002">
        <v>0</v>
      </c>
      <c r="N16002" s="11"/>
      <c r="O16002" s="11"/>
      <c r="P16002" s="11"/>
      <c r="Q16002" s="11"/>
      <c r="R16002" s="11"/>
      <c r="S16002" s="11"/>
      <c r="T16002" s="2">
        <v>1.7899999999999999E-4</v>
      </c>
      <c r="U16002" s="11"/>
      <c r="V16002" s="11"/>
      <c r="W16002" s="11"/>
      <c r="X16002" s="11"/>
    </row>
    <row r="16003" spans="1:24" x14ac:dyDescent="0.55000000000000004">
      <c r="A16003">
        <v>593</v>
      </c>
      <c r="B16003">
        <v>5</v>
      </c>
      <c r="C16003">
        <v>18</v>
      </c>
      <c r="D16003" t="s">
        <v>23</v>
      </c>
      <c r="E16003">
        <v>11</v>
      </c>
      <c r="F16003" t="s">
        <v>22</v>
      </c>
      <c r="G16003">
        <v>23</v>
      </c>
      <c r="M16003">
        <v>0</v>
      </c>
      <c r="N16003" s="11"/>
      <c r="O16003" s="11"/>
      <c r="P16003" s="11"/>
      <c r="Q16003" s="11"/>
      <c r="R16003" s="2">
        <v>3.5399999999999999E-4</v>
      </c>
      <c r="S16003" s="11"/>
      <c r="T16003" s="11"/>
      <c r="U16003" s="11"/>
      <c r="V16003" s="2">
        <v>1.2300000000000001E-4</v>
      </c>
      <c r="W16003" s="2">
        <v>3.1999999999999999E-5</v>
      </c>
      <c r="X16003" s="2">
        <v>5.5000000000000002E-5</v>
      </c>
    </row>
    <row r="16004" spans="1:24" x14ac:dyDescent="0.55000000000000004">
      <c r="A16004">
        <v>593</v>
      </c>
      <c r="B16004">
        <v>5</v>
      </c>
      <c r="C16004">
        <v>19</v>
      </c>
      <c r="D16004" t="s">
        <v>24</v>
      </c>
      <c r="E16004">
        <v>11</v>
      </c>
      <c r="F16004" t="s">
        <v>22</v>
      </c>
      <c r="G16004">
        <v>23</v>
      </c>
      <c r="M16004">
        <v>20</v>
      </c>
      <c r="N16004" s="11"/>
      <c r="O16004" s="11"/>
      <c r="P16004" s="11"/>
      <c r="Q16004" s="11"/>
      <c r="R16004" s="2">
        <v>5.5400000000000002E-4</v>
      </c>
      <c r="S16004" s="11"/>
      <c r="T16004" s="11"/>
      <c r="U16004" s="11"/>
      <c r="V16004" s="2">
        <v>3.3700000000000001E-4</v>
      </c>
      <c r="W16004" s="2">
        <v>1.9900000000000001E-4</v>
      </c>
      <c r="X16004" s="2">
        <v>2.4499999999999999E-4</v>
      </c>
    </row>
    <row r="16005" spans="1:24" x14ac:dyDescent="0.55000000000000004">
      <c r="A16005">
        <v>593</v>
      </c>
      <c r="B16005">
        <v>5</v>
      </c>
      <c r="C16005">
        <v>20</v>
      </c>
      <c r="D16005" t="s">
        <v>25</v>
      </c>
      <c r="E16005">
        <v>10</v>
      </c>
      <c r="F16005" t="s">
        <v>22</v>
      </c>
      <c r="G16005">
        <v>3160</v>
      </c>
      <c r="M16005">
        <v>50</v>
      </c>
      <c r="N16005" s="11"/>
      <c r="O16005" s="11"/>
      <c r="P16005" s="11"/>
      <c r="Q16005" s="11"/>
      <c r="R16005" s="11"/>
      <c r="S16005" s="11"/>
      <c r="T16005" s="2">
        <v>1.7899999999999999E-4</v>
      </c>
      <c r="U16005" s="11"/>
      <c r="V16005" s="11"/>
      <c r="W16005" s="11"/>
      <c r="X16005" s="11"/>
    </row>
    <row r="16006" spans="1:24" x14ac:dyDescent="0.55000000000000004">
      <c r="A16006">
        <v>593</v>
      </c>
      <c r="B16006">
        <v>5</v>
      </c>
      <c r="C16006">
        <v>21</v>
      </c>
      <c r="D16006" t="s">
        <v>26</v>
      </c>
      <c r="E16006">
        <v>11</v>
      </c>
      <c r="F16006" t="s">
        <v>22</v>
      </c>
      <c r="G16006">
        <v>420</v>
      </c>
      <c r="M16006">
        <v>58</v>
      </c>
      <c r="N16006" s="11"/>
      <c r="O16006" s="11"/>
      <c r="P16006" s="11"/>
      <c r="Q16006" s="11"/>
      <c r="R16006" s="2">
        <v>5.5099999999999995E-4</v>
      </c>
      <c r="S16006" s="11"/>
      <c r="T16006" s="11"/>
      <c r="U16006" s="11"/>
      <c r="V16006" s="2">
        <v>3.3199999999999999E-4</v>
      </c>
      <c r="W16006" s="2">
        <v>1.92E-4</v>
      </c>
      <c r="X16006" s="2">
        <v>2.33E-4</v>
      </c>
    </row>
    <row r="16007" spans="1:24" x14ac:dyDescent="0.55000000000000004">
      <c r="A16007">
        <v>593</v>
      </c>
      <c r="B16007">
        <v>5</v>
      </c>
      <c r="C16007">
        <v>22</v>
      </c>
      <c r="D16007" t="s">
        <v>27</v>
      </c>
      <c r="E16007">
        <v>11</v>
      </c>
      <c r="F16007" t="s">
        <v>28</v>
      </c>
      <c r="G16007">
        <v>14</v>
      </c>
      <c r="M16007">
        <v>54</v>
      </c>
      <c r="N16007" s="11"/>
      <c r="O16007" s="11"/>
      <c r="P16007" s="11"/>
      <c r="Q16007" s="11"/>
      <c r="R16007" s="2">
        <v>2.7599999999999999E-4</v>
      </c>
      <c r="S16007" s="11"/>
      <c r="T16007" s="11"/>
      <c r="U16007" s="11"/>
      <c r="V16007" s="11"/>
      <c r="W16007" s="11"/>
      <c r="X16007" s="11"/>
    </row>
    <row r="16008" spans="1:24" x14ac:dyDescent="0.55000000000000004">
      <c r="A16008">
        <v>593</v>
      </c>
      <c r="B16008">
        <v>6</v>
      </c>
      <c r="C16008">
        <v>23</v>
      </c>
      <c r="D16008" t="s">
        <v>29</v>
      </c>
      <c r="E16008">
        <v>12</v>
      </c>
      <c r="F16008" t="s">
        <v>28</v>
      </c>
      <c r="G16008">
        <v>0</v>
      </c>
      <c r="M16008">
        <v>0</v>
      </c>
      <c r="N16008" s="11"/>
      <c r="O16008" s="11"/>
      <c r="P16008" s="11"/>
      <c r="Q16008" s="11"/>
      <c r="R16008" s="11"/>
      <c r="S16008" s="11"/>
      <c r="T16008" s="11"/>
      <c r="U16008" s="2">
        <v>-4.19E-2</v>
      </c>
      <c r="V16008" s="11"/>
      <c r="W16008" s="11"/>
      <c r="X16008" s="11"/>
    </row>
    <row r="16009" spans="1:24" x14ac:dyDescent="0.55000000000000004">
      <c r="A16009">
        <v>593</v>
      </c>
      <c r="B16009">
        <v>6</v>
      </c>
      <c r="C16009">
        <v>24</v>
      </c>
      <c r="D16009" t="s">
        <v>30</v>
      </c>
      <c r="E16009">
        <v>13</v>
      </c>
      <c r="F16009" t="s">
        <v>28</v>
      </c>
      <c r="G16009">
        <v>0</v>
      </c>
      <c r="M16009">
        <v>0</v>
      </c>
      <c r="N16009" s="11"/>
      <c r="O16009" s="11"/>
      <c r="P16009" s="11"/>
      <c r="Q16009" s="11"/>
      <c r="R16009" s="11"/>
      <c r="S16009" s="11"/>
      <c r="T16009" s="11"/>
      <c r="U16009" s="2">
        <v>2.1100000000000001E-2</v>
      </c>
      <c r="V16009" s="11"/>
      <c r="W16009" s="11"/>
      <c r="X16009" s="11"/>
    </row>
    <row r="16010" spans="1:24" x14ac:dyDescent="0.55000000000000004">
      <c r="A16010">
        <v>593</v>
      </c>
      <c r="B16010">
        <v>6</v>
      </c>
      <c r="C16010">
        <v>25</v>
      </c>
      <c r="D16010" t="s">
        <v>31</v>
      </c>
      <c r="E16010">
        <v>14</v>
      </c>
      <c r="F16010" t="s">
        <v>28</v>
      </c>
      <c r="G16010">
        <v>0</v>
      </c>
      <c r="M16010">
        <v>0</v>
      </c>
      <c r="N16010" s="11"/>
      <c r="O16010" s="11"/>
      <c r="P16010" s="11"/>
      <c r="Q16010" s="11"/>
      <c r="R16010" s="11"/>
      <c r="S16010" s="11"/>
      <c r="T16010" s="11"/>
      <c r="U16010" s="2">
        <v>-4.19E-2</v>
      </c>
      <c r="V16010" s="11"/>
      <c r="W16010" s="11"/>
      <c r="X16010" s="11"/>
    </row>
    <row r="16011" spans="1:24" x14ac:dyDescent="0.55000000000000004">
      <c r="A16011">
        <v>593</v>
      </c>
      <c r="B16011">
        <v>6</v>
      </c>
      <c r="C16011">
        <v>26</v>
      </c>
      <c r="D16011" t="s">
        <v>32</v>
      </c>
      <c r="E16011">
        <v>15</v>
      </c>
      <c r="F16011" t="s">
        <v>33</v>
      </c>
      <c r="G16011">
        <v>1</v>
      </c>
      <c r="M16011">
        <v>15</v>
      </c>
      <c r="N16011" s="11"/>
      <c r="O16011" s="11"/>
      <c r="P16011" s="11"/>
      <c r="Q16011" s="11"/>
      <c r="R16011" s="11"/>
      <c r="S16011" s="11"/>
      <c r="T16011" s="11"/>
      <c r="U16011" s="2">
        <v>2.1100000000000001E-2</v>
      </c>
      <c r="V16011" s="11"/>
      <c r="W16011" s="11"/>
      <c r="X16011" s="11"/>
    </row>
    <row r="16012" spans="1:24" x14ac:dyDescent="0.55000000000000004">
      <c r="A16012">
        <v>593</v>
      </c>
      <c r="B16012">
        <v>6</v>
      </c>
      <c r="C16012">
        <v>27</v>
      </c>
      <c r="D16012" t="s">
        <v>34</v>
      </c>
      <c r="E16012">
        <v>16</v>
      </c>
      <c r="F16012" t="s">
        <v>28</v>
      </c>
      <c r="G16012">
        <v>27</v>
      </c>
      <c r="M16012">
        <v>43</v>
      </c>
      <c r="N16012" s="11"/>
      <c r="O16012" s="11"/>
      <c r="P16012" s="11"/>
      <c r="Q16012" s="11"/>
      <c r="R16012" s="11"/>
      <c r="S16012" s="11"/>
      <c r="T16012" s="11"/>
      <c r="U16012" s="2">
        <v>4.19E-2</v>
      </c>
      <c r="V16012" s="11"/>
      <c r="W16012" s="11"/>
      <c r="X16012" s="11"/>
    </row>
    <row r="16013" spans="1:24" x14ac:dyDescent="0.55000000000000004">
      <c r="A16013">
        <v>594</v>
      </c>
      <c r="B16013">
        <v>1</v>
      </c>
      <c r="C16013">
        <v>1</v>
      </c>
      <c r="D16013" t="s">
        <v>3</v>
      </c>
      <c r="E16013">
        <v>1</v>
      </c>
      <c r="F16013" t="s">
        <v>9</v>
      </c>
      <c r="G16013">
        <v>17</v>
      </c>
      <c r="M16013">
        <v>53</v>
      </c>
      <c r="N16013" s="9"/>
      <c r="O16013" s="9"/>
      <c r="P16013" s="9"/>
      <c r="Q16013" s="9"/>
      <c r="R16013" s="9"/>
      <c r="S16013" s="10">
        <v>5.9800000000000001E-4</v>
      </c>
      <c r="T16013" s="11"/>
      <c r="U16013" s="11"/>
      <c r="V16013" s="9"/>
      <c r="W16013" s="10">
        <v>7.9799999999999992E-3</v>
      </c>
      <c r="X16013" s="2">
        <v>7.2099999999999996E-4</v>
      </c>
    </row>
    <row r="16014" spans="1:24" x14ac:dyDescent="0.55000000000000004">
      <c r="A16014">
        <v>594</v>
      </c>
      <c r="B16014">
        <v>1</v>
      </c>
      <c r="C16014">
        <v>2</v>
      </c>
      <c r="D16014" t="s">
        <v>5</v>
      </c>
      <c r="E16014">
        <v>2</v>
      </c>
      <c r="F16014" t="s">
        <v>9</v>
      </c>
      <c r="G16014">
        <v>3</v>
      </c>
      <c r="M16014">
        <v>44</v>
      </c>
      <c r="N16014" s="9"/>
      <c r="O16014" s="9"/>
      <c r="P16014" s="9"/>
      <c r="Q16014" s="9"/>
      <c r="R16014" s="9"/>
      <c r="S16014" s="10">
        <v>1.0740000000000001E-3</v>
      </c>
      <c r="T16014" s="11"/>
      <c r="U16014" s="11"/>
      <c r="V16014" s="9"/>
      <c r="W16014" s="10">
        <v>1.2290000000000001E-3</v>
      </c>
      <c r="X16014" s="2">
        <v>1.188E-3</v>
      </c>
    </row>
    <row r="16015" spans="1:24" x14ac:dyDescent="0.55000000000000004">
      <c r="A16015">
        <v>594</v>
      </c>
      <c r="B16015">
        <v>1</v>
      </c>
      <c r="C16015">
        <v>3</v>
      </c>
      <c r="D16015" t="s">
        <v>6</v>
      </c>
      <c r="E16015">
        <v>2</v>
      </c>
      <c r="F16015" t="s">
        <v>9</v>
      </c>
      <c r="G16015">
        <v>6</v>
      </c>
      <c r="M16015">
        <v>91</v>
      </c>
      <c r="N16015" s="9"/>
      <c r="O16015" s="9"/>
      <c r="P16015" s="9"/>
      <c r="Q16015" s="9"/>
      <c r="R16015" s="9"/>
      <c r="S16015" s="10">
        <f t="shared" ref="S16015" si="1786">0.000218*4</f>
        <v>8.7200000000000005E-4</v>
      </c>
      <c r="T16015" s="11"/>
      <c r="U16015" s="11"/>
      <c r="V16015" s="9"/>
      <c r="W16015" s="10">
        <v>9.2299999999999999E-4</v>
      </c>
      <c r="X16015" s="2">
        <v>9.01E-4</v>
      </c>
    </row>
    <row r="16016" spans="1:24" x14ac:dyDescent="0.55000000000000004">
      <c r="A16016">
        <v>594</v>
      </c>
      <c r="B16016">
        <v>1</v>
      </c>
      <c r="C16016">
        <v>4</v>
      </c>
      <c r="D16016" t="s">
        <v>7</v>
      </c>
      <c r="E16016">
        <v>2</v>
      </c>
      <c r="F16016" t="s">
        <v>9</v>
      </c>
      <c r="G16016">
        <v>1</v>
      </c>
      <c r="M16016">
        <v>76</v>
      </c>
      <c r="N16016" s="9"/>
      <c r="O16016" s="9"/>
      <c r="P16016" s="9"/>
      <c r="Q16016" s="9"/>
      <c r="R16016" s="9"/>
      <c r="S16016" s="10">
        <f t="shared" ref="S16016" si="1787">0.000218*2</f>
        <v>4.3600000000000003E-4</v>
      </c>
      <c r="T16016" s="11"/>
      <c r="U16016" s="11"/>
      <c r="V16016" s="9"/>
      <c r="W16016" s="10">
        <v>6.4999999999999997E-4</v>
      </c>
      <c r="X16016" s="2">
        <v>5.4199999999999995E-4</v>
      </c>
    </row>
    <row r="16017" spans="1:24" x14ac:dyDescent="0.55000000000000004">
      <c r="A16017">
        <v>594</v>
      </c>
      <c r="B16017">
        <v>2</v>
      </c>
      <c r="C16017">
        <v>5</v>
      </c>
      <c r="D16017" t="s">
        <v>8</v>
      </c>
      <c r="E16017">
        <v>3</v>
      </c>
      <c r="F16017" t="s">
        <v>9</v>
      </c>
      <c r="G16017">
        <v>5</v>
      </c>
      <c r="M16017">
        <v>12</v>
      </c>
      <c r="N16017" s="2">
        <v>8.7999999999999998E-5</v>
      </c>
      <c r="O16017" s="2">
        <v>2.5399999999999999E-4</v>
      </c>
      <c r="P16017" s="2">
        <v>4.1199999999999999E-4</v>
      </c>
      <c r="Q16017" s="2">
        <v>3.68E-4</v>
      </c>
      <c r="R16017" s="11"/>
      <c r="S16017" s="11"/>
      <c r="T16017" s="11"/>
      <c r="U16017" s="11"/>
      <c r="V16017" s="11"/>
      <c r="W16017" s="11"/>
      <c r="X16017" s="11"/>
    </row>
    <row r="16018" spans="1:24" x14ac:dyDescent="0.55000000000000004">
      <c r="A16018">
        <v>594</v>
      </c>
      <c r="B16018">
        <v>2</v>
      </c>
      <c r="C16018">
        <v>6</v>
      </c>
      <c r="D16018" t="s">
        <v>10</v>
      </c>
      <c r="E16018">
        <v>3</v>
      </c>
      <c r="F16018" t="s">
        <v>9</v>
      </c>
      <c r="G16018">
        <v>43</v>
      </c>
      <c r="M16018">
        <v>43</v>
      </c>
      <c r="N16018" s="2">
        <v>3.9999999999999998E-6</v>
      </c>
      <c r="O16018" s="2">
        <v>4.1999999999999998E-5</v>
      </c>
      <c r="P16018" s="2">
        <v>6.7000000000000002E-5</v>
      </c>
      <c r="Q16018" s="2">
        <v>5.5000000000000002E-5</v>
      </c>
      <c r="R16018" s="11"/>
      <c r="S16018" s="11"/>
      <c r="T16018" s="11"/>
      <c r="U16018" s="11"/>
      <c r="V16018" s="11"/>
      <c r="W16018" s="11"/>
      <c r="X16018" s="11"/>
    </row>
    <row r="16019" spans="1:24" x14ac:dyDescent="0.55000000000000004">
      <c r="A16019">
        <v>594</v>
      </c>
      <c r="B16019">
        <v>2</v>
      </c>
      <c r="C16019">
        <v>7</v>
      </c>
      <c r="D16019" t="s">
        <v>11</v>
      </c>
      <c r="E16019">
        <v>3</v>
      </c>
      <c r="F16019" t="s">
        <v>9</v>
      </c>
      <c r="G16019">
        <v>34</v>
      </c>
      <c r="M16019">
        <v>89</v>
      </c>
      <c r="N16019" s="2">
        <v>1.7E-5</v>
      </c>
      <c r="O16019" s="2">
        <v>1.4899999999999999E-4</v>
      </c>
      <c r="P16019" s="2">
        <v>3.5399999999999999E-4</v>
      </c>
      <c r="Q16019" s="2">
        <v>3.1199999999999999E-4</v>
      </c>
      <c r="R16019" s="11"/>
      <c r="S16019" s="11"/>
      <c r="T16019" s="11"/>
      <c r="U16019" s="11"/>
      <c r="V16019" s="11"/>
      <c r="W16019" s="11"/>
      <c r="X16019" s="11"/>
    </row>
    <row r="16020" spans="1:24" x14ac:dyDescent="0.55000000000000004">
      <c r="A16020">
        <v>594</v>
      </c>
      <c r="B16020">
        <v>2</v>
      </c>
      <c r="C16020">
        <v>8</v>
      </c>
      <c r="D16020" t="s">
        <v>12</v>
      </c>
      <c r="E16020">
        <v>3</v>
      </c>
      <c r="F16020" t="s">
        <v>9</v>
      </c>
      <c r="G16020">
        <v>7</v>
      </c>
      <c r="M16020">
        <v>97</v>
      </c>
      <c r="N16020" s="2">
        <v>1.2E-5</v>
      </c>
      <c r="O16020" s="2">
        <v>1.02E-4</v>
      </c>
      <c r="P16020" s="2">
        <v>2.32E-4</v>
      </c>
      <c r="Q16020" s="2">
        <v>1.9900000000000001E-4</v>
      </c>
      <c r="R16020" s="11"/>
      <c r="S16020" s="11"/>
      <c r="T16020" s="11"/>
      <c r="U16020" s="11"/>
      <c r="V16020" s="11"/>
      <c r="W16020" s="11"/>
      <c r="X16020" s="11"/>
    </row>
    <row r="16021" spans="1:24" x14ac:dyDescent="0.55000000000000004">
      <c r="A16021">
        <v>594</v>
      </c>
      <c r="B16021">
        <v>3</v>
      </c>
      <c r="C16021">
        <v>9</v>
      </c>
      <c r="D16021" t="s">
        <v>13</v>
      </c>
      <c r="E16021">
        <v>4</v>
      </c>
      <c r="F16021" t="s">
        <v>9</v>
      </c>
      <c r="G16021">
        <v>0</v>
      </c>
      <c r="M16021">
        <v>0</v>
      </c>
      <c r="N16021" s="11"/>
      <c r="O16021" s="11"/>
      <c r="P16021" s="11"/>
      <c r="Q16021" s="11"/>
      <c r="R16021" s="11"/>
      <c r="S16021" s="11"/>
      <c r="T16021" s="11"/>
      <c r="U16021" s="11"/>
      <c r="V16021" s="11"/>
      <c r="W16021" s="2">
        <v>5.3999999999999998E-5</v>
      </c>
      <c r="X16021" s="2">
        <v>4.1E-5</v>
      </c>
    </row>
    <row r="16022" spans="1:24" x14ac:dyDescent="0.55000000000000004">
      <c r="A16022">
        <v>594</v>
      </c>
      <c r="B16022">
        <v>3</v>
      </c>
      <c r="C16022">
        <v>10</v>
      </c>
      <c r="D16022" t="s">
        <v>14</v>
      </c>
      <c r="E16022">
        <v>4</v>
      </c>
      <c r="F16022" t="s">
        <v>9</v>
      </c>
      <c r="G16022">
        <v>0</v>
      </c>
      <c r="M16022">
        <v>0</v>
      </c>
      <c r="N16022" s="11"/>
      <c r="O16022" s="11"/>
      <c r="P16022" s="11"/>
      <c r="Q16022" s="11"/>
      <c r="R16022" s="11"/>
      <c r="S16022" s="2">
        <v>2.0100000000000001E-4</v>
      </c>
      <c r="T16022" s="11"/>
      <c r="U16022" s="11"/>
      <c r="V16022" s="11"/>
      <c r="W16022" s="2">
        <v>1.4200000000000001E-4</v>
      </c>
      <c r="X16022" s="2">
        <v>1.35E-4</v>
      </c>
    </row>
    <row r="16023" spans="1:24" x14ac:dyDescent="0.55000000000000004">
      <c r="A16023">
        <v>594</v>
      </c>
      <c r="B16023">
        <v>3</v>
      </c>
      <c r="C16023">
        <v>11</v>
      </c>
      <c r="D16023" t="s">
        <v>15</v>
      </c>
      <c r="E16023">
        <v>5</v>
      </c>
      <c r="F16023" t="s">
        <v>9</v>
      </c>
      <c r="G16023">
        <v>2</v>
      </c>
      <c r="M16023">
        <v>13</v>
      </c>
      <c r="N16023" s="11"/>
      <c r="O16023" s="11"/>
      <c r="P16023" s="11"/>
      <c r="Q16023" s="11"/>
      <c r="R16023" s="11"/>
      <c r="S16023" s="2">
        <v>1.8699999999999999E-4</v>
      </c>
      <c r="T16023" s="11"/>
      <c r="U16023" s="11"/>
      <c r="V16023" s="11"/>
      <c r="W16023" s="2">
        <v>1.3200000000000001E-4</v>
      </c>
      <c r="X16023" s="2">
        <v>1.22E-4</v>
      </c>
    </row>
    <row r="16024" spans="1:24" x14ac:dyDescent="0.55000000000000004">
      <c r="A16024">
        <v>594</v>
      </c>
      <c r="B16024">
        <v>3</v>
      </c>
      <c r="C16024">
        <v>12</v>
      </c>
      <c r="D16024" t="s">
        <v>16</v>
      </c>
      <c r="E16024">
        <v>6</v>
      </c>
      <c r="F16024" t="s">
        <v>9</v>
      </c>
      <c r="G16024">
        <v>3</v>
      </c>
      <c r="M16024">
        <v>21</v>
      </c>
      <c r="N16024" s="11"/>
      <c r="O16024" s="11"/>
      <c r="P16024" s="11"/>
      <c r="Q16024" s="11"/>
      <c r="R16024" s="11"/>
      <c r="S16024" s="11"/>
      <c r="T16024" s="11"/>
      <c r="U16024" s="11"/>
      <c r="V16024" s="11"/>
      <c r="W16024" s="2">
        <v>1.9900000000000001E-4</v>
      </c>
      <c r="X16024" s="2">
        <v>1.7799999999999999E-4</v>
      </c>
    </row>
    <row r="16025" spans="1:24" x14ac:dyDescent="0.55000000000000004">
      <c r="A16025">
        <v>594</v>
      </c>
      <c r="B16025">
        <v>3</v>
      </c>
      <c r="C16025">
        <v>13</v>
      </c>
      <c r="D16025" t="s">
        <v>17</v>
      </c>
      <c r="E16025">
        <v>7</v>
      </c>
      <c r="F16025" t="s">
        <v>9</v>
      </c>
      <c r="G16025">
        <v>14</v>
      </c>
      <c r="M16025">
        <v>21</v>
      </c>
      <c r="N16025" s="2">
        <v>2.5000000000000001E-5</v>
      </c>
      <c r="O16025" s="2">
        <v>1.65E-4</v>
      </c>
      <c r="P16025" s="2">
        <f t="shared" ref="P16025" si="1788">0.000398</f>
        <v>3.9800000000000002E-4</v>
      </c>
      <c r="Q16025" s="2">
        <v>3.1100000000000002E-4</v>
      </c>
      <c r="R16025" s="11"/>
      <c r="S16025" s="11"/>
      <c r="T16025" s="11"/>
      <c r="U16025" s="11"/>
      <c r="V16025" s="11"/>
      <c r="W16025" s="2">
        <v>8.3999999999999995E-5</v>
      </c>
      <c r="X16025" s="2">
        <v>7.7999999999999999E-5</v>
      </c>
    </row>
    <row r="16026" spans="1:24" x14ac:dyDescent="0.55000000000000004">
      <c r="A16026">
        <v>594</v>
      </c>
      <c r="B16026">
        <v>3</v>
      </c>
      <c r="C16026">
        <v>14</v>
      </c>
      <c r="D16026" t="s">
        <v>18</v>
      </c>
      <c r="E16026">
        <v>8</v>
      </c>
      <c r="F16026" t="s">
        <v>9</v>
      </c>
      <c r="G16026">
        <v>7</v>
      </c>
      <c r="M16026">
        <v>47</v>
      </c>
      <c r="N16026" s="2">
        <v>3.3000000000000003E-5</v>
      </c>
      <c r="O16026" s="2">
        <v>1.9900000000000001E-4</v>
      </c>
      <c r="P16026" s="2">
        <v>4.3300000000000001E-4</v>
      </c>
      <c r="Q16026" s="2">
        <v>3.8200000000000002E-4</v>
      </c>
      <c r="R16026" s="11"/>
      <c r="S16026" s="2">
        <v>1.54E-4</v>
      </c>
      <c r="T16026" s="11"/>
      <c r="U16026" s="11"/>
      <c r="V16026" s="11"/>
      <c r="W16026" s="2">
        <v>1.02E-4</v>
      </c>
      <c r="X16026" s="2">
        <v>9.2999999999999997E-5</v>
      </c>
    </row>
    <row r="16027" spans="1:24" x14ac:dyDescent="0.55000000000000004">
      <c r="A16027">
        <v>594</v>
      </c>
      <c r="B16027">
        <v>3</v>
      </c>
      <c r="C16027">
        <v>15</v>
      </c>
      <c r="D16027" t="s">
        <v>19</v>
      </c>
      <c r="E16027">
        <v>4</v>
      </c>
      <c r="F16027" t="s">
        <v>9</v>
      </c>
      <c r="G16027">
        <v>12</v>
      </c>
      <c r="M16027">
        <v>34</v>
      </c>
      <c r="N16027" s="11"/>
      <c r="O16027" s="11"/>
      <c r="P16027" s="11"/>
      <c r="Q16027" s="11"/>
      <c r="R16027" s="11"/>
      <c r="S16027" s="2">
        <v>2.5500000000000002E-4</v>
      </c>
      <c r="T16027" s="11"/>
      <c r="U16027" s="11"/>
      <c r="V16027" s="11"/>
      <c r="W16027" s="2">
        <v>1.6200000000000001E-4</v>
      </c>
      <c r="X16027" s="2">
        <v>1.4999999999999999E-4</v>
      </c>
    </row>
    <row r="16028" spans="1:24" x14ac:dyDescent="0.55000000000000004">
      <c r="A16028">
        <v>594</v>
      </c>
      <c r="B16028">
        <v>4</v>
      </c>
      <c r="C16028">
        <v>16</v>
      </c>
      <c r="D16028" t="s">
        <v>20</v>
      </c>
      <c r="E16028">
        <v>9</v>
      </c>
      <c r="F16028" t="s">
        <v>9</v>
      </c>
      <c r="G16028">
        <v>58</v>
      </c>
      <c r="M16028">
        <v>31</v>
      </c>
      <c r="N16028" s="11"/>
      <c r="O16028" s="11"/>
      <c r="P16028" s="11"/>
      <c r="Q16028" s="11"/>
      <c r="R16028" s="11"/>
      <c r="S16028" s="11"/>
      <c r="T16028" s="11"/>
      <c r="U16028" s="11"/>
      <c r="V16028" s="11"/>
      <c r="W16028" s="2">
        <v>1.9999999999999999E-6</v>
      </c>
      <c r="X16028" s="2">
        <v>1.9999999999999999E-6</v>
      </c>
    </row>
    <row r="16029" spans="1:24" x14ac:dyDescent="0.55000000000000004">
      <c r="A16029">
        <v>594</v>
      </c>
      <c r="B16029">
        <v>5</v>
      </c>
      <c r="C16029">
        <v>17</v>
      </c>
      <c r="D16029" t="s">
        <v>21</v>
      </c>
      <c r="E16029">
        <v>10</v>
      </c>
      <c r="F16029" t="s">
        <v>22</v>
      </c>
      <c r="G16029">
        <v>0</v>
      </c>
      <c r="M16029">
        <v>0</v>
      </c>
      <c r="N16029" s="11"/>
      <c r="O16029" s="11"/>
      <c r="P16029" s="11"/>
      <c r="Q16029" s="11"/>
      <c r="R16029" s="11"/>
      <c r="S16029" s="11"/>
      <c r="T16029" s="2">
        <v>1.7899999999999999E-4</v>
      </c>
      <c r="U16029" s="11"/>
      <c r="V16029" s="11"/>
      <c r="W16029" s="11"/>
      <c r="X16029" s="11"/>
    </row>
    <row r="16030" spans="1:24" x14ac:dyDescent="0.55000000000000004">
      <c r="A16030">
        <v>594</v>
      </c>
      <c r="B16030">
        <v>5</v>
      </c>
      <c r="C16030">
        <v>18</v>
      </c>
      <c r="D16030" t="s">
        <v>23</v>
      </c>
      <c r="E16030">
        <v>11</v>
      </c>
      <c r="F16030" t="s">
        <v>22</v>
      </c>
      <c r="G16030">
        <v>0</v>
      </c>
      <c r="M16030">
        <v>0</v>
      </c>
      <c r="N16030" s="11"/>
      <c r="O16030" s="11"/>
      <c r="P16030" s="11"/>
      <c r="Q16030" s="11"/>
      <c r="R16030" s="2">
        <v>3.5399999999999999E-4</v>
      </c>
      <c r="S16030" s="11"/>
      <c r="T16030" s="11"/>
      <c r="U16030" s="11"/>
      <c r="V16030" s="2">
        <v>1.2300000000000001E-4</v>
      </c>
      <c r="W16030" s="2">
        <v>3.1999999999999999E-5</v>
      </c>
      <c r="X16030" s="2">
        <v>5.5000000000000002E-5</v>
      </c>
    </row>
    <row r="16031" spans="1:24" x14ac:dyDescent="0.55000000000000004">
      <c r="A16031">
        <v>594</v>
      </c>
      <c r="B16031">
        <v>5</v>
      </c>
      <c r="C16031">
        <v>19</v>
      </c>
      <c r="D16031" t="s">
        <v>24</v>
      </c>
      <c r="E16031">
        <v>11</v>
      </c>
      <c r="F16031" t="s">
        <v>22</v>
      </c>
      <c r="G16031">
        <v>30</v>
      </c>
      <c r="M16031">
        <v>21</v>
      </c>
      <c r="N16031" s="11"/>
      <c r="O16031" s="11"/>
      <c r="P16031" s="11"/>
      <c r="Q16031" s="11"/>
      <c r="R16031" s="2">
        <v>5.5400000000000002E-4</v>
      </c>
      <c r="S16031" s="11"/>
      <c r="T16031" s="11"/>
      <c r="U16031" s="11"/>
      <c r="V16031" s="2">
        <v>3.3700000000000001E-4</v>
      </c>
      <c r="W16031" s="2">
        <v>1.9900000000000001E-4</v>
      </c>
      <c r="X16031" s="2">
        <v>2.4499999999999999E-4</v>
      </c>
    </row>
    <row r="16032" spans="1:24" x14ac:dyDescent="0.55000000000000004">
      <c r="A16032">
        <v>594</v>
      </c>
      <c r="B16032">
        <v>5</v>
      </c>
      <c r="C16032">
        <v>20</v>
      </c>
      <c r="D16032" t="s">
        <v>25</v>
      </c>
      <c r="E16032">
        <v>10</v>
      </c>
      <c r="F16032" t="s">
        <v>22</v>
      </c>
      <c r="G16032">
        <v>2707</v>
      </c>
      <c r="M16032">
        <v>41</v>
      </c>
      <c r="N16032" s="11"/>
      <c r="O16032" s="11"/>
      <c r="P16032" s="11"/>
      <c r="Q16032" s="11"/>
      <c r="R16032" s="11"/>
      <c r="S16032" s="11"/>
      <c r="T16032" s="2">
        <v>1.7899999999999999E-4</v>
      </c>
      <c r="U16032" s="11"/>
      <c r="V16032" s="11"/>
      <c r="W16032" s="11"/>
      <c r="X16032" s="11"/>
    </row>
    <row r="16033" spans="1:24" x14ac:dyDescent="0.55000000000000004">
      <c r="A16033">
        <v>594</v>
      </c>
      <c r="B16033">
        <v>5</v>
      </c>
      <c r="C16033">
        <v>21</v>
      </c>
      <c r="D16033" t="s">
        <v>26</v>
      </c>
      <c r="E16033">
        <v>11</v>
      </c>
      <c r="F16033" t="s">
        <v>22</v>
      </c>
      <c r="G16033">
        <v>274</v>
      </c>
      <c r="M16033">
        <v>60</v>
      </c>
      <c r="N16033" s="11"/>
      <c r="O16033" s="11"/>
      <c r="P16033" s="11"/>
      <c r="Q16033" s="11"/>
      <c r="R16033" s="2">
        <v>5.5099999999999995E-4</v>
      </c>
      <c r="S16033" s="11"/>
      <c r="T16033" s="11"/>
      <c r="U16033" s="11"/>
      <c r="V16033" s="2">
        <v>3.3199999999999999E-4</v>
      </c>
      <c r="W16033" s="2">
        <v>1.92E-4</v>
      </c>
      <c r="X16033" s="2">
        <v>2.33E-4</v>
      </c>
    </row>
    <row r="16034" spans="1:24" x14ac:dyDescent="0.55000000000000004">
      <c r="A16034">
        <v>594</v>
      </c>
      <c r="B16034">
        <v>5</v>
      </c>
      <c r="C16034">
        <v>22</v>
      </c>
      <c r="D16034" t="s">
        <v>27</v>
      </c>
      <c r="E16034">
        <v>11</v>
      </c>
      <c r="F16034" t="s">
        <v>28</v>
      </c>
      <c r="G16034">
        <v>15</v>
      </c>
      <c r="M16034">
        <v>45</v>
      </c>
      <c r="N16034" s="11"/>
      <c r="O16034" s="11"/>
      <c r="P16034" s="11"/>
      <c r="Q16034" s="11"/>
      <c r="R16034" s="2">
        <v>2.7599999999999999E-4</v>
      </c>
      <c r="S16034" s="11"/>
      <c r="T16034" s="11"/>
      <c r="U16034" s="11"/>
      <c r="V16034" s="11"/>
      <c r="W16034" s="11"/>
      <c r="X16034" s="11"/>
    </row>
    <row r="16035" spans="1:24" x14ac:dyDescent="0.55000000000000004">
      <c r="A16035">
        <v>594</v>
      </c>
      <c r="B16035">
        <v>6</v>
      </c>
      <c r="C16035">
        <v>23</v>
      </c>
      <c r="D16035" t="s">
        <v>29</v>
      </c>
      <c r="E16035">
        <v>12</v>
      </c>
      <c r="F16035" t="s">
        <v>28</v>
      </c>
      <c r="G16035">
        <v>0</v>
      </c>
      <c r="M16035">
        <v>0</v>
      </c>
      <c r="N16035" s="11"/>
      <c r="O16035" s="11"/>
      <c r="P16035" s="11"/>
      <c r="Q16035" s="11"/>
      <c r="R16035" s="11"/>
      <c r="S16035" s="11"/>
      <c r="T16035" s="11"/>
      <c r="U16035" s="2">
        <v>-4.19E-2</v>
      </c>
      <c r="V16035" s="11"/>
      <c r="W16035" s="11"/>
      <c r="X16035" s="11"/>
    </row>
    <row r="16036" spans="1:24" x14ac:dyDescent="0.55000000000000004">
      <c r="A16036">
        <v>594</v>
      </c>
      <c r="B16036">
        <v>6</v>
      </c>
      <c r="C16036">
        <v>24</v>
      </c>
      <c r="D16036" t="s">
        <v>30</v>
      </c>
      <c r="E16036">
        <v>13</v>
      </c>
      <c r="F16036" t="s">
        <v>28</v>
      </c>
      <c r="G16036">
        <v>0</v>
      </c>
      <c r="M16036">
        <v>0</v>
      </c>
      <c r="N16036" s="11"/>
      <c r="O16036" s="11"/>
      <c r="P16036" s="11"/>
      <c r="Q16036" s="11"/>
      <c r="R16036" s="11"/>
      <c r="S16036" s="11"/>
      <c r="T16036" s="11"/>
      <c r="U16036" s="2">
        <v>2.1100000000000001E-2</v>
      </c>
      <c r="V16036" s="11"/>
      <c r="W16036" s="11"/>
      <c r="X16036" s="11"/>
    </row>
    <row r="16037" spans="1:24" x14ac:dyDescent="0.55000000000000004">
      <c r="A16037">
        <v>594</v>
      </c>
      <c r="B16037">
        <v>6</v>
      </c>
      <c r="C16037">
        <v>25</v>
      </c>
      <c r="D16037" t="s">
        <v>31</v>
      </c>
      <c r="E16037">
        <v>14</v>
      </c>
      <c r="F16037" t="s">
        <v>28</v>
      </c>
      <c r="G16037">
        <v>0</v>
      </c>
      <c r="M16037">
        <v>0</v>
      </c>
      <c r="N16037" s="11"/>
      <c r="O16037" s="11"/>
      <c r="P16037" s="11"/>
      <c r="Q16037" s="11"/>
      <c r="R16037" s="11"/>
      <c r="S16037" s="11"/>
      <c r="T16037" s="11"/>
      <c r="U16037" s="2">
        <v>-4.19E-2</v>
      </c>
      <c r="V16037" s="11"/>
      <c r="W16037" s="11"/>
      <c r="X16037" s="11"/>
    </row>
    <row r="16038" spans="1:24" x14ac:dyDescent="0.55000000000000004">
      <c r="A16038">
        <v>594</v>
      </c>
      <c r="B16038">
        <v>6</v>
      </c>
      <c r="C16038">
        <v>26</v>
      </c>
      <c r="D16038" t="s">
        <v>32</v>
      </c>
      <c r="E16038">
        <v>15</v>
      </c>
      <c r="F16038" t="s">
        <v>33</v>
      </c>
      <c r="G16038">
        <v>2</v>
      </c>
      <c r="M16038">
        <v>13</v>
      </c>
      <c r="N16038" s="11"/>
      <c r="O16038" s="11"/>
      <c r="P16038" s="11"/>
      <c r="Q16038" s="11"/>
      <c r="R16038" s="11"/>
      <c r="S16038" s="11"/>
      <c r="T16038" s="11"/>
      <c r="U16038" s="2">
        <v>2.1100000000000001E-2</v>
      </c>
      <c r="V16038" s="11"/>
      <c r="W16038" s="11"/>
      <c r="X16038" s="11"/>
    </row>
    <row r="16039" spans="1:24" x14ac:dyDescent="0.55000000000000004">
      <c r="A16039">
        <v>594</v>
      </c>
      <c r="B16039">
        <v>6</v>
      </c>
      <c r="C16039">
        <v>27</v>
      </c>
      <c r="D16039" t="s">
        <v>34</v>
      </c>
      <c r="E16039">
        <v>16</v>
      </c>
      <c r="F16039" t="s">
        <v>28</v>
      </c>
      <c r="G16039">
        <v>22</v>
      </c>
      <c r="M16039">
        <v>45</v>
      </c>
      <c r="N16039" s="11"/>
      <c r="O16039" s="11"/>
      <c r="P16039" s="11"/>
      <c r="Q16039" s="11"/>
      <c r="R16039" s="11"/>
      <c r="S16039" s="11"/>
      <c r="T16039" s="11"/>
      <c r="U16039" s="2">
        <v>4.19E-2</v>
      </c>
      <c r="V16039" s="11"/>
      <c r="W16039" s="11"/>
      <c r="X16039" s="11"/>
    </row>
    <row r="16040" spans="1:24" x14ac:dyDescent="0.55000000000000004">
      <c r="A16040">
        <v>595</v>
      </c>
      <c r="B16040">
        <v>1</v>
      </c>
      <c r="C16040">
        <v>1</v>
      </c>
      <c r="D16040" t="s">
        <v>3</v>
      </c>
      <c r="E16040">
        <v>1</v>
      </c>
      <c r="F16040" t="s">
        <v>4</v>
      </c>
      <c r="G16040">
        <v>16</v>
      </c>
      <c r="M16040">
        <v>43</v>
      </c>
      <c r="N16040" s="9"/>
      <c r="O16040" s="9"/>
      <c r="P16040" s="9"/>
      <c r="Q16040" s="9"/>
      <c r="R16040" s="9"/>
      <c r="S16040" s="10">
        <v>5.9800000000000001E-4</v>
      </c>
      <c r="T16040" s="11"/>
      <c r="U16040" s="11"/>
      <c r="V16040" s="9"/>
      <c r="W16040" s="10">
        <v>7.9799999999999992E-3</v>
      </c>
      <c r="X16040" s="2">
        <v>7.2099999999999996E-4</v>
      </c>
    </row>
    <row r="16041" spans="1:24" x14ac:dyDescent="0.55000000000000004">
      <c r="A16041">
        <v>595</v>
      </c>
      <c r="B16041">
        <v>1</v>
      </c>
      <c r="C16041">
        <v>2</v>
      </c>
      <c r="D16041" t="s">
        <v>5</v>
      </c>
      <c r="E16041">
        <v>2</v>
      </c>
      <c r="F16041" t="s">
        <v>4</v>
      </c>
      <c r="G16041">
        <v>3</v>
      </c>
      <c r="M16041">
        <v>50</v>
      </c>
      <c r="N16041" s="9"/>
      <c r="O16041" s="9"/>
      <c r="P16041" s="9"/>
      <c r="Q16041" s="9"/>
      <c r="R16041" s="9"/>
      <c r="S16041" s="10">
        <v>1.0740000000000001E-3</v>
      </c>
      <c r="T16041" s="11"/>
      <c r="U16041" s="11"/>
      <c r="V16041" s="9"/>
      <c r="W16041" s="10">
        <v>1.2290000000000001E-3</v>
      </c>
      <c r="X16041" s="2">
        <v>1.188E-3</v>
      </c>
    </row>
    <row r="16042" spans="1:24" x14ac:dyDescent="0.55000000000000004">
      <c r="A16042">
        <v>595</v>
      </c>
      <c r="B16042">
        <v>1</v>
      </c>
      <c r="C16042">
        <v>3</v>
      </c>
      <c r="D16042" t="s">
        <v>6</v>
      </c>
      <c r="E16042">
        <v>2</v>
      </c>
      <c r="F16042" t="s">
        <v>4</v>
      </c>
      <c r="G16042">
        <v>2</v>
      </c>
      <c r="M16042">
        <v>64</v>
      </c>
      <c r="N16042" s="9"/>
      <c r="O16042" s="9"/>
      <c r="P16042" s="9"/>
      <c r="Q16042" s="9"/>
      <c r="R16042" s="9"/>
      <c r="S16042" s="10">
        <f t="shared" ref="S16042" si="1789">0.000218*4</f>
        <v>8.7200000000000005E-4</v>
      </c>
      <c r="T16042" s="11"/>
      <c r="U16042" s="11"/>
      <c r="V16042" s="9"/>
      <c r="W16042" s="10">
        <v>9.2299999999999999E-4</v>
      </c>
      <c r="X16042" s="2">
        <v>9.01E-4</v>
      </c>
    </row>
    <row r="16043" spans="1:24" x14ac:dyDescent="0.55000000000000004">
      <c r="A16043">
        <v>595</v>
      </c>
      <c r="B16043">
        <v>1</v>
      </c>
      <c r="C16043">
        <v>4</v>
      </c>
      <c r="D16043" t="s">
        <v>7</v>
      </c>
      <c r="E16043">
        <v>2</v>
      </c>
      <c r="F16043" t="s">
        <v>4</v>
      </c>
      <c r="G16043">
        <v>2</v>
      </c>
      <c r="M16043">
        <v>67</v>
      </c>
      <c r="N16043" s="9"/>
      <c r="O16043" s="9"/>
      <c r="P16043" s="9"/>
      <c r="Q16043" s="9"/>
      <c r="R16043" s="9"/>
      <c r="S16043" s="10">
        <f t="shared" ref="S16043" si="1790">0.000218*2</f>
        <v>4.3600000000000003E-4</v>
      </c>
      <c r="T16043" s="11"/>
      <c r="U16043" s="11"/>
      <c r="V16043" s="9"/>
      <c r="W16043" s="10">
        <v>6.4999999999999997E-4</v>
      </c>
      <c r="X16043" s="2">
        <v>5.4199999999999995E-4</v>
      </c>
    </row>
    <row r="16044" spans="1:24" x14ac:dyDescent="0.55000000000000004">
      <c r="A16044">
        <v>595</v>
      </c>
      <c r="B16044">
        <v>2</v>
      </c>
      <c r="C16044">
        <v>5</v>
      </c>
      <c r="D16044" t="s">
        <v>8</v>
      </c>
      <c r="E16044">
        <v>3</v>
      </c>
      <c r="F16044" t="s">
        <v>9</v>
      </c>
      <c r="G16044">
        <v>5</v>
      </c>
      <c r="M16044">
        <v>13</v>
      </c>
      <c r="N16044" s="2">
        <v>8.7999999999999998E-5</v>
      </c>
      <c r="O16044" s="2">
        <v>2.5399999999999999E-4</v>
      </c>
      <c r="P16044" s="2">
        <v>4.1199999999999999E-4</v>
      </c>
      <c r="Q16044" s="2">
        <v>3.68E-4</v>
      </c>
      <c r="R16044" s="11"/>
      <c r="S16044" s="11"/>
      <c r="T16044" s="11"/>
      <c r="U16044" s="11"/>
      <c r="V16044" s="11"/>
      <c r="W16044" s="11"/>
      <c r="X16044" s="11"/>
    </row>
    <row r="16045" spans="1:24" x14ac:dyDescent="0.55000000000000004">
      <c r="A16045">
        <v>595</v>
      </c>
      <c r="B16045">
        <v>2</v>
      </c>
      <c r="C16045">
        <v>6</v>
      </c>
      <c r="D16045" t="s">
        <v>10</v>
      </c>
      <c r="E16045">
        <v>3</v>
      </c>
      <c r="F16045" t="s">
        <v>9</v>
      </c>
      <c r="G16045">
        <v>37</v>
      </c>
      <c r="M16045">
        <v>44</v>
      </c>
      <c r="N16045" s="2">
        <v>3.9999999999999998E-6</v>
      </c>
      <c r="O16045" s="2">
        <v>4.1999999999999998E-5</v>
      </c>
      <c r="P16045" s="2">
        <v>6.7000000000000002E-5</v>
      </c>
      <c r="Q16045" s="2">
        <v>5.5000000000000002E-5</v>
      </c>
      <c r="R16045" s="11"/>
      <c r="S16045" s="11"/>
      <c r="T16045" s="11"/>
      <c r="U16045" s="11"/>
      <c r="V16045" s="11"/>
      <c r="W16045" s="11"/>
      <c r="X16045" s="11"/>
    </row>
    <row r="16046" spans="1:24" x14ac:dyDescent="0.55000000000000004">
      <c r="A16046">
        <v>595</v>
      </c>
      <c r="B16046">
        <v>2</v>
      </c>
      <c r="C16046">
        <v>7</v>
      </c>
      <c r="D16046" t="s">
        <v>11</v>
      </c>
      <c r="E16046">
        <v>3</v>
      </c>
      <c r="F16046" t="s">
        <v>9</v>
      </c>
      <c r="G16046">
        <v>32</v>
      </c>
      <c r="M16046">
        <v>91</v>
      </c>
      <c r="N16046" s="2">
        <v>1.7E-5</v>
      </c>
      <c r="O16046" s="2">
        <v>1.4899999999999999E-4</v>
      </c>
      <c r="P16046" s="2">
        <v>3.5399999999999999E-4</v>
      </c>
      <c r="Q16046" s="2">
        <v>3.1199999999999999E-4</v>
      </c>
      <c r="R16046" s="11"/>
      <c r="S16046" s="11"/>
      <c r="T16046" s="11"/>
      <c r="U16046" s="11"/>
      <c r="V16046" s="11"/>
      <c r="W16046" s="11"/>
      <c r="X16046" s="11"/>
    </row>
    <row r="16047" spans="1:24" x14ac:dyDescent="0.55000000000000004">
      <c r="A16047">
        <v>595</v>
      </c>
      <c r="B16047">
        <v>2</v>
      </c>
      <c r="C16047">
        <v>8</v>
      </c>
      <c r="D16047" t="s">
        <v>12</v>
      </c>
      <c r="E16047">
        <v>3</v>
      </c>
      <c r="F16047" t="s">
        <v>9</v>
      </c>
      <c r="G16047">
        <v>4</v>
      </c>
      <c r="M16047">
        <v>83</v>
      </c>
      <c r="N16047" s="2">
        <v>1.2E-5</v>
      </c>
      <c r="O16047" s="2">
        <v>1.02E-4</v>
      </c>
      <c r="P16047" s="2">
        <v>2.32E-4</v>
      </c>
      <c r="Q16047" s="2">
        <v>1.9900000000000001E-4</v>
      </c>
      <c r="R16047" s="11"/>
      <c r="S16047" s="11"/>
      <c r="T16047" s="11"/>
      <c r="U16047" s="11"/>
      <c r="V16047" s="11"/>
      <c r="W16047" s="11"/>
      <c r="X16047" s="11"/>
    </row>
    <row r="16048" spans="1:24" x14ac:dyDescent="0.55000000000000004">
      <c r="A16048">
        <v>595</v>
      </c>
      <c r="B16048">
        <v>3</v>
      </c>
      <c r="C16048">
        <v>9</v>
      </c>
      <c r="D16048" t="s">
        <v>13</v>
      </c>
      <c r="E16048">
        <v>4</v>
      </c>
      <c r="F16048" t="s">
        <v>9</v>
      </c>
      <c r="G16048">
        <v>0</v>
      </c>
      <c r="M16048">
        <v>0</v>
      </c>
      <c r="N16048" s="11"/>
      <c r="O16048" s="11"/>
      <c r="P16048" s="11"/>
      <c r="Q16048" s="11"/>
      <c r="R16048" s="11"/>
      <c r="S16048" s="11"/>
      <c r="T16048" s="11"/>
      <c r="U16048" s="11"/>
      <c r="V16048" s="11"/>
      <c r="W16048" s="2">
        <v>5.3999999999999998E-5</v>
      </c>
      <c r="X16048" s="2">
        <v>4.1E-5</v>
      </c>
    </row>
    <row r="16049" spans="1:24" x14ac:dyDescent="0.55000000000000004">
      <c r="A16049">
        <v>595</v>
      </c>
      <c r="B16049">
        <v>3</v>
      </c>
      <c r="C16049">
        <v>10</v>
      </c>
      <c r="D16049" t="s">
        <v>14</v>
      </c>
      <c r="E16049">
        <v>4</v>
      </c>
      <c r="F16049" t="s">
        <v>9</v>
      </c>
      <c r="G16049">
        <v>0</v>
      </c>
      <c r="M16049">
        <v>0</v>
      </c>
      <c r="N16049" s="11"/>
      <c r="O16049" s="11"/>
      <c r="P16049" s="11"/>
      <c r="Q16049" s="11"/>
      <c r="R16049" s="11"/>
      <c r="S16049" s="2">
        <v>2.0100000000000001E-4</v>
      </c>
      <c r="T16049" s="11"/>
      <c r="U16049" s="11"/>
      <c r="V16049" s="11"/>
      <c r="W16049" s="2">
        <v>1.4200000000000001E-4</v>
      </c>
      <c r="X16049" s="2">
        <v>1.35E-4</v>
      </c>
    </row>
    <row r="16050" spans="1:24" x14ac:dyDescent="0.55000000000000004">
      <c r="A16050">
        <v>595</v>
      </c>
      <c r="B16050">
        <v>3</v>
      </c>
      <c r="C16050">
        <v>11</v>
      </c>
      <c r="D16050" t="s">
        <v>15</v>
      </c>
      <c r="E16050">
        <v>5</v>
      </c>
      <c r="F16050" t="s">
        <v>9</v>
      </c>
      <c r="G16050">
        <v>3</v>
      </c>
      <c r="M16050">
        <v>16</v>
      </c>
      <c r="N16050" s="11"/>
      <c r="O16050" s="11"/>
      <c r="P16050" s="11"/>
      <c r="Q16050" s="11"/>
      <c r="R16050" s="11"/>
      <c r="S16050" s="2">
        <v>1.8699999999999999E-4</v>
      </c>
      <c r="T16050" s="11"/>
      <c r="U16050" s="11"/>
      <c r="V16050" s="11"/>
      <c r="W16050" s="2">
        <v>1.3200000000000001E-4</v>
      </c>
      <c r="X16050" s="2">
        <v>1.22E-4</v>
      </c>
    </row>
    <row r="16051" spans="1:24" x14ac:dyDescent="0.55000000000000004">
      <c r="A16051">
        <v>595</v>
      </c>
      <c r="B16051">
        <v>3</v>
      </c>
      <c r="C16051">
        <v>12</v>
      </c>
      <c r="D16051" t="s">
        <v>16</v>
      </c>
      <c r="E16051">
        <v>6</v>
      </c>
      <c r="F16051" t="s">
        <v>9</v>
      </c>
      <c r="G16051">
        <v>2</v>
      </c>
      <c r="M16051">
        <v>11</v>
      </c>
      <c r="N16051" s="11"/>
      <c r="O16051" s="11"/>
      <c r="P16051" s="11"/>
      <c r="Q16051" s="11"/>
      <c r="R16051" s="11"/>
      <c r="S16051" s="11"/>
      <c r="T16051" s="11"/>
      <c r="U16051" s="11"/>
      <c r="V16051" s="11"/>
      <c r="W16051" s="2">
        <v>1.9900000000000001E-4</v>
      </c>
      <c r="X16051" s="2">
        <v>1.7799999999999999E-4</v>
      </c>
    </row>
    <row r="16052" spans="1:24" x14ac:dyDescent="0.55000000000000004">
      <c r="A16052">
        <v>595</v>
      </c>
      <c r="B16052">
        <v>3</v>
      </c>
      <c r="C16052">
        <v>13</v>
      </c>
      <c r="D16052" t="s">
        <v>17</v>
      </c>
      <c r="E16052">
        <v>7</v>
      </c>
      <c r="F16052" t="s">
        <v>9</v>
      </c>
      <c r="G16052">
        <v>15</v>
      </c>
      <c r="M16052">
        <v>23</v>
      </c>
      <c r="N16052" s="2">
        <v>2.5000000000000001E-5</v>
      </c>
      <c r="O16052" s="2">
        <v>1.65E-4</v>
      </c>
      <c r="P16052" s="2">
        <f t="shared" ref="P16052" si="1791">0.000398</f>
        <v>3.9800000000000002E-4</v>
      </c>
      <c r="Q16052" s="2">
        <v>3.1100000000000002E-4</v>
      </c>
      <c r="R16052" s="11"/>
      <c r="S16052" s="11"/>
      <c r="T16052" s="11"/>
      <c r="U16052" s="11"/>
      <c r="V16052" s="11"/>
      <c r="W16052" s="2">
        <v>8.3999999999999995E-5</v>
      </c>
      <c r="X16052" s="2">
        <v>7.7999999999999999E-5</v>
      </c>
    </row>
    <row r="16053" spans="1:24" x14ac:dyDescent="0.55000000000000004">
      <c r="A16053">
        <v>595</v>
      </c>
      <c r="B16053">
        <v>3</v>
      </c>
      <c r="C16053">
        <v>14</v>
      </c>
      <c r="D16053" t="s">
        <v>18</v>
      </c>
      <c r="E16053">
        <v>8</v>
      </c>
      <c r="F16053" t="s">
        <v>9</v>
      </c>
      <c r="G16053">
        <v>4</v>
      </c>
      <c r="M16053">
        <v>42</v>
      </c>
      <c r="N16053" s="2">
        <v>3.3000000000000003E-5</v>
      </c>
      <c r="O16053" s="2">
        <v>1.9900000000000001E-4</v>
      </c>
      <c r="P16053" s="2">
        <v>4.3300000000000001E-4</v>
      </c>
      <c r="Q16053" s="2">
        <v>3.8200000000000002E-4</v>
      </c>
      <c r="R16053" s="11"/>
      <c r="S16053" s="2">
        <v>1.54E-4</v>
      </c>
      <c r="T16053" s="11"/>
      <c r="U16053" s="11"/>
      <c r="V16053" s="11"/>
      <c r="W16053" s="2">
        <v>1.02E-4</v>
      </c>
      <c r="X16053" s="2">
        <v>9.2999999999999997E-5</v>
      </c>
    </row>
    <row r="16054" spans="1:24" x14ac:dyDescent="0.55000000000000004">
      <c r="A16054">
        <v>595</v>
      </c>
      <c r="B16054">
        <v>3</v>
      </c>
      <c r="C16054">
        <v>15</v>
      </c>
      <c r="D16054" t="s">
        <v>19</v>
      </c>
      <c r="E16054">
        <v>4</v>
      </c>
      <c r="F16054" t="s">
        <v>9</v>
      </c>
      <c r="G16054">
        <v>11</v>
      </c>
      <c r="M16054">
        <v>40</v>
      </c>
      <c r="N16054" s="11"/>
      <c r="O16054" s="11"/>
      <c r="P16054" s="11"/>
      <c r="Q16054" s="11"/>
      <c r="R16054" s="11"/>
      <c r="S16054" s="2">
        <v>2.5500000000000002E-4</v>
      </c>
      <c r="T16054" s="11"/>
      <c r="U16054" s="11"/>
      <c r="V16054" s="11"/>
      <c r="W16054" s="2">
        <v>1.6200000000000001E-4</v>
      </c>
      <c r="X16054" s="2">
        <v>1.4999999999999999E-4</v>
      </c>
    </row>
    <row r="16055" spans="1:24" x14ac:dyDescent="0.55000000000000004">
      <c r="A16055">
        <v>595</v>
      </c>
      <c r="B16055">
        <v>4</v>
      </c>
      <c r="C16055">
        <v>16</v>
      </c>
      <c r="D16055" t="s">
        <v>20</v>
      </c>
      <c r="E16055">
        <v>9</v>
      </c>
      <c r="F16055" t="s">
        <v>9</v>
      </c>
      <c r="G16055">
        <v>64</v>
      </c>
      <c r="M16055">
        <v>27</v>
      </c>
      <c r="N16055" s="11"/>
      <c r="O16055" s="11"/>
      <c r="P16055" s="11"/>
      <c r="Q16055" s="11"/>
      <c r="R16055" s="11"/>
      <c r="S16055" s="11"/>
      <c r="T16055" s="11"/>
      <c r="U16055" s="11"/>
      <c r="V16055" s="11"/>
      <c r="W16055" s="2">
        <v>1.9999999999999999E-6</v>
      </c>
      <c r="X16055" s="2">
        <v>1.9999999999999999E-6</v>
      </c>
    </row>
    <row r="16056" spans="1:24" x14ac:dyDescent="0.55000000000000004">
      <c r="A16056">
        <v>595</v>
      </c>
      <c r="B16056">
        <v>5</v>
      </c>
      <c r="C16056">
        <v>17</v>
      </c>
      <c r="D16056" t="s">
        <v>21</v>
      </c>
      <c r="E16056">
        <v>10</v>
      </c>
      <c r="F16056" t="s">
        <v>22</v>
      </c>
      <c r="G16056">
        <v>0</v>
      </c>
      <c r="M16056">
        <v>0</v>
      </c>
      <c r="N16056" s="11"/>
      <c r="O16056" s="11"/>
      <c r="P16056" s="11"/>
      <c r="Q16056" s="11"/>
      <c r="R16056" s="11"/>
      <c r="S16056" s="11"/>
      <c r="T16056" s="2">
        <v>1.7899999999999999E-4</v>
      </c>
      <c r="U16056" s="11"/>
      <c r="V16056" s="11"/>
      <c r="W16056" s="11"/>
      <c r="X16056" s="11"/>
    </row>
    <row r="16057" spans="1:24" x14ac:dyDescent="0.55000000000000004">
      <c r="A16057">
        <v>595</v>
      </c>
      <c r="B16057">
        <v>5</v>
      </c>
      <c r="C16057">
        <v>18</v>
      </c>
      <c r="D16057" t="s">
        <v>23</v>
      </c>
      <c r="E16057">
        <v>11</v>
      </c>
      <c r="F16057" t="s">
        <v>22</v>
      </c>
      <c r="G16057">
        <v>16</v>
      </c>
      <c r="M16057">
        <v>0</v>
      </c>
      <c r="N16057" s="11"/>
      <c r="O16057" s="11"/>
      <c r="P16057" s="11"/>
      <c r="Q16057" s="11"/>
      <c r="R16057" s="2">
        <v>3.5399999999999999E-4</v>
      </c>
      <c r="S16057" s="11"/>
      <c r="T16057" s="11"/>
      <c r="U16057" s="11"/>
      <c r="V16057" s="2">
        <v>1.2300000000000001E-4</v>
      </c>
      <c r="W16057" s="2">
        <v>3.1999999999999999E-5</v>
      </c>
      <c r="X16057" s="2">
        <v>5.5000000000000002E-5</v>
      </c>
    </row>
    <row r="16058" spans="1:24" x14ac:dyDescent="0.55000000000000004">
      <c r="A16058">
        <v>595</v>
      </c>
      <c r="B16058">
        <v>5</v>
      </c>
      <c r="C16058">
        <v>19</v>
      </c>
      <c r="D16058" t="s">
        <v>24</v>
      </c>
      <c r="E16058">
        <v>11</v>
      </c>
      <c r="F16058" t="s">
        <v>22</v>
      </c>
      <c r="G16058">
        <v>19</v>
      </c>
      <c r="M16058">
        <v>29</v>
      </c>
      <c r="N16058" s="11"/>
      <c r="O16058" s="11"/>
      <c r="P16058" s="11"/>
      <c r="Q16058" s="11"/>
      <c r="R16058" s="2">
        <v>5.5400000000000002E-4</v>
      </c>
      <c r="S16058" s="11"/>
      <c r="T16058" s="11"/>
      <c r="U16058" s="11"/>
      <c r="V16058" s="2">
        <v>3.3700000000000001E-4</v>
      </c>
      <c r="W16058" s="2">
        <v>1.9900000000000001E-4</v>
      </c>
      <c r="X16058" s="2">
        <v>2.4499999999999999E-4</v>
      </c>
    </row>
    <row r="16059" spans="1:24" x14ac:dyDescent="0.55000000000000004">
      <c r="A16059">
        <v>595</v>
      </c>
      <c r="B16059">
        <v>5</v>
      </c>
      <c r="C16059">
        <v>20</v>
      </c>
      <c r="D16059" t="s">
        <v>25</v>
      </c>
      <c r="E16059">
        <v>10</v>
      </c>
      <c r="F16059" t="s">
        <v>22</v>
      </c>
      <c r="G16059">
        <v>3852</v>
      </c>
      <c r="M16059">
        <v>51</v>
      </c>
      <c r="N16059" s="11"/>
      <c r="O16059" s="11"/>
      <c r="P16059" s="11"/>
      <c r="Q16059" s="11"/>
      <c r="R16059" s="11"/>
      <c r="S16059" s="11"/>
      <c r="T16059" s="2">
        <v>1.7899999999999999E-4</v>
      </c>
      <c r="U16059" s="11"/>
      <c r="V16059" s="11"/>
      <c r="W16059" s="11"/>
      <c r="X16059" s="11"/>
    </row>
    <row r="16060" spans="1:24" x14ac:dyDescent="0.55000000000000004">
      <c r="A16060">
        <v>595</v>
      </c>
      <c r="B16060">
        <v>5</v>
      </c>
      <c r="C16060">
        <v>21</v>
      </c>
      <c r="D16060" t="s">
        <v>26</v>
      </c>
      <c r="E16060">
        <v>11</v>
      </c>
      <c r="F16060" t="s">
        <v>22</v>
      </c>
      <c r="G16060">
        <v>395</v>
      </c>
      <c r="M16060">
        <v>59</v>
      </c>
      <c r="N16060" s="11"/>
      <c r="O16060" s="11"/>
      <c r="P16060" s="11"/>
      <c r="Q16060" s="11"/>
      <c r="R16060" s="2">
        <v>5.5099999999999995E-4</v>
      </c>
      <c r="S16060" s="11"/>
      <c r="T16060" s="11"/>
      <c r="U16060" s="11"/>
      <c r="V16060" s="2">
        <v>3.3199999999999999E-4</v>
      </c>
      <c r="W16060" s="2">
        <v>1.92E-4</v>
      </c>
      <c r="X16060" s="2">
        <v>2.33E-4</v>
      </c>
    </row>
    <row r="16061" spans="1:24" x14ac:dyDescent="0.55000000000000004">
      <c r="A16061">
        <v>595</v>
      </c>
      <c r="B16061">
        <v>5</v>
      </c>
      <c r="C16061">
        <v>22</v>
      </c>
      <c r="D16061" t="s">
        <v>27</v>
      </c>
      <c r="E16061">
        <v>11</v>
      </c>
      <c r="F16061" t="s">
        <v>28</v>
      </c>
      <c r="G16061">
        <v>14</v>
      </c>
      <c r="M16061">
        <v>61</v>
      </c>
      <c r="N16061" s="11"/>
      <c r="O16061" s="11"/>
      <c r="P16061" s="11"/>
      <c r="Q16061" s="11"/>
      <c r="R16061" s="2">
        <v>2.7599999999999999E-4</v>
      </c>
      <c r="S16061" s="11"/>
      <c r="T16061" s="11"/>
      <c r="U16061" s="11"/>
      <c r="V16061" s="11"/>
      <c r="W16061" s="11"/>
      <c r="X16061" s="11"/>
    </row>
    <row r="16062" spans="1:24" x14ac:dyDescent="0.55000000000000004">
      <c r="A16062">
        <v>595</v>
      </c>
      <c r="B16062">
        <v>6</v>
      </c>
      <c r="C16062">
        <v>23</v>
      </c>
      <c r="D16062" t="s">
        <v>29</v>
      </c>
      <c r="E16062">
        <v>12</v>
      </c>
      <c r="F16062" t="s">
        <v>28</v>
      </c>
      <c r="G16062">
        <v>0</v>
      </c>
      <c r="M16062">
        <v>0</v>
      </c>
      <c r="N16062" s="11"/>
      <c r="O16062" s="11"/>
      <c r="P16062" s="11"/>
      <c r="Q16062" s="11"/>
      <c r="R16062" s="11"/>
      <c r="S16062" s="11"/>
      <c r="T16062" s="11"/>
      <c r="U16062" s="2">
        <v>-4.19E-2</v>
      </c>
      <c r="V16062" s="11"/>
      <c r="W16062" s="11"/>
      <c r="X16062" s="11"/>
    </row>
    <row r="16063" spans="1:24" x14ac:dyDescent="0.55000000000000004">
      <c r="A16063">
        <v>595</v>
      </c>
      <c r="B16063">
        <v>6</v>
      </c>
      <c r="C16063">
        <v>24</v>
      </c>
      <c r="D16063" t="s">
        <v>30</v>
      </c>
      <c r="E16063">
        <v>13</v>
      </c>
      <c r="F16063" t="s">
        <v>28</v>
      </c>
      <c r="G16063">
        <v>0</v>
      </c>
      <c r="M16063">
        <v>0</v>
      </c>
      <c r="N16063" s="11"/>
      <c r="O16063" s="11"/>
      <c r="P16063" s="11"/>
      <c r="Q16063" s="11"/>
      <c r="R16063" s="11"/>
      <c r="S16063" s="11"/>
      <c r="T16063" s="11"/>
      <c r="U16063" s="2">
        <v>2.1100000000000001E-2</v>
      </c>
      <c r="V16063" s="11"/>
      <c r="W16063" s="11"/>
      <c r="X16063" s="11"/>
    </row>
    <row r="16064" spans="1:24" x14ac:dyDescent="0.55000000000000004">
      <c r="A16064">
        <v>595</v>
      </c>
      <c r="B16064">
        <v>6</v>
      </c>
      <c r="C16064">
        <v>25</v>
      </c>
      <c r="D16064" t="s">
        <v>31</v>
      </c>
      <c r="E16064">
        <v>14</v>
      </c>
      <c r="F16064" t="s">
        <v>28</v>
      </c>
      <c r="G16064">
        <v>6</v>
      </c>
      <c r="M16064">
        <v>13</v>
      </c>
      <c r="N16064" s="11"/>
      <c r="O16064" s="11"/>
      <c r="P16064" s="11"/>
      <c r="Q16064" s="11"/>
      <c r="R16064" s="11"/>
      <c r="S16064" s="11"/>
      <c r="T16064" s="11"/>
      <c r="U16064" s="2">
        <v>-4.19E-2</v>
      </c>
      <c r="V16064" s="11"/>
      <c r="W16064" s="11"/>
      <c r="X16064" s="11"/>
    </row>
    <row r="16065" spans="1:24" x14ac:dyDescent="0.55000000000000004">
      <c r="A16065">
        <v>595</v>
      </c>
      <c r="B16065">
        <v>6</v>
      </c>
      <c r="C16065">
        <v>26</v>
      </c>
      <c r="D16065" t="s">
        <v>32</v>
      </c>
      <c r="E16065">
        <v>15</v>
      </c>
      <c r="F16065" t="s">
        <v>33</v>
      </c>
      <c r="G16065">
        <v>2</v>
      </c>
      <c r="M16065">
        <v>13</v>
      </c>
      <c r="N16065" s="11"/>
      <c r="O16065" s="11"/>
      <c r="P16065" s="11"/>
      <c r="Q16065" s="11"/>
      <c r="R16065" s="11"/>
      <c r="S16065" s="11"/>
      <c r="T16065" s="11"/>
      <c r="U16065" s="2">
        <v>2.1100000000000001E-2</v>
      </c>
      <c r="V16065" s="11"/>
      <c r="W16065" s="11"/>
      <c r="X16065" s="11"/>
    </row>
    <row r="16066" spans="1:24" x14ac:dyDescent="0.55000000000000004">
      <c r="A16066">
        <v>595</v>
      </c>
      <c r="B16066">
        <v>6</v>
      </c>
      <c r="C16066">
        <v>27</v>
      </c>
      <c r="D16066" t="s">
        <v>34</v>
      </c>
      <c r="E16066">
        <v>16</v>
      </c>
      <c r="F16066" t="s">
        <v>28</v>
      </c>
      <c r="G16066">
        <v>27</v>
      </c>
      <c r="M16066">
        <v>51</v>
      </c>
      <c r="N16066" s="11"/>
      <c r="O16066" s="11"/>
      <c r="P16066" s="11"/>
      <c r="Q16066" s="11"/>
      <c r="R16066" s="11"/>
      <c r="S16066" s="11"/>
      <c r="T16066" s="11"/>
      <c r="U16066" s="2">
        <v>4.19E-2</v>
      </c>
      <c r="V16066" s="11"/>
      <c r="W16066" s="11"/>
      <c r="X16066" s="11"/>
    </row>
    <row r="16067" spans="1:24" x14ac:dyDescent="0.55000000000000004">
      <c r="A16067">
        <v>596</v>
      </c>
      <c r="B16067">
        <v>1</v>
      </c>
      <c r="C16067">
        <v>1</v>
      </c>
      <c r="D16067" t="s">
        <v>3</v>
      </c>
      <c r="E16067">
        <v>1</v>
      </c>
      <c r="F16067" t="s">
        <v>9</v>
      </c>
      <c r="G16067">
        <v>24</v>
      </c>
      <c r="M16067">
        <v>48</v>
      </c>
      <c r="N16067" s="9"/>
      <c r="O16067" s="9"/>
      <c r="P16067" s="9"/>
      <c r="Q16067" s="9"/>
      <c r="R16067" s="9"/>
      <c r="S16067" s="10">
        <v>5.9800000000000001E-4</v>
      </c>
      <c r="T16067" s="11"/>
      <c r="U16067" s="11"/>
      <c r="V16067" s="9"/>
      <c r="W16067" s="10">
        <v>7.9799999999999992E-3</v>
      </c>
      <c r="X16067" s="2">
        <v>7.2099999999999996E-4</v>
      </c>
    </row>
    <row r="16068" spans="1:24" x14ac:dyDescent="0.55000000000000004">
      <c r="A16068">
        <v>596</v>
      </c>
      <c r="B16068">
        <v>1</v>
      </c>
      <c r="C16068">
        <v>2</v>
      </c>
      <c r="D16068" t="s">
        <v>5</v>
      </c>
      <c r="E16068">
        <v>2</v>
      </c>
      <c r="F16068" t="s">
        <v>9</v>
      </c>
      <c r="G16068">
        <v>3</v>
      </c>
      <c r="M16068">
        <v>50</v>
      </c>
      <c r="N16068" s="9"/>
      <c r="O16068" s="9"/>
      <c r="P16068" s="9"/>
      <c r="Q16068" s="9"/>
      <c r="R16068" s="9"/>
      <c r="S16068" s="10">
        <v>1.0740000000000001E-3</v>
      </c>
      <c r="T16068" s="11"/>
      <c r="U16068" s="11"/>
      <c r="V16068" s="9"/>
      <c r="W16068" s="10">
        <v>1.2290000000000001E-3</v>
      </c>
      <c r="X16068" s="2">
        <v>1.188E-3</v>
      </c>
    </row>
    <row r="16069" spans="1:24" x14ac:dyDescent="0.55000000000000004">
      <c r="A16069">
        <v>596</v>
      </c>
      <c r="B16069">
        <v>1</v>
      </c>
      <c r="C16069">
        <v>3</v>
      </c>
      <c r="D16069" t="s">
        <v>6</v>
      </c>
      <c r="E16069">
        <v>2</v>
      </c>
      <c r="F16069" t="s">
        <v>9</v>
      </c>
      <c r="G16069">
        <v>4</v>
      </c>
      <c r="M16069">
        <v>84</v>
      </c>
      <c r="N16069" s="9"/>
      <c r="O16069" s="9"/>
      <c r="P16069" s="9"/>
      <c r="Q16069" s="9"/>
      <c r="R16069" s="9"/>
      <c r="S16069" s="10">
        <f t="shared" ref="S16069" si="1792">0.000218*4</f>
        <v>8.7200000000000005E-4</v>
      </c>
      <c r="T16069" s="11"/>
      <c r="U16069" s="11"/>
      <c r="V16069" s="9"/>
      <c r="W16069" s="10">
        <v>9.2299999999999999E-4</v>
      </c>
      <c r="X16069" s="2">
        <v>9.01E-4</v>
      </c>
    </row>
    <row r="16070" spans="1:24" x14ac:dyDescent="0.55000000000000004">
      <c r="A16070">
        <v>596</v>
      </c>
      <c r="B16070">
        <v>1</v>
      </c>
      <c r="C16070">
        <v>4</v>
      </c>
      <c r="D16070" t="s">
        <v>7</v>
      </c>
      <c r="E16070">
        <v>2</v>
      </c>
      <c r="F16070" t="s">
        <v>9</v>
      </c>
      <c r="G16070">
        <v>7</v>
      </c>
      <c r="M16070">
        <v>64</v>
      </c>
      <c r="N16070" s="9"/>
      <c r="O16070" s="9"/>
      <c r="P16070" s="9"/>
      <c r="Q16070" s="9"/>
      <c r="R16070" s="9"/>
      <c r="S16070" s="10">
        <f t="shared" ref="S16070" si="1793">0.000218*2</f>
        <v>4.3600000000000003E-4</v>
      </c>
      <c r="T16070" s="11"/>
      <c r="U16070" s="11"/>
      <c r="V16070" s="9"/>
      <c r="W16070" s="10">
        <v>6.4999999999999997E-4</v>
      </c>
      <c r="X16070" s="2">
        <v>5.4199999999999995E-4</v>
      </c>
    </row>
    <row r="16071" spans="1:24" x14ac:dyDescent="0.55000000000000004">
      <c r="A16071">
        <v>596</v>
      </c>
      <c r="B16071">
        <v>2</v>
      </c>
      <c r="C16071">
        <v>5</v>
      </c>
      <c r="D16071" t="s">
        <v>8</v>
      </c>
      <c r="E16071">
        <v>3</v>
      </c>
      <c r="F16071" t="s">
        <v>9</v>
      </c>
      <c r="G16071">
        <v>5</v>
      </c>
      <c r="M16071">
        <v>18</v>
      </c>
      <c r="N16071" s="2">
        <v>8.7999999999999998E-5</v>
      </c>
      <c r="O16071" s="2">
        <v>2.5399999999999999E-4</v>
      </c>
      <c r="P16071" s="2">
        <v>4.1199999999999999E-4</v>
      </c>
      <c r="Q16071" s="2">
        <v>3.68E-4</v>
      </c>
      <c r="R16071" s="11"/>
      <c r="S16071" s="11"/>
      <c r="T16071" s="11"/>
      <c r="U16071" s="11"/>
      <c r="V16071" s="11"/>
      <c r="W16071" s="11"/>
      <c r="X16071" s="11"/>
    </row>
    <row r="16072" spans="1:24" x14ac:dyDescent="0.55000000000000004">
      <c r="A16072">
        <v>596</v>
      </c>
      <c r="B16072">
        <v>2</v>
      </c>
      <c r="C16072">
        <v>6</v>
      </c>
      <c r="D16072" t="s">
        <v>10</v>
      </c>
      <c r="E16072">
        <v>3</v>
      </c>
      <c r="F16072" t="s">
        <v>9</v>
      </c>
      <c r="G16072">
        <v>34</v>
      </c>
      <c r="M16072">
        <v>26</v>
      </c>
      <c r="N16072" s="2">
        <v>3.9999999999999998E-6</v>
      </c>
      <c r="O16072" s="2">
        <v>4.1999999999999998E-5</v>
      </c>
      <c r="P16072" s="2">
        <v>6.7000000000000002E-5</v>
      </c>
      <c r="Q16072" s="2">
        <v>5.5000000000000002E-5</v>
      </c>
      <c r="R16072" s="11"/>
      <c r="S16072" s="11"/>
      <c r="T16072" s="11"/>
      <c r="U16072" s="11"/>
      <c r="V16072" s="11"/>
      <c r="W16072" s="11"/>
      <c r="X16072" s="11"/>
    </row>
    <row r="16073" spans="1:24" x14ac:dyDescent="0.55000000000000004">
      <c r="A16073">
        <v>596</v>
      </c>
      <c r="B16073">
        <v>2</v>
      </c>
      <c r="C16073">
        <v>7</v>
      </c>
      <c r="D16073" t="s">
        <v>11</v>
      </c>
      <c r="E16073">
        <v>3</v>
      </c>
      <c r="F16073" t="s">
        <v>9</v>
      </c>
      <c r="G16073">
        <v>23</v>
      </c>
      <c r="M16073">
        <v>78</v>
      </c>
      <c r="N16073" s="2">
        <v>1.7E-5</v>
      </c>
      <c r="O16073" s="2">
        <v>1.4899999999999999E-4</v>
      </c>
      <c r="P16073" s="2">
        <v>3.5399999999999999E-4</v>
      </c>
      <c r="Q16073" s="2">
        <v>3.1199999999999999E-4</v>
      </c>
      <c r="R16073" s="11"/>
      <c r="S16073" s="11"/>
      <c r="T16073" s="11"/>
      <c r="U16073" s="11"/>
      <c r="V16073" s="11"/>
      <c r="W16073" s="11"/>
      <c r="X16073" s="11"/>
    </row>
    <row r="16074" spans="1:24" x14ac:dyDescent="0.55000000000000004">
      <c r="A16074">
        <v>596</v>
      </c>
      <c r="B16074">
        <v>2</v>
      </c>
      <c r="C16074">
        <v>8</v>
      </c>
      <c r="D16074" t="s">
        <v>12</v>
      </c>
      <c r="E16074">
        <v>3</v>
      </c>
      <c r="F16074" t="s">
        <v>9</v>
      </c>
      <c r="G16074">
        <v>6</v>
      </c>
      <c r="M16074">
        <v>87</v>
      </c>
      <c r="N16074" s="2">
        <v>1.2E-5</v>
      </c>
      <c r="O16074" s="2">
        <v>1.02E-4</v>
      </c>
      <c r="P16074" s="2">
        <v>2.32E-4</v>
      </c>
      <c r="Q16074" s="2">
        <v>1.9900000000000001E-4</v>
      </c>
      <c r="R16074" s="11"/>
      <c r="S16074" s="11"/>
      <c r="T16074" s="11"/>
      <c r="U16074" s="11"/>
      <c r="V16074" s="11"/>
      <c r="W16074" s="11"/>
      <c r="X16074" s="11"/>
    </row>
    <row r="16075" spans="1:24" x14ac:dyDescent="0.55000000000000004">
      <c r="A16075">
        <v>596</v>
      </c>
      <c r="B16075">
        <v>3</v>
      </c>
      <c r="C16075">
        <v>9</v>
      </c>
      <c r="D16075" t="s">
        <v>13</v>
      </c>
      <c r="E16075">
        <v>4</v>
      </c>
      <c r="F16075" t="s">
        <v>9</v>
      </c>
      <c r="G16075">
        <v>0</v>
      </c>
      <c r="M16075">
        <v>0</v>
      </c>
      <c r="N16075" s="11"/>
      <c r="O16075" s="11"/>
      <c r="P16075" s="11"/>
      <c r="Q16075" s="11"/>
      <c r="R16075" s="11"/>
      <c r="S16075" s="11"/>
      <c r="T16075" s="11"/>
      <c r="U16075" s="11"/>
      <c r="V16075" s="11"/>
      <c r="W16075" s="2">
        <v>5.3999999999999998E-5</v>
      </c>
      <c r="X16075" s="2">
        <v>4.1E-5</v>
      </c>
    </row>
    <row r="16076" spans="1:24" x14ac:dyDescent="0.55000000000000004">
      <c r="A16076">
        <v>596</v>
      </c>
      <c r="B16076">
        <v>3</v>
      </c>
      <c r="C16076">
        <v>10</v>
      </c>
      <c r="D16076" t="s">
        <v>14</v>
      </c>
      <c r="E16076">
        <v>4</v>
      </c>
      <c r="F16076" t="s">
        <v>9</v>
      </c>
      <c r="G16076">
        <v>0</v>
      </c>
      <c r="M16076">
        <v>0</v>
      </c>
      <c r="N16076" s="11"/>
      <c r="O16076" s="11"/>
      <c r="P16076" s="11"/>
      <c r="Q16076" s="11"/>
      <c r="R16076" s="11"/>
      <c r="S16076" s="2">
        <v>2.0100000000000001E-4</v>
      </c>
      <c r="T16076" s="11"/>
      <c r="U16076" s="11"/>
      <c r="V16076" s="11"/>
      <c r="W16076" s="2">
        <v>1.4200000000000001E-4</v>
      </c>
      <c r="X16076" s="2">
        <v>1.35E-4</v>
      </c>
    </row>
    <row r="16077" spans="1:24" x14ac:dyDescent="0.55000000000000004">
      <c r="A16077">
        <v>596</v>
      </c>
      <c r="B16077">
        <v>3</v>
      </c>
      <c r="C16077">
        <v>11</v>
      </c>
      <c r="D16077" t="s">
        <v>15</v>
      </c>
      <c r="E16077">
        <v>5</v>
      </c>
      <c r="F16077" t="s">
        <v>9</v>
      </c>
      <c r="G16077">
        <v>3</v>
      </c>
      <c r="M16077">
        <v>15</v>
      </c>
      <c r="N16077" s="11"/>
      <c r="O16077" s="11"/>
      <c r="P16077" s="11"/>
      <c r="Q16077" s="11"/>
      <c r="R16077" s="11"/>
      <c r="S16077" s="2">
        <v>1.8699999999999999E-4</v>
      </c>
      <c r="T16077" s="11"/>
      <c r="U16077" s="11"/>
      <c r="V16077" s="11"/>
      <c r="W16077" s="2">
        <v>1.3200000000000001E-4</v>
      </c>
      <c r="X16077" s="2">
        <v>1.22E-4</v>
      </c>
    </row>
    <row r="16078" spans="1:24" x14ac:dyDescent="0.55000000000000004">
      <c r="A16078">
        <v>596</v>
      </c>
      <c r="B16078">
        <v>3</v>
      </c>
      <c r="C16078">
        <v>12</v>
      </c>
      <c r="D16078" t="s">
        <v>16</v>
      </c>
      <c r="E16078">
        <v>6</v>
      </c>
      <c r="F16078" t="s">
        <v>9</v>
      </c>
      <c r="G16078">
        <v>3</v>
      </c>
      <c r="M16078">
        <v>13</v>
      </c>
      <c r="N16078" s="11"/>
      <c r="O16078" s="11"/>
      <c r="P16078" s="11"/>
      <c r="Q16078" s="11"/>
      <c r="R16078" s="11"/>
      <c r="S16078" s="11"/>
      <c r="T16078" s="11"/>
      <c r="U16078" s="11"/>
      <c r="V16078" s="11"/>
      <c r="W16078" s="2">
        <v>1.9900000000000001E-4</v>
      </c>
      <c r="X16078" s="2">
        <v>1.7799999999999999E-4</v>
      </c>
    </row>
    <row r="16079" spans="1:24" x14ac:dyDescent="0.55000000000000004">
      <c r="A16079">
        <v>596</v>
      </c>
      <c r="B16079">
        <v>3</v>
      </c>
      <c r="C16079">
        <v>13</v>
      </c>
      <c r="D16079" t="s">
        <v>17</v>
      </c>
      <c r="E16079">
        <v>7</v>
      </c>
      <c r="F16079" t="s">
        <v>9</v>
      </c>
      <c r="G16079">
        <v>15</v>
      </c>
      <c r="M16079">
        <v>20</v>
      </c>
      <c r="N16079" s="2">
        <v>2.5000000000000001E-5</v>
      </c>
      <c r="O16079" s="2">
        <v>1.65E-4</v>
      </c>
      <c r="P16079" s="2">
        <f t="shared" ref="P16079" si="1794">0.000398</f>
        <v>3.9800000000000002E-4</v>
      </c>
      <c r="Q16079" s="2">
        <v>3.1100000000000002E-4</v>
      </c>
      <c r="R16079" s="11"/>
      <c r="S16079" s="11"/>
      <c r="T16079" s="11"/>
      <c r="U16079" s="11"/>
      <c r="V16079" s="11"/>
      <c r="W16079" s="2">
        <v>8.3999999999999995E-5</v>
      </c>
      <c r="X16079" s="2">
        <v>7.7999999999999999E-5</v>
      </c>
    </row>
    <row r="16080" spans="1:24" x14ac:dyDescent="0.55000000000000004">
      <c r="A16080">
        <v>596</v>
      </c>
      <c r="B16080">
        <v>3</v>
      </c>
      <c r="C16080">
        <v>14</v>
      </c>
      <c r="D16080" t="s">
        <v>18</v>
      </c>
      <c r="E16080">
        <v>8</v>
      </c>
      <c r="F16080" t="s">
        <v>9</v>
      </c>
      <c r="G16080">
        <v>3</v>
      </c>
      <c r="M16080">
        <v>39</v>
      </c>
      <c r="N16080" s="2">
        <v>3.3000000000000003E-5</v>
      </c>
      <c r="O16080" s="2">
        <v>1.9900000000000001E-4</v>
      </c>
      <c r="P16080" s="2">
        <v>4.3300000000000001E-4</v>
      </c>
      <c r="Q16080" s="2">
        <v>3.8200000000000002E-4</v>
      </c>
      <c r="R16080" s="11"/>
      <c r="S16080" s="2">
        <v>1.54E-4</v>
      </c>
      <c r="T16080" s="11"/>
      <c r="U16080" s="11"/>
      <c r="V16080" s="11"/>
      <c r="W16080" s="2">
        <v>1.02E-4</v>
      </c>
      <c r="X16080" s="2">
        <v>9.2999999999999997E-5</v>
      </c>
    </row>
    <row r="16081" spans="1:24" x14ac:dyDescent="0.55000000000000004">
      <c r="A16081">
        <v>596</v>
      </c>
      <c r="B16081">
        <v>3</v>
      </c>
      <c r="C16081">
        <v>15</v>
      </c>
      <c r="D16081" t="s">
        <v>19</v>
      </c>
      <c r="E16081">
        <v>4</v>
      </c>
      <c r="F16081" t="s">
        <v>9</v>
      </c>
      <c r="G16081">
        <v>12</v>
      </c>
      <c r="M16081">
        <v>31</v>
      </c>
      <c r="N16081" s="11"/>
      <c r="O16081" s="11"/>
      <c r="P16081" s="11"/>
      <c r="Q16081" s="11"/>
      <c r="R16081" s="11"/>
      <c r="S16081" s="2">
        <v>2.5500000000000002E-4</v>
      </c>
      <c r="T16081" s="11"/>
      <c r="U16081" s="11"/>
      <c r="V16081" s="11"/>
      <c r="W16081" s="2">
        <v>1.6200000000000001E-4</v>
      </c>
      <c r="X16081" s="2">
        <v>1.4999999999999999E-4</v>
      </c>
    </row>
    <row r="16082" spans="1:24" x14ac:dyDescent="0.55000000000000004">
      <c r="A16082">
        <v>596</v>
      </c>
      <c r="B16082">
        <v>4</v>
      </c>
      <c r="C16082">
        <v>16</v>
      </c>
      <c r="D16082" t="s">
        <v>20</v>
      </c>
      <c r="E16082">
        <v>9</v>
      </c>
      <c r="F16082" t="s">
        <v>9</v>
      </c>
      <c r="G16082">
        <v>59</v>
      </c>
      <c r="M16082">
        <v>22</v>
      </c>
      <c r="N16082" s="11"/>
      <c r="O16082" s="11"/>
      <c r="P16082" s="11"/>
      <c r="Q16082" s="11"/>
      <c r="R16082" s="11"/>
      <c r="S16082" s="11"/>
      <c r="T16082" s="11"/>
      <c r="U16082" s="11"/>
      <c r="V16082" s="11"/>
      <c r="W16082" s="2">
        <v>1.9999999999999999E-6</v>
      </c>
      <c r="X16082" s="2">
        <v>1.9999999999999999E-6</v>
      </c>
    </row>
    <row r="16083" spans="1:24" x14ac:dyDescent="0.55000000000000004">
      <c r="A16083">
        <v>596</v>
      </c>
      <c r="B16083">
        <v>5</v>
      </c>
      <c r="C16083">
        <v>17</v>
      </c>
      <c r="D16083" t="s">
        <v>21</v>
      </c>
      <c r="E16083">
        <v>10</v>
      </c>
      <c r="F16083" t="s">
        <v>22</v>
      </c>
      <c r="G16083">
        <v>0</v>
      </c>
      <c r="M16083">
        <v>0</v>
      </c>
      <c r="N16083" s="11"/>
      <c r="O16083" s="11"/>
      <c r="P16083" s="11"/>
      <c r="Q16083" s="11"/>
      <c r="R16083" s="11"/>
      <c r="S16083" s="11"/>
      <c r="T16083" s="2">
        <v>1.7899999999999999E-4</v>
      </c>
      <c r="U16083" s="11"/>
      <c r="V16083" s="11"/>
      <c r="W16083" s="11"/>
      <c r="X16083" s="11"/>
    </row>
    <row r="16084" spans="1:24" x14ac:dyDescent="0.55000000000000004">
      <c r="A16084">
        <v>596</v>
      </c>
      <c r="B16084">
        <v>5</v>
      </c>
      <c r="C16084">
        <v>18</v>
      </c>
      <c r="D16084" t="s">
        <v>23</v>
      </c>
      <c r="E16084">
        <v>11</v>
      </c>
      <c r="F16084" t="s">
        <v>22</v>
      </c>
      <c r="G16084">
        <v>24</v>
      </c>
      <c r="M16084">
        <v>0</v>
      </c>
      <c r="N16084" s="11"/>
      <c r="O16084" s="11"/>
      <c r="P16084" s="11"/>
      <c r="Q16084" s="11"/>
      <c r="R16084" s="2">
        <v>3.5399999999999999E-4</v>
      </c>
      <c r="S16084" s="11"/>
      <c r="T16084" s="11"/>
      <c r="U16084" s="11"/>
      <c r="V16084" s="2">
        <v>1.2300000000000001E-4</v>
      </c>
      <c r="W16084" s="2">
        <v>3.1999999999999999E-5</v>
      </c>
      <c r="X16084" s="2">
        <v>5.5000000000000002E-5</v>
      </c>
    </row>
    <row r="16085" spans="1:24" x14ac:dyDescent="0.55000000000000004">
      <c r="A16085">
        <v>596</v>
      </c>
      <c r="B16085">
        <v>5</v>
      </c>
      <c r="C16085">
        <v>19</v>
      </c>
      <c r="D16085" t="s">
        <v>24</v>
      </c>
      <c r="E16085">
        <v>11</v>
      </c>
      <c r="F16085" t="s">
        <v>22</v>
      </c>
      <c r="G16085">
        <v>15</v>
      </c>
      <c r="M16085">
        <v>34</v>
      </c>
      <c r="N16085" s="11"/>
      <c r="O16085" s="11"/>
      <c r="P16085" s="11"/>
      <c r="Q16085" s="11"/>
      <c r="R16085" s="2">
        <v>5.5400000000000002E-4</v>
      </c>
      <c r="S16085" s="11"/>
      <c r="T16085" s="11"/>
      <c r="U16085" s="11"/>
      <c r="V16085" s="2">
        <v>3.3700000000000001E-4</v>
      </c>
      <c r="W16085" s="2">
        <v>1.9900000000000001E-4</v>
      </c>
      <c r="X16085" s="2">
        <v>2.4499999999999999E-4</v>
      </c>
    </row>
    <row r="16086" spans="1:24" x14ac:dyDescent="0.55000000000000004">
      <c r="A16086">
        <v>596</v>
      </c>
      <c r="B16086">
        <v>5</v>
      </c>
      <c r="C16086">
        <v>20</v>
      </c>
      <c r="D16086" t="s">
        <v>25</v>
      </c>
      <c r="E16086">
        <v>10</v>
      </c>
      <c r="F16086" t="s">
        <v>22</v>
      </c>
      <c r="G16086">
        <v>3653</v>
      </c>
      <c r="M16086">
        <v>41</v>
      </c>
      <c r="N16086" s="11"/>
      <c r="O16086" s="11"/>
      <c r="P16086" s="11"/>
      <c r="Q16086" s="11"/>
      <c r="R16086" s="11"/>
      <c r="S16086" s="11"/>
      <c r="T16086" s="2">
        <v>1.7899999999999999E-4</v>
      </c>
      <c r="U16086" s="11"/>
      <c r="V16086" s="11"/>
      <c r="W16086" s="11"/>
      <c r="X16086" s="11"/>
    </row>
    <row r="16087" spans="1:24" x14ac:dyDescent="0.55000000000000004">
      <c r="A16087">
        <v>596</v>
      </c>
      <c r="B16087">
        <v>5</v>
      </c>
      <c r="C16087">
        <v>21</v>
      </c>
      <c r="D16087" t="s">
        <v>26</v>
      </c>
      <c r="E16087">
        <v>11</v>
      </c>
      <c r="F16087" t="s">
        <v>22</v>
      </c>
      <c r="G16087">
        <v>329</v>
      </c>
      <c r="M16087">
        <v>55</v>
      </c>
      <c r="N16087" s="11"/>
      <c r="O16087" s="11"/>
      <c r="P16087" s="11"/>
      <c r="Q16087" s="11"/>
      <c r="R16087" s="2">
        <v>5.5099999999999995E-4</v>
      </c>
      <c r="S16087" s="11"/>
      <c r="T16087" s="11"/>
      <c r="U16087" s="11"/>
      <c r="V16087" s="2">
        <v>3.3199999999999999E-4</v>
      </c>
      <c r="W16087" s="2">
        <v>1.92E-4</v>
      </c>
      <c r="X16087" s="2">
        <v>2.33E-4</v>
      </c>
    </row>
    <row r="16088" spans="1:24" x14ac:dyDescent="0.55000000000000004">
      <c r="A16088">
        <v>596</v>
      </c>
      <c r="B16088">
        <v>5</v>
      </c>
      <c r="C16088">
        <v>22</v>
      </c>
      <c r="D16088" t="s">
        <v>27</v>
      </c>
      <c r="E16088">
        <v>11</v>
      </c>
      <c r="F16088" t="s">
        <v>28</v>
      </c>
      <c r="G16088">
        <v>19</v>
      </c>
      <c r="M16088">
        <v>51</v>
      </c>
      <c r="N16088" s="11"/>
      <c r="O16088" s="11"/>
      <c r="P16088" s="11"/>
      <c r="Q16088" s="11"/>
      <c r="R16088" s="2">
        <v>2.7599999999999999E-4</v>
      </c>
      <c r="S16088" s="11"/>
      <c r="T16088" s="11"/>
      <c r="U16088" s="11"/>
      <c r="V16088" s="11"/>
      <c r="W16088" s="11"/>
      <c r="X16088" s="11"/>
    </row>
    <row r="16089" spans="1:24" x14ac:dyDescent="0.55000000000000004">
      <c r="A16089">
        <v>596</v>
      </c>
      <c r="B16089">
        <v>6</v>
      </c>
      <c r="C16089">
        <v>23</v>
      </c>
      <c r="D16089" t="s">
        <v>29</v>
      </c>
      <c r="E16089">
        <v>12</v>
      </c>
      <c r="F16089" t="s">
        <v>28</v>
      </c>
      <c r="G16089">
        <v>0</v>
      </c>
      <c r="M16089">
        <v>0</v>
      </c>
      <c r="N16089" s="11"/>
      <c r="O16089" s="11"/>
      <c r="P16089" s="11"/>
      <c r="Q16089" s="11"/>
      <c r="R16089" s="11"/>
      <c r="S16089" s="11"/>
      <c r="T16089" s="11"/>
      <c r="U16089" s="2">
        <v>-4.19E-2</v>
      </c>
      <c r="V16089" s="11"/>
      <c r="W16089" s="11"/>
      <c r="X16089" s="11"/>
    </row>
    <row r="16090" spans="1:24" x14ac:dyDescent="0.55000000000000004">
      <c r="A16090">
        <v>596</v>
      </c>
      <c r="B16090">
        <v>6</v>
      </c>
      <c r="C16090">
        <v>24</v>
      </c>
      <c r="D16090" t="s">
        <v>30</v>
      </c>
      <c r="E16090">
        <v>13</v>
      </c>
      <c r="F16090" t="s">
        <v>28</v>
      </c>
      <c r="G16090">
        <v>0</v>
      </c>
      <c r="M16090">
        <v>0</v>
      </c>
      <c r="N16090" s="11"/>
      <c r="O16090" s="11"/>
      <c r="P16090" s="11"/>
      <c r="Q16090" s="11"/>
      <c r="R16090" s="11"/>
      <c r="S16090" s="11"/>
      <c r="T16090" s="11"/>
      <c r="U16090" s="2">
        <v>2.1100000000000001E-2</v>
      </c>
      <c r="V16090" s="11"/>
      <c r="W16090" s="11"/>
      <c r="X16090" s="11"/>
    </row>
    <row r="16091" spans="1:24" x14ac:dyDescent="0.55000000000000004">
      <c r="A16091">
        <v>596</v>
      </c>
      <c r="B16091">
        <v>6</v>
      </c>
      <c r="C16091">
        <v>25</v>
      </c>
      <c r="D16091" t="s">
        <v>31</v>
      </c>
      <c r="E16091">
        <v>14</v>
      </c>
      <c r="F16091" t="s">
        <v>28</v>
      </c>
      <c r="G16091">
        <v>0</v>
      </c>
      <c r="M16091">
        <v>0</v>
      </c>
      <c r="N16091" s="11"/>
      <c r="O16091" s="11"/>
      <c r="P16091" s="11"/>
      <c r="Q16091" s="11"/>
      <c r="R16091" s="11"/>
      <c r="S16091" s="11"/>
      <c r="T16091" s="11"/>
      <c r="U16091" s="2">
        <v>-4.19E-2</v>
      </c>
      <c r="V16091" s="11"/>
      <c r="W16091" s="11"/>
      <c r="X16091" s="11"/>
    </row>
    <row r="16092" spans="1:24" x14ac:dyDescent="0.55000000000000004">
      <c r="A16092">
        <v>596</v>
      </c>
      <c r="B16092">
        <v>6</v>
      </c>
      <c r="C16092">
        <v>26</v>
      </c>
      <c r="D16092" t="s">
        <v>32</v>
      </c>
      <c r="E16092">
        <v>15</v>
      </c>
      <c r="F16092" t="s">
        <v>33</v>
      </c>
      <c r="G16092">
        <v>2</v>
      </c>
      <c r="M16092">
        <v>14</v>
      </c>
      <c r="N16092" s="11"/>
      <c r="O16092" s="11"/>
      <c r="P16092" s="11"/>
      <c r="Q16092" s="11"/>
      <c r="R16092" s="11"/>
      <c r="S16092" s="11"/>
      <c r="T16092" s="11"/>
      <c r="U16092" s="2">
        <v>2.1100000000000001E-2</v>
      </c>
      <c r="V16092" s="11"/>
      <c r="W16092" s="11"/>
      <c r="X16092" s="11"/>
    </row>
    <row r="16093" spans="1:24" x14ac:dyDescent="0.55000000000000004">
      <c r="A16093">
        <v>596</v>
      </c>
      <c r="B16093">
        <v>6</v>
      </c>
      <c r="C16093">
        <v>27</v>
      </c>
      <c r="D16093" t="s">
        <v>34</v>
      </c>
      <c r="E16093">
        <v>16</v>
      </c>
      <c r="F16093" t="s">
        <v>28</v>
      </c>
      <c r="G16093">
        <v>21</v>
      </c>
      <c r="M16093">
        <v>42</v>
      </c>
      <c r="N16093" s="11"/>
      <c r="O16093" s="11"/>
      <c r="P16093" s="11"/>
      <c r="Q16093" s="11"/>
      <c r="R16093" s="11"/>
      <c r="S16093" s="11"/>
      <c r="T16093" s="11"/>
      <c r="U16093" s="2">
        <v>4.19E-2</v>
      </c>
      <c r="V16093" s="11"/>
      <c r="W16093" s="11"/>
      <c r="X16093" s="11"/>
    </row>
    <row r="16094" spans="1:24" x14ac:dyDescent="0.55000000000000004">
      <c r="A16094">
        <v>597</v>
      </c>
      <c r="B16094">
        <v>1</v>
      </c>
      <c r="C16094">
        <v>1</v>
      </c>
      <c r="D16094" t="s">
        <v>3</v>
      </c>
      <c r="E16094">
        <v>1</v>
      </c>
      <c r="F16094" t="s">
        <v>4</v>
      </c>
      <c r="G16094">
        <v>30</v>
      </c>
      <c r="M16094">
        <v>51</v>
      </c>
      <c r="N16094" s="9"/>
      <c r="O16094" s="9"/>
      <c r="P16094" s="9"/>
      <c r="Q16094" s="9"/>
      <c r="R16094" s="9"/>
      <c r="S16094" s="10">
        <v>5.9800000000000001E-4</v>
      </c>
      <c r="T16094" s="11"/>
      <c r="U16094" s="11"/>
      <c r="V16094" s="9"/>
      <c r="W16094" s="10">
        <v>7.9799999999999992E-3</v>
      </c>
      <c r="X16094" s="2">
        <v>7.2099999999999996E-4</v>
      </c>
    </row>
    <row r="16095" spans="1:24" x14ac:dyDescent="0.55000000000000004">
      <c r="A16095">
        <v>597</v>
      </c>
      <c r="B16095">
        <v>1</v>
      </c>
      <c r="C16095">
        <v>2</v>
      </c>
      <c r="D16095" t="s">
        <v>5</v>
      </c>
      <c r="E16095">
        <v>2</v>
      </c>
      <c r="F16095" t="s">
        <v>4</v>
      </c>
      <c r="G16095">
        <v>2</v>
      </c>
      <c r="M16095">
        <v>49</v>
      </c>
      <c r="N16095" s="9"/>
      <c r="O16095" s="9"/>
      <c r="P16095" s="9"/>
      <c r="Q16095" s="9"/>
      <c r="R16095" s="9"/>
      <c r="S16095" s="10">
        <v>1.0740000000000001E-3</v>
      </c>
      <c r="T16095" s="11"/>
      <c r="U16095" s="11"/>
      <c r="V16095" s="9"/>
      <c r="W16095" s="10">
        <v>1.2290000000000001E-3</v>
      </c>
      <c r="X16095" s="2">
        <v>1.188E-3</v>
      </c>
    </row>
    <row r="16096" spans="1:24" x14ac:dyDescent="0.55000000000000004">
      <c r="A16096">
        <v>597</v>
      </c>
      <c r="B16096">
        <v>1</v>
      </c>
      <c r="C16096">
        <v>3</v>
      </c>
      <c r="D16096" t="s">
        <v>6</v>
      </c>
      <c r="E16096">
        <v>2</v>
      </c>
      <c r="F16096" t="s">
        <v>4</v>
      </c>
      <c r="G16096">
        <v>10</v>
      </c>
      <c r="M16096">
        <v>93</v>
      </c>
      <c r="N16096" s="9"/>
      <c r="O16096" s="9"/>
      <c r="P16096" s="9"/>
      <c r="Q16096" s="9"/>
      <c r="R16096" s="9"/>
      <c r="S16096" s="10">
        <f t="shared" ref="S16096" si="1795">0.000218*4</f>
        <v>8.7200000000000005E-4</v>
      </c>
      <c r="T16096" s="11"/>
      <c r="U16096" s="11"/>
      <c r="V16096" s="9"/>
      <c r="W16096" s="10">
        <v>9.2299999999999999E-4</v>
      </c>
      <c r="X16096" s="2">
        <v>9.01E-4</v>
      </c>
    </row>
    <row r="16097" spans="1:24" x14ac:dyDescent="0.55000000000000004">
      <c r="A16097">
        <v>597</v>
      </c>
      <c r="B16097">
        <v>1</v>
      </c>
      <c r="C16097">
        <v>4</v>
      </c>
      <c r="D16097" t="s">
        <v>7</v>
      </c>
      <c r="E16097">
        <v>2</v>
      </c>
      <c r="F16097" t="s">
        <v>4</v>
      </c>
      <c r="G16097">
        <v>4</v>
      </c>
      <c r="M16097">
        <v>60</v>
      </c>
      <c r="N16097" s="9"/>
      <c r="O16097" s="9"/>
      <c r="P16097" s="9"/>
      <c r="Q16097" s="9"/>
      <c r="R16097" s="9"/>
      <c r="S16097" s="10">
        <f t="shared" ref="S16097" si="1796">0.000218*2</f>
        <v>4.3600000000000003E-4</v>
      </c>
      <c r="T16097" s="11"/>
      <c r="U16097" s="11"/>
      <c r="V16097" s="9"/>
      <c r="W16097" s="10">
        <v>6.4999999999999997E-4</v>
      </c>
      <c r="X16097" s="2">
        <v>5.4199999999999995E-4</v>
      </c>
    </row>
    <row r="16098" spans="1:24" x14ac:dyDescent="0.55000000000000004">
      <c r="A16098">
        <v>597</v>
      </c>
      <c r="B16098">
        <v>2</v>
      </c>
      <c r="C16098">
        <v>5</v>
      </c>
      <c r="D16098" t="s">
        <v>8</v>
      </c>
      <c r="E16098">
        <v>3</v>
      </c>
      <c r="F16098" t="s">
        <v>9</v>
      </c>
      <c r="G16098">
        <v>5</v>
      </c>
      <c r="M16098">
        <v>10</v>
      </c>
      <c r="N16098" s="2">
        <v>8.7999999999999998E-5</v>
      </c>
      <c r="O16098" s="2">
        <v>2.5399999999999999E-4</v>
      </c>
      <c r="P16098" s="2">
        <v>4.1199999999999999E-4</v>
      </c>
      <c r="Q16098" s="2">
        <v>3.68E-4</v>
      </c>
      <c r="R16098" s="11"/>
      <c r="S16098" s="11"/>
      <c r="T16098" s="11"/>
      <c r="U16098" s="11"/>
      <c r="V16098" s="11"/>
      <c r="W16098" s="11"/>
      <c r="X16098" s="11"/>
    </row>
    <row r="16099" spans="1:24" x14ac:dyDescent="0.55000000000000004">
      <c r="A16099">
        <v>597</v>
      </c>
      <c r="B16099">
        <v>2</v>
      </c>
      <c r="C16099">
        <v>6</v>
      </c>
      <c r="D16099" t="s">
        <v>10</v>
      </c>
      <c r="E16099">
        <v>3</v>
      </c>
      <c r="F16099" t="s">
        <v>9</v>
      </c>
      <c r="G16099">
        <v>46</v>
      </c>
      <c r="M16099">
        <v>28</v>
      </c>
      <c r="N16099" s="2">
        <v>3.9999999999999998E-6</v>
      </c>
      <c r="O16099" s="2">
        <v>4.1999999999999998E-5</v>
      </c>
      <c r="P16099" s="2">
        <v>6.7000000000000002E-5</v>
      </c>
      <c r="Q16099" s="2">
        <v>5.5000000000000002E-5</v>
      </c>
      <c r="R16099" s="11"/>
      <c r="S16099" s="11"/>
      <c r="T16099" s="11"/>
      <c r="U16099" s="11"/>
      <c r="V16099" s="11"/>
      <c r="W16099" s="11"/>
      <c r="X16099" s="11"/>
    </row>
    <row r="16100" spans="1:24" x14ac:dyDescent="0.55000000000000004">
      <c r="A16100">
        <v>597</v>
      </c>
      <c r="B16100">
        <v>2</v>
      </c>
      <c r="C16100">
        <v>7</v>
      </c>
      <c r="D16100" t="s">
        <v>11</v>
      </c>
      <c r="E16100">
        <v>3</v>
      </c>
      <c r="F16100" t="s">
        <v>9</v>
      </c>
      <c r="G16100">
        <v>26</v>
      </c>
      <c r="M16100">
        <v>86</v>
      </c>
      <c r="N16100" s="2">
        <v>1.7E-5</v>
      </c>
      <c r="O16100" s="2">
        <v>1.4899999999999999E-4</v>
      </c>
      <c r="P16100" s="2">
        <v>3.5399999999999999E-4</v>
      </c>
      <c r="Q16100" s="2">
        <v>3.1199999999999999E-4</v>
      </c>
      <c r="R16100" s="11"/>
      <c r="S16100" s="11"/>
      <c r="T16100" s="11"/>
      <c r="U16100" s="11"/>
      <c r="V16100" s="11"/>
      <c r="W16100" s="11"/>
      <c r="X16100" s="11"/>
    </row>
    <row r="16101" spans="1:24" x14ac:dyDescent="0.55000000000000004">
      <c r="A16101">
        <v>597</v>
      </c>
      <c r="B16101">
        <v>2</v>
      </c>
      <c r="C16101">
        <v>8</v>
      </c>
      <c r="D16101" t="s">
        <v>12</v>
      </c>
      <c r="E16101">
        <v>3</v>
      </c>
      <c r="F16101" t="s">
        <v>9</v>
      </c>
      <c r="G16101">
        <v>8</v>
      </c>
      <c r="M16101">
        <v>92</v>
      </c>
      <c r="N16101" s="2">
        <v>1.2E-5</v>
      </c>
      <c r="O16101" s="2">
        <v>1.02E-4</v>
      </c>
      <c r="P16101" s="2">
        <v>2.32E-4</v>
      </c>
      <c r="Q16101" s="2">
        <v>1.9900000000000001E-4</v>
      </c>
      <c r="R16101" s="11"/>
      <c r="S16101" s="11"/>
      <c r="T16101" s="11"/>
      <c r="U16101" s="11"/>
      <c r="V16101" s="11"/>
      <c r="W16101" s="11"/>
      <c r="X16101" s="11"/>
    </row>
    <row r="16102" spans="1:24" x14ac:dyDescent="0.55000000000000004">
      <c r="A16102">
        <v>597</v>
      </c>
      <c r="B16102">
        <v>3</v>
      </c>
      <c r="C16102">
        <v>9</v>
      </c>
      <c r="D16102" t="s">
        <v>13</v>
      </c>
      <c r="E16102">
        <v>4</v>
      </c>
      <c r="F16102" t="s">
        <v>9</v>
      </c>
      <c r="G16102">
        <v>0</v>
      </c>
      <c r="M16102">
        <v>0</v>
      </c>
      <c r="N16102" s="11"/>
      <c r="O16102" s="11"/>
      <c r="P16102" s="11"/>
      <c r="Q16102" s="11"/>
      <c r="R16102" s="11"/>
      <c r="S16102" s="11"/>
      <c r="T16102" s="11"/>
      <c r="U16102" s="11"/>
      <c r="V16102" s="11"/>
      <c r="W16102" s="2">
        <v>5.3999999999999998E-5</v>
      </c>
      <c r="X16102" s="2">
        <v>4.1E-5</v>
      </c>
    </row>
    <row r="16103" spans="1:24" x14ac:dyDescent="0.55000000000000004">
      <c r="A16103">
        <v>597</v>
      </c>
      <c r="B16103">
        <v>3</v>
      </c>
      <c r="C16103">
        <v>10</v>
      </c>
      <c r="D16103" t="s">
        <v>14</v>
      </c>
      <c r="E16103">
        <v>4</v>
      </c>
      <c r="F16103" t="s">
        <v>9</v>
      </c>
      <c r="G16103">
        <v>0</v>
      </c>
      <c r="M16103">
        <v>0</v>
      </c>
      <c r="N16103" s="11"/>
      <c r="O16103" s="11"/>
      <c r="P16103" s="11"/>
      <c r="Q16103" s="11"/>
      <c r="R16103" s="11"/>
      <c r="S16103" s="2">
        <v>2.0100000000000001E-4</v>
      </c>
      <c r="T16103" s="11"/>
      <c r="U16103" s="11"/>
      <c r="V16103" s="11"/>
      <c r="W16103" s="2">
        <v>1.4200000000000001E-4</v>
      </c>
      <c r="X16103" s="2">
        <v>1.35E-4</v>
      </c>
    </row>
    <row r="16104" spans="1:24" x14ac:dyDescent="0.55000000000000004">
      <c r="A16104">
        <v>597</v>
      </c>
      <c r="B16104">
        <v>3</v>
      </c>
      <c r="C16104">
        <v>11</v>
      </c>
      <c r="D16104" t="s">
        <v>15</v>
      </c>
      <c r="E16104">
        <v>5</v>
      </c>
      <c r="F16104" t="s">
        <v>9</v>
      </c>
      <c r="G16104">
        <v>4</v>
      </c>
      <c r="M16104">
        <v>18</v>
      </c>
      <c r="N16104" s="11"/>
      <c r="O16104" s="11"/>
      <c r="P16104" s="11"/>
      <c r="Q16104" s="11"/>
      <c r="R16104" s="11"/>
      <c r="S16104" s="2">
        <v>1.8699999999999999E-4</v>
      </c>
      <c r="T16104" s="11"/>
      <c r="U16104" s="11"/>
      <c r="V16104" s="11"/>
      <c r="W16104" s="2">
        <v>1.3200000000000001E-4</v>
      </c>
      <c r="X16104" s="2">
        <v>1.22E-4</v>
      </c>
    </row>
    <row r="16105" spans="1:24" x14ac:dyDescent="0.55000000000000004">
      <c r="A16105">
        <v>597</v>
      </c>
      <c r="B16105">
        <v>3</v>
      </c>
      <c r="C16105">
        <v>12</v>
      </c>
      <c r="D16105" t="s">
        <v>16</v>
      </c>
      <c r="E16105">
        <v>6</v>
      </c>
      <c r="F16105" t="s">
        <v>9</v>
      </c>
      <c r="G16105">
        <v>3</v>
      </c>
      <c r="M16105">
        <v>14</v>
      </c>
      <c r="N16105" s="11"/>
      <c r="O16105" s="11"/>
      <c r="P16105" s="11"/>
      <c r="Q16105" s="11"/>
      <c r="R16105" s="11"/>
      <c r="S16105" s="11"/>
      <c r="T16105" s="11"/>
      <c r="U16105" s="11"/>
      <c r="V16105" s="11"/>
      <c r="W16105" s="2">
        <v>1.9900000000000001E-4</v>
      </c>
      <c r="X16105" s="2">
        <v>1.7799999999999999E-4</v>
      </c>
    </row>
    <row r="16106" spans="1:24" x14ac:dyDescent="0.55000000000000004">
      <c r="A16106">
        <v>597</v>
      </c>
      <c r="B16106">
        <v>3</v>
      </c>
      <c r="C16106">
        <v>13</v>
      </c>
      <c r="D16106" t="s">
        <v>17</v>
      </c>
      <c r="E16106">
        <v>7</v>
      </c>
      <c r="F16106" t="s">
        <v>9</v>
      </c>
      <c r="G16106">
        <v>15</v>
      </c>
      <c r="M16106">
        <v>24</v>
      </c>
      <c r="N16106" s="2">
        <v>2.5000000000000001E-5</v>
      </c>
      <c r="O16106" s="2">
        <v>1.65E-4</v>
      </c>
      <c r="P16106" s="2">
        <f t="shared" ref="P16106" si="1797">0.000398</f>
        <v>3.9800000000000002E-4</v>
      </c>
      <c r="Q16106" s="2">
        <v>3.1100000000000002E-4</v>
      </c>
      <c r="R16106" s="11"/>
      <c r="S16106" s="11"/>
      <c r="T16106" s="11"/>
      <c r="U16106" s="11"/>
      <c r="V16106" s="11"/>
      <c r="W16106" s="2">
        <v>8.3999999999999995E-5</v>
      </c>
      <c r="X16106" s="2">
        <v>7.7999999999999999E-5</v>
      </c>
    </row>
    <row r="16107" spans="1:24" x14ac:dyDescent="0.55000000000000004">
      <c r="A16107">
        <v>597</v>
      </c>
      <c r="B16107">
        <v>3</v>
      </c>
      <c r="C16107">
        <v>14</v>
      </c>
      <c r="D16107" t="s">
        <v>18</v>
      </c>
      <c r="E16107">
        <v>8</v>
      </c>
      <c r="F16107" t="s">
        <v>9</v>
      </c>
      <c r="G16107">
        <v>2</v>
      </c>
      <c r="M16107">
        <v>34</v>
      </c>
      <c r="N16107" s="2">
        <v>3.3000000000000003E-5</v>
      </c>
      <c r="O16107" s="2">
        <v>1.9900000000000001E-4</v>
      </c>
      <c r="P16107" s="2">
        <v>4.3300000000000001E-4</v>
      </c>
      <c r="Q16107" s="2">
        <v>3.8200000000000002E-4</v>
      </c>
      <c r="R16107" s="11"/>
      <c r="S16107" s="2">
        <v>1.54E-4</v>
      </c>
      <c r="T16107" s="11"/>
      <c r="U16107" s="11"/>
      <c r="V16107" s="11"/>
      <c r="W16107" s="2">
        <v>1.02E-4</v>
      </c>
      <c r="X16107" s="2">
        <v>9.2999999999999997E-5</v>
      </c>
    </row>
    <row r="16108" spans="1:24" x14ac:dyDescent="0.55000000000000004">
      <c r="A16108">
        <v>597</v>
      </c>
      <c r="B16108">
        <v>3</v>
      </c>
      <c r="C16108">
        <v>15</v>
      </c>
      <c r="D16108" t="s">
        <v>19</v>
      </c>
      <c r="E16108">
        <v>4</v>
      </c>
      <c r="F16108" t="s">
        <v>9</v>
      </c>
      <c r="G16108">
        <v>9</v>
      </c>
      <c r="M16108">
        <v>37</v>
      </c>
      <c r="N16108" s="11"/>
      <c r="O16108" s="11"/>
      <c r="P16108" s="11"/>
      <c r="Q16108" s="11"/>
      <c r="R16108" s="11"/>
      <c r="S16108" s="2">
        <v>2.5500000000000002E-4</v>
      </c>
      <c r="T16108" s="11"/>
      <c r="U16108" s="11"/>
      <c r="V16108" s="11"/>
      <c r="W16108" s="2">
        <v>1.6200000000000001E-4</v>
      </c>
      <c r="X16108" s="2">
        <v>1.4999999999999999E-4</v>
      </c>
    </row>
    <row r="16109" spans="1:24" x14ac:dyDescent="0.55000000000000004">
      <c r="A16109">
        <v>597</v>
      </c>
      <c r="B16109">
        <v>4</v>
      </c>
      <c r="C16109">
        <v>16</v>
      </c>
      <c r="D16109" t="s">
        <v>20</v>
      </c>
      <c r="E16109">
        <v>9</v>
      </c>
      <c r="F16109" t="s">
        <v>9</v>
      </c>
      <c r="G16109">
        <v>63</v>
      </c>
      <c r="M16109">
        <v>22</v>
      </c>
      <c r="N16109" s="11"/>
      <c r="O16109" s="11"/>
      <c r="P16109" s="11"/>
      <c r="Q16109" s="11"/>
      <c r="R16109" s="11"/>
      <c r="S16109" s="11"/>
      <c r="T16109" s="11"/>
      <c r="U16109" s="11"/>
      <c r="V16109" s="11"/>
      <c r="W16109" s="2">
        <v>1.9999999999999999E-6</v>
      </c>
      <c r="X16109" s="2">
        <v>1.9999999999999999E-6</v>
      </c>
    </row>
    <row r="16110" spans="1:24" x14ac:dyDescent="0.55000000000000004">
      <c r="A16110">
        <v>597</v>
      </c>
      <c r="B16110">
        <v>5</v>
      </c>
      <c r="C16110">
        <v>17</v>
      </c>
      <c r="D16110" t="s">
        <v>21</v>
      </c>
      <c r="E16110">
        <v>10</v>
      </c>
      <c r="F16110" t="s">
        <v>22</v>
      </c>
      <c r="G16110">
        <v>0</v>
      </c>
      <c r="M16110">
        <v>0</v>
      </c>
      <c r="N16110" s="11"/>
      <c r="O16110" s="11"/>
      <c r="P16110" s="11"/>
      <c r="Q16110" s="11"/>
      <c r="R16110" s="11"/>
      <c r="S16110" s="11"/>
      <c r="T16110" s="2">
        <v>1.7899999999999999E-4</v>
      </c>
      <c r="U16110" s="11"/>
      <c r="V16110" s="11"/>
      <c r="W16110" s="11"/>
      <c r="X16110" s="11"/>
    </row>
    <row r="16111" spans="1:24" x14ac:dyDescent="0.55000000000000004">
      <c r="A16111">
        <v>597</v>
      </c>
      <c r="B16111">
        <v>5</v>
      </c>
      <c r="C16111">
        <v>18</v>
      </c>
      <c r="D16111" t="s">
        <v>23</v>
      </c>
      <c r="E16111">
        <v>11</v>
      </c>
      <c r="F16111" t="s">
        <v>22</v>
      </c>
      <c r="G16111">
        <v>0</v>
      </c>
      <c r="M16111">
        <v>0</v>
      </c>
      <c r="N16111" s="11"/>
      <c r="O16111" s="11"/>
      <c r="P16111" s="11"/>
      <c r="Q16111" s="11"/>
      <c r="R16111" s="2">
        <v>3.5399999999999999E-4</v>
      </c>
      <c r="S16111" s="11"/>
      <c r="T16111" s="11"/>
      <c r="U16111" s="11"/>
      <c r="V16111" s="2">
        <v>1.2300000000000001E-4</v>
      </c>
      <c r="W16111" s="2">
        <v>3.1999999999999999E-5</v>
      </c>
      <c r="X16111" s="2">
        <v>5.5000000000000002E-5</v>
      </c>
    </row>
    <row r="16112" spans="1:24" x14ac:dyDescent="0.55000000000000004">
      <c r="A16112">
        <v>597</v>
      </c>
      <c r="B16112">
        <v>5</v>
      </c>
      <c r="C16112">
        <v>19</v>
      </c>
      <c r="D16112" t="s">
        <v>24</v>
      </c>
      <c r="E16112">
        <v>11</v>
      </c>
      <c r="F16112" t="s">
        <v>22</v>
      </c>
      <c r="G16112">
        <v>35</v>
      </c>
      <c r="M16112">
        <v>36</v>
      </c>
      <c r="N16112" s="11"/>
      <c r="O16112" s="11"/>
      <c r="P16112" s="11"/>
      <c r="Q16112" s="11"/>
      <c r="R16112" s="2">
        <v>5.5400000000000002E-4</v>
      </c>
      <c r="S16112" s="11"/>
      <c r="T16112" s="11"/>
      <c r="U16112" s="11"/>
      <c r="V16112" s="2">
        <v>3.3700000000000001E-4</v>
      </c>
      <c r="W16112" s="2">
        <v>1.9900000000000001E-4</v>
      </c>
      <c r="X16112" s="2">
        <v>2.4499999999999999E-4</v>
      </c>
    </row>
    <row r="16113" spans="1:24" x14ac:dyDescent="0.55000000000000004">
      <c r="A16113">
        <v>597</v>
      </c>
      <c r="B16113">
        <v>5</v>
      </c>
      <c r="C16113">
        <v>20</v>
      </c>
      <c r="D16113" t="s">
        <v>25</v>
      </c>
      <c r="E16113">
        <v>10</v>
      </c>
      <c r="F16113" t="s">
        <v>22</v>
      </c>
      <c r="G16113">
        <v>3189</v>
      </c>
      <c r="M16113">
        <v>50</v>
      </c>
      <c r="N16113" s="11"/>
      <c r="O16113" s="11"/>
      <c r="P16113" s="11"/>
      <c r="Q16113" s="11"/>
      <c r="R16113" s="11"/>
      <c r="S16113" s="11"/>
      <c r="T16113" s="2">
        <v>1.7899999999999999E-4</v>
      </c>
      <c r="U16113" s="11"/>
      <c r="V16113" s="11"/>
      <c r="W16113" s="11"/>
      <c r="X16113" s="11"/>
    </row>
    <row r="16114" spans="1:24" x14ac:dyDescent="0.55000000000000004">
      <c r="A16114">
        <v>597</v>
      </c>
      <c r="B16114">
        <v>5</v>
      </c>
      <c r="C16114">
        <v>21</v>
      </c>
      <c r="D16114" t="s">
        <v>26</v>
      </c>
      <c r="E16114">
        <v>11</v>
      </c>
      <c r="F16114" t="s">
        <v>22</v>
      </c>
      <c r="G16114">
        <v>379</v>
      </c>
      <c r="M16114">
        <v>42</v>
      </c>
      <c r="N16114" s="11"/>
      <c r="O16114" s="11"/>
      <c r="P16114" s="11"/>
      <c r="Q16114" s="11"/>
      <c r="R16114" s="2">
        <v>5.5099999999999995E-4</v>
      </c>
      <c r="S16114" s="11"/>
      <c r="T16114" s="11"/>
      <c r="U16114" s="11"/>
      <c r="V16114" s="2">
        <v>3.3199999999999999E-4</v>
      </c>
      <c r="W16114" s="2">
        <v>1.92E-4</v>
      </c>
      <c r="X16114" s="2">
        <v>2.33E-4</v>
      </c>
    </row>
    <row r="16115" spans="1:24" x14ac:dyDescent="0.55000000000000004">
      <c r="A16115">
        <v>597</v>
      </c>
      <c r="B16115">
        <v>5</v>
      </c>
      <c r="C16115">
        <v>22</v>
      </c>
      <c r="D16115" t="s">
        <v>27</v>
      </c>
      <c r="E16115">
        <v>11</v>
      </c>
      <c r="F16115" t="s">
        <v>28</v>
      </c>
      <c r="G16115">
        <v>12</v>
      </c>
      <c r="M16115">
        <v>44</v>
      </c>
      <c r="N16115" s="11"/>
      <c r="O16115" s="11"/>
      <c r="P16115" s="11"/>
      <c r="Q16115" s="11"/>
      <c r="R16115" s="2">
        <v>2.7599999999999999E-4</v>
      </c>
      <c r="S16115" s="11"/>
      <c r="T16115" s="11"/>
      <c r="U16115" s="11"/>
      <c r="V16115" s="11"/>
      <c r="W16115" s="11"/>
      <c r="X16115" s="11"/>
    </row>
    <row r="16116" spans="1:24" x14ac:dyDescent="0.55000000000000004">
      <c r="A16116">
        <v>597</v>
      </c>
      <c r="B16116">
        <v>6</v>
      </c>
      <c r="C16116">
        <v>23</v>
      </c>
      <c r="D16116" t="s">
        <v>29</v>
      </c>
      <c r="E16116">
        <v>12</v>
      </c>
      <c r="F16116" t="s">
        <v>28</v>
      </c>
      <c r="G16116">
        <v>0</v>
      </c>
      <c r="M16116">
        <v>0</v>
      </c>
      <c r="N16116" s="11"/>
      <c r="O16116" s="11"/>
      <c r="P16116" s="11"/>
      <c r="Q16116" s="11"/>
      <c r="R16116" s="11"/>
      <c r="S16116" s="11"/>
      <c r="T16116" s="11"/>
      <c r="U16116" s="2">
        <v>-4.19E-2</v>
      </c>
      <c r="V16116" s="11"/>
      <c r="W16116" s="11"/>
      <c r="X16116" s="11"/>
    </row>
    <row r="16117" spans="1:24" x14ac:dyDescent="0.55000000000000004">
      <c r="A16117">
        <v>597</v>
      </c>
      <c r="B16117">
        <v>6</v>
      </c>
      <c r="C16117">
        <v>24</v>
      </c>
      <c r="D16117" t="s">
        <v>30</v>
      </c>
      <c r="E16117">
        <v>13</v>
      </c>
      <c r="F16117" t="s">
        <v>28</v>
      </c>
      <c r="G16117">
        <v>0</v>
      </c>
      <c r="M16117">
        <v>0</v>
      </c>
      <c r="N16117" s="11"/>
      <c r="O16117" s="11"/>
      <c r="P16117" s="11"/>
      <c r="Q16117" s="11"/>
      <c r="R16117" s="11"/>
      <c r="S16117" s="11"/>
      <c r="T16117" s="11"/>
      <c r="U16117" s="2">
        <v>2.1100000000000001E-2</v>
      </c>
      <c r="V16117" s="11"/>
      <c r="W16117" s="11"/>
      <c r="X16117" s="11"/>
    </row>
    <row r="16118" spans="1:24" x14ac:dyDescent="0.55000000000000004">
      <c r="A16118">
        <v>597</v>
      </c>
      <c r="B16118">
        <v>6</v>
      </c>
      <c r="C16118">
        <v>25</v>
      </c>
      <c r="D16118" t="s">
        <v>31</v>
      </c>
      <c r="E16118">
        <v>14</v>
      </c>
      <c r="F16118" t="s">
        <v>28</v>
      </c>
      <c r="G16118">
        <v>8</v>
      </c>
      <c r="M16118">
        <v>18</v>
      </c>
      <c r="N16118" s="11"/>
      <c r="O16118" s="11"/>
      <c r="P16118" s="11"/>
      <c r="Q16118" s="11"/>
      <c r="R16118" s="11"/>
      <c r="S16118" s="11"/>
      <c r="T16118" s="11"/>
      <c r="U16118" s="2">
        <v>-4.19E-2</v>
      </c>
      <c r="V16118" s="11"/>
      <c r="W16118" s="11"/>
      <c r="X16118" s="11"/>
    </row>
    <row r="16119" spans="1:24" x14ac:dyDescent="0.55000000000000004">
      <c r="A16119">
        <v>597</v>
      </c>
      <c r="B16119">
        <v>6</v>
      </c>
      <c r="C16119">
        <v>26</v>
      </c>
      <c r="D16119" t="s">
        <v>32</v>
      </c>
      <c r="E16119">
        <v>15</v>
      </c>
      <c r="F16119" t="s">
        <v>33</v>
      </c>
      <c r="G16119">
        <v>2</v>
      </c>
      <c r="M16119">
        <v>19</v>
      </c>
      <c r="N16119" s="11"/>
      <c r="O16119" s="11"/>
      <c r="P16119" s="11"/>
      <c r="Q16119" s="11"/>
      <c r="R16119" s="11"/>
      <c r="S16119" s="11"/>
      <c r="T16119" s="11"/>
      <c r="U16119" s="2">
        <v>2.1100000000000001E-2</v>
      </c>
      <c r="V16119" s="11"/>
      <c r="W16119" s="11"/>
      <c r="X16119" s="11"/>
    </row>
    <row r="16120" spans="1:24" x14ac:dyDescent="0.55000000000000004">
      <c r="A16120">
        <v>597</v>
      </c>
      <c r="B16120">
        <v>6</v>
      </c>
      <c r="C16120">
        <v>27</v>
      </c>
      <c r="D16120" t="s">
        <v>34</v>
      </c>
      <c r="E16120">
        <v>16</v>
      </c>
      <c r="F16120" t="s">
        <v>28</v>
      </c>
      <c r="G16120">
        <v>24</v>
      </c>
      <c r="M16120">
        <v>51</v>
      </c>
      <c r="N16120" s="11"/>
      <c r="O16120" s="11"/>
      <c r="P16120" s="11"/>
      <c r="Q16120" s="11"/>
      <c r="R16120" s="11"/>
      <c r="S16120" s="11"/>
      <c r="T16120" s="11"/>
      <c r="U16120" s="2">
        <v>4.19E-2</v>
      </c>
      <c r="V16120" s="11"/>
      <c r="W16120" s="11"/>
      <c r="X16120" s="11"/>
    </row>
    <row r="16121" spans="1:24" x14ac:dyDescent="0.55000000000000004">
      <c r="A16121">
        <v>598</v>
      </c>
      <c r="B16121">
        <v>1</v>
      </c>
      <c r="C16121">
        <v>1</v>
      </c>
      <c r="D16121" t="s">
        <v>3</v>
      </c>
      <c r="E16121">
        <v>1</v>
      </c>
      <c r="F16121" t="s">
        <v>9</v>
      </c>
      <c r="G16121">
        <v>31</v>
      </c>
      <c r="M16121">
        <v>41</v>
      </c>
      <c r="N16121" s="9"/>
      <c r="O16121" s="9"/>
      <c r="P16121" s="9"/>
      <c r="Q16121" s="9"/>
      <c r="R16121" s="9"/>
      <c r="S16121" s="10">
        <v>5.9800000000000001E-4</v>
      </c>
      <c r="T16121" s="11"/>
      <c r="U16121" s="11"/>
      <c r="V16121" s="9"/>
      <c r="W16121" s="10">
        <v>7.9799999999999992E-3</v>
      </c>
      <c r="X16121" s="2">
        <v>7.2099999999999996E-4</v>
      </c>
    </row>
    <row r="16122" spans="1:24" x14ac:dyDescent="0.55000000000000004">
      <c r="A16122">
        <v>598</v>
      </c>
      <c r="B16122">
        <v>1</v>
      </c>
      <c r="C16122">
        <v>2</v>
      </c>
      <c r="D16122" t="s">
        <v>5</v>
      </c>
      <c r="E16122">
        <v>2</v>
      </c>
      <c r="F16122" t="s">
        <v>9</v>
      </c>
      <c r="G16122">
        <v>3</v>
      </c>
      <c r="M16122">
        <v>50</v>
      </c>
      <c r="N16122" s="9"/>
      <c r="O16122" s="9"/>
      <c r="P16122" s="9"/>
      <c r="Q16122" s="9"/>
      <c r="R16122" s="9"/>
      <c r="S16122" s="10">
        <v>1.0740000000000001E-3</v>
      </c>
      <c r="T16122" s="11"/>
      <c r="U16122" s="11"/>
      <c r="V16122" s="9"/>
      <c r="W16122" s="10">
        <v>1.2290000000000001E-3</v>
      </c>
      <c r="X16122" s="2">
        <v>1.188E-3</v>
      </c>
    </row>
    <row r="16123" spans="1:24" x14ac:dyDescent="0.55000000000000004">
      <c r="A16123">
        <v>598</v>
      </c>
      <c r="B16123">
        <v>1</v>
      </c>
      <c r="C16123">
        <v>3</v>
      </c>
      <c r="D16123" t="s">
        <v>6</v>
      </c>
      <c r="E16123">
        <v>2</v>
      </c>
      <c r="F16123" t="s">
        <v>9</v>
      </c>
      <c r="G16123">
        <v>6</v>
      </c>
      <c r="M16123">
        <v>62</v>
      </c>
      <c r="N16123" s="9"/>
      <c r="O16123" s="9"/>
      <c r="P16123" s="9"/>
      <c r="Q16123" s="9"/>
      <c r="R16123" s="9"/>
      <c r="S16123" s="10">
        <f t="shared" ref="S16123" si="1798">0.000218*4</f>
        <v>8.7200000000000005E-4</v>
      </c>
      <c r="T16123" s="11"/>
      <c r="U16123" s="11"/>
      <c r="V16123" s="9"/>
      <c r="W16123" s="10">
        <v>9.2299999999999999E-4</v>
      </c>
      <c r="X16123" s="2">
        <v>9.01E-4</v>
      </c>
    </row>
    <row r="16124" spans="1:24" x14ac:dyDescent="0.55000000000000004">
      <c r="A16124">
        <v>598</v>
      </c>
      <c r="B16124">
        <v>1</v>
      </c>
      <c r="C16124">
        <v>4</v>
      </c>
      <c r="D16124" t="s">
        <v>7</v>
      </c>
      <c r="E16124">
        <v>2</v>
      </c>
      <c r="F16124" t="s">
        <v>9</v>
      </c>
      <c r="G16124">
        <v>5</v>
      </c>
      <c r="M16124">
        <v>61</v>
      </c>
      <c r="N16124" s="9"/>
      <c r="O16124" s="9"/>
      <c r="P16124" s="9"/>
      <c r="Q16124" s="9"/>
      <c r="R16124" s="9"/>
      <c r="S16124" s="10">
        <f t="shared" ref="S16124" si="1799">0.000218*2</f>
        <v>4.3600000000000003E-4</v>
      </c>
      <c r="T16124" s="11"/>
      <c r="U16124" s="11"/>
      <c r="V16124" s="9"/>
      <c r="W16124" s="10">
        <v>6.4999999999999997E-4</v>
      </c>
      <c r="X16124" s="2">
        <v>5.4199999999999995E-4</v>
      </c>
    </row>
    <row r="16125" spans="1:24" x14ac:dyDescent="0.55000000000000004">
      <c r="A16125">
        <v>598</v>
      </c>
      <c r="B16125">
        <v>2</v>
      </c>
      <c r="C16125">
        <v>5</v>
      </c>
      <c r="D16125" t="s">
        <v>8</v>
      </c>
      <c r="E16125">
        <v>3</v>
      </c>
      <c r="F16125" t="s">
        <v>9</v>
      </c>
      <c r="G16125">
        <v>5</v>
      </c>
      <c r="M16125">
        <v>20</v>
      </c>
      <c r="N16125" s="2">
        <v>8.7999999999999998E-5</v>
      </c>
      <c r="O16125" s="2">
        <v>2.5399999999999999E-4</v>
      </c>
      <c r="P16125" s="2">
        <v>4.1199999999999999E-4</v>
      </c>
      <c r="Q16125" s="2">
        <v>3.68E-4</v>
      </c>
      <c r="R16125" s="11"/>
      <c r="S16125" s="11"/>
      <c r="T16125" s="11"/>
      <c r="U16125" s="11"/>
      <c r="V16125" s="11"/>
      <c r="W16125" s="11"/>
      <c r="X16125" s="11"/>
    </row>
    <row r="16126" spans="1:24" x14ac:dyDescent="0.55000000000000004">
      <c r="A16126">
        <v>598</v>
      </c>
      <c r="B16126">
        <v>2</v>
      </c>
      <c r="C16126">
        <v>6</v>
      </c>
      <c r="D16126" t="s">
        <v>10</v>
      </c>
      <c r="E16126">
        <v>3</v>
      </c>
      <c r="F16126" t="s">
        <v>9</v>
      </c>
      <c r="G16126">
        <v>43</v>
      </c>
      <c r="M16126">
        <v>42</v>
      </c>
      <c r="N16126" s="2">
        <v>3.9999999999999998E-6</v>
      </c>
      <c r="O16126" s="2">
        <v>4.1999999999999998E-5</v>
      </c>
      <c r="P16126" s="2">
        <v>6.7000000000000002E-5</v>
      </c>
      <c r="Q16126" s="2">
        <v>5.5000000000000002E-5</v>
      </c>
      <c r="R16126" s="11"/>
      <c r="S16126" s="11"/>
      <c r="T16126" s="11"/>
      <c r="U16126" s="11"/>
      <c r="V16126" s="11"/>
      <c r="W16126" s="11"/>
      <c r="X16126" s="11"/>
    </row>
    <row r="16127" spans="1:24" x14ac:dyDescent="0.55000000000000004">
      <c r="A16127">
        <v>598</v>
      </c>
      <c r="B16127">
        <v>2</v>
      </c>
      <c r="C16127">
        <v>7</v>
      </c>
      <c r="D16127" t="s">
        <v>11</v>
      </c>
      <c r="E16127">
        <v>3</v>
      </c>
      <c r="F16127" t="s">
        <v>9</v>
      </c>
      <c r="G16127">
        <v>17</v>
      </c>
      <c r="M16127">
        <v>80</v>
      </c>
      <c r="N16127" s="2">
        <v>1.7E-5</v>
      </c>
      <c r="O16127" s="2">
        <v>1.4899999999999999E-4</v>
      </c>
      <c r="P16127" s="2">
        <v>3.5399999999999999E-4</v>
      </c>
      <c r="Q16127" s="2">
        <v>3.1199999999999999E-4</v>
      </c>
      <c r="R16127" s="11"/>
      <c r="S16127" s="11"/>
      <c r="T16127" s="11"/>
      <c r="U16127" s="11"/>
      <c r="V16127" s="11"/>
      <c r="W16127" s="11"/>
      <c r="X16127" s="11"/>
    </row>
    <row r="16128" spans="1:24" x14ac:dyDescent="0.55000000000000004">
      <c r="A16128">
        <v>598</v>
      </c>
      <c r="B16128">
        <v>2</v>
      </c>
      <c r="C16128">
        <v>8</v>
      </c>
      <c r="D16128" t="s">
        <v>12</v>
      </c>
      <c r="E16128">
        <v>3</v>
      </c>
      <c r="F16128" t="s">
        <v>9</v>
      </c>
      <c r="G16128">
        <v>3</v>
      </c>
      <c r="M16128">
        <v>93</v>
      </c>
      <c r="N16128" s="2">
        <v>1.2E-5</v>
      </c>
      <c r="O16128" s="2">
        <v>1.02E-4</v>
      </c>
      <c r="P16128" s="2">
        <v>2.32E-4</v>
      </c>
      <c r="Q16128" s="2">
        <v>1.9900000000000001E-4</v>
      </c>
      <c r="R16128" s="11"/>
      <c r="S16128" s="11"/>
      <c r="T16128" s="11"/>
      <c r="U16128" s="11"/>
      <c r="V16128" s="11"/>
      <c r="W16128" s="11"/>
      <c r="X16128" s="11"/>
    </row>
    <row r="16129" spans="1:24" x14ac:dyDescent="0.55000000000000004">
      <c r="A16129">
        <v>598</v>
      </c>
      <c r="B16129">
        <v>3</v>
      </c>
      <c r="C16129">
        <v>9</v>
      </c>
      <c r="D16129" t="s">
        <v>13</v>
      </c>
      <c r="E16129">
        <v>4</v>
      </c>
      <c r="F16129" t="s">
        <v>9</v>
      </c>
      <c r="G16129">
        <v>0</v>
      </c>
      <c r="M16129">
        <v>0</v>
      </c>
      <c r="N16129" s="11"/>
      <c r="O16129" s="11"/>
      <c r="P16129" s="11"/>
      <c r="Q16129" s="11"/>
      <c r="R16129" s="11"/>
      <c r="S16129" s="11"/>
      <c r="T16129" s="11"/>
      <c r="U16129" s="11"/>
      <c r="V16129" s="11"/>
      <c r="W16129" s="2">
        <v>5.3999999999999998E-5</v>
      </c>
      <c r="X16129" s="2">
        <v>4.1E-5</v>
      </c>
    </row>
    <row r="16130" spans="1:24" x14ac:dyDescent="0.55000000000000004">
      <c r="A16130">
        <v>598</v>
      </c>
      <c r="B16130">
        <v>3</v>
      </c>
      <c r="C16130">
        <v>10</v>
      </c>
      <c r="D16130" t="s">
        <v>14</v>
      </c>
      <c r="E16130">
        <v>4</v>
      </c>
      <c r="F16130" t="s">
        <v>9</v>
      </c>
      <c r="G16130">
        <v>0</v>
      </c>
      <c r="M16130">
        <v>0</v>
      </c>
      <c r="N16130" s="11"/>
      <c r="O16130" s="11"/>
      <c r="P16130" s="11"/>
      <c r="Q16130" s="11"/>
      <c r="R16130" s="11"/>
      <c r="S16130" s="2">
        <v>2.0100000000000001E-4</v>
      </c>
      <c r="T16130" s="11"/>
      <c r="U16130" s="11"/>
      <c r="V16130" s="11"/>
      <c r="W16130" s="2">
        <v>1.4200000000000001E-4</v>
      </c>
      <c r="X16130" s="2">
        <v>1.35E-4</v>
      </c>
    </row>
    <row r="16131" spans="1:24" x14ac:dyDescent="0.55000000000000004">
      <c r="A16131">
        <v>598</v>
      </c>
      <c r="B16131">
        <v>3</v>
      </c>
      <c r="C16131">
        <v>11</v>
      </c>
      <c r="D16131" t="s">
        <v>15</v>
      </c>
      <c r="E16131">
        <v>5</v>
      </c>
      <c r="F16131" t="s">
        <v>9</v>
      </c>
      <c r="G16131">
        <v>3</v>
      </c>
      <c r="M16131">
        <v>13</v>
      </c>
      <c r="N16131" s="11"/>
      <c r="O16131" s="11"/>
      <c r="P16131" s="11"/>
      <c r="Q16131" s="11"/>
      <c r="R16131" s="11"/>
      <c r="S16131" s="2">
        <v>1.8699999999999999E-4</v>
      </c>
      <c r="T16131" s="11"/>
      <c r="U16131" s="11"/>
      <c r="V16131" s="11"/>
      <c r="W16131" s="2">
        <v>1.3200000000000001E-4</v>
      </c>
      <c r="X16131" s="2">
        <v>1.22E-4</v>
      </c>
    </row>
    <row r="16132" spans="1:24" x14ac:dyDescent="0.55000000000000004">
      <c r="A16132">
        <v>598</v>
      </c>
      <c r="B16132">
        <v>3</v>
      </c>
      <c r="C16132">
        <v>12</v>
      </c>
      <c r="D16132" t="s">
        <v>16</v>
      </c>
      <c r="E16132">
        <v>6</v>
      </c>
      <c r="F16132" t="s">
        <v>9</v>
      </c>
      <c r="G16132">
        <v>3</v>
      </c>
      <c r="M16132">
        <v>11</v>
      </c>
      <c r="N16132" s="11"/>
      <c r="O16132" s="11"/>
      <c r="P16132" s="11"/>
      <c r="Q16132" s="11"/>
      <c r="R16132" s="11"/>
      <c r="S16132" s="11"/>
      <c r="T16132" s="11"/>
      <c r="U16132" s="11"/>
      <c r="V16132" s="11"/>
      <c r="W16132" s="2">
        <v>1.9900000000000001E-4</v>
      </c>
      <c r="X16132" s="2">
        <v>1.7799999999999999E-4</v>
      </c>
    </row>
    <row r="16133" spans="1:24" x14ac:dyDescent="0.55000000000000004">
      <c r="A16133">
        <v>598</v>
      </c>
      <c r="B16133">
        <v>3</v>
      </c>
      <c r="C16133">
        <v>13</v>
      </c>
      <c r="D16133" t="s">
        <v>17</v>
      </c>
      <c r="E16133">
        <v>7</v>
      </c>
      <c r="F16133" t="s">
        <v>9</v>
      </c>
      <c r="G16133">
        <v>15</v>
      </c>
      <c r="M16133">
        <v>23</v>
      </c>
      <c r="N16133" s="2">
        <v>2.5000000000000001E-5</v>
      </c>
      <c r="O16133" s="2">
        <v>1.65E-4</v>
      </c>
      <c r="P16133" s="2">
        <f t="shared" ref="P16133" si="1800">0.000398</f>
        <v>3.9800000000000002E-4</v>
      </c>
      <c r="Q16133" s="2">
        <v>3.1100000000000002E-4</v>
      </c>
      <c r="R16133" s="11"/>
      <c r="S16133" s="11"/>
      <c r="T16133" s="11"/>
      <c r="U16133" s="11"/>
      <c r="V16133" s="11"/>
      <c r="W16133" s="2">
        <v>8.3999999999999995E-5</v>
      </c>
      <c r="X16133" s="2">
        <v>7.7999999999999999E-5</v>
      </c>
    </row>
    <row r="16134" spans="1:24" x14ac:dyDescent="0.55000000000000004">
      <c r="A16134">
        <v>598</v>
      </c>
      <c r="B16134">
        <v>3</v>
      </c>
      <c r="C16134">
        <v>14</v>
      </c>
      <c r="D16134" t="s">
        <v>18</v>
      </c>
      <c r="E16134">
        <v>8</v>
      </c>
      <c r="F16134" t="s">
        <v>9</v>
      </c>
      <c r="G16134">
        <v>3</v>
      </c>
      <c r="M16134">
        <v>47</v>
      </c>
      <c r="N16134" s="2">
        <v>3.3000000000000003E-5</v>
      </c>
      <c r="O16134" s="2">
        <v>1.9900000000000001E-4</v>
      </c>
      <c r="P16134" s="2">
        <v>4.3300000000000001E-4</v>
      </c>
      <c r="Q16134" s="2">
        <v>3.8200000000000002E-4</v>
      </c>
      <c r="R16134" s="11"/>
      <c r="S16134" s="2">
        <v>1.54E-4</v>
      </c>
      <c r="T16134" s="11"/>
      <c r="U16134" s="11"/>
      <c r="V16134" s="11"/>
      <c r="W16134" s="2">
        <v>1.02E-4</v>
      </c>
      <c r="X16134" s="2">
        <v>9.2999999999999997E-5</v>
      </c>
    </row>
    <row r="16135" spans="1:24" x14ac:dyDescent="0.55000000000000004">
      <c r="A16135">
        <v>598</v>
      </c>
      <c r="B16135">
        <v>3</v>
      </c>
      <c r="C16135">
        <v>15</v>
      </c>
      <c r="D16135" t="s">
        <v>19</v>
      </c>
      <c r="E16135">
        <v>4</v>
      </c>
      <c r="F16135" t="s">
        <v>9</v>
      </c>
      <c r="G16135">
        <v>9</v>
      </c>
      <c r="M16135">
        <v>38</v>
      </c>
      <c r="N16135" s="11"/>
      <c r="O16135" s="11"/>
      <c r="P16135" s="11"/>
      <c r="Q16135" s="11"/>
      <c r="R16135" s="11"/>
      <c r="S16135" s="2">
        <v>2.5500000000000002E-4</v>
      </c>
      <c r="T16135" s="11"/>
      <c r="U16135" s="11"/>
      <c r="V16135" s="11"/>
      <c r="W16135" s="2">
        <v>1.6200000000000001E-4</v>
      </c>
      <c r="X16135" s="2">
        <v>1.4999999999999999E-4</v>
      </c>
    </row>
    <row r="16136" spans="1:24" x14ac:dyDescent="0.55000000000000004">
      <c r="A16136">
        <v>598</v>
      </c>
      <c r="B16136">
        <v>4</v>
      </c>
      <c r="C16136">
        <v>16</v>
      </c>
      <c r="D16136" t="s">
        <v>20</v>
      </c>
      <c r="E16136">
        <v>9</v>
      </c>
      <c r="F16136" t="s">
        <v>9</v>
      </c>
      <c r="G16136">
        <v>58</v>
      </c>
      <c r="M16136">
        <v>31</v>
      </c>
      <c r="N16136" s="11"/>
      <c r="O16136" s="11"/>
      <c r="P16136" s="11"/>
      <c r="Q16136" s="11"/>
      <c r="R16136" s="11"/>
      <c r="S16136" s="11"/>
      <c r="T16136" s="11"/>
      <c r="U16136" s="11"/>
      <c r="V16136" s="11"/>
      <c r="W16136" s="2">
        <v>1.9999999999999999E-6</v>
      </c>
      <c r="X16136" s="2">
        <v>1.9999999999999999E-6</v>
      </c>
    </row>
    <row r="16137" spans="1:24" x14ac:dyDescent="0.55000000000000004">
      <c r="A16137">
        <v>598</v>
      </c>
      <c r="B16137">
        <v>5</v>
      </c>
      <c r="C16137">
        <v>17</v>
      </c>
      <c r="D16137" t="s">
        <v>21</v>
      </c>
      <c r="E16137">
        <v>10</v>
      </c>
      <c r="F16137" t="s">
        <v>22</v>
      </c>
      <c r="G16137">
        <v>0</v>
      </c>
      <c r="M16137">
        <v>0</v>
      </c>
      <c r="N16137" s="11"/>
      <c r="O16137" s="11"/>
      <c r="P16137" s="11"/>
      <c r="Q16137" s="11"/>
      <c r="R16137" s="11"/>
      <c r="S16137" s="11"/>
      <c r="T16137" s="2">
        <v>1.7899999999999999E-4</v>
      </c>
      <c r="U16137" s="11"/>
      <c r="V16137" s="11"/>
      <c r="W16137" s="11"/>
      <c r="X16137" s="11"/>
    </row>
    <row r="16138" spans="1:24" x14ac:dyDescent="0.55000000000000004">
      <c r="A16138">
        <v>598</v>
      </c>
      <c r="B16138">
        <v>5</v>
      </c>
      <c r="C16138">
        <v>18</v>
      </c>
      <c r="D16138" t="s">
        <v>23</v>
      </c>
      <c r="E16138">
        <v>11</v>
      </c>
      <c r="F16138" t="s">
        <v>22</v>
      </c>
      <c r="G16138">
        <v>24</v>
      </c>
      <c r="M16138">
        <v>0</v>
      </c>
      <c r="N16138" s="11"/>
      <c r="O16138" s="11"/>
      <c r="P16138" s="11"/>
      <c r="Q16138" s="11"/>
      <c r="R16138" s="2">
        <v>3.5399999999999999E-4</v>
      </c>
      <c r="S16138" s="11"/>
      <c r="T16138" s="11"/>
      <c r="U16138" s="11"/>
      <c r="V16138" s="2">
        <v>1.2300000000000001E-4</v>
      </c>
      <c r="W16138" s="2">
        <v>3.1999999999999999E-5</v>
      </c>
      <c r="X16138" s="2">
        <v>5.5000000000000002E-5</v>
      </c>
    </row>
    <row r="16139" spans="1:24" x14ac:dyDescent="0.55000000000000004">
      <c r="A16139">
        <v>598</v>
      </c>
      <c r="B16139">
        <v>5</v>
      </c>
      <c r="C16139">
        <v>19</v>
      </c>
      <c r="D16139" t="s">
        <v>24</v>
      </c>
      <c r="E16139">
        <v>11</v>
      </c>
      <c r="F16139" t="s">
        <v>22</v>
      </c>
      <c r="G16139">
        <v>20</v>
      </c>
      <c r="M16139">
        <v>22</v>
      </c>
      <c r="N16139" s="11"/>
      <c r="O16139" s="11"/>
      <c r="P16139" s="11"/>
      <c r="Q16139" s="11"/>
      <c r="R16139" s="2">
        <v>5.5400000000000002E-4</v>
      </c>
      <c r="S16139" s="11"/>
      <c r="T16139" s="11"/>
      <c r="U16139" s="11"/>
      <c r="V16139" s="2">
        <v>3.3700000000000001E-4</v>
      </c>
      <c r="W16139" s="2">
        <v>1.9900000000000001E-4</v>
      </c>
      <c r="X16139" s="2">
        <v>2.4499999999999999E-4</v>
      </c>
    </row>
    <row r="16140" spans="1:24" x14ac:dyDescent="0.55000000000000004">
      <c r="A16140">
        <v>598</v>
      </c>
      <c r="B16140">
        <v>5</v>
      </c>
      <c r="C16140">
        <v>20</v>
      </c>
      <c r="D16140" t="s">
        <v>25</v>
      </c>
      <c r="E16140">
        <v>10</v>
      </c>
      <c r="F16140" t="s">
        <v>22</v>
      </c>
      <c r="G16140">
        <v>3167</v>
      </c>
      <c r="M16140">
        <v>51</v>
      </c>
      <c r="N16140" s="11"/>
      <c r="O16140" s="11"/>
      <c r="P16140" s="11"/>
      <c r="Q16140" s="11"/>
      <c r="R16140" s="11"/>
      <c r="S16140" s="11"/>
      <c r="T16140" s="2">
        <v>1.7899999999999999E-4</v>
      </c>
      <c r="U16140" s="11"/>
      <c r="V16140" s="11"/>
      <c r="W16140" s="11"/>
      <c r="X16140" s="11"/>
    </row>
    <row r="16141" spans="1:24" x14ac:dyDescent="0.55000000000000004">
      <c r="A16141">
        <v>598</v>
      </c>
      <c r="B16141">
        <v>5</v>
      </c>
      <c r="C16141">
        <v>21</v>
      </c>
      <c r="D16141" t="s">
        <v>26</v>
      </c>
      <c r="E16141">
        <v>11</v>
      </c>
      <c r="F16141" t="s">
        <v>22</v>
      </c>
      <c r="G16141">
        <v>303</v>
      </c>
      <c r="M16141">
        <v>53</v>
      </c>
      <c r="N16141" s="11"/>
      <c r="O16141" s="11"/>
      <c r="P16141" s="11"/>
      <c r="Q16141" s="11"/>
      <c r="R16141" s="2">
        <v>5.5099999999999995E-4</v>
      </c>
      <c r="S16141" s="11"/>
      <c r="T16141" s="11"/>
      <c r="U16141" s="11"/>
      <c r="V16141" s="2">
        <v>3.3199999999999999E-4</v>
      </c>
      <c r="W16141" s="2">
        <v>1.92E-4</v>
      </c>
      <c r="X16141" s="2">
        <v>2.33E-4</v>
      </c>
    </row>
    <row r="16142" spans="1:24" x14ac:dyDescent="0.55000000000000004">
      <c r="A16142">
        <v>598</v>
      </c>
      <c r="B16142">
        <v>5</v>
      </c>
      <c r="C16142">
        <v>22</v>
      </c>
      <c r="D16142" t="s">
        <v>27</v>
      </c>
      <c r="E16142">
        <v>11</v>
      </c>
      <c r="F16142" t="s">
        <v>28</v>
      </c>
      <c r="G16142">
        <v>15</v>
      </c>
      <c r="M16142">
        <v>54</v>
      </c>
      <c r="N16142" s="11"/>
      <c r="O16142" s="11"/>
      <c r="P16142" s="11"/>
      <c r="Q16142" s="11"/>
      <c r="R16142" s="2">
        <v>2.7599999999999999E-4</v>
      </c>
      <c r="S16142" s="11"/>
      <c r="T16142" s="11"/>
      <c r="U16142" s="11"/>
      <c r="V16142" s="11"/>
      <c r="W16142" s="11"/>
      <c r="X16142" s="11"/>
    </row>
    <row r="16143" spans="1:24" x14ac:dyDescent="0.55000000000000004">
      <c r="A16143">
        <v>598</v>
      </c>
      <c r="B16143">
        <v>6</v>
      </c>
      <c r="C16143">
        <v>23</v>
      </c>
      <c r="D16143" t="s">
        <v>29</v>
      </c>
      <c r="E16143">
        <v>12</v>
      </c>
      <c r="F16143" t="s">
        <v>28</v>
      </c>
      <c r="G16143">
        <v>0</v>
      </c>
      <c r="M16143">
        <v>0</v>
      </c>
      <c r="N16143" s="11"/>
      <c r="O16143" s="11"/>
      <c r="P16143" s="11"/>
      <c r="Q16143" s="11"/>
      <c r="R16143" s="11"/>
      <c r="S16143" s="11"/>
      <c r="T16143" s="11"/>
      <c r="U16143" s="2">
        <v>-4.19E-2</v>
      </c>
      <c r="V16143" s="11"/>
      <c r="W16143" s="11"/>
      <c r="X16143" s="11"/>
    </row>
    <row r="16144" spans="1:24" x14ac:dyDescent="0.55000000000000004">
      <c r="A16144">
        <v>598</v>
      </c>
      <c r="B16144">
        <v>6</v>
      </c>
      <c r="C16144">
        <v>24</v>
      </c>
      <c r="D16144" t="s">
        <v>30</v>
      </c>
      <c r="E16144">
        <v>13</v>
      </c>
      <c r="F16144" t="s">
        <v>28</v>
      </c>
      <c r="G16144">
        <v>0</v>
      </c>
      <c r="M16144">
        <v>0</v>
      </c>
      <c r="N16144" s="11"/>
      <c r="O16144" s="11"/>
      <c r="P16144" s="11"/>
      <c r="Q16144" s="11"/>
      <c r="R16144" s="11"/>
      <c r="S16144" s="11"/>
      <c r="T16144" s="11"/>
      <c r="U16144" s="2">
        <v>2.1100000000000001E-2</v>
      </c>
      <c r="V16144" s="11"/>
      <c r="W16144" s="11"/>
      <c r="X16144" s="11"/>
    </row>
    <row r="16145" spans="1:24" x14ac:dyDescent="0.55000000000000004">
      <c r="A16145">
        <v>598</v>
      </c>
      <c r="B16145">
        <v>6</v>
      </c>
      <c r="C16145">
        <v>25</v>
      </c>
      <c r="D16145" t="s">
        <v>31</v>
      </c>
      <c r="E16145">
        <v>14</v>
      </c>
      <c r="F16145" t="s">
        <v>28</v>
      </c>
      <c r="G16145">
        <v>0</v>
      </c>
      <c r="M16145">
        <v>0</v>
      </c>
      <c r="N16145" s="11"/>
      <c r="O16145" s="11"/>
      <c r="P16145" s="11"/>
      <c r="Q16145" s="11"/>
      <c r="R16145" s="11"/>
      <c r="S16145" s="11"/>
      <c r="T16145" s="11"/>
      <c r="U16145" s="2">
        <v>-4.19E-2</v>
      </c>
      <c r="V16145" s="11"/>
      <c r="W16145" s="11"/>
      <c r="X16145" s="11"/>
    </row>
    <row r="16146" spans="1:24" x14ac:dyDescent="0.55000000000000004">
      <c r="A16146">
        <v>598</v>
      </c>
      <c r="B16146">
        <v>6</v>
      </c>
      <c r="C16146">
        <v>26</v>
      </c>
      <c r="D16146" t="s">
        <v>32</v>
      </c>
      <c r="E16146">
        <v>15</v>
      </c>
      <c r="F16146" t="s">
        <v>33</v>
      </c>
      <c r="G16146">
        <v>2</v>
      </c>
      <c r="M16146">
        <v>14</v>
      </c>
      <c r="N16146" s="11"/>
      <c r="O16146" s="11"/>
      <c r="P16146" s="11"/>
      <c r="Q16146" s="11"/>
      <c r="R16146" s="11"/>
      <c r="S16146" s="11"/>
      <c r="T16146" s="11"/>
      <c r="U16146" s="2">
        <v>2.1100000000000001E-2</v>
      </c>
      <c r="V16146" s="11"/>
      <c r="W16146" s="11"/>
      <c r="X16146" s="11"/>
    </row>
    <row r="16147" spans="1:24" x14ac:dyDescent="0.55000000000000004">
      <c r="A16147">
        <v>598</v>
      </c>
      <c r="B16147">
        <v>6</v>
      </c>
      <c r="C16147">
        <v>27</v>
      </c>
      <c r="D16147" t="s">
        <v>34</v>
      </c>
      <c r="E16147">
        <v>16</v>
      </c>
      <c r="F16147" t="s">
        <v>28</v>
      </c>
      <c r="G16147">
        <v>25</v>
      </c>
      <c r="M16147">
        <v>45</v>
      </c>
      <c r="N16147" s="11"/>
      <c r="O16147" s="11"/>
      <c r="P16147" s="11"/>
      <c r="Q16147" s="11"/>
      <c r="R16147" s="11"/>
      <c r="S16147" s="11"/>
      <c r="T16147" s="11"/>
      <c r="U16147" s="2">
        <v>4.19E-2</v>
      </c>
      <c r="V16147" s="11"/>
      <c r="W16147" s="11"/>
      <c r="X16147" s="11"/>
    </row>
    <row r="16148" spans="1:24" x14ac:dyDescent="0.55000000000000004">
      <c r="A16148">
        <v>599</v>
      </c>
      <c r="B16148">
        <v>1</v>
      </c>
      <c r="C16148">
        <v>1</v>
      </c>
      <c r="D16148" t="s">
        <v>3</v>
      </c>
      <c r="E16148">
        <v>1</v>
      </c>
      <c r="F16148" t="s">
        <v>4</v>
      </c>
      <c r="G16148">
        <v>12</v>
      </c>
      <c r="M16148">
        <v>57</v>
      </c>
      <c r="N16148" s="9"/>
      <c r="O16148" s="9"/>
      <c r="P16148" s="9"/>
      <c r="Q16148" s="9"/>
      <c r="R16148" s="9"/>
      <c r="S16148" s="10">
        <v>5.9800000000000001E-4</v>
      </c>
      <c r="T16148" s="11"/>
      <c r="U16148" s="11"/>
      <c r="V16148" s="9"/>
      <c r="W16148" s="10">
        <v>7.9799999999999992E-3</v>
      </c>
      <c r="X16148" s="2">
        <v>7.2099999999999996E-4</v>
      </c>
    </row>
    <row r="16149" spans="1:24" x14ac:dyDescent="0.55000000000000004">
      <c r="A16149">
        <v>599</v>
      </c>
      <c r="B16149">
        <v>1</v>
      </c>
      <c r="C16149">
        <v>2</v>
      </c>
      <c r="D16149" t="s">
        <v>5</v>
      </c>
      <c r="E16149">
        <v>2</v>
      </c>
      <c r="F16149" t="s">
        <v>4</v>
      </c>
      <c r="G16149">
        <v>3</v>
      </c>
      <c r="M16149">
        <v>47</v>
      </c>
      <c r="N16149" s="9"/>
      <c r="O16149" s="9"/>
      <c r="P16149" s="9"/>
      <c r="Q16149" s="9"/>
      <c r="R16149" s="9"/>
      <c r="S16149" s="10">
        <v>1.0740000000000001E-3</v>
      </c>
      <c r="T16149" s="11"/>
      <c r="U16149" s="11"/>
      <c r="V16149" s="9"/>
      <c r="W16149" s="10">
        <v>1.2290000000000001E-3</v>
      </c>
      <c r="X16149" s="2">
        <v>1.188E-3</v>
      </c>
    </row>
    <row r="16150" spans="1:24" x14ac:dyDescent="0.55000000000000004">
      <c r="A16150">
        <v>599</v>
      </c>
      <c r="B16150">
        <v>1</v>
      </c>
      <c r="C16150">
        <v>3</v>
      </c>
      <c r="D16150" t="s">
        <v>6</v>
      </c>
      <c r="E16150">
        <v>2</v>
      </c>
      <c r="F16150" t="s">
        <v>4</v>
      </c>
      <c r="G16150">
        <v>9</v>
      </c>
      <c r="M16150">
        <v>70</v>
      </c>
      <c r="N16150" s="9"/>
      <c r="O16150" s="9"/>
      <c r="P16150" s="9"/>
      <c r="Q16150" s="9"/>
      <c r="R16150" s="9"/>
      <c r="S16150" s="10">
        <f t="shared" ref="S16150" si="1801">0.000218*4</f>
        <v>8.7200000000000005E-4</v>
      </c>
      <c r="T16150" s="11"/>
      <c r="U16150" s="11"/>
      <c r="V16150" s="9"/>
      <c r="W16150" s="10">
        <v>9.2299999999999999E-4</v>
      </c>
      <c r="X16150" s="2">
        <v>9.01E-4</v>
      </c>
    </row>
    <row r="16151" spans="1:24" x14ac:dyDescent="0.55000000000000004">
      <c r="A16151">
        <v>599</v>
      </c>
      <c r="B16151">
        <v>1</v>
      </c>
      <c r="C16151">
        <v>4</v>
      </c>
      <c r="D16151" t="s">
        <v>7</v>
      </c>
      <c r="E16151">
        <v>2</v>
      </c>
      <c r="F16151" t="s">
        <v>4</v>
      </c>
      <c r="G16151">
        <v>3</v>
      </c>
      <c r="M16151">
        <v>78</v>
      </c>
      <c r="N16151" s="9"/>
      <c r="O16151" s="9"/>
      <c r="P16151" s="9"/>
      <c r="Q16151" s="9"/>
      <c r="R16151" s="9"/>
      <c r="S16151" s="10">
        <f t="shared" ref="S16151" si="1802">0.000218*2</f>
        <v>4.3600000000000003E-4</v>
      </c>
      <c r="T16151" s="11"/>
      <c r="U16151" s="11"/>
      <c r="V16151" s="9"/>
      <c r="W16151" s="10">
        <v>6.4999999999999997E-4</v>
      </c>
      <c r="X16151" s="2">
        <v>5.4199999999999995E-4</v>
      </c>
    </row>
    <row r="16152" spans="1:24" x14ac:dyDescent="0.55000000000000004">
      <c r="A16152">
        <v>599</v>
      </c>
      <c r="B16152">
        <v>2</v>
      </c>
      <c r="C16152">
        <v>5</v>
      </c>
      <c r="D16152" t="s">
        <v>8</v>
      </c>
      <c r="E16152">
        <v>3</v>
      </c>
      <c r="F16152" t="s">
        <v>9</v>
      </c>
      <c r="G16152">
        <v>5</v>
      </c>
      <c r="M16152">
        <v>15</v>
      </c>
      <c r="N16152" s="2">
        <v>8.7999999999999998E-5</v>
      </c>
      <c r="O16152" s="2">
        <v>2.5399999999999999E-4</v>
      </c>
      <c r="P16152" s="2">
        <v>4.1199999999999999E-4</v>
      </c>
      <c r="Q16152" s="2">
        <v>3.68E-4</v>
      </c>
      <c r="R16152" s="11"/>
      <c r="S16152" s="11"/>
      <c r="T16152" s="11"/>
      <c r="U16152" s="11"/>
      <c r="V16152" s="11"/>
      <c r="W16152" s="11"/>
      <c r="X16152" s="11"/>
    </row>
    <row r="16153" spans="1:24" x14ac:dyDescent="0.55000000000000004">
      <c r="A16153">
        <v>599</v>
      </c>
      <c r="B16153">
        <v>2</v>
      </c>
      <c r="C16153">
        <v>6</v>
      </c>
      <c r="D16153" t="s">
        <v>10</v>
      </c>
      <c r="E16153">
        <v>3</v>
      </c>
      <c r="F16153" t="s">
        <v>9</v>
      </c>
      <c r="G16153">
        <v>50</v>
      </c>
      <c r="M16153">
        <v>34</v>
      </c>
      <c r="N16153" s="2">
        <v>3.9999999999999998E-6</v>
      </c>
      <c r="O16153" s="2">
        <v>4.1999999999999998E-5</v>
      </c>
      <c r="P16153" s="2">
        <v>6.7000000000000002E-5</v>
      </c>
      <c r="Q16153" s="2">
        <v>5.5000000000000002E-5</v>
      </c>
      <c r="R16153" s="11"/>
      <c r="S16153" s="11"/>
      <c r="T16153" s="11"/>
      <c r="U16153" s="11"/>
      <c r="V16153" s="11"/>
      <c r="W16153" s="11"/>
      <c r="X16153" s="11"/>
    </row>
    <row r="16154" spans="1:24" x14ac:dyDescent="0.55000000000000004">
      <c r="A16154">
        <v>599</v>
      </c>
      <c r="B16154">
        <v>2</v>
      </c>
      <c r="C16154">
        <v>7</v>
      </c>
      <c r="D16154" t="s">
        <v>11</v>
      </c>
      <c r="E16154">
        <v>3</v>
      </c>
      <c r="F16154" t="s">
        <v>9</v>
      </c>
      <c r="G16154">
        <v>25</v>
      </c>
      <c r="M16154">
        <v>88</v>
      </c>
      <c r="N16154" s="2">
        <v>1.7E-5</v>
      </c>
      <c r="O16154" s="2">
        <v>1.4899999999999999E-4</v>
      </c>
      <c r="P16154" s="2">
        <v>3.5399999999999999E-4</v>
      </c>
      <c r="Q16154" s="2">
        <v>3.1199999999999999E-4</v>
      </c>
      <c r="R16154" s="11"/>
      <c r="S16154" s="11"/>
      <c r="T16154" s="11"/>
      <c r="U16154" s="11"/>
      <c r="V16154" s="11"/>
      <c r="W16154" s="11"/>
      <c r="X16154" s="11"/>
    </row>
    <row r="16155" spans="1:24" x14ac:dyDescent="0.55000000000000004">
      <c r="A16155">
        <v>599</v>
      </c>
      <c r="B16155">
        <v>2</v>
      </c>
      <c r="C16155">
        <v>8</v>
      </c>
      <c r="D16155" t="s">
        <v>12</v>
      </c>
      <c r="E16155">
        <v>3</v>
      </c>
      <c r="F16155" t="s">
        <v>9</v>
      </c>
      <c r="G16155">
        <v>8</v>
      </c>
      <c r="M16155">
        <v>93</v>
      </c>
      <c r="N16155" s="2">
        <v>1.2E-5</v>
      </c>
      <c r="O16155" s="2">
        <v>1.02E-4</v>
      </c>
      <c r="P16155" s="2">
        <v>2.32E-4</v>
      </c>
      <c r="Q16155" s="2">
        <v>1.9900000000000001E-4</v>
      </c>
      <c r="R16155" s="11"/>
      <c r="S16155" s="11"/>
      <c r="T16155" s="11"/>
      <c r="U16155" s="11"/>
      <c r="V16155" s="11"/>
      <c r="W16155" s="11"/>
      <c r="X16155" s="11"/>
    </row>
    <row r="16156" spans="1:24" x14ac:dyDescent="0.55000000000000004">
      <c r="A16156">
        <v>599</v>
      </c>
      <c r="B16156">
        <v>3</v>
      </c>
      <c r="C16156">
        <v>9</v>
      </c>
      <c r="D16156" t="s">
        <v>13</v>
      </c>
      <c r="E16156">
        <v>4</v>
      </c>
      <c r="F16156" t="s">
        <v>9</v>
      </c>
      <c r="G16156">
        <v>55</v>
      </c>
      <c r="M16156">
        <v>0</v>
      </c>
      <c r="N16156" s="11"/>
      <c r="O16156" s="11"/>
      <c r="P16156" s="11"/>
      <c r="Q16156" s="11"/>
      <c r="R16156" s="11"/>
      <c r="S16156" s="11"/>
      <c r="T16156" s="11"/>
      <c r="U16156" s="11"/>
      <c r="V16156" s="11"/>
      <c r="W16156" s="2">
        <v>5.3999999999999998E-5</v>
      </c>
      <c r="X16156" s="2">
        <v>4.1E-5</v>
      </c>
    </row>
    <row r="16157" spans="1:24" x14ac:dyDescent="0.55000000000000004">
      <c r="A16157">
        <v>599</v>
      </c>
      <c r="B16157">
        <v>3</v>
      </c>
      <c r="C16157">
        <v>10</v>
      </c>
      <c r="D16157" t="s">
        <v>14</v>
      </c>
      <c r="E16157">
        <v>4</v>
      </c>
      <c r="F16157" t="s">
        <v>9</v>
      </c>
      <c r="G16157">
        <v>0</v>
      </c>
      <c r="M16157">
        <v>0</v>
      </c>
      <c r="N16157" s="11"/>
      <c r="O16157" s="11"/>
      <c r="P16157" s="11"/>
      <c r="Q16157" s="11"/>
      <c r="R16157" s="11"/>
      <c r="S16157" s="2">
        <v>2.0100000000000001E-4</v>
      </c>
      <c r="T16157" s="11"/>
      <c r="U16157" s="11"/>
      <c r="V16157" s="11"/>
      <c r="W16157" s="2">
        <v>1.4200000000000001E-4</v>
      </c>
      <c r="X16157" s="2">
        <v>1.35E-4</v>
      </c>
    </row>
    <row r="16158" spans="1:24" x14ac:dyDescent="0.55000000000000004">
      <c r="A16158">
        <v>599</v>
      </c>
      <c r="B16158">
        <v>3</v>
      </c>
      <c r="C16158">
        <v>11</v>
      </c>
      <c r="D16158" t="s">
        <v>15</v>
      </c>
      <c r="E16158">
        <v>5</v>
      </c>
      <c r="F16158" t="s">
        <v>9</v>
      </c>
      <c r="G16158">
        <v>2</v>
      </c>
      <c r="M16158">
        <v>19</v>
      </c>
      <c r="N16158" s="11"/>
      <c r="O16158" s="11"/>
      <c r="P16158" s="11"/>
      <c r="Q16158" s="11"/>
      <c r="R16158" s="11"/>
      <c r="S16158" s="2">
        <v>1.8699999999999999E-4</v>
      </c>
      <c r="T16158" s="11"/>
      <c r="U16158" s="11"/>
      <c r="V16158" s="11"/>
      <c r="W16158" s="2">
        <v>1.3200000000000001E-4</v>
      </c>
      <c r="X16158" s="2">
        <v>1.22E-4</v>
      </c>
    </row>
    <row r="16159" spans="1:24" x14ac:dyDescent="0.55000000000000004">
      <c r="A16159">
        <v>599</v>
      </c>
      <c r="B16159">
        <v>3</v>
      </c>
      <c r="C16159">
        <v>12</v>
      </c>
      <c r="D16159" t="s">
        <v>16</v>
      </c>
      <c r="E16159">
        <v>6</v>
      </c>
      <c r="F16159" t="s">
        <v>9</v>
      </c>
      <c r="G16159">
        <v>1</v>
      </c>
      <c r="M16159">
        <v>19</v>
      </c>
      <c r="N16159" s="11"/>
      <c r="O16159" s="11"/>
      <c r="P16159" s="11"/>
      <c r="Q16159" s="11"/>
      <c r="R16159" s="11"/>
      <c r="S16159" s="11"/>
      <c r="T16159" s="11"/>
      <c r="U16159" s="11"/>
      <c r="V16159" s="11"/>
      <c r="W16159" s="2">
        <v>1.9900000000000001E-4</v>
      </c>
      <c r="X16159" s="2">
        <v>1.7799999999999999E-4</v>
      </c>
    </row>
    <row r="16160" spans="1:24" x14ac:dyDescent="0.55000000000000004">
      <c r="A16160">
        <v>599</v>
      </c>
      <c r="B16160">
        <v>3</v>
      </c>
      <c r="C16160">
        <v>13</v>
      </c>
      <c r="D16160" t="s">
        <v>17</v>
      </c>
      <c r="E16160">
        <v>7</v>
      </c>
      <c r="F16160" t="s">
        <v>9</v>
      </c>
      <c r="G16160">
        <v>15</v>
      </c>
      <c r="M16160">
        <v>25</v>
      </c>
      <c r="N16160" s="2">
        <v>2.5000000000000001E-5</v>
      </c>
      <c r="O16160" s="2">
        <v>1.65E-4</v>
      </c>
      <c r="P16160" s="2">
        <f t="shared" ref="P16160" si="1803">0.000398</f>
        <v>3.9800000000000002E-4</v>
      </c>
      <c r="Q16160" s="2">
        <v>3.1100000000000002E-4</v>
      </c>
      <c r="R16160" s="11"/>
      <c r="S16160" s="11"/>
      <c r="T16160" s="11"/>
      <c r="U16160" s="11"/>
      <c r="V16160" s="11"/>
      <c r="W16160" s="2">
        <v>8.3999999999999995E-5</v>
      </c>
      <c r="X16160" s="2">
        <v>7.7999999999999999E-5</v>
      </c>
    </row>
    <row r="16161" spans="1:24" x14ac:dyDescent="0.55000000000000004">
      <c r="A16161">
        <v>599</v>
      </c>
      <c r="B16161">
        <v>3</v>
      </c>
      <c r="C16161">
        <v>14</v>
      </c>
      <c r="D16161" t="s">
        <v>18</v>
      </c>
      <c r="E16161">
        <v>8</v>
      </c>
      <c r="F16161" t="s">
        <v>9</v>
      </c>
      <c r="G16161">
        <v>3</v>
      </c>
      <c r="M16161">
        <v>41</v>
      </c>
      <c r="N16161" s="2">
        <v>3.3000000000000003E-5</v>
      </c>
      <c r="O16161" s="2">
        <v>1.9900000000000001E-4</v>
      </c>
      <c r="P16161" s="2">
        <v>4.3300000000000001E-4</v>
      </c>
      <c r="Q16161" s="2">
        <v>3.8200000000000002E-4</v>
      </c>
      <c r="R16161" s="11"/>
      <c r="S16161" s="2">
        <v>1.54E-4</v>
      </c>
      <c r="T16161" s="11"/>
      <c r="U16161" s="11"/>
      <c r="V16161" s="11"/>
      <c r="W16161" s="2">
        <v>1.02E-4</v>
      </c>
      <c r="X16161" s="2">
        <v>9.2999999999999997E-5</v>
      </c>
    </row>
    <row r="16162" spans="1:24" x14ac:dyDescent="0.55000000000000004">
      <c r="A16162">
        <v>599</v>
      </c>
      <c r="B16162">
        <v>3</v>
      </c>
      <c r="C16162">
        <v>15</v>
      </c>
      <c r="D16162" t="s">
        <v>19</v>
      </c>
      <c r="E16162">
        <v>4</v>
      </c>
      <c r="F16162" t="s">
        <v>9</v>
      </c>
      <c r="G16162">
        <v>10</v>
      </c>
      <c r="M16162">
        <v>36</v>
      </c>
      <c r="N16162" s="11"/>
      <c r="O16162" s="11"/>
      <c r="P16162" s="11"/>
      <c r="Q16162" s="11"/>
      <c r="R16162" s="11"/>
      <c r="S16162" s="2">
        <v>2.5500000000000002E-4</v>
      </c>
      <c r="T16162" s="11"/>
      <c r="U16162" s="11"/>
      <c r="V16162" s="11"/>
      <c r="W16162" s="2">
        <v>1.6200000000000001E-4</v>
      </c>
      <c r="X16162" s="2">
        <v>1.4999999999999999E-4</v>
      </c>
    </row>
    <row r="16163" spans="1:24" x14ac:dyDescent="0.55000000000000004">
      <c r="A16163">
        <v>599</v>
      </c>
      <c r="B16163">
        <v>4</v>
      </c>
      <c r="C16163">
        <v>16</v>
      </c>
      <c r="D16163" t="s">
        <v>20</v>
      </c>
      <c r="E16163">
        <v>9</v>
      </c>
      <c r="F16163" t="s">
        <v>9</v>
      </c>
      <c r="G16163">
        <v>59</v>
      </c>
      <c r="M16163">
        <v>25</v>
      </c>
      <c r="N16163" s="11"/>
      <c r="O16163" s="11"/>
      <c r="P16163" s="11"/>
      <c r="Q16163" s="11"/>
      <c r="R16163" s="11"/>
      <c r="S16163" s="11"/>
      <c r="T16163" s="11"/>
      <c r="U16163" s="11"/>
      <c r="V16163" s="11"/>
      <c r="W16163" s="2">
        <v>1.9999999999999999E-6</v>
      </c>
      <c r="X16163" s="2">
        <v>1.9999999999999999E-6</v>
      </c>
    </row>
    <row r="16164" spans="1:24" x14ac:dyDescent="0.55000000000000004">
      <c r="A16164">
        <v>599</v>
      </c>
      <c r="B16164">
        <v>5</v>
      </c>
      <c r="C16164">
        <v>17</v>
      </c>
      <c r="D16164" t="s">
        <v>21</v>
      </c>
      <c r="E16164">
        <v>10</v>
      </c>
      <c r="F16164" t="s">
        <v>22</v>
      </c>
      <c r="G16164">
        <v>0</v>
      </c>
      <c r="M16164">
        <v>0</v>
      </c>
      <c r="N16164" s="11"/>
      <c r="O16164" s="11"/>
      <c r="P16164" s="11"/>
      <c r="Q16164" s="11"/>
      <c r="R16164" s="11"/>
      <c r="S16164" s="11"/>
      <c r="T16164" s="2">
        <v>1.7899999999999999E-4</v>
      </c>
      <c r="U16164" s="11"/>
      <c r="V16164" s="11"/>
      <c r="W16164" s="11"/>
      <c r="X16164" s="11"/>
    </row>
    <row r="16165" spans="1:24" x14ac:dyDescent="0.55000000000000004">
      <c r="A16165">
        <v>599</v>
      </c>
      <c r="B16165">
        <v>5</v>
      </c>
      <c r="C16165">
        <v>18</v>
      </c>
      <c r="D16165" t="s">
        <v>23</v>
      </c>
      <c r="E16165">
        <v>11</v>
      </c>
      <c r="F16165" t="s">
        <v>22</v>
      </c>
      <c r="G16165">
        <v>0</v>
      </c>
      <c r="M16165">
        <v>0</v>
      </c>
      <c r="N16165" s="11"/>
      <c r="O16165" s="11"/>
      <c r="P16165" s="11"/>
      <c r="Q16165" s="11"/>
      <c r="R16165" s="2">
        <v>3.5399999999999999E-4</v>
      </c>
      <c r="S16165" s="11"/>
      <c r="T16165" s="11"/>
      <c r="U16165" s="11"/>
      <c r="V16165" s="2">
        <v>1.2300000000000001E-4</v>
      </c>
      <c r="W16165" s="2">
        <v>3.1999999999999999E-5</v>
      </c>
      <c r="X16165" s="2">
        <v>5.5000000000000002E-5</v>
      </c>
    </row>
    <row r="16166" spans="1:24" x14ac:dyDescent="0.55000000000000004">
      <c r="A16166">
        <v>599</v>
      </c>
      <c r="B16166">
        <v>5</v>
      </c>
      <c r="C16166">
        <v>19</v>
      </c>
      <c r="D16166" t="s">
        <v>24</v>
      </c>
      <c r="E16166">
        <v>11</v>
      </c>
      <c r="F16166" t="s">
        <v>22</v>
      </c>
      <c r="G16166">
        <v>23</v>
      </c>
      <c r="M16166">
        <v>21</v>
      </c>
      <c r="N16166" s="11"/>
      <c r="O16166" s="11"/>
      <c r="P16166" s="11"/>
      <c r="Q16166" s="11"/>
      <c r="R16166" s="2">
        <v>5.5400000000000002E-4</v>
      </c>
      <c r="S16166" s="11"/>
      <c r="T16166" s="11"/>
      <c r="U16166" s="11"/>
      <c r="V16166" s="2">
        <v>3.3700000000000001E-4</v>
      </c>
      <c r="W16166" s="2">
        <v>1.9900000000000001E-4</v>
      </c>
      <c r="X16166" s="2">
        <v>2.4499999999999999E-4</v>
      </c>
    </row>
    <row r="16167" spans="1:24" x14ac:dyDescent="0.55000000000000004">
      <c r="A16167">
        <v>599</v>
      </c>
      <c r="B16167">
        <v>5</v>
      </c>
      <c r="C16167">
        <v>20</v>
      </c>
      <c r="D16167" t="s">
        <v>25</v>
      </c>
      <c r="E16167">
        <v>10</v>
      </c>
      <c r="F16167" t="s">
        <v>22</v>
      </c>
      <c r="G16167">
        <v>3965</v>
      </c>
      <c r="M16167">
        <v>44</v>
      </c>
      <c r="N16167" s="11"/>
      <c r="O16167" s="11"/>
      <c r="P16167" s="11"/>
      <c r="Q16167" s="11"/>
      <c r="R16167" s="11"/>
      <c r="S16167" s="11"/>
      <c r="T16167" s="2">
        <v>1.7899999999999999E-4</v>
      </c>
      <c r="U16167" s="11"/>
      <c r="V16167" s="11"/>
      <c r="W16167" s="11"/>
      <c r="X16167" s="11"/>
    </row>
    <row r="16168" spans="1:24" x14ac:dyDescent="0.55000000000000004">
      <c r="A16168">
        <v>599</v>
      </c>
      <c r="B16168">
        <v>5</v>
      </c>
      <c r="C16168">
        <v>21</v>
      </c>
      <c r="D16168" t="s">
        <v>26</v>
      </c>
      <c r="E16168">
        <v>11</v>
      </c>
      <c r="F16168" t="s">
        <v>22</v>
      </c>
      <c r="G16168">
        <v>455</v>
      </c>
      <c r="M16168">
        <v>59</v>
      </c>
      <c r="N16168" s="11"/>
      <c r="O16168" s="11"/>
      <c r="P16168" s="11"/>
      <c r="Q16168" s="11"/>
      <c r="R16168" s="2">
        <v>5.5099999999999995E-4</v>
      </c>
      <c r="S16168" s="11"/>
      <c r="T16168" s="11"/>
      <c r="U16168" s="11"/>
      <c r="V16168" s="2">
        <v>3.3199999999999999E-4</v>
      </c>
      <c r="W16168" s="2">
        <v>1.92E-4</v>
      </c>
      <c r="X16168" s="2">
        <v>2.33E-4</v>
      </c>
    </row>
    <row r="16169" spans="1:24" x14ac:dyDescent="0.55000000000000004">
      <c r="A16169">
        <v>599</v>
      </c>
      <c r="B16169">
        <v>5</v>
      </c>
      <c r="C16169">
        <v>22</v>
      </c>
      <c r="D16169" t="s">
        <v>27</v>
      </c>
      <c r="E16169">
        <v>11</v>
      </c>
      <c r="F16169" t="s">
        <v>28</v>
      </c>
      <c r="G16169">
        <v>17</v>
      </c>
      <c r="M16169">
        <v>42</v>
      </c>
      <c r="N16169" s="11"/>
      <c r="O16169" s="11"/>
      <c r="P16169" s="11"/>
      <c r="Q16169" s="11"/>
      <c r="R16169" s="2">
        <v>2.7599999999999999E-4</v>
      </c>
      <c r="S16169" s="11"/>
      <c r="T16169" s="11"/>
      <c r="U16169" s="11"/>
      <c r="V16169" s="11"/>
      <c r="W16169" s="11"/>
      <c r="X16169" s="11"/>
    </row>
    <row r="16170" spans="1:24" x14ac:dyDescent="0.55000000000000004">
      <c r="A16170">
        <v>599</v>
      </c>
      <c r="B16170">
        <v>6</v>
      </c>
      <c r="C16170">
        <v>23</v>
      </c>
      <c r="D16170" t="s">
        <v>29</v>
      </c>
      <c r="E16170">
        <v>12</v>
      </c>
      <c r="F16170" t="s">
        <v>28</v>
      </c>
      <c r="G16170">
        <v>0</v>
      </c>
      <c r="M16170">
        <v>0</v>
      </c>
      <c r="N16170" s="11"/>
      <c r="O16170" s="11"/>
      <c r="P16170" s="11"/>
      <c r="Q16170" s="11"/>
      <c r="R16170" s="11"/>
      <c r="S16170" s="11"/>
      <c r="T16170" s="11"/>
      <c r="U16170" s="2">
        <v>-4.19E-2</v>
      </c>
      <c r="V16170" s="11"/>
      <c r="W16170" s="11"/>
      <c r="X16170" s="11"/>
    </row>
    <row r="16171" spans="1:24" x14ac:dyDescent="0.55000000000000004">
      <c r="A16171">
        <v>599</v>
      </c>
      <c r="B16171">
        <v>6</v>
      </c>
      <c r="C16171">
        <v>24</v>
      </c>
      <c r="D16171" t="s">
        <v>30</v>
      </c>
      <c r="E16171">
        <v>13</v>
      </c>
      <c r="F16171" t="s">
        <v>28</v>
      </c>
      <c r="G16171">
        <v>0</v>
      </c>
      <c r="M16171">
        <v>0</v>
      </c>
      <c r="N16171" s="11"/>
      <c r="O16171" s="11"/>
      <c r="P16171" s="11"/>
      <c r="Q16171" s="11"/>
      <c r="R16171" s="11"/>
      <c r="S16171" s="11"/>
      <c r="T16171" s="11"/>
      <c r="U16171" s="2">
        <v>2.1100000000000001E-2</v>
      </c>
      <c r="V16171" s="11"/>
      <c r="W16171" s="11"/>
      <c r="X16171" s="11"/>
    </row>
    <row r="16172" spans="1:24" x14ac:dyDescent="0.55000000000000004">
      <c r="A16172">
        <v>599</v>
      </c>
      <c r="B16172">
        <v>6</v>
      </c>
      <c r="C16172">
        <v>25</v>
      </c>
      <c r="D16172" t="s">
        <v>31</v>
      </c>
      <c r="E16172">
        <v>14</v>
      </c>
      <c r="F16172" t="s">
        <v>28</v>
      </c>
      <c r="G16172">
        <v>7</v>
      </c>
      <c r="M16172">
        <v>15</v>
      </c>
      <c r="N16172" s="11"/>
      <c r="O16172" s="11"/>
      <c r="P16172" s="11"/>
      <c r="Q16172" s="11"/>
      <c r="R16172" s="11"/>
      <c r="S16172" s="11"/>
      <c r="T16172" s="11"/>
      <c r="U16172" s="2">
        <v>-4.19E-2</v>
      </c>
      <c r="V16172" s="11"/>
      <c r="W16172" s="11"/>
      <c r="X16172" s="11"/>
    </row>
    <row r="16173" spans="1:24" x14ac:dyDescent="0.55000000000000004">
      <c r="A16173">
        <v>599</v>
      </c>
      <c r="B16173">
        <v>6</v>
      </c>
      <c r="C16173">
        <v>26</v>
      </c>
      <c r="D16173" t="s">
        <v>32</v>
      </c>
      <c r="E16173">
        <v>15</v>
      </c>
      <c r="F16173" t="s">
        <v>33</v>
      </c>
      <c r="G16173">
        <v>2</v>
      </c>
      <c r="M16173">
        <v>14</v>
      </c>
      <c r="N16173" s="11"/>
      <c r="O16173" s="11"/>
      <c r="P16173" s="11"/>
      <c r="Q16173" s="11"/>
      <c r="R16173" s="11"/>
      <c r="S16173" s="11"/>
      <c r="T16173" s="11"/>
      <c r="U16173" s="2">
        <v>2.1100000000000001E-2</v>
      </c>
      <c r="V16173" s="11"/>
      <c r="W16173" s="11"/>
      <c r="X16173" s="11"/>
    </row>
    <row r="16174" spans="1:24" x14ac:dyDescent="0.55000000000000004">
      <c r="A16174">
        <v>599</v>
      </c>
      <c r="B16174">
        <v>6</v>
      </c>
      <c r="C16174">
        <v>27</v>
      </c>
      <c r="D16174" t="s">
        <v>34</v>
      </c>
      <c r="E16174">
        <v>16</v>
      </c>
      <c r="F16174" t="s">
        <v>28</v>
      </c>
      <c r="G16174">
        <v>20</v>
      </c>
      <c r="M16174">
        <v>51</v>
      </c>
      <c r="N16174" s="11"/>
      <c r="O16174" s="11"/>
      <c r="P16174" s="11"/>
      <c r="Q16174" s="11"/>
      <c r="R16174" s="11"/>
      <c r="S16174" s="11"/>
      <c r="T16174" s="11"/>
      <c r="U16174" s="2">
        <v>4.19E-2</v>
      </c>
      <c r="V16174" s="11"/>
      <c r="W16174" s="11"/>
      <c r="X16174" s="11"/>
    </row>
    <row r="16175" spans="1:24" x14ac:dyDescent="0.55000000000000004">
      <c r="A16175">
        <v>600</v>
      </c>
      <c r="B16175">
        <v>1</v>
      </c>
      <c r="C16175">
        <v>1</v>
      </c>
      <c r="D16175" t="s">
        <v>3</v>
      </c>
      <c r="E16175">
        <v>1</v>
      </c>
      <c r="F16175" t="s">
        <v>9</v>
      </c>
      <c r="G16175">
        <v>25</v>
      </c>
      <c r="M16175">
        <v>55</v>
      </c>
      <c r="N16175" s="9"/>
      <c r="O16175" s="9"/>
      <c r="P16175" s="9"/>
      <c r="Q16175" s="9"/>
      <c r="R16175" s="9"/>
      <c r="S16175" s="10">
        <v>5.9800000000000001E-4</v>
      </c>
      <c r="T16175" s="11"/>
      <c r="U16175" s="11"/>
      <c r="V16175" s="9"/>
      <c r="W16175" s="10">
        <v>7.9799999999999992E-3</v>
      </c>
      <c r="X16175" s="2">
        <v>7.2099999999999996E-4</v>
      </c>
    </row>
    <row r="16176" spans="1:24" x14ac:dyDescent="0.55000000000000004">
      <c r="A16176">
        <v>600</v>
      </c>
      <c r="B16176">
        <v>1</v>
      </c>
      <c r="C16176">
        <v>2</v>
      </c>
      <c r="D16176" t="s">
        <v>5</v>
      </c>
      <c r="E16176">
        <v>2</v>
      </c>
      <c r="F16176" t="s">
        <v>9</v>
      </c>
      <c r="G16176">
        <v>3</v>
      </c>
      <c r="M16176">
        <v>48</v>
      </c>
      <c r="N16176" s="9"/>
      <c r="O16176" s="9"/>
      <c r="P16176" s="9"/>
      <c r="Q16176" s="9"/>
      <c r="R16176" s="9"/>
      <c r="S16176" s="10">
        <v>1.0740000000000001E-3</v>
      </c>
      <c r="T16176" s="11"/>
      <c r="U16176" s="11"/>
      <c r="V16176" s="9"/>
      <c r="W16176" s="10">
        <v>1.2290000000000001E-3</v>
      </c>
      <c r="X16176" s="2">
        <v>1.188E-3</v>
      </c>
    </row>
    <row r="16177" spans="1:24" x14ac:dyDescent="0.55000000000000004">
      <c r="A16177">
        <v>600</v>
      </c>
      <c r="B16177">
        <v>1</v>
      </c>
      <c r="C16177">
        <v>3</v>
      </c>
      <c r="D16177" t="s">
        <v>6</v>
      </c>
      <c r="E16177">
        <v>2</v>
      </c>
      <c r="F16177" t="s">
        <v>9</v>
      </c>
      <c r="G16177">
        <v>1</v>
      </c>
      <c r="M16177">
        <v>69</v>
      </c>
      <c r="N16177" s="9"/>
      <c r="O16177" s="9"/>
      <c r="P16177" s="9"/>
      <c r="Q16177" s="9"/>
      <c r="R16177" s="9"/>
      <c r="S16177" s="10">
        <f t="shared" ref="S16177" si="1804">0.000218*4</f>
        <v>8.7200000000000005E-4</v>
      </c>
      <c r="T16177" s="11"/>
      <c r="U16177" s="11"/>
      <c r="V16177" s="9"/>
      <c r="W16177" s="10">
        <v>9.2299999999999999E-4</v>
      </c>
      <c r="X16177" s="2">
        <v>9.01E-4</v>
      </c>
    </row>
    <row r="16178" spans="1:24" x14ac:dyDescent="0.55000000000000004">
      <c r="A16178">
        <v>600</v>
      </c>
      <c r="B16178">
        <v>1</v>
      </c>
      <c r="C16178">
        <v>4</v>
      </c>
      <c r="D16178" t="s">
        <v>7</v>
      </c>
      <c r="E16178">
        <v>2</v>
      </c>
      <c r="F16178" t="s">
        <v>9</v>
      </c>
      <c r="G16178">
        <v>8</v>
      </c>
      <c r="M16178">
        <v>61</v>
      </c>
      <c r="N16178" s="9"/>
      <c r="O16178" s="9"/>
      <c r="P16178" s="9"/>
      <c r="Q16178" s="9"/>
      <c r="R16178" s="9"/>
      <c r="S16178" s="10">
        <f t="shared" ref="S16178" si="1805">0.000218*2</f>
        <v>4.3600000000000003E-4</v>
      </c>
      <c r="T16178" s="11"/>
      <c r="U16178" s="11"/>
      <c r="V16178" s="9"/>
      <c r="W16178" s="10">
        <v>6.4999999999999997E-4</v>
      </c>
      <c r="X16178" s="2">
        <v>5.4199999999999995E-4</v>
      </c>
    </row>
    <row r="16179" spans="1:24" x14ac:dyDescent="0.55000000000000004">
      <c r="A16179">
        <v>600</v>
      </c>
      <c r="B16179">
        <v>2</v>
      </c>
      <c r="C16179">
        <v>5</v>
      </c>
      <c r="D16179" t="s">
        <v>8</v>
      </c>
      <c r="E16179">
        <v>3</v>
      </c>
      <c r="F16179" t="s">
        <v>9</v>
      </c>
      <c r="G16179">
        <v>5</v>
      </c>
      <c r="M16179">
        <v>21</v>
      </c>
      <c r="N16179" s="2">
        <v>8.7999999999999998E-5</v>
      </c>
      <c r="O16179" s="2">
        <v>2.5399999999999999E-4</v>
      </c>
      <c r="P16179" s="2">
        <v>4.1199999999999999E-4</v>
      </c>
      <c r="Q16179" s="2">
        <v>3.68E-4</v>
      </c>
      <c r="R16179" s="11"/>
      <c r="S16179" s="11"/>
      <c r="T16179" s="11"/>
      <c r="U16179" s="11"/>
      <c r="V16179" s="11"/>
      <c r="W16179" s="11"/>
      <c r="X16179" s="11"/>
    </row>
    <row r="16180" spans="1:24" x14ac:dyDescent="0.55000000000000004">
      <c r="A16180">
        <v>600</v>
      </c>
      <c r="B16180">
        <v>2</v>
      </c>
      <c r="C16180">
        <v>6</v>
      </c>
      <c r="D16180" t="s">
        <v>10</v>
      </c>
      <c r="E16180">
        <v>3</v>
      </c>
      <c r="F16180" t="s">
        <v>9</v>
      </c>
      <c r="G16180">
        <v>35</v>
      </c>
      <c r="M16180">
        <v>34</v>
      </c>
      <c r="N16180" s="2">
        <v>3.9999999999999998E-6</v>
      </c>
      <c r="O16180" s="2">
        <v>4.1999999999999998E-5</v>
      </c>
      <c r="P16180" s="2">
        <v>6.7000000000000002E-5</v>
      </c>
      <c r="Q16180" s="2">
        <v>5.5000000000000002E-5</v>
      </c>
      <c r="R16180" s="11"/>
      <c r="S16180" s="11"/>
      <c r="T16180" s="11"/>
      <c r="U16180" s="11"/>
      <c r="V16180" s="11"/>
      <c r="W16180" s="11"/>
      <c r="X16180" s="11"/>
    </row>
    <row r="16181" spans="1:24" x14ac:dyDescent="0.55000000000000004">
      <c r="A16181">
        <v>600</v>
      </c>
      <c r="B16181">
        <v>2</v>
      </c>
      <c r="C16181">
        <v>7</v>
      </c>
      <c r="D16181" t="s">
        <v>11</v>
      </c>
      <c r="E16181">
        <v>3</v>
      </c>
      <c r="F16181" t="s">
        <v>9</v>
      </c>
      <c r="G16181">
        <v>32</v>
      </c>
      <c r="M16181">
        <v>92</v>
      </c>
      <c r="N16181" s="2">
        <v>1.7E-5</v>
      </c>
      <c r="O16181" s="2">
        <v>1.4899999999999999E-4</v>
      </c>
      <c r="P16181" s="2">
        <v>3.5399999999999999E-4</v>
      </c>
      <c r="Q16181" s="2">
        <v>3.1199999999999999E-4</v>
      </c>
      <c r="R16181" s="11"/>
      <c r="S16181" s="11"/>
      <c r="T16181" s="11"/>
      <c r="U16181" s="11"/>
      <c r="V16181" s="11"/>
      <c r="W16181" s="11"/>
      <c r="X16181" s="11"/>
    </row>
    <row r="16182" spans="1:24" x14ac:dyDescent="0.55000000000000004">
      <c r="A16182">
        <v>600</v>
      </c>
      <c r="B16182">
        <v>2</v>
      </c>
      <c r="C16182">
        <v>8</v>
      </c>
      <c r="D16182" t="s">
        <v>12</v>
      </c>
      <c r="E16182">
        <v>3</v>
      </c>
      <c r="F16182" t="s">
        <v>9</v>
      </c>
      <c r="G16182">
        <v>7</v>
      </c>
      <c r="M16182">
        <v>98</v>
      </c>
      <c r="N16182" s="2">
        <v>1.2E-5</v>
      </c>
      <c r="O16182" s="2">
        <v>1.02E-4</v>
      </c>
      <c r="P16182" s="2">
        <v>2.32E-4</v>
      </c>
      <c r="Q16182" s="2">
        <v>1.9900000000000001E-4</v>
      </c>
      <c r="R16182" s="11"/>
      <c r="S16182" s="11"/>
      <c r="T16182" s="11"/>
      <c r="U16182" s="11"/>
      <c r="V16182" s="11"/>
      <c r="W16182" s="11"/>
      <c r="X16182" s="11"/>
    </row>
    <row r="16183" spans="1:24" x14ac:dyDescent="0.55000000000000004">
      <c r="A16183">
        <v>600</v>
      </c>
      <c r="B16183">
        <v>3</v>
      </c>
      <c r="C16183">
        <v>9</v>
      </c>
      <c r="D16183" t="s">
        <v>13</v>
      </c>
      <c r="E16183">
        <v>4</v>
      </c>
      <c r="F16183" t="s">
        <v>9</v>
      </c>
      <c r="G16183">
        <v>0</v>
      </c>
      <c r="M16183">
        <v>0</v>
      </c>
      <c r="N16183" s="11"/>
      <c r="O16183" s="11"/>
      <c r="P16183" s="11"/>
      <c r="Q16183" s="11"/>
      <c r="R16183" s="11"/>
      <c r="S16183" s="11"/>
      <c r="T16183" s="11"/>
      <c r="U16183" s="11"/>
      <c r="V16183" s="11"/>
      <c r="W16183" s="2">
        <v>5.3999999999999998E-5</v>
      </c>
      <c r="X16183" s="2">
        <v>4.1E-5</v>
      </c>
    </row>
    <row r="16184" spans="1:24" x14ac:dyDescent="0.55000000000000004">
      <c r="A16184">
        <v>600</v>
      </c>
      <c r="B16184">
        <v>3</v>
      </c>
      <c r="C16184">
        <v>10</v>
      </c>
      <c r="D16184" t="s">
        <v>14</v>
      </c>
      <c r="E16184">
        <v>4</v>
      </c>
      <c r="F16184" t="s">
        <v>9</v>
      </c>
      <c r="G16184">
        <v>0</v>
      </c>
      <c r="M16184">
        <v>0</v>
      </c>
      <c r="N16184" s="11"/>
      <c r="O16184" s="11"/>
      <c r="P16184" s="11"/>
      <c r="Q16184" s="11"/>
      <c r="R16184" s="11"/>
      <c r="S16184" s="2">
        <v>2.0100000000000001E-4</v>
      </c>
      <c r="T16184" s="11"/>
      <c r="U16184" s="11"/>
      <c r="V16184" s="11"/>
      <c r="W16184" s="2">
        <v>1.4200000000000001E-4</v>
      </c>
      <c r="X16184" s="2">
        <v>1.35E-4</v>
      </c>
    </row>
    <row r="16185" spans="1:24" x14ac:dyDescent="0.55000000000000004">
      <c r="A16185">
        <v>600</v>
      </c>
      <c r="B16185">
        <v>3</v>
      </c>
      <c r="C16185">
        <v>11</v>
      </c>
      <c r="D16185" t="s">
        <v>15</v>
      </c>
      <c r="E16185">
        <v>5</v>
      </c>
      <c r="F16185" t="s">
        <v>9</v>
      </c>
      <c r="G16185">
        <v>3</v>
      </c>
      <c r="M16185">
        <v>11</v>
      </c>
      <c r="N16185" s="11"/>
      <c r="O16185" s="11"/>
      <c r="P16185" s="11"/>
      <c r="Q16185" s="11"/>
      <c r="R16185" s="11"/>
      <c r="S16185" s="2">
        <v>1.8699999999999999E-4</v>
      </c>
      <c r="T16185" s="11"/>
      <c r="U16185" s="11"/>
      <c r="V16185" s="11"/>
      <c r="W16185" s="2">
        <v>1.3200000000000001E-4</v>
      </c>
      <c r="X16185" s="2">
        <v>1.22E-4</v>
      </c>
    </row>
    <row r="16186" spans="1:24" x14ac:dyDescent="0.55000000000000004">
      <c r="A16186">
        <v>600</v>
      </c>
      <c r="B16186">
        <v>3</v>
      </c>
      <c r="C16186">
        <v>12</v>
      </c>
      <c r="D16186" t="s">
        <v>16</v>
      </c>
      <c r="E16186">
        <v>6</v>
      </c>
      <c r="F16186" t="s">
        <v>9</v>
      </c>
      <c r="G16186">
        <v>2</v>
      </c>
      <c r="M16186">
        <v>15</v>
      </c>
      <c r="N16186" s="11"/>
      <c r="O16186" s="11"/>
      <c r="P16186" s="11"/>
      <c r="Q16186" s="11"/>
      <c r="R16186" s="11"/>
      <c r="S16186" s="11"/>
      <c r="T16186" s="11"/>
      <c r="U16186" s="11"/>
      <c r="V16186" s="11"/>
      <c r="W16186" s="2">
        <v>1.9900000000000001E-4</v>
      </c>
      <c r="X16186" s="2">
        <v>1.7799999999999999E-4</v>
      </c>
    </row>
    <row r="16187" spans="1:24" x14ac:dyDescent="0.55000000000000004">
      <c r="A16187">
        <v>600</v>
      </c>
      <c r="B16187">
        <v>3</v>
      </c>
      <c r="C16187">
        <v>13</v>
      </c>
      <c r="D16187" t="s">
        <v>17</v>
      </c>
      <c r="E16187">
        <v>7</v>
      </c>
      <c r="F16187" t="s">
        <v>9</v>
      </c>
      <c r="G16187">
        <v>15</v>
      </c>
      <c r="M16187">
        <v>21</v>
      </c>
      <c r="N16187" s="2">
        <v>2.5000000000000001E-5</v>
      </c>
      <c r="O16187" s="2">
        <v>1.65E-4</v>
      </c>
      <c r="P16187" s="2">
        <f t="shared" ref="P16187" si="1806">0.000398</f>
        <v>3.9800000000000002E-4</v>
      </c>
      <c r="Q16187" s="2">
        <v>3.1100000000000002E-4</v>
      </c>
      <c r="R16187" s="11"/>
      <c r="S16187" s="11"/>
      <c r="T16187" s="11"/>
      <c r="U16187" s="11"/>
      <c r="V16187" s="11"/>
      <c r="W16187" s="2">
        <v>8.3999999999999995E-5</v>
      </c>
      <c r="X16187" s="2">
        <v>7.7999999999999999E-5</v>
      </c>
    </row>
    <row r="16188" spans="1:24" x14ac:dyDescent="0.55000000000000004">
      <c r="A16188">
        <v>600</v>
      </c>
      <c r="B16188">
        <v>3</v>
      </c>
      <c r="C16188">
        <v>14</v>
      </c>
      <c r="D16188" t="s">
        <v>18</v>
      </c>
      <c r="E16188">
        <v>8</v>
      </c>
      <c r="F16188" t="s">
        <v>9</v>
      </c>
      <c r="G16188">
        <v>5</v>
      </c>
      <c r="M16188">
        <v>37</v>
      </c>
      <c r="N16188" s="2">
        <v>3.3000000000000003E-5</v>
      </c>
      <c r="O16188" s="2">
        <v>1.9900000000000001E-4</v>
      </c>
      <c r="P16188" s="2">
        <v>4.3300000000000001E-4</v>
      </c>
      <c r="Q16188" s="2">
        <v>3.8200000000000002E-4</v>
      </c>
      <c r="R16188" s="11"/>
      <c r="S16188" s="2">
        <v>1.54E-4</v>
      </c>
      <c r="T16188" s="11"/>
      <c r="U16188" s="11"/>
      <c r="V16188" s="11"/>
      <c r="W16188" s="2">
        <v>1.02E-4</v>
      </c>
      <c r="X16188" s="2">
        <v>9.2999999999999997E-5</v>
      </c>
    </row>
    <row r="16189" spans="1:24" x14ac:dyDescent="0.55000000000000004">
      <c r="A16189">
        <v>600</v>
      </c>
      <c r="B16189">
        <v>3</v>
      </c>
      <c r="C16189">
        <v>15</v>
      </c>
      <c r="D16189" t="s">
        <v>19</v>
      </c>
      <c r="E16189">
        <v>4</v>
      </c>
      <c r="F16189" t="s">
        <v>9</v>
      </c>
      <c r="G16189">
        <v>9</v>
      </c>
      <c r="M16189">
        <v>33</v>
      </c>
      <c r="N16189" s="11"/>
      <c r="O16189" s="11"/>
      <c r="P16189" s="11"/>
      <c r="Q16189" s="11"/>
      <c r="R16189" s="11"/>
      <c r="S16189" s="2">
        <v>2.5500000000000002E-4</v>
      </c>
      <c r="T16189" s="11"/>
      <c r="U16189" s="11"/>
      <c r="V16189" s="11"/>
      <c r="W16189" s="2">
        <v>1.6200000000000001E-4</v>
      </c>
      <c r="X16189" s="2">
        <v>1.4999999999999999E-4</v>
      </c>
    </row>
    <row r="16190" spans="1:24" x14ac:dyDescent="0.55000000000000004">
      <c r="A16190">
        <v>600</v>
      </c>
      <c r="B16190">
        <v>4</v>
      </c>
      <c r="C16190">
        <v>16</v>
      </c>
      <c r="D16190" t="s">
        <v>20</v>
      </c>
      <c r="E16190">
        <v>9</v>
      </c>
      <c r="F16190" t="s">
        <v>9</v>
      </c>
      <c r="G16190">
        <v>63</v>
      </c>
      <c r="M16190">
        <v>22</v>
      </c>
      <c r="N16190" s="11"/>
      <c r="O16190" s="11"/>
      <c r="P16190" s="11"/>
      <c r="Q16190" s="11"/>
      <c r="R16190" s="11"/>
      <c r="S16190" s="11"/>
      <c r="T16190" s="11"/>
      <c r="U16190" s="11"/>
      <c r="V16190" s="11"/>
      <c r="W16190" s="2">
        <v>1.9999999999999999E-6</v>
      </c>
      <c r="X16190" s="2">
        <v>1.9999999999999999E-6</v>
      </c>
    </row>
    <row r="16191" spans="1:24" x14ac:dyDescent="0.55000000000000004">
      <c r="A16191">
        <v>600</v>
      </c>
      <c r="B16191">
        <v>5</v>
      </c>
      <c r="C16191">
        <v>17</v>
      </c>
      <c r="D16191" t="s">
        <v>21</v>
      </c>
      <c r="E16191">
        <v>10</v>
      </c>
      <c r="F16191" t="s">
        <v>22</v>
      </c>
      <c r="G16191">
        <v>0</v>
      </c>
      <c r="M16191">
        <v>0</v>
      </c>
      <c r="N16191" s="11"/>
      <c r="O16191" s="11"/>
      <c r="P16191" s="11"/>
      <c r="Q16191" s="11"/>
      <c r="R16191" s="11"/>
      <c r="S16191" s="11"/>
      <c r="T16191" s="2">
        <v>1.7899999999999999E-4</v>
      </c>
      <c r="U16191" s="11"/>
      <c r="V16191" s="11"/>
      <c r="W16191" s="11"/>
      <c r="X16191" s="11"/>
    </row>
    <row r="16192" spans="1:24" x14ac:dyDescent="0.55000000000000004">
      <c r="A16192">
        <v>600</v>
      </c>
      <c r="B16192">
        <v>5</v>
      </c>
      <c r="C16192">
        <v>18</v>
      </c>
      <c r="D16192" t="s">
        <v>23</v>
      </c>
      <c r="E16192">
        <v>11</v>
      </c>
      <c r="F16192" t="s">
        <v>22</v>
      </c>
      <c r="G16192">
        <v>0</v>
      </c>
      <c r="M16192">
        <v>0</v>
      </c>
      <c r="N16192" s="11"/>
      <c r="O16192" s="11"/>
      <c r="P16192" s="11"/>
      <c r="Q16192" s="11"/>
      <c r="R16192" s="2">
        <v>3.5399999999999999E-4</v>
      </c>
      <c r="S16192" s="11"/>
      <c r="T16192" s="11"/>
      <c r="U16192" s="11"/>
      <c r="V16192" s="2">
        <v>1.2300000000000001E-4</v>
      </c>
      <c r="W16192" s="2">
        <v>3.1999999999999999E-5</v>
      </c>
      <c r="X16192" s="2">
        <v>5.5000000000000002E-5</v>
      </c>
    </row>
    <row r="16193" spans="1:24" x14ac:dyDescent="0.55000000000000004">
      <c r="A16193">
        <v>600</v>
      </c>
      <c r="B16193">
        <v>5</v>
      </c>
      <c r="C16193">
        <v>19</v>
      </c>
      <c r="D16193" t="s">
        <v>24</v>
      </c>
      <c r="E16193">
        <v>11</v>
      </c>
      <c r="F16193" t="s">
        <v>22</v>
      </c>
      <c r="G16193">
        <v>20</v>
      </c>
      <c r="M16193">
        <v>24</v>
      </c>
      <c r="N16193" s="11"/>
      <c r="O16193" s="11"/>
      <c r="P16193" s="11"/>
      <c r="Q16193" s="11"/>
      <c r="R16193" s="2">
        <v>5.5400000000000002E-4</v>
      </c>
      <c r="S16193" s="11"/>
      <c r="T16193" s="11"/>
      <c r="U16193" s="11"/>
      <c r="V16193" s="2">
        <v>3.3700000000000001E-4</v>
      </c>
      <c r="W16193" s="2">
        <v>1.9900000000000001E-4</v>
      </c>
      <c r="X16193" s="2">
        <v>2.4499999999999999E-4</v>
      </c>
    </row>
    <row r="16194" spans="1:24" x14ac:dyDescent="0.55000000000000004">
      <c r="A16194">
        <v>600</v>
      </c>
      <c r="B16194">
        <v>5</v>
      </c>
      <c r="C16194">
        <v>20</v>
      </c>
      <c r="D16194" t="s">
        <v>25</v>
      </c>
      <c r="E16194">
        <v>10</v>
      </c>
      <c r="F16194" t="s">
        <v>22</v>
      </c>
      <c r="G16194">
        <v>2645</v>
      </c>
      <c r="M16194">
        <v>42</v>
      </c>
      <c r="N16194" s="11"/>
      <c r="O16194" s="11"/>
      <c r="P16194" s="11"/>
      <c r="Q16194" s="11"/>
      <c r="R16194" s="11"/>
      <c r="S16194" s="11"/>
      <c r="T16194" s="2">
        <v>1.7899999999999999E-4</v>
      </c>
      <c r="U16194" s="11"/>
      <c r="V16194" s="11"/>
      <c r="W16194" s="11"/>
      <c r="X16194" s="11"/>
    </row>
    <row r="16195" spans="1:24" x14ac:dyDescent="0.55000000000000004">
      <c r="A16195">
        <v>600</v>
      </c>
      <c r="B16195">
        <v>5</v>
      </c>
      <c r="C16195">
        <v>21</v>
      </c>
      <c r="D16195" t="s">
        <v>26</v>
      </c>
      <c r="E16195">
        <v>11</v>
      </c>
      <c r="F16195" t="s">
        <v>22</v>
      </c>
      <c r="G16195">
        <v>330</v>
      </c>
      <c r="M16195">
        <v>48</v>
      </c>
      <c r="N16195" s="11"/>
      <c r="O16195" s="11"/>
      <c r="P16195" s="11"/>
      <c r="Q16195" s="11"/>
      <c r="R16195" s="2">
        <v>5.5099999999999995E-4</v>
      </c>
      <c r="S16195" s="11"/>
      <c r="T16195" s="11"/>
      <c r="U16195" s="11"/>
      <c r="V16195" s="2">
        <v>3.3199999999999999E-4</v>
      </c>
      <c r="W16195" s="2">
        <v>1.92E-4</v>
      </c>
      <c r="X16195" s="2">
        <v>2.33E-4</v>
      </c>
    </row>
    <row r="16196" spans="1:24" x14ac:dyDescent="0.55000000000000004">
      <c r="A16196">
        <v>600</v>
      </c>
      <c r="B16196">
        <v>5</v>
      </c>
      <c r="C16196">
        <v>22</v>
      </c>
      <c r="D16196" t="s">
        <v>27</v>
      </c>
      <c r="E16196">
        <v>11</v>
      </c>
      <c r="F16196" t="s">
        <v>28</v>
      </c>
      <c r="G16196">
        <v>16</v>
      </c>
      <c r="M16196">
        <v>52</v>
      </c>
      <c r="N16196" s="11"/>
      <c r="O16196" s="11"/>
      <c r="P16196" s="11"/>
      <c r="Q16196" s="11"/>
      <c r="R16196" s="2">
        <v>2.7599999999999999E-4</v>
      </c>
      <c r="S16196" s="11"/>
      <c r="T16196" s="11"/>
      <c r="U16196" s="11"/>
      <c r="V16196" s="11"/>
      <c r="W16196" s="11"/>
      <c r="X16196" s="11"/>
    </row>
    <row r="16197" spans="1:24" x14ac:dyDescent="0.55000000000000004">
      <c r="A16197">
        <v>600</v>
      </c>
      <c r="B16197">
        <v>6</v>
      </c>
      <c r="C16197">
        <v>23</v>
      </c>
      <c r="D16197" t="s">
        <v>29</v>
      </c>
      <c r="E16197">
        <v>12</v>
      </c>
      <c r="F16197" t="s">
        <v>28</v>
      </c>
      <c r="G16197">
        <v>0</v>
      </c>
      <c r="M16197">
        <v>0</v>
      </c>
      <c r="N16197" s="11"/>
      <c r="O16197" s="11"/>
      <c r="P16197" s="11"/>
      <c r="Q16197" s="11"/>
      <c r="R16197" s="11"/>
      <c r="S16197" s="11"/>
      <c r="T16197" s="11"/>
      <c r="U16197" s="2">
        <v>-4.19E-2</v>
      </c>
      <c r="V16197" s="11"/>
      <c r="W16197" s="11"/>
      <c r="X16197" s="11"/>
    </row>
    <row r="16198" spans="1:24" x14ac:dyDescent="0.55000000000000004">
      <c r="A16198">
        <v>600</v>
      </c>
      <c r="B16198">
        <v>6</v>
      </c>
      <c r="C16198">
        <v>24</v>
      </c>
      <c r="D16198" t="s">
        <v>30</v>
      </c>
      <c r="E16198">
        <v>13</v>
      </c>
      <c r="F16198" t="s">
        <v>28</v>
      </c>
      <c r="G16198">
        <v>0</v>
      </c>
      <c r="M16198">
        <v>0</v>
      </c>
      <c r="N16198" s="11"/>
      <c r="O16198" s="11"/>
      <c r="P16198" s="11"/>
      <c r="Q16198" s="11"/>
      <c r="R16198" s="11"/>
      <c r="S16198" s="11"/>
      <c r="T16198" s="11"/>
      <c r="U16198" s="2">
        <v>2.1100000000000001E-2</v>
      </c>
      <c r="V16198" s="11"/>
      <c r="W16198" s="11"/>
      <c r="X16198" s="11"/>
    </row>
    <row r="16199" spans="1:24" x14ac:dyDescent="0.55000000000000004">
      <c r="A16199">
        <v>600</v>
      </c>
      <c r="B16199">
        <v>6</v>
      </c>
      <c r="C16199">
        <v>25</v>
      </c>
      <c r="D16199" t="s">
        <v>31</v>
      </c>
      <c r="E16199">
        <v>14</v>
      </c>
      <c r="F16199" t="s">
        <v>28</v>
      </c>
      <c r="G16199">
        <v>0</v>
      </c>
      <c r="M16199">
        <v>0</v>
      </c>
      <c r="N16199" s="11"/>
      <c r="O16199" s="11"/>
      <c r="P16199" s="11"/>
      <c r="Q16199" s="11"/>
      <c r="R16199" s="11"/>
      <c r="S16199" s="11"/>
      <c r="T16199" s="11"/>
      <c r="U16199" s="2">
        <v>-4.19E-2</v>
      </c>
      <c r="V16199" s="11"/>
      <c r="W16199" s="11"/>
      <c r="X16199" s="11"/>
    </row>
    <row r="16200" spans="1:24" x14ac:dyDescent="0.55000000000000004">
      <c r="A16200">
        <v>600</v>
      </c>
      <c r="B16200">
        <v>6</v>
      </c>
      <c r="C16200">
        <v>26</v>
      </c>
      <c r="D16200" t="s">
        <v>32</v>
      </c>
      <c r="E16200">
        <v>15</v>
      </c>
      <c r="F16200" t="s">
        <v>33</v>
      </c>
      <c r="G16200">
        <v>2</v>
      </c>
      <c r="M16200">
        <v>16</v>
      </c>
      <c r="N16200" s="11"/>
      <c r="O16200" s="11"/>
      <c r="P16200" s="11"/>
      <c r="Q16200" s="11"/>
      <c r="R16200" s="11"/>
      <c r="S16200" s="11"/>
      <c r="T16200" s="11"/>
      <c r="U16200" s="2">
        <v>2.1100000000000001E-2</v>
      </c>
      <c r="V16200" s="11"/>
      <c r="W16200" s="11"/>
      <c r="X16200" s="11"/>
    </row>
    <row r="16201" spans="1:24" x14ac:dyDescent="0.55000000000000004">
      <c r="A16201">
        <v>600</v>
      </c>
      <c r="B16201">
        <v>6</v>
      </c>
      <c r="C16201">
        <v>27</v>
      </c>
      <c r="D16201" t="s">
        <v>34</v>
      </c>
      <c r="E16201">
        <v>16</v>
      </c>
      <c r="F16201" t="s">
        <v>28</v>
      </c>
      <c r="G16201">
        <v>22</v>
      </c>
      <c r="M16201">
        <v>41</v>
      </c>
      <c r="N16201" s="11"/>
      <c r="O16201" s="11"/>
      <c r="P16201" s="11"/>
      <c r="Q16201" s="11"/>
      <c r="R16201" s="11"/>
      <c r="S16201" s="11"/>
      <c r="T16201" s="11"/>
      <c r="U16201" s="2">
        <v>4.19E-2</v>
      </c>
      <c r="V16201" s="11"/>
      <c r="W16201" s="11"/>
      <c r="X16201" s="11"/>
    </row>
    <row r="16202" spans="1:24" x14ac:dyDescent="0.55000000000000004">
      <c r="A16202">
        <v>601</v>
      </c>
      <c r="B16202">
        <v>1</v>
      </c>
      <c r="C16202">
        <v>1</v>
      </c>
      <c r="D16202" t="s">
        <v>3</v>
      </c>
      <c r="E16202">
        <v>1</v>
      </c>
      <c r="F16202" t="s">
        <v>4</v>
      </c>
      <c r="G16202">
        <v>13</v>
      </c>
      <c r="M16202">
        <v>58</v>
      </c>
      <c r="N16202" s="9"/>
      <c r="O16202" s="9"/>
      <c r="P16202" s="9"/>
      <c r="Q16202" s="9"/>
      <c r="R16202" s="9"/>
      <c r="S16202" s="10">
        <v>5.9800000000000001E-4</v>
      </c>
      <c r="T16202" s="11"/>
      <c r="U16202" s="11"/>
      <c r="V16202" s="9"/>
      <c r="W16202" s="10">
        <v>7.9799999999999992E-3</v>
      </c>
      <c r="X16202" s="2">
        <v>7.2099999999999996E-4</v>
      </c>
    </row>
    <row r="16203" spans="1:24" x14ac:dyDescent="0.55000000000000004">
      <c r="A16203">
        <v>601</v>
      </c>
      <c r="B16203">
        <v>1</v>
      </c>
      <c r="C16203">
        <v>2</v>
      </c>
      <c r="D16203" t="s">
        <v>5</v>
      </c>
      <c r="E16203">
        <v>2</v>
      </c>
      <c r="F16203" t="s">
        <v>4</v>
      </c>
      <c r="G16203">
        <v>3</v>
      </c>
      <c r="M16203">
        <v>46</v>
      </c>
      <c r="N16203" s="9"/>
      <c r="O16203" s="9"/>
      <c r="P16203" s="9"/>
      <c r="Q16203" s="9"/>
      <c r="R16203" s="9"/>
      <c r="S16203" s="10">
        <v>1.0740000000000001E-3</v>
      </c>
      <c r="T16203" s="11"/>
      <c r="U16203" s="11"/>
      <c r="V16203" s="9"/>
      <c r="W16203" s="10">
        <v>1.2290000000000001E-3</v>
      </c>
      <c r="X16203" s="2">
        <v>1.188E-3</v>
      </c>
    </row>
    <row r="16204" spans="1:24" x14ac:dyDescent="0.55000000000000004">
      <c r="A16204">
        <v>601</v>
      </c>
      <c r="B16204">
        <v>1</v>
      </c>
      <c r="C16204">
        <v>3</v>
      </c>
      <c r="D16204" t="s">
        <v>6</v>
      </c>
      <c r="E16204">
        <v>2</v>
      </c>
      <c r="F16204" t="s">
        <v>4</v>
      </c>
      <c r="G16204">
        <v>8</v>
      </c>
      <c r="M16204">
        <v>83</v>
      </c>
      <c r="N16204" s="9"/>
      <c r="O16204" s="9"/>
      <c r="P16204" s="9"/>
      <c r="Q16204" s="9"/>
      <c r="R16204" s="9"/>
      <c r="S16204" s="10">
        <f t="shared" ref="S16204" si="1807">0.000218*4</f>
        <v>8.7200000000000005E-4</v>
      </c>
      <c r="T16204" s="11"/>
      <c r="U16204" s="11"/>
      <c r="V16204" s="9"/>
      <c r="W16204" s="10">
        <v>9.2299999999999999E-4</v>
      </c>
      <c r="X16204" s="2">
        <v>9.01E-4</v>
      </c>
    </row>
    <row r="16205" spans="1:24" x14ac:dyDescent="0.55000000000000004">
      <c r="A16205">
        <v>601</v>
      </c>
      <c r="B16205">
        <v>1</v>
      </c>
      <c r="C16205">
        <v>4</v>
      </c>
      <c r="D16205" t="s">
        <v>7</v>
      </c>
      <c r="E16205">
        <v>2</v>
      </c>
      <c r="F16205" t="s">
        <v>4</v>
      </c>
      <c r="G16205">
        <v>10</v>
      </c>
      <c r="M16205">
        <v>78</v>
      </c>
      <c r="N16205" s="9"/>
      <c r="O16205" s="9"/>
      <c r="P16205" s="9"/>
      <c r="Q16205" s="9"/>
      <c r="R16205" s="9"/>
      <c r="S16205" s="10">
        <f t="shared" ref="S16205" si="1808">0.000218*2</f>
        <v>4.3600000000000003E-4</v>
      </c>
      <c r="T16205" s="11"/>
      <c r="U16205" s="11"/>
      <c r="V16205" s="9"/>
      <c r="W16205" s="10">
        <v>6.4999999999999997E-4</v>
      </c>
      <c r="X16205" s="2">
        <v>5.4199999999999995E-4</v>
      </c>
    </row>
    <row r="16206" spans="1:24" x14ac:dyDescent="0.55000000000000004">
      <c r="A16206">
        <v>601</v>
      </c>
      <c r="B16206">
        <v>2</v>
      </c>
      <c r="C16206">
        <v>5</v>
      </c>
      <c r="D16206" t="s">
        <v>8</v>
      </c>
      <c r="E16206">
        <v>3</v>
      </c>
      <c r="F16206" t="s">
        <v>9</v>
      </c>
      <c r="G16206">
        <v>5</v>
      </c>
      <c r="M16206">
        <v>10</v>
      </c>
      <c r="N16206" s="2">
        <v>8.7999999999999998E-5</v>
      </c>
      <c r="O16206" s="2">
        <v>2.5399999999999999E-4</v>
      </c>
      <c r="P16206" s="2">
        <v>4.1199999999999999E-4</v>
      </c>
      <c r="Q16206" s="2">
        <v>3.68E-4</v>
      </c>
      <c r="R16206" s="11"/>
      <c r="S16206" s="11"/>
      <c r="T16206" s="11"/>
      <c r="U16206" s="11"/>
      <c r="V16206" s="11"/>
      <c r="W16206" s="11"/>
      <c r="X16206" s="11"/>
    </row>
    <row r="16207" spans="1:24" x14ac:dyDescent="0.55000000000000004">
      <c r="A16207">
        <v>601</v>
      </c>
      <c r="B16207">
        <v>2</v>
      </c>
      <c r="C16207">
        <v>6</v>
      </c>
      <c r="D16207" t="s">
        <v>10</v>
      </c>
      <c r="E16207">
        <v>3</v>
      </c>
      <c r="F16207" t="s">
        <v>9</v>
      </c>
      <c r="G16207">
        <v>43</v>
      </c>
      <c r="M16207">
        <v>37</v>
      </c>
      <c r="N16207" s="2">
        <v>3.9999999999999998E-6</v>
      </c>
      <c r="O16207" s="2">
        <v>4.1999999999999998E-5</v>
      </c>
      <c r="P16207" s="2">
        <v>6.7000000000000002E-5</v>
      </c>
      <c r="Q16207" s="2">
        <v>5.5000000000000002E-5</v>
      </c>
      <c r="R16207" s="11"/>
      <c r="S16207" s="11"/>
      <c r="T16207" s="11"/>
      <c r="U16207" s="11"/>
      <c r="V16207" s="11"/>
      <c r="W16207" s="11"/>
      <c r="X16207" s="11"/>
    </row>
    <row r="16208" spans="1:24" x14ac:dyDescent="0.55000000000000004">
      <c r="A16208">
        <v>601</v>
      </c>
      <c r="B16208">
        <v>2</v>
      </c>
      <c r="C16208">
        <v>7</v>
      </c>
      <c r="D16208" t="s">
        <v>11</v>
      </c>
      <c r="E16208">
        <v>3</v>
      </c>
      <c r="F16208" t="s">
        <v>9</v>
      </c>
      <c r="G16208">
        <v>28</v>
      </c>
      <c r="M16208">
        <v>90</v>
      </c>
      <c r="N16208" s="2">
        <v>1.7E-5</v>
      </c>
      <c r="O16208" s="2">
        <v>1.4899999999999999E-4</v>
      </c>
      <c r="P16208" s="2">
        <v>3.5399999999999999E-4</v>
      </c>
      <c r="Q16208" s="2">
        <v>3.1199999999999999E-4</v>
      </c>
      <c r="R16208" s="11"/>
      <c r="S16208" s="11"/>
      <c r="T16208" s="11"/>
      <c r="U16208" s="11"/>
      <c r="V16208" s="11"/>
      <c r="W16208" s="11"/>
      <c r="X16208" s="11"/>
    </row>
    <row r="16209" spans="1:24" x14ac:dyDescent="0.55000000000000004">
      <c r="A16209">
        <v>601</v>
      </c>
      <c r="B16209">
        <v>2</v>
      </c>
      <c r="C16209">
        <v>8</v>
      </c>
      <c r="D16209" t="s">
        <v>12</v>
      </c>
      <c r="E16209">
        <v>3</v>
      </c>
      <c r="F16209" t="s">
        <v>9</v>
      </c>
      <c r="G16209">
        <v>4</v>
      </c>
      <c r="M16209">
        <v>92</v>
      </c>
      <c r="N16209" s="2">
        <v>1.2E-5</v>
      </c>
      <c r="O16209" s="2">
        <v>1.02E-4</v>
      </c>
      <c r="P16209" s="2">
        <v>2.32E-4</v>
      </c>
      <c r="Q16209" s="2">
        <v>1.9900000000000001E-4</v>
      </c>
      <c r="R16209" s="11"/>
      <c r="S16209" s="11"/>
      <c r="T16209" s="11"/>
      <c r="U16209" s="11"/>
      <c r="V16209" s="11"/>
      <c r="W16209" s="11"/>
      <c r="X16209" s="11"/>
    </row>
    <row r="16210" spans="1:24" x14ac:dyDescent="0.55000000000000004">
      <c r="A16210">
        <v>601</v>
      </c>
      <c r="B16210">
        <v>3</v>
      </c>
      <c r="C16210">
        <v>9</v>
      </c>
      <c r="D16210" t="s">
        <v>13</v>
      </c>
      <c r="E16210">
        <v>4</v>
      </c>
      <c r="F16210" t="s">
        <v>9</v>
      </c>
      <c r="G16210">
        <v>55</v>
      </c>
      <c r="M16210">
        <v>0</v>
      </c>
      <c r="N16210" s="11"/>
      <c r="O16210" s="11"/>
      <c r="P16210" s="11"/>
      <c r="Q16210" s="11"/>
      <c r="R16210" s="11"/>
      <c r="S16210" s="11"/>
      <c r="T16210" s="11"/>
      <c r="U16210" s="11"/>
      <c r="V16210" s="11"/>
      <c r="W16210" s="2">
        <v>5.3999999999999998E-5</v>
      </c>
      <c r="X16210" s="2">
        <v>4.1E-5</v>
      </c>
    </row>
    <row r="16211" spans="1:24" x14ac:dyDescent="0.55000000000000004">
      <c r="A16211">
        <v>601</v>
      </c>
      <c r="B16211">
        <v>3</v>
      </c>
      <c r="C16211">
        <v>10</v>
      </c>
      <c r="D16211" t="s">
        <v>14</v>
      </c>
      <c r="E16211">
        <v>4</v>
      </c>
      <c r="F16211" t="s">
        <v>9</v>
      </c>
      <c r="G16211">
        <v>0</v>
      </c>
      <c r="M16211">
        <v>0</v>
      </c>
      <c r="N16211" s="11"/>
      <c r="O16211" s="11"/>
      <c r="P16211" s="11"/>
      <c r="Q16211" s="11"/>
      <c r="R16211" s="11"/>
      <c r="S16211" s="2">
        <v>2.0100000000000001E-4</v>
      </c>
      <c r="T16211" s="11"/>
      <c r="U16211" s="11"/>
      <c r="V16211" s="11"/>
      <c r="W16211" s="2">
        <v>1.4200000000000001E-4</v>
      </c>
      <c r="X16211" s="2">
        <v>1.35E-4</v>
      </c>
    </row>
    <row r="16212" spans="1:24" x14ac:dyDescent="0.55000000000000004">
      <c r="A16212">
        <v>601</v>
      </c>
      <c r="B16212">
        <v>3</v>
      </c>
      <c r="C16212">
        <v>11</v>
      </c>
      <c r="D16212" t="s">
        <v>15</v>
      </c>
      <c r="E16212">
        <v>5</v>
      </c>
      <c r="F16212" t="s">
        <v>9</v>
      </c>
      <c r="G16212">
        <v>2</v>
      </c>
      <c r="M16212">
        <v>15</v>
      </c>
      <c r="N16212" s="11"/>
      <c r="O16212" s="11"/>
      <c r="P16212" s="11"/>
      <c r="Q16212" s="11"/>
      <c r="R16212" s="11"/>
      <c r="S16212" s="2">
        <v>1.8699999999999999E-4</v>
      </c>
      <c r="T16212" s="11"/>
      <c r="U16212" s="11"/>
      <c r="V16212" s="11"/>
      <c r="W16212" s="2">
        <v>1.3200000000000001E-4</v>
      </c>
      <c r="X16212" s="2">
        <v>1.22E-4</v>
      </c>
    </row>
    <row r="16213" spans="1:24" x14ac:dyDescent="0.55000000000000004">
      <c r="A16213">
        <v>601</v>
      </c>
      <c r="B16213">
        <v>3</v>
      </c>
      <c r="C16213">
        <v>12</v>
      </c>
      <c r="D16213" t="s">
        <v>16</v>
      </c>
      <c r="E16213">
        <v>6</v>
      </c>
      <c r="F16213" t="s">
        <v>9</v>
      </c>
      <c r="G16213">
        <v>3</v>
      </c>
      <c r="M16213">
        <v>14</v>
      </c>
      <c r="N16213" s="11"/>
      <c r="O16213" s="11"/>
      <c r="P16213" s="11"/>
      <c r="Q16213" s="11"/>
      <c r="R16213" s="11"/>
      <c r="S16213" s="11"/>
      <c r="T16213" s="11"/>
      <c r="U16213" s="11"/>
      <c r="V16213" s="11"/>
      <c r="W16213" s="2">
        <v>1.9900000000000001E-4</v>
      </c>
      <c r="X16213" s="2">
        <v>1.7799999999999999E-4</v>
      </c>
    </row>
    <row r="16214" spans="1:24" x14ac:dyDescent="0.55000000000000004">
      <c r="A16214">
        <v>601</v>
      </c>
      <c r="B16214">
        <v>3</v>
      </c>
      <c r="C16214">
        <v>13</v>
      </c>
      <c r="D16214" t="s">
        <v>17</v>
      </c>
      <c r="E16214">
        <v>7</v>
      </c>
      <c r="F16214" t="s">
        <v>9</v>
      </c>
      <c r="G16214">
        <v>15</v>
      </c>
      <c r="M16214">
        <v>25</v>
      </c>
      <c r="N16214" s="2">
        <v>2.5000000000000001E-5</v>
      </c>
      <c r="O16214" s="2">
        <v>1.65E-4</v>
      </c>
      <c r="P16214" s="2">
        <f t="shared" ref="P16214" si="1809">0.000398</f>
        <v>3.9800000000000002E-4</v>
      </c>
      <c r="Q16214" s="2">
        <v>3.1100000000000002E-4</v>
      </c>
      <c r="R16214" s="11"/>
      <c r="S16214" s="11"/>
      <c r="T16214" s="11"/>
      <c r="U16214" s="11"/>
      <c r="V16214" s="11"/>
      <c r="W16214" s="2">
        <v>8.3999999999999995E-5</v>
      </c>
      <c r="X16214" s="2">
        <v>7.7999999999999999E-5</v>
      </c>
    </row>
    <row r="16215" spans="1:24" x14ac:dyDescent="0.55000000000000004">
      <c r="A16215">
        <v>601</v>
      </c>
      <c r="B16215">
        <v>3</v>
      </c>
      <c r="C16215">
        <v>14</v>
      </c>
      <c r="D16215" t="s">
        <v>18</v>
      </c>
      <c r="E16215">
        <v>8</v>
      </c>
      <c r="F16215" t="s">
        <v>9</v>
      </c>
      <c r="G16215">
        <v>3</v>
      </c>
      <c r="M16215">
        <v>45</v>
      </c>
      <c r="N16215" s="2">
        <v>3.3000000000000003E-5</v>
      </c>
      <c r="O16215" s="2">
        <v>1.9900000000000001E-4</v>
      </c>
      <c r="P16215" s="2">
        <v>4.3300000000000001E-4</v>
      </c>
      <c r="Q16215" s="2">
        <v>3.8200000000000002E-4</v>
      </c>
      <c r="R16215" s="11"/>
      <c r="S16215" s="2">
        <v>1.54E-4</v>
      </c>
      <c r="T16215" s="11"/>
      <c r="U16215" s="11"/>
      <c r="V16215" s="11"/>
      <c r="W16215" s="2">
        <v>1.02E-4</v>
      </c>
      <c r="X16215" s="2">
        <v>9.2999999999999997E-5</v>
      </c>
    </row>
    <row r="16216" spans="1:24" x14ac:dyDescent="0.55000000000000004">
      <c r="A16216">
        <v>601</v>
      </c>
      <c r="B16216">
        <v>3</v>
      </c>
      <c r="C16216">
        <v>15</v>
      </c>
      <c r="D16216" t="s">
        <v>19</v>
      </c>
      <c r="E16216">
        <v>4</v>
      </c>
      <c r="F16216" t="s">
        <v>9</v>
      </c>
      <c r="G16216">
        <v>12</v>
      </c>
      <c r="M16216">
        <v>36</v>
      </c>
      <c r="N16216" s="11"/>
      <c r="O16216" s="11"/>
      <c r="P16216" s="11"/>
      <c r="Q16216" s="11"/>
      <c r="R16216" s="11"/>
      <c r="S16216" s="2">
        <v>2.5500000000000002E-4</v>
      </c>
      <c r="T16216" s="11"/>
      <c r="U16216" s="11"/>
      <c r="V16216" s="11"/>
      <c r="W16216" s="2">
        <v>1.6200000000000001E-4</v>
      </c>
      <c r="X16216" s="2">
        <v>1.4999999999999999E-4</v>
      </c>
    </row>
    <row r="16217" spans="1:24" x14ac:dyDescent="0.55000000000000004">
      <c r="A16217">
        <v>601</v>
      </c>
      <c r="B16217">
        <v>4</v>
      </c>
      <c r="C16217">
        <v>16</v>
      </c>
      <c r="D16217" t="s">
        <v>20</v>
      </c>
      <c r="E16217">
        <v>9</v>
      </c>
      <c r="F16217" t="s">
        <v>9</v>
      </c>
      <c r="G16217">
        <v>59</v>
      </c>
      <c r="M16217">
        <v>24</v>
      </c>
      <c r="N16217" s="11"/>
      <c r="O16217" s="11"/>
      <c r="P16217" s="11"/>
      <c r="Q16217" s="11"/>
      <c r="R16217" s="11"/>
      <c r="S16217" s="11"/>
      <c r="T16217" s="11"/>
      <c r="U16217" s="11"/>
      <c r="V16217" s="11"/>
      <c r="W16217" s="2">
        <v>1.9999999999999999E-6</v>
      </c>
      <c r="X16217" s="2">
        <v>1.9999999999999999E-6</v>
      </c>
    </row>
    <row r="16218" spans="1:24" x14ac:dyDescent="0.55000000000000004">
      <c r="A16218">
        <v>601</v>
      </c>
      <c r="B16218">
        <v>5</v>
      </c>
      <c r="C16218">
        <v>17</v>
      </c>
      <c r="D16218" t="s">
        <v>21</v>
      </c>
      <c r="E16218">
        <v>10</v>
      </c>
      <c r="F16218" t="s">
        <v>22</v>
      </c>
      <c r="G16218">
        <v>0</v>
      </c>
      <c r="M16218">
        <v>0</v>
      </c>
      <c r="N16218" s="11"/>
      <c r="O16218" s="11"/>
      <c r="P16218" s="11"/>
      <c r="Q16218" s="11"/>
      <c r="R16218" s="11"/>
      <c r="S16218" s="11"/>
      <c r="T16218" s="2">
        <v>1.7899999999999999E-4</v>
      </c>
      <c r="U16218" s="11"/>
      <c r="V16218" s="11"/>
      <c r="W16218" s="11"/>
      <c r="X16218" s="11"/>
    </row>
    <row r="16219" spans="1:24" x14ac:dyDescent="0.55000000000000004">
      <c r="A16219">
        <v>601</v>
      </c>
      <c r="B16219">
        <v>5</v>
      </c>
      <c r="C16219">
        <v>18</v>
      </c>
      <c r="D16219" t="s">
        <v>23</v>
      </c>
      <c r="E16219">
        <v>11</v>
      </c>
      <c r="F16219" t="s">
        <v>22</v>
      </c>
      <c r="G16219">
        <v>0</v>
      </c>
      <c r="M16219">
        <v>0</v>
      </c>
      <c r="N16219" s="11"/>
      <c r="O16219" s="11"/>
      <c r="P16219" s="11"/>
      <c r="Q16219" s="11"/>
      <c r="R16219" s="2">
        <v>3.5399999999999999E-4</v>
      </c>
      <c r="S16219" s="11"/>
      <c r="T16219" s="11"/>
      <c r="U16219" s="11"/>
      <c r="V16219" s="2">
        <v>1.2300000000000001E-4</v>
      </c>
      <c r="W16219" s="2">
        <v>3.1999999999999999E-5</v>
      </c>
      <c r="X16219" s="2">
        <v>5.5000000000000002E-5</v>
      </c>
    </row>
    <row r="16220" spans="1:24" x14ac:dyDescent="0.55000000000000004">
      <c r="A16220">
        <v>601</v>
      </c>
      <c r="B16220">
        <v>5</v>
      </c>
      <c r="C16220">
        <v>19</v>
      </c>
      <c r="D16220" t="s">
        <v>24</v>
      </c>
      <c r="E16220">
        <v>11</v>
      </c>
      <c r="F16220" t="s">
        <v>22</v>
      </c>
      <c r="G16220">
        <v>28</v>
      </c>
      <c r="M16220">
        <v>27</v>
      </c>
      <c r="N16220" s="11"/>
      <c r="O16220" s="11"/>
      <c r="P16220" s="11"/>
      <c r="Q16220" s="11"/>
      <c r="R16220" s="2">
        <v>5.5400000000000002E-4</v>
      </c>
      <c r="S16220" s="11"/>
      <c r="T16220" s="11"/>
      <c r="U16220" s="11"/>
      <c r="V16220" s="2">
        <v>3.3700000000000001E-4</v>
      </c>
      <c r="W16220" s="2">
        <v>1.9900000000000001E-4</v>
      </c>
      <c r="X16220" s="2">
        <v>2.4499999999999999E-4</v>
      </c>
    </row>
    <row r="16221" spans="1:24" x14ac:dyDescent="0.55000000000000004">
      <c r="A16221">
        <v>601</v>
      </c>
      <c r="B16221">
        <v>5</v>
      </c>
      <c r="C16221">
        <v>20</v>
      </c>
      <c r="D16221" t="s">
        <v>25</v>
      </c>
      <c r="E16221">
        <v>10</v>
      </c>
      <c r="F16221" t="s">
        <v>22</v>
      </c>
      <c r="G16221">
        <v>3957</v>
      </c>
      <c r="M16221">
        <v>50</v>
      </c>
      <c r="N16221" s="11"/>
      <c r="O16221" s="11"/>
      <c r="P16221" s="11"/>
      <c r="Q16221" s="11"/>
      <c r="R16221" s="11"/>
      <c r="S16221" s="11"/>
      <c r="T16221" s="2">
        <v>1.7899999999999999E-4</v>
      </c>
      <c r="U16221" s="11"/>
      <c r="V16221" s="11"/>
      <c r="W16221" s="11"/>
      <c r="X16221" s="11"/>
    </row>
    <row r="16222" spans="1:24" x14ac:dyDescent="0.55000000000000004">
      <c r="A16222">
        <v>601</v>
      </c>
      <c r="B16222">
        <v>5</v>
      </c>
      <c r="C16222">
        <v>21</v>
      </c>
      <c r="D16222" t="s">
        <v>26</v>
      </c>
      <c r="E16222">
        <v>11</v>
      </c>
      <c r="F16222" t="s">
        <v>22</v>
      </c>
      <c r="G16222">
        <v>462</v>
      </c>
      <c r="M16222">
        <v>53</v>
      </c>
      <c r="N16222" s="11"/>
      <c r="O16222" s="11"/>
      <c r="P16222" s="11"/>
      <c r="Q16222" s="11"/>
      <c r="R16222" s="2">
        <v>5.5099999999999995E-4</v>
      </c>
      <c r="S16222" s="11"/>
      <c r="T16222" s="11"/>
      <c r="U16222" s="11"/>
      <c r="V16222" s="2">
        <v>3.3199999999999999E-4</v>
      </c>
      <c r="W16222" s="2">
        <v>1.92E-4</v>
      </c>
      <c r="X16222" s="2">
        <v>2.33E-4</v>
      </c>
    </row>
    <row r="16223" spans="1:24" x14ac:dyDescent="0.55000000000000004">
      <c r="A16223">
        <v>601</v>
      </c>
      <c r="B16223">
        <v>5</v>
      </c>
      <c r="C16223">
        <v>22</v>
      </c>
      <c r="D16223" t="s">
        <v>27</v>
      </c>
      <c r="E16223">
        <v>11</v>
      </c>
      <c r="F16223" t="s">
        <v>28</v>
      </c>
      <c r="G16223">
        <v>18</v>
      </c>
      <c r="M16223">
        <v>56</v>
      </c>
      <c r="N16223" s="11"/>
      <c r="O16223" s="11"/>
      <c r="P16223" s="11"/>
      <c r="Q16223" s="11"/>
      <c r="R16223" s="2">
        <v>2.7599999999999999E-4</v>
      </c>
      <c r="S16223" s="11"/>
      <c r="T16223" s="11"/>
      <c r="U16223" s="11"/>
      <c r="V16223" s="11"/>
      <c r="W16223" s="11"/>
      <c r="X16223" s="11"/>
    </row>
    <row r="16224" spans="1:24" x14ac:dyDescent="0.55000000000000004">
      <c r="A16224">
        <v>601</v>
      </c>
      <c r="B16224">
        <v>6</v>
      </c>
      <c r="C16224">
        <v>23</v>
      </c>
      <c r="D16224" t="s">
        <v>29</v>
      </c>
      <c r="E16224">
        <v>12</v>
      </c>
      <c r="F16224" t="s">
        <v>28</v>
      </c>
      <c r="G16224">
        <v>0</v>
      </c>
      <c r="M16224">
        <v>0</v>
      </c>
      <c r="N16224" s="11"/>
      <c r="O16224" s="11"/>
      <c r="P16224" s="11"/>
      <c r="Q16224" s="11"/>
      <c r="R16224" s="11"/>
      <c r="S16224" s="11"/>
      <c r="T16224" s="11"/>
      <c r="U16224" s="2">
        <v>-4.19E-2</v>
      </c>
      <c r="V16224" s="11"/>
      <c r="W16224" s="11"/>
      <c r="X16224" s="11"/>
    </row>
    <row r="16225" spans="1:24" x14ac:dyDescent="0.55000000000000004">
      <c r="A16225">
        <v>601</v>
      </c>
      <c r="B16225">
        <v>6</v>
      </c>
      <c r="C16225">
        <v>24</v>
      </c>
      <c r="D16225" t="s">
        <v>30</v>
      </c>
      <c r="E16225">
        <v>13</v>
      </c>
      <c r="F16225" t="s">
        <v>28</v>
      </c>
      <c r="G16225">
        <v>1</v>
      </c>
      <c r="M16225">
        <v>0</v>
      </c>
      <c r="N16225" s="11"/>
      <c r="O16225" s="11"/>
      <c r="P16225" s="11"/>
      <c r="Q16225" s="11"/>
      <c r="R16225" s="11"/>
      <c r="S16225" s="11"/>
      <c r="T16225" s="11"/>
      <c r="U16225" s="2">
        <v>2.1100000000000001E-2</v>
      </c>
      <c r="V16225" s="11"/>
      <c r="W16225" s="11"/>
      <c r="X16225" s="11"/>
    </row>
    <row r="16226" spans="1:24" x14ac:dyDescent="0.55000000000000004">
      <c r="A16226">
        <v>601</v>
      </c>
      <c r="B16226">
        <v>6</v>
      </c>
      <c r="C16226">
        <v>25</v>
      </c>
      <c r="D16226" t="s">
        <v>31</v>
      </c>
      <c r="E16226">
        <v>14</v>
      </c>
      <c r="F16226" t="s">
        <v>28</v>
      </c>
      <c r="G16226">
        <v>0</v>
      </c>
      <c r="M16226">
        <v>0</v>
      </c>
      <c r="N16226" s="11"/>
      <c r="O16226" s="11"/>
      <c r="P16226" s="11"/>
      <c r="Q16226" s="11"/>
      <c r="R16226" s="11"/>
      <c r="S16226" s="11"/>
      <c r="T16226" s="11"/>
      <c r="U16226" s="2">
        <v>-4.19E-2</v>
      </c>
      <c r="V16226" s="11"/>
      <c r="W16226" s="11"/>
      <c r="X16226" s="11"/>
    </row>
    <row r="16227" spans="1:24" x14ac:dyDescent="0.55000000000000004">
      <c r="A16227">
        <v>601</v>
      </c>
      <c r="B16227">
        <v>6</v>
      </c>
      <c r="C16227">
        <v>26</v>
      </c>
      <c r="D16227" t="s">
        <v>32</v>
      </c>
      <c r="E16227">
        <v>15</v>
      </c>
      <c r="F16227" t="s">
        <v>33</v>
      </c>
      <c r="G16227">
        <v>2</v>
      </c>
      <c r="M16227">
        <v>15</v>
      </c>
      <c r="N16227" s="11"/>
      <c r="O16227" s="11"/>
      <c r="P16227" s="11"/>
      <c r="Q16227" s="11"/>
      <c r="R16227" s="11"/>
      <c r="S16227" s="11"/>
      <c r="T16227" s="11"/>
      <c r="U16227" s="2">
        <v>2.1100000000000001E-2</v>
      </c>
      <c r="V16227" s="11"/>
      <c r="W16227" s="11"/>
      <c r="X16227" s="11"/>
    </row>
    <row r="16228" spans="1:24" x14ac:dyDescent="0.55000000000000004">
      <c r="A16228">
        <v>601</v>
      </c>
      <c r="B16228">
        <v>6</v>
      </c>
      <c r="C16228">
        <v>27</v>
      </c>
      <c r="D16228" t="s">
        <v>34</v>
      </c>
      <c r="E16228">
        <v>16</v>
      </c>
      <c r="F16228" t="s">
        <v>28</v>
      </c>
      <c r="G16228">
        <v>24</v>
      </c>
      <c r="M16228">
        <v>41</v>
      </c>
      <c r="N16228" s="11"/>
      <c r="O16228" s="11"/>
      <c r="P16228" s="11"/>
      <c r="Q16228" s="11"/>
      <c r="R16228" s="11"/>
      <c r="S16228" s="11"/>
      <c r="T16228" s="11"/>
      <c r="U16228" s="2">
        <v>4.19E-2</v>
      </c>
      <c r="V16228" s="11"/>
      <c r="W16228" s="11"/>
      <c r="X16228" s="11"/>
    </row>
    <row r="16229" spans="1:24" x14ac:dyDescent="0.55000000000000004">
      <c r="A16229">
        <v>602</v>
      </c>
      <c r="B16229">
        <v>1</v>
      </c>
      <c r="C16229">
        <v>1</v>
      </c>
      <c r="D16229" t="s">
        <v>3</v>
      </c>
      <c r="E16229">
        <v>1</v>
      </c>
      <c r="F16229" t="s">
        <v>9</v>
      </c>
      <c r="G16229">
        <v>24</v>
      </c>
      <c r="M16229">
        <v>45</v>
      </c>
      <c r="N16229" s="9"/>
      <c r="O16229" s="9"/>
      <c r="P16229" s="9"/>
      <c r="Q16229" s="9"/>
      <c r="R16229" s="9"/>
      <c r="S16229" s="10">
        <v>5.9800000000000001E-4</v>
      </c>
      <c r="T16229" s="11"/>
      <c r="U16229" s="11"/>
      <c r="V16229" s="9"/>
      <c r="W16229" s="10">
        <v>7.9799999999999992E-3</v>
      </c>
      <c r="X16229" s="2">
        <v>7.2099999999999996E-4</v>
      </c>
    </row>
    <row r="16230" spans="1:24" x14ac:dyDescent="0.55000000000000004">
      <c r="A16230">
        <v>602</v>
      </c>
      <c r="B16230">
        <v>1</v>
      </c>
      <c r="C16230">
        <v>2</v>
      </c>
      <c r="D16230" t="s">
        <v>5</v>
      </c>
      <c r="E16230">
        <v>2</v>
      </c>
      <c r="F16230" t="s">
        <v>9</v>
      </c>
      <c r="G16230">
        <v>3</v>
      </c>
      <c r="M16230">
        <v>55</v>
      </c>
      <c r="N16230" s="9"/>
      <c r="O16230" s="9"/>
      <c r="P16230" s="9"/>
      <c r="Q16230" s="9"/>
      <c r="R16230" s="9"/>
      <c r="S16230" s="10">
        <v>1.0740000000000001E-3</v>
      </c>
      <c r="T16230" s="11"/>
      <c r="U16230" s="11"/>
      <c r="V16230" s="9"/>
      <c r="W16230" s="10">
        <v>1.2290000000000001E-3</v>
      </c>
      <c r="X16230" s="2">
        <v>1.188E-3</v>
      </c>
    </row>
    <row r="16231" spans="1:24" x14ac:dyDescent="0.55000000000000004">
      <c r="A16231">
        <v>602</v>
      </c>
      <c r="B16231">
        <v>1</v>
      </c>
      <c r="C16231">
        <v>3</v>
      </c>
      <c r="D16231" t="s">
        <v>6</v>
      </c>
      <c r="E16231">
        <v>2</v>
      </c>
      <c r="F16231" t="s">
        <v>9</v>
      </c>
      <c r="G16231">
        <v>1</v>
      </c>
      <c r="M16231">
        <v>79</v>
      </c>
      <c r="N16231" s="9"/>
      <c r="O16231" s="9"/>
      <c r="P16231" s="9"/>
      <c r="Q16231" s="9"/>
      <c r="R16231" s="9"/>
      <c r="S16231" s="10">
        <f t="shared" ref="S16231" si="1810">0.000218*4</f>
        <v>8.7200000000000005E-4</v>
      </c>
      <c r="T16231" s="11"/>
      <c r="U16231" s="11"/>
      <c r="V16231" s="9"/>
      <c r="W16231" s="10">
        <v>9.2299999999999999E-4</v>
      </c>
      <c r="X16231" s="2">
        <v>9.01E-4</v>
      </c>
    </row>
    <row r="16232" spans="1:24" x14ac:dyDescent="0.55000000000000004">
      <c r="A16232">
        <v>602</v>
      </c>
      <c r="B16232">
        <v>1</v>
      </c>
      <c r="C16232">
        <v>4</v>
      </c>
      <c r="D16232" t="s">
        <v>7</v>
      </c>
      <c r="E16232">
        <v>2</v>
      </c>
      <c r="F16232" t="s">
        <v>9</v>
      </c>
      <c r="G16232">
        <v>1</v>
      </c>
      <c r="M16232">
        <v>79</v>
      </c>
      <c r="N16232" s="9"/>
      <c r="O16232" s="9"/>
      <c r="P16232" s="9"/>
      <c r="Q16232" s="9"/>
      <c r="R16232" s="9"/>
      <c r="S16232" s="10">
        <f t="shared" ref="S16232" si="1811">0.000218*2</f>
        <v>4.3600000000000003E-4</v>
      </c>
      <c r="T16232" s="11"/>
      <c r="U16232" s="11"/>
      <c r="V16232" s="9"/>
      <c r="W16232" s="10">
        <v>6.4999999999999997E-4</v>
      </c>
      <c r="X16232" s="2">
        <v>5.4199999999999995E-4</v>
      </c>
    </row>
    <row r="16233" spans="1:24" x14ac:dyDescent="0.55000000000000004">
      <c r="A16233">
        <v>602</v>
      </c>
      <c r="B16233">
        <v>2</v>
      </c>
      <c r="C16233">
        <v>5</v>
      </c>
      <c r="D16233" t="s">
        <v>8</v>
      </c>
      <c r="E16233">
        <v>3</v>
      </c>
      <c r="F16233" t="s">
        <v>9</v>
      </c>
      <c r="G16233">
        <v>5</v>
      </c>
      <c r="M16233">
        <v>15</v>
      </c>
      <c r="N16233" s="2">
        <v>8.7999999999999998E-5</v>
      </c>
      <c r="O16233" s="2">
        <v>2.5399999999999999E-4</v>
      </c>
      <c r="P16233" s="2">
        <v>4.1199999999999999E-4</v>
      </c>
      <c r="Q16233" s="2">
        <v>3.68E-4</v>
      </c>
      <c r="R16233" s="11"/>
      <c r="S16233" s="11"/>
      <c r="T16233" s="11"/>
      <c r="U16233" s="11"/>
      <c r="V16233" s="11"/>
      <c r="W16233" s="11"/>
      <c r="X16233" s="11"/>
    </row>
    <row r="16234" spans="1:24" x14ac:dyDescent="0.55000000000000004">
      <c r="A16234">
        <v>602</v>
      </c>
      <c r="B16234">
        <v>2</v>
      </c>
      <c r="C16234">
        <v>6</v>
      </c>
      <c r="D16234" t="s">
        <v>10</v>
      </c>
      <c r="E16234">
        <v>3</v>
      </c>
      <c r="F16234" t="s">
        <v>9</v>
      </c>
      <c r="G16234">
        <v>32</v>
      </c>
      <c r="M16234">
        <v>30</v>
      </c>
      <c r="N16234" s="2">
        <v>3.9999999999999998E-6</v>
      </c>
      <c r="O16234" s="2">
        <v>4.1999999999999998E-5</v>
      </c>
      <c r="P16234" s="2">
        <v>6.7000000000000002E-5</v>
      </c>
      <c r="Q16234" s="2">
        <v>5.5000000000000002E-5</v>
      </c>
      <c r="R16234" s="11"/>
      <c r="S16234" s="11"/>
      <c r="T16234" s="11"/>
      <c r="U16234" s="11"/>
      <c r="V16234" s="11"/>
      <c r="W16234" s="11"/>
      <c r="X16234" s="11"/>
    </row>
    <row r="16235" spans="1:24" x14ac:dyDescent="0.55000000000000004">
      <c r="A16235">
        <v>602</v>
      </c>
      <c r="B16235">
        <v>2</v>
      </c>
      <c r="C16235">
        <v>7</v>
      </c>
      <c r="D16235" t="s">
        <v>11</v>
      </c>
      <c r="E16235">
        <v>3</v>
      </c>
      <c r="F16235" t="s">
        <v>9</v>
      </c>
      <c r="G16235">
        <v>19</v>
      </c>
      <c r="M16235">
        <v>75</v>
      </c>
      <c r="N16235" s="2">
        <v>1.7E-5</v>
      </c>
      <c r="O16235" s="2">
        <v>1.4899999999999999E-4</v>
      </c>
      <c r="P16235" s="2">
        <v>3.5399999999999999E-4</v>
      </c>
      <c r="Q16235" s="2">
        <v>3.1199999999999999E-4</v>
      </c>
      <c r="R16235" s="11"/>
      <c r="S16235" s="11"/>
      <c r="T16235" s="11"/>
      <c r="U16235" s="11"/>
      <c r="V16235" s="11"/>
      <c r="W16235" s="11"/>
      <c r="X16235" s="11"/>
    </row>
    <row r="16236" spans="1:24" x14ac:dyDescent="0.55000000000000004">
      <c r="A16236">
        <v>602</v>
      </c>
      <c r="B16236">
        <v>2</v>
      </c>
      <c r="C16236">
        <v>8</v>
      </c>
      <c r="D16236" t="s">
        <v>12</v>
      </c>
      <c r="E16236">
        <v>3</v>
      </c>
      <c r="F16236" t="s">
        <v>9</v>
      </c>
      <c r="G16236">
        <v>5</v>
      </c>
      <c r="M16236">
        <v>94</v>
      </c>
      <c r="N16236" s="2">
        <v>1.2E-5</v>
      </c>
      <c r="O16236" s="2">
        <v>1.02E-4</v>
      </c>
      <c r="P16236" s="2">
        <v>2.32E-4</v>
      </c>
      <c r="Q16236" s="2">
        <v>1.9900000000000001E-4</v>
      </c>
      <c r="R16236" s="11"/>
      <c r="S16236" s="11"/>
      <c r="T16236" s="11"/>
      <c r="U16236" s="11"/>
      <c r="V16236" s="11"/>
      <c r="W16236" s="11"/>
      <c r="X16236" s="11"/>
    </row>
    <row r="16237" spans="1:24" x14ac:dyDescent="0.55000000000000004">
      <c r="A16237">
        <v>602</v>
      </c>
      <c r="B16237">
        <v>3</v>
      </c>
      <c r="C16237">
        <v>9</v>
      </c>
      <c r="D16237" t="s">
        <v>13</v>
      </c>
      <c r="E16237">
        <v>4</v>
      </c>
      <c r="F16237" t="s">
        <v>9</v>
      </c>
      <c r="G16237">
        <v>59</v>
      </c>
      <c r="M16237">
        <v>0</v>
      </c>
      <c r="N16237" s="11"/>
      <c r="O16237" s="11"/>
      <c r="P16237" s="11"/>
      <c r="Q16237" s="11"/>
      <c r="R16237" s="11"/>
      <c r="S16237" s="11"/>
      <c r="T16237" s="11"/>
      <c r="U16237" s="11"/>
      <c r="V16237" s="11"/>
      <c r="W16237" s="2">
        <v>5.3999999999999998E-5</v>
      </c>
      <c r="X16237" s="2">
        <v>4.1E-5</v>
      </c>
    </row>
    <row r="16238" spans="1:24" x14ac:dyDescent="0.55000000000000004">
      <c r="A16238">
        <v>602</v>
      </c>
      <c r="B16238">
        <v>3</v>
      </c>
      <c r="C16238">
        <v>10</v>
      </c>
      <c r="D16238" t="s">
        <v>14</v>
      </c>
      <c r="E16238">
        <v>4</v>
      </c>
      <c r="F16238" t="s">
        <v>9</v>
      </c>
      <c r="G16238">
        <v>0</v>
      </c>
      <c r="M16238">
        <v>0</v>
      </c>
      <c r="N16238" s="11"/>
      <c r="O16238" s="11"/>
      <c r="P16238" s="11"/>
      <c r="Q16238" s="11"/>
      <c r="R16238" s="11"/>
      <c r="S16238" s="2">
        <v>2.0100000000000001E-4</v>
      </c>
      <c r="T16238" s="11"/>
      <c r="U16238" s="11"/>
      <c r="V16238" s="11"/>
      <c r="W16238" s="2">
        <v>1.4200000000000001E-4</v>
      </c>
      <c r="X16238" s="2">
        <v>1.35E-4</v>
      </c>
    </row>
    <row r="16239" spans="1:24" x14ac:dyDescent="0.55000000000000004">
      <c r="A16239">
        <v>602</v>
      </c>
      <c r="B16239">
        <v>3</v>
      </c>
      <c r="C16239">
        <v>11</v>
      </c>
      <c r="D16239" t="s">
        <v>15</v>
      </c>
      <c r="E16239">
        <v>5</v>
      </c>
      <c r="F16239" t="s">
        <v>9</v>
      </c>
      <c r="G16239">
        <v>2</v>
      </c>
      <c r="M16239">
        <v>18</v>
      </c>
      <c r="N16239" s="11"/>
      <c r="O16239" s="11"/>
      <c r="P16239" s="11"/>
      <c r="Q16239" s="11"/>
      <c r="R16239" s="11"/>
      <c r="S16239" s="2">
        <v>1.8699999999999999E-4</v>
      </c>
      <c r="T16239" s="11"/>
      <c r="U16239" s="11"/>
      <c r="V16239" s="11"/>
      <c r="W16239" s="2">
        <v>1.3200000000000001E-4</v>
      </c>
      <c r="X16239" s="2">
        <v>1.22E-4</v>
      </c>
    </row>
    <row r="16240" spans="1:24" x14ac:dyDescent="0.55000000000000004">
      <c r="A16240">
        <v>602</v>
      </c>
      <c r="B16240">
        <v>3</v>
      </c>
      <c r="C16240">
        <v>12</v>
      </c>
      <c r="D16240" t="s">
        <v>16</v>
      </c>
      <c r="E16240">
        <v>6</v>
      </c>
      <c r="F16240" t="s">
        <v>9</v>
      </c>
      <c r="G16240">
        <v>1</v>
      </c>
      <c r="M16240">
        <v>15</v>
      </c>
      <c r="N16240" s="11"/>
      <c r="O16240" s="11"/>
      <c r="P16240" s="11"/>
      <c r="Q16240" s="11"/>
      <c r="R16240" s="11"/>
      <c r="S16240" s="11"/>
      <c r="T16240" s="11"/>
      <c r="U16240" s="11"/>
      <c r="V16240" s="11"/>
      <c r="W16240" s="2">
        <v>1.9900000000000001E-4</v>
      </c>
      <c r="X16240" s="2">
        <v>1.7799999999999999E-4</v>
      </c>
    </row>
    <row r="16241" spans="1:24" x14ac:dyDescent="0.55000000000000004">
      <c r="A16241">
        <v>602</v>
      </c>
      <c r="B16241">
        <v>3</v>
      </c>
      <c r="C16241">
        <v>13</v>
      </c>
      <c r="D16241" t="s">
        <v>17</v>
      </c>
      <c r="E16241">
        <v>7</v>
      </c>
      <c r="F16241" t="s">
        <v>9</v>
      </c>
      <c r="G16241">
        <v>18</v>
      </c>
      <c r="M16241">
        <v>19</v>
      </c>
      <c r="N16241" s="2">
        <v>2.5000000000000001E-5</v>
      </c>
      <c r="O16241" s="2">
        <v>1.65E-4</v>
      </c>
      <c r="P16241" s="2">
        <f t="shared" ref="P16241" si="1812">0.000398</f>
        <v>3.9800000000000002E-4</v>
      </c>
      <c r="Q16241" s="2">
        <v>3.1100000000000002E-4</v>
      </c>
      <c r="R16241" s="11"/>
      <c r="S16241" s="11"/>
      <c r="T16241" s="11"/>
      <c r="U16241" s="11"/>
      <c r="V16241" s="11"/>
      <c r="W16241" s="2">
        <v>8.3999999999999995E-5</v>
      </c>
      <c r="X16241" s="2">
        <v>7.7999999999999999E-5</v>
      </c>
    </row>
    <row r="16242" spans="1:24" x14ac:dyDescent="0.55000000000000004">
      <c r="A16242">
        <v>602</v>
      </c>
      <c r="B16242">
        <v>3</v>
      </c>
      <c r="C16242">
        <v>14</v>
      </c>
      <c r="D16242" t="s">
        <v>18</v>
      </c>
      <c r="E16242">
        <v>8</v>
      </c>
      <c r="F16242" t="s">
        <v>9</v>
      </c>
      <c r="G16242">
        <v>4</v>
      </c>
      <c r="M16242">
        <v>39</v>
      </c>
      <c r="N16242" s="2">
        <v>3.3000000000000003E-5</v>
      </c>
      <c r="O16242" s="2">
        <v>1.9900000000000001E-4</v>
      </c>
      <c r="P16242" s="2">
        <v>4.3300000000000001E-4</v>
      </c>
      <c r="Q16242" s="2">
        <v>3.8200000000000002E-4</v>
      </c>
      <c r="R16242" s="11"/>
      <c r="S16242" s="2">
        <v>1.54E-4</v>
      </c>
      <c r="T16242" s="11"/>
      <c r="U16242" s="11"/>
      <c r="V16242" s="11"/>
      <c r="W16242" s="2">
        <v>1.02E-4</v>
      </c>
      <c r="X16242" s="2">
        <v>9.2999999999999997E-5</v>
      </c>
    </row>
    <row r="16243" spans="1:24" x14ac:dyDescent="0.55000000000000004">
      <c r="A16243">
        <v>602</v>
      </c>
      <c r="B16243">
        <v>3</v>
      </c>
      <c r="C16243">
        <v>15</v>
      </c>
      <c r="D16243" t="s">
        <v>19</v>
      </c>
      <c r="E16243">
        <v>4</v>
      </c>
      <c r="F16243" t="s">
        <v>9</v>
      </c>
      <c r="G16243">
        <v>12</v>
      </c>
      <c r="M16243">
        <v>34</v>
      </c>
      <c r="N16243" s="11"/>
      <c r="O16243" s="11"/>
      <c r="P16243" s="11"/>
      <c r="Q16243" s="11"/>
      <c r="R16243" s="11"/>
      <c r="S16243" s="2">
        <v>2.5500000000000002E-4</v>
      </c>
      <c r="T16243" s="11"/>
      <c r="U16243" s="11"/>
      <c r="V16243" s="11"/>
      <c r="W16243" s="2">
        <v>1.6200000000000001E-4</v>
      </c>
      <c r="X16243" s="2">
        <v>1.4999999999999999E-4</v>
      </c>
    </row>
    <row r="16244" spans="1:24" x14ac:dyDescent="0.55000000000000004">
      <c r="A16244">
        <v>602</v>
      </c>
      <c r="B16244">
        <v>4</v>
      </c>
      <c r="C16244">
        <v>16</v>
      </c>
      <c r="D16244" t="s">
        <v>20</v>
      </c>
      <c r="E16244">
        <v>9</v>
      </c>
      <c r="F16244" t="s">
        <v>9</v>
      </c>
      <c r="G16244">
        <v>59</v>
      </c>
      <c r="M16244">
        <v>25</v>
      </c>
      <c r="N16244" s="11"/>
      <c r="O16244" s="11"/>
      <c r="P16244" s="11"/>
      <c r="Q16244" s="11"/>
      <c r="R16244" s="11"/>
      <c r="S16244" s="11"/>
      <c r="T16244" s="11"/>
      <c r="U16244" s="11"/>
      <c r="V16244" s="11"/>
      <c r="W16244" s="2">
        <v>1.9999999999999999E-6</v>
      </c>
      <c r="X16244" s="2">
        <v>1.9999999999999999E-6</v>
      </c>
    </row>
    <row r="16245" spans="1:24" x14ac:dyDescent="0.55000000000000004">
      <c r="A16245">
        <v>602</v>
      </c>
      <c r="B16245">
        <v>5</v>
      </c>
      <c r="C16245">
        <v>17</v>
      </c>
      <c r="D16245" t="s">
        <v>21</v>
      </c>
      <c r="E16245">
        <v>10</v>
      </c>
      <c r="F16245" t="s">
        <v>22</v>
      </c>
      <c r="G16245">
        <v>0</v>
      </c>
      <c r="M16245">
        <v>0</v>
      </c>
      <c r="N16245" s="11"/>
      <c r="O16245" s="11"/>
      <c r="P16245" s="11"/>
      <c r="Q16245" s="11"/>
      <c r="R16245" s="11"/>
      <c r="S16245" s="11"/>
      <c r="T16245" s="2">
        <v>1.7899999999999999E-4</v>
      </c>
      <c r="U16245" s="11"/>
      <c r="V16245" s="11"/>
      <c r="W16245" s="11"/>
      <c r="X16245" s="11"/>
    </row>
    <row r="16246" spans="1:24" x14ac:dyDescent="0.55000000000000004">
      <c r="A16246">
        <v>602</v>
      </c>
      <c r="B16246">
        <v>5</v>
      </c>
      <c r="C16246">
        <v>18</v>
      </c>
      <c r="D16246" t="s">
        <v>23</v>
      </c>
      <c r="E16246">
        <v>11</v>
      </c>
      <c r="F16246" t="s">
        <v>22</v>
      </c>
      <c r="G16246">
        <v>0</v>
      </c>
      <c r="M16246">
        <v>0</v>
      </c>
      <c r="N16246" s="11"/>
      <c r="O16246" s="11"/>
      <c r="P16246" s="11"/>
      <c r="Q16246" s="11"/>
      <c r="R16246" s="2">
        <v>3.5399999999999999E-4</v>
      </c>
      <c r="S16246" s="11"/>
      <c r="T16246" s="11"/>
      <c r="U16246" s="11"/>
      <c r="V16246" s="2">
        <v>1.2300000000000001E-4</v>
      </c>
      <c r="W16246" s="2">
        <v>3.1999999999999999E-5</v>
      </c>
      <c r="X16246" s="2">
        <v>5.5000000000000002E-5</v>
      </c>
    </row>
    <row r="16247" spans="1:24" x14ac:dyDescent="0.55000000000000004">
      <c r="A16247">
        <v>602</v>
      </c>
      <c r="B16247">
        <v>5</v>
      </c>
      <c r="C16247">
        <v>19</v>
      </c>
      <c r="D16247" t="s">
        <v>24</v>
      </c>
      <c r="E16247">
        <v>11</v>
      </c>
      <c r="F16247" t="s">
        <v>22</v>
      </c>
      <c r="G16247">
        <v>33</v>
      </c>
      <c r="M16247">
        <v>21</v>
      </c>
      <c r="N16247" s="11"/>
      <c r="O16247" s="11"/>
      <c r="P16247" s="11"/>
      <c r="Q16247" s="11"/>
      <c r="R16247" s="2">
        <v>5.5400000000000002E-4</v>
      </c>
      <c r="S16247" s="11"/>
      <c r="T16247" s="11"/>
      <c r="U16247" s="11"/>
      <c r="V16247" s="2">
        <v>3.3700000000000001E-4</v>
      </c>
      <c r="W16247" s="2">
        <v>1.9900000000000001E-4</v>
      </c>
      <c r="X16247" s="2">
        <v>2.4499999999999999E-4</v>
      </c>
    </row>
    <row r="16248" spans="1:24" x14ac:dyDescent="0.55000000000000004">
      <c r="A16248">
        <v>602</v>
      </c>
      <c r="B16248">
        <v>5</v>
      </c>
      <c r="C16248">
        <v>20</v>
      </c>
      <c r="D16248" t="s">
        <v>25</v>
      </c>
      <c r="E16248">
        <v>10</v>
      </c>
      <c r="F16248" t="s">
        <v>22</v>
      </c>
      <c r="G16248">
        <v>2620</v>
      </c>
      <c r="M16248">
        <v>46</v>
      </c>
      <c r="N16248" s="11"/>
      <c r="O16248" s="11"/>
      <c r="P16248" s="11"/>
      <c r="Q16248" s="11"/>
      <c r="R16248" s="11"/>
      <c r="S16248" s="11"/>
      <c r="T16248" s="2">
        <v>1.7899999999999999E-4</v>
      </c>
      <c r="U16248" s="11"/>
      <c r="V16248" s="11"/>
      <c r="W16248" s="11"/>
      <c r="X16248" s="11"/>
    </row>
    <row r="16249" spans="1:24" x14ac:dyDescent="0.55000000000000004">
      <c r="A16249">
        <v>602</v>
      </c>
      <c r="B16249">
        <v>5</v>
      </c>
      <c r="C16249">
        <v>21</v>
      </c>
      <c r="D16249" t="s">
        <v>26</v>
      </c>
      <c r="E16249">
        <v>11</v>
      </c>
      <c r="F16249" t="s">
        <v>22</v>
      </c>
      <c r="G16249">
        <v>343</v>
      </c>
      <c r="M16249">
        <v>53</v>
      </c>
      <c r="N16249" s="11"/>
      <c r="O16249" s="11"/>
      <c r="P16249" s="11"/>
      <c r="Q16249" s="11"/>
      <c r="R16249" s="2">
        <v>5.5099999999999995E-4</v>
      </c>
      <c r="S16249" s="11"/>
      <c r="T16249" s="11"/>
      <c r="U16249" s="11"/>
      <c r="V16249" s="2">
        <v>3.3199999999999999E-4</v>
      </c>
      <c r="W16249" s="2">
        <v>1.92E-4</v>
      </c>
      <c r="X16249" s="2">
        <v>2.33E-4</v>
      </c>
    </row>
    <row r="16250" spans="1:24" x14ac:dyDescent="0.55000000000000004">
      <c r="A16250">
        <v>602</v>
      </c>
      <c r="B16250">
        <v>5</v>
      </c>
      <c r="C16250">
        <v>22</v>
      </c>
      <c r="D16250" t="s">
        <v>27</v>
      </c>
      <c r="E16250">
        <v>11</v>
      </c>
      <c r="F16250" t="s">
        <v>28</v>
      </c>
      <c r="G16250">
        <v>16</v>
      </c>
      <c r="M16250">
        <v>42</v>
      </c>
      <c r="N16250" s="11"/>
      <c r="O16250" s="11"/>
      <c r="P16250" s="11"/>
      <c r="Q16250" s="11"/>
      <c r="R16250" s="2">
        <v>2.7599999999999999E-4</v>
      </c>
      <c r="S16250" s="11"/>
      <c r="T16250" s="11"/>
      <c r="U16250" s="11"/>
      <c r="V16250" s="11"/>
      <c r="W16250" s="11"/>
      <c r="X16250" s="11"/>
    </row>
    <row r="16251" spans="1:24" x14ac:dyDescent="0.55000000000000004">
      <c r="A16251">
        <v>602</v>
      </c>
      <c r="B16251">
        <v>6</v>
      </c>
      <c r="C16251">
        <v>23</v>
      </c>
      <c r="D16251" t="s">
        <v>29</v>
      </c>
      <c r="E16251">
        <v>12</v>
      </c>
      <c r="F16251" t="s">
        <v>28</v>
      </c>
      <c r="G16251">
        <v>0</v>
      </c>
      <c r="M16251">
        <v>0</v>
      </c>
      <c r="N16251" s="11"/>
      <c r="O16251" s="11"/>
      <c r="P16251" s="11"/>
      <c r="Q16251" s="11"/>
      <c r="R16251" s="11"/>
      <c r="S16251" s="11"/>
      <c r="T16251" s="11"/>
      <c r="U16251" s="2">
        <v>-4.19E-2</v>
      </c>
      <c r="V16251" s="11"/>
      <c r="W16251" s="11"/>
      <c r="X16251" s="11"/>
    </row>
    <row r="16252" spans="1:24" x14ac:dyDescent="0.55000000000000004">
      <c r="A16252">
        <v>602</v>
      </c>
      <c r="B16252">
        <v>6</v>
      </c>
      <c r="C16252">
        <v>24</v>
      </c>
      <c r="D16252" t="s">
        <v>30</v>
      </c>
      <c r="E16252">
        <v>13</v>
      </c>
      <c r="F16252" t="s">
        <v>28</v>
      </c>
      <c r="G16252">
        <v>0</v>
      </c>
      <c r="M16252">
        <v>0</v>
      </c>
      <c r="N16252" s="11"/>
      <c r="O16252" s="11"/>
      <c r="P16252" s="11"/>
      <c r="Q16252" s="11"/>
      <c r="R16252" s="11"/>
      <c r="S16252" s="11"/>
      <c r="T16252" s="11"/>
      <c r="U16252" s="2">
        <v>2.1100000000000001E-2</v>
      </c>
      <c r="V16252" s="11"/>
      <c r="W16252" s="11"/>
      <c r="X16252" s="11"/>
    </row>
    <row r="16253" spans="1:24" x14ac:dyDescent="0.55000000000000004">
      <c r="A16253">
        <v>602</v>
      </c>
      <c r="B16253">
        <v>6</v>
      </c>
      <c r="C16253">
        <v>25</v>
      </c>
      <c r="D16253" t="s">
        <v>31</v>
      </c>
      <c r="E16253">
        <v>14</v>
      </c>
      <c r="F16253" t="s">
        <v>28</v>
      </c>
      <c r="G16253">
        <v>0</v>
      </c>
      <c r="M16253">
        <v>0</v>
      </c>
      <c r="N16253" s="11"/>
      <c r="O16253" s="11"/>
      <c r="P16253" s="11"/>
      <c r="Q16253" s="11"/>
      <c r="R16253" s="11"/>
      <c r="S16253" s="11"/>
      <c r="T16253" s="11"/>
      <c r="U16253" s="2">
        <v>-4.19E-2</v>
      </c>
      <c r="V16253" s="11"/>
      <c r="W16253" s="11"/>
      <c r="X16253" s="11"/>
    </row>
    <row r="16254" spans="1:24" x14ac:dyDescent="0.55000000000000004">
      <c r="A16254">
        <v>602</v>
      </c>
      <c r="B16254">
        <v>6</v>
      </c>
      <c r="C16254">
        <v>26</v>
      </c>
      <c r="D16254" t="s">
        <v>32</v>
      </c>
      <c r="E16254">
        <v>15</v>
      </c>
      <c r="F16254" t="s">
        <v>33</v>
      </c>
      <c r="G16254">
        <v>1</v>
      </c>
      <c r="M16254">
        <v>16</v>
      </c>
      <c r="N16254" s="11"/>
      <c r="O16254" s="11"/>
      <c r="P16254" s="11"/>
      <c r="Q16254" s="11"/>
      <c r="R16254" s="11"/>
      <c r="S16254" s="11"/>
      <c r="T16254" s="11"/>
      <c r="U16254" s="2">
        <v>2.1100000000000001E-2</v>
      </c>
      <c r="V16254" s="11"/>
      <c r="W16254" s="11"/>
      <c r="X16254" s="11"/>
    </row>
    <row r="16255" spans="1:24" x14ac:dyDescent="0.55000000000000004">
      <c r="A16255">
        <v>602</v>
      </c>
      <c r="B16255">
        <v>6</v>
      </c>
      <c r="C16255">
        <v>27</v>
      </c>
      <c r="D16255" t="s">
        <v>34</v>
      </c>
      <c r="E16255">
        <v>16</v>
      </c>
      <c r="F16255" t="s">
        <v>28</v>
      </c>
      <c r="G16255">
        <v>23</v>
      </c>
      <c r="M16255">
        <v>44</v>
      </c>
      <c r="N16255" s="11"/>
      <c r="O16255" s="11"/>
      <c r="P16255" s="11"/>
      <c r="Q16255" s="11"/>
      <c r="R16255" s="11"/>
      <c r="S16255" s="11"/>
      <c r="T16255" s="11"/>
      <c r="U16255" s="2">
        <v>4.19E-2</v>
      </c>
      <c r="V16255" s="11"/>
      <c r="W16255" s="11"/>
      <c r="X16255" s="11"/>
    </row>
    <row r="16256" spans="1:24" x14ac:dyDescent="0.55000000000000004">
      <c r="A16256">
        <v>603</v>
      </c>
      <c r="B16256">
        <v>1</v>
      </c>
      <c r="C16256">
        <v>1</v>
      </c>
      <c r="D16256" t="s">
        <v>3</v>
      </c>
      <c r="E16256">
        <v>1</v>
      </c>
      <c r="F16256" t="s">
        <v>4</v>
      </c>
      <c r="G16256">
        <v>17</v>
      </c>
      <c r="M16256">
        <v>58</v>
      </c>
      <c r="N16256" s="9"/>
      <c r="O16256" s="9"/>
      <c r="P16256" s="9"/>
      <c r="Q16256" s="9"/>
      <c r="R16256" s="9"/>
      <c r="S16256" s="10">
        <v>5.9800000000000001E-4</v>
      </c>
      <c r="T16256" s="11"/>
      <c r="U16256" s="11"/>
      <c r="V16256" s="9"/>
      <c r="W16256" s="10">
        <v>7.9799999999999992E-3</v>
      </c>
      <c r="X16256" s="2">
        <v>7.2099999999999996E-4</v>
      </c>
    </row>
    <row r="16257" spans="1:24" x14ac:dyDescent="0.55000000000000004">
      <c r="A16257">
        <v>603</v>
      </c>
      <c r="B16257">
        <v>1</v>
      </c>
      <c r="C16257">
        <v>2</v>
      </c>
      <c r="D16257" t="s">
        <v>5</v>
      </c>
      <c r="E16257">
        <v>2</v>
      </c>
      <c r="F16257" t="s">
        <v>4</v>
      </c>
      <c r="G16257">
        <v>3</v>
      </c>
      <c r="M16257">
        <v>43</v>
      </c>
      <c r="N16257" s="9"/>
      <c r="O16257" s="9"/>
      <c r="P16257" s="9"/>
      <c r="Q16257" s="9"/>
      <c r="R16257" s="9"/>
      <c r="S16257" s="10">
        <v>1.0740000000000001E-3</v>
      </c>
      <c r="T16257" s="11"/>
      <c r="U16257" s="11"/>
      <c r="V16257" s="9"/>
      <c r="W16257" s="10">
        <v>1.2290000000000001E-3</v>
      </c>
      <c r="X16257" s="2">
        <v>1.188E-3</v>
      </c>
    </row>
    <row r="16258" spans="1:24" x14ac:dyDescent="0.55000000000000004">
      <c r="A16258">
        <v>603</v>
      </c>
      <c r="B16258">
        <v>1</v>
      </c>
      <c r="C16258">
        <v>3</v>
      </c>
      <c r="D16258" t="s">
        <v>6</v>
      </c>
      <c r="E16258">
        <v>2</v>
      </c>
      <c r="F16258" t="s">
        <v>4</v>
      </c>
      <c r="G16258">
        <v>5</v>
      </c>
      <c r="M16258">
        <v>76</v>
      </c>
      <c r="N16258" s="9"/>
      <c r="O16258" s="9"/>
      <c r="P16258" s="9"/>
      <c r="Q16258" s="9"/>
      <c r="R16258" s="9"/>
      <c r="S16258" s="10">
        <f t="shared" ref="S16258" si="1813">0.000218*4</f>
        <v>8.7200000000000005E-4</v>
      </c>
      <c r="T16258" s="11"/>
      <c r="U16258" s="11"/>
      <c r="V16258" s="9"/>
      <c r="W16258" s="10">
        <v>9.2299999999999999E-4</v>
      </c>
      <c r="X16258" s="2">
        <v>9.01E-4</v>
      </c>
    </row>
    <row r="16259" spans="1:24" x14ac:dyDescent="0.55000000000000004">
      <c r="A16259">
        <v>603</v>
      </c>
      <c r="B16259">
        <v>1</v>
      </c>
      <c r="C16259">
        <v>4</v>
      </c>
      <c r="D16259" t="s">
        <v>7</v>
      </c>
      <c r="E16259">
        <v>2</v>
      </c>
      <c r="F16259" t="s">
        <v>4</v>
      </c>
      <c r="G16259">
        <v>9</v>
      </c>
      <c r="M16259">
        <v>79</v>
      </c>
      <c r="N16259" s="9"/>
      <c r="O16259" s="9"/>
      <c r="P16259" s="9"/>
      <c r="Q16259" s="9"/>
      <c r="R16259" s="9"/>
      <c r="S16259" s="10">
        <f t="shared" ref="S16259" si="1814">0.000218*2</f>
        <v>4.3600000000000003E-4</v>
      </c>
      <c r="T16259" s="11"/>
      <c r="U16259" s="11"/>
      <c r="V16259" s="9"/>
      <c r="W16259" s="10">
        <v>6.4999999999999997E-4</v>
      </c>
      <c r="X16259" s="2">
        <v>5.4199999999999995E-4</v>
      </c>
    </row>
    <row r="16260" spans="1:24" x14ac:dyDescent="0.55000000000000004">
      <c r="A16260">
        <v>603</v>
      </c>
      <c r="B16260">
        <v>2</v>
      </c>
      <c r="C16260">
        <v>5</v>
      </c>
      <c r="D16260" t="s">
        <v>8</v>
      </c>
      <c r="E16260">
        <v>3</v>
      </c>
      <c r="F16260" t="s">
        <v>9</v>
      </c>
      <c r="G16260">
        <v>5</v>
      </c>
      <c r="M16260">
        <v>18</v>
      </c>
      <c r="N16260" s="2">
        <v>8.7999999999999998E-5</v>
      </c>
      <c r="O16260" s="2">
        <v>2.5399999999999999E-4</v>
      </c>
      <c r="P16260" s="2">
        <v>4.1199999999999999E-4</v>
      </c>
      <c r="Q16260" s="2">
        <v>3.68E-4</v>
      </c>
      <c r="R16260" s="11"/>
      <c r="S16260" s="11"/>
      <c r="T16260" s="11"/>
      <c r="U16260" s="11"/>
      <c r="V16260" s="11"/>
      <c r="W16260" s="11"/>
      <c r="X16260" s="11"/>
    </row>
    <row r="16261" spans="1:24" x14ac:dyDescent="0.55000000000000004">
      <c r="A16261">
        <v>603</v>
      </c>
      <c r="B16261">
        <v>2</v>
      </c>
      <c r="C16261">
        <v>6</v>
      </c>
      <c r="D16261" t="s">
        <v>10</v>
      </c>
      <c r="E16261">
        <v>3</v>
      </c>
      <c r="F16261" t="s">
        <v>9</v>
      </c>
      <c r="G16261">
        <v>38</v>
      </c>
      <c r="M16261">
        <v>34</v>
      </c>
      <c r="N16261" s="2">
        <v>3.9999999999999998E-6</v>
      </c>
      <c r="O16261" s="2">
        <v>4.1999999999999998E-5</v>
      </c>
      <c r="P16261" s="2">
        <v>6.7000000000000002E-5</v>
      </c>
      <c r="Q16261" s="2">
        <v>5.5000000000000002E-5</v>
      </c>
      <c r="R16261" s="11"/>
      <c r="S16261" s="11"/>
      <c r="T16261" s="11"/>
      <c r="U16261" s="11"/>
      <c r="V16261" s="11"/>
      <c r="W16261" s="11"/>
      <c r="X16261" s="11"/>
    </row>
    <row r="16262" spans="1:24" x14ac:dyDescent="0.55000000000000004">
      <c r="A16262">
        <v>603</v>
      </c>
      <c r="B16262">
        <v>2</v>
      </c>
      <c r="C16262">
        <v>7</v>
      </c>
      <c r="D16262" t="s">
        <v>11</v>
      </c>
      <c r="E16262">
        <v>3</v>
      </c>
      <c r="F16262" t="s">
        <v>9</v>
      </c>
      <c r="G16262">
        <v>14</v>
      </c>
      <c r="M16262">
        <v>79</v>
      </c>
      <c r="N16262" s="2">
        <v>1.7E-5</v>
      </c>
      <c r="O16262" s="2">
        <v>1.4899999999999999E-4</v>
      </c>
      <c r="P16262" s="2">
        <v>3.5399999999999999E-4</v>
      </c>
      <c r="Q16262" s="2">
        <v>3.1199999999999999E-4</v>
      </c>
      <c r="R16262" s="11"/>
      <c r="S16262" s="11"/>
      <c r="T16262" s="11"/>
      <c r="U16262" s="11"/>
      <c r="V16262" s="11"/>
      <c r="W16262" s="11"/>
      <c r="X16262" s="11"/>
    </row>
    <row r="16263" spans="1:24" x14ac:dyDescent="0.55000000000000004">
      <c r="A16263">
        <v>603</v>
      </c>
      <c r="B16263">
        <v>2</v>
      </c>
      <c r="C16263">
        <v>8</v>
      </c>
      <c r="D16263" t="s">
        <v>12</v>
      </c>
      <c r="E16263">
        <v>3</v>
      </c>
      <c r="F16263" t="s">
        <v>9</v>
      </c>
      <c r="G16263">
        <v>2</v>
      </c>
      <c r="M16263">
        <v>87</v>
      </c>
      <c r="N16263" s="2">
        <v>1.2E-5</v>
      </c>
      <c r="O16263" s="2">
        <v>1.02E-4</v>
      </c>
      <c r="P16263" s="2">
        <v>2.32E-4</v>
      </c>
      <c r="Q16263" s="2">
        <v>1.9900000000000001E-4</v>
      </c>
      <c r="R16263" s="11"/>
      <c r="S16263" s="11"/>
      <c r="T16263" s="11"/>
      <c r="U16263" s="11"/>
      <c r="V16263" s="11"/>
      <c r="W16263" s="11"/>
      <c r="X16263" s="11"/>
    </row>
    <row r="16264" spans="1:24" x14ac:dyDescent="0.55000000000000004">
      <c r="A16264">
        <v>603</v>
      </c>
      <c r="B16264">
        <v>3</v>
      </c>
      <c r="C16264">
        <v>9</v>
      </c>
      <c r="D16264" t="s">
        <v>13</v>
      </c>
      <c r="E16264">
        <v>4</v>
      </c>
      <c r="F16264" t="s">
        <v>9</v>
      </c>
      <c r="G16264">
        <v>0</v>
      </c>
      <c r="M16264">
        <v>0</v>
      </c>
      <c r="N16264" s="11"/>
      <c r="O16264" s="11"/>
      <c r="P16264" s="11"/>
      <c r="Q16264" s="11"/>
      <c r="R16264" s="11"/>
      <c r="S16264" s="11"/>
      <c r="T16264" s="11"/>
      <c r="U16264" s="11"/>
      <c r="V16264" s="11"/>
      <c r="W16264" s="2">
        <v>5.3999999999999998E-5</v>
      </c>
      <c r="X16264" s="2">
        <v>4.1E-5</v>
      </c>
    </row>
    <row r="16265" spans="1:24" x14ac:dyDescent="0.55000000000000004">
      <c r="A16265">
        <v>603</v>
      </c>
      <c r="B16265">
        <v>3</v>
      </c>
      <c r="C16265">
        <v>10</v>
      </c>
      <c r="D16265" t="s">
        <v>14</v>
      </c>
      <c r="E16265">
        <v>4</v>
      </c>
      <c r="F16265" t="s">
        <v>9</v>
      </c>
      <c r="G16265">
        <v>0</v>
      </c>
      <c r="M16265">
        <v>0</v>
      </c>
      <c r="N16265" s="11"/>
      <c r="O16265" s="11"/>
      <c r="P16265" s="11"/>
      <c r="Q16265" s="11"/>
      <c r="R16265" s="11"/>
      <c r="S16265" s="2">
        <v>2.0100000000000001E-4</v>
      </c>
      <c r="T16265" s="11"/>
      <c r="U16265" s="11"/>
      <c r="V16265" s="11"/>
      <c r="W16265" s="2">
        <v>1.4200000000000001E-4</v>
      </c>
      <c r="X16265" s="2">
        <v>1.35E-4</v>
      </c>
    </row>
    <row r="16266" spans="1:24" x14ac:dyDescent="0.55000000000000004">
      <c r="A16266">
        <v>603</v>
      </c>
      <c r="B16266">
        <v>3</v>
      </c>
      <c r="C16266">
        <v>11</v>
      </c>
      <c r="D16266" t="s">
        <v>15</v>
      </c>
      <c r="E16266">
        <v>5</v>
      </c>
      <c r="F16266" t="s">
        <v>9</v>
      </c>
      <c r="G16266">
        <v>3</v>
      </c>
      <c r="M16266">
        <v>15</v>
      </c>
      <c r="N16266" s="11"/>
      <c r="O16266" s="11"/>
      <c r="P16266" s="11"/>
      <c r="Q16266" s="11"/>
      <c r="R16266" s="11"/>
      <c r="S16266" s="2">
        <v>1.8699999999999999E-4</v>
      </c>
      <c r="T16266" s="11"/>
      <c r="U16266" s="11"/>
      <c r="V16266" s="11"/>
      <c r="W16266" s="2">
        <v>1.3200000000000001E-4</v>
      </c>
      <c r="X16266" s="2">
        <v>1.22E-4</v>
      </c>
    </row>
    <row r="16267" spans="1:24" x14ac:dyDescent="0.55000000000000004">
      <c r="A16267">
        <v>603</v>
      </c>
      <c r="B16267">
        <v>3</v>
      </c>
      <c r="C16267">
        <v>12</v>
      </c>
      <c r="D16267" t="s">
        <v>16</v>
      </c>
      <c r="E16267">
        <v>6</v>
      </c>
      <c r="F16267" t="s">
        <v>9</v>
      </c>
      <c r="G16267">
        <v>4</v>
      </c>
      <c r="M16267">
        <v>20</v>
      </c>
      <c r="N16267" s="11"/>
      <c r="O16267" s="11"/>
      <c r="P16267" s="11"/>
      <c r="Q16267" s="11"/>
      <c r="R16267" s="11"/>
      <c r="S16267" s="11"/>
      <c r="T16267" s="11"/>
      <c r="U16267" s="11"/>
      <c r="V16267" s="11"/>
      <c r="W16267" s="2">
        <v>1.9900000000000001E-4</v>
      </c>
      <c r="X16267" s="2">
        <v>1.7799999999999999E-4</v>
      </c>
    </row>
    <row r="16268" spans="1:24" x14ac:dyDescent="0.55000000000000004">
      <c r="A16268">
        <v>603</v>
      </c>
      <c r="B16268">
        <v>3</v>
      </c>
      <c r="C16268">
        <v>13</v>
      </c>
      <c r="D16268" t="s">
        <v>17</v>
      </c>
      <c r="E16268">
        <v>7</v>
      </c>
      <c r="F16268" t="s">
        <v>9</v>
      </c>
      <c r="G16268">
        <v>15</v>
      </c>
      <c r="M16268">
        <v>25</v>
      </c>
      <c r="N16268" s="2">
        <v>2.5000000000000001E-5</v>
      </c>
      <c r="O16268" s="2">
        <v>1.65E-4</v>
      </c>
      <c r="P16268" s="2">
        <f t="shared" ref="P16268" si="1815">0.000398</f>
        <v>3.9800000000000002E-4</v>
      </c>
      <c r="Q16268" s="2">
        <v>3.1100000000000002E-4</v>
      </c>
      <c r="R16268" s="11"/>
      <c r="S16268" s="11"/>
      <c r="T16268" s="11"/>
      <c r="U16268" s="11"/>
      <c r="V16268" s="11"/>
      <c r="W16268" s="2">
        <v>8.3999999999999995E-5</v>
      </c>
      <c r="X16268" s="2">
        <v>7.7999999999999999E-5</v>
      </c>
    </row>
    <row r="16269" spans="1:24" x14ac:dyDescent="0.55000000000000004">
      <c r="A16269">
        <v>603</v>
      </c>
      <c r="B16269">
        <v>3</v>
      </c>
      <c r="C16269">
        <v>14</v>
      </c>
      <c r="D16269" t="s">
        <v>18</v>
      </c>
      <c r="E16269">
        <v>8</v>
      </c>
      <c r="F16269" t="s">
        <v>9</v>
      </c>
      <c r="G16269">
        <v>5</v>
      </c>
      <c r="M16269">
        <v>36</v>
      </c>
      <c r="N16269" s="2">
        <v>3.3000000000000003E-5</v>
      </c>
      <c r="O16269" s="2">
        <v>1.9900000000000001E-4</v>
      </c>
      <c r="P16269" s="2">
        <v>4.3300000000000001E-4</v>
      </c>
      <c r="Q16269" s="2">
        <v>3.8200000000000002E-4</v>
      </c>
      <c r="R16269" s="11"/>
      <c r="S16269" s="2">
        <v>1.54E-4</v>
      </c>
      <c r="T16269" s="11"/>
      <c r="U16269" s="11"/>
      <c r="V16269" s="11"/>
      <c r="W16269" s="2">
        <v>1.02E-4</v>
      </c>
      <c r="X16269" s="2">
        <v>9.2999999999999997E-5</v>
      </c>
    </row>
    <row r="16270" spans="1:24" x14ac:dyDescent="0.55000000000000004">
      <c r="A16270">
        <v>603</v>
      </c>
      <c r="B16270">
        <v>3</v>
      </c>
      <c r="C16270">
        <v>15</v>
      </c>
      <c r="D16270" t="s">
        <v>19</v>
      </c>
      <c r="E16270">
        <v>4</v>
      </c>
      <c r="F16270" t="s">
        <v>9</v>
      </c>
      <c r="G16270">
        <v>9</v>
      </c>
      <c r="M16270">
        <v>35</v>
      </c>
      <c r="N16270" s="11"/>
      <c r="O16270" s="11"/>
      <c r="P16270" s="11"/>
      <c r="Q16270" s="11"/>
      <c r="R16270" s="11"/>
      <c r="S16270" s="2">
        <v>2.5500000000000002E-4</v>
      </c>
      <c r="T16270" s="11"/>
      <c r="U16270" s="11"/>
      <c r="V16270" s="11"/>
      <c r="W16270" s="2">
        <v>1.6200000000000001E-4</v>
      </c>
      <c r="X16270" s="2">
        <v>1.4999999999999999E-4</v>
      </c>
    </row>
    <row r="16271" spans="1:24" x14ac:dyDescent="0.55000000000000004">
      <c r="A16271">
        <v>603</v>
      </c>
      <c r="B16271">
        <v>4</v>
      </c>
      <c r="C16271">
        <v>16</v>
      </c>
      <c r="D16271" t="s">
        <v>20</v>
      </c>
      <c r="E16271">
        <v>9</v>
      </c>
      <c r="F16271" t="s">
        <v>9</v>
      </c>
      <c r="G16271">
        <v>60</v>
      </c>
      <c r="M16271">
        <v>29</v>
      </c>
      <c r="N16271" s="11"/>
      <c r="O16271" s="11"/>
      <c r="P16271" s="11"/>
      <c r="Q16271" s="11"/>
      <c r="R16271" s="11"/>
      <c r="S16271" s="11"/>
      <c r="T16271" s="11"/>
      <c r="U16271" s="11"/>
      <c r="V16271" s="11"/>
      <c r="W16271" s="2">
        <v>1.9999999999999999E-6</v>
      </c>
      <c r="X16271" s="2">
        <v>1.9999999999999999E-6</v>
      </c>
    </row>
    <row r="16272" spans="1:24" x14ac:dyDescent="0.55000000000000004">
      <c r="A16272">
        <v>603</v>
      </c>
      <c r="B16272">
        <v>5</v>
      </c>
      <c r="C16272">
        <v>17</v>
      </c>
      <c r="D16272" t="s">
        <v>21</v>
      </c>
      <c r="E16272">
        <v>10</v>
      </c>
      <c r="F16272" t="s">
        <v>22</v>
      </c>
      <c r="G16272">
        <v>0</v>
      </c>
      <c r="M16272">
        <v>0</v>
      </c>
      <c r="N16272" s="11"/>
      <c r="O16272" s="11"/>
      <c r="P16272" s="11"/>
      <c r="Q16272" s="11"/>
      <c r="R16272" s="11"/>
      <c r="S16272" s="11"/>
      <c r="T16272" s="2">
        <v>1.7899999999999999E-4</v>
      </c>
      <c r="U16272" s="11"/>
      <c r="V16272" s="11"/>
      <c r="W16272" s="11"/>
      <c r="X16272" s="11"/>
    </row>
    <row r="16273" spans="1:24" x14ac:dyDescent="0.55000000000000004">
      <c r="A16273">
        <v>603</v>
      </c>
      <c r="B16273">
        <v>5</v>
      </c>
      <c r="C16273">
        <v>18</v>
      </c>
      <c r="D16273" t="s">
        <v>23</v>
      </c>
      <c r="E16273">
        <v>11</v>
      </c>
      <c r="F16273" t="s">
        <v>22</v>
      </c>
      <c r="G16273">
        <v>0</v>
      </c>
      <c r="M16273">
        <v>0</v>
      </c>
      <c r="N16273" s="11"/>
      <c r="O16273" s="11"/>
      <c r="P16273" s="11"/>
      <c r="Q16273" s="11"/>
      <c r="R16273" s="2">
        <v>3.5399999999999999E-4</v>
      </c>
      <c r="S16273" s="11"/>
      <c r="T16273" s="11"/>
      <c r="U16273" s="11"/>
      <c r="V16273" s="2">
        <v>1.2300000000000001E-4</v>
      </c>
      <c r="W16273" s="2">
        <v>3.1999999999999999E-5</v>
      </c>
      <c r="X16273" s="2">
        <v>5.5000000000000002E-5</v>
      </c>
    </row>
    <row r="16274" spans="1:24" x14ac:dyDescent="0.55000000000000004">
      <c r="A16274">
        <v>603</v>
      </c>
      <c r="B16274">
        <v>5</v>
      </c>
      <c r="C16274">
        <v>19</v>
      </c>
      <c r="D16274" t="s">
        <v>24</v>
      </c>
      <c r="E16274">
        <v>11</v>
      </c>
      <c r="F16274" t="s">
        <v>22</v>
      </c>
      <c r="G16274">
        <v>33</v>
      </c>
      <c r="M16274">
        <v>32</v>
      </c>
      <c r="N16274" s="11"/>
      <c r="O16274" s="11"/>
      <c r="P16274" s="11"/>
      <c r="Q16274" s="11"/>
      <c r="R16274" s="2">
        <v>5.5400000000000002E-4</v>
      </c>
      <c r="S16274" s="11"/>
      <c r="T16274" s="11"/>
      <c r="U16274" s="11"/>
      <c r="V16274" s="2">
        <v>3.3700000000000001E-4</v>
      </c>
      <c r="W16274" s="2">
        <v>1.9900000000000001E-4</v>
      </c>
      <c r="X16274" s="2">
        <v>2.4499999999999999E-4</v>
      </c>
    </row>
    <row r="16275" spans="1:24" x14ac:dyDescent="0.55000000000000004">
      <c r="A16275">
        <v>603</v>
      </c>
      <c r="B16275">
        <v>5</v>
      </c>
      <c r="C16275">
        <v>20</v>
      </c>
      <c r="D16275" t="s">
        <v>25</v>
      </c>
      <c r="E16275">
        <v>10</v>
      </c>
      <c r="F16275" t="s">
        <v>22</v>
      </c>
      <c r="G16275">
        <v>3988</v>
      </c>
      <c r="M16275">
        <v>44</v>
      </c>
      <c r="N16275" s="11"/>
      <c r="O16275" s="11"/>
      <c r="P16275" s="11"/>
      <c r="Q16275" s="11"/>
      <c r="R16275" s="11"/>
      <c r="S16275" s="11"/>
      <c r="T16275" s="2">
        <v>1.7899999999999999E-4</v>
      </c>
      <c r="U16275" s="11"/>
      <c r="V16275" s="11"/>
      <c r="W16275" s="11"/>
      <c r="X16275" s="11"/>
    </row>
    <row r="16276" spans="1:24" x14ac:dyDescent="0.55000000000000004">
      <c r="A16276">
        <v>603</v>
      </c>
      <c r="B16276">
        <v>5</v>
      </c>
      <c r="C16276">
        <v>21</v>
      </c>
      <c r="D16276" t="s">
        <v>26</v>
      </c>
      <c r="E16276">
        <v>11</v>
      </c>
      <c r="F16276" t="s">
        <v>22</v>
      </c>
      <c r="G16276">
        <v>308</v>
      </c>
      <c r="M16276">
        <v>60</v>
      </c>
      <c r="N16276" s="11"/>
      <c r="O16276" s="11"/>
      <c r="P16276" s="11"/>
      <c r="Q16276" s="11"/>
      <c r="R16276" s="2">
        <v>5.5099999999999995E-4</v>
      </c>
      <c r="S16276" s="11"/>
      <c r="T16276" s="11"/>
      <c r="U16276" s="11"/>
      <c r="V16276" s="2">
        <v>3.3199999999999999E-4</v>
      </c>
      <c r="W16276" s="2">
        <v>1.92E-4</v>
      </c>
      <c r="X16276" s="2">
        <v>2.33E-4</v>
      </c>
    </row>
    <row r="16277" spans="1:24" x14ac:dyDescent="0.55000000000000004">
      <c r="A16277">
        <v>603</v>
      </c>
      <c r="B16277">
        <v>5</v>
      </c>
      <c r="C16277">
        <v>22</v>
      </c>
      <c r="D16277" t="s">
        <v>27</v>
      </c>
      <c r="E16277">
        <v>11</v>
      </c>
      <c r="F16277" t="s">
        <v>28</v>
      </c>
      <c r="G16277">
        <v>12</v>
      </c>
      <c r="M16277">
        <v>57</v>
      </c>
      <c r="N16277" s="11"/>
      <c r="O16277" s="11"/>
      <c r="P16277" s="11"/>
      <c r="Q16277" s="11"/>
      <c r="R16277" s="2">
        <v>2.7599999999999999E-4</v>
      </c>
      <c r="S16277" s="11"/>
      <c r="T16277" s="11"/>
      <c r="U16277" s="11"/>
      <c r="V16277" s="11"/>
      <c r="W16277" s="11"/>
      <c r="X16277" s="11"/>
    </row>
    <row r="16278" spans="1:24" x14ac:dyDescent="0.55000000000000004">
      <c r="A16278">
        <v>603</v>
      </c>
      <c r="B16278">
        <v>6</v>
      </c>
      <c r="C16278">
        <v>23</v>
      </c>
      <c r="D16278" t="s">
        <v>29</v>
      </c>
      <c r="E16278">
        <v>12</v>
      </c>
      <c r="F16278" t="s">
        <v>28</v>
      </c>
      <c r="G16278">
        <v>0</v>
      </c>
      <c r="M16278">
        <v>0</v>
      </c>
      <c r="N16278" s="11"/>
      <c r="O16278" s="11"/>
      <c r="P16278" s="11"/>
      <c r="Q16278" s="11"/>
      <c r="R16278" s="11"/>
      <c r="S16278" s="11"/>
      <c r="T16278" s="11"/>
      <c r="U16278" s="2">
        <v>-4.19E-2</v>
      </c>
      <c r="V16278" s="11"/>
      <c r="W16278" s="11"/>
      <c r="X16278" s="11"/>
    </row>
    <row r="16279" spans="1:24" x14ac:dyDescent="0.55000000000000004">
      <c r="A16279">
        <v>603</v>
      </c>
      <c r="B16279">
        <v>6</v>
      </c>
      <c r="C16279">
        <v>24</v>
      </c>
      <c r="D16279" t="s">
        <v>30</v>
      </c>
      <c r="E16279">
        <v>13</v>
      </c>
      <c r="F16279" t="s">
        <v>28</v>
      </c>
      <c r="G16279">
        <v>0</v>
      </c>
      <c r="M16279">
        <v>0</v>
      </c>
      <c r="N16279" s="11"/>
      <c r="O16279" s="11"/>
      <c r="P16279" s="11"/>
      <c r="Q16279" s="11"/>
      <c r="R16279" s="11"/>
      <c r="S16279" s="11"/>
      <c r="T16279" s="11"/>
      <c r="U16279" s="2">
        <v>2.1100000000000001E-2</v>
      </c>
      <c r="V16279" s="11"/>
      <c r="W16279" s="11"/>
      <c r="X16279" s="11"/>
    </row>
    <row r="16280" spans="1:24" x14ac:dyDescent="0.55000000000000004">
      <c r="A16280">
        <v>603</v>
      </c>
      <c r="B16280">
        <v>6</v>
      </c>
      <c r="C16280">
        <v>25</v>
      </c>
      <c r="D16280" t="s">
        <v>31</v>
      </c>
      <c r="E16280">
        <v>14</v>
      </c>
      <c r="F16280" t="s">
        <v>28</v>
      </c>
      <c r="G16280">
        <v>0</v>
      </c>
      <c r="M16280">
        <v>0</v>
      </c>
      <c r="N16280" s="11"/>
      <c r="O16280" s="11"/>
      <c r="P16280" s="11"/>
      <c r="Q16280" s="11"/>
      <c r="R16280" s="11"/>
      <c r="S16280" s="11"/>
      <c r="T16280" s="11"/>
      <c r="U16280" s="2">
        <v>-4.19E-2</v>
      </c>
      <c r="V16280" s="11"/>
      <c r="W16280" s="11"/>
      <c r="X16280" s="11"/>
    </row>
    <row r="16281" spans="1:24" x14ac:dyDescent="0.55000000000000004">
      <c r="A16281">
        <v>603</v>
      </c>
      <c r="B16281">
        <v>6</v>
      </c>
      <c r="C16281">
        <v>26</v>
      </c>
      <c r="D16281" t="s">
        <v>32</v>
      </c>
      <c r="E16281">
        <v>15</v>
      </c>
      <c r="F16281" t="s">
        <v>33</v>
      </c>
      <c r="G16281">
        <v>2</v>
      </c>
      <c r="M16281">
        <v>16</v>
      </c>
      <c r="N16281" s="11"/>
      <c r="O16281" s="11"/>
      <c r="P16281" s="11"/>
      <c r="Q16281" s="11"/>
      <c r="R16281" s="11"/>
      <c r="S16281" s="11"/>
      <c r="T16281" s="11"/>
      <c r="U16281" s="2">
        <v>2.1100000000000001E-2</v>
      </c>
      <c r="V16281" s="11"/>
      <c r="W16281" s="11"/>
      <c r="X16281" s="11"/>
    </row>
    <row r="16282" spans="1:24" x14ac:dyDescent="0.55000000000000004">
      <c r="A16282">
        <v>603</v>
      </c>
      <c r="B16282">
        <v>6</v>
      </c>
      <c r="C16282">
        <v>27</v>
      </c>
      <c r="D16282" t="s">
        <v>34</v>
      </c>
      <c r="E16282">
        <v>16</v>
      </c>
      <c r="F16282" t="s">
        <v>28</v>
      </c>
      <c r="G16282">
        <v>26</v>
      </c>
      <c r="M16282">
        <v>46</v>
      </c>
      <c r="N16282" s="11"/>
      <c r="O16282" s="11"/>
      <c r="P16282" s="11"/>
      <c r="Q16282" s="11"/>
      <c r="R16282" s="11"/>
      <c r="S16282" s="11"/>
      <c r="T16282" s="11"/>
      <c r="U16282" s="2">
        <v>4.19E-2</v>
      </c>
      <c r="V16282" s="11"/>
      <c r="W16282" s="11"/>
      <c r="X16282" s="11"/>
    </row>
    <row r="16283" spans="1:24" x14ac:dyDescent="0.55000000000000004">
      <c r="A16283">
        <v>604</v>
      </c>
      <c r="B16283">
        <v>1</v>
      </c>
      <c r="C16283">
        <v>1</v>
      </c>
      <c r="D16283" t="s">
        <v>3</v>
      </c>
      <c r="E16283">
        <v>1</v>
      </c>
      <c r="F16283" t="s">
        <v>9</v>
      </c>
      <c r="G16283">
        <v>27</v>
      </c>
      <c r="M16283">
        <v>54</v>
      </c>
      <c r="N16283" s="9"/>
      <c r="O16283" s="9"/>
      <c r="P16283" s="9"/>
      <c r="Q16283" s="9"/>
      <c r="R16283" s="9"/>
      <c r="S16283" s="10">
        <v>5.9800000000000001E-4</v>
      </c>
      <c r="T16283" s="11"/>
      <c r="U16283" s="11"/>
      <c r="V16283" s="9"/>
      <c r="W16283" s="10">
        <v>7.9799999999999992E-3</v>
      </c>
      <c r="X16283" s="2">
        <v>7.2099999999999996E-4</v>
      </c>
    </row>
    <row r="16284" spans="1:24" x14ac:dyDescent="0.55000000000000004">
      <c r="A16284">
        <v>604</v>
      </c>
      <c r="B16284">
        <v>1</v>
      </c>
      <c r="C16284">
        <v>2</v>
      </c>
      <c r="D16284" t="s">
        <v>5</v>
      </c>
      <c r="E16284">
        <v>2</v>
      </c>
      <c r="F16284" t="s">
        <v>9</v>
      </c>
      <c r="G16284">
        <v>3</v>
      </c>
      <c r="M16284">
        <v>53</v>
      </c>
      <c r="N16284" s="9"/>
      <c r="O16284" s="9"/>
      <c r="P16284" s="9"/>
      <c r="Q16284" s="9"/>
      <c r="R16284" s="9"/>
      <c r="S16284" s="10">
        <v>1.0740000000000001E-3</v>
      </c>
      <c r="T16284" s="11"/>
      <c r="U16284" s="11"/>
      <c r="V16284" s="9"/>
      <c r="W16284" s="10">
        <v>1.2290000000000001E-3</v>
      </c>
      <c r="X16284" s="2">
        <v>1.188E-3</v>
      </c>
    </row>
    <row r="16285" spans="1:24" x14ac:dyDescent="0.55000000000000004">
      <c r="A16285">
        <v>604</v>
      </c>
      <c r="B16285">
        <v>1</v>
      </c>
      <c r="C16285">
        <v>3</v>
      </c>
      <c r="D16285" t="s">
        <v>6</v>
      </c>
      <c r="E16285">
        <v>2</v>
      </c>
      <c r="F16285" t="s">
        <v>9</v>
      </c>
      <c r="G16285">
        <v>1</v>
      </c>
      <c r="M16285">
        <v>61</v>
      </c>
      <c r="N16285" s="9"/>
      <c r="O16285" s="9"/>
      <c r="P16285" s="9"/>
      <c r="Q16285" s="9"/>
      <c r="R16285" s="9"/>
      <c r="S16285" s="10">
        <f t="shared" ref="S16285" si="1816">0.000218*4</f>
        <v>8.7200000000000005E-4</v>
      </c>
      <c r="T16285" s="11"/>
      <c r="U16285" s="11"/>
      <c r="V16285" s="9"/>
      <c r="W16285" s="10">
        <v>9.2299999999999999E-4</v>
      </c>
      <c r="X16285" s="2">
        <v>9.01E-4</v>
      </c>
    </row>
    <row r="16286" spans="1:24" x14ac:dyDescent="0.55000000000000004">
      <c r="A16286">
        <v>604</v>
      </c>
      <c r="B16286">
        <v>1</v>
      </c>
      <c r="C16286">
        <v>4</v>
      </c>
      <c r="D16286" t="s">
        <v>7</v>
      </c>
      <c r="E16286">
        <v>2</v>
      </c>
      <c r="F16286" t="s">
        <v>9</v>
      </c>
      <c r="G16286">
        <v>6</v>
      </c>
      <c r="M16286">
        <v>64</v>
      </c>
      <c r="N16286" s="9"/>
      <c r="O16286" s="9"/>
      <c r="P16286" s="9"/>
      <c r="Q16286" s="9"/>
      <c r="R16286" s="9"/>
      <c r="S16286" s="10">
        <f t="shared" ref="S16286" si="1817">0.000218*2</f>
        <v>4.3600000000000003E-4</v>
      </c>
      <c r="T16286" s="11"/>
      <c r="U16286" s="11"/>
      <c r="V16286" s="9"/>
      <c r="W16286" s="10">
        <v>6.4999999999999997E-4</v>
      </c>
      <c r="X16286" s="2">
        <v>5.4199999999999995E-4</v>
      </c>
    </row>
    <row r="16287" spans="1:24" x14ac:dyDescent="0.55000000000000004">
      <c r="A16287">
        <v>604</v>
      </c>
      <c r="B16287">
        <v>2</v>
      </c>
      <c r="C16287">
        <v>5</v>
      </c>
      <c r="D16287" t="s">
        <v>8</v>
      </c>
      <c r="E16287">
        <v>3</v>
      </c>
      <c r="F16287" t="s">
        <v>9</v>
      </c>
      <c r="G16287">
        <v>5</v>
      </c>
      <c r="M16287">
        <v>18</v>
      </c>
      <c r="N16287" s="2">
        <v>8.7999999999999998E-5</v>
      </c>
      <c r="O16287" s="2">
        <v>2.5399999999999999E-4</v>
      </c>
      <c r="P16287" s="2">
        <v>4.1199999999999999E-4</v>
      </c>
      <c r="Q16287" s="2">
        <v>3.68E-4</v>
      </c>
      <c r="R16287" s="11"/>
      <c r="S16287" s="11"/>
      <c r="T16287" s="11"/>
      <c r="U16287" s="11"/>
      <c r="V16287" s="11"/>
      <c r="W16287" s="11"/>
      <c r="X16287" s="11"/>
    </row>
    <row r="16288" spans="1:24" x14ac:dyDescent="0.55000000000000004">
      <c r="A16288">
        <v>604</v>
      </c>
      <c r="B16288">
        <v>2</v>
      </c>
      <c r="C16288">
        <v>6</v>
      </c>
      <c r="D16288" t="s">
        <v>10</v>
      </c>
      <c r="E16288">
        <v>3</v>
      </c>
      <c r="F16288" t="s">
        <v>9</v>
      </c>
      <c r="G16288">
        <v>40</v>
      </c>
      <c r="M16288">
        <v>37</v>
      </c>
      <c r="N16288" s="2">
        <v>3.9999999999999998E-6</v>
      </c>
      <c r="O16288" s="2">
        <v>4.1999999999999998E-5</v>
      </c>
      <c r="P16288" s="2">
        <v>6.7000000000000002E-5</v>
      </c>
      <c r="Q16288" s="2">
        <v>5.5000000000000002E-5</v>
      </c>
      <c r="R16288" s="11"/>
      <c r="S16288" s="11"/>
      <c r="T16288" s="11"/>
      <c r="U16288" s="11"/>
      <c r="V16288" s="11"/>
      <c r="W16288" s="11"/>
      <c r="X16288" s="11"/>
    </row>
    <row r="16289" spans="1:24" x14ac:dyDescent="0.55000000000000004">
      <c r="A16289">
        <v>604</v>
      </c>
      <c r="B16289">
        <v>2</v>
      </c>
      <c r="C16289">
        <v>7</v>
      </c>
      <c r="D16289" t="s">
        <v>11</v>
      </c>
      <c r="E16289">
        <v>3</v>
      </c>
      <c r="F16289" t="s">
        <v>9</v>
      </c>
      <c r="G16289">
        <v>25</v>
      </c>
      <c r="M16289">
        <v>80</v>
      </c>
      <c r="N16289" s="2">
        <v>1.7E-5</v>
      </c>
      <c r="O16289" s="2">
        <v>1.4899999999999999E-4</v>
      </c>
      <c r="P16289" s="2">
        <v>3.5399999999999999E-4</v>
      </c>
      <c r="Q16289" s="2">
        <v>3.1199999999999999E-4</v>
      </c>
      <c r="R16289" s="11"/>
      <c r="S16289" s="11"/>
      <c r="T16289" s="11"/>
      <c r="U16289" s="11"/>
      <c r="V16289" s="11"/>
      <c r="W16289" s="11"/>
      <c r="X16289" s="11"/>
    </row>
    <row r="16290" spans="1:24" x14ac:dyDescent="0.55000000000000004">
      <c r="A16290">
        <v>604</v>
      </c>
      <c r="B16290">
        <v>2</v>
      </c>
      <c r="C16290">
        <v>8</v>
      </c>
      <c r="D16290" t="s">
        <v>12</v>
      </c>
      <c r="E16290">
        <v>3</v>
      </c>
      <c r="F16290" t="s">
        <v>9</v>
      </c>
      <c r="G16290">
        <v>8</v>
      </c>
      <c r="M16290">
        <v>93</v>
      </c>
      <c r="N16290" s="2">
        <v>1.2E-5</v>
      </c>
      <c r="O16290" s="2">
        <v>1.02E-4</v>
      </c>
      <c r="P16290" s="2">
        <v>2.32E-4</v>
      </c>
      <c r="Q16290" s="2">
        <v>1.9900000000000001E-4</v>
      </c>
      <c r="R16290" s="11"/>
      <c r="S16290" s="11"/>
      <c r="T16290" s="11"/>
      <c r="U16290" s="11"/>
      <c r="V16290" s="11"/>
      <c r="W16290" s="11"/>
      <c r="X16290" s="11"/>
    </row>
    <row r="16291" spans="1:24" x14ac:dyDescent="0.55000000000000004">
      <c r="A16291">
        <v>604</v>
      </c>
      <c r="B16291">
        <v>3</v>
      </c>
      <c r="C16291">
        <v>9</v>
      </c>
      <c r="D16291" t="s">
        <v>13</v>
      </c>
      <c r="E16291">
        <v>4</v>
      </c>
      <c r="F16291" t="s">
        <v>9</v>
      </c>
      <c r="G16291">
        <v>0</v>
      </c>
      <c r="M16291">
        <v>0</v>
      </c>
      <c r="N16291" s="11"/>
      <c r="O16291" s="11"/>
      <c r="P16291" s="11"/>
      <c r="Q16291" s="11"/>
      <c r="R16291" s="11"/>
      <c r="S16291" s="11"/>
      <c r="T16291" s="11"/>
      <c r="U16291" s="11"/>
      <c r="V16291" s="11"/>
      <c r="W16291" s="2">
        <v>5.3999999999999998E-5</v>
      </c>
      <c r="X16291" s="2">
        <v>4.1E-5</v>
      </c>
    </row>
    <row r="16292" spans="1:24" x14ac:dyDescent="0.55000000000000004">
      <c r="A16292">
        <v>604</v>
      </c>
      <c r="B16292">
        <v>3</v>
      </c>
      <c r="C16292">
        <v>10</v>
      </c>
      <c r="D16292" t="s">
        <v>14</v>
      </c>
      <c r="E16292">
        <v>4</v>
      </c>
      <c r="F16292" t="s">
        <v>9</v>
      </c>
      <c r="G16292">
        <v>0</v>
      </c>
      <c r="M16292">
        <v>0</v>
      </c>
      <c r="N16292" s="11"/>
      <c r="O16292" s="11"/>
      <c r="P16292" s="11"/>
      <c r="Q16292" s="11"/>
      <c r="R16292" s="11"/>
      <c r="S16292" s="2">
        <v>2.0100000000000001E-4</v>
      </c>
      <c r="T16292" s="11"/>
      <c r="U16292" s="11"/>
      <c r="V16292" s="11"/>
      <c r="W16292" s="2">
        <v>1.4200000000000001E-4</v>
      </c>
      <c r="X16292" s="2">
        <v>1.35E-4</v>
      </c>
    </row>
    <row r="16293" spans="1:24" x14ac:dyDescent="0.55000000000000004">
      <c r="A16293">
        <v>604</v>
      </c>
      <c r="B16293">
        <v>3</v>
      </c>
      <c r="C16293">
        <v>11</v>
      </c>
      <c r="D16293" t="s">
        <v>15</v>
      </c>
      <c r="E16293">
        <v>5</v>
      </c>
      <c r="F16293" t="s">
        <v>9</v>
      </c>
      <c r="G16293">
        <v>4</v>
      </c>
      <c r="M16293">
        <v>20</v>
      </c>
      <c r="N16293" s="11"/>
      <c r="O16293" s="11"/>
      <c r="P16293" s="11"/>
      <c r="Q16293" s="11"/>
      <c r="R16293" s="11"/>
      <c r="S16293" s="2">
        <v>1.8699999999999999E-4</v>
      </c>
      <c r="T16293" s="11"/>
      <c r="U16293" s="11"/>
      <c r="V16293" s="11"/>
      <c r="W16293" s="2">
        <v>1.3200000000000001E-4</v>
      </c>
      <c r="X16293" s="2">
        <v>1.22E-4</v>
      </c>
    </row>
    <row r="16294" spans="1:24" x14ac:dyDescent="0.55000000000000004">
      <c r="A16294">
        <v>604</v>
      </c>
      <c r="B16294">
        <v>3</v>
      </c>
      <c r="C16294">
        <v>12</v>
      </c>
      <c r="D16294" t="s">
        <v>16</v>
      </c>
      <c r="E16294">
        <v>6</v>
      </c>
      <c r="F16294" t="s">
        <v>9</v>
      </c>
      <c r="G16294">
        <v>3</v>
      </c>
      <c r="M16294">
        <v>13</v>
      </c>
      <c r="N16294" s="11"/>
      <c r="O16294" s="11"/>
      <c r="P16294" s="11"/>
      <c r="Q16294" s="11"/>
      <c r="R16294" s="11"/>
      <c r="S16294" s="11"/>
      <c r="T16294" s="11"/>
      <c r="U16294" s="11"/>
      <c r="V16294" s="11"/>
      <c r="W16294" s="2">
        <v>1.9900000000000001E-4</v>
      </c>
      <c r="X16294" s="2">
        <v>1.7799999999999999E-4</v>
      </c>
    </row>
    <row r="16295" spans="1:24" x14ac:dyDescent="0.55000000000000004">
      <c r="A16295">
        <v>604</v>
      </c>
      <c r="B16295">
        <v>3</v>
      </c>
      <c r="C16295">
        <v>13</v>
      </c>
      <c r="D16295" t="s">
        <v>17</v>
      </c>
      <c r="E16295">
        <v>7</v>
      </c>
      <c r="F16295" t="s">
        <v>9</v>
      </c>
      <c r="G16295">
        <v>15</v>
      </c>
      <c r="M16295">
        <v>20</v>
      </c>
      <c r="N16295" s="2">
        <v>2.5000000000000001E-5</v>
      </c>
      <c r="O16295" s="2">
        <v>1.65E-4</v>
      </c>
      <c r="P16295" s="2">
        <f t="shared" ref="P16295" si="1818">0.000398</f>
        <v>3.9800000000000002E-4</v>
      </c>
      <c r="Q16295" s="2">
        <v>3.1100000000000002E-4</v>
      </c>
      <c r="R16295" s="11"/>
      <c r="S16295" s="11"/>
      <c r="T16295" s="11"/>
      <c r="U16295" s="11"/>
      <c r="V16295" s="11"/>
      <c r="W16295" s="2">
        <v>8.3999999999999995E-5</v>
      </c>
      <c r="X16295" s="2">
        <v>7.7999999999999999E-5</v>
      </c>
    </row>
    <row r="16296" spans="1:24" x14ac:dyDescent="0.55000000000000004">
      <c r="A16296">
        <v>604</v>
      </c>
      <c r="B16296">
        <v>3</v>
      </c>
      <c r="C16296">
        <v>14</v>
      </c>
      <c r="D16296" t="s">
        <v>18</v>
      </c>
      <c r="E16296">
        <v>8</v>
      </c>
      <c r="F16296" t="s">
        <v>9</v>
      </c>
      <c r="G16296">
        <v>5</v>
      </c>
      <c r="M16296">
        <v>31</v>
      </c>
      <c r="N16296" s="2">
        <v>3.3000000000000003E-5</v>
      </c>
      <c r="O16296" s="2">
        <v>1.9900000000000001E-4</v>
      </c>
      <c r="P16296" s="2">
        <v>4.3300000000000001E-4</v>
      </c>
      <c r="Q16296" s="2">
        <v>3.8200000000000002E-4</v>
      </c>
      <c r="R16296" s="11"/>
      <c r="S16296" s="2">
        <v>1.54E-4</v>
      </c>
      <c r="T16296" s="11"/>
      <c r="U16296" s="11"/>
      <c r="V16296" s="11"/>
      <c r="W16296" s="2">
        <v>1.02E-4</v>
      </c>
      <c r="X16296" s="2">
        <v>9.2999999999999997E-5</v>
      </c>
    </row>
    <row r="16297" spans="1:24" x14ac:dyDescent="0.55000000000000004">
      <c r="A16297">
        <v>604</v>
      </c>
      <c r="B16297">
        <v>3</v>
      </c>
      <c r="C16297">
        <v>15</v>
      </c>
      <c r="D16297" t="s">
        <v>19</v>
      </c>
      <c r="E16297">
        <v>4</v>
      </c>
      <c r="F16297" t="s">
        <v>9</v>
      </c>
      <c r="G16297">
        <v>8</v>
      </c>
      <c r="M16297">
        <v>36</v>
      </c>
      <c r="N16297" s="11"/>
      <c r="O16297" s="11"/>
      <c r="P16297" s="11"/>
      <c r="Q16297" s="11"/>
      <c r="R16297" s="11"/>
      <c r="S16297" s="2">
        <v>2.5500000000000002E-4</v>
      </c>
      <c r="T16297" s="11"/>
      <c r="U16297" s="11"/>
      <c r="V16297" s="11"/>
      <c r="W16297" s="2">
        <v>1.6200000000000001E-4</v>
      </c>
      <c r="X16297" s="2">
        <v>1.4999999999999999E-4</v>
      </c>
    </row>
    <row r="16298" spans="1:24" x14ac:dyDescent="0.55000000000000004">
      <c r="A16298">
        <v>604</v>
      </c>
      <c r="B16298">
        <v>4</v>
      </c>
      <c r="C16298">
        <v>16</v>
      </c>
      <c r="D16298" t="s">
        <v>20</v>
      </c>
      <c r="E16298">
        <v>9</v>
      </c>
      <c r="F16298" t="s">
        <v>9</v>
      </c>
      <c r="G16298">
        <v>58</v>
      </c>
      <c r="M16298">
        <v>28</v>
      </c>
      <c r="N16298" s="11"/>
      <c r="O16298" s="11"/>
      <c r="P16298" s="11"/>
      <c r="Q16298" s="11"/>
      <c r="R16298" s="11"/>
      <c r="S16298" s="11"/>
      <c r="T16298" s="11"/>
      <c r="U16298" s="11"/>
      <c r="V16298" s="11"/>
      <c r="W16298" s="2">
        <v>1.9999999999999999E-6</v>
      </c>
      <c r="X16298" s="2">
        <v>1.9999999999999999E-6</v>
      </c>
    </row>
    <row r="16299" spans="1:24" x14ac:dyDescent="0.55000000000000004">
      <c r="A16299">
        <v>604</v>
      </c>
      <c r="B16299">
        <v>5</v>
      </c>
      <c r="C16299">
        <v>17</v>
      </c>
      <c r="D16299" t="s">
        <v>21</v>
      </c>
      <c r="E16299">
        <v>10</v>
      </c>
      <c r="F16299" t="s">
        <v>22</v>
      </c>
      <c r="G16299">
        <v>0</v>
      </c>
      <c r="M16299">
        <v>0</v>
      </c>
      <c r="N16299" s="11"/>
      <c r="O16299" s="11"/>
      <c r="P16299" s="11"/>
      <c r="Q16299" s="11"/>
      <c r="R16299" s="11"/>
      <c r="S16299" s="11"/>
      <c r="T16299" s="2">
        <v>1.7899999999999999E-4</v>
      </c>
      <c r="U16299" s="11"/>
      <c r="V16299" s="11"/>
      <c r="W16299" s="11"/>
      <c r="X16299" s="11"/>
    </row>
    <row r="16300" spans="1:24" x14ac:dyDescent="0.55000000000000004">
      <c r="A16300">
        <v>604</v>
      </c>
      <c r="B16300">
        <v>5</v>
      </c>
      <c r="C16300">
        <v>18</v>
      </c>
      <c r="D16300" t="s">
        <v>23</v>
      </c>
      <c r="E16300">
        <v>11</v>
      </c>
      <c r="F16300" t="s">
        <v>22</v>
      </c>
      <c r="G16300">
        <v>0</v>
      </c>
      <c r="M16300">
        <v>0</v>
      </c>
      <c r="N16300" s="11"/>
      <c r="O16300" s="11"/>
      <c r="P16300" s="11"/>
      <c r="Q16300" s="11"/>
      <c r="R16300" s="2">
        <v>3.5399999999999999E-4</v>
      </c>
      <c r="S16300" s="11"/>
      <c r="T16300" s="11"/>
      <c r="U16300" s="11"/>
      <c r="V16300" s="2">
        <v>1.2300000000000001E-4</v>
      </c>
      <c r="W16300" s="2">
        <v>3.1999999999999999E-5</v>
      </c>
      <c r="X16300" s="2">
        <v>5.5000000000000002E-5</v>
      </c>
    </row>
    <row r="16301" spans="1:24" x14ac:dyDescent="0.55000000000000004">
      <c r="A16301">
        <v>604</v>
      </c>
      <c r="B16301">
        <v>5</v>
      </c>
      <c r="C16301">
        <v>19</v>
      </c>
      <c r="D16301" t="s">
        <v>24</v>
      </c>
      <c r="E16301">
        <v>11</v>
      </c>
      <c r="F16301" t="s">
        <v>22</v>
      </c>
      <c r="G16301">
        <v>40</v>
      </c>
      <c r="M16301">
        <v>28</v>
      </c>
      <c r="N16301" s="11"/>
      <c r="O16301" s="11"/>
      <c r="P16301" s="11"/>
      <c r="Q16301" s="11"/>
      <c r="R16301" s="2">
        <v>5.5400000000000002E-4</v>
      </c>
      <c r="S16301" s="11"/>
      <c r="T16301" s="11"/>
      <c r="U16301" s="11"/>
      <c r="V16301" s="2">
        <v>3.3700000000000001E-4</v>
      </c>
      <c r="W16301" s="2">
        <v>1.9900000000000001E-4</v>
      </c>
      <c r="X16301" s="2">
        <v>2.4499999999999999E-4</v>
      </c>
    </row>
    <row r="16302" spans="1:24" x14ac:dyDescent="0.55000000000000004">
      <c r="A16302">
        <v>604</v>
      </c>
      <c r="B16302">
        <v>5</v>
      </c>
      <c r="C16302">
        <v>20</v>
      </c>
      <c r="D16302" t="s">
        <v>25</v>
      </c>
      <c r="E16302">
        <v>10</v>
      </c>
      <c r="F16302" t="s">
        <v>22</v>
      </c>
      <c r="G16302">
        <v>2008</v>
      </c>
      <c r="M16302">
        <v>45</v>
      </c>
      <c r="N16302" s="11"/>
      <c r="O16302" s="11"/>
      <c r="P16302" s="11"/>
      <c r="Q16302" s="11"/>
      <c r="R16302" s="11"/>
      <c r="S16302" s="11"/>
      <c r="T16302" s="2">
        <v>1.7899999999999999E-4</v>
      </c>
      <c r="U16302" s="11"/>
      <c r="V16302" s="11"/>
      <c r="W16302" s="11"/>
      <c r="X16302" s="11"/>
    </row>
    <row r="16303" spans="1:24" x14ac:dyDescent="0.55000000000000004">
      <c r="A16303">
        <v>604</v>
      </c>
      <c r="B16303">
        <v>5</v>
      </c>
      <c r="C16303">
        <v>21</v>
      </c>
      <c r="D16303" t="s">
        <v>26</v>
      </c>
      <c r="E16303">
        <v>11</v>
      </c>
      <c r="F16303" t="s">
        <v>22</v>
      </c>
      <c r="G16303">
        <v>363</v>
      </c>
      <c r="M16303">
        <v>52</v>
      </c>
      <c r="N16303" s="11"/>
      <c r="O16303" s="11"/>
      <c r="P16303" s="11"/>
      <c r="Q16303" s="11"/>
      <c r="R16303" s="2">
        <v>5.5099999999999995E-4</v>
      </c>
      <c r="S16303" s="11"/>
      <c r="T16303" s="11"/>
      <c r="U16303" s="11"/>
      <c r="V16303" s="2">
        <v>3.3199999999999999E-4</v>
      </c>
      <c r="W16303" s="2">
        <v>1.92E-4</v>
      </c>
      <c r="X16303" s="2">
        <v>2.33E-4</v>
      </c>
    </row>
    <row r="16304" spans="1:24" x14ac:dyDescent="0.55000000000000004">
      <c r="A16304">
        <v>604</v>
      </c>
      <c r="B16304">
        <v>5</v>
      </c>
      <c r="C16304">
        <v>22</v>
      </c>
      <c r="D16304" t="s">
        <v>27</v>
      </c>
      <c r="E16304">
        <v>11</v>
      </c>
      <c r="F16304" t="s">
        <v>28</v>
      </c>
      <c r="G16304">
        <v>12</v>
      </c>
      <c r="M16304">
        <v>51</v>
      </c>
      <c r="N16304" s="11"/>
      <c r="O16304" s="11"/>
      <c r="P16304" s="11"/>
      <c r="Q16304" s="11"/>
      <c r="R16304" s="2">
        <v>2.7599999999999999E-4</v>
      </c>
      <c r="S16304" s="11"/>
      <c r="T16304" s="11"/>
      <c r="U16304" s="11"/>
      <c r="V16304" s="11"/>
      <c r="W16304" s="11"/>
      <c r="X16304" s="11"/>
    </row>
    <row r="16305" spans="1:24" x14ac:dyDescent="0.55000000000000004">
      <c r="A16305">
        <v>604</v>
      </c>
      <c r="B16305">
        <v>6</v>
      </c>
      <c r="C16305">
        <v>23</v>
      </c>
      <c r="D16305" t="s">
        <v>29</v>
      </c>
      <c r="E16305">
        <v>12</v>
      </c>
      <c r="F16305" t="s">
        <v>28</v>
      </c>
      <c r="G16305">
        <v>0</v>
      </c>
      <c r="M16305">
        <v>0</v>
      </c>
      <c r="N16305" s="11"/>
      <c r="O16305" s="11"/>
      <c r="P16305" s="11"/>
      <c r="Q16305" s="11"/>
      <c r="R16305" s="11"/>
      <c r="S16305" s="11"/>
      <c r="T16305" s="11"/>
      <c r="U16305" s="2">
        <v>-4.19E-2</v>
      </c>
      <c r="V16305" s="11"/>
      <c r="W16305" s="11"/>
      <c r="X16305" s="11"/>
    </row>
    <row r="16306" spans="1:24" x14ac:dyDescent="0.55000000000000004">
      <c r="A16306">
        <v>604</v>
      </c>
      <c r="B16306">
        <v>6</v>
      </c>
      <c r="C16306">
        <v>24</v>
      </c>
      <c r="D16306" t="s">
        <v>30</v>
      </c>
      <c r="E16306">
        <v>13</v>
      </c>
      <c r="F16306" t="s">
        <v>28</v>
      </c>
      <c r="G16306">
        <v>0</v>
      </c>
      <c r="M16306">
        <v>0</v>
      </c>
      <c r="N16306" s="11"/>
      <c r="O16306" s="11"/>
      <c r="P16306" s="11"/>
      <c r="Q16306" s="11"/>
      <c r="R16306" s="11"/>
      <c r="S16306" s="11"/>
      <c r="T16306" s="11"/>
      <c r="U16306" s="2">
        <v>2.1100000000000001E-2</v>
      </c>
      <c r="V16306" s="11"/>
      <c r="W16306" s="11"/>
      <c r="X16306" s="11"/>
    </row>
    <row r="16307" spans="1:24" x14ac:dyDescent="0.55000000000000004">
      <c r="A16307">
        <v>604</v>
      </c>
      <c r="B16307">
        <v>6</v>
      </c>
      <c r="C16307">
        <v>25</v>
      </c>
      <c r="D16307" t="s">
        <v>31</v>
      </c>
      <c r="E16307">
        <v>14</v>
      </c>
      <c r="F16307" t="s">
        <v>28</v>
      </c>
      <c r="G16307">
        <v>0</v>
      </c>
      <c r="M16307">
        <v>0</v>
      </c>
      <c r="N16307" s="11"/>
      <c r="O16307" s="11"/>
      <c r="P16307" s="11"/>
      <c r="Q16307" s="11"/>
      <c r="R16307" s="11"/>
      <c r="S16307" s="11"/>
      <c r="T16307" s="11"/>
      <c r="U16307" s="2">
        <v>-4.19E-2</v>
      </c>
      <c r="V16307" s="11"/>
      <c r="W16307" s="11"/>
      <c r="X16307" s="11"/>
    </row>
    <row r="16308" spans="1:24" x14ac:dyDescent="0.55000000000000004">
      <c r="A16308">
        <v>604</v>
      </c>
      <c r="B16308">
        <v>6</v>
      </c>
      <c r="C16308">
        <v>26</v>
      </c>
      <c r="D16308" t="s">
        <v>32</v>
      </c>
      <c r="E16308">
        <v>15</v>
      </c>
      <c r="F16308" t="s">
        <v>33</v>
      </c>
      <c r="G16308">
        <v>2</v>
      </c>
      <c r="M16308">
        <v>12</v>
      </c>
      <c r="N16308" s="11"/>
      <c r="O16308" s="11"/>
      <c r="P16308" s="11"/>
      <c r="Q16308" s="11"/>
      <c r="R16308" s="11"/>
      <c r="S16308" s="11"/>
      <c r="T16308" s="11"/>
      <c r="U16308" s="2">
        <v>2.1100000000000001E-2</v>
      </c>
      <c r="V16308" s="11"/>
      <c r="W16308" s="11"/>
      <c r="X16308" s="11"/>
    </row>
    <row r="16309" spans="1:24" x14ac:dyDescent="0.55000000000000004">
      <c r="A16309">
        <v>604</v>
      </c>
      <c r="B16309">
        <v>6</v>
      </c>
      <c r="C16309">
        <v>27</v>
      </c>
      <c r="D16309" t="s">
        <v>34</v>
      </c>
      <c r="E16309">
        <v>16</v>
      </c>
      <c r="F16309" t="s">
        <v>28</v>
      </c>
      <c r="G16309">
        <v>27</v>
      </c>
      <c r="M16309">
        <v>41</v>
      </c>
      <c r="N16309" s="11"/>
      <c r="O16309" s="11"/>
      <c r="P16309" s="11"/>
      <c r="Q16309" s="11"/>
      <c r="R16309" s="11"/>
      <c r="S16309" s="11"/>
      <c r="T16309" s="11"/>
      <c r="U16309" s="2">
        <v>4.19E-2</v>
      </c>
      <c r="V16309" s="11"/>
      <c r="W16309" s="11"/>
      <c r="X16309" s="11"/>
    </row>
    <row r="16310" spans="1:24" x14ac:dyDescent="0.55000000000000004">
      <c r="A16310">
        <v>605</v>
      </c>
      <c r="B16310">
        <v>1</v>
      </c>
      <c r="C16310">
        <v>1</v>
      </c>
      <c r="D16310" t="s">
        <v>3</v>
      </c>
      <c r="E16310">
        <v>1</v>
      </c>
      <c r="F16310" t="s">
        <v>4</v>
      </c>
      <c r="G16310">
        <v>16</v>
      </c>
      <c r="M16310">
        <v>56</v>
      </c>
      <c r="N16310" s="9"/>
      <c r="O16310" s="9"/>
      <c r="P16310" s="9"/>
      <c r="Q16310" s="9"/>
      <c r="R16310" s="9"/>
      <c r="S16310" s="10">
        <v>5.9800000000000001E-4</v>
      </c>
      <c r="T16310" s="11"/>
      <c r="U16310" s="11"/>
      <c r="V16310" s="9"/>
      <c r="W16310" s="10">
        <v>7.9799999999999992E-3</v>
      </c>
      <c r="X16310" s="2">
        <v>7.2099999999999996E-4</v>
      </c>
    </row>
    <row r="16311" spans="1:24" x14ac:dyDescent="0.55000000000000004">
      <c r="A16311">
        <v>605</v>
      </c>
      <c r="B16311">
        <v>1</v>
      </c>
      <c r="C16311">
        <v>2</v>
      </c>
      <c r="D16311" t="s">
        <v>5</v>
      </c>
      <c r="E16311">
        <v>2</v>
      </c>
      <c r="F16311" t="s">
        <v>4</v>
      </c>
      <c r="G16311">
        <v>3</v>
      </c>
      <c r="M16311">
        <v>55</v>
      </c>
      <c r="N16311" s="9"/>
      <c r="O16311" s="9"/>
      <c r="P16311" s="9"/>
      <c r="Q16311" s="9"/>
      <c r="R16311" s="9"/>
      <c r="S16311" s="10">
        <v>1.0740000000000001E-3</v>
      </c>
      <c r="T16311" s="11"/>
      <c r="U16311" s="11"/>
      <c r="V16311" s="9"/>
      <c r="W16311" s="10">
        <v>1.2290000000000001E-3</v>
      </c>
      <c r="X16311" s="2">
        <v>1.188E-3</v>
      </c>
    </row>
    <row r="16312" spans="1:24" x14ac:dyDescent="0.55000000000000004">
      <c r="A16312">
        <v>605</v>
      </c>
      <c r="B16312">
        <v>1</v>
      </c>
      <c r="C16312">
        <v>3</v>
      </c>
      <c r="D16312" t="s">
        <v>6</v>
      </c>
      <c r="E16312">
        <v>2</v>
      </c>
      <c r="F16312" t="s">
        <v>4</v>
      </c>
      <c r="G16312">
        <v>10</v>
      </c>
      <c r="M16312">
        <v>80</v>
      </c>
      <c r="N16312" s="9"/>
      <c r="O16312" s="9"/>
      <c r="P16312" s="9"/>
      <c r="Q16312" s="9"/>
      <c r="R16312" s="9"/>
      <c r="S16312" s="10">
        <f t="shared" ref="S16312" si="1819">0.000218*4</f>
        <v>8.7200000000000005E-4</v>
      </c>
      <c r="T16312" s="11"/>
      <c r="U16312" s="11"/>
      <c r="V16312" s="9"/>
      <c r="W16312" s="10">
        <v>9.2299999999999999E-4</v>
      </c>
      <c r="X16312" s="2">
        <v>9.01E-4</v>
      </c>
    </row>
    <row r="16313" spans="1:24" x14ac:dyDescent="0.55000000000000004">
      <c r="A16313">
        <v>605</v>
      </c>
      <c r="B16313">
        <v>1</v>
      </c>
      <c r="C16313">
        <v>4</v>
      </c>
      <c r="D16313" t="s">
        <v>7</v>
      </c>
      <c r="E16313">
        <v>2</v>
      </c>
      <c r="F16313" t="s">
        <v>4</v>
      </c>
      <c r="G16313">
        <v>2</v>
      </c>
      <c r="M16313">
        <v>71</v>
      </c>
      <c r="N16313" s="9"/>
      <c r="O16313" s="9"/>
      <c r="P16313" s="9"/>
      <c r="Q16313" s="9"/>
      <c r="R16313" s="9"/>
      <c r="S16313" s="10">
        <f t="shared" ref="S16313" si="1820">0.000218*2</f>
        <v>4.3600000000000003E-4</v>
      </c>
      <c r="T16313" s="11"/>
      <c r="U16313" s="11"/>
      <c r="V16313" s="9"/>
      <c r="W16313" s="10">
        <v>6.4999999999999997E-4</v>
      </c>
      <c r="X16313" s="2">
        <v>5.4199999999999995E-4</v>
      </c>
    </row>
    <row r="16314" spans="1:24" x14ac:dyDescent="0.55000000000000004">
      <c r="A16314">
        <v>605</v>
      </c>
      <c r="B16314">
        <v>2</v>
      </c>
      <c r="C16314">
        <v>5</v>
      </c>
      <c r="D16314" t="s">
        <v>8</v>
      </c>
      <c r="E16314">
        <v>3</v>
      </c>
      <c r="F16314" t="s">
        <v>9</v>
      </c>
      <c r="G16314">
        <v>5</v>
      </c>
      <c r="M16314">
        <v>9</v>
      </c>
      <c r="N16314" s="2">
        <v>8.7999999999999998E-5</v>
      </c>
      <c r="O16314" s="2">
        <v>2.5399999999999999E-4</v>
      </c>
      <c r="P16314" s="2">
        <v>4.1199999999999999E-4</v>
      </c>
      <c r="Q16314" s="2">
        <v>3.68E-4</v>
      </c>
      <c r="R16314" s="11"/>
      <c r="S16314" s="11"/>
      <c r="T16314" s="11"/>
      <c r="U16314" s="11"/>
      <c r="V16314" s="11"/>
      <c r="W16314" s="11"/>
      <c r="X16314" s="11"/>
    </row>
    <row r="16315" spans="1:24" x14ac:dyDescent="0.55000000000000004">
      <c r="A16315">
        <v>605</v>
      </c>
      <c r="B16315">
        <v>2</v>
      </c>
      <c r="C16315">
        <v>6</v>
      </c>
      <c r="D16315" t="s">
        <v>10</v>
      </c>
      <c r="E16315">
        <v>3</v>
      </c>
      <c r="F16315" t="s">
        <v>9</v>
      </c>
      <c r="G16315">
        <v>40</v>
      </c>
      <c r="M16315">
        <v>31</v>
      </c>
      <c r="N16315" s="2">
        <v>3.9999999999999998E-6</v>
      </c>
      <c r="O16315" s="2">
        <v>4.1999999999999998E-5</v>
      </c>
      <c r="P16315" s="2">
        <v>6.7000000000000002E-5</v>
      </c>
      <c r="Q16315" s="2">
        <v>5.5000000000000002E-5</v>
      </c>
      <c r="R16315" s="11"/>
      <c r="S16315" s="11"/>
      <c r="T16315" s="11"/>
      <c r="U16315" s="11"/>
      <c r="V16315" s="11"/>
      <c r="W16315" s="11"/>
      <c r="X16315" s="11"/>
    </row>
    <row r="16316" spans="1:24" x14ac:dyDescent="0.55000000000000004">
      <c r="A16316">
        <v>605</v>
      </c>
      <c r="B16316">
        <v>2</v>
      </c>
      <c r="C16316">
        <v>7</v>
      </c>
      <c r="D16316" t="s">
        <v>11</v>
      </c>
      <c r="E16316">
        <v>3</v>
      </c>
      <c r="F16316" t="s">
        <v>9</v>
      </c>
      <c r="G16316">
        <v>40</v>
      </c>
      <c r="M16316">
        <v>84</v>
      </c>
      <c r="N16316" s="2">
        <v>1.7E-5</v>
      </c>
      <c r="O16316" s="2">
        <v>1.4899999999999999E-4</v>
      </c>
      <c r="P16316" s="2">
        <v>3.5399999999999999E-4</v>
      </c>
      <c r="Q16316" s="2">
        <v>3.1199999999999999E-4</v>
      </c>
      <c r="R16316" s="11"/>
      <c r="S16316" s="11"/>
      <c r="T16316" s="11"/>
      <c r="U16316" s="11"/>
      <c r="V16316" s="11"/>
      <c r="W16316" s="11"/>
      <c r="X16316" s="11"/>
    </row>
    <row r="16317" spans="1:24" x14ac:dyDescent="0.55000000000000004">
      <c r="A16317">
        <v>605</v>
      </c>
      <c r="B16317">
        <v>2</v>
      </c>
      <c r="C16317">
        <v>8</v>
      </c>
      <c r="D16317" t="s">
        <v>12</v>
      </c>
      <c r="E16317">
        <v>3</v>
      </c>
      <c r="F16317" t="s">
        <v>9</v>
      </c>
      <c r="G16317">
        <v>2</v>
      </c>
      <c r="M16317">
        <v>89</v>
      </c>
      <c r="N16317" s="2">
        <v>1.2E-5</v>
      </c>
      <c r="O16317" s="2">
        <v>1.02E-4</v>
      </c>
      <c r="P16317" s="2">
        <v>2.32E-4</v>
      </c>
      <c r="Q16317" s="2">
        <v>1.9900000000000001E-4</v>
      </c>
      <c r="R16317" s="11"/>
      <c r="S16317" s="11"/>
      <c r="T16317" s="11"/>
      <c r="U16317" s="11"/>
      <c r="V16317" s="11"/>
      <c r="W16317" s="11"/>
      <c r="X16317" s="11"/>
    </row>
    <row r="16318" spans="1:24" x14ac:dyDescent="0.55000000000000004">
      <c r="A16318">
        <v>605</v>
      </c>
      <c r="B16318">
        <v>3</v>
      </c>
      <c r="C16318">
        <v>9</v>
      </c>
      <c r="D16318" t="s">
        <v>13</v>
      </c>
      <c r="E16318">
        <v>4</v>
      </c>
      <c r="F16318" t="s">
        <v>9</v>
      </c>
      <c r="G16318">
        <v>0</v>
      </c>
      <c r="M16318">
        <v>0</v>
      </c>
      <c r="N16318" s="11"/>
      <c r="O16318" s="11"/>
      <c r="P16318" s="11"/>
      <c r="Q16318" s="11"/>
      <c r="R16318" s="11"/>
      <c r="S16318" s="11"/>
      <c r="T16318" s="11"/>
      <c r="U16318" s="11"/>
      <c r="V16318" s="11"/>
      <c r="W16318" s="2">
        <v>5.3999999999999998E-5</v>
      </c>
      <c r="X16318" s="2">
        <v>4.1E-5</v>
      </c>
    </row>
    <row r="16319" spans="1:24" x14ac:dyDescent="0.55000000000000004">
      <c r="A16319">
        <v>605</v>
      </c>
      <c r="B16319">
        <v>3</v>
      </c>
      <c r="C16319">
        <v>10</v>
      </c>
      <c r="D16319" t="s">
        <v>14</v>
      </c>
      <c r="E16319">
        <v>4</v>
      </c>
      <c r="F16319" t="s">
        <v>9</v>
      </c>
      <c r="G16319">
        <v>0</v>
      </c>
      <c r="M16319">
        <v>0</v>
      </c>
      <c r="N16319" s="11"/>
      <c r="O16319" s="11"/>
      <c r="P16319" s="11"/>
      <c r="Q16319" s="11"/>
      <c r="R16319" s="11"/>
      <c r="S16319" s="2">
        <v>2.0100000000000001E-4</v>
      </c>
      <c r="T16319" s="11"/>
      <c r="U16319" s="11"/>
      <c r="V16319" s="11"/>
      <c r="W16319" s="2">
        <v>1.4200000000000001E-4</v>
      </c>
      <c r="X16319" s="2">
        <v>1.35E-4</v>
      </c>
    </row>
    <row r="16320" spans="1:24" x14ac:dyDescent="0.55000000000000004">
      <c r="A16320">
        <v>605</v>
      </c>
      <c r="B16320">
        <v>3</v>
      </c>
      <c r="C16320">
        <v>11</v>
      </c>
      <c r="D16320" t="s">
        <v>15</v>
      </c>
      <c r="E16320">
        <v>5</v>
      </c>
      <c r="F16320" t="s">
        <v>9</v>
      </c>
      <c r="G16320">
        <v>3</v>
      </c>
      <c r="M16320">
        <v>20</v>
      </c>
      <c r="N16320" s="11"/>
      <c r="O16320" s="11"/>
      <c r="P16320" s="11"/>
      <c r="Q16320" s="11"/>
      <c r="R16320" s="11"/>
      <c r="S16320" s="2">
        <v>1.8699999999999999E-4</v>
      </c>
      <c r="T16320" s="11"/>
      <c r="U16320" s="11"/>
      <c r="V16320" s="11"/>
      <c r="W16320" s="2">
        <v>1.3200000000000001E-4</v>
      </c>
      <c r="X16320" s="2">
        <v>1.22E-4</v>
      </c>
    </row>
    <row r="16321" spans="1:24" x14ac:dyDescent="0.55000000000000004">
      <c r="A16321">
        <v>605</v>
      </c>
      <c r="B16321">
        <v>3</v>
      </c>
      <c r="C16321">
        <v>12</v>
      </c>
      <c r="D16321" t="s">
        <v>16</v>
      </c>
      <c r="E16321">
        <v>6</v>
      </c>
      <c r="F16321" t="s">
        <v>9</v>
      </c>
      <c r="G16321">
        <v>1</v>
      </c>
      <c r="M16321">
        <v>17</v>
      </c>
      <c r="N16321" s="11"/>
      <c r="O16321" s="11"/>
      <c r="P16321" s="11"/>
      <c r="Q16321" s="11"/>
      <c r="R16321" s="11"/>
      <c r="S16321" s="11"/>
      <c r="T16321" s="11"/>
      <c r="U16321" s="11"/>
      <c r="V16321" s="11"/>
      <c r="W16321" s="2">
        <v>1.9900000000000001E-4</v>
      </c>
      <c r="X16321" s="2">
        <v>1.7799999999999999E-4</v>
      </c>
    </row>
    <row r="16322" spans="1:24" x14ac:dyDescent="0.55000000000000004">
      <c r="A16322">
        <v>605</v>
      </c>
      <c r="B16322">
        <v>3</v>
      </c>
      <c r="C16322">
        <v>13</v>
      </c>
      <c r="D16322" t="s">
        <v>17</v>
      </c>
      <c r="E16322">
        <v>7</v>
      </c>
      <c r="F16322" t="s">
        <v>9</v>
      </c>
      <c r="G16322">
        <v>15</v>
      </c>
      <c r="M16322">
        <v>23</v>
      </c>
      <c r="N16322" s="2">
        <v>2.5000000000000001E-5</v>
      </c>
      <c r="O16322" s="2">
        <v>1.65E-4</v>
      </c>
      <c r="P16322" s="2">
        <f t="shared" ref="P16322" si="1821">0.000398</f>
        <v>3.9800000000000002E-4</v>
      </c>
      <c r="Q16322" s="2">
        <v>3.1100000000000002E-4</v>
      </c>
      <c r="R16322" s="11"/>
      <c r="S16322" s="11"/>
      <c r="T16322" s="11"/>
      <c r="U16322" s="11"/>
      <c r="V16322" s="11"/>
      <c r="W16322" s="2">
        <v>8.3999999999999995E-5</v>
      </c>
      <c r="X16322" s="2">
        <v>7.7999999999999999E-5</v>
      </c>
    </row>
    <row r="16323" spans="1:24" x14ac:dyDescent="0.55000000000000004">
      <c r="A16323">
        <v>605</v>
      </c>
      <c r="B16323">
        <v>3</v>
      </c>
      <c r="C16323">
        <v>14</v>
      </c>
      <c r="D16323" t="s">
        <v>18</v>
      </c>
      <c r="E16323">
        <v>8</v>
      </c>
      <c r="F16323" t="s">
        <v>9</v>
      </c>
      <c r="G16323">
        <v>6</v>
      </c>
      <c r="M16323">
        <v>27</v>
      </c>
      <c r="N16323" s="2">
        <v>3.3000000000000003E-5</v>
      </c>
      <c r="O16323" s="2">
        <v>1.9900000000000001E-4</v>
      </c>
      <c r="P16323" s="2">
        <v>4.3300000000000001E-4</v>
      </c>
      <c r="Q16323" s="2">
        <v>3.8200000000000002E-4</v>
      </c>
      <c r="R16323" s="11"/>
      <c r="S16323" s="2">
        <v>1.54E-4</v>
      </c>
      <c r="T16323" s="11"/>
      <c r="U16323" s="11"/>
      <c r="V16323" s="11"/>
      <c r="W16323" s="2">
        <v>1.02E-4</v>
      </c>
      <c r="X16323" s="2">
        <v>9.2999999999999997E-5</v>
      </c>
    </row>
    <row r="16324" spans="1:24" x14ac:dyDescent="0.55000000000000004">
      <c r="A16324">
        <v>605</v>
      </c>
      <c r="B16324">
        <v>3</v>
      </c>
      <c r="C16324">
        <v>15</v>
      </c>
      <c r="D16324" t="s">
        <v>19</v>
      </c>
      <c r="E16324">
        <v>4</v>
      </c>
      <c r="F16324" t="s">
        <v>9</v>
      </c>
      <c r="G16324">
        <v>12</v>
      </c>
      <c r="M16324">
        <v>35</v>
      </c>
      <c r="N16324" s="11"/>
      <c r="O16324" s="11"/>
      <c r="P16324" s="11"/>
      <c r="Q16324" s="11"/>
      <c r="R16324" s="11"/>
      <c r="S16324" s="2">
        <v>2.5500000000000002E-4</v>
      </c>
      <c r="T16324" s="11"/>
      <c r="U16324" s="11"/>
      <c r="V16324" s="11"/>
      <c r="W16324" s="2">
        <v>1.6200000000000001E-4</v>
      </c>
      <c r="X16324" s="2">
        <v>1.4999999999999999E-4</v>
      </c>
    </row>
    <row r="16325" spans="1:24" x14ac:dyDescent="0.55000000000000004">
      <c r="A16325">
        <v>605</v>
      </c>
      <c r="B16325">
        <v>4</v>
      </c>
      <c r="C16325">
        <v>16</v>
      </c>
      <c r="D16325" t="s">
        <v>20</v>
      </c>
      <c r="E16325">
        <v>9</v>
      </c>
      <c r="F16325" t="s">
        <v>9</v>
      </c>
      <c r="G16325">
        <v>64</v>
      </c>
      <c r="M16325">
        <v>22</v>
      </c>
      <c r="N16325" s="11"/>
      <c r="O16325" s="11"/>
      <c r="P16325" s="11"/>
      <c r="Q16325" s="11"/>
      <c r="R16325" s="11"/>
      <c r="S16325" s="11"/>
      <c r="T16325" s="11"/>
      <c r="U16325" s="11"/>
      <c r="V16325" s="11"/>
      <c r="W16325" s="2">
        <v>1.9999999999999999E-6</v>
      </c>
      <c r="X16325" s="2">
        <v>1.9999999999999999E-6</v>
      </c>
    </row>
    <row r="16326" spans="1:24" x14ac:dyDescent="0.55000000000000004">
      <c r="A16326">
        <v>605</v>
      </c>
      <c r="B16326">
        <v>5</v>
      </c>
      <c r="C16326">
        <v>17</v>
      </c>
      <c r="D16326" t="s">
        <v>21</v>
      </c>
      <c r="E16326">
        <v>10</v>
      </c>
      <c r="F16326" t="s">
        <v>22</v>
      </c>
      <c r="G16326">
        <v>0</v>
      </c>
      <c r="M16326">
        <v>0</v>
      </c>
      <c r="N16326" s="11"/>
      <c r="O16326" s="11"/>
      <c r="P16326" s="11"/>
      <c r="Q16326" s="11"/>
      <c r="R16326" s="11"/>
      <c r="S16326" s="11"/>
      <c r="T16326" s="2">
        <v>1.7899999999999999E-4</v>
      </c>
      <c r="U16326" s="11"/>
      <c r="V16326" s="11"/>
      <c r="W16326" s="11"/>
      <c r="X16326" s="11"/>
    </row>
    <row r="16327" spans="1:24" x14ac:dyDescent="0.55000000000000004">
      <c r="A16327">
        <v>605</v>
      </c>
      <c r="B16327">
        <v>5</v>
      </c>
      <c r="C16327">
        <v>18</v>
      </c>
      <c r="D16327" t="s">
        <v>23</v>
      </c>
      <c r="E16327">
        <v>11</v>
      </c>
      <c r="F16327" t="s">
        <v>22</v>
      </c>
      <c r="G16327">
        <v>24</v>
      </c>
      <c r="M16327">
        <v>0</v>
      </c>
      <c r="N16327" s="11"/>
      <c r="O16327" s="11"/>
      <c r="P16327" s="11"/>
      <c r="Q16327" s="11"/>
      <c r="R16327" s="2">
        <v>3.5399999999999999E-4</v>
      </c>
      <c r="S16327" s="11"/>
      <c r="T16327" s="11"/>
      <c r="U16327" s="11"/>
      <c r="V16327" s="2">
        <v>1.2300000000000001E-4</v>
      </c>
      <c r="W16327" s="2">
        <v>3.1999999999999999E-5</v>
      </c>
      <c r="X16327" s="2">
        <v>5.5000000000000002E-5</v>
      </c>
    </row>
    <row r="16328" spans="1:24" x14ac:dyDescent="0.55000000000000004">
      <c r="A16328">
        <v>605</v>
      </c>
      <c r="B16328">
        <v>5</v>
      </c>
      <c r="C16328">
        <v>19</v>
      </c>
      <c r="D16328" t="s">
        <v>24</v>
      </c>
      <c r="E16328">
        <v>11</v>
      </c>
      <c r="F16328" t="s">
        <v>22</v>
      </c>
      <c r="G16328">
        <v>26</v>
      </c>
      <c r="M16328">
        <v>28</v>
      </c>
      <c r="N16328" s="11"/>
      <c r="O16328" s="11"/>
      <c r="P16328" s="11"/>
      <c r="Q16328" s="11"/>
      <c r="R16328" s="2">
        <v>5.5400000000000002E-4</v>
      </c>
      <c r="S16328" s="11"/>
      <c r="T16328" s="11"/>
      <c r="U16328" s="11"/>
      <c r="V16328" s="2">
        <v>3.3700000000000001E-4</v>
      </c>
      <c r="W16328" s="2">
        <v>1.9900000000000001E-4</v>
      </c>
      <c r="X16328" s="2">
        <v>2.4499999999999999E-4</v>
      </c>
    </row>
    <row r="16329" spans="1:24" x14ac:dyDescent="0.55000000000000004">
      <c r="A16329">
        <v>605</v>
      </c>
      <c r="B16329">
        <v>5</v>
      </c>
      <c r="C16329">
        <v>20</v>
      </c>
      <c r="D16329" t="s">
        <v>25</v>
      </c>
      <c r="E16329">
        <v>10</v>
      </c>
      <c r="F16329" t="s">
        <v>22</v>
      </c>
      <c r="G16329">
        <v>3009</v>
      </c>
      <c r="M16329">
        <v>48</v>
      </c>
      <c r="N16329" s="11"/>
      <c r="O16329" s="11"/>
      <c r="P16329" s="11"/>
      <c r="Q16329" s="11"/>
      <c r="R16329" s="11"/>
      <c r="S16329" s="11"/>
      <c r="T16329" s="2">
        <v>1.7899999999999999E-4</v>
      </c>
      <c r="U16329" s="11"/>
      <c r="V16329" s="11"/>
      <c r="W16329" s="11"/>
      <c r="X16329" s="11"/>
    </row>
    <row r="16330" spans="1:24" x14ac:dyDescent="0.55000000000000004">
      <c r="A16330">
        <v>605</v>
      </c>
      <c r="B16330">
        <v>5</v>
      </c>
      <c r="C16330">
        <v>21</v>
      </c>
      <c r="D16330" t="s">
        <v>26</v>
      </c>
      <c r="E16330">
        <v>11</v>
      </c>
      <c r="F16330" t="s">
        <v>22</v>
      </c>
      <c r="G16330">
        <v>310</v>
      </c>
      <c r="M16330">
        <v>59</v>
      </c>
      <c r="N16330" s="11"/>
      <c r="O16330" s="11"/>
      <c r="P16330" s="11"/>
      <c r="Q16330" s="11"/>
      <c r="R16330" s="2">
        <v>5.5099999999999995E-4</v>
      </c>
      <c r="S16330" s="11"/>
      <c r="T16330" s="11"/>
      <c r="U16330" s="11"/>
      <c r="V16330" s="2">
        <v>3.3199999999999999E-4</v>
      </c>
      <c r="W16330" s="2">
        <v>1.92E-4</v>
      </c>
      <c r="X16330" s="2">
        <v>2.33E-4</v>
      </c>
    </row>
    <row r="16331" spans="1:24" x14ac:dyDescent="0.55000000000000004">
      <c r="A16331">
        <v>605</v>
      </c>
      <c r="B16331">
        <v>5</v>
      </c>
      <c r="C16331">
        <v>22</v>
      </c>
      <c r="D16331" t="s">
        <v>27</v>
      </c>
      <c r="E16331">
        <v>11</v>
      </c>
      <c r="F16331" t="s">
        <v>28</v>
      </c>
      <c r="G16331">
        <v>19</v>
      </c>
      <c r="M16331">
        <v>62</v>
      </c>
      <c r="N16331" s="11"/>
      <c r="O16331" s="11"/>
      <c r="P16331" s="11"/>
      <c r="Q16331" s="11"/>
      <c r="R16331" s="2">
        <v>2.7599999999999999E-4</v>
      </c>
      <c r="S16331" s="11"/>
      <c r="T16331" s="11"/>
      <c r="U16331" s="11"/>
      <c r="V16331" s="11"/>
      <c r="W16331" s="11"/>
      <c r="X16331" s="11"/>
    </row>
    <row r="16332" spans="1:24" x14ac:dyDescent="0.55000000000000004">
      <c r="A16332">
        <v>605</v>
      </c>
      <c r="B16332">
        <v>6</v>
      </c>
      <c r="C16332">
        <v>23</v>
      </c>
      <c r="D16332" t="s">
        <v>29</v>
      </c>
      <c r="E16332">
        <v>12</v>
      </c>
      <c r="F16332" t="s">
        <v>28</v>
      </c>
      <c r="G16332">
        <v>0</v>
      </c>
      <c r="M16332">
        <v>0</v>
      </c>
      <c r="N16332" s="11"/>
      <c r="O16332" s="11"/>
      <c r="P16332" s="11"/>
      <c r="Q16332" s="11"/>
      <c r="R16332" s="11"/>
      <c r="S16332" s="11"/>
      <c r="T16332" s="11"/>
      <c r="U16332" s="2">
        <v>-4.19E-2</v>
      </c>
      <c r="V16332" s="11"/>
      <c r="W16332" s="11"/>
      <c r="X16332" s="11"/>
    </row>
    <row r="16333" spans="1:24" x14ac:dyDescent="0.55000000000000004">
      <c r="A16333">
        <v>605</v>
      </c>
      <c r="B16333">
        <v>6</v>
      </c>
      <c r="C16333">
        <v>24</v>
      </c>
      <c r="D16333" t="s">
        <v>30</v>
      </c>
      <c r="E16333">
        <v>13</v>
      </c>
      <c r="F16333" t="s">
        <v>28</v>
      </c>
      <c r="G16333">
        <v>0</v>
      </c>
      <c r="M16333">
        <v>0</v>
      </c>
      <c r="N16333" s="11"/>
      <c r="O16333" s="11"/>
      <c r="P16333" s="11"/>
      <c r="Q16333" s="11"/>
      <c r="R16333" s="11"/>
      <c r="S16333" s="11"/>
      <c r="T16333" s="11"/>
      <c r="U16333" s="2">
        <v>2.1100000000000001E-2</v>
      </c>
      <c r="V16333" s="11"/>
      <c r="W16333" s="11"/>
      <c r="X16333" s="11"/>
    </row>
    <row r="16334" spans="1:24" x14ac:dyDescent="0.55000000000000004">
      <c r="A16334">
        <v>605</v>
      </c>
      <c r="B16334">
        <v>6</v>
      </c>
      <c r="C16334">
        <v>25</v>
      </c>
      <c r="D16334" t="s">
        <v>31</v>
      </c>
      <c r="E16334">
        <v>14</v>
      </c>
      <c r="F16334" t="s">
        <v>28</v>
      </c>
      <c r="G16334">
        <v>0</v>
      </c>
      <c r="M16334">
        <v>0</v>
      </c>
      <c r="N16334" s="11"/>
      <c r="O16334" s="11"/>
      <c r="P16334" s="11"/>
      <c r="Q16334" s="11"/>
      <c r="R16334" s="11"/>
      <c r="S16334" s="11"/>
      <c r="T16334" s="11"/>
      <c r="U16334" s="2">
        <v>-4.19E-2</v>
      </c>
      <c r="V16334" s="11"/>
      <c r="W16334" s="11"/>
      <c r="X16334" s="11"/>
    </row>
    <row r="16335" spans="1:24" x14ac:dyDescent="0.55000000000000004">
      <c r="A16335">
        <v>605</v>
      </c>
      <c r="B16335">
        <v>6</v>
      </c>
      <c r="C16335">
        <v>26</v>
      </c>
      <c r="D16335" t="s">
        <v>32</v>
      </c>
      <c r="E16335">
        <v>15</v>
      </c>
      <c r="F16335" t="s">
        <v>33</v>
      </c>
      <c r="G16335">
        <v>2</v>
      </c>
      <c r="M16335">
        <v>18</v>
      </c>
      <c r="N16335" s="11"/>
      <c r="O16335" s="11"/>
      <c r="P16335" s="11"/>
      <c r="Q16335" s="11"/>
      <c r="R16335" s="11"/>
      <c r="S16335" s="11"/>
      <c r="T16335" s="11"/>
      <c r="U16335" s="2">
        <v>2.1100000000000001E-2</v>
      </c>
      <c r="V16335" s="11"/>
      <c r="W16335" s="11"/>
      <c r="X16335" s="11"/>
    </row>
    <row r="16336" spans="1:24" x14ac:dyDescent="0.55000000000000004">
      <c r="A16336">
        <v>605</v>
      </c>
      <c r="B16336">
        <v>6</v>
      </c>
      <c r="C16336">
        <v>27</v>
      </c>
      <c r="D16336" t="s">
        <v>34</v>
      </c>
      <c r="E16336">
        <v>16</v>
      </c>
      <c r="F16336" t="s">
        <v>28</v>
      </c>
      <c r="G16336">
        <v>25</v>
      </c>
      <c r="M16336">
        <v>48</v>
      </c>
      <c r="N16336" s="11"/>
      <c r="O16336" s="11"/>
      <c r="P16336" s="11"/>
      <c r="Q16336" s="11"/>
      <c r="R16336" s="11"/>
      <c r="S16336" s="11"/>
      <c r="T16336" s="11"/>
      <c r="U16336" s="2">
        <v>4.19E-2</v>
      </c>
      <c r="V16336" s="11"/>
      <c r="W16336" s="11"/>
      <c r="X16336" s="11"/>
    </row>
    <row r="16337" spans="1:24" x14ac:dyDescent="0.55000000000000004">
      <c r="A16337">
        <v>606</v>
      </c>
      <c r="B16337">
        <v>1</v>
      </c>
      <c r="C16337">
        <v>1</v>
      </c>
      <c r="D16337" t="s">
        <v>3</v>
      </c>
      <c r="E16337">
        <v>1</v>
      </c>
      <c r="F16337" t="s">
        <v>9</v>
      </c>
      <c r="G16337">
        <v>28</v>
      </c>
      <c r="M16337">
        <v>46</v>
      </c>
      <c r="N16337" s="9"/>
      <c r="O16337" s="9"/>
      <c r="P16337" s="9"/>
      <c r="Q16337" s="9"/>
      <c r="R16337" s="9"/>
      <c r="S16337" s="10">
        <v>5.9800000000000001E-4</v>
      </c>
      <c r="T16337" s="11"/>
      <c r="U16337" s="11"/>
      <c r="V16337" s="9"/>
      <c r="W16337" s="10">
        <v>7.9799999999999992E-3</v>
      </c>
      <c r="X16337" s="2">
        <v>7.2099999999999996E-4</v>
      </c>
    </row>
    <row r="16338" spans="1:24" x14ac:dyDescent="0.55000000000000004">
      <c r="A16338">
        <v>606</v>
      </c>
      <c r="B16338">
        <v>1</v>
      </c>
      <c r="C16338">
        <v>2</v>
      </c>
      <c r="D16338" t="s">
        <v>5</v>
      </c>
      <c r="E16338">
        <v>2</v>
      </c>
      <c r="F16338" t="s">
        <v>9</v>
      </c>
      <c r="G16338">
        <v>3</v>
      </c>
      <c r="M16338">
        <v>41</v>
      </c>
      <c r="N16338" s="9"/>
      <c r="O16338" s="9"/>
      <c r="P16338" s="9"/>
      <c r="Q16338" s="9"/>
      <c r="R16338" s="9"/>
      <c r="S16338" s="10">
        <v>1.0740000000000001E-3</v>
      </c>
      <c r="T16338" s="11"/>
      <c r="U16338" s="11"/>
      <c r="V16338" s="9"/>
      <c r="W16338" s="10">
        <v>1.2290000000000001E-3</v>
      </c>
      <c r="X16338" s="2">
        <v>1.188E-3</v>
      </c>
    </row>
    <row r="16339" spans="1:24" x14ac:dyDescent="0.55000000000000004">
      <c r="A16339">
        <v>606</v>
      </c>
      <c r="B16339">
        <v>1</v>
      </c>
      <c r="C16339">
        <v>3</v>
      </c>
      <c r="D16339" t="s">
        <v>6</v>
      </c>
      <c r="E16339">
        <v>2</v>
      </c>
      <c r="F16339" t="s">
        <v>9</v>
      </c>
      <c r="G16339">
        <v>4</v>
      </c>
      <c r="M16339">
        <v>71</v>
      </c>
      <c r="N16339" s="9"/>
      <c r="O16339" s="9"/>
      <c r="P16339" s="9"/>
      <c r="Q16339" s="9"/>
      <c r="R16339" s="9"/>
      <c r="S16339" s="10">
        <f t="shared" ref="S16339" si="1822">0.000218*4</f>
        <v>8.7200000000000005E-4</v>
      </c>
      <c r="T16339" s="11"/>
      <c r="U16339" s="11"/>
      <c r="V16339" s="9"/>
      <c r="W16339" s="10">
        <v>9.2299999999999999E-4</v>
      </c>
      <c r="X16339" s="2">
        <v>9.01E-4</v>
      </c>
    </row>
    <row r="16340" spans="1:24" x14ac:dyDescent="0.55000000000000004">
      <c r="A16340">
        <v>606</v>
      </c>
      <c r="B16340">
        <v>1</v>
      </c>
      <c r="C16340">
        <v>4</v>
      </c>
      <c r="D16340" t="s">
        <v>7</v>
      </c>
      <c r="E16340">
        <v>2</v>
      </c>
      <c r="F16340" t="s">
        <v>9</v>
      </c>
      <c r="G16340">
        <v>10</v>
      </c>
      <c r="M16340">
        <v>76</v>
      </c>
      <c r="N16340" s="9"/>
      <c r="O16340" s="9"/>
      <c r="P16340" s="9"/>
      <c r="Q16340" s="9"/>
      <c r="R16340" s="9"/>
      <c r="S16340" s="10">
        <f t="shared" ref="S16340" si="1823">0.000218*2</f>
        <v>4.3600000000000003E-4</v>
      </c>
      <c r="T16340" s="11"/>
      <c r="U16340" s="11"/>
      <c r="V16340" s="9"/>
      <c r="W16340" s="10">
        <v>6.4999999999999997E-4</v>
      </c>
      <c r="X16340" s="2">
        <v>5.4199999999999995E-4</v>
      </c>
    </row>
    <row r="16341" spans="1:24" x14ac:dyDescent="0.55000000000000004">
      <c r="A16341">
        <v>606</v>
      </c>
      <c r="B16341">
        <v>2</v>
      </c>
      <c r="C16341">
        <v>5</v>
      </c>
      <c r="D16341" t="s">
        <v>8</v>
      </c>
      <c r="E16341">
        <v>3</v>
      </c>
      <c r="F16341" t="s">
        <v>9</v>
      </c>
      <c r="G16341">
        <v>5</v>
      </c>
      <c r="M16341">
        <v>13</v>
      </c>
      <c r="N16341" s="2">
        <v>8.7999999999999998E-5</v>
      </c>
      <c r="O16341" s="2">
        <v>2.5399999999999999E-4</v>
      </c>
      <c r="P16341" s="2">
        <v>4.1199999999999999E-4</v>
      </c>
      <c r="Q16341" s="2">
        <v>3.68E-4</v>
      </c>
      <c r="R16341" s="11"/>
      <c r="S16341" s="11"/>
      <c r="T16341" s="11"/>
      <c r="U16341" s="11"/>
      <c r="V16341" s="11"/>
      <c r="W16341" s="11"/>
      <c r="X16341" s="11"/>
    </row>
    <row r="16342" spans="1:24" x14ac:dyDescent="0.55000000000000004">
      <c r="A16342">
        <v>606</v>
      </c>
      <c r="B16342">
        <v>2</v>
      </c>
      <c r="C16342">
        <v>6</v>
      </c>
      <c r="D16342" t="s">
        <v>10</v>
      </c>
      <c r="E16342">
        <v>3</v>
      </c>
      <c r="F16342" t="s">
        <v>9</v>
      </c>
      <c r="G16342">
        <v>32</v>
      </c>
      <c r="M16342">
        <v>24</v>
      </c>
      <c r="N16342" s="2">
        <v>3.9999999999999998E-6</v>
      </c>
      <c r="O16342" s="2">
        <v>4.1999999999999998E-5</v>
      </c>
      <c r="P16342" s="2">
        <v>6.7000000000000002E-5</v>
      </c>
      <c r="Q16342" s="2">
        <v>5.5000000000000002E-5</v>
      </c>
      <c r="R16342" s="11"/>
      <c r="S16342" s="11"/>
      <c r="T16342" s="11"/>
      <c r="U16342" s="11"/>
      <c r="V16342" s="11"/>
      <c r="W16342" s="11"/>
      <c r="X16342" s="11"/>
    </row>
    <row r="16343" spans="1:24" x14ac:dyDescent="0.55000000000000004">
      <c r="A16343">
        <v>606</v>
      </c>
      <c r="B16343">
        <v>2</v>
      </c>
      <c r="C16343">
        <v>7</v>
      </c>
      <c r="D16343" t="s">
        <v>11</v>
      </c>
      <c r="E16343">
        <v>3</v>
      </c>
      <c r="F16343" t="s">
        <v>9</v>
      </c>
      <c r="G16343">
        <v>34</v>
      </c>
      <c r="M16343">
        <v>74</v>
      </c>
      <c r="N16343" s="2">
        <v>1.7E-5</v>
      </c>
      <c r="O16343" s="2">
        <v>1.4899999999999999E-4</v>
      </c>
      <c r="P16343" s="2">
        <v>3.5399999999999999E-4</v>
      </c>
      <c r="Q16343" s="2">
        <v>3.1199999999999999E-4</v>
      </c>
      <c r="R16343" s="11"/>
      <c r="S16343" s="11"/>
      <c r="T16343" s="11"/>
      <c r="U16343" s="11"/>
      <c r="V16343" s="11"/>
      <c r="W16343" s="11"/>
      <c r="X16343" s="11"/>
    </row>
    <row r="16344" spans="1:24" x14ac:dyDescent="0.55000000000000004">
      <c r="A16344">
        <v>606</v>
      </c>
      <c r="B16344">
        <v>2</v>
      </c>
      <c r="C16344">
        <v>8</v>
      </c>
      <c r="D16344" t="s">
        <v>12</v>
      </c>
      <c r="E16344">
        <v>3</v>
      </c>
      <c r="F16344" t="s">
        <v>9</v>
      </c>
      <c r="G16344">
        <v>6</v>
      </c>
      <c r="M16344">
        <v>89</v>
      </c>
      <c r="N16344" s="2">
        <v>1.2E-5</v>
      </c>
      <c r="O16344" s="2">
        <v>1.02E-4</v>
      </c>
      <c r="P16344" s="2">
        <v>2.32E-4</v>
      </c>
      <c r="Q16344" s="2">
        <v>1.9900000000000001E-4</v>
      </c>
      <c r="R16344" s="11"/>
      <c r="S16344" s="11"/>
      <c r="T16344" s="11"/>
      <c r="U16344" s="11"/>
      <c r="V16344" s="11"/>
      <c r="W16344" s="11"/>
      <c r="X16344" s="11"/>
    </row>
    <row r="16345" spans="1:24" x14ac:dyDescent="0.55000000000000004">
      <c r="A16345">
        <v>606</v>
      </c>
      <c r="B16345">
        <v>3</v>
      </c>
      <c r="C16345">
        <v>9</v>
      </c>
      <c r="D16345" t="s">
        <v>13</v>
      </c>
      <c r="E16345">
        <v>4</v>
      </c>
      <c r="F16345" t="s">
        <v>9</v>
      </c>
      <c r="G16345">
        <v>0</v>
      </c>
      <c r="M16345">
        <v>0</v>
      </c>
      <c r="N16345" s="11"/>
      <c r="O16345" s="11"/>
      <c r="P16345" s="11"/>
      <c r="Q16345" s="11"/>
      <c r="R16345" s="11"/>
      <c r="S16345" s="11"/>
      <c r="T16345" s="11"/>
      <c r="U16345" s="11"/>
      <c r="V16345" s="11"/>
      <c r="W16345" s="2">
        <v>5.3999999999999998E-5</v>
      </c>
      <c r="X16345" s="2">
        <v>4.1E-5</v>
      </c>
    </row>
    <row r="16346" spans="1:24" x14ac:dyDescent="0.55000000000000004">
      <c r="A16346">
        <v>606</v>
      </c>
      <c r="B16346">
        <v>3</v>
      </c>
      <c r="C16346">
        <v>10</v>
      </c>
      <c r="D16346" t="s">
        <v>14</v>
      </c>
      <c r="E16346">
        <v>4</v>
      </c>
      <c r="F16346" t="s">
        <v>9</v>
      </c>
      <c r="G16346">
        <v>0</v>
      </c>
      <c r="M16346">
        <v>0</v>
      </c>
      <c r="N16346" s="11"/>
      <c r="O16346" s="11"/>
      <c r="P16346" s="11"/>
      <c r="Q16346" s="11"/>
      <c r="R16346" s="11"/>
      <c r="S16346" s="2">
        <v>2.0100000000000001E-4</v>
      </c>
      <c r="T16346" s="11"/>
      <c r="U16346" s="11"/>
      <c r="V16346" s="11"/>
      <c r="W16346" s="2">
        <v>1.4200000000000001E-4</v>
      </c>
      <c r="X16346" s="2">
        <v>1.35E-4</v>
      </c>
    </row>
    <row r="16347" spans="1:24" x14ac:dyDescent="0.55000000000000004">
      <c r="A16347">
        <v>606</v>
      </c>
      <c r="B16347">
        <v>3</v>
      </c>
      <c r="C16347">
        <v>11</v>
      </c>
      <c r="D16347" t="s">
        <v>15</v>
      </c>
      <c r="E16347">
        <v>5</v>
      </c>
      <c r="F16347" t="s">
        <v>9</v>
      </c>
      <c r="G16347">
        <v>3</v>
      </c>
      <c r="M16347">
        <v>19</v>
      </c>
      <c r="N16347" s="11"/>
      <c r="O16347" s="11"/>
      <c r="P16347" s="11"/>
      <c r="Q16347" s="11"/>
      <c r="R16347" s="11"/>
      <c r="S16347" s="2">
        <v>1.8699999999999999E-4</v>
      </c>
      <c r="T16347" s="11"/>
      <c r="U16347" s="11"/>
      <c r="V16347" s="11"/>
      <c r="W16347" s="2">
        <v>1.3200000000000001E-4</v>
      </c>
      <c r="X16347" s="2">
        <v>1.22E-4</v>
      </c>
    </row>
    <row r="16348" spans="1:24" x14ac:dyDescent="0.55000000000000004">
      <c r="A16348">
        <v>606</v>
      </c>
      <c r="B16348">
        <v>3</v>
      </c>
      <c r="C16348">
        <v>12</v>
      </c>
      <c r="D16348" t="s">
        <v>16</v>
      </c>
      <c r="E16348">
        <v>6</v>
      </c>
      <c r="F16348" t="s">
        <v>9</v>
      </c>
      <c r="G16348">
        <v>4</v>
      </c>
      <c r="M16348">
        <v>20</v>
      </c>
      <c r="N16348" s="11"/>
      <c r="O16348" s="11"/>
      <c r="P16348" s="11"/>
      <c r="Q16348" s="11"/>
      <c r="R16348" s="11"/>
      <c r="S16348" s="11"/>
      <c r="T16348" s="11"/>
      <c r="U16348" s="11"/>
      <c r="V16348" s="11"/>
      <c r="W16348" s="2">
        <v>1.9900000000000001E-4</v>
      </c>
      <c r="X16348" s="2">
        <v>1.7799999999999999E-4</v>
      </c>
    </row>
    <row r="16349" spans="1:24" x14ac:dyDescent="0.55000000000000004">
      <c r="A16349">
        <v>606</v>
      </c>
      <c r="B16349">
        <v>3</v>
      </c>
      <c r="C16349">
        <v>13</v>
      </c>
      <c r="D16349" t="s">
        <v>17</v>
      </c>
      <c r="E16349">
        <v>7</v>
      </c>
      <c r="F16349" t="s">
        <v>9</v>
      </c>
      <c r="G16349">
        <v>15</v>
      </c>
      <c r="M16349">
        <v>21</v>
      </c>
      <c r="N16349" s="2">
        <v>2.5000000000000001E-5</v>
      </c>
      <c r="O16349" s="2">
        <v>1.65E-4</v>
      </c>
      <c r="P16349" s="2">
        <f t="shared" ref="P16349" si="1824">0.000398</f>
        <v>3.9800000000000002E-4</v>
      </c>
      <c r="Q16349" s="2">
        <v>3.1100000000000002E-4</v>
      </c>
      <c r="R16349" s="11"/>
      <c r="S16349" s="11"/>
      <c r="T16349" s="11"/>
      <c r="U16349" s="11"/>
      <c r="V16349" s="11"/>
      <c r="W16349" s="2">
        <v>8.3999999999999995E-5</v>
      </c>
      <c r="X16349" s="2">
        <v>7.7999999999999999E-5</v>
      </c>
    </row>
    <row r="16350" spans="1:24" x14ac:dyDescent="0.55000000000000004">
      <c r="A16350">
        <v>606</v>
      </c>
      <c r="B16350">
        <v>3</v>
      </c>
      <c r="C16350">
        <v>14</v>
      </c>
      <c r="D16350" t="s">
        <v>18</v>
      </c>
      <c r="E16350">
        <v>8</v>
      </c>
      <c r="F16350" t="s">
        <v>9</v>
      </c>
      <c r="G16350">
        <v>6</v>
      </c>
      <c r="M16350">
        <v>43</v>
      </c>
      <c r="N16350" s="2">
        <v>3.3000000000000003E-5</v>
      </c>
      <c r="O16350" s="2">
        <v>1.9900000000000001E-4</v>
      </c>
      <c r="P16350" s="2">
        <v>4.3300000000000001E-4</v>
      </c>
      <c r="Q16350" s="2">
        <v>3.8200000000000002E-4</v>
      </c>
      <c r="R16350" s="11"/>
      <c r="S16350" s="2">
        <v>1.54E-4</v>
      </c>
      <c r="T16350" s="11"/>
      <c r="U16350" s="11"/>
      <c r="V16350" s="11"/>
      <c r="W16350" s="2">
        <v>1.02E-4</v>
      </c>
      <c r="X16350" s="2">
        <v>9.2999999999999997E-5</v>
      </c>
    </row>
    <row r="16351" spans="1:24" x14ac:dyDescent="0.55000000000000004">
      <c r="A16351">
        <v>606</v>
      </c>
      <c r="B16351">
        <v>3</v>
      </c>
      <c r="C16351">
        <v>15</v>
      </c>
      <c r="D16351" t="s">
        <v>19</v>
      </c>
      <c r="E16351">
        <v>4</v>
      </c>
      <c r="F16351" t="s">
        <v>9</v>
      </c>
      <c r="G16351">
        <v>10</v>
      </c>
      <c r="M16351">
        <v>39</v>
      </c>
      <c r="N16351" s="11"/>
      <c r="O16351" s="11"/>
      <c r="P16351" s="11"/>
      <c r="Q16351" s="11"/>
      <c r="R16351" s="11"/>
      <c r="S16351" s="2">
        <v>2.5500000000000002E-4</v>
      </c>
      <c r="T16351" s="11"/>
      <c r="U16351" s="11"/>
      <c r="V16351" s="11"/>
      <c r="W16351" s="2">
        <v>1.6200000000000001E-4</v>
      </c>
      <c r="X16351" s="2">
        <v>1.4999999999999999E-4</v>
      </c>
    </row>
    <row r="16352" spans="1:24" x14ac:dyDescent="0.55000000000000004">
      <c r="A16352">
        <v>606</v>
      </c>
      <c r="B16352">
        <v>4</v>
      </c>
      <c r="C16352">
        <v>16</v>
      </c>
      <c r="D16352" t="s">
        <v>20</v>
      </c>
      <c r="E16352">
        <v>9</v>
      </c>
      <c r="F16352" t="s">
        <v>9</v>
      </c>
      <c r="G16352">
        <v>60</v>
      </c>
      <c r="M16352">
        <v>26</v>
      </c>
      <c r="N16352" s="11"/>
      <c r="O16352" s="11"/>
      <c r="P16352" s="11"/>
      <c r="Q16352" s="11"/>
      <c r="R16352" s="11"/>
      <c r="S16352" s="11"/>
      <c r="T16352" s="11"/>
      <c r="U16352" s="11"/>
      <c r="V16352" s="11"/>
      <c r="W16352" s="2">
        <v>1.9999999999999999E-6</v>
      </c>
      <c r="X16352" s="2">
        <v>1.9999999999999999E-6</v>
      </c>
    </row>
    <row r="16353" spans="1:24" x14ac:dyDescent="0.55000000000000004">
      <c r="A16353">
        <v>606</v>
      </c>
      <c r="B16353">
        <v>5</v>
      </c>
      <c r="C16353">
        <v>17</v>
      </c>
      <c r="D16353" t="s">
        <v>21</v>
      </c>
      <c r="E16353">
        <v>10</v>
      </c>
      <c r="F16353" t="s">
        <v>22</v>
      </c>
      <c r="G16353">
        <v>655</v>
      </c>
      <c r="M16353">
        <v>32</v>
      </c>
      <c r="N16353" s="11"/>
      <c r="O16353" s="11"/>
      <c r="P16353" s="11"/>
      <c r="Q16353" s="11"/>
      <c r="R16353" s="11"/>
      <c r="S16353" s="11"/>
      <c r="T16353" s="2">
        <v>1.7899999999999999E-4</v>
      </c>
      <c r="U16353" s="11"/>
      <c r="V16353" s="11"/>
      <c r="W16353" s="11"/>
      <c r="X16353" s="11"/>
    </row>
    <row r="16354" spans="1:24" x14ac:dyDescent="0.55000000000000004">
      <c r="A16354">
        <v>606</v>
      </c>
      <c r="B16354">
        <v>5</v>
      </c>
      <c r="C16354">
        <v>18</v>
      </c>
      <c r="D16354" t="s">
        <v>23</v>
      </c>
      <c r="E16354">
        <v>11</v>
      </c>
      <c r="F16354" t="s">
        <v>22</v>
      </c>
      <c r="G16354">
        <v>27</v>
      </c>
      <c r="M16354">
        <v>0</v>
      </c>
      <c r="N16354" s="11"/>
      <c r="O16354" s="11"/>
      <c r="P16354" s="11"/>
      <c r="Q16354" s="11"/>
      <c r="R16354" s="2">
        <v>3.5399999999999999E-4</v>
      </c>
      <c r="S16354" s="11"/>
      <c r="T16354" s="11"/>
      <c r="U16354" s="11"/>
      <c r="V16354" s="2">
        <v>1.2300000000000001E-4</v>
      </c>
      <c r="W16354" s="2">
        <v>3.1999999999999999E-5</v>
      </c>
      <c r="X16354" s="2">
        <v>5.5000000000000002E-5</v>
      </c>
    </row>
    <row r="16355" spans="1:24" x14ac:dyDescent="0.55000000000000004">
      <c r="A16355">
        <v>606</v>
      </c>
      <c r="B16355">
        <v>5</v>
      </c>
      <c r="C16355">
        <v>19</v>
      </c>
      <c r="D16355" t="s">
        <v>24</v>
      </c>
      <c r="E16355">
        <v>11</v>
      </c>
      <c r="F16355" t="s">
        <v>22</v>
      </c>
      <c r="G16355">
        <v>11</v>
      </c>
      <c r="M16355">
        <v>23</v>
      </c>
      <c r="N16355" s="11"/>
      <c r="O16355" s="11"/>
      <c r="P16355" s="11"/>
      <c r="Q16355" s="11"/>
      <c r="R16355" s="2">
        <v>5.5400000000000002E-4</v>
      </c>
      <c r="S16355" s="11"/>
      <c r="T16355" s="11"/>
      <c r="U16355" s="11"/>
      <c r="V16355" s="2">
        <v>3.3700000000000001E-4</v>
      </c>
      <c r="W16355" s="2">
        <v>1.9900000000000001E-4</v>
      </c>
      <c r="X16355" s="2">
        <v>2.4499999999999999E-4</v>
      </c>
    </row>
    <row r="16356" spans="1:24" x14ac:dyDescent="0.55000000000000004">
      <c r="A16356">
        <v>606</v>
      </c>
      <c r="B16356">
        <v>5</v>
      </c>
      <c r="C16356">
        <v>20</v>
      </c>
      <c r="D16356" t="s">
        <v>25</v>
      </c>
      <c r="E16356">
        <v>10</v>
      </c>
      <c r="F16356" t="s">
        <v>22</v>
      </c>
      <c r="G16356">
        <v>3387</v>
      </c>
      <c r="M16356">
        <v>47</v>
      </c>
      <c r="N16356" s="11"/>
      <c r="O16356" s="11"/>
      <c r="P16356" s="11"/>
      <c r="Q16356" s="11"/>
      <c r="R16356" s="11"/>
      <c r="S16356" s="11"/>
      <c r="T16356" s="2">
        <v>1.7899999999999999E-4</v>
      </c>
      <c r="U16356" s="11"/>
      <c r="V16356" s="11"/>
      <c r="W16356" s="11"/>
      <c r="X16356" s="11"/>
    </row>
    <row r="16357" spans="1:24" x14ac:dyDescent="0.55000000000000004">
      <c r="A16357">
        <v>606</v>
      </c>
      <c r="B16357">
        <v>5</v>
      </c>
      <c r="C16357">
        <v>21</v>
      </c>
      <c r="D16357" t="s">
        <v>26</v>
      </c>
      <c r="E16357">
        <v>11</v>
      </c>
      <c r="F16357" t="s">
        <v>22</v>
      </c>
      <c r="G16357">
        <v>354</v>
      </c>
      <c r="M16357">
        <v>59</v>
      </c>
      <c r="N16357" s="11"/>
      <c r="O16357" s="11"/>
      <c r="P16357" s="11"/>
      <c r="Q16357" s="11"/>
      <c r="R16357" s="2">
        <v>5.5099999999999995E-4</v>
      </c>
      <c r="S16357" s="11"/>
      <c r="T16357" s="11"/>
      <c r="U16357" s="11"/>
      <c r="V16357" s="2">
        <v>3.3199999999999999E-4</v>
      </c>
      <c r="W16357" s="2">
        <v>1.92E-4</v>
      </c>
      <c r="X16357" s="2">
        <v>2.33E-4</v>
      </c>
    </row>
    <row r="16358" spans="1:24" x14ac:dyDescent="0.55000000000000004">
      <c r="A16358">
        <v>606</v>
      </c>
      <c r="B16358">
        <v>5</v>
      </c>
      <c r="C16358">
        <v>22</v>
      </c>
      <c r="D16358" t="s">
        <v>27</v>
      </c>
      <c r="E16358">
        <v>11</v>
      </c>
      <c r="F16358" t="s">
        <v>28</v>
      </c>
      <c r="G16358">
        <v>13</v>
      </c>
      <c r="M16358">
        <v>44</v>
      </c>
      <c r="N16358" s="11"/>
      <c r="O16358" s="11"/>
      <c r="P16358" s="11"/>
      <c r="Q16358" s="11"/>
      <c r="R16358" s="2">
        <v>2.7599999999999999E-4</v>
      </c>
      <c r="S16358" s="11"/>
      <c r="T16358" s="11"/>
      <c r="U16358" s="11"/>
      <c r="V16358" s="11"/>
      <c r="W16358" s="11"/>
      <c r="X16358" s="11"/>
    </row>
    <row r="16359" spans="1:24" x14ac:dyDescent="0.55000000000000004">
      <c r="A16359">
        <v>606</v>
      </c>
      <c r="B16359">
        <v>6</v>
      </c>
      <c r="C16359">
        <v>23</v>
      </c>
      <c r="D16359" t="s">
        <v>29</v>
      </c>
      <c r="E16359">
        <v>12</v>
      </c>
      <c r="F16359" t="s">
        <v>28</v>
      </c>
      <c r="G16359">
        <v>0</v>
      </c>
      <c r="M16359">
        <v>0</v>
      </c>
      <c r="N16359" s="11"/>
      <c r="O16359" s="11"/>
      <c r="P16359" s="11"/>
      <c r="Q16359" s="11"/>
      <c r="R16359" s="11"/>
      <c r="S16359" s="11"/>
      <c r="T16359" s="11"/>
      <c r="U16359" s="2">
        <v>-4.19E-2</v>
      </c>
      <c r="V16359" s="11"/>
      <c r="W16359" s="11"/>
      <c r="X16359" s="11"/>
    </row>
    <row r="16360" spans="1:24" x14ac:dyDescent="0.55000000000000004">
      <c r="A16360">
        <v>606</v>
      </c>
      <c r="B16360">
        <v>6</v>
      </c>
      <c r="C16360">
        <v>24</v>
      </c>
      <c r="D16360" t="s">
        <v>30</v>
      </c>
      <c r="E16360">
        <v>13</v>
      </c>
      <c r="F16360" t="s">
        <v>28</v>
      </c>
      <c r="G16360">
        <v>0</v>
      </c>
      <c r="M16360">
        <v>0</v>
      </c>
      <c r="N16360" s="11"/>
      <c r="O16360" s="11"/>
      <c r="P16360" s="11"/>
      <c r="Q16360" s="11"/>
      <c r="R16360" s="11"/>
      <c r="S16360" s="11"/>
      <c r="T16360" s="11"/>
      <c r="U16360" s="2">
        <v>2.1100000000000001E-2</v>
      </c>
      <c r="V16360" s="11"/>
      <c r="W16360" s="11"/>
      <c r="X16360" s="11"/>
    </row>
    <row r="16361" spans="1:24" x14ac:dyDescent="0.55000000000000004">
      <c r="A16361">
        <v>606</v>
      </c>
      <c r="B16361">
        <v>6</v>
      </c>
      <c r="C16361">
        <v>25</v>
      </c>
      <c r="D16361" t="s">
        <v>31</v>
      </c>
      <c r="E16361">
        <v>14</v>
      </c>
      <c r="F16361" t="s">
        <v>28</v>
      </c>
      <c r="G16361">
        <v>5</v>
      </c>
      <c r="M16361">
        <v>11</v>
      </c>
      <c r="N16361" s="11"/>
      <c r="O16361" s="11"/>
      <c r="P16361" s="11"/>
      <c r="Q16361" s="11"/>
      <c r="R16361" s="11"/>
      <c r="S16361" s="11"/>
      <c r="T16361" s="11"/>
      <c r="U16361" s="2">
        <v>-4.19E-2</v>
      </c>
      <c r="V16361" s="11"/>
      <c r="W16361" s="11"/>
      <c r="X16361" s="11"/>
    </row>
    <row r="16362" spans="1:24" x14ac:dyDescent="0.55000000000000004">
      <c r="A16362">
        <v>606</v>
      </c>
      <c r="B16362">
        <v>6</v>
      </c>
      <c r="C16362">
        <v>26</v>
      </c>
      <c r="D16362" t="s">
        <v>32</v>
      </c>
      <c r="E16362">
        <v>15</v>
      </c>
      <c r="F16362" t="s">
        <v>33</v>
      </c>
      <c r="G16362">
        <v>2</v>
      </c>
      <c r="M16362">
        <v>17</v>
      </c>
      <c r="N16362" s="11"/>
      <c r="O16362" s="11"/>
      <c r="P16362" s="11"/>
      <c r="Q16362" s="11"/>
      <c r="R16362" s="11"/>
      <c r="S16362" s="11"/>
      <c r="T16362" s="11"/>
      <c r="U16362" s="2">
        <v>2.1100000000000001E-2</v>
      </c>
      <c r="V16362" s="11"/>
      <c r="W16362" s="11"/>
      <c r="X16362" s="11"/>
    </row>
    <row r="16363" spans="1:24" x14ac:dyDescent="0.55000000000000004">
      <c r="A16363">
        <v>606</v>
      </c>
      <c r="B16363">
        <v>6</v>
      </c>
      <c r="C16363">
        <v>27</v>
      </c>
      <c r="D16363" t="s">
        <v>34</v>
      </c>
      <c r="E16363">
        <v>16</v>
      </c>
      <c r="F16363" t="s">
        <v>28</v>
      </c>
      <c r="G16363">
        <v>21</v>
      </c>
      <c r="M16363">
        <v>44</v>
      </c>
      <c r="N16363" s="11"/>
      <c r="O16363" s="11"/>
      <c r="P16363" s="11"/>
      <c r="Q16363" s="11"/>
      <c r="R16363" s="11"/>
      <c r="S16363" s="11"/>
      <c r="T16363" s="11"/>
      <c r="U16363" s="2">
        <v>4.19E-2</v>
      </c>
      <c r="V16363" s="11"/>
      <c r="W16363" s="11"/>
      <c r="X16363" s="11"/>
    </row>
    <row r="16364" spans="1:24" x14ac:dyDescent="0.55000000000000004">
      <c r="A16364">
        <v>607</v>
      </c>
      <c r="B16364">
        <v>1</v>
      </c>
      <c r="C16364">
        <v>1</v>
      </c>
      <c r="D16364" t="s">
        <v>3</v>
      </c>
      <c r="E16364">
        <v>1</v>
      </c>
      <c r="F16364" t="s">
        <v>4</v>
      </c>
      <c r="G16364">
        <v>24</v>
      </c>
      <c r="M16364">
        <v>39</v>
      </c>
      <c r="N16364" s="9"/>
      <c r="O16364" s="9"/>
      <c r="P16364" s="9"/>
      <c r="Q16364" s="9"/>
      <c r="R16364" s="9"/>
      <c r="S16364" s="10">
        <v>5.9800000000000001E-4</v>
      </c>
      <c r="T16364" s="11"/>
      <c r="U16364" s="11"/>
      <c r="V16364" s="9"/>
      <c r="W16364" s="10">
        <v>7.9799999999999992E-3</v>
      </c>
      <c r="X16364" s="2">
        <v>7.2099999999999996E-4</v>
      </c>
    </row>
    <row r="16365" spans="1:24" x14ac:dyDescent="0.55000000000000004">
      <c r="A16365">
        <v>607</v>
      </c>
      <c r="B16365">
        <v>1</v>
      </c>
      <c r="C16365">
        <v>2</v>
      </c>
      <c r="D16365" t="s">
        <v>5</v>
      </c>
      <c r="E16365">
        <v>2</v>
      </c>
      <c r="F16365" t="s">
        <v>4</v>
      </c>
      <c r="G16365">
        <v>3</v>
      </c>
      <c r="M16365">
        <v>54</v>
      </c>
      <c r="N16365" s="9"/>
      <c r="O16365" s="9"/>
      <c r="P16365" s="9"/>
      <c r="Q16365" s="9"/>
      <c r="R16365" s="9"/>
      <c r="S16365" s="10">
        <v>1.0740000000000001E-3</v>
      </c>
      <c r="T16365" s="11"/>
      <c r="U16365" s="11"/>
      <c r="V16365" s="9"/>
      <c r="W16365" s="10">
        <v>1.2290000000000001E-3</v>
      </c>
      <c r="X16365" s="2">
        <v>1.188E-3</v>
      </c>
    </row>
    <row r="16366" spans="1:24" x14ac:dyDescent="0.55000000000000004">
      <c r="A16366">
        <v>607</v>
      </c>
      <c r="B16366">
        <v>1</v>
      </c>
      <c r="C16366">
        <v>3</v>
      </c>
      <c r="D16366" t="s">
        <v>6</v>
      </c>
      <c r="E16366">
        <v>2</v>
      </c>
      <c r="F16366" t="s">
        <v>4</v>
      </c>
      <c r="G16366">
        <v>3</v>
      </c>
      <c r="M16366">
        <v>73</v>
      </c>
      <c r="N16366" s="9"/>
      <c r="O16366" s="9"/>
      <c r="P16366" s="9"/>
      <c r="Q16366" s="9"/>
      <c r="R16366" s="9"/>
      <c r="S16366" s="10">
        <f t="shared" ref="S16366" si="1825">0.000218*4</f>
        <v>8.7200000000000005E-4</v>
      </c>
      <c r="T16366" s="11"/>
      <c r="U16366" s="11"/>
      <c r="V16366" s="9"/>
      <c r="W16366" s="10">
        <v>9.2299999999999999E-4</v>
      </c>
      <c r="X16366" s="2">
        <v>9.01E-4</v>
      </c>
    </row>
    <row r="16367" spans="1:24" x14ac:dyDescent="0.55000000000000004">
      <c r="A16367">
        <v>607</v>
      </c>
      <c r="B16367">
        <v>1</v>
      </c>
      <c r="C16367">
        <v>4</v>
      </c>
      <c r="D16367" t="s">
        <v>7</v>
      </c>
      <c r="E16367">
        <v>2</v>
      </c>
      <c r="F16367" t="s">
        <v>4</v>
      </c>
      <c r="G16367">
        <v>9</v>
      </c>
      <c r="M16367">
        <v>73</v>
      </c>
      <c r="N16367" s="9"/>
      <c r="O16367" s="9"/>
      <c r="P16367" s="9"/>
      <c r="Q16367" s="9"/>
      <c r="R16367" s="9"/>
      <c r="S16367" s="10">
        <f t="shared" ref="S16367" si="1826">0.000218*2</f>
        <v>4.3600000000000003E-4</v>
      </c>
      <c r="T16367" s="11"/>
      <c r="U16367" s="11"/>
      <c r="V16367" s="9"/>
      <c r="W16367" s="10">
        <v>6.4999999999999997E-4</v>
      </c>
      <c r="X16367" s="2">
        <v>5.4199999999999995E-4</v>
      </c>
    </row>
    <row r="16368" spans="1:24" x14ac:dyDescent="0.55000000000000004">
      <c r="A16368">
        <v>607</v>
      </c>
      <c r="B16368">
        <v>2</v>
      </c>
      <c r="C16368">
        <v>5</v>
      </c>
      <c r="D16368" t="s">
        <v>8</v>
      </c>
      <c r="E16368">
        <v>3</v>
      </c>
      <c r="F16368" t="s">
        <v>9</v>
      </c>
      <c r="G16368">
        <v>5</v>
      </c>
      <c r="M16368">
        <v>15</v>
      </c>
      <c r="N16368" s="2">
        <v>8.7999999999999998E-5</v>
      </c>
      <c r="O16368" s="2">
        <v>2.5399999999999999E-4</v>
      </c>
      <c r="P16368" s="2">
        <v>4.1199999999999999E-4</v>
      </c>
      <c r="Q16368" s="2">
        <v>3.68E-4</v>
      </c>
      <c r="R16368" s="11"/>
      <c r="S16368" s="11"/>
      <c r="T16368" s="11"/>
      <c r="U16368" s="11"/>
      <c r="V16368" s="11"/>
      <c r="W16368" s="11"/>
      <c r="X16368" s="11"/>
    </row>
    <row r="16369" spans="1:24" x14ac:dyDescent="0.55000000000000004">
      <c r="A16369">
        <v>607</v>
      </c>
      <c r="B16369">
        <v>2</v>
      </c>
      <c r="C16369">
        <v>6</v>
      </c>
      <c r="D16369" t="s">
        <v>10</v>
      </c>
      <c r="E16369">
        <v>3</v>
      </c>
      <c r="F16369" t="s">
        <v>9</v>
      </c>
      <c r="G16369">
        <v>41</v>
      </c>
      <c r="M16369">
        <v>26</v>
      </c>
      <c r="N16369" s="2">
        <v>3.9999999999999998E-6</v>
      </c>
      <c r="O16369" s="2">
        <v>4.1999999999999998E-5</v>
      </c>
      <c r="P16369" s="2">
        <v>6.7000000000000002E-5</v>
      </c>
      <c r="Q16369" s="2">
        <v>5.5000000000000002E-5</v>
      </c>
      <c r="R16369" s="11"/>
      <c r="S16369" s="11"/>
      <c r="T16369" s="11"/>
      <c r="U16369" s="11"/>
      <c r="V16369" s="11"/>
      <c r="W16369" s="11"/>
      <c r="X16369" s="11"/>
    </row>
    <row r="16370" spans="1:24" x14ac:dyDescent="0.55000000000000004">
      <c r="A16370">
        <v>607</v>
      </c>
      <c r="B16370">
        <v>2</v>
      </c>
      <c r="C16370">
        <v>7</v>
      </c>
      <c r="D16370" t="s">
        <v>11</v>
      </c>
      <c r="E16370">
        <v>3</v>
      </c>
      <c r="F16370" t="s">
        <v>9</v>
      </c>
      <c r="G16370">
        <v>11</v>
      </c>
      <c r="M16370">
        <v>88</v>
      </c>
      <c r="N16370" s="2">
        <v>1.7E-5</v>
      </c>
      <c r="O16370" s="2">
        <v>1.4899999999999999E-4</v>
      </c>
      <c r="P16370" s="2">
        <v>3.5399999999999999E-4</v>
      </c>
      <c r="Q16370" s="2">
        <v>3.1199999999999999E-4</v>
      </c>
      <c r="R16370" s="11"/>
      <c r="S16370" s="11"/>
      <c r="T16370" s="11"/>
      <c r="U16370" s="11"/>
      <c r="V16370" s="11"/>
      <c r="W16370" s="11"/>
      <c r="X16370" s="11"/>
    </row>
    <row r="16371" spans="1:24" x14ac:dyDescent="0.55000000000000004">
      <c r="A16371">
        <v>607</v>
      </c>
      <c r="B16371">
        <v>2</v>
      </c>
      <c r="C16371">
        <v>8</v>
      </c>
      <c r="D16371" t="s">
        <v>12</v>
      </c>
      <c r="E16371">
        <v>3</v>
      </c>
      <c r="F16371" t="s">
        <v>9</v>
      </c>
      <c r="G16371">
        <v>5</v>
      </c>
      <c r="M16371">
        <v>82</v>
      </c>
      <c r="N16371" s="2">
        <v>1.2E-5</v>
      </c>
      <c r="O16371" s="2">
        <v>1.02E-4</v>
      </c>
      <c r="P16371" s="2">
        <v>2.32E-4</v>
      </c>
      <c r="Q16371" s="2">
        <v>1.9900000000000001E-4</v>
      </c>
      <c r="R16371" s="11"/>
      <c r="S16371" s="11"/>
      <c r="T16371" s="11"/>
      <c r="U16371" s="11"/>
      <c r="V16371" s="11"/>
      <c r="W16371" s="11"/>
      <c r="X16371" s="11"/>
    </row>
    <row r="16372" spans="1:24" x14ac:dyDescent="0.55000000000000004">
      <c r="A16372">
        <v>607</v>
      </c>
      <c r="B16372">
        <v>3</v>
      </c>
      <c r="C16372">
        <v>9</v>
      </c>
      <c r="D16372" t="s">
        <v>13</v>
      </c>
      <c r="E16372">
        <v>4</v>
      </c>
      <c r="F16372" t="s">
        <v>9</v>
      </c>
      <c r="G16372">
        <v>0</v>
      </c>
      <c r="M16372">
        <v>0</v>
      </c>
      <c r="N16372" s="11"/>
      <c r="O16372" s="11"/>
      <c r="P16372" s="11"/>
      <c r="Q16372" s="11"/>
      <c r="R16372" s="11"/>
      <c r="S16372" s="11"/>
      <c r="T16372" s="11"/>
      <c r="U16372" s="11"/>
      <c r="V16372" s="11"/>
      <c r="W16372" s="2">
        <v>5.3999999999999998E-5</v>
      </c>
      <c r="X16372" s="2">
        <v>4.1E-5</v>
      </c>
    </row>
    <row r="16373" spans="1:24" x14ac:dyDescent="0.55000000000000004">
      <c r="A16373">
        <v>607</v>
      </c>
      <c r="B16373">
        <v>3</v>
      </c>
      <c r="C16373">
        <v>10</v>
      </c>
      <c r="D16373" t="s">
        <v>14</v>
      </c>
      <c r="E16373">
        <v>4</v>
      </c>
      <c r="F16373" t="s">
        <v>9</v>
      </c>
      <c r="G16373">
        <v>0</v>
      </c>
      <c r="M16373">
        <v>0</v>
      </c>
      <c r="N16373" s="11"/>
      <c r="O16373" s="11"/>
      <c r="P16373" s="11"/>
      <c r="Q16373" s="11"/>
      <c r="R16373" s="11"/>
      <c r="S16373" s="2">
        <v>2.0100000000000001E-4</v>
      </c>
      <c r="T16373" s="11"/>
      <c r="U16373" s="11"/>
      <c r="V16373" s="11"/>
      <c r="W16373" s="2">
        <v>1.4200000000000001E-4</v>
      </c>
      <c r="X16373" s="2">
        <v>1.35E-4</v>
      </c>
    </row>
    <row r="16374" spans="1:24" x14ac:dyDescent="0.55000000000000004">
      <c r="A16374">
        <v>607</v>
      </c>
      <c r="B16374">
        <v>3</v>
      </c>
      <c r="C16374">
        <v>11</v>
      </c>
      <c r="D16374" t="s">
        <v>15</v>
      </c>
      <c r="E16374">
        <v>5</v>
      </c>
      <c r="F16374" t="s">
        <v>9</v>
      </c>
      <c r="G16374">
        <v>4</v>
      </c>
      <c r="M16374">
        <v>13</v>
      </c>
      <c r="N16374" s="11"/>
      <c r="O16374" s="11"/>
      <c r="P16374" s="11"/>
      <c r="Q16374" s="11"/>
      <c r="R16374" s="11"/>
      <c r="S16374" s="2">
        <v>1.8699999999999999E-4</v>
      </c>
      <c r="T16374" s="11"/>
      <c r="U16374" s="11"/>
      <c r="V16374" s="11"/>
      <c r="W16374" s="2">
        <v>1.3200000000000001E-4</v>
      </c>
      <c r="X16374" s="2">
        <v>1.22E-4</v>
      </c>
    </row>
    <row r="16375" spans="1:24" x14ac:dyDescent="0.55000000000000004">
      <c r="A16375">
        <v>607</v>
      </c>
      <c r="B16375">
        <v>3</v>
      </c>
      <c r="C16375">
        <v>12</v>
      </c>
      <c r="D16375" t="s">
        <v>16</v>
      </c>
      <c r="E16375">
        <v>6</v>
      </c>
      <c r="F16375" t="s">
        <v>9</v>
      </c>
      <c r="G16375">
        <v>4</v>
      </c>
      <c r="M16375">
        <v>21</v>
      </c>
      <c r="N16375" s="11"/>
      <c r="O16375" s="11"/>
      <c r="P16375" s="11"/>
      <c r="Q16375" s="11"/>
      <c r="R16375" s="11"/>
      <c r="S16375" s="11"/>
      <c r="T16375" s="11"/>
      <c r="U16375" s="11"/>
      <c r="V16375" s="11"/>
      <c r="W16375" s="2">
        <v>1.9900000000000001E-4</v>
      </c>
      <c r="X16375" s="2">
        <v>1.7799999999999999E-4</v>
      </c>
    </row>
    <row r="16376" spans="1:24" x14ac:dyDescent="0.55000000000000004">
      <c r="A16376">
        <v>607</v>
      </c>
      <c r="B16376">
        <v>3</v>
      </c>
      <c r="C16376">
        <v>13</v>
      </c>
      <c r="D16376" t="s">
        <v>17</v>
      </c>
      <c r="E16376">
        <v>7</v>
      </c>
      <c r="F16376" t="s">
        <v>9</v>
      </c>
      <c r="G16376">
        <v>15</v>
      </c>
      <c r="M16376">
        <v>23</v>
      </c>
      <c r="N16376" s="2">
        <v>2.5000000000000001E-5</v>
      </c>
      <c r="O16376" s="2">
        <v>1.65E-4</v>
      </c>
      <c r="P16376" s="2">
        <f t="shared" ref="P16376" si="1827">0.000398</f>
        <v>3.9800000000000002E-4</v>
      </c>
      <c r="Q16376" s="2">
        <v>3.1100000000000002E-4</v>
      </c>
      <c r="R16376" s="11"/>
      <c r="S16376" s="11"/>
      <c r="T16376" s="11"/>
      <c r="U16376" s="11"/>
      <c r="V16376" s="11"/>
      <c r="W16376" s="2">
        <v>8.3999999999999995E-5</v>
      </c>
      <c r="X16376" s="2">
        <v>7.7999999999999999E-5</v>
      </c>
    </row>
    <row r="16377" spans="1:24" x14ac:dyDescent="0.55000000000000004">
      <c r="A16377">
        <v>607</v>
      </c>
      <c r="B16377">
        <v>3</v>
      </c>
      <c r="C16377">
        <v>14</v>
      </c>
      <c r="D16377" t="s">
        <v>18</v>
      </c>
      <c r="E16377">
        <v>8</v>
      </c>
      <c r="F16377" t="s">
        <v>9</v>
      </c>
      <c r="G16377">
        <v>6</v>
      </c>
      <c r="M16377">
        <v>29</v>
      </c>
      <c r="N16377" s="2">
        <v>3.3000000000000003E-5</v>
      </c>
      <c r="O16377" s="2">
        <v>1.9900000000000001E-4</v>
      </c>
      <c r="P16377" s="2">
        <v>4.3300000000000001E-4</v>
      </c>
      <c r="Q16377" s="2">
        <v>3.8200000000000002E-4</v>
      </c>
      <c r="R16377" s="11"/>
      <c r="S16377" s="2">
        <v>1.54E-4</v>
      </c>
      <c r="T16377" s="11"/>
      <c r="U16377" s="11"/>
      <c r="V16377" s="11"/>
      <c r="W16377" s="2">
        <v>1.02E-4</v>
      </c>
      <c r="X16377" s="2">
        <v>9.2999999999999997E-5</v>
      </c>
    </row>
    <row r="16378" spans="1:24" x14ac:dyDescent="0.55000000000000004">
      <c r="A16378">
        <v>607</v>
      </c>
      <c r="B16378">
        <v>3</v>
      </c>
      <c r="C16378">
        <v>15</v>
      </c>
      <c r="D16378" t="s">
        <v>19</v>
      </c>
      <c r="E16378">
        <v>4</v>
      </c>
      <c r="F16378" t="s">
        <v>9</v>
      </c>
      <c r="G16378">
        <v>9</v>
      </c>
      <c r="M16378">
        <v>38</v>
      </c>
      <c r="N16378" s="11"/>
      <c r="O16378" s="11"/>
      <c r="P16378" s="11"/>
      <c r="Q16378" s="11"/>
      <c r="R16378" s="11"/>
      <c r="S16378" s="2">
        <v>2.5500000000000002E-4</v>
      </c>
      <c r="T16378" s="11"/>
      <c r="U16378" s="11"/>
      <c r="V16378" s="11"/>
      <c r="W16378" s="2">
        <v>1.6200000000000001E-4</v>
      </c>
      <c r="X16378" s="2">
        <v>1.4999999999999999E-4</v>
      </c>
    </row>
    <row r="16379" spans="1:24" x14ac:dyDescent="0.55000000000000004">
      <c r="A16379">
        <v>607</v>
      </c>
      <c r="B16379">
        <v>4</v>
      </c>
      <c r="C16379">
        <v>16</v>
      </c>
      <c r="D16379" t="s">
        <v>20</v>
      </c>
      <c r="E16379">
        <v>9</v>
      </c>
      <c r="F16379" t="s">
        <v>9</v>
      </c>
      <c r="G16379">
        <v>64</v>
      </c>
      <c r="M16379">
        <v>23</v>
      </c>
      <c r="N16379" s="11"/>
      <c r="O16379" s="11"/>
      <c r="P16379" s="11"/>
      <c r="Q16379" s="11"/>
      <c r="R16379" s="11"/>
      <c r="S16379" s="11"/>
      <c r="T16379" s="11"/>
      <c r="U16379" s="11"/>
      <c r="V16379" s="11"/>
      <c r="W16379" s="2">
        <v>1.9999999999999999E-6</v>
      </c>
      <c r="X16379" s="2">
        <v>1.9999999999999999E-6</v>
      </c>
    </row>
    <row r="16380" spans="1:24" x14ac:dyDescent="0.55000000000000004">
      <c r="A16380">
        <v>607</v>
      </c>
      <c r="B16380">
        <v>5</v>
      </c>
      <c r="C16380">
        <v>17</v>
      </c>
      <c r="D16380" t="s">
        <v>21</v>
      </c>
      <c r="E16380">
        <v>10</v>
      </c>
      <c r="F16380" t="s">
        <v>22</v>
      </c>
      <c r="G16380">
        <v>0</v>
      </c>
      <c r="M16380">
        <v>0</v>
      </c>
      <c r="N16380" s="11"/>
      <c r="O16380" s="11"/>
      <c r="P16380" s="11"/>
      <c r="Q16380" s="11"/>
      <c r="R16380" s="11"/>
      <c r="S16380" s="11"/>
      <c r="T16380" s="2">
        <v>1.7899999999999999E-4</v>
      </c>
      <c r="U16380" s="11"/>
      <c r="V16380" s="11"/>
      <c r="W16380" s="11"/>
      <c r="X16380" s="11"/>
    </row>
    <row r="16381" spans="1:24" x14ac:dyDescent="0.55000000000000004">
      <c r="A16381">
        <v>607</v>
      </c>
      <c r="B16381">
        <v>5</v>
      </c>
      <c r="C16381">
        <v>18</v>
      </c>
      <c r="D16381" t="s">
        <v>23</v>
      </c>
      <c r="E16381">
        <v>11</v>
      </c>
      <c r="F16381" t="s">
        <v>22</v>
      </c>
      <c r="G16381">
        <v>13</v>
      </c>
      <c r="M16381">
        <v>0</v>
      </c>
      <c r="N16381" s="11"/>
      <c r="O16381" s="11"/>
      <c r="P16381" s="11"/>
      <c r="Q16381" s="11"/>
      <c r="R16381" s="2">
        <v>3.5399999999999999E-4</v>
      </c>
      <c r="S16381" s="11"/>
      <c r="T16381" s="11"/>
      <c r="U16381" s="11"/>
      <c r="V16381" s="2">
        <v>1.2300000000000001E-4</v>
      </c>
      <c r="W16381" s="2">
        <v>3.1999999999999999E-5</v>
      </c>
      <c r="X16381" s="2">
        <v>5.5000000000000002E-5</v>
      </c>
    </row>
    <row r="16382" spans="1:24" x14ac:dyDescent="0.55000000000000004">
      <c r="A16382">
        <v>607</v>
      </c>
      <c r="B16382">
        <v>5</v>
      </c>
      <c r="C16382">
        <v>19</v>
      </c>
      <c r="D16382" t="s">
        <v>24</v>
      </c>
      <c r="E16382">
        <v>11</v>
      </c>
      <c r="F16382" t="s">
        <v>22</v>
      </c>
      <c r="G16382">
        <v>39</v>
      </c>
      <c r="M16382">
        <v>32</v>
      </c>
      <c r="N16382" s="11"/>
      <c r="O16382" s="11"/>
      <c r="P16382" s="11"/>
      <c r="Q16382" s="11"/>
      <c r="R16382" s="2">
        <v>5.5400000000000002E-4</v>
      </c>
      <c r="S16382" s="11"/>
      <c r="T16382" s="11"/>
      <c r="U16382" s="11"/>
      <c r="V16382" s="2">
        <v>3.3700000000000001E-4</v>
      </c>
      <c r="W16382" s="2">
        <v>1.9900000000000001E-4</v>
      </c>
      <c r="X16382" s="2">
        <v>2.4499999999999999E-4</v>
      </c>
    </row>
    <row r="16383" spans="1:24" x14ac:dyDescent="0.55000000000000004">
      <c r="A16383">
        <v>607</v>
      </c>
      <c r="B16383">
        <v>5</v>
      </c>
      <c r="C16383">
        <v>20</v>
      </c>
      <c r="D16383" t="s">
        <v>25</v>
      </c>
      <c r="E16383">
        <v>10</v>
      </c>
      <c r="F16383" t="s">
        <v>22</v>
      </c>
      <c r="G16383">
        <v>3756</v>
      </c>
      <c r="M16383">
        <v>45</v>
      </c>
      <c r="N16383" s="11"/>
      <c r="O16383" s="11"/>
      <c r="P16383" s="11"/>
      <c r="Q16383" s="11"/>
      <c r="R16383" s="11"/>
      <c r="S16383" s="11"/>
      <c r="T16383" s="2">
        <v>1.7899999999999999E-4</v>
      </c>
      <c r="U16383" s="11"/>
      <c r="V16383" s="11"/>
      <c r="W16383" s="11"/>
      <c r="X16383" s="11"/>
    </row>
    <row r="16384" spans="1:24" x14ac:dyDescent="0.55000000000000004">
      <c r="A16384">
        <v>607</v>
      </c>
      <c r="B16384">
        <v>5</v>
      </c>
      <c r="C16384">
        <v>21</v>
      </c>
      <c r="D16384" t="s">
        <v>26</v>
      </c>
      <c r="E16384">
        <v>11</v>
      </c>
      <c r="F16384" t="s">
        <v>22</v>
      </c>
      <c r="G16384">
        <v>305</v>
      </c>
      <c r="M16384">
        <v>61</v>
      </c>
      <c r="N16384" s="11"/>
      <c r="O16384" s="11"/>
      <c r="P16384" s="11"/>
      <c r="Q16384" s="11"/>
      <c r="R16384" s="2">
        <v>5.5099999999999995E-4</v>
      </c>
      <c r="S16384" s="11"/>
      <c r="T16384" s="11"/>
      <c r="U16384" s="11"/>
      <c r="V16384" s="2">
        <v>3.3199999999999999E-4</v>
      </c>
      <c r="W16384" s="2">
        <v>1.92E-4</v>
      </c>
      <c r="X16384" s="2">
        <v>2.33E-4</v>
      </c>
    </row>
    <row r="16385" spans="1:24" x14ac:dyDescent="0.55000000000000004">
      <c r="A16385">
        <v>607</v>
      </c>
      <c r="B16385">
        <v>5</v>
      </c>
      <c r="C16385">
        <v>22</v>
      </c>
      <c r="D16385" t="s">
        <v>27</v>
      </c>
      <c r="E16385">
        <v>11</v>
      </c>
      <c r="F16385" t="s">
        <v>28</v>
      </c>
      <c r="G16385">
        <v>15</v>
      </c>
      <c r="M16385">
        <v>56</v>
      </c>
      <c r="N16385" s="11"/>
      <c r="O16385" s="11"/>
      <c r="P16385" s="11"/>
      <c r="Q16385" s="11"/>
      <c r="R16385" s="2">
        <v>2.7599999999999999E-4</v>
      </c>
      <c r="S16385" s="11"/>
      <c r="T16385" s="11"/>
      <c r="U16385" s="11"/>
      <c r="V16385" s="11"/>
      <c r="W16385" s="11"/>
      <c r="X16385" s="11"/>
    </row>
    <row r="16386" spans="1:24" x14ac:dyDescent="0.55000000000000004">
      <c r="A16386">
        <v>607</v>
      </c>
      <c r="B16386">
        <v>6</v>
      </c>
      <c r="C16386">
        <v>23</v>
      </c>
      <c r="D16386" t="s">
        <v>29</v>
      </c>
      <c r="E16386">
        <v>12</v>
      </c>
      <c r="F16386" t="s">
        <v>28</v>
      </c>
      <c r="G16386">
        <v>0</v>
      </c>
      <c r="M16386">
        <v>0</v>
      </c>
      <c r="N16386" s="11"/>
      <c r="O16386" s="11"/>
      <c r="P16386" s="11"/>
      <c r="Q16386" s="11"/>
      <c r="R16386" s="11"/>
      <c r="S16386" s="11"/>
      <c r="T16386" s="11"/>
      <c r="U16386" s="2">
        <v>-4.19E-2</v>
      </c>
      <c r="V16386" s="11"/>
      <c r="W16386" s="11"/>
      <c r="X16386" s="11"/>
    </row>
    <row r="16387" spans="1:24" x14ac:dyDescent="0.55000000000000004">
      <c r="A16387">
        <v>607</v>
      </c>
      <c r="B16387">
        <v>6</v>
      </c>
      <c r="C16387">
        <v>24</v>
      </c>
      <c r="D16387" t="s">
        <v>30</v>
      </c>
      <c r="E16387">
        <v>13</v>
      </c>
      <c r="F16387" t="s">
        <v>28</v>
      </c>
      <c r="G16387">
        <v>0</v>
      </c>
      <c r="M16387">
        <v>0</v>
      </c>
      <c r="N16387" s="11"/>
      <c r="O16387" s="11"/>
      <c r="P16387" s="11"/>
      <c r="Q16387" s="11"/>
      <c r="R16387" s="11"/>
      <c r="S16387" s="11"/>
      <c r="T16387" s="11"/>
      <c r="U16387" s="2">
        <v>2.1100000000000001E-2</v>
      </c>
      <c r="V16387" s="11"/>
      <c r="W16387" s="11"/>
      <c r="X16387" s="11"/>
    </row>
    <row r="16388" spans="1:24" x14ac:dyDescent="0.55000000000000004">
      <c r="A16388">
        <v>607</v>
      </c>
      <c r="B16388">
        <v>6</v>
      </c>
      <c r="C16388">
        <v>25</v>
      </c>
      <c r="D16388" t="s">
        <v>31</v>
      </c>
      <c r="E16388">
        <v>14</v>
      </c>
      <c r="F16388" t="s">
        <v>28</v>
      </c>
      <c r="G16388">
        <v>0</v>
      </c>
      <c r="M16388">
        <v>0</v>
      </c>
      <c r="N16388" s="11"/>
      <c r="O16388" s="11"/>
      <c r="P16388" s="11"/>
      <c r="Q16388" s="11"/>
      <c r="R16388" s="11"/>
      <c r="S16388" s="11"/>
      <c r="T16388" s="11"/>
      <c r="U16388" s="2">
        <v>-4.19E-2</v>
      </c>
      <c r="V16388" s="11"/>
      <c r="W16388" s="11"/>
      <c r="X16388" s="11"/>
    </row>
    <row r="16389" spans="1:24" x14ac:dyDescent="0.55000000000000004">
      <c r="A16389">
        <v>607</v>
      </c>
      <c r="B16389">
        <v>6</v>
      </c>
      <c r="C16389">
        <v>26</v>
      </c>
      <c r="D16389" t="s">
        <v>32</v>
      </c>
      <c r="E16389">
        <v>15</v>
      </c>
      <c r="F16389" t="s">
        <v>33</v>
      </c>
      <c r="G16389">
        <v>1</v>
      </c>
      <c r="M16389">
        <v>18</v>
      </c>
      <c r="N16389" s="11"/>
      <c r="O16389" s="11"/>
      <c r="P16389" s="11"/>
      <c r="Q16389" s="11"/>
      <c r="R16389" s="11"/>
      <c r="S16389" s="11"/>
      <c r="T16389" s="11"/>
      <c r="U16389" s="2">
        <v>2.1100000000000001E-2</v>
      </c>
      <c r="V16389" s="11"/>
      <c r="W16389" s="11"/>
      <c r="X16389" s="11"/>
    </row>
    <row r="16390" spans="1:24" x14ac:dyDescent="0.55000000000000004">
      <c r="A16390">
        <v>607</v>
      </c>
      <c r="B16390">
        <v>6</v>
      </c>
      <c r="C16390">
        <v>27</v>
      </c>
      <c r="D16390" t="s">
        <v>34</v>
      </c>
      <c r="E16390">
        <v>16</v>
      </c>
      <c r="F16390" t="s">
        <v>28</v>
      </c>
      <c r="G16390">
        <v>27</v>
      </c>
      <c r="M16390">
        <v>46</v>
      </c>
      <c r="N16390" s="11"/>
      <c r="O16390" s="11"/>
      <c r="P16390" s="11"/>
      <c r="Q16390" s="11"/>
      <c r="R16390" s="11"/>
      <c r="S16390" s="11"/>
      <c r="T16390" s="11"/>
      <c r="U16390" s="2">
        <v>4.19E-2</v>
      </c>
      <c r="V16390" s="11"/>
      <c r="W16390" s="11"/>
      <c r="X16390" s="11"/>
    </row>
    <row r="16391" spans="1:24" x14ac:dyDescent="0.55000000000000004">
      <c r="A16391">
        <v>608</v>
      </c>
      <c r="B16391">
        <v>1</v>
      </c>
      <c r="C16391">
        <v>1</v>
      </c>
      <c r="D16391" t="s">
        <v>3</v>
      </c>
      <c r="E16391">
        <v>1</v>
      </c>
      <c r="F16391" t="s">
        <v>9</v>
      </c>
      <c r="G16391">
        <v>17</v>
      </c>
      <c r="M16391">
        <v>54</v>
      </c>
      <c r="N16391" s="9"/>
      <c r="O16391" s="9"/>
      <c r="P16391" s="9"/>
      <c r="Q16391" s="9"/>
      <c r="R16391" s="9"/>
      <c r="S16391" s="10">
        <v>5.9800000000000001E-4</v>
      </c>
      <c r="T16391" s="11"/>
      <c r="U16391" s="11"/>
      <c r="V16391" s="9"/>
      <c r="W16391" s="10">
        <v>7.9799999999999992E-3</v>
      </c>
      <c r="X16391" s="2">
        <v>7.2099999999999996E-4</v>
      </c>
    </row>
    <row r="16392" spans="1:24" x14ac:dyDescent="0.55000000000000004">
      <c r="A16392">
        <v>608</v>
      </c>
      <c r="B16392">
        <v>1</v>
      </c>
      <c r="C16392">
        <v>2</v>
      </c>
      <c r="D16392" t="s">
        <v>5</v>
      </c>
      <c r="E16392">
        <v>2</v>
      </c>
      <c r="F16392" t="s">
        <v>9</v>
      </c>
      <c r="G16392">
        <v>3</v>
      </c>
      <c r="M16392">
        <v>44</v>
      </c>
      <c r="N16392" s="9"/>
      <c r="O16392" s="9"/>
      <c r="P16392" s="9"/>
      <c r="Q16392" s="9"/>
      <c r="R16392" s="9"/>
      <c r="S16392" s="10">
        <v>1.0740000000000001E-3</v>
      </c>
      <c r="T16392" s="11"/>
      <c r="U16392" s="11"/>
      <c r="V16392" s="9"/>
      <c r="W16392" s="10">
        <v>1.2290000000000001E-3</v>
      </c>
      <c r="X16392" s="2">
        <v>1.188E-3</v>
      </c>
    </row>
    <row r="16393" spans="1:24" x14ac:dyDescent="0.55000000000000004">
      <c r="A16393">
        <v>608</v>
      </c>
      <c r="B16393">
        <v>1</v>
      </c>
      <c r="C16393">
        <v>3</v>
      </c>
      <c r="D16393" t="s">
        <v>6</v>
      </c>
      <c r="E16393">
        <v>2</v>
      </c>
      <c r="F16393" t="s">
        <v>9</v>
      </c>
      <c r="G16393">
        <v>9</v>
      </c>
      <c r="M16393">
        <v>62</v>
      </c>
      <c r="N16393" s="9"/>
      <c r="O16393" s="9"/>
      <c r="P16393" s="9"/>
      <c r="Q16393" s="9"/>
      <c r="R16393" s="9"/>
      <c r="S16393" s="10">
        <f t="shared" ref="S16393" si="1828">0.000218*4</f>
        <v>8.7200000000000005E-4</v>
      </c>
      <c r="T16393" s="11"/>
      <c r="U16393" s="11"/>
      <c r="V16393" s="9"/>
      <c r="W16393" s="10">
        <v>9.2299999999999999E-4</v>
      </c>
      <c r="X16393" s="2">
        <v>9.01E-4</v>
      </c>
    </row>
    <row r="16394" spans="1:24" x14ac:dyDescent="0.55000000000000004">
      <c r="A16394">
        <v>608</v>
      </c>
      <c r="B16394">
        <v>1</v>
      </c>
      <c r="C16394">
        <v>4</v>
      </c>
      <c r="D16394" t="s">
        <v>7</v>
      </c>
      <c r="E16394">
        <v>2</v>
      </c>
      <c r="F16394" t="s">
        <v>9</v>
      </c>
      <c r="G16394">
        <v>1</v>
      </c>
      <c r="M16394">
        <v>81</v>
      </c>
      <c r="N16394" s="9"/>
      <c r="O16394" s="9"/>
      <c r="P16394" s="9"/>
      <c r="Q16394" s="9"/>
      <c r="R16394" s="9"/>
      <c r="S16394" s="10">
        <f t="shared" ref="S16394" si="1829">0.000218*2</f>
        <v>4.3600000000000003E-4</v>
      </c>
      <c r="T16394" s="11"/>
      <c r="U16394" s="11"/>
      <c r="V16394" s="9"/>
      <c r="W16394" s="10">
        <v>6.4999999999999997E-4</v>
      </c>
      <c r="X16394" s="2">
        <v>5.4199999999999995E-4</v>
      </c>
    </row>
    <row r="16395" spans="1:24" x14ac:dyDescent="0.55000000000000004">
      <c r="A16395">
        <v>608</v>
      </c>
      <c r="B16395">
        <v>2</v>
      </c>
      <c r="C16395">
        <v>5</v>
      </c>
      <c r="D16395" t="s">
        <v>8</v>
      </c>
      <c r="E16395">
        <v>3</v>
      </c>
      <c r="F16395" t="s">
        <v>9</v>
      </c>
      <c r="G16395">
        <v>5</v>
      </c>
      <c r="M16395">
        <v>21</v>
      </c>
      <c r="N16395" s="2">
        <v>8.7999999999999998E-5</v>
      </c>
      <c r="O16395" s="2">
        <v>2.5399999999999999E-4</v>
      </c>
      <c r="P16395" s="2">
        <v>4.1199999999999999E-4</v>
      </c>
      <c r="Q16395" s="2">
        <v>3.68E-4</v>
      </c>
      <c r="R16395" s="11"/>
      <c r="S16395" s="11"/>
      <c r="T16395" s="11"/>
      <c r="U16395" s="11"/>
      <c r="V16395" s="11"/>
      <c r="W16395" s="11"/>
      <c r="X16395" s="11"/>
    </row>
    <row r="16396" spans="1:24" x14ac:dyDescent="0.55000000000000004">
      <c r="A16396">
        <v>608</v>
      </c>
      <c r="B16396">
        <v>2</v>
      </c>
      <c r="C16396">
        <v>6</v>
      </c>
      <c r="D16396" t="s">
        <v>10</v>
      </c>
      <c r="E16396">
        <v>3</v>
      </c>
      <c r="F16396" t="s">
        <v>9</v>
      </c>
      <c r="G16396">
        <v>32</v>
      </c>
      <c r="M16396">
        <v>25</v>
      </c>
      <c r="N16396" s="2">
        <v>3.9999999999999998E-6</v>
      </c>
      <c r="O16396" s="2">
        <v>4.1999999999999998E-5</v>
      </c>
      <c r="P16396" s="2">
        <v>6.7000000000000002E-5</v>
      </c>
      <c r="Q16396" s="2">
        <v>5.5000000000000002E-5</v>
      </c>
      <c r="R16396" s="11"/>
      <c r="S16396" s="11"/>
      <c r="T16396" s="11"/>
      <c r="U16396" s="11"/>
      <c r="V16396" s="11"/>
      <c r="W16396" s="11"/>
      <c r="X16396" s="11"/>
    </row>
    <row r="16397" spans="1:24" x14ac:dyDescent="0.55000000000000004">
      <c r="A16397">
        <v>608</v>
      </c>
      <c r="B16397">
        <v>2</v>
      </c>
      <c r="C16397">
        <v>7</v>
      </c>
      <c r="D16397" t="s">
        <v>11</v>
      </c>
      <c r="E16397">
        <v>3</v>
      </c>
      <c r="F16397" t="s">
        <v>9</v>
      </c>
      <c r="G16397">
        <v>21</v>
      </c>
      <c r="M16397">
        <v>86</v>
      </c>
      <c r="N16397" s="2">
        <v>1.7E-5</v>
      </c>
      <c r="O16397" s="2">
        <v>1.4899999999999999E-4</v>
      </c>
      <c r="P16397" s="2">
        <v>3.5399999999999999E-4</v>
      </c>
      <c r="Q16397" s="2">
        <v>3.1199999999999999E-4</v>
      </c>
      <c r="R16397" s="11"/>
      <c r="S16397" s="11"/>
      <c r="T16397" s="11"/>
      <c r="U16397" s="11"/>
      <c r="V16397" s="11"/>
      <c r="W16397" s="11"/>
      <c r="X16397" s="11"/>
    </row>
    <row r="16398" spans="1:24" x14ac:dyDescent="0.55000000000000004">
      <c r="A16398">
        <v>608</v>
      </c>
      <c r="B16398">
        <v>2</v>
      </c>
      <c r="C16398">
        <v>8</v>
      </c>
      <c r="D16398" t="s">
        <v>12</v>
      </c>
      <c r="E16398">
        <v>3</v>
      </c>
      <c r="F16398" t="s">
        <v>9</v>
      </c>
      <c r="G16398">
        <v>2</v>
      </c>
      <c r="M16398">
        <v>98</v>
      </c>
      <c r="N16398" s="2">
        <v>1.2E-5</v>
      </c>
      <c r="O16398" s="2">
        <v>1.02E-4</v>
      </c>
      <c r="P16398" s="2">
        <v>2.32E-4</v>
      </c>
      <c r="Q16398" s="2">
        <v>1.9900000000000001E-4</v>
      </c>
      <c r="R16398" s="11"/>
      <c r="S16398" s="11"/>
      <c r="T16398" s="11"/>
      <c r="U16398" s="11"/>
      <c r="V16398" s="11"/>
      <c r="W16398" s="11"/>
      <c r="X16398" s="11"/>
    </row>
    <row r="16399" spans="1:24" x14ac:dyDescent="0.55000000000000004">
      <c r="A16399">
        <v>608</v>
      </c>
      <c r="B16399">
        <v>3</v>
      </c>
      <c r="C16399">
        <v>9</v>
      </c>
      <c r="D16399" t="s">
        <v>13</v>
      </c>
      <c r="E16399">
        <v>4</v>
      </c>
      <c r="F16399" t="s">
        <v>9</v>
      </c>
      <c r="G16399">
        <v>0</v>
      </c>
      <c r="M16399">
        <v>0</v>
      </c>
      <c r="N16399" s="11"/>
      <c r="O16399" s="11"/>
      <c r="P16399" s="11"/>
      <c r="Q16399" s="11"/>
      <c r="R16399" s="11"/>
      <c r="S16399" s="11"/>
      <c r="T16399" s="11"/>
      <c r="U16399" s="11"/>
      <c r="V16399" s="11"/>
      <c r="W16399" s="2">
        <v>5.3999999999999998E-5</v>
      </c>
      <c r="X16399" s="2">
        <v>4.1E-5</v>
      </c>
    </row>
    <row r="16400" spans="1:24" x14ac:dyDescent="0.55000000000000004">
      <c r="A16400">
        <v>608</v>
      </c>
      <c r="B16400">
        <v>3</v>
      </c>
      <c r="C16400">
        <v>10</v>
      </c>
      <c r="D16400" t="s">
        <v>14</v>
      </c>
      <c r="E16400">
        <v>4</v>
      </c>
      <c r="F16400" t="s">
        <v>9</v>
      </c>
      <c r="G16400">
        <v>0</v>
      </c>
      <c r="M16400">
        <v>0</v>
      </c>
      <c r="N16400" s="11"/>
      <c r="O16400" s="11"/>
      <c r="P16400" s="11"/>
      <c r="Q16400" s="11"/>
      <c r="R16400" s="11"/>
      <c r="S16400" s="2">
        <v>2.0100000000000001E-4</v>
      </c>
      <c r="T16400" s="11"/>
      <c r="U16400" s="11"/>
      <c r="V16400" s="11"/>
      <c r="W16400" s="2">
        <v>1.4200000000000001E-4</v>
      </c>
      <c r="X16400" s="2">
        <v>1.35E-4</v>
      </c>
    </row>
    <row r="16401" spans="1:24" x14ac:dyDescent="0.55000000000000004">
      <c r="A16401">
        <v>608</v>
      </c>
      <c r="B16401">
        <v>3</v>
      </c>
      <c r="C16401">
        <v>11</v>
      </c>
      <c r="D16401" t="s">
        <v>15</v>
      </c>
      <c r="E16401">
        <v>5</v>
      </c>
      <c r="F16401" t="s">
        <v>9</v>
      </c>
      <c r="G16401">
        <v>4</v>
      </c>
      <c r="M16401">
        <v>21</v>
      </c>
      <c r="N16401" s="11"/>
      <c r="O16401" s="11"/>
      <c r="P16401" s="11"/>
      <c r="Q16401" s="11"/>
      <c r="R16401" s="11"/>
      <c r="S16401" s="2">
        <v>1.8699999999999999E-4</v>
      </c>
      <c r="T16401" s="11"/>
      <c r="U16401" s="11"/>
      <c r="V16401" s="11"/>
      <c r="W16401" s="2">
        <v>1.3200000000000001E-4</v>
      </c>
      <c r="X16401" s="2">
        <v>1.22E-4</v>
      </c>
    </row>
    <row r="16402" spans="1:24" x14ac:dyDescent="0.55000000000000004">
      <c r="A16402">
        <v>608</v>
      </c>
      <c r="B16402">
        <v>3</v>
      </c>
      <c r="C16402">
        <v>12</v>
      </c>
      <c r="D16402" t="s">
        <v>16</v>
      </c>
      <c r="E16402">
        <v>6</v>
      </c>
      <c r="F16402" t="s">
        <v>9</v>
      </c>
      <c r="G16402">
        <v>4</v>
      </c>
      <c r="M16402">
        <v>19</v>
      </c>
      <c r="N16402" s="11"/>
      <c r="O16402" s="11"/>
      <c r="P16402" s="11"/>
      <c r="Q16402" s="11"/>
      <c r="R16402" s="11"/>
      <c r="S16402" s="11"/>
      <c r="T16402" s="11"/>
      <c r="U16402" s="11"/>
      <c r="V16402" s="11"/>
      <c r="W16402" s="2">
        <v>1.9900000000000001E-4</v>
      </c>
      <c r="X16402" s="2">
        <v>1.7799999999999999E-4</v>
      </c>
    </row>
    <row r="16403" spans="1:24" x14ac:dyDescent="0.55000000000000004">
      <c r="A16403">
        <v>608</v>
      </c>
      <c r="B16403">
        <v>3</v>
      </c>
      <c r="C16403">
        <v>13</v>
      </c>
      <c r="D16403" t="s">
        <v>17</v>
      </c>
      <c r="E16403">
        <v>7</v>
      </c>
      <c r="F16403" t="s">
        <v>9</v>
      </c>
      <c r="G16403">
        <v>15</v>
      </c>
      <c r="M16403">
        <v>19</v>
      </c>
      <c r="N16403" s="2">
        <v>2.5000000000000001E-5</v>
      </c>
      <c r="O16403" s="2">
        <v>1.65E-4</v>
      </c>
      <c r="P16403" s="2">
        <f t="shared" ref="P16403" si="1830">0.000398</f>
        <v>3.9800000000000002E-4</v>
      </c>
      <c r="Q16403" s="2">
        <v>3.1100000000000002E-4</v>
      </c>
      <c r="R16403" s="11"/>
      <c r="S16403" s="11"/>
      <c r="T16403" s="11"/>
      <c r="U16403" s="11"/>
      <c r="V16403" s="11"/>
      <c r="W16403" s="2">
        <v>8.3999999999999995E-5</v>
      </c>
      <c r="X16403" s="2">
        <v>7.7999999999999999E-5</v>
      </c>
    </row>
    <row r="16404" spans="1:24" x14ac:dyDescent="0.55000000000000004">
      <c r="A16404">
        <v>608</v>
      </c>
      <c r="B16404">
        <v>3</v>
      </c>
      <c r="C16404">
        <v>14</v>
      </c>
      <c r="D16404" t="s">
        <v>18</v>
      </c>
      <c r="E16404">
        <v>8</v>
      </c>
      <c r="F16404" t="s">
        <v>9</v>
      </c>
      <c r="G16404">
        <v>8</v>
      </c>
      <c r="M16404">
        <v>29</v>
      </c>
      <c r="N16404" s="2">
        <v>3.3000000000000003E-5</v>
      </c>
      <c r="O16404" s="2">
        <v>1.9900000000000001E-4</v>
      </c>
      <c r="P16404" s="2">
        <v>4.3300000000000001E-4</v>
      </c>
      <c r="Q16404" s="2">
        <v>3.8200000000000002E-4</v>
      </c>
      <c r="R16404" s="11"/>
      <c r="S16404" s="2">
        <v>1.54E-4</v>
      </c>
      <c r="T16404" s="11"/>
      <c r="U16404" s="11"/>
      <c r="V16404" s="11"/>
      <c r="W16404" s="2">
        <v>1.02E-4</v>
      </c>
      <c r="X16404" s="2">
        <v>9.2999999999999997E-5</v>
      </c>
    </row>
    <row r="16405" spans="1:24" x14ac:dyDescent="0.55000000000000004">
      <c r="A16405">
        <v>608</v>
      </c>
      <c r="B16405">
        <v>3</v>
      </c>
      <c r="C16405">
        <v>15</v>
      </c>
      <c r="D16405" t="s">
        <v>19</v>
      </c>
      <c r="E16405">
        <v>4</v>
      </c>
      <c r="F16405" t="s">
        <v>9</v>
      </c>
      <c r="G16405">
        <v>9</v>
      </c>
      <c r="M16405">
        <v>35</v>
      </c>
      <c r="N16405" s="11"/>
      <c r="O16405" s="11"/>
      <c r="P16405" s="11"/>
      <c r="Q16405" s="11"/>
      <c r="R16405" s="11"/>
      <c r="S16405" s="2">
        <v>2.5500000000000002E-4</v>
      </c>
      <c r="T16405" s="11"/>
      <c r="U16405" s="11"/>
      <c r="V16405" s="11"/>
      <c r="W16405" s="2">
        <v>1.6200000000000001E-4</v>
      </c>
      <c r="X16405" s="2">
        <v>1.4999999999999999E-4</v>
      </c>
    </row>
    <row r="16406" spans="1:24" x14ac:dyDescent="0.55000000000000004">
      <c r="A16406">
        <v>608</v>
      </c>
      <c r="B16406">
        <v>4</v>
      </c>
      <c r="C16406">
        <v>16</v>
      </c>
      <c r="D16406" t="s">
        <v>20</v>
      </c>
      <c r="E16406">
        <v>9</v>
      </c>
      <c r="F16406" t="s">
        <v>9</v>
      </c>
      <c r="G16406">
        <v>58</v>
      </c>
      <c r="M16406">
        <v>24</v>
      </c>
      <c r="N16406" s="11"/>
      <c r="O16406" s="11"/>
      <c r="P16406" s="11"/>
      <c r="Q16406" s="11"/>
      <c r="R16406" s="11"/>
      <c r="S16406" s="11"/>
      <c r="T16406" s="11"/>
      <c r="U16406" s="11"/>
      <c r="V16406" s="11"/>
      <c r="W16406" s="2">
        <v>1.9999999999999999E-6</v>
      </c>
      <c r="X16406" s="2">
        <v>1.9999999999999999E-6</v>
      </c>
    </row>
    <row r="16407" spans="1:24" x14ac:dyDescent="0.55000000000000004">
      <c r="A16407">
        <v>608</v>
      </c>
      <c r="B16407">
        <v>5</v>
      </c>
      <c r="C16407">
        <v>17</v>
      </c>
      <c r="D16407" t="s">
        <v>21</v>
      </c>
      <c r="E16407">
        <v>10</v>
      </c>
      <c r="F16407" t="s">
        <v>22</v>
      </c>
      <c r="G16407">
        <v>0</v>
      </c>
      <c r="M16407">
        <v>0</v>
      </c>
      <c r="N16407" s="11"/>
      <c r="O16407" s="11"/>
      <c r="P16407" s="11"/>
      <c r="Q16407" s="11"/>
      <c r="R16407" s="11"/>
      <c r="S16407" s="11"/>
      <c r="T16407" s="2">
        <v>1.7899999999999999E-4</v>
      </c>
      <c r="U16407" s="11"/>
      <c r="V16407" s="11"/>
      <c r="W16407" s="11"/>
      <c r="X16407" s="11"/>
    </row>
    <row r="16408" spans="1:24" x14ac:dyDescent="0.55000000000000004">
      <c r="A16408">
        <v>608</v>
      </c>
      <c r="B16408">
        <v>5</v>
      </c>
      <c r="C16408">
        <v>18</v>
      </c>
      <c r="D16408" t="s">
        <v>23</v>
      </c>
      <c r="E16408">
        <v>11</v>
      </c>
      <c r="F16408" t="s">
        <v>22</v>
      </c>
      <c r="G16408">
        <v>0</v>
      </c>
      <c r="M16408">
        <v>0</v>
      </c>
      <c r="N16408" s="11"/>
      <c r="O16408" s="11"/>
      <c r="P16408" s="11"/>
      <c r="Q16408" s="11"/>
      <c r="R16408" s="2">
        <v>3.5399999999999999E-4</v>
      </c>
      <c r="S16408" s="11"/>
      <c r="T16408" s="11"/>
      <c r="U16408" s="11"/>
      <c r="V16408" s="2">
        <v>1.2300000000000001E-4</v>
      </c>
      <c r="W16408" s="2">
        <v>3.1999999999999999E-5</v>
      </c>
      <c r="X16408" s="2">
        <v>5.5000000000000002E-5</v>
      </c>
    </row>
    <row r="16409" spans="1:24" x14ac:dyDescent="0.55000000000000004">
      <c r="A16409">
        <v>608</v>
      </c>
      <c r="B16409">
        <v>5</v>
      </c>
      <c r="C16409">
        <v>19</v>
      </c>
      <c r="D16409" t="s">
        <v>24</v>
      </c>
      <c r="E16409">
        <v>11</v>
      </c>
      <c r="F16409" t="s">
        <v>22</v>
      </c>
      <c r="G16409">
        <v>23</v>
      </c>
      <c r="M16409">
        <v>21</v>
      </c>
      <c r="N16409" s="11"/>
      <c r="O16409" s="11"/>
      <c r="P16409" s="11"/>
      <c r="Q16409" s="11"/>
      <c r="R16409" s="2">
        <v>5.5400000000000002E-4</v>
      </c>
      <c r="S16409" s="11"/>
      <c r="T16409" s="11"/>
      <c r="U16409" s="11"/>
      <c r="V16409" s="2">
        <v>3.3700000000000001E-4</v>
      </c>
      <c r="W16409" s="2">
        <v>1.9900000000000001E-4</v>
      </c>
      <c r="X16409" s="2">
        <v>2.4499999999999999E-4</v>
      </c>
    </row>
    <row r="16410" spans="1:24" x14ac:dyDescent="0.55000000000000004">
      <c r="A16410">
        <v>608</v>
      </c>
      <c r="B16410">
        <v>5</v>
      </c>
      <c r="C16410">
        <v>20</v>
      </c>
      <c r="D16410" t="s">
        <v>25</v>
      </c>
      <c r="E16410">
        <v>10</v>
      </c>
      <c r="F16410" t="s">
        <v>22</v>
      </c>
      <c r="G16410">
        <v>3236</v>
      </c>
      <c r="M16410">
        <v>42</v>
      </c>
      <c r="N16410" s="11"/>
      <c r="O16410" s="11"/>
      <c r="P16410" s="11"/>
      <c r="Q16410" s="11"/>
      <c r="R16410" s="11"/>
      <c r="S16410" s="11"/>
      <c r="T16410" s="2">
        <v>1.7899999999999999E-4</v>
      </c>
      <c r="U16410" s="11"/>
      <c r="V16410" s="11"/>
      <c r="W16410" s="11"/>
      <c r="X16410" s="11"/>
    </row>
    <row r="16411" spans="1:24" x14ac:dyDescent="0.55000000000000004">
      <c r="A16411">
        <v>608</v>
      </c>
      <c r="B16411">
        <v>5</v>
      </c>
      <c r="C16411">
        <v>21</v>
      </c>
      <c r="D16411" t="s">
        <v>26</v>
      </c>
      <c r="E16411">
        <v>11</v>
      </c>
      <c r="F16411" t="s">
        <v>22</v>
      </c>
      <c r="G16411">
        <v>274</v>
      </c>
      <c r="M16411">
        <v>58</v>
      </c>
      <c r="N16411" s="11"/>
      <c r="O16411" s="11"/>
      <c r="P16411" s="11"/>
      <c r="Q16411" s="11"/>
      <c r="R16411" s="2">
        <v>5.5099999999999995E-4</v>
      </c>
      <c r="S16411" s="11"/>
      <c r="T16411" s="11"/>
      <c r="U16411" s="11"/>
      <c r="V16411" s="2">
        <v>3.3199999999999999E-4</v>
      </c>
      <c r="W16411" s="2">
        <v>1.92E-4</v>
      </c>
      <c r="X16411" s="2">
        <v>2.33E-4</v>
      </c>
    </row>
    <row r="16412" spans="1:24" x14ac:dyDescent="0.55000000000000004">
      <c r="A16412">
        <v>608</v>
      </c>
      <c r="B16412">
        <v>5</v>
      </c>
      <c r="C16412">
        <v>22</v>
      </c>
      <c r="D16412" t="s">
        <v>27</v>
      </c>
      <c r="E16412">
        <v>11</v>
      </c>
      <c r="F16412" t="s">
        <v>28</v>
      </c>
      <c r="G16412">
        <v>17</v>
      </c>
      <c r="M16412">
        <v>62</v>
      </c>
      <c r="N16412" s="11"/>
      <c r="O16412" s="11"/>
      <c r="P16412" s="11"/>
      <c r="Q16412" s="11"/>
      <c r="R16412" s="2">
        <v>2.7599999999999999E-4</v>
      </c>
      <c r="S16412" s="11"/>
      <c r="T16412" s="11"/>
      <c r="U16412" s="11"/>
      <c r="V16412" s="11"/>
      <c r="W16412" s="11"/>
      <c r="X16412" s="11"/>
    </row>
    <row r="16413" spans="1:24" x14ac:dyDescent="0.55000000000000004">
      <c r="A16413">
        <v>608</v>
      </c>
      <c r="B16413">
        <v>6</v>
      </c>
      <c r="C16413">
        <v>23</v>
      </c>
      <c r="D16413" t="s">
        <v>29</v>
      </c>
      <c r="E16413">
        <v>12</v>
      </c>
      <c r="F16413" t="s">
        <v>28</v>
      </c>
      <c r="G16413">
        <v>0</v>
      </c>
      <c r="M16413">
        <v>0</v>
      </c>
      <c r="N16413" s="11"/>
      <c r="O16413" s="11"/>
      <c r="P16413" s="11"/>
      <c r="Q16413" s="11"/>
      <c r="R16413" s="11"/>
      <c r="S16413" s="11"/>
      <c r="T16413" s="11"/>
      <c r="U16413" s="2">
        <v>-4.19E-2</v>
      </c>
      <c r="V16413" s="11"/>
      <c r="W16413" s="11"/>
      <c r="X16413" s="11"/>
    </row>
    <row r="16414" spans="1:24" x14ac:dyDescent="0.55000000000000004">
      <c r="A16414">
        <v>608</v>
      </c>
      <c r="B16414">
        <v>6</v>
      </c>
      <c r="C16414">
        <v>24</v>
      </c>
      <c r="D16414" t="s">
        <v>30</v>
      </c>
      <c r="E16414">
        <v>13</v>
      </c>
      <c r="F16414" t="s">
        <v>28</v>
      </c>
      <c r="G16414">
        <v>0</v>
      </c>
      <c r="M16414">
        <v>0</v>
      </c>
      <c r="N16414" s="11"/>
      <c r="O16414" s="11"/>
      <c r="P16414" s="11"/>
      <c r="Q16414" s="11"/>
      <c r="R16414" s="11"/>
      <c r="S16414" s="11"/>
      <c r="T16414" s="11"/>
      <c r="U16414" s="2">
        <v>2.1100000000000001E-2</v>
      </c>
      <c r="V16414" s="11"/>
      <c r="W16414" s="11"/>
      <c r="X16414" s="11"/>
    </row>
    <row r="16415" spans="1:24" x14ac:dyDescent="0.55000000000000004">
      <c r="A16415">
        <v>608</v>
      </c>
      <c r="B16415">
        <v>6</v>
      </c>
      <c r="C16415">
        <v>25</v>
      </c>
      <c r="D16415" t="s">
        <v>31</v>
      </c>
      <c r="E16415">
        <v>14</v>
      </c>
      <c r="F16415" t="s">
        <v>28</v>
      </c>
      <c r="G16415">
        <v>0</v>
      </c>
      <c r="M16415">
        <v>0</v>
      </c>
      <c r="N16415" s="11"/>
      <c r="O16415" s="11"/>
      <c r="P16415" s="11"/>
      <c r="Q16415" s="11"/>
      <c r="R16415" s="11"/>
      <c r="S16415" s="11"/>
      <c r="T16415" s="11"/>
      <c r="U16415" s="2">
        <v>-4.19E-2</v>
      </c>
      <c r="V16415" s="11"/>
      <c r="W16415" s="11"/>
      <c r="X16415" s="11"/>
    </row>
    <row r="16416" spans="1:24" x14ac:dyDescent="0.55000000000000004">
      <c r="A16416">
        <v>608</v>
      </c>
      <c r="B16416">
        <v>6</v>
      </c>
      <c r="C16416">
        <v>26</v>
      </c>
      <c r="D16416" t="s">
        <v>32</v>
      </c>
      <c r="E16416">
        <v>15</v>
      </c>
      <c r="F16416" t="s">
        <v>33</v>
      </c>
      <c r="G16416">
        <v>1</v>
      </c>
      <c r="M16416">
        <v>20</v>
      </c>
      <c r="N16416" s="11"/>
      <c r="O16416" s="11"/>
      <c r="P16416" s="11"/>
      <c r="Q16416" s="11"/>
      <c r="R16416" s="11"/>
      <c r="S16416" s="11"/>
      <c r="T16416" s="11"/>
      <c r="U16416" s="2">
        <v>2.1100000000000001E-2</v>
      </c>
      <c r="V16416" s="11"/>
      <c r="W16416" s="11"/>
      <c r="X16416" s="11"/>
    </row>
    <row r="16417" spans="1:24" x14ac:dyDescent="0.55000000000000004">
      <c r="A16417">
        <v>608</v>
      </c>
      <c r="B16417">
        <v>6</v>
      </c>
      <c r="C16417">
        <v>27</v>
      </c>
      <c r="D16417" t="s">
        <v>34</v>
      </c>
      <c r="E16417">
        <v>16</v>
      </c>
      <c r="F16417" t="s">
        <v>28</v>
      </c>
      <c r="G16417">
        <v>27</v>
      </c>
      <c r="M16417">
        <v>44</v>
      </c>
      <c r="N16417" s="11"/>
      <c r="O16417" s="11"/>
      <c r="P16417" s="11"/>
      <c r="Q16417" s="11"/>
      <c r="R16417" s="11"/>
      <c r="S16417" s="11"/>
      <c r="T16417" s="11"/>
      <c r="U16417" s="2">
        <v>4.19E-2</v>
      </c>
      <c r="V16417" s="11"/>
      <c r="W16417" s="11"/>
      <c r="X16417" s="11"/>
    </row>
    <row r="16418" spans="1:24" x14ac:dyDescent="0.55000000000000004">
      <c r="A16418">
        <v>609</v>
      </c>
      <c r="B16418">
        <v>1</v>
      </c>
      <c r="C16418">
        <v>1</v>
      </c>
      <c r="D16418" t="s">
        <v>3</v>
      </c>
      <c r="E16418">
        <v>1</v>
      </c>
      <c r="F16418" t="s">
        <v>4</v>
      </c>
      <c r="G16418">
        <v>21</v>
      </c>
      <c r="M16418">
        <v>46</v>
      </c>
      <c r="N16418" s="9"/>
      <c r="O16418" s="9"/>
      <c r="P16418" s="9"/>
      <c r="Q16418" s="9"/>
      <c r="R16418" s="9"/>
      <c r="S16418" s="10">
        <v>5.9800000000000001E-4</v>
      </c>
      <c r="T16418" s="11"/>
      <c r="U16418" s="11"/>
      <c r="V16418" s="9"/>
      <c r="W16418" s="10">
        <v>7.9799999999999992E-3</v>
      </c>
      <c r="X16418" s="2">
        <v>7.2099999999999996E-4</v>
      </c>
    </row>
    <row r="16419" spans="1:24" x14ac:dyDescent="0.55000000000000004">
      <c r="A16419">
        <v>609</v>
      </c>
      <c r="B16419">
        <v>1</v>
      </c>
      <c r="C16419">
        <v>2</v>
      </c>
      <c r="D16419" t="s">
        <v>5</v>
      </c>
      <c r="E16419">
        <v>2</v>
      </c>
      <c r="F16419" t="s">
        <v>4</v>
      </c>
      <c r="G16419">
        <v>5</v>
      </c>
      <c r="M16419">
        <v>46</v>
      </c>
      <c r="N16419" s="9"/>
      <c r="O16419" s="9"/>
      <c r="P16419" s="9"/>
      <c r="Q16419" s="9"/>
      <c r="R16419" s="9"/>
      <c r="S16419" s="10">
        <v>1.0740000000000001E-3</v>
      </c>
      <c r="T16419" s="11"/>
      <c r="U16419" s="11"/>
      <c r="V16419" s="9"/>
      <c r="W16419" s="10">
        <v>1.2290000000000001E-3</v>
      </c>
      <c r="X16419" s="2">
        <v>1.188E-3</v>
      </c>
    </row>
    <row r="16420" spans="1:24" x14ac:dyDescent="0.55000000000000004">
      <c r="A16420">
        <v>609</v>
      </c>
      <c r="B16420">
        <v>1</v>
      </c>
      <c r="C16420">
        <v>3</v>
      </c>
      <c r="D16420" t="s">
        <v>6</v>
      </c>
      <c r="E16420">
        <v>2</v>
      </c>
      <c r="F16420" t="s">
        <v>4</v>
      </c>
      <c r="G16420">
        <v>10</v>
      </c>
      <c r="M16420">
        <v>92</v>
      </c>
      <c r="N16420" s="9"/>
      <c r="O16420" s="9"/>
      <c r="P16420" s="9"/>
      <c r="Q16420" s="9"/>
      <c r="R16420" s="9"/>
      <c r="S16420" s="10">
        <f t="shared" ref="S16420" si="1831">0.000218*4</f>
        <v>8.7200000000000005E-4</v>
      </c>
      <c r="T16420" s="11"/>
      <c r="U16420" s="11"/>
      <c r="V16420" s="9"/>
      <c r="W16420" s="10">
        <v>9.2299999999999999E-4</v>
      </c>
      <c r="X16420" s="2">
        <v>9.01E-4</v>
      </c>
    </row>
    <row r="16421" spans="1:24" x14ac:dyDescent="0.55000000000000004">
      <c r="A16421">
        <v>609</v>
      </c>
      <c r="B16421">
        <v>1</v>
      </c>
      <c r="C16421">
        <v>4</v>
      </c>
      <c r="D16421" t="s">
        <v>7</v>
      </c>
      <c r="E16421">
        <v>2</v>
      </c>
      <c r="F16421" t="s">
        <v>4</v>
      </c>
      <c r="G16421">
        <v>9</v>
      </c>
      <c r="M16421">
        <v>65</v>
      </c>
      <c r="N16421" s="9"/>
      <c r="O16421" s="9"/>
      <c r="P16421" s="9"/>
      <c r="Q16421" s="9"/>
      <c r="R16421" s="9"/>
      <c r="S16421" s="10">
        <f t="shared" ref="S16421" si="1832">0.000218*2</f>
        <v>4.3600000000000003E-4</v>
      </c>
      <c r="T16421" s="11"/>
      <c r="U16421" s="11"/>
      <c r="V16421" s="9"/>
      <c r="W16421" s="10">
        <v>6.4999999999999997E-4</v>
      </c>
      <c r="X16421" s="2">
        <v>5.4199999999999995E-4</v>
      </c>
    </row>
    <row r="16422" spans="1:24" x14ac:dyDescent="0.55000000000000004">
      <c r="A16422">
        <v>609</v>
      </c>
      <c r="B16422">
        <v>2</v>
      </c>
      <c r="C16422">
        <v>5</v>
      </c>
      <c r="D16422" t="s">
        <v>8</v>
      </c>
      <c r="E16422">
        <v>3</v>
      </c>
      <c r="F16422" t="s">
        <v>9</v>
      </c>
      <c r="G16422">
        <v>5</v>
      </c>
      <c r="M16422">
        <v>20</v>
      </c>
      <c r="N16422" s="2">
        <v>8.7999999999999998E-5</v>
      </c>
      <c r="O16422" s="2">
        <v>2.5399999999999999E-4</v>
      </c>
      <c r="P16422" s="2">
        <v>4.1199999999999999E-4</v>
      </c>
      <c r="Q16422" s="2">
        <v>3.68E-4</v>
      </c>
      <c r="R16422" s="11"/>
      <c r="S16422" s="11"/>
      <c r="T16422" s="11"/>
      <c r="U16422" s="11"/>
      <c r="V16422" s="11"/>
      <c r="W16422" s="11"/>
      <c r="X16422" s="11"/>
    </row>
    <row r="16423" spans="1:24" x14ac:dyDescent="0.55000000000000004">
      <c r="A16423">
        <v>609</v>
      </c>
      <c r="B16423">
        <v>2</v>
      </c>
      <c r="C16423">
        <v>6</v>
      </c>
      <c r="D16423" t="s">
        <v>10</v>
      </c>
      <c r="E16423">
        <v>3</v>
      </c>
      <c r="F16423" t="s">
        <v>9</v>
      </c>
      <c r="G16423">
        <v>43</v>
      </c>
      <c r="M16423">
        <v>29</v>
      </c>
      <c r="N16423" s="2">
        <v>3.9999999999999998E-6</v>
      </c>
      <c r="O16423" s="2">
        <v>4.1999999999999998E-5</v>
      </c>
      <c r="P16423" s="2">
        <v>6.7000000000000002E-5</v>
      </c>
      <c r="Q16423" s="2">
        <v>5.5000000000000002E-5</v>
      </c>
      <c r="R16423" s="11"/>
      <c r="S16423" s="11"/>
      <c r="T16423" s="11"/>
      <c r="U16423" s="11"/>
      <c r="V16423" s="11"/>
      <c r="W16423" s="11"/>
      <c r="X16423" s="11"/>
    </row>
    <row r="16424" spans="1:24" x14ac:dyDescent="0.55000000000000004">
      <c r="A16424">
        <v>609</v>
      </c>
      <c r="B16424">
        <v>2</v>
      </c>
      <c r="C16424">
        <v>7</v>
      </c>
      <c r="D16424" t="s">
        <v>11</v>
      </c>
      <c r="E16424">
        <v>3</v>
      </c>
      <c r="F16424" t="s">
        <v>9</v>
      </c>
      <c r="G16424">
        <v>13</v>
      </c>
      <c r="M16424">
        <v>86</v>
      </c>
      <c r="N16424" s="2">
        <v>1.7E-5</v>
      </c>
      <c r="O16424" s="2">
        <v>1.4899999999999999E-4</v>
      </c>
      <c r="P16424" s="2">
        <v>3.5399999999999999E-4</v>
      </c>
      <c r="Q16424" s="2">
        <v>3.1199999999999999E-4</v>
      </c>
      <c r="R16424" s="11"/>
      <c r="S16424" s="11"/>
      <c r="T16424" s="11"/>
      <c r="U16424" s="11"/>
      <c r="V16424" s="11"/>
      <c r="W16424" s="11"/>
      <c r="X16424" s="11"/>
    </row>
    <row r="16425" spans="1:24" x14ac:dyDescent="0.55000000000000004">
      <c r="A16425">
        <v>609</v>
      </c>
      <c r="B16425">
        <v>2</v>
      </c>
      <c r="C16425">
        <v>8</v>
      </c>
      <c r="D16425" t="s">
        <v>12</v>
      </c>
      <c r="E16425">
        <v>3</v>
      </c>
      <c r="F16425" t="s">
        <v>9</v>
      </c>
      <c r="G16425">
        <v>4</v>
      </c>
      <c r="M16425">
        <v>95</v>
      </c>
      <c r="N16425" s="2">
        <v>1.2E-5</v>
      </c>
      <c r="O16425" s="2">
        <v>1.02E-4</v>
      </c>
      <c r="P16425" s="2">
        <v>2.32E-4</v>
      </c>
      <c r="Q16425" s="2">
        <v>1.9900000000000001E-4</v>
      </c>
      <c r="R16425" s="11"/>
      <c r="S16425" s="11"/>
      <c r="T16425" s="11"/>
      <c r="U16425" s="11"/>
      <c r="V16425" s="11"/>
      <c r="W16425" s="11"/>
      <c r="X16425" s="11"/>
    </row>
    <row r="16426" spans="1:24" x14ac:dyDescent="0.55000000000000004">
      <c r="A16426">
        <v>609</v>
      </c>
      <c r="B16426">
        <v>3</v>
      </c>
      <c r="C16426">
        <v>9</v>
      </c>
      <c r="D16426" t="s">
        <v>13</v>
      </c>
      <c r="E16426">
        <v>4</v>
      </c>
      <c r="F16426" t="s">
        <v>9</v>
      </c>
      <c r="G16426">
        <v>0</v>
      </c>
      <c r="M16426">
        <v>0</v>
      </c>
      <c r="N16426" s="11"/>
      <c r="O16426" s="11"/>
      <c r="P16426" s="11"/>
      <c r="Q16426" s="11"/>
      <c r="R16426" s="11"/>
      <c r="S16426" s="11"/>
      <c r="T16426" s="11"/>
      <c r="U16426" s="11"/>
      <c r="V16426" s="11"/>
      <c r="W16426" s="2">
        <v>5.3999999999999998E-5</v>
      </c>
      <c r="X16426" s="2">
        <v>4.1E-5</v>
      </c>
    </row>
    <row r="16427" spans="1:24" x14ac:dyDescent="0.55000000000000004">
      <c r="A16427">
        <v>609</v>
      </c>
      <c r="B16427">
        <v>3</v>
      </c>
      <c r="C16427">
        <v>10</v>
      </c>
      <c r="D16427" t="s">
        <v>14</v>
      </c>
      <c r="E16427">
        <v>4</v>
      </c>
      <c r="F16427" t="s">
        <v>9</v>
      </c>
      <c r="G16427">
        <v>0</v>
      </c>
      <c r="M16427">
        <v>0</v>
      </c>
      <c r="N16427" s="11"/>
      <c r="O16427" s="11"/>
      <c r="P16427" s="11"/>
      <c r="Q16427" s="11"/>
      <c r="R16427" s="11"/>
      <c r="S16427" s="2">
        <v>2.0100000000000001E-4</v>
      </c>
      <c r="T16427" s="11"/>
      <c r="U16427" s="11"/>
      <c r="V16427" s="11"/>
      <c r="W16427" s="2">
        <v>1.4200000000000001E-4</v>
      </c>
      <c r="X16427" s="2">
        <v>1.35E-4</v>
      </c>
    </row>
    <row r="16428" spans="1:24" x14ac:dyDescent="0.55000000000000004">
      <c r="A16428">
        <v>609</v>
      </c>
      <c r="B16428">
        <v>3</v>
      </c>
      <c r="C16428">
        <v>11</v>
      </c>
      <c r="D16428" t="s">
        <v>15</v>
      </c>
      <c r="E16428">
        <v>5</v>
      </c>
      <c r="F16428" t="s">
        <v>9</v>
      </c>
      <c r="G16428">
        <v>1</v>
      </c>
      <c r="M16428">
        <v>16</v>
      </c>
      <c r="N16428" s="11"/>
      <c r="O16428" s="11"/>
      <c r="P16428" s="11"/>
      <c r="Q16428" s="11"/>
      <c r="R16428" s="11"/>
      <c r="S16428" s="2">
        <v>1.8699999999999999E-4</v>
      </c>
      <c r="T16428" s="11"/>
      <c r="U16428" s="11"/>
      <c r="V16428" s="11"/>
      <c r="W16428" s="2">
        <v>1.3200000000000001E-4</v>
      </c>
      <c r="X16428" s="2">
        <v>1.22E-4</v>
      </c>
    </row>
    <row r="16429" spans="1:24" x14ac:dyDescent="0.55000000000000004">
      <c r="A16429">
        <v>609</v>
      </c>
      <c r="B16429">
        <v>3</v>
      </c>
      <c r="C16429">
        <v>12</v>
      </c>
      <c r="D16429" t="s">
        <v>16</v>
      </c>
      <c r="E16429">
        <v>6</v>
      </c>
      <c r="F16429" t="s">
        <v>9</v>
      </c>
      <c r="G16429">
        <v>4</v>
      </c>
      <c r="M16429">
        <v>18</v>
      </c>
      <c r="N16429" s="11"/>
      <c r="O16429" s="11"/>
      <c r="P16429" s="11"/>
      <c r="Q16429" s="11"/>
      <c r="R16429" s="11"/>
      <c r="S16429" s="11"/>
      <c r="T16429" s="11"/>
      <c r="U16429" s="11"/>
      <c r="V16429" s="11"/>
      <c r="W16429" s="2">
        <v>1.9900000000000001E-4</v>
      </c>
      <c r="X16429" s="2">
        <v>1.7799999999999999E-4</v>
      </c>
    </row>
    <row r="16430" spans="1:24" x14ac:dyDescent="0.55000000000000004">
      <c r="A16430">
        <v>609</v>
      </c>
      <c r="B16430">
        <v>3</v>
      </c>
      <c r="C16430">
        <v>13</v>
      </c>
      <c r="D16430" t="s">
        <v>17</v>
      </c>
      <c r="E16430">
        <v>7</v>
      </c>
      <c r="F16430" t="s">
        <v>9</v>
      </c>
      <c r="G16430">
        <v>15</v>
      </c>
      <c r="M16430">
        <v>25</v>
      </c>
      <c r="N16430" s="2">
        <v>2.5000000000000001E-5</v>
      </c>
      <c r="O16430" s="2">
        <v>1.65E-4</v>
      </c>
      <c r="P16430" s="2">
        <f t="shared" ref="P16430" si="1833">0.000398</f>
        <v>3.9800000000000002E-4</v>
      </c>
      <c r="Q16430" s="2">
        <v>3.1100000000000002E-4</v>
      </c>
      <c r="R16430" s="11"/>
      <c r="S16430" s="11"/>
      <c r="T16430" s="11"/>
      <c r="U16430" s="11"/>
      <c r="V16430" s="11"/>
      <c r="W16430" s="2">
        <v>8.3999999999999995E-5</v>
      </c>
      <c r="X16430" s="2">
        <v>7.7999999999999999E-5</v>
      </c>
    </row>
    <row r="16431" spans="1:24" x14ac:dyDescent="0.55000000000000004">
      <c r="A16431">
        <v>609</v>
      </c>
      <c r="B16431">
        <v>3</v>
      </c>
      <c r="C16431">
        <v>14</v>
      </c>
      <c r="D16431" t="s">
        <v>18</v>
      </c>
      <c r="E16431">
        <v>8</v>
      </c>
      <c r="F16431" t="s">
        <v>9</v>
      </c>
      <c r="G16431">
        <v>4</v>
      </c>
      <c r="M16431">
        <v>31</v>
      </c>
      <c r="N16431" s="2">
        <v>3.3000000000000003E-5</v>
      </c>
      <c r="O16431" s="2">
        <v>1.9900000000000001E-4</v>
      </c>
      <c r="P16431" s="2">
        <v>4.3300000000000001E-4</v>
      </c>
      <c r="Q16431" s="2">
        <v>3.8200000000000002E-4</v>
      </c>
      <c r="R16431" s="11"/>
      <c r="S16431" s="2">
        <v>1.54E-4</v>
      </c>
      <c r="T16431" s="11"/>
      <c r="U16431" s="11"/>
      <c r="V16431" s="11"/>
      <c r="W16431" s="2">
        <v>1.02E-4</v>
      </c>
      <c r="X16431" s="2">
        <v>9.2999999999999997E-5</v>
      </c>
    </row>
    <row r="16432" spans="1:24" x14ac:dyDescent="0.55000000000000004">
      <c r="A16432">
        <v>609</v>
      </c>
      <c r="B16432">
        <v>3</v>
      </c>
      <c r="C16432">
        <v>15</v>
      </c>
      <c r="D16432" t="s">
        <v>19</v>
      </c>
      <c r="E16432">
        <v>4</v>
      </c>
      <c r="F16432" t="s">
        <v>9</v>
      </c>
      <c r="G16432">
        <v>11</v>
      </c>
      <c r="M16432">
        <v>40</v>
      </c>
      <c r="N16432" s="11"/>
      <c r="O16432" s="11"/>
      <c r="P16432" s="11"/>
      <c r="Q16432" s="11"/>
      <c r="R16432" s="11"/>
      <c r="S16432" s="2">
        <v>2.5500000000000002E-4</v>
      </c>
      <c r="T16432" s="11"/>
      <c r="U16432" s="11"/>
      <c r="V16432" s="11"/>
      <c r="W16432" s="2">
        <v>1.6200000000000001E-4</v>
      </c>
      <c r="X16432" s="2">
        <v>1.4999999999999999E-4</v>
      </c>
    </row>
    <row r="16433" spans="1:24" x14ac:dyDescent="0.55000000000000004">
      <c r="A16433">
        <v>609</v>
      </c>
      <c r="B16433">
        <v>4</v>
      </c>
      <c r="C16433">
        <v>16</v>
      </c>
      <c r="D16433" t="s">
        <v>20</v>
      </c>
      <c r="E16433">
        <v>9</v>
      </c>
      <c r="F16433" t="s">
        <v>9</v>
      </c>
      <c r="G16433">
        <v>64</v>
      </c>
      <c r="M16433">
        <v>23</v>
      </c>
      <c r="N16433" s="11"/>
      <c r="O16433" s="11"/>
      <c r="P16433" s="11"/>
      <c r="Q16433" s="11"/>
      <c r="R16433" s="11"/>
      <c r="S16433" s="11"/>
      <c r="T16433" s="11"/>
      <c r="U16433" s="11"/>
      <c r="V16433" s="11"/>
      <c r="W16433" s="2">
        <v>1.9999999999999999E-6</v>
      </c>
      <c r="X16433" s="2">
        <v>1.9999999999999999E-6</v>
      </c>
    </row>
    <row r="16434" spans="1:24" x14ac:dyDescent="0.55000000000000004">
      <c r="A16434">
        <v>609</v>
      </c>
      <c r="B16434">
        <v>5</v>
      </c>
      <c r="C16434">
        <v>17</v>
      </c>
      <c r="D16434" t="s">
        <v>21</v>
      </c>
      <c r="E16434">
        <v>10</v>
      </c>
      <c r="F16434" t="s">
        <v>22</v>
      </c>
      <c r="G16434">
        <v>0</v>
      </c>
      <c r="M16434">
        <v>0</v>
      </c>
      <c r="N16434" s="11"/>
      <c r="O16434" s="11"/>
      <c r="P16434" s="11"/>
      <c r="Q16434" s="11"/>
      <c r="R16434" s="11"/>
      <c r="S16434" s="11"/>
      <c r="T16434" s="2">
        <v>1.7899999999999999E-4</v>
      </c>
      <c r="U16434" s="11"/>
      <c r="V16434" s="11"/>
      <c r="W16434" s="11"/>
      <c r="X16434" s="11"/>
    </row>
    <row r="16435" spans="1:24" x14ac:dyDescent="0.55000000000000004">
      <c r="A16435">
        <v>609</v>
      </c>
      <c r="B16435">
        <v>5</v>
      </c>
      <c r="C16435">
        <v>18</v>
      </c>
      <c r="D16435" t="s">
        <v>23</v>
      </c>
      <c r="E16435">
        <v>11</v>
      </c>
      <c r="F16435" t="s">
        <v>22</v>
      </c>
      <c r="G16435">
        <v>0</v>
      </c>
      <c r="M16435">
        <v>0</v>
      </c>
      <c r="N16435" s="11"/>
      <c r="O16435" s="11"/>
      <c r="P16435" s="11"/>
      <c r="Q16435" s="11"/>
      <c r="R16435" s="2">
        <v>3.5399999999999999E-4</v>
      </c>
      <c r="S16435" s="11"/>
      <c r="T16435" s="11"/>
      <c r="U16435" s="11"/>
      <c r="V16435" s="2">
        <v>1.2300000000000001E-4</v>
      </c>
      <c r="W16435" s="2">
        <v>3.1999999999999999E-5</v>
      </c>
      <c r="X16435" s="2">
        <v>5.5000000000000002E-5</v>
      </c>
    </row>
    <row r="16436" spans="1:24" x14ac:dyDescent="0.55000000000000004">
      <c r="A16436">
        <v>609</v>
      </c>
      <c r="B16436">
        <v>5</v>
      </c>
      <c r="C16436">
        <v>19</v>
      </c>
      <c r="D16436" t="s">
        <v>24</v>
      </c>
      <c r="E16436">
        <v>11</v>
      </c>
      <c r="F16436" t="s">
        <v>22</v>
      </c>
      <c r="G16436">
        <v>30</v>
      </c>
      <c r="M16436">
        <v>40</v>
      </c>
      <c r="N16436" s="11"/>
      <c r="O16436" s="11"/>
      <c r="P16436" s="11"/>
      <c r="Q16436" s="11"/>
      <c r="R16436" s="2">
        <v>5.5400000000000002E-4</v>
      </c>
      <c r="S16436" s="11"/>
      <c r="T16436" s="11"/>
      <c r="U16436" s="11"/>
      <c r="V16436" s="2">
        <v>3.3700000000000001E-4</v>
      </c>
      <c r="W16436" s="2">
        <v>1.9900000000000001E-4</v>
      </c>
      <c r="X16436" s="2">
        <v>2.4499999999999999E-4</v>
      </c>
    </row>
    <row r="16437" spans="1:24" x14ac:dyDescent="0.55000000000000004">
      <c r="A16437">
        <v>609</v>
      </c>
      <c r="B16437">
        <v>5</v>
      </c>
      <c r="C16437">
        <v>20</v>
      </c>
      <c r="D16437" t="s">
        <v>25</v>
      </c>
      <c r="E16437">
        <v>10</v>
      </c>
      <c r="F16437" t="s">
        <v>22</v>
      </c>
      <c r="G16437">
        <v>3748</v>
      </c>
      <c r="M16437">
        <v>49</v>
      </c>
      <c r="N16437" s="11"/>
      <c r="O16437" s="11"/>
      <c r="P16437" s="11"/>
      <c r="Q16437" s="11"/>
      <c r="R16437" s="11"/>
      <c r="S16437" s="11"/>
      <c r="T16437" s="2">
        <v>1.7899999999999999E-4</v>
      </c>
      <c r="U16437" s="11"/>
      <c r="V16437" s="11"/>
      <c r="W16437" s="11"/>
      <c r="X16437" s="11"/>
    </row>
    <row r="16438" spans="1:24" x14ac:dyDescent="0.55000000000000004">
      <c r="A16438">
        <v>609</v>
      </c>
      <c r="B16438">
        <v>5</v>
      </c>
      <c r="C16438">
        <v>21</v>
      </c>
      <c r="D16438" t="s">
        <v>26</v>
      </c>
      <c r="E16438">
        <v>11</v>
      </c>
      <c r="F16438" t="s">
        <v>22</v>
      </c>
      <c r="G16438">
        <v>410</v>
      </c>
      <c r="M16438">
        <v>58</v>
      </c>
      <c r="N16438" s="11"/>
      <c r="O16438" s="11"/>
      <c r="P16438" s="11"/>
      <c r="Q16438" s="11"/>
      <c r="R16438" s="2">
        <v>5.5099999999999995E-4</v>
      </c>
      <c r="S16438" s="11"/>
      <c r="T16438" s="11"/>
      <c r="U16438" s="11"/>
      <c r="V16438" s="2">
        <v>3.3199999999999999E-4</v>
      </c>
      <c r="W16438" s="2">
        <v>1.92E-4</v>
      </c>
      <c r="X16438" s="2">
        <v>2.33E-4</v>
      </c>
    </row>
    <row r="16439" spans="1:24" x14ac:dyDescent="0.55000000000000004">
      <c r="A16439">
        <v>609</v>
      </c>
      <c r="B16439">
        <v>5</v>
      </c>
      <c r="C16439">
        <v>22</v>
      </c>
      <c r="D16439" t="s">
        <v>27</v>
      </c>
      <c r="E16439">
        <v>11</v>
      </c>
      <c r="F16439" t="s">
        <v>28</v>
      </c>
      <c r="G16439">
        <v>13</v>
      </c>
      <c r="M16439">
        <v>46</v>
      </c>
      <c r="N16439" s="11"/>
      <c r="O16439" s="11"/>
      <c r="P16439" s="11"/>
      <c r="Q16439" s="11"/>
      <c r="R16439" s="2">
        <v>2.7599999999999999E-4</v>
      </c>
      <c r="S16439" s="11"/>
      <c r="T16439" s="11"/>
      <c r="U16439" s="11"/>
      <c r="V16439" s="11"/>
      <c r="W16439" s="11"/>
      <c r="X16439" s="11"/>
    </row>
    <row r="16440" spans="1:24" x14ac:dyDescent="0.55000000000000004">
      <c r="A16440">
        <v>609</v>
      </c>
      <c r="B16440">
        <v>6</v>
      </c>
      <c r="C16440">
        <v>23</v>
      </c>
      <c r="D16440" t="s">
        <v>29</v>
      </c>
      <c r="E16440">
        <v>12</v>
      </c>
      <c r="F16440" t="s">
        <v>28</v>
      </c>
      <c r="G16440">
        <v>0</v>
      </c>
      <c r="M16440">
        <v>0</v>
      </c>
      <c r="N16440" s="11"/>
      <c r="O16440" s="11"/>
      <c r="P16440" s="11"/>
      <c r="Q16440" s="11"/>
      <c r="R16440" s="11"/>
      <c r="S16440" s="11"/>
      <c r="T16440" s="11"/>
      <c r="U16440" s="2">
        <v>-4.19E-2</v>
      </c>
      <c r="V16440" s="11"/>
      <c r="W16440" s="11"/>
      <c r="X16440" s="11"/>
    </row>
    <row r="16441" spans="1:24" x14ac:dyDescent="0.55000000000000004">
      <c r="A16441">
        <v>609</v>
      </c>
      <c r="B16441">
        <v>6</v>
      </c>
      <c r="C16441">
        <v>24</v>
      </c>
      <c r="D16441" t="s">
        <v>30</v>
      </c>
      <c r="E16441">
        <v>13</v>
      </c>
      <c r="F16441" t="s">
        <v>28</v>
      </c>
      <c r="G16441">
        <v>0</v>
      </c>
      <c r="M16441">
        <v>0</v>
      </c>
      <c r="N16441" s="11"/>
      <c r="O16441" s="11"/>
      <c r="P16441" s="11"/>
      <c r="Q16441" s="11"/>
      <c r="R16441" s="11"/>
      <c r="S16441" s="11"/>
      <c r="T16441" s="11"/>
      <c r="U16441" s="2">
        <v>2.1100000000000001E-2</v>
      </c>
      <c r="V16441" s="11"/>
      <c r="W16441" s="11"/>
      <c r="X16441" s="11"/>
    </row>
    <row r="16442" spans="1:24" x14ac:dyDescent="0.55000000000000004">
      <c r="A16442">
        <v>609</v>
      </c>
      <c r="B16442">
        <v>6</v>
      </c>
      <c r="C16442">
        <v>25</v>
      </c>
      <c r="D16442" t="s">
        <v>31</v>
      </c>
      <c r="E16442">
        <v>14</v>
      </c>
      <c r="F16442" t="s">
        <v>28</v>
      </c>
      <c r="G16442">
        <v>0</v>
      </c>
      <c r="M16442">
        <v>0</v>
      </c>
      <c r="N16442" s="11"/>
      <c r="O16442" s="11"/>
      <c r="P16442" s="11"/>
      <c r="Q16442" s="11"/>
      <c r="R16442" s="11"/>
      <c r="S16442" s="11"/>
      <c r="T16442" s="11"/>
      <c r="U16442" s="2">
        <v>-4.19E-2</v>
      </c>
      <c r="V16442" s="11"/>
      <c r="W16442" s="11"/>
      <c r="X16442" s="11"/>
    </row>
    <row r="16443" spans="1:24" x14ac:dyDescent="0.55000000000000004">
      <c r="A16443">
        <v>609</v>
      </c>
      <c r="B16443">
        <v>6</v>
      </c>
      <c r="C16443">
        <v>26</v>
      </c>
      <c r="D16443" t="s">
        <v>32</v>
      </c>
      <c r="E16443">
        <v>15</v>
      </c>
      <c r="F16443" t="s">
        <v>33</v>
      </c>
      <c r="G16443">
        <v>2</v>
      </c>
      <c r="M16443">
        <v>13</v>
      </c>
      <c r="N16443" s="11"/>
      <c r="O16443" s="11"/>
      <c r="P16443" s="11"/>
      <c r="Q16443" s="11"/>
      <c r="R16443" s="11"/>
      <c r="S16443" s="11"/>
      <c r="T16443" s="11"/>
      <c r="U16443" s="2">
        <v>2.1100000000000001E-2</v>
      </c>
      <c r="V16443" s="11"/>
      <c r="W16443" s="11"/>
      <c r="X16443" s="11"/>
    </row>
    <row r="16444" spans="1:24" x14ac:dyDescent="0.55000000000000004">
      <c r="A16444">
        <v>609</v>
      </c>
      <c r="B16444">
        <v>6</v>
      </c>
      <c r="C16444">
        <v>27</v>
      </c>
      <c r="D16444" t="s">
        <v>34</v>
      </c>
      <c r="E16444">
        <v>16</v>
      </c>
      <c r="F16444" t="s">
        <v>28</v>
      </c>
      <c r="G16444">
        <v>25</v>
      </c>
      <c r="M16444">
        <v>49</v>
      </c>
      <c r="N16444" s="11"/>
      <c r="O16444" s="11"/>
      <c r="P16444" s="11"/>
      <c r="Q16444" s="11"/>
      <c r="R16444" s="11"/>
      <c r="S16444" s="11"/>
      <c r="T16444" s="11"/>
      <c r="U16444" s="2">
        <v>4.19E-2</v>
      </c>
      <c r="V16444" s="11"/>
      <c r="W16444" s="11"/>
      <c r="X16444" s="11"/>
    </row>
    <row r="16445" spans="1:24" x14ac:dyDescent="0.55000000000000004">
      <c r="A16445">
        <v>610</v>
      </c>
      <c r="B16445">
        <v>1</v>
      </c>
      <c r="C16445">
        <v>1</v>
      </c>
      <c r="D16445" t="s">
        <v>3</v>
      </c>
      <c r="E16445">
        <v>1</v>
      </c>
      <c r="F16445" t="s">
        <v>9</v>
      </c>
      <c r="G16445">
        <v>18</v>
      </c>
      <c r="M16445">
        <v>43</v>
      </c>
      <c r="N16445" s="9"/>
      <c r="O16445" s="9"/>
      <c r="P16445" s="9"/>
      <c r="Q16445" s="9"/>
      <c r="R16445" s="9"/>
      <c r="S16445" s="10">
        <v>5.9800000000000001E-4</v>
      </c>
      <c r="T16445" s="11"/>
      <c r="U16445" s="11"/>
      <c r="V16445" s="9"/>
      <c r="W16445" s="10">
        <v>7.9799999999999992E-3</v>
      </c>
      <c r="X16445" s="2">
        <v>7.2099999999999996E-4</v>
      </c>
    </row>
    <row r="16446" spans="1:24" x14ac:dyDescent="0.55000000000000004">
      <c r="A16446">
        <v>610</v>
      </c>
      <c r="B16446">
        <v>1</v>
      </c>
      <c r="C16446">
        <v>2</v>
      </c>
      <c r="D16446" t="s">
        <v>5</v>
      </c>
      <c r="E16446">
        <v>2</v>
      </c>
      <c r="F16446" t="s">
        <v>9</v>
      </c>
      <c r="G16446">
        <v>3</v>
      </c>
      <c r="M16446">
        <v>54</v>
      </c>
      <c r="N16446" s="9"/>
      <c r="O16446" s="9"/>
      <c r="P16446" s="9"/>
      <c r="Q16446" s="9"/>
      <c r="R16446" s="9"/>
      <c r="S16446" s="10">
        <v>1.0740000000000001E-3</v>
      </c>
      <c r="T16446" s="11"/>
      <c r="U16446" s="11"/>
      <c r="V16446" s="9"/>
      <c r="W16446" s="10">
        <v>1.2290000000000001E-3</v>
      </c>
      <c r="X16446" s="2">
        <v>1.188E-3</v>
      </c>
    </row>
    <row r="16447" spans="1:24" x14ac:dyDescent="0.55000000000000004">
      <c r="A16447">
        <v>610</v>
      </c>
      <c r="B16447">
        <v>1</v>
      </c>
      <c r="C16447">
        <v>3</v>
      </c>
      <c r="D16447" t="s">
        <v>6</v>
      </c>
      <c r="E16447">
        <v>2</v>
      </c>
      <c r="F16447" t="s">
        <v>9</v>
      </c>
      <c r="G16447">
        <v>7</v>
      </c>
      <c r="M16447">
        <v>78</v>
      </c>
      <c r="N16447" s="9"/>
      <c r="O16447" s="9"/>
      <c r="P16447" s="9"/>
      <c r="Q16447" s="9"/>
      <c r="R16447" s="9"/>
      <c r="S16447" s="10">
        <f t="shared" ref="S16447" si="1834">0.000218*4</f>
        <v>8.7200000000000005E-4</v>
      </c>
      <c r="T16447" s="11"/>
      <c r="U16447" s="11"/>
      <c r="V16447" s="9"/>
      <c r="W16447" s="10">
        <v>9.2299999999999999E-4</v>
      </c>
      <c r="X16447" s="2">
        <v>9.01E-4</v>
      </c>
    </row>
    <row r="16448" spans="1:24" x14ac:dyDescent="0.55000000000000004">
      <c r="A16448">
        <v>610</v>
      </c>
      <c r="B16448">
        <v>1</v>
      </c>
      <c r="C16448">
        <v>4</v>
      </c>
      <c r="D16448" t="s">
        <v>7</v>
      </c>
      <c r="E16448">
        <v>2</v>
      </c>
      <c r="F16448" t="s">
        <v>9</v>
      </c>
      <c r="G16448">
        <v>4</v>
      </c>
      <c r="M16448">
        <v>87</v>
      </c>
      <c r="N16448" s="9"/>
      <c r="O16448" s="9"/>
      <c r="P16448" s="9"/>
      <c r="Q16448" s="9"/>
      <c r="R16448" s="9"/>
      <c r="S16448" s="10">
        <f t="shared" ref="S16448" si="1835">0.000218*2</f>
        <v>4.3600000000000003E-4</v>
      </c>
      <c r="T16448" s="11"/>
      <c r="U16448" s="11"/>
      <c r="V16448" s="9"/>
      <c r="W16448" s="10">
        <v>6.4999999999999997E-4</v>
      </c>
      <c r="X16448" s="2">
        <v>5.4199999999999995E-4</v>
      </c>
    </row>
    <row r="16449" spans="1:24" x14ac:dyDescent="0.55000000000000004">
      <c r="A16449">
        <v>610</v>
      </c>
      <c r="B16449">
        <v>2</v>
      </c>
      <c r="C16449">
        <v>5</v>
      </c>
      <c r="D16449" t="s">
        <v>8</v>
      </c>
      <c r="E16449">
        <v>3</v>
      </c>
      <c r="F16449" t="s">
        <v>9</v>
      </c>
      <c r="G16449">
        <v>5</v>
      </c>
      <c r="M16449">
        <v>20</v>
      </c>
      <c r="N16449" s="2">
        <v>8.7999999999999998E-5</v>
      </c>
      <c r="O16449" s="2">
        <v>2.5399999999999999E-4</v>
      </c>
      <c r="P16449" s="2">
        <v>4.1199999999999999E-4</v>
      </c>
      <c r="Q16449" s="2">
        <v>3.68E-4</v>
      </c>
      <c r="R16449" s="11"/>
      <c r="S16449" s="11"/>
      <c r="T16449" s="11"/>
      <c r="U16449" s="11"/>
      <c r="V16449" s="11"/>
      <c r="W16449" s="11"/>
      <c r="X16449" s="11"/>
    </row>
    <row r="16450" spans="1:24" x14ac:dyDescent="0.55000000000000004">
      <c r="A16450">
        <v>610</v>
      </c>
      <c r="B16450">
        <v>2</v>
      </c>
      <c r="C16450">
        <v>6</v>
      </c>
      <c r="D16450" t="s">
        <v>10</v>
      </c>
      <c r="E16450">
        <v>3</v>
      </c>
      <c r="F16450" t="s">
        <v>9</v>
      </c>
      <c r="G16450">
        <v>37</v>
      </c>
      <c r="M16450">
        <v>39</v>
      </c>
      <c r="N16450" s="2">
        <v>3.9999999999999998E-6</v>
      </c>
      <c r="O16450" s="2">
        <v>4.1999999999999998E-5</v>
      </c>
      <c r="P16450" s="2">
        <v>6.7000000000000002E-5</v>
      </c>
      <c r="Q16450" s="2">
        <v>5.5000000000000002E-5</v>
      </c>
      <c r="R16450" s="11"/>
      <c r="S16450" s="11"/>
      <c r="T16450" s="11"/>
      <c r="U16450" s="11"/>
      <c r="V16450" s="11"/>
      <c r="W16450" s="11"/>
      <c r="X16450" s="11"/>
    </row>
    <row r="16451" spans="1:24" x14ac:dyDescent="0.55000000000000004">
      <c r="A16451">
        <v>610</v>
      </c>
      <c r="B16451">
        <v>2</v>
      </c>
      <c r="C16451">
        <v>7</v>
      </c>
      <c r="D16451" t="s">
        <v>11</v>
      </c>
      <c r="E16451">
        <v>3</v>
      </c>
      <c r="F16451" t="s">
        <v>9</v>
      </c>
      <c r="G16451">
        <v>34</v>
      </c>
      <c r="M16451">
        <v>77</v>
      </c>
      <c r="N16451" s="2">
        <v>1.7E-5</v>
      </c>
      <c r="O16451" s="2">
        <v>1.4899999999999999E-4</v>
      </c>
      <c r="P16451" s="2">
        <v>3.5399999999999999E-4</v>
      </c>
      <c r="Q16451" s="2">
        <v>3.1199999999999999E-4</v>
      </c>
      <c r="R16451" s="11"/>
      <c r="S16451" s="11"/>
      <c r="T16451" s="11"/>
      <c r="U16451" s="11"/>
      <c r="V16451" s="11"/>
      <c r="W16451" s="11"/>
      <c r="X16451" s="11"/>
    </row>
    <row r="16452" spans="1:24" x14ac:dyDescent="0.55000000000000004">
      <c r="A16452">
        <v>610</v>
      </c>
      <c r="B16452">
        <v>2</v>
      </c>
      <c r="C16452">
        <v>8</v>
      </c>
      <c r="D16452" t="s">
        <v>12</v>
      </c>
      <c r="E16452">
        <v>3</v>
      </c>
      <c r="F16452" t="s">
        <v>9</v>
      </c>
      <c r="G16452">
        <v>7</v>
      </c>
      <c r="M16452">
        <v>83</v>
      </c>
      <c r="N16452" s="2">
        <v>1.2E-5</v>
      </c>
      <c r="O16452" s="2">
        <v>1.02E-4</v>
      </c>
      <c r="P16452" s="2">
        <v>2.32E-4</v>
      </c>
      <c r="Q16452" s="2">
        <v>1.9900000000000001E-4</v>
      </c>
      <c r="R16452" s="11"/>
      <c r="S16452" s="11"/>
      <c r="T16452" s="11"/>
      <c r="U16452" s="11"/>
      <c r="V16452" s="11"/>
      <c r="W16452" s="11"/>
      <c r="X16452" s="11"/>
    </row>
    <row r="16453" spans="1:24" x14ac:dyDescent="0.55000000000000004">
      <c r="A16453">
        <v>610</v>
      </c>
      <c r="B16453">
        <v>3</v>
      </c>
      <c r="C16453">
        <v>9</v>
      </c>
      <c r="D16453" t="s">
        <v>13</v>
      </c>
      <c r="E16453">
        <v>4</v>
      </c>
      <c r="F16453" t="s">
        <v>9</v>
      </c>
      <c r="G16453">
        <v>0</v>
      </c>
      <c r="M16453">
        <v>0</v>
      </c>
      <c r="N16453" s="11"/>
      <c r="O16453" s="11"/>
      <c r="P16453" s="11"/>
      <c r="Q16453" s="11"/>
      <c r="R16453" s="11"/>
      <c r="S16453" s="11"/>
      <c r="T16453" s="11"/>
      <c r="U16453" s="11"/>
      <c r="V16453" s="11"/>
      <c r="W16453" s="2">
        <v>5.3999999999999998E-5</v>
      </c>
      <c r="X16453" s="2">
        <v>4.1E-5</v>
      </c>
    </row>
    <row r="16454" spans="1:24" x14ac:dyDescent="0.55000000000000004">
      <c r="A16454">
        <v>610</v>
      </c>
      <c r="B16454">
        <v>3</v>
      </c>
      <c r="C16454">
        <v>10</v>
      </c>
      <c r="D16454" t="s">
        <v>14</v>
      </c>
      <c r="E16454">
        <v>4</v>
      </c>
      <c r="F16454" t="s">
        <v>9</v>
      </c>
      <c r="G16454">
        <v>0</v>
      </c>
      <c r="M16454">
        <v>0</v>
      </c>
      <c r="N16454" s="11"/>
      <c r="O16454" s="11"/>
      <c r="P16454" s="11"/>
      <c r="Q16454" s="11"/>
      <c r="R16454" s="11"/>
      <c r="S16454" s="2">
        <v>2.0100000000000001E-4</v>
      </c>
      <c r="T16454" s="11"/>
      <c r="U16454" s="11"/>
      <c r="V16454" s="11"/>
      <c r="W16454" s="2">
        <v>1.4200000000000001E-4</v>
      </c>
      <c r="X16454" s="2">
        <v>1.35E-4</v>
      </c>
    </row>
    <row r="16455" spans="1:24" x14ac:dyDescent="0.55000000000000004">
      <c r="A16455">
        <v>610</v>
      </c>
      <c r="B16455">
        <v>3</v>
      </c>
      <c r="C16455">
        <v>11</v>
      </c>
      <c r="D16455" t="s">
        <v>15</v>
      </c>
      <c r="E16455">
        <v>5</v>
      </c>
      <c r="F16455" t="s">
        <v>9</v>
      </c>
      <c r="G16455">
        <v>3</v>
      </c>
      <c r="M16455">
        <v>17</v>
      </c>
      <c r="N16455" s="11"/>
      <c r="O16455" s="11"/>
      <c r="P16455" s="11"/>
      <c r="Q16455" s="11"/>
      <c r="R16455" s="11"/>
      <c r="S16455" s="2">
        <v>1.8699999999999999E-4</v>
      </c>
      <c r="T16455" s="11"/>
      <c r="U16455" s="11"/>
      <c r="V16455" s="11"/>
      <c r="W16455" s="2">
        <v>1.3200000000000001E-4</v>
      </c>
      <c r="X16455" s="2">
        <v>1.22E-4</v>
      </c>
    </row>
    <row r="16456" spans="1:24" x14ac:dyDescent="0.55000000000000004">
      <c r="A16456">
        <v>610</v>
      </c>
      <c r="B16456">
        <v>3</v>
      </c>
      <c r="C16456">
        <v>12</v>
      </c>
      <c r="D16456" t="s">
        <v>16</v>
      </c>
      <c r="E16456">
        <v>6</v>
      </c>
      <c r="F16456" t="s">
        <v>9</v>
      </c>
      <c r="G16456">
        <v>2</v>
      </c>
      <c r="M16456">
        <v>21</v>
      </c>
      <c r="N16456" s="11"/>
      <c r="O16456" s="11"/>
      <c r="P16456" s="11"/>
      <c r="Q16456" s="11"/>
      <c r="R16456" s="11"/>
      <c r="S16456" s="11"/>
      <c r="T16456" s="11"/>
      <c r="U16456" s="11"/>
      <c r="V16456" s="11"/>
      <c r="W16456" s="2">
        <v>1.9900000000000001E-4</v>
      </c>
      <c r="X16456" s="2">
        <v>1.7799999999999999E-4</v>
      </c>
    </row>
    <row r="16457" spans="1:24" x14ac:dyDescent="0.55000000000000004">
      <c r="A16457">
        <v>610</v>
      </c>
      <c r="B16457">
        <v>3</v>
      </c>
      <c r="C16457">
        <v>13</v>
      </c>
      <c r="D16457" t="s">
        <v>17</v>
      </c>
      <c r="E16457">
        <v>7</v>
      </c>
      <c r="F16457" t="s">
        <v>9</v>
      </c>
      <c r="G16457">
        <v>15</v>
      </c>
      <c r="M16457">
        <v>23</v>
      </c>
      <c r="N16457" s="2">
        <v>2.5000000000000001E-5</v>
      </c>
      <c r="O16457" s="2">
        <v>1.65E-4</v>
      </c>
      <c r="P16457" s="2">
        <f t="shared" ref="P16457" si="1836">0.000398</f>
        <v>3.9800000000000002E-4</v>
      </c>
      <c r="Q16457" s="2">
        <v>3.1100000000000002E-4</v>
      </c>
      <c r="R16457" s="11"/>
      <c r="S16457" s="11"/>
      <c r="T16457" s="11"/>
      <c r="U16457" s="11"/>
      <c r="V16457" s="11"/>
      <c r="W16457" s="2">
        <v>8.3999999999999995E-5</v>
      </c>
      <c r="X16457" s="2">
        <v>7.7999999999999999E-5</v>
      </c>
    </row>
    <row r="16458" spans="1:24" x14ac:dyDescent="0.55000000000000004">
      <c r="A16458">
        <v>610</v>
      </c>
      <c r="B16458">
        <v>3</v>
      </c>
      <c r="C16458">
        <v>14</v>
      </c>
      <c r="D16458" t="s">
        <v>18</v>
      </c>
      <c r="E16458">
        <v>8</v>
      </c>
      <c r="F16458" t="s">
        <v>9</v>
      </c>
      <c r="G16458">
        <v>2</v>
      </c>
      <c r="M16458">
        <v>43</v>
      </c>
      <c r="N16458" s="2">
        <v>3.3000000000000003E-5</v>
      </c>
      <c r="O16458" s="2">
        <v>1.9900000000000001E-4</v>
      </c>
      <c r="P16458" s="2">
        <v>4.3300000000000001E-4</v>
      </c>
      <c r="Q16458" s="2">
        <v>3.8200000000000002E-4</v>
      </c>
      <c r="R16458" s="11"/>
      <c r="S16458" s="2">
        <v>1.54E-4</v>
      </c>
      <c r="T16458" s="11"/>
      <c r="U16458" s="11"/>
      <c r="V16458" s="11"/>
      <c r="W16458" s="2">
        <v>1.02E-4</v>
      </c>
      <c r="X16458" s="2">
        <v>9.2999999999999997E-5</v>
      </c>
    </row>
    <row r="16459" spans="1:24" x14ac:dyDescent="0.55000000000000004">
      <c r="A16459">
        <v>610</v>
      </c>
      <c r="B16459">
        <v>3</v>
      </c>
      <c r="C16459">
        <v>15</v>
      </c>
      <c r="D16459" t="s">
        <v>19</v>
      </c>
      <c r="E16459">
        <v>4</v>
      </c>
      <c r="F16459" t="s">
        <v>9</v>
      </c>
      <c r="G16459">
        <v>9</v>
      </c>
      <c r="M16459">
        <v>33</v>
      </c>
      <c r="N16459" s="11"/>
      <c r="O16459" s="11"/>
      <c r="P16459" s="11"/>
      <c r="Q16459" s="11"/>
      <c r="R16459" s="11"/>
      <c r="S16459" s="2">
        <v>2.5500000000000002E-4</v>
      </c>
      <c r="T16459" s="11"/>
      <c r="U16459" s="11"/>
      <c r="V16459" s="11"/>
      <c r="W16459" s="2">
        <v>1.6200000000000001E-4</v>
      </c>
      <c r="X16459" s="2">
        <v>1.4999999999999999E-4</v>
      </c>
    </row>
    <row r="16460" spans="1:24" x14ac:dyDescent="0.55000000000000004">
      <c r="A16460">
        <v>610</v>
      </c>
      <c r="B16460">
        <v>4</v>
      </c>
      <c r="C16460">
        <v>16</v>
      </c>
      <c r="D16460" t="s">
        <v>20</v>
      </c>
      <c r="E16460">
        <v>9</v>
      </c>
      <c r="F16460" t="s">
        <v>9</v>
      </c>
      <c r="G16460">
        <v>61</v>
      </c>
      <c r="M16460">
        <v>26</v>
      </c>
      <c r="N16460" s="11"/>
      <c r="O16460" s="11"/>
      <c r="P16460" s="11"/>
      <c r="Q16460" s="11"/>
      <c r="R16460" s="11"/>
      <c r="S16460" s="11"/>
      <c r="T16460" s="11"/>
      <c r="U16460" s="11"/>
      <c r="V16460" s="11"/>
      <c r="W16460" s="2">
        <v>1.9999999999999999E-6</v>
      </c>
      <c r="X16460" s="2">
        <v>1.9999999999999999E-6</v>
      </c>
    </row>
    <row r="16461" spans="1:24" x14ac:dyDescent="0.55000000000000004">
      <c r="A16461">
        <v>610</v>
      </c>
      <c r="B16461">
        <v>5</v>
      </c>
      <c r="C16461">
        <v>17</v>
      </c>
      <c r="D16461" t="s">
        <v>21</v>
      </c>
      <c r="E16461">
        <v>10</v>
      </c>
      <c r="F16461" t="s">
        <v>22</v>
      </c>
      <c r="G16461">
        <v>0</v>
      </c>
      <c r="M16461">
        <v>0</v>
      </c>
      <c r="N16461" s="11"/>
      <c r="O16461" s="11"/>
      <c r="P16461" s="11"/>
      <c r="Q16461" s="11"/>
      <c r="R16461" s="11"/>
      <c r="S16461" s="11"/>
      <c r="T16461" s="2">
        <v>1.7899999999999999E-4</v>
      </c>
      <c r="U16461" s="11"/>
      <c r="V16461" s="11"/>
      <c r="W16461" s="11"/>
      <c r="X16461" s="11"/>
    </row>
    <row r="16462" spans="1:24" x14ac:dyDescent="0.55000000000000004">
      <c r="A16462">
        <v>610</v>
      </c>
      <c r="B16462">
        <v>5</v>
      </c>
      <c r="C16462">
        <v>18</v>
      </c>
      <c r="D16462" t="s">
        <v>23</v>
      </c>
      <c r="E16462">
        <v>11</v>
      </c>
      <c r="F16462" t="s">
        <v>22</v>
      </c>
      <c r="G16462">
        <v>26</v>
      </c>
      <c r="M16462">
        <v>0</v>
      </c>
      <c r="N16462" s="11"/>
      <c r="O16462" s="11"/>
      <c r="P16462" s="11"/>
      <c r="Q16462" s="11"/>
      <c r="R16462" s="2">
        <v>3.5399999999999999E-4</v>
      </c>
      <c r="S16462" s="11"/>
      <c r="T16462" s="11"/>
      <c r="U16462" s="11"/>
      <c r="V16462" s="2">
        <v>1.2300000000000001E-4</v>
      </c>
      <c r="W16462" s="2">
        <v>3.1999999999999999E-5</v>
      </c>
      <c r="X16462" s="2">
        <v>5.5000000000000002E-5</v>
      </c>
    </row>
    <row r="16463" spans="1:24" x14ac:dyDescent="0.55000000000000004">
      <c r="A16463">
        <v>610</v>
      </c>
      <c r="B16463">
        <v>5</v>
      </c>
      <c r="C16463">
        <v>19</v>
      </c>
      <c r="D16463" t="s">
        <v>24</v>
      </c>
      <c r="E16463">
        <v>11</v>
      </c>
      <c r="F16463" t="s">
        <v>22</v>
      </c>
      <c r="G16463">
        <v>30</v>
      </c>
      <c r="M16463">
        <v>29</v>
      </c>
      <c r="N16463" s="11"/>
      <c r="O16463" s="11"/>
      <c r="P16463" s="11"/>
      <c r="Q16463" s="11"/>
      <c r="R16463" s="2">
        <v>5.5400000000000002E-4</v>
      </c>
      <c r="S16463" s="11"/>
      <c r="T16463" s="11"/>
      <c r="U16463" s="11"/>
      <c r="V16463" s="2">
        <v>3.3700000000000001E-4</v>
      </c>
      <c r="W16463" s="2">
        <v>1.9900000000000001E-4</v>
      </c>
      <c r="X16463" s="2">
        <v>2.4499999999999999E-4</v>
      </c>
    </row>
    <row r="16464" spans="1:24" x14ac:dyDescent="0.55000000000000004">
      <c r="A16464">
        <v>610</v>
      </c>
      <c r="B16464">
        <v>5</v>
      </c>
      <c r="C16464">
        <v>20</v>
      </c>
      <c r="D16464" t="s">
        <v>25</v>
      </c>
      <c r="E16464">
        <v>10</v>
      </c>
      <c r="F16464" t="s">
        <v>22</v>
      </c>
      <c r="G16464">
        <v>2085</v>
      </c>
      <c r="M16464">
        <v>43</v>
      </c>
      <c r="N16464" s="11"/>
      <c r="O16464" s="11"/>
      <c r="P16464" s="11"/>
      <c r="Q16464" s="11"/>
      <c r="R16464" s="11"/>
      <c r="S16464" s="11"/>
      <c r="T16464" s="2">
        <v>1.7899999999999999E-4</v>
      </c>
      <c r="U16464" s="11"/>
      <c r="V16464" s="11"/>
      <c r="W16464" s="11"/>
      <c r="X16464" s="11"/>
    </row>
    <row r="16465" spans="1:24" x14ac:dyDescent="0.55000000000000004">
      <c r="A16465">
        <v>610</v>
      </c>
      <c r="B16465">
        <v>5</v>
      </c>
      <c r="C16465">
        <v>21</v>
      </c>
      <c r="D16465" t="s">
        <v>26</v>
      </c>
      <c r="E16465">
        <v>11</v>
      </c>
      <c r="F16465" t="s">
        <v>22</v>
      </c>
      <c r="G16465">
        <v>339</v>
      </c>
      <c r="M16465">
        <v>61</v>
      </c>
      <c r="N16465" s="11"/>
      <c r="O16465" s="11"/>
      <c r="P16465" s="11"/>
      <c r="Q16465" s="11"/>
      <c r="R16465" s="2">
        <v>5.5099999999999995E-4</v>
      </c>
      <c r="S16465" s="11"/>
      <c r="T16465" s="11"/>
      <c r="U16465" s="11"/>
      <c r="V16465" s="2">
        <v>3.3199999999999999E-4</v>
      </c>
      <c r="W16465" s="2">
        <v>1.92E-4</v>
      </c>
      <c r="X16465" s="2">
        <v>2.33E-4</v>
      </c>
    </row>
    <row r="16466" spans="1:24" x14ac:dyDescent="0.55000000000000004">
      <c r="A16466">
        <v>610</v>
      </c>
      <c r="B16466">
        <v>5</v>
      </c>
      <c r="C16466">
        <v>22</v>
      </c>
      <c r="D16466" t="s">
        <v>27</v>
      </c>
      <c r="E16466">
        <v>11</v>
      </c>
      <c r="F16466" t="s">
        <v>28</v>
      </c>
      <c r="G16466">
        <v>12</v>
      </c>
      <c r="M16466">
        <v>58</v>
      </c>
      <c r="N16466" s="11"/>
      <c r="O16466" s="11"/>
      <c r="P16466" s="11"/>
      <c r="Q16466" s="11"/>
      <c r="R16466" s="2">
        <v>2.7599999999999999E-4</v>
      </c>
      <c r="S16466" s="11"/>
      <c r="T16466" s="11"/>
      <c r="U16466" s="11"/>
      <c r="V16466" s="11"/>
      <c r="W16466" s="11"/>
      <c r="X16466" s="11"/>
    </row>
    <row r="16467" spans="1:24" x14ac:dyDescent="0.55000000000000004">
      <c r="A16467">
        <v>610</v>
      </c>
      <c r="B16467">
        <v>6</v>
      </c>
      <c r="C16467">
        <v>23</v>
      </c>
      <c r="D16467" t="s">
        <v>29</v>
      </c>
      <c r="E16467">
        <v>12</v>
      </c>
      <c r="F16467" t="s">
        <v>28</v>
      </c>
      <c r="G16467">
        <v>0</v>
      </c>
      <c r="M16467">
        <v>0</v>
      </c>
      <c r="N16467" s="11"/>
      <c r="O16467" s="11"/>
      <c r="P16467" s="11"/>
      <c r="Q16467" s="11"/>
      <c r="R16467" s="11"/>
      <c r="S16467" s="11"/>
      <c r="T16467" s="11"/>
      <c r="U16467" s="2">
        <v>-4.19E-2</v>
      </c>
      <c r="V16467" s="11"/>
      <c r="W16467" s="11"/>
      <c r="X16467" s="11"/>
    </row>
    <row r="16468" spans="1:24" x14ac:dyDescent="0.55000000000000004">
      <c r="A16468">
        <v>610</v>
      </c>
      <c r="B16468">
        <v>6</v>
      </c>
      <c r="C16468">
        <v>24</v>
      </c>
      <c r="D16468" t="s">
        <v>30</v>
      </c>
      <c r="E16468">
        <v>13</v>
      </c>
      <c r="F16468" t="s">
        <v>28</v>
      </c>
      <c r="G16468">
        <v>0</v>
      </c>
      <c r="M16468">
        <v>0</v>
      </c>
      <c r="N16468" s="11"/>
      <c r="O16468" s="11"/>
      <c r="P16468" s="11"/>
      <c r="Q16468" s="11"/>
      <c r="R16468" s="11"/>
      <c r="S16468" s="11"/>
      <c r="T16468" s="11"/>
      <c r="U16468" s="2">
        <v>2.1100000000000001E-2</v>
      </c>
      <c r="V16468" s="11"/>
      <c r="W16468" s="11"/>
      <c r="X16468" s="11"/>
    </row>
    <row r="16469" spans="1:24" x14ac:dyDescent="0.55000000000000004">
      <c r="A16469">
        <v>610</v>
      </c>
      <c r="B16469">
        <v>6</v>
      </c>
      <c r="C16469">
        <v>25</v>
      </c>
      <c r="D16469" t="s">
        <v>31</v>
      </c>
      <c r="E16469">
        <v>14</v>
      </c>
      <c r="F16469" t="s">
        <v>28</v>
      </c>
      <c r="G16469">
        <v>0</v>
      </c>
      <c r="M16469">
        <v>0</v>
      </c>
      <c r="N16469" s="11"/>
      <c r="O16469" s="11"/>
      <c r="P16469" s="11"/>
      <c r="Q16469" s="11"/>
      <c r="R16469" s="11"/>
      <c r="S16469" s="11"/>
      <c r="T16469" s="11"/>
      <c r="U16469" s="2">
        <v>-4.19E-2</v>
      </c>
      <c r="V16469" s="11"/>
      <c r="W16469" s="11"/>
      <c r="X16469" s="11"/>
    </row>
    <row r="16470" spans="1:24" x14ac:dyDescent="0.55000000000000004">
      <c r="A16470">
        <v>610</v>
      </c>
      <c r="B16470">
        <v>6</v>
      </c>
      <c r="C16470">
        <v>26</v>
      </c>
      <c r="D16470" t="s">
        <v>32</v>
      </c>
      <c r="E16470">
        <v>15</v>
      </c>
      <c r="F16470" t="s">
        <v>33</v>
      </c>
      <c r="G16470">
        <v>2</v>
      </c>
      <c r="M16470">
        <v>16</v>
      </c>
      <c r="N16470" s="11"/>
      <c r="O16470" s="11"/>
      <c r="P16470" s="11"/>
      <c r="Q16470" s="11"/>
      <c r="R16470" s="11"/>
      <c r="S16470" s="11"/>
      <c r="T16470" s="11"/>
      <c r="U16470" s="2">
        <v>2.1100000000000001E-2</v>
      </c>
      <c r="V16470" s="11"/>
      <c r="W16470" s="11"/>
      <c r="X16470" s="11"/>
    </row>
    <row r="16471" spans="1:24" x14ac:dyDescent="0.55000000000000004">
      <c r="A16471">
        <v>610</v>
      </c>
      <c r="B16471">
        <v>6</v>
      </c>
      <c r="C16471">
        <v>27</v>
      </c>
      <c r="D16471" t="s">
        <v>34</v>
      </c>
      <c r="E16471">
        <v>16</v>
      </c>
      <c r="F16471" t="s">
        <v>28</v>
      </c>
      <c r="G16471">
        <v>24</v>
      </c>
      <c r="M16471">
        <v>44</v>
      </c>
      <c r="N16471" s="11"/>
      <c r="O16471" s="11"/>
      <c r="P16471" s="11"/>
      <c r="Q16471" s="11"/>
      <c r="R16471" s="11"/>
      <c r="S16471" s="11"/>
      <c r="T16471" s="11"/>
      <c r="U16471" s="2">
        <v>4.19E-2</v>
      </c>
      <c r="V16471" s="11"/>
      <c r="W16471" s="11"/>
      <c r="X16471" s="11"/>
    </row>
    <row r="16472" spans="1:24" x14ac:dyDescent="0.55000000000000004">
      <c r="A16472">
        <v>611</v>
      </c>
      <c r="B16472">
        <v>1</v>
      </c>
      <c r="C16472">
        <v>1</v>
      </c>
      <c r="D16472" t="s">
        <v>3</v>
      </c>
      <c r="E16472">
        <v>1</v>
      </c>
      <c r="F16472" t="s">
        <v>4</v>
      </c>
      <c r="G16472">
        <v>31</v>
      </c>
      <c r="M16472">
        <v>49</v>
      </c>
      <c r="N16472" s="9"/>
      <c r="O16472" s="9"/>
      <c r="P16472" s="9"/>
      <c r="Q16472" s="9"/>
      <c r="R16472" s="9"/>
      <c r="S16472" s="10">
        <v>5.9800000000000001E-4</v>
      </c>
      <c r="T16472" s="11"/>
      <c r="U16472" s="11"/>
      <c r="V16472" s="9"/>
      <c r="W16472" s="10">
        <v>7.9799999999999992E-3</v>
      </c>
      <c r="X16472" s="2">
        <v>7.2099999999999996E-4</v>
      </c>
    </row>
    <row r="16473" spans="1:24" x14ac:dyDescent="0.55000000000000004">
      <c r="A16473">
        <v>611</v>
      </c>
      <c r="B16473">
        <v>1</v>
      </c>
      <c r="C16473">
        <v>2</v>
      </c>
      <c r="D16473" t="s">
        <v>5</v>
      </c>
      <c r="E16473">
        <v>2</v>
      </c>
      <c r="F16473" t="s">
        <v>4</v>
      </c>
      <c r="G16473">
        <v>3</v>
      </c>
      <c r="M16473">
        <v>55</v>
      </c>
      <c r="N16473" s="9"/>
      <c r="O16473" s="9"/>
      <c r="P16473" s="9"/>
      <c r="Q16473" s="9"/>
      <c r="R16473" s="9"/>
      <c r="S16473" s="10">
        <v>1.0740000000000001E-3</v>
      </c>
      <c r="T16473" s="11"/>
      <c r="U16473" s="11"/>
      <c r="V16473" s="9"/>
      <c r="W16473" s="10">
        <v>1.2290000000000001E-3</v>
      </c>
      <c r="X16473" s="2">
        <v>1.188E-3</v>
      </c>
    </row>
    <row r="16474" spans="1:24" x14ac:dyDescent="0.55000000000000004">
      <c r="A16474">
        <v>611</v>
      </c>
      <c r="B16474">
        <v>1</v>
      </c>
      <c r="C16474">
        <v>3</v>
      </c>
      <c r="D16474" t="s">
        <v>6</v>
      </c>
      <c r="E16474">
        <v>2</v>
      </c>
      <c r="F16474" t="s">
        <v>4</v>
      </c>
      <c r="G16474">
        <v>8</v>
      </c>
      <c r="M16474">
        <v>68</v>
      </c>
      <c r="N16474" s="9"/>
      <c r="O16474" s="9"/>
      <c r="P16474" s="9"/>
      <c r="Q16474" s="9"/>
      <c r="R16474" s="9"/>
      <c r="S16474" s="10">
        <f t="shared" ref="S16474" si="1837">0.000218*4</f>
        <v>8.7200000000000005E-4</v>
      </c>
      <c r="T16474" s="11"/>
      <c r="U16474" s="11"/>
      <c r="V16474" s="9"/>
      <c r="W16474" s="10">
        <v>9.2299999999999999E-4</v>
      </c>
      <c r="X16474" s="2">
        <v>9.01E-4</v>
      </c>
    </row>
    <row r="16475" spans="1:24" x14ac:dyDescent="0.55000000000000004">
      <c r="A16475">
        <v>611</v>
      </c>
      <c r="B16475">
        <v>1</v>
      </c>
      <c r="C16475">
        <v>4</v>
      </c>
      <c r="D16475" t="s">
        <v>7</v>
      </c>
      <c r="E16475">
        <v>2</v>
      </c>
      <c r="F16475" t="s">
        <v>4</v>
      </c>
      <c r="G16475">
        <v>8</v>
      </c>
      <c r="M16475">
        <v>71</v>
      </c>
      <c r="N16475" s="9"/>
      <c r="O16475" s="9"/>
      <c r="P16475" s="9"/>
      <c r="Q16475" s="9"/>
      <c r="R16475" s="9"/>
      <c r="S16475" s="10">
        <f t="shared" ref="S16475" si="1838">0.000218*2</f>
        <v>4.3600000000000003E-4</v>
      </c>
      <c r="T16475" s="11"/>
      <c r="U16475" s="11"/>
      <c r="V16475" s="9"/>
      <c r="W16475" s="10">
        <v>6.4999999999999997E-4</v>
      </c>
      <c r="X16475" s="2">
        <v>5.4199999999999995E-4</v>
      </c>
    </row>
    <row r="16476" spans="1:24" x14ac:dyDescent="0.55000000000000004">
      <c r="A16476">
        <v>611</v>
      </c>
      <c r="B16476">
        <v>2</v>
      </c>
      <c r="C16476">
        <v>5</v>
      </c>
      <c r="D16476" t="s">
        <v>8</v>
      </c>
      <c r="E16476">
        <v>3</v>
      </c>
      <c r="F16476" t="s">
        <v>9</v>
      </c>
      <c r="G16476">
        <v>5</v>
      </c>
      <c r="M16476">
        <v>19</v>
      </c>
      <c r="N16476" s="2">
        <v>8.7999999999999998E-5</v>
      </c>
      <c r="O16476" s="2">
        <v>2.5399999999999999E-4</v>
      </c>
      <c r="P16476" s="2">
        <v>4.1199999999999999E-4</v>
      </c>
      <c r="Q16476" s="2">
        <v>3.68E-4</v>
      </c>
      <c r="R16476" s="11"/>
      <c r="S16476" s="11"/>
      <c r="T16476" s="11"/>
      <c r="U16476" s="11"/>
      <c r="V16476" s="11"/>
      <c r="W16476" s="11"/>
      <c r="X16476" s="11"/>
    </row>
    <row r="16477" spans="1:24" x14ac:dyDescent="0.55000000000000004">
      <c r="A16477">
        <v>611</v>
      </c>
      <c r="B16477">
        <v>2</v>
      </c>
      <c r="C16477">
        <v>6</v>
      </c>
      <c r="D16477" t="s">
        <v>10</v>
      </c>
      <c r="E16477">
        <v>3</v>
      </c>
      <c r="F16477" t="s">
        <v>9</v>
      </c>
      <c r="G16477">
        <v>51</v>
      </c>
      <c r="M16477">
        <v>27</v>
      </c>
      <c r="N16477" s="2">
        <v>3.9999999999999998E-6</v>
      </c>
      <c r="O16477" s="2">
        <v>4.1999999999999998E-5</v>
      </c>
      <c r="P16477" s="2">
        <v>6.7000000000000002E-5</v>
      </c>
      <c r="Q16477" s="2">
        <v>5.5000000000000002E-5</v>
      </c>
      <c r="R16477" s="11"/>
      <c r="S16477" s="11"/>
      <c r="T16477" s="11"/>
      <c r="U16477" s="11"/>
      <c r="V16477" s="11"/>
      <c r="W16477" s="11"/>
      <c r="X16477" s="11"/>
    </row>
    <row r="16478" spans="1:24" x14ac:dyDescent="0.55000000000000004">
      <c r="A16478">
        <v>611</v>
      </c>
      <c r="B16478">
        <v>2</v>
      </c>
      <c r="C16478">
        <v>7</v>
      </c>
      <c r="D16478" t="s">
        <v>11</v>
      </c>
      <c r="E16478">
        <v>3</v>
      </c>
      <c r="F16478" t="s">
        <v>9</v>
      </c>
      <c r="G16478">
        <v>19</v>
      </c>
      <c r="M16478">
        <v>91</v>
      </c>
      <c r="N16478" s="2">
        <v>1.7E-5</v>
      </c>
      <c r="O16478" s="2">
        <v>1.4899999999999999E-4</v>
      </c>
      <c r="P16478" s="2">
        <v>3.5399999999999999E-4</v>
      </c>
      <c r="Q16478" s="2">
        <v>3.1199999999999999E-4</v>
      </c>
      <c r="R16478" s="11"/>
      <c r="S16478" s="11"/>
      <c r="T16478" s="11"/>
      <c r="U16478" s="11"/>
      <c r="V16478" s="11"/>
      <c r="W16478" s="11"/>
      <c r="X16478" s="11"/>
    </row>
    <row r="16479" spans="1:24" x14ac:dyDescent="0.55000000000000004">
      <c r="A16479">
        <v>611</v>
      </c>
      <c r="B16479">
        <v>2</v>
      </c>
      <c r="C16479">
        <v>8</v>
      </c>
      <c r="D16479" t="s">
        <v>12</v>
      </c>
      <c r="E16479">
        <v>3</v>
      </c>
      <c r="F16479" t="s">
        <v>9</v>
      </c>
      <c r="G16479">
        <v>3</v>
      </c>
      <c r="M16479">
        <v>93</v>
      </c>
      <c r="N16479" s="2">
        <v>1.2E-5</v>
      </c>
      <c r="O16479" s="2">
        <v>1.02E-4</v>
      </c>
      <c r="P16479" s="2">
        <v>2.32E-4</v>
      </c>
      <c r="Q16479" s="2">
        <v>1.9900000000000001E-4</v>
      </c>
      <c r="R16479" s="11"/>
      <c r="S16479" s="11"/>
      <c r="T16479" s="11"/>
      <c r="U16479" s="11"/>
      <c r="V16479" s="11"/>
      <c r="W16479" s="11"/>
      <c r="X16479" s="11"/>
    </row>
    <row r="16480" spans="1:24" x14ac:dyDescent="0.55000000000000004">
      <c r="A16480">
        <v>611</v>
      </c>
      <c r="B16480">
        <v>3</v>
      </c>
      <c r="C16480">
        <v>9</v>
      </c>
      <c r="D16480" t="s">
        <v>13</v>
      </c>
      <c r="E16480">
        <v>4</v>
      </c>
      <c r="F16480" t="s">
        <v>9</v>
      </c>
      <c r="G16480">
        <v>0</v>
      </c>
      <c r="M16480">
        <v>0</v>
      </c>
      <c r="N16480" s="11"/>
      <c r="O16480" s="11"/>
      <c r="P16480" s="11"/>
      <c r="Q16480" s="11"/>
      <c r="R16480" s="11"/>
      <c r="S16480" s="11"/>
      <c r="T16480" s="11"/>
      <c r="U16480" s="11"/>
      <c r="V16480" s="11"/>
      <c r="W16480" s="2">
        <v>5.3999999999999998E-5</v>
      </c>
      <c r="X16480" s="2">
        <v>4.1E-5</v>
      </c>
    </row>
    <row r="16481" spans="1:24" x14ac:dyDescent="0.55000000000000004">
      <c r="A16481">
        <v>611</v>
      </c>
      <c r="B16481">
        <v>3</v>
      </c>
      <c r="C16481">
        <v>10</v>
      </c>
      <c r="D16481" t="s">
        <v>14</v>
      </c>
      <c r="E16481">
        <v>4</v>
      </c>
      <c r="F16481" t="s">
        <v>9</v>
      </c>
      <c r="G16481">
        <v>0</v>
      </c>
      <c r="M16481">
        <v>0</v>
      </c>
      <c r="N16481" s="11"/>
      <c r="O16481" s="11"/>
      <c r="P16481" s="11"/>
      <c r="Q16481" s="11"/>
      <c r="R16481" s="11"/>
      <c r="S16481" s="2">
        <v>2.0100000000000001E-4</v>
      </c>
      <c r="T16481" s="11"/>
      <c r="U16481" s="11"/>
      <c r="V16481" s="11"/>
      <c r="W16481" s="2">
        <v>1.4200000000000001E-4</v>
      </c>
      <c r="X16481" s="2">
        <v>1.35E-4</v>
      </c>
    </row>
    <row r="16482" spans="1:24" x14ac:dyDescent="0.55000000000000004">
      <c r="A16482">
        <v>611</v>
      </c>
      <c r="B16482">
        <v>3</v>
      </c>
      <c r="C16482">
        <v>11</v>
      </c>
      <c r="D16482" t="s">
        <v>15</v>
      </c>
      <c r="E16482">
        <v>5</v>
      </c>
      <c r="F16482" t="s">
        <v>9</v>
      </c>
      <c r="G16482">
        <v>2</v>
      </c>
      <c r="M16482">
        <v>17</v>
      </c>
      <c r="N16482" s="11"/>
      <c r="O16482" s="11"/>
      <c r="P16482" s="11"/>
      <c r="Q16482" s="11"/>
      <c r="R16482" s="11"/>
      <c r="S16482" s="2">
        <v>1.8699999999999999E-4</v>
      </c>
      <c r="T16482" s="11"/>
      <c r="U16482" s="11"/>
      <c r="V16482" s="11"/>
      <c r="W16482" s="2">
        <v>1.3200000000000001E-4</v>
      </c>
      <c r="X16482" s="2">
        <v>1.22E-4</v>
      </c>
    </row>
    <row r="16483" spans="1:24" x14ac:dyDescent="0.55000000000000004">
      <c r="A16483">
        <v>611</v>
      </c>
      <c r="B16483">
        <v>3</v>
      </c>
      <c r="C16483">
        <v>12</v>
      </c>
      <c r="D16483" t="s">
        <v>16</v>
      </c>
      <c r="E16483">
        <v>6</v>
      </c>
      <c r="F16483" t="s">
        <v>9</v>
      </c>
      <c r="G16483">
        <v>2</v>
      </c>
      <c r="M16483">
        <v>13</v>
      </c>
      <c r="N16483" s="11"/>
      <c r="O16483" s="11"/>
      <c r="P16483" s="11"/>
      <c r="Q16483" s="11"/>
      <c r="R16483" s="11"/>
      <c r="S16483" s="11"/>
      <c r="T16483" s="11"/>
      <c r="U16483" s="11"/>
      <c r="V16483" s="11"/>
      <c r="W16483" s="2">
        <v>1.9900000000000001E-4</v>
      </c>
      <c r="X16483" s="2">
        <v>1.7799999999999999E-4</v>
      </c>
    </row>
    <row r="16484" spans="1:24" x14ac:dyDescent="0.55000000000000004">
      <c r="A16484">
        <v>611</v>
      </c>
      <c r="B16484">
        <v>3</v>
      </c>
      <c r="C16484">
        <v>13</v>
      </c>
      <c r="D16484" t="s">
        <v>17</v>
      </c>
      <c r="E16484">
        <v>7</v>
      </c>
      <c r="F16484" t="s">
        <v>9</v>
      </c>
      <c r="G16484">
        <v>15</v>
      </c>
      <c r="M16484">
        <v>20</v>
      </c>
      <c r="N16484" s="2">
        <v>2.5000000000000001E-5</v>
      </c>
      <c r="O16484" s="2">
        <v>1.65E-4</v>
      </c>
      <c r="P16484" s="2">
        <f t="shared" ref="P16484" si="1839">0.000398</f>
        <v>3.9800000000000002E-4</v>
      </c>
      <c r="Q16484" s="2">
        <v>3.1100000000000002E-4</v>
      </c>
      <c r="R16484" s="11"/>
      <c r="S16484" s="11"/>
      <c r="T16484" s="11"/>
      <c r="U16484" s="11"/>
      <c r="V16484" s="11"/>
      <c r="W16484" s="2">
        <v>8.3999999999999995E-5</v>
      </c>
      <c r="X16484" s="2">
        <v>7.7999999999999999E-5</v>
      </c>
    </row>
    <row r="16485" spans="1:24" x14ac:dyDescent="0.55000000000000004">
      <c r="A16485">
        <v>611</v>
      </c>
      <c r="B16485">
        <v>3</v>
      </c>
      <c r="C16485">
        <v>14</v>
      </c>
      <c r="D16485" t="s">
        <v>18</v>
      </c>
      <c r="E16485">
        <v>8</v>
      </c>
      <c r="F16485" t="s">
        <v>9</v>
      </c>
      <c r="G16485">
        <v>8</v>
      </c>
      <c r="M16485">
        <v>34</v>
      </c>
      <c r="N16485" s="2">
        <v>3.3000000000000003E-5</v>
      </c>
      <c r="O16485" s="2">
        <v>1.9900000000000001E-4</v>
      </c>
      <c r="P16485" s="2">
        <v>4.3300000000000001E-4</v>
      </c>
      <c r="Q16485" s="2">
        <v>3.8200000000000002E-4</v>
      </c>
      <c r="R16485" s="11"/>
      <c r="S16485" s="2">
        <v>1.54E-4</v>
      </c>
      <c r="T16485" s="11"/>
      <c r="U16485" s="11"/>
      <c r="V16485" s="11"/>
      <c r="W16485" s="2">
        <v>1.02E-4</v>
      </c>
      <c r="X16485" s="2">
        <v>9.2999999999999997E-5</v>
      </c>
    </row>
    <row r="16486" spans="1:24" x14ac:dyDescent="0.55000000000000004">
      <c r="A16486">
        <v>611</v>
      </c>
      <c r="B16486">
        <v>3</v>
      </c>
      <c r="C16486">
        <v>15</v>
      </c>
      <c r="D16486" t="s">
        <v>19</v>
      </c>
      <c r="E16486">
        <v>4</v>
      </c>
      <c r="F16486" t="s">
        <v>9</v>
      </c>
      <c r="G16486">
        <v>10</v>
      </c>
      <c r="M16486">
        <v>31</v>
      </c>
      <c r="N16486" s="11"/>
      <c r="O16486" s="11"/>
      <c r="P16486" s="11"/>
      <c r="Q16486" s="11"/>
      <c r="R16486" s="11"/>
      <c r="S16486" s="2">
        <v>2.5500000000000002E-4</v>
      </c>
      <c r="T16486" s="11"/>
      <c r="U16486" s="11"/>
      <c r="V16486" s="11"/>
      <c r="W16486" s="2">
        <v>1.6200000000000001E-4</v>
      </c>
      <c r="X16486" s="2">
        <v>1.4999999999999999E-4</v>
      </c>
    </row>
    <row r="16487" spans="1:24" x14ac:dyDescent="0.55000000000000004">
      <c r="A16487">
        <v>611</v>
      </c>
      <c r="B16487">
        <v>4</v>
      </c>
      <c r="C16487">
        <v>16</v>
      </c>
      <c r="D16487" t="s">
        <v>20</v>
      </c>
      <c r="E16487">
        <v>9</v>
      </c>
      <c r="F16487" t="s">
        <v>9</v>
      </c>
      <c r="G16487">
        <v>64</v>
      </c>
      <c r="M16487">
        <v>28</v>
      </c>
      <c r="N16487" s="11"/>
      <c r="O16487" s="11"/>
      <c r="P16487" s="11"/>
      <c r="Q16487" s="11"/>
      <c r="R16487" s="11"/>
      <c r="S16487" s="11"/>
      <c r="T16487" s="11"/>
      <c r="U16487" s="11"/>
      <c r="V16487" s="11"/>
      <c r="W16487" s="2">
        <v>1.9999999999999999E-6</v>
      </c>
      <c r="X16487" s="2">
        <v>1.9999999999999999E-6</v>
      </c>
    </row>
    <row r="16488" spans="1:24" x14ac:dyDescent="0.55000000000000004">
      <c r="A16488">
        <v>611</v>
      </c>
      <c r="B16488">
        <v>5</v>
      </c>
      <c r="C16488">
        <v>17</v>
      </c>
      <c r="D16488" t="s">
        <v>21</v>
      </c>
      <c r="E16488">
        <v>10</v>
      </c>
      <c r="F16488" t="s">
        <v>22</v>
      </c>
      <c r="G16488">
        <v>0</v>
      </c>
      <c r="M16488">
        <v>0</v>
      </c>
      <c r="N16488" s="11"/>
      <c r="O16488" s="11"/>
      <c r="P16488" s="11"/>
      <c r="Q16488" s="11"/>
      <c r="R16488" s="11"/>
      <c r="S16488" s="11"/>
      <c r="T16488" s="2">
        <v>1.7899999999999999E-4</v>
      </c>
      <c r="U16488" s="11"/>
      <c r="V16488" s="11"/>
      <c r="W16488" s="11"/>
      <c r="X16488" s="11"/>
    </row>
    <row r="16489" spans="1:24" x14ac:dyDescent="0.55000000000000004">
      <c r="A16489">
        <v>611</v>
      </c>
      <c r="B16489">
        <v>5</v>
      </c>
      <c r="C16489">
        <v>18</v>
      </c>
      <c r="D16489" t="s">
        <v>23</v>
      </c>
      <c r="E16489">
        <v>11</v>
      </c>
      <c r="F16489" t="s">
        <v>22</v>
      </c>
      <c r="G16489">
        <v>22</v>
      </c>
      <c r="M16489">
        <v>0</v>
      </c>
      <c r="N16489" s="11"/>
      <c r="O16489" s="11"/>
      <c r="P16489" s="11"/>
      <c r="Q16489" s="11"/>
      <c r="R16489" s="2">
        <v>3.5399999999999999E-4</v>
      </c>
      <c r="S16489" s="11"/>
      <c r="T16489" s="11"/>
      <c r="U16489" s="11"/>
      <c r="V16489" s="2">
        <v>1.2300000000000001E-4</v>
      </c>
      <c r="W16489" s="2">
        <v>3.1999999999999999E-5</v>
      </c>
      <c r="X16489" s="2">
        <v>5.5000000000000002E-5</v>
      </c>
    </row>
    <row r="16490" spans="1:24" x14ac:dyDescent="0.55000000000000004">
      <c r="A16490">
        <v>611</v>
      </c>
      <c r="B16490">
        <v>5</v>
      </c>
      <c r="C16490">
        <v>19</v>
      </c>
      <c r="D16490" t="s">
        <v>24</v>
      </c>
      <c r="E16490">
        <v>11</v>
      </c>
      <c r="F16490" t="s">
        <v>22</v>
      </c>
      <c r="G16490">
        <v>20</v>
      </c>
      <c r="M16490">
        <v>40</v>
      </c>
      <c r="N16490" s="11"/>
      <c r="O16490" s="11"/>
      <c r="P16490" s="11"/>
      <c r="Q16490" s="11"/>
      <c r="R16490" s="2">
        <v>5.5400000000000002E-4</v>
      </c>
      <c r="S16490" s="11"/>
      <c r="T16490" s="11"/>
      <c r="U16490" s="11"/>
      <c r="V16490" s="2">
        <v>3.3700000000000001E-4</v>
      </c>
      <c r="W16490" s="2">
        <v>1.9900000000000001E-4</v>
      </c>
      <c r="X16490" s="2">
        <v>2.4499999999999999E-4</v>
      </c>
    </row>
    <row r="16491" spans="1:24" x14ac:dyDescent="0.55000000000000004">
      <c r="A16491">
        <v>611</v>
      </c>
      <c r="B16491">
        <v>5</v>
      </c>
      <c r="C16491">
        <v>20</v>
      </c>
      <c r="D16491" t="s">
        <v>25</v>
      </c>
      <c r="E16491">
        <v>10</v>
      </c>
      <c r="F16491" t="s">
        <v>22</v>
      </c>
      <c r="G16491">
        <v>3594</v>
      </c>
      <c r="M16491">
        <v>47</v>
      </c>
      <c r="N16491" s="11"/>
      <c r="O16491" s="11"/>
      <c r="P16491" s="11"/>
      <c r="Q16491" s="11"/>
      <c r="R16491" s="11"/>
      <c r="S16491" s="11"/>
      <c r="T16491" s="2">
        <v>1.7899999999999999E-4</v>
      </c>
      <c r="U16491" s="11"/>
      <c r="V16491" s="11"/>
      <c r="W16491" s="11"/>
      <c r="X16491" s="11"/>
    </row>
    <row r="16492" spans="1:24" x14ac:dyDescent="0.55000000000000004">
      <c r="A16492">
        <v>611</v>
      </c>
      <c r="B16492">
        <v>5</v>
      </c>
      <c r="C16492">
        <v>21</v>
      </c>
      <c r="D16492" t="s">
        <v>26</v>
      </c>
      <c r="E16492">
        <v>11</v>
      </c>
      <c r="F16492" t="s">
        <v>22</v>
      </c>
      <c r="G16492">
        <v>295</v>
      </c>
      <c r="M16492">
        <v>50</v>
      </c>
      <c r="N16492" s="11"/>
      <c r="O16492" s="11"/>
      <c r="P16492" s="11"/>
      <c r="Q16492" s="11"/>
      <c r="R16492" s="2">
        <v>5.5099999999999995E-4</v>
      </c>
      <c r="S16492" s="11"/>
      <c r="T16492" s="11"/>
      <c r="U16492" s="11"/>
      <c r="V16492" s="2">
        <v>3.3199999999999999E-4</v>
      </c>
      <c r="W16492" s="2">
        <v>1.92E-4</v>
      </c>
      <c r="X16492" s="2">
        <v>2.33E-4</v>
      </c>
    </row>
    <row r="16493" spans="1:24" x14ac:dyDescent="0.55000000000000004">
      <c r="A16493">
        <v>611</v>
      </c>
      <c r="B16493">
        <v>5</v>
      </c>
      <c r="C16493">
        <v>22</v>
      </c>
      <c r="D16493" t="s">
        <v>27</v>
      </c>
      <c r="E16493">
        <v>11</v>
      </c>
      <c r="F16493" t="s">
        <v>28</v>
      </c>
      <c r="G16493">
        <v>19</v>
      </c>
      <c r="M16493">
        <v>47</v>
      </c>
      <c r="N16493" s="11"/>
      <c r="O16493" s="11"/>
      <c r="P16493" s="11"/>
      <c r="Q16493" s="11"/>
      <c r="R16493" s="2">
        <v>2.7599999999999999E-4</v>
      </c>
      <c r="S16493" s="11"/>
      <c r="T16493" s="11"/>
      <c r="U16493" s="11"/>
      <c r="V16493" s="11"/>
      <c r="W16493" s="11"/>
      <c r="X16493" s="11"/>
    </row>
    <row r="16494" spans="1:24" x14ac:dyDescent="0.55000000000000004">
      <c r="A16494">
        <v>611</v>
      </c>
      <c r="B16494">
        <v>6</v>
      </c>
      <c r="C16494">
        <v>23</v>
      </c>
      <c r="D16494" t="s">
        <v>29</v>
      </c>
      <c r="E16494">
        <v>12</v>
      </c>
      <c r="F16494" t="s">
        <v>28</v>
      </c>
      <c r="G16494">
        <v>0</v>
      </c>
      <c r="M16494">
        <v>0</v>
      </c>
      <c r="N16494" s="11"/>
      <c r="O16494" s="11"/>
      <c r="P16494" s="11"/>
      <c r="Q16494" s="11"/>
      <c r="R16494" s="11"/>
      <c r="S16494" s="11"/>
      <c r="T16494" s="11"/>
      <c r="U16494" s="2">
        <v>-4.19E-2</v>
      </c>
      <c r="V16494" s="11"/>
      <c r="W16494" s="11"/>
      <c r="X16494" s="11"/>
    </row>
    <row r="16495" spans="1:24" x14ac:dyDescent="0.55000000000000004">
      <c r="A16495">
        <v>611</v>
      </c>
      <c r="B16495">
        <v>6</v>
      </c>
      <c r="C16495">
        <v>24</v>
      </c>
      <c r="D16495" t="s">
        <v>30</v>
      </c>
      <c r="E16495">
        <v>13</v>
      </c>
      <c r="F16495" t="s">
        <v>28</v>
      </c>
      <c r="G16495">
        <v>0</v>
      </c>
      <c r="M16495">
        <v>0</v>
      </c>
      <c r="N16495" s="11"/>
      <c r="O16495" s="11"/>
      <c r="P16495" s="11"/>
      <c r="Q16495" s="11"/>
      <c r="R16495" s="11"/>
      <c r="S16495" s="11"/>
      <c r="T16495" s="11"/>
      <c r="U16495" s="2">
        <v>2.1100000000000001E-2</v>
      </c>
      <c r="V16495" s="11"/>
      <c r="W16495" s="11"/>
      <c r="X16495" s="11"/>
    </row>
    <row r="16496" spans="1:24" x14ac:dyDescent="0.55000000000000004">
      <c r="A16496">
        <v>611</v>
      </c>
      <c r="B16496">
        <v>6</v>
      </c>
      <c r="C16496">
        <v>25</v>
      </c>
      <c r="D16496" t="s">
        <v>31</v>
      </c>
      <c r="E16496">
        <v>14</v>
      </c>
      <c r="F16496" t="s">
        <v>28</v>
      </c>
      <c r="G16496">
        <v>0</v>
      </c>
      <c r="M16496">
        <v>0</v>
      </c>
      <c r="N16496" s="11"/>
      <c r="O16496" s="11"/>
      <c r="P16496" s="11"/>
      <c r="Q16496" s="11"/>
      <c r="R16496" s="11"/>
      <c r="S16496" s="11"/>
      <c r="T16496" s="11"/>
      <c r="U16496" s="2">
        <v>-4.19E-2</v>
      </c>
      <c r="V16496" s="11"/>
      <c r="W16496" s="11"/>
      <c r="X16496" s="11"/>
    </row>
    <row r="16497" spans="1:24" x14ac:dyDescent="0.55000000000000004">
      <c r="A16497">
        <v>611</v>
      </c>
      <c r="B16497">
        <v>6</v>
      </c>
      <c r="C16497">
        <v>26</v>
      </c>
      <c r="D16497" t="s">
        <v>32</v>
      </c>
      <c r="E16497">
        <v>15</v>
      </c>
      <c r="F16497" t="s">
        <v>33</v>
      </c>
      <c r="G16497">
        <v>2</v>
      </c>
      <c r="M16497">
        <v>19</v>
      </c>
      <c r="N16497" s="11"/>
      <c r="O16497" s="11"/>
      <c r="P16497" s="11"/>
      <c r="Q16497" s="11"/>
      <c r="R16497" s="11"/>
      <c r="S16497" s="11"/>
      <c r="T16497" s="11"/>
      <c r="U16497" s="2">
        <v>2.1100000000000001E-2</v>
      </c>
      <c r="V16497" s="11"/>
      <c r="W16497" s="11"/>
      <c r="X16497" s="11"/>
    </row>
    <row r="16498" spans="1:24" x14ac:dyDescent="0.55000000000000004">
      <c r="A16498">
        <v>611</v>
      </c>
      <c r="B16498">
        <v>6</v>
      </c>
      <c r="C16498">
        <v>27</v>
      </c>
      <c r="D16498" t="s">
        <v>34</v>
      </c>
      <c r="E16498">
        <v>16</v>
      </c>
      <c r="F16498" t="s">
        <v>28</v>
      </c>
      <c r="G16498">
        <v>28</v>
      </c>
      <c r="M16498">
        <v>48</v>
      </c>
      <c r="N16498" s="11"/>
      <c r="O16498" s="11"/>
      <c r="P16498" s="11"/>
      <c r="Q16498" s="11"/>
      <c r="R16498" s="11"/>
      <c r="S16498" s="11"/>
      <c r="T16498" s="11"/>
      <c r="U16498" s="2">
        <v>4.19E-2</v>
      </c>
      <c r="V16498" s="11"/>
      <c r="W16498" s="11"/>
      <c r="X16498" s="11"/>
    </row>
    <row r="16499" spans="1:24" x14ac:dyDescent="0.55000000000000004">
      <c r="A16499">
        <v>612</v>
      </c>
      <c r="B16499">
        <v>1</v>
      </c>
      <c r="C16499">
        <v>1</v>
      </c>
      <c r="D16499" t="s">
        <v>3</v>
      </c>
      <c r="E16499">
        <v>1</v>
      </c>
      <c r="F16499" t="s">
        <v>9</v>
      </c>
      <c r="G16499">
        <v>23</v>
      </c>
      <c r="M16499">
        <v>55</v>
      </c>
      <c r="N16499" s="9"/>
      <c r="O16499" s="9"/>
      <c r="P16499" s="9"/>
      <c r="Q16499" s="9"/>
      <c r="R16499" s="9"/>
      <c r="S16499" s="10">
        <v>5.9800000000000001E-4</v>
      </c>
      <c r="T16499" s="11"/>
      <c r="U16499" s="11"/>
      <c r="V16499" s="9"/>
      <c r="W16499" s="10">
        <v>7.9799999999999992E-3</v>
      </c>
      <c r="X16499" s="2">
        <v>7.2099999999999996E-4</v>
      </c>
    </row>
    <row r="16500" spans="1:24" x14ac:dyDescent="0.55000000000000004">
      <c r="A16500">
        <v>612</v>
      </c>
      <c r="B16500">
        <v>1</v>
      </c>
      <c r="C16500">
        <v>2</v>
      </c>
      <c r="D16500" t="s">
        <v>5</v>
      </c>
      <c r="E16500">
        <v>2</v>
      </c>
      <c r="F16500" t="s">
        <v>9</v>
      </c>
      <c r="G16500">
        <v>3</v>
      </c>
      <c r="M16500">
        <v>46</v>
      </c>
      <c r="N16500" s="9"/>
      <c r="O16500" s="9"/>
      <c r="P16500" s="9"/>
      <c r="Q16500" s="9"/>
      <c r="R16500" s="9"/>
      <c r="S16500" s="10">
        <v>1.0740000000000001E-3</v>
      </c>
      <c r="T16500" s="11"/>
      <c r="U16500" s="11"/>
      <c r="V16500" s="9"/>
      <c r="W16500" s="10">
        <v>1.2290000000000001E-3</v>
      </c>
      <c r="X16500" s="2">
        <v>1.188E-3</v>
      </c>
    </row>
    <row r="16501" spans="1:24" x14ac:dyDescent="0.55000000000000004">
      <c r="A16501">
        <v>612</v>
      </c>
      <c r="B16501">
        <v>1</v>
      </c>
      <c r="C16501">
        <v>3</v>
      </c>
      <c r="D16501" t="s">
        <v>6</v>
      </c>
      <c r="E16501">
        <v>2</v>
      </c>
      <c r="F16501" t="s">
        <v>9</v>
      </c>
      <c r="G16501">
        <v>3</v>
      </c>
      <c r="M16501">
        <v>75</v>
      </c>
      <c r="N16501" s="9"/>
      <c r="O16501" s="9"/>
      <c r="P16501" s="9"/>
      <c r="Q16501" s="9"/>
      <c r="R16501" s="9"/>
      <c r="S16501" s="10">
        <f t="shared" ref="S16501" si="1840">0.000218*4</f>
        <v>8.7200000000000005E-4</v>
      </c>
      <c r="T16501" s="11"/>
      <c r="U16501" s="11"/>
      <c r="V16501" s="9"/>
      <c r="W16501" s="10">
        <v>9.2299999999999999E-4</v>
      </c>
      <c r="X16501" s="2">
        <v>9.01E-4</v>
      </c>
    </row>
    <row r="16502" spans="1:24" x14ac:dyDescent="0.55000000000000004">
      <c r="A16502">
        <v>612</v>
      </c>
      <c r="B16502">
        <v>1</v>
      </c>
      <c r="C16502">
        <v>4</v>
      </c>
      <c r="D16502" t="s">
        <v>7</v>
      </c>
      <c r="E16502">
        <v>2</v>
      </c>
      <c r="F16502" t="s">
        <v>9</v>
      </c>
      <c r="G16502">
        <v>4</v>
      </c>
      <c r="M16502">
        <v>83</v>
      </c>
      <c r="N16502" s="9"/>
      <c r="O16502" s="9"/>
      <c r="P16502" s="9"/>
      <c r="Q16502" s="9"/>
      <c r="R16502" s="9"/>
      <c r="S16502" s="10">
        <f t="shared" ref="S16502" si="1841">0.000218*2</f>
        <v>4.3600000000000003E-4</v>
      </c>
      <c r="T16502" s="11"/>
      <c r="U16502" s="11"/>
      <c r="V16502" s="9"/>
      <c r="W16502" s="10">
        <v>6.4999999999999997E-4</v>
      </c>
      <c r="X16502" s="2">
        <v>5.4199999999999995E-4</v>
      </c>
    </row>
    <row r="16503" spans="1:24" x14ac:dyDescent="0.55000000000000004">
      <c r="A16503">
        <v>612</v>
      </c>
      <c r="B16503">
        <v>2</v>
      </c>
      <c r="C16503">
        <v>5</v>
      </c>
      <c r="D16503" t="s">
        <v>8</v>
      </c>
      <c r="E16503">
        <v>3</v>
      </c>
      <c r="F16503" t="s">
        <v>9</v>
      </c>
      <c r="G16503">
        <v>5</v>
      </c>
      <c r="M16503">
        <v>17</v>
      </c>
      <c r="N16503" s="2">
        <v>8.7999999999999998E-5</v>
      </c>
      <c r="O16503" s="2">
        <v>2.5399999999999999E-4</v>
      </c>
      <c r="P16503" s="2">
        <v>4.1199999999999999E-4</v>
      </c>
      <c r="Q16503" s="2">
        <v>3.68E-4</v>
      </c>
      <c r="R16503" s="11"/>
      <c r="S16503" s="11"/>
      <c r="T16503" s="11"/>
      <c r="U16503" s="11"/>
      <c r="V16503" s="11"/>
      <c r="W16503" s="11"/>
      <c r="X16503" s="11"/>
    </row>
    <row r="16504" spans="1:24" x14ac:dyDescent="0.55000000000000004">
      <c r="A16504">
        <v>612</v>
      </c>
      <c r="B16504">
        <v>2</v>
      </c>
      <c r="C16504">
        <v>6</v>
      </c>
      <c r="D16504" t="s">
        <v>10</v>
      </c>
      <c r="E16504">
        <v>3</v>
      </c>
      <c r="F16504" t="s">
        <v>9</v>
      </c>
      <c r="G16504">
        <v>50</v>
      </c>
      <c r="M16504">
        <v>36</v>
      </c>
      <c r="N16504" s="2">
        <v>3.9999999999999998E-6</v>
      </c>
      <c r="O16504" s="2">
        <v>4.1999999999999998E-5</v>
      </c>
      <c r="P16504" s="2">
        <v>6.7000000000000002E-5</v>
      </c>
      <c r="Q16504" s="2">
        <v>5.5000000000000002E-5</v>
      </c>
      <c r="R16504" s="11"/>
      <c r="S16504" s="11"/>
      <c r="T16504" s="11"/>
      <c r="U16504" s="11"/>
      <c r="V16504" s="11"/>
      <c r="W16504" s="11"/>
      <c r="X16504" s="11"/>
    </row>
    <row r="16505" spans="1:24" x14ac:dyDescent="0.55000000000000004">
      <c r="A16505">
        <v>612</v>
      </c>
      <c r="B16505">
        <v>2</v>
      </c>
      <c r="C16505">
        <v>7</v>
      </c>
      <c r="D16505" t="s">
        <v>11</v>
      </c>
      <c r="E16505">
        <v>3</v>
      </c>
      <c r="F16505" t="s">
        <v>9</v>
      </c>
      <c r="G16505">
        <v>39</v>
      </c>
      <c r="M16505">
        <v>84</v>
      </c>
      <c r="N16505" s="2">
        <v>1.7E-5</v>
      </c>
      <c r="O16505" s="2">
        <v>1.4899999999999999E-4</v>
      </c>
      <c r="P16505" s="2">
        <v>3.5399999999999999E-4</v>
      </c>
      <c r="Q16505" s="2">
        <v>3.1199999999999999E-4</v>
      </c>
      <c r="R16505" s="11"/>
      <c r="S16505" s="11"/>
      <c r="T16505" s="11"/>
      <c r="U16505" s="11"/>
      <c r="V16505" s="11"/>
      <c r="W16505" s="11"/>
      <c r="X16505" s="11"/>
    </row>
    <row r="16506" spans="1:24" x14ac:dyDescent="0.55000000000000004">
      <c r="A16506">
        <v>612</v>
      </c>
      <c r="B16506">
        <v>2</v>
      </c>
      <c r="C16506">
        <v>8</v>
      </c>
      <c r="D16506" t="s">
        <v>12</v>
      </c>
      <c r="E16506">
        <v>3</v>
      </c>
      <c r="F16506" t="s">
        <v>9</v>
      </c>
      <c r="G16506">
        <v>6</v>
      </c>
      <c r="M16506">
        <v>98</v>
      </c>
      <c r="N16506" s="2">
        <v>1.2E-5</v>
      </c>
      <c r="O16506" s="2">
        <v>1.02E-4</v>
      </c>
      <c r="P16506" s="2">
        <v>2.32E-4</v>
      </c>
      <c r="Q16506" s="2">
        <v>1.9900000000000001E-4</v>
      </c>
      <c r="R16506" s="11"/>
      <c r="S16506" s="11"/>
      <c r="T16506" s="11"/>
      <c r="U16506" s="11"/>
      <c r="V16506" s="11"/>
      <c r="W16506" s="11"/>
      <c r="X16506" s="11"/>
    </row>
    <row r="16507" spans="1:24" x14ac:dyDescent="0.55000000000000004">
      <c r="A16507">
        <v>612</v>
      </c>
      <c r="B16507">
        <v>3</v>
      </c>
      <c r="C16507">
        <v>9</v>
      </c>
      <c r="D16507" t="s">
        <v>13</v>
      </c>
      <c r="E16507">
        <v>4</v>
      </c>
      <c r="F16507" t="s">
        <v>9</v>
      </c>
      <c r="G16507">
        <v>62</v>
      </c>
      <c r="M16507">
        <v>0</v>
      </c>
      <c r="N16507" s="11"/>
      <c r="O16507" s="11"/>
      <c r="P16507" s="11"/>
      <c r="Q16507" s="11"/>
      <c r="R16507" s="11"/>
      <c r="S16507" s="11"/>
      <c r="T16507" s="11"/>
      <c r="U16507" s="11"/>
      <c r="V16507" s="11"/>
      <c r="W16507" s="2">
        <v>5.3999999999999998E-5</v>
      </c>
      <c r="X16507" s="2">
        <v>4.1E-5</v>
      </c>
    </row>
    <row r="16508" spans="1:24" x14ac:dyDescent="0.55000000000000004">
      <c r="A16508">
        <v>612</v>
      </c>
      <c r="B16508">
        <v>3</v>
      </c>
      <c r="C16508">
        <v>10</v>
      </c>
      <c r="D16508" t="s">
        <v>14</v>
      </c>
      <c r="E16508">
        <v>4</v>
      </c>
      <c r="F16508" t="s">
        <v>9</v>
      </c>
      <c r="G16508">
        <v>0</v>
      </c>
      <c r="M16508">
        <v>0</v>
      </c>
      <c r="N16508" s="11"/>
      <c r="O16508" s="11"/>
      <c r="P16508" s="11"/>
      <c r="Q16508" s="11"/>
      <c r="R16508" s="11"/>
      <c r="S16508" s="2">
        <v>2.0100000000000001E-4</v>
      </c>
      <c r="T16508" s="11"/>
      <c r="U16508" s="11"/>
      <c r="V16508" s="11"/>
      <c r="W16508" s="2">
        <v>1.4200000000000001E-4</v>
      </c>
      <c r="X16508" s="2">
        <v>1.35E-4</v>
      </c>
    </row>
    <row r="16509" spans="1:24" x14ac:dyDescent="0.55000000000000004">
      <c r="A16509">
        <v>612</v>
      </c>
      <c r="B16509">
        <v>3</v>
      </c>
      <c r="C16509">
        <v>11</v>
      </c>
      <c r="D16509" t="s">
        <v>15</v>
      </c>
      <c r="E16509">
        <v>5</v>
      </c>
      <c r="F16509" t="s">
        <v>9</v>
      </c>
      <c r="G16509">
        <v>1</v>
      </c>
      <c r="M16509">
        <v>18</v>
      </c>
      <c r="N16509" s="11"/>
      <c r="O16509" s="11"/>
      <c r="P16509" s="11"/>
      <c r="Q16509" s="11"/>
      <c r="R16509" s="11"/>
      <c r="S16509" s="2">
        <v>1.8699999999999999E-4</v>
      </c>
      <c r="T16509" s="11"/>
      <c r="U16509" s="11"/>
      <c r="V16509" s="11"/>
      <c r="W16509" s="2">
        <v>1.3200000000000001E-4</v>
      </c>
      <c r="X16509" s="2">
        <v>1.22E-4</v>
      </c>
    </row>
    <row r="16510" spans="1:24" x14ac:dyDescent="0.55000000000000004">
      <c r="A16510">
        <v>612</v>
      </c>
      <c r="B16510">
        <v>3</v>
      </c>
      <c r="C16510">
        <v>12</v>
      </c>
      <c r="D16510" t="s">
        <v>16</v>
      </c>
      <c r="E16510">
        <v>6</v>
      </c>
      <c r="F16510" t="s">
        <v>9</v>
      </c>
      <c r="G16510">
        <v>4</v>
      </c>
      <c r="M16510">
        <v>13</v>
      </c>
      <c r="N16510" s="11"/>
      <c r="O16510" s="11"/>
      <c r="P16510" s="11"/>
      <c r="Q16510" s="11"/>
      <c r="R16510" s="11"/>
      <c r="S16510" s="11"/>
      <c r="T16510" s="11"/>
      <c r="U16510" s="11"/>
      <c r="V16510" s="11"/>
      <c r="W16510" s="2">
        <v>1.9900000000000001E-4</v>
      </c>
      <c r="X16510" s="2">
        <v>1.7799999999999999E-4</v>
      </c>
    </row>
    <row r="16511" spans="1:24" x14ac:dyDescent="0.55000000000000004">
      <c r="A16511">
        <v>612</v>
      </c>
      <c r="B16511">
        <v>3</v>
      </c>
      <c r="C16511">
        <v>13</v>
      </c>
      <c r="D16511" t="s">
        <v>17</v>
      </c>
      <c r="E16511">
        <v>7</v>
      </c>
      <c r="F16511" t="s">
        <v>9</v>
      </c>
      <c r="G16511">
        <v>15</v>
      </c>
      <c r="M16511">
        <v>25</v>
      </c>
      <c r="N16511" s="2">
        <v>2.5000000000000001E-5</v>
      </c>
      <c r="O16511" s="2">
        <v>1.65E-4</v>
      </c>
      <c r="P16511" s="2">
        <f t="shared" ref="P16511" si="1842">0.000398</f>
        <v>3.9800000000000002E-4</v>
      </c>
      <c r="Q16511" s="2">
        <v>3.1100000000000002E-4</v>
      </c>
      <c r="R16511" s="11"/>
      <c r="S16511" s="11"/>
      <c r="T16511" s="11"/>
      <c r="U16511" s="11"/>
      <c r="V16511" s="11"/>
      <c r="W16511" s="2">
        <v>8.3999999999999995E-5</v>
      </c>
      <c r="X16511" s="2">
        <v>7.7999999999999999E-5</v>
      </c>
    </row>
    <row r="16512" spans="1:24" x14ac:dyDescent="0.55000000000000004">
      <c r="A16512">
        <v>612</v>
      </c>
      <c r="B16512">
        <v>3</v>
      </c>
      <c r="C16512">
        <v>14</v>
      </c>
      <c r="D16512" t="s">
        <v>18</v>
      </c>
      <c r="E16512">
        <v>8</v>
      </c>
      <c r="F16512" t="s">
        <v>9</v>
      </c>
      <c r="G16512">
        <v>5</v>
      </c>
      <c r="M16512">
        <v>30</v>
      </c>
      <c r="N16512" s="2">
        <v>3.3000000000000003E-5</v>
      </c>
      <c r="O16512" s="2">
        <v>1.9900000000000001E-4</v>
      </c>
      <c r="P16512" s="2">
        <v>4.3300000000000001E-4</v>
      </c>
      <c r="Q16512" s="2">
        <v>3.8200000000000002E-4</v>
      </c>
      <c r="R16512" s="11"/>
      <c r="S16512" s="2">
        <v>1.54E-4</v>
      </c>
      <c r="T16512" s="11"/>
      <c r="U16512" s="11"/>
      <c r="V16512" s="11"/>
      <c r="W16512" s="2">
        <v>1.02E-4</v>
      </c>
      <c r="X16512" s="2">
        <v>9.2999999999999997E-5</v>
      </c>
    </row>
    <row r="16513" spans="1:24" x14ac:dyDescent="0.55000000000000004">
      <c r="A16513">
        <v>612</v>
      </c>
      <c r="B16513">
        <v>3</v>
      </c>
      <c r="C16513">
        <v>15</v>
      </c>
      <c r="D16513" t="s">
        <v>19</v>
      </c>
      <c r="E16513">
        <v>4</v>
      </c>
      <c r="F16513" t="s">
        <v>9</v>
      </c>
      <c r="G16513">
        <v>12</v>
      </c>
      <c r="M16513">
        <v>38</v>
      </c>
      <c r="N16513" s="11"/>
      <c r="O16513" s="11"/>
      <c r="P16513" s="11"/>
      <c r="Q16513" s="11"/>
      <c r="R16513" s="11"/>
      <c r="S16513" s="2">
        <v>2.5500000000000002E-4</v>
      </c>
      <c r="T16513" s="11"/>
      <c r="U16513" s="11"/>
      <c r="V16513" s="11"/>
      <c r="W16513" s="2">
        <v>1.6200000000000001E-4</v>
      </c>
      <c r="X16513" s="2">
        <v>1.4999999999999999E-4</v>
      </c>
    </row>
    <row r="16514" spans="1:24" x14ac:dyDescent="0.55000000000000004">
      <c r="A16514">
        <v>612</v>
      </c>
      <c r="B16514">
        <v>4</v>
      </c>
      <c r="C16514">
        <v>16</v>
      </c>
      <c r="D16514" t="s">
        <v>20</v>
      </c>
      <c r="E16514">
        <v>9</v>
      </c>
      <c r="F16514" t="s">
        <v>9</v>
      </c>
      <c r="G16514">
        <v>61</v>
      </c>
      <c r="M16514">
        <v>26</v>
      </c>
      <c r="N16514" s="11"/>
      <c r="O16514" s="11"/>
      <c r="P16514" s="11"/>
      <c r="Q16514" s="11"/>
      <c r="R16514" s="11"/>
      <c r="S16514" s="11"/>
      <c r="T16514" s="11"/>
      <c r="U16514" s="11"/>
      <c r="V16514" s="11"/>
      <c r="W16514" s="2">
        <v>1.9999999999999999E-6</v>
      </c>
      <c r="X16514" s="2">
        <v>1.9999999999999999E-6</v>
      </c>
    </row>
    <row r="16515" spans="1:24" x14ac:dyDescent="0.55000000000000004">
      <c r="A16515">
        <v>612</v>
      </c>
      <c r="B16515">
        <v>5</v>
      </c>
      <c r="C16515">
        <v>17</v>
      </c>
      <c r="D16515" t="s">
        <v>21</v>
      </c>
      <c r="E16515">
        <v>10</v>
      </c>
      <c r="F16515" t="s">
        <v>22</v>
      </c>
      <c r="G16515">
        <v>0</v>
      </c>
      <c r="M16515">
        <v>0</v>
      </c>
      <c r="N16515" s="11"/>
      <c r="O16515" s="11"/>
      <c r="P16515" s="11"/>
      <c r="Q16515" s="11"/>
      <c r="R16515" s="11"/>
      <c r="S16515" s="11"/>
      <c r="T16515" s="2">
        <v>1.7899999999999999E-4</v>
      </c>
      <c r="U16515" s="11"/>
      <c r="V16515" s="11"/>
      <c r="W16515" s="11"/>
      <c r="X16515" s="11"/>
    </row>
    <row r="16516" spans="1:24" x14ac:dyDescent="0.55000000000000004">
      <c r="A16516">
        <v>612</v>
      </c>
      <c r="B16516">
        <v>5</v>
      </c>
      <c r="C16516">
        <v>18</v>
      </c>
      <c r="D16516" t="s">
        <v>23</v>
      </c>
      <c r="E16516">
        <v>11</v>
      </c>
      <c r="F16516" t="s">
        <v>22</v>
      </c>
      <c r="G16516">
        <v>17</v>
      </c>
      <c r="M16516">
        <v>0</v>
      </c>
      <c r="N16516" s="11"/>
      <c r="O16516" s="11"/>
      <c r="P16516" s="11"/>
      <c r="Q16516" s="11"/>
      <c r="R16516" s="2">
        <v>3.5399999999999999E-4</v>
      </c>
      <c r="S16516" s="11"/>
      <c r="T16516" s="11"/>
      <c r="U16516" s="11"/>
      <c r="V16516" s="2">
        <v>1.2300000000000001E-4</v>
      </c>
      <c r="W16516" s="2">
        <v>3.1999999999999999E-5</v>
      </c>
      <c r="X16516" s="2">
        <v>5.5000000000000002E-5</v>
      </c>
    </row>
    <row r="16517" spans="1:24" x14ac:dyDescent="0.55000000000000004">
      <c r="A16517">
        <v>612</v>
      </c>
      <c r="B16517">
        <v>5</v>
      </c>
      <c r="C16517">
        <v>19</v>
      </c>
      <c r="D16517" t="s">
        <v>24</v>
      </c>
      <c r="E16517">
        <v>11</v>
      </c>
      <c r="F16517" t="s">
        <v>22</v>
      </c>
      <c r="G16517">
        <v>35</v>
      </c>
      <c r="M16517">
        <v>29</v>
      </c>
      <c r="N16517" s="11"/>
      <c r="O16517" s="11"/>
      <c r="P16517" s="11"/>
      <c r="Q16517" s="11"/>
      <c r="R16517" s="2">
        <v>5.5400000000000002E-4</v>
      </c>
      <c r="S16517" s="11"/>
      <c r="T16517" s="11"/>
      <c r="U16517" s="11"/>
      <c r="V16517" s="2">
        <v>3.3700000000000001E-4</v>
      </c>
      <c r="W16517" s="2">
        <v>1.9900000000000001E-4</v>
      </c>
      <c r="X16517" s="2">
        <v>2.4499999999999999E-4</v>
      </c>
    </row>
    <row r="16518" spans="1:24" x14ac:dyDescent="0.55000000000000004">
      <c r="A16518">
        <v>612</v>
      </c>
      <c r="B16518">
        <v>5</v>
      </c>
      <c r="C16518">
        <v>20</v>
      </c>
      <c r="D16518" t="s">
        <v>25</v>
      </c>
      <c r="E16518">
        <v>10</v>
      </c>
      <c r="F16518" t="s">
        <v>22</v>
      </c>
      <c r="G16518">
        <v>2445</v>
      </c>
      <c r="M16518">
        <v>47</v>
      </c>
      <c r="N16518" s="11"/>
      <c r="O16518" s="11"/>
      <c r="P16518" s="11"/>
      <c r="Q16518" s="11"/>
      <c r="R16518" s="11"/>
      <c r="S16518" s="11"/>
      <c r="T16518" s="2">
        <v>1.7899999999999999E-4</v>
      </c>
      <c r="U16518" s="11"/>
      <c r="V16518" s="11"/>
      <c r="W16518" s="11"/>
      <c r="X16518" s="11"/>
    </row>
    <row r="16519" spans="1:24" x14ac:dyDescent="0.55000000000000004">
      <c r="A16519">
        <v>612</v>
      </c>
      <c r="B16519">
        <v>5</v>
      </c>
      <c r="C16519">
        <v>21</v>
      </c>
      <c r="D16519" t="s">
        <v>26</v>
      </c>
      <c r="E16519">
        <v>11</v>
      </c>
      <c r="F16519" t="s">
        <v>22</v>
      </c>
      <c r="G16519">
        <v>268</v>
      </c>
      <c r="M16519">
        <v>52</v>
      </c>
      <c r="N16519" s="11"/>
      <c r="O16519" s="11"/>
      <c r="P16519" s="11"/>
      <c r="Q16519" s="11"/>
      <c r="R16519" s="2">
        <v>5.5099999999999995E-4</v>
      </c>
      <c r="S16519" s="11"/>
      <c r="T16519" s="11"/>
      <c r="U16519" s="11"/>
      <c r="V16519" s="2">
        <v>3.3199999999999999E-4</v>
      </c>
      <c r="W16519" s="2">
        <v>1.92E-4</v>
      </c>
      <c r="X16519" s="2">
        <v>2.33E-4</v>
      </c>
    </row>
    <row r="16520" spans="1:24" x14ac:dyDescent="0.55000000000000004">
      <c r="A16520">
        <v>612</v>
      </c>
      <c r="B16520">
        <v>5</v>
      </c>
      <c r="C16520">
        <v>22</v>
      </c>
      <c r="D16520" t="s">
        <v>27</v>
      </c>
      <c r="E16520">
        <v>11</v>
      </c>
      <c r="F16520" t="s">
        <v>28</v>
      </c>
      <c r="G16520">
        <v>16</v>
      </c>
      <c r="M16520">
        <v>61</v>
      </c>
      <c r="N16520" s="11"/>
      <c r="O16520" s="11"/>
      <c r="P16520" s="11"/>
      <c r="Q16520" s="11"/>
      <c r="R16520" s="2">
        <v>2.7599999999999999E-4</v>
      </c>
      <c r="S16520" s="11"/>
      <c r="T16520" s="11"/>
      <c r="U16520" s="11"/>
      <c r="V16520" s="11"/>
      <c r="W16520" s="11"/>
      <c r="X16520" s="11"/>
    </row>
    <row r="16521" spans="1:24" x14ac:dyDescent="0.55000000000000004">
      <c r="A16521">
        <v>612</v>
      </c>
      <c r="B16521">
        <v>6</v>
      </c>
      <c r="C16521">
        <v>23</v>
      </c>
      <c r="D16521" t="s">
        <v>29</v>
      </c>
      <c r="E16521">
        <v>12</v>
      </c>
      <c r="F16521" t="s">
        <v>28</v>
      </c>
      <c r="G16521">
        <v>0</v>
      </c>
      <c r="M16521">
        <v>0</v>
      </c>
      <c r="N16521" s="11"/>
      <c r="O16521" s="11"/>
      <c r="P16521" s="11"/>
      <c r="Q16521" s="11"/>
      <c r="R16521" s="11"/>
      <c r="S16521" s="11"/>
      <c r="T16521" s="11"/>
      <c r="U16521" s="2">
        <v>-4.19E-2</v>
      </c>
      <c r="V16521" s="11"/>
      <c r="W16521" s="11"/>
      <c r="X16521" s="11"/>
    </row>
    <row r="16522" spans="1:24" x14ac:dyDescent="0.55000000000000004">
      <c r="A16522">
        <v>612</v>
      </c>
      <c r="B16522">
        <v>6</v>
      </c>
      <c r="C16522">
        <v>24</v>
      </c>
      <c r="D16522" t="s">
        <v>30</v>
      </c>
      <c r="E16522">
        <v>13</v>
      </c>
      <c r="F16522" t="s">
        <v>28</v>
      </c>
      <c r="G16522">
        <v>0</v>
      </c>
      <c r="M16522">
        <v>0</v>
      </c>
      <c r="N16522" s="11"/>
      <c r="O16522" s="11"/>
      <c r="P16522" s="11"/>
      <c r="Q16522" s="11"/>
      <c r="R16522" s="11"/>
      <c r="S16522" s="11"/>
      <c r="T16522" s="11"/>
      <c r="U16522" s="2">
        <v>2.1100000000000001E-2</v>
      </c>
      <c r="V16522" s="11"/>
      <c r="W16522" s="11"/>
      <c r="X16522" s="11"/>
    </row>
    <row r="16523" spans="1:24" x14ac:dyDescent="0.55000000000000004">
      <c r="A16523">
        <v>612</v>
      </c>
      <c r="B16523">
        <v>6</v>
      </c>
      <c r="C16523">
        <v>25</v>
      </c>
      <c r="D16523" t="s">
        <v>31</v>
      </c>
      <c r="E16523">
        <v>14</v>
      </c>
      <c r="F16523" t="s">
        <v>28</v>
      </c>
      <c r="G16523">
        <v>0</v>
      </c>
      <c r="M16523">
        <v>0</v>
      </c>
      <c r="N16523" s="11"/>
      <c r="O16523" s="11"/>
      <c r="P16523" s="11"/>
      <c r="Q16523" s="11"/>
      <c r="R16523" s="11"/>
      <c r="S16523" s="11"/>
      <c r="T16523" s="11"/>
      <c r="U16523" s="2">
        <v>-4.19E-2</v>
      </c>
      <c r="V16523" s="11"/>
      <c r="W16523" s="11"/>
      <c r="X16523" s="11"/>
    </row>
    <row r="16524" spans="1:24" x14ac:dyDescent="0.55000000000000004">
      <c r="A16524">
        <v>612</v>
      </c>
      <c r="B16524">
        <v>6</v>
      </c>
      <c r="C16524">
        <v>26</v>
      </c>
      <c r="D16524" t="s">
        <v>32</v>
      </c>
      <c r="E16524">
        <v>15</v>
      </c>
      <c r="F16524" t="s">
        <v>33</v>
      </c>
      <c r="G16524">
        <v>1</v>
      </c>
      <c r="M16524">
        <v>18</v>
      </c>
      <c r="N16524" s="11"/>
      <c r="O16524" s="11"/>
      <c r="P16524" s="11"/>
      <c r="Q16524" s="11"/>
      <c r="R16524" s="11"/>
      <c r="S16524" s="11"/>
      <c r="T16524" s="11"/>
      <c r="U16524" s="2">
        <v>2.1100000000000001E-2</v>
      </c>
      <c r="V16524" s="11"/>
      <c r="W16524" s="11"/>
      <c r="X16524" s="11"/>
    </row>
    <row r="16525" spans="1:24" x14ac:dyDescent="0.55000000000000004">
      <c r="A16525">
        <v>612</v>
      </c>
      <c r="B16525">
        <v>6</v>
      </c>
      <c r="C16525">
        <v>27</v>
      </c>
      <c r="D16525" t="s">
        <v>34</v>
      </c>
      <c r="E16525">
        <v>16</v>
      </c>
      <c r="F16525" t="s">
        <v>28</v>
      </c>
      <c r="G16525">
        <v>17</v>
      </c>
      <c r="M16525">
        <v>42</v>
      </c>
      <c r="N16525" s="11"/>
      <c r="O16525" s="11"/>
      <c r="P16525" s="11"/>
      <c r="Q16525" s="11"/>
      <c r="R16525" s="11"/>
      <c r="S16525" s="11"/>
      <c r="T16525" s="11"/>
      <c r="U16525" s="2">
        <v>4.19E-2</v>
      </c>
      <c r="V16525" s="11"/>
      <c r="W16525" s="11"/>
      <c r="X16525" s="11"/>
    </row>
    <row r="16526" spans="1:24" x14ac:dyDescent="0.55000000000000004">
      <c r="A16526">
        <v>613</v>
      </c>
      <c r="B16526">
        <v>1</v>
      </c>
      <c r="C16526">
        <v>1</v>
      </c>
      <c r="D16526" t="s">
        <v>3</v>
      </c>
      <c r="E16526">
        <v>1</v>
      </c>
      <c r="F16526" t="s">
        <v>4</v>
      </c>
      <c r="G16526">
        <v>29</v>
      </c>
      <c r="M16526">
        <v>58</v>
      </c>
      <c r="N16526" s="9"/>
      <c r="O16526" s="9"/>
      <c r="P16526" s="9"/>
      <c r="Q16526" s="9"/>
      <c r="R16526" s="9"/>
      <c r="S16526" s="10">
        <v>5.9800000000000001E-4</v>
      </c>
      <c r="T16526" s="11"/>
      <c r="U16526" s="11"/>
      <c r="V16526" s="9"/>
      <c r="W16526" s="10">
        <v>7.9799999999999992E-3</v>
      </c>
      <c r="X16526" s="2">
        <v>7.2099999999999996E-4</v>
      </c>
    </row>
    <row r="16527" spans="1:24" x14ac:dyDescent="0.55000000000000004">
      <c r="A16527">
        <v>613</v>
      </c>
      <c r="B16527">
        <v>1</v>
      </c>
      <c r="C16527">
        <v>2</v>
      </c>
      <c r="D16527" t="s">
        <v>5</v>
      </c>
      <c r="E16527">
        <v>2</v>
      </c>
      <c r="F16527" t="s">
        <v>4</v>
      </c>
      <c r="G16527">
        <v>3</v>
      </c>
      <c r="M16527">
        <v>43</v>
      </c>
      <c r="N16527" s="9"/>
      <c r="O16527" s="9"/>
      <c r="P16527" s="9"/>
      <c r="Q16527" s="9"/>
      <c r="R16527" s="9"/>
      <c r="S16527" s="10">
        <v>1.0740000000000001E-3</v>
      </c>
      <c r="T16527" s="11"/>
      <c r="U16527" s="11"/>
      <c r="V16527" s="9"/>
      <c r="W16527" s="10">
        <v>1.2290000000000001E-3</v>
      </c>
      <c r="X16527" s="2">
        <v>1.188E-3</v>
      </c>
    </row>
    <row r="16528" spans="1:24" x14ac:dyDescent="0.55000000000000004">
      <c r="A16528">
        <v>613</v>
      </c>
      <c r="B16528">
        <v>1</v>
      </c>
      <c r="C16528">
        <v>3</v>
      </c>
      <c r="D16528" t="s">
        <v>6</v>
      </c>
      <c r="E16528">
        <v>2</v>
      </c>
      <c r="F16528" t="s">
        <v>4</v>
      </c>
      <c r="G16528">
        <v>8</v>
      </c>
      <c r="M16528">
        <v>92</v>
      </c>
      <c r="N16528" s="9"/>
      <c r="O16528" s="9"/>
      <c r="P16528" s="9"/>
      <c r="Q16528" s="9"/>
      <c r="R16528" s="9"/>
      <c r="S16528" s="10">
        <f t="shared" ref="S16528" si="1843">0.000218*4</f>
        <v>8.7200000000000005E-4</v>
      </c>
      <c r="T16528" s="11"/>
      <c r="U16528" s="11"/>
      <c r="V16528" s="9"/>
      <c r="W16528" s="10">
        <v>9.2299999999999999E-4</v>
      </c>
      <c r="X16528" s="2">
        <v>9.01E-4</v>
      </c>
    </row>
    <row r="16529" spans="1:24" x14ac:dyDescent="0.55000000000000004">
      <c r="A16529">
        <v>613</v>
      </c>
      <c r="B16529">
        <v>1</v>
      </c>
      <c r="C16529">
        <v>4</v>
      </c>
      <c r="D16529" t="s">
        <v>7</v>
      </c>
      <c r="E16529">
        <v>2</v>
      </c>
      <c r="F16529" t="s">
        <v>4</v>
      </c>
      <c r="G16529">
        <v>7</v>
      </c>
      <c r="M16529">
        <v>90</v>
      </c>
      <c r="N16529" s="9"/>
      <c r="O16529" s="9"/>
      <c r="P16529" s="9"/>
      <c r="Q16529" s="9"/>
      <c r="R16529" s="9"/>
      <c r="S16529" s="10">
        <f t="shared" ref="S16529" si="1844">0.000218*2</f>
        <v>4.3600000000000003E-4</v>
      </c>
      <c r="T16529" s="11"/>
      <c r="U16529" s="11"/>
      <c r="V16529" s="9"/>
      <c r="W16529" s="10">
        <v>6.4999999999999997E-4</v>
      </c>
      <c r="X16529" s="2">
        <v>5.4199999999999995E-4</v>
      </c>
    </row>
    <row r="16530" spans="1:24" x14ac:dyDescent="0.55000000000000004">
      <c r="A16530">
        <v>613</v>
      </c>
      <c r="B16530">
        <v>2</v>
      </c>
      <c r="C16530">
        <v>5</v>
      </c>
      <c r="D16530" t="s">
        <v>8</v>
      </c>
      <c r="E16530">
        <v>3</v>
      </c>
      <c r="F16530" t="s">
        <v>9</v>
      </c>
      <c r="G16530">
        <v>5</v>
      </c>
      <c r="M16530">
        <v>12</v>
      </c>
      <c r="N16530" s="2">
        <v>8.7999999999999998E-5</v>
      </c>
      <c r="O16530" s="2">
        <v>2.5399999999999999E-4</v>
      </c>
      <c r="P16530" s="2">
        <v>4.1199999999999999E-4</v>
      </c>
      <c r="Q16530" s="2">
        <v>3.68E-4</v>
      </c>
      <c r="R16530" s="11"/>
      <c r="S16530" s="11"/>
      <c r="T16530" s="11"/>
      <c r="U16530" s="11"/>
      <c r="V16530" s="11"/>
      <c r="W16530" s="11"/>
      <c r="X16530" s="11"/>
    </row>
    <row r="16531" spans="1:24" x14ac:dyDescent="0.55000000000000004">
      <c r="A16531">
        <v>613</v>
      </c>
      <c r="B16531">
        <v>2</v>
      </c>
      <c r="C16531">
        <v>6</v>
      </c>
      <c r="D16531" t="s">
        <v>10</v>
      </c>
      <c r="E16531">
        <v>3</v>
      </c>
      <c r="F16531" t="s">
        <v>9</v>
      </c>
      <c r="G16531">
        <v>47</v>
      </c>
      <c r="M16531">
        <v>40</v>
      </c>
      <c r="N16531" s="2">
        <v>3.9999999999999998E-6</v>
      </c>
      <c r="O16531" s="2">
        <v>4.1999999999999998E-5</v>
      </c>
      <c r="P16531" s="2">
        <v>6.7000000000000002E-5</v>
      </c>
      <c r="Q16531" s="2">
        <v>5.5000000000000002E-5</v>
      </c>
      <c r="R16531" s="11"/>
      <c r="S16531" s="11"/>
      <c r="T16531" s="11"/>
      <c r="U16531" s="11"/>
      <c r="V16531" s="11"/>
      <c r="W16531" s="11"/>
      <c r="X16531" s="11"/>
    </row>
    <row r="16532" spans="1:24" x14ac:dyDescent="0.55000000000000004">
      <c r="A16532">
        <v>613</v>
      </c>
      <c r="B16532">
        <v>2</v>
      </c>
      <c r="C16532">
        <v>7</v>
      </c>
      <c r="D16532" t="s">
        <v>11</v>
      </c>
      <c r="E16532">
        <v>3</v>
      </c>
      <c r="F16532" t="s">
        <v>9</v>
      </c>
      <c r="G16532">
        <v>11</v>
      </c>
      <c r="M16532">
        <v>83</v>
      </c>
      <c r="N16532" s="2">
        <v>1.7E-5</v>
      </c>
      <c r="O16532" s="2">
        <v>1.4899999999999999E-4</v>
      </c>
      <c r="P16532" s="2">
        <v>3.5399999999999999E-4</v>
      </c>
      <c r="Q16532" s="2">
        <v>3.1199999999999999E-4</v>
      </c>
      <c r="R16532" s="11"/>
      <c r="S16532" s="11"/>
      <c r="T16532" s="11"/>
      <c r="U16532" s="11"/>
      <c r="V16532" s="11"/>
      <c r="W16532" s="11"/>
      <c r="X16532" s="11"/>
    </row>
    <row r="16533" spans="1:24" x14ac:dyDescent="0.55000000000000004">
      <c r="A16533">
        <v>613</v>
      </c>
      <c r="B16533">
        <v>2</v>
      </c>
      <c r="C16533">
        <v>8</v>
      </c>
      <c r="D16533" t="s">
        <v>12</v>
      </c>
      <c r="E16533">
        <v>3</v>
      </c>
      <c r="F16533" t="s">
        <v>9</v>
      </c>
      <c r="G16533">
        <v>5</v>
      </c>
      <c r="M16533">
        <v>86</v>
      </c>
      <c r="N16533" s="2">
        <v>1.2E-5</v>
      </c>
      <c r="O16533" s="2">
        <v>1.02E-4</v>
      </c>
      <c r="P16533" s="2">
        <v>2.32E-4</v>
      </c>
      <c r="Q16533" s="2">
        <v>1.9900000000000001E-4</v>
      </c>
      <c r="R16533" s="11"/>
      <c r="S16533" s="11"/>
      <c r="T16533" s="11"/>
      <c r="U16533" s="11"/>
      <c r="V16533" s="11"/>
      <c r="W16533" s="11"/>
      <c r="X16533" s="11"/>
    </row>
    <row r="16534" spans="1:24" x14ac:dyDescent="0.55000000000000004">
      <c r="A16534">
        <v>613</v>
      </c>
      <c r="B16534">
        <v>3</v>
      </c>
      <c r="C16534">
        <v>9</v>
      </c>
      <c r="D16534" t="s">
        <v>13</v>
      </c>
      <c r="E16534">
        <v>4</v>
      </c>
      <c r="F16534" t="s">
        <v>9</v>
      </c>
      <c r="G16534">
        <v>0</v>
      </c>
      <c r="M16534">
        <v>0</v>
      </c>
      <c r="N16534" s="11"/>
      <c r="O16534" s="11"/>
      <c r="P16534" s="11"/>
      <c r="Q16534" s="11"/>
      <c r="R16534" s="11"/>
      <c r="S16534" s="11"/>
      <c r="T16534" s="11"/>
      <c r="U16534" s="11"/>
      <c r="V16534" s="11"/>
      <c r="W16534" s="2">
        <v>5.3999999999999998E-5</v>
      </c>
      <c r="X16534" s="2">
        <v>4.1E-5</v>
      </c>
    </row>
    <row r="16535" spans="1:24" x14ac:dyDescent="0.55000000000000004">
      <c r="A16535">
        <v>613</v>
      </c>
      <c r="B16535">
        <v>3</v>
      </c>
      <c r="C16535">
        <v>10</v>
      </c>
      <c r="D16535" t="s">
        <v>14</v>
      </c>
      <c r="E16535">
        <v>4</v>
      </c>
      <c r="F16535" t="s">
        <v>9</v>
      </c>
      <c r="G16535">
        <v>0</v>
      </c>
      <c r="M16535">
        <v>0</v>
      </c>
      <c r="N16535" s="11"/>
      <c r="O16535" s="11"/>
      <c r="P16535" s="11"/>
      <c r="Q16535" s="11"/>
      <c r="R16535" s="11"/>
      <c r="S16535" s="2">
        <v>2.0100000000000001E-4</v>
      </c>
      <c r="T16535" s="11"/>
      <c r="U16535" s="11"/>
      <c r="V16535" s="11"/>
      <c r="W16535" s="2">
        <v>1.4200000000000001E-4</v>
      </c>
      <c r="X16535" s="2">
        <v>1.35E-4</v>
      </c>
    </row>
    <row r="16536" spans="1:24" x14ac:dyDescent="0.55000000000000004">
      <c r="A16536">
        <v>613</v>
      </c>
      <c r="B16536">
        <v>3</v>
      </c>
      <c r="C16536">
        <v>11</v>
      </c>
      <c r="D16536" t="s">
        <v>15</v>
      </c>
      <c r="E16536">
        <v>5</v>
      </c>
      <c r="F16536" t="s">
        <v>9</v>
      </c>
      <c r="G16536">
        <v>4</v>
      </c>
      <c r="M16536">
        <v>14</v>
      </c>
      <c r="N16536" s="11"/>
      <c r="O16536" s="11"/>
      <c r="P16536" s="11"/>
      <c r="Q16536" s="11"/>
      <c r="R16536" s="11"/>
      <c r="S16536" s="2">
        <v>1.8699999999999999E-4</v>
      </c>
      <c r="T16536" s="11"/>
      <c r="U16536" s="11"/>
      <c r="V16536" s="11"/>
      <c r="W16536" s="2">
        <v>1.3200000000000001E-4</v>
      </c>
      <c r="X16536" s="2">
        <v>1.22E-4</v>
      </c>
    </row>
    <row r="16537" spans="1:24" x14ac:dyDescent="0.55000000000000004">
      <c r="A16537">
        <v>613</v>
      </c>
      <c r="B16537">
        <v>3</v>
      </c>
      <c r="C16537">
        <v>12</v>
      </c>
      <c r="D16537" t="s">
        <v>16</v>
      </c>
      <c r="E16537">
        <v>6</v>
      </c>
      <c r="F16537" t="s">
        <v>9</v>
      </c>
      <c r="G16537">
        <v>4</v>
      </c>
      <c r="M16537">
        <v>11</v>
      </c>
      <c r="N16537" s="11"/>
      <c r="O16537" s="11"/>
      <c r="P16537" s="11"/>
      <c r="Q16537" s="11"/>
      <c r="R16537" s="11"/>
      <c r="S16537" s="11"/>
      <c r="T16537" s="11"/>
      <c r="U16537" s="11"/>
      <c r="V16537" s="11"/>
      <c r="W16537" s="2">
        <v>1.9900000000000001E-4</v>
      </c>
      <c r="X16537" s="2">
        <v>1.7799999999999999E-4</v>
      </c>
    </row>
    <row r="16538" spans="1:24" x14ac:dyDescent="0.55000000000000004">
      <c r="A16538">
        <v>613</v>
      </c>
      <c r="B16538">
        <v>3</v>
      </c>
      <c r="C16538">
        <v>13</v>
      </c>
      <c r="D16538" t="s">
        <v>17</v>
      </c>
      <c r="E16538">
        <v>7</v>
      </c>
      <c r="F16538" t="s">
        <v>9</v>
      </c>
      <c r="G16538">
        <v>15</v>
      </c>
      <c r="M16538">
        <v>20</v>
      </c>
      <c r="N16538" s="2">
        <v>2.5000000000000001E-5</v>
      </c>
      <c r="O16538" s="2">
        <v>1.65E-4</v>
      </c>
      <c r="P16538" s="2">
        <f t="shared" ref="P16538" si="1845">0.000398</f>
        <v>3.9800000000000002E-4</v>
      </c>
      <c r="Q16538" s="2">
        <v>3.1100000000000002E-4</v>
      </c>
      <c r="R16538" s="11"/>
      <c r="S16538" s="11"/>
      <c r="T16538" s="11"/>
      <c r="U16538" s="11"/>
      <c r="V16538" s="11"/>
      <c r="W16538" s="2">
        <v>8.3999999999999995E-5</v>
      </c>
      <c r="X16538" s="2">
        <v>7.7999999999999999E-5</v>
      </c>
    </row>
    <row r="16539" spans="1:24" x14ac:dyDescent="0.55000000000000004">
      <c r="A16539">
        <v>613</v>
      </c>
      <c r="B16539">
        <v>3</v>
      </c>
      <c r="C16539">
        <v>14</v>
      </c>
      <c r="D16539" t="s">
        <v>18</v>
      </c>
      <c r="E16539">
        <v>8</v>
      </c>
      <c r="F16539" t="s">
        <v>9</v>
      </c>
      <c r="G16539">
        <v>4</v>
      </c>
      <c r="M16539">
        <v>40</v>
      </c>
      <c r="N16539" s="2">
        <v>3.3000000000000003E-5</v>
      </c>
      <c r="O16539" s="2">
        <v>1.9900000000000001E-4</v>
      </c>
      <c r="P16539" s="2">
        <v>4.3300000000000001E-4</v>
      </c>
      <c r="Q16539" s="2">
        <v>3.8200000000000002E-4</v>
      </c>
      <c r="R16539" s="11"/>
      <c r="S16539" s="2">
        <v>1.54E-4</v>
      </c>
      <c r="T16539" s="11"/>
      <c r="U16539" s="11"/>
      <c r="V16539" s="11"/>
      <c r="W16539" s="2">
        <v>1.02E-4</v>
      </c>
      <c r="X16539" s="2">
        <v>9.2999999999999997E-5</v>
      </c>
    </row>
    <row r="16540" spans="1:24" x14ac:dyDescent="0.55000000000000004">
      <c r="A16540">
        <v>613</v>
      </c>
      <c r="B16540">
        <v>3</v>
      </c>
      <c r="C16540">
        <v>15</v>
      </c>
      <c r="D16540" t="s">
        <v>19</v>
      </c>
      <c r="E16540">
        <v>4</v>
      </c>
      <c r="F16540" t="s">
        <v>9</v>
      </c>
      <c r="G16540">
        <v>10</v>
      </c>
      <c r="M16540">
        <v>40</v>
      </c>
      <c r="N16540" s="11"/>
      <c r="O16540" s="11"/>
      <c r="P16540" s="11"/>
      <c r="Q16540" s="11"/>
      <c r="R16540" s="11"/>
      <c r="S16540" s="2">
        <v>2.5500000000000002E-4</v>
      </c>
      <c r="T16540" s="11"/>
      <c r="U16540" s="11"/>
      <c r="V16540" s="11"/>
      <c r="W16540" s="2">
        <v>1.6200000000000001E-4</v>
      </c>
      <c r="X16540" s="2">
        <v>1.4999999999999999E-4</v>
      </c>
    </row>
    <row r="16541" spans="1:24" x14ac:dyDescent="0.55000000000000004">
      <c r="A16541">
        <v>613</v>
      </c>
      <c r="B16541">
        <v>4</v>
      </c>
      <c r="C16541">
        <v>16</v>
      </c>
      <c r="D16541" t="s">
        <v>20</v>
      </c>
      <c r="E16541">
        <v>9</v>
      </c>
      <c r="F16541" t="s">
        <v>9</v>
      </c>
      <c r="G16541">
        <v>59</v>
      </c>
      <c r="M16541">
        <v>29</v>
      </c>
      <c r="N16541" s="11"/>
      <c r="O16541" s="11"/>
      <c r="P16541" s="11"/>
      <c r="Q16541" s="11"/>
      <c r="R16541" s="11"/>
      <c r="S16541" s="11"/>
      <c r="T16541" s="11"/>
      <c r="U16541" s="11"/>
      <c r="V16541" s="11"/>
      <c r="W16541" s="2">
        <v>1.9999999999999999E-6</v>
      </c>
      <c r="X16541" s="2">
        <v>1.9999999999999999E-6</v>
      </c>
    </row>
    <row r="16542" spans="1:24" x14ac:dyDescent="0.55000000000000004">
      <c r="A16542">
        <v>613</v>
      </c>
      <c r="B16542">
        <v>5</v>
      </c>
      <c r="C16542">
        <v>17</v>
      </c>
      <c r="D16542" t="s">
        <v>21</v>
      </c>
      <c r="E16542">
        <v>10</v>
      </c>
      <c r="F16542" t="s">
        <v>22</v>
      </c>
      <c r="G16542">
        <v>0</v>
      </c>
      <c r="M16542">
        <v>0</v>
      </c>
      <c r="N16542" s="11"/>
      <c r="O16542" s="11"/>
      <c r="P16542" s="11"/>
      <c r="Q16542" s="11"/>
      <c r="R16542" s="11"/>
      <c r="S16542" s="11"/>
      <c r="T16542" s="2">
        <v>1.7899999999999999E-4</v>
      </c>
      <c r="U16542" s="11"/>
      <c r="V16542" s="11"/>
      <c r="W16542" s="11"/>
      <c r="X16542" s="11"/>
    </row>
    <row r="16543" spans="1:24" x14ac:dyDescent="0.55000000000000004">
      <c r="A16543">
        <v>613</v>
      </c>
      <c r="B16543">
        <v>5</v>
      </c>
      <c r="C16543">
        <v>18</v>
      </c>
      <c r="D16543" t="s">
        <v>23</v>
      </c>
      <c r="E16543">
        <v>11</v>
      </c>
      <c r="F16543" t="s">
        <v>22</v>
      </c>
      <c r="G16543">
        <v>28</v>
      </c>
      <c r="M16543">
        <v>0</v>
      </c>
      <c r="N16543" s="11"/>
      <c r="O16543" s="11"/>
      <c r="P16543" s="11"/>
      <c r="Q16543" s="11"/>
      <c r="R16543" s="2">
        <v>3.5399999999999999E-4</v>
      </c>
      <c r="S16543" s="11"/>
      <c r="T16543" s="11"/>
      <c r="U16543" s="11"/>
      <c r="V16543" s="2">
        <v>1.2300000000000001E-4</v>
      </c>
      <c r="W16543" s="2">
        <v>3.1999999999999999E-5</v>
      </c>
      <c r="X16543" s="2">
        <v>5.5000000000000002E-5</v>
      </c>
    </row>
    <row r="16544" spans="1:24" x14ac:dyDescent="0.55000000000000004">
      <c r="A16544">
        <v>613</v>
      </c>
      <c r="B16544">
        <v>5</v>
      </c>
      <c r="C16544">
        <v>19</v>
      </c>
      <c r="D16544" t="s">
        <v>24</v>
      </c>
      <c r="E16544">
        <v>11</v>
      </c>
      <c r="F16544" t="s">
        <v>22</v>
      </c>
      <c r="G16544">
        <v>33</v>
      </c>
      <c r="M16544">
        <v>34</v>
      </c>
      <c r="N16544" s="11"/>
      <c r="O16544" s="11"/>
      <c r="P16544" s="11"/>
      <c r="Q16544" s="11"/>
      <c r="R16544" s="2">
        <v>5.5400000000000002E-4</v>
      </c>
      <c r="S16544" s="11"/>
      <c r="T16544" s="11"/>
      <c r="U16544" s="11"/>
      <c r="V16544" s="2">
        <v>3.3700000000000001E-4</v>
      </c>
      <c r="W16544" s="2">
        <v>1.9900000000000001E-4</v>
      </c>
      <c r="X16544" s="2">
        <v>2.4499999999999999E-4</v>
      </c>
    </row>
    <row r="16545" spans="1:24" x14ac:dyDescent="0.55000000000000004">
      <c r="A16545">
        <v>613</v>
      </c>
      <c r="B16545">
        <v>5</v>
      </c>
      <c r="C16545">
        <v>20</v>
      </c>
      <c r="D16545" t="s">
        <v>25</v>
      </c>
      <c r="E16545">
        <v>10</v>
      </c>
      <c r="F16545" t="s">
        <v>22</v>
      </c>
      <c r="G16545">
        <v>3619</v>
      </c>
      <c r="M16545">
        <v>49</v>
      </c>
      <c r="N16545" s="11"/>
      <c r="O16545" s="11"/>
      <c r="P16545" s="11"/>
      <c r="Q16545" s="11"/>
      <c r="R16545" s="11"/>
      <c r="S16545" s="11"/>
      <c r="T16545" s="2">
        <v>1.7899999999999999E-4</v>
      </c>
      <c r="U16545" s="11"/>
      <c r="V16545" s="11"/>
      <c r="W16545" s="11"/>
      <c r="X16545" s="11"/>
    </row>
    <row r="16546" spans="1:24" x14ac:dyDescent="0.55000000000000004">
      <c r="A16546">
        <v>613</v>
      </c>
      <c r="B16546">
        <v>5</v>
      </c>
      <c r="C16546">
        <v>21</v>
      </c>
      <c r="D16546" t="s">
        <v>26</v>
      </c>
      <c r="E16546">
        <v>11</v>
      </c>
      <c r="F16546" t="s">
        <v>22</v>
      </c>
      <c r="G16546">
        <v>327</v>
      </c>
      <c r="M16546">
        <v>44</v>
      </c>
      <c r="N16546" s="11"/>
      <c r="O16546" s="11"/>
      <c r="P16546" s="11"/>
      <c r="Q16546" s="11"/>
      <c r="R16546" s="2">
        <v>5.5099999999999995E-4</v>
      </c>
      <c r="S16546" s="11"/>
      <c r="T16546" s="11"/>
      <c r="U16546" s="11"/>
      <c r="V16546" s="2">
        <v>3.3199999999999999E-4</v>
      </c>
      <c r="W16546" s="2">
        <v>1.92E-4</v>
      </c>
      <c r="X16546" s="2">
        <v>2.33E-4</v>
      </c>
    </row>
    <row r="16547" spans="1:24" x14ac:dyDescent="0.55000000000000004">
      <c r="A16547">
        <v>613</v>
      </c>
      <c r="B16547">
        <v>5</v>
      </c>
      <c r="C16547">
        <v>22</v>
      </c>
      <c r="D16547" t="s">
        <v>27</v>
      </c>
      <c r="E16547">
        <v>11</v>
      </c>
      <c r="F16547" t="s">
        <v>28</v>
      </c>
      <c r="G16547">
        <v>15</v>
      </c>
      <c r="M16547">
        <v>51</v>
      </c>
      <c r="N16547" s="11"/>
      <c r="O16547" s="11"/>
      <c r="P16547" s="11"/>
      <c r="Q16547" s="11"/>
      <c r="R16547" s="2">
        <v>2.7599999999999999E-4</v>
      </c>
      <c r="S16547" s="11"/>
      <c r="T16547" s="11"/>
      <c r="U16547" s="11"/>
      <c r="V16547" s="11"/>
      <c r="W16547" s="11"/>
      <c r="X16547" s="11"/>
    </row>
    <row r="16548" spans="1:24" x14ac:dyDescent="0.55000000000000004">
      <c r="A16548">
        <v>613</v>
      </c>
      <c r="B16548">
        <v>6</v>
      </c>
      <c r="C16548">
        <v>23</v>
      </c>
      <c r="D16548" t="s">
        <v>29</v>
      </c>
      <c r="E16548">
        <v>12</v>
      </c>
      <c r="F16548" t="s">
        <v>28</v>
      </c>
      <c r="G16548">
        <v>0</v>
      </c>
      <c r="M16548">
        <v>0</v>
      </c>
      <c r="N16548" s="11"/>
      <c r="O16548" s="11"/>
      <c r="P16548" s="11"/>
      <c r="Q16548" s="11"/>
      <c r="R16548" s="11"/>
      <c r="S16548" s="11"/>
      <c r="T16548" s="11"/>
      <c r="U16548" s="2">
        <v>-4.19E-2</v>
      </c>
      <c r="V16548" s="11"/>
      <c r="W16548" s="11"/>
      <c r="X16548" s="11"/>
    </row>
    <row r="16549" spans="1:24" x14ac:dyDescent="0.55000000000000004">
      <c r="A16549">
        <v>613</v>
      </c>
      <c r="B16549">
        <v>6</v>
      </c>
      <c r="C16549">
        <v>24</v>
      </c>
      <c r="D16549" t="s">
        <v>30</v>
      </c>
      <c r="E16549">
        <v>13</v>
      </c>
      <c r="F16549" t="s">
        <v>28</v>
      </c>
      <c r="G16549">
        <v>0</v>
      </c>
      <c r="M16549">
        <v>0</v>
      </c>
      <c r="N16549" s="11"/>
      <c r="O16549" s="11"/>
      <c r="P16549" s="11"/>
      <c r="Q16549" s="11"/>
      <c r="R16549" s="11"/>
      <c r="S16549" s="11"/>
      <c r="T16549" s="11"/>
      <c r="U16549" s="2">
        <v>2.1100000000000001E-2</v>
      </c>
      <c r="V16549" s="11"/>
      <c r="W16549" s="11"/>
      <c r="X16549" s="11"/>
    </row>
    <row r="16550" spans="1:24" x14ac:dyDescent="0.55000000000000004">
      <c r="A16550">
        <v>613</v>
      </c>
      <c r="B16550">
        <v>6</v>
      </c>
      <c r="C16550">
        <v>25</v>
      </c>
      <c r="D16550" t="s">
        <v>31</v>
      </c>
      <c r="E16550">
        <v>14</v>
      </c>
      <c r="F16550" t="s">
        <v>28</v>
      </c>
      <c r="G16550">
        <v>0</v>
      </c>
      <c r="M16550">
        <v>0</v>
      </c>
      <c r="N16550" s="11"/>
      <c r="O16550" s="11"/>
      <c r="P16550" s="11"/>
      <c r="Q16550" s="11"/>
      <c r="R16550" s="11"/>
      <c r="S16550" s="11"/>
      <c r="T16550" s="11"/>
      <c r="U16550" s="2">
        <v>-4.19E-2</v>
      </c>
      <c r="V16550" s="11"/>
      <c r="W16550" s="11"/>
      <c r="X16550" s="11"/>
    </row>
    <row r="16551" spans="1:24" x14ac:dyDescent="0.55000000000000004">
      <c r="A16551">
        <v>613</v>
      </c>
      <c r="B16551">
        <v>6</v>
      </c>
      <c r="C16551">
        <v>26</v>
      </c>
      <c r="D16551" t="s">
        <v>32</v>
      </c>
      <c r="E16551">
        <v>15</v>
      </c>
      <c r="F16551" t="s">
        <v>33</v>
      </c>
      <c r="G16551">
        <v>1</v>
      </c>
      <c r="M16551">
        <v>19</v>
      </c>
      <c r="N16551" s="11"/>
      <c r="O16551" s="11"/>
      <c r="P16551" s="11"/>
      <c r="Q16551" s="11"/>
      <c r="R16551" s="11"/>
      <c r="S16551" s="11"/>
      <c r="T16551" s="11"/>
      <c r="U16551" s="2">
        <v>2.1100000000000001E-2</v>
      </c>
      <c r="V16551" s="11"/>
      <c r="W16551" s="11"/>
      <c r="X16551" s="11"/>
    </row>
    <row r="16552" spans="1:24" x14ac:dyDescent="0.55000000000000004">
      <c r="A16552">
        <v>613</v>
      </c>
      <c r="B16552">
        <v>6</v>
      </c>
      <c r="C16552">
        <v>27</v>
      </c>
      <c r="D16552" t="s">
        <v>34</v>
      </c>
      <c r="E16552">
        <v>16</v>
      </c>
      <c r="F16552" t="s">
        <v>28</v>
      </c>
      <c r="G16552">
        <v>18</v>
      </c>
      <c r="M16552">
        <v>45</v>
      </c>
      <c r="N16552" s="11"/>
      <c r="O16552" s="11"/>
      <c r="P16552" s="11"/>
      <c r="Q16552" s="11"/>
      <c r="R16552" s="11"/>
      <c r="S16552" s="11"/>
      <c r="T16552" s="11"/>
      <c r="U16552" s="2">
        <v>4.19E-2</v>
      </c>
      <c r="V16552" s="11"/>
      <c r="W16552" s="11"/>
      <c r="X16552" s="11"/>
    </row>
    <row r="16553" spans="1:24" x14ac:dyDescent="0.55000000000000004">
      <c r="A16553">
        <v>614</v>
      </c>
      <c r="B16553">
        <v>1</v>
      </c>
      <c r="C16553">
        <v>1</v>
      </c>
      <c r="D16553" t="s">
        <v>3</v>
      </c>
      <c r="E16553">
        <v>1</v>
      </c>
      <c r="F16553" t="s">
        <v>9</v>
      </c>
      <c r="G16553">
        <v>28</v>
      </c>
      <c r="M16553">
        <v>47</v>
      </c>
      <c r="N16553" s="9"/>
      <c r="O16553" s="9"/>
      <c r="P16553" s="9"/>
      <c r="Q16553" s="9"/>
      <c r="R16553" s="9"/>
      <c r="S16553" s="10">
        <v>5.9800000000000001E-4</v>
      </c>
      <c r="T16553" s="11"/>
      <c r="U16553" s="11"/>
      <c r="V16553" s="9"/>
      <c r="W16553" s="10">
        <v>7.9799999999999992E-3</v>
      </c>
      <c r="X16553" s="2">
        <v>7.2099999999999996E-4</v>
      </c>
    </row>
    <row r="16554" spans="1:24" x14ac:dyDescent="0.55000000000000004">
      <c r="A16554">
        <v>614</v>
      </c>
      <c r="B16554">
        <v>1</v>
      </c>
      <c r="C16554">
        <v>2</v>
      </c>
      <c r="D16554" t="s">
        <v>5</v>
      </c>
      <c r="E16554">
        <v>2</v>
      </c>
      <c r="F16554" t="s">
        <v>9</v>
      </c>
      <c r="G16554">
        <v>3</v>
      </c>
      <c r="M16554">
        <v>55</v>
      </c>
      <c r="N16554" s="9"/>
      <c r="O16554" s="9"/>
      <c r="P16554" s="9"/>
      <c r="Q16554" s="9"/>
      <c r="R16554" s="9"/>
      <c r="S16554" s="10">
        <v>1.0740000000000001E-3</v>
      </c>
      <c r="T16554" s="11"/>
      <c r="U16554" s="11"/>
      <c r="V16554" s="9"/>
      <c r="W16554" s="10">
        <v>1.2290000000000001E-3</v>
      </c>
      <c r="X16554" s="2">
        <v>1.188E-3</v>
      </c>
    </row>
    <row r="16555" spans="1:24" x14ac:dyDescent="0.55000000000000004">
      <c r="A16555">
        <v>614</v>
      </c>
      <c r="B16555">
        <v>1</v>
      </c>
      <c r="C16555">
        <v>3</v>
      </c>
      <c r="D16555" t="s">
        <v>6</v>
      </c>
      <c r="E16555">
        <v>2</v>
      </c>
      <c r="F16555" t="s">
        <v>9</v>
      </c>
      <c r="G16555">
        <v>3</v>
      </c>
      <c r="M16555">
        <v>71</v>
      </c>
      <c r="N16555" s="9"/>
      <c r="O16555" s="9"/>
      <c r="P16555" s="9"/>
      <c r="Q16555" s="9"/>
      <c r="R16555" s="9"/>
      <c r="S16555" s="10">
        <f t="shared" ref="S16555" si="1846">0.000218*4</f>
        <v>8.7200000000000005E-4</v>
      </c>
      <c r="T16555" s="11"/>
      <c r="U16555" s="11"/>
      <c r="V16555" s="9"/>
      <c r="W16555" s="10">
        <v>9.2299999999999999E-4</v>
      </c>
      <c r="X16555" s="2">
        <v>9.01E-4</v>
      </c>
    </row>
    <row r="16556" spans="1:24" x14ac:dyDescent="0.55000000000000004">
      <c r="A16556">
        <v>614</v>
      </c>
      <c r="B16556">
        <v>1</v>
      </c>
      <c r="C16556">
        <v>4</v>
      </c>
      <c r="D16556" t="s">
        <v>7</v>
      </c>
      <c r="E16556">
        <v>2</v>
      </c>
      <c r="F16556" t="s">
        <v>9</v>
      </c>
      <c r="G16556">
        <v>5</v>
      </c>
      <c r="M16556">
        <v>63</v>
      </c>
      <c r="N16556" s="9"/>
      <c r="O16556" s="9"/>
      <c r="P16556" s="9"/>
      <c r="Q16556" s="9"/>
      <c r="R16556" s="9"/>
      <c r="S16556" s="10">
        <f t="shared" ref="S16556" si="1847">0.000218*2</f>
        <v>4.3600000000000003E-4</v>
      </c>
      <c r="T16556" s="11"/>
      <c r="U16556" s="11"/>
      <c r="V16556" s="9"/>
      <c r="W16556" s="10">
        <v>6.4999999999999997E-4</v>
      </c>
      <c r="X16556" s="2">
        <v>5.4199999999999995E-4</v>
      </c>
    </row>
    <row r="16557" spans="1:24" x14ac:dyDescent="0.55000000000000004">
      <c r="A16557">
        <v>614</v>
      </c>
      <c r="B16557">
        <v>2</v>
      </c>
      <c r="C16557">
        <v>5</v>
      </c>
      <c r="D16557" t="s">
        <v>8</v>
      </c>
      <c r="E16557">
        <v>3</v>
      </c>
      <c r="F16557" t="s">
        <v>9</v>
      </c>
      <c r="G16557">
        <v>5</v>
      </c>
      <c r="M16557">
        <v>18</v>
      </c>
      <c r="N16557" s="2">
        <v>8.7999999999999998E-5</v>
      </c>
      <c r="O16557" s="2">
        <v>2.5399999999999999E-4</v>
      </c>
      <c r="P16557" s="2">
        <v>4.1199999999999999E-4</v>
      </c>
      <c r="Q16557" s="2">
        <v>3.68E-4</v>
      </c>
      <c r="R16557" s="11"/>
      <c r="S16557" s="11"/>
      <c r="T16557" s="11"/>
      <c r="U16557" s="11"/>
      <c r="V16557" s="11"/>
      <c r="W16557" s="11"/>
      <c r="X16557" s="11"/>
    </row>
    <row r="16558" spans="1:24" x14ac:dyDescent="0.55000000000000004">
      <c r="A16558">
        <v>614</v>
      </c>
      <c r="B16558">
        <v>2</v>
      </c>
      <c r="C16558">
        <v>6</v>
      </c>
      <c r="D16558" t="s">
        <v>10</v>
      </c>
      <c r="E16558">
        <v>3</v>
      </c>
      <c r="F16558" t="s">
        <v>9</v>
      </c>
      <c r="G16558">
        <v>38</v>
      </c>
      <c r="M16558">
        <v>36</v>
      </c>
      <c r="N16558" s="2">
        <v>3.9999999999999998E-6</v>
      </c>
      <c r="O16558" s="2">
        <v>4.1999999999999998E-5</v>
      </c>
      <c r="P16558" s="2">
        <v>6.7000000000000002E-5</v>
      </c>
      <c r="Q16558" s="2">
        <v>5.5000000000000002E-5</v>
      </c>
      <c r="R16558" s="11"/>
      <c r="S16558" s="11"/>
      <c r="T16558" s="11"/>
      <c r="U16558" s="11"/>
      <c r="V16558" s="11"/>
      <c r="W16558" s="11"/>
      <c r="X16558" s="11"/>
    </row>
    <row r="16559" spans="1:24" x14ac:dyDescent="0.55000000000000004">
      <c r="A16559">
        <v>614</v>
      </c>
      <c r="B16559">
        <v>2</v>
      </c>
      <c r="C16559">
        <v>7</v>
      </c>
      <c r="D16559" t="s">
        <v>11</v>
      </c>
      <c r="E16559">
        <v>3</v>
      </c>
      <c r="F16559" t="s">
        <v>9</v>
      </c>
      <c r="G16559">
        <v>15</v>
      </c>
      <c r="M16559">
        <v>88</v>
      </c>
      <c r="N16559" s="2">
        <v>1.7E-5</v>
      </c>
      <c r="O16559" s="2">
        <v>1.4899999999999999E-4</v>
      </c>
      <c r="P16559" s="2">
        <v>3.5399999999999999E-4</v>
      </c>
      <c r="Q16559" s="2">
        <v>3.1199999999999999E-4</v>
      </c>
      <c r="R16559" s="11"/>
      <c r="S16559" s="11"/>
      <c r="T16559" s="11"/>
      <c r="U16559" s="11"/>
      <c r="V16559" s="11"/>
      <c r="W16559" s="11"/>
      <c r="X16559" s="11"/>
    </row>
    <row r="16560" spans="1:24" x14ac:dyDescent="0.55000000000000004">
      <c r="A16560">
        <v>614</v>
      </c>
      <c r="B16560">
        <v>2</v>
      </c>
      <c r="C16560">
        <v>8</v>
      </c>
      <c r="D16560" t="s">
        <v>12</v>
      </c>
      <c r="E16560">
        <v>3</v>
      </c>
      <c r="F16560" t="s">
        <v>9</v>
      </c>
      <c r="G16560">
        <v>5</v>
      </c>
      <c r="M16560">
        <v>94</v>
      </c>
      <c r="N16560" s="2">
        <v>1.2E-5</v>
      </c>
      <c r="O16560" s="2">
        <v>1.02E-4</v>
      </c>
      <c r="P16560" s="2">
        <v>2.32E-4</v>
      </c>
      <c r="Q16560" s="2">
        <v>1.9900000000000001E-4</v>
      </c>
      <c r="R16560" s="11"/>
      <c r="S16560" s="11"/>
      <c r="T16560" s="11"/>
      <c r="U16560" s="11"/>
      <c r="V16560" s="11"/>
      <c r="W16560" s="11"/>
      <c r="X16560" s="11"/>
    </row>
    <row r="16561" spans="1:24" x14ac:dyDescent="0.55000000000000004">
      <c r="A16561">
        <v>614</v>
      </c>
      <c r="B16561">
        <v>3</v>
      </c>
      <c r="C16561">
        <v>9</v>
      </c>
      <c r="D16561" t="s">
        <v>13</v>
      </c>
      <c r="E16561">
        <v>4</v>
      </c>
      <c r="F16561" t="s">
        <v>9</v>
      </c>
      <c r="G16561">
        <v>59</v>
      </c>
      <c r="M16561">
        <v>0</v>
      </c>
      <c r="N16561" s="11"/>
      <c r="O16561" s="11"/>
      <c r="P16561" s="11"/>
      <c r="Q16561" s="11"/>
      <c r="R16561" s="11"/>
      <c r="S16561" s="11"/>
      <c r="T16561" s="11"/>
      <c r="U16561" s="11"/>
      <c r="V16561" s="11"/>
      <c r="W16561" s="2">
        <v>5.3999999999999998E-5</v>
      </c>
      <c r="X16561" s="2">
        <v>4.1E-5</v>
      </c>
    </row>
    <row r="16562" spans="1:24" x14ac:dyDescent="0.55000000000000004">
      <c r="A16562">
        <v>614</v>
      </c>
      <c r="B16562">
        <v>3</v>
      </c>
      <c r="C16562">
        <v>10</v>
      </c>
      <c r="D16562" t="s">
        <v>14</v>
      </c>
      <c r="E16562">
        <v>4</v>
      </c>
      <c r="F16562" t="s">
        <v>9</v>
      </c>
      <c r="G16562">
        <v>0</v>
      </c>
      <c r="M16562">
        <v>0</v>
      </c>
      <c r="N16562" s="11"/>
      <c r="O16562" s="11"/>
      <c r="P16562" s="11"/>
      <c r="Q16562" s="11"/>
      <c r="R16562" s="11"/>
      <c r="S16562" s="2">
        <v>2.0100000000000001E-4</v>
      </c>
      <c r="T16562" s="11"/>
      <c r="U16562" s="11"/>
      <c r="V16562" s="11"/>
      <c r="W16562" s="2">
        <v>1.4200000000000001E-4</v>
      </c>
      <c r="X16562" s="2">
        <v>1.35E-4</v>
      </c>
    </row>
    <row r="16563" spans="1:24" x14ac:dyDescent="0.55000000000000004">
      <c r="A16563">
        <v>614</v>
      </c>
      <c r="B16563">
        <v>3</v>
      </c>
      <c r="C16563">
        <v>11</v>
      </c>
      <c r="D16563" t="s">
        <v>15</v>
      </c>
      <c r="E16563">
        <v>5</v>
      </c>
      <c r="F16563" t="s">
        <v>9</v>
      </c>
      <c r="G16563">
        <v>1</v>
      </c>
      <c r="M16563">
        <v>18</v>
      </c>
      <c r="N16563" s="11"/>
      <c r="O16563" s="11"/>
      <c r="P16563" s="11"/>
      <c r="Q16563" s="11"/>
      <c r="R16563" s="11"/>
      <c r="S16563" s="2">
        <v>1.8699999999999999E-4</v>
      </c>
      <c r="T16563" s="11"/>
      <c r="U16563" s="11"/>
      <c r="V16563" s="11"/>
      <c r="W16563" s="2">
        <v>1.3200000000000001E-4</v>
      </c>
      <c r="X16563" s="2">
        <v>1.22E-4</v>
      </c>
    </row>
    <row r="16564" spans="1:24" x14ac:dyDescent="0.55000000000000004">
      <c r="A16564">
        <v>614</v>
      </c>
      <c r="B16564">
        <v>3</v>
      </c>
      <c r="C16564">
        <v>12</v>
      </c>
      <c r="D16564" t="s">
        <v>16</v>
      </c>
      <c r="E16564">
        <v>6</v>
      </c>
      <c r="F16564" t="s">
        <v>9</v>
      </c>
      <c r="G16564">
        <v>3</v>
      </c>
      <c r="M16564">
        <v>17</v>
      </c>
      <c r="N16564" s="11"/>
      <c r="O16564" s="11"/>
      <c r="P16564" s="11"/>
      <c r="Q16564" s="11"/>
      <c r="R16564" s="11"/>
      <c r="S16564" s="11"/>
      <c r="T16564" s="11"/>
      <c r="U16564" s="11"/>
      <c r="V16564" s="11"/>
      <c r="W16564" s="2">
        <v>1.9900000000000001E-4</v>
      </c>
      <c r="X16564" s="2">
        <v>1.7799999999999999E-4</v>
      </c>
    </row>
    <row r="16565" spans="1:24" x14ac:dyDescent="0.55000000000000004">
      <c r="A16565">
        <v>614</v>
      </c>
      <c r="B16565">
        <v>3</v>
      </c>
      <c r="C16565">
        <v>13</v>
      </c>
      <c r="D16565" t="s">
        <v>17</v>
      </c>
      <c r="E16565">
        <v>7</v>
      </c>
      <c r="F16565" t="s">
        <v>9</v>
      </c>
      <c r="G16565">
        <v>15</v>
      </c>
      <c r="M16565">
        <v>20</v>
      </c>
      <c r="N16565" s="2">
        <v>2.5000000000000001E-5</v>
      </c>
      <c r="O16565" s="2">
        <v>1.65E-4</v>
      </c>
      <c r="P16565" s="2">
        <f t="shared" ref="P16565" si="1848">0.000398</f>
        <v>3.9800000000000002E-4</v>
      </c>
      <c r="Q16565" s="2">
        <v>3.1100000000000002E-4</v>
      </c>
      <c r="R16565" s="11"/>
      <c r="S16565" s="11"/>
      <c r="T16565" s="11"/>
      <c r="U16565" s="11"/>
      <c r="V16565" s="11"/>
      <c r="W16565" s="2">
        <v>8.3999999999999995E-5</v>
      </c>
      <c r="X16565" s="2">
        <v>7.7999999999999999E-5</v>
      </c>
    </row>
    <row r="16566" spans="1:24" x14ac:dyDescent="0.55000000000000004">
      <c r="A16566">
        <v>614</v>
      </c>
      <c r="B16566">
        <v>3</v>
      </c>
      <c r="C16566">
        <v>14</v>
      </c>
      <c r="D16566" t="s">
        <v>18</v>
      </c>
      <c r="E16566">
        <v>8</v>
      </c>
      <c r="F16566" t="s">
        <v>9</v>
      </c>
      <c r="G16566">
        <v>3</v>
      </c>
      <c r="M16566">
        <v>31</v>
      </c>
      <c r="N16566" s="2">
        <v>3.3000000000000003E-5</v>
      </c>
      <c r="O16566" s="2">
        <v>1.9900000000000001E-4</v>
      </c>
      <c r="P16566" s="2">
        <v>4.3300000000000001E-4</v>
      </c>
      <c r="Q16566" s="2">
        <v>3.8200000000000002E-4</v>
      </c>
      <c r="R16566" s="11"/>
      <c r="S16566" s="2">
        <v>1.54E-4</v>
      </c>
      <c r="T16566" s="11"/>
      <c r="U16566" s="11"/>
      <c r="V16566" s="11"/>
      <c r="W16566" s="2">
        <v>1.02E-4</v>
      </c>
      <c r="X16566" s="2">
        <v>9.2999999999999997E-5</v>
      </c>
    </row>
    <row r="16567" spans="1:24" x14ac:dyDescent="0.55000000000000004">
      <c r="A16567">
        <v>614</v>
      </c>
      <c r="B16567">
        <v>3</v>
      </c>
      <c r="C16567">
        <v>15</v>
      </c>
      <c r="D16567" t="s">
        <v>19</v>
      </c>
      <c r="E16567">
        <v>4</v>
      </c>
      <c r="F16567" t="s">
        <v>9</v>
      </c>
      <c r="G16567">
        <v>9</v>
      </c>
      <c r="M16567">
        <v>40</v>
      </c>
      <c r="N16567" s="11"/>
      <c r="O16567" s="11"/>
      <c r="P16567" s="11"/>
      <c r="Q16567" s="11"/>
      <c r="R16567" s="11"/>
      <c r="S16567" s="2">
        <v>2.5500000000000002E-4</v>
      </c>
      <c r="T16567" s="11"/>
      <c r="U16567" s="11"/>
      <c r="V16567" s="11"/>
      <c r="W16567" s="2">
        <v>1.6200000000000001E-4</v>
      </c>
      <c r="X16567" s="2">
        <v>1.4999999999999999E-4</v>
      </c>
    </row>
    <row r="16568" spans="1:24" x14ac:dyDescent="0.55000000000000004">
      <c r="A16568">
        <v>614</v>
      </c>
      <c r="B16568">
        <v>4</v>
      </c>
      <c r="C16568">
        <v>16</v>
      </c>
      <c r="D16568" t="s">
        <v>20</v>
      </c>
      <c r="E16568">
        <v>9</v>
      </c>
      <c r="F16568" t="s">
        <v>9</v>
      </c>
      <c r="G16568">
        <v>62</v>
      </c>
      <c r="M16568">
        <v>28</v>
      </c>
      <c r="N16568" s="11"/>
      <c r="O16568" s="11"/>
      <c r="P16568" s="11"/>
      <c r="Q16568" s="11"/>
      <c r="R16568" s="11"/>
      <c r="S16568" s="11"/>
      <c r="T16568" s="11"/>
      <c r="U16568" s="11"/>
      <c r="V16568" s="11"/>
      <c r="W16568" s="2">
        <v>1.9999999999999999E-6</v>
      </c>
      <c r="X16568" s="2">
        <v>1.9999999999999999E-6</v>
      </c>
    </row>
    <row r="16569" spans="1:24" x14ac:dyDescent="0.55000000000000004">
      <c r="A16569">
        <v>614</v>
      </c>
      <c r="B16569">
        <v>5</v>
      </c>
      <c r="C16569">
        <v>17</v>
      </c>
      <c r="D16569" t="s">
        <v>21</v>
      </c>
      <c r="E16569">
        <v>10</v>
      </c>
      <c r="F16569" t="s">
        <v>22</v>
      </c>
      <c r="G16569">
        <v>0</v>
      </c>
      <c r="M16569">
        <v>0</v>
      </c>
      <c r="N16569" s="11"/>
      <c r="O16569" s="11"/>
      <c r="P16569" s="11"/>
      <c r="Q16569" s="11"/>
      <c r="R16569" s="11"/>
      <c r="S16569" s="11"/>
      <c r="T16569" s="2">
        <v>1.7899999999999999E-4</v>
      </c>
      <c r="U16569" s="11"/>
      <c r="V16569" s="11"/>
      <c r="W16569" s="11"/>
      <c r="X16569" s="11"/>
    </row>
    <row r="16570" spans="1:24" x14ac:dyDescent="0.55000000000000004">
      <c r="A16570">
        <v>614</v>
      </c>
      <c r="B16570">
        <v>5</v>
      </c>
      <c r="C16570">
        <v>18</v>
      </c>
      <c r="D16570" t="s">
        <v>23</v>
      </c>
      <c r="E16570">
        <v>11</v>
      </c>
      <c r="F16570" t="s">
        <v>22</v>
      </c>
      <c r="G16570">
        <v>0</v>
      </c>
      <c r="M16570">
        <v>0</v>
      </c>
      <c r="N16570" s="11"/>
      <c r="O16570" s="11"/>
      <c r="P16570" s="11"/>
      <c r="Q16570" s="11"/>
      <c r="R16570" s="2">
        <v>3.5399999999999999E-4</v>
      </c>
      <c r="S16570" s="11"/>
      <c r="T16570" s="11"/>
      <c r="U16570" s="11"/>
      <c r="V16570" s="2">
        <v>1.2300000000000001E-4</v>
      </c>
      <c r="W16570" s="2">
        <v>3.1999999999999999E-5</v>
      </c>
      <c r="X16570" s="2">
        <v>5.5000000000000002E-5</v>
      </c>
    </row>
    <row r="16571" spans="1:24" x14ac:dyDescent="0.55000000000000004">
      <c r="A16571">
        <v>614</v>
      </c>
      <c r="B16571">
        <v>5</v>
      </c>
      <c r="C16571">
        <v>19</v>
      </c>
      <c r="D16571" t="s">
        <v>24</v>
      </c>
      <c r="E16571">
        <v>11</v>
      </c>
      <c r="F16571" t="s">
        <v>22</v>
      </c>
      <c r="G16571">
        <v>17</v>
      </c>
      <c r="M16571">
        <v>28</v>
      </c>
      <c r="N16571" s="11"/>
      <c r="O16571" s="11"/>
      <c r="P16571" s="11"/>
      <c r="Q16571" s="11"/>
      <c r="R16571" s="2">
        <v>5.5400000000000002E-4</v>
      </c>
      <c r="S16571" s="11"/>
      <c r="T16571" s="11"/>
      <c r="U16571" s="11"/>
      <c r="V16571" s="2">
        <v>3.3700000000000001E-4</v>
      </c>
      <c r="W16571" s="2">
        <v>1.9900000000000001E-4</v>
      </c>
      <c r="X16571" s="2">
        <v>2.4499999999999999E-4</v>
      </c>
    </row>
    <row r="16572" spans="1:24" x14ac:dyDescent="0.55000000000000004">
      <c r="A16572">
        <v>614</v>
      </c>
      <c r="B16572">
        <v>5</v>
      </c>
      <c r="C16572">
        <v>20</v>
      </c>
      <c r="D16572" t="s">
        <v>25</v>
      </c>
      <c r="E16572">
        <v>10</v>
      </c>
      <c r="F16572" t="s">
        <v>22</v>
      </c>
      <c r="G16572">
        <v>2028</v>
      </c>
      <c r="M16572">
        <v>42</v>
      </c>
      <c r="N16572" s="11"/>
      <c r="O16572" s="11"/>
      <c r="P16572" s="11"/>
      <c r="Q16572" s="11"/>
      <c r="R16572" s="11"/>
      <c r="S16572" s="11"/>
      <c r="T16572" s="2">
        <v>1.7899999999999999E-4</v>
      </c>
      <c r="U16572" s="11"/>
      <c r="V16572" s="11"/>
      <c r="W16572" s="11"/>
      <c r="X16572" s="11"/>
    </row>
    <row r="16573" spans="1:24" x14ac:dyDescent="0.55000000000000004">
      <c r="A16573">
        <v>614</v>
      </c>
      <c r="B16573">
        <v>5</v>
      </c>
      <c r="C16573">
        <v>21</v>
      </c>
      <c r="D16573" t="s">
        <v>26</v>
      </c>
      <c r="E16573">
        <v>11</v>
      </c>
      <c r="F16573" t="s">
        <v>22</v>
      </c>
      <c r="G16573">
        <v>340</v>
      </c>
      <c r="M16573">
        <v>53</v>
      </c>
      <c r="N16573" s="11"/>
      <c r="O16573" s="11"/>
      <c r="P16573" s="11"/>
      <c r="Q16573" s="11"/>
      <c r="R16573" s="2">
        <v>5.5099999999999995E-4</v>
      </c>
      <c r="S16573" s="11"/>
      <c r="T16573" s="11"/>
      <c r="U16573" s="11"/>
      <c r="V16573" s="2">
        <v>3.3199999999999999E-4</v>
      </c>
      <c r="W16573" s="2">
        <v>1.92E-4</v>
      </c>
      <c r="X16573" s="2">
        <v>2.33E-4</v>
      </c>
    </row>
    <row r="16574" spans="1:24" x14ac:dyDescent="0.55000000000000004">
      <c r="A16574">
        <v>614</v>
      </c>
      <c r="B16574">
        <v>5</v>
      </c>
      <c r="C16574">
        <v>22</v>
      </c>
      <c r="D16574" t="s">
        <v>27</v>
      </c>
      <c r="E16574">
        <v>11</v>
      </c>
      <c r="F16574" t="s">
        <v>28</v>
      </c>
      <c r="G16574">
        <v>14</v>
      </c>
      <c r="M16574">
        <v>60</v>
      </c>
      <c r="N16574" s="11"/>
      <c r="O16574" s="11"/>
      <c r="P16574" s="11"/>
      <c r="Q16574" s="11"/>
      <c r="R16574" s="2">
        <v>2.7599999999999999E-4</v>
      </c>
      <c r="S16574" s="11"/>
      <c r="T16574" s="11"/>
      <c r="U16574" s="11"/>
      <c r="V16574" s="11"/>
      <c r="W16574" s="11"/>
      <c r="X16574" s="11"/>
    </row>
    <row r="16575" spans="1:24" x14ac:dyDescent="0.55000000000000004">
      <c r="A16575">
        <v>614</v>
      </c>
      <c r="B16575">
        <v>6</v>
      </c>
      <c r="C16575">
        <v>23</v>
      </c>
      <c r="D16575" t="s">
        <v>29</v>
      </c>
      <c r="E16575">
        <v>12</v>
      </c>
      <c r="F16575" t="s">
        <v>28</v>
      </c>
      <c r="G16575">
        <v>0</v>
      </c>
      <c r="M16575">
        <v>0</v>
      </c>
      <c r="N16575" s="11"/>
      <c r="O16575" s="11"/>
      <c r="P16575" s="11"/>
      <c r="Q16575" s="11"/>
      <c r="R16575" s="11"/>
      <c r="S16575" s="11"/>
      <c r="T16575" s="11"/>
      <c r="U16575" s="2">
        <v>-4.19E-2</v>
      </c>
      <c r="V16575" s="11"/>
      <c r="W16575" s="11"/>
      <c r="X16575" s="11"/>
    </row>
    <row r="16576" spans="1:24" x14ac:dyDescent="0.55000000000000004">
      <c r="A16576">
        <v>614</v>
      </c>
      <c r="B16576">
        <v>6</v>
      </c>
      <c r="C16576">
        <v>24</v>
      </c>
      <c r="D16576" t="s">
        <v>30</v>
      </c>
      <c r="E16576">
        <v>13</v>
      </c>
      <c r="F16576" t="s">
        <v>28</v>
      </c>
      <c r="G16576">
        <v>0</v>
      </c>
      <c r="M16576">
        <v>0</v>
      </c>
      <c r="N16576" s="11"/>
      <c r="O16576" s="11"/>
      <c r="P16576" s="11"/>
      <c r="Q16576" s="11"/>
      <c r="R16576" s="11"/>
      <c r="S16576" s="11"/>
      <c r="T16576" s="11"/>
      <c r="U16576" s="2">
        <v>2.1100000000000001E-2</v>
      </c>
      <c r="V16576" s="11"/>
      <c r="W16576" s="11"/>
      <c r="X16576" s="11"/>
    </row>
    <row r="16577" spans="1:24" x14ac:dyDescent="0.55000000000000004">
      <c r="A16577">
        <v>614</v>
      </c>
      <c r="B16577">
        <v>6</v>
      </c>
      <c r="C16577">
        <v>25</v>
      </c>
      <c r="D16577" t="s">
        <v>31</v>
      </c>
      <c r="E16577">
        <v>14</v>
      </c>
      <c r="F16577" t="s">
        <v>28</v>
      </c>
      <c r="G16577">
        <v>0</v>
      </c>
      <c r="M16577">
        <v>0</v>
      </c>
      <c r="N16577" s="11"/>
      <c r="O16577" s="11"/>
      <c r="P16577" s="11"/>
      <c r="Q16577" s="11"/>
      <c r="R16577" s="11"/>
      <c r="S16577" s="11"/>
      <c r="T16577" s="11"/>
      <c r="U16577" s="2">
        <v>-4.19E-2</v>
      </c>
      <c r="V16577" s="11"/>
      <c r="W16577" s="11"/>
      <c r="X16577" s="11"/>
    </row>
    <row r="16578" spans="1:24" x14ac:dyDescent="0.55000000000000004">
      <c r="A16578">
        <v>614</v>
      </c>
      <c r="B16578">
        <v>6</v>
      </c>
      <c r="C16578">
        <v>26</v>
      </c>
      <c r="D16578" t="s">
        <v>32</v>
      </c>
      <c r="E16578">
        <v>15</v>
      </c>
      <c r="F16578" t="s">
        <v>33</v>
      </c>
      <c r="G16578">
        <v>2</v>
      </c>
      <c r="M16578">
        <v>14</v>
      </c>
      <c r="N16578" s="11"/>
      <c r="O16578" s="11"/>
      <c r="P16578" s="11"/>
      <c r="Q16578" s="11"/>
      <c r="R16578" s="11"/>
      <c r="S16578" s="11"/>
      <c r="T16578" s="11"/>
      <c r="U16578" s="2">
        <v>2.1100000000000001E-2</v>
      </c>
      <c r="V16578" s="11"/>
      <c r="W16578" s="11"/>
      <c r="X16578" s="11"/>
    </row>
    <row r="16579" spans="1:24" x14ac:dyDescent="0.55000000000000004">
      <c r="A16579">
        <v>614</v>
      </c>
      <c r="B16579">
        <v>6</v>
      </c>
      <c r="C16579">
        <v>27</v>
      </c>
      <c r="D16579" t="s">
        <v>34</v>
      </c>
      <c r="E16579">
        <v>16</v>
      </c>
      <c r="F16579" t="s">
        <v>28</v>
      </c>
      <c r="G16579">
        <v>21</v>
      </c>
      <c r="M16579">
        <v>50</v>
      </c>
      <c r="N16579" s="11"/>
      <c r="O16579" s="11"/>
      <c r="P16579" s="11"/>
      <c r="Q16579" s="11"/>
      <c r="R16579" s="11"/>
      <c r="S16579" s="11"/>
      <c r="T16579" s="11"/>
      <c r="U16579" s="2">
        <v>4.19E-2</v>
      </c>
      <c r="V16579" s="11"/>
      <c r="W16579" s="11"/>
      <c r="X16579" s="11"/>
    </row>
    <row r="16580" spans="1:24" x14ac:dyDescent="0.55000000000000004">
      <c r="A16580">
        <v>615</v>
      </c>
      <c r="B16580">
        <v>1</v>
      </c>
      <c r="C16580">
        <v>1</v>
      </c>
      <c r="D16580" t="s">
        <v>3</v>
      </c>
      <c r="E16580">
        <v>1</v>
      </c>
      <c r="F16580" t="s">
        <v>4</v>
      </c>
      <c r="G16580">
        <v>21</v>
      </c>
      <c r="M16580">
        <v>53</v>
      </c>
      <c r="N16580" s="9"/>
      <c r="O16580" s="9"/>
      <c r="P16580" s="9"/>
      <c r="Q16580" s="9"/>
      <c r="R16580" s="9"/>
      <c r="S16580" s="10">
        <v>5.9800000000000001E-4</v>
      </c>
      <c r="T16580" s="11"/>
      <c r="U16580" s="11"/>
      <c r="V16580" s="9"/>
      <c r="W16580" s="10">
        <v>7.9799999999999992E-3</v>
      </c>
      <c r="X16580" s="2">
        <v>7.2099999999999996E-4</v>
      </c>
    </row>
    <row r="16581" spans="1:24" x14ac:dyDescent="0.55000000000000004">
      <c r="A16581">
        <v>615</v>
      </c>
      <c r="B16581">
        <v>1</v>
      </c>
      <c r="C16581">
        <v>2</v>
      </c>
      <c r="D16581" t="s">
        <v>5</v>
      </c>
      <c r="E16581">
        <v>2</v>
      </c>
      <c r="F16581" t="s">
        <v>4</v>
      </c>
      <c r="G16581">
        <v>3</v>
      </c>
      <c r="M16581">
        <v>41</v>
      </c>
      <c r="N16581" s="9"/>
      <c r="O16581" s="9"/>
      <c r="P16581" s="9"/>
      <c r="Q16581" s="9"/>
      <c r="R16581" s="9"/>
      <c r="S16581" s="10">
        <v>1.0740000000000001E-3</v>
      </c>
      <c r="T16581" s="11"/>
      <c r="U16581" s="11"/>
      <c r="V16581" s="9"/>
      <c r="W16581" s="10">
        <v>1.2290000000000001E-3</v>
      </c>
      <c r="X16581" s="2">
        <v>1.188E-3</v>
      </c>
    </row>
    <row r="16582" spans="1:24" x14ac:dyDescent="0.55000000000000004">
      <c r="A16582">
        <v>615</v>
      </c>
      <c r="B16582">
        <v>1</v>
      </c>
      <c r="C16582">
        <v>3</v>
      </c>
      <c r="D16582" t="s">
        <v>6</v>
      </c>
      <c r="E16582">
        <v>2</v>
      </c>
      <c r="F16582" t="s">
        <v>4</v>
      </c>
      <c r="G16582">
        <v>3</v>
      </c>
      <c r="M16582">
        <v>63</v>
      </c>
      <c r="N16582" s="9"/>
      <c r="O16582" s="9"/>
      <c r="P16582" s="9"/>
      <c r="Q16582" s="9"/>
      <c r="R16582" s="9"/>
      <c r="S16582" s="10">
        <f t="shared" ref="S16582" si="1849">0.000218*4</f>
        <v>8.7200000000000005E-4</v>
      </c>
      <c r="T16582" s="11"/>
      <c r="U16582" s="11"/>
      <c r="V16582" s="9"/>
      <c r="W16582" s="10">
        <v>9.2299999999999999E-4</v>
      </c>
      <c r="X16582" s="2">
        <v>9.01E-4</v>
      </c>
    </row>
    <row r="16583" spans="1:24" x14ac:dyDescent="0.55000000000000004">
      <c r="A16583">
        <v>615</v>
      </c>
      <c r="B16583">
        <v>1</v>
      </c>
      <c r="C16583">
        <v>4</v>
      </c>
      <c r="D16583" t="s">
        <v>7</v>
      </c>
      <c r="E16583">
        <v>2</v>
      </c>
      <c r="F16583" t="s">
        <v>4</v>
      </c>
      <c r="G16583">
        <v>6</v>
      </c>
      <c r="M16583">
        <v>68</v>
      </c>
      <c r="N16583" s="9"/>
      <c r="O16583" s="9"/>
      <c r="P16583" s="9"/>
      <c r="Q16583" s="9"/>
      <c r="R16583" s="9"/>
      <c r="S16583" s="10">
        <f t="shared" ref="S16583" si="1850">0.000218*2</f>
        <v>4.3600000000000003E-4</v>
      </c>
      <c r="T16583" s="11"/>
      <c r="U16583" s="11"/>
      <c r="V16583" s="9"/>
      <c r="W16583" s="10">
        <v>6.4999999999999997E-4</v>
      </c>
      <c r="X16583" s="2">
        <v>5.4199999999999995E-4</v>
      </c>
    </row>
    <row r="16584" spans="1:24" x14ac:dyDescent="0.55000000000000004">
      <c r="A16584">
        <v>615</v>
      </c>
      <c r="B16584">
        <v>2</v>
      </c>
      <c r="C16584">
        <v>5</v>
      </c>
      <c r="D16584" t="s">
        <v>8</v>
      </c>
      <c r="E16584">
        <v>3</v>
      </c>
      <c r="F16584" t="s">
        <v>9</v>
      </c>
      <c r="G16584">
        <v>5</v>
      </c>
      <c r="M16584">
        <v>17</v>
      </c>
      <c r="N16584" s="2">
        <v>8.7999999999999998E-5</v>
      </c>
      <c r="O16584" s="2">
        <v>2.5399999999999999E-4</v>
      </c>
      <c r="P16584" s="2">
        <v>4.1199999999999999E-4</v>
      </c>
      <c r="Q16584" s="2">
        <v>3.68E-4</v>
      </c>
      <c r="R16584" s="11"/>
      <c r="S16584" s="11"/>
      <c r="T16584" s="11"/>
      <c r="U16584" s="11"/>
      <c r="V16584" s="11"/>
      <c r="W16584" s="11"/>
      <c r="X16584" s="11"/>
    </row>
    <row r="16585" spans="1:24" x14ac:dyDescent="0.55000000000000004">
      <c r="A16585">
        <v>615</v>
      </c>
      <c r="B16585">
        <v>2</v>
      </c>
      <c r="C16585">
        <v>6</v>
      </c>
      <c r="D16585" t="s">
        <v>10</v>
      </c>
      <c r="E16585">
        <v>3</v>
      </c>
      <c r="F16585" t="s">
        <v>9</v>
      </c>
      <c r="G16585">
        <v>50</v>
      </c>
      <c r="M16585">
        <v>32</v>
      </c>
      <c r="N16585" s="2">
        <v>3.9999999999999998E-6</v>
      </c>
      <c r="O16585" s="2">
        <v>4.1999999999999998E-5</v>
      </c>
      <c r="P16585" s="2">
        <v>6.7000000000000002E-5</v>
      </c>
      <c r="Q16585" s="2">
        <v>5.5000000000000002E-5</v>
      </c>
      <c r="R16585" s="11"/>
      <c r="S16585" s="11"/>
      <c r="T16585" s="11"/>
      <c r="U16585" s="11"/>
      <c r="V16585" s="11"/>
      <c r="W16585" s="11"/>
      <c r="X16585" s="11"/>
    </row>
    <row r="16586" spans="1:24" x14ac:dyDescent="0.55000000000000004">
      <c r="A16586">
        <v>615</v>
      </c>
      <c r="B16586">
        <v>2</v>
      </c>
      <c r="C16586">
        <v>7</v>
      </c>
      <c r="D16586" t="s">
        <v>11</v>
      </c>
      <c r="E16586">
        <v>3</v>
      </c>
      <c r="F16586" t="s">
        <v>9</v>
      </c>
      <c r="G16586">
        <v>37</v>
      </c>
      <c r="M16586">
        <v>88</v>
      </c>
      <c r="N16586" s="2">
        <v>1.7E-5</v>
      </c>
      <c r="O16586" s="2">
        <v>1.4899999999999999E-4</v>
      </c>
      <c r="P16586" s="2">
        <v>3.5399999999999999E-4</v>
      </c>
      <c r="Q16586" s="2">
        <v>3.1199999999999999E-4</v>
      </c>
      <c r="R16586" s="11"/>
      <c r="S16586" s="11"/>
      <c r="T16586" s="11"/>
      <c r="U16586" s="11"/>
      <c r="V16586" s="11"/>
      <c r="W16586" s="11"/>
      <c r="X16586" s="11"/>
    </row>
    <row r="16587" spans="1:24" x14ac:dyDescent="0.55000000000000004">
      <c r="A16587">
        <v>615</v>
      </c>
      <c r="B16587">
        <v>2</v>
      </c>
      <c r="C16587">
        <v>8</v>
      </c>
      <c r="D16587" t="s">
        <v>12</v>
      </c>
      <c r="E16587">
        <v>3</v>
      </c>
      <c r="F16587" t="s">
        <v>9</v>
      </c>
      <c r="G16587">
        <v>7</v>
      </c>
      <c r="M16587">
        <v>96</v>
      </c>
      <c r="N16587" s="2">
        <v>1.2E-5</v>
      </c>
      <c r="O16587" s="2">
        <v>1.02E-4</v>
      </c>
      <c r="P16587" s="2">
        <v>2.32E-4</v>
      </c>
      <c r="Q16587" s="2">
        <v>1.9900000000000001E-4</v>
      </c>
      <c r="R16587" s="11"/>
      <c r="S16587" s="11"/>
      <c r="T16587" s="11"/>
      <c r="U16587" s="11"/>
      <c r="V16587" s="11"/>
      <c r="W16587" s="11"/>
      <c r="X16587" s="11"/>
    </row>
    <row r="16588" spans="1:24" x14ac:dyDescent="0.55000000000000004">
      <c r="A16588">
        <v>615</v>
      </c>
      <c r="B16588">
        <v>3</v>
      </c>
      <c r="C16588">
        <v>9</v>
      </c>
      <c r="D16588" t="s">
        <v>13</v>
      </c>
      <c r="E16588">
        <v>4</v>
      </c>
      <c r="F16588" t="s">
        <v>9</v>
      </c>
      <c r="G16588">
        <v>0</v>
      </c>
      <c r="M16588">
        <v>0</v>
      </c>
      <c r="N16588" s="11"/>
      <c r="O16588" s="11"/>
      <c r="P16588" s="11"/>
      <c r="Q16588" s="11"/>
      <c r="R16588" s="11"/>
      <c r="S16588" s="11"/>
      <c r="T16588" s="11"/>
      <c r="U16588" s="11"/>
      <c r="V16588" s="11"/>
      <c r="W16588" s="2">
        <v>5.3999999999999998E-5</v>
      </c>
      <c r="X16588" s="2">
        <v>4.1E-5</v>
      </c>
    </row>
    <row r="16589" spans="1:24" x14ac:dyDescent="0.55000000000000004">
      <c r="A16589">
        <v>615</v>
      </c>
      <c r="B16589">
        <v>3</v>
      </c>
      <c r="C16589">
        <v>10</v>
      </c>
      <c r="D16589" t="s">
        <v>14</v>
      </c>
      <c r="E16589">
        <v>4</v>
      </c>
      <c r="F16589" t="s">
        <v>9</v>
      </c>
      <c r="G16589">
        <v>0</v>
      </c>
      <c r="M16589">
        <v>0</v>
      </c>
      <c r="N16589" s="11"/>
      <c r="O16589" s="11"/>
      <c r="P16589" s="11"/>
      <c r="Q16589" s="11"/>
      <c r="R16589" s="11"/>
      <c r="S16589" s="2">
        <v>2.0100000000000001E-4</v>
      </c>
      <c r="T16589" s="11"/>
      <c r="U16589" s="11"/>
      <c r="V16589" s="11"/>
      <c r="W16589" s="2">
        <v>1.4200000000000001E-4</v>
      </c>
      <c r="X16589" s="2">
        <v>1.35E-4</v>
      </c>
    </row>
    <row r="16590" spans="1:24" x14ac:dyDescent="0.55000000000000004">
      <c r="A16590">
        <v>615</v>
      </c>
      <c r="B16590">
        <v>3</v>
      </c>
      <c r="C16590">
        <v>11</v>
      </c>
      <c r="D16590" t="s">
        <v>15</v>
      </c>
      <c r="E16590">
        <v>5</v>
      </c>
      <c r="F16590" t="s">
        <v>9</v>
      </c>
      <c r="G16590">
        <v>4</v>
      </c>
      <c r="M16590">
        <v>11</v>
      </c>
      <c r="N16590" s="11"/>
      <c r="O16590" s="11"/>
      <c r="P16590" s="11"/>
      <c r="Q16590" s="11"/>
      <c r="R16590" s="11"/>
      <c r="S16590" s="2">
        <v>1.8699999999999999E-4</v>
      </c>
      <c r="T16590" s="11"/>
      <c r="U16590" s="11"/>
      <c r="V16590" s="11"/>
      <c r="W16590" s="2">
        <v>1.3200000000000001E-4</v>
      </c>
      <c r="X16590" s="2">
        <v>1.22E-4</v>
      </c>
    </row>
    <row r="16591" spans="1:24" x14ac:dyDescent="0.55000000000000004">
      <c r="A16591">
        <v>615</v>
      </c>
      <c r="B16591">
        <v>3</v>
      </c>
      <c r="C16591">
        <v>12</v>
      </c>
      <c r="D16591" t="s">
        <v>16</v>
      </c>
      <c r="E16591">
        <v>6</v>
      </c>
      <c r="F16591" t="s">
        <v>9</v>
      </c>
      <c r="G16591">
        <v>1</v>
      </c>
      <c r="M16591">
        <v>12</v>
      </c>
      <c r="N16591" s="11"/>
      <c r="O16591" s="11"/>
      <c r="P16591" s="11"/>
      <c r="Q16591" s="11"/>
      <c r="R16591" s="11"/>
      <c r="S16591" s="11"/>
      <c r="T16591" s="11"/>
      <c r="U16591" s="11"/>
      <c r="V16591" s="11"/>
      <c r="W16591" s="2">
        <v>1.9900000000000001E-4</v>
      </c>
      <c r="X16591" s="2">
        <v>1.7799999999999999E-4</v>
      </c>
    </row>
    <row r="16592" spans="1:24" x14ac:dyDescent="0.55000000000000004">
      <c r="A16592">
        <v>615</v>
      </c>
      <c r="B16592">
        <v>3</v>
      </c>
      <c r="C16592">
        <v>13</v>
      </c>
      <c r="D16592" t="s">
        <v>17</v>
      </c>
      <c r="E16592">
        <v>7</v>
      </c>
      <c r="F16592" t="s">
        <v>9</v>
      </c>
      <c r="G16592">
        <v>15</v>
      </c>
      <c r="M16592">
        <v>22</v>
      </c>
      <c r="N16592" s="2">
        <v>2.5000000000000001E-5</v>
      </c>
      <c r="O16592" s="2">
        <v>1.65E-4</v>
      </c>
      <c r="P16592" s="2">
        <f t="shared" ref="P16592" si="1851">0.000398</f>
        <v>3.9800000000000002E-4</v>
      </c>
      <c r="Q16592" s="2">
        <v>3.1100000000000002E-4</v>
      </c>
      <c r="R16592" s="11"/>
      <c r="S16592" s="11"/>
      <c r="T16592" s="11"/>
      <c r="U16592" s="11"/>
      <c r="V16592" s="11"/>
      <c r="W16592" s="2">
        <v>8.3999999999999995E-5</v>
      </c>
      <c r="X16592" s="2">
        <v>7.7999999999999999E-5</v>
      </c>
    </row>
    <row r="16593" spans="1:24" x14ac:dyDescent="0.55000000000000004">
      <c r="A16593">
        <v>615</v>
      </c>
      <c r="B16593">
        <v>3</v>
      </c>
      <c r="C16593">
        <v>14</v>
      </c>
      <c r="D16593" t="s">
        <v>18</v>
      </c>
      <c r="E16593">
        <v>8</v>
      </c>
      <c r="F16593" t="s">
        <v>9</v>
      </c>
      <c r="G16593">
        <v>3</v>
      </c>
      <c r="M16593">
        <v>32</v>
      </c>
      <c r="N16593" s="2">
        <v>3.3000000000000003E-5</v>
      </c>
      <c r="O16593" s="2">
        <v>1.9900000000000001E-4</v>
      </c>
      <c r="P16593" s="2">
        <v>4.3300000000000001E-4</v>
      </c>
      <c r="Q16593" s="2">
        <v>3.8200000000000002E-4</v>
      </c>
      <c r="R16593" s="11"/>
      <c r="S16593" s="2">
        <v>1.54E-4</v>
      </c>
      <c r="T16593" s="11"/>
      <c r="U16593" s="11"/>
      <c r="V16593" s="11"/>
      <c r="W16593" s="2">
        <v>1.02E-4</v>
      </c>
      <c r="X16593" s="2">
        <v>9.2999999999999997E-5</v>
      </c>
    </row>
    <row r="16594" spans="1:24" x14ac:dyDescent="0.55000000000000004">
      <c r="A16594">
        <v>615</v>
      </c>
      <c r="B16594">
        <v>3</v>
      </c>
      <c r="C16594">
        <v>15</v>
      </c>
      <c r="D16594" t="s">
        <v>19</v>
      </c>
      <c r="E16594">
        <v>4</v>
      </c>
      <c r="F16594" t="s">
        <v>9</v>
      </c>
      <c r="G16594">
        <v>9</v>
      </c>
      <c r="M16594">
        <v>38</v>
      </c>
      <c r="N16594" s="11"/>
      <c r="O16594" s="11"/>
      <c r="P16594" s="11"/>
      <c r="Q16594" s="11"/>
      <c r="R16594" s="11"/>
      <c r="S16594" s="2">
        <v>2.5500000000000002E-4</v>
      </c>
      <c r="T16594" s="11"/>
      <c r="U16594" s="11"/>
      <c r="V16594" s="11"/>
      <c r="W16594" s="2">
        <v>1.6200000000000001E-4</v>
      </c>
      <c r="X16594" s="2">
        <v>1.4999999999999999E-4</v>
      </c>
    </row>
    <row r="16595" spans="1:24" x14ac:dyDescent="0.55000000000000004">
      <c r="A16595">
        <v>615</v>
      </c>
      <c r="B16595">
        <v>4</v>
      </c>
      <c r="C16595">
        <v>16</v>
      </c>
      <c r="D16595" t="s">
        <v>20</v>
      </c>
      <c r="E16595">
        <v>9</v>
      </c>
      <c r="F16595" t="s">
        <v>9</v>
      </c>
      <c r="G16595">
        <v>59</v>
      </c>
      <c r="M16595">
        <v>27</v>
      </c>
      <c r="N16595" s="11"/>
      <c r="O16595" s="11"/>
      <c r="P16595" s="11"/>
      <c r="Q16595" s="11"/>
      <c r="R16595" s="11"/>
      <c r="S16595" s="11"/>
      <c r="T16595" s="11"/>
      <c r="U16595" s="11"/>
      <c r="V16595" s="11"/>
      <c r="W16595" s="2">
        <v>1.9999999999999999E-6</v>
      </c>
      <c r="X16595" s="2">
        <v>1.9999999999999999E-6</v>
      </c>
    </row>
    <row r="16596" spans="1:24" x14ac:dyDescent="0.55000000000000004">
      <c r="A16596">
        <v>615</v>
      </c>
      <c r="B16596">
        <v>5</v>
      </c>
      <c r="C16596">
        <v>17</v>
      </c>
      <c r="D16596" t="s">
        <v>21</v>
      </c>
      <c r="E16596">
        <v>10</v>
      </c>
      <c r="F16596" t="s">
        <v>22</v>
      </c>
      <c r="G16596">
        <v>0</v>
      </c>
      <c r="M16596">
        <v>0</v>
      </c>
      <c r="N16596" s="11"/>
      <c r="O16596" s="11"/>
      <c r="P16596" s="11"/>
      <c r="Q16596" s="11"/>
      <c r="R16596" s="11"/>
      <c r="S16596" s="11"/>
      <c r="T16596" s="2">
        <v>1.7899999999999999E-4</v>
      </c>
      <c r="U16596" s="11"/>
      <c r="V16596" s="11"/>
      <c r="W16596" s="11"/>
      <c r="X16596" s="11"/>
    </row>
    <row r="16597" spans="1:24" x14ac:dyDescent="0.55000000000000004">
      <c r="A16597">
        <v>615</v>
      </c>
      <c r="B16597">
        <v>5</v>
      </c>
      <c r="C16597">
        <v>18</v>
      </c>
      <c r="D16597" t="s">
        <v>23</v>
      </c>
      <c r="E16597">
        <v>11</v>
      </c>
      <c r="F16597" t="s">
        <v>22</v>
      </c>
      <c r="G16597">
        <v>13</v>
      </c>
      <c r="M16597">
        <v>0</v>
      </c>
      <c r="N16597" s="11"/>
      <c r="O16597" s="11"/>
      <c r="P16597" s="11"/>
      <c r="Q16597" s="11"/>
      <c r="R16597" s="2">
        <v>3.5399999999999999E-4</v>
      </c>
      <c r="S16597" s="11"/>
      <c r="T16597" s="11"/>
      <c r="U16597" s="11"/>
      <c r="V16597" s="2">
        <v>1.2300000000000001E-4</v>
      </c>
      <c r="W16597" s="2">
        <v>3.1999999999999999E-5</v>
      </c>
      <c r="X16597" s="2">
        <v>5.5000000000000002E-5</v>
      </c>
    </row>
    <row r="16598" spans="1:24" x14ac:dyDescent="0.55000000000000004">
      <c r="A16598">
        <v>615</v>
      </c>
      <c r="B16598">
        <v>5</v>
      </c>
      <c r="C16598">
        <v>19</v>
      </c>
      <c r="D16598" t="s">
        <v>24</v>
      </c>
      <c r="E16598">
        <v>11</v>
      </c>
      <c r="F16598" t="s">
        <v>22</v>
      </c>
      <c r="G16598">
        <v>34</v>
      </c>
      <c r="M16598">
        <v>29</v>
      </c>
      <c r="N16598" s="11"/>
      <c r="O16598" s="11"/>
      <c r="P16598" s="11"/>
      <c r="Q16598" s="11"/>
      <c r="R16598" s="2">
        <v>5.5400000000000002E-4</v>
      </c>
      <c r="S16598" s="11"/>
      <c r="T16598" s="11"/>
      <c r="U16598" s="11"/>
      <c r="V16598" s="2">
        <v>3.3700000000000001E-4</v>
      </c>
      <c r="W16598" s="2">
        <v>1.9900000000000001E-4</v>
      </c>
      <c r="X16598" s="2">
        <v>2.4499999999999999E-4</v>
      </c>
    </row>
    <row r="16599" spans="1:24" x14ac:dyDescent="0.55000000000000004">
      <c r="A16599">
        <v>615</v>
      </c>
      <c r="B16599">
        <v>5</v>
      </c>
      <c r="C16599">
        <v>20</v>
      </c>
      <c r="D16599" t="s">
        <v>25</v>
      </c>
      <c r="E16599">
        <v>10</v>
      </c>
      <c r="F16599" t="s">
        <v>22</v>
      </c>
      <c r="G16599">
        <v>2319</v>
      </c>
      <c r="M16599">
        <v>42</v>
      </c>
      <c r="N16599" s="11"/>
      <c r="O16599" s="11"/>
      <c r="P16599" s="11"/>
      <c r="Q16599" s="11"/>
      <c r="R16599" s="11"/>
      <c r="S16599" s="11"/>
      <c r="T16599" s="2">
        <v>1.7899999999999999E-4</v>
      </c>
      <c r="U16599" s="11"/>
      <c r="V16599" s="11"/>
      <c r="W16599" s="11"/>
      <c r="X16599" s="11"/>
    </row>
    <row r="16600" spans="1:24" x14ac:dyDescent="0.55000000000000004">
      <c r="A16600">
        <v>615</v>
      </c>
      <c r="B16600">
        <v>5</v>
      </c>
      <c r="C16600">
        <v>21</v>
      </c>
      <c r="D16600" t="s">
        <v>26</v>
      </c>
      <c r="E16600">
        <v>11</v>
      </c>
      <c r="F16600" t="s">
        <v>22</v>
      </c>
      <c r="G16600">
        <v>341</v>
      </c>
      <c r="M16600">
        <v>57</v>
      </c>
      <c r="N16600" s="11"/>
      <c r="O16600" s="11"/>
      <c r="P16600" s="11"/>
      <c r="Q16600" s="11"/>
      <c r="R16600" s="2">
        <v>5.5099999999999995E-4</v>
      </c>
      <c r="S16600" s="11"/>
      <c r="T16600" s="11"/>
      <c r="U16600" s="11"/>
      <c r="V16600" s="2">
        <v>3.3199999999999999E-4</v>
      </c>
      <c r="W16600" s="2">
        <v>1.92E-4</v>
      </c>
      <c r="X16600" s="2">
        <v>2.33E-4</v>
      </c>
    </row>
    <row r="16601" spans="1:24" x14ac:dyDescent="0.55000000000000004">
      <c r="A16601">
        <v>615</v>
      </c>
      <c r="B16601">
        <v>5</v>
      </c>
      <c r="C16601">
        <v>22</v>
      </c>
      <c r="D16601" t="s">
        <v>27</v>
      </c>
      <c r="E16601">
        <v>11</v>
      </c>
      <c r="F16601" t="s">
        <v>28</v>
      </c>
      <c r="G16601">
        <v>15</v>
      </c>
      <c r="M16601">
        <v>50</v>
      </c>
      <c r="N16601" s="11"/>
      <c r="O16601" s="11"/>
      <c r="P16601" s="11"/>
      <c r="Q16601" s="11"/>
      <c r="R16601" s="2">
        <v>2.7599999999999999E-4</v>
      </c>
      <c r="S16601" s="11"/>
      <c r="T16601" s="11"/>
      <c r="U16601" s="11"/>
      <c r="V16601" s="11"/>
      <c r="W16601" s="11"/>
      <c r="X16601" s="11"/>
    </row>
    <row r="16602" spans="1:24" x14ac:dyDescent="0.55000000000000004">
      <c r="A16602">
        <v>615</v>
      </c>
      <c r="B16602">
        <v>6</v>
      </c>
      <c r="C16602">
        <v>23</v>
      </c>
      <c r="D16602" t="s">
        <v>29</v>
      </c>
      <c r="E16602">
        <v>12</v>
      </c>
      <c r="F16602" t="s">
        <v>28</v>
      </c>
      <c r="G16602">
        <v>0</v>
      </c>
      <c r="M16602">
        <v>0</v>
      </c>
      <c r="N16602" s="11"/>
      <c r="O16602" s="11"/>
      <c r="P16602" s="11"/>
      <c r="Q16602" s="11"/>
      <c r="R16602" s="11"/>
      <c r="S16602" s="11"/>
      <c r="T16602" s="11"/>
      <c r="U16602" s="2">
        <v>-4.19E-2</v>
      </c>
      <c r="V16602" s="11"/>
      <c r="W16602" s="11"/>
      <c r="X16602" s="11"/>
    </row>
    <row r="16603" spans="1:24" x14ac:dyDescent="0.55000000000000004">
      <c r="A16603">
        <v>615</v>
      </c>
      <c r="B16603">
        <v>6</v>
      </c>
      <c r="C16603">
        <v>24</v>
      </c>
      <c r="D16603" t="s">
        <v>30</v>
      </c>
      <c r="E16603">
        <v>13</v>
      </c>
      <c r="F16603" t="s">
        <v>28</v>
      </c>
      <c r="G16603">
        <v>0</v>
      </c>
      <c r="M16603">
        <v>0</v>
      </c>
      <c r="N16603" s="11"/>
      <c r="O16603" s="11"/>
      <c r="P16603" s="11"/>
      <c r="Q16603" s="11"/>
      <c r="R16603" s="11"/>
      <c r="S16603" s="11"/>
      <c r="T16603" s="11"/>
      <c r="U16603" s="2">
        <v>2.1100000000000001E-2</v>
      </c>
      <c r="V16603" s="11"/>
      <c r="W16603" s="11"/>
      <c r="X16603" s="11"/>
    </row>
    <row r="16604" spans="1:24" x14ac:dyDescent="0.55000000000000004">
      <c r="A16604">
        <v>615</v>
      </c>
      <c r="B16604">
        <v>6</v>
      </c>
      <c r="C16604">
        <v>25</v>
      </c>
      <c r="D16604" t="s">
        <v>31</v>
      </c>
      <c r="E16604">
        <v>14</v>
      </c>
      <c r="F16604" t="s">
        <v>28</v>
      </c>
      <c r="G16604">
        <v>0</v>
      </c>
      <c r="M16604">
        <v>0</v>
      </c>
      <c r="N16604" s="11"/>
      <c r="O16604" s="11"/>
      <c r="P16604" s="11"/>
      <c r="Q16604" s="11"/>
      <c r="R16604" s="11"/>
      <c r="S16604" s="11"/>
      <c r="T16604" s="11"/>
      <c r="U16604" s="2">
        <v>-4.19E-2</v>
      </c>
      <c r="V16604" s="11"/>
      <c r="W16604" s="11"/>
      <c r="X16604" s="11"/>
    </row>
    <row r="16605" spans="1:24" x14ac:dyDescent="0.55000000000000004">
      <c r="A16605">
        <v>615</v>
      </c>
      <c r="B16605">
        <v>6</v>
      </c>
      <c r="C16605">
        <v>26</v>
      </c>
      <c r="D16605" t="s">
        <v>32</v>
      </c>
      <c r="E16605">
        <v>15</v>
      </c>
      <c r="F16605" t="s">
        <v>33</v>
      </c>
      <c r="G16605">
        <v>2</v>
      </c>
      <c r="M16605">
        <v>12</v>
      </c>
      <c r="N16605" s="11"/>
      <c r="O16605" s="11"/>
      <c r="P16605" s="11"/>
      <c r="Q16605" s="11"/>
      <c r="R16605" s="11"/>
      <c r="S16605" s="11"/>
      <c r="T16605" s="11"/>
      <c r="U16605" s="2">
        <v>2.1100000000000001E-2</v>
      </c>
      <c r="V16605" s="11"/>
      <c r="W16605" s="11"/>
      <c r="X16605" s="11"/>
    </row>
    <row r="16606" spans="1:24" x14ac:dyDescent="0.55000000000000004">
      <c r="A16606">
        <v>615</v>
      </c>
      <c r="B16606">
        <v>6</v>
      </c>
      <c r="C16606">
        <v>27</v>
      </c>
      <c r="D16606" t="s">
        <v>34</v>
      </c>
      <c r="E16606">
        <v>16</v>
      </c>
      <c r="F16606" t="s">
        <v>28</v>
      </c>
      <c r="G16606">
        <v>17</v>
      </c>
      <c r="M16606">
        <v>43</v>
      </c>
      <c r="N16606" s="11"/>
      <c r="O16606" s="11"/>
      <c r="P16606" s="11"/>
      <c r="Q16606" s="11"/>
      <c r="R16606" s="11"/>
      <c r="S16606" s="11"/>
      <c r="T16606" s="11"/>
      <c r="U16606" s="2">
        <v>4.19E-2</v>
      </c>
      <c r="V16606" s="11"/>
      <c r="W16606" s="11"/>
      <c r="X16606" s="11"/>
    </row>
    <row r="16607" spans="1:24" x14ac:dyDescent="0.55000000000000004">
      <c r="A16607">
        <v>616</v>
      </c>
      <c r="B16607">
        <v>1</v>
      </c>
      <c r="C16607">
        <v>1</v>
      </c>
      <c r="D16607" t="s">
        <v>3</v>
      </c>
      <c r="E16607">
        <v>1</v>
      </c>
      <c r="F16607" t="s">
        <v>9</v>
      </c>
      <c r="G16607">
        <v>14</v>
      </c>
      <c r="M16607">
        <v>48</v>
      </c>
      <c r="N16607" s="9"/>
      <c r="O16607" s="9"/>
      <c r="P16607" s="9"/>
      <c r="Q16607" s="9"/>
      <c r="R16607" s="9"/>
      <c r="S16607" s="10">
        <v>5.9800000000000001E-4</v>
      </c>
      <c r="T16607" s="11"/>
      <c r="U16607" s="11"/>
      <c r="V16607" s="9"/>
      <c r="W16607" s="10">
        <v>7.9799999999999992E-3</v>
      </c>
      <c r="X16607" s="2">
        <v>7.2099999999999996E-4</v>
      </c>
    </row>
    <row r="16608" spans="1:24" x14ac:dyDescent="0.55000000000000004">
      <c r="A16608">
        <v>616</v>
      </c>
      <c r="B16608">
        <v>1</v>
      </c>
      <c r="C16608">
        <v>2</v>
      </c>
      <c r="D16608" t="s">
        <v>5</v>
      </c>
      <c r="E16608">
        <v>2</v>
      </c>
      <c r="F16608" t="s">
        <v>9</v>
      </c>
      <c r="G16608">
        <v>3</v>
      </c>
      <c r="M16608">
        <v>49</v>
      </c>
      <c r="N16608" s="9"/>
      <c r="O16608" s="9"/>
      <c r="P16608" s="9"/>
      <c r="Q16608" s="9"/>
      <c r="R16608" s="9"/>
      <c r="S16608" s="10">
        <v>1.0740000000000001E-3</v>
      </c>
      <c r="T16608" s="11"/>
      <c r="U16608" s="11"/>
      <c r="V16608" s="9"/>
      <c r="W16608" s="10">
        <v>1.2290000000000001E-3</v>
      </c>
      <c r="X16608" s="2">
        <v>1.188E-3</v>
      </c>
    </row>
    <row r="16609" spans="1:24" x14ac:dyDescent="0.55000000000000004">
      <c r="A16609">
        <v>616</v>
      </c>
      <c r="B16609">
        <v>1</v>
      </c>
      <c r="C16609">
        <v>3</v>
      </c>
      <c r="D16609" t="s">
        <v>6</v>
      </c>
      <c r="E16609">
        <v>2</v>
      </c>
      <c r="F16609" t="s">
        <v>9</v>
      </c>
      <c r="G16609">
        <v>4</v>
      </c>
      <c r="M16609">
        <v>68</v>
      </c>
      <c r="N16609" s="9"/>
      <c r="O16609" s="9"/>
      <c r="P16609" s="9"/>
      <c r="Q16609" s="9"/>
      <c r="R16609" s="9"/>
      <c r="S16609" s="10">
        <f t="shared" ref="S16609" si="1852">0.000218*4</f>
        <v>8.7200000000000005E-4</v>
      </c>
      <c r="T16609" s="11"/>
      <c r="U16609" s="11"/>
      <c r="V16609" s="9"/>
      <c r="W16609" s="10">
        <v>9.2299999999999999E-4</v>
      </c>
      <c r="X16609" s="2">
        <v>9.01E-4</v>
      </c>
    </row>
    <row r="16610" spans="1:24" x14ac:dyDescent="0.55000000000000004">
      <c r="A16610">
        <v>616</v>
      </c>
      <c r="B16610">
        <v>1</v>
      </c>
      <c r="C16610">
        <v>4</v>
      </c>
      <c r="D16610" t="s">
        <v>7</v>
      </c>
      <c r="E16610">
        <v>2</v>
      </c>
      <c r="F16610" t="s">
        <v>9</v>
      </c>
      <c r="G16610">
        <v>2</v>
      </c>
      <c r="M16610">
        <v>92</v>
      </c>
      <c r="N16610" s="9"/>
      <c r="O16610" s="9"/>
      <c r="P16610" s="9"/>
      <c r="Q16610" s="9"/>
      <c r="R16610" s="9"/>
      <c r="S16610" s="10">
        <f t="shared" ref="S16610" si="1853">0.000218*2</f>
        <v>4.3600000000000003E-4</v>
      </c>
      <c r="T16610" s="11"/>
      <c r="U16610" s="11"/>
      <c r="V16610" s="9"/>
      <c r="W16610" s="10">
        <v>6.4999999999999997E-4</v>
      </c>
      <c r="X16610" s="2">
        <v>5.4199999999999995E-4</v>
      </c>
    </row>
    <row r="16611" spans="1:24" x14ac:dyDescent="0.55000000000000004">
      <c r="A16611">
        <v>616</v>
      </c>
      <c r="B16611">
        <v>2</v>
      </c>
      <c r="C16611">
        <v>5</v>
      </c>
      <c r="D16611" t="s">
        <v>8</v>
      </c>
      <c r="E16611">
        <v>3</v>
      </c>
      <c r="F16611" t="s">
        <v>9</v>
      </c>
      <c r="G16611">
        <v>5</v>
      </c>
      <c r="M16611">
        <v>14</v>
      </c>
      <c r="N16611" s="2">
        <v>8.7999999999999998E-5</v>
      </c>
      <c r="O16611" s="2">
        <v>2.5399999999999999E-4</v>
      </c>
      <c r="P16611" s="2">
        <v>4.1199999999999999E-4</v>
      </c>
      <c r="Q16611" s="2">
        <v>3.68E-4</v>
      </c>
      <c r="R16611" s="11"/>
      <c r="S16611" s="11"/>
      <c r="T16611" s="11"/>
      <c r="U16611" s="11"/>
      <c r="V16611" s="11"/>
      <c r="W16611" s="11"/>
      <c r="X16611" s="11"/>
    </row>
    <row r="16612" spans="1:24" x14ac:dyDescent="0.55000000000000004">
      <c r="A16612">
        <v>616</v>
      </c>
      <c r="B16612">
        <v>2</v>
      </c>
      <c r="C16612">
        <v>6</v>
      </c>
      <c r="D16612" t="s">
        <v>10</v>
      </c>
      <c r="E16612">
        <v>3</v>
      </c>
      <c r="F16612" t="s">
        <v>9</v>
      </c>
      <c r="G16612">
        <v>43</v>
      </c>
      <c r="M16612">
        <v>43</v>
      </c>
      <c r="N16612" s="2">
        <v>3.9999999999999998E-6</v>
      </c>
      <c r="O16612" s="2">
        <v>4.1999999999999998E-5</v>
      </c>
      <c r="P16612" s="2">
        <v>6.7000000000000002E-5</v>
      </c>
      <c r="Q16612" s="2">
        <v>5.5000000000000002E-5</v>
      </c>
      <c r="R16612" s="11"/>
      <c r="S16612" s="11"/>
      <c r="T16612" s="11"/>
      <c r="U16612" s="11"/>
      <c r="V16612" s="11"/>
      <c r="W16612" s="11"/>
      <c r="X16612" s="11"/>
    </row>
    <row r="16613" spans="1:24" x14ac:dyDescent="0.55000000000000004">
      <c r="A16613">
        <v>616</v>
      </c>
      <c r="B16613">
        <v>2</v>
      </c>
      <c r="C16613">
        <v>7</v>
      </c>
      <c r="D16613" t="s">
        <v>11</v>
      </c>
      <c r="E16613">
        <v>3</v>
      </c>
      <c r="F16613" t="s">
        <v>9</v>
      </c>
      <c r="G16613">
        <v>19</v>
      </c>
      <c r="M16613">
        <v>80</v>
      </c>
      <c r="N16613" s="2">
        <v>1.7E-5</v>
      </c>
      <c r="O16613" s="2">
        <v>1.4899999999999999E-4</v>
      </c>
      <c r="P16613" s="2">
        <v>3.5399999999999999E-4</v>
      </c>
      <c r="Q16613" s="2">
        <v>3.1199999999999999E-4</v>
      </c>
      <c r="R16613" s="11"/>
      <c r="S16613" s="11"/>
      <c r="T16613" s="11"/>
      <c r="U16613" s="11"/>
      <c r="V16613" s="11"/>
      <c r="W16613" s="11"/>
      <c r="X16613" s="11"/>
    </row>
    <row r="16614" spans="1:24" x14ac:dyDescent="0.55000000000000004">
      <c r="A16614">
        <v>616</v>
      </c>
      <c r="B16614">
        <v>2</v>
      </c>
      <c r="C16614">
        <v>8</v>
      </c>
      <c r="D16614" t="s">
        <v>12</v>
      </c>
      <c r="E16614">
        <v>3</v>
      </c>
      <c r="F16614" t="s">
        <v>9</v>
      </c>
      <c r="G16614">
        <v>4</v>
      </c>
      <c r="M16614">
        <v>95</v>
      </c>
      <c r="N16614" s="2">
        <v>1.2E-5</v>
      </c>
      <c r="O16614" s="2">
        <v>1.02E-4</v>
      </c>
      <c r="P16614" s="2">
        <v>2.32E-4</v>
      </c>
      <c r="Q16614" s="2">
        <v>1.9900000000000001E-4</v>
      </c>
      <c r="R16614" s="11"/>
      <c r="S16614" s="11"/>
      <c r="T16614" s="11"/>
      <c r="U16614" s="11"/>
      <c r="V16614" s="11"/>
      <c r="W16614" s="11"/>
      <c r="X16614" s="11"/>
    </row>
    <row r="16615" spans="1:24" x14ac:dyDescent="0.55000000000000004">
      <c r="A16615">
        <v>616</v>
      </c>
      <c r="B16615">
        <v>3</v>
      </c>
      <c r="C16615">
        <v>9</v>
      </c>
      <c r="D16615" t="s">
        <v>13</v>
      </c>
      <c r="E16615">
        <v>4</v>
      </c>
      <c r="F16615" t="s">
        <v>9</v>
      </c>
      <c r="G16615">
        <v>0</v>
      </c>
      <c r="M16615">
        <v>0</v>
      </c>
      <c r="N16615" s="11"/>
      <c r="O16615" s="11"/>
      <c r="P16615" s="11"/>
      <c r="Q16615" s="11"/>
      <c r="R16615" s="11"/>
      <c r="S16615" s="11"/>
      <c r="T16615" s="11"/>
      <c r="U16615" s="11"/>
      <c r="V16615" s="11"/>
      <c r="W16615" s="2">
        <v>5.3999999999999998E-5</v>
      </c>
      <c r="X16615" s="2">
        <v>4.1E-5</v>
      </c>
    </row>
    <row r="16616" spans="1:24" x14ac:dyDescent="0.55000000000000004">
      <c r="A16616">
        <v>616</v>
      </c>
      <c r="B16616">
        <v>3</v>
      </c>
      <c r="C16616">
        <v>10</v>
      </c>
      <c r="D16616" t="s">
        <v>14</v>
      </c>
      <c r="E16616">
        <v>4</v>
      </c>
      <c r="F16616" t="s">
        <v>9</v>
      </c>
      <c r="G16616">
        <v>0</v>
      </c>
      <c r="M16616">
        <v>0</v>
      </c>
      <c r="N16616" s="11"/>
      <c r="O16616" s="11"/>
      <c r="P16616" s="11"/>
      <c r="Q16616" s="11"/>
      <c r="R16616" s="11"/>
      <c r="S16616" s="2">
        <v>2.0100000000000001E-4</v>
      </c>
      <c r="T16616" s="11"/>
      <c r="U16616" s="11"/>
      <c r="V16616" s="11"/>
      <c r="W16616" s="2">
        <v>1.4200000000000001E-4</v>
      </c>
      <c r="X16616" s="2">
        <v>1.35E-4</v>
      </c>
    </row>
    <row r="16617" spans="1:24" x14ac:dyDescent="0.55000000000000004">
      <c r="A16617">
        <v>616</v>
      </c>
      <c r="B16617">
        <v>3</v>
      </c>
      <c r="C16617">
        <v>11</v>
      </c>
      <c r="D16617" t="s">
        <v>15</v>
      </c>
      <c r="E16617">
        <v>5</v>
      </c>
      <c r="F16617" t="s">
        <v>9</v>
      </c>
      <c r="G16617">
        <v>4</v>
      </c>
      <c r="M16617">
        <v>16</v>
      </c>
      <c r="N16617" s="11"/>
      <c r="O16617" s="11"/>
      <c r="P16617" s="11"/>
      <c r="Q16617" s="11"/>
      <c r="R16617" s="11"/>
      <c r="S16617" s="2">
        <v>1.8699999999999999E-4</v>
      </c>
      <c r="T16617" s="11"/>
      <c r="U16617" s="11"/>
      <c r="V16617" s="11"/>
      <c r="W16617" s="2">
        <v>1.3200000000000001E-4</v>
      </c>
      <c r="X16617" s="2">
        <v>1.22E-4</v>
      </c>
    </row>
    <row r="16618" spans="1:24" x14ac:dyDescent="0.55000000000000004">
      <c r="A16618">
        <v>616</v>
      </c>
      <c r="B16618">
        <v>3</v>
      </c>
      <c r="C16618">
        <v>12</v>
      </c>
      <c r="D16618" t="s">
        <v>16</v>
      </c>
      <c r="E16618">
        <v>6</v>
      </c>
      <c r="F16618" t="s">
        <v>9</v>
      </c>
      <c r="G16618">
        <v>2</v>
      </c>
      <c r="M16618">
        <v>16</v>
      </c>
      <c r="N16618" s="11"/>
      <c r="O16618" s="11"/>
      <c r="P16618" s="11"/>
      <c r="Q16618" s="11"/>
      <c r="R16618" s="11"/>
      <c r="S16618" s="11"/>
      <c r="T16618" s="11"/>
      <c r="U16618" s="11"/>
      <c r="V16618" s="11"/>
      <c r="W16618" s="2">
        <v>1.9900000000000001E-4</v>
      </c>
      <c r="X16618" s="2">
        <v>1.7799999999999999E-4</v>
      </c>
    </row>
    <row r="16619" spans="1:24" x14ac:dyDescent="0.55000000000000004">
      <c r="A16619">
        <v>616</v>
      </c>
      <c r="B16619">
        <v>3</v>
      </c>
      <c r="C16619">
        <v>13</v>
      </c>
      <c r="D16619" t="s">
        <v>17</v>
      </c>
      <c r="E16619">
        <v>7</v>
      </c>
      <c r="F16619" t="s">
        <v>9</v>
      </c>
      <c r="G16619">
        <v>15</v>
      </c>
      <c r="M16619">
        <v>21</v>
      </c>
      <c r="N16619" s="2">
        <v>2.5000000000000001E-5</v>
      </c>
      <c r="O16619" s="2">
        <v>1.65E-4</v>
      </c>
      <c r="P16619" s="2">
        <f t="shared" ref="P16619" si="1854">0.000398</f>
        <v>3.9800000000000002E-4</v>
      </c>
      <c r="Q16619" s="2">
        <v>3.1100000000000002E-4</v>
      </c>
      <c r="R16619" s="11"/>
      <c r="S16619" s="11"/>
      <c r="T16619" s="11"/>
      <c r="U16619" s="11"/>
      <c r="V16619" s="11"/>
      <c r="W16619" s="2">
        <v>8.3999999999999995E-5</v>
      </c>
      <c r="X16619" s="2">
        <v>7.7999999999999999E-5</v>
      </c>
    </row>
    <row r="16620" spans="1:24" x14ac:dyDescent="0.55000000000000004">
      <c r="A16620">
        <v>616</v>
      </c>
      <c r="B16620">
        <v>3</v>
      </c>
      <c r="C16620">
        <v>14</v>
      </c>
      <c r="D16620" t="s">
        <v>18</v>
      </c>
      <c r="E16620">
        <v>8</v>
      </c>
      <c r="F16620" t="s">
        <v>9</v>
      </c>
      <c r="G16620">
        <v>2</v>
      </c>
      <c r="M16620">
        <v>41</v>
      </c>
      <c r="N16620" s="2">
        <v>3.3000000000000003E-5</v>
      </c>
      <c r="O16620" s="2">
        <v>1.9900000000000001E-4</v>
      </c>
      <c r="P16620" s="2">
        <v>4.3300000000000001E-4</v>
      </c>
      <c r="Q16620" s="2">
        <v>3.8200000000000002E-4</v>
      </c>
      <c r="R16620" s="11"/>
      <c r="S16620" s="2">
        <v>1.54E-4</v>
      </c>
      <c r="T16620" s="11"/>
      <c r="U16620" s="11"/>
      <c r="V16620" s="11"/>
      <c r="W16620" s="2">
        <v>1.02E-4</v>
      </c>
      <c r="X16620" s="2">
        <v>9.2999999999999997E-5</v>
      </c>
    </row>
    <row r="16621" spans="1:24" x14ac:dyDescent="0.55000000000000004">
      <c r="A16621">
        <v>616</v>
      </c>
      <c r="B16621">
        <v>3</v>
      </c>
      <c r="C16621">
        <v>15</v>
      </c>
      <c r="D16621" t="s">
        <v>19</v>
      </c>
      <c r="E16621">
        <v>4</v>
      </c>
      <c r="F16621" t="s">
        <v>9</v>
      </c>
      <c r="G16621">
        <v>8</v>
      </c>
      <c r="M16621">
        <v>41</v>
      </c>
      <c r="N16621" s="11"/>
      <c r="O16621" s="11"/>
      <c r="P16621" s="11"/>
      <c r="Q16621" s="11"/>
      <c r="R16621" s="11"/>
      <c r="S16621" s="2">
        <v>2.5500000000000002E-4</v>
      </c>
      <c r="T16621" s="11"/>
      <c r="U16621" s="11"/>
      <c r="V16621" s="11"/>
      <c r="W16621" s="2">
        <v>1.6200000000000001E-4</v>
      </c>
      <c r="X16621" s="2">
        <v>1.4999999999999999E-4</v>
      </c>
    </row>
    <row r="16622" spans="1:24" x14ac:dyDescent="0.55000000000000004">
      <c r="A16622">
        <v>616</v>
      </c>
      <c r="B16622">
        <v>4</v>
      </c>
      <c r="C16622">
        <v>16</v>
      </c>
      <c r="D16622" t="s">
        <v>20</v>
      </c>
      <c r="E16622">
        <v>9</v>
      </c>
      <c r="F16622" t="s">
        <v>9</v>
      </c>
      <c r="G16622">
        <v>63</v>
      </c>
      <c r="M16622">
        <v>28</v>
      </c>
      <c r="N16622" s="11"/>
      <c r="O16622" s="11"/>
      <c r="P16622" s="11"/>
      <c r="Q16622" s="11"/>
      <c r="R16622" s="11"/>
      <c r="S16622" s="11"/>
      <c r="T16622" s="11"/>
      <c r="U16622" s="11"/>
      <c r="V16622" s="11"/>
      <c r="W16622" s="2">
        <v>1.9999999999999999E-6</v>
      </c>
      <c r="X16622" s="2">
        <v>1.9999999999999999E-6</v>
      </c>
    </row>
    <row r="16623" spans="1:24" x14ac:dyDescent="0.55000000000000004">
      <c r="A16623">
        <v>616</v>
      </c>
      <c r="B16623">
        <v>5</v>
      </c>
      <c r="C16623">
        <v>17</v>
      </c>
      <c r="D16623" t="s">
        <v>21</v>
      </c>
      <c r="E16623">
        <v>10</v>
      </c>
      <c r="F16623" t="s">
        <v>22</v>
      </c>
      <c r="G16623">
        <v>0</v>
      </c>
      <c r="M16623">
        <v>0</v>
      </c>
      <c r="N16623" s="11"/>
      <c r="O16623" s="11"/>
      <c r="P16623" s="11"/>
      <c r="Q16623" s="11"/>
      <c r="R16623" s="11"/>
      <c r="S16623" s="11"/>
      <c r="T16623" s="2">
        <v>1.7899999999999999E-4</v>
      </c>
      <c r="U16623" s="11"/>
      <c r="V16623" s="11"/>
      <c r="W16623" s="11"/>
      <c r="X16623" s="11"/>
    </row>
    <row r="16624" spans="1:24" x14ac:dyDescent="0.55000000000000004">
      <c r="A16624">
        <v>616</v>
      </c>
      <c r="B16624">
        <v>5</v>
      </c>
      <c r="C16624">
        <v>18</v>
      </c>
      <c r="D16624" t="s">
        <v>23</v>
      </c>
      <c r="E16624">
        <v>11</v>
      </c>
      <c r="F16624" t="s">
        <v>22</v>
      </c>
      <c r="G16624">
        <v>0</v>
      </c>
      <c r="M16624">
        <v>0</v>
      </c>
      <c r="N16624" s="11"/>
      <c r="O16624" s="11"/>
      <c r="P16624" s="11"/>
      <c r="Q16624" s="11"/>
      <c r="R16624" s="2">
        <v>3.5399999999999999E-4</v>
      </c>
      <c r="S16624" s="11"/>
      <c r="T16624" s="11"/>
      <c r="U16624" s="11"/>
      <c r="V16624" s="2">
        <v>1.2300000000000001E-4</v>
      </c>
      <c r="W16624" s="2">
        <v>3.1999999999999999E-5</v>
      </c>
      <c r="X16624" s="2">
        <v>5.5000000000000002E-5</v>
      </c>
    </row>
    <row r="16625" spans="1:24" x14ac:dyDescent="0.55000000000000004">
      <c r="A16625">
        <v>616</v>
      </c>
      <c r="B16625">
        <v>5</v>
      </c>
      <c r="C16625">
        <v>19</v>
      </c>
      <c r="D16625" t="s">
        <v>24</v>
      </c>
      <c r="E16625">
        <v>11</v>
      </c>
      <c r="F16625" t="s">
        <v>22</v>
      </c>
      <c r="G16625">
        <v>19</v>
      </c>
      <c r="M16625">
        <v>40</v>
      </c>
      <c r="N16625" s="11"/>
      <c r="O16625" s="11"/>
      <c r="P16625" s="11"/>
      <c r="Q16625" s="11"/>
      <c r="R16625" s="2">
        <v>5.5400000000000002E-4</v>
      </c>
      <c r="S16625" s="11"/>
      <c r="T16625" s="11"/>
      <c r="U16625" s="11"/>
      <c r="V16625" s="2">
        <v>3.3700000000000001E-4</v>
      </c>
      <c r="W16625" s="2">
        <v>1.9900000000000001E-4</v>
      </c>
      <c r="X16625" s="2">
        <v>2.4499999999999999E-4</v>
      </c>
    </row>
    <row r="16626" spans="1:24" x14ac:dyDescent="0.55000000000000004">
      <c r="A16626">
        <v>616</v>
      </c>
      <c r="B16626">
        <v>5</v>
      </c>
      <c r="C16626">
        <v>20</v>
      </c>
      <c r="D16626" t="s">
        <v>25</v>
      </c>
      <c r="E16626">
        <v>10</v>
      </c>
      <c r="F16626" t="s">
        <v>22</v>
      </c>
      <c r="G16626">
        <v>2413</v>
      </c>
      <c r="M16626">
        <v>41</v>
      </c>
      <c r="N16626" s="11"/>
      <c r="O16626" s="11"/>
      <c r="P16626" s="11"/>
      <c r="Q16626" s="11"/>
      <c r="R16626" s="11"/>
      <c r="S16626" s="11"/>
      <c r="T16626" s="2">
        <v>1.7899999999999999E-4</v>
      </c>
      <c r="U16626" s="11"/>
      <c r="V16626" s="11"/>
      <c r="W16626" s="11"/>
      <c r="X16626" s="11"/>
    </row>
    <row r="16627" spans="1:24" x14ac:dyDescent="0.55000000000000004">
      <c r="A16627">
        <v>616</v>
      </c>
      <c r="B16627">
        <v>5</v>
      </c>
      <c r="C16627">
        <v>21</v>
      </c>
      <c r="D16627" t="s">
        <v>26</v>
      </c>
      <c r="E16627">
        <v>11</v>
      </c>
      <c r="F16627" t="s">
        <v>22</v>
      </c>
      <c r="G16627">
        <v>357</v>
      </c>
      <c r="M16627">
        <v>47</v>
      </c>
      <c r="N16627" s="11"/>
      <c r="O16627" s="11"/>
      <c r="P16627" s="11"/>
      <c r="Q16627" s="11"/>
      <c r="R16627" s="2">
        <v>5.5099999999999995E-4</v>
      </c>
      <c r="S16627" s="11"/>
      <c r="T16627" s="11"/>
      <c r="U16627" s="11"/>
      <c r="V16627" s="2">
        <v>3.3199999999999999E-4</v>
      </c>
      <c r="W16627" s="2">
        <v>1.92E-4</v>
      </c>
      <c r="X16627" s="2">
        <v>2.33E-4</v>
      </c>
    </row>
    <row r="16628" spans="1:24" x14ac:dyDescent="0.55000000000000004">
      <c r="A16628">
        <v>616</v>
      </c>
      <c r="B16628">
        <v>5</v>
      </c>
      <c r="C16628">
        <v>22</v>
      </c>
      <c r="D16628" t="s">
        <v>27</v>
      </c>
      <c r="E16628">
        <v>11</v>
      </c>
      <c r="F16628" t="s">
        <v>28</v>
      </c>
      <c r="G16628">
        <v>13</v>
      </c>
      <c r="M16628">
        <v>44</v>
      </c>
      <c r="N16628" s="11"/>
      <c r="O16628" s="11"/>
      <c r="P16628" s="11"/>
      <c r="Q16628" s="11"/>
      <c r="R16628" s="2">
        <v>2.7599999999999999E-4</v>
      </c>
      <c r="S16628" s="11"/>
      <c r="T16628" s="11"/>
      <c r="U16628" s="11"/>
      <c r="V16628" s="11"/>
      <c r="W16628" s="11"/>
      <c r="X16628" s="11"/>
    </row>
    <row r="16629" spans="1:24" x14ac:dyDescent="0.55000000000000004">
      <c r="A16629">
        <v>616</v>
      </c>
      <c r="B16629">
        <v>6</v>
      </c>
      <c r="C16629">
        <v>23</v>
      </c>
      <c r="D16629" t="s">
        <v>29</v>
      </c>
      <c r="E16629">
        <v>12</v>
      </c>
      <c r="F16629" t="s">
        <v>28</v>
      </c>
      <c r="G16629">
        <v>0</v>
      </c>
      <c r="M16629">
        <v>0</v>
      </c>
      <c r="N16629" s="11"/>
      <c r="O16629" s="11"/>
      <c r="P16629" s="11"/>
      <c r="Q16629" s="11"/>
      <c r="R16629" s="11"/>
      <c r="S16629" s="11"/>
      <c r="T16629" s="11"/>
      <c r="U16629" s="2">
        <v>-4.19E-2</v>
      </c>
      <c r="V16629" s="11"/>
      <c r="W16629" s="11"/>
      <c r="X16629" s="11"/>
    </row>
    <row r="16630" spans="1:24" x14ac:dyDescent="0.55000000000000004">
      <c r="A16630">
        <v>616</v>
      </c>
      <c r="B16630">
        <v>6</v>
      </c>
      <c r="C16630">
        <v>24</v>
      </c>
      <c r="D16630" t="s">
        <v>30</v>
      </c>
      <c r="E16630">
        <v>13</v>
      </c>
      <c r="F16630" t="s">
        <v>28</v>
      </c>
      <c r="G16630">
        <v>0</v>
      </c>
      <c r="M16630">
        <v>0</v>
      </c>
      <c r="N16630" s="11"/>
      <c r="O16630" s="11"/>
      <c r="P16630" s="11"/>
      <c r="Q16630" s="11"/>
      <c r="R16630" s="11"/>
      <c r="S16630" s="11"/>
      <c r="T16630" s="11"/>
      <c r="U16630" s="2">
        <v>2.1100000000000001E-2</v>
      </c>
      <c r="V16630" s="11"/>
      <c r="W16630" s="11"/>
      <c r="X16630" s="11"/>
    </row>
    <row r="16631" spans="1:24" x14ac:dyDescent="0.55000000000000004">
      <c r="A16631">
        <v>616</v>
      </c>
      <c r="B16631">
        <v>6</v>
      </c>
      <c r="C16631">
        <v>25</v>
      </c>
      <c r="D16631" t="s">
        <v>31</v>
      </c>
      <c r="E16631">
        <v>14</v>
      </c>
      <c r="F16631" t="s">
        <v>28</v>
      </c>
      <c r="G16631">
        <v>0</v>
      </c>
      <c r="M16631">
        <v>0</v>
      </c>
      <c r="N16631" s="11"/>
      <c r="O16631" s="11"/>
      <c r="P16631" s="11"/>
      <c r="Q16631" s="11"/>
      <c r="R16631" s="11"/>
      <c r="S16631" s="11"/>
      <c r="T16631" s="11"/>
      <c r="U16631" s="2">
        <v>-4.19E-2</v>
      </c>
      <c r="V16631" s="11"/>
      <c r="W16631" s="11"/>
      <c r="X16631" s="11"/>
    </row>
    <row r="16632" spans="1:24" x14ac:dyDescent="0.55000000000000004">
      <c r="A16632">
        <v>616</v>
      </c>
      <c r="B16632">
        <v>6</v>
      </c>
      <c r="C16632">
        <v>26</v>
      </c>
      <c r="D16632" t="s">
        <v>32</v>
      </c>
      <c r="E16632">
        <v>15</v>
      </c>
      <c r="F16632" t="s">
        <v>33</v>
      </c>
      <c r="G16632">
        <v>2</v>
      </c>
      <c r="M16632">
        <v>15</v>
      </c>
      <c r="N16632" s="11"/>
      <c r="O16632" s="11"/>
      <c r="P16632" s="11"/>
      <c r="Q16632" s="11"/>
      <c r="R16632" s="11"/>
      <c r="S16632" s="11"/>
      <c r="T16632" s="11"/>
      <c r="U16632" s="2">
        <v>2.1100000000000001E-2</v>
      </c>
      <c r="V16632" s="11"/>
      <c r="W16632" s="11"/>
      <c r="X16632" s="11"/>
    </row>
    <row r="16633" spans="1:24" x14ac:dyDescent="0.55000000000000004">
      <c r="A16633">
        <v>616</v>
      </c>
      <c r="B16633">
        <v>6</v>
      </c>
      <c r="C16633">
        <v>27</v>
      </c>
      <c r="D16633" t="s">
        <v>34</v>
      </c>
      <c r="E16633">
        <v>16</v>
      </c>
      <c r="F16633" t="s">
        <v>28</v>
      </c>
      <c r="G16633">
        <v>25</v>
      </c>
      <c r="M16633">
        <v>49</v>
      </c>
      <c r="N16633" s="11"/>
      <c r="O16633" s="11"/>
      <c r="P16633" s="11"/>
      <c r="Q16633" s="11"/>
      <c r="R16633" s="11"/>
      <c r="S16633" s="11"/>
      <c r="T16633" s="11"/>
      <c r="U16633" s="2">
        <v>4.19E-2</v>
      </c>
      <c r="V16633" s="11"/>
      <c r="W16633" s="11"/>
      <c r="X16633" s="11"/>
    </row>
    <row r="16634" spans="1:24" x14ac:dyDescent="0.55000000000000004">
      <c r="A16634">
        <v>617</v>
      </c>
      <c r="B16634">
        <v>1</v>
      </c>
      <c r="C16634">
        <v>1</v>
      </c>
      <c r="D16634" t="s">
        <v>3</v>
      </c>
      <c r="E16634">
        <v>1</v>
      </c>
      <c r="F16634" t="s">
        <v>4</v>
      </c>
      <c r="G16634">
        <v>13</v>
      </c>
      <c r="M16634">
        <v>49</v>
      </c>
      <c r="N16634" s="9"/>
      <c r="O16634" s="9"/>
      <c r="P16634" s="9"/>
      <c r="Q16634" s="9"/>
      <c r="R16634" s="9"/>
      <c r="S16634" s="10">
        <v>5.9800000000000001E-4</v>
      </c>
      <c r="T16634" s="11"/>
      <c r="U16634" s="11"/>
      <c r="V16634" s="9"/>
      <c r="W16634" s="10">
        <v>7.9799999999999992E-3</v>
      </c>
      <c r="X16634" s="2">
        <v>7.2099999999999996E-4</v>
      </c>
    </row>
    <row r="16635" spans="1:24" x14ac:dyDescent="0.55000000000000004">
      <c r="A16635">
        <v>617</v>
      </c>
      <c r="B16635">
        <v>1</v>
      </c>
      <c r="C16635">
        <v>2</v>
      </c>
      <c r="D16635" t="s">
        <v>5</v>
      </c>
      <c r="E16635">
        <v>2</v>
      </c>
      <c r="F16635" t="s">
        <v>4</v>
      </c>
      <c r="G16635">
        <v>2</v>
      </c>
      <c r="M16635">
        <v>52</v>
      </c>
      <c r="N16635" s="9"/>
      <c r="O16635" s="9"/>
      <c r="P16635" s="9"/>
      <c r="Q16635" s="9"/>
      <c r="R16635" s="9"/>
      <c r="S16635" s="10">
        <v>1.0740000000000001E-3</v>
      </c>
      <c r="T16635" s="11"/>
      <c r="U16635" s="11"/>
      <c r="V16635" s="9"/>
      <c r="W16635" s="10">
        <v>1.2290000000000001E-3</v>
      </c>
      <c r="X16635" s="2">
        <v>1.188E-3</v>
      </c>
    </row>
    <row r="16636" spans="1:24" x14ac:dyDescent="0.55000000000000004">
      <c r="A16636">
        <v>617</v>
      </c>
      <c r="B16636">
        <v>1</v>
      </c>
      <c r="C16636">
        <v>3</v>
      </c>
      <c r="D16636" t="s">
        <v>6</v>
      </c>
      <c r="E16636">
        <v>2</v>
      </c>
      <c r="F16636" t="s">
        <v>4</v>
      </c>
      <c r="G16636">
        <v>6</v>
      </c>
      <c r="M16636">
        <v>71</v>
      </c>
      <c r="N16636" s="9"/>
      <c r="O16636" s="9"/>
      <c r="P16636" s="9"/>
      <c r="Q16636" s="9"/>
      <c r="R16636" s="9"/>
      <c r="S16636" s="10">
        <f t="shared" ref="S16636" si="1855">0.000218*4</f>
        <v>8.7200000000000005E-4</v>
      </c>
      <c r="T16636" s="11"/>
      <c r="U16636" s="11"/>
      <c r="V16636" s="9"/>
      <c r="W16636" s="10">
        <v>9.2299999999999999E-4</v>
      </c>
      <c r="X16636" s="2">
        <v>9.01E-4</v>
      </c>
    </row>
    <row r="16637" spans="1:24" x14ac:dyDescent="0.55000000000000004">
      <c r="A16637">
        <v>617</v>
      </c>
      <c r="B16637">
        <v>1</v>
      </c>
      <c r="C16637">
        <v>4</v>
      </c>
      <c r="D16637" t="s">
        <v>7</v>
      </c>
      <c r="E16637">
        <v>2</v>
      </c>
      <c r="F16637" t="s">
        <v>4</v>
      </c>
      <c r="G16637">
        <v>9</v>
      </c>
      <c r="M16637">
        <v>78</v>
      </c>
      <c r="N16637" s="9"/>
      <c r="O16637" s="9"/>
      <c r="P16637" s="9"/>
      <c r="Q16637" s="9"/>
      <c r="R16637" s="9"/>
      <c r="S16637" s="10">
        <f t="shared" ref="S16637" si="1856">0.000218*2</f>
        <v>4.3600000000000003E-4</v>
      </c>
      <c r="T16637" s="11"/>
      <c r="U16637" s="11"/>
      <c r="V16637" s="9"/>
      <c r="W16637" s="10">
        <v>6.4999999999999997E-4</v>
      </c>
      <c r="X16637" s="2">
        <v>5.4199999999999995E-4</v>
      </c>
    </row>
    <row r="16638" spans="1:24" x14ac:dyDescent="0.55000000000000004">
      <c r="A16638">
        <v>617</v>
      </c>
      <c r="B16638">
        <v>2</v>
      </c>
      <c r="C16638">
        <v>5</v>
      </c>
      <c r="D16638" t="s">
        <v>8</v>
      </c>
      <c r="E16638">
        <v>3</v>
      </c>
      <c r="F16638" t="s">
        <v>9</v>
      </c>
      <c r="G16638">
        <v>5</v>
      </c>
      <c r="M16638">
        <v>9</v>
      </c>
      <c r="N16638" s="2">
        <v>8.7999999999999998E-5</v>
      </c>
      <c r="O16638" s="2">
        <v>2.5399999999999999E-4</v>
      </c>
      <c r="P16638" s="2">
        <v>4.1199999999999999E-4</v>
      </c>
      <c r="Q16638" s="2">
        <v>3.68E-4</v>
      </c>
      <c r="R16638" s="11"/>
      <c r="S16638" s="11"/>
      <c r="T16638" s="11"/>
      <c r="U16638" s="11"/>
      <c r="V16638" s="11"/>
      <c r="W16638" s="11"/>
      <c r="X16638" s="11"/>
    </row>
    <row r="16639" spans="1:24" x14ac:dyDescent="0.55000000000000004">
      <c r="A16639">
        <v>617</v>
      </c>
      <c r="B16639">
        <v>2</v>
      </c>
      <c r="C16639">
        <v>6</v>
      </c>
      <c r="D16639" t="s">
        <v>10</v>
      </c>
      <c r="E16639">
        <v>3</v>
      </c>
      <c r="F16639" t="s">
        <v>9</v>
      </c>
      <c r="G16639">
        <v>45</v>
      </c>
      <c r="M16639">
        <v>29</v>
      </c>
      <c r="N16639" s="2">
        <v>3.9999999999999998E-6</v>
      </c>
      <c r="O16639" s="2">
        <v>4.1999999999999998E-5</v>
      </c>
      <c r="P16639" s="2">
        <v>6.7000000000000002E-5</v>
      </c>
      <c r="Q16639" s="2">
        <v>5.5000000000000002E-5</v>
      </c>
      <c r="R16639" s="11"/>
      <c r="S16639" s="11"/>
      <c r="T16639" s="11"/>
      <c r="U16639" s="11"/>
      <c r="V16639" s="11"/>
      <c r="W16639" s="11"/>
      <c r="X16639" s="11"/>
    </row>
    <row r="16640" spans="1:24" x14ac:dyDescent="0.55000000000000004">
      <c r="A16640">
        <v>617</v>
      </c>
      <c r="B16640">
        <v>2</v>
      </c>
      <c r="C16640">
        <v>7</v>
      </c>
      <c r="D16640" t="s">
        <v>11</v>
      </c>
      <c r="E16640">
        <v>3</v>
      </c>
      <c r="F16640" t="s">
        <v>9</v>
      </c>
      <c r="G16640">
        <v>14</v>
      </c>
      <c r="M16640">
        <v>80</v>
      </c>
      <c r="N16640" s="2">
        <v>1.7E-5</v>
      </c>
      <c r="O16640" s="2">
        <v>1.4899999999999999E-4</v>
      </c>
      <c r="P16640" s="2">
        <v>3.5399999999999999E-4</v>
      </c>
      <c r="Q16640" s="2">
        <v>3.1199999999999999E-4</v>
      </c>
      <c r="R16640" s="11"/>
      <c r="S16640" s="11"/>
      <c r="T16640" s="11"/>
      <c r="U16640" s="11"/>
      <c r="V16640" s="11"/>
      <c r="W16640" s="11"/>
      <c r="X16640" s="11"/>
    </row>
    <row r="16641" spans="1:24" x14ac:dyDescent="0.55000000000000004">
      <c r="A16641">
        <v>617</v>
      </c>
      <c r="B16641">
        <v>2</v>
      </c>
      <c r="C16641">
        <v>8</v>
      </c>
      <c r="D16641" t="s">
        <v>12</v>
      </c>
      <c r="E16641">
        <v>3</v>
      </c>
      <c r="F16641" t="s">
        <v>9</v>
      </c>
      <c r="G16641">
        <v>8</v>
      </c>
      <c r="M16641">
        <v>82</v>
      </c>
      <c r="N16641" s="2">
        <v>1.2E-5</v>
      </c>
      <c r="O16641" s="2">
        <v>1.02E-4</v>
      </c>
      <c r="P16641" s="2">
        <v>2.32E-4</v>
      </c>
      <c r="Q16641" s="2">
        <v>1.9900000000000001E-4</v>
      </c>
      <c r="R16641" s="11"/>
      <c r="S16641" s="11"/>
      <c r="T16641" s="11"/>
      <c r="U16641" s="11"/>
      <c r="V16641" s="11"/>
      <c r="W16641" s="11"/>
      <c r="X16641" s="11"/>
    </row>
    <row r="16642" spans="1:24" x14ac:dyDescent="0.55000000000000004">
      <c r="A16642">
        <v>617</v>
      </c>
      <c r="B16642">
        <v>3</v>
      </c>
      <c r="C16642">
        <v>9</v>
      </c>
      <c r="D16642" t="s">
        <v>13</v>
      </c>
      <c r="E16642">
        <v>4</v>
      </c>
      <c r="F16642" t="s">
        <v>9</v>
      </c>
      <c r="G16642">
        <v>0</v>
      </c>
      <c r="M16642">
        <v>0</v>
      </c>
      <c r="N16642" s="11"/>
      <c r="O16642" s="11"/>
      <c r="P16642" s="11"/>
      <c r="Q16642" s="11"/>
      <c r="R16642" s="11"/>
      <c r="S16642" s="11"/>
      <c r="T16642" s="11"/>
      <c r="U16642" s="11"/>
      <c r="V16642" s="11"/>
      <c r="W16642" s="2">
        <v>5.3999999999999998E-5</v>
      </c>
      <c r="X16642" s="2">
        <v>4.1E-5</v>
      </c>
    </row>
    <row r="16643" spans="1:24" x14ac:dyDescent="0.55000000000000004">
      <c r="A16643">
        <v>617</v>
      </c>
      <c r="B16643">
        <v>3</v>
      </c>
      <c r="C16643">
        <v>10</v>
      </c>
      <c r="D16643" t="s">
        <v>14</v>
      </c>
      <c r="E16643">
        <v>4</v>
      </c>
      <c r="F16643" t="s">
        <v>9</v>
      </c>
      <c r="G16643">
        <v>0</v>
      </c>
      <c r="M16643">
        <v>0</v>
      </c>
      <c r="N16643" s="11"/>
      <c r="O16643" s="11"/>
      <c r="P16643" s="11"/>
      <c r="Q16643" s="11"/>
      <c r="R16643" s="11"/>
      <c r="S16643" s="2">
        <v>2.0100000000000001E-4</v>
      </c>
      <c r="T16643" s="11"/>
      <c r="U16643" s="11"/>
      <c r="V16643" s="11"/>
      <c r="W16643" s="2">
        <v>1.4200000000000001E-4</v>
      </c>
      <c r="X16643" s="2">
        <v>1.35E-4</v>
      </c>
    </row>
    <row r="16644" spans="1:24" x14ac:dyDescent="0.55000000000000004">
      <c r="A16644">
        <v>617</v>
      </c>
      <c r="B16644">
        <v>3</v>
      </c>
      <c r="C16644">
        <v>11</v>
      </c>
      <c r="D16644" t="s">
        <v>15</v>
      </c>
      <c r="E16644">
        <v>5</v>
      </c>
      <c r="F16644" t="s">
        <v>9</v>
      </c>
      <c r="G16644">
        <v>4</v>
      </c>
      <c r="M16644">
        <v>18</v>
      </c>
      <c r="N16644" s="11"/>
      <c r="O16644" s="11"/>
      <c r="P16644" s="11"/>
      <c r="Q16644" s="11"/>
      <c r="R16644" s="11"/>
      <c r="S16644" s="2">
        <v>1.8699999999999999E-4</v>
      </c>
      <c r="T16644" s="11"/>
      <c r="U16644" s="11"/>
      <c r="V16644" s="11"/>
      <c r="W16644" s="2">
        <v>1.3200000000000001E-4</v>
      </c>
      <c r="X16644" s="2">
        <v>1.22E-4</v>
      </c>
    </row>
    <row r="16645" spans="1:24" x14ac:dyDescent="0.55000000000000004">
      <c r="A16645">
        <v>617</v>
      </c>
      <c r="B16645">
        <v>3</v>
      </c>
      <c r="C16645">
        <v>12</v>
      </c>
      <c r="D16645" t="s">
        <v>16</v>
      </c>
      <c r="E16645">
        <v>6</v>
      </c>
      <c r="F16645" t="s">
        <v>9</v>
      </c>
      <c r="G16645">
        <v>1</v>
      </c>
      <c r="M16645">
        <v>20</v>
      </c>
      <c r="N16645" s="11"/>
      <c r="O16645" s="11"/>
      <c r="P16645" s="11"/>
      <c r="Q16645" s="11"/>
      <c r="R16645" s="11"/>
      <c r="S16645" s="11"/>
      <c r="T16645" s="11"/>
      <c r="U16645" s="11"/>
      <c r="V16645" s="11"/>
      <c r="W16645" s="2">
        <v>1.9900000000000001E-4</v>
      </c>
      <c r="X16645" s="2">
        <v>1.7799999999999999E-4</v>
      </c>
    </row>
    <row r="16646" spans="1:24" x14ac:dyDescent="0.55000000000000004">
      <c r="A16646">
        <v>617</v>
      </c>
      <c r="B16646">
        <v>3</v>
      </c>
      <c r="C16646">
        <v>13</v>
      </c>
      <c r="D16646" t="s">
        <v>17</v>
      </c>
      <c r="E16646">
        <v>7</v>
      </c>
      <c r="F16646" t="s">
        <v>9</v>
      </c>
      <c r="G16646">
        <v>15</v>
      </c>
      <c r="M16646">
        <v>21</v>
      </c>
      <c r="N16646" s="2">
        <v>2.5000000000000001E-5</v>
      </c>
      <c r="O16646" s="2">
        <v>1.65E-4</v>
      </c>
      <c r="P16646" s="2">
        <f t="shared" ref="P16646" si="1857">0.000398</f>
        <v>3.9800000000000002E-4</v>
      </c>
      <c r="Q16646" s="2">
        <v>3.1100000000000002E-4</v>
      </c>
      <c r="R16646" s="11"/>
      <c r="S16646" s="11"/>
      <c r="T16646" s="11"/>
      <c r="U16646" s="11"/>
      <c r="V16646" s="11"/>
      <c r="W16646" s="2">
        <v>8.3999999999999995E-5</v>
      </c>
      <c r="X16646" s="2">
        <v>7.7999999999999999E-5</v>
      </c>
    </row>
    <row r="16647" spans="1:24" x14ac:dyDescent="0.55000000000000004">
      <c r="A16647">
        <v>617</v>
      </c>
      <c r="B16647">
        <v>3</v>
      </c>
      <c r="C16647">
        <v>14</v>
      </c>
      <c r="D16647" t="s">
        <v>18</v>
      </c>
      <c r="E16647">
        <v>8</v>
      </c>
      <c r="F16647" t="s">
        <v>9</v>
      </c>
      <c r="G16647">
        <v>8</v>
      </c>
      <c r="M16647">
        <v>42</v>
      </c>
      <c r="N16647" s="2">
        <v>3.3000000000000003E-5</v>
      </c>
      <c r="O16647" s="2">
        <v>1.9900000000000001E-4</v>
      </c>
      <c r="P16647" s="2">
        <v>4.3300000000000001E-4</v>
      </c>
      <c r="Q16647" s="2">
        <v>3.8200000000000002E-4</v>
      </c>
      <c r="R16647" s="11"/>
      <c r="S16647" s="2">
        <v>1.54E-4</v>
      </c>
      <c r="T16647" s="11"/>
      <c r="U16647" s="11"/>
      <c r="V16647" s="11"/>
      <c r="W16647" s="2">
        <v>1.02E-4</v>
      </c>
      <c r="X16647" s="2">
        <v>9.2999999999999997E-5</v>
      </c>
    </row>
    <row r="16648" spans="1:24" x14ac:dyDescent="0.55000000000000004">
      <c r="A16648">
        <v>617</v>
      </c>
      <c r="B16648">
        <v>3</v>
      </c>
      <c r="C16648">
        <v>15</v>
      </c>
      <c r="D16648" t="s">
        <v>19</v>
      </c>
      <c r="E16648">
        <v>4</v>
      </c>
      <c r="F16648" t="s">
        <v>9</v>
      </c>
      <c r="G16648">
        <v>10</v>
      </c>
      <c r="M16648">
        <v>37</v>
      </c>
      <c r="N16648" s="11"/>
      <c r="O16648" s="11"/>
      <c r="P16648" s="11"/>
      <c r="Q16648" s="11"/>
      <c r="R16648" s="11"/>
      <c r="S16648" s="2">
        <v>2.5500000000000002E-4</v>
      </c>
      <c r="T16648" s="11"/>
      <c r="U16648" s="11"/>
      <c r="V16648" s="11"/>
      <c r="W16648" s="2">
        <v>1.6200000000000001E-4</v>
      </c>
      <c r="X16648" s="2">
        <v>1.4999999999999999E-4</v>
      </c>
    </row>
    <row r="16649" spans="1:24" x14ac:dyDescent="0.55000000000000004">
      <c r="A16649">
        <v>617</v>
      </c>
      <c r="B16649">
        <v>4</v>
      </c>
      <c r="C16649">
        <v>16</v>
      </c>
      <c r="D16649" t="s">
        <v>20</v>
      </c>
      <c r="E16649">
        <v>9</v>
      </c>
      <c r="F16649" t="s">
        <v>9</v>
      </c>
      <c r="G16649">
        <v>58</v>
      </c>
      <c r="M16649">
        <v>27</v>
      </c>
      <c r="N16649" s="11"/>
      <c r="O16649" s="11"/>
      <c r="P16649" s="11"/>
      <c r="Q16649" s="11"/>
      <c r="R16649" s="11"/>
      <c r="S16649" s="11"/>
      <c r="T16649" s="11"/>
      <c r="U16649" s="11"/>
      <c r="V16649" s="11"/>
      <c r="W16649" s="2">
        <v>1.9999999999999999E-6</v>
      </c>
      <c r="X16649" s="2">
        <v>1.9999999999999999E-6</v>
      </c>
    </row>
    <row r="16650" spans="1:24" x14ac:dyDescent="0.55000000000000004">
      <c r="A16650">
        <v>617</v>
      </c>
      <c r="B16650">
        <v>5</v>
      </c>
      <c r="C16650">
        <v>17</v>
      </c>
      <c r="D16650" t="s">
        <v>21</v>
      </c>
      <c r="E16650">
        <v>10</v>
      </c>
      <c r="F16650" t="s">
        <v>22</v>
      </c>
      <c r="G16650">
        <v>0</v>
      </c>
      <c r="M16650">
        <v>0</v>
      </c>
      <c r="N16650" s="11"/>
      <c r="O16650" s="11"/>
      <c r="P16650" s="11"/>
      <c r="Q16650" s="11"/>
      <c r="R16650" s="11"/>
      <c r="S16650" s="11"/>
      <c r="T16650" s="2">
        <v>1.7899999999999999E-4</v>
      </c>
      <c r="U16650" s="11"/>
      <c r="V16650" s="11"/>
      <c r="W16650" s="11"/>
      <c r="X16650" s="11"/>
    </row>
    <row r="16651" spans="1:24" x14ac:dyDescent="0.55000000000000004">
      <c r="A16651">
        <v>617</v>
      </c>
      <c r="B16651">
        <v>5</v>
      </c>
      <c r="C16651">
        <v>18</v>
      </c>
      <c r="D16651" t="s">
        <v>23</v>
      </c>
      <c r="E16651">
        <v>11</v>
      </c>
      <c r="F16651" t="s">
        <v>22</v>
      </c>
      <c r="G16651">
        <v>21</v>
      </c>
      <c r="M16651">
        <v>0</v>
      </c>
      <c r="N16651" s="11"/>
      <c r="O16651" s="11"/>
      <c r="P16651" s="11"/>
      <c r="Q16651" s="11"/>
      <c r="R16651" s="2">
        <v>3.5399999999999999E-4</v>
      </c>
      <c r="S16651" s="11"/>
      <c r="T16651" s="11"/>
      <c r="U16651" s="11"/>
      <c r="V16651" s="2">
        <v>1.2300000000000001E-4</v>
      </c>
      <c r="W16651" s="2">
        <v>3.1999999999999999E-5</v>
      </c>
      <c r="X16651" s="2">
        <v>5.5000000000000002E-5</v>
      </c>
    </row>
    <row r="16652" spans="1:24" x14ac:dyDescent="0.55000000000000004">
      <c r="A16652">
        <v>617</v>
      </c>
      <c r="B16652">
        <v>5</v>
      </c>
      <c r="C16652">
        <v>19</v>
      </c>
      <c r="D16652" t="s">
        <v>24</v>
      </c>
      <c r="E16652">
        <v>11</v>
      </c>
      <c r="F16652" t="s">
        <v>22</v>
      </c>
      <c r="G16652">
        <v>31</v>
      </c>
      <c r="M16652">
        <v>38</v>
      </c>
      <c r="N16652" s="11"/>
      <c r="O16652" s="11"/>
      <c r="P16652" s="11"/>
      <c r="Q16652" s="11"/>
      <c r="R16652" s="2">
        <v>5.5400000000000002E-4</v>
      </c>
      <c r="S16652" s="11"/>
      <c r="T16652" s="11"/>
      <c r="U16652" s="11"/>
      <c r="V16652" s="2">
        <v>3.3700000000000001E-4</v>
      </c>
      <c r="W16652" s="2">
        <v>1.9900000000000001E-4</v>
      </c>
      <c r="X16652" s="2">
        <v>2.4499999999999999E-4</v>
      </c>
    </row>
    <row r="16653" spans="1:24" x14ac:dyDescent="0.55000000000000004">
      <c r="A16653">
        <v>617</v>
      </c>
      <c r="B16653">
        <v>5</v>
      </c>
      <c r="C16653">
        <v>20</v>
      </c>
      <c r="D16653" t="s">
        <v>25</v>
      </c>
      <c r="E16653">
        <v>10</v>
      </c>
      <c r="F16653" t="s">
        <v>22</v>
      </c>
      <c r="G16653">
        <v>3036</v>
      </c>
      <c r="M16653">
        <v>42</v>
      </c>
      <c r="N16653" s="11"/>
      <c r="O16653" s="11"/>
      <c r="P16653" s="11"/>
      <c r="Q16653" s="11"/>
      <c r="R16653" s="11"/>
      <c r="S16653" s="11"/>
      <c r="T16653" s="2">
        <v>1.7899999999999999E-4</v>
      </c>
      <c r="U16653" s="11"/>
      <c r="V16653" s="11"/>
      <c r="W16653" s="11"/>
      <c r="X16653" s="11"/>
    </row>
    <row r="16654" spans="1:24" x14ac:dyDescent="0.55000000000000004">
      <c r="A16654">
        <v>617</v>
      </c>
      <c r="B16654">
        <v>5</v>
      </c>
      <c r="C16654">
        <v>21</v>
      </c>
      <c r="D16654" t="s">
        <v>26</v>
      </c>
      <c r="E16654">
        <v>11</v>
      </c>
      <c r="F16654" t="s">
        <v>22</v>
      </c>
      <c r="G16654">
        <v>404</v>
      </c>
      <c r="M16654">
        <v>49</v>
      </c>
      <c r="N16654" s="11"/>
      <c r="O16654" s="11"/>
      <c r="P16654" s="11"/>
      <c r="Q16654" s="11"/>
      <c r="R16654" s="2">
        <v>5.5099999999999995E-4</v>
      </c>
      <c r="S16654" s="11"/>
      <c r="T16654" s="11"/>
      <c r="U16654" s="11"/>
      <c r="V16654" s="2">
        <v>3.3199999999999999E-4</v>
      </c>
      <c r="W16654" s="2">
        <v>1.92E-4</v>
      </c>
      <c r="X16654" s="2">
        <v>2.33E-4</v>
      </c>
    </row>
    <row r="16655" spans="1:24" x14ac:dyDescent="0.55000000000000004">
      <c r="A16655">
        <v>617</v>
      </c>
      <c r="B16655">
        <v>5</v>
      </c>
      <c r="C16655">
        <v>22</v>
      </c>
      <c r="D16655" t="s">
        <v>27</v>
      </c>
      <c r="E16655">
        <v>11</v>
      </c>
      <c r="F16655" t="s">
        <v>28</v>
      </c>
      <c r="G16655">
        <v>13</v>
      </c>
      <c r="M16655">
        <v>50</v>
      </c>
      <c r="N16655" s="11"/>
      <c r="O16655" s="11"/>
      <c r="P16655" s="11"/>
      <c r="Q16655" s="11"/>
      <c r="R16655" s="2">
        <v>2.7599999999999999E-4</v>
      </c>
      <c r="S16655" s="11"/>
      <c r="T16655" s="11"/>
      <c r="U16655" s="11"/>
      <c r="V16655" s="11"/>
      <c r="W16655" s="11"/>
      <c r="X16655" s="11"/>
    </row>
    <row r="16656" spans="1:24" x14ac:dyDescent="0.55000000000000004">
      <c r="A16656">
        <v>617</v>
      </c>
      <c r="B16656">
        <v>6</v>
      </c>
      <c r="C16656">
        <v>23</v>
      </c>
      <c r="D16656" t="s">
        <v>29</v>
      </c>
      <c r="E16656">
        <v>12</v>
      </c>
      <c r="F16656" t="s">
        <v>28</v>
      </c>
      <c r="G16656">
        <v>0</v>
      </c>
      <c r="M16656">
        <v>0</v>
      </c>
      <c r="N16656" s="11"/>
      <c r="O16656" s="11"/>
      <c r="P16656" s="11"/>
      <c r="Q16656" s="11"/>
      <c r="R16656" s="11"/>
      <c r="S16656" s="11"/>
      <c r="T16656" s="11"/>
      <c r="U16656" s="2">
        <v>-4.19E-2</v>
      </c>
      <c r="V16656" s="11"/>
      <c r="W16656" s="11"/>
      <c r="X16656" s="11"/>
    </row>
    <row r="16657" spans="1:24" x14ac:dyDescent="0.55000000000000004">
      <c r="A16657">
        <v>617</v>
      </c>
      <c r="B16657">
        <v>6</v>
      </c>
      <c r="C16657">
        <v>24</v>
      </c>
      <c r="D16657" t="s">
        <v>30</v>
      </c>
      <c r="E16657">
        <v>13</v>
      </c>
      <c r="F16657" t="s">
        <v>28</v>
      </c>
      <c r="G16657">
        <v>0</v>
      </c>
      <c r="M16657">
        <v>0</v>
      </c>
      <c r="N16657" s="11"/>
      <c r="O16657" s="11"/>
      <c r="P16657" s="11"/>
      <c r="Q16657" s="11"/>
      <c r="R16657" s="11"/>
      <c r="S16657" s="11"/>
      <c r="T16657" s="11"/>
      <c r="U16657" s="2">
        <v>2.1100000000000001E-2</v>
      </c>
      <c r="V16657" s="11"/>
      <c r="W16657" s="11"/>
      <c r="X16657" s="11"/>
    </row>
    <row r="16658" spans="1:24" x14ac:dyDescent="0.55000000000000004">
      <c r="A16658">
        <v>617</v>
      </c>
      <c r="B16658">
        <v>6</v>
      </c>
      <c r="C16658">
        <v>25</v>
      </c>
      <c r="D16658" t="s">
        <v>31</v>
      </c>
      <c r="E16658">
        <v>14</v>
      </c>
      <c r="F16658" t="s">
        <v>28</v>
      </c>
      <c r="G16658">
        <v>0</v>
      </c>
      <c r="M16658">
        <v>0</v>
      </c>
      <c r="N16658" s="11"/>
      <c r="O16658" s="11"/>
      <c r="P16658" s="11"/>
      <c r="Q16658" s="11"/>
      <c r="R16658" s="11"/>
      <c r="S16658" s="11"/>
      <c r="T16658" s="11"/>
      <c r="U16658" s="2">
        <v>-4.19E-2</v>
      </c>
      <c r="V16658" s="11"/>
      <c r="W16658" s="11"/>
      <c r="X16658" s="11"/>
    </row>
    <row r="16659" spans="1:24" x14ac:dyDescent="0.55000000000000004">
      <c r="A16659">
        <v>617</v>
      </c>
      <c r="B16659">
        <v>6</v>
      </c>
      <c r="C16659">
        <v>26</v>
      </c>
      <c r="D16659" t="s">
        <v>32</v>
      </c>
      <c r="E16659">
        <v>15</v>
      </c>
      <c r="F16659" t="s">
        <v>33</v>
      </c>
      <c r="G16659">
        <v>2</v>
      </c>
      <c r="M16659">
        <v>19</v>
      </c>
      <c r="N16659" s="11"/>
      <c r="O16659" s="11"/>
      <c r="P16659" s="11"/>
      <c r="Q16659" s="11"/>
      <c r="R16659" s="11"/>
      <c r="S16659" s="11"/>
      <c r="T16659" s="11"/>
      <c r="U16659" s="2">
        <v>2.1100000000000001E-2</v>
      </c>
      <c r="V16659" s="11"/>
      <c r="W16659" s="11"/>
      <c r="X16659" s="11"/>
    </row>
    <row r="16660" spans="1:24" x14ac:dyDescent="0.55000000000000004">
      <c r="A16660">
        <v>617</v>
      </c>
      <c r="B16660">
        <v>6</v>
      </c>
      <c r="C16660">
        <v>27</v>
      </c>
      <c r="D16660" t="s">
        <v>34</v>
      </c>
      <c r="E16660">
        <v>16</v>
      </c>
      <c r="F16660" t="s">
        <v>28</v>
      </c>
      <c r="G16660">
        <v>25</v>
      </c>
      <c r="M16660">
        <v>41</v>
      </c>
      <c r="N16660" s="11"/>
      <c r="O16660" s="11"/>
      <c r="P16660" s="11"/>
      <c r="Q16660" s="11"/>
      <c r="R16660" s="11"/>
      <c r="S16660" s="11"/>
      <c r="T16660" s="11"/>
      <c r="U16660" s="2">
        <v>4.19E-2</v>
      </c>
      <c r="V16660" s="11"/>
      <c r="W16660" s="11"/>
      <c r="X16660" s="11"/>
    </row>
    <row r="16661" spans="1:24" x14ac:dyDescent="0.55000000000000004">
      <c r="A16661">
        <v>618</v>
      </c>
      <c r="B16661">
        <v>1</v>
      </c>
      <c r="C16661">
        <v>1</v>
      </c>
      <c r="D16661" t="s">
        <v>3</v>
      </c>
      <c r="E16661">
        <v>1</v>
      </c>
      <c r="F16661" t="s">
        <v>9</v>
      </c>
      <c r="G16661">
        <v>21</v>
      </c>
      <c r="M16661">
        <v>50</v>
      </c>
      <c r="N16661" s="9"/>
      <c r="O16661" s="9"/>
      <c r="P16661" s="9"/>
      <c r="Q16661" s="9"/>
      <c r="R16661" s="9"/>
      <c r="S16661" s="10">
        <v>5.9800000000000001E-4</v>
      </c>
      <c r="T16661" s="11"/>
      <c r="U16661" s="11"/>
      <c r="V16661" s="9"/>
      <c r="W16661" s="10">
        <v>7.9799999999999992E-3</v>
      </c>
      <c r="X16661" s="2">
        <v>7.2099999999999996E-4</v>
      </c>
    </row>
    <row r="16662" spans="1:24" x14ac:dyDescent="0.55000000000000004">
      <c r="A16662">
        <v>618</v>
      </c>
      <c r="B16662">
        <v>1</v>
      </c>
      <c r="C16662">
        <v>2</v>
      </c>
      <c r="D16662" t="s">
        <v>5</v>
      </c>
      <c r="E16662">
        <v>2</v>
      </c>
      <c r="F16662" t="s">
        <v>9</v>
      </c>
      <c r="G16662">
        <v>2</v>
      </c>
      <c r="M16662">
        <v>50</v>
      </c>
      <c r="N16662" s="9"/>
      <c r="O16662" s="9"/>
      <c r="P16662" s="9"/>
      <c r="Q16662" s="9"/>
      <c r="R16662" s="9"/>
      <c r="S16662" s="10">
        <v>1.0740000000000001E-3</v>
      </c>
      <c r="T16662" s="11"/>
      <c r="U16662" s="11"/>
      <c r="V16662" s="9"/>
      <c r="W16662" s="10">
        <v>1.2290000000000001E-3</v>
      </c>
      <c r="X16662" s="2">
        <v>1.188E-3</v>
      </c>
    </row>
    <row r="16663" spans="1:24" x14ac:dyDescent="0.55000000000000004">
      <c r="A16663">
        <v>618</v>
      </c>
      <c r="B16663">
        <v>1</v>
      </c>
      <c r="C16663">
        <v>3</v>
      </c>
      <c r="D16663" t="s">
        <v>6</v>
      </c>
      <c r="E16663">
        <v>2</v>
      </c>
      <c r="F16663" t="s">
        <v>9</v>
      </c>
      <c r="G16663">
        <v>1</v>
      </c>
      <c r="M16663">
        <v>65</v>
      </c>
      <c r="N16663" s="9"/>
      <c r="O16663" s="9"/>
      <c r="P16663" s="9"/>
      <c r="Q16663" s="9"/>
      <c r="R16663" s="9"/>
      <c r="S16663" s="10">
        <f t="shared" ref="S16663" si="1858">0.000218*4</f>
        <v>8.7200000000000005E-4</v>
      </c>
      <c r="T16663" s="11"/>
      <c r="U16663" s="11"/>
      <c r="V16663" s="9"/>
      <c r="W16663" s="10">
        <v>9.2299999999999999E-4</v>
      </c>
      <c r="X16663" s="2">
        <v>9.01E-4</v>
      </c>
    </row>
    <row r="16664" spans="1:24" x14ac:dyDescent="0.55000000000000004">
      <c r="A16664">
        <v>618</v>
      </c>
      <c r="B16664">
        <v>1</v>
      </c>
      <c r="C16664">
        <v>4</v>
      </c>
      <c r="D16664" t="s">
        <v>7</v>
      </c>
      <c r="E16664">
        <v>2</v>
      </c>
      <c r="F16664" t="s">
        <v>9</v>
      </c>
      <c r="G16664">
        <v>9</v>
      </c>
      <c r="M16664">
        <v>65</v>
      </c>
      <c r="N16664" s="9"/>
      <c r="O16664" s="9"/>
      <c r="P16664" s="9"/>
      <c r="Q16664" s="9"/>
      <c r="R16664" s="9"/>
      <c r="S16664" s="10">
        <f t="shared" ref="S16664" si="1859">0.000218*2</f>
        <v>4.3600000000000003E-4</v>
      </c>
      <c r="T16664" s="11"/>
      <c r="U16664" s="11"/>
      <c r="V16664" s="9"/>
      <c r="W16664" s="10">
        <v>6.4999999999999997E-4</v>
      </c>
      <c r="X16664" s="2">
        <v>5.4199999999999995E-4</v>
      </c>
    </row>
    <row r="16665" spans="1:24" x14ac:dyDescent="0.55000000000000004">
      <c r="A16665">
        <v>618</v>
      </c>
      <c r="B16665">
        <v>2</v>
      </c>
      <c r="C16665">
        <v>5</v>
      </c>
      <c r="D16665" t="s">
        <v>8</v>
      </c>
      <c r="E16665">
        <v>3</v>
      </c>
      <c r="F16665" t="s">
        <v>9</v>
      </c>
      <c r="G16665">
        <v>5</v>
      </c>
      <c r="M16665">
        <v>11</v>
      </c>
      <c r="N16665" s="2">
        <v>8.7999999999999998E-5</v>
      </c>
      <c r="O16665" s="2">
        <v>2.5399999999999999E-4</v>
      </c>
      <c r="P16665" s="2">
        <v>4.1199999999999999E-4</v>
      </c>
      <c r="Q16665" s="2">
        <v>3.68E-4</v>
      </c>
      <c r="R16665" s="11"/>
      <c r="S16665" s="11"/>
      <c r="T16665" s="11"/>
      <c r="U16665" s="11"/>
      <c r="V16665" s="11"/>
      <c r="W16665" s="11"/>
      <c r="X16665" s="11"/>
    </row>
    <row r="16666" spans="1:24" x14ac:dyDescent="0.55000000000000004">
      <c r="A16666">
        <v>618</v>
      </c>
      <c r="B16666">
        <v>2</v>
      </c>
      <c r="C16666">
        <v>6</v>
      </c>
      <c r="D16666" t="s">
        <v>10</v>
      </c>
      <c r="E16666">
        <v>3</v>
      </c>
      <c r="F16666" t="s">
        <v>9</v>
      </c>
      <c r="G16666">
        <v>35</v>
      </c>
      <c r="M16666">
        <v>34</v>
      </c>
      <c r="N16666" s="2">
        <v>3.9999999999999998E-6</v>
      </c>
      <c r="O16666" s="2">
        <v>4.1999999999999998E-5</v>
      </c>
      <c r="P16666" s="2">
        <v>6.7000000000000002E-5</v>
      </c>
      <c r="Q16666" s="2">
        <v>5.5000000000000002E-5</v>
      </c>
      <c r="R16666" s="11"/>
      <c r="S16666" s="11"/>
      <c r="T16666" s="11"/>
      <c r="U16666" s="11"/>
      <c r="V16666" s="11"/>
      <c r="W16666" s="11"/>
      <c r="X16666" s="11"/>
    </row>
    <row r="16667" spans="1:24" x14ac:dyDescent="0.55000000000000004">
      <c r="A16667">
        <v>618</v>
      </c>
      <c r="B16667">
        <v>2</v>
      </c>
      <c r="C16667">
        <v>7</v>
      </c>
      <c r="D16667" t="s">
        <v>11</v>
      </c>
      <c r="E16667">
        <v>3</v>
      </c>
      <c r="F16667" t="s">
        <v>9</v>
      </c>
      <c r="G16667">
        <v>14</v>
      </c>
      <c r="M16667">
        <v>91</v>
      </c>
      <c r="N16667" s="2">
        <v>1.7E-5</v>
      </c>
      <c r="O16667" s="2">
        <v>1.4899999999999999E-4</v>
      </c>
      <c r="P16667" s="2">
        <v>3.5399999999999999E-4</v>
      </c>
      <c r="Q16667" s="2">
        <v>3.1199999999999999E-4</v>
      </c>
      <c r="R16667" s="11"/>
      <c r="S16667" s="11"/>
      <c r="T16667" s="11"/>
      <c r="U16667" s="11"/>
      <c r="V16667" s="11"/>
      <c r="W16667" s="11"/>
      <c r="X16667" s="11"/>
    </row>
    <row r="16668" spans="1:24" x14ac:dyDescent="0.55000000000000004">
      <c r="A16668">
        <v>618</v>
      </c>
      <c r="B16668">
        <v>2</v>
      </c>
      <c r="C16668">
        <v>8</v>
      </c>
      <c r="D16668" t="s">
        <v>12</v>
      </c>
      <c r="E16668">
        <v>3</v>
      </c>
      <c r="F16668" t="s">
        <v>9</v>
      </c>
      <c r="G16668">
        <v>4</v>
      </c>
      <c r="M16668">
        <v>82</v>
      </c>
      <c r="N16668" s="2">
        <v>1.2E-5</v>
      </c>
      <c r="O16668" s="2">
        <v>1.02E-4</v>
      </c>
      <c r="P16668" s="2">
        <v>2.32E-4</v>
      </c>
      <c r="Q16668" s="2">
        <v>1.9900000000000001E-4</v>
      </c>
      <c r="R16668" s="11"/>
      <c r="S16668" s="11"/>
      <c r="T16668" s="11"/>
      <c r="U16668" s="11"/>
      <c r="V16668" s="11"/>
      <c r="W16668" s="11"/>
      <c r="X16668" s="11"/>
    </row>
    <row r="16669" spans="1:24" x14ac:dyDescent="0.55000000000000004">
      <c r="A16669">
        <v>618</v>
      </c>
      <c r="B16669">
        <v>3</v>
      </c>
      <c r="C16669">
        <v>9</v>
      </c>
      <c r="D16669" t="s">
        <v>13</v>
      </c>
      <c r="E16669">
        <v>4</v>
      </c>
      <c r="F16669" t="s">
        <v>9</v>
      </c>
      <c r="G16669">
        <v>0</v>
      </c>
      <c r="M16669">
        <v>0</v>
      </c>
      <c r="N16669" s="11"/>
      <c r="O16669" s="11"/>
      <c r="P16669" s="11"/>
      <c r="Q16669" s="11"/>
      <c r="R16669" s="11"/>
      <c r="S16669" s="11"/>
      <c r="T16669" s="11"/>
      <c r="U16669" s="11"/>
      <c r="V16669" s="11"/>
      <c r="W16669" s="2">
        <v>5.3999999999999998E-5</v>
      </c>
      <c r="X16669" s="2">
        <v>4.1E-5</v>
      </c>
    </row>
    <row r="16670" spans="1:24" x14ac:dyDescent="0.55000000000000004">
      <c r="A16670">
        <v>618</v>
      </c>
      <c r="B16670">
        <v>3</v>
      </c>
      <c r="C16670">
        <v>10</v>
      </c>
      <c r="D16670" t="s">
        <v>14</v>
      </c>
      <c r="E16670">
        <v>4</v>
      </c>
      <c r="F16670" t="s">
        <v>9</v>
      </c>
      <c r="G16670">
        <v>0</v>
      </c>
      <c r="M16670">
        <v>0</v>
      </c>
      <c r="N16670" s="11"/>
      <c r="O16670" s="11"/>
      <c r="P16670" s="11"/>
      <c r="Q16670" s="11"/>
      <c r="R16670" s="11"/>
      <c r="S16670" s="2">
        <v>2.0100000000000001E-4</v>
      </c>
      <c r="T16670" s="11"/>
      <c r="U16670" s="11"/>
      <c r="V16670" s="11"/>
      <c r="W16670" s="2">
        <v>1.4200000000000001E-4</v>
      </c>
      <c r="X16670" s="2">
        <v>1.35E-4</v>
      </c>
    </row>
    <row r="16671" spans="1:24" x14ac:dyDescent="0.55000000000000004">
      <c r="A16671">
        <v>618</v>
      </c>
      <c r="B16671">
        <v>3</v>
      </c>
      <c r="C16671">
        <v>11</v>
      </c>
      <c r="D16671" t="s">
        <v>15</v>
      </c>
      <c r="E16671">
        <v>5</v>
      </c>
      <c r="F16671" t="s">
        <v>9</v>
      </c>
      <c r="G16671">
        <v>1</v>
      </c>
      <c r="M16671">
        <v>18</v>
      </c>
      <c r="N16671" s="11"/>
      <c r="O16671" s="11"/>
      <c r="P16671" s="11"/>
      <c r="Q16671" s="11"/>
      <c r="R16671" s="11"/>
      <c r="S16671" s="2">
        <v>1.8699999999999999E-4</v>
      </c>
      <c r="T16671" s="11"/>
      <c r="U16671" s="11"/>
      <c r="V16671" s="11"/>
      <c r="W16671" s="2">
        <v>1.3200000000000001E-4</v>
      </c>
      <c r="X16671" s="2">
        <v>1.22E-4</v>
      </c>
    </row>
    <row r="16672" spans="1:24" x14ac:dyDescent="0.55000000000000004">
      <c r="A16672">
        <v>618</v>
      </c>
      <c r="B16672">
        <v>3</v>
      </c>
      <c r="C16672">
        <v>12</v>
      </c>
      <c r="D16672" t="s">
        <v>16</v>
      </c>
      <c r="E16672">
        <v>6</v>
      </c>
      <c r="F16672" t="s">
        <v>9</v>
      </c>
      <c r="G16672">
        <v>2</v>
      </c>
      <c r="M16672">
        <v>13</v>
      </c>
      <c r="N16672" s="11"/>
      <c r="O16672" s="11"/>
      <c r="P16672" s="11"/>
      <c r="Q16672" s="11"/>
      <c r="R16672" s="11"/>
      <c r="S16672" s="11"/>
      <c r="T16672" s="11"/>
      <c r="U16672" s="11"/>
      <c r="V16672" s="11"/>
      <c r="W16672" s="2">
        <v>1.9900000000000001E-4</v>
      </c>
      <c r="X16672" s="2">
        <v>1.7799999999999999E-4</v>
      </c>
    </row>
    <row r="16673" spans="1:24" x14ac:dyDescent="0.55000000000000004">
      <c r="A16673">
        <v>618</v>
      </c>
      <c r="B16673">
        <v>3</v>
      </c>
      <c r="C16673">
        <v>13</v>
      </c>
      <c r="D16673" t="s">
        <v>17</v>
      </c>
      <c r="E16673">
        <v>7</v>
      </c>
      <c r="F16673" t="s">
        <v>9</v>
      </c>
      <c r="G16673">
        <v>15</v>
      </c>
      <c r="M16673">
        <v>20</v>
      </c>
      <c r="N16673" s="2">
        <v>2.5000000000000001E-5</v>
      </c>
      <c r="O16673" s="2">
        <v>1.65E-4</v>
      </c>
      <c r="P16673" s="2">
        <f t="shared" ref="P16673" si="1860">0.000398</f>
        <v>3.9800000000000002E-4</v>
      </c>
      <c r="Q16673" s="2">
        <v>3.1100000000000002E-4</v>
      </c>
      <c r="R16673" s="11"/>
      <c r="S16673" s="11"/>
      <c r="T16673" s="11"/>
      <c r="U16673" s="11"/>
      <c r="V16673" s="11"/>
      <c r="W16673" s="2">
        <v>8.3999999999999995E-5</v>
      </c>
      <c r="X16673" s="2">
        <v>7.7999999999999999E-5</v>
      </c>
    </row>
    <row r="16674" spans="1:24" x14ac:dyDescent="0.55000000000000004">
      <c r="A16674">
        <v>618</v>
      </c>
      <c r="B16674">
        <v>3</v>
      </c>
      <c r="C16674">
        <v>14</v>
      </c>
      <c r="D16674" t="s">
        <v>18</v>
      </c>
      <c r="E16674">
        <v>8</v>
      </c>
      <c r="F16674" t="s">
        <v>9</v>
      </c>
      <c r="G16674">
        <v>7</v>
      </c>
      <c r="M16674">
        <v>45</v>
      </c>
      <c r="N16674" s="2">
        <v>3.3000000000000003E-5</v>
      </c>
      <c r="O16674" s="2">
        <v>1.9900000000000001E-4</v>
      </c>
      <c r="P16674" s="2">
        <v>4.3300000000000001E-4</v>
      </c>
      <c r="Q16674" s="2">
        <v>3.8200000000000002E-4</v>
      </c>
      <c r="R16674" s="11"/>
      <c r="S16674" s="2">
        <v>1.54E-4</v>
      </c>
      <c r="T16674" s="11"/>
      <c r="U16674" s="11"/>
      <c r="V16674" s="11"/>
      <c r="W16674" s="2">
        <v>1.02E-4</v>
      </c>
      <c r="X16674" s="2">
        <v>9.2999999999999997E-5</v>
      </c>
    </row>
    <row r="16675" spans="1:24" x14ac:dyDescent="0.55000000000000004">
      <c r="A16675">
        <v>618</v>
      </c>
      <c r="B16675">
        <v>3</v>
      </c>
      <c r="C16675">
        <v>15</v>
      </c>
      <c r="D16675" t="s">
        <v>19</v>
      </c>
      <c r="E16675">
        <v>4</v>
      </c>
      <c r="F16675" t="s">
        <v>9</v>
      </c>
      <c r="G16675">
        <v>8</v>
      </c>
      <c r="M16675">
        <v>41</v>
      </c>
      <c r="N16675" s="11"/>
      <c r="O16675" s="11"/>
      <c r="P16675" s="11"/>
      <c r="Q16675" s="11"/>
      <c r="R16675" s="11"/>
      <c r="S16675" s="2">
        <v>2.5500000000000002E-4</v>
      </c>
      <c r="T16675" s="11"/>
      <c r="U16675" s="11"/>
      <c r="V16675" s="11"/>
      <c r="W16675" s="2">
        <v>1.6200000000000001E-4</v>
      </c>
      <c r="X16675" s="2">
        <v>1.4999999999999999E-4</v>
      </c>
    </row>
    <row r="16676" spans="1:24" x14ac:dyDescent="0.55000000000000004">
      <c r="A16676">
        <v>618</v>
      </c>
      <c r="B16676">
        <v>4</v>
      </c>
      <c r="C16676">
        <v>16</v>
      </c>
      <c r="D16676" t="s">
        <v>20</v>
      </c>
      <c r="E16676">
        <v>9</v>
      </c>
      <c r="F16676" t="s">
        <v>9</v>
      </c>
      <c r="G16676">
        <v>58</v>
      </c>
      <c r="M16676">
        <v>21</v>
      </c>
      <c r="N16676" s="11"/>
      <c r="O16676" s="11"/>
      <c r="P16676" s="11"/>
      <c r="Q16676" s="11"/>
      <c r="R16676" s="11"/>
      <c r="S16676" s="11"/>
      <c r="T16676" s="11"/>
      <c r="U16676" s="11"/>
      <c r="V16676" s="11"/>
      <c r="W16676" s="2">
        <v>1.9999999999999999E-6</v>
      </c>
      <c r="X16676" s="2">
        <v>1.9999999999999999E-6</v>
      </c>
    </row>
    <row r="16677" spans="1:24" x14ac:dyDescent="0.55000000000000004">
      <c r="A16677">
        <v>618</v>
      </c>
      <c r="B16677">
        <v>5</v>
      </c>
      <c r="C16677">
        <v>17</v>
      </c>
      <c r="D16677" t="s">
        <v>21</v>
      </c>
      <c r="E16677">
        <v>10</v>
      </c>
      <c r="F16677" t="s">
        <v>22</v>
      </c>
      <c r="G16677">
        <v>0</v>
      </c>
      <c r="M16677">
        <v>0</v>
      </c>
      <c r="N16677" s="11"/>
      <c r="O16677" s="11"/>
      <c r="P16677" s="11"/>
      <c r="Q16677" s="11"/>
      <c r="R16677" s="11"/>
      <c r="S16677" s="11"/>
      <c r="T16677" s="2">
        <v>1.7899999999999999E-4</v>
      </c>
      <c r="U16677" s="11"/>
      <c r="V16677" s="11"/>
      <c r="W16677" s="11"/>
      <c r="X16677" s="11"/>
    </row>
    <row r="16678" spans="1:24" x14ac:dyDescent="0.55000000000000004">
      <c r="A16678">
        <v>618</v>
      </c>
      <c r="B16678">
        <v>5</v>
      </c>
      <c r="C16678">
        <v>18</v>
      </c>
      <c r="D16678" t="s">
        <v>23</v>
      </c>
      <c r="E16678">
        <v>11</v>
      </c>
      <c r="F16678" t="s">
        <v>22</v>
      </c>
      <c r="G16678">
        <v>0</v>
      </c>
      <c r="M16678">
        <v>0</v>
      </c>
      <c r="N16678" s="11"/>
      <c r="O16678" s="11"/>
      <c r="P16678" s="11"/>
      <c r="Q16678" s="11"/>
      <c r="R16678" s="2">
        <v>3.5399999999999999E-4</v>
      </c>
      <c r="S16678" s="11"/>
      <c r="T16678" s="11"/>
      <c r="U16678" s="11"/>
      <c r="V16678" s="2">
        <v>1.2300000000000001E-4</v>
      </c>
      <c r="W16678" s="2">
        <v>3.1999999999999999E-5</v>
      </c>
      <c r="X16678" s="2">
        <v>5.5000000000000002E-5</v>
      </c>
    </row>
    <row r="16679" spans="1:24" x14ac:dyDescent="0.55000000000000004">
      <c r="A16679">
        <v>618</v>
      </c>
      <c r="B16679">
        <v>5</v>
      </c>
      <c r="C16679">
        <v>19</v>
      </c>
      <c r="D16679" t="s">
        <v>24</v>
      </c>
      <c r="E16679">
        <v>11</v>
      </c>
      <c r="F16679" t="s">
        <v>22</v>
      </c>
      <c r="G16679">
        <v>13</v>
      </c>
      <c r="M16679">
        <v>25</v>
      </c>
      <c r="N16679" s="11"/>
      <c r="O16679" s="11"/>
      <c r="P16679" s="11"/>
      <c r="Q16679" s="11"/>
      <c r="R16679" s="2">
        <v>5.5400000000000002E-4</v>
      </c>
      <c r="S16679" s="11"/>
      <c r="T16679" s="11"/>
      <c r="U16679" s="11"/>
      <c r="V16679" s="2">
        <v>3.3700000000000001E-4</v>
      </c>
      <c r="W16679" s="2">
        <v>1.9900000000000001E-4</v>
      </c>
      <c r="X16679" s="2">
        <v>2.4499999999999999E-4</v>
      </c>
    </row>
    <row r="16680" spans="1:24" x14ac:dyDescent="0.55000000000000004">
      <c r="A16680">
        <v>618</v>
      </c>
      <c r="B16680">
        <v>5</v>
      </c>
      <c r="C16680">
        <v>20</v>
      </c>
      <c r="D16680" t="s">
        <v>25</v>
      </c>
      <c r="E16680">
        <v>10</v>
      </c>
      <c r="F16680" t="s">
        <v>22</v>
      </c>
      <c r="G16680">
        <v>2091</v>
      </c>
      <c r="M16680">
        <v>44</v>
      </c>
      <c r="N16680" s="11"/>
      <c r="O16680" s="11"/>
      <c r="P16680" s="11"/>
      <c r="Q16680" s="11"/>
      <c r="R16680" s="11"/>
      <c r="S16680" s="11"/>
      <c r="T16680" s="2">
        <v>1.7899999999999999E-4</v>
      </c>
      <c r="U16680" s="11"/>
      <c r="V16680" s="11"/>
      <c r="W16680" s="11"/>
      <c r="X16680" s="11"/>
    </row>
    <row r="16681" spans="1:24" x14ac:dyDescent="0.55000000000000004">
      <c r="A16681">
        <v>618</v>
      </c>
      <c r="B16681">
        <v>5</v>
      </c>
      <c r="C16681">
        <v>21</v>
      </c>
      <c r="D16681" t="s">
        <v>26</v>
      </c>
      <c r="E16681">
        <v>11</v>
      </c>
      <c r="F16681" t="s">
        <v>22</v>
      </c>
      <c r="G16681">
        <v>361</v>
      </c>
      <c r="M16681">
        <v>61</v>
      </c>
      <c r="N16681" s="11"/>
      <c r="O16681" s="11"/>
      <c r="P16681" s="11"/>
      <c r="Q16681" s="11"/>
      <c r="R16681" s="2">
        <v>5.5099999999999995E-4</v>
      </c>
      <c r="S16681" s="11"/>
      <c r="T16681" s="11"/>
      <c r="U16681" s="11"/>
      <c r="V16681" s="2">
        <v>3.3199999999999999E-4</v>
      </c>
      <c r="W16681" s="2">
        <v>1.92E-4</v>
      </c>
      <c r="X16681" s="2">
        <v>2.33E-4</v>
      </c>
    </row>
    <row r="16682" spans="1:24" x14ac:dyDescent="0.55000000000000004">
      <c r="A16682">
        <v>618</v>
      </c>
      <c r="B16682">
        <v>5</v>
      </c>
      <c r="C16682">
        <v>22</v>
      </c>
      <c r="D16682" t="s">
        <v>27</v>
      </c>
      <c r="E16682">
        <v>11</v>
      </c>
      <c r="F16682" t="s">
        <v>28</v>
      </c>
      <c r="G16682">
        <v>19</v>
      </c>
      <c r="M16682">
        <v>43</v>
      </c>
      <c r="N16682" s="11"/>
      <c r="O16682" s="11"/>
      <c r="P16682" s="11"/>
      <c r="Q16682" s="11"/>
      <c r="R16682" s="2">
        <v>2.7599999999999999E-4</v>
      </c>
      <c r="S16682" s="11"/>
      <c r="T16682" s="11"/>
      <c r="U16682" s="11"/>
      <c r="V16682" s="11"/>
      <c r="W16682" s="11"/>
      <c r="X16682" s="11"/>
    </row>
    <row r="16683" spans="1:24" x14ac:dyDescent="0.55000000000000004">
      <c r="A16683">
        <v>618</v>
      </c>
      <c r="B16683">
        <v>6</v>
      </c>
      <c r="C16683">
        <v>23</v>
      </c>
      <c r="D16683" t="s">
        <v>29</v>
      </c>
      <c r="E16683">
        <v>12</v>
      </c>
      <c r="F16683" t="s">
        <v>28</v>
      </c>
      <c r="G16683">
        <v>0</v>
      </c>
      <c r="M16683">
        <v>0</v>
      </c>
      <c r="N16683" s="11"/>
      <c r="O16683" s="11"/>
      <c r="P16683" s="11"/>
      <c r="Q16683" s="11"/>
      <c r="R16683" s="11"/>
      <c r="S16683" s="11"/>
      <c r="T16683" s="11"/>
      <c r="U16683" s="2">
        <v>-4.19E-2</v>
      </c>
      <c r="V16683" s="11"/>
      <c r="W16683" s="11"/>
      <c r="X16683" s="11"/>
    </row>
    <row r="16684" spans="1:24" x14ac:dyDescent="0.55000000000000004">
      <c r="A16684">
        <v>618</v>
      </c>
      <c r="B16684">
        <v>6</v>
      </c>
      <c r="C16684">
        <v>24</v>
      </c>
      <c r="D16684" t="s">
        <v>30</v>
      </c>
      <c r="E16684">
        <v>13</v>
      </c>
      <c r="F16684" t="s">
        <v>28</v>
      </c>
      <c r="G16684">
        <v>0</v>
      </c>
      <c r="M16684">
        <v>0</v>
      </c>
      <c r="N16684" s="11"/>
      <c r="O16684" s="11"/>
      <c r="P16684" s="11"/>
      <c r="Q16684" s="11"/>
      <c r="R16684" s="11"/>
      <c r="S16684" s="11"/>
      <c r="T16684" s="11"/>
      <c r="U16684" s="2">
        <v>2.1100000000000001E-2</v>
      </c>
      <c r="V16684" s="11"/>
      <c r="W16684" s="11"/>
      <c r="X16684" s="11"/>
    </row>
    <row r="16685" spans="1:24" x14ac:dyDescent="0.55000000000000004">
      <c r="A16685">
        <v>618</v>
      </c>
      <c r="B16685">
        <v>6</v>
      </c>
      <c r="C16685">
        <v>25</v>
      </c>
      <c r="D16685" t="s">
        <v>31</v>
      </c>
      <c r="E16685">
        <v>14</v>
      </c>
      <c r="F16685" t="s">
        <v>28</v>
      </c>
      <c r="G16685">
        <v>0</v>
      </c>
      <c r="M16685">
        <v>0</v>
      </c>
      <c r="N16685" s="11"/>
      <c r="O16685" s="11"/>
      <c r="P16685" s="11"/>
      <c r="Q16685" s="11"/>
      <c r="R16685" s="11"/>
      <c r="S16685" s="11"/>
      <c r="T16685" s="11"/>
      <c r="U16685" s="2">
        <v>-4.19E-2</v>
      </c>
      <c r="V16685" s="11"/>
      <c r="W16685" s="11"/>
      <c r="X16685" s="11"/>
    </row>
    <row r="16686" spans="1:24" x14ac:dyDescent="0.55000000000000004">
      <c r="A16686">
        <v>618</v>
      </c>
      <c r="B16686">
        <v>6</v>
      </c>
      <c r="C16686">
        <v>26</v>
      </c>
      <c r="D16686" t="s">
        <v>32</v>
      </c>
      <c r="E16686">
        <v>15</v>
      </c>
      <c r="F16686" t="s">
        <v>33</v>
      </c>
      <c r="G16686">
        <v>2</v>
      </c>
      <c r="M16686">
        <v>16</v>
      </c>
      <c r="N16686" s="11"/>
      <c r="O16686" s="11"/>
      <c r="P16686" s="11"/>
      <c r="Q16686" s="11"/>
      <c r="R16686" s="11"/>
      <c r="S16686" s="11"/>
      <c r="T16686" s="11"/>
      <c r="U16686" s="2">
        <v>2.1100000000000001E-2</v>
      </c>
      <c r="V16686" s="11"/>
      <c r="W16686" s="11"/>
      <c r="X16686" s="11"/>
    </row>
    <row r="16687" spans="1:24" x14ac:dyDescent="0.55000000000000004">
      <c r="A16687">
        <v>618</v>
      </c>
      <c r="B16687">
        <v>6</v>
      </c>
      <c r="C16687">
        <v>27</v>
      </c>
      <c r="D16687" t="s">
        <v>34</v>
      </c>
      <c r="E16687">
        <v>16</v>
      </c>
      <c r="F16687" t="s">
        <v>28</v>
      </c>
      <c r="G16687">
        <v>26</v>
      </c>
      <c r="M16687">
        <v>49</v>
      </c>
      <c r="N16687" s="11"/>
      <c r="O16687" s="11"/>
      <c r="P16687" s="11"/>
      <c r="Q16687" s="11"/>
      <c r="R16687" s="11"/>
      <c r="S16687" s="11"/>
      <c r="T16687" s="11"/>
      <c r="U16687" s="2">
        <v>4.19E-2</v>
      </c>
      <c r="V16687" s="11"/>
      <c r="W16687" s="11"/>
      <c r="X16687" s="11"/>
    </row>
    <row r="16688" spans="1:24" x14ac:dyDescent="0.55000000000000004">
      <c r="A16688">
        <v>619</v>
      </c>
      <c r="B16688">
        <v>1</v>
      </c>
      <c r="C16688">
        <v>1</v>
      </c>
      <c r="D16688" t="s">
        <v>3</v>
      </c>
      <c r="E16688">
        <v>1</v>
      </c>
      <c r="F16688" t="s">
        <v>4</v>
      </c>
      <c r="G16688">
        <v>24</v>
      </c>
      <c r="M16688">
        <v>38</v>
      </c>
      <c r="N16688" s="9"/>
      <c r="O16688" s="9"/>
      <c r="P16688" s="9"/>
      <c r="Q16688" s="9"/>
      <c r="R16688" s="9"/>
      <c r="S16688" s="10">
        <v>5.9800000000000001E-4</v>
      </c>
      <c r="T16688" s="11"/>
      <c r="U16688" s="11"/>
      <c r="V16688" s="9"/>
      <c r="W16688" s="10">
        <v>7.9799999999999992E-3</v>
      </c>
      <c r="X16688" s="2">
        <v>7.2099999999999996E-4</v>
      </c>
    </row>
    <row r="16689" spans="1:24" x14ac:dyDescent="0.55000000000000004">
      <c r="A16689">
        <v>619</v>
      </c>
      <c r="B16689">
        <v>1</v>
      </c>
      <c r="C16689">
        <v>2</v>
      </c>
      <c r="D16689" t="s">
        <v>5</v>
      </c>
      <c r="E16689">
        <v>2</v>
      </c>
      <c r="F16689" t="s">
        <v>4</v>
      </c>
      <c r="G16689">
        <v>3</v>
      </c>
      <c r="M16689">
        <v>52</v>
      </c>
      <c r="N16689" s="9"/>
      <c r="O16689" s="9"/>
      <c r="P16689" s="9"/>
      <c r="Q16689" s="9"/>
      <c r="R16689" s="9"/>
      <c r="S16689" s="10">
        <v>1.0740000000000001E-3</v>
      </c>
      <c r="T16689" s="11"/>
      <c r="U16689" s="11"/>
      <c r="V16689" s="9"/>
      <c r="W16689" s="10">
        <v>1.2290000000000001E-3</v>
      </c>
      <c r="X16689" s="2">
        <v>1.188E-3</v>
      </c>
    </row>
    <row r="16690" spans="1:24" x14ac:dyDescent="0.55000000000000004">
      <c r="A16690">
        <v>619</v>
      </c>
      <c r="B16690">
        <v>1</v>
      </c>
      <c r="C16690">
        <v>3</v>
      </c>
      <c r="D16690" t="s">
        <v>6</v>
      </c>
      <c r="E16690">
        <v>2</v>
      </c>
      <c r="F16690" t="s">
        <v>4</v>
      </c>
      <c r="G16690">
        <v>6</v>
      </c>
      <c r="M16690">
        <v>66</v>
      </c>
      <c r="N16690" s="9"/>
      <c r="O16690" s="9"/>
      <c r="P16690" s="9"/>
      <c r="Q16690" s="9"/>
      <c r="R16690" s="9"/>
      <c r="S16690" s="10">
        <f t="shared" ref="S16690" si="1861">0.000218*4</f>
        <v>8.7200000000000005E-4</v>
      </c>
      <c r="T16690" s="11"/>
      <c r="U16690" s="11"/>
      <c r="V16690" s="9"/>
      <c r="W16690" s="10">
        <v>9.2299999999999999E-4</v>
      </c>
      <c r="X16690" s="2">
        <v>9.01E-4</v>
      </c>
    </row>
    <row r="16691" spans="1:24" x14ac:dyDescent="0.55000000000000004">
      <c r="A16691">
        <v>619</v>
      </c>
      <c r="B16691">
        <v>1</v>
      </c>
      <c r="C16691">
        <v>4</v>
      </c>
      <c r="D16691" t="s">
        <v>7</v>
      </c>
      <c r="E16691">
        <v>2</v>
      </c>
      <c r="F16691" t="s">
        <v>4</v>
      </c>
      <c r="G16691">
        <v>8</v>
      </c>
      <c r="M16691">
        <v>87</v>
      </c>
      <c r="N16691" s="9"/>
      <c r="O16691" s="9"/>
      <c r="P16691" s="9"/>
      <c r="Q16691" s="9"/>
      <c r="R16691" s="9"/>
      <c r="S16691" s="10">
        <f t="shared" ref="S16691" si="1862">0.000218*2</f>
        <v>4.3600000000000003E-4</v>
      </c>
      <c r="T16691" s="11"/>
      <c r="U16691" s="11"/>
      <c r="V16691" s="9"/>
      <c r="W16691" s="10">
        <v>6.4999999999999997E-4</v>
      </c>
      <c r="X16691" s="2">
        <v>5.4199999999999995E-4</v>
      </c>
    </row>
    <row r="16692" spans="1:24" x14ac:dyDescent="0.55000000000000004">
      <c r="A16692">
        <v>619</v>
      </c>
      <c r="B16692">
        <v>2</v>
      </c>
      <c r="C16692">
        <v>5</v>
      </c>
      <c r="D16692" t="s">
        <v>8</v>
      </c>
      <c r="E16692">
        <v>3</v>
      </c>
      <c r="F16692" t="s">
        <v>9</v>
      </c>
      <c r="G16692">
        <v>5</v>
      </c>
      <c r="M16692">
        <v>15</v>
      </c>
      <c r="N16692" s="2">
        <v>8.7999999999999998E-5</v>
      </c>
      <c r="O16692" s="2">
        <v>2.5399999999999999E-4</v>
      </c>
      <c r="P16692" s="2">
        <v>4.1199999999999999E-4</v>
      </c>
      <c r="Q16692" s="2">
        <v>3.68E-4</v>
      </c>
      <c r="R16692" s="11"/>
      <c r="S16692" s="11"/>
      <c r="T16692" s="11"/>
      <c r="U16692" s="11"/>
      <c r="V16692" s="11"/>
      <c r="W16692" s="11"/>
      <c r="X16692" s="11"/>
    </row>
    <row r="16693" spans="1:24" x14ac:dyDescent="0.55000000000000004">
      <c r="A16693">
        <v>619</v>
      </c>
      <c r="B16693">
        <v>2</v>
      </c>
      <c r="C16693">
        <v>6</v>
      </c>
      <c r="D16693" t="s">
        <v>10</v>
      </c>
      <c r="E16693">
        <v>3</v>
      </c>
      <c r="F16693" t="s">
        <v>9</v>
      </c>
      <c r="G16693">
        <v>34</v>
      </c>
      <c r="M16693">
        <v>35</v>
      </c>
      <c r="N16693" s="2">
        <v>3.9999999999999998E-6</v>
      </c>
      <c r="O16693" s="2">
        <v>4.1999999999999998E-5</v>
      </c>
      <c r="P16693" s="2">
        <v>6.7000000000000002E-5</v>
      </c>
      <c r="Q16693" s="2">
        <v>5.5000000000000002E-5</v>
      </c>
      <c r="R16693" s="11"/>
      <c r="S16693" s="11"/>
      <c r="T16693" s="11"/>
      <c r="U16693" s="11"/>
      <c r="V16693" s="11"/>
      <c r="W16693" s="11"/>
      <c r="X16693" s="11"/>
    </row>
    <row r="16694" spans="1:24" x14ac:dyDescent="0.55000000000000004">
      <c r="A16694">
        <v>619</v>
      </c>
      <c r="B16694">
        <v>2</v>
      </c>
      <c r="C16694">
        <v>7</v>
      </c>
      <c r="D16694" t="s">
        <v>11</v>
      </c>
      <c r="E16694">
        <v>3</v>
      </c>
      <c r="F16694" t="s">
        <v>9</v>
      </c>
      <c r="G16694">
        <v>31</v>
      </c>
      <c r="M16694">
        <v>77</v>
      </c>
      <c r="N16694" s="2">
        <v>1.7E-5</v>
      </c>
      <c r="O16694" s="2">
        <v>1.4899999999999999E-4</v>
      </c>
      <c r="P16694" s="2">
        <v>3.5399999999999999E-4</v>
      </c>
      <c r="Q16694" s="2">
        <v>3.1199999999999999E-4</v>
      </c>
      <c r="R16694" s="11"/>
      <c r="S16694" s="11"/>
      <c r="T16694" s="11"/>
      <c r="U16694" s="11"/>
      <c r="V16694" s="11"/>
      <c r="W16694" s="11"/>
      <c r="X16694" s="11"/>
    </row>
    <row r="16695" spans="1:24" x14ac:dyDescent="0.55000000000000004">
      <c r="A16695">
        <v>619</v>
      </c>
      <c r="B16695">
        <v>2</v>
      </c>
      <c r="C16695">
        <v>8</v>
      </c>
      <c r="D16695" t="s">
        <v>12</v>
      </c>
      <c r="E16695">
        <v>3</v>
      </c>
      <c r="F16695" t="s">
        <v>9</v>
      </c>
      <c r="G16695">
        <v>5</v>
      </c>
      <c r="M16695">
        <v>88</v>
      </c>
      <c r="N16695" s="2">
        <v>1.2E-5</v>
      </c>
      <c r="O16695" s="2">
        <v>1.02E-4</v>
      </c>
      <c r="P16695" s="2">
        <v>2.32E-4</v>
      </c>
      <c r="Q16695" s="2">
        <v>1.9900000000000001E-4</v>
      </c>
      <c r="R16695" s="11"/>
      <c r="S16695" s="11"/>
      <c r="T16695" s="11"/>
      <c r="U16695" s="11"/>
      <c r="V16695" s="11"/>
      <c r="W16695" s="11"/>
      <c r="X16695" s="11"/>
    </row>
    <row r="16696" spans="1:24" x14ac:dyDescent="0.55000000000000004">
      <c r="A16696">
        <v>619</v>
      </c>
      <c r="B16696">
        <v>3</v>
      </c>
      <c r="C16696">
        <v>9</v>
      </c>
      <c r="D16696" t="s">
        <v>13</v>
      </c>
      <c r="E16696">
        <v>4</v>
      </c>
      <c r="F16696" t="s">
        <v>9</v>
      </c>
      <c r="G16696">
        <v>0</v>
      </c>
      <c r="M16696">
        <v>0</v>
      </c>
      <c r="N16696" s="11"/>
      <c r="O16696" s="11"/>
      <c r="P16696" s="11"/>
      <c r="Q16696" s="11"/>
      <c r="R16696" s="11"/>
      <c r="S16696" s="11"/>
      <c r="T16696" s="11"/>
      <c r="U16696" s="11"/>
      <c r="V16696" s="11"/>
      <c r="W16696" s="2">
        <v>5.3999999999999998E-5</v>
      </c>
      <c r="X16696" s="2">
        <v>4.1E-5</v>
      </c>
    </row>
    <row r="16697" spans="1:24" x14ac:dyDescent="0.55000000000000004">
      <c r="A16697">
        <v>619</v>
      </c>
      <c r="B16697">
        <v>3</v>
      </c>
      <c r="C16697">
        <v>10</v>
      </c>
      <c r="D16697" t="s">
        <v>14</v>
      </c>
      <c r="E16697">
        <v>4</v>
      </c>
      <c r="F16697" t="s">
        <v>9</v>
      </c>
      <c r="G16697">
        <v>0</v>
      </c>
      <c r="M16697">
        <v>0</v>
      </c>
      <c r="N16697" s="11"/>
      <c r="O16697" s="11"/>
      <c r="P16697" s="11"/>
      <c r="Q16697" s="11"/>
      <c r="R16697" s="11"/>
      <c r="S16697" s="2">
        <v>2.0100000000000001E-4</v>
      </c>
      <c r="T16697" s="11"/>
      <c r="U16697" s="11"/>
      <c r="V16697" s="11"/>
      <c r="W16697" s="2">
        <v>1.4200000000000001E-4</v>
      </c>
      <c r="X16697" s="2">
        <v>1.35E-4</v>
      </c>
    </row>
    <row r="16698" spans="1:24" x14ac:dyDescent="0.55000000000000004">
      <c r="A16698">
        <v>619</v>
      </c>
      <c r="B16698">
        <v>3</v>
      </c>
      <c r="C16698">
        <v>11</v>
      </c>
      <c r="D16698" t="s">
        <v>15</v>
      </c>
      <c r="E16698">
        <v>5</v>
      </c>
      <c r="F16698" t="s">
        <v>9</v>
      </c>
      <c r="G16698">
        <v>1</v>
      </c>
      <c r="M16698">
        <v>21</v>
      </c>
      <c r="N16698" s="11"/>
      <c r="O16698" s="11"/>
      <c r="P16698" s="11"/>
      <c r="Q16698" s="11"/>
      <c r="R16698" s="11"/>
      <c r="S16698" s="2">
        <v>1.8699999999999999E-4</v>
      </c>
      <c r="T16698" s="11"/>
      <c r="U16698" s="11"/>
      <c r="V16698" s="11"/>
      <c r="W16698" s="2">
        <v>1.3200000000000001E-4</v>
      </c>
      <c r="X16698" s="2">
        <v>1.22E-4</v>
      </c>
    </row>
    <row r="16699" spans="1:24" x14ac:dyDescent="0.55000000000000004">
      <c r="A16699">
        <v>619</v>
      </c>
      <c r="B16699">
        <v>3</v>
      </c>
      <c r="C16699">
        <v>12</v>
      </c>
      <c r="D16699" t="s">
        <v>16</v>
      </c>
      <c r="E16699">
        <v>6</v>
      </c>
      <c r="F16699" t="s">
        <v>9</v>
      </c>
      <c r="G16699">
        <v>2</v>
      </c>
      <c r="M16699">
        <v>16</v>
      </c>
      <c r="N16699" s="11"/>
      <c r="O16699" s="11"/>
      <c r="P16699" s="11"/>
      <c r="Q16699" s="11"/>
      <c r="R16699" s="11"/>
      <c r="S16699" s="11"/>
      <c r="T16699" s="11"/>
      <c r="U16699" s="11"/>
      <c r="V16699" s="11"/>
      <c r="W16699" s="2">
        <v>1.9900000000000001E-4</v>
      </c>
      <c r="X16699" s="2">
        <v>1.7799999999999999E-4</v>
      </c>
    </row>
    <row r="16700" spans="1:24" x14ac:dyDescent="0.55000000000000004">
      <c r="A16700">
        <v>619</v>
      </c>
      <c r="B16700">
        <v>3</v>
      </c>
      <c r="C16700">
        <v>13</v>
      </c>
      <c r="D16700" t="s">
        <v>17</v>
      </c>
      <c r="E16700">
        <v>7</v>
      </c>
      <c r="F16700" t="s">
        <v>9</v>
      </c>
      <c r="G16700">
        <v>15</v>
      </c>
      <c r="M16700">
        <v>23</v>
      </c>
      <c r="N16700" s="2">
        <v>2.5000000000000001E-5</v>
      </c>
      <c r="O16700" s="2">
        <v>1.65E-4</v>
      </c>
      <c r="P16700" s="2">
        <f t="shared" ref="P16700" si="1863">0.000398</f>
        <v>3.9800000000000002E-4</v>
      </c>
      <c r="Q16700" s="2">
        <v>3.1100000000000002E-4</v>
      </c>
      <c r="R16700" s="11"/>
      <c r="S16700" s="11"/>
      <c r="T16700" s="11"/>
      <c r="U16700" s="11"/>
      <c r="V16700" s="11"/>
      <c r="W16700" s="2">
        <v>8.3999999999999995E-5</v>
      </c>
      <c r="X16700" s="2">
        <v>7.7999999999999999E-5</v>
      </c>
    </row>
    <row r="16701" spans="1:24" x14ac:dyDescent="0.55000000000000004">
      <c r="A16701">
        <v>619</v>
      </c>
      <c r="B16701">
        <v>3</v>
      </c>
      <c r="C16701">
        <v>14</v>
      </c>
      <c r="D16701" t="s">
        <v>18</v>
      </c>
      <c r="E16701">
        <v>8</v>
      </c>
      <c r="F16701" t="s">
        <v>9</v>
      </c>
      <c r="G16701">
        <v>6</v>
      </c>
      <c r="M16701">
        <v>27</v>
      </c>
      <c r="N16701" s="2">
        <v>3.3000000000000003E-5</v>
      </c>
      <c r="O16701" s="2">
        <v>1.9900000000000001E-4</v>
      </c>
      <c r="P16701" s="2">
        <v>4.3300000000000001E-4</v>
      </c>
      <c r="Q16701" s="2">
        <v>3.8200000000000002E-4</v>
      </c>
      <c r="R16701" s="11"/>
      <c r="S16701" s="2">
        <v>1.54E-4</v>
      </c>
      <c r="T16701" s="11"/>
      <c r="U16701" s="11"/>
      <c r="V16701" s="11"/>
      <c r="W16701" s="2">
        <v>1.02E-4</v>
      </c>
      <c r="X16701" s="2">
        <v>9.2999999999999997E-5</v>
      </c>
    </row>
    <row r="16702" spans="1:24" x14ac:dyDescent="0.55000000000000004">
      <c r="A16702">
        <v>619</v>
      </c>
      <c r="B16702">
        <v>3</v>
      </c>
      <c r="C16702">
        <v>15</v>
      </c>
      <c r="D16702" t="s">
        <v>19</v>
      </c>
      <c r="E16702">
        <v>4</v>
      </c>
      <c r="F16702" t="s">
        <v>9</v>
      </c>
      <c r="G16702">
        <v>12</v>
      </c>
      <c r="M16702">
        <v>39</v>
      </c>
      <c r="N16702" s="11"/>
      <c r="O16702" s="11"/>
      <c r="P16702" s="11"/>
      <c r="Q16702" s="11"/>
      <c r="R16702" s="11"/>
      <c r="S16702" s="2">
        <v>2.5500000000000002E-4</v>
      </c>
      <c r="T16702" s="11"/>
      <c r="U16702" s="11"/>
      <c r="V16702" s="11"/>
      <c r="W16702" s="2">
        <v>1.6200000000000001E-4</v>
      </c>
      <c r="X16702" s="2">
        <v>1.4999999999999999E-4</v>
      </c>
    </row>
    <row r="16703" spans="1:24" x14ac:dyDescent="0.55000000000000004">
      <c r="A16703">
        <v>619</v>
      </c>
      <c r="B16703">
        <v>4</v>
      </c>
      <c r="C16703">
        <v>16</v>
      </c>
      <c r="D16703" t="s">
        <v>20</v>
      </c>
      <c r="E16703">
        <v>9</v>
      </c>
      <c r="F16703" t="s">
        <v>9</v>
      </c>
      <c r="G16703">
        <v>63</v>
      </c>
      <c r="M16703">
        <v>23</v>
      </c>
      <c r="N16703" s="11"/>
      <c r="O16703" s="11"/>
      <c r="P16703" s="11"/>
      <c r="Q16703" s="11"/>
      <c r="R16703" s="11"/>
      <c r="S16703" s="11"/>
      <c r="T16703" s="11"/>
      <c r="U16703" s="11"/>
      <c r="V16703" s="11"/>
      <c r="W16703" s="2">
        <v>1.9999999999999999E-6</v>
      </c>
      <c r="X16703" s="2">
        <v>1.9999999999999999E-6</v>
      </c>
    </row>
    <row r="16704" spans="1:24" x14ac:dyDescent="0.55000000000000004">
      <c r="A16704">
        <v>619</v>
      </c>
      <c r="B16704">
        <v>5</v>
      </c>
      <c r="C16704">
        <v>17</v>
      </c>
      <c r="D16704" t="s">
        <v>21</v>
      </c>
      <c r="E16704">
        <v>10</v>
      </c>
      <c r="F16704" t="s">
        <v>22</v>
      </c>
      <c r="G16704">
        <v>0</v>
      </c>
      <c r="M16704">
        <v>0</v>
      </c>
      <c r="N16704" s="11"/>
      <c r="O16704" s="11"/>
      <c r="P16704" s="11"/>
      <c r="Q16704" s="11"/>
      <c r="R16704" s="11"/>
      <c r="S16704" s="11"/>
      <c r="T16704" s="2">
        <v>1.7899999999999999E-4</v>
      </c>
      <c r="U16704" s="11"/>
      <c r="V16704" s="11"/>
      <c r="W16704" s="11"/>
      <c r="X16704" s="11"/>
    </row>
    <row r="16705" spans="1:24" x14ac:dyDescent="0.55000000000000004">
      <c r="A16705">
        <v>619</v>
      </c>
      <c r="B16705">
        <v>5</v>
      </c>
      <c r="C16705">
        <v>18</v>
      </c>
      <c r="D16705" t="s">
        <v>23</v>
      </c>
      <c r="E16705">
        <v>11</v>
      </c>
      <c r="F16705" t="s">
        <v>22</v>
      </c>
      <c r="G16705">
        <v>0</v>
      </c>
      <c r="M16705">
        <v>0</v>
      </c>
      <c r="N16705" s="11"/>
      <c r="O16705" s="11"/>
      <c r="P16705" s="11"/>
      <c r="Q16705" s="11"/>
      <c r="R16705" s="2">
        <v>3.5399999999999999E-4</v>
      </c>
      <c r="S16705" s="11"/>
      <c r="T16705" s="11"/>
      <c r="U16705" s="11"/>
      <c r="V16705" s="2">
        <v>1.2300000000000001E-4</v>
      </c>
      <c r="W16705" s="2">
        <v>3.1999999999999999E-5</v>
      </c>
      <c r="X16705" s="2">
        <v>5.5000000000000002E-5</v>
      </c>
    </row>
    <row r="16706" spans="1:24" x14ac:dyDescent="0.55000000000000004">
      <c r="A16706">
        <v>619</v>
      </c>
      <c r="B16706">
        <v>5</v>
      </c>
      <c r="C16706">
        <v>19</v>
      </c>
      <c r="D16706" t="s">
        <v>24</v>
      </c>
      <c r="E16706">
        <v>11</v>
      </c>
      <c r="F16706" t="s">
        <v>22</v>
      </c>
      <c r="G16706">
        <v>34</v>
      </c>
      <c r="M16706">
        <v>39</v>
      </c>
      <c r="N16706" s="11"/>
      <c r="O16706" s="11"/>
      <c r="P16706" s="11"/>
      <c r="Q16706" s="11"/>
      <c r="R16706" s="2">
        <v>5.5400000000000002E-4</v>
      </c>
      <c r="S16706" s="11"/>
      <c r="T16706" s="11"/>
      <c r="U16706" s="11"/>
      <c r="V16706" s="2">
        <v>3.3700000000000001E-4</v>
      </c>
      <c r="W16706" s="2">
        <v>1.9900000000000001E-4</v>
      </c>
      <c r="X16706" s="2">
        <v>2.4499999999999999E-4</v>
      </c>
    </row>
    <row r="16707" spans="1:24" x14ac:dyDescent="0.55000000000000004">
      <c r="A16707">
        <v>619</v>
      </c>
      <c r="B16707">
        <v>5</v>
      </c>
      <c r="C16707">
        <v>20</v>
      </c>
      <c r="D16707" t="s">
        <v>25</v>
      </c>
      <c r="E16707">
        <v>10</v>
      </c>
      <c r="F16707" t="s">
        <v>22</v>
      </c>
      <c r="G16707">
        <v>2450</v>
      </c>
      <c r="M16707">
        <v>51</v>
      </c>
      <c r="N16707" s="11"/>
      <c r="O16707" s="11"/>
      <c r="P16707" s="11"/>
      <c r="Q16707" s="11"/>
      <c r="R16707" s="11"/>
      <c r="S16707" s="11"/>
      <c r="T16707" s="2">
        <v>1.7899999999999999E-4</v>
      </c>
      <c r="U16707" s="11"/>
      <c r="V16707" s="11"/>
      <c r="W16707" s="11"/>
      <c r="X16707" s="11"/>
    </row>
    <row r="16708" spans="1:24" x14ac:dyDescent="0.55000000000000004">
      <c r="A16708">
        <v>619</v>
      </c>
      <c r="B16708">
        <v>5</v>
      </c>
      <c r="C16708">
        <v>21</v>
      </c>
      <c r="D16708" t="s">
        <v>26</v>
      </c>
      <c r="E16708">
        <v>11</v>
      </c>
      <c r="F16708" t="s">
        <v>22</v>
      </c>
      <c r="G16708">
        <v>297</v>
      </c>
      <c r="M16708">
        <v>56</v>
      </c>
      <c r="N16708" s="11"/>
      <c r="O16708" s="11"/>
      <c r="P16708" s="11"/>
      <c r="Q16708" s="11"/>
      <c r="R16708" s="2">
        <v>5.5099999999999995E-4</v>
      </c>
      <c r="S16708" s="11"/>
      <c r="T16708" s="11"/>
      <c r="U16708" s="11"/>
      <c r="V16708" s="2">
        <v>3.3199999999999999E-4</v>
      </c>
      <c r="W16708" s="2">
        <v>1.92E-4</v>
      </c>
      <c r="X16708" s="2">
        <v>2.33E-4</v>
      </c>
    </row>
    <row r="16709" spans="1:24" x14ac:dyDescent="0.55000000000000004">
      <c r="A16709">
        <v>619</v>
      </c>
      <c r="B16709">
        <v>5</v>
      </c>
      <c r="C16709">
        <v>22</v>
      </c>
      <c r="D16709" t="s">
        <v>27</v>
      </c>
      <c r="E16709">
        <v>11</v>
      </c>
      <c r="F16709" t="s">
        <v>28</v>
      </c>
      <c r="G16709">
        <v>14</v>
      </c>
      <c r="M16709">
        <v>49</v>
      </c>
      <c r="N16709" s="11"/>
      <c r="O16709" s="11"/>
      <c r="P16709" s="11"/>
      <c r="Q16709" s="11"/>
      <c r="R16709" s="2">
        <v>2.7599999999999999E-4</v>
      </c>
      <c r="S16709" s="11"/>
      <c r="T16709" s="11"/>
      <c r="U16709" s="11"/>
      <c r="V16709" s="11"/>
      <c r="W16709" s="11"/>
      <c r="X16709" s="11"/>
    </row>
    <row r="16710" spans="1:24" x14ac:dyDescent="0.55000000000000004">
      <c r="A16710">
        <v>619</v>
      </c>
      <c r="B16710">
        <v>6</v>
      </c>
      <c r="C16710">
        <v>23</v>
      </c>
      <c r="D16710" t="s">
        <v>29</v>
      </c>
      <c r="E16710">
        <v>12</v>
      </c>
      <c r="F16710" t="s">
        <v>28</v>
      </c>
      <c r="G16710">
        <v>0</v>
      </c>
      <c r="M16710">
        <v>0</v>
      </c>
      <c r="N16710" s="11"/>
      <c r="O16710" s="11"/>
      <c r="P16710" s="11"/>
      <c r="Q16710" s="11"/>
      <c r="R16710" s="11"/>
      <c r="S16710" s="11"/>
      <c r="T16710" s="11"/>
      <c r="U16710" s="2">
        <v>-4.19E-2</v>
      </c>
      <c r="V16710" s="11"/>
      <c r="W16710" s="11"/>
      <c r="X16710" s="11"/>
    </row>
    <row r="16711" spans="1:24" x14ac:dyDescent="0.55000000000000004">
      <c r="A16711">
        <v>619</v>
      </c>
      <c r="B16711">
        <v>6</v>
      </c>
      <c r="C16711">
        <v>24</v>
      </c>
      <c r="D16711" t="s">
        <v>30</v>
      </c>
      <c r="E16711">
        <v>13</v>
      </c>
      <c r="F16711" t="s">
        <v>28</v>
      </c>
      <c r="G16711">
        <v>0</v>
      </c>
      <c r="M16711">
        <v>0</v>
      </c>
      <c r="N16711" s="11"/>
      <c r="O16711" s="11"/>
      <c r="P16711" s="11"/>
      <c r="Q16711" s="11"/>
      <c r="R16711" s="11"/>
      <c r="S16711" s="11"/>
      <c r="T16711" s="11"/>
      <c r="U16711" s="2">
        <v>2.1100000000000001E-2</v>
      </c>
      <c r="V16711" s="11"/>
      <c r="W16711" s="11"/>
      <c r="X16711" s="11"/>
    </row>
    <row r="16712" spans="1:24" x14ac:dyDescent="0.55000000000000004">
      <c r="A16712">
        <v>619</v>
      </c>
      <c r="B16712">
        <v>6</v>
      </c>
      <c r="C16712">
        <v>25</v>
      </c>
      <c r="D16712" t="s">
        <v>31</v>
      </c>
      <c r="E16712">
        <v>14</v>
      </c>
      <c r="F16712" t="s">
        <v>28</v>
      </c>
      <c r="G16712">
        <v>0</v>
      </c>
      <c r="M16712">
        <v>0</v>
      </c>
      <c r="N16712" s="11"/>
      <c r="O16712" s="11"/>
      <c r="P16712" s="11"/>
      <c r="Q16712" s="11"/>
      <c r="R16712" s="11"/>
      <c r="S16712" s="11"/>
      <c r="T16712" s="11"/>
      <c r="U16712" s="2">
        <v>-4.19E-2</v>
      </c>
      <c r="V16712" s="11"/>
      <c r="W16712" s="11"/>
      <c r="X16712" s="11"/>
    </row>
    <row r="16713" spans="1:24" x14ac:dyDescent="0.55000000000000004">
      <c r="A16713">
        <v>619</v>
      </c>
      <c r="B16713">
        <v>6</v>
      </c>
      <c r="C16713">
        <v>26</v>
      </c>
      <c r="D16713" t="s">
        <v>32</v>
      </c>
      <c r="E16713">
        <v>15</v>
      </c>
      <c r="F16713" t="s">
        <v>33</v>
      </c>
      <c r="G16713">
        <v>1</v>
      </c>
      <c r="M16713">
        <v>12</v>
      </c>
      <c r="N16713" s="11"/>
      <c r="O16713" s="11"/>
      <c r="P16713" s="11"/>
      <c r="Q16713" s="11"/>
      <c r="R16713" s="11"/>
      <c r="S16713" s="11"/>
      <c r="T16713" s="11"/>
      <c r="U16713" s="2">
        <v>2.1100000000000001E-2</v>
      </c>
      <c r="V16713" s="11"/>
      <c r="W16713" s="11"/>
      <c r="X16713" s="11"/>
    </row>
    <row r="16714" spans="1:24" x14ac:dyDescent="0.55000000000000004">
      <c r="A16714">
        <v>619</v>
      </c>
      <c r="B16714">
        <v>6</v>
      </c>
      <c r="C16714">
        <v>27</v>
      </c>
      <c r="D16714" t="s">
        <v>34</v>
      </c>
      <c r="E16714">
        <v>16</v>
      </c>
      <c r="F16714" t="s">
        <v>28</v>
      </c>
      <c r="G16714">
        <v>24</v>
      </c>
      <c r="M16714">
        <v>46</v>
      </c>
      <c r="N16714" s="11"/>
      <c r="O16714" s="11"/>
      <c r="P16714" s="11"/>
      <c r="Q16714" s="11"/>
      <c r="R16714" s="11"/>
      <c r="S16714" s="11"/>
      <c r="T16714" s="11"/>
      <c r="U16714" s="2">
        <v>4.19E-2</v>
      </c>
      <c r="V16714" s="11"/>
      <c r="W16714" s="11"/>
      <c r="X16714" s="11"/>
    </row>
    <row r="16715" spans="1:24" x14ac:dyDescent="0.55000000000000004">
      <c r="A16715">
        <v>620</v>
      </c>
      <c r="B16715">
        <v>1</v>
      </c>
      <c r="C16715">
        <v>1</v>
      </c>
      <c r="D16715" t="s">
        <v>3</v>
      </c>
      <c r="E16715">
        <v>1</v>
      </c>
      <c r="F16715" t="s">
        <v>9</v>
      </c>
      <c r="G16715">
        <v>14</v>
      </c>
      <c r="M16715">
        <v>57</v>
      </c>
      <c r="N16715" s="9"/>
      <c r="O16715" s="9"/>
      <c r="P16715" s="9"/>
      <c r="Q16715" s="9"/>
      <c r="R16715" s="9"/>
      <c r="S16715" s="10">
        <v>5.9800000000000001E-4</v>
      </c>
      <c r="T16715" s="11"/>
      <c r="U16715" s="11"/>
      <c r="V16715" s="9"/>
      <c r="W16715" s="10">
        <v>7.9799999999999992E-3</v>
      </c>
      <c r="X16715" s="2">
        <v>7.2099999999999996E-4</v>
      </c>
    </row>
    <row r="16716" spans="1:24" x14ac:dyDescent="0.55000000000000004">
      <c r="A16716">
        <v>620</v>
      </c>
      <c r="B16716">
        <v>1</v>
      </c>
      <c r="C16716">
        <v>2</v>
      </c>
      <c r="D16716" t="s">
        <v>5</v>
      </c>
      <c r="E16716">
        <v>2</v>
      </c>
      <c r="F16716" t="s">
        <v>9</v>
      </c>
      <c r="G16716">
        <v>3</v>
      </c>
      <c r="M16716">
        <v>50</v>
      </c>
      <c r="N16716" s="9"/>
      <c r="O16716" s="9"/>
      <c r="P16716" s="9"/>
      <c r="Q16716" s="9"/>
      <c r="R16716" s="9"/>
      <c r="S16716" s="10">
        <v>1.0740000000000001E-3</v>
      </c>
      <c r="T16716" s="11"/>
      <c r="U16716" s="11"/>
      <c r="V16716" s="9"/>
      <c r="W16716" s="10">
        <v>1.2290000000000001E-3</v>
      </c>
      <c r="X16716" s="2">
        <v>1.188E-3</v>
      </c>
    </row>
    <row r="16717" spans="1:24" x14ac:dyDescent="0.55000000000000004">
      <c r="A16717">
        <v>620</v>
      </c>
      <c r="B16717">
        <v>1</v>
      </c>
      <c r="C16717">
        <v>3</v>
      </c>
      <c r="D16717" t="s">
        <v>6</v>
      </c>
      <c r="E16717">
        <v>2</v>
      </c>
      <c r="F16717" t="s">
        <v>9</v>
      </c>
      <c r="G16717">
        <v>6</v>
      </c>
      <c r="M16717">
        <v>76</v>
      </c>
      <c r="N16717" s="9"/>
      <c r="O16717" s="9"/>
      <c r="P16717" s="9"/>
      <c r="Q16717" s="9"/>
      <c r="R16717" s="9"/>
      <c r="S16717" s="10">
        <f t="shared" ref="S16717" si="1864">0.000218*4</f>
        <v>8.7200000000000005E-4</v>
      </c>
      <c r="T16717" s="11"/>
      <c r="U16717" s="11"/>
      <c r="V16717" s="9"/>
      <c r="W16717" s="10">
        <v>9.2299999999999999E-4</v>
      </c>
      <c r="X16717" s="2">
        <v>9.01E-4</v>
      </c>
    </row>
    <row r="16718" spans="1:24" x14ac:dyDescent="0.55000000000000004">
      <c r="A16718">
        <v>620</v>
      </c>
      <c r="B16718">
        <v>1</v>
      </c>
      <c r="C16718">
        <v>4</v>
      </c>
      <c r="D16718" t="s">
        <v>7</v>
      </c>
      <c r="E16718">
        <v>2</v>
      </c>
      <c r="F16718" t="s">
        <v>9</v>
      </c>
      <c r="G16718">
        <v>4</v>
      </c>
      <c r="M16718">
        <v>72</v>
      </c>
      <c r="N16718" s="9"/>
      <c r="O16718" s="9"/>
      <c r="P16718" s="9"/>
      <c r="Q16718" s="9"/>
      <c r="R16718" s="9"/>
      <c r="S16718" s="10">
        <f t="shared" ref="S16718" si="1865">0.000218*2</f>
        <v>4.3600000000000003E-4</v>
      </c>
      <c r="T16718" s="11"/>
      <c r="U16718" s="11"/>
      <c r="V16718" s="9"/>
      <c r="W16718" s="10">
        <v>6.4999999999999997E-4</v>
      </c>
      <c r="X16718" s="2">
        <v>5.4199999999999995E-4</v>
      </c>
    </row>
    <row r="16719" spans="1:24" x14ac:dyDescent="0.55000000000000004">
      <c r="A16719">
        <v>620</v>
      </c>
      <c r="B16719">
        <v>2</v>
      </c>
      <c r="C16719">
        <v>5</v>
      </c>
      <c r="D16719" t="s">
        <v>8</v>
      </c>
      <c r="E16719">
        <v>3</v>
      </c>
      <c r="F16719" t="s">
        <v>9</v>
      </c>
      <c r="G16719">
        <v>5</v>
      </c>
      <c r="M16719">
        <v>15</v>
      </c>
      <c r="N16719" s="2">
        <v>8.7999999999999998E-5</v>
      </c>
      <c r="O16719" s="2">
        <v>2.5399999999999999E-4</v>
      </c>
      <c r="P16719" s="2">
        <v>4.1199999999999999E-4</v>
      </c>
      <c r="Q16719" s="2">
        <v>3.68E-4</v>
      </c>
      <c r="R16719" s="11"/>
      <c r="S16719" s="11"/>
      <c r="T16719" s="11"/>
      <c r="U16719" s="11"/>
      <c r="V16719" s="11"/>
      <c r="W16719" s="11"/>
      <c r="X16719" s="11"/>
    </row>
    <row r="16720" spans="1:24" x14ac:dyDescent="0.55000000000000004">
      <c r="A16720">
        <v>620</v>
      </c>
      <c r="B16720">
        <v>2</v>
      </c>
      <c r="C16720">
        <v>6</v>
      </c>
      <c r="D16720" t="s">
        <v>10</v>
      </c>
      <c r="E16720">
        <v>3</v>
      </c>
      <c r="F16720" t="s">
        <v>9</v>
      </c>
      <c r="G16720">
        <v>52</v>
      </c>
      <c r="M16720">
        <v>41</v>
      </c>
      <c r="N16720" s="2">
        <v>3.9999999999999998E-6</v>
      </c>
      <c r="O16720" s="2">
        <v>4.1999999999999998E-5</v>
      </c>
      <c r="P16720" s="2">
        <v>6.7000000000000002E-5</v>
      </c>
      <c r="Q16720" s="2">
        <v>5.5000000000000002E-5</v>
      </c>
      <c r="R16720" s="11"/>
      <c r="S16720" s="11"/>
      <c r="T16720" s="11"/>
      <c r="U16720" s="11"/>
      <c r="V16720" s="11"/>
      <c r="W16720" s="11"/>
      <c r="X16720" s="11"/>
    </row>
    <row r="16721" spans="1:24" x14ac:dyDescent="0.55000000000000004">
      <c r="A16721">
        <v>620</v>
      </c>
      <c r="B16721">
        <v>2</v>
      </c>
      <c r="C16721">
        <v>7</v>
      </c>
      <c r="D16721" t="s">
        <v>11</v>
      </c>
      <c r="E16721">
        <v>3</v>
      </c>
      <c r="F16721" t="s">
        <v>9</v>
      </c>
      <c r="G16721">
        <v>18</v>
      </c>
      <c r="M16721">
        <v>76</v>
      </c>
      <c r="N16721" s="2">
        <v>1.7E-5</v>
      </c>
      <c r="O16721" s="2">
        <v>1.4899999999999999E-4</v>
      </c>
      <c r="P16721" s="2">
        <v>3.5399999999999999E-4</v>
      </c>
      <c r="Q16721" s="2">
        <v>3.1199999999999999E-4</v>
      </c>
      <c r="R16721" s="11"/>
      <c r="S16721" s="11"/>
      <c r="T16721" s="11"/>
      <c r="U16721" s="11"/>
      <c r="V16721" s="11"/>
      <c r="W16721" s="11"/>
      <c r="X16721" s="11"/>
    </row>
    <row r="16722" spans="1:24" x14ac:dyDescent="0.55000000000000004">
      <c r="A16722">
        <v>620</v>
      </c>
      <c r="B16722">
        <v>2</v>
      </c>
      <c r="C16722">
        <v>8</v>
      </c>
      <c r="D16722" t="s">
        <v>12</v>
      </c>
      <c r="E16722">
        <v>3</v>
      </c>
      <c r="F16722" t="s">
        <v>9</v>
      </c>
      <c r="G16722">
        <v>8</v>
      </c>
      <c r="M16722">
        <v>98</v>
      </c>
      <c r="N16722" s="2">
        <v>1.2E-5</v>
      </c>
      <c r="O16722" s="2">
        <v>1.02E-4</v>
      </c>
      <c r="P16722" s="2">
        <v>2.32E-4</v>
      </c>
      <c r="Q16722" s="2">
        <v>1.9900000000000001E-4</v>
      </c>
      <c r="R16722" s="11"/>
      <c r="S16722" s="11"/>
      <c r="T16722" s="11"/>
      <c r="U16722" s="11"/>
      <c r="V16722" s="11"/>
      <c r="W16722" s="11"/>
      <c r="X16722" s="11"/>
    </row>
    <row r="16723" spans="1:24" x14ac:dyDescent="0.55000000000000004">
      <c r="A16723">
        <v>620</v>
      </c>
      <c r="B16723">
        <v>3</v>
      </c>
      <c r="C16723">
        <v>9</v>
      </c>
      <c r="D16723" t="s">
        <v>13</v>
      </c>
      <c r="E16723">
        <v>4</v>
      </c>
      <c r="F16723" t="s">
        <v>9</v>
      </c>
      <c r="G16723">
        <v>53</v>
      </c>
      <c r="M16723">
        <v>0</v>
      </c>
      <c r="N16723" s="11"/>
      <c r="O16723" s="11"/>
      <c r="P16723" s="11"/>
      <c r="Q16723" s="11"/>
      <c r="R16723" s="11"/>
      <c r="S16723" s="11"/>
      <c r="T16723" s="11"/>
      <c r="U16723" s="11"/>
      <c r="V16723" s="11"/>
      <c r="W16723" s="2">
        <v>5.3999999999999998E-5</v>
      </c>
      <c r="X16723" s="2">
        <v>4.1E-5</v>
      </c>
    </row>
    <row r="16724" spans="1:24" x14ac:dyDescent="0.55000000000000004">
      <c r="A16724">
        <v>620</v>
      </c>
      <c r="B16724">
        <v>3</v>
      </c>
      <c r="C16724">
        <v>10</v>
      </c>
      <c r="D16724" t="s">
        <v>14</v>
      </c>
      <c r="E16724">
        <v>4</v>
      </c>
      <c r="F16724" t="s">
        <v>9</v>
      </c>
      <c r="G16724">
        <v>0</v>
      </c>
      <c r="M16724">
        <v>0</v>
      </c>
      <c r="N16724" s="11"/>
      <c r="O16724" s="11"/>
      <c r="P16724" s="11"/>
      <c r="Q16724" s="11"/>
      <c r="R16724" s="11"/>
      <c r="S16724" s="2">
        <v>2.0100000000000001E-4</v>
      </c>
      <c r="T16724" s="11"/>
      <c r="U16724" s="11"/>
      <c r="V16724" s="11"/>
      <c r="W16724" s="2">
        <v>1.4200000000000001E-4</v>
      </c>
      <c r="X16724" s="2">
        <v>1.35E-4</v>
      </c>
    </row>
    <row r="16725" spans="1:24" x14ac:dyDescent="0.55000000000000004">
      <c r="A16725">
        <v>620</v>
      </c>
      <c r="B16725">
        <v>3</v>
      </c>
      <c r="C16725">
        <v>11</v>
      </c>
      <c r="D16725" t="s">
        <v>15</v>
      </c>
      <c r="E16725">
        <v>5</v>
      </c>
      <c r="F16725" t="s">
        <v>9</v>
      </c>
      <c r="G16725">
        <v>1</v>
      </c>
      <c r="M16725">
        <v>17</v>
      </c>
      <c r="N16725" s="11"/>
      <c r="O16725" s="11"/>
      <c r="P16725" s="11"/>
      <c r="Q16725" s="11"/>
      <c r="R16725" s="11"/>
      <c r="S16725" s="2">
        <v>1.8699999999999999E-4</v>
      </c>
      <c r="T16725" s="11"/>
      <c r="U16725" s="11"/>
      <c r="V16725" s="11"/>
      <c r="W16725" s="2">
        <v>1.3200000000000001E-4</v>
      </c>
      <c r="X16725" s="2">
        <v>1.22E-4</v>
      </c>
    </row>
    <row r="16726" spans="1:24" x14ac:dyDescent="0.55000000000000004">
      <c r="A16726">
        <v>620</v>
      </c>
      <c r="B16726">
        <v>3</v>
      </c>
      <c r="C16726">
        <v>12</v>
      </c>
      <c r="D16726" t="s">
        <v>16</v>
      </c>
      <c r="E16726">
        <v>6</v>
      </c>
      <c r="F16726" t="s">
        <v>9</v>
      </c>
      <c r="G16726">
        <v>1</v>
      </c>
      <c r="M16726">
        <v>15</v>
      </c>
      <c r="N16726" s="11"/>
      <c r="O16726" s="11"/>
      <c r="P16726" s="11"/>
      <c r="Q16726" s="11"/>
      <c r="R16726" s="11"/>
      <c r="S16726" s="11"/>
      <c r="T16726" s="11"/>
      <c r="U16726" s="11"/>
      <c r="V16726" s="11"/>
      <c r="W16726" s="2">
        <v>1.9900000000000001E-4</v>
      </c>
      <c r="X16726" s="2">
        <v>1.7799999999999999E-4</v>
      </c>
    </row>
    <row r="16727" spans="1:24" x14ac:dyDescent="0.55000000000000004">
      <c r="A16727">
        <v>620</v>
      </c>
      <c r="B16727">
        <v>3</v>
      </c>
      <c r="C16727">
        <v>13</v>
      </c>
      <c r="D16727" t="s">
        <v>17</v>
      </c>
      <c r="E16727">
        <v>7</v>
      </c>
      <c r="F16727" t="s">
        <v>9</v>
      </c>
      <c r="G16727">
        <v>15</v>
      </c>
      <c r="M16727">
        <v>23</v>
      </c>
      <c r="N16727" s="2">
        <v>2.5000000000000001E-5</v>
      </c>
      <c r="O16727" s="2">
        <v>1.65E-4</v>
      </c>
      <c r="P16727" s="2">
        <f t="shared" ref="P16727" si="1866">0.000398</f>
        <v>3.9800000000000002E-4</v>
      </c>
      <c r="Q16727" s="2">
        <v>3.1100000000000002E-4</v>
      </c>
      <c r="R16727" s="11"/>
      <c r="S16727" s="11"/>
      <c r="T16727" s="11"/>
      <c r="U16727" s="11"/>
      <c r="V16727" s="11"/>
      <c r="W16727" s="2">
        <v>8.3999999999999995E-5</v>
      </c>
      <c r="X16727" s="2">
        <v>7.7999999999999999E-5</v>
      </c>
    </row>
    <row r="16728" spans="1:24" x14ac:dyDescent="0.55000000000000004">
      <c r="A16728">
        <v>620</v>
      </c>
      <c r="B16728">
        <v>3</v>
      </c>
      <c r="C16728">
        <v>14</v>
      </c>
      <c r="D16728" t="s">
        <v>18</v>
      </c>
      <c r="E16728">
        <v>8</v>
      </c>
      <c r="F16728" t="s">
        <v>9</v>
      </c>
      <c r="G16728">
        <v>8</v>
      </c>
      <c r="M16728">
        <v>36</v>
      </c>
      <c r="N16728" s="2">
        <v>3.3000000000000003E-5</v>
      </c>
      <c r="O16728" s="2">
        <v>1.9900000000000001E-4</v>
      </c>
      <c r="P16728" s="2">
        <v>4.3300000000000001E-4</v>
      </c>
      <c r="Q16728" s="2">
        <v>3.8200000000000002E-4</v>
      </c>
      <c r="R16728" s="11"/>
      <c r="S16728" s="2">
        <v>1.54E-4</v>
      </c>
      <c r="T16728" s="11"/>
      <c r="U16728" s="11"/>
      <c r="V16728" s="11"/>
      <c r="W16728" s="2">
        <v>1.02E-4</v>
      </c>
      <c r="X16728" s="2">
        <v>9.2999999999999997E-5</v>
      </c>
    </row>
    <row r="16729" spans="1:24" x14ac:dyDescent="0.55000000000000004">
      <c r="A16729">
        <v>620</v>
      </c>
      <c r="B16729">
        <v>3</v>
      </c>
      <c r="C16729">
        <v>15</v>
      </c>
      <c r="D16729" t="s">
        <v>19</v>
      </c>
      <c r="E16729">
        <v>4</v>
      </c>
      <c r="F16729" t="s">
        <v>9</v>
      </c>
      <c r="G16729">
        <v>8</v>
      </c>
      <c r="M16729">
        <v>35</v>
      </c>
      <c r="N16729" s="11"/>
      <c r="O16729" s="11"/>
      <c r="P16729" s="11"/>
      <c r="Q16729" s="11"/>
      <c r="R16729" s="11"/>
      <c r="S16729" s="2">
        <v>2.5500000000000002E-4</v>
      </c>
      <c r="T16729" s="11"/>
      <c r="U16729" s="11"/>
      <c r="V16729" s="11"/>
      <c r="W16729" s="2">
        <v>1.6200000000000001E-4</v>
      </c>
      <c r="X16729" s="2">
        <v>1.4999999999999999E-4</v>
      </c>
    </row>
    <row r="16730" spans="1:24" x14ac:dyDescent="0.55000000000000004">
      <c r="A16730">
        <v>620</v>
      </c>
      <c r="B16730">
        <v>4</v>
      </c>
      <c r="C16730">
        <v>16</v>
      </c>
      <c r="D16730" t="s">
        <v>20</v>
      </c>
      <c r="E16730">
        <v>9</v>
      </c>
      <c r="F16730" t="s">
        <v>9</v>
      </c>
      <c r="G16730">
        <v>61</v>
      </c>
      <c r="M16730">
        <v>31</v>
      </c>
      <c r="N16730" s="11"/>
      <c r="O16730" s="11"/>
      <c r="P16730" s="11"/>
      <c r="Q16730" s="11"/>
      <c r="R16730" s="11"/>
      <c r="S16730" s="11"/>
      <c r="T16730" s="11"/>
      <c r="U16730" s="11"/>
      <c r="V16730" s="11"/>
      <c r="W16730" s="2">
        <v>1.9999999999999999E-6</v>
      </c>
      <c r="X16730" s="2">
        <v>1.9999999999999999E-6</v>
      </c>
    </row>
    <row r="16731" spans="1:24" x14ac:dyDescent="0.55000000000000004">
      <c r="A16731">
        <v>620</v>
      </c>
      <c r="B16731">
        <v>5</v>
      </c>
      <c r="C16731">
        <v>17</v>
      </c>
      <c r="D16731" t="s">
        <v>21</v>
      </c>
      <c r="E16731">
        <v>10</v>
      </c>
      <c r="F16731" t="s">
        <v>22</v>
      </c>
      <c r="G16731">
        <v>0</v>
      </c>
      <c r="M16731">
        <v>0</v>
      </c>
      <c r="N16731" s="11"/>
      <c r="O16731" s="11"/>
      <c r="P16731" s="11"/>
      <c r="Q16731" s="11"/>
      <c r="R16731" s="11"/>
      <c r="S16731" s="11"/>
      <c r="T16731" s="2">
        <v>1.7899999999999999E-4</v>
      </c>
      <c r="U16731" s="11"/>
      <c r="V16731" s="11"/>
      <c r="W16731" s="11"/>
      <c r="X16731" s="11"/>
    </row>
    <row r="16732" spans="1:24" x14ac:dyDescent="0.55000000000000004">
      <c r="A16732">
        <v>620</v>
      </c>
      <c r="B16732">
        <v>5</v>
      </c>
      <c r="C16732">
        <v>18</v>
      </c>
      <c r="D16732" t="s">
        <v>23</v>
      </c>
      <c r="E16732">
        <v>11</v>
      </c>
      <c r="F16732" t="s">
        <v>22</v>
      </c>
      <c r="G16732">
        <v>0</v>
      </c>
      <c r="M16732">
        <v>0</v>
      </c>
      <c r="N16732" s="11"/>
      <c r="O16732" s="11"/>
      <c r="P16732" s="11"/>
      <c r="Q16732" s="11"/>
      <c r="R16732" s="2">
        <v>3.5399999999999999E-4</v>
      </c>
      <c r="S16732" s="11"/>
      <c r="T16732" s="11"/>
      <c r="U16732" s="11"/>
      <c r="V16732" s="2">
        <v>1.2300000000000001E-4</v>
      </c>
      <c r="W16732" s="2">
        <v>3.1999999999999999E-5</v>
      </c>
      <c r="X16732" s="2">
        <v>5.5000000000000002E-5</v>
      </c>
    </row>
    <row r="16733" spans="1:24" x14ac:dyDescent="0.55000000000000004">
      <c r="A16733">
        <v>620</v>
      </c>
      <c r="B16733">
        <v>5</v>
      </c>
      <c r="C16733">
        <v>19</v>
      </c>
      <c r="D16733" t="s">
        <v>24</v>
      </c>
      <c r="E16733">
        <v>11</v>
      </c>
      <c r="F16733" t="s">
        <v>22</v>
      </c>
      <c r="G16733">
        <v>40</v>
      </c>
      <c r="M16733">
        <v>28</v>
      </c>
      <c r="N16733" s="11"/>
      <c r="O16733" s="11"/>
      <c r="P16733" s="11"/>
      <c r="Q16733" s="11"/>
      <c r="R16733" s="2">
        <v>5.5400000000000002E-4</v>
      </c>
      <c r="S16733" s="11"/>
      <c r="T16733" s="11"/>
      <c r="U16733" s="11"/>
      <c r="V16733" s="2">
        <v>3.3700000000000001E-4</v>
      </c>
      <c r="W16733" s="2">
        <v>1.9900000000000001E-4</v>
      </c>
      <c r="X16733" s="2">
        <v>2.4499999999999999E-4</v>
      </c>
    </row>
    <row r="16734" spans="1:24" x14ac:dyDescent="0.55000000000000004">
      <c r="A16734">
        <v>620</v>
      </c>
      <c r="B16734">
        <v>5</v>
      </c>
      <c r="C16734">
        <v>20</v>
      </c>
      <c r="D16734" t="s">
        <v>25</v>
      </c>
      <c r="E16734">
        <v>10</v>
      </c>
      <c r="F16734" t="s">
        <v>22</v>
      </c>
      <c r="G16734">
        <v>3360</v>
      </c>
      <c r="M16734">
        <v>49</v>
      </c>
      <c r="N16734" s="11"/>
      <c r="O16734" s="11"/>
      <c r="P16734" s="11"/>
      <c r="Q16734" s="11"/>
      <c r="R16734" s="11"/>
      <c r="S16734" s="11"/>
      <c r="T16734" s="2">
        <v>1.7899999999999999E-4</v>
      </c>
      <c r="U16734" s="11"/>
      <c r="V16734" s="11"/>
      <c r="W16734" s="11"/>
      <c r="X16734" s="11"/>
    </row>
    <row r="16735" spans="1:24" x14ac:dyDescent="0.55000000000000004">
      <c r="A16735">
        <v>620</v>
      </c>
      <c r="B16735">
        <v>5</v>
      </c>
      <c r="C16735">
        <v>21</v>
      </c>
      <c r="D16735" t="s">
        <v>26</v>
      </c>
      <c r="E16735">
        <v>11</v>
      </c>
      <c r="F16735" t="s">
        <v>22</v>
      </c>
      <c r="G16735">
        <v>399</v>
      </c>
      <c r="M16735">
        <v>56</v>
      </c>
      <c r="N16735" s="11"/>
      <c r="O16735" s="11"/>
      <c r="P16735" s="11"/>
      <c r="Q16735" s="11"/>
      <c r="R16735" s="2">
        <v>5.5099999999999995E-4</v>
      </c>
      <c r="S16735" s="11"/>
      <c r="T16735" s="11"/>
      <c r="U16735" s="11"/>
      <c r="V16735" s="2">
        <v>3.3199999999999999E-4</v>
      </c>
      <c r="W16735" s="2">
        <v>1.92E-4</v>
      </c>
      <c r="X16735" s="2">
        <v>2.33E-4</v>
      </c>
    </row>
    <row r="16736" spans="1:24" x14ac:dyDescent="0.55000000000000004">
      <c r="A16736">
        <v>620</v>
      </c>
      <c r="B16736">
        <v>5</v>
      </c>
      <c r="C16736">
        <v>22</v>
      </c>
      <c r="D16736" t="s">
        <v>27</v>
      </c>
      <c r="E16736">
        <v>11</v>
      </c>
      <c r="F16736" t="s">
        <v>28</v>
      </c>
      <c r="G16736">
        <v>14</v>
      </c>
      <c r="M16736">
        <v>50</v>
      </c>
      <c r="N16736" s="11"/>
      <c r="O16736" s="11"/>
      <c r="P16736" s="11"/>
      <c r="Q16736" s="11"/>
      <c r="R16736" s="2">
        <v>2.7599999999999999E-4</v>
      </c>
      <c r="S16736" s="11"/>
      <c r="T16736" s="11"/>
      <c r="U16736" s="11"/>
      <c r="V16736" s="11"/>
      <c r="W16736" s="11"/>
      <c r="X16736" s="11"/>
    </row>
    <row r="16737" spans="1:24" x14ac:dyDescent="0.55000000000000004">
      <c r="A16737">
        <v>620</v>
      </c>
      <c r="B16737">
        <v>6</v>
      </c>
      <c r="C16737">
        <v>23</v>
      </c>
      <c r="D16737" t="s">
        <v>29</v>
      </c>
      <c r="E16737">
        <v>12</v>
      </c>
      <c r="F16737" t="s">
        <v>28</v>
      </c>
      <c r="G16737">
        <v>0</v>
      </c>
      <c r="M16737">
        <v>0</v>
      </c>
      <c r="N16737" s="11"/>
      <c r="O16737" s="11"/>
      <c r="P16737" s="11"/>
      <c r="Q16737" s="11"/>
      <c r="R16737" s="11"/>
      <c r="S16737" s="11"/>
      <c r="T16737" s="11"/>
      <c r="U16737" s="2">
        <v>-4.19E-2</v>
      </c>
      <c r="V16737" s="11"/>
      <c r="W16737" s="11"/>
      <c r="X16737" s="11"/>
    </row>
    <row r="16738" spans="1:24" x14ac:dyDescent="0.55000000000000004">
      <c r="A16738">
        <v>620</v>
      </c>
      <c r="B16738">
        <v>6</v>
      </c>
      <c r="C16738">
        <v>24</v>
      </c>
      <c r="D16738" t="s">
        <v>30</v>
      </c>
      <c r="E16738">
        <v>13</v>
      </c>
      <c r="F16738" t="s">
        <v>28</v>
      </c>
      <c r="G16738">
        <v>0</v>
      </c>
      <c r="M16738">
        <v>0</v>
      </c>
      <c r="N16738" s="11"/>
      <c r="O16738" s="11"/>
      <c r="P16738" s="11"/>
      <c r="Q16738" s="11"/>
      <c r="R16738" s="11"/>
      <c r="S16738" s="11"/>
      <c r="T16738" s="11"/>
      <c r="U16738" s="2">
        <v>2.1100000000000001E-2</v>
      </c>
      <c r="V16738" s="11"/>
      <c r="W16738" s="11"/>
      <c r="X16738" s="11"/>
    </row>
    <row r="16739" spans="1:24" x14ac:dyDescent="0.55000000000000004">
      <c r="A16739">
        <v>620</v>
      </c>
      <c r="B16739">
        <v>6</v>
      </c>
      <c r="C16739">
        <v>25</v>
      </c>
      <c r="D16739" t="s">
        <v>31</v>
      </c>
      <c r="E16739">
        <v>14</v>
      </c>
      <c r="F16739" t="s">
        <v>28</v>
      </c>
      <c r="G16739">
        <v>6</v>
      </c>
      <c r="M16739">
        <v>13</v>
      </c>
      <c r="N16739" s="11"/>
      <c r="O16739" s="11"/>
      <c r="P16739" s="11"/>
      <c r="Q16739" s="11"/>
      <c r="R16739" s="11"/>
      <c r="S16739" s="11"/>
      <c r="T16739" s="11"/>
      <c r="U16739" s="2">
        <v>-4.19E-2</v>
      </c>
      <c r="V16739" s="11"/>
      <c r="W16739" s="11"/>
      <c r="X16739" s="11"/>
    </row>
    <row r="16740" spans="1:24" x14ac:dyDescent="0.55000000000000004">
      <c r="A16740">
        <v>620</v>
      </c>
      <c r="B16740">
        <v>6</v>
      </c>
      <c r="C16740">
        <v>26</v>
      </c>
      <c r="D16740" t="s">
        <v>32</v>
      </c>
      <c r="E16740">
        <v>15</v>
      </c>
      <c r="F16740" t="s">
        <v>33</v>
      </c>
      <c r="G16740">
        <v>2</v>
      </c>
      <c r="M16740">
        <v>16</v>
      </c>
      <c r="N16740" s="11"/>
      <c r="O16740" s="11"/>
      <c r="P16740" s="11"/>
      <c r="Q16740" s="11"/>
      <c r="R16740" s="11"/>
      <c r="S16740" s="11"/>
      <c r="T16740" s="11"/>
      <c r="U16740" s="2">
        <v>2.1100000000000001E-2</v>
      </c>
      <c r="V16740" s="11"/>
      <c r="W16740" s="11"/>
      <c r="X16740" s="11"/>
    </row>
    <row r="16741" spans="1:24" x14ac:dyDescent="0.55000000000000004">
      <c r="A16741">
        <v>620</v>
      </c>
      <c r="B16741">
        <v>6</v>
      </c>
      <c r="C16741">
        <v>27</v>
      </c>
      <c r="D16741" t="s">
        <v>34</v>
      </c>
      <c r="E16741">
        <v>16</v>
      </c>
      <c r="F16741" t="s">
        <v>28</v>
      </c>
      <c r="G16741">
        <v>18</v>
      </c>
      <c r="M16741">
        <v>42</v>
      </c>
      <c r="N16741" s="11"/>
      <c r="O16741" s="11"/>
      <c r="P16741" s="11"/>
      <c r="Q16741" s="11"/>
      <c r="R16741" s="11"/>
      <c r="S16741" s="11"/>
      <c r="T16741" s="11"/>
      <c r="U16741" s="2">
        <v>4.19E-2</v>
      </c>
      <c r="V16741" s="11"/>
      <c r="W16741" s="11"/>
      <c r="X16741" s="11"/>
    </row>
    <row r="16742" spans="1:24" x14ac:dyDescent="0.55000000000000004">
      <c r="A16742">
        <v>621</v>
      </c>
      <c r="B16742">
        <v>1</v>
      </c>
      <c r="C16742">
        <v>1</v>
      </c>
      <c r="D16742" t="s">
        <v>3</v>
      </c>
      <c r="E16742">
        <v>1</v>
      </c>
      <c r="F16742" t="s">
        <v>4</v>
      </c>
      <c r="G16742">
        <v>30</v>
      </c>
      <c r="M16742">
        <v>38</v>
      </c>
      <c r="N16742" s="9"/>
      <c r="O16742" s="9"/>
      <c r="P16742" s="9"/>
      <c r="Q16742" s="9"/>
      <c r="R16742" s="9"/>
      <c r="S16742" s="10">
        <v>5.9800000000000001E-4</v>
      </c>
      <c r="T16742" s="11"/>
      <c r="U16742" s="11"/>
      <c r="V16742" s="9"/>
      <c r="W16742" s="10">
        <v>7.9799999999999992E-3</v>
      </c>
      <c r="X16742" s="2">
        <v>7.2099999999999996E-4</v>
      </c>
    </row>
    <row r="16743" spans="1:24" x14ac:dyDescent="0.55000000000000004">
      <c r="A16743">
        <v>621</v>
      </c>
      <c r="B16743">
        <v>1</v>
      </c>
      <c r="C16743">
        <v>2</v>
      </c>
      <c r="D16743" t="s">
        <v>5</v>
      </c>
      <c r="E16743">
        <v>2</v>
      </c>
      <c r="F16743" t="s">
        <v>4</v>
      </c>
      <c r="G16743">
        <v>3</v>
      </c>
      <c r="M16743">
        <v>55</v>
      </c>
      <c r="N16743" s="9"/>
      <c r="O16743" s="9"/>
      <c r="P16743" s="9"/>
      <c r="Q16743" s="9"/>
      <c r="R16743" s="9"/>
      <c r="S16743" s="10">
        <v>1.0740000000000001E-3</v>
      </c>
      <c r="T16743" s="11"/>
      <c r="U16743" s="11"/>
      <c r="V16743" s="9"/>
      <c r="W16743" s="10">
        <v>1.2290000000000001E-3</v>
      </c>
      <c r="X16743" s="2">
        <v>1.188E-3</v>
      </c>
    </row>
    <row r="16744" spans="1:24" x14ac:dyDescent="0.55000000000000004">
      <c r="A16744">
        <v>621</v>
      </c>
      <c r="B16744">
        <v>1</v>
      </c>
      <c r="C16744">
        <v>3</v>
      </c>
      <c r="D16744" t="s">
        <v>6</v>
      </c>
      <c r="E16744">
        <v>2</v>
      </c>
      <c r="F16744" t="s">
        <v>4</v>
      </c>
      <c r="G16744">
        <v>8</v>
      </c>
      <c r="M16744">
        <v>82</v>
      </c>
      <c r="N16744" s="9"/>
      <c r="O16744" s="9"/>
      <c r="P16744" s="9"/>
      <c r="Q16744" s="9"/>
      <c r="R16744" s="9"/>
      <c r="S16744" s="10">
        <f t="shared" ref="S16744" si="1867">0.000218*4</f>
        <v>8.7200000000000005E-4</v>
      </c>
      <c r="T16744" s="11"/>
      <c r="U16744" s="11"/>
      <c r="V16744" s="9"/>
      <c r="W16744" s="10">
        <v>9.2299999999999999E-4</v>
      </c>
      <c r="X16744" s="2">
        <v>9.01E-4</v>
      </c>
    </row>
    <row r="16745" spans="1:24" x14ac:dyDescent="0.55000000000000004">
      <c r="A16745">
        <v>621</v>
      </c>
      <c r="B16745">
        <v>1</v>
      </c>
      <c r="C16745">
        <v>4</v>
      </c>
      <c r="D16745" t="s">
        <v>7</v>
      </c>
      <c r="E16745">
        <v>2</v>
      </c>
      <c r="F16745" t="s">
        <v>4</v>
      </c>
      <c r="G16745">
        <v>7</v>
      </c>
      <c r="M16745">
        <v>77</v>
      </c>
      <c r="N16745" s="9"/>
      <c r="O16745" s="9"/>
      <c r="P16745" s="9"/>
      <c r="Q16745" s="9"/>
      <c r="R16745" s="9"/>
      <c r="S16745" s="10">
        <f t="shared" ref="S16745" si="1868">0.000218*2</f>
        <v>4.3600000000000003E-4</v>
      </c>
      <c r="T16745" s="11"/>
      <c r="U16745" s="11"/>
      <c r="V16745" s="9"/>
      <c r="W16745" s="10">
        <v>6.4999999999999997E-4</v>
      </c>
      <c r="X16745" s="2">
        <v>5.4199999999999995E-4</v>
      </c>
    </row>
    <row r="16746" spans="1:24" x14ac:dyDescent="0.55000000000000004">
      <c r="A16746">
        <v>621</v>
      </c>
      <c r="B16746">
        <v>2</v>
      </c>
      <c r="C16746">
        <v>5</v>
      </c>
      <c r="D16746" t="s">
        <v>8</v>
      </c>
      <c r="E16746">
        <v>3</v>
      </c>
      <c r="F16746" t="s">
        <v>9</v>
      </c>
      <c r="G16746">
        <v>5</v>
      </c>
      <c r="M16746">
        <v>17</v>
      </c>
      <c r="N16746" s="2">
        <v>8.7999999999999998E-5</v>
      </c>
      <c r="O16746" s="2">
        <v>2.5399999999999999E-4</v>
      </c>
      <c r="P16746" s="2">
        <v>4.1199999999999999E-4</v>
      </c>
      <c r="Q16746" s="2">
        <v>3.68E-4</v>
      </c>
      <c r="R16746" s="11"/>
      <c r="S16746" s="11"/>
      <c r="T16746" s="11"/>
      <c r="U16746" s="11"/>
      <c r="V16746" s="11"/>
      <c r="W16746" s="11"/>
      <c r="X16746" s="11"/>
    </row>
    <row r="16747" spans="1:24" x14ac:dyDescent="0.55000000000000004">
      <c r="A16747">
        <v>621</v>
      </c>
      <c r="B16747">
        <v>2</v>
      </c>
      <c r="C16747">
        <v>6</v>
      </c>
      <c r="D16747" t="s">
        <v>10</v>
      </c>
      <c r="E16747">
        <v>3</v>
      </c>
      <c r="F16747" t="s">
        <v>9</v>
      </c>
      <c r="G16747">
        <v>43</v>
      </c>
      <c r="M16747">
        <v>35</v>
      </c>
      <c r="N16747" s="2">
        <v>3.9999999999999998E-6</v>
      </c>
      <c r="O16747" s="2">
        <v>4.1999999999999998E-5</v>
      </c>
      <c r="P16747" s="2">
        <v>6.7000000000000002E-5</v>
      </c>
      <c r="Q16747" s="2">
        <v>5.5000000000000002E-5</v>
      </c>
      <c r="R16747" s="11"/>
      <c r="S16747" s="11"/>
      <c r="T16747" s="11"/>
      <c r="U16747" s="11"/>
      <c r="V16747" s="11"/>
      <c r="W16747" s="11"/>
      <c r="X16747" s="11"/>
    </row>
    <row r="16748" spans="1:24" x14ac:dyDescent="0.55000000000000004">
      <c r="A16748">
        <v>621</v>
      </c>
      <c r="B16748">
        <v>2</v>
      </c>
      <c r="C16748">
        <v>7</v>
      </c>
      <c r="D16748" t="s">
        <v>11</v>
      </c>
      <c r="E16748">
        <v>3</v>
      </c>
      <c r="F16748" t="s">
        <v>9</v>
      </c>
      <c r="G16748">
        <v>24</v>
      </c>
      <c r="M16748">
        <v>79</v>
      </c>
      <c r="N16748" s="2">
        <v>1.7E-5</v>
      </c>
      <c r="O16748" s="2">
        <v>1.4899999999999999E-4</v>
      </c>
      <c r="P16748" s="2">
        <v>3.5399999999999999E-4</v>
      </c>
      <c r="Q16748" s="2">
        <v>3.1199999999999999E-4</v>
      </c>
      <c r="R16748" s="11"/>
      <c r="S16748" s="11"/>
      <c r="T16748" s="11"/>
      <c r="U16748" s="11"/>
      <c r="V16748" s="11"/>
      <c r="W16748" s="11"/>
      <c r="X16748" s="11"/>
    </row>
    <row r="16749" spans="1:24" x14ac:dyDescent="0.55000000000000004">
      <c r="A16749">
        <v>621</v>
      </c>
      <c r="B16749">
        <v>2</v>
      </c>
      <c r="C16749">
        <v>8</v>
      </c>
      <c r="D16749" t="s">
        <v>12</v>
      </c>
      <c r="E16749">
        <v>3</v>
      </c>
      <c r="F16749" t="s">
        <v>9</v>
      </c>
      <c r="G16749">
        <v>4</v>
      </c>
      <c r="M16749">
        <v>86</v>
      </c>
      <c r="N16749" s="2">
        <v>1.2E-5</v>
      </c>
      <c r="O16749" s="2">
        <v>1.02E-4</v>
      </c>
      <c r="P16749" s="2">
        <v>2.32E-4</v>
      </c>
      <c r="Q16749" s="2">
        <v>1.9900000000000001E-4</v>
      </c>
      <c r="R16749" s="11"/>
      <c r="S16749" s="11"/>
      <c r="T16749" s="11"/>
      <c r="U16749" s="11"/>
      <c r="V16749" s="11"/>
      <c r="W16749" s="11"/>
      <c r="X16749" s="11"/>
    </row>
    <row r="16750" spans="1:24" x14ac:dyDescent="0.55000000000000004">
      <c r="A16750">
        <v>621</v>
      </c>
      <c r="B16750">
        <v>3</v>
      </c>
      <c r="C16750">
        <v>9</v>
      </c>
      <c r="D16750" t="s">
        <v>13</v>
      </c>
      <c r="E16750">
        <v>4</v>
      </c>
      <c r="F16750" t="s">
        <v>9</v>
      </c>
      <c r="G16750">
        <v>56</v>
      </c>
      <c r="M16750">
        <v>0</v>
      </c>
      <c r="N16750" s="11"/>
      <c r="O16750" s="11"/>
      <c r="P16750" s="11"/>
      <c r="Q16750" s="11"/>
      <c r="R16750" s="11"/>
      <c r="S16750" s="11"/>
      <c r="T16750" s="11"/>
      <c r="U16750" s="11"/>
      <c r="V16750" s="11"/>
      <c r="W16750" s="2">
        <v>5.3999999999999998E-5</v>
      </c>
      <c r="X16750" s="2">
        <v>4.1E-5</v>
      </c>
    </row>
    <row r="16751" spans="1:24" x14ac:dyDescent="0.55000000000000004">
      <c r="A16751">
        <v>621</v>
      </c>
      <c r="B16751">
        <v>3</v>
      </c>
      <c r="C16751">
        <v>10</v>
      </c>
      <c r="D16751" t="s">
        <v>14</v>
      </c>
      <c r="E16751">
        <v>4</v>
      </c>
      <c r="F16751" t="s">
        <v>9</v>
      </c>
      <c r="G16751">
        <v>0</v>
      </c>
      <c r="M16751">
        <v>0</v>
      </c>
      <c r="N16751" s="11"/>
      <c r="O16751" s="11"/>
      <c r="P16751" s="11"/>
      <c r="Q16751" s="11"/>
      <c r="R16751" s="11"/>
      <c r="S16751" s="2">
        <v>2.0100000000000001E-4</v>
      </c>
      <c r="T16751" s="11"/>
      <c r="U16751" s="11"/>
      <c r="V16751" s="11"/>
      <c r="W16751" s="2">
        <v>1.4200000000000001E-4</v>
      </c>
      <c r="X16751" s="2">
        <v>1.35E-4</v>
      </c>
    </row>
    <row r="16752" spans="1:24" x14ac:dyDescent="0.55000000000000004">
      <c r="A16752">
        <v>621</v>
      </c>
      <c r="B16752">
        <v>3</v>
      </c>
      <c r="C16752">
        <v>11</v>
      </c>
      <c r="D16752" t="s">
        <v>15</v>
      </c>
      <c r="E16752">
        <v>5</v>
      </c>
      <c r="F16752" t="s">
        <v>9</v>
      </c>
      <c r="G16752">
        <v>4</v>
      </c>
      <c r="M16752">
        <v>13</v>
      </c>
      <c r="N16752" s="11"/>
      <c r="O16752" s="11"/>
      <c r="P16752" s="11"/>
      <c r="Q16752" s="11"/>
      <c r="R16752" s="11"/>
      <c r="S16752" s="2">
        <v>1.8699999999999999E-4</v>
      </c>
      <c r="T16752" s="11"/>
      <c r="U16752" s="11"/>
      <c r="V16752" s="11"/>
      <c r="W16752" s="2">
        <v>1.3200000000000001E-4</v>
      </c>
      <c r="X16752" s="2">
        <v>1.22E-4</v>
      </c>
    </row>
    <row r="16753" spans="1:24" x14ac:dyDescent="0.55000000000000004">
      <c r="A16753">
        <v>621</v>
      </c>
      <c r="B16753">
        <v>3</v>
      </c>
      <c r="C16753">
        <v>12</v>
      </c>
      <c r="D16753" t="s">
        <v>16</v>
      </c>
      <c r="E16753">
        <v>6</v>
      </c>
      <c r="F16753" t="s">
        <v>9</v>
      </c>
      <c r="G16753">
        <v>4</v>
      </c>
      <c r="M16753">
        <v>14</v>
      </c>
      <c r="N16753" s="11"/>
      <c r="O16753" s="11"/>
      <c r="P16753" s="11"/>
      <c r="Q16753" s="11"/>
      <c r="R16753" s="11"/>
      <c r="S16753" s="11"/>
      <c r="T16753" s="11"/>
      <c r="U16753" s="11"/>
      <c r="V16753" s="11"/>
      <c r="W16753" s="2">
        <v>1.9900000000000001E-4</v>
      </c>
      <c r="X16753" s="2">
        <v>1.7799999999999999E-4</v>
      </c>
    </row>
    <row r="16754" spans="1:24" x14ac:dyDescent="0.55000000000000004">
      <c r="A16754">
        <v>621</v>
      </c>
      <c r="B16754">
        <v>3</v>
      </c>
      <c r="C16754">
        <v>13</v>
      </c>
      <c r="D16754" t="s">
        <v>17</v>
      </c>
      <c r="E16754">
        <v>7</v>
      </c>
      <c r="F16754" t="s">
        <v>9</v>
      </c>
      <c r="G16754">
        <v>15</v>
      </c>
      <c r="M16754">
        <v>23</v>
      </c>
      <c r="N16754" s="2">
        <v>2.5000000000000001E-5</v>
      </c>
      <c r="O16754" s="2">
        <v>1.65E-4</v>
      </c>
      <c r="P16754" s="2">
        <f t="shared" ref="P16754" si="1869">0.000398</f>
        <v>3.9800000000000002E-4</v>
      </c>
      <c r="Q16754" s="2">
        <v>3.1100000000000002E-4</v>
      </c>
      <c r="R16754" s="11"/>
      <c r="S16754" s="11"/>
      <c r="T16754" s="11"/>
      <c r="U16754" s="11"/>
      <c r="V16754" s="11"/>
      <c r="W16754" s="2">
        <v>8.3999999999999995E-5</v>
      </c>
      <c r="X16754" s="2">
        <v>7.7999999999999999E-5</v>
      </c>
    </row>
    <row r="16755" spans="1:24" x14ac:dyDescent="0.55000000000000004">
      <c r="A16755">
        <v>621</v>
      </c>
      <c r="B16755">
        <v>3</v>
      </c>
      <c r="C16755">
        <v>14</v>
      </c>
      <c r="D16755" t="s">
        <v>18</v>
      </c>
      <c r="E16755">
        <v>8</v>
      </c>
      <c r="F16755" t="s">
        <v>9</v>
      </c>
      <c r="G16755">
        <v>3</v>
      </c>
      <c r="M16755">
        <v>36</v>
      </c>
      <c r="N16755" s="2">
        <v>3.3000000000000003E-5</v>
      </c>
      <c r="O16755" s="2">
        <v>1.9900000000000001E-4</v>
      </c>
      <c r="P16755" s="2">
        <v>4.3300000000000001E-4</v>
      </c>
      <c r="Q16755" s="2">
        <v>3.8200000000000002E-4</v>
      </c>
      <c r="R16755" s="11"/>
      <c r="S16755" s="2">
        <v>1.54E-4</v>
      </c>
      <c r="T16755" s="11"/>
      <c r="U16755" s="11"/>
      <c r="V16755" s="11"/>
      <c r="W16755" s="2">
        <v>1.02E-4</v>
      </c>
      <c r="X16755" s="2">
        <v>9.2999999999999997E-5</v>
      </c>
    </row>
    <row r="16756" spans="1:24" x14ac:dyDescent="0.55000000000000004">
      <c r="A16756">
        <v>621</v>
      </c>
      <c r="B16756">
        <v>3</v>
      </c>
      <c r="C16756">
        <v>15</v>
      </c>
      <c r="D16756" t="s">
        <v>19</v>
      </c>
      <c r="E16756">
        <v>4</v>
      </c>
      <c r="F16756" t="s">
        <v>9</v>
      </c>
      <c r="G16756">
        <v>10</v>
      </c>
      <c r="M16756">
        <v>39</v>
      </c>
      <c r="N16756" s="11"/>
      <c r="O16756" s="11"/>
      <c r="P16756" s="11"/>
      <c r="Q16756" s="11"/>
      <c r="R16756" s="11"/>
      <c r="S16756" s="2">
        <v>2.5500000000000002E-4</v>
      </c>
      <c r="T16756" s="11"/>
      <c r="U16756" s="11"/>
      <c r="V16756" s="11"/>
      <c r="W16756" s="2">
        <v>1.6200000000000001E-4</v>
      </c>
      <c r="X16756" s="2">
        <v>1.4999999999999999E-4</v>
      </c>
    </row>
    <row r="16757" spans="1:24" x14ac:dyDescent="0.55000000000000004">
      <c r="A16757">
        <v>621</v>
      </c>
      <c r="B16757">
        <v>4</v>
      </c>
      <c r="C16757">
        <v>16</v>
      </c>
      <c r="D16757" t="s">
        <v>20</v>
      </c>
      <c r="E16757">
        <v>9</v>
      </c>
      <c r="F16757" t="s">
        <v>9</v>
      </c>
      <c r="G16757">
        <v>64</v>
      </c>
      <c r="M16757">
        <v>28</v>
      </c>
      <c r="N16757" s="11"/>
      <c r="O16757" s="11"/>
      <c r="P16757" s="11"/>
      <c r="Q16757" s="11"/>
      <c r="R16757" s="11"/>
      <c r="S16757" s="11"/>
      <c r="T16757" s="11"/>
      <c r="U16757" s="11"/>
      <c r="V16757" s="11"/>
      <c r="W16757" s="2">
        <v>1.9999999999999999E-6</v>
      </c>
      <c r="X16757" s="2">
        <v>1.9999999999999999E-6</v>
      </c>
    </row>
    <row r="16758" spans="1:24" x14ac:dyDescent="0.55000000000000004">
      <c r="A16758">
        <v>621</v>
      </c>
      <c r="B16758">
        <v>5</v>
      </c>
      <c r="C16758">
        <v>17</v>
      </c>
      <c r="D16758" t="s">
        <v>21</v>
      </c>
      <c r="E16758">
        <v>10</v>
      </c>
      <c r="F16758" t="s">
        <v>22</v>
      </c>
      <c r="G16758">
        <v>0</v>
      </c>
      <c r="M16758">
        <v>0</v>
      </c>
      <c r="N16758" s="11"/>
      <c r="O16758" s="11"/>
      <c r="P16758" s="11"/>
      <c r="Q16758" s="11"/>
      <c r="R16758" s="11"/>
      <c r="S16758" s="11"/>
      <c r="T16758" s="2">
        <v>1.7899999999999999E-4</v>
      </c>
      <c r="U16758" s="11"/>
      <c r="V16758" s="11"/>
      <c r="W16758" s="11"/>
      <c r="X16758" s="11"/>
    </row>
    <row r="16759" spans="1:24" x14ac:dyDescent="0.55000000000000004">
      <c r="A16759">
        <v>621</v>
      </c>
      <c r="B16759">
        <v>5</v>
      </c>
      <c r="C16759">
        <v>18</v>
      </c>
      <c r="D16759" t="s">
        <v>23</v>
      </c>
      <c r="E16759">
        <v>11</v>
      </c>
      <c r="F16759" t="s">
        <v>22</v>
      </c>
      <c r="G16759">
        <v>27</v>
      </c>
      <c r="M16759">
        <v>0</v>
      </c>
      <c r="N16759" s="11"/>
      <c r="O16759" s="11"/>
      <c r="P16759" s="11"/>
      <c r="Q16759" s="11"/>
      <c r="R16759" s="2">
        <v>3.5399999999999999E-4</v>
      </c>
      <c r="S16759" s="11"/>
      <c r="T16759" s="11"/>
      <c r="U16759" s="11"/>
      <c r="V16759" s="2">
        <v>1.2300000000000001E-4</v>
      </c>
      <c r="W16759" s="2">
        <v>3.1999999999999999E-5</v>
      </c>
      <c r="X16759" s="2">
        <v>5.5000000000000002E-5</v>
      </c>
    </row>
    <row r="16760" spans="1:24" x14ac:dyDescent="0.55000000000000004">
      <c r="A16760">
        <v>621</v>
      </c>
      <c r="B16760">
        <v>5</v>
      </c>
      <c r="C16760">
        <v>19</v>
      </c>
      <c r="D16760" t="s">
        <v>24</v>
      </c>
      <c r="E16760">
        <v>11</v>
      </c>
      <c r="F16760" t="s">
        <v>22</v>
      </c>
      <c r="G16760">
        <v>25</v>
      </c>
      <c r="M16760">
        <v>19</v>
      </c>
      <c r="N16760" s="11"/>
      <c r="O16760" s="11"/>
      <c r="P16760" s="11"/>
      <c r="Q16760" s="11"/>
      <c r="R16760" s="2">
        <v>5.5400000000000002E-4</v>
      </c>
      <c r="S16760" s="11"/>
      <c r="T16760" s="11"/>
      <c r="U16760" s="11"/>
      <c r="V16760" s="2">
        <v>3.3700000000000001E-4</v>
      </c>
      <c r="W16760" s="2">
        <v>1.9900000000000001E-4</v>
      </c>
      <c r="X16760" s="2">
        <v>2.4499999999999999E-4</v>
      </c>
    </row>
    <row r="16761" spans="1:24" x14ac:dyDescent="0.55000000000000004">
      <c r="A16761">
        <v>621</v>
      </c>
      <c r="B16761">
        <v>5</v>
      </c>
      <c r="C16761">
        <v>20</v>
      </c>
      <c r="D16761" t="s">
        <v>25</v>
      </c>
      <c r="E16761">
        <v>10</v>
      </c>
      <c r="F16761" t="s">
        <v>22</v>
      </c>
      <c r="G16761">
        <v>2557</v>
      </c>
      <c r="M16761">
        <v>48</v>
      </c>
      <c r="N16761" s="11"/>
      <c r="O16761" s="11"/>
      <c r="P16761" s="11"/>
      <c r="Q16761" s="11"/>
      <c r="R16761" s="11"/>
      <c r="S16761" s="11"/>
      <c r="T16761" s="2">
        <v>1.7899999999999999E-4</v>
      </c>
      <c r="U16761" s="11"/>
      <c r="V16761" s="11"/>
      <c r="W16761" s="11"/>
      <c r="X16761" s="11"/>
    </row>
    <row r="16762" spans="1:24" x14ac:dyDescent="0.55000000000000004">
      <c r="A16762">
        <v>621</v>
      </c>
      <c r="B16762">
        <v>5</v>
      </c>
      <c r="C16762">
        <v>21</v>
      </c>
      <c r="D16762" t="s">
        <v>26</v>
      </c>
      <c r="E16762">
        <v>11</v>
      </c>
      <c r="F16762" t="s">
        <v>22</v>
      </c>
      <c r="G16762">
        <v>322</v>
      </c>
      <c r="M16762">
        <v>47</v>
      </c>
      <c r="N16762" s="11"/>
      <c r="O16762" s="11"/>
      <c r="P16762" s="11"/>
      <c r="Q16762" s="11"/>
      <c r="R16762" s="2">
        <v>5.5099999999999995E-4</v>
      </c>
      <c r="S16762" s="11"/>
      <c r="T16762" s="11"/>
      <c r="U16762" s="11"/>
      <c r="V16762" s="2">
        <v>3.3199999999999999E-4</v>
      </c>
      <c r="W16762" s="2">
        <v>1.92E-4</v>
      </c>
      <c r="X16762" s="2">
        <v>2.33E-4</v>
      </c>
    </row>
    <row r="16763" spans="1:24" x14ac:dyDescent="0.55000000000000004">
      <c r="A16763">
        <v>621</v>
      </c>
      <c r="B16763">
        <v>5</v>
      </c>
      <c r="C16763">
        <v>22</v>
      </c>
      <c r="D16763" t="s">
        <v>27</v>
      </c>
      <c r="E16763">
        <v>11</v>
      </c>
      <c r="F16763" t="s">
        <v>28</v>
      </c>
      <c r="G16763">
        <v>17</v>
      </c>
      <c r="M16763">
        <v>51</v>
      </c>
      <c r="N16763" s="11"/>
      <c r="O16763" s="11"/>
      <c r="P16763" s="11"/>
      <c r="Q16763" s="11"/>
      <c r="R16763" s="2">
        <v>2.7599999999999999E-4</v>
      </c>
      <c r="S16763" s="11"/>
      <c r="T16763" s="11"/>
      <c r="U16763" s="11"/>
      <c r="V16763" s="11"/>
      <c r="W16763" s="11"/>
      <c r="X16763" s="11"/>
    </row>
    <row r="16764" spans="1:24" x14ac:dyDescent="0.55000000000000004">
      <c r="A16764">
        <v>621</v>
      </c>
      <c r="B16764">
        <v>6</v>
      </c>
      <c r="C16764">
        <v>23</v>
      </c>
      <c r="D16764" t="s">
        <v>29</v>
      </c>
      <c r="E16764">
        <v>12</v>
      </c>
      <c r="F16764" t="s">
        <v>28</v>
      </c>
      <c r="G16764">
        <v>0</v>
      </c>
      <c r="M16764">
        <v>0</v>
      </c>
      <c r="N16764" s="11"/>
      <c r="O16764" s="11"/>
      <c r="P16764" s="11"/>
      <c r="Q16764" s="11"/>
      <c r="R16764" s="11"/>
      <c r="S16764" s="11"/>
      <c r="T16764" s="11"/>
      <c r="U16764" s="2">
        <v>-4.19E-2</v>
      </c>
      <c r="V16764" s="11"/>
      <c r="W16764" s="11"/>
      <c r="X16764" s="11"/>
    </row>
    <row r="16765" spans="1:24" x14ac:dyDescent="0.55000000000000004">
      <c r="A16765">
        <v>621</v>
      </c>
      <c r="B16765">
        <v>6</v>
      </c>
      <c r="C16765">
        <v>24</v>
      </c>
      <c r="D16765" t="s">
        <v>30</v>
      </c>
      <c r="E16765">
        <v>13</v>
      </c>
      <c r="F16765" t="s">
        <v>28</v>
      </c>
      <c r="G16765">
        <v>0</v>
      </c>
      <c r="M16765">
        <v>0</v>
      </c>
      <c r="N16765" s="11"/>
      <c r="O16765" s="11"/>
      <c r="P16765" s="11"/>
      <c r="Q16765" s="11"/>
      <c r="R16765" s="11"/>
      <c r="S16765" s="11"/>
      <c r="T16765" s="11"/>
      <c r="U16765" s="2">
        <v>2.1100000000000001E-2</v>
      </c>
      <c r="V16765" s="11"/>
      <c r="W16765" s="11"/>
      <c r="X16765" s="11"/>
    </row>
    <row r="16766" spans="1:24" x14ac:dyDescent="0.55000000000000004">
      <c r="A16766">
        <v>621</v>
      </c>
      <c r="B16766">
        <v>6</v>
      </c>
      <c r="C16766">
        <v>25</v>
      </c>
      <c r="D16766" t="s">
        <v>31</v>
      </c>
      <c r="E16766">
        <v>14</v>
      </c>
      <c r="F16766" t="s">
        <v>28</v>
      </c>
      <c r="G16766">
        <v>3</v>
      </c>
      <c r="M16766">
        <v>6</v>
      </c>
      <c r="N16766" s="11"/>
      <c r="O16766" s="11"/>
      <c r="P16766" s="11"/>
      <c r="Q16766" s="11"/>
      <c r="R16766" s="11"/>
      <c r="S16766" s="11"/>
      <c r="T16766" s="11"/>
      <c r="U16766" s="2">
        <v>-4.19E-2</v>
      </c>
      <c r="V16766" s="11"/>
      <c r="W16766" s="11"/>
      <c r="X16766" s="11"/>
    </row>
    <row r="16767" spans="1:24" x14ac:dyDescent="0.55000000000000004">
      <c r="A16767">
        <v>621</v>
      </c>
      <c r="B16767">
        <v>6</v>
      </c>
      <c r="C16767">
        <v>26</v>
      </c>
      <c r="D16767" t="s">
        <v>32</v>
      </c>
      <c r="E16767">
        <v>15</v>
      </c>
      <c r="F16767" t="s">
        <v>33</v>
      </c>
      <c r="G16767">
        <v>2</v>
      </c>
      <c r="M16767">
        <v>18</v>
      </c>
      <c r="N16767" s="11"/>
      <c r="O16767" s="11"/>
      <c r="P16767" s="11"/>
      <c r="Q16767" s="11"/>
      <c r="R16767" s="11"/>
      <c r="S16767" s="11"/>
      <c r="T16767" s="11"/>
      <c r="U16767" s="2">
        <v>2.1100000000000001E-2</v>
      </c>
      <c r="V16767" s="11"/>
      <c r="W16767" s="11"/>
      <c r="X16767" s="11"/>
    </row>
    <row r="16768" spans="1:24" x14ac:dyDescent="0.55000000000000004">
      <c r="A16768">
        <v>621</v>
      </c>
      <c r="B16768">
        <v>6</v>
      </c>
      <c r="C16768">
        <v>27</v>
      </c>
      <c r="D16768" t="s">
        <v>34</v>
      </c>
      <c r="E16768">
        <v>16</v>
      </c>
      <c r="F16768" t="s">
        <v>28</v>
      </c>
      <c r="G16768">
        <v>22</v>
      </c>
      <c r="M16768">
        <v>46</v>
      </c>
      <c r="N16768" s="11"/>
      <c r="O16768" s="11"/>
      <c r="P16768" s="11"/>
      <c r="Q16768" s="11"/>
      <c r="R16768" s="11"/>
      <c r="S16768" s="11"/>
      <c r="T16768" s="11"/>
      <c r="U16768" s="2">
        <v>4.19E-2</v>
      </c>
      <c r="V16768" s="11"/>
      <c r="W16768" s="11"/>
      <c r="X16768" s="11"/>
    </row>
    <row r="16769" spans="1:24" x14ac:dyDescent="0.55000000000000004">
      <c r="A16769">
        <v>622</v>
      </c>
      <c r="B16769">
        <v>1</v>
      </c>
      <c r="C16769">
        <v>1</v>
      </c>
      <c r="D16769" t="s">
        <v>3</v>
      </c>
      <c r="E16769">
        <v>1</v>
      </c>
      <c r="F16769" t="s">
        <v>9</v>
      </c>
      <c r="G16769">
        <v>27</v>
      </c>
      <c r="M16769">
        <v>58</v>
      </c>
      <c r="N16769" s="9"/>
      <c r="O16769" s="9"/>
      <c r="P16769" s="9"/>
      <c r="Q16769" s="9"/>
      <c r="R16769" s="9"/>
      <c r="S16769" s="10">
        <v>5.9800000000000001E-4</v>
      </c>
      <c r="T16769" s="11"/>
      <c r="U16769" s="11"/>
      <c r="V16769" s="9"/>
      <c r="W16769" s="10">
        <v>7.9799999999999992E-3</v>
      </c>
      <c r="X16769" s="2">
        <v>7.2099999999999996E-4</v>
      </c>
    </row>
    <row r="16770" spans="1:24" x14ac:dyDescent="0.55000000000000004">
      <c r="A16770">
        <v>622</v>
      </c>
      <c r="B16770">
        <v>1</v>
      </c>
      <c r="C16770">
        <v>2</v>
      </c>
      <c r="D16770" t="s">
        <v>5</v>
      </c>
      <c r="E16770">
        <v>2</v>
      </c>
      <c r="F16770" t="s">
        <v>9</v>
      </c>
      <c r="G16770">
        <v>3</v>
      </c>
      <c r="M16770">
        <v>49</v>
      </c>
      <c r="N16770" s="9"/>
      <c r="O16770" s="9"/>
      <c r="P16770" s="9"/>
      <c r="Q16770" s="9"/>
      <c r="R16770" s="9"/>
      <c r="S16770" s="10">
        <v>1.0740000000000001E-3</v>
      </c>
      <c r="T16770" s="11"/>
      <c r="U16770" s="11"/>
      <c r="V16770" s="9"/>
      <c r="W16770" s="10">
        <v>1.2290000000000001E-3</v>
      </c>
      <c r="X16770" s="2">
        <v>1.188E-3</v>
      </c>
    </row>
    <row r="16771" spans="1:24" x14ac:dyDescent="0.55000000000000004">
      <c r="A16771">
        <v>622</v>
      </c>
      <c r="B16771">
        <v>1</v>
      </c>
      <c r="C16771">
        <v>3</v>
      </c>
      <c r="D16771" t="s">
        <v>6</v>
      </c>
      <c r="E16771">
        <v>2</v>
      </c>
      <c r="F16771" t="s">
        <v>9</v>
      </c>
      <c r="G16771">
        <v>6</v>
      </c>
      <c r="M16771">
        <v>60</v>
      </c>
      <c r="N16771" s="9"/>
      <c r="O16771" s="9"/>
      <c r="P16771" s="9"/>
      <c r="Q16771" s="9"/>
      <c r="R16771" s="9"/>
      <c r="S16771" s="10">
        <f t="shared" ref="S16771" si="1870">0.000218*4</f>
        <v>8.7200000000000005E-4</v>
      </c>
      <c r="T16771" s="11"/>
      <c r="U16771" s="11"/>
      <c r="V16771" s="9"/>
      <c r="W16771" s="10">
        <v>9.2299999999999999E-4</v>
      </c>
      <c r="X16771" s="2">
        <v>9.01E-4</v>
      </c>
    </row>
    <row r="16772" spans="1:24" x14ac:dyDescent="0.55000000000000004">
      <c r="A16772">
        <v>622</v>
      </c>
      <c r="B16772">
        <v>1</v>
      </c>
      <c r="C16772">
        <v>4</v>
      </c>
      <c r="D16772" t="s">
        <v>7</v>
      </c>
      <c r="E16772">
        <v>2</v>
      </c>
      <c r="F16772" t="s">
        <v>9</v>
      </c>
      <c r="G16772">
        <v>1</v>
      </c>
      <c r="M16772">
        <v>89</v>
      </c>
      <c r="N16772" s="9"/>
      <c r="O16772" s="9"/>
      <c r="P16772" s="9"/>
      <c r="Q16772" s="9"/>
      <c r="R16772" s="9"/>
      <c r="S16772" s="10">
        <f t="shared" ref="S16772" si="1871">0.000218*2</f>
        <v>4.3600000000000003E-4</v>
      </c>
      <c r="T16772" s="11"/>
      <c r="U16772" s="11"/>
      <c r="V16772" s="9"/>
      <c r="W16772" s="10">
        <v>6.4999999999999997E-4</v>
      </c>
      <c r="X16772" s="2">
        <v>5.4199999999999995E-4</v>
      </c>
    </row>
    <row r="16773" spans="1:24" x14ac:dyDescent="0.55000000000000004">
      <c r="A16773">
        <v>622</v>
      </c>
      <c r="B16773">
        <v>2</v>
      </c>
      <c r="C16773">
        <v>5</v>
      </c>
      <c r="D16773" t="s">
        <v>8</v>
      </c>
      <c r="E16773">
        <v>3</v>
      </c>
      <c r="F16773" t="s">
        <v>9</v>
      </c>
      <c r="G16773">
        <v>5</v>
      </c>
      <c r="M16773">
        <v>15</v>
      </c>
      <c r="N16773" s="2">
        <v>8.7999999999999998E-5</v>
      </c>
      <c r="O16773" s="2">
        <v>2.5399999999999999E-4</v>
      </c>
      <c r="P16773" s="2">
        <v>4.1199999999999999E-4</v>
      </c>
      <c r="Q16773" s="2">
        <v>3.68E-4</v>
      </c>
      <c r="R16773" s="11"/>
      <c r="S16773" s="11"/>
      <c r="T16773" s="11"/>
      <c r="U16773" s="11"/>
      <c r="V16773" s="11"/>
      <c r="W16773" s="11"/>
      <c r="X16773" s="11"/>
    </row>
    <row r="16774" spans="1:24" x14ac:dyDescent="0.55000000000000004">
      <c r="A16774">
        <v>622</v>
      </c>
      <c r="B16774">
        <v>2</v>
      </c>
      <c r="C16774">
        <v>6</v>
      </c>
      <c r="D16774" t="s">
        <v>10</v>
      </c>
      <c r="E16774">
        <v>3</v>
      </c>
      <c r="F16774" t="s">
        <v>9</v>
      </c>
      <c r="G16774">
        <v>36</v>
      </c>
      <c r="M16774">
        <v>28</v>
      </c>
      <c r="N16774" s="2">
        <v>3.9999999999999998E-6</v>
      </c>
      <c r="O16774" s="2">
        <v>4.1999999999999998E-5</v>
      </c>
      <c r="P16774" s="2">
        <v>6.7000000000000002E-5</v>
      </c>
      <c r="Q16774" s="2">
        <v>5.5000000000000002E-5</v>
      </c>
      <c r="R16774" s="11"/>
      <c r="S16774" s="11"/>
      <c r="T16774" s="11"/>
      <c r="U16774" s="11"/>
      <c r="V16774" s="11"/>
      <c r="W16774" s="11"/>
      <c r="X16774" s="11"/>
    </row>
    <row r="16775" spans="1:24" x14ac:dyDescent="0.55000000000000004">
      <c r="A16775">
        <v>622</v>
      </c>
      <c r="B16775">
        <v>2</v>
      </c>
      <c r="C16775">
        <v>7</v>
      </c>
      <c r="D16775" t="s">
        <v>11</v>
      </c>
      <c r="E16775">
        <v>3</v>
      </c>
      <c r="F16775" t="s">
        <v>9</v>
      </c>
      <c r="G16775">
        <v>20</v>
      </c>
      <c r="M16775">
        <v>72</v>
      </c>
      <c r="N16775" s="2">
        <v>1.7E-5</v>
      </c>
      <c r="O16775" s="2">
        <v>1.4899999999999999E-4</v>
      </c>
      <c r="P16775" s="2">
        <v>3.5399999999999999E-4</v>
      </c>
      <c r="Q16775" s="2">
        <v>3.1199999999999999E-4</v>
      </c>
      <c r="R16775" s="11"/>
      <c r="S16775" s="11"/>
      <c r="T16775" s="11"/>
      <c r="U16775" s="11"/>
      <c r="V16775" s="11"/>
      <c r="W16775" s="11"/>
      <c r="X16775" s="11"/>
    </row>
    <row r="16776" spans="1:24" x14ac:dyDescent="0.55000000000000004">
      <c r="A16776">
        <v>622</v>
      </c>
      <c r="B16776">
        <v>2</v>
      </c>
      <c r="C16776">
        <v>8</v>
      </c>
      <c r="D16776" t="s">
        <v>12</v>
      </c>
      <c r="E16776">
        <v>3</v>
      </c>
      <c r="F16776" t="s">
        <v>9</v>
      </c>
      <c r="G16776">
        <v>7</v>
      </c>
      <c r="M16776">
        <v>87</v>
      </c>
      <c r="N16776" s="2">
        <v>1.2E-5</v>
      </c>
      <c r="O16776" s="2">
        <v>1.02E-4</v>
      </c>
      <c r="P16776" s="2">
        <v>2.32E-4</v>
      </c>
      <c r="Q16776" s="2">
        <v>1.9900000000000001E-4</v>
      </c>
      <c r="R16776" s="11"/>
      <c r="S16776" s="11"/>
      <c r="T16776" s="11"/>
      <c r="U16776" s="11"/>
      <c r="V16776" s="11"/>
      <c r="W16776" s="11"/>
      <c r="X16776" s="11"/>
    </row>
    <row r="16777" spans="1:24" x14ac:dyDescent="0.55000000000000004">
      <c r="A16777">
        <v>622</v>
      </c>
      <c r="B16777">
        <v>3</v>
      </c>
      <c r="C16777">
        <v>9</v>
      </c>
      <c r="D16777" t="s">
        <v>13</v>
      </c>
      <c r="E16777">
        <v>4</v>
      </c>
      <c r="F16777" t="s">
        <v>9</v>
      </c>
      <c r="G16777">
        <v>0</v>
      </c>
      <c r="M16777">
        <v>0</v>
      </c>
      <c r="N16777" s="11"/>
      <c r="O16777" s="11"/>
      <c r="P16777" s="11"/>
      <c r="Q16777" s="11"/>
      <c r="R16777" s="11"/>
      <c r="S16777" s="11"/>
      <c r="T16777" s="11"/>
      <c r="U16777" s="11"/>
      <c r="V16777" s="11"/>
      <c r="W16777" s="2">
        <v>5.3999999999999998E-5</v>
      </c>
      <c r="X16777" s="2">
        <v>4.1E-5</v>
      </c>
    </row>
    <row r="16778" spans="1:24" x14ac:dyDescent="0.55000000000000004">
      <c r="A16778">
        <v>622</v>
      </c>
      <c r="B16778">
        <v>3</v>
      </c>
      <c r="C16778">
        <v>10</v>
      </c>
      <c r="D16778" t="s">
        <v>14</v>
      </c>
      <c r="E16778">
        <v>4</v>
      </c>
      <c r="F16778" t="s">
        <v>9</v>
      </c>
      <c r="G16778">
        <v>0</v>
      </c>
      <c r="M16778">
        <v>0</v>
      </c>
      <c r="N16778" s="11"/>
      <c r="O16778" s="11"/>
      <c r="P16778" s="11"/>
      <c r="Q16778" s="11"/>
      <c r="R16778" s="11"/>
      <c r="S16778" s="2">
        <v>2.0100000000000001E-4</v>
      </c>
      <c r="T16778" s="11"/>
      <c r="U16778" s="11"/>
      <c r="V16778" s="11"/>
      <c r="W16778" s="2">
        <v>1.4200000000000001E-4</v>
      </c>
      <c r="X16778" s="2">
        <v>1.35E-4</v>
      </c>
    </row>
    <row r="16779" spans="1:24" x14ac:dyDescent="0.55000000000000004">
      <c r="A16779">
        <v>622</v>
      </c>
      <c r="B16779">
        <v>3</v>
      </c>
      <c r="C16779">
        <v>11</v>
      </c>
      <c r="D16779" t="s">
        <v>15</v>
      </c>
      <c r="E16779">
        <v>5</v>
      </c>
      <c r="F16779" t="s">
        <v>9</v>
      </c>
      <c r="G16779">
        <v>4</v>
      </c>
      <c r="M16779">
        <v>16</v>
      </c>
      <c r="N16779" s="11"/>
      <c r="O16779" s="11"/>
      <c r="P16779" s="11"/>
      <c r="Q16779" s="11"/>
      <c r="R16779" s="11"/>
      <c r="S16779" s="2">
        <v>1.8699999999999999E-4</v>
      </c>
      <c r="T16779" s="11"/>
      <c r="U16779" s="11"/>
      <c r="V16779" s="11"/>
      <c r="W16779" s="2">
        <v>1.3200000000000001E-4</v>
      </c>
      <c r="X16779" s="2">
        <v>1.22E-4</v>
      </c>
    </row>
    <row r="16780" spans="1:24" x14ac:dyDescent="0.55000000000000004">
      <c r="A16780">
        <v>622</v>
      </c>
      <c r="B16780">
        <v>3</v>
      </c>
      <c r="C16780">
        <v>12</v>
      </c>
      <c r="D16780" t="s">
        <v>16</v>
      </c>
      <c r="E16780">
        <v>6</v>
      </c>
      <c r="F16780" t="s">
        <v>9</v>
      </c>
      <c r="G16780">
        <v>1</v>
      </c>
      <c r="M16780">
        <v>11</v>
      </c>
      <c r="N16780" s="11"/>
      <c r="O16780" s="11"/>
      <c r="P16780" s="11"/>
      <c r="Q16780" s="11"/>
      <c r="R16780" s="11"/>
      <c r="S16780" s="11"/>
      <c r="T16780" s="11"/>
      <c r="U16780" s="11"/>
      <c r="V16780" s="11"/>
      <c r="W16780" s="2">
        <v>1.9900000000000001E-4</v>
      </c>
      <c r="X16780" s="2">
        <v>1.7799999999999999E-4</v>
      </c>
    </row>
    <row r="16781" spans="1:24" x14ac:dyDescent="0.55000000000000004">
      <c r="A16781">
        <v>622</v>
      </c>
      <c r="B16781">
        <v>3</v>
      </c>
      <c r="C16781">
        <v>13</v>
      </c>
      <c r="D16781" t="s">
        <v>17</v>
      </c>
      <c r="E16781">
        <v>7</v>
      </c>
      <c r="F16781" t="s">
        <v>9</v>
      </c>
      <c r="G16781">
        <v>15</v>
      </c>
      <c r="M16781">
        <v>22</v>
      </c>
      <c r="N16781" s="2">
        <v>2.5000000000000001E-5</v>
      </c>
      <c r="O16781" s="2">
        <v>1.65E-4</v>
      </c>
      <c r="P16781" s="2">
        <f t="shared" ref="P16781" si="1872">0.000398</f>
        <v>3.9800000000000002E-4</v>
      </c>
      <c r="Q16781" s="2">
        <v>3.1100000000000002E-4</v>
      </c>
      <c r="R16781" s="11"/>
      <c r="S16781" s="11"/>
      <c r="T16781" s="11"/>
      <c r="U16781" s="11"/>
      <c r="V16781" s="11"/>
      <c r="W16781" s="2">
        <v>8.3999999999999995E-5</v>
      </c>
      <c r="X16781" s="2">
        <v>7.7999999999999999E-5</v>
      </c>
    </row>
    <row r="16782" spans="1:24" x14ac:dyDescent="0.55000000000000004">
      <c r="A16782">
        <v>622</v>
      </c>
      <c r="B16782">
        <v>3</v>
      </c>
      <c r="C16782">
        <v>14</v>
      </c>
      <c r="D16782" t="s">
        <v>18</v>
      </c>
      <c r="E16782">
        <v>8</v>
      </c>
      <c r="F16782" t="s">
        <v>9</v>
      </c>
      <c r="G16782">
        <v>2</v>
      </c>
      <c r="M16782">
        <v>44</v>
      </c>
      <c r="N16782" s="2">
        <v>3.3000000000000003E-5</v>
      </c>
      <c r="O16782" s="2">
        <v>1.9900000000000001E-4</v>
      </c>
      <c r="P16782" s="2">
        <v>4.3300000000000001E-4</v>
      </c>
      <c r="Q16782" s="2">
        <v>3.8200000000000002E-4</v>
      </c>
      <c r="R16782" s="11"/>
      <c r="S16782" s="2">
        <v>1.54E-4</v>
      </c>
      <c r="T16782" s="11"/>
      <c r="U16782" s="11"/>
      <c r="V16782" s="11"/>
      <c r="W16782" s="2">
        <v>1.02E-4</v>
      </c>
      <c r="X16782" s="2">
        <v>9.2999999999999997E-5</v>
      </c>
    </row>
    <row r="16783" spans="1:24" x14ac:dyDescent="0.55000000000000004">
      <c r="A16783">
        <v>622</v>
      </c>
      <c r="B16783">
        <v>3</v>
      </c>
      <c r="C16783">
        <v>15</v>
      </c>
      <c r="D16783" t="s">
        <v>19</v>
      </c>
      <c r="E16783">
        <v>4</v>
      </c>
      <c r="F16783" t="s">
        <v>9</v>
      </c>
      <c r="G16783">
        <v>8</v>
      </c>
      <c r="M16783">
        <v>36</v>
      </c>
      <c r="N16783" s="11"/>
      <c r="O16783" s="11"/>
      <c r="P16783" s="11"/>
      <c r="Q16783" s="11"/>
      <c r="R16783" s="11"/>
      <c r="S16783" s="2">
        <v>2.5500000000000002E-4</v>
      </c>
      <c r="T16783" s="11"/>
      <c r="U16783" s="11"/>
      <c r="V16783" s="11"/>
      <c r="W16783" s="2">
        <v>1.6200000000000001E-4</v>
      </c>
      <c r="X16783" s="2">
        <v>1.4999999999999999E-4</v>
      </c>
    </row>
    <row r="16784" spans="1:24" x14ac:dyDescent="0.55000000000000004">
      <c r="A16784">
        <v>622</v>
      </c>
      <c r="B16784">
        <v>4</v>
      </c>
      <c r="C16784">
        <v>16</v>
      </c>
      <c r="D16784" t="s">
        <v>20</v>
      </c>
      <c r="E16784">
        <v>9</v>
      </c>
      <c r="F16784" t="s">
        <v>9</v>
      </c>
      <c r="G16784">
        <v>59</v>
      </c>
      <c r="M16784">
        <v>25</v>
      </c>
      <c r="N16784" s="11"/>
      <c r="O16784" s="11"/>
      <c r="P16784" s="11"/>
      <c r="Q16784" s="11"/>
      <c r="R16784" s="11"/>
      <c r="S16784" s="11"/>
      <c r="T16784" s="11"/>
      <c r="U16784" s="11"/>
      <c r="V16784" s="11"/>
      <c r="W16784" s="2">
        <v>1.9999999999999999E-6</v>
      </c>
      <c r="X16784" s="2">
        <v>1.9999999999999999E-6</v>
      </c>
    </row>
    <row r="16785" spans="1:24" x14ac:dyDescent="0.55000000000000004">
      <c r="A16785">
        <v>622</v>
      </c>
      <c r="B16785">
        <v>5</v>
      </c>
      <c r="C16785">
        <v>17</v>
      </c>
      <c r="D16785" t="s">
        <v>21</v>
      </c>
      <c r="E16785">
        <v>10</v>
      </c>
      <c r="F16785" t="s">
        <v>22</v>
      </c>
      <c r="G16785">
        <v>0</v>
      </c>
      <c r="M16785">
        <v>0</v>
      </c>
      <c r="N16785" s="11"/>
      <c r="O16785" s="11"/>
      <c r="P16785" s="11"/>
      <c r="Q16785" s="11"/>
      <c r="R16785" s="11"/>
      <c r="S16785" s="11"/>
      <c r="T16785" s="2">
        <v>1.7899999999999999E-4</v>
      </c>
      <c r="U16785" s="11"/>
      <c r="V16785" s="11"/>
      <c r="W16785" s="11"/>
      <c r="X16785" s="11"/>
    </row>
    <row r="16786" spans="1:24" x14ac:dyDescent="0.55000000000000004">
      <c r="A16786">
        <v>622</v>
      </c>
      <c r="B16786">
        <v>5</v>
      </c>
      <c r="C16786">
        <v>18</v>
      </c>
      <c r="D16786" t="s">
        <v>23</v>
      </c>
      <c r="E16786">
        <v>11</v>
      </c>
      <c r="F16786" t="s">
        <v>22</v>
      </c>
      <c r="G16786">
        <v>0</v>
      </c>
      <c r="M16786">
        <v>0</v>
      </c>
      <c r="N16786" s="11"/>
      <c r="O16786" s="11"/>
      <c r="P16786" s="11"/>
      <c r="Q16786" s="11"/>
      <c r="R16786" s="2">
        <v>3.5399999999999999E-4</v>
      </c>
      <c r="S16786" s="11"/>
      <c r="T16786" s="11"/>
      <c r="U16786" s="11"/>
      <c r="V16786" s="2">
        <v>1.2300000000000001E-4</v>
      </c>
      <c r="W16786" s="2">
        <v>3.1999999999999999E-5</v>
      </c>
      <c r="X16786" s="2">
        <v>5.5000000000000002E-5</v>
      </c>
    </row>
    <row r="16787" spans="1:24" x14ac:dyDescent="0.55000000000000004">
      <c r="A16787">
        <v>622</v>
      </c>
      <c r="B16787">
        <v>5</v>
      </c>
      <c r="C16787">
        <v>19</v>
      </c>
      <c r="D16787" t="s">
        <v>24</v>
      </c>
      <c r="E16787">
        <v>11</v>
      </c>
      <c r="F16787" t="s">
        <v>22</v>
      </c>
      <c r="G16787">
        <v>31</v>
      </c>
      <c r="M16787">
        <v>19</v>
      </c>
      <c r="N16787" s="11"/>
      <c r="O16787" s="11"/>
      <c r="P16787" s="11"/>
      <c r="Q16787" s="11"/>
      <c r="R16787" s="2">
        <v>5.5400000000000002E-4</v>
      </c>
      <c r="S16787" s="11"/>
      <c r="T16787" s="11"/>
      <c r="U16787" s="11"/>
      <c r="V16787" s="2">
        <v>3.3700000000000001E-4</v>
      </c>
      <c r="W16787" s="2">
        <v>1.9900000000000001E-4</v>
      </c>
      <c r="X16787" s="2">
        <v>2.4499999999999999E-4</v>
      </c>
    </row>
    <row r="16788" spans="1:24" x14ac:dyDescent="0.55000000000000004">
      <c r="A16788">
        <v>622</v>
      </c>
      <c r="B16788">
        <v>5</v>
      </c>
      <c r="C16788">
        <v>20</v>
      </c>
      <c r="D16788" t="s">
        <v>25</v>
      </c>
      <c r="E16788">
        <v>10</v>
      </c>
      <c r="F16788" t="s">
        <v>22</v>
      </c>
      <c r="G16788">
        <v>2751</v>
      </c>
      <c r="M16788">
        <v>45</v>
      </c>
      <c r="N16788" s="11"/>
      <c r="O16788" s="11"/>
      <c r="P16788" s="11"/>
      <c r="Q16788" s="11"/>
      <c r="R16788" s="11"/>
      <c r="S16788" s="11"/>
      <c r="T16788" s="2">
        <v>1.7899999999999999E-4</v>
      </c>
      <c r="U16788" s="11"/>
      <c r="V16788" s="11"/>
      <c r="W16788" s="11"/>
      <c r="X16788" s="11"/>
    </row>
    <row r="16789" spans="1:24" x14ac:dyDescent="0.55000000000000004">
      <c r="A16789">
        <v>622</v>
      </c>
      <c r="B16789">
        <v>5</v>
      </c>
      <c r="C16789">
        <v>21</v>
      </c>
      <c r="D16789" t="s">
        <v>26</v>
      </c>
      <c r="E16789">
        <v>11</v>
      </c>
      <c r="F16789" t="s">
        <v>22</v>
      </c>
      <c r="G16789">
        <v>360</v>
      </c>
      <c r="M16789">
        <v>54</v>
      </c>
      <c r="N16789" s="11"/>
      <c r="O16789" s="11"/>
      <c r="P16789" s="11"/>
      <c r="Q16789" s="11"/>
      <c r="R16789" s="2">
        <v>5.5099999999999995E-4</v>
      </c>
      <c r="S16789" s="11"/>
      <c r="T16789" s="11"/>
      <c r="U16789" s="11"/>
      <c r="V16789" s="2">
        <v>3.3199999999999999E-4</v>
      </c>
      <c r="W16789" s="2">
        <v>1.92E-4</v>
      </c>
      <c r="X16789" s="2">
        <v>2.33E-4</v>
      </c>
    </row>
    <row r="16790" spans="1:24" x14ac:dyDescent="0.55000000000000004">
      <c r="A16790">
        <v>622</v>
      </c>
      <c r="B16790">
        <v>5</v>
      </c>
      <c r="C16790">
        <v>22</v>
      </c>
      <c r="D16790" t="s">
        <v>27</v>
      </c>
      <c r="E16790">
        <v>11</v>
      </c>
      <c r="F16790" t="s">
        <v>28</v>
      </c>
      <c r="G16790">
        <v>13</v>
      </c>
      <c r="M16790">
        <v>57</v>
      </c>
      <c r="N16790" s="11"/>
      <c r="O16790" s="11"/>
      <c r="P16790" s="11"/>
      <c r="Q16790" s="11"/>
      <c r="R16790" s="2">
        <v>2.7599999999999999E-4</v>
      </c>
      <c r="S16790" s="11"/>
      <c r="T16790" s="11"/>
      <c r="U16790" s="11"/>
      <c r="V16790" s="11"/>
      <c r="W16790" s="11"/>
      <c r="X16790" s="11"/>
    </row>
    <row r="16791" spans="1:24" x14ac:dyDescent="0.55000000000000004">
      <c r="A16791">
        <v>622</v>
      </c>
      <c r="B16791">
        <v>6</v>
      </c>
      <c r="C16791">
        <v>23</v>
      </c>
      <c r="D16791" t="s">
        <v>29</v>
      </c>
      <c r="E16791">
        <v>12</v>
      </c>
      <c r="F16791" t="s">
        <v>28</v>
      </c>
      <c r="G16791">
        <v>0</v>
      </c>
      <c r="M16791">
        <v>0</v>
      </c>
      <c r="N16791" s="11"/>
      <c r="O16791" s="11"/>
      <c r="P16791" s="11"/>
      <c r="Q16791" s="11"/>
      <c r="R16791" s="11"/>
      <c r="S16791" s="11"/>
      <c r="T16791" s="11"/>
      <c r="U16791" s="2">
        <v>-4.19E-2</v>
      </c>
      <c r="V16791" s="11"/>
      <c r="W16791" s="11"/>
      <c r="X16791" s="11"/>
    </row>
    <row r="16792" spans="1:24" x14ac:dyDescent="0.55000000000000004">
      <c r="A16792">
        <v>622</v>
      </c>
      <c r="B16792">
        <v>6</v>
      </c>
      <c r="C16792">
        <v>24</v>
      </c>
      <c r="D16792" t="s">
        <v>30</v>
      </c>
      <c r="E16792">
        <v>13</v>
      </c>
      <c r="F16792" t="s">
        <v>28</v>
      </c>
      <c r="G16792">
        <v>0</v>
      </c>
      <c r="M16792">
        <v>0</v>
      </c>
      <c r="N16792" s="11"/>
      <c r="O16792" s="11"/>
      <c r="P16792" s="11"/>
      <c r="Q16792" s="11"/>
      <c r="R16792" s="11"/>
      <c r="S16792" s="11"/>
      <c r="T16792" s="11"/>
      <c r="U16792" s="2">
        <v>2.1100000000000001E-2</v>
      </c>
      <c r="V16792" s="11"/>
      <c r="W16792" s="11"/>
      <c r="X16792" s="11"/>
    </row>
    <row r="16793" spans="1:24" x14ac:dyDescent="0.55000000000000004">
      <c r="A16793">
        <v>622</v>
      </c>
      <c r="B16793">
        <v>6</v>
      </c>
      <c r="C16793">
        <v>25</v>
      </c>
      <c r="D16793" t="s">
        <v>31</v>
      </c>
      <c r="E16793">
        <v>14</v>
      </c>
      <c r="F16793" t="s">
        <v>28</v>
      </c>
      <c r="G16793">
        <v>4</v>
      </c>
      <c r="M16793">
        <v>9</v>
      </c>
      <c r="N16793" s="11"/>
      <c r="O16793" s="11"/>
      <c r="P16793" s="11"/>
      <c r="Q16793" s="11"/>
      <c r="R16793" s="11"/>
      <c r="S16793" s="11"/>
      <c r="T16793" s="11"/>
      <c r="U16793" s="2">
        <v>-4.19E-2</v>
      </c>
      <c r="V16793" s="11"/>
      <c r="W16793" s="11"/>
      <c r="X16793" s="11"/>
    </row>
    <row r="16794" spans="1:24" x14ac:dyDescent="0.55000000000000004">
      <c r="A16794">
        <v>622</v>
      </c>
      <c r="B16794">
        <v>6</v>
      </c>
      <c r="C16794">
        <v>26</v>
      </c>
      <c r="D16794" t="s">
        <v>32</v>
      </c>
      <c r="E16794">
        <v>15</v>
      </c>
      <c r="F16794" t="s">
        <v>33</v>
      </c>
      <c r="G16794">
        <v>2</v>
      </c>
      <c r="M16794">
        <v>19</v>
      </c>
      <c r="N16794" s="11"/>
      <c r="O16794" s="11"/>
      <c r="P16794" s="11"/>
      <c r="Q16794" s="11"/>
      <c r="R16794" s="11"/>
      <c r="S16794" s="11"/>
      <c r="T16794" s="11"/>
      <c r="U16794" s="2">
        <v>2.1100000000000001E-2</v>
      </c>
      <c r="V16794" s="11"/>
      <c r="W16794" s="11"/>
      <c r="X16794" s="11"/>
    </row>
    <row r="16795" spans="1:24" x14ac:dyDescent="0.55000000000000004">
      <c r="A16795">
        <v>622</v>
      </c>
      <c r="B16795">
        <v>6</v>
      </c>
      <c r="C16795">
        <v>27</v>
      </c>
      <c r="D16795" t="s">
        <v>34</v>
      </c>
      <c r="E16795">
        <v>16</v>
      </c>
      <c r="F16795" t="s">
        <v>28</v>
      </c>
      <c r="G16795">
        <v>26</v>
      </c>
      <c r="M16795">
        <v>41</v>
      </c>
      <c r="N16795" s="11"/>
      <c r="O16795" s="11"/>
      <c r="P16795" s="11"/>
      <c r="Q16795" s="11"/>
      <c r="R16795" s="11"/>
      <c r="S16795" s="11"/>
      <c r="T16795" s="11"/>
      <c r="U16795" s="2">
        <v>4.19E-2</v>
      </c>
      <c r="V16795" s="11"/>
      <c r="W16795" s="11"/>
      <c r="X16795" s="11"/>
    </row>
    <row r="16796" spans="1:24" x14ac:dyDescent="0.55000000000000004">
      <c r="A16796">
        <v>623</v>
      </c>
      <c r="B16796">
        <v>1</v>
      </c>
      <c r="C16796">
        <v>1</v>
      </c>
      <c r="D16796" t="s">
        <v>3</v>
      </c>
      <c r="E16796">
        <v>1</v>
      </c>
      <c r="F16796" t="s">
        <v>4</v>
      </c>
      <c r="G16796">
        <v>13</v>
      </c>
      <c r="M16796">
        <v>42</v>
      </c>
      <c r="N16796" s="9"/>
      <c r="O16796" s="9"/>
      <c r="P16796" s="9"/>
      <c r="Q16796" s="9"/>
      <c r="R16796" s="9"/>
      <c r="S16796" s="10">
        <v>5.9800000000000001E-4</v>
      </c>
      <c r="T16796" s="11"/>
      <c r="U16796" s="11"/>
      <c r="V16796" s="9"/>
      <c r="W16796" s="10">
        <v>7.9799999999999992E-3</v>
      </c>
      <c r="X16796" s="2">
        <v>7.2099999999999996E-4</v>
      </c>
    </row>
    <row r="16797" spans="1:24" x14ac:dyDescent="0.55000000000000004">
      <c r="A16797">
        <v>623</v>
      </c>
      <c r="B16797">
        <v>1</v>
      </c>
      <c r="C16797">
        <v>2</v>
      </c>
      <c r="D16797" t="s">
        <v>5</v>
      </c>
      <c r="E16797">
        <v>2</v>
      </c>
      <c r="F16797" t="s">
        <v>4</v>
      </c>
      <c r="G16797">
        <v>3</v>
      </c>
      <c r="M16797">
        <v>53</v>
      </c>
      <c r="N16797" s="9"/>
      <c r="O16797" s="9"/>
      <c r="P16797" s="9"/>
      <c r="Q16797" s="9"/>
      <c r="R16797" s="9"/>
      <c r="S16797" s="10">
        <v>1.0740000000000001E-3</v>
      </c>
      <c r="T16797" s="11"/>
      <c r="U16797" s="11"/>
      <c r="V16797" s="9"/>
      <c r="W16797" s="10">
        <v>1.2290000000000001E-3</v>
      </c>
      <c r="X16797" s="2">
        <v>1.188E-3</v>
      </c>
    </row>
    <row r="16798" spans="1:24" x14ac:dyDescent="0.55000000000000004">
      <c r="A16798">
        <v>623</v>
      </c>
      <c r="B16798">
        <v>1</v>
      </c>
      <c r="C16798">
        <v>3</v>
      </c>
      <c r="D16798" t="s">
        <v>6</v>
      </c>
      <c r="E16798">
        <v>2</v>
      </c>
      <c r="F16798" t="s">
        <v>4</v>
      </c>
      <c r="G16798">
        <v>3</v>
      </c>
      <c r="M16798">
        <v>72</v>
      </c>
      <c r="N16798" s="9"/>
      <c r="O16798" s="9"/>
      <c r="P16798" s="9"/>
      <c r="Q16798" s="9"/>
      <c r="R16798" s="9"/>
      <c r="S16798" s="10">
        <f t="shared" ref="S16798" si="1873">0.000218*4</f>
        <v>8.7200000000000005E-4</v>
      </c>
      <c r="T16798" s="11"/>
      <c r="U16798" s="11"/>
      <c r="V16798" s="9"/>
      <c r="W16798" s="10">
        <v>9.2299999999999999E-4</v>
      </c>
      <c r="X16798" s="2">
        <v>9.01E-4</v>
      </c>
    </row>
    <row r="16799" spans="1:24" x14ac:dyDescent="0.55000000000000004">
      <c r="A16799">
        <v>623</v>
      </c>
      <c r="B16799">
        <v>1</v>
      </c>
      <c r="C16799">
        <v>4</v>
      </c>
      <c r="D16799" t="s">
        <v>7</v>
      </c>
      <c r="E16799">
        <v>2</v>
      </c>
      <c r="F16799" t="s">
        <v>4</v>
      </c>
      <c r="G16799">
        <v>5</v>
      </c>
      <c r="M16799">
        <v>63</v>
      </c>
      <c r="N16799" s="9"/>
      <c r="O16799" s="9"/>
      <c r="P16799" s="9"/>
      <c r="Q16799" s="9"/>
      <c r="R16799" s="9"/>
      <c r="S16799" s="10">
        <f t="shared" ref="S16799" si="1874">0.000218*2</f>
        <v>4.3600000000000003E-4</v>
      </c>
      <c r="T16799" s="11"/>
      <c r="U16799" s="11"/>
      <c r="V16799" s="9"/>
      <c r="W16799" s="10">
        <v>6.4999999999999997E-4</v>
      </c>
      <c r="X16799" s="2">
        <v>5.4199999999999995E-4</v>
      </c>
    </row>
    <row r="16800" spans="1:24" x14ac:dyDescent="0.55000000000000004">
      <c r="A16800">
        <v>623</v>
      </c>
      <c r="B16800">
        <v>2</v>
      </c>
      <c r="C16800">
        <v>5</v>
      </c>
      <c r="D16800" t="s">
        <v>8</v>
      </c>
      <c r="E16800">
        <v>3</v>
      </c>
      <c r="F16800" t="s">
        <v>9</v>
      </c>
      <c r="G16800">
        <v>5</v>
      </c>
      <c r="M16800">
        <v>21</v>
      </c>
      <c r="N16800" s="2">
        <v>8.7999999999999998E-5</v>
      </c>
      <c r="O16800" s="2">
        <v>2.5399999999999999E-4</v>
      </c>
      <c r="P16800" s="2">
        <v>4.1199999999999999E-4</v>
      </c>
      <c r="Q16800" s="2">
        <v>3.68E-4</v>
      </c>
      <c r="R16800" s="11"/>
      <c r="S16800" s="11"/>
      <c r="T16800" s="11"/>
      <c r="U16800" s="11"/>
      <c r="V16800" s="11"/>
      <c r="W16800" s="11"/>
      <c r="X16800" s="11"/>
    </row>
    <row r="16801" spans="1:24" x14ac:dyDescent="0.55000000000000004">
      <c r="A16801">
        <v>623</v>
      </c>
      <c r="B16801">
        <v>2</v>
      </c>
      <c r="C16801">
        <v>6</v>
      </c>
      <c r="D16801" t="s">
        <v>10</v>
      </c>
      <c r="E16801">
        <v>3</v>
      </c>
      <c r="F16801" t="s">
        <v>9</v>
      </c>
      <c r="G16801">
        <v>54</v>
      </c>
      <c r="M16801">
        <v>32</v>
      </c>
      <c r="N16801" s="2">
        <v>3.9999999999999998E-6</v>
      </c>
      <c r="O16801" s="2">
        <v>4.1999999999999998E-5</v>
      </c>
      <c r="P16801" s="2">
        <v>6.7000000000000002E-5</v>
      </c>
      <c r="Q16801" s="2">
        <v>5.5000000000000002E-5</v>
      </c>
      <c r="R16801" s="11"/>
      <c r="S16801" s="11"/>
      <c r="T16801" s="11"/>
      <c r="U16801" s="11"/>
      <c r="V16801" s="11"/>
      <c r="W16801" s="11"/>
      <c r="X16801" s="11"/>
    </row>
    <row r="16802" spans="1:24" x14ac:dyDescent="0.55000000000000004">
      <c r="A16802">
        <v>623</v>
      </c>
      <c r="B16802">
        <v>2</v>
      </c>
      <c r="C16802">
        <v>7</v>
      </c>
      <c r="D16802" t="s">
        <v>11</v>
      </c>
      <c r="E16802">
        <v>3</v>
      </c>
      <c r="F16802" t="s">
        <v>9</v>
      </c>
      <c r="G16802">
        <v>26</v>
      </c>
      <c r="M16802">
        <v>90</v>
      </c>
      <c r="N16802" s="2">
        <v>1.7E-5</v>
      </c>
      <c r="O16802" s="2">
        <v>1.4899999999999999E-4</v>
      </c>
      <c r="P16802" s="2">
        <v>3.5399999999999999E-4</v>
      </c>
      <c r="Q16802" s="2">
        <v>3.1199999999999999E-4</v>
      </c>
      <c r="R16802" s="11"/>
      <c r="S16802" s="11"/>
      <c r="T16802" s="11"/>
      <c r="U16802" s="11"/>
      <c r="V16802" s="11"/>
      <c r="W16802" s="11"/>
      <c r="X16802" s="11"/>
    </row>
    <row r="16803" spans="1:24" x14ac:dyDescent="0.55000000000000004">
      <c r="A16803">
        <v>623</v>
      </c>
      <c r="B16803">
        <v>2</v>
      </c>
      <c r="C16803">
        <v>8</v>
      </c>
      <c r="D16803" t="s">
        <v>12</v>
      </c>
      <c r="E16803">
        <v>3</v>
      </c>
      <c r="F16803" t="s">
        <v>9</v>
      </c>
      <c r="G16803">
        <v>7</v>
      </c>
      <c r="M16803">
        <v>87</v>
      </c>
      <c r="N16803" s="2">
        <v>1.2E-5</v>
      </c>
      <c r="O16803" s="2">
        <v>1.02E-4</v>
      </c>
      <c r="P16803" s="2">
        <v>2.32E-4</v>
      </c>
      <c r="Q16803" s="2">
        <v>1.9900000000000001E-4</v>
      </c>
      <c r="R16803" s="11"/>
      <c r="S16803" s="11"/>
      <c r="T16803" s="11"/>
      <c r="U16803" s="11"/>
      <c r="V16803" s="11"/>
      <c r="W16803" s="11"/>
      <c r="X16803" s="11"/>
    </row>
    <row r="16804" spans="1:24" x14ac:dyDescent="0.55000000000000004">
      <c r="A16804">
        <v>623</v>
      </c>
      <c r="B16804">
        <v>3</v>
      </c>
      <c r="C16804">
        <v>9</v>
      </c>
      <c r="D16804" t="s">
        <v>13</v>
      </c>
      <c r="E16804">
        <v>4</v>
      </c>
      <c r="F16804" t="s">
        <v>9</v>
      </c>
      <c r="G16804">
        <v>0</v>
      </c>
      <c r="M16804">
        <v>0</v>
      </c>
      <c r="N16804" s="11"/>
      <c r="O16804" s="11"/>
      <c r="P16804" s="11"/>
      <c r="Q16804" s="11"/>
      <c r="R16804" s="11"/>
      <c r="S16804" s="11"/>
      <c r="T16804" s="11"/>
      <c r="U16804" s="11"/>
      <c r="V16804" s="11"/>
      <c r="W16804" s="2">
        <v>5.3999999999999998E-5</v>
      </c>
      <c r="X16804" s="2">
        <v>4.1E-5</v>
      </c>
    </row>
    <row r="16805" spans="1:24" x14ac:dyDescent="0.55000000000000004">
      <c r="A16805">
        <v>623</v>
      </c>
      <c r="B16805">
        <v>3</v>
      </c>
      <c r="C16805">
        <v>10</v>
      </c>
      <c r="D16805" t="s">
        <v>14</v>
      </c>
      <c r="E16805">
        <v>4</v>
      </c>
      <c r="F16805" t="s">
        <v>9</v>
      </c>
      <c r="G16805">
        <v>0</v>
      </c>
      <c r="M16805">
        <v>0</v>
      </c>
      <c r="N16805" s="11"/>
      <c r="O16805" s="11"/>
      <c r="P16805" s="11"/>
      <c r="Q16805" s="11"/>
      <c r="R16805" s="11"/>
      <c r="S16805" s="2">
        <v>2.0100000000000001E-4</v>
      </c>
      <c r="T16805" s="11"/>
      <c r="U16805" s="11"/>
      <c r="V16805" s="11"/>
      <c r="W16805" s="2">
        <v>1.4200000000000001E-4</v>
      </c>
      <c r="X16805" s="2">
        <v>1.35E-4</v>
      </c>
    </row>
    <row r="16806" spans="1:24" x14ac:dyDescent="0.55000000000000004">
      <c r="A16806">
        <v>623</v>
      </c>
      <c r="B16806">
        <v>3</v>
      </c>
      <c r="C16806">
        <v>11</v>
      </c>
      <c r="D16806" t="s">
        <v>15</v>
      </c>
      <c r="E16806">
        <v>5</v>
      </c>
      <c r="F16806" t="s">
        <v>9</v>
      </c>
      <c r="G16806">
        <v>3</v>
      </c>
      <c r="M16806">
        <v>12</v>
      </c>
      <c r="N16806" s="11"/>
      <c r="O16806" s="11"/>
      <c r="P16806" s="11"/>
      <c r="Q16806" s="11"/>
      <c r="R16806" s="11"/>
      <c r="S16806" s="2">
        <v>1.8699999999999999E-4</v>
      </c>
      <c r="T16806" s="11"/>
      <c r="U16806" s="11"/>
      <c r="V16806" s="11"/>
      <c r="W16806" s="2">
        <v>1.3200000000000001E-4</v>
      </c>
      <c r="X16806" s="2">
        <v>1.22E-4</v>
      </c>
    </row>
    <row r="16807" spans="1:24" x14ac:dyDescent="0.55000000000000004">
      <c r="A16807">
        <v>623</v>
      </c>
      <c r="B16807">
        <v>3</v>
      </c>
      <c r="C16807">
        <v>12</v>
      </c>
      <c r="D16807" t="s">
        <v>16</v>
      </c>
      <c r="E16807">
        <v>6</v>
      </c>
      <c r="F16807" t="s">
        <v>9</v>
      </c>
      <c r="G16807">
        <v>4</v>
      </c>
      <c r="M16807">
        <v>21</v>
      </c>
      <c r="N16807" s="11"/>
      <c r="O16807" s="11"/>
      <c r="P16807" s="11"/>
      <c r="Q16807" s="11"/>
      <c r="R16807" s="11"/>
      <c r="S16807" s="11"/>
      <c r="T16807" s="11"/>
      <c r="U16807" s="11"/>
      <c r="V16807" s="11"/>
      <c r="W16807" s="2">
        <v>1.9900000000000001E-4</v>
      </c>
      <c r="X16807" s="2">
        <v>1.7799999999999999E-4</v>
      </c>
    </row>
    <row r="16808" spans="1:24" x14ac:dyDescent="0.55000000000000004">
      <c r="A16808">
        <v>623</v>
      </c>
      <c r="B16808">
        <v>3</v>
      </c>
      <c r="C16808">
        <v>13</v>
      </c>
      <c r="D16808" t="s">
        <v>17</v>
      </c>
      <c r="E16808">
        <v>7</v>
      </c>
      <c r="F16808" t="s">
        <v>9</v>
      </c>
      <c r="G16808">
        <v>15</v>
      </c>
      <c r="M16808">
        <v>24</v>
      </c>
      <c r="N16808" s="2">
        <v>2.5000000000000001E-5</v>
      </c>
      <c r="O16808" s="2">
        <v>1.65E-4</v>
      </c>
      <c r="P16808" s="2">
        <f t="shared" ref="P16808" si="1875">0.000398</f>
        <v>3.9800000000000002E-4</v>
      </c>
      <c r="Q16808" s="2">
        <v>3.1100000000000002E-4</v>
      </c>
      <c r="R16808" s="11"/>
      <c r="S16808" s="11"/>
      <c r="T16808" s="11"/>
      <c r="U16808" s="11"/>
      <c r="V16808" s="11"/>
      <c r="W16808" s="2">
        <v>8.3999999999999995E-5</v>
      </c>
      <c r="X16808" s="2">
        <v>7.7999999999999999E-5</v>
      </c>
    </row>
    <row r="16809" spans="1:24" x14ac:dyDescent="0.55000000000000004">
      <c r="A16809">
        <v>623</v>
      </c>
      <c r="B16809">
        <v>3</v>
      </c>
      <c r="C16809">
        <v>14</v>
      </c>
      <c r="D16809" t="s">
        <v>18</v>
      </c>
      <c r="E16809">
        <v>8</v>
      </c>
      <c r="F16809" t="s">
        <v>9</v>
      </c>
      <c r="G16809">
        <v>3</v>
      </c>
      <c r="M16809">
        <v>30</v>
      </c>
      <c r="N16809" s="2">
        <v>3.3000000000000003E-5</v>
      </c>
      <c r="O16809" s="2">
        <v>1.9900000000000001E-4</v>
      </c>
      <c r="P16809" s="2">
        <v>4.3300000000000001E-4</v>
      </c>
      <c r="Q16809" s="2">
        <v>3.8200000000000002E-4</v>
      </c>
      <c r="R16809" s="11"/>
      <c r="S16809" s="2">
        <v>1.54E-4</v>
      </c>
      <c r="T16809" s="11"/>
      <c r="U16809" s="11"/>
      <c r="V16809" s="11"/>
      <c r="W16809" s="2">
        <v>1.02E-4</v>
      </c>
      <c r="X16809" s="2">
        <v>9.2999999999999997E-5</v>
      </c>
    </row>
    <row r="16810" spans="1:24" x14ac:dyDescent="0.55000000000000004">
      <c r="A16810">
        <v>623</v>
      </c>
      <c r="B16810">
        <v>3</v>
      </c>
      <c r="C16810">
        <v>15</v>
      </c>
      <c r="D16810" t="s">
        <v>19</v>
      </c>
      <c r="E16810">
        <v>4</v>
      </c>
      <c r="F16810" t="s">
        <v>9</v>
      </c>
      <c r="G16810">
        <v>11</v>
      </c>
      <c r="M16810">
        <v>38</v>
      </c>
      <c r="N16810" s="11"/>
      <c r="O16810" s="11"/>
      <c r="P16810" s="11"/>
      <c r="Q16810" s="11"/>
      <c r="R16810" s="11"/>
      <c r="S16810" s="2">
        <v>2.5500000000000002E-4</v>
      </c>
      <c r="T16810" s="11"/>
      <c r="U16810" s="11"/>
      <c r="V16810" s="11"/>
      <c r="W16810" s="2">
        <v>1.6200000000000001E-4</v>
      </c>
      <c r="X16810" s="2">
        <v>1.4999999999999999E-4</v>
      </c>
    </row>
    <row r="16811" spans="1:24" x14ac:dyDescent="0.55000000000000004">
      <c r="A16811">
        <v>623</v>
      </c>
      <c r="B16811">
        <v>4</v>
      </c>
      <c r="C16811">
        <v>16</v>
      </c>
      <c r="D16811" t="s">
        <v>20</v>
      </c>
      <c r="E16811">
        <v>9</v>
      </c>
      <c r="F16811" t="s">
        <v>9</v>
      </c>
      <c r="G16811">
        <v>58</v>
      </c>
      <c r="M16811">
        <v>21</v>
      </c>
      <c r="N16811" s="11"/>
      <c r="O16811" s="11"/>
      <c r="P16811" s="11"/>
      <c r="Q16811" s="11"/>
      <c r="R16811" s="11"/>
      <c r="S16811" s="11"/>
      <c r="T16811" s="11"/>
      <c r="U16811" s="11"/>
      <c r="V16811" s="11"/>
      <c r="W16811" s="2">
        <v>1.9999999999999999E-6</v>
      </c>
      <c r="X16811" s="2">
        <v>1.9999999999999999E-6</v>
      </c>
    </row>
    <row r="16812" spans="1:24" x14ac:dyDescent="0.55000000000000004">
      <c r="A16812">
        <v>623</v>
      </c>
      <c r="B16812">
        <v>5</v>
      </c>
      <c r="C16812">
        <v>17</v>
      </c>
      <c r="D16812" t="s">
        <v>21</v>
      </c>
      <c r="E16812">
        <v>10</v>
      </c>
      <c r="F16812" t="s">
        <v>22</v>
      </c>
      <c r="G16812">
        <v>0</v>
      </c>
      <c r="M16812">
        <v>0</v>
      </c>
      <c r="N16812" s="11"/>
      <c r="O16812" s="11"/>
      <c r="P16812" s="11"/>
      <c r="Q16812" s="11"/>
      <c r="R16812" s="11"/>
      <c r="S16812" s="11"/>
      <c r="T16812" s="2">
        <v>1.7899999999999999E-4</v>
      </c>
      <c r="U16812" s="11"/>
      <c r="V16812" s="11"/>
      <c r="W16812" s="11"/>
      <c r="X16812" s="11"/>
    </row>
    <row r="16813" spans="1:24" x14ac:dyDescent="0.55000000000000004">
      <c r="A16813">
        <v>623</v>
      </c>
      <c r="B16813">
        <v>5</v>
      </c>
      <c r="C16813">
        <v>18</v>
      </c>
      <c r="D16813" t="s">
        <v>23</v>
      </c>
      <c r="E16813">
        <v>11</v>
      </c>
      <c r="F16813" t="s">
        <v>22</v>
      </c>
      <c r="G16813">
        <v>0</v>
      </c>
      <c r="M16813">
        <v>0</v>
      </c>
      <c r="N16813" s="11"/>
      <c r="O16813" s="11"/>
      <c r="P16813" s="11"/>
      <c r="Q16813" s="11"/>
      <c r="R16813" s="2">
        <v>3.5399999999999999E-4</v>
      </c>
      <c r="S16813" s="11"/>
      <c r="T16813" s="11"/>
      <c r="U16813" s="11"/>
      <c r="V16813" s="2">
        <v>1.2300000000000001E-4</v>
      </c>
      <c r="W16813" s="2">
        <v>3.1999999999999999E-5</v>
      </c>
      <c r="X16813" s="2">
        <v>5.5000000000000002E-5</v>
      </c>
    </row>
    <row r="16814" spans="1:24" x14ac:dyDescent="0.55000000000000004">
      <c r="A16814">
        <v>623</v>
      </c>
      <c r="B16814">
        <v>5</v>
      </c>
      <c r="C16814">
        <v>19</v>
      </c>
      <c r="D16814" t="s">
        <v>24</v>
      </c>
      <c r="E16814">
        <v>11</v>
      </c>
      <c r="F16814" t="s">
        <v>22</v>
      </c>
      <c r="G16814">
        <v>31</v>
      </c>
      <c r="M16814">
        <v>37</v>
      </c>
      <c r="N16814" s="11"/>
      <c r="O16814" s="11"/>
      <c r="P16814" s="11"/>
      <c r="Q16814" s="11"/>
      <c r="R16814" s="2">
        <v>5.5400000000000002E-4</v>
      </c>
      <c r="S16814" s="11"/>
      <c r="T16814" s="11"/>
      <c r="U16814" s="11"/>
      <c r="V16814" s="2">
        <v>3.3700000000000001E-4</v>
      </c>
      <c r="W16814" s="2">
        <v>1.9900000000000001E-4</v>
      </c>
      <c r="X16814" s="2">
        <v>2.4499999999999999E-4</v>
      </c>
    </row>
    <row r="16815" spans="1:24" x14ac:dyDescent="0.55000000000000004">
      <c r="A16815">
        <v>623</v>
      </c>
      <c r="B16815">
        <v>5</v>
      </c>
      <c r="C16815">
        <v>20</v>
      </c>
      <c r="D16815" t="s">
        <v>25</v>
      </c>
      <c r="E16815">
        <v>10</v>
      </c>
      <c r="F16815" t="s">
        <v>22</v>
      </c>
      <c r="G16815">
        <v>2948</v>
      </c>
      <c r="M16815">
        <v>50</v>
      </c>
      <c r="N16815" s="11"/>
      <c r="O16815" s="11"/>
      <c r="P16815" s="11"/>
      <c r="Q16815" s="11"/>
      <c r="R16815" s="11"/>
      <c r="S16815" s="11"/>
      <c r="T16815" s="2">
        <v>1.7899999999999999E-4</v>
      </c>
      <c r="U16815" s="11"/>
      <c r="V16815" s="11"/>
      <c r="W16815" s="11"/>
      <c r="X16815" s="11"/>
    </row>
    <row r="16816" spans="1:24" x14ac:dyDescent="0.55000000000000004">
      <c r="A16816">
        <v>623</v>
      </c>
      <c r="B16816">
        <v>5</v>
      </c>
      <c r="C16816">
        <v>21</v>
      </c>
      <c r="D16816" t="s">
        <v>26</v>
      </c>
      <c r="E16816">
        <v>11</v>
      </c>
      <c r="F16816" t="s">
        <v>22</v>
      </c>
      <c r="G16816">
        <v>430</v>
      </c>
      <c r="M16816">
        <v>56</v>
      </c>
      <c r="N16816" s="11"/>
      <c r="O16816" s="11"/>
      <c r="P16816" s="11"/>
      <c r="Q16816" s="11"/>
      <c r="R16816" s="2">
        <v>5.5099999999999995E-4</v>
      </c>
      <c r="S16816" s="11"/>
      <c r="T16816" s="11"/>
      <c r="U16816" s="11"/>
      <c r="V16816" s="2">
        <v>3.3199999999999999E-4</v>
      </c>
      <c r="W16816" s="2">
        <v>1.92E-4</v>
      </c>
      <c r="X16816" s="2">
        <v>2.33E-4</v>
      </c>
    </row>
    <row r="16817" spans="1:24" x14ac:dyDescent="0.55000000000000004">
      <c r="A16817">
        <v>623</v>
      </c>
      <c r="B16817">
        <v>5</v>
      </c>
      <c r="C16817">
        <v>22</v>
      </c>
      <c r="D16817" t="s">
        <v>27</v>
      </c>
      <c r="E16817">
        <v>11</v>
      </c>
      <c r="F16817" t="s">
        <v>28</v>
      </c>
      <c r="G16817">
        <v>15</v>
      </c>
      <c r="M16817">
        <v>51</v>
      </c>
      <c r="N16817" s="11"/>
      <c r="O16817" s="11"/>
      <c r="P16817" s="11"/>
      <c r="Q16817" s="11"/>
      <c r="R16817" s="2">
        <v>2.7599999999999999E-4</v>
      </c>
      <c r="S16817" s="11"/>
      <c r="T16817" s="11"/>
      <c r="U16817" s="11"/>
      <c r="V16817" s="11"/>
      <c r="W16817" s="11"/>
      <c r="X16817" s="11"/>
    </row>
    <row r="16818" spans="1:24" x14ac:dyDescent="0.55000000000000004">
      <c r="A16818">
        <v>623</v>
      </c>
      <c r="B16818">
        <v>6</v>
      </c>
      <c r="C16818">
        <v>23</v>
      </c>
      <c r="D16818" t="s">
        <v>29</v>
      </c>
      <c r="E16818">
        <v>12</v>
      </c>
      <c r="F16818" t="s">
        <v>28</v>
      </c>
      <c r="G16818">
        <v>0</v>
      </c>
      <c r="M16818">
        <v>0</v>
      </c>
      <c r="N16818" s="11"/>
      <c r="O16818" s="11"/>
      <c r="P16818" s="11"/>
      <c r="Q16818" s="11"/>
      <c r="R16818" s="11"/>
      <c r="S16818" s="11"/>
      <c r="T16818" s="11"/>
      <c r="U16818" s="2">
        <v>-4.19E-2</v>
      </c>
      <c r="V16818" s="11"/>
      <c r="W16818" s="11"/>
      <c r="X16818" s="11"/>
    </row>
    <row r="16819" spans="1:24" x14ac:dyDescent="0.55000000000000004">
      <c r="A16819">
        <v>623</v>
      </c>
      <c r="B16819">
        <v>6</v>
      </c>
      <c r="C16819">
        <v>24</v>
      </c>
      <c r="D16819" t="s">
        <v>30</v>
      </c>
      <c r="E16819">
        <v>13</v>
      </c>
      <c r="F16819" t="s">
        <v>28</v>
      </c>
      <c r="G16819">
        <v>0</v>
      </c>
      <c r="M16819">
        <v>0</v>
      </c>
      <c r="N16819" s="11"/>
      <c r="O16819" s="11"/>
      <c r="P16819" s="11"/>
      <c r="Q16819" s="11"/>
      <c r="R16819" s="11"/>
      <c r="S16819" s="11"/>
      <c r="T16819" s="11"/>
      <c r="U16819" s="2">
        <v>2.1100000000000001E-2</v>
      </c>
      <c r="V16819" s="11"/>
      <c r="W16819" s="11"/>
      <c r="X16819" s="11"/>
    </row>
    <row r="16820" spans="1:24" x14ac:dyDescent="0.55000000000000004">
      <c r="A16820">
        <v>623</v>
      </c>
      <c r="B16820">
        <v>6</v>
      </c>
      <c r="C16820">
        <v>25</v>
      </c>
      <c r="D16820" t="s">
        <v>31</v>
      </c>
      <c r="E16820">
        <v>14</v>
      </c>
      <c r="F16820" t="s">
        <v>28</v>
      </c>
      <c r="G16820">
        <v>0</v>
      </c>
      <c r="M16820">
        <v>0</v>
      </c>
      <c r="N16820" s="11"/>
      <c r="O16820" s="11"/>
      <c r="P16820" s="11"/>
      <c r="Q16820" s="11"/>
      <c r="R16820" s="11"/>
      <c r="S16820" s="11"/>
      <c r="T16820" s="11"/>
      <c r="U16820" s="2">
        <v>-4.19E-2</v>
      </c>
      <c r="V16820" s="11"/>
      <c r="W16820" s="11"/>
      <c r="X16820" s="11"/>
    </row>
    <row r="16821" spans="1:24" x14ac:dyDescent="0.55000000000000004">
      <c r="A16821">
        <v>623</v>
      </c>
      <c r="B16821">
        <v>6</v>
      </c>
      <c r="C16821">
        <v>26</v>
      </c>
      <c r="D16821" t="s">
        <v>32</v>
      </c>
      <c r="E16821">
        <v>15</v>
      </c>
      <c r="F16821" t="s">
        <v>33</v>
      </c>
      <c r="G16821">
        <v>2</v>
      </c>
      <c r="M16821">
        <v>12</v>
      </c>
      <c r="N16821" s="11"/>
      <c r="O16821" s="11"/>
      <c r="P16821" s="11"/>
      <c r="Q16821" s="11"/>
      <c r="R16821" s="11"/>
      <c r="S16821" s="11"/>
      <c r="T16821" s="11"/>
      <c r="U16821" s="2">
        <v>2.1100000000000001E-2</v>
      </c>
      <c r="V16821" s="11"/>
      <c r="W16821" s="11"/>
      <c r="X16821" s="11"/>
    </row>
    <row r="16822" spans="1:24" x14ac:dyDescent="0.55000000000000004">
      <c r="A16822">
        <v>623</v>
      </c>
      <c r="B16822">
        <v>6</v>
      </c>
      <c r="C16822">
        <v>27</v>
      </c>
      <c r="D16822" t="s">
        <v>34</v>
      </c>
      <c r="E16822">
        <v>16</v>
      </c>
      <c r="F16822" t="s">
        <v>28</v>
      </c>
      <c r="G16822">
        <v>21</v>
      </c>
      <c r="M16822">
        <v>45</v>
      </c>
      <c r="N16822" s="11"/>
      <c r="O16822" s="11"/>
      <c r="P16822" s="11"/>
      <c r="Q16822" s="11"/>
      <c r="R16822" s="11"/>
      <c r="S16822" s="11"/>
      <c r="T16822" s="11"/>
      <c r="U16822" s="2">
        <v>4.19E-2</v>
      </c>
      <c r="V16822" s="11"/>
      <c r="W16822" s="11"/>
      <c r="X16822" s="11"/>
    </row>
    <row r="16823" spans="1:24" x14ac:dyDescent="0.55000000000000004">
      <c r="A16823">
        <v>624</v>
      </c>
      <c r="B16823">
        <v>1</v>
      </c>
      <c r="C16823">
        <v>1</v>
      </c>
      <c r="D16823" t="s">
        <v>3</v>
      </c>
      <c r="E16823">
        <v>1</v>
      </c>
      <c r="F16823" t="s">
        <v>9</v>
      </c>
      <c r="G16823">
        <v>20</v>
      </c>
      <c r="M16823">
        <v>46</v>
      </c>
      <c r="N16823" s="9"/>
      <c r="O16823" s="9"/>
      <c r="P16823" s="9"/>
      <c r="Q16823" s="9"/>
      <c r="R16823" s="9"/>
      <c r="S16823" s="10">
        <v>5.9800000000000001E-4</v>
      </c>
      <c r="T16823" s="11"/>
      <c r="U16823" s="11"/>
      <c r="V16823" s="9"/>
      <c r="W16823" s="10">
        <v>7.9799999999999992E-3</v>
      </c>
      <c r="X16823" s="2">
        <v>7.2099999999999996E-4</v>
      </c>
    </row>
    <row r="16824" spans="1:24" x14ac:dyDescent="0.55000000000000004">
      <c r="A16824">
        <v>624</v>
      </c>
      <c r="B16824">
        <v>1</v>
      </c>
      <c r="C16824">
        <v>2</v>
      </c>
      <c r="D16824" t="s">
        <v>5</v>
      </c>
      <c r="E16824">
        <v>2</v>
      </c>
      <c r="F16824" t="s">
        <v>9</v>
      </c>
      <c r="G16824">
        <v>3</v>
      </c>
      <c r="M16824">
        <v>41</v>
      </c>
      <c r="N16824" s="9"/>
      <c r="O16824" s="9"/>
      <c r="P16824" s="9"/>
      <c r="Q16824" s="9"/>
      <c r="R16824" s="9"/>
      <c r="S16824" s="10">
        <v>1.0740000000000001E-3</v>
      </c>
      <c r="T16824" s="11"/>
      <c r="U16824" s="11"/>
      <c r="V16824" s="9"/>
      <c r="W16824" s="10">
        <v>1.2290000000000001E-3</v>
      </c>
      <c r="X16824" s="2">
        <v>1.188E-3</v>
      </c>
    </row>
    <row r="16825" spans="1:24" x14ac:dyDescent="0.55000000000000004">
      <c r="A16825">
        <v>624</v>
      </c>
      <c r="B16825">
        <v>1</v>
      </c>
      <c r="C16825">
        <v>3</v>
      </c>
      <c r="D16825" t="s">
        <v>6</v>
      </c>
      <c r="E16825">
        <v>2</v>
      </c>
      <c r="F16825" t="s">
        <v>9</v>
      </c>
      <c r="G16825">
        <v>3</v>
      </c>
      <c r="M16825">
        <v>77</v>
      </c>
      <c r="N16825" s="9"/>
      <c r="O16825" s="9"/>
      <c r="P16825" s="9"/>
      <c r="Q16825" s="9"/>
      <c r="R16825" s="9"/>
      <c r="S16825" s="10">
        <f t="shared" ref="S16825" si="1876">0.000218*4</f>
        <v>8.7200000000000005E-4</v>
      </c>
      <c r="T16825" s="11"/>
      <c r="U16825" s="11"/>
      <c r="V16825" s="9"/>
      <c r="W16825" s="10">
        <v>9.2299999999999999E-4</v>
      </c>
      <c r="X16825" s="2">
        <v>9.01E-4</v>
      </c>
    </row>
    <row r="16826" spans="1:24" x14ac:dyDescent="0.55000000000000004">
      <c r="A16826">
        <v>624</v>
      </c>
      <c r="B16826">
        <v>1</v>
      </c>
      <c r="C16826">
        <v>4</v>
      </c>
      <c r="D16826" t="s">
        <v>7</v>
      </c>
      <c r="E16826">
        <v>2</v>
      </c>
      <c r="F16826" t="s">
        <v>9</v>
      </c>
      <c r="G16826">
        <v>1</v>
      </c>
      <c r="M16826">
        <v>92</v>
      </c>
      <c r="N16826" s="9"/>
      <c r="O16826" s="9"/>
      <c r="P16826" s="9"/>
      <c r="Q16826" s="9"/>
      <c r="R16826" s="9"/>
      <c r="S16826" s="10">
        <f t="shared" ref="S16826" si="1877">0.000218*2</f>
        <v>4.3600000000000003E-4</v>
      </c>
      <c r="T16826" s="11"/>
      <c r="U16826" s="11"/>
      <c r="V16826" s="9"/>
      <c r="W16826" s="10">
        <v>6.4999999999999997E-4</v>
      </c>
      <c r="X16826" s="2">
        <v>5.4199999999999995E-4</v>
      </c>
    </row>
    <row r="16827" spans="1:24" x14ac:dyDescent="0.55000000000000004">
      <c r="A16827">
        <v>624</v>
      </c>
      <c r="B16827">
        <v>2</v>
      </c>
      <c r="C16827">
        <v>5</v>
      </c>
      <c r="D16827" t="s">
        <v>8</v>
      </c>
      <c r="E16827">
        <v>3</v>
      </c>
      <c r="F16827" t="s">
        <v>9</v>
      </c>
      <c r="G16827">
        <v>6</v>
      </c>
      <c r="M16827">
        <v>11</v>
      </c>
      <c r="N16827" s="2">
        <v>8.7999999999999998E-5</v>
      </c>
      <c r="O16827" s="2">
        <v>2.5399999999999999E-4</v>
      </c>
      <c r="P16827" s="2">
        <v>4.1199999999999999E-4</v>
      </c>
      <c r="Q16827" s="2">
        <v>3.68E-4</v>
      </c>
      <c r="R16827" s="11"/>
      <c r="S16827" s="11"/>
      <c r="T16827" s="11"/>
      <c r="U16827" s="11"/>
      <c r="V16827" s="11"/>
      <c r="W16827" s="11"/>
      <c r="X16827" s="11"/>
    </row>
    <row r="16828" spans="1:24" x14ac:dyDescent="0.55000000000000004">
      <c r="A16828">
        <v>624</v>
      </c>
      <c r="B16828">
        <v>2</v>
      </c>
      <c r="C16828">
        <v>6</v>
      </c>
      <c r="D16828" t="s">
        <v>10</v>
      </c>
      <c r="E16828">
        <v>3</v>
      </c>
      <c r="F16828" t="s">
        <v>9</v>
      </c>
      <c r="G16828">
        <v>51</v>
      </c>
      <c r="M16828">
        <v>24</v>
      </c>
      <c r="N16828" s="2">
        <v>3.9999999999999998E-6</v>
      </c>
      <c r="O16828" s="2">
        <v>4.1999999999999998E-5</v>
      </c>
      <c r="P16828" s="2">
        <v>6.7000000000000002E-5</v>
      </c>
      <c r="Q16828" s="2">
        <v>5.5000000000000002E-5</v>
      </c>
      <c r="R16828" s="11"/>
      <c r="S16828" s="11"/>
      <c r="T16828" s="11"/>
      <c r="U16828" s="11"/>
      <c r="V16828" s="11"/>
      <c r="W16828" s="11"/>
      <c r="X16828" s="11"/>
    </row>
    <row r="16829" spans="1:24" x14ac:dyDescent="0.55000000000000004">
      <c r="A16829">
        <v>624</v>
      </c>
      <c r="B16829">
        <v>2</v>
      </c>
      <c r="C16829">
        <v>7</v>
      </c>
      <c r="D16829" t="s">
        <v>11</v>
      </c>
      <c r="E16829">
        <v>3</v>
      </c>
      <c r="F16829" t="s">
        <v>9</v>
      </c>
      <c r="G16829">
        <v>15</v>
      </c>
      <c r="M16829">
        <v>87</v>
      </c>
      <c r="N16829" s="2">
        <v>1.7E-5</v>
      </c>
      <c r="O16829" s="2">
        <v>1.4899999999999999E-4</v>
      </c>
      <c r="P16829" s="2">
        <v>3.5399999999999999E-4</v>
      </c>
      <c r="Q16829" s="2">
        <v>3.1199999999999999E-4</v>
      </c>
      <c r="R16829" s="11"/>
      <c r="S16829" s="11"/>
      <c r="T16829" s="11"/>
      <c r="U16829" s="11"/>
      <c r="V16829" s="11"/>
      <c r="W16829" s="11"/>
      <c r="X16829" s="11"/>
    </row>
    <row r="16830" spans="1:24" x14ac:dyDescent="0.55000000000000004">
      <c r="A16830">
        <v>624</v>
      </c>
      <c r="B16830">
        <v>2</v>
      </c>
      <c r="C16830">
        <v>8</v>
      </c>
      <c r="D16830" t="s">
        <v>12</v>
      </c>
      <c r="E16830">
        <v>3</v>
      </c>
      <c r="F16830" t="s">
        <v>9</v>
      </c>
      <c r="G16830">
        <v>5</v>
      </c>
      <c r="M16830">
        <v>87</v>
      </c>
      <c r="N16830" s="2">
        <v>1.2E-5</v>
      </c>
      <c r="O16830" s="2">
        <v>1.02E-4</v>
      </c>
      <c r="P16830" s="2">
        <v>2.32E-4</v>
      </c>
      <c r="Q16830" s="2">
        <v>1.9900000000000001E-4</v>
      </c>
      <c r="R16830" s="11"/>
      <c r="S16830" s="11"/>
      <c r="T16830" s="11"/>
      <c r="U16830" s="11"/>
      <c r="V16830" s="11"/>
      <c r="W16830" s="11"/>
      <c r="X16830" s="11"/>
    </row>
    <row r="16831" spans="1:24" x14ac:dyDescent="0.55000000000000004">
      <c r="A16831">
        <v>624</v>
      </c>
      <c r="B16831">
        <v>3</v>
      </c>
      <c r="C16831">
        <v>9</v>
      </c>
      <c r="D16831" t="s">
        <v>13</v>
      </c>
      <c r="E16831">
        <v>4</v>
      </c>
      <c r="F16831" t="s">
        <v>9</v>
      </c>
      <c r="G16831">
        <v>0</v>
      </c>
      <c r="M16831">
        <v>0</v>
      </c>
      <c r="N16831" s="11"/>
      <c r="O16831" s="11"/>
      <c r="P16831" s="11"/>
      <c r="Q16831" s="11"/>
      <c r="R16831" s="11"/>
      <c r="S16831" s="11"/>
      <c r="T16831" s="11"/>
      <c r="U16831" s="11"/>
      <c r="V16831" s="11"/>
      <c r="W16831" s="2">
        <v>5.3999999999999998E-5</v>
      </c>
      <c r="X16831" s="2">
        <v>4.1E-5</v>
      </c>
    </row>
    <row r="16832" spans="1:24" x14ac:dyDescent="0.55000000000000004">
      <c r="A16832">
        <v>624</v>
      </c>
      <c r="B16832">
        <v>3</v>
      </c>
      <c r="C16832">
        <v>10</v>
      </c>
      <c r="D16832" t="s">
        <v>14</v>
      </c>
      <c r="E16832">
        <v>4</v>
      </c>
      <c r="F16832" t="s">
        <v>9</v>
      </c>
      <c r="G16832">
        <v>0</v>
      </c>
      <c r="M16832">
        <v>0</v>
      </c>
      <c r="N16832" s="11"/>
      <c r="O16832" s="11"/>
      <c r="P16832" s="11"/>
      <c r="Q16832" s="11"/>
      <c r="R16832" s="11"/>
      <c r="S16832" s="2">
        <v>2.0100000000000001E-4</v>
      </c>
      <c r="T16832" s="11"/>
      <c r="U16832" s="11"/>
      <c r="V16832" s="11"/>
      <c r="W16832" s="2">
        <v>1.4200000000000001E-4</v>
      </c>
      <c r="X16832" s="2">
        <v>1.35E-4</v>
      </c>
    </row>
    <row r="16833" spans="1:24" x14ac:dyDescent="0.55000000000000004">
      <c r="A16833">
        <v>624</v>
      </c>
      <c r="B16833">
        <v>3</v>
      </c>
      <c r="C16833">
        <v>11</v>
      </c>
      <c r="D16833" t="s">
        <v>15</v>
      </c>
      <c r="E16833">
        <v>5</v>
      </c>
      <c r="F16833" t="s">
        <v>9</v>
      </c>
      <c r="G16833">
        <v>2</v>
      </c>
      <c r="M16833">
        <v>13</v>
      </c>
      <c r="N16833" s="11"/>
      <c r="O16833" s="11"/>
      <c r="P16833" s="11"/>
      <c r="Q16833" s="11"/>
      <c r="R16833" s="11"/>
      <c r="S16833" s="2">
        <v>1.8699999999999999E-4</v>
      </c>
      <c r="T16833" s="11"/>
      <c r="U16833" s="11"/>
      <c r="V16833" s="11"/>
      <c r="W16833" s="2">
        <v>1.3200000000000001E-4</v>
      </c>
      <c r="X16833" s="2">
        <v>1.22E-4</v>
      </c>
    </row>
    <row r="16834" spans="1:24" x14ac:dyDescent="0.55000000000000004">
      <c r="A16834">
        <v>624</v>
      </c>
      <c r="B16834">
        <v>3</v>
      </c>
      <c r="C16834">
        <v>12</v>
      </c>
      <c r="D16834" t="s">
        <v>16</v>
      </c>
      <c r="E16834">
        <v>6</v>
      </c>
      <c r="F16834" t="s">
        <v>9</v>
      </c>
      <c r="G16834">
        <v>4</v>
      </c>
      <c r="M16834">
        <v>12</v>
      </c>
      <c r="N16834" s="11"/>
      <c r="O16834" s="11"/>
      <c r="P16834" s="11"/>
      <c r="Q16834" s="11"/>
      <c r="R16834" s="11"/>
      <c r="S16834" s="11"/>
      <c r="T16834" s="11"/>
      <c r="U16834" s="11"/>
      <c r="V16834" s="11"/>
      <c r="W16834" s="2">
        <v>1.9900000000000001E-4</v>
      </c>
      <c r="X16834" s="2">
        <v>1.7799999999999999E-4</v>
      </c>
    </row>
    <row r="16835" spans="1:24" x14ac:dyDescent="0.55000000000000004">
      <c r="A16835">
        <v>624</v>
      </c>
      <c r="B16835">
        <v>3</v>
      </c>
      <c r="C16835">
        <v>13</v>
      </c>
      <c r="D16835" t="s">
        <v>17</v>
      </c>
      <c r="E16835">
        <v>7</v>
      </c>
      <c r="F16835" t="s">
        <v>9</v>
      </c>
      <c r="G16835">
        <v>15</v>
      </c>
      <c r="M16835">
        <v>23</v>
      </c>
      <c r="N16835" s="2">
        <v>2.5000000000000001E-5</v>
      </c>
      <c r="O16835" s="2">
        <v>1.65E-4</v>
      </c>
      <c r="P16835" s="2">
        <f t="shared" ref="P16835" si="1878">0.000398</f>
        <v>3.9800000000000002E-4</v>
      </c>
      <c r="Q16835" s="2">
        <v>3.1100000000000002E-4</v>
      </c>
      <c r="R16835" s="11"/>
      <c r="S16835" s="11"/>
      <c r="T16835" s="11"/>
      <c r="U16835" s="11"/>
      <c r="V16835" s="11"/>
      <c r="W16835" s="2">
        <v>8.3999999999999995E-5</v>
      </c>
      <c r="X16835" s="2">
        <v>7.7999999999999999E-5</v>
      </c>
    </row>
    <row r="16836" spans="1:24" x14ac:dyDescent="0.55000000000000004">
      <c r="A16836">
        <v>624</v>
      </c>
      <c r="B16836">
        <v>3</v>
      </c>
      <c r="C16836">
        <v>14</v>
      </c>
      <c r="D16836" t="s">
        <v>18</v>
      </c>
      <c r="E16836">
        <v>8</v>
      </c>
      <c r="F16836" t="s">
        <v>9</v>
      </c>
      <c r="G16836">
        <v>2</v>
      </c>
      <c r="M16836">
        <v>39</v>
      </c>
      <c r="N16836" s="2">
        <v>3.3000000000000003E-5</v>
      </c>
      <c r="O16836" s="2">
        <v>1.9900000000000001E-4</v>
      </c>
      <c r="P16836" s="2">
        <v>4.3300000000000001E-4</v>
      </c>
      <c r="Q16836" s="2">
        <v>3.8200000000000002E-4</v>
      </c>
      <c r="R16836" s="11"/>
      <c r="S16836" s="2">
        <v>1.54E-4</v>
      </c>
      <c r="T16836" s="11"/>
      <c r="U16836" s="11"/>
      <c r="V16836" s="11"/>
      <c r="W16836" s="2">
        <v>1.02E-4</v>
      </c>
      <c r="X16836" s="2">
        <v>9.2999999999999997E-5</v>
      </c>
    </row>
    <row r="16837" spans="1:24" x14ac:dyDescent="0.55000000000000004">
      <c r="A16837">
        <v>624</v>
      </c>
      <c r="B16837">
        <v>3</v>
      </c>
      <c r="C16837">
        <v>15</v>
      </c>
      <c r="D16837" t="s">
        <v>19</v>
      </c>
      <c r="E16837">
        <v>4</v>
      </c>
      <c r="F16837" t="s">
        <v>9</v>
      </c>
      <c r="G16837">
        <v>11</v>
      </c>
      <c r="M16837">
        <v>41</v>
      </c>
      <c r="N16837" s="11"/>
      <c r="O16837" s="11"/>
      <c r="P16837" s="11"/>
      <c r="Q16837" s="11"/>
      <c r="R16837" s="11"/>
      <c r="S16837" s="2">
        <v>2.5500000000000002E-4</v>
      </c>
      <c r="T16837" s="11"/>
      <c r="U16837" s="11"/>
      <c r="V16837" s="11"/>
      <c r="W16837" s="2">
        <v>1.6200000000000001E-4</v>
      </c>
      <c r="X16837" s="2">
        <v>1.4999999999999999E-4</v>
      </c>
    </row>
    <row r="16838" spans="1:24" x14ac:dyDescent="0.55000000000000004">
      <c r="A16838">
        <v>624</v>
      </c>
      <c r="B16838">
        <v>4</v>
      </c>
      <c r="C16838">
        <v>16</v>
      </c>
      <c r="D16838" t="s">
        <v>20</v>
      </c>
      <c r="E16838">
        <v>9</v>
      </c>
      <c r="F16838" t="s">
        <v>9</v>
      </c>
      <c r="G16838">
        <v>58</v>
      </c>
      <c r="M16838">
        <v>21</v>
      </c>
      <c r="N16838" s="11"/>
      <c r="O16838" s="11"/>
      <c r="P16838" s="11"/>
      <c r="Q16838" s="11"/>
      <c r="R16838" s="11"/>
      <c r="S16838" s="11"/>
      <c r="T16838" s="11"/>
      <c r="U16838" s="11"/>
      <c r="V16838" s="11"/>
      <c r="W16838" s="2">
        <v>1.9999999999999999E-6</v>
      </c>
      <c r="X16838" s="2">
        <v>1.9999999999999999E-6</v>
      </c>
    </row>
    <row r="16839" spans="1:24" x14ac:dyDescent="0.55000000000000004">
      <c r="A16839">
        <v>624</v>
      </c>
      <c r="B16839">
        <v>5</v>
      </c>
      <c r="C16839">
        <v>17</v>
      </c>
      <c r="D16839" t="s">
        <v>21</v>
      </c>
      <c r="E16839">
        <v>10</v>
      </c>
      <c r="F16839" t="s">
        <v>22</v>
      </c>
      <c r="G16839">
        <v>0</v>
      </c>
      <c r="M16839">
        <v>0</v>
      </c>
      <c r="N16839" s="11"/>
      <c r="O16839" s="11"/>
      <c r="P16839" s="11"/>
      <c r="Q16839" s="11"/>
      <c r="R16839" s="11"/>
      <c r="S16839" s="11"/>
      <c r="T16839" s="2">
        <v>1.7899999999999999E-4</v>
      </c>
      <c r="U16839" s="11"/>
      <c r="V16839" s="11"/>
      <c r="W16839" s="11"/>
      <c r="X16839" s="11"/>
    </row>
    <row r="16840" spans="1:24" x14ac:dyDescent="0.55000000000000004">
      <c r="A16840">
        <v>624</v>
      </c>
      <c r="B16840">
        <v>5</v>
      </c>
      <c r="C16840">
        <v>18</v>
      </c>
      <c r="D16840" t="s">
        <v>23</v>
      </c>
      <c r="E16840">
        <v>11</v>
      </c>
      <c r="F16840" t="s">
        <v>22</v>
      </c>
      <c r="G16840">
        <v>0</v>
      </c>
      <c r="M16840">
        <v>0</v>
      </c>
      <c r="N16840" s="11"/>
      <c r="O16840" s="11"/>
      <c r="P16840" s="11"/>
      <c r="Q16840" s="11"/>
      <c r="R16840" s="2">
        <v>3.5399999999999999E-4</v>
      </c>
      <c r="S16840" s="11"/>
      <c r="T16840" s="11"/>
      <c r="U16840" s="11"/>
      <c r="V16840" s="2">
        <v>1.2300000000000001E-4</v>
      </c>
      <c r="W16840" s="2">
        <v>3.1999999999999999E-5</v>
      </c>
      <c r="X16840" s="2">
        <v>5.5000000000000002E-5</v>
      </c>
    </row>
    <row r="16841" spans="1:24" x14ac:dyDescent="0.55000000000000004">
      <c r="A16841">
        <v>624</v>
      </c>
      <c r="B16841">
        <v>5</v>
      </c>
      <c r="C16841">
        <v>19</v>
      </c>
      <c r="D16841" t="s">
        <v>24</v>
      </c>
      <c r="E16841">
        <v>11</v>
      </c>
      <c r="F16841" t="s">
        <v>22</v>
      </c>
      <c r="G16841">
        <v>27</v>
      </c>
      <c r="M16841">
        <v>35</v>
      </c>
      <c r="N16841" s="11"/>
      <c r="O16841" s="11"/>
      <c r="P16841" s="11"/>
      <c r="Q16841" s="11"/>
      <c r="R16841" s="2">
        <v>5.5400000000000002E-4</v>
      </c>
      <c r="S16841" s="11"/>
      <c r="T16841" s="11"/>
      <c r="U16841" s="11"/>
      <c r="V16841" s="2">
        <v>3.3700000000000001E-4</v>
      </c>
      <c r="W16841" s="2">
        <v>1.9900000000000001E-4</v>
      </c>
      <c r="X16841" s="2">
        <v>2.4499999999999999E-4</v>
      </c>
    </row>
    <row r="16842" spans="1:24" x14ac:dyDescent="0.55000000000000004">
      <c r="A16842">
        <v>624</v>
      </c>
      <c r="B16842">
        <v>5</v>
      </c>
      <c r="C16842">
        <v>20</v>
      </c>
      <c r="D16842" t="s">
        <v>25</v>
      </c>
      <c r="E16842">
        <v>10</v>
      </c>
      <c r="F16842" t="s">
        <v>22</v>
      </c>
      <c r="G16842">
        <v>2720</v>
      </c>
      <c r="M16842">
        <v>48</v>
      </c>
      <c r="N16842" s="11"/>
      <c r="O16842" s="11"/>
      <c r="P16842" s="11"/>
      <c r="Q16842" s="11"/>
      <c r="R16842" s="11"/>
      <c r="S16842" s="11"/>
      <c r="T16842" s="2">
        <v>1.7899999999999999E-4</v>
      </c>
      <c r="U16842" s="11"/>
      <c r="V16842" s="11"/>
      <c r="W16842" s="11"/>
      <c r="X16842" s="11"/>
    </row>
    <row r="16843" spans="1:24" x14ac:dyDescent="0.55000000000000004">
      <c r="A16843">
        <v>624</v>
      </c>
      <c r="B16843">
        <v>5</v>
      </c>
      <c r="C16843">
        <v>21</v>
      </c>
      <c r="D16843" t="s">
        <v>26</v>
      </c>
      <c r="E16843">
        <v>11</v>
      </c>
      <c r="F16843" t="s">
        <v>22</v>
      </c>
      <c r="G16843">
        <v>330</v>
      </c>
      <c r="M16843">
        <v>62</v>
      </c>
      <c r="N16843" s="11"/>
      <c r="O16843" s="11"/>
      <c r="P16843" s="11"/>
      <c r="Q16843" s="11"/>
      <c r="R16843" s="2">
        <v>5.5099999999999995E-4</v>
      </c>
      <c r="S16843" s="11"/>
      <c r="T16843" s="11"/>
      <c r="U16843" s="11"/>
      <c r="V16843" s="2">
        <v>3.3199999999999999E-4</v>
      </c>
      <c r="W16843" s="2">
        <v>1.92E-4</v>
      </c>
      <c r="X16843" s="2">
        <v>2.33E-4</v>
      </c>
    </row>
    <row r="16844" spans="1:24" x14ac:dyDescent="0.55000000000000004">
      <c r="A16844">
        <v>624</v>
      </c>
      <c r="B16844">
        <v>5</v>
      </c>
      <c r="C16844">
        <v>22</v>
      </c>
      <c r="D16844" t="s">
        <v>27</v>
      </c>
      <c r="E16844">
        <v>11</v>
      </c>
      <c r="F16844" t="s">
        <v>28</v>
      </c>
      <c r="G16844">
        <v>13</v>
      </c>
      <c r="M16844">
        <v>58</v>
      </c>
      <c r="N16844" s="11"/>
      <c r="O16844" s="11"/>
      <c r="P16844" s="11"/>
      <c r="Q16844" s="11"/>
      <c r="R16844" s="2">
        <v>2.7599999999999999E-4</v>
      </c>
      <c r="S16844" s="11"/>
      <c r="T16844" s="11"/>
      <c r="U16844" s="11"/>
      <c r="V16844" s="11"/>
      <c r="W16844" s="11"/>
      <c r="X16844" s="11"/>
    </row>
    <row r="16845" spans="1:24" x14ac:dyDescent="0.55000000000000004">
      <c r="A16845">
        <v>624</v>
      </c>
      <c r="B16845">
        <v>6</v>
      </c>
      <c r="C16845">
        <v>23</v>
      </c>
      <c r="D16845" t="s">
        <v>29</v>
      </c>
      <c r="E16845">
        <v>12</v>
      </c>
      <c r="F16845" t="s">
        <v>28</v>
      </c>
      <c r="G16845">
        <v>0</v>
      </c>
      <c r="M16845">
        <v>0</v>
      </c>
      <c r="N16845" s="11"/>
      <c r="O16845" s="11"/>
      <c r="P16845" s="11"/>
      <c r="Q16845" s="11"/>
      <c r="R16845" s="11"/>
      <c r="S16845" s="11"/>
      <c r="T16845" s="11"/>
      <c r="U16845" s="2">
        <v>-4.19E-2</v>
      </c>
      <c r="V16845" s="11"/>
      <c r="W16845" s="11"/>
      <c r="X16845" s="11"/>
    </row>
    <row r="16846" spans="1:24" x14ac:dyDescent="0.55000000000000004">
      <c r="A16846">
        <v>624</v>
      </c>
      <c r="B16846">
        <v>6</v>
      </c>
      <c r="C16846">
        <v>24</v>
      </c>
      <c r="D16846" t="s">
        <v>30</v>
      </c>
      <c r="E16846">
        <v>13</v>
      </c>
      <c r="F16846" t="s">
        <v>28</v>
      </c>
      <c r="G16846">
        <v>3</v>
      </c>
      <c r="M16846">
        <v>0</v>
      </c>
      <c r="N16846" s="11"/>
      <c r="O16846" s="11"/>
      <c r="P16846" s="11"/>
      <c r="Q16846" s="11"/>
      <c r="R16846" s="11"/>
      <c r="S16846" s="11"/>
      <c r="T16846" s="11"/>
      <c r="U16846" s="2">
        <v>2.1100000000000001E-2</v>
      </c>
      <c r="V16846" s="11"/>
      <c r="W16846" s="11"/>
      <c r="X16846" s="11"/>
    </row>
    <row r="16847" spans="1:24" x14ac:dyDescent="0.55000000000000004">
      <c r="A16847">
        <v>624</v>
      </c>
      <c r="B16847">
        <v>6</v>
      </c>
      <c r="C16847">
        <v>25</v>
      </c>
      <c r="D16847" t="s">
        <v>31</v>
      </c>
      <c r="E16847">
        <v>14</v>
      </c>
      <c r="F16847" t="s">
        <v>28</v>
      </c>
      <c r="G16847">
        <v>0</v>
      </c>
      <c r="M16847">
        <v>0</v>
      </c>
      <c r="N16847" s="11"/>
      <c r="O16847" s="11"/>
      <c r="P16847" s="11"/>
      <c r="Q16847" s="11"/>
      <c r="R16847" s="11"/>
      <c r="S16847" s="11"/>
      <c r="T16847" s="11"/>
      <c r="U16847" s="2">
        <v>-4.19E-2</v>
      </c>
      <c r="V16847" s="11"/>
      <c r="W16847" s="11"/>
      <c r="X16847" s="11"/>
    </row>
    <row r="16848" spans="1:24" x14ac:dyDescent="0.55000000000000004">
      <c r="A16848">
        <v>624</v>
      </c>
      <c r="B16848">
        <v>6</v>
      </c>
      <c r="C16848">
        <v>26</v>
      </c>
      <c r="D16848" t="s">
        <v>32</v>
      </c>
      <c r="E16848">
        <v>15</v>
      </c>
      <c r="F16848" t="s">
        <v>33</v>
      </c>
      <c r="G16848">
        <v>1</v>
      </c>
      <c r="M16848">
        <v>13</v>
      </c>
      <c r="N16848" s="11"/>
      <c r="O16848" s="11"/>
      <c r="P16848" s="11"/>
      <c r="Q16848" s="11"/>
      <c r="R16848" s="11"/>
      <c r="S16848" s="11"/>
      <c r="T16848" s="11"/>
      <c r="U16848" s="2">
        <v>2.1100000000000001E-2</v>
      </c>
      <c r="V16848" s="11"/>
      <c r="W16848" s="11"/>
      <c r="X16848" s="11"/>
    </row>
    <row r="16849" spans="1:24" x14ac:dyDescent="0.55000000000000004">
      <c r="A16849">
        <v>624</v>
      </c>
      <c r="B16849">
        <v>6</v>
      </c>
      <c r="C16849">
        <v>27</v>
      </c>
      <c r="D16849" t="s">
        <v>34</v>
      </c>
      <c r="E16849">
        <v>16</v>
      </c>
      <c r="F16849" t="s">
        <v>28</v>
      </c>
      <c r="G16849">
        <v>22</v>
      </c>
      <c r="M16849">
        <v>45</v>
      </c>
      <c r="N16849" s="11"/>
      <c r="O16849" s="11"/>
      <c r="P16849" s="11"/>
      <c r="Q16849" s="11"/>
      <c r="R16849" s="11"/>
      <c r="S16849" s="11"/>
      <c r="T16849" s="11"/>
      <c r="U16849" s="2">
        <v>4.19E-2</v>
      </c>
      <c r="V16849" s="11"/>
      <c r="W16849" s="11"/>
      <c r="X16849" s="11"/>
    </row>
    <row r="16850" spans="1:24" x14ac:dyDescent="0.55000000000000004">
      <c r="A16850">
        <v>625</v>
      </c>
      <c r="B16850">
        <v>1</v>
      </c>
      <c r="C16850">
        <v>1</v>
      </c>
      <c r="D16850" t="s">
        <v>3</v>
      </c>
      <c r="E16850">
        <v>1</v>
      </c>
      <c r="F16850" t="s">
        <v>4</v>
      </c>
      <c r="G16850">
        <v>17</v>
      </c>
      <c r="M16850">
        <v>50</v>
      </c>
      <c r="N16850" s="9"/>
      <c r="O16850" s="9"/>
      <c r="P16850" s="9"/>
      <c r="Q16850" s="9"/>
      <c r="R16850" s="9"/>
      <c r="S16850" s="10">
        <v>5.9800000000000001E-4</v>
      </c>
      <c r="T16850" s="11"/>
      <c r="U16850" s="11"/>
      <c r="V16850" s="9"/>
      <c r="W16850" s="10">
        <v>7.9799999999999992E-3</v>
      </c>
      <c r="X16850" s="2">
        <v>7.2099999999999996E-4</v>
      </c>
    </row>
    <row r="16851" spans="1:24" x14ac:dyDescent="0.55000000000000004">
      <c r="A16851">
        <v>625</v>
      </c>
      <c r="B16851">
        <v>1</v>
      </c>
      <c r="C16851">
        <v>2</v>
      </c>
      <c r="D16851" t="s">
        <v>5</v>
      </c>
      <c r="E16851">
        <v>2</v>
      </c>
      <c r="F16851" t="s">
        <v>4</v>
      </c>
      <c r="G16851">
        <v>3</v>
      </c>
      <c r="M16851">
        <v>48</v>
      </c>
      <c r="N16851" s="9"/>
      <c r="O16851" s="9"/>
      <c r="P16851" s="9"/>
      <c r="Q16851" s="9"/>
      <c r="R16851" s="9"/>
      <c r="S16851" s="10">
        <v>1.0740000000000001E-3</v>
      </c>
      <c r="T16851" s="11"/>
      <c r="U16851" s="11"/>
      <c r="V16851" s="9"/>
      <c r="W16851" s="10">
        <v>1.2290000000000001E-3</v>
      </c>
      <c r="X16851" s="2">
        <v>1.188E-3</v>
      </c>
    </row>
    <row r="16852" spans="1:24" x14ac:dyDescent="0.55000000000000004">
      <c r="A16852">
        <v>625</v>
      </c>
      <c r="B16852">
        <v>1</v>
      </c>
      <c r="C16852">
        <v>3</v>
      </c>
      <c r="D16852" t="s">
        <v>6</v>
      </c>
      <c r="E16852">
        <v>2</v>
      </c>
      <c r="F16852" t="s">
        <v>4</v>
      </c>
      <c r="G16852">
        <v>2</v>
      </c>
      <c r="M16852">
        <v>73</v>
      </c>
      <c r="N16852" s="9"/>
      <c r="O16852" s="9"/>
      <c r="P16852" s="9"/>
      <c r="Q16852" s="9"/>
      <c r="R16852" s="9"/>
      <c r="S16852" s="10">
        <f t="shared" ref="S16852" si="1879">0.000218*4</f>
        <v>8.7200000000000005E-4</v>
      </c>
      <c r="T16852" s="11"/>
      <c r="U16852" s="11"/>
      <c r="V16852" s="9"/>
      <c r="W16852" s="10">
        <v>9.2299999999999999E-4</v>
      </c>
      <c r="X16852" s="2">
        <v>9.01E-4</v>
      </c>
    </row>
    <row r="16853" spans="1:24" x14ac:dyDescent="0.55000000000000004">
      <c r="A16853">
        <v>625</v>
      </c>
      <c r="B16853">
        <v>1</v>
      </c>
      <c r="C16853">
        <v>4</v>
      </c>
      <c r="D16853" t="s">
        <v>7</v>
      </c>
      <c r="E16853">
        <v>2</v>
      </c>
      <c r="F16853" t="s">
        <v>4</v>
      </c>
      <c r="G16853">
        <v>3</v>
      </c>
      <c r="M16853">
        <v>69</v>
      </c>
      <c r="N16853" s="9"/>
      <c r="O16853" s="9"/>
      <c r="P16853" s="9"/>
      <c r="Q16853" s="9"/>
      <c r="R16853" s="9"/>
      <c r="S16853" s="10">
        <f t="shared" ref="S16853" si="1880">0.000218*2</f>
        <v>4.3600000000000003E-4</v>
      </c>
      <c r="T16853" s="11"/>
      <c r="U16853" s="11"/>
      <c r="V16853" s="9"/>
      <c r="W16853" s="10">
        <v>6.4999999999999997E-4</v>
      </c>
      <c r="X16853" s="2">
        <v>5.4199999999999995E-4</v>
      </c>
    </row>
    <row r="16854" spans="1:24" x14ac:dyDescent="0.55000000000000004">
      <c r="A16854">
        <v>625</v>
      </c>
      <c r="B16854">
        <v>2</v>
      </c>
      <c r="C16854">
        <v>5</v>
      </c>
      <c r="D16854" t="s">
        <v>8</v>
      </c>
      <c r="E16854">
        <v>3</v>
      </c>
      <c r="F16854" t="s">
        <v>9</v>
      </c>
      <c r="G16854">
        <v>5</v>
      </c>
      <c r="M16854">
        <v>11</v>
      </c>
      <c r="N16854" s="2">
        <v>8.7999999999999998E-5</v>
      </c>
      <c r="O16854" s="2">
        <v>2.5399999999999999E-4</v>
      </c>
      <c r="P16854" s="2">
        <v>4.1199999999999999E-4</v>
      </c>
      <c r="Q16854" s="2">
        <v>3.68E-4</v>
      </c>
      <c r="R16854" s="11"/>
      <c r="S16854" s="11"/>
      <c r="T16854" s="11"/>
      <c r="U16854" s="11"/>
      <c r="V16854" s="11"/>
      <c r="W16854" s="11"/>
      <c r="X16854" s="11"/>
    </row>
    <row r="16855" spans="1:24" x14ac:dyDescent="0.55000000000000004">
      <c r="A16855">
        <v>625</v>
      </c>
      <c r="B16855">
        <v>2</v>
      </c>
      <c r="C16855">
        <v>6</v>
      </c>
      <c r="D16855" t="s">
        <v>10</v>
      </c>
      <c r="E16855">
        <v>3</v>
      </c>
      <c r="F16855" t="s">
        <v>9</v>
      </c>
      <c r="G16855">
        <v>32</v>
      </c>
      <c r="M16855">
        <v>26</v>
      </c>
      <c r="N16855" s="2">
        <v>3.9999999999999998E-6</v>
      </c>
      <c r="O16855" s="2">
        <v>4.1999999999999998E-5</v>
      </c>
      <c r="P16855" s="2">
        <v>6.7000000000000002E-5</v>
      </c>
      <c r="Q16855" s="2">
        <v>5.5000000000000002E-5</v>
      </c>
      <c r="R16855" s="11"/>
      <c r="S16855" s="11"/>
      <c r="T16855" s="11"/>
      <c r="U16855" s="11"/>
      <c r="V16855" s="11"/>
      <c r="W16855" s="11"/>
      <c r="X16855" s="11"/>
    </row>
    <row r="16856" spans="1:24" x14ac:dyDescent="0.55000000000000004">
      <c r="A16856">
        <v>625</v>
      </c>
      <c r="B16856">
        <v>2</v>
      </c>
      <c r="C16856">
        <v>7</v>
      </c>
      <c r="D16856" t="s">
        <v>11</v>
      </c>
      <c r="E16856">
        <v>3</v>
      </c>
      <c r="F16856" t="s">
        <v>9</v>
      </c>
      <c r="G16856">
        <v>14</v>
      </c>
      <c r="M16856">
        <v>84</v>
      </c>
      <c r="N16856" s="2">
        <v>1.7E-5</v>
      </c>
      <c r="O16856" s="2">
        <v>1.4899999999999999E-4</v>
      </c>
      <c r="P16856" s="2">
        <v>3.5399999999999999E-4</v>
      </c>
      <c r="Q16856" s="2">
        <v>3.1199999999999999E-4</v>
      </c>
      <c r="R16856" s="11"/>
      <c r="S16856" s="11"/>
      <c r="T16856" s="11"/>
      <c r="U16856" s="11"/>
      <c r="V16856" s="11"/>
      <c r="W16856" s="11"/>
      <c r="X16856" s="11"/>
    </row>
    <row r="16857" spans="1:24" x14ac:dyDescent="0.55000000000000004">
      <c r="A16857">
        <v>625</v>
      </c>
      <c r="B16857">
        <v>2</v>
      </c>
      <c r="C16857">
        <v>8</v>
      </c>
      <c r="D16857" t="s">
        <v>12</v>
      </c>
      <c r="E16857">
        <v>3</v>
      </c>
      <c r="F16857" t="s">
        <v>9</v>
      </c>
      <c r="G16857">
        <v>6</v>
      </c>
      <c r="M16857">
        <v>88</v>
      </c>
      <c r="N16857" s="2">
        <v>1.2E-5</v>
      </c>
      <c r="O16857" s="2">
        <v>1.02E-4</v>
      </c>
      <c r="P16857" s="2">
        <v>2.32E-4</v>
      </c>
      <c r="Q16857" s="2">
        <v>1.9900000000000001E-4</v>
      </c>
      <c r="R16857" s="11"/>
      <c r="S16857" s="11"/>
      <c r="T16857" s="11"/>
      <c r="U16857" s="11"/>
      <c r="V16857" s="11"/>
      <c r="W16857" s="11"/>
      <c r="X16857" s="11"/>
    </row>
    <row r="16858" spans="1:24" x14ac:dyDescent="0.55000000000000004">
      <c r="A16858">
        <v>625</v>
      </c>
      <c r="B16858">
        <v>3</v>
      </c>
      <c r="C16858">
        <v>9</v>
      </c>
      <c r="D16858" t="s">
        <v>13</v>
      </c>
      <c r="E16858">
        <v>4</v>
      </c>
      <c r="F16858" t="s">
        <v>9</v>
      </c>
      <c r="G16858">
        <v>0</v>
      </c>
      <c r="M16858">
        <v>0</v>
      </c>
      <c r="N16858" s="11"/>
      <c r="O16858" s="11"/>
      <c r="P16858" s="11"/>
      <c r="Q16858" s="11"/>
      <c r="R16858" s="11"/>
      <c r="S16858" s="11"/>
      <c r="T16858" s="11"/>
      <c r="U16858" s="11"/>
      <c r="V16858" s="11"/>
      <c r="W16858" s="2">
        <v>5.3999999999999998E-5</v>
      </c>
      <c r="X16858" s="2">
        <v>4.1E-5</v>
      </c>
    </row>
    <row r="16859" spans="1:24" x14ac:dyDescent="0.55000000000000004">
      <c r="A16859">
        <v>625</v>
      </c>
      <c r="B16859">
        <v>3</v>
      </c>
      <c r="C16859">
        <v>10</v>
      </c>
      <c r="D16859" t="s">
        <v>14</v>
      </c>
      <c r="E16859">
        <v>4</v>
      </c>
      <c r="F16859" t="s">
        <v>9</v>
      </c>
      <c r="G16859">
        <v>0</v>
      </c>
      <c r="M16859">
        <v>0</v>
      </c>
      <c r="N16859" s="11"/>
      <c r="O16859" s="11"/>
      <c r="P16859" s="11"/>
      <c r="Q16859" s="11"/>
      <c r="R16859" s="11"/>
      <c r="S16859" s="2">
        <v>2.0100000000000001E-4</v>
      </c>
      <c r="T16859" s="11"/>
      <c r="U16859" s="11"/>
      <c r="V16859" s="11"/>
      <c r="W16859" s="2">
        <v>1.4200000000000001E-4</v>
      </c>
      <c r="X16859" s="2">
        <v>1.35E-4</v>
      </c>
    </row>
    <row r="16860" spans="1:24" x14ac:dyDescent="0.55000000000000004">
      <c r="A16860">
        <v>625</v>
      </c>
      <c r="B16860">
        <v>3</v>
      </c>
      <c r="C16860">
        <v>11</v>
      </c>
      <c r="D16860" t="s">
        <v>15</v>
      </c>
      <c r="E16860">
        <v>5</v>
      </c>
      <c r="F16860" t="s">
        <v>9</v>
      </c>
      <c r="G16860">
        <v>1</v>
      </c>
      <c r="M16860">
        <v>16</v>
      </c>
      <c r="N16860" s="11"/>
      <c r="O16860" s="11"/>
      <c r="P16860" s="11"/>
      <c r="Q16860" s="11"/>
      <c r="R16860" s="11"/>
      <c r="S16860" s="2">
        <v>1.8699999999999999E-4</v>
      </c>
      <c r="T16860" s="11"/>
      <c r="U16860" s="11"/>
      <c r="V16860" s="11"/>
      <c r="W16860" s="2">
        <v>1.3200000000000001E-4</v>
      </c>
      <c r="X16860" s="2">
        <v>1.22E-4</v>
      </c>
    </row>
    <row r="16861" spans="1:24" x14ac:dyDescent="0.55000000000000004">
      <c r="A16861">
        <v>625</v>
      </c>
      <c r="B16861">
        <v>3</v>
      </c>
      <c r="C16861">
        <v>12</v>
      </c>
      <c r="D16861" t="s">
        <v>16</v>
      </c>
      <c r="E16861">
        <v>6</v>
      </c>
      <c r="F16861" t="s">
        <v>9</v>
      </c>
      <c r="G16861">
        <v>4</v>
      </c>
      <c r="M16861">
        <v>19</v>
      </c>
      <c r="N16861" s="11"/>
      <c r="O16861" s="11"/>
      <c r="P16861" s="11"/>
      <c r="Q16861" s="11"/>
      <c r="R16861" s="11"/>
      <c r="S16861" s="11"/>
      <c r="T16861" s="11"/>
      <c r="U16861" s="11"/>
      <c r="V16861" s="11"/>
      <c r="W16861" s="2">
        <v>1.9900000000000001E-4</v>
      </c>
      <c r="X16861" s="2">
        <v>1.7799999999999999E-4</v>
      </c>
    </row>
    <row r="16862" spans="1:24" x14ac:dyDescent="0.55000000000000004">
      <c r="A16862">
        <v>625</v>
      </c>
      <c r="B16862">
        <v>3</v>
      </c>
      <c r="C16862">
        <v>13</v>
      </c>
      <c r="D16862" t="s">
        <v>17</v>
      </c>
      <c r="E16862">
        <v>7</v>
      </c>
      <c r="F16862" t="s">
        <v>9</v>
      </c>
      <c r="G16862">
        <v>15</v>
      </c>
      <c r="M16862">
        <v>25</v>
      </c>
      <c r="N16862" s="2">
        <v>2.5000000000000001E-5</v>
      </c>
      <c r="O16862" s="2">
        <v>1.65E-4</v>
      </c>
      <c r="P16862" s="2">
        <f t="shared" ref="P16862" si="1881">0.000398</f>
        <v>3.9800000000000002E-4</v>
      </c>
      <c r="Q16862" s="2">
        <v>3.1100000000000002E-4</v>
      </c>
      <c r="R16862" s="11"/>
      <c r="S16862" s="11"/>
      <c r="T16862" s="11"/>
      <c r="U16862" s="11"/>
      <c r="V16862" s="11"/>
      <c r="W16862" s="2">
        <v>8.3999999999999995E-5</v>
      </c>
      <c r="X16862" s="2">
        <v>7.7999999999999999E-5</v>
      </c>
    </row>
    <row r="16863" spans="1:24" x14ac:dyDescent="0.55000000000000004">
      <c r="A16863">
        <v>625</v>
      </c>
      <c r="B16863">
        <v>3</v>
      </c>
      <c r="C16863">
        <v>14</v>
      </c>
      <c r="D16863" t="s">
        <v>18</v>
      </c>
      <c r="E16863">
        <v>8</v>
      </c>
      <c r="F16863" t="s">
        <v>9</v>
      </c>
      <c r="G16863">
        <v>3</v>
      </c>
      <c r="M16863">
        <v>47</v>
      </c>
      <c r="N16863" s="2">
        <v>3.3000000000000003E-5</v>
      </c>
      <c r="O16863" s="2">
        <v>1.9900000000000001E-4</v>
      </c>
      <c r="P16863" s="2">
        <v>4.3300000000000001E-4</v>
      </c>
      <c r="Q16863" s="2">
        <v>3.8200000000000002E-4</v>
      </c>
      <c r="R16863" s="11"/>
      <c r="S16863" s="2">
        <v>1.54E-4</v>
      </c>
      <c r="T16863" s="11"/>
      <c r="U16863" s="11"/>
      <c r="V16863" s="11"/>
      <c r="W16863" s="2">
        <v>1.02E-4</v>
      </c>
      <c r="X16863" s="2">
        <v>9.2999999999999997E-5</v>
      </c>
    </row>
    <row r="16864" spans="1:24" x14ac:dyDescent="0.55000000000000004">
      <c r="A16864">
        <v>625</v>
      </c>
      <c r="B16864">
        <v>3</v>
      </c>
      <c r="C16864">
        <v>15</v>
      </c>
      <c r="D16864" t="s">
        <v>19</v>
      </c>
      <c r="E16864">
        <v>4</v>
      </c>
      <c r="F16864" t="s">
        <v>9</v>
      </c>
      <c r="G16864">
        <v>8</v>
      </c>
      <c r="M16864">
        <v>33</v>
      </c>
      <c r="N16864" s="11"/>
      <c r="O16864" s="11"/>
      <c r="P16864" s="11"/>
      <c r="Q16864" s="11"/>
      <c r="R16864" s="11"/>
      <c r="S16864" s="2">
        <v>2.5500000000000002E-4</v>
      </c>
      <c r="T16864" s="11"/>
      <c r="U16864" s="11"/>
      <c r="V16864" s="11"/>
      <c r="W16864" s="2">
        <v>1.6200000000000001E-4</v>
      </c>
      <c r="X16864" s="2">
        <v>1.4999999999999999E-4</v>
      </c>
    </row>
    <row r="16865" spans="1:24" x14ac:dyDescent="0.55000000000000004">
      <c r="A16865">
        <v>625</v>
      </c>
      <c r="B16865">
        <v>4</v>
      </c>
      <c r="C16865">
        <v>16</v>
      </c>
      <c r="D16865" t="s">
        <v>20</v>
      </c>
      <c r="E16865">
        <v>9</v>
      </c>
      <c r="F16865" t="s">
        <v>9</v>
      </c>
      <c r="G16865">
        <v>62</v>
      </c>
      <c r="M16865">
        <v>26</v>
      </c>
      <c r="N16865" s="11"/>
      <c r="O16865" s="11"/>
      <c r="P16865" s="11"/>
      <c r="Q16865" s="11"/>
      <c r="R16865" s="11"/>
      <c r="S16865" s="11"/>
      <c r="T16865" s="11"/>
      <c r="U16865" s="11"/>
      <c r="V16865" s="11"/>
      <c r="W16865" s="2">
        <v>1.9999999999999999E-6</v>
      </c>
      <c r="X16865" s="2">
        <v>1.9999999999999999E-6</v>
      </c>
    </row>
    <row r="16866" spans="1:24" x14ac:dyDescent="0.55000000000000004">
      <c r="A16866">
        <v>625</v>
      </c>
      <c r="B16866">
        <v>5</v>
      </c>
      <c r="C16866">
        <v>17</v>
      </c>
      <c r="D16866" t="s">
        <v>21</v>
      </c>
      <c r="E16866">
        <v>10</v>
      </c>
      <c r="F16866" t="s">
        <v>22</v>
      </c>
      <c r="G16866">
        <v>0</v>
      </c>
      <c r="M16866">
        <v>0</v>
      </c>
      <c r="N16866" s="11"/>
      <c r="O16866" s="11"/>
      <c r="P16866" s="11"/>
      <c r="Q16866" s="11"/>
      <c r="R16866" s="11"/>
      <c r="S16866" s="11"/>
      <c r="T16866" s="2">
        <v>1.7899999999999999E-4</v>
      </c>
      <c r="U16866" s="11"/>
      <c r="V16866" s="11"/>
      <c r="W16866" s="11"/>
      <c r="X16866" s="11"/>
    </row>
    <row r="16867" spans="1:24" x14ac:dyDescent="0.55000000000000004">
      <c r="A16867">
        <v>625</v>
      </c>
      <c r="B16867">
        <v>5</v>
      </c>
      <c r="C16867">
        <v>18</v>
      </c>
      <c r="D16867" t="s">
        <v>23</v>
      </c>
      <c r="E16867">
        <v>11</v>
      </c>
      <c r="F16867" t="s">
        <v>22</v>
      </c>
      <c r="G16867">
        <v>0</v>
      </c>
      <c r="M16867">
        <v>0</v>
      </c>
      <c r="N16867" s="11"/>
      <c r="O16867" s="11"/>
      <c r="P16867" s="11"/>
      <c r="Q16867" s="11"/>
      <c r="R16867" s="2">
        <v>3.5399999999999999E-4</v>
      </c>
      <c r="S16867" s="11"/>
      <c r="T16867" s="11"/>
      <c r="U16867" s="11"/>
      <c r="V16867" s="2">
        <v>1.2300000000000001E-4</v>
      </c>
      <c r="W16867" s="2">
        <v>3.1999999999999999E-5</v>
      </c>
      <c r="X16867" s="2">
        <v>5.5000000000000002E-5</v>
      </c>
    </row>
    <row r="16868" spans="1:24" x14ac:dyDescent="0.55000000000000004">
      <c r="A16868">
        <v>625</v>
      </c>
      <c r="B16868">
        <v>5</v>
      </c>
      <c r="C16868">
        <v>19</v>
      </c>
      <c r="D16868" t="s">
        <v>24</v>
      </c>
      <c r="E16868">
        <v>11</v>
      </c>
      <c r="F16868" t="s">
        <v>22</v>
      </c>
      <c r="G16868">
        <v>29</v>
      </c>
      <c r="M16868">
        <v>23</v>
      </c>
      <c r="N16868" s="11"/>
      <c r="O16868" s="11"/>
      <c r="P16868" s="11"/>
      <c r="Q16868" s="11"/>
      <c r="R16868" s="2">
        <v>5.5400000000000002E-4</v>
      </c>
      <c r="S16868" s="11"/>
      <c r="T16868" s="11"/>
      <c r="U16868" s="11"/>
      <c r="V16868" s="2">
        <v>3.3700000000000001E-4</v>
      </c>
      <c r="W16868" s="2">
        <v>1.9900000000000001E-4</v>
      </c>
      <c r="X16868" s="2">
        <v>2.4499999999999999E-4</v>
      </c>
    </row>
    <row r="16869" spans="1:24" x14ac:dyDescent="0.55000000000000004">
      <c r="A16869">
        <v>625</v>
      </c>
      <c r="B16869">
        <v>5</v>
      </c>
      <c r="C16869">
        <v>20</v>
      </c>
      <c r="D16869" t="s">
        <v>25</v>
      </c>
      <c r="E16869">
        <v>10</v>
      </c>
      <c r="F16869" t="s">
        <v>22</v>
      </c>
      <c r="G16869">
        <v>2094</v>
      </c>
      <c r="M16869">
        <v>44</v>
      </c>
      <c r="N16869" s="11"/>
      <c r="O16869" s="11"/>
      <c r="P16869" s="11"/>
      <c r="Q16869" s="11"/>
      <c r="R16869" s="11"/>
      <c r="S16869" s="11"/>
      <c r="T16869" s="2">
        <v>1.7899999999999999E-4</v>
      </c>
      <c r="U16869" s="11"/>
      <c r="V16869" s="11"/>
      <c r="W16869" s="11"/>
      <c r="X16869" s="11"/>
    </row>
    <row r="16870" spans="1:24" x14ac:dyDescent="0.55000000000000004">
      <c r="A16870">
        <v>625</v>
      </c>
      <c r="B16870">
        <v>5</v>
      </c>
      <c r="C16870">
        <v>21</v>
      </c>
      <c r="D16870" t="s">
        <v>26</v>
      </c>
      <c r="E16870">
        <v>11</v>
      </c>
      <c r="F16870" t="s">
        <v>22</v>
      </c>
      <c r="G16870">
        <v>317</v>
      </c>
      <c r="M16870">
        <v>48</v>
      </c>
      <c r="N16870" s="11"/>
      <c r="O16870" s="11"/>
      <c r="P16870" s="11"/>
      <c r="Q16870" s="11"/>
      <c r="R16870" s="2">
        <v>5.5099999999999995E-4</v>
      </c>
      <c r="S16870" s="11"/>
      <c r="T16870" s="11"/>
      <c r="U16870" s="11"/>
      <c r="V16870" s="2">
        <v>3.3199999999999999E-4</v>
      </c>
      <c r="W16870" s="2">
        <v>1.92E-4</v>
      </c>
      <c r="X16870" s="2">
        <v>2.33E-4</v>
      </c>
    </row>
    <row r="16871" spans="1:24" x14ac:dyDescent="0.55000000000000004">
      <c r="A16871">
        <v>625</v>
      </c>
      <c r="B16871">
        <v>5</v>
      </c>
      <c r="C16871">
        <v>22</v>
      </c>
      <c r="D16871" t="s">
        <v>27</v>
      </c>
      <c r="E16871">
        <v>11</v>
      </c>
      <c r="F16871" t="s">
        <v>28</v>
      </c>
      <c r="G16871">
        <v>16</v>
      </c>
      <c r="M16871">
        <v>45</v>
      </c>
      <c r="N16871" s="11"/>
      <c r="O16871" s="11"/>
      <c r="P16871" s="11"/>
      <c r="Q16871" s="11"/>
      <c r="R16871" s="2">
        <v>2.7599999999999999E-4</v>
      </c>
      <c r="S16871" s="11"/>
      <c r="T16871" s="11"/>
      <c r="U16871" s="11"/>
      <c r="V16871" s="11"/>
      <c r="W16871" s="11"/>
      <c r="X16871" s="11"/>
    </row>
    <row r="16872" spans="1:24" x14ac:dyDescent="0.55000000000000004">
      <c r="A16872">
        <v>625</v>
      </c>
      <c r="B16872">
        <v>6</v>
      </c>
      <c r="C16872">
        <v>23</v>
      </c>
      <c r="D16872" t="s">
        <v>29</v>
      </c>
      <c r="E16872">
        <v>12</v>
      </c>
      <c r="F16872" t="s">
        <v>28</v>
      </c>
      <c r="G16872">
        <v>0</v>
      </c>
      <c r="M16872">
        <v>0</v>
      </c>
      <c r="N16872" s="11"/>
      <c r="O16872" s="11"/>
      <c r="P16872" s="11"/>
      <c r="Q16872" s="11"/>
      <c r="R16872" s="11"/>
      <c r="S16872" s="11"/>
      <c r="T16872" s="11"/>
      <c r="U16872" s="2">
        <v>-4.19E-2</v>
      </c>
      <c r="V16872" s="11"/>
      <c r="W16872" s="11"/>
      <c r="X16872" s="11"/>
    </row>
    <row r="16873" spans="1:24" x14ac:dyDescent="0.55000000000000004">
      <c r="A16873">
        <v>625</v>
      </c>
      <c r="B16873">
        <v>6</v>
      </c>
      <c r="C16873">
        <v>24</v>
      </c>
      <c r="D16873" t="s">
        <v>30</v>
      </c>
      <c r="E16873">
        <v>13</v>
      </c>
      <c r="F16873" t="s">
        <v>28</v>
      </c>
      <c r="G16873">
        <v>0</v>
      </c>
      <c r="M16873">
        <v>0</v>
      </c>
      <c r="N16873" s="11"/>
      <c r="O16873" s="11"/>
      <c r="P16873" s="11"/>
      <c r="Q16873" s="11"/>
      <c r="R16873" s="11"/>
      <c r="S16873" s="11"/>
      <c r="T16873" s="11"/>
      <c r="U16873" s="2">
        <v>2.1100000000000001E-2</v>
      </c>
      <c r="V16873" s="11"/>
      <c r="W16873" s="11"/>
      <c r="X16873" s="11"/>
    </row>
    <row r="16874" spans="1:24" x14ac:dyDescent="0.55000000000000004">
      <c r="A16874">
        <v>625</v>
      </c>
      <c r="B16874">
        <v>6</v>
      </c>
      <c r="C16874">
        <v>25</v>
      </c>
      <c r="D16874" t="s">
        <v>31</v>
      </c>
      <c r="E16874">
        <v>14</v>
      </c>
      <c r="F16874" t="s">
        <v>28</v>
      </c>
      <c r="G16874">
        <v>0</v>
      </c>
      <c r="M16874">
        <v>0</v>
      </c>
      <c r="N16874" s="11"/>
      <c r="O16874" s="11"/>
      <c r="P16874" s="11"/>
      <c r="Q16874" s="11"/>
      <c r="R16874" s="11"/>
      <c r="S16874" s="11"/>
      <c r="T16874" s="11"/>
      <c r="U16874" s="2">
        <v>-4.19E-2</v>
      </c>
      <c r="V16874" s="11"/>
      <c r="W16874" s="11"/>
      <c r="X16874" s="11"/>
    </row>
    <row r="16875" spans="1:24" x14ac:dyDescent="0.55000000000000004">
      <c r="A16875">
        <v>625</v>
      </c>
      <c r="B16875">
        <v>6</v>
      </c>
      <c r="C16875">
        <v>26</v>
      </c>
      <c r="D16875" t="s">
        <v>32</v>
      </c>
      <c r="E16875">
        <v>15</v>
      </c>
      <c r="F16875" t="s">
        <v>33</v>
      </c>
      <c r="G16875">
        <v>2</v>
      </c>
      <c r="M16875">
        <v>18</v>
      </c>
      <c r="N16875" s="11"/>
      <c r="O16875" s="11"/>
      <c r="P16875" s="11"/>
      <c r="Q16875" s="11"/>
      <c r="R16875" s="11"/>
      <c r="S16875" s="11"/>
      <c r="T16875" s="11"/>
      <c r="U16875" s="2">
        <v>2.1100000000000001E-2</v>
      </c>
      <c r="V16875" s="11"/>
      <c r="W16875" s="11"/>
      <c r="X16875" s="11"/>
    </row>
    <row r="16876" spans="1:24" x14ac:dyDescent="0.55000000000000004">
      <c r="A16876">
        <v>625</v>
      </c>
      <c r="B16876">
        <v>6</v>
      </c>
      <c r="C16876">
        <v>27</v>
      </c>
      <c r="D16876" t="s">
        <v>34</v>
      </c>
      <c r="E16876">
        <v>16</v>
      </c>
      <c r="F16876" t="s">
        <v>28</v>
      </c>
      <c r="G16876">
        <v>28</v>
      </c>
      <c r="M16876">
        <v>48</v>
      </c>
      <c r="N16876" s="11"/>
      <c r="O16876" s="11"/>
      <c r="P16876" s="11"/>
      <c r="Q16876" s="11"/>
      <c r="R16876" s="11"/>
      <c r="S16876" s="11"/>
      <c r="T16876" s="11"/>
      <c r="U16876" s="2">
        <v>4.19E-2</v>
      </c>
      <c r="V16876" s="11"/>
      <c r="W16876" s="11"/>
      <c r="X16876" s="11"/>
    </row>
    <row r="16877" spans="1:24" x14ac:dyDescent="0.55000000000000004">
      <c r="A16877">
        <v>626</v>
      </c>
      <c r="B16877">
        <v>1</v>
      </c>
      <c r="C16877">
        <v>1</v>
      </c>
      <c r="D16877" t="s">
        <v>3</v>
      </c>
      <c r="E16877">
        <v>1</v>
      </c>
      <c r="F16877" t="s">
        <v>9</v>
      </c>
      <c r="G16877">
        <v>12</v>
      </c>
      <c r="M16877">
        <v>43</v>
      </c>
      <c r="N16877" s="9"/>
      <c r="O16877" s="9"/>
      <c r="P16877" s="9"/>
      <c r="Q16877" s="9"/>
      <c r="R16877" s="9"/>
      <c r="S16877" s="10">
        <v>5.9800000000000001E-4</v>
      </c>
      <c r="T16877" s="11"/>
      <c r="U16877" s="11"/>
      <c r="V16877" s="9"/>
      <c r="W16877" s="10">
        <v>7.9799999999999992E-3</v>
      </c>
      <c r="X16877" s="2">
        <v>7.2099999999999996E-4</v>
      </c>
    </row>
    <row r="16878" spans="1:24" x14ac:dyDescent="0.55000000000000004">
      <c r="A16878">
        <v>626</v>
      </c>
      <c r="B16878">
        <v>1</v>
      </c>
      <c r="C16878">
        <v>2</v>
      </c>
      <c r="D16878" t="s">
        <v>5</v>
      </c>
      <c r="E16878">
        <v>2</v>
      </c>
      <c r="F16878" t="s">
        <v>9</v>
      </c>
      <c r="G16878">
        <v>3</v>
      </c>
      <c r="M16878">
        <v>44</v>
      </c>
      <c r="N16878" s="9"/>
      <c r="O16878" s="9"/>
      <c r="P16878" s="9"/>
      <c r="Q16878" s="9"/>
      <c r="R16878" s="9"/>
      <c r="S16878" s="10">
        <v>1.0740000000000001E-3</v>
      </c>
      <c r="T16878" s="11"/>
      <c r="U16878" s="11"/>
      <c r="V16878" s="9"/>
      <c r="W16878" s="10">
        <v>1.2290000000000001E-3</v>
      </c>
      <c r="X16878" s="2">
        <v>1.188E-3</v>
      </c>
    </row>
    <row r="16879" spans="1:24" x14ac:dyDescent="0.55000000000000004">
      <c r="A16879">
        <v>626</v>
      </c>
      <c r="B16879">
        <v>1</v>
      </c>
      <c r="C16879">
        <v>3</v>
      </c>
      <c r="D16879" t="s">
        <v>6</v>
      </c>
      <c r="E16879">
        <v>2</v>
      </c>
      <c r="F16879" t="s">
        <v>9</v>
      </c>
      <c r="G16879">
        <v>3</v>
      </c>
      <c r="M16879">
        <v>61</v>
      </c>
      <c r="N16879" s="9"/>
      <c r="O16879" s="9"/>
      <c r="P16879" s="9"/>
      <c r="Q16879" s="9"/>
      <c r="R16879" s="9"/>
      <c r="S16879" s="10">
        <f t="shared" ref="S16879" si="1882">0.000218*4</f>
        <v>8.7200000000000005E-4</v>
      </c>
      <c r="T16879" s="11"/>
      <c r="U16879" s="11"/>
      <c r="V16879" s="9"/>
      <c r="W16879" s="10">
        <v>9.2299999999999999E-4</v>
      </c>
      <c r="X16879" s="2">
        <v>9.01E-4</v>
      </c>
    </row>
    <row r="16880" spans="1:24" x14ac:dyDescent="0.55000000000000004">
      <c r="A16880">
        <v>626</v>
      </c>
      <c r="B16880">
        <v>1</v>
      </c>
      <c r="C16880">
        <v>4</v>
      </c>
      <c r="D16880" t="s">
        <v>7</v>
      </c>
      <c r="E16880">
        <v>2</v>
      </c>
      <c r="F16880" t="s">
        <v>9</v>
      </c>
      <c r="G16880">
        <v>7</v>
      </c>
      <c r="M16880">
        <v>69</v>
      </c>
      <c r="N16880" s="9"/>
      <c r="O16880" s="9"/>
      <c r="P16880" s="9"/>
      <c r="Q16880" s="9"/>
      <c r="R16880" s="9"/>
      <c r="S16880" s="10">
        <f t="shared" ref="S16880" si="1883">0.000218*2</f>
        <v>4.3600000000000003E-4</v>
      </c>
      <c r="T16880" s="11"/>
      <c r="U16880" s="11"/>
      <c r="V16880" s="9"/>
      <c r="W16880" s="10">
        <v>6.4999999999999997E-4</v>
      </c>
      <c r="X16880" s="2">
        <v>5.4199999999999995E-4</v>
      </c>
    </row>
    <row r="16881" spans="1:24" x14ac:dyDescent="0.55000000000000004">
      <c r="A16881">
        <v>626</v>
      </c>
      <c r="B16881">
        <v>2</v>
      </c>
      <c r="C16881">
        <v>5</v>
      </c>
      <c r="D16881" t="s">
        <v>8</v>
      </c>
      <c r="E16881">
        <v>3</v>
      </c>
      <c r="F16881" t="s">
        <v>9</v>
      </c>
      <c r="G16881">
        <v>6</v>
      </c>
      <c r="M16881">
        <v>22</v>
      </c>
      <c r="N16881" s="2">
        <v>8.7999999999999998E-5</v>
      </c>
      <c r="O16881" s="2">
        <v>2.5399999999999999E-4</v>
      </c>
      <c r="P16881" s="2">
        <v>4.1199999999999999E-4</v>
      </c>
      <c r="Q16881" s="2">
        <v>3.68E-4</v>
      </c>
      <c r="R16881" s="11"/>
      <c r="S16881" s="11"/>
      <c r="T16881" s="11"/>
      <c r="U16881" s="11"/>
      <c r="V16881" s="11"/>
      <c r="W16881" s="11"/>
      <c r="X16881" s="11"/>
    </row>
    <row r="16882" spans="1:24" x14ac:dyDescent="0.55000000000000004">
      <c r="A16882">
        <v>626</v>
      </c>
      <c r="B16882">
        <v>2</v>
      </c>
      <c r="C16882">
        <v>6</v>
      </c>
      <c r="D16882" t="s">
        <v>10</v>
      </c>
      <c r="E16882">
        <v>3</v>
      </c>
      <c r="F16882" t="s">
        <v>9</v>
      </c>
      <c r="G16882">
        <v>41</v>
      </c>
      <c r="M16882">
        <v>27</v>
      </c>
      <c r="N16882" s="2">
        <v>3.9999999999999998E-6</v>
      </c>
      <c r="O16882" s="2">
        <v>4.1999999999999998E-5</v>
      </c>
      <c r="P16882" s="2">
        <v>6.7000000000000002E-5</v>
      </c>
      <c r="Q16882" s="2">
        <v>5.5000000000000002E-5</v>
      </c>
      <c r="R16882" s="11"/>
      <c r="S16882" s="11"/>
      <c r="T16882" s="11"/>
      <c r="U16882" s="11"/>
      <c r="V16882" s="11"/>
      <c r="W16882" s="11"/>
      <c r="X16882" s="11"/>
    </row>
    <row r="16883" spans="1:24" x14ac:dyDescent="0.55000000000000004">
      <c r="A16883">
        <v>626</v>
      </c>
      <c r="B16883">
        <v>2</v>
      </c>
      <c r="C16883">
        <v>7</v>
      </c>
      <c r="D16883" t="s">
        <v>11</v>
      </c>
      <c r="E16883">
        <v>3</v>
      </c>
      <c r="F16883" t="s">
        <v>9</v>
      </c>
      <c r="G16883">
        <v>23</v>
      </c>
      <c r="M16883">
        <v>73</v>
      </c>
      <c r="N16883" s="2">
        <v>1.7E-5</v>
      </c>
      <c r="O16883" s="2">
        <v>1.4899999999999999E-4</v>
      </c>
      <c r="P16883" s="2">
        <v>3.5399999999999999E-4</v>
      </c>
      <c r="Q16883" s="2">
        <v>3.1199999999999999E-4</v>
      </c>
      <c r="R16883" s="11"/>
      <c r="S16883" s="11"/>
      <c r="T16883" s="11"/>
      <c r="U16883" s="11"/>
      <c r="V16883" s="11"/>
      <c r="W16883" s="11"/>
      <c r="X16883" s="11"/>
    </row>
    <row r="16884" spans="1:24" x14ac:dyDescent="0.55000000000000004">
      <c r="A16884">
        <v>626</v>
      </c>
      <c r="B16884">
        <v>2</v>
      </c>
      <c r="C16884">
        <v>8</v>
      </c>
      <c r="D16884" t="s">
        <v>12</v>
      </c>
      <c r="E16884">
        <v>3</v>
      </c>
      <c r="F16884" t="s">
        <v>9</v>
      </c>
      <c r="G16884">
        <v>3</v>
      </c>
      <c r="M16884">
        <v>95</v>
      </c>
      <c r="N16884" s="2">
        <v>1.2E-5</v>
      </c>
      <c r="O16884" s="2">
        <v>1.02E-4</v>
      </c>
      <c r="P16884" s="2">
        <v>2.32E-4</v>
      </c>
      <c r="Q16884" s="2">
        <v>1.9900000000000001E-4</v>
      </c>
      <c r="R16884" s="11"/>
      <c r="S16884" s="11"/>
      <c r="T16884" s="11"/>
      <c r="U16884" s="11"/>
      <c r="V16884" s="11"/>
      <c r="W16884" s="11"/>
      <c r="X16884" s="11"/>
    </row>
    <row r="16885" spans="1:24" x14ac:dyDescent="0.55000000000000004">
      <c r="A16885">
        <v>626</v>
      </c>
      <c r="B16885">
        <v>3</v>
      </c>
      <c r="C16885">
        <v>9</v>
      </c>
      <c r="D16885" t="s">
        <v>13</v>
      </c>
      <c r="E16885">
        <v>4</v>
      </c>
      <c r="F16885" t="s">
        <v>9</v>
      </c>
      <c r="G16885">
        <v>0</v>
      </c>
      <c r="M16885">
        <v>0</v>
      </c>
      <c r="N16885" s="11"/>
      <c r="O16885" s="11"/>
      <c r="P16885" s="11"/>
      <c r="Q16885" s="11"/>
      <c r="R16885" s="11"/>
      <c r="S16885" s="11"/>
      <c r="T16885" s="11"/>
      <c r="U16885" s="11"/>
      <c r="V16885" s="11"/>
      <c r="W16885" s="2">
        <v>5.3999999999999998E-5</v>
      </c>
      <c r="X16885" s="2">
        <v>4.1E-5</v>
      </c>
    </row>
    <row r="16886" spans="1:24" x14ac:dyDescent="0.55000000000000004">
      <c r="A16886">
        <v>626</v>
      </c>
      <c r="B16886">
        <v>3</v>
      </c>
      <c r="C16886">
        <v>10</v>
      </c>
      <c r="D16886" t="s">
        <v>14</v>
      </c>
      <c r="E16886">
        <v>4</v>
      </c>
      <c r="F16886" t="s">
        <v>9</v>
      </c>
      <c r="G16886">
        <v>0</v>
      </c>
      <c r="M16886">
        <v>0</v>
      </c>
      <c r="N16886" s="11"/>
      <c r="O16886" s="11"/>
      <c r="P16886" s="11"/>
      <c r="Q16886" s="11"/>
      <c r="R16886" s="11"/>
      <c r="S16886" s="2">
        <v>2.0100000000000001E-4</v>
      </c>
      <c r="T16886" s="11"/>
      <c r="U16886" s="11"/>
      <c r="V16886" s="11"/>
      <c r="W16886" s="2">
        <v>1.4200000000000001E-4</v>
      </c>
      <c r="X16886" s="2">
        <v>1.35E-4</v>
      </c>
    </row>
    <row r="16887" spans="1:24" x14ac:dyDescent="0.55000000000000004">
      <c r="A16887">
        <v>626</v>
      </c>
      <c r="B16887">
        <v>3</v>
      </c>
      <c r="C16887">
        <v>11</v>
      </c>
      <c r="D16887" t="s">
        <v>15</v>
      </c>
      <c r="E16887">
        <v>5</v>
      </c>
      <c r="F16887" t="s">
        <v>9</v>
      </c>
      <c r="G16887">
        <v>2</v>
      </c>
      <c r="M16887">
        <v>17</v>
      </c>
      <c r="N16887" s="11"/>
      <c r="O16887" s="11"/>
      <c r="P16887" s="11"/>
      <c r="Q16887" s="11"/>
      <c r="R16887" s="11"/>
      <c r="S16887" s="2">
        <v>1.8699999999999999E-4</v>
      </c>
      <c r="T16887" s="11"/>
      <c r="U16887" s="11"/>
      <c r="V16887" s="11"/>
      <c r="W16887" s="2">
        <v>1.3200000000000001E-4</v>
      </c>
      <c r="X16887" s="2">
        <v>1.22E-4</v>
      </c>
    </row>
    <row r="16888" spans="1:24" x14ac:dyDescent="0.55000000000000004">
      <c r="A16888">
        <v>626</v>
      </c>
      <c r="B16888">
        <v>3</v>
      </c>
      <c r="C16888">
        <v>12</v>
      </c>
      <c r="D16888" t="s">
        <v>16</v>
      </c>
      <c r="E16888">
        <v>6</v>
      </c>
      <c r="F16888" t="s">
        <v>9</v>
      </c>
      <c r="G16888">
        <v>2</v>
      </c>
      <c r="M16888">
        <v>17</v>
      </c>
      <c r="N16888" s="11"/>
      <c r="O16888" s="11"/>
      <c r="P16888" s="11"/>
      <c r="Q16888" s="11"/>
      <c r="R16888" s="11"/>
      <c r="S16888" s="11"/>
      <c r="T16888" s="11"/>
      <c r="U16888" s="11"/>
      <c r="V16888" s="11"/>
      <c r="W16888" s="2">
        <v>1.9900000000000001E-4</v>
      </c>
      <c r="X16888" s="2">
        <v>1.7799999999999999E-4</v>
      </c>
    </row>
    <row r="16889" spans="1:24" x14ac:dyDescent="0.55000000000000004">
      <c r="A16889">
        <v>626</v>
      </c>
      <c r="B16889">
        <v>3</v>
      </c>
      <c r="C16889">
        <v>13</v>
      </c>
      <c r="D16889" t="s">
        <v>17</v>
      </c>
      <c r="E16889">
        <v>7</v>
      </c>
      <c r="F16889" t="s">
        <v>9</v>
      </c>
      <c r="G16889">
        <v>14</v>
      </c>
      <c r="M16889">
        <v>20</v>
      </c>
      <c r="N16889" s="2">
        <v>2.5000000000000001E-5</v>
      </c>
      <c r="O16889" s="2">
        <v>1.65E-4</v>
      </c>
      <c r="P16889" s="2">
        <f t="shared" ref="P16889" si="1884">0.000398</f>
        <v>3.9800000000000002E-4</v>
      </c>
      <c r="Q16889" s="2">
        <v>3.1100000000000002E-4</v>
      </c>
      <c r="R16889" s="11"/>
      <c r="S16889" s="11"/>
      <c r="T16889" s="11"/>
      <c r="U16889" s="11"/>
      <c r="V16889" s="11"/>
      <c r="W16889" s="2">
        <v>8.3999999999999995E-5</v>
      </c>
      <c r="X16889" s="2">
        <v>7.7999999999999999E-5</v>
      </c>
    </row>
    <row r="16890" spans="1:24" x14ac:dyDescent="0.55000000000000004">
      <c r="A16890">
        <v>626</v>
      </c>
      <c r="B16890">
        <v>3</v>
      </c>
      <c r="C16890">
        <v>14</v>
      </c>
      <c r="D16890" t="s">
        <v>18</v>
      </c>
      <c r="E16890">
        <v>8</v>
      </c>
      <c r="F16890" t="s">
        <v>9</v>
      </c>
      <c r="G16890">
        <v>4</v>
      </c>
      <c r="M16890">
        <v>40</v>
      </c>
      <c r="N16890" s="2">
        <v>3.3000000000000003E-5</v>
      </c>
      <c r="O16890" s="2">
        <v>1.9900000000000001E-4</v>
      </c>
      <c r="P16890" s="2">
        <v>4.3300000000000001E-4</v>
      </c>
      <c r="Q16890" s="2">
        <v>3.8200000000000002E-4</v>
      </c>
      <c r="R16890" s="11"/>
      <c r="S16890" s="2">
        <v>1.54E-4</v>
      </c>
      <c r="T16890" s="11"/>
      <c r="U16890" s="11"/>
      <c r="V16890" s="11"/>
      <c r="W16890" s="2">
        <v>1.02E-4</v>
      </c>
      <c r="X16890" s="2">
        <v>9.2999999999999997E-5</v>
      </c>
    </row>
    <row r="16891" spans="1:24" x14ac:dyDescent="0.55000000000000004">
      <c r="A16891">
        <v>626</v>
      </c>
      <c r="B16891">
        <v>3</v>
      </c>
      <c r="C16891">
        <v>15</v>
      </c>
      <c r="D16891" t="s">
        <v>19</v>
      </c>
      <c r="E16891">
        <v>4</v>
      </c>
      <c r="F16891" t="s">
        <v>9</v>
      </c>
      <c r="G16891">
        <v>10</v>
      </c>
      <c r="M16891">
        <v>36</v>
      </c>
      <c r="N16891" s="11"/>
      <c r="O16891" s="11"/>
      <c r="P16891" s="11"/>
      <c r="Q16891" s="11"/>
      <c r="R16891" s="11"/>
      <c r="S16891" s="2">
        <v>2.5500000000000002E-4</v>
      </c>
      <c r="T16891" s="11"/>
      <c r="U16891" s="11"/>
      <c r="V16891" s="11"/>
      <c r="W16891" s="2">
        <v>1.6200000000000001E-4</v>
      </c>
      <c r="X16891" s="2">
        <v>1.4999999999999999E-4</v>
      </c>
    </row>
    <row r="16892" spans="1:24" x14ac:dyDescent="0.55000000000000004">
      <c r="A16892">
        <v>626</v>
      </c>
      <c r="B16892">
        <v>4</v>
      </c>
      <c r="C16892">
        <v>16</v>
      </c>
      <c r="D16892" t="s">
        <v>20</v>
      </c>
      <c r="E16892">
        <v>9</v>
      </c>
      <c r="F16892" t="s">
        <v>9</v>
      </c>
      <c r="G16892">
        <v>62</v>
      </c>
      <c r="M16892">
        <v>26</v>
      </c>
      <c r="N16892" s="11"/>
      <c r="O16892" s="11"/>
      <c r="P16892" s="11"/>
      <c r="Q16892" s="11"/>
      <c r="R16892" s="11"/>
      <c r="S16892" s="11"/>
      <c r="T16892" s="11"/>
      <c r="U16892" s="11"/>
      <c r="V16892" s="11"/>
      <c r="W16892" s="2">
        <v>1.9999999999999999E-6</v>
      </c>
      <c r="X16892" s="2">
        <v>1.9999999999999999E-6</v>
      </c>
    </row>
    <row r="16893" spans="1:24" x14ac:dyDescent="0.55000000000000004">
      <c r="A16893">
        <v>626</v>
      </c>
      <c r="B16893">
        <v>5</v>
      </c>
      <c r="C16893">
        <v>17</v>
      </c>
      <c r="D16893" t="s">
        <v>21</v>
      </c>
      <c r="E16893">
        <v>10</v>
      </c>
      <c r="F16893" t="s">
        <v>22</v>
      </c>
      <c r="G16893">
        <v>0</v>
      </c>
      <c r="M16893">
        <v>0</v>
      </c>
      <c r="N16893" s="11"/>
      <c r="O16893" s="11"/>
      <c r="P16893" s="11"/>
      <c r="Q16893" s="11"/>
      <c r="R16893" s="11"/>
      <c r="S16893" s="11"/>
      <c r="T16893" s="2">
        <v>1.7899999999999999E-4</v>
      </c>
      <c r="U16893" s="11"/>
      <c r="V16893" s="11"/>
      <c r="W16893" s="11"/>
      <c r="X16893" s="11"/>
    </row>
    <row r="16894" spans="1:24" x14ac:dyDescent="0.55000000000000004">
      <c r="A16894">
        <v>626</v>
      </c>
      <c r="B16894">
        <v>5</v>
      </c>
      <c r="C16894">
        <v>18</v>
      </c>
      <c r="D16894" t="s">
        <v>23</v>
      </c>
      <c r="E16894">
        <v>11</v>
      </c>
      <c r="F16894" t="s">
        <v>22</v>
      </c>
      <c r="G16894">
        <v>20</v>
      </c>
      <c r="M16894">
        <v>0</v>
      </c>
      <c r="N16894" s="11"/>
      <c r="O16894" s="11"/>
      <c r="P16894" s="11"/>
      <c r="Q16894" s="11"/>
      <c r="R16894" s="2">
        <v>3.5399999999999999E-4</v>
      </c>
      <c r="S16894" s="11"/>
      <c r="T16894" s="11"/>
      <c r="U16894" s="11"/>
      <c r="V16894" s="2">
        <v>1.2300000000000001E-4</v>
      </c>
      <c r="W16894" s="2">
        <v>3.1999999999999999E-5</v>
      </c>
      <c r="X16894" s="2">
        <v>5.5000000000000002E-5</v>
      </c>
    </row>
    <row r="16895" spans="1:24" x14ac:dyDescent="0.55000000000000004">
      <c r="A16895">
        <v>626</v>
      </c>
      <c r="B16895">
        <v>5</v>
      </c>
      <c r="C16895">
        <v>19</v>
      </c>
      <c r="D16895" t="s">
        <v>24</v>
      </c>
      <c r="E16895">
        <v>11</v>
      </c>
      <c r="F16895" t="s">
        <v>22</v>
      </c>
      <c r="G16895">
        <v>39</v>
      </c>
      <c r="M16895">
        <v>33</v>
      </c>
      <c r="N16895" s="11"/>
      <c r="O16895" s="11"/>
      <c r="P16895" s="11"/>
      <c r="Q16895" s="11"/>
      <c r="R16895" s="2">
        <v>5.5400000000000002E-4</v>
      </c>
      <c r="S16895" s="11"/>
      <c r="T16895" s="11"/>
      <c r="U16895" s="11"/>
      <c r="V16895" s="2">
        <v>3.3700000000000001E-4</v>
      </c>
      <c r="W16895" s="2">
        <v>1.9900000000000001E-4</v>
      </c>
      <c r="X16895" s="2">
        <v>2.4499999999999999E-4</v>
      </c>
    </row>
    <row r="16896" spans="1:24" x14ac:dyDescent="0.55000000000000004">
      <c r="A16896">
        <v>626</v>
      </c>
      <c r="B16896">
        <v>5</v>
      </c>
      <c r="C16896">
        <v>20</v>
      </c>
      <c r="D16896" t="s">
        <v>25</v>
      </c>
      <c r="E16896">
        <v>10</v>
      </c>
      <c r="F16896" t="s">
        <v>22</v>
      </c>
      <c r="G16896">
        <v>2942</v>
      </c>
      <c r="M16896">
        <v>50</v>
      </c>
      <c r="N16896" s="11"/>
      <c r="O16896" s="11"/>
      <c r="P16896" s="11"/>
      <c r="Q16896" s="11"/>
      <c r="R16896" s="11"/>
      <c r="S16896" s="11"/>
      <c r="T16896" s="2">
        <v>1.7899999999999999E-4</v>
      </c>
      <c r="U16896" s="11"/>
      <c r="V16896" s="11"/>
      <c r="W16896" s="11"/>
      <c r="X16896" s="11"/>
    </row>
    <row r="16897" spans="1:24" x14ac:dyDescent="0.55000000000000004">
      <c r="A16897">
        <v>626</v>
      </c>
      <c r="B16897">
        <v>5</v>
      </c>
      <c r="C16897">
        <v>21</v>
      </c>
      <c r="D16897" t="s">
        <v>26</v>
      </c>
      <c r="E16897">
        <v>11</v>
      </c>
      <c r="F16897" t="s">
        <v>22</v>
      </c>
      <c r="G16897">
        <v>430</v>
      </c>
      <c r="M16897">
        <v>47</v>
      </c>
      <c r="N16897" s="11"/>
      <c r="O16897" s="11"/>
      <c r="P16897" s="11"/>
      <c r="Q16897" s="11"/>
      <c r="R16897" s="2">
        <v>5.5099999999999995E-4</v>
      </c>
      <c r="S16897" s="11"/>
      <c r="T16897" s="11"/>
      <c r="U16897" s="11"/>
      <c r="V16897" s="2">
        <v>3.3199999999999999E-4</v>
      </c>
      <c r="W16897" s="2">
        <v>1.92E-4</v>
      </c>
      <c r="X16897" s="2">
        <v>2.33E-4</v>
      </c>
    </row>
    <row r="16898" spans="1:24" x14ac:dyDescent="0.55000000000000004">
      <c r="A16898">
        <v>626</v>
      </c>
      <c r="B16898">
        <v>5</v>
      </c>
      <c r="C16898">
        <v>22</v>
      </c>
      <c r="D16898" t="s">
        <v>27</v>
      </c>
      <c r="E16898">
        <v>11</v>
      </c>
      <c r="F16898" t="s">
        <v>28</v>
      </c>
      <c r="G16898">
        <v>12</v>
      </c>
      <c r="M16898">
        <v>45</v>
      </c>
      <c r="N16898" s="11"/>
      <c r="O16898" s="11"/>
      <c r="P16898" s="11"/>
      <c r="Q16898" s="11"/>
      <c r="R16898" s="2">
        <v>2.7599999999999999E-4</v>
      </c>
      <c r="S16898" s="11"/>
      <c r="T16898" s="11"/>
      <c r="U16898" s="11"/>
      <c r="V16898" s="11"/>
      <c r="W16898" s="11"/>
      <c r="X16898" s="11"/>
    </row>
    <row r="16899" spans="1:24" x14ac:dyDescent="0.55000000000000004">
      <c r="A16899">
        <v>626</v>
      </c>
      <c r="B16899">
        <v>6</v>
      </c>
      <c r="C16899">
        <v>23</v>
      </c>
      <c r="D16899" t="s">
        <v>29</v>
      </c>
      <c r="E16899">
        <v>12</v>
      </c>
      <c r="F16899" t="s">
        <v>28</v>
      </c>
      <c r="G16899">
        <v>0</v>
      </c>
      <c r="M16899">
        <v>0</v>
      </c>
      <c r="N16899" s="11"/>
      <c r="O16899" s="11"/>
      <c r="P16899" s="11"/>
      <c r="Q16899" s="11"/>
      <c r="R16899" s="11"/>
      <c r="S16899" s="11"/>
      <c r="T16899" s="11"/>
      <c r="U16899" s="2">
        <v>-4.19E-2</v>
      </c>
      <c r="V16899" s="11"/>
      <c r="W16899" s="11"/>
      <c r="X16899" s="11"/>
    </row>
    <row r="16900" spans="1:24" x14ac:dyDescent="0.55000000000000004">
      <c r="A16900">
        <v>626</v>
      </c>
      <c r="B16900">
        <v>6</v>
      </c>
      <c r="C16900">
        <v>24</v>
      </c>
      <c r="D16900" t="s">
        <v>30</v>
      </c>
      <c r="E16900">
        <v>13</v>
      </c>
      <c r="F16900" t="s">
        <v>28</v>
      </c>
      <c r="G16900">
        <v>0</v>
      </c>
      <c r="M16900">
        <v>0</v>
      </c>
      <c r="N16900" s="11"/>
      <c r="O16900" s="11"/>
      <c r="P16900" s="11"/>
      <c r="Q16900" s="11"/>
      <c r="R16900" s="11"/>
      <c r="S16900" s="11"/>
      <c r="T16900" s="11"/>
      <c r="U16900" s="2">
        <v>2.1100000000000001E-2</v>
      </c>
      <c r="V16900" s="11"/>
      <c r="W16900" s="11"/>
      <c r="X16900" s="11"/>
    </row>
    <row r="16901" spans="1:24" x14ac:dyDescent="0.55000000000000004">
      <c r="A16901">
        <v>626</v>
      </c>
      <c r="B16901">
        <v>6</v>
      </c>
      <c r="C16901">
        <v>25</v>
      </c>
      <c r="D16901" t="s">
        <v>31</v>
      </c>
      <c r="E16901">
        <v>14</v>
      </c>
      <c r="F16901" t="s">
        <v>28</v>
      </c>
      <c r="G16901">
        <v>0</v>
      </c>
      <c r="M16901">
        <v>0</v>
      </c>
      <c r="N16901" s="11"/>
      <c r="O16901" s="11"/>
      <c r="P16901" s="11"/>
      <c r="Q16901" s="11"/>
      <c r="R16901" s="11"/>
      <c r="S16901" s="11"/>
      <c r="T16901" s="11"/>
      <c r="U16901" s="2">
        <v>-4.19E-2</v>
      </c>
      <c r="V16901" s="11"/>
      <c r="W16901" s="11"/>
      <c r="X16901" s="11"/>
    </row>
    <row r="16902" spans="1:24" x14ac:dyDescent="0.55000000000000004">
      <c r="A16902">
        <v>626</v>
      </c>
      <c r="B16902">
        <v>6</v>
      </c>
      <c r="C16902">
        <v>26</v>
      </c>
      <c r="D16902" t="s">
        <v>32</v>
      </c>
      <c r="E16902">
        <v>15</v>
      </c>
      <c r="F16902" t="s">
        <v>33</v>
      </c>
      <c r="G16902">
        <v>1</v>
      </c>
      <c r="M16902">
        <v>16</v>
      </c>
      <c r="N16902" s="11"/>
      <c r="O16902" s="11"/>
      <c r="P16902" s="11"/>
      <c r="Q16902" s="11"/>
      <c r="R16902" s="11"/>
      <c r="S16902" s="11"/>
      <c r="T16902" s="11"/>
      <c r="U16902" s="2">
        <v>2.1100000000000001E-2</v>
      </c>
      <c r="V16902" s="11"/>
      <c r="W16902" s="11"/>
      <c r="X16902" s="11"/>
    </row>
    <row r="16903" spans="1:24" x14ac:dyDescent="0.55000000000000004">
      <c r="A16903">
        <v>626</v>
      </c>
      <c r="B16903">
        <v>6</v>
      </c>
      <c r="C16903">
        <v>27</v>
      </c>
      <c r="D16903" t="s">
        <v>34</v>
      </c>
      <c r="E16903">
        <v>16</v>
      </c>
      <c r="F16903" t="s">
        <v>28</v>
      </c>
      <c r="G16903">
        <v>25</v>
      </c>
      <c r="M16903">
        <v>50</v>
      </c>
      <c r="N16903" s="11"/>
      <c r="O16903" s="11"/>
      <c r="P16903" s="11"/>
      <c r="Q16903" s="11"/>
      <c r="R16903" s="11"/>
      <c r="S16903" s="11"/>
      <c r="T16903" s="11"/>
      <c r="U16903" s="2">
        <v>4.19E-2</v>
      </c>
      <c r="V16903" s="11"/>
      <c r="W16903" s="11"/>
      <c r="X16903" s="11"/>
    </row>
    <row r="16904" spans="1:24" x14ac:dyDescent="0.55000000000000004">
      <c r="A16904">
        <v>627</v>
      </c>
      <c r="B16904">
        <v>1</v>
      </c>
      <c r="C16904">
        <v>1</v>
      </c>
      <c r="D16904" t="s">
        <v>3</v>
      </c>
      <c r="E16904">
        <v>1</v>
      </c>
      <c r="F16904" t="s">
        <v>4</v>
      </c>
      <c r="G16904">
        <v>23</v>
      </c>
      <c r="M16904">
        <v>41</v>
      </c>
      <c r="N16904" s="9"/>
      <c r="O16904" s="9"/>
      <c r="P16904" s="9"/>
      <c r="Q16904" s="9"/>
      <c r="R16904" s="9"/>
      <c r="S16904" s="10">
        <v>5.9800000000000001E-4</v>
      </c>
      <c r="T16904" s="11"/>
      <c r="U16904" s="11"/>
      <c r="V16904" s="9"/>
      <c r="W16904" s="10">
        <v>7.9799999999999992E-3</v>
      </c>
      <c r="X16904" s="2">
        <v>7.2099999999999996E-4</v>
      </c>
    </row>
    <row r="16905" spans="1:24" x14ac:dyDescent="0.55000000000000004">
      <c r="A16905">
        <v>627</v>
      </c>
      <c r="B16905">
        <v>1</v>
      </c>
      <c r="C16905">
        <v>2</v>
      </c>
      <c r="D16905" t="s">
        <v>5</v>
      </c>
      <c r="E16905">
        <v>2</v>
      </c>
      <c r="F16905" t="s">
        <v>4</v>
      </c>
      <c r="G16905">
        <v>3</v>
      </c>
      <c r="M16905">
        <v>45</v>
      </c>
      <c r="N16905" s="9"/>
      <c r="O16905" s="9"/>
      <c r="P16905" s="9"/>
      <c r="Q16905" s="9"/>
      <c r="R16905" s="9"/>
      <c r="S16905" s="10">
        <v>1.0740000000000001E-3</v>
      </c>
      <c r="T16905" s="11"/>
      <c r="U16905" s="11"/>
      <c r="V16905" s="9"/>
      <c r="W16905" s="10">
        <v>1.2290000000000001E-3</v>
      </c>
      <c r="X16905" s="2">
        <v>1.188E-3</v>
      </c>
    </row>
    <row r="16906" spans="1:24" x14ac:dyDescent="0.55000000000000004">
      <c r="A16906">
        <v>627</v>
      </c>
      <c r="B16906">
        <v>1</v>
      </c>
      <c r="C16906">
        <v>3</v>
      </c>
      <c r="D16906" t="s">
        <v>6</v>
      </c>
      <c r="E16906">
        <v>2</v>
      </c>
      <c r="F16906" t="s">
        <v>4</v>
      </c>
      <c r="G16906">
        <v>7</v>
      </c>
      <c r="M16906">
        <v>81</v>
      </c>
      <c r="N16906" s="9"/>
      <c r="O16906" s="9"/>
      <c r="P16906" s="9"/>
      <c r="Q16906" s="9"/>
      <c r="R16906" s="9"/>
      <c r="S16906" s="10">
        <f t="shared" ref="S16906" si="1885">0.000218*4</f>
        <v>8.7200000000000005E-4</v>
      </c>
      <c r="T16906" s="11"/>
      <c r="U16906" s="11"/>
      <c r="V16906" s="9"/>
      <c r="W16906" s="10">
        <v>9.2299999999999999E-4</v>
      </c>
      <c r="X16906" s="2">
        <v>9.01E-4</v>
      </c>
    </row>
    <row r="16907" spans="1:24" x14ac:dyDescent="0.55000000000000004">
      <c r="A16907">
        <v>627</v>
      </c>
      <c r="B16907">
        <v>1</v>
      </c>
      <c r="C16907">
        <v>4</v>
      </c>
      <c r="D16907" t="s">
        <v>7</v>
      </c>
      <c r="E16907">
        <v>2</v>
      </c>
      <c r="F16907" t="s">
        <v>4</v>
      </c>
      <c r="G16907">
        <v>1</v>
      </c>
      <c r="M16907">
        <v>86</v>
      </c>
      <c r="N16907" s="9"/>
      <c r="O16907" s="9"/>
      <c r="P16907" s="9"/>
      <c r="Q16907" s="9"/>
      <c r="R16907" s="9"/>
      <c r="S16907" s="10">
        <f t="shared" ref="S16907" si="1886">0.000218*2</f>
        <v>4.3600000000000003E-4</v>
      </c>
      <c r="T16907" s="11"/>
      <c r="U16907" s="11"/>
      <c r="V16907" s="9"/>
      <c r="W16907" s="10">
        <v>6.4999999999999997E-4</v>
      </c>
      <c r="X16907" s="2">
        <v>5.4199999999999995E-4</v>
      </c>
    </row>
    <row r="16908" spans="1:24" x14ac:dyDescent="0.55000000000000004">
      <c r="A16908">
        <v>627</v>
      </c>
      <c r="B16908">
        <v>2</v>
      </c>
      <c r="C16908">
        <v>5</v>
      </c>
      <c r="D16908" t="s">
        <v>8</v>
      </c>
      <c r="E16908">
        <v>3</v>
      </c>
      <c r="F16908" t="s">
        <v>9</v>
      </c>
      <c r="G16908">
        <v>5</v>
      </c>
      <c r="M16908">
        <v>22</v>
      </c>
      <c r="N16908" s="2">
        <v>8.7999999999999998E-5</v>
      </c>
      <c r="O16908" s="2">
        <v>2.5399999999999999E-4</v>
      </c>
      <c r="P16908" s="2">
        <v>4.1199999999999999E-4</v>
      </c>
      <c r="Q16908" s="2">
        <v>3.68E-4</v>
      </c>
      <c r="R16908" s="11"/>
      <c r="S16908" s="11"/>
      <c r="T16908" s="11"/>
      <c r="U16908" s="11"/>
      <c r="V16908" s="11"/>
      <c r="W16908" s="11"/>
      <c r="X16908" s="11"/>
    </row>
    <row r="16909" spans="1:24" x14ac:dyDescent="0.55000000000000004">
      <c r="A16909">
        <v>627</v>
      </c>
      <c r="B16909">
        <v>2</v>
      </c>
      <c r="C16909">
        <v>6</v>
      </c>
      <c r="D16909" t="s">
        <v>10</v>
      </c>
      <c r="E16909">
        <v>3</v>
      </c>
      <c r="F16909" t="s">
        <v>9</v>
      </c>
      <c r="G16909">
        <v>47</v>
      </c>
      <c r="M16909">
        <v>28</v>
      </c>
      <c r="N16909" s="2">
        <v>3.9999999999999998E-6</v>
      </c>
      <c r="O16909" s="2">
        <v>4.1999999999999998E-5</v>
      </c>
      <c r="P16909" s="2">
        <v>6.7000000000000002E-5</v>
      </c>
      <c r="Q16909" s="2">
        <v>5.5000000000000002E-5</v>
      </c>
      <c r="R16909" s="11"/>
      <c r="S16909" s="11"/>
      <c r="T16909" s="11"/>
      <c r="U16909" s="11"/>
      <c r="V16909" s="11"/>
      <c r="W16909" s="11"/>
      <c r="X16909" s="11"/>
    </row>
    <row r="16910" spans="1:24" x14ac:dyDescent="0.55000000000000004">
      <c r="A16910">
        <v>627</v>
      </c>
      <c r="B16910">
        <v>2</v>
      </c>
      <c r="C16910">
        <v>7</v>
      </c>
      <c r="D16910" t="s">
        <v>11</v>
      </c>
      <c r="E16910">
        <v>3</v>
      </c>
      <c r="F16910" t="s">
        <v>9</v>
      </c>
      <c r="G16910">
        <v>30</v>
      </c>
      <c r="M16910">
        <v>81</v>
      </c>
      <c r="N16910" s="2">
        <v>1.7E-5</v>
      </c>
      <c r="O16910" s="2">
        <v>1.4899999999999999E-4</v>
      </c>
      <c r="P16910" s="2">
        <v>3.5399999999999999E-4</v>
      </c>
      <c r="Q16910" s="2">
        <v>3.1199999999999999E-4</v>
      </c>
      <c r="R16910" s="11"/>
      <c r="S16910" s="11"/>
      <c r="T16910" s="11"/>
      <c r="U16910" s="11"/>
      <c r="V16910" s="11"/>
      <c r="W16910" s="11"/>
      <c r="X16910" s="11"/>
    </row>
    <row r="16911" spans="1:24" x14ac:dyDescent="0.55000000000000004">
      <c r="A16911">
        <v>627</v>
      </c>
      <c r="B16911">
        <v>2</v>
      </c>
      <c r="C16911">
        <v>8</v>
      </c>
      <c r="D16911" t="s">
        <v>12</v>
      </c>
      <c r="E16911">
        <v>3</v>
      </c>
      <c r="F16911" t="s">
        <v>9</v>
      </c>
      <c r="G16911">
        <v>3</v>
      </c>
      <c r="M16911">
        <v>83</v>
      </c>
      <c r="N16911" s="2">
        <v>1.2E-5</v>
      </c>
      <c r="O16911" s="2">
        <v>1.02E-4</v>
      </c>
      <c r="P16911" s="2">
        <v>2.32E-4</v>
      </c>
      <c r="Q16911" s="2">
        <v>1.9900000000000001E-4</v>
      </c>
      <c r="R16911" s="11"/>
      <c r="S16911" s="11"/>
      <c r="T16911" s="11"/>
      <c r="U16911" s="11"/>
      <c r="V16911" s="11"/>
      <c r="W16911" s="11"/>
      <c r="X16911" s="11"/>
    </row>
    <row r="16912" spans="1:24" x14ac:dyDescent="0.55000000000000004">
      <c r="A16912">
        <v>627</v>
      </c>
      <c r="B16912">
        <v>3</v>
      </c>
      <c r="C16912">
        <v>9</v>
      </c>
      <c r="D16912" t="s">
        <v>13</v>
      </c>
      <c r="E16912">
        <v>4</v>
      </c>
      <c r="F16912" t="s">
        <v>9</v>
      </c>
      <c r="G16912">
        <v>0</v>
      </c>
      <c r="M16912">
        <v>0</v>
      </c>
      <c r="N16912" s="11"/>
      <c r="O16912" s="11"/>
      <c r="P16912" s="11"/>
      <c r="Q16912" s="11"/>
      <c r="R16912" s="11"/>
      <c r="S16912" s="11"/>
      <c r="T16912" s="11"/>
      <c r="U16912" s="11"/>
      <c r="V16912" s="11"/>
      <c r="W16912" s="2">
        <v>5.3999999999999998E-5</v>
      </c>
      <c r="X16912" s="2">
        <v>4.1E-5</v>
      </c>
    </row>
    <row r="16913" spans="1:24" x14ac:dyDescent="0.55000000000000004">
      <c r="A16913">
        <v>627</v>
      </c>
      <c r="B16913">
        <v>3</v>
      </c>
      <c r="C16913">
        <v>10</v>
      </c>
      <c r="D16913" t="s">
        <v>14</v>
      </c>
      <c r="E16913">
        <v>4</v>
      </c>
      <c r="F16913" t="s">
        <v>9</v>
      </c>
      <c r="G16913">
        <v>0</v>
      </c>
      <c r="M16913">
        <v>0</v>
      </c>
      <c r="N16913" s="11"/>
      <c r="O16913" s="11"/>
      <c r="P16913" s="11"/>
      <c r="Q16913" s="11"/>
      <c r="R16913" s="11"/>
      <c r="S16913" s="2">
        <v>2.0100000000000001E-4</v>
      </c>
      <c r="T16913" s="11"/>
      <c r="U16913" s="11"/>
      <c r="V16913" s="11"/>
      <c r="W16913" s="2">
        <v>1.4200000000000001E-4</v>
      </c>
      <c r="X16913" s="2">
        <v>1.35E-4</v>
      </c>
    </row>
    <row r="16914" spans="1:24" x14ac:dyDescent="0.55000000000000004">
      <c r="A16914">
        <v>627</v>
      </c>
      <c r="B16914">
        <v>3</v>
      </c>
      <c r="C16914">
        <v>11</v>
      </c>
      <c r="D16914" t="s">
        <v>15</v>
      </c>
      <c r="E16914">
        <v>5</v>
      </c>
      <c r="F16914" t="s">
        <v>9</v>
      </c>
      <c r="G16914">
        <v>4</v>
      </c>
      <c r="M16914">
        <v>18</v>
      </c>
      <c r="N16914" s="11"/>
      <c r="O16914" s="11"/>
      <c r="P16914" s="11"/>
      <c r="Q16914" s="11"/>
      <c r="R16914" s="11"/>
      <c r="S16914" s="2">
        <v>1.8699999999999999E-4</v>
      </c>
      <c r="T16914" s="11"/>
      <c r="U16914" s="11"/>
      <c r="V16914" s="11"/>
      <c r="W16914" s="2">
        <v>1.3200000000000001E-4</v>
      </c>
      <c r="X16914" s="2">
        <v>1.22E-4</v>
      </c>
    </row>
    <row r="16915" spans="1:24" x14ac:dyDescent="0.55000000000000004">
      <c r="A16915">
        <v>627</v>
      </c>
      <c r="B16915">
        <v>3</v>
      </c>
      <c r="C16915">
        <v>12</v>
      </c>
      <c r="D16915" t="s">
        <v>16</v>
      </c>
      <c r="E16915">
        <v>6</v>
      </c>
      <c r="F16915" t="s">
        <v>9</v>
      </c>
      <c r="G16915">
        <v>1</v>
      </c>
      <c r="M16915">
        <v>11</v>
      </c>
      <c r="N16915" s="11"/>
      <c r="O16915" s="11"/>
      <c r="P16915" s="11"/>
      <c r="Q16915" s="11"/>
      <c r="R16915" s="11"/>
      <c r="S16915" s="11"/>
      <c r="T16915" s="11"/>
      <c r="U16915" s="11"/>
      <c r="V16915" s="11"/>
      <c r="W16915" s="2">
        <v>1.9900000000000001E-4</v>
      </c>
      <c r="X16915" s="2">
        <v>1.7799999999999999E-4</v>
      </c>
    </row>
    <row r="16916" spans="1:24" x14ac:dyDescent="0.55000000000000004">
      <c r="A16916">
        <v>627</v>
      </c>
      <c r="B16916">
        <v>3</v>
      </c>
      <c r="C16916">
        <v>13</v>
      </c>
      <c r="D16916" t="s">
        <v>17</v>
      </c>
      <c r="E16916">
        <v>7</v>
      </c>
      <c r="F16916" t="s">
        <v>9</v>
      </c>
      <c r="G16916">
        <v>15</v>
      </c>
      <c r="M16916">
        <v>20</v>
      </c>
      <c r="N16916" s="2">
        <v>2.5000000000000001E-5</v>
      </c>
      <c r="O16916" s="2">
        <v>1.65E-4</v>
      </c>
      <c r="P16916" s="2">
        <f t="shared" ref="P16916" si="1887">0.000398</f>
        <v>3.9800000000000002E-4</v>
      </c>
      <c r="Q16916" s="2">
        <v>3.1100000000000002E-4</v>
      </c>
      <c r="R16916" s="11"/>
      <c r="S16916" s="11"/>
      <c r="T16916" s="11"/>
      <c r="U16916" s="11"/>
      <c r="V16916" s="11"/>
      <c r="W16916" s="2">
        <v>8.3999999999999995E-5</v>
      </c>
      <c r="X16916" s="2">
        <v>7.7999999999999999E-5</v>
      </c>
    </row>
    <row r="16917" spans="1:24" x14ac:dyDescent="0.55000000000000004">
      <c r="A16917">
        <v>627</v>
      </c>
      <c r="B16917">
        <v>3</v>
      </c>
      <c r="C16917">
        <v>14</v>
      </c>
      <c r="D16917" t="s">
        <v>18</v>
      </c>
      <c r="E16917">
        <v>8</v>
      </c>
      <c r="F16917" t="s">
        <v>9</v>
      </c>
      <c r="G16917">
        <v>6</v>
      </c>
      <c r="M16917">
        <v>34</v>
      </c>
      <c r="N16917" s="2">
        <v>3.3000000000000003E-5</v>
      </c>
      <c r="O16917" s="2">
        <v>1.9900000000000001E-4</v>
      </c>
      <c r="P16917" s="2">
        <v>4.3300000000000001E-4</v>
      </c>
      <c r="Q16917" s="2">
        <v>3.8200000000000002E-4</v>
      </c>
      <c r="R16917" s="11"/>
      <c r="S16917" s="2">
        <v>1.54E-4</v>
      </c>
      <c r="T16917" s="11"/>
      <c r="U16917" s="11"/>
      <c r="V16917" s="11"/>
      <c r="W16917" s="2">
        <v>1.02E-4</v>
      </c>
      <c r="X16917" s="2">
        <v>9.2999999999999997E-5</v>
      </c>
    </row>
    <row r="16918" spans="1:24" x14ac:dyDescent="0.55000000000000004">
      <c r="A16918">
        <v>627</v>
      </c>
      <c r="B16918">
        <v>3</v>
      </c>
      <c r="C16918">
        <v>15</v>
      </c>
      <c r="D16918" t="s">
        <v>19</v>
      </c>
      <c r="E16918">
        <v>4</v>
      </c>
      <c r="F16918" t="s">
        <v>9</v>
      </c>
      <c r="G16918">
        <v>10</v>
      </c>
      <c r="M16918">
        <v>34</v>
      </c>
      <c r="N16918" s="11"/>
      <c r="O16918" s="11"/>
      <c r="P16918" s="11"/>
      <c r="Q16918" s="11"/>
      <c r="R16918" s="11"/>
      <c r="S16918" s="2">
        <v>2.5500000000000002E-4</v>
      </c>
      <c r="T16918" s="11"/>
      <c r="U16918" s="11"/>
      <c r="V16918" s="11"/>
      <c r="W16918" s="2">
        <v>1.6200000000000001E-4</v>
      </c>
      <c r="X16918" s="2">
        <v>1.4999999999999999E-4</v>
      </c>
    </row>
    <row r="16919" spans="1:24" x14ac:dyDescent="0.55000000000000004">
      <c r="A16919">
        <v>627</v>
      </c>
      <c r="B16919">
        <v>4</v>
      </c>
      <c r="C16919">
        <v>16</v>
      </c>
      <c r="D16919" t="s">
        <v>20</v>
      </c>
      <c r="E16919">
        <v>9</v>
      </c>
      <c r="F16919" t="s">
        <v>9</v>
      </c>
      <c r="G16919">
        <v>61</v>
      </c>
      <c r="M16919">
        <v>30</v>
      </c>
      <c r="N16919" s="11"/>
      <c r="O16919" s="11"/>
      <c r="P16919" s="11"/>
      <c r="Q16919" s="11"/>
      <c r="R16919" s="11"/>
      <c r="S16919" s="11"/>
      <c r="T16919" s="11"/>
      <c r="U16919" s="11"/>
      <c r="V16919" s="11"/>
      <c r="W16919" s="2">
        <v>1.9999999999999999E-6</v>
      </c>
      <c r="X16919" s="2">
        <v>1.9999999999999999E-6</v>
      </c>
    </row>
    <row r="16920" spans="1:24" x14ac:dyDescent="0.55000000000000004">
      <c r="A16920">
        <v>627</v>
      </c>
      <c r="B16920">
        <v>5</v>
      </c>
      <c r="C16920">
        <v>17</v>
      </c>
      <c r="D16920" t="s">
        <v>21</v>
      </c>
      <c r="E16920">
        <v>10</v>
      </c>
      <c r="F16920" t="s">
        <v>22</v>
      </c>
      <c r="G16920">
        <v>0</v>
      </c>
      <c r="M16920">
        <v>0</v>
      </c>
      <c r="N16920" s="11"/>
      <c r="O16920" s="11"/>
      <c r="P16920" s="11"/>
      <c r="Q16920" s="11"/>
      <c r="R16920" s="11"/>
      <c r="S16920" s="11"/>
      <c r="T16920" s="2">
        <v>1.7899999999999999E-4</v>
      </c>
      <c r="U16920" s="11"/>
      <c r="V16920" s="11"/>
      <c r="W16920" s="11"/>
      <c r="X16920" s="11"/>
    </row>
    <row r="16921" spans="1:24" x14ac:dyDescent="0.55000000000000004">
      <c r="A16921">
        <v>627</v>
      </c>
      <c r="B16921">
        <v>5</v>
      </c>
      <c r="C16921">
        <v>18</v>
      </c>
      <c r="D16921" t="s">
        <v>23</v>
      </c>
      <c r="E16921">
        <v>11</v>
      </c>
      <c r="F16921" t="s">
        <v>22</v>
      </c>
      <c r="G16921">
        <v>19</v>
      </c>
      <c r="M16921">
        <v>0</v>
      </c>
      <c r="N16921" s="11"/>
      <c r="O16921" s="11"/>
      <c r="P16921" s="11"/>
      <c r="Q16921" s="11"/>
      <c r="R16921" s="2">
        <v>3.5399999999999999E-4</v>
      </c>
      <c r="S16921" s="11"/>
      <c r="T16921" s="11"/>
      <c r="U16921" s="11"/>
      <c r="V16921" s="2">
        <v>1.2300000000000001E-4</v>
      </c>
      <c r="W16921" s="2">
        <v>3.1999999999999999E-5</v>
      </c>
      <c r="X16921" s="2">
        <v>5.5000000000000002E-5</v>
      </c>
    </row>
    <row r="16922" spans="1:24" x14ac:dyDescent="0.55000000000000004">
      <c r="A16922">
        <v>627</v>
      </c>
      <c r="B16922">
        <v>5</v>
      </c>
      <c r="C16922">
        <v>19</v>
      </c>
      <c r="D16922" t="s">
        <v>24</v>
      </c>
      <c r="E16922">
        <v>11</v>
      </c>
      <c r="F16922" t="s">
        <v>22</v>
      </c>
      <c r="G16922">
        <v>25</v>
      </c>
      <c r="M16922">
        <v>38</v>
      </c>
      <c r="N16922" s="11"/>
      <c r="O16922" s="11"/>
      <c r="P16922" s="11"/>
      <c r="Q16922" s="11"/>
      <c r="R16922" s="2">
        <v>5.5400000000000002E-4</v>
      </c>
      <c r="S16922" s="11"/>
      <c r="T16922" s="11"/>
      <c r="U16922" s="11"/>
      <c r="V16922" s="2">
        <v>3.3700000000000001E-4</v>
      </c>
      <c r="W16922" s="2">
        <v>1.9900000000000001E-4</v>
      </c>
      <c r="X16922" s="2">
        <v>2.4499999999999999E-4</v>
      </c>
    </row>
    <row r="16923" spans="1:24" x14ac:dyDescent="0.55000000000000004">
      <c r="A16923">
        <v>627</v>
      </c>
      <c r="B16923">
        <v>5</v>
      </c>
      <c r="C16923">
        <v>20</v>
      </c>
      <c r="D16923" t="s">
        <v>25</v>
      </c>
      <c r="E16923">
        <v>10</v>
      </c>
      <c r="F16923" t="s">
        <v>22</v>
      </c>
      <c r="G16923">
        <v>2507</v>
      </c>
      <c r="M16923">
        <v>49</v>
      </c>
      <c r="N16923" s="11"/>
      <c r="O16923" s="11"/>
      <c r="P16923" s="11"/>
      <c r="Q16923" s="11"/>
      <c r="R16923" s="11"/>
      <c r="S16923" s="11"/>
      <c r="T16923" s="2">
        <v>1.7899999999999999E-4</v>
      </c>
      <c r="U16923" s="11"/>
      <c r="V16923" s="11"/>
      <c r="W16923" s="11"/>
      <c r="X16923" s="11"/>
    </row>
    <row r="16924" spans="1:24" x14ac:dyDescent="0.55000000000000004">
      <c r="A16924">
        <v>627</v>
      </c>
      <c r="B16924">
        <v>5</v>
      </c>
      <c r="C16924">
        <v>21</v>
      </c>
      <c r="D16924" t="s">
        <v>26</v>
      </c>
      <c r="E16924">
        <v>11</v>
      </c>
      <c r="F16924" t="s">
        <v>22</v>
      </c>
      <c r="G16924">
        <v>328</v>
      </c>
      <c r="M16924">
        <v>61</v>
      </c>
      <c r="N16924" s="11"/>
      <c r="O16924" s="11"/>
      <c r="P16924" s="11"/>
      <c r="Q16924" s="11"/>
      <c r="R16924" s="2">
        <v>5.5099999999999995E-4</v>
      </c>
      <c r="S16924" s="11"/>
      <c r="T16924" s="11"/>
      <c r="U16924" s="11"/>
      <c r="V16924" s="2">
        <v>3.3199999999999999E-4</v>
      </c>
      <c r="W16924" s="2">
        <v>1.92E-4</v>
      </c>
      <c r="X16924" s="2">
        <v>2.33E-4</v>
      </c>
    </row>
    <row r="16925" spans="1:24" x14ac:dyDescent="0.55000000000000004">
      <c r="A16925">
        <v>627</v>
      </c>
      <c r="B16925">
        <v>5</v>
      </c>
      <c r="C16925">
        <v>22</v>
      </c>
      <c r="D16925" t="s">
        <v>27</v>
      </c>
      <c r="E16925">
        <v>11</v>
      </c>
      <c r="F16925" t="s">
        <v>28</v>
      </c>
      <c r="G16925">
        <v>16</v>
      </c>
      <c r="M16925">
        <v>49</v>
      </c>
      <c r="N16925" s="11"/>
      <c r="O16925" s="11"/>
      <c r="P16925" s="11"/>
      <c r="Q16925" s="11"/>
      <c r="R16925" s="2">
        <v>2.7599999999999999E-4</v>
      </c>
      <c r="S16925" s="11"/>
      <c r="T16925" s="11"/>
      <c r="U16925" s="11"/>
      <c r="V16925" s="11"/>
      <c r="W16925" s="11"/>
      <c r="X16925" s="11"/>
    </row>
    <row r="16926" spans="1:24" x14ac:dyDescent="0.55000000000000004">
      <c r="A16926">
        <v>627</v>
      </c>
      <c r="B16926">
        <v>6</v>
      </c>
      <c r="C16926">
        <v>23</v>
      </c>
      <c r="D16926" t="s">
        <v>29</v>
      </c>
      <c r="E16926">
        <v>12</v>
      </c>
      <c r="F16926" t="s">
        <v>28</v>
      </c>
      <c r="G16926">
        <v>0</v>
      </c>
      <c r="M16926">
        <v>0</v>
      </c>
      <c r="N16926" s="11"/>
      <c r="O16926" s="11"/>
      <c r="P16926" s="11"/>
      <c r="Q16926" s="11"/>
      <c r="R16926" s="11"/>
      <c r="S16926" s="11"/>
      <c r="T16926" s="11"/>
      <c r="U16926" s="2">
        <v>-4.19E-2</v>
      </c>
      <c r="V16926" s="11"/>
      <c r="W16926" s="11"/>
      <c r="X16926" s="11"/>
    </row>
    <row r="16927" spans="1:24" x14ac:dyDescent="0.55000000000000004">
      <c r="A16927">
        <v>627</v>
      </c>
      <c r="B16927">
        <v>6</v>
      </c>
      <c r="C16927">
        <v>24</v>
      </c>
      <c r="D16927" t="s">
        <v>30</v>
      </c>
      <c r="E16927">
        <v>13</v>
      </c>
      <c r="F16927" t="s">
        <v>28</v>
      </c>
      <c r="G16927">
        <v>0</v>
      </c>
      <c r="M16927">
        <v>0</v>
      </c>
      <c r="N16927" s="11"/>
      <c r="O16927" s="11"/>
      <c r="P16927" s="11"/>
      <c r="Q16927" s="11"/>
      <c r="R16927" s="11"/>
      <c r="S16927" s="11"/>
      <c r="T16927" s="11"/>
      <c r="U16927" s="2">
        <v>2.1100000000000001E-2</v>
      </c>
      <c r="V16927" s="11"/>
      <c r="W16927" s="11"/>
      <c r="X16927" s="11"/>
    </row>
    <row r="16928" spans="1:24" x14ac:dyDescent="0.55000000000000004">
      <c r="A16928">
        <v>627</v>
      </c>
      <c r="B16928">
        <v>6</v>
      </c>
      <c r="C16928">
        <v>25</v>
      </c>
      <c r="D16928" t="s">
        <v>31</v>
      </c>
      <c r="E16928">
        <v>14</v>
      </c>
      <c r="F16928" t="s">
        <v>28</v>
      </c>
      <c r="G16928">
        <v>0</v>
      </c>
      <c r="M16928">
        <v>0</v>
      </c>
      <c r="N16928" s="11"/>
      <c r="O16928" s="11"/>
      <c r="P16928" s="11"/>
      <c r="Q16928" s="11"/>
      <c r="R16928" s="11"/>
      <c r="S16928" s="11"/>
      <c r="T16928" s="11"/>
      <c r="U16928" s="2">
        <v>-4.19E-2</v>
      </c>
      <c r="V16928" s="11"/>
      <c r="W16928" s="11"/>
      <c r="X16928" s="11"/>
    </row>
    <row r="16929" spans="1:24" x14ac:dyDescent="0.55000000000000004">
      <c r="A16929">
        <v>627</v>
      </c>
      <c r="B16929">
        <v>6</v>
      </c>
      <c r="C16929">
        <v>26</v>
      </c>
      <c r="D16929" t="s">
        <v>32</v>
      </c>
      <c r="E16929">
        <v>15</v>
      </c>
      <c r="F16929" t="s">
        <v>33</v>
      </c>
      <c r="G16929">
        <v>1</v>
      </c>
      <c r="M16929">
        <v>14</v>
      </c>
      <c r="N16929" s="11"/>
      <c r="O16929" s="11"/>
      <c r="P16929" s="11"/>
      <c r="Q16929" s="11"/>
      <c r="R16929" s="11"/>
      <c r="S16929" s="11"/>
      <c r="T16929" s="11"/>
      <c r="U16929" s="2">
        <v>2.1100000000000001E-2</v>
      </c>
      <c r="V16929" s="11"/>
      <c r="W16929" s="11"/>
      <c r="X16929" s="11"/>
    </row>
    <row r="16930" spans="1:24" x14ac:dyDescent="0.55000000000000004">
      <c r="A16930">
        <v>627</v>
      </c>
      <c r="B16930">
        <v>6</v>
      </c>
      <c r="C16930">
        <v>27</v>
      </c>
      <c r="D16930" t="s">
        <v>34</v>
      </c>
      <c r="E16930">
        <v>16</v>
      </c>
      <c r="F16930" t="s">
        <v>28</v>
      </c>
      <c r="G16930">
        <v>21</v>
      </c>
      <c r="M16930">
        <v>46</v>
      </c>
      <c r="N16930" s="11"/>
      <c r="O16930" s="11"/>
      <c r="P16930" s="11"/>
      <c r="Q16930" s="11"/>
      <c r="R16930" s="11"/>
      <c r="S16930" s="11"/>
      <c r="T16930" s="11"/>
      <c r="U16930" s="2">
        <v>4.19E-2</v>
      </c>
      <c r="V16930" s="11"/>
      <c r="W16930" s="11"/>
      <c r="X16930" s="11"/>
    </row>
    <row r="16931" spans="1:24" x14ac:dyDescent="0.55000000000000004">
      <c r="A16931">
        <v>628</v>
      </c>
      <c r="B16931">
        <v>1</v>
      </c>
      <c r="C16931">
        <v>1</v>
      </c>
      <c r="D16931" t="s">
        <v>3</v>
      </c>
      <c r="E16931">
        <v>1</v>
      </c>
      <c r="F16931" t="s">
        <v>9</v>
      </c>
      <c r="G16931">
        <v>17</v>
      </c>
      <c r="M16931">
        <v>39</v>
      </c>
      <c r="N16931" s="9"/>
      <c r="O16931" s="9"/>
      <c r="P16931" s="9"/>
      <c r="Q16931" s="9"/>
      <c r="R16931" s="9"/>
      <c r="S16931" s="10">
        <v>5.9800000000000001E-4</v>
      </c>
      <c r="T16931" s="11"/>
      <c r="U16931" s="11"/>
      <c r="V16931" s="9"/>
      <c r="W16931" s="10">
        <v>7.9799999999999992E-3</v>
      </c>
      <c r="X16931" s="2">
        <v>7.2099999999999996E-4</v>
      </c>
    </row>
    <row r="16932" spans="1:24" x14ac:dyDescent="0.55000000000000004">
      <c r="A16932">
        <v>628</v>
      </c>
      <c r="B16932">
        <v>1</v>
      </c>
      <c r="C16932">
        <v>2</v>
      </c>
      <c r="D16932" t="s">
        <v>5</v>
      </c>
      <c r="E16932">
        <v>2</v>
      </c>
      <c r="F16932" t="s">
        <v>9</v>
      </c>
      <c r="G16932">
        <v>3</v>
      </c>
      <c r="M16932">
        <v>53</v>
      </c>
      <c r="N16932" s="9"/>
      <c r="O16932" s="9"/>
      <c r="P16932" s="9"/>
      <c r="Q16932" s="9"/>
      <c r="R16932" s="9"/>
      <c r="S16932" s="10">
        <v>1.0740000000000001E-3</v>
      </c>
      <c r="T16932" s="11"/>
      <c r="U16932" s="11"/>
      <c r="V16932" s="9"/>
      <c r="W16932" s="10">
        <v>1.2290000000000001E-3</v>
      </c>
      <c r="X16932" s="2">
        <v>1.188E-3</v>
      </c>
    </row>
    <row r="16933" spans="1:24" x14ac:dyDescent="0.55000000000000004">
      <c r="A16933">
        <v>628</v>
      </c>
      <c r="B16933">
        <v>1</v>
      </c>
      <c r="C16933">
        <v>3</v>
      </c>
      <c r="D16933" t="s">
        <v>6</v>
      </c>
      <c r="E16933">
        <v>2</v>
      </c>
      <c r="F16933" t="s">
        <v>9</v>
      </c>
      <c r="G16933">
        <v>1</v>
      </c>
      <c r="M16933">
        <v>75</v>
      </c>
      <c r="N16933" s="9"/>
      <c r="O16933" s="9"/>
      <c r="P16933" s="9"/>
      <c r="Q16933" s="9"/>
      <c r="R16933" s="9"/>
      <c r="S16933" s="10">
        <f t="shared" ref="S16933" si="1888">0.000218*4</f>
        <v>8.7200000000000005E-4</v>
      </c>
      <c r="T16933" s="11"/>
      <c r="U16933" s="11"/>
      <c r="V16933" s="9"/>
      <c r="W16933" s="10">
        <v>9.2299999999999999E-4</v>
      </c>
      <c r="X16933" s="2">
        <v>9.01E-4</v>
      </c>
    </row>
    <row r="16934" spans="1:24" x14ac:dyDescent="0.55000000000000004">
      <c r="A16934">
        <v>628</v>
      </c>
      <c r="B16934">
        <v>1</v>
      </c>
      <c r="C16934">
        <v>4</v>
      </c>
      <c r="D16934" t="s">
        <v>7</v>
      </c>
      <c r="E16934">
        <v>2</v>
      </c>
      <c r="F16934" t="s">
        <v>9</v>
      </c>
      <c r="G16934">
        <v>2</v>
      </c>
      <c r="M16934">
        <v>73</v>
      </c>
      <c r="N16934" s="9"/>
      <c r="O16934" s="9"/>
      <c r="P16934" s="9"/>
      <c r="Q16934" s="9"/>
      <c r="R16934" s="9"/>
      <c r="S16934" s="10">
        <f t="shared" ref="S16934" si="1889">0.000218*2</f>
        <v>4.3600000000000003E-4</v>
      </c>
      <c r="T16934" s="11"/>
      <c r="U16934" s="11"/>
      <c r="V16934" s="9"/>
      <c r="W16934" s="10">
        <v>6.4999999999999997E-4</v>
      </c>
      <c r="X16934" s="2">
        <v>5.4199999999999995E-4</v>
      </c>
    </row>
    <row r="16935" spans="1:24" x14ac:dyDescent="0.55000000000000004">
      <c r="A16935">
        <v>628</v>
      </c>
      <c r="B16935">
        <v>2</v>
      </c>
      <c r="C16935">
        <v>5</v>
      </c>
      <c r="D16935" t="s">
        <v>8</v>
      </c>
      <c r="E16935">
        <v>3</v>
      </c>
      <c r="F16935" t="s">
        <v>9</v>
      </c>
      <c r="G16935">
        <v>5</v>
      </c>
      <c r="M16935">
        <v>11</v>
      </c>
      <c r="N16935" s="2">
        <v>8.7999999999999998E-5</v>
      </c>
      <c r="O16935" s="2">
        <v>2.5399999999999999E-4</v>
      </c>
      <c r="P16935" s="2">
        <v>4.1199999999999999E-4</v>
      </c>
      <c r="Q16935" s="2">
        <v>3.68E-4</v>
      </c>
      <c r="R16935" s="11"/>
      <c r="S16935" s="11"/>
      <c r="T16935" s="11"/>
      <c r="U16935" s="11"/>
      <c r="V16935" s="11"/>
      <c r="W16935" s="11"/>
      <c r="X16935" s="11"/>
    </row>
    <row r="16936" spans="1:24" x14ac:dyDescent="0.55000000000000004">
      <c r="A16936">
        <v>628</v>
      </c>
      <c r="B16936">
        <v>2</v>
      </c>
      <c r="C16936">
        <v>6</v>
      </c>
      <c r="D16936" t="s">
        <v>10</v>
      </c>
      <c r="E16936">
        <v>3</v>
      </c>
      <c r="F16936" t="s">
        <v>9</v>
      </c>
      <c r="G16936">
        <v>41</v>
      </c>
      <c r="M16936">
        <v>33</v>
      </c>
      <c r="N16936" s="2">
        <v>3.9999999999999998E-6</v>
      </c>
      <c r="O16936" s="2">
        <v>4.1999999999999998E-5</v>
      </c>
      <c r="P16936" s="2">
        <v>6.7000000000000002E-5</v>
      </c>
      <c r="Q16936" s="2">
        <v>5.5000000000000002E-5</v>
      </c>
      <c r="R16936" s="11"/>
      <c r="S16936" s="11"/>
      <c r="T16936" s="11"/>
      <c r="U16936" s="11"/>
      <c r="V16936" s="11"/>
      <c r="W16936" s="11"/>
      <c r="X16936" s="11"/>
    </row>
    <row r="16937" spans="1:24" x14ac:dyDescent="0.55000000000000004">
      <c r="A16937">
        <v>628</v>
      </c>
      <c r="B16937">
        <v>2</v>
      </c>
      <c r="C16937">
        <v>7</v>
      </c>
      <c r="D16937" t="s">
        <v>11</v>
      </c>
      <c r="E16937">
        <v>3</v>
      </c>
      <c r="F16937" t="s">
        <v>9</v>
      </c>
      <c r="G16937">
        <v>31</v>
      </c>
      <c r="M16937">
        <v>78</v>
      </c>
      <c r="N16937" s="2">
        <v>1.7E-5</v>
      </c>
      <c r="O16937" s="2">
        <v>1.4899999999999999E-4</v>
      </c>
      <c r="P16937" s="2">
        <v>3.5399999999999999E-4</v>
      </c>
      <c r="Q16937" s="2">
        <v>3.1199999999999999E-4</v>
      </c>
      <c r="R16937" s="11"/>
      <c r="S16937" s="11"/>
      <c r="T16937" s="11"/>
      <c r="U16937" s="11"/>
      <c r="V16937" s="11"/>
      <c r="W16937" s="11"/>
      <c r="X16937" s="11"/>
    </row>
    <row r="16938" spans="1:24" x14ac:dyDescent="0.55000000000000004">
      <c r="A16938">
        <v>628</v>
      </c>
      <c r="B16938">
        <v>2</v>
      </c>
      <c r="C16938">
        <v>8</v>
      </c>
      <c r="D16938" t="s">
        <v>12</v>
      </c>
      <c r="E16938">
        <v>3</v>
      </c>
      <c r="F16938" t="s">
        <v>9</v>
      </c>
      <c r="G16938">
        <v>8</v>
      </c>
      <c r="M16938">
        <v>89</v>
      </c>
      <c r="N16938" s="2">
        <v>1.2E-5</v>
      </c>
      <c r="O16938" s="2">
        <v>1.02E-4</v>
      </c>
      <c r="P16938" s="2">
        <v>2.32E-4</v>
      </c>
      <c r="Q16938" s="2">
        <v>1.9900000000000001E-4</v>
      </c>
      <c r="R16938" s="11"/>
      <c r="S16938" s="11"/>
      <c r="T16938" s="11"/>
      <c r="U16938" s="11"/>
      <c r="V16938" s="11"/>
      <c r="W16938" s="11"/>
      <c r="X16938" s="11"/>
    </row>
    <row r="16939" spans="1:24" x14ac:dyDescent="0.55000000000000004">
      <c r="A16939">
        <v>628</v>
      </c>
      <c r="B16939">
        <v>3</v>
      </c>
      <c r="C16939">
        <v>9</v>
      </c>
      <c r="D16939" t="s">
        <v>13</v>
      </c>
      <c r="E16939">
        <v>4</v>
      </c>
      <c r="F16939" t="s">
        <v>9</v>
      </c>
      <c r="G16939">
        <v>0</v>
      </c>
      <c r="M16939">
        <v>0</v>
      </c>
      <c r="N16939" s="11"/>
      <c r="O16939" s="11"/>
      <c r="P16939" s="11"/>
      <c r="Q16939" s="11"/>
      <c r="R16939" s="11"/>
      <c r="S16939" s="11"/>
      <c r="T16939" s="11"/>
      <c r="U16939" s="11"/>
      <c r="V16939" s="11"/>
      <c r="W16939" s="2">
        <v>5.3999999999999998E-5</v>
      </c>
      <c r="X16939" s="2">
        <v>4.1E-5</v>
      </c>
    </row>
    <row r="16940" spans="1:24" x14ac:dyDescent="0.55000000000000004">
      <c r="A16940">
        <v>628</v>
      </c>
      <c r="B16940">
        <v>3</v>
      </c>
      <c r="C16940">
        <v>10</v>
      </c>
      <c r="D16940" t="s">
        <v>14</v>
      </c>
      <c r="E16940">
        <v>4</v>
      </c>
      <c r="F16940" t="s">
        <v>9</v>
      </c>
      <c r="G16940">
        <v>0</v>
      </c>
      <c r="M16940">
        <v>0</v>
      </c>
      <c r="N16940" s="11"/>
      <c r="O16940" s="11"/>
      <c r="P16940" s="11"/>
      <c r="Q16940" s="11"/>
      <c r="R16940" s="11"/>
      <c r="S16940" s="2">
        <v>2.0100000000000001E-4</v>
      </c>
      <c r="T16940" s="11"/>
      <c r="U16940" s="11"/>
      <c r="V16940" s="11"/>
      <c r="W16940" s="2">
        <v>1.4200000000000001E-4</v>
      </c>
      <c r="X16940" s="2">
        <v>1.35E-4</v>
      </c>
    </row>
    <row r="16941" spans="1:24" x14ac:dyDescent="0.55000000000000004">
      <c r="A16941">
        <v>628</v>
      </c>
      <c r="B16941">
        <v>3</v>
      </c>
      <c r="C16941">
        <v>11</v>
      </c>
      <c r="D16941" t="s">
        <v>15</v>
      </c>
      <c r="E16941">
        <v>5</v>
      </c>
      <c r="F16941" t="s">
        <v>9</v>
      </c>
      <c r="G16941">
        <v>1</v>
      </c>
      <c r="M16941">
        <v>15</v>
      </c>
      <c r="N16941" s="11"/>
      <c r="O16941" s="11"/>
      <c r="P16941" s="11"/>
      <c r="Q16941" s="11"/>
      <c r="R16941" s="11"/>
      <c r="S16941" s="2">
        <v>1.8699999999999999E-4</v>
      </c>
      <c r="T16941" s="11"/>
      <c r="U16941" s="11"/>
      <c r="V16941" s="11"/>
      <c r="W16941" s="2">
        <v>1.3200000000000001E-4</v>
      </c>
      <c r="X16941" s="2">
        <v>1.22E-4</v>
      </c>
    </row>
    <row r="16942" spans="1:24" x14ac:dyDescent="0.55000000000000004">
      <c r="A16942">
        <v>628</v>
      </c>
      <c r="B16942">
        <v>3</v>
      </c>
      <c r="C16942">
        <v>12</v>
      </c>
      <c r="D16942" t="s">
        <v>16</v>
      </c>
      <c r="E16942">
        <v>6</v>
      </c>
      <c r="F16942" t="s">
        <v>9</v>
      </c>
      <c r="G16942">
        <v>2</v>
      </c>
      <c r="M16942">
        <v>14</v>
      </c>
      <c r="N16942" s="11"/>
      <c r="O16942" s="11"/>
      <c r="P16942" s="11"/>
      <c r="Q16942" s="11"/>
      <c r="R16942" s="11"/>
      <c r="S16942" s="11"/>
      <c r="T16942" s="11"/>
      <c r="U16942" s="11"/>
      <c r="V16942" s="11"/>
      <c r="W16942" s="2">
        <v>1.9900000000000001E-4</v>
      </c>
      <c r="X16942" s="2">
        <v>1.7799999999999999E-4</v>
      </c>
    </row>
    <row r="16943" spans="1:24" x14ac:dyDescent="0.55000000000000004">
      <c r="A16943">
        <v>628</v>
      </c>
      <c r="B16943">
        <v>3</v>
      </c>
      <c r="C16943">
        <v>13</v>
      </c>
      <c r="D16943" t="s">
        <v>17</v>
      </c>
      <c r="E16943">
        <v>7</v>
      </c>
      <c r="F16943" t="s">
        <v>9</v>
      </c>
      <c r="G16943">
        <v>15</v>
      </c>
      <c r="M16943">
        <v>24</v>
      </c>
      <c r="N16943" s="2">
        <v>2.5000000000000001E-5</v>
      </c>
      <c r="O16943" s="2">
        <v>1.65E-4</v>
      </c>
      <c r="P16943" s="2">
        <f t="shared" ref="P16943" si="1890">0.000398</f>
        <v>3.9800000000000002E-4</v>
      </c>
      <c r="Q16943" s="2">
        <v>3.1100000000000002E-4</v>
      </c>
      <c r="R16943" s="11"/>
      <c r="S16943" s="11"/>
      <c r="T16943" s="11"/>
      <c r="U16943" s="11"/>
      <c r="V16943" s="11"/>
      <c r="W16943" s="2">
        <v>8.3999999999999995E-5</v>
      </c>
      <c r="X16943" s="2">
        <v>7.7999999999999999E-5</v>
      </c>
    </row>
    <row r="16944" spans="1:24" x14ac:dyDescent="0.55000000000000004">
      <c r="A16944">
        <v>628</v>
      </c>
      <c r="B16944">
        <v>3</v>
      </c>
      <c r="C16944">
        <v>14</v>
      </c>
      <c r="D16944" t="s">
        <v>18</v>
      </c>
      <c r="E16944">
        <v>8</v>
      </c>
      <c r="F16944" t="s">
        <v>9</v>
      </c>
      <c r="G16944">
        <v>8</v>
      </c>
      <c r="M16944">
        <v>36</v>
      </c>
      <c r="N16944" s="2">
        <v>3.3000000000000003E-5</v>
      </c>
      <c r="O16944" s="2">
        <v>1.9900000000000001E-4</v>
      </c>
      <c r="P16944" s="2">
        <v>4.3300000000000001E-4</v>
      </c>
      <c r="Q16944" s="2">
        <v>3.8200000000000002E-4</v>
      </c>
      <c r="R16944" s="11"/>
      <c r="S16944" s="2">
        <v>1.54E-4</v>
      </c>
      <c r="T16944" s="11"/>
      <c r="U16944" s="11"/>
      <c r="V16944" s="11"/>
      <c r="W16944" s="2">
        <v>1.02E-4</v>
      </c>
      <c r="X16944" s="2">
        <v>9.2999999999999997E-5</v>
      </c>
    </row>
    <row r="16945" spans="1:24" x14ac:dyDescent="0.55000000000000004">
      <c r="A16945">
        <v>628</v>
      </c>
      <c r="B16945">
        <v>3</v>
      </c>
      <c r="C16945">
        <v>15</v>
      </c>
      <c r="D16945" t="s">
        <v>19</v>
      </c>
      <c r="E16945">
        <v>4</v>
      </c>
      <c r="F16945" t="s">
        <v>9</v>
      </c>
      <c r="G16945">
        <v>12</v>
      </c>
      <c r="M16945">
        <v>37</v>
      </c>
      <c r="N16945" s="11"/>
      <c r="O16945" s="11"/>
      <c r="P16945" s="11"/>
      <c r="Q16945" s="11"/>
      <c r="R16945" s="11"/>
      <c r="S16945" s="2">
        <v>2.5500000000000002E-4</v>
      </c>
      <c r="T16945" s="11"/>
      <c r="U16945" s="11"/>
      <c r="V16945" s="11"/>
      <c r="W16945" s="2">
        <v>1.6200000000000001E-4</v>
      </c>
      <c r="X16945" s="2">
        <v>1.4999999999999999E-4</v>
      </c>
    </row>
    <row r="16946" spans="1:24" x14ac:dyDescent="0.55000000000000004">
      <c r="A16946">
        <v>628</v>
      </c>
      <c r="B16946">
        <v>4</v>
      </c>
      <c r="C16946">
        <v>16</v>
      </c>
      <c r="D16946" t="s">
        <v>20</v>
      </c>
      <c r="E16946">
        <v>9</v>
      </c>
      <c r="F16946" t="s">
        <v>9</v>
      </c>
      <c r="G16946">
        <v>58</v>
      </c>
      <c r="M16946">
        <v>24</v>
      </c>
      <c r="N16946" s="11"/>
      <c r="O16946" s="11"/>
      <c r="P16946" s="11"/>
      <c r="Q16946" s="11"/>
      <c r="R16946" s="11"/>
      <c r="S16946" s="11"/>
      <c r="T16946" s="11"/>
      <c r="U16946" s="11"/>
      <c r="V16946" s="11"/>
      <c r="W16946" s="2">
        <v>1.9999999999999999E-6</v>
      </c>
      <c r="X16946" s="2">
        <v>1.9999999999999999E-6</v>
      </c>
    </row>
    <row r="16947" spans="1:24" x14ac:dyDescent="0.55000000000000004">
      <c r="A16947">
        <v>628</v>
      </c>
      <c r="B16947">
        <v>5</v>
      </c>
      <c r="C16947">
        <v>17</v>
      </c>
      <c r="D16947" t="s">
        <v>21</v>
      </c>
      <c r="E16947">
        <v>10</v>
      </c>
      <c r="F16947" t="s">
        <v>22</v>
      </c>
      <c r="G16947">
        <v>0</v>
      </c>
      <c r="M16947">
        <v>0</v>
      </c>
      <c r="N16947" s="11"/>
      <c r="O16947" s="11"/>
      <c r="P16947" s="11"/>
      <c r="Q16947" s="11"/>
      <c r="R16947" s="11"/>
      <c r="S16947" s="11"/>
      <c r="T16947" s="2">
        <v>1.7899999999999999E-4</v>
      </c>
      <c r="U16947" s="11"/>
      <c r="V16947" s="11"/>
      <c r="W16947" s="11"/>
      <c r="X16947" s="11"/>
    </row>
    <row r="16948" spans="1:24" x14ac:dyDescent="0.55000000000000004">
      <c r="A16948">
        <v>628</v>
      </c>
      <c r="B16948">
        <v>5</v>
      </c>
      <c r="C16948">
        <v>18</v>
      </c>
      <c r="D16948" t="s">
        <v>23</v>
      </c>
      <c r="E16948">
        <v>11</v>
      </c>
      <c r="F16948" t="s">
        <v>22</v>
      </c>
      <c r="G16948">
        <v>0</v>
      </c>
      <c r="M16948">
        <v>0</v>
      </c>
      <c r="N16948" s="11"/>
      <c r="O16948" s="11"/>
      <c r="P16948" s="11"/>
      <c r="Q16948" s="11"/>
      <c r="R16948" s="2">
        <v>3.5399999999999999E-4</v>
      </c>
      <c r="S16948" s="11"/>
      <c r="T16948" s="11"/>
      <c r="U16948" s="11"/>
      <c r="V16948" s="2">
        <v>1.2300000000000001E-4</v>
      </c>
      <c r="W16948" s="2">
        <v>3.1999999999999999E-5</v>
      </c>
      <c r="X16948" s="2">
        <v>5.5000000000000002E-5</v>
      </c>
    </row>
    <row r="16949" spans="1:24" x14ac:dyDescent="0.55000000000000004">
      <c r="A16949">
        <v>628</v>
      </c>
      <c r="B16949">
        <v>5</v>
      </c>
      <c r="C16949">
        <v>19</v>
      </c>
      <c r="D16949" t="s">
        <v>24</v>
      </c>
      <c r="E16949">
        <v>11</v>
      </c>
      <c r="F16949" t="s">
        <v>22</v>
      </c>
      <c r="G16949">
        <v>12</v>
      </c>
      <c r="M16949">
        <v>34</v>
      </c>
      <c r="N16949" s="11"/>
      <c r="O16949" s="11"/>
      <c r="P16949" s="11"/>
      <c r="Q16949" s="11"/>
      <c r="R16949" s="2">
        <v>5.5400000000000002E-4</v>
      </c>
      <c r="S16949" s="11"/>
      <c r="T16949" s="11"/>
      <c r="U16949" s="11"/>
      <c r="V16949" s="2">
        <v>3.3700000000000001E-4</v>
      </c>
      <c r="W16949" s="2">
        <v>1.9900000000000001E-4</v>
      </c>
      <c r="X16949" s="2">
        <v>2.4499999999999999E-4</v>
      </c>
    </row>
    <row r="16950" spans="1:24" x14ac:dyDescent="0.55000000000000004">
      <c r="A16950">
        <v>628</v>
      </c>
      <c r="B16950">
        <v>5</v>
      </c>
      <c r="C16950">
        <v>20</v>
      </c>
      <c r="D16950" t="s">
        <v>25</v>
      </c>
      <c r="E16950">
        <v>10</v>
      </c>
      <c r="F16950" t="s">
        <v>22</v>
      </c>
      <c r="G16950">
        <v>3742</v>
      </c>
      <c r="M16950">
        <v>41</v>
      </c>
      <c r="N16950" s="11"/>
      <c r="O16950" s="11"/>
      <c r="P16950" s="11"/>
      <c r="Q16950" s="11"/>
      <c r="R16950" s="11"/>
      <c r="S16950" s="11"/>
      <c r="T16950" s="2">
        <v>1.7899999999999999E-4</v>
      </c>
      <c r="U16950" s="11"/>
      <c r="V16950" s="11"/>
      <c r="W16950" s="11"/>
      <c r="X16950" s="11"/>
    </row>
    <row r="16951" spans="1:24" x14ac:dyDescent="0.55000000000000004">
      <c r="A16951">
        <v>628</v>
      </c>
      <c r="B16951">
        <v>5</v>
      </c>
      <c r="C16951">
        <v>21</v>
      </c>
      <c r="D16951" t="s">
        <v>26</v>
      </c>
      <c r="E16951">
        <v>11</v>
      </c>
      <c r="F16951" t="s">
        <v>22</v>
      </c>
      <c r="G16951">
        <v>361</v>
      </c>
      <c r="M16951">
        <v>52</v>
      </c>
      <c r="N16951" s="11"/>
      <c r="O16951" s="11"/>
      <c r="P16951" s="11"/>
      <c r="Q16951" s="11"/>
      <c r="R16951" s="2">
        <v>5.5099999999999995E-4</v>
      </c>
      <c r="S16951" s="11"/>
      <c r="T16951" s="11"/>
      <c r="U16951" s="11"/>
      <c r="V16951" s="2">
        <v>3.3199999999999999E-4</v>
      </c>
      <c r="W16951" s="2">
        <v>1.92E-4</v>
      </c>
      <c r="X16951" s="2">
        <v>2.33E-4</v>
      </c>
    </row>
    <row r="16952" spans="1:24" x14ac:dyDescent="0.55000000000000004">
      <c r="A16952">
        <v>628</v>
      </c>
      <c r="B16952">
        <v>5</v>
      </c>
      <c r="C16952">
        <v>22</v>
      </c>
      <c r="D16952" t="s">
        <v>27</v>
      </c>
      <c r="E16952">
        <v>11</v>
      </c>
      <c r="F16952" t="s">
        <v>28</v>
      </c>
      <c r="G16952">
        <v>14</v>
      </c>
      <c r="M16952">
        <v>48</v>
      </c>
      <c r="N16952" s="11"/>
      <c r="O16952" s="11"/>
      <c r="P16952" s="11"/>
      <c r="Q16952" s="11"/>
      <c r="R16952" s="2">
        <v>2.7599999999999999E-4</v>
      </c>
      <c r="S16952" s="11"/>
      <c r="T16952" s="11"/>
      <c r="U16952" s="11"/>
      <c r="V16952" s="11"/>
      <c r="W16952" s="11"/>
      <c r="X16952" s="11"/>
    </row>
    <row r="16953" spans="1:24" x14ac:dyDescent="0.55000000000000004">
      <c r="A16953">
        <v>628</v>
      </c>
      <c r="B16953">
        <v>6</v>
      </c>
      <c r="C16953">
        <v>23</v>
      </c>
      <c r="D16953" t="s">
        <v>29</v>
      </c>
      <c r="E16953">
        <v>12</v>
      </c>
      <c r="F16953" t="s">
        <v>28</v>
      </c>
      <c r="G16953">
        <v>0</v>
      </c>
      <c r="M16953">
        <v>0</v>
      </c>
      <c r="N16953" s="11"/>
      <c r="O16953" s="11"/>
      <c r="P16953" s="11"/>
      <c r="Q16953" s="11"/>
      <c r="R16953" s="11"/>
      <c r="S16953" s="11"/>
      <c r="T16953" s="11"/>
      <c r="U16953" s="2">
        <v>-4.19E-2</v>
      </c>
      <c r="V16953" s="11"/>
      <c r="W16953" s="11"/>
      <c r="X16953" s="11"/>
    </row>
    <row r="16954" spans="1:24" x14ac:dyDescent="0.55000000000000004">
      <c r="A16954">
        <v>628</v>
      </c>
      <c r="B16954">
        <v>6</v>
      </c>
      <c r="C16954">
        <v>24</v>
      </c>
      <c r="D16954" t="s">
        <v>30</v>
      </c>
      <c r="E16954">
        <v>13</v>
      </c>
      <c r="F16954" t="s">
        <v>28</v>
      </c>
      <c r="G16954">
        <v>0</v>
      </c>
      <c r="M16954">
        <v>0</v>
      </c>
      <c r="N16954" s="11"/>
      <c r="O16954" s="11"/>
      <c r="P16954" s="11"/>
      <c r="Q16954" s="11"/>
      <c r="R16954" s="11"/>
      <c r="S16954" s="11"/>
      <c r="T16954" s="11"/>
      <c r="U16954" s="2">
        <v>2.1100000000000001E-2</v>
      </c>
      <c r="V16954" s="11"/>
      <c r="W16954" s="11"/>
      <c r="X16954" s="11"/>
    </row>
    <row r="16955" spans="1:24" x14ac:dyDescent="0.55000000000000004">
      <c r="A16955">
        <v>628</v>
      </c>
      <c r="B16955">
        <v>6</v>
      </c>
      <c r="C16955">
        <v>25</v>
      </c>
      <c r="D16955" t="s">
        <v>31</v>
      </c>
      <c r="E16955">
        <v>14</v>
      </c>
      <c r="F16955" t="s">
        <v>28</v>
      </c>
      <c r="G16955">
        <v>0</v>
      </c>
      <c r="M16955">
        <v>0</v>
      </c>
      <c r="N16955" s="11"/>
      <c r="O16955" s="11"/>
      <c r="P16955" s="11"/>
      <c r="Q16955" s="11"/>
      <c r="R16955" s="11"/>
      <c r="S16955" s="11"/>
      <c r="T16955" s="11"/>
      <c r="U16955" s="2">
        <v>-4.19E-2</v>
      </c>
      <c r="V16955" s="11"/>
      <c r="W16955" s="11"/>
      <c r="X16955" s="11"/>
    </row>
    <row r="16956" spans="1:24" x14ac:dyDescent="0.55000000000000004">
      <c r="A16956">
        <v>628</v>
      </c>
      <c r="B16956">
        <v>6</v>
      </c>
      <c r="C16956">
        <v>26</v>
      </c>
      <c r="D16956" t="s">
        <v>32</v>
      </c>
      <c r="E16956">
        <v>15</v>
      </c>
      <c r="F16956" t="s">
        <v>33</v>
      </c>
      <c r="G16956">
        <v>1</v>
      </c>
      <c r="M16956">
        <v>12</v>
      </c>
      <c r="N16956" s="11"/>
      <c r="O16956" s="11"/>
      <c r="P16956" s="11"/>
      <c r="Q16956" s="11"/>
      <c r="R16956" s="11"/>
      <c r="S16956" s="11"/>
      <c r="T16956" s="11"/>
      <c r="U16956" s="2">
        <v>2.1100000000000001E-2</v>
      </c>
      <c r="V16956" s="11"/>
      <c r="W16956" s="11"/>
      <c r="X16956" s="11"/>
    </row>
    <row r="16957" spans="1:24" x14ac:dyDescent="0.55000000000000004">
      <c r="A16957">
        <v>628</v>
      </c>
      <c r="B16957">
        <v>6</v>
      </c>
      <c r="C16957">
        <v>27</v>
      </c>
      <c r="D16957" t="s">
        <v>34</v>
      </c>
      <c r="E16957">
        <v>16</v>
      </c>
      <c r="F16957" t="s">
        <v>28</v>
      </c>
      <c r="G16957">
        <v>18</v>
      </c>
      <c r="M16957">
        <v>51</v>
      </c>
      <c r="N16957" s="11"/>
      <c r="O16957" s="11"/>
      <c r="P16957" s="11"/>
      <c r="Q16957" s="11"/>
      <c r="R16957" s="11"/>
      <c r="S16957" s="11"/>
      <c r="T16957" s="11"/>
      <c r="U16957" s="2">
        <v>4.19E-2</v>
      </c>
      <c r="V16957" s="11"/>
      <c r="W16957" s="11"/>
      <c r="X16957" s="11"/>
    </row>
    <row r="16958" spans="1:24" x14ac:dyDescent="0.55000000000000004">
      <c r="A16958">
        <v>629</v>
      </c>
      <c r="B16958">
        <v>1</v>
      </c>
      <c r="C16958">
        <v>1</v>
      </c>
      <c r="D16958" t="s">
        <v>3</v>
      </c>
      <c r="E16958">
        <v>1</v>
      </c>
      <c r="F16958" t="s">
        <v>4</v>
      </c>
      <c r="G16958">
        <v>23</v>
      </c>
      <c r="M16958">
        <v>55</v>
      </c>
      <c r="N16958" s="9"/>
      <c r="O16958" s="9"/>
      <c r="P16958" s="9"/>
      <c r="Q16958" s="9"/>
      <c r="R16958" s="9"/>
      <c r="S16958" s="10">
        <v>5.9800000000000001E-4</v>
      </c>
      <c r="T16958" s="11"/>
      <c r="U16958" s="11"/>
      <c r="V16958" s="9"/>
      <c r="W16958" s="10">
        <v>7.9799999999999992E-3</v>
      </c>
      <c r="X16958" s="2">
        <v>7.2099999999999996E-4</v>
      </c>
    </row>
    <row r="16959" spans="1:24" x14ac:dyDescent="0.55000000000000004">
      <c r="A16959">
        <v>629</v>
      </c>
      <c r="B16959">
        <v>1</v>
      </c>
      <c r="C16959">
        <v>2</v>
      </c>
      <c r="D16959" t="s">
        <v>5</v>
      </c>
      <c r="E16959">
        <v>2</v>
      </c>
      <c r="F16959" t="s">
        <v>4</v>
      </c>
      <c r="G16959">
        <v>3</v>
      </c>
      <c r="M16959">
        <v>55</v>
      </c>
      <c r="N16959" s="9"/>
      <c r="O16959" s="9"/>
      <c r="P16959" s="9"/>
      <c r="Q16959" s="9"/>
      <c r="R16959" s="9"/>
      <c r="S16959" s="10">
        <v>1.0740000000000001E-3</v>
      </c>
      <c r="T16959" s="11"/>
      <c r="U16959" s="11"/>
      <c r="V16959" s="9"/>
      <c r="W16959" s="10">
        <v>1.2290000000000001E-3</v>
      </c>
      <c r="X16959" s="2">
        <v>1.188E-3</v>
      </c>
    </row>
    <row r="16960" spans="1:24" x14ac:dyDescent="0.55000000000000004">
      <c r="A16960">
        <v>629</v>
      </c>
      <c r="B16960">
        <v>1</v>
      </c>
      <c r="C16960">
        <v>3</v>
      </c>
      <c r="D16960" t="s">
        <v>6</v>
      </c>
      <c r="E16960">
        <v>2</v>
      </c>
      <c r="F16960" t="s">
        <v>4</v>
      </c>
      <c r="G16960">
        <v>8</v>
      </c>
      <c r="M16960">
        <v>66</v>
      </c>
      <c r="N16960" s="9"/>
      <c r="O16960" s="9"/>
      <c r="P16960" s="9"/>
      <c r="Q16960" s="9"/>
      <c r="R16960" s="9"/>
      <c r="S16960" s="10">
        <f t="shared" ref="S16960" si="1891">0.000218*4</f>
        <v>8.7200000000000005E-4</v>
      </c>
      <c r="T16960" s="11"/>
      <c r="U16960" s="11"/>
      <c r="V16960" s="9"/>
      <c r="W16960" s="10">
        <v>9.2299999999999999E-4</v>
      </c>
      <c r="X16960" s="2">
        <v>9.01E-4</v>
      </c>
    </row>
    <row r="16961" spans="1:24" x14ac:dyDescent="0.55000000000000004">
      <c r="A16961">
        <v>629</v>
      </c>
      <c r="B16961">
        <v>1</v>
      </c>
      <c r="C16961">
        <v>4</v>
      </c>
      <c r="D16961" t="s">
        <v>7</v>
      </c>
      <c r="E16961">
        <v>2</v>
      </c>
      <c r="F16961" t="s">
        <v>4</v>
      </c>
      <c r="G16961">
        <v>10</v>
      </c>
      <c r="M16961">
        <v>62</v>
      </c>
      <c r="N16961" s="9"/>
      <c r="O16961" s="9"/>
      <c r="P16961" s="9"/>
      <c r="Q16961" s="9"/>
      <c r="R16961" s="9"/>
      <c r="S16961" s="10">
        <f t="shared" ref="S16961" si="1892">0.000218*2</f>
        <v>4.3600000000000003E-4</v>
      </c>
      <c r="T16961" s="11"/>
      <c r="U16961" s="11"/>
      <c r="V16961" s="9"/>
      <c r="W16961" s="10">
        <v>6.4999999999999997E-4</v>
      </c>
      <c r="X16961" s="2">
        <v>5.4199999999999995E-4</v>
      </c>
    </row>
    <row r="16962" spans="1:24" x14ac:dyDescent="0.55000000000000004">
      <c r="A16962">
        <v>629</v>
      </c>
      <c r="B16962">
        <v>2</v>
      </c>
      <c r="C16962">
        <v>5</v>
      </c>
      <c r="D16962" t="s">
        <v>8</v>
      </c>
      <c r="E16962">
        <v>3</v>
      </c>
      <c r="F16962" t="s">
        <v>9</v>
      </c>
      <c r="G16962">
        <v>5</v>
      </c>
      <c r="M16962">
        <v>11</v>
      </c>
      <c r="N16962" s="2">
        <v>8.7999999999999998E-5</v>
      </c>
      <c r="O16962" s="2">
        <v>2.5399999999999999E-4</v>
      </c>
      <c r="P16962" s="2">
        <v>4.1199999999999999E-4</v>
      </c>
      <c r="Q16962" s="2">
        <v>3.68E-4</v>
      </c>
      <c r="R16962" s="11"/>
      <c r="S16962" s="11"/>
      <c r="T16962" s="11"/>
      <c r="U16962" s="11"/>
      <c r="V16962" s="11"/>
      <c r="W16962" s="11"/>
      <c r="X16962" s="11"/>
    </row>
    <row r="16963" spans="1:24" x14ac:dyDescent="0.55000000000000004">
      <c r="A16963">
        <v>629</v>
      </c>
      <c r="B16963">
        <v>2</v>
      </c>
      <c r="C16963">
        <v>6</v>
      </c>
      <c r="D16963" t="s">
        <v>10</v>
      </c>
      <c r="E16963">
        <v>3</v>
      </c>
      <c r="F16963" t="s">
        <v>9</v>
      </c>
      <c r="G16963">
        <v>51</v>
      </c>
      <c r="M16963">
        <v>35</v>
      </c>
      <c r="N16963" s="2">
        <v>3.9999999999999998E-6</v>
      </c>
      <c r="O16963" s="2">
        <v>4.1999999999999998E-5</v>
      </c>
      <c r="P16963" s="2">
        <v>6.7000000000000002E-5</v>
      </c>
      <c r="Q16963" s="2">
        <v>5.5000000000000002E-5</v>
      </c>
      <c r="R16963" s="11"/>
      <c r="S16963" s="11"/>
      <c r="T16963" s="11"/>
      <c r="U16963" s="11"/>
      <c r="V16963" s="11"/>
      <c r="W16963" s="11"/>
      <c r="X16963" s="11"/>
    </row>
    <row r="16964" spans="1:24" x14ac:dyDescent="0.55000000000000004">
      <c r="A16964">
        <v>629</v>
      </c>
      <c r="B16964">
        <v>2</v>
      </c>
      <c r="C16964">
        <v>7</v>
      </c>
      <c r="D16964" t="s">
        <v>11</v>
      </c>
      <c r="E16964">
        <v>3</v>
      </c>
      <c r="F16964" t="s">
        <v>9</v>
      </c>
      <c r="G16964">
        <v>28</v>
      </c>
      <c r="M16964">
        <v>89</v>
      </c>
      <c r="N16964" s="2">
        <v>1.7E-5</v>
      </c>
      <c r="O16964" s="2">
        <v>1.4899999999999999E-4</v>
      </c>
      <c r="P16964" s="2">
        <v>3.5399999999999999E-4</v>
      </c>
      <c r="Q16964" s="2">
        <v>3.1199999999999999E-4</v>
      </c>
      <c r="R16964" s="11"/>
      <c r="S16964" s="11"/>
      <c r="T16964" s="11"/>
      <c r="U16964" s="11"/>
      <c r="V16964" s="11"/>
      <c r="W16964" s="11"/>
      <c r="X16964" s="11"/>
    </row>
    <row r="16965" spans="1:24" x14ac:dyDescent="0.55000000000000004">
      <c r="A16965">
        <v>629</v>
      </c>
      <c r="B16965">
        <v>2</v>
      </c>
      <c r="C16965">
        <v>8</v>
      </c>
      <c r="D16965" t="s">
        <v>12</v>
      </c>
      <c r="E16965">
        <v>3</v>
      </c>
      <c r="F16965" t="s">
        <v>9</v>
      </c>
      <c r="G16965">
        <v>7</v>
      </c>
      <c r="M16965">
        <v>91</v>
      </c>
      <c r="N16965" s="2">
        <v>1.2E-5</v>
      </c>
      <c r="O16965" s="2">
        <v>1.02E-4</v>
      </c>
      <c r="P16965" s="2">
        <v>2.32E-4</v>
      </c>
      <c r="Q16965" s="2">
        <v>1.9900000000000001E-4</v>
      </c>
      <c r="R16965" s="11"/>
      <c r="S16965" s="11"/>
      <c r="T16965" s="11"/>
      <c r="U16965" s="11"/>
      <c r="V16965" s="11"/>
      <c r="W16965" s="11"/>
      <c r="X16965" s="11"/>
    </row>
    <row r="16966" spans="1:24" x14ac:dyDescent="0.55000000000000004">
      <c r="A16966">
        <v>629</v>
      </c>
      <c r="B16966">
        <v>3</v>
      </c>
      <c r="C16966">
        <v>9</v>
      </c>
      <c r="D16966" t="s">
        <v>13</v>
      </c>
      <c r="E16966">
        <v>4</v>
      </c>
      <c r="F16966" t="s">
        <v>9</v>
      </c>
      <c r="G16966">
        <v>0</v>
      </c>
      <c r="M16966">
        <v>0</v>
      </c>
      <c r="N16966" s="11"/>
      <c r="O16966" s="11"/>
      <c r="P16966" s="11"/>
      <c r="Q16966" s="11"/>
      <c r="R16966" s="11"/>
      <c r="S16966" s="11"/>
      <c r="T16966" s="11"/>
      <c r="U16966" s="11"/>
      <c r="V16966" s="11"/>
      <c r="W16966" s="2">
        <v>5.3999999999999998E-5</v>
      </c>
      <c r="X16966" s="2">
        <v>4.1E-5</v>
      </c>
    </row>
    <row r="16967" spans="1:24" x14ac:dyDescent="0.55000000000000004">
      <c r="A16967">
        <v>629</v>
      </c>
      <c r="B16967">
        <v>3</v>
      </c>
      <c r="C16967">
        <v>10</v>
      </c>
      <c r="D16967" t="s">
        <v>14</v>
      </c>
      <c r="E16967">
        <v>4</v>
      </c>
      <c r="F16967" t="s">
        <v>9</v>
      </c>
      <c r="G16967">
        <v>0</v>
      </c>
      <c r="M16967">
        <v>0</v>
      </c>
      <c r="N16967" s="11"/>
      <c r="O16967" s="11"/>
      <c r="P16967" s="11"/>
      <c r="Q16967" s="11"/>
      <c r="R16967" s="11"/>
      <c r="S16967" s="2">
        <v>2.0100000000000001E-4</v>
      </c>
      <c r="T16967" s="11"/>
      <c r="U16967" s="11"/>
      <c r="V16967" s="11"/>
      <c r="W16967" s="2">
        <v>1.4200000000000001E-4</v>
      </c>
      <c r="X16967" s="2">
        <v>1.35E-4</v>
      </c>
    </row>
    <row r="16968" spans="1:24" x14ac:dyDescent="0.55000000000000004">
      <c r="A16968">
        <v>629</v>
      </c>
      <c r="B16968">
        <v>3</v>
      </c>
      <c r="C16968">
        <v>11</v>
      </c>
      <c r="D16968" t="s">
        <v>15</v>
      </c>
      <c r="E16968">
        <v>5</v>
      </c>
      <c r="F16968" t="s">
        <v>9</v>
      </c>
      <c r="G16968">
        <v>3</v>
      </c>
      <c r="M16968">
        <v>11</v>
      </c>
      <c r="N16968" s="11"/>
      <c r="O16968" s="11"/>
      <c r="P16968" s="11"/>
      <c r="Q16968" s="11"/>
      <c r="R16968" s="11"/>
      <c r="S16968" s="2">
        <v>1.8699999999999999E-4</v>
      </c>
      <c r="T16968" s="11"/>
      <c r="U16968" s="11"/>
      <c r="V16968" s="11"/>
      <c r="W16968" s="2">
        <v>1.3200000000000001E-4</v>
      </c>
      <c r="X16968" s="2">
        <v>1.22E-4</v>
      </c>
    </row>
    <row r="16969" spans="1:24" x14ac:dyDescent="0.55000000000000004">
      <c r="A16969">
        <v>629</v>
      </c>
      <c r="B16969">
        <v>3</v>
      </c>
      <c r="C16969">
        <v>12</v>
      </c>
      <c r="D16969" t="s">
        <v>16</v>
      </c>
      <c r="E16969">
        <v>6</v>
      </c>
      <c r="F16969" t="s">
        <v>9</v>
      </c>
      <c r="G16969">
        <v>3</v>
      </c>
      <c r="M16969">
        <v>20</v>
      </c>
      <c r="N16969" s="11"/>
      <c r="O16969" s="11"/>
      <c r="P16969" s="11"/>
      <c r="Q16969" s="11"/>
      <c r="R16969" s="11"/>
      <c r="S16969" s="11"/>
      <c r="T16969" s="11"/>
      <c r="U16969" s="11"/>
      <c r="V16969" s="11"/>
      <c r="W16969" s="2">
        <v>1.9900000000000001E-4</v>
      </c>
      <c r="X16969" s="2">
        <v>1.7799999999999999E-4</v>
      </c>
    </row>
    <row r="16970" spans="1:24" x14ac:dyDescent="0.55000000000000004">
      <c r="A16970">
        <v>629</v>
      </c>
      <c r="B16970">
        <v>3</v>
      </c>
      <c r="C16970">
        <v>13</v>
      </c>
      <c r="D16970" t="s">
        <v>17</v>
      </c>
      <c r="E16970">
        <v>7</v>
      </c>
      <c r="F16970" t="s">
        <v>9</v>
      </c>
      <c r="G16970">
        <v>15</v>
      </c>
      <c r="M16970">
        <v>21</v>
      </c>
      <c r="N16970" s="2">
        <v>2.5000000000000001E-5</v>
      </c>
      <c r="O16970" s="2">
        <v>1.65E-4</v>
      </c>
      <c r="P16970" s="2">
        <f t="shared" ref="P16970" si="1893">0.000398</f>
        <v>3.9800000000000002E-4</v>
      </c>
      <c r="Q16970" s="2">
        <v>3.1100000000000002E-4</v>
      </c>
      <c r="R16970" s="11"/>
      <c r="S16970" s="11"/>
      <c r="T16970" s="11"/>
      <c r="U16970" s="11"/>
      <c r="V16970" s="11"/>
      <c r="W16970" s="2">
        <v>8.3999999999999995E-5</v>
      </c>
      <c r="X16970" s="2">
        <v>7.7999999999999999E-5</v>
      </c>
    </row>
    <row r="16971" spans="1:24" x14ac:dyDescent="0.55000000000000004">
      <c r="A16971">
        <v>629</v>
      </c>
      <c r="B16971">
        <v>3</v>
      </c>
      <c r="C16971">
        <v>14</v>
      </c>
      <c r="D16971" t="s">
        <v>18</v>
      </c>
      <c r="E16971">
        <v>8</v>
      </c>
      <c r="F16971" t="s">
        <v>9</v>
      </c>
      <c r="G16971">
        <v>7</v>
      </c>
      <c r="M16971">
        <v>44</v>
      </c>
      <c r="N16971" s="2">
        <v>3.3000000000000003E-5</v>
      </c>
      <c r="O16971" s="2">
        <v>1.9900000000000001E-4</v>
      </c>
      <c r="P16971" s="2">
        <v>4.3300000000000001E-4</v>
      </c>
      <c r="Q16971" s="2">
        <v>3.8200000000000002E-4</v>
      </c>
      <c r="R16971" s="11"/>
      <c r="S16971" s="2">
        <v>1.54E-4</v>
      </c>
      <c r="T16971" s="11"/>
      <c r="U16971" s="11"/>
      <c r="V16971" s="11"/>
      <c r="W16971" s="2">
        <v>1.02E-4</v>
      </c>
      <c r="X16971" s="2">
        <v>9.2999999999999997E-5</v>
      </c>
    </row>
    <row r="16972" spans="1:24" x14ac:dyDescent="0.55000000000000004">
      <c r="A16972">
        <v>629</v>
      </c>
      <c r="B16972">
        <v>3</v>
      </c>
      <c r="C16972">
        <v>15</v>
      </c>
      <c r="D16972" t="s">
        <v>19</v>
      </c>
      <c r="E16972">
        <v>4</v>
      </c>
      <c r="F16972" t="s">
        <v>9</v>
      </c>
      <c r="G16972">
        <v>8</v>
      </c>
      <c r="M16972">
        <v>34</v>
      </c>
      <c r="N16972" s="11"/>
      <c r="O16972" s="11"/>
      <c r="P16972" s="11"/>
      <c r="Q16972" s="11"/>
      <c r="R16972" s="11"/>
      <c r="S16972" s="2">
        <v>2.5500000000000002E-4</v>
      </c>
      <c r="T16972" s="11"/>
      <c r="U16972" s="11"/>
      <c r="V16972" s="11"/>
      <c r="W16972" s="2">
        <v>1.6200000000000001E-4</v>
      </c>
      <c r="X16972" s="2">
        <v>1.4999999999999999E-4</v>
      </c>
    </row>
    <row r="16973" spans="1:24" x14ac:dyDescent="0.55000000000000004">
      <c r="A16973">
        <v>629</v>
      </c>
      <c r="B16973">
        <v>4</v>
      </c>
      <c r="C16973">
        <v>16</v>
      </c>
      <c r="D16973" t="s">
        <v>20</v>
      </c>
      <c r="E16973">
        <v>9</v>
      </c>
      <c r="F16973" t="s">
        <v>9</v>
      </c>
      <c r="G16973">
        <v>61</v>
      </c>
      <c r="M16973">
        <v>25</v>
      </c>
      <c r="N16973" s="11"/>
      <c r="O16973" s="11"/>
      <c r="P16973" s="11"/>
      <c r="Q16973" s="11"/>
      <c r="R16973" s="11"/>
      <c r="S16973" s="11"/>
      <c r="T16973" s="11"/>
      <c r="U16973" s="11"/>
      <c r="V16973" s="11"/>
      <c r="W16973" s="2">
        <v>1.9999999999999999E-6</v>
      </c>
      <c r="X16973" s="2">
        <v>1.9999999999999999E-6</v>
      </c>
    </row>
    <row r="16974" spans="1:24" x14ac:dyDescent="0.55000000000000004">
      <c r="A16974">
        <v>629</v>
      </c>
      <c r="B16974">
        <v>5</v>
      </c>
      <c r="C16974">
        <v>17</v>
      </c>
      <c r="D16974" t="s">
        <v>21</v>
      </c>
      <c r="E16974">
        <v>10</v>
      </c>
      <c r="F16974" t="s">
        <v>22</v>
      </c>
      <c r="G16974">
        <v>0</v>
      </c>
      <c r="M16974">
        <v>0</v>
      </c>
      <c r="N16974" s="11"/>
      <c r="O16974" s="11"/>
      <c r="P16974" s="11"/>
      <c r="Q16974" s="11"/>
      <c r="R16974" s="11"/>
      <c r="S16974" s="11"/>
      <c r="T16974" s="2">
        <v>1.7899999999999999E-4</v>
      </c>
      <c r="U16974" s="11"/>
      <c r="V16974" s="11"/>
      <c r="W16974" s="11"/>
      <c r="X16974" s="11"/>
    </row>
    <row r="16975" spans="1:24" x14ac:dyDescent="0.55000000000000004">
      <c r="A16975">
        <v>629</v>
      </c>
      <c r="B16975">
        <v>5</v>
      </c>
      <c r="C16975">
        <v>18</v>
      </c>
      <c r="D16975" t="s">
        <v>23</v>
      </c>
      <c r="E16975">
        <v>11</v>
      </c>
      <c r="F16975" t="s">
        <v>22</v>
      </c>
      <c r="G16975">
        <v>0</v>
      </c>
      <c r="M16975">
        <v>0</v>
      </c>
      <c r="N16975" s="11"/>
      <c r="O16975" s="11"/>
      <c r="P16975" s="11"/>
      <c r="Q16975" s="11"/>
      <c r="R16975" s="2">
        <v>3.5399999999999999E-4</v>
      </c>
      <c r="S16975" s="11"/>
      <c r="T16975" s="11"/>
      <c r="U16975" s="11"/>
      <c r="V16975" s="2">
        <v>1.2300000000000001E-4</v>
      </c>
      <c r="W16975" s="2">
        <v>3.1999999999999999E-5</v>
      </c>
      <c r="X16975" s="2">
        <v>5.5000000000000002E-5</v>
      </c>
    </row>
    <row r="16976" spans="1:24" x14ac:dyDescent="0.55000000000000004">
      <c r="A16976">
        <v>629</v>
      </c>
      <c r="B16976">
        <v>5</v>
      </c>
      <c r="C16976">
        <v>19</v>
      </c>
      <c r="D16976" t="s">
        <v>24</v>
      </c>
      <c r="E16976">
        <v>11</v>
      </c>
      <c r="F16976" t="s">
        <v>22</v>
      </c>
      <c r="G16976">
        <v>36</v>
      </c>
      <c r="M16976">
        <v>27</v>
      </c>
      <c r="N16976" s="11"/>
      <c r="O16976" s="11"/>
      <c r="P16976" s="11"/>
      <c r="Q16976" s="11"/>
      <c r="R16976" s="2">
        <v>5.5400000000000002E-4</v>
      </c>
      <c r="S16976" s="11"/>
      <c r="T16976" s="11"/>
      <c r="U16976" s="11"/>
      <c r="V16976" s="2">
        <v>3.3700000000000001E-4</v>
      </c>
      <c r="W16976" s="2">
        <v>1.9900000000000001E-4</v>
      </c>
      <c r="X16976" s="2">
        <v>2.4499999999999999E-4</v>
      </c>
    </row>
    <row r="16977" spans="1:24" x14ac:dyDescent="0.55000000000000004">
      <c r="A16977">
        <v>629</v>
      </c>
      <c r="B16977">
        <v>5</v>
      </c>
      <c r="C16977">
        <v>20</v>
      </c>
      <c r="D16977" t="s">
        <v>25</v>
      </c>
      <c r="E16977">
        <v>10</v>
      </c>
      <c r="F16977" t="s">
        <v>22</v>
      </c>
      <c r="G16977">
        <v>3032</v>
      </c>
      <c r="M16977">
        <v>43</v>
      </c>
      <c r="N16977" s="11"/>
      <c r="O16977" s="11"/>
      <c r="P16977" s="11"/>
      <c r="Q16977" s="11"/>
      <c r="R16977" s="11"/>
      <c r="S16977" s="11"/>
      <c r="T16977" s="2">
        <v>1.7899999999999999E-4</v>
      </c>
      <c r="U16977" s="11"/>
      <c r="V16977" s="11"/>
      <c r="W16977" s="11"/>
      <c r="X16977" s="11"/>
    </row>
    <row r="16978" spans="1:24" x14ac:dyDescent="0.55000000000000004">
      <c r="A16978">
        <v>629</v>
      </c>
      <c r="B16978">
        <v>5</v>
      </c>
      <c r="C16978">
        <v>21</v>
      </c>
      <c r="D16978" t="s">
        <v>26</v>
      </c>
      <c r="E16978">
        <v>11</v>
      </c>
      <c r="F16978" t="s">
        <v>22</v>
      </c>
      <c r="G16978">
        <v>298</v>
      </c>
      <c r="M16978">
        <v>57</v>
      </c>
      <c r="N16978" s="11"/>
      <c r="O16978" s="11"/>
      <c r="P16978" s="11"/>
      <c r="Q16978" s="11"/>
      <c r="R16978" s="2">
        <v>5.5099999999999995E-4</v>
      </c>
      <c r="S16978" s="11"/>
      <c r="T16978" s="11"/>
      <c r="U16978" s="11"/>
      <c r="V16978" s="2">
        <v>3.3199999999999999E-4</v>
      </c>
      <c r="W16978" s="2">
        <v>1.92E-4</v>
      </c>
      <c r="X16978" s="2">
        <v>2.33E-4</v>
      </c>
    </row>
    <row r="16979" spans="1:24" x14ac:dyDescent="0.55000000000000004">
      <c r="A16979">
        <v>629</v>
      </c>
      <c r="B16979">
        <v>5</v>
      </c>
      <c r="C16979">
        <v>22</v>
      </c>
      <c r="D16979" t="s">
        <v>27</v>
      </c>
      <c r="E16979">
        <v>11</v>
      </c>
      <c r="F16979" t="s">
        <v>28</v>
      </c>
      <c r="G16979">
        <v>17</v>
      </c>
      <c r="M16979">
        <v>59</v>
      </c>
      <c r="N16979" s="11"/>
      <c r="O16979" s="11"/>
      <c r="P16979" s="11"/>
      <c r="Q16979" s="11"/>
      <c r="R16979" s="2">
        <v>2.7599999999999999E-4</v>
      </c>
      <c r="S16979" s="11"/>
      <c r="T16979" s="11"/>
      <c r="U16979" s="11"/>
      <c r="V16979" s="11"/>
      <c r="W16979" s="11"/>
      <c r="X16979" s="11"/>
    </row>
    <row r="16980" spans="1:24" x14ac:dyDescent="0.55000000000000004">
      <c r="A16980">
        <v>629</v>
      </c>
      <c r="B16980">
        <v>6</v>
      </c>
      <c r="C16980">
        <v>23</v>
      </c>
      <c r="D16980" t="s">
        <v>29</v>
      </c>
      <c r="E16980">
        <v>12</v>
      </c>
      <c r="F16980" t="s">
        <v>28</v>
      </c>
      <c r="G16980">
        <v>0</v>
      </c>
      <c r="M16980">
        <v>0</v>
      </c>
      <c r="N16980" s="11"/>
      <c r="O16980" s="11"/>
      <c r="P16980" s="11"/>
      <c r="Q16980" s="11"/>
      <c r="R16980" s="11"/>
      <c r="S16980" s="11"/>
      <c r="T16980" s="11"/>
      <c r="U16980" s="2">
        <v>-4.19E-2</v>
      </c>
      <c r="V16980" s="11"/>
      <c r="W16980" s="11"/>
      <c r="X16980" s="11"/>
    </row>
    <row r="16981" spans="1:24" x14ac:dyDescent="0.55000000000000004">
      <c r="A16981">
        <v>629</v>
      </c>
      <c r="B16981">
        <v>6</v>
      </c>
      <c r="C16981">
        <v>24</v>
      </c>
      <c r="D16981" t="s">
        <v>30</v>
      </c>
      <c r="E16981">
        <v>13</v>
      </c>
      <c r="F16981" t="s">
        <v>28</v>
      </c>
      <c r="G16981">
        <v>0</v>
      </c>
      <c r="M16981">
        <v>0</v>
      </c>
      <c r="N16981" s="11"/>
      <c r="O16981" s="11"/>
      <c r="P16981" s="11"/>
      <c r="Q16981" s="11"/>
      <c r="R16981" s="11"/>
      <c r="S16981" s="11"/>
      <c r="T16981" s="11"/>
      <c r="U16981" s="2">
        <v>2.1100000000000001E-2</v>
      </c>
      <c r="V16981" s="11"/>
      <c r="W16981" s="11"/>
      <c r="X16981" s="11"/>
    </row>
    <row r="16982" spans="1:24" x14ac:dyDescent="0.55000000000000004">
      <c r="A16982">
        <v>629</v>
      </c>
      <c r="B16982">
        <v>6</v>
      </c>
      <c r="C16982">
        <v>25</v>
      </c>
      <c r="D16982" t="s">
        <v>31</v>
      </c>
      <c r="E16982">
        <v>14</v>
      </c>
      <c r="F16982" t="s">
        <v>28</v>
      </c>
      <c r="G16982">
        <v>0</v>
      </c>
      <c r="M16982">
        <v>0</v>
      </c>
      <c r="N16982" s="11"/>
      <c r="O16982" s="11"/>
      <c r="P16982" s="11"/>
      <c r="Q16982" s="11"/>
      <c r="R16982" s="11"/>
      <c r="S16982" s="11"/>
      <c r="T16982" s="11"/>
      <c r="U16982" s="2">
        <v>-4.19E-2</v>
      </c>
      <c r="V16982" s="11"/>
      <c r="W16982" s="11"/>
      <c r="X16982" s="11"/>
    </row>
    <row r="16983" spans="1:24" x14ac:dyDescent="0.55000000000000004">
      <c r="A16983">
        <v>629</v>
      </c>
      <c r="B16983">
        <v>6</v>
      </c>
      <c r="C16983">
        <v>26</v>
      </c>
      <c r="D16983" t="s">
        <v>32</v>
      </c>
      <c r="E16983">
        <v>15</v>
      </c>
      <c r="F16983" t="s">
        <v>33</v>
      </c>
      <c r="G16983">
        <v>2</v>
      </c>
      <c r="M16983">
        <v>17</v>
      </c>
      <c r="N16983" s="11"/>
      <c r="O16983" s="11"/>
      <c r="P16983" s="11"/>
      <c r="Q16983" s="11"/>
      <c r="R16983" s="11"/>
      <c r="S16983" s="11"/>
      <c r="T16983" s="11"/>
      <c r="U16983" s="2">
        <v>2.1100000000000001E-2</v>
      </c>
      <c r="V16983" s="11"/>
      <c r="W16983" s="11"/>
      <c r="X16983" s="11"/>
    </row>
    <row r="16984" spans="1:24" x14ac:dyDescent="0.55000000000000004">
      <c r="A16984">
        <v>629</v>
      </c>
      <c r="B16984">
        <v>6</v>
      </c>
      <c r="C16984">
        <v>27</v>
      </c>
      <c r="D16984" t="s">
        <v>34</v>
      </c>
      <c r="E16984">
        <v>16</v>
      </c>
      <c r="F16984" t="s">
        <v>28</v>
      </c>
      <c r="G16984">
        <v>20</v>
      </c>
      <c r="M16984">
        <v>41</v>
      </c>
      <c r="N16984" s="11"/>
      <c r="O16984" s="11"/>
      <c r="P16984" s="11"/>
      <c r="Q16984" s="11"/>
      <c r="R16984" s="11"/>
      <c r="S16984" s="11"/>
      <c r="T16984" s="11"/>
      <c r="U16984" s="2">
        <v>4.19E-2</v>
      </c>
      <c r="V16984" s="11"/>
      <c r="W16984" s="11"/>
      <c r="X16984" s="11"/>
    </row>
    <row r="16985" spans="1:24" x14ac:dyDescent="0.55000000000000004">
      <c r="A16985">
        <v>630</v>
      </c>
      <c r="B16985">
        <v>1</v>
      </c>
      <c r="C16985">
        <v>1</v>
      </c>
      <c r="D16985" t="s">
        <v>3</v>
      </c>
      <c r="E16985">
        <v>1</v>
      </c>
      <c r="F16985" t="s">
        <v>9</v>
      </c>
      <c r="G16985">
        <v>19</v>
      </c>
      <c r="M16985">
        <v>44</v>
      </c>
      <c r="N16985" s="9"/>
      <c r="O16985" s="9"/>
      <c r="P16985" s="9"/>
      <c r="Q16985" s="9"/>
      <c r="R16985" s="9"/>
      <c r="S16985" s="10">
        <v>5.9800000000000001E-4</v>
      </c>
      <c r="T16985" s="11"/>
      <c r="U16985" s="11"/>
      <c r="V16985" s="9"/>
      <c r="W16985" s="10">
        <v>7.9799999999999992E-3</v>
      </c>
      <c r="X16985" s="2">
        <v>7.2099999999999996E-4</v>
      </c>
    </row>
    <row r="16986" spans="1:24" x14ac:dyDescent="0.55000000000000004">
      <c r="A16986">
        <v>630</v>
      </c>
      <c r="B16986">
        <v>1</v>
      </c>
      <c r="C16986">
        <v>2</v>
      </c>
      <c r="D16986" t="s">
        <v>5</v>
      </c>
      <c r="E16986">
        <v>2</v>
      </c>
      <c r="F16986" t="s">
        <v>9</v>
      </c>
      <c r="G16986">
        <v>3</v>
      </c>
      <c r="M16986">
        <v>45</v>
      </c>
      <c r="N16986" s="9"/>
      <c r="O16986" s="9"/>
      <c r="P16986" s="9"/>
      <c r="Q16986" s="9"/>
      <c r="R16986" s="9"/>
      <c r="S16986" s="10">
        <v>1.0740000000000001E-3</v>
      </c>
      <c r="T16986" s="11"/>
      <c r="U16986" s="11"/>
      <c r="V16986" s="9"/>
      <c r="W16986" s="10">
        <v>1.2290000000000001E-3</v>
      </c>
      <c r="X16986" s="2">
        <v>1.188E-3</v>
      </c>
    </row>
    <row r="16987" spans="1:24" x14ac:dyDescent="0.55000000000000004">
      <c r="A16987">
        <v>630</v>
      </c>
      <c r="B16987">
        <v>1</v>
      </c>
      <c r="C16987">
        <v>3</v>
      </c>
      <c r="D16987" t="s">
        <v>6</v>
      </c>
      <c r="E16987">
        <v>2</v>
      </c>
      <c r="F16987" t="s">
        <v>9</v>
      </c>
      <c r="G16987">
        <v>10</v>
      </c>
      <c r="M16987">
        <v>70</v>
      </c>
      <c r="N16987" s="9"/>
      <c r="O16987" s="9"/>
      <c r="P16987" s="9"/>
      <c r="Q16987" s="9"/>
      <c r="R16987" s="9"/>
      <c r="S16987" s="10">
        <f t="shared" ref="S16987" si="1894">0.000218*4</f>
        <v>8.7200000000000005E-4</v>
      </c>
      <c r="T16987" s="11"/>
      <c r="U16987" s="11"/>
      <c r="V16987" s="9"/>
      <c r="W16987" s="10">
        <v>9.2299999999999999E-4</v>
      </c>
      <c r="X16987" s="2">
        <v>9.01E-4</v>
      </c>
    </row>
    <row r="16988" spans="1:24" x14ac:dyDescent="0.55000000000000004">
      <c r="A16988">
        <v>630</v>
      </c>
      <c r="B16988">
        <v>1</v>
      </c>
      <c r="C16988">
        <v>4</v>
      </c>
      <c r="D16988" t="s">
        <v>7</v>
      </c>
      <c r="E16988">
        <v>2</v>
      </c>
      <c r="F16988" t="s">
        <v>9</v>
      </c>
      <c r="G16988">
        <v>7</v>
      </c>
      <c r="M16988">
        <v>75</v>
      </c>
      <c r="N16988" s="9"/>
      <c r="O16988" s="9"/>
      <c r="P16988" s="9"/>
      <c r="Q16988" s="9"/>
      <c r="R16988" s="9"/>
      <c r="S16988" s="10">
        <f t="shared" ref="S16988" si="1895">0.000218*2</f>
        <v>4.3600000000000003E-4</v>
      </c>
      <c r="T16988" s="11"/>
      <c r="U16988" s="11"/>
      <c r="V16988" s="9"/>
      <c r="W16988" s="10">
        <v>6.4999999999999997E-4</v>
      </c>
      <c r="X16988" s="2">
        <v>5.4199999999999995E-4</v>
      </c>
    </row>
    <row r="16989" spans="1:24" x14ac:dyDescent="0.55000000000000004">
      <c r="A16989">
        <v>630</v>
      </c>
      <c r="B16989">
        <v>2</v>
      </c>
      <c r="C16989">
        <v>5</v>
      </c>
      <c r="D16989" t="s">
        <v>8</v>
      </c>
      <c r="E16989">
        <v>3</v>
      </c>
      <c r="F16989" t="s">
        <v>9</v>
      </c>
      <c r="G16989">
        <v>5</v>
      </c>
      <c r="M16989">
        <v>10</v>
      </c>
      <c r="N16989" s="2">
        <v>8.7999999999999998E-5</v>
      </c>
      <c r="O16989" s="2">
        <v>2.5399999999999999E-4</v>
      </c>
      <c r="P16989" s="2">
        <v>4.1199999999999999E-4</v>
      </c>
      <c r="Q16989" s="2">
        <v>3.68E-4</v>
      </c>
      <c r="R16989" s="11"/>
      <c r="S16989" s="11"/>
      <c r="T16989" s="11"/>
      <c r="U16989" s="11"/>
      <c r="V16989" s="11"/>
      <c r="W16989" s="11"/>
      <c r="X16989" s="11"/>
    </row>
    <row r="16990" spans="1:24" x14ac:dyDescent="0.55000000000000004">
      <c r="A16990">
        <v>630</v>
      </c>
      <c r="B16990">
        <v>2</v>
      </c>
      <c r="C16990">
        <v>6</v>
      </c>
      <c r="D16990" t="s">
        <v>10</v>
      </c>
      <c r="E16990">
        <v>3</v>
      </c>
      <c r="F16990" t="s">
        <v>9</v>
      </c>
      <c r="G16990">
        <v>34</v>
      </c>
      <c r="M16990">
        <v>33</v>
      </c>
      <c r="N16990" s="2">
        <v>3.9999999999999998E-6</v>
      </c>
      <c r="O16990" s="2">
        <v>4.1999999999999998E-5</v>
      </c>
      <c r="P16990" s="2">
        <v>6.7000000000000002E-5</v>
      </c>
      <c r="Q16990" s="2">
        <v>5.5000000000000002E-5</v>
      </c>
      <c r="R16990" s="11"/>
      <c r="S16990" s="11"/>
      <c r="T16990" s="11"/>
      <c r="U16990" s="11"/>
      <c r="V16990" s="11"/>
      <c r="W16990" s="11"/>
      <c r="X16990" s="11"/>
    </row>
    <row r="16991" spans="1:24" x14ac:dyDescent="0.55000000000000004">
      <c r="A16991">
        <v>630</v>
      </c>
      <c r="B16991">
        <v>2</v>
      </c>
      <c r="C16991">
        <v>7</v>
      </c>
      <c r="D16991" t="s">
        <v>11</v>
      </c>
      <c r="E16991">
        <v>3</v>
      </c>
      <c r="F16991" t="s">
        <v>9</v>
      </c>
      <c r="G16991">
        <v>13</v>
      </c>
      <c r="M16991">
        <v>75</v>
      </c>
      <c r="N16991" s="2">
        <v>1.7E-5</v>
      </c>
      <c r="O16991" s="2">
        <v>1.4899999999999999E-4</v>
      </c>
      <c r="P16991" s="2">
        <v>3.5399999999999999E-4</v>
      </c>
      <c r="Q16991" s="2">
        <v>3.1199999999999999E-4</v>
      </c>
      <c r="R16991" s="11"/>
      <c r="S16991" s="11"/>
      <c r="T16991" s="11"/>
      <c r="U16991" s="11"/>
      <c r="V16991" s="11"/>
      <c r="W16991" s="11"/>
      <c r="X16991" s="11"/>
    </row>
    <row r="16992" spans="1:24" x14ac:dyDescent="0.55000000000000004">
      <c r="A16992">
        <v>630</v>
      </c>
      <c r="B16992">
        <v>2</v>
      </c>
      <c r="C16992">
        <v>8</v>
      </c>
      <c r="D16992" t="s">
        <v>12</v>
      </c>
      <c r="E16992">
        <v>3</v>
      </c>
      <c r="F16992" t="s">
        <v>9</v>
      </c>
      <c r="G16992">
        <v>7</v>
      </c>
      <c r="M16992">
        <v>89</v>
      </c>
      <c r="N16992" s="2">
        <v>1.2E-5</v>
      </c>
      <c r="O16992" s="2">
        <v>1.02E-4</v>
      </c>
      <c r="P16992" s="2">
        <v>2.32E-4</v>
      </c>
      <c r="Q16992" s="2">
        <v>1.9900000000000001E-4</v>
      </c>
      <c r="R16992" s="11"/>
      <c r="S16992" s="11"/>
      <c r="T16992" s="11"/>
      <c r="U16992" s="11"/>
      <c r="V16992" s="11"/>
      <c r="W16992" s="11"/>
      <c r="X16992" s="11"/>
    </row>
    <row r="16993" spans="1:24" x14ac:dyDescent="0.55000000000000004">
      <c r="A16993">
        <v>630</v>
      </c>
      <c r="B16993">
        <v>3</v>
      </c>
      <c r="C16993">
        <v>9</v>
      </c>
      <c r="D16993" t="s">
        <v>13</v>
      </c>
      <c r="E16993">
        <v>4</v>
      </c>
      <c r="F16993" t="s">
        <v>9</v>
      </c>
      <c r="G16993">
        <v>0</v>
      </c>
      <c r="M16993">
        <v>0</v>
      </c>
      <c r="N16993" s="11"/>
      <c r="O16993" s="11"/>
      <c r="P16993" s="11"/>
      <c r="Q16993" s="11"/>
      <c r="R16993" s="11"/>
      <c r="S16993" s="11"/>
      <c r="T16993" s="11"/>
      <c r="U16993" s="11"/>
      <c r="V16993" s="11"/>
      <c r="W16993" s="2">
        <v>5.3999999999999998E-5</v>
      </c>
      <c r="X16993" s="2">
        <v>4.1E-5</v>
      </c>
    </row>
    <row r="16994" spans="1:24" x14ac:dyDescent="0.55000000000000004">
      <c r="A16994">
        <v>630</v>
      </c>
      <c r="B16994">
        <v>3</v>
      </c>
      <c r="C16994">
        <v>10</v>
      </c>
      <c r="D16994" t="s">
        <v>14</v>
      </c>
      <c r="E16994">
        <v>4</v>
      </c>
      <c r="F16994" t="s">
        <v>9</v>
      </c>
      <c r="G16994">
        <v>0</v>
      </c>
      <c r="M16994">
        <v>0</v>
      </c>
      <c r="N16994" s="11"/>
      <c r="O16994" s="11"/>
      <c r="P16994" s="11"/>
      <c r="Q16994" s="11"/>
      <c r="R16994" s="11"/>
      <c r="S16994" s="2">
        <v>2.0100000000000001E-4</v>
      </c>
      <c r="T16994" s="11"/>
      <c r="U16994" s="11"/>
      <c r="V16994" s="11"/>
      <c r="W16994" s="2">
        <v>1.4200000000000001E-4</v>
      </c>
      <c r="X16994" s="2">
        <v>1.35E-4</v>
      </c>
    </row>
    <row r="16995" spans="1:24" x14ac:dyDescent="0.55000000000000004">
      <c r="A16995">
        <v>630</v>
      </c>
      <c r="B16995">
        <v>3</v>
      </c>
      <c r="C16995">
        <v>11</v>
      </c>
      <c r="D16995" t="s">
        <v>15</v>
      </c>
      <c r="E16995">
        <v>5</v>
      </c>
      <c r="F16995" t="s">
        <v>9</v>
      </c>
      <c r="G16995">
        <v>2</v>
      </c>
      <c r="M16995">
        <v>14</v>
      </c>
      <c r="N16995" s="11"/>
      <c r="O16995" s="11"/>
      <c r="P16995" s="11"/>
      <c r="Q16995" s="11"/>
      <c r="R16995" s="11"/>
      <c r="S16995" s="2">
        <v>1.8699999999999999E-4</v>
      </c>
      <c r="T16995" s="11"/>
      <c r="U16995" s="11"/>
      <c r="V16995" s="11"/>
      <c r="W16995" s="2">
        <v>1.3200000000000001E-4</v>
      </c>
      <c r="X16995" s="2">
        <v>1.22E-4</v>
      </c>
    </row>
    <row r="16996" spans="1:24" x14ac:dyDescent="0.55000000000000004">
      <c r="A16996">
        <v>630</v>
      </c>
      <c r="B16996">
        <v>3</v>
      </c>
      <c r="C16996">
        <v>12</v>
      </c>
      <c r="D16996" t="s">
        <v>16</v>
      </c>
      <c r="E16996">
        <v>6</v>
      </c>
      <c r="F16996" t="s">
        <v>9</v>
      </c>
      <c r="G16996">
        <v>1</v>
      </c>
      <c r="M16996">
        <v>18</v>
      </c>
      <c r="N16996" s="11"/>
      <c r="O16996" s="11"/>
      <c r="P16996" s="11"/>
      <c r="Q16996" s="11"/>
      <c r="R16996" s="11"/>
      <c r="S16996" s="11"/>
      <c r="T16996" s="11"/>
      <c r="U16996" s="11"/>
      <c r="V16996" s="11"/>
      <c r="W16996" s="2">
        <v>1.9900000000000001E-4</v>
      </c>
      <c r="X16996" s="2">
        <v>1.7799999999999999E-4</v>
      </c>
    </row>
    <row r="16997" spans="1:24" x14ac:dyDescent="0.55000000000000004">
      <c r="A16997">
        <v>630</v>
      </c>
      <c r="B16997">
        <v>3</v>
      </c>
      <c r="C16997">
        <v>13</v>
      </c>
      <c r="D16997" t="s">
        <v>17</v>
      </c>
      <c r="E16997">
        <v>7</v>
      </c>
      <c r="F16997" t="s">
        <v>9</v>
      </c>
      <c r="G16997">
        <v>15</v>
      </c>
      <c r="M16997">
        <v>20</v>
      </c>
      <c r="N16997" s="2">
        <v>2.5000000000000001E-5</v>
      </c>
      <c r="O16997" s="2">
        <v>1.65E-4</v>
      </c>
      <c r="P16997" s="2">
        <f t="shared" ref="P16997" si="1896">0.000398</f>
        <v>3.9800000000000002E-4</v>
      </c>
      <c r="Q16997" s="2">
        <v>3.1100000000000002E-4</v>
      </c>
      <c r="R16997" s="11"/>
      <c r="S16997" s="11"/>
      <c r="T16997" s="11"/>
      <c r="U16997" s="11"/>
      <c r="V16997" s="11"/>
      <c r="W16997" s="2">
        <v>8.3999999999999995E-5</v>
      </c>
      <c r="X16997" s="2">
        <v>7.7999999999999999E-5</v>
      </c>
    </row>
    <row r="16998" spans="1:24" x14ac:dyDescent="0.55000000000000004">
      <c r="A16998">
        <v>630</v>
      </c>
      <c r="B16998">
        <v>3</v>
      </c>
      <c r="C16998">
        <v>14</v>
      </c>
      <c r="D16998" t="s">
        <v>18</v>
      </c>
      <c r="E16998">
        <v>8</v>
      </c>
      <c r="F16998" t="s">
        <v>9</v>
      </c>
      <c r="G16998">
        <v>5</v>
      </c>
      <c r="M16998">
        <v>29</v>
      </c>
      <c r="N16998" s="2">
        <v>3.3000000000000003E-5</v>
      </c>
      <c r="O16998" s="2">
        <v>1.9900000000000001E-4</v>
      </c>
      <c r="P16998" s="2">
        <v>4.3300000000000001E-4</v>
      </c>
      <c r="Q16998" s="2">
        <v>3.8200000000000002E-4</v>
      </c>
      <c r="R16998" s="11"/>
      <c r="S16998" s="2">
        <v>1.54E-4</v>
      </c>
      <c r="T16998" s="11"/>
      <c r="U16998" s="11"/>
      <c r="V16998" s="11"/>
      <c r="W16998" s="2">
        <v>1.02E-4</v>
      </c>
      <c r="X16998" s="2">
        <v>9.2999999999999997E-5</v>
      </c>
    </row>
    <row r="16999" spans="1:24" x14ac:dyDescent="0.55000000000000004">
      <c r="A16999">
        <v>630</v>
      </c>
      <c r="B16999">
        <v>3</v>
      </c>
      <c r="C16999">
        <v>15</v>
      </c>
      <c r="D16999" t="s">
        <v>19</v>
      </c>
      <c r="E16999">
        <v>4</v>
      </c>
      <c r="F16999" t="s">
        <v>9</v>
      </c>
      <c r="G16999">
        <v>11</v>
      </c>
      <c r="M16999">
        <v>38</v>
      </c>
      <c r="N16999" s="11"/>
      <c r="O16999" s="11"/>
      <c r="P16999" s="11"/>
      <c r="Q16999" s="11"/>
      <c r="R16999" s="11"/>
      <c r="S16999" s="2">
        <v>2.5500000000000002E-4</v>
      </c>
      <c r="T16999" s="11"/>
      <c r="U16999" s="11"/>
      <c r="V16999" s="11"/>
      <c r="W16999" s="2">
        <v>1.6200000000000001E-4</v>
      </c>
      <c r="X16999" s="2">
        <v>1.4999999999999999E-4</v>
      </c>
    </row>
    <row r="17000" spans="1:24" x14ac:dyDescent="0.55000000000000004">
      <c r="A17000">
        <v>630</v>
      </c>
      <c r="B17000">
        <v>4</v>
      </c>
      <c r="C17000">
        <v>16</v>
      </c>
      <c r="D17000" t="s">
        <v>20</v>
      </c>
      <c r="E17000">
        <v>9</v>
      </c>
      <c r="F17000" t="s">
        <v>9</v>
      </c>
      <c r="G17000">
        <v>63</v>
      </c>
      <c r="M17000">
        <v>25</v>
      </c>
      <c r="N17000" s="11"/>
      <c r="O17000" s="11"/>
      <c r="P17000" s="11"/>
      <c r="Q17000" s="11"/>
      <c r="R17000" s="11"/>
      <c r="S17000" s="11"/>
      <c r="T17000" s="11"/>
      <c r="U17000" s="11"/>
      <c r="V17000" s="11"/>
      <c r="W17000" s="2">
        <v>1.9999999999999999E-6</v>
      </c>
      <c r="X17000" s="2">
        <v>1.9999999999999999E-6</v>
      </c>
    </row>
    <row r="17001" spans="1:24" x14ac:dyDescent="0.55000000000000004">
      <c r="A17001">
        <v>630</v>
      </c>
      <c r="B17001">
        <v>5</v>
      </c>
      <c r="C17001">
        <v>17</v>
      </c>
      <c r="D17001" t="s">
        <v>21</v>
      </c>
      <c r="E17001">
        <v>10</v>
      </c>
      <c r="F17001" t="s">
        <v>22</v>
      </c>
      <c r="G17001">
        <v>0</v>
      </c>
      <c r="M17001">
        <v>0</v>
      </c>
      <c r="N17001" s="11"/>
      <c r="O17001" s="11"/>
      <c r="P17001" s="11"/>
      <c r="Q17001" s="11"/>
      <c r="R17001" s="11"/>
      <c r="S17001" s="11"/>
      <c r="T17001" s="2">
        <v>1.7899999999999999E-4</v>
      </c>
      <c r="U17001" s="11"/>
      <c r="V17001" s="11"/>
      <c r="W17001" s="11"/>
      <c r="X17001" s="11"/>
    </row>
    <row r="17002" spans="1:24" x14ac:dyDescent="0.55000000000000004">
      <c r="A17002">
        <v>630</v>
      </c>
      <c r="B17002">
        <v>5</v>
      </c>
      <c r="C17002">
        <v>18</v>
      </c>
      <c r="D17002" t="s">
        <v>23</v>
      </c>
      <c r="E17002">
        <v>11</v>
      </c>
      <c r="F17002" t="s">
        <v>22</v>
      </c>
      <c r="G17002">
        <v>29</v>
      </c>
      <c r="M17002">
        <v>0</v>
      </c>
      <c r="N17002" s="11"/>
      <c r="O17002" s="11"/>
      <c r="P17002" s="11"/>
      <c r="Q17002" s="11"/>
      <c r="R17002" s="2">
        <v>3.5399999999999999E-4</v>
      </c>
      <c r="S17002" s="11"/>
      <c r="T17002" s="11"/>
      <c r="U17002" s="11"/>
      <c r="V17002" s="2">
        <v>1.2300000000000001E-4</v>
      </c>
      <c r="W17002" s="2">
        <v>3.1999999999999999E-5</v>
      </c>
      <c r="X17002" s="2">
        <v>5.5000000000000002E-5</v>
      </c>
    </row>
    <row r="17003" spans="1:24" x14ac:dyDescent="0.55000000000000004">
      <c r="A17003">
        <v>630</v>
      </c>
      <c r="B17003">
        <v>5</v>
      </c>
      <c r="C17003">
        <v>19</v>
      </c>
      <c r="D17003" t="s">
        <v>24</v>
      </c>
      <c r="E17003">
        <v>11</v>
      </c>
      <c r="F17003" t="s">
        <v>22</v>
      </c>
      <c r="G17003">
        <v>20</v>
      </c>
      <c r="M17003">
        <v>22</v>
      </c>
      <c r="N17003" s="11"/>
      <c r="O17003" s="11"/>
      <c r="P17003" s="11"/>
      <c r="Q17003" s="11"/>
      <c r="R17003" s="2">
        <v>5.5400000000000002E-4</v>
      </c>
      <c r="S17003" s="11"/>
      <c r="T17003" s="11"/>
      <c r="U17003" s="11"/>
      <c r="V17003" s="2">
        <v>3.3700000000000001E-4</v>
      </c>
      <c r="W17003" s="2">
        <v>1.9900000000000001E-4</v>
      </c>
      <c r="X17003" s="2">
        <v>2.4499999999999999E-4</v>
      </c>
    </row>
    <row r="17004" spans="1:24" x14ac:dyDescent="0.55000000000000004">
      <c r="A17004">
        <v>630</v>
      </c>
      <c r="B17004">
        <v>5</v>
      </c>
      <c r="C17004">
        <v>20</v>
      </c>
      <c r="D17004" t="s">
        <v>25</v>
      </c>
      <c r="E17004">
        <v>10</v>
      </c>
      <c r="F17004" t="s">
        <v>22</v>
      </c>
      <c r="G17004">
        <v>2296</v>
      </c>
      <c r="M17004">
        <v>51</v>
      </c>
      <c r="N17004" s="11"/>
      <c r="O17004" s="11"/>
      <c r="P17004" s="11"/>
      <c r="Q17004" s="11"/>
      <c r="R17004" s="11"/>
      <c r="S17004" s="11"/>
      <c r="T17004" s="2">
        <v>1.7899999999999999E-4</v>
      </c>
      <c r="U17004" s="11"/>
      <c r="V17004" s="11"/>
      <c r="W17004" s="11"/>
      <c r="X17004" s="11"/>
    </row>
    <row r="17005" spans="1:24" x14ac:dyDescent="0.55000000000000004">
      <c r="A17005">
        <v>630</v>
      </c>
      <c r="B17005">
        <v>5</v>
      </c>
      <c r="C17005">
        <v>21</v>
      </c>
      <c r="D17005" t="s">
        <v>26</v>
      </c>
      <c r="E17005">
        <v>11</v>
      </c>
      <c r="F17005" t="s">
        <v>22</v>
      </c>
      <c r="G17005">
        <v>322</v>
      </c>
      <c r="M17005">
        <v>51</v>
      </c>
      <c r="N17005" s="11"/>
      <c r="O17005" s="11"/>
      <c r="P17005" s="11"/>
      <c r="Q17005" s="11"/>
      <c r="R17005" s="2">
        <v>5.5099999999999995E-4</v>
      </c>
      <c r="S17005" s="11"/>
      <c r="T17005" s="11"/>
      <c r="U17005" s="11"/>
      <c r="V17005" s="2">
        <v>3.3199999999999999E-4</v>
      </c>
      <c r="W17005" s="2">
        <v>1.92E-4</v>
      </c>
      <c r="X17005" s="2">
        <v>2.33E-4</v>
      </c>
    </row>
    <row r="17006" spans="1:24" x14ac:dyDescent="0.55000000000000004">
      <c r="A17006">
        <v>630</v>
      </c>
      <c r="B17006">
        <v>5</v>
      </c>
      <c r="C17006">
        <v>22</v>
      </c>
      <c r="D17006" t="s">
        <v>27</v>
      </c>
      <c r="E17006">
        <v>11</v>
      </c>
      <c r="F17006" t="s">
        <v>28</v>
      </c>
      <c r="G17006">
        <v>13</v>
      </c>
      <c r="M17006">
        <v>60</v>
      </c>
      <c r="N17006" s="11"/>
      <c r="O17006" s="11"/>
      <c r="P17006" s="11"/>
      <c r="Q17006" s="11"/>
      <c r="R17006" s="2">
        <v>2.7599999999999999E-4</v>
      </c>
      <c r="S17006" s="11"/>
      <c r="T17006" s="11"/>
      <c r="U17006" s="11"/>
      <c r="V17006" s="11"/>
      <c r="W17006" s="11"/>
      <c r="X17006" s="11"/>
    </row>
    <row r="17007" spans="1:24" x14ac:dyDescent="0.55000000000000004">
      <c r="A17007">
        <v>630</v>
      </c>
      <c r="B17007">
        <v>6</v>
      </c>
      <c r="C17007">
        <v>23</v>
      </c>
      <c r="D17007" t="s">
        <v>29</v>
      </c>
      <c r="E17007">
        <v>12</v>
      </c>
      <c r="F17007" t="s">
        <v>28</v>
      </c>
      <c r="G17007">
        <v>0</v>
      </c>
      <c r="M17007">
        <v>0</v>
      </c>
      <c r="N17007" s="11"/>
      <c r="O17007" s="11"/>
      <c r="P17007" s="11"/>
      <c r="Q17007" s="11"/>
      <c r="R17007" s="11"/>
      <c r="S17007" s="11"/>
      <c r="T17007" s="11"/>
      <c r="U17007" s="2">
        <v>-4.19E-2</v>
      </c>
      <c r="V17007" s="11"/>
      <c r="W17007" s="11"/>
      <c r="X17007" s="11"/>
    </row>
    <row r="17008" spans="1:24" x14ac:dyDescent="0.55000000000000004">
      <c r="A17008">
        <v>630</v>
      </c>
      <c r="B17008">
        <v>6</v>
      </c>
      <c r="C17008">
        <v>24</v>
      </c>
      <c r="D17008" t="s">
        <v>30</v>
      </c>
      <c r="E17008">
        <v>13</v>
      </c>
      <c r="F17008" t="s">
        <v>28</v>
      </c>
      <c r="G17008">
        <v>0</v>
      </c>
      <c r="M17008">
        <v>0</v>
      </c>
      <c r="N17008" s="11"/>
      <c r="O17008" s="11"/>
      <c r="P17008" s="11"/>
      <c r="Q17008" s="11"/>
      <c r="R17008" s="11"/>
      <c r="S17008" s="11"/>
      <c r="T17008" s="11"/>
      <c r="U17008" s="2">
        <v>2.1100000000000001E-2</v>
      </c>
      <c r="V17008" s="11"/>
      <c r="W17008" s="11"/>
      <c r="X17008" s="11"/>
    </row>
    <row r="17009" spans="1:24" x14ac:dyDescent="0.55000000000000004">
      <c r="A17009">
        <v>630</v>
      </c>
      <c r="B17009">
        <v>6</v>
      </c>
      <c r="C17009">
        <v>25</v>
      </c>
      <c r="D17009" t="s">
        <v>31</v>
      </c>
      <c r="E17009">
        <v>14</v>
      </c>
      <c r="F17009" t="s">
        <v>28</v>
      </c>
      <c r="G17009">
        <v>0</v>
      </c>
      <c r="M17009">
        <v>0</v>
      </c>
      <c r="N17009" s="11"/>
      <c r="O17009" s="11"/>
      <c r="P17009" s="11"/>
      <c r="Q17009" s="11"/>
      <c r="R17009" s="11"/>
      <c r="S17009" s="11"/>
      <c r="T17009" s="11"/>
      <c r="U17009" s="2">
        <v>-4.19E-2</v>
      </c>
      <c r="V17009" s="11"/>
      <c r="W17009" s="11"/>
      <c r="X17009" s="11"/>
    </row>
    <row r="17010" spans="1:24" x14ac:dyDescent="0.55000000000000004">
      <c r="A17010">
        <v>630</v>
      </c>
      <c r="B17010">
        <v>6</v>
      </c>
      <c r="C17010">
        <v>26</v>
      </c>
      <c r="D17010" t="s">
        <v>32</v>
      </c>
      <c r="E17010">
        <v>15</v>
      </c>
      <c r="F17010" t="s">
        <v>33</v>
      </c>
      <c r="G17010">
        <v>1</v>
      </c>
      <c r="M17010">
        <v>13</v>
      </c>
      <c r="N17010" s="11"/>
      <c r="O17010" s="11"/>
      <c r="P17010" s="11"/>
      <c r="Q17010" s="11"/>
      <c r="R17010" s="11"/>
      <c r="S17010" s="11"/>
      <c r="T17010" s="11"/>
      <c r="U17010" s="2">
        <v>2.1100000000000001E-2</v>
      </c>
      <c r="V17010" s="11"/>
      <c r="W17010" s="11"/>
      <c r="X17010" s="11"/>
    </row>
    <row r="17011" spans="1:24" x14ac:dyDescent="0.55000000000000004">
      <c r="A17011">
        <v>630</v>
      </c>
      <c r="B17011">
        <v>6</v>
      </c>
      <c r="C17011">
        <v>27</v>
      </c>
      <c r="D17011" t="s">
        <v>34</v>
      </c>
      <c r="E17011">
        <v>16</v>
      </c>
      <c r="F17011" t="s">
        <v>28</v>
      </c>
      <c r="G17011">
        <v>26</v>
      </c>
      <c r="M17011">
        <v>47</v>
      </c>
      <c r="N17011" s="11"/>
      <c r="O17011" s="11"/>
      <c r="P17011" s="11"/>
      <c r="Q17011" s="11"/>
      <c r="R17011" s="11"/>
      <c r="S17011" s="11"/>
      <c r="T17011" s="11"/>
      <c r="U17011" s="2">
        <v>4.19E-2</v>
      </c>
      <c r="V17011" s="11"/>
      <c r="W17011" s="11"/>
      <c r="X17011" s="11"/>
    </row>
    <row r="17012" spans="1:24" x14ac:dyDescent="0.55000000000000004">
      <c r="A17012">
        <v>631</v>
      </c>
      <c r="B17012">
        <v>1</v>
      </c>
      <c r="C17012">
        <v>1</v>
      </c>
      <c r="D17012" t="s">
        <v>3</v>
      </c>
      <c r="E17012">
        <v>1</v>
      </c>
      <c r="F17012" t="s">
        <v>4</v>
      </c>
      <c r="G17012">
        <v>21</v>
      </c>
      <c r="M17012">
        <v>53</v>
      </c>
      <c r="N17012" s="9"/>
      <c r="O17012" s="9"/>
      <c r="P17012" s="9"/>
      <c r="Q17012" s="9"/>
      <c r="R17012" s="9"/>
      <c r="S17012" s="10">
        <v>5.9800000000000001E-4</v>
      </c>
      <c r="T17012" s="11"/>
      <c r="U17012" s="11"/>
      <c r="V17012" s="9"/>
      <c r="W17012" s="10">
        <v>7.9799999999999992E-3</v>
      </c>
      <c r="X17012" s="2">
        <v>7.2099999999999996E-4</v>
      </c>
    </row>
    <row r="17013" spans="1:24" x14ac:dyDescent="0.55000000000000004">
      <c r="A17013">
        <v>631</v>
      </c>
      <c r="B17013">
        <v>1</v>
      </c>
      <c r="C17013">
        <v>2</v>
      </c>
      <c r="D17013" t="s">
        <v>5</v>
      </c>
      <c r="E17013">
        <v>2</v>
      </c>
      <c r="F17013" t="s">
        <v>4</v>
      </c>
      <c r="G17013">
        <v>3</v>
      </c>
      <c r="M17013">
        <v>43</v>
      </c>
      <c r="N17013" s="9"/>
      <c r="O17013" s="9"/>
      <c r="P17013" s="9"/>
      <c r="Q17013" s="9"/>
      <c r="R17013" s="9"/>
      <c r="S17013" s="10">
        <v>1.0740000000000001E-3</v>
      </c>
      <c r="T17013" s="11"/>
      <c r="U17013" s="11"/>
      <c r="V17013" s="9"/>
      <c r="W17013" s="10">
        <v>1.2290000000000001E-3</v>
      </c>
      <c r="X17013" s="2">
        <v>1.188E-3</v>
      </c>
    </row>
    <row r="17014" spans="1:24" x14ac:dyDescent="0.55000000000000004">
      <c r="A17014">
        <v>631</v>
      </c>
      <c r="B17014">
        <v>1</v>
      </c>
      <c r="C17014">
        <v>3</v>
      </c>
      <c r="D17014" t="s">
        <v>6</v>
      </c>
      <c r="E17014">
        <v>2</v>
      </c>
      <c r="F17014" t="s">
        <v>4</v>
      </c>
      <c r="G17014">
        <v>9</v>
      </c>
      <c r="M17014">
        <v>67</v>
      </c>
      <c r="N17014" s="9"/>
      <c r="O17014" s="9"/>
      <c r="P17014" s="9"/>
      <c r="Q17014" s="9"/>
      <c r="R17014" s="9"/>
      <c r="S17014" s="10">
        <f t="shared" ref="S17014" si="1897">0.000218*4</f>
        <v>8.7200000000000005E-4</v>
      </c>
      <c r="T17014" s="11"/>
      <c r="U17014" s="11"/>
      <c r="V17014" s="9"/>
      <c r="W17014" s="10">
        <v>9.2299999999999999E-4</v>
      </c>
      <c r="X17014" s="2">
        <v>9.01E-4</v>
      </c>
    </row>
    <row r="17015" spans="1:24" x14ac:dyDescent="0.55000000000000004">
      <c r="A17015">
        <v>631</v>
      </c>
      <c r="B17015">
        <v>1</v>
      </c>
      <c r="C17015">
        <v>4</v>
      </c>
      <c r="D17015" t="s">
        <v>7</v>
      </c>
      <c r="E17015">
        <v>2</v>
      </c>
      <c r="F17015" t="s">
        <v>4</v>
      </c>
      <c r="G17015">
        <v>6</v>
      </c>
      <c r="M17015">
        <v>82</v>
      </c>
      <c r="N17015" s="9"/>
      <c r="O17015" s="9"/>
      <c r="P17015" s="9"/>
      <c r="Q17015" s="9"/>
      <c r="R17015" s="9"/>
      <c r="S17015" s="10">
        <f t="shared" ref="S17015" si="1898">0.000218*2</f>
        <v>4.3600000000000003E-4</v>
      </c>
      <c r="T17015" s="11"/>
      <c r="U17015" s="11"/>
      <c r="V17015" s="9"/>
      <c r="W17015" s="10">
        <v>6.4999999999999997E-4</v>
      </c>
      <c r="X17015" s="2">
        <v>5.4199999999999995E-4</v>
      </c>
    </row>
    <row r="17016" spans="1:24" x14ac:dyDescent="0.55000000000000004">
      <c r="A17016">
        <v>631</v>
      </c>
      <c r="B17016">
        <v>2</v>
      </c>
      <c r="C17016">
        <v>5</v>
      </c>
      <c r="D17016" t="s">
        <v>8</v>
      </c>
      <c r="E17016">
        <v>3</v>
      </c>
      <c r="F17016" t="s">
        <v>9</v>
      </c>
      <c r="G17016">
        <v>5</v>
      </c>
      <c r="M17016">
        <v>9</v>
      </c>
      <c r="N17016" s="2">
        <v>8.7999999999999998E-5</v>
      </c>
      <c r="O17016" s="2">
        <v>2.5399999999999999E-4</v>
      </c>
      <c r="P17016" s="2">
        <v>4.1199999999999999E-4</v>
      </c>
      <c r="Q17016" s="2">
        <v>3.68E-4</v>
      </c>
      <c r="R17016" s="11"/>
      <c r="S17016" s="11"/>
      <c r="T17016" s="11"/>
      <c r="U17016" s="11"/>
      <c r="V17016" s="11"/>
      <c r="W17016" s="11"/>
      <c r="X17016" s="11"/>
    </row>
    <row r="17017" spans="1:24" x14ac:dyDescent="0.55000000000000004">
      <c r="A17017">
        <v>631</v>
      </c>
      <c r="B17017">
        <v>2</v>
      </c>
      <c r="C17017">
        <v>6</v>
      </c>
      <c r="D17017" t="s">
        <v>10</v>
      </c>
      <c r="E17017">
        <v>3</v>
      </c>
      <c r="F17017" t="s">
        <v>9</v>
      </c>
      <c r="G17017">
        <v>51</v>
      </c>
      <c r="M17017">
        <v>28</v>
      </c>
      <c r="N17017" s="2">
        <v>3.9999999999999998E-6</v>
      </c>
      <c r="O17017" s="2">
        <v>4.1999999999999998E-5</v>
      </c>
      <c r="P17017" s="2">
        <v>6.7000000000000002E-5</v>
      </c>
      <c r="Q17017" s="2">
        <v>5.5000000000000002E-5</v>
      </c>
      <c r="R17017" s="11"/>
      <c r="S17017" s="11"/>
      <c r="T17017" s="11"/>
      <c r="U17017" s="11"/>
      <c r="V17017" s="11"/>
      <c r="W17017" s="11"/>
      <c r="X17017" s="11"/>
    </row>
    <row r="17018" spans="1:24" x14ac:dyDescent="0.55000000000000004">
      <c r="A17018">
        <v>631</v>
      </c>
      <c r="B17018">
        <v>2</v>
      </c>
      <c r="C17018">
        <v>7</v>
      </c>
      <c r="D17018" t="s">
        <v>11</v>
      </c>
      <c r="E17018">
        <v>3</v>
      </c>
      <c r="F17018" t="s">
        <v>9</v>
      </c>
      <c r="G17018">
        <v>22</v>
      </c>
      <c r="M17018">
        <v>90</v>
      </c>
      <c r="N17018" s="2">
        <v>1.7E-5</v>
      </c>
      <c r="O17018" s="2">
        <v>1.4899999999999999E-4</v>
      </c>
      <c r="P17018" s="2">
        <v>3.5399999999999999E-4</v>
      </c>
      <c r="Q17018" s="2">
        <v>3.1199999999999999E-4</v>
      </c>
      <c r="R17018" s="11"/>
      <c r="S17018" s="11"/>
      <c r="T17018" s="11"/>
      <c r="U17018" s="11"/>
      <c r="V17018" s="11"/>
      <c r="W17018" s="11"/>
      <c r="X17018" s="11"/>
    </row>
    <row r="17019" spans="1:24" x14ac:dyDescent="0.55000000000000004">
      <c r="A17019">
        <v>631</v>
      </c>
      <c r="B17019">
        <v>2</v>
      </c>
      <c r="C17019">
        <v>8</v>
      </c>
      <c r="D17019" t="s">
        <v>12</v>
      </c>
      <c r="E17019">
        <v>3</v>
      </c>
      <c r="F17019" t="s">
        <v>9</v>
      </c>
      <c r="G17019">
        <v>2</v>
      </c>
      <c r="M17019">
        <v>90</v>
      </c>
      <c r="N17019" s="2">
        <v>1.2E-5</v>
      </c>
      <c r="O17019" s="2">
        <v>1.02E-4</v>
      </c>
      <c r="P17019" s="2">
        <v>2.32E-4</v>
      </c>
      <c r="Q17019" s="2">
        <v>1.9900000000000001E-4</v>
      </c>
      <c r="R17019" s="11"/>
      <c r="S17019" s="11"/>
      <c r="T17019" s="11"/>
      <c r="U17019" s="11"/>
      <c r="V17019" s="11"/>
      <c r="W17019" s="11"/>
      <c r="X17019" s="11"/>
    </row>
    <row r="17020" spans="1:24" x14ac:dyDescent="0.55000000000000004">
      <c r="A17020">
        <v>631</v>
      </c>
      <c r="B17020">
        <v>3</v>
      </c>
      <c r="C17020">
        <v>9</v>
      </c>
      <c r="D17020" t="s">
        <v>13</v>
      </c>
      <c r="E17020">
        <v>4</v>
      </c>
      <c r="F17020" t="s">
        <v>9</v>
      </c>
      <c r="G17020">
        <v>0</v>
      </c>
      <c r="M17020">
        <v>0</v>
      </c>
      <c r="N17020" s="11"/>
      <c r="O17020" s="11"/>
      <c r="P17020" s="11"/>
      <c r="Q17020" s="11"/>
      <c r="R17020" s="11"/>
      <c r="S17020" s="11"/>
      <c r="T17020" s="11"/>
      <c r="U17020" s="11"/>
      <c r="V17020" s="11"/>
      <c r="W17020" s="2">
        <v>5.3999999999999998E-5</v>
      </c>
      <c r="X17020" s="2">
        <v>4.1E-5</v>
      </c>
    </row>
    <row r="17021" spans="1:24" x14ac:dyDescent="0.55000000000000004">
      <c r="A17021">
        <v>631</v>
      </c>
      <c r="B17021">
        <v>3</v>
      </c>
      <c r="C17021">
        <v>10</v>
      </c>
      <c r="D17021" t="s">
        <v>14</v>
      </c>
      <c r="E17021">
        <v>4</v>
      </c>
      <c r="F17021" t="s">
        <v>9</v>
      </c>
      <c r="G17021">
        <v>0</v>
      </c>
      <c r="M17021">
        <v>0</v>
      </c>
      <c r="N17021" s="11"/>
      <c r="O17021" s="11"/>
      <c r="P17021" s="11"/>
      <c r="Q17021" s="11"/>
      <c r="R17021" s="11"/>
      <c r="S17021" s="2">
        <v>2.0100000000000001E-4</v>
      </c>
      <c r="T17021" s="11"/>
      <c r="U17021" s="11"/>
      <c r="V17021" s="11"/>
      <c r="W17021" s="2">
        <v>1.4200000000000001E-4</v>
      </c>
      <c r="X17021" s="2">
        <v>1.35E-4</v>
      </c>
    </row>
    <row r="17022" spans="1:24" x14ac:dyDescent="0.55000000000000004">
      <c r="A17022">
        <v>631</v>
      </c>
      <c r="B17022">
        <v>3</v>
      </c>
      <c r="C17022">
        <v>11</v>
      </c>
      <c r="D17022" t="s">
        <v>15</v>
      </c>
      <c r="E17022">
        <v>5</v>
      </c>
      <c r="F17022" t="s">
        <v>9</v>
      </c>
      <c r="G17022">
        <v>2</v>
      </c>
      <c r="M17022">
        <v>11</v>
      </c>
      <c r="N17022" s="11"/>
      <c r="O17022" s="11"/>
      <c r="P17022" s="11"/>
      <c r="Q17022" s="11"/>
      <c r="R17022" s="11"/>
      <c r="S17022" s="2">
        <v>1.8699999999999999E-4</v>
      </c>
      <c r="T17022" s="11"/>
      <c r="U17022" s="11"/>
      <c r="V17022" s="11"/>
      <c r="W17022" s="2">
        <v>1.3200000000000001E-4</v>
      </c>
      <c r="X17022" s="2">
        <v>1.22E-4</v>
      </c>
    </row>
    <row r="17023" spans="1:24" x14ac:dyDescent="0.55000000000000004">
      <c r="A17023">
        <v>631</v>
      </c>
      <c r="B17023">
        <v>3</v>
      </c>
      <c r="C17023">
        <v>12</v>
      </c>
      <c r="D17023" t="s">
        <v>16</v>
      </c>
      <c r="E17023">
        <v>6</v>
      </c>
      <c r="F17023" t="s">
        <v>9</v>
      </c>
      <c r="G17023">
        <v>3</v>
      </c>
      <c r="M17023">
        <v>16</v>
      </c>
      <c r="N17023" s="11"/>
      <c r="O17023" s="11"/>
      <c r="P17023" s="11"/>
      <c r="Q17023" s="11"/>
      <c r="R17023" s="11"/>
      <c r="S17023" s="11"/>
      <c r="T17023" s="11"/>
      <c r="U17023" s="11"/>
      <c r="V17023" s="11"/>
      <c r="W17023" s="2">
        <v>1.9900000000000001E-4</v>
      </c>
      <c r="X17023" s="2">
        <v>1.7799999999999999E-4</v>
      </c>
    </row>
    <row r="17024" spans="1:24" x14ac:dyDescent="0.55000000000000004">
      <c r="A17024">
        <v>631</v>
      </c>
      <c r="B17024">
        <v>3</v>
      </c>
      <c r="C17024">
        <v>13</v>
      </c>
      <c r="D17024" t="s">
        <v>17</v>
      </c>
      <c r="E17024">
        <v>7</v>
      </c>
      <c r="F17024" t="s">
        <v>9</v>
      </c>
      <c r="G17024">
        <v>15</v>
      </c>
      <c r="M17024">
        <v>19</v>
      </c>
      <c r="N17024" s="2">
        <v>2.5000000000000001E-5</v>
      </c>
      <c r="O17024" s="2">
        <v>1.65E-4</v>
      </c>
      <c r="P17024" s="2">
        <f t="shared" ref="P17024" si="1899">0.000398</f>
        <v>3.9800000000000002E-4</v>
      </c>
      <c r="Q17024" s="2">
        <v>3.1100000000000002E-4</v>
      </c>
      <c r="R17024" s="11"/>
      <c r="S17024" s="11"/>
      <c r="T17024" s="11"/>
      <c r="U17024" s="11"/>
      <c r="V17024" s="11"/>
      <c r="W17024" s="2">
        <v>8.3999999999999995E-5</v>
      </c>
      <c r="X17024" s="2">
        <v>7.7999999999999999E-5</v>
      </c>
    </row>
    <row r="17025" spans="1:24" x14ac:dyDescent="0.55000000000000004">
      <c r="A17025">
        <v>631</v>
      </c>
      <c r="B17025">
        <v>3</v>
      </c>
      <c r="C17025">
        <v>14</v>
      </c>
      <c r="D17025" t="s">
        <v>18</v>
      </c>
      <c r="E17025">
        <v>8</v>
      </c>
      <c r="F17025" t="s">
        <v>9</v>
      </c>
      <c r="G17025">
        <v>5</v>
      </c>
      <c r="M17025">
        <v>27</v>
      </c>
      <c r="N17025" s="2">
        <v>3.3000000000000003E-5</v>
      </c>
      <c r="O17025" s="2">
        <v>1.9900000000000001E-4</v>
      </c>
      <c r="P17025" s="2">
        <v>4.3300000000000001E-4</v>
      </c>
      <c r="Q17025" s="2">
        <v>3.8200000000000002E-4</v>
      </c>
      <c r="R17025" s="11"/>
      <c r="S17025" s="2">
        <v>1.54E-4</v>
      </c>
      <c r="T17025" s="11"/>
      <c r="U17025" s="11"/>
      <c r="V17025" s="11"/>
      <c r="W17025" s="2">
        <v>1.02E-4</v>
      </c>
      <c r="X17025" s="2">
        <v>9.2999999999999997E-5</v>
      </c>
    </row>
    <row r="17026" spans="1:24" x14ac:dyDescent="0.55000000000000004">
      <c r="A17026">
        <v>631</v>
      </c>
      <c r="B17026">
        <v>3</v>
      </c>
      <c r="C17026">
        <v>15</v>
      </c>
      <c r="D17026" t="s">
        <v>19</v>
      </c>
      <c r="E17026">
        <v>4</v>
      </c>
      <c r="F17026" t="s">
        <v>9</v>
      </c>
      <c r="G17026">
        <v>12</v>
      </c>
      <c r="M17026">
        <v>31</v>
      </c>
      <c r="N17026" s="11"/>
      <c r="O17026" s="11"/>
      <c r="P17026" s="11"/>
      <c r="Q17026" s="11"/>
      <c r="R17026" s="11"/>
      <c r="S17026" s="2">
        <v>2.5500000000000002E-4</v>
      </c>
      <c r="T17026" s="11"/>
      <c r="U17026" s="11"/>
      <c r="V17026" s="11"/>
      <c r="W17026" s="2">
        <v>1.6200000000000001E-4</v>
      </c>
      <c r="X17026" s="2">
        <v>1.4999999999999999E-4</v>
      </c>
    </row>
    <row r="17027" spans="1:24" x14ac:dyDescent="0.55000000000000004">
      <c r="A17027">
        <v>631</v>
      </c>
      <c r="B17027">
        <v>4</v>
      </c>
      <c r="C17027">
        <v>16</v>
      </c>
      <c r="D17027" t="s">
        <v>20</v>
      </c>
      <c r="E17027">
        <v>9</v>
      </c>
      <c r="F17027" t="s">
        <v>9</v>
      </c>
      <c r="G17027">
        <v>59</v>
      </c>
      <c r="M17027">
        <v>26</v>
      </c>
      <c r="N17027" s="11"/>
      <c r="O17027" s="11"/>
      <c r="P17027" s="11"/>
      <c r="Q17027" s="11"/>
      <c r="R17027" s="11"/>
      <c r="S17027" s="11"/>
      <c r="T17027" s="11"/>
      <c r="U17027" s="11"/>
      <c r="V17027" s="11"/>
      <c r="W17027" s="2">
        <v>1.9999999999999999E-6</v>
      </c>
      <c r="X17027" s="2">
        <v>1.9999999999999999E-6</v>
      </c>
    </row>
    <row r="17028" spans="1:24" x14ac:dyDescent="0.55000000000000004">
      <c r="A17028">
        <v>631</v>
      </c>
      <c r="B17028">
        <v>5</v>
      </c>
      <c r="C17028">
        <v>17</v>
      </c>
      <c r="D17028" t="s">
        <v>21</v>
      </c>
      <c r="E17028">
        <v>10</v>
      </c>
      <c r="F17028" t="s">
        <v>22</v>
      </c>
      <c r="G17028">
        <v>0</v>
      </c>
      <c r="M17028">
        <v>0</v>
      </c>
      <c r="N17028" s="11"/>
      <c r="O17028" s="11"/>
      <c r="P17028" s="11"/>
      <c r="Q17028" s="11"/>
      <c r="R17028" s="11"/>
      <c r="S17028" s="11"/>
      <c r="T17028" s="2">
        <v>1.7899999999999999E-4</v>
      </c>
      <c r="U17028" s="11"/>
      <c r="V17028" s="11"/>
      <c r="W17028" s="11"/>
      <c r="X17028" s="11"/>
    </row>
    <row r="17029" spans="1:24" x14ac:dyDescent="0.55000000000000004">
      <c r="A17029">
        <v>631</v>
      </c>
      <c r="B17029">
        <v>5</v>
      </c>
      <c r="C17029">
        <v>18</v>
      </c>
      <c r="D17029" t="s">
        <v>23</v>
      </c>
      <c r="E17029">
        <v>11</v>
      </c>
      <c r="F17029" t="s">
        <v>22</v>
      </c>
      <c r="G17029">
        <v>27</v>
      </c>
      <c r="M17029">
        <v>0</v>
      </c>
      <c r="N17029" s="11"/>
      <c r="O17029" s="11"/>
      <c r="P17029" s="11"/>
      <c r="Q17029" s="11"/>
      <c r="R17029" s="2">
        <v>3.5399999999999999E-4</v>
      </c>
      <c r="S17029" s="11"/>
      <c r="T17029" s="11"/>
      <c r="U17029" s="11"/>
      <c r="V17029" s="2">
        <v>1.2300000000000001E-4</v>
      </c>
      <c r="W17029" s="2">
        <v>3.1999999999999999E-5</v>
      </c>
      <c r="X17029" s="2">
        <v>5.5000000000000002E-5</v>
      </c>
    </row>
    <row r="17030" spans="1:24" x14ac:dyDescent="0.55000000000000004">
      <c r="A17030">
        <v>631</v>
      </c>
      <c r="B17030">
        <v>5</v>
      </c>
      <c r="C17030">
        <v>19</v>
      </c>
      <c r="D17030" t="s">
        <v>24</v>
      </c>
      <c r="E17030">
        <v>11</v>
      </c>
      <c r="F17030" t="s">
        <v>22</v>
      </c>
      <c r="G17030">
        <v>21</v>
      </c>
      <c r="M17030">
        <v>19</v>
      </c>
      <c r="N17030" s="11"/>
      <c r="O17030" s="11"/>
      <c r="P17030" s="11"/>
      <c r="Q17030" s="11"/>
      <c r="R17030" s="2">
        <v>5.5400000000000002E-4</v>
      </c>
      <c r="S17030" s="11"/>
      <c r="T17030" s="11"/>
      <c r="U17030" s="11"/>
      <c r="V17030" s="2">
        <v>3.3700000000000001E-4</v>
      </c>
      <c r="W17030" s="2">
        <v>1.9900000000000001E-4</v>
      </c>
      <c r="X17030" s="2">
        <v>2.4499999999999999E-4</v>
      </c>
    </row>
    <row r="17031" spans="1:24" x14ac:dyDescent="0.55000000000000004">
      <c r="A17031">
        <v>631</v>
      </c>
      <c r="B17031">
        <v>5</v>
      </c>
      <c r="C17031">
        <v>20</v>
      </c>
      <c r="D17031" t="s">
        <v>25</v>
      </c>
      <c r="E17031">
        <v>10</v>
      </c>
      <c r="F17031" t="s">
        <v>22</v>
      </c>
      <c r="G17031">
        <v>3502</v>
      </c>
      <c r="M17031">
        <v>44</v>
      </c>
      <c r="N17031" s="11"/>
      <c r="O17031" s="11"/>
      <c r="P17031" s="11"/>
      <c r="Q17031" s="11"/>
      <c r="R17031" s="11"/>
      <c r="S17031" s="11"/>
      <c r="T17031" s="2">
        <v>1.7899999999999999E-4</v>
      </c>
      <c r="U17031" s="11"/>
      <c r="V17031" s="11"/>
      <c r="W17031" s="11"/>
      <c r="X17031" s="11"/>
    </row>
    <row r="17032" spans="1:24" x14ac:dyDescent="0.55000000000000004">
      <c r="A17032">
        <v>631</v>
      </c>
      <c r="B17032">
        <v>5</v>
      </c>
      <c r="C17032">
        <v>21</v>
      </c>
      <c r="D17032" t="s">
        <v>26</v>
      </c>
      <c r="E17032">
        <v>11</v>
      </c>
      <c r="F17032" t="s">
        <v>22</v>
      </c>
      <c r="G17032">
        <v>388</v>
      </c>
      <c r="M17032">
        <v>50</v>
      </c>
      <c r="N17032" s="11"/>
      <c r="O17032" s="11"/>
      <c r="P17032" s="11"/>
      <c r="Q17032" s="11"/>
      <c r="R17032" s="2">
        <v>5.5099999999999995E-4</v>
      </c>
      <c r="S17032" s="11"/>
      <c r="T17032" s="11"/>
      <c r="U17032" s="11"/>
      <c r="V17032" s="2">
        <v>3.3199999999999999E-4</v>
      </c>
      <c r="W17032" s="2">
        <v>1.92E-4</v>
      </c>
      <c r="X17032" s="2">
        <v>2.33E-4</v>
      </c>
    </row>
    <row r="17033" spans="1:24" x14ac:dyDescent="0.55000000000000004">
      <c r="A17033">
        <v>631</v>
      </c>
      <c r="B17033">
        <v>5</v>
      </c>
      <c r="C17033">
        <v>22</v>
      </c>
      <c r="D17033" t="s">
        <v>27</v>
      </c>
      <c r="E17033">
        <v>11</v>
      </c>
      <c r="F17033" t="s">
        <v>28</v>
      </c>
      <c r="G17033">
        <v>14</v>
      </c>
      <c r="M17033">
        <v>61</v>
      </c>
      <c r="N17033" s="11"/>
      <c r="O17033" s="11"/>
      <c r="P17033" s="11"/>
      <c r="Q17033" s="11"/>
      <c r="R17033" s="2">
        <v>2.7599999999999999E-4</v>
      </c>
      <c r="S17033" s="11"/>
      <c r="T17033" s="11"/>
      <c r="U17033" s="11"/>
      <c r="V17033" s="11"/>
      <c r="W17033" s="11"/>
      <c r="X17033" s="11"/>
    </row>
    <row r="17034" spans="1:24" x14ac:dyDescent="0.55000000000000004">
      <c r="A17034">
        <v>631</v>
      </c>
      <c r="B17034">
        <v>6</v>
      </c>
      <c r="C17034">
        <v>23</v>
      </c>
      <c r="D17034" t="s">
        <v>29</v>
      </c>
      <c r="E17034">
        <v>12</v>
      </c>
      <c r="F17034" t="s">
        <v>28</v>
      </c>
      <c r="G17034">
        <v>0</v>
      </c>
      <c r="M17034">
        <v>0</v>
      </c>
      <c r="N17034" s="11"/>
      <c r="O17034" s="11"/>
      <c r="P17034" s="11"/>
      <c r="Q17034" s="11"/>
      <c r="R17034" s="11"/>
      <c r="S17034" s="11"/>
      <c r="T17034" s="11"/>
      <c r="U17034" s="2">
        <v>-4.19E-2</v>
      </c>
      <c r="V17034" s="11"/>
      <c r="W17034" s="11"/>
      <c r="X17034" s="11"/>
    </row>
    <row r="17035" spans="1:24" x14ac:dyDescent="0.55000000000000004">
      <c r="A17035">
        <v>631</v>
      </c>
      <c r="B17035">
        <v>6</v>
      </c>
      <c r="C17035">
        <v>24</v>
      </c>
      <c r="D17035" t="s">
        <v>30</v>
      </c>
      <c r="E17035">
        <v>13</v>
      </c>
      <c r="F17035" t="s">
        <v>28</v>
      </c>
      <c r="G17035">
        <v>0</v>
      </c>
      <c r="M17035">
        <v>0</v>
      </c>
      <c r="N17035" s="11"/>
      <c r="O17035" s="11"/>
      <c r="P17035" s="11"/>
      <c r="Q17035" s="11"/>
      <c r="R17035" s="11"/>
      <c r="S17035" s="11"/>
      <c r="T17035" s="11"/>
      <c r="U17035" s="2">
        <v>2.1100000000000001E-2</v>
      </c>
      <c r="V17035" s="11"/>
      <c r="W17035" s="11"/>
      <c r="X17035" s="11"/>
    </row>
    <row r="17036" spans="1:24" x14ac:dyDescent="0.55000000000000004">
      <c r="A17036">
        <v>631</v>
      </c>
      <c r="B17036">
        <v>6</v>
      </c>
      <c r="C17036">
        <v>25</v>
      </c>
      <c r="D17036" t="s">
        <v>31</v>
      </c>
      <c r="E17036">
        <v>14</v>
      </c>
      <c r="F17036" t="s">
        <v>28</v>
      </c>
      <c r="G17036">
        <v>4</v>
      </c>
      <c r="M17036">
        <v>9</v>
      </c>
      <c r="N17036" s="11"/>
      <c r="O17036" s="11"/>
      <c r="P17036" s="11"/>
      <c r="Q17036" s="11"/>
      <c r="R17036" s="11"/>
      <c r="S17036" s="11"/>
      <c r="T17036" s="11"/>
      <c r="U17036" s="2">
        <v>-4.19E-2</v>
      </c>
      <c r="V17036" s="11"/>
      <c r="W17036" s="11"/>
      <c r="X17036" s="11"/>
    </row>
    <row r="17037" spans="1:24" x14ac:dyDescent="0.55000000000000004">
      <c r="A17037">
        <v>631</v>
      </c>
      <c r="B17037">
        <v>6</v>
      </c>
      <c r="C17037">
        <v>26</v>
      </c>
      <c r="D17037" t="s">
        <v>32</v>
      </c>
      <c r="E17037">
        <v>15</v>
      </c>
      <c r="F17037" t="s">
        <v>33</v>
      </c>
      <c r="G17037">
        <v>1</v>
      </c>
      <c r="M17037">
        <v>15</v>
      </c>
      <c r="N17037" s="11"/>
      <c r="O17037" s="11"/>
      <c r="P17037" s="11"/>
      <c r="Q17037" s="11"/>
      <c r="R17037" s="11"/>
      <c r="S17037" s="11"/>
      <c r="T17037" s="11"/>
      <c r="U17037" s="2">
        <v>2.1100000000000001E-2</v>
      </c>
      <c r="V17037" s="11"/>
      <c r="W17037" s="11"/>
      <c r="X17037" s="11"/>
    </row>
    <row r="17038" spans="1:24" x14ac:dyDescent="0.55000000000000004">
      <c r="A17038">
        <v>631</v>
      </c>
      <c r="B17038">
        <v>6</v>
      </c>
      <c r="C17038">
        <v>27</v>
      </c>
      <c r="D17038" t="s">
        <v>34</v>
      </c>
      <c r="E17038">
        <v>16</v>
      </c>
      <c r="F17038" t="s">
        <v>28</v>
      </c>
      <c r="G17038">
        <v>22</v>
      </c>
      <c r="M17038">
        <v>43</v>
      </c>
      <c r="N17038" s="11"/>
      <c r="O17038" s="11"/>
      <c r="P17038" s="11"/>
      <c r="Q17038" s="11"/>
      <c r="R17038" s="11"/>
      <c r="S17038" s="11"/>
      <c r="T17038" s="11"/>
      <c r="U17038" s="2">
        <v>4.19E-2</v>
      </c>
      <c r="V17038" s="11"/>
      <c r="W17038" s="11"/>
      <c r="X17038" s="11"/>
    </row>
    <row r="17039" spans="1:24" x14ac:dyDescent="0.55000000000000004">
      <c r="A17039">
        <v>632</v>
      </c>
      <c r="B17039">
        <v>1</v>
      </c>
      <c r="C17039">
        <v>1</v>
      </c>
      <c r="D17039" t="s">
        <v>3</v>
      </c>
      <c r="E17039">
        <v>1</v>
      </c>
      <c r="F17039" t="s">
        <v>9</v>
      </c>
      <c r="G17039">
        <v>20</v>
      </c>
      <c r="M17039">
        <v>57</v>
      </c>
      <c r="N17039" s="9"/>
      <c r="O17039" s="9"/>
      <c r="P17039" s="9"/>
      <c r="Q17039" s="9"/>
      <c r="R17039" s="9"/>
      <c r="S17039" s="10">
        <v>5.9800000000000001E-4</v>
      </c>
      <c r="T17039" s="11"/>
      <c r="U17039" s="11"/>
      <c r="V17039" s="9"/>
      <c r="W17039" s="10">
        <v>7.9799999999999992E-3</v>
      </c>
      <c r="X17039" s="2">
        <v>7.2099999999999996E-4</v>
      </c>
    </row>
    <row r="17040" spans="1:24" x14ac:dyDescent="0.55000000000000004">
      <c r="A17040">
        <v>632</v>
      </c>
      <c r="B17040">
        <v>1</v>
      </c>
      <c r="C17040">
        <v>2</v>
      </c>
      <c r="D17040" t="s">
        <v>5</v>
      </c>
      <c r="E17040">
        <v>2</v>
      </c>
      <c r="F17040" t="s">
        <v>9</v>
      </c>
      <c r="G17040">
        <v>3</v>
      </c>
      <c r="M17040">
        <v>49</v>
      </c>
      <c r="N17040" s="9"/>
      <c r="O17040" s="9"/>
      <c r="P17040" s="9"/>
      <c r="Q17040" s="9"/>
      <c r="R17040" s="9"/>
      <c r="S17040" s="10">
        <v>1.0740000000000001E-3</v>
      </c>
      <c r="T17040" s="11"/>
      <c r="U17040" s="11"/>
      <c r="V17040" s="9"/>
      <c r="W17040" s="10">
        <v>1.2290000000000001E-3</v>
      </c>
      <c r="X17040" s="2">
        <v>1.188E-3</v>
      </c>
    </row>
    <row r="17041" spans="1:24" x14ac:dyDescent="0.55000000000000004">
      <c r="A17041">
        <v>632</v>
      </c>
      <c r="B17041">
        <v>1</v>
      </c>
      <c r="C17041">
        <v>3</v>
      </c>
      <c r="D17041" t="s">
        <v>6</v>
      </c>
      <c r="E17041">
        <v>2</v>
      </c>
      <c r="F17041" t="s">
        <v>9</v>
      </c>
      <c r="G17041">
        <v>1</v>
      </c>
      <c r="M17041">
        <v>93</v>
      </c>
      <c r="N17041" s="9"/>
      <c r="O17041" s="9"/>
      <c r="P17041" s="9"/>
      <c r="Q17041" s="9"/>
      <c r="R17041" s="9"/>
      <c r="S17041" s="10">
        <f t="shared" ref="S17041" si="1900">0.000218*4</f>
        <v>8.7200000000000005E-4</v>
      </c>
      <c r="T17041" s="11"/>
      <c r="U17041" s="11"/>
      <c r="V17041" s="9"/>
      <c r="W17041" s="10">
        <v>9.2299999999999999E-4</v>
      </c>
      <c r="X17041" s="2">
        <v>9.01E-4</v>
      </c>
    </row>
    <row r="17042" spans="1:24" x14ac:dyDescent="0.55000000000000004">
      <c r="A17042">
        <v>632</v>
      </c>
      <c r="B17042">
        <v>1</v>
      </c>
      <c r="C17042">
        <v>4</v>
      </c>
      <c r="D17042" t="s">
        <v>7</v>
      </c>
      <c r="E17042">
        <v>2</v>
      </c>
      <c r="F17042" t="s">
        <v>9</v>
      </c>
      <c r="G17042">
        <v>5</v>
      </c>
      <c r="M17042">
        <v>84</v>
      </c>
      <c r="N17042" s="9"/>
      <c r="O17042" s="9"/>
      <c r="P17042" s="9"/>
      <c r="Q17042" s="9"/>
      <c r="R17042" s="9"/>
      <c r="S17042" s="10">
        <f t="shared" ref="S17042" si="1901">0.000218*2</f>
        <v>4.3600000000000003E-4</v>
      </c>
      <c r="T17042" s="11"/>
      <c r="U17042" s="11"/>
      <c r="V17042" s="9"/>
      <c r="W17042" s="10">
        <v>6.4999999999999997E-4</v>
      </c>
      <c r="X17042" s="2">
        <v>5.4199999999999995E-4</v>
      </c>
    </row>
    <row r="17043" spans="1:24" x14ac:dyDescent="0.55000000000000004">
      <c r="A17043">
        <v>632</v>
      </c>
      <c r="B17043">
        <v>2</v>
      </c>
      <c r="C17043">
        <v>5</v>
      </c>
      <c r="D17043" t="s">
        <v>8</v>
      </c>
      <c r="E17043">
        <v>3</v>
      </c>
      <c r="F17043" t="s">
        <v>9</v>
      </c>
      <c r="G17043">
        <v>5</v>
      </c>
      <c r="M17043">
        <v>12</v>
      </c>
      <c r="N17043" s="2">
        <v>8.7999999999999998E-5</v>
      </c>
      <c r="O17043" s="2">
        <v>2.5399999999999999E-4</v>
      </c>
      <c r="P17043" s="2">
        <v>4.1199999999999999E-4</v>
      </c>
      <c r="Q17043" s="2">
        <v>3.68E-4</v>
      </c>
      <c r="R17043" s="11"/>
      <c r="S17043" s="11"/>
      <c r="T17043" s="11"/>
      <c r="U17043" s="11"/>
      <c r="V17043" s="11"/>
      <c r="W17043" s="11"/>
      <c r="X17043" s="11"/>
    </row>
    <row r="17044" spans="1:24" x14ac:dyDescent="0.55000000000000004">
      <c r="A17044">
        <v>632</v>
      </c>
      <c r="B17044">
        <v>2</v>
      </c>
      <c r="C17044">
        <v>6</v>
      </c>
      <c r="D17044" t="s">
        <v>10</v>
      </c>
      <c r="E17044">
        <v>3</v>
      </c>
      <c r="F17044" t="s">
        <v>9</v>
      </c>
      <c r="G17044">
        <v>32</v>
      </c>
      <c r="M17044">
        <v>44</v>
      </c>
      <c r="N17044" s="2">
        <v>3.9999999999999998E-6</v>
      </c>
      <c r="O17044" s="2">
        <v>4.1999999999999998E-5</v>
      </c>
      <c r="P17044" s="2">
        <v>6.7000000000000002E-5</v>
      </c>
      <c r="Q17044" s="2">
        <v>5.5000000000000002E-5</v>
      </c>
      <c r="R17044" s="11"/>
      <c r="S17044" s="11"/>
      <c r="T17044" s="11"/>
      <c r="U17044" s="11"/>
      <c r="V17044" s="11"/>
      <c r="W17044" s="11"/>
      <c r="X17044" s="11"/>
    </row>
    <row r="17045" spans="1:24" x14ac:dyDescent="0.55000000000000004">
      <c r="A17045">
        <v>632</v>
      </c>
      <c r="B17045">
        <v>2</v>
      </c>
      <c r="C17045">
        <v>7</v>
      </c>
      <c r="D17045" t="s">
        <v>11</v>
      </c>
      <c r="E17045">
        <v>3</v>
      </c>
      <c r="F17045" t="s">
        <v>9</v>
      </c>
      <c r="G17045">
        <v>25</v>
      </c>
      <c r="M17045">
        <v>86</v>
      </c>
      <c r="N17045" s="2">
        <v>1.7E-5</v>
      </c>
      <c r="O17045" s="2">
        <v>1.4899999999999999E-4</v>
      </c>
      <c r="P17045" s="2">
        <v>3.5399999999999999E-4</v>
      </c>
      <c r="Q17045" s="2">
        <v>3.1199999999999999E-4</v>
      </c>
      <c r="R17045" s="11"/>
      <c r="S17045" s="11"/>
      <c r="T17045" s="11"/>
      <c r="U17045" s="11"/>
      <c r="V17045" s="11"/>
      <c r="W17045" s="11"/>
      <c r="X17045" s="11"/>
    </row>
    <row r="17046" spans="1:24" x14ac:dyDescent="0.55000000000000004">
      <c r="A17046">
        <v>632</v>
      </c>
      <c r="B17046">
        <v>2</v>
      </c>
      <c r="C17046">
        <v>8</v>
      </c>
      <c r="D17046" t="s">
        <v>12</v>
      </c>
      <c r="E17046">
        <v>3</v>
      </c>
      <c r="F17046" t="s">
        <v>9</v>
      </c>
      <c r="G17046">
        <v>3</v>
      </c>
      <c r="M17046">
        <v>98</v>
      </c>
      <c r="N17046" s="2">
        <v>1.2E-5</v>
      </c>
      <c r="O17046" s="2">
        <v>1.02E-4</v>
      </c>
      <c r="P17046" s="2">
        <v>2.32E-4</v>
      </c>
      <c r="Q17046" s="2">
        <v>1.9900000000000001E-4</v>
      </c>
      <c r="R17046" s="11"/>
      <c r="S17046" s="11"/>
      <c r="T17046" s="11"/>
      <c r="U17046" s="11"/>
      <c r="V17046" s="11"/>
      <c r="W17046" s="11"/>
      <c r="X17046" s="11"/>
    </row>
    <row r="17047" spans="1:24" x14ac:dyDescent="0.55000000000000004">
      <c r="A17047">
        <v>632</v>
      </c>
      <c r="B17047">
        <v>3</v>
      </c>
      <c r="C17047">
        <v>9</v>
      </c>
      <c r="D17047" t="s">
        <v>13</v>
      </c>
      <c r="E17047">
        <v>4</v>
      </c>
      <c r="F17047" t="s">
        <v>9</v>
      </c>
      <c r="G17047">
        <v>0</v>
      </c>
      <c r="M17047">
        <v>0</v>
      </c>
      <c r="N17047" s="11"/>
      <c r="O17047" s="11"/>
      <c r="P17047" s="11"/>
      <c r="Q17047" s="11"/>
      <c r="R17047" s="11"/>
      <c r="S17047" s="11"/>
      <c r="T17047" s="11"/>
      <c r="U17047" s="11"/>
      <c r="V17047" s="11"/>
      <c r="W17047" s="2">
        <v>5.3999999999999998E-5</v>
      </c>
      <c r="X17047" s="2">
        <v>4.1E-5</v>
      </c>
    </row>
    <row r="17048" spans="1:24" x14ac:dyDescent="0.55000000000000004">
      <c r="A17048">
        <v>632</v>
      </c>
      <c r="B17048">
        <v>3</v>
      </c>
      <c r="C17048">
        <v>10</v>
      </c>
      <c r="D17048" t="s">
        <v>14</v>
      </c>
      <c r="E17048">
        <v>4</v>
      </c>
      <c r="F17048" t="s">
        <v>9</v>
      </c>
      <c r="G17048">
        <v>0</v>
      </c>
      <c r="M17048">
        <v>0</v>
      </c>
      <c r="N17048" s="11"/>
      <c r="O17048" s="11"/>
      <c r="P17048" s="11"/>
      <c r="Q17048" s="11"/>
      <c r="R17048" s="11"/>
      <c r="S17048" s="2">
        <v>2.0100000000000001E-4</v>
      </c>
      <c r="T17048" s="11"/>
      <c r="U17048" s="11"/>
      <c r="V17048" s="11"/>
      <c r="W17048" s="2">
        <v>1.4200000000000001E-4</v>
      </c>
      <c r="X17048" s="2">
        <v>1.35E-4</v>
      </c>
    </row>
    <row r="17049" spans="1:24" x14ac:dyDescent="0.55000000000000004">
      <c r="A17049">
        <v>632</v>
      </c>
      <c r="B17049">
        <v>3</v>
      </c>
      <c r="C17049">
        <v>11</v>
      </c>
      <c r="D17049" t="s">
        <v>15</v>
      </c>
      <c r="E17049">
        <v>5</v>
      </c>
      <c r="F17049" t="s">
        <v>9</v>
      </c>
      <c r="G17049">
        <v>4</v>
      </c>
      <c r="M17049">
        <v>21</v>
      </c>
      <c r="N17049" s="11"/>
      <c r="O17049" s="11"/>
      <c r="P17049" s="11"/>
      <c r="Q17049" s="11"/>
      <c r="R17049" s="11"/>
      <c r="S17049" s="2">
        <v>1.8699999999999999E-4</v>
      </c>
      <c r="T17049" s="11"/>
      <c r="U17049" s="11"/>
      <c r="V17049" s="11"/>
      <c r="W17049" s="2">
        <v>1.3200000000000001E-4</v>
      </c>
      <c r="X17049" s="2">
        <v>1.22E-4</v>
      </c>
    </row>
    <row r="17050" spans="1:24" x14ac:dyDescent="0.55000000000000004">
      <c r="A17050">
        <v>632</v>
      </c>
      <c r="B17050">
        <v>3</v>
      </c>
      <c r="C17050">
        <v>12</v>
      </c>
      <c r="D17050" t="s">
        <v>16</v>
      </c>
      <c r="E17050">
        <v>6</v>
      </c>
      <c r="F17050" t="s">
        <v>9</v>
      </c>
      <c r="G17050">
        <v>4</v>
      </c>
      <c r="M17050">
        <v>18</v>
      </c>
      <c r="N17050" s="11"/>
      <c r="O17050" s="11"/>
      <c r="P17050" s="11"/>
      <c r="Q17050" s="11"/>
      <c r="R17050" s="11"/>
      <c r="S17050" s="11"/>
      <c r="T17050" s="11"/>
      <c r="U17050" s="11"/>
      <c r="V17050" s="11"/>
      <c r="W17050" s="2">
        <v>1.9900000000000001E-4</v>
      </c>
      <c r="X17050" s="2">
        <v>1.7799999999999999E-4</v>
      </c>
    </row>
    <row r="17051" spans="1:24" x14ac:dyDescent="0.55000000000000004">
      <c r="A17051">
        <v>632</v>
      </c>
      <c r="B17051">
        <v>3</v>
      </c>
      <c r="C17051">
        <v>13</v>
      </c>
      <c r="D17051" t="s">
        <v>17</v>
      </c>
      <c r="E17051">
        <v>7</v>
      </c>
      <c r="F17051" t="s">
        <v>9</v>
      </c>
      <c r="G17051">
        <v>15</v>
      </c>
      <c r="M17051">
        <v>21</v>
      </c>
      <c r="N17051" s="2">
        <v>2.5000000000000001E-5</v>
      </c>
      <c r="O17051" s="2">
        <v>1.65E-4</v>
      </c>
      <c r="P17051" s="2">
        <f t="shared" ref="P17051" si="1902">0.000398</f>
        <v>3.9800000000000002E-4</v>
      </c>
      <c r="Q17051" s="2">
        <v>3.1100000000000002E-4</v>
      </c>
      <c r="R17051" s="11"/>
      <c r="S17051" s="11"/>
      <c r="T17051" s="11"/>
      <c r="U17051" s="11"/>
      <c r="V17051" s="11"/>
      <c r="W17051" s="2">
        <v>8.3999999999999995E-5</v>
      </c>
      <c r="X17051" s="2">
        <v>7.7999999999999999E-5</v>
      </c>
    </row>
    <row r="17052" spans="1:24" x14ac:dyDescent="0.55000000000000004">
      <c r="A17052">
        <v>632</v>
      </c>
      <c r="B17052">
        <v>3</v>
      </c>
      <c r="C17052">
        <v>14</v>
      </c>
      <c r="D17052" t="s">
        <v>18</v>
      </c>
      <c r="E17052">
        <v>8</v>
      </c>
      <c r="F17052" t="s">
        <v>9</v>
      </c>
      <c r="G17052">
        <v>3</v>
      </c>
      <c r="M17052">
        <v>39</v>
      </c>
      <c r="N17052" s="2">
        <v>3.3000000000000003E-5</v>
      </c>
      <c r="O17052" s="2">
        <v>1.9900000000000001E-4</v>
      </c>
      <c r="P17052" s="2">
        <v>4.3300000000000001E-4</v>
      </c>
      <c r="Q17052" s="2">
        <v>3.8200000000000002E-4</v>
      </c>
      <c r="R17052" s="11"/>
      <c r="S17052" s="2">
        <v>1.54E-4</v>
      </c>
      <c r="T17052" s="11"/>
      <c r="U17052" s="11"/>
      <c r="V17052" s="11"/>
      <c r="W17052" s="2">
        <v>1.02E-4</v>
      </c>
      <c r="X17052" s="2">
        <v>9.2999999999999997E-5</v>
      </c>
    </row>
    <row r="17053" spans="1:24" x14ac:dyDescent="0.55000000000000004">
      <c r="A17053">
        <v>632</v>
      </c>
      <c r="B17053">
        <v>3</v>
      </c>
      <c r="C17053">
        <v>15</v>
      </c>
      <c r="D17053" t="s">
        <v>19</v>
      </c>
      <c r="E17053">
        <v>4</v>
      </c>
      <c r="F17053" t="s">
        <v>9</v>
      </c>
      <c r="G17053">
        <v>9</v>
      </c>
      <c r="M17053">
        <v>40</v>
      </c>
      <c r="N17053" s="11"/>
      <c r="O17053" s="11"/>
      <c r="P17053" s="11"/>
      <c r="Q17053" s="11"/>
      <c r="R17053" s="11"/>
      <c r="S17053" s="2">
        <v>2.5500000000000002E-4</v>
      </c>
      <c r="T17053" s="11"/>
      <c r="U17053" s="11"/>
      <c r="V17053" s="11"/>
      <c r="W17053" s="2">
        <v>1.6200000000000001E-4</v>
      </c>
      <c r="X17053" s="2">
        <v>1.4999999999999999E-4</v>
      </c>
    </row>
    <row r="17054" spans="1:24" x14ac:dyDescent="0.55000000000000004">
      <c r="A17054">
        <v>632</v>
      </c>
      <c r="B17054">
        <v>4</v>
      </c>
      <c r="C17054">
        <v>16</v>
      </c>
      <c r="D17054" t="s">
        <v>20</v>
      </c>
      <c r="E17054">
        <v>9</v>
      </c>
      <c r="F17054" t="s">
        <v>9</v>
      </c>
      <c r="G17054">
        <v>61</v>
      </c>
      <c r="M17054">
        <v>30</v>
      </c>
      <c r="N17054" s="11"/>
      <c r="O17054" s="11"/>
      <c r="P17054" s="11"/>
      <c r="Q17054" s="11"/>
      <c r="R17054" s="11"/>
      <c r="S17054" s="11"/>
      <c r="T17054" s="11"/>
      <c r="U17054" s="11"/>
      <c r="V17054" s="11"/>
      <c r="W17054" s="2">
        <v>1.9999999999999999E-6</v>
      </c>
      <c r="X17054" s="2">
        <v>1.9999999999999999E-6</v>
      </c>
    </row>
    <row r="17055" spans="1:24" x14ac:dyDescent="0.55000000000000004">
      <c r="A17055">
        <v>632</v>
      </c>
      <c r="B17055">
        <v>5</v>
      </c>
      <c r="C17055">
        <v>17</v>
      </c>
      <c r="D17055" t="s">
        <v>21</v>
      </c>
      <c r="E17055">
        <v>10</v>
      </c>
      <c r="F17055" t="s">
        <v>22</v>
      </c>
      <c r="G17055">
        <v>0</v>
      </c>
      <c r="M17055">
        <v>0</v>
      </c>
      <c r="N17055" s="11"/>
      <c r="O17055" s="11"/>
      <c r="P17055" s="11"/>
      <c r="Q17055" s="11"/>
      <c r="R17055" s="11"/>
      <c r="S17055" s="11"/>
      <c r="T17055" s="2">
        <v>1.7899999999999999E-4</v>
      </c>
      <c r="U17055" s="11"/>
      <c r="V17055" s="11"/>
      <c r="W17055" s="11"/>
      <c r="X17055" s="11"/>
    </row>
    <row r="17056" spans="1:24" x14ac:dyDescent="0.55000000000000004">
      <c r="A17056">
        <v>632</v>
      </c>
      <c r="B17056">
        <v>5</v>
      </c>
      <c r="C17056">
        <v>18</v>
      </c>
      <c r="D17056" t="s">
        <v>23</v>
      </c>
      <c r="E17056">
        <v>11</v>
      </c>
      <c r="F17056" t="s">
        <v>22</v>
      </c>
      <c r="G17056">
        <v>0</v>
      </c>
      <c r="M17056">
        <v>0</v>
      </c>
      <c r="N17056" s="11"/>
      <c r="O17056" s="11"/>
      <c r="P17056" s="11"/>
      <c r="Q17056" s="11"/>
      <c r="R17056" s="2">
        <v>3.5399999999999999E-4</v>
      </c>
      <c r="S17056" s="11"/>
      <c r="T17056" s="11"/>
      <c r="U17056" s="11"/>
      <c r="V17056" s="2">
        <v>1.2300000000000001E-4</v>
      </c>
      <c r="W17056" s="2">
        <v>3.1999999999999999E-5</v>
      </c>
      <c r="X17056" s="2">
        <v>5.5000000000000002E-5</v>
      </c>
    </row>
    <row r="17057" spans="1:24" x14ac:dyDescent="0.55000000000000004">
      <c r="A17057">
        <v>632</v>
      </c>
      <c r="B17057">
        <v>5</v>
      </c>
      <c r="C17057">
        <v>19</v>
      </c>
      <c r="D17057" t="s">
        <v>24</v>
      </c>
      <c r="E17057">
        <v>11</v>
      </c>
      <c r="F17057" t="s">
        <v>22</v>
      </c>
      <c r="G17057">
        <v>39</v>
      </c>
      <c r="M17057">
        <v>20</v>
      </c>
      <c r="N17057" s="11"/>
      <c r="O17057" s="11"/>
      <c r="P17057" s="11"/>
      <c r="Q17057" s="11"/>
      <c r="R17057" s="2">
        <v>5.5400000000000002E-4</v>
      </c>
      <c r="S17057" s="11"/>
      <c r="T17057" s="11"/>
      <c r="U17057" s="11"/>
      <c r="V17057" s="2">
        <v>3.3700000000000001E-4</v>
      </c>
      <c r="W17057" s="2">
        <v>1.9900000000000001E-4</v>
      </c>
      <c r="X17057" s="2">
        <v>2.4499999999999999E-4</v>
      </c>
    </row>
    <row r="17058" spans="1:24" x14ac:dyDescent="0.55000000000000004">
      <c r="A17058">
        <v>632</v>
      </c>
      <c r="B17058">
        <v>5</v>
      </c>
      <c r="C17058">
        <v>20</v>
      </c>
      <c r="D17058" t="s">
        <v>25</v>
      </c>
      <c r="E17058">
        <v>10</v>
      </c>
      <c r="F17058" t="s">
        <v>22</v>
      </c>
      <c r="G17058">
        <v>2638</v>
      </c>
      <c r="M17058">
        <v>43</v>
      </c>
      <c r="N17058" s="11"/>
      <c r="O17058" s="11"/>
      <c r="P17058" s="11"/>
      <c r="Q17058" s="11"/>
      <c r="R17058" s="11"/>
      <c r="S17058" s="11"/>
      <c r="T17058" s="2">
        <v>1.7899999999999999E-4</v>
      </c>
      <c r="U17058" s="11"/>
      <c r="V17058" s="11"/>
      <c r="W17058" s="11"/>
      <c r="X17058" s="11"/>
    </row>
    <row r="17059" spans="1:24" x14ac:dyDescent="0.55000000000000004">
      <c r="A17059">
        <v>632</v>
      </c>
      <c r="B17059">
        <v>5</v>
      </c>
      <c r="C17059">
        <v>21</v>
      </c>
      <c r="D17059" t="s">
        <v>26</v>
      </c>
      <c r="E17059">
        <v>11</v>
      </c>
      <c r="F17059" t="s">
        <v>22</v>
      </c>
      <c r="G17059">
        <v>326</v>
      </c>
      <c r="M17059">
        <v>50</v>
      </c>
      <c r="N17059" s="11"/>
      <c r="O17059" s="11"/>
      <c r="P17059" s="11"/>
      <c r="Q17059" s="11"/>
      <c r="R17059" s="2">
        <v>5.5099999999999995E-4</v>
      </c>
      <c r="S17059" s="11"/>
      <c r="T17059" s="11"/>
      <c r="U17059" s="11"/>
      <c r="V17059" s="2">
        <v>3.3199999999999999E-4</v>
      </c>
      <c r="W17059" s="2">
        <v>1.92E-4</v>
      </c>
      <c r="X17059" s="2">
        <v>2.33E-4</v>
      </c>
    </row>
    <row r="17060" spans="1:24" x14ac:dyDescent="0.55000000000000004">
      <c r="A17060">
        <v>632</v>
      </c>
      <c r="B17060">
        <v>5</v>
      </c>
      <c r="C17060">
        <v>22</v>
      </c>
      <c r="D17060" t="s">
        <v>27</v>
      </c>
      <c r="E17060">
        <v>11</v>
      </c>
      <c r="F17060" t="s">
        <v>28</v>
      </c>
      <c r="G17060">
        <v>19</v>
      </c>
      <c r="M17060">
        <v>44</v>
      </c>
      <c r="N17060" s="11"/>
      <c r="O17060" s="11"/>
      <c r="P17060" s="11"/>
      <c r="Q17060" s="11"/>
      <c r="R17060" s="2">
        <v>2.7599999999999999E-4</v>
      </c>
      <c r="S17060" s="11"/>
      <c r="T17060" s="11"/>
      <c r="U17060" s="11"/>
      <c r="V17060" s="11"/>
      <c r="W17060" s="11"/>
      <c r="X17060" s="11"/>
    </row>
    <row r="17061" spans="1:24" x14ac:dyDescent="0.55000000000000004">
      <c r="A17061">
        <v>632</v>
      </c>
      <c r="B17061">
        <v>6</v>
      </c>
      <c r="C17061">
        <v>23</v>
      </c>
      <c r="D17061" t="s">
        <v>29</v>
      </c>
      <c r="E17061">
        <v>12</v>
      </c>
      <c r="F17061" t="s">
        <v>28</v>
      </c>
      <c r="G17061">
        <v>0</v>
      </c>
      <c r="M17061">
        <v>0</v>
      </c>
      <c r="N17061" s="11"/>
      <c r="O17061" s="11"/>
      <c r="P17061" s="11"/>
      <c r="Q17061" s="11"/>
      <c r="R17061" s="11"/>
      <c r="S17061" s="11"/>
      <c r="T17061" s="11"/>
      <c r="U17061" s="2">
        <v>-4.19E-2</v>
      </c>
      <c r="V17061" s="11"/>
      <c r="W17061" s="11"/>
      <c r="X17061" s="11"/>
    </row>
    <row r="17062" spans="1:24" x14ac:dyDescent="0.55000000000000004">
      <c r="A17062">
        <v>632</v>
      </c>
      <c r="B17062">
        <v>6</v>
      </c>
      <c r="C17062">
        <v>24</v>
      </c>
      <c r="D17062" t="s">
        <v>30</v>
      </c>
      <c r="E17062">
        <v>13</v>
      </c>
      <c r="F17062" t="s">
        <v>28</v>
      </c>
      <c r="G17062">
        <v>0</v>
      </c>
      <c r="M17062">
        <v>0</v>
      </c>
      <c r="N17062" s="11"/>
      <c r="O17062" s="11"/>
      <c r="P17062" s="11"/>
      <c r="Q17062" s="11"/>
      <c r="R17062" s="11"/>
      <c r="S17062" s="11"/>
      <c r="T17062" s="11"/>
      <c r="U17062" s="2">
        <v>2.1100000000000001E-2</v>
      </c>
      <c r="V17062" s="11"/>
      <c r="W17062" s="11"/>
      <c r="X17062" s="11"/>
    </row>
    <row r="17063" spans="1:24" x14ac:dyDescent="0.55000000000000004">
      <c r="A17063">
        <v>632</v>
      </c>
      <c r="B17063">
        <v>6</v>
      </c>
      <c r="C17063">
        <v>25</v>
      </c>
      <c r="D17063" t="s">
        <v>31</v>
      </c>
      <c r="E17063">
        <v>14</v>
      </c>
      <c r="F17063" t="s">
        <v>28</v>
      </c>
      <c r="G17063">
        <v>0</v>
      </c>
      <c r="M17063">
        <v>0</v>
      </c>
      <c r="N17063" s="11"/>
      <c r="O17063" s="11"/>
      <c r="P17063" s="11"/>
      <c r="Q17063" s="11"/>
      <c r="R17063" s="11"/>
      <c r="S17063" s="11"/>
      <c r="T17063" s="11"/>
      <c r="U17063" s="2">
        <v>-4.19E-2</v>
      </c>
      <c r="V17063" s="11"/>
      <c r="W17063" s="11"/>
      <c r="X17063" s="11"/>
    </row>
    <row r="17064" spans="1:24" x14ac:dyDescent="0.55000000000000004">
      <c r="A17064">
        <v>632</v>
      </c>
      <c r="B17064">
        <v>6</v>
      </c>
      <c r="C17064">
        <v>26</v>
      </c>
      <c r="D17064" t="s">
        <v>32</v>
      </c>
      <c r="E17064">
        <v>15</v>
      </c>
      <c r="F17064" t="s">
        <v>33</v>
      </c>
      <c r="G17064">
        <v>1</v>
      </c>
      <c r="M17064">
        <v>13</v>
      </c>
      <c r="N17064" s="11"/>
      <c r="O17064" s="11"/>
      <c r="P17064" s="11"/>
      <c r="Q17064" s="11"/>
      <c r="R17064" s="11"/>
      <c r="S17064" s="11"/>
      <c r="T17064" s="11"/>
      <c r="U17064" s="2">
        <v>2.1100000000000001E-2</v>
      </c>
      <c r="V17064" s="11"/>
      <c r="W17064" s="11"/>
      <c r="X17064" s="11"/>
    </row>
    <row r="17065" spans="1:24" x14ac:dyDescent="0.55000000000000004">
      <c r="A17065">
        <v>632</v>
      </c>
      <c r="B17065">
        <v>6</v>
      </c>
      <c r="C17065">
        <v>27</v>
      </c>
      <c r="D17065" t="s">
        <v>34</v>
      </c>
      <c r="E17065">
        <v>16</v>
      </c>
      <c r="F17065" t="s">
        <v>28</v>
      </c>
      <c r="G17065">
        <v>26</v>
      </c>
      <c r="M17065">
        <v>46</v>
      </c>
      <c r="N17065" s="11"/>
      <c r="O17065" s="11"/>
      <c r="P17065" s="11"/>
      <c r="Q17065" s="11"/>
      <c r="R17065" s="11"/>
      <c r="S17065" s="11"/>
      <c r="T17065" s="11"/>
      <c r="U17065" s="2">
        <v>4.19E-2</v>
      </c>
      <c r="V17065" s="11"/>
      <c r="W17065" s="11"/>
      <c r="X17065" s="11"/>
    </row>
    <row r="17066" spans="1:24" x14ac:dyDescent="0.55000000000000004">
      <c r="A17066">
        <v>633</v>
      </c>
      <c r="B17066">
        <v>1</v>
      </c>
      <c r="C17066">
        <v>1</v>
      </c>
      <c r="D17066" t="s">
        <v>3</v>
      </c>
      <c r="E17066">
        <v>1</v>
      </c>
      <c r="F17066" t="s">
        <v>4</v>
      </c>
      <c r="G17066">
        <v>28</v>
      </c>
      <c r="M17066">
        <v>42</v>
      </c>
      <c r="N17066" s="9"/>
      <c r="O17066" s="9"/>
      <c r="P17066" s="9"/>
      <c r="Q17066" s="9"/>
      <c r="R17066" s="9"/>
      <c r="S17066" s="10">
        <v>5.9800000000000001E-4</v>
      </c>
      <c r="T17066" s="11"/>
      <c r="U17066" s="11"/>
      <c r="V17066" s="9"/>
      <c r="W17066" s="10">
        <v>7.9799999999999992E-3</v>
      </c>
      <c r="X17066" s="2">
        <v>7.2099999999999996E-4</v>
      </c>
    </row>
    <row r="17067" spans="1:24" x14ac:dyDescent="0.55000000000000004">
      <c r="A17067">
        <v>633</v>
      </c>
      <c r="B17067">
        <v>1</v>
      </c>
      <c r="C17067">
        <v>2</v>
      </c>
      <c r="D17067" t="s">
        <v>5</v>
      </c>
      <c r="E17067">
        <v>2</v>
      </c>
      <c r="F17067" t="s">
        <v>4</v>
      </c>
      <c r="G17067">
        <v>3</v>
      </c>
      <c r="M17067">
        <v>52</v>
      </c>
      <c r="N17067" s="9"/>
      <c r="O17067" s="9"/>
      <c r="P17067" s="9"/>
      <c r="Q17067" s="9"/>
      <c r="R17067" s="9"/>
      <c r="S17067" s="10">
        <v>1.0740000000000001E-3</v>
      </c>
      <c r="T17067" s="11"/>
      <c r="U17067" s="11"/>
      <c r="V17067" s="9"/>
      <c r="W17067" s="10">
        <v>1.2290000000000001E-3</v>
      </c>
      <c r="X17067" s="2">
        <v>1.188E-3</v>
      </c>
    </row>
    <row r="17068" spans="1:24" x14ac:dyDescent="0.55000000000000004">
      <c r="A17068">
        <v>633</v>
      </c>
      <c r="B17068">
        <v>1</v>
      </c>
      <c r="C17068">
        <v>3</v>
      </c>
      <c r="D17068" t="s">
        <v>6</v>
      </c>
      <c r="E17068">
        <v>2</v>
      </c>
      <c r="F17068" t="s">
        <v>4</v>
      </c>
      <c r="G17068">
        <v>5</v>
      </c>
      <c r="M17068">
        <v>72</v>
      </c>
      <c r="N17068" s="9"/>
      <c r="O17068" s="9"/>
      <c r="P17068" s="9"/>
      <c r="Q17068" s="9"/>
      <c r="R17068" s="9"/>
      <c r="S17068" s="10">
        <f t="shared" ref="S17068" si="1903">0.000218*4</f>
        <v>8.7200000000000005E-4</v>
      </c>
      <c r="T17068" s="11"/>
      <c r="U17068" s="11"/>
      <c r="V17068" s="9"/>
      <c r="W17068" s="10">
        <v>9.2299999999999999E-4</v>
      </c>
      <c r="X17068" s="2">
        <v>9.01E-4</v>
      </c>
    </row>
    <row r="17069" spans="1:24" x14ac:dyDescent="0.55000000000000004">
      <c r="A17069">
        <v>633</v>
      </c>
      <c r="B17069">
        <v>1</v>
      </c>
      <c r="C17069">
        <v>4</v>
      </c>
      <c r="D17069" t="s">
        <v>7</v>
      </c>
      <c r="E17069">
        <v>2</v>
      </c>
      <c r="F17069" t="s">
        <v>4</v>
      </c>
      <c r="G17069">
        <v>8</v>
      </c>
      <c r="M17069">
        <v>75</v>
      </c>
      <c r="N17069" s="9"/>
      <c r="O17069" s="9"/>
      <c r="P17069" s="9"/>
      <c r="Q17069" s="9"/>
      <c r="R17069" s="9"/>
      <c r="S17069" s="10">
        <f t="shared" ref="S17069" si="1904">0.000218*2</f>
        <v>4.3600000000000003E-4</v>
      </c>
      <c r="T17069" s="11"/>
      <c r="U17069" s="11"/>
      <c r="V17069" s="9"/>
      <c r="W17069" s="10">
        <v>6.4999999999999997E-4</v>
      </c>
      <c r="X17069" s="2">
        <v>5.4199999999999995E-4</v>
      </c>
    </row>
    <row r="17070" spans="1:24" x14ac:dyDescent="0.55000000000000004">
      <c r="A17070">
        <v>633</v>
      </c>
      <c r="B17070">
        <v>2</v>
      </c>
      <c r="C17070">
        <v>5</v>
      </c>
      <c r="D17070" t="s">
        <v>8</v>
      </c>
      <c r="E17070">
        <v>3</v>
      </c>
      <c r="F17070" t="s">
        <v>9</v>
      </c>
      <c r="G17070">
        <v>5</v>
      </c>
      <c r="M17070">
        <v>15</v>
      </c>
      <c r="N17070" s="2">
        <v>8.7999999999999998E-5</v>
      </c>
      <c r="O17070" s="2">
        <v>2.5399999999999999E-4</v>
      </c>
      <c r="P17070" s="2">
        <v>4.1199999999999999E-4</v>
      </c>
      <c r="Q17070" s="2">
        <v>3.68E-4</v>
      </c>
      <c r="R17070" s="11"/>
      <c r="S17070" s="11"/>
      <c r="T17070" s="11"/>
      <c r="U17070" s="11"/>
      <c r="V17070" s="11"/>
      <c r="W17070" s="11"/>
      <c r="X17070" s="11"/>
    </row>
    <row r="17071" spans="1:24" x14ac:dyDescent="0.55000000000000004">
      <c r="A17071">
        <v>633</v>
      </c>
      <c r="B17071">
        <v>2</v>
      </c>
      <c r="C17071">
        <v>6</v>
      </c>
      <c r="D17071" t="s">
        <v>10</v>
      </c>
      <c r="E17071">
        <v>3</v>
      </c>
      <c r="F17071" t="s">
        <v>9</v>
      </c>
      <c r="G17071">
        <v>54</v>
      </c>
      <c r="M17071">
        <v>44</v>
      </c>
      <c r="N17071" s="2">
        <v>3.9999999999999998E-6</v>
      </c>
      <c r="O17071" s="2">
        <v>4.1999999999999998E-5</v>
      </c>
      <c r="P17071" s="2">
        <v>6.7000000000000002E-5</v>
      </c>
      <c r="Q17071" s="2">
        <v>5.5000000000000002E-5</v>
      </c>
      <c r="R17071" s="11"/>
      <c r="S17071" s="11"/>
      <c r="T17071" s="11"/>
      <c r="U17071" s="11"/>
      <c r="V17071" s="11"/>
      <c r="W17071" s="11"/>
      <c r="X17071" s="11"/>
    </row>
    <row r="17072" spans="1:24" x14ac:dyDescent="0.55000000000000004">
      <c r="A17072">
        <v>633</v>
      </c>
      <c r="B17072">
        <v>2</v>
      </c>
      <c r="C17072">
        <v>7</v>
      </c>
      <c r="D17072" t="s">
        <v>11</v>
      </c>
      <c r="E17072">
        <v>3</v>
      </c>
      <c r="F17072" t="s">
        <v>9</v>
      </c>
      <c r="G17072">
        <v>28</v>
      </c>
      <c r="M17072">
        <v>74</v>
      </c>
      <c r="N17072" s="2">
        <v>1.7E-5</v>
      </c>
      <c r="O17072" s="2">
        <v>1.4899999999999999E-4</v>
      </c>
      <c r="P17072" s="2">
        <v>3.5399999999999999E-4</v>
      </c>
      <c r="Q17072" s="2">
        <v>3.1199999999999999E-4</v>
      </c>
      <c r="R17072" s="11"/>
      <c r="S17072" s="11"/>
      <c r="T17072" s="11"/>
      <c r="U17072" s="11"/>
      <c r="V17072" s="11"/>
      <c r="W17072" s="11"/>
      <c r="X17072" s="11"/>
    </row>
    <row r="17073" spans="1:24" x14ac:dyDescent="0.55000000000000004">
      <c r="A17073">
        <v>633</v>
      </c>
      <c r="B17073">
        <v>2</v>
      </c>
      <c r="C17073">
        <v>8</v>
      </c>
      <c r="D17073" t="s">
        <v>12</v>
      </c>
      <c r="E17073">
        <v>3</v>
      </c>
      <c r="F17073" t="s">
        <v>9</v>
      </c>
      <c r="G17073">
        <v>4</v>
      </c>
      <c r="M17073">
        <v>87</v>
      </c>
      <c r="N17073" s="2">
        <v>1.2E-5</v>
      </c>
      <c r="O17073" s="2">
        <v>1.02E-4</v>
      </c>
      <c r="P17073" s="2">
        <v>2.32E-4</v>
      </c>
      <c r="Q17073" s="2">
        <v>1.9900000000000001E-4</v>
      </c>
      <c r="R17073" s="11"/>
      <c r="S17073" s="11"/>
      <c r="T17073" s="11"/>
      <c r="U17073" s="11"/>
      <c r="V17073" s="11"/>
      <c r="W17073" s="11"/>
      <c r="X17073" s="11"/>
    </row>
    <row r="17074" spans="1:24" x14ac:dyDescent="0.55000000000000004">
      <c r="A17074">
        <v>633</v>
      </c>
      <c r="B17074">
        <v>3</v>
      </c>
      <c r="C17074">
        <v>9</v>
      </c>
      <c r="D17074" t="s">
        <v>13</v>
      </c>
      <c r="E17074">
        <v>4</v>
      </c>
      <c r="F17074" t="s">
        <v>9</v>
      </c>
      <c r="G17074">
        <v>0</v>
      </c>
      <c r="M17074">
        <v>0</v>
      </c>
      <c r="N17074" s="11"/>
      <c r="O17074" s="11"/>
      <c r="P17074" s="11"/>
      <c r="Q17074" s="11"/>
      <c r="R17074" s="11"/>
      <c r="S17074" s="11"/>
      <c r="T17074" s="11"/>
      <c r="U17074" s="11"/>
      <c r="V17074" s="11"/>
      <c r="W17074" s="2">
        <v>5.3999999999999998E-5</v>
      </c>
      <c r="X17074" s="2">
        <v>4.1E-5</v>
      </c>
    </row>
    <row r="17075" spans="1:24" x14ac:dyDescent="0.55000000000000004">
      <c r="A17075">
        <v>633</v>
      </c>
      <c r="B17075">
        <v>3</v>
      </c>
      <c r="C17075">
        <v>10</v>
      </c>
      <c r="D17075" t="s">
        <v>14</v>
      </c>
      <c r="E17075">
        <v>4</v>
      </c>
      <c r="F17075" t="s">
        <v>9</v>
      </c>
      <c r="G17075">
        <v>0</v>
      </c>
      <c r="M17075">
        <v>0</v>
      </c>
      <c r="N17075" s="11"/>
      <c r="O17075" s="11"/>
      <c r="P17075" s="11"/>
      <c r="Q17075" s="11"/>
      <c r="R17075" s="11"/>
      <c r="S17075" s="2">
        <v>2.0100000000000001E-4</v>
      </c>
      <c r="T17075" s="11"/>
      <c r="U17075" s="11"/>
      <c r="V17075" s="11"/>
      <c r="W17075" s="2">
        <v>1.4200000000000001E-4</v>
      </c>
      <c r="X17075" s="2">
        <v>1.35E-4</v>
      </c>
    </row>
    <row r="17076" spans="1:24" x14ac:dyDescent="0.55000000000000004">
      <c r="A17076">
        <v>633</v>
      </c>
      <c r="B17076">
        <v>3</v>
      </c>
      <c r="C17076">
        <v>11</v>
      </c>
      <c r="D17076" t="s">
        <v>15</v>
      </c>
      <c r="E17076">
        <v>5</v>
      </c>
      <c r="F17076" t="s">
        <v>9</v>
      </c>
      <c r="G17076">
        <v>4</v>
      </c>
      <c r="M17076">
        <v>15</v>
      </c>
      <c r="N17076" s="11"/>
      <c r="O17076" s="11"/>
      <c r="P17076" s="11"/>
      <c r="Q17076" s="11"/>
      <c r="R17076" s="11"/>
      <c r="S17076" s="2">
        <v>1.8699999999999999E-4</v>
      </c>
      <c r="T17076" s="11"/>
      <c r="U17076" s="11"/>
      <c r="V17076" s="11"/>
      <c r="W17076" s="2">
        <v>1.3200000000000001E-4</v>
      </c>
      <c r="X17076" s="2">
        <v>1.22E-4</v>
      </c>
    </row>
    <row r="17077" spans="1:24" x14ac:dyDescent="0.55000000000000004">
      <c r="A17077">
        <v>633</v>
      </c>
      <c r="B17077">
        <v>3</v>
      </c>
      <c r="C17077">
        <v>12</v>
      </c>
      <c r="D17077" t="s">
        <v>16</v>
      </c>
      <c r="E17077">
        <v>6</v>
      </c>
      <c r="F17077" t="s">
        <v>9</v>
      </c>
      <c r="G17077">
        <v>2</v>
      </c>
      <c r="M17077">
        <v>13</v>
      </c>
      <c r="N17077" s="11"/>
      <c r="O17077" s="11"/>
      <c r="P17077" s="11"/>
      <c r="Q17077" s="11"/>
      <c r="R17077" s="11"/>
      <c r="S17077" s="11"/>
      <c r="T17077" s="11"/>
      <c r="U17077" s="11"/>
      <c r="V17077" s="11"/>
      <c r="W17077" s="2">
        <v>1.9900000000000001E-4</v>
      </c>
      <c r="X17077" s="2">
        <v>1.7799999999999999E-4</v>
      </c>
    </row>
    <row r="17078" spans="1:24" x14ac:dyDescent="0.55000000000000004">
      <c r="A17078">
        <v>633</v>
      </c>
      <c r="B17078">
        <v>3</v>
      </c>
      <c r="C17078">
        <v>13</v>
      </c>
      <c r="D17078" t="s">
        <v>17</v>
      </c>
      <c r="E17078">
        <v>7</v>
      </c>
      <c r="F17078" t="s">
        <v>9</v>
      </c>
      <c r="G17078">
        <v>16</v>
      </c>
      <c r="M17078">
        <v>20</v>
      </c>
      <c r="N17078" s="2">
        <v>2.5000000000000001E-5</v>
      </c>
      <c r="O17078" s="2">
        <v>1.65E-4</v>
      </c>
      <c r="P17078" s="2">
        <f t="shared" ref="P17078" si="1905">0.000398</f>
        <v>3.9800000000000002E-4</v>
      </c>
      <c r="Q17078" s="2">
        <v>3.1100000000000002E-4</v>
      </c>
      <c r="R17078" s="11"/>
      <c r="S17078" s="11"/>
      <c r="T17078" s="11"/>
      <c r="U17078" s="11"/>
      <c r="V17078" s="11"/>
      <c r="W17078" s="2">
        <v>8.3999999999999995E-5</v>
      </c>
      <c r="X17078" s="2">
        <v>7.7999999999999999E-5</v>
      </c>
    </row>
    <row r="17079" spans="1:24" x14ac:dyDescent="0.55000000000000004">
      <c r="A17079">
        <v>633</v>
      </c>
      <c r="B17079">
        <v>3</v>
      </c>
      <c r="C17079">
        <v>14</v>
      </c>
      <c r="D17079" t="s">
        <v>18</v>
      </c>
      <c r="E17079">
        <v>8</v>
      </c>
      <c r="F17079" t="s">
        <v>9</v>
      </c>
      <c r="G17079">
        <v>8</v>
      </c>
      <c r="M17079">
        <v>36</v>
      </c>
      <c r="N17079" s="2">
        <v>3.3000000000000003E-5</v>
      </c>
      <c r="O17079" s="2">
        <v>1.9900000000000001E-4</v>
      </c>
      <c r="P17079" s="2">
        <v>4.3300000000000001E-4</v>
      </c>
      <c r="Q17079" s="2">
        <v>3.8200000000000002E-4</v>
      </c>
      <c r="R17079" s="11"/>
      <c r="S17079" s="2">
        <v>1.54E-4</v>
      </c>
      <c r="T17079" s="11"/>
      <c r="U17079" s="11"/>
      <c r="V17079" s="11"/>
      <c r="W17079" s="2">
        <v>1.02E-4</v>
      </c>
      <c r="X17079" s="2">
        <v>9.2999999999999997E-5</v>
      </c>
    </row>
    <row r="17080" spans="1:24" x14ac:dyDescent="0.55000000000000004">
      <c r="A17080">
        <v>633</v>
      </c>
      <c r="B17080">
        <v>3</v>
      </c>
      <c r="C17080">
        <v>15</v>
      </c>
      <c r="D17080" t="s">
        <v>19</v>
      </c>
      <c r="E17080">
        <v>4</v>
      </c>
      <c r="F17080" t="s">
        <v>9</v>
      </c>
      <c r="G17080">
        <v>9</v>
      </c>
      <c r="M17080">
        <v>40</v>
      </c>
      <c r="N17080" s="11"/>
      <c r="O17080" s="11"/>
      <c r="P17080" s="11"/>
      <c r="Q17080" s="11"/>
      <c r="R17080" s="11"/>
      <c r="S17080" s="2">
        <v>2.5500000000000002E-4</v>
      </c>
      <c r="T17080" s="11"/>
      <c r="U17080" s="11"/>
      <c r="V17080" s="11"/>
      <c r="W17080" s="2">
        <v>1.6200000000000001E-4</v>
      </c>
      <c r="X17080" s="2">
        <v>1.4999999999999999E-4</v>
      </c>
    </row>
    <row r="17081" spans="1:24" x14ac:dyDescent="0.55000000000000004">
      <c r="A17081">
        <v>633</v>
      </c>
      <c r="B17081">
        <v>4</v>
      </c>
      <c r="C17081">
        <v>16</v>
      </c>
      <c r="D17081" t="s">
        <v>20</v>
      </c>
      <c r="E17081">
        <v>9</v>
      </c>
      <c r="F17081" t="s">
        <v>9</v>
      </c>
      <c r="G17081">
        <v>59</v>
      </c>
      <c r="M17081">
        <v>26</v>
      </c>
      <c r="N17081" s="11"/>
      <c r="O17081" s="11"/>
      <c r="P17081" s="11"/>
      <c r="Q17081" s="11"/>
      <c r="R17081" s="11"/>
      <c r="S17081" s="11"/>
      <c r="T17081" s="11"/>
      <c r="U17081" s="11"/>
      <c r="V17081" s="11"/>
      <c r="W17081" s="2">
        <v>1.9999999999999999E-6</v>
      </c>
      <c r="X17081" s="2">
        <v>1.9999999999999999E-6</v>
      </c>
    </row>
    <row r="17082" spans="1:24" x14ac:dyDescent="0.55000000000000004">
      <c r="A17082">
        <v>633</v>
      </c>
      <c r="B17082">
        <v>5</v>
      </c>
      <c r="C17082">
        <v>17</v>
      </c>
      <c r="D17082" t="s">
        <v>21</v>
      </c>
      <c r="E17082">
        <v>10</v>
      </c>
      <c r="F17082" t="s">
        <v>22</v>
      </c>
      <c r="G17082">
        <v>0</v>
      </c>
      <c r="M17082">
        <v>0</v>
      </c>
      <c r="N17082" s="11"/>
      <c r="O17082" s="11"/>
      <c r="P17082" s="11"/>
      <c r="Q17082" s="11"/>
      <c r="R17082" s="11"/>
      <c r="S17082" s="11"/>
      <c r="T17082" s="2">
        <v>1.7899999999999999E-4</v>
      </c>
      <c r="U17082" s="11"/>
      <c r="V17082" s="11"/>
      <c r="W17082" s="11"/>
      <c r="X17082" s="11"/>
    </row>
    <row r="17083" spans="1:24" x14ac:dyDescent="0.55000000000000004">
      <c r="A17083">
        <v>633</v>
      </c>
      <c r="B17083">
        <v>5</v>
      </c>
      <c r="C17083">
        <v>18</v>
      </c>
      <c r="D17083" t="s">
        <v>23</v>
      </c>
      <c r="E17083">
        <v>11</v>
      </c>
      <c r="F17083" t="s">
        <v>22</v>
      </c>
      <c r="G17083">
        <v>28</v>
      </c>
      <c r="M17083">
        <v>0</v>
      </c>
      <c r="N17083" s="11"/>
      <c r="O17083" s="11"/>
      <c r="P17083" s="11"/>
      <c r="Q17083" s="11"/>
      <c r="R17083" s="2">
        <v>3.5399999999999999E-4</v>
      </c>
      <c r="S17083" s="11"/>
      <c r="T17083" s="11"/>
      <c r="U17083" s="11"/>
      <c r="V17083" s="2">
        <v>1.2300000000000001E-4</v>
      </c>
      <c r="W17083" s="2">
        <v>3.1999999999999999E-5</v>
      </c>
      <c r="X17083" s="2">
        <v>5.5000000000000002E-5</v>
      </c>
    </row>
    <row r="17084" spans="1:24" x14ac:dyDescent="0.55000000000000004">
      <c r="A17084">
        <v>633</v>
      </c>
      <c r="B17084">
        <v>5</v>
      </c>
      <c r="C17084">
        <v>19</v>
      </c>
      <c r="D17084" t="s">
        <v>24</v>
      </c>
      <c r="E17084">
        <v>11</v>
      </c>
      <c r="F17084" t="s">
        <v>22</v>
      </c>
      <c r="G17084">
        <v>16</v>
      </c>
      <c r="M17084">
        <v>19</v>
      </c>
      <c r="N17084" s="11"/>
      <c r="O17084" s="11"/>
      <c r="P17084" s="11"/>
      <c r="Q17084" s="11"/>
      <c r="R17084" s="2">
        <v>5.5400000000000002E-4</v>
      </c>
      <c r="S17084" s="11"/>
      <c r="T17084" s="11"/>
      <c r="U17084" s="11"/>
      <c r="V17084" s="2">
        <v>3.3700000000000001E-4</v>
      </c>
      <c r="W17084" s="2">
        <v>1.9900000000000001E-4</v>
      </c>
      <c r="X17084" s="2">
        <v>2.4499999999999999E-4</v>
      </c>
    </row>
    <row r="17085" spans="1:24" x14ac:dyDescent="0.55000000000000004">
      <c r="A17085">
        <v>633</v>
      </c>
      <c r="B17085">
        <v>5</v>
      </c>
      <c r="C17085">
        <v>20</v>
      </c>
      <c r="D17085" t="s">
        <v>25</v>
      </c>
      <c r="E17085">
        <v>10</v>
      </c>
      <c r="F17085" t="s">
        <v>22</v>
      </c>
      <c r="G17085">
        <v>3426</v>
      </c>
      <c r="M17085">
        <v>43</v>
      </c>
      <c r="N17085" s="11"/>
      <c r="O17085" s="11"/>
      <c r="P17085" s="11"/>
      <c r="Q17085" s="11"/>
      <c r="R17085" s="11"/>
      <c r="S17085" s="11"/>
      <c r="T17085" s="2">
        <v>1.7899999999999999E-4</v>
      </c>
      <c r="U17085" s="11"/>
      <c r="V17085" s="11"/>
      <c r="W17085" s="11"/>
      <c r="X17085" s="11"/>
    </row>
    <row r="17086" spans="1:24" x14ac:dyDescent="0.55000000000000004">
      <c r="A17086">
        <v>633</v>
      </c>
      <c r="B17086">
        <v>5</v>
      </c>
      <c r="C17086">
        <v>21</v>
      </c>
      <c r="D17086" t="s">
        <v>26</v>
      </c>
      <c r="E17086">
        <v>11</v>
      </c>
      <c r="F17086" t="s">
        <v>22</v>
      </c>
      <c r="G17086">
        <v>313</v>
      </c>
      <c r="M17086">
        <v>57</v>
      </c>
      <c r="N17086" s="11"/>
      <c r="O17086" s="11"/>
      <c r="P17086" s="11"/>
      <c r="Q17086" s="11"/>
      <c r="R17086" s="2">
        <v>5.5099999999999995E-4</v>
      </c>
      <c r="S17086" s="11"/>
      <c r="T17086" s="11"/>
      <c r="U17086" s="11"/>
      <c r="V17086" s="2">
        <v>3.3199999999999999E-4</v>
      </c>
      <c r="W17086" s="2">
        <v>1.92E-4</v>
      </c>
      <c r="X17086" s="2">
        <v>2.33E-4</v>
      </c>
    </row>
    <row r="17087" spans="1:24" x14ac:dyDescent="0.55000000000000004">
      <c r="A17087">
        <v>633</v>
      </c>
      <c r="B17087">
        <v>5</v>
      </c>
      <c r="C17087">
        <v>22</v>
      </c>
      <c r="D17087" t="s">
        <v>27</v>
      </c>
      <c r="E17087">
        <v>11</v>
      </c>
      <c r="F17087" t="s">
        <v>28</v>
      </c>
      <c r="G17087">
        <v>18</v>
      </c>
      <c r="M17087">
        <v>62</v>
      </c>
      <c r="N17087" s="11"/>
      <c r="O17087" s="11"/>
      <c r="P17087" s="11"/>
      <c r="Q17087" s="11"/>
      <c r="R17087" s="2">
        <v>2.7599999999999999E-4</v>
      </c>
      <c r="S17087" s="11"/>
      <c r="T17087" s="11"/>
      <c r="U17087" s="11"/>
      <c r="V17087" s="11"/>
      <c r="W17087" s="11"/>
      <c r="X17087" s="11"/>
    </row>
    <row r="17088" spans="1:24" x14ac:dyDescent="0.55000000000000004">
      <c r="A17088">
        <v>633</v>
      </c>
      <c r="B17088">
        <v>6</v>
      </c>
      <c r="C17088">
        <v>23</v>
      </c>
      <c r="D17088" t="s">
        <v>29</v>
      </c>
      <c r="E17088">
        <v>12</v>
      </c>
      <c r="F17088" t="s">
        <v>28</v>
      </c>
      <c r="G17088">
        <v>0</v>
      </c>
      <c r="M17088">
        <v>0</v>
      </c>
      <c r="N17088" s="11"/>
      <c r="O17088" s="11"/>
      <c r="P17088" s="11"/>
      <c r="Q17088" s="11"/>
      <c r="R17088" s="11"/>
      <c r="S17088" s="11"/>
      <c r="T17088" s="11"/>
      <c r="U17088" s="2">
        <v>-4.19E-2</v>
      </c>
      <c r="V17088" s="11"/>
      <c r="W17088" s="11"/>
      <c r="X17088" s="11"/>
    </row>
    <row r="17089" spans="1:24" x14ac:dyDescent="0.55000000000000004">
      <c r="A17089">
        <v>633</v>
      </c>
      <c r="B17089">
        <v>6</v>
      </c>
      <c r="C17089">
        <v>24</v>
      </c>
      <c r="D17089" t="s">
        <v>30</v>
      </c>
      <c r="E17089">
        <v>13</v>
      </c>
      <c r="F17089" t="s">
        <v>28</v>
      </c>
      <c r="G17089">
        <v>0</v>
      </c>
      <c r="M17089">
        <v>0</v>
      </c>
      <c r="N17089" s="11"/>
      <c r="O17089" s="11"/>
      <c r="P17089" s="11"/>
      <c r="Q17089" s="11"/>
      <c r="R17089" s="11"/>
      <c r="S17089" s="11"/>
      <c r="T17089" s="11"/>
      <c r="U17089" s="2">
        <v>2.1100000000000001E-2</v>
      </c>
      <c r="V17089" s="11"/>
      <c r="W17089" s="11"/>
      <c r="X17089" s="11"/>
    </row>
    <row r="17090" spans="1:24" x14ac:dyDescent="0.55000000000000004">
      <c r="A17090">
        <v>633</v>
      </c>
      <c r="B17090">
        <v>6</v>
      </c>
      <c r="C17090">
        <v>25</v>
      </c>
      <c r="D17090" t="s">
        <v>31</v>
      </c>
      <c r="E17090">
        <v>14</v>
      </c>
      <c r="F17090" t="s">
        <v>28</v>
      </c>
      <c r="G17090">
        <v>0</v>
      </c>
      <c r="M17090">
        <v>0</v>
      </c>
      <c r="N17090" s="11"/>
      <c r="O17090" s="11"/>
      <c r="P17090" s="11"/>
      <c r="Q17090" s="11"/>
      <c r="R17090" s="11"/>
      <c r="S17090" s="11"/>
      <c r="T17090" s="11"/>
      <c r="U17090" s="2">
        <v>-4.19E-2</v>
      </c>
      <c r="V17090" s="11"/>
      <c r="W17090" s="11"/>
      <c r="X17090" s="11"/>
    </row>
    <row r="17091" spans="1:24" x14ac:dyDescent="0.55000000000000004">
      <c r="A17091">
        <v>633</v>
      </c>
      <c r="B17091">
        <v>6</v>
      </c>
      <c r="C17091">
        <v>26</v>
      </c>
      <c r="D17091" t="s">
        <v>32</v>
      </c>
      <c r="E17091">
        <v>15</v>
      </c>
      <c r="F17091" t="s">
        <v>33</v>
      </c>
      <c r="G17091">
        <v>2</v>
      </c>
      <c r="M17091">
        <v>13</v>
      </c>
      <c r="N17091" s="11"/>
      <c r="O17091" s="11"/>
      <c r="P17091" s="11"/>
      <c r="Q17091" s="11"/>
      <c r="R17091" s="11"/>
      <c r="S17091" s="11"/>
      <c r="T17091" s="11"/>
      <c r="U17091" s="2">
        <v>2.1100000000000001E-2</v>
      </c>
      <c r="V17091" s="11"/>
      <c r="W17091" s="11"/>
      <c r="X17091" s="11"/>
    </row>
    <row r="17092" spans="1:24" x14ac:dyDescent="0.55000000000000004">
      <c r="A17092">
        <v>633</v>
      </c>
      <c r="B17092">
        <v>6</v>
      </c>
      <c r="C17092">
        <v>27</v>
      </c>
      <c r="D17092" t="s">
        <v>34</v>
      </c>
      <c r="E17092">
        <v>16</v>
      </c>
      <c r="F17092" t="s">
        <v>28</v>
      </c>
      <c r="G17092">
        <v>26</v>
      </c>
      <c r="M17092">
        <v>47</v>
      </c>
      <c r="N17092" s="11"/>
      <c r="O17092" s="11"/>
      <c r="P17092" s="11"/>
      <c r="Q17092" s="11"/>
      <c r="R17092" s="11"/>
      <c r="S17092" s="11"/>
      <c r="T17092" s="11"/>
      <c r="U17092" s="2">
        <v>4.19E-2</v>
      </c>
      <c r="V17092" s="11"/>
      <c r="W17092" s="11"/>
      <c r="X17092" s="11"/>
    </row>
    <row r="17093" spans="1:24" x14ac:dyDescent="0.55000000000000004">
      <c r="A17093">
        <v>634</v>
      </c>
      <c r="B17093">
        <v>1</v>
      </c>
      <c r="C17093">
        <v>1</v>
      </c>
      <c r="D17093" t="s">
        <v>3</v>
      </c>
      <c r="E17093">
        <v>1</v>
      </c>
      <c r="F17093" t="s">
        <v>9</v>
      </c>
      <c r="G17093">
        <v>25</v>
      </c>
      <c r="M17093">
        <v>45</v>
      </c>
      <c r="N17093" s="9"/>
      <c r="O17093" s="9"/>
      <c r="P17093" s="9"/>
      <c r="Q17093" s="9"/>
      <c r="R17093" s="9"/>
      <c r="S17093" s="10">
        <v>5.9800000000000001E-4</v>
      </c>
      <c r="T17093" s="11"/>
      <c r="U17093" s="11"/>
      <c r="V17093" s="9"/>
      <c r="W17093" s="10">
        <v>7.9799999999999992E-3</v>
      </c>
      <c r="X17093" s="2">
        <v>7.2099999999999996E-4</v>
      </c>
    </row>
    <row r="17094" spans="1:24" x14ac:dyDescent="0.55000000000000004">
      <c r="A17094">
        <v>634</v>
      </c>
      <c r="B17094">
        <v>1</v>
      </c>
      <c r="C17094">
        <v>2</v>
      </c>
      <c r="D17094" t="s">
        <v>5</v>
      </c>
      <c r="E17094">
        <v>2</v>
      </c>
      <c r="F17094" t="s">
        <v>9</v>
      </c>
      <c r="G17094">
        <v>3</v>
      </c>
      <c r="M17094">
        <v>52</v>
      </c>
      <c r="N17094" s="9"/>
      <c r="O17094" s="9"/>
      <c r="P17094" s="9"/>
      <c r="Q17094" s="9"/>
      <c r="R17094" s="9"/>
      <c r="S17094" s="10">
        <v>1.0740000000000001E-3</v>
      </c>
      <c r="T17094" s="11"/>
      <c r="U17094" s="11"/>
      <c r="V17094" s="9"/>
      <c r="W17094" s="10">
        <v>1.2290000000000001E-3</v>
      </c>
      <c r="X17094" s="2">
        <v>1.188E-3</v>
      </c>
    </row>
    <row r="17095" spans="1:24" x14ac:dyDescent="0.55000000000000004">
      <c r="A17095">
        <v>634</v>
      </c>
      <c r="B17095">
        <v>1</v>
      </c>
      <c r="C17095">
        <v>3</v>
      </c>
      <c r="D17095" t="s">
        <v>6</v>
      </c>
      <c r="E17095">
        <v>2</v>
      </c>
      <c r="F17095" t="s">
        <v>9</v>
      </c>
      <c r="G17095">
        <v>4</v>
      </c>
      <c r="M17095">
        <v>64</v>
      </c>
      <c r="N17095" s="9"/>
      <c r="O17095" s="9"/>
      <c r="P17095" s="9"/>
      <c r="Q17095" s="9"/>
      <c r="R17095" s="9"/>
      <c r="S17095" s="10">
        <f t="shared" ref="S17095" si="1906">0.000218*4</f>
        <v>8.7200000000000005E-4</v>
      </c>
      <c r="T17095" s="11"/>
      <c r="U17095" s="11"/>
      <c r="V17095" s="9"/>
      <c r="W17095" s="10">
        <v>9.2299999999999999E-4</v>
      </c>
      <c r="X17095" s="2">
        <v>9.01E-4</v>
      </c>
    </row>
    <row r="17096" spans="1:24" x14ac:dyDescent="0.55000000000000004">
      <c r="A17096">
        <v>634</v>
      </c>
      <c r="B17096">
        <v>1</v>
      </c>
      <c r="C17096">
        <v>4</v>
      </c>
      <c r="D17096" t="s">
        <v>7</v>
      </c>
      <c r="E17096">
        <v>2</v>
      </c>
      <c r="F17096" t="s">
        <v>9</v>
      </c>
      <c r="G17096">
        <v>6</v>
      </c>
      <c r="M17096">
        <v>92</v>
      </c>
      <c r="N17096" s="9"/>
      <c r="O17096" s="9"/>
      <c r="P17096" s="9"/>
      <c r="Q17096" s="9"/>
      <c r="R17096" s="9"/>
      <c r="S17096" s="10">
        <f t="shared" ref="S17096" si="1907">0.000218*2</f>
        <v>4.3600000000000003E-4</v>
      </c>
      <c r="T17096" s="11"/>
      <c r="U17096" s="11"/>
      <c r="V17096" s="9"/>
      <c r="W17096" s="10">
        <v>6.4999999999999997E-4</v>
      </c>
      <c r="X17096" s="2">
        <v>5.4199999999999995E-4</v>
      </c>
    </row>
    <row r="17097" spans="1:24" x14ac:dyDescent="0.55000000000000004">
      <c r="A17097">
        <v>634</v>
      </c>
      <c r="B17097">
        <v>2</v>
      </c>
      <c r="C17097">
        <v>5</v>
      </c>
      <c r="D17097" t="s">
        <v>8</v>
      </c>
      <c r="E17097">
        <v>3</v>
      </c>
      <c r="F17097" t="s">
        <v>9</v>
      </c>
      <c r="G17097">
        <v>5</v>
      </c>
      <c r="M17097">
        <v>13</v>
      </c>
      <c r="N17097" s="2">
        <v>8.7999999999999998E-5</v>
      </c>
      <c r="O17097" s="2">
        <v>2.5399999999999999E-4</v>
      </c>
      <c r="P17097" s="2">
        <v>4.1199999999999999E-4</v>
      </c>
      <c r="Q17097" s="2">
        <v>3.68E-4</v>
      </c>
      <c r="R17097" s="11"/>
      <c r="S17097" s="11"/>
      <c r="T17097" s="11"/>
      <c r="U17097" s="11"/>
      <c r="V17097" s="11"/>
      <c r="W17097" s="11"/>
      <c r="X17097" s="11"/>
    </row>
    <row r="17098" spans="1:24" x14ac:dyDescent="0.55000000000000004">
      <c r="A17098">
        <v>634</v>
      </c>
      <c r="B17098">
        <v>2</v>
      </c>
      <c r="C17098">
        <v>6</v>
      </c>
      <c r="D17098" t="s">
        <v>10</v>
      </c>
      <c r="E17098">
        <v>3</v>
      </c>
      <c r="F17098" t="s">
        <v>9</v>
      </c>
      <c r="G17098">
        <v>52</v>
      </c>
      <c r="M17098">
        <v>33</v>
      </c>
      <c r="N17098" s="2">
        <v>3.9999999999999998E-6</v>
      </c>
      <c r="O17098" s="2">
        <v>4.1999999999999998E-5</v>
      </c>
      <c r="P17098" s="2">
        <v>6.7000000000000002E-5</v>
      </c>
      <c r="Q17098" s="2">
        <v>5.5000000000000002E-5</v>
      </c>
      <c r="R17098" s="11"/>
      <c r="S17098" s="11"/>
      <c r="T17098" s="11"/>
      <c r="U17098" s="11"/>
      <c r="V17098" s="11"/>
      <c r="W17098" s="11"/>
      <c r="X17098" s="11"/>
    </row>
    <row r="17099" spans="1:24" x14ac:dyDescent="0.55000000000000004">
      <c r="A17099">
        <v>634</v>
      </c>
      <c r="B17099">
        <v>2</v>
      </c>
      <c r="C17099">
        <v>7</v>
      </c>
      <c r="D17099" t="s">
        <v>11</v>
      </c>
      <c r="E17099">
        <v>3</v>
      </c>
      <c r="F17099" t="s">
        <v>9</v>
      </c>
      <c r="G17099">
        <v>12</v>
      </c>
      <c r="M17099">
        <v>81</v>
      </c>
      <c r="N17099" s="2">
        <v>1.7E-5</v>
      </c>
      <c r="O17099" s="2">
        <v>1.4899999999999999E-4</v>
      </c>
      <c r="P17099" s="2">
        <v>3.5399999999999999E-4</v>
      </c>
      <c r="Q17099" s="2">
        <v>3.1199999999999999E-4</v>
      </c>
      <c r="R17099" s="11"/>
      <c r="S17099" s="11"/>
      <c r="T17099" s="11"/>
      <c r="U17099" s="11"/>
      <c r="V17099" s="11"/>
      <c r="W17099" s="11"/>
      <c r="X17099" s="11"/>
    </row>
    <row r="17100" spans="1:24" x14ac:dyDescent="0.55000000000000004">
      <c r="A17100">
        <v>634</v>
      </c>
      <c r="B17100">
        <v>2</v>
      </c>
      <c r="C17100">
        <v>8</v>
      </c>
      <c r="D17100" t="s">
        <v>12</v>
      </c>
      <c r="E17100">
        <v>3</v>
      </c>
      <c r="F17100" t="s">
        <v>9</v>
      </c>
      <c r="G17100">
        <v>4</v>
      </c>
      <c r="M17100">
        <v>93</v>
      </c>
      <c r="N17100" s="2">
        <v>1.2E-5</v>
      </c>
      <c r="O17100" s="2">
        <v>1.02E-4</v>
      </c>
      <c r="P17100" s="2">
        <v>2.32E-4</v>
      </c>
      <c r="Q17100" s="2">
        <v>1.9900000000000001E-4</v>
      </c>
      <c r="R17100" s="11"/>
      <c r="S17100" s="11"/>
      <c r="T17100" s="11"/>
      <c r="U17100" s="11"/>
      <c r="V17100" s="11"/>
      <c r="W17100" s="11"/>
      <c r="X17100" s="11"/>
    </row>
    <row r="17101" spans="1:24" x14ac:dyDescent="0.55000000000000004">
      <c r="A17101">
        <v>634</v>
      </c>
      <c r="B17101">
        <v>3</v>
      </c>
      <c r="C17101">
        <v>9</v>
      </c>
      <c r="D17101" t="s">
        <v>13</v>
      </c>
      <c r="E17101">
        <v>4</v>
      </c>
      <c r="F17101" t="s">
        <v>9</v>
      </c>
      <c r="G17101">
        <v>0</v>
      </c>
      <c r="M17101">
        <v>0</v>
      </c>
      <c r="N17101" s="11"/>
      <c r="O17101" s="11"/>
      <c r="P17101" s="11"/>
      <c r="Q17101" s="11"/>
      <c r="R17101" s="11"/>
      <c r="S17101" s="11"/>
      <c r="T17101" s="11"/>
      <c r="U17101" s="11"/>
      <c r="V17101" s="11"/>
      <c r="W17101" s="2">
        <v>5.3999999999999998E-5</v>
      </c>
      <c r="X17101" s="2">
        <v>4.1E-5</v>
      </c>
    </row>
    <row r="17102" spans="1:24" x14ac:dyDescent="0.55000000000000004">
      <c r="A17102">
        <v>634</v>
      </c>
      <c r="B17102">
        <v>3</v>
      </c>
      <c r="C17102">
        <v>10</v>
      </c>
      <c r="D17102" t="s">
        <v>14</v>
      </c>
      <c r="E17102">
        <v>4</v>
      </c>
      <c r="F17102" t="s">
        <v>9</v>
      </c>
      <c r="G17102">
        <v>0</v>
      </c>
      <c r="M17102">
        <v>0</v>
      </c>
      <c r="N17102" s="11"/>
      <c r="O17102" s="11"/>
      <c r="P17102" s="11"/>
      <c r="Q17102" s="11"/>
      <c r="R17102" s="11"/>
      <c r="S17102" s="2">
        <v>2.0100000000000001E-4</v>
      </c>
      <c r="T17102" s="11"/>
      <c r="U17102" s="11"/>
      <c r="V17102" s="11"/>
      <c r="W17102" s="2">
        <v>1.4200000000000001E-4</v>
      </c>
      <c r="X17102" s="2">
        <v>1.35E-4</v>
      </c>
    </row>
    <row r="17103" spans="1:24" x14ac:dyDescent="0.55000000000000004">
      <c r="A17103">
        <v>634</v>
      </c>
      <c r="B17103">
        <v>3</v>
      </c>
      <c r="C17103">
        <v>11</v>
      </c>
      <c r="D17103" t="s">
        <v>15</v>
      </c>
      <c r="E17103">
        <v>5</v>
      </c>
      <c r="F17103" t="s">
        <v>9</v>
      </c>
      <c r="G17103">
        <v>3</v>
      </c>
      <c r="M17103">
        <v>17</v>
      </c>
      <c r="N17103" s="11"/>
      <c r="O17103" s="11"/>
      <c r="P17103" s="11"/>
      <c r="Q17103" s="11"/>
      <c r="R17103" s="11"/>
      <c r="S17103" s="2">
        <v>1.8699999999999999E-4</v>
      </c>
      <c r="T17103" s="11"/>
      <c r="U17103" s="11"/>
      <c r="V17103" s="11"/>
      <c r="W17103" s="2">
        <v>1.3200000000000001E-4</v>
      </c>
      <c r="X17103" s="2">
        <v>1.22E-4</v>
      </c>
    </row>
    <row r="17104" spans="1:24" x14ac:dyDescent="0.55000000000000004">
      <c r="A17104">
        <v>634</v>
      </c>
      <c r="B17104">
        <v>3</v>
      </c>
      <c r="C17104">
        <v>12</v>
      </c>
      <c r="D17104" t="s">
        <v>16</v>
      </c>
      <c r="E17104">
        <v>6</v>
      </c>
      <c r="F17104" t="s">
        <v>9</v>
      </c>
      <c r="G17104">
        <v>3</v>
      </c>
      <c r="M17104">
        <v>14</v>
      </c>
      <c r="N17104" s="11"/>
      <c r="O17104" s="11"/>
      <c r="P17104" s="11"/>
      <c r="Q17104" s="11"/>
      <c r="R17104" s="11"/>
      <c r="S17104" s="11"/>
      <c r="T17104" s="11"/>
      <c r="U17104" s="11"/>
      <c r="V17104" s="11"/>
      <c r="W17104" s="2">
        <v>1.9900000000000001E-4</v>
      </c>
      <c r="X17104" s="2">
        <v>1.7799999999999999E-4</v>
      </c>
    </row>
    <row r="17105" spans="1:24" x14ac:dyDescent="0.55000000000000004">
      <c r="A17105">
        <v>634</v>
      </c>
      <c r="B17105">
        <v>3</v>
      </c>
      <c r="C17105">
        <v>13</v>
      </c>
      <c r="D17105" t="s">
        <v>17</v>
      </c>
      <c r="E17105">
        <v>7</v>
      </c>
      <c r="F17105" t="s">
        <v>9</v>
      </c>
      <c r="G17105">
        <v>15</v>
      </c>
      <c r="M17105">
        <v>22</v>
      </c>
      <c r="N17105" s="2">
        <v>2.5000000000000001E-5</v>
      </c>
      <c r="O17105" s="2">
        <v>1.65E-4</v>
      </c>
      <c r="P17105" s="2">
        <f t="shared" ref="P17105" si="1908">0.000398</f>
        <v>3.9800000000000002E-4</v>
      </c>
      <c r="Q17105" s="2">
        <v>3.1100000000000002E-4</v>
      </c>
      <c r="R17105" s="11"/>
      <c r="S17105" s="11"/>
      <c r="T17105" s="11"/>
      <c r="U17105" s="11"/>
      <c r="V17105" s="11"/>
      <c r="W17105" s="2">
        <v>8.3999999999999995E-5</v>
      </c>
      <c r="X17105" s="2">
        <v>7.7999999999999999E-5</v>
      </c>
    </row>
    <row r="17106" spans="1:24" x14ac:dyDescent="0.55000000000000004">
      <c r="A17106">
        <v>634</v>
      </c>
      <c r="B17106">
        <v>3</v>
      </c>
      <c r="C17106">
        <v>14</v>
      </c>
      <c r="D17106" t="s">
        <v>18</v>
      </c>
      <c r="E17106">
        <v>8</v>
      </c>
      <c r="F17106" t="s">
        <v>9</v>
      </c>
      <c r="G17106">
        <v>4</v>
      </c>
      <c r="M17106">
        <v>36</v>
      </c>
      <c r="N17106" s="2">
        <v>3.3000000000000003E-5</v>
      </c>
      <c r="O17106" s="2">
        <v>1.9900000000000001E-4</v>
      </c>
      <c r="P17106" s="2">
        <v>4.3300000000000001E-4</v>
      </c>
      <c r="Q17106" s="2">
        <v>3.8200000000000002E-4</v>
      </c>
      <c r="R17106" s="11"/>
      <c r="S17106" s="2">
        <v>1.54E-4</v>
      </c>
      <c r="T17106" s="11"/>
      <c r="U17106" s="11"/>
      <c r="V17106" s="11"/>
      <c r="W17106" s="2">
        <v>1.02E-4</v>
      </c>
      <c r="X17106" s="2">
        <v>9.2999999999999997E-5</v>
      </c>
    </row>
    <row r="17107" spans="1:24" x14ac:dyDescent="0.55000000000000004">
      <c r="A17107">
        <v>634</v>
      </c>
      <c r="B17107">
        <v>3</v>
      </c>
      <c r="C17107">
        <v>15</v>
      </c>
      <c r="D17107" t="s">
        <v>19</v>
      </c>
      <c r="E17107">
        <v>4</v>
      </c>
      <c r="F17107" t="s">
        <v>9</v>
      </c>
      <c r="G17107">
        <v>10</v>
      </c>
      <c r="M17107">
        <v>37</v>
      </c>
      <c r="N17107" s="11"/>
      <c r="O17107" s="11"/>
      <c r="P17107" s="11"/>
      <c r="Q17107" s="11"/>
      <c r="R17107" s="11"/>
      <c r="S17107" s="2">
        <v>2.5500000000000002E-4</v>
      </c>
      <c r="T17107" s="11"/>
      <c r="U17107" s="11"/>
      <c r="V17107" s="11"/>
      <c r="W17107" s="2">
        <v>1.6200000000000001E-4</v>
      </c>
      <c r="X17107" s="2">
        <v>1.4999999999999999E-4</v>
      </c>
    </row>
    <row r="17108" spans="1:24" x14ac:dyDescent="0.55000000000000004">
      <c r="A17108">
        <v>634</v>
      </c>
      <c r="B17108">
        <v>4</v>
      </c>
      <c r="C17108">
        <v>16</v>
      </c>
      <c r="D17108" t="s">
        <v>20</v>
      </c>
      <c r="E17108">
        <v>9</v>
      </c>
      <c r="F17108" t="s">
        <v>9</v>
      </c>
      <c r="G17108">
        <v>63</v>
      </c>
      <c r="M17108">
        <v>25</v>
      </c>
      <c r="N17108" s="11"/>
      <c r="O17108" s="11"/>
      <c r="P17108" s="11"/>
      <c r="Q17108" s="11"/>
      <c r="R17108" s="11"/>
      <c r="S17108" s="11"/>
      <c r="T17108" s="11"/>
      <c r="U17108" s="11"/>
      <c r="V17108" s="11"/>
      <c r="W17108" s="2">
        <v>1.9999999999999999E-6</v>
      </c>
      <c r="X17108" s="2">
        <v>1.9999999999999999E-6</v>
      </c>
    </row>
    <row r="17109" spans="1:24" x14ac:dyDescent="0.55000000000000004">
      <c r="A17109">
        <v>634</v>
      </c>
      <c r="B17109">
        <v>5</v>
      </c>
      <c r="C17109">
        <v>17</v>
      </c>
      <c r="D17109" t="s">
        <v>21</v>
      </c>
      <c r="E17109">
        <v>10</v>
      </c>
      <c r="F17109" t="s">
        <v>22</v>
      </c>
      <c r="G17109">
        <v>0</v>
      </c>
      <c r="M17109">
        <v>0</v>
      </c>
      <c r="N17109" s="11"/>
      <c r="O17109" s="11"/>
      <c r="P17109" s="11"/>
      <c r="Q17109" s="11"/>
      <c r="R17109" s="11"/>
      <c r="S17109" s="11"/>
      <c r="T17109" s="2">
        <v>1.7899999999999999E-4</v>
      </c>
      <c r="U17109" s="11"/>
      <c r="V17109" s="11"/>
      <c r="W17109" s="11"/>
      <c r="X17109" s="11"/>
    </row>
    <row r="17110" spans="1:24" x14ac:dyDescent="0.55000000000000004">
      <c r="A17110">
        <v>634</v>
      </c>
      <c r="B17110">
        <v>5</v>
      </c>
      <c r="C17110">
        <v>18</v>
      </c>
      <c r="D17110" t="s">
        <v>23</v>
      </c>
      <c r="E17110">
        <v>11</v>
      </c>
      <c r="F17110" t="s">
        <v>22</v>
      </c>
      <c r="G17110">
        <v>14</v>
      </c>
      <c r="M17110">
        <v>0</v>
      </c>
      <c r="N17110" s="11"/>
      <c r="O17110" s="11"/>
      <c r="P17110" s="11"/>
      <c r="Q17110" s="11"/>
      <c r="R17110" s="2">
        <v>3.5399999999999999E-4</v>
      </c>
      <c r="S17110" s="11"/>
      <c r="T17110" s="11"/>
      <c r="U17110" s="11"/>
      <c r="V17110" s="2">
        <v>1.2300000000000001E-4</v>
      </c>
      <c r="W17110" s="2">
        <v>3.1999999999999999E-5</v>
      </c>
      <c r="X17110" s="2">
        <v>5.5000000000000002E-5</v>
      </c>
    </row>
    <row r="17111" spans="1:24" x14ac:dyDescent="0.55000000000000004">
      <c r="A17111">
        <v>634</v>
      </c>
      <c r="B17111">
        <v>5</v>
      </c>
      <c r="C17111">
        <v>19</v>
      </c>
      <c r="D17111" t="s">
        <v>24</v>
      </c>
      <c r="E17111">
        <v>11</v>
      </c>
      <c r="F17111" t="s">
        <v>22</v>
      </c>
      <c r="G17111">
        <v>34</v>
      </c>
      <c r="M17111">
        <v>30</v>
      </c>
      <c r="N17111" s="11"/>
      <c r="O17111" s="11"/>
      <c r="P17111" s="11"/>
      <c r="Q17111" s="11"/>
      <c r="R17111" s="2">
        <v>5.5400000000000002E-4</v>
      </c>
      <c r="S17111" s="11"/>
      <c r="T17111" s="11"/>
      <c r="U17111" s="11"/>
      <c r="V17111" s="2">
        <v>3.3700000000000001E-4</v>
      </c>
      <c r="W17111" s="2">
        <v>1.9900000000000001E-4</v>
      </c>
      <c r="X17111" s="2">
        <v>2.4499999999999999E-4</v>
      </c>
    </row>
    <row r="17112" spans="1:24" x14ac:dyDescent="0.55000000000000004">
      <c r="A17112">
        <v>634</v>
      </c>
      <c r="B17112">
        <v>5</v>
      </c>
      <c r="C17112">
        <v>20</v>
      </c>
      <c r="D17112" t="s">
        <v>25</v>
      </c>
      <c r="E17112">
        <v>10</v>
      </c>
      <c r="F17112" t="s">
        <v>22</v>
      </c>
      <c r="G17112">
        <v>3171</v>
      </c>
      <c r="M17112">
        <v>50</v>
      </c>
      <c r="N17112" s="11"/>
      <c r="O17112" s="11"/>
      <c r="P17112" s="11"/>
      <c r="Q17112" s="11"/>
      <c r="R17112" s="11"/>
      <c r="S17112" s="11"/>
      <c r="T17112" s="2">
        <v>1.7899999999999999E-4</v>
      </c>
      <c r="U17112" s="11"/>
      <c r="V17112" s="11"/>
      <c r="W17112" s="11"/>
      <c r="X17112" s="11"/>
    </row>
    <row r="17113" spans="1:24" x14ac:dyDescent="0.55000000000000004">
      <c r="A17113">
        <v>634</v>
      </c>
      <c r="B17113">
        <v>5</v>
      </c>
      <c r="C17113">
        <v>21</v>
      </c>
      <c r="D17113" t="s">
        <v>26</v>
      </c>
      <c r="E17113">
        <v>11</v>
      </c>
      <c r="F17113" t="s">
        <v>22</v>
      </c>
      <c r="G17113">
        <v>342</v>
      </c>
      <c r="M17113">
        <v>55</v>
      </c>
      <c r="N17113" s="11"/>
      <c r="O17113" s="11"/>
      <c r="P17113" s="11"/>
      <c r="Q17113" s="11"/>
      <c r="R17113" s="2">
        <v>5.5099999999999995E-4</v>
      </c>
      <c r="S17113" s="11"/>
      <c r="T17113" s="11"/>
      <c r="U17113" s="11"/>
      <c r="V17113" s="2">
        <v>3.3199999999999999E-4</v>
      </c>
      <c r="W17113" s="2">
        <v>1.92E-4</v>
      </c>
      <c r="X17113" s="2">
        <v>2.33E-4</v>
      </c>
    </row>
    <row r="17114" spans="1:24" x14ac:dyDescent="0.55000000000000004">
      <c r="A17114">
        <v>634</v>
      </c>
      <c r="B17114">
        <v>5</v>
      </c>
      <c r="C17114">
        <v>22</v>
      </c>
      <c r="D17114" t="s">
        <v>27</v>
      </c>
      <c r="E17114">
        <v>11</v>
      </c>
      <c r="F17114" t="s">
        <v>28</v>
      </c>
      <c r="G17114">
        <v>12</v>
      </c>
      <c r="M17114">
        <v>51</v>
      </c>
      <c r="N17114" s="11"/>
      <c r="O17114" s="11"/>
      <c r="P17114" s="11"/>
      <c r="Q17114" s="11"/>
      <c r="R17114" s="2">
        <v>2.7599999999999999E-4</v>
      </c>
      <c r="S17114" s="11"/>
      <c r="T17114" s="11"/>
      <c r="U17114" s="11"/>
      <c r="V17114" s="11"/>
      <c r="W17114" s="11"/>
      <c r="X17114" s="11"/>
    </row>
    <row r="17115" spans="1:24" x14ac:dyDescent="0.55000000000000004">
      <c r="A17115">
        <v>634</v>
      </c>
      <c r="B17115">
        <v>6</v>
      </c>
      <c r="C17115">
        <v>23</v>
      </c>
      <c r="D17115" t="s">
        <v>29</v>
      </c>
      <c r="E17115">
        <v>12</v>
      </c>
      <c r="F17115" t="s">
        <v>28</v>
      </c>
      <c r="G17115">
        <v>0</v>
      </c>
      <c r="M17115">
        <v>0</v>
      </c>
      <c r="N17115" s="11"/>
      <c r="O17115" s="11"/>
      <c r="P17115" s="11"/>
      <c r="Q17115" s="11"/>
      <c r="R17115" s="11"/>
      <c r="S17115" s="11"/>
      <c r="T17115" s="11"/>
      <c r="U17115" s="2">
        <v>-4.19E-2</v>
      </c>
      <c r="V17115" s="11"/>
      <c r="W17115" s="11"/>
      <c r="X17115" s="11"/>
    </row>
    <row r="17116" spans="1:24" x14ac:dyDescent="0.55000000000000004">
      <c r="A17116">
        <v>634</v>
      </c>
      <c r="B17116">
        <v>6</v>
      </c>
      <c r="C17116">
        <v>24</v>
      </c>
      <c r="D17116" t="s">
        <v>30</v>
      </c>
      <c r="E17116">
        <v>13</v>
      </c>
      <c r="F17116" t="s">
        <v>28</v>
      </c>
      <c r="G17116">
        <v>0</v>
      </c>
      <c r="M17116">
        <v>0</v>
      </c>
      <c r="N17116" s="11"/>
      <c r="O17116" s="11"/>
      <c r="P17116" s="11"/>
      <c r="Q17116" s="11"/>
      <c r="R17116" s="11"/>
      <c r="S17116" s="11"/>
      <c r="T17116" s="11"/>
      <c r="U17116" s="2">
        <v>2.1100000000000001E-2</v>
      </c>
      <c r="V17116" s="11"/>
      <c r="W17116" s="11"/>
      <c r="X17116" s="11"/>
    </row>
    <row r="17117" spans="1:24" x14ac:dyDescent="0.55000000000000004">
      <c r="A17117">
        <v>634</v>
      </c>
      <c r="B17117">
        <v>6</v>
      </c>
      <c r="C17117">
        <v>25</v>
      </c>
      <c r="D17117" t="s">
        <v>31</v>
      </c>
      <c r="E17117">
        <v>14</v>
      </c>
      <c r="F17117" t="s">
        <v>28</v>
      </c>
      <c r="G17117">
        <v>0</v>
      </c>
      <c r="M17117">
        <v>0</v>
      </c>
      <c r="N17117" s="11"/>
      <c r="O17117" s="11"/>
      <c r="P17117" s="11"/>
      <c r="Q17117" s="11"/>
      <c r="R17117" s="11"/>
      <c r="S17117" s="11"/>
      <c r="T17117" s="11"/>
      <c r="U17117" s="2">
        <v>-4.19E-2</v>
      </c>
      <c r="V17117" s="11"/>
      <c r="W17117" s="11"/>
      <c r="X17117" s="11"/>
    </row>
    <row r="17118" spans="1:24" x14ac:dyDescent="0.55000000000000004">
      <c r="A17118">
        <v>634</v>
      </c>
      <c r="B17118">
        <v>6</v>
      </c>
      <c r="C17118">
        <v>26</v>
      </c>
      <c r="D17118" t="s">
        <v>32</v>
      </c>
      <c r="E17118">
        <v>15</v>
      </c>
      <c r="F17118" t="s">
        <v>33</v>
      </c>
      <c r="G17118">
        <v>2</v>
      </c>
      <c r="M17118">
        <v>14</v>
      </c>
      <c r="N17118" s="11"/>
      <c r="O17118" s="11"/>
      <c r="P17118" s="11"/>
      <c r="Q17118" s="11"/>
      <c r="R17118" s="11"/>
      <c r="S17118" s="11"/>
      <c r="T17118" s="11"/>
      <c r="U17118" s="2">
        <v>2.1100000000000001E-2</v>
      </c>
      <c r="V17118" s="11"/>
      <c r="W17118" s="11"/>
      <c r="X17118" s="11"/>
    </row>
    <row r="17119" spans="1:24" x14ac:dyDescent="0.55000000000000004">
      <c r="A17119">
        <v>634</v>
      </c>
      <c r="B17119">
        <v>6</v>
      </c>
      <c r="C17119">
        <v>27</v>
      </c>
      <c r="D17119" t="s">
        <v>34</v>
      </c>
      <c r="E17119">
        <v>16</v>
      </c>
      <c r="F17119" t="s">
        <v>28</v>
      </c>
      <c r="G17119">
        <v>28</v>
      </c>
      <c r="M17119">
        <v>47</v>
      </c>
      <c r="N17119" s="11"/>
      <c r="O17119" s="11"/>
      <c r="P17119" s="11"/>
      <c r="Q17119" s="11"/>
      <c r="R17119" s="11"/>
      <c r="S17119" s="11"/>
      <c r="T17119" s="11"/>
      <c r="U17119" s="2">
        <v>4.19E-2</v>
      </c>
      <c r="V17119" s="11"/>
      <c r="W17119" s="11"/>
      <c r="X17119" s="11"/>
    </row>
    <row r="17120" spans="1:24" x14ac:dyDescent="0.55000000000000004">
      <c r="A17120">
        <v>635</v>
      </c>
      <c r="B17120">
        <v>1</v>
      </c>
      <c r="C17120">
        <v>1</v>
      </c>
      <c r="D17120" t="s">
        <v>3</v>
      </c>
      <c r="E17120">
        <v>1</v>
      </c>
      <c r="F17120" t="s">
        <v>4</v>
      </c>
      <c r="G17120">
        <v>31</v>
      </c>
      <c r="M17120">
        <v>45</v>
      </c>
      <c r="N17120" s="9"/>
      <c r="O17120" s="9"/>
      <c r="P17120" s="9"/>
      <c r="Q17120" s="9"/>
      <c r="R17120" s="9"/>
      <c r="S17120" s="10">
        <v>5.9800000000000001E-4</v>
      </c>
      <c r="T17120" s="11"/>
      <c r="U17120" s="11"/>
      <c r="V17120" s="9"/>
      <c r="W17120" s="10">
        <v>7.9799999999999992E-3</v>
      </c>
      <c r="X17120" s="2">
        <v>7.2099999999999996E-4</v>
      </c>
    </row>
    <row r="17121" spans="1:24" x14ac:dyDescent="0.55000000000000004">
      <c r="A17121">
        <v>635</v>
      </c>
      <c r="B17121">
        <v>1</v>
      </c>
      <c r="C17121">
        <v>2</v>
      </c>
      <c r="D17121" t="s">
        <v>5</v>
      </c>
      <c r="E17121">
        <v>2</v>
      </c>
      <c r="F17121" t="s">
        <v>4</v>
      </c>
      <c r="G17121">
        <v>3</v>
      </c>
      <c r="M17121">
        <v>46</v>
      </c>
      <c r="N17121" s="9"/>
      <c r="O17121" s="9"/>
      <c r="P17121" s="9"/>
      <c r="Q17121" s="9"/>
      <c r="R17121" s="9"/>
      <c r="S17121" s="10">
        <v>1.0740000000000001E-3</v>
      </c>
      <c r="T17121" s="11"/>
      <c r="U17121" s="11"/>
      <c r="V17121" s="9"/>
      <c r="W17121" s="10">
        <v>1.2290000000000001E-3</v>
      </c>
      <c r="X17121" s="2">
        <v>1.188E-3</v>
      </c>
    </row>
    <row r="17122" spans="1:24" x14ac:dyDescent="0.55000000000000004">
      <c r="A17122">
        <v>635</v>
      </c>
      <c r="B17122">
        <v>1</v>
      </c>
      <c r="C17122">
        <v>3</v>
      </c>
      <c r="D17122" t="s">
        <v>6</v>
      </c>
      <c r="E17122">
        <v>2</v>
      </c>
      <c r="F17122" t="s">
        <v>4</v>
      </c>
      <c r="G17122">
        <v>9</v>
      </c>
      <c r="M17122">
        <v>69</v>
      </c>
      <c r="N17122" s="9"/>
      <c r="O17122" s="9"/>
      <c r="P17122" s="9"/>
      <c r="Q17122" s="9"/>
      <c r="R17122" s="9"/>
      <c r="S17122" s="10">
        <f t="shared" ref="S17122" si="1909">0.000218*4</f>
        <v>8.7200000000000005E-4</v>
      </c>
      <c r="T17122" s="11"/>
      <c r="U17122" s="11"/>
      <c r="V17122" s="9"/>
      <c r="W17122" s="10">
        <v>9.2299999999999999E-4</v>
      </c>
      <c r="X17122" s="2">
        <v>9.01E-4</v>
      </c>
    </row>
    <row r="17123" spans="1:24" x14ac:dyDescent="0.55000000000000004">
      <c r="A17123">
        <v>635</v>
      </c>
      <c r="B17123">
        <v>1</v>
      </c>
      <c r="C17123">
        <v>4</v>
      </c>
      <c r="D17123" t="s">
        <v>7</v>
      </c>
      <c r="E17123">
        <v>2</v>
      </c>
      <c r="F17123" t="s">
        <v>4</v>
      </c>
      <c r="G17123">
        <v>7</v>
      </c>
      <c r="M17123">
        <v>71</v>
      </c>
      <c r="N17123" s="9"/>
      <c r="O17123" s="9"/>
      <c r="P17123" s="9"/>
      <c r="Q17123" s="9"/>
      <c r="R17123" s="9"/>
      <c r="S17123" s="10">
        <f t="shared" ref="S17123" si="1910">0.000218*2</f>
        <v>4.3600000000000003E-4</v>
      </c>
      <c r="T17123" s="11"/>
      <c r="U17123" s="11"/>
      <c r="V17123" s="9"/>
      <c r="W17123" s="10">
        <v>6.4999999999999997E-4</v>
      </c>
      <c r="X17123" s="2">
        <v>5.4199999999999995E-4</v>
      </c>
    </row>
    <row r="17124" spans="1:24" x14ac:dyDescent="0.55000000000000004">
      <c r="A17124">
        <v>635</v>
      </c>
      <c r="B17124">
        <v>2</v>
      </c>
      <c r="C17124">
        <v>5</v>
      </c>
      <c r="D17124" t="s">
        <v>8</v>
      </c>
      <c r="E17124">
        <v>3</v>
      </c>
      <c r="F17124" t="s">
        <v>9</v>
      </c>
      <c r="G17124">
        <v>5</v>
      </c>
      <c r="M17124">
        <v>20</v>
      </c>
      <c r="N17124" s="2">
        <v>8.7999999999999998E-5</v>
      </c>
      <c r="O17124" s="2">
        <v>2.5399999999999999E-4</v>
      </c>
      <c r="P17124" s="2">
        <v>4.1199999999999999E-4</v>
      </c>
      <c r="Q17124" s="2">
        <v>3.68E-4</v>
      </c>
      <c r="R17124" s="11"/>
      <c r="S17124" s="11"/>
      <c r="T17124" s="11"/>
      <c r="U17124" s="11"/>
      <c r="V17124" s="11"/>
      <c r="W17124" s="11"/>
      <c r="X17124" s="11"/>
    </row>
    <row r="17125" spans="1:24" x14ac:dyDescent="0.55000000000000004">
      <c r="A17125">
        <v>635</v>
      </c>
      <c r="B17125">
        <v>2</v>
      </c>
      <c r="C17125">
        <v>6</v>
      </c>
      <c r="D17125" t="s">
        <v>10</v>
      </c>
      <c r="E17125">
        <v>3</v>
      </c>
      <c r="F17125" t="s">
        <v>9</v>
      </c>
      <c r="G17125">
        <v>50</v>
      </c>
      <c r="M17125">
        <v>40</v>
      </c>
      <c r="N17125" s="2">
        <v>3.9999999999999998E-6</v>
      </c>
      <c r="O17125" s="2">
        <v>4.1999999999999998E-5</v>
      </c>
      <c r="P17125" s="2">
        <v>6.7000000000000002E-5</v>
      </c>
      <c r="Q17125" s="2">
        <v>5.5000000000000002E-5</v>
      </c>
      <c r="R17125" s="11"/>
      <c r="S17125" s="11"/>
      <c r="T17125" s="11"/>
      <c r="U17125" s="11"/>
      <c r="V17125" s="11"/>
      <c r="W17125" s="11"/>
      <c r="X17125" s="11"/>
    </row>
    <row r="17126" spans="1:24" x14ac:dyDescent="0.55000000000000004">
      <c r="A17126">
        <v>635</v>
      </c>
      <c r="B17126">
        <v>2</v>
      </c>
      <c r="C17126">
        <v>7</v>
      </c>
      <c r="D17126" t="s">
        <v>11</v>
      </c>
      <c r="E17126">
        <v>3</v>
      </c>
      <c r="F17126" t="s">
        <v>9</v>
      </c>
      <c r="G17126">
        <v>34</v>
      </c>
      <c r="M17126">
        <v>85</v>
      </c>
      <c r="N17126" s="2">
        <v>1.7E-5</v>
      </c>
      <c r="O17126" s="2">
        <v>1.4899999999999999E-4</v>
      </c>
      <c r="P17126" s="2">
        <v>3.5399999999999999E-4</v>
      </c>
      <c r="Q17126" s="2">
        <v>3.1199999999999999E-4</v>
      </c>
      <c r="R17126" s="11"/>
      <c r="S17126" s="11"/>
      <c r="T17126" s="11"/>
      <c r="U17126" s="11"/>
      <c r="V17126" s="11"/>
      <c r="W17126" s="11"/>
      <c r="X17126" s="11"/>
    </row>
    <row r="17127" spans="1:24" x14ac:dyDescent="0.55000000000000004">
      <c r="A17127">
        <v>635</v>
      </c>
      <c r="B17127">
        <v>2</v>
      </c>
      <c r="C17127">
        <v>8</v>
      </c>
      <c r="D17127" t="s">
        <v>12</v>
      </c>
      <c r="E17127">
        <v>3</v>
      </c>
      <c r="F17127" t="s">
        <v>9</v>
      </c>
      <c r="G17127">
        <v>7</v>
      </c>
      <c r="M17127">
        <v>85</v>
      </c>
      <c r="N17127" s="2">
        <v>1.2E-5</v>
      </c>
      <c r="O17127" s="2">
        <v>1.02E-4</v>
      </c>
      <c r="P17127" s="2">
        <v>2.32E-4</v>
      </c>
      <c r="Q17127" s="2">
        <v>1.9900000000000001E-4</v>
      </c>
      <c r="R17127" s="11"/>
      <c r="S17127" s="11"/>
      <c r="T17127" s="11"/>
      <c r="U17127" s="11"/>
      <c r="V17127" s="11"/>
      <c r="W17127" s="11"/>
      <c r="X17127" s="11"/>
    </row>
    <row r="17128" spans="1:24" x14ac:dyDescent="0.55000000000000004">
      <c r="A17128">
        <v>635</v>
      </c>
      <c r="B17128">
        <v>3</v>
      </c>
      <c r="C17128">
        <v>9</v>
      </c>
      <c r="D17128" t="s">
        <v>13</v>
      </c>
      <c r="E17128">
        <v>4</v>
      </c>
      <c r="F17128" t="s">
        <v>9</v>
      </c>
      <c r="G17128">
        <v>0</v>
      </c>
      <c r="M17128">
        <v>0</v>
      </c>
      <c r="N17128" s="11"/>
      <c r="O17128" s="11"/>
      <c r="P17128" s="11"/>
      <c r="Q17128" s="11"/>
      <c r="R17128" s="11"/>
      <c r="S17128" s="11"/>
      <c r="T17128" s="11"/>
      <c r="U17128" s="11"/>
      <c r="V17128" s="11"/>
      <c r="W17128" s="2">
        <v>5.3999999999999998E-5</v>
      </c>
      <c r="X17128" s="2">
        <v>4.1E-5</v>
      </c>
    </row>
    <row r="17129" spans="1:24" x14ac:dyDescent="0.55000000000000004">
      <c r="A17129">
        <v>635</v>
      </c>
      <c r="B17129">
        <v>3</v>
      </c>
      <c r="C17129">
        <v>10</v>
      </c>
      <c r="D17129" t="s">
        <v>14</v>
      </c>
      <c r="E17129">
        <v>4</v>
      </c>
      <c r="F17129" t="s">
        <v>9</v>
      </c>
      <c r="G17129">
        <v>0</v>
      </c>
      <c r="M17129">
        <v>0</v>
      </c>
      <c r="N17129" s="11"/>
      <c r="O17129" s="11"/>
      <c r="P17129" s="11"/>
      <c r="Q17129" s="11"/>
      <c r="R17129" s="11"/>
      <c r="S17129" s="2">
        <v>2.0100000000000001E-4</v>
      </c>
      <c r="T17129" s="11"/>
      <c r="U17129" s="11"/>
      <c r="V17129" s="11"/>
      <c r="W17129" s="2">
        <v>1.4200000000000001E-4</v>
      </c>
      <c r="X17129" s="2">
        <v>1.35E-4</v>
      </c>
    </row>
    <row r="17130" spans="1:24" x14ac:dyDescent="0.55000000000000004">
      <c r="A17130">
        <v>635</v>
      </c>
      <c r="B17130">
        <v>3</v>
      </c>
      <c r="C17130">
        <v>11</v>
      </c>
      <c r="D17130" t="s">
        <v>15</v>
      </c>
      <c r="E17130">
        <v>5</v>
      </c>
      <c r="F17130" t="s">
        <v>9</v>
      </c>
      <c r="G17130">
        <v>3</v>
      </c>
      <c r="M17130">
        <v>15</v>
      </c>
      <c r="N17130" s="11"/>
      <c r="O17130" s="11"/>
      <c r="P17130" s="11"/>
      <c r="Q17130" s="11"/>
      <c r="R17130" s="11"/>
      <c r="S17130" s="2">
        <v>1.8699999999999999E-4</v>
      </c>
      <c r="T17130" s="11"/>
      <c r="U17130" s="11"/>
      <c r="V17130" s="11"/>
      <c r="W17130" s="2">
        <v>1.3200000000000001E-4</v>
      </c>
      <c r="X17130" s="2">
        <v>1.22E-4</v>
      </c>
    </row>
    <row r="17131" spans="1:24" x14ac:dyDescent="0.55000000000000004">
      <c r="A17131">
        <v>635</v>
      </c>
      <c r="B17131">
        <v>3</v>
      </c>
      <c r="C17131">
        <v>12</v>
      </c>
      <c r="D17131" t="s">
        <v>16</v>
      </c>
      <c r="E17131">
        <v>6</v>
      </c>
      <c r="F17131" t="s">
        <v>9</v>
      </c>
      <c r="G17131">
        <v>1</v>
      </c>
      <c r="M17131">
        <v>16</v>
      </c>
      <c r="N17131" s="11"/>
      <c r="O17131" s="11"/>
      <c r="P17131" s="11"/>
      <c r="Q17131" s="11"/>
      <c r="R17131" s="11"/>
      <c r="S17131" s="11"/>
      <c r="T17131" s="11"/>
      <c r="U17131" s="11"/>
      <c r="V17131" s="11"/>
      <c r="W17131" s="2">
        <v>1.9900000000000001E-4</v>
      </c>
      <c r="X17131" s="2">
        <v>1.7799999999999999E-4</v>
      </c>
    </row>
    <row r="17132" spans="1:24" x14ac:dyDescent="0.55000000000000004">
      <c r="A17132">
        <v>635</v>
      </c>
      <c r="B17132">
        <v>3</v>
      </c>
      <c r="C17132">
        <v>13</v>
      </c>
      <c r="D17132" t="s">
        <v>17</v>
      </c>
      <c r="E17132">
        <v>7</v>
      </c>
      <c r="F17132" t="s">
        <v>9</v>
      </c>
      <c r="G17132">
        <v>15</v>
      </c>
      <c r="M17132">
        <v>25</v>
      </c>
      <c r="N17132" s="2">
        <v>2.5000000000000001E-5</v>
      </c>
      <c r="O17132" s="2">
        <v>1.65E-4</v>
      </c>
      <c r="P17132" s="2">
        <f t="shared" ref="P17132" si="1911">0.000398</f>
        <v>3.9800000000000002E-4</v>
      </c>
      <c r="Q17132" s="2">
        <v>3.1100000000000002E-4</v>
      </c>
      <c r="R17132" s="11"/>
      <c r="S17132" s="11"/>
      <c r="T17132" s="11"/>
      <c r="U17132" s="11"/>
      <c r="V17132" s="11"/>
      <c r="W17132" s="2">
        <v>8.3999999999999995E-5</v>
      </c>
      <c r="X17132" s="2">
        <v>7.7999999999999999E-5</v>
      </c>
    </row>
    <row r="17133" spans="1:24" x14ac:dyDescent="0.55000000000000004">
      <c r="A17133">
        <v>635</v>
      </c>
      <c r="B17133">
        <v>3</v>
      </c>
      <c r="C17133">
        <v>14</v>
      </c>
      <c r="D17133" t="s">
        <v>18</v>
      </c>
      <c r="E17133">
        <v>8</v>
      </c>
      <c r="F17133" t="s">
        <v>9</v>
      </c>
      <c r="G17133">
        <v>4</v>
      </c>
      <c r="M17133">
        <v>27</v>
      </c>
      <c r="N17133" s="2">
        <v>3.3000000000000003E-5</v>
      </c>
      <c r="O17133" s="2">
        <v>1.9900000000000001E-4</v>
      </c>
      <c r="P17133" s="2">
        <v>4.3300000000000001E-4</v>
      </c>
      <c r="Q17133" s="2">
        <v>3.8200000000000002E-4</v>
      </c>
      <c r="R17133" s="11"/>
      <c r="S17133" s="2">
        <v>1.54E-4</v>
      </c>
      <c r="T17133" s="11"/>
      <c r="U17133" s="11"/>
      <c r="V17133" s="11"/>
      <c r="W17133" s="2">
        <v>1.02E-4</v>
      </c>
      <c r="X17133" s="2">
        <v>9.2999999999999997E-5</v>
      </c>
    </row>
    <row r="17134" spans="1:24" x14ac:dyDescent="0.55000000000000004">
      <c r="A17134">
        <v>635</v>
      </c>
      <c r="B17134">
        <v>3</v>
      </c>
      <c r="C17134">
        <v>15</v>
      </c>
      <c r="D17134" t="s">
        <v>19</v>
      </c>
      <c r="E17134">
        <v>4</v>
      </c>
      <c r="F17134" t="s">
        <v>9</v>
      </c>
      <c r="G17134">
        <v>11</v>
      </c>
      <c r="M17134">
        <v>35</v>
      </c>
      <c r="N17134" s="11"/>
      <c r="O17134" s="11"/>
      <c r="P17134" s="11"/>
      <c r="Q17134" s="11"/>
      <c r="R17134" s="11"/>
      <c r="S17134" s="2">
        <v>2.5500000000000002E-4</v>
      </c>
      <c r="T17134" s="11"/>
      <c r="U17134" s="11"/>
      <c r="V17134" s="11"/>
      <c r="W17134" s="2">
        <v>1.6200000000000001E-4</v>
      </c>
      <c r="X17134" s="2">
        <v>1.4999999999999999E-4</v>
      </c>
    </row>
    <row r="17135" spans="1:24" x14ac:dyDescent="0.55000000000000004">
      <c r="A17135">
        <v>635</v>
      </c>
      <c r="B17135">
        <v>4</v>
      </c>
      <c r="C17135">
        <v>16</v>
      </c>
      <c r="D17135" t="s">
        <v>20</v>
      </c>
      <c r="E17135">
        <v>9</v>
      </c>
      <c r="F17135" t="s">
        <v>9</v>
      </c>
      <c r="G17135">
        <v>64</v>
      </c>
      <c r="M17135">
        <v>24</v>
      </c>
      <c r="N17135" s="11"/>
      <c r="O17135" s="11"/>
      <c r="P17135" s="11"/>
      <c r="Q17135" s="11"/>
      <c r="R17135" s="11"/>
      <c r="S17135" s="11"/>
      <c r="T17135" s="11"/>
      <c r="U17135" s="11"/>
      <c r="V17135" s="11"/>
      <c r="W17135" s="2">
        <v>1.9999999999999999E-6</v>
      </c>
      <c r="X17135" s="2">
        <v>1.9999999999999999E-6</v>
      </c>
    </row>
    <row r="17136" spans="1:24" x14ac:dyDescent="0.55000000000000004">
      <c r="A17136">
        <v>635</v>
      </c>
      <c r="B17136">
        <v>5</v>
      </c>
      <c r="C17136">
        <v>17</v>
      </c>
      <c r="D17136" t="s">
        <v>21</v>
      </c>
      <c r="E17136">
        <v>10</v>
      </c>
      <c r="F17136" t="s">
        <v>22</v>
      </c>
      <c r="G17136">
        <v>0</v>
      </c>
      <c r="M17136">
        <v>0</v>
      </c>
      <c r="N17136" s="11"/>
      <c r="O17136" s="11"/>
      <c r="P17136" s="11"/>
      <c r="Q17136" s="11"/>
      <c r="R17136" s="11"/>
      <c r="S17136" s="11"/>
      <c r="T17136" s="2">
        <v>1.7899999999999999E-4</v>
      </c>
      <c r="U17136" s="11"/>
      <c r="V17136" s="11"/>
      <c r="W17136" s="11"/>
      <c r="X17136" s="11"/>
    </row>
    <row r="17137" spans="1:24" x14ac:dyDescent="0.55000000000000004">
      <c r="A17137">
        <v>635</v>
      </c>
      <c r="B17137">
        <v>5</v>
      </c>
      <c r="C17137">
        <v>18</v>
      </c>
      <c r="D17137" t="s">
        <v>23</v>
      </c>
      <c r="E17137">
        <v>11</v>
      </c>
      <c r="F17137" t="s">
        <v>22</v>
      </c>
      <c r="G17137">
        <v>25</v>
      </c>
      <c r="M17137">
        <v>0</v>
      </c>
      <c r="N17137" s="11"/>
      <c r="O17137" s="11"/>
      <c r="P17137" s="11"/>
      <c r="Q17137" s="11"/>
      <c r="R17137" s="2">
        <v>3.5399999999999999E-4</v>
      </c>
      <c r="S17137" s="11"/>
      <c r="T17137" s="11"/>
      <c r="U17137" s="11"/>
      <c r="V17137" s="2">
        <v>1.2300000000000001E-4</v>
      </c>
      <c r="W17137" s="2">
        <v>3.1999999999999999E-5</v>
      </c>
      <c r="X17137" s="2">
        <v>5.5000000000000002E-5</v>
      </c>
    </row>
    <row r="17138" spans="1:24" x14ac:dyDescent="0.55000000000000004">
      <c r="A17138">
        <v>635</v>
      </c>
      <c r="B17138">
        <v>5</v>
      </c>
      <c r="C17138">
        <v>19</v>
      </c>
      <c r="D17138" t="s">
        <v>24</v>
      </c>
      <c r="E17138">
        <v>11</v>
      </c>
      <c r="F17138" t="s">
        <v>22</v>
      </c>
      <c r="G17138">
        <v>26</v>
      </c>
      <c r="M17138">
        <v>31</v>
      </c>
      <c r="N17138" s="11"/>
      <c r="O17138" s="11"/>
      <c r="P17138" s="11"/>
      <c r="Q17138" s="11"/>
      <c r="R17138" s="2">
        <v>5.5400000000000002E-4</v>
      </c>
      <c r="S17138" s="11"/>
      <c r="T17138" s="11"/>
      <c r="U17138" s="11"/>
      <c r="V17138" s="2">
        <v>3.3700000000000001E-4</v>
      </c>
      <c r="W17138" s="2">
        <v>1.9900000000000001E-4</v>
      </c>
      <c r="X17138" s="2">
        <v>2.4499999999999999E-4</v>
      </c>
    </row>
    <row r="17139" spans="1:24" x14ac:dyDescent="0.55000000000000004">
      <c r="A17139">
        <v>635</v>
      </c>
      <c r="B17139">
        <v>5</v>
      </c>
      <c r="C17139">
        <v>20</v>
      </c>
      <c r="D17139" t="s">
        <v>25</v>
      </c>
      <c r="E17139">
        <v>10</v>
      </c>
      <c r="F17139" t="s">
        <v>22</v>
      </c>
      <c r="G17139">
        <v>2096</v>
      </c>
      <c r="M17139">
        <v>41</v>
      </c>
      <c r="N17139" s="11"/>
      <c r="O17139" s="11"/>
      <c r="P17139" s="11"/>
      <c r="Q17139" s="11"/>
      <c r="R17139" s="11"/>
      <c r="S17139" s="11"/>
      <c r="T17139" s="2">
        <v>1.7899999999999999E-4</v>
      </c>
      <c r="U17139" s="11"/>
      <c r="V17139" s="11"/>
      <c r="W17139" s="11"/>
      <c r="X17139" s="11"/>
    </row>
    <row r="17140" spans="1:24" x14ac:dyDescent="0.55000000000000004">
      <c r="A17140">
        <v>635</v>
      </c>
      <c r="B17140">
        <v>5</v>
      </c>
      <c r="C17140">
        <v>21</v>
      </c>
      <c r="D17140" t="s">
        <v>26</v>
      </c>
      <c r="E17140">
        <v>11</v>
      </c>
      <c r="F17140" t="s">
        <v>22</v>
      </c>
      <c r="G17140">
        <v>280</v>
      </c>
      <c r="M17140">
        <v>43</v>
      </c>
      <c r="N17140" s="11"/>
      <c r="O17140" s="11"/>
      <c r="P17140" s="11"/>
      <c r="Q17140" s="11"/>
      <c r="R17140" s="2">
        <v>5.5099999999999995E-4</v>
      </c>
      <c r="S17140" s="11"/>
      <c r="T17140" s="11"/>
      <c r="U17140" s="11"/>
      <c r="V17140" s="2">
        <v>3.3199999999999999E-4</v>
      </c>
      <c r="W17140" s="2">
        <v>1.92E-4</v>
      </c>
      <c r="X17140" s="2">
        <v>2.33E-4</v>
      </c>
    </row>
    <row r="17141" spans="1:24" x14ac:dyDescent="0.55000000000000004">
      <c r="A17141">
        <v>635</v>
      </c>
      <c r="B17141">
        <v>5</v>
      </c>
      <c r="C17141">
        <v>22</v>
      </c>
      <c r="D17141" t="s">
        <v>27</v>
      </c>
      <c r="E17141">
        <v>11</v>
      </c>
      <c r="F17141" t="s">
        <v>28</v>
      </c>
      <c r="G17141">
        <v>17</v>
      </c>
      <c r="M17141">
        <v>59</v>
      </c>
      <c r="N17141" s="11"/>
      <c r="O17141" s="11"/>
      <c r="P17141" s="11"/>
      <c r="Q17141" s="11"/>
      <c r="R17141" s="2">
        <v>2.7599999999999999E-4</v>
      </c>
      <c r="S17141" s="11"/>
      <c r="T17141" s="11"/>
      <c r="U17141" s="11"/>
      <c r="V17141" s="11"/>
      <c r="W17141" s="11"/>
      <c r="X17141" s="11"/>
    </row>
    <row r="17142" spans="1:24" x14ac:dyDescent="0.55000000000000004">
      <c r="A17142">
        <v>635</v>
      </c>
      <c r="B17142">
        <v>6</v>
      </c>
      <c r="C17142">
        <v>23</v>
      </c>
      <c r="D17142" t="s">
        <v>29</v>
      </c>
      <c r="E17142">
        <v>12</v>
      </c>
      <c r="F17142" t="s">
        <v>28</v>
      </c>
      <c r="G17142">
        <v>0</v>
      </c>
      <c r="M17142">
        <v>0</v>
      </c>
      <c r="N17142" s="11"/>
      <c r="O17142" s="11"/>
      <c r="P17142" s="11"/>
      <c r="Q17142" s="11"/>
      <c r="R17142" s="11"/>
      <c r="S17142" s="11"/>
      <c r="T17142" s="11"/>
      <c r="U17142" s="2">
        <v>-4.19E-2</v>
      </c>
      <c r="V17142" s="11"/>
      <c r="W17142" s="11"/>
      <c r="X17142" s="11"/>
    </row>
    <row r="17143" spans="1:24" x14ac:dyDescent="0.55000000000000004">
      <c r="A17143">
        <v>635</v>
      </c>
      <c r="B17143">
        <v>6</v>
      </c>
      <c r="C17143">
        <v>24</v>
      </c>
      <c r="D17143" t="s">
        <v>30</v>
      </c>
      <c r="E17143">
        <v>13</v>
      </c>
      <c r="F17143" t="s">
        <v>28</v>
      </c>
      <c r="G17143">
        <v>0</v>
      </c>
      <c r="M17143">
        <v>0</v>
      </c>
      <c r="N17143" s="11"/>
      <c r="O17143" s="11"/>
      <c r="P17143" s="11"/>
      <c r="Q17143" s="11"/>
      <c r="R17143" s="11"/>
      <c r="S17143" s="11"/>
      <c r="T17143" s="11"/>
      <c r="U17143" s="2">
        <v>2.1100000000000001E-2</v>
      </c>
      <c r="V17143" s="11"/>
      <c r="W17143" s="11"/>
      <c r="X17143" s="11"/>
    </row>
    <row r="17144" spans="1:24" x14ac:dyDescent="0.55000000000000004">
      <c r="A17144">
        <v>635</v>
      </c>
      <c r="B17144">
        <v>6</v>
      </c>
      <c r="C17144">
        <v>25</v>
      </c>
      <c r="D17144" t="s">
        <v>31</v>
      </c>
      <c r="E17144">
        <v>14</v>
      </c>
      <c r="F17144" t="s">
        <v>28</v>
      </c>
      <c r="G17144">
        <v>0</v>
      </c>
      <c r="M17144">
        <v>0</v>
      </c>
      <c r="N17144" s="11"/>
      <c r="O17144" s="11"/>
      <c r="P17144" s="11"/>
      <c r="Q17144" s="11"/>
      <c r="R17144" s="11"/>
      <c r="S17144" s="11"/>
      <c r="T17144" s="11"/>
      <c r="U17144" s="2">
        <v>-4.19E-2</v>
      </c>
      <c r="V17144" s="11"/>
      <c r="W17144" s="11"/>
      <c r="X17144" s="11"/>
    </row>
    <row r="17145" spans="1:24" x14ac:dyDescent="0.55000000000000004">
      <c r="A17145">
        <v>635</v>
      </c>
      <c r="B17145">
        <v>6</v>
      </c>
      <c r="C17145">
        <v>26</v>
      </c>
      <c r="D17145" t="s">
        <v>32</v>
      </c>
      <c r="E17145">
        <v>15</v>
      </c>
      <c r="F17145" t="s">
        <v>33</v>
      </c>
      <c r="G17145">
        <v>1</v>
      </c>
      <c r="M17145">
        <v>13</v>
      </c>
      <c r="N17145" s="11"/>
      <c r="O17145" s="11"/>
      <c r="P17145" s="11"/>
      <c r="Q17145" s="11"/>
      <c r="R17145" s="11"/>
      <c r="S17145" s="11"/>
      <c r="T17145" s="11"/>
      <c r="U17145" s="2">
        <v>2.1100000000000001E-2</v>
      </c>
      <c r="V17145" s="11"/>
      <c r="W17145" s="11"/>
      <c r="X17145" s="11"/>
    </row>
    <row r="17146" spans="1:24" x14ac:dyDescent="0.55000000000000004">
      <c r="A17146">
        <v>635</v>
      </c>
      <c r="B17146">
        <v>6</v>
      </c>
      <c r="C17146">
        <v>27</v>
      </c>
      <c r="D17146" t="s">
        <v>34</v>
      </c>
      <c r="E17146">
        <v>16</v>
      </c>
      <c r="F17146" t="s">
        <v>28</v>
      </c>
      <c r="G17146">
        <v>19</v>
      </c>
      <c r="M17146">
        <v>49</v>
      </c>
      <c r="N17146" s="11"/>
      <c r="O17146" s="11"/>
      <c r="P17146" s="11"/>
      <c r="Q17146" s="11"/>
      <c r="R17146" s="11"/>
      <c r="S17146" s="11"/>
      <c r="T17146" s="11"/>
      <c r="U17146" s="2">
        <v>4.19E-2</v>
      </c>
      <c r="V17146" s="11"/>
      <c r="W17146" s="11"/>
      <c r="X17146" s="11"/>
    </row>
    <row r="17147" spans="1:24" x14ac:dyDescent="0.55000000000000004">
      <c r="A17147">
        <v>636</v>
      </c>
      <c r="B17147">
        <v>1</v>
      </c>
      <c r="C17147">
        <v>1</v>
      </c>
      <c r="D17147" t="s">
        <v>3</v>
      </c>
      <c r="E17147">
        <v>1</v>
      </c>
      <c r="F17147" t="s">
        <v>9</v>
      </c>
      <c r="G17147">
        <v>27</v>
      </c>
      <c r="M17147">
        <v>42</v>
      </c>
      <c r="N17147" s="9"/>
      <c r="O17147" s="9"/>
      <c r="P17147" s="9"/>
      <c r="Q17147" s="9"/>
      <c r="R17147" s="9"/>
      <c r="S17147" s="10">
        <v>5.9800000000000001E-4</v>
      </c>
      <c r="T17147" s="11"/>
      <c r="U17147" s="11"/>
      <c r="V17147" s="9"/>
      <c r="W17147" s="10">
        <v>7.9799999999999992E-3</v>
      </c>
      <c r="X17147" s="2">
        <v>7.2099999999999996E-4</v>
      </c>
    </row>
    <row r="17148" spans="1:24" x14ac:dyDescent="0.55000000000000004">
      <c r="A17148">
        <v>636</v>
      </c>
      <c r="B17148">
        <v>1</v>
      </c>
      <c r="C17148">
        <v>2</v>
      </c>
      <c r="D17148" t="s">
        <v>5</v>
      </c>
      <c r="E17148">
        <v>2</v>
      </c>
      <c r="F17148" t="s">
        <v>9</v>
      </c>
      <c r="G17148">
        <v>3</v>
      </c>
      <c r="M17148">
        <v>41</v>
      </c>
      <c r="N17148" s="9"/>
      <c r="O17148" s="9"/>
      <c r="P17148" s="9"/>
      <c r="Q17148" s="9"/>
      <c r="R17148" s="9"/>
      <c r="S17148" s="10">
        <v>1.0740000000000001E-3</v>
      </c>
      <c r="T17148" s="11"/>
      <c r="U17148" s="11"/>
      <c r="V17148" s="9"/>
      <c r="W17148" s="10">
        <v>1.2290000000000001E-3</v>
      </c>
      <c r="X17148" s="2">
        <v>1.188E-3</v>
      </c>
    </row>
    <row r="17149" spans="1:24" x14ac:dyDescent="0.55000000000000004">
      <c r="A17149">
        <v>636</v>
      </c>
      <c r="B17149">
        <v>1</v>
      </c>
      <c r="C17149">
        <v>3</v>
      </c>
      <c r="D17149" t="s">
        <v>6</v>
      </c>
      <c r="E17149">
        <v>2</v>
      </c>
      <c r="F17149" t="s">
        <v>9</v>
      </c>
      <c r="G17149">
        <v>9</v>
      </c>
      <c r="M17149">
        <v>67</v>
      </c>
      <c r="N17149" s="9"/>
      <c r="O17149" s="9"/>
      <c r="P17149" s="9"/>
      <c r="Q17149" s="9"/>
      <c r="R17149" s="9"/>
      <c r="S17149" s="10">
        <f t="shared" ref="S17149" si="1912">0.000218*4</f>
        <v>8.7200000000000005E-4</v>
      </c>
      <c r="T17149" s="11"/>
      <c r="U17149" s="11"/>
      <c r="V17149" s="9"/>
      <c r="W17149" s="10">
        <v>9.2299999999999999E-4</v>
      </c>
      <c r="X17149" s="2">
        <v>9.01E-4</v>
      </c>
    </row>
    <row r="17150" spans="1:24" x14ac:dyDescent="0.55000000000000004">
      <c r="A17150">
        <v>636</v>
      </c>
      <c r="B17150">
        <v>1</v>
      </c>
      <c r="C17150">
        <v>4</v>
      </c>
      <c r="D17150" t="s">
        <v>7</v>
      </c>
      <c r="E17150">
        <v>2</v>
      </c>
      <c r="F17150" t="s">
        <v>9</v>
      </c>
      <c r="G17150">
        <v>3</v>
      </c>
      <c r="M17150">
        <v>89</v>
      </c>
      <c r="N17150" s="9"/>
      <c r="O17150" s="9"/>
      <c r="P17150" s="9"/>
      <c r="Q17150" s="9"/>
      <c r="R17150" s="9"/>
      <c r="S17150" s="10">
        <f t="shared" ref="S17150" si="1913">0.000218*2</f>
        <v>4.3600000000000003E-4</v>
      </c>
      <c r="T17150" s="11"/>
      <c r="U17150" s="11"/>
      <c r="V17150" s="9"/>
      <c r="W17150" s="10">
        <v>6.4999999999999997E-4</v>
      </c>
      <c r="X17150" s="2">
        <v>5.4199999999999995E-4</v>
      </c>
    </row>
    <row r="17151" spans="1:24" x14ac:dyDescent="0.55000000000000004">
      <c r="A17151">
        <v>636</v>
      </c>
      <c r="B17151">
        <v>2</v>
      </c>
      <c r="C17151">
        <v>5</v>
      </c>
      <c r="D17151" t="s">
        <v>8</v>
      </c>
      <c r="E17151">
        <v>3</v>
      </c>
      <c r="F17151" t="s">
        <v>9</v>
      </c>
      <c r="G17151">
        <v>5</v>
      </c>
      <c r="M17151">
        <v>20</v>
      </c>
      <c r="N17151" s="2">
        <v>8.7999999999999998E-5</v>
      </c>
      <c r="O17151" s="2">
        <v>2.5399999999999999E-4</v>
      </c>
      <c r="P17151" s="2">
        <v>4.1199999999999999E-4</v>
      </c>
      <c r="Q17151" s="2">
        <v>3.68E-4</v>
      </c>
      <c r="R17151" s="11"/>
      <c r="S17151" s="11"/>
      <c r="T17151" s="11"/>
      <c r="U17151" s="11"/>
      <c r="V17151" s="11"/>
      <c r="W17151" s="11"/>
      <c r="X17151" s="11"/>
    </row>
    <row r="17152" spans="1:24" x14ac:dyDescent="0.55000000000000004">
      <c r="A17152">
        <v>636</v>
      </c>
      <c r="B17152">
        <v>2</v>
      </c>
      <c r="C17152">
        <v>6</v>
      </c>
      <c r="D17152" t="s">
        <v>10</v>
      </c>
      <c r="E17152">
        <v>3</v>
      </c>
      <c r="F17152" t="s">
        <v>9</v>
      </c>
      <c r="G17152">
        <v>50</v>
      </c>
      <c r="M17152">
        <v>27</v>
      </c>
      <c r="N17152" s="2">
        <v>3.9999999999999998E-6</v>
      </c>
      <c r="O17152" s="2">
        <v>4.1999999999999998E-5</v>
      </c>
      <c r="P17152" s="2">
        <v>6.7000000000000002E-5</v>
      </c>
      <c r="Q17152" s="2">
        <v>5.5000000000000002E-5</v>
      </c>
      <c r="R17152" s="11"/>
      <c r="S17152" s="11"/>
      <c r="T17152" s="11"/>
      <c r="U17152" s="11"/>
      <c r="V17152" s="11"/>
      <c r="W17152" s="11"/>
      <c r="X17152" s="11"/>
    </row>
    <row r="17153" spans="1:24" x14ac:dyDescent="0.55000000000000004">
      <c r="A17153">
        <v>636</v>
      </c>
      <c r="B17153">
        <v>2</v>
      </c>
      <c r="C17153">
        <v>7</v>
      </c>
      <c r="D17153" t="s">
        <v>11</v>
      </c>
      <c r="E17153">
        <v>3</v>
      </c>
      <c r="F17153" t="s">
        <v>9</v>
      </c>
      <c r="G17153">
        <v>19</v>
      </c>
      <c r="M17153">
        <v>77</v>
      </c>
      <c r="N17153" s="2">
        <v>1.7E-5</v>
      </c>
      <c r="O17153" s="2">
        <v>1.4899999999999999E-4</v>
      </c>
      <c r="P17153" s="2">
        <v>3.5399999999999999E-4</v>
      </c>
      <c r="Q17153" s="2">
        <v>3.1199999999999999E-4</v>
      </c>
      <c r="R17153" s="11"/>
      <c r="S17153" s="11"/>
      <c r="T17153" s="11"/>
      <c r="U17153" s="11"/>
      <c r="V17153" s="11"/>
      <c r="W17153" s="11"/>
      <c r="X17153" s="11"/>
    </row>
    <row r="17154" spans="1:24" x14ac:dyDescent="0.55000000000000004">
      <c r="A17154">
        <v>636</v>
      </c>
      <c r="B17154">
        <v>2</v>
      </c>
      <c r="C17154">
        <v>8</v>
      </c>
      <c r="D17154" t="s">
        <v>12</v>
      </c>
      <c r="E17154">
        <v>3</v>
      </c>
      <c r="F17154" t="s">
        <v>9</v>
      </c>
      <c r="G17154">
        <v>3</v>
      </c>
      <c r="M17154">
        <v>91</v>
      </c>
      <c r="N17154" s="2">
        <v>1.2E-5</v>
      </c>
      <c r="O17154" s="2">
        <v>1.02E-4</v>
      </c>
      <c r="P17154" s="2">
        <v>2.32E-4</v>
      </c>
      <c r="Q17154" s="2">
        <v>1.9900000000000001E-4</v>
      </c>
      <c r="R17154" s="11"/>
      <c r="S17154" s="11"/>
      <c r="T17154" s="11"/>
      <c r="U17154" s="11"/>
      <c r="V17154" s="11"/>
      <c r="W17154" s="11"/>
      <c r="X17154" s="11"/>
    </row>
    <row r="17155" spans="1:24" x14ac:dyDescent="0.55000000000000004">
      <c r="A17155">
        <v>636</v>
      </c>
      <c r="B17155">
        <v>3</v>
      </c>
      <c r="C17155">
        <v>9</v>
      </c>
      <c r="D17155" t="s">
        <v>13</v>
      </c>
      <c r="E17155">
        <v>4</v>
      </c>
      <c r="F17155" t="s">
        <v>9</v>
      </c>
      <c r="G17155">
        <v>0</v>
      </c>
      <c r="M17155">
        <v>0</v>
      </c>
      <c r="N17155" s="11"/>
      <c r="O17155" s="11"/>
      <c r="P17155" s="11"/>
      <c r="Q17155" s="11"/>
      <c r="R17155" s="11"/>
      <c r="S17155" s="11"/>
      <c r="T17155" s="11"/>
      <c r="U17155" s="11"/>
      <c r="V17155" s="11"/>
      <c r="W17155" s="2">
        <v>5.3999999999999998E-5</v>
      </c>
      <c r="X17155" s="2">
        <v>4.1E-5</v>
      </c>
    </row>
    <row r="17156" spans="1:24" x14ac:dyDescent="0.55000000000000004">
      <c r="A17156">
        <v>636</v>
      </c>
      <c r="B17156">
        <v>3</v>
      </c>
      <c r="C17156">
        <v>10</v>
      </c>
      <c r="D17156" t="s">
        <v>14</v>
      </c>
      <c r="E17156">
        <v>4</v>
      </c>
      <c r="F17156" t="s">
        <v>9</v>
      </c>
      <c r="G17156">
        <v>0</v>
      </c>
      <c r="M17156">
        <v>0</v>
      </c>
      <c r="N17156" s="11"/>
      <c r="O17156" s="11"/>
      <c r="P17156" s="11"/>
      <c r="Q17156" s="11"/>
      <c r="R17156" s="11"/>
      <c r="S17156" s="2">
        <v>2.0100000000000001E-4</v>
      </c>
      <c r="T17156" s="11"/>
      <c r="U17156" s="11"/>
      <c r="V17156" s="11"/>
      <c r="W17156" s="2">
        <v>1.4200000000000001E-4</v>
      </c>
      <c r="X17156" s="2">
        <v>1.35E-4</v>
      </c>
    </row>
    <row r="17157" spans="1:24" x14ac:dyDescent="0.55000000000000004">
      <c r="A17157">
        <v>636</v>
      </c>
      <c r="B17157">
        <v>3</v>
      </c>
      <c r="C17157">
        <v>11</v>
      </c>
      <c r="D17157" t="s">
        <v>15</v>
      </c>
      <c r="E17157">
        <v>5</v>
      </c>
      <c r="F17157" t="s">
        <v>9</v>
      </c>
      <c r="G17157">
        <v>2</v>
      </c>
      <c r="M17157">
        <v>11</v>
      </c>
      <c r="N17157" s="11"/>
      <c r="O17157" s="11"/>
      <c r="P17157" s="11"/>
      <c r="Q17157" s="11"/>
      <c r="R17157" s="11"/>
      <c r="S17157" s="2">
        <v>1.8699999999999999E-4</v>
      </c>
      <c r="T17157" s="11"/>
      <c r="U17157" s="11"/>
      <c r="V17157" s="11"/>
      <c r="W17157" s="2">
        <v>1.3200000000000001E-4</v>
      </c>
      <c r="X17157" s="2">
        <v>1.22E-4</v>
      </c>
    </row>
    <row r="17158" spans="1:24" x14ac:dyDescent="0.55000000000000004">
      <c r="A17158">
        <v>636</v>
      </c>
      <c r="B17158">
        <v>3</v>
      </c>
      <c r="C17158">
        <v>12</v>
      </c>
      <c r="D17158" t="s">
        <v>16</v>
      </c>
      <c r="E17158">
        <v>6</v>
      </c>
      <c r="F17158" t="s">
        <v>9</v>
      </c>
      <c r="G17158">
        <v>1</v>
      </c>
      <c r="M17158">
        <v>16</v>
      </c>
      <c r="N17158" s="11"/>
      <c r="O17158" s="11"/>
      <c r="P17158" s="11"/>
      <c r="Q17158" s="11"/>
      <c r="R17158" s="11"/>
      <c r="S17158" s="11"/>
      <c r="T17158" s="11"/>
      <c r="U17158" s="11"/>
      <c r="V17158" s="11"/>
      <c r="W17158" s="2">
        <v>1.9900000000000001E-4</v>
      </c>
      <c r="X17158" s="2">
        <v>1.7799999999999999E-4</v>
      </c>
    </row>
    <row r="17159" spans="1:24" x14ac:dyDescent="0.55000000000000004">
      <c r="A17159">
        <v>636</v>
      </c>
      <c r="B17159">
        <v>3</v>
      </c>
      <c r="C17159">
        <v>13</v>
      </c>
      <c r="D17159" t="s">
        <v>17</v>
      </c>
      <c r="E17159">
        <v>7</v>
      </c>
      <c r="F17159" t="s">
        <v>9</v>
      </c>
      <c r="G17159">
        <v>16</v>
      </c>
      <c r="M17159">
        <v>21</v>
      </c>
      <c r="N17159" s="2">
        <v>2.5000000000000001E-5</v>
      </c>
      <c r="O17159" s="2">
        <v>1.65E-4</v>
      </c>
      <c r="P17159" s="2">
        <f t="shared" ref="P17159" si="1914">0.000398</f>
        <v>3.9800000000000002E-4</v>
      </c>
      <c r="Q17159" s="2">
        <v>3.1100000000000002E-4</v>
      </c>
      <c r="R17159" s="11"/>
      <c r="S17159" s="11"/>
      <c r="T17159" s="11"/>
      <c r="U17159" s="11"/>
      <c r="V17159" s="11"/>
      <c r="W17159" s="2">
        <v>8.3999999999999995E-5</v>
      </c>
      <c r="X17159" s="2">
        <v>7.7999999999999999E-5</v>
      </c>
    </row>
    <row r="17160" spans="1:24" x14ac:dyDescent="0.55000000000000004">
      <c r="A17160">
        <v>636</v>
      </c>
      <c r="B17160">
        <v>3</v>
      </c>
      <c r="C17160">
        <v>14</v>
      </c>
      <c r="D17160" t="s">
        <v>18</v>
      </c>
      <c r="E17160">
        <v>8</v>
      </c>
      <c r="F17160" t="s">
        <v>9</v>
      </c>
      <c r="G17160">
        <v>8</v>
      </c>
      <c r="M17160">
        <v>35</v>
      </c>
      <c r="N17160" s="2">
        <v>3.3000000000000003E-5</v>
      </c>
      <c r="O17160" s="2">
        <v>1.9900000000000001E-4</v>
      </c>
      <c r="P17160" s="2">
        <v>4.3300000000000001E-4</v>
      </c>
      <c r="Q17160" s="2">
        <v>3.8200000000000002E-4</v>
      </c>
      <c r="R17160" s="11"/>
      <c r="S17160" s="2">
        <v>1.54E-4</v>
      </c>
      <c r="T17160" s="11"/>
      <c r="U17160" s="11"/>
      <c r="V17160" s="11"/>
      <c r="W17160" s="2">
        <v>1.02E-4</v>
      </c>
      <c r="X17160" s="2">
        <v>9.2999999999999997E-5</v>
      </c>
    </row>
    <row r="17161" spans="1:24" x14ac:dyDescent="0.55000000000000004">
      <c r="A17161">
        <v>636</v>
      </c>
      <c r="B17161">
        <v>3</v>
      </c>
      <c r="C17161">
        <v>15</v>
      </c>
      <c r="D17161" t="s">
        <v>19</v>
      </c>
      <c r="E17161">
        <v>4</v>
      </c>
      <c r="F17161" t="s">
        <v>9</v>
      </c>
      <c r="G17161">
        <v>8</v>
      </c>
      <c r="M17161">
        <v>38</v>
      </c>
      <c r="N17161" s="11"/>
      <c r="O17161" s="11"/>
      <c r="P17161" s="11"/>
      <c r="Q17161" s="11"/>
      <c r="R17161" s="11"/>
      <c r="S17161" s="2">
        <v>2.5500000000000002E-4</v>
      </c>
      <c r="T17161" s="11"/>
      <c r="U17161" s="11"/>
      <c r="V17161" s="11"/>
      <c r="W17161" s="2">
        <v>1.6200000000000001E-4</v>
      </c>
      <c r="X17161" s="2">
        <v>1.4999999999999999E-4</v>
      </c>
    </row>
    <row r="17162" spans="1:24" x14ac:dyDescent="0.55000000000000004">
      <c r="A17162">
        <v>636</v>
      </c>
      <c r="B17162">
        <v>4</v>
      </c>
      <c r="C17162">
        <v>16</v>
      </c>
      <c r="D17162" t="s">
        <v>20</v>
      </c>
      <c r="E17162">
        <v>9</v>
      </c>
      <c r="F17162" t="s">
        <v>9</v>
      </c>
      <c r="G17162">
        <v>58</v>
      </c>
      <c r="M17162">
        <v>31</v>
      </c>
      <c r="N17162" s="11"/>
      <c r="O17162" s="11"/>
      <c r="P17162" s="11"/>
      <c r="Q17162" s="11"/>
      <c r="R17162" s="11"/>
      <c r="S17162" s="11"/>
      <c r="T17162" s="11"/>
      <c r="U17162" s="11"/>
      <c r="V17162" s="11"/>
      <c r="W17162" s="2">
        <v>1.9999999999999999E-6</v>
      </c>
      <c r="X17162" s="2">
        <v>1.9999999999999999E-6</v>
      </c>
    </row>
    <row r="17163" spans="1:24" x14ac:dyDescent="0.55000000000000004">
      <c r="A17163">
        <v>636</v>
      </c>
      <c r="B17163">
        <v>5</v>
      </c>
      <c r="C17163">
        <v>17</v>
      </c>
      <c r="D17163" t="s">
        <v>21</v>
      </c>
      <c r="E17163">
        <v>10</v>
      </c>
      <c r="F17163" t="s">
        <v>22</v>
      </c>
      <c r="G17163">
        <v>0</v>
      </c>
      <c r="M17163">
        <v>0</v>
      </c>
      <c r="N17163" s="11"/>
      <c r="O17163" s="11"/>
      <c r="P17163" s="11"/>
      <c r="Q17163" s="11"/>
      <c r="R17163" s="11"/>
      <c r="S17163" s="11"/>
      <c r="T17163" s="2">
        <v>1.7899999999999999E-4</v>
      </c>
      <c r="U17163" s="11"/>
      <c r="V17163" s="11"/>
      <c r="W17163" s="11"/>
      <c r="X17163" s="11"/>
    </row>
    <row r="17164" spans="1:24" x14ac:dyDescent="0.55000000000000004">
      <c r="A17164">
        <v>636</v>
      </c>
      <c r="B17164">
        <v>5</v>
      </c>
      <c r="C17164">
        <v>18</v>
      </c>
      <c r="D17164" t="s">
        <v>23</v>
      </c>
      <c r="E17164">
        <v>11</v>
      </c>
      <c r="F17164" t="s">
        <v>22</v>
      </c>
      <c r="G17164">
        <v>0</v>
      </c>
      <c r="M17164">
        <v>0</v>
      </c>
      <c r="N17164" s="11"/>
      <c r="O17164" s="11"/>
      <c r="P17164" s="11"/>
      <c r="Q17164" s="11"/>
      <c r="R17164" s="2">
        <v>3.5399999999999999E-4</v>
      </c>
      <c r="S17164" s="11"/>
      <c r="T17164" s="11"/>
      <c r="U17164" s="11"/>
      <c r="V17164" s="2">
        <v>1.2300000000000001E-4</v>
      </c>
      <c r="W17164" s="2">
        <v>3.1999999999999999E-5</v>
      </c>
      <c r="X17164" s="2">
        <v>5.5000000000000002E-5</v>
      </c>
    </row>
    <row r="17165" spans="1:24" x14ac:dyDescent="0.55000000000000004">
      <c r="A17165">
        <v>636</v>
      </c>
      <c r="B17165">
        <v>5</v>
      </c>
      <c r="C17165">
        <v>19</v>
      </c>
      <c r="D17165" t="s">
        <v>24</v>
      </c>
      <c r="E17165">
        <v>11</v>
      </c>
      <c r="F17165" t="s">
        <v>22</v>
      </c>
      <c r="G17165">
        <v>33</v>
      </c>
      <c r="M17165">
        <v>36</v>
      </c>
      <c r="N17165" s="11"/>
      <c r="O17165" s="11"/>
      <c r="P17165" s="11"/>
      <c r="Q17165" s="11"/>
      <c r="R17165" s="2">
        <v>5.5400000000000002E-4</v>
      </c>
      <c r="S17165" s="11"/>
      <c r="T17165" s="11"/>
      <c r="U17165" s="11"/>
      <c r="V17165" s="2">
        <v>3.3700000000000001E-4</v>
      </c>
      <c r="W17165" s="2">
        <v>1.9900000000000001E-4</v>
      </c>
      <c r="X17165" s="2">
        <v>2.4499999999999999E-4</v>
      </c>
    </row>
    <row r="17166" spans="1:24" x14ac:dyDescent="0.55000000000000004">
      <c r="A17166">
        <v>636</v>
      </c>
      <c r="B17166">
        <v>5</v>
      </c>
      <c r="C17166">
        <v>20</v>
      </c>
      <c r="D17166" t="s">
        <v>25</v>
      </c>
      <c r="E17166">
        <v>10</v>
      </c>
      <c r="F17166" t="s">
        <v>22</v>
      </c>
      <c r="G17166">
        <v>3114</v>
      </c>
      <c r="M17166">
        <v>46</v>
      </c>
      <c r="N17166" s="11"/>
      <c r="O17166" s="11"/>
      <c r="P17166" s="11"/>
      <c r="Q17166" s="11"/>
      <c r="R17166" s="11"/>
      <c r="S17166" s="11"/>
      <c r="T17166" s="2">
        <v>1.7899999999999999E-4</v>
      </c>
      <c r="U17166" s="11"/>
      <c r="V17166" s="11"/>
      <c r="W17166" s="11"/>
      <c r="X17166" s="11"/>
    </row>
    <row r="17167" spans="1:24" x14ac:dyDescent="0.55000000000000004">
      <c r="A17167">
        <v>636</v>
      </c>
      <c r="B17167">
        <v>5</v>
      </c>
      <c r="C17167">
        <v>21</v>
      </c>
      <c r="D17167" t="s">
        <v>26</v>
      </c>
      <c r="E17167">
        <v>11</v>
      </c>
      <c r="F17167" t="s">
        <v>22</v>
      </c>
      <c r="G17167">
        <v>417</v>
      </c>
      <c r="M17167">
        <v>55</v>
      </c>
      <c r="N17167" s="11"/>
      <c r="O17167" s="11"/>
      <c r="P17167" s="11"/>
      <c r="Q17167" s="11"/>
      <c r="R17167" s="2">
        <v>5.5099999999999995E-4</v>
      </c>
      <c r="S17167" s="11"/>
      <c r="T17167" s="11"/>
      <c r="U17167" s="11"/>
      <c r="V17167" s="2">
        <v>3.3199999999999999E-4</v>
      </c>
      <c r="W17167" s="2">
        <v>1.92E-4</v>
      </c>
      <c r="X17167" s="2">
        <v>2.33E-4</v>
      </c>
    </row>
    <row r="17168" spans="1:24" x14ac:dyDescent="0.55000000000000004">
      <c r="A17168">
        <v>636</v>
      </c>
      <c r="B17168">
        <v>5</v>
      </c>
      <c r="C17168">
        <v>22</v>
      </c>
      <c r="D17168" t="s">
        <v>27</v>
      </c>
      <c r="E17168">
        <v>11</v>
      </c>
      <c r="F17168" t="s">
        <v>28</v>
      </c>
      <c r="G17168">
        <v>12</v>
      </c>
      <c r="M17168">
        <v>54</v>
      </c>
      <c r="N17168" s="11"/>
      <c r="O17168" s="11"/>
      <c r="P17168" s="11"/>
      <c r="Q17168" s="11"/>
      <c r="R17168" s="2">
        <v>2.7599999999999999E-4</v>
      </c>
      <c r="S17168" s="11"/>
      <c r="T17168" s="11"/>
      <c r="U17168" s="11"/>
      <c r="V17168" s="11"/>
      <c r="W17168" s="11"/>
      <c r="X17168" s="11"/>
    </row>
    <row r="17169" spans="1:24" x14ac:dyDescent="0.55000000000000004">
      <c r="A17169">
        <v>636</v>
      </c>
      <c r="B17169">
        <v>6</v>
      </c>
      <c r="C17169">
        <v>23</v>
      </c>
      <c r="D17169" t="s">
        <v>29</v>
      </c>
      <c r="E17169">
        <v>12</v>
      </c>
      <c r="F17169" t="s">
        <v>28</v>
      </c>
      <c r="G17169">
        <v>0</v>
      </c>
      <c r="M17169">
        <v>0</v>
      </c>
      <c r="N17169" s="11"/>
      <c r="O17169" s="11"/>
      <c r="P17169" s="11"/>
      <c r="Q17169" s="11"/>
      <c r="R17169" s="11"/>
      <c r="S17169" s="11"/>
      <c r="T17169" s="11"/>
      <c r="U17169" s="2">
        <v>-4.19E-2</v>
      </c>
      <c r="V17169" s="11"/>
      <c r="W17169" s="11"/>
      <c r="X17169" s="11"/>
    </row>
    <row r="17170" spans="1:24" x14ac:dyDescent="0.55000000000000004">
      <c r="A17170">
        <v>636</v>
      </c>
      <c r="B17170">
        <v>6</v>
      </c>
      <c r="C17170">
        <v>24</v>
      </c>
      <c r="D17170" t="s">
        <v>30</v>
      </c>
      <c r="E17170">
        <v>13</v>
      </c>
      <c r="F17170" t="s">
        <v>28</v>
      </c>
      <c r="G17170">
        <v>0</v>
      </c>
      <c r="M17170">
        <v>0</v>
      </c>
      <c r="N17170" s="11"/>
      <c r="O17170" s="11"/>
      <c r="P17170" s="11"/>
      <c r="Q17170" s="11"/>
      <c r="R17170" s="11"/>
      <c r="S17170" s="11"/>
      <c r="T17170" s="11"/>
      <c r="U17170" s="2">
        <v>2.1100000000000001E-2</v>
      </c>
      <c r="V17170" s="11"/>
      <c r="W17170" s="11"/>
      <c r="X17170" s="11"/>
    </row>
    <row r="17171" spans="1:24" x14ac:dyDescent="0.55000000000000004">
      <c r="A17171">
        <v>636</v>
      </c>
      <c r="B17171">
        <v>6</v>
      </c>
      <c r="C17171">
        <v>25</v>
      </c>
      <c r="D17171" t="s">
        <v>31</v>
      </c>
      <c r="E17171">
        <v>14</v>
      </c>
      <c r="F17171" t="s">
        <v>28</v>
      </c>
      <c r="G17171">
        <v>0</v>
      </c>
      <c r="M17171">
        <v>0</v>
      </c>
      <c r="N17171" s="11"/>
      <c r="O17171" s="11"/>
      <c r="P17171" s="11"/>
      <c r="Q17171" s="11"/>
      <c r="R17171" s="11"/>
      <c r="S17171" s="11"/>
      <c r="T17171" s="11"/>
      <c r="U17171" s="2">
        <v>-4.19E-2</v>
      </c>
      <c r="V17171" s="11"/>
      <c r="W17171" s="11"/>
      <c r="X17171" s="11"/>
    </row>
    <row r="17172" spans="1:24" x14ac:dyDescent="0.55000000000000004">
      <c r="A17172">
        <v>636</v>
      </c>
      <c r="B17172">
        <v>6</v>
      </c>
      <c r="C17172">
        <v>26</v>
      </c>
      <c r="D17172" t="s">
        <v>32</v>
      </c>
      <c r="E17172">
        <v>15</v>
      </c>
      <c r="F17172" t="s">
        <v>33</v>
      </c>
      <c r="G17172">
        <v>2</v>
      </c>
      <c r="M17172">
        <v>20</v>
      </c>
      <c r="N17172" s="11"/>
      <c r="O17172" s="11"/>
      <c r="P17172" s="11"/>
      <c r="Q17172" s="11"/>
      <c r="R17172" s="11"/>
      <c r="S17172" s="11"/>
      <c r="T17172" s="11"/>
      <c r="U17172" s="2">
        <v>2.1100000000000001E-2</v>
      </c>
      <c r="V17172" s="11"/>
      <c r="W17172" s="11"/>
      <c r="X17172" s="11"/>
    </row>
    <row r="17173" spans="1:24" x14ac:dyDescent="0.55000000000000004">
      <c r="A17173">
        <v>636</v>
      </c>
      <c r="B17173">
        <v>6</v>
      </c>
      <c r="C17173">
        <v>27</v>
      </c>
      <c r="D17173" t="s">
        <v>34</v>
      </c>
      <c r="E17173">
        <v>16</v>
      </c>
      <c r="F17173" t="s">
        <v>28</v>
      </c>
      <c r="G17173">
        <v>20</v>
      </c>
      <c r="M17173">
        <v>42</v>
      </c>
      <c r="N17173" s="11"/>
      <c r="O17173" s="11"/>
      <c r="P17173" s="11"/>
      <c r="Q17173" s="11"/>
      <c r="R17173" s="11"/>
      <c r="S17173" s="11"/>
      <c r="T17173" s="11"/>
      <c r="U17173" s="2">
        <v>4.19E-2</v>
      </c>
      <c r="V17173" s="11"/>
      <c r="W17173" s="11"/>
      <c r="X17173" s="11"/>
    </row>
    <row r="17174" spans="1:24" x14ac:dyDescent="0.55000000000000004">
      <c r="A17174">
        <v>637</v>
      </c>
      <c r="B17174">
        <v>1</v>
      </c>
      <c r="C17174">
        <v>1</v>
      </c>
      <c r="D17174" t="s">
        <v>3</v>
      </c>
      <c r="E17174">
        <v>1</v>
      </c>
      <c r="F17174" t="s">
        <v>4</v>
      </c>
      <c r="G17174">
        <v>30</v>
      </c>
      <c r="M17174">
        <v>46</v>
      </c>
      <c r="N17174" s="9"/>
      <c r="O17174" s="9"/>
      <c r="P17174" s="9"/>
      <c r="Q17174" s="9"/>
      <c r="R17174" s="9"/>
      <c r="S17174" s="10">
        <v>5.9800000000000001E-4</v>
      </c>
      <c r="T17174" s="11"/>
      <c r="U17174" s="11"/>
      <c r="V17174" s="9"/>
      <c r="W17174" s="10">
        <v>7.9799999999999992E-3</v>
      </c>
      <c r="X17174" s="2">
        <v>7.2099999999999996E-4</v>
      </c>
    </row>
    <row r="17175" spans="1:24" x14ac:dyDescent="0.55000000000000004">
      <c r="A17175">
        <v>637</v>
      </c>
      <c r="B17175">
        <v>1</v>
      </c>
      <c r="C17175">
        <v>2</v>
      </c>
      <c r="D17175" t="s">
        <v>5</v>
      </c>
      <c r="E17175">
        <v>2</v>
      </c>
      <c r="F17175" t="s">
        <v>4</v>
      </c>
      <c r="G17175">
        <v>3</v>
      </c>
      <c r="M17175">
        <v>44</v>
      </c>
      <c r="N17175" s="9"/>
      <c r="O17175" s="9"/>
      <c r="P17175" s="9"/>
      <c r="Q17175" s="9"/>
      <c r="R17175" s="9"/>
      <c r="S17175" s="10">
        <v>1.0740000000000001E-3</v>
      </c>
      <c r="T17175" s="11"/>
      <c r="U17175" s="11"/>
      <c r="V17175" s="9"/>
      <c r="W17175" s="10">
        <v>1.2290000000000001E-3</v>
      </c>
      <c r="X17175" s="2">
        <v>1.188E-3</v>
      </c>
    </row>
    <row r="17176" spans="1:24" x14ac:dyDescent="0.55000000000000004">
      <c r="A17176">
        <v>637</v>
      </c>
      <c r="B17176">
        <v>1</v>
      </c>
      <c r="C17176">
        <v>3</v>
      </c>
      <c r="D17176" t="s">
        <v>6</v>
      </c>
      <c r="E17176">
        <v>2</v>
      </c>
      <c r="F17176" t="s">
        <v>4</v>
      </c>
      <c r="G17176">
        <v>4</v>
      </c>
      <c r="M17176">
        <v>79</v>
      </c>
      <c r="N17176" s="9"/>
      <c r="O17176" s="9"/>
      <c r="P17176" s="9"/>
      <c r="Q17176" s="9"/>
      <c r="R17176" s="9"/>
      <c r="S17176" s="10">
        <f t="shared" ref="S17176" si="1915">0.000218*4</f>
        <v>8.7200000000000005E-4</v>
      </c>
      <c r="T17176" s="11"/>
      <c r="U17176" s="11"/>
      <c r="V17176" s="9"/>
      <c r="W17176" s="10">
        <v>9.2299999999999999E-4</v>
      </c>
      <c r="X17176" s="2">
        <v>9.01E-4</v>
      </c>
    </row>
    <row r="17177" spans="1:24" x14ac:dyDescent="0.55000000000000004">
      <c r="A17177">
        <v>637</v>
      </c>
      <c r="B17177">
        <v>1</v>
      </c>
      <c r="C17177">
        <v>4</v>
      </c>
      <c r="D17177" t="s">
        <v>7</v>
      </c>
      <c r="E17177">
        <v>2</v>
      </c>
      <c r="F17177" t="s">
        <v>4</v>
      </c>
      <c r="G17177">
        <v>8</v>
      </c>
      <c r="M17177">
        <v>61</v>
      </c>
      <c r="N17177" s="9"/>
      <c r="O17177" s="9"/>
      <c r="P17177" s="9"/>
      <c r="Q17177" s="9"/>
      <c r="R17177" s="9"/>
      <c r="S17177" s="10">
        <f t="shared" ref="S17177" si="1916">0.000218*2</f>
        <v>4.3600000000000003E-4</v>
      </c>
      <c r="T17177" s="11"/>
      <c r="U17177" s="11"/>
      <c r="V17177" s="9"/>
      <c r="W17177" s="10">
        <v>6.4999999999999997E-4</v>
      </c>
      <c r="X17177" s="2">
        <v>5.4199999999999995E-4</v>
      </c>
    </row>
    <row r="17178" spans="1:24" x14ac:dyDescent="0.55000000000000004">
      <c r="A17178">
        <v>637</v>
      </c>
      <c r="B17178">
        <v>2</v>
      </c>
      <c r="C17178">
        <v>5</v>
      </c>
      <c r="D17178" t="s">
        <v>8</v>
      </c>
      <c r="E17178">
        <v>3</v>
      </c>
      <c r="F17178" t="s">
        <v>9</v>
      </c>
      <c r="G17178">
        <v>5</v>
      </c>
      <c r="M17178">
        <v>15</v>
      </c>
      <c r="N17178" s="2">
        <v>8.7999999999999998E-5</v>
      </c>
      <c r="O17178" s="2">
        <v>2.5399999999999999E-4</v>
      </c>
      <c r="P17178" s="2">
        <v>4.1199999999999999E-4</v>
      </c>
      <c r="Q17178" s="2">
        <v>3.68E-4</v>
      </c>
      <c r="R17178" s="11"/>
      <c r="S17178" s="11"/>
      <c r="T17178" s="11"/>
      <c r="U17178" s="11"/>
      <c r="V17178" s="11"/>
      <c r="W17178" s="11"/>
      <c r="X17178" s="11"/>
    </row>
    <row r="17179" spans="1:24" x14ac:dyDescent="0.55000000000000004">
      <c r="A17179">
        <v>637</v>
      </c>
      <c r="B17179">
        <v>2</v>
      </c>
      <c r="C17179">
        <v>6</v>
      </c>
      <c r="D17179" t="s">
        <v>10</v>
      </c>
      <c r="E17179">
        <v>3</v>
      </c>
      <c r="F17179" t="s">
        <v>9</v>
      </c>
      <c r="G17179">
        <v>40</v>
      </c>
      <c r="M17179">
        <v>34</v>
      </c>
      <c r="N17179" s="2">
        <v>3.9999999999999998E-6</v>
      </c>
      <c r="O17179" s="2">
        <v>4.1999999999999998E-5</v>
      </c>
      <c r="P17179" s="2">
        <v>6.7000000000000002E-5</v>
      </c>
      <c r="Q17179" s="2">
        <v>5.5000000000000002E-5</v>
      </c>
      <c r="R17179" s="11"/>
      <c r="S17179" s="11"/>
      <c r="T17179" s="11"/>
      <c r="U17179" s="11"/>
      <c r="V17179" s="11"/>
      <c r="W17179" s="11"/>
      <c r="X17179" s="11"/>
    </row>
    <row r="17180" spans="1:24" x14ac:dyDescent="0.55000000000000004">
      <c r="A17180">
        <v>637</v>
      </c>
      <c r="B17180">
        <v>2</v>
      </c>
      <c r="C17180">
        <v>7</v>
      </c>
      <c r="D17180" t="s">
        <v>11</v>
      </c>
      <c r="E17180">
        <v>3</v>
      </c>
      <c r="F17180" t="s">
        <v>9</v>
      </c>
      <c r="G17180">
        <v>13</v>
      </c>
      <c r="M17180">
        <v>89</v>
      </c>
      <c r="N17180" s="2">
        <v>1.7E-5</v>
      </c>
      <c r="O17180" s="2">
        <v>1.4899999999999999E-4</v>
      </c>
      <c r="P17180" s="2">
        <v>3.5399999999999999E-4</v>
      </c>
      <c r="Q17180" s="2">
        <v>3.1199999999999999E-4</v>
      </c>
      <c r="R17180" s="11"/>
      <c r="S17180" s="11"/>
      <c r="T17180" s="11"/>
      <c r="U17180" s="11"/>
      <c r="V17180" s="11"/>
      <c r="W17180" s="11"/>
      <c r="X17180" s="11"/>
    </row>
    <row r="17181" spans="1:24" x14ac:dyDescent="0.55000000000000004">
      <c r="A17181">
        <v>637</v>
      </c>
      <c r="B17181">
        <v>2</v>
      </c>
      <c r="C17181">
        <v>8</v>
      </c>
      <c r="D17181" t="s">
        <v>12</v>
      </c>
      <c r="E17181">
        <v>3</v>
      </c>
      <c r="F17181" t="s">
        <v>9</v>
      </c>
      <c r="G17181">
        <v>4</v>
      </c>
      <c r="M17181">
        <v>85</v>
      </c>
      <c r="N17181" s="2">
        <v>1.2E-5</v>
      </c>
      <c r="O17181" s="2">
        <v>1.02E-4</v>
      </c>
      <c r="P17181" s="2">
        <v>2.32E-4</v>
      </c>
      <c r="Q17181" s="2">
        <v>1.9900000000000001E-4</v>
      </c>
      <c r="R17181" s="11"/>
      <c r="S17181" s="11"/>
      <c r="T17181" s="11"/>
      <c r="U17181" s="11"/>
      <c r="V17181" s="11"/>
      <c r="W17181" s="11"/>
      <c r="X17181" s="11"/>
    </row>
    <row r="17182" spans="1:24" x14ac:dyDescent="0.55000000000000004">
      <c r="A17182">
        <v>637</v>
      </c>
      <c r="B17182">
        <v>3</v>
      </c>
      <c r="C17182">
        <v>9</v>
      </c>
      <c r="D17182" t="s">
        <v>13</v>
      </c>
      <c r="E17182">
        <v>4</v>
      </c>
      <c r="F17182" t="s">
        <v>9</v>
      </c>
      <c r="G17182">
        <v>0</v>
      </c>
      <c r="M17182">
        <v>0</v>
      </c>
      <c r="N17182" s="11"/>
      <c r="O17182" s="11"/>
      <c r="P17182" s="11"/>
      <c r="Q17182" s="11"/>
      <c r="R17182" s="11"/>
      <c r="S17182" s="11"/>
      <c r="T17182" s="11"/>
      <c r="U17182" s="11"/>
      <c r="V17182" s="11"/>
      <c r="W17182" s="2">
        <v>5.3999999999999998E-5</v>
      </c>
      <c r="X17182" s="2">
        <v>4.1E-5</v>
      </c>
    </row>
    <row r="17183" spans="1:24" x14ac:dyDescent="0.55000000000000004">
      <c r="A17183">
        <v>637</v>
      </c>
      <c r="B17183">
        <v>3</v>
      </c>
      <c r="C17183">
        <v>10</v>
      </c>
      <c r="D17183" t="s">
        <v>14</v>
      </c>
      <c r="E17183">
        <v>4</v>
      </c>
      <c r="F17183" t="s">
        <v>9</v>
      </c>
      <c r="G17183">
        <v>9</v>
      </c>
      <c r="M17183">
        <v>0</v>
      </c>
      <c r="N17183" s="11"/>
      <c r="O17183" s="11"/>
      <c r="P17183" s="11"/>
      <c r="Q17183" s="11"/>
      <c r="R17183" s="11"/>
      <c r="S17183" s="2">
        <v>2.0100000000000001E-4</v>
      </c>
      <c r="T17183" s="11"/>
      <c r="U17183" s="11"/>
      <c r="V17183" s="11"/>
      <c r="W17183" s="2">
        <v>1.4200000000000001E-4</v>
      </c>
      <c r="X17183" s="2">
        <v>1.35E-4</v>
      </c>
    </row>
    <row r="17184" spans="1:24" x14ac:dyDescent="0.55000000000000004">
      <c r="A17184">
        <v>637</v>
      </c>
      <c r="B17184">
        <v>3</v>
      </c>
      <c r="C17184">
        <v>11</v>
      </c>
      <c r="D17184" t="s">
        <v>15</v>
      </c>
      <c r="E17184">
        <v>5</v>
      </c>
      <c r="F17184" t="s">
        <v>9</v>
      </c>
      <c r="G17184">
        <v>1</v>
      </c>
      <c r="M17184">
        <v>18</v>
      </c>
      <c r="N17184" s="11"/>
      <c r="O17184" s="11"/>
      <c r="P17184" s="11"/>
      <c r="Q17184" s="11"/>
      <c r="R17184" s="11"/>
      <c r="S17184" s="2">
        <v>1.8699999999999999E-4</v>
      </c>
      <c r="T17184" s="11"/>
      <c r="U17184" s="11"/>
      <c r="V17184" s="11"/>
      <c r="W17184" s="2">
        <v>1.3200000000000001E-4</v>
      </c>
      <c r="X17184" s="2">
        <v>1.22E-4</v>
      </c>
    </row>
    <row r="17185" spans="1:24" x14ac:dyDescent="0.55000000000000004">
      <c r="A17185">
        <v>637</v>
      </c>
      <c r="B17185">
        <v>3</v>
      </c>
      <c r="C17185">
        <v>12</v>
      </c>
      <c r="D17185" t="s">
        <v>16</v>
      </c>
      <c r="E17185">
        <v>6</v>
      </c>
      <c r="F17185" t="s">
        <v>9</v>
      </c>
      <c r="G17185">
        <v>1</v>
      </c>
      <c r="M17185">
        <v>19</v>
      </c>
      <c r="N17185" s="11"/>
      <c r="O17185" s="11"/>
      <c r="P17185" s="11"/>
      <c r="Q17185" s="11"/>
      <c r="R17185" s="11"/>
      <c r="S17185" s="11"/>
      <c r="T17185" s="11"/>
      <c r="U17185" s="11"/>
      <c r="V17185" s="11"/>
      <c r="W17185" s="2">
        <v>1.9900000000000001E-4</v>
      </c>
      <c r="X17185" s="2">
        <v>1.7799999999999999E-4</v>
      </c>
    </row>
    <row r="17186" spans="1:24" x14ac:dyDescent="0.55000000000000004">
      <c r="A17186">
        <v>637</v>
      </c>
      <c r="B17186">
        <v>3</v>
      </c>
      <c r="C17186">
        <v>13</v>
      </c>
      <c r="D17186" t="s">
        <v>17</v>
      </c>
      <c r="E17186">
        <v>7</v>
      </c>
      <c r="F17186" t="s">
        <v>9</v>
      </c>
      <c r="G17186">
        <v>15</v>
      </c>
      <c r="M17186">
        <v>23</v>
      </c>
      <c r="N17186" s="2">
        <v>2.5000000000000001E-5</v>
      </c>
      <c r="O17186" s="2">
        <v>1.65E-4</v>
      </c>
      <c r="P17186" s="2">
        <f t="shared" ref="P17186" si="1917">0.000398</f>
        <v>3.9800000000000002E-4</v>
      </c>
      <c r="Q17186" s="2">
        <v>3.1100000000000002E-4</v>
      </c>
      <c r="R17186" s="11"/>
      <c r="S17186" s="11"/>
      <c r="T17186" s="11"/>
      <c r="U17186" s="11"/>
      <c r="V17186" s="11"/>
      <c r="W17186" s="2">
        <v>8.3999999999999995E-5</v>
      </c>
      <c r="X17186" s="2">
        <v>7.7999999999999999E-5</v>
      </c>
    </row>
    <row r="17187" spans="1:24" x14ac:dyDescent="0.55000000000000004">
      <c r="A17187">
        <v>637</v>
      </c>
      <c r="B17187">
        <v>3</v>
      </c>
      <c r="C17187">
        <v>14</v>
      </c>
      <c r="D17187" t="s">
        <v>18</v>
      </c>
      <c r="E17187">
        <v>8</v>
      </c>
      <c r="F17187" t="s">
        <v>9</v>
      </c>
      <c r="G17187">
        <v>7</v>
      </c>
      <c r="M17187">
        <v>44</v>
      </c>
      <c r="N17187" s="2">
        <v>3.3000000000000003E-5</v>
      </c>
      <c r="O17187" s="2">
        <v>1.9900000000000001E-4</v>
      </c>
      <c r="P17187" s="2">
        <v>4.3300000000000001E-4</v>
      </c>
      <c r="Q17187" s="2">
        <v>3.8200000000000002E-4</v>
      </c>
      <c r="R17187" s="11"/>
      <c r="S17187" s="2">
        <v>1.54E-4</v>
      </c>
      <c r="T17187" s="11"/>
      <c r="U17187" s="11"/>
      <c r="V17187" s="11"/>
      <c r="W17187" s="2">
        <v>1.02E-4</v>
      </c>
      <c r="X17187" s="2">
        <v>9.2999999999999997E-5</v>
      </c>
    </row>
    <row r="17188" spans="1:24" x14ac:dyDescent="0.55000000000000004">
      <c r="A17188">
        <v>637</v>
      </c>
      <c r="B17188">
        <v>3</v>
      </c>
      <c r="C17188">
        <v>15</v>
      </c>
      <c r="D17188" t="s">
        <v>19</v>
      </c>
      <c r="E17188">
        <v>4</v>
      </c>
      <c r="F17188" t="s">
        <v>9</v>
      </c>
      <c r="G17188">
        <v>12</v>
      </c>
      <c r="M17188">
        <v>34</v>
      </c>
      <c r="N17188" s="11"/>
      <c r="O17188" s="11"/>
      <c r="P17188" s="11"/>
      <c r="Q17188" s="11"/>
      <c r="R17188" s="11"/>
      <c r="S17188" s="2">
        <v>2.5500000000000002E-4</v>
      </c>
      <c r="T17188" s="11"/>
      <c r="U17188" s="11"/>
      <c r="V17188" s="11"/>
      <c r="W17188" s="2">
        <v>1.6200000000000001E-4</v>
      </c>
      <c r="X17188" s="2">
        <v>1.4999999999999999E-4</v>
      </c>
    </row>
    <row r="17189" spans="1:24" x14ac:dyDescent="0.55000000000000004">
      <c r="A17189">
        <v>637</v>
      </c>
      <c r="B17189">
        <v>4</v>
      </c>
      <c r="C17189">
        <v>16</v>
      </c>
      <c r="D17189" t="s">
        <v>20</v>
      </c>
      <c r="E17189">
        <v>9</v>
      </c>
      <c r="F17189" t="s">
        <v>9</v>
      </c>
      <c r="G17189">
        <v>60</v>
      </c>
      <c r="M17189">
        <v>27</v>
      </c>
      <c r="N17189" s="11"/>
      <c r="O17189" s="11"/>
      <c r="P17189" s="11"/>
      <c r="Q17189" s="11"/>
      <c r="R17189" s="11"/>
      <c r="S17189" s="11"/>
      <c r="T17189" s="11"/>
      <c r="U17189" s="11"/>
      <c r="V17189" s="11"/>
      <c r="W17189" s="2">
        <v>1.9999999999999999E-6</v>
      </c>
      <c r="X17189" s="2">
        <v>1.9999999999999999E-6</v>
      </c>
    </row>
    <row r="17190" spans="1:24" x14ac:dyDescent="0.55000000000000004">
      <c r="A17190">
        <v>637</v>
      </c>
      <c r="B17190">
        <v>5</v>
      </c>
      <c r="C17190">
        <v>17</v>
      </c>
      <c r="D17190" t="s">
        <v>21</v>
      </c>
      <c r="E17190">
        <v>10</v>
      </c>
      <c r="F17190" t="s">
        <v>22</v>
      </c>
      <c r="G17190">
        <v>0</v>
      </c>
      <c r="M17190">
        <v>0</v>
      </c>
      <c r="N17190" s="11"/>
      <c r="O17190" s="11"/>
      <c r="P17190" s="11"/>
      <c r="Q17190" s="11"/>
      <c r="R17190" s="11"/>
      <c r="S17190" s="11"/>
      <c r="T17190" s="2">
        <v>1.7899999999999999E-4</v>
      </c>
      <c r="U17190" s="11"/>
      <c r="V17190" s="11"/>
      <c r="W17190" s="11"/>
      <c r="X17190" s="11"/>
    </row>
    <row r="17191" spans="1:24" x14ac:dyDescent="0.55000000000000004">
      <c r="A17191">
        <v>637</v>
      </c>
      <c r="B17191">
        <v>5</v>
      </c>
      <c r="C17191">
        <v>18</v>
      </c>
      <c r="D17191" t="s">
        <v>23</v>
      </c>
      <c r="E17191">
        <v>11</v>
      </c>
      <c r="F17191" t="s">
        <v>22</v>
      </c>
      <c r="G17191">
        <v>22</v>
      </c>
      <c r="M17191">
        <v>0</v>
      </c>
      <c r="N17191" s="11"/>
      <c r="O17191" s="11"/>
      <c r="P17191" s="11"/>
      <c r="Q17191" s="11"/>
      <c r="R17191" s="2">
        <v>3.5399999999999999E-4</v>
      </c>
      <c r="S17191" s="11"/>
      <c r="T17191" s="11"/>
      <c r="U17191" s="11"/>
      <c r="V17191" s="2">
        <v>1.2300000000000001E-4</v>
      </c>
      <c r="W17191" s="2">
        <v>3.1999999999999999E-5</v>
      </c>
      <c r="X17191" s="2">
        <v>5.5000000000000002E-5</v>
      </c>
    </row>
    <row r="17192" spans="1:24" x14ac:dyDescent="0.55000000000000004">
      <c r="A17192">
        <v>637</v>
      </c>
      <c r="B17192">
        <v>5</v>
      </c>
      <c r="C17192">
        <v>19</v>
      </c>
      <c r="D17192" t="s">
        <v>24</v>
      </c>
      <c r="E17192">
        <v>11</v>
      </c>
      <c r="F17192" t="s">
        <v>22</v>
      </c>
      <c r="G17192">
        <v>24</v>
      </c>
      <c r="M17192">
        <v>28</v>
      </c>
      <c r="N17192" s="11"/>
      <c r="O17192" s="11"/>
      <c r="P17192" s="11"/>
      <c r="Q17192" s="11"/>
      <c r="R17192" s="2">
        <v>5.5400000000000002E-4</v>
      </c>
      <c r="S17192" s="11"/>
      <c r="T17192" s="11"/>
      <c r="U17192" s="11"/>
      <c r="V17192" s="2">
        <v>3.3700000000000001E-4</v>
      </c>
      <c r="W17192" s="2">
        <v>1.9900000000000001E-4</v>
      </c>
      <c r="X17192" s="2">
        <v>2.4499999999999999E-4</v>
      </c>
    </row>
    <row r="17193" spans="1:24" x14ac:dyDescent="0.55000000000000004">
      <c r="A17193">
        <v>637</v>
      </c>
      <c r="B17193">
        <v>5</v>
      </c>
      <c r="C17193">
        <v>20</v>
      </c>
      <c r="D17193" t="s">
        <v>25</v>
      </c>
      <c r="E17193">
        <v>10</v>
      </c>
      <c r="F17193" t="s">
        <v>22</v>
      </c>
      <c r="G17193">
        <v>3293</v>
      </c>
      <c r="M17193">
        <v>46</v>
      </c>
      <c r="N17193" s="11"/>
      <c r="O17193" s="11"/>
      <c r="P17193" s="11"/>
      <c r="Q17193" s="11"/>
      <c r="R17193" s="11"/>
      <c r="S17193" s="11"/>
      <c r="T17193" s="2">
        <v>1.7899999999999999E-4</v>
      </c>
      <c r="U17193" s="11"/>
      <c r="V17193" s="11"/>
      <c r="W17193" s="11"/>
      <c r="X17193" s="11"/>
    </row>
    <row r="17194" spans="1:24" x14ac:dyDescent="0.55000000000000004">
      <c r="A17194">
        <v>637</v>
      </c>
      <c r="B17194">
        <v>5</v>
      </c>
      <c r="C17194">
        <v>21</v>
      </c>
      <c r="D17194" t="s">
        <v>26</v>
      </c>
      <c r="E17194">
        <v>11</v>
      </c>
      <c r="F17194" t="s">
        <v>22</v>
      </c>
      <c r="G17194">
        <v>457</v>
      </c>
      <c r="M17194">
        <v>58</v>
      </c>
      <c r="N17194" s="11"/>
      <c r="O17194" s="11"/>
      <c r="P17194" s="11"/>
      <c r="Q17194" s="11"/>
      <c r="R17194" s="2">
        <v>5.5099999999999995E-4</v>
      </c>
      <c r="S17194" s="11"/>
      <c r="T17194" s="11"/>
      <c r="U17194" s="11"/>
      <c r="V17194" s="2">
        <v>3.3199999999999999E-4</v>
      </c>
      <c r="W17194" s="2">
        <v>1.92E-4</v>
      </c>
      <c r="X17194" s="2">
        <v>2.33E-4</v>
      </c>
    </row>
    <row r="17195" spans="1:24" x14ac:dyDescent="0.55000000000000004">
      <c r="A17195">
        <v>637</v>
      </c>
      <c r="B17195">
        <v>5</v>
      </c>
      <c r="C17195">
        <v>22</v>
      </c>
      <c r="D17195" t="s">
        <v>27</v>
      </c>
      <c r="E17195">
        <v>11</v>
      </c>
      <c r="F17195" t="s">
        <v>28</v>
      </c>
      <c r="G17195">
        <v>12</v>
      </c>
      <c r="M17195">
        <v>58</v>
      </c>
      <c r="N17195" s="11"/>
      <c r="O17195" s="11"/>
      <c r="P17195" s="11"/>
      <c r="Q17195" s="11"/>
      <c r="R17195" s="2">
        <v>2.7599999999999999E-4</v>
      </c>
      <c r="S17195" s="11"/>
      <c r="T17195" s="11"/>
      <c r="U17195" s="11"/>
      <c r="V17195" s="11"/>
      <c r="W17195" s="11"/>
      <c r="X17195" s="11"/>
    </row>
    <row r="17196" spans="1:24" x14ac:dyDescent="0.55000000000000004">
      <c r="A17196">
        <v>637</v>
      </c>
      <c r="B17196">
        <v>6</v>
      </c>
      <c r="C17196">
        <v>23</v>
      </c>
      <c r="D17196" t="s">
        <v>29</v>
      </c>
      <c r="E17196">
        <v>12</v>
      </c>
      <c r="F17196" t="s">
        <v>28</v>
      </c>
      <c r="G17196">
        <v>0</v>
      </c>
      <c r="M17196">
        <v>0</v>
      </c>
      <c r="N17196" s="11"/>
      <c r="O17196" s="11"/>
      <c r="P17196" s="11"/>
      <c r="Q17196" s="11"/>
      <c r="R17196" s="11"/>
      <c r="S17196" s="11"/>
      <c r="T17196" s="11"/>
      <c r="U17196" s="2">
        <v>-4.19E-2</v>
      </c>
      <c r="V17196" s="11"/>
      <c r="W17196" s="11"/>
      <c r="X17196" s="11"/>
    </row>
    <row r="17197" spans="1:24" x14ac:dyDescent="0.55000000000000004">
      <c r="A17197">
        <v>637</v>
      </c>
      <c r="B17197">
        <v>6</v>
      </c>
      <c r="C17197">
        <v>24</v>
      </c>
      <c r="D17197" t="s">
        <v>30</v>
      </c>
      <c r="E17197">
        <v>13</v>
      </c>
      <c r="F17197" t="s">
        <v>28</v>
      </c>
      <c r="G17197">
        <v>0</v>
      </c>
      <c r="M17197">
        <v>0</v>
      </c>
      <c r="N17197" s="11"/>
      <c r="O17197" s="11"/>
      <c r="P17197" s="11"/>
      <c r="Q17197" s="11"/>
      <c r="R17197" s="11"/>
      <c r="S17197" s="11"/>
      <c r="T17197" s="11"/>
      <c r="U17197" s="2">
        <v>2.1100000000000001E-2</v>
      </c>
      <c r="V17197" s="11"/>
      <c r="W17197" s="11"/>
      <c r="X17197" s="11"/>
    </row>
    <row r="17198" spans="1:24" x14ac:dyDescent="0.55000000000000004">
      <c r="A17198">
        <v>637</v>
      </c>
      <c r="B17198">
        <v>6</v>
      </c>
      <c r="C17198">
        <v>25</v>
      </c>
      <c r="D17198" t="s">
        <v>31</v>
      </c>
      <c r="E17198">
        <v>14</v>
      </c>
      <c r="F17198" t="s">
        <v>28</v>
      </c>
      <c r="G17198">
        <v>0</v>
      </c>
      <c r="M17198">
        <v>0</v>
      </c>
      <c r="N17198" s="11"/>
      <c r="O17198" s="11"/>
      <c r="P17198" s="11"/>
      <c r="Q17198" s="11"/>
      <c r="R17198" s="11"/>
      <c r="S17198" s="11"/>
      <c r="T17198" s="11"/>
      <c r="U17198" s="2">
        <v>-4.19E-2</v>
      </c>
      <c r="V17198" s="11"/>
      <c r="W17198" s="11"/>
      <c r="X17198" s="11"/>
    </row>
    <row r="17199" spans="1:24" x14ac:dyDescent="0.55000000000000004">
      <c r="A17199">
        <v>637</v>
      </c>
      <c r="B17199">
        <v>6</v>
      </c>
      <c r="C17199">
        <v>26</v>
      </c>
      <c r="D17199" t="s">
        <v>32</v>
      </c>
      <c r="E17199">
        <v>15</v>
      </c>
      <c r="F17199" t="s">
        <v>33</v>
      </c>
      <c r="G17199">
        <v>2</v>
      </c>
      <c r="M17199">
        <v>13</v>
      </c>
      <c r="N17199" s="11"/>
      <c r="O17199" s="11"/>
      <c r="P17199" s="11"/>
      <c r="Q17199" s="11"/>
      <c r="R17199" s="11"/>
      <c r="S17199" s="11"/>
      <c r="T17199" s="11"/>
      <c r="U17199" s="2">
        <v>2.1100000000000001E-2</v>
      </c>
      <c r="V17199" s="11"/>
      <c r="W17199" s="11"/>
      <c r="X17199" s="11"/>
    </row>
    <row r="17200" spans="1:24" x14ac:dyDescent="0.55000000000000004">
      <c r="A17200">
        <v>637</v>
      </c>
      <c r="B17200">
        <v>6</v>
      </c>
      <c r="C17200">
        <v>27</v>
      </c>
      <c r="D17200" t="s">
        <v>34</v>
      </c>
      <c r="E17200">
        <v>16</v>
      </c>
      <c r="F17200" t="s">
        <v>28</v>
      </c>
      <c r="G17200">
        <v>21</v>
      </c>
      <c r="M17200">
        <v>41</v>
      </c>
      <c r="N17200" s="11"/>
      <c r="O17200" s="11"/>
      <c r="P17200" s="11"/>
      <c r="Q17200" s="11"/>
      <c r="R17200" s="11"/>
      <c r="S17200" s="11"/>
      <c r="T17200" s="11"/>
      <c r="U17200" s="2">
        <v>4.19E-2</v>
      </c>
      <c r="V17200" s="11"/>
      <c r="W17200" s="11"/>
      <c r="X17200" s="11"/>
    </row>
    <row r="17201" spans="1:24" x14ac:dyDescent="0.55000000000000004">
      <c r="A17201">
        <v>638</v>
      </c>
      <c r="B17201">
        <v>1</v>
      </c>
      <c r="C17201">
        <v>1</v>
      </c>
      <c r="D17201" t="s">
        <v>3</v>
      </c>
      <c r="E17201">
        <v>1</v>
      </c>
      <c r="F17201" t="s">
        <v>9</v>
      </c>
      <c r="G17201">
        <v>23</v>
      </c>
      <c r="M17201">
        <v>56</v>
      </c>
      <c r="N17201" s="9"/>
      <c r="O17201" s="9"/>
      <c r="P17201" s="9"/>
      <c r="Q17201" s="9"/>
      <c r="R17201" s="9"/>
      <c r="S17201" s="10">
        <v>5.9800000000000001E-4</v>
      </c>
      <c r="T17201" s="11"/>
      <c r="U17201" s="11"/>
      <c r="V17201" s="9"/>
      <c r="W17201" s="10">
        <v>7.9799999999999992E-3</v>
      </c>
      <c r="X17201" s="2">
        <v>7.2099999999999996E-4</v>
      </c>
    </row>
    <row r="17202" spans="1:24" x14ac:dyDescent="0.55000000000000004">
      <c r="A17202">
        <v>638</v>
      </c>
      <c r="B17202">
        <v>1</v>
      </c>
      <c r="C17202">
        <v>2</v>
      </c>
      <c r="D17202" t="s">
        <v>5</v>
      </c>
      <c r="E17202">
        <v>2</v>
      </c>
      <c r="F17202" t="s">
        <v>9</v>
      </c>
      <c r="G17202">
        <v>3</v>
      </c>
      <c r="M17202">
        <v>47</v>
      </c>
      <c r="N17202" s="9"/>
      <c r="O17202" s="9"/>
      <c r="P17202" s="9"/>
      <c r="Q17202" s="9"/>
      <c r="R17202" s="9"/>
      <c r="S17202" s="10">
        <v>1.0740000000000001E-3</v>
      </c>
      <c r="T17202" s="11"/>
      <c r="U17202" s="11"/>
      <c r="V17202" s="9"/>
      <c r="W17202" s="10">
        <v>1.2290000000000001E-3</v>
      </c>
      <c r="X17202" s="2">
        <v>1.188E-3</v>
      </c>
    </row>
    <row r="17203" spans="1:24" x14ac:dyDescent="0.55000000000000004">
      <c r="A17203">
        <v>638</v>
      </c>
      <c r="B17203">
        <v>1</v>
      </c>
      <c r="C17203">
        <v>3</v>
      </c>
      <c r="D17203" t="s">
        <v>6</v>
      </c>
      <c r="E17203">
        <v>2</v>
      </c>
      <c r="F17203" t="s">
        <v>9</v>
      </c>
      <c r="G17203">
        <v>9</v>
      </c>
      <c r="M17203">
        <v>68</v>
      </c>
      <c r="N17203" s="9"/>
      <c r="O17203" s="9"/>
      <c r="P17203" s="9"/>
      <c r="Q17203" s="9"/>
      <c r="R17203" s="9"/>
      <c r="S17203" s="10">
        <f t="shared" ref="S17203" si="1918">0.000218*4</f>
        <v>8.7200000000000005E-4</v>
      </c>
      <c r="T17203" s="11"/>
      <c r="U17203" s="11"/>
      <c r="V17203" s="9"/>
      <c r="W17203" s="10">
        <v>9.2299999999999999E-4</v>
      </c>
      <c r="X17203" s="2">
        <v>9.01E-4</v>
      </c>
    </row>
    <row r="17204" spans="1:24" x14ac:dyDescent="0.55000000000000004">
      <c r="A17204">
        <v>638</v>
      </c>
      <c r="B17204">
        <v>1</v>
      </c>
      <c r="C17204">
        <v>4</v>
      </c>
      <c r="D17204" t="s">
        <v>7</v>
      </c>
      <c r="E17204">
        <v>2</v>
      </c>
      <c r="F17204" t="s">
        <v>9</v>
      </c>
      <c r="G17204">
        <v>4</v>
      </c>
      <c r="M17204">
        <v>84</v>
      </c>
      <c r="N17204" s="9"/>
      <c r="O17204" s="9"/>
      <c r="P17204" s="9"/>
      <c r="Q17204" s="9"/>
      <c r="R17204" s="9"/>
      <c r="S17204" s="10">
        <f t="shared" ref="S17204" si="1919">0.000218*2</f>
        <v>4.3600000000000003E-4</v>
      </c>
      <c r="T17204" s="11"/>
      <c r="U17204" s="11"/>
      <c r="V17204" s="9"/>
      <c r="W17204" s="10">
        <v>6.4999999999999997E-4</v>
      </c>
      <c r="X17204" s="2">
        <v>5.4199999999999995E-4</v>
      </c>
    </row>
    <row r="17205" spans="1:24" x14ac:dyDescent="0.55000000000000004">
      <c r="A17205">
        <v>638</v>
      </c>
      <c r="B17205">
        <v>2</v>
      </c>
      <c r="C17205">
        <v>5</v>
      </c>
      <c r="D17205" t="s">
        <v>8</v>
      </c>
      <c r="E17205">
        <v>3</v>
      </c>
      <c r="F17205" t="s">
        <v>9</v>
      </c>
      <c r="G17205">
        <v>5</v>
      </c>
      <c r="M17205">
        <v>20</v>
      </c>
      <c r="N17205" s="2">
        <v>8.7999999999999998E-5</v>
      </c>
      <c r="O17205" s="2">
        <v>2.5399999999999999E-4</v>
      </c>
      <c r="P17205" s="2">
        <v>4.1199999999999999E-4</v>
      </c>
      <c r="Q17205" s="2">
        <v>3.68E-4</v>
      </c>
      <c r="R17205" s="11"/>
      <c r="S17205" s="11"/>
      <c r="T17205" s="11"/>
      <c r="U17205" s="11"/>
      <c r="V17205" s="11"/>
      <c r="W17205" s="11"/>
      <c r="X17205" s="11"/>
    </row>
    <row r="17206" spans="1:24" x14ac:dyDescent="0.55000000000000004">
      <c r="A17206">
        <v>638</v>
      </c>
      <c r="B17206">
        <v>2</v>
      </c>
      <c r="C17206">
        <v>6</v>
      </c>
      <c r="D17206" t="s">
        <v>10</v>
      </c>
      <c r="E17206">
        <v>3</v>
      </c>
      <c r="F17206" t="s">
        <v>9</v>
      </c>
      <c r="G17206">
        <v>48</v>
      </c>
      <c r="M17206">
        <v>38</v>
      </c>
      <c r="N17206" s="2">
        <v>3.9999999999999998E-6</v>
      </c>
      <c r="O17206" s="2">
        <v>4.1999999999999998E-5</v>
      </c>
      <c r="P17206" s="2">
        <v>6.7000000000000002E-5</v>
      </c>
      <c r="Q17206" s="2">
        <v>5.5000000000000002E-5</v>
      </c>
      <c r="R17206" s="11"/>
      <c r="S17206" s="11"/>
      <c r="T17206" s="11"/>
      <c r="U17206" s="11"/>
      <c r="V17206" s="11"/>
      <c r="W17206" s="11"/>
      <c r="X17206" s="11"/>
    </row>
    <row r="17207" spans="1:24" x14ac:dyDescent="0.55000000000000004">
      <c r="A17207">
        <v>638</v>
      </c>
      <c r="B17207">
        <v>2</v>
      </c>
      <c r="C17207">
        <v>7</v>
      </c>
      <c r="D17207" t="s">
        <v>11</v>
      </c>
      <c r="E17207">
        <v>3</v>
      </c>
      <c r="F17207" t="s">
        <v>9</v>
      </c>
      <c r="G17207">
        <v>27</v>
      </c>
      <c r="M17207">
        <v>85</v>
      </c>
      <c r="N17207" s="2">
        <v>1.7E-5</v>
      </c>
      <c r="O17207" s="2">
        <v>1.4899999999999999E-4</v>
      </c>
      <c r="P17207" s="2">
        <v>3.5399999999999999E-4</v>
      </c>
      <c r="Q17207" s="2">
        <v>3.1199999999999999E-4</v>
      </c>
      <c r="R17207" s="11"/>
      <c r="S17207" s="11"/>
      <c r="T17207" s="11"/>
      <c r="U17207" s="11"/>
      <c r="V17207" s="11"/>
      <c r="W17207" s="11"/>
      <c r="X17207" s="11"/>
    </row>
    <row r="17208" spans="1:24" x14ac:dyDescent="0.55000000000000004">
      <c r="A17208">
        <v>638</v>
      </c>
      <c r="B17208">
        <v>2</v>
      </c>
      <c r="C17208">
        <v>8</v>
      </c>
      <c r="D17208" t="s">
        <v>12</v>
      </c>
      <c r="E17208">
        <v>3</v>
      </c>
      <c r="F17208" t="s">
        <v>9</v>
      </c>
      <c r="G17208">
        <v>5</v>
      </c>
      <c r="M17208">
        <v>97</v>
      </c>
      <c r="N17208" s="2">
        <v>1.2E-5</v>
      </c>
      <c r="O17208" s="2">
        <v>1.02E-4</v>
      </c>
      <c r="P17208" s="2">
        <v>2.32E-4</v>
      </c>
      <c r="Q17208" s="2">
        <v>1.9900000000000001E-4</v>
      </c>
      <c r="R17208" s="11"/>
      <c r="S17208" s="11"/>
      <c r="T17208" s="11"/>
      <c r="U17208" s="11"/>
      <c r="V17208" s="11"/>
      <c r="W17208" s="11"/>
      <c r="X17208" s="11"/>
    </row>
    <row r="17209" spans="1:24" x14ac:dyDescent="0.55000000000000004">
      <c r="A17209">
        <v>638</v>
      </c>
      <c r="B17209">
        <v>3</v>
      </c>
      <c r="C17209">
        <v>9</v>
      </c>
      <c r="D17209" t="s">
        <v>13</v>
      </c>
      <c r="E17209">
        <v>4</v>
      </c>
      <c r="F17209" t="s">
        <v>9</v>
      </c>
      <c r="G17209">
        <v>0</v>
      </c>
      <c r="M17209">
        <v>0</v>
      </c>
      <c r="N17209" s="11"/>
      <c r="O17209" s="11"/>
      <c r="P17209" s="11"/>
      <c r="Q17209" s="11"/>
      <c r="R17209" s="11"/>
      <c r="S17209" s="11"/>
      <c r="T17209" s="11"/>
      <c r="U17209" s="11"/>
      <c r="V17209" s="11"/>
      <c r="W17209" s="2">
        <v>5.3999999999999998E-5</v>
      </c>
      <c r="X17209" s="2">
        <v>4.1E-5</v>
      </c>
    </row>
    <row r="17210" spans="1:24" x14ac:dyDescent="0.55000000000000004">
      <c r="A17210">
        <v>638</v>
      </c>
      <c r="B17210">
        <v>3</v>
      </c>
      <c r="C17210">
        <v>10</v>
      </c>
      <c r="D17210" t="s">
        <v>14</v>
      </c>
      <c r="E17210">
        <v>4</v>
      </c>
      <c r="F17210" t="s">
        <v>9</v>
      </c>
      <c r="G17210">
        <v>0</v>
      </c>
      <c r="M17210">
        <v>0</v>
      </c>
      <c r="N17210" s="11"/>
      <c r="O17210" s="11"/>
      <c r="P17210" s="11"/>
      <c r="Q17210" s="11"/>
      <c r="R17210" s="11"/>
      <c r="S17210" s="2">
        <v>2.0100000000000001E-4</v>
      </c>
      <c r="T17210" s="11"/>
      <c r="U17210" s="11"/>
      <c r="V17210" s="11"/>
      <c r="W17210" s="2">
        <v>1.4200000000000001E-4</v>
      </c>
      <c r="X17210" s="2">
        <v>1.35E-4</v>
      </c>
    </row>
    <row r="17211" spans="1:24" x14ac:dyDescent="0.55000000000000004">
      <c r="A17211">
        <v>638</v>
      </c>
      <c r="B17211">
        <v>3</v>
      </c>
      <c r="C17211">
        <v>11</v>
      </c>
      <c r="D17211" t="s">
        <v>15</v>
      </c>
      <c r="E17211">
        <v>5</v>
      </c>
      <c r="F17211" t="s">
        <v>9</v>
      </c>
      <c r="G17211">
        <v>4</v>
      </c>
      <c r="M17211">
        <v>12</v>
      </c>
      <c r="N17211" s="11"/>
      <c r="O17211" s="11"/>
      <c r="P17211" s="11"/>
      <c r="Q17211" s="11"/>
      <c r="R17211" s="11"/>
      <c r="S17211" s="2">
        <v>1.8699999999999999E-4</v>
      </c>
      <c r="T17211" s="11"/>
      <c r="U17211" s="11"/>
      <c r="V17211" s="11"/>
      <c r="W17211" s="2">
        <v>1.3200000000000001E-4</v>
      </c>
      <c r="X17211" s="2">
        <v>1.22E-4</v>
      </c>
    </row>
    <row r="17212" spans="1:24" x14ac:dyDescent="0.55000000000000004">
      <c r="A17212">
        <v>638</v>
      </c>
      <c r="B17212">
        <v>3</v>
      </c>
      <c r="C17212">
        <v>12</v>
      </c>
      <c r="D17212" t="s">
        <v>16</v>
      </c>
      <c r="E17212">
        <v>6</v>
      </c>
      <c r="F17212" t="s">
        <v>9</v>
      </c>
      <c r="G17212">
        <v>3</v>
      </c>
      <c r="M17212">
        <v>20</v>
      </c>
      <c r="N17212" s="11"/>
      <c r="O17212" s="11"/>
      <c r="P17212" s="11"/>
      <c r="Q17212" s="11"/>
      <c r="R17212" s="11"/>
      <c r="S17212" s="11"/>
      <c r="T17212" s="11"/>
      <c r="U17212" s="11"/>
      <c r="V17212" s="11"/>
      <c r="W17212" s="2">
        <v>1.9900000000000001E-4</v>
      </c>
      <c r="X17212" s="2">
        <v>1.7799999999999999E-4</v>
      </c>
    </row>
    <row r="17213" spans="1:24" x14ac:dyDescent="0.55000000000000004">
      <c r="A17213">
        <v>638</v>
      </c>
      <c r="B17213">
        <v>3</v>
      </c>
      <c r="C17213">
        <v>13</v>
      </c>
      <c r="D17213" t="s">
        <v>17</v>
      </c>
      <c r="E17213">
        <v>7</v>
      </c>
      <c r="F17213" t="s">
        <v>9</v>
      </c>
      <c r="G17213">
        <v>15</v>
      </c>
      <c r="M17213">
        <v>19</v>
      </c>
      <c r="N17213" s="2">
        <v>2.5000000000000001E-5</v>
      </c>
      <c r="O17213" s="2">
        <v>1.65E-4</v>
      </c>
      <c r="P17213" s="2">
        <f t="shared" ref="P17213" si="1920">0.000398</f>
        <v>3.9800000000000002E-4</v>
      </c>
      <c r="Q17213" s="2">
        <v>3.1100000000000002E-4</v>
      </c>
      <c r="R17213" s="11"/>
      <c r="S17213" s="11"/>
      <c r="T17213" s="11"/>
      <c r="U17213" s="11"/>
      <c r="V17213" s="11"/>
      <c r="W17213" s="2">
        <v>8.3999999999999995E-5</v>
      </c>
      <c r="X17213" s="2">
        <v>7.7999999999999999E-5</v>
      </c>
    </row>
    <row r="17214" spans="1:24" x14ac:dyDescent="0.55000000000000004">
      <c r="A17214">
        <v>638</v>
      </c>
      <c r="B17214">
        <v>3</v>
      </c>
      <c r="C17214">
        <v>14</v>
      </c>
      <c r="D17214" t="s">
        <v>18</v>
      </c>
      <c r="E17214">
        <v>8</v>
      </c>
      <c r="F17214" t="s">
        <v>9</v>
      </c>
      <c r="G17214">
        <v>2</v>
      </c>
      <c r="M17214">
        <v>33</v>
      </c>
      <c r="N17214" s="2">
        <v>3.3000000000000003E-5</v>
      </c>
      <c r="O17214" s="2">
        <v>1.9900000000000001E-4</v>
      </c>
      <c r="P17214" s="2">
        <v>4.3300000000000001E-4</v>
      </c>
      <c r="Q17214" s="2">
        <v>3.8200000000000002E-4</v>
      </c>
      <c r="R17214" s="11"/>
      <c r="S17214" s="2">
        <v>1.54E-4</v>
      </c>
      <c r="T17214" s="11"/>
      <c r="U17214" s="11"/>
      <c r="V17214" s="11"/>
      <c r="W17214" s="2">
        <v>1.02E-4</v>
      </c>
      <c r="X17214" s="2">
        <v>9.2999999999999997E-5</v>
      </c>
    </row>
    <row r="17215" spans="1:24" x14ac:dyDescent="0.55000000000000004">
      <c r="A17215">
        <v>638</v>
      </c>
      <c r="B17215">
        <v>3</v>
      </c>
      <c r="C17215">
        <v>15</v>
      </c>
      <c r="D17215" t="s">
        <v>19</v>
      </c>
      <c r="E17215">
        <v>4</v>
      </c>
      <c r="F17215" t="s">
        <v>9</v>
      </c>
      <c r="G17215">
        <v>12</v>
      </c>
      <c r="M17215">
        <v>41</v>
      </c>
      <c r="N17215" s="11"/>
      <c r="O17215" s="11"/>
      <c r="P17215" s="11"/>
      <c r="Q17215" s="11"/>
      <c r="R17215" s="11"/>
      <c r="S17215" s="2">
        <v>2.5500000000000002E-4</v>
      </c>
      <c r="T17215" s="11"/>
      <c r="U17215" s="11"/>
      <c r="V17215" s="11"/>
      <c r="W17215" s="2">
        <v>1.6200000000000001E-4</v>
      </c>
      <c r="X17215" s="2">
        <v>1.4999999999999999E-4</v>
      </c>
    </row>
    <row r="17216" spans="1:24" x14ac:dyDescent="0.55000000000000004">
      <c r="A17216">
        <v>638</v>
      </c>
      <c r="B17216">
        <v>4</v>
      </c>
      <c r="C17216">
        <v>16</v>
      </c>
      <c r="D17216" t="s">
        <v>20</v>
      </c>
      <c r="E17216">
        <v>9</v>
      </c>
      <c r="F17216" t="s">
        <v>9</v>
      </c>
      <c r="G17216">
        <v>64</v>
      </c>
      <c r="M17216">
        <v>26</v>
      </c>
      <c r="N17216" s="11"/>
      <c r="O17216" s="11"/>
      <c r="P17216" s="11"/>
      <c r="Q17216" s="11"/>
      <c r="R17216" s="11"/>
      <c r="S17216" s="11"/>
      <c r="T17216" s="11"/>
      <c r="U17216" s="11"/>
      <c r="V17216" s="11"/>
      <c r="W17216" s="2">
        <v>1.9999999999999999E-6</v>
      </c>
      <c r="X17216" s="2">
        <v>1.9999999999999999E-6</v>
      </c>
    </row>
    <row r="17217" spans="1:24" x14ac:dyDescent="0.55000000000000004">
      <c r="A17217">
        <v>638</v>
      </c>
      <c r="B17217">
        <v>5</v>
      </c>
      <c r="C17217">
        <v>17</v>
      </c>
      <c r="D17217" t="s">
        <v>21</v>
      </c>
      <c r="E17217">
        <v>10</v>
      </c>
      <c r="F17217" t="s">
        <v>22</v>
      </c>
      <c r="G17217">
        <v>676</v>
      </c>
      <c r="M17217">
        <v>33</v>
      </c>
      <c r="N17217" s="11"/>
      <c r="O17217" s="11"/>
      <c r="P17217" s="11"/>
      <c r="Q17217" s="11"/>
      <c r="R17217" s="11"/>
      <c r="S17217" s="11"/>
      <c r="T17217" s="2">
        <v>1.7899999999999999E-4</v>
      </c>
      <c r="U17217" s="11"/>
      <c r="V17217" s="11"/>
      <c r="W17217" s="11"/>
      <c r="X17217" s="11"/>
    </row>
    <row r="17218" spans="1:24" x14ac:dyDescent="0.55000000000000004">
      <c r="A17218">
        <v>638</v>
      </c>
      <c r="B17218">
        <v>5</v>
      </c>
      <c r="C17218">
        <v>18</v>
      </c>
      <c r="D17218" t="s">
        <v>23</v>
      </c>
      <c r="E17218">
        <v>11</v>
      </c>
      <c r="F17218" t="s">
        <v>22</v>
      </c>
      <c r="G17218">
        <v>0</v>
      </c>
      <c r="M17218">
        <v>0</v>
      </c>
      <c r="N17218" s="11"/>
      <c r="O17218" s="11"/>
      <c r="P17218" s="11"/>
      <c r="Q17218" s="11"/>
      <c r="R17218" s="2">
        <v>3.5399999999999999E-4</v>
      </c>
      <c r="S17218" s="11"/>
      <c r="T17218" s="11"/>
      <c r="U17218" s="11"/>
      <c r="V17218" s="2">
        <v>1.2300000000000001E-4</v>
      </c>
      <c r="W17218" s="2">
        <v>3.1999999999999999E-5</v>
      </c>
      <c r="X17218" s="2">
        <v>5.5000000000000002E-5</v>
      </c>
    </row>
    <row r="17219" spans="1:24" x14ac:dyDescent="0.55000000000000004">
      <c r="A17219">
        <v>638</v>
      </c>
      <c r="B17219">
        <v>5</v>
      </c>
      <c r="C17219">
        <v>19</v>
      </c>
      <c r="D17219" t="s">
        <v>24</v>
      </c>
      <c r="E17219">
        <v>11</v>
      </c>
      <c r="F17219" t="s">
        <v>22</v>
      </c>
      <c r="G17219">
        <v>32</v>
      </c>
      <c r="M17219">
        <v>26</v>
      </c>
      <c r="N17219" s="11"/>
      <c r="O17219" s="11"/>
      <c r="P17219" s="11"/>
      <c r="Q17219" s="11"/>
      <c r="R17219" s="2">
        <v>5.5400000000000002E-4</v>
      </c>
      <c r="S17219" s="11"/>
      <c r="T17219" s="11"/>
      <c r="U17219" s="11"/>
      <c r="V17219" s="2">
        <v>3.3700000000000001E-4</v>
      </c>
      <c r="W17219" s="2">
        <v>1.9900000000000001E-4</v>
      </c>
      <c r="X17219" s="2">
        <v>2.4499999999999999E-4</v>
      </c>
    </row>
    <row r="17220" spans="1:24" x14ac:dyDescent="0.55000000000000004">
      <c r="A17220">
        <v>638</v>
      </c>
      <c r="B17220">
        <v>5</v>
      </c>
      <c r="C17220">
        <v>20</v>
      </c>
      <c r="D17220" t="s">
        <v>25</v>
      </c>
      <c r="E17220">
        <v>10</v>
      </c>
      <c r="F17220" t="s">
        <v>22</v>
      </c>
      <c r="G17220">
        <v>3912</v>
      </c>
      <c r="M17220">
        <v>49</v>
      </c>
      <c r="N17220" s="11"/>
      <c r="O17220" s="11"/>
      <c r="P17220" s="11"/>
      <c r="Q17220" s="11"/>
      <c r="R17220" s="11"/>
      <c r="S17220" s="11"/>
      <c r="T17220" s="2">
        <v>1.7899999999999999E-4</v>
      </c>
      <c r="U17220" s="11"/>
      <c r="V17220" s="11"/>
      <c r="W17220" s="11"/>
      <c r="X17220" s="11"/>
    </row>
    <row r="17221" spans="1:24" x14ac:dyDescent="0.55000000000000004">
      <c r="A17221">
        <v>638</v>
      </c>
      <c r="B17221">
        <v>5</v>
      </c>
      <c r="C17221">
        <v>21</v>
      </c>
      <c r="D17221" t="s">
        <v>26</v>
      </c>
      <c r="E17221">
        <v>11</v>
      </c>
      <c r="F17221" t="s">
        <v>22</v>
      </c>
      <c r="G17221">
        <v>364</v>
      </c>
      <c r="M17221">
        <v>42</v>
      </c>
      <c r="N17221" s="11"/>
      <c r="O17221" s="11"/>
      <c r="P17221" s="11"/>
      <c r="Q17221" s="11"/>
      <c r="R17221" s="2">
        <v>5.5099999999999995E-4</v>
      </c>
      <c r="S17221" s="11"/>
      <c r="T17221" s="11"/>
      <c r="U17221" s="11"/>
      <c r="V17221" s="2">
        <v>3.3199999999999999E-4</v>
      </c>
      <c r="W17221" s="2">
        <v>1.92E-4</v>
      </c>
      <c r="X17221" s="2">
        <v>2.33E-4</v>
      </c>
    </row>
    <row r="17222" spans="1:24" x14ac:dyDescent="0.55000000000000004">
      <c r="A17222">
        <v>638</v>
      </c>
      <c r="B17222">
        <v>5</v>
      </c>
      <c r="C17222">
        <v>22</v>
      </c>
      <c r="D17222" t="s">
        <v>27</v>
      </c>
      <c r="E17222">
        <v>11</v>
      </c>
      <c r="F17222" t="s">
        <v>28</v>
      </c>
      <c r="G17222">
        <v>13</v>
      </c>
      <c r="M17222">
        <v>59</v>
      </c>
      <c r="N17222" s="11"/>
      <c r="O17222" s="11"/>
      <c r="P17222" s="11"/>
      <c r="Q17222" s="11"/>
      <c r="R17222" s="2">
        <v>2.7599999999999999E-4</v>
      </c>
      <c r="S17222" s="11"/>
      <c r="T17222" s="11"/>
      <c r="U17222" s="11"/>
      <c r="V17222" s="11"/>
      <c r="W17222" s="11"/>
      <c r="X17222" s="11"/>
    </row>
    <row r="17223" spans="1:24" x14ac:dyDescent="0.55000000000000004">
      <c r="A17223">
        <v>638</v>
      </c>
      <c r="B17223">
        <v>6</v>
      </c>
      <c r="C17223">
        <v>23</v>
      </c>
      <c r="D17223" t="s">
        <v>29</v>
      </c>
      <c r="E17223">
        <v>12</v>
      </c>
      <c r="F17223" t="s">
        <v>28</v>
      </c>
      <c r="G17223">
        <v>0</v>
      </c>
      <c r="M17223">
        <v>0</v>
      </c>
      <c r="N17223" s="11"/>
      <c r="O17223" s="11"/>
      <c r="P17223" s="11"/>
      <c r="Q17223" s="11"/>
      <c r="R17223" s="11"/>
      <c r="S17223" s="11"/>
      <c r="T17223" s="11"/>
      <c r="U17223" s="2">
        <v>-4.19E-2</v>
      </c>
      <c r="V17223" s="11"/>
      <c r="W17223" s="11"/>
      <c r="X17223" s="11"/>
    </row>
    <row r="17224" spans="1:24" x14ac:dyDescent="0.55000000000000004">
      <c r="A17224">
        <v>638</v>
      </c>
      <c r="B17224">
        <v>6</v>
      </c>
      <c r="C17224">
        <v>24</v>
      </c>
      <c r="D17224" t="s">
        <v>30</v>
      </c>
      <c r="E17224">
        <v>13</v>
      </c>
      <c r="F17224" t="s">
        <v>28</v>
      </c>
      <c r="G17224">
        <v>0</v>
      </c>
      <c r="M17224">
        <v>0</v>
      </c>
      <c r="N17224" s="11"/>
      <c r="O17224" s="11"/>
      <c r="P17224" s="11"/>
      <c r="Q17224" s="11"/>
      <c r="R17224" s="11"/>
      <c r="S17224" s="11"/>
      <c r="T17224" s="11"/>
      <c r="U17224" s="2">
        <v>2.1100000000000001E-2</v>
      </c>
      <c r="V17224" s="11"/>
      <c r="W17224" s="11"/>
      <c r="X17224" s="11"/>
    </row>
    <row r="17225" spans="1:24" x14ac:dyDescent="0.55000000000000004">
      <c r="A17225">
        <v>638</v>
      </c>
      <c r="B17225">
        <v>6</v>
      </c>
      <c r="C17225">
        <v>25</v>
      </c>
      <c r="D17225" t="s">
        <v>31</v>
      </c>
      <c r="E17225">
        <v>14</v>
      </c>
      <c r="F17225" t="s">
        <v>28</v>
      </c>
      <c r="G17225">
        <v>0</v>
      </c>
      <c r="M17225">
        <v>0</v>
      </c>
      <c r="N17225" s="11"/>
      <c r="O17225" s="11"/>
      <c r="P17225" s="11"/>
      <c r="Q17225" s="11"/>
      <c r="R17225" s="11"/>
      <c r="S17225" s="11"/>
      <c r="T17225" s="11"/>
      <c r="U17225" s="2">
        <v>-4.19E-2</v>
      </c>
      <c r="V17225" s="11"/>
      <c r="W17225" s="11"/>
      <c r="X17225" s="11"/>
    </row>
    <row r="17226" spans="1:24" x14ac:dyDescent="0.55000000000000004">
      <c r="A17226">
        <v>638</v>
      </c>
      <c r="B17226">
        <v>6</v>
      </c>
      <c r="C17226">
        <v>26</v>
      </c>
      <c r="D17226" t="s">
        <v>32</v>
      </c>
      <c r="E17226">
        <v>15</v>
      </c>
      <c r="F17226" t="s">
        <v>33</v>
      </c>
      <c r="G17226">
        <v>2</v>
      </c>
      <c r="M17226">
        <v>17</v>
      </c>
      <c r="N17226" s="11"/>
      <c r="O17226" s="11"/>
      <c r="P17226" s="11"/>
      <c r="Q17226" s="11"/>
      <c r="R17226" s="11"/>
      <c r="S17226" s="11"/>
      <c r="T17226" s="11"/>
      <c r="U17226" s="2">
        <v>2.1100000000000001E-2</v>
      </c>
      <c r="V17226" s="11"/>
      <c r="W17226" s="11"/>
      <c r="X17226" s="11"/>
    </row>
    <row r="17227" spans="1:24" x14ac:dyDescent="0.55000000000000004">
      <c r="A17227">
        <v>638</v>
      </c>
      <c r="B17227">
        <v>6</v>
      </c>
      <c r="C17227">
        <v>27</v>
      </c>
      <c r="D17227" t="s">
        <v>34</v>
      </c>
      <c r="E17227">
        <v>16</v>
      </c>
      <c r="F17227" t="s">
        <v>28</v>
      </c>
      <c r="G17227">
        <v>17</v>
      </c>
      <c r="M17227">
        <v>42</v>
      </c>
      <c r="N17227" s="11"/>
      <c r="O17227" s="11"/>
      <c r="P17227" s="11"/>
      <c r="Q17227" s="11"/>
      <c r="R17227" s="11"/>
      <c r="S17227" s="11"/>
      <c r="T17227" s="11"/>
      <c r="U17227" s="2">
        <v>4.19E-2</v>
      </c>
      <c r="V17227" s="11"/>
      <c r="W17227" s="11"/>
      <c r="X17227" s="11"/>
    </row>
    <row r="17228" spans="1:24" x14ac:dyDescent="0.55000000000000004">
      <c r="A17228">
        <v>639</v>
      </c>
      <c r="B17228">
        <v>1</v>
      </c>
      <c r="C17228">
        <v>1</v>
      </c>
      <c r="D17228" t="s">
        <v>3</v>
      </c>
      <c r="E17228">
        <v>1</v>
      </c>
      <c r="F17228" t="s">
        <v>4</v>
      </c>
      <c r="G17228">
        <v>24</v>
      </c>
      <c r="M17228">
        <v>42</v>
      </c>
      <c r="N17228" s="9"/>
      <c r="O17228" s="9"/>
      <c r="P17228" s="9"/>
      <c r="Q17228" s="9"/>
      <c r="R17228" s="9"/>
      <c r="S17228" s="10">
        <v>5.9800000000000001E-4</v>
      </c>
      <c r="T17228" s="11"/>
      <c r="U17228" s="11"/>
      <c r="V17228" s="9"/>
      <c r="W17228" s="10">
        <v>7.9799999999999992E-3</v>
      </c>
      <c r="X17228" s="2">
        <v>7.2099999999999996E-4</v>
      </c>
    </row>
    <row r="17229" spans="1:24" x14ac:dyDescent="0.55000000000000004">
      <c r="A17229">
        <v>639</v>
      </c>
      <c r="B17229">
        <v>1</v>
      </c>
      <c r="C17229">
        <v>2</v>
      </c>
      <c r="D17229" t="s">
        <v>5</v>
      </c>
      <c r="E17229">
        <v>2</v>
      </c>
      <c r="F17229" t="s">
        <v>4</v>
      </c>
      <c r="G17229">
        <v>3</v>
      </c>
      <c r="M17229">
        <v>47</v>
      </c>
      <c r="N17229" s="9"/>
      <c r="O17229" s="9"/>
      <c r="P17229" s="9"/>
      <c r="Q17229" s="9"/>
      <c r="R17229" s="9"/>
      <c r="S17229" s="10">
        <v>1.0740000000000001E-3</v>
      </c>
      <c r="T17229" s="11"/>
      <c r="U17229" s="11"/>
      <c r="V17229" s="9"/>
      <c r="W17229" s="10">
        <v>1.2290000000000001E-3</v>
      </c>
      <c r="X17229" s="2">
        <v>1.188E-3</v>
      </c>
    </row>
    <row r="17230" spans="1:24" x14ac:dyDescent="0.55000000000000004">
      <c r="A17230">
        <v>639</v>
      </c>
      <c r="B17230">
        <v>1</v>
      </c>
      <c r="C17230">
        <v>3</v>
      </c>
      <c r="D17230" t="s">
        <v>6</v>
      </c>
      <c r="E17230">
        <v>2</v>
      </c>
      <c r="F17230" t="s">
        <v>4</v>
      </c>
      <c r="G17230">
        <v>7</v>
      </c>
      <c r="M17230">
        <v>74</v>
      </c>
      <c r="N17230" s="9"/>
      <c r="O17230" s="9"/>
      <c r="P17230" s="9"/>
      <c r="Q17230" s="9"/>
      <c r="R17230" s="9"/>
      <c r="S17230" s="10">
        <f t="shared" ref="S17230" si="1921">0.000218*4</f>
        <v>8.7200000000000005E-4</v>
      </c>
      <c r="T17230" s="11"/>
      <c r="U17230" s="11"/>
      <c r="V17230" s="9"/>
      <c r="W17230" s="10">
        <v>9.2299999999999999E-4</v>
      </c>
      <c r="X17230" s="2">
        <v>9.01E-4</v>
      </c>
    </row>
    <row r="17231" spans="1:24" x14ac:dyDescent="0.55000000000000004">
      <c r="A17231">
        <v>639</v>
      </c>
      <c r="B17231">
        <v>1</v>
      </c>
      <c r="C17231">
        <v>4</v>
      </c>
      <c r="D17231" t="s">
        <v>7</v>
      </c>
      <c r="E17231">
        <v>2</v>
      </c>
      <c r="F17231" t="s">
        <v>4</v>
      </c>
      <c r="G17231">
        <v>10</v>
      </c>
      <c r="M17231">
        <v>70</v>
      </c>
      <c r="N17231" s="9"/>
      <c r="O17231" s="9"/>
      <c r="P17231" s="9"/>
      <c r="Q17231" s="9"/>
      <c r="R17231" s="9"/>
      <c r="S17231" s="10">
        <f t="shared" ref="S17231" si="1922">0.000218*2</f>
        <v>4.3600000000000003E-4</v>
      </c>
      <c r="T17231" s="11"/>
      <c r="U17231" s="11"/>
      <c r="V17231" s="9"/>
      <c r="W17231" s="10">
        <v>6.4999999999999997E-4</v>
      </c>
      <c r="X17231" s="2">
        <v>5.4199999999999995E-4</v>
      </c>
    </row>
    <row r="17232" spans="1:24" x14ac:dyDescent="0.55000000000000004">
      <c r="A17232">
        <v>639</v>
      </c>
      <c r="B17232">
        <v>2</v>
      </c>
      <c r="C17232">
        <v>5</v>
      </c>
      <c r="D17232" t="s">
        <v>8</v>
      </c>
      <c r="E17232">
        <v>3</v>
      </c>
      <c r="F17232" t="s">
        <v>9</v>
      </c>
      <c r="G17232">
        <v>5</v>
      </c>
      <c r="M17232">
        <v>13</v>
      </c>
      <c r="N17232" s="2">
        <v>8.7999999999999998E-5</v>
      </c>
      <c r="O17232" s="2">
        <v>2.5399999999999999E-4</v>
      </c>
      <c r="P17232" s="2">
        <v>4.1199999999999999E-4</v>
      </c>
      <c r="Q17232" s="2">
        <v>3.68E-4</v>
      </c>
      <c r="R17232" s="11"/>
      <c r="S17232" s="11"/>
      <c r="T17232" s="11"/>
      <c r="U17232" s="11"/>
      <c r="V17232" s="11"/>
      <c r="W17232" s="11"/>
      <c r="X17232" s="11"/>
    </row>
    <row r="17233" spans="1:24" x14ac:dyDescent="0.55000000000000004">
      <c r="A17233">
        <v>639</v>
      </c>
      <c r="B17233">
        <v>2</v>
      </c>
      <c r="C17233">
        <v>6</v>
      </c>
      <c r="D17233" t="s">
        <v>10</v>
      </c>
      <c r="E17233">
        <v>3</v>
      </c>
      <c r="F17233" t="s">
        <v>9</v>
      </c>
      <c r="G17233">
        <v>51</v>
      </c>
      <c r="M17233">
        <v>24</v>
      </c>
      <c r="N17233" s="2">
        <v>3.9999999999999998E-6</v>
      </c>
      <c r="O17233" s="2">
        <v>4.1999999999999998E-5</v>
      </c>
      <c r="P17233" s="2">
        <v>6.7000000000000002E-5</v>
      </c>
      <c r="Q17233" s="2">
        <v>5.5000000000000002E-5</v>
      </c>
      <c r="R17233" s="11"/>
      <c r="S17233" s="11"/>
      <c r="T17233" s="11"/>
      <c r="U17233" s="11"/>
      <c r="V17233" s="11"/>
      <c r="W17233" s="11"/>
      <c r="X17233" s="11"/>
    </row>
    <row r="17234" spans="1:24" x14ac:dyDescent="0.55000000000000004">
      <c r="A17234">
        <v>639</v>
      </c>
      <c r="B17234">
        <v>2</v>
      </c>
      <c r="C17234">
        <v>7</v>
      </c>
      <c r="D17234" t="s">
        <v>11</v>
      </c>
      <c r="E17234">
        <v>3</v>
      </c>
      <c r="F17234" t="s">
        <v>9</v>
      </c>
      <c r="G17234">
        <v>35</v>
      </c>
      <c r="M17234">
        <v>82</v>
      </c>
      <c r="N17234" s="2">
        <v>1.7E-5</v>
      </c>
      <c r="O17234" s="2">
        <v>1.4899999999999999E-4</v>
      </c>
      <c r="P17234" s="2">
        <v>3.5399999999999999E-4</v>
      </c>
      <c r="Q17234" s="2">
        <v>3.1199999999999999E-4</v>
      </c>
      <c r="R17234" s="11"/>
      <c r="S17234" s="11"/>
      <c r="T17234" s="11"/>
      <c r="U17234" s="11"/>
      <c r="V17234" s="11"/>
      <c r="W17234" s="11"/>
      <c r="X17234" s="11"/>
    </row>
    <row r="17235" spans="1:24" x14ac:dyDescent="0.55000000000000004">
      <c r="A17235">
        <v>639</v>
      </c>
      <c r="B17235">
        <v>2</v>
      </c>
      <c r="C17235">
        <v>8</v>
      </c>
      <c r="D17235" t="s">
        <v>12</v>
      </c>
      <c r="E17235">
        <v>3</v>
      </c>
      <c r="F17235" t="s">
        <v>9</v>
      </c>
      <c r="G17235">
        <v>4</v>
      </c>
      <c r="M17235">
        <v>90</v>
      </c>
      <c r="N17235" s="2">
        <v>1.2E-5</v>
      </c>
      <c r="O17235" s="2">
        <v>1.02E-4</v>
      </c>
      <c r="P17235" s="2">
        <v>2.32E-4</v>
      </c>
      <c r="Q17235" s="2">
        <v>1.9900000000000001E-4</v>
      </c>
      <c r="R17235" s="11"/>
      <c r="S17235" s="11"/>
      <c r="T17235" s="11"/>
      <c r="U17235" s="11"/>
      <c r="V17235" s="11"/>
      <c r="W17235" s="11"/>
      <c r="X17235" s="11"/>
    </row>
    <row r="17236" spans="1:24" x14ac:dyDescent="0.55000000000000004">
      <c r="A17236">
        <v>639</v>
      </c>
      <c r="B17236">
        <v>3</v>
      </c>
      <c r="C17236">
        <v>9</v>
      </c>
      <c r="D17236" t="s">
        <v>13</v>
      </c>
      <c r="E17236">
        <v>4</v>
      </c>
      <c r="F17236" t="s">
        <v>9</v>
      </c>
      <c r="G17236">
        <v>0</v>
      </c>
      <c r="M17236">
        <v>0</v>
      </c>
      <c r="N17236" s="11"/>
      <c r="O17236" s="11"/>
      <c r="P17236" s="11"/>
      <c r="Q17236" s="11"/>
      <c r="R17236" s="11"/>
      <c r="S17236" s="11"/>
      <c r="T17236" s="11"/>
      <c r="U17236" s="11"/>
      <c r="V17236" s="11"/>
      <c r="W17236" s="2">
        <v>5.3999999999999998E-5</v>
      </c>
      <c r="X17236" s="2">
        <v>4.1E-5</v>
      </c>
    </row>
    <row r="17237" spans="1:24" x14ac:dyDescent="0.55000000000000004">
      <c r="A17237">
        <v>639</v>
      </c>
      <c r="B17237">
        <v>3</v>
      </c>
      <c r="C17237">
        <v>10</v>
      </c>
      <c r="D17237" t="s">
        <v>14</v>
      </c>
      <c r="E17237">
        <v>4</v>
      </c>
      <c r="F17237" t="s">
        <v>9</v>
      </c>
      <c r="G17237">
        <v>0</v>
      </c>
      <c r="M17237">
        <v>0</v>
      </c>
      <c r="N17237" s="11"/>
      <c r="O17237" s="11"/>
      <c r="P17237" s="11"/>
      <c r="Q17237" s="11"/>
      <c r="R17237" s="11"/>
      <c r="S17237" s="2">
        <v>2.0100000000000001E-4</v>
      </c>
      <c r="T17237" s="11"/>
      <c r="U17237" s="11"/>
      <c r="V17237" s="11"/>
      <c r="W17237" s="2">
        <v>1.4200000000000001E-4</v>
      </c>
      <c r="X17237" s="2">
        <v>1.35E-4</v>
      </c>
    </row>
    <row r="17238" spans="1:24" x14ac:dyDescent="0.55000000000000004">
      <c r="A17238">
        <v>639</v>
      </c>
      <c r="B17238">
        <v>3</v>
      </c>
      <c r="C17238">
        <v>11</v>
      </c>
      <c r="D17238" t="s">
        <v>15</v>
      </c>
      <c r="E17238">
        <v>5</v>
      </c>
      <c r="F17238" t="s">
        <v>9</v>
      </c>
      <c r="G17238">
        <v>4</v>
      </c>
      <c r="M17238">
        <v>21</v>
      </c>
      <c r="N17238" s="11"/>
      <c r="O17238" s="11"/>
      <c r="P17238" s="11"/>
      <c r="Q17238" s="11"/>
      <c r="R17238" s="11"/>
      <c r="S17238" s="2">
        <v>1.8699999999999999E-4</v>
      </c>
      <c r="T17238" s="11"/>
      <c r="U17238" s="11"/>
      <c r="V17238" s="11"/>
      <c r="W17238" s="2">
        <v>1.3200000000000001E-4</v>
      </c>
      <c r="X17238" s="2">
        <v>1.22E-4</v>
      </c>
    </row>
    <row r="17239" spans="1:24" x14ac:dyDescent="0.55000000000000004">
      <c r="A17239">
        <v>639</v>
      </c>
      <c r="B17239">
        <v>3</v>
      </c>
      <c r="C17239">
        <v>12</v>
      </c>
      <c r="D17239" t="s">
        <v>16</v>
      </c>
      <c r="E17239">
        <v>6</v>
      </c>
      <c r="F17239" t="s">
        <v>9</v>
      </c>
      <c r="G17239">
        <v>4</v>
      </c>
      <c r="M17239">
        <v>20</v>
      </c>
      <c r="N17239" s="11"/>
      <c r="O17239" s="11"/>
      <c r="P17239" s="11"/>
      <c r="Q17239" s="11"/>
      <c r="R17239" s="11"/>
      <c r="S17239" s="11"/>
      <c r="T17239" s="11"/>
      <c r="U17239" s="11"/>
      <c r="V17239" s="11"/>
      <c r="W17239" s="2">
        <v>1.9900000000000001E-4</v>
      </c>
      <c r="X17239" s="2">
        <v>1.7799999999999999E-4</v>
      </c>
    </row>
    <row r="17240" spans="1:24" x14ac:dyDescent="0.55000000000000004">
      <c r="A17240">
        <v>639</v>
      </c>
      <c r="B17240">
        <v>3</v>
      </c>
      <c r="C17240">
        <v>13</v>
      </c>
      <c r="D17240" t="s">
        <v>17</v>
      </c>
      <c r="E17240">
        <v>7</v>
      </c>
      <c r="F17240" t="s">
        <v>9</v>
      </c>
      <c r="G17240">
        <v>15</v>
      </c>
      <c r="M17240">
        <v>19</v>
      </c>
      <c r="N17240" s="2">
        <v>2.5000000000000001E-5</v>
      </c>
      <c r="O17240" s="2">
        <v>1.65E-4</v>
      </c>
      <c r="P17240" s="2">
        <f t="shared" ref="P17240" si="1923">0.000398</f>
        <v>3.9800000000000002E-4</v>
      </c>
      <c r="Q17240" s="2">
        <v>3.1100000000000002E-4</v>
      </c>
      <c r="R17240" s="11"/>
      <c r="S17240" s="11"/>
      <c r="T17240" s="11"/>
      <c r="U17240" s="11"/>
      <c r="V17240" s="11"/>
      <c r="W17240" s="2">
        <v>8.3999999999999995E-5</v>
      </c>
      <c r="X17240" s="2">
        <v>7.7999999999999999E-5</v>
      </c>
    </row>
    <row r="17241" spans="1:24" x14ac:dyDescent="0.55000000000000004">
      <c r="A17241">
        <v>639</v>
      </c>
      <c r="B17241">
        <v>3</v>
      </c>
      <c r="C17241">
        <v>14</v>
      </c>
      <c r="D17241" t="s">
        <v>18</v>
      </c>
      <c r="E17241">
        <v>8</v>
      </c>
      <c r="F17241" t="s">
        <v>9</v>
      </c>
      <c r="G17241">
        <v>7</v>
      </c>
      <c r="M17241">
        <v>45</v>
      </c>
      <c r="N17241" s="2">
        <v>3.3000000000000003E-5</v>
      </c>
      <c r="O17241" s="2">
        <v>1.9900000000000001E-4</v>
      </c>
      <c r="P17241" s="2">
        <v>4.3300000000000001E-4</v>
      </c>
      <c r="Q17241" s="2">
        <v>3.8200000000000002E-4</v>
      </c>
      <c r="R17241" s="11"/>
      <c r="S17241" s="2">
        <v>1.54E-4</v>
      </c>
      <c r="T17241" s="11"/>
      <c r="U17241" s="11"/>
      <c r="V17241" s="11"/>
      <c r="W17241" s="2">
        <v>1.02E-4</v>
      </c>
      <c r="X17241" s="2">
        <v>9.2999999999999997E-5</v>
      </c>
    </row>
    <row r="17242" spans="1:24" x14ac:dyDescent="0.55000000000000004">
      <c r="A17242">
        <v>639</v>
      </c>
      <c r="B17242">
        <v>3</v>
      </c>
      <c r="C17242">
        <v>15</v>
      </c>
      <c r="D17242" t="s">
        <v>19</v>
      </c>
      <c r="E17242">
        <v>4</v>
      </c>
      <c r="F17242" t="s">
        <v>9</v>
      </c>
      <c r="G17242">
        <v>12</v>
      </c>
      <c r="M17242">
        <v>33</v>
      </c>
      <c r="N17242" s="11"/>
      <c r="O17242" s="11"/>
      <c r="P17242" s="11"/>
      <c r="Q17242" s="11"/>
      <c r="R17242" s="11"/>
      <c r="S17242" s="2">
        <v>2.5500000000000002E-4</v>
      </c>
      <c r="T17242" s="11"/>
      <c r="U17242" s="11"/>
      <c r="V17242" s="11"/>
      <c r="W17242" s="2">
        <v>1.6200000000000001E-4</v>
      </c>
      <c r="X17242" s="2">
        <v>1.4999999999999999E-4</v>
      </c>
    </row>
    <row r="17243" spans="1:24" x14ac:dyDescent="0.55000000000000004">
      <c r="A17243">
        <v>639</v>
      </c>
      <c r="B17243">
        <v>4</v>
      </c>
      <c r="C17243">
        <v>16</v>
      </c>
      <c r="D17243" t="s">
        <v>20</v>
      </c>
      <c r="E17243">
        <v>9</v>
      </c>
      <c r="F17243" t="s">
        <v>9</v>
      </c>
      <c r="G17243">
        <v>62</v>
      </c>
      <c r="M17243">
        <v>28</v>
      </c>
      <c r="N17243" s="11"/>
      <c r="O17243" s="11"/>
      <c r="P17243" s="11"/>
      <c r="Q17243" s="11"/>
      <c r="R17243" s="11"/>
      <c r="S17243" s="11"/>
      <c r="T17243" s="11"/>
      <c r="U17243" s="11"/>
      <c r="V17243" s="11"/>
      <c r="W17243" s="2">
        <v>1.9999999999999999E-6</v>
      </c>
      <c r="X17243" s="2">
        <v>1.9999999999999999E-6</v>
      </c>
    </row>
    <row r="17244" spans="1:24" x14ac:dyDescent="0.55000000000000004">
      <c r="A17244">
        <v>639</v>
      </c>
      <c r="B17244">
        <v>5</v>
      </c>
      <c r="C17244">
        <v>17</v>
      </c>
      <c r="D17244" t="s">
        <v>21</v>
      </c>
      <c r="E17244">
        <v>10</v>
      </c>
      <c r="F17244" t="s">
        <v>22</v>
      </c>
      <c r="G17244">
        <v>0</v>
      </c>
      <c r="M17244">
        <v>0</v>
      </c>
      <c r="N17244" s="11"/>
      <c r="O17244" s="11"/>
      <c r="P17244" s="11"/>
      <c r="Q17244" s="11"/>
      <c r="R17244" s="11"/>
      <c r="S17244" s="11"/>
      <c r="T17244" s="2">
        <v>1.7899999999999999E-4</v>
      </c>
      <c r="U17244" s="11"/>
      <c r="V17244" s="11"/>
      <c r="W17244" s="11"/>
      <c r="X17244" s="11"/>
    </row>
    <row r="17245" spans="1:24" x14ac:dyDescent="0.55000000000000004">
      <c r="A17245">
        <v>639</v>
      </c>
      <c r="B17245">
        <v>5</v>
      </c>
      <c r="C17245">
        <v>18</v>
      </c>
      <c r="D17245" t="s">
        <v>23</v>
      </c>
      <c r="E17245">
        <v>11</v>
      </c>
      <c r="F17245" t="s">
        <v>22</v>
      </c>
      <c r="G17245">
        <v>0</v>
      </c>
      <c r="M17245">
        <v>0</v>
      </c>
      <c r="N17245" s="11"/>
      <c r="O17245" s="11"/>
      <c r="P17245" s="11"/>
      <c r="Q17245" s="11"/>
      <c r="R17245" s="2">
        <v>3.5399999999999999E-4</v>
      </c>
      <c r="S17245" s="11"/>
      <c r="T17245" s="11"/>
      <c r="U17245" s="11"/>
      <c r="V17245" s="2">
        <v>1.2300000000000001E-4</v>
      </c>
      <c r="W17245" s="2">
        <v>3.1999999999999999E-5</v>
      </c>
      <c r="X17245" s="2">
        <v>5.5000000000000002E-5</v>
      </c>
    </row>
    <row r="17246" spans="1:24" x14ac:dyDescent="0.55000000000000004">
      <c r="A17246">
        <v>639</v>
      </c>
      <c r="B17246">
        <v>5</v>
      </c>
      <c r="C17246">
        <v>19</v>
      </c>
      <c r="D17246" t="s">
        <v>24</v>
      </c>
      <c r="E17246">
        <v>11</v>
      </c>
      <c r="F17246" t="s">
        <v>22</v>
      </c>
      <c r="G17246">
        <v>14</v>
      </c>
      <c r="M17246">
        <v>29</v>
      </c>
      <c r="N17246" s="11"/>
      <c r="O17246" s="11"/>
      <c r="P17246" s="11"/>
      <c r="Q17246" s="11"/>
      <c r="R17246" s="2">
        <v>5.5400000000000002E-4</v>
      </c>
      <c r="S17246" s="11"/>
      <c r="T17246" s="11"/>
      <c r="U17246" s="11"/>
      <c r="V17246" s="2">
        <v>3.3700000000000001E-4</v>
      </c>
      <c r="W17246" s="2">
        <v>1.9900000000000001E-4</v>
      </c>
      <c r="X17246" s="2">
        <v>2.4499999999999999E-4</v>
      </c>
    </row>
    <row r="17247" spans="1:24" x14ac:dyDescent="0.55000000000000004">
      <c r="A17247">
        <v>639</v>
      </c>
      <c r="B17247">
        <v>5</v>
      </c>
      <c r="C17247">
        <v>20</v>
      </c>
      <c r="D17247" t="s">
        <v>25</v>
      </c>
      <c r="E17247">
        <v>10</v>
      </c>
      <c r="F17247" t="s">
        <v>22</v>
      </c>
      <c r="G17247">
        <v>2783</v>
      </c>
      <c r="M17247">
        <v>42</v>
      </c>
      <c r="N17247" s="11"/>
      <c r="O17247" s="11"/>
      <c r="P17247" s="11"/>
      <c r="Q17247" s="11"/>
      <c r="R17247" s="11"/>
      <c r="S17247" s="11"/>
      <c r="T17247" s="2">
        <v>1.7899999999999999E-4</v>
      </c>
      <c r="U17247" s="11"/>
      <c r="V17247" s="11"/>
      <c r="W17247" s="11"/>
      <c r="X17247" s="11"/>
    </row>
    <row r="17248" spans="1:24" x14ac:dyDescent="0.55000000000000004">
      <c r="A17248">
        <v>639</v>
      </c>
      <c r="B17248">
        <v>5</v>
      </c>
      <c r="C17248">
        <v>21</v>
      </c>
      <c r="D17248" t="s">
        <v>26</v>
      </c>
      <c r="E17248">
        <v>11</v>
      </c>
      <c r="F17248" t="s">
        <v>22</v>
      </c>
      <c r="G17248">
        <v>368</v>
      </c>
      <c r="M17248">
        <v>48</v>
      </c>
      <c r="N17248" s="11"/>
      <c r="O17248" s="11"/>
      <c r="P17248" s="11"/>
      <c r="Q17248" s="11"/>
      <c r="R17248" s="2">
        <v>5.5099999999999995E-4</v>
      </c>
      <c r="S17248" s="11"/>
      <c r="T17248" s="11"/>
      <c r="U17248" s="11"/>
      <c r="V17248" s="2">
        <v>3.3199999999999999E-4</v>
      </c>
      <c r="W17248" s="2">
        <v>1.92E-4</v>
      </c>
      <c r="X17248" s="2">
        <v>2.33E-4</v>
      </c>
    </row>
    <row r="17249" spans="1:24" x14ac:dyDescent="0.55000000000000004">
      <c r="A17249">
        <v>639</v>
      </c>
      <c r="B17249">
        <v>5</v>
      </c>
      <c r="C17249">
        <v>22</v>
      </c>
      <c r="D17249" t="s">
        <v>27</v>
      </c>
      <c r="E17249">
        <v>11</v>
      </c>
      <c r="F17249" t="s">
        <v>28</v>
      </c>
      <c r="G17249">
        <v>19</v>
      </c>
      <c r="M17249">
        <v>52</v>
      </c>
      <c r="N17249" s="11"/>
      <c r="O17249" s="11"/>
      <c r="P17249" s="11"/>
      <c r="Q17249" s="11"/>
      <c r="R17249" s="2">
        <v>2.7599999999999999E-4</v>
      </c>
      <c r="S17249" s="11"/>
      <c r="T17249" s="11"/>
      <c r="U17249" s="11"/>
      <c r="V17249" s="11"/>
      <c r="W17249" s="11"/>
      <c r="X17249" s="11"/>
    </row>
    <row r="17250" spans="1:24" x14ac:dyDescent="0.55000000000000004">
      <c r="A17250">
        <v>639</v>
      </c>
      <c r="B17250">
        <v>6</v>
      </c>
      <c r="C17250">
        <v>23</v>
      </c>
      <c r="D17250" t="s">
        <v>29</v>
      </c>
      <c r="E17250">
        <v>12</v>
      </c>
      <c r="F17250" t="s">
        <v>28</v>
      </c>
      <c r="G17250">
        <v>0</v>
      </c>
      <c r="M17250">
        <v>0</v>
      </c>
      <c r="N17250" s="11"/>
      <c r="O17250" s="11"/>
      <c r="P17250" s="11"/>
      <c r="Q17250" s="11"/>
      <c r="R17250" s="11"/>
      <c r="S17250" s="11"/>
      <c r="T17250" s="11"/>
      <c r="U17250" s="2">
        <v>-4.19E-2</v>
      </c>
      <c r="V17250" s="11"/>
      <c r="W17250" s="11"/>
      <c r="X17250" s="11"/>
    </row>
    <row r="17251" spans="1:24" x14ac:dyDescent="0.55000000000000004">
      <c r="A17251">
        <v>639</v>
      </c>
      <c r="B17251">
        <v>6</v>
      </c>
      <c r="C17251">
        <v>24</v>
      </c>
      <c r="D17251" t="s">
        <v>30</v>
      </c>
      <c r="E17251">
        <v>13</v>
      </c>
      <c r="F17251" t="s">
        <v>28</v>
      </c>
      <c r="G17251">
        <v>0</v>
      </c>
      <c r="M17251">
        <v>0</v>
      </c>
      <c r="N17251" s="11"/>
      <c r="O17251" s="11"/>
      <c r="P17251" s="11"/>
      <c r="Q17251" s="11"/>
      <c r="R17251" s="11"/>
      <c r="S17251" s="11"/>
      <c r="T17251" s="11"/>
      <c r="U17251" s="2">
        <v>2.1100000000000001E-2</v>
      </c>
      <c r="V17251" s="11"/>
      <c r="W17251" s="11"/>
      <c r="X17251" s="11"/>
    </row>
    <row r="17252" spans="1:24" x14ac:dyDescent="0.55000000000000004">
      <c r="A17252">
        <v>639</v>
      </c>
      <c r="B17252">
        <v>6</v>
      </c>
      <c r="C17252">
        <v>25</v>
      </c>
      <c r="D17252" t="s">
        <v>31</v>
      </c>
      <c r="E17252">
        <v>14</v>
      </c>
      <c r="F17252" t="s">
        <v>28</v>
      </c>
      <c r="G17252">
        <v>0</v>
      </c>
      <c r="M17252">
        <v>0</v>
      </c>
      <c r="N17252" s="11"/>
      <c r="O17252" s="11"/>
      <c r="P17252" s="11"/>
      <c r="Q17252" s="11"/>
      <c r="R17252" s="11"/>
      <c r="S17252" s="11"/>
      <c r="T17252" s="11"/>
      <c r="U17252" s="2">
        <v>-4.19E-2</v>
      </c>
      <c r="V17252" s="11"/>
      <c r="W17252" s="11"/>
      <c r="X17252" s="11"/>
    </row>
    <row r="17253" spans="1:24" x14ac:dyDescent="0.55000000000000004">
      <c r="A17253">
        <v>639</v>
      </c>
      <c r="B17253">
        <v>6</v>
      </c>
      <c r="C17253">
        <v>26</v>
      </c>
      <c r="D17253" t="s">
        <v>32</v>
      </c>
      <c r="E17253">
        <v>15</v>
      </c>
      <c r="F17253" t="s">
        <v>33</v>
      </c>
      <c r="G17253">
        <v>1</v>
      </c>
      <c r="M17253">
        <v>15</v>
      </c>
      <c r="N17253" s="11"/>
      <c r="O17253" s="11"/>
      <c r="P17253" s="11"/>
      <c r="Q17253" s="11"/>
      <c r="R17253" s="11"/>
      <c r="S17253" s="11"/>
      <c r="T17253" s="11"/>
      <c r="U17253" s="2">
        <v>2.1100000000000001E-2</v>
      </c>
      <c r="V17253" s="11"/>
      <c r="W17253" s="11"/>
      <c r="X17253" s="11"/>
    </row>
    <row r="17254" spans="1:24" x14ac:dyDescent="0.55000000000000004">
      <c r="A17254">
        <v>639</v>
      </c>
      <c r="B17254">
        <v>6</v>
      </c>
      <c r="C17254">
        <v>27</v>
      </c>
      <c r="D17254" t="s">
        <v>34</v>
      </c>
      <c r="E17254">
        <v>16</v>
      </c>
      <c r="F17254" t="s">
        <v>28</v>
      </c>
      <c r="G17254">
        <v>25</v>
      </c>
      <c r="M17254">
        <v>46</v>
      </c>
      <c r="N17254" s="11"/>
      <c r="O17254" s="11"/>
      <c r="P17254" s="11"/>
      <c r="Q17254" s="11"/>
      <c r="R17254" s="11"/>
      <c r="S17254" s="11"/>
      <c r="T17254" s="11"/>
      <c r="U17254" s="2">
        <v>4.19E-2</v>
      </c>
      <c r="V17254" s="11"/>
      <c r="W17254" s="11"/>
      <c r="X17254" s="11"/>
    </row>
    <row r="17255" spans="1:24" x14ac:dyDescent="0.55000000000000004">
      <c r="A17255">
        <v>640</v>
      </c>
      <c r="B17255">
        <v>1</v>
      </c>
      <c r="C17255">
        <v>1</v>
      </c>
      <c r="D17255" t="s">
        <v>3</v>
      </c>
      <c r="E17255">
        <v>1</v>
      </c>
      <c r="F17255" t="s">
        <v>9</v>
      </c>
      <c r="G17255">
        <v>31</v>
      </c>
      <c r="M17255">
        <v>39</v>
      </c>
      <c r="N17255" s="9"/>
      <c r="O17255" s="9"/>
      <c r="P17255" s="9"/>
      <c r="Q17255" s="9"/>
      <c r="R17255" s="9"/>
      <c r="S17255" s="10">
        <v>5.9800000000000001E-4</v>
      </c>
      <c r="T17255" s="11"/>
      <c r="U17255" s="11"/>
      <c r="V17255" s="9"/>
      <c r="W17255" s="10">
        <v>7.9799999999999992E-3</v>
      </c>
      <c r="X17255" s="2">
        <v>7.2099999999999996E-4</v>
      </c>
    </row>
    <row r="17256" spans="1:24" x14ac:dyDescent="0.55000000000000004">
      <c r="A17256">
        <v>640</v>
      </c>
      <c r="B17256">
        <v>1</v>
      </c>
      <c r="C17256">
        <v>2</v>
      </c>
      <c r="D17256" t="s">
        <v>5</v>
      </c>
      <c r="E17256">
        <v>2</v>
      </c>
      <c r="F17256" t="s">
        <v>9</v>
      </c>
      <c r="G17256">
        <v>3</v>
      </c>
      <c r="M17256">
        <v>52</v>
      </c>
      <c r="N17256" s="9"/>
      <c r="O17256" s="9"/>
      <c r="P17256" s="9"/>
      <c r="Q17256" s="9"/>
      <c r="R17256" s="9"/>
      <c r="S17256" s="10">
        <v>1.0740000000000001E-3</v>
      </c>
      <c r="T17256" s="11"/>
      <c r="U17256" s="11"/>
      <c r="V17256" s="9"/>
      <c r="W17256" s="10">
        <v>1.2290000000000001E-3</v>
      </c>
      <c r="X17256" s="2">
        <v>1.188E-3</v>
      </c>
    </row>
    <row r="17257" spans="1:24" x14ac:dyDescent="0.55000000000000004">
      <c r="A17257">
        <v>640</v>
      </c>
      <c r="B17257">
        <v>1</v>
      </c>
      <c r="C17257">
        <v>3</v>
      </c>
      <c r="D17257" t="s">
        <v>6</v>
      </c>
      <c r="E17257">
        <v>2</v>
      </c>
      <c r="F17257" t="s">
        <v>9</v>
      </c>
      <c r="G17257">
        <v>8</v>
      </c>
      <c r="M17257">
        <v>85</v>
      </c>
      <c r="N17257" s="9"/>
      <c r="O17257" s="9"/>
      <c r="P17257" s="9"/>
      <c r="Q17257" s="9"/>
      <c r="R17257" s="9"/>
      <c r="S17257" s="10">
        <f t="shared" ref="S17257" si="1924">0.000218*4</f>
        <v>8.7200000000000005E-4</v>
      </c>
      <c r="T17257" s="11"/>
      <c r="U17257" s="11"/>
      <c r="V17257" s="9"/>
      <c r="W17257" s="10">
        <v>9.2299999999999999E-4</v>
      </c>
      <c r="X17257" s="2">
        <v>9.01E-4</v>
      </c>
    </row>
    <row r="17258" spans="1:24" x14ac:dyDescent="0.55000000000000004">
      <c r="A17258">
        <v>640</v>
      </c>
      <c r="B17258">
        <v>1</v>
      </c>
      <c r="C17258">
        <v>4</v>
      </c>
      <c r="D17258" t="s">
        <v>7</v>
      </c>
      <c r="E17258">
        <v>2</v>
      </c>
      <c r="F17258" t="s">
        <v>9</v>
      </c>
      <c r="G17258">
        <v>8</v>
      </c>
      <c r="M17258">
        <v>91</v>
      </c>
      <c r="N17258" s="9"/>
      <c r="O17258" s="9"/>
      <c r="P17258" s="9"/>
      <c r="Q17258" s="9"/>
      <c r="R17258" s="9"/>
      <c r="S17258" s="10">
        <f t="shared" ref="S17258" si="1925">0.000218*2</f>
        <v>4.3600000000000003E-4</v>
      </c>
      <c r="T17258" s="11"/>
      <c r="U17258" s="11"/>
      <c r="V17258" s="9"/>
      <c r="W17258" s="10">
        <v>6.4999999999999997E-4</v>
      </c>
      <c r="X17258" s="2">
        <v>5.4199999999999995E-4</v>
      </c>
    </row>
    <row r="17259" spans="1:24" x14ac:dyDescent="0.55000000000000004">
      <c r="A17259">
        <v>640</v>
      </c>
      <c r="B17259">
        <v>2</v>
      </c>
      <c r="C17259">
        <v>5</v>
      </c>
      <c r="D17259" t="s">
        <v>8</v>
      </c>
      <c r="E17259">
        <v>3</v>
      </c>
      <c r="F17259" t="s">
        <v>9</v>
      </c>
      <c r="G17259">
        <v>5</v>
      </c>
      <c r="M17259">
        <v>18</v>
      </c>
      <c r="N17259" s="2">
        <v>8.7999999999999998E-5</v>
      </c>
      <c r="O17259" s="2">
        <v>2.5399999999999999E-4</v>
      </c>
      <c r="P17259" s="2">
        <v>4.1199999999999999E-4</v>
      </c>
      <c r="Q17259" s="2">
        <v>3.68E-4</v>
      </c>
      <c r="R17259" s="11"/>
      <c r="S17259" s="11"/>
      <c r="T17259" s="11"/>
      <c r="U17259" s="11"/>
      <c r="V17259" s="11"/>
      <c r="W17259" s="11"/>
      <c r="X17259" s="11"/>
    </row>
    <row r="17260" spans="1:24" x14ac:dyDescent="0.55000000000000004">
      <c r="A17260">
        <v>640</v>
      </c>
      <c r="B17260">
        <v>2</v>
      </c>
      <c r="C17260">
        <v>6</v>
      </c>
      <c r="D17260" t="s">
        <v>10</v>
      </c>
      <c r="E17260">
        <v>3</v>
      </c>
      <c r="F17260" t="s">
        <v>9</v>
      </c>
      <c r="G17260">
        <v>52</v>
      </c>
      <c r="M17260">
        <v>44</v>
      </c>
      <c r="N17260" s="2">
        <v>3.9999999999999998E-6</v>
      </c>
      <c r="O17260" s="2">
        <v>4.1999999999999998E-5</v>
      </c>
      <c r="P17260" s="2">
        <v>6.7000000000000002E-5</v>
      </c>
      <c r="Q17260" s="2">
        <v>5.5000000000000002E-5</v>
      </c>
      <c r="R17260" s="11"/>
      <c r="S17260" s="11"/>
      <c r="T17260" s="11"/>
      <c r="U17260" s="11"/>
      <c r="V17260" s="11"/>
      <c r="W17260" s="11"/>
      <c r="X17260" s="11"/>
    </row>
    <row r="17261" spans="1:24" x14ac:dyDescent="0.55000000000000004">
      <c r="A17261">
        <v>640</v>
      </c>
      <c r="B17261">
        <v>2</v>
      </c>
      <c r="C17261">
        <v>7</v>
      </c>
      <c r="D17261" t="s">
        <v>11</v>
      </c>
      <c r="E17261">
        <v>3</v>
      </c>
      <c r="F17261" t="s">
        <v>9</v>
      </c>
      <c r="G17261">
        <v>30</v>
      </c>
      <c r="M17261">
        <v>85</v>
      </c>
      <c r="N17261" s="2">
        <v>1.7E-5</v>
      </c>
      <c r="O17261" s="2">
        <v>1.4899999999999999E-4</v>
      </c>
      <c r="P17261" s="2">
        <v>3.5399999999999999E-4</v>
      </c>
      <c r="Q17261" s="2">
        <v>3.1199999999999999E-4</v>
      </c>
      <c r="R17261" s="11"/>
      <c r="S17261" s="11"/>
      <c r="T17261" s="11"/>
      <c r="U17261" s="11"/>
      <c r="V17261" s="11"/>
      <c r="W17261" s="11"/>
      <c r="X17261" s="11"/>
    </row>
    <row r="17262" spans="1:24" x14ac:dyDescent="0.55000000000000004">
      <c r="A17262">
        <v>640</v>
      </c>
      <c r="B17262">
        <v>2</v>
      </c>
      <c r="C17262">
        <v>8</v>
      </c>
      <c r="D17262" t="s">
        <v>12</v>
      </c>
      <c r="E17262">
        <v>3</v>
      </c>
      <c r="F17262" t="s">
        <v>9</v>
      </c>
      <c r="G17262">
        <v>4</v>
      </c>
      <c r="M17262">
        <v>98</v>
      </c>
      <c r="N17262" s="2">
        <v>1.2E-5</v>
      </c>
      <c r="O17262" s="2">
        <v>1.02E-4</v>
      </c>
      <c r="P17262" s="2">
        <v>2.32E-4</v>
      </c>
      <c r="Q17262" s="2">
        <v>1.9900000000000001E-4</v>
      </c>
      <c r="R17262" s="11"/>
      <c r="S17262" s="11"/>
      <c r="T17262" s="11"/>
      <c r="U17262" s="11"/>
      <c r="V17262" s="11"/>
      <c r="W17262" s="11"/>
      <c r="X17262" s="11"/>
    </row>
    <row r="17263" spans="1:24" x14ac:dyDescent="0.55000000000000004">
      <c r="A17263">
        <v>640</v>
      </c>
      <c r="B17263">
        <v>3</v>
      </c>
      <c r="C17263">
        <v>9</v>
      </c>
      <c r="D17263" t="s">
        <v>13</v>
      </c>
      <c r="E17263">
        <v>4</v>
      </c>
      <c r="F17263" t="s">
        <v>9</v>
      </c>
      <c r="G17263">
        <v>0</v>
      </c>
      <c r="M17263">
        <v>0</v>
      </c>
      <c r="N17263" s="11"/>
      <c r="O17263" s="11"/>
      <c r="P17263" s="11"/>
      <c r="Q17263" s="11"/>
      <c r="R17263" s="11"/>
      <c r="S17263" s="11"/>
      <c r="T17263" s="11"/>
      <c r="U17263" s="11"/>
      <c r="V17263" s="11"/>
      <c r="W17263" s="2">
        <v>5.3999999999999998E-5</v>
      </c>
      <c r="X17263" s="2">
        <v>4.1E-5</v>
      </c>
    </row>
    <row r="17264" spans="1:24" x14ac:dyDescent="0.55000000000000004">
      <c r="A17264">
        <v>640</v>
      </c>
      <c r="B17264">
        <v>3</v>
      </c>
      <c r="C17264">
        <v>10</v>
      </c>
      <c r="D17264" t="s">
        <v>14</v>
      </c>
      <c r="E17264">
        <v>4</v>
      </c>
      <c r="F17264" t="s">
        <v>9</v>
      </c>
      <c r="G17264">
        <v>0</v>
      </c>
      <c r="M17264">
        <v>0</v>
      </c>
      <c r="N17264" s="11"/>
      <c r="O17264" s="11"/>
      <c r="P17264" s="11"/>
      <c r="Q17264" s="11"/>
      <c r="R17264" s="11"/>
      <c r="S17264" s="2">
        <v>2.0100000000000001E-4</v>
      </c>
      <c r="T17264" s="11"/>
      <c r="U17264" s="11"/>
      <c r="V17264" s="11"/>
      <c r="W17264" s="2">
        <v>1.4200000000000001E-4</v>
      </c>
      <c r="X17264" s="2">
        <v>1.35E-4</v>
      </c>
    </row>
    <row r="17265" spans="1:24" x14ac:dyDescent="0.55000000000000004">
      <c r="A17265">
        <v>640</v>
      </c>
      <c r="B17265">
        <v>3</v>
      </c>
      <c r="C17265">
        <v>11</v>
      </c>
      <c r="D17265" t="s">
        <v>15</v>
      </c>
      <c r="E17265">
        <v>5</v>
      </c>
      <c r="F17265" t="s">
        <v>9</v>
      </c>
      <c r="G17265">
        <v>2</v>
      </c>
      <c r="M17265">
        <v>16</v>
      </c>
      <c r="N17265" s="11"/>
      <c r="O17265" s="11"/>
      <c r="P17265" s="11"/>
      <c r="Q17265" s="11"/>
      <c r="R17265" s="11"/>
      <c r="S17265" s="2">
        <v>1.8699999999999999E-4</v>
      </c>
      <c r="T17265" s="11"/>
      <c r="U17265" s="11"/>
      <c r="V17265" s="11"/>
      <c r="W17265" s="2">
        <v>1.3200000000000001E-4</v>
      </c>
      <c r="X17265" s="2">
        <v>1.22E-4</v>
      </c>
    </row>
    <row r="17266" spans="1:24" x14ac:dyDescent="0.55000000000000004">
      <c r="A17266">
        <v>640</v>
      </c>
      <c r="B17266">
        <v>3</v>
      </c>
      <c r="C17266">
        <v>12</v>
      </c>
      <c r="D17266" t="s">
        <v>16</v>
      </c>
      <c r="E17266">
        <v>6</v>
      </c>
      <c r="F17266" t="s">
        <v>9</v>
      </c>
      <c r="G17266">
        <v>2</v>
      </c>
      <c r="M17266">
        <v>14</v>
      </c>
      <c r="N17266" s="11"/>
      <c r="O17266" s="11"/>
      <c r="P17266" s="11"/>
      <c r="Q17266" s="11"/>
      <c r="R17266" s="11"/>
      <c r="S17266" s="11"/>
      <c r="T17266" s="11"/>
      <c r="U17266" s="11"/>
      <c r="V17266" s="11"/>
      <c r="W17266" s="2">
        <v>1.9900000000000001E-4</v>
      </c>
      <c r="X17266" s="2">
        <v>1.7799999999999999E-4</v>
      </c>
    </row>
    <row r="17267" spans="1:24" x14ac:dyDescent="0.55000000000000004">
      <c r="A17267">
        <v>640</v>
      </c>
      <c r="B17267">
        <v>3</v>
      </c>
      <c r="C17267">
        <v>13</v>
      </c>
      <c r="D17267" t="s">
        <v>17</v>
      </c>
      <c r="E17267">
        <v>7</v>
      </c>
      <c r="F17267" t="s">
        <v>9</v>
      </c>
      <c r="G17267">
        <v>15</v>
      </c>
      <c r="M17267">
        <v>24</v>
      </c>
      <c r="N17267" s="2">
        <v>2.5000000000000001E-5</v>
      </c>
      <c r="O17267" s="2">
        <v>1.65E-4</v>
      </c>
      <c r="P17267" s="2">
        <f t="shared" ref="P17267" si="1926">0.000398</f>
        <v>3.9800000000000002E-4</v>
      </c>
      <c r="Q17267" s="2">
        <v>3.1100000000000002E-4</v>
      </c>
      <c r="R17267" s="11"/>
      <c r="S17267" s="11"/>
      <c r="T17267" s="11"/>
      <c r="U17267" s="11"/>
      <c r="V17267" s="11"/>
      <c r="W17267" s="2">
        <v>8.3999999999999995E-5</v>
      </c>
      <c r="X17267" s="2">
        <v>7.7999999999999999E-5</v>
      </c>
    </row>
    <row r="17268" spans="1:24" x14ac:dyDescent="0.55000000000000004">
      <c r="A17268">
        <v>640</v>
      </c>
      <c r="B17268">
        <v>3</v>
      </c>
      <c r="C17268">
        <v>14</v>
      </c>
      <c r="D17268" t="s">
        <v>18</v>
      </c>
      <c r="E17268">
        <v>8</v>
      </c>
      <c r="F17268" t="s">
        <v>9</v>
      </c>
      <c r="G17268">
        <v>2</v>
      </c>
      <c r="M17268">
        <v>28</v>
      </c>
      <c r="N17268" s="2">
        <v>3.3000000000000003E-5</v>
      </c>
      <c r="O17268" s="2">
        <v>1.9900000000000001E-4</v>
      </c>
      <c r="P17268" s="2">
        <v>4.3300000000000001E-4</v>
      </c>
      <c r="Q17268" s="2">
        <v>3.8200000000000002E-4</v>
      </c>
      <c r="R17268" s="11"/>
      <c r="S17268" s="2">
        <v>1.54E-4</v>
      </c>
      <c r="T17268" s="11"/>
      <c r="U17268" s="11"/>
      <c r="V17268" s="11"/>
      <c r="W17268" s="2">
        <v>1.02E-4</v>
      </c>
      <c r="X17268" s="2">
        <v>9.2999999999999997E-5</v>
      </c>
    </row>
    <row r="17269" spans="1:24" x14ac:dyDescent="0.55000000000000004">
      <c r="A17269">
        <v>640</v>
      </c>
      <c r="B17269">
        <v>3</v>
      </c>
      <c r="C17269">
        <v>15</v>
      </c>
      <c r="D17269" t="s">
        <v>19</v>
      </c>
      <c r="E17269">
        <v>4</v>
      </c>
      <c r="F17269" t="s">
        <v>9</v>
      </c>
      <c r="G17269">
        <v>9</v>
      </c>
      <c r="M17269">
        <v>35</v>
      </c>
      <c r="N17269" s="11"/>
      <c r="O17269" s="11"/>
      <c r="P17269" s="11"/>
      <c r="Q17269" s="11"/>
      <c r="R17269" s="11"/>
      <c r="S17269" s="2">
        <v>2.5500000000000002E-4</v>
      </c>
      <c r="T17269" s="11"/>
      <c r="U17269" s="11"/>
      <c r="V17269" s="11"/>
      <c r="W17269" s="2">
        <v>1.6200000000000001E-4</v>
      </c>
      <c r="X17269" s="2">
        <v>1.4999999999999999E-4</v>
      </c>
    </row>
    <row r="17270" spans="1:24" x14ac:dyDescent="0.55000000000000004">
      <c r="A17270">
        <v>640</v>
      </c>
      <c r="B17270">
        <v>4</v>
      </c>
      <c r="C17270">
        <v>16</v>
      </c>
      <c r="D17270" t="s">
        <v>20</v>
      </c>
      <c r="E17270">
        <v>9</v>
      </c>
      <c r="F17270" t="s">
        <v>9</v>
      </c>
      <c r="G17270">
        <v>58</v>
      </c>
      <c r="M17270">
        <v>23</v>
      </c>
      <c r="N17270" s="11"/>
      <c r="O17270" s="11"/>
      <c r="P17270" s="11"/>
      <c r="Q17270" s="11"/>
      <c r="R17270" s="11"/>
      <c r="S17270" s="11"/>
      <c r="T17270" s="11"/>
      <c r="U17270" s="11"/>
      <c r="V17270" s="11"/>
      <c r="W17270" s="2">
        <v>1.9999999999999999E-6</v>
      </c>
      <c r="X17270" s="2">
        <v>1.9999999999999999E-6</v>
      </c>
    </row>
    <row r="17271" spans="1:24" x14ac:dyDescent="0.55000000000000004">
      <c r="A17271">
        <v>640</v>
      </c>
      <c r="B17271">
        <v>5</v>
      </c>
      <c r="C17271">
        <v>17</v>
      </c>
      <c r="D17271" t="s">
        <v>21</v>
      </c>
      <c r="E17271">
        <v>10</v>
      </c>
      <c r="F17271" t="s">
        <v>22</v>
      </c>
      <c r="G17271">
        <v>0</v>
      </c>
      <c r="M17271">
        <v>0</v>
      </c>
      <c r="N17271" s="11"/>
      <c r="O17271" s="11"/>
      <c r="P17271" s="11"/>
      <c r="Q17271" s="11"/>
      <c r="R17271" s="11"/>
      <c r="S17271" s="11"/>
      <c r="T17271" s="2">
        <v>1.7899999999999999E-4</v>
      </c>
      <c r="U17271" s="11"/>
      <c r="V17271" s="11"/>
      <c r="W17271" s="11"/>
      <c r="X17271" s="11"/>
    </row>
    <row r="17272" spans="1:24" x14ac:dyDescent="0.55000000000000004">
      <c r="A17272">
        <v>640</v>
      </c>
      <c r="B17272">
        <v>5</v>
      </c>
      <c r="C17272">
        <v>18</v>
      </c>
      <c r="D17272" t="s">
        <v>23</v>
      </c>
      <c r="E17272">
        <v>11</v>
      </c>
      <c r="F17272" t="s">
        <v>22</v>
      </c>
      <c r="G17272">
        <v>18</v>
      </c>
      <c r="M17272">
        <v>0</v>
      </c>
      <c r="N17272" s="11"/>
      <c r="O17272" s="11"/>
      <c r="P17272" s="11"/>
      <c r="Q17272" s="11"/>
      <c r="R17272" s="2">
        <v>3.5399999999999999E-4</v>
      </c>
      <c r="S17272" s="11"/>
      <c r="T17272" s="11"/>
      <c r="U17272" s="11"/>
      <c r="V17272" s="2">
        <v>1.2300000000000001E-4</v>
      </c>
      <c r="W17272" s="2">
        <v>3.1999999999999999E-5</v>
      </c>
      <c r="X17272" s="2">
        <v>5.5000000000000002E-5</v>
      </c>
    </row>
    <row r="17273" spans="1:24" x14ac:dyDescent="0.55000000000000004">
      <c r="A17273">
        <v>640</v>
      </c>
      <c r="B17273">
        <v>5</v>
      </c>
      <c r="C17273">
        <v>19</v>
      </c>
      <c r="D17273" t="s">
        <v>24</v>
      </c>
      <c r="E17273">
        <v>11</v>
      </c>
      <c r="F17273" t="s">
        <v>22</v>
      </c>
      <c r="G17273">
        <v>18</v>
      </c>
      <c r="M17273">
        <v>26</v>
      </c>
      <c r="N17273" s="11"/>
      <c r="O17273" s="11"/>
      <c r="P17273" s="11"/>
      <c r="Q17273" s="11"/>
      <c r="R17273" s="2">
        <v>5.5400000000000002E-4</v>
      </c>
      <c r="S17273" s="11"/>
      <c r="T17273" s="11"/>
      <c r="U17273" s="11"/>
      <c r="V17273" s="2">
        <v>3.3700000000000001E-4</v>
      </c>
      <c r="W17273" s="2">
        <v>1.9900000000000001E-4</v>
      </c>
      <c r="X17273" s="2">
        <v>2.4499999999999999E-4</v>
      </c>
    </row>
    <row r="17274" spans="1:24" x14ac:dyDescent="0.55000000000000004">
      <c r="A17274">
        <v>640</v>
      </c>
      <c r="B17274">
        <v>5</v>
      </c>
      <c r="C17274">
        <v>20</v>
      </c>
      <c r="D17274" t="s">
        <v>25</v>
      </c>
      <c r="E17274">
        <v>10</v>
      </c>
      <c r="F17274" t="s">
        <v>22</v>
      </c>
      <c r="G17274">
        <v>2327</v>
      </c>
      <c r="M17274">
        <v>49</v>
      </c>
      <c r="N17274" s="11"/>
      <c r="O17274" s="11"/>
      <c r="P17274" s="11"/>
      <c r="Q17274" s="11"/>
      <c r="R17274" s="11"/>
      <c r="S17274" s="11"/>
      <c r="T17274" s="2">
        <v>1.7899999999999999E-4</v>
      </c>
      <c r="U17274" s="11"/>
      <c r="V17274" s="11"/>
      <c r="W17274" s="11"/>
      <c r="X17274" s="11"/>
    </row>
    <row r="17275" spans="1:24" x14ac:dyDescent="0.55000000000000004">
      <c r="A17275">
        <v>640</v>
      </c>
      <c r="B17275">
        <v>5</v>
      </c>
      <c r="C17275">
        <v>21</v>
      </c>
      <c r="D17275" t="s">
        <v>26</v>
      </c>
      <c r="E17275">
        <v>11</v>
      </c>
      <c r="F17275" t="s">
        <v>22</v>
      </c>
      <c r="G17275">
        <v>277</v>
      </c>
      <c r="M17275">
        <v>62</v>
      </c>
      <c r="N17275" s="11"/>
      <c r="O17275" s="11"/>
      <c r="P17275" s="11"/>
      <c r="Q17275" s="11"/>
      <c r="R17275" s="2">
        <v>5.5099999999999995E-4</v>
      </c>
      <c r="S17275" s="11"/>
      <c r="T17275" s="11"/>
      <c r="U17275" s="11"/>
      <c r="V17275" s="2">
        <v>3.3199999999999999E-4</v>
      </c>
      <c r="W17275" s="2">
        <v>1.92E-4</v>
      </c>
      <c r="X17275" s="2">
        <v>2.33E-4</v>
      </c>
    </row>
    <row r="17276" spans="1:24" x14ac:dyDescent="0.55000000000000004">
      <c r="A17276">
        <v>640</v>
      </c>
      <c r="B17276">
        <v>5</v>
      </c>
      <c r="C17276">
        <v>22</v>
      </c>
      <c r="D17276" t="s">
        <v>27</v>
      </c>
      <c r="E17276">
        <v>11</v>
      </c>
      <c r="F17276" t="s">
        <v>28</v>
      </c>
      <c r="G17276">
        <v>16</v>
      </c>
      <c r="M17276">
        <v>56</v>
      </c>
      <c r="N17276" s="11"/>
      <c r="O17276" s="11"/>
      <c r="P17276" s="11"/>
      <c r="Q17276" s="11"/>
      <c r="R17276" s="2">
        <v>2.7599999999999999E-4</v>
      </c>
      <c r="S17276" s="11"/>
      <c r="T17276" s="11"/>
      <c r="U17276" s="11"/>
      <c r="V17276" s="11"/>
      <c r="W17276" s="11"/>
      <c r="X17276" s="11"/>
    </row>
    <row r="17277" spans="1:24" x14ac:dyDescent="0.55000000000000004">
      <c r="A17277">
        <v>640</v>
      </c>
      <c r="B17277">
        <v>6</v>
      </c>
      <c r="C17277">
        <v>23</v>
      </c>
      <c r="D17277" t="s">
        <v>29</v>
      </c>
      <c r="E17277">
        <v>12</v>
      </c>
      <c r="F17277" t="s">
        <v>28</v>
      </c>
      <c r="G17277">
        <v>0</v>
      </c>
      <c r="M17277">
        <v>0</v>
      </c>
      <c r="N17277" s="11"/>
      <c r="O17277" s="11"/>
      <c r="P17277" s="11"/>
      <c r="Q17277" s="11"/>
      <c r="R17277" s="11"/>
      <c r="S17277" s="11"/>
      <c r="T17277" s="11"/>
      <c r="U17277" s="2">
        <v>-4.19E-2</v>
      </c>
      <c r="V17277" s="11"/>
      <c r="W17277" s="11"/>
      <c r="X17277" s="11"/>
    </row>
    <row r="17278" spans="1:24" x14ac:dyDescent="0.55000000000000004">
      <c r="A17278">
        <v>640</v>
      </c>
      <c r="B17278">
        <v>6</v>
      </c>
      <c r="C17278">
        <v>24</v>
      </c>
      <c r="D17278" t="s">
        <v>30</v>
      </c>
      <c r="E17278">
        <v>13</v>
      </c>
      <c r="F17278" t="s">
        <v>28</v>
      </c>
      <c r="G17278">
        <v>0</v>
      </c>
      <c r="M17278">
        <v>0</v>
      </c>
      <c r="N17278" s="11"/>
      <c r="O17278" s="11"/>
      <c r="P17278" s="11"/>
      <c r="Q17278" s="11"/>
      <c r="R17278" s="11"/>
      <c r="S17278" s="11"/>
      <c r="T17278" s="11"/>
      <c r="U17278" s="2">
        <v>2.1100000000000001E-2</v>
      </c>
      <c r="V17278" s="11"/>
      <c r="W17278" s="11"/>
      <c r="X17278" s="11"/>
    </row>
    <row r="17279" spans="1:24" x14ac:dyDescent="0.55000000000000004">
      <c r="A17279">
        <v>640</v>
      </c>
      <c r="B17279">
        <v>6</v>
      </c>
      <c r="C17279">
        <v>25</v>
      </c>
      <c r="D17279" t="s">
        <v>31</v>
      </c>
      <c r="E17279">
        <v>14</v>
      </c>
      <c r="F17279" t="s">
        <v>28</v>
      </c>
      <c r="G17279">
        <v>0</v>
      </c>
      <c r="M17279">
        <v>0</v>
      </c>
      <c r="N17279" s="11"/>
      <c r="O17279" s="11"/>
      <c r="P17279" s="11"/>
      <c r="Q17279" s="11"/>
      <c r="R17279" s="11"/>
      <c r="S17279" s="11"/>
      <c r="T17279" s="11"/>
      <c r="U17279" s="2">
        <v>-4.19E-2</v>
      </c>
      <c r="V17279" s="11"/>
      <c r="W17279" s="11"/>
      <c r="X17279" s="11"/>
    </row>
    <row r="17280" spans="1:24" x14ac:dyDescent="0.55000000000000004">
      <c r="A17280">
        <v>640</v>
      </c>
      <c r="B17280">
        <v>6</v>
      </c>
      <c r="C17280">
        <v>26</v>
      </c>
      <c r="D17280" t="s">
        <v>32</v>
      </c>
      <c r="E17280">
        <v>15</v>
      </c>
      <c r="F17280" t="s">
        <v>33</v>
      </c>
      <c r="G17280">
        <v>2</v>
      </c>
      <c r="M17280">
        <v>19</v>
      </c>
      <c r="N17280" s="11"/>
      <c r="O17280" s="11"/>
      <c r="P17280" s="11"/>
      <c r="Q17280" s="11"/>
      <c r="R17280" s="11"/>
      <c r="S17280" s="11"/>
      <c r="T17280" s="11"/>
      <c r="U17280" s="2">
        <v>2.1100000000000001E-2</v>
      </c>
      <c r="V17280" s="11"/>
      <c r="W17280" s="11"/>
      <c r="X17280" s="11"/>
    </row>
    <row r="17281" spans="1:24" x14ac:dyDescent="0.55000000000000004">
      <c r="A17281">
        <v>640</v>
      </c>
      <c r="B17281">
        <v>6</v>
      </c>
      <c r="C17281">
        <v>27</v>
      </c>
      <c r="D17281" t="s">
        <v>34</v>
      </c>
      <c r="E17281">
        <v>16</v>
      </c>
      <c r="F17281" t="s">
        <v>28</v>
      </c>
      <c r="G17281">
        <v>28</v>
      </c>
      <c r="M17281">
        <v>51</v>
      </c>
      <c r="N17281" s="11"/>
      <c r="O17281" s="11"/>
      <c r="P17281" s="11"/>
      <c r="Q17281" s="11"/>
      <c r="R17281" s="11"/>
      <c r="S17281" s="11"/>
      <c r="T17281" s="11"/>
      <c r="U17281" s="2">
        <v>4.19E-2</v>
      </c>
      <c r="V17281" s="11"/>
      <c r="W17281" s="11"/>
      <c r="X17281" s="11"/>
    </row>
    <row r="17282" spans="1:24" x14ac:dyDescent="0.55000000000000004">
      <c r="A17282">
        <v>641</v>
      </c>
      <c r="B17282">
        <v>1</v>
      </c>
      <c r="C17282">
        <v>1</v>
      </c>
      <c r="D17282" t="s">
        <v>3</v>
      </c>
      <c r="E17282">
        <v>1</v>
      </c>
      <c r="F17282" t="s">
        <v>4</v>
      </c>
      <c r="G17282">
        <v>32</v>
      </c>
      <c r="M17282">
        <v>48</v>
      </c>
      <c r="N17282" s="9"/>
      <c r="O17282" s="9"/>
      <c r="P17282" s="9"/>
      <c r="Q17282" s="9"/>
      <c r="R17282" s="9"/>
      <c r="S17282" s="10">
        <v>5.9800000000000001E-4</v>
      </c>
      <c r="T17282" s="11"/>
      <c r="U17282" s="11"/>
      <c r="V17282" s="9"/>
      <c r="W17282" s="10">
        <v>7.9799999999999992E-3</v>
      </c>
      <c r="X17282" s="2">
        <v>7.2099999999999996E-4</v>
      </c>
    </row>
    <row r="17283" spans="1:24" x14ac:dyDescent="0.55000000000000004">
      <c r="A17283">
        <v>641</v>
      </c>
      <c r="B17283">
        <v>1</v>
      </c>
      <c r="C17283">
        <v>2</v>
      </c>
      <c r="D17283" t="s">
        <v>5</v>
      </c>
      <c r="E17283">
        <v>2</v>
      </c>
      <c r="F17283" t="s">
        <v>4</v>
      </c>
      <c r="G17283">
        <v>3</v>
      </c>
      <c r="M17283">
        <v>42</v>
      </c>
      <c r="N17283" s="9"/>
      <c r="O17283" s="9"/>
      <c r="P17283" s="9"/>
      <c r="Q17283" s="9"/>
      <c r="R17283" s="9"/>
      <c r="S17283" s="10">
        <v>1.0740000000000001E-3</v>
      </c>
      <c r="T17283" s="11"/>
      <c r="U17283" s="11"/>
      <c r="V17283" s="9"/>
      <c r="W17283" s="10">
        <v>1.2290000000000001E-3</v>
      </c>
      <c r="X17283" s="2">
        <v>1.188E-3</v>
      </c>
    </row>
    <row r="17284" spans="1:24" x14ac:dyDescent="0.55000000000000004">
      <c r="A17284">
        <v>641</v>
      </c>
      <c r="B17284">
        <v>1</v>
      </c>
      <c r="C17284">
        <v>3</v>
      </c>
      <c r="D17284" t="s">
        <v>6</v>
      </c>
      <c r="E17284">
        <v>2</v>
      </c>
      <c r="F17284" t="s">
        <v>4</v>
      </c>
      <c r="G17284">
        <v>5</v>
      </c>
      <c r="M17284">
        <v>68</v>
      </c>
      <c r="N17284" s="9"/>
      <c r="O17284" s="9"/>
      <c r="P17284" s="9"/>
      <c r="Q17284" s="9"/>
      <c r="R17284" s="9"/>
      <c r="S17284" s="10">
        <f t="shared" ref="S17284" si="1927">0.000218*4</f>
        <v>8.7200000000000005E-4</v>
      </c>
      <c r="T17284" s="11"/>
      <c r="U17284" s="11"/>
      <c r="V17284" s="9"/>
      <c r="W17284" s="10">
        <v>9.2299999999999999E-4</v>
      </c>
      <c r="X17284" s="2">
        <v>9.01E-4</v>
      </c>
    </row>
    <row r="17285" spans="1:24" x14ac:dyDescent="0.55000000000000004">
      <c r="A17285">
        <v>641</v>
      </c>
      <c r="B17285">
        <v>1</v>
      </c>
      <c r="C17285">
        <v>4</v>
      </c>
      <c r="D17285" t="s">
        <v>7</v>
      </c>
      <c r="E17285">
        <v>2</v>
      </c>
      <c r="F17285" t="s">
        <v>4</v>
      </c>
      <c r="G17285">
        <v>6</v>
      </c>
      <c r="M17285">
        <v>63</v>
      </c>
      <c r="N17285" s="9"/>
      <c r="O17285" s="9"/>
      <c r="P17285" s="9"/>
      <c r="Q17285" s="9"/>
      <c r="R17285" s="9"/>
      <c r="S17285" s="10">
        <f t="shared" ref="S17285" si="1928">0.000218*2</f>
        <v>4.3600000000000003E-4</v>
      </c>
      <c r="T17285" s="11"/>
      <c r="U17285" s="11"/>
      <c r="V17285" s="9"/>
      <c r="W17285" s="10">
        <v>6.4999999999999997E-4</v>
      </c>
      <c r="X17285" s="2">
        <v>5.4199999999999995E-4</v>
      </c>
    </row>
    <row r="17286" spans="1:24" x14ac:dyDescent="0.55000000000000004">
      <c r="A17286">
        <v>641</v>
      </c>
      <c r="B17286">
        <v>2</v>
      </c>
      <c r="C17286">
        <v>5</v>
      </c>
      <c r="D17286" t="s">
        <v>8</v>
      </c>
      <c r="E17286">
        <v>3</v>
      </c>
      <c r="F17286" t="s">
        <v>9</v>
      </c>
      <c r="G17286">
        <v>5</v>
      </c>
      <c r="M17286">
        <v>18</v>
      </c>
      <c r="N17286" s="2">
        <v>8.7999999999999998E-5</v>
      </c>
      <c r="O17286" s="2">
        <v>2.5399999999999999E-4</v>
      </c>
      <c r="P17286" s="2">
        <v>4.1199999999999999E-4</v>
      </c>
      <c r="Q17286" s="2">
        <v>3.68E-4</v>
      </c>
      <c r="R17286" s="11"/>
      <c r="S17286" s="11"/>
      <c r="T17286" s="11"/>
      <c r="U17286" s="11"/>
      <c r="V17286" s="11"/>
      <c r="W17286" s="11"/>
      <c r="X17286" s="11"/>
    </row>
    <row r="17287" spans="1:24" x14ac:dyDescent="0.55000000000000004">
      <c r="A17287">
        <v>641</v>
      </c>
      <c r="B17287">
        <v>2</v>
      </c>
      <c r="C17287">
        <v>6</v>
      </c>
      <c r="D17287" t="s">
        <v>10</v>
      </c>
      <c r="E17287">
        <v>3</v>
      </c>
      <c r="F17287" t="s">
        <v>9</v>
      </c>
      <c r="G17287">
        <v>44</v>
      </c>
      <c r="M17287">
        <v>27</v>
      </c>
      <c r="N17287" s="2">
        <v>3.9999999999999998E-6</v>
      </c>
      <c r="O17287" s="2">
        <v>4.1999999999999998E-5</v>
      </c>
      <c r="P17287" s="2">
        <v>6.7000000000000002E-5</v>
      </c>
      <c r="Q17287" s="2">
        <v>5.5000000000000002E-5</v>
      </c>
      <c r="R17287" s="11"/>
      <c r="S17287" s="11"/>
      <c r="T17287" s="11"/>
      <c r="U17287" s="11"/>
      <c r="V17287" s="11"/>
      <c r="W17287" s="11"/>
      <c r="X17287" s="11"/>
    </row>
    <row r="17288" spans="1:24" x14ac:dyDescent="0.55000000000000004">
      <c r="A17288">
        <v>641</v>
      </c>
      <c r="B17288">
        <v>2</v>
      </c>
      <c r="C17288">
        <v>7</v>
      </c>
      <c r="D17288" t="s">
        <v>11</v>
      </c>
      <c r="E17288">
        <v>3</v>
      </c>
      <c r="F17288" t="s">
        <v>9</v>
      </c>
      <c r="G17288">
        <v>32</v>
      </c>
      <c r="M17288">
        <v>87</v>
      </c>
      <c r="N17288" s="2">
        <v>1.7E-5</v>
      </c>
      <c r="O17288" s="2">
        <v>1.4899999999999999E-4</v>
      </c>
      <c r="P17288" s="2">
        <v>3.5399999999999999E-4</v>
      </c>
      <c r="Q17288" s="2">
        <v>3.1199999999999999E-4</v>
      </c>
      <c r="R17288" s="11"/>
      <c r="S17288" s="11"/>
      <c r="T17288" s="11"/>
      <c r="U17288" s="11"/>
      <c r="V17288" s="11"/>
      <c r="W17288" s="11"/>
      <c r="X17288" s="11"/>
    </row>
    <row r="17289" spans="1:24" x14ac:dyDescent="0.55000000000000004">
      <c r="A17289">
        <v>641</v>
      </c>
      <c r="B17289">
        <v>2</v>
      </c>
      <c r="C17289">
        <v>8</v>
      </c>
      <c r="D17289" t="s">
        <v>12</v>
      </c>
      <c r="E17289">
        <v>3</v>
      </c>
      <c r="F17289" t="s">
        <v>9</v>
      </c>
      <c r="G17289">
        <v>6</v>
      </c>
      <c r="M17289">
        <v>92</v>
      </c>
      <c r="N17289" s="2">
        <v>1.2E-5</v>
      </c>
      <c r="O17289" s="2">
        <v>1.02E-4</v>
      </c>
      <c r="P17289" s="2">
        <v>2.32E-4</v>
      </c>
      <c r="Q17289" s="2">
        <v>1.9900000000000001E-4</v>
      </c>
      <c r="R17289" s="11"/>
      <c r="S17289" s="11"/>
      <c r="T17289" s="11"/>
      <c r="U17289" s="11"/>
      <c r="V17289" s="11"/>
      <c r="W17289" s="11"/>
      <c r="X17289" s="11"/>
    </row>
    <row r="17290" spans="1:24" x14ac:dyDescent="0.55000000000000004">
      <c r="A17290">
        <v>641</v>
      </c>
      <c r="B17290">
        <v>3</v>
      </c>
      <c r="C17290">
        <v>9</v>
      </c>
      <c r="D17290" t="s">
        <v>13</v>
      </c>
      <c r="E17290">
        <v>4</v>
      </c>
      <c r="F17290" t="s">
        <v>9</v>
      </c>
      <c r="G17290">
        <v>0</v>
      </c>
      <c r="M17290">
        <v>0</v>
      </c>
      <c r="N17290" s="11"/>
      <c r="O17290" s="11"/>
      <c r="P17290" s="11"/>
      <c r="Q17290" s="11"/>
      <c r="R17290" s="11"/>
      <c r="S17290" s="11"/>
      <c r="T17290" s="11"/>
      <c r="U17290" s="11"/>
      <c r="V17290" s="11"/>
      <c r="W17290" s="2">
        <v>5.3999999999999998E-5</v>
      </c>
      <c r="X17290" s="2">
        <v>4.1E-5</v>
      </c>
    </row>
    <row r="17291" spans="1:24" x14ac:dyDescent="0.55000000000000004">
      <c r="A17291">
        <v>641</v>
      </c>
      <c r="B17291">
        <v>3</v>
      </c>
      <c r="C17291">
        <v>10</v>
      </c>
      <c r="D17291" t="s">
        <v>14</v>
      </c>
      <c r="E17291">
        <v>4</v>
      </c>
      <c r="F17291" t="s">
        <v>9</v>
      </c>
      <c r="G17291">
        <v>17</v>
      </c>
      <c r="M17291">
        <v>0</v>
      </c>
      <c r="N17291" s="11"/>
      <c r="O17291" s="11"/>
      <c r="P17291" s="11"/>
      <c r="Q17291" s="11"/>
      <c r="R17291" s="11"/>
      <c r="S17291" s="2">
        <v>2.0100000000000001E-4</v>
      </c>
      <c r="T17291" s="11"/>
      <c r="U17291" s="11"/>
      <c r="V17291" s="11"/>
      <c r="W17291" s="2">
        <v>1.4200000000000001E-4</v>
      </c>
      <c r="X17291" s="2">
        <v>1.35E-4</v>
      </c>
    </row>
    <row r="17292" spans="1:24" x14ac:dyDescent="0.55000000000000004">
      <c r="A17292">
        <v>641</v>
      </c>
      <c r="B17292">
        <v>3</v>
      </c>
      <c r="C17292">
        <v>11</v>
      </c>
      <c r="D17292" t="s">
        <v>15</v>
      </c>
      <c r="E17292">
        <v>5</v>
      </c>
      <c r="F17292" t="s">
        <v>9</v>
      </c>
      <c r="G17292">
        <v>4</v>
      </c>
      <c r="M17292">
        <v>14</v>
      </c>
      <c r="N17292" s="11"/>
      <c r="O17292" s="11"/>
      <c r="P17292" s="11"/>
      <c r="Q17292" s="11"/>
      <c r="R17292" s="11"/>
      <c r="S17292" s="2">
        <v>1.8699999999999999E-4</v>
      </c>
      <c r="T17292" s="11"/>
      <c r="U17292" s="11"/>
      <c r="V17292" s="11"/>
      <c r="W17292" s="2">
        <v>1.3200000000000001E-4</v>
      </c>
      <c r="X17292" s="2">
        <v>1.22E-4</v>
      </c>
    </row>
    <row r="17293" spans="1:24" x14ac:dyDescent="0.55000000000000004">
      <c r="A17293">
        <v>641</v>
      </c>
      <c r="B17293">
        <v>3</v>
      </c>
      <c r="C17293">
        <v>12</v>
      </c>
      <c r="D17293" t="s">
        <v>16</v>
      </c>
      <c r="E17293">
        <v>6</v>
      </c>
      <c r="F17293" t="s">
        <v>9</v>
      </c>
      <c r="G17293">
        <v>1</v>
      </c>
      <c r="M17293">
        <v>12</v>
      </c>
      <c r="N17293" s="11"/>
      <c r="O17293" s="11"/>
      <c r="P17293" s="11"/>
      <c r="Q17293" s="11"/>
      <c r="R17293" s="11"/>
      <c r="S17293" s="11"/>
      <c r="T17293" s="11"/>
      <c r="U17293" s="11"/>
      <c r="V17293" s="11"/>
      <c r="W17293" s="2">
        <v>1.9900000000000001E-4</v>
      </c>
      <c r="X17293" s="2">
        <v>1.7799999999999999E-4</v>
      </c>
    </row>
    <row r="17294" spans="1:24" x14ac:dyDescent="0.55000000000000004">
      <c r="A17294">
        <v>641</v>
      </c>
      <c r="B17294">
        <v>3</v>
      </c>
      <c r="C17294">
        <v>13</v>
      </c>
      <c r="D17294" t="s">
        <v>17</v>
      </c>
      <c r="E17294">
        <v>7</v>
      </c>
      <c r="F17294" t="s">
        <v>9</v>
      </c>
      <c r="G17294">
        <v>15</v>
      </c>
      <c r="M17294">
        <v>25</v>
      </c>
      <c r="N17294" s="2">
        <v>2.5000000000000001E-5</v>
      </c>
      <c r="O17294" s="2">
        <v>1.65E-4</v>
      </c>
      <c r="P17294" s="2">
        <f t="shared" ref="P17294" si="1929">0.000398</f>
        <v>3.9800000000000002E-4</v>
      </c>
      <c r="Q17294" s="2">
        <v>3.1100000000000002E-4</v>
      </c>
      <c r="R17294" s="11"/>
      <c r="S17294" s="11"/>
      <c r="T17294" s="11"/>
      <c r="U17294" s="11"/>
      <c r="V17294" s="11"/>
      <c r="W17294" s="2">
        <v>8.3999999999999995E-5</v>
      </c>
      <c r="X17294" s="2">
        <v>7.7999999999999999E-5</v>
      </c>
    </row>
    <row r="17295" spans="1:24" x14ac:dyDescent="0.55000000000000004">
      <c r="A17295">
        <v>641</v>
      </c>
      <c r="B17295">
        <v>3</v>
      </c>
      <c r="C17295">
        <v>14</v>
      </c>
      <c r="D17295" t="s">
        <v>18</v>
      </c>
      <c r="E17295">
        <v>8</v>
      </c>
      <c r="F17295" t="s">
        <v>9</v>
      </c>
      <c r="G17295">
        <v>2</v>
      </c>
      <c r="M17295">
        <v>32</v>
      </c>
      <c r="N17295" s="2">
        <v>3.3000000000000003E-5</v>
      </c>
      <c r="O17295" s="2">
        <v>1.9900000000000001E-4</v>
      </c>
      <c r="P17295" s="2">
        <v>4.3300000000000001E-4</v>
      </c>
      <c r="Q17295" s="2">
        <v>3.8200000000000002E-4</v>
      </c>
      <c r="R17295" s="11"/>
      <c r="S17295" s="2">
        <v>1.54E-4</v>
      </c>
      <c r="T17295" s="11"/>
      <c r="U17295" s="11"/>
      <c r="V17295" s="11"/>
      <c r="W17295" s="2">
        <v>1.02E-4</v>
      </c>
      <c r="X17295" s="2">
        <v>9.2999999999999997E-5</v>
      </c>
    </row>
    <row r="17296" spans="1:24" x14ac:dyDescent="0.55000000000000004">
      <c r="A17296">
        <v>641</v>
      </c>
      <c r="B17296">
        <v>3</v>
      </c>
      <c r="C17296">
        <v>15</v>
      </c>
      <c r="D17296" t="s">
        <v>19</v>
      </c>
      <c r="E17296">
        <v>4</v>
      </c>
      <c r="F17296" t="s">
        <v>9</v>
      </c>
      <c r="G17296">
        <v>12</v>
      </c>
      <c r="M17296">
        <v>37</v>
      </c>
      <c r="N17296" s="11"/>
      <c r="O17296" s="11"/>
      <c r="P17296" s="11"/>
      <c r="Q17296" s="11"/>
      <c r="R17296" s="11"/>
      <c r="S17296" s="2">
        <v>2.5500000000000002E-4</v>
      </c>
      <c r="T17296" s="11"/>
      <c r="U17296" s="11"/>
      <c r="V17296" s="11"/>
      <c r="W17296" s="2">
        <v>1.6200000000000001E-4</v>
      </c>
      <c r="X17296" s="2">
        <v>1.4999999999999999E-4</v>
      </c>
    </row>
    <row r="17297" spans="1:24" x14ac:dyDescent="0.55000000000000004">
      <c r="A17297">
        <v>641</v>
      </c>
      <c r="B17297">
        <v>4</v>
      </c>
      <c r="C17297">
        <v>16</v>
      </c>
      <c r="D17297" t="s">
        <v>20</v>
      </c>
      <c r="E17297">
        <v>9</v>
      </c>
      <c r="F17297" t="s">
        <v>9</v>
      </c>
      <c r="G17297">
        <v>60</v>
      </c>
      <c r="M17297">
        <v>28</v>
      </c>
      <c r="N17297" s="11"/>
      <c r="O17297" s="11"/>
      <c r="P17297" s="11"/>
      <c r="Q17297" s="11"/>
      <c r="R17297" s="11"/>
      <c r="S17297" s="11"/>
      <c r="T17297" s="11"/>
      <c r="U17297" s="11"/>
      <c r="V17297" s="11"/>
      <c r="W17297" s="2">
        <v>1.9999999999999999E-6</v>
      </c>
      <c r="X17297" s="2">
        <v>1.9999999999999999E-6</v>
      </c>
    </row>
    <row r="17298" spans="1:24" x14ac:dyDescent="0.55000000000000004">
      <c r="A17298">
        <v>641</v>
      </c>
      <c r="B17298">
        <v>5</v>
      </c>
      <c r="C17298">
        <v>17</v>
      </c>
      <c r="D17298" t="s">
        <v>21</v>
      </c>
      <c r="E17298">
        <v>10</v>
      </c>
      <c r="F17298" t="s">
        <v>22</v>
      </c>
      <c r="G17298">
        <v>0</v>
      </c>
      <c r="M17298">
        <v>0</v>
      </c>
      <c r="N17298" s="11"/>
      <c r="O17298" s="11"/>
      <c r="P17298" s="11"/>
      <c r="Q17298" s="11"/>
      <c r="R17298" s="11"/>
      <c r="S17298" s="11"/>
      <c r="T17298" s="2">
        <v>1.7899999999999999E-4</v>
      </c>
      <c r="U17298" s="11"/>
      <c r="V17298" s="11"/>
      <c r="W17298" s="11"/>
      <c r="X17298" s="11"/>
    </row>
    <row r="17299" spans="1:24" x14ac:dyDescent="0.55000000000000004">
      <c r="A17299">
        <v>641</v>
      </c>
      <c r="B17299">
        <v>5</v>
      </c>
      <c r="C17299">
        <v>18</v>
      </c>
      <c r="D17299" t="s">
        <v>23</v>
      </c>
      <c r="E17299">
        <v>11</v>
      </c>
      <c r="F17299" t="s">
        <v>22</v>
      </c>
      <c r="G17299">
        <v>0</v>
      </c>
      <c r="M17299">
        <v>0</v>
      </c>
      <c r="N17299" s="11"/>
      <c r="O17299" s="11"/>
      <c r="P17299" s="11"/>
      <c r="Q17299" s="11"/>
      <c r="R17299" s="2">
        <v>3.5399999999999999E-4</v>
      </c>
      <c r="S17299" s="11"/>
      <c r="T17299" s="11"/>
      <c r="U17299" s="11"/>
      <c r="V17299" s="2">
        <v>1.2300000000000001E-4</v>
      </c>
      <c r="W17299" s="2">
        <v>3.1999999999999999E-5</v>
      </c>
      <c r="X17299" s="2">
        <v>5.5000000000000002E-5</v>
      </c>
    </row>
    <row r="17300" spans="1:24" x14ac:dyDescent="0.55000000000000004">
      <c r="A17300">
        <v>641</v>
      </c>
      <c r="B17300">
        <v>5</v>
      </c>
      <c r="C17300">
        <v>19</v>
      </c>
      <c r="D17300" t="s">
        <v>24</v>
      </c>
      <c r="E17300">
        <v>11</v>
      </c>
      <c r="F17300" t="s">
        <v>22</v>
      </c>
      <c r="G17300">
        <v>36</v>
      </c>
      <c r="M17300">
        <v>29</v>
      </c>
      <c r="N17300" s="11"/>
      <c r="O17300" s="11"/>
      <c r="P17300" s="11"/>
      <c r="Q17300" s="11"/>
      <c r="R17300" s="2">
        <v>5.5400000000000002E-4</v>
      </c>
      <c r="S17300" s="11"/>
      <c r="T17300" s="11"/>
      <c r="U17300" s="11"/>
      <c r="V17300" s="2">
        <v>3.3700000000000001E-4</v>
      </c>
      <c r="W17300" s="2">
        <v>1.9900000000000001E-4</v>
      </c>
      <c r="X17300" s="2">
        <v>2.4499999999999999E-4</v>
      </c>
    </row>
    <row r="17301" spans="1:24" x14ac:dyDescent="0.55000000000000004">
      <c r="A17301">
        <v>641</v>
      </c>
      <c r="B17301">
        <v>5</v>
      </c>
      <c r="C17301">
        <v>20</v>
      </c>
      <c r="D17301" t="s">
        <v>25</v>
      </c>
      <c r="E17301">
        <v>10</v>
      </c>
      <c r="F17301" t="s">
        <v>22</v>
      </c>
      <c r="G17301">
        <v>2039</v>
      </c>
      <c r="M17301">
        <v>46</v>
      </c>
      <c r="N17301" s="11"/>
      <c r="O17301" s="11"/>
      <c r="P17301" s="11"/>
      <c r="Q17301" s="11"/>
      <c r="R17301" s="11"/>
      <c r="S17301" s="11"/>
      <c r="T17301" s="2">
        <v>1.7899999999999999E-4</v>
      </c>
      <c r="U17301" s="11"/>
      <c r="V17301" s="11"/>
      <c r="W17301" s="11"/>
      <c r="X17301" s="11"/>
    </row>
    <row r="17302" spans="1:24" x14ac:dyDescent="0.55000000000000004">
      <c r="A17302">
        <v>641</v>
      </c>
      <c r="B17302">
        <v>5</v>
      </c>
      <c r="C17302">
        <v>21</v>
      </c>
      <c r="D17302" t="s">
        <v>26</v>
      </c>
      <c r="E17302">
        <v>11</v>
      </c>
      <c r="F17302" t="s">
        <v>22</v>
      </c>
      <c r="G17302">
        <v>297</v>
      </c>
      <c r="M17302">
        <v>61</v>
      </c>
      <c r="N17302" s="11"/>
      <c r="O17302" s="11"/>
      <c r="P17302" s="11"/>
      <c r="Q17302" s="11"/>
      <c r="R17302" s="2">
        <v>5.5099999999999995E-4</v>
      </c>
      <c r="S17302" s="11"/>
      <c r="T17302" s="11"/>
      <c r="U17302" s="11"/>
      <c r="V17302" s="2">
        <v>3.3199999999999999E-4</v>
      </c>
      <c r="W17302" s="2">
        <v>1.92E-4</v>
      </c>
      <c r="X17302" s="2">
        <v>2.33E-4</v>
      </c>
    </row>
    <row r="17303" spans="1:24" x14ac:dyDescent="0.55000000000000004">
      <c r="A17303">
        <v>641</v>
      </c>
      <c r="B17303">
        <v>5</v>
      </c>
      <c r="C17303">
        <v>22</v>
      </c>
      <c r="D17303" t="s">
        <v>27</v>
      </c>
      <c r="E17303">
        <v>11</v>
      </c>
      <c r="F17303" t="s">
        <v>28</v>
      </c>
      <c r="G17303">
        <v>19</v>
      </c>
      <c r="M17303">
        <v>54</v>
      </c>
      <c r="N17303" s="11"/>
      <c r="O17303" s="11"/>
      <c r="P17303" s="11"/>
      <c r="Q17303" s="11"/>
      <c r="R17303" s="2">
        <v>2.7599999999999999E-4</v>
      </c>
      <c r="S17303" s="11"/>
      <c r="T17303" s="11"/>
      <c r="U17303" s="11"/>
      <c r="V17303" s="11"/>
      <c r="W17303" s="11"/>
      <c r="X17303" s="11"/>
    </row>
    <row r="17304" spans="1:24" x14ac:dyDescent="0.55000000000000004">
      <c r="A17304">
        <v>641</v>
      </c>
      <c r="B17304">
        <v>6</v>
      </c>
      <c r="C17304">
        <v>23</v>
      </c>
      <c r="D17304" t="s">
        <v>29</v>
      </c>
      <c r="E17304">
        <v>12</v>
      </c>
      <c r="F17304" t="s">
        <v>28</v>
      </c>
      <c r="G17304">
        <v>0</v>
      </c>
      <c r="M17304">
        <v>0</v>
      </c>
      <c r="N17304" s="11"/>
      <c r="O17304" s="11"/>
      <c r="P17304" s="11"/>
      <c r="Q17304" s="11"/>
      <c r="R17304" s="11"/>
      <c r="S17304" s="11"/>
      <c r="T17304" s="11"/>
      <c r="U17304" s="2">
        <v>-4.19E-2</v>
      </c>
      <c r="V17304" s="11"/>
      <c r="W17304" s="11"/>
      <c r="X17304" s="11"/>
    </row>
    <row r="17305" spans="1:24" x14ac:dyDescent="0.55000000000000004">
      <c r="A17305">
        <v>641</v>
      </c>
      <c r="B17305">
        <v>6</v>
      </c>
      <c r="C17305">
        <v>24</v>
      </c>
      <c r="D17305" t="s">
        <v>30</v>
      </c>
      <c r="E17305">
        <v>13</v>
      </c>
      <c r="F17305" t="s">
        <v>28</v>
      </c>
      <c r="G17305">
        <v>0</v>
      </c>
      <c r="M17305">
        <v>0</v>
      </c>
      <c r="N17305" s="11"/>
      <c r="O17305" s="11"/>
      <c r="P17305" s="11"/>
      <c r="Q17305" s="11"/>
      <c r="R17305" s="11"/>
      <c r="S17305" s="11"/>
      <c r="T17305" s="11"/>
      <c r="U17305" s="2">
        <v>2.1100000000000001E-2</v>
      </c>
      <c r="V17305" s="11"/>
      <c r="W17305" s="11"/>
      <c r="X17305" s="11"/>
    </row>
    <row r="17306" spans="1:24" x14ac:dyDescent="0.55000000000000004">
      <c r="A17306">
        <v>641</v>
      </c>
      <c r="B17306">
        <v>6</v>
      </c>
      <c r="C17306">
        <v>25</v>
      </c>
      <c r="D17306" t="s">
        <v>31</v>
      </c>
      <c r="E17306">
        <v>14</v>
      </c>
      <c r="F17306" t="s">
        <v>28</v>
      </c>
      <c r="G17306">
        <v>0</v>
      </c>
      <c r="M17306">
        <v>0</v>
      </c>
      <c r="N17306" s="11"/>
      <c r="O17306" s="11"/>
      <c r="P17306" s="11"/>
      <c r="Q17306" s="11"/>
      <c r="R17306" s="11"/>
      <c r="S17306" s="11"/>
      <c r="T17306" s="11"/>
      <c r="U17306" s="2">
        <v>-4.19E-2</v>
      </c>
      <c r="V17306" s="11"/>
      <c r="W17306" s="11"/>
      <c r="X17306" s="11"/>
    </row>
    <row r="17307" spans="1:24" x14ac:dyDescent="0.55000000000000004">
      <c r="A17307">
        <v>641</v>
      </c>
      <c r="B17307">
        <v>6</v>
      </c>
      <c r="C17307">
        <v>26</v>
      </c>
      <c r="D17307" t="s">
        <v>32</v>
      </c>
      <c r="E17307">
        <v>15</v>
      </c>
      <c r="F17307" t="s">
        <v>33</v>
      </c>
      <c r="G17307">
        <v>2</v>
      </c>
      <c r="M17307">
        <v>13</v>
      </c>
      <c r="N17307" s="11"/>
      <c r="O17307" s="11"/>
      <c r="P17307" s="11"/>
      <c r="Q17307" s="11"/>
      <c r="R17307" s="11"/>
      <c r="S17307" s="11"/>
      <c r="T17307" s="11"/>
      <c r="U17307" s="2">
        <v>2.1100000000000001E-2</v>
      </c>
      <c r="V17307" s="11"/>
      <c r="W17307" s="11"/>
      <c r="X17307" s="11"/>
    </row>
    <row r="17308" spans="1:24" x14ac:dyDescent="0.55000000000000004">
      <c r="A17308">
        <v>641</v>
      </c>
      <c r="B17308">
        <v>6</v>
      </c>
      <c r="C17308">
        <v>27</v>
      </c>
      <c r="D17308" t="s">
        <v>34</v>
      </c>
      <c r="E17308">
        <v>16</v>
      </c>
      <c r="F17308" t="s">
        <v>28</v>
      </c>
      <c r="G17308">
        <v>28</v>
      </c>
      <c r="M17308">
        <v>48</v>
      </c>
      <c r="N17308" s="11"/>
      <c r="O17308" s="11"/>
      <c r="P17308" s="11"/>
      <c r="Q17308" s="11"/>
      <c r="R17308" s="11"/>
      <c r="S17308" s="11"/>
      <c r="T17308" s="11"/>
      <c r="U17308" s="2">
        <v>4.19E-2</v>
      </c>
      <c r="V17308" s="11"/>
      <c r="W17308" s="11"/>
      <c r="X17308" s="11"/>
    </row>
    <row r="17309" spans="1:24" x14ac:dyDescent="0.55000000000000004">
      <c r="A17309">
        <v>642</v>
      </c>
      <c r="B17309">
        <v>1</v>
      </c>
      <c r="C17309">
        <v>1</v>
      </c>
      <c r="D17309" t="s">
        <v>3</v>
      </c>
      <c r="E17309">
        <v>1</v>
      </c>
      <c r="F17309" t="s">
        <v>9</v>
      </c>
      <c r="G17309">
        <v>16</v>
      </c>
      <c r="M17309">
        <v>51</v>
      </c>
      <c r="N17309" s="9"/>
      <c r="O17309" s="9"/>
      <c r="P17309" s="9"/>
      <c r="Q17309" s="9"/>
      <c r="R17309" s="9"/>
      <c r="S17309" s="10">
        <v>5.9800000000000001E-4</v>
      </c>
      <c r="T17309" s="11"/>
      <c r="U17309" s="11"/>
      <c r="V17309" s="9"/>
      <c r="W17309" s="10">
        <v>7.9799999999999992E-3</v>
      </c>
      <c r="X17309" s="2">
        <v>7.2099999999999996E-4</v>
      </c>
    </row>
    <row r="17310" spans="1:24" x14ac:dyDescent="0.55000000000000004">
      <c r="A17310">
        <v>642</v>
      </c>
      <c r="B17310">
        <v>1</v>
      </c>
      <c r="C17310">
        <v>2</v>
      </c>
      <c r="D17310" t="s">
        <v>5</v>
      </c>
      <c r="E17310">
        <v>2</v>
      </c>
      <c r="F17310" t="s">
        <v>9</v>
      </c>
      <c r="G17310">
        <v>3</v>
      </c>
      <c r="M17310">
        <v>44</v>
      </c>
      <c r="N17310" s="9"/>
      <c r="O17310" s="9"/>
      <c r="P17310" s="9"/>
      <c r="Q17310" s="9"/>
      <c r="R17310" s="9"/>
      <c r="S17310" s="10">
        <v>1.0740000000000001E-3</v>
      </c>
      <c r="T17310" s="11"/>
      <c r="U17310" s="11"/>
      <c r="V17310" s="9"/>
      <c r="W17310" s="10">
        <v>1.2290000000000001E-3</v>
      </c>
      <c r="X17310" s="2">
        <v>1.188E-3</v>
      </c>
    </row>
    <row r="17311" spans="1:24" x14ac:dyDescent="0.55000000000000004">
      <c r="A17311">
        <v>642</v>
      </c>
      <c r="B17311">
        <v>1</v>
      </c>
      <c r="C17311">
        <v>3</v>
      </c>
      <c r="D17311" t="s">
        <v>6</v>
      </c>
      <c r="E17311">
        <v>2</v>
      </c>
      <c r="F17311" t="s">
        <v>9</v>
      </c>
      <c r="G17311">
        <v>2</v>
      </c>
      <c r="M17311">
        <v>72</v>
      </c>
      <c r="N17311" s="9"/>
      <c r="O17311" s="9"/>
      <c r="P17311" s="9"/>
      <c r="Q17311" s="9"/>
      <c r="R17311" s="9"/>
      <c r="S17311" s="10">
        <f t="shared" ref="S17311" si="1930">0.000218*4</f>
        <v>8.7200000000000005E-4</v>
      </c>
      <c r="T17311" s="11"/>
      <c r="U17311" s="11"/>
      <c r="V17311" s="9"/>
      <c r="W17311" s="10">
        <v>9.2299999999999999E-4</v>
      </c>
      <c r="X17311" s="2">
        <v>9.01E-4</v>
      </c>
    </row>
    <row r="17312" spans="1:24" x14ac:dyDescent="0.55000000000000004">
      <c r="A17312">
        <v>642</v>
      </c>
      <c r="B17312">
        <v>1</v>
      </c>
      <c r="C17312">
        <v>4</v>
      </c>
      <c r="D17312" t="s">
        <v>7</v>
      </c>
      <c r="E17312">
        <v>2</v>
      </c>
      <c r="F17312" t="s">
        <v>9</v>
      </c>
      <c r="G17312">
        <v>7</v>
      </c>
      <c r="M17312">
        <v>83</v>
      </c>
      <c r="N17312" s="9"/>
      <c r="O17312" s="9"/>
      <c r="P17312" s="9"/>
      <c r="Q17312" s="9"/>
      <c r="R17312" s="9"/>
      <c r="S17312" s="10">
        <f t="shared" ref="S17312" si="1931">0.000218*2</f>
        <v>4.3600000000000003E-4</v>
      </c>
      <c r="T17312" s="11"/>
      <c r="U17312" s="11"/>
      <c r="V17312" s="9"/>
      <c r="W17312" s="10">
        <v>6.4999999999999997E-4</v>
      </c>
      <c r="X17312" s="2">
        <v>5.4199999999999995E-4</v>
      </c>
    </row>
    <row r="17313" spans="1:24" x14ac:dyDescent="0.55000000000000004">
      <c r="A17313">
        <v>642</v>
      </c>
      <c r="B17313">
        <v>2</v>
      </c>
      <c r="C17313">
        <v>5</v>
      </c>
      <c r="D17313" t="s">
        <v>8</v>
      </c>
      <c r="E17313">
        <v>3</v>
      </c>
      <c r="F17313" t="s">
        <v>9</v>
      </c>
      <c r="G17313">
        <v>5</v>
      </c>
      <c r="M17313">
        <v>14</v>
      </c>
      <c r="N17313" s="2">
        <v>8.7999999999999998E-5</v>
      </c>
      <c r="O17313" s="2">
        <v>2.5399999999999999E-4</v>
      </c>
      <c r="P17313" s="2">
        <v>4.1199999999999999E-4</v>
      </c>
      <c r="Q17313" s="2">
        <v>3.68E-4</v>
      </c>
      <c r="R17313" s="11"/>
      <c r="S17313" s="11"/>
      <c r="T17313" s="11"/>
      <c r="U17313" s="11"/>
      <c r="V17313" s="11"/>
      <c r="W17313" s="11"/>
      <c r="X17313" s="11"/>
    </row>
    <row r="17314" spans="1:24" x14ac:dyDescent="0.55000000000000004">
      <c r="A17314">
        <v>642</v>
      </c>
      <c r="B17314">
        <v>2</v>
      </c>
      <c r="C17314">
        <v>6</v>
      </c>
      <c r="D17314" t="s">
        <v>10</v>
      </c>
      <c r="E17314">
        <v>3</v>
      </c>
      <c r="F17314" t="s">
        <v>9</v>
      </c>
      <c r="G17314">
        <v>38</v>
      </c>
      <c r="M17314">
        <v>42</v>
      </c>
      <c r="N17314" s="2">
        <v>3.9999999999999998E-6</v>
      </c>
      <c r="O17314" s="2">
        <v>4.1999999999999998E-5</v>
      </c>
      <c r="P17314" s="2">
        <v>6.7000000000000002E-5</v>
      </c>
      <c r="Q17314" s="2">
        <v>5.5000000000000002E-5</v>
      </c>
      <c r="R17314" s="11"/>
      <c r="S17314" s="11"/>
      <c r="T17314" s="11"/>
      <c r="U17314" s="11"/>
      <c r="V17314" s="11"/>
      <c r="W17314" s="11"/>
      <c r="X17314" s="11"/>
    </row>
    <row r="17315" spans="1:24" x14ac:dyDescent="0.55000000000000004">
      <c r="A17315">
        <v>642</v>
      </c>
      <c r="B17315">
        <v>2</v>
      </c>
      <c r="C17315">
        <v>7</v>
      </c>
      <c r="D17315" t="s">
        <v>11</v>
      </c>
      <c r="E17315">
        <v>3</v>
      </c>
      <c r="F17315" t="s">
        <v>9</v>
      </c>
      <c r="G17315">
        <v>19</v>
      </c>
      <c r="M17315">
        <v>73</v>
      </c>
      <c r="N17315" s="2">
        <v>1.7E-5</v>
      </c>
      <c r="O17315" s="2">
        <v>1.4899999999999999E-4</v>
      </c>
      <c r="P17315" s="2">
        <v>3.5399999999999999E-4</v>
      </c>
      <c r="Q17315" s="2">
        <v>3.1199999999999999E-4</v>
      </c>
      <c r="R17315" s="11"/>
      <c r="S17315" s="11"/>
      <c r="T17315" s="11"/>
      <c r="U17315" s="11"/>
      <c r="V17315" s="11"/>
      <c r="W17315" s="11"/>
      <c r="X17315" s="11"/>
    </row>
    <row r="17316" spans="1:24" x14ac:dyDescent="0.55000000000000004">
      <c r="A17316">
        <v>642</v>
      </c>
      <c r="B17316">
        <v>2</v>
      </c>
      <c r="C17316">
        <v>8</v>
      </c>
      <c r="D17316" t="s">
        <v>12</v>
      </c>
      <c r="E17316">
        <v>3</v>
      </c>
      <c r="F17316" t="s">
        <v>9</v>
      </c>
      <c r="G17316">
        <v>6</v>
      </c>
      <c r="M17316">
        <v>89</v>
      </c>
      <c r="N17316" s="2">
        <v>1.2E-5</v>
      </c>
      <c r="O17316" s="2">
        <v>1.02E-4</v>
      </c>
      <c r="P17316" s="2">
        <v>2.32E-4</v>
      </c>
      <c r="Q17316" s="2">
        <v>1.9900000000000001E-4</v>
      </c>
      <c r="R17316" s="11"/>
      <c r="S17316" s="11"/>
      <c r="T17316" s="11"/>
      <c r="U17316" s="11"/>
      <c r="V17316" s="11"/>
      <c r="W17316" s="11"/>
      <c r="X17316" s="11"/>
    </row>
    <row r="17317" spans="1:24" x14ac:dyDescent="0.55000000000000004">
      <c r="A17317">
        <v>642</v>
      </c>
      <c r="B17317">
        <v>3</v>
      </c>
      <c r="C17317">
        <v>9</v>
      </c>
      <c r="D17317" t="s">
        <v>13</v>
      </c>
      <c r="E17317">
        <v>4</v>
      </c>
      <c r="F17317" t="s">
        <v>9</v>
      </c>
      <c r="G17317">
        <v>0</v>
      </c>
      <c r="M17317">
        <v>0</v>
      </c>
      <c r="N17317" s="11"/>
      <c r="O17317" s="11"/>
      <c r="P17317" s="11"/>
      <c r="Q17317" s="11"/>
      <c r="R17317" s="11"/>
      <c r="S17317" s="11"/>
      <c r="T17317" s="11"/>
      <c r="U17317" s="11"/>
      <c r="V17317" s="11"/>
      <c r="W17317" s="2">
        <v>5.3999999999999998E-5</v>
      </c>
      <c r="X17317" s="2">
        <v>4.1E-5</v>
      </c>
    </row>
    <row r="17318" spans="1:24" x14ac:dyDescent="0.55000000000000004">
      <c r="A17318">
        <v>642</v>
      </c>
      <c r="B17318">
        <v>3</v>
      </c>
      <c r="C17318">
        <v>10</v>
      </c>
      <c r="D17318" t="s">
        <v>14</v>
      </c>
      <c r="E17318">
        <v>4</v>
      </c>
      <c r="F17318" t="s">
        <v>9</v>
      </c>
      <c r="G17318">
        <v>0</v>
      </c>
      <c r="M17318">
        <v>0</v>
      </c>
      <c r="N17318" s="11"/>
      <c r="O17318" s="11"/>
      <c r="P17318" s="11"/>
      <c r="Q17318" s="11"/>
      <c r="R17318" s="11"/>
      <c r="S17318" s="2">
        <v>2.0100000000000001E-4</v>
      </c>
      <c r="T17318" s="11"/>
      <c r="U17318" s="11"/>
      <c r="V17318" s="11"/>
      <c r="W17318" s="2">
        <v>1.4200000000000001E-4</v>
      </c>
      <c r="X17318" s="2">
        <v>1.35E-4</v>
      </c>
    </row>
    <row r="17319" spans="1:24" x14ac:dyDescent="0.55000000000000004">
      <c r="A17319">
        <v>642</v>
      </c>
      <c r="B17319">
        <v>3</v>
      </c>
      <c r="C17319">
        <v>11</v>
      </c>
      <c r="D17319" t="s">
        <v>15</v>
      </c>
      <c r="E17319">
        <v>5</v>
      </c>
      <c r="F17319" t="s">
        <v>9</v>
      </c>
      <c r="G17319">
        <v>1</v>
      </c>
      <c r="M17319">
        <v>16</v>
      </c>
      <c r="N17319" s="11"/>
      <c r="O17319" s="11"/>
      <c r="P17319" s="11"/>
      <c r="Q17319" s="11"/>
      <c r="R17319" s="11"/>
      <c r="S17319" s="2">
        <v>1.8699999999999999E-4</v>
      </c>
      <c r="T17319" s="11"/>
      <c r="U17319" s="11"/>
      <c r="V17319" s="11"/>
      <c r="W17319" s="2">
        <v>1.3200000000000001E-4</v>
      </c>
      <c r="X17319" s="2">
        <v>1.22E-4</v>
      </c>
    </row>
    <row r="17320" spans="1:24" x14ac:dyDescent="0.55000000000000004">
      <c r="A17320">
        <v>642</v>
      </c>
      <c r="B17320">
        <v>3</v>
      </c>
      <c r="C17320">
        <v>12</v>
      </c>
      <c r="D17320" t="s">
        <v>16</v>
      </c>
      <c r="E17320">
        <v>6</v>
      </c>
      <c r="F17320" t="s">
        <v>9</v>
      </c>
      <c r="G17320">
        <v>1</v>
      </c>
      <c r="M17320">
        <v>18</v>
      </c>
      <c r="N17320" s="11"/>
      <c r="O17320" s="11"/>
      <c r="P17320" s="11"/>
      <c r="Q17320" s="11"/>
      <c r="R17320" s="11"/>
      <c r="S17320" s="11"/>
      <c r="T17320" s="11"/>
      <c r="U17320" s="11"/>
      <c r="V17320" s="11"/>
      <c r="W17320" s="2">
        <v>1.9900000000000001E-4</v>
      </c>
      <c r="X17320" s="2">
        <v>1.7799999999999999E-4</v>
      </c>
    </row>
    <row r="17321" spans="1:24" x14ac:dyDescent="0.55000000000000004">
      <c r="A17321">
        <v>642</v>
      </c>
      <c r="B17321">
        <v>3</v>
      </c>
      <c r="C17321">
        <v>13</v>
      </c>
      <c r="D17321" t="s">
        <v>17</v>
      </c>
      <c r="E17321">
        <v>7</v>
      </c>
      <c r="F17321" t="s">
        <v>9</v>
      </c>
      <c r="G17321">
        <v>15</v>
      </c>
      <c r="M17321">
        <v>20</v>
      </c>
      <c r="N17321" s="2">
        <v>2.5000000000000001E-5</v>
      </c>
      <c r="O17321" s="2">
        <v>1.65E-4</v>
      </c>
      <c r="P17321" s="2">
        <f t="shared" ref="P17321" si="1932">0.000398</f>
        <v>3.9800000000000002E-4</v>
      </c>
      <c r="Q17321" s="2">
        <v>3.1100000000000002E-4</v>
      </c>
      <c r="R17321" s="11"/>
      <c r="S17321" s="11"/>
      <c r="T17321" s="11"/>
      <c r="U17321" s="11"/>
      <c r="V17321" s="11"/>
      <c r="W17321" s="2">
        <v>8.3999999999999995E-5</v>
      </c>
      <c r="X17321" s="2">
        <v>7.7999999999999999E-5</v>
      </c>
    </row>
    <row r="17322" spans="1:24" x14ac:dyDescent="0.55000000000000004">
      <c r="A17322">
        <v>642</v>
      </c>
      <c r="B17322">
        <v>3</v>
      </c>
      <c r="C17322">
        <v>14</v>
      </c>
      <c r="D17322" t="s">
        <v>18</v>
      </c>
      <c r="E17322">
        <v>8</v>
      </c>
      <c r="F17322" t="s">
        <v>9</v>
      </c>
      <c r="G17322">
        <v>2</v>
      </c>
      <c r="M17322">
        <v>37</v>
      </c>
      <c r="N17322" s="2">
        <v>3.3000000000000003E-5</v>
      </c>
      <c r="O17322" s="2">
        <v>1.9900000000000001E-4</v>
      </c>
      <c r="P17322" s="2">
        <v>4.3300000000000001E-4</v>
      </c>
      <c r="Q17322" s="2">
        <v>3.8200000000000002E-4</v>
      </c>
      <c r="R17322" s="11"/>
      <c r="S17322" s="2">
        <v>1.54E-4</v>
      </c>
      <c r="T17322" s="11"/>
      <c r="U17322" s="11"/>
      <c r="V17322" s="11"/>
      <c r="W17322" s="2">
        <v>1.02E-4</v>
      </c>
      <c r="X17322" s="2">
        <v>9.2999999999999997E-5</v>
      </c>
    </row>
    <row r="17323" spans="1:24" x14ac:dyDescent="0.55000000000000004">
      <c r="A17323">
        <v>642</v>
      </c>
      <c r="B17323">
        <v>3</v>
      </c>
      <c r="C17323">
        <v>15</v>
      </c>
      <c r="D17323" t="s">
        <v>19</v>
      </c>
      <c r="E17323">
        <v>4</v>
      </c>
      <c r="F17323" t="s">
        <v>9</v>
      </c>
      <c r="G17323">
        <v>9</v>
      </c>
      <c r="M17323">
        <v>32</v>
      </c>
      <c r="N17323" s="11"/>
      <c r="O17323" s="11"/>
      <c r="P17323" s="11"/>
      <c r="Q17323" s="11"/>
      <c r="R17323" s="11"/>
      <c r="S17323" s="2">
        <v>2.5500000000000002E-4</v>
      </c>
      <c r="T17323" s="11"/>
      <c r="U17323" s="11"/>
      <c r="V17323" s="11"/>
      <c r="W17323" s="2">
        <v>1.6200000000000001E-4</v>
      </c>
      <c r="X17323" s="2">
        <v>1.4999999999999999E-4</v>
      </c>
    </row>
    <row r="17324" spans="1:24" x14ac:dyDescent="0.55000000000000004">
      <c r="A17324">
        <v>642</v>
      </c>
      <c r="B17324">
        <v>4</v>
      </c>
      <c r="C17324">
        <v>16</v>
      </c>
      <c r="D17324" t="s">
        <v>20</v>
      </c>
      <c r="E17324">
        <v>9</v>
      </c>
      <c r="F17324" t="s">
        <v>9</v>
      </c>
      <c r="G17324">
        <v>63</v>
      </c>
      <c r="M17324">
        <v>26</v>
      </c>
      <c r="N17324" s="11"/>
      <c r="O17324" s="11"/>
      <c r="P17324" s="11"/>
      <c r="Q17324" s="11"/>
      <c r="R17324" s="11"/>
      <c r="S17324" s="11"/>
      <c r="T17324" s="11"/>
      <c r="U17324" s="11"/>
      <c r="V17324" s="11"/>
      <c r="W17324" s="2">
        <v>1.9999999999999999E-6</v>
      </c>
      <c r="X17324" s="2">
        <v>1.9999999999999999E-6</v>
      </c>
    </row>
    <row r="17325" spans="1:24" x14ac:dyDescent="0.55000000000000004">
      <c r="A17325">
        <v>642</v>
      </c>
      <c r="B17325">
        <v>5</v>
      </c>
      <c r="C17325">
        <v>17</v>
      </c>
      <c r="D17325" t="s">
        <v>21</v>
      </c>
      <c r="E17325">
        <v>10</v>
      </c>
      <c r="F17325" t="s">
        <v>22</v>
      </c>
      <c r="G17325">
        <v>0</v>
      </c>
      <c r="M17325">
        <v>0</v>
      </c>
      <c r="N17325" s="11"/>
      <c r="O17325" s="11"/>
      <c r="P17325" s="11"/>
      <c r="Q17325" s="11"/>
      <c r="R17325" s="11"/>
      <c r="S17325" s="11"/>
      <c r="T17325" s="2">
        <v>1.7899999999999999E-4</v>
      </c>
      <c r="U17325" s="11"/>
      <c r="V17325" s="11"/>
      <c r="W17325" s="11"/>
      <c r="X17325" s="11"/>
    </row>
    <row r="17326" spans="1:24" x14ac:dyDescent="0.55000000000000004">
      <c r="A17326">
        <v>642</v>
      </c>
      <c r="B17326">
        <v>5</v>
      </c>
      <c r="C17326">
        <v>18</v>
      </c>
      <c r="D17326" t="s">
        <v>23</v>
      </c>
      <c r="E17326">
        <v>11</v>
      </c>
      <c r="F17326" t="s">
        <v>22</v>
      </c>
      <c r="G17326">
        <v>0</v>
      </c>
      <c r="M17326">
        <v>0</v>
      </c>
      <c r="N17326" s="11"/>
      <c r="O17326" s="11"/>
      <c r="P17326" s="11"/>
      <c r="Q17326" s="11"/>
      <c r="R17326" s="2">
        <v>3.5399999999999999E-4</v>
      </c>
      <c r="S17326" s="11"/>
      <c r="T17326" s="11"/>
      <c r="U17326" s="11"/>
      <c r="V17326" s="2">
        <v>1.2300000000000001E-4</v>
      </c>
      <c r="W17326" s="2">
        <v>3.1999999999999999E-5</v>
      </c>
      <c r="X17326" s="2">
        <v>5.5000000000000002E-5</v>
      </c>
    </row>
    <row r="17327" spans="1:24" x14ac:dyDescent="0.55000000000000004">
      <c r="A17327">
        <v>642</v>
      </c>
      <c r="B17327">
        <v>5</v>
      </c>
      <c r="C17327">
        <v>19</v>
      </c>
      <c r="D17327" t="s">
        <v>24</v>
      </c>
      <c r="E17327">
        <v>11</v>
      </c>
      <c r="F17327" t="s">
        <v>22</v>
      </c>
      <c r="G17327">
        <v>26</v>
      </c>
      <c r="M17327">
        <v>36</v>
      </c>
      <c r="N17327" s="11"/>
      <c r="O17327" s="11"/>
      <c r="P17327" s="11"/>
      <c r="Q17327" s="11"/>
      <c r="R17327" s="2">
        <v>5.5400000000000002E-4</v>
      </c>
      <c r="S17327" s="11"/>
      <c r="T17327" s="11"/>
      <c r="U17327" s="11"/>
      <c r="V17327" s="2">
        <v>3.3700000000000001E-4</v>
      </c>
      <c r="W17327" s="2">
        <v>1.9900000000000001E-4</v>
      </c>
      <c r="X17327" s="2">
        <v>2.4499999999999999E-4</v>
      </c>
    </row>
    <row r="17328" spans="1:24" x14ac:dyDescent="0.55000000000000004">
      <c r="A17328">
        <v>642</v>
      </c>
      <c r="B17328">
        <v>5</v>
      </c>
      <c r="C17328">
        <v>20</v>
      </c>
      <c r="D17328" t="s">
        <v>25</v>
      </c>
      <c r="E17328">
        <v>10</v>
      </c>
      <c r="F17328" t="s">
        <v>22</v>
      </c>
      <c r="G17328">
        <v>3165</v>
      </c>
      <c r="M17328">
        <v>44</v>
      </c>
      <c r="N17328" s="11"/>
      <c r="O17328" s="11"/>
      <c r="P17328" s="11"/>
      <c r="Q17328" s="11"/>
      <c r="R17328" s="11"/>
      <c r="S17328" s="11"/>
      <c r="T17328" s="2">
        <v>1.7899999999999999E-4</v>
      </c>
      <c r="U17328" s="11"/>
      <c r="V17328" s="11"/>
      <c r="W17328" s="11"/>
      <c r="X17328" s="11"/>
    </row>
    <row r="17329" spans="1:24" x14ac:dyDescent="0.55000000000000004">
      <c r="A17329">
        <v>642</v>
      </c>
      <c r="B17329">
        <v>5</v>
      </c>
      <c r="C17329">
        <v>21</v>
      </c>
      <c r="D17329" t="s">
        <v>26</v>
      </c>
      <c r="E17329">
        <v>11</v>
      </c>
      <c r="F17329" t="s">
        <v>22</v>
      </c>
      <c r="G17329">
        <v>266</v>
      </c>
      <c r="M17329">
        <v>51</v>
      </c>
      <c r="N17329" s="11"/>
      <c r="O17329" s="11"/>
      <c r="P17329" s="11"/>
      <c r="Q17329" s="11"/>
      <c r="R17329" s="2">
        <v>5.5099999999999995E-4</v>
      </c>
      <c r="S17329" s="11"/>
      <c r="T17329" s="11"/>
      <c r="U17329" s="11"/>
      <c r="V17329" s="2">
        <v>3.3199999999999999E-4</v>
      </c>
      <c r="W17329" s="2">
        <v>1.92E-4</v>
      </c>
      <c r="X17329" s="2">
        <v>2.33E-4</v>
      </c>
    </row>
    <row r="17330" spans="1:24" x14ac:dyDescent="0.55000000000000004">
      <c r="A17330">
        <v>642</v>
      </c>
      <c r="B17330">
        <v>5</v>
      </c>
      <c r="C17330">
        <v>22</v>
      </c>
      <c r="D17330" t="s">
        <v>27</v>
      </c>
      <c r="E17330">
        <v>11</v>
      </c>
      <c r="F17330" t="s">
        <v>28</v>
      </c>
      <c r="G17330">
        <v>18</v>
      </c>
      <c r="M17330">
        <v>47</v>
      </c>
      <c r="N17330" s="11"/>
      <c r="O17330" s="11"/>
      <c r="P17330" s="11"/>
      <c r="Q17330" s="11"/>
      <c r="R17330" s="2">
        <v>2.7599999999999999E-4</v>
      </c>
      <c r="S17330" s="11"/>
      <c r="T17330" s="11"/>
      <c r="U17330" s="11"/>
      <c r="V17330" s="11"/>
      <c r="W17330" s="11"/>
      <c r="X17330" s="11"/>
    </row>
    <row r="17331" spans="1:24" x14ac:dyDescent="0.55000000000000004">
      <c r="A17331">
        <v>642</v>
      </c>
      <c r="B17331">
        <v>6</v>
      </c>
      <c r="C17331">
        <v>23</v>
      </c>
      <c r="D17331" t="s">
        <v>29</v>
      </c>
      <c r="E17331">
        <v>12</v>
      </c>
      <c r="F17331" t="s">
        <v>28</v>
      </c>
      <c r="G17331">
        <v>0</v>
      </c>
      <c r="M17331">
        <v>0</v>
      </c>
      <c r="N17331" s="11"/>
      <c r="O17331" s="11"/>
      <c r="P17331" s="11"/>
      <c r="Q17331" s="11"/>
      <c r="R17331" s="11"/>
      <c r="S17331" s="11"/>
      <c r="T17331" s="11"/>
      <c r="U17331" s="2">
        <v>-4.19E-2</v>
      </c>
      <c r="V17331" s="11"/>
      <c r="W17331" s="11"/>
      <c r="X17331" s="11"/>
    </row>
    <row r="17332" spans="1:24" x14ac:dyDescent="0.55000000000000004">
      <c r="A17332">
        <v>642</v>
      </c>
      <c r="B17332">
        <v>6</v>
      </c>
      <c r="C17332">
        <v>24</v>
      </c>
      <c r="D17332" t="s">
        <v>30</v>
      </c>
      <c r="E17332">
        <v>13</v>
      </c>
      <c r="F17332" t="s">
        <v>28</v>
      </c>
      <c r="G17332">
        <v>0</v>
      </c>
      <c r="M17332">
        <v>0</v>
      </c>
      <c r="N17332" s="11"/>
      <c r="O17332" s="11"/>
      <c r="P17332" s="11"/>
      <c r="Q17332" s="11"/>
      <c r="R17332" s="11"/>
      <c r="S17332" s="11"/>
      <c r="T17332" s="11"/>
      <c r="U17332" s="2">
        <v>2.1100000000000001E-2</v>
      </c>
      <c r="V17332" s="11"/>
      <c r="W17332" s="11"/>
      <c r="X17332" s="11"/>
    </row>
    <row r="17333" spans="1:24" x14ac:dyDescent="0.55000000000000004">
      <c r="A17333">
        <v>642</v>
      </c>
      <c r="B17333">
        <v>6</v>
      </c>
      <c r="C17333">
        <v>25</v>
      </c>
      <c r="D17333" t="s">
        <v>31</v>
      </c>
      <c r="E17333">
        <v>14</v>
      </c>
      <c r="F17333" t="s">
        <v>28</v>
      </c>
      <c r="G17333">
        <v>0</v>
      </c>
      <c r="M17333">
        <v>0</v>
      </c>
      <c r="N17333" s="11"/>
      <c r="O17333" s="11"/>
      <c r="P17333" s="11"/>
      <c r="Q17333" s="11"/>
      <c r="R17333" s="11"/>
      <c r="S17333" s="11"/>
      <c r="T17333" s="11"/>
      <c r="U17333" s="2">
        <v>-4.19E-2</v>
      </c>
      <c r="V17333" s="11"/>
      <c r="W17333" s="11"/>
      <c r="X17333" s="11"/>
    </row>
    <row r="17334" spans="1:24" x14ac:dyDescent="0.55000000000000004">
      <c r="A17334">
        <v>642</v>
      </c>
      <c r="B17334">
        <v>6</v>
      </c>
      <c r="C17334">
        <v>26</v>
      </c>
      <c r="D17334" t="s">
        <v>32</v>
      </c>
      <c r="E17334">
        <v>15</v>
      </c>
      <c r="F17334" t="s">
        <v>33</v>
      </c>
      <c r="G17334">
        <v>2</v>
      </c>
      <c r="M17334">
        <v>16</v>
      </c>
      <c r="N17334" s="11"/>
      <c r="O17334" s="11"/>
      <c r="P17334" s="11"/>
      <c r="Q17334" s="11"/>
      <c r="R17334" s="11"/>
      <c r="S17334" s="11"/>
      <c r="T17334" s="11"/>
      <c r="U17334" s="2">
        <v>2.1100000000000001E-2</v>
      </c>
      <c r="V17334" s="11"/>
      <c r="W17334" s="11"/>
      <c r="X17334" s="11"/>
    </row>
    <row r="17335" spans="1:24" x14ac:dyDescent="0.55000000000000004">
      <c r="A17335">
        <v>642</v>
      </c>
      <c r="B17335">
        <v>6</v>
      </c>
      <c r="C17335">
        <v>27</v>
      </c>
      <c r="D17335" t="s">
        <v>34</v>
      </c>
      <c r="E17335">
        <v>16</v>
      </c>
      <c r="F17335" t="s">
        <v>28</v>
      </c>
      <c r="G17335">
        <v>18</v>
      </c>
      <c r="M17335">
        <v>49</v>
      </c>
      <c r="N17335" s="11"/>
      <c r="O17335" s="11"/>
      <c r="P17335" s="11"/>
      <c r="Q17335" s="11"/>
      <c r="R17335" s="11"/>
      <c r="S17335" s="11"/>
      <c r="T17335" s="11"/>
      <c r="U17335" s="2">
        <v>4.19E-2</v>
      </c>
      <c r="V17335" s="11"/>
      <c r="W17335" s="11"/>
      <c r="X17335" s="11"/>
    </row>
    <row r="17336" spans="1:24" x14ac:dyDescent="0.55000000000000004">
      <c r="A17336">
        <v>643</v>
      </c>
      <c r="B17336">
        <v>1</v>
      </c>
      <c r="C17336">
        <v>1</v>
      </c>
      <c r="D17336" t="s">
        <v>3</v>
      </c>
      <c r="E17336">
        <v>1</v>
      </c>
      <c r="F17336" t="s">
        <v>4</v>
      </c>
      <c r="G17336">
        <v>12</v>
      </c>
      <c r="M17336">
        <v>41</v>
      </c>
      <c r="N17336" s="9"/>
      <c r="O17336" s="9"/>
      <c r="P17336" s="9"/>
      <c r="Q17336" s="9"/>
      <c r="R17336" s="9"/>
      <c r="S17336" s="10">
        <v>5.9800000000000001E-4</v>
      </c>
      <c r="T17336" s="11"/>
      <c r="U17336" s="11"/>
      <c r="V17336" s="9"/>
      <c r="W17336" s="10">
        <v>7.9799999999999992E-3</v>
      </c>
      <c r="X17336" s="2">
        <v>7.2099999999999996E-4</v>
      </c>
    </row>
    <row r="17337" spans="1:24" x14ac:dyDescent="0.55000000000000004">
      <c r="A17337">
        <v>643</v>
      </c>
      <c r="B17337">
        <v>1</v>
      </c>
      <c r="C17337">
        <v>2</v>
      </c>
      <c r="D17337" t="s">
        <v>5</v>
      </c>
      <c r="E17337">
        <v>2</v>
      </c>
      <c r="F17337" t="s">
        <v>4</v>
      </c>
      <c r="G17337">
        <v>4</v>
      </c>
      <c r="M17337">
        <v>47</v>
      </c>
      <c r="N17337" s="9"/>
      <c r="O17337" s="9"/>
      <c r="P17337" s="9"/>
      <c r="Q17337" s="9"/>
      <c r="R17337" s="9"/>
      <c r="S17337" s="10">
        <v>1.0740000000000001E-3</v>
      </c>
      <c r="T17337" s="11"/>
      <c r="U17337" s="11"/>
      <c r="V17337" s="9"/>
      <c r="W17337" s="10">
        <v>1.2290000000000001E-3</v>
      </c>
      <c r="X17337" s="2">
        <v>1.188E-3</v>
      </c>
    </row>
    <row r="17338" spans="1:24" x14ac:dyDescent="0.55000000000000004">
      <c r="A17338">
        <v>643</v>
      </c>
      <c r="B17338">
        <v>1</v>
      </c>
      <c r="C17338">
        <v>3</v>
      </c>
      <c r="D17338" t="s">
        <v>6</v>
      </c>
      <c r="E17338">
        <v>2</v>
      </c>
      <c r="F17338" t="s">
        <v>4</v>
      </c>
      <c r="G17338">
        <v>7</v>
      </c>
      <c r="M17338">
        <v>64</v>
      </c>
      <c r="N17338" s="9"/>
      <c r="O17338" s="9"/>
      <c r="P17338" s="9"/>
      <c r="Q17338" s="9"/>
      <c r="R17338" s="9"/>
      <c r="S17338" s="10">
        <f t="shared" ref="S17338" si="1933">0.000218*4</f>
        <v>8.7200000000000005E-4</v>
      </c>
      <c r="T17338" s="11"/>
      <c r="U17338" s="11"/>
      <c r="V17338" s="9"/>
      <c r="W17338" s="10">
        <v>9.2299999999999999E-4</v>
      </c>
      <c r="X17338" s="2">
        <v>9.01E-4</v>
      </c>
    </row>
    <row r="17339" spans="1:24" x14ac:dyDescent="0.55000000000000004">
      <c r="A17339">
        <v>643</v>
      </c>
      <c r="B17339">
        <v>1</v>
      </c>
      <c r="C17339">
        <v>4</v>
      </c>
      <c r="D17339" t="s">
        <v>7</v>
      </c>
      <c r="E17339">
        <v>2</v>
      </c>
      <c r="F17339" t="s">
        <v>4</v>
      </c>
      <c r="G17339">
        <v>9</v>
      </c>
      <c r="M17339">
        <v>70</v>
      </c>
      <c r="N17339" s="9"/>
      <c r="O17339" s="9"/>
      <c r="P17339" s="9"/>
      <c r="Q17339" s="9"/>
      <c r="R17339" s="9"/>
      <c r="S17339" s="10">
        <f t="shared" ref="S17339" si="1934">0.000218*2</f>
        <v>4.3600000000000003E-4</v>
      </c>
      <c r="T17339" s="11"/>
      <c r="U17339" s="11"/>
      <c r="V17339" s="9"/>
      <c r="W17339" s="10">
        <v>6.4999999999999997E-4</v>
      </c>
      <c r="X17339" s="2">
        <v>5.4199999999999995E-4</v>
      </c>
    </row>
    <row r="17340" spans="1:24" x14ac:dyDescent="0.55000000000000004">
      <c r="A17340">
        <v>643</v>
      </c>
      <c r="B17340">
        <v>2</v>
      </c>
      <c r="C17340">
        <v>5</v>
      </c>
      <c r="D17340" t="s">
        <v>8</v>
      </c>
      <c r="E17340">
        <v>3</v>
      </c>
      <c r="F17340" t="s">
        <v>9</v>
      </c>
      <c r="G17340">
        <v>5</v>
      </c>
      <c r="M17340">
        <v>12</v>
      </c>
      <c r="N17340" s="2">
        <v>8.7999999999999998E-5</v>
      </c>
      <c r="O17340" s="2">
        <v>2.5399999999999999E-4</v>
      </c>
      <c r="P17340" s="2">
        <v>4.1199999999999999E-4</v>
      </c>
      <c r="Q17340" s="2">
        <v>3.68E-4</v>
      </c>
      <c r="R17340" s="11"/>
      <c r="S17340" s="11"/>
      <c r="T17340" s="11"/>
      <c r="U17340" s="11"/>
      <c r="V17340" s="11"/>
      <c r="W17340" s="11"/>
      <c r="X17340" s="11"/>
    </row>
    <row r="17341" spans="1:24" x14ac:dyDescent="0.55000000000000004">
      <c r="A17341">
        <v>643</v>
      </c>
      <c r="B17341">
        <v>2</v>
      </c>
      <c r="C17341">
        <v>6</v>
      </c>
      <c r="D17341" t="s">
        <v>10</v>
      </c>
      <c r="E17341">
        <v>3</v>
      </c>
      <c r="F17341" t="s">
        <v>9</v>
      </c>
      <c r="G17341">
        <v>32</v>
      </c>
      <c r="M17341">
        <v>42</v>
      </c>
      <c r="N17341" s="2">
        <v>3.9999999999999998E-6</v>
      </c>
      <c r="O17341" s="2">
        <v>4.1999999999999998E-5</v>
      </c>
      <c r="P17341" s="2">
        <v>6.7000000000000002E-5</v>
      </c>
      <c r="Q17341" s="2">
        <v>5.5000000000000002E-5</v>
      </c>
      <c r="R17341" s="11"/>
      <c r="S17341" s="11"/>
      <c r="T17341" s="11"/>
      <c r="U17341" s="11"/>
      <c r="V17341" s="11"/>
      <c r="W17341" s="11"/>
      <c r="X17341" s="11"/>
    </row>
    <row r="17342" spans="1:24" x14ac:dyDescent="0.55000000000000004">
      <c r="A17342">
        <v>643</v>
      </c>
      <c r="B17342">
        <v>2</v>
      </c>
      <c r="C17342">
        <v>7</v>
      </c>
      <c r="D17342" t="s">
        <v>11</v>
      </c>
      <c r="E17342">
        <v>3</v>
      </c>
      <c r="F17342" t="s">
        <v>9</v>
      </c>
      <c r="G17342">
        <v>31</v>
      </c>
      <c r="M17342">
        <v>82</v>
      </c>
      <c r="N17342" s="2">
        <v>1.7E-5</v>
      </c>
      <c r="O17342" s="2">
        <v>1.4899999999999999E-4</v>
      </c>
      <c r="P17342" s="2">
        <v>3.5399999999999999E-4</v>
      </c>
      <c r="Q17342" s="2">
        <v>3.1199999999999999E-4</v>
      </c>
      <c r="R17342" s="11"/>
      <c r="S17342" s="11"/>
      <c r="T17342" s="11"/>
      <c r="U17342" s="11"/>
      <c r="V17342" s="11"/>
      <c r="W17342" s="11"/>
      <c r="X17342" s="11"/>
    </row>
    <row r="17343" spans="1:24" x14ac:dyDescent="0.55000000000000004">
      <c r="A17343">
        <v>643</v>
      </c>
      <c r="B17343">
        <v>2</v>
      </c>
      <c r="C17343">
        <v>8</v>
      </c>
      <c r="D17343" t="s">
        <v>12</v>
      </c>
      <c r="E17343">
        <v>3</v>
      </c>
      <c r="F17343" t="s">
        <v>9</v>
      </c>
      <c r="G17343">
        <v>6</v>
      </c>
      <c r="M17343">
        <v>92</v>
      </c>
      <c r="N17343" s="2">
        <v>1.2E-5</v>
      </c>
      <c r="O17343" s="2">
        <v>1.02E-4</v>
      </c>
      <c r="P17343" s="2">
        <v>2.32E-4</v>
      </c>
      <c r="Q17343" s="2">
        <v>1.9900000000000001E-4</v>
      </c>
      <c r="R17343" s="11"/>
      <c r="S17343" s="11"/>
      <c r="T17343" s="11"/>
      <c r="U17343" s="11"/>
      <c r="V17343" s="11"/>
      <c r="W17343" s="11"/>
      <c r="X17343" s="11"/>
    </row>
    <row r="17344" spans="1:24" x14ac:dyDescent="0.55000000000000004">
      <c r="A17344">
        <v>643</v>
      </c>
      <c r="B17344">
        <v>3</v>
      </c>
      <c r="C17344">
        <v>9</v>
      </c>
      <c r="D17344" t="s">
        <v>13</v>
      </c>
      <c r="E17344">
        <v>4</v>
      </c>
      <c r="F17344" t="s">
        <v>9</v>
      </c>
      <c r="G17344">
        <v>0</v>
      </c>
      <c r="M17344">
        <v>0</v>
      </c>
      <c r="N17344" s="11"/>
      <c r="O17344" s="11"/>
      <c r="P17344" s="11"/>
      <c r="Q17344" s="11"/>
      <c r="R17344" s="11"/>
      <c r="S17344" s="11"/>
      <c r="T17344" s="11"/>
      <c r="U17344" s="11"/>
      <c r="V17344" s="11"/>
      <c r="W17344" s="2">
        <v>5.3999999999999998E-5</v>
      </c>
      <c r="X17344" s="2">
        <v>4.1E-5</v>
      </c>
    </row>
    <row r="17345" spans="1:24" x14ac:dyDescent="0.55000000000000004">
      <c r="A17345">
        <v>643</v>
      </c>
      <c r="B17345">
        <v>3</v>
      </c>
      <c r="C17345">
        <v>10</v>
      </c>
      <c r="D17345" t="s">
        <v>14</v>
      </c>
      <c r="E17345">
        <v>4</v>
      </c>
      <c r="F17345" t="s">
        <v>9</v>
      </c>
      <c r="G17345">
        <v>0</v>
      </c>
      <c r="M17345">
        <v>0</v>
      </c>
      <c r="N17345" s="11"/>
      <c r="O17345" s="11"/>
      <c r="P17345" s="11"/>
      <c r="Q17345" s="11"/>
      <c r="R17345" s="11"/>
      <c r="S17345" s="2">
        <v>2.0100000000000001E-4</v>
      </c>
      <c r="T17345" s="11"/>
      <c r="U17345" s="11"/>
      <c r="V17345" s="11"/>
      <c r="W17345" s="2">
        <v>1.4200000000000001E-4</v>
      </c>
      <c r="X17345" s="2">
        <v>1.35E-4</v>
      </c>
    </row>
    <row r="17346" spans="1:24" x14ac:dyDescent="0.55000000000000004">
      <c r="A17346">
        <v>643</v>
      </c>
      <c r="B17346">
        <v>3</v>
      </c>
      <c r="C17346">
        <v>11</v>
      </c>
      <c r="D17346" t="s">
        <v>15</v>
      </c>
      <c r="E17346">
        <v>5</v>
      </c>
      <c r="F17346" t="s">
        <v>9</v>
      </c>
      <c r="G17346">
        <v>2</v>
      </c>
      <c r="M17346">
        <v>18</v>
      </c>
      <c r="N17346" s="11"/>
      <c r="O17346" s="11"/>
      <c r="P17346" s="11"/>
      <c r="Q17346" s="11"/>
      <c r="R17346" s="11"/>
      <c r="S17346" s="2">
        <v>1.8699999999999999E-4</v>
      </c>
      <c r="T17346" s="11"/>
      <c r="U17346" s="11"/>
      <c r="V17346" s="11"/>
      <c r="W17346" s="2">
        <v>1.3200000000000001E-4</v>
      </c>
      <c r="X17346" s="2">
        <v>1.22E-4</v>
      </c>
    </row>
    <row r="17347" spans="1:24" x14ac:dyDescent="0.55000000000000004">
      <c r="A17347">
        <v>643</v>
      </c>
      <c r="B17347">
        <v>3</v>
      </c>
      <c r="C17347">
        <v>12</v>
      </c>
      <c r="D17347" t="s">
        <v>16</v>
      </c>
      <c r="E17347">
        <v>6</v>
      </c>
      <c r="F17347" t="s">
        <v>9</v>
      </c>
      <c r="G17347">
        <v>3</v>
      </c>
      <c r="M17347">
        <v>14</v>
      </c>
      <c r="N17347" s="11"/>
      <c r="O17347" s="11"/>
      <c r="P17347" s="11"/>
      <c r="Q17347" s="11"/>
      <c r="R17347" s="11"/>
      <c r="S17347" s="11"/>
      <c r="T17347" s="11"/>
      <c r="U17347" s="11"/>
      <c r="V17347" s="11"/>
      <c r="W17347" s="2">
        <v>1.9900000000000001E-4</v>
      </c>
      <c r="X17347" s="2">
        <v>1.7799999999999999E-4</v>
      </c>
    </row>
    <row r="17348" spans="1:24" x14ac:dyDescent="0.55000000000000004">
      <c r="A17348">
        <v>643</v>
      </c>
      <c r="B17348">
        <v>3</v>
      </c>
      <c r="C17348">
        <v>13</v>
      </c>
      <c r="D17348" t="s">
        <v>17</v>
      </c>
      <c r="E17348">
        <v>7</v>
      </c>
      <c r="F17348" t="s">
        <v>9</v>
      </c>
      <c r="G17348">
        <v>15</v>
      </c>
      <c r="M17348">
        <v>19</v>
      </c>
      <c r="N17348" s="2">
        <v>2.5000000000000001E-5</v>
      </c>
      <c r="O17348" s="2">
        <v>1.65E-4</v>
      </c>
      <c r="P17348" s="2">
        <f t="shared" ref="P17348" si="1935">0.000398</f>
        <v>3.9800000000000002E-4</v>
      </c>
      <c r="Q17348" s="2">
        <v>3.1100000000000002E-4</v>
      </c>
      <c r="R17348" s="11"/>
      <c r="S17348" s="11"/>
      <c r="T17348" s="11"/>
      <c r="U17348" s="11"/>
      <c r="V17348" s="11"/>
      <c r="W17348" s="2">
        <v>8.3999999999999995E-5</v>
      </c>
      <c r="X17348" s="2">
        <v>7.7999999999999999E-5</v>
      </c>
    </row>
    <row r="17349" spans="1:24" x14ac:dyDescent="0.55000000000000004">
      <c r="A17349">
        <v>643</v>
      </c>
      <c r="B17349">
        <v>3</v>
      </c>
      <c r="C17349">
        <v>14</v>
      </c>
      <c r="D17349" t="s">
        <v>18</v>
      </c>
      <c r="E17349">
        <v>8</v>
      </c>
      <c r="F17349" t="s">
        <v>9</v>
      </c>
      <c r="G17349">
        <v>8</v>
      </c>
      <c r="M17349">
        <v>38</v>
      </c>
      <c r="N17349" s="2">
        <v>3.3000000000000003E-5</v>
      </c>
      <c r="O17349" s="2">
        <v>1.9900000000000001E-4</v>
      </c>
      <c r="P17349" s="2">
        <v>4.3300000000000001E-4</v>
      </c>
      <c r="Q17349" s="2">
        <v>3.8200000000000002E-4</v>
      </c>
      <c r="R17349" s="11"/>
      <c r="S17349" s="2">
        <v>1.54E-4</v>
      </c>
      <c r="T17349" s="11"/>
      <c r="U17349" s="11"/>
      <c r="V17349" s="11"/>
      <c r="W17349" s="2">
        <v>1.02E-4</v>
      </c>
      <c r="X17349" s="2">
        <v>9.2999999999999997E-5</v>
      </c>
    </row>
    <row r="17350" spans="1:24" x14ac:dyDescent="0.55000000000000004">
      <c r="A17350">
        <v>643</v>
      </c>
      <c r="B17350">
        <v>3</v>
      </c>
      <c r="C17350">
        <v>15</v>
      </c>
      <c r="D17350" t="s">
        <v>19</v>
      </c>
      <c r="E17350">
        <v>4</v>
      </c>
      <c r="F17350" t="s">
        <v>9</v>
      </c>
      <c r="G17350">
        <v>10</v>
      </c>
      <c r="M17350">
        <v>41</v>
      </c>
      <c r="N17350" s="11"/>
      <c r="O17350" s="11"/>
      <c r="P17350" s="11"/>
      <c r="Q17350" s="11"/>
      <c r="R17350" s="11"/>
      <c r="S17350" s="2">
        <v>2.5500000000000002E-4</v>
      </c>
      <c r="T17350" s="11"/>
      <c r="U17350" s="11"/>
      <c r="V17350" s="11"/>
      <c r="W17350" s="2">
        <v>1.6200000000000001E-4</v>
      </c>
      <c r="X17350" s="2">
        <v>1.4999999999999999E-4</v>
      </c>
    </row>
    <row r="17351" spans="1:24" x14ac:dyDescent="0.55000000000000004">
      <c r="A17351">
        <v>643</v>
      </c>
      <c r="B17351">
        <v>4</v>
      </c>
      <c r="C17351">
        <v>16</v>
      </c>
      <c r="D17351" t="s">
        <v>20</v>
      </c>
      <c r="E17351">
        <v>9</v>
      </c>
      <c r="F17351" t="s">
        <v>9</v>
      </c>
      <c r="G17351">
        <v>60</v>
      </c>
      <c r="M17351">
        <v>26</v>
      </c>
      <c r="N17351" s="11"/>
      <c r="O17351" s="11"/>
      <c r="P17351" s="11"/>
      <c r="Q17351" s="11"/>
      <c r="R17351" s="11"/>
      <c r="S17351" s="11"/>
      <c r="T17351" s="11"/>
      <c r="U17351" s="11"/>
      <c r="V17351" s="11"/>
      <c r="W17351" s="2">
        <v>1.9999999999999999E-6</v>
      </c>
      <c r="X17351" s="2">
        <v>1.9999999999999999E-6</v>
      </c>
    </row>
    <row r="17352" spans="1:24" x14ac:dyDescent="0.55000000000000004">
      <c r="A17352">
        <v>643</v>
      </c>
      <c r="B17352">
        <v>5</v>
      </c>
      <c r="C17352">
        <v>17</v>
      </c>
      <c r="D17352" t="s">
        <v>21</v>
      </c>
      <c r="E17352">
        <v>10</v>
      </c>
      <c r="F17352" t="s">
        <v>22</v>
      </c>
      <c r="G17352">
        <v>0</v>
      </c>
      <c r="M17352">
        <v>0</v>
      </c>
      <c r="N17352" s="11"/>
      <c r="O17352" s="11"/>
      <c r="P17352" s="11"/>
      <c r="Q17352" s="11"/>
      <c r="R17352" s="11"/>
      <c r="S17352" s="11"/>
      <c r="T17352" s="2">
        <v>1.7899999999999999E-4</v>
      </c>
      <c r="U17352" s="11"/>
      <c r="V17352" s="11"/>
      <c r="W17352" s="11"/>
      <c r="X17352" s="11"/>
    </row>
    <row r="17353" spans="1:24" x14ac:dyDescent="0.55000000000000004">
      <c r="A17353">
        <v>643</v>
      </c>
      <c r="B17353">
        <v>5</v>
      </c>
      <c r="C17353">
        <v>18</v>
      </c>
      <c r="D17353" t="s">
        <v>23</v>
      </c>
      <c r="E17353">
        <v>11</v>
      </c>
      <c r="F17353" t="s">
        <v>22</v>
      </c>
      <c r="G17353">
        <v>24</v>
      </c>
      <c r="M17353">
        <v>0</v>
      </c>
      <c r="N17353" s="11"/>
      <c r="O17353" s="11"/>
      <c r="P17353" s="11"/>
      <c r="Q17353" s="11"/>
      <c r="R17353" s="2">
        <v>3.5399999999999999E-4</v>
      </c>
      <c r="S17353" s="11"/>
      <c r="T17353" s="11"/>
      <c r="U17353" s="11"/>
      <c r="V17353" s="2">
        <v>1.2300000000000001E-4</v>
      </c>
      <c r="W17353" s="2">
        <v>3.1999999999999999E-5</v>
      </c>
      <c r="X17353" s="2">
        <v>5.5000000000000002E-5</v>
      </c>
    </row>
    <row r="17354" spans="1:24" x14ac:dyDescent="0.55000000000000004">
      <c r="A17354">
        <v>643</v>
      </c>
      <c r="B17354">
        <v>5</v>
      </c>
      <c r="C17354">
        <v>19</v>
      </c>
      <c r="D17354" t="s">
        <v>24</v>
      </c>
      <c r="E17354">
        <v>11</v>
      </c>
      <c r="F17354" t="s">
        <v>22</v>
      </c>
      <c r="G17354">
        <v>40</v>
      </c>
      <c r="M17354">
        <v>25</v>
      </c>
      <c r="N17354" s="11"/>
      <c r="O17354" s="11"/>
      <c r="P17354" s="11"/>
      <c r="Q17354" s="11"/>
      <c r="R17354" s="2">
        <v>5.5400000000000002E-4</v>
      </c>
      <c r="S17354" s="11"/>
      <c r="T17354" s="11"/>
      <c r="U17354" s="11"/>
      <c r="V17354" s="2">
        <v>3.3700000000000001E-4</v>
      </c>
      <c r="W17354" s="2">
        <v>1.9900000000000001E-4</v>
      </c>
      <c r="X17354" s="2">
        <v>2.4499999999999999E-4</v>
      </c>
    </row>
    <row r="17355" spans="1:24" x14ac:dyDescent="0.55000000000000004">
      <c r="A17355">
        <v>643</v>
      </c>
      <c r="B17355">
        <v>5</v>
      </c>
      <c r="C17355">
        <v>20</v>
      </c>
      <c r="D17355" t="s">
        <v>25</v>
      </c>
      <c r="E17355">
        <v>10</v>
      </c>
      <c r="F17355" t="s">
        <v>22</v>
      </c>
      <c r="G17355">
        <v>2506</v>
      </c>
      <c r="M17355">
        <v>42</v>
      </c>
      <c r="N17355" s="11"/>
      <c r="O17355" s="11"/>
      <c r="P17355" s="11"/>
      <c r="Q17355" s="11"/>
      <c r="R17355" s="11"/>
      <c r="S17355" s="11"/>
      <c r="T17355" s="2">
        <v>1.7899999999999999E-4</v>
      </c>
      <c r="U17355" s="11"/>
      <c r="V17355" s="11"/>
      <c r="W17355" s="11"/>
      <c r="X17355" s="11"/>
    </row>
    <row r="17356" spans="1:24" x14ac:dyDescent="0.55000000000000004">
      <c r="A17356">
        <v>643</v>
      </c>
      <c r="B17356">
        <v>5</v>
      </c>
      <c r="C17356">
        <v>21</v>
      </c>
      <c r="D17356" t="s">
        <v>26</v>
      </c>
      <c r="E17356">
        <v>11</v>
      </c>
      <c r="F17356" t="s">
        <v>22</v>
      </c>
      <c r="G17356">
        <v>290</v>
      </c>
      <c r="M17356">
        <v>56</v>
      </c>
      <c r="N17356" s="11"/>
      <c r="O17356" s="11"/>
      <c r="P17356" s="11"/>
      <c r="Q17356" s="11"/>
      <c r="R17356" s="2">
        <v>5.5099999999999995E-4</v>
      </c>
      <c r="S17356" s="11"/>
      <c r="T17356" s="11"/>
      <c r="U17356" s="11"/>
      <c r="V17356" s="2">
        <v>3.3199999999999999E-4</v>
      </c>
      <c r="W17356" s="2">
        <v>1.92E-4</v>
      </c>
      <c r="X17356" s="2">
        <v>2.33E-4</v>
      </c>
    </row>
    <row r="17357" spans="1:24" x14ac:dyDescent="0.55000000000000004">
      <c r="A17357">
        <v>643</v>
      </c>
      <c r="B17357">
        <v>5</v>
      </c>
      <c r="C17357">
        <v>22</v>
      </c>
      <c r="D17357" t="s">
        <v>27</v>
      </c>
      <c r="E17357">
        <v>11</v>
      </c>
      <c r="F17357" t="s">
        <v>28</v>
      </c>
      <c r="G17357">
        <v>13</v>
      </c>
      <c r="M17357">
        <v>50</v>
      </c>
      <c r="N17357" s="11"/>
      <c r="O17357" s="11"/>
      <c r="P17357" s="11"/>
      <c r="Q17357" s="11"/>
      <c r="R17357" s="2">
        <v>2.7599999999999999E-4</v>
      </c>
      <c r="S17357" s="11"/>
      <c r="T17357" s="11"/>
      <c r="U17357" s="11"/>
      <c r="V17357" s="11"/>
      <c r="W17357" s="11"/>
      <c r="X17357" s="11"/>
    </row>
    <row r="17358" spans="1:24" x14ac:dyDescent="0.55000000000000004">
      <c r="A17358">
        <v>643</v>
      </c>
      <c r="B17358">
        <v>6</v>
      </c>
      <c r="C17358">
        <v>23</v>
      </c>
      <c r="D17358" t="s">
        <v>29</v>
      </c>
      <c r="E17358">
        <v>12</v>
      </c>
      <c r="F17358" t="s">
        <v>28</v>
      </c>
      <c r="G17358">
        <v>0</v>
      </c>
      <c r="M17358">
        <v>0</v>
      </c>
      <c r="N17358" s="11"/>
      <c r="O17358" s="11"/>
      <c r="P17358" s="11"/>
      <c r="Q17358" s="11"/>
      <c r="R17358" s="11"/>
      <c r="S17358" s="11"/>
      <c r="T17358" s="11"/>
      <c r="U17358" s="2">
        <v>-4.19E-2</v>
      </c>
      <c r="V17358" s="11"/>
      <c r="W17358" s="11"/>
      <c r="X17358" s="11"/>
    </row>
    <row r="17359" spans="1:24" x14ac:dyDescent="0.55000000000000004">
      <c r="A17359">
        <v>643</v>
      </c>
      <c r="B17359">
        <v>6</v>
      </c>
      <c r="C17359">
        <v>24</v>
      </c>
      <c r="D17359" t="s">
        <v>30</v>
      </c>
      <c r="E17359">
        <v>13</v>
      </c>
      <c r="F17359" t="s">
        <v>28</v>
      </c>
      <c r="G17359">
        <v>0</v>
      </c>
      <c r="M17359">
        <v>0</v>
      </c>
      <c r="N17359" s="11"/>
      <c r="O17359" s="11"/>
      <c r="P17359" s="11"/>
      <c r="Q17359" s="11"/>
      <c r="R17359" s="11"/>
      <c r="S17359" s="11"/>
      <c r="T17359" s="11"/>
      <c r="U17359" s="2">
        <v>2.1100000000000001E-2</v>
      </c>
      <c r="V17359" s="11"/>
      <c r="W17359" s="11"/>
      <c r="X17359" s="11"/>
    </row>
    <row r="17360" spans="1:24" x14ac:dyDescent="0.55000000000000004">
      <c r="A17360">
        <v>643</v>
      </c>
      <c r="B17360">
        <v>6</v>
      </c>
      <c r="C17360">
        <v>25</v>
      </c>
      <c r="D17360" t="s">
        <v>31</v>
      </c>
      <c r="E17360">
        <v>14</v>
      </c>
      <c r="F17360" t="s">
        <v>28</v>
      </c>
      <c r="G17360">
        <v>0</v>
      </c>
      <c r="M17360">
        <v>0</v>
      </c>
      <c r="N17360" s="11"/>
      <c r="O17360" s="11"/>
      <c r="P17360" s="11"/>
      <c r="Q17360" s="11"/>
      <c r="R17360" s="11"/>
      <c r="S17360" s="11"/>
      <c r="T17360" s="11"/>
      <c r="U17360" s="2">
        <v>-4.19E-2</v>
      </c>
      <c r="V17360" s="11"/>
      <c r="W17360" s="11"/>
      <c r="X17360" s="11"/>
    </row>
    <row r="17361" spans="1:24" x14ac:dyDescent="0.55000000000000004">
      <c r="A17361">
        <v>643</v>
      </c>
      <c r="B17361">
        <v>6</v>
      </c>
      <c r="C17361">
        <v>26</v>
      </c>
      <c r="D17361" t="s">
        <v>32</v>
      </c>
      <c r="E17361">
        <v>15</v>
      </c>
      <c r="F17361" t="s">
        <v>33</v>
      </c>
      <c r="G17361">
        <v>1</v>
      </c>
      <c r="M17361">
        <v>15</v>
      </c>
      <c r="N17361" s="11"/>
      <c r="O17361" s="11"/>
      <c r="P17361" s="11"/>
      <c r="Q17361" s="11"/>
      <c r="R17361" s="11"/>
      <c r="S17361" s="11"/>
      <c r="T17361" s="11"/>
      <c r="U17361" s="2">
        <v>2.1100000000000001E-2</v>
      </c>
      <c r="V17361" s="11"/>
      <c r="W17361" s="11"/>
      <c r="X17361" s="11"/>
    </row>
    <row r="17362" spans="1:24" x14ac:dyDescent="0.55000000000000004">
      <c r="A17362">
        <v>643</v>
      </c>
      <c r="B17362">
        <v>6</v>
      </c>
      <c r="C17362">
        <v>27</v>
      </c>
      <c r="D17362" t="s">
        <v>34</v>
      </c>
      <c r="E17362">
        <v>16</v>
      </c>
      <c r="F17362" t="s">
        <v>28</v>
      </c>
      <c r="G17362">
        <v>18</v>
      </c>
      <c r="M17362">
        <v>44</v>
      </c>
      <c r="N17362" s="11"/>
      <c r="O17362" s="11"/>
      <c r="P17362" s="11"/>
      <c r="Q17362" s="11"/>
      <c r="R17362" s="11"/>
      <c r="S17362" s="11"/>
      <c r="T17362" s="11"/>
      <c r="U17362" s="2">
        <v>4.19E-2</v>
      </c>
      <c r="V17362" s="11"/>
      <c r="W17362" s="11"/>
      <c r="X17362" s="11"/>
    </row>
    <row r="17363" spans="1:24" x14ac:dyDescent="0.55000000000000004">
      <c r="A17363">
        <v>644</v>
      </c>
      <c r="B17363">
        <v>1</v>
      </c>
      <c r="C17363">
        <v>1</v>
      </c>
      <c r="D17363" t="s">
        <v>3</v>
      </c>
      <c r="E17363">
        <v>1</v>
      </c>
      <c r="F17363" t="s">
        <v>9</v>
      </c>
      <c r="G17363">
        <v>27</v>
      </c>
      <c r="M17363">
        <v>58</v>
      </c>
      <c r="N17363" s="9"/>
      <c r="O17363" s="9"/>
      <c r="P17363" s="9"/>
      <c r="Q17363" s="9"/>
      <c r="R17363" s="9"/>
      <c r="S17363" s="10">
        <v>5.9800000000000001E-4</v>
      </c>
      <c r="T17363" s="11"/>
      <c r="U17363" s="11"/>
      <c r="V17363" s="9"/>
      <c r="W17363" s="10">
        <v>7.9799999999999992E-3</v>
      </c>
      <c r="X17363" s="2">
        <v>7.2099999999999996E-4</v>
      </c>
    </row>
    <row r="17364" spans="1:24" x14ac:dyDescent="0.55000000000000004">
      <c r="A17364">
        <v>644</v>
      </c>
      <c r="B17364">
        <v>1</v>
      </c>
      <c r="C17364">
        <v>2</v>
      </c>
      <c r="D17364" t="s">
        <v>5</v>
      </c>
      <c r="E17364">
        <v>2</v>
      </c>
      <c r="F17364" t="s">
        <v>9</v>
      </c>
      <c r="G17364">
        <v>3</v>
      </c>
      <c r="M17364">
        <v>53</v>
      </c>
      <c r="N17364" s="9"/>
      <c r="O17364" s="9"/>
      <c r="P17364" s="9"/>
      <c r="Q17364" s="9"/>
      <c r="R17364" s="9"/>
      <c r="S17364" s="10">
        <v>1.0740000000000001E-3</v>
      </c>
      <c r="T17364" s="11"/>
      <c r="U17364" s="11"/>
      <c r="V17364" s="9"/>
      <c r="W17364" s="10">
        <v>1.2290000000000001E-3</v>
      </c>
      <c r="X17364" s="2">
        <v>1.188E-3</v>
      </c>
    </row>
    <row r="17365" spans="1:24" x14ac:dyDescent="0.55000000000000004">
      <c r="A17365">
        <v>644</v>
      </c>
      <c r="B17365">
        <v>1</v>
      </c>
      <c r="C17365">
        <v>3</v>
      </c>
      <c r="D17365" t="s">
        <v>6</v>
      </c>
      <c r="E17365">
        <v>2</v>
      </c>
      <c r="F17365" t="s">
        <v>9</v>
      </c>
      <c r="G17365">
        <v>8</v>
      </c>
      <c r="M17365">
        <v>88</v>
      </c>
      <c r="N17365" s="9"/>
      <c r="O17365" s="9"/>
      <c r="P17365" s="9"/>
      <c r="Q17365" s="9"/>
      <c r="R17365" s="9"/>
      <c r="S17365" s="10">
        <f t="shared" ref="S17365" si="1936">0.000218*4</f>
        <v>8.7200000000000005E-4</v>
      </c>
      <c r="T17365" s="11"/>
      <c r="U17365" s="11"/>
      <c r="V17365" s="9"/>
      <c r="W17365" s="10">
        <v>9.2299999999999999E-4</v>
      </c>
      <c r="X17365" s="2">
        <v>9.01E-4</v>
      </c>
    </row>
    <row r="17366" spans="1:24" x14ac:dyDescent="0.55000000000000004">
      <c r="A17366">
        <v>644</v>
      </c>
      <c r="B17366">
        <v>1</v>
      </c>
      <c r="C17366">
        <v>4</v>
      </c>
      <c r="D17366" t="s">
        <v>7</v>
      </c>
      <c r="E17366">
        <v>2</v>
      </c>
      <c r="F17366" t="s">
        <v>9</v>
      </c>
      <c r="G17366">
        <v>9</v>
      </c>
      <c r="M17366">
        <v>76</v>
      </c>
      <c r="N17366" s="9"/>
      <c r="O17366" s="9"/>
      <c r="P17366" s="9"/>
      <c r="Q17366" s="9"/>
      <c r="R17366" s="9"/>
      <c r="S17366" s="10">
        <f t="shared" ref="S17366" si="1937">0.000218*2</f>
        <v>4.3600000000000003E-4</v>
      </c>
      <c r="T17366" s="11"/>
      <c r="U17366" s="11"/>
      <c r="V17366" s="9"/>
      <c r="W17366" s="10">
        <v>6.4999999999999997E-4</v>
      </c>
      <c r="X17366" s="2">
        <v>5.4199999999999995E-4</v>
      </c>
    </row>
    <row r="17367" spans="1:24" x14ac:dyDescent="0.55000000000000004">
      <c r="A17367">
        <v>644</v>
      </c>
      <c r="B17367">
        <v>2</v>
      </c>
      <c r="C17367">
        <v>5</v>
      </c>
      <c r="D17367" t="s">
        <v>8</v>
      </c>
      <c r="E17367">
        <v>3</v>
      </c>
      <c r="F17367" t="s">
        <v>9</v>
      </c>
      <c r="G17367">
        <v>5</v>
      </c>
      <c r="M17367">
        <v>13</v>
      </c>
      <c r="N17367" s="2">
        <v>8.7999999999999998E-5</v>
      </c>
      <c r="O17367" s="2">
        <v>2.5399999999999999E-4</v>
      </c>
      <c r="P17367" s="2">
        <v>4.1199999999999999E-4</v>
      </c>
      <c r="Q17367" s="2">
        <v>3.68E-4</v>
      </c>
      <c r="R17367" s="11"/>
      <c r="S17367" s="11"/>
      <c r="T17367" s="11"/>
      <c r="U17367" s="11"/>
      <c r="V17367" s="11"/>
      <c r="W17367" s="11"/>
      <c r="X17367" s="11"/>
    </row>
    <row r="17368" spans="1:24" x14ac:dyDescent="0.55000000000000004">
      <c r="A17368">
        <v>644</v>
      </c>
      <c r="B17368">
        <v>2</v>
      </c>
      <c r="C17368">
        <v>6</v>
      </c>
      <c r="D17368" t="s">
        <v>10</v>
      </c>
      <c r="E17368">
        <v>3</v>
      </c>
      <c r="F17368" t="s">
        <v>9</v>
      </c>
      <c r="G17368">
        <v>47</v>
      </c>
      <c r="M17368">
        <v>32</v>
      </c>
      <c r="N17368" s="2">
        <v>3.9999999999999998E-6</v>
      </c>
      <c r="O17368" s="2">
        <v>4.1999999999999998E-5</v>
      </c>
      <c r="P17368" s="2">
        <v>6.7000000000000002E-5</v>
      </c>
      <c r="Q17368" s="2">
        <v>5.5000000000000002E-5</v>
      </c>
      <c r="R17368" s="11"/>
      <c r="S17368" s="11"/>
      <c r="T17368" s="11"/>
      <c r="U17368" s="11"/>
      <c r="V17368" s="11"/>
      <c r="W17368" s="11"/>
      <c r="X17368" s="11"/>
    </row>
    <row r="17369" spans="1:24" x14ac:dyDescent="0.55000000000000004">
      <c r="A17369">
        <v>644</v>
      </c>
      <c r="B17369">
        <v>2</v>
      </c>
      <c r="C17369">
        <v>7</v>
      </c>
      <c r="D17369" t="s">
        <v>11</v>
      </c>
      <c r="E17369">
        <v>3</v>
      </c>
      <c r="F17369" t="s">
        <v>9</v>
      </c>
      <c r="G17369">
        <v>35</v>
      </c>
      <c r="M17369">
        <v>87</v>
      </c>
      <c r="N17369" s="2">
        <v>1.7E-5</v>
      </c>
      <c r="O17369" s="2">
        <v>1.4899999999999999E-4</v>
      </c>
      <c r="P17369" s="2">
        <v>3.5399999999999999E-4</v>
      </c>
      <c r="Q17369" s="2">
        <v>3.1199999999999999E-4</v>
      </c>
      <c r="R17369" s="11"/>
      <c r="S17369" s="11"/>
      <c r="T17369" s="11"/>
      <c r="U17369" s="11"/>
      <c r="V17369" s="11"/>
      <c r="W17369" s="11"/>
      <c r="X17369" s="11"/>
    </row>
    <row r="17370" spans="1:24" x14ac:dyDescent="0.55000000000000004">
      <c r="A17370">
        <v>644</v>
      </c>
      <c r="B17370">
        <v>2</v>
      </c>
      <c r="C17370">
        <v>8</v>
      </c>
      <c r="D17370" t="s">
        <v>12</v>
      </c>
      <c r="E17370">
        <v>3</v>
      </c>
      <c r="F17370" t="s">
        <v>9</v>
      </c>
      <c r="G17370">
        <v>4</v>
      </c>
      <c r="M17370">
        <v>85</v>
      </c>
      <c r="N17370" s="2">
        <v>1.2E-5</v>
      </c>
      <c r="O17370" s="2">
        <v>1.02E-4</v>
      </c>
      <c r="P17370" s="2">
        <v>2.32E-4</v>
      </c>
      <c r="Q17370" s="2">
        <v>1.9900000000000001E-4</v>
      </c>
      <c r="R17370" s="11"/>
      <c r="S17370" s="11"/>
      <c r="T17370" s="11"/>
      <c r="U17370" s="11"/>
      <c r="V17370" s="11"/>
      <c r="W17370" s="11"/>
      <c r="X17370" s="11"/>
    </row>
    <row r="17371" spans="1:24" x14ac:dyDescent="0.55000000000000004">
      <c r="A17371">
        <v>644</v>
      </c>
      <c r="B17371">
        <v>3</v>
      </c>
      <c r="C17371">
        <v>9</v>
      </c>
      <c r="D17371" t="s">
        <v>13</v>
      </c>
      <c r="E17371">
        <v>4</v>
      </c>
      <c r="F17371" t="s">
        <v>9</v>
      </c>
      <c r="G17371">
        <v>0</v>
      </c>
      <c r="M17371">
        <v>0</v>
      </c>
      <c r="N17371" s="11"/>
      <c r="O17371" s="11"/>
      <c r="P17371" s="11"/>
      <c r="Q17371" s="11"/>
      <c r="R17371" s="11"/>
      <c r="S17371" s="11"/>
      <c r="T17371" s="11"/>
      <c r="U17371" s="11"/>
      <c r="V17371" s="11"/>
      <c r="W17371" s="2">
        <v>5.3999999999999998E-5</v>
      </c>
      <c r="X17371" s="2">
        <v>4.1E-5</v>
      </c>
    </row>
    <row r="17372" spans="1:24" x14ac:dyDescent="0.55000000000000004">
      <c r="A17372">
        <v>644</v>
      </c>
      <c r="B17372">
        <v>3</v>
      </c>
      <c r="C17372">
        <v>10</v>
      </c>
      <c r="D17372" t="s">
        <v>14</v>
      </c>
      <c r="E17372">
        <v>4</v>
      </c>
      <c r="F17372" t="s">
        <v>9</v>
      </c>
      <c r="G17372">
        <v>0</v>
      </c>
      <c r="M17372">
        <v>0</v>
      </c>
      <c r="N17372" s="11"/>
      <c r="O17372" s="11"/>
      <c r="P17372" s="11"/>
      <c r="Q17372" s="11"/>
      <c r="R17372" s="11"/>
      <c r="S17372" s="2">
        <v>2.0100000000000001E-4</v>
      </c>
      <c r="T17372" s="11"/>
      <c r="U17372" s="11"/>
      <c r="V17372" s="11"/>
      <c r="W17372" s="2">
        <v>1.4200000000000001E-4</v>
      </c>
      <c r="X17372" s="2">
        <v>1.35E-4</v>
      </c>
    </row>
    <row r="17373" spans="1:24" x14ac:dyDescent="0.55000000000000004">
      <c r="A17373">
        <v>644</v>
      </c>
      <c r="B17373">
        <v>3</v>
      </c>
      <c r="C17373">
        <v>11</v>
      </c>
      <c r="D17373" t="s">
        <v>15</v>
      </c>
      <c r="E17373">
        <v>5</v>
      </c>
      <c r="F17373" t="s">
        <v>9</v>
      </c>
      <c r="G17373">
        <v>2</v>
      </c>
      <c r="M17373">
        <v>20</v>
      </c>
      <c r="N17373" s="11"/>
      <c r="O17373" s="11"/>
      <c r="P17373" s="11"/>
      <c r="Q17373" s="11"/>
      <c r="R17373" s="11"/>
      <c r="S17373" s="2">
        <v>1.8699999999999999E-4</v>
      </c>
      <c r="T17373" s="11"/>
      <c r="U17373" s="11"/>
      <c r="V17373" s="11"/>
      <c r="W17373" s="2">
        <v>1.3200000000000001E-4</v>
      </c>
      <c r="X17373" s="2">
        <v>1.22E-4</v>
      </c>
    </row>
    <row r="17374" spans="1:24" x14ac:dyDescent="0.55000000000000004">
      <c r="A17374">
        <v>644</v>
      </c>
      <c r="B17374">
        <v>3</v>
      </c>
      <c r="C17374">
        <v>12</v>
      </c>
      <c r="D17374" t="s">
        <v>16</v>
      </c>
      <c r="E17374">
        <v>6</v>
      </c>
      <c r="F17374" t="s">
        <v>9</v>
      </c>
      <c r="G17374">
        <v>1</v>
      </c>
      <c r="M17374">
        <v>18</v>
      </c>
      <c r="N17374" s="11"/>
      <c r="O17374" s="11"/>
      <c r="P17374" s="11"/>
      <c r="Q17374" s="11"/>
      <c r="R17374" s="11"/>
      <c r="S17374" s="11"/>
      <c r="T17374" s="11"/>
      <c r="U17374" s="11"/>
      <c r="V17374" s="11"/>
      <c r="W17374" s="2">
        <v>1.9900000000000001E-4</v>
      </c>
      <c r="X17374" s="2">
        <v>1.7799999999999999E-4</v>
      </c>
    </row>
    <row r="17375" spans="1:24" x14ac:dyDescent="0.55000000000000004">
      <c r="A17375">
        <v>644</v>
      </c>
      <c r="B17375">
        <v>3</v>
      </c>
      <c r="C17375">
        <v>13</v>
      </c>
      <c r="D17375" t="s">
        <v>17</v>
      </c>
      <c r="E17375">
        <v>7</v>
      </c>
      <c r="F17375" t="s">
        <v>9</v>
      </c>
      <c r="G17375">
        <v>15</v>
      </c>
      <c r="M17375">
        <v>25</v>
      </c>
      <c r="N17375" s="2">
        <v>2.5000000000000001E-5</v>
      </c>
      <c r="O17375" s="2">
        <v>1.65E-4</v>
      </c>
      <c r="P17375" s="2">
        <f t="shared" ref="P17375" si="1938">0.000398</f>
        <v>3.9800000000000002E-4</v>
      </c>
      <c r="Q17375" s="2">
        <v>3.1100000000000002E-4</v>
      </c>
      <c r="R17375" s="11"/>
      <c r="S17375" s="11"/>
      <c r="T17375" s="11"/>
      <c r="U17375" s="11"/>
      <c r="V17375" s="11"/>
      <c r="W17375" s="2">
        <v>8.3999999999999995E-5</v>
      </c>
      <c r="X17375" s="2">
        <v>7.7999999999999999E-5</v>
      </c>
    </row>
    <row r="17376" spans="1:24" x14ac:dyDescent="0.55000000000000004">
      <c r="A17376">
        <v>644</v>
      </c>
      <c r="B17376">
        <v>3</v>
      </c>
      <c r="C17376">
        <v>14</v>
      </c>
      <c r="D17376" t="s">
        <v>18</v>
      </c>
      <c r="E17376">
        <v>8</v>
      </c>
      <c r="F17376" t="s">
        <v>9</v>
      </c>
      <c r="G17376">
        <v>5</v>
      </c>
      <c r="M17376">
        <v>31</v>
      </c>
      <c r="N17376" s="2">
        <v>3.3000000000000003E-5</v>
      </c>
      <c r="O17376" s="2">
        <v>1.9900000000000001E-4</v>
      </c>
      <c r="P17376" s="2">
        <v>4.3300000000000001E-4</v>
      </c>
      <c r="Q17376" s="2">
        <v>3.8200000000000002E-4</v>
      </c>
      <c r="R17376" s="11"/>
      <c r="S17376" s="2">
        <v>1.54E-4</v>
      </c>
      <c r="T17376" s="11"/>
      <c r="U17376" s="11"/>
      <c r="V17376" s="11"/>
      <c r="W17376" s="2">
        <v>1.02E-4</v>
      </c>
      <c r="X17376" s="2">
        <v>9.2999999999999997E-5</v>
      </c>
    </row>
    <row r="17377" spans="1:24" x14ac:dyDescent="0.55000000000000004">
      <c r="A17377">
        <v>644</v>
      </c>
      <c r="B17377">
        <v>3</v>
      </c>
      <c r="C17377">
        <v>15</v>
      </c>
      <c r="D17377" t="s">
        <v>19</v>
      </c>
      <c r="E17377">
        <v>4</v>
      </c>
      <c r="F17377" t="s">
        <v>9</v>
      </c>
      <c r="G17377">
        <v>10</v>
      </c>
      <c r="M17377">
        <v>31</v>
      </c>
      <c r="N17377" s="11"/>
      <c r="O17377" s="11"/>
      <c r="P17377" s="11"/>
      <c r="Q17377" s="11"/>
      <c r="R17377" s="11"/>
      <c r="S17377" s="2">
        <v>2.5500000000000002E-4</v>
      </c>
      <c r="T17377" s="11"/>
      <c r="U17377" s="11"/>
      <c r="V17377" s="11"/>
      <c r="W17377" s="2">
        <v>1.6200000000000001E-4</v>
      </c>
      <c r="X17377" s="2">
        <v>1.4999999999999999E-4</v>
      </c>
    </row>
    <row r="17378" spans="1:24" x14ac:dyDescent="0.55000000000000004">
      <c r="A17378">
        <v>644</v>
      </c>
      <c r="B17378">
        <v>4</v>
      </c>
      <c r="C17378">
        <v>16</v>
      </c>
      <c r="D17378" t="s">
        <v>20</v>
      </c>
      <c r="E17378">
        <v>9</v>
      </c>
      <c r="F17378" t="s">
        <v>9</v>
      </c>
      <c r="G17378">
        <v>58</v>
      </c>
      <c r="M17378">
        <v>22</v>
      </c>
      <c r="N17378" s="11"/>
      <c r="O17378" s="11"/>
      <c r="P17378" s="11"/>
      <c r="Q17378" s="11"/>
      <c r="R17378" s="11"/>
      <c r="S17378" s="11"/>
      <c r="T17378" s="11"/>
      <c r="U17378" s="11"/>
      <c r="V17378" s="11"/>
      <c r="W17378" s="2">
        <v>1.9999999999999999E-6</v>
      </c>
      <c r="X17378" s="2">
        <v>1.9999999999999999E-6</v>
      </c>
    </row>
    <row r="17379" spans="1:24" x14ac:dyDescent="0.55000000000000004">
      <c r="A17379">
        <v>644</v>
      </c>
      <c r="B17379">
        <v>5</v>
      </c>
      <c r="C17379">
        <v>17</v>
      </c>
      <c r="D17379" t="s">
        <v>21</v>
      </c>
      <c r="E17379">
        <v>10</v>
      </c>
      <c r="F17379" t="s">
        <v>22</v>
      </c>
      <c r="G17379">
        <v>0</v>
      </c>
      <c r="M17379">
        <v>0</v>
      </c>
      <c r="N17379" s="11"/>
      <c r="O17379" s="11"/>
      <c r="P17379" s="11"/>
      <c r="Q17379" s="11"/>
      <c r="R17379" s="11"/>
      <c r="S17379" s="11"/>
      <c r="T17379" s="2">
        <v>1.7899999999999999E-4</v>
      </c>
      <c r="U17379" s="11"/>
      <c r="V17379" s="11"/>
      <c r="W17379" s="11"/>
      <c r="X17379" s="11"/>
    </row>
    <row r="17380" spans="1:24" x14ac:dyDescent="0.55000000000000004">
      <c r="A17380">
        <v>644</v>
      </c>
      <c r="B17380">
        <v>5</v>
      </c>
      <c r="C17380">
        <v>18</v>
      </c>
      <c r="D17380" t="s">
        <v>23</v>
      </c>
      <c r="E17380">
        <v>11</v>
      </c>
      <c r="F17380" t="s">
        <v>22</v>
      </c>
      <c r="G17380">
        <v>0</v>
      </c>
      <c r="M17380">
        <v>0</v>
      </c>
      <c r="N17380" s="11"/>
      <c r="O17380" s="11"/>
      <c r="P17380" s="11"/>
      <c r="Q17380" s="11"/>
      <c r="R17380" s="2">
        <v>3.5399999999999999E-4</v>
      </c>
      <c r="S17380" s="11"/>
      <c r="T17380" s="11"/>
      <c r="U17380" s="11"/>
      <c r="V17380" s="2">
        <v>1.2300000000000001E-4</v>
      </c>
      <c r="W17380" s="2">
        <v>3.1999999999999999E-5</v>
      </c>
      <c r="X17380" s="2">
        <v>5.5000000000000002E-5</v>
      </c>
    </row>
    <row r="17381" spans="1:24" x14ac:dyDescent="0.55000000000000004">
      <c r="A17381">
        <v>644</v>
      </c>
      <c r="B17381">
        <v>5</v>
      </c>
      <c r="C17381">
        <v>19</v>
      </c>
      <c r="D17381" t="s">
        <v>24</v>
      </c>
      <c r="E17381">
        <v>11</v>
      </c>
      <c r="F17381" t="s">
        <v>22</v>
      </c>
      <c r="G17381">
        <v>40</v>
      </c>
      <c r="M17381">
        <v>32</v>
      </c>
      <c r="N17381" s="11"/>
      <c r="O17381" s="11"/>
      <c r="P17381" s="11"/>
      <c r="Q17381" s="11"/>
      <c r="R17381" s="2">
        <v>5.5400000000000002E-4</v>
      </c>
      <c r="S17381" s="11"/>
      <c r="T17381" s="11"/>
      <c r="U17381" s="11"/>
      <c r="V17381" s="2">
        <v>3.3700000000000001E-4</v>
      </c>
      <c r="W17381" s="2">
        <v>1.9900000000000001E-4</v>
      </c>
      <c r="X17381" s="2">
        <v>2.4499999999999999E-4</v>
      </c>
    </row>
    <row r="17382" spans="1:24" x14ac:dyDescent="0.55000000000000004">
      <c r="A17382">
        <v>644</v>
      </c>
      <c r="B17382">
        <v>5</v>
      </c>
      <c r="C17382">
        <v>20</v>
      </c>
      <c r="D17382" t="s">
        <v>25</v>
      </c>
      <c r="E17382">
        <v>10</v>
      </c>
      <c r="F17382" t="s">
        <v>22</v>
      </c>
      <c r="G17382">
        <v>2723</v>
      </c>
      <c r="M17382">
        <v>49</v>
      </c>
      <c r="N17382" s="11"/>
      <c r="O17382" s="11"/>
      <c r="P17382" s="11"/>
      <c r="Q17382" s="11"/>
      <c r="R17382" s="11"/>
      <c r="S17382" s="11"/>
      <c r="T17382" s="2">
        <v>1.7899999999999999E-4</v>
      </c>
      <c r="U17382" s="11"/>
      <c r="V17382" s="11"/>
      <c r="W17382" s="11"/>
      <c r="X17382" s="11"/>
    </row>
    <row r="17383" spans="1:24" x14ac:dyDescent="0.55000000000000004">
      <c r="A17383">
        <v>644</v>
      </c>
      <c r="B17383">
        <v>5</v>
      </c>
      <c r="C17383">
        <v>21</v>
      </c>
      <c r="D17383" t="s">
        <v>26</v>
      </c>
      <c r="E17383">
        <v>11</v>
      </c>
      <c r="F17383" t="s">
        <v>22</v>
      </c>
      <c r="G17383">
        <v>442</v>
      </c>
      <c r="M17383">
        <v>46</v>
      </c>
      <c r="N17383" s="11"/>
      <c r="O17383" s="11"/>
      <c r="P17383" s="11"/>
      <c r="Q17383" s="11"/>
      <c r="R17383" s="2">
        <v>5.5099999999999995E-4</v>
      </c>
      <c r="S17383" s="11"/>
      <c r="T17383" s="11"/>
      <c r="U17383" s="11"/>
      <c r="V17383" s="2">
        <v>3.3199999999999999E-4</v>
      </c>
      <c r="W17383" s="2">
        <v>1.92E-4</v>
      </c>
      <c r="X17383" s="2">
        <v>2.33E-4</v>
      </c>
    </row>
    <row r="17384" spans="1:24" x14ac:dyDescent="0.55000000000000004">
      <c r="A17384">
        <v>644</v>
      </c>
      <c r="B17384">
        <v>5</v>
      </c>
      <c r="C17384">
        <v>22</v>
      </c>
      <c r="D17384" t="s">
        <v>27</v>
      </c>
      <c r="E17384">
        <v>11</v>
      </c>
      <c r="F17384" t="s">
        <v>28</v>
      </c>
      <c r="G17384">
        <v>13</v>
      </c>
      <c r="M17384">
        <v>53</v>
      </c>
      <c r="N17384" s="11"/>
      <c r="O17384" s="11"/>
      <c r="P17384" s="11"/>
      <c r="Q17384" s="11"/>
      <c r="R17384" s="2">
        <v>2.7599999999999999E-4</v>
      </c>
      <c r="S17384" s="11"/>
      <c r="T17384" s="11"/>
      <c r="U17384" s="11"/>
      <c r="V17384" s="11"/>
      <c r="W17384" s="11"/>
      <c r="X17384" s="11"/>
    </row>
    <row r="17385" spans="1:24" x14ac:dyDescent="0.55000000000000004">
      <c r="A17385">
        <v>644</v>
      </c>
      <c r="B17385">
        <v>6</v>
      </c>
      <c r="C17385">
        <v>23</v>
      </c>
      <c r="D17385" t="s">
        <v>29</v>
      </c>
      <c r="E17385">
        <v>12</v>
      </c>
      <c r="F17385" t="s">
        <v>28</v>
      </c>
      <c r="G17385">
        <v>0</v>
      </c>
      <c r="M17385">
        <v>0</v>
      </c>
      <c r="N17385" s="11"/>
      <c r="O17385" s="11"/>
      <c r="P17385" s="11"/>
      <c r="Q17385" s="11"/>
      <c r="R17385" s="11"/>
      <c r="S17385" s="11"/>
      <c r="T17385" s="11"/>
      <c r="U17385" s="2">
        <v>-4.19E-2</v>
      </c>
      <c r="V17385" s="11"/>
      <c r="W17385" s="11"/>
      <c r="X17385" s="11"/>
    </row>
    <row r="17386" spans="1:24" x14ac:dyDescent="0.55000000000000004">
      <c r="A17386">
        <v>644</v>
      </c>
      <c r="B17386">
        <v>6</v>
      </c>
      <c r="C17386">
        <v>24</v>
      </c>
      <c r="D17386" t="s">
        <v>30</v>
      </c>
      <c r="E17386">
        <v>13</v>
      </c>
      <c r="F17386" t="s">
        <v>28</v>
      </c>
      <c r="G17386">
        <v>0</v>
      </c>
      <c r="M17386">
        <v>0</v>
      </c>
      <c r="N17386" s="11"/>
      <c r="O17386" s="11"/>
      <c r="P17386" s="11"/>
      <c r="Q17386" s="11"/>
      <c r="R17386" s="11"/>
      <c r="S17386" s="11"/>
      <c r="T17386" s="11"/>
      <c r="U17386" s="2">
        <v>2.1100000000000001E-2</v>
      </c>
      <c r="V17386" s="11"/>
      <c r="W17386" s="11"/>
      <c r="X17386" s="11"/>
    </row>
    <row r="17387" spans="1:24" x14ac:dyDescent="0.55000000000000004">
      <c r="A17387">
        <v>644</v>
      </c>
      <c r="B17387">
        <v>6</v>
      </c>
      <c r="C17387">
        <v>25</v>
      </c>
      <c r="D17387" t="s">
        <v>31</v>
      </c>
      <c r="E17387">
        <v>14</v>
      </c>
      <c r="F17387" t="s">
        <v>28</v>
      </c>
      <c r="G17387">
        <v>0</v>
      </c>
      <c r="M17387">
        <v>0</v>
      </c>
      <c r="N17387" s="11"/>
      <c r="O17387" s="11"/>
      <c r="P17387" s="11"/>
      <c r="Q17387" s="11"/>
      <c r="R17387" s="11"/>
      <c r="S17387" s="11"/>
      <c r="T17387" s="11"/>
      <c r="U17387" s="2">
        <v>-4.19E-2</v>
      </c>
      <c r="V17387" s="11"/>
      <c r="W17387" s="11"/>
      <c r="X17387" s="11"/>
    </row>
    <row r="17388" spans="1:24" x14ac:dyDescent="0.55000000000000004">
      <c r="A17388">
        <v>644</v>
      </c>
      <c r="B17388">
        <v>6</v>
      </c>
      <c r="C17388">
        <v>26</v>
      </c>
      <c r="D17388" t="s">
        <v>32</v>
      </c>
      <c r="E17388">
        <v>15</v>
      </c>
      <c r="F17388" t="s">
        <v>33</v>
      </c>
      <c r="G17388">
        <v>1</v>
      </c>
      <c r="M17388">
        <v>16</v>
      </c>
      <c r="N17388" s="11"/>
      <c r="O17388" s="11"/>
      <c r="P17388" s="11"/>
      <c r="Q17388" s="11"/>
      <c r="R17388" s="11"/>
      <c r="S17388" s="11"/>
      <c r="T17388" s="11"/>
      <c r="U17388" s="2">
        <v>2.1100000000000001E-2</v>
      </c>
      <c r="V17388" s="11"/>
      <c r="W17388" s="11"/>
      <c r="X17388" s="11"/>
    </row>
    <row r="17389" spans="1:24" x14ac:dyDescent="0.55000000000000004">
      <c r="A17389">
        <v>644</v>
      </c>
      <c r="B17389">
        <v>6</v>
      </c>
      <c r="C17389">
        <v>27</v>
      </c>
      <c r="D17389" t="s">
        <v>34</v>
      </c>
      <c r="E17389">
        <v>16</v>
      </c>
      <c r="F17389" t="s">
        <v>28</v>
      </c>
      <c r="G17389">
        <v>17</v>
      </c>
      <c r="M17389">
        <v>42</v>
      </c>
      <c r="N17389" s="11"/>
      <c r="O17389" s="11"/>
      <c r="P17389" s="11"/>
      <c r="Q17389" s="11"/>
      <c r="R17389" s="11"/>
      <c r="S17389" s="11"/>
      <c r="T17389" s="11"/>
      <c r="U17389" s="2">
        <v>4.19E-2</v>
      </c>
      <c r="V17389" s="11"/>
      <c r="W17389" s="11"/>
      <c r="X17389" s="11"/>
    </row>
    <row r="17390" spans="1:24" x14ac:dyDescent="0.55000000000000004">
      <c r="A17390">
        <v>645</v>
      </c>
      <c r="B17390">
        <v>1</v>
      </c>
      <c r="C17390">
        <v>1</v>
      </c>
      <c r="D17390" t="s">
        <v>3</v>
      </c>
      <c r="E17390">
        <v>1</v>
      </c>
      <c r="F17390" t="s">
        <v>4</v>
      </c>
      <c r="G17390">
        <v>16</v>
      </c>
      <c r="M17390">
        <v>56</v>
      </c>
      <c r="N17390" s="9"/>
      <c r="O17390" s="9"/>
      <c r="P17390" s="9"/>
      <c r="Q17390" s="9"/>
      <c r="R17390" s="9"/>
      <c r="S17390" s="10">
        <v>5.9800000000000001E-4</v>
      </c>
      <c r="T17390" s="11"/>
      <c r="U17390" s="11"/>
      <c r="V17390" s="9"/>
      <c r="W17390" s="10">
        <v>7.9799999999999992E-3</v>
      </c>
      <c r="X17390" s="2">
        <v>7.2099999999999996E-4</v>
      </c>
    </row>
    <row r="17391" spans="1:24" x14ac:dyDescent="0.55000000000000004">
      <c r="A17391">
        <v>645</v>
      </c>
      <c r="B17391">
        <v>1</v>
      </c>
      <c r="C17391">
        <v>2</v>
      </c>
      <c r="D17391" t="s">
        <v>5</v>
      </c>
      <c r="E17391">
        <v>2</v>
      </c>
      <c r="F17391" t="s">
        <v>4</v>
      </c>
      <c r="G17391">
        <v>3</v>
      </c>
      <c r="M17391">
        <v>41</v>
      </c>
      <c r="N17391" s="9"/>
      <c r="O17391" s="9"/>
      <c r="P17391" s="9"/>
      <c r="Q17391" s="9"/>
      <c r="R17391" s="9"/>
      <c r="S17391" s="10">
        <v>1.0740000000000001E-3</v>
      </c>
      <c r="T17391" s="11"/>
      <c r="U17391" s="11"/>
      <c r="V17391" s="9"/>
      <c r="W17391" s="10">
        <v>1.2290000000000001E-3</v>
      </c>
      <c r="X17391" s="2">
        <v>1.188E-3</v>
      </c>
    </row>
    <row r="17392" spans="1:24" x14ac:dyDescent="0.55000000000000004">
      <c r="A17392">
        <v>645</v>
      </c>
      <c r="B17392">
        <v>1</v>
      </c>
      <c r="C17392">
        <v>3</v>
      </c>
      <c r="D17392" t="s">
        <v>6</v>
      </c>
      <c r="E17392">
        <v>2</v>
      </c>
      <c r="F17392" t="s">
        <v>4</v>
      </c>
      <c r="G17392">
        <v>6</v>
      </c>
      <c r="M17392">
        <v>73</v>
      </c>
      <c r="N17392" s="9"/>
      <c r="O17392" s="9"/>
      <c r="P17392" s="9"/>
      <c r="Q17392" s="9"/>
      <c r="R17392" s="9"/>
      <c r="S17392" s="10">
        <f t="shared" ref="S17392" si="1939">0.000218*4</f>
        <v>8.7200000000000005E-4</v>
      </c>
      <c r="T17392" s="11"/>
      <c r="U17392" s="11"/>
      <c r="V17392" s="9"/>
      <c r="W17392" s="10">
        <v>9.2299999999999999E-4</v>
      </c>
      <c r="X17392" s="2">
        <v>9.01E-4</v>
      </c>
    </row>
    <row r="17393" spans="1:24" x14ac:dyDescent="0.55000000000000004">
      <c r="A17393">
        <v>645</v>
      </c>
      <c r="B17393">
        <v>1</v>
      </c>
      <c r="C17393">
        <v>4</v>
      </c>
      <c r="D17393" t="s">
        <v>7</v>
      </c>
      <c r="E17393">
        <v>2</v>
      </c>
      <c r="F17393" t="s">
        <v>4</v>
      </c>
      <c r="G17393">
        <v>4</v>
      </c>
      <c r="M17393">
        <v>61</v>
      </c>
      <c r="N17393" s="9"/>
      <c r="O17393" s="9"/>
      <c r="P17393" s="9"/>
      <c r="Q17393" s="9"/>
      <c r="R17393" s="9"/>
      <c r="S17393" s="10">
        <f t="shared" ref="S17393" si="1940">0.000218*2</f>
        <v>4.3600000000000003E-4</v>
      </c>
      <c r="T17393" s="11"/>
      <c r="U17393" s="11"/>
      <c r="V17393" s="9"/>
      <c r="W17393" s="10">
        <v>6.4999999999999997E-4</v>
      </c>
      <c r="X17393" s="2">
        <v>5.4199999999999995E-4</v>
      </c>
    </row>
    <row r="17394" spans="1:24" x14ac:dyDescent="0.55000000000000004">
      <c r="A17394">
        <v>645</v>
      </c>
      <c r="B17394">
        <v>2</v>
      </c>
      <c r="C17394">
        <v>5</v>
      </c>
      <c r="D17394" t="s">
        <v>8</v>
      </c>
      <c r="E17394">
        <v>3</v>
      </c>
      <c r="F17394" t="s">
        <v>9</v>
      </c>
      <c r="G17394">
        <v>5</v>
      </c>
      <c r="M17394">
        <v>18</v>
      </c>
      <c r="N17394" s="2">
        <v>8.7999999999999998E-5</v>
      </c>
      <c r="O17394" s="2">
        <v>2.5399999999999999E-4</v>
      </c>
      <c r="P17394" s="2">
        <v>4.1199999999999999E-4</v>
      </c>
      <c r="Q17394" s="2">
        <v>3.68E-4</v>
      </c>
      <c r="R17394" s="11"/>
      <c r="S17394" s="11"/>
      <c r="T17394" s="11"/>
      <c r="U17394" s="11"/>
      <c r="V17394" s="11"/>
      <c r="W17394" s="11"/>
      <c r="X17394" s="11"/>
    </row>
    <row r="17395" spans="1:24" x14ac:dyDescent="0.55000000000000004">
      <c r="A17395">
        <v>645</v>
      </c>
      <c r="B17395">
        <v>2</v>
      </c>
      <c r="C17395">
        <v>6</v>
      </c>
      <c r="D17395" t="s">
        <v>10</v>
      </c>
      <c r="E17395">
        <v>3</v>
      </c>
      <c r="F17395" t="s">
        <v>9</v>
      </c>
      <c r="G17395">
        <v>38</v>
      </c>
      <c r="M17395">
        <v>42</v>
      </c>
      <c r="N17395" s="2">
        <v>3.9999999999999998E-6</v>
      </c>
      <c r="O17395" s="2">
        <v>4.1999999999999998E-5</v>
      </c>
      <c r="P17395" s="2">
        <v>6.7000000000000002E-5</v>
      </c>
      <c r="Q17395" s="2">
        <v>5.5000000000000002E-5</v>
      </c>
      <c r="R17395" s="11"/>
      <c r="S17395" s="11"/>
      <c r="T17395" s="11"/>
      <c r="U17395" s="11"/>
      <c r="V17395" s="11"/>
      <c r="W17395" s="11"/>
      <c r="X17395" s="11"/>
    </row>
    <row r="17396" spans="1:24" x14ac:dyDescent="0.55000000000000004">
      <c r="A17396">
        <v>645</v>
      </c>
      <c r="B17396">
        <v>2</v>
      </c>
      <c r="C17396">
        <v>7</v>
      </c>
      <c r="D17396" t="s">
        <v>11</v>
      </c>
      <c r="E17396">
        <v>3</v>
      </c>
      <c r="F17396" t="s">
        <v>9</v>
      </c>
      <c r="G17396">
        <v>31</v>
      </c>
      <c r="M17396">
        <v>74</v>
      </c>
      <c r="N17396" s="2">
        <v>1.7E-5</v>
      </c>
      <c r="O17396" s="2">
        <v>1.4899999999999999E-4</v>
      </c>
      <c r="P17396" s="2">
        <v>3.5399999999999999E-4</v>
      </c>
      <c r="Q17396" s="2">
        <v>3.1199999999999999E-4</v>
      </c>
      <c r="R17396" s="11"/>
      <c r="S17396" s="11"/>
      <c r="T17396" s="11"/>
      <c r="U17396" s="11"/>
      <c r="V17396" s="11"/>
      <c r="W17396" s="11"/>
      <c r="X17396" s="11"/>
    </row>
    <row r="17397" spans="1:24" x14ac:dyDescent="0.55000000000000004">
      <c r="A17397">
        <v>645</v>
      </c>
      <c r="B17397">
        <v>2</v>
      </c>
      <c r="C17397">
        <v>8</v>
      </c>
      <c r="D17397" t="s">
        <v>12</v>
      </c>
      <c r="E17397">
        <v>3</v>
      </c>
      <c r="F17397" t="s">
        <v>9</v>
      </c>
      <c r="G17397">
        <v>5</v>
      </c>
      <c r="M17397">
        <v>95</v>
      </c>
      <c r="N17397" s="2">
        <v>1.2E-5</v>
      </c>
      <c r="O17397" s="2">
        <v>1.02E-4</v>
      </c>
      <c r="P17397" s="2">
        <v>2.32E-4</v>
      </c>
      <c r="Q17397" s="2">
        <v>1.9900000000000001E-4</v>
      </c>
      <c r="R17397" s="11"/>
      <c r="S17397" s="11"/>
      <c r="T17397" s="11"/>
      <c r="U17397" s="11"/>
      <c r="V17397" s="11"/>
      <c r="W17397" s="11"/>
      <c r="X17397" s="11"/>
    </row>
    <row r="17398" spans="1:24" x14ac:dyDescent="0.55000000000000004">
      <c r="A17398">
        <v>645</v>
      </c>
      <c r="B17398">
        <v>3</v>
      </c>
      <c r="C17398">
        <v>9</v>
      </c>
      <c r="D17398" t="s">
        <v>13</v>
      </c>
      <c r="E17398">
        <v>4</v>
      </c>
      <c r="F17398" t="s">
        <v>9</v>
      </c>
      <c r="G17398">
        <v>0</v>
      </c>
      <c r="M17398">
        <v>0</v>
      </c>
      <c r="N17398" s="11"/>
      <c r="O17398" s="11"/>
      <c r="P17398" s="11"/>
      <c r="Q17398" s="11"/>
      <c r="R17398" s="11"/>
      <c r="S17398" s="11"/>
      <c r="T17398" s="11"/>
      <c r="U17398" s="11"/>
      <c r="V17398" s="11"/>
      <c r="W17398" s="2">
        <v>5.3999999999999998E-5</v>
      </c>
      <c r="X17398" s="2">
        <v>4.1E-5</v>
      </c>
    </row>
    <row r="17399" spans="1:24" x14ac:dyDescent="0.55000000000000004">
      <c r="A17399">
        <v>645</v>
      </c>
      <c r="B17399">
        <v>3</v>
      </c>
      <c r="C17399">
        <v>10</v>
      </c>
      <c r="D17399" t="s">
        <v>14</v>
      </c>
      <c r="E17399">
        <v>4</v>
      </c>
      <c r="F17399" t="s">
        <v>9</v>
      </c>
      <c r="G17399">
        <v>0</v>
      </c>
      <c r="M17399">
        <v>0</v>
      </c>
      <c r="N17399" s="11"/>
      <c r="O17399" s="11"/>
      <c r="P17399" s="11"/>
      <c r="Q17399" s="11"/>
      <c r="R17399" s="11"/>
      <c r="S17399" s="2">
        <v>2.0100000000000001E-4</v>
      </c>
      <c r="T17399" s="11"/>
      <c r="U17399" s="11"/>
      <c r="V17399" s="11"/>
      <c r="W17399" s="2">
        <v>1.4200000000000001E-4</v>
      </c>
      <c r="X17399" s="2">
        <v>1.35E-4</v>
      </c>
    </row>
    <row r="17400" spans="1:24" x14ac:dyDescent="0.55000000000000004">
      <c r="A17400">
        <v>645</v>
      </c>
      <c r="B17400">
        <v>3</v>
      </c>
      <c r="C17400">
        <v>11</v>
      </c>
      <c r="D17400" t="s">
        <v>15</v>
      </c>
      <c r="E17400">
        <v>5</v>
      </c>
      <c r="F17400" t="s">
        <v>9</v>
      </c>
      <c r="G17400">
        <v>4</v>
      </c>
      <c r="M17400">
        <v>19</v>
      </c>
      <c r="N17400" s="11"/>
      <c r="O17400" s="11"/>
      <c r="P17400" s="11"/>
      <c r="Q17400" s="11"/>
      <c r="R17400" s="11"/>
      <c r="S17400" s="2">
        <v>1.8699999999999999E-4</v>
      </c>
      <c r="T17400" s="11"/>
      <c r="U17400" s="11"/>
      <c r="V17400" s="11"/>
      <c r="W17400" s="2">
        <v>1.3200000000000001E-4</v>
      </c>
      <c r="X17400" s="2">
        <v>1.22E-4</v>
      </c>
    </row>
    <row r="17401" spans="1:24" x14ac:dyDescent="0.55000000000000004">
      <c r="A17401">
        <v>645</v>
      </c>
      <c r="B17401">
        <v>3</v>
      </c>
      <c r="C17401">
        <v>12</v>
      </c>
      <c r="D17401" t="s">
        <v>16</v>
      </c>
      <c r="E17401">
        <v>6</v>
      </c>
      <c r="F17401" t="s">
        <v>9</v>
      </c>
      <c r="G17401">
        <v>2</v>
      </c>
      <c r="M17401">
        <v>14</v>
      </c>
      <c r="N17401" s="11"/>
      <c r="O17401" s="11"/>
      <c r="P17401" s="11"/>
      <c r="Q17401" s="11"/>
      <c r="R17401" s="11"/>
      <c r="S17401" s="11"/>
      <c r="T17401" s="11"/>
      <c r="U17401" s="11"/>
      <c r="V17401" s="11"/>
      <c r="W17401" s="2">
        <v>1.9900000000000001E-4</v>
      </c>
      <c r="X17401" s="2">
        <v>1.7799999999999999E-4</v>
      </c>
    </row>
    <row r="17402" spans="1:24" x14ac:dyDescent="0.55000000000000004">
      <c r="A17402">
        <v>645</v>
      </c>
      <c r="B17402">
        <v>3</v>
      </c>
      <c r="C17402">
        <v>13</v>
      </c>
      <c r="D17402" t="s">
        <v>17</v>
      </c>
      <c r="E17402">
        <v>7</v>
      </c>
      <c r="F17402" t="s">
        <v>9</v>
      </c>
      <c r="G17402">
        <v>15</v>
      </c>
      <c r="M17402">
        <v>19</v>
      </c>
      <c r="N17402" s="2">
        <v>2.5000000000000001E-5</v>
      </c>
      <c r="O17402" s="2">
        <v>1.65E-4</v>
      </c>
      <c r="P17402" s="2">
        <f t="shared" ref="P17402" si="1941">0.000398</f>
        <v>3.9800000000000002E-4</v>
      </c>
      <c r="Q17402" s="2">
        <v>3.1100000000000002E-4</v>
      </c>
      <c r="R17402" s="11"/>
      <c r="S17402" s="11"/>
      <c r="T17402" s="11"/>
      <c r="U17402" s="11"/>
      <c r="V17402" s="11"/>
      <c r="W17402" s="2">
        <v>8.3999999999999995E-5</v>
      </c>
      <c r="X17402" s="2">
        <v>7.7999999999999999E-5</v>
      </c>
    </row>
    <row r="17403" spans="1:24" x14ac:dyDescent="0.55000000000000004">
      <c r="A17403">
        <v>645</v>
      </c>
      <c r="B17403">
        <v>3</v>
      </c>
      <c r="C17403">
        <v>14</v>
      </c>
      <c r="D17403" t="s">
        <v>18</v>
      </c>
      <c r="E17403">
        <v>8</v>
      </c>
      <c r="F17403" t="s">
        <v>9</v>
      </c>
      <c r="G17403">
        <v>7</v>
      </c>
      <c r="M17403">
        <v>46</v>
      </c>
      <c r="N17403" s="2">
        <v>3.3000000000000003E-5</v>
      </c>
      <c r="O17403" s="2">
        <v>1.9900000000000001E-4</v>
      </c>
      <c r="P17403" s="2">
        <v>4.3300000000000001E-4</v>
      </c>
      <c r="Q17403" s="2">
        <v>3.8200000000000002E-4</v>
      </c>
      <c r="R17403" s="11"/>
      <c r="S17403" s="2">
        <v>1.54E-4</v>
      </c>
      <c r="T17403" s="11"/>
      <c r="U17403" s="11"/>
      <c r="V17403" s="11"/>
      <c r="W17403" s="2">
        <v>1.02E-4</v>
      </c>
      <c r="X17403" s="2">
        <v>9.2999999999999997E-5</v>
      </c>
    </row>
    <row r="17404" spans="1:24" x14ac:dyDescent="0.55000000000000004">
      <c r="A17404">
        <v>645</v>
      </c>
      <c r="B17404">
        <v>3</v>
      </c>
      <c r="C17404">
        <v>15</v>
      </c>
      <c r="D17404" t="s">
        <v>19</v>
      </c>
      <c r="E17404">
        <v>4</v>
      </c>
      <c r="F17404" t="s">
        <v>9</v>
      </c>
      <c r="G17404">
        <v>12</v>
      </c>
      <c r="M17404">
        <v>41</v>
      </c>
      <c r="N17404" s="11"/>
      <c r="O17404" s="11"/>
      <c r="P17404" s="11"/>
      <c r="Q17404" s="11"/>
      <c r="R17404" s="11"/>
      <c r="S17404" s="2">
        <v>2.5500000000000002E-4</v>
      </c>
      <c r="T17404" s="11"/>
      <c r="U17404" s="11"/>
      <c r="V17404" s="11"/>
      <c r="W17404" s="2">
        <v>1.6200000000000001E-4</v>
      </c>
      <c r="X17404" s="2">
        <v>1.4999999999999999E-4</v>
      </c>
    </row>
    <row r="17405" spans="1:24" x14ac:dyDescent="0.55000000000000004">
      <c r="A17405">
        <v>645</v>
      </c>
      <c r="B17405">
        <v>4</v>
      </c>
      <c r="C17405">
        <v>16</v>
      </c>
      <c r="D17405" t="s">
        <v>20</v>
      </c>
      <c r="E17405">
        <v>9</v>
      </c>
      <c r="F17405" t="s">
        <v>9</v>
      </c>
      <c r="G17405">
        <v>60</v>
      </c>
      <c r="M17405">
        <v>23</v>
      </c>
      <c r="N17405" s="11"/>
      <c r="O17405" s="11"/>
      <c r="P17405" s="11"/>
      <c r="Q17405" s="11"/>
      <c r="R17405" s="11"/>
      <c r="S17405" s="11"/>
      <c r="T17405" s="11"/>
      <c r="U17405" s="11"/>
      <c r="V17405" s="11"/>
      <c r="W17405" s="2">
        <v>1.9999999999999999E-6</v>
      </c>
      <c r="X17405" s="2">
        <v>1.9999999999999999E-6</v>
      </c>
    </row>
    <row r="17406" spans="1:24" x14ac:dyDescent="0.55000000000000004">
      <c r="A17406">
        <v>645</v>
      </c>
      <c r="B17406">
        <v>5</v>
      </c>
      <c r="C17406">
        <v>17</v>
      </c>
      <c r="D17406" t="s">
        <v>21</v>
      </c>
      <c r="E17406">
        <v>10</v>
      </c>
      <c r="F17406" t="s">
        <v>22</v>
      </c>
      <c r="G17406">
        <v>0</v>
      </c>
      <c r="M17406">
        <v>0</v>
      </c>
      <c r="N17406" s="11"/>
      <c r="O17406" s="11"/>
      <c r="P17406" s="11"/>
      <c r="Q17406" s="11"/>
      <c r="R17406" s="11"/>
      <c r="S17406" s="11"/>
      <c r="T17406" s="2">
        <v>1.7899999999999999E-4</v>
      </c>
      <c r="U17406" s="11"/>
      <c r="V17406" s="11"/>
      <c r="W17406" s="11"/>
      <c r="X17406" s="11"/>
    </row>
    <row r="17407" spans="1:24" x14ac:dyDescent="0.55000000000000004">
      <c r="A17407">
        <v>645</v>
      </c>
      <c r="B17407">
        <v>5</v>
      </c>
      <c r="C17407">
        <v>18</v>
      </c>
      <c r="D17407" t="s">
        <v>23</v>
      </c>
      <c r="E17407">
        <v>11</v>
      </c>
      <c r="F17407" t="s">
        <v>22</v>
      </c>
      <c r="G17407">
        <v>19</v>
      </c>
      <c r="M17407">
        <v>0</v>
      </c>
      <c r="N17407" s="11"/>
      <c r="O17407" s="11"/>
      <c r="P17407" s="11"/>
      <c r="Q17407" s="11"/>
      <c r="R17407" s="2">
        <v>3.5399999999999999E-4</v>
      </c>
      <c r="S17407" s="11"/>
      <c r="T17407" s="11"/>
      <c r="U17407" s="11"/>
      <c r="V17407" s="2">
        <v>1.2300000000000001E-4</v>
      </c>
      <c r="W17407" s="2">
        <v>3.1999999999999999E-5</v>
      </c>
      <c r="X17407" s="2">
        <v>5.5000000000000002E-5</v>
      </c>
    </row>
    <row r="17408" spans="1:24" x14ac:dyDescent="0.55000000000000004">
      <c r="A17408">
        <v>645</v>
      </c>
      <c r="B17408">
        <v>5</v>
      </c>
      <c r="C17408">
        <v>19</v>
      </c>
      <c r="D17408" t="s">
        <v>24</v>
      </c>
      <c r="E17408">
        <v>11</v>
      </c>
      <c r="F17408" t="s">
        <v>22</v>
      </c>
      <c r="G17408">
        <v>27</v>
      </c>
      <c r="M17408">
        <v>32</v>
      </c>
      <c r="N17408" s="11"/>
      <c r="O17408" s="11"/>
      <c r="P17408" s="11"/>
      <c r="Q17408" s="11"/>
      <c r="R17408" s="2">
        <v>5.5400000000000002E-4</v>
      </c>
      <c r="S17408" s="11"/>
      <c r="T17408" s="11"/>
      <c r="U17408" s="11"/>
      <c r="V17408" s="2">
        <v>3.3700000000000001E-4</v>
      </c>
      <c r="W17408" s="2">
        <v>1.9900000000000001E-4</v>
      </c>
      <c r="X17408" s="2">
        <v>2.4499999999999999E-4</v>
      </c>
    </row>
    <row r="17409" spans="1:24" x14ac:dyDescent="0.55000000000000004">
      <c r="A17409">
        <v>645</v>
      </c>
      <c r="B17409">
        <v>5</v>
      </c>
      <c r="C17409">
        <v>20</v>
      </c>
      <c r="D17409" t="s">
        <v>25</v>
      </c>
      <c r="E17409">
        <v>10</v>
      </c>
      <c r="F17409" t="s">
        <v>22</v>
      </c>
      <c r="G17409">
        <v>3415</v>
      </c>
      <c r="M17409">
        <v>43</v>
      </c>
      <c r="N17409" s="11"/>
      <c r="O17409" s="11"/>
      <c r="P17409" s="11"/>
      <c r="Q17409" s="11"/>
      <c r="R17409" s="11"/>
      <c r="S17409" s="11"/>
      <c r="T17409" s="2">
        <v>1.7899999999999999E-4</v>
      </c>
      <c r="U17409" s="11"/>
      <c r="V17409" s="11"/>
      <c r="W17409" s="11"/>
      <c r="X17409" s="11"/>
    </row>
    <row r="17410" spans="1:24" x14ac:dyDescent="0.55000000000000004">
      <c r="A17410">
        <v>645</v>
      </c>
      <c r="B17410">
        <v>5</v>
      </c>
      <c r="C17410">
        <v>21</v>
      </c>
      <c r="D17410" t="s">
        <v>26</v>
      </c>
      <c r="E17410">
        <v>11</v>
      </c>
      <c r="F17410" t="s">
        <v>22</v>
      </c>
      <c r="G17410">
        <v>351</v>
      </c>
      <c r="M17410">
        <v>51</v>
      </c>
      <c r="N17410" s="11"/>
      <c r="O17410" s="11"/>
      <c r="P17410" s="11"/>
      <c r="Q17410" s="11"/>
      <c r="R17410" s="2">
        <v>5.5099999999999995E-4</v>
      </c>
      <c r="S17410" s="11"/>
      <c r="T17410" s="11"/>
      <c r="U17410" s="11"/>
      <c r="V17410" s="2">
        <v>3.3199999999999999E-4</v>
      </c>
      <c r="W17410" s="2">
        <v>1.92E-4</v>
      </c>
      <c r="X17410" s="2">
        <v>2.33E-4</v>
      </c>
    </row>
    <row r="17411" spans="1:24" x14ac:dyDescent="0.55000000000000004">
      <c r="A17411">
        <v>645</v>
      </c>
      <c r="B17411">
        <v>5</v>
      </c>
      <c r="C17411">
        <v>22</v>
      </c>
      <c r="D17411" t="s">
        <v>27</v>
      </c>
      <c r="E17411">
        <v>11</v>
      </c>
      <c r="F17411" t="s">
        <v>28</v>
      </c>
      <c r="G17411">
        <v>18</v>
      </c>
      <c r="M17411">
        <v>45</v>
      </c>
      <c r="N17411" s="11"/>
      <c r="O17411" s="11"/>
      <c r="P17411" s="11"/>
      <c r="Q17411" s="11"/>
      <c r="R17411" s="2">
        <v>2.7599999999999999E-4</v>
      </c>
      <c r="S17411" s="11"/>
      <c r="T17411" s="11"/>
      <c r="U17411" s="11"/>
      <c r="V17411" s="11"/>
      <c r="W17411" s="11"/>
      <c r="X17411" s="11"/>
    </row>
    <row r="17412" spans="1:24" x14ac:dyDescent="0.55000000000000004">
      <c r="A17412">
        <v>645</v>
      </c>
      <c r="B17412">
        <v>6</v>
      </c>
      <c r="C17412">
        <v>23</v>
      </c>
      <c r="D17412" t="s">
        <v>29</v>
      </c>
      <c r="E17412">
        <v>12</v>
      </c>
      <c r="F17412" t="s">
        <v>28</v>
      </c>
      <c r="G17412">
        <v>7</v>
      </c>
      <c r="M17412">
        <v>14</v>
      </c>
      <c r="N17412" s="11"/>
      <c r="O17412" s="11"/>
      <c r="P17412" s="11"/>
      <c r="Q17412" s="11"/>
      <c r="R17412" s="11"/>
      <c r="S17412" s="11"/>
      <c r="T17412" s="11"/>
      <c r="U17412" s="2">
        <v>-4.19E-2</v>
      </c>
      <c r="V17412" s="11"/>
      <c r="W17412" s="11"/>
      <c r="X17412" s="11"/>
    </row>
    <row r="17413" spans="1:24" x14ac:dyDescent="0.55000000000000004">
      <c r="A17413">
        <v>645</v>
      </c>
      <c r="B17413">
        <v>6</v>
      </c>
      <c r="C17413">
        <v>24</v>
      </c>
      <c r="D17413" t="s">
        <v>30</v>
      </c>
      <c r="E17413">
        <v>13</v>
      </c>
      <c r="F17413" t="s">
        <v>28</v>
      </c>
      <c r="G17413">
        <v>0</v>
      </c>
      <c r="M17413">
        <v>0</v>
      </c>
      <c r="N17413" s="11"/>
      <c r="O17413" s="11"/>
      <c r="P17413" s="11"/>
      <c r="Q17413" s="11"/>
      <c r="R17413" s="11"/>
      <c r="S17413" s="11"/>
      <c r="T17413" s="11"/>
      <c r="U17413" s="2">
        <v>2.1100000000000001E-2</v>
      </c>
      <c r="V17413" s="11"/>
      <c r="W17413" s="11"/>
      <c r="X17413" s="11"/>
    </row>
    <row r="17414" spans="1:24" x14ac:dyDescent="0.55000000000000004">
      <c r="A17414">
        <v>645</v>
      </c>
      <c r="B17414">
        <v>6</v>
      </c>
      <c r="C17414">
        <v>25</v>
      </c>
      <c r="D17414" t="s">
        <v>31</v>
      </c>
      <c r="E17414">
        <v>14</v>
      </c>
      <c r="F17414" t="s">
        <v>28</v>
      </c>
      <c r="G17414">
        <v>0</v>
      </c>
      <c r="M17414">
        <v>0</v>
      </c>
      <c r="N17414" s="11"/>
      <c r="O17414" s="11"/>
      <c r="P17414" s="11"/>
      <c r="Q17414" s="11"/>
      <c r="R17414" s="11"/>
      <c r="S17414" s="11"/>
      <c r="T17414" s="11"/>
      <c r="U17414" s="2">
        <v>-4.19E-2</v>
      </c>
      <c r="V17414" s="11"/>
      <c r="W17414" s="11"/>
      <c r="X17414" s="11"/>
    </row>
    <row r="17415" spans="1:24" x14ac:dyDescent="0.55000000000000004">
      <c r="A17415">
        <v>645</v>
      </c>
      <c r="B17415">
        <v>6</v>
      </c>
      <c r="C17415">
        <v>26</v>
      </c>
      <c r="D17415" t="s">
        <v>32</v>
      </c>
      <c r="E17415">
        <v>15</v>
      </c>
      <c r="F17415" t="s">
        <v>33</v>
      </c>
      <c r="G17415">
        <v>2</v>
      </c>
      <c r="M17415">
        <v>17</v>
      </c>
      <c r="N17415" s="11"/>
      <c r="O17415" s="11"/>
      <c r="P17415" s="11"/>
      <c r="Q17415" s="11"/>
      <c r="R17415" s="11"/>
      <c r="S17415" s="11"/>
      <c r="T17415" s="11"/>
      <c r="U17415" s="2">
        <v>2.1100000000000001E-2</v>
      </c>
      <c r="V17415" s="11"/>
      <c r="W17415" s="11"/>
      <c r="X17415" s="11"/>
    </row>
    <row r="17416" spans="1:24" x14ac:dyDescent="0.55000000000000004">
      <c r="A17416">
        <v>645</v>
      </c>
      <c r="B17416">
        <v>6</v>
      </c>
      <c r="C17416">
        <v>27</v>
      </c>
      <c r="D17416" t="s">
        <v>34</v>
      </c>
      <c r="E17416">
        <v>16</v>
      </c>
      <c r="F17416" t="s">
        <v>28</v>
      </c>
      <c r="G17416">
        <v>28</v>
      </c>
      <c r="M17416">
        <v>46</v>
      </c>
      <c r="N17416" s="11"/>
      <c r="O17416" s="11"/>
      <c r="P17416" s="11"/>
      <c r="Q17416" s="11"/>
      <c r="R17416" s="11"/>
      <c r="S17416" s="11"/>
      <c r="T17416" s="11"/>
      <c r="U17416" s="2">
        <v>4.19E-2</v>
      </c>
      <c r="V17416" s="11"/>
      <c r="W17416" s="11"/>
      <c r="X17416" s="11"/>
    </row>
    <row r="17417" spans="1:24" x14ac:dyDescent="0.55000000000000004">
      <c r="A17417">
        <v>646</v>
      </c>
      <c r="B17417">
        <v>1</v>
      </c>
      <c r="C17417">
        <v>1</v>
      </c>
      <c r="D17417" t="s">
        <v>3</v>
      </c>
      <c r="E17417">
        <v>1</v>
      </c>
      <c r="F17417" t="s">
        <v>9</v>
      </c>
      <c r="G17417">
        <v>16</v>
      </c>
      <c r="M17417">
        <v>50</v>
      </c>
      <c r="N17417" s="9"/>
      <c r="O17417" s="9"/>
      <c r="P17417" s="9"/>
      <c r="Q17417" s="9"/>
      <c r="R17417" s="9"/>
      <c r="S17417" s="10">
        <v>5.9800000000000001E-4</v>
      </c>
      <c r="T17417" s="11"/>
      <c r="U17417" s="11"/>
      <c r="V17417" s="9"/>
      <c r="W17417" s="10">
        <v>7.9799999999999992E-3</v>
      </c>
      <c r="X17417" s="2">
        <v>7.2099999999999996E-4</v>
      </c>
    </row>
    <row r="17418" spans="1:24" x14ac:dyDescent="0.55000000000000004">
      <c r="A17418">
        <v>646</v>
      </c>
      <c r="B17418">
        <v>1</v>
      </c>
      <c r="C17418">
        <v>2</v>
      </c>
      <c r="D17418" t="s">
        <v>5</v>
      </c>
      <c r="E17418">
        <v>2</v>
      </c>
      <c r="F17418" t="s">
        <v>9</v>
      </c>
      <c r="G17418">
        <v>3</v>
      </c>
      <c r="M17418">
        <v>52</v>
      </c>
      <c r="N17418" s="9"/>
      <c r="O17418" s="9"/>
      <c r="P17418" s="9"/>
      <c r="Q17418" s="9"/>
      <c r="R17418" s="9"/>
      <c r="S17418" s="10">
        <v>1.0740000000000001E-3</v>
      </c>
      <c r="T17418" s="11"/>
      <c r="U17418" s="11"/>
      <c r="V17418" s="9"/>
      <c r="W17418" s="10">
        <v>1.2290000000000001E-3</v>
      </c>
      <c r="X17418" s="2">
        <v>1.188E-3</v>
      </c>
    </row>
    <row r="17419" spans="1:24" x14ac:dyDescent="0.55000000000000004">
      <c r="A17419">
        <v>646</v>
      </c>
      <c r="B17419">
        <v>1</v>
      </c>
      <c r="C17419">
        <v>3</v>
      </c>
      <c r="D17419" t="s">
        <v>6</v>
      </c>
      <c r="E17419">
        <v>2</v>
      </c>
      <c r="F17419" t="s">
        <v>9</v>
      </c>
      <c r="G17419">
        <v>2</v>
      </c>
      <c r="M17419">
        <v>63</v>
      </c>
      <c r="N17419" s="9"/>
      <c r="O17419" s="9"/>
      <c r="P17419" s="9"/>
      <c r="Q17419" s="9"/>
      <c r="R17419" s="9"/>
      <c r="S17419" s="10">
        <f t="shared" ref="S17419" si="1942">0.000218*4</f>
        <v>8.7200000000000005E-4</v>
      </c>
      <c r="T17419" s="11"/>
      <c r="U17419" s="11"/>
      <c r="V17419" s="9"/>
      <c r="W17419" s="10">
        <v>9.2299999999999999E-4</v>
      </c>
      <c r="X17419" s="2">
        <v>9.01E-4</v>
      </c>
    </row>
    <row r="17420" spans="1:24" x14ac:dyDescent="0.55000000000000004">
      <c r="A17420">
        <v>646</v>
      </c>
      <c r="B17420">
        <v>1</v>
      </c>
      <c r="C17420">
        <v>4</v>
      </c>
      <c r="D17420" t="s">
        <v>7</v>
      </c>
      <c r="E17420">
        <v>2</v>
      </c>
      <c r="F17420" t="s">
        <v>9</v>
      </c>
      <c r="G17420">
        <v>4</v>
      </c>
      <c r="M17420">
        <v>71</v>
      </c>
      <c r="N17420" s="9"/>
      <c r="O17420" s="9"/>
      <c r="P17420" s="9"/>
      <c r="Q17420" s="9"/>
      <c r="R17420" s="9"/>
      <c r="S17420" s="10">
        <f t="shared" ref="S17420" si="1943">0.000218*2</f>
        <v>4.3600000000000003E-4</v>
      </c>
      <c r="T17420" s="11"/>
      <c r="U17420" s="11"/>
      <c r="V17420" s="9"/>
      <c r="W17420" s="10">
        <v>6.4999999999999997E-4</v>
      </c>
      <c r="X17420" s="2">
        <v>5.4199999999999995E-4</v>
      </c>
    </row>
    <row r="17421" spans="1:24" x14ac:dyDescent="0.55000000000000004">
      <c r="A17421">
        <v>646</v>
      </c>
      <c r="B17421">
        <v>2</v>
      </c>
      <c r="C17421">
        <v>5</v>
      </c>
      <c r="D17421" t="s">
        <v>8</v>
      </c>
      <c r="E17421">
        <v>3</v>
      </c>
      <c r="F17421" t="s">
        <v>9</v>
      </c>
      <c r="G17421">
        <v>5</v>
      </c>
      <c r="M17421">
        <v>9</v>
      </c>
      <c r="N17421" s="2">
        <v>8.7999999999999998E-5</v>
      </c>
      <c r="O17421" s="2">
        <v>2.5399999999999999E-4</v>
      </c>
      <c r="P17421" s="2">
        <v>4.1199999999999999E-4</v>
      </c>
      <c r="Q17421" s="2">
        <v>3.68E-4</v>
      </c>
      <c r="R17421" s="11"/>
      <c r="S17421" s="11"/>
      <c r="T17421" s="11"/>
      <c r="U17421" s="11"/>
      <c r="V17421" s="11"/>
      <c r="W17421" s="11"/>
      <c r="X17421" s="11"/>
    </row>
    <row r="17422" spans="1:24" x14ac:dyDescent="0.55000000000000004">
      <c r="A17422">
        <v>646</v>
      </c>
      <c r="B17422">
        <v>2</v>
      </c>
      <c r="C17422">
        <v>6</v>
      </c>
      <c r="D17422" t="s">
        <v>10</v>
      </c>
      <c r="E17422">
        <v>3</v>
      </c>
      <c r="F17422" t="s">
        <v>9</v>
      </c>
      <c r="G17422">
        <v>34</v>
      </c>
      <c r="M17422">
        <v>25</v>
      </c>
      <c r="N17422" s="2">
        <v>3.9999999999999998E-6</v>
      </c>
      <c r="O17422" s="2">
        <v>4.1999999999999998E-5</v>
      </c>
      <c r="P17422" s="2">
        <v>6.7000000000000002E-5</v>
      </c>
      <c r="Q17422" s="2">
        <v>5.5000000000000002E-5</v>
      </c>
      <c r="R17422" s="11"/>
      <c r="S17422" s="11"/>
      <c r="T17422" s="11"/>
      <c r="U17422" s="11"/>
      <c r="V17422" s="11"/>
      <c r="W17422" s="11"/>
      <c r="X17422" s="11"/>
    </row>
    <row r="17423" spans="1:24" x14ac:dyDescent="0.55000000000000004">
      <c r="A17423">
        <v>646</v>
      </c>
      <c r="B17423">
        <v>2</v>
      </c>
      <c r="C17423">
        <v>7</v>
      </c>
      <c r="D17423" t="s">
        <v>11</v>
      </c>
      <c r="E17423">
        <v>3</v>
      </c>
      <c r="F17423" t="s">
        <v>9</v>
      </c>
      <c r="G17423">
        <v>25</v>
      </c>
      <c r="M17423">
        <v>88</v>
      </c>
      <c r="N17423" s="2">
        <v>1.7E-5</v>
      </c>
      <c r="O17423" s="2">
        <v>1.4899999999999999E-4</v>
      </c>
      <c r="P17423" s="2">
        <v>3.5399999999999999E-4</v>
      </c>
      <c r="Q17423" s="2">
        <v>3.1199999999999999E-4</v>
      </c>
      <c r="R17423" s="11"/>
      <c r="S17423" s="11"/>
      <c r="T17423" s="11"/>
      <c r="U17423" s="11"/>
      <c r="V17423" s="11"/>
      <c r="W17423" s="11"/>
      <c r="X17423" s="11"/>
    </row>
    <row r="17424" spans="1:24" x14ac:dyDescent="0.55000000000000004">
      <c r="A17424">
        <v>646</v>
      </c>
      <c r="B17424">
        <v>2</v>
      </c>
      <c r="C17424">
        <v>8</v>
      </c>
      <c r="D17424" t="s">
        <v>12</v>
      </c>
      <c r="E17424">
        <v>3</v>
      </c>
      <c r="F17424" t="s">
        <v>9</v>
      </c>
      <c r="G17424">
        <v>2</v>
      </c>
      <c r="M17424">
        <v>84</v>
      </c>
      <c r="N17424" s="2">
        <v>1.2E-5</v>
      </c>
      <c r="O17424" s="2">
        <v>1.02E-4</v>
      </c>
      <c r="P17424" s="2">
        <v>2.32E-4</v>
      </c>
      <c r="Q17424" s="2">
        <v>1.9900000000000001E-4</v>
      </c>
      <c r="R17424" s="11"/>
      <c r="S17424" s="11"/>
      <c r="T17424" s="11"/>
      <c r="U17424" s="11"/>
      <c r="V17424" s="11"/>
      <c r="W17424" s="11"/>
      <c r="X17424" s="11"/>
    </row>
    <row r="17425" spans="1:24" x14ac:dyDescent="0.55000000000000004">
      <c r="A17425">
        <v>646</v>
      </c>
      <c r="B17425">
        <v>3</v>
      </c>
      <c r="C17425">
        <v>9</v>
      </c>
      <c r="D17425" t="s">
        <v>13</v>
      </c>
      <c r="E17425">
        <v>4</v>
      </c>
      <c r="F17425" t="s">
        <v>9</v>
      </c>
      <c r="G17425">
        <v>0</v>
      </c>
      <c r="M17425">
        <v>0</v>
      </c>
      <c r="N17425" s="11"/>
      <c r="O17425" s="11"/>
      <c r="P17425" s="11"/>
      <c r="Q17425" s="11"/>
      <c r="R17425" s="11"/>
      <c r="S17425" s="11"/>
      <c r="T17425" s="11"/>
      <c r="U17425" s="11"/>
      <c r="V17425" s="11"/>
      <c r="W17425" s="2">
        <v>5.3999999999999998E-5</v>
      </c>
      <c r="X17425" s="2">
        <v>4.1E-5</v>
      </c>
    </row>
    <row r="17426" spans="1:24" x14ac:dyDescent="0.55000000000000004">
      <c r="A17426">
        <v>646</v>
      </c>
      <c r="B17426">
        <v>3</v>
      </c>
      <c r="C17426">
        <v>10</v>
      </c>
      <c r="D17426" t="s">
        <v>14</v>
      </c>
      <c r="E17426">
        <v>4</v>
      </c>
      <c r="F17426" t="s">
        <v>9</v>
      </c>
      <c r="G17426">
        <v>0</v>
      </c>
      <c r="M17426">
        <v>0</v>
      </c>
      <c r="N17426" s="11"/>
      <c r="O17426" s="11"/>
      <c r="P17426" s="11"/>
      <c r="Q17426" s="11"/>
      <c r="R17426" s="11"/>
      <c r="S17426" s="2">
        <v>2.0100000000000001E-4</v>
      </c>
      <c r="T17426" s="11"/>
      <c r="U17426" s="11"/>
      <c r="V17426" s="11"/>
      <c r="W17426" s="2">
        <v>1.4200000000000001E-4</v>
      </c>
      <c r="X17426" s="2">
        <v>1.35E-4</v>
      </c>
    </row>
    <row r="17427" spans="1:24" x14ac:dyDescent="0.55000000000000004">
      <c r="A17427">
        <v>646</v>
      </c>
      <c r="B17427">
        <v>3</v>
      </c>
      <c r="C17427">
        <v>11</v>
      </c>
      <c r="D17427" t="s">
        <v>15</v>
      </c>
      <c r="E17427">
        <v>5</v>
      </c>
      <c r="F17427" t="s">
        <v>9</v>
      </c>
      <c r="G17427">
        <v>3</v>
      </c>
      <c r="M17427">
        <v>12</v>
      </c>
      <c r="N17427" s="11"/>
      <c r="O17427" s="11"/>
      <c r="P17427" s="11"/>
      <c r="Q17427" s="11"/>
      <c r="R17427" s="11"/>
      <c r="S17427" s="2">
        <v>1.8699999999999999E-4</v>
      </c>
      <c r="T17427" s="11"/>
      <c r="U17427" s="11"/>
      <c r="V17427" s="11"/>
      <c r="W17427" s="2">
        <v>1.3200000000000001E-4</v>
      </c>
      <c r="X17427" s="2">
        <v>1.22E-4</v>
      </c>
    </row>
    <row r="17428" spans="1:24" x14ac:dyDescent="0.55000000000000004">
      <c r="A17428">
        <v>646</v>
      </c>
      <c r="B17428">
        <v>3</v>
      </c>
      <c r="C17428">
        <v>12</v>
      </c>
      <c r="D17428" t="s">
        <v>16</v>
      </c>
      <c r="E17428">
        <v>6</v>
      </c>
      <c r="F17428" t="s">
        <v>9</v>
      </c>
      <c r="G17428">
        <v>1</v>
      </c>
      <c r="M17428">
        <v>13</v>
      </c>
      <c r="N17428" s="11"/>
      <c r="O17428" s="11"/>
      <c r="P17428" s="11"/>
      <c r="Q17428" s="11"/>
      <c r="R17428" s="11"/>
      <c r="S17428" s="11"/>
      <c r="T17428" s="11"/>
      <c r="U17428" s="11"/>
      <c r="V17428" s="11"/>
      <c r="W17428" s="2">
        <v>1.9900000000000001E-4</v>
      </c>
      <c r="X17428" s="2">
        <v>1.7799999999999999E-4</v>
      </c>
    </row>
    <row r="17429" spans="1:24" x14ac:dyDescent="0.55000000000000004">
      <c r="A17429">
        <v>646</v>
      </c>
      <c r="B17429">
        <v>3</v>
      </c>
      <c r="C17429">
        <v>13</v>
      </c>
      <c r="D17429" t="s">
        <v>17</v>
      </c>
      <c r="E17429">
        <v>7</v>
      </c>
      <c r="F17429" t="s">
        <v>9</v>
      </c>
      <c r="G17429">
        <v>15</v>
      </c>
      <c r="M17429">
        <v>22</v>
      </c>
      <c r="N17429" s="2">
        <v>2.5000000000000001E-5</v>
      </c>
      <c r="O17429" s="2">
        <v>1.65E-4</v>
      </c>
      <c r="P17429" s="2">
        <f t="shared" ref="P17429" si="1944">0.000398</f>
        <v>3.9800000000000002E-4</v>
      </c>
      <c r="Q17429" s="2">
        <v>3.1100000000000002E-4</v>
      </c>
      <c r="R17429" s="11"/>
      <c r="S17429" s="11"/>
      <c r="T17429" s="11"/>
      <c r="U17429" s="11"/>
      <c r="V17429" s="11"/>
      <c r="W17429" s="2">
        <v>8.3999999999999995E-5</v>
      </c>
      <c r="X17429" s="2">
        <v>7.7999999999999999E-5</v>
      </c>
    </row>
    <row r="17430" spans="1:24" x14ac:dyDescent="0.55000000000000004">
      <c r="A17430">
        <v>646</v>
      </c>
      <c r="B17430">
        <v>3</v>
      </c>
      <c r="C17430">
        <v>14</v>
      </c>
      <c r="D17430" t="s">
        <v>18</v>
      </c>
      <c r="E17430">
        <v>8</v>
      </c>
      <c r="F17430" t="s">
        <v>9</v>
      </c>
      <c r="G17430">
        <v>8</v>
      </c>
      <c r="M17430">
        <v>27</v>
      </c>
      <c r="N17430" s="2">
        <v>3.3000000000000003E-5</v>
      </c>
      <c r="O17430" s="2">
        <v>1.9900000000000001E-4</v>
      </c>
      <c r="P17430" s="2">
        <v>4.3300000000000001E-4</v>
      </c>
      <c r="Q17430" s="2">
        <v>3.8200000000000002E-4</v>
      </c>
      <c r="R17430" s="11"/>
      <c r="S17430" s="2">
        <v>1.54E-4</v>
      </c>
      <c r="T17430" s="11"/>
      <c r="U17430" s="11"/>
      <c r="V17430" s="11"/>
      <c r="W17430" s="2">
        <v>1.02E-4</v>
      </c>
      <c r="X17430" s="2">
        <v>9.2999999999999997E-5</v>
      </c>
    </row>
    <row r="17431" spans="1:24" x14ac:dyDescent="0.55000000000000004">
      <c r="A17431">
        <v>646</v>
      </c>
      <c r="B17431">
        <v>3</v>
      </c>
      <c r="C17431">
        <v>15</v>
      </c>
      <c r="D17431" t="s">
        <v>19</v>
      </c>
      <c r="E17431">
        <v>4</v>
      </c>
      <c r="F17431" t="s">
        <v>9</v>
      </c>
      <c r="G17431">
        <v>11</v>
      </c>
      <c r="M17431">
        <v>41</v>
      </c>
      <c r="N17431" s="11"/>
      <c r="O17431" s="11"/>
      <c r="P17431" s="11"/>
      <c r="Q17431" s="11"/>
      <c r="R17431" s="11"/>
      <c r="S17431" s="2">
        <v>2.5500000000000002E-4</v>
      </c>
      <c r="T17431" s="11"/>
      <c r="U17431" s="11"/>
      <c r="V17431" s="11"/>
      <c r="W17431" s="2">
        <v>1.6200000000000001E-4</v>
      </c>
      <c r="X17431" s="2">
        <v>1.4999999999999999E-4</v>
      </c>
    </row>
    <row r="17432" spans="1:24" x14ac:dyDescent="0.55000000000000004">
      <c r="A17432">
        <v>646</v>
      </c>
      <c r="B17432">
        <v>4</v>
      </c>
      <c r="C17432">
        <v>16</v>
      </c>
      <c r="D17432" t="s">
        <v>20</v>
      </c>
      <c r="E17432">
        <v>9</v>
      </c>
      <c r="F17432" t="s">
        <v>9</v>
      </c>
      <c r="G17432">
        <v>62</v>
      </c>
      <c r="M17432">
        <v>25</v>
      </c>
      <c r="N17432" s="11"/>
      <c r="O17432" s="11"/>
      <c r="P17432" s="11"/>
      <c r="Q17432" s="11"/>
      <c r="R17432" s="11"/>
      <c r="S17432" s="11"/>
      <c r="T17432" s="11"/>
      <c r="U17432" s="11"/>
      <c r="V17432" s="11"/>
      <c r="W17432" s="2">
        <v>1.9999999999999999E-6</v>
      </c>
      <c r="X17432" s="2">
        <v>1.9999999999999999E-6</v>
      </c>
    </row>
    <row r="17433" spans="1:24" x14ac:dyDescent="0.55000000000000004">
      <c r="A17433">
        <v>646</v>
      </c>
      <c r="B17433">
        <v>5</v>
      </c>
      <c r="C17433">
        <v>17</v>
      </c>
      <c r="D17433" t="s">
        <v>21</v>
      </c>
      <c r="E17433">
        <v>10</v>
      </c>
      <c r="F17433" t="s">
        <v>22</v>
      </c>
      <c r="G17433">
        <v>0</v>
      </c>
      <c r="M17433">
        <v>0</v>
      </c>
      <c r="N17433" s="11"/>
      <c r="O17433" s="11"/>
      <c r="P17433" s="11"/>
      <c r="Q17433" s="11"/>
      <c r="R17433" s="11"/>
      <c r="S17433" s="11"/>
      <c r="T17433" s="2">
        <v>1.7899999999999999E-4</v>
      </c>
      <c r="U17433" s="11"/>
      <c r="V17433" s="11"/>
      <c r="W17433" s="11"/>
      <c r="X17433" s="11"/>
    </row>
    <row r="17434" spans="1:24" x14ac:dyDescent="0.55000000000000004">
      <c r="A17434">
        <v>646</v>
      </c>
      <c r="B17434">
        <v>5</v>
      </c>
      <c r="C17434">
        <v>18</v>
      </c>
      <c r="D17434" t="s">
        <v>23</v>
      </c>
      <c r="E17434">
        <v>11</v>
      </c>
      <c r="F17434" t="s">
        <v>22</v>
      </c>
      <c r="G17434">
        <v>0</v>
      </c>
      <c r="M17434">
        <v>0</v>
      </c>
      <c r="N17434" s="11"/>
      <c r="O17434" s="11"/>
      <c r="P17434" s="11"/>
      <c r="Q17434" s="11"/>
      <c r="R17434" s="2">
        <v>3.5399999999999999E-4</v>
      </c>
      <c r="S17434" s="11"/>
      <c r="T17434" s="11"/>
      <c r="U17434" s="11"/>
      <c r="V17434" s="2">
        <v>1.2300000000000001E-4</v>
      </c>
      <c r="W17434" s="2">
        <v>3.1999999999999999E-5</v>
      </c>
      <c r="X17434" s="2">
        <v>5.5000000000000002E-5</v>
      </c>
    </row>
    <row r="17435" spans="1:24" x14ac:dyDescent="0.55000000000000004">
      <c r="A17435">
        <v>646</v>
      </c>
      <c r="B17435">
        <v>5</v>
      </c>
      <c r="C17435">
        <v>19</v>
      </c>
      <c r="D17435" t="s">
        <v>24</v>
      </c>
      <c r="E17435">
        <v>11</v>
      </c>
      <c r="F17435" t="s">
        <v>22</v>
      </c>
      <c r="G17435">
        <v>34</v>
      </c>
      <c r="M17435">
        <v>34</v>
      </c>
      <c r="N17435" s="11"/>
      <c r="O17435" s="11"/>
      <c r="P17435" s="11"/>
      <c r="Q17435" s="11"/>
      <c r="R17435" s="2">
        <v>5.5400000000000002E-4</v>
      </c>
      <c r="S17435" s="11"/>
      <c r="T17435" s="11"/>
      <c r="U17435" s="11"/>
      <c r="V17435" s="2">
        <v>3.3700000000000001E-4</v>
      </c>
      <c r="W17435" s="2">
        <v>1.9900000000000001E-4</v>
      </c>
      <c r="X17435" s="2">
        <v>2.4499999999999999E-4</v>
      </c>
    </row>
    <row r="17436" spans="1:24" x14ac:dyDescent="0.55000000000000004">
      <c r="A17436">
        <v>646</v>
      </c>
      <c r="B17436">
        <v>5</v>
      </c>
      <c r="C17436">
        <v>20</v>
      </c>
      <c r="D17436" t="s">
        <v>25</v>
      </c>
      <c r="E17436">
        <v>10</v>
      </c>
      <c r="F17436" t="s">
        <v>22</v>
      </c>
      <c r="G17436">
        <v>2835</v>
      </c>
      <c r="M17436">
        <v>44</v>
      </c>
      <c r="N17436" s="11"/>
      <c r="O17436" s="11"/>
      <c r="P17436" s="11"/>
      <c r="Q17436" s="11"/>
      <c r="R17436" s="11"/>
      <c r="S17436" s="11"/>
      <c r="T17436" s="2">
        <v>1.7899999999999999E-4</v>
      </c>
      <c r="U17436" s="11"/>
      <c r="V17436" s="11"/>
      <c r="W17436" s="11"/>
      <c r="X17436" s="11"/>
    </row>
    <row r="17437" spans="1:24" x14ac:dyDescent="0.55000000000000004">
      <c r="A17437">
        <v>646</v>
      </c>
      <c r="B17437">
        <v>5</v>
      </c>
      <c r="C17437">
        <v>21</v>
      </c>
      <c r="D17437" t="s">
        <v>26</v>
      </c>
      <c r="E17437">
        <v>11</v>
      </c>
      <c r="F17437" t="s">
        <v>22</v>
      </c>
      <c r="G17437">
        <v>313</v>
      </c>
      <c r="M17437">
        <v>48</v>
      </c>
      <c r="N17437" s="11"/>
      <c r="O17437" s="11"/>
      <c r="P17437" s="11"/>
      <c r="Q17437" s="11"/>
      <c r="R17437" s="2">
        <v>5.5099999999999995E-4</v>
      </c>
      <c r="S17437" s="11"/>
      <c r="T17437" s="11"/>
      <c r="U17437" s="11"/>
      <c r="V17437" s="2">
        <v>3.3199999999999999E-4</v>
      </c>
      <c r="W17437" s="2">
        <v>1.92E-4</v>
      </c>
      <c r="X17437" s="2">
        <v>2.33E-4</v>
      </c>
    </row>
    <row r="17438" spans="1:24" x14ac:dyDescent="0.55000000000000004">
      <c r="A17438">
        <v>646</v>
      </c>
      <c r="B17438">
        <v>5</v>
      </c>
      <c r="C17438">
        <v>22</v>
      </c>
      <c r="D17438" t="s">
        <v>27</v>
      </c>
      <c r="E17438">
        <v>11</v>
      </c>
      <c r="F17438" t="s">
        <v>28</v>
      </c>
      <c r="G17438">
        <v>15</v>
      </c>
      <c r="M17438">
        <v>57</v>
      </c>
      <c r="N17438" s="11"/>
      <c r="O17438" s="11"/>
      <c r="P17438" s="11"/>
      <c r="Q17438" s="11"/>
      <c r="R17438" s="2">
        <v>2.7599999999999999E-4</v>
      </c>
      <c r="S17438" s="11"/>
      <c r="T17438" s="11"/>
      <c r="U17438" s="11"/>
      <c r="V17438" s="11"/>
      <c r="W17438" s="11"/>
      <c r="X17438" s="11"/>
    </row>
    <row r="17439" spans="1:24" x14ac:dyDescent="0.55000000000000004">
      <c r="A17439">
        <v>646</v>
      </c>
      <c r="B17439">
        <v>6</v>
      </c>
      <c r="C17439">
        <v>23</v>
      </c>
      <c r="D17439" t="s">
        <v>29</v>
      </c>
      <c r="E17439">
        <v>12</v>
      </c>
      <c r="F17439" t="s">
        <v>28</v>
      </c>
      <c r="G17439">
        <v>0</v>
      </c>
      <c r="M17439">
        <v>0</v>
      </c>
      <c r="N17439" s="11"/>
      <c r="O17439" s="11"/>
      <c r="P17439" s="11"/>
      <c r="Q17439" s="11"/>
      <c r="R17439" s="11"/>
      <c r="S17439" s="11"/>
      <c r="T17439" s="11"/>
      <c r="U17439" s="2">
        <v>-4.19E-2</v>
      </c>
      <c r="V17439" s="11"/>
      <c r="W17439" s="11"/>
      <c r="X17439" s="11"/>
    </row>
    <row r="17440" spans="1:24" x14ac:dyDescent="0.55000000000000004">
      <c r="A17440">
        <v>646</v>
      </c>
      <c r="B17440">
        <v>6</v>
      </c>
      <c r="C17440">
        <v>24</v>
      </c>
      <c r="D17440" t="s">
        <v>30</v>
      </c>
      <c r="E17440">
        <v>13</v>
      </c>
      <c r="F17440" t="s">
        <v>28</v>
      </c>
      <c r="G17440">
        <v>0</v>
      </c>
      <c r="M17440">
        <v>0</v>
      </c>
      <c r="N17440" s="11"/>
      <c r="O17440" s="11"/>
      <c r="P17440" s="11"/>
      <c r="Q17440" s="11"/>
      <c r="R17440" s="11"/>
      <c r="S17440" s="11"/>
      <c r="T17440" s="11"/>
      <c r="U17440" s="2">
        <v>2.1100000000000001E-2</v>
      </c>
      <c r="V17440" s="11"/>
      <c r="W17440" s="11"/>
      <c r="X17440" s="11"/>
    </row>
    <row r="17441" spans="1:24" x14ac:dyDescent="0.55000000000000004">
      <c r="A17441">
        <v>646</v>
      </c>
      <c r="B17441">
        <v>6</v>
      </c>
      <c r="C17441">
        <v>25</v>
      </c>
      <c r="D17441" t="s">
        <v>31</v>
      </c>
      <c r="E17441">
        <v>14</v>
      </c>
      <c r="F17441" t="s">
        <v>28</v>
      </c>
      <c r="G17441">
        <v>0</v>
      </c>
      <c r="M17441">
        <v>0</v>
      </c>
      <c r="N17441" s="11"/>
      <c r="O17441" s="11"/>
      <c r="P17441" s="11"/>
      <c r="Q17441" s="11"/>
      <c r="R17441" s="11"/>
      <c r="S17441" s="11"/>
      <c r="T17441" s="11"/>
      <c r="U17441" s="2">
        <v>-4.19E-2</v>
      </c>
      <c r="V17441" s="11"/>
      <c r="W17441" s="11"/>
      <c r="X17441" s="11"/>
    </row>
    <row r="17442" spans="1:24" x14ac:dyDescent="0.55000000000000004">
      <c r="A17442">
        <v>646</v>
      </c>
      <c r="B17442">
        <v>6</v>
      </c>
      <c r="C17442">
        <v>26</v>
      </c>
      <c r="D17442" t="s">
        <v>32</v>
      </c>
      <c r="E17442">
        <v>15</v>
      </c>
      <c r="F17442" t="s">
        <v>33</v>
      </c>
      <c r="G17442">
        <v>1</v>
      </c>
      <c r="M17442">
        <v>17</v>
      </c>
      <c r="N17442" s="11"/>
      <c r="O17442" s="11"/>
      <c r="P17442" s="11"/>
      <c r="Q17442" s="11"/>
      <c r="R17442" s="11"/>
      <c r="S17442" s="11"/>
      <c r="T17442" s="11"/>
      <c r="U17442" s="2">
        <v>2.1100000000000001E-2</v>
      </c>
      <c r="V17442" s="11"/>
      <c r="W17442" s="11"/>
      <c r="X17442" s="11"/>
    </row>
    <row r="17443" spans="1:24" x14ac:dyDescent="0.55000000000000004">
      <c r="A17443">
        <v>646</v>
      </c>
      <c r="B17443">
        <v>6</v>
      </c>
      <c r="C17443">
        <v>27</v>
      </c>
      <c r="D17443" t="s">
        <v>34</v>
      </c>
      <c r="E17443">
        <v>16</v>
      </c>
      <c r="F17443" t="s">
        <v>28</v>
      </c>
      <c r="G17443">
        <v>23</v>
      </c>
      <c r="M17443">
        <v>41</v>
      </c>
      <c r="N17443" s="11"/>
      <c r="O17443" s="11"/>
      <c r="P17443" s="11"/>
      <c r="Q17443" s="11"/>
      <c r="R17443" s="11"/>
      <c r="S17443" s="11"/>
      <c r="T17443" s="11"/>
      <c r="U17443" s="2">
        <v>4.19E-2</v>
      </c>
      <c r="V17443" s="11"/>
      <c r="W17443" s="11"/>
      <c r="X17443" s="11"/>
    </row>
    <row r="17444" spans="1:24" x14ac:dyDescent="0.55000000000000004">
      <c r="A17444">
        <v>647</v>
      </c>
      <c r="B17444">
        <v>1</v>
      </c>
      <c r="C17444">
        <v>1</v>
      </c>
      <c r="D17444" t="s">
        <v>3</v>
      </c>
      <c r="E17444">
        <v>1</v>
      </c>
      <c r="F17444" t="s">
        <v>4</v>
      </c>
      <c r="G17444">
        <v>23</v>
      </c>
      <c r="M17444">
        <v>46</v>
      </c>
      <c r="N17444" s="9"/>
      <c r="O17444" s="9"/>
      <c r="P17444" s="9"/>
      <c r="Q17444" s="9"/>
      <c r="R17444" s="9"/>
      <c r="S17444" s="10">
        <v>5.9800000000000001E-4</v>
      </c>
      <c r="T17444" s="11"/>
      <c r="U17444" s="11"/>
      <c r="V17444" s="9"/>
      <c r="W17444" s="10">
        <v>7.9799999999999992E-3</v>
      </c>
      <c r="X17444" s="2">
        <v>7.2099999999999996E-4</v>
      </c>
    </row>
    <row r="17445" spans="1:24" x14ac:dyDescent="0.55000000000000004">
      <c r="A17445">
        <v>647</v>
      </c>
      <c r="B17445">
        <v>1</v>
      </c>
      <c r="C17445">
        <v>2</v>
      </c>
      <c r="D17445" t="s">
        <v>5</v>
      </c>
      <c r="E17445">
        <v>2</v>
      </c>
      <c r="F17445" t="s">
        <v>4</v>
      </c>
      <c r="G17445">
        <v>3</v>
      </c>
      <c r="M17445">
        <v>46</v>
      </c>
      <c r="N17445" s="9"/>
      <c r="O17445" s="9"/>
      <c r="P17445" s="9"/>
      <c r="Q17445" s="9"/>
      <c r="R17445" s="9"/>
      <c r="S17445" s="10">
        <v>1.0740000000000001E-3</v>
      </c>
      <c r="T17445" s="11"/>
      <c r="U17445" s="11"/>
      <c r="V17445" s="9"/>
      <c r="W17445" s="10">
        <v>1.2290000000000001E-3</v>
      </c>
      <c r="X17445" s="2">
        <v>1.188E-3</v>
      </c>
    </row>
    <row r="17446" spans="1:24" x14ac:dyDescent="0.55000000000000004">
      <c r="A17446">
        <v>647</v>
      </c>
      <c r="B17446">
        <v>1</v>
      </c>
      <c r="C17446">
        <v>3</v>
      </c>
      <c r="D17446" t="s">
        <v>6</v>
      </c>
      <c r="E17446">
        <v>2</v>
      </c>
      <c r="F17446" t="s">
        <v>4</v>
      </c>
      <c r="G17446">
        <v>7</v>
      </c>
      <c r="M17446">
        <v>90</v>
      </c>
      <c r="N17446" s="9"/>
      <c r="O17446" s="9"/>
      <c r="P17446" s="9"/>
      <c r="Q17446" s="9"/>
      <c r="R17446" s="9"/>
      <c r="S17446" s="10">
        <f t="shared" ref="S17446" si="1945">0.000218*4</f>
        <v>8.7200000000000005E-4</v>
      </c>
      <c r="T17446" s="11"/>
      <c r="U17446" s="11"/>
      <c r="V17446" s="9"/>
      <c r="W17446" s="10">
        <v>9.2299999999999999E-4</v>
      </c>
      <c r="X17446" s="2">
        <v>9.01E-4</v>
      </c>
    </row>
    <row r="17447" spans="1:24" x14ac:dyDescent="0.55000000000000004">
      <c r="A17447">
        <v>647</v>
      </c>
      <c r="B17447">
        <v>1</v>
      </c>
      <c r="C17447">
        <v>4</v>
      </c>
      <c r="D17447" t="s">
        <v>7</v>
      </c>
      <c r="E17447">
        <v>2</v>
      </c>
      <c r="F17447" t="s">
        <v>4</v>
      </c>
      <c r="G17447">
        <v>1</v>
      </c>
      <c r="M17447">
        <v>77</v>
      </c>
      <c r="N17447" s="9"/>
      <c r="O17447" s="9"/>
      <c r="P17447" s="9"/>
      <c r="Q17447" s="9"/>
      <c r="R17447" s="9"/>
      <c r="S17447" s="10">
        <f t="shared" ref="S17447" si="1946">0.000218*2</f>
        <v>4.3600000000000003E-4</v>
      </c>
      <c r="T17447" s="11"/>
      <c r="U17447" s="11"/>
      <c r="V17447" s="9"/>
      <c r="W17447" s="10">
        <v>6.4999999999999997E-4</v>
      </c>
      <c r="X17447" s="2">
        <v>5.4199999999999995E-4</v>
      </c>
    </row>
    <row r="17448" spans="1:24" x14ac:dyDescent="0.55000000000000004">
      <c r="A17448">
        <v>647</v>
      </c>
      <c r="B17448">
        <v>2</v>
      </c>
      <c r="C17448">
        <v>5</v>
      </c>
      <c r="D17448" t="s">
        <v>8</v>
      </c>
      <c r="E17448">
        <v>3</v>
      </c>
      <c r="F17448" t="s">
        <v>9</v>
      </c>
      <c r="G17448">
        <v>5</v>
      </c>
      <c r="M17448">
        <v>12</v>
      </c>
      <c r="N17448" s="2">
        <v>8.7999999999999998E-5</v>
      </c>
      <c r="O17448" s="2">
        <v>2.5399999999999999E-4</v>
      </c>
      <c r="P17448" s="2">
        <v>4.1199999999999999E-4</v>
      </c>
      <c r="Q17448" s="2">
        <v>3.68E-4</v>
      </c>
      <c r="R17448" s="11"/>
      <c r="S17448" s="11"/>
      <c r="T17448" s="11"/>
      <c r="U17448" s="11"/>
      <c r="V17448" s="11"/>
      <c r="W17448" s="11"/>
      <c r="X17448" s="11"/>
    </row>
    <row r="17449" spans="1:24" x14ac:dyDescent="0.55000000000000004">
      <c r="A17449">
        <v>647</v>
      </c>
      <c r="B17449">
        <v>2</v>
      </c>
      <c r="C17449">
        <v>6</v>
      </c>
      <c r="D17449" t="s">
        <v>10</v>
      </c>
      <c r="E17449">
        <v>3</v>
      </c>
      <c r="F17449" t="s">
        <v>9</v>
      </c>
      <c r="G17449">
        <v>52</v>
      </c>
      <c r="M17449">
        <v>28</v>
      </c>
      <c r="N17449" s="2">
        <v>3.9999999999999998E-6</v>
      </c>
      <c r="O17449" s="2">
        <v>4.1999999999999998E-5</v>
      </c>
      <c r="P17449" s="2">
        <v>6.7000000000000002E-5</v>
      </c>
      <c r="Q17449" s="2">
        <v>5.5000000000000002E-5</v>
      </c>
      <c r="R17449" s="11"/>
      <c r="S17449" s="11"/>
      <c r="T17449" s="11"/>
      <c r="U17449" s="11"/>
      <c r="V17449" s="11"/>
      <c r="W17449" s="11"/>
      <c r="X17449" s="11"/>
    </row>
    <row r="17450" spans="1:24" x14ac:dyDescent="0.55000000000000004">
      <c r="A17450">
        <v>647</v>
      </c>
      <c r="B17450">
        <v>2</v>
      </c>
      <c r="C17450">
        <v>7</v>
      </c>
      <c r="D17450" t="s">
        <v>11</v>
      </c>
      <c r="E17450">
        <v>3</v>
      </c>
      <c r="F17450" t="s">
        <v>9</v>
      </c>
      <c r="G17450">
        <v>28</v>
      </c>
      <c r="M17450">
        <v>86</v>
      </c>
      <c r="N17450" s="2">
        <v>1.7E-5</v>
      </c>
      <c r="O17450" s="2">
        <v>1.4899999999999999E-4</v>
      </c>
      <c r="P17450" s="2">
        <v>3.5399999999999999E-4</v>
      </c>
      <c r="Q17450" s="2">
        <v>3.1199999999999999E-4</v>
      </c>
      <c r="R17450" s="11"/>
      <c r="S17450" s="11"/>
      <c r="T17450" s="11"/>
      <c r="U17450" s="11"/>
      <c r="V17450" s="11"/>
      <c r="W17450" s="11"/>
      <c r="X17450" s="11"/>
    </row>
    <row r="17451" spans="1:24" x14ac:dyDescent="0.55000000000000004">
      <c r="A17451">
        <v>647</v>
      </c>
      <c r="B17451">
        <v>2</v>
      </c>
      <c r="C17451">
        <v>8</v>
      </c>
      <c r="D17451" t="s">
        <v>12</v>
      </c>
      <c r="E17451">
        <v>3</v>
      </c>
      <c r="F17451" t="s">
        <v>9</v>
      </c>
      <c r="G17451">
        <v>7</v>
      </c>
      <c r="M17451">
        <v>97</v>
      </c>
      <c r="N17451" s="2">
        <v>1.2E-5</v>
      </c>
      <c r="O17451" s="2">
        <v>1.02E-4</v>
      </c>
      <c r="P17451" s="2">
        <v>2.32E-4</v>
      </c>
      <c r="Q17451" s="2">
        <v>1.9900000000000001E-4</v>
      </c>
      <c r="R17451" s="11"/>
      <c r="S17451" s="11"/>
      <c r="T17451" s="11"/>
      <c r="U17451" s="11"/>
      <c r="V17451" s="11"/>
      <c r="W17451" s="11"/>
      <c r="X17451" s="11"/>
    </row>
    <row r="17452" spans="1:24" x14ac:dyDescent="0.55000000000000004">
      <c r="A17452">
        <v>647</v>
      </c>
      <c r="B17452">
        <v>3</v>
      </c>
      <c r="C17452">
        <v>9</v>
      </c>
      <c r="D17452" t="s">
        <v>13</v>
      </c>
      <c r="E17452">
        <v>4</v>
      </c>
      <c r="F17452" t="s">
        <v>9</v>
      </c>
      <c r="G17452">
        <v>0</v>
      </c>
      <c r="M17452">
        <v>0</v>
      </c>
      <c r="N17452" s="11"/>
      <c r="O17452" s="11"/>
      <c r="P17452" s="11"/>
      <c r="Q17452" s="11"/>
      <c r="R17452" s="11"/>
      <c r="S17452" s="11"/>
      <c r="T17452" s="11"/>
      <c r="U17452" s="11"/>
      <c r="V17452" s="11"/>
      <c r="W17452" s="2">
        <v>5.3999999999999998E-5</v>
      </c>
      <c r="X17452" s="2">
        <v>4.1E-5</v>
      </c>
    </row>
    <row r="17453" spans="1:24" x14ac:dyDescent="0.55000000000000004">
      <c r="A17453">
        <v>647</v>
      </c>
      <c r="B17453">
        <v>3</v>
      </c>
      <c r="C17453">
        <v>10</v>
      </c>
      <c r="D17453" t="s">
        <v>14</v>
      </c>
      <c r="E17453">
        <v>4</v>
      </c>
      <c r="F17453" t="s">
        <v>9</v>
      </c>
      <c r="G17453">
        <v>0</v>
      </c>
      <c r="M17453">
        <v>0</v>
      </c>
      <c r="N17453" s="11"/>
      <c r="O17453" s="11"/>
      <c r="P17453" s="11"/>
      <c r="Q17453" s="11"/>
      <c r="R17453" s="11"/>
      <c r="S17453" s="2">
        <v>2.0100000000000001E-4</v>
      </c>
      <c r="T17453" s="11"/>
      <c r="U17453" s="11"/>
      <c r="V17453" s="11"/>
      <c r="W17453" s="2">
        <v>1.4200000000000001E-4</v>
      </c>
      <c r="X17453" s="2">
        <v>1.35E-4</v>
      </c>
    </row>
    <row r="17454" spans="1:24" x14ac:dyDescent="0.55000000000000004">
      <c r="A17454">
        <v>647</v>
      </c>
      <c r="B17454">
        <v>3</v>
      </c>
      <c r="C17454">
        <v>11</v>
      </c>
      <c r="D17454" t="s">
        <v>15</v>
      </c>
      <c r="E17454">
        <v>5</v>
      </c>
      <c r="F17454" t="s">
        <v>9</v>
      </c>
      <c r="G17454">
        <v>1</v>
      </c>
      <c r="M17454">
        <v>19</v>
      </c>
      <c r="N17454" s="11"/>
      <c r="O17454" s="11"/>
      <c r="P17454" s="11"/>
      <c r="Q17454" s="11"/>
      <c r="R17454" s="11"/>
      <c r="S17454" s="2">
        <v>1.8699999999999999E-4</v>
      </c>
      <c r="T17454" s="11"/>
      <c r="U17454" s="11"/>
      <c r="V17454" s="11"/>
      <c r="W17454" s="2">
        <v>1.3200000000000001E-4</v>
      </c>
      <c r="X17454" s="2">
        <v>1.22E-4</v>
      </c>
    </row>
    <row r="17455" spans="1:24" x14ac:dyDescent="0.55000000000000004">
      <c r="A17455">
        <v>647</v>
      </c>
      <c r="B17455">
        <v>3</v>
      </c>
      <c r="C17455">
        <v>12</v>
      </c>
      <c r="D17455" t="s">
        <v>16</v>
      </c>
      <c r="E17455">
        <v>6</v>
      </c>
      <c r="F17455" t="s">
        <v>9</v>
      </c>
      <c r="G17455">
        <v>4</v>
      </c>
      <c r="M17455">
        <v>11</v>
      </c>
      <c r="N17455" s="11"/>
      <c r="O17455" s="11"/>
      <c r="P17455" s="11"/>
      <c r="Q17455" s="11"/>
      <c r="R17455" s="11"/>
      <c r="S17455" s="11"/>
      <c r="T17455" s="11"/>
      <c r="U17455" s="11"/>
      <c r="V17455" s="11"/>
      <c r="W17455" s="2">
        <v>1.9900000000000001E-4</v>
      </c>
      <c r="X17455" s="2">
        <v>1.7799999999999999E-4</v>
      </c>
    </row>
    <row r="17456" spans="1:24" x14ac:dyDescent="0.55000000000000004">
      <c r="A17456">
        <v>647</v>
      </c>
      <c r="B17456">
        <v>3</v>
      </c>
      <c r="C17456">
        <v>13</v>
      </c>
      <c r="D17456" t="s">
        <v>17</v>
      </c>
      <c r="E17456">
        <v>7</v>
      </c>
      <c r="F17456" t="s">
        <v>9</v>
      </c>
      <c r="G17456">
        <v>15</v>
      </c>
      <c r="M17456">
        <v>21</v>
      </c>
      <c r="N17456" s="2">
        <v>2.5000000000000001E-5</v>
      </c>
      <c r="O17456" s="2">
        <v>1.65E-4</v>
      </c>
      <c r="P17456" s="2">
        <f t="shared" ref="P17456" si="1947">0.000398</f>
        <v>3.9800000000000002E-4</v>
      </c>
      <c r="Q17456" s="2">
        <v>3.1100000000000002E-4</v>
      </c>
      <c r="R17456" s="11"/>
      <c r="S17456" s="11"/>
      <c r="T17456" s="11"/>
      <c r="U17456" s="11"/>
      <c r="V17456" s="11"/>
      <c r="W17456" s="2">
        <v>8.3999999999999995E-5</v>
      </c>
      <c r="X17456" s="2">
        <v>7.7999999999999999E-5</v>
      </c>
    </row>
    <row r="17457" spans="1:24" x14ac:dyDescent="0.55000000000000004">
      <c r="A17457">
        <v>647</v>
      </c>
      <c r="B17457">
        <v>3</v>
      </c>
      <c r="C17457">
        <v>14</v>
      </c>
      <c r="D17457" t="s">
        <v>18</v>
      </c>
      <c r="E17457">
        <v>8</v>
      </c>
      <c r="F17457" t="s">
        <v>9</v>
      </c>
      <c r="G17457">
        <v>3</v>
      </c>
      <c r="M17457">
        <v>46</v>
      </c>
      <c r="N17457" s="2">
        <v>3.3000000000000003E-5</v>
      </c>
      <c r="O17457" s="2">
        <v>1.9900000000000001E-4</v>
      </c>
      <c r="P17457" s="2">
        <v>4.3300000000000001E-4</v>
      </c>
      <c r="Q17457" s="2">
        <v>3.8200000000000002E-4</v>
      </c>
      <c r="R17457" s="11"/>
      <c r="S17457" s="2">
        <v>1.54E-4</v>
      </c>
      <c r="T17457" s="11"/>
      <c r="U17457" s="11"/>
      <c r="V17457" s="11"/>
      <c r="W17457" s="2">
        <v>1.02E-4</v>
      </c>
      <c r="X17457" s="2">
        <v>9.2999999999999997E-5</v>
      </c>
    </row>
    <row r="17458" spans="1:24" x14ac:dyDescent="0.55000000000000004">
      <c r="A17458">
        <v>647</v>
      </c>
      <c r="B17458">
        <v>3</v>
      </c>
      <c r="C17458">
        <v>15</v>
      </c>
      <c r="D17458" t="s">
        <v>19</v>
      </c>
      <c r="E17458">
        <v>4</v>
      </c>
      <c r="F17458" t="s">
        <v>9</v>
      </c>
      <c r="G17458">
        <v>8</v>
      </c>
      <c r="M17458">
        <v>41</v>
      </c>
      <c r="N17458" s="11"/>
      <c r="O17458" s="11"/>
      <c r="P17458" s="11"/>
      <c r="Q17458" s="11"/>
      <c r="R17458" s="11"/>
      <c r="S17458" s="2">
        <v>2.5500000000000002E-4</v>
      </c>
      <c r="T17458" s="11"/>
      <c r="U17458" s="11"/>
      <c r="V17458" s="11"/>
      <c r="W17458" s="2">
        <v>1.6200000000000001E-4</v>
      </c>
      <c r="X17458" s="2">
        <v>1.4999999999999999E-4</v>
      </c>
    </row>
    <row r="17459" spans="1:24" x14ac:dyDescent="0.55000000000000004">
      <c r="A17459">
        <v>647</v>
      </c>
      <c r="B17459">
        <v>4</v>
      </c>
      <c r="C17459">
        <v>16</v>
      </c>
      <c r="D17459" t="s">
        <v>20</v>
      </c>
      <c r="E17459">
        <v>9</v>
      </c>
      <c r="F17459" t="s">
        <v>9</v>
      </c>
      <c r="G17459">
        <v>60</v>
      </c>
      <c r="M17459">
        <v>25</v>
      </c>
      <c r="N17459" s="11"/>
      <c r="O17459" s="11"/>
      <c r="P17459" s="11"/>
      <c r="Q17459" s="11"/>
      <c r="R17459" s="11"/>
      <c r="S17459" s="11"/>
      <c r="T17459" s="11"/>
      <c r="U17459" s="11"/>
      <c r="V17459" s="11"/>
      <c r="W17459" s="2">
        <v>1.9999999999999999E-6</v>
      </c>
      <c r="X17459" s="2">
        <v>1.9999999999999999E-6</v>
      </c>
    </row>
    <row r="17460" spans="1:24" x14ac:dyDescent="0.55000000000000004">
      <c r="A17460">
        <v>647</v>
      </c>
      <c r="B17460">
        <v>5</v>
      </c>
      <c r="C17460">
        <v>17</v>
      </c>
      <c r="D17460" t="s">
        <v>21</v>
      </c>
      <c r="E17460">
        <v>10</v>
      </c>
      <c r="F17460" t="s">
        <v>22</v>
      </c>
      <c r="G17460">
        <v>0</v>
      </c>
      <c r="M17460">
        <v>0</v>
      </c>
      <c r="N17460" s="11"/>
      <c r="O17460" s="11"/>
      <c r="P17460" s="11"/>
      <c r="Q17460" s="11"/>
      <c r="R17460" s="11"/>
      <c r="S17460" s="11"/>
      <c r="T17460" s="2">
        <v>1.7899999999999999E-4</v>
      </c>
      <c r="U17460" s="11"/>
      <c r="V17460" s="11"/>
      <c r="W17460" s="11"/>
      <c r="X17460" s="11"/>
    </row>
    <row r="17461" spans="1:24" x14ac:dyDescent="0.55000000000000004">
      <c r="A17461">
        <v>647</v>
      </c>
      <c r="B17461">
        <v>5</v>
      </c>
      <c r="C17461">
        <v>18</v>
      </c>
      <c r="D17461" t="s">
        <v>23</v>
      </c>
      <c r="E17461">
        <v>11</v>
      </c>
      <c r="F17461" t="s">
        <v>22</v>
      </c>
      <c r="G17461">
        <v>0</v>
      </c>
      <c r="M17461">
        <v>0</v>
      </c>
      <c r="N17461" s="11"/>
      <c r="O17461" s="11"/>
      <c r="P17461" s="11"/>
      <c r="Q17461" s="11"/>
      <c r="R17461" s="2">
        <v>3.5399999999999999E-4</v>
      </c>
      <c r="S17461" s="11"/>
      <c r="T17461" s="11"/>
      <c r="U17461" s="11"/>
      <c r="V17461" s="2">
        <v>1.2300000000000001E-4</v>
      </c>
      <c r="W17461" s="2">
        <v>3.1999999999999999E-5</v>
      </c>
      <c r="X17461" s="2">
        <v>5.5000000000000002E-5</v>
      </c>
    </row>
    <row r="17462" spans="1:24" x14ac:dyDescent="0.55000000000000004">
      <c r="A17462">
        <v>647</v>
      </c>
      <c r="B17462">
        <v>5</v>
      </c>
      <c r="C17462">
        <v>19</v>
      </c>
      <c r="D17462" t="s">
        <v>24</v>
      </c>
      <c r="E17462">
        <v>11</v>
      </c>
      <c r="F17462" t="s">
        <v>22</v>
      </c>
      <c r="G17462">
        <v>25</v>
      </c>
      <c r="M17462">
        <v>21</v>
      </c>
      <c r="N17462" s="11"/>
      <c r="O17462" s="11"/>
      <c r="P17462" s="11"/>
      <c r="Q17462" s="11"/>
      <c r="R17462" s="2">
        <v>5.5400000000000002E-4</v>
      </c>
      <c r="S17462" s="11"/>
      <c r="T17462" s="11"/>
      <c r="U17462" s="11"/>
      <c r="V17462" s="2">
        <v>3.3700000000000001E-4</v>
      </c>
      <c r="W17462" s="2">
        <v>1.9900000000000001E-4</v>
      </c>
      <c r="X17462" s="2">
        <v>2.4499999999999999E-4</v>
      </c>
    </row>
    <row r="17463" spans="1:24" x14ac:dyDescent="0.55000000000000004">
      <c r="A17463">
        <v>647</v>
      </c>
      <c r="B17463">
        <v>5</v>
      </c>
      <c r="C17463">
        <v>20</v>
      </c>
      <c r="D17463" t="s">
        <v>25</v>
      </c>
      <c r="E17463">
        <v>10</v>
      </c>
      <c r="F17463" t="s">
        <v>22</v>
      </c>
      <c r="G17463">
        <v>2290</v>
      </c>
      <c r="M17463">
        <v>45</v>
      </c>
      <c r="N17463" s="11"/>
      <c r="O17463" s="11"/>
      <c r="P17463" s="11"/>
      <c r="Q17463" s="11"/>
      <c r="R17463" s="11"/>
      <c r="S17463" s="11"/>
      <c r="T17463" s="2">
        <v>1.7899999999999999E-4</v>
      </c>
      <c r="U17463" s="11"/>
      <c r="V17463" s="11"/>
      <c r="W17463" s="11"/>
      <c r="X17463" s="11"/>
    </row>
    <row r="17464" spans="1:24" x14ac:dyDescent="0.55000000000000004">
      <c r="A17464">
        <v>647</v>
      </c>
      <c r="B17464">
        <v>5</v>
      </c>
      <c r="C17464">
        <v>21</v>
      </c>
      <c r="D17464" t="s">
        <v>26</v>
      </c>
      <c r="E17464">
        <v>11</v>
      </c>
      <c r="F17464" t="s">
        <v>22</v>
      </c>
      <c r="G17464">
        <v>275</v>
      </c>
      <c r="M17464">
        <v>55</v>
      </c>
      <c r="N17464" s="11"/>
      <c r="O17464" s="11"/>
      <c r="P17464" s="11"/>
      <c r="Q17464" s="11"/>
      <c r="R17464" s="2">
        <v>5.5099999999999995E-4</v>
      </c>
      <c r="S17464" s="11"/>
      <c r="T17464" s="11"/>
      <c r="U17464" s="11"/>
      <c r="V17464" s="2">
        <v>3.3199999999999999E-4</v>
      </c>
      <c r="W17464" s="2">
        <v>1.92E-4</v>
      </c>
      <c r="X17464" s="2">
        <v>2.33E-4</v>
      </c>
    </row>
    <row r="17465" spans="1:24" x14ac:dyDescent="0.55000000000000004">
      <c r="A17465">
        <v>647</v>
      </c>
      <c r="B17465">
        <v>5</v>
      </c>
      <c r="C17465">
        <v>22</v>
      </c>
      <c r="D17465" t="s">
        <v>27</v>
      </c>
      <c r="E17465">
        <v>11</v>
      </c>
      <c r="F17465" t="s">
        <v>28</v>
      </c>
      <c r="G17465">
        <v>16</v>
      </c>
      <c r="M17465">
        <v>44</v>
      </c>
      <c r="N17465" s="11"/>
      <c r="O17465" s="11"/>
      <c r="P17465" s="11"/>
      <c r="Q17465" s="11"/>
      <c r="R17465" s="2">
        <v>2.7599999999999999E-4</v>
      </c>
      <c r="S17465" s="11"/>
      <c r="T17465" s="11"/>
      <c r="U17465" s="11"/>
      <c r="V17465" s="11"/>
      <c r="W17465" s="11"/>
      <c r="X17465" s="11"/>
    </row>
    <row r="17466" spans="1:24" x14ac:dyDescent="0.55000000000000004">
      <c r="A17466">
        <v>647</v>
      </c>
      <c r="B17466">
        <v>6</v>
      </c>
      <c r="C17466">
        <v>23</v>
      </c>
      <c r="D17466" t="s">
        <v>29</v>
      </c>
      <c r="E17466">
        <v>12</v>
      </c>
      <c r="F17466" t="s">
        <v>28</v>
      </c>
      <c r="G17466">
        <v>0</v>
      </c>
      <c r="M17466">
        <v>0</v>
      </c>
      <c r="N17466" s="11"/>
      <c r="O17466" s="11"/>
      <c r="P17466" s="11"/>
      <c r="Q17466" s="11"/>
      <c r="R17466" s="11"/>
      <c r="S17466" s="11"/>
      <c r="T17466" s="11"/>
      <c r="U17466" s="2">
        <v>-4.19E-2</v>
      </c>
      <c r="V17466" s="11"/>
      <c r="W17466" s="11"/>
      <c r="X17466" s="11"/>
    </row>
    <row r="17467" spans="1:24" x14ac:dyDescent="0.55000000000000004">
      <c r="A17467">
        <v>647</v>
      </c>
      <c r="B17467">
        <v>6</v>
      </c>
      <c r="C17467">
        <v>24</v>
      </c>
      <c r="D17467" t="s">
        <v>30</v>
      </c>
      <c r="E17467">
        <v>13</v>
      </c>
      <c r="F17467" t="s">
        <v>28</v>
      </c>
      <c r="G17467">
        <v>0</v>
      </c>
      <c r="M17467">
        <v>0</v>
      </c>
      <c r="N17467" s="11"/>
      <c r="O17467" s="11"/>
      <c r="P17467" s="11"/>
      <c r="Q17467" s="11"/>
      <c r="R17467" s="11"/>
      <c r="S17467" s="11"/>
      <c r="T17467" s="11"/>
      <c r="U17467" s="2">
        <v>2.1100000000000001E-2</v>
      </c>
      <c r="V17467" s="11"/>
      <c r="W17467" s="11"/>
      <c r="X17467" s="11"/>
    </row>
    <row r="17468" spans="1:24" x14ac:dyDescent="0.55000000000000004">
      <c r="A17468">
        <v>647</v>
      </c>
      <c r="B17468">
        <v>6</v>
      </c>
      <c r="C17468">
        <v>25</v>
      </c>
      <c r="D17468" t="s">
        <v>31</v>
      </c>
      <c r="E17468">
        <v>14</v>
      </c>
      <c r="F17468" t="s">
        <v>28</v>
      </c>
      <c r="G17468">
        <v>8</v>
      </c>
      <c r="M17468">
        <v>18</v>
      </c>
      <c r="N17468" s="11"/>
      <c r="O17468" s="11"/>
      <c r="P17468" s="11"/>
      <c r="Q17468" s="11"/>
      <c r="R17468" s="11"/>
      <c r="S17468" s="11"/>
      <c r="T17468" s="11"/>
      <c r="U17468" s="2">
        <v>-4.19E-2</v>
      </c>
      <c r="V17468" s="11"/>
      <c r="W17468" s="11"/>
      <c r="X17468" s="11"/>
    </row>
    <row r="17469" spans="1:24" x14ac:dyDescent="0.55000000000000004">
      <c r="A17469">
        <v>647</v>
      </c>
      <c r="B17469">
        <v>6</v>
      </c>
      <c r="C17469">
        <v>26</v>
      </c>
      <c r="D17469" t="s">
        <v>32</v>
      </c>
      <c r="E17469">
        <v>15</v>
      </c>
      <c r="F17469" t="s">
        <v>33</v>
      </c>
      <c r="G17469">
        <v>2</v>
      </c>
      <c r="M17469">
        <v>18</v>
      </c>
      <c r="N17469" s="11"/>
      <c r="O17469" s="11"/>
      <c r="P17469" s="11"/>
      <c r="Q17469" s="11"/>
      <c r="R17469" s="11"/>
      <c r="S17469" s="11"/>
      <c r="T17469" s="11"/>
      <c r="U17469" s="2">
        <v>2.1100000000000001E-2</v>
      </c>
      <c r="V17469" s="11"/>
      <c r="W17469" s="11"/>
      <c r="X17469" s="11"/>
    </row>
    <row r="17470" spans="1:24" x14ac:dyDescent="0.55000000000000004">
      <c r="A17470">
        <v>647</v>
      </c>
      <c r="B17470">
        <v>6</v>
      </c>
      <c r="C17470">
        <v>27</v>
      </c>
      <c r="D17470" t="s">
        <v>34</v>
      </c>
      <c r="E17470">
        <v>16</v>
      </c>
      <c r="F17470" t="s">
        <v>28</v>
      </c>
      <c r="G17470">
        <v>17</v>
      </c>
      <c r="M17470">
        <v>43</v>
      </c>
      <c r="N17470" s="11"/>
      <c r="O17470" s="11"/>
      <c r="P17470" s="11"/>
      <c r="Q17470" s="11"/>
      <c r="R17470" s="11"/>
      <c r="S17470" s="11"/>
      <c r="T17470" s="11"/>
      <c r="U17470" s="2">
        <v>4.19E-2</v>
      </c>
      <c r="V17470" s="11"/>
      <c r="W17470" s="11"/>
      <c r="X17470" s="11"/>
    </row>
    <row r="17471" spans="1:24" x14ac:dyDescent="0.55000000000000004">
      <c r="A17471">
        <v>648</v>
      </c>
      <c r="B17471">
        <v>1</v>
      </c>
      <c r="C17471">
        <v>1</v>
      </c>
      <c r="D17471" t="s">
        <v>3</v>
      </c>
      <c r="E17471">
        <v>1</v>
      </c>
      <c r="F17471" t="s">
        <v>9</v>
      </c>
      <c r="G17471">
        <v>29</v>
      </c>
      <c r="M17471">
        <v>40</v>
      </c>
      <c r="N17471" s="9"/>
      <c r="O17471" s="9"/>
      <c r="P17471" s="9"/>
      <c r="Q17471" s="9"/>
      <c r="R17471" s="9"/>
      <c r="S17471" s="10">
        <v>5.9800000000000001E-4</v>
      </c>
      <c r="T17471" s="11"/>
      <c r="U17471" s="11"/>
      <c r="V17471" s="9"/>
      <c r="W17471" s="10">
        <v>7.9799999999999992E-3</v>
      </c>
      <c r="X17471" s="2">
        <v>7.2099999999999996E-4</v>
      </c>
    </row>
    <row r="17472" spans="1:24" x14ac:dyDescent="0.55000000000000004">
      <c r="A17472">
        <v>648</v>
      </c>
      <c r="B17472">
        <v>1</v>
      </c>
      <c r="C17472">
        <v>2</v>
      </c>
      <c r="D17472" t="s">
        <v>5</v>
      </c>
      <c r="E17472">
        <v>2</v>
      </c>
      <c r="F17472" t="s">
        <v>9</v>
      </c>
      <c r="G17472">
        <v>3</v>
      </c>
      <c r="M17472">
        <v>40</v>
      </c>
      <c r="N17472" s="9"/>
      <c r="O17472" s="9"/>
      <c r="P17472" s="9"/>
      <c r="Q17472" s="9"/>
      <c r="R17472" s="9"/>
      <c r="S17472" s="10">
        <v>1.0740000000000001E-3</v>
      </c>
      <c r="T17472" s="11"/>
      <c r="U17472" s="11"/>
      <c r="V17472" s="9"/>
      <c r="W17472" s="10">
        <v>1.2290000000000001E-3</v>
      </c>
      <c r="X17472" s="2">
        <v>1.188E-3</v>
      </c>
    </row>
    <row r="17473" spans="1:24" x14ac:dyDescent="0.55000000000000004">
      <c r="A17473">
        <v>648</v>
      </c>
      <c r="B17473">
        <v>1</v>
      </c>
      <c r="C17473">
        <v>3</v>
      </c>
      <c r="D17473" t="s">
        <v>6</v>
      </c>
      <c r="E17473">
        <v>2</v>
      </c>
      <c r="F17473" t="s">
        <v>9</v>
      </c>
      <c r="G17473">
        <v>5</v>
      </c>
      <c r="M17473">
        <v>76</v>
      </c>
      <c r="N17473" s="9"/>
      <c r="O17473" s="9"/>
      <c r="P17473" s="9"/>
      <c r="Q17473" s="9"/>
      <c r="R17473" s="9"/>
      <c r="S17473" s="10">
        <f t="shared" ref="S17473" si="1948">0.000218*4</f>
        <v>8.7200000000000005E-4</v>
      </c>
      <c r="T17473" s="11"/>
      <c r="U17473" s="11"/>
      <c r="V17473" s="9"/>
      <c r="W17473" s="10">
        <v>9.2299999999999999E-4</v>
      </c>
      <c r="X17473" s="2">
        <v>9.01E-4</v>
      </c>
    </row>
    <row r="17474" spans="1:24" x14ac:dyDescent="0.55000000000000004">
      <c r="A17474">
        <v>648</v>
      </c>
      <c r="B17474">
        <v>1</v>
      </c>
      <c r="C17474">
        <v>4</v>
      </c>
      <c r="D17474" t="s">
        <v>7</v>
      </c>
      <c r="E17474">
        <v>2</v>
      </c>
      <c r="F17474" t="s">
        <v>9</v>
      </c>
      <c r="G17474">
        <v>7</v>
      </c>
      <c r="M17474">
        <v>88</v>
      </c>
      <c r="N17474" s="9"/>
      <c r="O17474" s="9"/>
      <c r="P17474" s="9"/>
      <c r="Q17474" s="9"/>
      <c r="R17474" s="9"/>
      <c r="S17474" s="10">
        <f t="shared" ref="S17474" si="1949">0.000218*2</f>
        <v>4.3600000000000003E-4</v>
      </c>
      <c r="T17474" s="11"/>
      <c r="U17474" s="11"/>
      <c r="V17474" s="9"/>
      <c r="W17474" s="10">
        <v>6.4999999999999997E-4</v>
      </c>
      <c r="X17474" s="2">
        <v>5.4199999999999995E-4</v>
      </c>
    </row>
    <row r="17475" spans="1:24" x14ac:dyDescent="0.55000000000000004">
      <c r="A17475">
        <v>648</v>
      </c>
      <c r="B17475">
        <v>2</v>
      </c>
      <c r="C17475">
        <v>5</v>
      </c>
      <c r="D17475" t="s">
        <v>8</v>
      </c>
      <c r="E17475">
        <v>3</v>
      </c>
      <c r="F17475" t="s">
        <v>9</v>
      </c>
      <c r="G17475">
        <v>5</v>
      </c>
      <c r="M17475">
        <v>20</v>
      </c>
      <c r="N17475" s="2">
        <v>8.7999999999999998E-5</v>
      </c>
      <c r="O17475" s="2">
        <v>2.5399999999999999E-4</v>
      </c>
      <c r="P17475" s="2">
        <v>4.1199999999999999E-4</v>
      </c>
      <c r="Q17475" s="2">
        <v>3.68E-4</v>
      </c>
      <c r="R17475" s="11"/>
      <c r="S17475" s="11"/>
      <c r="T17475" s="11"/>
      <c r="U17475" s="11"/>
      <c r="V17475" s="11"/>
      <c r="W17475" s="11"/>
      <c r="X17475" s="11"/>
    </row>
    <row r="17476" spans="1:24" x14ac:dyDescent="0.55000000000000004">
      <c r="A17476">
        <v>648</v>
      </c>
      <c r="B17476">
        <v>2</v>
      </c>
      <c r="C17476">
        <v>6</v>
      </c>
      <c r="D17476" t="s">
        <v>10</v>
      </c>
      <c r="E17476">
        <v>3</v>
      </c>
      <c r="F17476" t="s">
        <v>9</v>
      </c>
      <c r="G17476">
        <v>37</v>
      </c>
      <c r="M17476">
        <v>39</v>
      </c>
      <c r="N17476" s="2">
        <v>3.9999999999999998E-6</v>
      </c>
      <c r="O17476" s="2">
        <v>4.1999999999999998E-5</v>
      </c>
      <c r="P17476" s="2">
        <v>6.7000000000000002E-5</v>
      </c>
      <c r="Q17476" s="2">
        <v>5.5000000000000002E-5</v>
      </c>
      <c r="R17476" s="11"/>
      <c r="S17476" s="11"/>
      <c r="T17476" s="11"/>
      <c r="U17476" s="11"/>
      <c r="V17476" s="11"/>
      <c r="W17476" s="11"/>
      <c r="X17476" s="11"/>
    </row>
    <row r="17477" spans="1:24" x14ac:dyDescent="0.55000000000000004">
      <c r="A17477">
        <v>648</v>
      </c>
      <c r="B17477">
        <v>2</v>
      </c>
      <c r="C17477">
        <v>7</v>
      </c>
      <c r="D17477" t="s">
        <v>11</v>
      </c>
      <c r="E17477">
        <v>3</v>
      </c>
      <c r="F17477" t="s">
        <v>9</v>
      </c>
      <c r="G17477">
        <v>27</v>
      </c>
      <c r="M17477">
        <v>90</v>
      </c>
      <c r="N17477" s="2">
        <v>1.7E-5</v>
      </c>
      <c r="O17477" s="2">
        <v>1.4899999999999999E-4</v>
      </c>
      <c r="P17477" s="2">
        <v>3.5399999999999999E-4</v>
      </c>
      <c r="Q17477" s="2">
        <v>3.1199999999999999E-4</v>
      </c>
      <c r="R17477" s="11"/>
      <c r="S17477" s="11"/>
      <c r="T17477" s="11"/>
      <c r="U17477" s="11"/>
      <c r="V17477" s="11"/>
      <c r="W17477" s="11"/>
      <c r="X17477" s="11"/>
    </row>
    <row r="17478" spans="1:24" x14ac:dyDescent="0.55000000000000004">
      <c r="A17478">
        <v>648</v>
      </c>
      <c r="B17478">
        <v>2</v>
      </c>
      <c r="C17478">
        <v>8</v>
      </c>
      <c r="D17478" t="s">
        <v>12</v>
      </c>
      <c r="E17478">
        <v>3</v>
      </c>
      <c r="F17478" t="s">
        <v>9</v>
      </c>
      <c r="G17478">
        <v>2</v>
      </c>
      <c r="M17478">
        <v>85</v>
      </c>
      <c r="N17478" s="2">
        <v>1.2E-5</v>
      </c>
      <c r="O17478" s="2">
        <v>1.02E-4</v>
      </c>
      <c r="P17478" s="2">
        <v>2.32E-4</v>
      </c>
      <c r="Q17478" s="2">
        <v>1.9900000000000001E-4</v>
      </c>
      <c r="R17478" s="11"/>
      <c r="S17478" s="11"/>
      <c r="T17478" s="11"/>
      <c r="U17478" s="11"/>
      <c r="V17478" s="11"/>
      <c r="W17478" s="11"/>
      <c r="X17478" s="11"/>
    </row>
    <row r="17479" spans="1:24" x14ac:dyDescent="0.55000000000000004">
      <c r="A17479">
        <v>648</v>
      </c>
      <c r="B17479">
        <v>3</v>
      </c>
      <c r="C17479">
        <v>9</v>
      </c>
      <c r="D17479" t="s">
        <v>13</v>
      </c>
      <c r="E17479">
        <v>4</v>
      </c>
      <c r="F17479" t="s">
        <v>9</v>
      </c>
      <c r="G17479">
        <v>0</v>
      </c>
      <c r="M17479">
        <v>0</v>
      </c>
      <c r="N17479" s="11"/>
      <c r="O17479" s="11"/>
      <c r="P17479" s="11"/>
      <c r="Q17479" s="11"/>
      <c r="R17479" s="11"/>
      <c r="S17479" s="11"/>
      <c r="T17479" s="11"/>
      <c r="U17479" s="11"/>
      <c r="V17479" s="11"/>
      <c r="W17479" s="2">
        <v>5.3999999999999998E-5</v>
      </c>
      <c r="X17479" s="2">
        <v>4.1E-5</v>
      </c>
    </row>
    <row r="17480" spans="1:24" x14ac:dyDescent="0.55000000000000004">
      <c r="A17480">
        <v>648</v>
      </c>
      <c r="B17480">
        <v>3</v>
      </c>
      <c r="C17480">
        <v>10</v>
      </c>
      <c r="D17480" t="s">
        <v>14</v>
      </c>
      <c r="E17480">
        <v>4</v>
      </c>
      <c r="F17480" t="s">
        <v>9</v>
      </c>
      <c r="G17480">
        <v>0</v>
      </c>
      <c r="M17480">
        <v>0</v>
      </c>
      <c r="N17480" s="11"/>
      <c r="O17480" s="11"/>
      <c r="P17480" s="11"/>
      <c r="Q17480" s="11"/>
      <c r="R17480" s="11"/>
      <c r="S17480" s="2">
        <v>2.0100000000000001E-4</v>
      </c>
      <c r="T17480" s="11"/>
      <c r="U17480" s="11"/>
      <c r="V17480" s="11"/>
      <c r="W17480" s="2">
        <v>1.4200000000000001E-4</v>
      </c>
      <c r="X17480" s="2">
        <v>1.35E-4</v>
      </c>
    </row>
    <row r="17481" spans="1:24" x14ac:dyDescent="0.55000000000000004">
      <c r="A17481">
        <v>648</v>
      </c>
      <c r="B17481">
        <v>3</v>
      </c>
      <c r="C17481">
        <v>11</v>
      </c>
      <c r="D17481" t="s">
        <v>15</v>
      </c>
      <c r="E17481">
        <v>5</v>
      </c>
      <c r="F17481" t="s">
        <v>9</v>
      </c>
      <c r="G17481">
        <v>2</v>
      </c>
      <c r="M17481">
        <v>19</v>
      </c>
      <c r="N17481" s="11"/>
      <c r="O17481" s="11"/>
      <c r="P17481" s="11"/>
      <c r="Q17481" s="11"/>
      <c r="R17481" s="11"/>
      <c r="S17481" s="2">
        <v>1.8699999999999999E-4</v>
      </c>
      <c r="T17481" s="11"/>
      <c r="U17481" s="11"/>
      <c r="V17481" s="11"/>
      <c r="W17481" s="2">
        <v>1.3200000000000001E-4</v>
      </c>
      <c r="X17481" s="2">
        <v>1.22E-4</v>
      </c>
    </row>
    <row r="17482" spans="1:24" x14ac:dyDescent="0.55000000000000004">
      <c r="A17482">
        <v>648</v>
      </c>
      <c r="B17482">
        <v>3</v>
      </c>
      <c r="C17482">
        <v>12</v>
      </c>
      <c r="D17482" t="s">
        <v>16</v>
      </c>
      <c r="E17482">
        <v>6</v>
      </c>
      <c r="F17482" t="s">
        <v>9</v>
      </c>
      <c r="G17482">
        <v>4</v>
      </c>
      <c r="M17482">
        <v>21</v>
      </c>
      <c r="N17482" s="11"/>
      <c r="O17482" s="11"/>
      <c r="P17482" s="11"/>
      <c r="Q17482" s="11"/>
      <c r="R17482" s="11"/>
      <c r="S17482" s="11"/>
      <c r="T17482" s="11"/>
      <c r="U17482" s="11"/>
      <c r="V17482" s="11"/>
      <c r="W17482" s="2">
        <v>1.9900000000000001E-4</v>
      </c>
      <c r="X17482" s="2">
        <v>1.7799999999999999E-4</v>
      </c>
    </row>
    <row r="17483" spans="1:24" x14ac:dyDescent="0.55000000000000004">
      <c r="A17483">
        <v>648</v>
      </c>
      <c r="B17483">
        <v>3</v>
      </c>
      <c r="C17483">
        <v>13</v>
      </c>
      <c r="D17483" t="s">
        <v>17</v>
      </c>
      <c r="E17483">
        <v>7</v>
      </c>
      <c r="F17483" t="s">
        <v>9</v>
      </c>
      <c r="G17483">
        <v>15</v>
      </c>
      <c r="M17483">
        <v>22</v>
      </c>
      <c r="N17483" s="2">
        <v>2.5000000000000001E-5</v>
      </c>
      <c r="O17483" s="2">
        <v>1.65E-4</v>
      </c>
      <c r="P17483" s="2">
        <f t="shared" ref="P17483" si="1950">0.000398</f>
        <v>3.9800000000000002E-4</v>
      </c>
      <c r="Q17483" s="2">
        <v>3.1100000000000002E-4</v>
      </c>
      <c r="R17483" s="11"/>
      <c r="S17483" s="11"/>
      <c r="T17483" s="11"/>
      <c r="U17483" s="11"/>
      <c r="V17483" s="11"/>
      <c r="W17483" s="2">
        <v>8.3999999999999995E-5</v>
      </c>
      <c r="X17483" s="2">
        <v>7.7999999999999999E-5</v>
      </c>
    </row>
    <row r="17484" spans="1:24" x14ac:dyDescent="0.55000000000000004">
      <c r="A17484">
        <v>648</v>
      </c>
      <c r="B17484">
        <v>3</v>
      </c>
      <c r="C17484">
        <v>14</v>
      </c>
      <c r="D17484" t="s">
        <v>18</v>
      </c>
      <c r="E17484">
        <v>8</v>
      </c>
      <c r="F17484" t="s">
        <v>9</v>
      </c>
      <c r="G17484">
        <v>8</v>
      </c>
      <c r="M17484">
        <v>34</v>
      </c>
      <c r="N17484" s="2">
        <v>3.3000000000000003E-5</v>
      </c>
      <c r="O17484" s="2">
        <v>1.9900000000000001E-4</v>
      </c>
      <c r="P17484" s="2">
        <v>4.3300000000000001E-4</v>
      </c>
      <c r="Q17484" s="2">
        <v>3.8200000000000002E-4</v>
      </c>
      <c r="R17484" s="11"/>
      <c r="S17484" s="2">
        <v>1.54E-4</v>
      </c>
      <c r="T17484" s="11"/>
      <c r="U17484" s="11"/>
      <c r="V17484" s="11"/>
      <c r="W17484" s="2">
        <v>1.02E-4</v>
      </c>
      <c r="X17484" s="2">
        <v>9.2999999999999997E-5</v>
      </c>
    </row>
    <row r="17485" spans="1:24" x14ac:dyDescent="0.55000000000000004">
      <c r="A17485">
        <v>648</v>
      </c>
      <c r="B17485">
        <v>3</v>
      </c>
      <c r="C17485">
        <v>15</v>
      </c>
      <c r="D17485" t="s">
        <v>19</v>
      </c>
      <c r="E17485">
        <v>4</v>
      </c>
      <c r="F17485" t="s">
        <v>9</v>
      </c>
      <c r="G17485">
        <v>12</v>
      </c>
      <c r="M17485">
        <v>34</v>
      </c>
      <c r="N17485" s="11"/>
      <c r="O17485" s="11"/>
      <c r="P17485" s="11"/>
      <c r="Q17485" s="11"/>
      <c r="R17485" s="11"/>
      <c r="S17485" s="2">
        <v>2.5500000000000002E-4</v>
      </c>
      <c r="T17485" s="11"/>
      <c r="U17485" s="11"/>
      <c r="V17485" s="11"/>
      <c r="W17485" s="2">
        <v>1.6200000000000001E-4</v>
      </c>
      <c r="X17485" s="2">
        <v>1.4999999999999999E-4</v>
      </c>
    </row>
    <row r="17486" spans="1:24" x14ac:dyDescent="0.55000000000000004">
      <c r="A17486">
        <v>648</v>
      </c>
      <c r="B17486">
        <v>4</v>
      </c>
      <c r="C17486">
        <v>16</v>
      </c>
      <c r="D17486" t="s">
        <v>20</v>
      </c>
      <c r="E17486">
        <v>9</v>
      </c>
      <c r="F17486" t="s">
        <v>9</v>
      </c>
      <c r="G17486">
        <v>60</v>
      </c>
      <c r="M17486">
        <v>26</v>
      </c>
      <c r="N17486" s="11"/>
      <c r="O17486" s="11"/>
      <c r="P17486" s="11"/>
      <c r="Q17486" s="11"/>
      <c r="R17486" s="11"/>
      <c r="S17486" s="11"/>
      <c r="T17486" s="11"/>
      <c r="U17486" s="11"/>
      <c r="V17486" s="11"/>
      <c r="W17486" s="2">
        <v>1.9999999999999999E-6</v>
      </c>
      <c r="X17486" s="2">
        <v>1.9999999999999999E-6</v>
      </c>
    </row>
    <row r="17487" spans="1:24" x14ac:dyDescent="0.55000000000000004">
      <c r="A17487">
        <v>648</v>
      </c>
      <c r="B17487">
        <v>5</v>
      </c>
      <c r="C17487">
        <v>17</v>
      </c>
      <c r="D17487" t="s">
        <v>21</v>
      </c>
      <c r="E17487">
        <v>10</v>
      </c>
      <c r="F17487" t="s">
        <v>22</v>
      </c>
      <c r="G17487">
        <v>0</v>
      </c>
      <c r="M17487">
        <v>0</v>
      </c>
      <c r="N17487" s="11"/>
      <c r="O17487" s="11"/>
      <c r="P17487" s="11"/>
      <c r="Q17487" s="11"/>
      <c r="R17487" s="11"/>
      <c r="S17487" s="11"/>
      <c r="T17487" s="2">
        <v>1.7899999999999999E-4</v>
      </c>
      <c r="U17487" s="11"/>
      <c r="V17487" s="11"/>
      <c r="W17487" s="11"/>
      <c r="X17487" s="11"/>
    </row>
    <row r="17488" spans="1:24" x14ac:dyDescent="0.55000000000000004">
      <c r="A17488">
        <v>648</v>
      </c>
      <c r="B17488">
        <v>5</v>
      </c>
      <c r="C17488">
        <v>18</v>
      </c>
      <c r="D17488" t="s">
        <v>23</v>
      </c>
      <c r="E17488">
        <v>11</v>
      </c>
      <c r="F17488" t="s">
        <v>22</v>
      </c>
      <c r="G17488">
        <v>0</v>
      </c>
      <c r="M17488">
        <v>0</v>
      </c>
      <c r="N17488" s="11"/>
      <c r="O17488" s="11"/>
      <c r="P17488" s="11"/>
      <c r="Q17488" s="11"/>
      <c r="R17488" s="2">
        <v>3.5399999999999999E-4</v>
      </c>
      <c r="S17488" s="11"/>
      <c r="T17488" s="11"/>
      <c r="U17488" s="11"/>
      <c r="V17488" s="2">
        <v>1.2300000000000001E-4</v>
      </c>
      <c r="W17488" s="2">
        <v>3.1999999999999999E-5</v>
      </c>
      <c r="X17488" s="2">
        <v>5.5000000000000002E-5</v>
      </c>
    </row>
    <row r="17489" spans="1:24" x14ac:dyDescent="0.55000000000000004">
      <c r="A17489">
        <v>648</v>
      </c>
      <c r="B17489">
        <v>5</v>
      </c>
      <c r="C17489">
        <v>19</v>
      </c>
      <c r="D17489" t="s">
        <v>24</v>
      </c>
      <c r="E17489">
        <v>11</v>
      </c>
      <c r="F17489" t="s">
        <v>22</v>
      </c>
      <c r="G17489">
        <v>22</v>
      </c>
      <c r="M17489">
        <v>38</v>
      </c>
      <c r="N17489" s="11"/>
      <c r="O17489" s="11"/>
      <c r="P17489" s="11"/>
      <c r="Q17489" s="11"/>
      <c r="R17489" s="2">
        <v>5.5400000000000002E-4</v>
      </c>
      <c r="S17489" s="11"/>
      <c r="T17489" s="11"/>
      <c r="U17489" s="11"/>
      <c r="V17489" s="2">
        <v>3.3700000000000001E-4</v>
      </c>
      <c r="W17489" s="2">
        <v>1.9900000000000001E-4</v>
      </c>
      <c r="X17489" s="2">
        <v>2.4499999999999999E-4</v>
      </c>
    </row>
    <row r="17490" spans="1:24" x14ac:dyDescent="0.55000000000000004">
      <c r="A17490">
        <v>648</v>
      </c>
      <c r="B17490">
        <v>5</v>
      </c>
      <c r="C17490">
        <v>20</v>
      </c>
      <c r="D17490" t="s">
        <v>25</v>
      </c>
      <c r="E17490">
        <v>10</v>
      </c>
      <c r="F17490" t="s">
        <v>22</v>
      </c>
      <c r="G17490">
        <v>3091</v>
      </c>
      <c r="M17490">
        <v>41</v>
      </c>
      <c r="N17490" s="11"/>
      <c r="O17490" s="11"/>
      <c r="P17490" s="11"/>
      <c r="Q17490" s="11"/>
      <c r="R17490" s="11"/>
      <c r="S17490" s="11"/>
      <c r="T17490" s="2">
        <v>1.7899999999999999E-4</v>
      </c>
      <c r="U17490" s="11"/>
      <c r="V17490" s="11"/>
      <c r="W17490" s="11"/>
      <c r="X17490" s="11"/>
    </row>
    <row r="17491" spans="1:24" x14ac:dyDescent="0.55000000000000004">
      <c r="A17491">
        <v>648</v>
      </c>
      <c r="B17491">
        <v>5</v>
      </c>
      <c r="C17491">
        <v>21</v>
      </c>
      <c r="D17491" t="s">
        <v>26</v>
      </c>
      <c r="E17491">
        <v>11</v>
      </c>
      <c r="F17491" t="s">
        <v>22</v>
      </c>
      <c r="G17491">
        <v>354</v>
      </c>
      <c r="M17491">
        <v>57</v>
      </c>
      <c r="N17491" s="11"/>
      <c r="O17491" s="11"/>
      <c r="P17491" s="11"/>
      <c r="Q17491" s="11"/>
      <c r="R17491" s="2">
        <v>5.5099999999999995E-4</v>
      </c>
      <c r="S17491" s="11"/>
      <c r="T17491" s="11"/>
      <c r="U17491" s="11"/>
      <c r="V17491" s="2">
        <v>3.3199999999999999E-4</v>
      </c>
      <c r="W17491" s="2">
        <v>1.92E-4</v>
      </c>
      <c r="X17491" s="2">
        <v>2.33E-4</v>
      </c>
    </row>
    <row r="17492" spans="1:24" x14ac:dyDescent="0.55000000000000004">
      <c r="A17492">
        <v>648</v>
      </c>
      <c r="B17492">
        <v>5</v>
      </c>
      <c r="C17492">
        <v>22</v>
      </c>
      <c r="D17492" t="s">
        <v>27</v>
      </c>
      <c r="E17492">
        <v>11</v>
      </c>
      <c r="F17492" t="s">
        <v>28</v>
      </c>
      <c r="G17492">
        <v>17</v>
      </c>
      <c r="M17492">
        <v>61</v>
      </c>
      <c r="N17492" s="11"/>
      <c r="O17492" s="11"/>
      <c r="P17492" s="11"/>
      <c r="Q17492" s="11"/>
      <c r="R17492" s="2">
        <v>2.7599999999999999E-4</v>
      </c>
      <c r="S17492" s="11"/>
      <c r="T17492" s="11"/>
      <c r="U17492" s="11"/>
      <c r="V17492" s="11"/>
      <c r="W17492" s="11"/>
      <c r="X17492" s="11"/>
    </row>
    <row r="17493" spans="1:24" x14ac:dyDescent="0.55000000000000004">
      <c r="A17493">
        <v>648</v>
      </c>
      <c r="B17493">
        <v>6</v>
      </c>
      <c r="C17493">
        <v>23</v>
      </c>
      <c r="D17493" t="s">
        <v>29</v>
      </c>
      <c r="E17493">
        <v>12</v>
      </c>
      <c r="F17493" t="s">
        <v>28</v>
      </c>
      <c r="G17493">
        <v>0</v>
      </c>
      <c r="M17493">
        <v>0</v>
      </c>
      <c r="N17493" s="11"/>
      <c r="O17493" s="11"/>
      <c r="P17493" s="11"/>
      <c r="Q17493" s="11"/>
      <c r="R17493" s="11"/>
      <c r="S17493" s="11"/>
      <c r="T17493" s="11"/>
      <c r="U17493" s="2">
        <v>-4.19E-2</v>
      </c>
      <c r="V17493" s="11"/>
      <c r="W17493" s="11"/>
      <c r="X17493" s="11"/>
    </row>
    <row r="17494" spans="1:24" x14ac:dyDescent="0.55000000000000004">
      <c r="A17494">
        <v>648</v>
      </c>
      <c r="B17494">
        <v>6</v>
      </c>
      <c r="C17494">
        <v>24</v>
      </c>
      <c r="D17494" t="s">
        <v>30</v>
      </c>
      <c r="E17494">
        <v>13</v>
      </c>
      <c r="F17494" t="s">
        <v>28</v>
      </c>
      <c r="G17494">
        <v>0</v>
      </c>
      <c r="M17494">
        <v>0</v>
      </c>
      <c r="N17494" s="11"/>
      <c r="O17494" s="11"/>
      <c r="P17494" s="11"/>
      <c r="Q17494" s="11"/>
      <c r="R17494" s="11"/>
      <c r="S17494" s="11"/>
      <c r="T17494" s="11"/>
      <c r="U17494" s="2">
        <v>2.1100000000000001E-2</v>
      </c>
      <c r="V17494" s="11"/>
      <c r="W17494" s="11"/>
      <c r="X17494" s="11"/>
    </row>
    <row r="17495" spans="1:24" x14ac:dyDescent="0.55000000000000004">
      <c r="A17495">
        <v>648</v>
      </c>
      <c r="B17495">
        <v>6</v>
      </c>
      <c r="C17495">
        <v>25</v>
      </c>
      <c r="D17495" t="s">
        <v>31</v>
      </c>
      <c r="E17495">
        <v>14</v>
      </c>
      <c r="F17495" t="s">
        <v>28</v>
      </c>
      <c r="G17495">
        <v>0</v>
      </c>
      <c r="M17495">
        <v>0</v>
      </c>
      <c r="N17495" s="11"/>
      <c r="O17495" s="11"/>
      <c r="P17495" s="11"/>
      <c r="Q17495" s="11"/>
      <c r="R17495" s="11"/>
      <c r="S17495" s="11"/>
      <c r="T17495" s="11"/>
      <c r="U17495" s="2">
        <v>-4.19E-2</v>
      </c>
      <c r="V17495" s="11"/>
      <c r="W17495" s="11"/>
      <c r="X17495" s="11"/>
    </row>
    <row r="17496" spans="1:24" x14ac:dyDescent="0.55000000000000004">
      <c r="A17496">
        <v>648</v>
      </c>
      <c r="B17496">
        <v>6</v>
      </c>
      <c r="C17496">
        <v>26</v>
      </c>
      <c r="D17496" t="s">
        <v>32</v>
      </c>
      <c r="E17496">
        <v>15</v>
      </c>
      <c r="F17496" t="s">
        <v>33</v>
      </c>
      <c r="G17496">
        <v>2</v>
      </c>
      <c r="M17496">
        <v>18</v>
      </c>
      <c r="N17496" s="11"/>
      <c r="O17496" s="11"/>
      <c r="P17496" s="11"/>
      <c r="Q17496" s="11"/>
      <c r="R17496" s="11"/>
      <c r="S17496" s="11"/>
      <c r="T17496" s="11"/>
      <c r="U17496" s="2">
        <v>2.1100000000000001E-2</v>
      </c>
      <c r="V17496" s="11"/>
      <c r="W17496" s="11"/>
      <c r="X17496" s="11"/>
    </row>
    <row r="17497" spans="1:24" x14ac:dyDescent="0.55000000000000004">
      <c r="A17497">
        <v>648</v>
      </c>
      <c r="B17497">
        <v>6</v>
      </c>
      <c r="C17497">
        <v>27</v>
      </c>
      <c r="D17497" t="s">
        <v>34</v>
      </c>
      <c r="E17497">
        <v>16</v>
      </c>
      <c r="F17497" t="s">
        <v>28</v>
      </c>
      <c r="G17497">
        <v>25</v>
      </c>
      <c r="M17497">
        <v>43</v>
      </c>
      <c r="N17497" s="11"/>
      <c r="O17497" s="11"/>
      <c r="P17497" s="11"/>
      <c r="Q17497" s="11"/>
      <c r="R17497" s="11"/>
      <c r="S17497" s="11"/>
      <c r="T17497" s="11"/>
      <c r="U17497" s="2">
        <v>4.19E-2</v>
      </c>
      <c r="V17497" s="11"/>
      <c r="W17497" s="11"/>
      <c r="X17497" s="11"/>
    </row>
    <row r="17498" spans="1:24" x14ac:dyDescent="0.55000000000000004">
      <c r="A17498">
        <v>649</v>
      </c>
      <c r="B17498">
        <v>1</v>
      </c>
      <c r="C17498">
        <v>1</v>
      </c>
      <c r="D17498" t="s">
        <v>3</v>
      </c>
      <c r="E17498">
        <v>1</v>
      </c>
      <c r="F17498" t="s">
        <v>4</v>
      </c>
      <c r="G17498">
        <v>21</v>
      </c>
      <c r="M17498">
        <v>55</v>
      </c>
      <c r="N17498" s="9"/>
      <c r="O17498" s="9"/>
      <c r="P17498" s="9"/>
      <c r="Q17498" s="9"/>
      <c r="R17498" s="9"/>
      <c r="S17498" s="10">
        <v>5.9800000000000001E-4</v>
      </c>
      <c r="T17498" s="11"/>
      <c r="U17498" s="11"/>
      <c r="V17498" s="9"/>
      <c r="W17498" s="10">
        <v>7.9799999999999992E-3</v>
      </c>
      <c r="X17498" s="2">
        <v>7.2099999999999996E-4</v>
      </c>
    </row>
    <row r="17499" spans="1:24" x14ac:dyDescent="0.55000000000000004">
      <c r="A17499">
        <v>649</v>
      </c>
      <c r="B17499">
        <v>1</v>
      </c>
      <c r="C17499">
        <v>2</v>
      </c>
      <c r="D17499" t="s">
        <v>5</v>
      </c>
      <c r="E17499">
        <v>2</v>
      </c>
      <c r="F17499" t="s">
        <v>4</v>
      </c>
      <c r="G17499">
        <v>3</v>
      </c>
      <c r="M17499">
        <v>48</v>
      </c>
      <c r="N17499" s="9"/>
      <c r="O17499" s="9"/>
      <c r="P17499" s="9"/>
      <c r="Q17499" s="9"/>
      <c r="R17499" s="9"/>
      <c r="S17499" s="10">
        <v>1.0740000000000001E-3</v>
      </c>
      <c r="T17499" s="11"/>
      <c r="U17499" s="11"/>
      <c r="V17499" s="9"/>
      <c r="W17499" s="10">
        <v>1.2290000000000001E-3</v>
      </c>
      <c r="X17499" s="2">
        <v>1.188E-3</v>
      </c>
    </row>
    <row r="17500" spans="1:24" x14ac:dyDescent="0.55000000000000004">
      <c r="A17500">
        <v>649</v>
      </c>
      <c r="B17500">
        <v>1</v>
      </c>
      <c r="C17500">
        <v>3</v>
      </c>
      <c r="D17500" t="s">
        <v>6</v>
      </c>
      <c r="E17500">
        <v>2</v>
      </c>
      <c r="F17500" t="s">
        <v>4</v>
      </c>
      <c r="G17500">
        <v>4</v>
      </c>
      <c r="M17500">
        <v>69</v>
      </c>
      <c r="N17500" s="9"/>
      <c r="O17500" s="9"/>
      <c r="P17500" s="9"/>
      <c r="Q17500" s="9"/>
      <c r="R17500" s="9"/>
      <c r="S17500" s="10">
        <f t="shared" ref="S17500" si="1951">0.000218*4</f>
        <v>8.7200000000000005E-4</v>
      </c>
      <c r="T17500" s="11"/>
      <c r="U17500" s="11"/>
      <c r="V17500" s="9"/>
      <c r="W17500" s="10">
        <v>9.2299999999999999E-4</v>
      </c>
      <c r="X17500" s="2">
        <v>9.01E-4</v>
      </c>
    </row>
    <row r="17501" spans="1:24" x14ac:dyDescent="0.55000000000000004">
      <c r="A17501">
        <v>649</v>
      </c>
      <c r="B17501">
        <v>1</v>
      </c>
      <c r="C17501">
        <v>4</v>
      </c>
      <c r="D17501" t="s">
        <v>7</v>
      </c>
      <c r="E17501">
        <v>2</v>
      </c>
      <c r="F17501" t="s">
        <v>4</v>
      </c>
      <c r="G17501">
        <v>4</v>
      </c>
      <c r="M17501">
        <v>82</v>
      </c>
      <c r="N17501" s="9"/>
      <c r="O17501" s="9"/>
      <c r="P17501" s="9"/>
      <c r="Q17501" s="9"/>
      <c r="R17501" s="9"/>
      <c r="S17501" s="10">
        <f t="shared" ref="S17501" si="1952">0.000218*2</f>
        <v>4.3600000000000003E-4</v>
      </c>
      <c r="T17501" s="11"/>
      <c r="U17501" s="11"/>
      <c r="V17501" s="9"/>
      <c r="W17501" s="10">
        <v>6.4999999999999997E-4</v>
      </c>
      <c r="X17501" s="2">
        <v>5.4199999999999995E-4</v>
      </c>
    </row>
    <row r="17502" spans="1:24" x14ac:dyDescent="0.55000000000000004">
      <c r="A17502">
        <v>649</v>
      </c>
      <c r="B17502">
        <v>2</v>
      </c>
      <c r="C17502">
        <v>5</v>
      </c>
      <c r="D17502" t="s">
        <v>8</v>
      </c>
      <c r="E17502">
        <v>3</v>
      </c>
      <c r="F17502" t="s">
        <v>9</v>
      </c>
      <c r="G17502">
        <v>5</v>
      </c>
      <c r="M17502">
        <v>22</v>
      </c>
      <c r="N17502" s="2">
        <v>8.7999999999999998E-5</v>
      </c>
      <c r="O17502" s="2">
        <v>2.5399999999999999E-4</v>
      </c>
      <c r="P17502" s="2">
        <v>4.1199999999999999E-4</v>
      </c>
      <c r="Q17502" s="2">
        <v>3.68E-4</v>
      </c>
      <c r="R17502" s="11"/>
      <c r="S17502" s="11"/>
      <c r="T17502" s="11"/>
      <c r="U17502" s="11"/>
      <c r="V17502" s="11"/>
      <c r="W17502" s="11"/>
      <c r="X17502" s="11"/>
    </row>
    <row r="17503" spans="1:24" x14ac:dyDescent="0.55000000000000004">
      <c r="A17503">
        <v>649</v>
      </c>
      <c r="B17503">
        <v>2</v>
      </c>
      <c r="C17503">
        <v>6</v>
      </c>
      <c r="D17503" t="s">
        <v>10</v>
      </c>
      <c r="E17503">
        <v>3</v>
      </c>
      <c r="F17503" t="s">
        <v>9</v>
      </c>
      <c r="G17503">
        <v>48</v>
      </c>
      <c r="M17503">
        <v>25</v>
      </c>
      <c r="N17503" s="2">
        <v>3.9999999999999998E-6</v>
      </c>
      <c r="O17503" s="2">
        <v>4.1999999999999998E-5</v>
      </c>
      <c r="P17503" s="2">
        <v>6.7000000000000002E-5</v>
      </c>
      <c r="Q17503" s="2">
        <v>5.5000000000000002E-5</v>
      </c>
      <c r="R17503" s="11"/>
      <c r="S17503" s="11"/>
      <c r="T17503" s="11"/>
      <c r="U17503" s="11"/>
      <c r="V17503" s="11"/>
      <c r="W17503" s="11"/>
      <c r="X17503" s="11"/>
    </row>
    <row r="17504" spans="1:24" x14ac:dyDescent="0.55000000000000004">
      <c r="A17504">
        <v>649</v>
      </c>
      <c r="B17504">
        <v>2</v>
      </c>
      <c r="C17504">
        <v>7</v>
      </c>
      <c r="D17504" t="s">
        <v>11</v>
      </c>
      <c r="E17504">
        <v>3</v>
      </c>
      <c r="F17504" t="s">
        <v>9</v>
      </c>
      <c r="G17504">
        <v>19</v>
      </c>
      <c r="M17504">
        <v>84</v>
      </c>
      <c r="N17504" s="2">
        <v>1.7E-5</v>
      </c>
      <c r="O17504" s="2">
        <v>1.4899999999999999E-4</v>
      </c>
      <c r="P17504" s="2">
        <v>3.5399999999999999E-4</v>
      </c>
      <c r="Q17504" s="2">
        <v>3.1199999999999999E-4</v>
      </c>
      <c r="R17504" s="11"/>
      <c r="S17504" s="11"/>
      <c r="T17504" s="11"/>
      <c r="U17504" s="11"/>
      <c r="V17504" s="11"/>
      <c r="W17504" s="11"/>
      <c r="X17504" s="11"/>
    </row>
    <row r="17505" spans="1:24" x14ac:dyDescent="0.55000000000000004">
      <c r="A17505">
        <v>649</v>
      </c>
      <c r="B17505">
        <v>2</v>
      </c>
      <c r="C17505">
        <v>8</v>
      </c>
      <c r="D17505" t="s">
        <v>12</v>
      </c>
      <c r="E17505">
        <v>3</v>
      </c>
      <c r="F17505" t="s">
        <v>9</v>
      </c>
      <c r="G17505">
        <v>2</v>
      </c>
      <c r="M17505">
        <v>97</v>
      </c>
      <c r="N17505" s="2">
        <v>1.2E-5</v>
      </c>
      <c r="O17505" s="2">
        <v>1.02E-4</v>
      </c>
      <c r="P17505" s="2">
        <v>2.32E-4</v>
      </c>
      <c r="Q17505" s="2">
        <v>1.9900000000000001E-4</v>
      </c>
      <c r="R17505" s="11"/>
      <c r="S17505" s="11"/>
      <c r="T17505" s="11"/>
      <c r="U17505" s="11"/>
      <c r="V17505" s="11"/>
      <c r="W17505" s="11"/>
      <c r="X17505" s="11"/>
    </row>
    <row r="17506" spans="1:24" x14ac:dyDescent="0.55000000000000004">
      <c r="A17506">
        <v>649</v>
      </c>
      <c r="B17506">
        <v>3</v>
      </c>
      <c r="C17506">
        <v>9</v>
      </c>
      <c r="D17506" t="s">
        <v>13</v>
      </c>
      <c r="E17506">
        <v>4</v>
      </c>
      <c r="F17506" t="s">
        <v>9</v>
      </c>
      <c r="G17506">
        <v>0</v>
      </c>
      <c r="M17506">
        <v>0</v>
      </c>
      <c r="N17506" s="11"/>
      <c r="O17506" s="11"/>
      <c r="P17506" s="11"/>
      <c r="Q17506" s="11"/>
      <c r="R17506" s="11"/>
      <c r="S17506" s="11"/>
      <c r="T17506" s="11"/>
      <c r="U17506" s="11"/>
      <c r="V17506" s="11"/>
      <c r="W17506" s="2">
        <v>5.3999999999999998E-5</v>
      </c>
      <c r="X17506" s="2">
        <v>4.1E-5</v>
      </c>
    </row>
    <row r="17507" spans="1:24" x14ac:dyDescent="0.55000000000000004">
      <c r="A17507">
        <v>649</v>
      </c>
      <c r="B17507">
        <v>3</v>
      </c>
      <c r="C17507">
        <v>10</v>
      </c>
      <c r="D17507" t="s">
        <v>14</v>
      </c>
      <c r="E17507">
        <v>4</v>
      </c>
      <c r="F17507" t="s">
        <v>9</v>
      </c>
      <c r="G17507">
        <v>0</v>
      </c>
      <c r="M17507">
        <v>0</v>
      </c>
      <c r="N17507" s="11"/>
      <c r="O17507" s="11"/>
      <c r="P17507" s="11"/>
      <c r="Q17507" s="11"/>
      <c r="R17507" s="11"/>
      <c r="S17507" s="2">
        <v>2.0100000000000001E-4</v>
      </c>
      <c r="T17507" s="11"/>
      <c r="U17507" s="11"/>
      <c r="V17507" s="11"/>
      <c r="W17507" s="2">
        <v>1.4200000000000001E-4</v>
      </c>
      <c r="X17507" s="2">
        <v>1.35E-4</v>
      </c>
    </row>
    <row r="17508" spans="1:24" x14ac:dyDescent="0.55000000000000004">
      <c r="A17508">
        <v>649</v>
      </c>
      <c r="B17508">
        <v>3</v>
      </c>
      <c r="C17508">
        <v>11</v>
      </c>
      <c r="D17508" t="s">
        <v>15</v>
      </c>
      <c r="E17508">
        <v>5</v>
      </c>
      <c r="F17508" t="s">
        <v>9</v>
      </c>
      <c r="G17508">
        <v>4</v>
      </c>
      <c r="M17508">
        <v>21</v>
      </c>
      <c r="N17508" s="11"/>
      <c r="O17508" s="11"/>
      <c r="P17508" s="11"/>
      <c r="Q17508" s="11"/>
      <c r="R17508" s="11"/>
      <c r="S17508" s="2">
        <v>1.8699999999999999E-4</v>
      </c>
      <c r="T17508" s="11"/>
      <c r="U17508" s="11"/>
      <c r="V17508" s="11"/>
      <c r="W17508" s="2">
        <v>1.3200000000000001E-4</v>
      </c>
      <c r="X17508" s="2">
        <v>1.22E-4</v>
      </c>
    </row>
    <row r="17509" spans="1:24" x14ac:dyDescent="0.55000000000000004">
      <c r="A17509">
        <v>649</v>
      </c>
      <c r="B17509">
        <v>3</v>
      </c>
      <c r="C17509">
        <v>12</v>
      </c>
      <c r="D17509" t="s">
        <v>16</v>
      </c>
      <c r="E17509">
        <v>6</v>
      </c>
      <c r="F17509" t="s">
        <v>9</v>
      </c>
      <c r="G17509">
        <v>4</v>
      </c>
      <c r="M17509">
        <v>16</v>
      </c>
      <c r="N17509" s="11"/>
      <c r="O17509" s="11"/>
      <c r="P17509" s="11"/>
      <c r="Q17509" s="11"/>
      <c r="R17509" s="11"/>
      <c r="S17509" s="11"/>
      <c r="T17509" s="11"/>
      <c r="U17509" s="11"/>
      <c r="V17509" s="11"/>
      <c r="W17509" s="2">
        <v>1.9900000000000001E-4</v>
      </c>
      <c r="X17509" s="2">
        <v>1.7799999999999999E-4</v>
      </c>
    </row>
    <row r="17510" spans="1:24" x14ac:dyDescent="0.55000000000000004">
      <c r="A17510">
        <v>649</v>
      </c>
      <c r="B17510">
        <v>3</v>
      </c>
      <c r="C17510">
        <v>13</v>
      </c>
      <c r="D17510" t="s">
        <v>17</v>
      </c>
      <c r="E17510">
        <v>7</v>
      </c>
      <c r="F17510" t="s">
        <v>9</v>
      </c>
      <c r="G17510">
        <v>15</v>
      </c>
      <c r="M17510">
        <v>23</v>
      </c>
      <c r="N17510" s="2">
        <v>2.5000000000000001E-5</v>
      </c>
      <c r="O17510" s="2">
        <v>1.65E-4</v>
      </c>
      <c r="P17510" s="2">
        <f t="shared" ref="P17510" si="1953">0.000398</f>
        <v>3.9800000000000002E-4</v>
      </c>
      <c r="Q17510" s="2">
        <v>3.1100000000000002E-4</v>
      </c>
      <c r="R17510" s="11"/>
      <c r="S17510" s="11"/>
      <c r="T17510" s="11"/>
      <c r="U17510" s="11"/>
      <c r="V17510" s="11"/>
      <c r="W17510" s="2">
        <v>8.3999999999999995E-5</v>
      </c>
      <c r="X17510" s="2">
        <v>7.7999999999999999E-5</v>
      </c>
    </row>
    <row r="17511" spans="1:24" x14ac:dyDescent="0.55000000000000004">
      <c r="A17511">
        <v>649</v>
      </c>
      <c r="B17511">
        <v>3</v>
      </c>
      <c r="C17511">
        <v>14</v>
      </c>
      <c r="D17511" t="s">
        <v>18</v>
      </c>
      <c r="E17511">
        <v>8</v>
      </c>
      <c r="F17511" t="s">
        <v>9</v>
      </c>
      <c r="G17511">
        <v>6</v>
      </c>
      <c r="M17511">
        <v>36</v>
      </c>
      <c r="N17511" s="2">
        <v>3.3000000000000003E-5</v>
      </c>
      <c r="O17511" s="2">
        <v>1.9900000000000001E-4</v>
      </c>
      <c r="P17511" s="2">
        <v>4.3300000000000001E-4</v>
      </c>
      <c r="Q17511" s="2">
        <v>3.8200000000000002E-4</v>
      </c>
      <c r="R17511" s="11"/>
      <c r="S17511" s="2">
        <v>1.54E-4</v>
      </c>
      <c r="T17511" s="11"/>
      <c r="U17511" s="11"/>
      <c r="V17511" s="11"/>
      <c r="W17511" s="2">
        <v>1.02E-4</v>
      </c>
      <c r="X17511" s="2">
        <v>9.2999999999999997E-5</v>
      </c>
    </row>
    <row r="17512" spans="1:24" x14ac:dyDescent="0.55000000000000004">
      <c r="A17512">
        <v>649</v>
      </c>
      <c r="B17512">
        <v>3</v>
      </c>
      <c r="C17512">
        <v>15</v>
      </c>
      <c r="D17512" t="s">
        <v>19</v>
      </c>
      <c r="E17512">
        <v>4</v>
      </c>
      <c r="F17512" t="s">
        <v>9</v>
      </c>
      <c r="G17512">
        <v>10</v>
      </c>
      <c r="M17512">
        <v>41</v>
      </c>
      <c r="N17512" s="11"/>
      <c r="O17512" s="11"/>
      <c r="P17512" s="11"/>
      <c r="Q17512" s="11"/>
      <c r="R17512" s="11"/>
      <c r="S17512" s="2">
        <v>2.5500000000000002E-4</v>
      </c>
      <c r="T17512" s="11"/>
      <c r="U17512" s="11"/>
      <c r="V17512" s="11"/>
      <c r="W17512" s="2">
        <v>1.6200000000000001E-4</v>
      </c>
      <c r="X17512" s="2">
        <v>1.4999999999999999E-4</v>
      </c>
    </row>
    <row r="17513" spans="1:24" x14ac:dyDescent="0.55000000000000004">
      <c r="A17513">
        <v>649</v>
      </c>
      <c r="B17513">
        <v>4</v>
      </c>
      <c r="C17513">
        <v>16</v>
      </c>
      <c r="D17513" t="s">
        <v>20</v>
      </c>
      <c r="E17513">
        <v>9</v>
      </c>
      <c r="F17513" t="s">
        <v>9</v>
      </c>
      <c r="G17513">
        <v>63</v>
      </c>
      <c r="M17513">
        <v>29</v>
      </c>
      <c r="N17513" s="11"/>
      <c r="O17513" s="11"/>
      <c r="P17513" s="11"/>
      <c r="Q17513" s="11"/>
      <c r="R17513" s="11"/>
      <c r="S17513" s="11"/>
      <c r="T17513" s="11"/>
      <c r="U17513" s="11"/>
      <c r="V17513" s="11"/>
      <c r="W17513" s="2">
        <v>1.9999999999999999E-6</v>
      </c>
      <c r="X17513" s="2">
        <v>1.9999999999999999E-6</v>
      </c>
    </row>
    <row r="17514" spans="1:24" x14ac:dyDescent="0.55000000000000004">
      <c r="A17514">
        <v>649</v>
      </c>
      <c r="B17514">
        <v>5</v>
      </c>
      <c r="C17514">
        <v>17</v>
      </c>
      <c r="D17514" t="s">
        <v>21</v>
      </c>
      <c r="E17514">
        <v>10</v>
      </c>
      <c r="F17514" t="s">
        <v>22</v>
      </c>
      <c r="G17514">
        <v>0</v>
      </c>
      <c r="M17514">
        <v>0</v>
      </c>
      <c r="N17514" s="11"/>
      <c r="O17514" s="11"/>
      <c r="P17514" s="11"/>
      <c r="Q17514" s="11"/>
      <c r="R17514" s="11"/>
      <c r="S17514" s="11"/>
      <c r="T17514" s="2">
        <v>1.7899999999999999E-4</v>
      </c>
      <c r="U17514" s="11"/>
      <c r="V17514" s="11"/>
      <c r="W17514" s="11"/>
      <c r="X17514" s="11"/>
    </row>
    <row r="17515" spans="1:24" x14ac:dyDescent="0.55000000000000004">
      <c r="A17515">
        <v>649</v>
      </c>
      <c r="B17515">
        <v>5</v>
      </c>
      <c r="C17515">
        <v>18</v>
      </c>
      <c r="D17515" t="s">
        <v>23</v>
      </c>
      <c r="E17515">
        <v>11</v>
      </c>
      <c r="F17515" t="s">
        <v>22</v>
      </c>
      <c r="G17515">
        <v>18</v>
      </c>
      <c r="M17515">
        <v>0</v>
      </c>
      <c r="N17515" s="11"/>
      <c r="O17515" s="11"/>
      <c r="P17515" s="11"/>
      <c r="Q17515" s="11"/>
      <c r="R17515" s="2">
        <v>3.5399999999999999E-4</v>
      </c>
      <c r="S17515" s="11"/>
      <c r="T17515" s="11"/>
      <c r="U17515" s="11"/>
      <c r="V17515" s="2">
        <v>1.2300000000000001E-4</v>
      </c>
      <c r="W17515" s="2">
        <v>3.1999999999999999E-5</v>
      </c>
      <c r="X17515" s="2">
        <v>5.5000000000000002E-5</v>
      </c>
    </row>
    <row r="17516" spans="1:24" x14ac:dyDescent="0.55000000000000004">
      <c r="A17516">
        <v>649</v>
      </c>
      <c r="B17516">
        <v>5</v>
      </c>
      <c r="C17516">
        <v>19</v>
      </c>
      <c r="D17516" t="s">
        <v>24</v>
      </c>
      <c r="E17516">
        <v>11</v>
      </c>
      <c r="F17516" t="s">
        <v>22</v>
      </c>
      <c r="G17516">
        <v>22</v>
      </c>
      <c r="M17516">
        <v>39</v>
      </c>
      <c r="N17516" s="11"/>
      <c r="O17516" s="11"/>
      <c r="P17516" s="11"/>
      <c r="Q17516" s="11"/>
      <c r="R17516" s="2">
        <v>5.5400000000000002E-4</v>
      </c>
      <c r="S17516" s="11"/>
      <c r="T17516" s="11"/>
      <c r="U17516" s="11"/>
      <c r="V17516" s="2">
        <v>3.3700000000000001E-4</v>
      </c>
      <c r="W17516" s="2">
        <v>1.9900000000000001E-4</v>
      </c>
      <c r="X17516" s="2">
        <v>2.4499999999999999E-4</v>
      </c>
    </row>
    <row r="17517" spans="1:24" x14ac:dyDescent="0.55000000000000004">
      <c r="A17517">
        <v>649</v>
      </c>
      <c r="B17517">
        <v>5</v>
      </c>
      <c r="C17517">
        <v>20</v>
      </c>
      <c r="D17517" t="s">
        <v>25</v>
      </c>
      <c r="E17517">
        <v>10</v>
      </c>
      <c r="F17517" t="s">
        <v>22</v>
      </c>
      <c r="G17517">
        <v>3672</v>
      </c>
      <c r="M17517">
        <v>45</v>
      </c>
      <c r="N17517" s="11"/>
      <c r="O17517" s="11"/>
      <c r="P17517" s="11"/>
      <c r="Q17517" s="11"/>
      <c r="R17517" s="11"/>
      <c r="S17517" s="11"/>
      <c r="T17517" s="2">
        <v>1.7899999999999999E-4</v>
      </c>
      <c r="U17517" s="11"/>
      <c r="V17517" s="11"/>
      <c r="W17517" s="11"/>
      <c r="X17517" s="11"/>
    </row>
    <row r="17518" spans="1:24" x14ac:dyDescent="0.55000000000000004">
      <c r="A17518">
        <v>649</v>
      </c>
      <c r="B17518">
        <v>5</v>
      </c>
      <c r="C17518">
        <v>21</v>
      </c>
      <c r="D17518" t="s">
        <v>26</v>
      </c>
      <c r="E17518">
        <v>11</v>
      </c>
      <c r="F17518" t="s">
        <v>22</v>
      </c>
      <c r="G17518">
        <v>274</v>
      </c>
      <c r="M17518">
        <v>57</v>
      </c>
      <c r="N17518" s="11"/>
      <c r="O17518" s="11"/>
      <c r="P17518" s="11"/>
      <c r="Q17518" s="11"/>
      <c r="R17518" s="2">
        <v>5.5099999999999995E-4</v>
      </c>
      <c r="S17518" s="11"/>
      <c r="T17518" s="11"/>
      <c r="U17518" s="11"/>
      <c r="V17518" s="2">
        <v>3.3199999999999999E-4</v>
      </c>
      <c r="W17518" s="2">
        <v>1.92E-4</v>
      </c>
      <c r="X17518" s="2">
        <v>2.33E-4</v>
      </c>
    </row>
    <row r="17519" spans="1:24" x14ac:dyDescent="0.55000000000000004">
      <c r="A17519">
        <v>649</v>
      </c>
      <c r="B17519">
        <v>5</v>
      </c>
      <c r="C17519">
        <v>22</v>
      </c>
      <c r="D17519" t="s">
        <v>27</v>
      </c>
      <c r="E17519">
        <v>11</v>
      </c>
      <c r="F17519" t="s">
        <v>28</v>
      </c>
      <c r="G17519">
        <v>14</v>
      </c>
      <c r="M17519">
        <v>58</v>
      </c>
      <c r="N17519" s="11"/>
      <c r="O17519" s="11"/>
      <c r="P17519" s="11"/>
      <c r="Q17519" s="11"/>
      <c r="R17519" s="2">
        <v>2.7599999999999999E-4</v>
      </c>
      <c r="S17519" s="11"/>
      <c r="T17519" s="11"/>
      <c r="U17519" s="11"/>
      <c r="V17519" s="11"/>
      <c r="W17519" s="11"/>
      <c r="X17519" s="11"/>
    </row>
    <row r="17520" spans="1:24" x14ac:dyDescent="0.55000000000000004">
      <c r="A17520">
        <v>649</v>
      </c>
      <c r="B17520">
        <v>6</v>
      </c>
      <c r="C17520">
        <v>23</v>
      </c>
      <c r="D17520" t="s">
        <v>29</v>
      </c>
      <c r="E17520">
        <v>12</v>
      </c>
      <c r="F17520" t="s">
        <v>28</v>
      </c>
      <c r="G17520">
        <v>0</v>
      </c>
      <c r="M17520">
        <v>0</v>
      </c>
      <c r="N17520" s="11"/>
      <c r="O17520" s="11"/>
      <c r="P17520" s="11"/>
      <c r="Q17520" s="11"/>
      <c r="R17520" s="11"/>
      <c r="S17520" s="11"/>
      <c r="T17520" s="11"/>
      <c r="U17520" s="2">
        <v>-4.19E-2</v>
      </c>
      <c r="V17520" s="11"/>
      <c r="W17520" s="11"/>
      <c r="X17520" s="11"/>
    </row>
    <row r="17521" spans="1:24" x14ac:dyDescent="0.55000000000000004">
      <c r="A17521">
        <v>649</v>
      </c>
      <c r="B17521">
        <v>6</v>
      </c>
      <c r="C17521">
        <v>24</v>
      </c>
      <c r="D17521" t="s">
        <v>30</v>
      </c>
      <c r="E17521">
        <v>13</v>
      </c>
      <c r="F17521" t="s">
        <v>28</v>
      </c>
      <c r="G17521">
        <v>0</v>
      </c>
      <c r="M17521">
        <v>0</v>
      </c>
      <c r="N17521" s="11"/>
      <c r="O17521" s="11"/>
      <c r="P17521" s="11"/>
      <c r="Q17521" s="11"/>
      <c r="R17521" s="11"/>
      <c r="S17521" s="11"/>
      <c r="T17521" s="11"/>
      <c r="U17521" s="2">
        <v>2.1100000000000001E-2</v>
      </c>
      <c r="V17521" s="11"/>
      <c r="W17521" s="11"/>
      <c r="X17521" s="11"/>
    </row>
    <row r="17522" spans="1:24" x14ac:dyDescent="0.55000000000000004">
      <c r="A17522">
        <v>649</v>
      </c>
      <c r="B17522">
        <v>6</v>
      </c>
      <c r="C17522">
        <v>25</v>
      </c>
      <c r="D17522" t="s">
        <v>31</v>
      </c>
      <c r="E17522">
        <v>14</v>
      </c>
      <c r="F17522" t="s">
        <v>28</v>
      </c>
      <c r="G17522">
        <v>3</v>
      </c>
      <c r="M17522">
        <v>6</v>
      </c>
      <c r="N17522" s="11"/>
      <c r="O17522" s="11"/>
      <c r="P17522" s="11"/>
      <c r="Q17522" s="11"/>
      <c r="R17522" s="11"/>
      <c r="S17522" s="11"/>
      <c r="T17522" s="11"/>
      <c r="U17522" s="2">
        <v>-4.19E-2</v>
      </c>
      <c r="V17522" s="11"/>
      <c r="W17522" s="11"/>
      <c r="X17522" s="11"/>
    </row>
    <row r="17523" spans="1:24" x14ac:dyDescent="0.55000000000000004">
      <c r="A17523">
        <v>649</v>
      </c>
      <c r="B17523">
        <v>6</v>
      </c>
      <c r="C17523">
        <v>26</v>
      </c>
      <c r="D17523" t="s">
        <v>32</v>
      </c>
      <c r="E17523">
        <v>15</v>
      </c>
      <c r="F17523" t="s">
        <v>33</v>
      </c>
      <c r="G17523">
        <v>2</v>
      </c>
      <c r="M17523">
        <v>12</v>
      </c>
      <c r="N17523" s="11"/>
      <c r="O17523" s="11"/>
      <c r="P17523" s="11"/>
      <c r="Q17523" s="11"/>
      <c r="R17523" s="11"/>
      <c r="S17523" s="11"/>
      <c r="T17523" s="11"/>
      <c r="U17523" s="2">
        <v>2.1100000000000001E-2</v>
      </c>
      <c r="V17523" s="11"/>
      <c r="W17523" s="11"/>
      <c r="X17523" s="11"/>
    </row>
    <row r="17524" spans="1:24" x14ac:dyDescent="0.55000000000000004">
      <c r="A17524">
        <v>649</v>
      </c>
      <c r="B17524">
        <v>6</v>
      </c>
      <c r="C17524">
        <v>27</v>
      </c>
      <c r="D17524" t="s">
        <v>34</v>
      </c>
      <c r="E17524">
        <v>16</v>
      </c>
      <c r="F17524" t="s">
        <v>28</v>
      </c>
      <c r="G17524">
        <v>28</v>
      </c>
      <c r="M17524">
        <v>41</v>
      </c>
      <c r="N17524" s="11"/>
      <c r="O17524" s="11"/>
      <c r="P17524" s="11"/>
      <c r="Q17524" s="11"/>
      <c r="R17524" s="11"/>
      <c r="S17524" s="11"/>
      <c r="T17524" s="11"/>
      <c r="U17524" s="2">
        <v>4.19E-2</v>
      </c>
      <c r="V17524" s="11"/>
      <c r="W17524" s="11"/>
      <c r="X17524" s="11"/>
    </row>
    <row r="17525" spans="1:24" x14ac:dyDescent="0.55000000000000004">
      <c r="A17525">
        <v>650</v>
      </c>
      <c r="B17525">
        <v>1</v>
      </c>
      <c r="C17525">
        <v>1</v>
      </c>
      <c r="D17525" t="s">
        <v>3</v>
      </c>
      <c r="E17525">
        <v>1</v>
      </c>
      <c r="F17525" t="s">
        <v>9</v>
      </c>
      <c r="G17525">
        <v>32</v>
      </c>
      <c r="M17525">
        <v>48</v>
      </c>
      <c r="N17525" s="9"/>
      <c r="O17525" s="9"/>
      <c r="P17525" s="9"/>
      <c r="Q17525" s="9"/>
      <c r="R17525" s="9"/>
      <c r="S17525" s="10">
        <v>5.9800000000000001E-4</v>
      </c>
      <c r="T17525" s="11"/>
      <c r="U17525" s="11"/>
      <c r="V17525" s="9"/>
      <c r="W17525" s="10">
        <v>7.9799999999999992E-3</v>
      </c>
      <c r="X17525" s="2">
        <v>7.2099999999999996E-4</v>
      </c>
    </row>
    <row r="17526" spans="1:24" x14ac:dyDescent="0.55000000000000004">
      <c r="A17526">
        <v>650</v>
      </c>
      <c r="B17526">
        <v>1</v>
      </c>
      <c r="C17526">
        <v>2</v>
      </c>
      <c r="D17526" t="s">
        <v>5</v>
      </c>
      <c r="E17526">
        <v>2</v>
      </c>
      <c r="F17526" t="s">
        <v>9</v>
      </c>
      <c r="G17526">
        <v>3</v>
      </c>
      <c r="M17526">
        <v>55</v>
      </c>
      <c r="N17526" s="9"/>
      <c r="O17526" s="9"/>
      <c r="P17526" s="9"/>
      <c r="Q17526" s="9"/>
      <c r="R17526" s="9"/>
      <c r="S17526" s="10">
        <v>1.0740000000000001E-3</v>
      </c>
      <c r="T17526" s="11"/>
      <c r="U17526" s="11"/>
      <c r="V17526" s="9"/>
      <c r="W17526" s="10">
        <v>1.2290000000000001E-3</v>
      </c>
      <c r="X17526" s="2">
        <v>1.188E-3</v>
      </c>
    </row>
    <row r="17527" spans="1:24" x14ac:dyDescent="0.55000000000000004">
      <c r="A17527">
        <v>650</v>
      </c>
      <c r="B17527">
        <v>1</v>
      </c>
      <c r="C17527">
        <v>3</v>
      </c>
      <c r="D17527" t="s">
        <v>6</v>
      </c>
      <c r="E17527">
        <v>2</v>
      </c>
      <c r="F17527" t="s">
        <v>9</v>
      </c>
      <c r="G17527">
        <v>9</v>
      </c>
      <c r="M17527">
        <v>72</v>
      </c>
      <c r="N17527" s="9"/>
      <c r="O17527" s="9"/>
      <c r="P17527" s="9"/>
      <c r="Q17527" s="9"/>
      <c r="R17527" s="9"/>
      <c r="S17527" s="10">
        <f t="shared" ref="S17527" si="1954">0.000218*4</f>
        <v>8.7200000000000005E-4</v>
      </c>
      <c r="T17527" s="11"/>
      <c r="U17527" s="11"/>
      <c r="V17527" s="9"/>
      <c r="W17527" s="10">
        <v>9.2299999999999999E-4</v>
      </c>
      <c r="X17527" s="2">
        <v>9.01E-4</v>
      </c>
    </row>
    <row r="17528" spans="1:24" x14ac:dyDescent="0.55000000000000004">
      <c r="A17528">
        <v>650</v>
      </c>
      <c r="B17528">
        <v>1</v>
      </c>
      <c r="C17528">
        <v>4</v>
      </c>
      <c r="D17528" t="s">
        <v>7</v>
      </c>
      <c r="E17528">
        <v>2</v>
      </c>
      <c r="F17528" t="s">
        <v>9</v>
      </c>
      <c r="G17528">
        <v>6</v>
      </c>
      <c r="M17528">
        <v>72</v>
      </c>
      <c r="N17528" s="9"/>
      <c r="O17528" s="9"/>
      <c r="P17528" s="9"/>
      <c r="Q17528" s="9"/>
      <c r="R17528" s="9"/>
      <c r="S17528" s="10">
        <f t="shared" ref="S17528" si="1955">0.000218*2</f>
        <v>4.3600000000000003E-4</v>
      </c>
      <c r="T17528" s="11"/>
      <c r="U17528" s="11"/>
      <c r="V17528" s="9"/>
      <c r="W17528" s="10">
        <v>6.4999999999999997E-4</v>
      </c>
      <c r="X17528" s="2">
        <v>5.4199999999999995E-4</v>
      </c>
    </row>
    <row r="17529" spans="1:24" x14ac:dyDescent="0.55000000000000004">
      <c r="A17529">
        <v>650</v>
      </c>
      <c r="B17529">
        <v>2</v>
      </c>
      <c r="C17529">
        <v>5</v>
      </c>
      <c r="D17529" t="s">
        <v>8</v>
      </c>
      <c r="E17529">
        <v>3</v>
      </c>
      <c r="F17529" t="s">
        <v>9</v>
      </c>
      <c r="G17529">
        <v>5</v>
      </c>
      <c r="M17529">
        <v>16</v>
      </c>
      <c r="N17529" s="2">
        <v>8.7999999999999998E-5</v>
      </c>
      <c r="O17529" s="2">
        <v>2.5399999999999999E-4</v>
      </c>
      <c r="P17529" s="2">
        <v>4.1199999999999999E-4</v>
      </c>
      <c r="Q17529" s="2">
        <v>3.68E-4</v>
      </c>
      <c r="R17529" s="11"/>
      <c r="S17529" s="11"/>
      <c r="T17529" s="11"/>
      <c r="U17529" s="11"/>
      <c r="V17529" s="11"/>
      <c r="W17529" s="11"/>
      <c r="X17529" s="11"/>
    </row>
    <row r="17530" spans="1:24" x14ac:dyDescent="0.55000000000000004">
      <c r="A17530">
        <v>650</v>
      </c>
      <c r="B17530">
        <v>2</v>
      </c>
      <c r="C17530">
        <v>6</v>
      </c>
      <c r="D17530" t="s">
        <v>10</v>
      </c>
      <c r="E17530">
        <v>3</v>
      </c>
      <c r="F17530" t="s">
        <v>9</v>
      </c>
      <c r="G17530">
        <v>37</v>
      </c>
      <c r="M17530">
        <v>33</v>
      </c>
      <c r="N17530" s="2">
        <v>3.9999999999999998E-6</v>
      </c>
      <c r="O17530" s="2">
        <v>4.1999999999999998E-5</v>
      </c>
      <c r="P17530" s="2">
        <v>6.7000000000000002E-5</v>
      </c>
      <c r="Q17530" s="2">
        <v>5.5000000000000002E-5</v>
      </c>
      <c r="R17530" s="11"/>
      <c r="S17530" s="11"/>
      <c r="T17530" s="11"/>
      <c r="U17530" s="11"/>
      <c r="V17530" s="11"/>
      <c r="W17530" s="11"/>
      <c r="X17530" s="11"/>
    </row>
    <row r="17531" spans="1:24" x14ac:dyDescent="0.55000000000000004">
      <c r="A17531">
        <v>650</v>
      </c>
      <c r="B17531">
        <v>2</v>
      </c>
      <c r="C17531">
        <v>7</v>
      </c>
      <c r="D17531" t="s">
        <v>11</v>
      </c>
      <c r="E17531">
        <v>3</v>
      </c>
      <c r="F17531" t="s">
        <v>9</v>
      </c>
      <c r="G17531">
        <v>38</v>
      </c>
      <c r="M17531">
        <v>79</v>
      </c>
      <c r="N17531" s="2">
        <v>1.7E-5</v>
      </c>
      <c r="O17531" s="2">
        <v>1.4899999999999999E-4</v>
      </c>
      <c r="P17531" s="2">
        <v>3.5399999999999999E-4</v>
      </c>
      <c r="Q17531" s="2">
        <v>3.1199999999999999E-4</v>
      </c>
      <c r="R17531" s="11"/>
      <c r="S17531" s="11"/>
      <c r="T17531" s="11"/>
      <c r="U17531" s="11"/>
      <c r="V17531" s="11"/>
      <c r="W17531" s="11"/>
      <c r="X17531" s="11"/>
    </row>
    <row r="17532" spans="1:24" x14ac:dyDescent="0.55000000000000004">
      <c r="A17532">
        <v>650</v>
      </c>
      <c r="B17532">
        <v>2</v>
      </c>
      <c r="C17532">
        <v>8</v>
      </c>
      <c r="D17532" t="s">
        <v>12</v>
      </c>
      <c r="E17532">
        <v>3</v>
      </c>
      <c r="F17532" t="s">
        <v>9</v>
      </c>
      <c r="G17532">
        <v>6</v>
      </c>
      <c r="M17532">
        <v>85</v>
      </c>
      <c r="N17532" s="2">
        <v>1.2E-5</v>
      </c>
      <c r="O17532" s="2">
        <v>1.02E-4</v>
      </c>
      <c r="P17532" s="2">
        <v>2.32E-4</v>
      </c>
      <c r="Q17532" s="2">
        <v>1.9900000000000001E-4</v>
      </c>
      <c r="R17532" s="11"/>
      <c r="S17532" s="11"/>
      <c r="T17532" s="11"/>
      <c r="U17532" s="11"/>
      <c r="V17532" s="11"/>
      <c r="W17532" s="11"/>
      <c r="X17532" s="11"/>
    </row>
    <row r="17533" spans="1:24" x14ac:dyDescent="0.55000000000000004">
      <c r="A17533">
        <v>650</v>
      </c>
      <c r="B17533">
        <v>3</v>
      </c>
      <c r="C17533">
        <v>9</v>
      </c>
      <c r="D17533" t="s">
        <v>13</v>
      </c>
      <c r="E17533">
        <v>4</v>
      </c>
      <c r="F17533" t="s">
        <v>9</v>
      </c>
      <c r="G17533">
        <v>0</v>
      </c>
      <c r="M17533">
        <v>0</v>
      </c>
      <c r="N17533" s="11"/>
      <c r="O17533" s="11"/>
      <c r="P17533" s="11"/>
      <c r="Q17533" s="11"/>
      <c r="R17533" s="11"/>
      <c r="S17533" s="11"/>
      <c r="T17533" s="11"/>
      <c r="U17533" s="11"/>
      <c r="V17533" s="11"/>
      <c r="W17533" s="2">
        <v>5.3999999999999998E-5</v>
      </c>
      <c r="X17533" s="2">
        <v>4.1E-5</v>
      </c>
    </row>
    <row r="17534" spans="1:24" x14ac:dyDescent="0.55000000000000004">
      <c r="A17534">
        <v>650</v>
      </c>
      <c r="B17534">
        <v>3</v>
      </c>
      <c r="C17534">
        <v>10</v>
      </c>
      <c r="D17534" t="s">
        <v>14</v>
      </c>
      <c r="E17534">
        <v>4</v>
      </c>
      <c r="F17534" t="s">
        <v>9</v>
      </c>
      <c r="G17534">
        <v>0</v>
      </c>
      <c r="M17534">
        <v>0</v>
      </c>
      <c r="N17534" s="11"/>
      <c r="O17534" s="11"/>
      <c r="P17534" s="11"/>
      <c r="Q17534" s="11"/>
      <c r="R17534" s="11"/>
      <c r="S17534" s="2">
        <v>2.0100000000000001E-4</v>
      </c>
      <c r="T17534" s="11"/>
      <c r="U17534" s="11"/>
      <c r="V17534" s="11"/>
      <c r="W17534" s="2">
        <v>1.4200000000000001E-4</v>
      </c>
      <c r="X17534" s="2">
        <v>1.35E-4</v>
      </c>
    </row>
    <row r="17535" spans="1:24" x14ac:dyDescent="0.55000000000000004">
      <c r="A17535">
        <v>650</v>
      </c>
      <c r="B17535">
        <v>3</v>
      </c>
      <c r="C17535">
        <v>11</v>
      </c>
      <c r="D17535" t="s">
        <v>15</v>
      </c>
      <c r="E17535">
        <v>5</v>
      </c>
      <c r="F17535" t="s">
        <v>9</v>
      </c>
      <c r="G17535">
        <v>4</v>
      </c>
      <c r="M17535">
        <v>13</v>
      </c>
      <c r="N17535" s="11"/>
      <c r="O17535" s="11"/>
      <c r="P17535" s="11"/>
      <c r="Q17535" s="11"/>
      <c r="R17535" s="11"/>
      <c r="S17535" s="2">
        <v>1.8699999999999999E-4</v>
      </c>
      <c r="T17535" s="11"/>
      <c r="U17535" s="11"/>
      <c r="V17535" s="11"/>
      <c r="W17535" s="2">
        <v>1.3200000000000001E-4</v>
      </c>
      <c r="X17535" s="2">
        <v>1.22E-4</v>
      </c>
    </row>
    <row r="17536" spans="1:24" x14ac:dyDescent="0.55000000000000004">
      <c r="A17536">
        <v>650</v>
      </c>
      <c r="B17536">
        <v>3</v>
      </c>
      <c r="C17536">
        <v>12</v>
      </c>
      <c r="D17536" t="s">
        <v>16</v>
      </c>
      <c r="E17536">
        <v>6</v>
      </c>
      <c r="F17536" t="s">
        <v>9</v>
      </c>
      <c r="G17536">
        <v>2</v>
      </c>
      <c r="M17536">
        <v>17</v>
      </c>
      <c r="N17536" s="11"/>
      <c r="O17536" s="11"/>
      <c r="P17536" s="11"/>
      <c r="Q17536" s="11"/>
      <c r="R17536" s="11"/>
      <c r="S17536" s="11"/>
      <c r="T17536" s="11"/>
      <c r="U17536" s="11"/>
      <c r="V17536" s="11"/>
      <c r="W17536" s="2">
        <v>1.9900000000000001E-4</v>
      </c>
      <c r="X17536" s="2">
        <v>1.7799999999999999E-4</v>
      </c>
    </row>
    <row r="17537" spans="1:24" x14ac:dyDescent="0.55000000000000004">
      <c r="A17537">
        <v>650</v>
      </c>
      <c r="B17537">
        <v>3</v>
      </c>
      <c r="C17537">
        <v>13</v>
      </c>
      <c r="D17537" t="s">
        <v>17</v>
      </c>
      <c r="E17537">
        <v>7</v>
      </c>
      <c r="F17537" t="s">
        <v>9</v>
      </c>
      <c r="G17537">
        <v>15</v>
      </c>
      <c r="M17537">
        <v>22</v>
      </c>
      <c r="N17537" s="2">
        <v>2.5000000000000001E-5</v>
      </c>
      <c r="O17537" s="2">
        <v>1.65E-4</v>
      </c>
      <c r="P17537" s="2">
        <f t="shared" ref="P17537" si="1956">0.000398</f>
        <v>3.9800000000000002E-4</v>
      </c>
      <c r="Q17537" s="2">
        <v>3.1100000000000002E-4</v>
      </c>
      <c r="R17537" s="11"/>
      <c r="S17537" s="11"/>
      <c r="T17537" s="11"/>
      <c r="U17537" s="11"/>
      <c r="V17537" s="11"/>
      <c r="W17537" s="2">
        <v>8.3999999999999995E-5</v>
      </c>
      <c r="X17537" s="2">
        <v>7.7999999999999999E-5</v>
      </c>
    </row>
    <row r="17538" spans="1:24" x14ac:dyDescent="0.55000000000000004">
      <c r="A17538">
        <v>650</v>
      </c>
      <c r="B17538">
        <v>3</v>
      </c>
      <c r="C17538">
        <v>14</v>
      </c>
      <c r="D17538" t="s">
        <v>18</v>
      </c>
      <c r="E17538">
        <v>8</v>
      </c>
      <c r="F17538" t="s">
        <v>9</v>
      </c>
      <c r="G17538">
        <v>2</v>
      </c>
      <c r="M17538">
        <v>31</v>
      </c>
      <c r="N17538" s="2">
        <v>3.3000000000000003E-5</v>
      </c>
      <c r="O17538" s="2">
        <v>1.9900000000000001E-4</v>
      </c>
      <c r="P17538" s="2">
        <v>4.3300000000000001E-4</v>
      </c>
      <c r="Q17538" s="2">
        <v>3.8200000000000002E-4</v>
      </c>
      <c r="R17538" s="11"/>
      <c r="S17538" s="2">
        <v>1.54E-4</v>
      </c>
      <c r="T17538" s="11"/>
      <c r="U17538" s="11"/>
      <c r="V17538" s="11"/>
      <c r="W17538" s="2">
        <v>1.02E-4</v>
      </c>
      <c r="X17538" s="2">
        <v>9.2999999999999997E-5</v>
      </c>
    </row>
    <row r="17539" spans="1:24" x14ac:dyDescent="0.55000000000000004">
      <c r="A17539">
        <v>650</v>
      </c>
      <c r="B17539">
        <v>3</v>
      </c>
      <c r="C17539">
        <v>15</v>
      </c>
      <c r="D17539" t="s">
        <v>19</v>
      </c>
      <c r="E17539">
        <v>4</v>
      </c>
      <c r="F17539" t="s">
        <v>9</v>
      </c>
      <c r="G17539">
        <v>10</v>
      </c>
      <c r="M17539">
        <v>40</v>
      </c>
      <c r="N17539" s="11"/>
      <c r="O17539" s="11"/>
      <c r="P17539" s="11"/>
      <c r="Q17539" s="11"/>
      <c r="R17539" s="11"/>
      <c r="S17539" s="2">
        <v>2.5500000000000002E-4</v>
      </c>
      <c r="T17539" s="11"/>
      <c r="U17539" s="11"/>
      <c r="V17539" s="11"/>
      <c r="W17539" s="2">
        <v>1.6200000000000001E-4</v>
      </c>
      <c r="X17539" s="2">
        <v>1.4999999999999999E-4</v>
      </c>
    </row>
    <row r="17540" spans="1:24" x14ac:dyDescent="0.55000000000000004">
      <c r="A17540">
        <v>650</v>
      </c>
      <c r="B17540">
        <v>4</v>
      </c>
      <c r="C17540">
        <v>16</v>
      </c>
      <c r="D17540" t="s">
        <v>20</v>
      </c>
      <c r="E17540">
        <v>9</v>
      </c>
      <c r="F17540" t="s">
        <v>9</v>
      </c>
      <c r="G17540">
        <v>59</v>
      </c>
      <c r="M17540">
        <v>25</v>
      </c>
      <c r="N17540" s="11"/>
      <c r="O17540" s="11"/>
      <c r="P17540" s="11"/>
      <c r="Q17540" s="11"/>
      <c r="R17540" s="11"/>
      <c r="S17540" s="11"/>
      <c r="T17540" s="11"/>
      <c r="U17540" s="11"/>
      <c r="V17540" s="11"/>
      <c r="W17540" s="2">
        <v>1.9999999999999999E-6</v>
      </c>
      <c r="X17540" s="2">
        <v>1.9999999999999999E-6</v>
      </c>
    </row>
    <row r="17541" spans="1:24" x14ac:dyDescent="0.55000000000000004">
      <c r="A17541">
        <v>650</v>
      </c>
      <c r="B17541">
        <v>5</v>
      </c>
      <c r="C17541">
        <v>17</v>
      </c>
      <c r="D17541" t="s">
        <v>21</v>
      </c>
      <c r="E17541">
        <v>10</v>
      </c>
      <c r="F17541" t="s">
        <v>22</v>
      </c>
      <c r="G17541">
        <v>0</v>
      </c>
      <c r="M17541">
        <v>0</v>
      </c>
      <c r="N17541" s="11"/>
      <c r="O17541" s="11"/>
      <c r="P17541" s="11"/>
      <c r="Q17541" s="11"/>
      <c r="R17541" s="11"/>
      <c r="S17541" s="11"/>
      <c r="T17541" s="2">
        <v>1.7899999999999999E-4</v>
      </c>
      <c r="U17541" s="11"/>
      <c r="V17541" s="11"/>
      <c r="W17541" s="11"/>
      <c r="X17541" s="11"/>
    </row>
    <row r="17542" spans="1:24" x14ac:dyDescent="0.55000000000000004">
      <c r="A17542">
        <v>650</v>
      </c>
      <c r="B17542">
        <v>5</v>
      </c>
      <c r="C17542">
        <v>18</v>
      </c>
      <c r="D17542" t="s">
        <v>23</v>
      </c>
      <c r="E17542">
        <v>11</v>
      </c>
      <c r="F17542" t="s">
        <v>22</v>
      </c>
      <c r="G17542">
        <v>0</v>
      </c>
      <c r="M17542">
        <v>0</v>
      </c>
      <c r="N17542" s="11"/>
      <c r="O17542" s="11"/>
      <c r="P17542" s="11"/>
      <c r="Q17542" s="11"/>
      <c r="R17542" s="2">
        <v>3.5399999999999999E-4</v>
      </c>
      <c r="S17542" s="11"/>
      <c r="T17542" s="11"/>
      <c r="U17542" s="11"/>
      <c r="V17542" s="2">
        <v>1.2300000000000001E-4</v>
      </c>
      <c r="W17542" s="2">
        <v>3.1999999999999999E-5</v>
      </c>
      <c r="X17542" s="2">
        <v>5.5000000000000002E-5</v>
      </c>
    </row>
    <row r="17543" spans="1:24" x14ac:dyDescent="0.55000000000000004">
      <c r="A17543">
        <v>650</v>
      </c>
      <c r="B17543">
        <v>5</v>
      </c>
      <c r="C17543">
        <v>19</v>
      </c>
      <c r="D17543" t="s">
        <v>24</v>
      </c>
      <c r="E17543">
        <v>11</v>
      </c>
      <c r="F17543" t="s">
        <v>22</v>
      </c>
      <c r="G17543">
        <v>30</v>
      </c>
      <c r="M17543">
        <v>33</v>
      </c>
      <c r="N17543" s="11"/>
      <c r="O17543" s="11"/>
      <c r="P17543" s="11"/>
      <c r="Q17543" s="11"/>
      <c r="R17543" s="2">
        <v>5.5400000000000002E-4</v>
      </c>
      <c r="S17543" s="11"/>
      <c r="T17543" s="11"/>
      <c r="U17543" s="11"/>
      <c r="V17543" s="2">
        <v>3.3700000000000001E-4</v>
      </c>
      <c r="W17543" s="2">
        <v>1.9900000000000001E-4</v>
      </c>
      <c r="X17543" s="2">
        <v>2.4499999999999999E-4</v>
      </c>
    </row>
    <row r="17544" spans="1:24" x14ac:dyDescent="0.55000000000000004">
      <c r="A17544">
        <v>650</v>
      </c>
      <c r="B17544">
        <v>5</v>
      </c>
      <c r="C17544">
        <v>20</v>
      </c>
      <c r="D17544" t="s">
        <v>25</v>
      </c>
      <c r="E17544">
        <v>10</v>
      </c>
      <c r="F17544" t="s">
        <v>22</v>
      </c>
      <c r="G17544">
        <v>2417</v>
      </c>
      <c r="M17544">
        <v>45</v>
      </c>
      <c r="N17544" s="11"/>
      <c r="O17544" s="11"/>
      <c r="P17544" s="11"/>
      <c r="Q17544" s="11"/>
      <c r="R17544" s="11"/>
      <c r="S17544" s="11"/>
      <c r="T17544" s="2">
        <v>1.7899999999999999E-4</v>
      </c>
      <c r="U17544" s="11"/>
      <c r="V17544" s="11"/>
      <c r="W17544" s="11"/>
      <c r="X17544" s="11"/>
    </row>
    <row r="17545" spans="1:24" x14ac:dyDescent="0.55000000000000004">
      <c r="A17545">
        <v>650</v>
      </c>
      <c r="B17545">
        <v>5</v>
      </c>
      <c r="C17545">
        <v>21</v>
      </c>
      <c r="D17545" t="s">
        <v>26</v>
      </c>
      <c r="E17545">
        <v>11</v>
      </c>
      <c r="F17545" t="s">
        <v>22</v>
      </c>
      <c r="G17545">
        <v>415</v>
      </c>
      <c r="M17545">
        <v>52</v>
      </c>
      <c r="N17545" s="11"/>
      <c r="O17545" s="11"/>
      <c r="P17545" s="11"/>
      <c r="Q17545" s="11"/>
      <c r="R17545" s="2">
        <v>5.5099999999999995E-4</v>
      </c>
      <c r="S17545" s="11"/>
      <c r="T17545" s="11"/>
      <c r="U17545" s="11"/>
      <c r="V17545" s="2">
        <v>3.3199999999999999E-4</v>
      </c>
      <c r="W17545" s="2">
        <v>1.92E-4</v>
      </c>
      <c r="X17545" s="2">
        <v>2.33E-4</v>
      </c>
    </row>
    <row r="17546" spans="1:24" x14ac:dyDescent="0.55000000000000004">
      <c r="A17546">
        <v>650</v>
      </c>
      <c r="B17546">
        <v>5</v>
      </c>
      <c r="C17546">
        <v>22</v>
      </c>
      <c r="D17546" t="s">
        <v>27</v>
      </c>
      <c r="E17546">
        <v>11</v>
      </c>
      <c r="F17546" t="s">
        <v>28</v>
      </c>
      <c r="G17546">
        <v>16</v>
      </c>
      <c r="M17546">
        <v>56</v>
      </c>
      <c r="N17546" s="11"/>
      <c r="O17546" s="11"/>
      <c r="P17546" s="11"/>
      <c r="Q17546" s="11"/>
      <c r="R17546" s="2">
        <v>2.7599999999999999E-4</v>
      </c>
      <c r="S17546" s="11"/>
      <c r="T17546" s="11"/>
      <c r="U17546" s="11"/>
      <c r="V17546" s="11"/>
      <c r="W17546" s="11"/>
      <c r="X17546" s="11"/>
    </row>
    <row r="17547" spans="1:24" x14ac:dyDescent="0.55000000000000004">
      <c r="A17547">
        <v>650</v>
      </c>
      <c r="B17547">
        <v>6</v>
      </c>
      <c r="C17547">
        <v>23</v>
      </c>
      <c r="D17547" t="s">
        <v>29</v>
      </c>
      <c r="E17547">
        <v>12</v>
      </c>
      <c r="F17547" t="s">
        <v>28</v>
      </c>
      <c r="G17547">
        <v>0</v>
      </c>
      <c r="M17547">
        <v>0</v>
      </c>
      <c r="N17547" s="11"/>
      <c r="O17547" s="11"/>
      <c r="P17547" s="11"/>
      <c r="Q17547" s="11"/>
      <c r="R17547" s="11"/>
      <c r="S17547" s="11"/>
      <c r="T17547" s="11"/>
      <c r="U17547" s="2">
        <v>-4.19E-2</v>
      </c>
      <c r="V17547" s="11"/>
      <c r="W17547" s="11"/>
      <c r="X17547" s="11"/>
    </row>
    <row r="17548" spans="1:24" x14ac:dyDescent="0.55000000000000004">
      <c r="A17548">
        <v>650</v>
      </c>
      <c r="B17548">
        <v>6</v>
      </c>
      <c r="C17548">
        <v>24</v>
      </c>
      <c r="D17548" t="s">
        <v>30</v>
      </c>
      <c r="E17548">
        <v>13</v>
      </c>
      <c r="F17548" t="s">
        <v>28</v>
      </c>
      <c r="G17548">
        <v>0</v>
      </c>
      <c r="M17548">
        <v>0</v>
      </c>
      <c r="N17548" s="11"/>
      <c r="O17548" s="11"/>
      <c r="P17548" s="11"/>
      <c r="Q17548" s="11"/>
      <c r="R17548" s="11"/>
      <c r="S17548" s="11"/>
      <c r="T17548" s="11"/>
      <c r="U17548" s="2">
        <v>2.1100000000000001E-2</v>
      </c>
      <c r="V17548" s="11"/>
      <c r="W17548" s="11"/>
      <c r="X17548" s="11"/>
    </row>
    <row r="17549" spans="1:24" x14ac:dyDescent="0.55000000000000004">
      <c r="A17549">
        <v>650</v>
      </c>
      <c r="B17549">
        <v>6</v>
      </c>
      <c r="C17549">
        <v>25</v>
      </c>
      <c r="D17549" t="s">
        <v>31</v>
      </c>
      <c r="E17549">
        <v>14</v>
      </c>
      <c r="F17549" t="s">
        <v>28</v>
      </c>
      <c r="G17549">
        <v>7</v>
      </c>
      <c r="M17549">
        <v>15</v>
      </c>
      <c r="N17549" s="11"/>
      <c r="O17549" s="11"/>
      <c r="P17549" s="11"/>
      <c r="Q17549" s="11"/>
      <c r="R17549" s="11"/>
      <c r="S17549" s="11"/>
      <c r="T17549" s="11"/>
      <c r="U17549" s="2">
        <v>-4.19E-2</v>
      </c>
      <c r="V17549" s="11"/>
      <c r="W17549" s="11"/>
      <c r="X17549" s="11"/>
    </row>
    <row r="17550" spans="1:24" x14ac:dyDescent="0.55000000000000004">
      <c r="A17550">
        <v>650</v>
      </c>
      <c r="B17550">
        <v>6</v>
      </c>
      <c r="C17550">
        <v>26</v>
      </c>
      <c r="D17550" t="s">
        <v>32</v>
      </c>
      <c r="E17550">
        <v>15</v>
      </c>
      <c r="F17550" t="s">
        <v>33</v>
      </c>
      <c r="G17550">
        <v>2</v>
      </c>
      <c r="M17550">
        <v>14</v>
      </c>
      <c r="N17550" s="11"/>
      <c r="O17550" s="11"/>
      <c r="P17550" s="11"/>
      <c r="Q17550" s="11"/>
      <c r="R17550" s="11"/>
      <c r="S17550" s="11"/>
      <c r="T17550" s="11"/>
      <c r="U17550" s="2">
        <v>2.1100000000000001E-2</v>
      </c>
      <c r="V17550" s="11"/>
      <c r="W17550" s="11"/>
      <c r="X17550" s="11"/>
    </row>
    <row r="17551" spans="1:24" x14ac:dyDescent="0.55000000000000004">
      <c r="A17551">
        <v>650</v>
      </c>
      <c r="B17551">
        <v>6</v>
      </c>
      <c r="C17551">
        <v>27</v>
      </c>
      <c r="D17551" t="s">
        <v>34</v>
      </c>
      <c r="E17551">
        <v>16</v>
      </c>
      <c r="F17551" t="s">
        <v>28</v>
      </c>
      <c r="G17551">
        <v>24</v>
      </c>
      <c r="M17551">
        <v>42</v>
      </c>
      <c r="N17551" s="11"/>
      <c r="O17551" s="11"/>
      <c r="P17551" s="11"/>
      <c r="Q17551" s="11"/>
      <c r="R17551" s="11"/>
      <c r="S17551" s="11"/>
      <c r="T17551" s="11"/>
      <c r="U17551" s="2">
        <v>4.19E-2</v>
      </c>
      <c r="V17551" s="11"/>
      <c r="W17551" s="11"/>
      <c r="X17551" s="11"/>
    </row>
    <row r="17552" spans="1:24" x14ac:dyDescent="0.55000000000000004">
      <c r="A17552">
        <v>651</v>
      </c>
      <c r="B17552">
        <v>1</v>
      </c>
      <c r="C17552">
        <v>1</v>
      </c>
      <c r="D17552" t="s">
        <v>3</v>
      </c>
      <c r="E17552">
        <v>1</v>
      </c>
      <c r="F17552" t="s">
        <v>4</v>
      </c>
      <c r="G17552">
        <v>15</v>
      </c>
      <c r="M17552">
        <v>47</v>
      </c>
      <c r="N17552" s="9"/>
      <c r="O17552" s="9"/>
      <c r="P17552" s="9"/>
      <c r="Q17552" s="9"/>
      <c r="R17552" s="9"/>
      <c r="S17552" s="10">
        <v>5.9800000000000001E-4</v>
      </c>
      <c r="T17552" s="11"/>
      <c r="U17552" s="11"/>
      <c r="V17552" s="9"/>
      <c r="W17552" s="10">
        <v>7.9799999999999992E-3</v>
      </c>
      <c r="X17552" s="2">
        <v>7.2099999999999996E-4</v>
      </c>
    </row>
    <row r="17553" spans="1:24" x14ac:dyDescent="0.55000000000000004">
      <c r="A17553">
        <v>651</v>
      </c>
      <c r="B17553">
        <v>1</v>
      </c>
      <c r="C17553">
        <v>2</v>
      </c>
      <c r="D17553" t="s">
        <v>5</v>
      </c>
      <c r="E17553">
        <v>2</v>
      </c>
      <c r="F17553" t="s">
        <v>4</v>
      </c>
      <c r="G17553">
        <v>3</v>
      </c>
      <c r="M17553">
        <v>50</v>
      </c>
      <c r="N17553" s="9"/>
      <c r="O17553" s="9"/>
      <c r="P17553" s="9"/>
      <c r="Q17553" s="9"/>
      <c r="R17553" s="9"/>
      <c r="S17553" s="10">
        <v>1.0740000000000001E-3</v>
      </c>
      <c r="T17553" s="11"/>
      <c r="U17553" s="11"/>
      <c r="V17553" s="9"/>
      <c r="W17553" s="10">
        <v>1.2290000000000001E-3</v>
      </c>
      <c r="X17553" s="2">
        <v>1.188E-3</v>
      </c>
    </row>
    <row r="17554" spans="1:24" x14ac:dyDescent="0.55000000000000004">
      <c r="A17554">
        <v>651</v>
      </c>
      <c r="B17554">
        <v>1</v>
      </c>
      <c r="C17554">
        <v>3</v>
      </c>
      <c r="D17554" t="s">
        <v>6</v>
      </c>
      <c r="E17554">
        <v>2</v>
      </c>
      <c r="F17554" t="s">
        <v>4</v>
      </c>
      <c r="G17554">
        <v>10</v>
      </c>
      <c r="M17554">
        <v>61</v>
      </c>
      <c r="N17554" s="9"/>
      <c r="O17554" s="9"/>
      <c r="P17554" s="9"/>
      <c r="Q17554" s="9"/>
      <c r="R17554" s="9"/>
      <c r="S17554" s="10">
        <f t="shared" ref="S17554" si="1957">0.000218*4</f>
        <v>8.7200000000000005E-4</v>
      </c>
      <c r="T17554" s="11"/>
      <c r="U17554" s="11"/>
      <c r="V17554" s="9"/>
      <c r="W17554" s="10">
        <v>9.2299999999999999E-4</v>
      </c>
      <c r="X17554" s="2">
        <v>9.01E-4</v>
      </c>
    </row>
    <row r="17555" spans="1:24" x14ac:dyDescent="0.55000000000000004">
      <c r="A17555">
        <v>651</v>
      </c>
      <c r="B17555">
        <v>1</v>
      </c>
      <c r="C17555">
        <v>4</v>
      </c>
      <c r="D17555" t="s">
        <v>7</v>
      </c>
      <c r="E17555">
        <v>2</v>
      </c>
      <c r="F17555" t="s">
        <v>4</v>
      </c>
      <c r="G17555">
        <v>10</v>
      </c>
      <c r="M17555">
        <v>73</v>
      </c>
      <c r="N17555" s="9"/>
      <c r="O17555" s="9"/>
      <c r="P17555" s="9"/>
      <c r="Q17555" s="9"/>
      <c r="R17555" s="9"/>
      <c r="S17555" s="10">
        <f t="shared" ref="S17555" si="1958">0.000218*2</f>
        <v>4.3600000000000003E-4</v>
      </c>
      <c r="T17555" s="11"/>
      <c r="U17555" s="11"/>
      <c r="V17555" s="9"/>
      <c r="W17555" s="10">
        <v>6.4999999999999997E-4</v>
      </c>
      <c r="X17555" s="2">
        <v>5.4199999999999995E-4</v>
      </c>
    </row>
    <row r="17556" spans="1:24" x14ac:dyDescent="0.55000000000000004">
      <c r="A17556">
        <v>651</v>
      </c>
      <c r="B17556">
        <v>2</v>
      </c>
      <c r="C17556">
        <v>5</v>
      </c>
      <c r="D17556" t="s">
        <v>8</v>
      </c>
      <c r="E17556">
        <v>3</v>
      </c>
      <c r="F17556" t="s">
        <v>9</v>
      </c>
      <c r="G17556">
        <v>5</v>
      </c>
      <c r="M17556">
        <v>18</v>
      </c>
      <c r="N17556" s="2">
        <v>8.7999999999999998E-5</v>
      </c>
      <c r="O17556" s="2">
        <v>2.5399999999999999E-4</v>
      </c>
      <c r="P17556" s="2">
        <v>4.1199999999999999E-4</v>
      </c>
      <c r="Q17556" s="2">
        <v>3.68E-4</v>
      </c>
      <c r="R17556" s="11"/>
      <c r="S17556" s="11"/>
      <c r="T17556" s="11"/>
      <c r="U17556" s="11"/>
      <c r="V17556" s="11"/>
      <c r="W17556" s="11"/>
      <c r="X17556" s="11"/>
    </row>
    <row r="17557" spans="1:24" x14ac:dyDescent="0.55000000000000004">
      <c r="A17557">
        <v>651</v>
      </c>
      <c r="B17557">
        <v>2</v>
      </c>
      <c r="C17557">
        <v>6</v>
      </c>
      <c r="D17557" t="s">
        <v>10</v>
      </c>
      <c r="E17557">
        <v>3</v>
      </c>
      <c r="F17557" t="s">
        <v>9</v>
      </c>
      <c r="G17557">
        <v>36</v>
      </c>
      <c r="M17557">
        <v>39</v>
      </c>
      <c r="N17557" s="2">
        <v>3.9999999999999998E-6</v>
      </c>
      <c r="O17557" s="2">
        <v>4.1999999999999998E-5</v>
      </c>
      <c r="P17557" s="2">
        <v>6.7000000000000002E-5</v>
      </c>
      <c r="Q17557" s="2">
        <v>5.5000000000000002E-5</v>
      </c>
      <c r="R17557" s="11"/>
      <c r="S17557" s="11"/>
      <c r="T17557" s="11"/>
      <c r="U17557" s="11"/>
      <c r="V17557" s="11"/>
      <c r="W17557" s="11"/>
      <c r="X17557" s="11"/>
    </row>
    <row r="17558" spans="1:24" x14ac:dyDescent="0.55000000000000004">
      <c r="A17558">
        <v>651</v>
      </c>
      <c r="B17558">
        <v>2</v>
      </c>
      <c r="C17558">
        <v>7</v>
      </c>
      <c r="D17558" t="s">
        <v>11</v>
      </c>
      <c r="E17558">
        <v>3</v>
      </c>
      <c r="F17558" t="s">
        <v>9</v>
      </c>
      <c r="G17558">
        <v>30</v>
      </c>
      <c r="M17558">
        <v>84</v>
      </c>
      <c r="N17558" s="2">
        <v>1.7E-5</v>
      </c>
      <c r="O17558" s="2">
        <v>1.4899999999999999E-4</v>
      </c>
      <c r="P17558" s="2">
        <v>3.5399999999999999E-4</v>
      </c>
      <c r="Q17558" s="2">
        <v>3.1199999999999999E-4</v>
      </c>
      <c r="R17558" s="11"/>
      <c r="S17558" s="11"/>
      <c r="T17558" s="11"/>
      <c r="U17558" s="11"/>
      <c r="V17558" s="11"/>
      <c r="W17558" s="11"/>
      <c r="X17558" s="11"/>
    </row>
    <row r="17559" spans="1:24" x14ac:dyDescent="0.55000000000000004">
      <c r="A17559">
        <v>651</v>
      </c>
      <c r="B17559">
        <v>2</v>
      </c>
      <c r="C17559">
        <v>8</v>
      </c>
      <c r="D17559" t="s">
        <v>12</v>
      </c>
      <c r="E17559">
        <v>3</v>
      </c>
      <c r="F17559" t="s">
        <v>9</v>
      </c>
      <c r="G17559">
        <v>2</v>
      </c>
      <c r="M17559">
        <v>93</v>
      </c>
      <c r="N17559" s="2">
        <v>1.2E-5</v>
      </c>
      <c r="O17559" s="2">
        <v>1.02E-4</v>
      </c>
      <c r="P17559" s="2">
        <v>2.32E-4</v>
      </c>
      <c r="Q17559" s="2">
        <v>1.9900000000000001E-4</v>
      </c>
      <c r="R17559" s="11"/>
      <c r="S17559" s="11"/>
      <c r="T17559" s="11"/>
      <c r="U17559" s="11"/>
      <c r="V17559" s="11"/>
      <c r="W17559" s="11"/>
      <c r="X17559" s="11"/>
    </row>
    <row r="17560" spans="1:24" x14ac:dyDescent="0.55000000000000004">
      <c r="A17560">
        <v>651</v>
      </c>
      <c r="B17560">
        <v>3</v>
      </c>
      <c r="C17560">
        <v>9</v>
      </c>
      <c r="D17560" t="s">
        <v>13</v>
      </c>
      <c r="E17560">
        <v>4</v>
      </c>
      <c r="F17560" t="s">
        <v>9</v>
      </c>
      <c r="G17560">
        <v>0</v>
      </c>
      <c r="M17560">
        <v>0</v>
      </c>
      <c r="N17560" s="11"/>
      <c r="O17560" s="11"/>
      <c r="P17560" s="11"/>
      <c r="Q17560" s="11"/>
      <c r="R17560" s="11"/>
      <c r="S17560" s="11"/>
      <c r="T17560" s="11"/>
      <c r="U17560" s="11"/>
      <c r="V17560" s="11"/>
      <c r="W17560" s="2">
        <v>5.3999999999999998E-5</v>
      </c>
      <c r="X17560" s="2">
        <v>4.1E-5</v>
      </c>
    </row>
    <row r="17561" spans="1:24" x14ac:dyDescent="0.55000000000000004">
      <c r="A17561">
        <v>651</v>
      </c>
      <c r="B17561">
        <v>3</v>
      </c>
      <c r="C17561">
        <v>10</v>
      </c>
      <c r="D17561" t="s">
        <v>14</v>
      </c>
      <c r="E17561">
        <v>4</v>
      </c>
      <c r="F17561" t="s">
        <v>9</v>
      </c>
      <c r="G17561">
        <v>0</v>
      </c>
      <c r="M17561">
        <v>0</v>
      </c>
      <c r="N17561" s="11"/>
      <c r="O17561" s="11"/>
      <c r="P17561" s="11"/>
      <c r="Q17561" s="11"/>
      <c r="R17561" s="11"/>
      <c r="S17561" s="2">
        <v>2.0100000000000001E-4</v>
      </c>
      <c r="T17561" s="11"/>
      <c r="U17561" s="11"/>
      <c r="V17561" s="11"/>
      <c r="W17561" s="2">
        <v>1.4200000000000001E-4</v>
      </c>
      <c r="X17561" s="2">
        <v>1.35E-4</v>
      </c>
    </row>
    <row r="17562" spans="1:24" x14ac:dyDescent="0.55000000000000004">
      <c r="A17562">
        <v>651</v>
      </c>
      <c r="B17562">
        <v>3</v>
      </c>
      <c r="C17562">
        <v>11</v>
      </c>
      <c r="D17562" t="s">
        <v>15</v>
      </c>
      <c r="E17562">
        <v>5</v>
      </c>
      <c r="F17562" t="s">
        <v>9</v>
      </c>
      <c r="G17562">
        <v>1</v>
      </c>
      <c r="M17562">
        <v>15</v>
      </c>
      <c r="N17562" s="11"/>
      <c r="O17562" s="11"/>
      <c r="P17562" s="11"/>
      <c r="Q17562" s="11"/>
      <c r="R17562" s="11"/>
      <c r="S17562" s="2">
        <v>1.8699999999999999E-4</v>
      </c>
      <c r="T17562" s="11"/>
      <c r="U17562" s="11"/>
      <c r="V17562" s="11"/>
      <c r="W17562" s="2">
        <v>1.3200000000000001E-4</v>
      </c>
      <c r="X17562" s="2">
        <v>1.22E-4</v>
      </c>
    </row>
    <row r="17563" spans="1:24" x14ac:dyDescent="0.55000000000000004">
      <c r="A17563">
        <v>651</v>
      </c>
      <c r="B17563">
        <v>3</v>
      </c>
      <c r="C17563">
        <v>12</v>
      </c>
      <c r="D17563" t="s">
        <v>16</v>
      </c>
      <c r="E17563">
        <v>6</v>
      </c>
      <c r="F17563" t="s">
        <v>9</v>
      </c>
      <c r="G17563">
        <v>1</v>
      </c>
      <c r="M17563">
        <v>18</v>
      </c>
      <c r="N17563" s="11"/>
      <c r="O17563" s="11"/>
      <c r="P17563" s="11"/>
      <c r="Q17563" s="11"/>
      <c r="R17563" s="11"/>
      <c r="S17563" s="11"/>
      <c r="T17563" s="11"/>
      <c r="U17563" s="11"/>
      <c r="V17563" s="11"/>
      <c r="W17563" s="2">
        <v>1.9900000000000001E-4</v>
      </c>
      <c r="X17563" s="2">
        <v>1.7799999999999999E-4</v>
      </c>
    </row>
    <row r="17564" spans="1:24" x14ac:dyDescent="0.55000000000000004">
      <c r="A17564">
        <v>651</v>
      </c>
      <c r="B17564">
        <v>3</v>
      </c>
      <c r="C17564">
        <v>13</v>
      </c>
      <c r="D17564" t="s">
        <v>17</v>
      </c>
      <c r="E17564">
        <v>7</v>
      </c>
      <c r="F17564" t="s">
        <v>9</v>
      </c>
      <c r="G17564">
        <v>15</v>
      </c>
      <c r="M17564">
        <v>22</v>
      </c>
      <c r="N17564" s="2">
        <v>2.5000000000000001E-5</v>
      </c>
      <c r="O17564" s="2">
        <v>1.65E-4</v>
      </c>
      <c r="P17564" s="2">
        <f t="shared" ref="P17564" si="1959">0.000398</f>
        <v>3.9800000000000002E-4</v>
      </c>
      <c r="Q17564" s="2">
        <v>3.1100000000000002E-4</v>
      </c>
      <c r="R17564" s="11"/>
      <c r="S17564" s="11"/>
      <c r="T17564" s="11"/>
      <c r="U17564" s="11"/>
      <c r="V17564" s="11"/>
      <c r="W17564" s="2">
        <v>8.3999999999999995E-5</v>
      </c>
      <c r="X17564" s="2">
        <v>7.7999999999999999E-5</v>
      </c>
    </row>
    <row r="17565" spans="1:24" x14ac:dyDescent="0.55000000000000004">
      <c r="A17565">
        <v>651</v>
      </c>
      <c r="B17565">
        <v>3</v>
      </c>
      <c r="C17565">
        <v>14</v>
      </c>
      <c r="D17565" t="s">
        <v>18</v>
      </c>
      <c r="E17565">
        <v>8</v>
      </c>
      <c r="F17565" t="s">
        <v>9</v>
      </c>
      <c r="G17565">
        <v>8</v>
      </c>
      <c r="M17565">
        <v>36</v>
      </c>
      <c r="N17565" s="2">
        <v>3.3000000000000003E-5</v>
      </c>
      <c r="O17565" s="2">
        <v>1.9900000000000001E-4</v>
      </c>
      <c r="P17565" s="2">
        <v>4.3300000000000001E-4</v>
      </c>
      <c r="Q17565" s="2">
        <v>3.8200000000000002E-4</v>
      </c>
      <c r="R17565" s="11"/>
      <c r="S17565" s="2">
        <v>1.54E-4</v>
      </c>
      <c r="T17565" s="11"/>
      <c r="U17565" s="11"/>
      <c r="V17565" s="11"/>
      <c r="W17565" s="2">
        <v>1.02E-4</v>
      </c>
      <c r="X17565" s="2">
        <v>9.2999999999999997E-5</v>
      </c>
    </row>
    <row r="17566" spans="1:24" x14ac:dyDescent="0.55000000000000004">
      <c r="A17566">
        <v>651</v>
      </c>
      <c r="B17566">
        <v>3</v>
      </c>
      <c r="C17566">
        <v>15</v>
      </c>
      <c r="D17566" t="s">
        <v>19</v>
      </c>
      <c r="E17566">
        <v>4</v>
      </c>
      <c r="F17566" t="s">
        <v>9</v>
      </c>
      <c r="G17566">
        <v>11</v>
      </c>
      <c r="M17566">
        <v>38</v>
      </c>
      <c r="N17566" s="11"/>
      <c r="O17566" s="11"/>
      <c r="P17566" s="11"/>
      <c r="Q17566" s="11"/>
      <c r="R17566" s="11"/>
      <c r="S17566" s="2">
        <v>2.5500000000000002E-4</v>
      </c>
      <c r="T17566" s="11"/>
      <c r="U17566" s="11"/>
      <c r="V17566" s="11"/>
      <c r="W17566" s="2">
        <v>1.6200000000000001E-4</v>
      </c>
      <c r="X17566" s="2">
        <v>1.4999999999999999E-4</v>
      </c>
    </row>
    <row r="17567" spans="1:24" x14ac:dyDescent="0.55000000000000004">
      <c r="A17567">
        <v>651</v>
      </c>
      <c r="B17567">
        <v>4</v>
      </c>
      <c r="C17567">
        <v>16</v>
      </c>
      <c r="D17567" t="s">
        <v>20</v>
      </c>
      <c r="E17567">
        <v>9</v>
      </c>
      <c r="F17567" t="s">
        <v>9</v>
      </c>
      <c r="G17567">
        <v>58</v>
      </c>
      <c r="M17567">
        <v>21</v>
      </c>
      <c r="N17567" s="11"/>
      <c r="O17567" s="11"/>
      <c r="P17567" s="11"/>
      <c r="Q17567" s="11"/>
      <c r="R17567" s="11"/>
      <c r="S17567" s="11"/>
      <c r="T17567" s="11"/>
      <c r="U17567" s="11"/>
      <c r="V17567" s="11"/>
      <c r="W17567" s="2">
        <v>1.9999999999999999E-6</v>
      </c>
      <c r="X17567" s="2">
        <v>1.9999999999999999E-6</v>
      </c>
    </row>
    <row r="17568" spans="1:24" x14ac:dyDescent="0.55000000000000004">
      <c r="A17568">
        <v>651</v>
      </c>
      <c r="B17568">
        <v>5</v>
      </c>
      <c r="C17568">
        <v>17</v>
      </c>
      <c r="D17568" t="s">
        <v>21</v>
      </c>
      <c r="E17568">
        <v>10</v>
      </c>
      <c r="F17568" t="s">
        <v>22</v>
      </c>
      <c r="G17568">
        <v>0</v>
      </c>
      <c r="M17568">
        <v>0</v>
      </c>
      <c r="N17568" s="11"/>
      <c r="O17568" s="11"/>
      <c r="P17568" s="11"/>
      <c r="Q17568" s="11"/>
      <c r="R17568" s="11"/>
      <c r="S17568" s="11"/>
      <c r="T17568" s="2">
        <v>1.7899999999999999E-4</v>
      </c>
      <c r="U17568" s="11"/>
      <c r="V17568" s="11"/>
      <c r="W17568" s="11"/>
      <c r="X17568" s="11"/>
    </row>
    <row r="17569" spans="1:24" x14ac:dyDescent="0.55000000000000004">
      <c r="A17569">
        <v>651</v>
      </c>
      <c r="B17569">
        <v>5</v>
      </c>
      <c r="C17569">
        <v>18</v>
      </c>
      <c r="D17569" t="s">
        <v>23</v>
      </c>
      <c r="E17569">
        <v>11</v>
      </c>
      <c r="F17569" t="s">
        <v>22</v>
      </c>
      <c r="G17569">
        <v>0</v>
      </c>
      <c r="M17569">
        <v>0</v>
      </c>
      <c r="N17569" s="11"/>
      <c r="O17569" s="11"/>
      <c r="P17569" s="11"/>
      <c r="Q17569" s="11"/>
      <c r="R17569" s="2">
        <v>3.5399999999999999E-4</v>
      </c>
      <c r="S17569" s="11"/>
      <c r="T17569" s="11"/>
      <c r="U17569" s="11"/>
      <c r="V17569" s="2">
        <v>1.2300000000000001E-4</v>
      </c>
      <c r="W17569" s="2">
        <v>3.1999999999999999E-5</v>
      </c>
      <c r="X17569" s="2">
        <v>5.5000000000000002E-5</v>
      </c>
    </row>
    <row r="17570" spans="1:24" x14ac:dyDescent="0.55000000000000004">
      <c r="A17570">
        <v>651</v>
      </c>
      <c r="B17570">
        <v>5</v>
      </c>
      <c r="C17570">
        <v>19</v>
      </c>
      <c r="D17570" t="s">
        <v>24</v>
      </c>
      <c r="E17570">
        <v>11</v>
      </c>
      <c r="F17570" t="s">
        <v>22</v>
      </c>
      <c r="G17570">
        <v>36</v>
      </c>
      <c r="M17570">
        <v>35</v>
      </c>
      <c r="N17570" s="11"/>
      <c r="O17570" s="11"/>
      <c r="P17570" s="11"/>
      <c r="Q17570" s="11"/>
      <c r="R17570" s="2">
        <v>5.5400000000000002E-4</v>
      </c>
      <c r="S17570" s="11"/>
      <c r="T17570" s="11"/>
      <c r="U17570" s="11"/>
      <c r="V17570" s="2">
        <v>3.3700000000000001E-4</v>
      </c>
      <c r="W17570" s="2">
        <v>1.9900000000000001E-4</v>
      </c>
      <c r="X17570" s="2">
        <v>2.4499999999999999E-4</v>
      </c>
    </row>
    <row r="17571" spans="1:24" x14ac:dyDescent="0.55000000000000004">
      <c r="A17571">
        <v>651</v>
      </c>
      <c r="B17571">
        <v>5</v>
      </c>
      <c r="C17571">
        <v>20</v>
      </c>
      <c r="D17571" t="s">
        <v>25</v>
      </c>
      <c r="E17571">
        <v>10</v>
      </c>
      <c r="F17571" t="s">
        <v>22</v>
      </c>
      <c r="G17571">
        <v>2997</v>
      </c>
      <c r="M17571">
        <v>50</v>
      </c>
      <c r="N17571" s="11"/>
      <c r="O17571" s="11"/>
      <c r="P17571" s="11"/>
      <c r="Q17571" s="11"/>
      <c r="R17571" s="11"/>
      <c r="S17571" s="11"/>
      <c r="T17571" s="2">
        <v>1.7899999999999999E-4</v>
      </c>
      <c r="U17571" s="11"/>
      <c r="V17571" s="11"/>
      <c r="W17571" s="11"/>
      <c r="X17571" s="11"/>
    </row>
    <row r="17572" spans="1:24" x14ac:dyDescent="0.55000000000000004">
      <c r="A17572">
        <v>651</v>
      </c>
      <c r="B17572">
        <v>5</v>
      </c>
      <c r="C17572">
        <v>21</v>
      </c>
      <c r="D17572" t="s">
        <v>26</v>
      </c>
      <c r="E17572">
        <v>11</v>
      </c>
      <c r="F17572" t="s">
        <v>22</v>
      </c>
      <c r="G17572">
        <v>429</v>
      </c>
      <c r="M17572">
        <v>53</v>
      </c>
      <c r="N17572" s="11"/>
      <c r="O17572" s="11"/>
      <c r="P17572" s="11"/>
      <c r="Q17572" s="11"/>
      <c r="R17572" s="2">
        <v>5.5099999999999995E-4</v>
      </c>
      <c r="S17572" s="11"/>
      <c r="T17572" s="11"/>
      <c r="U17572" s="11"/>
      <c r="V17572" s="2">
        <v>3.3199999999999999E-4</v>
      </c>
      <c r="W17572" s="2">
        <v>1.92E-4</v>
      </c>
      <c r="X17572" s="2">
        <v>2.33E-4</v>
      </c>
    </row>
    <row r="17573" spans="1:24" x14ac:dyDescent="0.55000000000000004">
      <c r="A17573">
        <v>651</v>
      </c>
      <c r="B17573">
        <v>5</v>
      </c>
      <c r="C17573">
        <v>22</v>
      </c>
      <c r="D17573" t="s">
        <v>27</v>
      </c>
      <c r="E17573">
        <v>11</v>
      </c>
      <c r="F17573" t="s">
        <v>28</v>
      </c>
      <c r="G17573">
        <v>18</v>
      </c>
      <c r="M17573">
        <v>62</v>
      </c>
      <c r="N17573" s="11"/>
      <c r="O17573" s="11"/>
      <c r="P17573" s="11"/>
      <c r="Q17573" s="11"/>
      <c r="R17573" s="2">
        <v>2.7599999999999999E-4</v>
      </c>
      <c r="S17573" s="11"/>
      <c r="T17573" s="11"/>
      <c r="U17573" s="11"/>
      <c r="V17573" s="11"/>
      <c r="W17573" s="11"/>
      <c r="X17573" s="11"/>
    </row>
    <row r="17574" spans="1:24" x14ac:dyDescent="0.55000000000000004">
      <c r="A17574">
        <v>651</v>
      </c>
      <c r="B17574">
        <v>6</v>
      </c>
      <c r="C17574">
        <v>23</v>
      </c>
      <c r="D17574" t="s">
        <v>29</v>
      </c>
      <c r="E17574">
        <v>12</v>
      </c>
      <c r="F17574" t="s">
        <v>28</v>
      </c>
      <c r="G17574">
        <v>0</v>
      </c>
      <c r="M17574">
        <v>0</v>
      </c>
      <c r="N17574" s="11"/>
      <c r="O17574" s="11"/>
      <c r="P17574" s="11"/>
      <c r="Q17574" s="11"/>
      <c r="R17574" s="11"/>
      <c r="S17574" s="11"/>
      <c r="T17574" s="11"/>
      <c r="U17574" s="2">
        <v>-4.19E-2</v>
      </c>
      <c r="V17574" s="11"/>
      <c r="W17574" s="11"/>
      <c r="X17574" s="11"/>
    </row>
    <row r="17575" spans="1:24" x14ac:dyDescent="0.55000000000000004">
      <c r="A17575">
        <v>651</v>
      </c>
      <c r="B17575">
        <v>6</v>
      </c>
      <c r="C17575">
        <v>24</v>
      </c>
      <c r="D17575" t="s">
        <v>30</v>
      </c>
      <c r="E17575">
        <v>13</v>
      </c>
      <c r="F17575" t="s">
        <v>28</v>
      </c>
      <c r="G17575">
        <v>0</v>
      </c>
      <c r="M17575">
        <v>0</v>
      </c>
      <c r="N17575" s="11"/>
      <c r="O17575" s="11"/>
      <c r="P17575" s="11"/>
      <c r="Q17575" s="11"/>
      <c r="R17575" s="11"/>
      <c r="S17575" s="11"/>
      <c r="T17575" s="11"/>
      <c r="U17575" s="2">
        <v>2.1100000000000001E-2</v>
      </c>
      <c r="V17575" s="11"/>
      <c r="W17575" s="11"/>
      <c r="X17575" s="11"/>
    </row>
    <row r="17576" spans="1:24" x14ac:dyDescent="0.55000000000000004">
      <c r="A17576">
        <v>651</v>
      </c>
      <c r="B17576">
        <v>6</v>
      </c>
      <c r="C17576">
        <v>25</v>
      </c>
      <c r="D17576" t="s">
        <v>31</v>
      </c>
      <c r="E17576">
        <v>14</v>
      </c>
      <c r="F17576" t="s">
        <v>28</v>
      </c>
      <c r="G17576">
        <v>0</v>
      </c>
      <c r="M17576">
        <v>0</v>
      </c>
      <c r="N17576" s="11"/>
      <c r="O17576" s="11"/>
      <c r="P17576" s="11"/>
      <c r="Q17576" s="11"/>
      <c r="R17576" s="11"/>
      <c r="S17576" s="11"/>
      <c r="T17576" s="11"/>
      <c r="U17576" s="2">
        <v>-4.19E-2</v>
      </c>
      <c r="V17576" s="11"/>
      <c r="W17576" s="11"/>
      <c r="X17576" s="11"/>
    </row>
    <row r="17577" spans="1:24" x14ac:dyDescent="0.55000000000000004">
      <c r="A17577">
        <v>651</v>
      </c>
      <c r="B17577">
        <v>6</v>
      </c>
      <c r="C17577">
        <v>26</v>
      </c>
      <c r="D17577" t="s">
        <v>32</v>
      </c>
      <c r="E17577">
        <v>15</v>
      </c>
      <c r="F17577" t="s">
        <v>33</v>
      </c>
      <c r="G17577">
        <v>2</v>
      </c>
      <c r="M17577">
        <v>20</v>
      </c>
      <c r="N17577" s="11"/>
      <c r="O17577" s="11"/>
      <c r="P17577" s="11"/>
      <c r="Q17577" s="11"/>
      <c r="R17577" s="11"/>
      <c r="S17577" s="11"/>
      <c r="T17577" s="11"/>
      <c r="U17577" s="2">
        <v>2.1100000000000001E-2</v>
      </c>
      <c r="V17577" s="11"/>
      <c r="W17577" s="11"/>
      <c r="X17577" s="11"/>
    </row>
    <row r="17578" spans="1:24" x14ac:dyDescent="0.55000000000000004">
      <c r="A17578">
        <v>651</v>
      </c>
      <c r="B17578">
        <v>6</v>
      </c>
      <c r="C17578">
        <v>27</v>
      </c>
      <c r="D17578" t="s">
        <v>34</v>
      </c>
      <c r="E17578">
        <v>16</v>
      </c>
      <c r="F17578" t="s">
        <v>28</v>
      </c>
      <c r="G17578">
        <v>23</v>
      </c>
      <c r="M17578">
        <v>41</v>
      </c>
      <c r="N17578" s="11"/>
      <c r="O17578" s="11"/>
      <c r="P17578" s="11"/>
      <c r="Q17578" s="11"/>
      <c r="R17578" s="11"/>
      <c r="S17578" s="11"/>
      <c r="T17578" s="11"/>
      <c r="U17578" s="2">
        <v>4.19E-2</v>
      </c>
      <c r="V17578" s="11"/>
      <c r="W17578" s="11"/>
      <c r="X17578" s="11"/>
    </row>
    <row r="17579" spans="1:24" x14ac:dyDescent="0.55000000000000004">
      <c r="A17579">
        <v>652</v>
      </c>
      <c r="B17579">
        <v>1</v>
      </c>
      <c r="C17579">
        <v>1</v>
      </c>
      <c r="D17579" t="s">
        <v>3</v>
      </c>
      <c r="E17579">
        <v>1</v>
      </c>
      <c r="F17579" t="s">
        <v>9</v>
      </c>
      <c r="G17579">
        <v>20</v>
      </c>
      <c r="M17579">
        <v>38</v>
      </c>
      <c r="N17579" s="9"/>
      <c r="O17579" s="9"/>
      <c r="P17579" s="9"/>
      <c r="Q17579" s="9"/>
      <c r="R17579" s="9"/>
      <c r="S17579" s="10">
        <v>5.9800000000000001E-4</v>
      </c>
      <c r="T17579" s="11"/>
      <c r="U17579" s="11"/>
      <c r="V17579" s="9"/>
      <c r="W17579" s="10">
        <v>7.9799999999999992E-3</v>
      </c>
      <c r="X17579" s="2">
        <v>7.2099999999999996E-4</v>
      </c>
    </row>
    <row r="17580" spans="1:24" x14ac:dyDescent="0.55000000000000004">
      <c r="A17580">
        <v>652</v>
      </c>
      <c r="B17580">
        <v>1</v>
      </c>
      <c r="C17580">
        <v>2</v>
      </c>
      <c r="D17580" t="s">
        <v>5</v>
      </c>
      <c r="E17580">
        <v>2</v>
      </c>
      <c r="F17580" t="s">
        <v>9</v>
      </c>
      <c r="G17580">
        <v>3</v>
      </c>
      <c r="M17580">
        <v>51</v>
      </c>
      <c r="N17580" s="9"/>
      <c r="O17580" s="9"/>
      <c r="P17580" s="9"/>
      <c r="Q17580" s="9"/>
      <c r="R17580" s="9"/>
      <c r="S17580" s="10">
        <v>1.0740000000000001E-3</v>
      </c>
      <c r="T17580" s="11"/>
      <c r="U17580" s="11"/>
      <c r="V17580" s="9"/>
      <c r="W17580" s="10">
        <v>1.2290000000000001E-3</v>
      </c>
      <c r="X17580" s="2">
        <v>1.188E-3</v>
      </c>
    </row>
    <row r="17581" spans="1:24" x14ac:dyDescent="0.55000000000000004">
      <c r="A17581">
        <v>652</v>
      </c>
      <c r="B17581">
        <v>1</v>
      </c>
      <c r="C17581">
        <v>3</v>
      </c>
      <c r="D17581" t="s">
        <v>6</v>
      </c>
      <c r="E17581">
        <v>2</v>
      </c>
      <c r="F17581" t="s">
        <v>9</v>
      </c>
      <c r="G17581">
        <v>4</v>
      </c>
      <c r="M17581">
        <v>75</v>
      </c>
      <c r="N17581" s="9"/>
      <c r="O17581" s="9"/>
      <c r="P17581" s="9"/>
      <c r="Q17581" s="9"/>
      <c r="R17581" s="9"/>
      <c r="S17581" s="10">
        <f t="shared" ref="S17581" si="1960">0.000218*4</f>
        <v>8.7200000000000005E-4</v>
      </c>
      <c r="T17581" s="11"/>
      <c r="U17581" s="11"/>
      <c r="V17581" s="9"/>
      <c r="W17581" s="10">
        <v>9.2299999999999999E-4</v>
      </c>
      <c r="X17581" s="2">
        <v>9.01E-4</v>
      </c>
    </row>
    <row r="17582" spans="1:24" x14ac:dyDescent="0.55000000000000004">
      <c r="A17582">
        <v>652</v>
      </c>
      <c r="B17582">
        <v>1</v>
      </c>
      <c r="C17582">
        <v>4</v>
      </c>
      <c r="D17582" t="s">
        <v>7</v>
      </c>
      <c r="E17582">
        <v>2</v>
      </c>
      <c r="F17582" t="s">
        <v>9</v>
      </c>
      <c r="G17582">
        <v>10</v>
      </c>
      <c r="M17582">
        <v>90</v>
      </c>
      <c r="N17582" s="9"/>
      <c r="O17582" s="9"/>
      <c r="P17582" s="9"/>
      <c r="Q17582" s="9"/>
      <c r="R17582" s="9"/>
      <c r="S17582" s="10">
        <f t="shared" ref="S17582" si="1961">0.000218*2</f>
        <v>4.3600000000000003E-4</v>
      </c>
      <c r="T17582" s="11"/>
      <c r="U17582" s="11"/>
      <c r="V17582" s="9"/>
      <c r="W17582" s="10">
        <v>6.4999999999999997E-4</v>
      </c>
      <c r="X17582" s="2">
        <v>5.4199999999999995E-4</v>
      </c>
    </row>
    <row r="17583" spans="1:24" x14ac:dyDescent="0.55000000000000004">
      <c r="A17583">
        <v>652</v>
      </c>
      <c r="B17583">
        <v>2</v>
      </c>
      <c r="C17583">
        <v>5</v>
      </c>
      <c r="D17583" t="s">
        <v>8</v>
      </c>
      <c r="E17583">
        <v>3</v>
      </c>
      <c r="F17583" t="s">
        <v>9</v>
      </c>
      <c r="G17583">
        <v>5</v>
      </c>
      <c r="M17583">
        <v>20</v>
      </c>
      <c r="N17583" s="2">
        <v>8.7999999999999998E-5</v>
      </c>
      <c r="O17583" s="2">
        <v>2.5399999999999999E-4</v>
      </c>
      <c r="P17583" s="2">
        <v>4.1199999999999999E-4</v>
      </c>
      <c r="Q17583" s="2">
        <v>3.68E-4</v>
      </c>
      <c r="R17583" s="11"/>
      <c r="S17583" s="11"/>
      <c r="T17583" s="11"/>
      <c r="U17583" s="11"/>
      <c r="V17583" s="11"/>
      <c r="W17583" s="11"/>
      <c r="X17583" s="11"/>
    </row>
    <row r="17584" spans="1:24" x14ac:dyDescent="0.55000000000000004">
      <c r="A17584">
        <v>652</v>
      </c>
      <c r="B17584">
        <v>2</v>
      </c>
      <c r="C17584">
        <v>6</v>
      </c>
      <c r="D17584" t="s">
        <v>10</v>
      </c>
      <c r="E17584">
        <v>3</v>
      </c>
      <c r="F17584" t="s">
        <v>9</v>
      </c>
      <c r="G17584">
        <v>47</v>
      </c>
      <c r="M17584">
        <v>30</v>
      </c>
      <c r="N17584" s="2">
        <v>3.9999999999999998E-6</v>
      </c>
      <c r="O17584" s="2">
        <v>4.1999999999999998E-5</v>
      </c>
      <c r="P17584" s="2">
        <v>6.7000000000000002E-5</v>
      </c>
      <c r="Q17584" s="2">
        <v>5.5000000000000002E-5</v>
      </c>
      <c r="R17584" s="11"/>
      <c r="S17584" s="11"/>
      <c r="T17584" s="11"/>
      <c r="U17584" s="11"/>
      <c r="V17584" s="11"/>
      <c r="W17584" s="11"/>
      <c r="X17584" s="11"/>
    </row>
    <row r="17585" spans="1:24" x14ac:dyDescent="0.55000000000000004">
      <c r="A17585">
        <v>652</v>
      </c>
      <c r="B17585">
        <v>2</v>
      </c>
      <c r="C17585">
        <v>7</v>
      </c>
      <c r="D17585" t="s">
        <v>11</v>
      </c>
      <c r="E17585">
        <v>3</v>
      </c>
      <c r="F17585" t="s">
        <v>9</v>
      </c>
      <c r="G17585">
        <v>23</v>
      </c>
      <c r="M17585">
        <v>72</v>
      </c>
      <c r="N17585" s="2">
        <v>1.7E-5</v>
      </c>
      <c r="O17585" s="2">
        <v>1.4899999999999999E-4</v>
      </c>
      <c r="P17585" s="2">
        <v>3.5399999999999999E-4</v>
      </c>
      <c r="Q17585" s="2">
        <v>3.1199999999999999E-4</v>
      </c>
      <c r="R17585" s="11"/>
      <c r="S17585" s="11"/>
      <c r="T17585" s="11"/>
      <c r="U17585" s="11"/>
      <c r="V17585" s="11"/>
      <c r="W17585" s="11"/>
      <c r="X17585" s="11"/>
    </row>
    <row r="17586" spans="1:24" x14ac:dyDescent="0.55000000000000004">
      <c r="A17586">
        <v>652</v>
      </c>
      <c r="B17586">
        <v>2</v>
      </c>
      <c r="C17586">
        <v>8</v>
      </c>
      <c r="D17586" t="s">
        <v>12</v>
      </c>
      <c r="E17586">
        <v>3</v>
      </c>
      <c r="F17586" t="s">
        <v>9</v>
      </c>
      <c r="G17586">
        <v>6</v>
      </c>
      <c r="M17586">
        <v>87</v>
      </c>
      <c r="N17586" s="2">
        <v>1.2E-5</v>
      </c>
      <c r="O17586" s="2">
        <v>1.02E-4</v>
      </c>
      <c r="P17586" s="2">
        <v>2.32E-4</v>
      </c>
      <c r="Q17586" s="2">
        <v>1.9900000000000001E-4</v>
      </c>
      <c r="R17586" s="11"/>
      <c r="S17586" s="11"/>
      <c r="T17586" s="11"/>
      <c r="U17586" s="11"/>
      <c r="V17586" s="11"/>
      <c r="W17586" s="11"/>
      <c r="X17586" s="11"/>
    </row>
    <row r="17587" spans="1:24" x14ac:dyDescent="0.55000000000000004">
      <c r="A17587">
        <v>652</v>
      </c>
      <c r="B17587">
        <v>3</v>
      </c>
      <c r="C17587">
        <v>9</v>
      </c>
      <c r="D17587" t="s">
        <v>13</v>
      </c>
      <c r="E17587">
        <v>4</v>
      </c>
      <c r="F17587" t="s">
        <v>9</v>
      </c>
      <c r="G17587">
        <v>55</v>
      </c>
      <c r="M17587">
        <v>0</v>
      </c>
      <c r="N17587" s="11"/>
      <c r="O17587" s="11"/>
      <c r="P17587" s="11"/>
      <c r="Q17587" s="11"/>
      <c r="R17587" s="11"/>
      <c r="S17587" s="11"/>
      <c r="T17587" s="11"/>
      <c r="U17587" s="11"/>
      <c r="V17587" s="11"/>
      <c r="W17587" s="2">
        <v>5.3999999999999998E-5</v>
      </c>
      <c r="X17587" s="2">
        <v>4.1E-5</v>
      </c>
    </row>
    <row r="17588" spans="1:24" x14ac:dyDescent="0.55000000000000004">
      <c r="A17588">
        <v>652</v>
      </c>
      <c r="B17588">
        <v>3</v>
      </c>
      <c r="C17588">
        <v>10</v>
      </c>
      <c r="D17588" t="s">
        <v>14</v>
      </c>
      <c r="E17588">
        <v>4</v>
      </c>
      <c r="F17588" t="s">
        <v>9</v>
      </c>
      <c r="G17588">
        <v>0</v>
      </c>
      <c r="M17588">
        <v>0</v>
      </c>
      <c r="N17588" s="11"/>
      <c r="O17588" s="11"/>
      <c r="P17588" s="11"/>
      <c r="Q17588" s="11"/>
      <c r="R17588" s="11"/>
      <c r="S17588" s="2">
        <v>2.0100000000000001E-4</v>
      </c>
      <c r="T17588" s="11"/>
      <c r="U17588" s="11"/>
      <c r="V17588" s="11"/>
      <c r="W17588" s="2">
        <v>1.4200000000000001E-4</v>
      </c>
      <c r="X17588" s="2">
        <v>1.35E-4</v>
      </c>
    </row>
    <row r="17589" spans="1:24" x14ac:dyDescent="0.55000000000000004">
      <c r="A17589">
        <v>652</v>
      </c>
      <c r="B17589">
        <v>3</v>
      </c>
      <c r="C17589">
        <v>11</v>
      </c>
      <c r="D17589" t="s">
        <v>15</v>
      </c>
      <c r="E17589">
        <v>5</v>
      </c>
      <c r="F17589" t="s">
        <v>9</v>
      </c>
      <c r="G17589">
        <v>3</v>
      </c>
      <c r="M17589">
        <v>19</v>
      </c>
      <c r="N17589" s="11"/>
      <c r="O17589" s="11"/>
      <c r="P17589" s="11"/>
      <c r="Q17589" s="11"/>
      <c r="R17589" s="11"/>
      <c r="S17589" s="2">
        <v>1.8699999999999999E-4</v>
      </c>
      <c r="T17589" s="11"/>
      <c r="U17589" s="11"/>
      <c r="V17589" s="11"/>
      <c r="W17589" s="2">
        <v>1.3200000000000001E-4</v>
      </c>
      <c r="X17589" s="2">
        <v>1.22E-4</v>
      </c>
    </row>
    <row r="17590" spans="1:24" x14ac:dyDescent="0.55000000000000004">
      <c r="A17590">
        <v>652</v>
      </c>
      <c r="B17590">
        <v>3</v>
      </c>
      <c r="C17590">
        <v>12</v>
      </c>
      <c r="D17590" t="s">
        <v>16</v>
      </c>
      <c r="E17590">
        <v>6</v>
      </c>
      <c r="F17590" t="s">
        <v>9</v>
      </c>
      <c r="G17590">
        <v>3</v>
      </c>
      <c r="M17590">
        <v>20</v>
      </c>
      <c r="N17590" s="11"/>
      <c r="O17590" s="11"/>
      <c r="P17590" s="11"/>
      <c r="Q17590" s="11"/>
      <c r="R17590" s="11"/>
      <c r="S17590" s="11"/>
      <c r="T17590" s="11"/>
      <c r="U17590" s="11"/>
      <c r="V17590" s="11"/>
      <c r="W17590" s="2">
        <v>1.9900000000000001E-4</v>
      </c>
      <c r="X17590" s="2">
        <v>1.7799999999999999E-4</v>
      </c>
    </row>
    <row r="17591" spans="1:24" x14ac:dyDescent="0.55000000000000004">
      <c r="A17591">
        <v>652</v>
      </c>
      <c r="B17591">
        <v>3</v>
      </c>
      <c r="C17591">
        <v>13</v>
      </c>
      <c r="D17591" t="s">
        <v>17</v>
      </c>
      <c r="E17591">
        <v>7</v>
      </c>
      <c r="F17591" t="s">
        <v>9</v>
      </c>
      <c r="G17591">
        <v>15</v>
      </c>
      <c r="M17591">
        <v>20</v>
      </c>
      <c r="N17591" s="2">
        <v>2.5000000000000001E-5</v>
      </c>
      <c r="O17591" s="2">
        <v>1.65E-4</v>
      </c>
      <c r="P17591" s="2">
        <f t="shared" ref="P17591" si="1962">0.000398</f>
        <v>3.9800000000000002E-4</v>
      </c>
      <c r="Q17591" s="2">
        <v>3.1100000000000002E-4</v>
      </c>
      <c r="R17591" s="11"/>
      <c r="S17591" s="11"/>
      <c r="T17591" s="11"/>
      <c r="U17591" s="11"/>
      <c r="V17591" s="11"/>
      <c r="W17591" s="2">
        <v>8.3999999999999995E-5</v>
      </c>
      <c r="X17591" s="2">
        <v>7.7999999999999999E-5</v>
      </c>
    </row>
    <row r="17592" spans="1:24" x14ac:dyDescent="0.55000000000000004">
      <c r="A17592">
        <v>652</v>
      </c>
      <c r="B17592">
        <v>3</v>
      </c>
      <c r="C17592">
        <v>14</v>
      </c>
      <c r="D17592" t="s">
        <v>18</v>
      </c>
      <c r="E17592">
        <v>8</v>
      </c>
      <c r="F17592" t="s">
        <v>9</v>
      </c>
      <c r="G17592">
        <v>5</v>
      </c>
      <c r="M17592">
        <v>30</v>
      </c>
      <c r="N17592" s="2">
        <v>3.3000000000000003E-5</v>
      </c>
      <c r="O17592" s="2">
        <v>1.9900000000000001E-4</v>
      </c>
      <c r="P17592" s="2">
        <v>4.3300000000000001E-4</v>
      </c>
      <c r="Q17592" s="2">
        <v>3.8200000000000002E-4</v>
      </c>
      <c r="R17592" s="11"/>
      <c r="S17592" s="2">
        <v>1.54E-4</v>
      </c>
      <c r="T17592" s="11"/>
      <c r="U17592" s="11"/>
      <c r="V17592" s="11"/>
      <c r="W17592" s="2">
        <v>1.02E-4</v>
      </c>
      <c r="X17592" s="2">
        <v>9.2999999999999997E-5</v>
      </c>
    </row>
    <row r="17593" spans="1:24" x14ac:dyDescent="0.55000000000000004">
      <c r="A17593">
        <v>652</v>
      </c>
      <c r="B17593">
        <v>3</v>
      </c>
      <c r="C17593">
        <v>15</v>
      </c>
      <c r="D17593" t="s">
        <v>19</v>
      </c>
      <c r="E17593">
        <v>4</v>
      </c>
      <c r="F17593" t="s">
        <v>9</v>
      </c>
      <c r="G17593">
        <v>8</v>
      </c>
      <c r="M17593">
        <v>32</v>
      </c>
      <c r="N17593" s="11"/>
      <c r="O17593" s="11"/>
      <c r="P17593" s="11"/>
      <c r="Q17593" s="11"/>
      <c r="R17593" s="11"/>
      <c r="S17593" s="2">
        <v>2.5500000000000002E-4</v>
      </c>
      <c r="T17593" s="11"/>
      <c r="U17593" s="11"/>
      <c r="V17593" s="11"/>
      <c r="W17593" s="2">
        <v>1.6200000000000001E-4</v>
      </c>
      <c r="X17593" s="2">
        <v>1.4999999999999999E-4</v>
      </c>
    </row>
    <row r="17594" spans="1:24" x14ac:dyDescent="0.55000000000000004">
      <c r="A17594">
        <v>652</v>
      </c>
      <c r="B17594">
        <v>4</v>
      </c>
      <c r="C17594">
        <v>16</v>
      </c>
      <c r="D17594" t="s">
        <v>20</v>
      </c>
      <c r="E17594">
        <v>9</v>
      </c>
      <c r="F17594" t="s">
        <v>9</v>
      </c>
      <c r="G17594">
        <v>61</v>
      </c>
      <c r="M17594">
        <v>23</v>
      </c>
      <c r="N17594" s="11"/>
      <c r="O17594" s="11"/>
      <c r="P17594" s="11"/>
      <c r="Q17594" s="11"/>
      <c r="R17594" s="11"/>
      <c r="S17594" s="11"/>
      <c r="T17594" s="11"/>
      <c r="U17594" s="11"/>
      <c r="V17594" s="11"/>
      <c r="W17594" s="2">
        <v>1.9999999999999999E-6</v>
      </c>
      <c r="X17594" s="2">
        <v>1.9999999999999999E-6</v>
      </c>
    </row>
    <row r="17595" spans="1:24" x14ac:dyDescent="0.55000000000000004">
      <c r="A17595">
        <v>652</v>
      </c>
      <c r="B17595">
        <v>5</v>
      </c>
      <c r="C17595">
        <v>17</v>
      </c>
      <c r="D17595" t="s">
        <v>21</v>
      </c>
      <c r="E17595">
        <v>10</v>
      </c>
      <c r="F17595" t="s">
        <v>22</v>
      </c>
      <c r="G17595">
        <v>0</v>
      </c>
      <c r="M17595">
        <v>0</v>
      </c>
      <c r="N17595" s="11"/>
      <c r="O17595" s="11"/>
      <c r="P17595" s="11"/>
      <c r="Q17595" s="11"/>
      <c r="R17595" s="11"/>
      <c r="S17595" s="11"/>
      <c r="T17595" s="2">
        <v>1.7899999999999999E-4</v>
      </c>
      <c r="U17595" s="11"/>
      <c r="V17595" s="11"/>
      <c r="W17595" s="11"/>
      <c r="X17595" s="11"/>
    </row>
    <row r="17596" spans="1:24" x14ac:dyDescent="0.55000000000000004">
      <c r="A17596">
        <v>652</v>
      </c>
      <c r="B17596">
        <v>5</v>
      </c>
      <c r="C17596">
        <v>18</v>
      </c>
      <c r="D17596" t="s">
        <v>23</v>
      </c>
      <c r="E17596">
        <v>11</v>
      </c>
      <c r="F17596" t="s">
        <v>22</v>
      </c>
      <c r="G17596">
        <v>26</v>
      </c>
      <c r="M17596">
        <v>0</v>
      </c>
      <c r="N17596" s="11"/>
      <c r="O17596" s="11"/>
      <c r="P17596" s="11"/>
      <c r="Q17596" s="11"/>
      <c r="R17596" s="2">
        <v>3.5399999999999999E-4</v>
      </c>
      <c r="S17596" s="11"/>
      <c r="T17596" s="11"/>
      <c r="U17596" s="11"/>
      <c r="V17596" s="2">
        <v>1.2300000000000001E-4</v>
      </c>
      <c r="W17596" s="2">
        <v>3.1999999999999999E-5</v>
      </c>
      <c r="X17596" s="2">
        <v>5.5000000000000002E-5</v>
      </c>
    </row>
    <row r="17597" spans="1:24" x14ac:dyDescent="0.55000000000000004">
      <c r="A17597">
        <v>652</v>
      </c>
      <c r="B17597">
        <v>5</v>
      </c>
      <c r="C17597">
        <v>19</v>
      </c>
      <c r="D17597" t="s">
        <v>24</v>
      </c>
      <c r="E17597">
        <v>11</v>
      </c>
      <c r="F17597" t="s">
        <v>22</v>
      </c>
      <c r="G17597">
        <v>33</v>
      </c>
      <c r="M17597">
        <v>25</v>
      </c>
      <c r="N17597" s="11"/>
      <c r="O17597" s="11"/>
      <c r="P17597" s="11"/>
      <c r="Q17597" s="11"/>
      <c r="R17597" s="2">
        <v>5.5400000000000002E-4</v>
      </c>
      <c r="S17597" s="11"/>
      <c r="T17597" s="11"/>
      <c r="U17597" s="11"/>
      <c r="V17597" s="2">
        <v>3.3700000000000001E-4</v>
      </c>
      <c r="W17597" s="2">
        <v>1.9900000000000001E-4</v>
      </c>
      <c r="X17597" s="2">
        <v>2.4499999999999999E-4</v>
      </c>
    </row>
    <row r="17598" spans="1:24" x14ac:dyDescent="0.55000000000000004">
      <c r="A17598">
        <v>652</v>
      </c>
      <c r="B17598">
        <v>5</v>
      </c>
      <c r="C17598">
        <v>20</v>
      </c>
      <c r="D17598" t="s">
        <v>25</v>
      </c>
      <c r="E17598">
        <v>10</v>
      </c>
      <c r="F17598" t="s">
        <v>22</v>
      </c>
      <c r="G17598">
        <v>2638</v>
      </c>
      <c r="M17598">
        <v>51</v>
      </c>
      <c r="N17598" s="11"/>
      <c r="O17598" s="11"/>
      <c r="P17598" s="11"/>
      <c r="Q17598" s="11"/>
      <c r="R17598" s="11"/>
      <c r="S17598" s="11"/>
      <c r="T17598" s="2">
        <v>1.7899999999999999E-4</v>
      </c>
      <c r="U17598" s="11"/>
      <c r="V17598" s="11"/>
      <c r="W17598" s="11"/>
      <c r="X17598" s="11"/>
    </row>
    <row r="17599" spans="1:24" x14ac:dyDescent="0.55000000000000004">
      <c r="A17599">
        <v>652</v>
      </c>
      <c r="B17599">
        <v>5</v>
      </c>
      <c r="C17599">
        <v>21</v>
      </c>
      <c r="D17599" t="s">
        <v>26</v>
      </c>
      <c r="E17599">
        <v>11</v>
      </c>
      <c r="F17599" t="s">
        <v>22</v>
      </c>
      <c r="G17599">
        <v>427</v>
      </c>
      <c r="M17599">
        <v>62</v>
      </c>
      <c r="N17599" s="11"/>
      <c r="O17599" s="11"/>
      <c r="P17599" s="11"/>
      <c r="Q17599" s="11"/>
      <c r="R17599" s="2">
        <v>5.5099999999999995E-4</v>
      </c>
      <c r="S17599" s="11"/>
      <c r="T17599" s="11"/>
      <c r="U17599" s="11"/>
      <c r="V17599" s="2">
        <v>3.3199999999999999E-4</v>
      </c>
      <c r="W17599" s="2">
        <v>1.92E-4</v>
      </c>
      <c r="X17599" s="2">
        <v>2.33E-4</v>
      </c>
    </row>
    <row r="17600" spans="1:24" x14ac:dyDescent="0.55000000000000004">
      <c r="A17600">
        <v>652</v>
      </c>
      <c r="B17600">
        <v>5</v>
      </c>
      <c r="C17600">
        <v>22</v>
      </c>
      <c r="D17600" t="s">
        <v>27</v>
      </c>
      <c r="E17600">
        <v>11</v>
      </c>
      <c r="F17600" t="s">
        <v>28</v>
      </c>
      <c r="G17600">
        <v>14</v>
      </c>
      <c r="M17600">
        <v>54</v>
      </c>
      <c r="N17600" s="11"/>
      <c r="O17600" s="11"/>
      <c r="P17600" s="11"/>
      <c r="Q17600" s="11"/>
      <c r="R17600" s="2">
        <v>2.7599999999999999E-4</v>
      </c>
      <c r="S17600" s="11"/>
      <c r="T17600" s="11"/>
      <c r="U17600" s="11"/>
      <c r="V17600" s="11"/>
      <c r="W17600" s="11"/>
      <c r="X17600" s="11"/>
    </row>
    <row r="17601" spans="1:24" x14ac:dyDescent="0.55000000000000004">
      <c r="A17601">
        <v>652</v>
      </c>
      <c r="B17601">
        <v>6</v>
      </c>
      <c r="C17601">
        <v>23</v>
      </c>
      <c r="D17601" t="s">
        <v>29</v>
      </c>
      <c r="E17601">
        <v>12</v>
      </c>
      <c r="F17601" t="s">
        <v>28</v>
      </c>
      <c r="G17601">
        <v>0</v>
      </c>
      <c r="M17601">
        <v>0</v>
      </c>
      <c r="N17601" s="11"/>
      <c r="O17601" s="11"/>
      <c r="P17601" s="11"/>
      <c r="Q17601" s="11"/>
      <c r="R17601" s="11"/>
      <c r="S17601" s="11"/>
      <c r="T17601" s="11"/>
      <c r="U17601" s="2">
        <v>-4.19E-2</v>
      </c>
      <c r="V17601" s="11"/>
      <c r="W17601" s="11"/>
      <c r="X17601" s="11"/>
    </row>
    <row r="17602" spans="1:24" x14ac:dyDescent="0.55000000000000004">
      <c r="A17602">
        <v>652</v>
      </c>
      <c r="B17602">
        <v>6</v>
      </c>
      <c r="C17602">
        <v>24</v>
      </c>
      <c r="D17602" t="s">
        <v>30</v>
      </c>
      <c r="E17602">
        <v>13</v>
      </c>
      <c r="F17602" t="s">
        <v>28</v>
      </c>
      <c r="G17602">
        <v>0</v>
      </c>
      <c r="M17602">
        <v>0</v>
      </c>
      <c r="N17602" s="11"/>
      <c r="O17602" s="11"/>
      <c r="P17602" s="11"/>
      <c r="Q17602" s="11"/>
      <c r="R17602" s="11"/>
      <c r="S17602" s="11"/>
      <c r="T17602" s="11"/>
      <c r="U17602" s="2">
        <v>2.1100000000000001E-2</v>
      </c>
      <c r="V17602" s="11"/>
      <c r="W17602" s="11"/>
      <c r="X17602" s="11"/>
    </row>
    <row r="17603" spans="1:24" x14ac:dyDescent="0.55000000000000004">
      <c r="A17603">
        <v>652</v>
      </c>
      <c r="B17603">
        <v>6</v>
      </c>
      <c r="C17603">
        <v>25</v>
      </c>
      <c r="D17603" t="s">
        <v>31</v>
      </c>
      <c r="E17603">
        <v>14</v>
      </c>
      <c r="F17603" t="s">
        <v>28</v>
      </c>
      <c r="G17603">
        <v>0</v>
      </c>
      <c r="M17603">
        <v>0</v>
      </c>
      <c r="N17603" s="11"/>
      <c r="O17603" s="11"/>
      <c r="P17603" s="11"/>
      <c r="Q17603" s="11"/>
      <c r="R17603" s="11"/>
      <c r="S17603" s="11"/>
      <c r="T17603" s="11"/>
      <c r="U17603" s="2">
        <v>-4.19E-2</v>
      </c>
      <c r="V17603" s="11"/>
      <c r="W17603" s="11"/>
      <c r="X17603" s="11"/>
    </row>
    <row r="17604" spans="1:24" x14ac:dyDescent="0.55000000000000004">
      <c r="A17604">
        <v>652</v>
      </c>
      <c r="B17604">
        <v>6</v>
      </c>
      <c r="C17604">
        <v>26</v>
      </c>
      <c r="D17604" t="s">
        <v>32</v>
      </c>
      <c r="E17604">
        <v>15</v>
      </c>
      <c r="F17604" t="s">
        <v>33</v>
      </c>
      <c r="G17604">
        <v>1</v>
      </c>
      <c r="M17604">
        <v>12</v>
      </c>
      <c r="N17604" s="11"/>
      <c r="O17604" s="11"/>
      <c r="P17604" s="11"/>
      <c r="Q17604" s="11"/>
      <c r="R17604" s="11"/>
      <c r="S17604" s="11"/>
      <c r="T17604" s="11"/>
      <c r="U17604" s="2">
        <v>2.1100000000000001E-2</v>
      </c>
      <c r="V17604" s="11"/>
      <c r="W17604" s="11"/>
      <c r="X17604" s="11"/>
    </row>
    <row r="17605" spans="1:24" x14ac:dyDescent="0.55000000000000004">
      <c r="A17605">
        <v>652</v>
      </c>
      <c r="B17605">
        <v>6</v>
      </c>
      <c r="C17605">
        <v>27</v>
      </c>
      <c r="D17605" t="s">
        <v>34</v>
      </c>
      <c r="E17605">
        <v>16</v>
      </c>
      <c r="F17605" t="s">
        <v>28</v>
      </c>
      <c r="G17605">
        <v>24</v>
      </c>
      <c r="M17605">
        <v>49</v>
      </c>
      <c r="N17605" s="11"/>
      <c r="O17605" s="11"/>
      <c r="P17605" s="11"/>
      <c r="Q17605" s="11"/>
      <c r="R17605" s="11"/>
      <c r="S17605" s="11"/>
      <c r="T17605" s="11"/>
      <c r="U17605" s="2">
        <v>4.19E-2</v>
      </c>
      <c r="V17605" s="11"/>
      <c r="W17605" s="11"/>
      <c r="X17605" s="11"/>
    </row>
    <row r="17606" spans="1:24" x14ac:dyDescent="0.55000000000000004">
      <c r="A17606">
        <v>653</v>
      </c>
      <c r="B17606">
        <v>1</v>
      </c>
      <c r="C17606">
        <v>1</v>
      </c>
      <c r="D17606" t="s">
        <v>3</v>
      </c>
      <c r="E17606">
        <v>1</v>
      </c>
      <c r="F17606" t="s">
        <v>4</v>
      </c>
      <c r="G17606">
        <v>16</v>
      </c>
      <c r="M17606">
        <v>51</v>
      </c>
      <c r="N17606" s="9"/>
      <c r="O17606" s="9"/>
      <c r="P17606" s="9"/>
      <c r="Q17606" s="9"/>
      <c r="R17606" s="9"/>
      <c r="S17606" s="10">
        <v>5.9800000000000001E-4</v>
      </c>
      <c r="T17606" s="11"/>
      <c r="U17606" s="11"/>
      <c r="V17606" s="9"/>
      <c r="W17606" s="10">
        <v>7.9799999999999992E-3</v>
      </c>
      <c r="X17606" s="2">
        <v>7.2099999999999996E-4</v>
      </c>
    </row>
    <row r="17607" spans="1:24" x14ac:dyDescent="0.55000000000000004">
      <c r="A17607">
        <v>653</v>
      </c>
      <c r="B17607">
        <v>1</v>
      </c>
      <c r="C17607">
        <v>2</v>
      </c>
      <c r="D17607" t="s">
        <v>5</v>
      </c>
      <c r="E17607">
        <v>2</v>
      </c>
      <c r="F17607" t="s">
        <v>4</v>
      </c>
      <c r="G17607">
        <v>1</v>
      </c>
      <c r="M17607">
        <v>49</v>
      </c>
      <c r="N17607" s="9"/>
      <c r="O17607" s="9"/>
      <c r="P17607" s="9"/>
      <c r="Q17607" s="9"/>
      <c r="R17607" s="9"/>
      <c r="S17607" s="10">
        <v>1.0740000000000001E-3</v>
      </c>
      <c r="T17607" s="11"/>
      <c r="U17607" s="11"/>
      <c r="V17607" s="9"/>
      <c r="W17607" s="10">
        <v>1.2290000000000001E-3</v>
      </c>
      <c r="X17607" s="2">
        <v>1.188E-3</v>
      </c>
    </row>
    <row r="17608" spans="1:24" x14ac:dyDescent="0.55000000000000004">
      <c r="A17608">
        <v>653</v>
      </c>
      <c r="B17608">
        <v>1</v>
      </c>
      <c r="C17608">
        <v>3</v>
      </c>
      <c r="D17608" t="s">
        <v>6</v>
      </c>
      <c r="E17608">
        <v>2</v>
      </c>
      <c r="F17608" t="s">
        <v>4</v>
      </c>
      <c r="G17608">
        <v>10</v>
      </c>
      <c r="M17608">
        <v>89</v>
      </c>
      <c r="N17608" s="9"/>
      <c r="O17608" s="9"/>
      <c r="P17608" s="9"/>
      <c r="Q17608" s="9"/>
      <c r="R17608" s="9"/>
      <c r="S17608" s="10">
        <f t="shared" ref="S17608" si="1963">0.000218*4</f>
        <v>8.7200000000000005E-4</v>
      </c>
      <c r="T17608" s="11"/>
      <c r="U17608" s="11"/>
      <c r="V17608" s="9"/>
      <c r="W17608" s="10">
        <v>9.2299999999999999E-4</v>
      </c>
      <c r="X17608" s="2">
        <v>9.01E-4</v>
      </c>
    </row>
    <row r="17609" spans="1:24" x14ac:dyDescent="0.55000000000000004">
      <c r="A17609">
        <v>653</v>
      </c>
      <c r="B17609">
        <v>1</v>
      </c>
      <c r="C17609">
        <v>4</v>
      </c>
      <c r="D17609" t="s">
        <v>7</v>
      </c>
      <c r="E17609">
        <v>2</v>
      </c>
      <c r="F17609" t="s">
        <v>4</v>
      </c>
      <c r="G17609">
        <v>8</v>
      </c>
      <c r="M17609">
        <v>86</v>
      </c>
      <c r="N17609" s="9"/>
      <c r="O17609" s="9"/>
      <c r="P17609" s="9"/>
      <c r="Q17609" s="9"/>
      <c r="R17609" s="9"/>
      <c r="S17609" s="10">
        <f t="shared" ref="S17609" si="1964">0.000218*2</f>
        <v>4.3600000000000003E-4</v>
      </c>
      <c r="T17609" s="11"/>
      <c r="U17609" s="11"/>
      <c r="V17609" s="9"/>
      <c r="W17609" s="10">
        <v>6.4999999999999997E-4</v>
      </c>
      <c r="X17609" s="2">
        <v>5.4199999999999995E-4</v>
      </c>
    </row>
    <row r="17610" spans="1:24" x14ac:dyDescent="0.55000000000000004">
      <c r="A17610">
        <v>653</v>
      </c>
      <c r="B17610">
        <v>2</v>
      </c>
      <c r="C17610">
        <v>5</v>
      </c>
      <c r="D17610" t="s">
        <v>8</v>
      </c>
      <c r="E17610">
        <v>3</v>
      </c>
      <c r="F17610" t="s">
        <v>9</v>
      </c>
      <c r="G17610">
        <v>5</v>
      </c>
      <c r="M17610">
        <v>16</v>
      </c>
      <c r="N17610" s="2">
        <v>8.7999999999999998E-5</v>
      </c>
      <c r="O17610" s="2">
        <v>2.5399999999999999E-4</v>
      </c>
      <c r="P17610" s="2">
        <v>4.1199999999999999E-4</v>
      </c>
      <c r="Q17610" s="2">
        <v>3.68E-4</v>
      </c>
      <c r="R17610" s="11"/>
      <c r="S17610" s="11"/>
      <c r="T17610" s="11"/>
      <c r="U17610" s="11"/>
      <c r="V17610" s="11"/>
      <c r="W17610" s="11"/>
      <c r="X17610" s="11"/>
    </row>
    <row r="17611" spans="1:24" x14ac:dyDescent="0.55000000000000004">
      <c r="A17611">
        <v>653</v>
      </c>
      <c r="B17611">
        <v>2</v>
      </c>
      <c r="C17611">
        <v>6</v>
      </c>
      <c r="D17611" t="s">
        <v>10</v>
      </c>
      <c r="E17611">
        <v>3</v>
      </c>
      <c r="F17611" t="s">
        <v>9</v>
      </c>
      <c r="G17611">
        <v>40</v>
      </c>
      <c r="M17611">
        <v>24</v>
      </c>
      <c r="N17611" s="2">
        <v>3.9999999999999998E-6</v>
      </c>
      <c r="O17611" s="2">
        <v>4.1999999999999998E-5</v>
      </c>
      <c r="P17611" s="2">
        <v>6.7000000000000002E-5</v>
      </c>
      <c r="Q17611" s="2">
        <v>5.5000000000000002E-5</v>
      </c>
      <c r="R17611" s="11"/>
      <c r="S17611" s="11"/>
      <c r="T17611" s="11"/>
      <c r="U17611" s="11"/>
      <c r="V17611" s="11"/>
      <c r="W17611" s="11"/>
      <c r="X17611" s="11"/>
    </row>
    <row r="17612" spans="1:24" x14ac:dyDescent="0.55000000000000004">
      <c r="A17612">
        <v>653</v>
      </c>
      <c r="B17612">
        <v>2</v>
      </c>
      <c r="C17612">
        <v>7</v>
      </c>
      <c r="D17612" t="s">
        <v>11</v>
      </c>
      <c r="E17612">
        <v>3</v>
      </c>
      <c r="F17612" t="s">
        <v>9</v>
      </c>
      <c r="G17612">
        <v>36</v>
      </c>
      <c r="M17612">
        <v>82</v>
      </c>
      <c r="N17612" s="2">
        <v>1.7E-5</v>
      </c>
      <c r="O17612" s="2">
        <v>1.4899999999999999E-4</v>
      </c>
      <c r="P17612" s="2">
        <v>3.5399999999999999E-4</v>
      </c>
      <c r="Q17612" s="2">
        <v>3.1199999999999999E-4</v>
      </c>
      <c r="R17612" s="11"/>
      <c r="S17612" s="11"/>
      <c r="T17612" s="11"/>
      <c r="U17612" s="11"/>
      <c r="V17612" s="11"/>
      <c r="W17612" s="11"/>
      <c r="X17612" s="11"/>
    </row>
    <row r="17613" spans="1:24" x14ac:dyDescent="0.55000000000000004">
      <c r="A17613">
        <v>653</v>
      </c>
      <c r="B17613">
        <v>2</v>
      </c>
      <c r="C17613">
        <v>8</v>
      </c>
      <c r="D17613" t="s">
        <v>12</v>
      </c>
      <c r="E17613">
        <v>3</v>
      </c>
      <c r="F17613" t="s">
        <v>9</v>
      </c>
      <c r="G17613">
        <v>6</v>
      </c>
      <c r="M17613">
        <v>92</v>
      </c>
      <c r="N17613" s="2">
        <v>1.2E-5</v>
      </c>
      <c r="O17613" s="2">
        <v>1.02E-4</v>
      </c>
      <c r="P17613" s="2">
        <v>2.32E-4</v>
      </c>
      <c r="Q17613" s="2">
        <v>1.9900000000000001E-4</v>
      </c>
      <c r="R17613" s="11"/>
      <c r="S17613" s="11"/>
      <c r="T17613" s="11"/>
      <c r="U17613" s="11"/>
      <c r="V17613" s="11"/>
      <c r="W17613" s="11"/>
      <c r="X17613" s="11"/>
    </row>
    <row r="17614" spans="1:24" x14ac:dyDescent="0.55000000000000004">
      <c r="A17614">
        <v>653</v>
      </c>
      <c r="B17614">
        <v>3</v>
      </c>
      <c r="C17614">
        <v>9</v>
      </c>
      <c r="D17614" t="s">
        <v>13</v>
      </c>
      <c r="E17614">
        <v>4</v>
      </c>
      <c r="F17614" t="s">
        <v>9</v>
      </c>
      <c r="G17614">
        <v>0</v>
      </c>
      <c r="M17614">
        <v>0</v>
      </c>
      <c r="N17614" s="11"/>
      <c r="O17614" s="11"/>
      <c r="P17614" s="11"/>
      <c r="Q17614" s="11"/>
      <c r="R17614" s="11"/>
      <c r="S17614" s="11"/>
      <c r="T17614" s="11"/>
      <c r="U17614" s="11"/>
      <c r="V17614" s="11"/>
      <c r="W17614" s="2">
        <v>5.3999999999999998E-5</v>
      </c>
      <c r="X17614" s="2">
        <v>4.1E-5</v>
      </c>
    </row>
    <row r="17615" spans="1:24" x14ac:dyDescent="0.55000000000000004">
      <c r="A17615">
        <v>653</v>
      </c>
      <c r="B17615">
        <v>3</v>
      </c>
      <c r="C17615">
        <v>10</v>
      </c>
      <c r="D17615" t="s">
        <v>14</v>
      </c>
      <c r="E17615">
        <v>4</v>
      </c>
      <c r="F17615" t="s">
        <v>9</v>
      </c>
      <c r="G17615">
        <v>0</v>
      </c>
      <c r="M17615">
        <v>0</v>
      </c>
      <c r="N17615" s="11"/>
      <c r="O17615" s="11"/>
      <c r="P17615" s="11"/>
      <c r="Q17615" s="11"/>
      <c r="R17615" s="11"/>
      <c r="S17615" s="2">
        <v>2.0100000000000001E-4</v>
      </c>
      <c r="T17615" s="11"/>
      <c r="U17615" s="11"/>
      <c r="V17615" s="11"/>
      <c r="W17615" s="2">
        <v>1.4200000000000001E-4</v>
      </c>
      <c r="X17615" s="2">
        <v>1.35E-4</v>
      </c>
    </row>
    <row r="17616" spans="1:24" x14ac:dyDescent="0.55000000000000004">
      <c r="A17616">
        <v>653</v>
      </c>
      <c r="B17616">
        <v>3</v>
      </c>
      <c r="C17616">
        <v>11</v>
      </c>
      <c r="D17616" t="s">
        <v>15</v>
      </c>
      <c r="E17616">
        <v>5</v>
      </c>
      <c r="F17616" t="s">
        <v>9</v>
      </c>
      <c r="G17616">
        <v>4</v>
      </c>
      <c r="M17616">
        <v>14</v>
      </c>
      <c r="N17616" s="11"/>
      <c r="O17616" s="11"/>
      <c r="P17616" s="11"/>
      <c r="Q17616" s="11"/>
      <c r="R17616" s="11"/>
      <c r="S17616" s="2">
        <v>1.8699999999999999E-4</v>
      </c>
      <c r="T17616" s="11"/>
      <c r="U17616" s="11"/>
      <c r="V17616" s="11"/>
      <c r="W17616" s="2">
        <v>1.3200000000000001E-4</v>
      </c>
      <c r="X17616" s="2">
        <v>1.22E-4</v>
      </c>
    </row>
    <row r="17617" spans="1:24" x14ac:dyDescent="0.55000000000000004">
      <c r="A17617">
        <v>653</v>
      </c>
      <c r="B17617">
        <v>3</v>
      </c>
      <c r="C17617">
        <v>12</v>
      </c>
      <c r="D17617" t="s">
        <v>16</v>
      </c>
      <c r="E17617">
        <v>6</v>
      </c>
      <c r="F17617" t="s">
        <v>9</v>
      </c>
      <c r="G17617">
        <v>2</v>
      </c>
      <c r="M17617">
        <v>12</v>
      </c>
      <c r="N17617" s="11"/>
      <c r="O17617" s="11"/>
      <c r="P17617" s="11"/>
      <c r="Q17617" s="11"/>
      <c r="R17617" s="11"/>
      <c r="S17617" s="11"/>
      <c r="T17617" s="11"/>
      <c r="U17617" s="11"/>
      <c r="V17617" s="11"/>
      <c r="W17617" s="2">
        <v>1.9900000000000001E-4</v>
      </c>
      <c r="X17617" s="2">
        <v>1.7799999999999999E-4</v>
      </c>
    </row>
    <row r="17618" spans="1:24" x14ac:dyDescent="0.55000000000000004">
      <c r="A17618">
        <v>653</v>
      </c>
      <c r="B17618">
        <v>3</v>
      </c>
      <c r="C17618">
        <v>13</v>
      </c>
      <c r="D17618" t="s">
        <v>17</v>
      </c>
      <c r="E17618">
        <v>7</v>
      </c>
      <c r="F17618" t="s">
        <v>9</v>
      </c>
      <c r="G17618">
        <v>15</v>
      </c>
      <c r="M17618">
        <v>23</v>
      </c>
      <c r="N17618" s="2">
        <v>2.5000000000000001E-5</v>
      </c>
      <c r="O17618" s="2">
        <v>1.65E-4</v>
      </c>
      <c r="P17618" s="2">
        <f t="shared" ref="P17618" si="1965">0.000398</f>
        <v>3.9800000000000002E-4</v>
      </c>
      <c r="Q17618" s="2">
        <v>3.1100000000000002E-4</v>
      </c>
      <c r="R17618" s="11"/>
      <c r="S17618" s="11"/>
      <c r="T17618" s="11"/>
      <c r="U17618" s="11"/>
      <c r="V17618" s="11"/>
      <c r="W17618" s="2">
        <v>8.3999999999999995E-5</v>
      </c>
      <c r="X17618" s="2">
        <v>7.7999999999999999E-5</v>
      </c>
    </row>
    <row r="17619" spans="1:24" x14ac:dyDescent="0.55000000000000004">
      <c r="A17619">
        <v>653</v>
      </c>
      <c r="B17619">
        <v>3</v>
      </c>
      <c r="C17619">
        <v>14</v>
      </c>
      <c r="D17619" t="s">
        <v>18</v>
      </c>
      <c r="E17619">
        <v>8</v>
      </c>
      <c r="F17619" t="s">
        <v>9</v>
      </c>
      <c r="G17619">
        <v>6</v>
      </c>
      <c r="M17619">
        <v>45</v>
      </c>
      <c r="N17619" s="2">
        <v>3.3000000000000003E-5</v>
      </c>
      <c r="O17619" s="2">
        <v>1.9900000000000001E-4</v>
      </c>
      <c r="P17619" s="2">
        <v>4.3300000000000001E-4</v>
      </c>
      <c r="Q17619" s="2">
        <v>3.8200000000000002E-4</v>
      </c>
      <c r="R17619" s="11"/>
      <c r="S17619" s="2">
        <v>1.54E-4</v>
      </c>
      <c r="T17619" s="11"/>
      <c r="U17619" s="11"/>
      <c r="V17619" s="11"/>
      <c r="W17619" s="2">
        <v>1.02E-4</v>
      </c>
      <c r="X17619" s="2">
        <v>9.2999999999999997E-5</v>
      </c>
    </row>
    <row r="17620" spans="1:24" x14ac:dyDescent="0.55000000000000004">
      <c r="A17620">
        <v>653</v>
      </c>
      <c r="B17620">
        <v>3</v>
      </c>
      <c r="C17620">
        <v>15</v>
      </c>
      <c r="D17620" t="s">
        <v>19</v>
      </c>
      <c r="E17620">
        <v>4</v>
      </c>
      <c r="F17620" t="s">
        <v>9</v>
      </c>
      <c r="G17620">
        <v>8</v>
      </c>
      <c r="M17620">
        <v>31</v>
      </c>
      <c r="N17620" s="11"/>
      <c r="O17620" s="11"/>
      <c r="P17620" s="11"/>
      <c r="Q17620" s="11"/>
      <c r="R17620" s="11"/>
      <c r="S17620" s="2">
        <v>2.5500000000000002E-4</v>
      </c>
      <c r="T17620" s="11"/>
      <c r="U17620" s="11"/>
      <c r="V17620" s="11"/>
      <c r="W17620" s="2">
        <v>1.6200000000000001E-4</v>
      </c>
      <c r="X17620" s="2">
        <v>1.4999999999999999E-4</v>
      </c>
    </row>
    <row r="17621" spans="1:24" x14ac:dyDescent="0.55000000000000004">
      <c r="A17621">
        <v>653</v>
      </c>
      <c r="B17621">
        <v>4</v>
      </c>
      <c r="C17621">
        <v>16</v>
      </c>
      <c r="D17621" t="s">
        <v>20</v>
      </c>
      <c r="E17621">
        <v>9</v>
      </c>
      <c r="F17621" t="s">
        <v>9</v>
      </c>
      <c r="G17621">
        <v>61</v>
      </c>
      <c r="M17621">
        <v>30</v>
      </c>
      <c r="N17621" s="11"/>
      <c r="O17621" s="11"/>
      <c r="P17621" s="11"/>
      <c r="Q17621" s="11"/>
      <c r="R17621" s="11"/>
      <c r="S17621" s="11"/>
      <c r="T17621" s="11"/>
      <c r="U17621" s="11"/>
      <c r="V17621" s="11"/>
      <c r="W17621" s="2">
        <v>1.9999999999999999E-6</v>
      </c>
      <c r="X17621" s="2">
        <v>1.9999999999999999E-6</v>
      </c>
    </row>
    <row r="17622" spans="1:24" x14ac:dyDescent="0.55000000000000004">
      <c r="A17622">
        <v>653</v>
      </c>
      <c r="B17622">
        <v>5</v>
      </c>
      <c r="C17622">
        <v>17</v>
      </c>
      <c r="D17622" t="s">
        <v>21</v>
      </c>
      <c r="E17622">
        <v>10</v>
      </c>
      <c r="F17622" t="s">
        <v>22</v>
      </c>
      <c r="G17622">
        <v>0</v>
      </c>
      <c r="M17622">
        <v>0</v>
      </c>
      <c r="N17622" s="11"/>
      <c r="O17622" s="11"/>
      <c r="P17622" s="11"/>
      <c r="Q17622" s="11"/>
      <c r="R17622" s="11"/>
      <c r="S17622" s="11"/>
      <c r="T17622" s="2">
        <v>1.7899999999999999E-4</v>
      </c>
      <c r="U17622" s="11"/>
      <c r="V17622" s="11"/>
      <c r="W17622" s="11"/>
      <c r="X17622" s="11"/>
    </row>
    <row r="17623" spans="1:24" x14ac:dyDescent="0.55000000000000004">
      <c r="A17623">
        <v>653</v>
      </c>
      <c r="B17623">
        <v>5</v>
      </c>
      <c r="C17623">
        <v>18</v>
      </c>
      <c r="D17623" t="s">
        <v>23</v>
      </c>
      <c r="E17623">
        <v>11</v>
      </c>
      <c r="F17623" t="s">
        <v>22</v>
      </c>
      <c r="G17623">
        <v>0</v>
      </c>
      <c r="M17623">
        <v>0</v>
      </c>
      <c r="N17623" s="11"/>
      <c r="O17623" s="11"/>
      <c r="P17623" s="11"/>
      <c r="Q17623" s="11"/>
      <c r="R17623" s="2">
        <v>3.5399999999999999E-4</v>
      </c>
      <c r="S17623" s="11"/>
      <c r="T17623" s="11"/>
      <c r="U17623" s="11"/>
      <c r="V17623" s="2">
        <v>1.2300000000000001E-4</v>
      </c>
      <c r="W17623" s="2">
        <v>3.1999999999999999E-5</v>
      </c>
      <c r="X17623" s="2">
        <v>5.5000000000000002E-5</v>
      </c>
    </row>
    <row r="17624" spans="1:24" x14ac:dyDescent="0.55000000000000004">
      <c r="A17624">
        <v>653</v>
      </c>
      <c r="B17624">
        <v>5</v>
      </c>
      <c r="C17624">
        <v>19</v>
      </c>
      <c r="D17624" t="s">
        <v>24</v>
      </c>
      <c r="E17624">
        <v>11</v>
      </c>
      <c r="F17624" t="s">
        <v>22</v>
      </c>
      <c r="G17624">
        <v>14</v>
      </c>
      <c r="M17624">
        <v>28</v>
      </c>
      <c r="N17624" s="11"/>
      <c r="O17624" s="11"/>
      <c r="P17624" s="11"/>
      <c r="Q17624" s="11"/>
      <c r="R17624" s="2">
        <v>5.5400000000000002E-4</v>
      </c>
      <c r="S17624" s="11"/>
      <c r="T17624" s="11"/>
      <c r="U17624" s="11"/>
      <c r="V17624" s="2">
        <v>3.3700000000000001E-4</v>
      </c>
      <c r="W17624" s="2">
        <v>1.9900000000000001E-4</v>
      </c>
      <c r="X17624" s="2">
        <v>2.4499999999999999E-4</v>
      </c>
    </row>
    <row r="17625" spans="1:24" x14ac:dyDescent="0.55000000000000004">
      <c r="A17625">
        <v>653</v>
      </c>
      <c r="B17625">
        <v>5</v>
      </c>
      <c r="C17625">
        <v>20</v>
      </c>
      <c r="D17625" t="s">
        <v>25</v>
      </c>
      <c r="E17625">
        <v>10</v>
      </c>
      <c r="F17625" t="s">
        <v>22</v>
      </c>
      <c r="G17625">
        <v>3521</v>
      </c>
      <c r="M17625">
        <v>46</v>
      </c>
      <c r="N17625" s="11"/>
      <c r="O17625" s="11"/>
      <c r="P17625" s="11"/>
      <c r="Q17625" s="11"/>
      <c r="R17625" s="11"/>
      <c r="S17625" s="11"/>
      <c r="T17625" s="2">
        <v>1.7899999999999999E-4</v>
      </c>
      <c r="U17625" s="11"/>
      <c r="V17625" s="11"/>
      <c r="W17625" s="11"/>
      <c r="X17625" s="11"/>
    </row>
    <row r="17626" spans="1:24" x14ac:dyDescent="0.55000000000000004">
      <c r="A17626">
        <v>653</v>
      </c>
      <c r="B17626">
        <v>5</v>
      </c>
      <c r="C17626">
        <v>21</v>
      </c>
      <c r="D17626" t="s">
        <v>26</v>
      </c>
      <c r="E17626">
        <v>11</v>
      </c>
      <c r="F17626" t="s">
        <v>22</v>
      </c>
      <c r="G17626">
        <v>422</v>
      </c>
      <c r="M17626">
        <v>42</v>
      </c>
      <c r="N17626" s="11"/>
      <c r="O17626" s="11"/>
      <c r="P17626" s="11"/>
      <c r="Q17626" s="11"/>
      <c r="R17626" s="2">
        <v>5.5099999999999995E-4</v>
      </c>
      <c r="S17626" s="11"/>
      <c r="T17626" s="11"/>
      <c r="U17626" s="11"/>
      <c r="V17626" s="2">
        <v>3.3199999999999999E-4</v>
      </c>
      <c r="W17626" s="2">
        <v>1.92E-4</v>
      </c>
      <c r="X17626" s="2">
        <v>2.33E-4</v>
      </c>
    </row>
    <row r="17627" spans="1:24" x14ac:dyDescent="0.55000000000000004">
      <c r="A17627">
        <v>653</v>
      </c>
      <c r="B17627">
        <v>5</v>
      </c>
      <c r="C17627">
        <v>22</v>
      </c>
      <c r="D17627" t="s">
        <v>27</v>
      </c>
      <c r="E17627">
        <v>11</v>
      </c>
      <c r="F17627" t="s">
        <v>28</v>
      </c>
      <c r="G17627">
        <v>12</v>
      </c>
      <c r="M17627">
        <v>56</v>
      </c>
      <c r="N17627" s="11"/>
      <c r="O17627" s="11"/>
      <c r="P17627" s="11"/>
      <c r="Q17627" s="11"/>
      <c r="R17627" s="2">
        <v>2.7599999999999999E-4</v>
      </c>
      <c r="S17627" s="11"/>
      <c r="T17627" s="11"/>
      <c r="U17627" s="11"/>
      <c r="V17627" s="11"/>
      <c r="W17627" s="11"/>
      <c r="X17627" s="11"/>
    </row>
    <row r="17628" spans="1:24" x14ac:dyDescent="0.55000000000000004">
      <c r="A17628">
        <v>653</v>
      </c>
      <c r="B17628">
        <v>6</v>
      </c>
      <c r="C17628">
        <v>23</v>
      </c>
      <c r="D17628" t="s">
        <v>29</v>
      </c>
      <c r="E17628">
        <v>12</v>
      </c>
      <c r="F17628" t="s">
        <v>28</v>
      </c>
      <c r="G17628">
        <v>0</v>
      </c>
      <c r="M17628">
        <v>0</v>
      </c>
      <c r="N17628" s="11"/>
      <c r="O17628" s="11"/>
      <c r="P17628" s="11"/>
      <c r="Q17628" s="11"/>
      <c r="R17628" s="11"/>
      <c r="S17628" s="11"/>
      <c r="T17628" s="11"/>
      <c r="U17628" s="2">
        <v>-4.19E-2</v>
      </c>
      <c r="V17628" s="11"/>
      <c r="W17628" s="11"/>
      <c r="X17628" s="11"/>
    </row>
    <row r="17629" spans="1:24" x14ac:dyDescent="0.55000000000000004">
      <c r="A17629">
        <v>653</v>
      </c>
      <c r="B17629">
        <v>6</v>
      </c>
      <c r="C17629">
        <v>24</v>
      </c>
      <c r="D17629" t="s">
        <v>30</v>
      </c>
      <c r="E17629">
        <v>13</v>
      </c>
      <c r="F17629" t="s">
        <v>28</v>
      </c>
      <c r="G17629">
        <v>0</v>
      </c>
      <c r="M17629">
        <v>0</v>
      </c>
      <c r="N17629" s="11"/>
      <c r="O17629" s="11"/>
      <c r="P17629" s="11"/>
      <c r="Q17629" s="11"/>
      <c r="R17629" s="11"/>
      <c r="S17629" s="11"/>
      <c r="T17629" s="11"/>
      <c r="U17629" s="2">
        <v>2.1100000000000001E-2</v>
      </c>
      <c r="V17629" s="11"/>
      <c r="W17629" s="11"/>
      <c r="X17629" s="11"/>
    </row>
    <row r="17630" spans="1:24" x14ac:dyDescent="0.55000000000000004">
      <c r="A17630">
        <v>653</v>
      </c>
      <c r="B17630">
        <v>6</v>
      </c>
      <c r="C17630">
        <v>25</v>
      </c>
      <c r="D17630" t="s">
        <v>31</v>
      </c>
      <c r="E17630">
        <v>14</v>
      </c>
      <c r="F17630" t="s">
        <v>28</v>
      </c>
      <c r="G17630">
        <v>0</v>
      </c>
      <c r="M17630">
        <v>0</v>
      </c>
      <c r="N17630" s="11"/>
      <c r="O17630" s="11"/>
      <c r="P17630" s="11"/>
      <c r="Q17630" s="11"/>
      <c r="R17630" s="11"/>
      <c r="S17630" s="11"/>
      <c r="T17630" s="11"/>
      <c r="U17630" s="2">
        <v>-4.19E-2</v>
      </c>
      <c r="V17630" s="11"/>
      <c r="W17630" s="11"/>
      <c r="X17630" s="11"/>
    </row>
    <row r="17631" spans="1:24" x14ac:dyDescent="0.55000000000000004">
      <c r="A17631">
        <v>653</v>
      </c>
      <c r="B17631">
        <v>6</v>
      </c>
      <c r="C17631">
        <v>26</v>
      </c>
      <c r="D17631" t="s">
        <v>32</v>
      </c>
      <c r="E17631">
        <v>15</v>
      </c>
      <c r="F17631" t="s">
        <v>33</v>
      </c>
      <c r="G17631">
        <v>2</v>
      </c>
      <c r="M17631">
        <v>17</v>
      </c>
      <c r="N17631" s="11"/>
      <c r="O17631" s="11"/>
      <c r="P17631" s="11"/>
      <c r="Q17631" s="11"/>
      <c r="R17631" s="11"/>
      <c r="S17631" s="11"/>
      <c r="T17631" s="11"/>
      <c r="U17631" s="2">
        <v>2.1100000000000001E-2</v>
      </c>
      <c r="V17631" s="11"/>
      <c r="W17631" s="11"/>
      <c r="X17631" s="11"/>
    </row>
    <row r="17632" spans="1:24" x14ac:dyDescent="0.55000000000000004">
      <c r="A17632">
        <v>653</v>
      </c>
      <c r="B17632">
        <v>6</v>
      </c>
      <c r="C17632">
        <v>27</v>
      </c>
      <c r="D17632" t="s">
        <v>34</v>
      </c>
      <c r="E17632">
        <v>16</v>
      </c>
      <c r="F17632" t="s">
        <v>28</v>
      </c>
      <c r="G17632">
        <v>17</v>
      </c>
      <c r="M17632">
        <v>49</v>
      </c>
      <c r="N17632" s="11"/>
      <c r="O17632" s="11"/>
      <c r="P17632" s="11"/>
      <c r="Q17632" s="11"/>
      <c r="R17632" s="11"/>
      <c r="S17632" s="11"/>
      <c r="T17632" s="11"/>
      <c r="U17632" s="2">
        <v>4.19E-2</v>
      </c>
      <c r="V17632" s="11"/>
      <c r="W17632" s="11"/>
      <c r="X17632" s="11"/>
    </row>
    <row r="17633" spans="1:24" x14ac:dyDescent="0.55000000000000004">
      <c r="A17633">
        <v>654</v>
      </c>
      <c r="B17633">
        <v>1</v>
      </c>
      <c r="C17633">
        <v>1</v>
      </c>
      <c r="D17633" t="s">
        <v>3</v>
      </c>
      <c r="E17633">
        <v>1</v>
      </c>
      <c r="F17633" t="s">
        <v>9</v>
      </c>
      <c r="G17633">
        <v>14</v>
      </c>
      <c r="M17633">
        <v>56</v>
      </c>
      <c r="N17633" s="9"/>
      <c r="O17633" s="9"/>
      <c r="P17633" s="9"/>
      <c r="Q17633" s="9"/>
      <c r="R17633" s="9"/>
      <c r="S17633" s="10">
        <v>5.9800000000000001E-4</v>
      </c>
      <c r="T17633" s="11"/>
      <c r="U17633" s="11"/>
      <c r="V17633" s="9"/>
      <c r="W17633" s="10">
        <v>7.9799999999999992E-3</v>
      </c>
      <c r="X17633" s="2">
        <v>7.2099999999999996E-4</v>
      </c>
    </row>
    <row r="17634" spans="1:24" x14ac:dyDescent="0.55000000000000004">
      <c r="A17634">
        <v>654</v>
      </c>
      <c r="B17634">
        <v>1</v>
      </c>
      <c r="C17634">
        <v>2</v>
      </c>
      <c r="D17634" t="s">
        <v>5</v>
      </c>
      <c r="E17634">
        <v>2</v>
      </c>
      <c r="F17634" t="s">
        <v>9</v>
      </c>
      <c r="G17634">
        <v>3</v>
      </c>
      <c r="M17634">
        <v>45</v>
      </c>
      <c r="N17634" s="9"/>
      <c r="O17634" s="9"/>
      <c r="P17634" s="9"/>
      <c r="Q17634" s="9"/>
      <c r="R17634" s="9"/>
      <c r="S17634" s="10">
        <v>1.0740000000000001E-3</v>
      </c>
      <c r="T17634" s="11"/>
      <c r="U17634" s="11"/>
      <c r="V17634" s="9"/>
      <c r="W17634" s="10">
        <v>1.2290000000000001E-3</v>
      </c>
      <c r="X17634" s="2">
        <v>1.188E-3</v>
      </c>
    </row>
    <row r="17635" spans="1:24" x14ac:dyDescent="0.55000000000000004">
      <c r="A17635">
        <v>654</v>
      </c>
      <c r="B17635">
        <v>1</v>
      </c>
      <c r="C17635">
        <v>3</v>
      </c>
      <c r="D17635" t="s">
        <v>6</v>
      </c>
      <c r="E17635">
        <v>2</v>
      </c>
      <c r="F17635" t="s">
        <v>9</v>
      </c>
      <c r="G17635">
        <v>6</v>
      </c>
      <c r="M17635">
        <v>66</v>
      </c>
      <c r="N17635" s="9"/>
      <c r="O17635" s="9"/>
      <c r="P17635" s="9"/>
      <c r="Q17635" s="9"/>
      <c r="R17635" s="9"/>
      <c r="S17635" s="10">
        <f t="shared" ref="S17635" si="1966">0.000218*4</f>
        <v>8.7200000000000005E-4</v>
      </c>
      <c r="T17635" s="11"/>
      <c r="U17635" s="11"/>
      <c r="V17635" s="9"/>
      <c r="W17635" s="10">
        <v>9.2299999999999999E-4</v>
      </c>
      <c r="X17635" s="2">
        <v>9.01E-4</v>
      </c>
    </row>
    <row r="17636" spans="1:24" x14ac:dyDescent="0.55000000000000004">
      <c r="A17636">
        <v>654</v>
      </c>
      <c r="B17636">
        <v>1</v>
      </c>
      <c r="C17636">
        <v>4</v>
      </c>
      <c r="D17636" t="s">
        <v>7</v>
      </c>
      <c r="E17636">
        <v>2</v>
      </c>
      <c r="F17636" t="s">
        <v>9</v>
      </c>
      <c r="G17636">
        <v>3</v>
      </c>
      <c r="M17636">
        <v>76</v>
      </c>
      <c r="N17636" s="9"/>
      <c r="O17636" s="9"/>
      <c r="P17636" s="9"/>
      <c r="Q17636" s="9"/>
      <c r="R17636" s="9"/>
      <c r="S17636" s="10">
        <f t="shared" ref="S17636" si="1967">0.000218*2</f>
        <v>4.3600000000000003E-4</v>
      </c>
      <c r="T17636" s="11"/>
      <c r="U17636" s="11"/>
      <c r="V17636" s="9"/>
      <c r="W17636" s="10">
        <v>6.4999999999999997E-4</v>
      </c>
      <c r="X17636" s="2">
        <v>5.4199999999999995E-4</v>
      </c>
    </row>
    <row r="17637" spans="1:24" x14ac:dyDescent="0.55000000000000004">
      <c r="A17637">
        <v>654</v>
      </c>
      <c r="B17637">
        <v>2</v>
      </c>
      <c r="C17637">
        <v>5</v>
      </c>
      <c r="D17637" t="s">
        <v>8</v>
      </c>
      <c r="E17637">
        <v>3</v>
      </c>
      <c r="F17637" t="s">
        <v>9</v>
      </c>
      <c r="G17637">
        <v>5</v>
      </c>
      <c r="M17637">
        <v>11</v>
      </c>
      <c r="N17637" s="2">
        <v>8.7999999999999998E-5</v>
      </c>
      <c r="O17637" s="2">
        <v>2.5399999999999999E-4</v>
      </c>
      <c r="P17637" s="2">
        <v>4.1199999999999999E-4</v>
      </c>
      <c r="Q17637" s="2">
        <v>3.68E-4</v>
      </c>
      <c r="R17637" s="11"/>
      <c r="S17637" s="11"/>
      <c r="T17637" s="11"/>
      <c r="U17637" s="11"/>
      <c r="V17637" s="11"/>
      <c r="W17637" s="11"/>
      <c r="X17637" s="11"/>
    </row>
    <row r="17638" spans="1:24" x14ac:dyDescent="0.55000000000000004">
      <c r="A17638">
        <v>654</v>
      </c>
      <c r="B17638">
        <v>2</v>
      </c>
      <c r="C17638">
        <v>6</v>
      </c>
      <c r="D17638" t="s">
        <v>10</v>
      </c>
      <c r="E17638">
        <v>3</v>
      </c>
      <c r="F17638" t="s">
        <v>9</v>
      </c>
      <c r="G17638">
        <v>40</v>
      </c>
      <c r="M17638">
        <v>30</v>
      </c>
      <c r="N17638" s="2">
        <v>3.9999999999999998E-6</v>
      </c>
      <c r="O17638" s="2">
        <v>4.1999999999999998E-5</v>
      </c>
      <c r="P17638" s="2">
        <v>6.7000000000000002E-5</v>
      </c>
      <c r="Q17638" s="2">
        <v>5.5000000000000002E-5</v>
      </c>
      <c r="R17638" s="11"/>
      <c r="S17638" s="11"/>
      <c r="T17638" s="11"/>
      <c r="U17638" s="11"/>
      <c r="V17638" s="11"/>
      <c r="W17638" s="11"/>
      <c r="X17638" s="11"/>
    </row>
    <row r="17639" spans="1:24" x14ac:dyDescent="0.55000000000000004">
      <c r="A17639">
        <v>654</v>
      </c>
      <c r="B17639">
        <v>2</v>
      </c>
      <c r="C17639">
        <v>7</v>
      </c>
      <c r="D17639" t="s">
        <v>11</v>
      </c>
      <c r="E17639">
        <v>3</v>
      </c>
      <c r="F17639" t="s">
        <v>9</v>
      </c>
      <c r="G17639">
        <v>17</v>
      </c>
      <c r="M17639">
        <v>81</v>
      </c>
      <c r="N17639" s="2">
        <v>1.7E-5</v>
      </c>
      <c r="O17639" s="2">
        <v>1.4899999999999999E-4</v>
      </c>
      <c r="P17639" s="2">
        <v>3.5399999999999999E-4</v>
      </c>
      <c r="Q17639" s="2">
        <v>3.1199999999999999E-4</v>
      </c>
      <c r="R17639" s="11"/>
      <c r="S17639" s="11"/>
      <c r="T17639" s="11"/>
      <c r="U17639" s="11"/>
      <c r="V17639" s="11"/>
      <c r="W17639" s="11"/>
      <c r="X17639" s="11"/>
    </row>
    <row r="17640" spans="1:24" x14ac:dyDescent="0.55000000000000004">
      <c r="A17640">
        <v>654</v>
      </c>
      <c r="B17640">
        <v>2</v>
      </c>
      <c r="C17640">
        <v>8</v>
      </c>
      <c r="D17640" t="s">
        <v>12</v>
      </c>
      <c r="E17640">
        <v>3</v>
      </c>
      <c r="F17640" t="s">
        <v>9</v>
      </c>
      <c r="G17640">
        <v>2</v>
      </c>
      <c r="M17640">
        <v>90</v>
      </c>
      <c r="N17640" s="2">
        <v>1.2E-5</v>
      </c>
      <c r="O17640" s="2">
        <v>1.02E-4</v>
      </c>
      <c r="P17640" s="2">
        <v>2.32E-4</v>
      </c>
      <c r="Q17640" s="2">
        <v>1.9900000000000001E-4</v>
      </c>
      <c r="R17640" s="11"/>
      <c r="S17640" s="11"/>
      <c r="T17640" s="11"/>
      <c r="U17640" s="11"/>
      <c r="V17640" s="11"/>
      <c r="W17640" s="11"/>
      <c r="X17640" s="11"/>
    </row>
    <row r="17641" spans="1:24" x14ac:dyDescent="0.55000000000000004">
      <c r="A17641">
        <v>654</v>
      </c>
      <c r="B17641">
        <v>3</v>
      </c>
      <c r="C17641">
        <v>9</v>
      </c>
      <c r="D17641" t="s">
        <v>13</v>
      </c>
      <c r="E17641">
        <v>4</v>
      </c>
      <c r="F17641" t="s">
        <v>9</v>
      </c>
      <c r="G17641">
        <v>0</v>
      </c>
      <c r="M17641">
        <v>0</v>
      </c>
      <c r="N17641" s="11"/>
      <c r="O17641" s="11"/>
      <c r="P17641" s="11"/>
      <c r="Q17641" s="11"/>
      <c r="R17641" s="11"/>
      <c r="S17641" s="11"/>
      <c r="T17641" s="11"/>
      <c r="U17641" s="11"/>
      <c r="V17641" s="11"/>
      <c r="W17641" s="2">
        <v>5.3999999999999998E-5</v>
      </c>
      <c r="X17641" s="2">
        <v>4.1E-5</v>
      </c>
    </row>
    <row r="17642" spans="1:24" x14ac:dyDescent="0.55000000000000004">
      <c r="A17642">
        <v>654</v>
      </c>
      <c r="B17642">
        <v>3</v>
      </c>
      <c r="C17642">
        <v>10</v>
      </c>
      <c r="D17642" t="s">
        <v>14</v>
      </c>
      <c r="E17642">
        <v>4</v>
      </c>
      <c r="F17642" t="s">
        <v>9</v>
      </c>
      <c r="G17642">
        <v>0</v>
      </c>
      <c r="M17642">
        <v>0</v>
      </c>
      <c r="N17642" s="11"/>
      <c r="O17642" s="11"/>
      <c r="P17642" s="11"/>
      <c r="Q17642" s="11"/>
      <c r="R17642" s="11"/>
      <c r="S17642" s="2">
        <v>2.0100000000000001E-4</v>
      </c>
      <c r="T17642" s="11"/>
      <c r="U17642" s="11"/>
      <c r="V17642" s="11"/>
      <c r="W17642" s="2">
        <v>1.4200000000000001E-4</v>
      </c>
      <c r="X17642" s="2">
        <v>1.35E-4</v>
      </c>
    </row>
    <row r="17643" spans="1:24" x14ac:dyDescent="0.55000000000000004">
      <c r="A17643">
        <v>654</v>
      </c>
      <c r="B17643">
        <v>3</v>
      </c>
      <c r="C17643">
        <v>11</v>
      </c>
      <c r="D17643" t="s">
        <v>15</v>
      </c>
      <c r="E17643">
        <v>5</v>
      </c>
      <c r="F17643" t="s">
        <v>9</v>
      </c>
      <c r="G17643">
        <v>1</v>
      </c>
      <c r="M17643">
        <v>13</v>
      </c>
      <c r="N17643" s="11"/>
      <c r="O17643" s="11"/>
      <c r="P17643" s="11"/>
      <c r="Q17643" s="11"/>
      <c r="R17643" s="11"/>
      <c r="S17643" s="2">
        <v>1.8699999999999999E-4</v>
      </c>
      <c r="T17643" s="11"/>
      <c r="U17643" s="11"/>
      <c r="V17643" s="11"/>
      <c r="W17643" s="2">
        <v>1.3200000000000001E-4</v>
      </c>
      <c r="X17643" s="2">
        <v>1.22E-4</v>
      </c>
    </row>
    <row r="17644" spans="1:24" x14ac:dyDescent="0.55000000000000004">
      <c r="A17644">
        <v>654</v>
      </c>
      <c r="B17644">
        <v>3</v>
      </c>
      <c r="C17644">
        <v>12</v>
      </c>
      <c r="D17644" t="s">
        <v>16</v>
      </c>
      <c r="E17644">
        <v>6</v>
      </c>
      <c r="F17644" t="s">
        <v>9</v>
      </c>
      <c r="G17644">
        <v>3</v>
      </c>
      <c r="M17644">
        <v>18</v>
      </c>
      <c r="N17644" s="11"/>
      <c r="O17644" s="11"/>
      <c r="P17644" s="11"/>
      <c r="Q17644" s="11"/>
      <c r="R17644" s="11"/>
      <c r="S17644" s="11"/>
      <c r="T17644" s="11"/>
      <c r="U17644" s="11"/>
      <c r="V17644" s="11"/>
      <c r="W17644" s="2">
        <v>1.9900000000000001E-4</v>
      </c>
      <c r="X17644" s="2">
        <v>1.7799999999999999E-4</v>
      </c>
    </row>
    <row r="17645" spans="1:24" x14ac:dyDescent="0.55000000000000004">
      <c r="A17645">
        <v>654</v>
      </c>
      <c r="B17645">
        <v>3</v>
      </c>
      <c r="C17645">
        <v>13</v>
      </c>
      <c r="D17645" t="s">
        <v>17</v>
      </c>
      <c r="E17645">
        <v>7</v>
      </c>
      <c r="F17645" t="s">
        <v>9</v>
      </c>
      <c r="G17645">
        <v>15</v>
      </c>
      <c r="M17645">
        <v>25</v>
      </c>
      <c r="N17645" s="2">
        <v>2.5000000000000001E-5</v>
      </c>
      <c r="O17645" s="2">
        <v>1.65E-4</v>
      </c>
      <c r="P17645" s="2">
        <f t="shared" ref="P17645" si="1968">0.000398</f>
        <v>3.9800000000000002E-4</v>
      </c>
      <c r="Q17645" s="2">
        <v>3.1100000000000002E-4</v>
      </c>
      <c r="R17645" s="11"/>
      <c r="S17645" s="11"/>
      <c r="T17645" s="11"/>
      <c r="U17645" s="11"/>
      <c r="V17645" s="11"/>
      <c r="W17645" s="2">
        <v>8.3999999999999995E-5</v>
      </c>
      <c r="X17645" s="2">
        <v>7.7999999999999999E-5</v>
      </c>
    </row>
    <row r="17646" spans="1:24" x14ac:dyDescent="0.55000000000000004">
      <c r="A17646">
        <v>654</v>
      </c>
      <c r="B17646">
        <v>3</v>
      </c>
      <c r="C17646">
        <v>14</v>
      </c>
      <c r="D17646" t="s">
        <v>18</v>
      </c>
      <c r="E17646">
        <v>8</v>
      </c>
      <c r="F17646" t="s">
        <v>9</v>
      </c>
      <c r="G17646">
        <v>6</v>
      </c>
      <c r="M17646">
        <v>46</v>
      </c>
      <c r="N17646" s="2">
        <v>3.3000000000000003E-5</v>
      </c>
      <c r="O17646" s="2">
        <v>1.9900000000000001E-4</v>
      </c>
      <c r="P17646" s="2">
        <v>4.3300000000000001E-4</v>
      </c>
      <c r="Q17646" s="2">
        <v>3.8200000000000002E-4</v>
      </c>
      <c r="R17646" s="11"/>
      <c r="S17646" s="2">
        <v>1.54E-4</v>
      </c>
      <c r="T17646" s="11"/>
      <c r="U17646" s="11"/>
      <c r="V17646" s="11"/>
      <c r="W17646" s="2">
        <v>1.02E-4</v>
      </c>
      <c r="X17646" s="2">
        <v>9.2999999999999997E-5</v>
      </c>
    </row>
    <row r="17647" spans="1:24" x14ac:dyDescent="0.55000000000000004">
      <c r="A17647">
        <v>654</v>
      </c>
      <c r="B17647">
        <v>3</v>
      </c>
      <c r="C17647">
        <v>15</v>
      </c>
      <c r="D17647" t="s">
        <v>19</v>
      </c>
      <c r="E17647">
        <v>4</v>
      </c>
      <c r="F17647" t="s">
        <v>9</v>
      </c>
      <c r="G17647">
        <v>11</v>
      </c>
      <c r="M17647">
        <v>33</v>
      </c>
      <c r="N17647" s="11"/>
      <c r="O17647" s="11"/>
      <c r="P17647" s="11"/>
      <c r="Q17647" s="11"/>
      <c r="R17647" s="11"/>
      <c r="S17647" s="2">
        <v>2.5500000000000002E-4</v>
      </c>
      <c r="T17647" s="11"/>
      <c r="U17647" s="11"/>
      <c r="V17647" s="11"/>
      <c r="W17647" s="2">
        <v>1.6200000000000001E-4</v>
      </c>
      <c r="X17647" s="2">
        <v>1.4999999999999999E-4</v>
      </c>
    </row>
    <row r="17648" spans="1:24" x14ac:dyDescent="0.55000000000000004">
      <c r="A17648">
        <v>654</v>
      </c>
      <c r="B17648">
        <v>4</v>
      </c>
      <c r="C17648">
        <v>16</v>
      </c>
      <c r="D17648" t="s">
        <v>20</v>
      </c>
      <c r="E17648">
        <v>9</v>
      </c>
      <c r="F17648" t="s">
        <v>9</v>
      </c>
      <c r="G17648">
        <v>58</v>
      </c>
      <c r="M17648">
        <v>29</v>
      </c>
      <c r="N17648" s="11"/>
      <c r="O17648" s="11"/>
      <c r="P17648" s="11"/>
      <c r="Q17648" s="11"/>
      <c r="R17648" s="11"/>
      <c r="S17648" s="11"/>
      <c r="T17648" s="11"/>
      <c r="U17648" s="11"/>
      <c r="V17648" s="11"/>
      <c r="W17648" s="2">
        <v>1.9999999999999999E-6</v>
      </c>
      <c r="X17648" s="2">
        <v>1.9999999999999999E-6</v>
      </c>
    </row>
    <row r="17649" spans="1:24" x14ac:dyDescent="0.55000000000000004">
      <c r="A17649">
        <v>654</v>
      </c>
      <c r="B17649">
        <v>5</v>
      </c>
      <c r="C17649">
        <v>17</v>
      </c>
      <c r="D17649" t="s">
        <v>21</v>
      </c>
      <c r="E17649">
        <v>10</v>
      </c>
      <c r="F17649" t="s">
        <v>22</v>
      </c>
      <c r="G17649">
        <v>0</v>
      </c>
      <c r="M17649">
        <v>0</v>
      </c>
      <c r="N17649" s="11"/>
      <c r="O17649" s="11"/>
      <c r="P17649" s="11"/>
      <c r="Q17649" s="11"/>
      <c r="R17649" s="11"/>
      <c r="S17649" s="11"/>
      <c r="T17649" s="2">
        <v>1.7899999999999999E-4</v>
      </c>
      <c r="U17649" s="11"/>
      <c r="V17649" s="11"/>
      <c r="W17649" s="11"/>
      <c r="X17649" s="11"/>
    </row>
    <row r="17650" spans="1:24" x14ac:dyDescent="0.55000000000000004">
      <c r="A17650">
        <v>654</v>
      </c>
      <c r="B17650">
        <v>5</v>
      </c>
      <c r="C17650">
        <v>18</v>
      </c>
      <c r="D17650" t="s">
        <v>23</v>
      </c>
      <c r="E17650">
        <v>11</v>
      </c>
      <c r="F17650" t="s">
        <v>22</v>
      </c>
      <c r="G17650">
        <v>0</v>
      </c>
      <c r="M17650">
        <v>0</v>
      </c>
      <c r="N17650" s="11"/>
      <c r="O17650" s="11"/>
      <c r="P17650" s="11"/>
      <c r="Q17650" s="11"/>
      <c r="R17650" s="2">
        <v>3.5399999999999999E-4</v>
      </c>
      <c r="S17650" s="11"/>
      <c r="T17650" s="11"/>
      <c r="U17650" s="11"/>
      <c r="V17650" s="2">
        <v>1.2300000000000001E-4</v>
      </c>
      <c r="W17650" s="2">
        <v>3.1999999999999999E-5</v>
      </c>
      <c r="X17650" s="2">
        <v>5.5000000000000002E-5</v>
      </c>
    </row>
    <row r="17651" spans="1:24" x14ac:dyDescent="0.55000000000000004">
      <c r="A17651">
        <v>654</v>
      </c>
      <c r="B17651">
        <v>5</v>
      </c>
      <c r="C17651">
        <v>19</v>
      </c>
      <c r="D17651" t="s">
        <v>24</v>
      </c>
      <c r="E17651">
        <v>11</v>
      </c>
      <c r="F17651" t="s">
        <v>22</v>
      </c>
      <c r="G17651">
        <v>31</v>
      </c>
      <c r="M17651">
        <v>21</v>
      </c>
      <c r="N17651" s="11"/>
      <c r="O17651" s="11"/>
      <c r="P17651" s="11"/>
      <c r="Q17651" s="11"/>
      <c r="R17651" s="2">
        <v>5.5400000000000002E-4</v>
      </c>
      <c r="S17651" s="11"/>
      <c r="T17651" s="11"/>
      <c r="U17651" s="11"/>
      <c r="V17651" s="2">
        <v>3.3700000000000001E-4</v>
      </c>
      <c r="W17651" s="2">
        <v>1.9900000000000001E-4</v>
      </c>
      <c r="X17651" s="2">
        <v>2.4499999999999999E-4</v>
      </c>
    </row>
    <row r="17652" spans="1:24" x14ac:dyDescent="0.55000000000000004">
      <c r="A17652">
        <v>654</v>
      </c>
      <c r="B17652">
        <v>5</v>
      </c>
      <c r="C17652">
        <v>20</v>
      </c>
      <c r="D17652" t="s">
        <v>25</v>
      </c>
      <c r="E17652">
        <v>10</v>
      </c>
      <c r="F17652" t="s">
        <v>22</v>
      </c>
      <c r="G17652">
        <v>3938</v>
      </c>
      <c r="M17652">
        <v>46</v>
      </c>
      <c r="N17652" s="11"/>
      <c r="O17652" s="11"/>
      <c r="P17652" s="11"/>
      <c r="Q17652" s="11"/>
      <c r="R17652" s="11"/>
      <c r="S17652" s="11"/>
      <c r="T17652" s="2">
        <v>1.7899999999999999E-4</v>
      </c>
      <c r="U17652" s="11"/>
      <c r="V17652" s="11"/>
      <c r="W17652" s="11"/>
      <c r="X17652" s="11"/>
    </row>
    <row r="17653" spans="1:24" x14ac:dyDescent="0.55000000000000004">
      <c r="A17653">
        <v>654</v>
      </c>
      <c r="B17653">
        <v>5</v>
      </c>
      <c r="C17653">
        <v>21</v>
      </c>
      <c r="D17653" t="s">
        <v>26</v>
      </c>
      <c r="E17653">
        <v>11</v>
      </c>
      <c r="F17653" t="s">
        <v>22</v>
      </c>
      <c r="G17653">
        <v>464</v>
      </c>
      <c r="M17653">
        <v>56</v>
      </c>
      <c r="N17653" s="11"/>
      <c r="O17653" s="11"/>
      <c r="P17653" s="11"/>
      <c r="Q17653" s="11"/>
      <c r="R17653" s="2">
        <v>5.5099999999999995E-4</v>
      </c>
      <c r="S17653" s="11"/>
      <c r="T17653" s="11"/>
      <c r="U17653" s="11"/>
      <c r="V17653" s="2">
        <v>3.3199999999999999E-4</v>
      </c>
      <c r="W17653" s="2">
        <v>1.92E-4</v>
      </c>
      <c r="X17653" s="2">
        <v>2.33E-4</v>
      </c>
    </row>
    <row r="17654" spans="1:24" x14ac:dyDescent="0.55000000000000004">
      <c r="A17654">
        <v>654</v>
      </c>
      <c r="B17654">
        <v>5</v>
      </c>
      <c r="C17654">
        <v>22</v>
      </c>
      <c r="D17654" t="s">
        <v>27</v>
      </c>
      <c r="E17654">
        <v>11</v>
      </c>
      <c r="F17654" t="s">
        <v>28</v>
      </c>
      <c r="G17654">
        <v>18</v>
      </c>
      <c r="M17654">
        <v>53</v>
      </c>
      <c r="N17654" s="11"/>
      <c r="O17654" s="11"/>
      <c r="P17654" s="11"/>
      <c r="Q17654" s="11"/>
      <c r="R17654" s="2">
        <v>2.7599999999999999E-4</v>
      </c>
      <c r="S17654" s="11"/>
      <c r="T17654" s="11"/>
      <c r="U17654" s="11"/>
      <c r="V17654" s="11"/>
      <c r="W17654" s="11"/>
      <c r="X17654" s="11"/>
    </row>
    <row r="17655" spans="1:24" x14ac:dyDescent="0.55000000000000004">
      <c r="A17655">
        <v>654</v>
      </c>
      <c r="B17655">
        <v>6</v>
      </c>
      <c r="C17655">
        <v>23</v>
      </c>
      <c r="D17655" t="s">
        <v>29</v>
      </c>
      <c r="E17655">
        <v>12</v>
      </c>
      <c r="F17655" t="s">
        <v>28</v>
      </c>
      <c r="G17655">
        <v>0</v>
      </c>
      <c r="M17655">
        <v>0</v>
      </c>
      <c r="N17655" s="11"/>
      <c r="O17655" s="11"/>
      <c r="P17655" s="11"/>
      <c r="Q17655" s="11"/>
      <c r="R17655" s="11"/>
      <c r="S17655" s="11"/>
      <c r="T17655" s="11"/>
      <c r="U17655" s="2">
        <v>-4.19E-2</v>
      </c>
      <c r="V17655" s="11"/>
      <c r="W17655" s="11"/>
      <c r="X17655" s="11"/>
    </row>
    <row r="17656" spans="1:24" x14ac:dyDescent="0.55000000000000004">
      <c r="A17656">
        <v>654</v>
      </c>
      <c r="B17656">
        <v>6</v>
      </c>
      <c r="C17656">
        <v>24</v>
      </c>
      <c r="D17656" t="s">
        <v>30</v>
      </c>
      <c r="E17656">
        <v>13</v>
      </c>
      <c r="F17656" t="s">
        <v>28</v>
      </c>
      <c r="G17656">
        <v>0</v>
      </c>
      <c r="M17656">
        <v>0</v>
      </c>
      <c r="N17656" s="11"/>
      <c r="O17656" s="11"/>
      <c r="P17656" s="11"/>
      <c r="Q17656" s="11"/>
      <c r="R17656" s="11"/>
      <c r="S17656" s="11"/>
      <c r="T17656" s="11"/>
      <c r="U17656" s="2">
        <v>2.1100000000000001E-2</v>
      </c>
      <c r="V17656" s="11"/>
      <c r="W17656" s="11"/>
      <c r="X17656" s="11"/>
    </row>
    <row r="17657" spans="1:24" x14ac:dyDescent="0.55000000000000004">
      <c r="A17657">
        <v>654</v>
      </c>
      <c r="B17657">
        <v>6</v>
      </c>
      <c r="C17657">
        <v>25</v>
      </c>
      <c r="D17657" t="s">
        <v>31</v>
      </c>
      <c r="E17657">
        <v>14</v>
      </c>
      <c r="F17657" t="s">
        <v>28</v>
      </c>
      <c r="G17657">
        <v>0</v>
      </c>
      <c r="M17657">
        <v>0</v>
      </c>
      <c r="N17657" s="11"/>
      <c r="O17657" s="11"/>
      <c r="P17657" s="11"/>
      <c r="Q17657" s="11"/>
      <c r="R17657" s="11"/>
      <c r="S17657" s="11"/>
      <c r="T17657" s="11"/>
      <c r="U17657" s="2">
        <v>-4.19E-2</v>
      </c>
      <c r="V17657" s="11"/>
      <c r="W17657" s="11"/>
      <c r="X17657" s="11"/>
    </row>
    <row r="17658" spans="1:24" x14ac:dyDescent="0.55000000000000004">
      <c r="A17658">
        <v>654</v>
      </c>
      <c r="B17658">
        <v>6</v>
      </c>
      <c r="C17658">
        <v>26</v>
      </c>
      <c r="D17658" t="s">
        <v>32</v>
      </c>
      <c r="E17658">
        <v>15</v>
      </c>
      <c r="F17658" t="s">
        <v>33</v>
      </c>
      <c r="G17658">
        <v>1</v>
      </c>
      <c r="M17658">
        <v>15</v>
      </c>
      <c r="N17658" s="11"/>
      <c r="O17658" s="11"/>
      <c r="P17658" s="11"/>
      <c r="Q17658" s="11"/>
      <c r="R17658" s="11"/>
      <c r="S17658" s="11"/>
      <c r="T17658" s="11"/>
      <c r="U17658" s="2">
        <v>2.1100000000000001E-2</v>
      </c>
      <c r="V17658" s="11"/>
      <c r="W17658" s="11"/>
      <c r="X17658" s="11"/>
    </row>
    <row r="17659" spans="1:24" x14ac:dyDescent="0.55000000000000004">
      <c r="A17659">
        <v>654</v>
      </c>
      <c r="B17659">
        <v>6</v>
      </c>
      <c r="C17659">
        <v>27</v>
      </c>
      <c r="D17659" t="s">
        <v>34</v>
      </c>
      <c r="E17659">
        <v>16</v>
      </c>
      <c r="F17659" t="s">
        <v>28</v>
      </c>
      <c r="G17659">
        <v>26</v>
      </c>
      <c r="M17659">
        <v>50</v>
      </c>
      <c r="N17659" s="11"/>
      <c r="O17659" s="11"/>
      <c r="P17659" s="11"/>
      <c r="Q17659" s="11"/>
      <c r="R17659" s="11"/>
      <c r="S17659" s="11"/>
      <c r="T17659" s="11"/>
      <c r="U17659" s="2">
        <v>4.19E-2</v>
      </c>
      <c r="V17659" s="11"/>
      <c r="W17659" s="11"/>
      <c r="X17659" s="11"/>
    </row>
    <row r="17660" spans="1:24" x14ac:dyDescent="0.55000000000000004">
      <c r="A17660">
        <v>655</v>
      </c>
      <c r="B17660">
        <v>1</v>
      </c>
      <c r="C17660">
        <v>1</v>
      </c>
      <c r="D17660" t="s">
        <v>3</v>
      </c>
      <c r="E17660">
        <v>1</v>
      </c>
      <c r="F17660" t="s">
        <v>4</v>
      </c>
      <c r="G17660">
        <v>28</v>
      </c>
      <c r="M17660">
        <v>40</v>
      </c>
      <c r="N17660" s="9"/>
      <c r="O17660" s="9"/>
      <c r="P17660" s="9"/>
      <c r="Q17660" s="9"/>
      <c r="R17660" s="9"/>
      <c r="S17660" s="10">
        <v>5.9800000000000001E-4</v>
      </c>
      <c r="T17660" s="11"/>
      <c r="U17660" s="11"/>
      <c r="V17660" s="9"/>
      <c r="W17660" s="10">
        <v>7.9799999999999992E-3</v>
      </c>
      <c r="X17660" s="2">
        <v>7.2099999999999996E-4</v>
      </c>
    </row>
    <row r="17661" spans="1:24" x14ac:dyDescent="0.55000000000000004">
      <c r="A17661">
        <v>655</v>
      </c>
      <c r="B17661">
        <v>1</v>
      </c>
      <c r="C17661">
        <v>2</v>
      </c>
      <c r="D17661" t="s">
        <v>5</v>
      </c>
      <c r="E17661">
        <v>2</v>
      </c>
      <c r="F17661" t="s">
        <v>4</v>
      </c>
      <c r="G17661">
        <v>3</v>
      </c>
      <c r="M17661">
        <v>52</v>
      </c>
      <c r="N17661" s="9"/>
      <c r="O17661" s="9"/>
      <c r="P17661" s="9"/>
      <c r="Q17661" s="9"/>
      <c r="R17661" s="9"/>
      <c r="S17661" s="10">
        <v>1.0740000000000001E-3</v>
      </c>
      <c r="T17661" s="11"/>
      <c r="U17661" s="11"/>
      <c r="V17661" s="9"/>
      <c r="W17661" s="10">
        <v>1.2290000000000001E-3</v>
      </c>
      <c r="X17661" s="2">
        <v>1.188E-3</v>
      </c>
    </row>
    <row r="17662" spans="1:24" x14ac:dyDescent="0.55000000000000004">
      <c r="A17662">
        <v>655</v>
      </c>
      <c r="B17662">
        <v>1</v>
      </c>
      <c r="C17662">
        <v>3</v>
      </c>
      <c r="D17662" t="s">
        <v>6</v>
      </c>
      <c r="E17662">
        <v>2</v>
      </c>
      <c r="F17662" t="s">
        <v>4</v>
      </c>
      <c r="G17662">
        <v>3</v>
      </c>
      <c r="M17662">
        <v>75</v>
      </c>
      <c r="N17662" s="9"/>
      <c r="O17662" s="9"/>
      <c r="P17662" s="9"/>
      <c r="Q17662" s="9"/>
      <c r="R17662" s="9"/>
      <c r="S17662" s="10">
        <f t="shared" ref="S17662" si="1969">0.000218*4</f>
        <v>8.7200000000000005E-4</v>
      </c>
      <c r="T17662" s="11"/>
      <c r="U17662" s="11"/>
      <c r="V17662" s="9"/>
      <c r="W17662" s="10">
        <v>9.2299999999999999E-4</v>
      </c>
      <c r="X17662" s="2">
        <v>9.01E-4</v>
      </c>
    </row>
    <row r="17663" spans="1:24" x14ac:dyDescent="0.55000000000000004">
      <c r="A17663">
        <v>655</v>
      </c>
      <c r="B17663">
        <v>1</v>
      </c>
      <c r="C17663">
        <v>4</v>
      </c>
      <c r="D17663" t="s">
        <v>7</v>
      </c>
      <c r="E17663">
        <v>2</v>
      </c>
      <c r="F17663" t="s">
        <v>4</v>
      </c>
      <c r="G17663">
        <v>2</v>
      </c>
      <c r="M17663">
        <v>77</v>
      </c>
      <c r="N17663" s="9"/>
      <c r="O17663" s="9"/>
      <c r="P17663" s="9"/>
      <c r="Q17663" s="9"/>
      <c r="R17663" s="9"/>
      <c r="S17663" s="10">
        <f t="shared" ref="S17663" si="1970">0.000218*2</f>
        <v>4.3600000000000003E-4</v>
      </c>
      <c r="T17663" s="11"/>
      <c r="U17663" s="11"/>
      <c r="V17663" s="9"/>
      <c r="W17663" s="10">
        <v>6.4999999999999997E-4</v>
      </c>
      <c r="X17663" s="2">
        <v>5.4199999999999995E-4</v>
      </c>
    </row>
    <row r="17664" spans="1:24" x14ac:dyDescent="0.55000000000000004">
      <c r="A17664">
        <v>655</v>
      </c>
      <c r="B17664">
        <v>2</v>
      </c>
      <c r="C17664">
        <v>5</v>
      </c>
      <c r="D17664" t="s">
        <v>8</v>
      </c>
      <c r="E17664">
        <v>3</v>
      </c>
      <c r="F17664" t="s">
        <v>9</v>
      </c>
      <c r="G17664">
        <v>5</v>
      </c>
      <c r="M17664">
        <v>12</v>
      </c>
      <c r="N17664" s="2">
        <v>8.7999999999999998E-5</v>
      </c>
      <c r="O17664" s="2">
        <v>2.5399999999999999E-4</v>
      </c>
      <c r="P17664" s="2">
        <v>4.1199999999999999E-4</v>
      </c>
      <c r="Q17664" s="2">
        <v>3.68E-4</v>
      </c>
      <c r="R17664" s="11"/>
      <c r="S17664" s="11"/>
      <c r="T17664" s="11"/>
      <c r="U17664" s="11"/>
      <c r="V17664" s="11"/>
      <c r="W17664" s="11"/>
      <c r="X17664" s="11"/>
    </row>
    <row r="17665" spans="1:24" x14ac:dyDescent="0.55000000000000004">
      <c r="A17665">
        <v>655</v>
      </c>
      <c r="B17665">
        <v>2</v>
      </c>
      <c r="C17665">
        <v>6</v>
      </c>
      <c r="D17665" t="s">
        <v>10</v>
      </c>
      <c r="E17665">
        <v>3</v>
      </c>
      <c r="F17665" t="s">
        <v>9</v>
      </c>
      <c r="G17665">
        <v>42</v>
      </c>
      <c r="M17665">
        <v>35</v>
      </c>
      <c r="N17665" s="2">
        <v>3.9999999999999998E-6</v>
      </c>
      <c r="O17665" s="2">
        <v>4.1999999999999998E-5</v>
      </c>
      <c r="P17665" s="2">
        <v>6.7000000000000002E-5</v>
      </c>
      <c r="Q17665" s="2">
        <v>5.5000000000000002E-5</v>
      </c>
      <c r="R17665" s="11"/>
      <c r="S17665" s="11"/>
      <c r="T17665" s="11"/>
      <c r="U17665" s="11"/>
      <c r="V17665" s="11"/>
      <c r="W17665" s="11"/>
      <c r="X17665" s="11"/>
    </row>
    <row r="17666" spans="1:24" x14ac:dyDescent="0.55000000000000004">
      <c r="A17666">
        <v>655</v>
      </c>
      <c r="B17666">
        <v>2</v>
      </c>
      <c r="C17666">
        <v>7</v>
      </c>
      <c r="D17666" t="s">
        <v>11</v>
      </c>
      <c r="E17666">
        <v>3</v>
      </c>
      <c r="F17666" t="s">
        <v>9</v>
      </c>
      <c r="G17666">
        <v>13</v>
      </c>
      <c r="M17666">
        <v>82</v>
      </c>
      <c r="N17666" s="2">
        <v>1.7E-5</v>
      </c>
      <c r="O17666" s="2">
        <v>1.4899999999999999E-4</v>
      </c>
      <c r="P17666" s="2">
        <v>3.5399999999999999E-4</v>
      </c>
      <c r="Q17666" s="2">
        <v>3.1199999999999999E-4</v>
      </c>
      <c r="R17666" s="11"/>
      <c r="S17666" s="11"/>
      <c r="T17666" s="11"/>
      <c r="U17666" s="11"/>
      <c r="V17666" s="11"/>
      <c r="W17666" s="11"/>
      <c r="X17666" s="11"/>
    </row>
    <row r="17667" spans="1:24" x14ac:dyDescent="0.55000000000000004">
      <c r="A17667">
        <v>655</v>
      </c>
      <c r="B17667">
        <v>2</v>
      </c>
      <c r="C17667">
        <v>8</v>
      </c>
      <c r="D17667" t="s">
        <v>12</v>
      </c>
      <c r="E17667">
        <v>3</v>
      </c>
      <c r="F17667" t="s">
        <v>9</v>
      </c>
      <c r="G17667">
        <v>5</v>
      </c>
      <c r="M17667">
        <v>83</v>
      </c>
      <c r="N17667" s="2">
        <v>1.2E-5</v>
      </c>
      <c r="O17667" s="2">
        <v>1.02E-4</v>
      </c>
      <c r="P17667" s="2">
        <v>2.32E-4</v>
      </c>
      <c r="Q17667" s="2">
        <v>1.9900000000000001E-4</v>
      </c>
      <c r="R17667" s="11"/>
      <c r="S17667" s="11"/>
      <c r="T17667" s="11"/>
      <c r="U17667" s="11"/>
      <c r="V17667" s="11"/>
      <c r="W17667" s="11"/>
      <c r="X17667" s="11"/>
    </row>
    <row r="17668" spans="1:24" x14ac:dyDescent="0.55000000000000004">
      <c r="A17668">
        <v>655</v>
      </c>
      <c r="B17668">
        <v>3</v>
      </c>
      <c r="C17668">
        <v>9</v>
      </c>
      <c r="D17668" t="s">
        <v>13</v>
      </c>
      <c r="E17668">
        <v>4</v>
      </c>
      <c r="F17668" t="s">
        <v>9</v>
      </c>
      <c r="G17668">
        <v>0</v>
      </c>
      <c r="M17668">
        <v>0</v>
      </c>
      <c r="N17668" s="11"/>
      <c r="O17668" s="11"/>
      <c r="P17668" s="11"/>
      <c r="Q17668" s="11"/>
      <c r="R17668" s="11"/>
      <c r="S17668" s="11"/>
      <c r="T17668" s="11"/>
      <c r="U17668" s="11"/>
      <c r="V17668" s="11"/>
      <c r="W17668" s="2">
        <v>5.3999999999999998E-5</v>
      </c>
      <c r="X17668" s="2">
        <v>4.1E-5</v>
      </c>
    </row>
    <row r="17669" spans="1:24" x14ac:dyDescent="0.55000000000000004">
      <c r="A17669">
        <v>655</v>
      </c>
      <c r="B17669">
        <v>3</v>
      </c>
      <c r="C17669">
        <v>10</v>
      </c>
      <c r="D17669" t="s">
        <v>14</v>
      </c>
      <c r="E17669">
        <v>4</v>
      </c>
      <c r="F17669" t="s">
        <v>9</v>
      </c>
      <c r="G17669">
        <v>0</v>
      </c>
      <c r="M17669">
        <v>0</v>
      </c>
      <c r="N17669" s="11"/>
      <c r="O17669" s="11"/>
      <c r="P17669" s="11"/>
      <c r="Q17669" s="11"/>
      <c r="R17669" s="11"/>
      <c r="S17669" s="2">
        <v>2.0100000000000001E-4</v>
      </c>
      <c r="T17669" s="11"/>
      <c r="U17669" s="11"/>
      <c r="V17669" s="11"/>
      <c r="W17669" s="2">
        <v>1.4200000000000001E-4</v>
      </c>
      <c r="X17669" s="2">
        <v>1.35E-4</v>
      </c>
    </row>
    <row r="17670" spans="1:24" x14ac:dyDescent="0.55000000000000004">
      <c r="A17670">
        <v>655</v>
      </c>
      <c r="B17670">
        <v>3</v>
      </c>
      <c r="C17670">
        <v>11</v>
      </c>
      <c r="D17670" t="s">
        <v>15</v>
      </c>
      <c r="E17670">
        <v>5</v>
      </c>
      <c r="F17670" t="s">
        <v>9</v>
      </c>
      <c r="G17670">
        <v>1</v>
      </c>
      <c r="M17670">
        <v>11</v>
      </c>
      <c r="N17670" s="11"/>
      <c r="O17670" s="11"/>
      <c r="P17670" s="11"/>
      <c r="Q17670" s="11"/>
      <c r="R17670" s="11"/>
      <c r="S17670" s="2">
        <v>1.8699999999999999E-4</v>
      </c>
      <c r="T17670" s="11"/>
      <c r="U17670" s="11"/>
      <c r="V17670" s="11"/>
      <c r="W17670" s="2">
        <v>1.3200000000000001E-4</v>
      </c>
      <c r="X17670" s="2">
        <v>1.22E-4</v>
      </c>
    </row>
    <row r="17671" spans="1:24" x14ac:dyDescent="0.55000000000000004">
      <c r="A17671">
        <v>655</v>
      </c>
      <c r="B17671">
        <v>3</v>
      </c>
      <c r="C17671">
        <v>12</v>
      </c>
      <c r="D17671" t="s">
        <v>16</v>
      </c>
      <c r="E17671">
        <v>6</v>
      </c>
      <c r="F17671" t="s">
        <v>9</v>
      </c>
      <c r="G17671">
        <v>1</v>
      </c>
      <c r="M17671">
        <v>18</v>
      </c>
      <c r="N17671" s="11"/>
      <c r="O17671" s="11"/>
      <c r="P17671" s="11"/>
      <c r="Q17671" s="11"/>
      <c r="R17671" s="11"/>
      <c r="S17671" s="11"/>
      <c r="T17671" s="11"/>
      <c r="U17671" s="11"/>
      <c r="V17671" s="11"/>
      <c r="W17671" s="2">
        <v>1.9900000000000001E-4</v>
      </c>
      <c r="X17671" s="2">
        <v>1.7799999999999999E-4</v>
      </c>
    </row>
    <row r="17672" spans="1:24" x14ac:dyDescent="0.55000000000000004">
      <c r="A17672">
        <v>655</v>
      </c>
      <c r="B17672">
        <v>3</v>
      </c>
      <c r="C17672">
        <v>13</v>
      </c>
      <c r="D17672" t="s">
        <v>17</v>
      </c>
      <c r="E17672">
        <v>7</v>
      </c>
      <c r="F17672" t="s">
        <v>9</v>
      </c>
      <c r="G17672">
        <v>15</v>
      </c>
      <c r="M17672">
        <v>23</v>
      </c>
      <c r="N17672" s="2">
        <v>2.5000000000000001E-5</v>
      </c>
      <c r="O17672" s="2">
        <v>1.65E-4</v>
      </c>
      <c r="P17672" s="2">
        <f t="shared" ref="P17672" si="1971">0.000398</f>
        <v>3.9800000000000002E-4</v>
      </c>
      <c r="Q17672" s="2">
        <v>3.1100000000000002E-4</v>
      </c>
      <c r="R17672" s="11"/>
      <c r="S17672" s="11"/>
      <c r="T17672" s="11"/>
      <c r="U17672" s="11"/>
      <c r="V17672" s="11"/>
      <c r="W17672" s="2">
        <v>8.3999999999999995E-5</v>
      </c>
      <c r="X17672" s="2">
        <v>7.7999999999999999E-5</v>
      </c>
    </row>
    <row r="17673" spans="1:24" x14ac:dyDescent="0.55000000000000004">
      <c r="A17673">
        <v>655</v>
      </c>
      <c r="B17673">
        <v>3</v>
      </c>
      <c r="C17673">
        <v>14</v>
      </c>
      <c r="D17673" t="s">
        <v>18</v>
      </c>
      <c r="E17673">
        <v>8</v>
      </c>
      <c r="F17673" t="s">
        <v>9</v>
      </c>
      <c r="G17673">
        <v>8</v>
      </c>
      <c r="M17673">
        <v>28</v>
      </c>
      <c r="N17673" s="2">
        <v>3.3000000000000003E-5</v>
      </c>
      <c r="O17673" s="2">
        <v>1.9900000000000001E-4</v>
      </c>
      <c r="P17673" s="2">
        <v>4.3300000000000001E-4</v>
      </c>
      <c r="Q17673" s="2">
        <v>3.8200000000000002E-4</v>
      </c>
      <c r="R17673" s="11"/>
      <c r="S17673" s="2">
        <v>1.54E-4</v>
      </c>
      <c r="T17673" s="11"/>
      <c r="U17673" s="11"/>
      <c r="V17673" s="11"/>
      <c r="W17673" s="2">
        <v>1.02E-4</v>
      </c>
      <c r="X17673" s="2">
        <v>9.2999999999999997E-5</v>
      </c>
    </row>
    <row r="17674" spans="1:24" x14ac:dyDescent="0.55000000000000004">
      <c r="A17674">
        <v>655</v>
      </c>
      <c r="B17674">
        <v>3</v>
      </c>
      <c r="C17674">
        <v>15</v>
      </c>
      <c r="D17674" t="s">
        <v>19</v>
      </c>
      <c r="E17674">
        <v>4</v>
      </c>
      <c r="F17674" t="s">
        <v>9</v>
      </c>
      <c r="G17674">
        <v>10</v>
      </c>
      <c r="M17674">
        <v>36</v>
      </c>
      <c r="N17674" s="11"/>
      <c r="O17674" s="11"/>
      <c r="P17674" s="11"/>
      <c r="Q17674" s="11"/>
      <c r="R17674" s="11"/>
      <c r="S17674" s="2">
        <v>2.5500000000000002E-4</v>
      </c>
      <c r="T17674" s="11"/>
      <c r="U17674" s="11"/>
      <c r="V17674" s="11"/>
      <c r="W17674" s="2">
        <v>1.6200000000000001E-4</v>
      </c>
      <c r="X17674" s="2">
        <v>1.4999999999999999E-4</v>
      </c>
    </row>
    <row r="17675" spans="1:24" x14ac:dyDescent="0.55000000000000004">
      <c r="A17675">
        <v>655</v>
      </c>
      <c r="B17675">
        <v>4</v>
      </c>
      <c r="C17675">
        <v>16</v>
      </c>
      <c r="D17675" t="s">
        <v>20</v>
      </c>
      <c r="E17675">
        <v>9</v>
      </c>
      <c r="F17675" t="s">
        <v>9</v>
      </c>
      <c r="G17675">
        <v>64</v>
      </c>
      <c r="M17675">
        <v>25</v>
      </c>
      <c r="N17675" s="11"/>
      <c r="O17675" s="11"/>
      <c r="P17675" s="11"/>
      <c r="Q17675" s="11"/>
      <c r="R17675" s="11"/>
      <c r="S17675" s="11"/>
      <c r="T17675" s="11"/>
      <c r="U17675" s="11"/>
      <c r="V17675" s="11"/>
      <c r="W17675" s="2">
        <v>1.9999999999999999E-6</v>
      </c>
      <c r="X17675" s="2">
        <v>1.9999999999999999E-6</v>
      </c>
    </row>
    <row r="17676" spans="1:24" x14ac:dyDescent="0.55000000000000004">
      <c r="A17676">
        <v>655</v>
      </c>
      <c r="B17676">
        <v>5</v>
      </c>
      <c r="C17676">
        <v>17</v>
      </c>
      <c r="D17676" t="s">
        <v>21</v>
      </c>
      <c r="E17676">
        <v>10</v>
      </c>
      <c r="F17676" t="s">
        <v>22</v>
      </c>
      <c r="G17676">
        <v>0</v>
      </c>
      <c r="M17676">
        <v>0</v>
      </c>
      <c r="N17676" s="11"/>
      <c r="O17676" s="11"/>
      <c r="P17676" s="11"/>
      <c r="Q17676" s="11"/>
      <c r="R17676" s="11"/>
      <c r="S17676" s="11"/>
      <c r="T17676" s="2">
        <v>1.7899999999999999E-4</v>
      </c>
      <c r="U17676" s="11"/>
      <c r="V17676" s="11"/>
      <c r="W17676" s="11"/>
      <c r="X17676" s="11"/>
    </row>
    <row r="17677" spans="1:24" x14ac:dyDescent="0.55000000000000004">
      <c r="A17677">
        <v>655</v>
      </c>
      <c r="B17677">
        <v>5</v>
      </c>
      <c r="C17677">
        <v>18</v>
      </c>
      <c r="D17677" t="s">
        <v>23</v>
      </c>
      <c r="E17677">
        <v>11</v>
      </c>
      <c r="F17677" t="s">
        <v>22</v>
      </c>
      <c r="G17677">
        <v>0</v>
      </c>
      <c r="M17677">
        <v>0</v>
      </c>
      <c r="N17677" s="11"/>
      <c r="O17677" s="11"/>
      <c r="P17677" s="11"/>
      <c r="Q17677" s="11"/>
      <c r="R17677" s="2">
        <v>3.5399999999999999E-4</v>
      </c>
      <c r="S17677" s="11"/>
      <c r="T17677" s="11"/>
      <c r="U17677" s="11"/>
      <c r="V17677" s="2">
        <v>1.2300000000000001E-4</v>
      </c>
      <c r="W17677" s="2">
        <v>3.1999999999999999E-5</v>
      </c>
      <c r="X17677" s="2">
        <v>5.5000000000000002E-5</v>
      </c>
    </row>
    <row r="17678" spans="1:24" x14ac:dyDescent="0.55000000000000004">
      <c r="A17678">
        <v>655</v>
      </c>
      <c r="B17678">
        <v>5</v>
      </c>
      <c r="C17678">
        <v>19</v>
      </c>
      <c r="D17678" t="s">
        <v>24</v>
      </c>
      <c r="E17678">
        <v>11</v>
      </c>
      <c r="F17678" t="s">
        <v>22</v>
      </c>
      <c r="G17678">
        <v>36</v>
      </c>
      <c r="M17678">
        <v>19</v>
      </c>
      <c r="N17678" s="11"/>
      <c r="O17678" s="11"/>
      <c r="P17678" s="11"/>
      <c r="Q17678" s="11"/>
      <c r="R17678" s="2">
        <v>5.5400000000000002E-4</v>
      </c>
      <c r="S17678" s="11"/>
      <c r="T17678" s="11"/>
      <c r="U17678" s="11"/>
      <c r="V17678" s="2">
        <v>3.3700000000000001E-4</v>
      </c>
      <c r="W17678" s="2">
        <v>1.9900000000000001E-4</v>
      </c>
      <c r="X17678" s="2">
        <v>2.4499999999999999E-4</v>
      </c>
    </row>
    <row r="17679" spans="1:24" x14ac:dyDescent="0.55000000000000004">
      <c r="A17679">
        <v>655</v>
      </c>
      <c r="B17679">
        <v>5</v>
      </c>
      <c r="C17679">
        <v>20</v>
      </c>
      <c r="D17679" t="s">
        <v>25</v>
      </c>
      <c r="E17679">
        <v>10</v>
      </c>
      <c r="F17679" t="s">
        <v>22</v>
      </c>
      <c r="G17679">
        <v>3076</v>
      </c>
      <c r="M17679">
        <v>42</v>
      </c>
      <c r="N17679" s="11"/>
      <c r="O17679" s="11"/>
      <c r="P17679" s="11"/>
      <c r="Q17679" s="11"/>
      <c r="R17679" s="11"/>
      <c r="S17679" s="11"/>
      <c r="T17679" s="2">
        <v>1.7899999999999999E-4</v>
      </c>
      <c r="U17679" s="11"/>
      <c r="V17679" s="11"/>
      <c r="W17679" s="11"/>
      <c r="X17679" s="11"/>
    </row>
    <row r="17680" spans="1:24" x14ac:dyDescent="0.55000000000000004">
      <c r="A17680">
        <v>655</v>
      </c>
      <c r="B17680">
        <v>5</v>
      </c>
      <c r="C17680">
        <v>21</v>
      </c>
      <c r="D17680" t="s">
        <v>26</v>
      </c>
      <c r="E17680">
        <v>11</v>
      </c>
      <c r="F17680" t="s">
        <v>22</v>
      </c>
      <c r="G17680">
        <v>302</v>
      </c>
      <c r="M17680">
        <v>47</v>
      </c>
      <c r="N17680" s="11"/>
      <c r="O17680" s="11"/>
      <c r="P17680" s="11"/>
      <c r="Q17680" s="11"/>
      <c r="R17680" s="2">
        <v>5.5099999999999995E-4</v>
      </c>
      <c r="S17680" s="11"/>
      <c r="T17680" s="11"/>
      <c r="U17680" s="11"/>
      <c r="V17680" s="2">
        <v>3.3199999999999999E-4</v>
      </c>
      <c r="W17680" s="2">
        <v>1.92E-4</v>
      </c>
      <c r="X17680" s="2">
        <v>2.33E-4</v>
      </c>
    </row>
    <row r="17681" spans="1:24" x14ac:dyDescent="0.55000000000000004">
      <c r="A17681">
        <v>655</v>
      </c>
      <c r="B17681">
        <v>5</v>
      </c>
      <c r="C17681">
        <v>22</v>
      </c>
      <c r="D17681" t="s">
        <v>27</v>
      </c>
      <c r="E17681">
        <v>11</v>
      </c>
      <c r="F17681" t="s">
        <v>28</v>
      </c>
      <c r="G17681">
        <v>15</v>
      </c>
      <c r="M17681">
        <v>44</v>
      </c>
      <c r="N17681" s="11"/>
      <c r="O17681" s="11"/>
      <c r="P17681" s="11"/>
      <c r="Q17681" s="11"/>
      <c r="R17681" s="2">
        <v>2.7599999999999999E-4</v>
      </c>
      <c r="S17681" s="11"/>
      <c r="T17681" s="11"/>
      <c r="U17681" s="11"/>
      <c r="V17681" s="11"/>
      <c r="W17681" s="11"/>
      <c r="X17681" s="11"/>
    </row>
    <row r="17682" spans="1:24" x14ac:dyDescent="0.55000000000000004">
      <c r="A17682">
        <v>655</v>
      </c>
      <c r="B17682">
        <v>6</v>
      </c>
      <c r="C17682">
        <v>23</v>
      </c>
      <c r="D17682" t="s">
        <v>29</v>
      </c>
      <c r="E17682">
        <v>12</v>
      </c>
      <c r="F17682" t="s">
        <v>28</v>
      </c>
      <c r="G17682">
        <v>0</v>
      </c>
      <c r="M17682">
        <v>0</v>
      </c>
      <c r="N17682" s="11"/>
      <c r="O17682" s="11"/>
      <c r="P17682" s="11"/>
      <c r="Q17682" s="11"/>
      <c r="R17682" s="11"/>
      <c r="S17682" s="11"/>
      <c r="T17682" s="11"/>
      <c r="U17682" s="2">
        <v>-4.19E-2</v>
      </c>
      <c r="V17682" s="11"/>
      <c r="W17682" s="11"/>
      <c r="X17682" s="11"/>
    </row>
    <row r="17683" spans="1:24" x14ac:dyDescent="0.55000000000000004">
      <c r="A17683">
        <v>655</v>
      </c>
      <c r="B17683">
        <v>6</v>
      </c>
      <c r="C17683">
        <v>24</v>
      </c>
      <c r="D17683" t="s">
        <v>30</v>
      </c>
      <c r="E17683">
        <v>13</v>
      </c>
      <c r="F17683" t="s">
        <v>28</v>
      </c>
      <c r="G17683">
        <v>0</v>
      </c>
      <c r="M17683">
        <v>0</v>
      </c>
      <c r="N17683" s="11"/>
      <c r="O17683" s="11"/>
      <c r="P17683" s="11"/>
      <c r="Q17683" s="11"/>
      <c r="R17683" s="11"/>
      <c r="S17683" s="11"/>
      <c r="T17683" s="11"/>
      <c r="U17683" s="2">
        <v>2.1100000000000001E-2</v>
      </c>
      <c r="V17683" s="11"/>
      <c r="W17683" s="11"/>
      <c r="X17683" s="11"/>
    </row>
    <row r="17684" spans="1:24" x14ac:dyDescent="0.55000000000000004">
      <c r="A17684">
        <v>655</v>
      </c>
      <c r="B17684">
        <v>6</v>
      </c>
      <c r="C17684">
        <v>25</v>
      </c>
      <c r="D17684" t="s">
        <v>31</v>
      </c>
      <c r="E17684">
        <v>14</v>
      </c>
      <c r="F17684" t="s">
        <v>28</v>
      </c>
      <c r="G17684">
        <v>0</v>
      </c>
      <c r="M17684">
        <v>0</v>
      </c>
      <c r="N17684" s="11"/>
      <c r="O17684" s="11"/>
      <c r="P17684" s="11"/>
      <c r="Q17684" s="11"/>
      <c r="R17684" s="11"/>
      <c r="S17684" s="11"/>
      <c r="T17684" s="11"/>
      <c r="U17684" s="2">
        <v>-4.19E-2</v>
      </c>
      <c r="V17684" s="11"/>
      <c r="W17684" s="11"/>
      <c r="X17684" s="11"/>
    </row>
    <row r="17685" spans="1:24" x14ac:dyDescent="0.55000000000000004">
      <c r="A17685">
        <v>655</v>
      </c>
      <c r="B17685">
        <v>6</v>
      </c>
      <c r="C17685">
        <v>26</v>
      </c>
      <c r="D17685" t="s">
        <v>32</v>
      </c>
      <c r="E17685">
        <v>15</v>
      </c>
      <c r="F17685" t="s">
        <v>33</v>
      </c>
      <c r="G17685">
        <v>2</v>
      </c>
      <c r="M17685">
        <v>12</v>
      </c>
      <c r="N17685" s="11"/>
      <c r="O17685" s="11"/>
      <c r="P17685" s="11"/>
      <c r="Q17685" s="11"/>
      <c r="R17685" s="11"/>
      <c r="S17685" s="11"/>
      <c r="T17685" s="11"/>
      <c r="U17685" s="2">
        <v>2.1100000000000001E-2</v>
      </c>
      <c r="V17685" s="11"/>
      <c r="W17685" s="11"/>
      <c r="X17685" s="11"/>
    </row>
    <row r="17686" spans="1:24" x14ac:dyDescent="0.55000000000000004">
      <c r="A17686">
        <v>655</v>
      </c>
      <c r="B17686">
        <v>6</v>
      </c>
      <c r="C17686">
        <v>27</v>
      </c>
      <c r="D17686" t="s">
        <v>34</v>
      </c>
      <c r="E17686">
        <v>16</v>
      </c>
      <c r="F17686" t="s">
        <v>28</v>
      </c>
      <c r="G17686">
        <v>21</v>
      </c>
      <c r="M17686">
        <v>47</v>
      </c>
      <c r="N17686" s="11"/>
      <c r="O17686" s="11"/>
      <c r="P17686" s="11"/>
      <c r="Q17686" s="11"/>
      <c r="R17686" s="11"/>
      <c r="S17686" s="11"/>
      <c r="T17686" s="11"/>
      <c r="U17686" s="2">
        <v>4.19E-2</v>
      </c>
      <c r="V17686" s="11"/>
      <c r="W17686" s="11"/>
      <c r="X17686" s="11"/>
    </row>
    <row r="17687" spans="1:24" x14ac:dyDescent="0.55000000000000004">
      <c r="A17687">
        <v>656</v>
      </c>
      <c r="B17687">
        <v>1</v>
      </c>
      <c r="C17687">
        <v>1</v>
      </c>
      <c r="D17687" t="s">
        <v>3</v>
      </c>
      <c r="E17687">
        <v>1</v>
      </c>
      <c r="F17687" t="s">
        <v>9</v>
      </c>
      <c r="G17687">
        <v>14</v>
      </c>
      <c r="M17687">
        <v>39</v>
      </c>
      <c r="N17687" s="9"/>
      <c r="O17687" s="9"/>
      <c r="P17687" s="9"/>
      <c r="Q17687" s="9"/>
      <c r="R17687" s="9"/>
      <c r="S17687" s="10">
        <v>5.9800000000000001E-4</v>
      </c>
      <c r="T17687" s="11"/>
      <c r="U17687" s="11"/>
      <c r="V17687" s="9"/>
      <c r="W17687" s="10">
        <v>7.9799999999999992E-3</v>
      </c>
      <c r="X17687" s="2">
        <v>7.2099999999999996E-4</v>
      </c>
    </row>
    <row r="17688" spans="1:24" x14ac:dyDescent="0.55000000000000004">
      <c r="A17688">
        <v>656</v>
      </c>
      <c r="B17688">
        <v>1</v>
      </c>
      <c r="C17688">
        <v>2</v>
      </c>
      <c r="D17688" t="s">
        <v>5</v>
      </c>
      <c r="E17688">
        <v>2</v>
      </c>
      <c r="F17688" t="s">
        <v>9</v>
      </c>
      <c r="G17688">
        <v>3</v>
      </c>
      <c r="M17688">
        <v>46</v>
      </c>
      <c r="N17688" s="9"/>
      <c r="O17688" s="9"/>
      <c r="P17688" s="9"/>
      <c r="Q17688" s="9"/>
      <c r="R17688" s="9"/>
      <c r="S17688" s="10">
        <v>1.0740000000000001E-3</v>
      </c>
      <c r="T17688" s="11"/>
      <c r="U17688" s="11"/>
      <c r="V17688" s="9"/>
      <c r="W17688" s="10">
        <v>1.2290000000000001E-3</v>
      </c>
      <c r="X17688" s="2">
        <v>1.188E-3</v>
      </c>
    </row>
    <row r="17689" spans="1:24" x14ac:dyDescent="0.55000000000000004">
      <c r="A17689">
        <v>656</v>
      </c>
      <c r="B17689">
        <v>1</v>
      </c>
      <c r="C17689">
        <v>3</v>
      </c>
      <c r="D17689" t="s">
        <v>6</v>
      </c>
      <c r="E17689">
        <v>2</v>
      </c>
      <c r="F17689" t="s">
        <v>9</v>
      </c>
      <c r="G17689">
        <v>7</v>
      </c>
      <c r="M17689">
        <v>85</v>
      </c>
      <c r="N17689" s="9"/>
      <c r="O17689" s="9"/>
      <c r="P17689" s="9"/>
      <c r="Q17689" s="9"/>
      <c r="R17689" s="9"/>
      <c r="S17689" s="10">
        <f t="shared" ref="S17689" si="1972">0.000218*4</f>
        <v>8.7200000000000005E-4</v>
      </c>
      <c r="T17689" s="11"/>
      <c r="U17689" s="11"/>
      <c r="V17689" s="9"/>
      <c r="W17689" s="10">
        <v>9.2299999999999999E-4</v>
      </c>
      <c r="X17689" s="2">
        <v>9.01E-4</v>
      </c>
    </row>
    <row r="17690" spans="1:24" x14ac:dyDescent="0.55000000000000004">
      <c r="A17690">
        <v>656</v>
      </c>
      <c r="B17690">
        <v>1</v>
      </c>
      <c r="C17690">
        <v>4</v>
      </c>
      <c r="D17690" t="s">
        <v>7</v>
      </c>
      <c r="E17690">
        <v>2</v>
      </c>
      <c r="F17690" t="s">
        <v>9</v>
      </c>
      <c r="G17690">
        <v>8</v>
      </c>
      <c r="M17690">
        <v>87</v>
      </c>
      <c r="N17690" s="9"/>
      <c r="O17690" s="9"/>
      <c r="P17690" s="9"/>
      <c r="Q17690" s="9"/>
      <c r="R17690" s="9"/>
      <c r="S17690" s="10">
        <f t="shared" ref="S17690" si="1973">0.000218*2</f>
        <v>4.3600000000000003E-4</v>
      </c>
      <c r="T17690" s="11"/>
      <c r="U17690" s="11"/>
      <c r="V17690" s="9"/>
      <c r="W17690" s="10">
        <v>6.4999999999999997E-4</v>
      </c>
      <c r="X17690" s="2">
        <v>5.4199999999999995E-4</v>
      </c>
    </row>
    <row r="17691" spans="1:24" x14ac:dyDescent="0.55000000000000004">
      <c r="A17691">
        <v>656</v>
      </c>
      <c r="B17691">
        <v>2</v>
      </c>
      <c r="C17691">
        <v>5</v>
      </c>
      <c r="D17691" t="s">
        <v>8</v>
      </c>
      <c r="E17691">
        <v>3</v>
      </c>
      <c r="F17691" t="s">
        <v>9</v>
      </c>
      <c r="G17691">
        <v>5</v>
      </c>
      <c r="M17691">
        <v>12</v>
      </c>
      <c r="N17691" s="2">
        <v>8.7999999999999998E-5</v>
      </c>
      <c r="O17691" s="2">
        <v>2.5399999999999999E-4</v>
      </c>
      <c r="P17691" s="2">
        <v>4.1199999999999999E-4</v>
      </c>
      <c r="Q17691" s="2">
        <v>3.68E-4</v>
      </c>
      <c r="R17691" s="11"/>
      <c r="S17691" s="11"/>
      <c r="T17691" s="11"/>
      <c r="U17691" s="11"/>
      <c r="V17691" s="11"/>
      <c r="W17691" s="11"/>
      <c r="X17691" s="11"/>
    </row>
    <row r="17692" spans="1:24" x14ac:dyDescent="0.55000000000000004">
      <c r="A17692">
        <v>656</v>
      </c>
      <c r="B17692">
        <v>2</v>
      </c>
      <c r="C17692">
        <v>6</v>
      </c>
      <c r="D17692" t="s">
        <v>10</v>
      </c>
      <c r="E17692">
        <v>3</v>
      </c>
      <c r="F17692" t="s">
        <v>9</v>
      </c>
      <c r="G17692">
        <v>38</v>
      </c>
      <c r="M17692">
        <v>26</v>
      </c>
      <c r="N17692" s="2">
        <v>3.9999999999999998E-6</v>
      </c>
      <c r="O17692" s="2">
        <v>4.1999999999999998E-5</v>
      </c>
      <c r="P17692" s="2">
        <v>6.7000000000000002E-5</v>
      </c>
      <c r="Q17692" s="2">
        <v>5.5000000000000002E-5</v>
      </c>
      <c r="R17692" s="11"/>
      <c r="S17692" s="11"/>
      <c r="T17692" s="11"/>
      <c r="U17692" s="11"/>
      <c r="V17692" s="11"/>
      <c r="W17692" s="11"/>
      <c r="X17692" s="11"/>
    </row>
    <row r="17693" spans="1:24" x14ac:dyDescent="0.55000000000000004">
      <c r="A17693">
        <v>656</v>
      </c>
      <c r="B17693">
        <v>2</v>
      </c>
      <c r="C17693">
        <v>7</v>
      </c>
      <c r="D17693" t="s">
        <v>11</v>
      </c>
      <c r="E17693">
        <v>3</v>
      </c>
      <c r="F17693" t="s">
        <v>9</v>
      </c>
      <c r="G17693">
        <v>26</v>
      </c>
      <c r="M17693">
        <v>91</v>
      </c>
      <c r="N17693" s="2">
        <v>1.7E-5</v>
      </c>
      <c r="O17693" s="2">
        <v>1.4899999999999999E-4</v>
      </c>
      <c r="P17693" s="2">
        <v>3.5399999999999999E-4</v>
      </c>
      <c r="Q17693" s="2">
        <v>3.1199999999999999E-4</v>
      </c>
      <c r="R17693" s="11"/>
      <c r="S17693" s="11"/>
      <c r="T17693" s="11"/>
      <c r="U17693" s="11"/>
      <c r="V17693" s="11"/>
      <c r="W17693" s="11"/>
      <c r="X17693" s="11"/>
    </row>
    <row r="17694" spans="1:24" x14ac:dyDescent="0.55000000000000004">
      <c r="A17694">
        <v>656</v>
      </c>
      <c r="B17694">
        <v>2</v>
      </c>
      <c r="C17694">
        <v>8</v>
      </c>
      <c r="D17694" t="s">
        <v>12</v>
      </c>
      <c r="E17694">
        <v>3</v>
      </c>
      <c r="F17694" t="s">
        <v>9</v>
      </c>
      <c r="G17694">
        <v>2</v>
      </c>
      <c r="M17694">
        <v>83</v>
      </c>
      <c r="N17694" s="2">
        <v>1.2E-5</v>
      </c>
      <c r="O17694" s="2">
        <v>1.02E-4</v>
      </c>
      <c r="P17694" s="2">
        <v>2.32E-4</v>
      </c>
      <c r="Q17694" s="2">
        <v>1.9900000000000001E-4</v>
      </c>
      <c r="R17694" s="11"/>
      <c r="S17694" s="11"/>
      <c r="T17694" s="11"/>
      <c r="U17694" s="11"/>
      <c r="V17694" s="11"/>
      <c r="W17694" s="11"/>
      <c r="X17694" s="11"/>
    </row>
    <row r="17695" spans="1:24" x14ac:dyDescent="0.55000000000000004">
      <c r="A17695">
        <v>656</v>
      </c>
      <c r="B17695">
        <v>3</v>
      </c>
      <c r="C17695">
        <v>9</v>
      </c>
      <c r="D17695" t="s">
        <v>13</v>
      </c>
      <c r="E17695">
        <v>4</v>
      </c>
      <c r="F17695" t="s">
        <v>9</v>
      </c>
      <c r="G17695">
        <v>0</v>
      </c>
      <c r="M17695">
        <v>0</v>
      </c>
      <c r="N17695" s="11"/>
      <c r="O17695" s="11"/>
      <c r="P17695" s="11"/>
      <c r="Q17695" s="11"/>
      <c r="R17695" s="11"/>
      <c r="S17695" s="11"/>
      <c r="T17695" s="11"/>
      <c r="U17695" s="11"/>
      <c r="V17695" s="11"/>
      <c r="W17695" s="2">
        <v>5.3999999999999998E-5</v>
      </c>
      <c r="X17695" s="2">
        <v>4.1E-5</v>
      </c>
    </row>
    <row r="17696" spans="1:24" x14ac:dyDescent="0.55000000000000004">
      <c r="A17696">
        <v>656</v>
      </c>
      <c r="B17696">
        <v>3</v>
      </c>
      <c r="C17696">
        <v>10</v>
      </c>
      <c r="D17696" t="s">
        <v>14</v>
      </c>
      <c r="E17696">
        <v>4</v>
      </c>
      <c r="F17696" t="s">
        <v>9</v>
      </c>
      <c r="G17696">
        <v>0</v>
      </c>
      <c r="M17696">
        <v>0</v>
      </c>
      <c r="N17696" s="11"/>
      <c r="O17696" s="11"/>
      <c r="P17696" s="11"/>
      <c r="Q17696" s="11"/>
      <c r="R17696" s="11"/>
      <c r="S17696" s="2">
        <v>2.0100000000000001E-4</v>
      </c>
      <c r="T17696" s="11"/>
      <c r="U17696" s="11"/>
      <c r="V17696" s="11"/>
      <c r="W17696" s="2">
        <v>1.4200000000000001E-4</v>
      </c>
      <c r="X17696" s="2">
        <v>1.35E-4</v>
      </c>
    </row>
    <row r="17697" spans="1:24" x14ac:dyDescent="0.55000000000000004">
      <c r="A17697">
        <v>656</v>
      </c>
      <c r="B17697">
        <v>3</v>
      </c>
      <c r="C17697">
        <v>11</v>
      </c>
      <c r="D17697" t="s">
        <v>15</v>
      </c>
      <c r="E17697">
        <v>5</v>
      </c>
      <c r="F17697" t="s">
        <v>9</v>
      </c>
      <c r="G17697">
        <v>3</v>
      </c>
      <c r="M17697">
        <v>12</v>
      </c>
      <c r="N17697" s="11"/>
      <c r="O17697" s="11"/>
      <c r="P17697" s="11"/>
      <c r="Q17697" s="11"/>
      <c r="R17697" s="11"/>
      <c r="S17697" s="2">
        <v>1.8699999999999999E-4</v>
      </c>
      <c r="T17697" s="11"/>
      <c r="U17697" s="11"/>
      <c r="V17697" s="11"/>
      <c r="W17697" s="2">
        <v>1.3200000000000001E-4</v>
      </c>
      <c r="X17697" s="2">
        <v>1.22E-4</v>
      </c>
    </row>
    <row r="17698" spans="1:24" x14ac:dyDescent="0.55000000000000004">
      <c r="A17698">
        <v>656</v>
      </c>
      <c r="B17698">
        <v>3</v>
      </c>
      <c r="C17698">
        <v>12</v>
      </c>
      <c r="D17698" t="s">
        <v>16</v>
      </c>
      <c r="E17698">
        <v>6</v>
      </c>
      <c r="F17698" t="s">
        <v>9</v>
      </c>
      <c r="G17698">
        <v>3</v>
      </c>
      <c r="M17698">
        <v>17</v>
      </c>
      <c r="N17698" s="11"/>
      <c r="O17698" s="11"/>
      <c r="P17698" s="11"/>
      <c r="Q17698" s="11"/>
      <c r="R17698" s="11"/>
      <c r="S17698" s="11"/>
      <c r="T17698" s="11"/>
      <c r="U17698" s="11"/>
      <c r="V17698" s="11"/>
      <c r="W17698" s="2">
        <v>1.9900000000000001E-4</v>
      </c>
      <c r="X17698" s="2">
        <v>1.7799999999999999E-4</v>
      </c>
    </row>
    <row r="17699" spans="1:24" x14ac:dyDescent="0.55000000000000004">
      <c r="A17699">
        <v>656</v>
      </c>
      <c r="B17699">
        <v>3</v>
      </c>
      <c r="C17699">
        <v>13</v>
      </c>
      <c r="D17699" t="s">
        <v>17</v>
      </c>
      <c r="E17699">
        <v>7</v>
      </c>
      <c r="F17699" t="s">
        <v>9</v>
      </c>
      <c r="G17699">
        <v>15</v>
      </c>
      <c r="M17699">
        <v>22</v>
      </c>
      <c r="N17699" s="2">
        <v>2.5000000000000001E-5</v>
      </c>
      <c r="O17699" s="2">
        <v>1.65E-4</v>
      </c>
      <c r="P17699" s="2">
        <f t="shared" ref="P17699" si="1974">0.000398</f>
        <v>3.9800000000000002E-4</v>
      </c>
      <c r="Q17699" s="2">
        <v>3.1100000000000002E-4</v>
      </c>
      <c r="R17699" s="11"/>
      <c r="S17699" s="11"/>
      <c r="T17699" s="11"/>
      <c r="U17699" s="11"/>
      <c r="V17699" s="11"/>
      <c r="W17699" s="2">
        <v>8.3999999999999995E-5</v>
      </c>
      <c r="X17699" s="2">
        <v>7.7999999999999999E-5</v>
      </c>
    </row>
    <row r="17700" spans="1:24" x14ac:dyDescent="0.55000000000000004">
      <c r="A17700">
        <v>656</v>
      </c>
      <c r="B17700">
        <v>3</v>
      </c>
      <c r="C17700">
        <v>14</v>
      </c>
      <c r="D17700" t="s">
        <v>18</v>
      </c>
      <c r="E17700">
        <v>8</v>
      </c>
      <c r="F17700" t="s">
        <v>9</v>
      </c>
      <c r="G17700">
        <v>4</v>
      </c>
      <c r="M17700">
        <v>42</v>
      </c>
      <c r="N17700" s="2">
        <v>3.3000000000000003E-5</v>
      </c>
      <c r="O17700" s="2">
        <v>1.9900000000000001E-4</v>
      </c>
      <c r="P17700" s="2">
        <v>4.3300000000000001E-4</v>
      </c>
      <c r="Q17700" s="2">
        <v>3.8200000000000002E-4</v>
      </c>
      <c r="R17700" s="11"/>
      <c r="S17700" s="2">
        <v>1.54E-4</v>
      </c>
      <c r="T17700" s="11"/>
      <c r="U17700" s="11"/>
      <c r="V17700" s="11"/>
      <c r="W17700" s="2">
        <v>1.02E-4</v>
      </c>
      <c r="X17700" s="2">
        <v>9.2999999999999997E-5</v>
      </c>
    </row>
    <row r="17701" spans="1:24" x14ac:dyDescent="0.55000000000000004">
      <c r="A17701">
        <v>656</v>
      </c>
      <c r="B17701">
        <v>3</v>
      </c>
      <c r="C17701">
        <v>15</v>
      </c>
      <c r="D17701" t="s">
        <v>19</v>
      </c>
      <c r="E17701">
        <v>4</v>
      </c>
      <c r="F17701" t="s">
        <v>9</v>
      </c>
      <c r="G17701">
        <v>9</v>
      </c>
      <c r="M17701">
        <v>39</v>
      </c>
      <c r="N17701" s="11"/>
      <c r="O17701" s="11"/>
      <c r="P17701" s="11"/>
      <c r="Q17701" s="11"/>
      <c r="R17701" s="11"/>
      <c r="S17701" s="2">
        <v>2.5500000000000002E-4</v>
      </c>
      <c r="T17701" s="11"/>
      <c r="U17701" s="11"/>
      <c r="V17701" s="11"/>
      <c r="W17701" s="2">
        <v>1.6200000000000001E-4</v>
      </c>
      <c r="X17701" s="2">
        <v>1.4999999999999999E-4</v>
      </c>
    </row>
    <row r="17702" spans="1:24" x14ac:dyDescent="0.55000000000000004">
      <c r="A17702">
        <v>656</v>
      </c>
      <c r="B17702">
        <v>4</v>
      </c>
      <c r="C17702">
        <v>16</v>
      </c>
      <c r="D17702" t="s">
        <v>20</v>
      </c>
      <c r="E17702">
        <v>9</v>
      </c>
      <c r="F17702" t="s">
        <v>9</v>
      </c>
      <c r="G17702">
        <v>58</v>
      </c>
      <c r="M17702">
        <v>31</v>
      </c>
      <c r="N17702" s="11"/>
      <c r="O17702" s="11"/>
      <c r="P17702" s="11"/>
      <c r="Q17702" s="11"/>
      <c r="R17702" s="11"/>
      <c r="S17702" s="11"/>
      <c r="T17702" s="11"/>
      <c r="U17702" s="11"/>
      <c r="V17702" s="11"/>
      <c r="W17702" s="2">
        <v>1.9999999999999999E-6</v>
      </c>
      <c r="X17702" s="2">
        <v>1.9999999999999999E-6</v>
      </c>
    </row>
    <row r="17703" spans="1:24" x14ac:dyDescent="0.55000000000000004">
      <c r="A17703">
        <v>656</v>
      </c>
      <c r="B17703">
        <v>5</v>
      </c>
      <c r="C17703">
        <v>17</v>
      </c>
      <c r="D17703" t="s">
        <v>21</v>
      </c>
      <c r="E17703">
        <v>10</v>
      </c>
      <c r="F17703" t="s">
        <v>22</v>
      </c>
      <c r="G17703">
        <v>0</v>
      </c>
      <c r="M17703">
        <v>0</v>
      </c>
      <c r="N17703" s="11"/>
      <c r="O17703" s="11"/>
      <c r="P17703" s="11"/>
      <c r="Q17703" s="11"/>
      <c r="R17703" s="11"/>
      <c r="S17703" s="11"/>
      <c r="T17703" s="2">
        <v>1.7899999999999999E-4</v>
      </c>
      <c r="U17703" s="11"/>
      <c r="V17703" s="11"/>
      <c r="W17703" s="11"/>
      <c r="X17703" s="11"/>
    </row>
    <row r="17704" spans="1:24" x14ac:dyDescent="0.55000000000000004">
      <c r="A17704">
        <v>656</v>
      </c>
      <c r="B17704">
        <v>5</v>
      </c>
      <c r="C17704">
        <v>18</v>
      </c>
      <c r="D17704" t="s">
        <v>23</v>
      </c>
      <c r="E17704">
        <v>11</v>
      </c>
      <c r="F17704" t="s">
        <v>22</v>
      </c>
      <c r="G17704">
        <v>30</v>
      </c>
      <c r="M17704">
        <v>0</v>
      </c>
      <c r="N17704" s="11"/>
      <c r="O17704" s="11"/>
      <c r="P17704" s="11"/>
      <c r="Q17704" s="11"/>
      <c r="R17704" s="2">
        <v>3.5399999999999999E-4</v>
      </c>
      <c r="S17704" s="11"/>
      <c r="T17704" s="11"/>
      <c r="U17704" s="11"/>
      <c r="V17704" s="2">
        <v>1.2300000000000001E-4</v>
      </c>
      <c r="W17704" s="2">
        <v>3.1999999999999999E-5</v>
      </c>
      <c r="X17704" s="2">
        <v>5.5000000000000002E-5</v>
      </c>
    </row>
    <row r="17705" spans="1:24" x14ac:dyDescent="0.55000000000000004">
      <c r="A17705">
        <v>656</v>
      </c>
      <c r="B17705">
        <v>5</v>
      </c>
      <c r="C17705">
        <v>19</v>
      </c>
      <c r="D17705" t="s">
        <v>24</v>
      </c>
      <c r="E17705">
        <v>11</v>
      </c>
      <c r="F17705" t="s">
        <v>22</v>
      </c>
      <c r="G17705">
        <v>40</v>
      </c>
      <c r="M17705">
        <v>22</v>
      </c>
      <c r="N17705" s="11"/>
      <c r="O17705" s="11"/>
      <c r="P17705" s="11"/>
      <c r="Q17705" s="11"/>
      <c r="R17705" s="2">
        <v>5.5400000000000002E-4</v>
      </c>
      <c r="S17705" s="11"/>
      <c r="T17705" s="11"/>
      <c r="U17705" s="11"/>
      <c r="V17705" s="2">
        <v>3.3700000000000001E-4</v>
      </c>
      <c r="W17705" s="2">
        <v>1.9900000000000001E-4</v>
      </c>
      <c r="X17705" s="2">
        <v>2.4499999999999999E-4</v>
      </c>
    </row>
    <row r="17706" spans="1:24" x14ac:dyDescent="0.55000000000000004">
      <c r="A17706">
        <v>656</v>
      </c>
      <c r="B17706">
        <v>5</v>
      </c>
      <c r="C17706">
        <v>20</v>
      </c>
      <c r="D17706" t="s">
        <v>25</v>
      </c>
      <c r="E17706">
        <v>10</v>
      </c>
      <c r="F17706" t="s">
        <v>22</v>
      </c>
      <c r="G17706">
        <v>2480</v>
      </c>
      <c r="M17706">
        <v>43</v>
      </c>
      <c r="N17706" s="11"/>
      <c r="O17706" s="11"/>
      <c r="P17706" s="11"/>
      <c r="Q17706" s="11"/>
      <c r="R17706" s="11"/>
      <c r="S17706" s="11"/>
      <c r="T17706" s="2">
        <v>1.7899999999999999E-4</v>
      </c>
      <c r="U17706" s="11"/>
      <c r="V17706" s="11"/>
      <c r="W17706" s="11"/>
      <c r="X17706" s="11"/>
    </row>
    <row r="17707" spans="1:24" x14ac:dyDescent="0.55000000000000004">
      <c r="A17707">
        <v>656</v>
      </c>
      <c r="B17707">
        <v>5</v>
      </c>
      <c r="C17707">
        <v>21</v>
      </c>
      <c r="D17707" t="s">
        <v>26</v>
      </c>
      <c r="E17707">
        <v>11</v>
      </c>
      <c r="F17707" t="s">
        <v>22</v>
      </c>
      <c r="G17707">
        <v>451</v>
      </c>
      <c r="M17707">
        <v>49</v>
      </c>
      <c r="N17707" s="11"/>
      <c r="O17707" s="11"/>
      <c r="P17707" s="11"/>
      <c r="Q17707" s="11"/>
      <c r="R17707" s="2">
        <v>5.5099999999999995E-4</v>
      </c>
      <c r="S17707" s="11"/>
      <c r="T17707" s="11"/>
      <c r="U17707" s="11"/>
      <c r="V17707" s="2">
        <v>3.3199999999999999E-4</v>
      </c>
      <c r="W17707" s="2">
        <v>1.92E-4</v>
      </c>
      <c r="X17707" s="2">
        <v>2.33E-4</v>
      </c>
    </row>
    <row r="17708" spans="1:24" x14ac:dyDescent="0.55000000000000004">
      <c r="A17708">
        <v>656</v>
      </c>
      <c r="B17708">
        <v>5</v>
      </c>
      <c r="C17708">
        <v>22</v>
      </c>
      <c r="D17708" t="s">
        <v>27</v>
      </c>
      <c r="E17708">
        <v>11</v>
      </c>
      <c r="F17708" t="s">
        <v>28</v>
      </c>
      <c r="G17708">
        <v>14</v>
      </c>
      <c r="M17708">
        <v>59</v>
      </c>
      <c r="N17708" s="11"/>
      <c r="O17708" s="11"/>
      <c r="P17708" s="11"/>
      <c r="Q17708" s="11"/>
      <c r="R17708" s="2">
        <v>2.7599999999999999E-4</v>
      </c>
      <c r="S17708" s="11"/>
      <c r="T17708" s="11"/>
      <c r="U17708" s="11"/>
      <c r="V17708" s="11"/>
      <c r="W17708" s="11"/>
      <c r="X17708" s="11"/>
    </row>
    <row r="17709" spans="1:24" x14ac:dyDescent="0.55000000000000004">
      <c r="A17709">
        <v>656</v>
      </c>
      <c r="B17709">
        <v>6</v>
      </c>
      <c r="C17709">
        <v>23</v>
      </c>
      <c r="D17709" t="s">
        <v>29</v>
      </c>
      <c r="E17709">
        <v>12</v>
      </c>
      <c r="F17709" t="s">
        <v>28</v>
      </c>
      <c r="G17709">
        <v>0</v>
      </c>
      <c r="M17709">
        <v>0</v>
      </c>
      <c r="N17709" s="11"/>
      <c r="O17709" s="11"/>
      <c r="P17709" s="11"/>
      <c r="Q17709" s="11"/>
      <c r="R17709" s="11"/>
      <c r="S17709" s="11"/>
      <c r="T17709" s="11"/>
      <c r="U17709" s="2">
        <v>-4.19E-2</v>
      </c>
      <c r="V17709" s="11"/>
      <c r="W17709" s="11"/>
      <c r="X17709" s="11"/>
    </row>
    <row r="17710" spans="1:24" x14ac:dyDescent="0.55000000000000004">
      <c r="A17710">
        <v>656</v>
      </c>
      <c r="B17710">
        <v>6</v>
      </c>
      <c r="C17710">
        <v>24</v>
      </c>
      <c r="D17710" t="s">
        <v>30</v>
      </c>
      <c r="E17710">
        <v>13</v>
      </c>
      <c r="F17710" t="s">
        <v>28</v>
      </c>
      <c r="G17710">
        <v>0</v>
      </c>
      <c r="M17710">
        <v>0</v>
      </c>
      <c r="N17710" s="11"/>
      <c r="O17710" s="11"/>
      <c r="P17710" s="11"/>
      <c r="Q17710" s="11"/>
      <c r="R17710" s="11"/>
      <c r="S17710" s="11"/>
      <c r="T17710" s="11"/>
      <c r="U17710" s="2">
        <v>2.1100000000000001E-2</v>
      </c>
      <c r="V17710" s="11"/>
      <c r="W17710" s="11"/>
      <c r="X17710" s="11"/>
    </row>
    <row r="17711" spans="1:24" x14ac:dyDescent="0.55000000000000004">
      <c r="A17711">
        <v>656</v>
      </c>
      <c r="B17711">
        <v>6</v>
      </c>
      <c r="C17711">
        <v>25</v>
      </c>
      <c r="D17711" t="s">
        <v>31</v>
      </c>
      <c r="E17711">
        <v>14</v>
      </c>
      <c r="F17711" t="s">
        <v>28</v>
      </c>
      <c r="G17711">
        <v>0</v>
      </c>
      <c r="M17711">
        <v>0</v>
      </c>
      <c r="N17711" s="11"/>
      <c r="O17711" s="11"/>
      <c r="P17711" s="11"/>
      <c r="Q17711" s="11"/>
      <c r="R17711" s="11"/>
      <c r="S17711" s="11"/>
      <c r="T17711" s="11"/>
      <c r="U17711" s="2">
        <v>-4.19E-2</v>
      </c>
      <c r="V17711" s="11"/>
      <c r="W17711" s="11"/>
      <c r="X17711" s="11"/>
    </row>
    <row r="17712" spans="1:24" x14ac:dyDescent="0.55000000000000004">
      <c r="A17712">
        <v>656</v>
      </c>
      <c r="B17712">
        <v>6</v>
      </c>
      <c r="C17712">
        <v>26</v>
      </c>
      <c r="D17712" t="s">
        <v>32</v>
      </c>
      <c r="E17712">
        <v>15</v>
      </c>
      <c r="F17712" t="s">
        <v>33</v>
      </c>
      <c r="G17712">
        <v>2</v>
      </c>
      <c r="M17712">
        <v>12</v>
      </c>
      <c r="N17712" s="11"/>
      <c r="O17712" s="11"/>
      <c r="P17712" s="11"/>
      <c r="Q17712" s="11"/>
      <c r="R17712" s="11"/>
      <c r="S17712" s="11"/>
      <c r="T17712" s="11"/>
      <c r="U17712" s="2">
        <v>2.1100000000000001E-2</v>
      </c>
      <c r="V17712" s="11"/>
      <c r="W17712" s="11"/>
      <c r="X17712" s="11"/>
    </row>
    <row r="17713" spans="1:24" x14ac:dyDescent="0.55000000000000004">
      <c r="A17713">
        <v>656</v>
      </c>
      <c r="B17713">
        <v>6</v>
      </c>
      <c r="C17713">
        <v>27</v>
      </c>
      <c r="D17713" t="s">
        <v>34</v>
      </c>
      <c r="E17713">
        <v>16</v>
      </c>
      <c r="F17713" t="s">
        <v>28</v>
      </c>
      <c r="G17713">
        <v>25</v>
      </c>
      <c r="M17713">
        <v>42</v>
      </c>
      <c r="N17713" s="11"/>
      <c r="O17713" s="11"/>
      <c r="P17713" s="11"/>
      <c r="Q17713" s="11"/>
      <c r="R17713" s="11"/>
      <c r="S17713" s="11"/>
      <c r="T17713" s="11"/>
      <c r="U17713" s="2">
        <v>4.19E-2</v>
      </c>
      <c r="V17713" s="11"/>
      <c r="W17713" s="11"/>
      <c r="X17713" s="11"/>
    </row>
    <row r="17714" spans="1:24" x14ac:dyDescent="0.55000000000000004">
      <c r="A17714">
        <v>657</v>
      </c>
      <c r="B17714">
        <v>1</v>
      </c>
      <c r="C17714">
        <v>1</v>
      </c>
      <c r="D17714" t="s">
        <v>3</v>
      </c>
      <c r="E17714">
        <v>1</v>
      </c>
      <c r="F17714" t="s">
        <v>4</v>
      </c>
      <c r="G17714">
        <v>19</v>
      </c>
      <c r="M17714">
        <v>48</v>
      </c>
      <c r="N17714" s="9"/>
      <c r="O17714" s="9"/>
      <c r="P17714" s="9"/>
      <c r="Q17714" s="9"/>
      <c r="R17714" s="9"/>
      <c r="S17714" s="10">
        <v>5.9800000000000001E-4</v>
      </c>
      <c r="T17714" s="11"/>
      <c r="U17714" s="11"/>
      <c r="V17714" s="9"/>
      <c r="W17714" s="10">
        <v>7.9799999999999992E-3</v>
      </c>
      <c r="X17714" s="2">
        <v>7.2099999999999996E-4</v>
      </c>
    </row>
    <row r="17715" spans="1:24" x14ac:dyDescent="0.55000000000000004">
      <c r="A17715">
        <v>657</v>
      </c>
      <c r="B17715">
        <v>1</v>
      </c>
      <c r="C17715">
        <v>2</v>
      </c>
      <c r="D17715" t="s">
        <v>5</v>
      </c>
      <c r="E17715">
        <v>2</v>
      </c>
      <c r="F17715" t="s">
        <v>4</v>
      </c>
      <c r="G17715">
        <v>3</v>
      </c>
      <c r="M17715">
        <v>47</v>
      </c>
      <c r="N17715" s="9"/>
      <c r="O17715" s="9"/>
      <c r="P17715" s="9"/>
      <c r="Q17715" s="9"/>
      <c r="R17715" s="9"/>
      <c r="S17715" s="10">
        <v>1.0740000000000001E-3</v>
      </c>
      <c r="T17715" s="11"/>
      <c r="U17715" s="11"/>
      <c r="V17715" s="9"/>
      <c r="W17715" s="10">
        <v>1.2290000000000001E-3</v>
      </c>
      <c r="X17715" s="2">
        <v>1.188E-3</v>
      </c>
    </row>
    <row r="17716" spans="1:24" x14ac:dyDescent="0.55000000000000004">
      <c r="A17716">
        <v>657</v>
      </c>
      <c r="B17716">
        <v>1</v>
      </c>
      <c r="C17716">
        <v>3</v>
      </c>
      <c r="D17716" t="s">
        <v>6</v>
      </c>
      <c r="E17716">
        <v>2</v>
      </c>
      <c r="F17716" t="s">
        <v>4</v>
      </c>
      <c r="G17716">
        <v>9</v>
      </c>
      <c r="M17716">
        <v>63</v>
      </c>
      <c r="N17716" s="9"/>
      <c r="O17716" s="9"/>
      <c r="P17716" s="9"/>
      <c r="Q17716" s="9"/>
      <c r="R17716" s="9"/>
      <c r="S17716" s="10">
        <f t="shared" ref="S17716" si="1975">0.000218*4</f>
        <v>8.7200000000000005E-4</v>
      </c>
      <c r="T17716" s="11"/>
      <c r="U17716" s="11"/>
      <c r="V17716" s="9"/>
      <c r="W17716" s="10">
        <v>9.2299999999999999E-4</v>
      </c>
      <c r="X17716" s="2">
        <v>9.01E-4</v>
      </c>
    </row>
    <row r="17717" spans="1:24" x14ac:dyDescent="0.55000000000000004">
      <c r="A17717">
        <v>657</v>
      </c>
      <c r="B17717">
        <v>1</v>
      </c>
      <c r="C17717">
        <v>4</v>
      </c>
      <c r="D17717" t="s">
        <v>7</v>
      </c>
      <c r="E17717">
        <v>2</v>
      </c>
      <c r="F17717" t="s">
        <v>4</v>
      </c>
      <c r="G17717">
        <v>9</v>
      </c>
      <c r="M17717">
        <v>63</v>
      </c>
      <c r="N17717" s="9"/>
      <c r="O17717" s="9"/>
      <c r="P17717" s="9"/>
      <c r="Q17717" s="9"/>
      <c r="R17717" s="9"/>
      <c r="S17717" s="10">
        <f t="shared" ref="S17717" si="1976">0.000218*2</f>
        <v>4.3600000000000003E-4</v>
      </c>
      <c r="T17717" s="11"/>
      <c r="U17717" s="11"/>
      <c r="V17717" s="9"/>
      <c r="W17717" s="10">
        <v>6.4999999999999997E-4</v>
      </c>
      <c r="X17717" s="2">
        <v>5.4199999999999995E-4</v>
      </c>
    </row>
    <row r="17718" spans="1:24" x14ac:dyDescent="0.55000000000000004">
      <c r="A17718">
        <v>657</v>
      </c>
      <c r="B17718">
        <v>2</v>
      </c>
      <c r="C17718">
        <v>5</v>
      </c>
      <c r="D17718" t="s">
        <v>8</v>
      </c>
      <c r="E17718">
        <v>3</v>
      </c>
      <c r="F17718" t="s">
        <v>9</v>
      </c>
      <c r="G17718">
        <v>5</v>
      </c>
      <c r="M17718">
        <v>21</v>
      </c>
      <c r="N17718" s="2">
        <v>8.7999999999999998E-5</v>
      </c>
      <c r="O17718" s="2">
        <v>2.5399999999999999E-4</v>
      </c>
      <c r="P17718" s="2">
        <v>4.1199999999999999E-4</v>
      </c>
      <c r="Q17718" s="2">
        <v>3.68E-4</v>
      </c>
      <c r="R17718" s="11"/>
      <c r="S17718" s="11"/>
      <c r="T17718" s="11"/>
      <c r="U17718" s="11"/>
      <c r="V17718" s="11"/>
      <c r="W17718" s="11"/>
      <c r="X17718" s="11"/>
    </row>
    <row r="17719" spans="1:24" x14ac:dyDescent="0.55000000000000004">
      <c r="A17719">
        <v>657</v>
      </c>
      <c r="B17719">
        <v>2</v>
      </c>
      <c r="C17719">
        <v>6</v>
      </c>
      <c r="D17719" t="s">
        <v>10</v>
      </c>
      <c r="E17719">
        <v>3</v>
      </c>
      <c r="F17719" t="s">
        <v>9</v>
      </c>
      <c r="G17719">
        <v>42</v>
      </c>
      <c r="M17719">
        <v>43</v>
      </c>
      <c r="N17719" s="2">
        <v>3.9999999999999998E-6</v>
      </c>
      <c r="O17719" s="2">
        <v>4.1999999999999998E-5</v>
      </c>
      <c r="P17719" s="2">
        <v>6.7000000000000002E-5</v>
      </c>
      <c r="Q17719" s="2">
        <v>5.5000000000000002E-5</v>
      </c>
      <c r="R17719" s="11"/>
      <c r="S17719" s="11"/>
      <c r="T17719" s="11"/>
      <c r="U17719" s="11"/>
      <c r="V17719" s="11"/>
      <c r="W17719" s="11"/>
      <c r="X17719" s="11"/>
    </row>
    <row r="17720" spans="1:24" x14ac:dyDescent="0.55000000000000004">
      <c r="A17720">
        <v>657</v>
      </c>
      <c r="B17720">
        <v>2</v>
      </c>
      <c r="C17720">
        <v>7</v>
      </c>
      <c r="D17720" t="s">
        <v>11</v>
      </c>
      <c r="E17720">
        <v>3</v>
      </c>
      <c r="F17720" t="s">
        <v>9</v>
      </c>
      <c r="G17720">
        <v>18</v>
      </c>
      <c r="M17720">
        <v>81</v>
      </c>
      <c r="N17720" s="2">
        <v>1.7E-5</v>
      </c>
      <c r="O17720" s="2">
        <v>1.4899999999999999E-4</v>
      </c>
      <c r="P17720" s="2">
        <v>3.5399999999999999E-4</v>
      </c>
      <c r="Q17720" s="2">
        <v>3.1199999999999999E-4</v>
      </c>
      <c r="R17720" s="11"/>
      <c r="S17720" s="11"/>
      <c r="T17720" s="11"/>
      <c r="U17720" s="11"/>
      <c r="V17720" s="11"/>
      <c r="W17720" s="11"/>
      <c r="X17720" s="11"/>
    </row>
    <row r="17721" spans="1:24" x14ac:dyDescent="0.55000000000000004">
      <c r="A17721">
        <v>657</v>
      </c>
      <c r="B17721">
        <v>2</v>
      </c>
      <c r="C17721">
        <v>8</v>
      </c>
      <c r="D17721" t="s">
        <v>12</v>
      </c>
      <c r="E17721">
        <v>3</v>
      </c>
      <c r="F17721" t="s">
        <v>9</v>
      </c>
      <c r="G17721">
        <v>4</v>
      </c>
      <c r="M17721">
        <v>84</v>
      </c>
      <c r="N17721" s="2">
        <v>1.2E-5</v>
      </c>
      <c r="O17721" s="2">
        <v>1.02E-4</v>
      </c>
      <c r="P17721" s="2">
        <v>2.32E-4</v>
      </c>
      <c r="Q17721" s="2">
        <v>1.9900000000000001E-4</v>
      </c>
      <c r="R17721" s="11"/>
      <c r="S17721" s="11"/>
      <c r="T17721" s="11"/>
      <c r="U17721" s="11"/>
      <c r="V17721" s="11"/>
      <c r="W17721" s="11"/>
      <c r="X17721" s="11"/>
    </row>
    <row r="17722" spans="1:24" x14ac:dyDescent="0.55000000000000004">
      <c r="A17722">
        <v>657</v>
      </c>
      <c r="B17722">
        <v>3</v>
      </c>
      <c r="C17722">
        <v>9</v>
      </c>
      <c r="D17722" t="s">
        <v>13</v>
      </c>
      <c r="E17722">
        <v>4</v>
      </c>
      <c r="F17722" t="s">
        <v>9</v>
      </c>
      <c r="G17722">
        <v>0</v>
      </c>
      <c r="M17722">
        <v>0</v>
      </c>
      <c r="N17722" s="11"/>
      <c r="O17722" s="11"/>
      <c r="P17722" s="11"/>
      <c r="Q17722" s="11"/>
      <c r="R17722" s="11"/>
      <c r="S17722" s="11"/>
      <c r="T17722" s="11"/>
      <c r="U17722" s="11"/>
      <c r="V17722" s="11"/>
      <c r="W17722" s="2">
        <v>5.3999999999999998E-5</v>
      </c>
      <c r="X17722" s="2">
        <v>4.1E-5</v>
      </c>
    </row>
    <row r="17723" spans="1:24" x14ac:dyDescent="0.55000000000000004">
      <c r="A17723">
        <v>657</v>
      </c>
      <c r="B17723">
        <v>3</v>
      </c>
      <c r="C17723">
        <v>10</v>
      </c>
      <c r="D17723" t="s">
        <v>14</v>
      </c>
      <c r="E17723">
        <v>4</v>
      </c>
      <c r="F17723" t="s">
        <v>9</v>
      </c>
      <c r="G17723">
        <v>0</v>
      </c>
      <c r="M17723">
        <v>0</v>
      </c>
      <c r="N17723" s="11"/>
      <c r="O17723" s="11"/>
      <c r="P17723" s="11"/>
      <c r="Q17723" s="11"/>
      <c r="R17723" s="11"/>
      <c r="S17723" s="2">
        <v>2.0100000000000001E-4</v>
      </c>
      <c r="T17723" s="11"/>
      <c r="U17723" s="11"/>
      <c r="V17723" s="11"/>
      <c r="W17723" s="2">
        <v>1.4200000000000001E-4</v>
      </c>
      <c r="X17723" s="2">
        <v>1.35E-4</v>
      </c>
    </row>
    <row r="17724" spans="1:24" x14ac:dyDescent="0.55000000000000004">
      <c r="A17724">
        <v>657</v>
      </c>
      <c r="B17724">
        <v>3</v>
      </c>
      <c r="C17724">
        <v>11</v>
      </c>
      <c r="D17724" t="s">
        <v>15</v>
      </c>
      <c r="E17724">
        <v>5</v>
      </c>
      <c r="F17724" t="s">
        <v>9</v>
      </c>
      <c r="G17724">
        <v>2</v>
      </c>
      <c r="M17724">
        <v>18</v>
      </c>
      <c r="N17724" s="11"/>
      <c r="O17724" s="11"/>
      <c r="P17724" s="11"/>
      <c r="Q17724" s="11"/>
      <c r="R17724" s="11"/>
      <c r="S17724" s="2">
        <v>1.8699999999999999E-4</v>
      </c>
      <c r="T17724" s="11"/>
      <c r="U17724" s="11"/>
      <c r="V17724" s="11"/>
      <c r="W17724" s="2">
        <v>1.3200000000000001E-4</v>
      </c>
      <c r="X17724" s="2">
        <v>1.22E-4</v>
      </c>
    </row>
    <row r="17725" spans="1:24" x14ac:dyDescent="0.55000000000000004">
      <c r="A17725">
        <v>657</v>
      </c>
      <c r="B17725">
        <v>3</v>
      </c>
      <c r="C17725">
        <v>12</v>
      </c>
      <c r="D17725" t="s">
        <v>16</v>
      </c>
      <c r="E17725">
        <v>6</v>
      </c>
      <c r="F17725" t="s">
        <v>9</v>
      </c>
      <c r="G17725">
        <v>4</v>
      </c>
      <c r="M17725">
        <v>15</v>
      </c>
      <c r="N17725" s="11"/>
      <c r="O17725" s="11"/>
      <c r="P17725" s="11"/>
      <c r="Q17725" s="11"/>
      <c r="R17725" s="11"/>
      <c r="S17725" s="11"/>
      <c r="T17725" s="11"/>
      <c r="U17725" s="11"/>
      <c r="V17725" s="11"/>
      <c r="W17725" s="2">
        <v>1.9900000000000001E-4</v>
      </c>
      <c r="X17725" s="2">
        <v>1.7799999999999999E-4</v>
      </c>
    </row>
    <row r="17726" spans="1:24" x14ac:dyDescent="0.55000000000000004">
      <c r="A17726">
        <v>657</v>
      </c>
      <c r="B17726">
        <v>3</v>
      </c>
      <c r="C17726">
        <v>13</v>
      </c>
      <c r="D17726" t="s">
        <v>17</v>
      </c>
      <c r="E17726">
        <v>7</v>
      </c>
      <c r="F17726" t="s">
        <v>9</v>
      </c>
      <c r="G17726">
        <v>15</v>
      </c>
      <c r="M17726">
        <v>21</v>
      </c>
      <c r="N17726" s="2">
        <v>2.5000000000000001E-5</v>
      </c>
      <c r="O17726" s="2">
        <v>1.65E-4</v>
      </c>
      <c r="P17726" s="2">
        <f t="shared" ref="P17726" si="1977">0.000398</f>
        <v>3.9800000000000002E-4</v>
      </c>
      <c r="Q17726" s="2">
        <v>3.1100000000000002E-4</v>
      </c>
      <c r="R17726" s="11"/>
      <c r="S17726" s="11"/>
      <c r="T17726" s="11"/>
      <c r="U17726" s="11"/>
      <c r="V17726" s="11"/>
      <c r="W17726" s="2">
        <v>8.3999999999999995E-5</v>
      </c>
      <c r="X17726" s="2">
        <v>7.7999999999999999E-5</v>
      </c>
    </row>
    <row r="17727" spans="1:24" x14ac:dyDescent="0.55000000000000004">
      <c r="A17727">
        <v>657</v>
      </c>
      <c r="B17727">
        <v>3</v>
      </c>
      <c r="C17727">
        <v>14</v>
      </c>
      <c r="D17727" t="s">
        <v>18</v>
      </c>
      <c r="E17727">
        <v>8</v>
      </c>
      <c r="F17727" t="s">
        <v>9</v>
      </c>
      <c r="G17727">
        <v>3</v>
      </c>
      <c r="M17727">
        <v>32</v>
      </c>
      <c r="N17727" s="2">
        <v>3.3000000000000003E-5</v>
      </c>
      <c r="O17727" s="2">
        <v>1.9900000000000001E-4</v>
      </c>
      <c r="P17727" s="2">
        <v>4.3300000000000001E-4</v>
      </c>
      <c r="Q17727" s="2">
        <v>3.8200000000000002E-4</v>
      </c>
      <c r="R17727" s="11"/>
      <c r="S17727" s="2">
        <v>1.54E-4</v>
      </c>
      <c r="T17727" s="11"/>
      <c r="U17727" s="11"/>
      <c r="V17727" s="11"/>
      <c r="W17727" s="2">
        <v>1.02E-4</v>
      </c>
      <c r="X17727" s="2">
        <v>9.2999999999999997E-5</v>
      </c>
    </row>
    <row r="17728" spans="1:24" x14ac:dyDescent="0.55000000000000004">
      <c r="A17728">
        <v>657</v>
      </c>
      <c r="B17728">
        <v>3</v>
      </c>
      <c r="C17728">
        <v>15</v>
      </c>
      <c r="D17728" t="s">
        <v>19</v>
      </c>
      <c r="E17728">
        <v>4</v>
      </c>
      <c r="F17728" t="s">
        <v>9</v>
      </c>
      <c r="G17728">
        <v>8</v>
      </c>
      <c r="M17728">
        <v>35</v>
      </c>
      <c r="N17728" s="11"/>
      <c r="O17728" s="11"/>
      <c r="P17728" s="11"/>
      <c r="Q17728" s="11"/>
      <c r="R17728" s="11"/>
      <c r="S17728" s="2">
        <v>2.5500000000000002E-4</v>
      </c>
      <c r="T17728" s="11"/>
      <c r="U17728" s="11"/>
      <c r="V17728" s="11"/>
      <c r="W17728" s="2">
        <v>1.6200000000000001E-4</v>
      </c>
      <c r="X17728" s="2">
        <v>1.4999999999999999E-4</v>
      </c>
    </row>
    <row r="17729" spans="1:24" x14ac:dyDescent="0.55000000000000004">
      <c r="A17729">
        <v>657</v>
      </c>
      <c r="B17729">
        <v>4</v>
      </c>
      <c r="C17729">
        <v>16</v>
      </c>
      <c r="D17729" t="s">
        <v>20</v>
      </c>
      <c r="E17729">
        <v>9</v>
      </c>
      <c r="F17729" t="s">
        <v>9</v>
      </c>
      <c r="G17729">
        <v>62</v>
      </c>
      <c r="M17729">
        <v>29</v>
      </c>
      <c r="N17729" s="11"/>
      <c r="O17729" s="11"/>
      <c r="P17729" s="11"/>
      <c r="Q17729" s="11"/>
      <c r="R17729" s="11"/>
      <c r="S17729" s="11"/>
      <c r="T17729" s="11"/>
      <c r="U17729" s="11"/>
      <c r="V17729" s="11"/>
      <c r="W17729" s="2">
        <v>1.9999999999999999E-6</v>
      </c>
      <c r="X17729" s="2">
        <v>1.9999999999999999E-6</v>
      </c>
    </row>
    <row r="17730" spans="1:24" x14ac:dyDescent="0.55000000000000004">
      <c r="A17730">
        <v>657</v>
      </c>
      <c r="B17730">
        <v>5</v>
      </c>
      <c r="C17730">
        <v>17</v>
      </c>
      <c r="D17730" t="s">
        <v>21</v>
      </c>
      <c r="E17730">
        <v>10</v>
      </c>
      <c r="F17730" t="s">
        <v>22</v>
      </c>
      <c r="G17730">
        <v>0</v>
      </c>
      <c r="M17730">
        <v>0</v>
      </c>
      <c r="N17730" s="11"/>
      <c r="O17730" s="11"/>
      <c r="P17730" s="11"/>
      <c r="Q17730" s="11"/>
      <c r="R17730" s="11"/>
      <c r="S17730" s="11"/>
      <c r="T17730" s="2">
        <v>1.7899999999999999E-4</v>
      </c>
      <c r="U17730" s="11"/>
      <c r="V17730" s="11"/>
      <c r="W17730" s="11"/>
      <c r="X17730" s="11"/>
    </row>
    <row r="17731" spans="1:24" x14ac:dyDescent="0.55000000000000004">
      <c r="A17731">
        <v>657</v>
      </c>
      <c r="B17731">
        <v>5</v>
      </c>
      <c r="C17731">
        <v>18</v>
      </c>
      <c r="D17731" t="s">
        <v>23</v>
      </c>
      <c r="E17731">
        <v>11</v>
      </c>
      <c r="F17731" t="s">
        <v>22</v>
      </c>
      <c r="G17731">
        <v>0</v>
      </c>
      <c r="M17731">
        <v>0</v>
      </c>
      <c r="N17731" s="11"/>
      <c r="O17731" s="11"/>
      <c r="P17731" s="11"/>
      <c r="Q17731" s="11"/>
      <c r="R17731" s="2">
        <v>3.5399999999999999E-4</v>
      </c>
      <c r="S17731" s="11"/>
      <c r="T17731" s="11"/>
      <c r="U17731" s="11"/>
      <c r="V17731" s="2">
        <v>1.2300000000000001E-4</v>
      </c>
      <c r="W17731" s="2">
        <v>3.1999999999999999E-5</v>
      </c>
      <c r="X17731" s="2">
        <v>5.5000000000000002E-5</v>
      </c>
    </row>
    <row r="17732" spans="1:24" x14ac:dyDescent="0.55000000000000004">
      <c r="A17732">
        <v>657</v>
      </c>
      <c r="B17732">
        <v>5</v>
      </c>
      <c r="C17732">
        <v>19</v>
      </c>
      <c r="D17732" t="s">
        <v>24</v>
      </c>
      <c r="E17732">
        <v>11</v>
      </c>
      <c r="F17732" t="s">
        <v>22</v>
      </c>
      <c r="G17732">
        <v>18</v>
      </c>
      <c r="M17732">
        <v>39</v>
      </c>
      <c r="N17732" s="11"/>
      <c r="O17732" s="11"/>
      <c r="P17732" s="11"/>
      <c r="Q17732" s="11"/>
      <c r="R17732" s="2">
        <v>5.5400000000000002E-4</v>
      </c>
      <c r="S17732" s="11"/>
      <c r="T17732" s="11"/>
      <c r="U17732" s="11"/>
      <c r="V17732" s="2">
        <v>3.3700000000000001E-4</v>
      </c>
      <c r="W17732" s="2">
        <v>1.9900000000000001E-4</v>
      </c>
      <c r="X17732" s="2">
        <v>2.4499999999999999E-4</v>
      </c>
    </row>
    <row r="17733" spans="1:24" x14ac:dyDescent="0.55000000000000004">
      <c r="A17733">
        <v>657</v>
      </c>
      <c r="B17733">
        <v>5</v>
      </c>
      <c r="C17733">
        <v>20</v>
      </c>
      <c r="D17733" t="s">
        <v>25</v>
      </c>
      <c r="E17733">
        <v>10</v>
      </c>
      <c r="F17733" t="s">
        <v>22</v>
      </c>
      <c r="G17733">
        <v>2104</v>
      </c>
      <c r="M17733">
        <v>41</v>
      </c>
      <c r="N17733" s="11"/>
      <c r="O17733" s="11"/>
      <c r="P17733" s="11"/>
      <c r="Q17733" s="11"/>
      <c r="R17733" s="11"/>
      <c r="S17733" s="11"/>
      <c r="T17733" s="2">
        <v>1.7899999999999999E-4</v>
      </c>
      <c r="U17733" s="11"/>
      <c r="V17733" s="11"/>
      <c r="W17733" s="11"/>
      <c r="X17733" s="11"/>
    </row>
    <row r="17734" spans="1:24" x14ac:dyDescent="0.55000000000000004">
      <c r="A17734">
        <v>657</v>
      </c>
      <c r="B17734">
        <v>5</v>
      </c>
      <c r="C17734">
        <v>21</v>
      </c>
      <c r="D17734" t="s">
        <v>26</v>
      </c>
      <c r="E17734">
        <v>11</v>
      </c>
      <c r="F17734" t="s">
        <v>22</v>
      </c>
      <c r="G17734">
        <v>444</v>
      </c>
      <c r="M17734">
        <v>60</v>
      </c>
      <c r="N17734" s="11"/>
      <c r="O17734" s="11"/>
      <c r="P17734" s="11"/>
      <c r="Q17734" s="11"/>
      <c r="R17734" s="2">
        <v>5.5099999999999995E-4</v>
      </c>
      <c r="S17734" s="11"/>
      <c r="T17734" s="11"/>
      <c r="U17734" s="11"/>
      <c r="V17734" s="2">
        <v>3.3199999999999999E-4</v>
      </c>
      <c r="W17734" s="2">
        <v>1.92E-4</v>
      </c>
      <c r="X17734" s="2">
        <v>2.33E-4</v>
      </c>
    </row>
    <row r="17735" spans="1:24" x14ac:dyDescent="0.55000000000000004">
      <c r="A17735">
        <v>657</v>
      </c>
      <c r="B17735">
        <v>5</v>
      </c>
      <c r="C17735">
        <v>22</v>
      </c>
      <c r="D17735" t="s">
        <v>27</v>
      </c>
      <c r="E17735">
        <v>11</v>
      </c>
      <c r="F17735" t="s">
        <v>28</v>
      </c>
      <c r="G17735">
        <v>14</v>
      </c>
      <c r="M17735">
        <v>51</v>
      </c>
      <c r="N17735" s="11"/>
      <c r="O17735" s="11"/>
      <c r="P17735" s="11"/>
      <c r="Q17735" s="11"/>
      <c r="R17735" s="2">
        <v>2.7599999999999999E-4</v>
      </c>
      <c r="S17735" s="11"/>
      <c r="T17735" s="11"/>
      <c r="U17735" s="11"/>
      <c r="V17735" s="11"/>
      <c r="W17735" s="11"/>
      <c r="X17735" s="11"/>
    </row>
    <row r="17736" spans="1:24" x14ac:dyDescent="0.55000000000000004">
      <c r="A17736">
        <v>657</v>
      </c>
      <c r="B17736">
        <v>6</v>
      </c>
      <c r="C17736">
        <v>23</v>
      </c>
      <c r="D17736" t="s">
        <v>29</v>
      </c>
      <c r="E17736">
        <v>12</v>
      </c>
      <c r="F17736" t="s">
        <v>28</v>
      </c>
      <c r="G17736">
        <v>0</v>
      </c>
      <c r="M17736">
        <v>0</v>
      </c>
      <c r="N17736" s="11"/>
      <c r="O17736" s="11"/>
      <c r="P17736" s="11"/>
      <c r="Q17736" s="11"/>
      <c r="R17736" s="11"/>
      <c r="S17736" s="11"/>
      <c r="T17736" s="11"/>
      <c r="U17736" s="2">
        <v>-4.19E-2</v>
      </c>
      <c r="V17736" s="11"/>
      <c r="W17736" s="11"/>
      <c r="X17736" s="11"/>
    </row>
    <row r="17737" spans="1:24" x14ac:dyDescent="0.55000000000000004">
      <c r="A17737">
        <v>657</v>
      </c>
      <c r="B17737">
        <v>6</v>
      </c>
      <c r="C17737">
        <v>24</v>
      </c>
      <c r="D17737" t="s">
        <v>30</v>
      </c>
      <c r="E17737">
        <v>13</v>
      </c>
      <c r="F17737" t="s">
        <v>28</v>
      </c>
      <c r="G17737">
        <v>0</v>
      </c>
      <c r="M17737">
        <v>0</v>
      </c>
      <c r="N17737" s="11"/>
      <c r="O17737" s="11"/>
      <c r="P17737" s="11"/>
      <c r="Q17737" s="11"/>
      <c r="R17737" s="11"/>
      <c r="S17737" s="11"/>
      <c r="T17737" s="11"/>
      <c r="U17737" s="2">
        <v>2.1100000000000001E-2</v>
      </c>
      <c r="V17737" s="11"/>
      <c r="W17737" s="11"/>
      <c r="X17737" s="11"/>
    </row>
    <row r="17738" spans="1:24" x14ac:dyDescent="0.55000000000000004">
      <c r="A17738">
        <v>657</v>
      </c>
      <c r="B17738">
        <v>6</v>
      </c>
      <c r="C17738">
        <v>25</v>
      </c>
      <c r="D17738" t="s">
        <v>31</v>
      </c>
      <c r="E17738">
        <v>14</v>
      </c>
      <c r="F17738" t="s">
        <v>28</v>
      </c>
      <c r="G17738">
        <v>0</v>
      </c>
      <c r="M17738">
        <v>0</v>
      </c>
      <c r="N17738" s="11"/>
      <c r="O17738" s="11"/>
      <c r="P17738" s="11"/>
      <c r="Q17738" s="11"/>
      <c r="R17738" s="11"/>
      <c r="S17738" s="11"/>
      <c r="T17738" s="11"/>
      <c r="U17738" s="2">
        <v>-4.19E-2</v>
      </c>
      <c r="V17738" s="11"/>
      <c r="W17738" s="11"/>
      <c r="X17738" s="11"/>
    </row>
    <row r="17739" spans="1:24" x14ac:dyDescent="0.55000000000000004">
      <c r="A17739">
        <v>657</v>
      </c>
      <c r="B17739">
        <v>6</v>
      </c>
      <c r="C17739">
        <v>26</v>
      </c>
      <c r="D17739" t="s">
        <v>32</v>
      </c>
      <c r="E17739">
        <v>15</v>
      </c>
      <c r="F17739" t="s">
        <v>33</v>
      </c>
      <c r="G17739">
        <v>2</v>
      </c>
      <c r="M17739">
        <v>16</v>
      </c>
      <c r="N17739" s="11"/>
      <c r="O17739" s="11"/>
      <c r="P17739" s="11"/>
      <c r="Q17739" s="11"/>
      <c r="R17739" s="11"/>
      <c r="S17739" s="11"/>
      <c r="T17739" s="11"/>
      <c r="U17739" s="2">
        <v>2.1100000000000001E-2</v>
      </c>
      <c r="V17739" s="11"/>
      <c r="W17739" s="11"/>
      <c r="X17739" s="11"/>
    </row>
    <row r="17740" spans="1:24" x14ac:dyDescent="0.55000000000000004">
      <c r="A17740">
        <v>657</v>
      </c>
      <c r="B17740">
        <v>6</v>
      </c>
      <c r="C17740">
        <v>27</v>
      </c>
      <c r="D17740" t="s">
        <v>34</v>
      </c>
      <c r="E17740">
        <v>16</v>
      </c>
      <c r="F17740" t="s">
        <v>28</v>
      </c>
      <c r="G17740">
        <v>17</v>
      </c>
      <c r="M17740">
        <v>50</v>
      </c>
      <c r="N17740" s="11"/>
      <c r="O17740" s="11"/>
      <c r="P17740" s="11"/>
      <c r="Q17740" s="11"/>
      <c r="R17740" s="11"/>
      <c r="S17740" s="11"/>
      <c r="T17740" s="11"/>
      <c r="U17740" s="2">
        <v>4.19E-2</v>
      </c>
      <c r="V17740" s="11"/>
      <c r="W17740" s="11"/>
      <c r="X17740" s="11"/>
    </row>
    <row r="17741" spans="1:24" x14ac:dyDescent="0.55000000000000004">
      <c r="A17741">
        <v>658</v>
      </c>
      <c r="B17741">
        <v>1</v>
      </c>
      <c r="C17741">
        <v>1</v>
      </c>
      <c r="D17741" t="s">
        <v>3</v>
      </c>
      <c r="E17741">
        <v>1</v>
      </c>
      <c r="F17741" t="s">
        <v>9</v>
      </c>
      <c r="G17741">
        <v>18</v>
      </c>
      <c r="M17741">
        <v>52</v>
      </c>
      <c r="N17741" s="9"/>
      <c r="O17741" s="9"/>
      <c r="P17741" s="9"/>
      <c r="Q17741" s="9"/>
      <c r="R17741" s="9"/>
      <c r="S17741" s="10">
        <v>5.9800000000000001E-4</v>
      </c>
      <c r="T17741" s="11"/>
      <c r="U17741" s="11"/>
      <c r="V17741" s="9"/>
      <c r="W17741" s="10">
        <v>7.9799999999999992E-3</v>
      </c>
      <c r="X17741" s="2">
        <v>7.2099999999999996E-4</v>
      </c>
    </row>
    <row r="17742" spans="1:24" x14ac:dyDescent="0.55000000000000004">
      <c r="A17742">
        <v>658</v>
      </c>
      <c r="B17742">
        <v>1</v>
      </c>
      <c r="C17742">
        <v>2</v>
      </c>
      <c r="D17742" t="s">
        <v>5</v>
      </c>
      <c r="E17742">
        <v>2</v>
      </c>
      <c r="F17742" t="s">
        <v>9</v>
      </c>
      <c r="G17742">
        <v>3</v>
      </c>
      <c r="M17742">
        <v>46</v>
      </c>
      <c r="N17742" s="9"/>
      <c r="O17742" s="9"/>
      <c r="P17742" s="9"/>
      <c r="Q17742" s="9"/>
      <c r="R17742" s="9"/>
      <c r="S17742" s="10">
        <v>1.0740000000000001E-3</v>
      </c>
      <c r="T17742" s="11"/>
      <c r="U17742" s="11"/>
      <c r="V17742" s="9"/>
      <c r="W17742" s="10">
        <v>1.2290000000000001E-3</v>
      </c>
      <c r="X17742" s="2">
        <v>1.188E-3</v>
      </c>
    </row>
    <row r="17743" spans="1:24" x14ac:dyDescent="0.55000000000000004">
      <c r="A17743">
        <v>658</v>
      </c>
      <c r="B17743">
        <v>1</v>
      </c>
      <c r="C17743">
        <v>3</v>
      </c>
      <c r="D17743" t="s">
        <v>6</v>
      </c>
      <c r="E17743">
        <v>2</v>
      </c>
      <c r="F17743" t="s">
        <v>9</v>
      </c>
      <c r="G17743">
        <v>8</v>
      </c>
      <c r="M17743">
        <v>92</v>
      </c>
      <c r="N17743" s="9"/>
      <c r="O17743" s="9"/>
      <c r="P17743" s="9"/>
      <c r="Q17743" s="9"/>
      <c r="R17743" s="9"/>
      <c r="S17743" s="10">
        <f t="shared" ref="S17743" si="1978">0.000218*4</f>
        <v>8.7200000000000005E-4</v>
      </c>
      <c r="T17743" s="11"/>
      <c r="U17743" s="11"/>
      <c r="V17743" s="9"/>
      <c r="W17743" s="10">
        <v>9.2299999999999999E-4</v>
      </c>
      <c r="X17743" s="2">
        <v>9.01E-4</v>
      </c>
    </row>
    <row r="17744" spans="1:24" x14ac:dyDescent="0.55000000000000004">
      <c r="A17744">
        <v>658</v>
      </c>
      <c r="B17744">
        <v>1</v>
      </c>
      <c r="C17744">
        <v>4</v>
      </c>
      <c r="D17744" t="s">
        <v>7</v>
      </c>
      <c r="E17744">
        <v>2</v>
      </c>
      <c r="F17744" t="s">
        <v>9</v>
      </c>
      <c r="G17744">
        <v>2</v>
      </c>
      <c r="M17744">
        <v>71</v>
      </c>
      <c r="N17744" s="9"/>
      <c r="O17744" s="9"/>
      <c r="P17744" s="9"/>
      <c r="Q17744" s="9"/>
      <c r="R17744" s="9"/>
      <c r="S17744" s="10">
        <f t="shared" ref="S17744" si="1979">0.000218*2</f>
        <v>4.3600000000000003E-4</v>
      </c>
      <c r="T17744" s="11"/>
      <c r="U17744" s="11"/>
      <c r="V17744" s="9"/>
      <c r="W17744" s="10">
        <v>6.4999999999999997E-4</v>
      </c>
      <c r="X17744" s="2">
        <v>5.4199999999999995E-4</v>
      </c>
    </row>
    <row r="17745" spans="1:24" x14ac:dyDescent="0.55000000000000004">
      <c r="A17745">
        <v>658</v>
      </c>
      <c r="B17745">
        <v>2</v>
      </c>
      <c r="C17745">
        <v>5</v>
      </c>
      <c r="D17745" t="s">
        <v>8</v>
      </c>
      <c r="E17745">
        <v>3</v>
      </c>
      <c r="F17745" t="s">
        <v>9</v>
      </c>
      <c r="G17745">
        <v>4</v>
      </c>
      <c r="M17745">
        <v>22</v>
      </c>
      <c r="N17745" s="2">
        <v>8.7999999999999998E-5</v>
      </c>
      <c r="O17745" s="2">
        <v>2.5399999999999999E-4</v>
      </c>
      <c r="P17745" s="2">
        <v>4.1199999999999999E-4</v>
      </c>
      <c r="Q17745" s="2">
        <v>3.68E-4</v>
      </c>
      <c r="R17745" s="11"/>
      <c r="S17745" s="11"/>
      <c r="T17745" s="11"/>
      <c r="U17745" s="11"/>
      <c r="V17745" s="11"/>
      <c r="W17745" s="11"/>
      <c r="X17745" s="11"/>
    </row>
    <row r="17746" spans="1:24" x14ac:dyDescent="0.55000000000000004">
      <c r="A17746">
        <v>658</v>
      </c>
      <c r="B17746">
        <v>2</v>
      </c>
      <c r="C17746">
        <v>6</v>
      </c>
      <c r="D17746" t="s">
        <v>10</v>
      </c>
      <c r="E17746">
        <v>3</v>
      </c>
      <c r="F17746" t="s">
        <v>9</v>
      </c>
      <c r="G17746">
        <v>49</v>
      </c>
      <c r="M17746">
        <v>40</v>
      </c>
      <c r="N17746" s="2">
        <v>3.9999999999999998E-6</v>
      </c>
      <c r="O17746" s="2">
        <v>4.1999999999999998E-5</v>
      </c>
      <c r="P17746" s="2">
        <v>6.7000000000000002E-5</v>
      </c>
      <c r="Q17746" s="2">
        <v>5.5000000000000002E-5</v>
      </c>
      <c r="R17746" s="11"/>
      <c r="S17746" s="11"/>
      <c r="T17746" s="11"/>
      <c r="U17746" s="11"/>
      <c r="V17746" s="11"/>
      <c r="W17746" s="11"/>
      <c r="X17746" s="11"/>
    </row>
    <row r="17747" spans="1:24" x14ac:dyDescent="0.55000000000000004">
      <c r="A17747">
        <v>658</v>
      </c>
      <c r="B17747">
        <v>2</v>
      </c>
      <c r="C17747">
        <v>7</v>
      </c>
      <c r="D17747" t="s">
        <v>11</v>
      </c>
      <c r="E17747">
        <v>3</v>
      </c>
      <c r="F17747" t="s">
        <v>9</v>
      </c>
      <c r="G17747">
        <v>15</v>
      </c>
      <c r="M17747">
        <v>75</v>
      </c>
      <c r="N17747" s="2">
        <v>1.7E-5</v>
      </c>
      <c r="O17747" s="2">
        <v>1.4899999999999999E-4</v>
      </c>
      <c r="P17747" s="2">
        <v>3.5399999999999999E-4</v>
      </c>
      <c r="Q17747" s="2">
        <v>3.1199999999999999E-4</v>
      </c>
      <c r="R17747" s="11"/>
      <c r="S17747" s="11"/>
      <c r="T17747" s="11"/>
      <c r="U17747" s="11"/>
      <c r="V17747" s="11"/>
      <c r="W17747" s="11"/>
      <c r="X17747" s="11"/>
    </row>
    <row r="17748" spans="1:24" x14ac:dyDescent="0.55000000000000004">
      <c r="A17748">
        <v>658</v>
      </c>
      <c r="B17748">
        <v>2</v>
      </c>
      <c r="C17748">
        <v>8</v>
      </c>
      <c r="D17748" t="s">
        <v>12</v>
      </c>
      <c r="E17748">
        <v>3</v>
      </c>
      <c r="F17748" t="s">
        <v>9</v>
      </c>
      <c r="G17748">
        <v>8</v>
      </c>
      <c r="M17748">
        <v>83</v>
      </c>
      <c r="N17748" s="2">
        <v>1.2E-5</v>
      </c>
      <c r="O17748" s="2">
        <v>1.02E-4</v>
      </c>
      <c r="P17748" s="2">
        <v>2.32E-4</v>
      </c>
      <c r="Q17748" s="2">
        <v>1.9900000000000001E-4</v>
      </c>
      <c r="R17748" s="11"/>
      <c r="S17748" s="11"/>
      <c r="T17748" s="11"/>
      <c r="U17748" s="11"/>
      <c r="V17748" s="11"/>
      <c r="W17748" s="11"/>
      <c r="X17748" s="11"/>
    </row>
    <row r="17749" spans="1:24" x14ac:dyDescent="0.55000000000000004">
      <c r="A17749">
        <v>658</v>
      </c>
      <c r="B17749">
        <v>3</v>
      </c>
      <c r="C17749">
        <v>9</v>
      </c>
      <c r="D17749" t="s">
        <v>13</v>
      </c>
      <c r="E17749">
        <v>4</v>
      </c>
      <c r="F17749" t="s">
        <v>9</v>
      </c>
      <c r="G17749">
        <v>0</v>
      </c>
      <c r="M17749">
        <v>0</v>
      </c>
      <c r="N17749" s="11"/>
      <c r="O17749" s="11"/>
      <c r="P17749" s="11"/>
      <c r="Q17749" s="11"/>
      <c r="R17749" s="11"/>
      <c r="S17749" s="11"/>
      <c r="T17749" s="11"/>
      <c r="U17749" s="11"/>
      <c r="V17749" s="11"/>
      <c r="W17749" s="2">
        <v>5.3999999999999998E-5</v>
      </c>
      <c r="X17749" s="2">
        <v>4.1E-5</v>
      </c>
    </row>
    <row r="17750" spans="1:24" x14ac:dyDescent="0.55000000000000004">
      <c r="A17750">
        <v>658</v>
      </c>
      <c r="B17750">
        <v>3</v>
      </c>
      <c r="C17750">
        <v>10</v>
      </c>
      <c r="D17750" t="s">
        <v>14</v>
      </c>
      <c r="E17750">
        <v>4</v>
      </c>
      <c r="F17750" t="s">
        <v>9</v>
      </c>
      <c r="G17750">
        <v>0</v>
      </c>
      <c r="M17750">
        <v>0</v>
      </c>
      <c r="N17750" s="11"/>
      <c r="O17750" s="11"/>
      <c r="P17750" s="11"/>
      <c r="Q17750" s="11"/>
      <c r="R17750" s="11"/>
      <c r="S17750" s="2">
        <v>2.0100000000000001E-4</v>
      </c>
      <c r="T17750" s="11"/>
      <c r="U17750" s="11"/>
      <c r="V17750" s="11"/>
      <c r="W17750" s="2">
        <v>1.4200000000000001E-4</v>
      </c>
      <c r="X17750" s="2">
        <v>1.35E-4</v>
      </c>
    </row>
    <row r="17751" spans="1:24" x14ac:dyDescent="0.55000000000000004">
      <c r="A17751">
        <v>658</v>
      </c>
      <c r="B17751">
        <v>3</v>
      </c>
      <c r="C17751">
        <v>11</v>
      </c>
      <c r="D17751" t="s">
        <v>15</v>
      </c>
      <c r="E17751">
        <v>5</v>
      </c>
      <c r="F17751" t="s">
        <v>9</v>
      </c>
      <c r="G17751">
        <v>1</v>
      </c>
      <c r="M17751">
        <v>12</v>
      </c>
      <c r="N17751" s="11"/>
      <c r="O17751" s="11"/>
      <c r="P17751" s="11"/>
      <c r="Q17751" s="11"/>
      <c r="R17751" s="11"/>
      <c r="S17751" s="2">
        <v>1.8699999999999999E-4</v>
      </c>
      <c r="T17751" s="11"/>
      <c r="U17751" s="11"/>
      <c r="V17751" s="11"/>
      <c r="W17751" s="2">
        <v>1.3200000000000001E-4</v>
      </c>
      <c r="X17751" s="2">
        <v>1.22E-4</v>
      </c>
    </row>
    <row r="17752" spans="1:24" x14ac:dyDescent="0.55000000000000004">
      <c r="A17752">
        <v>658</v>
      </c>
      <c r="B17752">
        <v>3</v>
      </c>
      <c r="C17752">
        <v>12</v>
      </c>
      <c r="D17752" t="s">
        <v>16</v>
      </c>
      <c r="E17752">
        <v>6</v>
      </c>
      <c r="F17752" t="s">
        <v>9</v>
      </c>
      <c r="G17752">
        <v>1</v>
      </c>
      <c r="M17752">
        <v>12</v>
      </c>
      <c r="N17752" s="11"/>
      <c r="O17752" s="11"/>
      <c r="P17752" s="11"/>
      <c r="Q17752" s="11"/>
      <c r="R17752" s="11"/>
      <c r="S17752" s="11"/>
      <c r="T17752" s="11"/>
      <c r="U17752" s="11"/>
      <c r="V17752" s="11"/>
      <c r="W17752" s="2">
        <v>1.9900000000000001E-4</v>
      </c>
      <c r="X17752" s="2">
        <v>1.7799999999999999E-4</v>
      </c>
    </row>
    <row r="17753" spans="1:24" x14ac:dyDescent="0.55000000000000004">
      <c r="A17753">
        <v>658</v>
      </c>
      <c r="B17753">
        <v>3</v>
      </c>
      <c r="C17753">
        <v>13</v>
      </c>
      <c r="D17753" t="s">
        <v>17</v>
      </c>
      <c r="E17753">
        <v>7</v>
      </c>
      <c r="F17753" t="s">
        <v>9</v>
      </c>
      <c r="G17753">
        <v>15</v>
      </c>
      <c r="M17753">
        <v>20</v>
      </c>
      <c r="N17753" s="2">
        <v>2.5000000000000001E-5</v>
      </c>
      <c r="O17753" s="2">
        <v>1.65E-4</v>
      </c>
      <c r="P17753" s="2">
        <f t="shared" ref="P17753" si="1980">0.000398</f>
        <v>3.9800000000000002E-4</v>
      </c>
      <c r="Q17753" s="2">
        <v>3.1100000000000002E-4</v>
      </c>
      <c r="R17753" s="11"/>
      <c r="S17753" s="11"/>
      <c r="T17753" s="11"/>
      <c r="U17753" s="11"/>
      <c r="V17753" s="11"/>
      <c r="W17753" s="2">
        <v>8.3999999999999995E-5</v>
      </c>
      <c r="X17753" s="2">
        <v>7.7999999999999999E-5</v>
      </c>
    </row>
    <row r="17754" spans="1:24" x14ac:dyDescent="0.55000000000000004">
      <c r="A17754">
        <v>658</v>
      </c>
      <c r="B17754">
        <v>3</v>
      </c>
      <c r="C17754">
        <v>14</v>
      </c>
      <c r="D17754" t="s">
        <v>18</v>
      </c>
      <c r="E17754">
        <v>8</v>
      </c>
      <c r="F17754" t="s">
        <v>9</v>
      </c>
      <c r="G17754">
        <v>8</v>
      </c>
      <c r="M17754">
        <v>33</v>
      </c>
      <c r="N17754" s="2">
        <v>3.3000000000000003E-5</v>
      </c>
      <c r="O17754" s="2">
        <v>1.9900000000000001E-4</v>
      </c>
      <c r="P17754" s="2">
        <v>4.3300000000000001E-4</v>
      </c>
      <c r="Q17754" s="2">
        <v>3.8200000000000002E-4</v>
      </c>
      <c r="R17754" s="11"/>
      <c r="S17754" s="2">
        <v>1.54E-4</v>
      </c>
      <c r="T17754" s="11"/>
      <c r="U17754" s="11"/>
      <c r="V17754" s="11"/>
      <c r="W17754" s="2">
        <v>1.02E-4</v>
      </c>
      <c r="X17754" s="2">
        <v>9.2999999999999997E-5</v>
      </c>
    </row>
    <row r="17755" spans="1:24" x14ac:dyDescent="0.55000000000000004">
      <c r="A17755">
        <v>658</v>
      </c>
      <c r="B17755">
        <v>3</v>
      </c>
      <c r="C17755">
        <v>15</v>
      </c>
      <c r="D17755" t="s">
        <v>19</v>
      </c>
      <c r="E17755">
        <v>4</v>
      </c>
      <c r="F17755" t="s">
        <v>9</v>
      </c>
      <c r="G17755">
        <v>9</v>
      </c>
      <c r="M17755">
        <v>36</v>
      </c>
      <c r="N17755" s="11"/>
      <c r="O17755" s="11"/>
      <c r="P17755" s="11"/>
      <c r="Q17755" s="11"/>
      <c r="R17755" s="11"/>
      <c r="S17755" s="2">
        <v>2.5500000000000002E-4</v>
      </c>
      <c r="T17755" s="11"/>
      <c r="U17755" s="11"/>
      <c r="V17755" s="11"/>
      <c r="W17755" s="2">
        <v>1.6200000000000001E-4</v>
      </c>
      <c r="X17755" s="2">
        <v>1.4999999999999999E-4</v>
      </c>
    </row>
    <row r="17756" spans="1:24" x14ac:dyDescent="0.55000000000000004">
      <c r="A17756">
        <v>658</v>
      </c>
      <c r="B17756">
        <v>4</v>
      </c>
      <c r="C17756">
        <v>16</v>
      </c>
      <c r="D17756" t="s">
        <v>20</v>
      </c>
      <c r="E17756">
        <v>9</v>
      </c>
      <c r="F17756" t="s">
        <v>9</v>
      </c>
      <c r="G17756">
        <v>58</v>
      </c>
      <c r="M17756">
        <v>30</v>
      </c>
      <c r="N17756" s="11"/>
      <c r="O17756" s="11"/>
      <c r="P17756" s="11"/>
      <c r="Q17756" s="11"/>
      <c r="R17756" s="11"/>
      <c r="S17756" s="11"/>
      <c r="T17756" s="11"/>
      <c r="U17756" s="11"/>
      <c r="V17756" s="11"/>
      <c r="W17756" s="2">
        <v>1.9999999999999999E-6</v>
      </c>
      <c r="X17756" s="2">
        <v>1.9999999999999999E-6</v>
      </c>
    </row>
    <row r="17757" spans="1:24" x14ac:dyDescent="0.55000000000000004">
      <c r="A17757">
        <v>658</v>
      </c>
      <c r="B17757">
        <v>5</v>
      </c>
      <c r="C17757">
        <v>17</v>
      </c>
      <c r="D17757" t="s">
        <v>21</v>
      </c>
      <c r="E17757">
        <v>10</v>
      </c>
      <c r="F17757" t="s">
        <v>22</v>
      </c>
      <c r="G17757">
        <v>0</v>
      </c>
      <c r="M17757">
        <v>0</v>
      </c>
      <c r="N17757" s="11"/>
      <c r="O17757" s="11"/>
      <c r="P17757" s="11"/>
      <c r="Q17757" s="11"/>
      <c r="R17757" s="11"/>
      <c r="S17757" s="11"/>
      <c r="T17757" s="2">
        <v>1.7899999999999999E-4</v>
      </c>
      <c r="U17757" s="11"/>
      <c r="V17757" s="11"/>
      <c r="W17757" s="11"/>
      <c r="X17757" s="11"/>
    </row>
    <row r="17758" spans="1:24" x14ac:dyDescent="0.55000000000000004">
      <c r="A17758">
        <v>658</v>
      </c>
      <c r="B17758">
        <v>5</v>
      </c>
      <c r="C17758">
        <v>18</v>
      </c>
      <c r="D17758" t="s">
        <v>23</v>
      </c>
      <c r="E17758">
        <v>11</v>
      </c>
      <c r="F17758" t="s">
        <v>22</v>
      </c>
      <c r="G17758">
        <v>0</v>
      </c>
      <c r="M17758">
        <v>0</v>
      </c>
      <c r="N17758" s="11"/>
      <c r="O17758" s="11"/>
      <c r="P17758" s="11"/>
      <c r="Q17758" s="11"/>
      <c r="R17758" s="2">
        <v>3.5399999999999999E-4</v>
      </c>
      <c r="S17758" s="11"/>
      <c r="T17758" s="11"/>
      <c r="U17758" s="11"/>
      <c r="V17758" s="2">
        <v>1.2300000000000001E-4</v>
      </c>
      <c r="W17758" s="2">
        <v>3.1999999999999999E-5</v>
      </c>
      <c r="X17758" s="2">
        <v>5.5000000000000002E-5</v>
      </c>
    </row>
    <row r="17759" spans="1:24" x14ac:dyDescent="0.55000000000000004">
      <c r="A17759">
        <v>658</v>
      </c>
      <c r="B17759">
        <v>5</v>
      </c>
      <c r="C17759">
        <v>19</v>
      </c>
      <c r="D17759" t="s">
        <v>24</v>
      </c>
      <c r="E17759">
        <v>11</v>
      </c>
      <c r="F17759" t="s">
        <v>22</v>
      </c>
      <c r="G17759">
        <v>33</v>
      </c>
      <c r="M17759">
        <v>34</v>
      </c>
      <c r="N17759" s="11"/>
      <c r="O17759" s="11"/>
      <c r="P17759" s="11"/>
      <c r="Q17759" s="11"/>
      <c r="R17759" s="2">
        <v>5.5400000000000002E-4</v>
      </c>
      <c r="S17759" s="11"/>
      <c r="T17759" s="11"/>
      <c r="U17759" s="11"/>
      <c r="V17759" s="2">
        <v>3.3700000000000001E-4</v>
      </c>
      <c r="W17759" s="2">
        <v>1.9900000000000001E-4</v>
      </c>
      <c r="X17759" s="2">
        <v>2.4499999999999999E-4</v>
      </c>
    </row>
    <row r="17760" spans="1:24" x14ac:dyDescent="0.55000000000000004">
      <c r="A17760">
        <v>658</v>
      </c>
      <c r="B17760">
        <v>5</v>
      </c>
      <c r="C17760">
        <v>20</v>
      </c>
      <c r="D17760" t="s">
        <v>25</v>
      </c>
      <c r="E17760">
        <v>10</v>
      </c>
      <c r="F17760" t="s">
        <v>22</v>
      </c>
      <c r="G17760">
        <v>2614</v>
      </c>
      <c r="M17760">
        <v>49</v>
      </c>
      <c r="N17760" s="11"/>
      <c r="O17760" s="11"/>
      <c r="P17760" s="11"/>
      <c r="Q17760" s="11"/>
      <c r="R17760" s="11"/>
      <c r="S17760" s="11"/>
      <c r="T17760" s="2">
        <v>1.7899999999999999E-4</v>
      </c>
      <c r="U17760" s="11"/>
      <c r="V17760" s="11"/>
      <c r="W17760" s="11"/>
      <c r="X17760" s="11"/>
    </row>
    <row r="17761" spans="1:24" x14ac:dyDescent="0.55000000000000004">
      <c r="A17761">
        <v>658</v>
      </c>
      <c r="B17761">
        <v>5</v>
      </c>
      <c r="C17761">
        <v>21</v>
      </c>
      <c r="D17761" t="s">
        <v>26</v>
      </c>
      <c r="E17761">
        <v>11</v>
      </c>
      <c r="F17761" t="s">
        <v>22</v>
      </c>
      <c r="G17761">
        <v>457</v>
      </c>
      <c r="M17761">
        <v>47</v>
      </c>
      <c r="N17761" s="11"/>
      <c r="O17761" s="11"/>
      <c r="P17761" s="11"/>
      <c r="Q17761" s="11"/>
      <c r="R17761" s="2">
        <v>5.5099999999999995E-4</v>
      </c>
      <c r="S17761" s="11"/>
      <c r="T17761" s="11"/>
      <c r="U17761" s="11"/>
      <c r="V17761" s="2">
        <v>3.3199999999999999E-4</v>
      </c>
      <c r="W17761" s="2">
        <v>1.92E-4</v>
      </c>
      <c r="X17761" s="2">
        <v>2.33E-4</v>
      </c>
    </row>
    <row r="17762" spans="1:24" x14ac:dyDescent="0.55000000000000004">
      <c r="A17762">
        <v>658</v>
      </c>
      <c r="B17762">
        <v>5</v>
      </c>
      <c r="C17762">
        <v>22</v>
      </c>
      <c r="D17762" t="s">
        <v>27</v>
      </c>
      <c r="E17762">
        <v>11</v>
      </c>
      <c r="F17762" t="s">
        <v>28</v>
      </c>
      <c r="G17762">
        <v>14</v>
      </c>
      <c r="M17762">
        <v>51</v>
      </c>
      <c r="N17762" s="11"/>
      <c r="O17762" s="11"/>
      <c r="P17762" s="11"/>
      <c r="Q17762" s="11"/>
      <c r="R17762" s="2">
        <v>2.7599999999999999E-4</v>
      </c>
      <c r="S17762" s="11"/>
      <c r="T17762" s="11"/>
      <c r="U17762" s="11"/>
      <c r="V17762" s="11"/>
      <c r="W17762" s="11"/>
      <c r="X17762" s="11"/>
    </row>
    <row r="17763" spans="1:24" x14ac:dyDescent="0.55000000000000004">
      <c r="A17763">
        <v>658</v>
      </c>
      <c r="B17763">
        <v>6</v>
      </c>
      <c r="C17763">
        <v>23</v>
      </c>
      <c r="D17763" t="s">
        <v>29</v>
      </c>
      <c r="E17763">
        <v>12</v>
      </c>
      <c r="F17763" t="s">
        <v>28</v>
      </c>
      <c r="G17763">
        <v>0</v>
      </c>
      <c r="M17763">
        <v>0</v>
      </c>
      <c r="N17763" s="11"/>
      <c r="O17763" s="11"/>
      <c r="P17763" s="11"/>
      <c r="Q17763" s="11"/>
      <c r="R17763" s="11"/>
      <c r="S17763" s="11"/>
      <c r="T17763" s="11"/>
      <c r="U17763" s="2">
        <v>-4.19E-2</v>
      </c>
      <c r="V17763" s="11"/>
      <c r="W17763" s="11"/>
      <c r="X17763" s="11"/>
    </row>
    <row r="17764" spans="1:24" x14ac:dyDescent="0.55000000000000004">
      <c r="A17764">
        <v>658</v>
      </c>
      <c r="B17764">
        <v>6</v>
      </c>
      <c r="C17764">
        <v>24</v>
      </c>
      <c r="D17764" t="s">
        <v>30</v>
      </c>
      <c r="E17764">
        <v>13</v>
      </c>
      <c r="F17764" t="s">
        <v>28</v>
      </c>
      <c r="G17764">
        <v>0</v>
      </c>
      <c r="M17764">
        <v>0</v>
      </c>
      <c r="N17764" s="11"/>
      <c r="O17764" s="11"/>
      <c r="P17764" s="11"/>
      <c r="Q17764" s="11"/>
      <c r="R17764" s="11"/>
      <c r="S17764" s="11"/>
      <c r="T17764" s="11"/>
      <c r="U17764" s="2">
        <v>2.1100000000000001E-2</v>
      </c>
      <c r="V17764" s="11"/>
      <c r="W17764" s="11"/>
      <c r="X17764" s="11"/>
    </row>
    <row r="17765" spans="1:24" x14ac:dyDescent="0.55000000000000004">
      <c r="A17765">
        <v>658</v>
      </c>
      <c r="B17765">
        <v>6</v>
      </c>
      <c r="C17765">
        <v>25</v>
      </c>
      <c r="D17765" t="s">
        <v>31</v>
      </c>
      <c r="E17765">
        <v>14</v>
      </c>
      <c r="F17765" t="s">
        <v>28</v>
      </c>
      <c r="G17765">
        <v>0</v>
      </c>
      <c r="M17765">
        <v>0</v>
      </c>
      <c r="N17765" s="11"/>
      <c r="O17765" s="11"/>
      <c r="P17765" s="11"/>
      <c r="Q17765" s="11"/>
      <c r="R17765" s="11"/>
      <c r="S17765" s="11"/>
      <c r="T17765" s="11"/>
      <c r="U17765" s="2">
        <v>-4.19E-2</v>
      </c>
      <c r="V17765" s="11"/>
      <c r="W17765" s="11"/>
      <c r="X17765" s="11"/>
    </row>
    <row r="17766" spans="1:24" x14ac:dyDescent="0.55000000000000004">
      <c r="A17766">
        <v>658</v>
      </c>
      <c r="B17766">
        <v>6</v>
      </c>
      <c r="C17766">
        <v>26</v>
      </c>
      <c r="D17766" t="s">
        <v>32</v>
      </c>
      <c r="E17766">
        <v>15</v>
      </c>
      <c r="F17766" t="s">
        <v>33</v>
      </c>
      <c r="G17766">
        <v>2</v>
      </c>
      <c r="M17766">
        <v>19</v>
      </c>
      <c r="N17766" s="11"/>
      <c r="O17766" s="11"/>
      <c r="P17766" s="11"/>
      <c r="Q17766" s="11"/>
      <c r="R17766" s="11"/>
      <c r="S17766" s="11"/>
      <c r="T17766" s="11"/>
      <c r="U17766" s="2">
        <v>2.1100000000000001E-2</v>
      </c>
      <c r="V17766" s="11"/>
      <c r="W17766" s="11"/>
      <c r="X17766" s="11"/>
    </row>
    <row r="17767" spans="1:24" x14ac:dyDescent="0.55000000000000004">
      <c r="A17767">
        <v>658</v>
      </c>
      <c r="B17767">
        <v>6</v>
      </c>
      <c r="C17767">
        <v>27</v>
      </c>
      <c r="D17767" t="s">
        <v>34</v>
      </c>
      <c r="E17767">
        <v>16</v>
      </c>
      <c r="F17767" t="s">
        <v>28</v>
      </c>
      <c r="G17767">
        <v>20</v>
      </c>
      <c r="M17767">
        <v>43</v>
      </c>
      <c r="N17767" s="11"/>
      <c r="O17767" s="11"/>
      <c r="P17767" s="11"/>
      <c r="Q17767" s="11"/>
      <c r="R17767" s="11"/>
      <c r="S17767" s="11"/>
      <c r="T17767" s="11"/>
      <c r="U17767" s="2">
        <v>4.19E-2</v>
      </c>
      <c r="V17767" s="11"/>
      <c r="W17767" s="11"/>
      <c r="X17767" s="11"/>
    </row>
    <row r="17768" spans="1:24" x14ac:dyDescent="0.55000000000000004">
      <c r="A17768">
        <v>659</v>
      </c>
      <c r="B17768">
        <v>1</v>
      </c>
      <c r="C17768">
        <v>1</v>
      </c>
      <c r="D17768" t="s">
        <v>3</v>
      </c>
      <c r="E17768">
        <v>1</v>
      </c>
      <c r="F17768" t="s">
        <v>4</v>
      </c>
      <c r="G17768">
        <v>14</v>
      </c>
      <c r="M17768">
        <v>49</v>
      </c>
      <c r="N17768" s="9"/>
      <c r="O17768" s="9"/>
      <c r="P17768" s="9"/>
      <c r="Q17768" s="9"/>
      <c r="R17768" s="9"/>
      <c r="S17768" s="10">
        <v>5.9800000000000001E-4</v>
      </c>
      <c r="T17768" s="11"/>
      <c r="U17768" s="11"/>
      <c r="V17768" s="9"/>
      <c r="W17768" s="10">
        <v>7.9799999999999992E-3</v>
      </c>
      <c r="X17768" s="2">
        <v>7.2099999999999996E-4</v>
      </c>
    </row>
    <row r="17769" spans="1:24" x14ac:dyDescent="0.55000000000000004">
      <c r="A17769">
        <v>659</v>
      </c>
      <c r="B17769">
        <v>1</v>
      </c>
      <c r="C17769">
        <v>2</v>
      </c>
      <c r="D17769" t="s">
        <v>5</v>
      </c>
      <c r="E17769">
        <v>2</v>
      </c>
      <c r="F17769" t="s">
        <v>4</v>
      </c>
      <c r="G17769">
        <v>3</v>
      </c>
      <c r="M17769">
        <v>40</v>
      </c>
      <c r="N17769" s="9"/>
      <c r="O17769" s="9"/>
      <c r="P17769" s="9"/>
      <c r="Q17769" s="9"/>
      <c r="R17769" s="9"/>
      <c r="S17769" s="10">
        <v>1.0740000000000001E-3</v>
      </c>
      <c r="T17769" s="11"/>
      <c r="U17769" s="11"/>
      <c r="V17769" s="9"/>
      <c r="W17769" s="10">
        <v>1.2290000000000001E-3</v>
      </c>
      <c r="X17769" s="2">
        <v>1.188E-3</v>
      </c>
    </row>
    <row r="17770" spans="1:24" x14ac:dyDescent="0.55000000000000004">
      <c r="A17770">
        <v>659</v>
      </c>
      <c r="B17770">
        <v>1</v>
      </c>
      <c r="C17770">
        <v>3</v>
      </c>
      <c r="D17770" t="s">
        <v>6</v>
      </c>
      <c r="E17770">
        <v>2</v>
      </c>
      <c r="F17770" t="s">
        <v>4</v>
      </c>
      <c r="G17770">
        <v>9</v>
      </c>
      <c r="M17770">
        <v>92</v>
      </c>
      <c r="N17770" s="9"/>
      <c r="O17770" s="9"/>
      <c r="P17770" s="9"/>
      <c r="Q17770" s="9"/>
      <c r="R17770" s="9"/>
      <c r="S17770" s="10">
        <f t="shared" ref="S17770" si="1981">0.000218*4</f>
        <v>8.7200000000000005E-4</v>
      </c>
      <c r="T17770" s="11"/>
      <c r="U17770" s="11"/>
      <c r="V17770" s="9"/>
      <c r="W17770" s="10">
        <v>9.2299999999999999E-4</v>
      </c>
      <c r="X17770" s="2">
        <v>9.01E-4</v>
      </c>
    </row>
    <row r="17771" spans="1:24" x14ac:dyDescent="0.55000000000000004">
      <c r="A17771">
        <v>659</v>
      </c>
      <c r="B17771">
        <v>1</v>
      </c>
      <c r="C17771">
        <v>4</v>
      </c>
      <c r="D17771" t="s">
        <v>7</v>
      </c>
      <c r="E17771">
        <v>2</v>
      </c>
      <c r="F17771" t="s">
        <v>4</v>
      </c>
      <c r="G17771">
        <v>6</v>
      </c>
      <c r="M17771">
        <v>63</v>
      </c>
      <c r="N17771" s="9"/>
      <c r="O17771" s="9"/>
      <c r="P17771" s="9"/>
      <c r="Q17771" s="9"/>
      <c r="R17771" s="9"/>
      <c r="S17771" s="10">
        <f t="shared" ref="S17771" si="1982">0.000218*2</f>
        <v>4.3600000000000003E-4</v>
      </c>
      <c r="T17771" s="11"/>
      <c r="U17771" s="11"/>
      <c r="V17771" s="9"/>
      <c r="W17771" s="10">
        <v>6.4999999999999997E-4</v>
      </c>
      <c r="X17771" s="2">
        <v>5.4199999999999995E-4</v>
      </c>
    </row>
    <row r="17772" spans="1:24" x14ac:dyDescent="0.55000000000000004">
      <c r="A17772">
        <v>659</v>
      </c>
      <c r="B17772">
        <v>2</v>
      </c>
      <c r="C17772">
        <v>5</v>
      </c>
      <c r="D17772" t="s">
        <v>8</v>
      </c>
      <c r="E17772">
        <v>3</v>
      </c>
      <c r="F17772" t="s">
        <v>9</v>
      </c>
      <c r="G17772">
        <v>5</v>
      </c>
      <c r="M17772">
        <v>19</v>
      </c>
      <c r="N17772" s="2">
        <v>8.7999999999999998E-5</v>
      </c>
      <c r="O17772" s="2">
        <v>2.5399999999999999E-4</v>
      </c>
      <c r="P17772" s="2">
        <v>4.1199999999999999E-4</v>
      </c>
      <c r="Q17772" s="2">
        <v>3.68E-4</v>
      </c>
      <c r="R17772" s="11"/>
      <c r="S17772" s="11"/>
      <c r="T17772" s="11"/>
      <c r="U17772" s="11"/>
      <c r="V17772" s="11"/>
      <c r="W17772" s="11"/>
      <c r="X17772" s="11"/>
    </row>
    <row r="17773" spans="1:24" x14ac:dyDescent="0.55000000000000004">
      <c r="A17773">
        <v>659</v>
      </c>
      <c r="B17773">
        <v>2</v>
      </c>
      <c r="C17773">
        <v>6</v>
      </c>
      <c r="D17773" t="s">
        <v>10</v>
      </c>
      <c r="E17773">
        <v>3</v>
      </c>
      <c r="F17773" t="s">
        <v>9</v>
      </c>
      <c r="G17773">
        <v>52</v>
      </c>
      <c r="M17773">
        <v>26</v>
      </c>
      <c r="N17773" s="2">
        <v>3.9999999999999998E-6</v>
      </c>
      <c r="O17773" s="2">
        <v>4.1999999999999998E-5</v>
      </c>
      <c r="P17773" s="2">
        <v>6.7000000000000002E-5</v>
      </c>
      <c r="Q17773" s="2">
        <v>5.5000000000000002E-5</v>
      </c>
      <c r="R17773" s="11"/>
      <c r="S17773" s="11"/>
      <c r="T17773" s="11"/>
      <c r="U17773" s="11"/>
      <c r="V17773" s="11"/>
      <c r="W17773" s="11"/>
      <c r="X17773" s="11"/>
    </row>
    <row r="17774" spans="1:24" x14ac:dyDescent="0.55000000000000004">
      <c r="A17774">
        <v>659</v>
      </c>
      <c r="B17774">
        <v>2</v>
      </c>
      <c r="C17774">
        <v>7</v>
      </c>
      <c r="D17774" t="s">
        <v>11</v>
      </c>
      <c r="E17774">
        <v>3</v>
      </c>
      <c r="F17774" t="s">
        <v>9</v>
      </c>
      <c r="G17774">
        <v>24</v>
      </c>
      <c r="M17774">
        <v>82</v>
      </c>
      <c r="N17774" s="2">
        <v>1.7E-5</v>
      </c>
      <c r="O17774" s="2">
        <v>1.4899999999999999E-4</v>
      </c>
      <c r="P17774" s="2">
        <v>3.5399999999999999E-4</v>
      </c>
      <c r="Q17774" s="2">
        <v>3.1199999999999999E-4</v>
      </c>
      <c r="R17774" s="11"/>
      <c r="S17774" s="11"/>
      <c r="T17774" s="11"/>
      <c r="U17774" s="11"/>
      <c r="V17774" s="11"/>
      <c r="W17774" s="11"/>
      <c r="X17774" s="11"/>
    </row>
    <row r="17775" spans="1:24" x14ac:dyDescent="0.55000000000000004">
      <c r="A17775">
        <v>659</v>
      </c>
      <c r="B17775">
        <v>2</v>
      </c>
      <c r="C17775">
        <v>8</v>
      </c>
      <c r="D17775" t="s">
        <v>12</v>
      </c>
      <c r="E17775">
        <v>3</v>
      </c>
      <c r="F17775" t="s">
        <v>9</v>
      </c>
      <c r="G17775">
        <v>7</v>
      </c>
      <c r="M17775">
        <v>91</v>
      </c>
      <c r="N17775" s="2">
        <v>1.2E-5</v>
      </c>
      <c r="O17775" s="2">
        <v>1.02E-4</v>
      </c>
      <c r="P17775" s="2">
        <v>2.32E-4</v>
      </c>
      <c r="Q17775" s="2">
        <v>1.9900000000000001E-4</v>
      </c>
      <c r="R17775" s="11"/>
      <c r="S17775" s="11"/>
      <c r="T17775" s="11"/>
      <c r="U17775" s="11"/>
      <c r="V17775" s="11"/>
      <c r="W17775" s="11"/>
      <c r="X17775" s="11"/>
    </row>
    <row r="17776" spans="1:24" x14ac:dyDescent="0.55000000000000004">
      <c r="A17776">
        <v>659</v>
      </c>
      <c r="B17776">
        <v>3</v>
      </c>
      <c r="C17776">
        <v>9</v>
      </c>
      <c r="D17776" t="s">
        <v>13</v>
      </c>
      <c r="E17776">
        <v>4</v>
      </c>
      <c r="F17776" t="s">
        <v>9</v>
      </c>
      <c r="G17776">
        <v>0</v>
      </c>
      <c r="M17776">
        <v>0</v>
      </c>
      <c r="N17776" s="11"/>
      <c r="O17776" s="11"/>
      <c r="P17776" s="11"/>
      <c r="Q17776" s="11"/>
      <c r="R17776" s="11"/>
      <c r="S17776" s="11"/>
      <c r="T17776" s="11"/>
      <c r="U17776" s="11"/>
      <c r="V17776" s="11"/>
      <c r="W17776" s="2">
        <v>5.3999999999999998E-5</v>
      </c>
      <c r="X17776" s="2">
        <v>4.1E-5</v>
      </c>
    </row>
    <row r="17777" spans="1:24" x14ac:dyDescent="0.55000000000000004">
      <c r="A17777">
        <v>659</v>
      </c>
      <c r="B17777">
        <v>3</v>
      </c>
      <c r="C17777">
        <v>10</v>
      </c>
      <c r="D17777" t="s">
        <v>14</v>
      </c>
      <c r="E17777">
        <v>4</v>
      </c>
      <c r="F17777" t="s">
        <v>9</v>
      </c>
      <c r="G17777">
        <v>15</v>
      </c>
      <c r="M17777">
        <v>0</v>
      </c>
      <c r="N17777" s="11"/>
      <c r="O17777" s="11"/>
      <c r="P17777" s="11"/>
      <c r="Q17777" s="11"/>
      <c r="R17777" s="11"/>
      <c r="S17777" s="2">
        <v>2.0100000000000001E-4</v>
      </c>
      <c r="T17777" s="11"/>
      <c r="U17777" s="11"/>
      <c r="V17777" s="11"/>
      <c r="W17777" s="2">
        <v>1.4200000000000001E-4</v>
      </c>
      <c r="X17777" s="2">
        <v>1.35E-4</v>
      </c>
    </row>
    <row r="17778" spans="1:24" x14ac:dyDescent="0.55000000000000004">
      <c r="A17778">
        <v>659</v>
      </c>
      <c r="B17778">
        <v>3</v>
      </c>
      <c r="C17778">
        <v>11</v>
      </c>
      <c r="D17778" t="s">
        <v>15</v>
      </c>
      <c r="E17778">
        <v>5</v>
      </c>
      <c r="F17778" t="s">
        <v>9</v>
      </c>
      <c r="G17778">
        <v>4</v>
      </c>
      <c r="M17778">
        <v>21</v>
      </c>
      <c r="N17778" s="11"/>
      <c r="O17778" s="11"/>
      <c r="P17778" s="11"/>
      <c r="Q17778" s="11"/>
      <c r="R17778" s="11"/>
      <c r="S17778" s="2">
        <v>1.8699999999999999E-4</v>
      </c>
      <c r="T17778" s="11"/>
      <c r="U17778" s="11"/>
      <c r="V17778" s="11"/>
      <c r="W17778" s="2">
        <v>1.3200000000000001E-4</v>
      </c>
      <c r="X17778" s="2">
        <v>1.22E-4</v>
      </c>
    </row>
    <row r="17779" spans="1:24" x14ac:dyDescent="0.55000000000000004">
      <c r="A17779">
        <v>659</v>
      </c>
      <c r="B17779">
        <v>3</v>
      </c>
      <c r="C17779">
        <v>12</v>
      </c>
      <c r="D17779" t="s">
        <v>16</v>
      </c>
      <c r="E17779">
        <v>6</v>
      </c>
      <c r="F17779" t="s">
        <v>9</v>
      </c>
      <c r="G17779">
        <v>2</v>
      </c>
      <c r="M17779">
        <v>15</v>
      </c>
      <c r="N17779" s="11"/>
      <c r="O17779" s="11"/>
      <c r="P17779" s="11"/>
      <c r="Q17779" s="11"/>
      <c r="R17779" s="11"/>
      <c r="S17779" s="11"/>
      <c r="T17779" s="11"/>
      <c r="U17779" s="11"/>
      <c r="V17779" s="11"/>
      <c r="W17779" s="2">
        <v>1.9900000000000001E-4</v>
      </c>
      <c r="X17779" s="2">
        <v>1.7799999999999999E-4</v>
      </c>
    </row>
    <row r="17780" spans="1:24" x14ac:dyDescent="0.55000000000000004">
      <c r="A17780">
        <v>659</v>
      </c>
      <c r="B17780">
        <v>3</v>
      </c>
      <c r="C17780">
        <v>13</v>
      </c>
      <c r="D17780" t="s">
        <v>17</v>
      </c>
      <c r="E17780">
        <v>7</v>
      </c>
      <c r="F17780" t="s">
        <v>9</v>
      </c>
      <c r="G17780">
        <v>15</v>
      </c>
      <c r="M17780">
        <v>19</v>
      </c>
      <c r="N17780" s="2">
        <v>2.5000000000000001E-5</v>
      </c>
      <c r="O17780" s="2">
        <v>1.65E-4</v>
      </c>
      <c r="P17780" s="2">
        <f t="shared" ref="P17780" si="1983">0.000398</f>
        <v>3.9800000000000002E-4</v>
      </c>
      <c r="Q17780" s="2">
        <v>3.1100000000000002E-4</v>
      </c>
      <c r="R17780" s="11"/>
      <c r="S17780" s="11"/>
      <c r="T17780" s="11"/>
      <c r="U17780" s="11"/>
      <c r="V17780" s="11"/>
      <c r="W17780" s="2">
        <v>8.3999999999999995E-5</v>
      </c>
      <c r="X17780" s="2">
        <v>7.7999999999999999E-5</v>
      </c>
    </row>
    <row r="17781" spans="1:24" x14ac:dyDescent="0.55000000000000004">
      <c r="A17781">
        <v>659</v>
      </c>
      <c r="B17781">
        <v>3</v>
      </c>
      <c r="C17781">
        <v>14</v>
      </c>
      <c r="D17781" t="s">
        <v>18</v>
      </c>
      <c r="E17781">
        <v>8</v>
      </c>
      <c r="F17781" t="s">
        <v>9</v>
      </c>
      <c r="G17781">
        <v>7</v>
      </c>
      <c r="M17781">
        <v>31</v>
      </c>
      <c r="N17781" s="2">
        <v>3.3000000000000003E-5</v>
      </c>
      <c r="O17781" s="2">
        <v>1.9900000000000001E-4</v>
      </c>
      <c r="P17781" s="2">
        <v>4.3300000000000001E-4</v>
      </c>
      <c r="Q17781" s="2">
        <v>3.8200000000000002E-4</v>
      </c>
      <c r="R17781" s="11"/>
      <c r="S17781" s="2">
        <v>1.54E-4</v>
      </c>
      <c r="T17781" s="11"/>
      <c r="U17781" s="11"/>
      <c r="V17781" s="11"/>
      <c r="W17781" s="2">
        <v>1.02E-4</v>
      </c>
      <c r="X17781" s="2">
        <v>9.2999999999999997E-5</v>
      </c>
    </row>
    <row r="17782" spans="1:24" x14ac:dyDescent="0.55000000000000004">
      <c r="A17782">
        <v>659</v>
      </c>
      <c r="B17782">
        <v>3</v>
      </c>
      <c r="C17782">
        <v>15</v>
      </c>
      <c r="D17782" t="s">
        <v>19</v>
      </c>
      <c r="E17782">
        <v>4</v>
      </c>
      <c r="F17782" t="s">
        <v>9</v>
      </c>
      <c r="G17782">
        <v>8</v>
      </c>
      <c r="M17782">
        <v>31</v>
      </c>
      <c r="N17782" s="11"/>
      <c r="O17782" s="11"/>
      <c r="P17782" s="11"/>
      <c r="Q17782" s="11"/>
      <c r="R17782" s="11"/>
      <c r="S17782" s="2">
        <v>2.5500000000000002E-4</v>
      </c>
      <c r="T17782" s="11"/>
      <c r="U17782" s="11"/>
      <c r="V17782" s="11"/>
      <c r="W17782" s="2">
        <v>1.6200000000000001E-4</v>
      </c>
      <c r="X17782" s="2">
        <v>1.4999999999999999E-4</v>
      </c>
    </row>
    <row r="17783" spans="1:24" x14ac:dyDescent="0.55000000000000004">
      <c r="A17783">
        <v>659</v>
      </c>
      <c r="B17783">
        <v>4</v>
      </c>
      <c r="C17783">
        <v>16</v>
      </c>
      <c r="D17783" t="s">
        <v>20</v>
      </c>
      <c r="E17783">
        <v>9</v>
      </c>
      <c r="F17783" t="s">
        <v>9</v>
      </c>
      <c r="G17783">
        <v>64</v>
      </c>
      <c r="M17783">
        <v>31</v>
      </c>
      <c r="N17783" s="11"/>
      <c r="O17783" s="11"/>
      <c r="P17783" s="11"/>
      <c r="Q17783" s="11"/>
      <c r="R17783" s="11"/>
      <c r="S17783" s="11"/>
      <c r="T17783" s="11"/>
      <c r="U17783" s="11"/>
      <c r="V17783" s="11"/>
      <c r="W17783" s="2">
        <v>1.9999999999999999E-6</v>
      </c>
      <c r="X17783" s="2">
        <v>1.9999999999999999E-6</v>
      </c>
    </row>
    <row r="17784" spans="1:24" x14ac:dyDescent="0.55000000000000004">
      <c r="A17784">
        <v>659</v>
      </c>
      <c r="B17784">
        <v>5</v>
      </c>
      <c r="C17784">
        <v>17</v>
      </c>
      <c r="D17784" t="s">
        <v>21</v>
      </c>
      <c r="E17784">
        <v>10</v>
      </c>
      <c r="F17784" t="s">
        <v>22</v>
      </c>
      <c r="G17784">
        <v>0</v>
      </c>
      <c r="M17784">
        <v>0</v>
      </c>
      <c r="N17784" s="11"/>
      <c r="O17784" s="11"/>
      <c r="P17784" s="11"/>
      <c r="Q17784" s="11"/>
      <c r="R17784" s="11"/>
      <c r="S17784" s="11"/>
      <c r="T17784" s="2">
        <v>1.7899999999999999E-4</v>
      </c>
      <c r="U17784" s="11"/>
      <c r="V17784" s="11"/>
      <c r="W17784" s="11"/>
      <c r="X17784" s="11"/>
    </row>
    <row r="17785" spans="1:24" x14ac:dyDescent="0.55000000000000004">
      <c r="A17785">
        <v>659</v>
      </c>
      <c r="B17785">
        <v>5</v>
      </c>
      <c r="C17785">
        <v>18</v>
      </c>
      <c r="D17785" t="s">
        <v>23</v>
      </c>
      <c r="E17785">
        <v>11</v>
      </c>
      <c r="F17785" t="s">
        <v>22</v>
      </c>
      <c r="G17785">
        <v>0</v>
      </c>
      <c r="M17785">
        <v>0</v>
      </c>
      <c r="N17785" s="11"/>
      <c r="O17785" s="11"/>
      <c r="P17785" s="11"/>
      <c r="Q17785" s="11"/>
      <c r="R17785" s="2">
        <v>3.5399999999999999E-4</v>
      </c>
      <c r="S17785" s="11"/>
      <c r="T17785" s="11"/>
      <c r="U17785" s="11"/>
      <c r="V17785" s="2">
        <v>1.2300000000000001E-4</v>
      </c>
      <c r="W17785" s="2">
        <v>3.1999999999999999E-5</v>
      </c>
      <c r="X17785" s="2">
        <v>5.5000000000000002E-5</v>
      </c>
    </row>
    <row r="17786" spans="1:24" x14ac:dyDescent="0.55000000000000004">
      <c r="A17786">
        <v>659</v>
      </c>
      <c r="B17786">
        <v>5</v>
      </c>
      <c r="C17786">
        <v>19</v>
      </c>
      <c r="D17786" t="s">
        <v>24</v>
      </c>
      <c r="E17786">
        <v>11</v>
      </c>
      <c r="F17786" t="s">
        <v>22</v>
      </c>
      <c r="G17786">
        <v>26</v>
      </c>
      <c r="M17786">
        <v>26</v>
      </c>
      <c r="N17786" s="11"/>
      <c r="O17786" s="11"/>
      <c r="P17786" s="11"/>
      <c r="Q17786" s="11"/>
      <c r="R17786" s="2">
        <v>5.5400000000000002E-4</v>
      </c>
      <c r="S17786" s="11"/>
      <c r="T17786" s="11"/>
      <c r="U17786" s="11"/>
      <c r="V17786" s="2">
        <v>3.3700000000000001E-4</v>
      </c>
      <c r="W17786" s="2">
        <v>1.9900000000000001E-4</v>
      </c>
      <c r="X17786" s="2">
        <v>2.4499999999999999E-4</v>
      </c>
    </row>
    <row r="17787" spans="1:24" x14ac:dyDescent="0.55000000000000004">
      <c r="A17787">
        <v>659</v>
      </c>
      <c r="B17787">
        <v>5</v>
      </c>
      <c r="C17787">
        <v>20</v>
      </c>
      <c r="D17787" t="s">
        <v>25</v>
      </c>
      <c r="E17787">
        <v>10</v>
      </c>
      <c r="F17787" t="s">
        <v>22</v>
      </c>
      <c r="G17787">
        <v>2459</v>
      </c>
      <c r="M17787">
        <v>46</v>
      </c>
      <c r="N17787" s="11"/>
      <c r="O17787" s="11"/>
      <c r="P17787" s="11"/>
      <c r="Q17787" s="11"/>
      <c r="R17787" s="11"/>
      <c r="S17787" s="11"/>
      <c r="T17787" s="2">
        <v>1.7899999999999999E-4</v>
      </c>
      <c r="U17787" s="11"/>
      <c r="V17787" s="11"/>
      <c r="W17787" s="11"/>
      <c r="X17787" s="11"/>
    </row>
    <row r="17788" spans="1:24" x14ac:dyDescent="0.55000000000000004">
      <c r="A17788">
        <v>659</v>
      </c>
      <c r="B17788">
        <v>5</v>
      </c>
      <c r="C17788">
        <v>21</v>
      </c>
      <c r="D17788" t="s">
        <v>26</v>
      </c>
      <c r="E17788">
        <v>11</v>
      </c>
      <c r="F17788" t="s">
        <v>22</v>
      </c>
      <c r="G17788">
        <v>296</v>
      </c>
      <c r="M17788">
        <v>46</v>
      </c>
      <c r="N17788" s="11"/>
      <c r="O17788" s="11"/>
      <c r="P17788" s="11"/>
      <c r="Q17788" s="11"/>
      <c r="R17788" s="2">
        <v>5.5099999999999995E-4</v>
      </c>
      <c r="S17788" s="11"/>
      <c r="T17788" s="11"/>
      <c r="U17788" s="11"/>
      <c r="V17788" s="2">
        <v>3.3199999999999999E-4</v>
      </c>
      <c r="W17788" s="2">
        <v>1.92E-4</v>
      </c>
      <c r="X17788" s="2">
        <v>2.33E-4</v>
      </c>
    </row>
    <row r="17789" spans="1:24" x14ac:dyDescent="0.55000000000000004">
      <c r="A17789">
        <v>659</v>
      </c>
      <c r="B17789">
        <v>5</v>
      </c>
      <c r="C17789">
        <v>22</v>
      </c>
      <c r="D17789" t="s">
        <v>27</v>
      </c>
      <c r="E17789">
        <v>11</v>
      </c>
      <c r="F17789" t="s">
        <v>28</v>
      </c>
      <c r="G17789">
        <v>14</v>
      </c>
      <c r="M17789">
        <v>60</v>
      </c>
      <c r="N17789" s="11"/>
      <c r="O17789" s="11"/>
      <c r="P17789" s="11"/>
      <c r="Q17789" s="11"/>
      <c r="R17789" s="2">
        <v>2.7599999999999999E-4</v>
      </c>
      <c r="S17789" s="11"/>
      <c r="T17789" s="11"/>
      <c r="U17789" s="11"/>
      <c r="V17789" s="11"/>
      <c r="W17789" s="11"/>
      <c r="X17789" s="11"/>
    </row>
    <row r="17790" spans="1:24" x14ac:dyDescent="0.55000000000000004">
      <c r="A17790">
        <v>659</v>
      </c>
      <c r="B17790">
        <v>6</v>
      </c>
      <c r="C17790">
        <v>23</v>
      </c>
      <c r="D17790" t="s">
        <v>29</v>
      </c>
      <c r="E17790">
        <v>12</v>
      </c>
      <c r="F17790" t="s">
        <v>28</v>
      </c>
      <c r="G17790">
        <v>0</v>
      </c>
      <c r="M17790">
        <v>0</v>
      </c>
      <c r="N17790" s="11"/>
      <c r="O17790" s="11"/>
      <c r="P17790" s="11"/>
      <c r="Q17790" s="11"/>
      <c r="R17790" s="11"/>
      <c r="S17790" s="11"/>
      <c r="T17790" s="11"/>
      <c r="U17790" s="2">
        <v>-4.19E-2</v>
      </c>
      <c r="V17790" s="11"/>
      <c r="W17790" s="11"/>
      <c r="X17790" s="11"/>
    </row>
    <row r="17791" spans="1:24" x14ac:dyDescent="0.55000000000000004">
      <c r="A17791">
        <v>659</v>
      </c>
      <c r="B17791">
        <v>6</v>
      </c>
      <c r="C17791">
        <v>24</v>
      </c>
      <c r="D17791" t="s">
        <v>30</v>
      </c>
      <c r="E17791">
        <v>13</v>
      </c>
      <c r="F17791" t="s">
        <v>28</v>
      </c>
      <c r="G17791">
        <v>0</v>
      </c>
      <c r="M17791">
        <v>0</v>
      </c>
      <c r="N17791" s="11"/>
      <c r="O17791" s="11"/>
      <c r="P17791" s="11"/>
      <c r="Q17791" s="11"/>
      <c r="R17791" s="11"/>
      <c r="S17791" s="11"/>
      <c r="T17791" s="11"/>
      <c r="U17791" s="2">
        <v>2.1100000000000001E-2</v>
      </c>
      <c r="V17791" s="11"/>
      <c r="W17791" s="11"/>
      <c r="X17791" s="11"/>
    </row>
    <row r="17792" spans="1:24" x14ac:dyDescent="0.55000000000000004">
      <c r="A17792">
        <v>659</v>
      </c>
      <c r="B17792">
        <v>6</v>
      </c>
      <c r="C17792">
        <v>25</v>
      </c>
      <c r="D17792" t="s">
        <v>31</v>
      </c>
      <c r="E17792">
        <v>14</v>
      </c>
      <c r="F17792" t="s">
        <v>28</v>
      </c>
      <c r="G17792">
        <v>0</v>
      </c>
      <c r="M17792">
        <v>0</v>
      </c>
      <c r="N17792" s="11"/>
      <c r="O17792" s="11"/>
      <c r="P17792" s="11"/>
      <c r="Q17792" s="11"/>
      <c r="R17792" s="11"/>
      <c r="S17792" s="11"/>
      <c r="T17792" s="11"/>
      <c r="U17792" s="2">
        <v>-4.19E-2</v>
      </c>
      <c r="V17792" s="11"/>
      <c r="W17792" s="11"/>
      <c r="X17792" s="11"/>
    </row>
    <row r="17793" spans="1:24" x14ac:dyDescent="0.55000000000000004">
      <c r="A17793">
        <v>659</v>
      </c>
      <c r="B17793">
        <v>6</v>
      </c>
      <c r="C17793">
        <v>26</v>
      </c>
      <c r="D17793" t="s">
        <v>32</v>
      </c>
      <c r="E17793">
        <v>15</v>
      </c>
      <c r="F17793" t="s">
        <v>33</v>
      </c>
      <c r="G17793">
        <v>2</v>
      </c>
      <c r="M17793">
        <v>13</v>
      </c>
      <c r="N17793" s="11"/>
      <c r="O17793" s="11"/>
      <c r="P17793" s="11"/>
      <c r="Q17793" s="11"/>
      <c r="R17793" s="11"/>
      <c r="S17793" s="11"/>
      <c r="T17793" s="11"/>
      <c r="U17793" s="2">
        <v>2.1100000000000001E-2</v>
      </c>
      <c r="V17793" s="11"/>
      <c r="W17793" s="11"/>
      <c r="X17793" s="11"/>
    </row>
    <row r="17794" spans="1:24" x14ac:dyDescent="0.55000000000000004">
      <c r="A17794">
        <v>659</v>
      </c>
      <c r="B17794">
        <v>6</v>
      </c>
      <c r="C17794">
        <v>27</v>
      </c>
      <c r="D17794" t="s">
        <v>34</v>
      </c>
      <c r="E17794">
        <v>16</v>
      </c>
      <c r="F17794" t="s">
        <v>28</v>
      </c>
      <c r="G17794">
        <v>17</v>
      </c>
      <c r="M17794">
        <v>48</v>
      </c>
      <c r="N17794" s="11"/>
      <c r="O17794" s="11"/>
      <c r="P17794" s="11"/>
      <c r="Q17794" s="11"/>
      <c r="R17794" s="11"/>
      <c r="S17794" s="11"/>
      <c r="T17794" s="11"/>
      <c r="U17794" s="2">
        <v>4.19E-2</v>
      </c>
      <c r="V17794" s="11"/>
      <c r="W17794" s="11"/>
      <c r="X17794" s="11"/>
    </row>
    <row r="17795" spans="1:24" x14ac:dyDescent="0.55000000000000004">
      <c r="A17795">
        <v>660</v>
      </c>
      <c r="B17795">
        <v>1</v>
      </c>
      <c r="C17795">
        <v>1</v>
      </c>
      <c r="D17795" t="s">
        <v>3</v>
      </c>
      <c r="E17795">
        <v>1</v>
      </c>
      <c r="F17795" t="s">
        <v>9</v>
      </c>
      <c r="G17795">
        <v>13</v>
      </c>
      <c r="M17795">
        <v>44</v>
      </c>
      <c r="N17795" s="9"/>
      <c r="O17795" s="9"/>
      <c r="P17795" s="9"/>
      <c r="Q17795" s="9"/>
      <c r="R17795" s="9"/>
      <c r="S17795" s="10">
        <v>5.9800000000000001E-4</v>
      </c>
      <c r="T17795" s="11"/>
      <c r="U17795" s="11"/>
      <c r="V17795" s="9"/>
      <c r="W17795" s="10">
        <v>7.9799999999999992E-3</v>
      </c>
      <c r="X17795" s="2">
        <v>7.2099999999999996E-4</v>
      </c>
    </row>
    <row r="17796" spans="1:24" x14ac:dyDescent="0.55000000000000004">
      <c r="A17796">
        <v>660</v>
      </c>
      <c r="B17796">
        <v>1</v>
      </c>
      <c r="C17796">
        <v>2</v>
      </c>
      <c r="D17796" t="s">
        <v>5</v>
      </c>
      <c r="E17796">
        <v>2</v>
      </c>
      <c r="F17796" t="s">
        <v>9</v>
      </c>
      <c r="G17796">
        <v>3</v>
      </c>
      <c r="M17796">
        <v>48</v>
      </c>
      <c r="N17796" s="9"/>
      <c r="O17796" s="9"/>
      <c r="P17796" s="9"/>
      <c r="Q17796" s="9"/>
      <c r="R17796" s="9"/>
      <c r="S17796" s="10">
        <v>1.0740000000000001E-3</v>
      </c>
      <c r="T17796" s="11"/>
      <c r="U17796" s="11"/>
      <c r="V17796" s="9"/>
      <c r="W17796" s="10">
        <v>1.2290000000000001E-3</v>
      </c>
      <c r="X17796" s="2">
        <v>1.188E-3</v>
      </c>
    </row>
    <row r="17797" spans="1:24" x14ac:dyDescent="0.55000000000000004">
      <c r="A17797">
        <v>660</v>
      </c>
      <c r="B17797">
        <v>1</v>
      </c>
      <c r="C17797">
        <v>3</v>
      </c>
      <c r="D17797" t="s">
        <v>6</v>
      </c>
      <c r="E17797">
        <v>2</v>
      </c>
      <c r="F17797" t="s">
        <v>9</v>
      </c>
      <c r="G17797">
        <v>6</v>
      </c>
      <c r="M17797">
        <v>89</v>
      </c>
      <c r="N17797" s="9"/>
      <c r="O17797" s="9"/>
      <c r="P17797" s="9"/>
      <c r="Q17797" s="9"/>
      <c r="R17797" s="9"/>
      <c r="S17797" s="10">
        <f t="shared" ref="S17797" si="1984">0.000218*4</f>
        <v>8.7200000000000005E-4</v>
      </c>
      <c r="T17797" s="11"/>
      <c r="U17797" s="11"/>
      <c r="V17797" s="9"/>
      <c r="W17797" s="10">
        <v>9.2299999999999999E-4</v>
      </c>
      <c r="X17797" s="2">
        <v>9.01E-4</v>
      </c>
    </row>
    <row r="17798" spans="1:24" x14ac:dyDescent="0.55000000000000004">
      <c r="A17798">
        <v>660</v>
      </c>
      <c r="B17798">
        <v>1</v>
      </c>
      <c r="C17798">
        <v>4</v>
      </c>
      <c r="D17798" t="s">
        <v>7</v>
      </c>
      <c r="E17798">
        <v>2</v>
      </c>
      <c r="F17798" t="s">
        <v>9</v>
      </c>
      <c r="G17798">
        <v>8</v>
      </c>
      <c r="M17798">
        <v>89</v>
      </c>
      <c r="N17798" s="9"/>
      <c r="O17798" s="9"/>
      <c r="P17798" s="9"/>
      <c r="Q17798" s="9"/>
      <c r="R17798" s="9"/>
      <c r="S17798" s="10">
        <f t="shared" ref="S17798" si="1985">0.000218*2</f>
        <v>4.3600000000000003E-4</v>
      </c>
      <c r="T17798" s="11"/>
      <c r="U17798" s="11"/>
      <c r="V17798" s="9"/>
      <c r="W17798" s="10">
        <v>6.4999999999999997E-4</v>
      </c>
      <c r="X17798" s="2">
        <v>5.4199999999999995E-4</v>
      </c>
    </row>
    <row r="17799" spans="1:24" x14ac:dyDescent="0.55000000000000004">
      <c r="A17799">
        <v>660</v>
      </c>
      <c r="B17799">
        <v>2</v>
      </c>
      <c r="C17799">
        <v>5</v>
      </c>
      <c r="D17799" t="s">
        <v>8</v>
      </c>
      <c r="E17799">
        <v>3</v>
      </c>
      <c r="F17799" t="s">
        <v>9</v>
      </c>
      <c r="G17799">
        <v>5</v>
      </c>
      <c r="M17799">
        <v>10</v>
      </c>
      <c r="N17799" s="2">
        <v>8.7999999999999998E-5</v>
      </c>
      <c r="O17799" s="2">
        <v>2.5399999999999999E-4</v>
      </c>
      <c r="P17799" s="2">
        <v>4.1199999999999999E-4</v>
      </c>
      <c r="Q17799" s="2">
        <v>3.68E-4</v>
      </c>
      <c r="R17799" s="11"/>
      <c r="S17799" s="11"/>
      <c r="T17799" s="11"/>
      <c r="U17799" s="11"/>
      <c r="V17799" s="11"/>
      <c r="W17799" s="11"/>
      <c r="X17799" s="11"/>
    </row>
    <row r="17800" spans="1:24" x14ac:dyDescent="0.55000000000000004">
      <c r="A17800">
        <v>660</v>
      </c>
      <c r="B17800">
        <v>2</v>
      </c>
      <c r="C17800">
        <v>6</v>
      </c>
      <c r="D17800" t="s">
        <v>10</v>
      </c>
      <c r="E17800">
        <v>3</v>
      </c>
      <c r="F17800" t="s">
        <v>9</v>
      </c>
      <c r="G17800">
        <v>36</v>
      </c>
      <c r="M17800">
        <v>26</v>
      </c>
      <c r="N17800" s="2">
        <v>3.9999999999999998E-6</v>
      </c>
      <c r="O17800" s="2">
        <v>4.1999999999999998E-5</v>
      </c>
      <c r="P17800" s="2">
        <v>6.7000000000000002E-5</v>
      </c>
      <c r="Q17800" s="2">
        <v>5.5000000000000002E-5</v>
      </c>
      <c r="R17800" s="11"/>
      <c r="S17800" s="11"/>
      <c r="T17800" s="11"/>
      <c r="U17800" s="11"/>
      <c r="V17800" s="11"/>
      <c r="W17800" s="11"/>
      <c r="X17800" s="11"/>
    </row>
    <row r="17801" spans="1:24" x14ac:dyDescent="0.55000000000000004">
      <c r="A17801">
        <v>660</v>
      </c>
      <c r="B17801">
        <v>2</v>
      </c>
      <c r="C17801">
        <v>7</v>
      </c>
      <c r="D17801" t="s">
        <v>11</v>
      </c>
      <c r="E17801">
        <v>3</v>
      </c>
      <c r="F17801" t="s">
        <v>9</v>
      </c>
      <c r="G17801">
        <v>24</v>
      </c>
      <c r="M17801">
        <v>74</v>
      </c>
      <c r="N17801" s="2">
        <v>1.7E-5</v>
      </c>
      <c r="O17801" s="2">
        <v>1.4899999999999999E-4</v>
      </c>
      <c r="P17801" s="2">
        <v>3.5399999999999999E-4</v>
      </c>
      <c r="Q17801" s="2">
        <v>3.1199999999999999E-4</v>
      </c>
      <c r="R17801" s="11"/>
      <c r="S17801" s="11"/>
      <c r="T17801" s="11"/>
      <c r="U17801" s="11"/>
      <c r="V17801" s="11"/>
      <c r="W17801" s="11"/>
      <c r="X17801" s="11"/>
    </row>
    <row r="17802" spans="1:24" x14ac:dyDescent="0.55000000000000004">
      <c r="A17802">
        <v>660</v>
      </c>
      <c r="B17802">
        <v>2</v>
      </c>
      <c r="C17802">
        <v>8</v>
      </c>
      <c r="D17802" t="s">
        <v>12</v>
      </c>
      <c r="E17802">
        <v>3</v>
      </c>
      <c r="F17802" t="s">
        <v>9</v>
      </c>
      <c r="G17802">
        <v>8</v>
      </c>
      <c r="M17802">
        <v>90</v>
      </c>
      <c r="N17802" s="2">
        <v>1.2E-5</v>
      </c>
      <c r="O17802" s="2">
        <v>1.02E-4</v>
      </c>
      <c r="P17802" s="2">
        <v>2.32E-4</v>
      </c>
      <c r="Q17802" s="2">
        <v>1.9900000000000001E-4</v>
      </c>
      <c r="R17802" s="11"/>
      <c r="S17802" s="11"/>
      <c r="T17802" s="11"/>
      <c r="U17802" s="11"/>
      <c r="V17802" s="11"/>
      <c r="W17802" s="11"/>
      <c r="X17802" s="11"/>
    </row>
    <row r="17803" spans="1:24" x14ac:dyDescent="0.55000000000000004">
      <c r="A17803">
        <v>660</v>
      </c>
      <c r="B17803">
        <v>3</v>
      </c>
      <c r="C17803">
        <v>9</v>
      </c>
      <c r="D17803" t="s">
        <v>13</v>
      </c>
      <c r="E17803">
        <v>4</v>
      </c>
      <c r="F17803" t="s">
        <v>9</v>
      </c>
      <c r="G17803">
        <v>0</v>
      </c>
      <c r="M17803">
        <v>0</v>
      </c>
      <c r="N17803" s="11"/>
      <c r="O17803" s="11"/>
      <c r="P17803" s="11"/>
      <c r="Q17803" s="11"/>
      <c r="R17803" s="11"/>
      <c r="S17803" s="11"/>
      <c r="T17803" s="11"/>
      <c r="U17803" s="11"/>
      <c r="V17803" s="11"/>
      <c r="W17803" s="2">
        <v>5.3999999999999998E-5</v>
      </c>
      <c r="X17803" s="2">
        <v>4.1E-5</v>
      </c>
    </row>
    <row r="17804" spans="1:24" x14ac:dyDescent="0.55000000000000004">
      <c r="A17804">
        <v>660</v>
      </c>
      <c r="B17804">
        <v>3</v>
      </c>
      <c r="C17804">
        <v>10</v>
      </c>
      <c r="D17804" t="s">
        <v>14</v>
      </c>
      <c r="E17804">
        <v>4</v>
      </c>
      <c r="F17804" t="s">
        <v>9</v>
      </c>
      <c r="G17804">
        <v>0</v>
      </c>
      <c r="M17804">
        <v>0</v>
      </c>
      <c r="N17804" s="11"/>
      <c r="O17804" s="11"/>
      <c r="P17804" s="11"/>
      <c r="Q17804" s="11"/>
      <c r="R17804" s="11"/>
      <c r="S17804" s="2">
        <v>2.0100000000000001E-4</v>
      </c>
      <c r="T17804" s="11"/>
      <c r="U17804" s="11"/>
      <c r="V17804" s="11"/>
      <c r="W17804" s="2">
        <v>1.4200000000000001E-4</v>
      </c>
      <c r="X17804" s="2">
        <v>1.35E-4</v>
      </c>
    </row>
    <row r="17805" spans="1:24" x14ac:dyDescent="0.55000000000000004">
      <c r="A17805">
        <v>660</v>
      </c>
      <c r="B17805">
        <v>3</v>
      </c>
      <c r="C17805">
        <v>11</v>
      </c>
      <c r="D17805" t="s">
        <v>15</v>
      </c>
      <c r="E17805">
        <v>5</v>
      </c>
      <c r="F17805" t="s">
        <v>9</v>
      </c>
      <c r="G17805">
        <v>3</v>
      </c>
      <c r="M17805">
        <v>19</v>
      </c>
      <c r="N17805" s="11"/>
      <c r="O17805" s="11"/>
      <c r="P17805" s="11"/>
      <c r="Q17805" s="11"/>
      <c r="R17805" s="11"/>
      <c r="S17805" s="2">
        <v>1.8699999999999999E-4</v>
      </c>
      <c r="T17805" s="11"/>
      <c r="U17805" s="11"/>
      <c r="V17805" s="11"/>
      <c r="W17805" s="2">
        <v>1.3200000000000001E-4</v>
      </c>
      <c r="X17805" s="2">
        <v>1.22E-4</v>
      </c>
    </row>
    <row r="17806" spans="1:24" x14ac:dyDescent="0.55000000000000004">
      <c r="A17806">
        <v>660</v>
      </c>
      <c r="B17806">
        <v>3</v>
      </c>
      <c r="C17806">
        <v>12</v>
      </c>
      <c r="D17806" t="s">
        <v>16</v>
      </c>
      <c r="E17806">
        <v>6</v>
      </c>
      <c r="F17806" t="s">
        <v>9</v>
      </c>
      <c r="G17806">
        <v>1</v>
      </c>
      <c r="M17806">
        <v>17</v>
      </c>
      <c r="N17806" s="11"/>
      <c r="O17806" s="11"/>
      <c r="P17806" s="11"/>
      <c r="Q17806" s="11"/>
      <c r="R17806" s="11"/>
      <c r="S17806" s="11"/>
      <c r="T17806" s="11"/>
      <c r="U17806" s="11"/>
      <c r="V17806" s="11"/>
      <c r="W17806" s="2">
        <v>1.9900000000000001E-4</v>
      </c>
      <c r="X17806" s="2">
        <v>1.7799999999999999E-4</v>
      </c>
    </row>
    <row r="17807" spans="1:24" x14ac:dyDescent="0.55000000000000004">
      <c r="A17807">
        <v>660</v>
      </c>
      <c r="B17807">
        <v>3</v>
      </c>
      <c r="C17807">
        <v>13</v>
      </c>
      <c r="D17807" t="s">
        <v>17</v>
      </c>
      <c r="E17807">
        <v>7</v>
      </c>
      <c r="F17807" t="s">
        <v>9</v>
      </c>
      <c r="G17807">
        <v>15</v>
      </c>
      <c r="M17807">
        <v>24</v>
      </c>
      <c r="N17807" s="2">
        <v>2.5000000000000001E-5</v>
      </c>
      <c r="O17807" s="2">
        <v>1.65E-4</v>
      </c>
      <c r="P17807" s="2">
        <f t="shared" ref="P17807" si="1986">0.000398</f>
        <v>3.9800000000000002E-4</v>
      </c>
      <c r="Q17807" s="2">
        <v>3.1100000000000002E-4</v>
      </c>
      <c r="R17807" s="11"/>
      <c r="S17807" s="11"/>
      <c r="T17807" s="11"/>
      <c r="U17807" s="11"/>
      <c r="V17807" s="11"/>
      <c r="W17807" s="2">
        <v>8.3999999999999995E-5</v>
      </c>
      <c r="X17807" s="2">
        <v>7.7999999999999999E-5</v>
      </c>
    </row>
    <row r="17808" spans="1:24" x14ac:dyDescent="0.55000000000000004">
      <c r="A17808">
        <v>660</v>
      </c>
      <c r="B17808">
        <v>3</v>
      </c>
      <c r="C17808">
        <v>14</v>
      </c>
      <c r="D17808" t="s">
        <v>18</v>
      </c>
      <c r="E17808">
        <v>8</v>
      </c>
      <c r="F17808" t="s">
        <v>9</v>
      </c>
      <c r="G17808">
        <v>3</v>
      </c>
      <c r="M17808">
        <v>40</v>
      </c>
      <c r="N17808" s="2">
        <v>3.3000000000000003E-5</v>
      </c>
      <c r="O17808" s="2">
        <v>1.9900000000000001E-4</v>
      </c>
      <c r="P17808" s="2">
        <v>4.3300000000000001E-4</v>
      </c>
      <c r="Q17808" s="2">
        <v>3.8200000000000002E-4</v>
      </c>
      <c r="R17808" s="11"/>
      <c r="S17808" s="2">
        <v>1.54E-4</v>
      </c>
      <c r="T17808" s="11"/>
      <c r="U17808" s="11"/>
      <c r="V17808" s="11"/>
      <c r="W17808" s="2">
        <v>1.02E-4</v>
      </c>
      <c r="X17808" s="2">
        <v>9.2999999999999997E-5</v>
      </c>
    </row>
    <row r="17809" spans="1:24" x14ac:dyDescent="0.55000000000000004">
      <c r="A17809">
        <v>660</v>
      </c>
      <c r="B17809">
        <v>3</v>
      </c>
      <c r="C17809">
        <v>15</v>
      </c>
      <c r="D17809" t="s">
        <v>19</v>
      </c>
      <c r="E17809">
        <v>4</v>
      </c>
      <c r="F17809" t="s">
        <v>9</v>
      </c>
      <c r="G17809">
        <v>12</v>
      </c>
      <c r="M17809">
        <v>33</v>
      </c>
      <c r="N17809" s="11"/>
      <c r="O17809" s="11"/>
      <c r="P17809" s="11"/>
      <c r="Q17809" s="11"/>
      <c r="R17809" s="11"/>
      <c r="S17809" s="2">
        <v>2.5500000000000002E-4</v>
      </c>
      <c r="T17809" s="11"/>
      <c r="U17809" s="11"/>
      <c r="V17809" s="11"/>
      <c r="W17809" s="2">
        <v>1.6200000000000001E-4</v>
      </c>
      <c r="X17809" s="2">
        <v>1.4999999999999999E-4</v>
      </c>
    </row>
    <row r="17810" spans="1:24" x14ac:dyDescent="0.55000000000000004">
      <c r="A17810">
        <v>660</v>
      </c>
      <c r="B17810">
        <v>4</v>
      </c>
      <c r="C17810">
        <v>16</v>
      </c>
      <c r="D17810" t="s">
        <v>20</v>
      </c>
      <c r="E17810">
        <v>9</v>
      </c>
      <c r="F17810" t="s">
        <v>9</v>
      </c>
      <c r="G17810">
        <v>61</v>
      </c>
      <c r="M17810">
        <v>25</v>
      </c>
      <c r="N17810" s="11"/>
      <c r="O17810" s="11"/>
      <c r="P17810" s="11"/>
      <c r="Q17810" s="11"/>
      <c r="R17810" s="11"/>
      <c r="S17810" s="11"/>
      <c r="T17810" s="11"/>
      <c r="U17810" s="11"/>
      <c r="V17810" s="11"/>
      <c r="W17810" s="2">
        <v>1.9999999999999999E-6</v>
      </c>
      <c r="X17810" s="2">
        <v>1.9999999999999999E-6</v>
      </c>
    </row>
    <row r="17811" spans="1:24" x14ac:dyDescent="0.55000000000000004">
      <c r="A17811">
        <v>660</v>
      </c>
      <c r="B17811">
        <v>5</v>
      </c>
      <c r="C17811">
        <v>17</v>
      </c>
      <c r="D17811" t="s">
        <v>21</v>
      </c>
      <c r="E17811">
        <v>10</v>
      </c>
      <c r="F17811" t="s">
        <v>22</v>
      </c>
      <c r="G17811">
        <v>0</v>
      </c>
      <c r="M17811">
        <v>0</v>
      </c>
      <c r="N17811" s="11"/>
      <c r="O17811" s="11"/>
      <c r="P17811" s="11"/>
      <c r="Q17811" s="11"/>
      <c r="R17811" s="11"/>
      <c r="S17811" s="11"/>
      <c r="T17811" s="2">
        <v>1.7899999999999999E-4</v>
      </c>
      <c r="U17811" s="11"/>
      <c r="V17811" s="11"/>
      <c r="W17811" s="11"/>
      <c r="X17811" s="11"/>
    </row>
    <row r="17812" spans="1:24" x14ac:dyDescent="0.55000000000000004">
      <c r="A17812">
        <v>660</v>
      </c>
      <c r="B17812">
        <v>5</v>
      </c>
      <c r="C17812">
        <v>18</v>
      </c>
      <c r="D17812" t="s">
        <v>23</v>
      </c>
      <c r="E17812">
        <v>11</v>
      </c>
      <c r="F17812" t="s">
        <v>22</v>
      </c>
      <c r="G17812">
        <v>0</v>
      </c>
      <c r="M17812">
        <v>0</v>
      </c>
      <c r="N17812" s="11"/>
      <c r="O17812" s="11"/>
      <c r="P17812" s="11"/>
      <c r="Q17812" s="11"/>
      <c r="R17812" s="2">
        <v>3.5399999999999999E-4</v>
      </c>
      <c r="S17812" s="11"/>
      <c r="T17812" s="11"/>
      <c r="U17812" s="11"/>
      <c r="V17812" s="2">
        <v>1.2300000000000001E-4</v>
      </c>
      <c r="W17812" s="2">
        <v>3.1999999999999999E-5</v>
      </c>
      <c r="X17812" s="2">
        <v>5.5000000000000002E-5</v>
      </c>
    </row>
    <row r="17813" spans="1:24" x14ac:dyDescent="0.55000000000000004">
      <c r="A17813">
        <v>660</v>
      </c>
      <c r="B17813">
        <v>5</v>
      </c>
      <c r="C17813">
        <v>19</v>
      </c>
      <c r="D17813" t="s">
        <v>24</v>
      </c>
      <c r="E17813">
        <v>11</v>
      </c>
      <c r="F17813" t="s">
        <v>22</v>
      </c>
      <c r="G17813">
        <v>11</v>
      </c>
      <c r="M17813">
        <v>34</v>
      </c>
      <c r="N17813" s="11"/>
      <c r="O17813" s="11"/>
      <c r="P17813" s="11"/>
      <c r="Q17813" s="11"/>
      <c r="R17813" s="2">
        <v>5.5400000000000002E-4</v>
      </c>
      <c r="S17813" s="11"/>
      <c r="T17813" s="11"/>
      <c r="U17813" s="11"/>
      <c r="V17813" s="2">
        <v>3.3700000000000001E-4</v>
      </c>
      <c r="W17813" s="2">
        <v>1.9900000000000001E-4</v>
      </c>
      <c r="X17813" s="2">
        <v>2.4499999999999999E-4</v>
      </c>
    </row>
    <row r="17814" spans="1:24" x14ac:dyDescent="0.55000000000000004">
      <c r="A17814">
        <v>660</v>
      </c>
      <c r="B17814">
        <v>5</v>
      </c>
      <c r="C17814">
        <v>20</v>
      </c>
      <c r="D17814" t="s">
        <v>25</v>
      </c>
      <c r="E17814">
        <v>10</v>
      </c>
      <c r="F17814" t="s">
        <v>22</v>
      </c>
      <c r="G17814">
        <v>3519</v>
      </c>
      <c r="M17814">
        <v>46</v>
      </c>
      <c r="N17814" s="11"/>
      <c r="O17814" s="11"/>
      <c r="P17814" s="11"/>
      <c r="Q17814" s="11"/>
      <c r="R17814" s="11"/>
      <c r="S17814" s="11"/>
      <c r="T17814" s="2">
        <v>1.7899999999999999E-4</v>
      </c>
      <c r="U17814" s="11"/>
      <c r="V17814" s="11"/>
      <c r="W17814" s="11"/>
      <c r="X17814" s="11"/>
    </row>
    <row r="17815" spans="1:24" x14ac:dyDescent="0.55000000000000004">
      <c r="A17815">
        <v>660</v>
      </c>
      <c r="B17815">
        <v>5</v>
      </c>
      <c r="C17815">
        <v>21</v>
      </c>
      <c r="D17815" t="s">
        <v>26</v>
      </c>
      <c r="E17815">
        <v>11</v>
      </c>
      <c r="F17815" t="s">
        <v>22</v>
      </c>
      <c r="G17815">
        <v>274</v>
      </c>
      <c r="M17815">
        <v>59</v>
      </c>
      <c r="N17815" s="11"/>
      <c r="O17815" s="11"/>
      <c r="P17815" s="11"/>
      <c r="Q17815" s="11"/>
      <c r="R17815" s="2">
        <v>5.5099999999999995E-4</v>
      </c>
      <c r="S17815" s="11"/>
      <c r="T17815" s="11"/>
      <c r="U17815" s="11"/>
      <c r="V17815" s="2">
        <v>3.3199999999999999E-4</v>
      </c>
      <c r="W17815" s="2">
        <v>1.92E-4</v>
      </c>
      <c r="X17815" s="2">
        <v>2.33E-4</v>
      </c>
    </row>
    <row r="17816" spans="1:24" x14ac:dyDescent="0.55000000000000004">
      <c r="A17816">
        <v>660</v>
      </c>
      <c r="B17816">
        <v>5</v>
      </c>
      <c r="C17816">
        <v>22</v>
      </c>
      <c r="D17816" t="s">
        <v>27</v>
      </c>
      <c r="E17816">
        <v>11</v>
      </c>
      <c r="F17816" t="s">
        <v>28</v>
      </c>
      <c r="G17816">
        <v>14</v>
      </c>
      <c r="M17816">
        <v>60</v>
      </c>
      <c r="N17816" s="11"/>
      <c r="O17816" s="11"/>
      <c r="P17816" s="11"/>
      <c r="Q17816" s="11"/>
      <c r="R17816" s="2">
        <v>2.7599999999999999E-4</v>
      </c>
      <c r="S17816" s="11"/>
      <c r="T17816" s="11"/>
      <c r="U17816" s="11"/>
      <c r="V17816" s="11"/>
      <c r="W17816" s="11"/>
      <c r="X17816" s="11"/>
    </row>
    <row r="17817" spans="1:24" x14ac:dyDescent="0.55000000000000004">
      <c r="A17817">
        <v>660</v>
      </c>
      <c r="B17817">
        <v>6</v>
      </c>
      <c r="C17817">
        <v>23</v>
      </c>
      <c r="D17817" t="s">
        <v>29</v>
      </c>
      <c r="E17817">
        <v>12</v>
      </c>
      <c r="F17817" t="s">
        <v>28</v>
      </c>
      <c r="G17817">
        <v>0</v>
      </c>
      <c r="M17817">
        <v>0</v>
      </c>
      <c r="N17817" s="11"/>
      <c r="O17817" s="11"/>
      <c r="P17817" s="11"/>
      <c r="Q17817" s="11"/>
      <c r="R17817" s="11"/>
      <c r="S17817" s="11"/>
      <c r="T17817" s="11"/>
      <c r="U17817" s="2">
        <v>-4.19E-2</v>
      </c>
      <c r="V17817" s="11"/>
      <c r="W17817" s="11"/>
      <c r="X17817" s="11"/>
    </row>
    <row r="17818" spans="1:24" x14ac:dyDescent="0.55000000000000004">
      <c r="A17818">
        <v>660</v>
      </c>
      <c r="B17818">
        <v>6</v>
      </c>
      <c r="C17818">
        <v>24</v>
      </c>
      <c r="D17818" t="s">
        <v>30</v>
      </c>
      <c r="E17818">
        <v>13</v>
      </c>
      <c r="F17818" t="s">
        <v>28</v>
      </c>
      <c r="G17818">
        <v>0</v>
      </c>
      <c r="M17818">
        <v>0</v>
      </c>
      <c r="N17818" s="11"/>
      <c r="O17818" s="11"/>
      <c r="P17818" s="11"/>
      <c r="Q17818" s="11"/>
      <c r="R17818" s="11"/>
      <c r="S17818" s="11"/>
      <c r="T17818" s="11"/>
      <c r="U17818" s="2">
        <v>2.1100000000000001E-2</v>
      </c>
      <c r="V17818" s="11"/>
      <c r="W17818" s="11"/>
      <c r="X17818" s="11"/>
    </row>
    <row r="17819" spans="1:24" x14ac:dyDescent="0.55000000000000004">
      <c r="A17819">
        <v>660</v>
      </c>
      <c r="B17819">
        <v>6</v>
      </c>
      <c r="C17819">
        <v>25</v>
      </c>
      <c r="D17819" t="s">
        <v>31</v>
      </c>
      <c r="E17819">
        <v>14</v>
      </c>
      <c r="F17819" t="s">
        <v>28</v>
      </c>
      <c r="G17819">
        <v>0</v>
      </c>
      <c r="M17819">
        <v>0</v>
      </c>
      <c r="N17819" s="11"/>
      <c r="O17819" s="11"/>
      <c r="P17819" s="11"/>
      <c r="Q17819" s="11"/>
      <c r="R17819" s="11"/>
      <c r="S17819" s="11"/>
      <c r="T17819" s="11"/>
      <c r="U17819" s="2">
        <v>-4.19E-2</v>
      </c>
      <c r="V17819" s="11"/>
      <c r="W17819" s="11"/>
      <c r="X17819" s="11"/>
    </row>
    <row r="17820" spans="1:24" x14ac:dyDescent="0.55000000000000004">
      <c r="A17820">
        <v>660</v>
      </c>
      <c r="B17820">
        <v>6</v>
      </c>
      <c r="C17820">
        <v>26</v>
      </c>
      <c r="D17820" t="s">
        <v>32</v>
      </c>
      <c r="E17820">
        <v>15</v>
      </c>
      <c r="F17820" t="s">
        <v>33</v>
      </c>
      <c r="G17820">
        <v>2</v>
      </c>
      <c r="M17820">
        <v>18</v>
      </c>
      <c r="N17820" s="11"/>
      <c r="O17820" s="11"/>
      <c r="P17820" s="11"/>
      <c r="Q17820" s="11"/>
      <c r="R17820" s="11"/>
      <c r="S17820" s="11"/>
      <c r="T17820" s="11"/>
      <c r="U17820" s="2">
        <v>2.1100000000000001E-2</v>
      </c>
      <c r="V17820" s="11"/>
      <c r="W17820" s="11"/>
      <c r="X17820" s="11"/>
    </row>
    <row r="17821" spans="1:24" x14ac:dyDescent="0.55000000000000004">
      <c r="A17821">
        <v>660</v>
      </c>
      <c r="B17821">
        <v>6</v>
      </c>
      <c r="C17821">
        <v>27</v>
      </c>
      <c r="D17821" t="s">
        <v>34</v>
      </c>
      <c r="E17821">
        <v>16</v>
      </c>
      <c r="F17821" t="s">
        <v>28</v>
      </c>
      <c r="G17821">
        <v>27</v>
      </c>
      <c r="M17821">
        <v>50</v>
      </c>
      <c r="N17821" s="11"/>
      <c r="O17821" s="11"/>
      <c r="P17821" s="11"/>
      <c r="Q17821" s="11"/>
      <c r="R17821" s="11"/>
      <c r="S17821" s="11"/>
      <c r="T17821" s="11"/>
      <c r="U17821" s="2">
        <v>4.19E-2</v>
      </c>
      <c r="V17821" s="11"/>
      <c r="W17821" s="11"/>
      <c r="X17821" s="11"/>
    </row>
    <row r="17822" spans="1:24" x14ac:dyDescent="0.55000000000000004">
      <c r="A17822">
        <v>661</v>
      </c>
      <c r="B17822">
        <v>1</v>
      </c>
      <c r="C17822">
        <v>1</v>
      </c>
      <c r="D17822" t="s">
        <v>3</v>
      </c>
      <c r="E17822">
        <v>1</v>
      </c>
      <c r="F17822" t="s">
        <v>4</v>
      </c>
      <c r="G17822">
        <v>24</v>
      </c>
      <c r="M17822">
        <v>57</v>
      </c>
      <c r="N17822" s="9"/>
      <c r="O17822" s="9"/>
      <c r="P17822" s="9"/>
      <c r="Q17822" s="9"/>
      <c r="R17822" s="9"/>
      <c r="S17822" s="10">
        <v>5.9800000000000001E-4</v>
      </c>
      <c r="T17822" s="11"/>
      <c r="U17822" s="11"/>
      <c r="V17822" s="9"/>
      <c r="W17822" s="10">
        <v>7.9799999999999992E-3</v>
      </c>
      <c r="X17822" s="2">
        <v>7.2099999999999996E-4</v>
      </c>
    </row>
    <row r="17823" spans="1:24" x14ac:dyDescent="0.55000000000000004">
      <c r="A17823">
        <v>661</v>
      </c>
      <c r="B17823">
        <v>1</v>
      </c>
      <c r="C17823">
        <v>2</v>
      </c>
      <c r="D17823" t="s">
        <v>5</v>
      </c>
      <c r="E17823">
        <v>2</v>
      </c>
      <c r="F17823" t="s">
        <v>4</v>
      </c>
      <c r="G17823">
        <v>3</v>
      </c>
      <c r="M17823">
        <v>50</v>
      </c>
      <c r="N17823" s="9"/>
      <c r="O17823" s="9"/>
      <c r="P17823" s="9"/>
      <c r="Q17823" s="9"/>
      <c r="R17823" s="9"/>
      <c r="S17823" s="10">
        <v>1.0740000000000001E-3</v>
      </c>
      <c r="T17823" s="11"/>
      <c r="U17823" s="11"/>
      <c r="V17823" s="9"/>
      <c r="W17823" s="10">
        <v>1.2290000000000001E-3</v>
      </c>
      <c r="X17823" s="2">
        <v>1.188E-3</v>
      </c>
    </row>
    <row r="17824" spans="1:24" x14ac:dyDescent="0.55000000000000004">
      <c r="A17824">
        <v>661</v>
      </c>
      <c r="B17824">
        <v>1</v>
      </c>
      <c r="C17824">
        <v>3</v>
      </c>
      <c r="D17824" t="s">
        <v>6</v>
      </c>
      <c r="E17824">
        <v>2</v>
      </c>
      <c r="F17824" t="s">
        <v>4</v>
      </c>
      <c r="G17824">
        <v>10</v>
      </c>
      <c r="M17824">
        <v>62</v>
      </c>
      <c r="N17824" s="9"/>
      <c r="O17824" s="9"/>
      <c r="P17824" s="9"/>
      <c r="Q17824" s="9"/>
      <c r="R17824" s="9"/>
      <c r="S17824" s="10">
        <f t="shared" ref="S17824" si="1987">0.000218*4</f>
        <v>8.7200000000000005E-4</v>
      </c>
      <c r="T17824" s="11"/>
      <c r="U17824" s="11"/>
      <c r="V17824" s="9"/>
      <c r="W17824" s="10">
        <v>9.2299999999999999E-4</v>
      </c>
      <c r="X17824" s="2">
        <v>9.01E-4</v>
      </c>
    </row>
    <row r="17825" spans="1:24" x14ac:dyDescent="0.55000000000000004">
      <c r="A17825">
        <v>661</v>
      </c>
      <c r="B17825">
        <v>1</v>
      </c>
      <c r="C17825">
        <v>4</v>
      </c>
      <c r="D17825" t="s">
        <v>7</v>
      </c>
      <c r="E17825">
        <v>2</v>
      </c>
      <c r="F17825" t="s">
        <v>4</v>
      </c>
      <c r="G17825">
        <v>9</v>
      </c>
      <c r="M17825">
        <v>72</v>
      </c>
      <c r="N17825" s="9"/>
      <c r="O17825" s="9"/>
      <c r="P17825" s="9"/>
      <c r="Q17825" s="9"/>
      <c r="R17825" s="9"/>
      <c r="S17825" s="10">
        <f t="shared" ref="S17825" si="1988">0.000218*2</f>
        <v>4.3600000000000003E-4</v>
      </c>
      <c r="T17825" s="11"/>
      <c r="U17825" s="11"/>
      <c r="V17825" s="9"/>
      <c r="W17825" s="10">
        <v>6.4999999999999997E-4</v>
      </c>
      <c r="X17825" s="2">
        <v>5.4199999999999995E-4</v>
      </c>
    </row>
    <row r="17826" spans="1:24" x14ac:dyDescent="0.55000000000000004">
      <c r="A17826">
        <v>661</v>
      </c>
      <c r="B17826">
        <v>2</v>
      </c>
      <c r="C17826">
        <v>5</v>
      </c>
      <c r="D17826" t="s">
        <v>8</v>
      </c>
      <c r="E17826">
        <v>3</v>
      </c>
      <c r="F17826" t="s">
        <v>9</v>
      </c>
      <c r="G17826">
        <v>5</v>
      </c>
      <c r="M17826">
        <v>12</v>
      </c>
      <c r="N17826" s="2">
        <v>8.7999999999999998E-5</v>
      </c>
      <c r="O17826" s="2">
        <v>2.5399999999999999E-4</v>
      </c>
      <c r="P17826" s="2">
        <v>4.1199999999999999E-4</v>
      </c>
      <c r="Q17826" s="2">
        <v>3.68E-4</v>
      </c>
      <c r="R17826" s="11"/>
      <c r="S17826" s="11"/>
      <c r="T17826" s="11"/>
      <c r="U17826" s="11"/>
      <c r="V17826" s="11"/>
      <c r="W17826" s="11"/>
      <c r="X17826" s="11"/>
    </row>
    <row r="17827" spans="1:24" x14ac:dyDescent="0.55000000000000004">
      <c r="A17827">
        <v>661</v>
      </c>
      <c r="B17827">
        <v>2</v>
      </c>
      <c r="C17827">
        <v>6</v>
      </c>
      <c r="D17827" t="s">
        <v>10</v>
      </c>
      <c r="E17827">
        <v>3</v>
      </c>
      <c r="F17827" t="s">
        <v>9</v>
      </c>
      <c r="G17827">
        <v>50</v>
      </c>
      <c r="M17827">
        <v>29</v>
      </c>
      <c r="N17827" s="2">
        <v>3.9999999999999998E-6</v>
      </c>
      <c r="O17827" s="2">
        <v>4.1999999999999998E-5</v>
      </c>
      <c r="P17827" s="2">
        <v>6.7000000000000002E-5</v>
      </c>
      <c r="Q17827" s="2">
        <v>5.5000000000000002E-5</v>
      </c>
      <c r="R17827" s="11"/>
      <c r="S17827" s="11"/>
      <c r="T17827" s="11"/>
      <c r="U17827" s="11"/>
      <c r="V17827" s="11"/>
      <c r="W17827" s="11"/>
      <c r="X17827" s="11"/>
    </row>
    <row r="17828" spans="1:24" x14ac:dyDescent="0.55000000000000004">
      <c r="A17828">
        <v>661</v>
      </c>
      <c r="B17828">
        <v>2</v>
      </c>
      <c r="C17828">
        <v>7</v>
      </c>
      <c r="D17828" t="s">
        <v>11</v>
      </c>
      <c r="E17828">
        <v>3</v>
      </c>
      <c r="F17828" t="s">
        <v>9</v>
      </c>
      <c r="G17828">
        <v>18</v>
      </c>
      <c r="M17828">
        <v>87</v>
      </c>
      <c r="N17828" s="2">
        <v>1.7E-5</v>
      </c>
      <c r="O17828" s="2">
        <v>1.4899999999999999E-4</v>
      </c>
      <c r="P17828" s="2">
        <v>3.5399999999999999E-4</v>
      </c>
      <c r="Q17828" s="2">
        <v>3.1199999999999999E-4</v>
      </c>
      <c r="R17828" s="11"/>
      <c r="S17828" s="11"/>
      <c r="T17828" s="11"/>
      <c r="U17828" s="11"/>
      <c r="V17828" s="11"/>
      <c r="W17828" s="11"/>
      <c r="X17828" s="11"/>
    </row>
    <row r="17829" spans="1:24" x14ac:dyDescent="0.55000000000000004">
      <c r="A17829">
        <v>661</v>
      </c>
      <c r="B17829">
        <v>2</v>
      </c>
      <c r="C17829">
        <v>8</v>
      </c>
      <c r="D17829" t="s">
        <v>12</v>
      </c>
      <c r="E17829">
        <v>3</v>
      </c>
      <c r="F17829" t="s">
        <v>9</v>
      </c>
      <c r="G17829">
        <v>7</v>
      </c>
      <c r="M17829">
        <v>95</v>
      </c>
      <c r="N17829" s="2">
        <v>1.2E-5</v>
      </c>
      <c r="O17829" s="2">
        <v>1.02E-4</v>
      </c>
      <c r="P17829" s="2">
        <v>2.32E-4</v>
      </c>
      <c r="Q17829" s="2">
        <v>1.9900000000000001E-4</v>
      </c>
      <c r="R17829" s="11"/>
      <c r="S17829" s="11"/>
      <c r="T17829" s="11"/>
      <c r="U17829" s="11"/>
      <c r="V17829" s="11"/>
      <c r="W17829" s="11"/>
      <c r="X17829" s="11"/>
    </row>
    <row r="17830" spans="1:24" x14ac:dyDescent="0.55000000000000004">
      <c r="A17830">
        <v>661</v>
      </c>
      <c r="B17830">
        <v>3</v>
      </c>
      <c r="C17830">
        <v>9</v>
      </c>
      <c r="D17830" t="s">
        <v>13</v>
      </c>
      <c r="E17830">
        <v>4</v>
      </c>
      <c r="F17830" t="s">
        <v>9</v>
      </c>
      <c r="G17830">
        <v>0</v>
      </c>
      <c r="M17830">
        <v>0</v>
      </c>
      <c r="N17830" s="11"/>
      <c r="O17830" s="11"/>
      <c r="P17830" s="11"/>
      <c r="Q17830" s="11"/>
      <c r="R17830" s="11"/>
      <c r="S17830" s="11"/>
      <c r="T17830" s="11"/>
      <c r="U17830" s="11"/>
      <c r="V17830" s="11"/>
      <c r="W17830" s="2">
        <v>5.3999999999999998E-5</v>
      </c>
      <c r="X17830" s="2">
        <v>4.1E-5</v>
      </c>
    </row>
    <row r="17831" spans="1:24" x14ac:dyDescent="0.55000000000000004">
      <c r="A17831">
        <v>661</v>
      </c>
      <c r="B17831">
        <v>3</v>
      </c>
      <c r="C17831">
        <v>10</v>
      </c>
      <c r="D17831" t="s">
        <v>14</v>
      </c>
      <c r="E17831">
        <v>4</v>
      </c>
      <c r="F17831" t="s">
        <v>9</v>
      </c>
      <c r="G17831">
        <v>0</v>
      </c>
      <c r="M17831">
        <v>0</v>
      </c>
      <c r="N17831" s="11"/>
      <c r="O17831" s="11"/>
      <c r="P17831" s="11"/>
      <c r="Q17831" s="11"/>
      <c r="R17831" s="11"/>
      <c r="S17831" s="2">
        <v>2.0100000000000001E-4</v>
      </c>
      <c r="T17831" s="11"/>
      <c r="U17831" s="11"/>
      <c r="V17831" s="11"/>
      <c r="W17831" s="2">
        <v>1.4200000000000001E-4</v>
      </c>
      <c r="X17831" s="2">
        <v>1.35E-4</v>
      </c>
    </row>
    <row r="17832" spans="1:24" x14ac:dyDescent="0.55000000000000004">
      <c r="A17832">
        <v>661</v>
      </c>
      <c r="B17832">
        <v>3</v>
      </c>
      <c r="C17832">
        <v>11</v>
      </c>
      <c r="D17832" t="s">
        <v>15</v>
      </c>
      <c r="E17832">
        <v>5</v>
      </c>
      <c r="F17832" t="s">
        <v>9</v>
      </c>
      <c r="G17832">
        <v>3</v>
      </c>
      <c r="M17832">
        <v>13</v>
      </c>
      <c r="N17832" s="11"/>
      <c r="O17832" s="11"/>
      <c r="P17832" s="11"/>
      <c r="Q17832" s="11"/>
      <c r="R17832" s="11"/>
      <c r="S17832" s="2">
        <v>1.8699999999999999E-4</v>
      </c>
      <c r="T17832" s="11"/>
      <c r="U17832" s="11"/>
      <c r="V17832" s="11"/>
      <c r="W17832" s="2">
        <v>1.3200000000000001E-4</v>
      </c>
      <c r="X17832" s="2">
        <v>1.22E-4</v>
      </c>
    </row>
    <row r="17833" spans="1:24" x14ac:dyDescent="0.55000000000000004">
      <c r="A17833">
        <v>661</v>
      </c>
      <c r="B17833">
        <v>3</v>
      </c>
      <c r="C17833">
        <v>12</v>
      </c>
      <c r="D17833" t="s">
        <v>16</v>
      </c>
      <c r="E17833">
        <v>6</v>
      </c>
      <c r="F17833" t="s">
        <v>9</v>
      </c>
      <c r="G17833">
        <v>4</v>
      </c>
      <c r="M17833">
        <v>18</v>
      </c>
      <c r="N17833" s="11"/>
      <c r="O17833" s="11"/>
      <c r="P17833" s="11"/>
      <c r="Q17833" s="11"/>
      <c r="R17833" s="11"/>
      <c r="S17833" s="11"/>
      <c r="T17833" s="11"/>
      <c r="U17833" s="11"/>
      <c r="V17833" s="11"/>
      <c r="W17833" s="2">
        <v>1.9900000000000001E-4</v>
      </c>
      <c r="X17833" s="2">
        <v>1.7799999999999999E-4</v>
      </c>
    </row>
    <row r="17834" spans="1:24" x14ac:dyDescent="0.55000000000000004">
      <c r="A17834">
        <v>661</v>
      </c>
      <c r="B17834">
        <v>3</v>
      </c>
      <c r="C17834">
        <v>13</v>
      </c>
      <c r="D17834" t="s">
        <v>17</v>
      </c>
      <c r="E17834">
        <v>7</v>
      </c>
      <c r="F17834" t="s">
        <v>9</v>
      </c>
      <c r="G17834">
        <v>15</v>
      </c>
      <c r="M17834">
        <v>21</v>
      </c>
      <c r="N17834" s="2">
        <v>2.5000000000000001E-5</v>
      </c>
      <c r="O17834" s="2">
        <v>1.65E-4</v>
      </c>
      <c r="P17834" s="2">
        <f t="shared" ref="P17834" si="1989">0.000398</f>
        <v>3.9800000000000002E-4</v>
      </c>
      <c r="Q17834" s="2">
        <v>3.1100000000000002E-4</v>
      </c>
      <c r="R17834" s="11"/>
      <c r="S17834" s="11"/>
      <c r="T17834" s="11"/>
      <c r="U17834" s="11"/>
      <c r="V17834" s="11"/>
      <c r="W17834" s="2">
        <v>8.3999999999999995E-5</v>
      </c>
      <c r="X17834" s="2">
        <v>7.7999999999999999E-5</v>
      </c>
    </row>
    <row r="17835" spans="1:24" x14ac:dyDescent="0.55000000000000004">
      <c r="A17835">
        <v>661</v>
      </c>
      <c r="B17835">
        <v>3</v>
      </c>
      <c r="C17835">
        <v>14</v>
      </c>
      <c r="D17835" t="s">
        <v>18</v>
      </c>
      <c r="E17835">
        <v>8</v>
      </c>
      <c r="F17835" t="s">
        <v>9</v>
      </c>
      <c r="G17835">
        <v>3</v>
      </c>
      <c r="M17835">
        <v>29</v>
      </c>
      <c r="N17835" s="2">
        <v>3.3000000000000003E-5</v>
      </c>
      <c r="O17835" s="2">
        <v>1.9900000000000001E-4</v>
      </c>
      <c r="P17835" s="2">
        <v>4.3300000000000001E-4</v>
      </c>
      <c r="Q17835" s="2">
        <v>3.8200000000000002E-4</v>
      </c>
      <c r="R17835" s="11"/>
      <c r="S17835" s="2">
        <v>1.54E-4</v>
      </c>
      <c r="T17835" s="11"/>
      <c r="U17835" s="11"/>
      <c r="V17835" s="11"/>
      <c r="W17835" s="2">
        <v>1.02E-4</v>
      </c>
      <c r="X17835" s="2">
        <v>9.2999999999999997E-5</v>
      </c>
    </row>
    <row r="17836" spans="1:24" x14ac:dyDescent="0.55000000000000004">
      <c r="A17836">
        <v>661</v>
      </c>
      <c r="B17836">
        <v>3</v>
      </c>
      <c r="C17836">
        <v>15</v>
      </c>
      <c r="D17836" t="s">
        <v>19</v>
      </c>
      <c r="E17836">
        <v>4</v>
      </c>
      <c r="F17836" t="s">
        <v>9</v>
      </c>
      <c r="G17836">
        <v>11</v>
      </c>
      <c r="M17836">
        <v>31</v>
      </c>
      <c r="N17836" s="11"/>
      <c r="O17836" s="11"/>
      <c r="P17836" s="11"/>
      <c r="Q17836" s="11"/>
      <c r="R17836" s="11"/>
      <c r="S17836" s="2">
        <v>2.5500000000000002E-4</v>
      </c>
      <c r="T17836" s="11"/>
      <c r="U17836" s="11"/>
      <c r="V17836" s="11"/>
      <c r="W17836" s="2">
        <v>1.6200000000000001E-4</v>
      </c>
      <c r="X17836" s="2">
        <v>1.4999999999999999E-4</v>
      </c>
    </row>
    <row r="17837" spans="1:24" x14ac:dyDescent="0.55000000000000004">
      <c r="A17837">
        <v>661</v>
      </c>
      <c r="B17837">
        <v>4</v>
      </c>
      <c r="C17837">
        <v>16</v>
      </c>
      <c r="D17837" t="s">
        <v>20</v>
      </c>
      <c r="E17837">
        <v>9</v>
      </c>
      <c r="F17837" t="s">
        <v>9</v>
      </c>
      <c r="G17837">
        <v>61</v>
      </c>
      <c r="M17837">
        <v>25</v>
      </c>
      <c r="N17837" s="11"/>
      <c r="O17837" s="11"/>
      <c r="P17837" s="11"/>
      <c r="Q17837" s="11"/>
      <c r="R17837" s="11"/>
      <c r="S17837" s="11"/>
      <c r="T17837" s="11"/>
      <c r="U17837" s="11"/>
      <c r="V17837" s="11"/>
      <c r="W17837" s="2">
        <v>1.9999999999999999E-6</v>
      </c>
      <c r="X17837" s="2">
        <v>1.9999999999999999E-6</v>
      </c>
    </row>
    <row r="17838" spans="1:24" x14ac:dyDescent="0.55000000000000004">
      <c r="A17838">
        <v>661</v>
      </c>
      <c r="B17838">
        <v>5</v>
      </c>
      <c r="C17838">
        <v>17</v>
      </c>
      <c r="D17838" t="s">
        <v>21</v>
      </c>
      <c r="E17838">
        <v>10</v>
      </c>
      <c r="F17838" t="s">
        <v>22</v>
      </c>
      <c r="G17838">
        <v>0</v>
      </c>
      <c r="M17838">
        <v>0</v>
      </c>
      <c r="N17838" s="11"/>
      <c r="O17838" s="11"/>
      <c r="P17838" s="11"/>
      <c r="Q17838" s="11"/>
      <c r="R17838" s="11"/>
      <c r="S17838" s="11"/>
      <c r="T17838" s="2">
        <v>1.7899999999999999E-4</v>
      </c>
      <c r="U17838" s="11"/>
      <c r="V17838" s="11"/>
      <c r="W17838" s="11"/>
      <c r="X17838" s="11"/>
    </row>
    <row r="17839" spans="1:24" x14ac:dyDescent="0.55000000000000004">
      <c r="A17839">
        <v>661</v>
      </c>
      <c r="B17839">
        <v>5</v>
      </c>
      <c r="C17839">
        <v>18</v>
      </c>
      <c r="D17839" t="s">
        <v>23</v>
      </c>
      <c r="E17839">
        <v>11</v>
      </c>
      <c r="F17839" t="s">
        <v>22</v>
      </c>
      <c r="G17839">
        <v>0</v>
      </c>
      <c r="M17839">
        <v>0</v>
      </c>
      <c r="N17839" s="11"/>
      <c r="O17839" s="11"/>
      <c r="P17839" s="11"/>
      <c r="Q17839" s="11"/>
      <c r="R17839" s="2">
        <v>3.5399999999999999E-4</v>
      </c>
      <c r="S17839" s="11"/>
      <c r="T17839" s="11"/>
      <c r="U17839" s="11"/>
      <c r="V17839" s="2">
        <v>1.2300000000000001E-4</v>
      </c>
      <c r="W17839" s="2">
        <v>3.1999999999999999E-5</v>
      </c>
      <c r="X17839" s="2">
        <v>5.5000000000000002E-5</v>
      </c>
    </row>
    <row r="17840" spans="1:24" x14ac:dyDescent="0.55000000000000004">
      <c r="A17840">
        <v>661</v>
      </c>
      <c r="B17840">
        <v>5</v>
      </c>
      <c r="C17840">
        <v>19</v>
      </c>
      <c r="D17840" t="s">
        <v>24</v>
      </c>
      <c r="E17840">
        <v>11</v>
      </c>
      <c r="F17840" t="s">
        <v>22</v>
      </c>
      <c r="G17840">
        <v>33</v>
      </c>
      <c r="M17840">
        <v>38</v>
      </c>
      <c r="N17840" s="11"/>
      <c r="O17840" s="11"/>
      <c r="P17840" s="11"/>
      <c r="Q17840" s="11"/>
      <c r="R17840" s="2">
        <v>5.5400000000000002E-4</v>
      </c>
      <c r="S17840" s="11"/>
      <c r="T17840" s="11"/>
      <c r="U17840" s="11"/>
      <c r="V17840" s="2">
        <v>3.3700000000000001E-4</v>
      </c>
      <c r="W17840" s="2">
        <v>1.9900000000000001E-4</v>
      </c>
      <c r="X17840" s="2">
        <v>2.4499999999999999E-4</v>
      </c>
    </row>
    <row r="17841" spans="1:24" x14ac:dyDescent="0.55000000000000004">
      <c r="A17841">
        <v>661</v>
      </c>
      <c r="B17841">
        <v>5</v>
      </c>
      <c r="C17841">
        <v>20</v>
      </c>
      <c r="D17841" t="s">
        <v>25</v>
      </c>
      <c r="E17841">
        <v>10</v>
      </c>
      <c r="F17841" t="s">
        <v>22</v>
      </c>
      <c r="G17841">
        <v>3656</v>
      </c>
      <c r="M17841">
        <v>49</v>
      </c>
      <c r="N17841" s="11"/>
      <c r="O17841" s="11"/>
      <c r="P17841" s="11"/>
      <c r="Q17841" s="11"/>
      <c r="R17841" s="11"/>
      <c r="S17841" s="11"/>
      <c r="T17841" s="2">
        <v>1.7899999999999999E-4</v>
      </c>
      <c r="U17841" s="11"/>
      <c r="V17841" s="11"/>
      <c r="W17841" s="11"/>
      <c r="X17841" s="11"/>
    </row>
    <row r="17842" spans="1:24" x14ac:dyDescent="0.55000000000000004">
      <c r="A17842">
        <v>661</v>
      </c>
      <c r="B17842">
        <v>5</v>
      </c>
      <c r="C17842">
        <v>21</v>
      </c>
      <c r="D17842" t="s">
        <v>26</v>
      </c>
      <c r="E17842">
        <v>11</v>
      </c>
      <c r="F17842" t="s">
        <v>22</v>
      </c>
      <c r="G17842">
        <v>357</v>
      </c>
      <c r="M17842">
        <v>43</v>
      </c>
      <c r="N17842" s="11"/>
      <c r="O17842" s="11"/>
      <c r="P17842" s="11"/>
      <c r="Q17842" s="11"/>
      <c r="R17842" s="2">
        <v>5.5099999999999995E-4</v>
      </c>
      <c r="S17842" s="11"/>
      <c r="T17842" s="11"/>
      <c r="U17842" s="11"/>
      <c r="V17842" s="2">
        <v>3.3199999999999999E-4</v>
      </c>
      <c r="W17842" s="2">
        <v>1.92E-4</v>
      </c>
      <c r="X17842" s="2">
        <v>2.33E-4</v>
      </c>
    </row>
    <row r="17843" spans="1:24" x14ac:dyDescent="0.55000000000000004">
      <c r="A17843">
        <v>661</v>
      </c>
      <c r="B17843">
        <v>5</v>
      </c>
      <c r="C17843">
        <v>22</v>
      </c>
      <c r="D17843" t="s">
        <v>27</v>
      </c>
      <c r="E17843">
        <v>11</v>
      </c>
      <c r="F17843" t="s">
        <v>28</v>
      </c>
      <c r="G17843">
        <v>19</v>
      </c>
      <c r="M17843">
        <v>42</v>
      </c>
      <c r="N17843" s="11"/>
      <c r="O17843" s="11"/>
      <c r="P17843" s="11"/>
      <c r="Q17843" s="11"/>
      <c r="R17843" s="2">
        <v>2.7599999999999999E-4</v>
      </c>
      <c r="S17843" s="11"/>
      <c r="T17843" s="11"/>
      <c r="U17843" s="11"/>
      <c r="V17843" s="11"/>
      <c r="W17843" s="11"/>
      <c r="X17843" s="11"/>
    </row>
    <row r="17844" spans="1:24" x14ac:dyDescent="0.55000000000000004">
      <c r="A17844">
        <v>661</v>
      </c>
      <c r="B17844">
        <v>6</v>
      </c>
      <c r="C17844">
        <v>23</v>
      </c>
      <c r="D17844" t="s">
        <v>29</v>
      </c>
      <c r="E17844">
        <v>12</v>
      </c>
      <c r="F17844" t="s">
        <v>28</v>
      </c>
      <c r="G17844">
        <v>0</v>
      </c>
      <c r="M17844">
        <v>0</v>
      </c>
      <c r="N17844" s="11"/>
      <c r="O17844" s="11"/>
      <c r="P17844" s="11"/>
      <c r="Q17844" s="11"/>
      <c r="R17844" s="11"/>
      <c r="S17844" s="11"/>
      <c r="T17844" s="11"/>
      <c r="U17844" s="2">
        <v>-4.19E-2</v>
      </c>
      <c r="V17844" s="11"/>
      <c r="W17844" s="11"/>
      <c r="X17844" s="11"/>
    </row>
    <row r="17845" spans="1:24" x14ac:dyDescent="0.55000000000000004">
      <c r="A17845">
        <v>661</v>
      </c>
      <c r="B17845">
        <v>6</v>
      </c>
      <c r="C17845">
        <v>24</v>
      </c>
      <c r="D17845" t="s">
        <v>30</v>
      </c>
      <c r="E17845">
        <v>13</v>
      </c>
      <c r="F17845" t="s">
        <v>28</v>
      </c>
      <c r="G17845">
        <v>0</v>
      </c>
      <c r="M17845">
        <v>0</v>
      </c>
      <c r="N17845" s="11"/>
      <c r="O17845" s="11"/>
      <c r="P17845" s="11"/>
      <c r="Q17845" s="11"/>
      <c r="R17845" s="11"/>
      <c r="S17845" s="11"/>
      <c r="T17845" s="11"/>
      <c r="U17845" s="2">
        <v>2.1100000000000001E-2</v>
      </c>
      <c r="V17845" s="11"/>
      <c r="W17845" s="11"/>
      <c r="X17845" s="11"/>
    </row>
    <row r="17846" spans="1:24" x14ac:dyDescent="0.55000000000000004">
      <c r="A17846">
        <v>661</v>
      </c>
      <c r="B17846">
        <v>6</v>
      </c>
      <c r="C17846">
        <v>25</v>
      </c>
      <c r="D17846" t="s">
        <v>31</v>
      </c>
      <c r="E17846">
        <v>14</v>
      </c>
      <c r="F17846" t="s">
        <v>28</v>
      </c>
      <c r="G17846">
        <v>8</v>
      </c>
      <c r="M17846">
        <v>18</v>
      </c>
      <c r="N17846" s="11"/>
      <c r="O17846" s="11"/>
      <c r="P17846" s="11"/>
      <c r="Q17846" s="11"/>
      <c r="R17846" s="11"/>
      <c r="S17846" s="11"/>
      <c r="T17846" s="11"/>
      <c r="U17846" s="2">
        <v>-4.19E-2</v>
      </c>
      <c r="V17846" s="11"/>
      <c r="W17846" s="11"/>
      <c r="X17846" s="11"/>
    </row>
    <row r="17847" spans="1:24" x14ac:dyDescent="0.55000000000000004">
      <c r="A17847">
        <v>661</v>
      </c>
      <c r="B17847">
        <v>6</v>
      </c>
      <c r="C17847">
        <v>26</v>
      </c>
      <c r="D17847" t="s">
        <v>32</v>
      </c>
      <c r="E17847">
        <v>15</v>
      </c>
      <c r="F17847" t="s">
        <v>33</v>
      </c>
      <c r="G17847">
        <v>2</v>
      </c>
      <c r="M17847">
        <v>20</v>
      </c>
      <c r="N17847" s="11"/>
      <c r="O17847" s="11"/>
      <c r="P17847" s="11"/>
      <c r="Q17847" s="11"/>
      <c r="R17847" s="11"/>
      <c r="S17847" s="11"/>
      <c r="T17847" s="11"/>
      <c r="U17847" s="2">
        <v>2.1100000000000001E-2</v>
      </c>
      <c r="V17847" s="11"/>
      <c r="W17847" s="11"/>
      <c r="X17847" s="11"/>
    </row>
    <row r="17848" spans="1:24" x14ac:dyDescent="0.55000000000000004">
      <c r="A17848">
        <v>661</v>
      </c>
      <c r="B17848">
        <v>6</v>
      </c>
      <c r="C17848">
        <v>27</v>
      </c>
      <c r="D17848" t="s">
        <v>34</v>
      </c>
      <c r="E17848">
        <v>16</v>
      </c>
      <c r="F17848" t="s">
        <v>28</v>
      </c>
      <c r="G17848">
        <v>26</v>
      </c>
      <c r="M17848">
        <v>47</v>
      </c>
      <c r="N17848" s="11"/>
      <c r="O17848" s="11"/>
      <c r="P17848" s="11"/>
      <c r="Q17848" s="11"/>
      <c r="R17848" s="11"/>
      <c r="S17848" s="11"/>
      <c r="T17848" s="11"/>
      <c r="U17848" s="2">
        <v>4.19E-2</v>
      </c>
      <c r="V17848" s="11"/>
      <c r="W17848" s="11"/>
      <c r="X17848" s="11"/>
    </row>
    <row r="17849" spans="1:24" x14ac:dyDescent="0.55000000000000004">
      <c r="A17849">
        <v>662</v>
      </c>
      <c r="B17849">
        <v>1</v>
      </c>
      <c r="C17849">
        <v>1</v>
      </c>
      <c r="D17849" t="s">
        <v>3</v>
      </c>
      <c r="E17849">
        <v>1</v>
      </c>
      <c r="F17849" t="s">
        <v>9</v>
      </c>
      <c r="G17849">
        <v>19</v>
      </c>
      <c r="M17849">
        <v>39</v>
      </c>
      <c r="N17849" s="9"/>
      <c r="O17849" s="9"/>
      <c r="P17849" s="9"/>
      <c r="Q17849" s="9"/>
      <c r="R17849" s="9"/>
      <c r="S17849" s="10">
        <v>5.9800000000000001E-4</v>
      </c>
      <c r="T17849" s="11"/>
      <c r="U17849" s="11"/>
      <c r="V17849" s="9"/>
      <c r="W17849" s="10">
        <v>7.9799999999999992E-3</v>
      </c>
      <c r="X17849" s="2">
        <v>7.2099999999999996E-4</v>
      </c>
    </row>
    <row r="17850" spans="1:24" x14ac:dyDescent="0.55000000000000004">
      <c r="A17850">
        <v>662</v>
      </c>
      <c r="B17850">
        <v>1</v>
      </c>
      <c r="C17850">
        <v>2</v>
      </c>
      <c r="D17850" t="s">
        <v>5</v>
      </c>
      <c r="E17850">
        <v>2</v>
      </c>
      <c r="F17850" t="s">
        <v>9</v>
      </c>
      <c r="G17850">
        <v>3</v>
      </c>
      <c r="M17850">
        <v>47</v>
      </c>
      <c r="N17850" s="9"/>
      <c r="O17850" s="9"/>
      <c r="P17850" s="9"/>
      <c r="Q17850" s="9"/>
      <c r="R17850" s="9"/>
      <c r="S17850" s="10">
        <v>1.0740000000000001E-3</v>
      </c>
      <c r="T17850" s="11"/>
      <c r="U17850" s="11"/>
      <c r="V17850" s="9"/>
      <c r="W17850" s="10">
        <v>1.2290000000000001E-3</v>
      </c>
      <c r="X17850" s="2">
        <v>1.188E-3</v>
      </c>
    </row>
    <row r="17851" spans="1:24" x14ac:dyDescent="0.55000000000000004">
      <c r="A17851">
        <v>662</v>
      </c>
      <c r="B17851">
        <v>1</v>
      </c>
      <c r="C17851">
        <v>3</v>
      </c>
      <c r="D17851" t="s">
        <v>6</v>
      </c>
      <c r="E17851">
        <v>2</v>
      </c>
      <c r="F17851" t="s">
        <v>9</v>
      </c>
      <c r="G17851">
        <v>3</v>
      </c>
      <c r="M17851">
        <v>72</v>
      </c>
      <c r="N17851" s="9"/>
      <c r="O17851" s="9"/>
      <c r="P17851" s="9"/>
      <c r="Q17851" s="9"/>
      <c r="R17851" s="9"/>
      <c r="S17851" s="10">
        <f t="shared" ref="S17851" si="1990">0.000218*4</f>
        <v>8.7200000000000005E-4</v>
      </c>
      <c r="T17851" s="11"/>
      <c r="U17851" s="11"/>
      <c r="V17851" s="9"/>
      <c r="W17851" s="10">
        <v>9.2299999999999999E-4</v>
      </c>
      <c r="X17851" s="2">
        <v>9.01E-4</v>
      </c>
    </row>
    <row r="17852" spans="1:24" x14ac:dyDescent="0.55000000000000004">
      <c r="A17852">
        <v>662</v>
      </c>
      <c r="B17852">
        <v>1</v>
      </c>
      <c r="C17852">
        <v>4</v>
      </c>
      <c r="D17852" t="s">
        <v>7</v>
      </c>
      <c r="E17852">
        <v>2</v>
      </c>
      <c r="F17852" t="s">
        <v>9</v>
      </c>
      <c r="G17852">
        <v>10</v>
      </c>
      <c r="M17852">
        <v>74</v>
      </c>
      <c r="N17852" s="9"/>
      <c r="O17852" s="9"/>
      <c r="P17852" s="9"/>
      <c r="Q17852" s="9"/>
      <c r="R17852" s="9"/>
      <c r="S17852" s="10">
        <f t="shared" ref="S17852" si="1991">0.000218*2</f>
        <v>4.3600000000000003E-4</v>
      </c>
      <c r="T17852" s="11"/>
      <c r="U17852" s="11"/>
      <c r="V17852" s="9"/>
      <c r="W17852" s="10">
        <v>6.4999999999999997E-4</v>
      </c>
      <c r="X17852" s="2">
        <v>5.4199999999999995E-4</v>
      </c>
    </row>
    <row r="17853" spans="1:24" x14ac:dyDescent="0.55000000000000004">
      <c r="A17853">
        <v>662</v>
      </c>
      <c r="B17853">
        <v>2</v>
      </c>
      <c r="C17853">
        <v>5</v>
      </c>
      <c r="D17853" t="s">
        <v>8</v>
      </c>
      <c r="E17853">
        <v>3</v>
      </c>
      <c r="F17853" t="s">
        <v>9</v>
      </c>
      <c r="G17853">
        <v>5</v>
      </c>
      <c r="M17853">
        <v>21</v>
      </c>
      <c r="N17853" s="2">
        <v>8.7999999999999998E-5</v>
      </c>
      <c r="O17853" s="2">
        <v>2.5399999999999999E-4</v>
      </c>
      <c r="P17853" s="2">
        <v>4.1199999999999999E-4</v>
      </c>
      <c r="Q17853" s="2">
        <v>3.68E-4</v>
      </c>
      <c r="R17853" s="11"/>
      <c r="S17853" s="11"/>
      <c r="T17853" s="11"/>
      <c r="U17853" s="11"/>
      <c r="V17853" s="11"/>
      <c r="W17853" s="11"/>
      <c r="X17853" s="11"/>
    </row>
    <row r="17854" spans="1:24" x14ac:dyDescent="0.55000000000000004">
      <c r="A17854">
        <v>662</v>
      </c>
      <c r="B17854">
        <v>2</v>
      </c>
      <c r="C17854">
        <v>6</v>
      </c>
      <c r="D17854" t="s">
        <v>10</v>
      </c>
      <c r="E17854">
        <v>3</v>
      </c>
      <c r="F17854" t="s">
        <v>9</v>
      </c>
      <c r="G17854">
        <v>39</v>
      </c>
      <c r="M17854">
        <v>42</v>
      </c>
      <c r="N17854" s="2">
        <v>3.9999999999999998E-6</v>
      </c>
      <c r="O17854" s="2">
        <v>4.1999999999999998E-5</v>
      </c>
      <c r="P17854" s="2">
        <v>6.7000000000000002E-5</v>
      </c>
      <c r="Q17854" s="2">
        <v>5.5000000000000002E-5</v>
      </c>
      <c r="R17854" s="11"/>
      <c r="S17854" s="11"/>
      <c r="T17854" s="11"/>
      <c r="U17854" s="11"/>
      <c r="V17854" s="11"/>
      <c r="W17854" s="11"/>
      <c r="X17854" s="11"/>
    </row>
    <row r="17855" spans="1:24" x14ac:dyDescent="0.55000000000000004">
      <c r="A17855">
        <v>662</v>
      </c>
      <c r="B17855">
        <v>2</v>
      </c>
      <c r="C17855">
        <v>7</v>
      </c>
      <c r="D17855" t="s">
        <v>11</v>
      </c>
      <c r="E17855">
        <v>3</v>
      </c>
      <c r="F17855" t="s">
        <v>9</v>
      </c>
      <c r="G17855">
        <v>31</v>
      </c>
      <c r="M17855">
        <v>86</v>
      </c>
      <c r="N17855" s="2">
        <v>1.7E-5</v>
      </c>
      <c r="O17855" s="2">
        <v>1.4899999999999999E-4</v>
      </c>
      <c r="P17855" s="2">
        <v>3.5399999999999999E-4</v>
      </c>
      <c r="Q17855" s="2">
        <v>3.1199999999999999E-4</v>
      </c>
      <c r="R17855" s="11"/>
      <c r="S17855" s="11"/>
      <c r="T17855" s="11"/>
      <c r="U17855" s="11"/>
      <c r="V17855" s="11"/>
      <c r="W17855" s="11"/>
      <c r="X17855" s="11"/>
    </row>
    <row r="17856" spans="1:24" x14ac:dyDescent="0.55000000000000004">
      <c r="A17856">
        <v>662</v>
      </c>
      <c r="B17856">
        <v>2</v>
      </c>
      <c r="C17856">
        <v>8</v>
      </c>
      <c r="D17856" t="s">
        <v>12</v>
      </c>
      <c r="E17856">
        <v>3</v>
      </c>
      <c r="F17856" t="s">
        <v>9</v>
      </c>
      <c r="G17856">
        <v>2</v>
      </c>
      <c r="M17856">
        <v>94</v>
      </c>
      <c r="N17856" s="2">
        <v>1.2E-5</v>
      </c>
      <c r="O17856" s="2">
        <v>1.02E-4</v>
      </c>
      <c r="P17856" s="2">
        <v>2.32E-4</v>
      </c>
      <c r="Q17856" s="2">
        <v>1.9900000000000001E-4</v>
      </c>
      <c r="R17856" s="11"/>
      <c r="S17856" s="11"/>
      <c r="T17856" s="11"/>
      <c r="U17856" s="11"/>
      <c r="V17856" s="11"/>
      <c r="W17856" s="11"/>
      <c r="X17856" s="11"/>
    </row>
    <row r="17857" spans="1:24" x14ac:dyDescent="0.55000000000000004">
      <c r="A17857">
        <v>662</v>
      </c>
      <c r="B17857">
        <v>3</v>
      </c>
      <c r="C17857">
        <v>9</v>
      </c>
      <c r="D17857" t="s">
        <v>13</v>
      </c>
      <c r="E17857">
        <v>4</v>
      </c>
      <c r="F17857" t="s">
        <v>9</v>
      </c>
      <c r="G17857">
        <v>0</v>
      </c>
      <c r="M17857">
        <v>0</v>
      </c>
      <c r="N17857" s="11"/>
      <c r="O17857" s="11"/>
      <c r="P17857" s="11"/>
      <c r="Q17857" s="11"/>
      <c r="R17857" s="11"/>
      <c r="S17857" s="11"/>
      <c r="T17857" s="11"/>
      <c r="U17857" s="11"/>
      <c r="V17857" s="11"/>
      <c r="W17857" s="2">
        <v>5.3999999999999998E-5</v>
      </c>
      <c r="X17857" s="2">
        <v>4.1E-5</v>
      </c>
    </row>
    <row r="17858" spans="1:24" x14ac:dyDescent="0.55000000000000004">
      <c r="A17858">
        <v>662</v>
      </c>
      <c r="B17858">
        <v>3</v>
      </c>
      <c r="C17858">
        <v>10</v>
      </c>
      <c r="D17858" t="s">
        <v>14</v>
      </c>
      <c r="E17858">
        <v>4</v>
      </c>
      <c r="F17858" t="s">
        <v>9</v>
      </c>
      <c r="G17858">
        <v>0</v>
      </c>
      <c r="M17858">
        <v>0</v>
      </c>
      <c r="N17858" s="11"/>
      <c r="O17858" s="11"/>
      <c r="P17858" s="11"/>
      <c r="Q17858" s="11"/>
      <c r="R17858" s="11"/>
      <c r="S17858" s="2">
        <v>2.0100000000000001E-4</v>
      </c>
      <c r="T17858" s="11"/>
      <c r="U17858" s="11"/>
      <c r="V17858" s="11"/>
      <c r="W17858" s="2">
        <v>1.4200000000000001E-4</v>
      </c>
      <c r="X17858" s="2">
        <v>1.35E-4</v>
      </c>
    </row>
    <row r="17859" spans="1:24" x14ac:dyDescent="0.55000000000000004">
      <c r="A17859">
        <v>662</v>
      </c>
      <c r="B17859">
        <v>3</v>
      </c>
      <c r="C17859">
        <v>11</v>
      </c>
      <c r="D17859" t="s">
        <v>15</v>
      </c>
      <c r="E17859">
        <v>5</v>
      </c>
      <c r="F17859" t="s">
        <v>9</v>
      </c>
      <c r="G17859">
        <v>2</v>
      </c>
      <c r="M17859">
        <v>16</v>
      </c>
      <c r="N17859" s="11"/>
      <c r="O17859" s="11"/>
      <c r="P17859" s="11"/>
      <c r="Q17859" s="11"/>
      <c r="R17859" s="11"/>
      <c r="S17859" s="2">
        <v>1.8699999999999999E-4</v>
      </c>
      <c r="T17859" s="11"/>
      <c r="U17859" s="11"/>
      <c r="V17859" s="11"/>
      <c r="W17859" s="2">
        <v>1.3200000000000001E-4</v>
      </c>
      <c r="X17859" s="2">
        <v>1.22E-4</v>
      </c>
    </row>
    <row r="17860" spans="1:24" x14ac:dyDescent="0.55000000000000004">
      <c r="A17860">
        <v>662</v>
      </c>
      <c r="B17860">
        <v>3</v>
      </c>
      <c r="C17860">
        <v>12</v>
      </c>
      <c r="D17860" t="s">
        <v>16</v>
      </c>
      <c r="E17860">
        <v>6</v>
      </c>
      <c r="F17860" t="s">
        <v>9</v>
      </c>
      <c r="G17860">
        <v>1</v>
      </c>
      <c r="M17860">
        <v>21</v>
      </c>
      <c r="N17860" s="11"/>
      <c r="O17860" s="11"/>
      <c r="P17860" s="11"/>
      <c r="Q17860" s="11"/>
      <c r="R17860" s="11"/>
      <c r="S17860" s="11"/>
      <c r="T17860" s="11"/>
      <c r="U17860" s="11"/>
      <c r="V17860" s="11"/>
      <c r="W17860" s="2">
        <v>1.9900000000000001E-4</v>
      </c>
      <c r="X17860" s="2">
        <v>1.7799999999999999E-4</v>
      </c>
    </row>
    <row r="17861" spans="1:24" x14ac:dyDescent="0.55000000000000004">
      <c r="A17861">
        <v>662</v>
      </c>
      <c r="B17861">
        <v>3</v>
      </c>
      <c r="C17861">
        <v>13</v>
      </c>
      <c r="D17861" t="s">
        <v>17</v>
      </c>
      <c r="E17861">
        <v>7</v>
      </c>
      <c r="F17861" t="s">
        <v>9</v>
      </c>
      <c r="G17861">
        <v>15</v>
      </c>
      <c r="M17861">
        <v>20</v>
      </c>
      <c r="N17861" s="2">
        <v>2.5000000000000001E-5</v>
      </c>
      <c r="O17861" s="2">
        <v>1.65E-4</v>
      </c>
      <c r="P17861" s="2">
        <f t="shared" ref="P17861" si="1992">0.000398</f>
        <v>3.9800000000000002E-4</v>
      </c>
      <c r="Q17861" s="2">
        <v>3.1100000000000002E-4</v>
      </c>
      <c r="R17861" s="11"/>
      <c r="S17861" s="11"/>
      <c r="T17861" s="11"/>
      <c r="U17861" s="11"/>
      <c r="V17861" s="11"/>
      <c r="W17861" s="2">
        <v>8.3999999999999995E-5</v>
      </c>
      <c r="X17861" s="2">
        <v>7.7999999999999999E-5</v>
      </c>
    </row>
    <row r="17862" spans="1:24" x14ac:dyDescent="0.55000000000000004">
      <c r="A17862">
        <v>662</v>
      </c>
      <c r="B17862">
        <v>3</v>
      </c>
      <c r="C17862">
        <v>14</v>
      </c>
      <c r="D17862" t="s">
        <v>18</v>
      </c>
      <c r="E17862">
        <v>8</v>
      </c>
      <c r="F17862" t="s">
        <v>9</v>
      </c>
      <c r="G17862">
        <v>2</v>
      </c>
      <c r="M17862">
        <v>35</v>
      </c>
      <c r="N17862" s="2">
        <v>3.3000000000000003E-5</v>
      </c>
      <c r="O17862" s="2">
        <v>1.9900000000000001E-4</v>
      </c>
      <c r="P17862" s="2">
        <v>4.3300000000000001E-4</v>
      </c>
      <c r="Q17862" s="2">
        <v>3.8200000000000002E-4</v>
      </c>
      <c r="R17862" s="11"/>
      <c r="S17862" s="2">
        <v>1.54E-4</v>
      </c>
      <c r="T17862" s="11"/>
      <c r="U17862" s="11"/>
      <c r="V17862" s="11"/>
      <c r="W17862" s="2">
        <v>1.02E-4</v>
      </c>
      <c r="X17862" s="2">
        <v>9.2999999999999997E-5</v>
      </c>
    </row>
    <row r="17863" spans="1:24" x14ac:dyDescent="0.55000000000000004">
      <c r="A17863">
        <v>662</v>
      </c>
      <c r="B17863">
        <v>3</v>
      </c>
      <c r="C17863">
        <v>15</v>
      </c>
      <c r="D17863" t="s">
        <v>19</v>
      </c>
      <c r="E17863">
        <v>4</v>
      </c>
      <c r="F17863" t="s">
        <v>9</v>
      </c>
      <c r="G17863">
        <v>9</v>
      </c>
      <c r="M17863">
        <v>39</v>
      </c>
      <c r="N17863" s="11"/>
      <c r="O17863" s="11"/>
      <c r="P17863" s="11"/>
      <c r="Q17863" s="11"/>
      <c r="R17863" s="11"/>
      <c r="S17863" s="2">
        <v>2.5500000000000002E-4</v>
      </c>
      <c r="T17863" s="11"/>
      <c r="U17863" s="11"/>
      <c r="V17863" s="11"/>
      <c r="W17863" s="2">
        <v>1.6200000000000001E-4</v>
      </c>
      <c r="X17863" s="2">
        <v>1.4999999999999999E-4</v>
      </c>
    </row>
    <row r="17864" spans="1:24" x14ac:dyDescent="0.55000000000000004">
      <c r="A17864">
        <v>662</v>
      </c>
      <c r="B17864">
        <v>4</v>
      </c>
      <c r="C17864">
        <v>16</v>
      </c>
      <c r="D17864" t="s">
        <v>20</v>
      </c>
      <c r="E17864">
        <v>9</v>
      </c>
      <c r="F17864" t="s">
        <v>9</v>
      </c>
      <c r="G17864">
        <v>60</v>
      </c>
      <c r="M17864">
        <v>28</v>
      </c>
      <c r="N17864" s="11"/>
      <c r="O17864" s="11"/>
      <c r="P17864" s="11"/>
      <c r="Q17864" s="11"/>
      <c r="R17864" s="11"/>
      <c r="S17864" s="11"/>
      <c r="T17864" s="11"/>
      <c r="U17864" s="11"/>
      <c r="V17864" s="11"/>
      <c r="W17864" s="2">
        <v>1.9999999999999999E-6</v>
      </c>
      <c r="X17864" s="2">
        <v>1.9999999999999999E-6</v>
      </c>
    </row>
    <row r="17865" spans="1:24" x14ac:dyDescent="0.55000000000000004">
      <c r="A17865">
        <v>662</v>
      </c>
      <c r="B17865">
        <v>5</v>
      </c>
      <c r="C17865">
        <v>17</v>
      </c>
      <c r="D17865" t="s">
        <v>21</v>
      </c>
      <c r="E17865">
        <v>10</v>
      </c>
      <c r="F17865" t="s">
        <v>22</v>
      </c>
      <c r="G17865">
        <v>0</v>
      </c>
      <c r="M17865">
        <v>0</v>
      </c>
      <c r="N17865" s="11"/>
      <c r="O17865" s="11"/>
      <c r="P17865" s="11"/>
      <c r="Q17865" s="11"/>
      <c r="R17865" s="11"/>
      <c r="S17865" s="11"/>
      <c r="T17865" s="2">
        <v>1.7899999999999999E-4</v>
      </c>
      <c r="U17865" s="11"/>
      <c r="V17865" s="11"/>
      <c r="W17865" s="11"/>
      <c r="X17865" s="11"/>
    </row>
    <row r="17866" spans="1:24" x14ac:dyDescent="0.55000000000000004">
      <c r="A17866">
        <v>662</v>
      </c>
      <c r="B17866">
        <v>5</v>
      </c>
      <c r="C17866">
        <v>18</v>
      </c>
      <c r="D17866" t="s">
        <v>23</v>
      </c>
      <c r="E17866">
        <v>11</v>
      </c>
      <c r="F17866" t="s">
        <v>22</v>
      </c>
      <c r="G17866">
        <v>24</v>
      </c>
      <c r="M17866">
        <v>0</v>
      </c>
      <c r="N17866" s="11"/>
      <c r="O17866" s="11"/>
      <c r="P17866" s="11"/>
      <c r="Q17866" s="11"/>
      <c r="R17866" s="2">
        <v>3.5399999999999999E-4</v>
      </c>
      <c r="S17866" s="11"/>
      <c r="T17866" s="11"/>
      <c r="U17866" s="11"/>
      <c r="V17866" s="2">
        <v>1.2300000000000001E-4</v>
      </c>
      <c r="W17866" s="2">
        <v>3.1999999999999999E-5</v>
      </c>
      <c r="X17866" s="2">
        <v>5.5000000000000002E-5</v>
      </c>
    </row>
    <row r="17867" spans="1:24" x14ac:dyDescent="0.55000000000000004">
      <c r="A17867">
        <v>662</v>
      </c>
      <c r="B17867">
        <v>5</v>
      </c>
      <c r="C17867">
        <v>19</v>
      </c>
      <c r="D17867" t="s">
        <v>24</v>
      </c>
      <c r="E17867">
        <v>11</v>
      </c>
      <c r="F17867" t="s">
        <v>22</v>
      </c>
      <c r="G17867">
        <v>40</v>
      </c>
      <c r="M17867">
        <v>20</v>
      </c>
      <c r="N17867" s="11"/>
      <c r="O17867" s="11"/>
      <c r="P17867" s="11"/>
      <c r="Q17867" s="11"/>
      <c r="R17867" s="2">
        <v>5.5400000000000002E-4</v>
      </c>
      <c r="S17867" s="11"/>
      <c r="T17867" s="11"/>
      <c r="U17867" s="11"/>
      <c r="V17867" s="2">
        <v>3.3700000000000001E-4</v>
      </c>
      <c r="W17867" s="2">
        <v>1.9900000000000001E-4</v>
      </c>
      <c r="X17867" s="2">
        <v>2.4499999999999999E-4</v>
      </c>
    </row>
    <row r="17868" spans="1:24" x14ac:dyDescent="0.55000000000000004">
      <c r="A17868">
        <v>662</v>
      </c>
      <c r="B17868">
        <v>5</v>
      </c>
      <c r="C17868">
        <v>20</v>
      </c>
      <c r="D17868" t="s">
        <v>25</v>
      </c>
      <c r="E17868">
        <v>10</v>
      </c>
      <c r="F17868" t="s">
        <v>22</v>
      </c>
      <c r="G17868">
        <v>2607</v>
      </c>
      <c r="M17868">
        <v>48</v>
      </c>
      <c r="N17868" s="11"/>
      <c r="O17868" s="11"/>
      <c r="P17868" s="11"/>
      <c r="Q17868" s="11"/>
      <c r="R17868" s="11"/>
      <c r="S17868" s="11"/>
      <c r="T17868" s="2">
        <v>1.7899999999999999E-4</v>
      </c>
      <c r="U17868" s="11"/>
      <c r="V17868" s="11"/>
      <c r="W17868" s="11"/>
      <c r="X17868" s="11"/>
    </row>
    <row r="17869" spans="1:24" x14ac:dyDescent="0.55000000000000004">
      <c r="A17869">
        <v>662</v>
      </c>
      <c r="B17869">
        <v>5</v>
      </c>
      <c r="C17869">
        <v>21</v>
      </c>
      <c r="D17869" t="s">
        <v>26</v>
      </c>
      <c r="E17869">
        <v>11</v>
      </c>
      <c r="F17869" t="s">
        <v>22</v>
      </c>
      <c r="G17869">
        <v>455</v>
      </c>
      <c r="M17869">
        <v>45</v>
      </c>
      <c r="N17869" s="11"/>
      <c r="O17869" s="11"/>
      <c r="P17869" s="11"/>
      <c r="Q17869" s="11"/>
      <c r="R17869" s="2">
        <v>5.5099999999999995E-4</v>
      </c>
      <c r="S17869" s="11"/>
      <c r="T17869" s="11"/>
      <c r="U17869" s="11"/>
      <c r="V17869" s="2">
        <v>3.3199999999999999E-4</v>
      </c>
      <c r="W17869" s="2">
        <v>1.92E-4</v>
      </c>
      <c r="X17869" s="2">
        <v>2.33E-4</v>
      </c>
    </row>
    <row r="17870" spans="1:24" x14ac:dyDescent="0.55000000000000004">
      <c r="A17870">
        <v>662</v>
      </c>
      <c r="B17870">
        <v>5</v>
      </c>
      <c r="C17870">
        <v>22</v>
      </c>
      <c r="D17870" t="s">
        <v>27</v>
      </c>
      <c r="E17870">
        <v>11</v>
      </c>
      <c r="F17870" t="s">
        <v>28</v>
      </c>
      <c r="G17870">
        <v>12</v>
      </c>
      <c r="M17870">
        <v>60</v>
      </c>
      <c r="N17870" s="11"/>
      <c r="O17870" s="11"/>
      <c r="P17870" s="11"/>
      <c r="Q17870" s="11"/>
      <c r="R17870" s="2">
        <v>2.7599999999999999E-4</v>
      </c>
      <c r="S17870" s="11"/>
      <c r="T17870" s="11"/>
      <c r="U17870" s="11"/>
      <c r="V17870" s="11"/>
      <c r="W17870" s="11"/>
      <c r="X17870" s="11"/>
    </row>
    <row r="17871" spans="1:24" x14ac:dyDescent="0.55000000000000004">
      <c r="A17871">
        <v>662</v>
      </c>
      <c r="B17871">
        <v>6</v>
      </c>
      <c r="C17871">
        <v>23</v>
      </c>
      <c r="D17871" t="s">
        <v>29</v>
      </c>
      <c r="E17871">
        <v>12</v>
      </c>
      <c r="F17871" t="s">
        <v>28</v>
      </c>
      <c r="G17871">
        <v>0</v>
      </c>
      <c r="M17871">
        <v>0</v>
      </c>
      <c r="N17871" s="11"/>
      <c r="O17871" s="11"/>
      <c r="P17871" s="11"/>
      <c r="Q17871" s="11"/>
      <c r="R17871" s="11"/>
      <c r="S17871" s="11"/>
      <c r="T17871" s="11"/>
      <c r="U17871" s="2">
        <v>-4.19E-2</v>
      </c>
      <c r="V17871" s="11"/>
      <c r="W17871" s="11"/>
      <c r="X17871" s="11"/>
    </row>
    <row r="17872" spans="1:24" x14ac:dyDescent="0.55000000000000004">
      <c r="A17872">
        <v>662</v>
      </c>
      <c r="B17872">
        <v>6</v>
      </c>
      <c r="C17872">
        <v>24</v>
      </c>
      <c r="D17872" t="s">
        <v>30</v>
      </c>
      <c r="E17872">
        <v>13</v>
      </c>
      <c r="F17872" t="s">
        <v>28</v>
      </c>
      <c r="G17872">
        <v>0</v>
      </c>
      <c r="M17872">
        <v>0</v>
      </c>
      <c r="N17872" s="11"/>
      <c r="O17872" s="11"/>
      <c r="P17872" s="11"/>
      <c r="Q17872" s="11"/>
      <c r="R17872" s="11"/>
      <c r="S17872" s="11"/>
      <c r="T17872" s="11"/>
      <c r="U17872" s="2">
        <v>2.1100000000000001E-2</v>
      </c>
      <c r="V17872" s="11"/>
      <c r="W17872" s="11"/>
      <c r="X17872" s="11"/>
    </row>
    <row r="17873" spans="1:24" x14ac:dyDescent="0.55000000000000004">
      <c r="A17873">
        <v>662</v>
      </c>
      <c r="B17873">
        <v>6</v>
      </c>
      <c r="C17873">
        <v>25</v>
      </c>
      <c r="D17873" t="s">
        <v>31</v>
      </c>
      <c r="E17873">
        <v>14</v>
      </c>
      <c r="F17873" t="s">
        <v>28</v>
      </c>
      <c r="G17873">
        <v>8</v>
      </c>
      <c r="M17873">
        <v>18</v>
      </c>
      <c r="N17873" s="11"/>
      <c r="O17873" s="11"/>
      <c r="P17873" s="11"/>
      <c r="Q17873" s="11"/>
      <c r="R17873" s="11"/>
      <c r="S17873" s="11"/>
      <c r="T17873" s="11"/>
      <c r="U17873" s="2">
        <v>-4.19E-2</v>
      </c>
      <c r="V17873" s="11"/>
      <c r="W17873" s="11"/>
      <c r="X17873" s="11"/>
    </row>
    <row r="17874" spans="1:24" x14ac:dyDescent="0.55000000000000004">
      <c r="A17874">
        <v>662</v>
      </c>
      <c r="B17874">
        <v>6</v>
      </c>
      <c r="C17874">
        <v>26</v>
      </c>
      <c r="D17874" t="s">
        <v>32</v>
      </c>
      <c r="E17874">
        <v>15</v>
      </c>
      <c r="F17874" t="s">
        <v>33</v>
      </c>
      <c r="G17874">
        <v>2</v>
      </c>
      <c r="M17874">
        <v>14</v>
      </c>
      <c r="N17874" s="11"/>
      <c r="O17874" s="11"/>
      <c r="P17874" s="11"/>
      <c r="Q17874" s="11"/>
      <c r="R17874" s="11"/>
      <c r="S17874" s="11"/>
      <c r="T17874" s="11"/>
      <c r="U17874" s="2">
        <v>2.1100000000000001E-2</v>
      </c>
      <c r="V17874" s="11"/>
      <c r="W17874" s="11"/>
      <c r="X17874" s="11"/>
    </row>
    <row r="17875" spans="1:24" x14ac:dyDescent="0.55000000000000004">
      <c r="A17875">
        <v>662</v>
      </c>
      <c r="B17875">
        <v>6</v>
      </c>
      <c r="C17875">
        <v>27</v>
      </c>
      <c r="D17875" t="s">
        <v>34</v>
      </c>
      <c r="E17875">
        <v>16</v>
      </c>
      <c r="F17875" t="s">
        <v>28</v>
      </c>
      <c r="G17875">
        <v>27</v>
      </c>
      <c r="M17875">
        <v>45</v>
      </c>
      <c r="N17875" s="11"/>
      <c r="O17875" s="11"/>
      <c r="P17875" s="11"/>
      <c r="Q17875" s="11"/>
      <c r="R17875" s="11"/>
      <c r="S17875" s="11"/>
      <c r="T17875" s="11"/>
      <c r="U17875" s="2">
        <v>4.19E-2</v>
      </c>
      <c r="V17875" s="11"/>
      <c r="W17875" s="11"/>
      <c r="X17875" s="11"/>
    </row>
    <row r="17876" spans="1:24" x14ac:dyDescent="0.55000000000000004">
      <c r="A17876">
        <v>663</v>
      </c>
      <c r="B17876">
        <v>1</v>
      </c>
      <c r="C17876">
        <v>1</v>
      </c>
      <c r="D17876" t="s">
        <v>3</v>
      </c>
      <c r="E17876">
        <v>1</v>
      </c>
      <c r="F17876" t="s">
        <v>4</v>
      </c>
      <c r="G17876">
        <v>23</v>
      </c>
      <c r="M17876">
        <v>49</v>
      </c>
      <c r="N17876" s="9"/>
      <c r="O17876" s="9"/>
      <c r="P17876" s="9"/>
      <c r="Q17876" s="9"/>
      <c r="R17876" s="9"/>
      <c r="S17876" s="10">
        <v>5.9800000000000001E-4</v>
      </c>
      <c r="T17876" s="11"/>
      <c r="U17876" s="11"/>
      <c r="V17876" s="9"/>
      <c r="W17876" s="10">
        <v>7.9799999999999992E-3</v>
      </c>
      <c r="X17876" s="2">
        <v>7.2099999999999996E-4</v>
      </c>
    </row>
    <row r="17877" spans="1:24" x14ac:dyDescent="0.55000000000000004">
      <c r="A17877">
        <v>663</v>
      </c>
      <c r="B17877">
        <v>1</v>
      </c>
      <c r="C17877">
        <v>2</v>
      </c>
      <c r="D17877" t="s">
        <v>5</v>
      </c>
      <c r="E17877">
        <v>2</v>
      </c>
      <c r="F17877" t="s">
        <v>4</v>
      </c>
      <c r="G17877">
        <v>3</v>
      </c>
      <c r="M17877">
        <v>54</v>
      </c>
      <c r="N17877" s="9"/>
      <c r="O17877" s="9"/>
      <c r="P17877" s="9"/>
      <c r="Q17877" s="9"/>
      <c r="R17877" s="9"/>
      <c r="S17877" s="10">
        <v>1.0740000000000001E-3</v>
      </c>
      <c r="T17877" s="11"/>
      <c r="U17877" s="11"/>
      <c r="V17877" s="9"/>
      <c r="W17877" s="10">
        <v>1.2290000000000001E-3</v>
      </c>
      <c r="X17877" s="2">
        <v>1.188E-3</v>
      </c>
    </row>
    <row r="17878" spans="1:24" x14ac:dyDescent="0.55000000000000004">
      <c r="A17878">
        <v>663</v>
      </c>
      <c r="B17878">
        <v>1</v>
      </c>
      <c r="C17878">
        <v>3</v>
      </c>
      <c r="D17878" t="s">
        <v>6</v>
      </c>
      <c r="E17878">
        <v>2</v>
      </c>
      <c r="F17878" t="s">
        <v>4</v>
      </c>
      <c r="G17878">
        <v>4</v>
      </c>
      <c r="M17878">
        <v>87</v>
      </c>
      <c r="N17878" s="9"/>
      <c r="O17878" s="9"/>
      <c r="P17878" s="9"/>
      <c r="Q17878" s="9"/>
      <c r="R17878" s="9"/>
      <c r="S17878" s="10">
        <f t="shared" ref="S17878" si="1993">0.000218*4</f>
        <v>8.7200000000000005E-4</v>
      </c>
      <c r="T17878" s="11"/>
      <c r="U17878" s="11"/>
      <c r="V17878" s="9"/>
      <c r="W17878" s="10">
        <v>9.2299999999999999E-4</v>
      </c>
      <c r="X17878" s="2">
        <v>9.01E-4</v>
      </c>
    </row>
    <row r="17879" spans="1:24" x14ac:dyDescent="0.55000000000000004">
      <c r="A17879">
        <v>663</v>
      </c>
      <c r="B17879">
        <v>1</v>
      </c>
      <c r="C17879">
        <v>4</v>
      </c>
      <c r="D17879" t="s">
        <v>7</v>
      </c>
      <c r="E17879">
        <v>2</v>
      </c>
      <c r="F17879" t="s">
        <v>4</v>
      </c>
      <c r="G17879">
        <v>8</v>
      </c>
      <c r="M17879">
        <v>75</v>
      </c>
      <c r="N17879" s="9"/>
      <c r="O17879" s="9"/>
      <c r="P17879" s="9"/>
      <c r="Q17879" s="9"/>
      <c r="R17879" s="9"/>
      <c r="S17879" s="10">
        <f t="shared" ref="S17879" si="1994">0.000218*2</f>
        <v>4.3600000000000003E-4</v>
      </c>
      <c r="T17879" s="11"/>
      <c r="U17879" s="11"/>
      <c r="V17879" s="9"/>
      <c r="W17879" s="10">
        <v>6.4999999999999997E-4</v>
      </c>
      <c r="X17879" s="2">
        <v>5.4199999999999995E-4</v>
      </c>
    </row>
    <row r="17880" spans="1:24" x14ac:dyDescent="0.55000000000000004">
      <c r="A17880">
        <v>663</v>
      </c>
      <c r="B17880">
        <v>2</v>
      </c>
      <c r="C17880">
        <v>5</v>
      </c>
      <c r="D17880" t="s">
        <v>8</v>
      </c>
      <c r="E17880">
        <v>3</v>
      </c>
      <c r="F17880" t="s">
        <v>9</v>
      </c>
      <c r="G17880">
        <v>5</v>
      </c>
      <c r="M17880">
        <v>19</v>
      </c>
      <c r="N17880" s="2">
        <v>8.7999999999999998E-5</v>
      </c>
      <c r="O17880" s="2">
        <v>2.5399999999999999E-4</v>
      </c>
      <c r="P17880" s="2">
        <v>4.1199999999999999E-4</v>
      </c>
      <c r="Q17880" s="2">
        <v>3.68E-4</v>
      </c>
      <c r="R17880" s="11"/>
      <c r="S17880" s="11"/>
      <c r="T17880" s="11"/>
      <c r="U17880" s="11"/>
      <c r="V17880" s="11"/>
      <c r="W17880" s="11"/>
      <c r="X17880" s="11"/>
    </row>
    <row r="17881" spans="1:24" x14ac:dyDescent="0.55000000000000004">
      <c r="A17881">
        <v>663</v>
      </c>
      <c r="B17881">
        <v>2</v>
      </c>
      <c r="C17881">
        <v>6</v>
      </c>
      <c r="D17881" t="s">
        <v>10</v>
      </c>
      <c r="E17881">
        <v>3</v>
      </c>
      <c r="F17881" t="s">
        <v>9</v>
      </c>
      <c r="G17881">
        <v>40</v>
      </c>
      <c r="M17881">
        <v>40</v>
      </c>
      <c r="N17881" s="2">
        <v>3.9999999999999998E-6</v>
      </c>
      <c r="O17881" s="2">
        <v>4.1999999999999998E-5</v>
      </c>
      <c r="P17881" s="2">
        <v>6.7000000000000002E-5</v>
      </c>
      <c r="Q17881" s="2">
        <v>5.5000000000000002E-5</v>
      </c>
      <c r="R17881" s="11"/>
      <c r="S17881" s="11"/>
      <c r="T17881" s="11"/>
      <c r="U17881" s="11"/>
      <c r="V17881" s="11"/>
      <c r="W17881" s="11"/>
      <c r="X17881" s="11"/>
    </row>
    <row r="17882" spans="1:24" x14ac:dyDescent="0.55000000000000004">
      <c r="A17882">
        <v>663</v>
      </c>
      <c r="B17882">
        <v>2</v>
      </c>
      <c r="C17882">
        <v>7</v>
      </c>
      <c r="D17882" t="s">
        <v>11</v>
      </c>
      <c r="E17882">
        <v>3</v>
      </c>
      <c r="F17882" t="s">
        <v>9</v>
      </c>
      <c r="G17882">
        <v>25</v>
      </c>
      <c r="M17882">
        <v>79</v>
      </c>
      <c r="N17882" s="2">
        <v>1.7E-5</v>
      </c>
      <c r="O17882" s="2">
        <v>1.4899999999999999E-4</v>
      </c>
      <c r="P17882" s="2">
        <v>3.5399999999999999E-4</v>
      </c>
      <c r="Q17882" s="2">
        <v>3.1199999999999999E-4</v>
      </c>
      <c r="R17882" s="11"/>
      <c r="S17882" s="11"/>
      <c r="T17882" s="11"/>
      <c r="U17882" s="11"/>
      <c r="V17882" s="11"/>
      <c r="W17882" s="11"/>
      <c r="X17882" s="11"/>
    </row>
    <row r="17883" spans="1:24" x14ac:dyDescent="0.55000000000000004">
      <c r="A17883">
        <v>663</v>
      </c>
      <c r="B17883">
        <v>2</v>
      </c>
      <c r="C17883">
        <v>8</v>
      </c>
      <c r="D17883" t="s">
        <v>12</v>
      </c>
      <c r="E17883">
        <v>3</v>
      </c>
      <c r="F17883" t="s">
        <v>9</v>
      </c>
      <c r="G17883">
        <v>5</v>
      </c>
      <c r="M17883">
        <v>86</v>
      </c>
      <c r="N17883" s="2">
        <v>1.2E-5</v>
      </c>
      <c r="O17883" s="2">
        <v>1.02E-4</v>
      </c>
      <c r="P17883" s="2">
        <v>2.32E-4</v>
      </c>
      <c r="Q17883" s="2">
        <v>1.9900000000000001E-4</v>
      </c>
      <c r="R17883" s="11"/>
      <c r="S17883" s="11"/>
      <c r="T17883" s="11"/>
      <c r="U17883" s="11"/>
      <c r="V17883" s="11"/>
      <c r="W17883" s="11"/>
      <c r="X17883" s="11"/>
    </row>
    <row r="17884" spans="1:24" x14ac:dyDescent="0.55000000000000004">
      <c r="A17884">
        <v>663</v>
      </c>
      <c r="B17884">
        <v>3</v>
      </c>
      <c r="C17884">
        <v>9</v>
      </c>
      <c r="D17884" t="s">
        <v>13</v>
      </c>
      <c r="E17884">
        <v>4</v>
      </c>
      <c r="F17884" t="s">
        <v>9</v>
      </c>
      <c r="G17884">
        <v>0</v>
      </c>
      <c r="M17884">
        <v>0</v>
      </c>
      <c r="N17884" s="11"/>
      <c r="O17884" s="11"/>
      <c r="P17884" s="11"/>
      <c r="Q17884" s="11"/>
      <c r="R17884" s="11"/>
      <c r="S17884" s="11"/>
      <c r="T17884" s="11"/>
      <c r="U17884" s="11"/>
      <c r="V17884" s="11"/>
      <c r="W17884" s="2">
        <v>5.3999999999999998E-5</v>
      </c>
      <c r="X17884" s="2">
        <v>4.1E-5</v>
      </c>
    </row>
    <row r="17885" spans="1:24" x14ac:dyDescent="0.55000000000000004">
      <c r="A17885">
        <v>663</v>
      </c>
      <c r="B17885">
        <v>3</v>
      </c>
      <c r="C17885">
        <v>10</v>
      </c>
      <c r="D17885" t="s">
        <v>14</v>
      </c>
      <c r="E17885">
        <v>4</v>
      </c>
      <c r="F17885" t="s">
        <v>9</v>
      </c>
      <c r="G17885">
        <v>0</v>
      </c>
      <c r="M17885">
        <v>0</v>
      </c>
      <c r="N17885" s="11"/>
      <c r="O17885" s="11"/>
      <c r="P17885" s="11"/>
      <c r="Q17885" s="11"/>
      <c r="R17885" s="11"/>
      <c r="S17885" s="2">
        <v>2.0100000000000001E-4</v>
      </c>
      <c r="T17885" s="11"/>
      <c r="U17885" s="11"/>
      <c r="V17885" s="11"/>
      <c r="W17885" s="2">
        <v>1.4200000000000001E-4</v>
      </c>
      <c r="X17885" s="2">
        <v>1.35E-4</v>
      </c>
    </row>
    <row r="17886" spans="1:24" x14ac:dyDescent="0.55000000000000004">
      <c r="A17886">
        <v>663</v>
      </c>
      <c r="B17886">
        <v>3</v>
      </c>
      <c r="C17886">
        <v>11</v>
      </c>
      <c r="D17886" t="s">
        <v>15</v>
      </c>
      <c r="E17886">
        <v>5</v>
      </c>
      <c r="F17886" t="s">
        <v>9</v>
      </c>
      <c r="G17886">
        <v>3</v>
      </c>
      <c r="M17886">
        <v>13</v>
      </c>
      <c r="N17886" s="11"/>
      <c r="O17886" s="11"/>
      <c r="P17886" s="11"/>
      <c r="Q17886" s="11"/>
      <c r="R17886" s="11"/>
      <c r="S17886" s="2">
        <v>1.8699999999999999E-4</v>
      </c>
      <c r="T17886" s="11"/>
      <c r="U17886" s="11"/>
      <c r="V17886" s="11"/>
      <c r="W17886" s="2">
        <v>1.3200000000000001E-4</v>
      </c>
      <c r="X17886" s="2">
        <v>1.22E-4</v>
      </c>
    </row>
    <row r="17887" spans="1:24" x14ac:dyDescent="0.55000000000000004">
      <c r="A17887">
        <v>663</v>
      </c>
      <c r="B17887">
        <v>3</v>
      </c>
      <c r="C17887">
        <v>12</v>
      </c>
      <c r="D17887" t="s">
        <v>16</v>
      </c>
      <c r="E17887">
        <v>6</v>
      </c>
      <c r="F17887" t="s">
        <v>9</v>
      </c>
      <c r="G17887">
        <v>4</v>
      </c>
      <c r="M17887">
        <v>21</v>
      </c>
      <c r="N17887" s="11"/>
      <c r="O17887" s="11"/>
      <c r="P17887" s="11"/>
      <c r="Q17887" s="11"/>
      <c r="R17887" s="11"/>
      <c r="S17887" s="11"/>
      <c r="T17887" s="11"/>
      <c r="U17887" s="11"/>
      <c r="V17887" s="11"/>
      <c r="W17887" s="2">
        <v>1.9900000000000001E-4</v>
      </c>
      <c r="X17887" s="2">
        <v>1.7799999999999999E-4</v>
      </c>
    </row>
    <row r="17888" spans="1:24" x14ac:dyDescent="0.55000000000000004">
      <c r="A17888">
        <v>663</v>
      </c>
      <c r="B17888">
        <v>3</v>
      </c>
      <c r="C17888">
        <v>13</v>
      </c>
      <c r="D17888" t="s">
        <v>17</v>
      </c>
      <c r="E17888">
        <v>7</v>
      </c>
      <c r="F17888" t="s">
        <v>9</v>
      </c>
      <c r="G17888">
        <v>15</v>
      </c>
      <c r="M17888">
        <v>22</v>
      </c>
      <c r="N17888" s="2">
        <v>2.5000000000000001E-5</v>
      </c>
      <c r="O17888" s="2">
        <v>1.65E-4</v>
      </c>
      <c r="P17888" s="2">
        <f t="shared" ref="P17888" si="1995">0.000398</f>
        <v>3.9800000000000002E-4</v>
      </c>
      <c r="Q17888" s="2">
        <v>3.1100000000000002E-4</v>
      </c>
      <c r="R17888" s="11"/>
      <c r="S17888" s="11"/>
      <c r="T17888" s="11"/>
      <c r="U17888" s="11"/>
      <c r="V17888" s="11"/>
      <c r="W17888" s="2">
        <v>8.3999999999999995E-5</v>
      </c>
      <c r="X17888" s="2">
        <v>7.7999999999999999E-5</v>
      </c>
    </row>
    <row r="17889" spans="1:24" x14ac:dyDescent="0.55000000000000004">
      <c r="A17889">
        <v>663</v>
      </c>
      <c r="B17889">
        <v>3</v>
      </c>
      <c r="C17889">
        <v>14</v>
      </c>
      <c r="D17889" t="s">
        <v>18</v>
      </c>
      <c r="E17889">
        <v>8</v>
      </c>
      <c r="F17889" t="s">
        <v>9</v>
      </c>
      <c r="G17889">
        <v>2</v>
      </c>
      <c r="M17889">
        <v>47</v>
      </c>
      <c r="N17889" s="2">
        <v>3.3000000000000003E-5</v>
      </c>
      <c r="O17889" s="2">
        <v>1.9900000000000001E-4</v>
      </c>
      <c r="P17889" s="2">
        <v>4.3300000000000001E-4</v>
      </c>
      <c r="Q17889" s="2">
        <v>3.8200000000000002E-4</v>
      </c>
      <c r="R17889" s="11"/>
      <c r="S17889" s="2">
        <v>1.54E-4</v>
      </c>
      <c r="T17889" s="11"/>
      <c r="U17889" s="11"/>
      <c r="V17889" s="11"/>
      <c r="W17889" s="2">
        <v>1.02E-4</v>
      </c>
      <c r="X17889" s="2">
        <v>9.2999999999999997E-5</v>
      </c>
    </row>
    <row r="17890" spans="1:24" x14ac:dyDescent="0.55000000000000004">
      <c r="A17890">
        <v>663</v>
      </c>
      <c r="B17890">
        <v>3</v>
      </c>
      <c r="C17890">
        <v>15</v>
      </c>
      <c r="D17890" t="s">
        <v>19</v>
      </c>
      <c r="E17890">
        <v>4</v>
      </c>
      <c r="F17890" t="s">
        <v>9</v>
      </c>
      <c r="G17890">
        <v>12</v>
      </c>
      <c r="M17890">
        <v>32</v>
      </c>
      <c r="N17890" s="11"/>
      <c r="O17890" s="11"/>
      <c r="P17890" s="11"/>
      <c r="Q17890" s="11"/>
      <c r="R17890" s="11"/>
      <c r="S17890" s="2">
        <v>2.5500000000000002E-4</v>
      </c>
      <c r="T17890" s="11"/>
      <c r="U17890" s="11"/>
      <c r="V17890" s="11"/>
      <c r="W17890" s="2">
        <v>1.6200000000000001E-4</v>
      </c>
      <c r="X17890" s="2">
        <v>1.4999999999999999E-4</v>
      </c>
    </row>
    <row r="17891" spans="1:24" x14ac:dyDescent="0.55000000000000004">
      <c r="A17891">
        <v>663</v>
      </c>
      <c r="B17891">
        <v>4</v>
      </c>
      <c r="C17891">
        <v>16</v>
      </c>
      <c r="D17891" t="s">
        <v>20</v>
      </c>
      <c r="E17891">
        <v>9</v>
      </c>
      <c r="F17891" t="s">
        <v>9</v>
      </c>
      <c r="G17891">
        <v>59</v>
      </c>
      <c r="M17891">
        <v>29</v>
      </c>
      <c r="N17891" s="11"/>
      <c r="O17891" s="11"/>
      <c r="P17891" s="11"/>
      <c r="Q17891" s="11"/>
      <c r="R17891" s="11"/>
      <c r="S17891" s="11"/>
      <c r="T17891" s="11"/>
      <c r="U17891" s="11"/>
      <c r="V17891" s="11"/>
      <c r="W17891" s="2">
        <v>1.9999999999999999E-6</v>
      </c>
      <c r="X17891" s="2">
        <v>1.9999999999999999E-6</v>
      </c>
    </row>
    <row r="17892" spans="1:24" x14ac:dyDescent="0.55000000000000004">
      <c r="A17892">
        <v>663</v>
      </c>
      <c r="B17892">
        <v>5</v>
      </c>
      <c r="C17892">
        <v>17</v>
      </c>
      <c r="D17892" t="s">
        <v>21</v>
      </c>
      <c r="E17892">
        <v>10</v>
      </c>
      <c r="F17892" t="s">
        <v>22</v>
      </c>
      <c r="G17892">
        <v>0</v>
      </c>
      <c r="M17892">
        <v>0</v>
      </c>
      <c r="N17892" s="11"/>
      <c r="O17892" s="11"/>
      <c r="P17892" s="11"/>
      <c r="Q17892" s="11"/>
      <c r="R17892" s="11"/>
      <c r="S17892" s="11"/>
      <c r="T17892" s="2">
        <v>1.7899999999999999E-4</v>
      </c>
      <c r="U17892" s="11"/>
      <c r="V17892" s="11"/>
      <c r="W17892" s="11"/>
      <c r="X17892" s="11"/>
    </row>
    <row r="17893" spans="1:24" x14ac:dyDescent="0.55000000000000004">
      <c r="A17893">
        <v>663</v>
      </c>
      <c r="B17893">
        <v>5</v>
      </c>
      <c r="C17893">
        <v>18</v>
      </c>
      <c r="D17893" t="s">
        <v>23</v>
      </c>
      <c r="E17893">
        <v>11</v>
      </c>
      <c r="F17893" t="s">
        <v>22</v>
      </c>
      <c r="G17893">
        <v>0</v>
      </c>
      <c r="M17893">
        <v>0</v>
      </c>
      <c r="N17893" s="11"/>
      <c r="O17893" s="11"/>
      <c r="P17893" s="11"/>
      <c r="Q17893" s="11"/>
      <c r="R17893" s="2">
        <v>3.5399999999999999E-4</v>
      </c>
      <c r="S17893" s="11"/>
      <c r="T17893" s="11"/>
      <c r="U17893" s="11"/>
      <c r="V17893" s="2">
        <v>1.2300000000000001E-4</v>
      </c>
      <c r="W17893" s="2">
        <v>3.1999999999999999E-5</v>
      </c>
      <c r="X17893" s="2">
        <v>5.5000000000000002E-5</v>
      </c>
    </row>
    <row r="17894" spans="1:24" x14ac:dyDescent="0.55000000000000004">
      <c r="A17894">
        <v>663</v>
      </c>
      <c r="B17894">
        <v>5</v>
      </c>
      <c r="C17894">
        <v>19</v>
      </c>
      <c r="D17894" t="s">
        <v>24</v>
      </c>
      <c r="E17894">
        <v>11</v>
      </c>
      <c r="F17894" t="s">
        <v>22</v>
      </c>
      <c r="G17894">
        <v>22</v>
      </c>
      <c r="M17894">
        <v>37</v>
      </c>
      <c r="N17894" s="11"/>
      <c r="O17894" s="11"/>
      <c r="P17894" s="11"/>
      <c r="Q17894" s="11"/>
      <c r="R17894" s="2">
        <v>5.5400000000000002E-4</v>
      </c>
      <c r="S17894" s="11"/>
      <c r="T17894" s="11"/>
      <c r="U17894" s="11"/>
      <c r="V17894" s="2">
        <v>3.3700000000000001E-4</v>
      </c>
      <c r="W17894" s="2">
        <v>1.9900000000000001E-4</v>
      </c>
      <c r="X17894" s="2">
        <v>2.4499999999999999E-4</v>
      </c>
    </row>
    <row r="17895" spans="1:24" x14ac:dyDescent="0.55000000000000004">
      <c r="A17895">
        <v>663</v>
      </c>
      <c r="B17895">
        <v>5</v>
      </c>
      <c r="C17895">
        <v>20</v>
      </c>
      <c r="D17895" t="s">
        <v>25</v>
      </c>
      <c r="E17895">
        <v>10</v>
      </c>
      <c r="F17895" t="s">
        <v>22</v>
      </c>
      <c r="G17895">
        <v>3310</v>
      </c>
      <c r="M17895">
        <v>44</v>
      </c>
      <c r="N17895" s="11"/>
      <c r="O17895" s="11"/>
      <c r="P17895" s="11"/>
      <c r="Q17895" s="11"/>
      <c r="R17895" s="11"/>
      <c r="S17895" s="11"/>
      <c r="T17895" s="2">
        <v>1.7899999999999999E-4</v>
      </c>
      <c r="U17895" s="11"/>
      <c r="V17895" s="11"/>
      <c r="W17895" s="11"/>
      <c r="X17895" s="11"/>
    </row>
    <row r="17896" spans="1:24" x14ac:dyDescent="0.55000000000000004">
      <c r="A17896">
        <v>663</v>
      </c>
      <c r="B17896">
        <v>5</v>
      </c>
      <c r="C17896">
        <v>21</v>
      </c>
      <c r="D17896" t="s">
        <v>26</v>
      </c>
      <c r="E17896">
        <v>11</v>
      </c>
      <c r="F17896" t="s">
        <v>22</v>
      </c>
      <c r="G17896">
        <v>259</v>
      </c>
      <c r="M17896">
        <v>56</v>
      </c>
      <c r="N17896" s="11"/>
      <c r="O17896" s="11"/>
      <c r="P17896" s="11"/>
      <c r="Q17896" s="11"/>
      <c r="R17896" s="2">
        <v>5.5099999999999995E-4</v>
      </c>
      <c r="S17896" s="11"/>
      <c r="T17896" s="11"/>
      <c r="U17896" s="11"/>
      <c r="V17896" s="2">
        <v>3.3199999999999999E-4</v>
      </c>
      <c r="W17896" s="2">
        <v>1.92E-4</v>
      </c>
      <c r="X17896" s="2">
        <v>2.33E-4</v>
      </c>
    </row>
    <row r="17897" spans="1:24" x14ac:dyDescent="0.55000000000000004">
      <c r="A17897">
        <v>663</v>
      </c>
      <c r="B17897">
        <v>5</v>
      </c>
      <c r="C17897">
        <v>22</v>
      </c>
      <c r="D17897" t="s">
        <v>27</v>
      </c>
      <c r="E17897">
        <v>11</v>
      </c>
      <c r="F17897" t="s">
        <v>28</v>
      </c>
      <c r="G17897">
        <v>15</v>
      </c>
      <c r="M17897">
        <v>53</v>
      </c>
      <c r="N17897" s="11"/>
      <c r="O17897" s="11"/>
      <c r="P17897" s="11"/>
      <c r="Q17897" s="11"/>
      <c r="R17897" s="2">
        <v>2.7599999999999999E-4</v>
      </c>
      <c r="S17897" s="11"/>
      <c r="T17897" s="11"/>
      <c r="U17897" s="11"/>
      <c r="V17897" s="11"/>
      <c r="W17897" s="11"/>
      <c r="X17897" s="11"/>
    </row>
    <row r="17898" spans="1:24" x14ac:dyDescent="0.55000000000000004">
      <c r="A17898">
        <v>663</v>
      </c>
      <c r="B17898">
        <v>6</v>
      </c>
      <c r="C17898">
        <v>23</v>
      </c>
      <c r="D17898" t="s">
        <v>29</v>
      </c>
      <c r="E17898">
        <v>12</v>
      </c>
      <c r="F17898" t="s">
        <v>28</v>
      </c>
      <c r="G17898">
        <v>0</v>
      </c>
      <c r="M17898">
        <v>0</v>
      </c>
      <c r="N17898" s="11"/>
      <c r="O17898" s="11"/>
      <c r="P17898" s="11"/>
      <c r="Q17898" s="11"/>
      <c r="R17898" s="11"/>
      <c r="S17898" s="11"/>
      <c r="T17898" s="11"/>
      <c r="U17898" s="2">
        <v>-4.19E-2</v>
      </c>
      <c r="V17898" s="11"/>
      <c r="W17898" s="11"/>
      <c r="X17898" s="11"/>
    </row>
    <row r="17899" spans="1:24" x14ac:dyDescent="0.55000000000000004">
      <c r="A17899">
        <v>663</v>
      </c>
      <c r="B17899">
        <v>6</v>
      </c>
      <c r="C17899">
        <v>24</v>
      </c>
      <c r="D17899" t="s">
        <v>30</v>
      </c>
      <c r="E17899">
        <v>13</v>
      </c>
      <c r="F17899" t="s">
        <v>28</v>
      </c>
      <c r="G17899">
        <v>0</v>
      </c>
      <c r="M17899">
        <v>0</v>
      </c>
      <c r="N17899" s="11"/>
      <c r="O17899" s="11"/>
      <c r="P17899" s="11"/>
      <c r="Q17899" s="11"/>
      <c r="R17899" s="11"/>
      <c r="S17899" s="11"/>
      <c r="T17899" s="11"/>
      <c r="U17899" s="2">
        <v>2.1100000000000001E-2</v>
      </c>
      <c r="V17899" s="11"/>
      <c r="W17899" s="11"/>
      <c r="X17899" s="11"/>
    </row>
    <row r="17900" spans="1:24" x14ac:dyDescent="0.55000000000000004">
      <c r="A17900">
        <v>663</v>
      </c>
      <c r="B17900">
        <v>6</v>
      </c>
      <c r="C17900">
        <v>25</v>
      </c>
      <c r="D17900" t="s">
        <v>31</v>
      </c>
      <c r="E17900">
        <v>14</v>
      </c>
      <c r="F17900" t="s">
        <v>28</v>
      </c>
      <c r="G17900">
        <v>0</v>
      </c>
      <c r="M17900">
        <v>0</v>
      </c>
      <c r="N17900" s="11"/>
      <c r="O17900" s="11"/>
      <c r="P17900" s="11"/>
      <c r="Q17900" s="11"/>
      <c r="R17900" s="11"/>
      <c r="S17900" s="11"/>
      <c r="T17900" s="11"/>
      <c r="U17900" s="2">
        <v>-4.19E-2</v>
      </c>
      <c r="V17900" s="11"/>
      <c r="W17900" s="11"/>
      <c r="X17900" s="11"/>
    </row>
    <row r="17901" spans="1:24" x14ac:dyDescent="0.55000000000000004">
      <c r="A17901">
        <v>663</v>
      </c>
      <c r="B17901">
        <v>6</v>
      </c>
      <c r="C17901">
        <v>26</v>
      </c>
      <c r="D17901" t="s">
        <v>32</v>
      </c>
      <c r="E17901">
        <v>15</v>
      </c>
      <c r="F17901" t="s">
        <v>33</v>
      </c>
      <c r="G17901">
        <v>1</v>
      </c>
      <c r="M17901">
        <v>12</v>
      </c>
      <c r="N17901" s="11"/>
      <c r="O17901" s="11"/>
      <c r="P17901" s="11"/>
      <c r="Q17901" s="11"/>
      <c r="R17901" s="11"/>
      <c r="S17901" s="11"/>
      <c r="T17901" s="11"/>
      <c r="U17901" s="2">
        <v>2.1100000000000001E-2</v>
      </c>
      <c r="V17901" s="11"/>
      <c r="W17901" s="11"/>
      <c r="X17901" s="11"/>
    </row>
    <row r="17902" spans="1:24" x14ac:dyDescent="0.55000000000000004">
      <c r="A17902">
        <v>663</v>
      </c>
      <c r="B17902">
        <v>6</v>
      </c>
      <c r="C17902">
        <v>27</v>
      </c>
      <c r="D17902" t="s">
        <v>34</v>
      </c>
      <c r="E17902">
        <v>16</v>
      </c>
      <c r="F17902" t="s">
        <v>28</v>
      </c>
      <c r="G17902">
        <v>18</v>
      </c>
      <c r="M17902">
        <v>45</v>
      </c>
      <c r="N17902" s="11"/>
      <c r="O17902" s="11"/>
      <c r="P17902" s="11"/>
      <c r="Q17902" s="11"/>
      <c r="R17902" s="11"/>
      <c r="S17902" s="11"/>
      <c r="T17902" s="11"/>
      <c r="U17902" s="2">
        <v>4.19E-2</v>
      </c>
      <c r="V17902" s="11"/>
      <c r="W17902" s="11"/>
      <c r="X17902" s="11"/>
    </row>
    <row r="17903" spans="1:24" x14ac:dyDescent="0.55000000000000004">
      <c r="A17903">
        <v>664</v>
      </c>
      <c r="B17903">
        <v>1</v>
      </c>
      <c r="C17903">
        <v>1</v>
      </c>
      <c r="D17903" t="s">
        <v>3</v>
      </c>
      <c r="E17903">
        <v>1</v>
      </c>
      <c r="F17903" t="s">
        <v>9</v>
      </c>
      <c r="G17903">
        <v>28</v>
      </c>
      <c r="M17903">
        <v>57</v>
      </c>
      <c r="N17903" s="9"/>
      <c r="O17903" s="9"/>
      <c r="P17903" s="9"/>
      <c r="Q17903" s="9"/>
      <c r="R17903" s="9"/>
      <c r="S17903" s="10">
        <v>5.9800000000000001E-4</v>
      </c>
      <c r="T17903" s="11"/>
      <c r="U17903" s="11"/>
      <c r="V17903" s="9"/>
      <c r="W17903" s="10">
        <v>7.9799999999999992E-3</v>
      </c>
      <c r="X17903" s="2">
        <v>7.2099999999999996E-4</v>
      </c>
    </row>
    <row r="17904" spans="1:24" x14ac:dyDescent="0.55000000000000004">
      <c r="A17904">
        <v>664</v>
      </c>
      <c r="B17904">
        <v>1</v>
      </c>
      <c r="C17904">
        <v>2</v>
      </c>
      <c r="D17904" t="s">
        <v>5</v>
      </c>
      <c r="E17904">
        <v>2</v>
      </c>
      <c r="F17904" t="s">
        <v>9</v>
      </c>
      <c r="G17904">
        <v>3</v>
      </c>
      <c r="M17904">
        <v>52</v>
      </c>
      <c r="N17904" s="9"/>
      <c r="O17904" s="9"/>
      <c r="P17904" s="9"/>
      <c r="Q17904" s="9"/>
      <c r="R17904" s="9"/>
      <c r="S17904" s="10">
        <v>1.0740000000000001E-3</v>
      </c>
      <c r="T17904" s="11"/>
      <c r="U17904" s="11"/>
      <c r="V17904" s="9"/>
      <c r="W17904" s="10">
        <v>1.2290000000000001E-3</v>
      </c>
      <c r="X17904" s="2">
        <v>1.188E-3</v>
      </c>
    </row>
    <row r="17905" spans="1:24" x14ac:dyDescent="0.55000000000000004">
      <c r="A17905">
        <v>664</v>
      </c>
      <c r="B17905">
        <v>1</v>
      </c>
      <c r="C17905">
        <v>3</v>
      </c>
      <c r="D17905" t="s">
        <v>6</v>
      </c>
      <c r="E17905">
        <v>2</v>
      </c>
      <c r="F17905" t="s">
        <v>9</v>
      </c>
      <c r="G17905">
        <v>10</v>
      </c>
      <c r="M17905">
        <v>73</v>
      </c>
      <c r="N17905" s="9"/>
      <c r="O17905" s="9"/>
      <c r="P17905" s="9"/>
      <c r="Q17905" s="9"/>
      <c r="R17905" s="9"/>
      <c r="S17905" s="10">
        <f t="shared" ref="S17905" si="1996">0.000218*4</f>
        <v>8.7200000000000005E-4</v>
      </c>
      <c r="T17905" s="11"/>
      <c r="U17905" s="11"/>
      <c r="V17905" s="9"/>
      <c r="W17905" s="10">
        <v>9.2299999999999999E-4</v>
      </c>
      <c r="X17905" s="2">
        <v>9.01E-4</v>
      </c>
    </row>
    <row r="17906" spans="1:24" x14ac:dyDescent="0.55000000000000004">
      <c r="A17906">
        <v>664</v>
      </c>
      <c r="B17906">
        <v>1</v>
      </c>
      <c r="C17906">
        <v>4</v>
      </c>
      <c r="D17906" t="s">
        <v>7</v>
      </c>
      <c r="E17906">
        <v>2</v>
      </c>
      <c r="F17906" t="s">
        <v>9</v>
      </c>
      <c r="G17906">
        <v>4</v>
      </c>
      <c r="M17906">
        <v>62</v>
      </c>
      <c r="N17906" s="9"/>
      <c r="O17906" s="9"/>
      <c r="P17906" s="9"/>
      <c r="Q17906" s="9"/>
      <c r="R17906" s="9"/>
      <c r="S17906" s="10">
        <f t="shared" ref="S17906" si="1997">0.000218*2</f>
        <v>4.3600000000000003E-4</v>
      </c>
      <c r="T17906" s="11"/>
      <c r="U17906" s="11"/>
      <c r="V17906" s="9"/>
      <c r="W17906" s="10">
        <v>6.4999999999999997E-4</v>
      </c>
      <c r="X17906" s="2">
        <v>5.4199999999999995E-4</v>
      </c>
    </row>
    <row r="17907" spans="1:24" x14ac:dyDescent="0.55000000000000004">
      <c r="A17907">
        <v>664</v>
      </c>
      <c r="B17907">
        <v>2</v>
      </c>
      <c r="C17907">
        <v>5</v>
      </c>
      <c r="D17907" t="s">
        <v>8</v>
      </c>
      <c r="E17907">
        <v>3</v>
      </c>
      <c r="F17907" t="s">
        <v>9</v>
      </c>
      <c r="G17907">
        <v>5</v>
      </c>
      <c r="M17907">
        <v>9</v>
      </c>
      <c r="N17907" s="2">
        <v>8.7999999999999998E-5</v>
      </c>
      <c r="O17907" s="2">
        <v>2.5399999999999999E-4</v>
      </c>
      <c r="P17907" s="2">
        <v>4.1199999999999999E-4</v>
      </c>
      <c r="Q17907" s="2">
        <v>3.68E-4</v>
      </c>
      <c r="R17907" s="11"/>
      <c r="S17907" s="11"/>
      <c r="T17907" s="11"/>
      <c r="U17907" s="11"/>
      <c r="V17907" s="11"/>
      <c r="W17907" s="11"/>
      <c r="X17907" s="11"/>
    </row>
    <row r="17908" spans="1:24" x14ac:dyDescent="0.55000000000000004">
      <c r="A17908">
        <v>664</v>
      </c>
      <c r="B17908">
        <v>2</v>
      </c>
      <c r="C17908">
        <v>6</v>
      </c>
      <c r="D17908" t="s">
        <v>10</v>
      </c>
      <c r="E17908">
        <v>3</v>
      </c>
      <c r="F17908" t="s">
        <v>9</v>
      </c>
      <c r="G17908">
        <v>45</v>
      </c>
      <c r="M17908">
        <v>34</v>
      </c>
      <c r="N17908" s="2">
        <v>3.9999999999999998E-6</v>
      </c>
      <c r="O17908" s="2">
        <v>4.1999999999999998E-5</v>
      </c>
      <c r="P17908" s="2">
        <v>6.7000000000000002E-5</v>
      </c>
      <c r="Q17908" s="2">
        <v>5.5000000000000002E-5</v>
      </c>
      <c r="R17908" s="11"/>
      <c r="S17908" s="11"/>
      <c r="T17908" s="11"/>
      <c r="U17908" s="11"/>
      <c r="V17908" s="11"/>
      <c r="W17908" s="11"/>
      <c r="X17908" s="11"/>
    </row>
    <row r="17909" spans="1:24" x14ac:dyDescent="0.55000000000000004">
      <c r="A17909">
        <v>664</v>
      </c>
      <c r="B17909">
        <v>2</v>
      </c>
      <c r="C17909">
        <v>7</v>
      </c>
      <c r="D17909" t="s">
        <v>11</v>
      </c>
      <c r="E17909">
        <v>3</v>
      </c>
      <c r="F17909" t="s">
        <v>9</v>
      </c>
      <c r="G17909">
        <v>12</v>
      </c>
      <c r="M17909">
        <v>87</v>
      </c>
      <c r="N17909" s="2">
        <v>1.7E-5</v>
      </c>
      <c r="O17909" s="2">
        <v>1.4899999999999999E-4</v>
      </c>
      <c r="P17909" s="2">
        <v>3.5399999999999999E-4</v>
      </c>
      <c r="Q17909" s="2">
        <v>3.1199999999999999E-4</v>
      </c>
      <c r="R17909" s="11"/>
      <c r="S17909" s="11"/>
      <c r="T17909" s="11"/>
      <c r="U17909" s="11"/>
      <c r="V17909" s="11"/>
      <c r="W17909" s="11"/>
      <c r="X17909" s="11"/>
    </row>
    <row r="17910" spans="1:24" x14ac:dyDescent="0.55000000000000004">
      <c r="A17910">
        <v>664</v>
      </c>
      <c r="B17910">
        <v>2</v>
      </c>
      <c r="C17910">
        <v>8</v>
      </c>
      <c r="D17910" t="s">
        <v>12</v>
      </c>
      <c r="E17910">
        <v>3</v>
      </c>
      <c r="F17910" t="s">
        <v>9</v>
      </c>
      <c r="G17910">
        <v>6</v>
      </c>
      <c r="M17910">
        <v>94</v>
      </c>
      <c r="N17910" s="2">
        <v>1.2E-5</v>
      </c>
      <c r="O17910" s="2">
        <v>1.02E-4</v>
      </c>
      <c r="P17910" s="2">
        <v>2.32E-4</v>
      </c>
      <c r="Q17910" s="2">
        <v>1.9900000000000001E-4</v>
      </c>
      <c r="R17910" s="11"/>
      <c r="S17910" s="11"/>
      <c r="T17910" s="11"/>
      <c r="U17910" s="11"/>
      <c r="V17910" s="11"/>
      <c r="W17910" s="11"/>
      <c r="X17910" s="11"/>
    </row>
    <row r="17911" spans="1:24" x14ac:dyDescent="0.55000000000000004">
      <c r="A17911">
        <v>664</v>
      </c>
      <c r="B17911">
        <v>3</v>
      </c>
      <c r="C17911">
        <v>9</v>
      </c>
      <c r="D17911" t="s">
        <v>13</v>
      </c>
      <c r="E17911">
        <v>4</v>
      </c>
      <c r="F17911" t="s">
        <v>9</v>
      </c>
      <c r="G17911">
        <v>0</v>
      </c>
      <c r="M17911">
        <v>0</v>
      </c>
      <c r="N17911" s="11"/>
      <c r="O17911" s="11"/>
      <c r="P17911" s="11"/>
      <c r="Q17911" s="11"/>
      <c r="R17911" s="11"/>
      <c r="S17911" s="11"/>
      <c r="T17911" s="11"/>
      <c r="U17911" s="11"/>
      <c r="V17911" s="11"/>
      <c r="W17911" s="2">
        <v>5.3999999999999998E-5</v>
      </c>
      <c r="X17911" s="2">
        <v>4.1E-5</v>
      </c>
    </row>
    <row r="17912" spans="1:24" x14ac:dyDescent="0.55000000000000004">
      <c r="A17912">
        <v>664</v>
      </c>
      <c r="B17912">
        <v>3</v>
      </c>
      <c r="C17912">
        <v>10</v>
      </c>
      <c r="D17912" t="s">
        <v>14</v>
      </c>
      <c r="E17912">
        <v>4</v>
      </c>
      <c r="F17912" t="s">
        <v>9</v>
      </c>
      <c r="G17912">
        <v>0</v>
      </c>
      <c r="M17912">
        <v>0</v>
      </c>
      <c r="N17912" s="11"/>
      <c r="O17912" s="11"/>
      <c r="P17912" s="11"/>
      <c r="Q17912" s="11"/>
      <c r="R17912" s="11"/>
      <c r="S17912" s="2">
        <v>2.0100000000000001E-4</v>
      </c>
      <c r="T17912" s="11"/>
      <c r="U17912" s="11"/>
      <c r="V17912" s="11"/>
      <c r="W17912" s="2">
        <v>1.4200000000000001E-4</v>
      </c>
      <c r="X17912" s="2">
        <v>1.35E-4</v>
      </c>
    </row>
    <row r="17913" spans="1:24" x14ac:dyDescent="0.55000000000000004">
      <c r="A17913">
        <v>664</v>
      </c>
      <c r="B17913">
        <v>3</v>
      </c>
      <c r="C17913">
        <v>11</v>
      </c>
      <c r="D17913" t="s">
        <v>15</v>
      </c>
      <c r="E17913">
        <v>5</v>
      </c>
      <c r="F17913" t="s">
        <v>9</v>
      </c>
      <c r="G17913">
        <v>2</v>
      </c>
      <c r="M17913">
        <v>20</v>
      </c>
      <c r="N17913" s="11"/>
      <c r="O17913" s="11"/>
      <c r="P17913" s="11"/>
      <c r="Q17913" s="11"/>
      <c r="R17913" s="11"/>
      <c r="S17913" s="2">
        <v>1.8699999999999999E-4</v>
      </c>
      <c r="T17913" s="11"/>
      <c r="U17913" s="11"/>
      <c r="V17913" s="11"/>
      <c r="W17913" s="2">
        <v>1.3200000000000001E-4</v>
      </c>
      <c r="X17913" s="2">
        <v>1.22E-4</v>
      </c>
    </row>
    <row r="17914" spans="1:24" x14ac:dyDescent="0.55000000000000004">
      <c r="A17914">
        <v>664</v>
      </c>
      <c r="B17914">
        <v>3</v>
      </c>
      <c r="C17914">
        <v>12</v>
      </c>
      <c r="D17914" t="s">
        <v>16</v>
      </c>
      <c r="E17914">
        <v>6</v>
      </c>
      <c r="F17914" t="s">
        <v>9</v>
      </c>
      <c r="G17914">
        <v>1</v>
      </c>
      <c r="M17914">
        <v>16</v>
      </c>
      <c r="N17914" s="11"/>
      <c r="O17914" s="11"/>
      <c r="P17914" s="11"/>
      <c r="Q17914" s="11"/>
      <c r="R17914" s="11"/>
      <c r="S17914" s="11"/>
      <c r="T17914" s="11"/>
      <c r="U17914" s="11"/>
      <c r="V17914" s="11"/>
      <c r="W17914" s="2">
        <v>1.9900000000000001E-4</v>
      </c>
      <c r="X17914" s="2">
        <v>1.7799999999999999E-4</v>
      </c>
    </row>
    <row r="17915" spans="1:24" x14ac:dyDescent="0.55000000000000004">
      <c r="A17915">
        <v>664</v>
      </c>
      <c r="B17915">
        <v>3</v>
      </c>
      <c r="C17915">
        <v>13</v>
      </c>
      <c r="D17915" t="s">
        <v>17</v>
      </c>
      <c r="E17915">
        <v>7</v>
      </c>
      <c r="F17915" t="s">
        <v>9</v>
      </c>
      <c r="G17915">
        <v>15</v>
      </c>
      <c r="M17915">
        <v>24</v>
      </c>
      <c r="N17915" s="2">
        <v>2.5000000000000001E-5</v>
      </c>
      <c r="O17915" s="2">
        <v>1.65E-4</v>
      </c>
      <c r="P17915" s="2">
        <f t="shared" ref="P17915" si="1998">0.000398</f>
        <v>3.9800000000000002E-4</v>
      </c>
      <c r="Q17915" s="2">
        <v>3.1100000000000002E-4</v>
      </c>
      <c r="R17915" s="11"/>
      <c r="S17915" s="11"/>
      <c r="T17915" s="11"/>
      <c r="U17915" s="11"/>
      <c r="V17915" s="11"/>
      <c r="W17915" s="2">
        <v>8.3999999999999995E-5</v>
      </c>
      <c r="X17915" s="2">
        <v>7.7999999999999999E-5</v>
      </c>
    </row>
    <row r="17916" spans="1:24" x14ac:dyDescent="0.55000000000000004">
      <c r="A17916">
        <v>664</v>
      </c>
      <c r="B17916">
        <v>3</v>
      </c>
      <c r="C17916">
        <v>14</v>
      </c>
      <c r="D17916" t="s">
        <v>18</v>
      </c>
      <c r="E17916">
        <v>8</v>
      </c>
      <c r="F17916" t="s">
        <v>9</v>
      </c>
      <c r="G17916">
        <v>8</v>
      </c>
      <c r="M17916">
        <v>41</v>
      </c>
      <c r="N17916" s="2">
        <v>3.3000000000000003E-5</v>
      </c>
      <c r="O17916" s="2">
        <v>1.9900000000000001E-4</v>
      </c>
      <c r="P17916" s="2">
        <v>4.3300000000000001E-4</v>
      </c>
      <c r="Q17916" s="2">
        <v>3.8200000000000002E-4</v>
      </c>
      <c r="R17916" s="11"/>
      <c r="S17916" s="2">
        <v>1.54E-4</v>
      </c>
      <c r="T17916" s="11"/>
      <c r="U17916" s="11"/>
      <c r="V17916" s="11"/>
      <c r="W17916" s="2">
        <v>1.02E-4</v>
      </c>
      <c r="X17916" s="2">
        <v>9.2999999999999997E-5</v>
      </c>
    </row>
    <row r="17917" spans="1:24" x14ac:dyDescent="0.55000000000000004">
      <c r="A17917">
        <v>664</v>
      </c>
      <c r="B17917">
        <v>3</v>
      </c>
      <c r="C17917">
        <v>15</v>
      </c>
      <c r="D17917" t="s">
        <v>19</v>
      </c>
      <c r="E17917">
        <v>4</v>
      </c>
      <c r="F17917" t="s">
        <v>9</v>
      </c>
      <c r="G17917">
        <v>9</v>
      </c>
      <c r="M17917">
        <v>32</v>
      </c>
      <c r="N17917" s="11"/>
      <c r="O17917" s="11"/>
      <c r="P17917" s="11"/>
      <c r="Q17917" s="11"/>
      <c r="R17917" s="11"/>
      <c r="S17917" s="2">
        <v>2.5500000000000002E-4</v>
      </c>
      <c r="T17917" s="11"/>
      <c r="U17917" s="11"/>
      <c r="V17917" s="11"/>
      <c r="W17917" s="2">
        <v>1.6200000000000001E-4</v>
      </c>
      <c r="X17917" s="2">
        <v>1.4999999999999999E-4</v>
      </c>
    </row>
    <row r="17918" spans="1:24" x14ac:dyDescent="0.55000000000000004">
      <c r="A17918">
        <v>664</v>
      </c>
      <c r="B17918">
        <v>4</v>
      </c>
      <c r="C17918">
        <v>16</v>
      </c>
      <c r="D17918" t="s">
        <v>20</v>
      </c>
      <c r="E17918">
        <v>9</v>
      </c>
      <c r="F17918" t="s">
        <v>9</v>
      </c>
      <c r="G17918">
        <v>64</v>
      </c>
      <c r="M17918">
        <v>27</v>
      </c>
      <c r="N17918" s="11"/>
      <c r="O17918" s="11"/>
      <c r="P17918" s="11"/>
      <c r="Q17918" s="11"/>
      <c r="R17918" s="11"/>
      <c r="S17918" s="11"/>
      <c r="T17918" s="11"/>
      <c r="U17918" s="11"/>
      <c r="V17918" s="11"/>
      <c r="W17918" s="2">
        <v>1.9999999999999999E-6</v>
      </c>
      <c r="X17918" s="2">
        <v>1.9999999999999999E-6</v>
      </c>
    </row>
    <row r="17919" spans="1:24" x14ac:dyDescent="0.55000000000000004">
      <c r="A17919">
        <v>664</v>
      </c>
      <c r="B17919">
        <v>5</v>
      </c>
      <c r="C17919">
        <v>17</v>
      </c>
      <c r="D17919" t="s">
        <v>21</v>
      </c>
      <c r="E17919">
        <v>10</v>
      </c>
      <c r="F17919" t="s">
        <v>22</v>
      </c>
      <c r="G17919">
        <v>0</v>
      </c>
      <c r="M17919">
        <v>0</v>
      </c>
      <c r="N17919" s="11"/>
      <c r="O17919" s="11"/>
      <c r="P17919" s="11"/>
      <c r="Q17919" s="11"/>
      <c r="R17919" s="11"/>
      <c r="S17919" s="11"/>
      <c r="T17919" s="2">
        <v>1.7899999999999999E-4</v>
      </c>
      <c r="U17919" s="11"/>
      <c r="V17919" s="11"/>
      <c r="W17919" s="11"/>
      <c r="X17919" s="11"/>
    </row>
    <row r="17920" spans="1:24" x14ac:dyDescent="0.55000000000000004">
      <c r="A17920">
        <v>664</v>
      </c>
      <c r="B17920">
        <v>5</v>
      </c>
      <c r="C17920">
        <v>18</v>
      </c>
      <c r="D17920" t="s">
        <v>23</v>
      </c>
      <c r="E17920">
        <v>11</v>
      </c>
      <c r="F17920" t="s">
        <v>22</v>
      </c>
      <c r="G17920">
        <v>0</v>
      </c>
      <c r="M17920">
        <v>0</v>
      </c>
      <c r="N17920" s="11"/>
      <c r="O17920" s="11"/>
      <c r="P17920" s="11"/>
      <c r="Q17920" s="11"/>
      <c r="R17920" s="2">
        <v>3.5399999999999999E-4</v>
      </c>
      <c r="S17920" s="11"/>
      <c r="T17920" s="11"/>
      <c r="U17920" s="11"/>
      <c r="V17920" s="2">
        <v>1.2300000000000001E-4</v>
      </c>
      <c r="W17920" s="2">
        <v>3.1999999999999999E-5</v>
      </c>
      <c r="X17920" s="2">
        <v>5.5000000000000002E-5</v>
      </c>
    </row>
    <row r="17921" spans="1:24" x14ac:dyDescent="0.55000000000000004">
      <c r="A17921">
        <v>664</v>
      </c>
      <c r="B17921">
        <v>5</v>
      </c>
      <c r="C17921">
        <v>19</v>
      </c>
      <c r="D17921" t="s">
        <v>24</v>
      </c>
      <c r="E17921">
        <v>11</v>
      </c>
      <c r="F17921" t="s">
        <v>22</v>
      </c>
      <c r="G17921">
        <v>21</v>
      </c>
      <c r="M17921">
        <v>29</v>
      </c>
      <c r="N17921" s="11"/>
      <c r="O17921" s="11"/>
      <c r="P17921" s="11"/>
      <c r="Q17921" s="11"/>
      <c r="R17921" s="2">
        <v>5.5400000000000002E-4</v>
      </c>
      <c r="S17921" s="11"/>
      <c r="T17921" s="11"/>
      <c r="U17921" s="11"/>
      <c r="V17921" s="2">
        <v>3.3700000000000001E-4</v>
      </c>
      <c r="W17921" s="2">
        <v>1.9900000000000001E-4</v>
      </c>
      <c r="X17921" s="2">
        <v>2.4499999999999999E-4</v>
      </c>
    </row>
    <row r="17922" spans="1:24" x14ac:dyDescent="0.55000000000000004">
      <c r="A17922">
        <v>664</v>
      </c>
      <c r="B17922">
        <v>5</v>
      </c>
      <c r="C17922">
        <v>20</v>
      </c>
      <c r="D17922" t="s">
        <v>25</v>
      </c>
      <c r="E17922">
        <v>10</v>
      </c>
      <c r="F17922" t="s">
        <v>22</v>
      </c>
      <c r="G17922">
        <v>3233</v>
      </c>
      <c r="M17922">
        <v>42</v>
      </c>
      <c r="N17922" s="11"/>
      <c r="O17922" s="11"/>
      <c r="P17922" s="11"/>
      <c r="Q17922" s="11"/>
      <c r="R17922" s="11"/>
      <c r="S17922" s="11"/>
      <c r="T17922" s="2">
        <v>1.7899999999999999E-4</v>
      </c>
      <c r="U17922" s="11"/>
      <c r="V17922" s="11"/>
      <c r="W17922" s="11"/>
      <c r="X17922" s="11"/>
    </row>
    <row r="17923" spans="1:24" x14ac:dyDescent="0.55000000000000004">
      <c r="A17923">
        <v>664</v>
      </c>
      <c r="B17923">
        <v>5</v>
      </c>
      <c r="C17923">
        <v>21</v>
      </c>
      <c r="D17923" t="s">
        <v>26</v>
      </c>
      <c r="E17923">
        <v>11</v>
      </c>
      <c r="F17923" t="s">
        <v>22</v>
      </c>
      <c r="G17923">
        <v>376</v>
      </c>
      <c r="M17923">
        <v>59</v>
      </c>
      <c r="N17923" s="11"/>
      <c r="O17923" s="11"/>
      <c r="P17923" s="11"/>
      <c r="Q17923" s="11"/>
      <c r="R17923" s="2">
        <v>5.5099999999999995E-4</v>
      </c>
      <c r="S17923" s="11"/>
      <c r="T17923" s="11"/>
      <c r="U17923" s="11"/>
      <c r="V17923" s="2">
        <v>3.3199999999999999E-4</v>
      </c>
      <c r="W17923" s="2">
        <v>1.92E-4</v>
      </c>
      <c r="X17923" s="2">
        <v>2.33E-4</v>
      </c>
    </row>
    <row r="17924" spans="1:24" x14ac:dyDescent="0.55000000000000004">
      <c r="A17924">
        <v>664</v>
      </c>
      <c r="B17924">
        <v>5</v>
      </c>
      <c r="C17924">
        <v>22</v>
      </c>
      <c r="D17924" t="s">
        <v>27</v>
      </c>
      <c r="E17924">
        <v>11</v>
      </c>
      <c r="F17924" t="s">
        <v>28</v>
      </c>
      <c r="G17924">
        <v>14</v>
      </c>
      <c r="M17924">
        <v>45</v>
      </c>
      <c r="N17924" s="11"/>
      <c r="O17924" s="11"/>
      <c r="P17924" s="11"/>
      <c r="Q17924" s="11"/>
      <c r="R17924" s="2">
        <v>2.7599999999999999E-4</v>
      </c>
      <c r="S17924" s="11"/>
      <c r="T17924" s="11"/>
      <c r="U17924" s="11"/>
      <c r="V17924" s="11"/>
      <c r="W17924" s="11"/>
      <c r="X17924" s="11"/>
    </row>
    <row r="17925" spans="1:24" x14ac:dyDescent="0.55000000000000004">
      <c r="A17925">
        <v>664</v>
      </c>
      <c r="B17925">
        <v>6</v>
      </c>
      <c r="C17925">
        <v>23</v>
      </c>
      <c r="D17925" t="s">
        <v>29</v>
      </c>
      <c r="E17925">
        <v>12</v>
      </c>
      <c r="F17925" t="s">
        <v>28</v>
      </c>
      <c r="G17925">
        <v>0</v>
      </c>
      <c r="M17925">
        <v>0</v>
      </c>
      <c r="N17925" s="11"/>
      <c r="O17925" s="11"/>
      <c r="P17925" s="11"/>
      <c r="Q17925" s="11"/>
      <c r="R17925" s="11"/>
      <c r="S17925" s="11"/>
      <c r="T17925" s="11"/>
      <c r="U17925" s="2">
        <v>-4.19E-2</v>
      </c>
      <c r="V17925" s="11"/>
      <c r="W17925" s="11"/>
      <c r="X17925" s="11"/>
    </row>
    <row r="17926" spans="1:24" x14ac:dyDescent="0.55000000000000004">
      <c r="A17926">
        <v>664</v>
      </c>
      <c r="B17926">
        <v>6</v>
      </c>
      <c r="C17926">
        <v>24</v>
      </c>
      <c r="D17926" t="s">
        <v>30</v>
      </c>
      <c r="E17926">
        <v>13</v>
      </c>
      <c r="F17926" t="s">
        <v>28</v>
      </c>
      <c r="G17926">
        <v>0</v>
      </c>
      <c r="M17926">
        <v>0</v>
      </c>
      <c r="N17926" s="11"/>
      <c r="O17926" s="11"/>
      <c r="P17926" s="11"/>
      <c r="Q17926" s="11"/>
      <c r="R17926" s="11"/>
      <c r="S17926" s="11"/>
      <c r="T17926" s="11"/>
      <c r="U17926" s="2">
        <v>2.1100000000000001E-2</v>
      </c>
      <c r="V17926" s="11"/>
      <c r="W17926" s="11"/>
      <c r="X17926" s="11"/>
    </row>
    <row r="17927" spans="1:24" x14ac:dyDescent="0.55000000000000004">
      <c r="A17927">
        <v>664</v>
      </c>
      <c r="B17927">
        <v>6</v>
      </c>
      <c r="C17927">
        <v>25</v>
      </c>
      <c r="D17927" t="s">
        <v>31</v>
      </c>
      <c r="E17927">
        <v>14</v>
      </c>
      <c r="F17927" t="s">
        <v>28</v>
      </c>
      <c r="G17927">
        <v>0</v>
      </c>
      <c r="M17927">
        <v>0</v>
      </c>
      <c r="N17927" s="11"/>
      <c r="O17927" s="11"/>
      <c r="P17927" s="11"/>
      <c r="Q17927" s="11"/>
      <c r="R17927" s="11"/>
      <c r="S17927" s="11"/>
      <c r="T17927" s="11"/>
      <c r="U17927" s="2">
        <v>-4.19E-2</v>
      </c>
      <c r="V17927" s="11"/>
      <c r="W17927" s="11"/>
      <c r="X17927" s="11"/>
    </row>
    <row r="17928" spans="1:24" x14ac:dyDescent="0.55000000000000004">
      <c r="A17928">
        <v>664</v>
      </c>
      <c r="B17928">
        <v>6</v>
      </c>
      <c r="C17928">
        <v>26</v>
      </c>
      <c r="D17928" t="s">
        <v>32</v>
      </c>
      <c r="E17928">
        <v>15</v>
      </c>
      <c r="F17928" t="s">
        <v>33</v>
      </c>
      <c r="G17928">
        <v>2</v>
      </c>
      <c r="M17928">
        <v>20</v>
      </c>
      <c r="N17928" s="11"/>
      <c r="O17928" s="11"/>
      <c r="P17928" s="11"/>
      <c r="Q17928" s="11"/>
      <c r="R17928" s="11"/>
      <c r="S17928" s="11"/>
      <c r="T17928" s="11"/>
      <c r="U17928" s="2">
        <v>2.1100000000000001E-2</v>
      </c>
      <c r="V17928" s="11"/>
      <c r="W17928" s="11"/>
      <c r="X17928" s="11"/>
    </row>
    <row r="17929" spans="1:24" x14ac:dyDescent="0.55000000000000004">
      <c r="A17929">
        <v>664</v>
      </c>
      <c r="B17929">
        <v>6</v>
      </c>
      <c r="C17929">
        <v>27</v>
      </c>
      <c r="D17929" t="s">
        <v>34</v>
      </c>
      <c r="E17929">
        <v>16</v>
      </c>
      <c r="F17929" t="s">
        <v>28</v>
      </c>
      <c r="G17929">
        <v>21</v>
      </c>
      <c r="M17929">
        <v>46</v>
      </c>
      <c r="N17929" s="11"/>
      <c r="O17929" s="11"/>
      <c r="P17929" s="11"/>
      <c r="Q17929" s="11"/>
      <c r="R17929" s="11"/>
      <c r="S17929" s="11"/>
      <c r="T17929" s="11"/>
      <c r="U17929" s="2">
        <v>4.19E-2</v>
      </c>
      <c r="V17929" s="11"/>
      <c r="W17929" s="11"/>
      <c r="X17929" s="11"/>
    </row>
    <row r="17930" spans="1:24" x14ac:dyDescent="0.55000000000000004">
      <c r="A17930">
        <v>665</v>
      </c>
      <c r="B17930">
        <v>1</v>
      </c>
      <c r="C17930">
        <v>1</v>
      </c>
      <c r="D17930" t="s">
        <v>3</v>
      </c>
      <c r="E17930">
        <v>1</v>
      </c>
      <c r="F17930" t="s">
        <v>4</v>
      </c>
      <c r="G17930">
        <v>16</v>
      </c>
      <c r="M17930">
        <v>56</v>
      </c>
      <c r="N17930" s="9"/>
      <c r="O17930" s="9"/>
      <c r="P17930" s="9"/>
      <c r="Q17930" s="9"/>
      <c r="R17930" s="9"/>
      <c r="S17930" s="10">
        <v>5.9800000000000001E-4</v>
      </c>
      <c r="T17930" s="11"/>
      <c r="U17930" s="11"/>
      <c r="V17930" s="9"/>
      <c r="W17930" s="10">
        <v>7.9799999999999992E-3</v>
      </c>
      <c r="X17930" s="2">
        <v>7.2099999999999996E-4</v>
      </c>
    </row>
    <row r="17931" spans="1:24" x14ac:dyDescent="0.55000000000000004">
      <c r="A17931">
        <v>665</v>
      </c>
      <c r="B17931">
        <v>1</v>
      </c>
      <c r="C17931">
        <v>2</v>
      </c>
      <c r="D17931" t="s">
        <v>5</v>
      </c>
      <c r="E17931">
        <v>2</v>
      </c>
      <c r="F17931" t="s">
        <v>4</v>
      </c>
      <c r="G17931">
        <v>3</v>
      </c>
      <c r="M17931">
        <v>50</v>
      </c>
      <c r="N17931" s="9"/>
      <c r="O17931" s="9"/>
      <c r="P17931" s="9"/>
      <c r="Q17931" s="9"/>
      <c r="R17931" s="9"/>
      <c r="S17931" s="10">
        <v>1.0740000000000001E-3</v>
      </c>
      <c r="T17931" s="11"/>
      <c r="U17931" s="11"/>
      <c r="V17931" s="9"/>
      <c r="W17931" s="10">
        <v>1.2290000000000001E-3</v>
      </c>
      <c r="X17931" s="2">
        <v>1.188E-3</v>
      </c>
    </row>
    <row r="17932" spans="1:24" x14ac:dyDescent="0.55000000000000004">
      <c r="A17932">
        <v>665</v>
      </c>
      <c r="B17932">
        <v>1</v>
      </c>
      <c r="C17932">
        <v>3</v>
      </c>
      <c r="D17932" t="s">
        <v>6</v>
      </c>
      <c r="E17932">
        <v>2</v>
      </c>
      <c r="F17932" t="s">
        <v>4</v>
      </c>
      <c r="G17932">
        <v>4</v>
      </c>
      <c r="M17932">
        <v>90</v>
      </c>
      <c r="N17932" s="9"/>
      <c r="O17932" s="9"/>
      <c r="P17932" s="9"/>
      <c r="Q17932" s="9"/>
      <c r="R17932" s="9"/>
      <c r="S17932" s="10">
        <f t="shared" ref="S17932" si="1999">0.000218*4</f>
        <v>8.7200000000000005E-4</v>
      </c>
      <c r="T17932" s="11"/>
      <c r="U17932" s="11"/>
      <c r="V17932" s="9"/>
      <c r="W17932" s="10">
        <v>9.2299999999999999E-4</v>
      </c>
      <c r="X17932" s="2">
        <v>9.01E-4</v>
      </c>
    </row>
    <row r="17933" spans="1:24" x14ac:dyDescent="0.55000000000000004">
      <c r="A17933">
        <v>665</v>
      </c>
      <c r="B17933">
        <v>1</v>
      </c>
      <c r="C17933">
        <v>4</v>
      </c>
      <c r="D17933" t="s">
        <v>7</v>
      </c>
      <c r="E17933">
        <v>2</v>
      </c>
      <c r="F17933" t="s">
        <v>4</v>
      </c>
      <c r="G17933">
        <v>10</v>
      </c>
      <c r="M17933">
        <v>71</v>
      </c>
      <c r="N17933" s="9"/>
      <c r="O17933" s="9"/>
      <c r="P17933" s="9"/>
      <c r="Q17933" s="9"/>
      <c r="R17933" s="9"/>
      <c r="S17933" s="10">
        <f t="shared" ref="S17933" si="2000">0.000218*2</f>
        <v>4.3600000000000003E-4</v>
      </c>
      <c r="T17933" s="11"/>
      <c r="U17933" s="11"/>
      <c r="V17933" s="9"/>
      <c r="W17933" s="10">
        <v>6.4999999999999997E-4</v>
      </c>
      <c r="X17933" s="2">
        <v>5.4199999999999995E-4</v>
      </c>
    </row>
    <row r="17934" spans="1:24" x14ac:dyDescent="0.55000000000000004">
      <c r="A17934">
        <v>665</v>
      </c>
      <c r="B17934">
        <v>2</v>
      </c>
      <c r="C17934">
        <v>5</v>
      </c>
      <c r="D17934" t="s">
        <v>8</v>
      </c>
      <c r="E17934">
        <v>3</v>
      </c>
      <c r="F17934" t="s">
        <v>9</v>
      </c>
      <c r="G17934">
        <v>5</v>
      </c>
      <c r="M17934">
        <v>12</v>
      </c>
      <c r="N17934" s="2">
        <v>8.7999999999999998E-5</v>
      </c>
      <c r="O17934" s="2">
        <v>2.5399999999999999E-4</v>
      </c>
      <c r="P17934" s="2">
        <v>4.1199999999999999E-4</v>
      </c>
      <c r="Q17934" s="2">
        <v>3.68E-4</v>
      </c>
      <c r="R17934" s="11"/>
      <c r="S17934" s="11"/>
      <c r="T17934" s="11"/>
      <c r="U17934" s="11"/>
      <c r="V17934" s="11"/>
      <c r="W17934" s="11"/>
      <c r="X17934" s="11"/>
    </row>
    <row r="17935" spans="1:24" x14ac:dyDescent="0.55000000000000004">
      <c r="A17935">
        <v>665</v>
      </c>
      <c r="B17935">
        <v>2</v>
      </c>
      <c r="C17935">
        <v>6</v>
      </c>
      <c r="D17935" t="s">
        <v>10</v>
      </c>
      <c r="E17935">
        <v>3</v>
      </c>
      <c r="F17935" t="s">
        <v>9</v>
      </c>
      <c r="G17935">
        <v>55</v>
      </c>
      <c r="M17935">
        <v>33</v>
      </c>
      <c r="N17935" s="2">
        <v>3.9999999999999998E-6</v>
      </c>
      <c r="O17935" s="2">
        <v>4.1999999999999998E-5</v>
      </c>
      <c r="P17935" s="2">
        <v>6.7000000000000002E-5</v>
      </c>
      <c r="Q17935" s="2">
        <v>5.5000000000000002E-5</v>
      </c>
      <c r="R17935" s="11"/>
      <c r="S17935" s="11"/>
      <c r="T17935" s="11"/>
      <c r="U17935" s="11"/>
      <c r="V17935" s="11"/>
      <c r="W17935" s="11"/>
      <c r="X17935" s="11"/>
    </row>
    <row r="17936" spans="1:24" x14ac:dyDescent="0.55000000000000004">
      <c r="A17936">
        <v>665</v>
      </c>
      <c r="B17936">
        <v>2</v>
      </c>
      <c r="C17936">
        <v>7</v>
      </c>
      <c r="D17936" t="s">
        <v>11</v>
      </c>
      <c r="E17936">
        <v>3</v>
      </c>
      <c r="F17936" t="s">
        <v>9</v>
      </c>
      <c r="G17936">
        <v>20</v>
      </c>
      <c r="M17936">
        <v>80</v>
      </c>
      <c r="N17936" s="2">
        <v>1.7E-5</v>
      </c>
      <c r="O17936" s="2">
        <v>1.4899999999999999E-4</v>
      </c>
      <c r="P17936" s="2">
        <v>3.5399999999999999E-4</v>
      </c>
      <c r="Q17936" s="2">
        <v>3.1199999999999999E-4</v>
      </c>
      <c r="R17936" s="11"/>
      <c r="S17936" s="11"/>
      <c r="T17936" s="11"/>
      <c r="U17936" s="11"/>
      <c r="V17936" s="11"/>
      <c r="W17936" s="11"/>
      <c r="X17936" s="11"/>
    </row>
    <row r="17937" spans="1:24" x14ac:dyDescent="0.55000000000000004">
      <c r="A17937">
        <v>665</v>
      </c>
      <c r="B17937">
        <v>2</v>
      </c>
      <c r="C17937">
        <v>8</v>
      </c>
      <c r="D17937" t="s">
        <v>12</v>
      </c>
      <c r="E17937">
        <v>3</v>
      </c>
      <c r="F17937" t="s">
        <v>9</v>
      </c>
      <c r="G17937">
        <v>6</v>
      </c>
      <c r="M17937">
        <v>88</v>
      </c>
      <c r="N17937" s="2">
        <v>1.2E-5</v>
      </c>
      <c r="O17937" s="2">
        <v>1.02E-4</v>
      </c>
      <c r="P17937" s="2">
        <v>2.32E-4</v>
      </c>
      <c r="Q17937" s="2">
        <v>1.9900000000000001E-4</v>
      </c>
      <c r="R17937" s="11"/>
      <c r="S17937" s="11"/>
      <c r="T17937" s="11"/>
      <c r="U17937" s="11"/>
      <c r="V17937" s="11"/>
      <c r="W17937" s="11"/>
      <c r="X17937" s="11"/>
    </row>
    <row r="17938" spans="1:24" x14ac:dyDescent="0.55000000000000004">
      <c r="A17938">
        <v>665</v>
      </c>
      <c r="B17938">
        <v>3</v>
      </c>
      <c r="C17938">
        <v>9</v>
      </c>
      <c r="D17938" t="s">
        <v>13</v>
      </c>
      <c r="E17938">
        <v>4</v>
      </c>
      <c r="F17938" t="s">
        <v>9</v>
      </c>
      <c r="G17938">
        <v>0</v>
      </c>
      <c r="M17938">
        <v>0</v>
      </c>
      <c r="N17938" s="11"/>
      <c r="O17938" s="11"/>
      <c r="P17938" s="11"/>
      <c r="Q17938" s="11"/>
      <c r="R17938" s="11"/>
      <c r="S17938" s="11"/>
      <c r="T17938" s="11"/>
      <c r="U17938" s="11"/>
      <c r="V17938" s="11"/>
      <c r="W17938" s="2">
        <v>5.3999999999999998E-5</v>
      </c>
      <c r="X17938" s="2">
        <v>4.1E-5</v>
      </c>
    </row>
    <row r="17939" spans="1:24" x14ac:dyDescent="0.55000000000000004">
      <c r="A17939">
        <v>665</v>
      </c>
      <c r="B17939">
        <v>3</v>
      </c>
      <c r="C17939">
        <v>10</v>
      </c>
      <c r="D17939" t="s">
        <v>14</v>
      </c>
      <c r="E17939">
        <v>4</v>
      </c>
      <c r="F17939" t="s">
        <v>9</v>
      </c>
      <c r="G17939">
        <v>0</v>
      </c>
      <c r="M17939">
        <v>0</v>
      </c>
      <c r="N17939" s="11"/>
      <c r="O17939" s="11"/>
      <c r="P17939" s="11"/>
      <c r="Q17939" s="11"/>
      <c r="R17939" s="11"/>
      <c r="S17939" s="2">
        <v>2.0100000000000001E-4</v>
      </c>
      <c r="T17939" s="11"/>
      <c r="U17939" s="11"/>
      <c r="V17939" s="11"/>
      <c r="W17939" s="2">
        <v>1.4200000000000001E-4</v>
      </c>
      <c r="X17939" s="2">
        <v>1.35E-4</v>
      </c>
    </row>
    <row r="17940" spans="1:24" x14ac:dyDescent="0.55000000000000004">
      <c r="A17940">
        <v>665</v>
      </c>
      <c r="B17940">
        <v>3</v>
      </c>
      <c r="C17940">
        <v>11</v>
      </c>
      <c r="D17940" t="s">
        <v>15</v>
      </c>
      <c r="E17940">
        <v>5</v>
      </c>
      <c r="F17940" t="s">
        <v>9</v>
      </c>
      <c r="G17940">
        <v>3</v>
      </c>
      <c r="M17940">
        <v>15</v>
      </c>
      <c r="N17940" s="11"/>
      <c r="O17940" s="11"/>
      <c r="P17940" s="11"/>
      <c r="Q17940" s="11"/>
      <c r="R17940" s="11"/>
      <c r="S17940" s="2">
        <v>1.8699999999999999E-4</v>
      </c>
      <c r="T17940" s="11"/>
      <c r="U17940" s="11"/>
      <c r="V17940" s="11"/>
      <c r="W17940" s="2">
        <v>1.3200000000000001E-4</v>
      </c>
      <c r="X17940" s="2">
        <v>1.22E-4</v>
      </c>
    </row>
    <row r="17941" spans="1:24" x14ac:dyDescent="0.55000000000000004">
      <c r="A17941">
        <v>665</v>
      </c>
      <c r="B17941">
        <v>3</v>
      </c>
      <c r="C17941">
        <v>12</v>
      </c>
      <c r="D17941" t="s">
        <v>16</v>
      </c>
      <c r="E17941">
        <v>6</v>
      </c>
      <c r="F17941" t="s">
        <v>9</v>
      </c>
      <c r="G17941">
        <v>1</v>
      </c>
      <c r="M17941">
        <v>11</v>
      </c>
      <c r="N17941" s="11"/>
      <c r="O17941" s="11"/>
      <c r="P17941" s="11"/>
      <c r="Q17941" s="11"/>
      <c r="R17941" s="11"/>
      <c r="S17941" s="11"/>
      <c r="T17941" s="11"/>
      <c r="U17941" s="11"/>
      <c r="V17941" s="11"/>
      <c r="W17941" s="2">
        <v>1.9900000000000001E-4</v>
      </c>
      <c r="X17941" s="2">
        <v>1.7799999999999999E-4</v>
      </c>
    </row>
    <row r="17942" spans="1:24" x14ac:dyDescent="0.55000000000000004">
      <c r="A17942">
        <v>665</v>
      </c>
      <c r="B17942">
        <v>3</v>
      </c>
      <c r="C17942">
        <v>13</v>
      </c>
      <c r="D17942" t="s">
        <v>17</v>
      </c>
      <c r="E17942">
        <v>7</v>
      </c>
      <c r="F17942" t="s">
        <v>9</v>
      </c>
      <c r="G17942">
        <v>15</v>
      </c>
      <c r="M17942">
        <v>22</v>
      </c>
      <c r="N17942" s="2">
        <v>2.5000000000000001E-5</v>
      </c>
      <c r="O17942" s="2">
        <v>1.65E-4</v>
      </c>
      <c r="P17942" s="2">
        <f t="shared" ref="P17942" si="2001">0.000398</f>
        <v>3.9800000000000002E-4</v>
      </c>
      <c r="Q17942" s="2">
        <v>3.1100000000000002E-4</v>
      </c>
      <c r="R17942" s="11"/>
      <c r="S17942" s="11"/>
      <c r="T17942" s="11"/>
      <c r="U17942" s="11"/>
      <c r="V17942" s="11"/>
      <c r="W17942" s="2">
        <v>8.3999999999999995E-5</v>
      </c>
      <c r="X17942" s="2">
        <v>7.7999999999999999E-5</v>
      </c>
    </row>
    <row r="17943" spans="1:24" x14ac:dyDescent="0.55000000000000004">
      <c r="A17943">
        <v>665</v>
      </c>
      <c r="B17943">
        <v>3</v>
      </c>
      <c r="C17943">
        <v>14</v>
      </c>
      <c r="D17943" t="s">
        <v>18</v>
      </c>
      <c r="E17943">
        <v>8</v>
      </c>
      <c r="F17943" t="s">
        <v>9</v>
      </c>
      <c r="G17943">
        <v>3</v>
      </c>
      <c r="M17943">
        <v>39</v>
      </c>
      <c r="N17943" s="2">
        <v>3.3000000000000003E-5</v>
      </c>
      <c r="O17943" s="2">
        <v>1.9900000000000001E-4</v>
      </c>
      <c r="P17943" s="2">
        <v>4.3300000000000001E-4</v>
      </c>
      <c r="Q17943" s="2">
        <v>3.8200000000000002E-4</v>
      </c>
      <c r="R17943" s="11"/>
      <c r="S17943" s="2">
        <v>1.54E-4</v>
      </c>
      <c r="T17943" s="11"/>
      <c r="U17943" s="11"/>
      <c r="V17943" s="11"/>
      <c r="W17943" s="2">
        <v>1.02E-4</v>
      </c>
      <c r="X17943" s="2">
        <v>9.2999999999999997E-5</v>
      </c>
    </row>
    <row r="17944" spans="1:24" x14ac:dyDescent="0.55000000000000004">
      <c r="A17944">
        <v>665</v>
      </c>
      <c r="B17944">
        <v>3</v>
      </c>
      <c r="C17944">
        <v>15</v>
      </c>
      <c r="D17944" t="s">
        <v>19</v>
      </c>
      <c r="E17944">
        <v>4</v>
      </c>
      <c r="F17944" t="s">
        <v>9</v>
      </c>
      <c r="G17944">
        <v>10</v>
      </c>
      <c r="M17944">
        <v>33</v>
      </c>
      <c r="N17944" s="11"/>
      <c r="O17944" s="11"/>
      <c r="P17944" s="11"/>
      <c r="Q17944" s="11"/>
      <c r="R17944" s="11"/>
      <c r="S17944" s="2">
        <v>2.5500000000000002E-4</v>
      </c>
      <c r="T17944" s="11"/>
      <c r="U17944" s="11"/>
      <c r="V17944" s="11"/>
      <c r="W17944" s="2">
        <v>1.6200000000000001E-4</v>
      </c>
      <c r="X17944" s="2">
        <v>1.4999999999999999E-4</v>
      </c>
    </row>
    <row r="17945" spans="1:24" x14ac:dyDescent="0.55000000000000004">
      <c r="A17945">
        <v>665</v>
      </c>
      <c r="B17945">
        <v>4</v>
      </c>
      <c r="C17945">
        <v>16</v>
      </c>
      <c r="D17945" t="s">
        <v>20</v>
      </c>
      <c r="E17945">
        <v>9</v>
      </c>
      <c r="F17945" t="s">
        <v>9</v>
      </c>
      <c r="G17945">
        <v>59</v>
      </c>
      <c r="M17945">
        <v>22</v>
      </c>
      <c r="N17945" s="11"/>
      <c r="O17945" s="11"/>
      <c r="P17945" s="11"/>
      <c r="Q17945" s="11"/>
      <c r="R17945" s="11"/>
      <c r="S17945" s="11"/>
      <c r="T17945" s="11"/>
      <c r="U17945" s="11"/>
      <c r="V17945" s="11"/>
      <c r="W17945" s="2">
        <v>1.9999999999999999E-6</v>
      </c>
      <c r="X17945" s="2">
        <v>1.9999999999999999E-6</v>
      </c>
    </row>
    <row r="17946" spans="1:24" x14ac:dyDescent="0.55000000000000004">
      <c r="A17946">
        <v>665</v>
      </c>
      <c r="B17946">
        <v>5</v>
      </c>
      <c r="C17946">
        <v>17</v>
      </c>
      <c r="D17946" t="s">
        <v>21</v>
      </c>
      <c r="E17946">
        <v>10</v>
      </c>
      <c r="F17946" t="s">
        <v>22</v>
      </c>
      <c r="G17946">
        <v>0</v>
      </c>
      <c r="M17946">
        <v>0</v>
      </c>
      <c r="N17946" s="11"/>
      <c r="O17946" s="11"/>
      <c r="P17946" s="11"/>
      <c r="Q17946" s="11"/>
      <c r="R17946" s="11"/>
      <c r="S17946" s="11"/>
      <c r="T17946" s="2">
        <v>1.7899999999999999E-4</v>
      </c>
      <c r="U17946" s="11"/>
      <c r="V17946" s="11"/>
      <c r="W17946" s="11"/>
      <c r="X17946" s="11"/>
    </row>
    <row r="17947" spans="1:24" x14ac:dyDescent="0.55000000000000004">
      <c r="A17947">
        <v>665</v>
      </c>
      <c r="B17947">
        <v>5</v>
      </c>
      <c r="C17947">
        <v>18</v>
      </c>
      <c r="D17947" t="s">
        <v>23</v>
      </c>
      <c r="E17947">
        <v>11</v>
      </c>
      <c r="F17947" t="s">
        <v>22</v>
      </c>
      <c r="G17947">
        <v>0</v>
      </c>
      <c r="M17947">
        <v>0</v>
      </c>
      <c r="N17947" s="11"/>
      <c r="O17947" s="11"/>
      <c r="P17947" s="11"/>
      <c r="Q17947" s="11"/>
      <c r="R17947" s="2">
        <v>3.5399999999999999E-4</v>
      </c>
      <c r="S17947" s="11"/>
      <c r="T17947" s="11"/>
      <c r="U17947" s="11"/>
      <c r="V17947" s="2">
        <v>1.2300000000000001E-4</v>
      </c>
      <c r="W17947" s="2">
        <v>3.1999999999999999E-5</v>
      </c>
      <c r="X17947" s="2">
        <v>5.5000000000000002E-5</v>
      </c>
    </row>
    <row r="17948" spans="1:24" x14ac:dyDescent="0.55000000000000004">
      <c r="A17948">
        <v>665</v>
      </c>
      <c r="B17948">
        <v>5</v>
      </c>
      <c r="C17948">
        <v>19</v>
      </c>
      <c r="D17948" t="s">
        <v>24</v>
      </c>
      <c r="E17948">
        <v>11</v>
      </c>
      <c r="F17948" t="s">
        <v>22</v>
      </c>
      <c r="G17948">
        <v>38</v>
      </c>
      <c r="M17948">
        <v>25</v>
      </c>
      <c r="N17948" s="11"/>
      <c r="O17948" s="11"/>
      <c r="P17948" s="11"/>
      <c r="Q17948" s="11"/>
      <c r="R17948" s="2">
        <v>5.5400000000000002E-4</v>
      </c>
      <c r="S17948" s="11"/>
      <c r="T17948" s="11"/>
      <c r="U17948" s="11"/>
      <c r="V17948" s="2">
        <v>3.3700000000000001E-4</v>
      </c>
      <c r="W17948" s="2">
        <v>1.9900000000000001E-4</v>
      </c>
      <c r="X17948" s="2">
        <v>2.4499999999999999E-4</v>
      </c>
    </row>
    <row r="17949" spans="1:24" x14ac:dyDescent="0.55000000000000004">
      <c r="A17949">
        <v>665</v>
      </c>
      <c r="B17949">
        <v>5</v>
      </c>
      <c r="C17949">
        <v>20</v>
      </c>
      <c r="D17949" t="s">
        <v>25</v>
      </c>
      <c r="E17949">
        <v>10</v>
      </c>
      <c r="F17949" t="s">
        <v>22</v>
      </c>
      <c r="G17949">
        <v>3508</v>
      </c>
      <c r="M17949">
        <v>51</v>
      </c>
      <c r="N17949" s="11"/>
      <c r="O17949" s="11"/>
      <c r="P17949" s="11"/>
      <c r="Q17949" s="11"/>
      <c r="R17949" s="11"/>
      <c r="S17949" s="11"/>
      <c r="T17949" s="2">
        <v>1.7899999999999999E-4</v>
      </c>
      <c r="U17949" s="11"/>
      <c r="V17949" s="11"/>
      <c r="W17949" s="11"/>
      <c r="X17949" s="11"/>
    </row>
    <row r="17950" spans="1:24" x14ac:dyDescent="0.55000000000000004">
      <c r="A17950">
        <v>665</v>
      </c>
      <c r="B17950">
        <v>5</v>
      </c>
      <c r="C17950">
        <v>21</v>
      </c>
      <c r="D17950" t="s">
        <v>26</v>
      </c>
      <c r="E17950">
        <v>11</v>
      </c>
      <c r="F17950" t="s">
        <v>22</v>
      </c>
      <c r="G17950">
        <v>273</v>
      </c>
      <c r="M17950">
        <v>54</v>
      </c>
      <c r="N17950" s="11"/>
      <c r="O17950" s="11"/>
      <c r="P17950" s="11"/>
      <c r="Q17950" s="11"/>
      <c r="R17950" s="2">
        <v>5.5099999999999995E-4</v>
      </c>
      <c r="S17950" s="11"/>
      <c r="T17950" s="11"/>
      <c r="U17950" s="11"/>
      <c r="V17950" s="2">
        <v>3.3199999999999999E-4</v>
      </c>
      <c r="W17950" s="2">
        <v>1.92E-4</v>
      </c>
      <c r="X17950" s="2">
        <v>2.33E-4</v>
      </c>
    </row>
    <row r="17951" spans="1:24" x14ac:dyDescent="0.55000000000000004">
      <c r="A17951">
        <v>665</v>
      </c>
      <c r="B17951">
        <v>5</v>
      </c>
      <c r="C17951">
        <v>22</v>
      </c>
      <c r="D17951" t="s">
        <v>27</v>
      </c>
      <c r="E17951">
        <v>11</v>
      </c>
      <c r="F17951" t="s">
        <v>28</v>
      </c>
      <c r="G17951">
        <v>17</v>
      </c>
      <c r="M17951">
        <v>54</v>
      </c>
      <c r="N17951" s="11"/>
      <c r="O17951" s="11"/>
      <c r="P17951" s="11"/>
      <c r="Q17951" s="11"/>
      <c r="R17951" s="2">
        <v>2.7599999999999999E-4</v>
      </c>
      <c r="S17951" s="11"/>
      <c r="T17951" s="11"/>
      <c r="U17951" s="11"/>
      <c r="V17951" s="11"/>
      <c r="W17951" s="11"/>
      <c r="X17951" s="11"/>
    </row>
    <row r="17952" spans="1:24" x14ac:dyDescent="0.55000000000000004">
      <c r="A17952">
        <v>665</v>
      </c>
      <c r="B17952">
        <v>6</v>
      </c>
      <c r="C17952">
        <v>23</v>
      </c>
      <c r="D17952" t="s">
        <v>29</v>
      </c>
      <c r="E17952">
        <v>12</v>
      </c>
      <c r="F17952" t="s">
        <v>28</v>
      </c>
      <c r="G17952">
        <v>0</v>
      </c>
      <c r="M17952">
        <v>0</v>
      </c>
      <c r="N17952" s="11"/>
      <c r="O17952" s="11"/>
      <c r="P17952" s="11"/>
      <c r="Q17952" s="11"/>
      <c r="R17952" s="11"/>
      <c r="S17952" s="11"/>
      <c r="T17952" s="11"/>
      <c r="U17952" s="2">
        <v>-4.19E-2</v>
      </c>
      <c r="V17952" s="11"/>
      <c r="W17952" s="11"/>
      <c r="X17952" s="11"/>
    </row>
    <row r="17953" spans="1:24" x14ac:dyDescent="0.55000000000000004">
      <c r="A17953">
        <v>665</v>
      </c>
      <c r="B17953">
        <v>6</v>
      </c>
      <c r="C17953">
        <v>24</v>
      </c>
      <c r="D17953" t="s">
        <v>30</v>
      </c>
      <c r="E17953">
        <v>13</v>
      </c>
      <c r="F17953" t="s">
        <v>28</v>
      </c>
      <c r="G17953">
        <v>0</v>
      </c>
      <c r="M17953">
        <v>0</v>
      </c>
      <c r="N17953" s="11"/>
      <c r="O17953" s="11"/>
      <c r="P17953" s="11"/>
      <c r="Q17953" s="11"/>
      <c r="R17953" s="11"/>
      <c r="S17953" s="11"/>
      <c r="T17953" s="11"/>
      <c r="U17953" s="2">
        <v>2.1100000000000001E-2</v>
      </c>
      <c r="V17953" s="11"/>
      <c r="W17953" s="11"/>
      <c r="X17953" s="11"/>
    </row>
    <row r="17954" spans="1:24" x14ac:dyDescent="0.55000000000000004">
      <c r="A17954">
        <v>665</v>
      </c>
      <c r="B17954">
        <v>6</v>
      </c>
      <c r="C17954">
        <v>25</v>
      </c>
      <c r="D17954" t="s">
        <v>31</v>
      </c>
      <c r="E17954">
        <v>14</v>
      </c>
      <c r="F17954" t="s">
        <v>28</v>
      </c>
      <c r="G17954">
        <v>0</v>
      </c>
      <c r="M17954">
        <v>0</v>
      </c>
      <c r="N17954" s="11"/>
      <c r="O17954" s="11"/>
      <c r="P17954" s="11"/>
      <c r="Q17954" s="11"/>
      <c r="R17954" s="11"/>
      <c r="S17954" s="11"/>
      <c r="T17954" s="11"/>
      <c r="U17954" s="2">
        <v>-4.19E-2</v>
      </c>
      <c r="V17954" s="11"/>
      <c r="W17954" s="11"/>
      <c r="X17954" s="11"/>
    </row>
    <row r="17955" spans="1:24" x14ac:dyDescent="0.55000000000000004">
      <c r="A17955">
        <v>665</v>
      </c>
      <c r="B17955">
        <v>6</v>
      </c>
      <c r="C17955">
        <v>26</v>
      </c>
      <c r="D17955" t="s">
        <v>32</v>
      </c>
      <c r="E17955">
        <v>15</v>
      </c>
      <c r="F17955" t="s">
        <v>33</v>
      </c>
      <c r="G17955">
        <v>2</v>
      </c>
      <c r="M17955">
        <v>14</v>
      </c>
      <c r="N17955" s="11"/>
      <c r="O17955" s="11"/>
      <c r="P17955" s="11"/>
      <c r="Q17955" s="11"/>
      <c r="R17955" s="11"/>
      <c r="S17955" s="11"/>
      <c r="T17955" s="11"/>
      <c r="U17955" s="2">
        <v>2.1100000000000001E-2</v>
      </c>
      <c r="V17955" s="11"/>
      <c r="W17955" s="11"/>
      <c r="X17955" s="11"/>
    </row>
    <row r="17956" spans="1:24" x14ac:dyDescent="0.55000000000000004">
      <c r="A17956">
        <v>665</v>
      </c>
      <c r="B17956">
        <v>6</v>
      </c>
      <c r="C17956">
        <v>27</v>
      </c>
      <c r="D17956" t="s">
        <v>34</v>
      </c>
      <c r="E17956">
        <v>16</v>
      </c>
      <c r="F17956" t="s">
        <v>28</v>
      </c>
      <c r="G17956">
        <v>20</v>
      </c>
      <c r="M17956">
        <v>47</v>
      </c>
      <c r="N17956" s="11"/>
      <c r="O17956" s="11"/>
      <c r="P17956" s="11"/>
      <c r="Q17956" s="11"/>
      <c r="R17956" s="11"/>
      <c r="S17956" s="11"/>
      <c r="T17956" s="11"/>
      <c r="U17956" s="2">
        <v>4.19E-2</v>
      </c>
      <c r="V17956" s="11"/>
      <c r="W17956" s="11"/>
      <c r="X17956" s="11"/>
    </row>
    <row r="17957" spans="1:24" x14ac:dyDescent="0.55000000000000004">
      <c r="A17957">
        <v>666</v>
      </c>
      <c r="B17957">
        <v>1</v>
      </c>
      <c r="C17957">
        <v>1</v>
      </c>
      <c r="D17957" t="s">
        <v>3</v>
      </c>
      <c r="E17957">
        <v>1</v>
      </c>
      <c r="F17957" t="s">
        <v>9</v>
      </c>
      <c r="G17957">
        <v>23</v>
      </c>
      <c r="M17957">
        <v>40</v>
      </c>
      <c r="N17957" s="9"/>
      <c r="O17957" s="9"/>
      <c r="P17957" s="9"/>
      <c r="Q17957" s="9"/>
      <c r="R17957" s="9"/>
      <c r="S17957" s="10">
        <v>5.9800000000000001E-4</v>
      </c>
      <c r="T17957" s="11"/>
      <c r="U17957" s="11"/>
      <c r="V17957" s="9"/>
      <c r="W17957" s="10">
        <v>7.9799999999999992E-3</v>
      </c>
      <c r="X17957" s="2">
        <v>7.2099999999999996E-4</v>
      </c>
    </row>
    <row r="17958" spans="1:24" x14ac:dyDescent="0.55000000000000004">
      <c r="A17958">
        <v>666</v>
      </c>
      <c r="B17958">
        <v>1</v>
      </c>
      <c r="C17958">
        <v>2</v>
      </c>
      <c r="D17958" t="s">
        <v>5</v>
      </c>
      <c r="E17958">
        <v>2</v>
      </c>
      <c r="F17958" t="s">
        <v>9</v>
      </c>
      <c r="G17958">
        <v>3</v>
      </c>
      <c r="M17958">
        <v>41</v>
      </c>
      <c r="N17958" s="9"/>
      <c r="O17958" s="9"/>
      <c r="P17958" s="9"/>
      <c r="Q17958" s="9"/>
      <c r="R17958" s="9"/>
      <c r="S17958" s="10">
        <v>1.0740000000000001E-3</v>
      </c>
      <c r="T17958" s="11"/>
      <c r="U17958" s="11"/>
      <c r="V17958" s="9"/>
      <c r="W17958" s="10">
        <v>1.2290000000000001E-3</v>
      </c>
      <c r="X17958" s="2">
        <v>1.188E-3</v>
      </c>
    </row>
    <row r="17959" spans="1:24" x14ac:dyDescent="0.55000000000000004">
      <c r="A17959">
        <v>666</v>
      </c>
      <c r="B17959">
        <v>1</v>
      </c>
      <c r="C17959">
        <v>3</v>
      </c>
      <c r="D17959" t="s">
        <v>6</v>
      </c>
      <c r="E17959">
        <v>2</v>
      </c>
      <c r="F17959" t="s">
        <v>9</v>
      </c>
      <c r="G17959">
        <v>4</v>
      </c>
      <c r="M17959">
        <v>63</v>
      </c>
      <c r="N17959" s="9"/>
      <c r="O17959" s="9"/>
      <c r="P17959" s="9"/>
      <c r="Q17959" s="9"/>
      <c r="R17959" s="9"/>
      <c r="S17959" s="10">
        <f t="shared" ref="S17959" si="2002">0.000218*4</f>
        <v>8.7200000000000005E-4</v>
      </c>
      <c r="T17959" s="11"/>
      <c r="U17959" s="11"/>
      <c r="V17959" s="9"/>
      <c r="W17959" s="10">
        <v>9.2299999999999999E-4</v>
      </c>
      <c r="X17959" s="2">
        <v>9.01E-4</v>
      </c>
    </row>
    <row r="17960" spans="1:24" x14ac:dyDescent="0.55000000000000004">
      <c r="A17960">
        <v>666</v>
      </c>
      <c r="B17960">
        <v>1</v>
      </c>
      <c r="C17960">
        <v>4</v>
      </c>
      <c r="D17960" t="s">
        <v>7</v>
      </c>
      <c r="E17960">
        <v>2</v>
      </c>
      <c r="F17960" t="s">
        <v>9</v>
      </c>
      <c r="G17960">
        <v>9</v>
      </c>
      <c r="M17960">
        <v>81</v>
      </c>
      <c r="N17960" s="9"/>
      <c r="O17960" s="9"/>
      <c r="P17960" s="9"/>
      <c r="Q17960" s="9"/>
      <c r="R17960" s="9"/>
      <c r="S17960" s="10">
        <f t="shared" ref="S17960" si="2003">0.000218*2</f>
        <v>4.3600000000000003E-4</v>
      </c>
      <c r="T17960" s="11"/>
      <c r="U17960" s="11"/>
      <c r="V17960" s="9"/>
      <c r="W17960" s="10">
        <v>6.4999999999999997E-4</v>
      </c>
      <c r="X17960" s="2">
        <v>5.4199999999999995E-4</v>
      </c>
    </row>
    <row r="17961" spans="1:24" x14ac:dyDescent="0.55000000000000004">
      <c r="A17961">
        <v>666</v>
      </c>
      <c r="B17961">
        <v>2</v>
      </c>
      <c r="C17961">
        <v>5</v>
      </c>
      <c r="D17961" t="s">
        <v>8</v>
      </c>
      <c r="E17961">
        <v>3</v>
      </c>
      <c r="F17961" t="s">
        <v>9</v>
      </c>
      <c r="G17961">
        <v>5</v>
      </c>
      <c r="M17961">
        <v>22</v>
      </c>
      <c r="N17961" s="2">
        <v>8.7999999999999998E-5</v>
      </c>
      <c r="O17961" s="2">
        <v>2.5399999999999999E-4</v>
      </c>
      <c r="P17961" s="2">
        <v>4.1199999999999999E-4</v>
      </c>
      <c r="Q17961" s="2">
        <v>3.68E-4</v>
      </c>
      <c r="R17961" s="11"/>
      <c r="S17961" s="11"/>
      <c r="T17961" s="11"/>
      <c r="U17961" s="11"/>
      <c r="V17961" s="11"/>
      <c r="W17961" s="11"/>
      <c r="X17961" s="11"/>
    </row>
    <row r="17962" spans="1:24" x14ac:dyDescent="0.55000000000000004">
      <c r="A17962">
        <v>666</v>
      </c>
      <c r="B17962">
        <v>2</v>
      </c>
      <c r="C17962">
        <v>6</v>
      </c>
      <c r="D17962" t="s">
        <v>10</v>
      </c>
      <c r="E17962">
        <v>3</v>
      </c>
      <c r="F17962" t="s">
        <v>9</v>
      </c>
      <c r="G17962">
        <v>32</v>
      </c>
      <c r="M17962">
        <v>41</v>
      </c>
      <c r="N17962" s="2">
        <v>3.9999999999999998E-6</v>
      </c>
      <c r="O17962" s="2">
        <v>4.1999999999999998E-5</v>
      </c>
      <c r="P17962" s="2">
        <v>6.7000000000000002E-5</v>
      </c>
      <c r="Q17962" s="2">
        <v>5.5000000000000002E-5</v>
      </c>
      <c r="R17962" s="11"/>
      <c r="S17962" s="11"/>
      <c r="T17962" s="11"/>
      <c r="U17962" s="11"/>
      <c r="V17962" s="11"/>
      <c r="W17962" s="11"/>
      <c r="X17962" s="11"/>
    </row>
    <row r="17963" spans="1:24" x14ac:dyDescent="0.55000000000000004">
      <c r="A17963">
        <v>666</v>
      </c>
      <c r="B17963">
        <v>2</v>
      </c>
      <c r="C17963">
        <v>7</v>
      </c>
      <c r="D17963" t="s">
        <v>11</v>
      </c>
      <c r="E17963">
        <v>3</v>
      </c>
      <c r="F17963" t="s">
        <v>9</v>
      </c>
      <c r="G17963">
        <v>34</v>
      </c>
      <c r="M17963">
        <v>74</v>
      </c>
      <c r="N17963" s="2">
        <v>1.7E-5</v>
      </c>
      <c r="O17963" s="2">
        <v>1.4899999999999999E-4</v>
      </c>
      <c r="P17963" s="2">
        <v>3.5399999999999999E-4</v>
      </c>
      <c r="Q17963" s="2">
        <v>3.1199999999999999E-4</v>
      </c>
      <c r="R17963" s="11"/>
      <c r="S17963" s="11"/>
      <c r="T17963" s="11"/>
      <c r="U17963" s="11"/>
      <c r="V17963" s="11"/>
      <c r="W17963" s="11"/>
      <c r="X17963" s="11"/>
    </row>
    <row r="17964" spans="1:24" x14ac:dyDescent="0.55000000000000004">
      <c r="A17964">
        <v>666</v>
      </c>
      <c r="B17964">
        <v>2</v>
      </c>
      <c r="C17964">
        <v>8</v>
      </c>
      <c r="D17964" t="s">
        <v>12</v>
      </c>
      <c r="E17964">
        <v>3</v>
      </c>
      <c r="F17964" t="s">
        <v>9</v>
      </c>
      <c r="G17964">
        <v>3</v>
      </c>
      <c r="M17964">
        <v>82</v>
      </c>
      <c r="N17964" s="2">
        <v>1.2E-5</v>
      </c>
      <c r="O17964" s="2">
        <v>1.02E-4</v>
      </c>
      <c r="P17964" s="2">
        <v>2.32E-4</v>
      </c>
      <c r="Q17964" s="2">
        <v>1.9900000000000001E-4</v>
      </c>
      <c r="R17964" s="11"/>
      <c r="S17964" s="11"/>
      <c r="T17964" s="11"/>
      <c r="U17964" s="11"/>
      <c r="V17964" s="11"/>
      <c r="W17964" s="11"/>
      <c r="X17964" s="11"/>
    </row>
    <row r="17965" spans="1:24" x14ac:dyDescent="0.55000000000000004">
      <c r="A17965">
        <v>666</v>
      </c>
      <c r="B17965">
        <v>3</v>
      </c>
      <c r="C17965">
        <v>9</v>
      </c>
      <c r="D17965" t="s">
        <v>13</v>
      </c>
      <c r="E17965">
        <v>4</v>
      </c>
      <c r="F17965" t="s">
        <v>9</v>
      </c>
      <c r="G17965">
        <v>0</v>
      </c>
      <c r="M17965">
        <v>0</v>
      </c>
      <c r="N17965" s="11"/>
      <c r="O17965" s="11"/>
      <c r="P17965" s="11"/>
      <c r="Q17965" s="11"/>
      <c r="R17965" s="11"/>
      <c r="S17965" s="11"/>
      <c r="T17965" s="11"/>
      <c r="U17965" s="11"/>
      <c r="V17965" s="11"/>
      <c r="W17965" s="2">
        <v>5.3999999999999998E-5</v>
      </c>
      <c r="X17965" s="2">
        <v>4.1E-5</v>
      </c>
    </row>
    <row r="17966" spans="1:24" x14ac:dyDescent="0.55000000000000004">
      <c r="A17966">
        <v>666</v>
      </c>
      <c r="B17966">
        <v>3</v>
      </c>
      <c r="C17966">
        <v>10</v>
      </c>
      <c r="D17966" t="s">
        <v>14</v>
      </c>
      <c r="E17966">
        <v>4</v>
      </c>
      <c r="F17966" t="s">
        <v>9</v>
      </c>
      <c r="G17966">
        <v>0</v>
      </c>
      <c r="M17966">
        <v>0</v>
      </c>
      <c r="N17966" s="11"/>
      <c r="O17966" s="11"/>
      <c r="P17966" s="11"/>
      <c r="Q17966" s="11"/>
      <c r="R17966" s="11"/>
      <c r="S17966" s="2">
        <v>2.0100000000000001E-4</v>
      </c>
      <c r="T17966" s="11"/>
      <c r="U17966" s="11"/>
      <c r="V17966" s="11"/>
      <c r="W17966" s="2">
        <v>1.4200000000000001E-4</v>
      </c>
      <c r="X17966" s="2">
        <v>1.35E-4</v>
      </c>
    </row>
    <row r="17967" spans="1:24" x14ac:dyDescent="0.55000000000000004">
      <c r="A17967">
        <v>666</v>
      </c>
      <c r="B17967">
        <v>3</v>
      </c>
      <c r="C17967">
        <v>11</v>
      </c>
      <c r="D17967" t="s">
        <v>15</v>
      </c>
      <c r="E17967">
        <v>5</v>
      </c>
      <c r="F17967" t="s">
        <v>9</v>
      </c>
      <c r="G17967">
        <v>3</v>
      </c>
      <c r="M17967">
        <v>14</v>
      </c>
      <c r="N17967" s="11"/>
      <c r="O17967" s="11"/>
      <c r="P17967" s="11"/>
      <c r="Q17967" s="11"/>
      <c r="R17967" s="11"/>
      <c r="S17967" s="2">
        <v>1.8699999999999999E-4</v>
      </c>
      <c r="T17967" s="11"/>
      <c r="U17967" s="11"/>
      <c r="V17967" s="11"/>
      <c r="W17967" s="2">
        <v>1.3200000000000001E-4</v>
      </c>
      <c r="X17967" s="2">
        <v>1.22E-4</v>
      </c>
    </row>
    <row r="17968" spans="1:24" x14ac:dyDescent="0.55000000000000004">
      <c r="A17968">
        <v>666</v>
      </c>
      <c r="B17968">
        <v>3</v>
      </c>
      <c r="C17968">
        <v>12</v>
      </c>
      <c r="D17968" t="s">
        <v>16</v>
      </c>
      <c r="E17968">
        <v>6</v>
      </c>
      <c r="F17968" t="s">
        <v>9</v>
      </c>
      <c r="G17968">
        <v>1</v>
      </c>
      <c r="M17968">
        <v>15</v>
      </c>
      <c r="N17968" s="11"/>
      <c r="O17968" s="11"/>
      <c r="P17968" s="11"/>
      <c r="Q17968" s="11"/>
      <c r="R17968" s="11"/>
      <c r="S17968" s="11"/>
      <c r="T17968" s="11"/>
      <c r="U17968" s="11"/>
      <c r="V17968" s="11"/>
      <c r="W17968" s="2">
        <v>1.9900000000000001E-4</v>
      </c>
      <c r="X17968" s="2">
        <v>1.7799999999999999E-4</v>
      </c>
    </row>
    <row r="17969" spans="1:24" x14ac:dyDescent="0.55000000000000004">
      <c r="A17969">
        <v>666</v>
      </c>
      <c r="B17969">
        <v>3</v>
      </c>
      <c r="C17969">
        <v>13</v>
      </c>
      <c r="D17969" t="s">
        <v>17</v>
      </c>
      <c r="E17969">
        <v>7</v>
      </c>
      <c r="F17969" t="s">
        <v>9</v>
      </c>
      <c r="G17969">
        <v>15</v>
      </c>
      <c r="M17969">
        <v>24</v>
      </c>
      <c r="N17969" s="2">
        <v>2.5000000000000001E-5</v>
      </c>
      <c r="O17969" s="2">
        <v>1.65E-4</v>
      </c>
      <c r="P17969" s="2">
        <f t="shared" ref="P17969" si="2004">0.000398</f>
        <v>3.9800000000000002E-4</v>
      </c>
      <c r="Q17969" s="2">
        <v>3.1100000000000002E-4</v>
      </c>
      <c r="R17969" s="11"/>
      <c r="S17969" s="11"/>
      <c r="T17969" s="11"/>
      <c r="U17969" s="11"/>
      <c r="V17969" s="11"/>
      <c r="W17969" s="2">
        <v>8.3999999999999995E-5</v>
      </c>
      <c r="X17969" s="2">
        <v>7.7999999999999999E-5</v>
      </c>
    </row>
    <row r="17970" spans="1:24" x14ac:dyDescent="0.55000000000000004">
      <c r="A17970">
        <v>666</v>
      </c>
      <c r="B17970">
        <v>3</v>
      </c>
      <c r="C17970">
        <v>14</v>
      </c>
      <c r="D17970" t="s">
        <v>18</v>
      </c>
      <c r="E17970">
        <v>8</v>
      </c>
      <c r="F17970" t="s">
        <v>9</v>
      </c>
      <c r="G17970">
        <v>5</v>
      </c>
      <c r="M17970">
        <v>40</v>
      </c>
      <c r="N17970" s="2">
        <v>3.3000000000000003E-5</v>
      </c>
      <c r="O17970" s="2">
        <v>1.9900000000000001E-4</v>
      </c>
      <c r="P17970" s="2">
        <v>4.3300000000000001E-4</v>
      </c>
      <c r="Q17970" s="2">
        <v>3.8200000000000002E-4</v>
      </c>
      <c r="R17970" s="11"/>
      <c r="S17970" s="2">
        <v>1.54E-4</v>
      </c>
      <c r="T17970" s="11"/>
      <c r="U17970" s="11"/>
      <c r="V17970" s="11"/>
      <c r="W17970" s="2">
        <v>1.02E-4</v>
      </c>
      <c r="X17970" s="2">
        <v>9.2999999999999997E-5</v>
      </c>
    </row>
    <row r="17971" spans="1:24" x14ac:dyDescent="0.55000000000000004">
      <c r="A17971">
        <v>666</v>
      </c>
      <c r="B17971">
        <v>3</v>
      </c>
      <c r="C17971">
        <v>15</v>
      </c>
      <c r="D17971" t="s">
        <v>19</v>
      </c>
      <c r="E17971">
        <v>4</v>
      </c>
      <c r="F17971" t="s">
        <v>9</v>
      </c>
      <c r="G17971">
        <v>10</v>
      </c>
      <c r="M17971">
        <v>34</v>
      </c>
      <c r="N17971" s="11"/>
      <c r="O17971" s="11"/>
      <c r="P17971" s="11"/>
      <c r="Q17971" s="11"/>
      <c r="R17971" s="11"/>
      <c r="S17971" s="2">
        <v>2.5500000000000002E-4</v>
      </c>
      <c r="T17971" s="11"/>
      <c r="U17971" s="11"/>
      <c r="V17971" s="11"/>
      <c r="W17971" s="2">
        <v>1.6200000000000001E-4</v>
      </c>
      <c r="X17971" s="2">
        <v>1.4999999999999999E-4</v>
      </c>
    </row>
    <row r="17972" spans="1:24" x14ac:dyDescent="0.55000000000000004">
      <c r="A17972">
        <v>666</v>
      </c>
      <c r="B17972">
        <v>4</v>
      </c>
      <c r="C17972">
        <v>16</v>
      </c>
      <c r="D17972" t="s">
        <v>20</v>
      </c>
      <c r="E17972">
        <v>9</v>
      </c>
      <c r="F17972" t="s">
        <v>9</v>
      </c>
      <c r="G17972">
        <v>61</v>
      </c>
      <c r="M17972">
        <v>23</v>
      </c>
      <c r="N17972" s="11"/>
      <c r="O17972" s="11"/>
      <c r="P17972" s="11"/>
      <c r="Q17972" s="11"/>
      <c r="R17972" s="11"/>
      <c r="S17972" s="11"/>
      <c r="T17972" s="11"/>
      <c r="U17972" s="11"/>
      <c r="V17972" s="11"/>
      <c r="W17972" s="2">
        <v>1.9999999999999999E-6</v>
      </c>
      <c r="X17972" s="2">
        <v>1.9999999999999999E-6</v>
      </c>
    </row>
    <row r="17973" spans="1:24" x14ac:dyDescent="0.55000000000000004">
      <c r="A17973">
        <v>666</v>
      </c>
      <c r="B17973">
        <v>5</v>
      </c>
      <c r="C17973">
        <v>17</v>
      </c>
      <c r="D17973" t="s">
        <v>21</v>
      </c>
      <c r="E17973">
        <v>10</v>
      </c>
      <c r="F17973" t="s">
        <v>22</v>
      </c>
      <c r="G17973">
        <v>0</v>
      </c>
      <c r="M17973">
        <v>0</v>
      </c>
      <c r="N17973" s="11"/>
      <c r="O17973" s="11"/>
      <c r="P17973" s="11"/>
      <c r="Q17973" s="11"/>
      <c r="R17973" s="11"/>
      <c r="S17973" s="11"/>
      <c r="T17973" s="2">
        <v>1.7899999999999999E-4</v>
      </c>
      <c r="U17973" s="11"/>
      <c r="V17973" s="11"/>
      <c r="W17973" s="11"/>
      <c r="X17973" s="11"/>
    </row>
    <row r="17974" spans="1:24" x14ac:dyDescent="0.55000000000000004">
      <c r="A17974">
        <v>666</v>
      </c>
      <c r="B17974">
        <v>5</v>
      </c>
      <c r="C17974">
        <v>18</v>
      </c>
      <c r="D17974" t="s">
        <v>23</v>
      </c>
      <c r="E17974">
        <v>11</v>
      </c>
      <c r="F17974" t="s">
        <v>22</v>
      </c>
      <c r="G17974">
        <v>21</v>
      </c>
      <c r="M17974">
        <v>0</v>
      </c>
      <c r="N17974" s="11"/>
      <c r="O17974" s="11"/>
      <c r="P17974" s="11"/>
      <c r="Q17974" s="11"/>
      <c r="R17974" s="2">
        <v>3.5399999999999999E-4</v>
      </c>
      <c r="S17974" s="11"/>
      <c r="T17974" s="11"/>
      <c r="U17974" s="11"/>
      <c r="V17974" s="2">
        <v>1.2300000000000001E-4</v>
      </c>
      <c r="W17974" s="2">
        <v>3.1999999999999999E-5</v>
      </c>
      <c r="X17974" s="2">
        <v>5.5000000000000002E-5</v>
      </c>
    </row>
    <row r="17975" spans="1:24" x14ac:dyDescent="0.55000000000000004">
      <c r="A17975">
        <v>666</v>
      </c>
      <c r="B17975">
        <v>5</v>
      </c>
      <c r="C17975">
        <v>19</v>
      </c>
      <c r="D17975" t="s">
        <v>24</v>
      </c>
      <c r="E17975">
        <v>11</v>
      </c>
      <c r="F17975" t="s">
        <v>22</v>
      </c>
      <c r="G17975">
        <v>12</v>
      </c>
      <c r="M17975">
        <v>21</v>
      </c>
      <c r="N17975" s="11"/>
      <c r="O17975" s="11"/>
      <c r="P17975" s="11"/>
      <c r="Q17975" s="11"/>
      <c r="R17975" s="2">
        <v>5.5400000000000002E-4</v>
      </c>
      <c r="S17975" s="11"/>
      <c r="T17975" s="11"/>
      <c r="U17975" s="11"/>
      <c r="V17975" s="2">
        <v>3.3700000000000001E-4</v>
      </c>
      <c r="W17975" s="2">
        <v>1.9900000000000001E-4</v>
      </c>
      <c r="X17975" s="2">
        <v>2.4499999999999999E-4</v>
      </c>
    </row>
    <row r="17976" spans="1:24" x14ac:dyDescent="0.55000000000000004">
      <c r="A17976">
        <v>666</v>
      </c>
      <c r="B17976">
        <v>5</v>
      </c>
      <c r="C17976">
        <v>20</v>
      </c>
      <c r="D17976" t="s">
        <v>25</v>
      </c>
      <c r="E17976">
        <v>10</v>
      </c>
      <c r="F17976" t="s">
        <v>22</v>
      </c>
      <c r="G17976">
        <v>2114</v>
      </c>
      <c r="M17976">
        <v>46</v>
      </c>
      <c r="N17976" s="11"/>
      <c r="O17976" s="11"/>
      <c r="P17976" s="11"/>
      <c r="Q17976" s="11"/>
      <c r="R17976" s="11"/>
      <c r="S17976" s="11"/>
      <c r="T17976" s="2">
        <v>1.7899999999999999E-4</v>
      </c>
      <c r="U17976" s="11"/>
      <c r="V17976" s="11"/>
      <c r="W17976" s="11"/>
      <c r="X17976" s="11"/>
    </row>
    <row r="17977" spans="1:24" x14ac:dyDescent="0.55000000000000004">
      <c r="A17977">
        <v>666</v>
      </c>
      <c r="B17977">
        <v>5</v>
      </c>
      <c r="C17977">
        <v>21</v>
      </c>
      <c r="D17977" t="s">
        <v>26</v>
      </c>
      <c r="E17977">
        <v>11</v>
      </c>
      <c r="F17977" t="s">
        <v>22</v>
      </c>
      <c r="G17977">
        <v>450</v>
      </c>
      <c r="M17977">
        <v>43</v>
      </c>
      <c r="N17977" s="11"/>
      <c r="O17977" s="11"/>
      <c r="P17977" s="11"/>
      <c r="Q17977" s="11"/>
      <c r="R17977" s="2">
        <v>5.5099999999999995E-4</v>
      </c>
      <c r="S17977" s="11"/>
      <c r="T17977" s="11"/>
      <c r="U17977" s="11"/>
      <c r="V17977" s="2">
        <v>3.3199999999999999E-4</v>
      </c>
      <c r="W17977" s="2">
        <v>1.92E-4</v>
      </c>
      <c r="X17977" s="2">
        <v>2.33E-4</v>
      </c>
    </row>
    <row r="17978" spans="1:24" x14ac:dyDescent="0.55000000000000004">
      <c r="A17978">
        <v>666</v>
      </c>
      <c r="B17978">
        <v>5</v>
      </c>
      <c r="C17978">
        <v>22</v>
      </c>
      <c r="D17978" t="s">
        <v>27</v>
      </c>
      <c r="E17978">
        <v>11</v>
      </c>
      <c r="F17978" t="s">
        <v>28</v>
      </c>
      <c r="G17978">
        <v>14</v>
      </c>
      <c r="M17978">
        <v>52</v>
      </c>
      <c r="N17978" s="11"/>
      <c r="O17978" s="11"/>
      <c r="P17978" s="11"/>
      <c r="Q17978" s="11"/>
      <c r="R17978" s="2">
        <v>2.7599999999999999E-4</v>
      </c>
      <c r="S17978" s="11"/>
      <c r="T17978" s="11"/>
      <c r="U17978" s="11"/>
      <c r="V17978" s="11"/>
      <c r="W17978" s="11"/>
      <c r="X17978" s="11"/>
    </row>
    <row r="17979" spans="1:24" x14ac:dyDescent="0.55000000000000004">
      <c r="A17979">
        <v>666</v>
      </c>
      <c r="B17979">
        <v>6</v>
      </c>
      <c r="C17979">
        <v>23</v>
      </c>
      <c r="D17979" t="s">
        <v>29</v>
      </c>
      <c r="E17979">
        <v>12</v>
      </c>
      <c r="F17979" t="s">
        <v>28</v>
      </c>
      <c r="G17979">
        <v>0</v>
      </c>
      <c r="M17979">
        <v>0</v>
      </c>
      <c r="N17979" s="11"/>
      <c r="O17979" s="11"/>
      <c r="P17979" s="11"/>
      <c r="Q17979" s="11"/>
      <c r="R17979" s="11"/>
      <c r="S17979" s="11"/>
      <c r="T17979" s="11"/>
      <c r="U17979" s="2">
        <v>-4.19E-2</v>
      </c>
      <c r="V17979" s="11"/>
      <c r="W17979" s="11"/>
      <c r="X17979" s="11"/>
    </row>
    <row r="17980" spans="1:24" x14ac:dyDescent="0.55000000000000004">
      <c r="A17980">
        <v>666</v>
      </c>
      <c r="B17980">
        <v>6</v>
      </c>
      <c r="C17980">
        <v>24</v>
      </c>
      <c r="D17980" t="s">
        <v>30</v>
      </c>
      <c r="E17980">
        <v>13</v>
      </c>
      <c r="F17980" t="s">
        <v>28</v>
      </c>
      <c r="G17980">
        <v>0</v>
      </c>
      <c r="M17980">
        <v>0</v>
      </c>
      <c r="N17980" s="11"/>
      <c r="O17980" s="11"/>
      <c r="P17980" s="11"/>
      <c r="Q17980" s="11"/>
      <c r="R17980" s="11"/>
      <c r="S17980" s="11"/>
      <c r="T17980" s="11"/>
      <c r="U17980" s="2">
        <v>2.1100000000000001E-2</v>
      </c>
      <c r="V17980" s="11"/>
      <c r="W17980" s="11"/>
      <c r="X17980" s="11"/>
    </row>
    <row r="17981" spans="1:24" x14ac:dyDescent="0.55000000000000004">
      <c r="A17981">
        <v>666</v>
      </c>
      <c r="B17981">
        <v>6</v>
      </c>
      <c r="C17981">
        <v>25</v>
      </c>
      <c r="D17981" t="s">
        <v>31</v>
      </c>
      <c r="E17981">
        <v>14</v>
      </c>
      <c r="F17981" t="s">
        <v>28</v>
      </c>
      <c r="G17981">
        <v>0</v>
      </c>
      <c r="M17981">
        <v>0</v>
      </c>
      <c r="N17981" s="11"/>
      <c r="O17981" s="11"/>
      <c r="P17981" s="11"/>
      <c r="Q17981" s="11"/>
      <c r="R17981" s="11"/>
      <c r="S17981" s="11"/>
      <c r="T17981" s="11"/>
      <c r="U17981" s="2">
        <v>-4.19E-2</v>
      </c>
      <c r="V17981" s="11"/>
      <c r="W17981" s="11"/>
      <c r="X17981" s="11"/>
    </row>
    <row r="17982" spans="1:24" x14ac:dyDescent="0.55000000000000004">
      <c r="A17982">
        <v>666</v>
      </c>
      <c r="B17982">
        <v>6</v>
      </c>
      <c r="C17982">
        <v>26</v>
      </c>
      <c r="D17982" t="s">
        <v>32</v>
      </c>
      <c r="E17982">
        <v>15</v>
      </c>
      <c r="F17982" t="s">
        <v>33</v>
      </c>
      <c r="G17982">
        <v>2</v>
      </c>
      <c r="M17982">
        <v>13</v>
      </c>
      <c r="N17982" s="11"/>
      <c r="O17982" s="11"/>
      <c r="P17982" s="11"/>
      <c r="Q17982" s="11"/>
      <c r="R17982" s="11"/>
      <c r="S17982" s="11"/>
      <c r="T17982" s="11"/>
      <c r="U17982" s="2">
        <v>2.1100000000000001E-2</v>
      </c>
      <c r="V17982" s="11"/>
      <c r="W17982" s="11"/>
      <c r="X17982" s="11"/>
    </row>
    <row r="17983" spans="1:24" x14ac:dyDescent="0.55000000000000004">
      <c r="A17983">
        <v>666</v>
      </c>
      <c r="B17983">
        <v>6</v>
      </c>
      <c r="C17983">
        <v>27</v>
      </c>
      <c r="D17983" t="s">
        <v>34</v>
      </c>
      <c r="E17983">
        <v>16</v>
      </c>
      <c r="F17983" t="s">
        <v>28</v>
      </c>
      <c r="G17983">
        <v>18</v>
      </c>
      <c r="M17983">
        <v>48</v>
      </c>
      <c r="N17983" s="11"/>
      <c r="O17983" s="11"/>
      <c r="P17983" s="11"/>
      <c r="Q17983" s="11"/>
      <c r="R17983" s="11"/>
      <c r="S17983" s="11"/>
      <c r="T17983" s="11"/>
      <c r="U17983" s="2">
        <v>4.19E-2</v>
      </c>
      <c r="V17983" s="11"/>
      <c r="W17983" s="11"/>
      <c r="X17983" s="11"/>
    </row>
    <row r="17984" spans="1:24" x14ac:dyDescent="0.55000000000000004">
      <c r="A17984">
        <v>667</v>
      </c>
      <c r="B17984">
        <v>1</v>
      </c>
      <c r="C17984">
        <v>1</v>
      </c>
      <c r="D17984" t="s">
        <v>3</v>
      </c>
      <c r="E17984">
        <v>1</v>
      </c>
      <c r="F17984" t="s">
        <v>4</v>
      </c>
      <c r="G17984">
        <v>14</v>
      </c>
      <c r="M17984">
        <v>39</v>
      </c>
      <c r="N17984" s="9"/>
      <c r="O17984" s="9"/>
      <c r="P17984" s="9"/>
      <c r="Q17984" s="9"/>
      <c r="R17984" s="9"/>
      <c r="S17984" s="10">
        <v>5.9800000000000001E-4</v>
      </c>
      <c r="T17984" s="11"/>
      <c r="U17984" s="11"/>
      <c r="V17984" s="9"/>
      <c r="W17984" s="10">
        <v>7.9799999999999992E-3</v>
      </c>
      <c r="X17984" s="2">
        <v>7.2099999999999996E-4</v>
      </c>
    </row>
    <row r="17985" spans="1:24" x14ac:dyDescent="0.55000000000000004">
      <c r="A17985">
        <v>667</v>
      </c>
      <c r="B17985">
        <v>1</v>
      </c>
      <c r="C17985">
        <v>2</v>
      </c>
      <c r="D17985" t="s">
        <v>5</v>
      </c>
      <c r="E17985">
        <v>2</v>
      </c>
      <c r="F17985" t="s">
        <v>4</v>
      </c>
      <c r="G17985">
        <v>3</v>
      </c>
      <c r="M17985">
        <v>52</v>
      </c>
      <c r="N17985" s="9"/>
      <c r="O17985" s="9"/>
      <c r="P17985" s="9"/>
      <c r="Q17985" s="9"/>
      <c r="R17985" s="9"/>
      <c r="S17985" s="10">
        <v>1.0740000000000001E-3</v>
      </c>
      <c r="T17985" s="11"/>
      <c r="U17985" s="11"/>
      <c r="V17985" s="9"/>
      <c r="W17985" s="10">
        <v>1.2290000000000001E-3</v>
      </c>
      <c r="X17985" s="2">
        <v>1.188E-3</v>
      </c>
    </row>
    <row r="17986" spans="1:24" x14ac:dyDescent="0.55000000000000004">
      <c r="A17986">
        <v>667</v>
      </c>
      <c r="B17986">
        <v>1</v>
      </c>
      <c r="C17986">
        <v>3</v>
      </c>
      <c r="D17986" t="s">
        <v>6</v>
      </c>
      <c r="E17986">
        <v>2</v>
      </c>
      <c r="F17986" t="s">
        <v>4</v>
      </c>
      <c r="G17986">
        <v>10</v>
      </c>
      <c r="M17986">
        <v>87</v>
      </c>
      <c r="N17986" s="9"/>
      <c r="O17986" s="9"/>
      <c r="P17986" s="9"/>
      <c r="Q17986" s="9"/>
      <c r="R17986" s="9"/>
      <c r="S17986" s="10">
        <f t="shared" ref="S17986" si="2005">0.000218*4</f>
        <v>8.7200000000000005E-4</v>
      </c>
      <c r="T17986" s="11"/>
      <c r="U17986" s="11"/>
      <c r="V17986" s="9"/>
      <c r="W17986" s="10">
        <v>9.2299999999999999E-4</v>
      </c>
      <c r="X17986" s="2">
        <v>9.01E-4</v>
      </c>
    </row>
    <row r="17987" spans="1:24" x14ac:dyDescent="0.55000000000000004">
      <c r="A17987">
        <v>667</v>
      </c>
      <c r="B17987">
        <v>1</v>
      </c>
      <c r="C17987">
        <v>4</v>
      </c>
      <c r="D17987" t="s">
        <v>7</v>
      </c>
      <c r="E17987">
        <v>2</v>
      </c>
      <c r="F17987" t="s">
        <v>4</v>
      </c>
      <c r="G17987">
        <v>9</v>
      </c>
      <c r="M17987">
        <v>91</v>
      </c>
      <c r="N17987" s="9"/>
      <c r="O17987" s="9"/>
      <c r="P17987" s="9"/>
      <c r="Q17987" s="9"/>
      <c r="R17987" s="9"/>
      <c r="S17987" s="10">
        <f t="shared" ref="S17987" si="2006">0.000218*2</f>
        <v>4.3600000000000003E-4</v>
      </c>
      <c r="T17987" s="11"/>
      <c r="U17987" s="11"/>
      <c r="V17987" s="9"/>
      <c r="W17987" s="10">
        <v>6.4999999999999997E-4</v>
      </c>
      <c r="X17987" s="2">
        <v>5.4199999999999995E-4</v>
      </c>
    </row>
    <row r="17988" spans="1:24" x14ac:dyDescent="0.55000000000000004">
      <c r="A17988">
        <v>667</v>
      </c>
      <c r="B17988">
        <v>2</v>
      </c>
      <c r="C17988">
        <v>5</v>
      </c>
      <c r="D17988" t="s">
        <v>8</v>
      </c>
      <c r="E17988">
        <v>3</v>
      </c>
      <c r="F17988" t="s">
        <v>9</v>
      </c>
      <c r="G17988">
        <v>5</v>
      </c>
      <c r="M17988">
        <v>22</v>
      </c>
      <c r="N17988" s="2">
        <v>8.7999999999999998E-5</v>
      </c>
      <c r="O17988" s="2">
        <v>2.5399999999999999E-4</v>
      </c>
      <c r="P17988" s="2">
        <v>4.1199999999999999E-4</v>
      </c>
      <c r="Q17988" s="2">
        <v>3.68E-4</v>
      </c>
      <c r="R17988" s="11"/>
      <c r="S17988" s="11"/>
      <c r="T17988" s="11"/>
      <c r="U17988" s="11"/>
      <c r="V17988" s="11"/>
      <c r="W17988" s="11"/>
      <c r="X17988" s="11"/>
    </row>
    <row r="17989" spans="1:24" x14ac:dyDescent="0.55000000000000004">
      <c r="A17989">
        <v>667</v>
      </c>
      <c r="B17989">
        <v>2</v>
      </c>
      <c r="C17989">
        <v>6</v>
      </c>
      <c r="D17989" t="s">
        <v>10</v>
      </c>
      <c r="E17989">
        <v>3</v>
      </c>
      <c r="F17989" t="s">
        <v>9</v>
      </c>
      <c r="G17989">
        <v>54</v>
      </c>
      <c r="M17989">
        <v>30</v>
      </c>
      <c r="N17989" s="2">
        <v>3.9999999999999998E-6</v>
      </c>
      <c r="O17989" s="2">
        <v>4.1999999999999998E-5</v>
      </c>
      <c r="P17989" s="2">
        <v>6.7000000000000002E-5</v>
      </c>
      <c r="Q17989" s="2">
        <v>5.5000000000000002E-5</v>
      </c>
      <c r="R17989" s="11"/>
      <c r="S17989" s="11"/>
      <c r="T17989" s="11"/>
      <c r="U17989" s="11"/>
      <c r="V17989" s="11"/>
      <c r="W17989" s="11"/>
      <c r="X17989" s="11"/>
    </row>
    <row r="17990" spans="1:24" x14ac:dyDescent="0.55000000000000004">
      <c r="A17990">
        <v>667</v>
      </c>
      <c r="B17990">
        <v>2</v>
      </c>
      <c r="C17990">
        <v>7</v>
      </c>
      <c r="D17990" t="s">
        <v>11</v>
      </c>
      <c r="E17990">
        <v>3</v>
      </c>
      <c r="F17990" t="s">
        <v>9</v>
      </c>
      <c r="G17990">
        <v>30</v>
      </c>
      <c r="M17990">
        <v>80</v>
      </c>
      <c r="N17990" s="2">
        <v>1.7E-5</v>
      </c>
      <c r="O17990" s="2">
        <v>1.4899999999999999E-4</v>
      </c>
      <c r="P17990" s="2">
        <v>3.5399999999999999E-4</v>
      </c>
      <c r="Q17990" s="2">
        <v>3.1199999999999999E-4</v>
      </c>
      <c r="R17990" s="11"/>
      <c r="S17990" s="11"/>
      <c r="T17990" s="11"/>
      <c r="U17990" s="11"/>
      <c r="V17990" s="11"/>
      <c r="W17990" s="11"/>
      <c r="X17990" s="11"/>
    </row>
    <row r="17991" spans="1:24" x14ac:dyDescent="0.55000000000000004">
      <c r="A17991">
        <v>667</v>
      </c>
      <c r="B17991">
        <v>2</v>
      </c>
      <c r="C17991">
        <v>8</v>
      </c>
      <c r="D17991" t="s">
        <v>12</v>
      </c>
      <c r="E17991">
        <v>3</v>
      </c>
      <c r="F17991" t="s">
        <v>9</v>
      </c>
      <c r="G17991">
        <v>4</v>
      </c>
      <c r="M17991">
        <v>82</v>
      </c>
      <c r="N17991" s="2">
        <v>1.2E-5</v>
      </c>
      <c r="O17991" s="2">
        <v>1.02E-4</v>
      </c>
      <c r="P17991" s="2">
        <v>2.32E-4</v>
      </c>
      <c r="Q17991" s="2">
        <v>1.9900000000000001E-4</v>
      </c>
      <c r="R17991" s="11"/>
      <c r="S17991" s="11"/>
      <c r="T17991" s="11"/>
      <c r="U17991" s="11"/>
      <c r="V17991" s="11"/>
      <c r="W17991" s="11"/>
      <c r="X17991" s="11"/>
    </row>
    <row r="17992" spans="1:24" x14ac:dyDescent="0.55000000000000004">
      <c r="A17992">
        <v>667</v>
      </c>
      <c r="B17992">
        <v>3</v>
      </c>
      <c r="C17992">
        <v>9</v>
      </c>
      <c r="D17992" t="s">
        <v>13</v>
      </c>
      <c r="E17992">
        <v>4</v>
      </c>
      <c r="F17992" t="s">
        <v>9</v>
      </c>
      <c r="G17992">
        <v>0</v>
      </c>
      <c r="M17992">
        <v>0</v>
      </c>
      <c r="N17992" s="11"/>
      <c r="O17992" s="11"/>
      <c r="P17992" s="11"/>
      <c r="Q17992" s="11"/>
      <c r="R17992" s="11"/>
      <c r="S17992" s="11"/>
      <c r="T17992" s="11"/>
      <c r="U17992" s="11"/>
      <c r="V17992" s="11"/>
      <c r="W17992" s="2">
        <v>5.3999999999999998E-5</v>
      </c>
      <c r="X17992" s="2">
        <v>4.1E-5</v>
      </c>
    </row>
    <row r="17993" spans="1:24" x14ac:dyDescent="0.55000000000000004">
      <c r="A17993">
        <v>667</v>
      </c>
      <c r="B17993">
        <v>3</v>
      </c>
      <c r="C17993">
        <v>10</v>
      </c>
      <c r="D17993" t="s">
        <v>14</v>
      </c>
      <c r="E17993">
        <v>4</v>
      </c>
      <c r="F17993" t="s">
        <v>9</v>
      </c>
      <c r="G17993">
        <v>0</v>
      </c>
      <c r="M17993">
        <v>0</v>
      </c>
      <c r="N17993" s="11"/>
      <c r="O17993" s="11"/>
      <c r="P17993" s="11"/>
      <c r="Q17993" s="11"/>
      <c r="R17993" s="11"/>
      <c r="S17993" s="2">
        <v>2.0100000000000001E-4</v>
      </c>
      <c r="T17993" s="11"/>
      <c r="U17993" s="11"/>
      <c r="V17993" s="11"/>
      <c r="W17993" s="2">
        <v>1.4200000000000001E-4</v>
      </c>
      <c r="X17993" s="2">
        <v>1.35E-4</v>
      </c>
    </row>
    <row r="17994" spans="1:24" x14ac:dyDescent="0.55000000000000004">
      <c r="A17994">
        <v>667</v>
      </c>
      <c r="B17994">
        <v>3</v>
      </c>
      <c r="C17994">
        <v>11</v>
      </c>
      <c r="D17994" t="s">
        <v>15</v>
      </c>
      <c r="E17994">
        <v>5</v>
      </c>
      <c r="F17994" t="s">
        <v>9</v>
      </c>
      <c r="G17994">
        <v>4</v>
      </c>
      <c r="M17994">
        <v>21</v>
      </c>
      <c r="N17994" s="11"/>
      <c r="O17994" s="11"/>
      <c r="P17994" s="11"/>
      <c r="Q17994" s="11"/>
      <c r="R17994" s="11"/>
      <c r="S17994" s="2">
        <v>1.8699999999999999E-4</v>
      </c>
      <c r="T17994" s="11"/>
      <c r="U17994" s="11"/>
      <c r="V17994" s="11"/>
      <c r="W17994" s="2">
        <v>1.3200000000000001E-4</v>
      </c>
      <c r="X17994" s="2">
        <v>1.22E-4</v>
      </c>
    </row>
    <row r="17995" spans="1:24" x14ac:dyDescent="0.55000000000000004">
      <c r="A17995">
        <v>667</v>
      </c>
      <c r="B17995">
        <v>3</v>
      </c>
      <c r="C17995">
        <v>12</v>
      </c>
      <c r="D17995" t="s">
        <v>16</v>
      </c>
      <c r="E17995">
        <v>6</v>
      </c>
      <c r="F17995" t="s">
        <v>9</v>
      </c>
      <c r="G17995">
        <v>4</v>
      </c>
      <c r="M17995">
        <v>21</v>
      </c>
      <c r="N17995" s="11"/>
      <c r="O17995" s="11"/>
      <c r="P17995" s="11"/>
      <c r="Q17995" s="11"/>
      <c r="R17995" s="11"/>
      <c r="S17995" s="11"/>
      <c r="T17995" s="11"/>
      <c r="U17995" s="11"/>
      <c r="V17995" s="11"/>
      <c r="W17995" s="2">
        <v>1.9900000000000001E-4</v>
      </c>
      <c r="X17995" s="2">
        <v>1.7799999999999999E-4</v>
      </c>
    </row>
    <row r="17996" spans="1:24" x14ac:dyDescent="0.55000000000000004">
      <c r="A17996">
        <v>667</v>
      </c>
      <c r="B17996">
        <v>3</v>
      </c>
      <c r="C17996">
        <v>13</v>
      </c>
      <c r="D17996" t="s">
        <v>17</v>
      </c>
      <c r="E17996">
        <v>7</v>
      </c>
      <c r="F17996" t="s">
        <v>9</v>
      </c>
      <c r="G17996">
        <v>15</v>
      </c>
      <c r="M17996">
        <v>25</v>
      </c>
      <c r="N17996" s="2">
        <v>2.5000000000000001E-5</v>
      </c>
      <c r="O17996" s="2">
        <v>1.65E-4</v>
      </c>
      <c r="P17996" s="2">
        <f t="shared" ref="P17996" si="2007">0.000398</f>
        <v>3.9800000000000002E-4</v>
      </c>
      <c r="Q17996" s="2">
        <v>3.1100000000000002E-4</v>
      </c>
      <c r="R17996" s="11"/>
      <c r="S17996" s="11"/>
      <c r="T17996" s="11"/>
      <c r="U17996" s="11"/>
      <c r="V17996" s="11"/>
      <c r="W17996" s="2">
        <v>8.3999999999999995E-5</v>
      </c>
      <c r="X17996" s="2">
        <v>7.7999999999999999E-5</v>
      </c>
    </row>
    <row r="17997" spans="1:24" x14ac:dyDescent="0.55000000000000004">
      <c r="A17997">
        <v>667</v>
      </c>
      <c r="B17997">
        <v>3</v>
      </c>
      <c r="C17997">
        <v>14</v>
      </c>
      <c r="D17997" t="s">
        <v>18</v>
      </c>
      <c r="E17997">
        <v>8</v>
      </c>
      <c r="F17997" t="s">
        <v>9</v>
      </c>
      <c r="G17997">
        <v>6</v>
      </c>
      <c r="M17997">
        <v>45</v>
      </c>
      <c r="N17997" s="2">
        <v>3.3000000000000003E-5</v>
      </c>
      <c r="O17997" s="2">
        <v>1.9900000000000001E-4</v>
      </c>
      <c r="P17997" s="2">
        <v>4.3300000000000001E-4</v>
      </c>
      <c r="Q17997" s="2">
        <v>3.8200000000000002E-4</v>
      </c>
      <c r="R17997" s="11"/>
      <c r="S17997" s="2">
        <v>1.54E-4</v>
      </c>
      <c r="T17997" s="11"/>
      <c r="U17997" s="11"/>
      <c r="V17997" s="11"/>
      <c r="W17997" s="2">
        <v>1.02E-4</v>
      </c>
      <c r="X17997" s="2">
        <v>9.2999999999999997E-5</v>
      </c>
    </row>
    <row r="17998" spans="1:24" x14ac:dyDescent="0.55000000000000004">
      <c r="A17998">
        <v>667</v>
      </c>
      <c r="B17998">
        <v>3</v>
      </c>
      <c r="C17998">
        <v>15</v>
      </c>
      <c r="D17998" t="s">
        <v>19</v>
      </c>
      <c r="E17998">
        <v>4</v>
      </c>
      <c r="F17998" t="s">
        <v>9</v>
      </c>
      <c r="G17998">
        <v>8</v>
      </c>
      <c r="M17998">
        <v>34</v>
      </c>
      <c r="N17998" s="11"/>
      <c r="O17998" s="11"/>
      <c r="P17998" s="11"/>
      <c r="Q17998" s="11"/>
      <c r="R17998" s="11"/>
      <c r="S17998" s="2">
        <v>2.5500000000000002E-4</v>
      </c>
      <c r="T17998" s="11"/>
      <c r="U17998" s="11"/>
      <c r="V17998" s="11"/>
      <c r="W17998" s="2">
        <v>1.6200000000000001E-4</v>
      </c>
      <c r="X17998" s="2">
        <v>1.4999999999999999E-4</v>
      </c>
    </row>
    <row r="17999" spans="1:24" x14ac:dyDescent="0.55000000000000004">
      <c r="A17999">
        <v>667</v>
      </c>
      <c r="B17999">
        <v>4</v>
      </c>
      <c r="C17999">
        <v>16</v>
      </c>
      <c r="D17999" t="s">
        <v>20</v>
      </c>
      <c r="E17999">
        <v>9</v>
      </c>
      <c r="F17999" t="s">
        <v>9</v>
      </c>
      <c r="G17999">
        <v>62</v>
      </c>
      <c r="M17999">
        <v>25</v>
      </c>
      <c r="N17999" s="11"/>
      <c r="O17999" s="11"/>
      <c r="P17999" s="11"/>
      <c r="Q17999" s="11"/>
      <c r="R17999" s="11"/>
      <c r="S17999" s="11"/>
      <c r="T17999" s="11"/>
      <c r="U17999" s="11"/>
      <c r="V17999" s="11"/>
      <c r="W17999" s="2">
        <v>1.9999999999999999E-6</v>
      </c>
      <c r="X17999" s="2">
        <v>1.9999999999999999E-6</v>
      </c>
    </row>
    <row r="18000" spans="1:24" x14ac:dyDescent="0.55000000000000004">
      <c r="A18000">
        <v>667</v>
      </c>
      <c r="B18000">
        <v>5</v>
      </c>
      <c r="C18000">
        <v>17</v>
      </c>
      <c r="D18000" t="s">
        <v>21</v>
      </c>
      <c r="E18000">
        <v>10</v>
      </c>
      <c r="F18000" t="s">
        <v>22</v>
      </c>
      <c r="G18000">
        <v>0</v>
      </c>
      <c r="M18000">
        <v>0</v>
      </c>
      <c r="N18000" s="11"/>
      <c r="O18000" s="11"/>
      <c r="P18000" s="11"/>
      <c r="Q18000" s="11"/>
      <c r="R18000" s="11"/>
      <c r="S18000" s="11"/>
      <c r="T18000" s="2">
        <v>1.7899999999999999E-4</v>
      </c>
      <c r="U18000" s="11"/>
      <c r="V18000" s="11"/>
      <c r="W18000" s="11"/>
      <c r="X18000" s="11"/>
    </row>
    <row r="18001" spans="1:24" x14ac:dyDescent="0.55000000000000004">
      <c r="A18001">
        <v>667</v>
      </c>
      <c r="B18001">
        <v>5</v>
      </c>
      <c r="C18001">
        <v>18</v>
      </c>
      <c r="D18001" t="s">
        <v>23</v>
      </c>
      <c r="E18001">
        <v>11</v>
      </c>
      <c r="F18001" t="s">
        <v>22</v>
      </c>
      <c r="G18001">
        <v>0</v>
      </c>
      <c r="M18001">
        <v>0</v>
      </c>
      <c r="N18001" s="11"/>
      <c r="O18001" s="11"/>
      <c r="P18001" s="11"/>
      <c r="Q18001" s="11"/>
      <c r="R18001" s="2">
        <v>3.5399999999999999E-4</v>
      </c>
      <c r="S18001" s="11"/>
      <c r="T18001" s="11"/>
      <c r="U18001" s="11"/>
      <c r="V18001" s="2">
        <v>1.2300000000000001E-4</v>
      </c>
      <c r="W18001" s="2">
        <v>3.1999999999999999E-5</v>
      </c>
      <c r="X18001" s="2">
        <v>5.5000000000000002E-5</v>
      </c>
    </row>
    <row r="18002" spans="1:24" x14ac:dyDescent="0.55000000000000004">
      <c r="A18002">
        <v>667</v>
      </c>
      <c r="B18002">
        <v>5</v>
      </c>
      <c r="C18002">
        <v>19</v>
      </c>
      <c r="D18002" t="s">
        <v>24</v>
      </c>
      <c r="E18002">
        <v>11</v>
      </c>
      <c r="F18002" t="s">
        <v>22</v>
      </c>
      <c r="G18002">
        <v>37</v>
      </c>
      <c r="M18002">
        <v>32</v>
      </c>
      <c r="N18002" s="11"/>
      <c r="O18002" s="11"/>
      <c r="P18002" s="11"/>
      <c r="Q18002" s="11"/>
      <c r="R18002" s="2">
        <v>5.5400000000000002E-4</v>
      </c>
      <c r="S18002" s="11"/>
      <c r="T18002" s="11"/>
      <c r="U18002" s="11"/>
      <c r="V18002" s="2">
        <v>3.3700000000000001E-4</v>
      </c>
      <c r="W18002" s="2">
        <v>1.9900000000000001E-4</v>
      </c>
      <c r="X18002" s="2">
        <v>2.4499999999999999E-4</v>
      </c>
    </row>
    <row r="18003" spans="1:24" x14ac:dyDescent="0.55000000000000004">
      <c r="A18003">
        <v>667</v>
      </c>
      <c r="B18003">
        <v>5</v>
      </c>
      <c r="C18003">
        <v>20</v>
      </c>
      <c r="D18003" t="s">
        <v>25</v>
      </c>
      <c r="E18003">
        <v>10</v>
      </c>
      <c r="F18003" t="s">
        <v>22</v>
      </c>
      <c r="G18003">
        <v>2816</v>
      </c>
      <c r="M18003">
        <v>47</v>
      </c>
      <c r="N18003" s="11"/>
      <c r="O18003" s="11"/>
      <c r="P18003" s="11"/>
      <c r="Q18003" s="11"/>
      <c r="R18003" s="11"/>
      <c r="S18003" s="11"/>
      <c r="T18003" s="2">
        <v>1.7899999999999999E-4</v>
      </c>
      <c r="U18003" s="11"/>
      <c r="V18003" s="11"/>
      <c r="W18003" s="11"/>
      <c r="X18003" s="11"/>
    </row>
    <row r="18004" spans="1:24" x14ac:dyDescent="0.55000000000000004">
      <c r="A18004">
        <v>667</v>
      </c>
      <c r="B18004">
        <v>5</v>
      </c>
      <c r="C18004">
        <v>21</v>
      </c>
      <c r="D18004" t="s">
        <v>26</v>
      </c>
      <c r="E18004">
        <v>11</v>
      </c>
      <c r="F18004" t="s">
        <v>22</v>
      </c>
      <c r="G18004">
        <v>319</v>
      </c>
      <c r="M18004">
        <v>55</v>
      </c>
      <c r="N18004" s="11"/>
      <c r="O18004" s="11"/>
      <c r="P18004" s="11"/>
      <c r="Q18004" s="11"/>
      <c r="R18004" s="2">
        <v>5.5099999999999995E-4</v>
      </c>
      <c r="S18004" s="11"/>
      <c r="T18004" s="11"/>
      <c r="U18004" s="11"/>
      <c r="V18004" s="2">
        <v>3.3199999999999999E-4</v>
      </c>
      <c r="W18004" s="2">
        <v>1.92E-4</v>
      </c>
      <c r="X18004" s="2">
        <v>2.33E-4</v>
      </c>
    </row>
    <row r="18005" spans="1:24" x14ac:dyDescent="0.55000000000000004">
      <c r="A18005">
        <v>667</v>
      </c>
      <c r="B18005">
        <v>5</v>
      </c>
      <c r="C18005">
        <v>22</v>
      </c>
      <c r="D18005" t="s">
        <v>27</v>
      </c>
      <c r="E18005">
        <v>11</v>
      </c>
      <c r="F18005" t="s">
        <v>28</v>
      </c>
      <c r="G18005">
        <v>19</v>
      </c>
      <c r="M18005">
        <v>46</v>
      </c>
      <c r="N18005" s="11"/>
      <c r="O18005" s="11"/>
      <c r="P18005" s="11"/>
      <c r="Q18005" s="11"/>
      <c r="R18005" s="2">
        <v>2.7599999999999999E-4</v>
      </c>
      <c r="S18005" s="11"/>
      <c r="T18005" s="11"/>
      <c r="U18005" s="11"/>
      <c r="V18005" s="11"/>
      <c r="W18005" s="11"/>
      <c r="X18005" s="11"/>
    </row>
    <row r="18006" spans="1:24" x14ac:dyDescent="0.55000000000000004">
      <c r="A18006">
        <v>667</v>
      </c>
      <c r="B18006">
        <v>6</v>
      </c>
      <c r="C18006">
        <v>23</v>
      </c>
      <c r="D18006" t="s">
        <v>29</v>
      </c>
      <c r="E18006">
        <v>12</v>
      </c>
      <c r="F18006" t="s">
        <v>28</v>
      </c>
      <c r="G18006">
        <v>0</v>
      </c>
      <c r="M18006">
        <v>0</v>
      </c>
      <c r="N18006" s="11"/>
      <c r="O18006" s="11"/>
      <c r="P18006" s="11"/>
      <c r="Q18006" s="11"/>
      <c r="R18006" s="11"/>
      <c r="S18006" s="11"/>
      <c r="T18006" s="11"/>
      <c r="U18006" s="2">
        <v>-4.19E-2</v>
      </c>
      <c r="V18006" s="11"/>
      <c r="W18006" s="11"/>
      <c r="X18006" s="11"/>
    </row>
    <row r="18007" spans="1:24" x14ac:dyDescent="0.55000000000000004">
      <c r="A18007">
        <v>667</v>
      </c>
      <c r="B18007">
        <v>6</v>
      </c>
      <c r="C18007">
        <v>24</v>
      </c>
      <c r="D18007" t="s">
        <v>30</v>
      </c>
      <c r="E18007">
        <v>13</v>
      </c>
      <c r="F18007" t="s">
        <v>28</v>
      </c>
      <c r="G18007">
        <v>0</v>
      </c>
      <c r="M18007">
        <v>0</v>
      </c>
      <c r="N18007" s="11"/>
      <c r="O18007" s="11"/>
      <c r="P18007" s="11"/>
      <c r="Q18007" s="11"/>
      <c r="R18007" s="11"/>
      <c r="S18007" s="11"/>
      <c r="T18007" s="11"/>
      <c r="U18007" s="2">
        <v>2.1100000000000001E-2</v>
      </c>
      <c r="V18007" s="11"/>
      <c r="W18007" s="11"/>
      <c r="X18007" s="11"/>
    </row>
    <row r="18008" spans="1:24" x14ac:dyDescent="0.55000000000000004">
      <c r="A18008">
        <v>667</v>
      </c>
      <c r="B18008">
        <v>6</v>
      </c>
      <c r="C18008">
        <v>25</v>
      </c>
      <c r="D18008" t="s">
        <v>31</v>
      </c>
      <c r="E18008">
        <v>14</v>
      </c>
      <c r="F18008" t="s">
        <v>28</v>
      </c>
      <c r="G18008">
        <v>0</v>
      </c>
      <c r="M18008">
        <v>0</v>
      </c>
      <c r="N18008" s="11"/>
      <c r="O18008" s="11"/>
      <c r="P18008" s="11"/>
      <c r="Q18008" s="11"/>
      <c r="R18008" s="11"/>
      <c r="S18008" s="11"/>
      <c r="T18008" s="11"/>
      <c r="U18008" s="2">
        <v>-4.19E-2</v>
      </c>
      <c r="V18008" s="11"/>
      <c r="W18008" s="11"/>
      <c r="X18008" s="11"/>
    </row>
    <row r="18009" spans="1:24" x14ac:dyDescent="0.55000000000000004">
      <c r="A18009">
        <v>667</v>
      </c>
      <c r="B18009">
        <v>6</v>
      </c>
      <c r="C18009">
        <v>26</v>
      </c>
      <c r="D18009" t="s">
        <v>32</v>
      </c>
      <c r="E18009">
        <v>15</v>
      </c>
      <c r="F18009" t="s">
        <v>33</v>
      </c>
      <c r="G18009">
        <v>2</v>
      </c>
      <c r="M18009">
        <v>14</v>
      </c>
      <c r="N18009" s="11"/>
      <c r="O18009" s="11"/>
      <c r="P18009" s="11"/>
      <c r="Q18009" s="11"/>
      <c r="R18009" s="11"/>
      <c r="S18009" s="11"/>
      <c r="T18009" s="11"/>
      <c r="U18009" s="2">
        <v>2.1100000000000001E-2</v>
      </c>
      <c r="V18009" s="11"/>
      <c r="W18009" s="11"/>
      <c r="X18009" s="11"/>
    </row>
    <row r="18010" spans="1:24" x14ac:dyDescent="0.55000000000000004">
      <c r="A18010">
        <v>667</v>
      </c>
      <c r="B18010">
        <v>6</v>
      </c>
      <c r="C18010">
        <v>27</v>
      </c>
      <c r="D18010" t="s">
        <v>34</v>
      </c>
      <c r="E18010">
        <v>16</v>
      </c>
      <c r="F18010" t="s">
        <v>28</v>
      </c>
      <c r="G18010">
        <v>20</v>
      </c>
      <c r="M18010">
        <v>44</v>
      </c>
      <c r="N18010" s="11"/>
      <c r="O18010" s="11"/>
      <c r="P18010" s="11"/>
      <c r="Q18010" s="11"/>
      <c r="R18010" s="11"/>
      <c r="S18010" s="11"/>
      <c r="T18010" s="11"/>
      <c r="U18010" s="2">
        <v>4.19E-2</v>
      </c>
      <c r="V18010" s="11"/>
      <c r="W18010" s="11"/>
      <c r="X18010" s="11"/>
    </row>
    <row r="18011" spans="1:24" x14ac:dyDescent="0.55000000000000004">
      <c r="A18011">
        <v>668</v>
      </c>
      <c r="B18011">
        <v>1</v>
      </c>
      <c r="C18011">
        <v>1</v>
      </c>
      <c r="D18011" t="s">
        <v>3</v>
      </c>
      <c r="E18011">
        <v>1</v>
      </c>
      <c r="F18011" t="s">
        <v>9</v>
      </c>
      <c r="G18011">
        <v>16</v>
      </c>
      <c r="M18011">
        <v>38</v>
      </c>
      <c r="N18011" s="9"/>
      <c r="O18011" s="9"/>
      <c r="P18011" s="9"/>
      <c r="Q18011" s="9"/>
      <c r="R18011" s="9"/>
      <c r="S18011" s="10">
        <v>5.9800000000000001E-4</v>
      </c>
      <c r="T18011" s="11"/>
      <c r="U18011" s="11"/>
      <c r="V18011" s="9"/>
      <c r="W18011" s="10">
        <v>7.9799999999999992E-3</v>
      </c>
      <c r="X18011" s="2">
        <v>7.2099999999999996E-4</v>
      </c>
    </row>
    <row r="18012" spans="1:24" x14ac:dyDescent="0.55000000000000004">
      <c r="A18012">
        <v>668</v>
      </c>
      <c r="B18012">
        <v>1</v>
      </c>
      <c r="C18012">
        <v>2</v>
      </c>
      <c r="D18012" t="s">
        <v>5</v>
      </c>
      <c r="E18012">
        <v>2</v>
      </c>
      <c r="F18012" t="s">
        <v>9</v>
      </c>
      <c r="G18012">
        <v>3</v>
      </c>
      <c r="M18012">
        <v>43</v>
      </c>
      <c r="N18012" s="9"/>
      <c r="O18012" s="9"/>
      <c r="P18012" s="9"/>
      <c r="Q18012" s="9"/>
      <c r="R18012" s="9"/>
      <c r="S18012" s="10">
        <v>1.0740000000000001E-3</v>
      </c>
      <c r="T18012" s="11"/>
      <c r="U18012" s="11"/>
      <c r="V18012" s="9"/>
      <c r="W18012" s="10">
        <v>1.2290000000000001E-3</v>
      </c>
      <c r="X18012" s="2">
        <v>1.188E-3</v>
      </c>
    </row>
    <row r="18013" spans="1:24" x14ac:dyDescent="0.55000000000000004">
      <c r="A18013">
        <v>668</v>
      </c>
      <c r="B18013">
        <v>1</v>
      </c>
      <c r="C18013">
        <v>3</v>
      </c>
      <c r="D18013" t="s">
        <v>6</v>
      </c>
      <c r="E18013">
        <v>2</v>
      </c>
      <c r="F18013" t="s">
        <v>9</v>
      </c>
      <c r="G18013">
        <v>8</v>
      </c>
      <c r="M18013">
        <v>65</v>
      </c>
      <c r="N18013" s="9"/>
      <c r="O18013" s="9"/>
      <c r="P18013" s="9"/>
      <c r="Q18013" s="9"/>
      <c r="R18013" s="9"/>
      <c r="S18013" s="10">
        <f t="shared" ref="S18013" si="2008">0.000218*4</f>
        <v>8.7200000000000005E-4</v>
      </c>
      <c r="T18013" s="11"/>
      <c r="U18013" s="11"/>
      <c r="V18013" s="9"/>
      <c r="W18013" s="10">
        <v>9.2299999999999999E-4</v>
      </c>
      <c r="X18013" s="2">
        <v>9.01E-4</v>
      </c>
    </row>
    <row r="18014" spans="1:24" x14ac:dyDescent="0.55000000000000004">
      <c r="A18014">
        <v>668</v>
      </c>
      <c r="B18014">
        <v>1</v>
      </c>
      <c r="C18014">
        <v>4</v>
      </c>
      <c r="D18014" t="s">
        <v>7</v>
      </c>
      <c r="E18014">
        <v>2</v>
      </c>
      <c r="F18014" t="s">
        <v>9</v>
      </c>
      <c r="G18014">
        <v>8</v>
      </c>
      <c r="M18014">
        <v>86</v>
      </c>
      <c r="N18014" s="9"/>
      <c r="O18014" s="9"/>
      <c r="P18014" s="9"/>
      <c r="Q18014" s="9"/>
      <c r="R18014" s="9"/>
      <c r="S18014" s="10">
        <f t="shared" ref="S18014" si="2009">0.000218*2</f>
        <v>4.3600000000000003E-4</v>
      </c>
      <c r="T18014" s="11"/>
      <c r="U18014" s="11"/>
      <c r="V18014" s="9"/>
      <c r="W18014" s="10">
        <v>6.4999999999999997E-4</v>
      </c>
      <c r="X18014" s="2">
        <v>5.4199999999999995E-4</v>
      </c>
    </row>
    <row r="18015" spans="1:24" x14ac:dyDescent="0.55000000000000004">
      <c r="A18015">
        <v>668</v>
      </c>
      <c r="B18015">
        <v>2</v>
      </c>
      <c r="C18015">
        <v>5</v>
      </c>
      <c r="D18015" t="s">
        <v>8</v>
      </c>
      <c r="E18015">
        <v>3</v>
      </c>
      <c r="F18015" t="s">
        <v>9</v>
      </c>
      <c r="G18015">
        <v>5</v>
      </c>
      <c r="M18015">
        <v>19</v>
      </c>
      <c r="N18015" s="2">
        <v>8.7999999999999998E-5</v>
      </c>
      <c r="O18015" s="2">
        <v>2.5399999999999999E-4</v>
      </c>
      <c r="P18015" s="2">
        <v>4.1199999999999999E-4</v>
      </c>
      <c r="Q18015" s="2">
        <v>3.68E-4</v>
      </c>
      <c r="R18015" s="11"/>
      <c r="S18015" s="11"/>
      <c r="T18015" s="11"/>
      <c r="U18015" s="11"/>
      <c r="V18015" s="11"/>
      <c r="W18015" s="11"/>
      <c r="X18015" s="11"/>
    </row>
    <row r="18016" spans="1:24" x14ac:dyDescent="0.55000000000000004">
      <c r="A18016">
        <v>668</v>
      </c>
      <c r="B18016">
        <v>2</v>
      </c>
      <c r="C18016">
        <v>6</v>
      </c>
      <c r="D18016" t="s">
        <v>10</v>
      </c>
      <c r="E18016">
        <v>3</v>
      </c>
      <c r="F18016" t="s">
        <v>9</v>
      </c>
      <c r="G18016">
        <v>38</v>
      </c>
      <c r="M18016">
        <v>31</v>
      </c>
      <c r="N18016" s="2">
        <v>3.9999999999999998E-6</v>
      </c>
      <c r="O18016" s="2">
        <v>4.1999999999999998E-5</v>
      </c>
      <c r="P18016" s="2">
        <v>6.7000000000000002E-5</v>
      </c>
      <c r="Q18016" s="2">
        <v>5.5000000000000002E-5</v>
      </c>
      <c r="R18016" s="11"/>
      <c r="S18016" s="11"/>
      <c r="T18016" s="11"/>
      <c r="U18016" s="11"/>
      <c r="V18016" s="11"/>
      <c r="W18016" s="11"/>
      <c r="X18016" s="11"/>
    </row>
    <row r="18017" spans="1:24" x14ac:dyDescent="0.55000000000000004">
      <c r="A18017">
        <v>668</v>
      </c>
      <c r="B18017">
        <v>2</v>
      </c>
      <c r="C18017">
        <v>7</v>
      </c>
      <c r="D18017" t="s">
        <v>11</v>
      </c>
      <c r="E18017">
        <v>3</v>
      </c>
      <c r="F18017" t="s">
        <v>9</v>
      </c>
      <c r="G18017">
        <v>16</v>
      </c>
      <c r="M18017">
        <v>89</v>
      </c>
      <c r="N18017" s="2">
        <v>1.7E-5</v>
      </c>
      <c r="O18017" s="2">
        <v>1.4899999999999999E-4</v>
      </c>
      <c r="P18017" s="2">
        <v>3.5399999999999999E-4</v>
      </c>
      <c r="Q18017" s="2">
        <v>3.1199999999999999E-4</v>
      </c>
      <c r="R18017" s="11"/>
      <c r="S18017" s="11"/>
      <c r="T18017" s="11"/>
      <c r="U18017" s="11"/>
      <c r="V18017" s="11"/>
      <c r="W18017" s="11"/>
      <c r="X18017" s="11"/>
    </row>
    <row r="18018" spans="1:24" x14ac:dyDescent="0.55000000000000004">
      <c r="A18018">
        <v>668</v>
      </c>
      <c r="B18018">
        <v>2</v>
      </c>
      <c r="C18018">
        <v>8</v>
      </c>
      <c r="D18018" t="s">
        <v>12</v>
      </c>
      <c r="E18018">
        <v>3</v>
      </c>
      <c r="F18018" t="s">
        <v>9</v>
      </c>
      <c r="G18018">
        <v>8</v>
      </c>
      <c r="M18018">
        <v>98</v>
      </c>
      <c r="N18018" s="2">
        <v>1.2E-5</v>
      </c>
      <c r="O18018" s="2">
        <v>1.02E-4</v>
      </c>
      <c r="P18018" s="2">
        <v>2.32E-4</v>
      </c>
      <c r="Q18018" s="2">
        <v>1.9900000000000001E-4</v>
      </c>
      <c r="R18018" s="11"/>
      <c r="S18018" s="11"/>
      <c r="T18018" s="11"/>
      <c r="U18018" s="11"/>
      <c r="V18018" s="11"/>
      <c r="W18018" s="11"/>
      <c r="X18018" s="11"/>
    </row>
    <row r="18019" spans="1:24" x14ac:dyDescent="0.55000000000000004">
      <c r="A18019">
        <v>668</v>
      </c>
      <c r="B18019">
        <v>3</v>
      </c>
      <c r="C18019">
        <v>9</v>
      </c>
      <c r="D18019" t="s">
        <v>13</v>
      </c>
      <c r="E18019">
        <v>4</v>
      </c>
      <c r="F18019" t="s">
        <v>9</v>
      </c>
      <c r="G18019">
        <v>0</v>
      </c>
      <c r="M18019">
        <v>0</v>
      </c>
      <c r="N18019" s="11"/>
      <c r="O18019" s="11"/>
      <c r="P18019" s="11"/>
      <c r="Q18019" s="11"/>
      <c r="R18019" s="11"/>
      <c r="S18019" s="11"/>
      <c r="T18019" s="11"/>
      <c r="U18019" s="11"/>
      <c r="V18019" s="11"/>
      <c r="W18019" s="2">
        <v>5.3999999999999998E-5</v>
      </c>
      <c r="X18019" s="2">
        <v>4.1E-5</v>
      </c>
    </row>
    <row r="18020" spans="1:24" x14ac:dyDescent="0.55000000000000004">
      <c r="A18020">
        <v>668</v>
      </c>
      <c r="B18020">
        <v>3</v>
      </c>
      <c r="C18020">
        <v>10</v>
      </c>
      <c r="D18020" t="s">
        <v>14</v>
      </c>
      <c r="E18020">
        <v>4</v>
      </c>
      <c r="F18020" t="s">
        <v>9</v>
      </c>
      <c r="G18020">
        <v>0</v>
      </c>
      <c r="M18020">
        <v>0</v>
      </c>
      <c r="N18020" s="11"/>
      <c r="O18020" s="11"/>
      <c r="P18020" s="11"/>
      <c r="Q18020" s="11"/>
      <c r="R18020" s="11"/>
      <c r="S18020" s="2">
        <v>2.0100000000000001E-4</v>
      </c>
      <c r="T18020" s="11"/>
      <c r="U18020" s="11"/>
      <c r="V18020" s="11"/>
      <c r="W18020" s="2">
        <v>1.4200000000000001E-4</v>
      </c>
      <c r="X18020" s="2">
        <v>1.35E-4</v>
      </c>
    </row>
    <row r="18021" spans="1:24" x14ac:dyDescent="0.55000000000000004">
      <c r="A18021">
        <v>668</v>
      </c>
      <c r="B18021">
        <v>3</v>
      </c>
      <c r="C18021">
        <v>11</v>
      </c>
      <c r="D18021" t="s">
        <v>15</v>
      </c>
      <c r="E18021">
        <v>5</v>
      </c>
      <c r="F18021" t="s">
        <v>9</v>
      </c>
      <c r="G18021">
        <v>1</v>
      </c>
      <c r="M18021">
        <v>20</v>
      </c>
      <c r="N18021" s="11"/>
      <c r="O18021" s="11"/>
      <c r="P18021" s="11"/>
      <c r="Q18021" s="11"/>
      <c r="R18021" s="11"/>
      <c r="S18021" s="2">
        <v>1.8699999999999999E-4</v>
      </c>
      <c r="T18021" s="11"/>
      <c r="U18021" s="11"/>
      <c r="V18021" s="11"/>
      <c r="W18021" s="2">
        <v>1.3200000000000001E-4</v>
      </c>
      <c r="X18021" s="2">
        <v>1.22E-4</v>
      </c>
    </row>
    <row r="18022" spans="1:24" x14ac:dyDescent="0.55000000000000004">
      <c r="A18022">
        <v>668</v>
      </c>
      <c r="B18022">
        <v>3</v>
      </c>
      <c r="C18022">
        <v>12</v>
      </c>
      <c r="D18022" t="s">
        <v>16</v>
      </c>
      <c r="E18022">
        <v>6</v>
      </c>
      <c r="F18022" t="s">
        <v>9</v>
      </c>
      <c r="G18022">
        <v>3</v>
      </c>
      <c r="M18022">
        <v>18</v>
      </c>
      <c r="N18022" s="11"/>
      <c r="O18022" s="11"/>
      <c r="P18022" s="11"/>
      <c r="Q18022" s="11"/>
      <c r="R18022" s="11"/>
      <c r="S18022" s="11"/>
      <c r="T18022" s="11"/>
      <c r="U18022" s="11"/>
      <c r="V18022" s="11"/>
      <c r="W18022" s="2">
        <v>1.9900000000000001E-4</v>
      </c>
      <c r="X18022" s="2">
        <v>1.7799999999999999E-4</v>
      </c>
    </row>
    <row r="18023" spans="1:24" x14ac:dyDescent="0.55000000000000004">
      <c r="A18023">
        <v>668</v>
      </c>
      <c r="B18023">
        <v>3</v>
      </c>
      <c r="C18023">
        <v>13</v>
      </c>
      <c r="D18023" t="s">
        <v>17</v>
      </c>
      <c r="E18023">
        <v>7</v>
      </c>
      <c r="F18023" t="s">
        <v>9</v>
      </c>
      <c r="G18023">
        <v>15</v>
      </c>
      <c r="M18023">
        <v>20</v>
      </c>
      <c r="N18023" s="2">
        <v>2.5000000000000001E-5</v>
      </c>
      <c r="O18023" s="2">
        <v>1.65E-4</v>
      </c>
      <c r="P18023" s="2">
        <f t="shared" ref="P18023" si="2010">0.000398</f>
        <v>3.9800000000000002E-4</v>
      </c>
      <c r="Q18023" s="2">
        <v>3.1100000000000002E-4</v>
      </c>
      <c r="R18023" s="11"/>
      <c r="S18023" s="11"/>
      <c r="T18023" s="11"/>
      <c r="U18023" s="11"/>
      <c r="V18023" s="11"/>
      <c r="W18023" s="2">
        <v>8.3999999999999995E-5</v>
      </c>
      <c r="X18023" s="2">
        <v>7.7999999999999999E-5</v>
      </c>
    </row>
    <row r="18024" spans="1:24" x14ac:dyDescent="0.55000000000000004">
      <c r="A18024">
        <v>668</v>
      </c>
      <c r="B18024">
        <v>3</v>
      </c>
      <c r="C18024">
        <v>14</v>
      </c>
      <c r="D18024" t="s">
        <v>18</v>
      </c>
      <c r="E18024">
        <v>8</v>
      </c>
      <c r="F18024" t="s">
        <v>9</v>
      </c>
      <c r="G18024">
        <v>3</v>
      </c>
      <c r="M18024">
        <v>32</v>
      </c>
      <c r="N18024" s="2">
        <v>3.3000000000000003E-5</v>
      </c>
      <c r="O18024" s="2">
        <v>1.9900000000000001E-4</v>
      </c>
      <c r="P18024" s="2">
        <v>4.3300000000000001E-4</v>
      </c>
      <c r="Q18024" s="2">
        <v>3.8200000000000002E-4</v>
      </c>
      <c r="R18024" s="11"/>
      <c r="S18024" s="2">
        <v>1.54E-4</v>
      </c>
      <c r="T18024" s="11"/>
      <c r="U18024" s="11"/>
      <c r="V18024" s="11"/>
      <c r="W18024" s="2">
        <v>1.02E-4</v>
      </c>
      <c r="X18024" s="2">
        <v>9.2999999999999997E-5</v>
      </c>
    </row>
    <row r="18025" spans="1:24" x14ac:dyDescent="0.55000000000000004">
      <c r="A18025">
        <v>668</v>
      </c>
      <c r="B18025">
        <v>3</v>
      </c>
      <c r="C18025">
        <v>15</v>
      </c>
      <c r="D18025" t="s">
        <v>19</v>
      </c>
      <c r="E18025">
        <v>4</v>
      </c>
      <c r="F18025" t="s">
        <v>9</v>
      </c>
      <c r="G18025">
        <v>11</v>
      </c>
      <c r="M18025">
        <v>36</v>
      </c>
      <c r="N18025" s="11"/>
      <c r="O18025" s="11"/>
      <c r="P18025" s="11"/>
      <c r="Q18025" s="11"/>
      <c r="R18025" s="11"/>
      <c r="S18025" s="2">
        <v>2.5500000000000002E-4</v>
      </c>
      <c r="T18025" s="11"/>
      <c r="U18025" s="11"/>
      <c r="V18025" s="11"/>
      <c r="W18025" s="2">
        <v>1.6200000000000001E-4</v>
      </c>
      <c r="X18025" s="2">
        <v>1.4999999999999999E-4</v>
      </c>
    </row>
    <row r="18026" spans="1:24" x14ac:dyDescent="0.55000000000000004">
      <c r="A18026">
        <v>668</v>
      </c>
      <c r="B18026">
        <v>4</v>
      </c>
      <c r="C18026">
        <v>16</v>
      </c>
      <c r="D18026" t="s">
        <v>20</v>
      </c>
      <c r="E18026">
        <v>9</v>
      </c>
      <c r="F18026" t="s">
        <v>9</v>
      </c>
      <c r="G18026">
        <v>62</v>
      </c>
      <c r="M18026">
        <v>21</v>
      </c>
      <c r="N18026" s="11"/>
      <c r="O18026" s="11"/>
      <c r="P18026" s="11"/>
      <c r="Q18026" s="11"/>
      <c r="R18026" s="11"/>
      <c r="S18026" s="11"/>
      <c r="T18026" s="11"/>
      <c r="U18026" s="11"/>
      <c r="V18026" s="11"/>
      <c r="W18026" s="2">
        <v>1.9999999999999999E-6</v>
      </c>
      <c r="X18026" s="2">
        <v>1.9999999999999999E-6</v>
      </c>
    </row>
    <row r="18027" spans="1:24" x14ac:dyDescent="0.55000000000000004">
      <c r="A18027">
        <v>668</v>
      </c>
      <c r="B18027">
        <v>5</v>
      </c>
      <c r="C18027">
        <v>17</v>
      </c>
      <c r="D18027" t="s">
        <v>21</v>
      </c>
      <c r="E18027">
        <v>10</v>
      </c>
      <c r="F18027" t="s">
        <v>22</v>
      </c>
      <c r="G18027">
        <v>0</v>
      </c>
      <c r="M18027">
        <v>0</v>
      </c>
      <c r="N18027" s="11"/>
      <c r="O18027" s="11"/>
      <c r="P18027" s="11"/>
      <c r="Q18027" s="11"/>
      <c r="R18027" s="11"/>
      <c r="S18027" s="11"/>
      <c r="T18027" s="2">
        <v>1.7899999999999999E-4</v>
      </c>
      <c r="U18027" s="11"/>
      <c r="V18027" s="11"/>
      <c r="W18027" s="11"/>
      <c r="X18027" s="11"/>
    </row>
    <row r="18028" spans="1:24" x14ac:dyDescent="0.55000000000000004">
      <c r="A18028">
        <v>668</v>
      </c>
      <c r="B18028">
        <v>5</v>
      </c>
      <c r="C18028">
        <v>18</v>
      </c>
      <c r="D18028" t="s">
        <v>23</v>
      </c>
      <c r="E18028">
        <v>11</v>
      </c>
      <c r="F18028" t="s">
        <v>22</v>
      </c>
      <c r="G18028">
        <v>0</v>
      </c>
      <c r="M18028">
        <v>0</v>
      </c>
      <c r="N18028" s="11"/>
      <c r="O18028" s="11"/>
      <c r="P18028" s="11"/>
      <c r="Q18028" s="11"/>
      <c r="R18028" s="2">
        <v>3.5399999999999999E-4</v>
      </c>
      <c r="S18028" s="11"/>
      <c r="T18028" s="11"/>
      <c r="U18028" s="11"/>
      <c r="V18028" s="2">
        <v>1.2300000000000001E-4</v>
      </c>
      <c r="W18028" s="2">
        <v>3.1999999999999999E-5</v>
      </c>
      <c r="X18028" s="2">
        <v>5.5000000000000002E-5</v>
      </c>
    </row>
    <row r="18029" spans="1:24" x14ac:dyDescent="0.55000000000000004">
      <c r="A18029">
        <v>668</v>
      </c>
      <c r="B18029">
        <v>5</v>
      </c>
      <c r="C18029">
        <v>19</v>
      </c>
      <c r="D18029" t="s">
        <v>24</v>
      </c>
      <c r="E18029">
        <v>11</v>
      </c>
      <c r="F18029" t="s">
        <v>22</v>
      </c>
      <c r="G18029">
        <v>29</v>
      </c>
      <c r="M18029">
        <v>24</v>
      </c>
      <c r="N18029" s="11"/>
      <c r="O18029" s="11"/>
      <c r="P18029" s="11"/>
      <c r="Q18029" s="11"/>
      <c r="R18029" s="2">
        <v>5.5400000000000002E-4</v>
      </c>
      <c r="S18029" s="11"/>
      <c r="T18029" s="11"/>
      <c r="U18029" s="11"/>
      <c r="V18029" s="2">
        <v>3.3700000000000001E-4</v>
      </c>
      <c r="W18029" s="2">
        <v>1.9900000000000001E-4</v>
      </c>
      <c r="X18029" s="2">
        <v>2.4499999999999999E-4</v>
      </c>
    </row>
    <row r="18030" spans="1:24" x14ac:dyDescent="0.55000000000000004">
      <c r="A18030">
        <v>668</v>
      </c>
      <c r="B18030">
        <v>5</v>
      </c>
      <c r="C18030">
        <v>20</v>
      </c>
      <c r="D18030" t="s">
        <v>25</v>
      </c>
      <c r="E18030">
        <v>10</v>
      </c>
      <c r="F18030" t="s">
        <v>22</v>
      </c>
      <c r="G18030">
        <v>2063</v>
      </c>
      <c r="M18030">
        <v>42</v>
      </c>
      <c r="N18030" s="11"/>
      <c r="O18030" s="11"/>
      <c r="P18030" s="11"/>
      <c r="Q18030" s="11"/>
      <c r="R18030" s="11"/>
      <c r="S18030" s="11"/>
      <c r="T18030" s="2">
        <v>1.7899999999999999E-4</v>
      </c>
      <c r="U18030" s="11"/>
      <c r="V18030" s="11"/>
      <c r="W18030" s="11"/>
      <c r="X18030" s="11"/>
    </row>
    <row r="18031" spans="1:24" x14ac:dyDescent="0.55000000000000004">
      <c r="A18031">
        <v>668</v>
      </c>
      <c r="B18031">
        <v>5</v>
      </c>
      <c r="C18031">
        <v>21</v>
      </c>
      <c r="D18031" t="s">
        <v>26</v>
      </c>
      <c r="E18031">
        <v>11</v>
      </c>
      <c r="F18031" t="s">
        <v>22</v>
      </c>
      <c r="G18031">
        <v>325</v>
      </c>
      <c r="M18031">
        <v>42</v>
      </c>
      <c r="N18031" s="11"/>
      <c r="O18031" s="11"/>
      <c r="P18031" s="11"/>
      <c r="Q18031" s="11"/>
      <c r="R18031" s="2">
        <v>5.5099999999999995E-4</v>
      </c>
      <c r="S18031" s="11"/>
      <c r="T18031" s="11"/>
      <c r="U18031" s="11"/>
      <c r="V18031" s="2">
        <v>3.3199999999999999E-4</v>
      </c>
      <c r="W18031" s="2">
        <v>1.92E-4</v>
      </c>
      <c r="X18031" s="2">
        <v>2.33E-4</v>
      </c>
    </row>
    <row r="18032" spans="1:24" x14ac:dyDescent="0.55000000000000004">
      <c r="A18032">
        <v>668</v>
      </c>
      <c r="B18032">
        <v>5</v>
      </c>
      <c r="C18032">
        <v>22</v>
      </c>
      <c r="D18032" t="s">
        <v>27</v>
      </c>
      <c r="E18032">
        <v>11</v>
      </c>
      <c r="F18032" t="s">
        <v>28</v>
      </c>
      <c r="G18032">
        <v>16</v>
      </c>
      <c r="M18032">
        <v>62</v>
      </c>
      <c r="N18032" s="11"/>
      <c r="O18032" s="11"/>
      <c r="P18032" s="11"/>
      <c r="Q18032" s="11"/>
      <c r="R18032" s="2">
        <v>2.7599999999999999E-4</v>
      </c>
      <c r="S18032" s="11"/>
      <c r="T18032" s="11"/>
      <c r="U18032" s="11"/>
      <c r="V18032" s="11"/>
      <c r="W18032" s="11"/>
      <c r="X18032" s="11"/>
    </row>
    <row r="18033" spans="1:24" x14ac:dyDescent="0.55000000000000004">
      <c r="A18033">
        <v>668</v>
      </c>
      <c r="B18033">
        <v>6</v>
      </c>
      <c r="C18033">
        <v>23</v>
      </c>
      <c r="D18033" t="s">
        <v>29</v>
      </c>
      <c r="E18033">
        <v>12</v>
      </c>
      <c r="F18033" t="s">
        <v>28</v>
      </c>
      <c r="G18033">
        <v>0</v>
      </c>
      <c r="M18033">
        <v>0</v>
      </c>
      <c r="N18033" s="11"/>
      <c r="O18033" s="11"/>
      <c r="P18033" s="11"/>
      <c r="Q18033" s="11"/>
      <c r="R18033" s="11"/>
      <c r="S18033" s="11"/>
      <c r="T18033" s="11"/>
      <c r="U18033" s="2">
        <v>-4.19E-2</v>
      </c>
      <c r="V18033" s="11"/>
      <c r="W18033" s="11"/>
      <c r="X18033" s="11"/>
    </row>
    <row r="18034" spans="1:24" x14ac:dyDescent="0.55000000000000004">
      <c r="A18034">
        <v>668</v>
      </c>
      <c r="B18034">
        <v>6</v>
      </c>
      <c r="C18034">
        <v>24</v>
      </c>
      <c r="D18034" t="s">
        <v>30</v>
      </c>
      <c r="E18034">
        <v>13</v>
      </c>
      <c r="F18034" t="s">
        <v>28</v>
      </c>
      <c r="G18034">
        <v>0</v>
      </c>
      <c r="M18034">
        <v>0</v>
      </c>
      <c r="N18034" s="11"/>
      <c r="O18034" s="11"/>
      <c r="P18034" s="11"/>
      <c r="Q18034" s="11"/>
      <c r="R18034" s="11"/>
      <c r="S18034" s="11"/>
      <c r="T18034" s="11"/>
      <c r="U18034" s="2">
        <v>2.1100000000000001E-2</v>
      </c>
      <c r="V18034" s="11"/>
      <c r="W18034" s="11"/>
      <c r="X18034" s="11"/>
    </row>
    <row r="18035" spans="1:24" x14ac:dyDescent="0.55000000000000004">
      <c r="A18035">
        <v>668</v>
      </c>
      <c r="B18035">
        <v>6</v>
      </c>
      <c r="C18035">
        <v>25</v>
      </c>
      <c r="D18035" t="s">
        <v>31</v>
      </c>
      <c r="E18035">
        <v>14</v>
      </c>
      <c r="F18035" t="s">
        <v>28</v>
      </c>
      <c r="G18035">
        <v>0</v>
      </c>
      <c r="M18035">
        <v>0</v>
      </c>
      <c r="N18035" s="11"/>
      <c r="O18035" s="11"/>
      <c r="P18035" s="11"/>
      <c r="Q18035" s="11"/>
      <c r="R18035" s="11"/>
      <c r="S18035" s="11"/>
      <c r="T18035" s="11"/>
      <c r="U18035" s="2">
        <v>-4.19E-2</v>
      </c>
      <c r="V18035" s="11"/>
      <c r="W18035" s="11"/>
      <c r="X18035" s="11"/>
    </row>
    <row r="18036" spans="1:24" x14ac:dyDescent="0.55000000000000004">
      <c r="A18036">
        <v>668</v>
      </c>
      <c r="B18036">
        <v>6</v>
      </c>
      <c r="C18036">
        <v>26</v>
      </c>
      <c r="D18036" t="s">
        <v>32</v>
      </c>
      <c r="E18036">
        <v>15</v>
      </c>
      <c r="F18036" t="s">
        <v>33</v>
      </c>
      <c r="G18036">
        <v>1</v>
      </c>
      <c r="M18036">
        <v>17</v>
      </c>
      <c r="N18036" s="11"/>
      <c r="O18036" s="11"/>
      <c r="P18036" s="11"/>
      <c r="Q18036" s="11"/>
      <c r="R18036" s="11"/>
      <c r="S18036" s="11"/>
      <c r="T18036" s="11"/>
      <c r="U18036" s="2">
        <v>2.1100000000000001E-2</v>
      </c>
      <c r="V18036" s="11"/>
      <c r="W18036" s="11"/>
      <c r="X18036" s="11"/>
    </row>
    <row r="18037" spans="1:24" x14ac:dyDescent="0.55000000000000004">
      <c r="A18037">
        <v>668</v>
      </c>
      <c r="B18037">
        <v>6</v>
      </c>
      <c r="C18037">
        <v>27</v>
      </c>
      <c r="D18037" t="s">
        <v>34</v>
      </c>
      <c r="E18037">
        <v>16</v>
      </c>
      <c r="F18037" t="s">
        <v>28</v>
      </c>
      <c r="G18037">
        <v>22</v>
      </c>
      <c r="M18037">
        <v>45</v>
      </c>
      <c r="N18037" s="11"/>
      <c r="O18037" s="11"/>
      <c r="P18037" s="11"/>
      <c r="Q18037" s="11"/>
      <c r="R18037" s="11"/>
      <c r="S18037" s="11"/>
      <c r="T18037" s="11"/>
      <c r="U18037" s="2">
        <v>4.19E-2</v>
      </c>
      <c r="V18037" s="11"/>
      <c r="W18037" s="11"/>
      <c r="X18037" s="11"/>
    </row>
    <row r="18038" spans="1:24" x14ac:dyDescent="0.55000000000000004">
      <c r="A18038">
        <v>669</v>
      </c>
      <c r="B18038">
        <v>1</v>
      </c>
      <c r="C18038">
        <v>1</v>
      </c>
      <c r="D18038" t="s">
        <v>3</v>
      </c>
      <c r="E18038">
        <v>1</v>
      </c>
      <c r="F18038" t="s">
        <v>4</v>
      </c>
      <c r="G18038">
        <v>30</v>
      </c>
      <c r="M18038">
        <v>41</v>
      </c>
      <c r="N18038" s="9"/>
      <c r="O18038" s="9"/>
      <c r="P18038" s="9"/>
      <c r="Q18038" s="9"/>
      <c r="R18038" s="9"/>
      <c r="S18038" s="10">
        <v>5.9800000000000001E-4</v>
      </c>
      <c r="T18038" s="11"/>
      <c r="U18038" s="11"/>
      <c r="V18038" s="9"/>
      <c r="W18038" s="10">
        <v>7.9799999999999992E-3</v>
      </c>
      <c r="X18038" s="2">
        <v>7.2099999999999996E-4</v>
      </c>
    </row>
    <row r="18039" spans="1:24" x14ac:dyDescent="0.55000000000000004">
      <c r="A18039">
        <v>669</v>
      </c>
      <c r="B18039">
        <v>1</v>
      </c>
      <c r="C18039">
        <v>2</v>
      </c>
      <c r="D18039" t="s">
        <v>5</v>
      </c>
      <c r="E18039">
        <v>2</v>
      </c>
      <c r="F18039" t="s">
        <v>4</v>
      </c>
      <c r="G18039">
        <v>3</v>
      </c>
      <c r="M18039">
        <v>53</v>
      </c>
      <c r="N18039" s="9"/>
      <c r="O18039" s="9"/>
      <c r="P18039" s="9"/>
      <c r="Q18039" s="9"/>
      <c r="R18039" s="9"/>
      <c r="S18039" s="10">
        <v>1.0740000000000001E-3</v>
      </c>
      <c r="T18039" s="11"/>
      <c r="U18039" s="11"/>
      <c r="V18039" s="9"/>
      <c r="W18039" s="10">
        <v>1.2290000000000001E-3</v>
      </c>
      <c r="X18039" s="2">
        <v>1.188E-3</v>
      </c>
    </row>
    <row r="18040" spans="1:24" x14ac:dyDescent="0.55000000000000004">
      <c r="A18040">
        <v>669</v>
      </c>
      <c r="B18040">
        <v>1</v>
      </c>
      <c r="C18040">
        <v>3</v>
      </c>
      <c r="D18040" t="s">
        <v>6</v>
      </c>
      <c r="E18040">
        <v>2</v>
      </c>
      <c r="F18040" t="s">
        <v>4</v>
      </c>
      <c r="G18040">
        <v>3</v>
      </c>
      <c r="M18040">
        <v>93</v>
      </c>
      <c r="N18040" s="9"/>
      <c r="O18040" s="9"/>
      <c r="P18040" s="9"/>
      <c r="Q18040" s="9"/>
      <c r="R18040" s="9"/>
      <c r="S18040" s="10">
        <f t="shared" ref="S18040" si="2011">0.000218*4</f>
        <v>8.7200000000000005E-4</v>
      </c>
      <c r="T18040" s="11"/>
      <c r="U18040" s="11"/>
      <c r="V18040" s="9"/>
      <c r="W18040" s="10">
        <v>9.2299999999999999E-4</v>
      </c>
      <c r="X18040" s="2">
        <v>9.01E-4</v>
      </c>
    </row>
    <row r="18041" spans="1:24" x14ac:dyDescent="0.55000000000000004">
      <c r="A18041">
        <v>669</v>
      </c>
      <c r="B18041">
        <v>1</v>
      </c>
      <c r="C18041">
        <v>4</v>
      </c>
      <c r="D18041" t="s">
        <v>7</v>
      </c>
      <c r="E18041">
        <v>2</v>
      </c>
      <c r="F18041" t="s">
        <v>4</v>
      </c>
      <c r="G18041">
        <v>10</v>
      </c>
      <c r="M18041">
        <v>82</v>
      </c>
      <c r="N18041" s="9"/>
      <c r="O18041" s="9"/>
      <c r="P18041" s="9"/>
      <c r="Q18041" s="9"/>
      <c r="R18041" s="9"/>
      <c r="S18041" s="10">
        <f t="shared" ref="S18041" si="2012">0.000218*2</f>
        <v>4.3600000000000003E-4</v>
      </c>
      <c r="T18041" s="11"/>
      <c r="U18041" s="11"/>
      <c r="V18041" s="9"/>
      <c r="W18041" s="10">
        <v>6.4999999999999997E-4</v>
      </c>
      <c r="X18041" s="2">
        <v>5.4199999999999995E-4</v>
      </c>
    </row>
    <row r="18042" spans="1:24" x14ac:dyDescent="0.55000000000000004">
      <c r="A18042">
        <v>669</v>
      </c>
      <c r="B18042">
        <v>2</v>
      </c>
      <c r="C18042">
        <v>5</v>
      </c>
      <c r="D18042" t="s">
        <v>8</v>
      </c>
      <c r="E18042">
        <v>3</v>
      </c>
      <c r="F18042" t="s">
        <v>9</v>
      </c>
      <c r="G18042">
        <v>5</v>
      </c>
      <c r="M18042">
        <v>11</v>
      </c>
      <c r="N18042" s="2">
        <v>8.7999999999999998E-5</v>
      </c>
      <c r="O18042" s="2">
        <v>2.5399999999999999E-4</v>
      </c>
      <c r="P18042" s="2">
        <v>4.1199999999999999E-4</v>
      </c>
      <c r="Q18042" s="2">
        <v>3.68E-4</v>
      </c>
      <c r="R18042" s="11"/>
      <c r="S18042" s="11"/>
      <c r="T18042" s="11"/>
      <c r="U18042" s="11"/>
      <c r="V18042" s="11"/>
      <c r="W18042" s="11"/>
      <c r="X18042" s="11"/>
    </row>
    <row r="18043" spans="1:24" x14ac:dyDescent="0.55000000000000004">
      <c r="A18043">
        <v>669</v>
      </c>
      <c r="B18043">
        <v>2</v>
      </c>
      <c r="C18043">
        <v>6</v>
      </c>
      <c r="D18043" t="s">
        <v>10</v>
      </c>
      <c r="E18043">
        <v>3</v>
      </c>
      <c r="F18043" t="s">
        <v>9</v>
      </c>
      <c r="G18043">
        <v>50</v>
      </c>
      <c r="M18043">
        <v>34</v>
      </c>
      <c r="N18043" s="2">
        <v>3.9999999999999998E-6</v>
      </c>
      <c r="O18043" s="2">
        <v>4.1999999999999998E-5</v>
      </c>
      <c r="P18043" s="2">
        <v>6.7000000000000002E-5</v>
      </c>
      <c r="Q18043" s="2">
        <v>5.5000000000000002E-5</v>
      </c>
      <c r="R18043" s="11"/>
      <c r="S18043" s="11"/>
      <c r="T18043" s="11"/>
      <c r="U18043" s="11"/>
      <c r="V18043" s="11"/>
      <c r="W18043" s="11"/>
      <c r="X18043" s="11"/>
    </row>
    <row r="18044" spans="1:24" x14ac:dyDescent="0.55000000000000004">
      <c r="A18044">
        <v>669</v>
      </c>
      <c r="B18044">
        <v>2</v>
      </c>
      <c r="C18044">
        <v>7</v>
      </c>
      <c r="D18044" t="s">
        <v>11</v>
      </c>
      <c r="E18044">
        <v>3</v>
      </c>
      <c r="F18044" t="s">
        <v>9</v>
      </c>
      <c r="G18044">
        <v>19</v>
      </c>
      <c r="M18044">
        <v>83</v>
      </c>
      <c r="N18044" s="2">
        <v>1.7E-5</v>
      </c>
      <c r="O18044" s="2">
        <v>1.4899999999999999E-4</v>
      </c>
      <c r="P18044" s="2">
        <v>3.5399999999999999E-4</v>
      </c>
      <c r="Q18044" s="2">
        <v>3.1199999999999999E-4</v>
      </c>
      <c r="R18044" s="11"/>
      <c r="S18044" s="11"/>
      <c r="T18044" s="11"/>
      <c r="U18044" s="11"/>
      <c r="V18044" s="11"/>
      <c r="W18044" s="11"/>
      <c r="X18044" s="11"/>
    </row>
    <row r="18045" spans="1:24" x14ac:dyDescent="0.55000000000000004">
      <c r="A18045">
        <v>669</v>
      </c>
      <c r="B18045">
        <v>2</v>
      </c>
      <c r="C18045">
        <v>8</v>
      </c>
      <c r="D18045" t="s">
        <v>12</v>
      </c>
      <c r="E18045">
        <v>3</v>
      </c>
      <c r="F18045" t="s">
        <v>9</v>
      </c>
      <c r="G18045">
        <v>7</v>
      </c>
      <c r="M18045">
        <v>92</v>
      </c>
      <c r="N18045" s="2">
        <v>1.2E-5</v>
      </c>
      <c r="O18045" s="2">
        <v>1.02E-4</v>
      </c>
      <c r="P18045" s="2">
        <v>2.32E-4</v>
      </c>
      <c r="Q18045" s="2">
        <v>1.9900000000000001E-4</v>
      </c>
      <c r="R18045" s="11"/>
      <c r="S18045" s="11"/>
      <c r="T18045" s="11"/>
      <c r="U18045" s="11"/>
      <c r="V18045" s="11"/>
      <c r="W18045" s="11"/>
      <c r="X18045" s="11"/>
    </row>
    <row r="18046" spans="1:24" x14ac:dyDescent="0.55000000000000004">
      <c r="A18046">
        <v>669</v>
      </c>
      <c r="B18046">
        <v>3</v>
      </c>
      <c r="C18046">
        <v>9</v>
      </c>
      <c r="D18046" t="s">
        <v>13</v>
      </c>
      <c r="E18046">
        <v>4</v>
      </c>
      <c r="F18046" t="s">
        <v>9</v>
      </c>
      <c r="G18046">
        <v>0</v>
      </c>
      <c r="M18046">
        <v>0</v>
      </c>
      <c r="N18046" s="11"/>
      <c r="O18046" s="11"/>
      <c r="P18046" s="11"/>
      <c r="Q18046" s="11"/>
      <c r="R18046" s="11"/>
      <c r="S18046" s="11"/>
      <c r="T18046" s="11"/>
      <c r="U18046" s="11"/>
      <c r="V18046" s="11"/>
      <c r="W18046" s="2">
        <v>5.3999999999999998E-5</v>
      </c>
      <c r="X18046" s="2">
        <v>4.1E-5</v>
      </c>
    </row>
    <row r="18047" spans="1:24" x14ac:dyDescent="0.55000000000000004">
      <c r="A18047">
        <v>669</v>
      </c>
      <c r="B18047">
        <v>3</v>
      </c>
      <c r="C18047">
        <v>10</v>
      </c>
      <c r="D18047" t="s">
        <v>14</v>
      </c>
      <c r="E18047">
        <v>4</v>
      </c>
      <c r="F18047" t="s">
        <v>9</v>
      </c>
      <c r="G18047">
        <v>0</v>
      </c>
      <c r="M18047">
        <v>0</v>
      </c>
      <c r="N18047" s="11"/>
      <c r="O18047" s="11"/>
      <c r="P18047" s="11"/>
      <c r="Q18047" s="11"/>
      <c r="R18047" s="11"/>
      <c r="S18047" s="2">
        <v>2.0100000000000001E-4</v>
      </c>
      <c r="T18047" s="11"/>
      <c r="U18047" s="11"/>
      <c r="V18047" s="11"/>
      <c r="W18047" s="2">
        <v>1.4200000000000001E-4</v>
      </c>
      <c r="X18047" s="2">
        <v>1.35E-4</v>
      </c>
    </row>
    <row r="18048" spans="1:24" x14ac:dyDescent="0.55000000000000004">
      <c r="A18048">
        <v>669</v>
      </c>
      <c r="B18048">
        <v>3</v>
      </c>
      <c r="C18048">
        <v>11</v>
      </c>
      <c r="D18048" t="s">
        <v>15</v>
      </c>
      <c r="E18048">
        <v>5</v>
      </c>
      <c r="F18048" t="s">
        <v>9</v>
      </c>
      <c r="G18048">
        <v>3</v>
      </c>
      <c r="M18048">
        <v>18</v>
      </c>
      <c r="N18048" s="11"/>
      <c r="O18048" s="11"/>
      <c r="P18048" s="11"/>
      <c r="Q18048" s="11"/>
      <c r="R18048" s="11"/>
      <c r="S18048" s="2">
        <v>1.8699999999999999E-4</v>
      </c>
      <c r="T18048" s="11"/>
      <c r="U18048" s="11"/>
      <c r="V18048" s="11"/>
      <c r="W18048" s="2">
        <v>1.3200000000000001E-4</v>
      </c>
      <c r="X18048" s="2">
        <v>1.22E-4</v>
      </c>
    </row>
    <row r="18049" spans="1:24" x14ac:dyDescent="0.55000000000000004">
      <c r="A18049">
        <v>669</v>
      </c>
      <c r="B18049">
        <v>3</v>
      </c>
      <c r="C18049">
        <v>12</v>
      </c>
      <c r="D18049" t="s">
        <v>16</v>
      </c>
      <c r="E18049">
        <v>6</v>
      </c>
      <c r="F18049" t="s">
        <v>9</v>
      </c>
      <c r="G18049">
        <v>2</v>
      </c>
      <c r="M18049">
        <v>21</v>
      </c>
      <c r="N18049" s="11"/>
      <c r="O18049" s="11"/>
      <c r="P18049" s="11"/>
      <c r="Q18049" s="11"/>
      <c r="R18049" s="11"/>
      <c r="S18049" s="11"/>
      <c r="T18049" s="11"/>
      <c r="U18049" s="11"/>
      <c r="V18049" s="11"/>
      <c r="W18049" s="2">
        <v>1.9900000000000001E-4</v>
      </c>
      <c r="X18049" s="2">
        <v>1.7799999999999999E-4</v>
      </c>
    </row>
    <row r="18050" spans="1:24" x14ac:dyDescent="0.55000000000000004">
      <c r="A18050">
        <v>669</v>
      </c>
      <c r="B18050">
        <v>3</v>
      </c>
      <c r="C18050">
        <v>13</v>
      </c>
      <c r="D18050" t="s">
        <v>17</v>
      </c>
      <c r="E18050">
        <v>7</v>
      </c>
      <c r="F18050" t="s">
        <v>9</v>
      </c>
      <c r="G18050">
        <v>15</v>
      </c>
      <c r="M18050">
        <v>22</v>
      </c>
      <c r="N18050" s="2">
        <v>2.5000000000000001E-5</v>
      </c>
      <c r="O18050" s="2">
        <v>1.65E-4</v>
      </c>
      <c r="P18050" s="2">
        <f t="shared" ref="P18050" si="2013">0.000398</f>
        <v>3.9800000000000002E-4</v>
      </c>
      <c r="Q18050" s="2">
        <v>3.1100000000000002E-4</v>
      </c>
      <c r="R18050" s="11"/>
      <c r="S18050" s="11"/>
      <c r="T18050" s="11"/>
      <c r="U18050" s="11"/>
      <c r="V18050" s="11"/>
      <c r="W18050" s="2">
        <v>8.3999999999999995E-5</v>
      </c>
      <c r="X18050" s="2">
        <v>7.7999999999999999E-5</v>
      </c>
    </row>
    <row r="18051" spans="1:24" x14ac:dyDescent="0.55000000000000004">
      <c r="A18051">
        <v>669</v>
      </c>
      <c r="B18051">
        <v>3</v>
      </c>
      <c r="C18051">
        <v>14</v>
      </c>
      <c r="D18051" t="s">
        <v>18</v>
      </c>
      <c r="E18051">
        <v>8</v>
      </c>
      <c r="F18051" t="s">
        <v>9</v>
      </c>
      <c r="G18051">
        <v>4</v>
      </c>
      <c r="M18051">
        <v>44</v>
      </c>
      <c r="N18051" s="2">
        <v>3.3000000000000003E-5</v>
      </c>
      <c r="O18051" s="2">
        <v>1.9900000000000001E-4</v>
      </c>
      <c r="P18051" s="2">
        <v>4.3300000000000001E-4</v>
      </c>
      <c r="Q18051" s="2">
        <v>3.8200000000000002E-4</v>
      </c>
      <c r="R18051" s="11"/>
      <c r="S18051" s="2">
        <v>1.54E-4</v>
      </c>
      <c r="T18051" s="11"/>
      <c r="U18051" s="11"/>
      <c r="V18051" s="11"/>
      <c r="W18051" s="2">
        <v>1.02E-4</v>
      </c>
      <c r="X18051" s="2">
        <v>9.2999999999999997E-5</v>
      </c>
    </row>
    <row r="18052" spans="1:24" x14ac:dyDescent="0.55000000000000004">
      <c r="A18052">
        <v>669</v>
      </c>
      <c r="B18052">
        <v>3</v>
      </c>
      <c r="C18052">
        <v>15</v>
      </c>
      <c r="D18052" t="s">
        <v>19</v>
      </c>
      <c r="E18052">
        <v>4</v>
      </c>
      <c r="F18052" t="s">
        <v>9</v>
      </c>
      <c r="G18052">
        <v>11</v>
      </c>
      <c r="M18052">
        <v>41</v>
      </c>
      <c r="N18052" s="11"/>
      <c r="O18052" s="11"/>
      <c r="P18052" s="11"/>
      <c r="Q18052" s="11"/>
      <c r="R18052" s="11"/>
      <c r="S18052" s="2">
        <v>2.5500000000000002E-4</v>
      </c>
      <c r="T18052" s="11"/>
      <c r="U18052" s="11"/>
      <c r="V18052" s="11"/>
      <c r="W18052" s="2">
        <v>1.6200000000000001E-4</v>
      </c>
      <c r="X18052" s="2">
        <v>1.4999999999999999E-4</v>
      </c>
    </row>
    <row r="18053" spans="1:24" x14ac:dyDescent="0.55000000000000004">
      <c r="A18053">
        <v>669</v>
      </c>
      <c r="B18053">
        <v>4</v>
      </c>
      <c r="C18053">
        <v>16</v>
      </c>
      <c r="D18053" t="s">
        <v>20</v>
      </c>
      <c r="E18053">
        <v>9</v>
      </c>
      <c r="F18053" t="s">
        <v>9</v>
      </c>
      <c r="G18053">
        <v>62</v>
      </c>
      <c r="M18053">
        <v>29</v>
      </c>
      <c r="N18053" s="11"/>
      <c r="O18053" s="11"/>
      <c r="P18053" s="11"/>
      <c r="Q18053" s="11"/>
      <c r="R18053" s="11"/>
      <c r="S18053" s="11"/>
      <c r="T18053" s="11"/>
      <c r="U18053" s="11"/>
      <c r="V18053" s="11"/>
      <c r="W18053" s="2">
        <v>1.9999999999999999E-6</v>
      </c>
      <c r="X18053" s="2">
        <v>1.9999999999999999E-6</v>
      </c>
    </row>
    <row r="18054" spans="1:24" x14ac:dyDescent="0.55000000000000004">
      <c r="A18054">
        <v>669</v>
      </c>
      <c r="B18054">
        <v>5</v>
      </c>
      <c r="C18054">
        <v>17</v>
      </c>
      <c r="D18054" t="s">
        <v>21</v>
      </c>
      <c r="E18054">
        <v>10</v>
      </c>
      <c r="F18054" t="s">
        <v>22</v>
      </c>
      <c r="G18054">
        <v>0</v>
      </c>
      <c r="M18054">
        <v>0</v>
      </c>
      <c r="N18054" s="11"/>
      <c r="O18054" s="11"/>
      <c r="P18054" s="11"/>
      <c r="Q18054" s="11"/>
      <c r="R18054" s="11"/>
      <c r="S18054" s="11"/>
      <c r="T18054" s="2">
        <v>1.7899999999999999E-4</v>
      </c>
      <c r="U18054" s="11"/>
      <c r="V18054" s="11"/>
      <c r="W18054" s="11"/>
      <c r="X18054" s="11"/>
    </row>
    <row r="18055" spans="1:24" x14ac:dyDescent="0.55000000000000004">
      <c r="A18055">
        <v>669</v>
      </c>
      <c r="B18055">
        <v>5</v>
      </c>
      <c r="C18055">
        <v>18</v>
      </c>
      <c r="D18055" t="s">
        <v>23</v>
      </c>
      <c r="E18055">
        <v>11</v>
      </c>
      <c r="F18055" t="s">
        <v>22</v>
      </c>
      <c r="G18055">
        <v>0</v>
      </c>
      <c r="M18055">
        <v>0</v>
      </c>
      <c r="N18055" s="11"/>
      <c r="O18055" s="11"/>
      <c r="P18055" s="11"/>
      <c r="Q18055" s="11"/>
      <c r="R18055" s="2">
        <v>3.5399999999999999E-4</v>
      </c>
      <c r="S18055" s="11"/>
      <c r="T18055" s="11"/>
      <c r="U18055" s="11"/>
      <c r="V18055" s="2">
        <v>1.2300000000000001E-4</v>
      </c>
      <c r="W18055" s="2">
        <v>3.1999999999999999E-5</v>
      </c>
      <c r="X18055" s="2">
        <v>5.5000000000000002E-5</v>
      </c>
    </row>
    <row r="18056" spans="1:24" x14ac:dyDescent="0.55000000000000004">
      <c r="A18056">
        <v>669</v>
      </c>
      <c r="B18056">
        <v>5</v>
      </c>
      <c r="C18056">
        <v>19</v>
      </c>
      <c r="D18056" t="s">
        <v>24</v>
      </c>
      <c r="E18056">
        <v>11</v>
      </c>
      <c r="F18056" t="s">
        <v>22</v>
      </c>
      <c r="G18056">
        <v>32</v>
      </c>
      <c r="M18056">
        <v>37</v>
      </c>
      <c r="N18056" s="11"/>
      <c r="O18056" s="11"/>
      <c r="P18056" s="11"/>
      <c r="Q18056" s="11"/>
      <c r="R18056" s="2">
        <v>5.5400000000000002E-4</v>
      </c>
      <c r="S18056" s="11"/>
      <c r="T18056" s="11"/>
      <c r="U18056" s="11"/>
      <c r="V18056" s="2">
        <v>3.3700000000000001E-4</v>
      </c>
      <c r="W18056" s="2">
        <v>1.9900000000000001E-4</v>
      </c>
      <c r="X18056" s="2">
        <v>2.4499999999999999E-4</v>
      </c>
    </row>
    <row r="18057" spans="1:24" x14ac:dyDescent="0.55000000000000004">
      <c r="A18057">
        <v>669</v>
      </c>
      <c r="B18057">
        <v>5</v>
      </c>
      <c r="C18057">
        <v>20</v>
      </c>
      <c r="D18057" t="s">
        <v>25</v>
      </c>
      <c r="E18057">
        <v>10</v>
      </c>
      <c r="F18057" t="s">
        <v>22</v>
      </c>
      <c r="G18057">
        <v>3030</v>
      </c>
      <c r="M18057">
        <v>46</v>
      </c>
      <c r="N18057" s="11"/>
      <c r="O18057" s="11"/>
      <c r="P18057" s="11"/>
      <c r="Q18057" s="11"/>
      <c r="R18057" s="11"/>
      <c r="S18057" s="11"/>
      <c r="T18057" s="2">
        <v>1.7899999999999999E-4</v>
      </c>
      <c r="U18057" s="11"/>
      <c r="V18057" s="11"/>
      <c r="W18057" s="11"/>
      <c r="X18057" s="11"/>
    </row>
    <row r="18058" spans="1:24" x14ac:dyDescent="0.55000000000000004">
      <c r="A18058">
        <v>669</v>
      </c>
      <c r="B18058">
        <v>5</v>
      </c>
      <c r="C18058">
        <v>21</v>
      </c>
      <c r="D18058" t="s">
        <v>26</v>
      </c>
      <c r="E18058">
        <v>11</v>
      </c>
      <c r="F18058" t="s">
        <v>22</v>
      </c>
      <c r="G18058">
        <v>384</v>
      </c>
      <c r="M18058">
        <v>47</v>
      </c>
      <c r="N18058" s="11"/>
      <c r="O18058" s="11"/>
      <c r="P18058" s="11"/>
      <c r="Q18058" s="11"/>
      <c r="R18058" s="2">
        <v>5.5099999999999995E-4</v>
      </c>
      <c r="S18058" s="11"/>
      <c r="T18058" s="11"/>
      <c r="U18058" s="11"/>
      <c r="V18058" s="2">
        <v>3.3199999999999999E-4</v>
      </c>
      <c r="W18058" s="2">
        <v>1.92E-4</v>
      </c>
      <c r="X18058" s="2">
        <v>2.33E-4</v>
      </c>
    </row>
    <row r="18059" spans="1:24" x14ac:dyDescent="0.55000000000000004">
      <c r="A18059">
        <v>669</v>
      </c>
      <c r="B18059">
        <v>5</v>
      </c>
      <c r="C18059">
        <v>22</v>
      </c>
      <c r="D18059" t="s">
        <v>27</v>
      </c>
      <c r="E18059">
        <v>11</v>
      </c>
      <c r="F18059" t="s">
        <v>28</v>
      </c>
      <c r="G18059">
        <v>17</v>
      </c>
      <c r="M18059">
        <v>48</v>
      </c>
      <c r="N18059" s="11"/>
      <c r="O18059" s="11"/>
      <c r="P18059" s="11"/>
      <c r="Q18059" s="11"/>
      <c r="R18059" s="2">
        <v>2.7599999999999999E-4</v>
      </c>
      <c r="S18059" s="11"/>
      <c r="T18059" s="11"/>
      <c r="U18059" s="11"/>
      <c r="V18059" s="11"/>
      <c r="W18059" s="11"/>
      <c r="X18059" s="11"/>
    </row>
    <row r="18060" spans="1:24" x14ac:dyDescent="0.55000000000000004">
      <c r="A18060">
        <v>669</v>
      </c>
      <c r="B18060">
        <v>6</v>
      </c>
      <c r="C18060">
        <v>23</v>
      </c>
      <c r="D18060" t="s">
        <v>29</v>
      </c>
      <c r="E18060">
        <v>12</v>
      </c>
      <c r="F18060" t="s">
        <v>28</v>
      </c>
      <c r="G18060">
        <v>0</v>
      </c>
      <c r="M18060">
        <v>0</v>
      </c>
      <c r="N18060" s="11"/>
      <c r="O18060" s="11"/>
      <c r="P18060" s="11"/>
      <c r="Q18060" s="11"/>
      <c r="R18060" s="11"/>
      <c r="S18060" s="11"/>
      <c r="T18060" s="11"/>
      <c r="U18060" s="2">
        <v>-4.19E-2</v>
      </c>
      <c r="V18060" s="11"/>
      <c r="W18060" s="11"/>
      <c r="X18060" s="11"/>
    </row>
    <row r="18061" spans="1:24" x14ac:dyDescent="0.55000000000000004">
      <c r="A18061">
        <v>669</v>
      </c>
      <c r="B18061">
        <v>6</v>
      </c>
      <c r="C18061">
        <v>24</v>
      </c>
      <c r="D18061" t="s">
        <v>30</v>
      </c>
      <c r="E18061">
        <v>13</v>
      </c>
      <c r="F18061" t="s">
        <v>28</v>
      </c>
      <c r="G18061">
        <v>0</v>
      </c>
      <c r="M18061">
        <v>0</v>
      </c>
      <c r="N18061" s="11"/>
      <c r="O18061" s="11"/>
      <c r="P18061" s="11"/>
      <c r="Q18061" s="11"/>
      <c r="R18061" s="11"/>
      <c r="S18061" s="11"/>
      <c r="T18061" s="11"/>
      <c r="U18061" s="2">
        <v>2.1100000000000001E-2</v>
      </c>
      <c r="V18061" s="11"/>
      <c r="W18061" s="11"/>
      <c r="X18061" s="11"/>
    </row>
    <row r="18062" spans="1:24" x14ac:dyDescent="0.55000000000000004">
      <c r="A18062">
        <v>669</v>
      </c>
      <c r="B18062">
        <v>6</v>
      </c>
      <c r="C18062">
        <v>25</v>
      </c>
      <c r="D18062" t="s">
        <v>31</v>
      </c>
      <c r="E18062">
        <v>14</v>
      </c>
      <c r="F18062" t="s">
        <v>28</v>
      </c>
      <c r="G18062">
        <v>0</v>
      </c>
      <c r="M18062">
        <v>0</v>
      </c>
      <c r="N18062" s="11"/>
      <c r="O18062" s="11"/>
      <c r="P18062" s="11"/>
      <c r="Q18062" s="11"/>
      <c r="R18062" s="11"/>
      <c r="S18062" s="11"/>
      <c r="T18062" s="11"/>
      <c r="U18062" s="2">
        <v>-4.19E-2</v>
      </c>
      <c r="V18062" s="11"/>
      <c r="W18062" s="11"/>
      <c r="X18062" s="11"/>
    </row>
    <row r="18063" spans="1:24" x14ac:dyDescent="0.55000000000000004">
      <c r="A18063">
        <v>669</v>
      </c>
      <c r="B18063">
        <v>6</v>
      </c>
      <c r="C18063">
        <v>26</v>
      </c>
      <c r="D18063" t="s">
        <v>32</v>
      </c>
      <c r="E18063">
        <v>15</v>
      </c>
      <c r="F18063" t="s">
        <v>33</v>
      </c>
      <c r="G18063">
        <v>1</v>
      </c>
      <c r="M18063">
        <v>19</v>
      </c>
      <c r="N18063" s="11"/>
      <c r="O18063" s="11"/>
      <c r="P18063" s="11"/>
      <c r="Q18063" s="11"/>
      <c r="R18063" s="11"/>
      <c r="S18063" s="11"/>
      <c r="T18063" s="11"/>
      <c r="U18063" s="2">
        <v>2.1100000000000001E-2</v>
      </c>
      <c r="V18063" s="11"/>
      <c r="W18063" s="11"/>
      <c r="X18063" s="11"/>
    </row>
    <row r="18064" spans="1:24" x14ac:dyDescent="0.55000000000000004">
      <c r="A18064">
        <v>669</v>
      </c>
      <c r="B18064">
        <v>6</v>
      </c>
      <c r="C18064">
        <v>27</v>
      </c>
      <c r="D18064" t="s">
        <v>34</v>
      </c>
      <c r="E18064">
        <v>16</v>
      </c>
      <c r="F18064" t="s">
        <v>28</v>
      </c>
      <c r="G18064">
        <v>24</v>
      </c>
      <c r="M18064">
        <v>45</v>
      </c>
      <c r="N18064" s="11"/>
      <c r="O18064" s="11"/>
      <c r="P18064" s="11"/>
      <c r="Q18064" s="11"/>
      <c r="R18064" s="11"/>
      <c r="S18064" s="11"/>
      <c r="T18064" s="11"/>
      <c r="U18064" s="2">
        <v>4.19E-2</v>
      </c>
      <c r="V18064" s="11"/>
      <c r="W18064" s="11"/>
      <c r="X18064" s="11"/>
    </row>
    <row r="18065" spans="1:24" x14ac:dyDescent="0.55000000000000004">
      <c r="A18065">
        <v>670</v>
      </c>
      <c r="B18065">
        <v>1</v>
      </c>
      <c r="C18065">
        <v>1</v>
      </c>
      <c r="D18065" t="s">
        <v>3</v>
      </c>
      <c r="E18065">
        <v>1</v>
      </c>
      <c r="F18065" t="s">
        <v>9</v>
      </c>
      <c r="G18065">
        <v>30</v>
      </c>
      <c r="M18065">
        <v>54</v>
      </c>
      <c r="N18065" s="9"/>
      <c r="O18065" s="9"/>
      <c r="P18065" s="9"/>
      <c r="Q18065" s="9"/>
      <c r="R18065" s="9"/>
      <c r="S18065" s="10">
        <v>5.9800000000000001E-4</v>
      </c>
      <c r="T18065" s="11"/>
      <c r="U18065" s="11"/>
      <c r="V18065" s="9"/>
      <c r="W18065" s="10">
        <v>7.9799999999999992E-3</v>
      </c>
      <c r="X18065" s="2">
        <v>7.2099999999999996E-4</v>
      </c>
    </row>
    <row r="18066" spans="1:24" x14ac:dyDescent="0.55000000000000004">
      <c r="A18066">
        <v>670</v>
      </c>
      <c r="B18066">
        <v>1</v>
      </c>
      <c r="C18066">
        <v>2</v>
      </c>
      <c r="D18066" t="s">
        <v>5</v>
      </c>
      <c r="E18066">
        <v>2</v>
      </c>
      <c r="F18066" t="s">
        <v>9</v>
      </c>
      <c r="G18066">
        <v>2</v>
      </c>
      <c r="M18066">
        <v>51</v>
      </c>
      <c r="N18066" s="9"/>
      <c r="O18066" s="9"/>
      <c r="P18066" s="9"/>
      <c r="Q18066" s="9"/>
      <c r="R18066" s="9"/>
      <c r="S18066" s="10">
        <v>1.0740000000000001E-3</v>
      </c>
      <c r="T18066" s="11"/>
      <c r="U18066" s="11"/>
      <c r="V18066" s="9"/>
      <c r="W18066" s="10">
        <v>1.2290000000000001E-3</v>
      </c>
      <c r="X18066" s="2">
        <v>1.188E-3</v>
      </c>
    </row>
    <row r="18067" spans="1:24" x14ac:dyDescent="0.55000000000000004">
      <c r="A18067">
        <v>670</v>
      </c>
      <c r="B18067">
        <v>1</v>
      </c>
      <c r="C18067">
        <v>3</v>
      </c>
      <c r="D18067" t="s">
        <v>6</v>
      </c>
      <c r="E18067">
        <v>2</v>
      </c>
      <c r="F18067" t="s">
        <v>9</v>
      </c>
      <c r="G18067">
        <v>6</v>
      </c>
      <c r="M18067">
        <v>72</v>
      </c>
      <c r="N18067" s="9"/>
      <c r="O18067" s="9"/>
      <c r="P18067" s="9"/>
      <c r="Q18067" s="9"/>
      <c r="R18067" s="9"/>
      <c r="S18067" s="10">
        <f t="shared" ref="S18067" si="2014">0.000218*4</f>
        <v>8.7200000000000005E-4</v>
      </c>
      <c r="T18067" s="11"/>
      <c r="U18067" s="11"/>
      <c r="V18067" s="9"/>
      <c r="W18067" s="10">
        <v>9.2299999999999999E-4</v>
      </c>
      <c r="X18067" s="2">
        <v>9.01E-4</v>
      </c>
    </row>
    <row r="18068" spans="1:24" x14ac:dyDescent="0.55000000000000004">
      <c r="A18068">
        <v>670</v>
      </c>
      <c r="B18068">
        <v>1</v>
      </c>
      <c r="C18068">
        <v>4</v>
      </c>
      <c r="D18068" t="s">
        <v>7</v>
      </c>
      <c r="E18068">
        <v>2</v>
      </c>
      <c r="F18068" t="s">
        <v>9</v>
      </c>
      <c r="G18068">
        <v>1</v>
      </c>
      <c r="M18068">
        <v>82</v>
      </c>
      <c r="N18068" s="9"/>
      <c r="O18068" s="9"/>
      <c r="P18068" s="9"/>
      <c r="Q18068" s="9"/>
      <c r="R18068" s="9"/>
      <c r="S18068" s="10">
        <f t="shared" ref="S18068" si="2015">0.000218*2</f>
        <v>4.3600000000000003E-4</v>
      </c>
      <c r="T18068" s="11"/>
      <c r="U18068" s="11"/>
      <c r="V18068" s="9"/>
      <c r="W18068" s="10">
        <v>6.4999999999999997E-4</v>
      </c>
      <c r="X18068" s="2">
        <v>5.4199999999999995E-4</v>
      </c>
    </row>
    <row r="18069" spans="1:24" x14ac:dyDescent="0.55000000000000004">
      <c r="A18069">
        <v>670</v>
      </c>
      <c r="B18069">
        <v>2</v>
      </c>
      <c r="C18069">
        <v>5</v>
      </c>
      <c r="D18069" t="s">
        <v>8</v>
      </c>
      <c r="E18069">
        <v>3</v>
      </c>
      <c r="F18069" t="s">
        <v>9</v>
      </c>
      <c r="G18069">
        <v>5</v>
      </c>
      <c r="M18069">
        <v>11</v>
      </c>
      <c r="N18069" s="2">
        <v>8.7999999999999998E-5</v>
      </c>
      <c r="O18069" s="2">
        <v>2.5399999999999999E-4</v>
      </c>
      <c r="P18069" s="2">
        <v>4.1199999999999999E-4</v>
      </c>
      <c r="Q18069" s="2">
        <v>3.68E-4</v>
      </c>
      <c r="R18069" s="11"/>
      <c r="S18069" s="11"/>
      <c r="T18069" s="11"/>
      <c r="U18069" s="11"/>
      <c r="V18069" s="11"/>
      <c r="W18069" s="11"/>
      <c r="X18069" s="11"/>
    </row>
    <row r="18070" spans="1:24" x14ac:dyDescent="0.55000000000000004">
      <c r="A18070">
        <v>670</v>
      </c>
      <c r="B18070">
        <v>2</v>
      </c>
      <c r="C18070">
        <v>6</v>
      </c>
      <c r="D18070" t="s">
        <v>10</v>
      </c>
      <c r="E18070">
        <v>3</v>
      </c>
      <c r="F18070" t="s">
        <v>9</v>
      </c>
      <c r="G18070">
        <v>52</v>
      </c>
      <c r="M18070">
        <v>30</v>
      </c>
      <c r="N18070" s="2">
        <v>3.9999999999999998E-6</v>
      </c>
      <c r="O18070" s="2">
        <v>4.1999999999999998E-5</v>
      </c>
      <c r="P18070" s="2">
        <v>6.7000000000000002E-5</v>
      </c>
      <c r="Q18070" s="2">
        <v>5.5000000000000002E-5</v>
      </c>
      <c r="R18070" s="11"/>
      <c r="S18070" s="11"/>
      <c r="T18070" s="11"/>
      <c r="U18070" s="11"/>
      <c r="V18070" s="11"/>
      <c r="W18070" s="11"/>
      <c r="X18070" s="11"/>
    </row>
    <row r="18071" spans="1:24" x14ac:dyDescent="0.55000000000000004">
      <c r="A18071">
        <v>670</v>
      </c>
      <c r="B18071">
        <v>2</v>
      </c>
      <c r="C18071">
        <v>7</v>
      </c>
      <c r="D18071" t="s">
        <v>11</v>
      </c>
      <c r="E18071">
        <v>3</v>
      </c>
      <c r="F18071" t="s">
        <v>9</v>
      </c>
      <c r="G18071">
        <v>33</v>
      </c>
      <c r="M18071">
        <v>73</v>
      </c>
      <c r="N18071" s="2">
        <v>1.7E-5</v>
      </c>
      <c r="O18071" s="2">
        <v>1.4899999999999999E-4</v>
      </c>
      <c r="P18071" s="2">
        <v>3.5399999999999999E-4</v>
      </c>
      <c r="Q18071" s="2">
        <v>3.1199999999999999E-4</v>
      </c>
      <c r="R18071" s="11"/>
      <c r="S18071" s="11"/>
      <c r="T18071" s="11"/>
      <c r="U18071" s="11"/>
      <c r="V18071" s="11"/>
      <c r="W18071" s="11"/>
      <c r="X18071" s="11"/>
    </row>
    <row r="18072" spans="1:24" x14ac:dyDescent="0.55000000000000004">
      <c r="A18072">
        <v>670</v>
      </c>
      <c r="B18072">
        <v>2</v>
      </c>
      <c r="C18072">
        <v>8</v>
      </c>
      <c r="D18072" t="s">
        <v>12</v>
      </c>
      <c r="E18072">
        <v>3</v>
      </c>
      <c r="F18072" t="s">
        <v>9</v>
      </c>
      <c r="G18072">
        <v>2</v>
      </c>
      <c r="M18072">
        <v>84</v>
      </c>
      <c r="N18072" s="2">
        <v>1.2E-5</v>
      </c>
      <c r="O18072" s="2">
        <v>1.02E-4</v>
      </c>
      <c r="P18072" s="2">
        <v>2.32E-4</v>
      </c>
      <c r="Q18072" s="2">
        <v>1.9900000000000001E-4</v>
      </c>
      <c r="R18072" s="11"/>
      <c r="S18072" s="11"/>
      <c r="T18072" s="11"/>
      <c r="U18072" s="11"/>
      <c r="V18072" s="11"/>
      <c r="W18072" s="11"/>
      <c r="X18072" s="11"/>
    </row>
    <row r="18073" spans="1:24" x14ac:dyDescent="0.55000000000000004">
      <c r="A18073">
        <v>670</v>
      </c>
      <c r="B18073">
        <v>3</v>
      </c>
      <c r="C18073">
        <v>9</v>
      </c>
      <c r="D18073" t="s">
        <v>13</v>
      </c>
      <c r="E18073">
        <v>4</v>
      </c>
      <c r="F18073" t="s">
        <v>9</v>
      </c>
      <c r="G18073">
        <v>0</v>
      </c>
      <c r="M18073">
        <v>0</v>
      </c>
      <c r="N18073" s="11"/>
      <c r="O18073" s="11"/>
      <c r="P18073" s="11"/>
      <c r="Q18073" s="11"/>
      <c r="R18073" s="11"/>
      <c r="S18073" s="11"/>
      <c r="T18073" s="11"/>
      <c r="U18073" s="11"/>
      <c r="V18073" s="11"/>
      <c r="W18073" s="2">
        <v>5.3999999999999998E-5</v>
      </c>
      <c r="X18073" s="2">
        <v>4.1E-5</v>
      </c>
    </row>
    <row r="18074" spans="1:24" x14ac:dyDescent="0.55000000000000004">
      <c r="A18074">
        <v>670</v>
      </c>
      <c r="B18074">
        <v>3</v>
      </c>
      <c r="C18074">
        <v>10</v>
      </c>
      <c r="D18074" t="s">
        <v>14</v>
      </c>
      <c r="E18074">
        <v>4</v>
      </c>
      <c r="F18074" t="s">
        <v>9</v>
      </c>
      <c r="G18074">
        <v>0</v>
      </c>
      <c r="M18074">
        <v>0</v>
      </c>
      <c r="N18074" s="11"/>
      <c r="O18074" s="11"/>
      <c r="P18074" s="11"/>
      <c r="Q18074" s="11"/>
      <c r="R18074" s="11"/>
      <c r="S18074" s="2">
        <v>2.0100000000000001E-4</v>
      </c>
      <c r="T18074" s="11"/>
      <c r="U18074" s="11"/>
      <c r="V18074" s="11"/>
      <c r="W18074" s="2">
        <v>1.4200000000000001E-4</v>
      </c>
      <c r="X18074" s="2">
        <v>1.35E-4</v>
      </c>
    </row>
    <row r="18075" spans="1:24" x14ac:dyDescent="0.55000000000000004">
      <c r="A18075">
        <v>670</v>
      </c>
      <c r="B18075">
        <v>3</v>
      </c>
      <c r="C18075">
        <v>11</v>
      </c>
      <c r="D18075" t="s">
        <v>15</v>
      </c>
      <c r="E18075">
        <v>5</v>
      </c>
      <c r="F18075" t="s">
        <v>9</v>
      </c>
      <c r="G18075">
        <v>1</v>
      </c>
      <c r="M18075">
        <v>11</v>
      </c>
      <c r="N18075" s="11"/>
      <c r="O18075" s="11"/>
      <c r="P18075" s="11"/>
      <c r="Q18075" s="11"/>
      <c r="R18075" s="11"/>
      <c r="S18075" s="2">
        <v>1.8699999999999999E-4</v>
      </c>
      <c r="T18075" s="11"/>
      <c r="U18075" s="11"/>
      <c r="V18075" s="11"/>
      <c r="W18075" s="2">
        <v>1.3200000000000001E-4</v>
      </c>
      <c r="X18075" s="2">
        <v>1.22E-4</v>
      </c>
    </row>
    <row r="18076" spans="1:24" x14ac:dyDescent="0.55000000000000004">
      <c r="A18076">
        <v>670</v>
      </c>
      <c r="B18076">
        <v>3</v>
      </c>
      <c r="C18076">
        <v>12</v>
      </c>
      <c r="D18076" t="s">
        <v>16</v>
      </c>
      <c r="E18076">
        <v>6</v>
      </c>
      <c r="F18076" t="s">
        <v>9</v>
      </c>
      <c r="G18076">
        <v>1</v>
      </c>
      <c r="M18076">
        <v>17</v>
      </c>
      <c r="N18076" s="11"/>
      <c r="O18076" s="11"/>
      <c r="P18076" s="11"/>
      <c r="Q18076" s="11"/>
      <c r="R18076" s="11"/>
      <c r="S18076" s="11"/>
      <c r="T18076" s="11"/>
      <c r="U18076" s="11"/>
      <c r="V18076" s="11"/>
      <c r="W18076" s="2">
        <v>1.9900000000000001E-4</v>
      </c>
      <c r="X18076" s="2">
        <v>1.7799999999999999E-4</v>
      </c>
    </row>
    <row r="18077" spans="1:24" x14ac:dyDescent="0.55000000000000004">
      <c r="A18077">
        <v>670</v>
      </c>
      <c r="B18077">
        <v>3</v>
      </c>
      <c r="C18077">
        <v>13</v>
      </c>
      <c r="D18077" t="s">
        <v>17</v>
      </c>
      <c r="E18077">
        <v>7</v>
      </c>
      <c r="F18077" t="s">
        <v>9</v>
      </c>
      <c r="G18077">
        <v>15</v>
      </c>
      <c r="M18077">
        <v>21</v>
      </c>
      <c r="N18077" s="2">
        <v>2.5000000000000001E-5</v>
      </c>
      <c r="O18077" s="2">
        <v>1.65E-4</v>
      </c>
      <c r="P18077" s="2">
        <f t="shared" ref="P18077" si="2016">0.000398</f>
        <v>3.9800000000000002E-4</v>
      </c>
      <c r="Q18077" s="2">
        <v>3.1100000000000002E-4</v>
      </c>
      <c r="R18077" s="11"/>
      <c r="S18077" s="11"/>
      <c r="T18077" s="11"/>
      <c r="U18077" s="11"/>
      <c r="V18077" s="11"/>
      <c r="W18077" s="2">
        <v>8.3999999999999995E-5</v>
      </c>
      <c r="X18077" s="2">
        <v>7.7999999999999999E-5</v>
      </c>
    </row>
    <row r="18078" spans="1:24" x14ac:dyDescent="0.55000000000000004">
      <c r="A18078">
        <v>670</v>
      </c>
      <c r="B18078">
        <v>3</v>
      </c>
      <c r="C18078">
        <v>14</v>
      </c>
      <c r="D18078" t="s">
        <v>18</v>
      </c>
      <c r="E18078">
        <v>8</v>
      </c>
      <c r="F18078" t="s">
        <v>9</v>
      </c>
      <c r="G18078">
        <v>5</v>
      </c>
      <c r="M18078">
        <v>39</v>
      </c>
      <c r="N18078" s="2">
        <v>3.3000000000000003E-5</v>
      </c>
      <c r="O18078" s="2">
        <v>1.9900000000000001E-4</v>
      </c>
      <c r="P18078" s="2">
        <v>4.3300000000000001E-4</v>
      </c>
      <c r="Q18078" s="2">
        <v>3.8200000000000002E-4</v>
      </c>
      <c r="R18078" s="11"/>
      <c r="S18078" s="2">
        <v>1.54E-4</v>
      </c>
      <c r="T18078" s="11"/>
      <c r="U18078" s="11"/>
      <c r="V18078" s="11"/>
      <c r="W18078" s="2">
        <v>1.02E-4</v>
      </c>
      <c r="X18078" s="2">
        <v>9.2999999999999997E-5</v>
      </c>
    </row>
    <row r="18079" spans="1:24" x14ac:dyDescent="0.55000000000000004">
      <c r="A18079">
        <v>670</v>
      </c>
      <c r="B18079">
        <v>3</v>
      </c>
      <c r="C18079">
        <v>15</v>
      </c>
      <c r="D18079" t="s">
        <v>19</v>
      </c>
      <c r="E18079">
        <v>4</v>
      </c>
      <c r="F18079" t="s">
        <v>9</v>
      </c>
      <c r="G18079">
        <v>8</v>
      </c>
      <c r="M18079">
        <v>38</v>
      </c>
      <c r="N18079" s="11"/>
      <c r="O18079" s="11"/>
      <c r="P18079" s="11"/>
      <c r="Q18079" s="11"/>
      <c r="R18079" s="11"/>
      <c r="S18079" s="2">
        <v>2.5500000000000002E-4</v>
      </c>
      <c r="T18079" s="11"/>
      <c r="U18079" s="11"/>
      <c r="V18079" s="11"/>
      <c r="W18079" s="2">
        <v>1.6200000000000001E-4</v>
      </c>
      <c r="X18079" s="2">
        <v>1.4999999999999999E-4</v>
      </c>
    </row>
    <row r="18080" spans="1:24" x14ac:dyDescent="0.55000000000000004">
      <c r="A18080">
        <v>670</v>
      </c>
      <c r="B18080">
        <v>4</v>
      </c>
      <c r="C18080">
        <v>16</v>
      </c>
      <c r="D18080" t="s">
        <v>20</v>
      </c>
      <c r="E18080">
        <v>9</v>
      </c>
      <c r="F18080" t="s">
        <v>9</v>
      </c>
      <c r="G18080">
        <v>61</v>
      </c>
      <c r="M18080">
        <v>30</v>
      </c>
      <c r="N18080" s="11"/>
      <c r="O18080" s="11"/>
      <c r="P18080" s="11"/>
      <c r="Q18080" s="11"/>
      <c r="R18080" s="11"/>
      <c r="S18080" s="11"/>
      <c r="T18080" s="11"/>
      <c r="U18080" s="11"/>
      <c r="V18080" s="11"/>
      <c r="W18080" s="2">
        <v>1.9999999999999999E-6</v>
      </c>
      <c r="X18080" s="2">
        <v>1.9999999999999999E-6</v>
      </c>
    </row>
    <row r="18081" spans="1:24" x14ac:dyDescent="0.55000000000000004">
      <c r="A18081">
        <v>670</v>
      </c>
      <c r="B18081">
        <v>5</v>
      </c>
      <c r="C18081">
        <v>17</v>
      </c>
      <c r="D18081" t="s">
        <v>21</v>
      </c>
      <c r="E18081">
        <v>10</v>
      </c>
      <c r="F18081" t="s">
        <v>22</v>
      </c>
      <c r="G18081">
        <v>0</v>
      </c>
      <c r="M18081">
        <v>0</v>
      </c>
      <c r="N18081" s="11"/>
      <c r="O18081" s="11"/>
      <c r="P18081" s="11"/>
      <c r="Q18081" s="11"/>
      <c r="R18081" s="11"/>
      <c r="S18081" s="11"/>
      <c r="T18081" s="2">
        <v>1.7899999999999999E-4</v>
      </c>
      <c r="U18081" s="11"/>
      <c r="V18081" s="11"/>
      <c r="W18081" s="11"/>
      <c r="X18081" s="11"/>
    </row>
    <row r="18082" spans="1:24" x14ac:dyDescent="0.55000000000000004">
      <c r="A18082">
        <v>670</v>
      </c>
      <c r="B18082">
        <v>5</v>
      </c>
      <c r="C18082">
        <v>18</v>
      </c>
      <c r="D18082" t="s">
        <v>23</v>
      </c>
      <c r="E18082">
        <v>11</v>
      </c>
      <c r="F18082" t="s">
        <v>22</v>
      </c>
      <c r="G18082">
        <v>0</v>
      </c>
      <c r="M18082">
        <v>0</v>
      </c>
      <c r="N18082" s="11"/>
      <c r="O18082" s="11"/>
      <c r="P18082" s="11"/>
      <c r="Q18082" s="11"/>
      <c r="R18082" s="2">
        <v>3.5399999999999999E-4</v>
      </c>
      <c r="S18082" s="11"/>
      <c r="T18082" s="11"/>
      <c r="U18082" s="11"/>
      <c r="V18082" s="2">
        <v>1.2300000000000001E-4</v>
      </c>
      <c r="W18082" s="2">
        <v>3.1999999999999999E-5</v>
      </c>
      <c r="X18082" s="2">
        <v>5.5000000000000002E-5</v>
      </c>
    </row>
    <row r="18083" spans="1:24" x14ac:dyDescent="0.55000000000000004">
      <c r="A18083">
        <v>670</v>
      </c>
      <c r="B18083">
        <v>5</v>
      </c>
      <c r="C18083">
        <v>19</v>
      </c>
      <c r="D18083" t="s">
        <v>24</v>
      </c>
      <c r="E18083">
        <v>11</v>
      </c>
      <c r="F18083" t="s">
        <v>22</v>
      </c>
      <c r="G18083">
        <v>33</v>
      </c>
      <c r="M18083">
        <v>19</v>
      </c>
      <c r="N18083" s="11"/>
      <c r="O18083" s="11"/>
      <c r="P18083" s="11"/>
      <c r="Q18083" s="11"/>
      <c r="R18083" s="2">
        <v>5.5400000000000002E-4</v>
      </c>
      <c r="S18083" s="11"/>
      <c r="T18083" s="11"/>
      <c r="U18083" s="11"/>
      <c r="V18083" s="2">
        <v>3.3700000000000001E-4</v>
      </c>
      <c r="W18083" s="2">
        <v>1.9900000000000001E-4</v>
      </c>
      <c r="X18083" s="2">
        <v>2.4499999999999999E-4</v>
      </c>
    </row>
    <row r="18084" spans="1:24" x14ac:dyDescent="0.55000000000000004">
      <c r="A18084">
        <v>670</v>
      </c>
      <c r="B18084">
        <v>5</v>
      </c>
      <c r="C18084">
        <v>20</v>
      </c>
      <c r="D18084" t="s">
        <v>25</v>
      </c>
      <c r="E18084">
        <v>10</v>
      </c>
      <c r="F18084" t="s">
        <v>22</v>
      </c>
      <c r="G18084">
        <v>2542</v>
      </c>
      <c r="M18084">
        <v>49</v>
      </c>
      <c r="N18084" s="11"/>
      <c r="O18084" s="11"/>
      <c r="P18084" s="11"/>
      <c r="Q18084" s="11"/>
      <c r="R18084" s="11"/>
      <c r="S18084" s="11"/>
      <c r="T18084" s="2">
        <v>1.7899999999999999E-4</v>
      </c>
      <c r="U18084" s="11"/>
      <c r="V18084" s="11"/>
      <c r="W18084" s="11"/>
      <c r="X18084" s="11"/>
    </row>
    <row r="18085" spans="1:24" x14ac:dyDescent="0.55000000000000004">
      <c r="A18085">
        <v>670</v>
      </c>
      <c r="B18085">
        <v>5</v>
      </c>
      <c r="C18085">
        <v>21</v>
      </c>
      <c r="D18085" t="s">
        <v>26</v>
      </c>
      <c r="E18085">
        <v>11</v>
      </c>
      <c r="F18085" t="s">
        <v>22</v>
      </c>
      <c r="G18085">
        <v>335</v>
      </c>
      <c r="M18085">
        <v>59</v>
      </c>
      <c r="N18085" s="11"/>
      <c r="O18085" s="11"/>
      <c r="P18085" s="11"/>
      <c r="Q18085" s="11"/>
      <c r="R18085" s="2">
        <v>5.5099999999999995E-4</v>
      </c>
      <c r="S18085" s="11"/>
      <c r="T18085" s="11"/>
      <c r="U18085" s="11"/>
      <c r="V18085" s="2">
        <v>3.3199999999999999E-4</v>
      </c>
      <c r="W18085" s="2">
        <v>1.92E-4</v>
      </c>
      <c r="X18085" s="2">
        <v>2.33E-4</v>
      </c>
    </row>
    <row r="18086" spans="1:24" x14ac:dyDescent="0.55000000000000004">
      <c r="A18086">
        <v>670</v>
      </c>
      <c r="B18086">
        <v>5</v>
      </c>
      <c r="C18086">
        <v>22</v>
      </c>
      <c r="D18086" t="s">
        <v>27</v>
      </c>
      <c r="E18086">
        <v>11</v>
      </c>
      <c r="F18086" t="s">
        <v>28</v>
      </c>
      <c r="G18086">
        <v>18</v>
      </c>
      <c r="M18086">
        <v>59</v>
      </c>
      <c r="N18086" s="11"/>
      <c r="O18086" s="11"/>
      <c r="P18086" s="11"/>
      <c r="Q18086" s="11"/>
      <c r="R18086" s="2">
        <v>2.7599999999999999E-4</v>
      </c>
      <c r="S18086" s="11"/>
      <c r="T18086" s="11"/>
      <c r="U18086" s="11"/>
      <c r="V18086" s="11"/>
      <c r="W18086" s="11"/>
      <c r="X18086" s="11"/>
    </row>
    <row r="18087" spans="1:24" x14ac:dyDescent="0.55000000000000004">
      <c r="A18087">
        <v>670</v>
      </c>
      <c r="B18087">
        <v>6</v>
      </c>
      <c r="C18087">
        <v>23</v>
      </c>
      <c r="D18087" t="s">
        <v>29</v>
      </c>
      <c r="E18087">
        <v>12</v>
      </c>
      <c r="F18087" t="s">
        <v>28</v>
      </c>
      <c r="G18087">
        <v>0</v>
      </c>
      <c r="M18087">
        <v>0</v>
      </c>
      <c r="N18087" s="11"/>
      <c r="O18087" s="11"/>
      <c r="P18087" s="11"/>
      <c r="Q18087" s="11"/>
      <c r="R18087" s="11"/>
      <c r="S18087" s="11"/>
      <c r="T18087" s="11"/>
      <c r="U18087" s="2">
        <v>-4.19E-2</v>
      </c>
      <c r="V18087" s="11"/>
      <c r="W18087" s="11"/>
      <c r="X18087" s="11"/>
    </row>
    <row r="18088" spans="1:24" x14ac:dyDescent="0.55000000000000004">
      <c r="A18088">
        <v>670</v>
      </c>
      <c r="B18088">
        <v>6</v>
      </c>
      <c r="C18088">
        <v>24</v>
      </c>
      <c r="D18088" t="s">
        <v>30</v>
      </c>
      <c r="E18088">
        <v>13</v>
      </c>
      <c r="F18088" t="s">
        <v>28</v>
      </c>
      <c r="G18088">
        <v>0</v>
      </c>
      <c r="M18088">
        <v>0</v>
      </c>
      <c r="N18088" s="11"/>
      <c r="O18088" s="11"/>
      <c r="P18088" s="11"/>
      <c r="Q18088" s="11"/>
      <c r="R18088" s="11"/>
      <c r="S18088" s="11"/>
      <c r="T18088" s="11"/>
      <c r="U18088" s="2">
        <v>2.1100000000000001E-2</v>
      </c>
      <c r="V18088" s="11"/>
      <c r="W18088" s="11"/>
      <c r="X18088" s="11"/>
    </row>
    <row r="18089" spans="1:24" x14ac:dyDescent="0.55000000000000004">
      <c r="A18089">
        <v>670</v>
      </c>
      <c r="B18089">
        <v>6</v>
      </c>
      <c r="C18089">
        <v>25</v>
      </c>
      <c r="D18089" t="s">
        <v>31</v>
      </c>
      <c r="E18089">
        <v>14</v>
      </c>
      <c r="F18089" t="s">
        <v>28</v>
      </c>
      <c r="G18089">
        <v>6</v>
      </c>
      <c r="M18089">
        <v>13</v>
      </c>
      <c r="N18089" s="11"/>
      <c r="O18089" s="11"/>
      <c r="P18089" s="11"/>
      <c r="Q18089" s="11"/>
      <c r="R18089" s="11"/>
      <c r="S18089" s="11"/>
      <c r="T18089" s="11"/>
      <c r="U18089" s="2">
        <v>-4.19E-2</v>
      </c>
      <c r="V18089" s="11"/>
      <c r="W18089" s="11"/>
      <c r="X18089" s="11"/>
    </row>
    <row r="18090" spans="1:24" x14ac:dyDescent="0.55000000000000004">
      <c r="A18090">
        <v>670</v>
      </c>
      <c r="B18090">
        <v>6</v>
      </c>
      <c r="C18090">
        <v>26</v>
      </c>
      <c r="D18090" t="s">
        <v>32</v>
      </c>
      <c r="E18090">
        <v>15</v>
      </c>
      <c r="F18090" t="s">
        <v>33</v>
      </c>
      <c r="G18090">
        <v>2</v>
      </c>
      <c r="M18090">
        <v>12</v>
      </c>
      <c r="N18090" s="11"/>
      <c r="O18090" s="11"/>
      <c r="P18090" s="11"/>
      <c r="Q18090" s="11"/>
      <c r="R18090" s="11"/>
      <c r="S18090" s="11"/>
      <c r="T18090" s="11"/>
      <c r="U18090" s="2">
        <v>2.1100000000000001E-2</v>
      </c>
      <c r="V18090" s="11"/>
      <c r="W18090" s="11"/>
      <c r="X18090" s="11"/>
    </row>
    <row r="18091" spans="1:24" x14ac:dyDescent="0.55000000000000004">
      <c r="A18091">
        <v>670</v>
      </c>
      <c r="B18091">
        <v>6</v>
      </c>
      <c r="C18091">
        <v>27</v>
      </c>
      <c r="D18091" t="s">
        <v>34</v>
      </c>
      <c r="E18091">
        <v>16</v>
      </c>
      <c r="F18091" t="s">
        <v>28</v>
      </c>
      <c r="G18091">
        <v>21</v>
      </c>
      <c r="M18091">
        <v>48</v>
      </c>
      <c r="N18091" s="11"/>
      <c r="O18091" s="11"/>
      <c r="P18091" s="11"/>
      <c r="Q18091" s="11"/>
      <c r="R18091" s="11"/>
      <c r="S18091" s="11"/>
      <c r="T18091" s="11"/>
      <c r="U18091" s="2">
        <v>4.19E-2</v>
      </c>
      <c r="V18091" s="11"/>
      <c r="W18091" s="11"/>
      <c r="X18091" s="11"/>
    </row>
    <row r="18092" spans="1:24" x14ac:dyDescent="0.55000000000000004">
      <c r="A18092">
        <v>671</v>
      </c>
      <c r="B18092">
        <v>1</v>
      </c>
      <c r="C18092">
        <v>1</v>
      </c>
      <c r="D18092" t="s">
        <v>3</v>
      </c>
      <c r="E18092">
        <v>1</v>
      </c>
      <c r="F18092" t="s">
        <v>4</v>
      </c>
      <c r="G18092">
        <v>13</v>
      </c>
      <c r="M18092">
        <v>56</v>
      </c>
      <c r="N18092" s="9"/>
      <c r="O18092" s="9"/>
      <c r="P18092" s="9"/>
      <c r="Q18092" s="9"/>
      <c r="R18092" s="9"/>
      <c r="S18092" s="10">
        <v>5.9800000000000001E-4</v>
      </c>
      <c r="T18092" s="11"/>
      <c r="U18092" s="11"/>
      <c r="V18092" s="9"/>
      <c r="W18092" s="10">
        <v>7.9799999999999992E-3</v>
      </c>
      <c r="X18092" s="2">
        <v>7.2099999999999996E-4</v>
      </c>
    </row>
    <row r="18093" spans="1:24" x14ac:dyDescent="0.55000000000000004">
      <c r="A18093">
        <v>671</v>
      </c>
      <c r="B18093">
        <v>1</v>
      </c>
      <c r="C18093">
        <v>2</v>
      </c>
      <c r="D18093" t="s">
        <v>5</v>
      </c>
      <c r="E18093">
        <v>2</v>
      </c>
      <c r="F18093" t="s">
        <v>4</v>
      </c>
      <c r="G18093">
        <v>3</v>
      </c>
      <c r="M18093">
        <v>44</v>
      </c>
      <c r="N18093" s="9"/>
      <c r="O18093" s="9"/>
      <c r="P18093" s="9"/>
      <c r="Q18093" s="9"/>
      <c r="R18093" s="9"/>
      <c r="S18093" s="10">
        <v>1.0740000000000001E-3</v>
      </c>
      <c r="T18093" s="11"/>
      <c r="U18093" s="11"/>
      <c r="V18093" s="9"/>
      <c r="W18093" s="10">
        <v>1.2290000000000001E-3</v>
      </c>
      <c r="X18093" s="2">
        <v>1.188E-3</v>
      </c>
    </row>
    <row r="18094" spans="1:24" x14ac:dyDescent="0.55000000000000004">
      <c r="A18094">
        <v>671</v>
      </c>
      <c r="B18094">
        <v>1</v>
      </c>
      <c r="C18094">
        <v>3</v>
      </c>
      <c r="D18094" t="s">
        <v>6</v>
      </c>
      <c r="E18094">
        <v>2</v>
      </c>
      <c r="F18094" t="s">
        <v>4</v>
      </c>
      <c r="G18094">
        <v>2</v>
      </c>
      <c r="M18094">
        <v>89</v>
      </c>
      <c r="N18094" s="9"/>
      <c r="O18094" s="9"/>
      <c r="P18094" s="9"/>
      <c r="Q18094" s="9"/>
      <c r="R18094" s="9"/>
      <c r="S18094" s="10">
        <f t="shared" ref="S18094" si="2017">0.000218*4</f>
        <v>8.7200000000000005E-4</v>
      </c>
      <c r="T18094" s="11"/>
      <c r="U18094" s="11"/>
      <c r="V18094" s="9"/>
      <c r="W18094" s="10">
        <v>9.2299999999999999E-4</v>
      </c>
      <c r="X18094" s="2">
        <v>9.01E-4</v>
      </c>
    </row>
    <row r="18095" spans="1:24" x14ac:dyDescent="0.55000000000000004">
      <c r="A18095">
        <v>671</v>
      </c>
      <c r="B18095">
        <v>1</v>
      </c>
      <c r="C18095">
        <v>4</v>
      </c>
      <c r="D18095" t="s">
        <v>7</v>
      </c>
      <c r="E18095">
        <v>2</v>
      </c>
      <c r="F18095" t="s">
        <v>4</v>
      </c>
      <c r="G18095">
        <v>2</v>
      </c>
      <c r="M18095">
        <v>70</v>
      </c>
      <c r="N18095" s="9"/>
      <c r="O18095" s="9"/>
      <c r="P18095" s="9"/>
      <c r="Q18095" s="9"/>
      <c r="R18095" s="9"/>
      <c r="S18095" s="10">
        <f t="shared" ref="S18095" si="2018">0.000218*2</f>
        <v>4.3600000000000003E-4</v>
      </c>
      <c r="T18095" s="11"/>
      <c r="U18095" s="11"/>
      <c r="V18095" s="9"/>
      <c r="W18095" s="10">
        <v>6.4999999999999997E-4</v>
      </c>
      <c r="X18095" s="2">
        <v>5.4199999999999995E-4</v>
      </c>
    </row>
    <row r="18096" spans="1:24" x14ac:dyDescent="0.55000000000000004">
      <c r="A18096">
        <v>671</v>
      </c>
      <c r="B18096">
        <v>2</v>
      </c>
      <c r="C18096">
        <v>5</v>
      </c>
      <c r="D18096" t="s">
        <v>8</v>
      </c>
      <c r="E18096">
        <v>3</v>
      </c>
      <c r="F18096" t="s">
        <v>9</v>
      </c>
      <c r="G18096">
        <v>5</v>
      </c>
      <c r="M18096">
        <v>11</v>
      </c>
      <c r="N18096" s="2">
        <v>8.7999999999999998E-5</v>
      </c>
      <c r="O18096" s="2">
        <v>2.5399999999999999E-4</v>
      </c>
      <c r="P18096" s="2">
        <v>4.1199999999999999E-4</v>
      </c>
      <c r="Q18096" s="2">
        <v>3.68E-4</v>
      </c>
      <c r="R18096" s="11"/>
      <c r="S18096" s="11"/>
      <c r="T18096" s="11"/>
      <c r="U18096" s="11"/>
      <c r="V18096" s="11"/>
      <c r="W18096" s="11"/>
      <c r="X18096" s="11"/>
    </row>
    <row r="18097" spans="1:24" x14ac:dyDescent="0.55000000000000004">
      <c r="A18097">
        <v>671</v>
      </c>
      <c r="B18097">
        <v>2</v>
      </c>
      <c r="C18097">
        <v>6</v>
      </c>
      <c r="D18097" t="s">
        <v>10</v>
      </c>
      <c r="E18097">
        <v>3</v>
      </c>
      <c r="F18097" t="s">
        <v>9</v>
      </c>
      <c r="G18097">
        <v>47</v>
      </c>
      <c r="M18097">
        <v>32</v>
      </c>
      <c r="N18097" s="2">
        <v>3.9999999999999998E-6</v>
      </c>
      <c r="O18097" s="2">
        <v>4.1999999999999998E-5</v>
      </c>
      <c r="P18097" s="2">
        <v>6.7000000000000002E-5</v>
      </c>
      <c r="Q18097" s="2">
        <v>5.5000000000000002E-5</v>
      </c>
      <c r="R18097" s="11"/>
      <c r="S18097" s="11"/>
      <c r="T18097" s="11"/>
      <c r="U18097" s="11"/>
      <c r="V18097" s="11"/>
      <c r="W18097" s="11"/>
      <c r="X18097" s="11"/>
    </row>
    <row r="18098" spans="1:24" x14ac:dyDescent="0.55000000000000004">
      <c r="A18098">
        <v>671</v>
      </c>
      <c r="B18098">
        <v>2</v>
      </c>
      <c r="C18098">
        <v>7</v>
      </c>
      <c r="D18098" t="s">
        <v>11</v>
      </c>
      <c r="E18098">
        <v>3</v>
      </c>
      <c r="F18098" t="s">
        <v>9</v>
      </c>
      <c r="G18098">
        <v>37</v>
      </c>
      <c r="M18098">
        <v>88</v>
      </c>
      <c r="N18098" s="2">
        <v>1.7E-5</v>
      </c>
      <c r="O18098" s="2">
        <v>1.4899999999999999E-4</v>
      </c>
      <c r="P18098" s="2">
        <v>3.5399999999999999E-4</v>
      </c>
      <c r="Q18098" s="2">
        <v>3.1199999999999999E-4</v>
      </c>
      <c r="R18098" s="11"/>
      <c r="S18098" s="11"/>
      <c r="T18098" s="11"/>
      <c r="U18098" s="11"/>
      <c r="V18098" s="11"/>
      <c r="W18098" s="11"/>
      <c r="X18098" s="11"/>
    </row>
    <row r="18099" spans="1:24" x14ac:dyDescent="0.55000000000000004">
      <c r="A18099">
        <v>671</v>
      </c>
      <c r="B18099">
        <v>2</v>
      </c>
      <c r="C18099">
        <v>8</v>
      </c>
      <c r="D18099" t="s">
        <v>12</v>
      </c>
      <c r="E18099">
        <v>3</v>
      </c>
      <c r="F18099" t="s">
        <v>9</v>
      </c>
      <c r="G18099">
        <v>8</v>
      </c>
      <c r="M18099">
        <v>92</v>
      </c>
      <c r="N18099" s="2">
        <v>1.2E-5</v>
      </c>
      <c r="O18099" s="2">
        <v>1.02E-4</v>
      </c>
      <c r="P18099" s="2">
        <v>2.32E-4</v>
      </c>
      <c r="Q18099" s="2">
        <v>1.9900000000000001E-4</v>
      </c>
      <c r="R18099" s="11"/>
      <c r="S18099" s="11"/>
      <c r="T18099" s="11"/>
      <c r="U18099" s="11"/>
      <c r="V18099" s="11"/>
      <c r="W18099" s="11"/>
      <c r="X18099" s="11"/>
    </row>
    <row r="18100" spans="1:24" x14ac:dyDescent="0.55000000000000004">
      <c r="A18100">
        <v>671</v>
      </c>
      <c r="B18100">
        <v>3</v>
      </c>
      <c r="C18100">
        <v>9</v>
      </c>
      <c r="D18100" t="s">
        <v>13</v>
      </c>
      <c r="E18100">
        <v>4</v>
      </c>
      <c r="F18100" t="s">
        <v>9</v>
      </c>
      <c r="G18100">
        <v>0</v>
      </c>
      <c r="M18100">
        <v>0</v>
      </c>
      <c r="N18100" s="11"/>
      <c r="O18100" s="11"/>
      <c r="P18100" s="11"/>
      <c r="Q18100" s="11"/>
      <c r="R18100" s="11"/>
      <c r="S18100" s="11"/>
      <c r="T18100" s="11"/>
      <c r="U18100" s="11"/>
      <c r="V18100" s="11"/>
      <c r="W18100" s="2">
        <v>5.3999999999999998E-5</v>
      </c>
      <c r="X18100" s="2">
        <v>4.1E-5</v>
      </c>
    </row>
    <row r="18101" spans="1:24" x14ac:dyDescent="0.55000000000000004">
      <c r="A18101">
        <v>671</v>
      </c>
      <c r="B18101">
        <v>3</v>
      </c>
      <c r="C18101">
        <v>10</v>
      </c>
      <c r="D18101" t="s">
        <v>14</v>
      </c>
      <c r="E18101">
        <v>4</v>
      </c>
      <c r="F18101" t="s">
        <v>9</v>
      </c>
      <c r="G18101">
        <v>0</v>
      </c>
      <c r="M18101">
        <v>0</v>
      </c>
      <c r="N18101" s="11"/>
      <c r="O18101" s="11"/>
      <c r="P18101" s="11"/>
      <c r="Q18101" s="11"/>
      <c r="R18101" s="11"/>
      <c r="S18101" s="2">
        <v>2.0100000000000001E-4</v>
      </c>
      <c r="T18101" s="11"/>
      <c r="U18101" s="11"/>
      <c r="V18101" s="11"/>
      <c r="W18101" s="2">
        <v>1.4200000000000001E-4</v>
      </c>
      <c r="X18101" s="2">
        <v>1.35E-4</v>
      </c>
    </row>
    <row r="18102" spans="1:24" x14ac:dyDescent="0.55000000000000004">
      <c r="A18102">
        <v>671</v>
      </c>
      <c r="B18102">
        <v>3</v>
      </c>
      <c r="C18102">
        <v>11</v>
      </c>
      <c r="D18102" t="s">
        <v>15</v>
      </c>
      <c r="E18102">
        <v>5</v>
      </c>
      <c r="F18102" t="s">
        <v>9</v>
      </c>
      <c r="G18102">
        <v>1</v>
      </c>
      <c r="M18102">
        <v>16</v>
      </c>
      <c r="N18102" s="11"/>
      <c r="O18102" s="11"/>
      <c r="P18102" s="11"/>
      <c r="Q18102" s="11"/>
      <c r="R18102" s="11"/>
      <c r="S18102" s="2">
        <v>1.8699999999999999E-4</v>
      </c>
      <c r="T18102" s="11"/>
      <c r="U18102" s="11"/>
      <c r="V18102" s="11"/>
      <c r="W18102" s="2">
        <v>1.3200000000000001E-4</v>
      </c>
      <c r="X18102" s="2">
        <v>1.22E-4</v>
      </c>
    </row>
    <row r="18103" spans="1:24" x14ac:dyDescent="0.55000000000000004">
      <c r="A18103">
        <v>671</v>
      </c>
      <c r="B18103">
        <v>3</v>
      </c>
      <c r="C18103">
        <v>12</v>
      </c>
      <c r="D18103" t="s">
        <v>16</v>
      </c>
      <c r="E18103">
        <v>6</v>
      </c>
      <c r="F18103" t="s">
        <v>9</v>
      </c>
      <c r="G18103">
        <v>1</v>
      </c>
      <c r="M18103">
        <v>12</v>
      </c>
      <c r="N18103" s="11"/>
      <c r="O18103" s="11"/>
      <c r="P18103" s="11"/>
      <c r="Q18103" s="11"/>
      <c r="R18103" s="11"/>
      <c r="S18103" s="11"/>
      <c r="T18103" s="11"/>
      <c r="U18103" s="11"/>
      <c r="V18103" s="11"/>
      <c r="W18103" s="2">
        <v>1.9900000000000001E-4</v>
      </c>
      <c r="X18103" s="2">
        <v>1.7799999999999999E-4</v>
      </c>
    </row>
    <row r="18104" spans="1:24" x14ac:dyDescent="0.55000000000000004">
      <c r="A18104">
        <v>671</v>
      </c>
      <c r="B18104">
        <v>3</v>
      </c>
      <c r="C18104">
        <v>13</v>
      </c>
      <c r="D18104" t="s">
        <v>17</v>
      </c>
      <c r="E18104">
        <v>7</v>
      </c>
      <c r="F18104" t="s">
        <v>9</v>
      </c>
      <c r="G18104">
        <v>15</v>
      </c>
      <c r="M18104">
        <v>20</v>
      </c>
      <c r="N18104" s="2">
        <v>2.5000000000000001E-5</v>
      </c>
      <c r="O18104" s="2">
        <v>1.65E-4</v>
      </c>
      <c r="P18104" s="2">
        <f t="shared" ref="P18104" si="2019">0.000398</f>
        <v>3.9800000000000002E-4</v>
      </c>
      <c r="Q18104" s="2">
        <v>3.1100000000000002E-4</v>
      </c>
      <c r="R18104" s="11"/>
      <c r="S18104" s="11"/>
      <c r="T18104" s="11"/>
      <c r="U18104" s="11"/>
      <c r="V18104" s="11"/>
      <c r="W18104" s="2">
        <v>8.3999999999999995E-5</v>
      </c>
      <c r="X18104" s="2">
        <v>7.7999999999999999E-5</v>
      </c>
    </row>
    <row r="18105" spans="1:24" x14ac:dyDescent="0.55000000000000004">
      <c r="A18105">
        <v>671</v>
      </c>
      <c r="B18105">
        <v>3</v>
      </c>
      <c r="C18105">
        <v>14</v>
      </c>
      <c r="D18105" t="s">
        <v>18</v>
      </c>
      <c r="E18105">
        <v>8</v>
      </c>
      <c r="F18105" t="s">
        <v>9</v>
      </c>
      <c r="G18105">
        <v>3</v>
      </c>
      <c r="M18105">
        <v>48</v>
      </c>
      <c r="N18105" s="2">
        <v>3.3000000000000003E-5</v>
      </c>
      <c r="O18105" s="2">
        <v>1.9900000000000001E-4</v>
      </c>
      <c r="P18105" s="2">
        <v>4.3300000000000001E-4</v>
      </c>
      <c r="Q18105" s="2">
        <v>3.8200000000000002E-4</v>
      </c>
      <c r="R18105" s="11"/>
      <c r="S18105" s="2">
        <v>1.54E-4</v>
      </c>
      <c r="T18105" s="11"/>
      <c r="U18105" s="11"/>
      <c r="V18105" s="11"/>
      <c r="W18105" s="2">
        <v>1.02E-4</v>
      </c>
      <c r="X18105" s="2">
        <v>9.2999999999999997E-5</v>
      </c>
    </row>
    <row r="18106" spans="1:24" x14ac:dyDescent="0.55000000000000004">
      <c r="A18106">
        <v>671</v>
      </c>
      <c r="B18106">
        <v>3</v>
      </c>
      <c r="C18106">
        <v>15</v>
      </c>
      <c r="D18106" t="s">
        <v>19</v>
      </c>
      <c r="E18106">
        <v>4</v>
      </c>
      <c r="F18106" t="s">
        <v>9</v>
      </c>
      <c r="G18106">
        <v>8</v>
      </c>
      <c r="M18106">
        <v>36</v>
      </c>
      <c r="N18106" s="11"/>
      <c r="O18106" s="11"/>
      <c r="P18106" s="11"/>
      <c r="Q18106" s="11"/>
      <c r="R18106" s="11"/>
      <c r="S18106" s="2">
        <v>2.5500000000000002E-4</v>
      </c>
      <c r="T18106" s="11"/>
      <c r="U18106" s="11"/>
      <c r="V18106" s="11"/>
      <c r="W18106" s="2">
        <v>1.6200000000000001E-4</v>
      </c>
      <c r="X18106" s="2">
        <v>1.4999999999999999E-4</v>
      </c>
    </row>
    <row r="18107" spans="1:24" x14ac:dyDescent="0.55000000000000004">
      <c r="A18107">
        <v>671</v>
      </c>
      <c r="B18107">
        <v>4</v>
      </c>
      <c r="C18107">
        <v>16</v>
      </c>
      <c r="D18107" t="s">
        <v>20</v>
      </c>
      <c r="E18107">
        <v>9</v>
      </c>
      <c r="F18107" t="s">
        <v>9</v>
      </c>
      <c r="G18107">
        <v>62</v>
      </c>
      <c r="M18107">
        <v>30</v>
      </c>
      <c r="N18107" s="11"/>
      <c r="O18107" s="11"/>
      <c r="P18107" s="11"/>
      <c r="Q18107" s="11"/>
      <c r="R18107" s="11"/>
      <c r="S18107" s="11"/>
      <c r="T18107" s="11"/>
      <c r="U18107" s="11"/>
      <c r="V18107" s="11"/>
      <c r="W18107" s="2">
        <v>1.9999999999999999E-6</v>
      </c>
      <c r="X18107" s="2">
        <v>1.9999999999999999E-6</v>
      </c>
    </row>
    <row r="18108" spans="1:24" x14ac:dyDescent="0.55000000000000004">
      <c r="A18108">
        <v>671</v>
      </c>
      <c r="B18108">
        <v>5</v>
      </c>
      <c r="C18108">
        <v>17</v>
      </c>
      <c r="D18108" t="s">
        <v>21</v>
      </c>
      <c r="E18108">
        <v>10</v>
      </c>
      <c r="F18108" t="s">
        <v>22</v>
      </c>
      <c r="G18108">
        <v>0</v>
      </c>
      <c r="M18108">
        <v>0</v>
      </c>
      <c r="N18108" s="11"/>
      <c r="O18108" s="11"/>
      <c r="P18108" s="11"/>
      <c r="Q18108" s="11"/>
      <c r="R18108" s="11"/>
      <c r="S18108" s="11"/>
      <c r="T18108" s="2">
        <v>1.7899999999999999E-4</v>
      </c>
      <c r="U18108" s="11"/>
      <c r="V18108" s="11"/>
      <c r="W18108" s="11"/>
      <c r="X18108" s="11"/>
    </row>
    <row r="18109" spans="1:24" x14ac:dyDescent="0.55000000000000004">
      <c r="A18109">
        <v>671</v>
      </c>
      <c r="B18109">
        <v>5</v>
      </c>
      <c r="C18109">
        <v>18</v>
      </c>
      <c r="D18109" t="s">
        <v>23</v>
      </c>
      <c r="E18109">
        <v>11</v>
      </c>
      <c r="F18109" t="s">
        <v>22</v>
      </c>
      <c r="G18109">
        <v>0</v>
      </c>
      <c r="M18109">
        <v>0</v>
      </c>
      <c r="N18109" s="11"/>
      <c r="O18109" s="11"/>
      <c r="P18109" s="11"/>
      <c r="Q18109" s="11"/>
      <c r="R18109" s="2">
        <v>3.5399999999999999E-4</v>
      </c>
      <c r="S18109" s="11"/>
      <c r="T18109" s="11"/>
      <c r="U18109" s="11"/>
      <c r="V18109" s="2">
        <v>1.2300000000000001E-4</v>
      </c>
      <c r="W18109" s="2">
        <v>3.1999999999999999E-5</v>
      </c>
      <c r="X18109" s="2">
        <v>5.5000000000000002E-5</v>
      </c>
    </row>
    <row r="18110" spans="1:24" x14ac:dyDescent="0.55000000000000004">
      <c r="A18110">
        <v>671</v>
      </c>
      <c r="B18110">
        <v>5</v>
      </c>
      <c r="C18110">
        <v>19</v>
      </c>
      <c r="D18110" t="s">
        <v>24</v>
      </c>
      <c r="E18110">
        <v>11</v>
      </c>
      <c r="F18110" t="s">
        <v>22</v>
      </c>
      <c r="G18110">
        <v>25</v>
      </c>
      <c r="M18110">
        <v>21</v>
      </c>
      <c r="N18110" s="11"/>
      <c r="O18110" s="11"/>
      <c r="P18110" s="11"/>
      <c r="Q18110" s="11"/>
      <c r="R18110" s="2">
        <v>5.5400000000000002E-4</v>
      </c>
      <c r="S18110" s="11"/>
      <c r="T18110" s="11"/>
      <c r="U18110" s="11"/>
      <c r="V18110" s="2">
        <v>3.3700000000000001E-4</v>
      </c>
      <c r="W18110" s="2">
        <v>1.9900000000000001E-4</v>
      </c>
      <c r="X18110" s="2">
        <v>2.4499999999999999E-4</v>
      </c>
    </row>
    <row r="18111" spans="1:24" x14ac:dyDescent="0.55000000000000004">
      <c r="A18111">
        <v>671</v>
      </c>
      <c r="B18111">
        <v>5</v>
      </c>
      <c r="C18111">
        <v>20</v>
      </c>
      <c r="D18111" t="s">
        <v>25</v>
      </c>
      <c r="E18111">
        <v>10</v>
      </c>
      <c r="F18111" t="s">
        <v>22</v>
      </c>
      <c r="G18111">
        <v>2877</v>
      </c>
      <c r="M18111">
        <v>48</v>
      </c>
      <c r="N18111" s="11"/>
      <c r="O18111" s="11"/>
      <c r="P18111" s="11"/>
      <c r="Q18111" s="11"/>
      <c r="R18111" s="11"/>
      <c r="S18111" s="11"/>
      <c r="T18111" s="2">
        <v>1.7899999999999999E-4</v>
      </c>
      <c r="U18111" s="11"/>
      <c r="V18111" s="11"/>
      <c r="W18111" s="11"/>
      <c r="X18111" s="11"/>
    </row>
    <row r="18112" spans="1:24" x14ac:dyDescent="0.55000000000000004">
      <c r="A18112">
        <v>671</v>
      </c>
      <c r="B18112">
        <v>5</v>
      </c>
      <c r="C18112">
        <v>21</v>
      </c>
      <c r="D18112" t="s">
        <v>26</v>
      </c>
      <c r="E18112">
        <v>11</v>
      </c>
      <c r="F18112" t="s">
        <v>22</v>
      </c>
      <c r="G18112">
        <v>368</v>
      </c>
      <c r="M18112">
        <v>51</v>
      </c>
      <c r="N18112" s="11"/>
      <c r="O18112" s="11"/>
      <c r="P18112" s="11"/>
      <c r="Q18112" s="11"/>
      <c r="R18112" s="2">
        <v>5.5099999999999995E-4</v>
      </c>
      <c r="S18112" s="11"/>
      <c r="T18112" s="11"/>
      <c r="U18112" s="11"/>
      <c r="V18112" s="2">
        <v>3.3199999999999999E-4</v>
      </c>
      <c r="W18112" s="2">
        <v>1.92E-4</v>
      </c>
      <c r="X18112" s="2">
        <v>2.33E-4</v>
      </c>
    </row>
    <row r="18113" spans="1:24" x14ac:dyDescent="0.55000000000000004">
      <c r="A18113">
        <v>671</v>
      </c>
      <c r="B18113">
        <v>5</v>
      </c>
      <c r="C18113">
        <v>22</v>
      </c>
      <c r="D18113" t="s">
        <v>27</v>
      </c>
      <c r="E18113">
        <v>11</v>
      </c>
      <c r="F18113" t="s">
        <v>28</v>
      </c>
      <c r="G18113">
        <v>13</v>
      </c>
      <c r="M18113">
        <v>61</v>
      </c>
      <c r="N18113" s="11"/>
      <c r="O18113" s="11"/>
      <c r="P18113" s="11"/>
      <c r="Q18113" s="11"/>
      <c r="R18113" s="2">
        <v>2.7599999999999999E-4</v>
      </c>
      <c r="S18113" s="11"/>
      <c r="T18113" s="11"/>
      <c r="U18113" s="11"/>
      <c r="V18113" s="11"/>
      <c r="W18113" s="11"/>
      <c r="X18113" s="11"/>
    </row>
    <row r="18114" spans="1:24" x14ac:dyDescent="0.55000000000000004">
      <c r="A18114">
        <v>671</v>
      </c>
      <c r="B18114">
        <v>6</v>
      </c>
      <c r="C18114">
        <v>23</v>
      </c>
      <c r="D18114" t="s">
        <v>29</v>
      </c>
      <c r="E18114">
        <v>12</v>
      </c>
      <c r="F18114" t="s">
        <v>28</v>
      </c>
      <c r="G18114">
        <v>0</v>
      </c>
      <c r="M18114">
        <v>0</v>
      </c>
      <c r="N18114" s="11"/>
      <c r="O18114" s="11"/>
      <c r="P18114" s="11"/>
      <c r="Q18114" s="11"/>
      <c r="R18114" s="11"/>
      <c r="S18114" s="11"/>
      <c r="T18114" s="11"/>
      <c r="U18114" s="2">
        <v>-4.19E-2</v>
      </c>
      <c r="V18114" s="11"/>
      <c r="W18114" s="11"/>
      <c r="X18114" s="11"/>
    </row>
    <row r="18115" spans="1:24" x14ac:dyDescent="0.55000000000000004">
      <c r="A18115">
        <v>671</v>
      </c>
      <c r="B18115">
        <v>6</v>
      </c>
      <c r="C18115">
        <v>24</v>
      </c>
      <c r="D18115" t="s">
        <v>30</v>
      </c>
      <c r="E18115">
        <v>13</v>
      </c>
      <c r="F18115" t="s">
        <v>28</v>
      </c>
      <c r="G18115">
        <v>0</v>
      </c>
      <c r="M18115">
        <v>0</v>
      </c>
      <c r="N18115" s="11"/>
      <c r="O18115" s="11"/>
      <c r="P18115" s="11"/>
      <c r="Q18115" s="11"/>
      <c r="R18115" s="11"/>
      <c r="S18115" s="11"/>
      <c r="T18115" s="11"/>
      <c r="U18115" s="2">
        <v>2.1100000000000001E-2</v>
      </c>
      <c r="V18115" s="11"/>
      <c r="W18115" s="11"/>
      <c r="X18115" s="11"/>
    </row>
    <row r="18116" spans="1:24" x14ac:dyDescent="0.55000000000000004">
      <c r="A18116">
        <v>671</v>
      </c>
      <c r="B18116">
        <v>6</v>
      </c>
      <c r="C18116">
        <v>25</v>
      </c>
      <c r="D18116" t="s">
        <v>31</v>
      </c>
      <c r="E18116">
        <v>14</v>
      </c>
      <c r="F18116" t="s">
        <v>28</v>
      </c>
      <c r="G18116">
        <v>0</v>
      </c>
      <c r="M18116">
        <v>0</v>
      </c>
      <c r="N18116" s="11"/>
      <c r="O18116" s="11"/>
      <c r="P18116" s="11"/>
      <c r="Q18116" s="11"/>
      <c r="R18116" s="11"/>
      <c r="S18116" s="11"/>
      <c r="T18116" s="11"/>
      <c r="U18116" s="2">
        <v>-4.19E-2</v>
      </c>
      <c r="V18116" s="11"/>
      <c r="W18116" s="11"/>
      <c r="X18116" s="11"/>
    </row>
    <row r="18117" spans="1:24" x14ac:dyDescent="0.55000000000000004">
      <c r="A18117">
        <v>671</v>
      </c>
      <c r="B18117">
        <v>6</v>
      </c>
      <c r="C18117">
        <v>26</v>
      </c>
      <c r="D18117" t="s">
        <v>32</v>
      </c>
      <c r="E18117">
        <v>15</v>
      </c>
      <c r="F18117" t="s">
        <v>33</v>
      </c>
      <c r="G18117">
        <v>1</v>
      </c>
      <c r="M18117">
        <v>17</v>
      </c>
      <c r="N18117" s="11"/>
      <c r="O18117" s="11"/>
      <c r="P18117" s="11"/>
      <c r="Q18117" s="11"/>
      <c r="R18117" s="11"/>
      <c r="S18117" s="11"/>
      <c r="T18117" s="11"/>
      <c r="U18117" s="2">
        <v>2.1100000000000001E-2</v>
      </c>
      <c r="V18117" s="11"/>
      <c r="W18117" s="11"/>
      <c r="X18117" s="11"/>
    </row>
    <row r="18118" spans="1:24" x14ac:dyDescent="0.55000000000000004">
      <c r="A18118">
        <v>671</v>
      </c>
      <c r="B18118">
        <v>6</v>
      </c>
      <c r="C18118">
        <v>27</v>
      </c>
      <c r="D18118" t="s">
        <v>34</v>
      </c>
      <c r="E18118">
        <v>16</v>
      </c>
      <c r="F18118" t="s">
        <v>28</v>
      </c>
      <c r="G18118">
        <v>26</v>
      </c>
      <c r="M18118">
        <v>43</v>
      </c>
      <c r="N18118" s="11"/>
      <c r="O18118" s="11"/>
      <c r="P18118" s="11"/>
      <c r="Q18118" s="11"/>
      <c r="R18118" s="11"/>
      <c r="S18118" s="11"/>
      <c r="T18118" s="11"/>
      <c r="U18118" s="2">
        <v>4.19E-2</v>
      </c>
      <c r="V18118" s="11"/>
      <c r="W18118" s="11"/>
      <c r="X18118" s="11"/>
    </row>
    <row r="18119" spans="1:24" x14ac:dyDescent="0.55000000000000004">
      <c r="A18119">
        <v>672</v>
      </c>
      <c r="B18119">
        <v>1</v>
      </c>
      <c r="C18119">
        <v>1</v>
      </c>
      <c r="D18119" t="s">
        <v>3</v>
      </c>
      <c r="E18119">
        <v>1</v>
      </c>
      <c r="F18119" t="s">
        <v>9</v>
      </c>
      <c r="G18119">
        <v>25</v>
      </c>
      <c r="M18119">
        <v>57</v>
      </c>
      <c r="N18119" s="9"/>
      <c r="O18119" s="9"/>
      <c r="P18119" s="9"/>
      <c r="Q18119" s="9"/>
      <c r="R18119" s="9"/>
      <c r="S18119" s="10">
        <v>5.9800000000000001E-4</v>
      </c>
      <c r="T18119" s="11"/>
      <c r="U18119" s="11"/>
      <c r="V18119" s="9"/>
      <c r="W18119" s="10">
        <v>7.9799999999999992E-3</v>
      </c>
      <c r="X18119" s="2">
        <v>7.2099999999999996E-4</v>
      </c>
    </row>
    <row r="18120" spans="1:24" x14ac:dyDescent="0.55000000000000004">
      <c r="A18120">
        <v>672</v>
      </c>
      <c r="B18120">
        <v>1</v>
      </c>
      <c r="C18120">
        <v>2</v>
      </c>
      <c r="D18120" t="s">
        <v>5</v>
      </c>
      <c r="E18120">
        <v>2</v>
      </c>
      <c r="F18120" t="s">
        <v>9</v>
      </c>
      <c r="G18120">
        <v>3</v>
      </c>
      <c r="M18120">
        <v>53</v>
      </c>
      <c r="N18120" s="9"/>
      <c r="O18120" s="9"/>
      <c r="P18120" s="9"/>
      <c r="Q18120" s="9"/>
      <c r="R18120" s="9"/>
      <c r="S18120" s="10">
        <v>1.0740000000000001E-3</v>
      </c>
      <c r="T18120" s="11"/>
      <c r="U18120" s="11"/>
      <c r="V18120" s="9"/>
      <c r="W18120" s="10">
        <v>1.2290000000000001E-3</v>
      </c>
      <c r="X18120" s="2">
        <v>1.188E-3</v>
      </c>
    </row>
    <row r="18121" spans="1:24" x14ac:dyDescent="0.55000000000000004">
      <c r="A18121">
        <v>672</v>
      </c>
      <c r="B18121">
        <v>1</v>
      </c>
      <c r="C18121">
        <v>3</v>
      </c>
      <c r="D18121" t="s">
        <v>6</v>
      </c>
      <c r="E18121">
        <v>2</v>
      </c>
      <c r="F18121" t="s">
        <v>9</v>
      </c>
      <c r="G18121">
        <v>5</v>
      </c>
      <c r="M18121">
        <v>92</v>
      </c>
      <c r="N18121" s="9"/>
      <c r="O18121" s="9"/>
      <c r="P18121" s="9"/>
      <c r="Q18121" s="9"/>
      <c r="R18121" s="9"/>
      <c r="S18121" s="10">
        <f t="shared" ref="S18121" si="2020">0.000218*4</f>
        <v>8.7200000000000005E-4</v>
      </c>
      <c r="T18121" s="11"/>
      <c r="U18121" s="11"/>
      <c r="V18121" s="9"/>
      <c r="W18121" s="10">
        <v>9.2299999999999999E-4</v>
      </c>
      <c r="X18121" s="2">
        <v>9.01E-4</v>
      </c>
    </row>
    <row r="18122" spans="1:24" x14ac:dyDescent="0.55000000000000004">
      <c r="A18122">
        <v>672</v>
      </c>
      <c r="B18122">
        <v>1</v>
      </c>
      <c r="C18122">
        <v>4</v>
      </c>
      <c r="D18122" t="s">
        <v>7</v>
      </c>
      <c r="E18122">
        <v>2</v>
      </c>
      <c r="F18122" t="s">
        <v>9</v>
      </c>
      <c r="G18122">
        <v>3</v>
      </c>
      <c r="M18122">
        <v>88</v>
      </c>
      <c r="N18122" s="9"/>
      <c r="O18122" s="9"/>
      <c r="P18122" s="9"/>
      <c r="Q18122" s="9"/>
      <c r="R18122" s="9"/>
      <c r="S18122" s="10">
        <f t="shared" ref="S18122" si="2021">0.000218*2</f>
        <v>4.3600000000000003E-4</v>
      </c>
      <c r="T18122" s="11"/>
      <c r="U18122" s="11"/>
      <c r="V18122" s="9"/>
      <c r="W18122" s="10">
        <v>6.4999999999999997E-4</v>
      </c>
      <c r="X18122" s="2">
        <v>5.4199999999999995E-4</v>
      </c>
    </row>
    <row r="18123" spans="1:24" x14ac:dyDescent="0.55000000000000004">
      <c r="A18123">
        <v>672</v>
      </c>
      <c r="B18123">
        <v>2</v>
      </c>
      <c r="C18123">
        <v>5</v>
      </c>
      <c r="D18123" t="s">
        <v>8</v>
      </c>
      <c r="E18123">
        <v>3</v>
      </c>
      <c r="F18123" t="s">
        <v>9</v>
      </c>
      <c r="G18123">
        <v>5</v>
      </c>
      <c r="M18123">
        <v>10</v>
      </c>
      <c r="N18123" s="2">
        <v>8.7999999999999998E-5</v>
      </c>
      <c r="O18123" s="2">
        <v>2.5399999999999999E-4</v>
      </c>
      <c r="P18123" s="2">
        <v>4.1199999999999999E-4</v>
      </c>
      <c r="Q18123" s="2">
        <v>3.68E-4</v>
      </c>
      <c r="R18123" s="11"/>
      <c r="S18123" s="11"/>
      <c r="T18123" s="11"/>
      <c r="U18123" s="11"/>
      <c r="V18123" s="11"/>
      <c r="W18123" s="11"/>
      <c r="X18123" s="11"/>
    </row>
    <row r="18124" spans="1:24" x14ac:dyDescent="0.55000000000000004">
      <c r="A18124">
        <v>672</v>
      </c>
      <c r="B18124">
        <v>2</v>
      </c>
      <c r="C18124">
        <v>6</v>
      </c>
      <c r="D18124" t="s">
        <v>10</v>
      </c>
      <c r="E18124">
        <v>3</v>
      </c>
      <c r="F18124" t="s">
        <v>9</v>
      </c>
      <c r="G18124">
        <v>37</v>
      </c>
      <c r="M18124">
        <v>31</v>
      </c>
      <c r="N18124" s="2">
        <v>3.9999999999999998E-6</v>
      </c>
      <c r="O18124" s="2">
        <v>4.1999999999999998E-5</v>
      </c>
      <c r="P18124" s="2">
        <v>6.7000000000000002E-5</v>
      </c>
      <c r="Q18124" s="2">
        <v>5.5000000000000002E-5</v>
      </c>
      <c r="R18124" s="11"/>
      <c r="S18124" s="11"/>
      <c r="T18124" s="11"/>
      <c r="U18124" s="11"/>
      <c r="V18124" s="11"/>
      <c r="W18124" s="11"/>
      <c r="X18124" s="11"/>
    </row>
    <row r="18125" spans="1:24" x14ac:dyDescent="0.55000000000000004">
      <c r="A18125">
        <v>672</v>
      </c>
      <c r="B18125">
        <v>2</v>
      </c>
      <c r="C18125">
        <v>7</v>
      </c>
      <c r="D18125" t="s">
        <v>11</v>
      </c>
      <c r="E18125">
        <v>3</v>
      </c>
      <c r="F18125" t="s">
        <v>9</v>
      </c>
      <c r="G18125">
        <v>24</v>
      </c>
      <c r="M18125">
        <v>76</v>
      </c>
      <c r="N18125" s="2">
        <v>1.7E-5</v>
      </c>
      <c r="O18125" s="2">
        <v>1.4899999999999999E-4</v>
      </c>
      <c r="P18125" s="2">
        <v>3.5399999999999999E-4</v>
      </c>
      <c r="Q18125" s="2">
        <v>3.1199999999999999E-4</v>
      </c>
      <c r="R18125" s="11"/>
      <c r="S18125" s="11"/>
      <c r="T18125" s="11"/>
      <c r="U18125" s="11"/>
      <c r="V18125" s="11"/>
      <c r="W18125" s="11"/>
      <c r="X18125" s="11"/>
    </row>
    <row r="18126" spans="1:24" x14ac:dyDescent="0.55000000000000004">
      <c r="A18126">
        <v>672</v>
      </c>
      <c r="B18126">
        <v>2</v>
      </c>
      <c r="C18126">
        <v>8</v>
      </c>
      <c r="D18126" t="s">
        <v>12</v>
      </c>
      <c r="E18126">
        <v>3</v>
      </c>
      <c r="F18126" t="s">
        <v>9</v>
      </c>
      <c r="G18126">
        <v>2</v>
      </c>
      <c r="M18126">
        <v>82</v>
      </c>
      <c r="N18126" s="2">
        <v>1.2E-5</v>
      </c>
      <c r="O18126" s="2">
        <v>1.02E-4</v>
      </c>
      <c r="P18126" s="2">
        <v>2.32E-4</v>
      </c>
      <c r="Q18126" s="2">
        <v>1.9900000000000001E-4</v>
      </c>
      <c r="R18126" s="11"/>
      <c r="S18126" s="11"/>
      <c r="T18126" s="11"/>
      <c r="U18126" s="11"/>
      <c r="V18126" s="11"/>
      <c r="W18126" s="11"/>
      <c r="X18126" s="11"/>
    </row>
    <row r="18127" spans="1:24" x14ac:dyDescent="0.55000000000000004">
      <c r="A18127">
        <v>672</v>
      </c>
      <c r="B18127">
        <v>3</v>
      </c>
      <c r="C18127">
        <v>9</v>
      </c>
      <c r="D18127" t="s">
        <v>13</v>
      </c>
      <c r="E18127">
        <v>4</v>
      </c>
      <c r="F18127" t="s">
        <v>9</v>
      </c>
      <c r="G18127">
        <v>0</v>
      </c>
      <c r="M18127">
        <v>0</v>
      </c>
      <c r="N18127" s="11"/>
      <c r="O18127" s="11"/>
      <c r="P18127" s="11"/>
      <c r="Q18127" s="11"/>
      <c r="R18127" s="11"/>
      <c r="S18127" s="11"/>
      <c r="T18127" s="11"/>
      <c r="U18127" s="11"/>
      <c r="V18127" s="11"/>
      <c r="W18127" s="2">
        <v>5.3999999999999998E-5</v>
      </c>
      <c r="X18127" s="2">
        <v>4.1E-5</v>
      </c>
    </row>
    <row r="18128" spans="1:24" x14ac:dyDescent="0.55000000000000004">
      <c r="A18128">
        <v>672</v>
      </c>
      <c r="B18128">
        <v>3</v>
      </c>
      <c r="C18128">
        <v>10</v>
      </c>
      <c r="D18128" t="s">
        <v>14</v>
      </c>
      <c r="E18128">
        <v>4</v>
      </c>
      <c r="F18128" t="s">
        <v>9</v>
      </c>
      <c r="G18128">
        <v>0</v>
      </c>
      <c r="M18128">
        <v>0</v>
      </c>
      <c r="N18128" s="11"/>
      <c r="O18128" s="11"/>
      <c r="P18128" s="11"/>
      <c r="Q18128" s="11"/>
      <c r="R18128" s="11"/>
      <c r="S18128" s="2">
        <v>2.0100000000000001E-4</v>
      </c>
      <c r="T18128" s="11"/>
      <c r="U18128" s="11"/>
      <c r="V18128" s="11"/>
      <c r="W18128" s="2">
        <v>1.4200000000000001E-4</v>
      </c>
      <c r="X18128" s="2">
        <v>1.35E-4</v>
      </c>
    </row>
    <row r="18129" spans="1:24" x14ac:dyDescent="0.55000000000000004">
      <c r="A18129">
        <v>672</v>
      </c>
      <c r="B18129">
        <v>3</v>
      </c>
      <c r="C18129">
        <v>11</v>
      </c>
      <c r="D18129" t="s">
        <v>15</v>
      </c>
      <c r="E18129">
        <v>5</v>
      </c>
      <c r="F18129" t="s">
        <v>9</v>
      </c>
      <c r="G18129">
        <v>2</v>
      </c>
      <c r="M18129">
        <v>13</v>
      </c>
      <c r="N18129" s="11"/>
      <c r="O18129" s="11"/>
      <c r="P18129" s="11"/>
      <c r="Q18129" s="11"/>
      <c r="R18129" s="11"/>
      <c r="S18129" s="2">
        <v>1.8699999999999999E-4</v>
      </c>
      <c r="T18129" s="11"/>
      <c r="U18129" s="11"/>
      <c r="V18129" s="11"/>
      <c r="W18129" s="2">
        <v>1.3200000000000001E-4</v>
      </c>
      <c r="X18129" s="2">
        <v>1.22E-4</v>
      </c>
    </row>
    <row r="18130" spans="1:24" x14ac:dyDescent="0.55000000000000004">
      <c r="A18130">
        <v>672</v>
      </c>
      <c r="B18130">
        <v>3</v>
      </c>
      <c r="C18130">
        <v>12</v>
      </c>
      <c r="D18130" t="s">
        <v>16</v>
      </c>
      <c r="E18130">
        <v>6</v>
      </c>
      <c r="F18130" t="s">
        <v>9</v>
      </c>
      <c r="G18130">
        <v>1</v>
      </c>
      <c r="M18130">
        <v>11</v>
      </c>
      <c r="N18130" s="11"/>
      <c r="O18130" s="11"/>
      <c r="P18130" s="11"/>
      <c r="Q18130" s="11"/>
      <c r="R18130" s="11"/>
      <c r="S18130" s="11"/>
      <c r="T18130" s="11"/>
      <c r="U18130" s="11"/>
      <c r="V18130" s="11"/>
      <c r="W18130" s="2">
        <v>1.9900000000000001E-4</v>
      </c>
      <c r="X18130" s="2">
        <v>1.7799999999999999E-4</v>
      </c>
    </row>
    <row r="18131" spans="1:24" x14ac:dyDescent="0.55000000000000004">
      <c r="A18131">
        <v>672</v>
      </c>
      <c r="B18131">
        <v>3</v>
      </c>
      <c r="C18131">
        <v>13</v>
      </c>
      <c r="D18131" t="s">
        <v>17</v>
      </c>
      <c r="E18131">
        <v>7</v>
      </c>
      <c r="F18131" t="s">
        <v>9</v>
      </c>
      <c r="G18131">
        <v>15</v>
      </c>
      <c r="M18131">
        <v>19</v>
      </c>
      <c r="N18131" s="2">
        <v>2.5000000000000001E-5</v>
      </c>
      <c r="O18131" s="2">
        <v>1.65E-4</v>
      </c>
      <c r="P18131" s="2">
        <f t="shared" ref="P18131" si="2022">0.000398</f>
        <v>3.9800000000000002E-4</v>
      </c>
      <c r="Q18131" s="2">
        <v>3.1100000000000002E-4</v>
      </c>
      <c r="R18131" s="11"/>
      <c r="S18131" s="11"/>
      <c r="T18131" s="11"/>
      <c r="U18131" s="11"/>
      <c r="V18131" s="11"/>
      <c r="W18131" s="2">
        <v>8.3999999999999995E-5</v>
      </c>
      <c r="X18131" s="2">
        <v>7.7999999999999999E-5</v>
      </c>
    </row>
    <row r="18132" spans="1:24" x14ac:dyDescent="0.55000000000000004">
      <c r="A18132">
        <v>672</v>
      </c>
      <c r="B18132">
        <v>3</v>
      </c>
      <c r="C18132">
        <v>14</v>
      </c>
      <c r="D18132" t="s">
        <v>18</v>
      </c>
      <c r="E18132">
        <v>8</v>
      </c>
      <c r="F18132" t="s">
        <v>9</v>
      </c>
      <c r="G18132">
        <v>7</v>
      </c>
      <c r="M18132">
        <v>28</v>
      </c>
      <c r="N18132" s="2">
        <v>3.3000000000000003E-5</v>
      </c>
      <c r="O18132" s="2">
        <v>1.9900000000000001E-4</v>
      </c>
      <c r="P18132" s="2">
        <v>4.3300000000000001E-4</v>
      </c>
      <c r="Q18132" s="2">
        <v>3.8200000000000002E-4</v>
      </c>
      <c r="R18132" s="11"/>
      <c r="S18132" s="2">
        <v>1.54E-4</v>
      </c>
      <c r="T18132" s="11"/>
      <c r="U18132" s="11"/>
      <c r="V18132" s="11"/>
      <c r="W18132" s="2">
        <v>1.02E-4</v>
      </c>
      <c r="X18132" s="2">
        <v>9.2999999999999997E-5</v>
      </c>
    </row>
    <row r="18133" spans="1:24" x14ac:dyDescent="0.55000000000000004">
      <c r="A18133">
        <v>672</v>
      </c>
      <c r="B18133">
        <v>3</v>
      </c>
      <c r="C18133">
        <v>15</v>
      </c>
      <c r="D18133" t="s">
        <v>19</v>
      </c>
      <c r="E18133">
        <v>4</v>
      </c>
      <c r="F18133" t="s">
        <v>9</v>
      </c>
      <c r="G18133">
        <v>10</v>
      </c>
      <c r="M18133">
        <v>37</v>
      </c>
      <c r="N18133" s="11"/>
      <c r="O18133" s="11"/>
      <c r="P18133" s="11"/>
      <c r="Q18133" s="11"/>
      <c r="R18133" s="11"/>
      <c r="S18133" s="2">
        <v>2.5500000000000002E-4</v>
      </c>
      <c r="T18133" s="11"/>
      <c r="U18133" s="11"/>
      <c r="V18133" s="11"/>
      <c r="W18133" s="2">
        <v>1.6200000000000001E-4</v>
      </c>
      <c r="X18133" s="2">
        <v>1.4999999999999999E-4</v>
      </c>
    </row>
    <row r="18134" spans="1:24" x14ac:dyDescent="0.55000000000000004">
      <c r="A18134">
        <v>672</v>
      </c>
      <c r="B18134">
        <v>4</v>
      </c>
      <c r="C18134">
        <v>16</v>
      </c>
      <c r="D18134" t="s">
        <v>20</v>
      </c>
      <c r="E18134">
        <v>9</v>
      </c>
      <c r="F18134" t="s">
        <v>9</v>
      </c>
      <c r="G18134">
        <v>64</v>
      </c>
      <c r="M18134">
        <v>29</v>
      </c>
      <c r="N18134" s="11"/>
      <c r="O18134" s="11"/>
      <c r="P18134" s="11"/>
      <c r="Q18134" s="11"/>
      <c r="R18134" s="11"/>
      <c r="S18134" s="11"/>
      <c r="T18134" s="11"/>
      <c r="U18134" s="11"/>
      <c r="V18134" s="11"/>
      <c r="W18134" s="2">
        <v>1.9999999999999999E-6</v>
      </c>
      <c r="X18134" s="2">
        <v>1.9999999999999999E-6</v>
      </c>
    </row>
    <row r="18135" spans="1:24" x14ac:dyDescent="0.55000000000000004">
      <c r="A18135">
        <v>672</v>
      </c>
      <c r="B18135">
        <v>5</v>
      </c>
      <c r="C18135">
        <v>17</v>
      </c>
      <c r="D18135" t="s">
        <v>21</v>
      </c>
      <c r="E18135">
        <v>10</v>
      </c>
      <c r="F18135" t="s">
        <v>22</v>
      </c>
      <c r="G18135">
        <v>0</v>
      </c>
      <c r="M18135">
        <v>0</v>
      </c>
      <c r="N18135" s="11"/>
      <c r="O18135" s="11"/>
      <c r="P18135" s="11"/>
      <c r="Q18135" s="11"/>
      <c r="R18135" s="11"/>
      <c r="S18135" s="11"/>
      <c r="T18135" s="2">
        <v>1.7899999999999999E-4</v>
      </c>
      <c r="U18135" s="11"/>
      <c r="V18135" s="11"/>
      <c r="W18135" s="11"/>
      <c r="X18135" s="11"/>
    </row>
    <row r="18136" spans="1:24" x14ac:dyDescent="0.55000000000000004">
      <c r="A18136">
        <v>672</v>
      </c>
      <c r="B18136">
        <v>5</v>
      </c>
      <c r="C18136">
        <v>18</v>
      </c>
      <c r="D18136" t="s">
        <v>23</v>
      </c>
      <c r="E18136">
        <v>11</v>
      </c>
      <c r="F18136" t="s">
        <v>22</v>
      </c>
      <c r="G18136">
        <v>0</v>
      </c>
      <c r="M18136">
        <v>0</v>
      </c>
      <c r="N18136" s="11"/>
      <c r="O18136" s="11"/>
      <c r="P18136" s="11"/>
      <c r="Q18136" s="11"/>
      <c r="R18136" s="2">
        <v>3.5399999999999999E-4</v>
      </c>
      <c r="S18136" s="11"/>
      <c r="T18136" s="11"/>
      <c r="U18136" s="11"/>
      <c r="V18136" s="2">
        <v>1.2300000000000001E-4</v>
      </c>
      <c r="W18136" s="2">
        <v>3.1999999999999999E-5</v>
      </c>
      <c r="X18136" s="2">
        <v>5.5000000000000002E-5</v>
      </c>
    </row>
    <row r="18137" spans="1:24" x14ac:dyDescent="0.55000000000000004">
      <c r="A18137">
        <v>672</v>
      </c>
      <c r="B18137">
        <v>5</v>
      </c>
      <c r="C18137">
        <v>19</v>
      </c>
      <c r="D18137" t="s">
        <v>24</v>
      </c>
      <c r="E18137">
        <v>11</v>
      </c>
      <c r="F18137" t="s">
        <v>22</v>
      </c>
      <c r="G18137">
        <v>40</v>
      </c>
      <c r="M18137">
        <v>40</v>
      </c>
      <c r="N18137" s="11"/>
      <c r="O18137" s="11"/>
      <c r="P18137" s="11"/>
      <c r="Q18137" s="11"/>
      <c r="R18137" s="2">
        <v>5.5400000000000002E-4</v>
      </c>
      <c r="S18137" s="11"/>
      <c r="T18137" s="11"/>
      <c r="U18137" s="11"/>
      <c r="V18137" s="2">
        <v>3.3700000000000001E-4</v>
      </c>
      <c r="W18137" s="2">
        <v>1.9900000000000001E-4</v>
      </c>
      <c r="X18137" s="2">
        <v>2.4499999999999999E-4</v>
      </c>
    </row>
    <row r="18138" spans="1:24" x14ac:dyDescent="0.55000000000000004">
      <c r="A18138">
        <v>672</v>
      </c>
      <c r="B18138">
        <v>5</v>
      </c>
      <c r="C18138">
        <v>20</v>
      </c>
      <c r="D18138" t="s">
        <v>25</v>
      </c>
      <c r="E18138">
        <v>10</v>
      </c>
      <c r="F18138" t="s">
        <v>22</v>
      </c>
      <c r="G18138">
        <v>3029</v>
      </c>
      <c r="M18138">
        <v>51</v>
      </c>
      <c r="N18138" s="11"/>
      <c r="O18138" s="11"/>
      <c r="P18138" s="11"/>
      <c r="Q18138" s="11"/>
      <c r="R18138" s="11"/>
      <c r="S18138" s="11"/>
      <c r="T18138" s="2">
        <v>1.7899999999999999E-4</v>
      </c>
      <c r="U18138" s="11"/>
      <c r="V18138" s="11"/>
      <c r="W18138" s="11"/>
      <c r="X18138" s="11"/>
    </row>
    <row r="18139" spans="1:24" x14ac:dyDescent="0.55000000000000004">
      <c r="A18139">
        <v>672</v>
      </c>
      <c r="B18139">
        <v>5</v>
      </c>
      <c r="C18139">
        <v>21</v>
      </c>
      <c r="D18139" t="s">
        <v>26</v>
      </c>
      <c r="E18139">
        <v>11</v>
      </c>
      <c r="F18139" t="s">
        <v>22</v>
      </c>
      <c r="G18139">
        <v>321</v>
      </c>
      <c r="M18139">
        <v>50</v>
      </c>
      <c r="N18139" s="11"/>
      <c r="O18139" s="11"/>
      <c r="P18139" s="11"/>
      <c r="Q18139" s="11"/>
      <c r="R18139" s="2">
        <v>5.5099999999999995E-4</v>
      </c>
      <c r="S18139" s="11"/>
      <c r="T18139" s="11"/>
      <c r="U18139" s="11"/>
      <c r="V18139" s="2">
        <v>3.3199999999999999E-4</v>
      </c>
      <c r="W18139" s="2">
        <v>1.92E-4</v>
      </c>
      <c r="X18139" s="2">
        <v>2.33E-4</v>
      </c>
    </row>
    <row r="18140" spans="1:24" x14ac:dyDescent="0.55000000000000004">
      <c r="A18140">
        <v>672</v>
      </c>
      <c r="B18140">
        <v>5</v>
      </c>
      <c r="C18140">
        <v>22</v>
      </c>
      <c r="D18140" t="s">
        <v>27</v>
      </c>
      <c r="E18140">
        <v>11</v>
      </c>
      <c r="F18140" t="s">
        <v>28</v>
      </c>
      <c r="G18140">
        <v>13</v>
      </c>
      <c r="M18140">
        <v>56</v>
      </c>
      <c r="N18140" s="11"/>
      <c r="O18140" s="11"/>
      <c r="P18140" s="11"/>
      <c r="Q18140" s="11"/>
      <c r="R18140" s="2">
        <v>2.7599999999999999E-4</v>
      </c>
      <c r="S18140" s="11"/>
      <c r="T18140" s="11"/>
      <c r="U18140" s="11"/>
      <c r="V18140" s="11"/>
      <c r="W18140" s="11"/>
      <c r="X18140" s="11"/>
    </row>
    <row r="18141" spans="1:24" x14ac:dyDescent="0.55000000000000004">
      <c r="A18141">
        <v>672</v>
      </c>
      <c r="B18141">
        <v>6</v>
      </c>
      <c r="C18141">
        <v>23</v>
      </c>
      <c r="D18141" t="s">
        <v>29</v>
      </c>
      <c r="E18141">
        <v>12</v>
      </c>
      <c r="F18141" t="s">
        <v>28</v>
      </c>
      <c r="G18141">
        <v>0</v>
      </c>
      <c r="M18141">
        <v>0</v>
      </c>
      <c r="N18141" s="11"/>
      <c r="O18141" s="11"/>
      <c r="P18141" s="11"/>
      <c r="Q18141" s="11"/>
      <c r="R18141" s="11"/>
      <c r="S18141" s="11"/>
      <c r="T18141" s="11"/>
      <c r="U18141" s="2">
        <v>-4.19E-2</v>
      </c>
      <c r="V18141" s="11"/>
      <c r="W18141" s="11"/>
      <c r="X18141" s="11"/>
    </row>
    <row r="18142" spans="1:24" x14ac:dyDescent="0.55000000000000004">
      <c r="A18142">
        <v>672</v>
      </c>
      <c r="B18142">
        <v>6</v>
      </c>
      <c r="C18142">
        <v>24</v>
      </c>
      <c r="D18142" t="s">
        <v>30</v>
      </c>
      <c r="E18142">
        <v>13</v>
      </c>
      <c r="F18142" t="s">
        <v>28</v>
      </c>
      <c r="G18142">
        <v>0</v>
      </c>
      <c r="M18142">
        <v>0</v>
      </c>
      <c r="N18142" s="11"/>
      <c r="O18142" s="11"/>
      <c r="P18142" s="11"/>
      <c r="Q18142" s="11"/>
      <c r="R18142" s="11"/>
      <c r="S18142" s="11"/>
      <c r="T18142" s="11"/>
      <c r="U18142" s="2">
        <v>2.1100000000000001E-2</v>
      </c>
      <c r="V18142" s="11"/>
      <c r="W18142" s="11"/>
      <c r="X18142" s="11"/>
    </row>
    <row r="18143" spans="1:24" x14ac:dyDescent="0.55000000000000004">
      <c r="A18143">
        <v>672</v>
      </c>
      <c r="B18143">
        <v>6</v>
      </c>
      <c r="C18143">
        <v>25</v>
      </c>
      <c r="D18143" t="s">
        <v>31</v>
      </c>
      <c r="E18143">
        <v>14</v>
      </c>
      <c r="F18143" t="s">
        <v>28</v>
      </c>
      <c r="G18143">
        <v>8</v>
      </c>
      <c r="M18143">
        <v>18</v>
      </c>
      <c r="N18143" s="11"/>
      <c r="O18143" s="11"/>
      <c r="P18143" s="11"/>
      <c r="Q18143" s="11"/>
      <c r="R18143" s="11"/>
      <c r="S18143" s="11"/>
      <c r="T18143" s="11"/>
      <c r="U18143" s="2">
        <v>-4.19E-2</v>
      </c>
      <c r="V18143" s="11"/>
      <c r="W18143" s="11"/>
      <c r="X18143" s="11"/>
    </row>
    <row r="18144" spans="1:24" x14ac:dyDescent="0.55000000000000004">
      <c r="A18144">
        <v>672</v>
      </c>
      <c r="B18144">
        <v>6</v>
      </c>
      <c r="C18144">
        <v>26</v>
      </c>
      <c r="D18144" t="s">
        <v>32</v>
      </c>
      <c r="E18144">
        <v>15</v>
      </c>
      <c r="F18144" t="s">
        <v>33</v>
      </c>
      <c r="G18144">
        <v>1</v>
      </c>
      <c r="M18144">
        <v>20</v>
      </c>
      <c r="N18144" s="11"/>
      <c r="O18144" s="11"/>
      <c r="P18144" s="11"/>
      <c r="Q18144" s="11"/>
      <c r="R18144" s="11"/>
      <c r="S18144" s="11"/>
      <c r="T18144" s="11"/>
      <c r="U18144" s="2">
        <v>2.1100000000000001E-2</v>
      </c>
      <c r="V18144" s="11"/>
      <c r="W18144" s="11"/>
      <c r="X18144" s="11"/>
    </row>
    <row r="18145" spans="1:24" x14ac:dyDescent="0.55000000000000004">
      <c r="A18145">
        <v>672</v>
      </c>
      <c r="B18145">
        <v>6</v>
      </c>
      <c r="C18145">
        <v>27</v>
      </c>
      <c r="D18145" t="s">
        <v>34</v>
      </c>
      <c r="E18145">
        <v>16</v>
      </c>
      <c r="F18145" t="s">
        <v>28</v>
      </c>
      <c r="G18145">
        <v>19</v>
      </c>
      <c r="M18145">
        <v>48</v>
      </c>
      <c r="N18145" s="11"/>
      <c r="O18145" s="11"/>
      <c r="P18145" s="11"/>
      <c r="Q18145" s="11"/>
      <c r="R18145" s="11"/>
      <c r="S18145" s="11"/>
      <c r="T18145" s="11"/>
      <c r="U18145" s="2">
        <v>4.19E-2</v>
      </c>
      <c r="V18145" s="11"/>
      <c r="W18145" s="11"/>
      <c r="X18145" s="11"/>
    </row>
    <row r="18146" spans="1:24" x14ac:dyDescent="0.55000000000000004">
      <c r="A18146">
        <v>673</v>
      </c>
      <c r="B18146">
        <v>1</v>
      </c>
      <c r="C18146">
        <v>1</v>
      </c>
      <c r="D18146" t="s">
        <v>3</v>
      </c>
      <c r="E18146">
        <v>1</v>
      </c>
      <c r="F18146" t="s">
        <v>4</v>
      </c>
      <c r="G18146">
        <v>29</v>
      </c>
      <c r="M18146">
        <v>47</v>
      </c>
      <c r="N18146" s="9"/>
      <c r="O18146" s="9"/>
      <c r="P18146" s="9"/>
      <c r="Q18146" s="9"/>
      <c r="R18146" s="9"/>
      <c r="S18146" s="10">
        <v>5.9800000000000001E-4</v>
      </c>
      <c r="T18146" s="11"/>
      <c r="U18146" s="11"/>
      <c r="V18146" s="9"/>
      <c r="W18146" s="10">
        <v>7.9799999999999992E-3</v>
      </c>
      <c r="X18146" s="2">
        <v>7.2099999999999996E-4</v>
      </c>
    </row>
    <row r="18147" spans="1:24" x14ac:dyDescent="0.55000000000000004">
      <c r="A18147">
        <v>673</v>
      </c>
      <c r="B18147">
        <v>1</v>
      </c>
      <c r="C18147">
        <v>2</v>
      </c>
      <c r="D18147" t="s">
        <v>5</v>
      </c>
      <c r="E18147">
        <v>2</v>
      </c>
      <c r="F18147" t="s">
        <v>4</v>
      </c>
      <c r="G18147">
        <v>3</v>
      </c>
      <c r="M18147">
        <v>55</v>
      </c>
      <c r="N18147" s="9"/>
      <c r="O18147" s="9"/>
      <c r="P18147" s="9"/>
      <c r="Q18147" s="9"/>
      <c r="R18147" s="9"/>
      <c r="S18147" s="10">
        <v>1.0740000000000001E-3</v>
      </c>
      <c r="T18147" s="11"/>
      <c r="U18147" s="11"/>
      <c r="V18147" s="9"/>
      <c r="W18147" s="10">
        <v>1.2290000000000001E-3</v>
      </c>
      <c r="X18147" s="2">
        <v>1.188E-3</v>
      </c>
    </row>
    <row r="18148" spans="1:24" x14ac:dyDescent="0.55000000000000004">
      <c r="A18148">
        <v>673</v>
      </c>
      <c r="B18148">
        <v>1</v>
      </c>
      <c r="C18148">
        <v>3</v>
      </c>
      <c r="D18148" t="s">
        <v>6</v>
      </c>
      <c r="E18148">
        <v>2</v>
      </c>
      <c r="F18148" t="s">
        <v>4</v>
      </c>
      <c r="G18148">
        <v>3</v>
      </c>
      <c r="M18148">
        <v>78</v>
      </c>
      <c r="N18148" s="9"/>
      <c r="O18148" s="9"/>
      <c r="P18148" s="9"/>
      <c r="Q18148" s="9"/>
      <c r="R18148" s="9"/>
      <c r="S18148" s="10">
        <f t="shared" ref="S18148" si="2023">0.000218*4</f>
        <v>8.7200000000000005E-4</v>
      </c>
      <c r="T18148" s="11"/>
      <c r="U18148" s="11"/>
      <c r="V18148" s="9"/>
      <c r="W18148" s="10">
        <v>9.2299999999999999E-4</v>
      </c>
      <c r="X18148" s="2">
        <v>9.01E-4</v>
      </c>
    </row>
    <row r="18149" spans="1:24" x14ac:dyDescent="0.55000000000000004">
      <c r="A18149">
        <v>673</v>
      </c>
      <c r="B18149">
        <v>1</v>
      </c>
      <c r="C18149">
        <v>4</v>
      </c>
      <c r="D18149" t="s">
        <v>7</v>
      </c>
      <c r="E18149">
        <v>2</v>
      </c>
      <c r="F18149" t="s">
        <v>4</v>
      </c>
      <c r="G18149">
        <v>7</v>
      </c>
      <c r="M18149">
        <v>91</v>
      </c>
      <c r="N18149" s="9"/>
      <c r="O18149" s="9"/>
      <c r="P18149" s="9"/>
      <c r="Q18149" s="9"/>
      <c r="R18149" s="9"/>
      <c r="S18149" s="10">
        <f t="shared" ref="S18149" si="2024">0.000218*2</f>
        <v>4.3600000000000003E-4</v>
      </c>
      <c r="T18149" s="11"/>
      <c r="U18149" s="11"/>
      <c r="V18149" s="9"/>
      <c r="W18149" s="10">
        <v>6.4999999999999997E-4</v>
      </c>
      <c r="X18149" s="2">
        <v>5.4199999999999995E-4</v>
      </c>
    </row>
    <row r="18150" spans="1:24" x14ac:dyDescent="0.55000000000000004">
      <c r="A18150">
        <v>673</v>
      </c>
      <c r="B18150">
        <v>2</v>
      </c>
      <c r="C18150">
        <v>5</v>
      </c>
      <c r="D18150" t="s">
        <v>8</v>
      </c>
      <c r="E18150">
        <v>3</v>
      </c>
      <c r="F18150" t="s">
        <v>9</v>
      </c>
      <c r="G18150">
        <v>5</v>
      </c>
      <c r="M18150">
        <v>17</v>
      </c>
      <c r="N18150" s="2">
        <v>8.7999999999999998E-5</v>
      </c>
      <c r="O18150" s="2">
        <v>2.5399999999999999E-4</v>
      </c>
      <c r="P18150" s="2">
        <v>4.1199999999999999E-4</v>
      </c>
      <c r="Q18150" s="2">
        <v>3.68E-4</v>
      </c>
      <c r="R18150" s="11"/>
      <c r="S18150" s="11"/>
      <c r="T18150" s="11"/>
      <c r="U18150" s="11"/>
      <c r="V18150" s="11"/>
      <c r="W18150" s="11"/>
      <c r="X18150" s="11"/>
    </row>
    <row r="18151" spans="1:24" x14ac:dyDescent="0.55000000000000004">
      <c r="A18151">
        <v>673</v>
      </c>
      <c r="B18151">
        <v>2</v>
      </c>
      <c r="C18151">
        <v>6</v>
      </c>
      <c r="D18151" t="s">
        <v>10</v>
      </c>
      <c r="E18151">
        <v>3</v>
      </c>
      <c r="F18151" t="s">
        <v>9</v>
      </c>
      <c r="G18151">
        <v>47</v>
      </c>
      <c r="M18151">
        <v>31</v>
      </c>
      <c r="N18151" s="2">
        <v>3.9999999999999998E-6</v>
      </c>
      <c r="O18151" s="2">
        <v>4.1999999999999998E-5</v>
      </c>
      <c r="P18151" s="2">
        <v>6.7000000000000002E-5</v>
      </c>
      <c r="Q18151" s="2">
        <v>5.5000000000000002E-5</v>
      </c>
      <c r="R18151" s="11"/>
      <c r="S18151" s="11"/>
      <c r="T18151" s="11"/>
      <c r="U18151" s="11"/>
      <c r="V18151" s="11"/>
      <c r="W18151" s="11"/>
      <c r="X18151" s="11"/>
    </row>
    <row r="18152" spans="1:24" x14ac:dyDescent="0.55000000000000004">
      <c r="A18152">
        <v>673</v>
      </c>
      <c r="B18152">
        <v>2</v>
      </c>
      <c r="C18152">
        <v>7</v>
      </c>
      <c r="D18152" t="s">
        <v>11</v>
      </c>
      <c r="E18152">
        <v>3</v>
      </c>
      <c r="F18152" t="s">
        <v>9</v>
      </c>
      <c r="G18152">
        <v>32</v>
      </c>
      <c r="M18152">
        <v>77</v>
      </c>
      <c r="N18152" s="2">
        <v>1.7E-5</v>
      </c>
      <c r="O18152" s="2">
        <v>1.4899999999999999E-4</v>
      </c>
      <c r="P18152" s="2">
        <v>3.5399999999999999E-4</v>
      </c>
      <c r="Q18152" s="2">
        <v>3.1199999999999999E-4</v>
      </c>
      <c r="R18152" s="11"/>
      <c r="S18152" s="11"/>
      <c r="T18152" s="11"/>
      <c r="U18152" s="11"/>
      <c r="V18152" s="11"/>
      <c r="W18152" s="11"/>
      <c r="X18152" s="11"/>
    </row>
    <row r="18153" spans="1:24" x14ac:dyDescent="0.55000000000000004">
      <c r="A18153">
        <v>673</v>
      </c>
      <c r="B18153">
        <v>2</v>
      </c>
      <c r="C18153">
        <v>8</v>
      </c>
      <c r="D18153" t="s">
        <v>12</v>
      </c>
      <c r="E18153">
        <v>3</v>
      </c>
      <c r="F18153" t="s">
        <v>9</v>
      </c>
      <c r="G18153">
        <v>8</v>
      </c>
      <c r="M18153">
        <v>87</v>
      </c>
      <c r="N18153" s="2">
        <v>1.2E-5</v>
      </c>
      <c r="O18153" s="2">
        <v>1.02E-4</v>
      </c>
      <c r="P18153" s="2">
        <v>2.32E-4</v>
      </c>
      <c r="Q18153" s="2">
        <v>1.9900000000000001E-4</v>
      </c>
      <c r="R18153" s="11"/>
      <c r="S18153" s="11"/>
      <c r="T18153" s="11"/>
      <c r="U18153" s="11"/>
      <c r="V18153" s="11"/>
      <c r="W18153" s="11"/>
      <c r="X18153" s="11"/>
    </row>
    <row r="18154" spans="1:24" x14ac:dyDescent="0.55000000000000004">
      <c r="A18154">
        <v>673</v>
      </c>
      <c r="B18154">
        <v>3</v>
      </c>
      <c r="C18154">
        <v>9</v>
      </c>
      <c r="D18154" t="s">
        <v>13</v>
      </c>
      <c r="E18154">
        <v>4</v>
      </c>
      <c r="F18154" t="s">
        <v>9</v>
      </c>
      <c r="G18154">
        <v>0</v>
      </c>
      <c r="M18154">
        <v>0</v>
      </c>
      <c r="N18154" s="11"/>
      <c r="O18154" s="11"/>
      <c r="P18154" s="11"/>
      <c r="Q18154" s="11"/>
      <c r="R18154" s="11"/>
      <c r="S18154" s="11"/>
      <c r="T18154" s="11"/>
      <c r="U18154" s="11"/>
      <c r="V18154" s="11"/>
      <c r="W18154" s="2">
        <v>5.3999999999999998E-5</v>
      </c>
      <c r="X18154" s="2">
        <v>4.1E-5</v>
      </c>
    </row>
    <row r="18155" spans="1:24" x14ac:dyDescent="0.55000000000000004">
      <c r="A18155">
        <v>673</v>
      </c>
      <c r="B18155">
        <v>3</v>
      </c>
      <c r="C18155">
        <v>10</v>
      </c>
      <c r="D18155" t="s">
        <v>14</v>
      </c>
      <c r="E18155">
        <v>4</v>
      </c>
      <c r="F18155" t="s">
        <v>9</v>
      </c>
      <c r="G18155">
        <v>0</v>
      </c>
      <c r="M18155">
        <v>0</v>
      </c>
      <c r="N18155" s="11"/>
      <c r="O18155" s="11"/>
      <c r="P18155" s="11"/>
      <c r="Q18155" s="11"/>
      <c r="R18155" s="11"/>
      <c r="S18155" s="2">
        <v>2.0100000000000001E-4</v>
      </c>
      <c r="T18155" s="11"/>
      <c r="U18155" s="11"/>
      <c r="V18155" s="11"/>
      <c r="W18155" s="2">
        <v>1.4200000000000001E-4</v>
      </c>
      <c r="X18155" s="2">
        <v>1.35E-4</v>
      </c>
    </row>
    <row r="18156" spans="1:24" x14ac:dyDescent="0.55000000000000004">
      <c r="A18156">
        <v>673</v>
      </c>
      <c r="B18156">
        <v>3</v>
      </c>
      <c r="C18156">
        <v>11</v>
      </c>
      <c r="D18156" t="s">
        <v>15</v>
      </c>
      <c r="E18156">
        <v>5</v>
      </c>
      <c r="F18156" t="s">
        <v>9</v>
      </c>
      <c r="G18156">
        <v>3</v>
      </c>
      <c r="M18156">
        <v>11</v>
      </c>
      <c r="N18156" s="11"/>
      <c r="O18156" s="11"/>
      <c r="P18156" s="11"/>
      <c r="Q18156" s="11"/>
      <c r="R18156" s="11"/>
      <c r="S18156" s="2">
        <v>1.8699999999999999E-4</v>
      </c>
      <c r="T18156" s="11"/>
      <c r="U18156" s="11"/>
      <c r="V18156" s="11"/>
      <c r="W18156" s="2">
        <v>1.3200000000000001E-4</v>
      </c>
      <c r="X18156" s="2">
        <v>1.22E-4</v>
      </c>
    </row>
    <row r="18157" spans="1:24" x14ac:dyDescent="0.55000000000000004">
      <c r="A18157">
        <v>673</v>
      </c>
      <c r="B18157">
        <v>3</v>
      </c>
      <c r="C18157">
        <v>12</v>
      </c>
      <c r="D18157" t="s">
        <v>16</v>
      </c>
      <c r="E18157">
        <v>6</v>
      </c>
      <c r="F18157" t="s">
        <v>9</v>
      </c>
      <c r="G18157">
        <v>1</v>
      </c>
      <c r="M18157">
        <v>19</v>
      </c>
      <c r="N18157" s="11"/>
      <c r="O18157" s="11"/>
      <c r="P18157" s="11"/>
      <c r="Q18157" s="11"/>
      <c r="R18157" s="11"/>
      <c r="S18157" s="11"/>
      <c r="T18157" s="11"/>
      <c r="U18157" s="11"/>
      <c r="V18157" s="11"/>
      <c r="W18157" s="2">
        <v>1.9900000000000001E-4</v>
      </c>
      <c r="X18157" s="2">
        <v>1.7799999999999999E-4</v>
      </c>
    </row>
    <row r="18158" spans="1:24" x14ac:dyDescent="0.55000000000000004">
      <c r="A18158">
        <v>673</v>
      </c>
      <c r="B18158">
        <v>3</v>
      </c>
      <c r="C18158">
        <v>13</v>
      </c>
      <c r="D18158" t="s">
        <v>17</v>
      </c>
      <c r="E18158">
        <v>7</v>
      </c>
      <c r="F18158" t="s">
        <v>9</v>
      </c>
      <c r="G18158">
        <v>15</v>
      </c>
      <c r="M18158">
        <v>19</v>
      </c>
      <c r="N18158" s="2">
        <v>2.5000000000000001E-5</v>
      </c>
      <c r="O18158" s="2">
        <v>1.65E-4</v>
      </c>
      <c r="P18158" s="2">
        <f t="shared" ref="P18158" si="2025">0.000398</f>
        <v>3.9800000000000002E-4</v>
      </c>
      <c r="Q18158" s="2">
        <v>3.1100000000000002E-4</v>
      </c>
      <c r="R18158" s="11"/>
      <c r="S18158" s="11"/>
      <c r="T18158" s="11"/>
      <c r="U18158" s="11"/>
      <c r="V18158" s="11"/>
      <c r="W18158" s="2">
        <v>8.3999999999999995E-5</v>
      </c>
      <c r="X18158" s="2">
        <v>7.7999999999999999E-5</v>
      </c>
    </row>
    <row r="18159" spans="1:24" x14ac:dyDescent="0.55000000000000004">
      <c r="A18159">
        <v>673</v>
      </c>
      <c r="B18159">
        <v>3</v>
      </c>
      <c r="C18159">
        <v>14</v>
      </c>
      <c r="D18159" t="s">
        <v>18</v>
      </c>
      <c r="E18159">
        <v>8</v>
      </c>
      <c r="F18159" t="s">
        <v>9</v>
      </c>
      <c r="G18159">
        <v>5</v>
      </c>
      <c r="M18159">
        <v>40</v>
      </c>
      <c r="N18159" s="2">
        <v>3.3000000000000003E-5</v>
      </c>
      <c r="O18159" s="2">
        <v>1.9900000000000001E-4</v>
      </c>
      <c r="P18159" s="2">
        <v>4.3300000000000001E-4</v>
      </c>
      <c r="Q18159" s="2">
        <v>3.8200000000000002E-4</v>
      </c>
      <c r="R18159" s="11"/>
      <c r="S18159" s="2">
        <v>1.54E-4</v>
      </c>
      <c r="T18159" s="11"/>
      <c r="U18159" s="11"/>
      <c r="V18159" s="11"/>
      <c r="W18159" s="2">
        <v>1.02E-4</v>
      </c>
      <c r="X18159" s="2">
        <v>9.2999999999999997E-5</v>
      </c>
    </row>
    <row r="18160" spans="1:24" x14ac:dyDescent="0.55000000000000004">
      <c r="A18160">
        <v>673</v>
      </c>
      <c r="B18160">
        <v>3</v>
      </c>
      <c r="C18160">
        <v>15</v>
      </c>
      <c r="D18160" t="s">
        <v>19</v>
      </c>
      <c r="E18160">
        <v>4</v>
      </c>
      <c r="F18160" t="s">
        <v>9</v>
      </c>
      <c r="G18160">
        <v>12</v>
      </c>
      <c r="M18160">
        <v>38</v>
      </c>
      <c r="N18160" s="11"/>
      <c r="O18160" s="11"/>
      <c r="P18160" s="11"/>
      <c r="Q18160" s="11"/>
      <c r="R18160" s="11"/>
      <c r="S18160" s="2">
        <v>2.5500000000000002E-4</v>
      </c>
      <c r="T18160" s="11"/>
      <c r="U18160" s="11"/>
      <c r="V18160" s="11"/>
      <c r="W18160" s="2">
        <v>1.6200000000000001E-4</v>
      </c>
      <c r="X18160" s="2">
        <v>1.4999999999999999E-4</v>
      </c>
    </row>
    <row r="18161" spans="1:24" x14ac:dyDescent="0.55000000000000004">
      <c r="A18161">
        <v>673</v>
      </c>
      <c r="B18161">
        <v>4</v>
      </c>
      <c r="C18161">
        <v>16</v>
      </c>
      <c r="D18161" t="s">
        <v>20</v>
      </c>
      <c r="E18161">
        <v>9</v>
      </c>
      <c r="F18161" t="s">
        <v>9</v>
      </c>
      <c r="G18161">
        <v>61</v>
      </c>
      <c r="M18161">
        <v>24</v>
      </c>
      <c r="N18161" s="11"/>
      <c r="O18161" s="11"/>
      <c r="P18161" s="11"/>
      <c r="Q18161" s="11"/>
      <c r="R18161" s="11"/>
      <c r="S18161" s="11"/>
      <c r="T18161" s="11"/>
      <c r="U18161" s="11"/>
      <c r="V18161" s="11"/>
      <c r="W18161" s="2">
        <v>1.9999999999999999E-6</v>
      </c>
      <c r="X18161" s="2">
        <v>1.9999999999999999E-6</v>
      </c>
    </row>
    <row r="18162" spans="1:24" x14ac:dyDescent="0.55000000000000004">
      <c r="A18162">
        <v>673</v>
      </c>
      <c r="B18162">
        <v>5</v>
      </c>
      <c r="C18162">
        <v>17</v>
      </c>
      <c r="D18162" t="s">
        <v>21</v>
      </c>
      <c r="E18162">
        <v>10</v>
      </c>
      <c r="F18162" t="s">
        <v>22</v>
      </c>
      <c r="G18162">
        <v>0</v>
      </c>
      <c r="M18162">
        <v>0</v>
      </c>
      <c r="N18162" s="11"/>
      <c r="O18162" s="11"/>
      <c r="P18162" s="11"/>
      <c r="Q18162" s="11"/>
      <c r="R18162" s="11"/>
      <c r="S18162" s="11"/>
      <c r="T18162" s="2">
        <v>1.7899999999999999E-4</v>
      </c>
      <c r="U18162" s="11"/>
      <c r="V18162" s="11"/>
      <c r="W18162" s="11"/>
      <c r="X18162" s="11"/>
    </row>
    <row r="18163" spans="1:24" x14ac:dyDescent="0.55000000000000004">
      <c r="A18163">
        <v>673</v>
      </c>
      <c r="B18163">
        <v>5</v>
      </c>
      <c r="C18163">
        <v>18</v>
      </c>
      <c r="D18163" t="s">
        <v>23</v>
      </c>
      <c r="E18163">
        <v>11</v>
      </c>
      <c r="F18163" t="s">
        <v>22</v>
      </c>
      <c r="G18163">
        <v>0</v>
      </c>
      <c r="M18163">
        <v>0</v>
      </c>
      <c r="N18163" s="11"/>
      <c r="O18163" s="11"/>
      <c r="P18163" s="11"/>
      <c r="Q18163" s="11"/>
      <c r="R18163" s="2">
        <v>3.5399999999999999E-4</v>
      </c>
      <c r="S18163" s="11"/>
      <c r="T18163" s="11"/>
      <c r="U18163" s="11"/>
      <c r="V18163" s="2">
        <v>1.2300000000000001E-4</v>
      </c>
      <c r="W18163" s="2">
        <v>3.1999999999999999E-5</v>
      </c>
      <c r="X18163" s="2">
        <v>5.5000000000000002E-5</v>
      </c>
    </row>
    <row r="18164" spans="1:24" x14ac:dyDescent="0.55000000000000004">
      <c r="A18164">
        <v>673</v>
      </c>
      <c r="B18164">
        <v>5</v>
      </c>
      <c r="C18164">
        <v>19</v>
      </c>
      <c r="D18164" t="s">
        <v>24</v>
      </c>
      <c r="E18164">
        <v>11</v>
      </c>
      <c r="F18164" t="s">
        <v>22</v>
      </c>
      <c r="G18164">
        <v>33</v>
      </c>
      <c r="M18164">
        <v>34</v>
      </c>
      <c r="N18164" s="11"/>
      <c r="O18164" s="11"/>
      <c r="P18164" s="11"/>
      <c r="Q18164" s="11"/>
      <c r="R18164" s="2">
        <v>5.5400000000000002E-4</v>
      </c>
      <c r="S18164" s="11"/>
      <c r="T18164" s="11"/>
      <c r="U18164" s="11"/>
      <c r="V18164" s="2">
        <v>3.3700000000000001E-4</v>
      </c>
      <c r="W18164" s="2">
        <v>1.9900000000000001E-4</v>
      </c>
      <c r="X18164" s="2">
        <v>2.4499999999999999E-4</v>
      </c>
    </row>
    <row r="18165" spans="1:24" x14ac:dyDescent="0.55000000000000004">
      <c r="A18165">
        <v>673</v>
      </c>
      <c r="B18165">
        <v>5</v>
      </c>
      <c r="C18165">
        <v>20</v>
      </c>
      <c r="D18165" t="s">
        <v>25</v>
      </c>
      <c r="E18165">
        <v>10</v>
      </c>
      <c r="F18165" t="s">
        <v>22</v>
      </c>
      <c r="G18165">
        <v>3452</v>
      </c>
      <c r="M18165">
        <v>49</v>
      </c>
      <c r="N18165" s="11"/>
      <c r="O18165" s="11"/>
      <c r="P18165" s="11"/>
      <c r="Q18165" s="11"/>
      <c r="R18165" s="11"/>
      <c r="S18165" s="11"/>
      <c r="T18165" s="2">
        <v>1.7899999999999999E-4</v>
      </c>
      <c r="U18165" s="11"/>
      <c r="V18165" s="11"/>
      <c r="W18165" s="11"/>
      <c r="X18165" s="11"/>
    </row>
    <row r="18166" spans="1:24" x14ac:dyDescent="0.55000000000000004">
      <c r="A18166">
        <v>673</v>
      </c>
      <c r="B18166">
        <v>5</v>
      </c>
      <c r="C18166">
        <v>21</v>
      </c>
      <c r="D18166" t="s">
        <v>26</v>
      </c>
      <c r="E18166">
        <v>11</v>
      </c>
      <c r="F18166" t="s">
        <v>22</v>
      </c>
      <c r="G18166">
        <v>393</v>
      </c>
      <c r="M18166">
        <v>42</v>
      </c>
      <c r="N18166" s="11"/>
      <c r="O18166" s="11"/>
      <c r="P18166" s="11"/>
      <c r="Q18166" s="11"/>
      <c r="R18166" s="2">
        <v>5.5099999999999995E-4</v>
      </c>
      <c r="S18166" s="11"/>
      <c r="T18166" s="11"/>
      <c r="U18166" s="11"/>
      <c r="V18166" s="2">
        <v>3.3199999999999999E-4</v>
      </c>
      <c r="W18166" s="2">
        <v>1.92E-4</v>
      </c>
      <c r="X18166" s="2">
        <v>2.33E-4</v>
      </c>
    </row>
    <row r="18167" spans="1:24" x14ac:dyDescent="0.55000000000000004">
      <c r="A18167">
        <v>673</v>
      </c>
      <c r="B18167">
        <v>5</v>
      </c>
      <c r="C18167">
        <v>22</v>
      </c>
      <c r="D18167" t="s">
        <v>27</v>
      </c>
      <c r="E18167">
        <v>11</v>
      </c>
      <c r="F18167" t="s">
        <v>28</v>
      </c>
      <c r="G18167">
        <v>17</v>
      </c>
      <c r="M18167">
        <v>49</v>
      </c>
      <c r="N18167" s="11"/>
      <c r="O18167" s="11"/>
      <c r="P18167" s="11"/>
      <c r="Q18167" s="11"/>
      <c r="R18167" s="2">
        <v>2.7599999999999999E-4</v>
      </c>
      <c r="S18167" s="11"/>
      <c r="T18167" s="11"/>
      <c r="U18167" s="11"/>
      <c r="V18167" s="11"/>
      <c r="W18167" s="11"/>
      <c r="X18167" s="11"/>
    </row>
    <row r="18168" spans="1:24" x14ac:dyDescent="0.55000000000000004">
      <c r="A18168">
        <v>673</v>
      </c>
      <c r="B18168">
        <v>6</v>
      </c>
      <c r="C18168">
        <v>23</v>
      </c>
      <c r="D18168" t="s">
        <v>29</v>
      </c>
      <c r="E18168">
        <v>12</v>
      </c>
      <c r="F18168" t="s">
        <v>28</v>
      </c>
      <c r="G18168">
        <v>0</v>
      </c>
      <c r="M18168">
        <v>0</v>
      </c>
      <c r="N18168" s="11"/>
      <c r="O18168" s="11"/>
      <c r="P18168" s="11"/>
      <c r="Q18168" s="11"/>
      <c r="R18168" s="11"/>
      <c r="S18168" s="11"/>
      <c r="T18168" s="11"/>
      <c r="U18168" s="2">
        <v>-4.19E-2</v>
      </c>
      <c r="V18168" s="11"/>
      <c r="W18168" s="11"/>
      <c r="X18168" s="11"/>
    </row>
    <row r="18169" spans="1:24" x14ac:dyDescent="0.55000000000000004">
      <c r="A18169">
        <v>673</v>
      </c>
      <c r="B18169">
        <v>6</v>
      </c>
      <c r="C18169">
        <v>24</v>
      </c>
      <c r="D18169" t="s">
        <v>30</v>
      </c>
      <c r="E18169">
        <v>13</v>
      </c>
      <c r="F18169" t="s">
        <v>28</v>
      </c>
      <c r="G18169">
        <v>0</v>
      </c>
      <c r="M18169">
        <v>0</v>
      </c>
      <c r="N18169" s="11"/>
      <c r="O18169" s="11"/>
      <c r="P18169" s="11"/>
      <c r="Q18169" s="11"/>
      <c r="R18169" s="11"/>
      <c r="S18169" s="11"/>
      <c r="T18169" s="11"/>
      <c r="U18169" s="2">
        <v>2.1100000000000001E-2</v>
      </c>
      <c r="V18169" s="11"/>
      <c r="W18169" s="11"/>
      <c r="X18169" s="11"/>
    </row>
    <row r="18170" spans="1:24" x14ac:dyDescent="0.55000000000000004">
      <c r="A18170">
        <v>673</v>
      </c>
      <c r="B18170">
        <v>6</v>
      </c>
      <c r="C18170">
        <v>25</v>
      </c>
      <c r="D18170" t="s">
        <v>31</v>
      </c>
      <c r="E18170">
        <v>14</v>
      </c>
      <c r="F18170" t="s">
        <v>28</v>
      </c>
      <c r="G18170">
        <v>0</v>
      </c>
      <c r="M18170">
        <v>0</v>
      </c>
      <c r="N18170" s="11"/>
      <c r="O18170" s="11"/>
      <c r="P18170" s="11"/>
      <c r="Q18170" s="11"/>
      <c r="R18170" s="11"/>
      <c r="S18170" s="11"/>
      <c r="T18170" s="11"/>
      <c r="U18170" s="2">
        <v>-4.19E-2</v>
      </c>
      <c r="V18170" s="11"/>
      <c r="W18170" s="11"/>
      <c r="X18170" s="11"/>
    </row>
    <row r="18171" spans="1:24" x14ac:dyDescent="0.55000000000000004">
      <c r="A18171">
        <v>673</v>
      </c>
      <c r="B18171">
        <v>6</v>
      </c>
      <c r="C18171">
        <v>26</v>
      </c>
      <c r="D18171" t="s">
        <v>32</v>
      </c>
      <c r="E18171">
        <v>15</v>
      </c>
      <c r="F18171" t="s">
        <v>33</v>
      </c>
      <c r="G18171">
        <v>1</v>
      </c>
      <c r="M18171">
        <v>18</v>
      </c>
      <c r="N18171" s="11"/>
      <c r="O18171" s="11"/>
      <c r="P18171" s="11"/>
      <c r="Q18171" s="11"/>
      <c r="R18171" s="11"/>
      <c r="S18171" s="11"/>
      <c r="T18171" s="11"/>
      <c r="U18171" s="2">
        <v>2.1100000000000001E-2</v>
      </c>
      <c r="V18171" s="11"/>
      <c r="W18171" s="11"/>
      <c r="X18171" s="11"/>
    </row>
    <row r="18172" spans="1:24" x14ac:dyDescent="0.55000000000000004">
      <c r="A18172">
        <v>673</v>
      </c>
      <c r="B18172">
        <v>6</v>
      </c>
      <c r="C18172">
        <v>27</v>
      </c>
      <c r="D18172" t="s">
        <v>34</v>
      </c>
      <c r="E18172">
        <v>16</v>
      </c>
      <c r="F18172" t="s">
        <v>28</v>
      </c>
      <c r="G18172">
        <v>26</v>
      </c>
      <c r="M18172">
        <v>48</v>
      </c>
      <c r="N18172" s="11"/>
      <c r="O18172" s="11"/>
      <c r="P18172" s="11"/>
      <c r="Q18172" s="11"/>
      <c r="R18172" s="11"/>
      <c r="S18172" s="11"/>
      <c r="T18172" s="11"/>
      <c r="U18172" s="2">
        <v>4.19E-2</v>
      </c>
      <c r="V18172" s="11"/>
      <c r="W18172" s="11"/>
      <c r="X18172" s="11"/>
    </row>
    <row r="18173" spans="1:24" x14ac:dyDescent="0.55000000000000004">
      <c r="A18173">
        <v>674</v>
      </c>
      <c r="B18173">
        <v>1</v>
      </c>
      <c r="C18173">
        <v>1</v>
      </c>
      <c r="D18173" t="s">
        <v>3</v>
      </c>
      <c r="E18173">
        <v>1</v>
      </c>
      <c r="F18173" t="s">
        <v>9</v>
      </c>
      <c r="G18173">
        <v>29</v>
      </c>
      <c r="M18173">
        <v>57</v>
      </c>
      <c r="N18173" s="9"/>
      <c r="O18173" s="9"/>
      <c r="P18173" s="9"/>
      <c r="Q18173" s="9"/>
      <c r="R18173" s="9"/>
      <c r="S18173" s="10">
        <v>5.9800000000000001E-4</v>
      </c>
      <c r="T18173" s="11"/>
      <c r="U18173" s="11"/>
      <c r="V18173" s="9"/>
      <c r="W18173" s="10">
        <v>7.9799999999999992E-3</v>
      </c>
      <c r="X18173" s="2">
        <v>7.2099999999999996E-4</v>
      </c>
    </row>
    <row r="18174" spans="1:24" x14ac:dyDescent="0.55000000000000004">
      <c r="A18174">
        <v>674</v>
      </c>
      <c r="B18174">
        <v>1</v>
      </c>
      <c r="C18174">
        <v>2</v>
      </c>
      <c r="D18174" t="s">
        <v>5</v>
      </c>
      <c r="E18174">
        <v>2</v>
      </c>
      <c r="F18174" t="s">
        <v>9</v>
      </c>
      <c r="G18174">
        <v>3</v>
      </c>
      <c r="M18174">
        <v>51</v>
      </c>
      <c r="N18174" s="9"/>
      <c r="O18174" s="9"/>
      <c r="P18174" s="9"/>
      <c r="Q18174" s="9"/>
      <c r="R18174" s="9"/>
      <c r="S18174" s="10">
        <v>1.0740000000000001E-3</v>
      </c>
      <c r="T18174" s="11"/>
      <c r="U18174" s="11"/>
      <c r="V18174" s="9"/>
      <c r="W18174" s="10">
        <v>1.2290000000000001E-3</v>
      </c>
      <c r="X18174" s="2">
        <v>1.188E-3</v>
      </c>
    </row>
    <row r="18175" spans="1:24" x14ac:dyDescent="0.55000000000000004">
      <c r="A18175">
        <v>674</v>
      </c>
      <c r="B18175">
        <v>1</v>
      </c>
      <c r="C18175">
        <v>3</v>
      </c>
      <c r="D18175" t="s">
        <v>6</v>
      </c>
      <c r="E18175">
        <v>2</v>
      </c>
      <c r="F18175" t="s">
        <v>9</v>
      </c>
      <c r="G18175">
        <v>10</v>
      </c>
      <c r="M18175">
        <v>68</v>
      </c>
      <c r="N18175" s="9"/>
      <c r="O18175" s="9"/>
      <c r="P18175" s="9"/>
      <c r="Q18175" s="9"/>
      <c r="R18175" s="9"/>
      <c r="S18175" s="10">
        <f t="shared" ref="S18175" si="2026">0.000218*4</f>
        <v>8.7200000000000005E-4</v>
      </c>
      <c r="T18175" s="11"/>
      <c r="U18175" s="11"/>
      <c r="V18175" s="9"/>
      <c r="W18175" s="10">
        <v>9.2299999999999999E-4</v>
      </c>
      <c r="X18175" s="2">
        <v>9.01E-4</v>
      </c>
    </row>
    <row r="18176" spans="1:24" x14ac:dyDescent="0.55000000000000004">
      <c r="A18176">
        <v>674</v>
      </c>
      <c r="B18176">
        <v>1</v>
      </c>
      <c r="C18176">
        <v>4</v>
      </c>
      <c r="D18176" t="s">
        <v>7</v>
      </c>
      <c r="E18176">
        <v>2</v>
      </c>
      <c r="F18176" t="s">
        <v>9</v>
      </c>
      <c r="G18176">
        <v>2</v>
      </c>
      <c r="M18176">
        <v>62</v>
      </c>
      <c r="N18176" s="9"/>
      <c r="O18176" s="9"/>
      <c r="P18176" s="9"/>
      <c r="Q18176" s="9"/>
      <c r="R18176" s="9"/>
      <c r="S18176" s="10">
        <f t="shared" ref="S18176" si="2027">0.000218*2</f>
        <v>4.3600000000000003E-4</v>
      </c>
      <c r="T18176" s="11"/>
      <c r="U18176" s="11"/>
      <c r="V18176" s="9"/>
      <c r="W18176" s="10">
        <v>6.4999999999999997E-4</v>
      </c>
      <c r="X18176" s="2">
        <v>5.4199999999999995E-4</v>
      </c>
    </row>
    <row r="18177" spans="1:24" x14ac:dyDescent="0.55000000000000004">
      <c r="A18177">
        <v>674</v>
      </c>
      <c r="B18177">
        <v>2</v>
      </c>
      <c r="C18177">
        <v>5</v>
      </c>
      <c r="D18177" t="s">
        <v>8</v>
      </c>
      <c r="E18177">
        <v>3</v>
      </c>
      <c r="F18177" t="s">
        <v>9</v>
      </c>
      <c r="G18177">
        <v>5</v>
      </c>
      <c r="M18177">
        <v>9</v>
      </c>
      <c r="N18177" s="2">
        <v>8.7999999999999998E-5</v>
      </c>
      <c r="O18177" s="2">
        <v>2.5399999999999999E-4</v>
      </c>
      <c r="P18177" s="2">
        <v>4.1199999999999999E-4</v>
      </c>
      <c r="Q18177" s="2">
        <v>3.68E-4</v>
      </c>
      <c r="R18177" s="11"/>
      <c r="S18177" s="11"/>
      <c r="T18177" s="11"/>
      <c r="U18177" s="11"/>
      <c r="V18177" s="11"/>
      <c r="W18177" s="11"/>
      <c r="X18177" s="11"/>
    </row>
    <row r="18178" spans="1:24" x14ac:dyDescent="0.55000000000000004">
      <c r="A18178">
        <v>674</v>
      </c>
      <c r="B18178">
        <v>2</v>
      </c>
      <c r="C18178">
        <v>6</v>
      </c>
      <c r="D18178" t="s">
        <v>10</v>
      </c>
      <c r="E18178">
        <v>3</v>
      </c>
      <c r="F18178" t="s">
        <v>9</v>
      </c>
      <c r="G18178">
        <v>35</v>
      </c>
      <c r="M18178">
        <v>44</v>
      </c>
      <c r="N18178" s="2">
        <v>3.9999999999999998E-6</v>
      </c>
      <c r="O18178" s="2">
        <v>4.1999999999999998E-5</v>
      </c>
      <c r="P18178" s="2">
        <v>6.7000000000000002E-5</v>
      </c>
      <c r="Q18178" s="2">
        <v>5.5000000000000002E-5</v>
      </c>
      <c r="R18178" s="11"/>
      <c r="S18178" s="11"/>
      <c r="T18178" s="11"/>
      <c r="U18178" s="11"/>
      <c r="V18178" s="11"/>
      <c r="W18178" s="11"/>
      <c r="X18178" s="11"/>
    </row>
    <row r="18179" spans="1:24" x14ac:dyDescent="0.55000000000000004">
      <c r="A18179">
        <v>674</v>
      </c>
      <c r="B18179">
        <v>2</v>
      </c>
      <c r="C18179">
        <v>7</v>
      </c>
      <c r="D18179" t="s">
        <v>11</v>
      </c>
      <c r="E18179">
        <v>3</v>
      </c>
      <c r="F18179" t="s">
        <v>9</v>
      </c>
      <c r="G18179">
        <v>32</v>
      </c>
      <c r="M18179">
        <v>88</v>
      </c>
      <c r="N18179" s="2">
        <v>1.7E-5</v>
      </c>
      <c r="O18179" s="2">
        <v>1.4899999999999999E-4</v>
      </c>
      <c r="P18179" s="2">
        <v>3.5399999999999999E-4</v>
      </c>
      <c r="Q18179" s="2">
        <v>3.1199999999999999E-4</v>
      </c>
      <c r="R18179" s="11"/>
      <c r="S18179" s="11"/>
      <c r="T18179" s="11"/>
      <c r="U18179" s="11"/>
      <c r="V18179" s="11"/>
      <c r="W18179" s="11"/>
      <c r="X18179" s="11"/>
    </row>
    <row r="18180" spans="1:24" x14ac:dyDescent="0.55000000000000004">
      <c r="A18180">
        <v>674</v>
      </c>
      <c r="B18180">
        <v>2</v>
      </c>
      <c r="C18180">
        <v>8</v>
      </c>
      <c r="D18180" t="s">
        <v>12</v>
      </c>
      <c r="E18180">
        <v>3</v>
      </c>
      <c r="F18180" t="s">
        <v>9</v>
      </c>
      <c r="G18180">
        <v>2</v>
      </c>
      <c r="M18180">
        <v>93</v>
      </c>
      <c r="N18180" s="2">
        <v>1.2E-5</v>
      </c>
      <c r="O18180" s="2">
        <v>1.02E-4</v>
      </c>
      <c r="P18180" s="2">
        <v>2.32E-4</v>
      </c>
      <c r="Q18180" s="2">
        <v>1.9900000000000001E-4</v>
      </c>
      <c r="R18180" s="11"/>
      <c r="S18180" s="11"/>
      <c r="T18180" s="11"/>
      <c r="U18180" s="11"/>
      <c r="V18180" s="11"/>
      <c r="W18180" s="11"/>
      <c r="X18180" s="11"/>
    </row>
    <row r="18181" spans="1:24" x14ac:dyDescent="0.55000000000000004">
      <c r="A18181">
        <v>674</v>
      </c>
      <c r="B18181">
        <v>3</v>
      </c>
      <c r="C18181">
        <v>9</v>
      </c>
      <c r="D18181" t="s">
        <v>13</v>
      </c>
      <c r="E18181">
        <v>4</v>
      </c>
      <c r="F18181" t="s">
        <v>9</v>
      </c>
      <c r="G18181">
        <v>0</v>
      </c>
      <c r="M18181">
        <v>0</v>
      </c>
      <c r="N18181" s="11"/>
      <c r="O18181" s="11"/>
      <c r="P18181" s="11"/>
      <c r="Q18181" s="11"/>
      <c r="R18181" s="11"/>
      <c r="S18181" s="11"/>
      <c r="T18181" s="11"/>
      <c r="U18181" s="11"/>
      <c r="V18181" s="11"/>
      <c r="W18181" s="2">
        <v>5.3999999999999998E-5</v>
      </c>
      <c r="X18181" s="2">
        <v>4.1E-5</v>
      </c>
    </row>
    <row r="18182" spans="1:24" x14ac:dyDescent="0.55000000000000004">
      <c r="A18182">
        <v>674</v>
      </c>
      <c r="B18182">
        <v>3</v>
      </c>
      <c r="C18182">
        <v>10</v>
      </c>
      <c r="D18182" t="s">
        <v>14</v>
      </c>
      <c r="E18182">
        <v>4</v>
      </c>
      <c r="F18182" t="s">
        <v>9</v>
      </c>
      <c r="G18182">
        <v>0</v>
      </c>
      <c r="M18182">
        <v>0</v>
      </c>
      <c r="N18182" s="11"/>
      <c r="O18182" s="11"/>
      <c r="P18182" s="11"/>
      <c r="Q18182" s="11"/>
      <c r="R18182" s="11"/>
      <c r="S18182" s="2">
        <v>2.0100000000000001E-4</v>
      </c>
      <c r="T18182" s="11"/>
      <c r="U18182" s="11"/>
      <c r="V18182" s="11"/>
      <c r="W18182" s="2">
        <v>1.4200000000000001E-4</v>
      </c>
      <c r="X18182" s="2">
        <v>1.35E-4</v>
      </c>
    </row>
    <row r="18183" spans="1:24" x14ac:dyDescent="0.55000000000000004">
      <c r="A18183">
        <v>674</v>
      </c>
      <c r="B18183">
        <v>3</v>
      </c>
      <c r="C18183">
        <v>11</v>
      </c>
      <c r="D18183" t="s">
        <v>15</v>
      </c>
      <c r="E18183">
        <v>5</v>
      </c>
      <c r="F18183" t="s">
        <v>9</v>
      </c>
      <c r="G18183">
        <v>1</v>
      </c>
      <c r="M18183">
        <v>18</v>
      </c>
      <c r="N18183" s="11"/>
      <c r="O18183" s="11"/>
      <c r="P18183" s="11"/>
      <c r="Q18183" s="11"/>
      <c r="R18183" s="11"/>
      <c r="S18183" s="2">
        <v>1.8699999999999999E-4</v>
      </c>
      <c r="T18183" s="11"/>
      <c r="U18183" s="11"/>
      <c r="V18183" s="11"/>
      <c r="W18183" s="2">
        <v>1.3200000000000001E-4</v>
      </c>
      <c r="X18183" s="2">
        <v>1.22E-4</v>
      </c>
    </row>
    <row r="18184" spans="1:24" x14ac:dyDescent="0.55000000000000004">
      <c r="A18184">
        <v>674</v>
      </c>
      <c r="B18184">
        <v>3</v>
      </c>
      <c r="C18184">
        <v>12</v>
      </c>
      <c r="D18184" t="s">
        <v>16</v>
      </c>
      <c r="E18184">
        <v>6</v>
      </c>
      <c r="F18184" t="s">
        <v>9</v>
      </c>
      <c r="G18184">
        <v>1</v>
      </c>
      <c r="M18184">
        <v>19</v>
      </c>
      <c r="N18184" s="11"/>
      <c r="O18184" s="11"/>
      <c r="P18184" s="11"/>
      <c r="Q18184" s="11"/>
      <c r="R18184" s="11"/>
      <c r="S18184" s="11"/>
      <c r="T18184" s="11"/>
      <c r="U18184" s="11"/>
      <c r="V18184" s="11"/>
      <c r="W18184" s="2">
        <v>1.9900000000000001E-4</v>
      </c>
      <c r="X18184" s="2">
        <v>1.7799999999999999E-4</v>
      </c>
    </row>
    <row r="18185" spans="1:24" x14ac:dyDescent="0.55000000000000004">
      <c r="A18185">
        <v>674</v>
      </c>
      <c r="B18185">
        <v>3</v>
      </c>
      <c r="C18185">
        <v>13</v>
      </c>
      <c r="D18185" t="s">
        <v>17</v>
      </c>
      <c r="E18185">
        <v>7</v>
      </c>
      <c r="F18185" t="s">
        <v>9</v>
      </c>
      <c r="G18185">
        <v>20</v>
      </c>
      <c r="M18185">
        <v>24</v>
      </c>
      <c r="N18185" s="2">
        <v>2.5000000000000001E-5</v>
      </c>
      <c r="O18185" s="2">
        <v>1.65E-4</v>
      </c>
      <c r="P18185" s="2">
        <f t="shared" ref="P18185" si="2028">0.000398</f>
        <v>3.9800000000000002E-4</v>
      </c>
      <c r="Q18185" s="2">
        <v>3.1100000000000002E-4</v>
      </c>
      <c r="R18185" s="11"/>
      <c r="S18185" s="11"/>
      <c r="T18185" s="11"/>
      <c r="U18185" s="11"/>
      <c r="V18185" s="11"/>
      <c r="W18185" s="2">
        <v>8.3999999999999995E-5</v>
      </c>
      <c r="X18185" s="2">
        <v>7.7999999999999999E-5</v>
      </c>
    </row>
    <row r="18186" spans="1:24" x14ac:dyDescent="0.55000000000000004">
      <c r="A18186">
        <v>674</v>
      </c>
      <c r="B18186">
        <v>3</v>
      </c>
      <c r="C18186">
        <v>14</v>
      </c>
      <c r="D18186" t="s">
        <v>18</v>
      </c>
      <c r="E18186">
        <v>8</v>
      </c>
      <c r="F18186" t="s">
        <v>9</v>
      </c>
      <c r="G18186">
        <v>7</v>
      </c>
      <c r="M18186">
        <v>45</v>
      </c>
      <c r="N18186" s="2">
        <v>3.3000000000000003E-5</v>
      </c>
      <c r="O18186" s="2">
        <v>1.9900000000000001E-4</v>
      </c>
      <c r="P18186" s="2">
        <v>4.3300000000000001E-4</v>
      </c>
      <c r="Q18186" s="2">
        <v>3.8200000000000002E-4</v>
      </c>
      <c r="R18186" s="11"/>
      <c r="S18186" s="2">
        <v>1.54E-4</v>
      </c>
      <c r="T18186" s="11"/>
      <c r="U18186" s="11"/>
      <c r="V18186" s="11"/>
      <c r="W18186" s="2">
        <v>1.02E-4</v>
      </c>
      <c r="X18186" s="2">
        <v>9.2999999999999997E-5</v>
      </c>
    </row>
    <row r="18187" spans="1:24" x14ac:dyDescent="0.55000000000000004">
      <c r="A18187">
        <v>674</v>
      </c>
      <c r="B18187">
        <v>3</v>
      </c>
      <c r="C18187">
        <v>15</v>
      </c>
      <c r="D18187" t="s">
        <v>19</v>
      </c>
      <c r="E18187">
        <v>4</v>
      </c>
      <c r="F18187" t="s">
        <v>9</v>
      </c>
      <c r="G18187">
        <v>8</v>
      </c>
      <c r="M18187">
        <v>31</v>
      </c>
      <c r="N18187" s="11"/>
      <c r="O18187" s="11"/>
      <c r="P18187" s="11"/>
      <c r="Q18187" s="11"/>
      <c r="R18187" s="11"/>
      <c r="S18187" s="2">
        <v>2.5500000000000002E-4</v>
      </c>
      <c r="T18187" s="11"/>
      <c r="U18187" s="11"/>
      <c r="V18187" s="11"/>
      <c r="W18187" s="2">
        <v>1.6200000000000001E-4</v>
      </c>
      <c r="X18187" s="2">
        <v>1.4999999999999999E-4</v>
      </c>
    </row>
    <row r="18188" spans="1:24" x14ac:dyDescent="0.55000000000000004">
      <c r="A18188">
        <v>674</v>
      </c>
      <c r="B18188">
        <v>4</v>
      </c>
      <c r="C18188">
        <v>16</v>
      </c>
      <c r="D18188" t="s">
        <v>20</v>
      </c>
      <c r="E18188">
        <v>9</v>
      </c>
      <c r="F18188" t="s">
        <v>9</v>
      </c>
      <c r="G18188">
        <v>64</v>
      </c>
      <c r="M18188">
        <v>27</v>
      </c>
      <c r="N18188" s="11"/>
      <c r="O18188" s="11"/>
      <c r="P18188" s="11"/>
      <c r="Q18188" s="11"/>
      <c r="R18188" s="11"/>
      <c r="S18188" s="11"/>
      <c r="T18188" s="11"/>
      <c r="U18188" s="11"/>
      <c r="V18188" s="11"/>
      <c r="W18188" s="2">
        <v>1.9999999999999999E-6</v>
      </c>
      <c r="X18188" s="2">
        <v>1.9999999999999999E-6</v>
      </c>
    </row>
    <row r="18189" spans="1:24" x14ac:dyDescent="0.55000000000000004">
      <c r="A18189">
        <v>674</v>
      </c>
      <c r="B18189">
        <v>5</v>
      </c>
      <c r="C18189">
        <v>17</v>
      </c>
      <c r="D18189" t="s">
        <v>21</v>
      </c>
      <c r="E18189">
        <v>10</v>
      </c>
      <c r="F18189" t="s">
        <v>22</v>
      </c>
      <c r="G18189">
        <v>0</v>
      </c>
      <c r="M18189">
        <v>0</v>
      </c>
      <c r="N18189" s="11"/>
      <c r="O18189" s="11"/>
      <c r="P18189" s="11"/>
      <c r="Q18189" s="11"/>
      <c r="R18189" s="11"/>
      <c r="S18189" s="11"/>
      <c r="T18189" s="2">
        <v>1.7899999999999999E-4</v>
      </c>
      <c r="U18189" s="11"/>
      <c r="V18189" s="11"/>
      <c r="W18189" s="11"/>
      <c r="X18189" s="11"/>
    </row>
    <row r="18190" spans="1:24" x14ac:dyDescent="0.55000000000000004">
      <c r="A18190">
        <v>674</v>
      </c>
      <c r="B18190">
        <v>5</v>
      </c>
      <c r="C18190">
        <v>18</v>
      </c>
      <c r="D18190" t="s">
        <v>23</v>
      </c>
      <c r="E18190">
        <v>11</v>
      </c>
      <c r="F18190" t="s">
        <v>22</v>
      </c>
      <c r="G18190">
        <v>0</v>
      </c>
      <c r="M18190">
        <v>0</v>
      </c>
      <c r="N18190" s="11"/>
      <c r="O18190" s="11"/>
      <c r="P18190" s="11"/>
      <c r="Q18190" s="11"/>
      <c r="R18190" s="2">
        <v>3.5399999999999999E-4</v>
      </c>
      <c r="S18190" s="11"/>
      <c r="T18190" s="11"/>
      <c r="U18190" s="11"/>
      <c r="V18190" s="2">
        <v>1.2300000000000001E-4</v>
      </c>
      <c r="W18190" s="2">
        <v>3.1999999999999999E-5</v>
      </c>
      <c r="X18190" s="2">
        <v>5.5000000000000002E-5</v>
      </c>
    </row>
    <row r="18191" spans="1:24" x14ac:dyDescent="0.55000000000000004">
      <c r="A18191">
        <v>674</v>
      </c>
      <c r="B18191">
        <v>5</v>
      </c>
      <c r="C18191">
        <v>19</v>
      </c>
      <c r="D18191" t="s">
        <v>24</v>
      </c>
      <c r="E18191">
        <v>11</v>
      </c>
      <c r="F18191" t="s">
        <v>22</v>
      </c>
      <c r="G18191">
        <v>39</v>
      </c>
      <c r="M18191">
        <v>26</v>
      </c>
      <c r="N18191" s="11"/>
      <c r="O18191" s="11"/>
      <c r="P18191" s="11"/>
      <c r="Q18191" s="11"/>
      <c r="R18191" s="2">
        <v>5.5400000000000002E-4</v>
      </c>
      <c r="S18191" s="11"/>
      <c r="T18191" s="11"/>
      <c r="U18191" s="11"/>
      <c r="V18191" s="2">
        <v>3.3700000000000001E-4</v>
      </c>
      <c r="W18191" s="2">
        <v>1.9900000000000001E-4</v>
      </c>
      <c r="X18191" s="2">
        <v>2.4499999999999999E-4</v>
      </c>
    </row>
    <row r="18192" spans="1:24" x14ac:dyDescent="0.55000000000000004">
      <c r="A18192">
        <v>674</v>
      </c>
      <c r="B18192">
        <v>5</v>
      </c>
      <c r="C18192">
        <v>20</v>
      </c>
      <c r="D18192" t="s">
        <v>25</v>
      </c>
      <c r="E18192">
        <v>10</v>
      </c>
      <c r="F18192" t="s">
        <v>22</v>
      </c>
      <c r="G18192">
        <v>3260</v>
      </c>
      <c r="M18192">
        <v>43</v>
      </c>
      <c r="N18192" s="11"/>
      <c r="O18192" s="11"/>
      <c r="P18192" s="11"/>
      <c r="Q18192" s="11"/>
      <c r="R18192" s="11"/>
      <c r="S18192" s="11"/>
      <c r="T18192" s="2">
        <v>1.7899999999999999E-4</v>
      </c>
      <c r="U18192" s="11"/>
      <c r="V18192" s="11"/>
      <c r="W18192" s="11"/>
      <c r="X18192" s="11"/>
    </row>
    <row r="18193" spans="1:24" x14ac:dyDescent="0.55000000000000004">
      <c r="A18193">
        <v>674</v>
      </c>
      <c r="B18193">
        <v>5</v>
      </c>
      <c r="C18193">
        <v>21</v>
      </c>
      <c r="D18193" t="s">
        <v>26</v>
      </c>
      <c r="E18193">
        <v>11</v>
      </c>
      <c r="F18193" t="s">
        <v>22</v>
      </c>
      <c r="G18193">
        <v>287</v>
      </c>
      <c r="M18193">
        <v>61</v>
      </c>
      <c r="N18193" s="11"/>
      <c r="O18193" s="11"/>
      <c r="P18193" s="11"/>
      <c r="Q18193" s="11"/>
      <c r="R18193" s="2">
        <v>5.5099999999999995E-4</v>
      </c>
      <c r="S18193" s="11"/>
      <c r="T18193" s="11"/>
      <c r="U18193" s="11"/>
      <c r="V18193" s="2">
        <v>3.3199999999999999E-4</v>
      </c>
      <c r="W18193" s="2">
        <v>1.92E-4</v>
      </c>
      <c r="X18193" s="2">
        <v>2.33E-4</v>
      </c>
    </row>
    <row r="18194" spans="1:24" x14ac:dyDescent="0.55000000000000004">
      <c r="A18194">
        <v>674</v>
      </c>
      <c r="B18194">
        <v>5</v>
      </c>
      <c r="C18194">
        <v>22</v>
      </c>
      <c r="D18194" t="s">
        <v>27</v>
      </c>
      <c r="E18194">
        <v>11</v>
      </c>
      <c r="F18194" t="s">
        <v>28</v>
      </c>
      <c r="G18194">
        <v>14</v>
      </c>
      <c r="M18194">
        <v>48</v>
      </c>
      <c r="N18194" s="11"/>
      <c r="O18194" s="11"/>
      <c r="P18194" s="11"/>
      <c r="Q18194" s="11"/>
      <c r="R18194" s="2">
        <v>2.7599999999999999E-4</v>
      </c>
      <c r="S18194" s="11"/>
      <c r="T18194" s="11"/>
      <c r="U18194" s="11"/>
      <c r="V18194" s="11"/>
      <c r="W18194" s="11"/>
      <c r="X18194" s="11"/>
    </row>
    <row r="18195" spans="1:24" x14ac:dyDescent="0.55000000000000004">
      <c r="A18195">
        <v>674</v>
      </c>
      <c r="B18195">
        <v>6</v>
      </c>
      <c r="C18195">
        <v>23</v>
      </c>
      <c r="D18195" t="s">
        <v>29</v>
      </c>
      <c r="E18195">
        <v>12</v>
      </c>
      <c r="F18195" t="s">
        <v>28</v>
      </c>
      <c r="G18195">
        <v>0</v>
      </c>
      <c r="M18195">
        <v>0</v>
      </c>
      <c r="N18195" s="11"/>
      <c r="O18195" s="11"/>
      <c r="P18195" s="11"/>
      <c r="Q18195" s="11"/>
      <c r="R18195" s="11"/>
      <c r="S18195" s="11"/>
      <c r="T18195" s="11"/>
      <c r="U18195" s="2">
        <v>-4.19E-2</v>
      </c>
      <c r="V18195" s="11"/>
      <c r="W18195" s="11"/>
      <c r="X18195" s="11"/>
    </row>
    <row r="18196" spans="1:24" x14ac:dyDescent="0.55000000000000004">
      <c r="A18196">
        <v>674</v>
      </c>
      <c r="B18196">
        <v>6</v>
      </c>
      <c r="C18196">
        <v>24</v>
      </c>
      <c r="D18196" t="s">
        <v>30</v>
      </c>
      <c r="E18196">
        <v>13</v>
      </c>
      <c r="F18196" t="s">
        <v>28</v>
      </c>
      <c r="G18196">
        <v>0</v>
      </c>
      <c r="M18196">
        <v>0</v>
      </c>
      <c r="N18196" s="11"/>
      <c r="O18196" s="11"/>
      <c r="P18196" s="11"/>
      <c r="Q18196" s="11"/>
      <c r="R18196" s="11"/>
      <c r="S18196" s="11"/>
      <c r="T18196" s="11"/>
      <c r="U18196" s="2">
        <v>2.1100000000000001E-2</v>
      </c>
      <c r="V18196" s="11"/>
      <c r="W18196" s="11"/>
      <c r="X18196" s="11"/>
    </row>
    <row r="18197" spans="1:24" x14ac:dyDescent="0.55000000000000004">
      <c r="A18197">
        <v>674</v>
      </c>
      <c r="B18197">
        <v>6</v>
      </c>
      <c r="C18197">
        <v>25</v>
      </c>
      <c r="D18197" t="s">
        <v>31</v>
      </c>
      <c r="E18197">
        <v>14</v>
      </c>
      <c r="F18197" t="s">
        <v>28</v>
      </c>
      <c r="G18197">
        <v>0</v>
      </c>
      <c r="M18197">
        <v>0</v>
      </c>
      <c r="N18197" s="11"/>
      <c r="O18197" s="11"/>
      <c r="P18197" s="11"/>
      <c r="Q18197" s="11"/>
      <c r="R18197" s="11"/>
      <c r="S18197" s="11"/>
      <c r="T18197" s="11"/>
      <c r="U18197" s="2">
        <v>-4.19E-2</v>
      </c>
      <c r="V18197" s="11"/>
      <c r="W18197" s="11"/>
      <c r="X18197" s="11"/>
    </row>
    <row r="18198" spans="1:24" x14ac:dyDescent="0.55000000000000004">
      <c r="A18198">
        <v>674</v>
      </c>
      <c r="B18198">
        <v>6</v>
      </c>
      <c r="C18198">
        <v>26</v>
      </c>
      <c r="D18198" t="s">
        <v>32</v>
      </c>
      <c r="E18198">
        <v>15</v>
      </c>
      <c r="F18198" t="s">
        <v>33</v>
      </c>
      <c r="G18198">
        <v>2</v>
      </c>
      <c r="M18198">
        <v>12</v>
      </c>
      <c r="N18198" s="11"/>
      <c r="O18198" s="11"/>
      <c r="P18198" s="11"/>
      <c r="Q18198" s="11"/>
      <c r="R18198" s="11"/>
      <c r="S18198" s="11"/>
      <c r="T18198" s="11"/>
      <c r="U18198" s="2">
        <v>2.1100000000000001E-2</v>
      </c>
      <c r="V18198" s="11"/>
      <c r="W18198" s="11"/>
      <c r="X18198" s="11"/>
    </row>
    <row r="18199" spans="1:24" x14ac:dyDescent="0.55000000000000004">
      <c r="A18199">
        <v>674</v>
      </c>
      <c r="B18199">
        <v>6</v>
      </c>
      <c r="C18199">
        <v>27</v>
      </c>
      <c r="D18199" t="s">
        <v>34</v>
      </c>
      <c r="E18199">
        <v>16</v>
      </c>
      <c r="F18199" t="s">
        <v>28</v>
      </c>
      <c r="G18199">
        <v>18</v>
      </c>
      <c r="M18199">
        <v>43</v>
      </c>
      <c r="N18199" s="11"/>
      <c r="O18199" s="11"/>
      <c r="P18199" s="11"/>
      <c r="Q18199" s="11"/>
      <c r="R18199" s="11"/>
      <c r="S18199" s="11"/>
      <c r="T18199" s="11"/>
      <c r="U18199" s="2">
        <v>4.19E-2</v>
      </c>
      <c r="V18199" s="11"/>
      <c r="W18199" s="11"/>
      <c r="X18199" s="11"/>
    </row>
    <row r="18200" spans="1:24" x14ac:dyDescent="0.55000000000000004">
      <c r="A18200">
        <v>675</v>
      </c>
      <c r="B18200">
        <v>1</v>
      </c>
      <c r="C18200">
        <v>1</v>
      </c>
      <c r="D18200" t="s">
        <v>3</v>
      </c>
      <c r="E18200">
        <v>1</v>
      </c>
      <c r="F18200" t="s">
        <v>4</v>
      </c>
      <c r="G18200">
        <v>28</v>
      </c>
      <c r="M18200">
        <v>52</v>
      </c>
      <c r="N18200" s="9"/>
      <c r="O18200" s="9"/>
      <c r="P18200" s="9"/>
      <c r="Q18200" s="9"/>
      <c r="R18200" s="9"/>
      <c r="S18200" s="10">
        <v>5.9800000000000001E-4</v>
      </c>
      <c r="T18200" s="11"/>
      <c r="U18200" s="11"/>
      <c r="V18200" s="9"/>
      <c r="W18200" s="10">
        <v>7.9799999999999992E-3</v>
      </c>
      <c r="X18200" s="2">
        <v>7.2099999999999996E-4</v>
      </c>
    </row>
    <row r="18201" spans="1:24" x14ac:dyDescent="0.55000000000000004">
      <c r="A18201">
        <v>675</v>
      </c>
      <c r="B18201">
        <v>1</v>
      </c>
      <c r="C18201">
        <v>2</v>
      </c>
      <c r="D18201" t="s">
        <v>5</v>
      </c>
      <c r="E18201">
        <v>2</v>
      </c>
      <c r="F18201" t="s">
        <v>4</v>
      </c>
      <c r="G18201">
        <v>3</v>
      </c>
      <c r="M18201">
        <v>50</v>
      </c>
      <c r="N18201" s="9"/>
      <c r="O18201" s="9"/>
      <c r="P18201" s="9"/>
      <c r="Q18201" s="9"/>
      <c r="R18201" s="9"/>
      <c r="S18201" s="10">
        <v>1.0740000000000001E-3</v>
      </c>
      <c r="T18201" s="11"/>
      <c r="U18201" s="11"/>
      <c r="V18201" s="9"/>
      <c r="W18201" s="10">
        <v>1.2290000000000001E-3</v>
      </c>
      <c r="X18201" s="2">
        <v>1.188E-3</v>
      </c>
    </row>
    <row r="18202" spans="1:24" x14ac:dyDescent="0.55000000000000004">
      <c r="A18202">
        <v>675</v>
      </c>
      <c r="B18202">
        <v>1</v>
      </c>
      <c r="C18202">
        <v>3</v>
      </c>
      <c r="D18202" t="s">
        <v>6</v>
      </c>
      <c r="E18202">
        <v>2</v>
      </c>
      <c r="F18202" t="s">
        <v>4</v>
      </c>
      <c r="G18202">
        <v>5</v>
      </c>
      <c r="M18202">
        <v>84</v>
      </c>
      <c r="N18202" s="9"/>
      <c r="O18202" s="9"/>
      <c r="P18202" s="9"/>
      <c r="Q18202" s="9"/>
      <c r="R18202" s="9"/>
      <c r="S18202" s="10">
        <f t="shared" ref="S18202" si="2029">0.000218*4</f>
        <v>8.7200000000000005E-4</v>
      </c>
      <c r="T18202" s="11"/>
      <c r="U18202" s="11"/>
      <c r="V18202" s="9"/>
      <c r="W18202" s="10">
        <v>9.2299999999999999E-4</v>
      </c>
      <c r="X18202" s="2">
        <v>9.01E-4</v>
      </c>
    </row>
    <row r="18203" spans="1:24" x14ac:dyDescent="0.55000000000000004">
      <c r="A18203">
        <v>675</v>
      </c>
      <c r="B18203">
        <v>1</v>
      </c>
      <c r="C18203">
        <v>4</v>
      </c>
      <c r="D18203" t="s">
        <v>7</v>
      </c>
      <c r="E18203">
        <v>2</v>
      </c>
      <c r="F18203" t="s">
        <v>4</v>
      </c>
      <c r="G18203">
        <v>2</v>
      </c>
      <c r="M18203">
        <v>81</v>
      </c>
      <c r="N18203" s="9"/>
      <c r="O18203" s="9"/>
      <c r="P18203" s="9"/>
      <c r="Q18203" s="9"/>
      <c r="R18203" s="9"/>
      <c r="S18203" s="10">
        <f t="shared" ref="S18203" si="2030">0.000218*2</f>
        <v>4.3600000000000003E-4</v>
      </c>
      <c r="T18203" s="11"/>
      <c r="U18203" s="11"/>
      <c r="V18203" s="9"/>
      <c r="W18203" s="10">
        <v>6.4999999999999997E-4</v>
      </c>
      <c r="X18203" s="2">
        <v>5.4199999999999995E-4</v>
      </c>
    </row>
    <row r="18204" spans="1:24" x14ac:dyDescent="0.55000000000000004">
      <c r="A18204">
        <v>675</v>
      </c>
      <c r="B18204">
        <v>2</v>
      </c>
      <c r="C18204">
        <v>5</v>
      </c>
      <c r="D18204" t="s">
        <v>8</v>
      </c>
      <c r="E18204">
        <v>3</v>
      </c>
      <c r="F18204" t="s">
        <v>9</v>
      </c>
      <c r="G18204">
        <v>5</v>
      </c>
      <c r="M18204">
        <v>15</v>
      </c>
      <c r="N18204" s="2">
        <v>8.7999999999999998E-5</v>
      </c>
      <c r="O18204" s="2">
        <v>2.5399999999999999E-4</v>
      </c>
      <c r="P18204" s="2">
        <v>4.1199999999999999E-4</v>
      </c>
      <c r="Q18204" s="2">
        <v>3.68E-4</v>
      </c>
      <c r="R18204" s="11"/>
      <c r="S18204" s="11"/>
      <c r="T18204" s="11"/>
      <c r="U18204" s="11"/>
      <c r="V18204" s="11"/>
      <c r="W18204" s="11"/>
      <c r="X18204" s="11"/>
    </row>
    <row r="18205" spans="1:24" x14ac:dyDescent="0.55000000000000004">
      <c r="A18205">
        <v>675</v>
      </c>
      <c r="B18205">
        <v>2</v>
      </c>
      <c r="C18205">
        <v>6</v>
      </c>
      <c r="D18205" t="s">
        <v>10</v>
      </c>
      <c r="E18205">
        <v>3</v>
      </c>
      <c r="F18205" t="s">
        <v>9</v>
      </c>
      <c r="G18205">
        <v>36</v>
      </c>
      <c r="M18205">
        <v>32</v>
      </c>
      <c r="N18205" s="2">
        <v>3.9999999999999998E-6</v>
      </c>
      <c r="O18205" s="2">
        <v>4.1999999999999998E-5</v>
      </c>
      <c r="P18205" s="2">
        <v>6.7000000000000002E-5</v>
      </c>
      <c r="Q18205" s="2">
        <v>5.5000000000000002E-5</v>
      </c>
      <c r="R18205" s="11"/>
      <c r="S18205" s="11"/>
      <c r="T18205" s="11"/>
      <c r="U18205" s="11"/>
      <c r="V18205" s="11"/>
      <c r="W18205" s="11"/>
      <c r="X18205" s="11"/>
    </row>
    <row r="18206" spans="1:24" x14ac:dyDescent="0.55000000000000004">
      <c r="A18206">
        <v>675</v>
      </c>
      <c r="B18206">
        <v>2</v>
      </c>
      <c r="C18206">
        <v>7</v>
      </c>
      <c r="D18206" t="s">
        <v>11</v>
      </c>
      <c r="E18206">
        <v>3</v>
      </c>
      <c r="F18206" t="s">
        <v>9</v>
      </c>
      <c r="G18206">
        <v>23</v>
      </c>
      <c r="M18206">
        <v>89</v>
      </c>
      <c r="N18206" s="2">
        <v>1.7E-5</v>
      </c>
      <c r="O18206" s="2">
        <v>1.4899999999999999E-4</v>
      </c>
      <c r="P18206" s="2">
        <v>3.5399999999999999E-4</v>
      </c>
      <c r="Q18206" s="2">
        <v>3.1199999999999999E-4</v>
      </c>
      <c r="R18206" s="11"/>
      <c r="S18206" s="11"/>
      <c r="T18206" s="11"/>
      <c r="U18206" s="11"/>
      <c r="V18206" s="11"/>
      <c r="W18206" s="11"/>
      <c r="X18206" s="11"/>
    </row>
    <row r="18207" spans="1:24" x14ac:dyDescent="0.55000000000000004">
      <c r="A18207">
        <v>675</v>
      </c>
      <c r="B18207">
        <v>2</v>
      </c>
      <c r="C18207">
        <v>8</v>
      </c>
      <c r="D18207" t="s">
        <v>12</v>
      </c>
      <c r="E18207">
        <v>3</v>
      </c>
      <c r="F18207" t="s">
        <v>9</v>
      </c>
      <c r="G18207">
        <v>8</v>
      </c>
      <c r="M18207">
        <v>89</v>
      </c>
      <c r="N18207" s="2">
        <v>1.2E-5</v>
      </c>
      <c r="O18207" s="2">
        <v>1.02E-4</v>
      </c>
      <c r="P18207" s="2">
        <v>2.32E-4</v>
      </c>
      <c r="Q18207" s="2">
        <v>1.9900000000000001E-4</v>
      </c>
      <c r="R18207" s="11"/>
      <c r="S18207" s="11"/>
      <c r="T18207" s="11"/>
      <c r="U18207" s="11"/>
      <c r="V18207" s="11"/>
      <c r="W18207" s="11"/>
      <c r="X18207" s="11"/>
    </row>
    <row r="18208" spans="1:24" x14ac:dyDescent="0.55000000000000004">
      <c r="A18208">
        <v>675</v>
      </c>
      <c r="B18208">
        <v>3</v>
      </c>
      <c r="C18208">
        <v>9</v>
      </c>
      <c r="D18208" t="s">
        <v>13</v>
      </c>
      <c r="E18208">
        <v>4</v>
      </c>
      <c r="F18208" t="s">
        <v>9</v>
      </c>
      <c r="G18208">
        <v>0</v>
      </c>
      <c r="M18208">
        <v>0</v>
      </c>
      <c r="N18208" s="11"/>
      <c r="O18208" s="11"/>
      <c r="P18208" s="11"/>
      <c r="Q18208" s="11"/>
      <c r="R18208" s="11"/>
      <c r="S18208" s="11"/>
      <c r="T18208" s="11"/>
      <c r="U18208" s="11"/>
      <c r="V18208" s="11"/>
      <c r="W18208" s="2">
        <v>5.3999999999999998E-5</v>
      </c>
      <c r="X18208" s="2">
        <v>4.1E-5</v>
      </c>
    </row>
    <row r="18209" spans="1:24" x14ac:dyDescent="0.55000000000000004">
      <c r="A18209">
        <v>675</v>
      </c>
      <c r="B18209">
        <v>3</v>
      </c>
      <c r="C18209">
        <v>10</v>
      </c>
      <c r="D18209" t="s">
        <v>14</v>
      </c>
      <c r="E18209">
        <v>4</v>
      </c>
      <c r="F18209" t="s">
        <v>9</v>
      </c>
      <c r="G18209">
        <v>0</v>
      </c>
      <c r="M18209">
        <v>0</v>
      </c>
      <c r="N18209" s="11"/>
      <c r="O18209" s="11"/>
      <c r="P18209" s="11"/>
      <c r="Q18209" s="11"/>
      <c r="R18209" s="11"/>
      <c r="S18209" s="2">
        <v>2.0100000000000001E-4</v>
      </c>
      <c r="T18209" s="11"/>
      <c r="U18209" s="11"/>
      <c r="V18209" s="11"/>
      <c r="W18209" s="2">
        <v>1.4200000000000001E-4</v>
      </c>
      <c r="X18209" s="2">
        <v>1.35E-4</v>
      </c>
    </row>
    <row r="18210" spans="1:24" x14ac:dyDescent="0.55000000000000004">
      <c r="A18210">
        <v>675</v>
      </c>
      <c r="B18210">
        <v>3</v>
      </c>
      <c r="C18210">
        <v>11</v>
      </c>
      <c r="D18210" t="s">
        <v>15</v>
      </c>
      <c r="E18210">
        <v>5</v>
      </c>
      <c r="F18210" t="s">
        <v>9</v>
      </c>
      <c r="G18210">
        <v>1</v>
      </c>
      <c r="M18210">
        <v>12</v>
      </c>
      <c r="N18210" s="11"/>
      <c r="O18210" s="11"/>
      <c r="P18210" s="11"/>
      <c r="Q18210" s="11"/>
      <c r="R18210" s="11"/>
      <c r="S18210" s="2">
        <v>1.8699999999999999E-4</v>
      </c>
      <c r="T18210" s="11"/>
      <c r="U18210" s="11"/>
      <c r="V18210" s="11"/>
      <c r="W18210" s="2">
        <v>1.3200000000000001E-4</v>
      </c>
      <c r="X18210" s="2">
        <v>1.22E-4</v>
      </c>
    </row>
    <row r="18211" spans="1:24" x14ac:dyDescent="0.55000000000000004">
      <c r="A18211">
        <v>675</v>
      </c>
      <c r="B18211">
        <v>3</v>
      </c>
      <c r="C18211">
        <v>12</v>
      </c>
      <c r="D18211" t="s">
        <v>16</v>
      </c>
      <c r="E18211">
        <v>6</v>
      </c>
      <c r="F18211" t="s">
        <v>9</v>
      </c>
      <c r="G18211">
        <v>1</v>
      </c>
      <c r="M18211">
        <v>19</v>
      </c>
      <c r="N18211" s="11"/>
      <c r="O18211" s="11"/>
      <c r="P18211" s="11"/>
      <c r="Q18211" s="11"/>
      <c r="R18211" s="11"/>
      <c r="S18211" s="11"/>
      <c r="T18211" s="11"/>
      <c r="U18211" s="11"/>
      <c r="V18211" s="11"/>
      <c r="W18211" s="2">
        <v>1.9900000000000001E-4</v>
      </c>
      <c r="X18211" s="2">
        <v>1.7799999999999999E-4</v>
      </c>
    </row>
    <row r="18212" spans="1:24" x14ac:dyDescent="0.55000000000000004">
      <c r="A18212">
        <v>675</v>
      </c>
      <c r="B18212">
        <v>3</v>
      </c>
      <c r="C18212">
        <v>13</v>
      </c>
      <c r="D18212" t="s">
        <v>17</v>
      </c>
      <c r="E18212">
        <v>7</v>
      </c>
      <c r="F18212" t="s">
        <v>9</v>
      </c>
      <c r="G18212">
        <v>15</v>
      </c>
      <c r="M18212">
        <v>24</v>
      </c>
      <c r="N18212" s="2">
        <v>2.5000000000000001E-5</v>
      </c>
      <c r="O18212" s="2">
        <v>1.65E-4</v>
      </c>
      <c r="P18212" s="2">
        <f t="shared" ref="P18212" si="2031">0.000398</f>
        <v>3.9800000000000002E-4</v>
      </c>
      <c r="Q18212" s="2">
        <v>3.1100000000000002E-4</v>
      </c>
      <c r="R18212" s="11"/>
      <c r="S18212" s="11"/>
      <c r="T18212" s="11"/>
      <c r="U18212" s="11"/>
      <c r="V18212" s="11"/>
      <c r="W18212" s="2">
        <v>8.3999999999999995E-5</v>
      </c>
      <c r="X18212" s="2">
        <v>7.7999999999999999E-5</v>
      </c>
    </row>
    <row r="18213" spans="1:24" x14ac:dyDescent="0.55000000000000004">
      <c r="A18213">
        <v>675</v>
      </c>
      <c r="B18213">
        <v>3</v>
      </c>
      <c r="C18213">
        <v>14</v>
      </c>
      <c r="D18213" t="s">
        <v>18</v>
      </c>
      <c r="E18213">
        <v>8</v>
      </c>
      <c r="F18213" t="s">
        <v>9</v>
      </c>
      <c r="G18213">
        <v>4</v>
      </c>
      <c r="M18213">
        <v>48</v>
      </c>
      <c r="N18213" s="2">
        <v>3.3000000000000003E-5</v>
      </c>
      <c r="O18213" s="2">
        <v>1.9900000000000001E-4</v>
      </c>
      <c r="P18213" s="2">
        <v>4.3300000000000001E-4</v>
      </c>
      <c r="Q18213" s="2">
        <v>3.8200000000000002E-4</v>
      </c>
      <c r="R18213" s="11"/>
      <c r="S18213" s="2">
        <v>1.54E-4</v>
      </c>
      <c r="T18213" s="11"/>
      <c r="U18213" s="11"/>
      <c r="V18213" s="11"/>
      <c r="W18213" s="2">
        <v>1.02E-4</v>
      </c>
      <c r="X18213" s="2">
        <v>9.2999999999999997E-5</v>
      </c>
    </row>
    <row r="18214" spans="1:24" x14ac:dyDescent="0.55000000000000004">
      <c r="A18214">
        <v>675</v>
      </c>
      <c r="B18214">
        <v>3</v>
      </c>
      <c r="C18214">
        <v>15</v>
      </c>
      <c r="D18214" t="s">
        <v>19</v>
      </c>
      <c r="E18214">
        <v>4</v>
      </c>
      <c r="F18214" t="s">
        <v>9</v>
      </c>
      <c r="G18214">
        <v>8</v>
      </c>
      <c r="M18214">
        <v>33</v>
      </c>
      <c r="N18214" s="11"/>
      <c r="O18214" s="11"/>
      <c r="P18214" s="11"/>
      <c r="Q18214" s="11"/>
      <c r="R18214" s="11"/>
      <c r="S18214" s="2">
        <v>2.5500000000000002E-4</v>
      </c>
      <c r="T18214" s="11"/>
      <c r="U18214" s="11"/>
      <c r="V18214" s="11"/>
      <c r="W18214" s="2">
        <v>1.6200000000000001E-4</v>
      </c>
      <c r="X18214" s="2">
        <v>1.4999999999999999E-4</v>
      </c>
    </row>
    <row r="18215" spans="1:24" x14ac:dyDescent="0.55000000000000004">
      <c r="A18215">
        <v>675</v>
      </c>
      <c r="B18215">
        <v>4</v>
      </c>
      <c r="C18215">
        <v>16</v>
      </c>
      <c r="D18215" t="s">
        <v>20</v>
      </c>
      <c r="E18215">
        <v>9</v>
      </c>
      <c r="F18215" t="s">
        <v>9</v>
      </c>
      <c r="G18215">
        <v>64</v>
      </c>
      <c r="M18215">
        <v>22</v>
      </c>
      <c r="N18215" s="11"/>
      <c r="O18215" s="11"/>
      <c r="P18215" s="11"/>
      <c r="Q18215" s="11"/>
      <c r="R18215" s="11"/>
      <c r="S18215" s="11"/>
      <c r="T18215" s="11"/>
      <c r="U18215" s="11"/>
      <c r="V18215" s="11"/>
      <c r="W18215" s="2">
        <v>1.9999999999999999E-6</v>
      </c>
      <c r="X18215" s="2">
        <v>1.9999999999999999E-6</v>
      </c>
    </row>
    <row r="18216" spans="1:24" x14ac:dyDescent="0.55000000000000004">
      <c r="A18216">
        <v>675</v>
      </c>
      <c r="B18216">
        <v>5</v>
      </c>
      <c r="C18216">
        <v>17</v>
      </c>
      <c r="D18216" t="s">
        <v>21</v>
      </c>
      <c r="E18216">
        <v>10</v>
      </c>
      <c r="F18216" t="s">
        <v>22</v>
      </c>
      <c r="G18216">
        <v>0</v>
      </c>
      <c r="M18216">
        <v>0</v>
      </c>
      <c r="N18216" s="11"/>
      <c r="O18216" s="11"/>
      <c r="P18216" s="11"/>
      <c r="Q18216" s="11"/>
      <c r="R18216" s="11"/>
      <c r="S18216" s="11"/>
      <c r="T18216" s="2">
        <v>1.7899999999999999E-4</v>
      </c>
      <c r="U18216" s="11"/>
      <c r="V18216" s="11"/>
      <c r="W18216" s="11"/>
      <c r="X18216" s="11"/>
    </row>
    <row r="18217" spans="1:24" x14ac:dyDescent="0.55000000000000004">
      <c r="A18217">
        <v>675</v>
      </c>
      <c r="B18217">
        <v>5</v>
      </c>
      <c r="C18217">
        <v>18</v>
      </c>
      <c r="D18217" t="s">
        <v>23</v>
      </c>
      <c r="E18217">
        <v>11</v>
      </c>
      <c r="F18217" t="s">
        <v>22</v>
      </c>
      <c r="G18217">
        <v>14</v>
      </c>
      <c r="M18217">
        <v>0</v>
      </c>
      <c r="N18217" s="11"/>
      <c r="O18217" s="11"/>
      <c r="P18217" s="11"/>
      <c r="Q18217" s="11"/>
      <c r="R18217" s="2">
        <v>3.5399999999999999E-4</v>
      </c>
      <c r="S18217" s="11"/>
      <c r="T18217" s="11"/>
      <c r="U18217" s="11"/>
      <c r="V18217" s="2">
        <v>1.2300000000000001E-4</v>
      </c>
      <c r="W18217" s="2">
        <v>3.1999999999999999E-5</v>
      </c>
      <c r="X18217" s="2">
        <v>5.5000000000000002E-5</v>
      </c>
    </row>
    <row r="18218" spans="1:24" x14ac:dyDescent="0.55000000000000004">
      <c r="A18218">
        <v>675</v>
      </c>
      <c r="B18218">
        <v>5</v>
      </c>
      <c r="C18218">
        <v>19</v>
      </c>
      <c r="D18218" t="s">
        <v>24</v>
      </c>
      <c r="E18218">
        <v>11</v>
      </c>
      <c r="F18218" t="s">
        <v>22</v>
      </c>
      <c r="G18218">
        <v>38</v>
      </c>
      <c r="M18218">
        <v>22</v>
      </c>
      <c r="N18218" s="11"/>
      <c r="O18218" s="11"/>
      <c r="P18218" s="11"/>
      <c r="Q18218" s="11"/>
      <c r="R18218" s="2">
        <v>5.5400000000000002E-4</v>
      </c>
      <c r="S18218" s="11"/>
      <c r="T18218" s="11"/>
      <c r="U18218" s="11"/>
      <c r="V18218" s="2">
        <v>3.3700000000000001E-4</v>
      </c>
      <c r="W18218" s="2">
        <v>1.9900000000000001E-4</v>
      </c>
      <c r="X18218" s="2">
        <v>2.4499999999999999E-4</v>
      </c>
    </row>
    <row r="18219" spans="1:24" x14ac:dyDescent="0.55000000000000004">
      <c r="A18219">
        <v>675</v>
      </c>
      <c r="B18219">
        <v>5</v>
      </c>
      <c r="C18219">
        <v>20</v>
      </c>
      <c r="D18219" t="s">
        <v>25</v>
      </c>
      <c r="E18219">
        <v>10</v>
      </c>
      <c r="F18219" t="s">
        <v>22</v>
      </c>
      <c r="G18219">
        <v>3768</v>
      </c>
      <c r="M18219">
        <v>43</v>
      </c>
      <c r="N18219" s="11"/>
      <c r="O18219" s="11"/>
      <c r="P18219" s="11"/>
      <c r="Q18219" s="11"/>
      <c r="R18219" s="11"/>
      <c r="S18219" s="11"/>
      <c r="T18219" s="2">
        <v>1.7899999999999999E-4</v>
      </c>
      <c r="U18219" s="11"/>
      <c r="V18219" s="11"/>
      <c r="W18219" s="11"/>
      <c r="X18219" s="11"/>
    </row>
    <row r="18220" spans="1:24" x14ac:dyDescent="0.55000000000000004">
      <c r="A18220">
        <v>675</v>
      </c>
      <c r="B18220">
        <v>5</v>
      </c>
      <c r="C18220">
        <v>21</v>
      </c>
      <c r="D18220" t="s">
        <v>26</v>
      </c>
      <c r="E18220">
        <v>11</v>
      </c>
      <c r="F18220" t="s">
        <v>22</v>
      </c>
      <c r="G18220">
        <v>337</v>
      </c>
      <c r="M18220">
        <v>44</v>
      </c>
      <c r="N18220" s="11"/>
      <c r="O18220" s="11"/>
      <c r="P18220" s="11"/>
      <c r="Q18220" s="11"/>
      <c r="R18220" s="2">
        <v>5.5099999999999995E-4</v>
      </c>
      <c r="S18220" s="11"/>
      <c r="T18220" s="11"/>
      <c r="U18220" s="11"/>
      <c r="V18220" s="2">
        <v>3.3199999999999999E-4</v>
      </c>
      <c r="W18220" s="2">
        <v>1.92E-4</v>
      </c>
      <c r="X18220" s="2">
        <v>2.33E-4</v>
      </c>
    </row>
    <row r="18221" spans="1:24" x14ac:dyDescent="0.55000000000000004">
      <c r="A18221">
        <v>675</v>
      </c>
      <c r="B18221">
        <v>5</v>
      </c>
      <c r="C18221">
        <v>22</v>
      </c>
      <c r="D18221" t="s">
        <v>27</v>
      </c>
      <c r="E18221">
        <v>11</v>
      </c>
      <c r="F18221" t="s">
        <v>28</v>
      </c>
      <c r="G18221">
        <v>15</v>
      </c>
      <c r="M18221">
        <v>55</v>
      </c>
      <c r="N18221" s="11"/>
      <c r="O18221" s="11"/>
      <c r="P18221" s="11"/>
      <c r="Q18221" s="11"/>
      <c r="R18221" s="2">
        <v>2.7599999999999999E-4</v>
      </c>
      <c r="S18221" s="11"/>
      <c r="T18221" s="11"/>
      <c r="U18221" s="11"/>
      <c r="V18221" s="11"/>
      <c r="W18221" s="11"/>
      <c r="X18221" s="11"/>
    </row>
    <row r="18222" spans="1:24" x14ac:dyDescent="0.55000000000000004">
      <c r="A18222">
        <v>675</v>
      </c>
      <c r="B18222">
        <v>6</v>
      </c>
      <c r="C18222">
        <v>23</v>
      </c>
      <c r="D18222" t="s">
        <v>29</v>
      </c>
      <c r="E18222">
        <v>12</v>
      </c>
      <c r="F18222" t="s">
        <v>28</v>
      </c>
      <c r="G18222">
        <v>0</v>
      </c>
      <c r="M18222">
        <v>0</v>
      </c>
      <c r="N18222" s="11"/>
      <c r="O18222" s="11"/>
      <c r="P18222" s="11"/>
      <c r="Q18222" s="11"/>
      <c r="R18222" s="11"/>
      <c r="S18222" s="11"/>
      <c r="T18222" s="11"/>
      <c r="U18222" s="2">
        <v>-4.19E-2</v>
      </c>
      <c r="V18222" s="11"/>
      <c r="W18222" s="11"/>
      <c r="X18222" s="11"/>
    </row>
    <row r="18223" spans="1:24" x14ac:dyDescent="0.55000000000000004">
      <c r="A18223">
        <v>675</v>
      </c>
      <c r="B18223">
        <v>6</v>
      </c>
      <c r="C18223">
        <v>24</v>
      </c>
      <c r="D18223" t="s">
        <v>30</v>
      </c>
      <c r="E18223">
        <v>13</v>
      </c>
      <c r="F18223" t="s">
        <v>28</v>
      </c>
      <c r="G18223">
        <v>0</v>
      </c>
      <c r="M18223">
        <v>0</v>
      </c>
      <c r="N18223" s="11"/>
      <c r="O18223" s="11"/>
      <c r="P18223" s="11"/>
      <c r="Q18223" s="11"/>
      <c r="R18223" s="11"/>
      <c r="S18223" s="11"/>
      <c r="T18223" s="11"/>
      <c r="U18223" s="2">
        <v>2.1100000000000001E-2</v>
      </c>
      <c r="V18223" s="11"/>
      <c r="W18223" s="11"/>
      <c r="X18223" s="11"/>
    </row>
    <row r="18224" spans="1:24" x14ac:dyDescent="0.55000000000000004">
      <c r="A18224">
        <v>675</v>
      </c>
      <c r="B18224">
        <v>6</v>
      </c>
      <c r="C18224">
        <v>25</v>
      </c>
      <c r="D18224" t="s">
        <v>31</v>
      </c>
      <c r="E18224">
        <v>14</v>
      </c>
      <c r="F18224" t="s">
        <v>28</v>
      </c>
      <c r="G18224">
        <v>0</v>
      </c>
      <c r="M18224">
        <v>0</v>
      </c>
      <c r="N18224" s="11"/>
      <c r="O18224" s="11"/>
      <c r="P18224" s="11"/>
      <c r="Q18224" s="11"/>
      <c r="R18224" s="11"/>
      <c r="S18224" s="11"/>
      <c r="T18224" s="11"/>
      <c r="U18224" s="2">
        <v>-4.19E-2</v>
      </c>
      <c r="V18224" s="11"/>
      <c r="W18224" s="11"/>
      <c r="X18224" s="11"/>
    </row>
    <row r="18225" spans="1:24" x14ac:dyDescent="0.55000000000000004">
      <c r="A18225">
        <v>675</v>
      </c>
      <c r="B18225">
        <v>6</v>
      </c>
      <c r="C18225">
        <v>26</v>
      </c>
      <c r="D18225" t="s">
        <v>32</v>
      </c>
      <c r="E18225">
        <v>15</v>
      </c>
      <c r="F18225" t="s">
        <v>33</v>
      </c>
      <c r="G18225">
        <v>2</v>
      </c>
      <c r="M18225">
        <v>16</v>
      </c>
      <c r="N18225" s="11"/>
      <c r="O18225" s="11"/>
      <c r="P18225" s="11"/>
      <c r="Q18225" s="11"/>
      <c r="R18225" s="11"/>
      <c r="S18225" s="11"/>
      <c r="T18225" s="11"/>
      <c r="U18225" s="2">
        <v>2.1100000000000001E-2</v>
      </c>
      <c r="V18225" s="11"/>
      <c r="W18225" s="11"/>
      <c r="X18225" s="11"/>
    </row>
    <row r="18226" spans="1:24" x14ac:dyDescent="0.55000000000000004">
      <c r="A18226">
        <v>675</v>
      </c>
      <c r="B18226">
        <v>6</v>
      </c>
      <c r="C18226">
        <v>27</v>
      </c>
      <c r="D18226" t="s">
        <v>34</v>
      </c>
      <c r="E18226">
        <v>16</v>
      </c>
      <c r="F18226" t="s">
        <v>28</v>
      </c>
      <c r="G18226">
        <v>20</v>
      </c>
      <c r="M18226">
        <v>46</v>
      </c>
      <c r="N18226" s="11"/>
      <c r="O18226" s="11"/>
      <c r="P18226" s="11"/>
      <c r="Q18226" s="11"/>
      <c r="R18226" s="11"/>
      <c r="S18226" s="11"/>
      <c r="T18226" s="11"/>
      <c r="U18226" s="2">
        <v>4.19E-2</v>
      </c>
      <c r="V18226" s="11"/>
      <c r="W18226" s="11"/>
      <c r="X18226" s="11"/>
    </row>
    <row r="18227" spans="1:24" x14ac:dyDescent="0.55000000000000004">
      <c r="A18227">
        <v>676</v>
      </c>
      <c r="B18227">
        <v>1</v>
      </c>
      <c r="C18227">
        <v>1</v>
      </c>
      <c r="D18227" t="s">
        <v>3</v>
      </c>
      <c r="E18227">
        <v>1</v>
      </c>
      <c r="F18227" t="s">
        <v>9</v>
      </c>
      <c r="G18227">
        <v>32</v>
      </c>
      <c r="M18227">
        <v>57</v>
      </c>
      <c r="N18227" s="9"/>
      <c r="O18227" s="9"/>
      <c r="P18227" s="9"/>
      <c r="Q18227" s="9"/>
      <c r="R18227" s="9"/>
      <c r="S18227" s="10">
        <v>5.9800000000000001E-4</v>
      </c>
      <c r="T18227" s="11"/>
      <c r="U18227" s="11"/>
      <c r="V18227" s="9"/>
      <c r="W18227" s="10">
        <v>7.9799999999999992E-3</v>
      </c>
      <c r="X18227" s="2">
        <v>7.2099999999999996E-4</v>
      </c>
    </row>
    <row r="18228" spans="1:24" x14ac:dyDescent="0.55000000000000004">
      <c r="A18228">
        <v>676</v>
      </c>
      <c r="B18228">
        <v>1</v>
      </c>
      <c r="C18228">
        <v>2</v>
      </c>
      <c r="D18228" t="s">
        <v>5</v>
      </c>
      <c r="E18228">
        <v>2</v>
      </c>
      <c r="F18228" t="s">
        <v>9</v>
      </c>
      <c r="G18228">
        <v>3</v>
      </c>
      <c r="M18228">
        <v>54</v>
      </c>
      <c r="N18228" s="9"/>
      <c r="O18228" s="9"/>
      <c r="P18228" s="9"/>
      <c r="Q18228" s="9"/>
      <c r="R18228" s="9"/>
      <c r="S18228" s="10">
        <v>1.0740000000000001E-3</v>
      </c>
      <c r="T18228" s="11"/>
      <c r="U18228" s="11"/>
      <c r="V18228" s="9"/>
      <c r="W18228" s="10">
        <v>1.2290000000000001E-3</v>
      </c>
      <c r="X18228" s="2">
        <v>1.188E-3</v>
      </c>
    </row>
    <row r="18229" spans="1:24" x14ac:dyDescent="0.55000000000000004">
      <c r="A18229">
        <v>676</v>
      </c>
      <c r="B18229">
        <v>1</v>
      </c>
      <c r="C18229">
        <v>3</v>
      </c>
      <c r="D18229" t="s">
        <v>6</v>
      </c>
      <c r="E18229">
        <v>2</v>
      </c>
      <c r="F18229" t="s">
        <v>9</v>
      </c>
      <c r="G18229">
        <v>8</v>
      </c>
      <c r="M18229">
        <v>72</v>
      </c>
      <c r="N18229" s="9"/>
      <c r="O18229" s="9"/>
      <c r="P18229" s="9"/>
      <c r="Q18229" s="9"/>
      <c r="R18229" s="9"/>
      <c r="S18229" s="10">
        <f t="shared" ref="S18229" si="2032">0.000218*4</f>
        <v>8.7200000000000005E-4</v>
      </c>
      <c r="T18229" s="11"/>
      <c r="U18229" s="11"/>
      <c r="V18229" s="9"/>
      <c r="W18229" s="10">
        <v>9.2299999999999999E-4</v>
      </c>
      <c r="X18229" s="2">
        <v>9.01E-4</v>
      </c>
    </row>
    <row r="18230" spans="1:24" x14ac:dyDescent="0.55000000000000004">
      <c r="A18230">
        <v>676</v>
      </c>
      <c r="B18230">
        <v>1</v>
      </c>
      <c r="C18230">
        <v>4</v>
      </c>
      <c r="D18230" t="s">
        <v>7</v>
      </c>
      <c r="E18230">
        <v>2</v>
      </c>
      <c r="F18230" t="s">
        <v>9</v>
      </c>
      <c r="G18230">
        <v>6</v>
      </c>
      <c r="M18230">
        <v>82</v>
      </c>
      <c r="N18230" s="9"/>
      <c r="O18230" s="9"/>
      <c r="P18230" s="9"/>
      <c r="Q18230" s="9"/>
      <c r="R18230" s="9"/>
      <c r="S18230" s="10">
        <f t="shared" ref="S18230" si="2033">0.000218*2</f>
        <v>4.3600000000000003E-4</v>
      </c>
      <c r="T18230" s="11"/>
      <c r="U18230" s="11"/>
      <c r="V18230" s="9"/>
      <c r="W18230" s="10">
        <v>6.4999999999999997E-4</v>
      </c>
      <c r="X18230" s="2">
        <v>5.4199999999999995E-4</v>
      </c>
    </row>
    <row r="18231" spans="1:24" x14ac:dyDescent="0.55000000000000004">
      <c r="A18231">
        <v>676</v>
      </c>
      <c r="B18231">
        <v>2</v>
      </c>
      <c r="C18231">
        <v>5</v>
      </c>
      <c r="D18231" t="s">
        <v>8</v>
      </c>
      <c r="E18231">
        <v>3</v>
      </c>
      <c r="F18231" t="s">
        <v>9</v>
      </c>
      <c r="G18231">
        <v>5</v>
      </c>
      <c r="M18231">
        <v>21</v>
      </c>
      <c r="N18231" s="2">
        <v>8.7999999999999998E-5</v>
      </c>
      <c r="O18231" s="2">
        <v>2.5399999999999999E-4</v>
      </c>
      <c r="P18231" s="2">
        <v>4.1199999999999999E-4</v>
      </c>
      <c r="Q18231" s="2">
        <v>3.68E-4</v>
      </c>
      <c r="R18231" s="11"/>
      <c r="S18231" s="11"/>
      <c r="T18231" s="11"/>
      <c r="U18231" s="11"/>
      <c r="V18231" s="11"/>
      <c r="W18231" s="11"/>
      <c r="X18231" s="11"/>
    </row>
    <row r="18232" spans="1:24" x14ac:dyDescent="0.55000000000000004">
      <c r="A18232">
        <v>676</v>
      </c>
      <c r="B18232">
        <v>2</v>
      </c>
      <c r="C18232">
        <v>6</v>
      </c>
      <c r="D18232" t="s">
        <v>10</v>
      </c>
      <c r="E18232">
        <v>3</v>
      </c>
      <c r="F18232" t="s">
        <v>9</v>
      </c>
      <c r="G18232">
        <v>49</v>
      </c>
      <c r="M18232">
        <v>29</v>
      </c>
      <c r="N18232" s="2">
        <v>3.9999999999999998E-6</v>
      </c>
      <c r="O18232" s="2">
        <v>4.1999999999999998E-5</v>
      </c>
      <c r="P18232" s="2">
        <v>6.7000000000000002E-5</v>
      </c>
      <c r="Q18232" s="2">
        <v>5.5000000000000002E-5</v>
      </c>
      <c r="R18232" s="11"/>
      <c r="S18232" s="11"/>
      <c r="T18232" s="11"/>
      <c r="U18232" s="11"/>
      <c r="V18232" s="11"/>
      <c r="W18232" s="11"/>
      <c r="X18232" s="11"/>
    </row>
    <row r="18233" spans="1:24" x14ac:dyDescent="0.55000000000000004">
      <c r="A18233">
        <v>676</v>
      </c>
      <c r="B18233">
        <v>2</v>
      </c>
      <c r="C18233">
        <v>7</v>
      </c>
      <c r="D18233" t="s">
        <v>11</v>
      </c>
      <c r="E18233">
        <v>3</v>
      </c>
      <c r="F18233" t="s">
        <v>9</v>
      </c>
      <c r="G18233">
        <v>36</v>
      </c>
      <c r="M18233">
        <v>82</v>
      </c>
      <c r="N18233" s="2">
        <v>1.7E-5</v>
      </c>
      <c r="O18233" s="2">
        <v>1.4899999999999999E-4</v>
      </c>
      <c r="P18233" s="2">
        <v>3.5399999999999999E-4</v>
      </c>
      <c r="Q18233" s="2">
        <v>3.1199999999999999E-4</v>
      </c>
      <c r="R18233" s="11"/>
      <c r="S18233" s="11"/>
      <c r="T18233" s="11"/>
      <c r="U18233" s="11"/>
      <c r="V18233" s="11"/>
      <c r="W18233" s="11"/>
      <c r="X18233" s="11"/>
    </row>
    <row r="18234" spans="1:24" x14ac:dyDescent="0.55000000000000004">
      <c r="A18234">
        <v>676</v>
      </c>
      <c r="B18234">
        <v>2</v>
      </c>
      <c r="C18234">
        <v>8</v>
      </c>
      <c r="D18234" t="s">
        <v>12</v>
      </c>
      <c r="E18234">
        <v>3</v>
      </c>
      <c r="F18234" t="s">
        <v>9</v>
      </c>
      <c r="G18234">
        <v>5</v>
      </c>
      <c r="M18234">
        <v>97</v>
      </c>
      <c r="N18234" s="2">
        <v>1.2E-5</v>
      </c>
      <c r="O18234" s="2">
        <v>1.02E-4</v>
      </c>
      <c r="P18234" s="2">
        <v>2.32E-4</v>
      </c>
      <c r="Q18234" s="2">
        <v>1.9900000000000001E-4</v>
      </c>
      <c r="R18234" s="11"/>
      <c r="S18234" s="11"/>
      <c r="T18234" s="11"/>
      <c r="U18234" s="11"/>
      <c r="V18234" s="11"/>
      <c r="W18234" s="11"/>
      <c r="X18234" s="11"/>
    </row>
    <row r="18235" spans="1:24" x14ac:dyDescent="0.55000000000000004">
      <c r="A18235">
        <v>676</v>
      </c>
      <c r="B18235">
        <v>3</v>
      </c>
      <c r="C18235">
        <v>9</v>
      </c>
      <c r="D18235" t="s">
        <v>13</v>
      </c>
      <c r="E18235">
        <v>4</v>
      </c>
      <c r="F18235" t="s">
        <v>9</v>
      </c>
      <c r="G18235">
        <v>0</v>
      </c>
      <c r="M18235">
        <v>0</v>
      </c>
      <c r="N18235" s="11"/>
      <c r="O18235" s="11"/>
      <c r="P18235" s="11"/>
      <c r="Q18235" s="11"/>
      <c r="R18235" s="11"/>
      <c r="S18235" s="11"/>
      <c r="T18235" s="11"/>
      <c r="U18235" s="11"/>
      <c r="V18235" s="11"/>
      <c r="W18235" s="2">
        <v>5.3999999999999998E-5</v>
      </c>
      <c r="X18235" s="2">
        <v>4.1E-5</v>
      </c>
    </row>
    <row r="18236" spans="1:24" x14ac:dyDescent="0.55000000000000004">
      <c r="A18236">
        <v>676</v>
      </c>
      <c r="B18236">
        <v>3</v>
      </c>
      <c r="C18236">
        <v>10</v>
      </c>
      <c r="D18236" t="s">
        <v>14</v>
      </c>
      <c r="E18236">
        <v>4</v>
      </c>
      <c r="F18236" t="s">
        <v>9</v>
      </c>
      <c r="G18236">
        <v>0</v>
      </c>
      <c r="M18236">
        <v>0</v>
      </c>
      <c r="N18236" s="11"/>
      <c r="O18236" s="11"/>
      <c r="P18236" s="11"/>
      <c r="Q18236" s="11"/>
      <c r="R18236" s="11"/>
      <c r="S18236" s="2">
        <v>2.0100000000000001E-4</v>
      </c>
      <c r="T18236" s="11"/>
      <c r="U18236" s="11"/>
      <c r="V18236" s="11"/>
      <c r="W18236" s="2">
        <v>1.4200000000000001E-4</v>
      </c>
      <c r="X18236" s="2">
        <v>1.35E-4</v>
      </c>
    </row>
    <row r="18237" spans="1:24" x14ac:dyDescent="0.55000000000000004">
      <c r="A18237">
        <v>676</v>
      </c>
      <c r="B18237">
        <v>3</v>
      </c>
      <c r="C18237">
        <v>11</v>
      </c>
      <c r="D18237" t="s">
        <v>15</v>
      </c>
      <c r="E18237">
        <v>5</v>
      </c>
      <c r="F18237" t="s">
        <v>9</v>
      </c>
      <c r="G18237">
        <v>4</v>
      </c>
      <c r="M18237">
        <v>11</v>
      </c>
      <c r="N18237" s="11"/>
      <c r="O18237" s="11"/>
      <c r="P18237" s="11"/>
      <c r="Q18237" s="11"/>
      <c r="R18237" s="11"/>
      <c r="S18237" s="2">
        <v>1.8699999999999999E-4</v>
      </c>
      <c r="T18237" s="11"/>
      <c r="U18237" s="11"/>
      <c r="V18237" s="11"/>
      <c r="W18237" s="2">
        <v>1.3200000000000001E-4</v>
      </c>
      <c r="X18237" s="2">
        <v>1.22E-4</v>
      </c>
    </row>
    <row r="18238" spans="1:24" x14ac:dyDescent="0.55000000000000004">
      <c r="A18238">
        <v>676</v>
      </c>
      <c r="B18238">
        <v>3</v>
      </c>
      <c r="C18238">
        <v>12</v>
      </c>
      <c r="D18238" t="s">
        <v>16</v>
      </c>
      <c r="E18238">
        <v>6</v>
      </c>
      <c r="F18238" t="s">
        <v>9</v>
      </c>
      <c r="G18238">
        <v>3</v>
      </c>
      <c r="M18238">
        <v>15</v>
      </c>
      <c r="N18238" s="11"/>
      <c r="O18238" s="11"/>
      <c r="P18238" s="11"/>
      <c r="Q18238" s="11"/>
      <c r="R18238" s="11"/>
      <c r="S18238" s="11"/>
      <c r="T18238" s="11"/>
      <c r="U18238" s="11"/>
      <c r="V18238" s="11"/>
      <c r="W18238" s="2">
        <v>1.9900000000000001E-4</v>
      </c>
      <c r="X18238" s="2">
        <v>1.7799999999999999E-4</v>
      </c>
    </row>
    <row r="18239" spans="1:24" x14ac:dyDescent="0.55000000000000004">
      <c r="A18239">
        <v>676</v>
      </c>
      <c r="B18239">
        <v>3</v>
      </c>
      <c r="C18239">
        <v>13</v>
      </c>
      <c r="D18239" t="s">
        <v>17</v>
      </c>
      <c r="E18239">
        <v>7</v>
      </c>
      <c r="F18239" t="s">
        <v>9</v>
      </c>
      <c r="G18239">
        <v>10</v>
      </c>
      <c r="M18239">
        <v>22</v>
      </c>
      <c r="N18239" s="2">
        <v>2.5000000000000001E-5</v>
      </c>
      <c r="O18239" s="2">
        <v>1.65E-4</v>
      </c>
      <c r="P18239" s="2">
        <f t="shared" ref="P18239" si="2034">0.000398</f>
        <v>3.9800000000000002E-4</v>
      </c>
      <c r="Q18239" s="2">
        <v>3.1100000000000002E-4</v>
      </c>
      <c r="R18239" s="11"/>
      <c r="S18239" s="11"/>
      <c r="T18239" s="11"/>
      <c r="U18239" s="11"/>
      <c r="V18239" s="11"/>
      <c r="W18239" s="2">
        <v>8.3999999999999995E-5</v>
      </c>
      <c r="X18239" s="2">
        <v>7.7999999999999999E-5</v>
      </c>
    </row>
    <row r="18240" spans="1:24" x14ac:dyDescent="0.55000000000000004">
      <c r="A18240">
        <v>676</v>
      </c>
      <c r="B18240">
        <v>3</v>
      </c>
      <c r="C18240">
        <v>14</v>
      </c>
      <c r="D18240" t="s">
        <v>18</v>
      </c>
      <c r="E18240">
        <v>8</v>
      </c>
      <c r="F18240" t="s">
        <v>9</v>
      </c>
      <c r="G18240">
        <v>5</v>
      </c>
      <c r="M18240">
        <v>29</v>
      </c>
      <c r="N18240" s="2">
        <v>3.3000000000000003E-5</v>
      </c>
      <c r="O18240" s="2">
        <v>1.9900000000000001E-4</v>
      </c>
      <c r="P18240" s="2">
        <v>4.3300000000000001E-4</v>
      </c>
      <c r="Q18240" s="2">
        <v>3.8200000000000002E-4</v>
      </c>
      <c r="R18240" s="11"/>
      <c r="S18240" s="2">
        <v>1.54E-4</v>
      </c>
      <c r="T18240" s="11"/>
      <c r="U18240" s="11"/>
      <c r="V18240" s="11"/>
      <c r="W18240" s="2">
        <v>1.02E-4</v>
      </c>
      <c r="X18240" s="2">
        <v>9.2999999999999997E-5</v>
      </c>
    </row>
    <row r="18241" spans="1:24" x14ac:dyDescent="0.55000000000000004">
      <c r="A18241">
        <v>676</v>
      </c>
      <c r="B18241">
        <v>3</v>
      </c>
      <c r="C18241">
        <v>15</v>
      </c>
      <c r="D18241" t="s">
        <v>19</v>
      </c>
      <c r="E18241">
        <v>4</v>
      </c>
      <c r="F18241" t="s">
        <v>9</v>
      </c>
      <c r="G18241">
        <v>12</v>
      </c>
      <c r="M18241">
        <v>33</v>
      </c>
      <c r="N18241" s="11"/>
      <c r="O18241" s="11"/>
      <c r="P18241" s="11"/>
      <c r="Q18241" s="11"/>
      <c r="R18241" s="11"/>
      <c r="S18241" s="2">
        <v>2.5500000000000002E-4</v>
      </c>
      <c r="T18241" s="11"/>
      <c r="U18241" s="11"/>
      <c r="V18241" s="11"/>
      <c r="W18241" s="2">
        <v>1.6200000000000001E-4</v>
      </c>
      <c r="X18241" s="2">
        <v>1.4999999999999999E-4</v>
      </c>
    </row>
    <row r="18242" spans="1:24" x14ac:dyDescent="0.55000000000000004">
      <c r="A18242">
        <v>676</v>
      </c>
      <c r="B18242">
        <v>4</v>
      </c>
      <c r="C18242">
        <v>16</v>
      </c>
      <c r="D18242" t="s">
        <v>20</v>
      </c>
      <c r="E18242">
        <v>9</v>
      </c>
      <c r="F18242" t="s">
        <v>9</v>
      </c>
      <c r="G18242">
        <v>58</v>
      </c>
      <c r="M18242">
        <v>26</v>
      </c>
      <c r="N18242" s="11"/>
      <c r="O18242" s="11"/>
      <c r="P18242" s="11"/>
      <c r="Q18242" s="11"/>
      <c r="R18242" s="11"/>
      <c r="S18242" s="11"/>
      <c r="T18242" s="11"/>
      <c r="U18242" s="11"/>
      <c r="V18242" s="11"/>
      <c r="W18242" s="2">
        <v>1.9999999999999999E-6</v>
      </c>
      <c r="X18242" s="2">
        <v>1.9999999999999999E-6</v>
      </c>
    </row>
    <row r="18243" spans="1:24" x14ac:dyDescent="0.55000000000000004">
      <c r="A18243">
        <v>676</v>
      </c>
      <c r="B18243">
        <v>5</v>
      </c>
      <c r="C18243">
        <v>17</v>
      </c>
      <c r="D18243" t="s">
        <v>21</v>
      </c>
      <c r="E18243">
        <v>10</v>
      </c>
      <c r="F18243" t="s">
        <v>22</v>
      </c>
      <c r="G18243">
        <v>0</v>
      </c>
      <c r="M18243">
        <v>0</v>
      </c>
      <c r="N18243" s="11"/>
      <c r="O18243" s="11"/>
      <c r="P18243" s="11"/>
      <c r="Q18243" s="11"/>
      <c r="R18243" s="11"/>
      <c r="S18243" s="11"/>
      <c r="T18243" s="2">
        <v>1.7899999999999999E-4</v>
      </c>
      <c r="U18243" s="11"/>
      <c r="V18243" s="11"/>
      <c r="W18243" s="11"/>
      <c r="X18243" s="11"/>
    </row>
    <row r="18244" spans="1:24" x14ac:dyDescent="0.55000000000000004">
      <c r="A18244">
        <v>676</v>
      </c>
      <c r="B18244">
        <v>5</v>
      </c>
      <c r="C18244">
        <v>18</v>
      </c>
      <c r="D18244" t="s">
        <v>23</v>
      </c>
      <c r="E18244">
        <v>11</v>
      </c>
      <c r="F18244" t="s">
        <v>22</v>
      </c>
      <c r="G18244">
        <v>21</v>
      </c>
      <c r="M18244">
        <v>0</v>
      </c>
      <c r="N18244" s="11"/>
      <c r="O18244" s="11"/>
      <c r="P18244" s="11"/>
      <c r="Q18244" s="11"/>
      <c r="R18244" s="2">
        <v>3.5399999999999999E-4</v>
      </c>
      <c r="S18244" s="11"/>
      <c r="T18244" s="11"/>
      <c r="U18244" s="11"/>
      <c r="V18244" s="2">
        <v>1.2300000000000001E-4</v>
      </c>
      <c r="W18244" s="2">
        <v>3.1999999999999999E-5</v>
      </c>
      <c r="X18244" s="2">
        <v>5.5000000000000002E-5</v>
      </c>
    </row>
    <row r="18245" spans="1:24" x14ac:dyDescent="0.55000000000000004">
      <c r="A18245">
        <v>676</v>
      </c>
      <c r="B18245">
        <v>5</v>
      </c>
      <c r="C18245">
        <v>19</v>
      </c>
      <c r="D18245" t="s">
        <v>24</v>
      </c>
      <c r="E18245">
        <v>11</v>
      </c>
      <c r="F18245" t="s">
        <v>22</v>
      </c>
      <c r="G18245">
        <v>22</v>
      </c>
      <c r="M18245">
        <v>35</v>
      </c>
      <c r="N18245" s="11"/>
      <c r="O18245" s="11"/>
      <c r="P18245" s="11"/>
      <c r="Q18245" s="11"/>
      <c r="R18245" s="2">
        <v>5.5400000000000002E-4</v>
      </c>
      <c r="S18245" s="11"/>
      <c r="T18245" s="11"/>
      <c r="U18245" s="11"/>
      <c r="V18245" s="2">
        <v>3.3700000000000001E-4</v>
      </c>
      <c r="W18245" s="2">
        <v>1.9900000000000001E-4</v>
      </c>
      <c r="X18245" s="2">
        <v>2.4499999999999999E-4</v>
      </c>
    </row>
    <row r="18246" spans="1:24" x14ac:dyDescent="0.55000000000000004">
      <c r="A18246">
        <v>676</v>
      </c>
      <c r="B18246">
        <v>5</v>
      </c>
      <c r="C18246">
        <v>20</v>
      </c>
      <c r="D18246" t="s">
        <v>25</v>
      </c>
      <c r="E18246">
        <v>10</v>
      </c>
      <c r="F18246" t="s">
        <v>22</v>
      </c>
      <c r="G18246">
        <v>3803</v>
      </c>
      <c r="M18246">
        <v>50</v>
      </c>
      <c r="N18246" s="11"/>
      <c r="O18246" s="11"/>
      <c r="P18246" s="11"/>
      <c r="Q18246" s="11"/>
      <c r="R18246" s="11"/>
      <c r="S18246" s="11"/>
      <c r="T18246" s="2">
        <v>1.7899999999999999E-4</v>
      </c>
      <c r="U18246" s="11"/>
      <c r="V18246" s="11"/>
      <c r="W18246" s="11"/>
      <c r="X18246" s="11"/>
    </row>
    <row r="18247" spans="1:24" x14ac:dyDescent="0.55000000000000004">
      <c r="A18247">
        <v>676</v>
      </c>
      <c r="B18247">
        <v>5</v>
      </c>
      <c r="C18247">
        <v>21</v>
      </c>
      <c r="D18247" t="s">
        <v>26</v>
      </c>
      <c r="E18247">
        <v>11</v>
      </c>
      <c r="F18247" t="s">
        <v>22</v>
      </c>
      <c r="G18247">
        <v>265</v>
      </c>
      <c r="M18247">
        <v>48</v>
      </c>
      <c r="N18247" s="11"/>
      <c r="O18247" s="11"/>
      <c r="P18247" s="11"/>
      <c r="Q18247" s="11"/>
      <c r="R18247" s="2">
        <v>5.5099999999999995E-4</v>
      </c>
      <c r="S18247" s="11"/>
      <c r="T18247" s="11"/>
      <c r="U18247" s="11"/>
      <c r="V18247" s="2">
        <v>3.3199999999999999E-4</v>
      </c>
      <c r="W18247" s="2">
        <v>1.92E-4</v>
      </c>
      <c r="X18247" s="2">
        <v>2.33E-4</v>
      </c>
    </row>
    <row r="18248" spans="1:24" x14ac:dyDescent="0.55000000000000004">
      <c r="A18248">
        <v>676</v>
      </c>
      <c r="B18248">
        <v>5</v>
      </c>
      <c r="C18248">
        <v>22</v>
      </c>
      <c r="D18248" t="s">
        <v>27</v>
      </c>
      <c r="E18248">
        <v>11</v>
      </c>
      <c r="F18248" t="s">
        <v>28</v>
      </c>
      <c r="G18248">
        <v>13</v>
      </c>
      <c r="M18248">
        <v>52</v>
      </c>
      <c r="N18248" s="11"/>
      <c r="O18248" s="11"/>
      <c r="P18248" s="11"/>
      <c r="Q18248" s="11"/>
      <c r="R18248" s="2">
        <v>2.7599999999999999E-4</v>
      </c>
      <c r="S18248" s="11"/>
      <c r="T18248" s="11"/>
      <c r="U18248" s="11"/>
      <c r="V18248" s="11"/>
      <c r="W18248" s="11"/>
      <c r="X18248" s="11"/>
    </row>
    <row r="18249" spans="1:24" x14ac:dyDescent="0.55000000000000004">
      <c r="A18249">
        <v>676</v>
      </c>
      <c r="B18249">
        <v>6</v>
      </c>
      <c r="C18249">
        <v>23</v>
      </c>
      <c r="D18249" t="s">
        <v>29</v>
      </c>
      <c r="E18249">
        <v>12</v>
      </c>
      <c r="F18249" t="s">
        <v>28</v>
      </c>
      <c r="G18249">
        <v>0</v>
      </c>
      <c r="M18249">
        <v>0</v>
      </c>
      <c r="N18249" s="11"/>
      <c r="O18249" s="11"/>
      <c r="P18249" s="11"/>
      <c r="Q18249" s="11"/>
      <c r="R18249" s="11"/>
      <c r="S18249" s="11"/>
      <c r="T18249" s="11"/>
      <c r="U18249" s="2">
        <v>-4.19E-2</v>
      </c>
      <c r="V18249" s="11"/>
      <c r="W18249" s="11"/>
      <c r="X18249" s="11"/>
    </row>
    <row r="18250" spans="1:24" x14ac:dyDescent="0.55000000000000004">
      <c r="A18250">
        <v>676</v>
      </c>
      <c r="B18250">
        <v>6</v>
      </c>
      <c r="C18250">
        <v>24</v>
      </c>
      <c r="D18250" t="s">
        <v>30</v>
      </c>
      <c r="E18250">
        <v>13</v>
      </c>
      <c r="F18250" t="s">
        <v>28</v>
      </c>
      <c r="G18250">
        <v>0</v>
      </c>
      <c r="M18250">
        <v>0</v>
      </c>
      <c r="N18250" s="11"/>
      <c r="O18250" s="11"/>
      <c r="P18250" s="11"/>
      <c r="Q18250" s="11"/>
      <c r="R18250" s="11"/>
      <c r="S18250" s="11"/>
      <c r="T18250" s="11"/>
      <c r="U18250" s="2">
        <v>2.1100000000000001E-2</v>
      </c>
      <c r="V18250" s="11"/>
      <c r="W18250" s="11"/>
      <c r="X18250" s="11"/>
    </row>
    <row r="18251" spans="1:24" x14ac:dyDescent="0.55000000000000004">
      <c r="A18251">
        <v>676</v>
      </c>
      <c r="B18251">
        <v>6</v>
      </c>
      <c r="C18251">
        <v>25</v>
      </c>
      <c r="D18251" t="s">
        <v>31</v>
      </c>
      <c r="E18251">
        <v>14</v>
      </c>
      <c r="F18251" t="s">
        <v>28</v>
      </c>
      <c r="G18251">
        <v>0</v>
      </c>
      <c r="M18251">
        <v>0</v>
      </c>
      <c r="N18251" s="11"/>
      <c r="O18251" s="11"/>
      <c r="P18251" s="11"/>
      <c r="Q18251" s="11"/>
      <c r="R18251" s="11"/>
      <c r="S18251" s="11"/>
      <c r="T18251" s="11"/>
      <c r="U18251" s="2">
        <v>-4.19E-2</v>
      </c>
      <c r="V18251" s="11"/>
      <c r="W18251" s="11"/>
      <c r="X18251" s="11"/>
    </row>
    <row r="18252" spans="1:24" x14ac:dyDescent="0.55000000000000004">
      <c r="A18252">
        <v>676</v>
      </c>
      <c r="B18252">
        <v>6</v>
      </c>
      <c r="C18252">
        <v>26</v>
      </c>
      <c r="D18252" t="s">
        <v>32</v>
      </c>
      <c r="E18252">
        <v>15</v>
      </c>
      <c r="F18252" t="s">
        <v>33</v>
      </c>
      <c r="G18252">
        <v>1</v>
      </c>
      <c r="M18252">
        <v>20</v>
      </c>
      <c r="N18252" s="11"/>
      <c r="O18252" s="11"/>
      <c r="P18252" s="11"/>
      <c r="Q18252" s="11"/>
      <c r="R18252" s="11"/>
      <c r="S18252" s="11"/>
      <c r="T18252" s="11"/>
      <c r="U18252" s="2">
        <v>2.1100000000000001E-2</v>
      </c>
      <c r="V18252" s="11"/>
      <c r="W18252" s="11"/>
      <c r="X18252" s="11"/>
    </row>
    <row r="18253" spans="1:24" x14ac:dyDescent="0.55000000000000004">
      <c r="A18253">
        <v>676</v>
      </c>
      <c r="B18253">
        <v>6</v>
      </c>
      <c r="C18253">
        <v>27</v>
      </c>
      <c r="D18253" t="s">
        <v>34</v>
      </c>
      <c r="E18253">
        <v>16</v>
      </c>
      <c r="F18253" t="s">
        <v>28</v>
      </c>
      <c r="G18253">
        <v>20</v>
      </c>
      <c r="M18253">
        <v>48</v>
      </c>
      <c r="N18253" s="11"/>
      <c r="O18253" s="11"/>
      <c r="P18253" s="11"/>
      <c r="Q18253" s="11"/>
      <c r="R18253" s="11"/>
      <c r="S18253" s="11"/>
      <c r="T18253" s="11"/>
      <c r="U18253" s="2">
        <v>4.19E-2</v>
      </c>
      <c r="V18253" s="11"/>
      <c r="W18253" s="11"/>
      <c r="X18253" s="11"/>
    </row>
    <row r="18254" spans="1:24" x14ac:dyDescent="0.55000000000000004">
      <c r="A18254">
        <v>677</v>
      </c>
      <c r="B18254">
        <v>1</v>
      </c>
      <c r="C18254">
        <v>1</v>
      </c>
      <c r="D18254" t="s">
        <v>3</v>
      </c>
      <c r="E18254">
        <v>1</v>
      </c>
      <c r="F18254" t="s">
        <v>4</v>
      </c>
      <c r="G18254">
        <v>27</v>
      </c>
      <c r="M18254">
        <v>52</v>
      </c>
      <c r="N18254" s="9"/>
      <c r="O18254" s="9"/>
      <c r="P18254" s="9"/>
      <c r="Q18254" s="9"/>
      <c r="R18254" s="9"/>
      <c r="S18254" s="10">
        <v>5.9800000000000001E-4</v>
      </c>
      <c r="T18254" s="11"/>
      <c r="U18254" s="11"/>
      <c r="V18254" s="9"/>
      <c r="W18254" s="10">
        <v>7.9799999999999992E-3</v>
      </c>
      <c r="X18254" s="2">
        <v>7.2099999999999996E-4</v>
      </c>
    </row>
    <row r="18255" spans="1:24" x14ac:dyDescent="0.55000000000000004">
      <c r="A18255">
        <v>677</v>
      </c>
      <c r="B18255">
        <v>1</v>
      </c>
      <c r="C18255">
        <v>2</v>
      </c>
      <c r="D18255" t="s">
        <v>5</v>
      </c>
      <c r="E18255">
        <v>2</v>
      </c>
      <c r="F18255" t="s">
        <v>4</v>
      </c>
      <c r="G18255">
        <v>3</v>
      </c>
      <c r="M18255">
        <v>46</v>
      </c>
      <c r="N18255" s="9"/>
      <c r="O18255" s="9"/>
      <c r="P18255" s="9"/>
      <c r="Q18255" s="9"/>
      <c r="R18255" s="9"/>
      <c r="S18255" s="10">
        <v>1.0740000000000001E-3</v>
      </c>
      <c r="T18255" s="11"/>
      <c r="U18255" s="11"/>
      <c r="V18255" s="9"/>
      <c r="W18255" s="10">
        <v>1.2290000000000001E-3</v>
      </c>
      <c r="X18255" s="2">
        <v>1.188E-3</v>
      </c>
    </row>
    <row r="18256" spans="1:24" x14ac:dyDescent="0.55000000000000004">
      <c r="A18256">
        <v>677</v>
      </c>
      <c r="B18256">
        <v>1</v>
      </c>
      <c r="C18256">
        <v>3</v>
      </c>
      <c r="D18256" t="s">
        <v>6</v>
      </c>
      <c r="E18256">
        <v>2</v>
      </c>
      <c r="F18256" t="s">
        <v>4</v>
      </c>
      <c r="G18256">
        <v>6</v>
      </c>
      <c r="M18256">
        <v>74</v>
      </c>
      <c r="N18256" s="9"/>
      <c r="O18256" s="9"/>
      <c r="P18256" s="9"/>
      <c r="Q18256" s="9"/>
      <c r="R18256" s="9"/>
      <c r="S18256" s="10">
        <f t="shared" ref="S18256" si="2035">0.000218*4</f>
        <v>8.7200000000000005E-4</v>
      </c>
      <c r="T18256" s="11"/>
      <c r="U18256" s="11"/>
      <c r="V18256" s="9"/>
      <c r="W18256" s="10">
        <v>9.2299999999999999E-4</v>
      </c>
      <c r="X18256" s="2">
        <v>9.01E-4</v>
      </c>
    </row>
    <row r="18257" spans="1:24" x14ac:dyDescent="0.55000000000000004">
      <c r="A18257">
        <v>677</v>
      </c>
      <c r="B18257">
        <v>1</v>
      </c>
      <c r="C18257">
        <v>4</v>
      </c>
      <c r="D18257" t="s">
        <v>7</v>
      </c>
      <c r="E18257">
        <v>2</v>
      </c>
      <c r="F18257" t="s">
        <v>4</v>
      </c>
      <c r="G18257">
        <v>4</v>
      </c>
      <c r="M18257">
        <v>62</v>
      </c>
      <c r="N18257" s="9"/>
      <c r="O18257" s="9"/>
      <c r="P18257" s="9"/>
      <c r="Q18257" s="9"/>
      <c r="R18257" s="9"/>
      <c r="S18257" s="10">
        <f t="shared" ref="S18257" si="2036">0.000218*2</f>
        <v>4.3600000000000003E-4</v>
      </c>
      <c r="T18257" s="11"/>
      <c r="U18257" s="11"/>
      <c r="V18257" s="9"/>
      <c r="W18257" s="10">
        <v>6.4999999999999997E-4</v>
      </c>
      <c r="X18257" s="2">
        <v>5.4199999999999995E-4</v>
      </c>
    </row>
    <row r="18258" spans="1:24" x14ac:dyDescent="0.55000000000000004">
      <c r="A18258">
        <v>677</v>
      </c>
      <c r="B18258">
        <v>2</v>
      </c>
      <c r="C18258">
        <v>5</v>
      </c>
      <c r="D18258" t="s">
        <v>8</v>
      </c>
      <c r="E18258">
        <v>3</v>
      </c>
      <c r="F18258" t="s">
        <v>9</v>
      </c>
      <c r="G18258">
        <v>5</v>
      </c>
      <c r="M18258">
        <v>17</v>
      </c>
      <c r="N18258" s="2">
        <v>8.7999999999999998E-5</v>
      </c>
      <c r="O18258" s="2">
        <v>2.5399999999999999E-4</v>
      </c>
      <c r="P18258" s="2">
        <v>4.1199999999999999E-4</v>
      </c>
      <c r="Q18258" s="2">
        <v>3.68E-4</v>
      </c>
      <c r="R18258" s="11"/>
      <c r="S18258" s="11"/>
      <c r="T18258" s="11"/>
      <c r="U18258" s="11"/>
      <c r="V18258" s="11"/>
      <c r="W18258" s="11"/>
      <c r="X18258" s="11"/>
    </row>
    <row r="18259" spans="1:24" x14ac:dyDescent="0.55000000000000004">
      <c r="A18259">
        <v>677</v>
      </c>
      <c r="B18259">
        <v>2</v>
      </c>
      <c r="C18259">
        <v>6</v>
      </c>
      <c r="D18259" t="s">
        <v>10</v>
      </c>
      <c r="E18259">
        <v>3</v>
      </c>
      <c r="F18259" t="s">
        <v>9</v>
      </c>
      <c r="G18259">
        <v>39</v>
      </c>
      <c r="M18259">
        <v>37</v>
      </c>
      <c r="N18259" s="2">
        <v>3.9999999999999998E-6</v>
      </c>
      <c r="O18259" s="2">
        <v>4.1999999999999998E-5</v>
      </c>
      <c r="P18259" s="2">
        <v>6.7000000000000002E-5</v>
      </c>
      <c r="Q18259" s="2">
        <v>5.5000000000000002E-5</v>
      </c>
      <c r="R18259" s="11"/>
      <c r="S18259" s="11"/>
      <c r="T18259" s="11"/>
      <c r="U18259" s="11"/>
      <c r="V18259" s="11"/>
      <c r="W18259" s="11"/>
      <c r="X18259" s="11"/>
    </row>
    <row r="18260" spans="1:24" x14ac:dyDescent="0.55000000000000004">
      <c r="A18260">
        <v>677</v>
      </c>
      <c r="B18260">
        <v>2</v>
      </c>
      <c r="C18260">
        <v>7</v>
      </c>
      <c r="D18260" t="s">
        <v>11</v>
      </c>
      <c r="E18260">
        <v>3</v>
      </c>
      <c r="F18260" t="s">
        <v>9</v>
      </c>
      <c r="G18260">
        <v>28</v>
      </c>
      <c r="M18260">
        <v>91</v>
      </c>
      <c r="N18260" s="2">
        <v>1.7E-5</v>
      </c>
      <c r="O18260" s="2">
        <v>1.4899999999999999E-4</v>
      </c>
      <c r="P18260" s="2">
        <v>3.5399999999999999E-4</v>
      </c>
      <c r="Q18260" s="2">
        <v>3.1199999999999999E-4</v>
      </c>
      <c r="R18260" s="11"/>
      <c r="S18260" s="11"/>
      <c r="T18260" s="11"/>
      <c r="U18260" s="11"/>
      <c r="V18260" s="11"/>
      <c r="W18260" s="11"/>
      <c r="X18260" s="11"/>
    </row>
    <row r="18261" spans="1:24" x14ac:dyDescent="0.55000000000000004">
      <c r="A18261">
        <v>677</v>
      </c>
      <c r="B18261">
        <v>2</v>
      </c>
      <c r="C18261">
        <v>8</v>
      </c>
      <c r="D18261" t="s">
        <v>12</v>
      </c>
      <c r="E18261">
        <v>3</v>
      </c>
      <c r="F18261" t="s">
        <v>9</v>
      </c>
      <c r="G18261">
        <v>2</v>
      </c>
      <c r="M18261">
        <v>84</v>
      </c>
      <c r="N18261" s="2">
        <v>1.2E-5</v>
      </c>
      <c r="O18261" s="2">
        <v>1.02E-4</v>
      </c>
      <c r="P18261" s="2">
        <v>2.32E-4</v>
      </c>
      <c r="Q18261" s="2">
        <v>1.9900000000000001E-4</v>
      </c>
      <c r="R18261" s="11"/>
      <c r="S18261" s="11"/>
      <c r="T18261" s="11"/>
      <c r="U18261" s="11"/>
      <c r="V18261" s="11"/>
      <c r="W18261" s="11"/>
      <c r="X18261" s="11"/>
    </row>
    <row r="18262" spans="1:24" x14ac:dyDescent="0.55000000000000004">
      <c r="A18262">
        <v>677</v>
      </c>
      <c r="B18262">
        <v>3</v>
      </c>
      <c r="C18262">
        <v>9</v>
      </c>
      <c r="D18262" t="s">
        <v>13</v>
      </c>
      <c r="E18262">
        <v>4</v>
      </c>
      <c r="F18262" t="s">
        <v>9</v>
      </c>
      <c r="G18262">
        <v>0</v>
      </c>
      <c r="M18262">
        <v>0</v>
      </c>
      <c r="N18262" s="11"/>
      <c r="O18262" s="11"/>
      <c r="P18262" s="11"/>
      <c r="Q18262" s="11"/>
      <c r="R18262" s="11"/>
      <c r="S18262" s="11"/>
      <c r="T18262" s="11"/>
      <c r="U18262" s="11"/>
      <c r="V18262" s="11"/>
      <c r="W18262" s="2">
        <v>5.3999999999999998E-5</v>
      </c>
      <c r="X18262" s="2">
        <v>4.1E-5</v>
      </c>
    </row>
    <row r="18263" spans="1:24" x14ac:dyDescent="0.55000000000000004">
      <c r="A18263">
        <v>677</v>
      </c>
      <c r="B18263">
        <v>3</v>
      </c>
      <c r="C18263">
        <v>10</v>
      </c>
      <c r="D18263" t="s">
        <v>14</v>
      </c>
      <c r="E18263">
        <v>4</v>
      </c>
      <c r="F18263" t="s">
        <v>9</v>
      </c>
      <c r="G18263">
        <v>0</v>
      </c>
      <c r="M18263">
        <v>0</v>
      </c>
      <c r="N18263" s="11"/>
      <c r="O18263" s="11"/>
      <c r="P18263" s="11"/>
      <c r="Q18263" s="11"/>
      <c r="R18263" s="11"/>
      <c r="S18263" s="2">
        <v>2.0100000000000001E-4</v>
      </c>
      <c r="T18263" s="11"/>
      <c r="U18263" s="11"/>
      <c r="V18263" s="11"/>
      <c r="W18263" s="2">
        <v>1.4200000000000001E-4</v>
      </c>
      <c r="X18263" s="2">
        <v>1.35E-4</v>
      </c>
    </row>
    <row r="18264" spans="1:24" x14ac:dyDescent="0.55000000000000004">
      <c r="A18264">
        <v>677</v>
      </c>
      <c r="B18264">
        <v>3</v>
      </c>
      <c r="C18264">
        <v>11</v>
      </c>
      <c r="D18264" t="s">
        <v>15</v>
      </c>
      <c r="E18264">
        <v>5</v>
      </c>
      <c r="F18264" t="s">
        <v>9</v>
      </c>
      <c r="G18264">
        <v>3</v>
      </c>
      <c r="M18264">
        <v>14</v>
      </c>
      <c r="N18264" s="11"/>
      <c r="O18264" s="11"/>
      <c r="P18264" s="11"/>
      <c r="Q18264" s="11"/>
      <c r="R18264" s="11"/>
      <c r="S18264" s="2">
        <v>1.8699999999999999E-4</v>
      </c>
      <c r="T18264" s="11"/>
      <c r="U18264" s="11"/>
      <c r="V18264" s="11"/>
      <c r="W18264" s="2">
        <v>1.3200000000000001E-4</v>
      </c>
      <c r="X18264" s="2">
        <v>1.22E-4</v>
      </c>
    </row>
    <row r="18265" spans="1:24" x14ac:dyDescent="0.55000000000000004">
      <c r="A18265">
        <v>677</v>
      </c>
      <c r="B18265">
        <v>3</v>
      </c>
      <c r="C18265">
        <v>12</v>
      </c>
      <c r="D18265" t="s">
        <v>16</v>
      </c>
      <c r="E18265">
        <v>6</v>
      </c>
      <c r="F18265" t="s">
        <v>9</v>
      </c>
      <c r="G18265">
        <v>3</v>
      </c>
      <c r="M18265">
        <v>16</v>
      </c>
      <c r="N18265" s="11"/>
      <c r="O18265" s="11"/>
      <c r="P18265" s="11"/>
      <c r="Q18265" s="11"/>
      <c r="R18265" s="11"/>
      <c r="S18265" s="11"/>
      <c r="T18265" s="11"/>
      <c r="U18265" s="11"/>
      <c r="V18265" s="11"/>
      <c r="W18265" s="2">
        <v>1.9900000000000001E-4</v>
      </c>
      <c r="X18265" s="2">
        <v>1.7799999999999999E-4</v>
      </c>
    </row>
    <row r="18266" spans="1:24" x14ac:dyDescent="0.55000000000000004">
      <c r="A18266">
        <v>677</v>
      </c>
      <c r="B18266">
        <v>3</v>
      </c>
      <c r="C18266">
        <v>13</v>
      </c>
      <c r="D18266" t="s">
        <v>17</v>
      </c>
      <c r="E18266">
        <v>7</v>
      </c>
      <c r="F18266" t="s">
        <v>9</v>
      </c>
      <c r="G18266">
        <v>15</v>
      </c>
      <c r="M18266">
        <v>25</v>
      </c>
      <c r="N18266" s="2">
        <v>2.5000000000000001E-5</v>
      </c>
      <c r="O18266" s="2">
        <v>1.65E-4</v>
      </c>
      <c r="P18266" s="2">
        <f t="shared" ref="P18266" si="2037">0.000398</f>
        <v>3.9800000000000002E-4</v>
      </c>
      <c r="Q18266" s="2">
        <v>3.1100000000000002E-4</v>
      </c>
      <c r="R18266" s="11"/>
      <c r="S18266" s="11"/>
      <c r="T18266" s="11"/>
      <c r="U18266" s="11"/>
      <c r="V18266" s="11"/>
      <c r="W18266" s="2">
        <v>8.3999999999999995E-5</v>
      </c>
      <c r="X18266" s="2">
        <v>7.7999999999999999E-5</v>
      </c>
    </row>
    <row r="18267" spans="1:24" x14ac:dyDescent="0.55000000000000004">
      <c r="A18267">
        <v>677</v>
      </c>
      <c r="B18267">
        <v>3</v>
      </c>
      <c r="C18267">
        <v>14</v>
      </c>
      <c r="D18267" t="s">
        <v>18</v>
      </c>
      <c r="E18267">
        <v>8</v>
      </c>
      <c r="F18267" t="s">
        <v>9</v>
      </c>
      <c r="G18267">
        <v>2</v>
      </c>
      <c r="M18267">
        <v>48</v>
      </c>
      <c r="N18267" s="2">
        <v>3.3000000000000003E-5</v>
      </c>
      <c r="O18267" s="2">
        <v>1.9900000000000001E-4</v>
      </c>
      <c r="P18267" s="2">
        <v>4.3300000000000001E-4</v>
      </c>
      <c r="Q18267" s="2">
        <v>3.8200000000000002E-4</v>
      </c>
      <c r="R18267" s="11"/>
      <c r="S18267" s="2">
        <v>1.54E-4</v>
      </c>
      <c r="T18267" s="11"/>
      <c r="U18267" s="11"/>
      <c r="V18267" s="11"/>
      <c r="W18267" s="2">
        <v>1.02E-4</v>
      </c>
      <c r="X18267" s="2">
        <v>9.2999999999999997E-5</v>
      </c>
    </row>
    <row r="18268" spans="1:24" x14ac:dyDescent="0.55000000000000004">
      <c r="A18268">
        <v>677</v>
      </c>
      <c r="B18268">
        <v>3</v>
      </c>
      <c r="C18268">
        <v>15</v>
      </c>
      <c r="D18268" t="s">
        <v>19</v>
      </c>
      <c r="E18268">
        <v>4</v>
      </c>
      <c r="F18268" t="s">
        <v>9</v>
      </c>
      <c r="G18268">
        <v>11</v>
      </c>
      <c r="M18268">
        <v>38</v>
      </c>
      <c r="N18268" s="11"/>
      <c r="O18268" s="11"/>
      <c r="P18268" s="11"/>
      <c r="Q18268" s="11"/>
      <c r="R18268" s="11"/>
      <c r="S18268" s="2">
        <v>2.5500000000000002E-4</v>
      </c>
      <c r="T18268" s="11"/>
      <c r="U18268" s="11"/>
      <c r="V18268" s="11"/>
      <c r="W18268" s="2">
        <v>1.6200000000000001E-4</v>
      </c>
      <c r="X18268" s="2">
        <v>1.4999999999999999E-4</v>
      </c>
    </row>
    <row r="18269" spans="1:24" x14ac:dyDescent="0.55000000000000004">
      <c r="A18269">
        <v>677</v>
      </c>
      <c r="B18269">
        <v>4</v>
      </c>
      <c r="C18269">
        <v>16</v>
      </c>
      <c r="D18269" t="s">
        <v>20</v>
      </c>
      <c r="E18269">
        <v>9</v>
      </c>
      <c r="F18269" t="s">
        <v>9</v>
      </c>
      <c r="G18269">
        <v>61</v>
      </c>
      <c r="M18269">
        <v>24</v>
      </c>
      <c r="N18269" s="11"/>
      <c r="O18269" s="11"/>
      <c r="P18269" s="11"/>
      <c r="Q18269" s="11"/>
      <c r="R18269" s="11"/>
      <c r="S18269" s="11"/>
      <c r="T18269" s="11"/>
      <c r="U18269" s="11"/>
      <c r="V18269" s="11"/>
      <c r="W18269" s="2">
        <v>1.9999999999999999E-6</v>
      </c>
      <c r="X18269" s="2">
        <v>1.9999999999999999E-6</v>
      </c>
    </row>
    <row r="18270" spans="1:24" x14ac:dyDescent="0.55000000000000004">
      <c r="A18270">
        <v>677</v>
      </c>
      <c r="B18270">
        <v>5</v>
      </c>
      <c r="C18270">
        <v>17</v>
      </c>
      <c r="D18270" t="s">
        <v>21</v>
      </c>
      <c r="E18270">
        <v>10</v>
      </c>
      <c r="F18270" t="s">
        <v>22</v>
      </c>
      <c r="G18270">
        <v>671</v>
      </c>
      <c r="M18270">
        <v>33</v>
      </c>
      <c r="N18270" s="11"/>
      <c r="O18270" s="11"/>
      <c r="P18270" s="11"/>
      <c r="Q18270" s="11"/>
      <c r="R18270" s="11"/>
      <c r="S18270" s="11"/>
      <c r="T18270" s="2">
        <v>1.7899999999999999E-4</v>
      </c>
      <c r="U18270" s="11"/>
      <c r="V18270" s="11"/>
      <c r="W18270" s="11"/>
      <c r="X18270" s="11"/>
    </row>
    <row r="18271" spans="1:24" x14ac:dyDescent="0.55000000000000004">
      <c r="A18271">
        <v>677</v>
      </c>
      <c r="B18271">
        <v>5</v>
      </c>
      <c r="C18271">
        <v>18</v>
      </c>
      <c r="D18271" t="s">
        <v>23</v>
      </c>
      <c r="E18271">
        <v>11</v>
      </c>
      <c r="F18271" t="s">
        <v>22</v>
      </c>
      <c r="G18271">
        <v>0</v>
      </c>
      <c r="M18271">
        <v>0</v>
      </c>
      <c r="N18271" s="11"/>
      <c r="O18271" s="11"/>
      <c r="P18271" s="11"/>
      <c r="Q18271" s="11"/>
      <c r="R18271" s="2">
        <v>3.5399999999999999E-4</v>
      </c>
      <c r="S18271" s="11"/>
      <c r="T18271" s="11"/>
      <c r="U18271" s="11"/>
      <c r="V18271" s="2">
        <v>1.2300000000000001E-4</v>
      </c>
      <c r="W18271" s="2">
        <v>3.1999999999999999E-5</v>
      </c>
      <c r="X18271" s="2">
        <v>5.5000000000000002E-5</v>
      </c>
    </row>
    <row r="18272" spans="1:24" x14ac:dyDescent="0.55000000000000004">
      <c r="A18272">
        <v>677</v>
      </c>
      <c r="B18272">
        <v>5</v>
      </c>
      <c r="C18272">
        <v>19</v>
      </c>
      <c r="D18272" t="s">
        <v>24</v>
      </c>
      <c r="E18272">
        <v>11</v>
      </c>
      <c r="F18272" t="s">
        <v>22</v>
      </c>
      <c r="G18272">
        <v>26</v>
      </c>
      <c r="M18272">
        <v>29</v>
      </c>
      <c r="N18272" s="11"/>
      <c r="O18272" s="11"/>
      <c r="P18272" s="11"/>
      <c r="Q18272" s="11"/>
      <c r="R18272" s="2">
        <v>5.5400000000000002E-4</v>
      </c>
      <c r="S18272" s="11"/>
      <c r="T18272" s="11"/>
      <c r="U18272" s="11"/>
      <c r="V18272" s="2">
        <v>3.3700000000000001E-4</v>
      </c>
      <c r="W18272" s="2">
        <v>1.9900000000000001E-4</v>
      </c>
      <c r="X18272" s="2">
        <v>2.4499999999999999E-4</v>
      </c>
    </row>
    <row r="18273" spans="1:24" x14ac:dyDescent="0.55000000000000004">
      <c r="A18273">
        <v>677</v>
      </c>
      <c r="B18273">
        <v>5</v>
      </c>
      <c r="C18273">
        <v>20</v>
      </c>
      <c r="D18273" t="s">
        <v>25</v>
      </c>
      <c r="E18273">
        <v>10</v>
      </c>
      <c r="F18273" t="s">
        <v>22</v>
      </c>
      <c r="G18273">
        <v>2803</v>
      </c>
      <c r="M18273">
        <v>49</v>
      </c>
      <c r="N18273" s="11"/>
      <c r="O18273" s="11"/>
      <c r="P18273" s="11"/>
      <c r="Q18273" s="11"/>
      <c r="R18273" s="11"/>
      <c r="S18273" s="11"/>
      <c r="T18273" s="2">
        <v>1.7899999999999999E-4</v>
      </c>
      <c r="U18273" s="11"/>
      <c r="V18273" s="11"/>
      <c r="W18273" s="11"/>
      <c r="X18273" s="11"/>
    </row>
    <row r="18274" spans="1:24" x14ac:dyDescent="0.55000000000000004">
      <c r="A18274">
        <v>677</v>
      </c>
      <c r="B18274">
        <v>5</v>
      </c>
      <c r="C18274">
        <v>21</v>
      </c>
      <c r="D18274" t="s">
        <v>26</v>
      </c>
      <c r="E18274">
        <v>11</v>
      </c>
      <c r="F18274" t="s">
        <v>22</v>
      </c>
      <c r="G18274">
        <v>439</v>
      </c>
      <c r="M18274">
        <v>61</v>
      </c>
      <c r="N18274" s="11"/>
      <c r="O18274" s="11"/>
      <c r="P18274" s="11"/>
      <c r="Q18274" s="11"/>
      <c r="R18274" s="2">
        <v>5.5099999999999995E-4</v>
      </c>
      <c r="S18274" s="11"/>
      <c r="T18274" s="11"/>
      <c r="U18274" s="11"/>
      <c r="V18274" s="2">
        <v>3.3199999999999999E-4</v>
      </c>
      <c r="W18274" s="2">
        <v>1.92E-4</v>
      </c>
      <c r="X18274" s="2">
        <v>2.33E-4</v>
      </c>
    </row>
    <row r="18275" spans="1:24" x14ac:dyDescent="0.55000000000000004">
      <c r="A18275">
        <v>677</v>
      </c>
      <c r="B18275">
        <v>5</v>
      </c>
      <c r="C18275">
        <v>22</v>
      </c>
      <c r="D18275" t="s">
        <v>27</v>
      </c>
      <c r="E18275">
        <v>11</v>
      </c>
      <c r="F18275" t="s">
        <v>28</v>
      </c>
      <c r="G18275">
        <v>12</v>
      </c>
      <c r="M18275">
        <v>54</v>
      </c>
      <c r="N18275" s="11"/>
      <c r="O18275" s="11"/>
      <c r="P18275" s="11"/>
      <c r="Q18275" s="11"/>
      <c r="R18275" s="2">
        <v>2.7599999999999999E-4</v>
      </c>
      <c r="S18275" s="11"/>
      <c r="T18275" s="11"/>
      <c r="U18275" s="11"/>
      <c r="V18275" s="11"/>
      <c r="W18275" s="11"/>
      <c r="X18275" s="11"/>
    </row>
    <row r="18276" spans="1:24" x14ac:dyDescent="0.55000000000000004">
      <c r="A18276">
        <v>677</v>
      </c>
      <c r="B18276">
        <v>6</v>
      </c>
      <c r="C18276">
        <v>23</v>
      </c>
      <c r="D18276" t="s">
        <v>29</v>
      </c>
      <c r="E18276">
        <v>12</v>
      </c>
      <c r="F18276" t="s">
        <v>28</v>
      </c>
      <c r="G18276">
        <v>0</v>
      </c>
      <c r="M18276">
        <v>0</v>
      </c>
      <c r="N18276" s="11"/>
      <c r="O18276" s="11"/>
      <c r="P18276" s="11"/>
      <c r="Q18276" s="11"/>
      <c r="R18276" s="11"/>
      <c r="S18276" s="11"/>
      <c r="T18276" s="11"/>
      <c r="U18276" s="2">
        <v>-4.19E-2</v>
      </c>
      <c r="V18276" s="11"/>
      <c r="W18276" s="11"/>
      <c r="X18276" s="11"/>
    </row>
    <row r="18277" spans="1:24" x14ac:dyDescent="0.55000000000000004">
      <c r="A18277">
        <v>677</v>
      </c>
      <c r="B18277">
        <v>6</v>
      </c>
      <c r="C18277">
        <v>24</v>
      </c>
      <c r="D18277" t="s">
        <v>30</v>
      </c>
      <c r="E18277">
        <v>13</v>
      </c>
      <c r="F18277" t="s">
        <v>28</v>
      </c>
      <c r="G18277">
        <v>0</v>
      </c>
      <c r="M18277">
        <v>0</v>
      </c>
      <c r="N18277" s="11"/>
      <c r="O18277" s="11"/>
      <c r="P18277" s="11"/>
      <c r="Q18277" s="11"/>
      <c r="R18277" s="11"/>
      <c r="S18277" s="11"/>
      <c r="T18277" s="11"/>
      <c r="U18277" s="2">
        <v>2.1100000000000001E-2</v>
      </c>
      <c r="V18277" s="11"/>
      <c r="W18277" s="11"/>
      <c r="X18277" s="11"/>
    </row>
    <row r="18278" spans="1:24" x14ac:dyDescent="0.55000000000000004">
      <c r="A18278">
        <v>677</v>
      </c>
      <c r="B18278">
        <v>6</v>
      </c>
      <c r="C18278">
        <v>25</v>
      </c>
      <c r="D18278" t="s">
        <v>31</v>
      </c>
      <c r="E18278">
        <v>14</v>
      </c>
      <c r="F18278" t="s">
        <v>28</v>
      </c>
      <c r="G18278">
        <v>0</v>
      </c>
      <c r="M18278">
        <v>0</v>
      </c>
      <c r="N18278" s="11"/>
      <c r="O18278" s="11"/>
      <c r="P18278" s="11"/>
      <c r="Q18278" s="11"/>
      <c r="R18278" s="11"/>
      <c r="S18278" s="11"/>
      <c r="T18278" s="11"/>
      <c r="U18278" s="2">
        <v>-4.19E-2</v>
      </c>
      <c r="V18278" s="11"/>
      <c r="W18278" s="11"/>
      <c r="X18278" s="11"/>
    </row>
    <row r="18279" spans="1:24" x14ac:dyDescent="0.55000000000000004">
      <c r="A18279">
        <v>677</v>
      </c>
      <c r="B18279">
        <v>6</v>
      </c>
      <c r="C18279">
        <v>26</v>
      </c>
      <c r="D18279" t="s">
        <v>32</v>
      </c>
      <c r="E18279">
        <v>15</v>
      </c>
      <c r="F18279" t="s">
        <v>33</v>
      </c>
      <c r="G18279">
        <v>1</v>
      </c>
      <c r="M18279">
        <v>14</v>
      </c>
      <c r="N18279" s="11"/>
      <c r="O18279" s="11"/>
      <c r="P18279" s="11"/>
      <c r="Q18279" s="11"/>
      <c r="R18279" s="11"/>
      <c r="S18279" s="11"/>
      <c r="T18279" s="11"/>
      <c r="U18279" s="2">
        <v>2.1100000000000001E-2</v>
      </c>
      <c r="V18279" s="11"/>
      <c r="W18279" s="11"/>
      <c r="X18279" s="11"/>
    </row>
    <row r="18280" spans="1:24" x14ac:dyDescent="0.55000000000000004">
      <c r="A18280">
        <v>677</v>
      </c>
      <c r="B18280">
        <v>6</v>
      </c>
      <c r="C18280">
        <v>27</v>
      </c>
      <c r="D18280" t="s">
        <v>34</v>
      </c>
      <c r="E18280">
        <v>16</v>
      </c>
      <c r="F18280" t="s">
        <v>28</v>
      </c>
      <c r="G18280">
        <v>28</v>
      </c>
      <c r="M18280">
        <v>45</v>
      </c>
      <c r="N18280" s="11"/>
      <c r="O18280" s="11"/>
      <c r="P18280" s="11"/>
      <c r="Q18280" s="11"/>
      <c r="R18280" s="11"/>
      <c r="S18280" s="11"/>
      <c r="T18280" s="11"/>
      <c r="U18280" s="2">
        <v>4.19E-2</v>
      </c>
      <c r="V18280" s="11"/>
      <c r="W18280" s="11"/>
      <c r="X18280" s="11"/>
    </row>
    <row r="18281" spans="1:24" x14ac:dyDescent="0.55000000000000004">
      <c r="A18281">
        <v>678</v>
      </c>
      <c r="B18281">
        <v>1</v>
      </c>
      <c r="C18281">
        <v>1</v>
      </c>
      <c r="D18281" t="s">
        <v>3</v>
      </c>
      <c r="E18281">
        <v>1</v>
      </c>
      <c r="F18281" t="s">
        <v>9</v>
      </c>
      <c r="G18281">
        <v>32</v>
      </c>
      <c r="M18281">
        <v>38</v>
      </c>
      <c r="N18281" s="9"/>
      <c r="O18281" s="9"/>
      <c r="P18281" s="9"/>
      <c r="Q18281" s="9"/>
      <c r="R18281" s="9"/>
      <c r="S18281" s="10">
        <v>5.9800000000000001E-4</v>
      </c>
      <c r="T18281" s="11"/>
      <c r="U18281" s="11"/>
      <c r="V18281" s="9"/>
      <c r="W18281" s="10">
        <v>7.9799999999999992E-3</v>
      </c>
      <c r="X18281" s="2">
        <v>7.2099999999999996E-4</v>
      </c>
    </row>
    <row r="18282" spans="1:24" x14ac:dyDescent="0.55000000000000004">
      <c r="A18282">
        <v>678</v>
      </c>
      <c r="B18282">
        <v>1</v>
      </c>
      <c r="C18282">
        <v>2</v>
      </c>
      <c r="D18282" t="s">
        <v>5</v>
      </c>
      <c r="E18282">
        <v>2</v>
      </c>
      <c r="F18282" t="s">
        <v>9</v>
      </c>
      <c r="G18282">
        <v>3</v>
      </c>
      <c r="M18282">
        <v>48</v>
      </c>
      <c r="N18282" s="9"/>
      <c r="O18282" s="9"/>
      <c r="P18282" s="9"/>
      <c r="Q18282" s="9"/>
      <c r="R18282" s="9"/>
      <c r="S18282" s="10">
        <v>1.0740000000000001E-3</v>
      </c>
      <c r="T18282" s="11"/>
      <c r="U18282" s="11"/>
      <c r="V18282" s="9"/>
      <c r="W18282" s="10">
        <v>1.2290000000000001E-3</v>
      </c>
      <c r="X18282" s="2">
        <v>1.188E-3</v>
      </c>
    </row>
    <row r="18283" spans="1:24" x14ac:dyDescent="0.55000000000000004">
      <c r="A18283">
        <v>678</v>
      </c>
      <c r="B18283">
        <v>1</v>
      </c>
      <c r="C18283">
        <v>3</v>
      </c>
      <c r="D18283" t="s">
        <v>6</v>
      </c>
      <c r="E18283">
        <v>2</v>
      </c>
      <c r="F18283" t="s">
        <v>9</v>
      </c>
      <c r="G18283">
        <v>8</v>
      </c>
      <c r="M18283">
        <v>61</v>
      </c>
      <c r="N18283" s="9"/>
      <c r="O18283" s="9"/>
      <c r="P18283" s="9"/>
      <c r="Q18283" s="9"/>
      <c r="R18283" s="9"/>
      <c r="S18283" s="10">
        <f t="shared" ref="S18283" si="2038">0.000218*4</f>
        <v>8.7200000000000005E-4</v>
      </c>
      <c r="T18283" s="11"/>
      <c r="U18283" s="11"/>
      <c r="V18283" s="9"/>
      <c r="W18283" s="10">
        <v>9.2299999999999999E-4</v>
      </c>
      <c r="X18283" s="2">
        <v>9.01E-4</v>
      </c>
    </row>
    <row r="18284" spans="1:24" x14ac:dyDescent="0.55000000000000004">
      <c r="A18284">
        <v>678</v>
      </c>
      <c r="B18284">
        <v>1</v>
      </c>
      <c r="C18284">
        <v>4</v>
      </c>
      <c r="D18284" t="s">
        <v>7</v>
      </c>
      <c r="E18284">
        <v>2</v>
      </c>
      <c r="F18284" t="s">
        <v>9</v>
      </c>
      <c r="G18284">
        <v>5</v>
      </c>
      <c r="M18284">
        <v>86</v>
      </c>
      <c r="N18284" s="9"/>
      <c r="O18284" s="9"/>
      <c r="P18284" s="9"/>
      <c r="Q18284" s="9"/>
      <c r="R18284" s="9"/>
      <c r="S18284" s="10">
        <f t="shared" ref="S18284" si="2039">0.000218*2</f>
        <v>4.3600000000000003E-4</v>
      </c>
      <c r="T18284" s="11"/>
      <c r="U18284" s="11"/>
      <c r="V18284" s="9"/>
      <c r="W18284" s="10">
        <v>6.4999999999999997E-4</v>
      </c>
      <c r="X18284" s="2">
        <v>5.4199999999999995E-4</v>
      </c>
    </row>
    <row r="18285" spans="1:24" x14ac:dyDescent="0.55000000000000004">
      <c r="A18285">
        <v>678</v>
      </c>
      <c r="B18285">
        <v>2</v>
      </c>
      <c r="C18285">
        <v>5</v>
      </c>
      <c r="D18285" t="s">
        <v>8</v>
      </c>
      <c r="E18285">
        <v>3</v>
      </c>
      <c r="F18285" t="s">
        <v>9</v>
      </c>
      <c r="G18285">
        <v>5</v>
      </c>
      <c r="M18285">
        <v>10</v>
      </c>
      <c r="N18285" s="2">
        <v>8.7999999999999998E-5</v>
      </c>
      <c r="O18285" s="2">
        <v>2.5399999999999999E-4</v>
      </c>
      <c r="P18285" s="2">
        <v>4.1199999999999999E-4</v>
      </c>
      <c r="Q18285" s="2">
        <v>3.68E-4</v>
      </c>
      <c r="R18285" s="11"/>
      <c r="S18285" s="11"/>
      <c r="T18285" s="11"/>
      <c r="U18285" s="11"/>
      <c r="V18285" s="11"/>
      <c r="W18285" s="11"/>
      <c r="X18285" s="11"/>
    </row>
    <row r="18286" spans="1:24" x14ac:dyDescent="0.55000000000000004">
      <c r="A18286">
        <v>678</v>
      </c>
      <c r="B18286">
        <v>2</v>
      </c>
      <c r="C18286">
        <v>6</v>
      </c>
      <c r="D18286" t="s">
        <v>10</v>
      </c>
      <c r="E18286">
        <v>3</v>
      </c>
      <c r="F18286" t="s">
        <v>9</v>
      </c>
      <c r="G18286">
        <v>47</v>
      </c>
      <c r="M18286">
        <v>39</v>
      </c>
      <c r="N18286" s="2">
        <v>3.9999999999999998E-6</v>
      </c>
      <c r="O18286" s="2">
        <v>4.1999999999999998E-5</v>
      </c>
      <c r="P18286" s="2">
        <v>6.7000000000000002E-5</v>
      </c>
      <c r="Q18286" s="2">
        <v>5.5000000000000002E-5</v>
      </c>
      <c r="R18286" s="11"/>
      <c r="S18286" s="11"/>
      <c r="T18286" s="11"/>
      <c r="U18286" s="11"/>
      <c r="V18286" s="11"/>
      <c r="W18286" s="11"/>
      <c r="X18286" s="11"/>
    </row>
    <row r="18287" spans="1:24" x14ac:dyDescent="0.55000000000000004">
      <c r="A18287">
        <v>678</v>
      </c>
      <c r="B18287">
        <v>2</v>
      </c>
      <c r="C18287">
        <v>7</v>
      </c>
      <c r="D18287" t="s">
        <v>11</v>
      </c>
      <c r="E18287">
        <v>3</v>
      </c>
      <c r="F18287" t="s">
        <v>9</v>
      </c>
      <c r="G18287">
        <v>10</v>
      </c>
      <c r="M18287">
        <v>73</v>
      </c>
      <c r="N18287" s="2">
        <v>1.7E-5</v>
      </c>
      <c r="O18287" s="2">
        <v>1.4899999999999999E-4</v>
      </c>
      <c r="P18287" s="2">
        <v>3.5399999999999999E-4</v>
      </c>
      <c r="Q18287" s="2">
        <v>3.1199999999999999E-4</v>
      </c>
      <c r="R18287" s="11"/>
      <c r="S18287" s="11"/>
      <c r="T18287" s="11"/>
      <c r="U18287" s="11"/>
      <c r="V18287" s="11"/>
      <c r="W18287" s="11"/>
      <c r="X18287" s="11"/>
    </row>
    <row r="18288" spans="1:24" x14ac:dyDescent="0.55000000000000004">
      <c r="A18288">
        <v>678</v>
      </c>
      <c r="B18288">
        <v>2</v>
      </c>
      <c r="C18288">
        <v>8</v>
      </c>
      <c r="D18288" t="s">
        <v>12</v>
      </c>
      <c r="E18288">
        <v>3</v>
      </c>
      <c r="F18288" t="s">
        <v>9</v>
      </c>
      <c r="G18288">
        <v>6</v>
      </c>
      <c r="M18288">
        <v>95</v>
      </c>
      <c r="N18288" s="2">
        <v>1.2E-5</v>
      </c>
      <c r="O18288" s="2">
        <v>1.02E-4</v>
      </c>
      <c r="P18288" s="2">
        <v>2.32E-4</v>
      </c>
      <c r="Q18288" s="2">
        <v>1.9900000000000001E-4</v>
      </c>
      <c r="R18288" s="11"/>
      <c r="S18288" s="11"/>
      <c r="T18288" s="11"/>
      <c r="U18288" s="11"/>
      <c r="V18288" s="11"/>
      <c r="W18288" s="11"/>
      <c r="X18288" s="11"/>
    </row>
    <row r="18289" spans="1:24" x14ac:dyDescent="0.55000000000000004">
      <c r="A18289">
        <v>678</v>
      </c>
      <c r="B18289">
        <v>3</v>
      </c>
      <c r="C18289">
        <v>9</v>
      </c>
      <c r="D18289" t="s">
        <v>13</v>
      </c>
      <c r="E18289">
        <v>4</v>
      </c>
      <c r="F18289" t="s">
        <v>9</v>
      </c>
      <c r="G18289">
        <v>0</v>
      </c>
      <c r="M18289">
        <v>0</v>
      </c>
      <c r="N18289" s="11"/>
      <c r="O18289" s="11"/>
      <c r="P18289" s="11"/>
      <c r="Q18289" s="11"/>
      <c r="R18289" s="11"/>
      <c r="S18289" s="11"/>
      <c r="T18289" s="11"/>
      <c r="U18289" s="11"/>
      <c r="V18289" s="11"/>
      <c r="W18289" s="2">
        <v>5.3999999999999998E-5</v>
      </c>
      <c r="X18289" s="2">
        <v>4.1E-5</v>
      </c>
    </row>
    <row r="18290" spans="1:24" x14ac:dyDescent="0.55000000000000004">
      <c r="A18290">
        <v>678</v>
      </c>
      <c r="B18290">
        <v>3</v>
      </c>
      <c r="C18290">
        <v>10</v>
      </c>
      <c r="D18290" t="s">
        <v>14</v>
      </c>
      <c r="E18290">
        <v>4</v>
      </c>
      <c r="F18290" t="s">
        <v>9</v>
      </c>
      <c r="G18290">
        <v>0</v>
      </c>
      <c r="M18290">
        <v>0</v>
      </c>
      <c r="N18290" s="11"/>
      <c r="O18290" s="11"/>
      <c r="P18290" s="11"/>
      <c r="Q18290" s="11"/>
      <c r="R18290" s="11"/>
      <c r="S18290" s="2">
        <v>2.0100000000000001E-4</v>
      </c>
      <c r="T18290" s="11"/>
      <c r="U18290" s="11"/>
      <c r="V18290" s="11"/>
      <c r="W18290" s="2">
        <v>1.4200000000000001E-4</v>
      </c>
      <c r="X18290" s="2">
        <v>1.35E-4</v>
      </c>
    </row>
    <row r="18291" spans="1:24" x14ac:dyDescent="0.55000000000000004">
      <c r="A18291">
        <v>678</v>
      </c>
      <c r="B18291">
        <v>3</v>
      </c>
      <c r="C18291">
        <v>11</v>
      </c>
      <c r="D18291" t="s">
        <v>15</v>
      </c>
      <c r="E18291">
        <v>5</v>
      </c>
      <c r="F18291" t="s">
        <v>9</v>
      </c>
      <c r="G18291">
        <v>1</v>
      </c>
      <c r="M18291">
        <v>11</v>
      </c>
      <c r="N18291" s="11"/>
      <c r="O18291" s="11"/>
      <c r="P18291" s="11"/>
      <c r="Q18291" s="11"/>
      <c r="R18291" s="11"/>
      <c r="S18291" s="2">
        <v>1.8699999999999999E-4</v>
      </c>
      <c r="T18291" s="11"/>
      <c r="U18291" s="11"/>
      <c r="V18291" s="11"/>
      <c r="W18291" s="2">
        <v>1.3200000000000001E-4</v>
      </c>
      <c r="X18291" s="2">
        <v>1.22E-4</v>
      </c>
    </row>
    <row r="18292" spans="1:24" x14ac:dyDescent="0.55000000000000004">
      <c r="A18292">
        <v>678</v>
      </c>
      <c r="B18292">
        <v>3</v>
      </c>
      <c r="C18292">
        <v>12</v>
      </c>
      <c r="D18292" t="s">
        <v>16</v>
      </c>
      <c r="E18292">
        <v>6</v>
      </c>
      <c r="F18292" t="s">
        <v>9</v>
      </c>
      <c r="G18292">
        <v>2</v>
      </c>
      <c r="M18292">
        <v>11</v>
      </c>
      <c r="N18292" s="11"/>
      <c r="O18292" s="11"/>
      <c r="P18292" s="11"/>
      <c r="Q18292" s="11"/>
      <c r="R18292" s="11"/>
      <c r="S18292" s="11"/>
      <c r="T18292" s="11"/>
      <c r="U18292" s="11"/>
      <c r="V18292" s="11"/>
      <c r="W18292" s="2">
        <v>1.9900000000000001E-4</v>
      </c>
      <c r="X18292" s="2">
        <v>1.7799999999999999E-4</v>
      </c>
    </row>
    <row r="18293" spans="1:24" x14ac:dyDescent="0.55000000000000004">
      <c r="A18293">
        <v>678</v>
      </c>
      <c r="B18293">
        <v>3</v>
      </c>
      <c r="C18293">
        <v>13</v>
      </c>
      <c r="D18293" t="s">
        <v>17</v>
      </c>
      <c r="E18293">
        <v>7</v>
      </c>
      <c r="F18293" t="s">
        <v>9</v>
      </c>
      <c r="G18293">
        <v>15</v>
      </c>
      <c r="M18293">
        <v>20</v>
      </c>
      <c r="N18293" s="2">
        <v>2.5000000000000001E-5</v>
      </c>
      <c r="O18293" s="2">
        <v>1.65E-4</v>
      </c>
      <c r="P18293" s="2">
        <f t="shared" ref="P18293" si="2040">0.000398</f>
        <v>3.9800000000000002E-4</v>
      </c>
      <c r="Q18293" s="2">
        <v>3.1100000000000002E-4</v>
      </c>
      <c r="R18293" s="11"/>
      <c r="S18293" s="11"/>
      <c r="T18293" s="11"/>
      <c r="U18293" s="11"/>
      <c r="V18293" s="11"/>
      <c r="W18293" s="2">
        <v>8.3999999999999995E-5</v>
      </c>
      <c r="X18293" s="2">
        <v>7.7999999999999999E-5</v>
      </c>
    </row>
    <row r="18294" spans="1:24" x14ac:dyDescent="0.55000000000000004">
      <c r="A18294">
        <v>678</v>
      </c>
      <c r="B18294">
        <v>3</v>
      </c>
      <c r="C18294">
        <v>14</v>
      </c>
      <c r="D18294" t="s">
        <v>18</v>
      </c>
      <c r="E18294">
        <v>8</v>
      </c>
      <c r="F18294" t="s">
        <v>9</v>
      </c>
      <c r="G18294">
        <v>8</v>
      </c>
      <c r="M18294">
        <v>45</v>
      </c>
      <c r="N18294" s="2">
        <v>3.3000000000000003E-5</v>
      </c>
      <c r="O18294" s="2">
        <v>1.9900000000000001E-4</v>
      </c>
      <c r="P18294" s="2">
        <v>4.3300000000000001E-4</v>
      </c>
      <c r="Q18294" s="2">
        <v>3.8200000000000002E-4</v>
      </c>
      <c r="R18294" s="11"/>
      <c r="S18294" s="2">
        <v>1.54E-4</v>
      </c>
      <c r="T18294" s="11"/>
      <c r="U18294" s="11"/>
      <c r="V18294" s="11"/>
      <c r="W18294" s="2">
        <v>1.02E-4</v>
      </c>
      <c r="X18294" s="2">
        <v>9.2999999999999997E-5</v>
      </c>
    </row>
    <row r="18295" spans="1:24" x14ac:dyDescent="0.55000000000000004">
      <c r="A18295">
        <v>678</v>
      </c>
      <c r="B18295">
        <v>3</v>
      </c>
      <c r="C18295">
        <v>15</v>
      </c>
      <c r="D18295" t="s">
        <v>19</v>
      </c>
      <c r="E18295">
        <v>4</v>
      </c>
      <c r="F18295" t="s">
        <v>9</v>
      </c>
      <c r="G18295">
        <v>9</v>
      </c>
      <c r="M18295">
        <v>39</v>
      </c>
      <c r="N18295" s="11"/>
      <c r="O18295" s="11"/>
      <c r="P18295" s="11"/>
      <c r="Q18295" s="11"/>
      <c r="R18295" s="11"/>
      <c r="S18295" s="2">
        <v>2.5500000000000002E-4</v>
      </c>
      <c r="T18295" s="11"/>
      <c r="U18295" s="11"/>
      <c r="V18295" s="11"/>
      <c r="W18295" s="2">
        <v>1.6200000000000001E-4</v>
      </c>
      <c r="X18295" s="2">
        <v>1.4999999999999999E-4</v>
      </c>
    </row>
    <row r="18296" spans="1:24" x14ac:dyDescent="0.55000000000000004">
      <c r="A18296">
        <v>678</v>
      </c>
      <c r="B18296">
        <v>4</v>
      </c>
      <c r="C18296">
        <v>16</v>
      </c>
      <c r="D18296" t="s">
        <v>20</v>
      </c>
      <c r="E18296">
        <v>9</v>
      </c>
      <c r="F18296" t="s">
        <v>9</v>
      </c>
      <c r="G18296">
        <v>58</v>
      </c>
      <c r="M18296">
        <v>29</v>
      </c>
      <c r="N18296" s="11"/>
      <c r="O18296" s="11"/>
      <c r="P18296" s="11"/>
      <c r="Q18296" s="11"/>
      <c r="R18296" s="11"/>
      <c r="S18296" s="11"/>
      <c r="T18296" s="11"/>
      <c r="U18296" s="11"/>
      <c r="V18296" s="11"/>
      <c r="W18296" s="2">
        <v>1.9999999999999999E-6</v>
      </c>
      <c r="X18296" s="2">
        <v>1.9999999999999999E-6</v>
      </c>
    </row>
    <row r="18297" spans="1:24" x14ac:dyDescent="0.55000000000000004">
      <c r="A18297">
        <v>678</v>
      </c>
      <c r="B18297">
        <v>5</v>
      </c>
      <c r="C18297">
        <v>17</v>
      </c>
      <c r="D18297" t="s">
        <v>21</v>
      </c>
      <c r="E18297">
        <v>10</v>
      </c>
      <c r="F18297" t="s">
        <v>22</v>
      </c>
      <c r="G18297">
        <v>0</v>
      </c>
      <c r="M18297">
        <v>0</v>
      </c>
      <c r="N18297" s="11"/>
      <c r="O18297" s="11"/>
      <c r="P18297" s="11"/>
      <c r="Q18297" s="11"/>
      <c r="R18297" s="11"/>
      <c r="S18297" s="11"/>
      <c r="T18297" s="2">
        <v>1.7899999999999999E-4</v>
      </c>
      <c r="U18297" s="11"/>
      <c r="V18297" s="11"/>
      <c r="W18297" s="11"/>
      <c r="X18297" s="11"/>
    </row>
    <row r="18298" spans="1:24" x14ac:dyDescent="0.55000000000000004">
      <c r="A18298">
        <v>678</v>
      </c>
      <c r="B18298">
        <v>5</v>
      </c>
      <c r="C18298">
        <v>18</v>
      </c>
      <c r="D18298" t="s">
        <v>23</v>
      </c>
      <c r="E18298">
        <v>11</v>
      </c>
      <c r="F18298" t="s">
        <v>22</v>
      </c>
      <c r="G18298">
        <v>20</v>
      </c>
      <c r="M18298">
        <v>0</v>
      </c>
      <c r="N18298" s="11"/>
      <c r="O18298" s="11"/>
      <c r="P18298" s="11"/>
      <c r="Q18298" s="11"/>
      <c r="R18298" s="2">
        <v>3.5399999999999999E-4</v>
      </c>
      <c r="S18298" s="11"/>
      <c r="T18298" s="11"/>
      <c r="U18298" s="11"/>
      <c r="V18298" s="2">
        <v>1.2300000000000001E-4</v>
      </c>
      <c r="W18298" s="2">
        <v>3.1999999999999999E-5</v>
      </c>
      <c r="X18298" s="2">
        <v>5.5000000000000002E-5</v>
      </c>
    </row>
    <row r="18299" spans="1:24" x14ac:dyDescent="0.55000000000000004">
      <c r="A18299">
        <v>678</v>
      </c>
      <c r="B18299">
        <v>5</v>
      </c>
      <c r="C18299">
        <v>19</v>
      </c>
      <c r="D18299" t="s">
        <v>24</v>
      </c>
      <c r="E18299">
        <v>11</v>
      </c>
      <c r="F18299" t="s">
        <v>22</v>
      </c>
      <c r="G18299">
        <v>11</v>
      </c>
      <c r="M18299">
        <v>40</v>
      </c>
      <c r="N18299" s="11"/>
      <c r="O18299" s="11"/>
      <c r="P18299" s="11"/>
      <c r="Q18299" s="11"/>
      <c r="R18299" s="2">
        <v>5.5400000000000002E-4</v>
      </c>
      <c r="S18299" s="11"/>
      <c r="T18299" s="11"/>
      <c r="U18299" s="11"/>
      <c r="V18299" s="2">
        <v>3.3700000000000001E-4</v>
      </c>
      <c r="W18299" s="2">
        <v>1.9900000000000001E-4</v>
      </c>
      <c r="X18299" s="2">
        <v>2.4499999999999999E-4</v>
      </c>
    </row>
    <row r="18300" spans="1:24" x14ac:dyDescent="0.55000000000000004">
      <c r="A18300">
        <v>678</v>
      </c>
      <c r="B18300">
        <v>5</v>
      </c>
      <c r="C18300">
        <v>20</v>
      </c>
      <c r="D18300" t="s">
        <v>25</v>
      </c>
      <c r="E18300">
        <v>10</v>
      </c>
      <c r="F18300" t="s">
        <v>22</v>
      </c>
      <c r="G18300">
        <v>3719</v>
      </c>
      <c r="M18300">
        <v>50</v>
      </c>
      <c r="N18300" s="11"/>
      <c r="O18300" s="11"/>
      <c r="P18300" s="11"/>
      <c r="Q18300" s="11"/>
      <c r="R18300" s="11"/>
      <c r="S18300" s="11"/>
      <c r="T18300" s="2">
        <v>1.7899999999999999E-4</v>
      </c>
      <c r="U18300" s="11"/>
      <c r="V18300" s="11"/>
      <c r="W18300" s="11"/>
      <c r="X18300" s="11"/>
    </row>
    <row r="18301" spans="1:24" x14ac:dyDescent="0.55000000000000004">
      <c r="A18301">
        <v>678</v>
      </c>
      <c r="B18301">
        <v>5</v>
      </c>
      <c r="C18301">
        <v>21</v>
      </c>
      <c r="D18301" t="s">
        <v>26</v>
      </c>
      <c r="E18301">
        <v>11</v>
      </c>
      <c r="F18301" t="s">
        <v>22</v>
      </c>
      <c r="G18301">
        <v>387</v>
      </c>
      <c r="M18301">
        <v>44</v>
      </c>
      <c r="N18301" s="11"/>
      <c r="O18301" s="11"/>
      <c r="P18301" s="11"/>
      <c r="Q18301" s="11"/>
      <c r="R18301" s="2">
        <v>5.5099999999999995E-4</v>
      </c>
      <c r="S18301" s="11"/>
      <c r="T18301" s="11"/>
      <c r="U18301" s="11"/>
      <c r="V18301" s="2">
        <v>3.3199999999999999E-4</v>
      </c>
      <c r="W18301" s="2">
        <v>1.92E-4</v>
      </c>
      <c r="X18301" s="2">
        <v>2.33E-4</v>
      </c>
    </row>
    <row r="18302" spans="1:24" x14ac:dyDescent="0.55000000000000004">
      <c r="A18302">
        <v>678</v>
      </c>
      <c r="B18302">
        <v>5</v>
      </c>
      <c r="C18302">
        <v>22</v>
      </c>
      <c r="D18302" t="s">
        <v>27</v>
      </c>
      <c r="E18302">
        <v>11</v>
      </c>
      <c r="F18302" t="s">
        <v>28</v>
      </c>
      <c r="G18302">
        <v>19</v>
      </c>
      <c r="M18302">
        <v>55</v>
      </c>
      <c r="N18302" s="11"/>
      <c r="O18302" s="11"/>
      <c r="P18302" s="11"/>
      <c r="Q18302" s="11"/>
      <c r="R18302" s="2">
        <v>2.7599999999999999E-4</v>
      </c>
      <c r="S18302" s="11"/>
      <c r="T18302" s="11"/>
      <c r="U18302" s="11"/>
      <c r="V18302" s="11"/>
      <c r="W18302" s="11"/>
      <c r="X18302" s="11"/>
    </row>
    <row r="18303" spans="1:24" x14ac:dyDescent="0.55000000000000004">
      <c r="A18303">
        <v>678</v>
      </c>
      <c r="B18303">
        <v>6</v>
      </c>
      <c r="C18303">
        <v>23</v>
      </c>
      <c r="D18303" t="s">
        <v>29</v>
      </c>
      <c r="E18303">
        <v>12</v>
      </c>
      <c r="F18303" t="s">
        <v>28</v>
      </c>
      <c r="G18303">
        <v>0</v>
      </c>
      <c r="M18303">
        <v>0</v>
      </c>
      <c r="N18303" s="11"/>
      <c r="O18303" s="11"/>
      <c r="P18303" s="11"/>
      <c r="Q18303" s="11"/>
      <c r="R18303" s="11"/>
      <c r="S18303" s="11"/>
      <c r="T18303" s="11"/>
      <c r="U18303" s="2">
        <v>-4.19E-2</v>
      </c>
      <c r="V18303" s="11"/>
      <c r="W18303" s="11"/>
      <c r="X18303" s="11"/>
    </row>
    <row r="18304" spans="1:24" x14ac:dyDescent="0.55000000000000004">
      <c r="A18304">
        <v>678</v>
      </c>
      <c r="B18304">
        <v>6</v>
      </c>
      <c r="C18304">
        <v>24</v>
      </c>
      <c r="D18304" t="s">
        <v>30</v>
      </c>
      <c r="E18304">
        <v>13</v>
      </c>
      <c r="F18304" t="s">
        <v>28</v>
      </c>
      <c r="G18304">
        <v>0</v>
      </c>
      <c r="M18304">
        <v>0</v>
      </c>
      <c r="N18304" s="11"/>
      <c r="O18304" s="11"/>
      <c r="P18304" s="11"/>
      <c r="Q18304" s="11"/>
      <c r="R18304" s="11"/>
      <c r="S18304" s="11"/>
      <c r="T18304" s="11"/>
      <c r="U18304" s="2">
        <v>2.1100000000000001E-2</v>
      </c>
      <c r="V18304" s="11"/>
      <c r="W18304" s="11"/>
      <c r="X18304" s="11"/>
    </row>
    <row r="18305" spans="1:24" x14ac:dyDescent="0.55000000000000004">
      <c r="A18305">
        <v>678</v>
      </c>
      <c r="B18305">
        <v>6</v>
      </c>
      <c r="C18305">
        <v>25</v>
      </c>
      <c r="D18305" t="s">
        <v>31</v>
      </c>
      <c r="E18305">
        <v>14</v>
      </c>
      <c r="F18305" t="s">
        <v>28</v>
      </c>
      <c r="G18305">
        <v>0</v>
      </c>
      <c r="M18305">
        <v>0</v>
      </c>
      <c r="N18305" s="11"/>
      <c r="O18305" s="11"/>
      <c r="P18305" s="11"/>
      <c r="Q18305" s="11"/>
      <c r="R18305" s="11"/>
      <c r="S18305" s="11"/>
      <c r="T18305" s="11"/>
      <c r="U18305" s="2">
        <v>-4.19E-2</v>
      </c>
      <c r="V18305" s="11"/>
      <c r="W18305" s="11"/>
      <c r="X18305" s="11"/>
    </row>
    <row r="18306" spans="1:24" x14ac:dyDescent="0.55000000000000004">
      <c r="A18306">
        <v>678</v>
      </c>
      <c r="B18306">
        <v>6</v>
      </c>
      <c r="C18306">
        <v>26</v>
      </c>
      <c r="D18306" t="s">
        <v>32</v>
      </c>
      <c r="E18306">
        <v>15</v>
      </c>
      <c r="F18306" t="s">
        <v>33</v>
      </c>
      <c r="G18306">
        <v>2</v>
      </c>
      <c r="M18306">
        <v>19</v>
      </c>
      <c r="N18306" s="11"/>
      <c r="O18306" s="11"/>
      <c r="P18306" s="11"/>
      <c r="Q18306" s="11"/>
      <c r="R18306" s="11"/>
      <c r="S18306" s="11"/>
      <c r="T18306" s="11"/>
      <c r="U18306" s="2">
        <v>2.1100000000000001E-2</v>
      </c>
      <c r="V18306" s="11"/>
      <c r="W18306" s="11"/>
      <c r="X18306" s="11"/>
    </row>
    <row r="18307" spans="1:24" x14ac:dyDescent="0.55000000000000004">
      <c r="A18307">
        <v>678</v>
      </c>
      <c r="B18307">
        <v>6</v>
      </c>
      <c r="C18307">
        <v>27</v>
      </c>
      <c r="D18307" t="s">
        <v>34</v>
      </c>
      <c r="E18307">
        <v>16</v>
      </c>
      <c r="F18307" t="s">
        <v>28</v>
      </c>
      <c r="G18307">
        <v>21</v>
      </c>
      <c r="M18307">
        <v>47</v>
      </c>
      <c r="N18307" s="11"/>
      <c r="O18307" s="11"/>
      <c r="P18307" s="11"/>
      <c r="Q18307" s="11"/>
      <c r="R18307" s="11"/>
      <c r="S18307" s="11"/>
      <c r="T18307" s="11"/>
      <c r="U18307" s="2">
        <v>4.19E-2</v>
      </c>
      <c r="V18307" s="11"/>
      <c r="W18307" s="11"/>
      <c r="X18307" s="11"/>
    </row>
    <row r="18308" spans="1:24" x14ac:dyDescent="0.55000000000000004">
      <c r="A18308">
        <v>679</v>
      </c>
      <c r="B18308">
        <v>1</v>
      </c>
      <c r="C18308">
        <v>1</v>
      </c>
      <c r="D18308" t="s">
        <v>3</v>
      </c>
      <c r="E18308">
        <v>1</v>
      </c>
      <c r="F18308" t="s">
        <v>4</v>
      </c>
      <c r="G18308">
        <v>28</v>
      </c>
      <c r="M18308">
        <v>49</v>
      </c>
      <c r="N18308" s="9"/>
      <c r="O18308" s="9"/>
      <c r="P18308" s="9"/>
      <c r="Q18308" s="9"/>
      <c r="R18308" s="9"/>
      <c r="S18308" s="10">
        <v>5.9800000000000001E-4</v>
      </c>
      <c r="T18308" s="11"/>
      <c r="U18308" s="11"/>
      <c r="V18308" s="9"/>
      <c r="W18308" s="10">
        <v>7.9799999999999992E-3</v>
      </c>
      <c r="X18308" s="2">
        <v>7.2099999999999996E-4</v>
      </c>
    </row>
    <row r="18309" spans="1:24" x14ac:dyDescent="0.55000000000000004">
      <c r="A18309">
        <v>679</v>
      </c>
      <c r="B18309">
        <v>1</v>
      </c>
      <c r="C18309">
        <v>2</v>
      </c>
      <c r="D18309" t="s">
        <v>5</v>
      </c>
      <c r="E18309">
        <v>2</v>
      </c>
      <c r="F18309" t="s">
        <v>4</v>
      </c>
      <c r="G18309">
        <v>3</v>
      </c>
      <c r="M18309">
        <v>41</v>
      </c>
      <c r="N18309" s="9"/>
      <c r="O18309" s="9"/>
      <c r="P18309" s="9"/>
      <c r="Q18309" s="9"/>
      <c r="R18309" s="9"/>
      <c r="S18309" s="10">
        <v>1.0740000000000001E-3</v>
      </c>
      <c r="T18309" s="11"/>
      <c r="U18309" s="11"/>
      <c r="V18309" s="9"/>
      <c r="W18309" s="10">
        <v>1.2290000000000001E-3</v>
      </c>
      <c r="X18309" s="2">
        <v>1.188E-3</v>
      </c>
    </row>
    <row r="18310" spans="1:24" x14ac:dyDescent="0.55000000000000004">
      <c r="A18310">
        <v>679</v>
      </c>
      <c r="B18310">
        <v>1</v>
      </c>
      <c r="C18310">
        <v>3</v>
      </c>
      <c r="D18310" t="s">
        <v>6</v>
      </c>
      <c r="E18310">
        <v>2</v>
      </c>
      <c r="F18310" t="s">
        <v>4</v>
      </c>
      <c r="G18310">
        <v>6</v>
      </c>
      <c r="M18310">
        <v>90</v>
      </c>
      <c r="N18310" s="9"/>
      <c r="O18310" s="9"/>
      <c r="P18310" s="9"/>
      <c r="Q18310" s="9"/>
      <c r="R18310" s="9"/>
      <c r="S18310" s="10">
        <f t="shared" ref="S18310" si="2041">0.000218*4</f>
        <v>8.7200000000000005E-4</v>
      </c>
      <c r="T18310" s="11"/>
      <c r="U18310" s="11"/>
      <c r="V18310" s="9"/>
      <c r="W18310" s="10">
        <v>9.2299999999999999E-4</v>
      </c>
      <c r="X18310" s="2">
        <v>9.01E-4</v>
      </c>
    </row>
    <row r="18311" spans="1:24" x14ac:dyDescent="0.55000000000000004">
      <c r="A18311">
        <v>679</v>
      </c>
      <c r="B18311">
        <v>1</v>
      </c>
      <c r="C18311">
        <v>4</v>
      </c>
      <c r="D18311" t="s">
        <v>7</v>
      </c>
      <c r="E18311">
        <v>2</v>
      </c>
      <c r="F18311" t="s">
        <v>4</v>
      </c>
      <c r="G18311">
        <v>3</v>
      </c>
      <c r="M18311">
        <v>86</v>
      </c>
      <c r="N18311" s="9"/>
      <c r="O18311" s="9"/>
      <c r="P18311" s="9"/>
      <c r="Q18311" s="9"/>
      <c r="R18311" s="9"/>
      <c r="S18311" s="10">
        <f t="shared" ref="S18311" si="2042">0.000218*2</f>
        <v>4.3600000000000003E-4</v>
      </c>
      <c r="T18311" s="11"/>
      <c r="U18311" s="11"/>
      <c r="V18311" s="9"/>
      <c r="W18311" s="10">
        <v>6.4999999999999997E-4</v>
      </c>
      <c r="X18311" s="2">
        <v>5.4199999999999995E-4</v>
      </c>
    </row>
    <row r="18312" spans="1:24" x14ac:dyDescent="0.55000000000000004">
      <c r="A18312">
        <v>679</v>
      </c>
      <c r="B18312">
        <v>2</v>
      </c>
      <c r="C18312">
        <v>5</v>
      </c>
      <c r="D18312" t="s">
        <v>8</v>
      </c>
      <c r="E18312">
        <v>3</v>
      </c>
      <c r="F18312" t="s">
        <v>9</v>
      </c>
      <c r="G18312">
        <v>5</v>
      </c>
      <c r="M18312">
        <v>22</v>
      </c>
      <c r="N18312" s="2">
        <v>8.7999999999999998E-5</v>
      </c>
      <c r="O18312" s="2">
        <v>2.5399999999999999E-4</v>
      </c>
      <c r="P18312" s="2">
        <v>4.1199999999999999E-4</v>
      </c>
      <c r="Q18312" s="2">
        <v>3.68E-4</v>
      </c>
      <c r="R18312" s="11"/>
      <c r="S18312" s="11"/>
      <c r="T18312" s="11"/>
      <c r="U18312" s="11"/>
      <c r="V18312" s="11"/>
      <c r="W18312" s="11"/>
      <c r="X18312" s="11"/>
    </row>
    <row r="18313" spans="1:24" x14ac:dyDescent="0.55000000000000004">
      <c r="A18313">
        <v>679</v>
      </c>
      <c r="B18313">
        <v>2</v>
      </c>
      <c r="C18313">
        <v>6</v>
      </c>
      <c r="D18313" t="s">
        <v>10</v>
      </c>
      <c r="E18313">
        <v>3</v>
      </c>
      <c r="F18313" t="s">
        <v>9</v>
      </c>
      <c r="G18313">
        <v>47</v>
      </c>
      <c r="M18313">
        <v>37</v>
      </c>
      <c r="N18313" s="2">
        <v>3.9999999999999998E-6</v>
      </c>
      <c r="O18313" s="2">
        <v>4.1999999999999998E-5</v>
      </c>
      <c r="P18313" s="2">
        <v>6.7000000000000002E-5</v>
      </c>
      <c r="Q18313" s="2">
        <v>5.5000000000000002E-5</v>
      </c>
      <c r="R18313" s="11"/>
      <c r="S18313" s="11"/>
      <c r="T18313" s="11"/>
      <c r="U18313" s="11"/>
      <c r="V18313" s="11"/>
      <c r="W18313" s="11"/>
      <c r="X18313" s="11"/>
    </row>
    <row r="18314" spans="1:24" x14ac:dyDescent="0.55000000000000004">
      <c r="A18314">
        <v>679</v>
      </c>
      <c r="B18314">
        <v>2</v>
      </c>
      <c r="C18314">
        <v>7</v>
      </c>
      <c r="D18314" t="s">
        <v>11</v>
      </c>
      <c r="E18314">
        <v>3</v>
      </c>
      <c r="F18314" t="s">
        <v>9</v>
      </c>
      <c r="G18314">
        <v>34</v>
      </c>
      <c r="M18314">
        <v>81</v>
      </c>
      <c r="N18314" s="2">
        <v>1.7E-5</v>
      </c>
      <c r="O18314" s="2">
        <v>1.4899999999999999E-4</v>
      </c>
      <c r="P18314" s="2">
        <v>3.5399999999999999E-4</v>
      </c>
      <c r="Q18314" s="2">
        <v>3.1199999999999999E-4</v>
      </c>
      <c r="R18314" s="11"/>
      <c r="S18314" s="11"/>
      <c r="T18314" s="11"/>
      <c r="U18314" s="11"/>
      <c r="V18314" s="11"/>
      <c r="W18314" s="11"/>
      <c r="X18314" s="11"/>
    </row>
    <row r="18315" spans="1:24" x14ac:dyDescent="0.55000000000000004">
      <c r="A18315">
        <v>679</v>
      </c>
      <c r="B18315">
        <v>2</v>
      </c>
      <c r="C18315">
        <v>8</v>
      </c>
      <c r="D18315" t="s">
        <v>12</v>
      </c>
      <c r="E18315">
        <v>3</v>
      </c>
      <c r="F18315" t="s">
        <v>9</v>
      </c>
      <c r="G18315">
        <v>5</v>
      </c>
      <c r="M18315">
        <v>88</v>
      </c>
      <c r="N18315" s="2">
        <v>1.2E-5</v>
      </c>
      <c r="O18315" s="2">
        <v>1.02E-4</v>
      </c>
      <c r="P18315" s="2">
        <v>2.32E-4</v>
      </c>
      <c r="Q18315" s="2">
        <v>1.9900000000000001E-4</v>
      </c>
      <c r="R18315" s="11"/>
      <c r="S18315" s="11"/>
      <c r="T18315" s="11"/>
      <c r="U18315" s="11"/>
      <c r="V18315" s="11"/>
      <c r="W18315" s="11"/>
      <c r="X18315" s="11"/>
    </row>
    <row r="18316" spans="1:24" x14ac:dyDescent="0.55000000000000004">
      <c r="A18316">
        <v>679</v>
      </c>
      <c r="B18316">
        <v>3</v>
      </c>
      <c r="C18316">
        <v>9</v>
      </c>
      <c r="D18316" t="s">
        <v>13</v>
      </c>
      <c r="E18316">
        <v>4</v>
      </c>
      <c r="F18316" t="s">
        <v>9</v>
      </c>
      <c r="G18316">
        <v>0</v>
      </c>
      <c r="M18316">
        <v>0</v>
      </c>
      <c r="N18316" s="11"/>
      <c r="O18316" s="11"/>
      <c r="P18316" s="11"/>
      <c r="Q18316" s="11"/>
      <c r="R18316" s="11"/>
      <c r="S18316" s="11"/>
      <c r="T18316" s="11"/>
      <c r="U18316" s="11"/>
      <c r="V18316" s="11"/>
      <c r="W18316" s="2">
        <v>5.3999999999999998E-5</v>
      </c>
      <c r="X18316" s="2">
        <v>4.1E-5</v>
      </c>
    </row>
    <row r="18317" spans="1:24" x14ac:dyDescent="0.55000000000000004">
      <c r="A18317">
        <v>679</v>
      </c>
      <c r="B18317">
        <v>3</v>
      </c>
      <c r="C18317">
        <v>10</v>
      </c>
      <c r="D18317" t="s">
        <v>14</v>
      </c>
      <c r="E18317">
        <v>4</v>
      </c>
      <c r="F18317" t="s">
        <v>9</v>
      </c>
      <c r="G18317">
        <v>0</v>
      </c>
      <c r="M18317">
        <v>0</v>
      </c>
      <c r="N18317" s="11"/>
      <c r="O18317" s="11"/>
      <c r="P18317" s="11"/>
      <c r="Q18317" s="11"/>
      <c r="R18317" s="11"/>
      <c r="S18317" s="2">
        <v>2.0100000000000001E-4</v>
      </c>
      <c r="T18317" s="11"/>
      <c r="U18317" s="11"/>
      <c r="V18317" s="11"/>
      <c r="W18317" s="2">
        <v>1.4200000000000001E-4</v>
      </c>
      <c r="X18317" s="2">
        <v>1.35E-4</v>
      </c>
    </row>
    <row r="18318" spans="1:24" x14ac:dyDescent="0.55000000000000004">
      <c r="A18318">
        <v>679</v>
      </c>
      <c r="B18318">
        <v>3</v>
      </c>
      <c r="C18318">
        <v>11</v>
      </c>
      <c r="D18318" t="s">
        <v>15</v>
      </c>
      <c r="E18318">
        <v>5</v>
      </c>
      <c r="F18318" t="s">
        <v>9</v>
      </c>
      <c r="G18318">
        <v>1</v>
      </c>
      <c r="M18318">
        <v>11</v>
      </c>
      <c r="N18318" s="11"/>
      <c r="O18318" s="11"/>
      <c r="P18318" s="11"/>
      <c r="Q18318" s="11"/>
      <c r="R18318" s="11"/>
      <c r="S18318" s="2">
        <v>1.8699999999999999E-4</v>
      </c>
      <c r="T18318" s="11"/>
      <c r="U18318" s="11"/>
      <c r="V18318" s="11"/>
      <c r="W18318" s="2">
        <v>1.3200000000000001E-4</v>
      </c>
      <c r="X18318" s="2">
        <v>1.22E-4</v>
      </c>
    </row>
    <row r="18319" spans="1:24" x14ac:dyDescent="0.55000000000000004">
      <c r="A18319">
        <v>679</v>
      </c>
      <c r="B18319">
        <v>3</v>
      </c>
      <c r="C18319">
        <v>12</v>
      </c>
      <c r="D18319" t="s">
        <v>16</v>
      </c>
      <c r="E18319">
        <v>6</v>
      </c>
      <c r="F18319" t="s">
        <v>9</v>
      </c>
      <c r="G18319">
        <v>2</v>
      </c>
      <c r="M18319">
        <v>19</v>
      </c>
      <c r="N18319" s="11"/>
      <c r="O18319" s="11"/>
      <c r="P18319" s="11"/>
      <c r="Q18319" s="11"/>
      <c r="R18319" s="11"/>
      <c r="S18319" s="11"/>
      <c r="T18319" s="11"/>
      <c r="U18319" s="11"/>
      <c r="V18319" s="11"/>
      <c r="W18319" s="2">
        <v>1.9900000000000001E-4</v>
      </c>
      <c r="X18319" s="2">
        <v>1.7799999999999999E-4</v>
      </c>
    </row>
    <row r="18320" spans="1:24" x14ac:dyDescent="0.55000000000000004">
      <c r="A18320">
        <v>679</v>
      </c>
      <c r="B18320">
        <v>3</v>
      </c>
      <c r="C18320">
        <v>13</v>
      </c>
      <c r="D18320" t="s">
        <v>17</v>
      </c>
      <c r="E18320">
        <v>7</v>
      </c>
      <c r="F18320" t="s">
        <v>9</v>
      </c>
      <c r="G18320">
        <v>15</v>
      </c>
      <c r="M18320">
        <v>20</v>
      </c>
      <c r="N18320" s="2">
        <v>2.5000000000000001E-5</v>
      </c>
      <c r="O18320" s="2">
        <v>1.65E-4</v>
      </c>
      <c r="P18320" s="2">
        <f t="shared" ref="P18320" si="2043">0.000398</f>
        <v>3.9800000000000002E-4</v>
      </c>
      <c r="Q18320" s="2">
        <v>3.1100000000000002E-4</v>
      </c>
      <c r="R18320" s="11"/>
      <c r="S18320" s="11"/>
      <c r="T18320" s="11"/>
      <c r="U18320" s="11"/>
      <c r="V18320" s="11"/>
      <c r="W18320" s="2">
        <v>8.3999999999999995E-5</v>
      </c>
      <c r="X18320" s="2">
        <v>7.7999999999999999E-5</v>
      </c>
    </row>
    <row r="18321" spans="1:24" x14ac:dyDescent="0.55000000000000004">
      <c r="A18321">
        <v>679</v>
      </c>
      <c r="B18321">
        <v>3</v>
      </c>
      <c r="C18321">
        <v>14</v>
      </c>
      <c r="D18321" t="s">
        <v>18</v>
      </c>
      <c r="E18321">
        <v>8</v>
      </c>
      <c r="F18321" t="s">
        <v>9</v>
      </c>
      <c r="G18321">
        <v>5</v>
      </c>
      <c r="M18321">
        <v>31</v>
      </c>
      <c r="N18321" s="2">
        <v>3.3000000000000003E-5</v>
      </c>
      <c r="O18321" s="2">
        <v>1.9900000000000001E-4</v>
      </c>
      <c r="P18321" s="2">
        <v>4.3300000000000001E-4</v>
      </c>
      <c r="Q18321" s="2">
        <v>3.8200000000000002E-4</v>
      </c>
      <c r="R18321" s="11"/>
      <c r="S18321" s="2">
        <v>1.54E-4</v>
      </c>
      <c r="T18321" s="11"/>
      <c r="U18321" s="11"/>
      <c r="V18321" s="11"/>
      <c r="W18321" s="2">
        <v>1.02E-4</v>
      </c>
      <c r="X18321" s="2">
        <v>9.2999999999999997E-5</v>
      </c>
    </row>
    <row r="18322" spans="1:24" x14ac:dyDescent="0.55000000000000004">
      <c r="A18322">
        <v>679</v>
      </c>
      <c r="B18322">
        <v>3</v>
      </c>
      <c r="C18322">
        <v>15</v>
      </c>
      <c r="D18322" t="s">
        <v>19</v>
      </c>
      <c r="E18322">
        <v>4</v>
      </c>
      <c r="F18322" t="s">
        <v>9</v>
      </c>
      <c r="G18322">
        <v>10</v>
      </c>
      <c r="M18322">
        <v>32</v>
      </c>
      <c r="N18322" s="11"/>
      <c r="O18322" s="11"/>
      <c r="P18322" s="11"/>
      <c r="Q18322" s="11"/>
      <c r="R18322" s="11"/>
      <c r="S18322" s="2">
        <v>2.5500000000000002E-4</v>
      </c>
      <c r="T18322" s="11"/>
      <c r="U18322" s="11"/>
      <c r="V18322" s="11"/>
      <c r="W18322" s="2">
        <v>1.6200000000000001E-4</v>
      </c>
      <c r="X18322" s="2">
        <v>1.4999999999999999E-4</v>
      </c>
    </row>
    <row r="18323" spans="1:24" x14ac:dyDescent="0.55000000000000004">
      <c r="A18323">
        <v>679</v>
      </c>
      <c r="B18323">
        <v>4</v>
      </c>
      <c r="C18323">
        <v>16</v>
      </c>
      <c r="D18323" t="s">
        <v>20</v>
      </c>
      <c r="E18323">
        <v>9</v>
      </c>
      <c r="F18323" t="s">
        <v>9</v>
      </c>
      <c r="G18323">
        <v>60</v>
      </c>
      <c r="M18323">
        <v>26</v>
      </c>
      <c r="N18323" s="11"/>
      <c r="O18323" s="11"/>
      <c r="P18323" s="11"/>
      <c r="Q18323" s="11"/>
      <c r="R18323" s="11"/>
      <c r="S18323" s="11"/>
      <c r="T18323" s="11"/>
      <c r="U18323" s="11"/>
      <c r="V18323" s="11"/>
      <c r="W18323" s="2">
        <v>1.9999999999999999E-6</v>
      </c>
      <c r="X18323" s="2">
        <v>1.9999999999999999E-6</v>
      </c>
    </row>
    <row r="18324" spans="1:24" x14ac:dyDescent="0.55000000000000004">
      <c r="A18324">
        <v>679</v>
      </c>
      <c r="B18324">
        <v>5</v>
      </c>
      <c r="C18324">
        <v>17</v>
      </c>
      <c r="D18324" t="s">
        <v>21</v>
      </c>
      <c r="E18324">
        <v>10</v>
      </c>
      <c r="F18324" t="s">
        <v>22</v>
      </c>
      <c r="G18324">
        <v>0</v>
      </c>
      <c r="M18324">
        <v>0</v>
      </c>
      <c r="N18324" s="11"/>
      <c r="O18324" s="11"/>
      <c r="P18324" s="11"/>
      <c r="Q18324" s="11"/>
      <c r="R18324" s="11"/>
      <c r="S18324" s="11"/>
      <c r="T18324" s="2">
        <v>1.7899999999999999E-4</v>
      </c>
      <c r="U18324" s="11"/>
      <c r="V18324" s="11"/>
      <c r="W18324" s="11"/>
      <c r="X18324" s="11"/>
    </row>
    <row r="18325" spans="1:24" x14ac:dyDescent="0.55000000000000004">
      <c r="A18325">
        <v>679</v>
      </c>
      <c r="B18325">
        <v>5</v>
      </c>
      <c r="C18325">
        <v>18</v>
      </c>
      <c r="D18325" t="s">
        <v>23</v>
      </c>
      <c r="E18325">
        <v>11</v>
      </c>
      <c r="F18325" t="s">
        <v>22</v>
      </c>
      <c r="G18325">
        <v>14</v>
      </c>
      <c r="M18325">
        <v>0</v>
      </c>
      <c r="N18325" s="11"/>
      <c r="O18325" s="11"/>
      <c r="P18325" s="11"/>
      <c r="Q18325" s="11"/>
      <c r="R18325" s="2">
        <v>3.5399999999999999E-4</v>
      </c>
      <c r="S18325" s="11"/>
      <c r="T18325" s="11"/>
      <c r="U18325" s="11"/>
      <c r="V18325" s="2">
        <v>1.2300000000000001E-4</v>
      </c>
      <c r="W18325" s="2">
        <v>3.1999999999999999E-5</v>
      </c>
      <c r="X18325" s="2">
        <v>5.5000000000000002E-5</v>
      </c>
    </row>
    <row r="18326" spans="1:24" x14ac:dyDescent="0.55000000000000004">
      <c r="A18326">
        <v>679</v>
      </c>
      <c r="B18326">
        <v>5</v>
      </c>
      <c r="C18326">
        <v>19</v>
      </c>
      <c r="D18326" t="s">
        <v>24</v>
      </c>
      <c r="E18326">
        <v>11</v>
      </c>
      <c r="F18326" t="s">
        <v>22</v>
      </c>
      <c r="G18326">
        <v>20</v>
      </c>
      <c r="M18326">
        <v>28</v>
      </c>
      <c r="N18326" s="11"/>
      <c r="O18326" s="11"/>
      <c r="P18326" s="11"/>
      <c r="Q18326" s="11"/>
      <c r="R18326" s="2">
        <v>5.5400000000000002E-4</v>
      </c>
      <c r="S18326" s="11"/>
      <c r="T18326" s="11"/>
      <c r="U18326" s="11"/>
      <c r="V18326" s="2">
        <v>3.3700000000000001E-4</v>
      </c>
      <c r="W18326" s="2">
        <v>1.9900000000000001E-4</v>
      </c>
      <c r="X18326" s="2">
        <v>2.4499999999999999E-4</v>
      </c>
    </row>
    <row r="18327" spans="1:24" x14ac:dyDescent="0.55000000000000004">
      <c r="A18327">
        <v>679</v>
      </c>
      <c r="B18327">
        <v>5</v>
      </c>
      <c r="C18327">
        <v>20</v>
      </c>
      <c r="D18327" t="s">
        <v>25</v>
      </c>
      <c r="E18327">
        <v>10</v>
      </c>
      <c r="F18327" t="s">
        <v>22</v>
      </c>
      <c r="G18327">
        <v>3852</v>
      </c>
      <c r="M18327">
        <v>46</v>
      </c>
      <c r="N18327" s="11"/>
      <c r="O18327" s="11"/>
      <c r="P18327" s="11"/>
      <c r="Q18327" s="11"/>
      <c r="R18327" s="11"/>
      <c r="S18327" s="11"/>
      <c r="T18327" s="2">
        <v>1.7899999999999999E-4</v>
      </c>
      <c r="U18327" s="11"/>
      <c r="V18327" s="11"/>
      <c r="W18327" s="11"/>
      <c r="X18327" s="11"/>
    </row>
    <row r="18328" spans="1:24" x14ac:dyDescent="0.55000000000000004">
      <c r="A18328">
        <v>679</v>
      </c>
      <c r="B18328">
        <v>5</v>
      </c>
      <c r="C18328">
        <v>21</v>
      </c>
      <c r="D18328" t="s">
        <v>26</v>
      </c>
      <c r="E18328">
        <v>11</v>
      </c>
      <c r="F18328" t="s">
        <v>22</v>
      </c>
      <c r="G18328">
        <v>310</v>
      </c>
      <c r="M18328">
        <v>58</v>
      </c>
      <c r="N18328" s="11"/>
      <c r="O18328" s="11"/>
      <c r="P18328" s="11"/>
      <c r="Q18328" s="11"/>
      <c r="R18328" s="2">
        <v>5.5099999999999995E-4</v>
      </c>
      <c r="S18328" s="11"/>
      <c r="T18328" s="11"/>
      <c r="U18328" s="11"/>
      <c r="V18328" s="2">
        <v>3.3199999999999999E-4</v>
      </c>
      <c r="W18328" s="2">
        <v>1.92E-4</v>
      </c>
      <c r="X18328" s="2">
        <v>2.33E-4</v>
      </c>
    </row>
    <row r="18329" spans="1:24" x14ac:dyDescent="0.55000000000000004">
      <c r="A18329">
        <v>679</v>
      </c>
      <c r="B18329">
        <v>5</v>
      </c>
      <c r="C18329">
        <v>22</v>
      </c>
      <c r="D18329" t="s">
        <v>27</v>
      </c>
      <c r="E18329">
        <v>11</v>
      </c>
      <c r="F18329" t="s">
        <v>28</v>
      </c>
      <c r="G18329">
        <v>15</v>
      </c>
      <c r="M18329">
        <v>61</v>
      </c>
      <c r="N18329" s="11"/>
      <c r="O18329" s="11"/>
      <c r="P18329" s="11"/>
      <c r="Q18329" s="11"/>
      <c r="R18329" s="2">
        <v>2.7599999999999999E-4</v>
      </c>
      <c r="S18329" s="11"/>
      <c r="T18329" s="11"/>
      <c r="U18329" s="11"/>
      <c r="V18329" s="11"/>
      <c r="W18329" s="11"/>
      <c r="X18329" s="11"/>
    </row>
    <row r="18330" spans="1:24" x14ac:dyDescent="0.55000000000000004">
      <c r="A18330">
        <v>679</v>
      </c>
      <c r="B18330">
        <v>6</v>
      </c>
      <c r="C18330">
        <v>23</v>
      </c>
      <c r="D18330" t="s">
        <v>29</v>
      </c>
      <c r="E18330">
        <v>12</v>
      </c>
      <c r="F18330" t="s">
        <v>28</v>
      </c>
      <c r="G18330">
        <v>0</v>
      </c>
      <c r="M18330">
        <v>0</v>
      </c>
      <c r="N18330" s="11"/>
      <c r="O18330" s="11"/>
      <c r="P18330" s="11"/>
      <c r="Q18330" s="11"/>
      <c r="R18330" s="11"/>
      <c r="S18330" s="11"/>
      <c r="T18330" s="11"/>
      <c r="U18330" s="2">
        <v>-4.19E-2</v>
      </c>
      <c r="V18330" s="11"/>
      <c r="W18330" s="11"/>
      <c r="X18330" s="11"/>
    </row>
    <row r="18331" spans="1:24" x14ac:dyDescent="0.55000000000000004">
      <c r="A18331">
        <v>679</v>
      </c>
      <c r="B18331">
        <v>6</v>
      </c>
      <c r="C18331">
        <v>24</v>
      </c>
      <c r="D18331" t="s">
        <v>30</v>
      </c>
      <c r="E18331">
        <v>13</v>
      </c>
      <c r="F18331" t="s">
        <v>28</v>
      </c>
      <c r="G18331">
        <v>0</v>
      </c>
      <c r="M18331">
        <v>0</v>
      </c>
      <c r="N18331" s="11"/>
      <c r="O18331" s="11"/>
      <c r="P18331" s="11"/>
      <c r="Q18331" s="11"/>
      <c r="R18331" s="11"/>
      <c r="S18331" s="11"/>
      <c r="T18331" s="11"/>
      <c r="U18331" s="2">
        <v>2.1100000000000001E-2</v>
      </c>
      <c r="V18331" s="11"/>
      <c r="W18331" s="11"/>
      <c r="X18331" s="11"/>
    </row>
    <row r="18332" spans="1:24" x14ac:dyDescent="0.55000000000000004">
      <c r="A18332">
        <v>679</v>
      </c>
      <c r="B18332">
        <v>6</v>
      </c>
      <c r="C18332">
        <v>25</v>
      </c>
      <c r="D18332" t="s">
        <v>31</v>
      </c>
      <c r="E18332">
        <v>14</v>
      </c>
      <c r="F18332" t="s">
        <v>28</v>
      </c>
      <c r="G18332">
        <v>0</v>
      </c>
      <c r="M18332">
        <v>0</v>
      </c>
      <c r="N18332" s="11"/>
      <c r="O18332" s="11"/>
      <c r="P18332" s="11"/>
      <c r="Q18332" s="11"/>
      <c r="R18332" s="11"/>
      <c r="S18332" s="11"/>
      <c r="T18332" s="11"/>
      <c r="U18332" s="2">
        <v>-4.19E-2</v>
      </c>
      <c r="V18332" s="11"/>
      <c r="W18332" s="11"/>
      <c r="X18332" s="11"/>
    </row>
    <row r="18333" spans="1:24" x14ac:dyDescent="0.55000000000000004">
      <c r="A18333">
        <v>679</v>
      </c>
      <c r="B18333">
        <v>6</v>
      </c>
      <c r="C18333">
        <v>26</v>
      </c>
      <c r="D18333" t="s">
        <v>32</v>
      </c>
      <c r="E18333">
        <v>15</v>
      </c>
      <c r="F18333" t="s">
        <v>33</v>
      </c>
      <c r="G18333">
        <v>2</v>
      </c>
      <c r="M18333">
        <v>20</v>
      </c>
      <c r="N18333" s="11"/>
      <c r="O18333" s="11"/>
      <c r="P18333" s="11"/>
      <c r="Q18333" s="11"/>
      <c r="R18333" s="11"/>
      <c r="S18333" s="11"/>
      <c r="T18333" s="11"/>
      <c r="U18333" s="2">
        <v>2.1100000000000001E-2</v>
      </c>
      <c r="V18333" s="11"/>
      <c r="W18333" s="11"/>
      <c r="X18333" s="11"/>
    </row>
    <row r="18334" spans="1:24" x14ac:dyDescent="0.55000000000000004">
      <c r="A18334">
        <v>679</v>
      </c>
      <c r="B18334">
        <v>6</v>
      </c>
      <c r="C18334">
        <v>27</v>
      </c>
      <c r="D18334" t="s">
        <v>34</v>
      </c>
      <c r="E18334">
        <v>16</v>
      </c>
      <c r="F18334" t="s">
        <v>28</v>
      </c>
      <c r="G18334">
        <v>27</v>
      </c>
      <c r="M18334">
        <v>50</v>
      </c>
      <c r="N18334" s="11"/>
      <c r="O18334" s="11"/>
      <c r="P18334" s="11"/>
      <c r="Q18334" s="11"/>
      <c r="R18334" s="11"/>
      <c r="S18334" s="11"/>
      <c r="T18334" s="11"/>
      <c r="U18334" s="2">
        <v>4.19E-2</v>
      </c>
      <c r="V18334" s="11"/>
      <c r="W18334" s="11"/>
      <c r="X18334" s="11"/>
    </row>
    <row r="18335" spans="1:24" x14ac:dyDescent="0.55000000000000004">
      <c r="A18335">
        <v>680</v>
      </c>
      <c r="B18335">
        <v>1</v>
      </c>
      <c r="C18335">
        <v>1</v>
      </c>
      <c r="D18335" t="s">
        <v>3</v>
      </c>
      <c r="E18335">
        <v>1</v>
      </c>
      <c r="F18335" t="s">
        <v>9</v>
      </c>
      <c r="G18335">
        <v>19</v>
      </c>
      <c r="M18335">
        <v>42</v>
      </c>
      <c r="N18335" s="9"/>
      <c r="O18335" s="9"/>
      <c r="P18335" s="9"/>
      <c r="Q18335" s="9"/>
      <c r="R18335" s="9"/>
      <c r="S18335" s="10">
        <v>5.9800000000000001E-4</v>
      </c>
      <c r="T18335" s="11"/>
      <c r="U18335" s="11"/>
      <c r="V18335" s="9"/>
      <c r="W18335" s="10">
        <v>7.9799999999999992E-3</v>
      </c>
      <c r="X18335" s="2">
        <v>7.2099999999999996E-4</v>
      </c>
    </row>
    <row r="18336" spans="1:24" x14ac:dyDescent="0.55000000000000004">
      <c r="A18336">
        <v>680</v>
      </c>
      <c r="B18336">
        <v>1</v>
      </c>
      <c r="C18336">
        <v>2</v>
      </c>
      <c r="D18336" t="s">
        <v>5</v>
      </c>
      <c r="E18336">
        <v>2</v>
      </c>
      <c r="F18336" t="s">
        <v>9</v>
      </c>
      <c r="G18336">
        <v>3</v>
      </c>
      <c r="M18336">
        <v>53</v>
      </c>
      <c r="N18336" s="9"/>
      <c r="O18336" s="9"/>
      <c r="P18336" s="9"/>
      <c r="Q18336" s="9"/>
      <c r="R18336" s="9"/>
      <c r="S18336" s="10">
        <v>1.0740000000000001E-3</v>
      </c>
      <c r="T18336" s="11"/>
      <c r="U18336" s="11"/>
      <c r="V18336" s="9"/>
      <c r="W18336" s="10">
        <v>1.2290000000000001E-3</v>
      </c>
      <c r="X18336" s="2">
        <v>1.188E-3</v>
      </c>
    </row>
    <row r="18337" spans="1:24" x14ac:dyDescent="0.55000000000000004">
      <c r="A18337">
        <v>680</v>
      </c>
      <c r="B18337">
        <v>1</v>
      </c>
      <c r="C18337">
        <v>3</v>
      </c>
      <c r="D18337" t="s">
        <v>6</v>
      </c>
      <c r="E18337">
        <v>2</v>
      </c>
      <c r="F18337" t="s">
        <v>9</v>
      </c>
      <c r="G18337">
        <v>10</v>
      </c>
      <c r="M18337">
        <v>89</v>
      </c>
      <c r="N18337" s="9"/>
      <c r="O18337" s="9"/>
      <c r="P18337" s="9"/>
      <c r="Q18337" s="9"/>
      <c r="R18337" s="9"/>
      <c r="S18337" s="10">
        <f t="shared" ref="S18337" si="2044">0.000218*4</f>
        <v>8.7200000000000005E-4</v>
      </c>
      <c r="T18337" s="11"/>
      <c r="U18337" s="11"/>
      <c r="V18337" s="9"/>
      <c r="W18337" s="10">
        <v>9.2299999999999999E-4</v>
      </c>
      <c r="X18337" s="2">
        <v>9.01E-4</v>
      </c>
    </row>
    <row r="18338" spans="1:24" x14ac:dyDescent="0.55000000000000004">
      <c r="A18338">
        <v>680</v>
      </c>
      <c r="B18338">
        <v>1</v>
      </c>
      <c r="C18338">
        <v>4</v>
      </c>
      <c r="D18338" t="s">
        <v>7</v>
      </c>
      <c r="E18338">
        <v>2</v>
      </c>
      <c r="F18338" t="s">
        <v>9</v>
      </c>
      <c r="G18338">
        <v>6</v>
      </c>
      <c r="M18338">
        <v>87</v>
      </c>
      <c r="N18338" s="9"/>
      <c r="O18338" s="9"/>
      <c r="P18338" s="9"/>
      <c r="Q18338" s="9"/>
      <c r="R18338" s="9"/>
      <c r="S18338" s="10">
        <f t="shared" ref="S18338" si="2045">0.000218*2</f>
        <v>4.3600000000000003E-4</v>
      </c>
      <c r="T18338" s="11"/>
      <c r="U18338" s="11"/>
      <c r="V18338" s="9"/>
      <c r="W18338" s="10">
        <v>6.4999999999999997E-4</v>
      </c>
      <c r="X18338" s="2">
        <v>5.4199999999999995E-4</v>
      </c>
    </row>
    <row r="18339" spans="1:24" x14ac:dyDescent="0.55000000000000004">
      <c r="A18339">
        <v>680</v>
      </c>
      <c r="B18339">
        <v>2</v>
      </c>
      <c r="C18339">
        <v>5</v>
      </c>
      <c r="D18339" t="s">
        <v>8</v>
      </c>
      <c r="E18339">
        <v>3</v>
      </c>
      <c r="F18339" t="s">
        <v>9</v>
      </c>
      <c r="G18339">
        <v>5</v>
      </c>
      <c r="M18339">
        <v>12</v>
      </c>
      <c r="N18339" s="2">
        <v>8.7999999999999998E-5</v>
      </c>
      <c r="O18339" s="2">
        <v>2.5399999999999999E-4</v>
      </c>
      <c r="P18339" s="2">
        <v>4.1199999999999999E-4</v>
      </c>
      <c r="Q18339" s="2">
        <v>3.68E-4</v>
      </c>
      <c r="R18339" s="11"/>
      <c r="S18339" s="11"/>
      <c r="T18339" s="11"/>
      <c r="U18339" s="11"/>
      <c r="V18339" s="11"/>
      <c r="W18339" s="11"/>
      <c r="X18339" s="11"/>
    </row>
    <row r="18340" spans="1:24" x14ac:dyDescent="0.55000000000000004">
      <c r="A18340">
        <v>680</v>
      </c>
      <c r="B18340">
        <v>2</v>
      </c>
      <c r="C18340">
        <v>6</v>
      </c>
      <c r="D18340" t="s">
        <v>10</v>
      </c>
      <c r="E18340">
        <v>3</v>
      </c>
      <c r="F18340" t="s">
        <v>9</v>
      </c>
      <c r="G18340">
        <v>51</v>
      </c>
      <c r="M18340">
        <v>36</v>
      </c>
      <c r="N18340" s="2">
        <v>3.9999999999999998E-6</v>
      </c>
      <c r="O18340" s="2">
        <v>4.1999999999999998E-5</v>
      </c>
      <c r="P18340" s="2">
        <v>6.7000000000000002E-5</v>
      </c>
      <c r="Q18340" s="2">
        <v>5.5000000000000002E-5</v>
      </c>
      <c r="R18340" s="11"/>
      <c r="S18340" s="11"/>
      <c r="T18340" s="11"/>
      <c r="U18340" s="11"/>
      <c r="V18340" s="11"/>
      <c r="W18340" s="11"/>
      <c r="X18340" s="11"/>
    </row>
    <row r="18341" spans="1:24" x14ac:dyDescent="0.55000000000000004">
      <c r="A18341">
        <v>680</v>
      </c>
      <c r="B18341">
        <v>2</v>
      </c>
      <c r="C18341">
        <v>7</v>
      </c>
      <c r="D18341" t="s">
        <v>11</v>
      </c>
      <c r="E18341">
        <v>3</v>
      </c>
      <c r="F18341" t="s">
        <v>9</v>
      </c>
      <c r="G18341">
        <v>29</v>
      </c>
      <c r="M18341">
        <v>78</v>
      </c>
      <c r="N18341" s="2">
        <v>1.7E-5</v>
      </c>
      <c r="O18341" s="2">
        <v>1.4899999999999999E-4</v>
      </c>
      <c r="P18341" s="2">
        <v>3.5399999999999999E-4</v>
      </c>
      <c r="Q18341" s="2">
        <v>3.1199999999999999E-4</v>
      </c>
      <c r="R18341" s="11"/>
      <c r="S18341" s="11"/>
      <c r="T18341" s="11"/>
      <c r="U18341" s="11"/>
      <c r="V18341" s="11"/>
      <c r="W18341" s="11"/>
      <c r="X18341" s="11"/>
    </row>
    <row r="18342" spans="1:24" x14ac:dyDescent="0.55000000000000004">
      <c r="A18342">
        <v>680</v>
      </c>
      <c r="B18342">
        <v>2</v>
      </c>
      <c r="C18342">
        <v>8</v>
      </c>
      <c r="D18342" t="s">
        <v>12</v>
      </c>
      <c r="E18342">
        <v>3</v>
      </c>
      <c r="F18342" t="s">
        <v>9</v>
      </c>
      <c r="G18342">
        <v>5</v>
      </c>
      <c r="M18342">
        <v>94</v>
      </c>
      <c r="N18342" s="2">
        <v>1.2E-5</v>
      </c>
      <c r="O18342" s="2">
        <v>1.02E-4</v>
      </c>
      <c r="P18342" s="2">
        <v>2.32E-4</v>
      </c>
      <c r="Q18342" s="2">
        <v>1.9900000000000001E-4</v>
      </c>
      <c r="R18342" s="11"/>
      <c r="S18342" s="11"/>
      <c r="T18342" s="11"/>
      <c r="U18342" s="11"/>
      <c r="V18342" s="11"/>
      <c r="W18342" s="11"/>
      <c r="X18342" s="11"/>
    </row>
    <row r="18343" spans="1:24" x14ac:dyDescent="0.55000000000000004">
      <c r="A18343">
        <v>680</v>
      </c>
      <c r="B18343">
        <v>3</v>
      </c>
      <c r="C18343">
        <v>9</v>
      </c>
      <c r="D18343" t="s">
        <v>13</v>
      </c>
      <c r="E18343">
        <v>4</v>
      </c>
      <c r="F18343" t="s">
        <v>9</v>
      </c>
      <c r="G18343">
        <v>0</v>
      </c>
      <c r="M18343">
        <v>0</v>
      </c>
      <c r="N18343" s="11"/>
      <c r="O18343" s="11"/>
      <c r="P18343" s="11"/>
      <c r="Q18343" s="11"/>
      <c r="R18343" s="11"/>
      <c r="S18343" s="11"/>
      <c r="T18343" s="11"/>
      <c r="U18343" s="11"/>
      <c r="V18343" s="11"/>
      <c r="W18343" s="2">
        <v>5.3999999999999998E-5</v>
      </c>
      <c r="X18343" s="2">
        <v>4.1E-5</v>
      </c>
    </row>
    <row r="18344" spans="1:24" x14ac:dyDescent="0.55000000000000004">
      <c r="A18344">
        <v>680</v>
      </c>
      <c r="B18344">
        <v>3</v>
      </c>
      <c r="C18344">
        <v>10</v>
      </c>
      <c r="D18344" t="s">
        <v>14</v>
      </c>
      <c r="E18344">
        <v>4</v>
      </c>
      <c r="F18344" t="s">
        <v>9</v>
      </c>
      <c r="G18344">
        <v>0</v>
      </c>
      <c r="M18344">
        <v>0</v>
      </c>
      <c r="N18344" s="11"/>
      <c r="O18344" s="11"/>
      <c r="P18344" s="11"/>
      <c r="Q18344" s="11"/>
      <c r="R18344" s="11"/>
      <c r="S18344" s="2">
        <v>2.0100000000000001E-4</v>
      </c>
      <c r="T18344" s="11"/>
      <c r="U18344" s="11"/>
      <c r="V18344" s="11"/>
      <c r="W18344" s="2">
        <v>1.4200000000000001E-4</v>
      </c>
      <c r="X18344" s="2">
        <v>1.35E-4</v>
      </c>
    </row>
    <row r="18345" spans="1:24" x14ac:dyDescent="0.55000000000000004">
      <c r="A18345">
        <v>680</v>
      </c>
      <c r="B18345">
        <v>3</v>
      </c>
      <c r="C18345">
        <v>11</v>
      </c>
      <c r="D18345" t="s">
        <v>15</v>
      </c>
      <c r="E18345">
        <v>5</v>
      </c>
      <c r="F18345" t="s">
        <v>9</v>
      </c>
      <c r="G18345">
        <v>3</v>
      </c>
      <c r="M18345">
        <v>18</v>
      </c>
      <c r="N18345" s="11"/>
      <c r="O18345" s="11"/>
      <c r="P18345" s="11"/>
      <c r="Q18345" s="11"/>
      <c r="R18345" s="11"/>
      <c r="S18345" s="2">
        <v>1.8699999999999999E-4</v>
      </c>
      <c r="T18345" s="11"/>
      <c r="U18345" s="11"/>
      <c r="V18345" s="11"/>
      <c r="W18345" s="2">
        <v>1.3200000000000001E-4</v>
      </c>
      <c r="X18345" s="2">
        <v>1.22E-4</v>
      </c>
    </row>
    <row r="18346" spans="1:24" x14ac:dyDescent="0.55000000000000004">
      <c r="A18346">
        <v>680</v>
      </c>
      <c r="B18346">
        <v>3</v>
      </c>
      <c r="C18346">
        <v>12</v>
      </c>
      <c r="D18346" t="s">
        <v>16</v>
      </c>
      <c r="E18346">
        <v>6</v>
      </c>
      <c r="F18346" t="s">
        <v>9</v>
      </c>
      <c r="G18346">
        <v>1</v>
      </c>
      <c r="M18346">
        <v>18</v>
      </c>
      <c r="N18346" s="11"/>
      <c r="O18346" s="11"/>
      <c r="P18346" s="11"/>
      <c r="Q18346" s="11"/>
      <c r="R18346" s="11"/>
      <c r="S18346" s="11"/>
      <c r="T18346" s="11"/>
      <c r="U18346" s="11"/>
      <c r="V18346" s="11"/>
      <c r="W18346" s="2">
        <v>1.9900000000000001E-4</v>
      </c>
      <c r="X18346" s="2">
        <v>1.7799999999999999E-4</v>
      </c>
    </row>
    <row r="18347" spans="1:24" x14ac:dyDescent="0.55000000000000004">
      <c r="A18347">
        <v>680</v>
      </c>
      <c r="B18347">
        <v>3</v>
      </c>
      <c r="C18347">
        <v>13</v>
      </c>
      <c r="D18347" t="s">
        <v>17</v>
      </c>
      <c r="E18347">
        <v>7</v>
      </c>
      <c r="F18347" t="s">
        <v>9</v>
      </c>
      <c r="G18347">
        <v>15</v>
      </c>
      <c r="M18347">
        <v>20</v>
      </c>
      <c r="N18347" s="2">
        <v>2.5000000000000001E-5</v>
      </c>
      <c r="O18347" s="2">
        <v>1.65E-4</v>
      </c>
      <c r="P18347" s="2">
        <f t="shared" ref="P18347" si="2046">0.000398</f>
        <v>3.9800000000000002E-4</v>
      </c>
      <c r="Q18347" s="2">
        <v>3.1100000000000002E-4</v>
      </c>
      <c r="R18347" s="11"/>
      <c r="S18347" s="11"/>
      <c r="T18347" s="11"/>
      <c r="U18347" s="11"/>
      <c r="V18347" s="11"/>
      <c r="W18347" s="2">
        <v>8.3999999999999995E-5</v>
      </c>
      <c r="X18347" s="2">
        <v>7.7999999999999999E-5</v>
      </c>
    </row>
    <row r="18348" spans="1:24" x14ac:dyDescent="0.55000000000000004">
      <c r="A18348">
        <v>680</v>
      </c>
      <c r="B18348">
        <v>3</v>
      </c>
      <c r="C18348">
        <v>14</v>
      </c>
      <c r="D18348" t="s">
        <v>18</v>
      </c>
      <c r="E18348">
        <v>8</v>
      </c>
      <c r="F18348" t="s">
        <v>9</v>
      </c>
      <c r="G18348">
        <v>6</v>
      </c>
      <c r="M18348">
        <v>42</v>
      </c>
      <c r="N18348" s="2">
        <v>3.3000000000000003E-5</v>
      </c>
      <c r="O18348" s="2">
        <v>1.9900000000000001E-4</v>
      </c>
      <c r="P18348" s="2">
        <v>4.3300000000000001E-4</v>
      </c>
      <c r="Q18348" s="2">
        <v>3.8200000000000002E-4</v>
      </c>
      <c r="R18348" s="11"/>
      <c r="S18348" s="2">
        <v>1.54E-4</v>
      </c>
      <c r="T18348" s="11"/>
      <c r="U18348" s="11"/>
      <c r="V18348" s="11"/>
      <c r="W18348" s="2">
        <v>1.02E-4</v>
      </c>
      <c r="X18348" s="2">
        <v>9.2999999999999997E-5</v>
      </c>
    </row>
    <row r="18349" spans="1:24" x14ac:dyDescent="0.55000000000000004">
      <c r="A18349">
        <v>680</v>
      </c>
      <c r="B18349">
        <v>3</v>
      </c>
      <c r="C18349">
        <v>15</v>
      </c>
      <c r="D18349" t="s">
        <v>19</v>
      </c>
      <c r="E18349">
        <v>4</v>
      </c>
      <c r="F18349" t="s">
        <v>9</v>
      </c>
      <c r="G18349">
        <v>9</v>
      </c>
      <c r="M18349">
        <v>36</v>
      </c>
      <c r="N18349" s="11"/>
      <c r="O18349" s="11"/>
      <c r="P18349" s="11"/>
      <c r="Q18349" s="11"/>
      <c r="R18349" s="11"/>
      <c r="S18349" s="2">
        <v>2.5500000000000002E-4</v>
      </c>
      <c r="T18349" s="11"/>
      <c r="U18349" s="11"/>
      <c r="V18349" s="11"/>
      <c r="W18349" s="2">
        <v>1.6200000000000001E-4</v>
      </c>
      <c r="X18349" s="2">
        <v>1.4999999999999999E-4</v>
      </c>
    </row>
    <row r="18350" spans="1:24" x14ac:dyDescent="0.55000000000000004">
      <c r="A18350">
        <v>680</v>
      </c>
      <c r="B18350">
        <v>4</v>
      </c>
      <c r="C18350">
        <v>16</v>
      </c>
      <c r="D18350" t="s">
        <v>20</v>
      </c>
      <c r="E18350">
        <v>9</v>
      </c>
      <c r="F18350" t="s">
        <v>9</v>
      </c>
      <c r="G18350">
        <v>59</v>
      </c>
      <c r="M18350">
        <v>26</v>
      </c>
      <c r="N18350" s="11"/>
      <c r="O18350" s="11"/>
      <c r="P18350" s="11"/>
      <c r="Q18350" s="11"/>
      <c r="R18350" s="11"/>
      <c r="S18350" s="11"/>
      <c r="T18350" s="11"/>
      <c r="U18350" s="11"/>
      <c r="V18350" s="11"/>
      <c r="W18350" s="2">
        <v>1.9999999999999999E-6</v>
      </c>
      <c r="X18350" s="2">
        <v>1.9999999999999999E-6</v>
      </c>
    </row>
    <row r="18351" spans="1:24" x14ac:dyDescent="0.55000000000000004">
      <c r="A18351">
        <v>680</v>
      </c>
      <c r="B18351">
        <v>5</v>
      </c>
      <c r="C18351">
        <v>17</v>
      </c>
      <c r="D18351" t="s">
        <v>21</v>
      </c>
      <c r="E18351">
        <v>10</v>
      </c>
      <c r="F18351" t="s">
        <v>22</v>
      </c>
      <c r="G18351">
        <v>0</v>
      </c>
      <c r="M18351">
        <v>0</v>
      </c>
      <c r="N18351" s="11"/>
      <c r="O18351" s="11"/>
      <c r="P18351" s="11"/>
      <c r="Q18351" s="11"/>
      <c r="R18351" s="11"/>
      <c r="S18351" s="11"/>
      <c r="T18351" s="2">
        <v>1.7899999999999999E-4</v>
      </c>
      <c r="U18351" s="11"/>
      <c r="V18351" s="11"/>
      <c r="W18351" s="11"/>
      <c r="X18351" s="11"/>
    </row>
    <row r="18352" spans="1:24" x14ac:dyDescent="0.55000000000000004">
      <c r="A18352">
        <v>680</v>
      </c>
      <c r="B18352">
        <v>5</v>
      </c>
      <c r="C18352">
        <v>18</v>
      </c>
      <c r="D18352" t="s">
        <v>23</v>
      </c>
      <c r="E18352">
        <v>11</v>
      </c>
      <c r="F18352" t="s">
        <v>22</v>
      </c>
      <c r="G18352">
        <v>21</v>
      </c>
      <c r="M18352">
        <v>0</v>
      </c>
      <c r="N18352" s="11"/>
      <c r="O18352" s="11"/>
      <c r="P18352" s="11"/>
      <c r="Q18352" s="11"/>
      <c r="R18352" s="2">
        <v>3.5399999999999999E-4</v>
      </c>
      <c r="S18352" s="11"/>
      <c r="T18352" s="11"/>
      <c r="U18352" s="11"/>
      <c r="V18352" s="2">
        <v>1.2300000000000001E-4</v>
      </c>
      <c r="W18352" s="2">
        <v>3.1999999999999999E-5</v>
      </c>
      <c r="X18352" s="2">
        <v>5.5000000000000002E-5</v>
      </c>
    </row>
    <row r="18353" spans="1:24" x14ac:dyDescent="0.55000000000000004">
      <c r="A18353">
        <v>680</v>
      </c>
      <c r="B18353">
        <v>5</v>
      </c>
      <c r="C18353">
        <v>19</v>
      </c>
      <c r="D18353" t="s">
        <v>24</v>
      </c>
      <c r="E18353">
        <v>11</v>
      </c>
      <c r="F18353" t="s">
        <v>22</v>
      </c>
      <c r="G18353">
        <v>18</v>
      </c>
      <c r="M18353">
        <v>19</v>
      </c>
      <c r="N18353" s="11"/>
      <c r="O18353" s="11"/>
      <c r="P18353" s="11"/>
      <c r="Q18353" s="11"/>
      <c r="R18353" s="2">
        <v>5.5400000000000002E-4</v>
      </c>
      <c r="S18353" s="11"/>
      <c r="T18353" s="11"/>
      <c r="U18353" s="11"/>
      <c r="V18353" s="2">
        <v>3.3700000000000001E-4</v>
      </c>
      <c r="W18353" s="2">
        <v>1.9900000000000001E-4</v>
      </c>
      <c r="X18353" s="2">
        <v>2.4499999999999999E-4</v>
      </c>
    </row>
    <row r="18354" spans="1:24" x14ac:dyDescent="0.55000000000000004">
      <c r="A18354">
        <v>680</v>
      </c>
      <c r="B18354">
        <v>5</v>
      </c>
      <c r="C18354">
        <v>20</v>
      </c>
      <c r="D18354" t="s">
        <v>25</v>
      </c>
      <c r="E18354">
        <v>10</v>
      </c>
      <c r="F18354" t="s">
        <v>22</v>
      </c>
      <c r="G18354">
        <v>3092</v>
      </c>
      <c r="M18354">
        <v>47</v>
      </c>
      <c r="N18354" s="11"/>
      <c r="O18354" s="11"/>
      <c r="P18354" s="11"/>
      <c r="Q18354" s="11"/>
      <c r="R18354" s="11"/>
      <c r="S18354" s="11"/>
      <c r="T18354" s="2">
        <v>1.7899999999999999E-4</v>
      </c>
      <c r="U18354" s="11"/>
      <c r="V18354" s="11"/>
      <c r="W18354" s="11"/>
      <c r="X18354" s="11"/>
    </row>
    <row r="18355" spans="1:24" x14ac:dyDescent="0.55000000000000004">
      <c r="A18355">
        <v>680</v>
      </c>
      <c r="B18355">
        <v>5</v>
      </c>
      <c r="C18355">
        <v>21</v>
      </c>
      <c r="D18355" t="s">
        <v>26</v>
      </c>
      <c r="E18355">
        <v>11</v>
      </c>
      <c r="F18355" t="s">
        <v>22</v>
      </c>
      <c r="G18355">
        <v>259</v>
      </c>
      <c r="M18355">
        <v>55</v>
      </c>
      <c r="N18355" s="11"/>
      <c r="O18355" s="11"/>
      <c r="P18355" s="11"/>
      <c r="Q18355" s="11"/>
      <c r="R18355" s="2">
        <v>5.5099999999999995E-4</v>
      </c>
      <c r="S18355" s="11"/>
      <c r="T18355" s="11"/>
      <c r="U18355" s="11"/>
      <c r="V18355" s="2">
        <v>3.3199999999999999E-4</v>
      </c>
      <c r="W18355" s="2">
        <v>1.92E-4</v>
      </c>
      <c r="X18355" s="2">
        <v>2.33E-4</v>
      </c>
    </row>
    <row r="18356" spans="1:24" x14ac:dyDescent="0.55000000000000004">
      <c r="A18356">
        <v>680</v>
      </c>
      <c r="B18356">
        <v>5</v>
      </c>
      <c r="C18356">
        <v>22</v>
      </c>
      <c r="D18356" t="s">
        <v>27</v>
      </c>
      <c r="E18356">
        <v>11</v>
      </c>
      <c r="F18356" t="s">
        <v>28</v>
      </c>
      <c r="G18356">
        <v>15</v>
      </c>
      <c r="M18356">
        <v>61</v>
      </c>
      <c r="N18356" s="11"/>
      <c r="O18356" s="11"/>
      <c r="P18356" s="11"/>
      <c r="Q18356" s="11"/>
      <c r="R18356" s="2">
        <v>2.7599999999999999E-4</v>
      </c>
      <c r="S18356" s="11"/>
      <c r="T18356" s="11"/>
      <c r="U18356" s="11"/>
      <c r="V18356" s="11"/>
      <c r="W18356" s="11"/>
      <c r="X18356" s="11"/>
    </row>
    <row r="18357" spans="1:24" x14ac:dyDescent="0.55000000000000004">
      <c r="A18357">
        <v>680</v>
      </c>
      <c r="B18357">
        <v>6</v>
      </c>
      <c r="C18357">
        <v>23</v>
      </c>
      <c r="D18357" t="s">
        <v>29</v>
      </c>
      <c r="E18357">
        <v>12</v>
      </c>
      <c r="F18357" t="s">
        <v>28</v>
      </c>
      <c r="G18357">
        <v>0</v>
      </c>
      <c r="M18357">
        <v>0</v>
      </c>
      <c r="N18357" s="11"/>
      <c r="O18357" s="11"/>
      <c r="P18357" s="11"/>
      <c r="Q18357" s="11"/>
      <c r="R18357" s="11"/>
      <c r="S18357" s="11"/>
      <c r="T18357" s="11"/>
      <c r="U18357" s="2">
        <v>-4.19E-2</v>
      </c>
      <c r="V18357" s="11"/>
      <c r="W18357" s="11"/>
      <c r="X18357" s="11"/>
    </row>
    <row r="18358" spans="1:24" x14ac:dyDescent="0.55000000000000004">
      <c r="A18358">
        <v>680</v>
      </c>
      <c r="B18358">
        <v>6</v>
      </c>
      <c r="C18358">
        <v>24</v>
      </c>
      <c r="D18358" t="s">
        <v>30</v>
      </c>
      <c r="E18358">
        <v>13</v>
      </c>
      <c r="F18358" t="s">
        <v>28</v>
      </c>
      <c r="G18358">
        <v>0</v>
      </c>
      <c r="M18358">
        <v>0</v>
      </c>
      <c r="N18358" s="11"/>
      <c r="O18358" s="11"/>
      <c r="P18358" s="11"/>
      <c r="Q18358" s="11"/>
      <c r="R18358" s="11"/>
      <c r="S18358" s="11"/>
      <c r="T18358" s="11"/>
      <c r="U18358" s="2">
        <v>2.1100000000000001E-2</v>
      </c>
      <c r="V18358" s="11"/>
      <c r="W18358" s="11"/>
      <c r="X18358" s="11"/>
    </row>
    <row r="18359" spans="1:24" x14ac:dyDescent="0.55000000000000004">
      <c r="A18359">
        <v>680</v>
      </c>
      <c r="B18359">
        <v>6</v>
      </c>
      <c r="C18359">
        <v>25</v>
      </c>
      <c r="D18359" t="s">
        <v>31</v>
      </c>
      <c r="E18359">
        <v>14</v>
      </c>
      <c r="F18359" t="s">
        <v>28</v>
      </c>
      <c r="G18359">
        <v>0</v>
      </c>
      <c r="M18359">
        <v>0</v>
      </c>
      <c r="N18359" s="11"/>
      <c r="O18359" s="11"/>
      <c r="P18359" s="11"/>
      <c r="Q18359" s="11"/>
      <c r="R18359" s="11"/>
      <c r="S18359" s="11"/>
      <c r="T18359" s="11"/>
      <c r="U18359" s="2">
        <v>-4.19E-2</v>
      </c>
      <c r="V18359" s="11"/>
      <c r="W18359" s="11"/>
      <c r="X18359" s="11"/>
    </row>
    <row r="18360" spans="1:24" x14ac:dyDescent="0.55000000000000004">
      <c r="A18360">
        <v>680</v>
      </c>
      <c r="B18360">
        <v>6</v>
      </c>
      <c r="C18360">
        <v>26</v>
      </c>
      <c r="D18360" t="s">
        <v>32</v>
      </c>
      <c r="E18360">
        <v>15</v>
      </c>
      <c r="F18360" t="s">
        <v>33</v>
      </c>
      <c r="G18360">
        <v>1</v>
      </c>
      <c r="M18360">
        <v>16</v>
      </c>
      <c r="N18360" s="11"/>
      <c r="O18360" s="11"/>
      <c r="P18360" s="11"/>
      <c r="Q18360" s="11"/>
      <c r="R18360" s="11"/>
      <c r="S18360" s="11"/>
      <c r="T18360" s="11"/>
      <c r="U18360" s="2">
        <v>2.1100000000000001E-2</v>
      </c>
      <c r="V18360" s="11"/>
      <c r="W18360" s="11"/>
      <c r="X18360" s="11"/>
    </row>
    <row r="18361" spans="1:24" x14ac:dyDescent="0.55000000000000004">
      <c r="A18361">
        <v>680</v>
      </c>
      <c r="B18361">
        <v>6</v>
      </c>
      <c r="C18361">
        <v>27</v>
      </c>
      <c r="D18361" t="s">
        <v>34</v>
      </c>
      <c r="E18361">
        <v>16</v>
      </c>
      <c r="F18361" t="s">
        <v>28</v>
      </c>
      <c r="G18361">
        <v>23</v>
      </c>
      <c r="M18361">
        <v>50</v>
      </c>
      <c r="N18361" s="11"/>
      <c r="O18361" s="11"/>
      <c r="P18361" s="11"/>
      <c r="Q18361" s="11"/>
      <c r="R18361" s="11"/>
      <c r="S18361" s="11"/>
      <c r="T18361" s="11"/>
      <c r="U18361" s="2">
        <v>4.19E-2</v>
      </c>
      <c r="V18361" s="11"/>
      <c r="W18361" s="11"/>
      <c r="X18361" s="11"/>
    </row>
    <row r="18362" spans="1:24" x14ac:dyDescent="0.55000000000000004">
      <c r="A18362">
        <v>681</v>
      </c>
      <c r="B18362">
        <v>1</v>
      </c>
      <c r="C18362">
        <v>1</v>
      </c>
      <c r="D18362" t="s">
        <v>3</v>
      </c>
      <c r="E18362">
        <v>1</v>
      </c>
      <c r="F18362" t="s">
        <v>4</v>
      </c>
      <c r="G18362">
        <v>30</v>
      </c>
      <c r="M18362">
        <v>53</v>
      </c>
      <c r="N18362" s="9"/>
      <c r="O18362" s="9"/>
      <c r="P18362" s="9"/>
      <c r="Q18362" s="9"/>
      <c r="R18362" s="9"/>
      <c r="S18362" s="10">
        <v>5.9800000000000001E-4</v>
      </c>
      <c r="T18362" s="11"/>
      <c r="U18362" s="11"/>
      <c r="V18362" s="9"/>
      <c r="W18362" s="10">
        <v>7.9799999999999992E-3</v>
      </c>
      <c r="X18362" s="2">
        <v>7.2099999999999996E-4</v>
      </c>
    </row>
    <row r="18363" spans="1:24" x14ac:dyDescent="0.55000000000000004">
      <c r="A18363">
        <v>681</v>
      </c>
      <c r="B18363">
        <v>1</v>
      </c>
      <c r="C18363">
        <v>2</v>
      </c>
      <c r="D18363" t="s">
        <v>5</v>
      </c>
      <c r="E18363">
        <v>2</v>
      </c>
      <c r="F18363" t="s">
        <v>4</v>
      </c>
      <c r="G18363">
        <v>3</v>
      </c>
      <c r="M18363">
        <v>52</v>
      </c>
      <c r="N18363" s="9"/>
      <c r="O18363" s="9"/>
      <c r="P18363" s="9"/>
      <c r="Q18363" s="9"/>
      <c r="R18363" s="9"/>
      <c r="S18363" s="10">
        <v>1.0740000000000001E-3</v>
      </c>
      <c r="T18363" s="11"/>
      <c r="U18363" s="11"/>
      <c r="V18363" s="9"/>
      <c r="W18363" s="10">
        <v>1.2290000000000001E-3</v>
      </c>
      <c r="X18363" s="2">
        <v>1.188E-3</v>
      </c>
    </row>
    <row r="18364" spans="1:24" x14ac:dyDescent="0.55000000000000004">
      <c r="A18364">
        <v>681</v>
      </c>
      <c r="B18364">
        <v>1</v>
      </c>
      <c r="C18364">
        <v>3</v>
      </c>
      <c r="D18364" t="s">
        <v>6</v>
      </c>
      <c r="E18364">
        <v>2</v>
      </c>
      <c r="F18364" t="s">
        <v>4</v>
      </c>
      <c r="G18364">
        <v>6</v>
      </c>
      <c r="M18364">
        <v>76</v>
      </c>
      <c r="N18364" s="9"/>
      <c r="O18364" s="9"/>
      <c r="P18364" s="9"/>
      <c r="Q18364" s="9"/>
      <c r="R18364" s="9"/>
      <c r="S18364" s="10">
        <f t="shared" ref="S18364" si="2047">0.000218*4</f>
        <v>8.7200000000000005E-4</v>
      </c>
      <c r="T18364" s="11"/>
      <c r="U18364" s="11"/>
      <c r="V18364" s="9"/>
      <c r="W18364" s="10">
        <v>9.2299999999999999E-4</v>
      </c>
      <c r="X18364" s="2">
        <v>9.01E-4</v>
      </c>
    </row>
    <row r="18365" spans="1:24" x14ac:dyDescent="0.55000000000000004">
      <c r="A18365">
        <v>681</v>
      </c>
      <c r="B18365">
        <v>1</v>
      </c>
      <c r="C18365">
        <v>4</v>
      </c>
      <c r="D18365" t="s">
        <v>7</v>
      </c>
      <c r="E18365">
        <v>2</v>
      </c>
      <c r="F18365" t="s">
        <v>4</v>
      </c>
      <c r="G18365">
        <v>4</v>
      </c>
      <c r="M18365">
        <v>62</v>
      </c>
      <c r="N18365" s="9"/>
      <c r="O18365" s="9"/>
      <c r="P18365" s="9"/>
      <c r="Q18365" s="9"/>
      <c r="R18365" s="9"/>
      <c r="S18365" s="10">
        <f t="shared" ref="S18365" si="2048">0.000218*2</f>
        <v>4.3600000000000003E-4</v>
      </c>
      <c r="T18365" s="11"/>
      <c r="U18365" s="11"/>
      <c r="V18365" s="9"/>
      <c r="W18365" s="10">
        <v>6.4999999999999997E-4</v>
      </c>
      <c r="X18365" s="2">
        <v>5.4199999999999995E-4</v>
      </c>
    </row>
    <row r="18366" spans="1:24" x14ac:dyDescent="0.55000000000000004">
      <c r="A18366">
        <v>681</v>
      </c>
      <c r="B18366">
        <v>2</v>
      </c>
      <c r="C18366">
        <v>5</v>
      </c>
      <c r="D18366" t="s">
        <v>8</v>
      </c>
      <c r="E18366">
        <v>3</v>
      </c>
      <c r="F18366" t="s">
        <v>9</v>
      </c>
      <c r="G18366">
        <v>5</v>
      </c>
      <c r="M18366">
        <v>10</v>
      </c>
      <c r="N18366" s="2">
        <v>8.7999999999999998E-5</v>
      </c>
      <c r="O18366" s="2">
        <v>2.5399999999999999E-4</v>
      </c>
      <c r="P18366" s="2">
        <v>4.1199999999999999E-4</v>
      </c>
      <c r="Q18366" s="2">
        <v>3.68E-4</v>
      </c>
      <c r="R18366" s="11"/>
      <c r="S18366" s="11"/>
      <c r="T18366" s="11"/>
      <c r="U18366" s="11"/>
      <c r="V18366" s="11"/>
      <c r="W18366" s="11"/>
      <c r="X18366" s="11"/>
    </row>
    <row r="18367" spans="1:24" x14ac:dyDescent="0.55000000000000004">
      <c r="A18367">
        <v>681</v>
      </c>
      <c r="B18367">
        <v>2</v>
      </c>
      <c r="C18367">
        <v>6</v>
      </c>
      <c r="D18367" t="s">
        <v>10</v>
      </c>
      <c r="E18367">
        <v>3</v>
      </c>
      <c r="F18367" t="s">
        <v>9</v>
      </c>
      <c r="G18367">
        <v>51</v>
      </c>
      <c r="M18367">
        <v>38</v>
      </c>
      <c r="N18367" s="2">
        <v>3.9999999999999998E-6</v>
      </c>
      <c r="O18367" s="2">
        <v>4.1999999999999998E-5</v>
      </c>
      <c r="P18367" s="2">
        <v>6.7000000000000002E-5</v>
      </c>
      <c r="Q18367" s="2">
        <v>5.5000000000000002E-5</v>
      </c>
      <c r="R18367" s="11"/>
      <c r="S18367" s="11"/>
      <c r="T18367" s="11"/>
      <c r="U18367" s="11"/>
      <c r="V18367" s="11"/>
      <c r="W18367" s="11"/>
      <c r="X18367" s="11"/>
    </row>
    <row r="18368" spans="1:24" x14ac:dyDescent="0.55000000000000004">
      <c r="A18368">
        <v>681</v>
      </c>
      <c r="B18368">
        <v>2</v>
      </c>
      <c r="C18368">
        <v>7</v>
      </c>
      <c r="D18368" t="s">
        <v>11</v>
      </c>
      <c r="E18368">
        <v>3</v>
      </c>
      <c r="F18368" t="s">
        <v>9</v>
      </c>
      <c r="G18368">
        <v>38</v>
      </c>
      <c r="M18368">
        <v>75</v>
      </c>
      <c r="N18368" s="2">
        <v>1.7E-5</v>
      </c>
      <c r="O18368" s="2">
        <v>1.4899999999999999E-4</v>
      </c>
      <c r="P18368" s="2">
        <v>3.5399999999999999E-4</v>
      </c>
      <c r="Q18368" s="2">
        <v>3.1199999999999999E-4</v>
      </c>
      <c r="R18368" s="11"/>
      <c r="S18368" s="11"/>
      <c r="T18368" s="11"/>
      <c r="U18368" s="11"/>
      <c r="V18368" s="11"/>
      <c r="W18368" s="11"/>
      <c r="X18368" s="11"/>
    </row>
    <row r="18369" spans="1:24" x14ac:dyDescent="0.55000000000000004">
      <c r="A18369">
        <v>681</v>
      </c>
      <c r="B18369">
        <v>2</v>
      </c>
      <c r="C18369">
        <v>8</v>
      </c>
      <c r="D18369" t="s">
        <v>12</v>
      </c>
      <c r="E18369">
        <v>3</v>
      </c>
      <c r="F18369" t="s">
        <v>9</v>
      </c>
      <c r="G18369">
        <v>8</v>
      </c>
      <c r="M18369">
        <v>83</v>
      </c>
      <c r="N18369" s="2">
        <v>1.2E-5</v>
      </c>
      <c r="O18369" s="2">
        <v>1.02E-4</v>
      </c>
      <c r="P18369" s="2">
        <v>2.32E-4</v>
      </c>
      <c r="Q18369" s="2">
        <v>1.9900000000000001E-4</v>
      </c>
      <c r="R18369" s="11"/>
      <c r="S18369" s="11"/>
      <c r="T18369" s="11"/>
      <c r="U18369" s="11"/>
      <c r="V18369" s="11"/>
      <c r="W18369" s="11"/>
      <c r="X18369" s="11"/>
    </row>
    <row r="18370" spans="1:24" x14ac:dyDescent="0.55000000000000004">
      <c r="A18370">
        <v>681</v>
      </c>
      <c r="B18370">
        <v>3</v>
      </c>
      <c r="C18370">
        <v>9</v>
      </c>
      <c r="D18370" t="s">
        <v>13</v>
      </c>
      <c r="E18370">
        <v>4</v>
      </c>
      <c r="F18370" t="s">
        <v>9</v>
      </c>
      <c r="G18370">
        <v>0</v>
      </c>
      <c r="M18370">
        <v>0</v>
      </c>
      <c r="N18370" s="11"/>
      <c r="O18370" s="11"/>
      <c r="P18370" s="11"/>
      <c r="Q18370" s="11"/>
      <c r="R18370" s="11"/>
      <c r="S18370" s="11"/>
      <c r="T18370" s="11"/>
      <c r="U18370" s="11"/>
      <c r="V18370" s="11"/>
      <c r="W18370" s="2">
        <v>5.3999999999999998E-5</v>
      </c>
      <c r="X18370" s="2">
        <v>4.1E-5</v>
      </c>
    </row>
    <row r="18371" spans="1:24" x14ac:dyDescent="0.55000000000000004">
      <c r="A18371">
        <v>681</v>
      </c>
      <c r="B18371">
        <v>3</v>
      </c>
      <c r="C18371">
        <v>10</v>
      </c>
      <c r="D18371" t="s">
        <v>14</v>
      </c>
      <c r="E18371">
        <v>4</v>
      </c>
      <c r="F18371" t="s">
        <v>9</v>
      </c>
      <c r="G18371">
        <v>0</v>
      </c>
      <c r="M18371">
        <v>0</v>
      </c>
      <c r="N18371" s="11"/>
      <c r="O18371" s="11"/>
      <c r="P18371" s="11"/>
      <c r="Q18371" s="11"/>
      <c r="R18371" s="11"/>
      <c r="S18371" s="2">
        <v>2.0100000000000001E-4</v>
      </c>
      <c r="T18371" s="11"/>
      <c r="U18371" s="11"/>
      <c r="V18371" s="11"/>
      <c r="W18371" s="2">
        <v>1.4200000000000001E-4</v>
      </c>
      <c r="X18371" s="2">
        <v>1.35E-4</v>
      </c>
    </row>
    <row r="18372" spans="1:24" x14ac:dyDescent="0.55000000000000004">
      <c r="A18372">
        <v>681</v>
      </c>
      <c r="B18372">
        <v>3</v>
      </c>
      <c r="C18372">
        <v>11</v>
      </c>
      <c r="D18372" t="s">
        <v>15</v>
      </c>
      <c r="E18372">
        <v>5</v>
      </c>
      <c r="F18372" t="s">
        <v>9</v>
      </c>
      <c r="G18372">
        <v>4</v>
      </c>
      <c r="M18372">
        <v>11</v>
      </c>
      <c r="N18372" s="11"/>
      <c r="O18372" s="11"/>
      <c r="P18372" s="11"/>
      <c r="Q18372" s="11"/>
      <c r="R18372" s="11"/>
      <c r="S18372" s="2">
        <v>1.8699999999999999E-4</v>
      </c>
      <c r="T18372" s="11"/>
      <c r="U18372" s="11"/>
      <c r="V18372" s="11"/>
      <c r="W18372" s="2">
        <v>1.3200000000000001E-4</v>
      </c>
      <c r="X18372" s="2">
        <v>1.22E-4</v>
      </c>
    </row>
    <row r="18373" spans="1:24" x14ac:dyDescent="0.55000000000000004">
      <c r="A18373">
        <v>681</v>
      </c>
      <c r="B18373">
        <v>3</v>
      </c>
      <c r="C18373">
        <v>12</v>
      </c>
      <c r="D18373" t="s">
        <v>16</v>
      </c>
      <c r="E18373">
        <v>6</v>
      </c>
      <c r="F18373" t="s">
        <v>9</v>
      </c>
      <c r="G18373">
        <v>3</v>
      </c>
      <c r="M18373">
        <v>17</v>
      </c>
      <c r="N18373" s="11"/>
      <c r="O18373" s="11"/>
      <c r="P18373" s="11"/>
      <c r="Q18373" s="11"/>
      <c r="R18373" s="11"/>
      <c r="S18373" s="11"/>
      <c r="T18373" s="11"/>
      <c r="U18373" s="11"/>
      <c r="V18373" s="11"/>
      <c r="W18373" s="2">
        <v>1.9900000000000001E-4</v>
      </c>
      <c r="X18373" s="2">
        <v>1.7799999999999999E-4</v>
      </c>
    </row>
    <row r="18374" spans="1:24" x14ac:dyDescent="0.55000000000000004">
      <c r="A18374">
        <v>681</v>
      </c>
      <c r="B18374">
        <v>3</v>
      </c>
      <c r="C18374">
        <v>13</v>
      </c>
      <c r="D18374" t="s">
        <v>17</v>
      </c>
      <c r="E18374">
        <v>7</v>
      </c>
      <c r="F18374" t="s">
        <v>9</v>
      </c>
      <c r="G18374">
        <v>15</v>
      </c>
      <c r="M18374">
        <v>19</v>
      </c>
      <c r="N18374" s="2">
        <v>2.5000000000000001E-5</v>
      </c>
      <c r="O18374" s="2">
        <v>1.65E-4</v>
      </c>
      <c r="P18374" s="2">
        <f t="shared" ref="P18374" si="2049">0.000398</f>
        <v>3.9800000000000002E-4</v>
      </c>
      <c r="Q18374" s="2">
        <v>3.1100000000000002E-4</v>
      </c>
      <c r="R18374" s="11"/>
      <c r="S18374" s="11"/>
      <c r="T18374" s="11"/>
      <c r="U18374" s="11"/>
      <c r="V18374" s="11"/>
      <c r="W18374" s="2">
        <v>8.3999999999999995E-5</v>
      </c>
      <c r="X18374" s="2">
        <v>7.7999999999999999E-5</v>
      </c>
    </row>
    <row r="18375" spans="1:24" x14ac:dyDescent="0.55000000000000004">
      <c r="A18375">
        <v>681</v>
      </c>
      <c r="B18375">
        <v>3</v>
      </c>
      <c r="C18375">
        <v>14</v>
      </c>
      <c r="D18375" t="s">
        <v>18</v>
      </c>
      <c r="E18375">
        <v>8</v>
      </c>
      <c r="F18375" t="s">
        <v>9</v>
      </c>
      <c r="G18375">
        <v>4</v>
      </c>
      <c r="M18375">
        <v>31</v>
      </c>
      <c r="N18375" s="2">
        <v>3.3000000000000003E-5</v>
      </c>
      <c r="O18375" s="2">
        <v>1.9900000000000001E-4</v>
      </c>
      <c r="P18375" s="2">
        <v>4.3300000000000001E-4</v>
      </c>
      <c r="Q18375" s="2">
        <v>3.8200000000000002E-4</v>
      </c>
      <c r="R18375" s="11"/>
      <c r="S18375" s="2">
        <v>1.54E-4</v>
      </c>
      <c r="T18375" s="11"/>
      <c r="U18375" s="11"/>
      <c r="V18375" s="11"/>
      <c r="W18375" s="2">
        <v>1.02E-4</v>
      </c>
      <c r="X18375" s="2">
        <v>9.2999999999999997E-5</v>
      </c>
    </row>
    <row r="18376" spans="1:24" x14ac:dyDescent="0.55000000000000004">
      <c r="A18376">
        <v>681</v>
      </c>
      <c r="B18376">
        <v>3</v>
      </c>
      <c r="C18376">
        <v>15</v>
      </c>
      <c r="D18376" t="s">
        <v>19</v>
      </c>
      <c r="E18376">
        <v>4</v>
      </c>
      <c r="F18376" t="s">
        <v>9</v>
      </c>
      <c r="G18376">
        <v>9</v>
      </c>
      <c r="M18376">
        <v>38</v>
      </c>
      <c r="N18376" s="11"/>
      <c r="O18376" s="11"/>
      <c r="P18376" s="11"/>
      <c r="Q18376" s="11"/>
      <c r="R18376" s="11"/>
      <c r="S18376" s="2">
        <v>2.5500000000000002E-4</v>
      </c>
      <c r="T18376" s="11"/>
      <c r="U18376" s="11"/>
      <c r="V18376" s="11"/>
      <c r="W18376" s="2">
        <v>1.6200000000000001E-4</v>
      </c>
      <c r="X18376" s="2">
        <v>1.4999999999999999E-4</v>
      </c>
    </row>
    <row r="18377" spans="1:24" x14ac:dyDescent="0.55000000000000004">
      <c r="A18377">
        <v>681</v>
      </c>
      <c r="B18377">
        <v>4</v>
      </c>
      <c r="C18377">
        <v>16</v>
      </c>
      <c r="D18377" t="s">
        <v>20</v>
      </c>
      <c r="E18377">
        <v>9</v>
      </c>
      <c r="F18377" t="s">
        <v>9</v>
      </c>
      <c r="G18377">
        <v>58</v>
      </c>
      <c r="M18377">
        <v>26</v>
      </c>
      <c r="N18377" s="11"/>
      <c r="O18377" s="11"/>
      <c r="P18377" s="11"/>
      <c r="Q18377" s="11"/>
      <c r="R18377" s="11"/>
      <c r="S18377" s="11"/>
      <c r="T18377" s="11"/>
      <c r="U18377" s="11"/>
      <c r="V18377" s="11"/>
      <c r="W18377" s="2">
        <v>1.9999999999999999E-6</v>
      </c>
      <c r="X18377" s="2">
        <v>1.9999999999999999E-6</v>
      </c>
    </row>
    <row r="18378" spans="1:24" x14ac:dyDescent="0.55000000000000004">
      <c r="A18378">
        <v>681</v>
      </c>
      <c r="B18378">
        <v>5</v>
      </c>
      <c r="C18378">
        <v>17</v>
      </c>
      <c r="D18378" t="s">
        <v>21</v>
      </c>
      <c r="E18378">
        <v>10</v>
      </c>
      <c r="F18378" t="s">
        <v>22</v>
      </c>
      <c r="G18378">
        <v>0</v>
      </c>
      <c r="M18378">
        <v>0</v>
      </c>
      <c r="N18378" s="11"/>
      <c r="O18378" s="11"/>
      <c r="P18378" s="11"/>
      <c r="Q18378" s="11"/>
      <c r="R18378" s="11"/>
      <c r="S18378" s="11"/>
      <c r="T18378" s="2">
        <v>1.7899999999999999E-4</v>
      </c>
      <c r="U18378" s="11"/>
      <c r="V18378" s="11"/>
      <c r="W18378" s="11"/>
      <c r="X18378" s="11"/>
    </row>
    <row r="18379" spans="1:24" x14ac:dyDescent="0.55000000000000004">
      <c r="A18379">
        <v>681</v>
      </c>
      <c r="B18379">
        <v>5</v>
      </c>
      <c r="C18379">
        <v>18</v>
      </c>
      <c r="D18379" t="s">
        <v>23</v>
      </c>
      <c r="E18379">
        <v>11</v>
      </c>
      <c r="F18379" t="s">
        <v>22</v>
      </c>
      <c r="G18379">
        <v>16</v>
      </c>
      <c r="M18379">
        <v>0</v>
      </c>
      <c r="N18379" s="11"/>
      <c r="O18379" s="11"/>
      <c r="P18379" s="11"/>
      <c r="Q18379" s="11"/>
      <c r="R18379" s="2">
        <v>3.5399999999999999E-4</v>
      </c>
      <c r="S18379" s="11"/>
      <c r="T18379" s="11"/>
      <c r="U18379" s="11"/>
      <c r="V18379" s="2">
        <v>1.2300000000000001E-4</v>
      </c>
      <c r="W18379" s="2">
        <v>3.1999999999999999E-5</v>
      </c>
      <c r="X18379" s="2">
        <v>5.5000000000000002E-5</v>
      </c>
    </row>
    <row r="18380" spans="1:24" x14ac:dyDescent="0.55000000000000004">
      <c r="A18380">
        <v>681</v>
      </c>
      <c r="B18380">
        <v>5</v>
      </c>
      <c r="C18380">
        <v>19</v>
      </c>
      <c r="D18380" t="s">
        <v>24</v>
      </c>
      <c r="E18380">
        <v>11</v>
      </c>
      <c r="F18380" t="s">
        <v>22</v>
      </c>
      <c r="G18380">
        <v>10</v>
      </c>
      <c r="M18380">
        <v>29</v>
      </c>
      <c r="N18380" s="11"/>
      <c r="O18380" s="11"/>
      <c r="P18380" s="11"/>
      <c r="Q18380" s="11"/>
      <c r="R18380" s="2">
        <v>5.5400000000000002E-4</v>
      </c>
      <c r="S18380" s="11"/>
      <c r="T18380" s="11"/>
      <c r="U18380" s="11"/>
      <c r="V18380" s="2">
        <v>3.3700000000000001E-4</v>
      </c>
      <c r="W18380" s="2">
        <v>1.9900000000000001E-4</v>
      </c>
      <c r="X18380" s="2">
        <v>2.4499999999999999E-4</v>
      </c>
    </row>
    <row r="18381" spans="1:24" x14ac:dyDescent="0.55000000000000004">
      <c r="A18381">
        <v>681</v>
      </c>
      <c r="B18381">
        <v>5</v>
      </c>
      <c r="C18381">
        <v>20</v>
      </c>
      <c r="D18381" t="s">
        <v>25</v>
      </c>
      <c r="E18381">
        <v>10</v>
      </c>
      <c r="F18381" t="s">
        <v>22</v>
      </c>
      <c r="G18381">
        <v>3456</v>
      </c>
      <c r="M18381">
        <v>47</v>
      </c>
      <c r="N18381" s="11"/>
      <c r="O18381" s="11"/>
      <c r="P18381" s="11"/>
      <c r="Q18381" s="11"/>
      <c r="R18381" s="11"/>
      <c r="S18381" s="11"/>
      <c r="T18381" s="2">
        <v>1.7899999999999999E-4</v>
      </c>
      <c r="U18381" s="11"/>
      <c r="V18381" s="11"/>
      <c r="W18381" s="11"/>
      <c r="X18381" s="11"/>
    </row>
    <row r="18382" spans="1:24" x14ac:dyDescent="0.55000000000000004">
      <c r="A18382">
        <v>681</v>
      </c>
      <c r="B18382">
        <v>5</v>
      </c>
      <c r="C18382">
        <v>21</v>
      </c>
      <c r="D18382" t="s">
        <v>26</v>
      </c>
      <c r="E18382">
        <v>11</v>
      </c>
      <c r="F18382" t="s">
        <v>22</v>
      </c>
      <c r="G18382">
        <v>423</v>
      </c>
      <c r="M18382">
        <v>59</v>
      </c>
      <c r="N18382" s="11"/>
      <c r="O18382" s="11"/>
      <c r="P18382" s="11"/>
      <c r="Q18382" s="11"/>
      <c r="R18382" s="2">
        <v>5.5099999999999995E-4</v>
      </c>
      <c r="S18382" s="11"/>
      <c r="T18382" s="11"/>
      <c r="U18382" s="11"/>
      <c r="V18382" s="2">
        <v>3.3199999999999999E-4</v>
      </c>
      <c r="W18382" s="2">
        <v>1.92E-4</v>
      </c>
      <c r="X18382" s="2">
        <v>2.33E-4</v>
      </c>
    </row>
    <row r="18383" spans="1:24" x14ac:dyDescent="0.55000000000000004">
      <c r="A18383">
        <v>681</v>
      </c>
      <c r="B18383">
        <v>5</v>
      </c>
      <c r="C18383">
        <v>22</v>
      </c>
      <c r="D18383" t="s">
        <v>27</v>
      </c>
      <c r="E18383">
        <v>11</v>
      </c>
      <c r="F18383" t="s">
        <v>28</v>
      </c>
      <c r="G18383">
        <v>18</v>
      </c>
      <c r="M18383">
        <v>44</v>
      </c>
      <c r="N18383" s="11"/>
      <c r="O18383" s="11"/>
      <c r="P18383" s="11"/>
      <c r="Q18383" s="11"/>
      <c r="R18383" s="2">
        <v>2.7599999999999999E-4</v>
      </c>
      <c r="S18383" s="11"/>
      <c r="T18383" s="11"/>
      <c r="U18383" s="11"/>
      <c r="V18383" s="11"/>
      <c r="W18383" s="11"/>
      <c r="X18383" s="11"/>
    </row>
    <row r="18384" spans="1:24" x14ac:dyDescent="0.55000000000000004">
      <c r="A18384">
        <v>681</v>
      </c>
      <c r="B18384">
        <v>6</v>
      </c>
      <c r="C18384">
        <v>23</v>
      </c>
      <c r="D18384" t="s">
        <v>29</v>
      </c>
      <c r="E18384">
        <v>12</v>
      </c>
      <c r="F18384" t="s">
        <v>28</v>
      </c>
      <c r="G18384">
        <v>0</v>
      </c>
      <c r="M18384">
        <v>0</v>
      </c>
      <c r="N18384" s="11"/>
      <c r="O18384" s="11"/>
      <c r="P18384" s="11"/>
      <c r="Q18384" s="11"/>
      <c r="R18384" s="11"/>
      <c r="S18384" s="11"/>
      <c r="T18384" s="11"/>
      <c r="U18384" s="2">
        <v>-4.19E-2</v>
      </c>
      <c r="V18384" s="11"/>
      <c r="W18384" s="11"/>
      <c r="X18384" s="11"/>
    </row>
    <row r="18385" spans="1:24" x14ac:dyDescent="0.55000000000000004">
      <c r="A18385">
        <v>681</v>
      </c>
      <c r="B18385">
        <v>6</v>
      </c>
      <c r="C18385">
        <v>24</v>
      </c>
      <c r="D18385" t="s">
        <v>30</v>
      </c>
      <c r="E18385">
        <v>13</v>
      </c>
      <c r="F18385" t="s">
        <v>28</v>
      </c>
      <c r="G18385">
        <v>0</v>
      </c>
      <c r="M18385">
        <v>0</v>
      </c>
      <c r="N18385" s="11"/>
      <c r="O18385" s="11"/>
      <c r="P18385" s="11"/>
      <c r="Q18385" s="11"/>
      <c r="R18385" s="11"/>
      <c r="S18385" s="11"/>
      <c r="T18385" s="11"/>
      <c r="U18385" s="2">
        <v>2.1100000000000001E-2</v>
      </c>
      <c r="V18385" s="11"/>
      <c r="W18385" s="11"/>
      <c r="X18385" s="11"/>
    </row>
    <row r="18386" spans="1:24" x14ac:dyDescent="0.55000000000000004">
      <c r="A18386">
        <v>681</v>
      </c>
      <c r="B18386">
        <v>6</v>
      </c>
      <c r="C18386">
        <v>25</v>
      </c>
      <c r="D18386" t="s">
        <v>31</v>
      </c>
      <c r="E18386">
        <v>14</v>
      </c>
      <c r="F18386" t="s">
        <v>28</v>
      </c>
      <c r="G18386">
        <v>0</v>
      </c>
      <c r="M18386">
        <v>0</v>
      </c>
      <c r="N18386" s="11"/>
      <c r="O18386" s="11"/>
      <c r="P18386" s="11"/>
      <c r="Q18386" s="11"/>
      <c r="R18386" s="11"/>
      <c r="S18386" s="11"/>
      <c r="T18386" s="11"/>
      <c r="U18386" s="2">
        <v>-4.19E-2</v>
      </c>
      <c r="V18386" s="11"/>
      <c r="W18386" s="11"/>
      <c r="X18386" s="11"/>
    </row>
    <row r="18387" spans="1:24" x14ac:dyDescent="0.55000000000000004">
      <c r="A18387">
        <v>681</v>
      </c>
      <c r="B18387">
        <v>6</v>
      </c>
      <c r="C18387">
        <v>26</v>
      </c>
      <c r="D18387" t="s">
        <v>32</v>
      </c>
      <c r="E18387">
        <v>15</v>
      </c>
      <c r="F18387" t="s">
        <v>33</v>
      </c>
      <c r="G18387">
        <v>1</v>
      </c>
      <c r="M18387">
        <v>18</v>
      </c>
      <c r="N18387" s="11"/>
      <c r="O18387" s="11"/>
      <c r="P18387" s="11"/>
      <c r="Q18387" s="11"/>
      <c r="R18387" s="11"/>
      <c r="S18387" s="11"/>
      <c r="T18387" s="11"/>
      <c r="U18387" s="2">
        <v>2.1100000000000001E-2</v>
      </c>
      <c r="V18387" s="11"/>
      <c r="W18387" s="11"/>
      <c r="X18387" s="11"/>
    </row>
    <row r="18388" spans="1:24" x14ac:dyDescent="0.55000000000000004">
      <c r="A18388">
        <v>681</v>
      </c>
      <c r="B18388">
        <v>6</v>
      </c>
      <c r="C18388">
        <v>27</v>
      </c>
      <c r="D18388" t="s">
        <v>34</v>
      </c>
      <c r="E18388">
        <v>16</v>
      </c>
      <c r="F18388" t="s">
        <v>28</v>
      </c>
      <c r="G18388">
        <v>21</v>
      </c>
      <c r="M18388">
        <v>47</v>
      </c>
      <c r="N18388" s="11"/>
      <c r="O18388" s="11"/>
      <c r="P18388" s="11"/>
      <c r="Q18388" s="11"/>
      <c r="R18388" s="11"/>
      <c r="S18388" s="11"/>
      <c r="T18388" s="11"/>
      <c r="U18388" s="2">
        <v>4.19E-2</v>
      </c>
      <c r="V18388" s="11"/>
      <c r="W18388" s="11"/>
      <c r="X18388" s="11"/>
    </row>
    <row r="18389" spans="1:24" x14ac:dyDescent="0.55000000000000004">
      <c r="A18389">
        <v>682</v>
      </c>
      <c r="B18389">
        <v>1</v>
      </c>
      <c r="C18389">
        <v>1</v>
      </c>
      <c r="D18389" t="s">
        <v>3</v>
      </c>
      <c r="E18389">
        <v>1</v>
      </c>
      <c r="F18389" t="s">
        <v>9</v>
      </c>
      <c r="G18389">
        <v>12</v>
      </c>
      <c r="M18389">
        <v>41</v>
      </c>
      <c r="N18389" s="9"/>
      <c r="O18389" s="9"/>
      <c r="P18389" s="9"/>
      <c r="Q18389" s="9"/>
      <c r="R18389" s="9"/>
      <c r="S18389" s="10">
        <v>5.9800000000000001E-4</v>
      </c>
      <c r="T18389" s="11"/>
      <c r="U18389" s="11"/>
      <c r="V18389" s="9"/>
      <c r="W18389" s="10">
        <v>7.9799999999999992E-3</v>
      </c>
      <c r="X18389" s="2">
        <v>7.2099999999999996E-4</v>
      </c>
    </row>
    <row r="18390" spans="1:24" x14ac:dyDescent="0.55000000000000004">
      <c r="A18390">
        <v>682</v>
      </c>
      <c r="B18390">
        <v>1</v>
      </c>
      <c r="C18390">
        <v>2</v>
      </c>
      <c r="D18390" t="s">
        <v>5</v>
      </c>
      <c r="E18390">
        <v>2</v>
      </c>
      <c r="F18390" t="s">
        <v>9</v>
      </c>
      <c r="G18390">
        <v>3</v>
      </c>
      <c r="M18390">
        <v>40</v>
      </c>
      <c r="N18390" s="9"/>
      <c r="O18390" s="9"/>
      <c r="P18390" s="9"/>
      <c r="Q18390" s="9"/>
      <c r="R18390" s="9"/>
      <c r="S18390" s="10">
        <v>1.0740000000000001E-3</v>
      </c>
      <c r="T18390" s="11"/>
      <c r="U18390" s="11"/>
      <c r="V18390" s="9"/>
      <c r="W18390" s="10">
        <v>1.2290000000000001E-3</v>
      </c>
      <c r="X18390" s="2">
        <v>1.188E-3</v>
      </c>
    </row>
    <row r="18391" spans="1:24" x14ac:dyDescent="0.55000000000000004">
      <c r="A18391">
        <v>682</v>
      </c>
      <c r="B18391">
        <v>1</v>
      </c>
      <c r="C18391">
        <v>3</v>
      </c>
      <c r="D18391" t="s">
        <v>6</v>
      </c>
      <c r="E18391">
        <v>2</v>
      </c>
      <c r="F18391" t="s">
        <v>9</v>
      </c>
      <c r="G18391">
        <v>2</v>
      </c>
      <c r="M18391">
        <v>72</v>
      </c>
      <c r="N18391" s="9"/>
      <c r="O18391" s="9"/>
      <c r="P18391" s="9"/>
      <c r="Q18391" s="9"/>
      <c r="R18391" s="9"/>
      <c r="S18391" s="10">
        <f t="shared" ref="S18391" si="2050">0.000218*4</f>
        <v>8.7200000000000005E-4</v>
      </c>
      <c r="T18391" s="11"/>
      <c r="U18391" s="11"/>
      <c r="V18391" s="9"/>
      <c r="W18391" s="10">
        <v>9.2299999999999999E-4</v>
      </c>
      <c r="X18391" s="2">
        <v>9.01E-4</v>
      </c>
    </row>
    <row r="18392" spans="1:24" x14ac:dyDescent="0.55000000000000004">
      <c r="A18392">
        <v>682</v>
      </c>
      <c r="B18392">
        <v>1</v>
      </c>
      <c r="C18392">
        <v>4</v>
      </c>
      <c r="D18392" t="s">
        <v>7</v>
      </c>
      <c r="E18392">
        <v>2</v>
      </c>
      <c r="F18392" t="s">
        <v>9</v>
      </c>
      <c r="G18392">
        <v>10</v>
      </c>
      <c r="M18392">
        <v>76</v>
      </c>
      <c r="N18392" s="9"/>
      <c r="O18392" s="9"/>
      <c r="P18392" s="9"/>
      <c r="Q18392" s="9"/>
      <c r="R18392" s="9"/>
      <c r="S18392" s="10">
        <f t="shared" ref="S18392" si="2051">0.000218*2</f>
        <v>4.3600000000000003E-4</v>
      </c>
      <c r="T18392" s="11"/>
      <c r="U18392" s="11"/>
      <c r="V18392" s="9"/>
      <c r="W18392" s="10">
        <v>6.4999999999999997E-4</v>
      </c>
      <c r="X18392" s="2">
        <v>5.4199999999999995E-4</v>
      </c>
    </row>
    <row r="18393" spans="1:24" x14ac:dyDescent="0.55000000000000004">
      <c r="A18393">
        <v>682</v>
      </c>
      <c r="B18393">
        <v>2</v>
      </c>
      <c r="C18393">
        <v>5</v>
      </c>
      <c r="D18393" t="s">
        <v>8</v>
      </c>
      <c r="E18393">
        <v>3</v>
      </c>
      <c r="F18393" t="s">
        <v>9</v>
      </c>
      <c r="G18393">
        <v>5</v>
      </c>
      <c r="M18393">
        <v>9</v>
      </c>
      <c r="N18393" s="2">
        <v>8.7999999999999998E-5</v>
      </c>
      <c r="O18393" s="2">
        <v>2.5399999999999999E-4</v>
      </c>
      <c r="P18393" s="2">
        <v>4.1199999999999999E-4</v>
      </c>
      <c r="Q18393" s="2">
        <v>3.68E-4</v>
      </c>
      <c r="R18393" s="11"/>
      <c r="S18393" s="11"/>
      <c r="T18393" s="11"/>
      <c r="U18393" s="11"/>
      <c r="V18393" s="11"/>
      <c r="W18393" s="11"/>
      <c r="X18393" s="11"/>
    </row>
    <row r="18394" spans="1:24" x14ac:dyDescent="0.55000000000000004">
      <c r="A18394">
        <v>682</v>
      </c>
      <c r="B18394">
        <v>2</v>
      </c>
      <c r="C18394">
        <v>6</v>
      </c>
      <c r="D18394" t="s">
        <v>10</v>
      </c>
      <c r="E18394">
        <v>3</v>
      </c>
      <c r="F18394" t="s">
        <v>9</v>
      </c>
      <c r="G18394">
        <v>48</v>
      </c>
      <c r="M18394">
        <v>24</v>
      </c>
      <c r="N18394" s="2">
        <v>3.9999999999999998E-6</v>
      </c>
      <c r="O18394" s="2">
        <v>4.1999999999999998E-5</v>
      </c>
      <c r="P18394" s="2">
        <v>6.7000000000000002E-5</v>
      </c>
      <c r="Q18394" s="2">
        <v>5.5000000000000002E-5</v>
      </c>
      <c r="R18394" s="11"/>
      <c r="S18394" s="11"/>
      <c r="T18394" s="11"/>
      <c r="U18394" s="11"/>
      <c r="V18394" s="11"/>
      <c r="W18394" s="11"/>
      <c r="X18394" s="11"/>
    </row>
    <row r="18395" spans="1:24" x14ac:dyDescent="0.55000000000000004">
      <c r="A18395">
        <v>682</v>
      </c>
      <c r="B18395">
        <v>2</v>
      </c>
      <c r="C18395">
        <v>7</v>
      </c>
      <c r="D18395" t="s">
        <v>11</v>
      </c>
      <c r="E18395">
        <v>3</v>
      </c>
      <c r="F18395" t="s">
        <v>9</v>
      </c>
      <c r="G18395">
        <v>40</v>
      </c>
      <c r="M18395">
        <v>84</v>
      </c>
      <c r="N18395" s="2">
        <v>1.7E-5</v>
      </c>
      <c r="O18395" s="2">
        <v>1.4899999999999999E-4</v>
      </c>
      <c r="P18395" s="2">
        <v>3.5399999999999999E-4</v>
      </c>
      <c r="Q18395" s="2">
        <v>3.1199999999999999E-4</v>
      </c>
      <c r="R18395" s="11"/>
      <c r="S18395" s="11"/>
      <c r="T18395" s="11"/>
      <c r="U18395" s="11"/>
      <c r="V18395" s="11"/>
      <c r="W18395" s="11"/>
      <c r="X18395" s="11"/>
    </row>
    <row r="18396" spans="1:24" x14ac:dyDescent="0.55000000000000004">
      <c r="A18396">
        <v>682</v>
      </c>
      <c r="B18396">
        <v>2</v>
      </c>
      <c r="C18396">
        <v>8</v>
      </c>
      <c r="D18396" t="s">
        <v>12</v>
      </c>
      <c r="E18396">
        <v>3</v>
      </c>
      <c r="F18396" t="s">
        <v>9</v>
      </c>
      <c r="G18396">
        <v>5</v>
      </c>
      <c r="M18396">
        <v>88</v>
      </c>
      <c r="N18396" s="2">
        <v>1.2E-5</v>
      </c>
      <c r="O18396" s="2">
        <v>1.02E-4</v>
      </c>
      <c r="P18396" s="2">
        <v>2.32E-4</v>
      </c>
      <c r="Q18396" s="2">
        <v>1.9900000000000001E-4</v>
      </c>
      <c r="R18396" s="11"/>
      <c r="S18396" s="11"/>
      <c r="T18396" s="11"/>
      <c r="U18396" s="11"/>
      <c r="V18396" s="11"/>
      <c r="W18396" s="11"/>
      <c r="X18396" s="11"/>
    </row>
    <row r="18397" spans="1:24" x14ac:dyDescent="0.55000000000000004">
      <c r="A18397">
        <v>682</v>
      </c>
      <c r="B18397">
        <v>3</v>
      </c>
      <c r="C18397">
        <v>9</v>
      </c>
      <c r="D18397" t="s">
        <v>13</v>
      </c>
      <c r="E18397">
        <v>4</v>
      </c>
      <c r="F18397" t="s">
        <v>9</v>
      </c>
      <c r="G18397">
        <v>0</v>
      </c>
      <c r="M18397">
        <v>0</v>
      </c>
      <c r="N18397" s="11"/>
      <c r="O18397" s="11"/>
      <c r="P18397" s="11"/>
      <c r="Q18397" s="11"/>
      <c r="R18397" s="11"/>
      <c r="S18397" s="11"/>
      <c r="T18397" s="11"/>
      <c r="U18397" s="11"/>
      <c r="V18397" s="11"/>
      <c r="W18397" s="2">
        <v>5.3999999999999998E-5</v>
      </c>
      <c r="X18397" s="2">
        <v>4.1E-5</v>
      </c>
    </row>
    <row r="18398" spans="1:24" x14ac:dyDescent="0.55000000000000004">
      <c r="A18398">
        <v>682</v>
      </c>
      <c r="B18398">
        <v>3</v>
      </c>
      <c r="C18398">
        <v>10</v>
      </c>
      <c r="D18398" t="s">
        <v>14</v>
      </c>
      <c r="E18398">
        <v>4</v>
      </c>
      <c r="F18398" t="s">
        <v>9</v>
      </c>
      <c r="G18398">
        <v>0</v>
      </c>
      <c r="M18398">
        <v>0</v>
      </c>
      <c r="N18398" s="11"/>
      <c r="O18398" s="11"/>
      <c r="P18398" s="11"/>
      <c r="Q18398" s="11"/>
      <c r="R18398" s="11"/>
      <c r="S18398" s="2">
        <v>2.0100000000000001E-4</v>
      </c>
      <c r="T18398" s="11"/>
      <c r="U18398" s="11"/>
      <c r="V18398" s="11"/>
      <c r="W18398" s="2">
        <v>1.4200000000000001E-4</v>
      </c>
      <c r="X18398" s="2">
        <v>1.35E-4</v>
      </c>
    </row>
    <row r="18399" spans="1:24" x14ac:dyDescent="0.55000000000000004">
      <c r="A18399">
        <v>682</v>
      </c>
      <c r="B18399">
        <v>3</v>
      </c>
      <c r="C18399">
        <v>11</v>
      </c>
      <c r="D18399" t="s">
        <v>15</v>
      </c>
      <c r="E18399">
        <v>5</v>
      </c>
      <c r="F18399" t="s">
        <v>9</v>
      </c>
      <c r="G18399">
        <v>4</v>
      </c>
      <c r="M18399">
        <v>15</v>
      </c>
      <c r="N18399" s="11"/>
      <c r="O18399" s="11"/>
      <c r="P18399" s="11"/>
      <c r="Q18399" s="11"/>
      <c r="R18399" s="11"/>
      <c r="S18399" s="2">
        <v>1.8699999999999999E-4</v>
      </c>
      <c r="T18399" s="11"/>
      <c r="U18399" s="11"/>
      <c r="V18399" s="11"/>
      <c r="W18399" s="2">
        <v>1.3200000000000001E-4</v>
      </c>
      <c r="X18399" s="2">
        <v>1.22E-4</v>
      </c>
    </row>
    <row r="18400" spans="1:24" x14ac:dyDescent="0.55000000000000004">
      <c r="A18400">
        <v>682</v>
      </c>
      <c r="B18400">
        <v>3</v>
      </c>
      <c r="C18400">
        <v>12</v>
      </c>
      <c r="D18400" t="s">
        <v>16</v>
      </c>
      <c r="E18400">
        <v>6</v>
      </c>
      <c r="F18400" t="s">
        <v>9</v>
      </c>
      <c r="G18400">
        <v>3</v>
      </c>
      <c r="M18400">
        <v>18</v>
      </c>
      <c r="N18400" s="11"/>
      <c r="O18400" s="11"/>
      <c r="P18400" s="11"/>
      <c r="Q18400" s="11"/>
      <c r="R18400" s="11"/>
      <c r="S18400" s="11"/>
      <c r="T18400" s="11"/>
      <c r="U18400" s="11"/>
      <c r="V18400" s="11"/>
      <c r="W18400" s="2">
        <v>1.9900000000000001E-4</v>
      </c>
      <c r="X18400" s="2">
        <v>1.7799999999999999E-4</v>
      </c>
    </row>
    <row r="18401" spans="1:24" x14ac:dyDescent="0.55000000000000004">
      <c r="A18401">
        <v>682</v>
      </c>
      <c r="B18401">
        <v>3</v>
      </c>
      <c r="C18401">
        <v>13</v>
      </c>
      <c r="D18401" t="s">
        <v>17</v>
      </c>
      <c r="E18401">
        <v>7</v>
      </c>
      <c r="F18401" t="s">
        <v>9</v>
      </c>
      <c r="G18401">
        <v>15</v>
      </c>
      <c r="M18401">
        <v>22</v>
      </c>
      <c r="N18401" s="2">
        <v>2.5000000000000001E-5</v>
      </c>
      <c r="O18401" s="2">
        <v>1.65E-4</v>
      </c>
      <c r="P18401" s="2">
        <f t="shared" ref="P18401" si="2052">0.000398</f>
        <v>3.9800000000000002E-4</v>
      </c>
      <c r="Q18401" s="2">
        <v>3.1100000000000002E-4</v>
      </c>
      <c r="R18401" s="11"/>
      <c r="S18401" s="11"/>
      <c r="T18401" s="11"/>
      <c r="U18401" s="11"/>
      <c r="V18401" s="11"/>
      <c r="W18401" s="2">
        <v>8.3999999999999995E-5</v>
      </c>
      <c r="X18401" s="2">
        <v>7.7999999999999999E-5</v>
      </c>
    </row>
    <row r="18402" spans="1:24" x14ac:dyDescent="0.55000000000000004">
      <c r="A18402">
        <v>682</v>
      </c>
      <c r="B18402">
        <v>3</v>
      </c>
      <c r="C18402">
        <v>14</v>
      </c>
      <c r="D18402" t="s">
        <v>18</v>
      </c>
      <c r="E18402">
        <v>8</v>
      </c>
      <c r="F18402" t="s">
        <v>9</v>
      </c>
      <c r="G18402">
        <v>4</v>
      </c>
      <c r="M18402">
        <v>40</v>
      </c>
      <c r="N18402" s="2">
        <v>3.3000000000000003E-5</v>
      </c>
      <c r="O18402" s="2">
        <v>1.9900000000000001E-4</v>
      </c>
      <c r="P18402" s="2">
        <v>4.3300000000000001E-4</v>
      </c>
      <c r="Q18402" s="2">
        <v>3.8200000000000002E-4</v>
      </c>
      <c r="R18402" s="11"/>
      <c r="S18402" s="2">
        <v>1.54E-4</v>
      </c>
      <c r="T18402" s="11"/>
      <c r="U18402" s="11"/>
      <c r="V18402" s="11"/>
      <c r="W18402" s="2">
        <v>1.02E-4</v>
      </c>
      <c r="X18402" s="2">
        <v>9.2999999999999997E-5</v>
      </c>
    </row>
    <row r="18403" spans="1:24" x14ac:dyDescent="0.55000000000000004">
      <c r="A18403">
        <v>682</v>
      </c>
      <c r="B18403">
        <v>3</v>
      </c>
      <c r="C18403">
        <v>15</v>
      </c>
      <c r="D18403" t="s">
        <v>19</v>
      </c>
      <c r="E18403">
        <v>4</v>
      </c>
      <c r="F18403" t="s">
        <v>9</v>
      </c>
      <c r="G18403">
        <v>12</v>
      </c>
      <c r="M18403">
        <v>38</v>
      </c>
      <c r="N18403" s="11"/>
      <c r="O18403" s="11"/>
      <c r="P18403" s="11"/>
      <c r="Q18403" s="11"/>
      <c r="R18403" s="11"/>
      <c r="S18403" s="2">
        <v>2.5500000000000002E-4</v>
      </c>
      <c r="T18403" s="11"/>
      <c r="U18403" s="11"/>
      <c r="V18403" s="11"/>
      <c r="W18403" s="2">
        <v>1.6200000000000001E-4</v>
      </c>
      <c r="X18403" s="2">
        <v>1.4999999999999999E-4</v>
      </c>
    </row>
    <row r="18404" spans="1:24" x14ac:dyDescent="0.55000000000000004">
      <c r="A18404">
        <v>682</v>
      </c>
      <c r="B18404">
        <v>4</v>
      </c>
      <c r="C18404">
        <v>16</v>
      </c>
      <c r="D18404" t="s">
        <v>20</v>
      </c>
      <c r="E18404">
        <v>9</v>
      </c>
      <c r="F18404" t="s">
        <v>9</v>
      </c>
      <c r="G18404">
        <v>62</v>
      </c>
      <c r="M18404">
        <v>31</v>
      </c>
      <c r="N18404" s="11"/>
      <c r="O18404" s="11"/>
      <c r="P18404" s="11"/>
      <c r="Q18404" s="11"/>
      <c r="R18404" s="11"/>
      <c r="S18404" s="11"/>
      <c r="T18404" s="11"/>
      <c r="U18404" s="11"/>
      <c r="V18404" s="11"/>
      <c r="W18404" s="2">
        <v>1.9999999999999999E-6</v>
      </c>
      <c r="X18404" s="2">
        <v>1.9999999999999999E-6</v>
      </c>
    </row>
    <row r="18405" spans="1:24" x14ac:dyDescent="0.55000000000000004">
      <c r="A18405">
        <v>682</v>
      </c>
      <c r="B18405">
        <v>5</v>
      </c>
      <c r="C18405">
        <v>17</v>
      </c>
      <c r="D18405" t="s">
        <v>21</v>
      </c>
      <c r="E18405">
        <v>10</v>
      </c>
      <c r="F18405" t="s">
        <v>22</v>
      </c>
      <c r="G18405">
        <v>0</v>
      </c>
      <c r="M18405">
        <v>0</v>
      </c>
      <c r="N18405" s="11"/>
      <c r="O18405" s="11"/>
      <c r="P18405" s="11"/>
      <c r="Q18405" s="11"/>
      <c r="R18405" s="11"/>
      <c r="S18405" s="11"/>
      <c r="T18405" s="2">
        <v>1.7899999999999999E-4</v>
      </c>
      <c r="U18405" s="11"/>
      <c r="V18405" s="11"/>
      <c r="W18405" s="11"/>
      <c r="X18405" s="11"/>
    </row>
    <row r="18406" spans="1:24" x14ac:dyDescent="0.55000000000000004">
      <c r="A18406">
        <v>682</v>
      </c>
      <c r="B18406">
        <v>5</v>
      </c>
      <c r="C18406">
        <v>18</v>
      </c>
      <c r="D18406" t="s">
        <v>23</v>
      </c>
      <c r="E18406">
        <v>11</v>
      </c>
      <c r="F18406" t="s">
        <v>22</v>
      </c>
      <c r="G18406">
        <v>21</v>
      </c>
      <c r="M18406">
        <v>0</v>
      </c>
      <c r="N18406" s="11"/>
      <c r="O18406" s="11"/>
      <c r="P18406" s="11"/>
      <c r="Q18406" s="11"/>
      <c r="R18406" s="2">
        <v>3.5399999999999999E-4</v>
      </c>
      <c r="S18406" s="11"/>
      <c r="T18406" s="11"/>
      <c r="U18406" s="11"/>
      <c r="V18406" s="2">
        <v>1.2300000000000001E-4</v>
      </c>
      <c r="W18406" s="2">
        <v>3.1999999999999999E-5</v>
      </c>
      <c r="X18406" s="2">
        <v>5.5000000000000002E-5</v>
      </c>
    </row>
    <row r="18407" spans="1:24" x14ac:dyDescent="0.55000000000000004">
      <c r="A18407">
        <v>682</v>
      </c>
      <c r="B18407">
        <v>5</v>
      </c>
      <c r="C18407">
        <v>19</v>
      </c>
      <c r="D18407" t="s">
        <v>24</v>
      </c>
      <c r="E18407">
        <v>11</v>
      </c>
      <c r="F18407" t="s">
        <v>22</v>
      </c>
      <c r="G18407">
        <v>12</v>
      </c>
      <c r="M18407">
        <v>19</v>
      </c>
      <c r="N18407" s="11"/>
      <c r="O18407" s="11"/>
      <c r="P18407" s="11"/>
      <c r="Q18407" s="11"/>
      <c r="R18407" s="2">
        <v>5.5400000000000002E-4</v>
      </c>
      <c r="S18407" s="11"/>
      <c r="T18407" s="11"/>
      <c r="U18407" s="11"/>
      <c r="V18407" s="2">
        <v>3.3700000000000001E-4</v>
      </c>
      <c r="W18407" s="2">
        <v>1.9900000000000001E-4</v>
      </c>
      <c r="X18407" s="2">
        <v>2.4499999999999999E-4</v>
      </c>
    </row>
    <row r="18408" spans="1:24" x14ac:dyDescent="0.55000000000000004">
      <c r="A18408">
        <v>682</v>
      </c>
      <c r="B18408">
        <v>5</v>
      </c>
      <c r="C18408">
        <v>20</v>
      </c>
      <c r="D18408" t="s">
        <v>25</v>
      </c>
      <c r="E18408">
        <v>10</v>
      </c>
      <c r="F18408" t="s">
        <v>22</v>
      </c>
      <c r="G18408">
        <v>3055</v>
      </c>
      <c r="M18408">
        <v>50</v>
      </c>
      <c r="N18408" s="11"/>
      <c r="O18408" s="11"/>
      <c r="P18408" s="11"/>
      <c r="Q18408" s="11"/>
      <c r="R18408" s="11"/>
      <c r="S18408" s="11"/>
      <c r="T18408" s="2">
        <v>1.7899999999999999E-4</v>
      </c>
      <c r="U18408" s="11"/>
      <c r="V18408" s="11"/>
      <c r="W18408" s="11"/>
      <c r="X18408" s="11"/>
    </row>
    <row r="18409" spans="1:24" x14ac:dyDescent="0.55000000000000004">
      <c r="A18409">
        <v>682</v>
      </c>
      <c r="B18409">
        <v>5</v>
      </c>
      <c r="C18409">
        <v>21</v>
      </c>
      <c r="D18409" t="s">
        <v>26</v>
      </c>
      <c r="E18409">
        <v>11</v>
      </c>
      <c r="F18409" t="s">
        <v>22</v>
      </c>
      <c r="G18409">
        <v>320</v>
      </c>
      <c r="M18409">
        <v>48</v>
      </c>
      <c r="N18409" s="11"/>
      <c r="O18409" s="11"/>
      <c r="P18409" s="11"/>
      <c r="Q18409" s="11"/>
      <c r="R18409" s="2">
        <v>5.5099999999999995E-4</v>
      </c>
      <c r="S18409" s="11"/>
      <c r="T18409" s="11"/>
      <c r="U18409" s="11"/>
      <c r="V18409" s="2">
        <v>3.3199999999999999E-4</v>
      </c>
      <c r="W18409" s="2">
        <v>1.92E-4</v>
      </c>
      <c r="X18409" s="2">
        <v>2.33E-4</v>
      </c>
    </row>
    <row r="18410" spans="1:24" x14ac:dyDescent="0.55000000000000004">
      <c r="A18410">
        <v>682</v>
      </c>
      <c r="B18410">
        <v>5</v>
      </c>
      <c r="C18410">
        <v>22</v>
      </c>
      <c r="D18410" t="s">
        <v>27</v>
      </c>
      <c r="E18410">
        <v>11</v>
      </c>
      <c r="F18410" t="s">
        <v>28</v>
      </c>
      <c r="G18410">
        <v>12</v>
      </c>
      <c r="M18410">
        <v>61</v>
      </c>
      <c r="N18410" s="11"/>
      <c r="O18410" s="11"/>
      <c r="P18410" s="11"/>
      <c r="Q18410" s="11"/>
      <c r="R18410" s="2">
        <v>2.7599999999999999E-4</v>
      </c>
      <c r="S18410" s="11"/>
      <c r="T18410" s="11"/>
      <c r="U18410" s="11"/>
      <c r="V18410" s="11"/>
      <c r="W18410" s="11"/>
      <c r="X18410" s="11"/>
    </row>
    <row r="18411" spans="1:24" x14ac:dyDescent="0.55000000000000004">
      <c r="A18411">
        <v>682</v>
      </c>
      <c r="B18411">
        <v>6</v>
      </c>
      <c r="C18411">
        <v>23</v>
      </c>
      <c r="D18411" t="s">
        <v>29</v>
      </c>
      <c r="E18411">
        <v>12</v>
      </c>
      <c r="F18411" t="s">
        <v>28</v>
      </c>
      <c r="G18411">
        <v>0</v>
      </c>
      <c r="M18411">
        <v>0</v>
      </c>
      <c r="N18411" s="11"/>
      <c r="O18411" s="11"/>
      <c r="P18411" s="11"/>
      <c r="Q18411" s="11"/>
      <c r="R18411" s="11"/>
      <c r="S18411" s="11"/>
      <c r="T18411" s="11"/>
      <c r="U18411" s="2">
        <v>-4.19E-2</v>
      </c>
      <c r="V18411" s="11"/>
      <c r="W18411" s="11"/>
      <c r="X18411" s="11"/>
    </row>
    <row r="18412" spans="1:24" x14ac:dyDescent="0.55000000000000004">
      <c r="A18412">
        <v>682</v>
      </c>
      <c r="B18412">
        <v>6</v>
      </c>
      <c r="C18412">
        <v>24</v>
      </c>
      <c r="D18412" t="s">
        <v>30</v>
      </c>
      <c r="E18412">
        <v>13</v>
      </c>
      <c r="F18412" t="s">
        <v>28</v>
      </c>
      <c r="G18412">
        <v>0</v>
      </c>
      <c r="M18412">
        <v>0</v>
      </c>
      <c r="N18412" s="11"/>
      <c r="O18412" s="11"/>
      <c r="P18412" s="11"/>
      <c r="Q18412" s="11"/>
      <c r="R18412" s="11"/>
      <c r="S18412" s="11"/>
      <c r="T18412" s="11"/>
      <c r="U18412" s="2">
        <v>2.1100000000000001E-2</v>
      </c>
      <c r="V18412" s="11"/>
      <c r="W18412" s="11"/>
      <c r="X18412" s="11"/>
    </row>
    <row r="18413" spans="1:24" x14ac:dyDescent="0.55000000000000004">
      <c r="A18413">
        <v>682</v>
      </c>
      <c r="B18413">
        <v>6</v>
      </c>
      <c r="C18413">
        <v>25</v>
      </c>
      <c r="D18413" t="s">
        <v>31</v>
      </c>
      <c r="E18413">
        <v>14</v>
      </c>
      <c r="F18413" t="s">
        <v>28</v>
      </c>
      <c r="G18413">
        <v>0</v>
      </c>
      <c r="M18413">
        <v>0</v>
      </c>
      <c r="N18413" s="11"/>
      <c r="O18413" s="11"/>
      <c r="P18413" s="11"/>
      <c r="Q18413" s="11"/>
      <c r="R18413" s="11"/>
      <c r="S18413" s="11"/>
      <c r="T18413" s="11"/>
      <c r="U18413" s="2">
        <v>-4.19E-2</v>
      </c>
      <c r="V18413" s="11"/>
      <c r="W18413" s="11"/>
      <c r="X18413" s="11"/>
    </row>
    <row r="18414" spans="1:24" x14ac:dyDescent="0.55000000000000004">
      <c r="A18414">
        <v>682</v>
      </c>
      <c r="B18414">
        <v>6</v>
      </c>
      <c r="C18414">
        <v>26</v>
      </c>
      <c r="D18414" t="s">
        <v>32</v>
      </c>
      <c r="E18414">
        <v>15</v>
      </c>
      <c r="F18414" t="s">
        <v>33</v>
      </c>
      <c r="G18414">
        <v>2</v>
      </c>
      <c r="M18414">
        <v>20</v>
      </c>
      <c r="N18414" s="11"/>
      <c r="O18414" s="11"/>
      <c r="P18414" s="11"/>
      <c r="Q18414" s="11"/>
      <c r="R18414" s="11"/>
      <c r="S18414" s="11"/>
      <c r="T18414" s="11"/>
      <c r="U18414" s="2">
        <v>2.1100000000000001E-2</v>
      </c>
      <c r="V18414" s="11"/>
      <c r="W18414" s="11"/>
      <c r="X18414" s="11"/>
    </row>
    <row r="18415" spans="1:24" x14ac:dyDescent="0.55000000000000004">
      <c r="A18415">
        <v>682</v>
      </c>
      <c r="B18415">
        <v>6</v>
      </c>
      <c r="C18415">
        <v>27</v>
      </c>
      <c r="D18415" t="s">
        <v>34</v>
      </c>
      <c r="E18415">
        <v>16</v>
      </c>
      <c r="F18415" t="s">
        <v>28</v>
      </c>
      <c r="G18415">
        <v>21</v>
      </c>
      <c r="M18415">
        <v>43</v>
      </c>
      <c r="N18415" s="11"/>
      <c r="O18415" s="11"/>
      <c r="P18415" s="11"/>
      <c r="Q18415" s="11"/>
      <c r="R18415" s="11"/>
      <c r="S18415" s="11"/>
      <c r="T18415" s="11"/>
      <c r="U18415" s="2">
        <v>4.19E-2</v>
      </c>
      <c r="V18415" s="11"/>
      <c r="W18415" s="11"/>
      <c r="X18415" s="11"/>
    </row>
    <row r="18416" spans="1:24" x14ac:dyDescent="0.55000000000000004">
      <c r="A18416">
        <v>683</v>
      </c>
      <c r="B18416">
        <v>1</v>
      </c>
      <c r="C18416">
        <v>1</v>
      </c>
      <c r="D18416" t="s">
        <v>3</v>
      </c>
      <c r="E18416">
        <v>1</v>
      </c>
      <c r="F18416" t="s">
        <v>4</v>
      </c>
      <c r="G18416">
        <v>32</v>
      </c>
      <c r="M18416">
        <v>43</v>
      </c>
      <c r="N18416" s="9"/>
      <c r="O18416" s="9"/>
      <c r="P18416" s="9"/>
      <c r="Q18416" s="9"/>
      <c r="R18416" s="9"/>
      <c r="S18416" s="10">
        <v>5.9800000000000001E-4</v>
      </c>
      <c r="T18416" s="11"/>
      <c r="U18416" s="11"/>
      <c r="V18416" s="9"/>
      <c r="W18416" s="10">
        <v>7.9799999999999992E-3</v>
      </c>
      <c r="X18416" s="2">
        <v>7.2099999999999996E-4</v>
      </c>
    </row>
    <row r="18417" spans="1:24" x14ac:dyDescent="0.55000000000000004">
      <c r="A18417">
        <v>683</v>
      </c>
      <c r="B18417">
        <v>1</v>
      </c>
      <c r="C18417">
        <v>2</v>
      </c>
      <c r="D18417" t="s">
        <v>5</v>
      </c>
      <c r="E18417">
        <v>2</v>
      </c>
      <c r="F18417" t="s">
        <v>4</v>
      </c>
      <c r="G18417">
        <v>3</v>
      </c>
      <c r="M18417">
        <v>52</v>
      </c>
      <c r="N18417" s="9"/>
      <c r="O18417" s="9"/>
      <c r="P18417" s="9"/>
      <c r="Q18417" s="9"/>
      <c r="R18417" s="9"/>
      <c r="S18417" s="10">
        <v>1.0740000000000001E-3</v>
      </c>
      <c r="T18417" s="11"/>
      <c r="U18417" s="11"/>
      <c r="V18417" s="9"/>
      <c r="W18417" s="10">
        <v>1.2290000000000001E-3</v>
      </c>
      <c r="X18417" s="2">
        <v>1.188E-3</v>
      </c>
    </row>
    <row r="18418" spans="1:24" x14ac:dyDescent="0.55000000000000004">
      <c r="A18418">
        <v>683</v>
      </c>
      <c r="B18418">
        <v>1</v>
      </c>
      <c r="C18418">
        <v>3</v>
      </c>
      <c r="D18418" t="s">
        <v>6</v>
      </c>
      <c r="E18418">
        <v>2</v>
      </c>
      <c r="F18418" t="s">
        <v>4</v>
      </c>
      <c r="G18418">
        <v>10</v>
      </c>
      <c r="M18418">
        <v>74</v>
      </c>
      <c r="N18418" s="9"/>
      <c r="O18418" s="9"/>
      <c r="P18418" s="9"/>
      <c r="Q18418" s="9"/>
      <c r="R18418" s="9"/>
      <c r="S18418" s="10">
        <f t="shared" ref="S18418" si="2053">0.000218*4</f>
        <v>8.7200000000000005E-4</v>
      </c>
      <c r="T18418" s="11"/>
      <c r="U18418" s="11"/>
      <c r="V18418" s="9"/>
      <c r="W18418" s="10">
        <v>9.2299999999999999E-4</v>
      </c>
      <c r="X18418" s="2">
        <v>9.01E-4</v>
      </c>
    </row>
    <row r="18419" spans="1:24" x14ac:dyDescent="0.55000000000000004">
      <c r="A18419">
        <v>683</v>
      </c>
      <c r="B18419">
        <v>1</v>
      </c>
      <c r="C18419">
        <v>4</v>
      </c>
      <c r="D18419" t="s">
        <v>7</v>
      </c>
      <c r="E18419">
        <v>2</v>
      </c>
      <c r="F18419" t="s">
        <v>4</v>
      </c>
      <c r="G18419">
        <v>1</v>
      </c>
      <c r="M18419">
        <v>77</v>
      </c>
      <c r="N18419" s="9"/>
      <c r="O18419" s="9"/>
      <c r="P18419" s="9"/>
      <c r="Q18419" s="9"/>
      <c r="R18419" s="9"/>
      <c r="S18419" s="10">
        <f t="shared" ref="S18419" si="2054">0.000218*2</f>
        <v>4.3600000000000003E-4</v>
      </c>
      <c r="T18419" s="11"/>
      <c r="U18419" s="11"/>
      <c r="V18419" s="9"/>
      <c r="W18419" s="10">
        <v>6.4999999999999997E-4</v>
      </c>
      <c r="X18419" s="2">
        <v>5.4199999999999995E-4</v>
      </c>
    </row>
    <row r="18420" spans="1:24" x14ac:dyDescent="0.55000000000000004">
      <c r="A18420">
        <v>683</v>
      </c>
      <c r="B18420">
        <v>2</v>
      </c>
      <c r="C18420">
        <v>5</v>
      </c>
      <c r="D18420" t="s">
        <v>8</v>
      </c>
      <c r="E18420">
        <v>3</v>
      </c>
      <c r="F18420" t="s">
        <v>9</v>
      </c>
      <c r="G18420">
        <v>5</v>
      </c>
      <c r="M18420">
        <v>17</v>
      </c>
      <c r="N18420" s="2">
        <v>8.7999999999999998E-5</v>
      </c>
      <c r="O18420" s="2">
        <v>2.5399999999999999E-4</v>
      </c>
      <c r="P18420" s="2">
        <v>4.1199999999999999E-4</v>
      </c>
      <c r="Q18420" s="2">
        <v>3.68E-4</v>
      </c>
      <c r="R18420" s="11"/>
      <c r="S18420" s="11"/>
      <c r="T18420" s="11"/>
      <c r="U18420" s="11"/>
      <c r="V18420" s="11"/>
      <c r="W18420" s="11"/>
      <c r="X18420" s="11"/>
    </row>
    <row r="18421" spans="1:24" x14ac:dyDescent="0.55000000000000004">
      <c r="A18421">
        <v>683</v>
      </c>
      <c r="B18421">
        <v>2</v>
      </c>
      <c r="C18421">
        <v>6</v>
      </c>
      <c r="D18421" t="s">
        <v>10</v>
      </c>
      <c r="E18421">
        <v>3</v>
      </c>
      <c r="F18421" t="s">
        <v>9</v>
      </c>
      <c r="G18421">
        <v>37</v>
      </c>
      <c r="M18421">
        <v>33</v>
      </c>
      <c r="N18421" s="2">
        <v>3.9999999999999998E-6</v>
      </c>
      <c r="O18421" s="2">
        <v>4.1999999999999998E-5</v>
      </c>
      <c r="P18421" s="2">
        <v>6.7000000000000002E-5</v>
      </c>
      <c r="Q18421" s="2">
        <v>5.5000000000000002E-5</v>
      </c>
      <c r="R18421" s="11"/>
      <c r="S18421" s="11"/>
      <c r="T18421" s="11"/>
      <c r="U18421" s="11"/>
      <c r="V18421" s="11"/>
      <c r="W18421" s="11"/>
      <c r="X18421" s="11"/>
    </row>
    <row r="18422" spans="1:24" x14ac:dyDescent="0.55000000000000004">
      <c r="A18422">
        <v>683</v>
      </c>
      <c r="B18422">
        <v>2</v>
      </c>
      <c r="C18422">
        <v>7</v>
      </c>
      <c r="D18422" t="s">
        <v>11</v>
      </c>
      <c r="E18422">
        <v>3</v>
      </c>
      <c r="F18422" t="s">
        <v>9</v>
      </c>
      <c r="G18422">
        <v>29</v>
      </c>
      <c r="M18422">
        <v>90</v>
      </c>
      <c r="N18422" s="2">
        <v>1.7E-5</v>
      </c>
      <c r="O18422" s="2">
        <v>1.4899999999999999E-4</v>
      </c>
      <c r="P18422" s="2">
        <v>3.5399999999999999E-4</v>
      </c>
      <c r="Q18422" s="2">
        <v>3.1199999999999999E-4</v>
      </c>
      <c r="R18422" s="11"/>
      <c r="S18422" s="11"/>
      <c r="T18422" s="11"/>
      <c r="U18422" s="11"/>
      <c r="V18422" s="11"/>
      <c r="W18422" s="11"/>
      <c r="X18422" s="11"/>
    </row>
    <row r="18423" spans="1:24" x14ac:dyDescent="0.55000000000000004">
      <c r="A18423">
        <v>683</v>
      </c>
      <c r="B18423">
        <v>2</v>
      </c>
      <c r="C18423">
        <v>8</v>
      </c>
      <c r="D18423" t="s">
        <v>12</v>
      </c>
      <c r="E18423">
        <v>3</v>
      </c>
      <c r="F18423" t="s">
        <v>9</v>
      </c>
      <c r="G18423">
        <v>8</v>
      </c>
      <c r="M18423">
        <v>98</v>
      </c>
      <c r="N18423" s="2">
        <v>1.2E-5</v>
      </c>
      <c r="O18423" s="2">
        <v>1.02E-4</v>
      </c>
      <c r="P18423" s="2">
        <v>2.32E-4</v>
      </c>
      <c r="Q18423" s="2">
        <v>1.9900000000000001E-4</v>
      </c>
      <c r="R18423" s="11"/>
      <c r="S18423" s="11"/>
      <c r="T18423" s="11"/>
      <c r="U18423" s="11"/>
      <c r="V18423" s="11"/>
      <c r="W18423" s="11"/>
      <c r="X18423" s="11"/>
    </row>
    <row r="18424" spans="1:24" x14ac:dyDescent="0.55000000000000004">
      <c r="A18424">
        <v>683</v>
      </c>
      <c r="B18424">
        <v>3</v>
      </c>
      <c r="C18424">
        <v>9</v>
      </c>
      <c r="D18424" t="s">
        <v>13</v>
      </c>
      <c r="E18424">
        <v>4</v>
      </c>
      <c r="F18424" t="s">
        <v>9</v>
      </c>
      <c r="G18424">
        <v>0</v>
      </c>
      <c r="M18424">
        <v>0</v>
      </c>
      <c r="N18424" s="11"/>
      <c r="O18424" s="11"/>
      <c r="P18424" s="11"/>
      <c r="Q18424" s="11"/>
      <c r="R18424" s="11"/>
      <c r="S18424" s="11"/>
      <c r="T18424" s="11"/>
      <c r="U18424" s="11"/>
      <c r="V18424" s="11"/>
      <c r="W18424" s="2">
        <v>5.3999999999999998E-5</v>
      </c>
      <c r="X18424" s="2">
        <v>4.1E-5</v>
      </c>
    </row>
    <row r="18425" spans="1:24" x14ac:dyDescent="0.55000000000000004">
      <c r="A18425">
        <v>683</v>
      </c>
      <c r="B18425">
        <v>3</v>
      </c>
      <c r="C18425">
        <v>10</v>
      </c>
      <c r="D18425" t="s">
        <v>14</v>
      </c>
      <c r="E18425">
        <v>4</v>
      </c>
      <c r="F18425" t="s">
        <v>9</v>
      </c>
      <c r="G18425">
        <v>0</v>
      </c>
      <c r="M18425">
        <v>0</v>
      </c>
      <c r="N18425" s="11"/>
      <c r="O18425" s="11"/>
      <c r="P18425" s="11"/>
      <c r="Q18425" s="11"/>
      <c r="R18425" s="11"/>
      <c r="S18425" s="2">
        <v>2.0100000000000001E-4</v>
      </c>
      <c r="T18425" s="11"/>
      <c r="U18425" s="11"/>
      <c r="V18425" s="11"/>
      <c r="W18425" s="2">
        <v>1.4200000000000001E-4</v>
      </c>
      <c r="X18425" s="2">
        <v>1.35E-4</v>
      </c>
    </row>
    <row r="18426" spans="1:24" x14ac:dyDescent="0.55000000000000004">
      <c r="A18426">
        <v>683</v>
      </c>
      <c r="B18426">
        <v>3</v>
      </c>
      <c r="C18426">
        <v>11</v>
      </c>
      <c r="D18426" t="s">
        <v>15</v>
      </c>
      <c r="E18426">
        <v>5</v>
      </c>
      <c r="F18426" t="s">
        <v>9</v>
      </c>
      <c r="G18426">
        <v>4</v>
      </c>
      <c r="M18426">
        <v>18</v>
      </c>
      <c r="N18426" s="11"/>
      <c r="O18426" s="11"/>
      <c r="P18426" s="11"/>
      <c r="Q18426" s="11"/>
      <c r="R18426" s="11"/>
      <c r="S18426" s="2">
        <v>1.8699999999999999E-4</v>
      </c>
      <c r="T18426" s="11"/>
      <c r="U18426" s="11"/>
      <c r="V18426" s="11"/>
      <c r="W18426" s="2">
        <v>1.3200000000000001E-4</v>
      </c>
      <c r="X18426" s="2">
        <v>1.22E-4</v>
      </c>
    </row>
    <row r="18427" spans="1:24" x14ac:dyDescent="0.55000000000000004">
      <c r="A18427">
        <v>683</v>
      </c>
      <c r="B18427">
        <v>3</v>
      </c>
      <c r="C18427">
        <v>12</v>
      </c>
      <c r="D18427" t="s">
        <v>16</v>
      </c>
      <c r="E18427">
        <v>6</v>
      </c>
      <c r="F18427" t="s">
        <v>9</v>
      </c>
      <c r="G18427">
        <v>1</v>
      </c>
      <c r="M18427">
        <v>17</v>
      </c>
      <c r="N18427" s="11"/>
      <c r="O18427" s="11"/>
      <c r="P18427" s="11"/>
      <c r="Q18427" s="11"/>
      <c r="R18427" s="11"/>
      <c r="S18427" s="11"/>
      <c r="T18427" s="11"/>
      <c r="U18427" s="11"/>
      <c r="V18427" s="11"/>
      <c r="W18427" s="2">
        <v>1.9900000000000001E-4</v>
      </c>
      <c r="X18427" s="2">
        <v>1.7799999999999999E-4</v>
      </c>
    </row>
    <row r="18428" spans="1:24" x14ac:dyDescent="0.55000000000000004">
      <c r="A18428">
        <v>683</v>
      </c>
      <c r="B18428">
        <v>3</v>
      </c>
      <c r="C18428">
        <v>13</v>
      </c>
      <c r="D18428" t="s">
        <v>17</v>
      </c>
      <c r="E18428">
        <v>7</v>
      </c>
      <c r="F18428" t="s">
        <v>9</v>
      </c>
      <c r="G18428">
        <v>15</v>
      </c>
      <c r="M18428">
        <v>20</v>
      </c>
      <c r="N18428" s="2">
        <v>2.5000000000000001E-5</v>
      </c>
      <c r="O18428" s="2">
        <v>1.65E-4</v>
      </c>
      <c r="P18428" s="2">
        <f t="shared" ref="P18428" si="2055">0.000398</f>
        <v>3.9800000000000002E-4</v>
      </c>
      <c r="Q18428" s="2">
        <v>3.1100000000000002E-4</v>
      </c>
      <c r="R18428" s="11"/>
      <c r="S18428" s="11"/>
      <c r="T18428" s="11"/>
      <c r="U18428" s="11"/>
      <c r="V18428" s="11"/>
      <c r="W18428" s="2">
        <v>8.3999999999999995E-5</v>
      </c>
      <c r="X18428" s="2">
        <v>7.7999999999999999E-5</v>
      </c>
    </row>
    <row r="18429" spans="1:24" x14ac:dyDescent="0.55000000000000004">
      <c r="A18429">
        <v>683</v>
      </c>
      <c r="B18429">
        <v>3</v>
      </c>
      <c r="C18429">
        <v>14</v>
      </c>
      <c r="D18429" t="s">
        <v>18</v>
      </c>
      <c r="E18429">
        <v>8</v>
      </c>
      <c r="F18429" t="s">
        <v>9</v>
      </c>
      <c r="G18429">
        <v>7</v>
      </c>
      <c r="M18429">
        <v>29</v>
      </c>
      <c r="N18429" s="2">
        <v>3.3000000000000003E-5</v>
      </c>
      <c r="O18429" s="2">
        <v>1.9900000000000001E-4</v>
      </c>
      <c r="P18429" s="2">
        <v>4.3300000000000001E-4</v>
      </c>
      <c r="Q18429" s="2">
        <v>3.8200000000000002E-4</v>
      </c>
      <c r="R18429" s="11"/>
      <c r="S18429" s="2">
        <v>1.54E-4</v>
      </c>
      <c r="T18429" s="11"/>
      <c r="U18429" s="11"/>
      <c r="V18429" s="11"/>
      <c r="W18429" s="2">
        <v>1.02E-4</v>
      </c>
      <c r="X18429" s="2">
        <v>9.2999999999999997E-5</v>
      </c>
    </row>
    <row r="18430" spans="1:24" x14ac:dyDescent="0.55000000000000004">
      <c r="A18430">
        <v>683</v>
      </c>
      <c r="B18430">
        <v>3</v>
      </c>
      <c r="C18430">
        <v>15</v>
      </c>
      <c r="D18430" t="s">
        <v>19</v>
      </c>
      <c r="E18430">
        <v>4</v>
      </c>
      <c r="F18430" t="s">
        <v>9</v>
      </c>
      <c r="G18430">
        <v>11</v>
      </c>
      <c r="M18430">
        <v>35</v>
      </c>
      <c r="N18430" s="11"/>
      <c r="O18430" s="11"/>
      <c r="P18430" s="11"/>
      <c r="Q18430" s="11"/>
      <c r="R18430" s="11"/>
      <c r="S18430" s="2">
        <v>2.5500000000000002E-4</v>
      </c>
      <c r="T18430" s="11"/>
      <c r="U18430" s="11"/>
      <c r="V18430" s="11"/>
      <c r="W18430" s="2">
        <v>1.6200000000000001E-4</v>
      </c>
      <c r="X18430" s="2">
        <v>1.4999999999999999E-4</v>
      </c>
    </row>
    <row r="18431" spans="1:24" x14ac:dyDescent="0.55000000000000004">
      <c r="A18431">
        <v>683</v>
      </c>
      <c r="B18431">
        <v>4</v>
      </c>
      <c r="C18431">
        <v>16</v>
      </c>
      <c r="D18431" t="s">
        <v>20</v>
      </c>
      <c r="E18431">
        <v>9</v>
      </c>
      <c r="F18431" t="s">
        <v>9</v>
      </c>
      <c r="G18431">
        <v>58</v>
      </c>
      <c r="M18431">
        <v>29</v>
      </c>
      <c r="N18431" s="11"/>
      <c r="O18431" s="11"/>
      <c r="P18431" s="11"/>
      <c r="Q18431" s="11"/>
      <c r="R18431" s="11"/>
      <c r="S18431" s="11"/>
      <c r="T18431" s="11"/>
      <c r="U18431" s="11"/>
      <c r="V18431" s="11"/>
      <c r="W18431" s="2">
        <v>1.9999999999999999E-6</v>
      </c>
      <c r="X18431" s="2">
        <v>1.9999999999999999E-6</v>
      </c>
    </row>
    <row r="18432" spans="1:24" x14ac:dyDescent="0.55000000000000004">
      <c r="A18432">
        <v>683</v>
      </c>
      <c r="B18432">
        <v>5</v>
      </c>
      <c r="C18432">
        <v>17</v>
      </c>
      <c r="D18432" t="s">
        <v>21</v>
      </c>
      <c r="E18432">
        <v>10</v>
      </c>
      <c r="F18432" t="s">
        <v>22</v>
      </c>
      <c r="G18432">
        <v>0</v>
      </c>
      <c r="M18432">
        <v>0</v>
      </c>
      <c r="N18432" s="11"/>
      <c r="O18432" s="11"/>
      <c r="P18432" s="11"/>
      <c r="Q18432" s="11"/>
      <c r="R18432" s="11"/>
      <c r="S18432" s="11"/>
      <c r="T18432" s="2">
        <v>1.7899999999999999E-4</v>
      </c>
      <c r="U18432" s="11"/>
      <c r="V18432" s="11"/>
      <c r="W18432" s="11"/>
      <c r="X18432" s="11"/>
    </row>
    <row r="18433" spans="1:24" x14ac:dyDescent="0.55000000000000004">
      <c r="A18433">
        <v>683</v>
      </c>
      <c r="B18433">
        <v>5</v>
      </c>
      <c r="C18433">
        <v>18</v>
      </c>
      <c r="D18433" t="s">
        <v>23</v>
      </c>
      <c r="E18433">
        <v>11</v>
      </c>
      <c r="F18433" t="s">
        <v>22</v>
      </c>
      <c r="G18433">
        <v>29</v>
      </c>
      <c r="M18433">
        <v>0</v>
      </c>
      <c r="N18433" s="11"/>
      <c r="O18433" s="11"/>
      <c r="P18433" s="11"/>
      <c r="Q18433" s="11"/>
      <c r="R18433" s="2">
        <v>3.5399999999999999E-4</v>
      </c>
      <c r="S18433" s="11"/>
      <c r="T18433" s="11"/>
      <c r="U18433" s="11"/>
      <c r="V18433" s="2">
        <v>1.2300000000000001E-4</v>
      </c>
      <c r="W18433" s="2">
        <v>3.1999999999999999E-5</v>
      </c>
      <c r="X18433" s="2">
        <v>5.5000000000000002E-5</v>
      </c>
    </row>
    <row r="18434" spans="1:24" x14ac:dyDescent="0.55000000000000004">
      <c r="A18434">
        <v>683</v>
      </c>
      <c r="B18434">
        <v>5</v>
      </c>
      <c r="C18434">
        <v>19</v>
      </c>
      <c r="D18434" t="s">
        <v>24</v>
      </c>
      <c r="E18434">
        <v>11</v>
      </c>
      <c r="F18434" t="s">
        <v>22</v>
      </c>
      <c r="G18434">
        <v>35</v>
      </c>
      <c r="M18434">
        <v>25</v>
      </c>
      <c r="N18434" s="11"/>
      <c r="O18434" s="11"/>
      <c r="P18434" s="11"/>
      <c r="Q18434" s="11"/>
      <c r="R18434" s="2">
        <v>5.5400000000000002E-4</v>
      </c>
      <c r="S18434" s="11"/>
      <c r="T18434" s="11"/>
      <c r="U18434" s="11"/>
      <c r="V18434" s="2">
        <v>3.3700000000000001E-4</v>
      </c>
      <c r="W18434" s="2">
        <v>1.9900000000000001E-4</v>
      </c>
      <c r="X18434" s="2">
        <v>2.4499999999999999E-4</v>
      </c>
    </row>
    <row r="18435" spans="1:24" x14ac:dyDescent="0.55000000000000004">
      <c r="A18435">
        <v>683</v>
      </c>
      <c r="B18435">
        <v>5</v>
      </c>
      <c r="C18435">
        <v>20</v>
      </c>
      <c r="D18435" t="s">
        <v>25</v>
      </c>
      <c r="E18435">
        <v>10</v>
      </c>
      <c r="F18435" t="s">
        <v>22</v>
      </c>
      <c r="G18435">
        <v>3698</v>
      </c>
      <c r="M18435">
        <v>51</v>
      </c>
      <c r="N18435" s="11"/>
      <c r="O18435" s="11"/>
      <c r="P18435" s="11"/>
      <c r="Q18435" s="11"/>
      <c r="R18435" s="11"/>
      <c r="S18435" s="11"/>
      <c r="T18435" s="2">
        <v>1.7899999999999999E-4</v>
      </c>
      <c r="U18435" s="11"/>
      <c r="V18435" s="11"/>
      <c r="W18435" s="11"/>
      <c r="X18435" s="11"/>
    </row>
    <row r="18436" spans="1:24" x14ac:dyDescent="0.55000000000000004">
      <c r="A18436">
        <v>683</v>
      </c>
      <c r="B18436">
        <v>5</v>
      </c>
      <c r="C18436">
        <v>21</v>
      </c>
      <c r="D18436" t="s">
        <v>26</v>
      </c>
      <c r="E18436">
        <v>11</v>
      </c>
      <c r="F18436" t="s">
        <v>22</v>
      </c>
      <c r="G18436">
        <v>302</v>
      </c>
      <c r="M18436">
        <v>49</v>
      </c>
      <c r="N18436" s="11"/>
      <c r="O18436" s="11"/>
      <c r="P18436" s="11"/>
      <c r="Q18436" s="11"/>
      <c r="R18436" s="2">
        <v>5.5099999999999995E-4</v>
      </c>
      <c r="S18436" s="11"/>
      <c r="T18436" s="11"/>
      <c r="U18436" s="11"/>
      <c r="V18436" s="2">
        <v>3.3199999999999999E-4</v>
      </c>
      <c r="W18436" s="2">
        <v>1.92E-4</v>
      </c>
      <c r="X18436" s="2">
        <v>2.33E-4</v>
      </c>
    </row>
    <row r="18437" spans="1:24" x14ac:dyDescent="0.55000000000000004">
      <c r="A18437">
        <v>683</v>
      </c>
      <c r="B18437">
        <v>5</v>
      </c>
      <c r="C18437">
        <v>22</v>
      </c>
      <c r="D18437" t="s">
        <v>27</v>
      </c>
      <c r="E18437">
        <v>11</v>
      </c>
      <c r="F18437" t="s">
        <v>28</v>
      </c>
      <c r="G18437">
        <v>12</v>
      </c>
      <c r="M18437">
        <v>52</v>
      </c>
      <c r="N18437" s="11"/>
      <c r="O18437" s="11"/>
      <c r="P18437" s="11"/>
      <c r="Q18437" s="11"/>
      <c r="R18437" s="2">
        <v>2.7599999999999999E-4</v>
      </c>
      <c r="S18437" s="11"/>
      <c r="T18437" s="11"/>
      <c r="U18437" s="11"/>
      <c r="V18437" s="11"/>
      <c r="W18437" s="11"/>
      <c r="X18437" s="11"/>
    </row>
    <row r="18438" spans="1:24" x14ac:dyDescent="0.55000000000000004">
      <c r="A18438">
        <v>683</v>
      </c>
      <c r="B18438">
        <v>6</v>
      </c>
      <c r="C18438">
        <v>23</v>
      </c>
      <c r="D18438" t="s">
        <v>29</v>
      </c>
      <c r="E18438">
        <v>12</v>
      </c>
      <c r="F18438" t="s">
        <v>28</v>
      </c>
      <c r="G18438">
        <v>0</v>
      </c>
      <c r="M18438">
        <v>0</v>
      </c>
      <c r="N18438" s="11"/>
      <c r="O18438" s="11"/>
      <c r="P18438" s="11"/>
      <c r="Q18438" s="11"/>
      <c r="R18438" s="11"/>
      <c r="S18438" s="11"/>
      <c r="T18438" s="11"/>
      <c r="U18438" s="2">
        <v>-4.19E-2</v>
      </c>
      <c r="V18438" s="11"/>
      <c r="W18438" s="11"/>
      <c r="X18438" s="11"/>
    </row>
    <row r="18439" spans="1:24" x14ac:dyDescent="0.55000000000000004">
      <c r="A18439">
        <v>683</v>
      </c>
      <c r="B18439">
        <v>6</v>
      </c>
      <c r="C18439">
        <v>24</v>
      </c>
      <c r="D18439" t="s">
        <v>30</v>
      </c>
      <c r="E18439">
        <v>13</v>
      </c>
      <c r="F18439" t="s">
        <v>28</v>
      </c>
      <c r="G18439">
        <v>0</v>
      </c>
      <c r="M18439">
        <v>0</v>
      </c>
      <c r="N18439" s="11"/>
      <c r="O18439" s="11"/>
      <c r="P18439" s="11"/>
      <c r="Q18439" s="11"/>
      <c r="R18439" s="11"/>
      <c r="S18439" s="11"/>
      <c r="T18439" s="11"/>
      <c r="U18439" s="2">
        <v>2.1100000000000001E-2</v>
      </c>
      <c r="V18439" s="11"/>
      <c r="W18439" s="11"/>
      <c r="X18439" s="11"/>
    </row>
    <row r="18440" spans="1:24" x14ac:dyDescent="0.55000000000000004">
      <c r="A18440">
        <v>683</v>
      </c>
      <c r="B18440">
        <v>6</v>
      </c>
      <c r="C18440">
        <v>25</v>
      </c>
      <c r="D18440" t="s">
        <v>31</v>
      </c>
      <c r="E18440">
        <v>14</v>
      </c>
      <c r="F18440" t="s">
        <v>28</v>
      </c>
      <c r="G18440">
        <v>0</v>
      </c>
      <c r="M18440">
        <v>0</v>
      </c>
      <c r="N18440" s="11"/>
      <c r="O18440" s="11"/>
      <c r="P18440" s="11"/>
      <c r="Q18440" s="11"/>
      <c r="R18440" s="11"/>
      <c r="S18440" s="11"/>
      <c r="T18440" s="11"/>
      <c r="U18440" s="2">
        <v>-4.19E-2</v>
      </c>
      <c r="V18440" s="11"/>
      <c r="W18440" s="11"/>
      <c r="X18440" s="11"/>
    </row>
    <row r="18441" spans="1:24" x14ac:dyDescent="0.55000000000000004">
      <c r="A18441">
        <v>683</v>
      </c>
      <c r="B18441">
        <v>6</v>
      </c>
      <c r="C18441">
        <v>26</v>
      </c>
      <c r="D18441" t="s">
        <v>32</v>
      </c>
      <c r="E18441">
        <v>15</v>
      </c>
      <c r="F18441" t="s">
        <v>33</v>
      </c>
      <c r="G18441">
        <v>2</v>
      </c>
      <c r="M18441">
        <v>15</v>
      </c>
      <c r="N18441" s="11"/>
      <c r="O18441" s="11"/>
      <c r="P18441" s="11"/>
      <c r="Q18441" s="11"/>
      <c r="R18441" s="11"/>
      <c r="S18441" s="11"/>
      <c r="T18441" s="11"/>
      <c r="U18441" s="2">
        <v>2.1100000000000001E-2</v>
      </c>
      <c r="V18441" s="11"/>
      <c r="W18441" s="11"/>
      <c r="X18441" s="11"/>
    </row>
    <row r="18442" spans="1:24" x14ac:dyDescent="0.55000000000000004">
      <c r="A18442">
        <v>683</v>
      </c>
      <c r="B18442">
        <v>6</v>
      </c>
      <c r="C18442">
        <v>27</v>
      </c>
      <c r="D18442" t="s">
        <v>34</v>
      </c>
      <c r="E18442">
        <v>16</v>
      </c>
      <c r="F18442" t="s">
        <v>28</v>
      </c>
      <c r="G18442">
        <v>27</v>
      </c>
      <c r="M18442">
        <v>45</v>
      </c>
      <c r="N18442" s="11"/>
      <c r="O18442" s="11"/>
      <c r="P18442" s="11"/>
      <c r="Q18442" s="11"/>
      <c r="R18442" s="11"/>
      <c r="S18442" s="11"/>
      <c r="T18442" s="11"/>
      <c r="U18442" s="2">
        <v>4.19E-2</v>
      </c>
      <c r="V18442" s="11"/>
      <c r="W18442" s="11"/>
      <c r="X18442" s="11"/>
    </row>
    <row r="18443" spans="1:24" x14ac:dyDescent="0.55000000000000004">
      <c r="A18443">
        <v>684</v>
      </c>
      <c r="B18443">
        <v>1</v>
      </c>
      <c r="C18443">
        <v>1</v>
      </c>
      <c r="D18443" t="s">
        <v>3</v>
      </c>
      <c r="E18443">
        <v>1</v>
      </c>
      <c r="F18443" t="s">
        <v>9</v>
      </c>
      <c r="G18443">
        <v>18</v>
      </c>
      <c r="M18443">
        <v>50</v>
      </c>
      <c r="N18443" s="9"/>
      <c r="O18443" s="9"/>
      <c r="P18443" s="9"/>
      <c r="Q18443" s="9"/>
      <c r="R18443" s="9"/>
      <c r="S18443" s="10">
        <v>5.9800000000000001E-4</v>
      </c>
      <c r="T18443" s="11"/>
      <c r="U18443" s="11"/>
      <c r="V18443" s="9"/>
      <c r="W18443" s="10">
        <v>7.9799999999999992E-3</v>
      </c>
      <c r="X18443" s="2">
        <v>7.2099999999999996E-4</v>
      </c>
    </row>
    <row r="18444" spans="1:24" x14ac:dyDescent="0.55000000000000004">
      <c r="A18444">
        <v>684</v>
      </c>
      <c r="B18444">
        <v>1</v>
      </c>
      <c r="C18444">
        <v>2</v>
      </c>
      <c r="D18444" t="s">
        <v>5</v>
      </c>
      <c r="E18444">
        <v>2</v>
      </c>
      <c r="F18444" t="s">
        <v>9</v>
      </c>
      <c r="G18444">
        <v>3</v>
      </c>
      <c r="M18444">
        <v>48</v>
      </c>
      <c r="N18444" s="9"/>
      <c r="O18444" s="9"/>
      <c r="P18444" s="9"/>
      <c r="Q18444" s="9"/>
      <c r="R18444" s="9"/>
      <c r="S18444" s="10">
        <v>1.0740000000000001E-3</v>
      </c>
      <c r="T18444" s="11"/>
      <c r="U18444" s="11"/>
      <c r="V18444" s="9"/>
      <c r="W18444" s="10">
        <v>1.2290000000000001E-3</v>
      </c>
      <c r="X18444" s="2">
        <v>1.188E-3</v>
      </c>
    </row>
    <row r="18445" spans="1:24" x14ac:dyDescent="0.55000000000000004">
      <c r="A18445">
        <v>684</v>
      </c>
      <c r="B18445">
        <v>1</v>
      </c>
      <c r="C18445">
        <v>3</v>
      </c>
      <c r="D18445" t="s">
        <v>6</v>
      </c>
      <c r="E18445">
        <v>2</v>
      </c>
      <c r="F18445" t="s">
        <v>9</v>
      </c>
      <c r="G18445">
        <v>3</v>
      </c>
      <c r="M18445">
        <v>76</v>
      </c>
      <c r="N18445" s="9"/>
      <c r="O18445" s="9"/>
      <c r="P18445" s="9"/>
      <c r="Q18445" s="9"/>
      <c r="R18445" s="9"/>
      <c r="S18445" s="10">
        <f t="shared" ref="S18445" si="2056">0.000218*4</f>
        <v>8.7200000000000005E-4</v>
      </c>
      <c r="T18445" s="11"/>
      <c r="U18445" s="11"/>
      <c r="V18445" s="9"/>
      <c r="W18445" s="10">
        <v>9.2299999999999999E-4</v>
      </c>
      <c r="X18445" s="2">
        <v>9.01E-4</v>
      </c>
    </row>
    <row r="18446" spans="1:24" x14ac:dyDescent="0.55000000000000004">
      <c r="A18446">
        <v>684</v>
      </c>
      <c r="B18446">
        <v>1</v>
      </c>
      <c r="C18446">
        <v>4</v>
      </c>
      <c r="D18446" t="s">
        <v>7</v>
      </c>
      <c r="E18446">
        <v>2</v>
      </c>
      <c r="F18446" t="s">
        <v>9</v>
      </c>
      <c r="G18446">
        <v>9</v>
      </c>
      <c r="M18446">
        <v>62</v>
      </c>
      <c r="N18446" s="9"/>
      <c r="O18446" s="9"/>
      <c r="P18446" s="9"/>
      <c r="Q18446" s="9"/>
      <c r="R18446" s="9"/>
      <c r="S18446" s="10">
        <f t="shared" ref="S18446" si="2057">0.000218*2</f>
        <v>4.3600000000000003E-4</v>
      </c>
      <c r="T18446" s="11"/>
      <c r="U18446" s="11"/>
      <c r="V18446" s="9"/>
      <c r="W18446" s="10">
        <v>6.4999999999999997E-4</v>
      </c>
      <c r="X18446" s="2">
        <v>5.4199999999999995E-4</v>
      </c>
    </row>
    <row r="18447" spans="1:24" x14ac:dyDescent="0.55000000000000004">
      <c r="A18447">
        <v>684</v>
      </c>
      <c r="B18447">
        <v>2</v>
      </c>
      <c r="C18447">
        <v>5</v>
      </c>
      <c r="D18447" t="s">
        <v>8</v>
      </c>
      <c r="E18447">
        <v>3</v>
      </c>
      <c r="F18447" t="s">
        <v>9</v>
      </c>
      <c r="G18447">
        <v>5</v>
      </c>
      <c r="M18447">
        <v>19</v>
      </c>
      <c r="N18447" s="2">
        <v>8.7999999999999998E-5</v>
      </c>
      <c r="O18447" s="2">
        <v>2.5399999999999999E-4</v>
      </c>
      <c r="P18447" s="2">
        <v>4.1199999999999999E-4</v>
      </c>
      <c r="Q18447" s="2">
        <v>3.68E-4</v>
      </c>
      <c r="R18447" s="11"/>
      <c r="S18447" s="11"/>
      <c r="T18447" s="11"/>
      <c r="U18447" s="11"/>
      <c r="V18447" s="11"/>
      <c r="W18447" s="11"/>
      <c r="X18447" s="11"/>
    </row>
    <row r="18448" spans="1:24" x14ac:dyDescent="0.55000000000000004">
      <c r="A18448">
        <v>684</v>
      </c>
      <c r="B18448">
        <v>2</v>
      </c>
      <c r="C18448">
        <v>6</v>
      </c>
      <c r="D18448" t="s">
        <v>10</v>
      </c>
      <c r="E18448">
        <v>3</v>
      </c>
      <c r="F18448" t="s">
        <v>9</v>
      </c>
      <c r="G18448">
        <v>50</v>
      </c>
      <c r="M18448">
        <v>38</v>
      </c>
      <c r="N18448" s="2">
        <v>3.9999999999999998E-6</v>
      </c>
      <c r="O18448" s="2">
        <v>4.1999999999999998E-5</v>
      </c>
      <c r="P18448" s="2">
        <v>6.7000000000000002E-5</v>
      </c>
      <c r="Q18448" s="2">
        <v>5.5000000000000002E-5</v>
      </c>
      <c r="R18448" s="11"/>
      <c r="S18448" s="11"/>
      <c r="T18448" s="11"/>
      <c r="U18448" s="11"/>
      <c r="V18448" s="11"/>
      <c r="W18448" s="11"/>
      <c r="X18448" s="11"/>
    </row>
    <row r="18449" spans="1:24" x14ac:dyDescent="0.55000000000000004">
      <c r="A18449">
        <v>684</v>
      </c>
      <c r="B18449">
        <v>2</v>
      </c>
      <c r="C18449">
        <v>7</v>
      </c>
      <c r="D18449" t="s">
        <v>11</v>
      </c>
      <c r="E18449">
        <v>3</v>
      </c>
      <c r="F18449" t="s">
        <v>9</v>
      </c>
      <c r="G18449">
        <v>37</v>
      </c>
      <c r="M18449">
        <v>83</v>
      </c>
      <c r="N18449" s="2">
        <v>1.7E-5</v>
      </c>
      <c r="O18449" s="2">
        <v>1.4899999999999999E-4</v>
      </c>
      <c r="P18449" s="2">
        <v>3.5399999999999999E-4</v>
      </c>
      <c r="Q18449" s="2">
        <v>3.1199999999999999E-4</v>
      </c>
      <c r="R18449" s="11"/>
      <c r="S18449" s="11"/>
      <c r="T18449" s="11"/>
      <c r="U18449" s="11"/>
      <c r="V18449" s="11"/>
      <c r="W18449" s="11"/>
      <c r="X18449" s="11"/>
    </row>
    <row r="18450" spans="1:24" x14ac:dyDescent="0.55000000000000004">
      <c r="A18450">
        <v>684</v>
      </c>
      <c r="B18450">
        <v>2</v>
      </c>
      <c r="C18450">
        <v>8</v>
      </c>
      <c r="D18450" t="s">
        <v>12</v>
      </c>
      <c r="E18450">
        <v>3</v>
      </c>
      <c r="F18450" t="s">
        <v>9</v>
      </c>
      <c r="G18450">
        <v>8</v>
      </c>
      <c r="M18450">
        <v>94</v>
      </c>
      <c r="N18450" s="2">
        <v>1.2E-5</v>
      </c>
      <c r="O18450" s="2">
        <v>1.02E-4</v>
      </c>
      <c r="P18450" s="2">
        <v>2.32E-4</v>
      </c>
      <c r="Q18450" s="2">
        <v>1.9900000000000001E-4</v>
      </c>
      <c r="R18450" s="11"/>
      <c r="S18450" s="11"/>
      <c r="T18450" s="11"/>
      <c r="U18450" s="11"/>
      <c r="V18450" s="11"/>
      <c r="W18450" s="11"/>
      <c r="X18450" s="11"/>
    </row>
    <row r="18451" spans="1:24" x14ac:dyDescent="0.55000000000000004">
      <c r="A18451">
        <v>684</v>
      </c>
      <c r="B18451">
        <v>3</v>
      </c>
      <c r="C18451">
        <v>9</v>
      </c>
      <c r="D18451" t="s">
        <v>13</v>
      </c>
      <c r="E18451">
        <v>4</v>
      </c>
      <c r="F18451" t="s">
        <v>9</v>
      </c>
      <c r="G18451">
        <v>0</v>
      </c>
      <c r="M18451">
        <v>0</v>
      </c>
      <c r="N18451" s="11"/>
      <c r="O18451" s="11"/>
      <c r="P18451" s="11"/>
      <c r="Q18451" s="11"/>
      <c r="R18451" s="11"/>
      <c r="S18451" s="11"/>
      <c r="T18451" s="11"/>
      <c r="U18451" s="11"/>
      <c r="V18451" s="11"/>
      <c r="W18451" s="2">
        <v>5.3999999999999998E-5</v>
      </c>
      <c r="X18451" s="2">
        <v>4.1E-5</v>
      </c>
    </row>
    <row r="18452" spans="1:24" x14ac:dyDescent="0.55000000000000004">
      <c r="A18452">
        <v>684</v>
      </c>
      <c r="B18452">
        <v>3</v>
      </c>
      <c r="C18452">
        <v>10</v>
      </c>
      <c r="D18452" t="s">
        <v>14</v>
      </c>
      <c r="E18452">
        <v>4</v>
      </c>
      <c r="F18452" t="s">
        <v>9</v>
      </c>
      <c r="G18452">
        <v>0</v>
      </c>
      <c r="M18452">
        <v>0</v>
      </c>
      <c r="N18452" s="11"/>
      <c r="O18452" s="11"/>
      <c r="P18452" s="11"/>
      <c r="Q18452" s="11"/>
      <c r="R18452" s="11"/>
      <c r="S18452" s="2">
        <v>2.0100000000000001E-4</v>
      </c>
      <c r="T18452" s="11"/>
      <c r="U18452" s="11"/>
      <c r="V18452" s="11"/>
      <c r="W18452" s="2">
        <v>1.4200000000000001E-4</v>
      </c>
      <c r="X18452" s="2">
        <v>1.35E-4</v>
      </c>
    </row>
    <row r="18453" spans="1:24" x14ac:dyDescent="0.55000000000000004">
      <c r="A18453">
        <v>684</v>
      </c>
      <c r="B18453">
        <v>3</v>
      </c>
      <c r="C18453">
        <v>11</v>
      </c>
      <c r="D18453" t="s">
        <v>15</v>
      </c>
      <c r="E18453">
        <v>5</v>
      </c>
      <c r="F18453" t="s">
        <v>9</v>
      </c>
      <c r="G18453">
        <v>1</v>
      </c>
      <c r="M18453">
        <v>12</v>
      </c>
      <c r="N18453" s="11"/>
      <c r="O18453" s="11"/>
      <c r="P18453" s="11"/>
      <c r="Q18453" s="11"/>
      <c r="R18453" s="11"/>
      <c r="S18453" s="2">
        <v>1.8699999999999999E-4</v>
      </c>
      <c r="T18453" s="11"/>
      <c r="U18453" s="11"/>
      <c r="V18453" s="11"/>
      <c r="W18453" s="2">
        <v>1.3200000000000001E-4</v>
      </c>
      <c r="X18453" s="2">
        <v>1.22E-4</v>
      </c>
    </row>
    <row r="18454" spans="1:24" x14ac:dyDescent="0.55000000000000004">
      <c r="A18454">
        <v>684</v>
      </c>
      <c r="B18454">
        <v>3</v>
      </c>
      <c r="C18454">
        <v>12</v>
      </c>
      <c r="D18454" t="s">
        <v>16</v>
      </c>
      <c r="E18454">
        <v>6</v>
      </c>
      <c r="F18454" t="s">
        <v>9</v>
      </c>
      <c r="G18454">
        <v>2</v>
      </c>
      <c r="M18454">
        <v>19</v>
      </c>
      <c r="N18454" s="11"/>
      <c r="O18454" s="11"/>
      <c r="P18454" s="11"/>
      <c r="Q18454" s="11"/>
      <c r="R18454" s="11"/>
      <c r="S18454" s="11"/>
      <c r="T18454" s="11"/>
      <c r="U18454" s="11"/>
      <c r="V18454" s="11"/>
      <c r="W18454" s="2">
        <v>1.9900000000000001E-4</v>
      </c>
      <c r="X18454" s="2">
        <v>1.7799999999999999E-4</v>
      </c>
    </row>
    <row r="18455" spans="1:24" x14ac:dyDescent="0.55000000000000004">
      <c r="A18455">
        <v>684</v>
      </c>
      <c r="B18455">
        <v>3</v>
      </c>
      <c r="C18455">
        <v>13</v>
      </c>
      <c r="D18455" t="s">
        <v>17</v>
      </c>
      <c r="E18455">
        <v>7</v>
      </c>
      <c r="F18455" t="s">
        <v>9</v>
      </c>
      <c r="G18455">
        <v>15</v>
      </c>
      <c r="M18455">
        <v>21</v>
      </c>
      <c r="N18455" s="2">
        <v>2.5000000000000001E-5</v>
      </c>
      <c r="O18455" s="2">
        <v>1.65E-4</v>
      </c>
      <c r="P18455" s="2">
        <f t="shared" ref="P18455" si="2058">0.000398</f>
        <v>3.9800000000000002E-4</v>
      </c>
      <c r="Q18455" s="2">
        <v>3.1100000000000002E-4</v>
      </c>
      <c r="R18455" s="11"/>
      <c r="S18455" s="11"/>
      <c r="T18455" s="11"/>
      <c r="U18455" s="11"/>
      <c r="V18455" s="11"/>
      <c r="W18455" s="2">
        <v>8.3999999999999995E-5</v>
      </c>
      <c r="X18455" s="2">
        <v>7.7999999999999999E-5</v>
      </c>
    </row>
    <row r="18456" spans="1:24" x14ac:dyDescent="0.55000000000000004">
      <c r="A18456">
        <v>684</v>
      </c>
      <c r="B18456">
        <v>3</v>
      </c>
      <c r="C18456">
        <v>14</v>
      </c>
      <c r="D18456" t="s">
        <v>18</v>
      </c>
      <c r="E18456">
        <v>8</v>
      </c>
      <c r="F18456" t="s">
        <v>9</v>
      </c>
      <c r="G18456">
        <v>7</v>
      </c>
      <c r="M18456">
        <v>32</v>
      </c>
      <c r="N18456" s="2">
        <v>3.3000000000000003E-5</v>
      </c>
      <c r="O18456" s="2">
        <v>1.9900000000000001E-4</v>
      </c>
      <c r="P18456" s="2">
        <v>4.3300000000000001E-4</v>
      </c>
      <c r="Q18456" s="2">
        <v>3.8200000000000002E-4</v>
      </c>
      <c r="R18456" s="11"/>
      <c r="S18456" s="2">
        <v>1.54E-4</v>
      </c>
      <c r="T18456" s="11"/>
      <c r="U18456" s="11"/>
      <c r="V18456" s="11"/>
      <c r="W18456" s="2">
        <v>1.02E-4</v>
      </c>
      <c r="X18456" s="2">
        <v>9.2999999999999997E-5</v>
      </c>
    </row>
    <row r="18457" spans="1:24" x14ac:dyDescent="0.55000000000000004">
      <c r="A18457">
        <v>684</v>
      </c>
      <c r="B18457">
        <v>3</v>
      </c>
      <c r="C18457">
        <v>15</v>
      </c>
      <c r="D18457" t="s">
        <v>19</v>
      </c>
      <c r="E18457">
        <v>4</v>
      </c>
      <c r="F18457" t="s">
        <v>9</v>
      </c>
      <c r="G18457">
        <v>11</v>
      </c>
      <c r="M18457">
        <v>36</v>
      </c>
      <c r="N18457" s="11"/>
      <c r="O18457" s="11"/>
      <c r="P18457" s="11"/>
      <c r="Q18457" s="11"/>
      <c r="R18457" s="11"/>
      <c r="S18457" s="2">
        <v>2.5500000000000002E-4</v>
      </c>
      <c r="T18457" s="11"/>
      <c r="U18457" s="11"/>
      <c r="V18457" s="11"/>
      <c r="W18457" s="2">
        <v>1.6200000000000001E-4</v>
      </c>
      <c r="X18457" s="2">
        <v>1.4999999999999999E-4</v>
      </c>
    </row>
    <row r="18458" spans="1:24" x14ac:dyDescent="0.55000000000000004">
      <c r="A18458">
        <v>684</v>
      </c>
      <c r="B18458">
        <v>4</v>
      </c>
      <c r="C18458">
        <v>16</v>
      </c>
      <c r="D18458" t="s">
        <v>20</v>
      </c>
      <c r="E18458">
        <v>9</v>
      </c>
      <c r="F18458" t="s">
        <v>9</v>
      </c>
      <c r="G18458">
        <v>60</v>
      </c>
      <c r="M18458">
        <v>28</v>
      </c>
      <c r="N18458" s="11"/>
      <c r="O18458" s="11"/>
      <c r="P18458" s="11"/>
      <c r="Q18458" s="11"/>
      <c r="R18458" s="11"/>
      <c r="S18458" s="11"/>
      <c r="T18458" s="11"/>
      <c r="U18458" s="11"/>
      <c r="V18458" s="11"/>
      <c r="W18458" s="2">
        <v>1.9999999999999999E-6</v>
      </c>
      <c r="X18458" s="2">
        <v>1.9999999999999999E-6</v>
      </c>
    </row>
    <row r="18459" spans="1:24" x14ac:dyDescent="0.55000000000000004">
      <c r="A18459">
        <v>684</v>
      </c>
      <c r="B18459">
        <v>5</v>
      </c>
      <c r="C18459">
        <v>17</v>
      </c>
      <c r="D18459" t="s">
        <v>21</v>
      </c>
      <c r="E18459">
        <v>10</v>
      </c>
      <c r="F18459" t="s">
        <v>22</v>
      </c>
      <c r="G18459">
        <v>0</v>
      </c>
      <c r="M18459">
        <v>0</v>
      </c>
      <c r="N18459" s="11"/>
      <c r="O18459" s="11"/>
      <c r="P18459" s="11"/>
      <c r="Q18459" s="11"/>
      <c r="R18459" s="11"/>
      <c r="S18459" s="11"/>
      <c r="T18459" s="2">
        <v>1.7899999999999999E-4</v>
      </c>
      <c r="U18459" s="11"/>
      <c r="V18459" s="11"/>
      <c r="W18459" s="11"/>
      <c r="X18459" s="11"/>
    </row>
    <row r="18460" spans="1:24" x14ac:dyDescent="0.55000000000000004">
      <c r="A18460">
        <v>684</v>
      </c>
      <c r="B18460">
        <v>5</v>
      </c>
      <c r="C18460">
        <v>18</v>
      </c>
      <c r="D18460" t="s">
        <v>23</v>
      </c>
      <c r="E18460">
        <v>11</v>
      </c>
      <c r="F18460" t="s">
        <v>22</v>
      </c>
      <c r="G18460">
        <v>13</v>
      </c>
      <c r="M18460">
        <v>0</v>
      </c>
      <c r="N18460" s="11"/>
      <c r="O18460" s="11"/>
      <c r="P18460" s="11"/>
      <c r="Q18460" s="11"/>
      <c r="R18460" s="2">
        <v>3.5399999999999999E-4</v>
      </c>
      <c r="S18460" s="11"/>
      <c r="T18460" s="11"/>
      <c r="U18460" s="11"/>
      <c r="V18460" s="2">
        <v>1.2300000000000001E-4</v>
      </c>
      <c r="W18460" s="2">
        <v>3.1999999999999999E-5</v>
      </c>
      <c r="X18460" s="2">
        <v>5.5000000000000002E-5</v>
      </c>
    </row>
    <row r="18461" spans="1:24" x14ac:dyDescent="0.55000000000000004">
      <c r="A18461">
        <v>684</v>
      </c>
      <c r="B18461">
        <v>5</v>
      </c>
      <c r="C18461">
        <v>19</v>
      </c>
      <c r="D18461" t="s">
        <v>24</v>
      </c>
      <c r="E18461">
        <v>11</v>
      </c>
      <c r="F18461" t="s">
        <v>22</v>
      </c>
      <c r="G18461">
        <v>29</v>
      </c>
      <c r="M18461">
        <v>35</v>
      </c>
      <c r="N18461" s="11"/>
      <c r="O18461" s="11"/>
      <c r="P18461" s="11"/>
      <c r="Q18461" s="11"/>
      <c r="R18461" s="2">
        <v>5.5400000000000002E-4</v>
      </c>
      <c r="S18461" s="11"/>
      <c r="T18461" s="11"/>
      <c r="U18461" s="11"/>
      <c r="V18461" s="2">
        <v>3.3700000000000001E-4</v>
      </c>
      <c r="W18461" s="2">
        <v>1.9900000000000001E-4</v>
      </c>
      <c r="X18461" s="2">
        <v>2.4499999999999999E-4</v>
      </c>
    </row>
    <row r="18462" spans="1:24" x14ac:dyDescent="0.55000000000000004">
      <c r="A18462">
        <v>684</v>
      </c>
      <c r="B18462">
        <v>5</v>
      </c>
      <c r="C18462">
        <v>20</v>
      </c>
      <c r="D18462" t="s">
        <v>25</v>
      </c>
      <c r="E18462">
        <v>10</v>
      </c>
      <c r="F18462" t="s">
        <v>22</v>
      </c>
      <c r="G18462">
        <v>2402</v>
      </c>
      <c r="M18462">
        <v>42</v>
      </c>
      <c r="N18462" s="11"/>
      <c r="O18462" s="11"/>
      <c r="P18462" s="11"/>
      <c r="Q18462" s="11"/>
      <c r="R18462" s="11"/>
      <c r="S18462" s="11"/>
      <c r="T18462" s="2">
        <v>1.7899999999999999E-4</v>
      </c>
      <c r="U18462" s="11"/>
      <c r="V18462" s="11"/>
      <c r="W18462" s="11"/>
      <c r="X18462" s="11"/>
    </row>
    <row r="18463" spans="1:24" x14ac:dyDescent="0.55000000000000004">
      <c r="A18463">
        <v>684</v>
      </c>
      <c r="B18463">
        <v>5</v>
      </c>
      <c r="C18463">
        <v>21</v>
      </c>
      <c r="D18463" t="s">
        <v>26</v>
      </c>
      <c r="E18463">
        <v>11</v>
      </c>
      <c r="F18463" t="s">
        <v>22</v>
      </c>
      <c r="G18463">
        <v>277</v>
      </c>
      <c r="M18463">
        <v>62</v>
      </c>
      <c r="N18463" s="11"/>
      <c r="O18463" s="11"/>
      <c r="P18463" s="11"/>
      <c r="Q18463" s="11"/>
      <c r="R18463" s="2">
        <v>5.5099999999999995E-4</v>
      </c>
      <c r="S18463" s="11"/>
      <c r="T18463" s="11"/>
      <c r="U18463" s="11"/>
      <c r="V18463" s="2">
        <v>3.3199999999999999E-4</v>
      </c>
      <c r="W18463" s="2">
        <v>1.92E-4</v>
      </c>
      <c r="X18463" s="2">
        <v>2.33E-4</v>
      </c>
    </row>
    <row r="18464" spans="1:24" x14ac:dyDescent="0.55000000000000004">
      <c r="A18464">
        <v>684</v>
      </c>
      <c r="B18464">
        <v>5</v>
      </c>
      <c r="C18464">
        <v>22</v>
      </c>
      <c r="D18464" t="s">
        <v>27</v>
      </c>
      <c r="E18464">
        <v>11</v>
      </c>
      <c r="F18464" t="s">
        <v>28</v>
      </c>
      <c r="G18464">
        <v>16</v>
      </c>
      <c r="M18464">
        <v>43</v>
      </c>
      <c r="N18464" s="11"/>
      <c r="O18464" s="11"/>
      <c r="P18464" s="11"/>
      <c r="Q18464" s="11"/>
      <c r="R18464" s="2">
        <v>2.7599999999999999E-4</v>
      </c>
      <c r="S18464" s="11"/>
      <c r="T18464" s="11"/>
      <c r="U18464" s="11"/>
      <c r="V18464" s="11"/>
      <c r="W18464" s="11"/>
      <c r="X18464" s="11"/>
    </row>
    <row r="18465" spans="1:24" x14ac:dyDescent="0.55000000000000004">
      <c r="A18465">
        <v>684</v>
      </c>
      <c r="B18465">
        <v>6</v>
      </c>
      <c r="C18465">
        <v>23</v>
      </c>
      <c r="D18465" t="s">
        <v>29</v>
      </c>
      <c r="E18465">
        <v>12</v>
      </c>
      <c r="F18465" t="s">
        <v>28</v>
      </c>
      <c r="G18465">
        <v>0</v>
      </c>
      <c r="M18465">
        <v>0</v>
      </c>
      <c r="N18465" s="11"/>
      <c r="O18465" s="11"/>
      <c r="P18465" s="11"/>
      <c r="Q18465" s="11"/>
      <c r="R18465" s="11"/>
      <c r="S18465" s="11"/>
      <c r="T18465" s="11"/>
      <c r="U18465" s="2">
        <v>-4.19E-2</v>
      </c>
      <c r="V18465" s="11"/>
      <c r="W18465" s="11"/>
      <c r="X18465" s="11"/>
    </row>
    <row r="18466" spans="1:24" x14ac:dyDescent="0.55000000000000004">
      <c r="A18466">
        <v>684</v>
      </c>
      <c r="B18466">
        <v>6</v>
      </c>
      <c r="C18466">
        <v>24</v>
      </c>
      <c r="D18466" t="s">
        <v>30</v>
      </c>
      <c r="E18466">
        <v>13</v>
      </c>
      <c r="F18466" t="s">
        <v>28</v>
      </c>
      <c r="G18466">
        <v>0</v>
      </c>
      <c r="M18466">
        <v>0</v>
      </c>
      <c r="N18466" s="11"/>
      <c r="O18466" s="11"/>
      <c r="P18466" s="11"/>
      <c r="Q18466" s="11"/>
      <c r="R18466" s="11"/>
      <c r="S18466" s="11"/>
      <c r="T18466" s="11"/>
      <c r="U18466" s="2">
        <v>2.1100000000000001E-2</v>
      </c>
      <c r="V18466" s="11"/>
      <c r="W18466" s="11"/>
      <c r="X18466" s="11"/>
    </row>
    <row r="18467" spans="1:24" x14ac:dyDescent="0.55000000000000004">
      <c r="A18467">
        <v>684</v>
      </c>
      <c r="B18467">
        <v>6</v>
      </c>
      <c r="C18467">
        <v>25</v>
      </c>
      <c r="D18467" t="s">
        <v>31</v>
      </c>
      <c r="E18467">
        <v>14</v>
      </c>
      <c r="F18467" t="s">
        <v>28</v>
      </c>
      <c r="G18467">
        <v>0</v>
      </c>
      <c r="M18467">
        <v>0</v>
      </c>
      <c r="N18467" s="11"/>
      <c r="O18467" s="11"/>
      <c r="P18467" s="11"/>
      <c r="Q18467" s="11"/>
      <c r="R18467" s="11"/>
      <c r="S18467" s="11"/>
      <c r="T18467" s="11"/>
      <c r="U18467" s="2">
        <v>-4.19E-2</v>
      </c>
      <c r="V18467" s="11"/>
      <c r="W18467" s="11"/>
      <c r="X18467" s="11"/>
    </row>
    <row r="18468" spans="1:24" x14ac:dyDescent="0.55000000000000004">
      <c r="A18468">
        <v>684</v>
      </c>
      <c r="B18468">
        <v>6</v>
      </c>
      <c r="C18468">
        <v>26</v>
      </c>
      <c r="D18468" t="s">
        <v>32</v>
      </c>
      <c r="E18468">
        <v>15</v>
      </c>
      <c r="F18468" t="s">
        <v>33</v>
      </c>
      <c r="G18468">
        <v>1</v>
      </c>
      <c r="M18468">
        <v>18</v>
      </c>
      <c r="N18468" s="11"/>
      <c r="O18468" s="11"/>
      <c r="P18468" s="11"/>
      <c r="Q18468" s="11"/>
      <c r="R18468" s="11"/>
      <c r="S18468" s="11"/>
      <c r="T18468" s="11"/>
      <c r="U18468" s="2">
        <v>2.1100000000000001E-2</v>
      </c>
      <c r="V18468" s="11"/>
      <c r="W18468" s="11"/>
      <c r="X18468" s="11"/>
    </row>
    <row r="18469" spans="1:24" x14ac:dyDescent="0.55000000000000004">
      <c r="A18469">
        <v>684</v>
      </c>
      <c r="B18469">
        <v>6</v>
      </c>
      <c r="C18469">
        <v>27</v>
      </c>
      <c r="D18469" t="s">
        <v>34</v>
      </c>
      <c r="E18469">
        <v>16</v>
      </c>
      <c r="F18469" t="s">
        <v>28</v>
      </c>
      <c r="G18469">
        <v>20</v>
      </c>
      <c r="M18469">
        <v>50</v>
      </c>
      <c r="N18469" s="11"/>
      <c r="O18469" s="11"/>
      <c r="P18469" s="11"/>
      <c r="Q18469" s="11"/>
      <c r="R18469" s="11"/>
      <c r="S18469" s="11"/>
      <c r="T18469" s="11"/>
      <c r="U18469" s="2">
        <v>4.19E-2</v>
      </c>
      <c r="V18469" s="11"/>
      <c r="W18469" s="11"/>
      <c r="X18469" s="11"/>
    </row>
    <row r="18470" spans="1:24" x14ac:dyDescent="0.55000000000000004">
      <c r="A18470">
        <v>685</v>
      </c>
      <c r="B18470">
        <v>1</v>
      </c>
      <c r="C18470">
        <v>1</v>
      </c>
      <c r="D18470" t="s">
        <v>3</v>
      </c>
      <c r="E18470">
        <v>1</v>
      </c>
      <c r="F18470" t="s">
        <v>4</v>
      </c>
      <c r="G18470">
        <v>28</v>
      </c>
      <c r="M18470">
        <v>56</v>
      </c>
      <c r="N18470" s="9"/>
      <c r="O18470" s="9"/>
      <c r="P18470" s="9"/>
      <c r="Q18470" s="9"/>
      <c r="R18470" s="9"/>
      <c r="S18470" s="10">
        <v>5.9800000000000001E-4</v>
      </c>
      <c r="T18470" s="11"/>
      <c r="U18470" s="11"/>
      <c r="V18470" s="9"/>
      <c r="W18470" s="10">
        <v>7.9799999999999992E-3</v>
      </c>
      <c r="X18470" s="2">
        <v>7.2099999999999996E-4</v>
      </c>
    </row>
    <row r="18471" spans="1:24" x14ac:dyDescent="0.55000000000000004">
      <c r="A18471">
        <v>685</v>
      </c>
      <c r="B18471">
        <v>1</v>
      </c>
      <c r="C18471">
        <v>2</v>
      </c>
      <c r="D18471" t="s">
        <v>5</v>
      </c>
      <c r="E18471">
        <v>2</v>
      </c>
      <c r="F18471" t="s">
        <v>4</v>
      </c>
      <c r="G18471">
        <v>3</v>
      </c>
      <c r="M18471">
        <v>41</v>
      </c>
      <c r="N18471" s="9"/>
      <c r="O18471" s="9"/>
      <c r="P18471" s="9"/>
      <c r="Q18471" s="9"/>
      <c r="R18471" s="9"/>
      <c r="S18471" s="10">
        <v>1.0740000000000001E-3</v>
      </c>
      <c r="T18471" s="11"/>
      <c r="U18471" s="11"/>
      <c r="V18471" s="9"/>
      <c r="W18471" s="10">
        <v>1.2290000000000001E-3</v>
      </c>
      <c r="X18471" s="2">
        <v>1.188E-3</v>
      </c>
    </row>
    <row r="18472" spans="1:24" x14ac:dyDescent="0.55000000000000004">
      <c r="A18472">
        <v>685</v>
      </c>
      <c r="B18472">
        <v>1</v>
      </c>
      <c r="C18472">
        <v>3</v>
      </c>
      <c r="D18472" t="s">
        <v>6</v>
      </c>
      <c r="E18472">
        <v>2</v>
      </c>
      <c r="F18472" t="s">
        <v>4</v>
      </c>
      <c r="G18472">
        <v>3</v>
      </c>
      <c r="M18472">
        <v>69</v>
      </c>
      <c r="N18472" s="9"/>
      <c r="O18472" s="9"/>
      <c r="P18472" s="9"/>
      <c r="Q18472" s="9"/>
      <c r="R18472" s="9"/>
      <c r="S18472" s="10">
        <f t="shared" ref="S18472" si="2059">0.000218*4</f>
        <v>8.7200000000000005E-4</v>
      </c>
      <c r="T18472" s="11"/>
      <c r="U18472" s="11"/>
      <c r="V18472" s="9"/>
      <c r="W18472" s="10">
        <v>9.2299999999999999E-4</v>
      </c>
      <c r="X18472" s="2">
        <v>9.01E-4</v>
      </c>
    </row>
    <row r="18473" spans="1:24" x14ac:dyDescent="0.55000000000000004">
      <c r="A18473">
        <v>685</v>
      </c>
      <c r="B18473">
        <v>1</v>
      </c>
      <c r="C18473">
        <v>4</v>
      </c>
      <c r="D18473" t="s">
        <v>7</v>
      </c>
      <c r="E18473">
        <v>2</v>
      </c>
      <c r="F18473" t="s">
        <v>4</v>
      </c>
      <c r="G18473">
        <v>10</v>
      </c>
      <c r="M18473">
        <v>83</v>
      </c>
      <c r="N18473" s="9"/>
      <c r="O18473" s="9"/>
      <c r="P18473" s="9"/>
      <c r="Q18473" s="9"/>
      <c r="R18473" s="9"/>
      <c r="S18473" s="10">
        <f t="shared" ref="S18473" si="2060">0.000218*2</f>
        <v>4.3600000000000003E-4</v>
      </c>
      <c r="T18473" s="11"/>
      <c r="U18473" s="11"/>
      <c r="V18473" s="9"/>
      <c r="W18473" s="10">
        <v>6.4999999999999997E-4</v>
      </c>
      <c r="X18473" s="2">
        <v>5.4199999999999995E-4</v>
      </c>
    </row>
    <row r="18474" spans="1:24" x14ac:dyDescent="0.55000000000000004">
      <c r="A18474">
        <v>685</v>
      </c>
      <c r="B18474">
        <v>2</v>
      </c>
      <c r="C18474">
        <v>5</v>
      </c>
      <c r="D18474" t="s">
        <v>8</v>
      </c>
      <c r="E18474">
        <v>3</v>
      </c>
      <c r="F18474" t="s">
        <v>9</v>
      </c>
      <c r="G18474">
        <v>5</v>
      </c>
      <c r="M18474">
        <v>14</v>
      </c>
      <c r="N18474" s="2">
        <v>8.7999999999999998E-5</v>
      </c>
      <c r="O18474" s="2">
        <v>2.5399999999999999E-4</v>
      </c>
      <c r="P18474" s="2">
        <v>4.1199999999999999E-4</v>
      </c>
      <c r="Q18474" s="2">
        <v>3.68E-4</v>
      </c>
      <c r="R18474" s="11"/>
      <c r="S18474" s="11"/>
      <c r="T18474" s="11"/>
      <c r="U18474" s="11"/>
      <c r="V18474" s="11"/>
      <c r="W18474" s="11"/>
      <c r="X18474" s="11"/>
    </row>
    <row r="18475" spans="1:24" x14ac:dyDescent="0.55000000000000004">
      <c r="A18475">
        <v>685</v>
      </c>
      <c r="B18475">
        <v>2</v>
      </c>
      <c r="C18475">
        <v>6</v>
      </c>
      <c r="D18475" t="s">
        <v>10</v>
      </c>
      <c r="E18475">
        <v>3</v>
      </c>
      <c r="F18475" t="s">
        <v>9</v>
      </c>
      <c r="G18475">
        <v>38</v>
      </c>
      <c r="M18475">
        <v>27</v>
      </c>
      <c r="N18475" s="2">
        <v>3.9999999999999998E-6</v>
      </c>
      <c r="O18475" s="2">
        <v>4.1999999999999998E-5</v>
      </c>
      <c r="P18475" s="2">
        <v>6.7000000000000002E-5</v>
      </c>
      <c r="Q18475" s="2">
        <v>5.5000000000000002E-5</v>
      </c>
      <c r="R18475" s="11"/>
      <c r="S18475" s="11"/>
      <c r="T18475" s="11"/>
      <c r="U18475" s="11"/>
      <c r="V18475" s="11"/>
      <c r="W18475" s="11"/>
      <c r="X18475" s="11"/>
    </row>
    <row r="18476" spans="1:24" x14ac:dyDescent="0.55000000000000004">
      <c r="A18476">
        <v>685</v>
      </c>
      <c r="B18476">
        <v>2</v>
      </c>
      <c r="C18476">
        <v>7</v>
      </c>
      <c r="D18476" t="s">
        <v>11</v>
      </c>
      <c r="E18476">
        <v>3</v>
      </c>
      <c r="F18476" t="s">
        <v>9</v>
      </c>
      <c r="G18476">
        <v>11</v>
      </c>
      <c r="M18476">
        <v>85</v>
      </c>
      <c r="N18476" s="2">
        <v>1.7E-5</v>
      </c>
      <c r="O18476" s="2">
        <v>1.4899999999999999E-4</v>
      </c>
      <c r="P18476" s="2">
        <v>3.5399999999999999E-4</v>
      </c>
      <c r="Q18476" s="2">
        <v>3.1199999999999999E-4</v>
      </c>
      <c r="R18476" s="11"/>
      <c r="S18476" s="11"/>
      <c r="T18476" s="11"/>
      <c r="U18476" s="11"/>
      <c r="V18476" s="11"/>
      <c r="W18476" s="11"/>
      <c r="X18476" s="11"/>
    </row>
    <row r="18477" spans="1:24" x14ac:dyDescent="0.55000000000000004">
      <c r="A18477">
        <v>685</v>
      </c>
      <c r="B18477">
        <v>2</v>
      </c>
      <c r="C18477">
        <v>8</v>
      </c>
      <c r="D18477" t="s">
        <v>12</v>
      </c>
      <c r="E18477">
        <v>3</v>
      </c>
      <c r="F18477" t="s">
        <v>9</v>
      </c>
      <c r="G18477">
        <v>6</v>
      </c>
      <c r="M18477">
        <v>82</v>
      </c>
      <c r="N18477" s="2">
        <v>1.2E-5</v>
      </c>
      <c r="O18477" s="2">
        <v>1.02E-4</v>
      </c>
      <c r="P18477" s="2">
        <v>2.32E-4</v>
      </c>
      <c r="Q18477" s="2">
        <v>1.9900000000000001E-4</v>
      </c>
      <c r="R18477" s="11"/>
      <c r="S18477" s="11"/>
      <c r="T18477" s="11"/>
      <c r="U18477" s="11"/>
      <c r="V18477" s="11"/>
      <c r="W18477" s="11"/>
      <c r="X18477" s="11"/>
    </row>
    <row r="18478" spans="1:24" x14ac:dyDescent="0.55000000000000004">
      <c r="A18478">
        <v>685</v>
      </c>
      <c r="B18478">
        <v>3</v>
      </c>
      <c r="C18478">
        <v>9</v>
      </c>
      <c r="D18478" t="s">
        <v>13</v>
      </c>
      <c r="E18478">
        <v>4</v>
      </c>
      <c r="F18478" t="s">
        <v>9</v>
      </c>
      <c r="G18478">
        <v>0</v>
      </c>
      <c r="M18478">
        <v>0</v>
      </c>
      <c r="N18478" s="11"/>
      <c r="O18478" s="11"/>
      <c r="P18478" s="11"/>
      <c r="Q18478" s="11"/>
      <c r="R18478" s="11"/>
      <c r="S18478" s="11"/>
      <c r="T18478" s="11"/>
      <c r="U18478" s="11"/>
      <c r="V18478" s="11"/>
      <c r="W18478" s="2">
        <v>5.3999999999999998E-5</v>
      </c>
      <c r="X18478" s="2">
        <v>4.1E-5</v>
      </c>
    </row>
    <row r="18479" spans="1:24" x14ac:dyDescent="0.55000000000000004">
      <c r="A18479">
        <v>685</v>
      </c>
      <c r="B18479">
        <v>3</v>
      </c>
      <c r="C18479">
        <v>10</v>
      </c>
      <c r="D18479" t="s">
        <v>14</v>
      </c>
      <c r="E18479">
        <v>4</v>
      </c>
      <c r="F18479" t="s">
        <v>9</v>
      </c>
      <c r="G18479">
        <v>0</v>
      </c>
      <c r="M18479">
        <v>0</v>
      </c>
      <c r="N18479" s="11"/>
      <c r="O18479" s="11"/>
      <c r="P18479" s="11"/>
      <c r="Q18479" s="11"/>
      <c r="R18479" s="11"/>
      <c r="S18479" s="2">
        <v>2.0100000000000001E-4</v>
      </c>
      <c r="T18479" s="11"/>
      <c r="U18479" s="11"/>
      <c r="V18479" s="11"/>
      <c r="W18479" s="2">
        <v>1.4200000000000001E-4</v>
      </c>
      <c r="X18479" s="2">
        <v>1.35E-4</v>
      </c>
    </row>
    <row r="18480" spans="1:24" x14ac:dyDescent="0.55000000000000004">
      <c r="A18480">
        <v>685</v>
      </c>
      <c r="B18480">
        <v>3</v>
      </c>
      <c r="C18480">
        <v>11</v>
      </c>
      <c r="D18480" t="s">
        <v>15</v>
      </c>
      <c r="E18480">
        <v>5</v>
      </c>
      <c r="F18480" t="s">
        <v>9</v>
      </c>
      <c r="G18480">
        <v>4</v>
      </c>
      <c r="M18480">
        <v>18</v>
      </c>
      <c r="N18480" s="11"/>
      <c r="O18480" s="11"/>
      <c r="P18480" s="11"/>
      <c r="Q18480" s="11"/>
      <c r="R18480" s="11"/>
      <c r="S18480" s="2">
        <v>1.8699999999999999E-4</v>
      </c>
      <c r="T18480" s="11"/>
      <c r="U18480" s="11"/>
      <c r="V18480" s="11"/>
      <c r="W18480" s="2">
        <v>1.3200000000000001E-4</v>
      </c>
      <c r="X18480" s="2">
        <v>1.22E-4</v>
      </c>
    </row>
    <row r="18481" spans="1:24" x14ac:dyDescent="0.55000000000000004">
      <c r="A18481">
        <v>685</v>
      </c>
      <c r="B18481">
        <v>3</v>
      </c>
      <c r="C18481">
        <v>12</v>
      </c>
      <c r="D18481" t="s">
        <v>16</v>
      </c>
      <c r="E18481">
        <v>6</v>
      </c>
      <c r="F18481" t="s">
        <v>9</v>
      </c>
      <c r="G18481">
        <v>1</v>
      </c>
      <c r="M18481">
        <v>19</v>
      </c>
      <c r="N18481" s="11"/>
      <c r="O18481" s="11"/>
      <c r="P18481" s="11"/>
      <c r="Q18481" s="11"/>
      <c r="R18481" s="11"/>
      <c r="S18481" s="11"/>
      <c r="T18481" s="11"/>
      <c r="U18481" s="11"/>
      <c r="V18481" s="11"/>
      <c r="W18481" s="2">
        <v>1.9900000000000001E-4</v>
      </c>
      <c r="X18481" s="2">
        <v>1.7799999999999999E-4</v>
      </c>
    </row>
    <row r="18482" spans="1:24" x14ac:dyDescent="0.55000000000000004">
      <c r="A18482">
        <v>685</v>
      </c>
      <c r="B18482">
        <v>3</v>
      </c>
      <c r="C18482">
        <v>13</v>
      </c>
      <c r="D18482" t="s">
        <v>17</v>
      </c>
      <c r="E18482">
        <v>7</v>
      </c>
      <c r="F18482" t="s">
        <v>9</v>
      </c>
      <c r="G18482">
        <v>15</v>
      </c>
      <c r="M18482">
        <v>25</v>
      </c>
      <c r="N18482" s="2">
        <v>2.5000000000000001E-5</v>
      </c>
      <c r="O18482" s="2">
        <v>1.65E-4</v>
      </c>
      <c r="P18482" s="2">
        <f t="shared" ref="P18482" si="2061">0.000398</f>
        <v>3.9800000000000002E-4</v>
      </c>
      <c r="Q18482" s="2">
        <v>3.1100000000000002E-4</v>
      </c>
      <c r="R18482" s="11"/>
      <c r="S18482" s="11"/>
      <c r="T18482" s="11"/>
      <c r="U18482" s="11"/>
      <c r="V18482" s="11"/>
      <c r="W18482" s="2">
        <v>8.3999999999999995E-5</v>
      </c>
      <c r="X18482" s="2">
        <v>7.7999999999999999E-5</v>
      </c>
    </row>
    <row r="18483" spans="1:24" x14ac:dyDescent="0.55000000000000004">
      <c r="A18483">
        <v>685</v>
      </c>
      <c r="B18483">
        <v>3</v>
      </c>
      <c r="C18483">
        <v>14</v>
      </c>
      <c r="D18483" t="s">
        <v>18</v>
      </c>
      <c r="E18483">
        <v>8</v>
      </c>
      <c r="F18483" t="s">
        <v>9</v>
      </c>
      <c r="G18483">
        <v>3</v>
      </c>
      <c r="M18483">
        <v>41</v>
      </c>
      <c r="N18483" s="2">
        <v>3.3000000000000003E-5</v>
      </c>
      <c r="O18483" s="2">
        <v>1.9900000000000001E-4</v>
      </c>
      <c r="P18483" s="2">
        <v>4.3300000000000001E-4</v>
      </c>
      <c r="Q18483" s="2">
        <v>3.8200000000000002E-4</v>
      </c>
      <c r="R18483" s="11"/>
      <c r="S18483" s="2">
        <v>1.54E-4</v>
      </c>
      <c r="T18483" s="11"/>
      <c r="U18483" s="11"/>
      <c r="V18483" s="11"/>
      <c r="W18483" s="2">
        <v>1.02E-4</v>
      </c>
      <c r="X18483" s="2">
        <v>9.2999999999999997E-5</v>
      </c>
    </row>
    <row r="18484" spans="1:24" x14ac:dyDescent="0.55000000000000004">
      <c r="A18484">
        <v>685</v>
      </c>
      <c r="B18484">
        <v>3</v>
      </c>
      <c r="C18484">
        <v>15</v>
      </c>
      <c r="D18484" t="s">
        <v>19</v>
      </c>
      <c r="E18484">
        <v>4</v>
      </c>
      <c r="F18484" t="s">
        <v>9</v>
      </c>
      <c r="G18484">
        <v>10</v>
      </c>
      <c r="M18484">
        <v>31</v>
      </c>
      <c r="N18484" s="11"/>
      <c r="O18484" s="11"/>
      <c r="P18484" s="11"/>
      <c r="Q18484" s="11"/>
      <c r="R18484" s="11"/>
      <c r="S18484" s="2">
        <v>2.5500000000000002E-4</v>
      </c>
      <c r="T18484" s="11"/>
      <c r="U18484" s="11"/>
      <c r="V18484" s="11"/>
      <c r="W18484" s="2">
        <v>1.6200000000000001E-4</v>
      </c>
      <c r="X18484" s="2">
        <v>1.4999999999999999E-4</v>
      </c>
    </row>
    <row r="18485" spans="1:24" x14ac:dyDescent="0.55000000000000004">
      <c r="A18485">
        <v>685</v>
      </c>
      <c r="B18485">
        <v>4</v>
      </c>
      <c r="C18485">
        <v>16</v>
      </c>
      <c r="D18485" t="s">
        <v>20</v>
      </c>
      <c r="E18485">
        <v>9</v>
      </c>
      <c r="F18485" t="s">
        <v>9</v>
      </c>
      <c r="G18485">
        <v>61</v>
      </c>
      <c r="M18485">
        <v>21</v>
      </c>
      <c r="N18485" s="11"/>
      <c r="O18485" s="11"/>
      <c r="P18485" s="11"/>
      <c r="Q18485" s="11"/>
      <c r="R18485" s="11"/>
      <c r="S18485" s="11"/>
      <c r="T18485" s="11"/>
      <c r="U18485" s="11"/>
      <c r="V18485" s="11"/>
      <c r="W18485" s="2">
        <v>1.9999999999999999E-6</v>
      </c>
      <c r="X18485" s="2">
        <v>1.9999999999999999E-6</v>
      </c>
    </row>
    <row r="18486" spans="1:24" x14ac:dyDescent="0.55000000000000004">
      <c r="A18486">
        <v>685</v>
      </c>
      <c r="B18486">
        <v>5</v>
      </c>
      <c r="C18486">
        <v>17</v>
      </c>
      <c r="D18486" t="s">
        <v>21</v>
      </c>
      <c r="E18486">
        <v>10</v>
      </c>
      <c r="F18486" t="s">
        <v>22</v>
      </c>
      <c r="G18486">
        <v>0</v>
      </c>
      <c r="M18486">
        <v>0</v>
      </c>
      <c r="N18486" s="11"/>
      <c r="O18486" s="11"/>
      <c r="P18486" s="11"/>
      <c r="Q18486" s="11"/>
      <c r="R18486" s="11"/>
      <c r="S18486" s="11"/>
      <c r="T18486" s="2">
        <v>1.7899999999999999E-4</v>
      </c>
      <c r="U18486" s="11"/>
      <c r="V18486" s="11"/>
      <c r="W18486" s="11"/>
      <c r="X18486" s="11"/>
    </row>
    <row r="18487" spans="1:24" x14ac:dyDescent="0.55000000000000004">
      <c r="A18487">
        <v>685</v>
      </c>
      <c r="B18487">
        <v>5</v>
      </c>
      <c r="C18487">
        <v>18</v>
      </c>
      <c r="D18487" t="s">
        <v>23</v>
      </c>
      <c r="E18487">
        <v>11</v>
      </c>
      <c r="F18487" t="s">
        <v>22</v>
      </c>
      <c r="G18487">
        <v>0</v>
      </c>
      <c r="M18487">
        <v>0</v>
      </c>
      <c r="N18487" s="11"/>
      <c r="O18487" s="11"/>
      <c r="P18487" s="11"/>
      <c r="Q18487" s="11"/>
      <c r="R18487" s="2">
        <v>3.5399999999999999E-4</v>
      </c>
      <c r="S18487" s="11"/>
      <c r="T18487" s="11"/>
      <c r="U18487" s="11"/>
      <c r="V18487" s="2">
        <v>1.2300000000000001E-4</v>
      </c>
      <c r="W18487" s="2">
        <v>3.1999999999999999E-5</v>
      </c>
      <c r="X18487" s="2">
        <v>5.5000000000000002E-5</v>
      </c>
    </row>
    <row r="18488" spans="1:24" x14ac:dyDescent="0.55000000000000004">
      <c r="A18488">
        <v>685</v>
      </c>
      <c r="B18488">
        <v>5</v>
      </c>
      <c r="C18488">
        <v>19</v>
      </c>
      <c r="D18488" t="s">
        <v>24</v>
      </c>
      <c r="E18488">
        <v>11</v>
      </c>
      <c r="F18488" t="s">
        <v>22</v>
      </c>
      <c r="G18488">
        <v>12</v>
      </c>
      <c r="M18488">
        <v>22</v>
      </c>
      <c r="N18488" s="11"/>
      <c r="O18488" s="11"/>
      <c r="P18488" s="11"/>
      <c r="Q18488" s="11"/>
      <c r="R18488" s="2">
        <v>5.5400000000000002E-4</v>
      </c>
      <c r="S18488" s="11"/>
      <c r="T18488" s="11"/>
      <c r="U18488" s="11"/>
      <c r="V18488" s="2">
        <v>3.3700000000000001E-4</v>
      </c>
      <c r="W18488" s="2">
        <v>1.9900000000000001E-4</v>
      </c>
      <c r="X18488" s="2">
        <v>2.4499999999999999E-4</v>
      </c>
    </row>
    <row r="18489" spans="1:24" x14ac:dyDescent="0.55000000000000004">
      <c r="A18489">
        <v>685</v>
      </c>
      <c r="B18489">
        <v>5</v>
      </c>
      <c r="C18489">
        <v>20</v>
      </c>
      <c r="D18489" t="s">
        <v>25</v>
      </c>
      <c r="E18489">
        <v>10</v>
      </c>
      <c r="F18489" t="s">
        <v>22</v>
      </c>
      <c r="G18489">
        <v>2407</v>
      </c>
      <c r="M18489">
        <v>51</v>
      </c>
      <c r="N18489" s="11"/>
      <c r="O18489" s="11"/>
      <c r="P18489" s="11"/>
      <c r="Q18489" s="11"/>
      <c r="R18489" s="11"/>
      <c r="S18489" s="11"/>
      <c r="T18489" s="2">
        <v>1.7899999999999999E-4</v>
      </c>
      <c r="U18489" s="11"/>
      <c r="V18489" s="11"/>
      <c r="W18489" s="11"/>
      <c r="X18489" s="11"/>
    </row>
    <row r="18490" spans="1:24" x14ac:dyDescent="0.55000000000000004">
      <c r="A18490">
        <v>685</v>
      </c>
      <c r="B18490">
        <v>5</v>
      </c>
      <c r="C18490">
        <v>21</v>
      </c>
      <c r="D18490" t="s">
        <v>26</v>
      </c>
      <c r="E18490">
        <v>11</v>
      </c>
      <c r="F18490" t="s">
        <v>22</v>
      </c>
      <c r="G18490">
        <v>261</v>
      </c>
      <c r="M18490">
        <v>42</v>
      </c>
      <c r="N18490" s="11"/>
      <c r="O18490" s="11"/>
      <c r="P18490" s="11"/>
      <c r="Q18490" s="11"/>
      <c r="R18490" s="2">
        <v>5.5099999999999995E-4</v>
      </c>
      <c r="S18490" s="11"/>
      <c r="T18490" s="11"/>
      <c r="U18490" s="11"/>
      <c r="V18490" s="2">
        <v>3.3199999999999999E-4</v>
      </c>
      <c r="W18490" s="2">
        <v>1.92E-4</v>
      </c>
      <c r="X18490" s="2">
        <v>2.33E-4</v>
      </c>
    </row>
    <row r="18491" spans="1:24" x14ac:dyDescent="0.55000000000000004">
      <c r="A18491">
        <v>685</v>
      </c>
      <c r="B18491">
        <v>5</v>
      </c>
      <c r="C18491">
        <v>22</v>
      </c>
      <c r="D18491" t="s">
        <v>27</v>
      </c>
      <c r="E18491">
        <v>11</v>
      </c>
      <c r="F18491" t="s">
        <v>28</v>
      </c>
      <c r="G18491">
        <v>15</v>
      </c>
      <c r="M18491">
        <v>62</v>
      </c>
      <c r="N18491" s="11"/>
      <c r="O18491" s="11"/>
      <c r="P18491" s="11"/>
      <c r="Q18491" s="11"/>
      <c r="R18491" s="2">
        <v>2.7599999999999999E-4</v>
      </c>
      <c r="S18491" s="11"/>
      <c r="T18491" s="11"/>
      <c r="U18491" s="11"/>
      <c r="V18491" s="11"/>
      <c r="W18491" s="11"/>
      <c r="X18491" s="11"/>
    </row>
    <row r="18492" spans="1:24" x14ac:dyDescent="0.55000000000000004">
      <c r="A18492">
        <v>685</v>
      </c>
      <c r="B18492">
        <v>6</v>
      </c>
      <c r="C18492">
        <v>23</v>
      </c>
      <c r="D18492" t="s">
        <v>29</v>
      </c>
      <c r="E18492">
        <v>12</v>
      </c>
      <c r="F18492" t="s">
        <v>28</v>
      </c>
      <c r="G18492">
        <v>4</v>
      </c>
      <c r="M18492">
        <v>8</v>
      </c>
      <c r="N18492" s="11"/>
      <c r="O18492" s="11"/>
      <c r="P18492" s="11"/>
      <c r="Q18492" s="11"/>
      <c r="R18492" s="11"/>
      <c r="S18492" s="11"/>
      <c r="T18492" s="11"/>
      <c r="U18492" s="2">
        <v>-4.19E-2</v>
      </c>
      <c r="V18492" s="11"/>
      <c r="W18492" s="11"/>
      <c r="X18492" s="11"/>
    </row>
    <row r="18493" spans="1:24" x14ac:dyDescent="0.55000000000000004">
      <c r="A18493">
        <v>685</v>
      </c>
      <c r="B18493">
        <v>6</v>
      </c>
      <c r="C18493">
        <v>24</v>
      </c>
      <c r="D18493" t="s">
        <v>30</v>
      </c>
      <c r="E18493">
        <v>13</v>
      </c>
      <c r="F18493" t="s">
        <v>28</v>
      </c>
      <c r="G18493">
        <v>0</v>
      </c>
      <c r="M18493">
        <v>0</v>
      </c>
      <c r="N18493" s="11"/>
      <c r="O18493" s="11"/>
      <c r="P18493" s="11"/>
      <c r="Q18493" s="11"/>
      <c r="R18493" s="11"/>
      <c r="S18493" s="11"/>
      <c r="T18493" s="11"/>
      <c r="U18493" s="2">
        <v>2.1100000000000001E-2</v>
      </c>
      <c r="V18493" s="11"/>
      <c r="W18493" s="11"/>
      <c r="X18493" s="11"/>
    </row>
    <row r="18494" spans="1:24" x14ac:dyDescent="0.55000000000000004">
      <c r="A18494">
        <v>685</v>
      </c>
      <c r="B18494">
        <v>6</v>
      </c>
      <c r="C18494">
        <v>25</v>
      </c>
      <c r="D18494" t="s">
        <v>31</v>
      </c>
      <c r="E18494">
        <v>14</v>
      </c>
      <c r="F18494" t="s">
        <v>28</v>
      </c>
      <c r="G18494">
        <v>0</v>
      </c>
      <c r="M18494">
        <v>0</v>
      </c>
      <c r="N18494" s="11"/>
      <c r="O18494" s="11"/>
      <c r="P18494" s="11"/>
      <c r="Q18494" s="11"/>
      <c r="R18494" s="11"/>
      <c r="S18494" s="11"/>
      <c r="T18494" s="11"/>
      <c r="U18494" s="2">
        <v>-4.19E-2</v>
      </c>
      <c r="V18494" s="11"/>
      <c r="W18494" s="11"/>
      <c r="X18494" s="11"/>
    </row>
    <row r="18495" spans="1:24" x14ac:dyDescent="0.55000000000000004">
      <c r="A18495">
        <v>685</v>
      </c>
      <c r="B18495">
        <v>6</v>
      </c>
      <c r="C18495">
        <v>26</v>
      </c>
      <c r="D18495" t="s">
        <v>32</v>
      </c>
      <c r="E18495">
        <v>15</v>
      </c>
      <c r="F18495" t="s">
        <v>33</v>
      </c>
      <c r="G18495">
        <v>2</v>
      </c>
      <c r="M18495">
        <v>20</v>
      </c>
      <c r="N18495" s="11"/>
      <c r="O18495" s="11"/>
      <c r="P18495" s="11"/>
      <c r="Q18495" s="11"/>
      <c r="R18495" s="11"/>
      <c r="S18495" s="11"/>
      <c r="T18495" s="11"/>
      <c r="U18495" s="2">
        <v>2.1100000000000001E-2</v>
      </c>
      <c r="V18495" s="11"/>
      <c r="W18495" s="11"/>
      <c r="X18495" s="11"/>
    </row>
    <row r="18496" spans="1:24" x14ac:dyDescent="0.55000000000000004">
      <c r="A18496">
        <v>685</v>
      </c>
      <c r="B18496">
        <v>6</v>
      </c>
      <c r="C18496">
        <v>27</v>
      </c>
      <c r="D18496" t="s">
        <v>34</v>
      </c>
      <c r="E18496">
        <v>16</v>
      </c>
      <c r="F18496" t="s">
        <v>28</v>
      </c>
      <c r="G18496">
        <v>26</v>
      </c>
      <c r="M18496">
        <v>49</v>
      </c>
      <c r="N18496" s="11"/>
      <c r="O18496" s="11"/>
      <c r="P18496" s="11"/>
      <c r="Q18496" s="11"/>
      <c r="R18496" s="11"/>
      <c r="S18496" s="11"/>
      <c r="T18496" s="11"/>
      <c r="U18496" s="2">
        <v>4.19E-2</v>
      </c>
      <c r="V18496" s="11"/>
      <c r="W18496" s="11"/>
      <c r="X18496" s="11"/>
    </row>
    <row r="18497" spans="1:24" x14ac:dyDescent="0.55000000000000004">
      <c r="A18497">
        <v>686</v>
      </c>
      <c r="B18497">
        <v>1</v>
      </c>
      <c r="C18497">
        <v>1</v>
      </c>
      <c r="D18497" t="s">
        <v>3</v>
      </c>
      <c r="E18497">
        <v>1</v>
      </c>
      <c r="F18497" t="s">
        <v>9</v>
      </c>
      <c r="G18497">
        <v>30</v>
      </c>
      <c r="M18497">
        <v>50</v>
      </c>
      <c r="N18497" s="9"/>
      <c r="O18497" s="9"/>
      <c r="P18497" s="9"/>
      <c r="Q18497" s="9"/>
      <c r="R18497" s="9"/>
      <c r="S18497" s="10">
        <v>5.9800000000000001E-4</v>
      </c>
      <c r="T18497" s="11"/>
      <c r="U18497" s="11"/>
      <c r="V18497" s="9"/>
      <c r="W18497" s="10">
        <v>7.9799999999999992E-3</v>
      </c>
      <c r="X18497" s="2">
        <v>7.2099999999999996E-4</v>
      </c>
    </row>
    <row r="18498" spans="1:24" x14ac:dyDescent="0.55000000000000004">
      <c r="A18498">
        <v>686</v>
      </c>
      <c r="B18498">
        <v>1</v>
      </c>
      <c r="C18498">
        <v>2</v>
      </c>
      <c r="D18498" t="s">
        <v>5</v>
      </c>
      <c r="E18498">
        <v>2</v>
      </c>
      <c r="F18498" t="s">
        <v>9</v>
      </c>
      <c r="G18498">
        <v>3</v>
      </c>
      <c r="M18498">
        <v>41</v>
      </c>
      <c r="N18498" s="9"/>
      <c r="O18498" s="9"/>
      <c r="P18498" s="9"/>
      <c r="Q18498" s="9"/>
      <c r="R18498" s="9"/>
      <c r="S18498" s="10">
        <v>1.0740000000000001E-3</v>
      </c>
      <c r="T18498" s="11"/>
      <c r="U18498" s="11"/>
      <c r="V18498" s="9"/>
      <c r="W18498" s="10">
        <v>1.2290000000000001E-3</v>
      </c>
      <c r="X18498" s="2">
        <v>1.188E-3</v>
      </c>
    </row>
    <row r="18499" spans="1:24" x14ac:dyDescent="0.55000000000000004">
      <c r="A18499">
        <v>686</v>
      </c>
      <c r="B18499">
        <v>1</v>
      </c>
      <c r="C18499">
        <v>3</v>
      </c>
      <c r="D18499" t="s">
        <v>6</v>
      </c>
      <c r="E18499">
        <v>2</v>
      </c>
      <c r="F18499" t="s">
        <v>9</v>
      </c>
      <c r="G18499">
        <v>2</v>
      </c>
      <c r="M18499">
        <v>88</v>
      </c>
      <c r="N18499" s="9"/>
      <c r="O18499" s="9"/>
      <c r="P18499" s="9"/>
      <c r="Q18499" s="9"/>
      <c r="R18499" s="9"/>
      <c r="S18499" s="10">
        <f t="shared" ref="S18499" si="2062">0.000218*4</f>
        <v>8.7200000000000005E-4</v>
      </c>
      <c r="T18499" s="11"/>
      <c r="U18499" s="11"/>
      <c r="V18499" s="9"/>
      <c r="W18499" s="10">
        <v>9.2299999999999999E-4</v>
      </c>
      <c r="X18499" s="2">
        <v>9.01E-4</v>
      </c>
    </row>
    <row r="18500" spans="1:24" x14ac:dyDescent="0.55000000000000004">
      <c r="A18500">
        <v>686</v>
      </c>
      <c r="B18500">
        <v>1</v>
      </c>
      <c r="C18500">
        <v>4</v>
      </c>
      <c r="D18500" t="s">
        <v>7</v>
      </c>
      <c r="E18500">
        <v>2</v>
      </c>
      <c r="F18500" t="s">
        <v>9</v>
      </c>
      <c r="G18500">
        <v>9</v>
      </c>
      <c r="M18500">
        <v>67</v>
      </c>
      <c r="N18500" s="9"/>
      <c r="O18500" s="9"/>
      <c r="P18500" s="9"/>
      <c r="Q18500" s="9"/>
      <c r="R18500" s="9"/>
      <c r="S18500" s="10">
        <f t="shared" ref="S18500" si="2063">0.000218*2</f>
        <v>4.3600000000000003E-4</v>
      </c>
      <c r="T18500" s="11"/>
      <c r="U18500" s="11"/>
      <c r="V18500" s="9"/>
      <c r="W18500" s="10">
        <v>6.4999999999999997E-4</v>
      </c>
      <c r="X18500" s="2">
        <v>5.4199999999999995E-4</v>
      </c>
    </row>
    <row r="18501" spans="1:24" x14ac:dyDescent="0.55000000000000004">
      <c r="A18501">
        <v>686</v>
      </c>
      <c r="B18501">
        <v>2</v>
      </c>
      <c r="C18501">
        <v>5</v>
      </c>
      <c r="D18501" t="s">
        <v>8</v>
      </c>
      <c r="E18501">
        <v>3</v>
      </c>
      <c r="F18501" t="s">
        <v>9</v>
      </c>
      <c r="G18501">
        <v>5</v>
      </c>
      <c r="M18501">
        <v>22</v>
      </c>
      <c r="N18501" s="2">
        <v>8.7999999999999998E-5</v>
      </c>
      <c r="O18501" s="2">
        <v>2.5399999999999999E-4</v>
      </c>
      <c r="P18501" s="2">
        <v>4.1199999999999999E-4</v>
      </c>
      <c r="Q18501" s="2">
        <v>3.68E-4</v>
      </c>
      <c r="R18501" s="11"/>
      <c r="S18501" s="11"/>
      <c r="T18501" s="11"/>
      <c r="U18501" s="11"/>
      <c r="V18501" s="11"/>
      <c r="W18501" s="11"/>
      <c r="X18501" s="11"/>
    </row>
    <row r="18502" spans="1:24" x14ac:dyDescent="0.55000000000000004">
      <c r="A18502">
        <v>686</v>
      </c>
      <c r="B18502">
        <v>2</v>
      </c>
      <c r="C18502">
        <v>6</v>
      </c>
      <c r="D18502" t="s">
        <v>10</v>
      </c>
      <c r="E18502">
        <v>3</v>
      </c>
      <c r="F18502" t="s">
        <v>9</v>
      </c>
      <c r="G18502">
        <v>41</v>
      </c>
      <c r="M18502">
        <v>34</v>
      </c>
      <c r="N18502" s="2">
        <v>3.9999999999999998E-6</v>
      </c>
      <c r="O18502" s="2">
        <v>4.1999999999999998E-5</v>
      </c>
      <c r="P18502" s="2">
        <v>6.7000000000000002E-5</v>
      </c>
      <c r="Q18502" s="2">
        <v>5.5000000000000002E-5</v>
      </c>
      <c r="R18502" s="11"/>
      <c r="S18502" s="11"/>
      <c r="T18502" s="11"/>
      <c r="U18502" s="11"/>
      <c r="V18502" s="11"/>
      <c r="W18502" s="11"/>
      <c r="X18502" s="11"/>
    </row>
    <row r="18503" spans="1:24" x14ac:dyDescent="0.55000000000000004">
      <c r="A18503">
        <v>686</v>
      </c>
      <c r="B18503">
        <v>2</v>
      </c>
      <c r="C18503">
        <v>7</v>
      </c>
      <c r="D18503" t="s">
        <v>11</v>
      </c>
      <c r="E18503">
        <v>3</v>
      </c>
      <c r="F18503" t="s">
        <v>9</v>
      </c>
      <c r="G18503">
        <v>16</v>
      </c>
      <c r="M18503">
        <v>79</v>
      </c>
      <c r="N18503" s="2">
        <v>1.7E-5</v>
      </c>
      <c r="O18503" s="2">
        <v>1.4899999999999999E-4</v>
      </c>
      <c r="P18503" s="2">
        <v>3.5399999999999999E-4</v>
      </c>
      <c r="Q18503" s="2">
        <v>3.1199999999999999E-4</v>
      </c>
      <c r="R18503" s="11"/>
      <c r="S18503" s="11"/>
      <c r="T18503" s="11"/>
      <c r="U18503" s="11"/>
      <c r="V18503" s="11"/>
      <c r="W18503" s="11"/>
      <c r="X18503" s="11"/>
    </row>
    <row r="18504" spans="1:24" x14ac:dyDescent="0.55000000000000004">
      <c r="A18504">
        <v>686</v>
      </c>
      <c r="B18504">
        <v>2</v>
      </c>
      <c r="C18504">
        <v>8</v>
      </c>
      <c r="D18504" t="s">
        <v>12</v>
      </c>
      <c r="E18504">
        <v>3</v>
      </c>
      <c r="F18504" t="s">
        <v>9</v>
      </c>
      <c r="G18504">
        <v>8</v>
      </c>
      <c r="M18504">
        <v>83</v>
      </c>
      <c r="N18504" s="2">
        <v>1.2E-5</v>
      </c>
      <c r="O18504" s="2">
        <v>1.02E-4</v>
      </c>
      <c r="P18504" s="2">
        <v>2.32E-4</v>
      </c>
      <c r="Q18504" s="2">
        <v>1.9900000000000001E-4</v>
      </c>
      <c r="R18504" s="11"/>
      <c r="S18504" s="11"/>
      <c r="T18504" s="11"/>
      <c r="U18504" s="11"/>
      <c r="V18504" s="11"/>
      <c r="W18504" s="11"/>
      <c r="X18504" s="11"/>
    </row>
    <row r="18505" spans="1:24" x14ac:dyDescent="0.55000000000000004">
      <c r="A18505">
        <v>686</v>
      </c>
      <c r="B18505">
        <v>3</v>
      </c>
      <c r="C18505">
        <v>9</v>
      </c>
      <c r="D18505" t="s">
        <v>13</v>
      </c>
      <c r="E18505">
        <v>4</v>
      </c>
      <c r="F18505" t="s">
        <v>9</v>
      </c>
      <c r="G18505">
        <v>0</v>
      </c>
      <c r="M18505">
        <v>0</v>
      </c>
      <c r="N18505" s="11"/>
      <c r="O18505" s="11"/>
      <c r="P18505" s="11"/>
      <c r="Q18505" s="11"/>
      <c r="R18505" s="11"/>
      <c r="S18505" s="11"/>
      <c r="T18505" s="11"/>
      <c r="U18505" s="11"/>
      <c r="V18505" s="11"/>
      <c r="W18505" s="2">
        <v>5.3999999999999998E-5</v>
      </c>
      <c r="X18505" s="2">
        <v>4.1E-5</v>
      </c>
    </row>
    <row r="18506" spans="1:24" x14ac:dyDescent="0.55000000000000004">
      <c r="A18506">
        <v>686</v>
      </c>
      <c r="B18506">
        <v>3</v>
      </c>
      <c r="C18506">
        <v>10</v>
      </c>
      <c r="D18506" t="s">
        <v>14</v>
      </c>
      <c r="E18506">
        <v>4</v>
      </c>
      <c r="F18506" t="s">
        <v>9</v>
      </c>
      <c r="G18506">
        <v>0</v>
      </c>
      <c r="M18506">
        <v>0</v>
      </c>
      <c r="N18506" s="11"/>
      <c r="O18506" s="11"/>
      <c r="P18506" s="11"/>
      <c r="Q18506" s="11"/>
      <c r="R18506" s="11"/>
      <c r="S18506" s="2">
        <v>2.0100000000000001E-4</v>
      </c>
      <c r="T18506" s="11"/>
      <c r="U18506" s="11"/>
      <c r="V18506" s="11"/>
      <c r="W18506" s="2">
        <v>1.4200000000000001E-4</v>
      </c>
      <c r="X18506" s="2">
        <v>1.35E-4</v>
      </c>
    </row>
    <row r="18507" spans="1:24" x14ac:dyDescent="0.55000000000000004">
      <c r="A18507">
        <v>686</v>
      </c>
      <c r="B18507">
        <v>3</v>
      </c>
      <c r="C18507">
        <v>11</v>
      </c>
      <c r="D18507" t="s">
        <v>15</v>
      </c>
      <c r="E18507">
        <v>5</v>
      </c>
      <c r="F18507" t="s">
        <v>9</v>
      </c>
      <c r="G18507">
        <v>4</v>
      </c>
      <c r="M18507">
        <v>13</v>
      </c>
      <c r="N18507" s="11"/>
      <c r="O18507" s="11"/>
      <c r="P18507" s="11"/>
      <c r="Q18507" s="11"/>
      <c r="R18507" s="11"/>
      <c r="S18507" s="2">
        <v>1.8699999999999999E-4</v>
      </c>
      <c r="T18507" s="11"/>
      <c r="U18507" s="11"/>
      <c r="V18507" s="11"/>
      <c r="W18507" s="2">
        <v>1.3200000000000001E-4</v>
      </c>
      <c r="X18507" s="2">
        <v>1.22E-4</v>
      </c>
    </row>
    <row r="18508" spans="1:24" x14ac:dyDescent="0.55000000000000004">
      <c r="A18508">
        <v>686</v>
      </c>
      <c r="B18508">
        <v>3</v>
      </c>
      <c r="C18508">
        <v>12</v>
      </c>
      <c r="D18508" t="s">
        <v>16</v>
      </c>
      <c r="E18508">
        <v>6</v>
      </c>
      <c r="F18508" t="s">
        <v>9</v>
      </c>
      <c r="G18508">
        <v>1</v>
      </c>
      <c r="M18508">
        <v>18</v>
      </c>
      <c r="N18508" s="11"/>
      <c r="O18508" s="11"/>
      <c r="P18508" s="11"/>
      <c r="Q18508" s="11"/>
      <c r="R18508" s="11"/>
      <c r="S18508" s="11"/>
      <c r="T18508" s="11"/>
      <c r="U18508" s="11"/>
      <c r="V18508" s="11"/>
      <c r="W18508" s="2">
        <v>1.9900000000000001E-4</v>
      </c>
      <c r="X18508" s="2">
        <v>1.7799999999999999E-4</v>
      </c>
    </row>
    <row r="18509" spans="1:24" x14ac:dyDescent="0.55000000000000004">
      <c r="A18509">
        <v>686</v>
      </c>
      <c r="B18509">
        <v>3</v>
      </c>
      <c r="C18509">
        <v>13</v>
      </c>
      <c r="D18509" t="s">
        <v>17</v>
      </c>
      <c r="E18509">
        <v>7</v>
      </c>
      <c r="F18509" t="s">
        <v>9</v>
      </c>
      <c r="G18509">
        <v>15</v>
      </c>
      <c r="M18509">
        <v>24</v>
      </c>
      <c r="N18509" s="2">
        <v>2.5000000000000001E-5</v>
      </c>
      <c r="O18509" s="2">
        <v>1.65E-4</v>
      </c>
      <c r="P18509" s="2">
        <f t="shared" ref="P18509" si="2064">0.000398</f>
        <v>3.9800000000000002E-4</v>
      </c>
      <c r="Q18509" s="2">
        <v>3.1100000000000002E-4</v>
      </c>
      <c r="R18509" s="11"/>
      <c r="S18509" s="11"/>
      <c r="T18509" s="11"/>
      <c r="U18509" s="11"/>
      <c r="V18509" s="11"/>
      <c r="W18509" s="2">
        <v>8.3999999999999995E-5</v>
      </c>
      <c r="X18509" s="2">
        <v>7.7999999999999999E-5</v>
      </c>
    </row>
    <row r="18510" spans="1:24" x14ac:dyDescent="0.55000000000000004">
      <c r="A18510">
        <v>686</v>
      </c>
      <c r="B18510">
        <v>3</v>
      </c>
      <c r="C18510">
        <v>14</v>
      </c>
      <c r="D18510" t="s">
        <v>18</v>
      </c>
      <c r="E18510">
        <v>8</v>
      </c>
      <c r="F18510" t="s">
        <v>9</v>
      </c>
      <c r="G18510">
        <v>6</v>
      </c>
      <c r="M18510">
        <v>44</v>
      </c>
      <c r="N18510" s="2">
        <v>3.3000000000000003E-5</v>
      </c>
      <c r="O18510" s="2">
        <v>1.9900000000000001E-4</v>
      </c>
      <c r="P18510" s="2">
        <v>4.3300000000000001E-4</v>
      </c>
      <c r="Q18510" s="2">
        <v>3.8200000000000002E-4</v>
      </c>
      <c r="R18510" s="11"/>
      <c r="S18510" s="2">
        <v>1.54E-4</v>
      </c>
      <c r="T18510" s="11"/>
      <c r="U18510" s="11"/>
      <c r="V18510" s="11"/>
      <c r="W18510" s="2">
        <v>1.02E-4</v>
      </c>
      <c r="X18510" s="2">
        <v>9.2999999999999997E-5</v>
      </c>
    </row>
    <row r="18511" spans="1:24" x14ac:dyDescent="0.55000000000000004">
      <c r="A18511">
        <v>686</v>
      </c>
      <c r="B18511">
        <v>3</v>
      </c>
      <c r="C18511">
        <v>15</v>
      </c>
      <c r="D18511" t="s">
        <v>19</v>
      </c>
      <c r="E18511">
        <v>4</v>
      </c>
      <c r="F18511" t="s">
        <v>9</v>
      </c>
      <c r="G18511">
        <v>11</v>
      </c>
      <c r="M18511">
        <v>40</v>
      </c>
      <c r="N18511" s="11"/>
      <c r="O18511" s="11"/>
      <c r="P18511" s="11"/>
      <c r="Q18511" s="11"/>
      <c r="R18511" s="11"/>
      <c r="S18511" s="2">
        <v>2.5500000000000002E-4</v>
      </c>
      <c r="T18511" s="11"/>
      <c r="U18511" s="11"/>
      <c r="V18511" s="11"/>
      <c r="W18511" s="2">
        <v>1.6200000000000001E-4</v>
      </c>
      <c r="X18511" s="2">
        <v>1.4999999999999999E-4</v>
      </c>
    </row>
    <row r="18512" spans="1:24" x14ac:dyDescent="0.55000000000000004">
      <c r="A18512">
        <v>686</v>
      </c>
      <c r="B18512">
        <v>4</v>
      </c>
      <c r="C18512">
        <v>16</v>
      </c>
      <c r="D18512" t="s">
        <v>20</v>
      </c>
      <c r="E18512">
        <v>9</v>
      </c>
      <c r="F18512" t="s">
        <v>9</v>
      </c>
      <c r="G18512">
        <v>62</v>
      </c>
      <c r="M18512">
        <v>25</v>
      </c>
      <c r="N18512" s="11"/>
      <c r="O18512" s="11"/>
      <c r="P18512" s="11"/>
      <c r="Q18512" s="11"/>
      <c r="R18512" s="11"/>
      <c r="S18512" s="11"/>
      <c r="T18512" s="11"/>
      <c r="U18512" s="11"/>
      <c r="V18512" s="11"/>
      <c r="W18512" s="2">
        <v>1.9999999999999999E-6</v>
      </c>
      <c r="X18512" s="2">
        <v>1.9999999999999999E-6</v>
      </c>
    </row>
    <row r="18513" spans="1:24" x14ac:dyDescent="0.55000000000000004">
      <c r="A18513">
        <v>686</v>
      </c>
      <c r="B18513">
        <v>5</v>
      </c>
      <c r="C18513">
        <v>17</v>
      </c>
      <c r="D18513" t="s">
        <v>21</v>
      </c>
      <c r="E18513">
        <v>10</v>
      </c>
      <c r="F18513" t="s">
        <v>22</v>
      </c>
      <c r="G18513">
        <v>0</v>
      </c>
      <c r="M18513">
        <v>0</v>
      </c>
      <c r="N18513" s="11"/>
      <c r="O18513" s="11"/>
      <c r="P18513" s="11"/>
      <c r="Q18513" s="11"/>
      <c r="R18513" s="11"/>
      <c r="S18513" s="11"/>
      <c r="T18513" s="2">
        <v>1.7899999999999999E-4</v>
      </c>
      <c r="U18513" s="11"/>
      <c r="V18513" s="11"/>
      <c r="W18513" s="11"/>
      <c r="X18513" s="11"/>
    </row>
    <row r="18514" spans="1:24" x14ac:dyDescent="0.55000000000000004">
      <c r="A18514">
        <v>686</v>
      </c>
      <c r="B18514">
        <v>5</v>
      </c>
      <c r="C18514">
        <v>18</v>
      </c>
      <c r="D18514" t="s">
        <v>23</v>
      </c>
      <c r="E18514">
        <v>11</v>
      </c>
      <c r="F18514" t="s">
        <v>22</v>
      </c>
      <c r="G18514">
        <v>0</v>
      </c>
      <c r="M18514">
        <v>0</v>
      </c>
      <c r="N18514" s="11"/>
      <c r="O18514" s="11"/>
      <c r="P18514" s="11"/>
      <c r="Q18514" s="11"/>
      <c r="R18514" s="2">
        <v>3.5399999999999999E-4</v>
      </c>
      <c r="S18514" s="11"/>
      <c r="T18514" s="11"/>
      <c r="U18514" s="11"/>
      <c r="V18514" s="2">
        <v>1.2300000000000001E-4</v>
      </c>
      <c r="W18514" s="2">
        <v>3.1999999999999999E-5</v>
      </c>
      <c r="X18514" s="2">
        <v>5.5000000000000002E-5</v>
      </c>
    </row>
    <row r="18515" spans="1:24" x14ac:dyDescent="0.55000000000000004">
      <c r="A18515">
        <v>686</v>
      </c>
      <c r="B18515">
        <v>5</v>
      </c>
      <c r="C18515">
        <v>19</v>
      </c>
      <c r="D18515" t="s">
        <v>24</v>
      </c>
      <c r="E18515">
        <v>11</v>
      </c>
      <c r="F18515" t="s">
        <v>22</v>
      </c>
      <c r="G18515">
        <v>36</v>
      </c>
      <c r="M18515">
        <v>23</v>
      </c>
      <c r="N18515" s="11"/>
      <c r="O18515" s="11"/>
      <c r="P18515" s="11"/>
      <c r="Q18515" s="11"/>
      <c r="R18515" s="2">
        <v>5.5400000000000002E-4</v>
      </c>
      <c r="S18515" s="11"/>
      <c r="T18515" s="11"/>
      <c r="U18515" s="11"/>
      <c r="V18515" s="2">
        <v>3.3700000000000001E-4</v>
      </c>
      <c r="W18515" s="2">
        <v>1.9900000000000001E-4</v>
      </c>
      <c r="X18515" s="2">
        <v>2.4499999999999999E-4</v>
      </c>
    </row>
    <row r="18516" spans="1:24" x14ac:dyDescent="0.55000000000000004">
      <c r="A18516">
        <v>686</v>
      </c>
      <c r="B18516">
        <v>5</v>
      </c>
      <c r="C18516">
        <v>20</v>
      </c>
      <c r="D18516" t="s">
        <v>25</v>
      </c>
      <c r="E18516">
        <v>10</v>
      </c>
      <c r="F18516" t="s">
        <v>22</v>
      </c>
      <c r="G18516">
        <v>3002</v>
      </c>
      <c r="M18516">
        <v>42</v>
      </c>
      <c r="N18516" s="11"/>
      <c r="O18516" s="11"/>
      <c r="P18516" s="11"/>
      <c r="Q18516" s="11"/>
      <c r="R18516" s="11"/>
      <c r="S18516" s="11"/>
      <c r="T18516" s="2">
        <v>1.7899999999999999E-4</v>
      </c>
      <c r="U18516" s="11"/>
      <c r="V18516" s="11"/>
      <c r="W18516" s="11"/>
      <c r="X18516" s="11"/>
    </row>
    <row r="18517" spans="1:24" x14ac:dyDescent="0.55000000000000004">
      <c r="A18517">
        <v>686</v>
      </c>
      <c r="B18517">
        <v>5</v>
      </c>
      <c r="C18517">
        <v>21</v>
      </c>
      <c r="D18517" t="s">
        <v>26</v>
      </c>
      <c r="E18517">
        <v>11</v>
      </c>
      <c r="F18517" t="s">
        <v>22</v>
      </c>
      <c r="G18517">
        <v>394</v>
      </c>
      <c r="M18517">
        <v>60</v>
      </c>
      <c r="N18517" s="11"/>
      <c r="O18517" s="11"/>
      <c r="P18517" s="11"/>
      <c r="Q18517" s="11"/>
      <c r="R18517" s="2">
        <v>5.5099999999999995E-4</v>
      </c>
      <c r="S18517" s="11"/>
      <c r="T18517" s="11"/>
      <c r="U18517" s="11"/>
      <c r="V18517" s="2">
        <v>3.3199999999999999E-4</v>
      </c>
      <c r="W18517" s="2">
        <v>1.92E-4</v>
      </c>
      <c r="X18517" s="2">
        <v>2.33E-4</v>
      </c>
    </row>
    <row r="18518" spans="1:24" x14ac:dyDescent="0.55000000000000004">
      <c r="A18518">
        <v>686</v>
      </c>
      <c r="B18518">
        <v>5</v>
      </c>
      <c r="C18518">
        <v>22</v>
      </c>
      <c r="D18518" t="s">
        <v>27</v>
      </c>
      <c r="E18518">
        <v>11</v>
      </c>
      <c r="F18518" t="s">
        <v>28</v>
      </c>
      <c r="G18518">
        <v>18</v>
      </c>
      <c r="M18518">
        <v>48</v>
      </c>
      <c r="N18518" s="11"/>
      <c r="O18518" s="11"/>
      <c r="P18518" s="11"/>
      <c r="Q18518" s="11"/>
      <c r="R18518" s="2">
        <v>2.7599999999999999E-4</v>
      </c>
      <c r="S18518" s="11"/>
      <c r="T18518" s="11"/>
      <c r="U18518" s="11"/>
      <c r="V18518" s="11"/>
      <c r="W18518" s="11"/>
      <c r="X18518" s="11"/>
    </row>
    <row r="18519" spans="1:24" x14ac:dyDescent="0.55000000000000004">
      <c r="A18519">
        <v>686</v>
      </c>
      <c r="B18519">
        <v>6</v>
      </c>
      <c r="C18519">
        <v>23</v>
      </c>
      <c r="D18519" t="s">
        <v>29</v>
      </c>
      <c r="E18519">
        <v>12</v>
      </c>
      <c r="F18519" t="s">
        <v>28</v>
      </c>
      <c r="G18519">
        <v>0</v>
      </c>
      <c r="M18519">
        <v>0</v>
      </c>
      <c r="N18519" s="11"/>
      <c r="O18519" s="11"/>
      <c r="P18519" s="11"/>
      <c r="Q18519" s="11"/>
      <c r="R18519" s="11"/>
      <c r="S18519" s="11"/>
      <c r="T18519" s="11"/>
      <c r="U18519" s="2">
        <v>-4.19E-2</v>
      </c>
      <c r="V18519" s="11"/>
      <c r="W18519" s="11"/>
      <c r="X18519" s="11"/>
    </row>
    <row r="18520" spans="1:24" x14ac:dyDescent="0.55000000000000004">
      <c r="A18520">
        <v>686</v>
      </c>
      <c r="B18520">
        <v>6</v>
      </c>
      <c r="C18520">
        <v>24</v>
      </c>
      <c r="D18520" t="s">
        <v>30</v>
      </c>
      <c r="E18520">
        <v>13</v>
      </c>
      <c r="F18520" t="s">
        <v>28</v>
      </c>
      <c r="G18520">
        <v>0</v>
      </c>
      <c r="M18520">
        <v>0</v>
      </c>
      <c r="N18520" s="11"/>
      <c r="O18520" s="11"/>
      <c r="P18520" s="11"/>
      <c r="Q18520" s="11"/>
      <c r="R18520" s="11"/>
      <c r="S18520" s="11"/>
      <c r="T18520" s="11"/>
      <c r="U18520" s="2">
        <v>2.1100000000000001E-2</v>
      </c>
      <c r="V18520" s="11"/>
      <c r="W18520" s="11"/>
      <c r="X18520" s="11"/>
    </row>
    <row r="18521" spans="1:24" x14ac:dyDescent="0.55000000000000004">
      <c r="A18521">
        <v>686</v>
      </c>
      <c r="B18521">
        <v>6</v>
      </c>
      <c r="C18521">
        <v>25</v>
      </c>
      <c r="D18521" t="s">
        <v>31</v>
      </c>
      <c r="E18521">
        <v>14</v>
      </c>
      <c r="F18521" t="s">
        <v>28</v>
      </c>
      <c r="G18521">
        <v>3</v>
      </c>
      <c r="M18521">
        <v>6</v>
      </c>
      <c r="N18521" s="11"/>
      <c r="O18521" s="11"/>
      <c r="P18521" s="11"/>
      <c r="Q18521" s="11"/>
      <c r="R18521" s="11"/>
      <c r="S18521" s="11"/>
      <c r="T18521" s="11"/>
      <c r="U18521" s="2">
        <v>-4.19E-2</v>
      </c>
      <c r="V18521" s="11"/>
      <c r="W18521" s="11"/>
      <c r="X18521" s="11"/>
    </row>
    <row r="18522" spans="1:24" x14ac:dyDescent="0.55000000000000004">
      <c r="A18522">
        <v>686</v>
      </c>
      <c r="B18522">
        <v>6</v>
      </c>
      <c r="C18522">
        <v>26</v>
      </c>
      <c r="D18522" t="s">
        <v>32</v>
      </c>
      <c r="E18522">
        <v>15</v>
      </c>
      <c r="F18522" t="s">
        <v>33</v>
      </c>
      <c r="G18522">
        <v>1</v>
      </c>
      <c r="M18522">
        <v>14</v>
      </c>
      <c r="N18522" s="11"/>
      <c r="O18522" s="11"/>
      <c r="P18522" s="11"/>
      <c r="Q18522" s="11"/>
      <c r="R18522" s="11"/>
      <c r="S18522" s="11"/>
      <c r="T18522" s="11"/>
      <c r="U18522" s="2">
        <v>2.1100000000000001E-2</v>
      </c>
      <c r="V18522" s="11"/>
      <c r="W18522" s="11"/>
      <c r="X18522" s="11"/>
    </row>
    <row r="18523" spans="1:24" x14ac:dyDescent="0.55000000000000004">
      <c r="A18523">
        <v>686</v>
      </c>
      <c r="B18523">
        <v>6</v>
      </c>
      <c r="C18523">
        <v>27</v>
      </c>
      <c r="D18523" t="s">
        <v>34</v>
      </c>
      <c r="E18523">
        <v>16</v>
      </c>
      <c r="F18523" t="s">
        <v>28</v>
      </c>
      <c r="G18523">
        <v>22</v>
      </c>
      <c r="M18523">
        <v>46</v>
      </c>
      <c r="N18523" s="11"/>
      <c r="O18523" s="11"/>
      <c r="P18523" s="11"/>
      <c r="Q18523" s="11"/>
      <c r="R18523" s="11"/>
      <c r="S18523" s="11"/>
      <c r="T18523" s="11"/>
      <c r="U18523" s="2">
        <v>4.19E-2</v>
      </c>
      <c r="V18523" s="11"/>
      <c r="W18523" s="11"/>
      <c r="X18523" s="11"/>
    </row>
    <row r="18524" spans="1:24" x14ac:dyDescent="0.55000000000000004">
      <c r="A18524">
        <v>687</v>
      </c>
      <c r="B18524">
        <v>1</v>
      </c>
      <c r="C18524">
        <v>1</v>
      </c>
      <c r="D18524" t="s">
        <v>3</v>
      </c>
      <c r="E18524">
        <v>1</v>
      </c>
      <c r="F18524" t="s">
        <v>4</v>
      </c>
      <c r="G18524">
        <v>14</v>
      </c>
      <c r="M18524">
        <v>44</v>
      </c>
      <c r="N18524" s="9"/>
      <c r="O18524" s="9"/>
      <c r="P18524" s="9"/>
      <c r="Q18524" s="9"/>
      <c r="R18524" s="9"/>
      <c r="S18524" s="10">
        <v>5.9800000000000001E-4</v>
      </c>
      <c r="T18524" s="11"/>
      <c r="U18524" s="11"/>
      <c r="V18524" s="9"/>
      <c r="W18524" s="10">
        <v>7.9799999999999992E-3</v>
      </c>
      <c r="X18524" s="2">
        <v>7.2099999999999996E-4</v>
      </c>
    </row>
    <row r="18525" spans="1:24" x14ac:dyDescent="0.55000000000000004">
      <c r="A18525">
        <v>687</v>
      </c>
      <c r="B18525">
        <v>1</v>
      </c>
      <c r="C18525">
        <v>2</v>
      </c>
      <c r="D18525" t="s">
        <v>5</v>
      </c>
      <c r="E18525">
        <v>2</v>
      </c>
      <c r="F18525" t="s">
        <v>4</v>
      </c>
      <c r="G18525">
        <v>3</v>
      </c>
      <c r="M18525">
        <v>40</v>
      </c>
      <c r="N18525" s="9"/>
      <c r="O18525" s="9"/>
      <c r="P18525" s="9"/>
      <c r="Q18525" s="9"/>
      <c r="R18525" s="9"/>
      <c r="S18525" s="10">
        <v>1.0740000000000001E-3</v>
      </c>
      <c r="T18525" s="11"/>
      <c r="U18525" s="11"/>
      <c r="V18525" s="9"/>
      <c r="W18525" s="10">
        <v>1.2290000000000001E-3</v>
      </c>
      <c r="X18525" s="2">
        <v>1.188E-3</v>
      </c>
    </row>
    <row r="18526" spans="1:24" x14ac:dyDescent="0.55000000000000004">
      <c r="A18526">
        <v>687</v>
      </c>
      <c r="B18526">
        <v>1</v>
      </c>
      <c r="C18526">
        <v>3</v>
      </c>
      <c r="D18526" t="s">
        <v>6</v>
      </c>
      <c r="E18526">
        <v>2</v>
      </c>
      <c r="F18526" t="s">
        <v>4</v>
      </c>
      <c r="G18526">
        <v>4</v>
      </c>
      <c r="M18526">
        <v>90</v>
      </c>
      <c r="N18526" s="9"/>
      <c r="O18526" s="9"/>
      <c r="P18526" s="9"/>
      <c r="Q18526" s="9"/>
      <c r="R18526" s="9"/>
      <c r="S18526" s="10">
        <f t="shared" ref="S18526" si="2065">0.000218*4</f>
        <v>8.7200000000000005E-4</v>
      </c>
      <c r="T18526" s="11"/>
      <c r="U18526" s="11"/>
      <c r="V18526" s="9"/>
      <c r="W18526" s="10">
        <v>9.2299999999999999E-4</v>
      </c>
      <c r="X18526" s="2">
        <v>9.01E-4</v>
      </c>
    </row>
    <row r="18527" spans="1:24" x14ac:dyDescent="0.55000000000000004">
      <c r="A18527">
        <v>687</v>
      </c>
      <c r="B18527">
        <v>1</v>
      </c>
      <c r="C18527">
        <v>4</v>
      </c>
      <c r="D18527" t="s">
        <v>7</v>
      </c>
      <c r="E18527">
        <v>2</v>
      </c>
      <c r="F18527" t="s">
        <v>4</v>
      </c>
      <c r="G18527">
        <v>6</v>
      </c>
      <c r="M18527">
        <v>93</v>
      </c>
      <c r="N18527" s="9"/>
      <c r="O18527" s="9"/>
      <c r="P18527" s="9"/>
      <c r="Q18527" s="9"/>
      <c r="R18527" s="9"/>
      <c r="S18527" s="10">
        <f t="shared" ref="S18527" si="2066">0.000218*2</f>
        <v>4.3600000000000003E-4</v>
      </c>
      <c r="T18527" s="11"/>
      <c r="U18527" s="11"/>
      <c r="V18527" s="9"/>
      <c r="W18527" s="10">
        <v>6.4999999999999997E-4</v>
      </c>
      <c r="X18527" s="2">
        <v>5.4199999999999995E-4</v>
      </c>
    </row>
    <row r="18528" spans="1:24" x14ac:dyDescent="0.55000000000000004">
      <c r="A18528">
        <v>687</v>
      </c>
      <c r="B18528">
        <v>2</v>
      </c>
      <c r="C18528">
        <v>5</v>
      </c>
      <c r="D18528" t="s">
        <v>8</v>
      </c>
      <c r="E18528">
        <v>3</v>
      </c>
      <c r="F18528" t="s">
        <v>9</v>
      </c>
      <c r="G18528">
        <v>5</v>
      </c>
      <c r="M18528">
        <v>15</v>
      </c>
      <c r="N18528" s="2">
        <v>8.7999999999999998E-5</v>
      </c>
      <c r="O18528" s="2">
        <v>2.5399999999999999E-4</v>
      </c>
      <c r="P18528" s="2">
        <v>4.1199999999999999E-4</v>
      </c>
      <c r="Q18528" s="2">
        <v>3.68E-4</v>
      </c>
      <c r="R18528" s="11"/>
      <c r="S18528" s="11"/>
      <c r="T18528" s="11"/>
      <c r="U18528" s="11"/>
      <c r="V18528" s="11"/>
      <c r="W18528" s="11"/>
      <c r="X18528" s="11"/>
    </row>
    <row r="18529" spans="1:24" x14ac:dyDescent="0.55000000000000004">
      <c r="A18529">
        <v>687</v>
      </c>
      <c r="B18529">
        <v>2</v>
      </c>
      <c r="C18529">
        <v>6</v>
      </c>
      <c r="D18529" t="s">
        <v>10</v>
      </c>
      <c r="E18529">
        <v>3</v>
      </c>
      <c r="F18529" t="s">
        <v>9</v>
      </c>
      <c r="G18529">
        <v>33</v>
      </c>
      <c r="M18529">
        <v>39</v>
      </c>
      <c r="N18529" s="2">
        <v>3.9999999999999998E-6</v>
      </c>
      <c r="O18529" s="2">
        <v>4.1999999999999998E-5</v>
      </c>
      <c r="P18529" s="2">
        <v>6.7000000000000002E-5</v>
      </c>
      <c r="Q18529" s="2">
        <v>5.5000000000000002E-5</v>
      </c>
      <c r="R18529" s="11"/>
      <c r="S18529" s="11"/>
      <c r="T18529" s="11"/>
      <c r="U18529" s="11"/>
      <c r="V18529" s="11"/>
      <c r="W18529" s="11"/>
      <c r="X18529" s="11"/>
    </row>
    <row r="18530" spans="1:24" x14ac:dyDescent="0.55000000000000004">
      <c r="A18530">
        <v>687</v>
      </c>
      <c r="B18530">
        <v>2</v>
      </c>
      <c r="C18530">
        <v>7</v>
      </c>
      <c r="D18530" t="s">
        <v>11</v>
      </c>
      <c r="E18530">
        <v>3</v>
      </c>
      <c r="F18530" t="s">
        <v>9</v>
      </c>
      <c r="G18530">
        <v>38</v>
      </c>
      <c r="M18530">
        <v>79</v>
      </c>
      <c r="N18530" s="2">
        <v>1.7E-5</v>
      </c>
      <c r="O18530" s="2">
        <v>1.4899999999999999E-4</v>
      </c>
      <c r="P18530" s="2">
        <v>3.5399999999999999E-4</v>
      </c>
      <c r="Q18530" s="2">
        <v>3.1199999999999999E-4</v>
      </c>
      <c r="R18530" s="11"/>
      <c r="S18530" s="11"/>
      <c r="T18530" s="11"/>
      <c r="U18530" s="11"/>
      <c r="V18530" s="11"/>
      <c r="W18530" s="11"/>
      <c r="X18530" s="11"/>
    </row>
    <row r="18531" spans="1:24" x14ac:dyDescent="0.55000000000000004">
      <c r="A18531">
        <v>687</v>
      </c>
      <c r="B18531">
        <v>2</v>
      </c>
      <c r="C18531">
        <v>8</v>
      </c>
      <c r="D18531" t="s">
        <v>12</v>
      </c>
      <c r="E18531">
        <v>3</v>
      </c>
      <c r="F18531" t="s">
        <v>9</v>
      </c>
      <c r="G18531">
        <v>2</v>
      </c>
      <c r="M18531">
        <v>91</v>
      </c>
      <c r="N18531" s="2">
        <v>1.2E-5</v>
      </c>
      <c r="O18531" s="2">
        <v>1.02E-4</v>
      </c>
      <c r="P18531" s="2">
        <v>2.32E-4</v>
      </c>
      <c r="Q18531" s="2">
        <v>1.9900000000000001E-4</v>
      </c>
      <c r="R18531" s="11"/>
      <c r="S18531" s="11"/>
      <c r="T18531" s="11"/>
      <c r="U18531" s="11"/>
      <c r="V18531" s="11"/>
      <c r="W18531" s="11"/>
      <c r="X18531" s="11"/>
    </row>
    <row r="18532" spans="1:24" x14ac:dyDescent="0.55000000000000004">
      <c r="A18532">
        <v>687</v>
      </c>
      <c r="B18532">
        <v>3</v>
      </c>
      <c r="C18532">
        <v>9</v>
      </c>
      <c r="D18532" t="s">
        <v>13</v>
      </c>
      <c r="E18532">
        <v>4</v>
      </c>
      <c r="F18532" t="s">
        <v>9</v>
      </c>
      <c r="G18532">
        <v>0</v>
      </c>
      <c r="M18532">
        <v>0</v>
      </c>
      <c r="N18532" s="11"/>
      <c r="O18532" s="11"/>
      <c r="P18532" s="11"/>
      <c r="Q18532" s="11"/>
      <c r="R18532" s="11"/>
      <c r="S18532" s="11"/>
      <c r="T18532" s="11"/>
      <c r="U18532" s="11"/>
      <c r="V18532" s="11"/>
      <c r="W18532" s="2">
        <v>5.3999999999999998E-5</v>
      </c>
      <c r="X18532" s="2">
        <v>4.1E-5</v>
      </c>
    </row>
    <row r="18533" spans="1:24" x14ac:dyDescent="0.55000000000000004">
      <c r="A18533">
        <v>687</v>
      </c>
      <c r="B18533">
        <v>3</v>
      </c>
      <c r="C18533">
        <v>10</v>
      </c>
      <c r="D18533" t="s">
        <v>14</v>
      </c>
      <c r="E18533">
        <v>4</v>
      </c>
      <c r="F18533" t="s">
        <v>9</v>
      </c>
      <c r="G18533">
        <v>0</v>
      </c>
      <c r="M18533">
        <v>0</v>
      </c>
      <c r="N18533" s="11"/>
      <c r="O18533" s="11"/>
      <c r="P18533" s="11"/>
      <c r="Q18533" s="11"/>
      <c r="R18533" s="11"/>
      <c r="S18533" s="2">
        <v>2.0100000000000001E-4</v>
      </c>
      <c r="T18533" s="11"/>
      <c r="U18533" s="11"/>
      <c r="V18533" s="11"/>
      <c r="W18533" s="2">
        <v>1.4200000000000001E-4</v>
      </c>
      <c r="X18533" s="2">
        <v>1.35E-4</v>
      </c>
    </row>
    <row r="18534" spans="1:24" x14ac:dyDescent="0.55000000000000004">
      <c r="A18534">
        <v>687</v>
      </c>
      <c r="B18534">
        <v>3</v>
      </c>
      <c r="C18534">
        <v>11</v>
      </c>
      <c r="D18534" t="s">
        <v>15</v>
      </c>
      <c r="E18534">
        <v>5</v>
      </c>
      <c r="F18534" t="s">
        <v>9</v>
      </c>
      <c r="G18534">
        <v>1</v>
      </c>
      <c r="M18534">
        <v>19</v>
      </c>
      <c r="N18534" s="11"/>
      <c r="O18534" s="11"/>
      <c r="P18534" s="11"/>
      <c r="Q18534" s="11"/>
      <c r="R18534" s="11"/>
      <c r="S18534" s="2">
        <v>1.8699999999999999E-4</v>
      </c>
      <c r="T18534" s="11"/>
      <c r="U18534" s="11"/>
      <c r="V18534" s="11"/>
      <c r="W18534" s="2">
        <v>1.3200000000000001E-4</v>
      </c>
      <c r="X18534" s="2">
        <v>1.22E-4</v>
      </c>
    </row>
    <row r="18535" spans="1:24" x14ac:dyDescent="0.55000000000000004">
      <c r="A18535">
        <v>687</v>
      </c>
      <c r="B18535">
        <v>3</v>
      </c>
      <c r="C18535">
        <v>12</v>
      </c>
      <c r="D18535" t="s">
        <v>16</v>
      </c>
      <c r="E18535">
        <v>6</v>
      </c>
      <c r="F18535" t="s">
        <v>9</v>
      </c>
      <c r="G18535">
        <v>2</v>
      </c>
      <c r="M18535">
        <v>17</v>
      </c>
      <c r="N18535" s="11"/>
      <c r="O18535" s="11"/>
      <c r="P18535" s="11"/>
      <c r="Q18535" s="11"/>
      <c r="R18535" s="11"/>
      <c r="S18535" s="11"/>
      <c r="T18535" s="11"/>
      <c r="U18535" s="11"/>
      <c r="V18535" s="11"/>
      <c r="W18535" s="2">
        <v>1.9900000000000001E-4</v>
      </c>
      <c r="X18535" s="2">
        <v>1.7799999999999999E-4</v>
      </c>
    </row>
    <row r="18536" spans="1:24" x14ac:dyDescent="0.55000000000000004">
      <c r="A18536">
        <v>687</v>
      </c>
      <c r="B18536">
        <v>3</v>
      </c>
      <c r="C18536">
        <v>13</v>
      </c>
      <c r="D18536" t="s">
        <v>17</v>
      </c>
      <c r="E18536">
        <v>7</v>
      </c>
      <c r="F18536" t="s">
        <v>9</v>
      </c>
      <c r="G18536">
        <v>15</v>
      </c>
      <c r="M18536">
        <v>23</v>
      </c>
      <c r="N18536" s="2">
        <v>2.5000000000000001E-5</v>
      </c>
      <c r="O18536" s="2">
        <v>1.65E-4</v>
      </c>
      <c r="P18536" s="2">
        <f t="shared" ref="P18536" si="2067">0.000398</f>
        <v>3.9800000000000002E-4</v>
      </c>
      <c r="Q18536" s="2">
        <v>3.1100000000000002E-4</v>
      </c>
      <c r="R18536" s="11"/>
      <c r="S18536" s="11"/>
      <c r="T18536" s="11"/>
      <c r="U18536" s="11"/>
      <c r="V18536" s="11"/>
      <c r="W18536" s="2">
        <v>8.3999999999999995E-5</v>
      </c>
      <c r="X18536" s="2">
        <v>7.7999999999999999E-5</v>
      </c>
    </row>
    <row r="18537" spans="1:24" x14ac:dyDescent="0.55000000000000004">
      <c r="A18537">
        <v>687</v>
      </c>
      <c r="B18537">
        <v>3</v>
      </c>
      <c r="C18537">
        <v>14</v>
      </c>
      <c r="D18537" t="s">
        <v>18</v>
      </c>
      <c r="E18537">
        <v>8</v>
      </c>
      <c r="F18537" t="s">
        <v>9</v>
      </c>
      <c r="G18537">
        <v>5</v>
      </c>
      <c r="M18537">
        <v>45</v>
      </c>
      <c r="N18537" s="2">
        <v>3.3000000000000003E-5</v>
      </c>
      <c r="O18537" s="2">
        <v>1.9900000000000001E-4</v>
      </c>
      <c r="P18537" s="2">
        <v>4.3300000000000001E-4</v>
      </c>
      <c r="Q18537" s="2">
        <v>3.8200000000000002E-4</v>
      </c>
      <c r="R18537" s="11"/>
      <c r="S18537" s="2">
        <v>1.54E-4</v>
      </c>
      <c r="T18537" s="11"/>
      <c r="U18537" s="11"/>
      <c r="V18537" s="11"/>
      <c r="W18537" s="2">
        <v>1.02E-4</v>
      </c>
      <c r="X18537" s="2">
        <v>9.2999999999999997E-5</v>
      </c>
    </row>
    <row r="18538" spans="1:24" x14ac:dyDescent="0.55000000000000004">
      <c r="A18538">
        <v>687</v>
      </c>
      <c r="B18538">
        <v>3</v>
      </c>
      <c r="C18538">
        <v>15</v>
      </c>
      <c r="D18538" t="s">
        <v>19</v>
      </c>
      <c r="E18538">
        <v>4</v>
      </c>
      <c r="F18538" t="s">
        <v>9</v>
      </c>
      <c r="G18538">
        <v>11</v>
      </c>
      <c r="M18538">
        <v>41</v>
      </c>
      <c r="N18538" s="11"/>
      <c r="O18538" s="11"/>
      <c r="P18538" s="11"/>
      <c r="Q18538" s="11"/>
      <c r="R18538" s="11"/>
      <c r="S18538" s="2">
        <v>2.5500000000000002E-4</v>
      </c>
      <c r="T18538" s="11"/>
      <c r="U18538" s="11"/>
      <c r="V18538" s="11"/>
      <c r="W18538" s="2">
        <v>1.6200000000000001E-4</v>
      </c>
      <c r="X18538" s="2">
        <v>1.4999999999999999E-4</v>
      </c>
    </row>
    <row r="18539" spans="1:24" x14ac:dyDescent="0.55000000000000004">
      <c r="A18539">
        <v>687</v>
      </c>
      <c r="B18539">
        <v>4</v>
      </c>
      <c r="C18539">
        <v>16</v>
      </c>
      <c r="D18539" t="s">
        <v>20</v>
      </c>
      <c r="E18539">
        <v>9</v>
      </c>
      <c r="F18539" t="s">
        <v>9</v>
      </c>
      <c r="G18539">
        <v>62</v>
      </c>
      <c r="M18539">
        <v>29</v>
      </c>
      <c r="N18539" s="11"/>
      <c r="O18539" s="11"/>
      <c r="P18539" s="11"/>
      <c r="Q18539" s="11"/>
      <c r="R18539" s="11"/>
      <c r="S18539" s="11"/>
      <c r="T18539" s="11"/>
      <c r="U18539" s="11"/>
      <c r="V18539" s="11"/>
      <c r="W18539" s="2">
        <v>1.9999999999999999E-6</v>
      </c>
      <c r="X18539" s="2">
        <v>1.9999999999999999E-6</v>
      </c>
    </row>
    <row r="18540" spans="1:24" x14ac:dyDescent="0.55000000000000004">
      <c r="A18540">
        <v>687</v>
      </c>
      <c r="B18540">
        <v>5</v>
      </c>
      <c r="C18540">
        <v>17</v>
      </c>
      <c r="D18540" t="s">
        <v>21</v>
      </c>
      <c r="E18540">
        <v>10</v>
      </c>
      <c r="F18540" t="s">
        <v>22</v>
      </c>
      <c r="G18540">
        <v>0</v>
      </c>
      <c r="M18540">
        <v>0</v>
      </c>
      <c r="N18540" s="11"/>
      <c r="O18540" s="11"/>
      <c r="P18540" s="11"/>
      <c r="Q18540" s="11"/>
      <c r="R18540" s="11"/>
      <c r="S18540" s="11"/>
      <c r="T18540" s="2">
        <v>1.7899999999999999E-4</v>
      </c>
      <c r="U18540" s="11"/>
      <c r="V18540" s="11"/>
      <c r="W18540" s="11"/>
      <c r="X18540" s="11"/>
    </row>
    <row r="18541" spans="1:24" x14ac:dyDescent="0.55000000000000004">
      <c r="A18541">
        <v>687</v>
      </c>
      <c r="B18541">
        <v>5</v>
      </c>
      <c r="C18541">
        <v>18</v>
      </c>
      <c r="D18541" t="s">
        <v>23</v>
      </c>
      <c r="E18541">
        <v>11</v>
      </c>
      <c r="F18541" t="s">
        <v>22</v>
      </c>
      <c r="G18541">
        <v>26</v>
      </c>
      <c r="M18541">
        <v>0</v>
      </c>
      <c r="N18541" s="11"/>
      <c r="O18541" s="11"/>
      <c r="P18541" s="11"/>
      <c r="Q18541" s="11"/>
      <c r="R18541" s="2">
        <v>3.5399999999999999E-4</v>
      </c>
      <c r="S18541" s="11"/>
      <c r="T18541" s="11"/>
      <c r="U18541" s="11"/>
      <c r="V18541" s="2">
        <v>1.2300000000000001E-4</v>
      </c>
      <c r="W18541" s="2">
        <v>3.1999999999999999E-5</v>
      </c>
      <c r="X18541" s="2">
        <v>5.5000000000000002E-5</v>
      </c>
    </row>
    <row r="18542" spans="1:24" x14ac:dyDescent="0.55000000000000004">
      <c r="A18542">
        <v>687</v>
      </c>
      <c r="B18542">
        <v>5</v>
      </c>
      <c r="C18542">
        <v>19</v>
      </c>
      <c r="D18542" t="s">
        <v>24</v>
      </c>
      <c r="E18542">
        <v>11</v>
      </c>
      <c r="F18542" t="s">
        <v>22</v>
      </c>
      <c r="G18542">
        <v>12</v>
      </c>
      <c r="M18542">
        <v>22</v>
      </c>
      <c r="N18542" s="11"/>
      <c r="O18542" s="11"/>
      <c r="P18542" s="11"/>
      <c r="Q18542" s="11"/>
      <c r="R18542" s="2">
        <v>5.5400000000000002E-4</v>
      </c>
      <c r="S18542" s="11"/>
      <c r="T18542" s="11"/>
      <c r="U18542" s="11"/>
      <c r="V18542" s="2">
        <v>3.3700000000000001E-4</v>
      </c>
      <c r="W18542" s="2">
        <v>1.9900000000000001E-4</v>
      </c>
      <c r="X18542" s="2">
        <v>2.4499999999999999E-4</v>
      </c>
    </row>
    <row r="18543" spans="1:24" x14ac:dyDescent="0.55000000000000004">
      <c r="A18543">
        <v>687</v>
      </c>
      <c r="B18543">
        <v>5</v>
      </c>
      <c r="C18543">
        <v>20</v>
      </c>
      <c r="D18543" t="s">
        <v>25</v>
      </c>
      <c r="E18543">
        <v>10</v>
      </c>
      <c r="F18543" t="s">
        <v>22</v>
      </c>
      <c r="G18543">
        <v>2143</v>
      </c>
      <c r="M18543">
        <v>49</v>
      </c>
      <c r="N18543" s="11"/>
      <c r="O18543" s="11"/>
      <c r="P18543" s="11"/>
      <c r="Q18543" s="11"/>
      <c r="R18543" s="11"/>
      <c r="S18543" s="11"/>
      <c r="T18543" s="2">
        <v>1.7899999999999999E-4</v>
      </c>
      <c r="U18543" s="11"/>
      <c r="V18543" s="11"/>
      <c r="W18543" s="11"/>
      <c r="X18543" s="11"/>
    </row>
    <row r="18544" spans="1:24" x14ac:dyDescent="0.55000000000000004">
      <c r="A18544">
        <v>687</v>
      </c>
      <c r="B18544">
        <v>5</v>
      </c>
      <c r="C18544">
        <v>21</v>
      </c>
      <c r="D18544" t="s">
        <v>26</v>
      </c>
      <c r="E18544">
        <v>11</v>
      </c>
      <c r="F18544" t="s">
        <v>22</v>
      </c>
      <c r="G18544">
        <v>260</v>
      </c>
      <c r="M18544">
        <v>49</v>
      </c>
      <c r="N18544" s="11"/>
      <c r="O18544" s="11"/>
      <c r="P18544" s="11"/>
      <c r="Q18544" s="11"/>
      <c r="R18544" s="2">
        <v>5.5099999999999995E-4</v>
      </c>
      <c r="S18544" s="11"/>
      <c r="T18544" s="11"/>
      <c r="U18544" s="11"/>
      <c r="V18544" s="2">
        <v>3.3199999999999999E-4</v>
      </c>
      <c r="W18544" s="2">
        <v>1.92E-4</v>
      </c>
      <c r="X18544" s="2">
        <v>2.33E-4</v>
      </c>
    </row>
    <row r="18545" spans="1:24" x14ac:dyDescent="0.55000000000000004">
      <c r="A18545">
        <v>687</v>
      </c>
      <c r="B18545">
        <v>5</v>
      </c>
      <c r="C18545">
        <v>22</v>
      </c>
      <c r="D18545" t="s">
        <v>27</v>
      </c>
      <c r="E18545">
        <v>11</v>
      </c>
      <c r="F18545" t="s">
        <v>28</v>
      </c>
      <c r="G18545">
        <v>14</v>
      </c>
      <c r="M18545">
        <v>42</v>
      </c>
      <c r="N18545" s="11"/>
      <c r="O18545" s="11"/>
      <c r="P18545" s="11"/>
      <c r="Q18545" s="11"/>
      <c r="R18545" s="2">
        <v>2.7599999999999999E-4</v>
      </c>
      <c r="S18545" s="11"/>
      <c r="T18545" s="11"/>
      <c r="U18545" s="11"/>
      <c r="V18545" s="11"/>
      <c r="W18545" s="11"/>
      <c r="X18545" s="11"/>
    </row>
    <row r="18546" spans="1:24" x14ac:dyDescent="0.55000000000000004">
      <c r="A18546">
        <v>687</v>
      </c>
      <c r="B18546">
        <v>6</v>
      </c>
      <c r="C18546">
        <v>23</v>
      </c>
      <c r="D18546" t="s">
        <v>29</v>
      </c>
      <c r="E18546">
        <v>12</v>
      </c>
      <c r="F18546" t="s">
        <v>28</v>
      </c>
      <c r="G18546">
        <v>0</v>
      </c>
      <c r="M18546">
        <v>0</v>
      </c>
      <c r="N18546" s="11"/>
      <c r="O18546" s="11"/>
      <c r="P18546" s="11"/>
      <c r="Q18546" s="11"/>
      <c r="R18546" s="11"/>
      <c r="S18546" s="11"/>
      <c r="T18546" s="11"/>
      <c r="U18546" s="2">
        <v>-4.19E-2</v>
      </c>
      <c r="V18546" s="11"/>
      <c r="W18546" s="11"/>
      <c r="X18546" s="11"/>
    </row>
    <row r="18547" spans="1:24" x14ac:dyDescent="0.55000000000000004">
      <c r="A18547">
        <v>687</v>
      </c>
      <c r="B18547">
        <v>6</v>
      </c>
      <c r="C18547">
        <v>24</v>
      </c>
      <c r="D18547" t="s">
        <v>30</v>
      </c>
      <c r="E18547">
        <v>13</v>
      </c>
      <c r="F18547" t="s">
        <v>28</v>
      </c>
      <c r="G18547">
        <v>0</v>
      </c>
      <c r="M18547">
        <v>0</v>
      </c>
      <c r="N18547" s="11"/>
      <c r="O18547" s="11"/>
      <c r="P18547" s="11"/>
      <c r="Q18547" s="11"/>
      <c r="R18547" s="11"/>
      <c r="S18547" s="11"/>
      <c r="T18547" s="11"/>
      <c r="U18547" s="2">
        <v>2.1100000000000001E-2</v>
      </c>
      <c r="V18547" s="11"/>
      <c r="W18547" s="11"/>
      <c r="X18547" s="11"/>
    </row>
    <row r="18548" spans="1:24" x14ac:dyDescent="0.55000000000000004">
      <c r="A18548">
        <v>687</v>
      </c>
      <c r="B18548">
        <v>6</v>
      </c>
      <c r="C18548">
        <v>25</v>
      </c>
      <c r="D18548" t="s">
        <v>31</v>
      </c>
      <c r="E18548">
        <v>14</v>
      </c>
      <c r="F18548" t="s">
        <v>28</v>
      </c>
      <c r="G18548">
        <v>0</v>
      </c>
      <c r="M18548">
        <v>0</v>
      </c>
      <c r="N18548" s="11"/>
      <c r="O18548" s="11"/>
      <c r="P18548" s="11"/>
      <c r="Q18548" s="11"/>
      <c r="R18548" s="11"/>
      <c r="S18548" s="11"/>
      <c r="T18548" s="11"/>
      <c r="U18548" s="2">
        <v>-4.19E-2</v>
      </c>
      <c r="V18548" s="11"/>
      <c r="W18548" s="11"/>
      <c r="X18548" s="11"/>
    </row>
    <row r="18549" spans="1:24" x14ac:dyDescent="0.55000000000000004">
      <c r="A18549">
        <v>687</v>
      </c>
      <c r="B18549">
        <v>6</v>
      </c>
      <c r="C18549">
        <v>26</v>
      </c>
      <c r="D18549" t="s">
        <v>32</v>
      </c>
      <c r="E18549">
        <v>15</v>
      </c>
      <c r="F18549" t="s">
        <v>33</v>
      </c>
      <c r="G18549">
        <v>2</v>
      </c>
      <c r="M18549">
        <v>16</v>
      </c>
      <c r="N18549" s="11"/>
      <c r="O18549" s="11"/>
      <c r="P18549" s="11"/>
      <c r="Q18549" s="11"/>
      <c r="R18549" s="11"/>
      <c r="S18549" s="11"/>
      <c r="T18549" s="11"/>
      <c r="U18549" s="2">
        <v>2.1100000000000001E-2</v>
      </c>
      <c r="V18549" s="11"/>
      <c r="W18549" s="11"/>
      <c r="X18549" s="11"/>
    </row>
    <row r="18550" spans="1:24" x14ac:dyDescent="0.55000000000000004">
      <c r="A18550">
        <v>687</v>
      </c>
      <c r="B18550">
        <v>6</v>
      </c>
      <c r="C18550">
        <v>27</v>
      </c>
      <c r="D18550" t="s">
        <v>34</v>
      </c>
      <c r="E18550">
        <v>16</v>
      </c>
      <c r="F18550" t="s">
        <v>28</v>
      </c>
      <c r="G18550">
        <v>27</v>
      </c>
      <c r="M18550">
        <v>45</v>
      </c>
      <c r="N18550" s="11"/>
      <c r="O18550" s="11"/>
      <c r="P18550" s="11"/>
      <c r="Q18550" s="11"/>
      <c r="R18550" s="11"/>
      <c r="S18550" s="11"/>
      <c r="T18550" s="11"/>
      <c r="U18550" s="2">
        <v>4.19E-2</v>
      </c>
      <c r="V18550" s="11"/>
      <c r="W18550" s="11"/>
      <c r="X18550" s="11"/>
    </row>
    <row r="18551" spans="1:24" x14ac:dyDescent="0.55000000000000004">
      <c r="A18551">
        <v>688</v>
      </c>
      <c r="B18551">
        <v>1</v>
      </c>
      <c r="C18551">
        <v>1</v>
      </c>
      <c r="D18551" t="s">
        <v>3</v>
      </c>
      <c r="E18551">
        <v>1</v>
      </c>
      <c r="F18551" t="s">
        <v>9</v>
      </c>
      <c r="G18551">
        <v>12</v>
      </c>
      <c r="M18551">
        <v>58</v>
      </c>
      <c r="N18551" s="9"/>
      <c r="O18551" s="9"/>
      <c r="P18551" s="9"/>
      <c r="Q18551" s="9"/>
      <c r="R18551" s="9"/>
      <c r="S18551" s="10">
        <v>5.9800000000000001E-4</v>
      </c>
      <c r="T18551" s="11"/>
      <c r="U18551" s="11"/>
      <c r="V18551" s="9"/>
      <c r="W18551" s="10">
        <v>7.9799999999999992E-3</v>
      </c>
      <c r="X18551" s="2">
        <v>7.2099999999999996E-4</v>
      </c>
    </row>
    <row r="18552" spans="1:24" x14ac:dyDescent="0.55000000000000004">
      <c r="A18552">
        <v>688</v>
      </c>
      <c r="B18552">
        <v>1</v>
      </c>
      <c r="C18552">
        <v>2</v>
      </c>
      <c r="D18552" t="s">
        <v>5</v>
      </c>
      <c r="E18552">
        <v>2</v>
      </c>
      <c r="F18552" t="s">
        <v>9</v>
      </c>
      <c r="G18552">
        <v>5</v>
      </c>
      <c r="M18552">
        <v>55</v>
      </c>
      <c r="N18552" s="9"/>
      <c r="O18552" s="9"/>
      <c r="P18552" s="9"/>
      <c r="Q18552" s="9"/>
      <c r="R18552" s="9"/>
      <c r="S18552" s="10">
        <v>1.0740000000000001E-3</v>
      </c>
      <c r="T18552" s="11"/>
      <c r="U18552" s="11"/>
      <c r="V18552" s="9"/>
      <c r="W18552" s="10">
        <v>1.2290000000000001E-3</v>
      </c>
      <c r="X18552" s="2">
        <v>1.188E-3</v>
      </c>
    </row>
    <row r="18553" spans="1:24" x14ac:dyDescent="0.55000000000000004">
      <c r="A18553">
        <v>688</v>
      </c>
      <c r="B18553">
        <v>1</v>
      </c>
      <c r="C18553">
        <v>3</v>
      </c>
      <c r="D18553" t="s">
        <v>6</v>
      </c>
      <c r="E18553">
        <v>2</v>
      </c>
      <c r="F18553" t="s">
        <v>9</v>
      </c>
      <c r="G18553">
        <v>8</v>
      </c>
      <c r="M18553">
        <v>76</v>
      </c>
      <c r="N18553" s="9"/>
      <c r="O18553" s="9"/>
      <c r="P18553" s="9"/>
      <c r="Q18553" s="9"/>
      <c r="R18553" s="9"/>
      <c r="S18553" s="10">
        <f t="shared" ref="S18553" si="2068">0.000218*4</f>
        <v>8.7200000000000005E-4</v>
      </c>
      <c r="T18553" s="11"/>
      <c r="U18553" s="11"/>
      <c r="V18553" s="9"/>
      <c r="W18553" s="10">
        <v>9.2299999999999999E-4</v>
      </c>
      <c r="X18553" s="2">
        <v>9.01E-4</v>
      </c>
    </row>
    <row r="18554" spans="1:24" x14ac:dyDescent="0.55000000000000004">
      <c r="A18554">
        <v>688</v>
      </c>
      <c r="B18554">
        <v>1</v>
      </c>
      <c r="C18554">
        <v>4</v>
      </c>
      <c r="D18554" t="s">
        <v>7</v>
      </c>
      <c r="E18554">
        <v>2</v>
      </c>
      <c r="F18554" t="s">
        <v>9</v>
      </c>
      <c r="G18554">
        <v>6</v>
      </c>
      <c r="M18554">
        <v>72</v>
      </c>
      <c r="N18554" s="9"/>
      <c r="O18554" s="9"/>
      <c r="P18554" s="9"/>
      <c r="Q18554" s="9"/>
      <c r="R18554" s="9"/>
      <c r="S18554" s="10">
        <f t="shared" ref="S18554" si="2069">0.000218*2</f>
        <v>4.3600000000000003E-4</v>
      </c>
      <c r="T18554" s="11"/>
      <c r="U18554" s="11"/>
      <c r="V18554" s="9"/>
      <c r="W18554" s="10">
        <v>6.4999999999999997E-4</v>
      </c>
      <c r="X18554" s="2">
        <v>5.4199999999999995E-4</v>
      </c>
    </row>
    <row r="18555" spans="1:24" x14ac:dyDescent="0.55000000000000004">
      <c r="A18555">
        <v>688</v>
      </c>
      <c r="B18555">
        <v>2</v>
      </c>
      <c r="C18555">
        <v>5</v>
      </c>
      <c r="D18555" t="s">
        <v>8</v>
      </c>
      <c r="E18555">
        <v>3</v>
      </c>
      <c r="F18555" t="s">
        <v>9</v>
      </c>
      <c r="G18555">
        <v>5</v>
      </c>
      <c r="M18555">
        <v>20</v>
      </c>
      <c r="N18555" s="2">
        <v>8.7999999999999998E-5</v>
      </c>
      <c r="O18555" s="2">
        <v>2.5399999999999999E-4</v>
      </c>
      <c r="P18555" s="2">
        <v>4.1199999999999999E-4</v>
      </c>
      <c r="Q18555" s="2">
        <v>3.68E-4</v>
      </c>
      <c r="R18555" s="11"/>
      <c r="S18555" s="11"/>
      <c r="T18555" s="11"/>
      <c r="U18555" s="11"/>
      <c r="V18555" s="11"/>
      <c r="W18555" s="11"/>
      <c r="X18555" s="11"/>
    </row>
    <row r="18556" spans="1:24" x14ac:dyDescent="0.55000000000000004">
      <c r="A18556">
        <v>688</v>
      </c>
      <c r="B18556">
        <v>2</v>
      </c>
      <c r="C18556">
        <v>6</v>
      </c>
      <c r="D18556" t="s">
        <v>10</v>
      </c>
      <c r="E18556">
        <v>3</v>
      </c>
      <c r="F18556" t="s">
        <v>9</v>
      </c>
      <c r="G18556">
        <v>53</v>
      </c>
      <c r="M18556">
        <v>26</v>
      </c>
      <c r="N18556" s="2">
        <v>3.9999999999999998E-6</v>
      </c>
      <c r="O18556" s="2">
        <v>4.1999999999999998E-5</v>
      </c>
      <c r="P18556" s="2">
        <v>6.7000000000000002E-5</v>
      </c>
      <c r="Q18556" s="2">
        <v>5.5000000000000002E-5</v>
      </c>
      <c r="R18556" s="11"/>
      <c r="S18556" s="11"/>
      <c r="T18556" s="11"/>
      <c r="U18556" s="11"/>
      <c r="V18556" s="11"/>
      <c r="W18556" s="11"/>
      <c r="X18556" s="11"/>
    </row>
    <row r="18557" spans="1:24" x14ac:dyDescent="0.55000000000000004">
      <c r="A18557">
        <v>688</v>
      </c>
      <c r="B18557">
        <v>2</v>
      </c>
      <c r="C18557">
        <v>7</v>
      </c>
      <c r="D18557" t="s">
        <v>11</v>
      </c>
      <c r="E18557">
        <v>3</v>
      </c>
      <c r="F18557" t="s">
        <v>9</v>
      </c>
      <c r="G18557">
        <v>30</v>
      </c>
      <c r="M18557">
        <v>89</v>
      </c>
      <c r="N18557" s="2">
        <v>1.7E-5</v>
      </c>
      <c r="O18557" s="2">
        <v>1.4899999999999999E-4</v>
      </c>
      <c r="P18557" s="2">
        <v>3.5399999999999999E-4</v>
      </c>
      <c r="Q18557" s="2">
        <v>3.1199999999999999E-4</v>
      </c>
      <c r="R18557" s="11"/>
      <c r="S18557" s="11"/>
      <c r="T18557" s="11"/>
      <c r="U18557" s="11"/>
      <c r="V18557" s="11"/>
      <c r="W18557" s="11"/>
      <c r="X18557" s="11"/>
    </row>
    <row r="18558" spans="1:24" x14ac:dyDescent="0.55000000000000004">
      <c r="A18558">
        <v>688</v>
      </c>
      <c r="B18558">
        <v>2</v>
      </c>
      <c r="C18558">
        <v>8</v>
      </c>
      <c r="D18558" t="s">
        <v>12</v>
      </c>
      <c r="E18558">
        <v>3</v>
      </c>
      <c r="F18558" t="s">
        <v>9</v>
      </c>
      <c r="G18558">
        <v>7</v>
      </c>
      <c r="M18558">
        <v>91</v>
      </c>
      <c r="N18558" s="2">
        <v>1.2E-5</v>
      </c>
      <c r="O18558" s="2">
        <v>1.02E-4</v>
      </c>
      <c r="P18558" s="2">
        <v>2.32E-4</v>
      </c>
      <c r="Q18558" s="2">
        <v>1.9900000000000001E-4</v>
      </c>
      <c r="R18558" s="11"/>
      <c r="S18558" s="11"/>
      <c r="T18558" s="11"/>
      <c r="U18558" s="11"/>
      <c r="V18558" s="11"/>
      <c r="W18558" s="11"/>
      <c r="X18558" s="11"/>
    </row>
    <row r="18559" spans="1:24" x14ac:dyDescent="0.55000000000000004">
      <c r="A18559">
        <v>688</v>
      </c>
      <c r="B18559">
        <v>3</v>
      </c>
      <c r="C18559">
        <v>9</v>
      </c>
      <c r="D18559" t="s">
        <v>13</v>
      </c>
      <c r="E18559">
        <v>4</v>
      </c>
      <c r="F18559" t="s">
        <v>9</v>
      </c>
      <c r="G18559">
        <v>0</v>
      </c>
      <c r="M18559">
        <v>0</v>
      </c>
      <c r="N18559" s="11"/>
      <c r="O18559" s="11"/>
      <c r="P18559" s="11"/>
      <c r="Q18559" s="11"/>
      <c r="R18559" s="11"/>
      <c r="S18559" s="11"/>
      <c r="T18559" s="11"/>
      <c r="U18559" s="11"/>
      <c r="V18559" s="11"/>
      <c r="W18559" s="2">
        <v>5.3999999999999998E-5</v>
      </c>
      <c r="X18559" s="2">
        <v>4.1E-5</v>
      </c>
    </row>
    <row r="18560" spans="1:24" x14ac:dyDescent="0.55000000000000004">
      <c r="A18560">
        <v>688</v>
      </c>
      <c r="B18560">
        <v>3</v>
      </c>
      <c r="C18560">
        <v>10</v>
      </c>
      <c r="D18560" t="s">
        <v>14</v>
      </c>
      <c r="E18560">
        <v>4</v>
      </c>
      <c r="F18560" t="s">
        <v>9</v>
      </c>
      <c r="G18560">
        <v>0</v>
      </c>
      <c r="M18560">
        <v>0</v>
      </c>
      <c r="N18560" s="11"/>
      <c r="O18560" s="11"/>
      <c r="P18560" s="11"/>
      <c r="Q18560" s="11"/>
      <c r="R18560" s="11"/>
      <c r="S18560" s="2">
        <v>2.0100000000000001E-4</v>
      </c>
      <c r="T18560" s="11"/>
      <c r="U18560" s="11"/>
      <c r="V18560" s="11"/>
      <c r="W18560" s="2">
        <v>1.4200000000000001E-4</v>
      </c>
      <c r="X18560" s="2">
        <v>1.35E-4</v>
      </c>
    </row>
    <row r="18561" spans="1:24" x14ac:dyDescent="0.55000000000000004">
      <c r="A18561">
        <v>688</v>
      </c>
      <c r="B18561">
        <v>3</v>
      </c>
      <c r="C18561">
        <v>11</v>
      </c>
      <c r="D18561" t="s">
        <v>15</v>
      </c>
      <c r="E18561">
        <v>5</v>
      </c>
      <c r="F18561" t="s">
        <v>9</v>
      </c>
      <c r="G18561">
        <v>3</v>
      </c>
      <c r="M18561">
        <v>17</v>
      </c>
      <c r="N18561" s="11"/>
      <c r="O18561" s="11"/>
      <c r="P18561" s="11"/>
      <c r="Q18561" s="11"/>
      <c r="R18561" s="11"/>
      <c r="S18561" s="2">
        <v>1.8699999999999999E-4</v>
      </c>
      <c r="T18561" s="11"/>
      <c r="U18561" s="11"/>
      <c r="V18561" s="11"/>
      <c r="W18561" s="2">
        <v>1.3200000000000001E-4</v>
      </c>
      <c r="X18561" s="2">
        <v>1.22E-4</v>
      </c>
    </row>
    <row r="18562" spans="1:24" x14ac:dyDescent="0.55000000000000004">
      <c r="A18562">
        <v>688</v>
      </c>
      <c r="B18562">
        <v>3</v>
      </c>
      <c r="C18562">
        <v>12</v>
      </c>
      <c r="D18562" t="s">
        <v>16</v>
      </c>
      <c r="E18562">
        <v>6</v>
      </c>
      <c r="F18562" t="s">
        <v>9</v>
      </c>
      <c r="G18562">
        <v>1</v>
      </c>
      <c r="M18562">
        <v>18</v>
      </c>
      <c r="N18562" s="11"/>
      <c r="O18562" s="11"/>
      <c r="P18562" s="11"/>
      <c r="Q18562" s="11"/>
      <c r="R18562" s="11"/>
      <c r="S18562" s="11"/>
      <c r="T18562" s="11"/>
      <c r="U18562" s="11"/>
      <c r="V18562" s="11"/>
      <c r="W18562" s="2">
        <v>1.9900000000000001E-4</v>
      </c>
      <c r="X18562" s="2">
        <v>1.7799999999999999E-4</v>
      </c>
    </row>
    <row r="18563" spans="1:24" x14ac:dyDescent="0.55000000000000004">
      <c r="A18563">
        <v>688</v>
      </c>
      <c r="B18563">
        <v>3</v>
      </c>
      <c r="C18563">
        <v>13</v>
      </c>
      <c r="D18563" t="s">
        <v>17</v>
      </c>
      <c r="E18563">
        <v>7</v>
      </c>
      <c r="F18563" t="s">
        <v>9</v>
      </c>
      <c r="G18563">
        <v>15</v>
      </c>
      <c r="M18563">
        <v>21</v>
      </c>
      <c r="N18563" s="2">
        <v>2.5000000000000001E-5</v>
      </c>
      <c r="O18563" s="2">
        <v>1.65E-4</v>
      </c>
      <c r="P18563" s="2">
        <f t="shared" ref="P18563" si="2070">0.000398</f>
        <v>3.9800000000000002E-4</v>
      </c>
      <c r="Q18563" s="2">
        <v>3.1100000000000002E-4</v>
      </c>
      <c r="R18563" s="11"/>
      <c r="S18563" s="11"/>
      <c r="T18563" s="11"/>
      <c r="U18563" s="11"/>
      <c r="V18563" s="11"/>
      <c r="W18563" s="2">
        <v>8.3999999999999995E-5</v>
      </c>
      <c r="X18563" s="2">
        <v>7.7999999999999999E-5</v>
      </c>
    </row>
    <row r="18564" spans="1:24" x14ac:dyDescent="0.55000000000000004">
      <c r="A18564">
        <v>688</v>
      </c>
      <c r="B18564">
        <v>3</v>
      </c>
      <c r="C18564">
        <v>14</v>
      </c>
      <c r="D18564" t="s">
        <v>18</v>
      </c>
      <c r="E18564">
        <v>8</v>
      </c>
      <c r="F18564" t="s">
        <v>9</v>
      </c>
      <c r="G18564">
        <v>2</v>
      </c>
      <c r="M18564">
        <v>48</v>
      </c>
      <c r="N18564" s="2">
        <v>3.3000000000000003E-5</v>
      </c>
      <c r="O18564" s="2">
        <v>1.9900000000000001E-4</v>
      </c>
      <c r="P18564" s="2">
        <v>4.3300000000000001E-4</v>
      </c>
      <c r="Q18564" s="2">
        <v>3.8200000000000002E-4</v>
      </c>
      <c r="R18564" s="11"/>
      <c r="S18564" s="2">
        <v>1.54E-4</v>
      </c>
      <c r="T18564" s="11"/>
      <c r="U18564" s="11"/>
      <c r="V18564" s="11"/>
      <c r="W18564" s="2">
        <v>1.02E-4</v>
      </c>
      <c r="X18564" s="2">
        <v>9.2999999999999997E-5</v>
      </c>
    </row>
    <row r="18565" spans="1:24" x14ac:dyDescent="0.55000000000000004">
      <c r="A18565">
        <v>688</v>
      </c>
      <c r="B18565">
        <v>3</v>
      </c>
      <c r="C18565">
        <v>15</v>
      </c>
      <c r="D18565" t="s">
        <v>19</v>
      </c>
      <c r="E18565">
        <v>4</v>
      </c>
      <c r="F18565" t="s">
        <v>9</v>
      </c>
      <c r="G18565">
        <v>11</v>
      </c>
      <c r="M18565">
        <v>41</v>
      </c>
      <c r="N18565" s="11"/>
      <c r="O18565" s="11"/>
      <c r="P18565" s="11"/>
      <c r="Q18565" s="11"/>
      <c r="R18565" s="11"/>
      <c r="S18565" s="2">
        <v>2.5500000000000002E-4</v>
      </c>
      <c r="T18565" s="11"/>
      <c r="U18565" s="11"/>
      <c r="V18565" s="11"/>
      <c r="W18565" s="2">
        <v>1.6200000000000001E-4</v>
      </c>
      <c r="X18565" s="2">
        <v>1.4999999999999999E-4</v>
      </c>
    </row>
    <row r="18566" spans="1:24" x14ac:dyDescent="0.55000000000000004">
      <c r="A18566">
        <v>688</v>
      </c>
      <c r="B18566">
        <v>4</v>
      </c>
      <c r="C18566">
        <v>16</v>
      </c>
      <c r="D18566" t="s">
        <v>20</v>
      </c>
      <c r="E18566">
        <v>9</v>
      </c>
      <c r="F18566" t="s">
        <v>9</v>
      </c>
      <c r="G18566">
        <v>63</v>
      </c>
      <c r="M18566">
        <v>24</v>
      </c>
      <c r="N18566" s="11"/>
      <c r="O18566" s="11"/>
      <c r="P18566" s="11"/>
      <c r="Q18566" s="11"/>
      <c r="R18566" s="11"/>
      <c r="S18566" s="11"/>
      <c r="T18566" s="11"/>
      <c r="U18566" s="11"/>
      <c r="V18566" s="11"/>
      <c r="W18566" s="2">
        <v>1.9999999999999999E-6</v>
      </c>
      <c r="X18566" s="2">
        <v>1.9999999999999999E-6</v>
      </c>
    </row>
    <row r="18567" spans="1:24" x14ac:dyDescent="0.55000000000000004">
      <c r="A18567">
        <v>688</v>
      </c>
      <c r="B18567">
        <v>5</v>
      </c>
      <c r="C18567">
        <v>17</v>
      </c>
      <c r="D18567" t="s">
        <v>21</v>
      </c>
      <c r="E18567">
        <v>10</v>
      </c>
      <c r="F18567" t="s">
        <v>22</v>
      </c>
      <c r="G18567">
        <v>0</v>
      </c>
      <c r="M18567">
        <v>0</v>
      </c>
      <c r="N18567" s="11"/>
      <c r="O18567" s="11"/>
      <c r="P18567" s="11"/>
      <c r="Q18567" s="11"/>
      <c r="R18567" s="11"/>
      <c r="S18567" s="11"/>
      <c r="T18567" s="2">
        <v>1.7899999999999999E-4</v>
      </c>
      <c r="U18567" s="11"/>
      <c r="V18567" s="11"/>
      <c r="W18567" s="11"/>
      <c r="X18567" s="11"/>
    </row>
    <row r="18568" spans="1:24" x14ac:dyDescent="0.55000000000000004">
      <c r="A18568">
        <v>688</v>
      </c>
      <c r="B18568">
        <v>5</v>
      </c>
      <c r="C18568">
        <v>18</v>
      </c>
      <c r="D18568" t="s">
        <v>23</v>
      </c>
      <c r="E18568">
        <v>11</v>
      </c>
      <c r="F18568" t="s">
        <v>22</v>
      </c>
      <c r="G18568">
        <v>25</v>
      </c>
      <c r="M18568">
        <v>0</v>
      </c>
      <c r="N18568" s="11"/>
      <c r="O18568" s="11"/>
      <c r="P18568" s="11"/>
      <c r="Q18568" s="11"/>
      <c r="R18568" s="2">
        <v>3.5399999999999999E-4</v>
      </c>
      <c r="S18568" s="11"/>
      <c r="T18568" s="11"/>
      <c r="U18568" s="11"/>
      <c r="V18568" s="2">
        <v>1.2300000000000001E-4</v>
      </c>
      <c r="W18568" s="2">
        <v>3.1999999999999999E-5</v>
      </c>
      <c r="X18568" s="2">
        <v>5.5000000000000002E-5</v>
      </c>
    </row>
    <row r="18569" spans="1:24" x14ac:dyDescent="0.55000000000000004">
      <c r="A18569">
        <v>688</v>
      </c>
      <c r="B18569">
        <v>5</v>
      </c>
      <c r="C18569">
        <v>19</v>
      </c>
      <c r="D18569" t="s">
        <v>24</v>
      </c>
      <c r="E18569">
        <v>11</v>
      </c>
      <c r="F18569" t="s">
        <v>22</v>
      </c>
      <c r="G18569">
        <v>27</v>
      </c>
      <c r="M18569">
        <v>20</v>
      </c>
      <c r="N18569" s="11"/>
      <c r="O18569" s="11"/>
      <c r="P18569" s="11"/>
      <c r="Q18569" s="11"/>
      <c r="R18569" s="2">
        <v>5.5400000000000002E-4</v>
      </c>
      <c r="S18569" s="11"/>
      <c r="T18569" s="11"/>
      <c r="U18569" s="11"/>
      <c r="V18569" s="2">
        <v>3.3700000000000001E-4</v>
      </c>
      <c r="W18569" s="2">
        <v>1.9900000000000001E-4</v>
      </c>
      <c r="X18569" s="2">
        <v>2.4499999999999999E-4</v>
      </c>
    </row>
    <row r="18570" spans="1:24" x14ac:dyDescent="0.55000000000000004">
      <c r="A18570">
        <v>688</v>
      </c>
      <c r="B18570">
        <v>5</v>
      </c>
      <c r="C18570">
        <v>20</v>
      </c>
      <c r="D18570" t="s">
        <v>25</v>
      </c>
      <c r="E18570">
        <v>10</v>
      </c>
      <c r="F18570" t="s">
        <v>22</v>
      </c>
      <c r="G18570">
        <v>2077</v>
      </c>
      <c r="M18570">
        <v>45</v>
      </c>
      <c r="N18570" s="11"/>
      <c r="O18570" s="11"/>
      <c r="P18570" s="11"/>
      <c r="Q18570" s="11"/>
      <c r="R18570" s="11"/>
      <c r="S18570" s="11"/>
      <c r="T18570" s="2">
        <v>1.7899999999999999E-4</v>
      </c>
      <c r="U18570" s="11"/>
      <c r="V18570" s="11"/>
      <c r="W18570" s="11"/>
      <c r="X18570" s="11"/>
    </row>
    <row r="18571" spans="1:24" x14ac:dyDescent="0.55000000000000004">
      <c r="A18571">
        <v>688</v>
      </c>
      <c r="B18571">
        <v>5</v>
      </c>
      <c r="C18571">
        <v>21</v>
      </c>
      <c r="D18571" t="s">
        <v>26</v>
      </c>
      <c r="E18571">
        <v>11</v>
      </c>
      <c r="F18571" t="s">
        <v>22</v>
      </c>
      <c r="G18571">
        <v>341</v>
      </c>
      <c r="M18571">
        <v>51</v>
      </c>
      <c r="N18571" s="11"/>
      <c r="O18571" s="11"/>
      <c r="P18571" s="11"/>
      <c r="Q18571" s="11"/>
      <c r="R18571" s="2">
        <v>5.5099999999999995E-4</v>
      </c>
      <c r="S18571" s="11"/>
      <c r="T18571" s="11"/>
      <c r="U18571" s="11"/>
      <c r="V18571" s="2">
        <v>3.3199999999999999E-4</v>
      </c>
      <c r="W18571" s="2">
        <v>1.92E-4</v>
      </c>
      <c r="X18571" s="2">
        <v>2.33E-4</v>
      </c>
    </row>
    <row r="18572" spans="1:24" x14ac:dyDescent="0.55000000000000004">
      <c r="A18572">
        <v>688</v>
      </c>
      <c r="B18572">
        <v>5</v>
      </c>
      <c r="C18572">
        <v>22</v>
      </c>
      <c r="D18572" t="s">
        <v>27</v>
      </c>
      <c r="E18572">
        <v>11</v>
      </c>
      <c r="F18572" t="s">
        <v>28</v>
      </c>
      <c r="G18572">
        <v>12</v>
      </c>
      <c r="M18572">
        <v>42</v>
      </c>
      <c r="N18572" s="11"/>
      <c r="O18572" s="11"/>
      <c r="P18572" s="11"/>
      <c r="Q18572" s="11"/>
      <c r="R18572" s="2">
        <v>2.7599999999999999E-4</v>
      </c>
      <c r="S18572" s="11"/>
      <c r="T18572" s="11"/>
      <c r="U18572" s="11"/>
      <c r="V18572" s="11"/>
      <c r="W18572" s="11"/>
      <c r="X18572" s="11"/>
    </row>
    <row r="18573" spans="1:24" x14ac:dyDescent="0.55000000000000004">
      <c r="A18573">
        <v>688</v>
      </c>
      <c r="B18573">
        <v>6</v>
      </c>
      <c r="C18573">
        <v>23</v>
      </c>
      <c r="D18573" t="s">
        <v>29</v>
      </c>
      <c r="E18573">
        <v>12</v>
      </c>
      <c r="F18573" t="s">
        <v>28</v>
      </c>
      <c r="G18573">
        <v>0</v>
      </c>
      <c r="M18573">
        <v>0</v>
      </c>
      <c r="N18573" s="11"/>
      <c r="O18573" s="11"/>
      <c r="P18573" s="11"/>
      <c r="Q18573" s="11"/>
      <c r="R18573" s="11"/>
      <c r="S18573" s="11"/>
      <c r="T18573" s="11"/>
      <c r="U18573" s="2">
        <v>-4.19E-2</v>
      </c>
      <c r="V18573" s="11"/>
      <c r="W18573" s="11"/>
      <c r="X18573" s="11"/>
    </row>
    <row r="18574" spans="1:24" x14ac:dyDescent="0.55000000000000004">
      <c r="A18574">
        <v>688</v>
      </c>
      <c r="B18574">
        <v>6</v>
      </c>
      <c r="C18574">
        <v>24</v>
      </c>
      <c r="D18574" t="s">
        <v>30</v>
      </c>
      <c r="E18574">
        <v>13</v>
      </c>
      <c r="F18574" t="s">
        <v>28</v>
      </c>
      <c r="G18574">
        <v>0</v>
      </c>
      <c r="M18574">
        <v>0</v>
      </c>
      <c r="N18574" s="11"/>
      <c r="O18574" s="11"/>
      <c r="P18574" s="11"/>
      <c r="Q18574" s="11"/>
      <c r="R18574" s="11"/>
      <c r="S18574" s="11"/>
      <c r="T18574" s="11"/>
      <c r="U18574" s="2">
        <v>2.1100000000000001E-2</v>
      </c>
      <c r="V18574" s="11"/>
      <c r="W18574" s="11"/>
      <c r="X18574" s="11"/>
    </row>
    <row r="18575" spans="1:24" x14ac:dyDescent="0.55000000000000004">
      <c r="A18575">
        <v>688</v>
      </c>
      <c r="B18575">
        <v>6</v>
      </c>
      <c r="C18575">
        <v>25</v>
      </c>
      <c r="D18575" t="s">
        <v>31</v>
      </c>
      <c r="E18575">
        <v>14</v>
      </c>
      <c r="F18575" t="s">
        <v>28</v>
      </c>
      <c r="G18575">
        <v>0</v>
      </c>
      <c r="M18575">
        <v>0</v>
      </c>
      <c r="N18575" s="11"/>
      <c r="O18575" s="11"/>
      <c r="P18575" s="11"/>
      <c r="Q18575" s="11"/>
      <c r="R18575" s="11"/>
      <c r="S18575" s="11"/>
      <c r="T18575" s="11"/>
      <c r="U18575" s="2">
        <v>-4.19E-2</v>
      </c>
      <c r="V18575" s="11"/>
      <c r="W18575" s="11"/>
      <c r="X18575" s="11"/>
    </row>
    <row r="18576" spans="1:24" x14ac:dyDescent="0.55000000000000004">
      <c r="A18576">
        <v>688</v>
      </c>
      <c r="B18576">
        <v>6</v>
      </c>
      <c r="C18576">
        <v>26</v>
      </c>
      <c r="D18576" t="s">
        <v>32</v>
      </c>
      <c r="E18576">
        <v>15</v>
      </c>
      <c r="F18576" t="s">
        <v>33</v>
      </c>
      <c r="G18576">
        <v>2</v>
      </c>
      <c r="M18576">
        <v>18</v>
      </c>
      <c r="N18576" s="11"/>
      <c r="O18576" s="11"/>
      <c r="P18576" s="11"/>
      <c r="Q18576" s="11"/>
      <c r="R18576" s="11"/>
      <c r="S18576" s="11"/>
      <c r="T18576" s="11"/>
      <c r="U18576" s="2">
        <v>2.1100000000000001E-2</v>
      </c>
      <c r="V18576" s="11"/>
      <c r="W18576" s="11"/>
      <c r="X18576" s="11"/>
    </row>
    <row r="18577" spans="1:24" x14ac:dyDescent="0.55000000000000004">
      <c r="A18577">
        <v>688</v>
      </c>
      <c r="B18577">
        <v>6</v>
      </c>
      <c r="C18577">
        <v>27</v>
      </c>
      <c r="D18577" t="s">
        <v>34</v>
      </c>
      <c r="E18577">
        <v>16</v>
      </c>
      <c r="F18577" t="s">
        <v>28</v>
      </c>
      <c r="G18577">
        <v>18</v>
      </c>
      <c r="M18577">
        <v>47</v>
      </c>
      <c r="N18577" s="11"/>
      <c r="O18577" s="11"/>
      <c r="P18577" s="11"/>
      <c r="Q18577" s="11"/>
      <c r="R18577" s="11"/>
      <c r="S18577" s="11"/>
      <c r="T18577" s="11"/>
      <c r="U18577" s="2">
        <v>4.19E-2</v>
      </c>
      <c r="V18577" s="11"/>
      <c r="W18577" s="11"/>
      <c r="X18577" s="11"/>
    </row>
    <row r="18578" spans="1:24" x14ac:dyDescent="0.55000000000000004">
      <c r="A18578">
        <v>689</v>
      </c>
      <c r="B18578">
        <v>1</v>
      </c>
      <c r="C18578">
        <v>1</v>
      </c>
      <c r="D18578" t="s">
        <v>3</v>
      </c>
      <c r="E18578">
        <v>1</v>
      </c>
      <c r="F18578" t="s">
        <v>4</v>
      </c>
      <c r="G18578">
        <v>28</v>
      </c>
      <c r="M18578">
        <v>46</v>
      </c>
      <c r="N18578" s="9"/>
      <c r="O18578" s="9"/>
      <c r="P18578" s="9"/>
      <c r="Q18578" s="9"/>
      <c r="R18578" s="9"/>
      <c r="S18578" s="10">
        <v>5.9800000000000001E-4</v>
      </c>
      <c r="T18578" s="11"/>
      <c r="U18578" s="11"/>
      <c r="V18578" s="9"/>
      <c r="W18578" s="10">
        <v>7.9799999999999992E-3</v>
      </c>
      <c r="X18578" s="2">
        <v>7.2099999999999996E-4</v>
      </c>
    </row>
    <row r="18579" spans="1:24" x14ac:dyDescent="0.55000000000000004">
      <c r="A18579">
        <v>689</v>
      </c>
      <c r="B18579">
        <v>1</v>
      </c>
      <c r="C18579">
        <v>2</v>
      </c>
      <c r="D18579" t="s">
        <v>5</v>
      </c>
      <c r="E18579">
        <v>2</v>
      </c>
      <c r="F18579" t="s">
        <v>4</v>
      </c>
      <c r="G18579">
        <v>3</v>
      </c>
      <c r="M18579">
        <v>50</v>
      </c>
      <c r="N18579" s="9"/>
      <c r="O18579" s="9"/>
      <c r="P18579" s="9"/>
      <c r="Q18579" s="9"/>
      <c r="R18579" s="9"/>
      <c r="S18579" s="10">
        <v>1.0740000000000001E-3</v>
      </c>
      <c r="T18579" s="11"/>
      <c r="U18579" s="11"/>
      <c r="V18579" s="9"/>
      <c r="W18579" s="10">
        <v>1.2290000000000001E-3</v>
      </c>
      <c r="X18579" s="2">
        <v>1.188E-3</v>
      </c>
    </row>
    <row r="18580" spans="1:24" x14ac:dyDescent="0.55000000000000004">
      <c r="A18580">
        <v>689</v>
      </c>
      <c r="B18580">
        <v>1</v>
      </c>
      <c r="C18580">
        <v>3</v>
      </c>
      <c r="D18580" t="s">
        <v>6</v>
      </c>
      <c r="E18580">
        <v>2</v>
      </c>
      <c r="F18580" t="s">
        <v>4</v>
      </c>
      <c r="G18580">
        <v>2</v>
      </c>
      <c r="M18580">
        <v>83</v>
      </c>
      <c r="N18580" s="9"/>
      <c r="O18580" s="9"/>
      <c r="P18580" s="9"/>
      <c r="Q18580" s="9"/>
      <c r="R18580" s="9"/>
      <c r="S18580" s="10">
        <f t="shared" ref="S18580" si="2071">0.000218*4</f>
        <v>8.7200000000000005E-4</v>
      </c>
      <c r="T18580" s="11"/>
      <c r="U18580" s="11"/>
      <c r="V18580" s="9"/>
      <c r="W18580" s="10">
        <v>9.2299999999999999E-4</v>
      </c>
      <c r="X18580" s="2">
        <v>9.01E-4</v>
      </c>
    </row>
    <row r="18581" spans="1:24" x14ac:dyDescent="0.55000000000000004">
      <c r="A18581">
        <v>689</v>
      </c>
      <c r="B18581">
        <v>1</v>
      </c>
      <c r="C18581">
        <v>4</v>
      </c>
      <c r="D18581" t="s">
        <v>7</v>
      </c>
      <c r="E18581">
        <v>2</v>
      </c>
      <c r="F18581" t="s">
        <v>4</v>
      </c>
      <c r="G18581">
        <v>8</v>
      </c>
      <c r="M18581">
        <v>65</v>
      </c>
      <c r="N18581" s="9"/>
      <c r="O18581" s="9"/>
      <c r="P18581" s="9"/>
      <c r="Q18581" s="9"/>
      <c r="R18581" s="9"/>
      <c r="S18581" s="10">
        <f t="shared" ref="S18581" si="2072">0.000218*2</f>
        <v>4.3600000000000003E-4</v>
      </c>
      <c r="T18581" s="11"/>
      <c r="U18581" s="11"/>
      <c r="V18581" s="9"/>
      <c r="W18581" s="10">
        <v>6.4999999999999997E-4</v>
      </c>
      <c r="X18581" s="2">
        <v>5.4199999999999995E-4</v>
      </c>
    </row>
    <row r="18582" spans="1:24" x14ac:dyDescent="0.55000000000000004">
      <c r="A18582">
        <v>689</v>
      </c>
      <c r="B18582">
        <v>2</v>
      </c>
      <c r="C18582">
        <v>5</v>
      </c>
      <c r="D18582" t="s">
        <v>8</v>
      </c>
      <c r="E18582">
        <v>3</v>
      </c>
      <c r="F18582" t="s">
        <v>9</v>
      </c>
      <c r="G18582">
        <v>5</v>
      </c>
      <c r="M18582">
        <v>18</v>
      </c>
      <c r="N18582" s="2">
        <v>8.7999999999999998E-5</v>
      </c>
      <c r="O18582" s="2">
        <v>2.5399999999999999E-4</v>
      </c>
      <c r="P18582" s="2">
        <v>4.1199999999999999E-4</v>
      </c>
      <c r="Q18582" s="2">
        <v>3.68E-4</v>
      </c>
      <c r="R18582" s="11"/>
      <c r="S18582" s="11"/>
      <c r="T18582" s="11"/>
      <c r="U18582" s="11"/>
      <c r="V18582" s="11"/>
      <c r="W18582" s="11"/>
      <c r="X18582" s="11"/>
    </row>
    <row r="18583" spans="1:24" x14ac:dyDescent="0.55000000000000004">
      <c r="A18583">
        <v>689</v>
      </c>
      <c r="B18583">
        <v>2</v>
      </c>
      <c r="C18583">
        <v>6</v>
      </c>
      <c r="D18583" t="s">
        <v>10</v>
      </c>
      <c r="E18583">
        <v>3</v>
      </c>
      <c r="F18583" t="s">
        <v>9</v>
      </c>
      <c r="G18583">
        <v>35</v>
      </c>
      <c r="M18583">
        <v>29</v>
      </c>
      <c r="N18583" s="2">
        <v>3.9999999999999998E-6</v>
      </c>
      <c r="O18583" s="2">
        <v>4.1999999999999998E-5</v>
      </c>
      <c r="P18583" s="2">
        <v>6.7000000000000002E-5</v>
      </c>
      <c r="Q18583" s="2">
        <v>5.5000000000000002E-5</v>
      </c>
      <c r="R18583" s="11"/>
      <c r="S18583" s="11"/>
      <c r="T18583" s="11"/>
      <c r="U18583" s="11"/>
      <c r="V18583" s="11"/>
      <c r="W18583" s="11"/>
      <c r="X18583" s="11"/>
    </row>
    <row r="18584" spans="1:24" x14ac:dyDescent="0.55000000000000004">
      <c r="A18584">
        <v>689</v>
      </c>
      <c r="B18584">
        <v>2</v>
      </c>
      <c r="C18584">
        <v>7</v>
      </c>
      <c r="D18584" t="s">
        <v>11</v>
      </c>
      <c r="E18584">
        <v>3</v>
      </c>
      <c r="F18584" t="s">
        <v>9</v>
      </c>
      <c r="G18584">
        <v>19</v>
      </c>
      <c r="M18584">
        <v>85</v>
      </c>
      <c r="N18584" s="2">
        <v>1.7E-5</v>
      </c>
      <c r="O18584" s="2">
        <v>1.4899999999999999E-4</v>
      </c>
      <c r="P18584" s="2">
        <v>3.5399999999999999E-4</v>
      </c>
      <c r="Q18584" s="2">
        <v>3.1199999999999999E-4</v>
      </c>
      <c r="R18584" s="11"/>
      <c r="S18584" s="11"/>
      <c r="T18584" s="11"/>
      <c r="U18584" s="11"/>
      <c r="V18584" s="11"/>
      <c r="W18584" s="11"/>
      <c r="X18584" s="11"/>
    </row>
    <row r="18585" spans="1:24" x14ac:dyDescent="0.55000000000000004">
      <c r="A18585">
        <v>689</v>
      </c>
      <c r="B18585">
        <v>2</v>
      </c>
      <c r="C18585">
        <v>8</v>
      </c>
      <c r="D18585" t="s">
        <v>12</v>
      </c>
      <c r="E18585">
        <v>3</v>
      </c>
      <c r="F18585" t="s">
        <v>9</v>
      </c>
      <c r="G18585">
        <v>7</v>
      </c>
      <c r="M18585">
        <v>89</v>
      </c>
      <c r="N18585" s="2">
        <v>1.2E-5</v>
      </c>
      <c r="O18585" s="2">
        <v>1.02E-4</v>
      </c>
      <c r="P18585" s="2">
        <v>2.32E-4</v>
      </c>
      <c r="Q18585" s="2">
        <v>1.9900000000000001E-4</v>
      </c>
      <c r="R18585" s="11"/>
      <c r="S18585" s="11"/>
      <c r="T18585" s="11"/>
      <c r="U18585" s="11"/>
      <c r="V18585" s="11"/>
      <c r="W18585" s="11"/>
      <c r="X18585" s="11"/>
    </row>
    <row r="18586" spans="1:24" x14ac:dyDescent="0.55000000000000004">
      <c r="A18586">
        <v>689</v>
      </c>
      <c r="B18586">
        <v>3</v>
      </c>
      <c r="C18586">
        <v>9</v>
      </c>
      <c r="D18586" t="s">
        <v>13</v>
      </c>
      <c r="E18586">
        <v>4</v>
      </c>
      <c r="F18586" t="s">
        <v>9</v>
      </c>
      <c r="G18586">
        <v>0</v>
      </c>
      <c r="M18586">
        <v>0</v>
      </c>
      <c r="N18586" s="11"/>
      <c r="O18586" s="11"/>
      <c r="P18586" s="11"/>
      <c r="Q18586" s="11"/>
      <c r="R18586" s="11"/>
      <c r="S18586" s="11"/>
      <c r="T18586" s="11"/>
      <c r="U18586" s="11"/>
      <c r="V18586" s="11"/>
      <c r="W18586" s="2">
        <v>5.3999999999999998E-5</v>
      </c>
      <c r="X18586" s="2">
        <v>4.1E-5</v>
      </c>
    </row>
    <row r="18587" spans="1:24" x14ac:dyDescent="0.55000000000000004">
      <c r="A18587">
        <v>689</v>
      </c>
      <c r="B18587">
        <v>3</v>
      </c>
      <c r="C18587">
        <v>10</v>
      </c>
      <c r="D18587" t="s">
        <v>14</v>
      </c>
      <c r="E18587">
        <v>4</v>
      </c>
      <c r="F18587" t="s">
        <v>9</v>
      </c>
      <c r="G18587">
        <v>0</v>
      </c>
      <c r="M18587">
        <v>0</v>
      </c>
      <c r="N18587" s="11"/>
      <c r="O18587" s="11"/>
      <c r="P18587" s="11"/>
      <c r="Q18587" s="11"/>
      <c r="R18587" s="11"/>
      <c r="S18587" s="2">
        <v>2.0100000000000001E-4</v>
      </c>
      <c r="T18587" s="11"/>
      <c r="U18587" s="11"/>
      <c r="V18587" s="11"/>
      <c r="W18587" s="2">
        <v>1.4200000000000001E-4</v>
      </c>
      <c r="X18587" s="2">
        <v>1.35E-4</v>
      </c>
    </row>
    <row r="18588" spans="1:24" x14ac:dyDescent="0.55000000000000004">
      <c r="A18588">
        <v>689</v>
      </c>
      <c r="B18588">
        <v>3</v>
      </c>
      <c r="C18588">
        <v>11</v>
      </c>
      <c r="D18588" t="s">
        <v>15</v>
      </c>
      <c r="E18588">
        <v>5</v>
      </c>
      <c r="F18588" t="s">
        <v>9</v>
      </c>
      <c r="G18588">
        <v>3</v>
      </c>
      <c r="M18588">
        <v>19</v>
      </c>
      <c r="N18588" s="11"/>
      <c r="O18588" s="11"/>
      <c r="P18588" s="11"/>
      <c r="Q18588" s="11"/>
      <c r="R18588" s="11"/>
      <c r="S18588" s="2">
        <v>1.8699999999999999E-4</v>
      </c>
      <c r="T18588" s="11"/>
      <c r="U18588" s="11"/>
      <c r="V18588" s="11"/>
      <c r="W18588" s="2">
        <v>1.3200000000000001E-4</v>
      </c>
      <c r="X18588" s="2">
        <v>1.22E-4</v>
      </c>
    </row>
    <row r="18589" spans="1:24" x14ac:dyDescent="0.55000000000000004">
      <c r="A18589">
        <v>689</v>
      </c>
      <c r="B18589">
        <v>3</v>
      </c>
      <c r="C18589">
        <v>12</v>
      </c>
      <c r="D18589" t="s">
        <v>16</v>
      </c>
      <c r="E18589">
        <v>6</v>
      </c>
      <c r="F18589" t="s">
        <v>9</v>
      </c>
      <c r="G18589">
        <v>1</v>
      </c>
      <c r="M18589">
        <v>16</v>
      </c>
      <c r="N18589" s="11"/>
      <c r="O18589" s="11"/>
      <c r="P18589" s="11"/>
      <c r="Q18589" s="11"/>
      <c r="R18589" s="11"/>
      <c r="S18589" s="11"/>
      <c r="T18589" s="11"/>
      <c r="U18589" s="11"/>
      <c r="V18589" s="11"/>
      <c r="W18589" s="2">
        <v>1.9900000000000001E-4</v>
      </c>
      <c r="X18589" s="2">
        <v>1.7799999999999999E-4</v>
      </c>
    </row>
    <row r="18590" spans="1:24" x14ac:dyDescent="0.55000000000000004">
      <c r="A18590">
        <v>689</v>
      </c>
      <c r="B18590">
        <v>3</v>
      </c>
      <c r="C18590">
        <v>13</v>
      </c>
      <c r="D18590" t="s">
        <v>17</v>
      </c>
      <c r="E18590">
        <v>7</v>
      </c>
      <c r="F18590" t="s">
        <v>9</v>
      </c>
      <c r="G18590">
        <v>15</v>
      </c>
      <c r="M18590">
        <v>22</v>
      </c>
      <c r="N18590" s="2">
        <v>2.5000000000000001E-5</v>
      </c>
      <c r="O18590" s="2">
        <v>1.65E-4</v>
      </c>
      <c r="P18590" s="2">
        <f t="shared" ref="P18590" si="2073">0.000398</f>
        <v>3.9800000000000002E-4</v>
      </c>
      <c r="Q18590" s="2">
        <v>3.1100000000000002E-4</v>
      </c>
      <c r="R18590" s="11"/>
      <c r="S18590" s="11"/>
      <c r="T18590" s="11"/>
      <c r="U18590" s="11"/>
      <c r="V18590" s="11"/>
      <c r="W18590" s="2">
        <v>8.3999999999999995E-5</v>
      </c>
      <c r="X18590" s="2">
        <v>7.7999999999999999E-5</v>
      </c>
    </row>
    <row r="18591" spans="1:24" x14ac:dyDescent="0.55000000000000004">
      <c r="A18591">
        <v>689</v>
      </c>
      <c r="B18591">
        <v>3</v>
      </c>
      <c r="C18591">
        <v>14</v>
      </c>
      <c r="D18591" t="s">
        <v>18</v>
      </c>
      <c r="E18591">
        <v>8</v>
      </c>
      <c r="F18591" t="s">
        <v>9</v>
      </c>
      <c r="G18591">
        <v>8</v>
      </c>
      <c r="M18591">
        <v>28</v>
      </c>
      <c r="N18591" s="2">
        <v>3.3000000000000003E-5</v>
      </c>
      <c r="O18591" s="2">
        <v>1.9900000000000001E-4</v>
      </c>
      <c r="P18591" s="2">
        <v>4.3300000000000001E-4</v>
      </c>
      <c r="Q18591" s="2">
        <v>3.8200000000000002E-4</v>
      </c>
      <c r="R18591" s="11"/>
      <c r="S18591" s="2">
        <v>1.54E-4</v>
      </c>
      <c r="T18591" s="11"/>
      <c r="U18591" s="11"/>
      <c r="V18591" s="11"/>
      <c r="W18591" s="2">
        <v>1.02E-4</v>
      </c>
      <c r="X18591" s="2">
        <v>9.2999999999999997E-5</v>
      </c>
    </row>
    <row r="18592" spans="1:24" x14ac:dyDescent="0.55000000000000004">
      <c r="A18592">
        <v>689</v>
      </c>
      <c r="B18592">
        <v>3</v>
      </c>
      <c r="C18592">
        <v>15</v>
      </c>
      <c r="D18592" t="s">
        <v>19</v>
      </c>
      <c r="E18592">
        <v>4</v>
      </c>
      <c r="F18592" t="s">
        <v>9</v>
      </c>
      <c r="G18592">
        <v>11</v>
      </c>
      <c r="M18592">
        <v>41</v>
      </c>
      <c r="N18592" s="11"/>
      <c r="O18592" s="11"/>
      <c r="P18592" s="11"/>
      <c r="Q18592" s="11"/>
      <c r="R18592" s="11"/>
      <c r="S18592" s="2">
        <v>2.5500000000000002E-4</v>
      </c>
      <c r="T18592" s="11"/>
      <c r="U18592" s="11"/>
      <c r="V18592" s="11"/>
      <c r="W18592" s="2">
        <v>1.6200000000000001E-4</v>
      </c>
      <c r="X18592" s="2">
        <v>1.4999999999999999E-4</v>
      </c>
    </row>
    <row r="18593" spans="1:24" x14ac:dyDescent="0.55000000000000004">
      <c r="A18593">
        <v>689</v>
      </c>
      <c r="B18593">
        <v>4</v>
      </c>
      <c r="C18593">
        <v>16</v>
      </c>
      <c r="D18593" t="s">
        <v>20</v>
      </c>
      <c r="E18593">
        <v>9</v>
      </c>
      <c r="F18593" t="s">
        <v>9</v>
      </c>
      <c r="G18593">
        <v>63</v>
      </c>
      <c r="M18593">
        <v>24</v>
      </c>
      <c r="N18593" s="11"/>
      <c r="O18593" s="11"/>
      <c r="P18593" s="11"/>
      <c r="Q18593" s="11"/>
      <c r="R18593" s="11"/>
      <c r="S18593" s="11"/>
      <c r="T18593" s="11"/>
      <c r="U18593" s="11"/>
      <c r="V18593" s="11"/>
      <c r="W18593" s="2">
        <v>1.9999999999999999E-6</v>
      </c>
      <c r="X18593" s="2">
        <v>1.9999999999999999E-6</v>
      </c>
    </row>
    <row r="18594" spans="1:24" x14ac:dyDescent="0.55000000000000004">
      <c r="A18594">
        <v>689</v>
      </c>
      <c r="B18594">
        <v>5</v>
      </c>
      <c r="C18594">
        <v>17</v>
      </c>
      <c r="D18594" t="s">
        <v>21</v>
      </c>
      <c r="E18594">
        <v>10</v>
      </c>
      <c r="F18594" t="s">
        <v>22</v>
      </c>
      <c r="G18594">
        <v>0</v>
      </c>
      <c r="M18594">
        <v>0</v>
      </c>
      <c r="N18594" s="11"/>
      <c r="O18594" s="11"/>
      <c r="P18594" s="11"/>
      <c r="Q18594" s="11"/>
      <c r="R18594" s="11"/>
      <c r="S18594" s="11"/>
      <c r="T18594" s="2">
        <v>1.7899999999999999E-4</v>
      </c>
      <c r="U18594" s="11"/>
      <c r="V18594" s="11"/>
      <c r="W18594" s="11"/>
      <c r="X18594" s="11"/>
    </row>
    <row r="18595" spans="1:24" x14ac:dyDescent="0.55000000000000004">
      <c r="A18595">
        <v>689</v>
      </c>
      <c r="B18595">
        <v>5</v>
      </c>
      <c r="C18595">
        <v>18</v>
      </c>
      <c r="D18595" t="s">
        <v>23</v>
      </c>
      <c r="E18595">
        <v>11</v>
      </c>
      <c r="F18595" t="s">
        <v>22</v>
      </c>
      <c r="G18595">
        <v>0</v>
      </c>
      <c r="M18595">
        <v>0</v>
      </c>
      <c r="N18595" s="11"/>
      <c r="O18595" s="11"/>
      <c r="P18595" s="11"/>
      <c r="Q18595" s="11"/>
      <c r="R18595" s="2">
        <v>3.5399999999999999E-4</v>
      </c>
      <c r="S18595" s="11"/>
      <c r="T18595" s="11"/>
      <c r="U18595" s="11"/>
      <c r="V18595" s="2">
        <v>1.2300000000000001E-4</v>
      </c>
      <c r="W18595" s="2">
        <v>3.1999999999999999E-5</v>
      </c>
      <c r="X18595" s="2">
        <v>5.5000000000000002E-5</v>
      </c>
    </row>
    <row r="18596" spans="1:24" x14ac:dyDescent="0.55000000000000004">
      <c r="A18596">
        <v>689</v>
      </c>
      <c r="B18596">
        <v>5</v>
      </c>
      <c r="C18596">
        <v>19</v>
      </c>
      <c r="D18596" t="s">
        <v>24</v>
      </c>
      <c r="E18596">
        <v>11</v>
      </c>
      <c r="F18596" t="s">
        <v>22</v>
      </c>
      <c r="G18596">
        <v>18</v>
      </c>
      <c r="M18596">
        <v>24</v>
      </c>
      <c r="N18596" s="11"/>
      <c r="O18596" s="11"/>
      <c r="P18596" s="11"/>
      <c r="Q18596" s="11"/>
      <c r="R18596" s="2">
        <v>5.5400000000000002E-4</v>
      </c>
      <c r="S18596" s="11"/>
      <c r="T18596" s="11"/>
      <c r="U18596" s="11"/>
      <c r="V18596" s="2">
        <v>3.3700000000000001E-4</v>
      </c>
      <c r="W18596" s="2">
        <v>1.9900000000000001E-4</v>
      </c>
      <c r="X18596" s="2">
        <v>2.4499999999999999E-4</v>
      </c>
    </row>
    <row r="18597" spans="1:24" x14ac:dyDescent="0.55000000000000004">
      <c r="A18597">
        <v>689</v>
      </c>
      <c r="B18597">
        <v>5</v>
      </c>
      <c r="C18597">
        <v>20</v>
      </c>
      <c r="D18597" t="s">
        <v>25</v>
      </c>
      <c r="E18597">
        <v>10</v>
      </c>
      <c r="F18597" t="s">
        <v>22</v>
      </c>
      <c r="G18597">
        <v>2651</v>
      </c>
      <c r="M18597">
        <v>48</v>
      </c>
      <c r="N18597" s="11"/>
      <c r="O18597" s="11"/>
      <c r="P18597" s="11"/>
      <c r="Q18597" s="11"/>
      <c r="R18597" s="11"/>
      <c r="S18597" s="11"/>
      <c r="T18597" s="2">
        <v>1.7899999999999999E-4</v>
      </c>
      <c r="U18597" s="11"/>
      <c r="V18597" s="11"/>
      <c r="W18597" s="11"/>
      <c r="X18597" s="11"/>
    </row>
    <row r="18598" spans="1:24" x14ac:dyDescent="0.55000000000000004">
      <c r="A18598">
        <v>689</v>
      </c>
      <c r="B18598">
        <v>5</v>
      </c>
      <c r="C18598">
        <v>21</v>
      </c>
      <c r="D18598" t="s">
        <v>26</v>
      </c>
      <c r="E18598">
        <v>11</v>
      </c>
      <c r="F18598" t="s">
        <v>22</v>
      </c>
      <c r="G18598">
        <v>266</v>
      </c>
      <c r="M18598">
        <v>55</v>
      </c>
      <c r="N18598" s="11"/>
      <c r="O18598" s="11"/>
      <c r="P18598" s="11"/>
      <c r="Q18598" s="11"/>
      <c r="R18598" s="2">
        <v>5.5099999999999995E-4</v>
      </c>
      <c r="S18598" s="11"/>
      <c r="T18598" s="11"/>
      <c r="U18598" s="11"/>
      <c r="V18598" s="2">
        <v>3.3199999999999999E-4</v>
      </c>
      <c r="W18598" s="2">
        <v>1.92E-4</v>
      </c>
      <c r="X18598" s="2">
        <v>2.33E-4</v>
      </c>
    </row>
    <row r="18599" spans="1:24" x14ac:dyDescent="0.55000000000000004">
      <c r="A18599">
        <v>689</v>
      </c>
      <c r="B18599">
        <v>5</v>
      </c>
      <c r="C18599">
        <v>22</v>
      </c>
      <c r="D18599" t="s">
        <v>27</v>
      </c>
      <c r="E18599">
        <v>11</v>
      </c>
      <c r="F18599" t="s">
        <v>28</v>
      </c>
      <c r="G18599">
        <v>16</v>
      </c>
      <c r="M18599">
        <v>59</v>
      </c>
      <c r="N18599" s="11"/>
      <c r="O18599" s="11"/>
      <c r="P18599" s="11"/>
      <c r="Q18599" s="11"/>
      <c r="R18599" s="2">
        <v>2.7599999999999999E-4</v>
      </c>
      <c r="S18599" s="11"/>
      <c r="T18599" s="11"/>
      <c r="U18599" s="11"/>
      <c r="V18599" s="11"/>
      <c r="W18599" s="11"/>
      <c r="X18599" s="11"/>
    </row>
    <row r="18600" spans="1:24" x14ac:dyDescent="0.55000000000000004">
      <c r="A18600">
        <v>689</v>
      </c>
      <c r="B18600">
        <v>6</v>
      </c>
      <c r="C18600">
        <v>23</v>
      </c>
      <c r="D18600" t="s">
        <v>29</v>
      </c>
      <c r="E18600">
        <v>12</v>
      </c>
      <c r="F18600" t="s">
        <v>28</v>
      </c>
      <c r="G18600">
        <v>0</v>
      </c>
      <c r="M18600">
        <v>0</v>
      </c>
      <c r="N18600" s="11"/>
      <c r="O18600" s="11"/>
      <c r="P18600" s="11"/>
      <c r="Q18600" s="11"/>
      <c r="R18600" s="11"/>
      <c r="S18600" s="11"/>
      <c r="T18600" s="11"/>
      <c r="U18600" s="2">
        <v>-4.19E-2</v>
      </c>
      <c r="V18600" s="11"/>
      <c r="W18600" s="11"/>
      <c r="X18600" s="11"/>
    </row>
    <row r="18601" spans="1:24" x14ac:dyDescent="0.55000000000000004">
      <c r="A18601">
        <v>689</v>
      </c>
      <c r="B18601">
        <v>6</v>
      </c>
      <c r="C18601">
        <v>24</v>
      </c>
      <c r="D18601" t="s">
        <v>30</v>
      </c>
      <c r="E18601">
        <v>13</v>
      </c>
      <c r="F18601" t="s">
        <v>28</v>
      </c>
      <c r="G18601">
        <v>0</v>
      </c>
      <c r="M18601">
        <v>0</v>
      </c>
      <c r="N18601" s="11"/>
      <c r="O18601" s="11"/>
      <c r="P18601" s="11"/>
      <c r="Q18601" s="11"/>
      <c r="R18601" s="11"/>
      <c r="S18601" s="11"/>
      <c r="T18601" s="11"/>
      <c r="U18601" s="2">
        <v>2.1100000000000001E-2</v>
      </c>
      <c r="V18601" s="11"/>
      <c r="W18601" s="11"/>
      <c r="X18601" s="11"/>
    </row>
    <row r="18602" spans="1:24" x14ac:dyDescent="0.55000000000000004">
      <c r="A18602">
        <v>689</v>
      </c>
      <c r="B18602">
        <v>6</v>
      </c>
      <c r="C18602">
        <v>25</v>
      </c>
      <c r="D18602" t="s">
        <v>31</v>
      </c>
      <c r="E18602">
        <v>14</v>
      </c>
      <c r="F18602" t="s">
        <v>28</v>
      </c>
      <c r="G18602">
        <v>4</v>
      </c>
      <c r="M18602">
        <v>9</v>
      </c>
      <c r="N18602" s="11"/>
      <c r="O18602" s="11"/>
      <c r="P18602" s="11"/>
      <c r="Q18602" s="11"/>
      <c r="R18602" s="11"/>
      <c r="S18602" s="11"/>
      <c r="T18602" s="11"/>
      <c r="U18602" s="2">
        <v>-4.19E-2</v>
      </c>
      <c r="V18602" s="11"/>
      <c r="W18602" s="11"/>
      <c r="X18602" s="11"/>
    </row>
    <row r="18603" spans="1:24" x14ac:dyDescent="0.55000000000000004">
      <c r="A18603">
        <v>689</v>
      </c>
      <c r="B18603">
        <v>6</v>
      </c>
      <c r="C18603">
        <v>26</v>
      </c>
      <c r="D18603" t="s">
        <v>32</v>
      </c>
      <c r="E18603">
        <v>15</v>
      </c>
      <c r="F18603" t="s">
        <v>33</v>
      </c>
      <c r="G18603">
        <v>2</v>
      </c>
      <c r="M18603">
        <v>17</v>
      </c>
      <c r="N18603" s="11"/>
      <c r="O18603" s="11"/>
      <c r="P18603" s="11"/>
      <c r="Q18603" s="11"/>
      <c r="R18603" s="11"/>
      <c r="S18603" s="11"/>
      <c r="T18603" s="11"/>
      <c r="U18603" s="2">
        <v>2.1100000000000001E-2</v>
      </c>
      <c r="V18603" s="11"/>
      <c r="W18603" s="11"/>
      <c r="X18603" s="11"/>
    </row>
    <row r="18604" spans="1:24" x14ac:dyDescent="0.55000000000000004">
      <c r="A18604">
        <v>689</v>
      </c>
      <c r="B18604">
        <v>6</v>
      </c>
      <c r="C18604">
        <v>27</v>
      </c>
      <c r="D18604" t="s">
        <v>34</v>
      </c>
      <c r="E18604">
        <v>16</v>
      </c>
      <c r="F18604" t="s">
        <v>28</v>
      </c>
      <c r="G18604">
        <v>17</v>
      </c>
      <c r="M18604">
        <v>51</v>
      </c>
      <c r="N18604" s="11"/>
      <c r="O18604" s="11"/>
      <c r="P18604" s="11"/>
      <c r="Q18604" s="11"/>
      <c r="R18604" s="11"/>
      <c r="S18604" s="11"/>
      <c r="T18604" s="11"/>
      <c r="U18604" s="2">
        <v>4.19E-2</v>
      </c>
      <c r="V18604" s="11"/>
      <c r="W18604" s="11"/>
      <c r="X18604" s="11"/>
    </row>
    <row r="18605" spans="1:24" x14ac:dyDescent="0.55000000000000004">
      <c r="A18605">
        <v>690</v>
      </c>
      <c r="B18605">
        <v>1</v>
      </c>
      <c r="C18605">
        <v>1</v>
      </c>
      <c r="D18605" t="s">
        <v>3</v>
      </c>
      <c r="E18605">
        <v>1</v>
      </c>
      <c r="F18605" t="s">
        <v>9</v>
      </c>
      <c r="G18605">
        <v>30</v>
      </c>
      <c r="M18605">
        <v>58</v>
      </c>
      <c r="N18605" s="9"/>
      <c r="O18605" s="9"/>
      <c r="P18605" s="9"/>
      <c r="Q18605" s="9"/>
      <c r="R18605" s="9"/>
      <c r="S18605" s="10">
        <v>5.9800000000000001E-4</v>
      </c>
      <c r="T18605" s="11"/>
      <c r="U18605" s="11"/>
      <c r="V18605" s="9"/>
      <c r="W18605" s="10">
        <v>7.9799999999999992E-3</v>
      </c>
      <c r="X18605" s="2">
        <v>7.2099999999999996E-4</v>
      </c>
    </row>
    <row r="18606" spans="1:24" x14ac:dyDescent="0.55000000000000004">
      <c r="A18606">
        <v>690</v>
      </c>
      <c r="B18606">
        <v>1</v>
      </c>
      <c r="C18606">
        <v>2</v>
      </c>
      <c r="D18606" t="s">
        <v>5</v>
      </c>
      <c r="E18606">
        <v>2</v>
      </c>
      <c r="F18606" t="s">
        <v>9</v>
      </c>
      <c r="G18606">
        <v>3</v>
      </c>
      <c r="M18606">
        <v>51</v>
      </c>
      <c r="N18606" s="9"/>
      <c r="O18606" s="9"/>
      <c r="P18606" s="9"/>
      <c r="Q18606" s="9"/>
      <c r="R18606" s="9"/>
      <c r="S18606" s="10">
        <v>1.0740000000000001E-3</v>
      </c>
      <c r="T18606" s="11"/>
      <c r="U18606" s="11"/>
      <c r="V18606" s="9"/>
      <c r="W18606" s="10">
        <v>1.2290000000000001E-3</v>
      </c>
      <c r="X18606" s="2">
        <v>1.188E-3</v>
      </c>
    </row>
    <row r="18607" spans="1:24" x14ac:dyDescent="0.55000000000000004">
      <c r="A18607">
        <v>690</v>
      </c>
      <c r="B18607">
        <v>1</v>
      </c>
      <c r="C18607">
        <v>3</v>
      </c>
      <c r="D18607" t="s">
        <v>6</v>
      </c>
      <c r="E18607">
        <v>2</v>
      </c>
      <c r="F18607" t="s">
        <v>9</v>
      </c>
      <c r="G18607">
        <v>5</v>
      </c>
      <c r="M18607">
        <v>68</v>
      </c>
      <c r="N18607" s="9"/>
      <c r="O18607" s="9"/>
      <c r="P18607" s="9"/>
      <c r="Q18607" s="9"/>
      <c r="R18607" s="9"/>
      <c r="S18607" s="10">
        <f t="shared" ref="S18607" si="2074">0.000218*4</f>
        <v>8.7200000000000005E-4</v>
      </c>
      <c r="T18607" s="11"/>
      <c r="U18607" s="11"/>
      <c r="V18607" s="9"/>
      <c r="W18607" s="10">
        <v>9.2299999999999999E-4</v>
      </c>
      <c r="X18607" s="2">
        <v>9.01E-4</v>
      </c>
    </row>
    <row r="18608" spans="1:24" x14ac:dyDescent="0.55000000000000004">
      <c r="A18608">
        <v>690</v>
      </c>
      <c r="B18608">
        <v>1</v>
      </c>
      <c r="C18608">
        <v>4</v>
      </c>
      <c r="D18608" t="s">
        <v>7</v>
      </c>
      <c r="E18608">
        <v>2</v>
      </c>
      <c r="F18608" t="s">
        <v>9</v>
      </c>
      <c r="G18608">
        <v>1</v>
      </c>
      <c r="M18608">
        <v>78</v>
      </c>
      <c r="N18608" s="9"/>
      <c r="O18608" s="9"/>
      <c r="P18608" s="9"/>
      <c r="Q18608" s="9"/>
      <c r="R18608" s="9"/>
      <c r="S18608" s="10">
        <f t="shared" ref="S18608" si="2075">0.000218*2</f>
        <v>4.3600000000000003E-4</v>
      </c>
      <c r="T18608" s="11"/>
      <c r="U18608" s="11"/>
      <c r="V18608" s="9"/>
      <c r="W18608" s="10">
        <v>6.4999999999999997E-4</v>
      </c>
      <c r="X18608" s="2">
        <v>5.4199999999999995E-4</v>
      </c>
    </row>
    <row r="18609" spans="1:24" x14ac:dyDescent="0.55000000000000004">
      <c r="A18609">
        <v>690</v>
      </c>
      <c r="B18609">
        <v>2</v>
      </c>
      <c r="C18609">
        <v>5</v>
      </c>
      <c r="D18609" t="s">
        <v>8</v>
      </c>
      <c r="E18609">
        <v>3</v>
      </c>
      <c r="F18609" t="s">
        <v>9</v>
      </c>
      <c r="G18609">
        <v>5</v>
      </c>
      <c r="M18609">
        <v>11</v>
      </c>
      <c r="N18609" s="2">
        <v>8.7999999999999998E-5</v>
      </c>
      <c r="O18609" s="2">
        <v>2.5399999999999999E-4</v>
      </c>
      <c r="P18609" s="2">
        <v>4.1199999999999999E-4</v>
      </c>
      <c r="Q18609" s="2">
        <v>3.68E-4</v>
      </c>
      <c r="R18609" s="11"/>
      <c r="S18609" s="11"/>
      <c r="T18609" s="11"/>
      <c r="U18609" s="11"/>
      <c r="V18609" s="11"/>
      <c r="W18609" s="11"/>
      <c r="X18609" s="11"/>
    </row>
    <row r="18610" spans="1:24" x14ac:dyDescent="0.55000000000000004">
      <c r="A18610">
        <v>690</v>
      </c>
      <c r="B18610">
        <v>2</v>
      </c>
      <c r="C18610">
        <v>6</v>
      </c>
      <c r="D18610" t="s">
        <v>10</v>
      </c>
      <c r="E18610">
        <v>3</v>
      </c>
      <c r="F18610" t="s">
        <v>9</v>
      </c>
      <c r="G18610">
        <v>35</v>
      </c>
      <c r="M18610">
        <v>26</v>
      </c>
      <c r="N18610" s="2">
        <v>3.9999999999999998E-6</v>
      </c>
      <c r="O18610" s="2">
        <v>4.1999999999999998E-5</v>
      </c>
      <c r="P18610" s="2">
        <v>6.7000000000000002E-5</v>
      </c>
      <c r="Q18610" s="2">
        <v>5.5000000000000002E-5</v>
      </c>
      <c r="R18610" s="11"/>
      <c r="S18610" s="11"/>
      <c r="T18610" s="11"/>
      <c r="U18610" s="11"/>
      <c r="V18610" s="11"/>
      <c r="W18610" s="11"/>
      <c r="X18610" s="11"/>
    </row>
    <row r="18611" spans="1:24" x14ac:dyDescent="0.55000000000000004">
      <c r="A18611">
        <v>690</v>
      </c>
      <c r="B18611">
        <v>2</v>
      </c>
      <c r="C18611">
        <v>7</v>
      </c>
      <c r="D18611" t="s">
        <v>11</v>
      </c>
      <c r="E18611">
        <v>3</v>
      </c>
      <c r="F18611" t="s">
        <v>9</v>
      </c>
      <c r="G18611">
        <v>35</v>
      </c>
      <c r="M18611">
        <v>76</v>
      </c>
      <c r="N18611" s="2">
        <v>1.7E-5</v>
      </c>
      <c r="O18611" s="2">
        <v>1.4899999999999999E-4</v>
      </c>
      <c r="P18611" s="2">
        <v>3.5399999999999999E-4</v>
      </c>
      <c r="Q18611" s="2">
        <v>3.1199999999999999E-4</v>
      </c>
      <c r="R18611" s="11"/>
      <c r="S18611" s="11"/>
      <c r="T18611" s="11"/>
      <c r="U18611" s="11"/>
      <c r="V18611" s="11"/>
      <c r="W18611" s="11"/>
      <c r="X18611" s="11"/>
    </row>
    <row r="18612" spans="1:24" x14ac:dyDescent="0.55000000000000004">
      <c r="A18612">
        <v>690</v>
      </c>
      <c r="B18612">
        <v>2</v>
      </c>
      <c r="C18612">
        <v>8</v>
      </c>
      <c r="D18612" t="s">
        <v>12</v>
      </c>
      <c r="E18612">
        <v>3</v>
      </c>
      <c r="F18612" t="s">
        <v>9</v>
      </c>
      <c r="G18612">
        <v>2</v>
      </c>
      <c r="M18612">
        <v>92</v>
      </c>
      <c r="N18612" s="2">
        <v>1.2E-5</v>
      </c>
      <c r="O18612" s="2">
        <v>1.02E-4</v>
      </c>
      <c r="P18612" s="2">
        <v>2.32E-4</v>
      </c>
      <c r="Q18612" s="2">
        <v>1.9900000000000001E-4</v>
      </c>
      <c r="R18612" s="11"/>
      <c r="S18612" s="11"/>
      <c r="T18612" s="11"/>
      <c r="U18612" s="11"/>
      <c r="V18612" s="11"/>
      <c r="W18612" s="11"/>
      <c r="X18612" s="11"/>
    </row>
    <row r="18613" spans="1:24" x14ac:dyDescent="0.55000000000000004">
      <c r="A18613">
        <v>690</v>
      </c>
      <c r="B18613">
        <v>3</v>
      </c>
      <c r="C18613">
        <v>9</v>
      </c>
      <c r="D18613" t="s">
        <v>13</v>
      </c>
      <c r="E18613">
        <v>4</v>
      </c>
      <c r="F18613" t="s">
        <v>9</v>
      </c>
      <c r="G18613">
        <v>0</v>
      </c>
      <c r="M18613">
        <v>0</v>
      </c>
      <c r="N18613" s="11"/>
      <c r="O18613" s="11"/>
      <c r="P18613" s="11"/>
      <c r="Q18613" s="11"/>
      <c r="R18613" s="11"/>
      <c r="S18613" s="11"/>
      <c r="T18613" s="11"/>
      <c r="U18613" s="11"/>
      <c r="V18613" s="11"/>
      <c r="W18613" s="2">
        <v>5.3999999999999998E-5</v>
      </c>
      <c r="X18613" s="2">
        <v>4.1E-5</v>
      </c>
    </row>
    <row r="18614" spans="1:24" x14ac:dyDescent="0.55000000000000004">
      <c r="A18614">
        <v>690</v>
      </c>
      <c r="B18614">
        <v>3</v>
      </c>
      <c r="C18614">
        <v>10</v>
      </c>
      <c r="D18614" t="s">
        <v>14</v>
      </c>
      <c r="E18614">
        <v>4</v>
      </c>
      <c r="F18614" t="s">
        <v>9</v>
      </c>
      <c r="G18614">
        <v>0</v>
      </c>
      <c r="M18614">
        <v>0</v>
      </c>
      <c r="N18614" s="11"/>
      <c r="O18614" s="11"/>
      <c r="P18614" s="11"/>
      <c r="Q18614" s="11"/>
      <c r="R18614" s="11"/>
      <c r="S18614" s="2">
        <v>2.0100000000000001E-4</v>
      </c>
      <c r="T18614" s="11"/>
      <c r="U18614" s="11"/>
      <c r="V18614" s="11"/>
      <c r="W18614" s="2">
        <v>1.4200000000000001E-4</v>
      </c>
      <c r="X18614" s="2">
        <v>1.35E-4</v>
      </c>
    </row>
    <row r="18615" spans="1:24" x14ac:dyDescent="0.55000000000000004">
      <c r="A18615">
        <v>690</v>
      </c>
      <c r="B18615">
        <v>3</v>
      </c>
      <c r="C18615">
        <v>11</v>
      </c>
      <c r="D18615" t="s">
        <v>15</v>
      </c>
      <c r="E18615">
        <v>5</v>
      </c>
      <c r="F18615" t="s">
        <v>9</v>
      </c>
      <c r="G18615">
        <v>2</v>
      </c>
      <c r="M18615">
        <v>14</v>
      </c>
      <c r="N18615" s="11"/>
      <c r="O18615" s="11"/>
      <c r="P18615" s="11"/>
      <c r="Q18615" s="11"/>
      <c r="R18615" s="11"/>
      <c r="S18615" s="2">
        <v>1.8699999999999999E-4</v>
      </c>
      <c r="T18615" s="11"/>
      <c r="U18615" s="11"/>
      <c r="V18615" s="11"/>
      <c r="W18615" s="2">
        <v>1.3200000000000001E-4</v>
      </c>
      <c r="X18615" s="2">
        <v>1.22E-4</v>
      </c>
    </row>
    <row r="18616" spans="1:24" x14ac:dyDescent="0.55000000000000004">
      <c r="A18616">
        <v>690</v>
      </c>
      <c r="B18616">
        <v>3</v>
      </c>
      <c r="C18616">
        <v>12</v>
      </c>
      <c r="D18616" t="s">
        <v>16</v>
      </c>
      <c r="E18616">
        <v>6</v>
      </c>
      <c r="F18616" t="s">
        <v>9</v>
      </c>
      <c r="G18616">
        <v>3</v>
      </c>
      <c r="M18616">
        <v>14</v>
      </c>
      <c r="N18616" s="11"/>
      <c r="O18616" s="11"/>
      <c r="P18616" s="11"/>
      <c r="Q18616" s="11"/>
      <c r="R18616" s="11"/>
      <c r="S18616" s="11"/>
      <c r="T18616" s="11"/>
      <c r="U18616" s="11"/>
      <c r="V18616" s="11"/>
      <c r="W18616" s="2">
        <v>1.9900000000000001E-4</v>
      </c>
      <c r="X18616" s="2">
        <v>1.7799999999999999E-4</v>
      </c>
    </row>
    <row r="18617" spans="1:24" x14ac:dyDescent="0.55000000000000004">
      <c r="A18617">
        <v>690</v>
      </c>
      <c r="B18617">
        <v>3</v>
      </c>
      <c r="C18617">
        <v>13</v>
      </c>
      <c r="D18617" t="s">
        <v>17</v>
      </c>
      <c r="E18617">
        <v>7</v>
      </c>
      <c r="F18617" t="s">
        <v>9</v>
      </c>
      <c r="G18617">
        <v>15</v>
      </c>
      <c r="M18617">
        <v>20</v>
      </c>
      <c r="N18617" s="2">
        <v>2.5000000000000001E-5</v>
      </c>
      <c r="O18617" s="2">
        <v>1.65E-4</v>
      </c>
      <c r="P18617" s="2">
        <f t="shared" ref="P18617" si="2076">0.000398</f>
        <v>3.9800000000000002E-4</v>
      </c>
      <c r="Q18617" s="2">
        <v>3.1100000000000002E-4</v>
      </c>
      <c r="R18617" s="11"/>
      <c r="S18617" s="11"/>
      <c r="T18617" s="11"/>
      <c r="U18617" s="11"/>
      <c r="V18617" s="11"/>
      <c r="W18617" s="2">
        <v>8.3999999999999995E-5</v>
      </c>
      <c r="X18617" s="2">
        <v>7.7999999999999999E-5</v>
      </c>
    </row>
    <row r="18618" spans="1:24" x14ac:dyDescent="0.55000000000000004">
      <c r="A18618">
        <v>690</v>
      </c>
      <c r="B18618">
        <v>3</v>
      </c>
      <c r="C18618">
        <v>14</v>
      </c>
      <c r="D18618" t="s">
        <v>18</v>
      </c>
      <c r="E18618">
        <v>8</v>
      </c>
      <c r="F18618" t="s">
        <v>9</v>
      </c>
      <c r="G18618">
        <v>3</v>
      </c>
      <c r="M18618">
        <v>43</v>
      </c>
      <c r="N18618" s="2">
        <v>3.3000000000000003E-5</v>
      </c>
      <c r="O18618" s="2">
        <v>1.9900000000000001E-4</v>
      </c>
      <c r="P18618" s="2">
        <v>4.3300000000000001E-4</v>
      </c>
      <c r="Q18618" s="2">
        <v>3.8200000000000002E-4</v>
      </c>
      <c r="R18618" s="11"/>
      <c r="S18618" s="2">
        <v>1.54E-4</v>
      </c>
      <c r="T18618" s="11"/>
      <c r="U18618" s="11"/>
      <c r="V18618" s="11"/>
      <c r="W18618" s="2">
        <v>1.02E-4</v>
      </c>
      <c r="X18618" s="2">
        <v>9.2999999999999997E-5</v>
      </c>
    </row>
    <row r="18619" spans="1:24" x14ac:dyDescent="0.55000000000000004">
      <c r="A18619">
        <v>690</v>
      </c>
      <c r="B18619">
        <v>3</v>
      </c>
      <c r="C18619">
        <v>15</v>
      </c>
      <c r="D18619" t="s">
        <v>19</v>
      </c>
      <c r="E18619">
        <v>4</v>
      </c>
      <c r="F18619" t="s">
        <v>9</v>
      </c>
      <c r="G18619">
        <v>11</v>
      </c>
      <c r="M18619">
        <v>38</v>
      </c>
      <c r="N18619" s="11"/>
      <c r="O18619" s="11"/>
      <c r="P18619" s="11"/>
      <c r="Q18619" s="11"/>
      <c r="R18619" s="11"/>
      <c r="S18619" s="2">
        <v>2.5500000000000002E-4</v>
      </c>
      <c r="T18619" s="11"/>
      <c r="U18619" s="11"/>
      <c r="V18619" s="11"/>
      <c r="W18619" s="2">
        <v>1.6200000000000001E-4</v>
      </c>
      <c r="X18619" s="2">
        <v>1.4999999999999999E-4</v>
      </c>
    </row>
    <row r="18620" spans="1:24" x14ac:dyDescent="0.55000000000000004">
      <c r="A18620">
        <v>690</v>
      </c>
      <c r="B18620">
        <v>4</v>
      </c>
      <c r="C18620">
        <v>16</v>
      </c>
      <c r="D18620" t="s">
        <v>20</v>
      </c>
      <c r="E18620">
        <v>9</v>
      </c>
      <c r="F18620" t="s">
        <v>9</v>
      </c>
      <c r="G18620">
        <v>59</v>
      </c>
      <c r="M18620">
        <v>24</v>
      </c>
      <c r="N18620" s="11"/>
      <c r="O18620" s="11"/>
      <c r="P18620" s="11"/>
      <c r="Q18620" s="11"/>
      <c r="R18620" s="11"/>
      <c r="S18620" s="11"/>
      <c r="T18620" s="11"/>
      <c r="U18620" s="11"/>
      <c r="V18620" s="11"/>
      <c r="W18620" s="2">
        <v>1.9999999999999999E-6</v>
      </c>
      <c r="X18620" s="2">
        <v>1.9999999999999999E-6</v>
      </c>
    </row>
    <row r="18621" spans="1:24" x14ac:dyDescent="0.55000000000000004">
      <c r="A18621">
        <v>690</v>
      </c>
      <c r="B18621">
        <v>5</v>
      </c>
      <c r="C18621">
        <v>17</v>
      </c>
      <c r="D18621" t="s">
        <v>21</v>
      </c>
      <c r="E18621">
        <v>10</v>
      </c>
      <c r="F18621" t="s">
        <v>22</v>
      </c>
      <c r="G18621">
        <v>0</v>
      </c>
      <c r="M18621">
        <v>0</v>
      </c>
      <c r="N18621" s="11"/>
      <c r="O18621" s="11"/>
      <c r="P18621" s="11"/>
      <c r="Q18621" s="11"/>
      <c r="R18621" s="11"/>
      <c r="S18621" s="11"/>
      <c r="T18621" s="2">
        <v>1.7899999999999999E-4</v>
      </c>
      <c r="U18621" s="11"/>
      <c r="V18621" s="11"/>
      <c r="W18621" s="11"/>
      <c r="X18621" s="11"/>
    </row>
    <row r="18622" spans="1:24" x14ac:dyDescent="0.55000000000000004">
      <c r="A18622">
        <v>690</v>
      </c>
      <c r="B18622">
        <v>5</v>
      </c>
      <c r="C18622">
        <v>18</v>
      </c>
      <c r="D18622" t="s">
        <v>23</v>
      </c>
      <c r="E18622">
        <v>11</v>
      </c>
      <c r="F18622" t="s">
        <v>22</v>
      </c>
      <c r="G18622">
        <v>0</v>
      </c>
      <c r="M18622">
        <v>0</v>
      </c>
      <c r="N18622" s="11"/>
      <c r="O18622" s="11"/>
      <c r="P18622" s="11"/>
      <c r="Q18622" s="11"/>
      <c r="R18622" s="2">
        <v>3.5399999999999999E-4</v>
      </c>
      <c r="S18622" s="11"/>
      <c r="T18622" s="11"/>
      <c r="U18622" s="11"/>
      <c r="V18622" s="2">
        <v>1.2300000000000001E-4</v>
      </c>
      <c r="W18622" s="2">
        <v>3.1999999999999999E-5</v>
      </c>
      <c r="X18622" s="2">
        <v>5.5000000000000002E-5</v>
      </c>
    </row>
    <row r="18623" spans="1:24" x14ac:dyDescent="0.55000000000000004">
      <c r="A18623">
        <v>690</v>
      </c>
      <c r="B18623">
        <v>5</v>
      </c>
      <c r="C18623">
        <v>19</v>
      </c>
      <c r="D18623" t="s">
        <v>24</v>
      </c>
      <c r="E18623">
        <v>11</v>
      </c>
      <c r="F18623" t="s">
        <v>22</v>
      </c>
      <c r="G18623">
        <v>40</v>
      </c>
      <c r="M18623">
        <v>20</v>
      </c>
      <c r="N18623" s="11"/>
      <c r="O18623" s="11"/>
      <c r="P18623" s="11"/>
      <c r="Q18623" s="11"/>
      <c r="R18623" s="2">
        <v>5.5400000000000002E-4</v>
      </c>
      <c r="S18623" s="11"/>
      <c r="T18623" s="11"/>
      <c r="U18623" s="11"/>
      <c r="V18623" s="2">
        <v>3.3700000000000001E-4</v>
      </c>
      <c r="W18623" s="2">
        <v>1.9900000000000001E-4</v>
      </c>
      <c r="X18623" s="2">
        <v>2.4499999999999999E-4</v>
      </c>
    </row>
    <row r="18624" spans="1:24" x14ac:dyDescent="0.55000000000000004">
      <c r="A18624">
        <v>690</v>
      </c>
      <c r="B18624">
        <v>5</v>
      </c>
      <c r="C18624">
        <v>20</v>
      </c>
      <c r="D18624" t="s">
        <v>25</v>
      </c>
      <c r="E18624">
        <v>10</v>
      </c>
      <c r="F18624" t="s">
        <v>22</v>
      </c>
      <c r="G18624">
        <v>3050</v>
      </c>
      <c r="M18624">
        <v>46</v>
      </c>
      <c r="N18624" s="11"/>
      <c r="O18624" s="11"/>
      <c r="P18624" s="11"/>
      <c r="Q18624" s="11"/>
      <c r="R18624" s="11"/>
      <c r="S18624" s="11"/>
      <c r="T18624" s="2">
        <v>1.7899999999999999E-4</v>
      </c>
      <c r="U18624" s="11"/>
      <c r="V18624" s="11"/>
      <c r="W18624" s="11"/>
      <c r="X18624" s="11"/>
    </row>
    <row r="18625" spans="1:24" x14ac:dyDescent="0.55000000000000004">
      <c r="A18625">
        <v>690</v>
      </c>
      <c r="B18625">
        <v>5</v>
      </c>
      <c r="C18625">
        <v>21</v>
      </c>
      <c r="D18625" t="s">
        <v>26</v>
      </c>
      <c r="E18625">
        <v>11</v>
      </c>
      <c r="F18625" t="s">
        <v>22</v>
      </c>
      <c r="G18625">
        <v>390</v>
      </c>
      <c r="M18625">
        <v>51</v>
      </c>
      <c r="N18625" s="11"/>
      <c r="O18625" s="11"/>
      <c r="P18625" s="11"/>
      <c r="Q18625" s="11"/>
      <c r="R18625" s="2">
        <v>5.5099999999999995E-4</v>
      </c>
      <c r="S18625" s="11"/>
      <c r="T18625" s="11"/>
      <c r="U18625" s="11"/>
      <c r="V18625" s="2">
        <v>3.3199999999999999E-4</v>
      </c>
      <c r="W18625" s="2">
        <v>1.92E-4</v>
      </c>
      <c r="X18625" s="2">
        <v>2.33E-4</v>
      </c>
    </row>
    <row r="18626" spans="1:24" x14ac:dyDescent="0.55000000000000004">
      <c r="A18626">
        <v>690</v>
      </c>
      <c r="B18626">
        <v>5</v>
      </c>
      <c r="C18626">
        <v>22</v>
      </c>
      <c r="D18626" t="s">
        <v>27</v>
      </c>
      <c r="E18626">
        <v>11</v>
      </c>
      <c r="F18626" t="s">
        <v>28</v>
      </c>
      <c r="G18626">
        <v>19</v>
      </c>
      <c r="M18626">
        <v>46</v>
      </c>
      <c r="N18626" s="11"/>
      <c r="O18626" s="11"/>
      <c r="P18626" s="11"/>
      <c r="Q18626" s="11"/>
      <c r="R18626" s="2">
        <v>2.7599999999999999E-4</v>
      </c>
      <c r="S18626" s="11"/>
      <c r="T18626" s="11"/>
      <c r="U18626" s="11"/>
      <c r="V18626" s="11"/>
      <c r="W18626" s="11"/>
      <c r="X18626" s="11"/>
    </row>
    <row r="18627" spans="1:24" x14ac:dyDescent="0.55000000000000004">
      <c r="A18627">
        <v>690</v>
      </c>
      <c r="B18627">
        <v>6</v>
      </c>
      <c r="C18627">
        <v>23</v>
      </c>
      <c r="D18627" t="s">
        <v>29</v>
      </c>
      <c r="E18627">
        <v>12</v>
      </c>
      <c r="F18627" t="s">
        <v>28</v>
      </c>
      <c r="G18627">
        <v>0</v>
      </c>
      <c r="M18627">
        <v>0</v>
      </c>
      <c r="N18627" s="11"/>
      <c r="O18627" s="11"/>
      <c r="P18627" s="11"/>
      <c r="Q18627" s="11"/>
      <c r="R18627" s="11"/>
      <c r="S18627" s="11"/>
      <c r="T18627" s="11"/>
      <c r="U18627" s="2">
        <v>-4.19E-2</v>
      </c>
      <c r="V18627" s="11"/>
      <c r="W18627" s="11"/>
      <c r="X18627" s="11"/>
    </row>
    <row r="18628" spans="1:24" x14ac:dyDescent="0.55000000000000004">
      <c r="A18628">
        <v>690</v>
      </c>
      <c r="B18628">
        <v>6</v>
      </c>
      <c r="C18628">
        <v>24</v>
      </c>
      <c r="D18628" t="s">
        <v>30</v>
      </c>
      <c r="E18628">
        <v>13</v>
      </c>
      <c r="F18628" t="s">
        <v>28</v>
      </c>
      <c r="G18628">
        <v>0</v>
      </c>
      <c r="M18628">
        <v>0</v>
      </c>
      <c r="N18628" s="11"/>
      <c r="O18628" s="11"/>
      <c r="P18628" s="11"/>
      <c r="Q18628" s="11"/>
      <c r="R18628" s="11"/>
      <c r="S18628" s="11"/>
      <c r="T18628" s="11"/>
      <c r="U18628" s="2">
        <v>2.1100000000000001E-2</v>
      </c>
      <c r="V18628" s="11"/>
      <c r="W18628" s="11"/>
      <c r="X18628" s="11"/>
    </row>
    <row r="18629" spans="1:24" x14ac:dyDescent="0.55000000000000004">
      <c r="A18629">
        <v>690</v>
      </c>
      <c r="B18629">
        <v>6</v>
      </c>
      <c r="C18629">
        <v>25</v>
      </c>
      <c r="D18629" t="s">
        <v>31</v>
      </c>
      <c r="E18629">
        <v>14</v>
      </c>
      <c r="F18629" t="s">
        <v>28</v>
      </c>
      <c r="G18629">
        <v>0</v>
      </c>
      <c r="M18629">
        <v>0</v>
      </c>
      <c r="N18629" s="11"/>
      <c r="O18629" s="11"/>
      <c r="P18629" s="11"/>
      <c r="Q18629" s="11"/>
      <c r="R18629" s="11"/>
      <c r="S18629" s="11"/>
      <c r="T18629" s="11"/>
      <c r="U18629" s="2">
        <v>-4.19E-2</v>
      </c>
      <c r="V18629" s="11"/>
      <c r="W18629" s="11"/>
      <c r="X18629" s="11"/>
    </row>
    <row r="18630" spans="1:24" x14ac:dyDescent="0.55000000000000004">
      <c r="A18630">
        <v>690</v>
      </c>
      <c r="B18630">
        <v>6</v>
      </c>
      <c r="C18630">
        <v>26</v>
      </c>
      <c r="D18630" t="s">
        <v>32</v>
      </c>
      <c r="E18630">
        <v>15</v>
      </c>
      <c r="F18630" t="s">
        <v>33</v>
      </c>
      <c r="G18630">
        <v>2</v>
      </c>
      <c r="M18630">
        <v>20</v>
      </c>
      <c r="N18630" s="11"/>
      <c r="O18630" s="11"/>
      <c r="P18630" s="11"/>
      <c r="Q18630" s="11"/>
      <c r="R18630" s="11"/>
      <c r="S18630" s="11"/>
      <c r="T18630" s="11"/>
      <c r="U18630" s="2">
        <v>2.1100000000000001E-2</v>
      </c>
      <c r="V18630" s="11"/>
      <c r="W18630" s="11"/>
      <c r="X18630" s="11"/>
    </row>
    <row r="18631" spans="1:24" x14ac:dyDescent="0.55000000000000004">
      <c r="A18631">
        <v>690</v>
      </c>
      <c r="B18631">
        <v>6</v>
      </c>
      <c r="C18631">
        <v>27</v>
      </c>
      <c r="D18631" t="s">
        <v>34</v>
      </c>
      <c r="E18631">
        <v>16</v>
      </c>
      <c r="F18631" t="s">
        <v>28</v>
      </c>
      <c r="G18631">
        <v>27</v>
      </c>
      <c r="M18631">
        <v>42</v>
      </c>
      <c r="N18631" s="11"/>
      <c r="O18631" s="11"/>
      <c r="P18631" s="11"/>
      <c r="Q18631" s="11"/>
      <c r="R18631" s="11"/>
      <c r="S18631" s="11"/>
      <c r="T18631" s="11"/>
      <c r="U18631" s="2">
        <v>4.19E-2</v>
      </c>
      <c r="V18631" s="11"/>
      <c r="W18631" s="11"/>
      <c r="X18631" s="11"/>
    </row>
    <row r="18632" spans="1:24" x14ac:dyDescent="0.55000000000000004">
      <c r="A18632">
        <v>691</v>
      </c>
      <c r="B18632">
        <v>1</v>
      </c>
      <c r="C18632">
        <v>1</v>
      </c>
      <c r="D18632" t="s">
        <v>3</v>
      </c>
      <c r="E18632">
        <v>1</v>
      </c>
      <c r="F18632" t="s">
        <v>4</v>
      </c>
      <c r="G18632">
        <v>22</v>
      </c>
      <c r="M18632">
        <v>42</v>
      </c>
      <c r="N18632" s="9"/>
      <c r="O18632" s="9"/>
      <c r="P18632" s="9"/>
      <c r="Q18632" s="9"/>
      <c r="R18632" s="9"/>
      <c r="S18632" s="10">
        <v>5.9800000000000001E-4</v>
      </c>
      <c r="T18632" s="11"/>
      <c r="U18632" s="11"/>
      <c r="V18632" s="9"/>
      <c r="W18632" s="10">
        <v>7.9799999999999992E-3</v>
      </c>
      <c r="X18632" s="2">
        <v>7.2099999999999996E-4</v>
      </c>
    </row>
    <row r="18633" spans="1:24" x14ac:dyDescent="0.55000000000000004">
      <c r="A18633">
        <v>691</v>
      </c>
      <c r="B18633">
        <v>1</v>
      </c>
      <c r="C18633">
        <v>2</v>
      </c>
      <c r="D18633" t="s">
        <v>5</v>
      </c>
      <c r="E18633">
        <v>2</v>
      </c>
      <c r="F18633" t="s">
        <v>4</v>
      </c>
      <c r="G18633">
        <v>3</v>
      </c>
      <c r="M18633">
        <v>46</v>
      </c>
      <c r="N18633" s="9"/>
      <c r="O18633" s="9"/>
      <c r="P18633" s="9"/>
      <c r="Q18633" s="9"/>
      <c r="R18633" s="9"/>
      <c r="S18633" s="10">
        <v>1.0740000000000001E-3</v>
      </c>
      <c r="T18633" s="11"/>
      <c r="U18633" s="11"/>
      <c r="V18633" s="9"/>
      <c r="W18633" s="10">
        <v>1.2290000000000001E-3</v>
      </c>
      <c r="X18633" s="2">
        <v>1.188E-3</v>
      </c>
    </row>
    <row r="18634" spans="1:24" x14ac:dyDescent="0.55000000000000004">
      <c r="A18634">
        <v>691</v>
      </c>
      <c r="B18634">
        <v>1</v>
      </c>
      <c r="C18634">
        <v>3</v>
      </c>
      <c r="D18634" t="s">
        <v>6</v>
      </c>
      <c r="E18634">
        <v>2</v>
      </c>
      <c r="F18634" t="s">
        <v>4</v>
      </c>
      <c r="G18634">
        <v>7</v>
      </c>
      <c r="M18634">
        <v>60</v>
      </c>
      <c r="N18634" s="9"/>
      <c r="O18634" s="9"/>
      <c r="P18634" s="9"/>
      <c r="Q18634" s="9"/>
      <c r="R18634" s="9"/>
      <c r="S18634" s="10">
        <f t="shared" ref="S18634" si="2077">0.000218*4</f>
        <v>8.7200000000000005E-4</v>
      </c>
      <c r="T18634" s="11"/>
      <c r="U18634" s="11"/>
      <c r="V18634" s="9"/>
      <c r="W18634" s="10">
        <v>9.2299999999999999E-4</v>
      </c>
      <c r="X18634" s="2">
        <v>9.01E-4</v>
      </c>
    </row>
    <row r="18635" spans="1:24" x14ac:dyDescent="0.55000000000000004">
      <c r="A18635">
        <v>691</v>
      </c>
      <c r="B18635">
        <v>1</v>
      </c>
      <c r="C18635">
        <v>4</v>
      </c>
      <c r="D18635" t="s">
        <v>7</v>
      </c>
      <c r="E18635">
        <v>2</v>
      </c>
      <c r="F18635" t="s">
        <v>4</v>
      </c>
      <c r="G18635">
        <v>2</v>
      </c>
      <c r="M18635">
        <v>76</v>
      </c>
      <c r="N18635" s="9"/>
      <c r="O18635" s="9"/>
      <c r="P18635" s="9"/>
      <c r="Q18635" s="9"/>
      <c r="R18635" s="9"/>
      <c r="S18635" s="10">
        <f t="shared" ref="S18635" si="2078">0.000218*2</f>
        <v>4.3600000000000003E-4</v>
      </c>
      <c r="T18635" s="11"/>
      <c r="U18635" s="11"/>
      <c r="V18635" s="9"/>
      <c r="W18635" s="10">
        <v>6.4999999999999997E-4</v>
      </c>
      <c r="X18635" s="2">
        <v>5.4199999999999995E-4</v>
      </c>
    </row>
    <row r="18636" spans="1:24" x14ac:dyDescent="0.55000000000000004">
      <c r="A18636">
        <v>691</v>
      </c>
      <c r="B18636">
        <v>2</v>
      </c>
      <c r="C18636">
        <v>5</v>
      </c>
      <c r="D18636" t="s">
        <v>8</v>
      </c>
      <c r="E18636">
        <v>3</v>
      </c>
      <c r="F18636" t="s">
        <v>9</v>
      </c>
      <c r="G18636">
        <v>5</v>
      </c>
      <c r="M18636">
        <v>22</v>
      </c>
      <c r="N18636" s="2">
        <v>8.7999999999999998E-5</v>
      </c>
      <c r="O18636" s="2">
        <v>2.5399999999999999E-4</v>
      </c>
      <c r="P18636" s="2">
        <v>4.1199999999999999E-4</v>
      </c>
      <c r="Q18636" s="2">
        <v>3.68E-4</v>
      </c>
      <c r="R18636" s="11"/>
      <c r="S18636" s="11"/>
      <c r="T18636" s="11"/>
      <c r="U18636" s="11"/>
      <c r="V18636" s="11"/>
      <c r="W18636" s="11"/>
      <c r="X18636" s="11"/>
    </row>
    <row r="18637" spans="1:24" x14ac:dyDescent="0.55000000000000004">
      <c r="A18637">
        <v>691</v>
      </c>
      <c r="B18637">
        <v>2</v>
      </c>
      <c r="C18637">
        <v>6</v>
      </c>
      <c r="D18637" t="s">
        <v>10</v>
      </c>
      <c r="E18637">
        <v>3</v>
      </c>
      <c r="F18637" t="s">
        <v>9</v>
      </c>
      <c r="G18637">
        <v>35</v>
      </c>
      <c r="M18637">
        <v>36</v>
      </c>
      <c r="N18637" s="2">
        <v>3.9999999999999998E-6</v>
      </c>
      <c r="O18637" s="2">
        <v>4.1999999999999998E-5</v>
      </c>
      <c r="P18637" s="2">
        <v>6.7000000000000002E-5</v>
      </c>
      <c r="Q18637" s="2">
        <v>5.5000000000000002E-5</v>
      </c>
      <c r="R18637" s="11"/>
      <c r="S18637" s="11"/>
      <c r="T18637" s="11"/>
      <c r="U18637" s="11"/>
      <c r="V18637" s="11"/>
      <c r="W18637" s="11"/>
      <c r="X18637" s="11"/>
    </row>
    <row r="18638" spans="1:24" x14ac:dyDescent="0.55000000000000004">
      <c r="A18638">
        <v>691</v>
      </c>
      <c r="B18638">
        <v>2</v>
      </c>
      <c r="C18638">
        <v>7</v>
      </c>
      <c r="D18638" t="s">
        <v>11</v>
      </c>
      <c r="E18638">
        <v>3</v>
      </c>
      <c r="F18638" t="s">
        <v>9</v>
      </c>
      <c r="G18638">
        <v>40</v>
      </c>
      <c r="M18638">
        <v>82</v>
      </c>
      <c r="N18638" s="2">
        <v>1.7E-5</v>
      </c>
      <c r="O18638" s="2">
        <v>1.4899999999999999E-4</v>
      </c>
      <c r="P18638" s="2">
        <v>3.5399999999999999E-4</v>
      </c>
      <c r="Q18638" s="2">
        <v>3.1199999999999999E-4</v>
      </c>
      <c r="R18638" s="11"/>
      <c r="S18638" s="11"/>
      <c r="T18638" s="11"/>
      <c r="U18638" s="11"/>
      <c r="V18638" s="11"/>
      <c r="W18638" s="11"/>
      <c r="X18638" s="11"/>
    </row>
    <row r="18639" spans="1:24" x14ac:dyDescent="0.55000000000000004">
      <c r="A18639">
        <v>691</v>
      </c>
      <c r="B18639">
        <v>2</v>
      </c>
      <c r="C18639">
        <v>8</v>
      </c>
      <c r="D18639" t="s">
        <v>12</v>
      </c>
      <c r="E18639">
        <v>3</v>
      </c>
      <c r="F18639" t="s">
        <v>9</v>
      </c>
      <c r="G18639">
        <v>6</v>
      </c>
      <c r="M18639">
        <v>94</v>
      </c>
      <c r="N18639" s="2">
        <v>1.2E-5</v>
      </c>
      <c r="O18639" s="2">
        <v>1.02E-4</v>
      </c>
      <c r="P18639" s="2">
        <v>2.32E-4</v>
      </c>
      <c r="Q18639" s="2">
        <v>1.9900000000000001E-4</v>
      </c>
      <c r="R18639" s="11"/>
      <c r="S18639" s="11"/>
      <c r="T18639" s="11"/>
      <c r="U18639" s="11"/>
      <c r="V18639" s="11"/>
      <c r="W18639" s="11"/>
      <c r="X18639" s="11"/>
    </row>
    <row r="18640" spans="1:24" x14ac:dyDescent="0.55000000000000004">
      <c r="A18640">
        <v>691</v>
      </c>
      <c r="B18640">
        <v>3</v>
      </c>
      <c r="C18640">
        <v>9</v>
      </c>
      <c r="D18640" t="s">
        <v>13</v>
      </c>
      <c r="E18640">
        <v>4</v>
      </c>
      <c r="F18640" t="s">
        <v>9</v>
      </c>
      <c r="G18640">
        <v>0</v>
      </c>
      <c r="M18640">
        <v>0</v>
      </c>
      <c r="N18640" s="11"/>
      <c r="O18640" s="11"/>
      <c r="P18640" s="11"/>
      <c r="Q18640" s="11"/>
      <c r="R18640" s="11"/>
      <c r="S18640" s="11"/>
      <c r="T18640" s="11"/>
      <c r="U18640" s="11"/>
      <c r="V18640" s="11"/>
      <c r="W18640" s="2">
        <v>5.3999999999999998E-5</v>
      </c>
      <c r="X18640" s="2">
        <v>4.1E-5</v>
      </c>
    </row>
    <row r="18641" spans="1:24" x14ac:dyDescent="0.55000000000000004">
      <c r="A18641">
        <v>691</v>
      </c>
      <c r="B18641">
        <v>3</v>
      </c>
      <c r="C18641">
        <v>10</v>
      </c>
      <c r="D18641" t="s">
        <v>14</v>
      </c>
      <c r="E18641">
        <v>4</v>
      </c>
      <c r="F18641" t="s">
        <v>9</v>
      </c>
      <c r="G18641">
        <v>0</v>
      </c>
      <c r="M18641">
        <v>0</v>
      </c>
      <c r="N18641" s="11"/>
      <c r="O18641" s="11"/>
      <c r="P18641" s="11"/>
      <c r="Q18641" s="11"/>
      <c r="R18641" s="11"/>
      <c r="S18641" s="2">
        <v>2.0100000000000001E-4</v>
      </c>
      <c r="T18641" s="11"/>
      <c r="U18641" s="11"/>
      <c r="V18641" s="11"/>
      <c r="W18641" s="2">
        <v>1.4200000000000001E-4</v>
      </c>
      <c r="X18641" s="2">
        <v>1.35E-4</v>
      </c>
    </row>
    <row r="18642" spans="1:24" x14ac:dyDescent="0.55000000000000004">
      <c r="A18642">
        <v>691</v>
      </c>
      <c r="B18642">
        <v>3</v>
      </c>
      <c r="C18642">
        <v>11</v>
      </c>
      <c r="D18642" t="s">
        <v>15</v>
      </c>
      <c r="E18642">
        <v>5</v>
      </c>
      <c r="F18642" t="s">
        <v>9</v>
      </c>
      <c r="G18642">
        <v>1</v>
      </c>
      <c r="M18642">
        <v>13</v>
      </c>
      <c r="N18642" s="11"/>
      <c r="O18642" s="11"/>
      <c r="P18642" s="11"/>
      <c r="Q18642" s="11"/>
      <c r="R18642" s="11"/>
      <c r="S18642" s="2">
        <v>1.8699999999999999E-4</v>
      </c>
      <c r="T18642" s="11"/>
      <c r="U18642" s="11"/>
      <c r="V18642" s="11"/>
      <c r="W18642" s="2">
        <v>1.3200000000000001E-4</v>
      </c>
      <c r="X18642" s="2">
        <v>1.22E-4</v>
      </c>
    </row>
    <row r="18643" spans="1:24" x14ac:dyDescent="0.55000000000000004">
      <c r="A18643">
        <v>691</v>
      </c>
      <c r="B18643">
        <v>3</v>
      </c>
      <c r="C18643">
        <v>12</v>
      </c>
      <c r="D18643" t="s">
        <v>16</v>
      </c>
      <c r="E18643">
        <v>6</v>
      </c>
      <c r="F18643" t="s">
        <v>9</v>
      </c>
      <c r="G18643">
        <v>1</v>
      </c>
      <c r="M18643">
        <v>19</v>
      </c>
      <c r="N18643" s="11"/>
      <c r="O18643" s="11"/>
      <c r="P18643" s="11"/>
      <c r="Q18643" s="11"/>
      <c r="R18643" s="11"/>
      <c r="S18643" s="11"/>
      <c r="T18643" s="11"/>
      <c r="U18643" s="11"/>
      <c r="V18643" s="11"/>
      <c r="W18643" s="2">
        <v>1.9900000000000001E-4</v>
      </c>
      <c r="X18643" s="2">
        <v>1.7799999999999999E-4</v>
      </c>
    </row>
    <row r="18644" spans="1:24" x14ac:dyDescent="0.55000000000000004">
      <c r="A18644">
        <v>691</v>
      </c>
      <c r="B18644">
        <v>3</v>
      </c>
      <c r="C18644">
        <v>13</v>
      </c>
      <c r="D18644" t="s">
        <v>17</v>
      </c>
      <c r="E18644">
        <v>7</v>
      </c>
      <c r="F18644" t="s">
        <v>9</v>
      </c>
      <c r="G18644">
        <v>13</v>
      </c>
      <c r="M18644">
        <v>21</v>
      </c>
      <c r="N18644" s="2">
        <v>2.5000000000000001E-5</v>
      </c>
      <c r="O18644" s="2">
        <v>1.65E-4</v>
      </c>
      <c r="P18644" s="2">
        <f t="shared" ref="P18644" si="2079">0.000398</f>
        <v>3.9800000000000002E-4</v>
      </c>
      <c r="Q18644" s="2">
        <v>3.1100000000000002E-4</v>
      </c>
      <c r="R18644" s="11"/>
      <c r="S18644" s="11"/>
      <c r="T18644" s="11"/>
      <c r="U18644" s="11"/>
      <c r="V18644" s="11"/>
      <c r="W18644" s="2">
        <v>8.3999999999999995E-5</v>
      </c>
      <c r="X18644" s="2">
        <v>7.7999999999999999E-5</v>
      </c>
    </row>
    <row r="18645" spans="1:24" x14ac:dyDescent="0.55000000000000004">
      <c r="A18645">
        <v>691</v>
      </c>
      <c r="B18645">
        <v>3</v>
      </c>
      <c r="C18645">
        <v>14</v>
      </c>
      <c r="D18645" t="s">
        <v>18</v>
      </c>
      <c r="E18645">
        <v>8</v>
      </c>
      <c r="F18645" t="s">
        <v>9</v>
      </c>
      <c r="G18645">
        <v>6</v>
      </c>
      <c r="M18645">
        <v>41</v>
      </c>
      <c r="N18645" s="2">
        <v>3.3000000000000003E-5</v>
      </c>
      <c r="O18645" s="2">
        <v>1.9900000000000001E-4</v>
      </c>
      <c r="P18645" s="2">
        <v>4.3300000000000001E-4</v>
      </c>
      <c r="Q18645" s="2">
        <v>3.8200000000000002E-4</v>
      </c>
      <c r="R18645" s="11"/>
      <c r="S18645" s="2">
        <v>1.54E-4</v>
      </c>
      <c r="T18645" s="11"/>
      <c r="U18645" s="11"/>
      <c r="V18645" s="11"/>
      <c r="W18645" s="2">
        <v>1.02E-4</v>
      </c>
      <c r="X18645" s="2">
        <v>9.2999999999999997E-5</v>
      </c>
    </row>
    <row r="18646" spans="1:24" x14ac:dyDescent="0.55000000000000004">
      <c r="A18646">
        <v>691</v>
      </c>
      <c r="B18646">
        <v>3</v>
      </c>
      <c r="C18646">
        <v>15</v>
      </c>
      <c r="D18646" t="s">
        <v>19</v>
      </c>
      <c r="E18646">
        <v>4</v>
      </c>
      <c r="F18646" t="s">
        <v>9</v>
      </c>
      <c r="G18646">
        <v>11</v>
      </c>
      <c r="M18646">
        <v>37</v>
      </c>
      <c r="N18646" s="11"/>
      <c r="O18646" s="11"/>
      <c r="P18646" s="11"/>
      <c r="Q18646" s="11"/>
      <c r="R18646" s="11"/>
      <c r="S18646" s="2">
        <v>2.5500000000000002E-4</v>
      </c>
      <c r="T18646" s="11"/>
      <c r="U18646" s="11"/>
      <c r="V18646" s="11"/>
      <c r="W18646" s="2">
        <v>1.6200000000000001E-4</v>
      </c>
      <c r="X18646" s="2">
        <v>1.4999999999999999E-4</v>
      </c>
    </row>
    <row r="18647" spans="1:24" x14ac:dyDescent="0.55000000000000004">
      <c r="A18647">
        <v>691</v>
      </c>
      <c r="B18647">
        <v>4</v>
      </c>
      <c r="C18647">
        <v>16</v>
      </c>
      <c r="D18647" t="s">
        <v>20</v>
      </c>
      <c r="E18647">
        <v>9</v>
      </c>
      <c r="F18647" t="s">
        <v>9</v>
      </c>
      <c r="G18647">
        <v>62</v>
      </c>
      <c r="M18647">
        <v>22</v>
      </c>
      <c r="N18647" s="11"/>
      <c r="O18647" s="11"/>
      <c r="P18647" s="11"/>
      <c r="Q18647" s="11"/>
      <c r="R18647" s="11"/>
      <c r="S18647" s="11"/>
      <c r="T18647" s="11"/>
      <c r="U18647" s="11"/>
      <c r="V18647" s="11"/>
      <c r="W18647" s="2">
        <v>1.9999999999999999E-6</v>
      </c>
      <c r="X18647" s="2">
        <v>1.9999999999999999E-6</v>
      </c>
    </row>
    <row r="18648" spans="1:24" x14ac:dyDescent="0.55000000000000004">
      <c r="A18648">
        <v>691</v>
      </c>
      <c r="B18648">
        <v>5</v>
      </c>
      <c r="C18648">
        <v>17</v>
      </c>
      <c r="D18648" t="s">
        <v>21</v>
      </c>
      <c r="E18648">
        <v>10</v>
      </c>
      <c r="F18648" t="s">
        <v>22</v>
      </c>
      <c r="G18648">
        <v>0</v>
      </c>
      <c r="M18648">
        <v>0</v>
      </c>
      <c r="N18648" s="11"/>
      <c r="O18648" s="11"/>
      <c r="P18648" s="11"/>
      <c r="Q18648" s="11"/>
      <c r="R18648" s="11"/>
      <c r="S18648" s="11"/>
      <c r="T18648" s="2">
        <v>1.7899999999999999E-4</v>
      </c>
      <c r="U18648" s="11"/>
      <c r="V18648" s="11"/>
      <c r="W18648" s="11"/>
      <c r="X18648" s="11"/>
    </row>
    <row r="18649" spans="1:24" x14ac:dyDescent="0.55000000000000004">
      <c r="A18649">
        <v>691</v>
      </c>
      <c r="B18649">
        <v>5</v>
      </c>
      <c r="C18649">
        <v>18</v>
      </c>
      <c r="D18649" t="s">
        <v>23</v>
      </c>
      <c r="E18649">
        <v>11</v>
      </c>
      <c r="F18649" t="s">
        <v>22</v>
      </c>
      <c r="G18649">
        <v>22</v>
      </c>
      <c r="M18649">
        <v>0</v>
      </c>
      <c r="N18649" s="11"/>
      <c r="O18649" s="11"/>
      <c r="P18649" s="11"/>
      <c r="Q18649" s="11"/>
      <c r="R18649" s="2">
        <v>3.5399999999999999E-4</v>
      </c>
      <c r="S18649" s="11"/>
      <c r="T18649" s="11"/>
      <c r="U18649" s="11"/>
      <c r="V18649" s="2">
        <v>1.2300000000000001E-4</v>
      </c>
      <c r="W18649" s="2">
        <v>3.1999999999999999E-5</v>
      </c>
      <c r="X18649" s="2">
        <v>5.5000000000000002E-5</v>
      </c>
    </row>
    <row r="18650" spans="1:24" x14ac:dyDescent="0.55000000000000004">
      <c r="A18650">
        <v>691</v>
      </c>
      <c r="B18650">
        <v>5</v>
      </c>
      <c r="C18650">
        <v>19</v>
      </c>
      <c r="D18650" t="s">
        <v>24</v>
      </c>
      <c r="E18650">
        <v>11</v>
      </c>
      <c r="F18650" t="s">
        <v>22</v>
      </c>
      <c r="G18650">
        <v>14</v>
      </c>
      <c r="M18650">
        <v>30</v>
      </c>
      <c r="N18650" s="11"/>
      <c r="O18650" s="11"/>
      <c r="P18650" s="11"/>
      <c r="Q18650" s="11"/>
      <c r="R18650" s="2">
        <v>5.5400000000000002E-4</v>
      </c>
      <c r="S18650" s="11"/>
      <c r="T18650" s="11"/>
      <c r="U18650" s="11"/>
      <c r="V18650" s="2">
        <v>3.3700000000000001E-4</v>
      </c>
      <c r="W18650" s="2">
        <v>1.9900000000000001E-4</v>
      </c>
      <c r="X18650" s="2">
        <v>2.4499999999999999E-4</v>
      </c>
    </row>
    <row r="18651" spans="1:24" x14ac:dyDescent="0.55000000000000004">
      <c r="A18651">
        <v>691</v>
      </c>
      <c r="B18651">
        <v>5</v>
      </c>
      <c r="C18651">
        <v>20</v>
      </c>
      <c r="D18651" t="s">
        <v>25</v>
      </c>
      <c r="E18651">
        <v>10</v>
      </c>
      <c r="F18651" t="s">
        <v>22</v>
      </c>
      <c r="G18651">
        <v>2566</v>
      </c>
      <c r="M18651">
        <v>47</v>
      </c>
      <c r="N18651" s="11"/>
      <c r="O18651" s="11"/>
      <c r="P18651" s="11"/>
      <c r="Q18651" s="11"/>
      <c r="R18651" s="11"/>
      <c r="S18651" s="11"/>
      <c r="T18651" s="2">
        <v>1.7899999999999999E-4</v>
      </c>
      <c r="U18651" s="11"/>
      <c r="V18651" s="11"/>
      <c r="W18651" s="11"/>
      <c r="X18651" s="11"/>
    </row>
    <row r="18652" spans="1:24" x14ac:dyDescent="0.55000000000000004">
      <c r="A18652">
        <v>691</v>
      </c>
      <c r="B18652">
        <v>5</v>
      </c>
      <c r="C18652">
        <v>21</v>
      </c>
      <c r="D18652" t="s">
        <v>26</v>
      </c>
      <c r="E18652">
        <v>11</v>
      </c>
      <c r="F18652" t="s">
        <v>22</v>
      </c>
      <c r="G18652">
        <v>441</v>
      </c>
      <c r="M18652">
        <v>54</v>
      </c>
      <c r="N18652" s="11"/>
      <c r="O18652" s="11"/>
      <c r="P18652" s="11"/>
      <c r="Q18652" s="11"/>
      <c r="R18652" s="2">
        <v>5.5099999999999995E-4</v>
      </c>
      <c r="S18652" s="11"/>
      <c r="T18652" s="11"/>
      <c r="U18652" s="11"/>
      <c r="V18652" s="2">
        <v>3.3199999999999999E-4</v>
      </c>
      <c r="W18652" s="2">
        <v>1.92E-4</v>
      </c>
      <c r="X18652" s="2">
        <v>2.33E-4</v>
      </c>
    </row>
    <row r="18653" spans="1:24" x14ac:dyDescent="0.55000000000000004">
      <c r="A18653">
        <v>691</v>
      </c>
      <c r="B18653">
        <v>5</v>
      </c>
      <c r="C18653">
        <v>22</v>
      </c>
      <c r="D18653" t="s">
        <v>27</v>
      </c>
      <c r="E18653">
        <v>11</v>
      </c>
      <c r="F18653" t="s">
        <v>28</v>
      </c>
      <c r="G18653">
        <v>17</v>
      </c>
      <c r="M18653">
        <v>58</v>
      </c>
      <c r="N18653" s="11"/>
      <c r="O18653" s="11"/>
      <c r="P18653" s="11"/>
      <c r="Q18653" s="11"/>
      <c r="R18653" s="2">
        <v>2.7599999999999999E-4</v>
      </c>
      <c r="S18653" s="11"/>
      <c r="T18653" s="11"/>
      <c r="U18653" s="11"/>
      <c r="V18653" s="11"/>
      <c r="W18653" s="11"/>
      <c r="X18653" s="11"/>
    </row>
    <row r="18654" spans="1:24" x14ac:dyDescent="0.55000000000000004">
      <c r="A18654">
        <v>691</v>
      </c>
      <c r="B18654">
        <v>6</v>
      </c>
      <c r="C18654">
        <v>23</v>
      </c>
      <c r="D18654" t="s">
        <v>29</v>
      </c>
      <c r="E18654">
        <v>12</v>
      </c>
      <c r="F18654" t="s">
        <v>28</v>
      </c>
      <c r="G18654">
        <v>0</v>
      </c>
      <c r="M18654">
        <v>0</v>
      </c>
      <c r="N18654" s="11"/>
      <c r="O18654" s="11"/>
      <c r="P18654" s="11"/>
      <c r="Q18654" s="11"/>
      <c r="R18654" s="11"/>
      <c r="S18654" s="11"/>
      <c r="T18654" s="11"/>
      <c r="U18654" s="2">
        <v>-4.19E-2</v>
      </c>
      <c r="V18654" s="11"/>
      <c r="W18654" s="11"/>
      <c r="X18654" s="11"/>
    </row>
    <row r="18655" spans="1:24" x14ac:dyDescent="0.55000000000000004">
      <c r="A18655">
        <v>691</v>
      </c>
      <c r="B18655">
        <v>6</v>
      </c>
      <c r="C18655">
        <v>24</v>
      </c>
      <c r="D18655" t="s">
        <v>30</v>
      </c>
      <c r="E18655">
        <v>13</v>
      </c>
      <c r="F18655" t="s">
        <v>28</v>
      </c>
      <c r="G18655">
        <v>0</v>
      </c>
      <c r="M18655">
        <v>0</v>
      </c>
      <c r="N18655" s="11"/>
      <c r="O18655" s="11"/>
      <c r="P18655" s="11"/>
      <c r="Q18655" s="11"/>
      <c r="R18655" s="11"/>
      <c r="S18655" s="11"/>
      <c r="T18655" s="11"/>
      <c r="U18655" s="2">
        <v>2.1100000000000001E-2</v>
      </c>
      <c r="V18655" s="11"/>
      <c r="W18655" s="11"/>
      <c r="X18655" s="11"/>
    </row>
    <row r="18656" spans="1:24" x14ac:dyDescent="0.55000000000000004">
      <c r="A18656">
        <v>691</v>
      </c>
      <c r="B18656">
        <v>6</v>
      </c>
      <c r="C18656">
        <v>25</v>
      </c>
      <c r="D18656" t="s">
        <v>31</v>
      </c>
      <c r="E18656">
        <v>14</v>
      </c>
      <c r="F18656" t="s">
        <v>28</v>
      </c>
      <c r="G18656">
        <v>0</v>
      </c>
      <c r="M18656">
        <v>0</v>
      </c>
      <c r="N18656" s="11"/>
      <c r="O18656" s="11"/>
      <c r="P18656" s="11"/>
      <c r="Q18656" s="11"/>
      <c r="R18656" s="11"/>
      <c r="S18656" s="11"/>
      <c r="T18656" s="11"/>
      <c r="U18656" s="2">
        <v>-4.19E-2</v>
      </c>
      <c r="V18656" s="11"/>
      <c r="W18656" s="11"/>
      <c r="X18656" s="11"/>
    </row>
    <row r="18657" spans="1:24" x14ac:dyDescent="0.55000000000000004">
      <c r="A18657">
        <v>691</v>
      </c>
      <c r="B18657">
        <v>6</v>
      </c>
      <c r="C18657">
        <v>26</v>
      </c>
      <c r="D18657" t="s">
        <v>32</v>
      </c>
      <c r="E18657">
        <v>15</v>
      </c>
      <c r="F18657" t="s">
        <v>33</v>
      </c>
      <c r="G18657">
        <v>2</v>
      </c>
      <c r="M18657">
        <v>20</v>
      </c>
      <c r="N18657" s="11"/>
      <c r="O18657" s="11"/>
      <c r="P18657" s="11"/>
      <c r="Q18657" s="11"/>
      <c r="R18657" s="11"/>
      <c r="S18657" s="11"/>
      <c r="T18657" s="11"/>
      <c r="U18657" s="2">
        <v>2.1100000000000001E-2</v>
      </c>
      <c r="V18657" s="11"/>
      <c r="W18657" s="11"/>
      <c r="X18657" s="11"/>
    </row>
    <row r="18658" spans="1:24" x14ac:dyDescent="0.55000000000000004">
      <c r="A18658">
        <v>691</v>
      </c>
      <c r="B18658">
        <v>6</v>
      </c>
      <c r="C18658">
        <v>27</v>
      </c>
      <c r="D18658" t="s">
        <v>34</v>
      </c>
      <c r="E18658">
        <v>16</v>
      </c>
      <c r="F18658" t="s">
        <v>28</v>
      </c>
      <c r="G18658">
        <v>18</v>
      </c>
      <c r="M18658">
        <v>45</v>
      </c>
      <c r="N18658" s="11"/>
      <c r="O18658" s="11"/>
      <c r="P18658" s="11"/>
      <c r="Q18658" s="11"/>
      <c r="R18658" s="11"/>
      <c r="S18658" s="11"/>
      <c r="T18658" s="11"/>
      <c r="U18658" s="2">
        <v>4.19E-2</v>
      </c>
      <c r="V18658" s="11"/>
      <c r="W18658" s="11"/>
      <c r="X18658" s="11"/>
    </row>
    <row r="18659" spans="1:24" x14ac:dyDescent="0.55000000000000004">
      <c r="A18659">
        <v>692</v>
      </c>
      <c r="B18659">
        <v>1</v>
      </c>
      <c r="C18659">
        <v>1</v>
      </c>
      <c r="D18659" t="s">
        <v>3</v>
      </c>
      <c r="E18659">
        <v>1</v>
      </c>
      <c r="F18659" t="s">
        <v>9</v>
      </c>
      <c r="G18659">
        <v>12</v>
      </c>
      <c r="M18659">
        <v>49</v>
      </c>
      <c r="N18659" s="9"/>
      <c r="O18659" s="9"/>
      <c r="P18659" s="9"/>
      <c r="Q18659" s="9"/>
      <c r="R18659" s="9"/>
      <c r="S18659" s="10">
        <v>5.9800000000000001E-4</v>
      </c>
      <c r="T18659" s="11"/>
      <c r="U18659" s="11"/>
      <c r="V18659" s="9"/>
      <c r="W18659" s="10">
        <v>7.9799999999999992E-3</v>
      </c>
      <c r="X18659" s="2">
        <v>7.2099999999999996E-4</v>
      </c>
    </row>
    <row r="18660" spans="1:24" x14ac:dyDescent="0.55000000000000004">
      <c r="A18660">
        <v>692</v>
      </c>
      <c r="B18660">
        <v>1</v>
      </c>
      <c r="C18660">
        <v>2</v>
      </c>
      <c r="D18660" t="s">
        <v>5</v>
      </c>
      <c r="E18660">
        <v>2</v>
      </c>
      <c r="F18660" t="s">
        <v>9</v>
      </c>
      <c r="G18660">
        <v>3</v>
      </c>
      <c r="M18660">
        <v>45</v>
      </c>
      <c r="N18660" s="9"/>
      <c r="O18660" s="9"/>
      <c r="P18660" s="9"/>
      <c r="Q18660" s="9"/>
      <c r="R18660" s="9"/>
      <c r="S18660" s="10">
        <v>1.0740000000000001E-3</v>
      </c>
      <c r="T18660" s="11"/>
      <c r="U18660" s="11"/>
      <c r="V18660" s="9"/>
      <c r="W18660" s="10">
        <v>1.2290000000000001E-3</v>
      </c>
      <c r="X18660" s="2">
        <v>1.188E-3</v>
      </c>
    </row>
    <row r="18661" spans="1:24" x14ac:dyDescent="0.55000000000000004">
      <c r="A18661">
        <v>692</v>
      </c>
      <c r="B18661">
        <v>1</v>
      </c>
      <c r="C18661">
        <v>3</v>
      </c>
      <c r="D18661" t="s">
        <v>6</v>
      </c>
      <c r="E18661">
        <v>2</v>
      </c>
      <c r="F18661" t="s">
        <v>9</v>
      </c>
      <c r="G18661">
        <v>6</v>
      </c>
      <c r="M18661">
        <v>92</v>
      </c>
      <c r="N18661" s="9"/>
      <c r="O18661" s="9"/>
      <c r="P18661" s="9"/>
      <c r="Q18661" s="9"/>
      <c r="R18661" s="9"/>
      <c r="S18661" s="10">
        <f t="shared" ref="S18661" si="2080">0.000218*4</f>
        <v>8.7200000000000005E-4</v>
      </c>
      <c r="T18661" s="11"/>
      <c r="U18661" s="11"/>
      <c r="V18661" s="9"/>
      <c r="W18661" s="10">
        <v>9.2299999999999999E-4</v>
      </c>
      <c r="X18661" s="2">
        <v>9.01E-4</v>
      </c>
    </row>
    <row r="18662" spans="1:24" x14ac:dyDescent="0.55000000000000004">
      <c r="A18662">
        <v>692</v>
      </c>
      <c r="B18662">
        <v>1</v>
      </c>
      <c r="C18662">
        <v>4</v>
      </c>
      <c r="D18662" t="s">
        <v>7</v>
      </c>
      <c r="E18662">
        <v>2</v>
      </c>
      <c r="F18662" t="s">
        <v>9</v>
      </c>
      <c r="G18662">
        <v>10</v>
      </c>
      <c r="M18662">
        <v>76</v>
      </c>
      <c r="N18662" s="9"/>
      <c r="O18662" s="9"/>
      <c r="P18662" s="9"/>
      <c r="Q18662" s="9"/>
      <c r="R18662" s="9"/>
      <c r="S18662" s="10">
        <f t="shared" ref="S18662" si="2081">0.000218*2</f>
        <v>4.3600000000000003E-4</v>
      </c>
      <c r="T18662" s="11"/>
      <c r="U18662" s="11"/>
      <c r="V18662" s="9"/>
      <c r="W18662" s="10">
        <v>6.4999999999999997E-4</v>
      </c>
      <c r="X18662" s="2">
        <v>5.4199999999999995E-4</v>
      </c>
    </row>
    <row r="18663" spans="1:24" x14ac:dyDescent="0.55000000000000004">
      <c r="A18663">
        <v>692</v>
      </c>
      <c r="B18663">
        <v>2</v>
      </c>
      <c r="C18663">
        <v>5</v>
      </c>
      <c r="D18663" t="s">
        <v>8</v>
      </c>
      <c r="E18663">
        <v>3</v>
      </c>
      <c r="F18663" t="s">
        <v>9</v>
      </c>
      <c r="G18663">
        <v>5</v>
      </c>
      <c r="M18663">
        <v>14</v>
      </c>
      <c r="N18663" s="2">
        <v>8.7999999999999998E-5</v>
      </c>
      <c r="O18663" s="2">
        <v>2.5399999999999999E-4</v>
      </c>
      <c r="P18663" s="2">
        <v>4.1199999999999999E-4</v>
      </c>
      <c r="Q18663" s="2">
        <v>3.68E-4</v>
      </c>
      <c r="R18663" s="11"/>
      <c r="S18663" s="11"/>
      <c r="T18663" s="11"/>
      <c r="U18663" s="11"/>
      <c r="V18663" s="11"/>
      <c r="W18663" s="11"/>
      <c r="X18663" s="11"/>
    </row>
    <row r="18664" spans="1:24" x14ac:dyDescent="0.55000000000000004">
      <c r="A18664">
        <v>692</v>
      </c>
      <c r="B18664">
        <v>2</v>
      </c>
      <c r="C18664">
        <v>6</v>
      </c>
      <c r="D18664" t="s">
        <v>10</v>
      </c>
      <c r="E18664">
        <v>3</v>
      </c>
      <c r="F18664" t="s">
        <v>9</v>
      </c>
      <c r="G18664">
        <v>35</v>
      </c>
      <c r="M18664">
        <v>36</v>
      </c>
      <c r="N18664" s="2">
        <v>3.9999999999999998E-6</v>
      </c>
      <c r="O18664" s="2">
        <v>4.1999999999999998E-5</v>
      </c>
      <c r="P18664" s="2">
        <v>6.7000000000000002E-5</v>
      </c>
      <c r="Q18664" s="2">
        <v>5.5000000000000002E-5</v>
      </c>
      <c r="R18664" s="11"/>
      <c r="S18664" s="11"/>
      <c r="T18664" s="11"/>
      <c r="U18664" s="11"/>
      <c r="V18664" s="11"/>
      <c r="W18664" s="11"/>
      <c r="X18664" s="11"/>
    </row>
    <row r="18665" spans="1:24" x14ac:dyDescent="0.55000000000000004">
      <c r="A18665">
        <v>692</v>
      </c>
      <c r="B18665">
        <v>2</v>
      </c>
      <c r="C18665">
        <v>7</v>
      </c>
      <c r="D18665" t="s">
        <v>11</v>
      </c>
      <c r="E18665">
        <v>3</v>
      </c>
      <c r="F18665" t="s">
        <v>9</v>
      </c>
      <c r="G18665">
        <v>34</v>
      </c>
      <c r="M18665">
        <v>77</v>
      </c>
      <c r="N18665" s="2">
        <v>1.7E-5</v>
      </c>
      <c r="O18665" s="2">
        <v>1.4899999999999999E-4</v>
      </c>
      <c r="P18665" s="2">
        <v>3.5399999999999999E-4</v>
      </c>
      <c r="Q18665" s="2">
        <v>3.1199999999999999E-4</v>
      </c>
      <c r="R18665" s="11"/>
      <c r="S18665" s="11"/>
      <c r="T18665" s="11"/>
      <c r="U18665" s="11"/>
      <c r="V18665" s="11"/>
      <c r="W18665" s="11"/>
      <c r="X18665" s="11"/>
    </row>
    <row r="18666" spans="1:24" x14ac:dyDescent="0.55000000000000004">
      <c r="A18666">
        <v>692</v>
      </c>
      <c r="B18666">
        <v>2</v>
      </c>
      <c r="C18666">
        <v>8</v>
      </c>
      <c r="D18666" t="s">
        <v>12</v>
      </c>
      <c r="E18666">
        <v>3</v>
      </c>
      <c r="F18666" t="s">
        <v>9</v>
      </c>
      <c r="G18666">
        <v>3</v>
      </c>
      <c r="M18666">
        <v>92</v>
      </c>
      <c r="N18666" s="2">
        <v>1.2E-5</v>
      </c>
      <c r="O18666" s="2">
        <v>1.02E-4</v>
      </c>
      <c r="P18666" s="2">
        <v>2.32E-4</v>
      </c>
      <c r="Q18666" s="2">
        <v>1.9900000000000001E-4</v>
      </c>
      <c r="R18666" s="11"/>
      <c r="S18666" s="11"/>
      <c r="T18666" s="11"/>
      <c r="U18666" s="11"/>
      <c r="V18666" s="11"/>
      <c r="W18666" s="11"/>
      <c r="X18666" s="11"/>
    </row>
    <row r="18667" spans="1:24" x14ac:dyDescent="0.55000000000000004">
      <c r="A18667">
        <v>692</v>
      </c>
      <c r="B18667">
        <v>3</v>
      </c>
      <c r="C18667">
        <v>9</v>
      </c>
      <c r="D18667" t="s">
        <v>13</v>
      </c>
      <c r="E18667">
        <v>4</v>
      </c>
      <c r="F18667" t="s">
        <v>9</v>
      </c>
      <c r="G18667">
        <v>0</v>
      </c>
      <c r="M18667">
        <v>0</v>
      </c>
      <c r="N18667" s="11"/>
      <c r="O18667" s="11"/>
      <c r="P18667" s="11"/>
      <c r="Q18667" s="11"/>
      <c r="R18667" s="11"/>
      <c r="S18667" s="11"/>
      <c r="T18667" s="11"/>
      <c r="U18667" s="11"/>
      <c r="V18667" s="11"/>
      <c r="W18667" s="2">
        <v>5.3999999999999998E-5</v>
      </c>
      <c r="X18667" s="2">
        <v>4.1E-5</v>
      </c>
    </row>
    <row r="18668" spans="1:24" x14ac:dyDescent="0.55000000000000004">
      <c r="A18668">
        <v>692</v>
      </c>
      <c r="B18668">
        <v>3</v>
      </c>
      <c r="C18668">
        <v>10</v>
      </c>
      <c r="D18668" t="s">
        <v>14</v>
      </c>
      <c r="E18668">
        <v>4</v>
      </c>
      <c r="F18668" t="s">
        <v>9</v>
      </c>
      <c r="G18668">
        <v>0</v>
      </c>
      <c r="M18668">
        <v>0</v>
      </c>
      <c r="N18668" s="11"/>
      <c r="O18668" s="11"/>
      <c r="P18668" s="11"/>
      <c r="Q18668" s="11"/>
      <c r="R18668" s="11"/>
      <c r="S18668" s="2">
        <v>2.0100000000000001E-4</v>
      </c>
      <c r="T18668" s="11"/>
      <c r="U18668" s="11"/>
      <c r="V18668" s="11"/>
      <c r="W18668" s="2">
        <v>1.4200000000000001E-4</v>
      </c>
      <c r="X18668" s="2">
        <v>1.35E-4</v>
      </c>
    </row>
    <row r="18669" spans="1:24" x14ac:dyDescent="0.55000000000000004">
      <c r="A18669">
        <v>692</v>
      </c>
      <c r="B18669">
        <v>3</v>
      </c>
      <c r="C18669">
        <v>11</v>
      </c>
      <c r="D18669" t="s">
        <v>15</v>
      </c>
      <c r="E18669">
        <v>5</v>
      </c>
      <c r="F18669" t="s">
        <v>9</v>
      </c>
      <c r="G18669">
        <v>4</v>
      </c>
      <c r="M18669">
        <v>16</v>
      </c>
      <c r="N18669" s="11"/>
      <c r="O18669" s="11"/>
      <c r="P18669" s="11"/>
      <c r="Q18669" s="11"/>
      <c r="R18669" s="11"/>
      <c r="S18669" s="2">
        <v>1.8699999999999999E-4</v>
      </c>
      <c r="T18669" s="11"/>
      <c r="U18669" s="11"/>
      <c r="V18669" s="11"/>
      <c r="W18669" s="2">
        <v>1.3200000000000001E-4</v>
      </c>
      <c r="X18669" s="2">
        <v>1.22E-4</v>
      </c>
    </row>
    <row r="18670" spans="1:24" x14ac:dyDescent="0.55000000000000004">
      <c r="A18670">
        <v>692</v>
      </c>
      <c r="B18670">
        <v>3</v>
      </c>
      <c r="C18670">
        <v>12</v>
      </c>
      <c r="D18670" t="s">
        <v>16</v>
      </c>
      <c r="E18670">
        <v>6</v>
      </c>
      <c r="F18670" t="s">
        <v>9</v>
      </c>
      <c r="G18670">
        <v>1</v>
      </c>
      <c r="M18670">
        <v>17</v>
      </c>
      <c r="N18670" s="11"/>
      <c r="O18670" s="11"/>
      <c r="P18670" s="11"/>
      <c r="Q18670" s="11"/>
      <c r="R18670" s="11"/>
      <c r="S18670" s="11"/>
      <c r="T18670" s="11"/>
      <c r="U18670" s="11"/>
      <c r="V18670" s="11"/>
      <c r="W18670" s="2">
        <v>1.9900000000000001E-4</v>
      </c>
      <c r="X18670" s="2">
        <v>1.7799999999999999E-4</v>
      </c>
    </row>
    <row r="18671" spans="1:24" x14ac:dyDescent="0.55000000000000004">
      <c r="A18671">
        <v>692</v>
      </c>
      <c r="B18671">
        <v>3</v>
      </c>
      <c r="C18671">
        <v>13</v>
      </c>
      <c r="D18671" t="s">
        <v>17</v>
      </c>
      <c r="E18671">
        <v>7</v>
      </c>
      <c r="F18671" t="s">
        <v>9</v>
      </c>
      <c r="G18671">
        <v>15</v>
      </c>
      <c r="M18671">
        <v>20</v>
      </c>
      <c r="N18671" s="2">
        <v>2.5000000000000001E-5</v>
      </c>
      <c r="O18671" s="2">
        <v>1.65E-4</v>
      </c>
      <c r="P18671" s="2">
        <f t="shared" ref="P18671" si="2082">0.000398</f>
        <v>3.9800000000000002E-4</v>
      </c>
      <c r="Q18671" s="2">
        <v>3.1100000000000002E-4</v>
      </c>
      <c r="R18671" s="11"/>
      <c r="S18671" s="11"/>
      <c r="T18671" s="11"/>
      <c r="U18671" s="11"/>
      <c r="V18671" s="11"/>
      <c r="W18671" s="2">
        <v>8.3999999999999995E-5</v>
      </c>
      <c r="X18671" s="2">
        <v>7.7999999999999999E-5</v>
      </c>
    </row>
    <row r="18672" spans="1:24" x14ac:dyDescent="0.55000000000000004">
      <c r="A18672">
        <v>692</v>
      </c>
      <c r="B18672">
        <v>3</v>
      </c>
      <c r="C18672">
        <v>14</v>
      </c>
      <c r="D18672" t="s">
        <v>18</v>
      </c>
      <c r="E18672">
        <v>8</v>
      </c>
      <c r="F18672" t="s">
        <v>9</v>
      </c>
      <c r="G18672">
        <v>5</v>
      </c>
      <c r="M18672">
        <v>39</v>
      </c>
      <c r="N18672" s="2">
        <v>3.3000000000000003E-5</v>
      </c>
      <c r="O18672" s="2">
        <v>1.9900000000000001E-4</v>
      </c>
      <c r="P18672" s="2">
        <v>4.3300000000000001E-4</v>
      </c>
      <c r="Q18672" s="2">
        <v>3.8200000000000002E-4</v>
      </c>
      <c r="R18672" s="11"/>
      <c r="S18672" s="2">
        <v>1.54E-4</v>
      </c>
      <c r="T18672" s="11"/>
      <c r="U18672" s="11"/>
      <c r="V18672" s="11"/>
      <c r="W18672" s="2">
        <v>1.02E-4</v>
      </c>
      <c r="X18672" s="2">
        <v>9.2999999999999997E-5</v>
      </c>
    </row>
    <row r="18673" spans="1:24" x14ac:dyDescent="0.55000000000000004">
      <c r="A18673">
        <v>692</v>
      </c>
      <c r="B18673">
        <v>3</v>
      </c>
      <c r="C18673">
        <v>15</v>
      </c>
      <c r="D18673" t="s">
        <v>19</v>
      </c>
      <c r="E18673">
        <v>4</v>
      </c>
      <c r="F18673" t="s">
        <v>9</v>
      </c>
      <c r="G18673">
        <v>8</v>
      </c>
      <c r="M18673">
        <v>32</v>
      </c>
      <c r="N18673" s="11"/>
      <c r="O18673" s="11"/>
      <c r="P18673" s="11"/>
      <c r="Q18673" s="11"/>
      <c r="R18673" s="11"/>
      <c r="S18673" s="2">
        <v>2.5500000000000002E-4</v>
      </c>
      <c r="T18673" s="11"/>
      <c r="U18673" s="11"/>
      <c r="V18673" s="11"/>
      <c r="W18673" s="2">
        <v>1.6200000000000001E-4</v>
      </c>
      <c r="X18673" s="2">
        <v>1.4999999999999999E-4</v>
      </c>
    </row>
    <row r="18674" spans="1:24" x14ac:dyDescent="0.55000000000000004">
      <c r="A18674">
        <v>692</v>
      </c>
      <c r="B18674">
        <v>4</v>
      </c>
      <c r="C18674">
        <v>16</v>
      </c>
      <c r="D18674" t="s">
        <v>20</v>
      </c>
      <c r="E18674">
        <v>9</v>
      </c>
      <c r="F18674" t="s">
        <v>9</v>
      </c>
      <c r="G18674">
        <v>60</v>
      </c>
      <c r="M18674">
        <v>29</v>
      </c>
      <c r="N18674" s="11"/>
      <c r="O18674" s="11"/>
      <c r="P18674" s="11"/>
      <c r="Q18674" s="11"/>
      <c r="R18674" s="11"/>
      <c r="S18674" s="11"/>
      <c r="T18674" s="11"/>
      <c r="U18674" s="11"/>
      <c r="V18674" s="11"/>
      <c r="W18674" s="2">
        <v>1.9999999999999999E-6</v>
      </c>
      <c r="X18674" s="2">
        <v>1.9999999999999999E-6</v>
      </c>
    </row>
    <row r="18675" spans="1:24" x14ac:dyDescent="0.55000000000000004">
      <c r="A18675">
        <v>692</v>
      </c>
      <c r="B18675">
        <v>5</v>
      </c>
      <c r="C18675">
        <v>17</v>
      </c>
      <c r="D18675" t="s">
        <v>21</v>
      </c>
      <c r="E18675">
        <v>10</v>
      </c>
      <c r="F18675" t="s">
        <v>22</v>
      </c>
      <c r="G18675">
        <v>0</v>
      </c>
      <c r="M18675">
        <v>0</v>
      </c>
      <c r="N18675" s="11"/>
      <c r="O18675" s="11"/>
      <c r="P18675" s="11"/>
      <c r="Q18675" s="11"/>
      <c r="R18675" s="11"/>
      <c r="S18675" s="11"/>
      <c r="T18675" s="2">
        <v>1.7899999999999999E-4</v>
      </c>
      <c r="U18675" s="11"/>
      <c r="V18675" s="11"/>
      <c r="W18675" s="11"/>
      <c r="X18675" s="11"/>
    </row>
    <row r="18676" spans="1:24" x14ac:dyDescent="0.55000000000000004">
      <c r="A18676">
        <v>692</v>
      </c>
      <c r="B18676">
        <v>5</v>
      </c>
      <c r="C18676">
        <v>18</v>
      </c>
      <c r="D18676" t="s">
        <v>23</v>
      </c>
      <c r="E18676">
        <v>11</v>
      </c>
      <c r="F18676" t="s">
        <v>22</v>
      </c>
      <c r="G18676">
        <v>0</v>
      </c>
      <c r="M18676">
        <v>0</v>
      </c>
      <c r="N18676" s="11"/>
      <c r="O18676" s="11"/>
      <c r="P18676" s="11"/>
      <c r="Q18676" s="11"/>
      <c r="R18676" s="2">
        <v>3.5399999999999999E-4</v>
      </c>
      <c r="S18676" s="11"/>
      <c r="T18676" s="11"/>
      <c r="U18676" s="11"/>
      <c r="V18676" s="2">
        <v>1.2300000000000001E-4</v>
      </c>
      <c r="W18676" s="2">
        <v>3.1999999999999999E-5</v>
      </c>
      <c r="X18676" s="2">
        <v>5.5000000000000002E-5</v>
      </c>
    </row>
    <row r="18677" spans="1:24" x14ac:dyDescent="0.55000000000000004">
      <c r="A18677">
        <v>692</v>
      </c>
      <c r="B18677">
        <v>5</v>
      </c>
      <c r="C18677">
        <v>19</v>
      </c>
      <c r="D18677" t="s">
        <v>24</v>
      </c>
      <c r="E18677">
        <v>11</v>
      </c>
      <c r="F18677" t="s">
        <v>22</v>
      </c>
      <c r="G18677">
        <v>38</v>
      </c>
      <c r="M18677">
        <v>22</v>
      </c>
      <c r="N18677" s="11"/>
      <c r="O18677" s="11"/>
      <c r="P18677" s="11"/>
      <c r="Q18677" s="11"/>
      <c r="R18677" s="2">
        <v>5.5400000000000002E-4</v>
      </c>
      <c r="S18677" s="11"/>
      <c r="T18677" s="11"/>
      <c r="U18677" s="11"/>
      <c r="V18677" s="2">
        <v>3.3700000000000001E-4</v>
      </c>
      <c r="W18677" s="2">
        <v>1.9900000000000001E-4</v>
      </c>
      <c r="X18677" s="2">
        <v>2.4499999999999999E-4</v>
      </c>
    </row>
    <row r="18678" spans="1:24" x14ac:dyDescent="0.55000000000000004">
      <c r="A18678">
        <v>692</v>
      </c>
      <c r="B18678">
        <v>5</v>
      </c>
      <c r="C18678">
        <v>20</v>
      </c>
      <c r="D18678" t="s">
        <v>25</v>
      </c>
      <c r="E18678">
        <v>10</v>
      </c>
      <c r="F18678" t="s">
        <v>22</v>
      </c>
      <c r="G18678">
        <v>2593</v>
      </c>
      <c r="M18678">
        <v>47</v>
      </c>
      <c r="N18678" s="11"/>
      <c r="O18678" s="11"/>
      <c r="P18678" s="11"/>
      <c r="Q18678" s="11"/>
      <c r="R18678" s="11"/>
      <c r="S18678" s="11"/>
      <c r="T18678" s="2">
        <v>1.7899999999999999E-4</v>
      </c>
      <c r="U18678" s="11"/>
      <c r="V18678" s="11"/>
      <c r="W18678" s="11"/>
      <c r="X18678" s="11"/>
    </row>
    <row r="18679" spans="1:24" x14ac:dyDescent="0.55000000000000004">
      <c r="A18679">
        <v>692</v>
      </c>
      <c r="B18679">
        <v>5</v>
      </c>
      <c r="C18679">
        <v>21</v>
      </c>
      <c r="D18679" t="s">
        <v>26</v>
      </c>
      <c r="E18679">
        <v>11</v>
      </c>
      <c r="F18679" t="s">
        <v>22</v>
      </c>
      <c r="G18679">
        <v>312</v>
      </c>
      <c r="M18679">
        <v>51</v>
      </c>
      <c r="N18679" s="11"/>
      <c r="O18679" s="11"/>
      <c r="P18679" s="11"/>
      <c r="Q18679" s="11"/>
      <c r="R18679" s="2">
        <v>5.5099999999999995E-4</v>
      </c>
      <c r="S18679" s="11"/>
      <c r="T18679" s="11"/>
      <c r="U18679" s="11"/>
      <c r="V18679" s="2">
        <v>3.3199999999999999E-4</v>
      </c>
      <c r="W18679" s="2">
        <v>1.92E-4</v>
      </c>
      <c r="X18679" s="2">
        <v>2.33E-4</v>
      </c>
    </row>
    <row r="18680" spans="1:24" x14ac:dyDescent="0.55000000000000004">
      <c r="A18680">
        <v>692</v>
      </c>
      <c r="B18680">
        <v>5</v>
      </c>
      <c r="C18680">
        <v>22</v>
      </c>
      <c r="D18680" t="s">
        <v>27</v>
      </c>
      <c r="E18680">
        <v>11</v>
      </c>
      <c r="F18680" t="s">
        <v>28</v>
      </c>
      <c r="G18680">
        <v>12</v>
      </c>
      <c r="M18680">
        <v>53</v>
      </c>
      <c r="N18680" s="11"/>
      <c r="O18680" s="11"/>
      <c r="P18680" s="11"/>
      <c r="Q18680" s="11"/>
      <c r="R18680" s="2">
        <v>2.7599999999999999E-4</v>
      </c>
      <c r="S18680" s="11"/>
      <c r="T18680" s="11"/>
      <c r="U18680" s="11"/>
      <c r="V18680" s="11"/>
      <c r="W18680" s="11"/>
      <c r="X18680" s="11"/>
    </row>
    <row r="18681" spans="1:24" x14ac:dyDescent="0.55000000000000004">
      <c r="A18681">
        <v>692</v>
      </c>
      <c r="B18681">
        <v>6</v>
      </c>
      <c r="C18681">
        <v>23</v>
      </c>
      <c r="D18681" t="s">
        <v>29</v>
      </c>
      <c r="E18681">
        <v>12</v>
      </c>
      <c r="F18681" t="s">
        <v>28</v>
      </c>
      <c r="G18681">
        <v>0</v>
      </c>
      <c r="M18681">
        <v>0</v>
      </c>
      <c r="N18681" s="11"/>
      <c r="O18681" s="11"/>
      <c r="P18681" s="11"/>
      <c r="Q18681" s="11"/>
      <c r="R18681" s="11"/>
      <c r="S18681" s="11"/>
      <c r="T18681" s="11"/>
      <c r="U18681" s="2">
        <v>-4.19E-2</v>
      </c>
      <c r="V18681" s="11"/>
      <c r="W18681" s="11"/>
      <c r="X18681" s="11"/>
    </row>
    <row r="18682" spans="1:24" x14ac:dyDescent="0.55000000000000004">
      <c r="A18682">
        <v>692</v>
      </c>
      <c r="B18682">
        <v>6</v>
      </c>
      <c r="C18682">
        <v>24</v>
      </c>
      <c r="D18682" t="s">
        <v>30</v>
      </c>
      <c r="E18682">
        <v>13</v>
      </c>
      <c r="F18682" t="s">
        <v>28</v>
      </c>
      <c r="G18682">
        <v>0</v>
      </c>
      <c r="M18682">
        <v>0</v>
      </c>
      <c r="N18682" s="11"/>
      <c r="O18682" s="11"/>
      <c r="P18682" s="11"/>
      <c r="Q18682" s="11"/>
      <c r="R18682" s="11"/>
      <c r="S18682" s="11"/>
      <c r="T18682" s="11"/>
      <c r="U18682" s="2">
        <v>2.1100000000000001E-2</v>
      </c>
      <c r="V18682" s="11"/>
      <c r="W18682" s="11"/>
      <c r="X18682" s="11"/>
    </row>
    <row r="18683" spans="1:24" x14ac:dyDescent="0.55000000000000004">
      <c r="A18683">
        <v>692</v>
      </c>
      <c r="B18683">
        <v>6</v>
      </c>
      <c r="C18683">
        <v>25</v>
      </c>
      <c r="D18683" t="s">
        <v>31</v>
      </c>
      <c r="E18683">
        <v>14</v>
      </c>
      <c r="F18683" t="s">
        <v>28</v>
      </c>
      <c r="G18683">
        <v>0</v>
      </c>
      <c r="M18683">
        <v>0</v>
      </c>
      <c r="N18683" s="11"/>
      <c r="O18683" s="11"/>
      <c r="P18683" s="11"/>
      <c r="Q18683" s="11"/>
      <c r="R18683" s="11"/>
      <c r="S18683" s="11"/>
      <c r="T18683" s="11"/>
      <c r="U18683" s="2">
        <v>-4.19E-2</v>
      </c>
      <c r="V18683" s="11"/>
      <c r="W18683" s="11"/>
      <c r="X18683" s="11"/>
    </row>
    <row r="18684" spans="1:24" x14ac:dyDescent="0.55000000000000004">
      <c r="A18684">
        <v>692</v>
      </c>
      <c r="B18684">
        <v>6</v>
      </c>
      <c r="C18684">
        <v>26</v>
      </c>
      <c r="D18684" t="s">
        <v>32</v>
      </c>
      <c r="E18684">
        <v>15</v>
      </c>
      <c r="F18684" t="s">
        <v>33</v>
      </c>
      <c r="G18684">
        <v>2</v>
      </c>
      <c r="M18684">
        <v>19</v>
      </c>
      <c r="N18684" s="11"/>
      <c r="O18684" s="11"/>
      <c r="P18684" s="11"/>
      <c r="Q18684" s="11"/>
      <c r="R18684" s="11"/>
      <c r="S18684" s="11"/>
      <c r="T18684" s="11"/>
      <c r="U18684" s="2">
        <v>2.1100000000000001E-2</v>
      </c>
      <c r="V18684" s="11"/>
      <c r="W18684" s="11"/>
      <c r="X18684" s="11"/>
    </row>
    <row r="18685" spans="1:24" x14ac:dyDescent="0.55000000000000004">
      <c r="A18685">
        <v>692</v>
      </c>
      <c r="B18685">
        <v>6</v>
      </c>
      <c r="C18685">
        <v>27</v>
      </c>
      <c r="D18685" t="s">
        <v>34</v>
      </c>
      <c r="E18685">
        <v>16</v>
      </c>
      <c r="F18685" t="s">
        <v>28</v>
      </c>
      <c r="G18685">
        <v>27</v>
      </c>
      <c r="M18685">
        <v>47</v>
      </c>
      <c r="N18685" s="11"/>
      <c r="O18685" s="11"/>
      <c r="P18685" s="11"/>
      <c r="Q18685" s="11"/>
      <c r="R18685" s="11"/>
      <c r="S18685" s="11"/>
      <c r="T18685" s="11"/>
      <c r="U18685" s="2">
        <v>4.19E-2</v>
      </c>
      <c r="V18685" s="11"/>
      <c r="W18685" s="11"/>
      <c r="X18685" s="11"/>
    </row>
    <row r="18686" spans="1:24" x14ac:dyDescent="0.55000000000000004">
      <c r="A18686">
        <v>693</v>
      </c>
      <c r="B18686">
        <v>1</v>
      </c>
      <c r="C18686">
        <v>1</v>
      </c>
      <c r="D18686" t="s">
        <v>3</v>
      </c>
      <c r="E18686">
        <v>1</v>
      </c>
      <c r="F18686" t="s">
        <v>4</v>
      </c>
      <c r="G18686">
        <v>24</v>
      </c>
      <c r="M18686">
        <v>40</v>
      </c>
      <c r="N18686" s="9"/>
      <c r="O18686" s="9"/>
      <c r="P18686" s="9"/>
      <c r="Q18686" s="9"/>
      <c r="R18686" s="9"/>
      <c r="S18686" s="10">
        <v>5.9800000000000001E-4</v>
      </c>
      <c r="T18686" s="11"/>
      <c r="U18686" s="11"/>
      <c r="V18686" s="9"/>
      <c r="W18686" s="10">
        <v>7.9799999999999992E-3</v>
      </c>
      <c r="X18686" s="2">
        <v>7.2099999999999996E-4</v>
      </c>
    </row>
    <row r="18687" spans="1:24" x14ac:dyDescent="0.55000000000000004">
      <c r="A18687">
        <v>693</v>
      </c>
      <c r="B18687">
        <v>1</v>
      </c>
      <c r="C18687">
        <v>2</v>
      </c>
      <c r="D18687" t="s">
        <v>5</v>
      </c>
      <c r="E18687">
        <v>2</v>
      </c>
      <c r="F18687" t="s">
        <v>4</v>
      </c>
      <c r="G18687">
        <v>3</v>
      </c>
      <c r="M18687">
        <v>54</v>
      </c>
      <c r="N18687" s="9"/>
      <c r="O18687" s="9"/>
      <c r="P18687" s="9"/>
      <c r="Q18687" s="9"/>
      <c r="R18687" s="9"/>
      <c r="S18687" s="10">
        <v>1.0740000000000001E-3</v>
      </c>
      <c r="T18687" s="11"/>
      <c r="U18687" s="11"/>
      <c r="V18687" s="9"/>
      <c r="W18687" s="10">
        <v>1.2290000000000001E-3</v>
      </c>
      <c r="X18687" s="2">
        <v>1.188E-3</v>
      </c>
    </row>
    <row r="18688" spans="1:24" x14ac:dyDescent="0.55000000000000004">
      <c r="A18688">
        <v>693</v>
      </c>
      <c r="B18688">
        <v>1</v>
      </c>
      <c r="C18688">
        <v>3</v>
      </c>
      <c r="D18688" t="s">
        <v>6</v>
      </c>
      <c r="E18688">
        <v>2</v>
      </c>
      <c r="F18688" t="s">
        <v>4</v>
      </c>
      <c r="G18688">
        <v>3</v>
      </c>
      <c r="M18688">
        <v>86</v>
      </c>
      <c r="N18688" s="9"/>
      <c r="O18688" s="9"/>
      <c r="P18688" s="9"/>
      <c r="Q18688" s="9"/>
      <c r="R18688" s="9"/>
      <c r="S18688" s="10">
        <f t="shared" ref="S18688" si="2083">0.000218*4</f>
        <v>8.7200000000000005E-4</v>
      </c>
      <c r="T18688" s="11"/>
      <c r="U18688" s="11"/>
      <c r="V18688" s="9"/>
      <c r="W18688" s="10">
        <v>9.2299999999999999E-4</v>
      </c>
      <c r="X18688" s="2">
        <v>9.01E-4</v>
      </c>
    </row>
    <row r="18689" spans="1:24" x14ac:dyDescent="0.55000000000000004">
      <c r="A18689">
        <v>693</v>
      </c>
      <c r="B18689">
        <v>1</v>
      </c>
      <c r="C18689">
        <v>4</v>
      </c>
      <c r="D18689" t="s">
        <v>7</v>
      </c>
      <c r="E18689">
        <v>2</v>
      </c>
      <c r="F18689" t="s">
        <v>4</v>
      </c>
      <c r="G18689">
        <v>7</v>
      </c>
      <c r="M18689">
        <v>64</v>
      </c>
      <c r="N18689" s="9"/>
      <c r="O18689" s="9"/>
      <c r="P18689" s="9"/>
      <c r="Q18689" s="9"/>
      <c r="R18689" s="9"/>
      <c r="S18689" s="10">
        <f t="shared" ref="S18689" si="2084">0.000218*2</f>
        <v>4.3600000000000003E-4</v>
      </c>
      <c r="T18689" s="11"/>
      <c r="U18689" s="11"/>
      <c r="V18689" s="9"/>
      <c r="W18689" s="10">
        <v>6.4999999999999997E-4</v>
      </c>
      <c r="X18689" s="2">
        <v>5.4199999999999995E-4</v>
      </c>
    </row>
    <row r="18690" spans="1:24" x14ac:dyDescent="0.55000000000000004">
      <c r="A18690">
        <v>693</v>
      </c>
      <c r="B18690">
        <v>2</v>
      </c>
      <c r="C18690">
        <v>5</v>
      </c>
      <c r="D18690" t="s">
        <v>8</v>
      </c>
      <c r="E18690">
        <v>3</v>
      </c>
      <c r="F18690" t="s">
        <v>9</v>
      </c>
      <c r="G18690">
        <v>5</v>
      </c>
      <c r="M18690">
        <v>11</v>
      </c>
      <c r="N18690" s="2">
        <v>8.7999999999999998E-5</v>
      </c>
      <c r="O18690" s="2">
        <v>2.5399999999999999E-4</v>
      </c>
      <c r="P18690" s="2">
        <v>4.1199999999999999E-4</v>
      </c>
      <c r="Q18690" s="2">
        <v>3.68E-4</v>
      </c>
      <c r="R18690" s="11"/>
      <c r="S18690" s="11"/>
      <c r="T18690" s="11"/>
      <c r="U18690" s="11"/>
      <c r="V18690" s="11"/>
      <c r="W18690" s="11"/>
      <c r="X18690" s="11"/>
    </row>
    <row r="18691" spans="1:24" x14ac:dyDescent="0.55000000000000004">
      <c r="A18691">
        <v>693</v>
      </c>
      <c r="B18691">
        <v>2</v>
      </c>
      <c r="C18691">
        <v>6</v>
      </c>
      <c r="D18691" t="s">
        <v>10</v>
      </c>
      <c r="E18691">
        <v>3</v>
      </c>
      <c r="F18691" t="s">
        <v>9</v>
      </c>
      <c r="G18691">
        <v>43</v>
      </c>
      <c r="M18691">
        <v>43</v>
      </c>
      <c r="N18691" s="2">
        <v>3.9999999999999998E-6</v>
      </c>
      <c r="O18691" s="2">
        <v>4.1999999999999998E-5</v>
      </c>
      <c r="P18691" s="2">
        <v>6.7000000000000002E-5</v>
      </c>
      <c r="Q18691" s="2">
        <v>5.5000000000000002E-5</v>
      </c>
      <c r="R18691" s="11"/>
      <c r="S18691" s="11"/>
      <c r="T18691" s="11"/>
      <c r="U18691" s="11"/>
      <c r="V18691" s="11"/>
      <c r="W18691" s="11"/>
      <c r="X18691" s="11"/>
    </row>
    <row r="18692" spans="1:24" x14ac:dyDescent="0.55000000000000004">
      <c r="A18692">
        <v>693</v>
      </c>
      <c r="B18692">
        <v>2</v>
      </c>
      <c r="C18692">
        <v>7</v>
      </c>
      <c r="D18692" t="s">
        <v>11</v>
      </c>
      <c r="E18692">
        <v>3</v>
      </c>
      <c r="F18692" t="s">
        <v>9</v>
      </c>
      <c r="G18692">
        <v>17</v>
      </c>
      <c r="M18692">
        <v>92</v>
      </c>
      <c r="N18692" s="2">
        <v>1.7E-5</v>
      </c>
      <c r="O18692" s="2">
        <v>1.4899999999999999E-4</v>
      </c>
      <c r="P18692" s="2">
        <v>3.5399999999999999E-4</v>
      </c>
      <c r="Q18692" s="2">
        <v>3.1199999999999999E-4</v>
      </c>
      <c r="R18692" s="11"/>
      <c r="S18692" s="11"/>
      <c r="T18692" s="11"/>
      <c r="U18692" s="11"/>
      <c r="V18692" s="11"/>
      <c r="W18692" s="11"/>
      <c r="X18692" s="11"/>
    </row>
    <row r="18693" spans="1:24" x14ac:dyDescent="0.55000000000000004">
      <c r="A18693">
        <v>693</v>
      </c>
      <c r="B18693">
        <v>2</v>
      </c>
      <c r="C18693">
        <v>8</v>
      </c>
      <c r="D18693" t="s">
        <v>12</v>
      </c>
      <c r="E18693">
        <v>3</v>
      </c>
      <c r="F18693" t="s">
        <v>9</v>
      </c>
      <c r="G18693">
        <v>8</v>
      </c>
      <c r="M18693">
        <v>97</v>
      </c>
      <c r="N18693" s="2">
        <v>1.2E-5</v>
      </c>
      <c r="O18693" s="2">
        <v>1.02E-4</v>
      </c>
      <c r="P18693" s="2">
        <v>2.32E-4</v>
      </c>
      <c r="Q18693" s="2">
        <v>1.9900000000000001E-4</v>
      </c>
      <c r="R18693" s="11"/>
      <c r="S18693" s="11"/>
      <c r="T18693" s="11"/>
      <c r="U18693" s="11"/>
      <c r="V18693" s="11"/>
      <c r="W18693" s="11"/>
      <c r="X18693" s="11"/>
    </row>
    <row r="18694" spans="1:24" x14ac:dyDescent="0.55000000000000004">
      <c r="A18694">
        <v>693</v>
      </c>
      <c r="B18694">
        <v>3</v>
      </c>
      <c r="C18694">
        <v>9</v>
      </c>
      <c r="D18694" t="s">
        <v>13</v>
      </c>
      <c r="E18694">
        <v>4</v>
      </c>
      <c r="F18694" t="s">
        <v>9</v>
      </c>
      <c r="G18694">
        <v>0</v>
      </c>
      <c r="M18694">
        <v>0</v>
      </c>
      <c r="N18694" s="11"/>
      <c r="O18694" s="11"/>
      <c r="P18694" s="11"/>
      <c r="Q18694" s="11"/>
      <c r="R18694" s="11"/>
      <c r="S18694" s="11"/>
      <c r="T18694" s="11"/>
      <c r="U18694" s="11"/>
      <c r="V18694" s="11"/>
      <c r="W18694" s="2">
        <v>5.3999999999999998E-5</v>
      </c>
      <c r="X18694" s="2">
        <v>4.1E-5</v>
      </c>
    </row>
    <row r="18695" spans="1:24" x14ac:dyDescent="0.55000000000000004">
      <c r="A18695">
        <v>693</v>
      </c>
      <c r="B18695">
        <v>3</v>
      </c>
      <c r="C18695">
        <v>10</v>
      </c>
      <c r="D18695" t="s">
        <v>14</v>
      </c>
      <c r="E18695">
        <v>4</v>
      </c>
      <c r="F18695" t="s">
        <v>9</v>
      </c>
      <c r="G18695">
        <v>0</v>
      </c>
      <c r="M18695">
        <v>0</v>
      </c>
      <c r="N18695" s="11"/>
      <c r="O18695" s="11"/>
      <c r="P18695" s="11"/>
      <c r="Q18695" s="11"/>
      <c r="R18695" s="11"/>
      <c r="S18695" s="2">
        <v>2.0100000000000001E-4</v>
      </c>
      <c r="T18695" s="11"/>
      <c r="U18695" s="11"/>
      <c r="V18695" s="11"/>
      <c r="W18695" s="2">
        <v>1.4200000000000001E-4</v>
      </c>
      <c r="X18695" s="2">
        <v>1.35E-4</v>
      </c>
    </row>
    <row r="18696" spans="1:24" x14ac:dyDescent="0.55000000000000004">
      <c r="A18696">
        <v>693</v>
      </c>
      <c r="B18696">
        <v>3</v>
      </c>
      <c r="C18696">
        <v>11</v>
      </c>
      <c r="D18696" t="s">
        <v>15</v>
      </c>
      <c r="E18696">
        <v>5</v>
      </c>
      <c r="F18696" t="s">
        <v>9</v>
      </c>
      <c r="G18696">
        <v>2</v>
      </c>
      <c r="M18696">
        <v>20</v>
      </c>
      <c r="N18696" s="11"/>
      <c r="O18696" s="11"/>
      <c r="P18696" s="11"/>
      <c r="Q18696" s="11"/>
      <c r="R18696" s="11"/>
      <c r="S18696" s="2">
        <v>1.8699999999999999E-4</v>
      </c>
      <c r="T18696" s="11"/>
      <c r="U18696" s="11"/>
      <c r="V18696" s="11"/>
      <c r="W18696" s="2">
        <v>1.3200000000000001E-4</v>
      </c>
      <c r="X18696" s="2">
        <v>1.22E-4</v>
      </c>
    </row>
    <row r="18697" spans="1:24" x14ac:dyDescent="0.55000000000000004">
      <c r="A18697">
        <v>693</v>
      </c>
      <c r="B18697">
        <v>3</v>
      </c>
      <c r="C18697">
        <v>12</v>
      </c>
      <c r="D18697" t="s">
        <v>16</v>
      </c>
      <c r="E18697">
        <v>6</v>
      </c>
      <c r="F18697" t="s">
        <v>9</v>
      </c>
      <c r="G18697">
        <v>4</v>
      </c>
      <c r="M18697">
        <v>14</v>
      </c>
      <c r="N18697" s="11"/>
      <c r="O18697" s="11"/>
      <c r="P18697" s="11"/>
      <c r="Q18697" s="11"/>
      <c r="R18697" s="11"/>
      <c r="S18697" s="11"/>
      <c r="T18697" s="11"/>
      <c r="U18697" s="11"/>
      <c r="V18697" s="11"/>
      <c r="W18697" s="2">
        <v>1.9900000000000001E-4</v>
      </c>
      <c r="X18697" s="2">
        <v>1.7799999999999999E-4</v>
      </c>
    </row>
    <row r="18698" spans="1:24" x14ac:dyDescent="0.55000000000000004">
      <c r="A18698">
        <v>693</v>
      </c>
      <c r="B18698">
        <v>3</v>
      </c>
      <c r="C18698">
        <v>13</v>
      </c>
      <c r="D18698" t="s">
        <v>17</v>
      </c>
      <c r="E18698">
        <v>7</v>
      </c>
      <c r="F18698" t="s">
        <v>9</v>
      </c>
      <c r="G18698">
        <v>20</v>
      </c>
      <c r="M18698">
        <v>24</v>
      </c>
      <c r="N18698" s="2">
        <v>2.5000000000000001E-5</v>
      </c>
      <c r="O18698" s="2">
        <v>1.65E-4</v>
      </c>
      <c r="P18698" s="2">
        <f t="shared" ref="P18698" si="2085">0.000398</f>
        <v>3.9800000000000002E-4</v>
      </c>
      <c r="Q18698" s="2">
        <v>3.1100000000000002E-4</v>
      </c>
      <c r="R18698" s="11"/>
      <c r="S18698" s="11"/>
      <c r="T18698" s="11"/>
      <c r="U18698" s="11"/>
      <c r="V18698" s="11"/>
      <c r="W18698" s="2">
        <v>8.3999999999999995E-5</v>
      </c>
      <c r="X18698" s="2">
        <v>7.7999999999999999E-5</v>
      </c>
    </row>
    <row r="18699" spans="1:24" x14ac:dyDescent="0.55000000000000004">
      <c r="A18699">
        <v>693</v>
      </c>
      <c r="B18699">
        <v>3</v>
      </c>
      <c r="C18699">
        <v>14</v>
      </c>
      <c r="D18699" t="s">
        <v>18</v>
      </c>
      <c r="E18699">
        <v>8</v>
      </c>
      <c r="F18699" t="s">
        <v>9</v>
      </c>
      <c r="G18699">
        <v>3</v>
      </c>
      <c r="M18699">
        <v>35</v>
      </c>
      <c r="N18699" s="2">
        <v>3.3000000000000003E-5</v>
      </c>
      <c r="O18699" s="2">
        <v>1.9900000000000001E-4</v>
      </c>
      <c r="P18699" s="2">
        <v>4.3300000000000001E-4</v>
      </c>
      <c r="Q18699" s="2">
        <v>3.8200000000000002E-4</v>
      </c>
      <c r="R18699" s="11"/>
      <c r="S18699" s="2">
        <v>1.54E-4</v>
      </c>
      <c r="T18699" s="11"/>
      <c r="U18699" s="11"/>
      <c r="V18699" s="11"/>
      <c r="W18699" s="2">
        <v>1.02E-4</v>
      </c>
      <c r="X18699" s="2">
        <v>9.2999999999999997E-5</v>
      </c>
    </row>
    <row r="18700" spans="1:24" x14ac:dyDescent="0.55000000000000004">
      <c r="A18700">
        <v>693</v>
      </c>
      <c r="B18700">
        <v>3</v>
      </c>
      <c r="C18700">
        <v>15</v>
      </c>
      <c r="D18700" t="s">
        <v>19</v>
      </c>
      <c r="E18700">
        <v>4</v>
      </c>
      <c r="F18700" t="s">
        <v>9</v>
      </c>
      <c r="G18700">
        <v>10</v>
      </c>
      <c r="M18700">
        <v>35</v>
      </c>
      <c r="N18700" s="11"/>
      <c r="O18700" s="11"/>
      <c r="P18700" s="11"/>
      <c r="Q18700" s="11"/>
      <c r="R18700" s="11"/>
      <c r="S18700" s="2">
        <v>2.5500000000000002E-4</v>
      </c>
      <c r="T18700" s="11"/>
      <c r="U18700" s="11"/>
      <c r="V18700" s="11"/>
      <c r="W18700" s="2">
        <v>1.6200000000000001E-4</v>
      </c>
      <c r="X18700" s="2">
        <v>1.4999999999999999E-4</v>
      </c>
    </row>
    <row r="18701" spans="1:24" x14ac:dyDescent="0.55000000000000004">
      <c r="A18701">
        <v>693</v>
      </c>
      <c r="B18701">
        <v>4</v>
      </c>
      <c r="C18701">
        <v>16</v>
      </c>
      <c r="D18701" t="s">
        <v>20</v>
      </c>
      <c r="E18701">
        <v>9</v>
      </c>
      <c r="F18701" t="s">
        <v>9</v>
      </c>
      <c r="G18701">
        <v>60</v>
      </c>
      <c r="M18701">
        <v>24</v>
      </c>
      <c r="N18701" s="11"/>
      <c r="O18701" s="11"/>
      <c r="P18701" s="11"/>
      <c r="Q18701" s="11"/>
      <c r="R18701" s="11"/>
      <c r="S18701" s="11"/>
      <c r="T18701" s="11"/>
      <c r="U18701" s="11"/>
      <c r="V18701" s="11"/>
      <c r="W18701" s="2">
        <v>1.9999999999999999E-6</v>
      </c>
      <c r="X18701" s="2">
        <v>1.9999999999999999E-6</v>
      </c>
    </row>
    <row r="18702" spans="1:24" x14ac:dyDescent="0.55000000000000004">
      <c r="A18702">
        <v>693</v>
      </c>
      <c r="B18702">
        <v>5</v>
      </c>
      <c r="C18702">
        <v>17</v>
      </c>
      <c r="D18702" t="s">
        <v>21</v>
      </c>
      <c r="E18702">
        <v>10</v>
      </c>
      <c r="F18702" t="s">
        <v>22</v>
      </c>
      <c r="G18702">
        <v>0</v>
      </c>
      <c r="M18702">
        <v>0</v>
      </c>
      <c r="N18702" s="11"/>
      <c r="O18702" s="11"/>
      <c r="P18702" s="11"/>
      <c r="Q18702" s="11"/>
      <c r="R18702" s="11"/>
      <c r="S18702" s="11"/>
      <c r="T18702" s="2">
        <v>1.7899999999999999E-4</v>
      </c>
      <c r="U18702" s="11"/>
      <c r="V18702" s="11"/>
      <c r="W18702" s="11"/>
      <c r="X18702" s="11"/>
    </row>
    <row r="18703" spans="1:24" x14ac:dyDescent="0.55000000000000004">
      <c r="A18703">
        <v>693</v>
      </c>
      <c r="B18703">
        <v>5</v>
      </c>
      <c r="C18703">
        <v>18</v>
      </c>
      <c r="D18703" t="s">
        <v>23</v>
      </c>
      <c r="E18703">
        <v>11</v>
      </c>
      <c r="F18703" t="s">
        <v>22</v>
      </c>
      <c r="G18703">
        <v>27</v>
      </c>
      <c r="M18703">
        <v>0</v>
      </c>
      <c r="N18703" s="11"/>
      <c r="O18703" s="11"/>
      <c r="P18703" s="11"/>
      <c r="Q18703" s="11"/>
      <c r="R18703" s="2">
        <v>3.5399999999999999E-4</v>
      </c>
      <c r="S18703" s="11"/>
      <c r="T18703" s="11"/>
      <c r="U18703" s="11"/>
      <c r="V18703" s="2">
        <v>1.2300000000000001E-4</v>
      </c>
      <c r="W18703" s="2">
        <v>3.1999999999999999E-5</v>
      </c>
      <c r="X18703" s="2">
        <v>5.5000000000000002E-5</v>
      </c>
    </row>
    <row r="18704" spans="1:24" x14ac:dyDescent="0.55000000000000004">
      <c r="A18704">
        <v>693</v>
      </c>
      <c r="B18704">
        <v>5</v>
      </c>
      <c r="C18704">
        <v>19</v>
      </c>
      <c r="D18704" t="s">
        <v>24</v>
      </c>
      <c r="E18704">
        <v>11</v>
      </c>
      <c r="F18704" t="s">
        <v>22</v>
      </c>
      <c r="G18704">
        <v>29</v>
      </c>
      <c r="M18704">
        <v>23</v>
      </c>
      <c r="N18704" s="11"/>
      <c r="O18704" s="11"/>
      <c r="P18704" s="11"/>
      <c r="Q18704" s="11"/>
      <c r="R18704" s="2">
        <v>5.5400000000000002E-4</v>
      </c>
      <c r="S18704" s="11"/>
      <c r="T18704" s="11"/>
      <c r="U18704" s="11"/>
      <c r="V18704" s="2">
        <v>3.3700000000000001E-4</v>
      </c>
      <c r="W18704" s="2">
        <v>1.9900000000000001E-4</v>
      </c>
      <c r="X18704" s="2">
        <v>2.4499999999999999E-4</v>
      </c>
    </row>
    <row r="18705" spans="1:24" x14ac:dyDescent="0.55000000000000004">
      <c r="A18705">
        <v>693</v>
      </c>
      <c r="B18705">
        <v>5</v>
      </c>
      <c r="C18705">
        <v>20</v>
      </c>
      <c r="D18705" t="s">
        <v>25</v>
      </c>
      <c r="E18705">
        <v>10</v>
      </c>
      <c r="F18705" t="s">
        <v>22</v>
      </c>
      <c r="G18705">
        <v>2605</v>
      </c>
      <c r="M18705">
        <v>41</v>
      </c>
      <c r="N18705" s="11"/>
      <c r="O18705" s="11"/>
      <c r="P18705" s="11"/>
      <c r="Q18705" s="11"/>
      <c r="R18705" s="11"/>
      <c r="S18705" s="11"/>
      <c r="T18705" s="2">
        <v>1.7899999999999999E-4</v>
      </c>
      <c r="U18705" s="11"/>
      <c r="V18705" s="11"/>
      <c r="W18705" s="11"/>
      <c r="X18705" s="11"/>
    </row>
    <row r="18706" spans="1:24" x14ac:dyDescent="0.55000000000000004">
      <c r="A18706">
        <v>693</v>
      </c>
      <c r="B18706">
        <v>5</v>
      </c>
      <c r="C18706">
        <v>21</v>
      </c>
      <c r="D18706" t="s">
        <v>26</v>
      </c>
      <c r="E18706">
        <v>11</v>
      </c>
      <c r="F18706" t="s">
        <v>22</v>
      </c>
      <c r="G18706">
        <v>324</v>
      </c>
      <c r="M18706">
        <v>47</v>
      </c>
      <c r="N18706" s="11"/>
      <c r="O18706" s="11"/>
      <c r="P18706" s="11"/>
      <c r="Q18706" s="11"/>
      <c r="R18706" s="2">
        <v>5.5099999999999995E-4</v>
      </c>
      <c r="S18706" s="11"/>
      <c r="T18706" s="11"/>
      <c r="U18706" s="11"/>
      <c r="V18706" s="2">
        <v>3.3199999999999999E-4</v>
      </c>
      <c r="W18706" s="2">
        <v>1.92E-4</v>
      </c>
      <c r="X18706" s="2">
        <v>2.33E-4</v>
      </c>
    </row>
    <row r="18707" spans="1:24" x14ac:dyDescent="0.55000000000000004">
      <c r="A18707">
        <v>693</v>
      </c>
      <c r="B18707">
        <v>5</v>
      </c>
      <c r="C18707">
        <v>22</v>
      </c>
      <c r="D18707" t="s">
        <v>27</v>
      </c>
      <c r="E18707">
        <v>11</v>
      </c>
      <c r="F18707" t="s">
        <v>28</v>
      </c>
      <c r="G18707">
        <v>14</v>
      </c>
      <c r="M18707">
        <v>57</v>
      </c>
      <c r="N18707" s="11"/>
      <c r="O18707" s="11"/>
      <c r="P18707" s="11"/>
      <c r="Q18707" s="11"/>
      <c r="R18707" s="2">
        <v>2.7599999999999999E-4</v>
      </c>
      <c r="S18707" s="11"/>
      <c r="T18707" s="11"/>
      <c r="U18707" s="11"/>
      <c r="V18707" s="11"/>
      <c r="W18707" s="11"/>
      <c r="X18707" s="11"/>
    </row>
    <row r="18708" spans="1:24" x14ac:dyDescent="0.55000000000000004">
      <c r="A18708">
        <v>693</v>
      </c>
      <c r="B18708">
        <v>6</v>
      </c>
      <c r="C18708">
        <v>23</v>
      </c>
      <c r="D18708" t="s">
        <v>29</v>
      </c>
      <c r="E18708">
        <v>12</v>
      </c>
      <c r="F18708" t="s">
        <v>28</v>
      </c>
      <c r="G18708">
        <v>0</v>
      </c>
      <c r="M18708">
        <v>0</v>
      </c>
      <c r="N18708" s="11"/>
      <c r="O18708" s="11"/>
      <c r="P18708" s="11"/>
      <c r="Q18708" s="11"/>
      <c r="R18708" s="11"/>
      <c r="S18708" s="11"/>
      <c r="T18708" s="11"/>
      <c r="U18708" s="2">
        <v>-4.19E-2</v>
      </c>
      <c r="V18708" s="11"/>
      <c r="W18708" s="11"/>
      <c r="X18708" s="11"/>
    </row>
    <row r="18709" spans="1:24" x14ac:dyDescent="0.55000000000000004">
      <c r="A18709">
        <v>693</v>
      </c>
      <c r="B18709">
        <v>6</v>
      </c>
      <c r="C18709">
        <v>24</v>
      </c>
      <c r="D18709" t="s">
        <v>30</v>
      </c>
      <c r="E18709">
        <v>13</v>
      </c>
      <c r="F18709" t="s">
        <v>28</v>
      </c>
      <c r="G18709">
        <v>0</v>
      </c>
      <c r="M18709">
        <v>0</v>
      </c>
      <c r="N18709" s="11"/>
      <c r="O18709" s="11"/>
      <c r="P18709" s="11"/>
      <c r="Q18709" s="11"/>
      <c r="R18709" s="11"/>
      <c r="S18709" s="11"/>
      <c r="T18709" s="11"/>
      <c r="U18709" s="2">
        <v>2.1100000000000001E-2</v>
      </c>
      <c r="V18709" s="11"/>
      <c r="W18709" s="11"/>
      <c r="X18709" s="11"/>
    </row>
    <row r="18710" spans="1:24" x14ac:dyDescent="0.55000000000000004">
      <c r="A18710">
        <v>693</v>
      </c>
      <c r="B18710">
        <v>6</v>
      </c>
      <c r="C18710">
        <v>25</v>
      </c>
      <c r="D18710" t="s">
        <v>31</v>
      </c>
      <c r="E18710">
        <v>14</v>
      </c>
      <c r="F18710" t="s">
        <v>28</v>
      </c>
      <c r="G18710">
        <v>0</v>
      </c>
      <c r="M18710">
        <v>0</v>
      </c>
      <c r="N18710" s="11"/>
      <c r="O18710" s="11"/>
      <c r="P18710" s="11"/>
      <c r="Q18710" s="11"/>
      <c r="R18710" s="11"/>
      <c r="S18710" s="11"/>
      <c r="T18710" s="11"/>
      <c r="U18710" s="2">
        <v>-4.19E-2</v>
      </c>
      <c r="V18710" s="11"/>
      <c r="W18710" s="11"/>
      <c r="X18710" s="11"/>
    </row>
    <row r="18711" spans="1:24" x14ac:dyDescent="0.55000000000000004">
      <c r="A18711">
        <v>693</v>
      </c>
      <c r="B18711">
        <v>6</v>
      </c>
      <c r="C18711">
        <v>26</v>
      </c>
      <c r="D18711" t="s">
        <v>32</v>
      </c>
      <c r="E18711">
        <v>15</v>
      </c>
      <c r="F18711" t="s">
        <v>33</v>
      </c>
      <c r="G18711">
        <v>1</v>
      </c>
      <c r="M18711">
        <v>20</v>
      </c>
      <c r="N18711" s="11"/>
      <c r="O18711" s="11"/>
      <c r="P18711" s="11"/>
      <c r="Q18711" s="11"/>
      <c r="R18711" s="11"/>
      <c r="S18711" s="11"/>
      <c r="T18711" s="11"/>
      <c r="U18711" s="2">
        <v>2.1100000000000001E-2</v>
      </c>
      <c r="V18711" s="11"/>
      <c r="W18711" s="11"/>
      <c r="X18711" s="11"/>
    </row>
    <row r="18712" spans="1:24" x14ac:dyDescent="0.55000000000000004">
      <c r="A18712">
        <v>693</v>
      </c>
      <c r="B18712">
        <v>6</v>
      </c>
      <c r="C18712">
        <v>27</v>
      </c>
      <c r="D18712" t="s">
        <v>34</v>
      </c>
      <c r="E18712">
        <v>16</v>
      </c>
      <c r="F18712" t="s">
        <v>28</v>
      </c>
      <c r="G18712">
        <v>28</v>
      </c>
      <c r="M18712">
        <v>43</v>
      </c>
      <c r="N18712" s="11"/>
      <c r="O18712" s="11"/>
      <c r="P18712" s="11"/>
      <c r="Q18712" s="11"/>
      <c r="R18712" s="11"/>
      <c r="S18712" s="11"/>
      <c r="T18712" s="11"/>
      <c r="U18712" s="2">
        <v>4.19E-2</v>
      </c>
      <c r="V18712" s="11"/>
      <c r="W18712" s="11"/>
      <c r="X18712" s="11"/>
    </row>
    <row r="18713" spans="1:24" x14ac:dyDescent="0.55000000000000004">
      <c r="A18713">
        <v>694</v>
      </c>
      <c r="B18713">
        <v>1</v>
      </c>
      <c r="C18713">
        <v>1</v>
      </c>
      <c r="D18713" t="s">
        <v>3</v>
      </c>
      <c r="E18713">
        <v>1</v>
      </c>
      <c r="F18713" t="s">
        <v>9</v>
      </c>
      <c r="G18713">
        <v>26</v>
      </c>
      <c r="M18713">
        <v>51</v>
      </c>
      <c r="N18713" s="9"/>
      <c r="O18713" s="9"/>
      <c r="P18713" s="9"/>
      <c r="Q18713" s="9"/>
      <c r="R18713" s="9"/>
      <c r="S18713" s="10">
        <v>5.9800000000000001E-4</v>
      </c>
      <c r="T18713" s="11"/>
      <c r="U18713" s="11"/>
      <c r="V18713" s="9"/>
      <c r="W18713" s="10">
        <v>7.9799999999999992E-3</v>
      </c>
      <c r="X18713" s="2">
        <v>7.2099999999999996E-4</v>
      </c>
    </row>
    <row r="18714" spans="1:24" x14ac:dyDescent="0.55000000000000004">
      <c r="A18714">
        <v>694</v>
      </c>
      <c r="B18714">
        <v>1</v>
      </c>
      <c r="C18714">
        <v>2</v>
      </c>
      <c r="D18714" t="s">
        <v>5</v>
      </c>
      <c r="E18714">
        <v>2</v>
      </c>
      <c r="F18714" t="s">
        <v>9</v>
      </c>
      <c r="G18714">
        <v>3</v>
      </c>
      <c r="M18714">
        <v>55</v>
      </c>
      <c r="N18714" s="9"/>
      <c r="O18714" s="9"/>
      <c r="P18714" s="9"/>
      <c r="Q18714" s="9"/>
      <c r="R18714" s="9"/>
      <c r="S18714" s="10">
        <v>1.0740000000000001E-3</v>
      </c>
      <c r="T18714" s="11"/>
      <c r="U18714" s="11"/>
      <c r="V18714" s="9"/>
      <c r="W18714" s="10">
        <v>1.2290000000000001E-3</v>
      </c>
      <c r="X18714" s="2">
        <v>1.188E-3</v>
      </c>
    </row>
    <row r="18715" spans="1:24" x14ac:dyDescent="0.55000000000000004">
      <c r="A18715">
        <v>694</v>
      </c>
      <c r="B18715">
        <v>1</v>
      </c>
      <c r="C18715">
        <v>3</v>
      </c>
      <c r="D18715" t="s">
        <v>6</v>
      </c>
      <c r="E18715">
        <v>2</v>
      </c>
      <c r="F18715" t="s">
        <v>9</v>
      </c>
      <c r="G18715">
        <v>8</v>
      </c>
      <c r="M18715">
        <v>84</v>
      </c>
      <c r="N18715" s="9"/>
      <c r="O18715" s="9"/>
      <c r="P18715" s="9"/>
      <c r="Q18715" s="9"/>
      <c r="R18715" s="9"/>
      <c r="S18715" s="10">
        <f t="shared" ref="S18715" si="2086">0.000218*4</f>
        <v>8.7200000000000005E-4</v>
      </c>
      <c r="T18715" s="11"/>
      <c r="U18715" s="11"/>
      <c r="V18715" s="9"/>
      <c r="W18715" s="10">
        <v>9.2299999999999999E-4</v>
      </c>
      <c r="X18715" s="2">
        <v>9.01E-4</v>
      </c>
    </row>
    <row r="18716" spans="1:24" x14ac:dyDescent="0.55000000000000004">
      <c r="A18716">
        <v>694</v>
      </c>
      <c r="B18716">
        <v>1</v>
      </c>
      <c r="C18716">
        <v>4</v>
      </c>
      <c r="D18716" t="s">
        <v>7</v>
      </c>
      <c r="E18716">
        <v>2</v>
      </c>
      <c r="F18716" t="s">
        <v>9</v>
      </c>
      <c r="G18716">
        <v>8</v>
      </c>
      <c r="M18716">
        <v>68</v>
      </c>
      <c r="N18716" s="9"/>
      <c r="O18716" s="9"/>
      <c r="P18716" s="9"/>
      <c r="Q18716" s="9"/>
      <c r="R18716" s="9"/>
      <c r="S18716" s="10">
        <f t="shared" ref="S18716" si="2087">0.000218*2</f>
        <v>4.3600000000000003E-4</v>
      </c>
      <c r="T18716" s="11"/>
      <c r="U18716" s="11"/>
      <c r="V18716" s="9"/>
      <c r="W18716" s="10">
        <v>6.4999999999999997E-4</v>
      </c>
      <c r="X18716" s="2">
        <v>5.4199999999999995E-4</v>
      </c>
    </row>
    <row r="18717" spans="1:24" x14ac:dyDescent="0.55000000000000004">
      <c r="A18717">
        <v>694</v>
      </c>
      <c r="B18717">
        <v>2</v>
      </c>
      <c r="C18717">
        <v>5</v>
      </c>
      <c r="D18717" t="s">
        <v>8</v>
      </c>
      <c r="E18717">
        <v>3</v>
      </c>
      <c r="F18717" t="s">
        <v>9</v>
      </c>
      <c r="G18717">
        <v>5</v>
      </c>
      <c r="M18717">
        <v>13</v>
      </c>
      <c r="N18717" s="2">
        <v>8.7999999999999998E-5</v>
      </c>
      <c r="O18717" s="2">
        <v>2.5399999999999999E-4</v>
      </c>
      <c r="P18717" s="2">
        <v>4.1199999999999999E-4</v>
      </c>
      <c r="Q18717" s="2">
        <v>3.68E-4</v>
      </c>
      <c r="R18717" s="11"/>
      <c r="S18717" s="11"/>
      <c r="T18717" s="11"/>
      <c r="U18717" s="11"/>
      <c r="V18717" s="11"/>
      <c r="W18717" s="11"/>
      <c r="X18717" s="11"/>
    </row>
    <row r="18718" spans="1:24" x14ac:dyDescent="0.55000000000000004">
      <c r="A18718">
        <v>694</v>
      </c>
      <c r="B18718">
        <v>2</v>
      </c>
      <c r="C18718">
        <v>6</v>
      </c>
      <c r="D18718" t="s">
        <v>10</v>
      </c>
      <c r="E18718">
        <v>3</v>
      </c>
      <c r="F18718" t="s">
        <v>9</v>
      </c>
      <c r="G18718">
        <v>38</v>
      </c>
      <c r="M18718">
        <v>25</v>
      </c>
      <c r="N18718" s="2">
        <v>3.9999999999999998E-6</v>
      </c>
      <c r="O18718" s="2">
        <v>4.1999999999999998E-5</v>
      </c>
      <c r="P18718" s="2">
        <v>6.7000000000000002E-5</v>
      </c>
      <c r="Q18718" s="2">
        <v>5.5000000000000002E-5</v>
      </c>
      <c r="R18718" s="11"/>
      <c r="S18718" s="11"/>
      <c r="T18718" s="11"/>
      <c r="U18718" s="11"/>
      <c r="V18718" s="11"/>
      <c r="W18718" s="11"/>
      <c r="X18718" s="11"/>
    </row>
    <row r="18719" spans="1:24" x14ac:dyDescent="0.55000000000000004">
      <c r="A18719">
        <v>694</v>
      </c>
      <c r="B18719">
        <v>2</v>
      </c>
      <c r="C18719">
        <v>7</v>
      </c>
      <c r="D18719" t="s">
        <v>11</v>
      </c>
      <c r="E18719">
        <v>3</v>
      </c>
      <c r="F18719" t="s">
        <v>9</v>
      </c>
      <c r="G18719">
        <v>39</v>
      </c>
      <c r="M18719">
        <v>81</v>
      </c>
      <c r="N18719" s="2">
        <v>1.7E-5</v>
      </c>
      <c r="O18719" s="2">
        <v>1.4899999999999999E-4</v>
      </c>
      <c r="P18719" s="2">
        <v>3.5399999999999999E-4</v>
      </c>
      <c r="Q18719" s="2">
        <v>3.1199999999999999E-4</v>
      </c>
      <c r="R18719" s="11"/>
      <c r="S18719" s="11"/>
      <c r="T18719" s="11"/>
      <c r="U18719" s="11"/>
      <c r="V18719" s="11"/>
      <c r="W18719" s="11"/>
      <c r="X18719" s="11"/>
    </row>
    <row r="18720" spans="1:24" x14ac:dyDescent="0.55000000000000004">
      <c r="A18720">
        <v>694</v>
      </c>
      <c r="B18720">
        <v>2</v>
      </c>
      <c r="C18720">
        <v>8</v>
      </c>
      <c r="D18720" t="s">
        <v>12</v>
      </c>
      <c r="E18720">
        <v>3</v>
      </c>
      <c r="F18720" t="s">
        <v>9</v>
      </c>
      <c r="G18720">
        <v>2</v>
      </c>
      <c r="M18720">
        <v>96</v>
      </c>
      <c r="N18720" s="2">
        <v>1.2E-5</v>
      </c>
      <c r="O18720" s="2">
        <v>1.02E-4</v>
      </c>
      <c r="P18720" s="2">
        <v>2.32E-4</v>
      </c>
      <c r="Q18720" s="2">
        <v>1.9900000000000001E-4</v>
      </c>
      <c r="R18720" s="11"/>
      <c r="S18720" s="11"/>
      <c r="T18720" s="11"/>
      <c r="U18720" s="11"/>
      <c r="V18720" s="11"/>
      <c r="W18720" s="11"/>
      <c r="X18720" s="11"/>
    </row>
    <row r="18721" spans="1:24" x14ac:dyDescent="0.55000000000000004">
      <c r="A18721">
        <v>694</v>
      </c>
      <c r="B18721">
        <v>3</v>
      </c>
      <c r="C18721">
        <v>9</v>
      </c>
      <c r="D18721" t="s">
        <v>13</v>
      </c>
      <c r="E18721">
        <v>4</v>
      </c>
      <c r="F18721" t="s">
        <v>9</v>
      </c>
      <c r="G18721">
        <v>0</v>
      </c>
      <c r="M18721">
        <v>0</v>
      </c>
      <c r="N18721" s="11"/>
      <c r="O18721" s="11"/>
      <c r="P18721" s="11"/>
      <c r="Q18721" s="11"/>
      <c r="R18721" s="11"/>
      <c r="S18721" s="11"/>
      <c r="T18721" s="11"/>
      <c r="U18721" s="11"/>
      <c r="V18721" s="11"/>
      <c r="W18721" s="2">
        <v>5.3999999999999998E-5</v>
      </c>
      <c r="X18721" s="2">
        <v>4.1E-5</v>
      </c>
    </row>
    <row r="18722" spans="1:24" x14ac:dyDescent="0.55000000000000004">
      <c r="A18722">
        <v>694</v>
      </c>
      <c r="B18722">
        <v>3</v>
      </c>
      <c r="C18722">
        <v>10</v>
      </c>
      <c r="D18722" t="s">
        <v>14</v>
      </c>
      <c r="E18722">
        <v>4</v>
      </c>
      <c r="F18722" t="s">
        <v>9</v>
      </c>
      <c r="G18722">
        <v>0</v>
      </c>
      <c r="M18722">
        <v>0</v>
      </c>
      <c r="N18722" s="11"/>
      <c r="O18722" s="11"/>
      <c r="P18722" s="11"/>
      <c r="Q18722" s="11"/>
      <c r="R18722" s="11"/>
      <c r="S18722" s="2">
        <v>2.0100000000000001E-4</v>
      </c>
      <c r="T18722" s="11"/>
      <c r="U18722" s="11"/>
      <c r="V18722" s="11"/>
      <c r="W18722" s="2">
        <v>1.4200000000000001E-4</v>
      </c>
      <c r="X18722" s="2">
        <v>1.35E-4</v>
      </c>
    </row>
    <row r="18723" spans="1:24" x14ac:dyDescent="0.55000000000000004">
      <c r="A18723">
        <v>694</v>
      </c>
      <c r="B18723">
        <v>3</v>
      </c>
      <c r="C18723">
        <v>11</v>
      </c>
      <c r="D18723" t="s">
        <v>15</v>
      </c>
      <c r="E18723">
        <v>5</v>
      </c>
      <c r="F18723" t="s">
        <v>9</v>
      </c>
      <c r="G18723">
        <v>3</v>
      </c>
      <c r="M18723">
        <v>15</v>
      </c>
      <c r="N18723" s="11"/>
      <c r="O18723" s="11"/>
      <c r="P18723" s="11"/>
      <c r="Q18723" s="11"/>
      <c r="R18723" s="11"/>
      <c r="S18723" s="2">
        <v>1.8699999999999999E-4</v>
      </c>
      <c r="T18723" s="11"/>
      <c r="U18723" s="11"/>
      <c r="V18723" s="11"/>
      <c r="W18723" s="2">
        <v>1.3200000000000001E-4</v>
      </c>
      <c r="X18723" s="2">
        <v>1.22E-4</v>
      </c>
    </row>
    <row r="18724" spans="1:24" x14ac:dyDescent="0.55000000000000004">
      <c r="A18724">
        <v>694</v>
      </c>
      <c r="B18724">
        <v>3</v>
      </c>
      <c r="C18724">
        <v>12</v>
      </c>
      <c r="D18724" t="s">
        <v>16</v>
      </c>
      <c r="E18724">
        <v>6</v>
      </c>
      <c r="F18724" t="s">
        <v>9</v>
      </c>
      <c r="G18724">
        <v>1</v>
      </c>
      <c r="M18724">
        <v>14</v>
      </c>
      <c r="N18724" s="11"/>
      <c r="O18724" s="11"/>
      <c r="P18724" s="11"/>
      <c r="Q18724" s="11"/>
      <c r="R18724" s="11"/>
      <c r="S18724" s="11"/>
      <c r="T18724" s="11"/>
      <c r="U18724" s="11"/>
      <c r="V18724" s="11"/>
      <c r="W18724" s="2">
        <v>1.9900000000000001E-4</v>
      </c>
      <c r="X18724" s="2">
        <v>1.7799999999999999E-4</v>
      </c>
    </row>
    <row r="18725" spans="1:24" x14ac:dyDescent="0.55000000000000004">
      <c r="A18725">
        <v>694</v>
      </c>
      <c r="B18725">
        <v>3</v>
      </c>
      <c r="C18725">
        <v>13</v>
      </c>
      <c r="D18725" t="s">
        <v>17</v>
      </c>
      <c r="E18725">
        <v>7</v>
      </c>
      <c r="F18725" t="s">
        <v>9</v>
      </c>
      <c r="G18725">
        <v>18</v>
      </c>
      <c r="M18725">
        <v>21</v>
      </c>
      <c r="N18725" s="2">
        <v>2.5000000000000001E-5</v>
      </c>
      <c r="O18725" s="2">
        <v>1.65E-4</v>
      </c>
      <c r="P18725" s="2">
        <f t="shared" ref="P18725" si="2088">0.000398</f>
        <v>3.9800000000000002E-4</v>
      </c>
      <c r="Q18725" s="2">
        <v>3.1100000000000002E-4</v>
      </c>
      <c r="R18725" s="11"/>
      <c r="S18725" s="11"/>
      <c r="T18725" s="11"/>
      <c r="U18725" s="11"/>
      <c r="V18725" s="11"/>
      <c r="W18725" s="2">
        <v>8.3999999999999995E-5</v>
      </c>
      <c r="X18725" s="2">
        <v>7.7999999999999999E-5</v>
      </c>
    </row>
    <row r="18726" spans="1:24" x14ac:dyDescent="0.55000000000000004">
      <c r="A18726">
        <v>694</v>
      </c>
      <c r="B18726">
        <v>3</v>
      </c>
      <c r="C18726">
        <v>14</v>
      </c>
      <c r="D18726" t="s">
        <v>18</v>
      </c>
      <c r="E18726">
        <v>8</v>
      </c>
      <c r="F18726" t="s">
        <v>9</v>
      </c>
      <c r="G18726">
        <v>8</v>
      </c>
      <c r="M18726">
        <v>34</v>
      </c>
      <c r="N18726" s="2">
        <v>3.3000000000000003E-5</v>
      </c>
      <c r="O18726" s="2">
        <v>1.9900000000000001E-4</v>
      </c>
      <c r="P18726" s="2">
        <v>4.3300000000000001E-4</v>
      </c>
      <c r="Q18726" s="2">
        <v>3.8200000000000002E-4</v>
      </c>
      <c r="R18726" s="11"/>
      <c r="S18726" s="2">
        <v>1.54E-4</v>
      </c>
      <c r="T18726" s="11"/>
      <c r="U18726" s="11"/>
      <c r="V18726" s="11"/>
      <c r="W18726" s="2">
        <v>1.02E-4</v>
      </c>
      <c r="X18726" s="2">
        <v>9.2999999999999997E-5</v>
      </c>
    </row>
    <row r="18727" spans="1:24" x14ac:dyDescent="0.55000000000000004">
      <c r="A18727">
        <v>694</v>
      </c>
      <c r="B18727">
        <v>3</v>
      </c>
      <c r="C18727">
        <v>15</v>
      </c>
      <c r="D18727" t="s">
        <v>19</v>
      </c>
      <c r="E18727">
        <v>4</v>
      </c>
      <c r="F18727" t="s">
        <v>9</v>
      </c>
      <c r="G18727">
        <v>11</v>
      </c>
      <c r="M18727">
        <v>31</v>
      </c>
      <c r="N18727" s="11"/>
      <c r="O18727" s="11"/>
      <c r="P18727" s="11"/>
      <c r="Q18727" s="11"/>
      <c r="R18727" s="11"/>
      <c r="S18727" s="2">
        <v>2.5500000000000002E-4</v>
      </c>
      <c r="T18727" s="11"/>
      <c r="U18727" s="11"/>
      <c r="V18727" s="11"/>
      <c r="W18727" s="2">
        <v>1.6200000000000001E-4</v>
      </c>
      <c r="X18727" s="2">
        <v>1.4999999999999999E-4</v>
      </c>
    </row>
    <row r="18728" spans="1:24" x14ac:dyDescent="0.55000000000000004">
      <c r="A18728">
        <v>694</v>
      </c>
      <c r="B18728">
        <v>4</v>
      </c>
      <c r="C18728">
        <v>16</v>
      </c>
      <c r="D18728" t="s">
        <v>20</v>
      </c>
      <c r="E18728">
        <v>9</v>
      </c>
      <c r="F18728" t="s">
        <v>9</v>
      </c>
      <c r="G18728">
        <v>63</v>
      </c>
      <c r="M18728">
        <v>26</v>
      </c>
      <c r="N18728" s="11"/>
      <c r="O18728" s="11"/>
      <c r="P18728" s="11"/>
      <c r="Q18728" s="11"/>
      <c r="R18728" s="11"/>
      <c r="S18728" s="11"/>
      <c r="T18728" s="11"/>
      <c r="U18728" s="11"/>
      <c r="V18728" s="11"/>
      <c r="W18728" s="2">
        <v>1.9999999999999999E-6</v>
      </c>
      <c r="X18728" s="2">
        <v>1.9999999999999999E-6</v>
      </c>
    </row>
    <row r="18729" spans="1:24" x14ac:dyDescent="0.55000000000000004">
      <c r="A18729">
        <v>694</v>
      </c>
      <c r="B18729">
        <v>5</v>
      </c>
      <c r="C18729">
        <v>17</v>
      </c>
      <c r="D18729" t="s">
        <v>21</v>
      </c>
      <c r="E18729">
        <v>10</v>
      </c>
      <c r="F18729" t="s">
        <v>22</v>
      </c>
      <c r="G18729">
        <v>0</v>
      </c>
      <c r="M18729">
        <v>0</v>
      </c>
      <c r="N18729" s="11"/>
      <c r="O18729" s="11"/>
      <c r="P18729" s="11"/>
      <c r="Q18729" s="11"/>
      <c r="R18729" s="11"/>
      <c r="S18729" s="11"/>
      <c r="T18729" s="2">
        <v>1.7899999999999999E-4</v>
      </c>
      <c r="U18729" s="11"/>
      <c r="V18729" s="11"/>
      <c r="W18729" s="11"/>
      <c r="X18729" s="11"/>
    </row>
    <row r="18730" spans="1:24" x14ac:dyDescent="0.55000000000000004">
      <c r="A18730">
        <v>694</v>
      </c>
      <c r="B18730">
        <v>5</v>
      </c>
      <c r="C18730">
        <v>18</v>
      </c>
      <c r="D18730" t="s">
        <v>23</v>
      </c>
      <c r="E18730">
        <v>11</v>
      </c>
      <c r="F18730" t="s">
        <v>22</v>
      </c>
      <c r="G18730">
        <v>0</v>
      </c>
      <c r="M18730">
        <v>0</v>
      </c>
      <c r="N18730" s="11"/>
      <c r="O18730" s="11"/>
      <c r="P18730" s="11"/>
      <c r="Q18730" s="11"/>
      <c r="R18730" s="2">
        <v>3.5399999999999999E-4</v>
      </c>
      <c r="S18730" s="11"/>
      <c r="T18730" s="11"/>
      <c r="U18730" s="11"/>
      <c r="V18730" s="2">
        <v>1.2300000000000001E-4</v>
      </c>
      <c r="W18730" s="2">
        <v>3.1999999999999999E-5</v>
      </c>
      <c r="X18730" s="2">
        <v>5.5000000000000002E-5</v>
      </c>
    </row>
    <row r="18731" spans="1:24" x14ac:dyDescent="0.55000000000000004">
      <c r="A18731">
        <v>694</v>
      </c>
      <c r="B18731">
        <v>5</v>
      </c>
      <c r="C18731">
        <v>19</v>
      </c>
      <c r="D18731" t="s">
        <v>24</v>
      </c>
      <c r="E18731">
        <v>11</v>
      </c>
      <c r="F18731" t="s">
        <v>22</v>
      </c>
      <c r="G18731">
        <v>21</v>
      </c>
      <c r="M18731">
        <v>33</v>
      </c>
      <c r="N18731" s="11"/>
      <c r="O18731" s="11"/>
      <c r="P18731" s="11"/>
      <c r="Q18731" s="11"/>
      <c r="R18731" s="2">
        <v>5.5400000000000002E-4</v>
      </c>
      <c r="S18731" s="11"/>
      <c r="T18731" s="11"/>
      <c r="U18731" s="11"/>
      <c r="V18731" s="2">
        <v>3.3700000000000001E-4</v>
      </c>
      <c r="W18731" s="2">
        <v>1.9900000000000001E-4</v>
      </c>
      <c r="X18731" s="2">
        <v>2.4499999999999999E-4</v>
      </c>
    </row>
    <row r="18732" spans="1:24" x14ac:dyDescent="0.55000000000000004">
      <c r="A18732">
        <v>694</v>
      </c>
      <c r="B18732">
        <v>5</v>
      </c>
      <c r="C18732">
        <v>20</v>
      </c>
      <c r="D18732" t="s">
        <v>25</v>
      </c>
      <c r="E18732">
        <v>10</v>
      </c>
      <c r="F18732" t="s">
        <v>22</v>
      </c>
      <c r="G18732">
        <v>3892</v>
      </c>
      <c r="M18732">
        <v>44</v>
      </c>
      <c r="N18732" s="11"/>
      <c r="O18732" s="11"/>
      <c r="P18732" s="11"/>
      <c r="Q18732" s="11"/>
      <c r="R18732" s="11"/>
      <c r="S18732" s="11"/>
      <c r="T18732" s="2">
        <v>1.7899999999999999E-4</v>
      </c>
      <c r="U18732" s="11"/>
      <c r="V18732" s="11"/>
      <c r="W18732" s="11"/>
      <c r="X18732" s="11"/>
    </row>
    <row r="18733" spans="1:24" x14ac:dyDescent="0.55000000000000004">
      <c r="A18733">
        <v>694</v>
      </c>
      <c r="B18733">
        <v>5</v>
      </c>
      <c r="C18733">
        <v>21</v>
      </c>
      <c r="D18733" t="s">
        <v>26</v>
      </c>
      <c r="E18733">
        <v>11</v>
      </c>
      <c r="F18733" t="s">
        <v>22</v>
      </c>
      <c r="G18733">
        <v>386</v>
      </c>
      <c r="M18733">
        <v>55</v>
      </c>
      <c r="N18733" s="11"/>
      <c r="O18733" s="11"/>
      <c r="P18733" s="11"/>
      <c r="Q18733" s="11"/>
      <c r="R18733" s="2">
        <v>5.5099999999999995E-4</v>
      </c>
      <c r="S18733" s="11"/>
      <c r="T18733" s="11"/>
      <c r="U18733" s="11"/>
      <c r="V18733" s="2">
        <v>3.3199999999999999E-4</v>
      </c>
      <c r="W18733" s="2">
        <v>1.92E-4</v>
      </c>
      <c r="X18733" s="2">
        <v>2.33E-4</v>
      </c>
    </row>
    <row r="18734" spans="1:24" x14ac:dyDescent="0.55000000000000004">
      <c r="A18734">
        <v>694</v>
      </c>
      <c r="B18734">
        <v>5</v>
      </c>
      <c r="C18734">
        <v>22</v>
      </c>
      <c r="D18734" t="s">
        <v>27</v>
      </c>
      <c r="E18734">
        <v>11</v>
      </c>
      <c r="F18734" t="s">
        <v>28</v>
      </c>
      <c r="G18734">
        <v>13</v>
      </c>
      <c r="M18734">
        <v>50</v>
      </c>
      <c r="N18734" s="11"/>
      <c r="O18734" s="11"/>
      <c r="P18734" s="11"/>
      <c r="Q18734" s="11"/>
      <c r="R18734" s="2">
        <v>2.7599999999999999E-4</v>
      </c>
      <c r="S18734" s="11"/>
      <c r="T18734" s="11"/>
      <c r="U18734" s="11"/>
      <c r="V18734" s="11"/>
      <c r="W18734" s="11"/>
      <c r="X18734" s="11"/>
    </row>
    <row r="18735" spans="1:24" x14ac:dyDescent="0.55000000000000004">
      <c r="A18735">
        <v>694</v>
      </c>
      <c r="B18735">
        <v>6</v>
      </c>
      <c r="C18735">
        <v>23</v>
      </c>
      <c r="D18735" t="s">
        <v>29</v>
      </c>
      <c r="E18735">
        <v>12</v>
      </c>
      <c r="F18735" t="s">
        <v>28</v>
      </c>
      <c r="G18735">
        <v>0</v>
      </c>
      <c r="M18735">
        <v>0</v>
      </c>
      <c r="N18735" s="11"/>
      <c r="O18735" s="11"/>
      <c r="P18735" s="11"/>
      <c r="Q18735" s="11"/>
      <c r="R18735" s="11"/>
      <c r="S18735" s="11"/>
      <c r="T18735" s="11"/>
      <c r="U18735" s="2">
        <v>-4.19E-2</v>
      </c>
      <c r="V18735" s="11"/>
      <c r="W18735" s="11"/>
      <c r="X18735" s="11"/>
    </row>
    <row r="18736" spans="1:24" x14ac:dyDescent="0.55000000000000004">
      <c r="A18736">
        <v>694</v>
      </c>
      <c r="B18736">
        <v>6</v>
      </c>
      <c r="C18736">
        <v>24</v>
      </c>
      <c r="D18736" t="s">
        <v>30</v>
      </c>
      <c r="E18736">
        <v>13</v>
      </c>
      <c r="F18736" t="s">
        <v>28</v>
      </c>
      <c r="G18736">
        <v>0</v>
      </c>
      <c r="M18736">
        <v>0</v>
      </c>
      <c r="N18736" s="11"/>
      <c r="O18736" s="11"/>
      <c r="P18736" s="11"/>
      <c r="Q18736" s="11"/>
      <c r="R18736" s="11"/>
      <c r="S18736" s="11"/>
      <c r="T18736" s="11"/>
      <c r="U18736" s="2">
        <v>2.1100000000000001E-2</v>
      </c>
      <c r="V18736" s="11"/>
      <c r="W18736" s="11"/>
      <c r="X18736" s="11"/>
    </row>
    <row r="18737" spans="1:24" x14ac:dyDescent="0.55000000000000004">
      <c r="A18737">
        <v>694</v>
      </c>
      <c r="B18737">
        <v>6</v>
      </c>
      <c r="C18737">
        <v>25</v>
      </c>
      <c r="D18737" t="s">
        <v>31</v>
      </c>
      <c r="E18737">
        <v>14</v>
      </c>
      <c r="F18737" t="s">
        <v>28</v>
      </c>
      <c r="G18737">
        <v>0</v>
      </c>
      <c r="M18737">
        <v>0</v>
      </c>
      <c r="N18737" s="11"/>
      <c r="O18737" s="11"/>
      <c r="P18737" s="11"/>
      <c r="Q18737" s="11"/>
      <c r="R18737" s="11"/>
      <c r="S18737" s="11"/>
      <c r="T18737" s="11"/>
      <c r="U18737" s="2">
        <v>-4.19E-2</v>
      </c>
      <c r="V18737" s="11"/>
      <c r="W18737" s="11"/>
      <c r="X18737" s="11"/>
    </row>
    <row r="18738" spans="1:24" x14ac:dyDescent="0.55000000000000004">
      <c r="A18738">
        <v>694</v>
      </c>
      <c r="B18738">
        <v>6</v>
      </c>
      <c r="C18738">
        <v>26</v>
      </c>
      <c r="D18738" t="s">
        <v>32</v>
      </c>
      <c r="E18738">
        <v>15</v>
      </c>
      <c r="F18738" t="s">
        <v>33</v>
      </c>
      <c r="G18738">
        <v>2</v>
      </c>
      <c r="M18738">
        <v>16</v>
      </c>
      <c r="N18738" s="11"/>
      <c r="O18738" s="11"/>
      <c r="P18738" s="11"/>
      <c r="Q18738" s="11"/>
      <c r="R18738" s="11"/>
      <c r="S18738" s="11"/>
      <c r="T18738" s="11"/>
      <c r="U18738" s="2">
        <v>2.1100000000000001E-2</v>
      </c>
      <c r="V18738" s="11"/>
      <c r="W18738" s="11"/>
      <c r="X18738" s="11"/>
    </row>
    <row r="18739" spans="1:24" x14ac:dyDescent="0.55000000000000004">
      <c r="A18739">
        <v>694</v>
      </c>
      <c r="B18739">
        <v>6</v>
      </c>
      <c r="C18739">
        <v>27</v>
      </c>
      <c r="D18739" t="s">
        <v>34</v>
      </c>
      <c r="E18739">
        <v>16</v>
      </c>
      <c r="F18739" t="s">
        <v>28</v>
      </c>
      <c r="G18739">
        <v>26</v>
      </c>
      <c r="M18739">
        <v>50</v>
      </c>
      <c r="N18739" s="11"/>
      <c r="O18739" s="11"/>
      <c r="P18739" s="11"/>
      <c r="Q18739" s="11"/>
      <c r="R18739" s="11"/>
      <c r="S18739" s="11"/>
      <c r="T18739" s="11"/>
      <c r="U18739" s="2">
        <v>4.19E-2</v>
      </c>
      <c r="V18739" s="11"/>
      <c r="W18739" s="11"/>
      <c r="X18739" s="11"/>
    </row>
    <row r="18740" spans="1:24" x14ac:dyDescent="0.55000000000000004">
      <c r="A18740">
        <v>695</v>
      </c>
      <c r="B18740">
        <v>1</v>
      </c>
      <c r="C18740">
        <v>1</v>
      </c>
      <c r="D18740" t="s">
        <v>3</v>
      </c>
      <c r="E18740">
        <v>1</v>
      </c>
      <c r="F18740" t="s">
        <v>4</v>
      </c>
      <c r="G18740">
        <v>27</v>
      </c>
      <c r="M18740">
        <v>44</v>
      </c>
      <c r="N18740" s="9"/>
      <c r="O18740" s="9"/>
      <c r="P18740" s="9"/>
      <c r="Q18740" s="9"/>
      <c r="R18740" s="9"/>
      <c r="S18740" s="10">
        <v>5.9800000000000001E-4</v>
      </c>
      <c r="T18740" s="11"/>
      <c r="U18740" s="11"/>
      <c r="V18740" s="9"/>
      <c r="W18740" s="10">
        <v>7.9799999999999992E-3</v>
      </c>
      <c r="X18740" s="2">
        <v>7.2099999999999996E-4</v>
      </c>
    </row>
    <row r="18741" spans="1:24" x14ac:dyDescent="0.55000000000000004">
      <c r="A18741">
        <v>695</v>
      </c>
      <c r="B18741">
        <v>1</v>
      </c>
      <c r="C18741">
        <v>2</v>
      </c>
      <c r="D18741" t="s">
        <v>5</v>
      </c>
      <c r="E18741">
        <v>2</v>
      </c>
      <c r="F18741" t="s">
        <v>4</v>
      </c>
      <c r="G18741">
        <v>3</v>
      </c>
      <c r="M18741">
        <v>48</v>
      </c>
      <c r="N18741" s="9"/>
      <c r="O18741" s="9"/>
      <c r="P18741" s="9"/>
      <c r="Q18741" s="9"/>
      <c r="R18741" s="9"/>
      <c r="S18741" s="10">
        <v>1.0740000000000001E-3</v>
      </c>
      <c r="T18741" s="11"/>
      <c r="U18741" s="11"/>
      <c r="V18741" s="9"/>
      <c r="W18741" s="10">
        <v>1.2290000000000001E-3</v>
      </c>
      <c r="X18741" s="2">
        <v>1.188E-3</v>
      </c>
    </row>
    <row r="18742" spans="1:24" x14ac:dyDescent="0.55000000000000004">
      <c r="A18742">
        <v>695</v>
      </c>
      <c r="B18742">
        <v>1</v>
      </c>
      <c r="C18742">
        <v>3</v>
      </c>
      <c r="D18742" t="s">
        <v>6</v>
      </c>
      <c r="E18742">
        <v>2</v>
      </c>
      <c r="F18742" t="s">
        <v>4</v>
      </c>
      <c r="G18742">
        <v>7</v>
      </c>
      <c r="M18742">
        <v>66</v>
      </c>
      <c r="N18742" s="9"/>
      <c r="O18742" s="9"/>
      <c r="P18742" s="9"/>
      <c r="Q18742" s="9"/>
      <c r="R18742" s="9"/>
      <c r="S18742" s="10">
        <f t="shared" ref="S18742" si="2089">0.000218*4</f>
        <v>8.7200000000000005E-4</v>
      </c>
      <c r="T18742" s="11"/>
      <c r="U18742" s="11"/>
      <c r="V18742" s="9"/>
      <c r="W18742" s="10">
        <v>9.2299999999999999E-4</v>
      </c>
      <c r="X18742" s="2">
        <v>9.01E-4</v>
      </c>
    </row>
    <row r="18743" spans="1:24" x14ac:dyDescent="0.55000000000000004">
      <c r="A18743">
        <v>695</v>
      </c>
      <c r="B18743">
        <v>1</v>
      </c>
      <c r="C18743">
        <v>4</v>
      </c>
      <c r="D18743" t="s">
        <v>7</v>
      </c>
      <c r="E18743">
        <v>2</v>
      </c>
      <c r="F18743" t="s">
        <v>4</v>
      </c>
      <c r="G18743">
        <v>9</v>
      </c>
      <c r="M18743">
        <v>64</v>
      </c>
      <c r="N18743" s="9"/>
      <c r="O18743" s="9"/>
      <c r="P18743" s="9"/>
      <c r="Q18743" s="9"/>
      <c r="R18743" s="9"/>
      <c r="S18743" s="10">
        <f t="shared" ref="S18743" si="2090">0.000218*2</f>
        <v>4.3600000000000003E-4</v>
      </c>
      <c r="T18743" s="11"/>
      <c r="U18743" s="11"/>
      <c r="V18743" s="9"/>
      <c r="W18743" s="10">
        <v>6.4999999999999997E-4</v>
      </c>
      <c r="X18743" s="2">
        <v>5.4199999999999995E-4</v>
      </c>
    </row>
    <row r="18744" spans="1:24" x14ac:dyDescent="0.55000000000000004">
      <c r="A18744">
        <v>695</v>
      </c>
      <c r="B18744">
        <v>2</v>
      </c>
      <c r="C18744">
        <v>5</v>
      </c>
      <c r="D18744" t="s">
        <v>8</v>
      </c>
      <c r="E18744">
        <v>3</v>
      </c>
      <c r="F18744" t="s">
        <v>9</v>
      </c>
      <c r="G18744">
        <v>5</v>
      </c>
      <c r="M18744">
        <v>18</v>
      </c>
      <c r="N18744" s="2">
        <v>8.7999999999999998E-5</v>
      </c>
      <c r="O18744" s="2">
        <v>2.5399999999999999E-4</v>
      </c>
      <c r="P18744" s="2">
        <v>4.1199999999999999E-4</v>
      </c>
      <c r="Q18744" s="2">
        <v>3.68E-4</v>
      </c>
      <c r="R18744" s="11"/>
      <c r="S18744" s="11"/>
      <c r="T18744" s="11"/>
      <c r="U18744" s="11"/>
      <c r="V18744" s="11"/>
      <c r="W18744" s="11"/>
      <c r="X18744" s="11"/>
    </row>
    <row r="18745" spans="1:24" x14ac:dyDescent="0.55000000000000004">
      <c r="A18745">
        <v>695</v>
      </c>
      <c r="B18745">
        <v>2</v>
      </c>
      <c r="C18745">
        <v>6</v>
      </c>
      <c r="D18745" t="s">
        <v>10</v>
      </c>
      <c r="E18745">
        <v>3</v>
      </c>
      <c r="F18745" t="s">
        <v>9</v>
      </c>
      <c r="G18745">
        <v>43</v>
      </c>
      <c r="M18745">
        <v>44</v>
      </c>
      <c r="N18745" s="2">
        <v>3.9999999999999998E-6</v>
      </c>
      <c r="O18745" s="2">
        <v>4.1999999999999998E-5</v>
      </c>
      <c r="P18745" s="2">
        <v>6.7000000000000002E-5</v>
      </c>
      <c r="Q18745" s="2">
        <v>5.5000000000000002E-5</v>
      </c>
      <c r="R18745" s="11"/>
      <c r="S18745" s="11"/>
      <c r="T18745" s="11"/>
      <c r="U18745" s="11"/>
      <c r="V18745" s="11"/>
      <c r="W18745" s="11"/>
      <c r="X18745" s="11"/>
    </row>
    <row r="18746" spans="1:24" x14ac:dyDescent="0.55000000000000004">
      <c r="A18746">
        <v>695</v>
      </c>
      <c r="B18746">
        <v>2</v>
      </c>
      <c r="C18746">
        <v>7</v>
      </c>
      <c r="D18746" t="s">
        <v>11</v>
      </c>
      <c r="E18746">
        <v>3</v>
      </c>
      <c r="F18746" t="s">
        <v>9</v>
      </c>
      <c r="G18746">
        <v>24</v>
      </c>
      <c r="M18746">
        <v>80</v>
      </c>
      <c r="N18746" s="2">
        <v>1.7E-5</v>
      </c>
      <c r="O18746" s="2">
        <v>1.4899999999999999E-4</v>
      </c>
      <c r="P18746" s="2">
        <v>3.5399999999999999E-4</v>
      </c>
      <c r="Q18746" s="2">
        <v>3.1199999999999999E-4</v>
      </c>
      <c r="R18746" s="11"/>
      <c r="S18746" s="11"/>
      <c r="T18746" s="11"/>
      <c r="U18746" s="11"/>
      <c r="V18746" s="11"/>
      <c r="W18746" s="11"/>
      <c r="X18746" s="11"/>
    </row>
    <row r="18747" spans="1:24" x14ac:dyDescent="0.55000000000000004">
      <c r="A18747">
        <v>695</v>
      </c>
      <c r="B18747">
        <v>2</v>
      </c>
      <c r="C18747">
        <v>8</v>
      </c>
      <c r="D18747" t="s">
        <v>12</v>
      </c>
      <c r="E18747">
        <v>3</v>
      </c>
      <c r="F18747" t="s">
        <v>9</v>
      </c>
      <c r="G18747">
        <v>2</v>
      </c>
      <c r="M18747">
        <v>97</v>
      </c>
      <c r="N18747" s="2">
        <v>1.2E-5</v>
      </c>
      <c r="O18747" s="2">
        <v>1.02E-4</v>
      </c>
      <c r="P18747" s="2">
        <v>2.32E-4</v>
      </c>
      <c r="Q18747" s="2">
        <v>1.9900000000000001E-4</v>
      </c>
      <c r="R18747" s="11"/>
      <c r="S18747" s="11"/>
      <c r="T18747" s="11"/>
      <c r="U18747" s="11"/>
      <c r="V18747" s="11"/>
      <c r="W18747" s="11"/>
      <c r="X18747" s="11"/>
    </row>
    <row r="18748" spans="1:24" x14ac:dyDescent="0.55000000000000004">
      <c r="A18748">
        <v>695</v>
      </c>
      <c r="B18748">
        <v>3</v>
      </c>
      <c r="C18748">
        <v>9</v>
      </c>
      <c r="D18748" t="s">
        <v>13</v>
      </c>
      <c r="E18748">
        <v>4</v>
      </c>
      <c r="F18748" t="s">
        <v>9</v>
      </c>
      <c r="G18748">
        <v>0</v>
      </c>
      <c r="M18748">
        <v>0</v>
      </c>
      <c r="N18748" s="11"/>
      <c r="O18748" s="11"/>
      <c r="P18748" s="11"/>
      <c r="Q18748" s="11"/>
      <c r="R18748" s="11"/>
      <c r="S18748" s="11"/>
      <c r="T18748" s="11"/>
      <c r="U18748" s="11"/>
      <c r="V18748" s="11"/>
      <c r="W18748" s="2">
        <v>5.3999999999999998E-5</v>
      </c>
      <c r="X18748" s="2">
        <v>4.1E-5</v>
      </c>
    </row>
    <row r="18749" spans="1:24" x14ac:dyDescent="0.55000000000000004">
      <c r="A18749">
        <v>695</v>
      </c>
      <c r="B18749">
        <v>3</v>
      </c>
      <c r="C18749">
        <v>10</v>
      </c>
      <c r="D18749" t="s">
        <v>14</v>
      </c>
      <c r="E18749">
        <v>4</v>
      </c>
      <c r="F18749" t="s">
        <v>9</v>
      </c>
      <c r="G18749">
        <v>0</v>
      </c>
      <c r="M18749">
        <v>0</v>
      </c>
      <c r="N18749" s="11"/>
      <c r="O18749" s="11"/>
      <c r="P18749" s="11"/>
      <c r="Q18749" s="11"/>
      <c r="R18749" s="11"/>
      <c r="S18749" s="2">
        <v>2.0100000000000001E-4</v>
      </c>
      <c r="T18749" s="11"/>
      <c r="U18749" s="11"/>
      <c r="V18749" s="11"/>
      <c r="W18749" s="2">
        <v>1.4200000000000001E-4</v>
      </c>
      <c r="X18749" s="2">
        <v>1.35E-4</v>
      </c>
    </row>
    <row r="18750" spans="1:24" x14ac:dyDescent="0.55000000000000004">
      <c r="A18750">
        <v>695</v>
      </c>
      <c r="B18750">
        <v>3</v>
      </c>
      <c r="C18750">
        <v>11</v>
      </c>
      <c r="D18750" t="s">
        <v>15</v>
      </c>
      <c r="E18750">
        <v>5</v>
      </c>
      <c r="F18750" t="s">
        <v>9</v>
      </c>
      <c r="G18750">
        <v>1</v>
      </c>
      <c r="M18750">
        <v>20</v>
      </c>
      <c r="N18750" s="11"/>
      <c r="O18750" s="11"/>
      <c r="P18750" s="11"/>
      <c r="Q18750" s="11"/>
      <c r="R18750" s="11"/>
      <c r="S18750" s="2">
        <v>1.8699999999999999E-4</v>
      </c>
      <c r="T18750" s="11"/>
      <c r="U18750" s="11"/>
      <c r="V18750" s="11"/>
      <c r="W18750" s="2">
        <v>1.3200000000000001E-4</v>
      </c>
      <c r="X18750" s="2">
        <v>1.22E-4</v>
      </c>
    </row>
    <row r="18751" spans="1:24" x14ac:dyDescent="0.55000000000000004">
      <c r="A18751">
        <v>695</v>
      </c>
      <c r="B18751">
        <v>3</v>
      </c>
      <c r="C18751">
        <v>12</v>
      </c>
      <c r="D18751" t="s">
        <v>16</v>
      </c>
      <c r="E18751">
        <v>6</v>
      </c>
      <c r="F18751" t="s">
        <v>9</v>
      </c>
      <c r="G18751">
        <v>1</v>
      </c>
      <c r="M18751">
        <v>14</v>
      </c>
      <c r="N18751" s="11"/>
      <c r="O18751" s="11"/>
      <c r="P18751" s="11"/>
      <c r="Q18751" s="11"/>
      <c r="R18751" s="11"/>
      <c r="S18751" s="11"/>
      <c r="T18751" s="11"/>
      <c r="U18751" s="11"/>
      <c r="V18751" s="11"/>
      <c r="W18751" s="2">
        <v>1.9900000000000001E-4</v>
      </c>
      <c r="X18751" s="2">
        <v>1.7799999999999999E-4</v>
      </c>
    </row>
    <row r="18752" spans="1:24" x14ac:dyDescent="0.55000000000000004">
      <c r="A18752">
        <v>695</v>
      </c>
      <c r="B18752">
        <v>3</v>
      </c>
      <c r="C18752">
        <v>13</v>
      </c>
      <c r="D18752" t="s">
        <v>17</v>
      </c>
      <c r="E18752">
        <v>7</v>
      </c>
      <c r="F18752" t="s">
        <v>9</v>
      </c>
      <c r="G18752">
        <v>15</v>
      </c>
      <c r="M18752">
        <v>24</v>
      </c>
      <c r="N18752" s="2">
        <v>2.5000000000000001E-5</v>
      </c>
      <c r="O18752" s="2">
        <v>1.65E-4</v>
      </c>
      <c r="P18752" s="2">
        <f t="shared" ref="P18752" si="2091">0.000398</f>
        <v>3.9800000000000002E-4</v>
      </c>
      <c r="Q18752" s="2">
        <v>3.1100000000000002E-4</v>
      </c>
      <c r="R18752" s="11"/>
      <c r="S18752" s="11"/>
      <c r="T18752" s="11"/>
      <c r="U18752" s="11"/>
      <c r="V18752" s="11"/>
      <c r="W18752" s="2">
        <v>8.3999999999999995E-5</v>
      </c>
      <c r="X18752" s="2">
        <v>7.7999999999999999E-5</v>
      </c>
    </row>
    <row r="18753" spans="1:24" x14ac:dyDescent="0.55000000000000004">
      <c r="A18753">
        <v>695</v>
      </c>
      <c r="B18753">
        <v>3</v>
      </c>
      <c r="C18753">
        <v>14</v>
      </c>
      <c r="D18753" t="s">
        <v>18</v>
      </c>
      <c r="E18753">
        <v>8</v>
      </c>
      <c r="F18753" t="s">
        <v>9</v>
      </c>
      <c r="G18753">
        <v>3</v>
      </c>
      <c r="M18753">
        <v>39</v>
      </c>
      <c r="N18753" s="2">
        <v>3.3000000000000003E-5</v>
      </c>
      <c r="O18753" s="2">
        <v>1.9900000000000001E-4</v>
      </c>
      <c r="P18753" s="2">
        <v>4.3300000000000001E-4</v>
      </c>
      <c r="Q18753" s="2">
        <v>3.8200000000000002E-4</v>
      </c>
      <c r="R18753" s="11"/>
      <c r="S18753" s="2">
        <v>1.54E-4</v>
      </c>
      <c r="T18753" s="11"/>
      <c r="U18753" s="11"/>
      <c r="V18753" s="11"/>
      <c r="W18753" s="2">
        <v>1.02E-4</v>
      </c>
      <c r="X18753" s="2">
        <v>9.2999999999999997E-5</v>
      </c>
    </row>
    <row r="18754" spans="1:24" x14ac:dyDescent="0.55000000000000004">
      <c r="A18754">
        <v>695</v>
      </c>
      <c r="B18754">
        <v>3</v>
      </c>
      <c r="C18754">
        <v>15</v>
      </c>
      <c r="D18754" t="s">
        <v>19</v>
      </c>
      <c r="E18754">
        <v>4</v>
      </c>
      <c r="F18754" t="s">
        <v>9</v>
      </c>
      <c r="G18754">
        <v>11</v>
      </c>
      <c r="M18754">
        <v>33</v>
      </c>
      <c r="N18754" s="11"/>
      <c r="O18754" s="11"/>
      <c r="P18754" s="11"/>
      <c r="Q18754" s="11"/>
      <c r="R18754" s="11"/>
      <c r="S18754" s="2">
        <v>2.5500000000000002E-4</v>
      </c>
      <c r="T18754" s="11"/>
      <c r="U18754" s="11"/>
      <c r="V18754" s="11"/>
      <c r="W18754" s="2">
        <v>1.6200000000000001E-4</v>
      </c>
      <c r="X18754" s="2">
        <v>1.4999999999999999E-4</v>
      </c>
    </row>
    <row r="18755" spans="1:24" x14ac:dyDescent="0.55000000000000004">
      <c r="A18755">
        <v>695</v>
      </c>
      <c r="B18755">
        <v>4</v>
      </c>
      <c r="C18755">
        <v>16</v>
      </c>
      <c r="D18755" t="s">
        <v>20</v>
      </c>
      <c r="E18755">
        <v>9</v>
      </c>
      <c r="F18755" t="s">
        <v>9</v>
      </c>
      <c r="G18755">
        <v>64</v>
      </c>
      <c r="M18755">
        <v>27</v>
      </c>
      <c r="N18755" s="11"/>
      <c r="O18755" s="11"/>
      <c r="P18755" s="11"/>
      <c r="Q18755" s="11"/>
      <c r="R18755" s="11"/>
      <c r="S18755" s="11"/>
      <c r="T18755" s="11"/>
      <c r="U18755" s="11"/>
      <c r="V18755" s="11"/>
      <c r="W18755" s="2">
        <v>1.9999999999999999E-6</v>
      </c>
      <c r="X18755" s="2">
        <v>1.9999999999999999E-6</v>
      </c>
    </row>
    <row r="18756" spans="1:24" x14ac:dyDescent="0.55000000000000004">
      <c r="A18756">
        <v>695</v>
      </c>
      <c r="B18756">
        <v>5</v>
      </c>
      <c r="C18756">
        <v>17</v>
      </c>
      <c r="D18756" t="s">
        <v>21</v>
      </c>
      <c r="E18756">
        <v>10</v>
      </c>
      <c r="F18756" t="s">
        <v>22</v>
      </c>
      <c r="G18756">
        <v>0</v>
      </c>
      <c r="M18756">
        <v>0</v>
      </c>
      <c r="N18756" s="11"/>
      <c r="O18756" s="11"/>
      <c r="P18756" s="11"/>
      <c r="Q18756" s="11"/>
      <c r="R18756" s="11"/>
      <c r="S18756" s="11"/>
      <c r="T18756" s="2">
        <v>1.7899999999999999E-4</v>
      </c>
      <c r="U18756" s="11"/>
      <c r="V18756" s="11"/>
      <c r="W18756" s="11"/>
      <c r="X18756" s="11"/>
    </row>
    <row r="18757" spans="1:24" x14ac:dyDescent="0.55000000000000004">
      <c r="A18757">
        <v>695</v>
      </c>
      <c r="B18757">
        <v>5</v>
      </c>
      <c r="C18757">
        <v>18</v>
      </c>
      <c r="D18757" t="s">
        <v>23</v>
      </c>
      <c r="E18757">
        <v>11</v>
      </c>
      <c r="F18757" t="s">
        <v>22</v>
      </c>
      <c r="G18757">
        <v>11</v>
      </c>
      <c r="M18757">
        <v>0</v>
      </c>
      <c r="N18757" s="11"/>
      <c r="O18757" s="11"/>
      <c r="P18757" s="11"/>
      <c r="Q18757" s="11"/>
      <c r="R18757" s="2">
        <v>3.5399999999999999E-4</v>
      </c>
      <c r="S18757" s="11"/>
      <c r="T18757" s="11"/>
      <c r="U18757" s="11"/>
      <c r="V18757" s="2">
        <v>1.2300000000000001E-4</v>
      </c>
      <c r="W18757" s="2">
        <v>3.1999999999999999E-5</v>
      </c>
      <c r="X18757" s="2">
        <v>5.5000000000000002E-5</v>
      </c>
    </row>
    <row r="18758" spans="1:24" x14ac:dyDescent="0.55000000000000004">
      <c r="A18758">
        <v>695</v>
      </c>
      <c r="B18758">
        <v>5</v>
      </c>
      <c r="C18758">
        <v>19</v>
      </c>
      <c r="D18758" t="s">
        <v>24</v>
      </c>
      <c r="E18758">
        <v>11</v>
      </c>
      <c r="F18758" t="s">
        <v>22</v>
      </c>
      <c r="G18758">
        <v>20</v>
      </c>
      <c r="M18758">
        <v>26</v>
      </c>
      <c r="N18758" s="11"/>
      <c r="O18758" s="11"/>
      <c r="P18758" s="11"/>
      <c r="Q18758" s="11"/>
      <c r="R18758" s="2">
        <v>5.5400000000000002E-4</v>
      </c>
      <c r="S18758" s="11"/>
      <c r="T18758" s="11"/>
      <c r="U18758" s="11"/>
      <c r="V18758" s="2">
        <v>3.3700000000000001E-4</v>
      </c>
      <c r="W18758" s="2">
        <v>1.9900000000000001E-4</v>
      </c>
      <c r="X18758" s="2">
        <v>2.4499999999999999E-4</v>
      </c>
    </row>
    <row r="18759" spans="1:24" x14ac:dyDescent="0.55000000000000004">
      <c r="A18759">
        <v>695</v>
      </c>
      <c r="B18759">
        <v>5</v>
      </c>
      <c r="C18759">
        <v>20</v>
      </c>
      <c r="D18759" t="s">
        <v>25</v>
      </c>
      <c r="E18759">
        <v>10</v>
      </c>
      <c r="F18759" t="s">
        <v>22</v>
      </c>
      <c r="G18759">
        <v>3813</v>
      </c>
      <c r="M18759">
        <v>44</v>
      </c>
      <c r="N18759" s="11"/>
      <c r="O18759" s="11"/>
      <c r="P18759" s="11"/>
      <c r="Q18759" s="11"/>
      <c r="R18759" s="11"/>
      <c r="S18759" s="11"/>
      <c r="T18759" s="2">
        <v>1.7899999999999999E-4</v>
      </c>
      <c r="U18759" s="11"/>
      <c r="V18759" s="11"/>
      <c r="W18759" s="11"/>
      <c r="X18759" s="11"/>
    </row>
    <row r="18760" spans="1:24" x14ac:dyDescent="0.55000000000000004">
      <c r="A18760">
        <v>695</v>
      </c>
      <c r="B18760">
        <v>5</v>
      </c>
      <c r="C18760">
        <v>21</v>
      </c>
      <c r="D18760" t="s">
        <v>26</v>
      </c>
      <c r="E18760">
        <v>11</v>
      </c>
      <c r="F18760" t="s">
        <v>22</v>
      </c>
      <c r="G18760">
        <v>375</v>
      </c>
      <c r="M18760">
        <v>44</v>
      </c>
      <c r="N18760" s="11"/>
      <c r="O18760" s="11"/>
      <c r="P18760" s="11"/>
      <c r="Q18760" s="11"/>
      <c r="R18760" s="2">
        <v>5.5099999999999995E-4</v>
      </c>
      <c r="S18760" s="11"/>
      <c r="T18760" s="11"/>
      <c r="U18760" s="11"/>
      <c r="V18760" s="2">
        <v>3.3199999999999999E-4</v>
      </c>
      <c r="W18760" s="2">
        <v>1.92E-4</v>
      </c>
      <c r="X18760" s="2">
        <v>2.33E-4</v>
      </c>
    </row>
    <row r="18761" spans="1:24" x14ac:dyDescent="0.55000000000000004">
      <c r="A18761">
        <v>695</v>
      </c>
      <c r="B18761">
        <v>5</v>
      </c>
      <c r="C18761">
        <v>22</v>
      </c>
      <c r="D18761" t="s">
        <v>27</v>
      </c>
      <c r="E18761">
        <v>11</v>
      </c>
      <c r="F18761" t="s">
        <v>28</v>
      </c>
      <c r="G18761">
        <v>13</v>
      </c>
      <c r="M18761">
        <v>60</v>
      </c>
      <c r="N18761" s="11"/>
      <c r="O18761" s="11"/>
      <c r="P18761" s="11"/>
      <c r="Q18761" s="11"/>
      <c r="R18761" s="2">
        <v>2.7599999999999999E-4</v>
      </c>
      <c r="S18761" s="11"/>
      <c r="T18761" s="11"/>
      <c r="U18761" s="11"/>
      <c r="V18761" s="11"/>
      <c r="W18761" s="11"/>
      <c r="X18761" s="11"/>
    </row>
    <row r="18762" spans="1:24" x14ac:dyDescent="0.55000000000000004">
      <c r="A18762">
        <v>695</v>
      </c>
      <c r="B18762">
        <v>6</v>
      </c>
      <c r="C18762">
        <v>23</v>
      </c>
      <c r="D18762" t="s">
        <v>29</v>
      </c>
      <c r="E18762">
        <v>12</v>
      </c>
      <c r="F18762" t="s">
        <v>28</v>
      </c>
      <c r="G18762">
        <v>0</v>
      </c>
      <c r="M18762">
        <v>0</v>
      </c>
      <c r="N18762" s="11"/>
      <c r="O18762" s="11"/>
      <c r="P18762" s="11"/>
      <c r="Q18762" s="11"/>
      <c r="R18762" s="11"/>
      <c r="S18762" s="11"/>
      <c r="T18762" s="11"/>
      <c r="U18762" s="2">
        <v>-4.19E-2</v>
      </c>
      <c r="V18762" s="11"/>
      <c r="W18762" s="11"/>
      <c r="X18762" s="11"/>
    </row>
    <row r="18763" spans="1:24" x14ac:dyDescent="0.55000000000000004">
      <c r="A18763">
        <v>695</v>
      </c>
      <c r="B18763">
        <v>6</v>
      </c>
      <c r="C18763">
        <v>24</v>
      </c>
      <c r="D18763" t="s">
        <v>30</v>
      </c>
      <c r="E18763">
        <v>13</v>
      </c>
      <c r="F18763" t="s">
        <v>28</v>
      </c>
      <c r="G18763">
        <v>0</v>
      </c>
      <c r="M18763">
        <v>0</v>
      </c>
      <c r="N18763" s="11"/>
      <c r="O18763" s="11"/>
      <c r="P18763" s="11"/>
      <c r="Q18763" s="11"/>
      <c r="R18763" s="11"/>
      <c r="S18763" s="11"/>
      <c r="T18763" s="11"/>
      <c r="U18763" s="2">
        <v>2.1100000000000001E-2</v>
      </c>
      <c r="V18763" s="11"/>
      <c r="W18763" s="11"/>
      <c r="X18763" s="11"/>
    </row>
    <row r="18764" spans="1:24" x14ac:dyDescent="0.55000000000000004">
      <c r="A18764">
        <v>695</v>
      </c>
      <c r="B18764">
        <v>6</v>
      </c>
      <c r="C18764">
        <v>25</v>
      </c>
      <c r="D18764" t="s">
        <v>31</v>
      </c>
      <c r="E18764">
        <v>14</v>
      </c>
      <c r="F18764" t="s">
        <v>28</v>
      </c>
      <c r="G18764">
        <v>0</v>
      </c>
      <c r="M18764">
        <v>0</v>
      </c>
      <c r="N18764" s="11"/>
      <c r="O18764" s="11"/>
      <c r="P18764" s="11"/>
      <c r="Q18764" s="11"/>
      <c r="R18764" s="11"/>
      <c r="S18764" s="11"/>
      <c r="T18764" s="11"/>
      <c r="U18764" s="2">
        <v>-4.19E-2</v>
      </c>
      <c r="V18764" s="11"/>
      <c r="W18764" s="11"/>
      <c r="X18764" s="11"/>
    </row>
    <row r="18765" spans="1:24" x14ac:dyDescent="0.55000000000000004">
      <c r="A18765">
        <v>695</v>
      </c>
      <c r="B18765">
        <v>6</v>
      </c>
      <c r="C18765">
        <v>26</v>
      </c>
      <c r="D18765" t="s">
        <v>32</v>
      </c>
      <c r="E18765">
        <v>15</v>
      </c>
      <c r="F18765" t="s">
        <v>33</v>
      </c>
      <c r="G18765">
        <v>2</v>
      </c>
      <c r="M18765">
        <v>15</v>
      </c>
      <c r="N18765" s="11"/>
      <c r="O18765" s="11"/>
      <c r="P18765" s="11"/>
      <c r="Q18765" s="11"/>
      <c r="R18765" s="11"/>
      <c r="S18765" s="11"/>
      <c r="T18765" s="11"/>
      <c r="U18765" s="2">
        <v>2.1100000000000001E-2</v>
      </c>
      <c r="V18765" s="11"/>
      <c r="W18765" s="11"/>
      <c r="X18765" s="11"/>
    </row>
    <row r="18766" spans="1:24" x14ac:dyDescent="0.55000000000000004">
      <c r="A18766">
        <v>695</v>
      </c>
      <c r="B18766">
        <v>6</v>
      </c>
      <c r="C18766">
        <v>27</v>
      </c>
      <c r="D18766" t="s">
        <v>34</v>
      </c>
      <c r="E18766">
        <v>16</v>
      </c>
      <c r="F18766" t="s">
        <v>28</v>
      </c>
      <c r="G18766">
        <v>19</v>
      </c>
      <c r="M18766">
        <v>51</v>
      </c>
      <c r="N18766" s="11"/>
      <c r="O18766" s="11"/>
      <c r="P18766" s="11"/>
      <c r="Q18766" s="11"/>
      <c r="R18766" s="11"/>
      <c r="S18766" s="11"/>
      <c r="T18766" s="11"/>
      <c r="U18766" s="2">
        <v>4.19E-2</v>
      </c>
      <c r="V18766" s="11"/>
      <c r="W18766" s="11"/>
      <c r="X18766" s="11"/>
    </row>
    <row r="18767" spans="1:24" x14ac:dyDescent="0.55000000000000004">
      <c r="A18767">
        <v>696</v>
      </c>
      <c r="B18767">
        <v>1</v>
      </c>
      <c r="C18767">
        <v>1</v>
      </c>
      <c r="D18767" t="s">
        <v>3</v>
      </c>
      <c r="E18767">
        <v>1</v>
      </c>
      <c r="F18767" t="s">
        <v>9</v>
      </c>
      <c r="G18767">
        <v>30</v>
      </c>
      <c r="M18767">
        <v>48</v>
      </c>
      <c r="N18767" s="9"/>
      <c r="O18767" s="9"/>
      <c r="P18767" s="9"/>
      <c r="Q18767" s="9"/>
      <c r="R18767" s="9"/>
      <c r="S18767" s="10">
        <v>5.9800000000000001E-4</v>
      </c>
      <c r="T18767" s="11"/>
      <c r="U18767" s="11"/>
      <c r="V18767" s="9"/>
      <c r="W18767" s="10">
        <v>7.9799999999999992E-3</v>
      </c>
      <c r="X18767" s="2">
        <v>7.2099999999999996E-4</v>
      </c>
    </row>
    <row r="18768" spans="1:24" x14ac:dyDescent="0.55000000000000004">
      <c r="A18768">
        <v>696</v>
      </c>
      <c r="B18768">
        <v>1</v>
      </c>
      <c r="C18768">
        <v>2</v>
      </c>
      <c r="D18768" t="s">
        <v>5</v>
      </c>
      <c r="E18768">
        <v>2</v>
      </c>
      <c r="F18768" t="s">
        <v>9</v>
      </c>
      <c r="G18768">
        <v>3</v>
      </c>
      <c r="M18768">
        <v>40</v>
      </c>
      <c r="N18768" s="9"/>
      <c r="O18768" s="9"/>
      <c r="P18768" s="9"/>
      <c r="Q18768" s="9"/>
      <c r="R18768" s="9"/>
      <c r="S18768" s="10">
        <v>1.0740000000000001E-3</v>
      </c>
      <c r="T18768" s="11"/>
      <c r="U18768" s="11"/>
      <c r="V18768" s="9"/>
      <c r="W18768" s="10">
        <v>1.2290000000000001E-3</v>
      </c>
      <c r="X18768" s="2">
        <v>1.188E-3</v>
      </c>
    </row>
    <row r="18769" spans="1:24" x14ac:dyDescent="0.55000000000000004">
      <c r="A18769">
        <v>696</v>
      </c>
      <c r="B18769">
        <v>1</v>
      </c>
      <c r="C18769">
        <v>3</v>
      </c>
      <c r="D18769" t="s">
        <v>6</v>
      </c>
      <c r="E18769">
        <v>2</v>
      </c>
      <c r="F18769" t="s">
        <v>9</v>
      </c>
      <c r="G18769">
        <v>10</v>
      </c>
      <c r="M18769">
        <v>76</v>
      </c>
      <c r="N18769" s="9"/>
      <c r="O18769" s="9"/>
      <c r="P18769" s="9"/>
      <c r="Q18769" s="9"/>
      <c r="R18769" s="9"/>
      <c r="S18769" s="10">
        <f t="shared" ref="S18769" si="2092">0.000218*4</f>
        <v>8.7200000000000005E-4</v>
      </c>
      <c r="T18769" s="11"/>
      <c r="U18769" s="11"/>
      <c r="V18769" s="9"/>
      <c r="W18769" s="10">
        <v>9.2299999999999999E-4</v>
      </c>
      <c r="X18769" s="2">
        <v>9.01E-4</v>
      </c>
    </row>
    <row r="18770" spans="1:24" x14ac:dyDescent="0.55000000000000004">
      <c r="A18770">
        <v>696</v>
      </c>
      <c r="B18770">
        <v>1</v>
      </c>
      <c r="C18770">
        <v>4</v>
      </c>
      <c r="D18770" t="s">
        <v>7</v>
      </c>
      <c r="E18770">
        <v>2</v>
      </c>
      <c r="F18770" t="s">
        <v>9</v>
      </c>
      <c r="G18770">
        <v>8</v>
      </c>
      <c r="M18770">
        <v>88</v>
      </c>
      <c r="N18770" s="9"/>
      <c r="O18770" s="9"/>
      <c r="P18770" s="9"/>
      <c r="Q18770" s="9"/>
      <c r="R18770" s="9"/>
      <c r="S18770" s="10">
        <f t="shared" ref="S18770" si="2093">0.000218*2</f>
        <v>4.3600000000000003E-4</v>
      </c>
      <c r="T18770" s="11"/>
      <c r="U18770" s="11"/>
      <c r="V18770" s="9"/>
      <c r="W18770" s="10">
        <v>6.4999999999999997E-4</v>
      </c>
      <c r="X18770" s="2">
        <v>5.4199999999999995E-4</v>
      </c>
    </row>
    <row r="18771" spans="1:24" x14ac:dyDescent="0.55000000000000004">
      <c r="A18771">
        <v>696</v>
      </c>
      <c r="B18771">
        <v>2</v>
      </c>
      <c r="C18771">
        <v>5</v>
      </c>
      <c r="D18771" t="s">
        <v>8</v>
      </c>
      <c r="E18771">
        <v>3</v>
      </c>
      <c r="F18771" t="s">
        <v>9</v>
      </c>
      <c r="G18771">
        <v>5</v>
      </c>
      <c r="M18771">
        <v>17</v>
      </c>
      <c r="N18771" s="2">
        <v>8.7999999999999998E-5</v>
      </c>
      <c r="O18771" s="2">
        <v>2.5399999999999999E-4</v>
      </c>
      <c r="P18771" s="2">
        <v>4.1199999999999999E-4</v>
      </c>
      <c r="Q18771" s="2">
        <v>3.68E-4</v>
      </c>
      <c r="R18771" s="11"/>
      <c r="S18771" s="11"/>
      <c r="T18771" s="11"/>
      <c r="U18771" s="11"/>
      <c r="V18771" s="11"/>
      <c r="W18771" s="11"/>
      <c r="X18771" s="11"/>
    </row>
    <row r="18772" spans="1:24" x14ac:dyDescent="0.55000000000000004">
      <c r="A18772">
        <v>696</v>
      </c>
      <c r="B18772">
        <v>2</v>
      </c>
      <c r="C18772">
        <v>6</v>
      </c>
      <c r="D18772" t="s">
        <v>10</v>
      </c>
      <c r="E18772">
        <v>3</v>
      </c>
      <c r="F18772" t="s">
        <v>9</v>
      </c>
      <c r="G18772">
        <v>43</v>
      </c>
      <c r="M18772">
        <v>30</v>
      </c>
      <c r="N18772" s="2">
        <v>3.9999999999999998E-6</v>
      </c>
      <c r="O18772" s="2">
        <v>4.1999999999999998E-5</v>
      </c>
      <c r="P18772" s="2">
        <v>6.7000000000000002E-5</v>
      </c>
      <c r="Q18772" s="2">
        <v>5.5000000000000002E-5</v>
      </c>
      <c r="R18772" s="11"/>
      <c r="S18772" s="11"/>
      <c r="T18772" s="11"/>
      <c r="U18772" s="11"/>
      <c r="V18772" s="11"/>
      <c r="W18772" s="11"/>
      <c r="X18772" s="11"/>
    </row>
    <row r="18773" spans="1:24" x14ac:dyDescent="0.55000000000000004">
      <c r="A18773">
        <v>696</v>
      </c>
      <c r="B18773">
        <v>2</v>
      </c>
      <c r="C18773">
        <v>7</v>
      </c>
      <c r="D18773" t="s">
        <v>11</v>
      </c>
      <c r="E18773">
        <v>3</v>
      </c>
      <c r="F18773" t="s">
        <v>9</v>
      </c>
      <c r="G18773">
        <v>20</v>
      </c>
      <c r="M18773">
        <v>84</v>
      </c>
      <c r="N18773" s="2">
        <v>1.7E-5</v>
      </c>
      <c r="O18773" s="2">
        <v>1.4899999999999999E-4</v>
      </c>
      <c r="P18773" s="2">
        <v>3.5399999999999999E-4</v>
      </c>
      <c r="Q18773" s="2">
        <v>3.1199999999999999E-4</v>
      </c>
      <c r="R18773" s="11"/>
      <c r="S18773" s="11"/>
      <c r="T18773" s="11"/>
      <c r="U18773" s="11"/>
      <c r="V18773" s="11"/>
      <c r="W18773" s="11"/>
      <c r="X18773" s="11"/>
    </row>
    <row r="18774" spans="1:24" x14ac:dyDescent="0.55000000000000004">
      <c r="A18774">
        <v>696</v>
      </c>
      <c r="B18774">
        <v>2</v>
      </c>
      <c r="C18774">
        <v>8</v>
      </c>
      <c r="D18774" t="s">
        <v>12</v>
      </c>
      <c r="E18774">
        <v>3</v>
      </c>
      <c r="F18774" t="s">
        <v>9</v>
      </c>
      <c r="G18774">
        <v>6</v>
      </c>
      <c r="M18774">
        <v>96</v>
      </c>
      <c r="N18774" s="2">
        <v>1.2E-5</v>
      </c>
      <c r="O18774" s="2">
        <v>1.02E-4</v>
      </c>
      <c r="P18774" s="2">
        <v>2.32E-4</v>
      </c>
      <c r="Q18774" s="2">
        <v>1.9900000000000001E-4</v>
      </c>
      <c r="R18774" s="11"/>
      <c r="S18774" s="11"/>
      <c r="T18774" s="11"/>
      <c r="U18774" s="11"/>
      <c r="V18774" s="11"/>
      <c r="W18774" s="11"/>
      <c r="X18774" s="11"/>
    </row>
    <row r="18775" spans="1:24" x14ac:dyDescent="0.55000000000000004">
      <c r="A18775">
        <v>696</v>
      </c>
      <c r="B18775">
        <v>3</v>
      </c>
      <c r="C18775">
        <v>9</v>
      </c>
      <c r="D18775" t="s">
        <v>13</v>
      </c>
      <c r="E18775">
        <v>4</v>
      </c>
      <c r="F18775" t="s">
        <v>9</v>
      </c>
      <c r="G18775">
        <v>57</v>
      </c>
      <c r="M18775">
        <v>0</v>
      </c>
      <c r="N18775" s="11"/>
      <c r="O18775" s="11"/>
      <c r="P18775" s="11"/>
      <c r="Q18775" s="11"/>
      <c r="R18775" s="11"/>
      <c r="S18775" s="11"/>
      <c r="T18775" s="11"/>
      <c r="U18775" s="11"/>
      <c r="V18775" s="11"/>
      <c r="W18775" s="2">
        <v>5.3999999999999998E-5</v>
      </c>
      <c r="X18775" s="2">
        <v>4.1E-5</v>
      </c>
    </row>
    <row r="18776" spans="1:24" x14ac:dyDescent="0.55000000000000004">
      <c r="A18776">
        <v>696</v>
      </c>
      <c r="B18776">
        <v>3</v>
      </c>
      <c r="C18776">
        <v>10</v>
      </c>
      <c r="D18776" t="s">
        <v>14</v>
      </c>
      <c r="E18776">
        <v>4</v>
      </c>
      <c r="F18776" t="s">
        <v>9</v>
      </c>
      <c r="G18776">
        <v>0</v>
      </c>
      <c r="M18776">
        <v>0</v>
      </c>
      <c r="N18776" s="11"/>
      <c r="O18776" s="11"/>
      <c r="P18776" s="11"/>
      <c r="Q18776" s="11"/>
      <c r="R18776" s="11"/>
      <c r="S18776" s="2">
        <v>2.0100000000000001E-4</v>
      </c>
      <c r="T18776" s="11"/>
      <c r="U18776" s="11"/>
      <c r="V18776" s="11"/>
      <c r="W18776" s="2">
        <v>1.4200000000000001E-4</v>
      </c>
      <c r="X18776" s="2">
        <v>1.35E-4</v>
      </c>
    </row>
    <row r="18777" spans="1:24" x14ac:dyDescent="0.55000000000000004">
      <c r="A18777">
        <v>696</v>
      </c>
      <c r="B18777">
        <v>3</v>
      </c>
      <c r="C18777">
        <v>11</v>
      </c>
      <c r="D18777" t="s">
        <v>15</v>
      </c>
      <c r="E18777">
        <v>5</v>
      </c>
      <c r="F18777" t="s">
        <v>9</v>
      </c>
      <c r="G18777">
        <v>2</v>
      </c>
      <c r="M18777">
        <v>13</v>
      </c>
      <c r="N18777" s="11"/>
      <c r="O18777" s="11"/>
      <c r="P18777" s="11"/>
      <c r="Q18777" s="11"/>
      <c r="R18777" s="11"/>
      <c r="S18777" s="2">
        <v>1.8699999999999999E-4</v>
      </c>
      <c r="T18777" s="11"/>
      <c r="U18777" s="11"/>
      <c r="V18777" s="11"/>
      <c r="W18777" s="2">
        <v>1.3200000000000001E-4</v>
      </c>
      <c r="X18777" s="2">
        <v>1.22E-4</v>
      </c>
    </row>
    <row r="18778" spans="1:24" x14ac:dyDescent="0.55000000000000004">
      <c r="A18778">
        <v>696</v>
      </c>
      <c r="B18778">
        <v>3</v>
      </c>
      <c r="C18778">
        <v>12</v>
      </c>
      <c r="D18778" t="s">
        <v>16</v>
      </c>
      <c r="E18778">
        <v>6</v>
      </c>
      <c r="F18778" t="s">
        <v>9</v>
      </c>
      <c r="G18778">
        <v>2</v>
      </c>
      <c r="M18778">
        <v>18</v>
      </c>
      <c r="N18778" s="11"/>
      <c r="O18778" s="11"/>
      <c r="P18778" s="11"/>
      <c r="Q18778" s="11"/>
      <c r="R18778" s="11"/>
      <c r="S18778" s="11"/>
      <c r="T18778" s="11"/>
      <c r="U18778" s="11"/>
      <c r="V18778" s="11"/>
      <c r="W18778" s="2">
        <v>1.9900000000000001E-4</v>
      </c>
      <c r="X18778" s="2">
        <v>1.7799999999999999E-4</v>
      </c>
    </row>
    <row r="18779" spans="1:24" x14ac:dyDescent="0.55000000000000004">
      <c r="A18779">
        <v>696</v>
      </c>
      <c r="B18779">
        <v>3</v>
      </c>
      <c r="C18779">
        <v>13</v>
      </c>
      <c r="D18779" t="s">
        <v>17</v>
      </c>
      <c r="E18779">
        <v>7</v>
      </c>
      <c r="F18779" t="s">
        <v>9</v>
      </c>
      <c r="G18779">
        <v>15</v>
      </c>
      <c r="M18779">
        <v>21</v>
      </c>
      <c r="N18779" s="2">
        <v>2.5000000000000001E-5</v>
      </c>
      <c r="O18779" s="2">
        <v>1.65E-4</v>
      </c>
      <c r="P18779" s="2">
        <f t="shared" ref="P18779" si="2094">0.000398</f>
        <v>3.9800000000000002E-4</v>
      </c>
      <c r="Q18779" s="2">
        <v>3.1100000000000002E-4</v>
      </c>
      <c r="R18779" s="11"/>
      <c r="S18779" s="11"/>
      <c r="T18779" s="11"/>
      <c r="U18779" s="11"/>
      <c r="V18779" s="11"/>
      <c r="W18779" s="2">
        <v>8.3999999999999995E-5</v>
      </c>
      <c r="X18779" s="2">
        <v>7.7999999999999999E-5</v>
      </c>
    </row>
    <row r="18780" spans="1:24" x14ac:dyDescent="0.55000000000000004">
      <c r="A18780">
        <v>696</v>
      </c>
      <c r="B18780">
        <v>3</v>
      </c>
      <c r="C18780">
        <v>14</v>
      </c>
      <c r="D18780" t="s">
        <v>18</v>
      </c>
      <c r="E18780">
        <v>8</v>
      </c>
      <c r="F18780" t="s">
        <v>9</v>
      </c>
      <c r="G18780">
        <v>3</v>
      </c>
      <c r="M18780">
        <v>34</v>
      </c>
      <c r="N18780" s="2">
        <v>3.3000000000000003E-5</v>
      </c>
      <c r="O18780" s="2">
        <v>1.9900000000000001E-4</v>
      </c>
      <c r="P18780" s="2">
        <v>4.3300000000000001E-4</v>
      </c>
      <c r="Q18780" s="2">
        <v>3.8200000000000002E-4</v>
      </c>
      <c r="R18780" s="11"/>
      <c r="S18780" s="2">
        <v>1.54E-4</v>
      </c>
      <c r="T18780" s="11"/>
      <c r="U18780" s="11"/>
      <c r="V18780" s="11"/>
      <c r="W18780" s="2">
        <v>1.02E-4</v>
      </c>
      <c r="X18780" s="2">
        <v>9.2999999999999997E-5</v>
      </c>
    </row>
    <row r="18781" spans="1:24" x14ac:dyDescent="0.55000000000000004">
      <c r="A18781">
        <v>696</v>
      </c>
      <c r="B18781">
        <v>3</v>
      </c>
      <c r="C18781">
        <v>15</v>
      </c>
      <c r="D18781" t="s">
        <v>19</v>
      </c>
      <c r="E18781">
        <v>4</v>
      </c>
      <c r="F18781" t="s">
        <v>9</v>
      </c>
      <c r="G18781">
        <v>11</v>
      </c>
      <c r="M18781">
        <v>40</v>
      </c>
      <c r="N18781" s="11"/>
      <c r="O18781" s="11"/>
      <c r="P18781" s="11"/>
      <c r="Q18781" s="11"/>
      <c r="R18781" s="11"/>
      <c r="S18781" s="2">
        <v>2.5500000000000002E-4</v>
      </c>
      <c r="T18781" s="11"/>
      <c r="U18781" s="11"/>
      <c r="V18781" s="11"/>
      <c r="W18781" s="2">
        <v>1.6200000000000001E-4</v>
      </c>
      <c r="X18781" s="2">
        <v>1.4999999999999999E-4</v>
      </c>
    </row>
    <row r="18782" spans="1:24" x14ac:dyDescent="0.55000000000000004">
      <c r="A18782">
        <v>696</v>
      </c>
      <c r="B18782">
        <v>4</v>
      </c>
      <c r="C18782">
        <v>16</v>
      </c>
      <c r="D18782" t="s">
        <v>20</v>
      </c>
      <c r="E18782">
        <v>9</v>
      </c>
      <c r="F18782" t="s">
        <v>9</v>
      </c>
      <c r="G18782">
        <v>60</v>
      </c>
      <c r="M18782">
        <v>24</v>
      </c>
      <c r="N18782" s="11"/>
      <c r="O18782" s="11"/>
      <c r="P18782" s="11"/>
      <c r="Q18782" s="11"/>
      <c r="R18782" s="11"/>
      <c r="S18782" s="11"/>
      <c r="T18782" s="11"/>
      <c r="U18782" s="11"/>
      <c r="V18782" s="11"/>
      <c r="W18782" s="2">
        <v>1.9999999999999999E-6</v>
      </c>
      <c r="X18782" s="2">
        <v>1.9999999999999999E-6</v>
      </c>
    </row>
    <row r="18783" spans="1:24" x14ac:dyDescent="0.55000000000000004">
      <c r="A18783">
        <v>696</v>
      </c>
      <c r="B18783">
        <v>5</v>
      </c>
      <c r="C18783">
        <v>17</v>
      </c>
      <c r="D18783" t="s">
        <v>21</v>
      </c>
      <c r="E18783">
        <v>10</v>
      </c>
      <c r="F18783" t="s">
        <v>22</v>
      </c>
      <c r="G18783">
        <v>0</v>
      </c>
      <c r="M18783">
        <v>0</v>
      </c>
      <c r="N18783" s="11"/>
      <c r="O18783" s="11"/>
      <c r="P18783" s="11"/>
      <c r="Q18783" s="11"/>
      <c r="R18783" s="11"/>
      <c r="S18783" s="11"/>
      <c r="T18783" s="2">
        <v>1.7899999999999999E-4</v>
      </c>
      <c r="U18783" s="11"/>
      <c r="V18783" s="11"/>
      <c r="W18783" s="11"/>
      <c r="X18783" s="11"/>
    </row>
    <row r="18784" spans="1:24" x14ac:dyDescent="0.55000000000000004">
      <c r="A18784">
        <v>696</v>
      </c>
      <c r="B18784">
        <v>5</v>
      </c>
      <c r="C18784">
        <v>18</v>
      </c>
      <c r="D18784" t="s">
        <v>23</v>
      </c>
      <c r="E18784">
        <v>11</v>
      </c>
      <c r="F18784" t="s">
        <v>22</v>
      </c>
      <c r="G18784">
        <v>0</v>
      </c>
      <c r="M18784">
        <v>0</v>
      </c>
      <c r="N18784" s="11"/>
      <c r="O18784" s="11"/>
      <c r="P18784" s="11"/>
      <c r="Q18784" s="11"/>
      <c r="R18784" s="2">
        <v>3.5399999999999999E-4</v>
      </c>
      <c r="S18784" s="11"/>
      <c r="T18784" s="11"/>
      <c r="U18784" s="11"/>
      <c r="V18784" s="2">
        <v>1.2300000000000001E-4</v>
      </c>
      <c r="W18784" s="2">
        <v>3.1999999999999999E-5</v>
      </c>
      <c r="X18784" s="2">
        <v>5.5000000000000002E-5</v>
      </c>
    </row>
    <row r="18785" spans="1:24" x14ac:dyDescent="0.55000000000000004">
      <c r="A18785">
        <v>696</v>
      </c>
      <c r="B18785">
        <v>5</v>
      </c>
      <c r="C18785">
        <v>19</v>
      </c>
      <c r="D18785" t="s">
        <v>24</v>
      </c>
      <c r="E18785">
        <v>11</v>
      </c>
      <c r="F18785" t="s">
        <v>22</v>
      </c>
      <c r="G18785">
        <v>31</v>
      </c>
      <c r="M18785">
        <v>34</v>
      </c>
      <c r="N18785" s="11"/>
      <c r="O18785" s="11"/>
      <c r="P18785" s="11"/>
      <c r="Q18785" s="11"/>
      <c r="R18785" s="2">
        <v>5.5400000000000002E-4</v>
      </c>
      <c r="S18785" s="11"/>
      <c r="T18785" s="11"/>
      <c r="U18785" s="11"/>
      <c r="V18785" s="2">
        <v>3.3700000000000001E-4</v>
      </c>
      <c r="W18785" s="2">
        <v>1.9900000000000001E-4</v>
      </c>
      <c r="X18785" s="2">
        <v>2.4499999999999999E-4</v>
      </c>
    </row>
    <row r="18786" spans="1:24" x14ac:dyDescent="0.55000000000000004">
      <c r="A18786">
        <v>696</v>
      </c>
      <c r="B18786">
        <v>5</v>
      </c>
      <c r="C18786">
        <v>20</v>
      </c>
      <c r="D18786" t="s">
        <v>25</v>
      </c>
      <c r="E18786">
        <v>10</v>
      </c>
      <c r="F18786" t="s">
        <v>22</v>
      </c>
      <c r="G18786">
        <v>2334</v>
      </c>
      <c r="M18786">
        <v>43</v>
      </c>
      <c r="N18786" s="11"/>
      <c r="O18786" s="11"/>
      <c r="P18786" s="11"/>
      <c r="Q18786" s="11"/>
      <c r="R18786" s="11"/>
      <c r="S18786" s="11"/>
      <c r="T18786" s="2">
        <v>1.7899999999999999E-4</v>
      </c>
      <c r="U18786" s="11"/>
      <c r="V18786" s="11"/>
      <c r="W18786" s="11"/>
      <c r="X18786" s="11"/>
    </row>
    <row r="18787" spans="1:24" x14ac:dyDescent="0.55000000000000004">
      <c r="A18787">
        <v>696</v>
      </c>
      <c r="B18787">
        <v>5</v>
      </c>
      <c r="C18787">
        <v>21</v>
      </c>
      <c r="D18787" t="s">
        <v>26</v>
      </c>
      <c r="E18787">
        <v>11</v>
      </c>
      <c r="F18787" t="s">
        <v>22</v>
      </c>
      <c r="G18787">
        <v>378</v>
      </c>
      <c r="M18787">
        <v>59</v>
      </c>
      <c r="N18787" s="11"/>
      <c r="O18787" s="11"/>
      <c r="P18787" s="11"/>
      <c r="Q18787" s="11"/>
      <c r="R18787" s="2">
        <v>5.5099999999999995E-4</v>
      </c>
      <c r="S18787" s="11"/>
      <c r="T18787" s="11"/>
      <c r="U18787" s="11"/>
      <c r="V18787" s="2">
        <v>3.3199999999999999E-4</v>
      </c>
      <c r="W18787" s="2">
        <v>1.92E-4</v>
      </c>
      <c r="X18787" s="2">
        <v>2.33E-4</v>
      </c>
    </row>
    <row r="18788" spans="1:24" x14ac:dyDescent="0.55000000000000004">
      <c r="A18788">
        <v>696</v>
      </c>
      <c r="B18788">
        <v>5</v>
      </c>
      <c r="C18788">
        <v>22</v>
      </c>
      <c r="D18788" t="s">
        <v>27</v>
      </c>
      <c r="E18788">
        <v>11</v>
      </c>
      <c r="F18788" t="s">
        <v>28</v>
      </c>
      <c r="G18788">
        <v>19</v>
      </c>
      <c r="M18788">
        <v>56</v>
      </c>
      <c r="N18788" s="11"/>
      <c r="O18788" s="11"/>
      <c r="P18788" s="11"/>
      <c r="Q18788" s="11"/>
      <c r="R18788" s="2">
        <v>2.7599999999999999E-4</v>
      </c>
      <c r="S18788" s="11"/>
      <c r="T18788" s="11"/>
      <c r="U18788" s="11"/>
      <c r="V18788" s="11"/>
      <c r="W18788" s="11"/>
      <c r="X18788" s="11"/>
    </row>
    <row r="18789" spans="1:24" x14ac:dyDescent="0.55000000000000004">
      <c r="A18789">
        <v>696</v>
      </c>
      <c r="B18789">
        <v>6</v>
      </c>
      <c r="C18789">
        <v>23</v>
      </c>
      <c r="D18789" t="s">
        <v>29</v>
      </c>
      <c r="E18789">
        <v>12</v>
      </c>
      <c r="F18789" t="s">
        <v>28</v>
      </c>
      <c r="G18789">
        <v>0</v>
      </c>
      <c r="M18789">
        <v>0</v>
      </c>
      <c r="N18789" s="11"/>
      <c r="O18789" s="11"/>
      <c r="P18789" s="11"/>
      <c r="Q18789" s="11"/>
      <c r="R18789" s="11"/>
      <c r="S18789" s="11"/>
      <c r="T18789" s="11"/>
      <c r="U18789" s="2">
        <v>-4.19E-2</v>
      </c>
      <c r="V18789" s="11"/>
      <c r="W18789" s="11"/>
      <c r="X18789" s="11"/>
    </row>
    <row r="18790" spans="1:24" x14ac:dyDescent="0.55000000000000004">
      <c r="A18790">
        <v>696</v>
      </c>
      <c r="B18790">
        <v>6</v>
      </c>
      <c r="C18790">
        <v>24</v>
      </c>
      <c r="D18790" t="s">
        <v>30</v>
      </c>
      <c r="E18790">
        <v>13</v>
      </c>
      <c r="F18790" t="s">
        <v>28</v>
      </c>
      <c r="G18790">
        <v>0</v>
      </c>
      <c r="M18790">
        <v>0</v>
      </c>
      <c r="N18790" s="11"/>
      <c r="O18790" s="11"/>
      <c r="P18790" s="11"/>
      <c r="Q18790" s="11"/>
      <c r="R18790" s="11"/>
      <c r="S18790" s="11"/>
      <c r="T18790" s="11"/>
      <c r="U18790" s="2">
        <v>2.1100000000000001E-2</v>
      </c>
      <c r="V18790" s="11"/>
      <c r="W18790" s="11"/>
      <c r="X18790" s="11"/>
    </row>
    <row r="18791" spans="1:24" x14ac:dyDescent="0.55000000000000004">
      <c r="A18791">
        <v>696</v>
      </c>
      <c r="B18791">
        <v>6</v>
      </c>
      <c r="C18791">
        <v>25</v>
      </c>
      <c r="D18791" t="s">
        <v>31</v>
      </c>
      <c r="E18791">
        <v>14</v>
      </c>
      <c r="F18791" t="s">
        <v>28</v>
      </c>
      <c r="G18791">
        <v>0</v>
      </c>
      <c r="M18791">
        <v>0</v>
      </c>
      <c r="N18791" s="11"/>
      <c r="O18791" s="11"/>
      <c r="P18791" s="11"/>
      <c r="Q18791" s="11"/>
      <c r="R18791" s="11"/>
      <c r="S18791" s="11"/>
      <c r="T18791" s="11"/>
      <c r="U18791" s="2">
        <v>-4.19E-2</v>
      </c>
      <c r="V18791" s="11"/>
      <c r="W18791" s="11"/>
      <c r="X18791" s="11"/>
    </row>
    <row r="18792" spans="1:24" x14ac:dyDescent="0.55000000000000004">
      <c r="A18792">
        <v>696</v>
      </c>
      <c r="B18792">
        <v>6</v>
      </c>
      <c r="C18792">
        <v>26</v>
      </c>
      <c r="D18792" t="s">
        <v>32</v>
      </c>
      <c r="E18792">
        <v>15</v>
      </c>
      <c r="F18792" t="s">
        <v>33</v>
      </c>
      <c r="G18792">
        <v>2</v>
      </c>
      <c r="M18792">
        <v>14</v>
      </c>
      <c r="N18792" s="11"/>
      <c r="O18792" s="11"/>
      <c r="P18792" s="11"/>
      <c r="Q18792" s="11"/>
      <c r="R18792" s="11"/>
      <c r="S18792" s="11"/>
      <c r="T18792" s="11"/>
      <c r="U18792" s="2">
        <v>2.1100000000000001E-2</v>
      </c>
      <c r="V18792" s="11"/>
      <c r="W18792" s="11"/>
      <c r="X18792" s="11"/>
    </row>
    <row r="18793" spans="1:24" x14ac:dyDescent="0.55000000000000004">
      <c r="A18793">
        <v>696</v>
      </c>
      <c r="B18793">
        <v>6</v>
      </c>
      <c r="C18793">
        <v>27</v>
      </c>
      <c r="D18793" t="s">
        <v>34</v>
      </c>
      <c r="E18793">
        <v>16</v>
      </c>
      <c r="F18793" t="s">
        <v>28</v>
      </c>
      <c r="G18793">
        <v>23</v>
      </c>
      <c r="M18793">
        <v>41</v>
      </c>
      <c r="N18793" s="11"/>
      <c r="O18793" s="11"/>
      <c r="P18793" s="11"/>
      <c r="Q18793" s="11"/>
      <c r="R18793" s="11"/>
      <c r="S18793" s="11"/>
      <c r="T18793" s="11"/>
      <c r="U18793" s="2">
        <v>4.19E-2</v>
      </c>
      <c r="V18793" s="11"/>
      <c r="W18793" s="11"/>
      <c r="X18793" s="11"/>
    </row>
    <row r="18794" spans="1:24" x14ac:dyDescent="0.55000000000000004">
      <c r="A18794">
        <v>697</v>
      </c>
      <c r="B18794">
        <v>1</v>
      </c>
      <c r="C18794">
        <v>1</v>
      </c>
      <c r="D18794" t="s">
        <v>3</v>
      </c>
      <c r="E18794">
        <v>1</v>
      </c>
      <c r="F18794" t="s">
        <v>4</v>
      </c>
      <c r="G18794">
        <v>21</v>
      </c>
      <c r="M18794">
        <v>56</v>
      </c>
      <c r="N18794" s="9"/>
      <c r="O18794" s="9"/>
      <c r="P18794" s="9"/>
      <c r="Q18794" s="9"/>
      <c r="R18794" s="9"/>
      <c r="S18794" s="10">
        <v>5.9800000000000001E-4</v>
      </c>
      <c r="T18794" s="11"/>
      <c r="U18794" s="11"/>
      <c r="V18794" s="9"/>
      <c r="W18794" s="10">
        <v>7.9799999999999992E-3</v>
      </c>
      <c r="X18794" s="2">
        <v>7.2099999999999996E-4</v>
      </c>
    </row>
    <row r="18795" spans="1:24" x14ac:dyDescent="0.55000000000000004">
      <c r="A18795">
        <v>697</v>
      </c>
      <c r="B18795">
        <v>1</v>
      </c>
      <c r="C18795">
        <v>2</v>
      </c>
      <c r="D18795" t="s">
        <v>5</v>
      </c>
      <c r="E18795">
        <v>2</v>
      </c>
      <c r="F18795" t="s">
        <v>4</v>
      </c>
      <c r="G18795">
        <v>3</v>
      </c>
      <c r="M18795">
        <v>46</v>
      </c>
      <c r="N18795" s="9"/>
      <c r="O18795" s="9"/>
      <c r="P18795" s="9"/>
      <c r="Q18795" s="9"/>
      <c r="R18795" s="9"/>
      <c r="S18795" s="10">
        <v>1.0740000000000001E-3</v>
      </c>
      <c r="T18795" s="11"/>
      <c r="U18795" s="11"/>
      <c r="V18795" s="9"/>
      <c r="W18795" s="10">
        <v>1.2290000000000001E-3</v>
      </c>
      <c r="X18795" s="2">
        <v>1.188E-3</v>
      </c>
    </row>
    <row r="18796" spans="1:24" x14ac:dyDescent="0.55000000000000004">
      <c r="A18796">
        <v>697</v>
      </c>
      <c r="B18796">
        <v>1</v>
      </c>
      <c r="C18796">
        <v>3</v>
      </c>
      <c r="D18796" t="s">
        <v>6</v>
      </c>
      <c r="E18796">
        <v>2</v>
      </c>
      <c r="F18796" t="s">
        <v>4</v>
      </c>
      <c r="G18796">
        <v>3</v>
      </c>
      <c r="M18796">
        <v>77</v>
      </c>
      <c r="N18796" s="9"/>
      <c r="O18796" s="9"/>
      <c r="P18796" s="9"/>
      <c r="Q18796" s="9"/>
      <c r="R18796" s="9"/>
      <c r="S18796" s="10">
        <f t="shared" ref="S18796" si="2095">0.000218*4</f>
        <v>8.7200000000000005E-4</v>
      </c>
      <c r="T18796" s="11"/>
      <c r="U18796" s="11"/>
      <c r="V18796" s="9"/>
      <c r="W18796" s="10">
        <v>9.2299999999999999E-4</v>
      </c>
      <c r="X18796" s="2">
        <v>9.01E-4</v>
      </c>
    </row>
    <row r="18797" spans="1:24" x14ac:dyDescent="0.55000000000000004">
      <c r="A18797">
        <v>697</v>
      </c>
      <c r="B18797">
        <v>1</v>
      </c>
      <c r="C18797">
        <v>4</v>
      </c>
      <c r="D18797" t="s">
        <v>7</v>
      </c>
      <c r="E18797">
        <v>2</v>
      </c>
      <c r="F18797" t="s">
        <v>4</v>
      </c>
      <c r="G18797">
        <v>8</v>
      </c>
      <c r="M18797">
        <v>79</v>
      </c>
      <c r="N18797" s="9"/>
      <c r="O18797" s="9"/>
      <c r="P18797" s="9"/>
      <c r="Q18797" s="9"/>
      <c r="R18797" s="9"/>
      <c r="S18797" s="10">
        <f t="shared" ref="S18797" si="2096">0.000218*2</f>
        <v>4.3600000000000003E-4</v>
      </c>
      <c r="T18797" s="11"/>
      <c r="U18797" s="11"/>
      <c r="V18797" s="9"/>
      <c r="W18797" s="10">
        <v>6.4999999999999997E-4</v>
      </c>
      <c r="X18797" s="2">
        <v>5.4199999999999995E-4</v>
      </c>
    </row>
    <row r="18798" spans="1:24" x14ac:dyDescent="0.55000000000000004">
      <c r="A18798">
        <v>697</v>
      </c>
      <c r="B18798">
        <v>2</v>
      </c>
      <c r="C18798">
        <v>5</v>
      </c>
      <c r="D18798" t="s">
        <v>8</v>
      </c>
      <c r="E18798">
        <v>3</v>
      </c>
      <c r="F18798" t="s">
        <v>9</v>
      </c>
      <c r="G18798">
        <v>5</v>
      </c>
      <c r="M18798">
        <v>20</v>
      </c>
      <c r="N18798" s="2">
        <v>8.7999999999999998E-5</v>
      </c>
      <c r="O18798" s="2">
        <v>2.5399999999999999E-4</v>
      </c>
      <c r="P18798" s="2">
        <v>4.1199999999999999E-4</v>
      </c>
      <c r="Q18798" s="2">
        <v>3.68E-4</v>
      </c>
      <c r="R18798" s="11"/>
      <c r="S18798" s="11"/>
      <c r="T18798" s="11"/>
      <c r="U18798" s="11"/>
      <c r="V18798" s="11"/>
      <c r="W18798" s="11"/>
      <c r="X18798" s="11"/>
    </row>
    <row r="18799" spans="1:24" x14ac:dyDescent="0.55000000000000004">
      <c r="A18799">
        <v>697</v>
      </c>
      <c r="B18799">
        <v>2</v>
      </c>
      <c r="C18799">
        <v>6</v>
      </c>
      <c r="D18799" t="s">
        <v>10</v>
      </c>
      <c r="E18799">
        <v>3</v>
      </c>
      <c r="F18799" t="s">
        <v>9</v>
      </c>
      <c r="G18799">
        <v>32</v>
      </c>
      <c r="M18799">
        <v>35</v>
      </c>
      <c r="N18799" s="2">
        <v>3.9999999999999998E-6</v>
      </c>
      <c r="O18799" s="2">
        <v>4.1999999999999998E-5</v>
      </c>
      <c r="P18799" s="2">
        <v>6.7000000000000002E-5</v>
      </c>
      <c r="Q18799" s="2">
        <v>5.5000000000000002E-5</v>
      </c>
      <c r="R18799" s="11"/>
      <c r="S18799" s="11"/>
      <c r="T18799" s="11"/>
      <c r="U18799" s="11"/>
      <c r="V18799" s="11"/>
      <c r="W18799" s="11"/>
      <c r="X18799" s="11"/>
    </row>
    <row r="18800" spans="1:24" x14ac:dyDescent="0.55000000000000004">
      <c r="A18800">
        <v>697</v>
      </c>
      <c r="B18800">
        <v>2</v>
      </c>
      <c r="C18800">
        <v>7</v>
      </c>
      <c r="D18800" t="s">
        <v>11</v>
      </c>
      <c r="E18800">
        <v>3</v>
      </c>
      <c r="F18800" t="s">
        <v>9</v>
      </c>
      <c r="G18800">
        <v>27</v>
      </c>
      <c r="M18800">
        <v>92</v>
      </c>
      <c r="N18800" s="2">
        <v>1.7E-5</v>
      </c>
      <c r="O18800" s="2">
        <v>1.4899999999999999E-4</v>
      </c>
      <c r="P18800" s="2">
        <v>3.5399999999999999E-4</v>
      </c>
      <c r="Q18800" s="2">
        <v>3.1199999999999999E-4</v>
      </c>
      <c r="R18800" s="11"/>
      <c r="S18800" s="11"/>
      <c r="T18800" s="11"/>
      <c r="U18800" s="11"/>
      <c r="V18800" s="11"/>
      <c r="W18800" s="11"/>
      <c r="X18800" s="11"/>
    </row>
    <row r="18801" spans="1:24" x14ac:dyDescent="0.55000000000000004">
      <c r="A18801">
        <v>697</v>
      </c>
      <c r="B18801">
        <v>2</v>
      </c>
      <c r="C18801">
        <v>8</v>
      </c>
      <c r="D18801" t="s">
        <v>12</v>
      </c>
      <c r="E18801">
        <v>3</v>
      </c>
      <c r="F18801" t="s">
        <v>9</v>
      </c>
      <c r="G18801">
        <v>5</v>
      </c>
      <c r="M18801">
        <v>97</v>
      </c>
      <c r="N18801" s="2">
        <v>1.2E-5</v>
      </c>
      <c r="O18801" s="2">
        <v>1.02E-4</v>
      </c>
      <c r="P18801" s="2">
        <v>2.32E-4</v>
      </c>
      <c r="Q18801" s="2">
        <v>1.9900000000000001E-4</v>
      </c>
      <c r="R18801" s="11"/>
      <c r="S18801" s="11"/>
      <c r="T18801" s="11"/>
      <c r="U18801" s="11"/>
      <c r="V18801" s="11"/>
      <c r="W18801" s="11"/>
      <c r="X18801" s="11"/>
    </row>
    <row r="18802" spans="1:24" x14ac:dyDescent="0.55000000000000004">
      <c r="A18802">
        <v>697</v>
      </c>
      <c r="B18802">
        <v>3</v>
      </c>
      <c r="C18802">
        <v>9</v>
      </c>
      <c r="D18802" t="s">
        <v>13</v>
      </c>
      <c r="E18802">
        <v>4</v>
      </c>
      <c r="F18802" t="s">
        <v>9</v>
      </c>
      <c r="G18802">
        <v>0</v>
      </c>
      <c r="M18802">
        <v>0</v>
      </c>
      <c r="N18802" s="11"/>
      <c r="O18802" s="11"/>
      <c r="P18802" s="11"/>
      <c r="Q18802" s="11"/>
      <c r="R18802" s="11"/>
      <c r="S18802" s="11"/>
      <c r="T18802" s="11"/>
      <c r="U18802" s="11"/>
      <c r="V18802" s="11"/>
      <c r="W18802" s="2">
        <v>5.3999999999999998E-5</v>
      </c>
      <c r="X18802" s="2">
        <v>4.1E-5</v>
      </c>
    </row>
    <row r="18803" spans="1:24" x14ac:dyDescent="0.55000000000000004">
      <c r="A18803">
        <v>697</v>
      </c>
      <c r="B18803">
        <v>3</v>
      </c>
      <c r="C18803">
        <v>10</v>
      </c>
      <c r="D18803" t="s">
        <v>14</v>
      </c>
      <c r="E18803">
        <v>4</v>
      </c>
      <c r="F18803" t="s">
        <v>9</v>
      </c>
      <c r="G18803">
        <v>0</v>
      </c>
      <c r="M18803">
        <v>0</v>
      </c>
      <c r="N18803" s="11"/>
      <c r="O18803" s="11"/>
      <c r="P18803" s="11"/>
      <c r="Q18803" s="11"/>
      <c r="R18803" s="11"/>
      <c r="S18803" s="2">
        <v>2.0100000000000001E-4</v>
      </c>
      <c r="T18803" s="11"/>
      <c r="U18803" s="11"/>
      <c r="V18803" s="11"/>
      <c r="W18803" s="2">
        <v>1.4200000000000001E-4</v>
      </c>
      <c r="X18803" s="2">
        <v>1.35E-4</v>
      </c>
    </row>
    <row r="18804" spans="1:24" x14ac:dyDescent="0.55000000000000004">
      <c r="A18804">
        <v>697</v>
      </c>
      <c r="B18804">
        <v>3</v>
      </c>
      <c r="C18804">
        <v>11</v>
      </c>
      <c r="D18804" t="s">
        <v>15</v>
      </c>
      <c r="E18804">
        <v>5</v>
      </c>
      <c r="F18804" t="s">
        <v>9</v>
      </c>
      <c r="G18804">
        <v>3</v>
      </c>
      <c r="M18804">
        <v>16</v>
      </c>
      <c r="N18804" s="11"/>
      <c r="O18804" s="11"/>
      <c r="P18804" s="11"/>
      <c r="Q18804" s="11"/>
      <c r="R18804" s="11"/>
      <c r="S18804" s="2">
        <v>1.8699999999999999E-4</v>
      </c>
      <c r="T18804" s="11"/>
      <c r="U18804" s="11"/>
      <c r="V18804" s="11"/>
      <c r="W18804" s="2">
        <v>1.3200000000000001E-4</v>
      </c>
      <c r="X18804" s="2">
        <v>1.22E-4</v>
      </c>
    </row>
    <row r="18805" spans="1:24" x14ac:dyDescent="0.55000000000000004">
      <c r="A18805">
        <v>697</v>
      </c>
      <c r="B18805">
        <v>3</v>
      </c>
      <c r="C18805">
        <v>12</v>
      </c>
      <c r="D18805" t="s">
        <v>16</v>
      </c>
      <c r="E18805">
        <v>6</v>
      </c>
      <c r="F18805" t="s">
        <v>9</v>
      </c>
      <c r="G18805">
        <v>2</v>
      </c>
      <c r="M18805">
        <v>16</v>
      </c>
      <c r="N18805" s="11"/>
      <c r="O18805" s="11"/>
      <c r="P18805" s="11"/>
      <c r="Q18805" s="11"/>
      <c r="R18805" s="11"/>
      <c r="S18805" s="11"/>
      <c r="T18805" s="11"/>
      <c r="U18805" s="11"/>
      <c r="V18805" s="11"/>
      <c r="W18805" s="2">
        <v>1.9900000000000001E-4</v>
      </c>
      <c r="X18805" s="2">
        <v>1.7799999999999999E-4</v>
      </c>
    </row>
    <row r="18806" spans="1:24" x14ac:dyDescent="0.55000000000000004">
      <c r="A18806">
        <v>697</v>
      </c>
      <c r="B18806">
        <v>3</v>
      </c>
      <c r="C18806">
        <v>13</v>
      </c>
      <c r="D18806" t="s">
        <v>17</v>
      </c>
      <c r="E18806">
        <v>7</v>
      </c>
      <c r="F18806" t="s">
        <v>9</v>
      </c>
      <c r="G18806">
        <v>15</v>
      </c>
      <c r="M18806">
        <v>20</v>
      </c>
      <c r="N18806" s="2">
        <v>2.5000000000000001E-5</v>
      </c>
      <c r="O18806" s="2">
        <v>1.65E-4</v>
      </c>
      <c r="P18806" s="2">
        <f t="shared" ref="P18806" si="2097">0.000398</f>
        <v>3.9800000000000002E-4</v>
      </c>
      <c r="Q18806" s="2">
        <v>3.1100000000000002E-4</v>
      </c>
      <c r="R18806" s="11"/>
      <c r="S18806" s="11"/>
      <c r="T18806" s="11"/>
      <c r="U18806" s="11"/>
      <c r="V18806" s="11"/>
      <c r="W18806" s="2">
        <v>8.3999999999999995E-5</v>
      </c>
      <c r="X18806" s="2">
        <v>7.7999999999999999E-5</v>
      </c>
    </row>
    <row r="18807" spans="1:24" x14ac:dyDescent="0.55000000000000004">
      <c r="A18807">
        <v>697</v>
      </c>
      <c r="B18807">
        <v>3</v>
      </c>
      <c r="C18807">
        <v>14</v>
      </c>
      <c r="D18807" t="s">
        <v>18</v>
      </c>
      <c r="E18807">
        <v>8</v>
      </c>
      <c r="F18807" t="s">
        <v>9</v>
      </c>
      <c r="G18807">
        <v>8</v>
      </c>
      <c r="M18807">
        <v>37</v>
      </c>
      <c r="N18807" s="2">
        <v>3.3000000000000003E-5</v>
      </c>
      <c r="O18807" s="2">
        <v>1.9900000000000001E-4</v>
      </c>
      <c r="P18807" s="2">
        <v>4.3300000000000001E-4</v>
      </c>
      <c r="Q18807" s="2">
        <v>3.8200000000000002E-4</v>
      </c>
      <c r="R18807" s="11"/>
      <c r="S18807" s="2">
        <v>1.54E-4</v>
      </c>
      <c r="T18807" s="11"/>
      <c r="U18807" s="11"/>
      <c r="V18807" s="11"/>
      <c r="W18807" s="2">
        <v>1.02E-4</v>
      </c>
      <c r="X18807" s="2">
        <v>9.2999999999999997E-5</v>
      </c>
    </row>
    <row r="18808" spans="1:24" x14ac:dyDescent="0.55000000000000004">
      <c r="A18808">
        <v>697</v>
      </c>
      <c r="B18808">
        <v>3</v>
      </c>
      <c r="C18808">
        <v>15</v>
      </c>
      <c r="D18808" t="s">
        <v>19</v>
      </c>
      <c r="E18808">
        <v>4</v>
      </c>
      <c r="F18808" t="s">
        <v>9</v>
      </c>
      <c r="G18808">
        <v>11</v>
      </c>
      <c r="M18808">
        <v>40</v>
      </c>
      <c r="N18808" s="11"/>
      <c r="O18808" s="11"/>
      <c r="P18808" s="11"/>
      <c r="Q18808" s="11"/>
      <c r="R18808" s="11"/>
      <c r="S18808" s="2">
        <v>2.5500000000000002E-4</v>
      </c>
      <c r="T18808" s="11"/>
      <c r="U18808" s="11"/>
      <c r="V18808" s="11"/>
      <c r="W18808" s="2">
        <v>1.6200000000000001E-4</v>
      </c>
      <c r="X18808" s="2">
        <v>1.4999999999999999E-4</v>
      </c>
    </row>
    <row r="18809" spans="1:24" x14ac:dyDescent="0.55000000000000004">
      <c r="A18809">
        <v>697</v>
      </c>
      <c r="B18809">
        <v>4</v>
      </c>
      <c r="C18809">
        <v>16</v>
      </c>
      <c r="D18809" t="s">
        <v>20</v>
      </c>
      <c r="E18809">
        <v>9</v>
      </c>
      <c r="F18809" t="s">
        <v>9</v>
      </c>
      <c r="G18809">
        <v>63</v>
      </c>
      <c r="M18809">
        <v>24</v>
      </c>
      <c r="N18809" s="11"/>
      <c r="O18809" s="11"/>
      <c r="P18809" s="11"/>
      <c r="Q18809" s="11"/>
      <c r="R18809" s="11"/>
      <c r="S18809" s="11"/>
      <c r="T18809" s="11"/>
      <c r="U18809" s="11"/>
      <c r="V18809" s="11"/>
      <c r="W18809" s="2">
        <v>1.9999999999999999E-6</v>
      </c>
      <c r="X18809" s="2">
        <v>1.9999999999999999E-6</v>
      </c>
    </row>
    <row r="18810" spans="1:24" x14ac:dyDescent="0.55000000000000004">
      <c r="A18810">
        <v>697</v>
      </c>
      <c r="B18810">
        <v>5</v>
      </c>
      <c r="C18810">
        <v>17</v>
      </c>
      <c r="D18810" t="s">
        <v>21</v>
      </c>
      <c r="E18810">
        <v>10</v>
      </c>
      <c r="F18810" t="s">
        <v>22</v>
      </c>
      <c r="G18810">
        <v>0</v>
      </c>
      <c r="M18810">
        <v>0</v>
      </c>
      <c r="N18810" s="11"/>
      <c r="O18810" s="11"/>
      <c r="P18810" s="11"/>
      <c r="Q18810" s="11"/>
      <c r="R18810" s="11"/>
      <c r="S18810" s="11"/>
      <c r="T18810" s="2">
        <v>1.7899999999999999E-4</v>
      </c>
      <c r="U18810" s="11"/>
      <c r="V18810" s="11"/>
      <c r="W18810" s="11"/>
      <c r="X18810" s="11"/>
    </row>
    <row r="18811" spans="1:24" x14ac:dyDescent="0.55000000000000004">
      <c r="A18811">
        <v>697</v>
      </c>
      <c r="B18811">
        <v>5</v>
      </c>
      <c r="C18811">
        <v>18</v>
      </c>
      <c r="D18811" t="s">
        <v>23</v>
      </c>
      <c r="E18811">
        <v>11</v>
      </c>
      <c r="F18811" t="s">
        <v>22</v>
      </c>
      <c r="G18811">
        <v>28</v>
      </c>
      <c r="M18811">
        <v>0</v>
      </c>
      <c r="N18811" s="11"/>
      <c r="O18811" s="11"/>
      <c r="P18811" s="11"/>
      <c r="Q18811" s="11"/>
      <c r="R18811" s="2">
        <v>3.5399999999999999E-4</v>
      </c>
      <c r="S18811" s="11"/>
      <c r="T18811" s="11"/>
      <c r="U18811" s="11"/>
      <c r="V18811" s="2">
        <v>1.2300000000000001E-4</v>
      </c>
      <c r="W18811" s="2">
        <v>3.1999999999999999E-5</v>
      </c>
      <c r="X18811" s="2">
        <v>5.5000000000000002E-5</v>
      </c>
    </row>
    <row r="18812" spans="1:24" x14ac:dyDescent="0.55000000000000004">
      <c r="A18812">
        <v>697</v>
      </c>
      <c r="B18812">
        <v>5</v>
      </c>
      <c r="C18812">
        <v>19</v>
      </c>
      <c r="D18812" t="s">
        <v>24</v>
      </c>
      <c r="E18812">
        <v>11</v>
      </c>
      <c r="F18812" t="s">
        <v>22</v>
      </c>
      <c r="G18812">
        <v>35</v>
      </c>
      <c r="M18812">
        <v>31</v>
      </c>
      <c r="N18812" s="11"/>
      <c r="O18812" s="11"/>
      <c r="P18812" s="11"/>
      <c r="Q18812" s="11"/>
      <c r="R18812" s="2">
        <v>5.5400000000000002E-4</v>
      </c>
      <c r="S18812" s="11"/>
      <c r="T18812" s="11"/>
      <c r="U18812" s="11"/>
      <c r="V18812" s="2">
        <v>3.3700000000000001E-4</v>
      </c>
      <c r="W18812" s="2">
        <v>1.9900000000000001E-4</v>
      </c>
      <c r="X18812" s="2">
        <v>2.4499999999999999E-4</v>
      </c>
    </row>
    <row r="18813" spans="1:24" x14ac:dyDescent="0.55000000000000004">
      <c r="A18813">
        <v>697</v>
      </c>
      <c r="B18813">
        <v>5</v>
      </c>
      <c r="C18813">
        <v>20</v>
      </c>
      <c r="D18813" t="s">
        <v>25</v>
      </c>
      <c r="E18813">
        <v>10</v>
      </c>
      <c r="F18813" t="s">
        <v>22</v>
      </c>
      <c r="G18813">
        <v>3749</v>
      </c>
      <c r="M18813">
        <v>46</v>
      </c>
      <c r="N18813" s="11"/>
      <c r="O18813" s="11"/>
      <c r="P18813" s="11"/>
      <c r="Q18813" s="11"/>
      <c r="R18813" s="11"/>
      <c r="S18813" s="11"/>
      <c r="T18813" s="2">
        <v>1.7899999999999999E-4</v>
      </c>
      <c r="U18813" s="11"/>
      <c r="V18813" s="11"/>
      <c r="W18813" s="11"/>
      <c r="X18813" s="11"/>
    </row>
    <row r="18814" spans="1:24" x14ac:dyDescent="0.55000000000000004">
      <c r="A18814">
        <v>697</v>
      </c>
      <c r="B18814">
        <v>5</v>
      </c>
      <c r="C18814">
        <v>21</v>
      </c>
      <c r="D18814" t="s">
        <v>26</v>
      </c>
      <c r="E18814">
        <v>11</v>
      </c>
      <c r="F18814" t="s">
        <v>22</v>
      </c>
      <c r="G18814">
        <v>440</v>
      </c>
      <c r="M18814">
        <v>59</v>
      </c>
      <c r="N18814" s="11"/>
      <c r="O18814" s="11"/>
      <c r="P18814" s="11"/>
      <c r="Q18814" s="11"/>
      <c r="R18814" s="2">
        <v>5.5099999999999995E-4</v>
      </c>
      <c r="S18814" s="11"/>
      <c r="T18814" s="11"/>
      <c r="U18814" s="11"/>
      <c r="V18814" s="2">
        <v>3.3199999999999999E-4</v>
      </c>
      <c r="W18814" s="2">
        <v>1.92E-4</v>
      </c>
      <c r="X18814" s="2">
        <v>2.33E-4</v>
      </c>
    </row>
    <row r="18815" spans="1:24" x14ac:dyDescent="0.55000000000000004">
      <c r="A18815">
        <v>697</v>
      </c>
      <c r="B18815">
        <v>5</v>
      </c>
      <c r="C18815">
        <v>22</v>
      </c>
      <c r="D18815" t="s">
        <v>27</v>
      </c>
      <c r="E18815">
        <v>11</v>
      </c>
      <c r="F18815" t="s">
        <v>28</v>
      </c>
      <c r="G18815">
        <v>13</v>
      </c>
      <c r="M18815">
        <v>52</v>
      </c>
      <c r="N18815" s="11"/>
      <c r="O18815" s="11"/>
      <c r="P18815" s="11"/>
      <c r="Q18815" s="11"/>
      <c r="R18815" s="2">
        <v>2.7599999999999999E-4</v>
      </c>
      <c r="S18815" s="11"/>
      <c r="T18815" s="11"/>
      <c r="U18815" s="11"/>
      <c r="V18815" s="11"/>
      <c r="W18815" s="11"/>
      <c r="X18815" s="11"/>
    </row>
    <row r="18816" spans="1:24" x14ac:dyDescent="0.55000000000000004">
      <c r="A18816">
        <v>697</v>
      </c>
      <c r="B18816">
        <v>6</v>
      </c>
      <c r="C18816">
        <v>23</v>
      </c>
      <c r="D18816" t="s">
        <v>29</v>
      </c>
      <c r="E18816">
        <v>12</v>
      </c>
      <c r="F18816" t="s">
        <v>28</v>
      </c>
      <c r="G18816">
        <v>0</v>
      </c>
      <c r="M18816">
        <v>0</v>
      </c>
      <c r="N18816" s="11"/>
      <c r="O18816" s="11"/>
      <c r="P18816" s="11"/>
      <c r="Q18816" s="11"/>
      <c r="R18816" s="11"/>
      <c r="S18816" s="11"/>
      <c r="T18816" s="11"/>
      <c r="U18816" s="2">
        <v>-4.19E-2</v>
      </c>
      <c r="V18816" s="11"/>
      <c r="W18816" s="11"/>
      <c r="X18816" s="11"/>
    </row>
    <row r="18817" spans="1:24" x14ac:dyDescent="0.55000000000000004">
      <c r="A18817">
        <v>697</v>
      </c>
      <c r="B18817">
        <v>6</v>
      </c>
      <c r="C18817">
        <v>24</v>
      </c>
      <c r="D18817" t="s">
        <v>30</v>
      </c>
      <c r="E18817">
        <v>13</v>
      </c>
      <c r="F18817" t="s">
        <v>28</v>
      </c>
      <c r="G18817">
        <v>0</v>
      </c>
      <c r="M18817">
        <v>0</v>
      </c>
      <c r="N18817" s="11"/>
      <c r="O18817" s="11"/>
      <c r="P18817" s="11"/>
      <c r="Q18817" s="11"/>
      <c r="R18817" s="11"/>
      <c r="S18817" s="11"/>
      <c r="T18817" s="11"/>
      <c r="U18817" s="2">
        <v>2.1100000000000001E-2</v>
      </c>
      <c r="V18817" s="11"/>
      <c r="W18817" s="11"/>
      <c r="X18817" s="11"/>
    </row>
    <row r="18818" spans="1:24" x14ac:dyDescent="0.55000000000000004">
      <c r="A18818">
        <v>697</v>
      </c>
      <c r="B18818">
        <v>6</v>
      </c>
      <c r="C18818">
        <v>25</v>
      </c>
      <c r="D18818" t="s">
        <v>31</v>
      </c>
      <c r="E18818">
        <v>14</v>
      </c>
      <c r="F18818" t="s">
        <v>28</v>
      </c>
      <c r="G18818">
        <v>0</v>
      </c>
      <c r="M18818">
        <v>0</v>
      </c>
      <c r="N18818" s="11"/>
      <c r="O18818" s="11"/>
      <c r="P18818" s="11"/>
      <c r="Q18818" s="11"/>
      <c r="R18818" s="11"/>
      <c r="S18818" s="11"/>
      <c r="T18818" s="11"/>
      <c r="U18818" s="2">
        <v>-4.19E-2</v>
      </c>
      <c r="V18818" s="11"/>
      <c r="W18818" s="11"/>
      <c r="X18818" s="11"/>
    </row>
    <row r="18819" spans="1:24" x14ac:dyDescent="0.55000000000000004">
      <c r="A18819">
        <v>697</v>
      </c>
      <c r="B18819">
        <v>6</v>
      </c>
      <c r="C18819">
        <v>26</v>
      </c>
      <c r="D18819" t="s">
        <v>32</v>
      </c>
      <c r="E18819">
        <v>15</v>
      </c>
      <c r="F18819" t="s">
        <v>33</v>
      </c>
      <c r="G18819">
        <v>2</v>
      </c>
      <c r="M18819">
        <v>16</v>
      </c>
      <c r="N18819" s="11"/>
      <c r="O18819" s="11"/>
      <c r="P18819" s="11"/>
      <c r="Q18819" s="11"/>
      <c r="R18819" s="11"/>
      <c r="S18819" s="11"/>
      <c r="T18819" s="11"/>
      <c r="U18819" s="2">
        <v>2.1100000000000001E-2</v>
      </c>
      <c r="V18819" s="11"/>
      <c r="W18819" s="11"/>
      <c r="X18819" s="11"/>
    </row>
    <row r="18820" spans="1:24" x14ac:dyDescent="0.55000000000000004">
      <c r="A18820">
        <v>697</v>
      </c>
      <c r="B18820">
        <v>6</v>
      </c>
      <c r="C18820">
        <v>27</v>
      </c>
      <c r="D18820" t="s">
        <v>34</v>
      </c>
      <c r="E18820">
        <v>16</v>
      </c>
      <c r="F18820" t="s">
        <v>28</v>
      </c>
      <c r="G18820">
        <v>28</v>
      </c>
      <c r="M18820">
        <v>49</v>
      </c>
      <c r="N18820" s="11"/>
      <c r="O18820" s="11"/>
      <c r="P18820" s="11"/>
      <c r="Q18820" s="11"/>
      <c r="R18820" s="11"/>
      <c r="S18820" s="11"/>
      <c r="T18820" s="11"/>
      <c r="U18820" s="2">
        <v>4.19E-2</v>
      </c>
      <c r="V18820" s="11"/>
      <c r="W18820" s="11"/>
      <c r="X18820" s="11"/>
    </row>
    <row r="18821" spans="1:24" x14ac:dyDescent="0.55000000000000004">
      <c r="A18821">
        <v>698</v>
      </c>
      <c r="B18821">
        <v>1</v>
      </c>
      <c r="C18821">
        <v>1</v>
      </c>
      <c r="D18821" t="s">
        <v>3</v>
      </c>
      <c r="E18821">
        <v>1</v>
      </c>
      <c r="F18821" t="s">
        <v>9</v>
      </c>
      <c r="G18821">
        <v>15</v>
      </c>
      <c r="M18821">
        <v>54</v>
      </c>
      <c r="N18821" s="9"/>
      <c r="O18821" s="9"/>
      <c r="P18821" s="9"/>
      <c r="Q18821" s="9"/>
      <c r="R18821" s="9"/>
      <c r="S18821" s="10">
        <v>5.9800000000000001E-4</v>
      </c>
      <c r="T18821" s="11"/>
      <c r="U18821" s="11"/>
      <c r="V18821" s="9"/>
      <c r="W18821" s="10">
        <v>7.9799999999999992E-3</v>
      </c>
      <c r="X18821" s="2">
        <v>7.2099999999999996E-4</v>
      </c>
    </row>
    <row r="18822" spans="1:24" x14ac:dyDescent="0.55000000000000004">
      <c r="A18822">
        <v>698</v>
      </c>
      <c r="B18822">
        <v>1</v>
      </c>
      <c r="C18822">
        <v>2</v>
      </c>
      <c r="D18822" t="s">
        <v>5</v>
      </c>
      <c r="E18822">
        <v>2</v>
      </c>
      <c r="F18822" t="s">
        <v>9</v>
      </c>
      <c r="G18822">
        <v>3</v>
      </c>
      <c r="M18822">
        <v>42</v>
      </c>
      <c r="N18822" s="9"/>
      <c r="O18822" s="9"/>
      <c r="P18822" s="9"/>
      <c r="Q18822" s="9"/>
      <c r="R18822" s="9"/>
      <c r="S18822" s="10">
        <v>1.0740000000000001E-3</v>
      </c>
      <c r="T18822" s="11"/>
      <c r="U18822" s="11"/>
      <c r="V18822" s="9"/>
      <c r="W18822" s="10">
        <v>1.2290000000000001E-3</v>
      </c>
      <c r="X18822" s="2">
        <v>1.188E-3</v>
      </c>
    </row>
    <row r="18823" spans="1:24" x14ac:dyDescent="0.55000000000000004">
      <c r="A18823">
        <v>698</v>
      </c>
      <c r="B18823">
        <v>1</v>
      </c>
      <c r="C18823">
        <v>3</v>
      </c>
      <c r="D18823" t="s">
        <v>6</v>
      </c>
      <c r="E18823">
        <v>2</v>
      </c>
      <c r="F18823" t="s">
        <v>9</v>
      </c>
      <c r="G18823">
        <v>3</v>
      </c>
      <c r="M18823">
        <v>92</v>
      </c>
      <c r="N18823" s="9"/>
      <c r="O18823" s="9"/>
      <c r="P18823" s="9"/>
      <c r="Q18823" s="9"/>
      <c r="R18823" s="9"/>
      <c r="S18823" s="10">
        <f t="shared" ref="S18823" si="2098">0.000218*4</f>
        <v>8.7200000000000005E-4</v>
      </c>
      <c r="T18823" s="11"/>
      <c r="U18823" s="11"/>
      <c r="V18823" s="9"/>
      <c r="W18823" s="10">
        <v>9.2299999999999999E-4</v>
      </c>
      <c r="X18823" s="2">
        <v>9.01E-4</v>
      </c>
    </row>
    <row r="18824" spans="1:24" x14ac:dyDescent="0.55000000000000004">
      <c r="A18824">
        <v>698</v>
      </c>
      <c r="B18824">
        <v>1</v>
      </c>
      <c r="C18824">
        <v>4</v>
      </c>
      <c r="D18824" t="s">
        <v>7</v>
      </c>
      <c r="E18824">
        <v>2</v>
      </c>
      <c r="F18824" t="s">
        <v>9</v>
      </c>
      <c r="G18824">
        <v>7</v>
      </c>
      <c r="M18824">
        <v>93</v>
      </c>
      <c r="N18824" s="9"/>
      <c r="O18824" s="9"/>
      <c r="P18824" s="9"/>
      <c r="Q18824" s="9"/>
      <c r="R18824" s="9"/>
      <c r="S18824" s="10">
        <f t="shared" ref="S18824" si="2099">0.000218*2</f>
        <v>4.3600000000000003E-4</v>
      </c>
      <c r="T18824" s="11"/>
      <c r="U18824" s="11"/>
      <c r="V18824" s="9"/>
      <c r="W18824" s="10">
        <v>6.4999999999999997E-4</v>
      </c>
      <c r="X18824" s="2">
        <v>5.4199999999999995E-4</v>
      </c>
    </row>
    <row r="18825" spans="1:24" x14ac:dyDescent="0.55000000000000004">
      <c r="A18825">
        <v>698</v>
      </c>
      <c r="B18825">
        <v>2</v>
      </c>
      <c r="C18825">
        <v>5</v>
      </c>
      <c r="D18825" t="s">
        <v>8</v>
      </c>
      <c r="E18825">
        <v>3</v>
      </c>
      <c r="F18825" t="s">
        <v>9</v>
      </c>
      <c r="G18825">
        <v>5</v>
      </c>
      <c r="M18825">
        <v>19</v>
      </c>
      <c r="N18825" s="2">
        <v>8.7999999999999998E-5</v>
      </c>
      <c r="O18825" s="2">
        <v>2.5399999999999999E-4</v>
      </c>
      <c r="P18825" s="2">
        <v>4.1199999999999999E-4</v>
      </c>
      <c r="Q18825" s="2">
        <v>3.68E-4</v>
      </c>
      <c r="R18825" s="11"/>
      <c r="S18825" s="11"/>
      <c r="T18825" s="11"/>
      <c r="U18825" s="11"/>
      <c r="V18825" s="11"/>
      <c r="W18825" s="11"/>
      <c r="X18825" s="11"/>
    </row>
    <row r="18826" spans="1:24" x14ac:dyDescent="0.55000000000000004">
      <c r="A18826">
        <v>698</v>
      </c>
      <c r="B18826">
        <v>2</v>
      </c>
      <c r="C18826">
        <v>6</v>
      </c>
      <c r="D18826" t="s">
        <v>10</v>
      </c>
      <c r="E18826">
        <v>3</v>
      </c>
      <c r="F18826" t="s">
        <v>9</v>
      </c>
      <c r="G18826">
        <v>42</v>
      </c>
      <c r="M18826">
        <v>37</v>
      </c>
      <c r="N18826" s="2">
        <v>3.9999999999999998E-6</v>
      </c>
      <c r="O18826" s="2">
        <v>4.1999999999999998E-5</v>
      </c>
      <c r="P18826" s="2">
        <v>6.7000000000000002E-5</v>
      </c>
      <c r="Q18826" s="2">
        <v>5.5000000000000002E-5</v>
      </c>
      <c r="R18826" s="11"/>
      <c r="S18826" s="11"/>
      <c r="T18826" s="11"/>
      <c r="U18826" s="11"/>
      <c r="V18826" s="11"/>
      <c r="W18826" s="11"/>
      <c r="X18826" s="11"/>
    </row>
    <row r="18827" spans="1:24" x14ac:dyDescent="0.55000000000000004">
      <c r="A18827">
        <v>698</v>
      </c>
      <c r="B18827">
        <v>2</v>
      </c>
      <c r="C18827">
        <v>7</v>
      </c>
      <c r="D18827" t="s">
        <v>11</v>
      </c>
      <c r="E18827">
        <v>3</v>
      </c>
      <c r="F18827" t="s">
        <v>9</v>
      </c>
      <c r="G18827">
        <v>19</v>
      </c>
      <c r="M18827">
        <v>90</v>
      </c>
      <c r="N18827" s="2">
        <v>1.7E-5</v>
      </c>
      <c r="O18827" s="2">
        <v>1.4899999999999999E-4</v>
      </c>
      <c r="P18827" s="2">
        <v>3.5399999999999999E-4</v>
      </c>
      <c r="Q18827" s="2">
        <v>3.1199999999999999E-4</v>
      </c>
      <c r="R18827" s="11"/>
      <c r="S18827" s="11"/>
      <c r="T18827" s="11"/>
      <c r="U18827" s="11"/>
      <c r="V18827" s="11"/>
      <c r="W18827" s="11"/>
      <c r="X18827" s="11"/>
    </row>
    <row r="18828" spans="1:24" x14ac:dyDescent="0.55000000000000004">
      <c r="A18828">
        <v>698</v>
      </c>
      <c r="B18828">
        <v>2</v>
      </c>
      <c r="C18828">
        <v>8</v>
      </c>
      <c r="D18828" t="s">
        <v>12</v>
      </c>
      <c r="E18828">
        <v>3</v>
      </c>
      <c r="F18828" t="s">
        <v>9</v>
      </c>
      <c r="G18828">
        <v>6</v>
      </c>
      <c r="M18828">
        <v>98</v>
      </c>
      <c r="N18828" s="2">
        <v>1.2E-5</v>
      </c>
      <c r="O18828" s="2">
        <v>1.02E-4</v>
      </c>
      <c r="P18828" s="2">
        <v>2.32E-4</v>
      </c>
      <c r="Q18828" s="2">
        <v>1.9900000000000001E-4</v>
      </c>
      <c r="R18828" s="11"/>
      <c r="S18828" s="11"/>
      <c r="T18828" s="11"/>
      <c r="U18828" s="11"/>
      <c r="V18828" s="11"/>
      <c r="W18828" s="11"/>
      <c r="X18828" s="11"/>
    </row>
    <row r="18829" spans="1:24" x14ac:dyDescent="0.55000000000000004">
      <c r="A18829">
        <v>698</v>
      </c>
      <c r="B18829">
        <v>3</v>
      </c>
      <c r="C18829">
        <v>9</v>
      </c>
      <c r="D18829" t="s">
        <v>13</v>
      </c>
      <c r="E18829">
        <v>4</v>
      </c>
      <c r="F18829" t="s">
        <v>9</v>
      </c>
      <c r="G18829">
        <v>50</v>
      </c>
      <c r="M18829">
        <v>0</v>
      </c>
      <c r="N18829" s="11"/>
      <c r="O18829" s="11"/>
      <c r="P18829" s="11"/>
      <c r="Q18829" s="11"/>
      <c r="R18829" s="11"/>
      <c r="S18829" s="11"/>
      <c r="T18829" s="11"/>
      <c r="U18829" s="11"/>
      <c r="V18829" s="11"/>
      <c r="W18829" s="2">
        <v>5.3999999999999998E-5</v>
      </c>
      <c r="X18829" s="2">
        <v>4.1E-5</v>
      </c>
    </row>
    <row r="18830" spans="1:24" x14ac:dyDescent="0.55000000000000004">
      <c r="A18830">
        <v>698</v>
      </c>
      <c r="B18830">
        <v>3</v>
      </c>
      <c r="C18830">
        <v>10</v>
      </c>
      <c r="D18830" t="s">
        <v>14</v>
      </c>
      <c r="E18830">
        <v>4</v>
      </c>
      <c r="F18830" t="s">
        <v>9</v>
      </c>
      <c r="G18830">
        <v>0</v>
      </c>
      <c r="M18830">
        <v>0</v>
      </c>
      <c r="N18830" s="11"/>
      <c r="O18830" s="11"/>
      <c r="P18830" s="11"/>
      <c r="Q18830" s="11"/>
      <c r="R18830" s="11"/>
      <c r="S18830" s="2">
        <v>2.0100000000000001E-4</v>
      </c>
      <c r="T18830" s="11"/>
      <c r="U18830" s="11"/>
      <c r="V18830" s="11"/>
      <c r="W18830" s="2">
        <v>1.4200000000000001E-4</v>
      </c>
      <c r="X18830" s="2">
        <v>1.35E-4</v>
      </c>
    </row>
    <row r="18831" spans="1:24" x14ac:dyDescent="0.55000000000000004">
      <c r="A18831">
        <v>698</v>
      </c>
      <c r="B18831">
        <v>3</v>
      </c>
      <c r="C18831">
        <v>11</v>
      </c>
      <c r="D18831" t="s">
        <v>15</v>
      </c>
      <c r="E18831">
        <v>5</v>
      </c>
      <c r="F18831" t="s">
        <v>9</v>
      </c>
      <c r="G18831">
        <v>2</v>
      </c>
      <c r="M18831">
        <v>16</v>
      </c>
      <c r="N18831" s="11"/>
      <c r="O18831" s="11"/>
      <c r="P18831" s="11"/>
      <c r="Q18831" s="11"/>
      <c r="R18831" s="11"/>
      <c r="S18831" s="2">
        <v>1.8699999999999999E-4</v>
      </c>
      <c r="T18831" s="11"/>
      <c r="U18831" s="11"/>
      <c r="V18831" s="11"/>
      <c r="W18831" s="2">
        <v>1.3200000000000001E-4</v>
      </c>
      <c r="X18831" s="2">
        <v>1.22E-4</v>
      </c>
    </row>
    <row r="18832" spans="1:24" x14ac:dyDescent="0.55000000000000004">
      <c r="A18832">
        <v>698</v>
      </c>
      <c r="B18832">
        <v>3</v>
      </c>
      <c r="C18832">
        <v>12</v>
      </c>
      <c r="D18832" t="s">
        <v>16</v>
      </c>
      <c r="E18832">
        <v>6</v>
      </c>
      <c r="F18832" t="s">
        <v>9</v>
      </c>
      <c r="G18832">
        <v>4</v>
      </c>
      <c r="M18832">
        <v>16</v>
      </c>
      <c r="N18832" s="11"/>
      <c r="O18832" s="11"/>
      <c r="P18832" s="11"/>
      <c r="Q18832" s="11"/>
      <c r="R18832" s="11"/>
      <c r="S18832" s="11"/>
      <c r="T18832" s="11"/>
      <c r="U18832" s="11"/>
      <c r="V18832" s="11"/>
      <c r="W18832" s="2">
        <v>1.9900000000000001E-4</v>
      </c>
      <c r="X18832" s="2">
        <v>1.7799999999999999E-4</v>
      </c>
    </row>
    <row r="18833" spans="1:24" x14ac:dyDescent="0.55000000000000004">
      <c r="A18833">
        <v>698</v>
      </c>
      <c r="B18833">
        <v>3</v>
      </c>
      <c r="C18833">
        <v>13</v>
      </c>
      <c r="D18833" t="s">
        <v>17</v>
      </c>
      <c r="E18833">
        <v>7</v>
      </c>
      <c r="F18833" t="s">
        <v>9</v>
      </c>
      <c r="G18833">
        <v>15</v>
      </c>
      <c r="M18833">
        <v>22</v>
      </c>
      <c r="N18833" s="2">
        <v>2.5000000000000001E-5</v>
      </c>
      <c r="O18833" s="2">
        <v>1.65E-4</v>
      </c>
      <c r="P18833" s="2">
        <f t="shared" ref="P18833" si="2100">0.000398</f>
        <v>3.9800000000000002E-4</v>
      </c>
      <c r="Q18833" s="2">
        <v>3.1100000000000002E-4</v>
      </c>
      <c r="R18833" s="11"/>
      <c r="S18833" s="11"/>
      <c r="T18833" s="11"/>
      <c r="U18833" s="11"/>
      <c r="V18833" s="11"/>
      <c r="W18833" s="2">
        <v>8.3999999999999995E-5</v>
      </c>
      <c r="X18833" s="2">
        <v>7.7999999999999999E-5</v>
      </c>
    </row>
    <row r="18834" spans="1:24" x14ac:dyDescent="0.55000000000000004">
      <c r="A18834">
        <v>698</v>
      </c>
      <c r="B18834">
        <v>3</v>
      </c>
      <c r="C18834">
        <v>14</v>
      </c>
      <c r="D18834" t="s">
        <v>18</v>
      </c>
      <c r="E18834">
        <v>8</v>
      </c>
      <c r="F18834" t="s">
        <v>9</v>
      </c>
      <c r="G18834">
        <v>2</v>
      </c>
      <c r="M18834">
        <v>37</v>
      </c>
      <c r="N18834" s="2">
        <v>3.3000000000000003E-5</v>
      </c>
      <c r="O18834" s="2">
        <v>1.9900000000000001E-4</v>
      </c>
      <c r="P18834" s="2">
        <v>4.3300000000000001E-4</v>
      </c>
      <c r="Q18834" s="2">
        <v>3.8200000000000002E-4</v>
      </c>
      <c r="R18834" s="11"/>
      <c r="S18834" s="2">
        <v>1.54E-4</v>
      </c>
      <c r="T18834" s="11"/>
      <c r="U18834" s="11"/>
      <c r="V18834" s="11"/>
      <c r="W18834" s="2">
        <v>1.02E-4</v>
      </c>
      <c r="X18834" s="2">
        <v>9.2999999999999997E-5</v>
      </c>
    </row>
    <row r="18835" spans="1:24" x14ac:dyDescent="0.55000000000000004">
      <c r="A18835">
        <v>698</v>
      </c>
      <c r="B18835">
        <v>3</v>
      </c>
      <c r="C18835">
        <v>15</v>
      </c>
      <c r="D18835" t="s">
        <v>19</v>
      </c>
      <c r="E18835">
        <v>4</v>
      </c>
      <c r="F18835" t="s">
        <v>9</v>
      </c>
      <c r="G18835">
        <v>10</v>
      </c>
      <c r="M18835">
        <v>38</v>
      </c>
      <c r="N18835" s="11"/>
      <c r="O18835" s="11"/>
      <c r="P18835" s="11"/>
      <c r="Q18835" s="11"/>
      <c r="R18835" s="11"/>
      <c r="S18835" s="2">
        <v>2.5500000000000002E-4</v>
      </c>
      <c r="T18835" s="11"/>
      <c r="U18835" s="11"/>
      <c r="V18835" s="11"/>
      <c r="W18835" s="2">
        <v>1.6200000000000001E-4</v>
      </c>
      <c r="X18835" s="2">
        <v>1.4999999999999999E-4</v>
      </c>
    </row>
    <row r="18836" spans="1:24" x14ac:dyDescent="0.55000000000000004">
      <c r="A18836">
        <v>698</v>
      </c>
      <c r="B18836">
        <v>4</v>
      </c>
      <c r="C18836">
        <v>16</v>
      </c>
      <c r="D18836" t="s">
        <v>20</v>
      </c>
      <c r="E18836">
        <v>9</v>
      </c>
      <c r="F18836" t="s">
        <v>9</v>
      </c>
      <c r="G18836">
        <v>58</v>
      </c>
      <c r="M18836">
        <v>24</v>
      </c>
      <c r="N18836" s="11"/>
      <c r="O18836" s="11"/>
      <c r="P18836" s="11"/>
      <c r="Q18836" s="11"/>
      <c r="R18836" s="11"/>
      <c r="S18836" s="11"/>
      <c r="T18836" s="11"/>
      <c r="U18836" s="11"/>
      <c r="V18836" s="11"/>
      <c r="W18836" s="2">
        <v>1.9999999999999999E-6</v>
      </c>
      <c r="X18836" s="2">
        <v>1.9999999999999999E-6</v>
      </c>
    </row>
    <row r="18837" spans="1:24" x14ac:dyDescent="0.55000000000000004">
      <c r="A18837">
        <v>698</v>
      </c>
      <c r="B18837">
        <v>5</v>
      </c>
      <c r="C18837">
        <v>17</v>
      </c>
      <c r="D18837" t="s">
        <v>21</v>
      </c>
      <c r="E18837">
        <v>10</v>
      </c>
      <c r="F18837" t="s">
        <v>22</v>
      </c>
      <c r="G18837">
        <v>0</v>
      </c>
      <c r="M18837">
        <v>0</v>
      </c>
      <c r="N18837" s="11"/>
      <c r="O18837" s="11"/>
      <c r="P18837" s="11"/>
      <c r="Q18837" s="11"/>
      <c r="R18837" s="11"/>
      <c r="S18837" s="11"/>
      <c r="T18837" s="2">
        <v>1.7899999999999999E-4</v>
      </c>
      <c r="U18837" s="11"/>
      <c r="V18837" s="11"/>
      <c r="W18837" s="11"/>
      <c r="X18837" s="11"/>
    </row>
    <row r="18838" spans="1:24" x14ac:dyDescent="0.55000000000000004">
      <c r="A18838">
        <v>698</v>
      </c>
      <c r="B18838">
        <v>5</v>
      </c>
      <c r="C18838">
        <v>18</v>
      </c>
      <c r="D18838" t="s">
        <v>23</v>
      </c>
      <c r="E18838">
        <v>11</v>
      </c>
      <c r="F18838" t="s">
        <v>22</v>
      </c>
      <c r="G18838">
        <v>0</v>
      </c>
      <c r="M18838">
        <v>0</v>
      </c>
      <c r="N18838" s="11"/>
      <c r="O18838" s="11"/>
      <c r="P18838" s="11"/>
      <c r="Q18838" s="11"/>
      <c r="R18838" s="2">
        <v>3.5399999999999999E-4</v>
      </c>
      <c r="S18838" s="11"/>
      <c r="T18838" s="11"/>
      <c r="U18838" s="11"/>
      <c r="V18838" s="2">
        <v>1.2300000000000001E-4</v>
      </c>
      <c r="W18838" s="2">
        <v>3.1999999999999999E-5</v>
      </c>
      <c r="X18838" s="2">
        <v>5.5000000000000002E-5</v>
      </c>
    </row>
    <row r="18839" spans="1:24" x14ac:dyDescent="0.55000000000000004">
      <c r="A18839">
        <v>698</v>
      </c>
      <c r="B18839">
        <v>5</v>
      </c>
      <c r="C18839">
        <v>19</v>
      </c>
      <c r="D18839" t="s">
        <v>24</v>
      </c>
      <c r="E18839">
        <v>11</v>
      </c>
      <c r="F18839" t="s">
        <v>22</v>
      </c>
      <c r="G18839">
        <v>10</v>
      </c>
      <c r="M18839">
        <v>30</v>
      </c>
      <c r="N18839" s="11"/>
      <c r="O18839" s="11"/>
      <c r="P18839" s="11"/>
      <c r="Q18839" s="11"/>
      <c r="R18839" s="2">
        <v>5.5400000000000002E-4</v>
      </c>
      <c r="S18839" s="11"/>
      <c r="T18839" s="11"/>
      <c r="U18839" s="11"/>
      <c r="V18839" s="2">
        <v>3.3700000000000001E-4</v>
      </c>
      <c r="W18839" s="2">
        <v>1.9900000000000001E-4</v>
      </c>
      <c r="X18839" s="2">
        <v>2.4499999999999999E-4</v>
      </c>
    </row>
    <row r="18840" spans="1:24" x14ac:dyDescent="0.55000000000000004">
      <c r="A18840">
        <v>698</v>
      </c>
      <c r="B18840">
        <v>5</v>
      </c>
      <c r="C18840">
        <v>20</v>
      </c>
      <c r="D18840" t="s">
        <v>25</v>
      </c>
      <c r="E18840">
        <v>10</v>
      </c>
      <c r="F18840" t="s">
        <v>22</v>
      </c>
      <c r="G18840">
        <v>3286</v>
      </c>
      <c r="M18840">
        <v>44</v>
      </c>
      <c r="N18840" s="11"/>
      <c r="O18840" s="11"/>
      <c r="P18840" s="11"/>
      <c r="Q18840" s="11"/>
      <c r="R18840" s="11"/>
      <c r="S18840" s="11"/>
      <c r="T18840" s="2">
        <v>1.7899999999999999E-4</v>
      </c>
      <c r="U18840" s="11"/>
      <c r="V18840" s="11"/>
      <c r="W18840" s="11"/>
      <c r="X18840" s="11"/>
    </row>
    <row r="18841" spans="1:24" x14ac:dyDescent="0.55000000000000004">
      <c r="A18841">
        <v>698</v>
      </c>
      <c r="B18841">
        <v>5</v>
      </c>
      <c r="C18841">
        <v>21</v>
      </c>
      <c r="D18841" t="s">
        <v>26</v>
      </c>
      <c r="E18841">
        <v>11</v>
      </c>
      <c r="F18841" t="s">
        <v>22</v>
      </c>
      <c r="G18841">
        <v>277</v>
      </c>
      <c r="M18841">
        <v>49</v>
      </c>
      <c r="N18841" s="11"/>
      <c r="O18841" s="11"/>
      <c r="P18841" s="11"/>
      <c r="Q18841" s="11"/>
      <c r="R18841" s="2">
        <v>5.5099999999999995E-4</v>
      </c>
      <c r="S18841" s="11"/>
      <c r="T18841" s="11"/>
      <c r="U18841" s="11"/>
      <c r="V18841" s="2">
        <v>3.3199999999999999E-4</v>
      </c>
      <c r="W18841" s="2">
        <v>1.92E-4</v>
      </c>
      <c r="X18841" s="2">
        <v>2.33E-4</v>
      </c>
    </row>
    <row r="18842" spans="1:24" x14ac:dyDescent="0.55000000000000004">
      <c r="A18842">
        <v>698</v>
      </c>
      <c r="B18842">
        <v>5</v>
      </c>
      <c r="C18842">
        <v>22</v>
      </c>
      <c r="D18842" t="s">
        <v>27</v>
      </c>
      <c r="E18842">
        <v>11</v>
      </c>
      <c r="F18842" t="s">
        <v>28</v>
      </c>
      <c r="G18842">
        <v>13</v>
      </c>
      <c r="M18842">
        <v>56</v>
      </c>
      <c r="N18842" s="11"/>
      <c r="O18842" s="11"/>
      <c r="P18842" s="11"/>
      <c r="Q18842" s="11"/>
      <c r="R18842" s="2">
        <v>2.7599999999999999E-4</v>
      </c>
      <c r="S18842" s="11"/>
      <c r="T18842" s="11"/>
      <c r="U18842" s="11"/>
      <c r="V18842" s="11"/>
      <c r="W18842" s="11"/>
      <c r="X18842" s="11"/>
    </row>
    <row r="18843" spans="1:24" x14ac:dyDescent="0.55000000000000004">
      <c r="A18843">
        <v>698</v>
      </c>
      <c r="B18843">
        <v>6</v>
      </c>
      <c r="C18843">
        <v>23</v>
      </c>
      <c r="D18843" t="s">
        <v>29</v>
      </c>
      <c r="E18843">
        <v>12</v>
      </c>
      <c r="F18843" t="s">
        <v>28</v>
      </c>
      <c r="G18843">
        <v>0</v>
      </c>
      <c r="M18843">
        <v>0</v>
      </c>
      <c r="N18843" s="11"/>
      <c r="O18843" s="11"/>
      <c r="P18843" s="11"/>
      <c r="Q18843" s="11"/>
      <c r="R18843" s="11"/>
      <c r="S18843" s="11"/>
      <c r="T18843" s="11"/>
      <c r="U18843" s="2">
        <v>-4.19E-2</v>
      </c>
      <c r="V18843" s="11"/>
      <c r="W18843" s="11"/>
      <c r="X18843" s="11"/>
    </row>
    <row r="18844" spans="1:24" x14ac:dyDescent="0.55000000000000004">
      <c r="A18844">
        <v>698</v>
      </c>
      <c r="B18844">
        <v>6</v>
      </c>
      <c r="C18844">
        <v>24</v>
      </c>
      <c r="D18844" t="s">
        <v>30</v>
      </c>
      <c r="E18844">
        <v>13</v>
      </c>
      <c r="F18844" t="s">
        <v>28</v>
      </c>
      <c r="G18844">
        <v>0</v>
      </c>
      <c r="M18844">
        <v>0</v>
      </c>
      <c r="N18844" s="11"/>
      <c r="O18844" s="11"/>
      <c r="P18844" s="11"/>
      <c r="Q18844" s="11"/>
      <c r="R18844" s="11"/>
      <c r="S18844" s="11"/>
      <c r="T18844" s="11"/>
      <c r="U18844" s="2">
        <v>2.1100000000000001E-2</v>
      </c>
      <c r="V18844" s="11"/>
      <c r="W18844" s="11"/>
      <c r="X18844" s="11"/>
    </row>
    <row r="18845" spans="1:24" x14ac:dyDescent="0.55000000000000004">
      <c r="A18845">
        <v>698</v>
      </c>
      <c r="B18845">
        <v>6</v>
      </c>
      <c r="C18845">
        <v>25</v>
      </c>
      <c r="D18845" t="s">
        <v>31</v>
      </c>
      <c r="E18845">
        <v>14</v>
      </c>
      <c r="F18845" t="s">
        <v>28</v>
      </c>
      <c r="G18845">
        <v>0</v>
      </c>
      <c r="M18845">
        <v>0</v>
      </c>
      <c r="N18845" s="11"/>
      <c r="O18845" s="11"/>
      <c r="P18845" s="11"/>
      <c r="Q18845" s="11"/>
      <c r="R18845" s="11"/>
      <c r="S18845" s="11"/>
      <c r="T18845" s="11"/>
      <c r="U18845" s="2">
        <v>-4.19E-2</v>
      </c>
      <c r="V18845" s="11"/>
      <c r="W18845" s="11"/>
      <c r="X18845" s="11"/>
    </row>
    <row r="18846" spans="1:24" x14ac:dyDescent="0.55000000000000004">
      <c r="A18846">
        <v>698</v>
      </c>
      <c r="B18846">
        <v>6</v>
      </c>
      <c r="C18846">
        <v>26</v>
      </c>
      <c r="D18846" t="s">
        <v>32</v>
      </c>
      <c r="E18846">
        <v>15</v>
      </c>
      <c r="F18846" t="s">
        <v>33</v>
      </c>
      <c r="G18846">
        <v>1</v>
      </c>
      <c r="M18846">
        <v>14</v>
      </c>
      <c r="N18846" s="11"/>
      <c r="O18846" s="11"/>
      <c r="P18846" s="11"/>
      <c r="Q18846" s="11"/>
      <c r="R18846" s="11"/>
      <c r="S18846" s="11"/>
      <c r="T18846" s="11"/>
      <c r="U18846" s="2">
        <v>2.1100000000000001E-2</v>
      </c>
      <c r="V18846" s="11"/>
      <c r="W18846" s="11"/>
      <c r="X18846" s="11"/>
    </row>
    <row r="18847" spans="1:24" x14ac:dyDescent="0.55000000000000004">
      <c r="A18847">
        <v>698</v>
      </c>
      <c r="B18847">
        <v>6</v>
      </c>
      <c r="C18847">
        <v>27</v>
      </c>
      <c r="D18847" t="s">
        <v>34</v>
      </c>
      <c r="E18847">
        <v>16</v>
      </c>
      <c r="F18847" t="s">
        <v>28</v>
      </c>
      <c r="G18847">
        <v>18</v>
      </c>
      <c r="M18847">
        <v>44</v>
      </c>
      <c r="N18847" s="11"/>
      <c r="O18847" s="11"/>
      <c r="P18847" s="11"/>
      <c r="Q18847" s="11"/>
      <c r="R18847" s="11"/>
      <c r="S18847" s="11"/>
      <c r="T18847" s="11"/>
      <c r="U18847" s="2">
        <v>4.19E-2</v>
      </c>
      <c r="V18847" s="11"/>
      <c r="W18847" s="11"/>
      <c r="X18847" s="11"/>
    </row>
    <row r="18848" spans="1:24" x14ac:dyDescent="0.55000000000000004">
      <c r="A18848">
        <v>699</v>
      </c>
      <c r="B18848">
        <v>1</v>
      </c>
      <c r="C18848">
        <v>1</v>
      </c>
      <c r="D18848" t="s">
        <v>3</v>
      </c>
      <c r="E18848">
        <v>1</v>
      </c>
      <c r="F18848" t="s">
        <v>4</v>
      </c>
      <c r="G18848">
        <v>26</v>
      </c>
      <c r="M18848">
        <v>52</v>
      </c>
      <c r="N18848" s="9"/>
      <c r="O18848" s="9"/>
      <c r="P18848" s="9"/>
      <c r="Q18848" s="9"/>
      <c r="R18848" s="9"/>
      <c r="S18848" s="10">
        <v>5.9800000000000001E-4</v>
      </c>
      <c r="T18848" s="11"/>
      <c r="U18848" s="11"/>
      <c r="V18848" s="9"/>
      <c r="W18848" s="10">
        <v>7.9799999999999992E-3</v>
      </c>
      <c r="X18848" s="2">
        <v>7.2099999999999996E-4</v>
      </c>
    </row>
    <row r="18849" spans="1:24" x14ac:dyDescent="0.55000000000000004">
      <c r="A18849">
        <v>699</v>
      </c>
      <c r="B18849">
        <v>1</v>
      </c>
      <c r="C18849">
        <v>2</v>
      </c>
      <c r="D18849" t="s">
        <v>5</v>
      </c>
      <c r="E18849">
        <v>2</v>
      </c>
      <c r="F18849" t="s">
        <v>4</v>
      </c>
      <c r="G18849">
        <v>3</v>
      </c>
      <c r="M18849">
        <v>48</v>
      </c>
      <c r="N18849" s="9"/>
      <c r="O18849" s="9"/>
      <c r="P18849" s="9"/>
      <c r="Q18849" s="9"/>
      <c r="R18849" s="9"/>
      <c r="S18849" s="10">
        <v>1.0740000000000001E-3</v>
      </c>
      <c r="T18849" s="11"/>
      <c r="U18849" s="11"/>
      <c r="V18849" s="9"/>
      <c r="W18849" s="10">
        <v>1.2290000000000001E-3</v>
      </c>
      <c r="X18849" s="2">
        <v>1.188E-3</v>
      </c>
    </row>
    <row r="18850" spans="1:24" x14ac:dyDescent="0.55000000000000004">
      <c r="A18850">
        <v>699</v>
      </c>
      <c r="B18850">
        <v>1</v>
      </c>
      <c r="C18850">
        <v>3</v>
      </c>
      <c r="D18850" t="s">
        <v>6</v>
      </c>
      <c r="E18850">
        <v>2</v>
      </c>
      <c r="F18850" t="s">
        <v>4</v>
      </c>
      <c r="G18850">
        <v>2</v>
      </c>
      <c r="M18850">
        <v>69</v>
      </c>
      <c r="N18850" s="9"/>
      <c r="O18850" s="9"/>
      <c r="P18850" s="9"/>
      <c r="Q18850" s="9"/>
      <c r="R18850" s="9"/>
      <c r="S18850" s="10">
        <f t="shared" ref="S18850" si="2101">0.000218*4</f>
        <v>8.7200000000000005E-4</v>
      </c>
      <c r="T18850" s="11"/>
      <c r="U18850" s="11"/>
      <c r="V18850" s="9"/>
      <c r="W18850" s="10">
        <v>9.2299999999999999E-4</v>
      </c>
      <c r="X18850" s="2">
        <v>9.01E-4</v>
      </c>
    </row>
    <row r="18851" spans="1:24" x14ac:dyDescent="0.55000000000000004">
      <c r="A18851">
        <v>699</v>
      </c>
      <c r="B18851">
        <v>1</v>
      </c>
      <c r="C18851">
        <v>4</v>
      </c>
      <c r="D18851" t="s">
        <v>7</v>
      </c>
      <c r="E18851">
        <v>2</v>
      </c>
      <c r="F18851" t="s">
        <v>4</v>
      </c>
      <c r="G18851">
        <v>4</v>
      </c>
      <c r="M18851">
        <v>70</v>
      </c>
      <c r="N18851" s="9"/>
      <c r="O18851" s="9"/>
      <c r="P18851" s="9"/>
      <c r="Q18851" s="9"/>
      <c r="R18851" s="9"/>
      <c r="S18851" s="10">
        <f t="shared" ref="S18851" si="2102">0.000218*2</f>
        <v>4.3600000000000003E-4</v>
      </c>
      <c r="T18851" s="11"/>
      <c r="U18851" s="11"/>
      <c r="V18851" s="9"/>
      <c r="W18851" s="10">
        <v>6.4999999999999997E-4</v>
      </c>
      <c r="X18851" s="2">
        <v>5.4199999999999995E-4</v>
      </c>
    </row>
    <row r="18852" spans="1:24" x14ac:dyDescent="0.55000000000000004">
      <c r="A18852">
        <v>699</v>
      </c>
      <c r="B18852">
        <v>2</v>
      </c>
      <c r="C18852">
        <v>5</v>
      </c>
      <c r="D18852" t="s">
        <v>8</v>
      </c>
      <c r="E18852">
        <v>3</v>
      </c>
      <c r="F18852" t="s">
        <v>9</v>
      </c>
      <c r="G18852">
        <v>5</v>
      </c>
      <c r="M18852">
        <v>17</v>
      </c>
      <c r="N18852" s="2">
        <v>8.7999999999999998E-5</v>
      </c>
      <c r="O18852" s="2">
        <v>2.5399999999999999E-4</v>
      </c>
      <c r="P18852" s="2">
        <v>4.1199999999999999E-4</v>
      </c>
      <c r="Q18852" s="2">
        <v>3.68E-4</v>
      </c>
      <c r="R18852" s="11"/>
      <c r="S18852" s="11"/>
      <c r="T18852" s="11"/>
      <c r="U18852" s="11"/>
      <c r="V18852" s="11"/>
      <c r="W18852" s="11"/>
      <c r="X18852" s="11"/>
    </row>
    <row r="18853" spans="1:24" x14ac:dyDescent="0.55000000000000004">
      <c r="A18853">
        <v>699</v>
      </c>
      <c r="B18853">
        <v>2</v>
      </c>
      <c r="C18853">
        <v>6</v>
      </c>
      <c r="D18853" t="s">
        <v>10</v>
      </c>
      <c r="E18853">
        <v>3</v>
      </c>
      <c r="F18853" t="s">
        <v>9</v>
      </c>
      <c r="G18853">
        <v>41</v>
      </c>
      <c r="M18853">
        <v>42</v>
      </c>
      <c r="N18853" s="2">
        <v>3.9999999999999998E-6</v>
      </c>
      <c r="O18853" s="2">
        <v>4.1999999999999998E-5</v>
      </c>
      <c r="P18853" s="2">
        <v>6.7000000000000002E-5</v>
      </c>
      <c r="Q18853" s="2">
        <v>5.5000000000000002E-5</v>
      </c>
      <c r="R18853" s="11"/>
      <c r="S18853" s="11"/>
      <c r="T18853" s="11"/>
      <c r="U18853" s="11"/>
      <c r="V18853" s="11"/>
      <c r="W18853" s="11"/>
      <c r="X18853" s="11"/>
    </row>
    <row r="18854" spans="1:24" x14ac:dyDescent="0.55000000000000004">
      <c r="A18854">
        <v>699</v>
      </c>
      <c r="B18854">
        <v>2</v>
      </c>
      <c r="C18854">
        <v>7</v>
      </c>
      <c r="D18854" t="s">
        <v>11</v>
      </c>
      <c r="E18854">
        <v>3</v>
      </c>
      <c r="F18854" t="s">
        <v>9</v>
      </c>
      <c r="G18854">
        <v>32</v>
      </c>
      <c r="M18854">
        <v>86</v>
      </c>
      <c r="N18854" s="2">
        <v>1.7E-5</v>
      </c>
      <c r="O18854" s="2">
        <v>1.4899999999999999E-4</v>
      </c>
      <c r="P18854" s="2">
        <v>3.5399999999999999E-4</v>
      </c>
      <c r="Q18854" s="2">
        <v>3.1199999999999999E-4</v>
      </c>
      <c r="R18854" s="11"/>
      <c r="S18854" s="11"/>
      <c r="T18854" s="11"/>
      <c r="U18854" s="11"/>
      <c r="V18854" s="11"/>
      <c r="W18854" s="11"/>
      <c r="X18854" s="11"/>
    </row>
    <row r="18855" spans="1:24" x14ac:dyDescent="0.55000000000000004">
      <c r="A18855">
        <v>699</v>
      </c>
      <c r="B18855">
        <v>2</v>
      </c>
      <c r="C18855">
        <v>8</v>
      </c>
      <c r="D18855" t="s">
        <v>12</v>
      </c>
      <c r="E18855">
        <v>3</v>
      </c>
      <c r="F18855" t="s">
        <v>9</v>
      </c>
      <c r="G18855">
        <v>5</v>
      </c>
      <c r="M18855">
        <v>89</v>
      </c>
      <c r="N18855" s="2">
        <v>1.2E-5</v>
      </c>
      <c r="O18855" s="2">
        <v>1.02E-4</v>
      </c>
      <c r="P18855" s="2">
        <v>2.32E-4</v>
      </c>
      <c r="Q18855" s="2">
        <v>1.9900000000000001E-4</v>
      </c>
      <c r="R18855" s="11"/>
      <c r="S18855" s="11"/>
      <c r="T18855" s="11"/>
      <c r="U18855" s="11"/>
      <c r="V18855" s="11"/>
      <c r="W18855" s="11"/>
      <c r="X18855" s="11"/>
    </row>
    <row r="18856" spans="1:24" x14ac:dyDescent="0.55000000000000004">
      <c r="A18856">
        <v>699</v>
      </c>
      <c r="B18856">
        <v>3</v>
      </c>
      <c r="C18856">
        <v>9</v>
      </c>
      <c r="D18856" t="s">
        <v>13</v>
      </c>
      <c r="E18856">
        <v>4</v>
      </c>
      <c r="F18856" t="s">
        <v>9</v>
      </c>
      <c r="G18856">
        <v>0</v>
      </c>
      <c r="M18856">
        <v>0</v>
      </c>
      <c r="N18856" s="11"/>
      <c r="O18856" s="11"/>
      <c r="P18856" s="11"/>
      <c r="Q18856" s="11"/>
      <c r="R18856" s="11"/>
      <c r="S18856" s="11"/>
      <c r="T18856" s="11"/>
      <c r="U18856" s="11"/>
      <c r="V18856" s="11"/>
      <c r="W18856" s="2">
        <v>5.3999999999999998E-5</v>
      </c>
      <c r="X18856" s="2">
        <v>4.1E-5</v>
      </c>
    </row>
    <row r="18857" spans="1:24" x14ac:dyDescent="0.55000000000000004">
      <c r="A18857">
        <v>699</v>
      </c>
      <c r="B18857">
        <v>3</v>
      </c>
      <c r="C18857">
        <v>10</v>
      </c>
      <c r="D18857" t="s">
        <v>14</v>
      </c>
      <c r="E18857">
        <v>4</v>
      </c>
      <c r="F18857" t="s">
        <v>9</v>
      </c>
      <c r="G18857">
        <v>0</v>
      </c>
      <c r="M18857">
        <v>0</v>
      </c>
      <c r="N18857" s="11"/>
      <c r="O18857" s="11"/>
      <c r="P18857" s="11"/>
      <c r="Q18857" s="11"/>
      <c r="R18857" s="11"/>
      <c r="S18857" s="2">
        <v>2.0100000000000001E-4</v>
      </c>
      <c r="T18857" s="11"/>
      <c r="U18857" s="11"/>
      <c r="V18857" s="11"/>
      <c r="W18857" s="2">
        <v>1.4200000000000001E-4</v>
      </c>
      <c r="X18857" s="2">
        <v>1.35E-4</v>
      </c>
    </row>
    <row r="18858" spans="1:24" x14ac:dyDescent="0.55000000000000004">
      <c r="A18858">
        <v>699</v>
      </c>
      <c r="B18858">
        <v>3</v>
      </c>
      <c r="C18858">
        <v>11</v>
      </c>
      <c r="D18858" t="s">
        <v>15</v>
      </c>
      <c r="E18858">
        <v>5</v>
      </c>
      <c r="F18858" t="s">
        <v>9</v>
      </c>
      <c r="G18858">
        <v>2</v>
      </c>
      <c r="M18858">
        <v>21</v>
      </c>
      <c r="N18858" s="11"/>
      <c r="O18858" s="11"/>
      <c r="P18858" s="11"/>
      <c r="Q18858" s="11"/>
      <c r="R18858" s="11"/>
      <c r="S18858" s="2">
        <v>1.8699999999999999E-4</v>
      </c>
      <c r="T18858" s="11"/>
      <c r="U18858" s="11"/>
      <c r="V18858" s="11"/>
      <c r="W18858" s="2">
        <v>1.3200000000000001E-4</v>
      </c>
      <c r="X18858" s="2">
        <v>1.22E-4</v>
      </c>
    </row>
    <row r="18859" spans="1:24" x14ac:dyDescent="0.55000000000000004">
      <c r="A18859">
        <v>699</v>
      </c>
      <c r="B18859">
        <v>3</v>
      </c>
      <c r="C18859">
        <v>12</v>
      </c>
      <c r="D18859" t="s">
        <v>16</v>
      </c>
      <c r="E18859">
        <v>6</v>
      </c>
      <c r="F18859" t="s">
        <v>9</v>
      </c>
      <c r="G18859">
        <v>3</v>
      </c>
      <c r="M18859">
        <v>14</v>
      </c>
      <c r="N18859" s="11"/>
      <c r="O18859" s="11"/>
      <c r="P18859" s="11"/>
      <c r="Q18859" s="11"/>
      <c r="R18859" s="11"/>
      <c r="S18859" s="11"/>
      <c r="T18859" s="11"/>
      <c r="U18859" s="11"/>
      <c r="V18859" s="11"/>
      <c r="W18859" s="2">
        <v>1.9900000000000001E-4</v>
      </c>
      <c r="X18859" s="2">
        <v>1.7799999999999999E-4</v>
      </c>
    </row>
    <row r="18860" spans="1:24" x14ac:dyDescent="0.55000000000000004">
      <c r="A18860">
        <v>699</v>
      </c>
      <c r="B18860">
        <v>3</v>
      </c>
      <c r="C18860">
        <v>13</v>
      </c>
      <c r="D18860" t="s">
        <v>17</v>
      </c>
      <c r="E18860">
        <v>7</v>
      </c>
      <c r="F18860" t="s">
        <v>9</v>
      </c>
      <c r="G18860">
        <v>15</v>
      </c>
      <c r="M18860">
        <v>23</v>
      </c>
      <c r="N18860" s="2">
        <v>2.5000000000000001E-5</v>
      </c>
      <c r="O18860" s="2">
        <v>1.65E-4</v>
      </c>
      <c r="P18860" s="2">
        <f t="shared" ref="P18860" si="2103">0.000398</f>
        <v>3.9800000000000002E-4</v>
      </c>
      <c r="Q18860" s="2">
        <v>3.1100000000000002E-4</v>
      </c>
      <c r="R18860" s="11"/>
      <c r="S18860" s="11"/>
      <c r="T18860" s="11"/>
      <c r="U18860" s="11"/>
      <c r="V18860" s="11"/>
      <c r="W18860" s="2">
        <v>8.3999999999999995E-5</v>
      </c>
      <c r="X18860" s="2">
        <v>7.7999999999999999E-5</v>
      </c>
    </row>
    <row r="18861" spans="1:24" x14ac:dyDescent="0.55000000000000004">
      <c r="A18861">
        <v>699</v>
      </c>
      <c r="B18861">
        <v>3</v>
      </c>
      <c r="C18861">
        <v>14</v>
      </c>
      <c r="D18861" t="s">
        <v>18</v>
      </c>
      <c r="E18861">
        <v>8</v>
      </c>
      <c r="F18861" t="s">
        <v>9</v>
      </c>
      <c r="G18861">
        <v>3</v>
      </c>
      <c r="M18861">
        <v>31</v>
      </c>
      <c r="N18861" s="2">
        <v>3.3000000000000003E-5</v>
      </c>
      <c r="O18861" s="2">
        <v>1.9900000000000001E-4</v>
      </c>
      <c r="P18861" s="2">
        <v>4.3300000000000001E-4</v>
      </c>
      <c r="Q18861" s="2">
        <v>3.8200000000000002E-4</v>
      </c>
      <c r="R18861" s="11"/>
      <c r="S18861" s="2">
        <v>1.54E-4</v>
      </c>
      <c r="T18861" s="11"/>
      <c r="U18861" s="11"/>
      <c r="V18861" s="11"/>
      <c r="W18861" s="2">
        <v>1.02E-4</v>
      </c>
      <c r="X18861" s="2">
        <v>9.2999999999999997E-5</v>
      </c>
    </row>
    <row r="18862" spans="1:24" x14ac:dyDescent="0.55000000000000004">
      <c r="A18862">
        <v>699</v>
      </c>
      <c r="B18862">
        <v>3</v>
      </c>
      <c r="C18862">
        <v>15</v>
      </c>
      <c r="D18862" t="s">
        <v>19</v>
      </c>
      <c r="E18862">
        <v>4</v>
      </c>
      <c r="F18862" t="s">
        <v>9</v>
      </c>
      <c r="G18862">
        <v>9</v>
      </c>
      <c r="M18862">
        <v>34</v>
      </c>
      <c r="N18862" s="11"/>
      <c r="O18862" s="11"/>
      <c r="P18862" s="11"/>
      <c r="Q18862" s="11"/>
      <c r="R18862" s="11"/>
      <c r="S18862" s="2">
        <v>2.5500000000000002E-4</v>
      </c>
      <c r="T18862" s="11"/>
      <c r="U18862" s="11"/>
      <c r="V18862" s="11"/>
      <c r="W18862" s="2">
        <v>1.6200000000000001E-4</v>
      </c>
      <c r="X18862" s="2">
        <v>1.4999999999999999E-4</v>
      </c>
    </row>
    <row r="18863" spans="1:24" x14ac:dyDescent="0.55000000000000004">
      <c r="A18863">
        <v>699</v>
      </c>
      <c r="B18863">
        <v>4</v>
      </c>
      <c r="C18863">
        <v>16</v>
      </c>
      <c r="D18863" t="s">
        <v>20</v>
      </c>
      <c r="E18863">
        <v>9</v>
      </c>
      <c r="F18863" t="s">
        <v>9</v>
      </c>
      <c r="G18863">
        <v>59</v>
      </c>
      <c r="M18863">
        <v>23</v>
      </c>
      <c r="N18863" s="11"/>
      <c r="O18863" s="11"/>
      <c r="P18863" s="11"/>
      <c r="Q18863" s="11"/>
      <c r="R18863" s="11"/>
      <c r="S18863" s="11"/>
      <c r="T18863" s="11"/>
      <c r="U18863" s="11"/>
      <c r="V18863" s="11"/>
      <c r="W18863" s="2">
        <v>1.9999999999999999E-6</v>
      </c>
      <c r="X18863" s="2">
        <v>1.9999999999999999E-6</v>
      </c>
    </row>
    <row r="18864" spans="1:24" x14ac:dyDescent="0.55000000000000004">
      <c r="A18864">
        <v>699</v>
      </c>
      <c r="B18864">
        <v>5</v>
      </c>
      <c r="C18864">
        <v>17</v>
      </c>
      <c r="D18864" t="s">
        <v>21</v>
      </c>
      <c r="E18864">
        <v>10</v>
      </c>
      <c r="F18864" t="s">
        <v>22</v>
      </c>
      <c r="G18864">
        <v>0</v>
      </c>
      <c r="M18864">
        <v>0</v>
      </c>
      <c r="N18864" s="11"/>
      <c r="O18864" s="11"/>
      <c r="P18864" s="11"/>
      <c r="Q18864" s="11"/>
      <c r="R18864" s="11"/>
      <c r="S18864" s="11"/>
      <c r="T18864" s="2">
        <v>1.7899999999999999E-4</v>
      </c>
      <c r="U18864" s="11"/>
      <c r="V18864" s="11"/>
      <c r="W18864" s="11"/>
      <c r="X18864" s="11"/>
    </row>
    <row r="18865" spans="1:24" x14ac:dyDescent="0.55000000000000004">
      <c r="A18865">
        <v>699</v>
      </c>
      <c r="B18865">
        <v>5</v>
      </c>
      <c r="C18865">
        <v>18</v>
      </c>
      <c r="D18865" t="s">
        <v>23</v>
      </c>
      <c r="E18865">
        <v>11</v>
      </c>
      <c r="F18865" t="s">
        <v>22</v>
      </c>
      <c r="G18865">
        <v>10</v>
      </c>
      <c r="M18865">
        <v>0</v>
      </c>
      <c r="N18865" s="11"/>
      <c r="O18865" s="11"/>
      <c r="P18865" s="11"/>
      <c r="Q18865" s="11"/>
      <c r="R18865" s="2">
        <v>3.5399999999999999E-4</v>
      </c>
      <c r="S18865" s="11"/>
      <c r="T18865" s="11"/>
      <c r="U18865" s="11"/>
      <c r="V18865" s="2">
        <v>1.2300000000000001E-4</v>
      </c>
      <c r="W18865" s="2">
        <v>3.1999999999999999E-5</v>
      </c>
      <c r="X18865" s="2">
        <v>5.5000000000000002E-5</v>
      </c>
    </row>
    <row r="18866" spans="1:24" x14ac:dyDescent="0.55000000000000004">
      <c r="A18866">
        <v>699</v>
      </c>
      <c r="B18866">
        <v>5</v>
      </c>
      <c r="C18866">
        <v>19</v>
      </c>
      <c r="D18866" t="s">
        <v>24</v>
      </c>
      <c r="E18866">
        <v>11</v>
      </c>
      <c r="F18866" t="s">
        <v>22</v>
      </c>
      <c r="G18866">
        <v>14</v>
      </c>
      <c r="M18866">
        <v>37</v>
      </c>
      <c r="N18866" s="11"/>
      <c r="O18866" s="11"/>
      <c r="P18866" s="11"/>
      <c r="Q18866" s="11"/>
      <c r="R18866" s="2">
        <v>5.5400000000000002E-4</v>
      </c>
      <c r="S18866" s="11"/>
      <c r="T18866" s="11"/>
      <c r="U18866" s="11"/>
      <c r="V18866" s="2">
        <v>3.3700000000000001E-4</v>
      </c>
      <c r="W18866" s="2">
        <v>1.9900000000000001E-4</v>
      </c>
      <c r="X18866" s="2">
        <v>2.4499999999999999E-4</v>
      </c>
    </row>
    <row r="18867" spans="1:24" x14ac:dyDescent="0.55000000000000004">
      <c r="A18867">
        <v>699</v>
      </c>
      <c r="B18867">
        <v>5</v>
      </c>
      <c r="C18867">
        <v>20</v>
      </c>
      <c r="D18867" t="s">
        <v>25</v>
      </c>
      <c r="E18867">
        <v>10</v>
      </c>
      <c r="F18867" t="s">
        <v>22</v>
      </c>
      <c r="G18867">
        <v>3052</v>
      </c>
      <c r="M18867">
        <v>48</v>
      </c>
      <c r="N18867" s="11"/>
      <c r="O18867" s="11"/>
      <c r="P18867" s="11"/>
      <c r="Q18867" s="11"/>
      <c r="R18867" s="11"/>
      <c r="S18867" s="11"/>
      <c r="T18867" s="2">
        <v>1.7899999999999999E-4</v>
      </c>
      <c r="U18867" s="11"/>
      <c r="V18867" s="11"/>
      <c r="W18867" s="11"/>
      <c r="X18867" s="11"/>
    </row>
    <row r="18868" spans="1:24" x14ac:dyDescent="0.55000000000000004">
      <c r="A18868">
        <v>699</v>
      </c>
      <c r="B18868">
        <v>5</v>
      </c>
      <c r="C18868">
        <v>21</v>
      </c>
      <c r="D18868" t="s">
        <v>26</v>
      </c>
      <c r="E18868">
        <v>11</v>
      </c>
      <c r="F18868" t="s">
        <v>22</v>
      </c>
      <c r="G18868">
        <v>427</v>
      </c>
      <c r="M18868">
        <v>49</v>
      </c>
      <c r="N18868" s="11"/>
      <c r="O18868" s="11"/>
      <c r="P18868" s="11"/>
      <c r="Q18868" s="11"/>
      <c r="R18868" s="2">
        <v>5.5099999999999995E-4</v>
      </c>
      <c r="S18868" s="11"/>
      <c r="T18868" s="11"/>
      <c r="U18868" s="11"/>
      <c r="V18868" s="2">
        <v>3.3199999999999999E-4</v>
      </c>
      <c r="W18868" s="2">
        <v>1.92E-4</v>
      </c>
      <c r="X18868" s="2">
        <v>2.33E-4</v>
      </c>
    </row>
    <row r="18869" spans="1:24" x14ac:dyDescent="0.55000000000000004">
      <c r="A18869">
        <v>699</v>
      </c>
      <c r="B18869">
        <v>5</v>
      </c>
      <c r="C18869">
        <v>22</v>
      </c>
      <c r="D18869" t="s">
        <v>27</v>
      </c>
      <c r="E18869">
        <v>11</v>
      </c>
      <c r="F18869" t="s">
        <v>28</v>
      </c>
      <c r="G18869">
        <v>19</v>
      </c>
      <c r="M18869">
        <v>45</v>
      </c>
      <c r="N18869" s="11"/>
      <c r="O18869" s="11"/>
      <c r="P18869" s="11"/>
      <c r="Q18869" s="11"/>
      <c r="R18869" s="2">
        <v>2.7599999999999999E-4</v>
      </c>
      <c r="S18869" s="11"/>
      <c r="T18869" s="11"/>
      <c r="U18869" s="11"/>
      <c r="V18869" s="11"/>
      <c r="W18869" s="11"/>
      <c r="X18869" s="11"/>
    </row>
    <row r="18870" spans="1:24" x14ac:dyDescent="0.55000000000000004">
      <c r="A18870">
        <v>699</v>
      </c>
      <c r="B18870">
        <v>6</v>
      </c>
      <c r="C18870">
        <v>23</v>
      </c>
      <c r="D18870" t="s">
        <v>29</v>
      </c>
      <c r="E18870">
        <v>12</v>
      </c>
      <c r="F18870" t="s">
        <v>28</v>
      </c>
      <c r="G18870">
        <v>0</v>
      </c>
      <c r="M18870">
        <v>0</v>
      </c>
      <c r="N18870" s="11"/>
      <c r="O18870" s="11"/>
      <c r="P18870" s="11"/>
      <c r="Q18870" s="11"/>
      <c r="R18870" s="11"/>
      <c r="S18870" s="11"/>
      <c r="T18870" s="11"/>
      <c r="U18870" s="2">
        <v>-4.19E-2</v>
      </c>
      <c r="V18870" s="11"/>
      <c r="W18870" s="11"/>
      <c r="X18870" s="11"/>
    </row>
    <row r="18871" spans="1:24" x14ac:dyDescent="0.55000000000000004">
      <c r="A18871">
        <v>699</v>
      </c>
      <c r="B18871">
        <v>6</v>
      </c>
      <c r="C18871">
        <v>24</v>
      </c>
      <c r="D18871" t="s">
        <v>30</v>
      </c>
      <c r="E18871">
        <v>13</v>
      </c>
      <c r="F18871" t="s">
        <v>28</v>
      </c>
      <c r="G18871">
        <v>0</v>
      </c>
      <c r="M18871">
        <v>0</v>
      </c>
      <c r="N18871" s="11"/>
      <c r="O18871" s="11"/>
      <c r="P18871" s="11"/>
      <c r="Q18871" s="11"/>
      <c r="R18871" s="11"/>
      <c r="S18871" s="11"/>
      <c r="T18871" s="11"/>
      <c r="U18871" s="2">
        <v>2.1100000000000001E-2</v>
      </c>
      <c r="V18871" s="11"/>
      <c r="W18871" s="11"/>
      <c r="X18871" s="11"/>
    </row>
    <row r="18872" spans="1:24" x14ac:dyDescent="0.55000000000000004">
      <c r="A18872">
        <v>699</v>
      </c>
      <c r="B18872">
        <v>6</v>
      </c>
      <c r="C18872">
        <v>25</v>
      </c>
      <c r="D18872" t="s">
        <v>31</v>
      </c>
      <c r="E18872">
        <v>14</v>
      </c>
      <c r="F18872" t="s">
        <v>28</v>
      </c>
      <c r="G18872">
        <v>7</v>
      </c>
      <c r="M18872">
        <v>15</v>
      </c>
      <c r="N18872" s="11"/>
      <c r="O18872" s="11"/>
      <c r="P18872" s="11"/>
      <c r="Q18872" s="11"/>
      <c r="R18872" s="11"/>
      <c r="S18872" s="11"/>
      <c r="T18872" s="11"/>
      <c r="U18872" s="2">
        <v>-4.19E-2</v>
      </c>
      <c r="V18872" s="11"/>
      <c r="W18872" s="11"/>
      <c r="X18872" s="11"/>
    </row>
    <row r="18873" spans="1:24" x14ac:dyDescent="0.55000000000000004">
      <c r="A18873">
        <v>699</v>
      </c>
      <c r="B18873">
        <v>6</v>
      </c>
      <c r="C18873">
        <v>26</v>
      </c>
      <c r="D18873" t="s">
        <v>32</v>
      </c>
      <c r="E18873">
        <v>15</v>
      </c>
      <c r="F18873" t="s">
        <v>33</v>
      </c>
      <c r="G18873">
        <v>1</v>
      </c>
      <c r="M18873">
        <v>20</v>
      </c>
      <c r="N18873" s="11"/>
      <c r="O18873" s="11"/>
      <c r="P18873" s="11"/>
      <c r="Q18873" s="11"/>
      <c r="R18873" s="11"/>
      <c r="S18873" s="11"/>
      <c r="T18873" s="11"/>
      <c r="U18873" s="2">
        <v>2.1100000000000001E-2</v>
      </c>
      <c r="V18873" s="11"/>
      <c r="W18873" s="11"/>
      <c r="X18873" s="11"/>
    </row>
    <row r="18874" spans="1:24" x14ac:dyDescent="0.55000000000000004">
      <c r="A18874">
        <v>699</v>
      </c>
      <c r="B18874">
        <v>6</v>
      </c>
      <c r="C18874">
        <v>27</v>
      </c>
      <c r="D18874" t="s">
        <v>34</v>
      </c>
      <c r="E18874">
        <v>16</v>
      </c>
      <c r="F18874" t="s">
        <v>28</v>
      </c>
      <c r="G18874">
        <v>27</v>
      </c>
      <c r="M18874">
        <v>42</v>
      </c>
      <c r="N18874" s="11"/>
      <c r="O18874" s="11"/>
      <c r="P18874" s="11"/>
      <c r="Q18874" s="11"/>
      <c r="R18874" s="11"/>
      <c r="S18874" s="11"/>
      <c r="T18874" s="11"/>
      <c r="U18874" s="2">
        <v>4.19E-2</v>
      </c>
      <c r="V18874" s="11"/>
      <c r="W18874" s="11"/>
      <c r="X18874" s="11"/>
    </row>
    <row r="18875" spans="1:24" x14ac:dyDescent="0.55000000000000004">
      <c r="A18875">
        <v>700</v>
      </c>
      <c r="B18875">
        <v>1</v>
      </c>
      <c r="C18875">
        <v>1</v>
      </c>
      <c r="D18875" t="s">
        <v>3</v>
      </c>
      <c r="E18875">
        <v>1</v>
      </c>
      <c r="F18875" t="s">
        <v>9</v>
      </c>
      <c r="G18875">
        <v>31</v>
      </c>
      <c r="M18875">
        <v>45</v>
      </c>
      <c r="N18875" s="9"/>
      <c r="O18875" s="9"/>
      <c r="P18875" s="9"/>
      <c r="Q18875" s="9"/>
      <c r="R18875" s="9"/>
      <c r="S18875" s="10">
        <v>5.9800000000000001E-4</v>
      </c>
      <c r="T18875" s="11"/>
      <c r="U18875" s="11"/>
      <c r="V18875" s="9"/>
      <c r="W18875" s="10">
        <v>7.9799999999999992E-3</v>
      </c>
      <c r="X18875" s="2">
        <v>7.2099999999999996E-4</v>
      </c>
    </row>
    <row r="18876" spans="1:24" x14ac:dyDescent="0.55000000000000004">
      <c r="A18876">
        <v>700</v>
      </c>
      <c r="B18876">
        <v>1</v>
      </c>
      <c r="C18876">
        <v>2</v>
      </c>
      <c r="D18876" t="s">
        <v>5</v>
      </c>
      <c r="E18876">
        <v>2</v>
      </c>
      <c r="F18876" t="s">
        <v>9</v>
      </c>
      <c r="G18876">
        <v>3</v>
      </c>
      <c r="M18876">
        <v>40</v>
      </c>
      <c r="N18876" s="9"/>
      <c r="O18876" s="9"/>
      <c r="P18876" s="9"/>
      <c r="Q18876" s="9"/>
      <c r="R18876" s="9"/>
      <c r="S18876" s="10">
        <v>1.0740000000000001E-3</v>
      </c>
      <c r="T18876" s="11"/>
      <c r="U18876" s="11"/>
      <c r="V18876" s="9"/>
      <c r="W18876" s="10">
        <v>1.2290000000000001E-3</v>
      </c>
      <c r="X18876" s="2">
        <v>1.188E-3</v>
      </c>
    </row>
    <row r="18877" spans="1:24" x14ac:dyDescent="0.55000000000000004">
      <c r="A18877">
        <v>700</v>
      </c>
      <c r="B18877">
        <v>1</v>
      </c>
      <c r="C18877">
        <v>3</v>
      </c>
      <c r="D18877" t="s">
        <v>6</v>
      </c>
      <c r="E18877">
        <v>2</v>
      </c>
      <c r="F18877" t="s">
        <v>9</v>
      </c>
      <c r="G18877">
        <v>9</v>
      </c>
      <c r="M18877">
        <v>82</v>
      </c>
      <c r="N18877" s="9"/>
      <c r="O18877" s="9"/>
      <c r="P18877" s="9"/>
      <c r="Q18877" s="9"/>
      <c r="R18877" s="9"/>
      <c r="S18877" s="10">
        <f t="shared" ref="S18877" si="2104">0.000218*4</f>
        <v>8.7200000000000005E-4</v>
      </c>
      <c r="T18877" s="11"/>
      <c r="U18877" s="11"/>
      <c r="V18877" s="9"/>
      <c r="W18877" s="10">
        <v>9.2299999999999999E-4</v>
      </c>
      <c r="X18877" s="2">
        <v>9.01E-4</v>
      </c>
    </row>
    <row r="18878" spans="1:24" x14ac:dyDescent="0.55000000000000004">
      <c r="A18878">
        <v>700</v>
      </c>
      <c r="B18878">
        <v>1</v>
      </c>
      <c r="C18878">
        <v>4</v>
      </c>
      <c r="D18878" t="s">
        <v>7</v>
      </c>
      <c r="E18878">
        <v>2</v>
      </c>
      <c r="F18878" t="s">
        <v>9</v>
      </c>
      <c r="G18878">
        <v>6</v>
      </c>
      <c r="M18878">
        <v>90</v>
      </c>
      <c r="N18878" s="9"/>
      <c r="O18878" s="9"/>
      <c r="P18878" s="9"/>
      <c r="Q18878" s="9"/>
      <c r="R18878" s="9"/>
      <c r="S18878" s="10">
        <f t="shared" ref="S18878" si="2105">0.000218*2</f>
        <v>4.3600000000000003E-4</v>
      </c>
      <c r="T18878" s="11"/>
      <c r="U18878" s="11"/>
      <c r="V18878" s="9"/>
      <c r="W18878" s="10">
        <v>6.4999999999999997E-4</v>
      </c>
      <c r="X18878" s="2">
        <v>5.4199999999999995E-4</v>
      </c>
    </row>
    <row r="18879" spans="1:24" x14ac:dyDescent="0.55000000000000004">
      <c r="A18879">
        <v>700</v>
      </c>
      <c r="B18879">
        <v>2</v>
      </c>
      <c r="C18879">
        <v>5</v>
      </c>
      <c r="D18879" t="s">
        <v>8</v>
      </c>
      <c r="E18879">
        <v>3</v>
      </c>
      <c r="F18879" t="s">
        <v>9</v>
      </c>
      <c r="G18879">
        <v>5</v>
      </c>
      <c r="M18879">
        <v>22</v>
      </c>
      <c r="N18879" s="2">
        <v>8.7999999999999998E-5</v>
      </c>
      <c r="O18879" s="2">
        <v>2.5399999999999999E-4</v>
      </c>
      <c r="P18879" s="2">
        <v>4.1199999999999999E-4</v>
      </c>
      <c r="Q18879" s="2">
        <v>3.68E-4</v>
      </c>
      <c r="R18879" s="11"/>
      <c r="S18879" s="11"/>
      <c r="T18879" s="11"/>
      <c r="U18879" s="11"/>
      <c r="V18879" s="11"/>
      <c r="W18879" s="11"/>
      <c r="X18879" s="11"/>
    </row>
    <row r="18880" spans="1:24" x14ac:dyDescent="0.55000000000000004">
      <c r="A18880">
        <v>700</v>
      </c>
      <c r="B18880">
        <v>2</v>
      </c>
      <c r="C18880">
        <v>6</v>
      </c>
      <c r="D18880" t="s">
        <v>10</v>
      </c>
      <c r="E18880">
        <v>3</v>
      </c>
      <c r="F18880" t="s">
        <v>9</v>
      </c>
      <c r="G18880">
        <v>32</v>
      </c>
      <c r="M18880">
        <v>28</v>
      </c>
      <c r="N18880" s="2">
        <v>3.9999999999999998E-6</v>
      </c>
      <c r="O18880" s="2">
        <v>4.1999999999999998E-5</v>
      </c>
      <c r="P18880" s="2">
        <v>6.7000000000000002E-5</v>
      </c>
      <c r="Q18880" s="2">
        <v>5.5000000000000002E-5</v>
      </c>
      <c r="R18880" s="11"/>
      <c r="S18880" s="11"/>
      <c r="T18880" s="11"/>
      <c r="U18880" s="11"/>
      <c r="V18880" s="11"/>
      <c r="W18880" s="11"/>
      <c r="X18880" s="11"/>
    </row>
    <row r="18881" spans="1:24" x14ac:dyDescent="0.55000000000000004">
      <c r="A18881">
        <v>700</v>
      </c>
      <c r="B18881">
        <v>2</v>
      </c>
      <c r="C18881">
        <v>7</v>
      </c>
      <c r="D18881" t="s">
        <v>11</v>
      </c>
      <c r="E18881">
        <v>3</v>
      </c>
      <c r="F18881" t="s">
        <v>9</v>
      </c>
      <c r="G18881">
        <v>30</v>
      </c>
      <c r="M18881">
        <v>80</v>
      </c>
      <c r="N18881" s="2">
        <v>1.7E-5</v>
      </c>
      <c r="O18881" s="2">
        <v>1.4899999999999999E-4</v>
      </c>
      <c r="P18881" s="2">
        <v>3.5399999999999999E-4</v>
      </c>
      <c r="Q18881" s="2">
        <v>3.1199999999999999E-4</v>
      </c>
      <c r="R18881" s="11"/>
      <c r="S18881" s="11"/>
      <c r="T18881" s="11"/>
      <c r="U18881" s="11"/>
      <c r="V18881" s="11"/>
      <c r="W18881" s="11"/>
      <c r="X18881" s="11"/>
    </row>
    <row r="18882" spans="1:24" x14ac:dyDescent="0.55000000000000004">
      <c r="A18882">
        <v>700</v>
      </c>
      <c r="B18882">
        <v>2</v>
      </c>
      <c r="C18882">
        <v>8</v>
      </c>
      <c r="D18882" t="s">
        <v>12</v>
      </c>
      <c r="E18882">
        <v>3</v>
      </c>
      <c r="F18882" t="s">
        <v>9</v>
      </c>
      <c r="G18882">
        <v>2</v>
      </c>
      <c r="M18882">
        <v>89</v>
      </c>
      <c r="N18882" s="2">
        <v>1.2E-5</v>
      </c>
      <c r="O18882" s="2">
        <v>1.02E-4</v>
      </c>
      <c r="P18882" s="2">
        <v>2.32E-4</v>
      </c>
      <c r="Q18882" s="2">
        <v>1.9900000000000001E-4</v>
      </c>
      <c r="R18882" s="11"/>
      <c r="S18882" s="11"/>
      <c r="T18882" s="11"/>
      <c r="U18882" s="11"/>
      <c r="V18882" s="11"/>
      <c r="W18882" s="11"/>
      <c r="X18882" s="11"/>
    </row>
    <row r="18883" spans="1:24" x14ac:dyDescent="0.55000000000000004">
      <c r="A18883">
        <v>700</v>
      </c>
      <c r="B18883">
        <v>3</v>
      </c>
      <c r="C18883">
        <v>9</v>
      </c>
      <c r="D18883" t="s">
        <v>13</v>
      </c>
      <c r="E18883">
        <v>4</v>
      </c>
      <c r="F18883" t="s">
        <v>9</v>
      </c>
      <c r="G18883">
        <v>0</v>
      </c>
      <c r="M18883">
        <v>0</v>
      </c>
      <c r="N18883" s="11"/>
      <c r="O18883" s="11"/>
      <c r="P18883" s="11"/>
      <c r="Q18883" s="11"/>
      <c r="R18883" s="11"/>
      <c r="S18883" s="11"/>
      <c r="T18883" s="11"/>
      <c r="U18883" s="11"/>
      <c r="V18883" s="11"/>
      <c r="W18883" s="2">
        <v>5.3999999999999998E-5</v>
      </c>
      <c r="X18883" s="2">
        <v>4.1E-5</v>
      </c>
    </row>
    <row r="18884" spans="1:24" x14ac:dyDescent="0.55000000000000004">
      <c r="A18884">
        <v>700</v>
      </c>
      <c r="B18884">
        <v>3</v>
      </c>
      <c r="C18884">
        <v>10</v>
      </c>
      <c r="D18884" t="s">
        <v>14</v>
      </c>
      <c r="E18884">
        <v>4</v>
      </c>
      <c r="F18884" t="s">
        <v>9</v>
      </c>
      <c r="G18884">
        <v>0</v>
      </c>
      <c r="M18884">
        <v>0</v>
      </c>
      <c r="N18884" s="11"/>
      <c r="O18884" s="11"/>
      <c r="P18884" s="11"/>
      <c r="Q18884" s="11"/>
      <c r="R18884" s="11"/>
      <c r="S18884" s="2">
        <v>2.0100000000000001E-4</v>
      </c>
      <c r="T18884" s="11"/>
      <c r="U18884" s="11"/>
      <c r="V18884" s="11"/>
      <c r="W18884" s="2">
        <v>1.4200000000000001E-4</v>
      </c>
      <c r="X18884" s="2">
        <v>1.35E-4</v>
      </c>
    </row>
    <row r="18885" spans="1:24" x14ac:dyDescent="0.55000000000000004">
      <c r="A18885">
        <v>700</v>
      </c>
      <c r="B18885">
        <v>3</v>
      </c>
      <c r="C18885">
        <v>11</v>
      </c>
      <c r="D18885" t="s">
        <v>15</v>
      </c>
      <c r="E18885">
        <v>5</v>
      </c>
      <c r="F18885" t="s">
        <v>9</v>
      </c>
      <c r="G18885">
        <v>2</v>
      </c>
      <c r="M18885">
        <v>13</v>
      </c>
      <c r="N18885" s="11"/>
      <c r="O18885" s="11"/>
      <c r="P18885" s="11"/>
      <c r="Q18885" s="11"/>
      <c r="R18885" s="11"/>
      <c r="S18885" s="2">
        <v>1.8699999999999999E-4</v>
      </c>
      <c r="T18885" s="11"/>
      <c r="U18885" s="11"/>
      <c r="V18885" s="11"/>
      <c r="W18885" s="2">
        <v>1.3200000000000001E-4</v>
      </c>
      <c r="X18885" s="2">
        <v>1.22E-4</v>
      </c>
    </row>
    <row r="18886" spans="1:24" x14ac:dyDescent="0.55000000000000004">
      <c r="A18886">
        <v>700</v>
      </c>
      <c r="B18886">
        <v>3</v>
      </c>
      <c r="C18886">
        <v>12</v>
      </c>
      <c r="D18886" t="s">
        <v>16</v>
      </c>
      <c r="E18886">
        <v>6</v>
      </c>
      <c r="F18886" t="s">
        <v>9</v>
      </c>
      <c r="G18886">
        <v>4</v>
      </c>
      <c r="M18886">
        <v>12</v>
      </c>
      <c r="N18886" s="11"/>
      <c r="O18886" s="11"/>
      <c r="P18886" s="11"/>
      <c r="Q18886" s="11"/>
      <c r="R18886" s="11"/>
      <c r="S18886" s="11"/>
      <c r="T18886" s="11"/>
      <c r="U18886" s="11"/>
      <c r="V18886" s="11"/>
      <c r="W18886" s="2">
        <v>1.9900000000000001E-4</v>
      </c>
      <c r="X18886" s="2">
        <v>1.7799999999999999E-4</v>
      </c>
    </row>
    <row r="18887" spans="1:24" x14ac:dyDescent="0.55000000000000004">
      <c r="A18887">
        <v>700</v>
      </c>
      <c r="B18887">
        <v>3</v>
      </c>
      <c r="C18887">
        <v>13</v>
      </c>
      <c r="D18887" t="s">
        <v>17</v>
      </c>
      <c r="E18887">
        <v>7</v>
      </c>
      <c r="F18887" t="s">
        <v>9</v>
      </c>
      <c r="G18887">
        <v>15</v>
      </c>
      <c r="M18887">
        <v>20</v>
      </c>
      <c r="N18887" s="2">
        <v>2.5000000000000001E-5</v>
      </c>
      <c r="O18887" s="2">
        <v>1.65E-4</v>
      </c>
      <c r="P18887" s="2">
        <f t="shared" ref="P18887" si="2106">0.000398</f>
        <v>3.9800000000000002E-4</v>
      </c>
      <c r="Q18887" s="2">
        <v>3.1100000000000002E-4</v>
      </c>
      <c r="R18887" s="11"/>
      <c r="S18887" s="11"/>
      <c r="T18887" s="11"/>
      <c r="U18887" s="11"/>
      <c r="V18887" s="11"/>
      <c r="W18887" s="2">
        <v>8.3999999999999995E-5</v>
      </c>
      <c r="X18887" s="2">
        <v>7.7999999999999999E-5</v>
      </c>
    </row>
    <row r="18888" spans="1:24" x14ac:dyDescent="0.55000000000000004">
      <c r="A18888">
        <v>700</v>
      </c>
      <c r="B18888">
        <v>3</v>
      </c>
      <c r="C18888">
        <v>14</v>
      </c>
      <c r="D18888" t="s">
        <v>18</v>
      </c>
      <c r="E18888">
        <v>8</v>
      </c>
      <c r="F18888" t="s">
        <v>9</v>
      </c>
      <c r="G18888">
        <v>6</v>
      </c>
      <c r="M18888">
        <v>37</v>
      </c>
      <c r="N18888" s="2">
        <v>3.3000000000000003E-5</v>
      </c>
      <c r="O18888" s="2">
        <v>1.9900000000000001E-4</v>
      </c>
      <c r="P18888" s="2">
        <v>4.3300000000000001E-4</v>
      </c>
      <c r="Q18888" s="2">
        <v>3.8200000000000002E-4</v>
      </c>
      <c r="R18888" s="11"/>
      <c r="S18888" s="2">
        <v>1.54E-4</v>
      </c>
      <c r="T18888" s="11"/>
      <c r="U18888" s="11"/>
      <c r="V18888" s="11"/>
      <c r="W18888" s="2">
        <v>1.02E-4</v>
      </c>
      <c r="X18888" s="2">
        <v>9.2999999999999997E-5</v>
      </c>
    </row>
    <row r="18889" spans="1:24" x14ac:dyDescent="0.55000000000000004">
      <c r="A18889">
        <v>700</v>
      </c>
      <c r="B18889">
        <v>3</v>
      </c>
      <c r="C18889">
        <v>15</v>
      </c>
      <c r="D18889" t="s">
        <v>19</v>
      </c>
      <c r="E18889">
        <v>4</v>
      </c>
      <c r="F18889" t="s">
        <v>9</v>
      </c>
      <c r="G18889">
        <v>10</v>
      </c>
      <c r="M18889">
        <v>40</v>
      </c>
      <c r="N18889" s="11"/>
      <c r="O18889" s="11"/>
      <c r="P18889" s="11"/>
      <c r="Q18889" s="11"/>
      <c r="R18889" s="11"/>
      <c r="S18889" s="2">
        <v>2.5500000000000002E-4</v>
      </c>
      <c r="T18889" s="11"/>
      <c r="U18889" s="11"/>
      <c r="V18889" s="11"/>
      <c r="W18889" s="2">
        <v>1.6200000000000001E-4</v>
      </c>
      <c r="X18889" s="2">
        <v>1.4999999999999999E-4</v>
      </c>
    </row>
    <row r="18890" spans="1:24" x14ac:dyDescent="0.55000000000000004">
      <c r="A18890">
        <v>700</v>
      </c>
      <c r="B18890">
        <v>4</v>
      </c>
      <c r="C18890">
        <v>16</v>
      </c>
      <c r="D18890" t="s">
        <v>20</v>
      </c>
      <c r="E18890">
        <v>9</v>
      </c>
      <c r="F18890" t="s">
        <v>9</v>
      </c>
      <c r="G18890">
        <v>58</v>
      </c>
      <c r="M18890">
        <v>27</v>
      </c>
      <c r="N18890" s="11"/>
      <c r="O18890" s="11"/>
      <c r="P18890" s="11"/>
      <c r="Q18890" s="11"/>
      <c r="R18890" s="11"/>
      <c r="S18890" s="11"/>
      <c r="T18890" s="11"/>
      <c r="U18890" s="11"/>
      <c r="V18890" s="11"/>
      <c r="W18890" s="2">
        <v>1.9999999999999999E-6</v>
      </c>
      <c r="X18890" s="2">
        <v>1.9999999999999999E-6</v>
      </c>
    </row>
    <row r="18891" spans="1:24" x14ac:dyDescent="0.55000000000000004">
      <c r="A18891">
        <v>700</v>
      </c>
      <c r="B18891">
        <v>5</v>
      </c>
      <c r="C18891">
        <v>17</v>
      </c>
      <c r="D18891" t="s">
        <v>21</v>
      </c>
      <c r="E18891">
        <v>10</v>
      </c>
      <c r="F18891" t="s">
        <v>22</v>
      </c>
      <c r="G18891">
        <v>0</v>
      </c>
      <c r="M18891">
        <v>0</v>
      </c>
      <c r="N18891" s="11"/>
      <c r="O18891" s="11"/>
      <c r="P18891" s="11"/>
      <c r="Q18891" s="11"/>
      <c r="R18891" s="11"/>
      <c r="S18891" s="11"/>
      <c r="T18891" s="2">
        <v>1.7899999999999999E-4</v>
      </c>
      <c r="U18891" s="11"/>
      <c r="V18891" s="11"/>
      <c r="W18891" s="11"/>
      <c r="X18891" s="11"/>
    </row>
    <row r="18892" spans="1:24" x14ac:dyDescent="0.55000000000000004">
      <c r="A18892">
        <v>700</v>
      </c>
      <c r="B18892">
        <v>5</v>
      </c>
      <c r="C18892">
        <v>18</v>
      </c>
      <c r="D18892" t="s">
        <v>23</v>
      </c>
      <c r="E18892">
        <v>11</v>
      </c>
      <c r="F18892" t="s">
        <v>22</v>
      </c>
      <c r="G18892">
        <v>0</v>
      </c>
      <c r="M18892">
        <v>0</v>
      </c>
      <c r="N18892" s="11"/>
      <c r="O18892" s="11"/>
      <c r="P18892" s="11"/>
      <c r="Q18892" s="11"/>
      <c r="R18892" s="2">
        <v>3.5399999999999999E-4</v>
      </c>
      <c r="S18892" s="11"/>
      <c r="T18892" s="11"/>
      <c r="U18892" s="11"/>
      <c r="V18892" s="2">
        <v>1.2300000000000001E-4</v>
      </c>
      <c r="W18892" s="2">
        <v>3.1999999999999999E-5</v>
      </c>
      <c r="X18892" s="2">
        <v>5.5000000000000002E-5</v>
      </c>
    </row>
    <row r="18893" spans="1:24" x14ac:dyDescent="0.55000000000000004">
      <c r="A18893">
        <v>700</v>
      </c>
      <c r="B18893">
        <v>5</v>
      </c>
      <c r="C18893">
        <v>19</v>
      </c>
      <c r="D18893" t="s">
        <v>24</v>
      </c>
      <c r="E18893">
        <v>11</v>
      </c>
      <c r="F18893" t="s">
        <v>22</v>
      </c>
      <c r="G18893">
        <v>24</v>
      </c>
      <c r="M18893">
        <v>40</v>
      </c>
      <c r="N18893" s="11"/>
      <c r="O18893" s="11"/>
      <c r="P18893" s="11"/>
      <c r="Q18893" s="11"/>
      <c r="R18893" s="2">
        <v>5.5400000000000002E-4</v>
      </c>
      <c r="S18893" s="11"/>
      <c r="T18893" s="11"/>
      <c r="U18893" s="11"/>
      <c r="V18893" s="2">
        <v>3.3700000000000001E-4</v>
      </c>
      <c r="W18893" s="2">
        <v>1.9900000000000001E-4</v>
      </c>
      <c r="X18893" s="2">
        <v>2.4499999999999999E-4</v>
      </c>
    </row>
    <row r="18894" spans="1:24" x14ac:dyDescent="0.55000000000000004">
      <c r="A18894">
        <v>700</v>
      </c>
      <c r="B18894">
        <v>5</v>
      </c>
      <c r="C18894">
        <v>20</v>
      </c>
      <c r="D18894" t="s">
        <v>25</v>
      </c>
      <c r="E18894">
        <v>10</v>
      </c>
      <c r="F18894" t="s">
        <v>22</v>
      </c>
      <c r="G18894">
        <v>3433</v>
      </c>
      <c r="M18894">
        <v>42</v>
      </c>
      <c r="N18894" s="11"/>
      <c r="O18894" s="11"/>
      <c r="P18894" s="11"/>
      <c r="Q18894" s="11"/>
      <c r="R18894" s="11"/>
      <c r="S18894" s="11"/>
      <c r="T18894" s="2">
        <v>1.7899999999999999E-4</v>
      </c>
      <c r="U18894" s="11"/>
      <c r="V18894" s="11"/>
      <c r="W18894" s="11"/>
      <c r="X18894" s="11"/>
    </row>
    <row r="18895" spans="1:24" x14ac:dyDescent="0.55000000000000004">
      <c r="A18895">
        <v>700</v>
      </c>
      <c r="B18895">
        <v>5</v>
      </c>
      <c r="C18895">
        <v>21</v>
      </c>
      <c r="D18895" t="s">
        <v>26</v>
      </c>
      <c r="E18895">
        <v>11</v>
      </c>
      <c r="F18895" t="s">
        <v>22</v>
      </c>
      <c r="G18895">
        <v>427</v>
      </c>
      <c r="M18895">
        <v>56</v>
      </c>
      <c r="N18895" s="11"/>
      <c r="O18895" s="11"/>
      <c r="P18895" s="11"/>
      <c r="Q18895" s="11"/>
      <c r="R18895" s="2">
        <v>5.5099999999999995E-4</v>
      </c>
      <c r="S18895" s="11"/>
      <c r="T18895" s="11"/>
      <c r="U18895" s="11"/>
      <c r="V18895" s="2">
        <v>3.3199999999999999E-4</v>
      </c>
      <c r="W18895" s="2">
        <v>1.92E-4</v>
      </c>
      <c r="X18895" s="2">
        <v>2.33E-4</v>
      </c>
    </row>
    <row r="18896" spans="1:24" x14ac:dyDescent="0.55000000000000004">
      <c r="A18896">
        <v>700</v>
      </c>
      <c r="B18896">
        <v>5</v>
      </c>
      <c r="C18896">
        <v>22</v>
      </c>
      <c r="D18896" t="s">
        <v>27</v>
      </c>
      <c r="E18896">
        <v>11</v>
      </c>
      <c r="F18896" t="s">
        <v>28</v>
      </c>
      <c r="G18896">
        <v>16</v>
      </c>
      <c r="M18896">
        <v>44</v>
      </c>
      <c r="N18896" s="11"/>
      <c r="O18896" s="11"/>
      <c r="P18896" s="11"/>
      <c r="Q18896" s="11"/>
      <c r="R18896" s="2">
        <v>2.7599999999999999E-4</v>
      </c>
      <c r="S18896" s="11"/>
      <c r="T18896" s="11"/>
      <c r="U18896" s="11"/>
      <c r="V18896" s="11"/>
      <c r="W18896" s="11"/>
      <c r="X18896" s="11"/>
    </row>
    <row r="18897" spans="1:24" x14ac:dyDescent="0.55000000000000004">
      <c r="A18897">
        <v>700</v>
      </c>
      <c r="B18897">
        <v>6</v>
      </c>
      <c r="C18897">
        <v>23</v>
      </c>
      <c r="D18897" t="s">
        <v>29</v>
      </c>
      <c r="E18897">
        <v>12</v>
      </c>
      <c r="F18897" t="s">
        <v>28</v>
      </c>
      <c r="G18897">
        <v>0</v>
      </c>
      <c r="M18897">
        <v>0</v>
      </c>
      <c r="N18897" s="11"/>
      <c r="O18897" s="11"/>
      <c r="P18897" s="11"/>
      <c r="Q18897" s="11"/>
      <c r="R18897" s="11"/>
      <c r="S18897" s="11"/>
      <c r="T18897" s="11"/>
      <c r="U18897" s="2">
        <v>-4.19E-2</v>
      </c>
      <c r="V18897" s="11"/>
      <c r="W18897" s="11"/>
      <c r="X18897" s="11"/>
    </row>
    <row r="18898" spans="1:24" x14ac:dyDescent="0.55000000000000004">
      <c r="A18898">
        <v>700</v>
      </c>
      <c r="B18898">
        <v>6</v>
      </c>
      <c r="C18898">
        <v>24</v>
      </c>
      <c r="D18898" t="s">
        <v>30</v>
      </c>
      <c r="E18898">
        <v>13</v>
      </c>
      <c r="F18898" t="s">
        <v>28</v>
      </c>
      <c r="G18898">
        <v>0</v>
      </c>
      <c r="M18898">
        <v>0</v>
      </c>
      <c r="N18898" s="11"/>
      <c r="O18898" s="11"/>
      <c r="P18898" s="11"/>
      <c r="Q18898" s="11"/>
      <c r="R18898" s="11"/>
      <c r="S18898" s="11"/>
      <c r="T18898" s="11"/>
      <c r="U18898" s="2">
        <v>2.1100000000000001E-2</v>
      </c>
      <c r="V18898" s="11"/>
      <c r="W18898" s="11"/>
      <c r="X18898" s="11"/>
    </row>
    <row r="18899" spans="1:24" x14ac:dyDescent="0.55000000000000004">
      <c r="A18899">
        <v>700</v>
      </c>
      <c r="B18899">
        <v>6</v>
      </c>
      <c r="C18899">
        <v>25</v>
      </c>
      <c r="D18899" t="s">
        <v>31</v>
      </c>
      <c r="E18899">
        <v>14</v>
      </c>
      <c r="F18899" t="s">
        <v>28</v>
      </c>
      <c r="G18899">
        <v>0</v>
      </c>
      <c r="M18899">
        <v>0</v>
      </c>
      <c r="N18899" s="11"/>
      <c r="O18899" s="11"/>
      <c r="P18899" s="11"/>
      <c r="Q18899" s="11"/>
      <c r="R18899" s="11"/>
      <c r="S18899" s="11"/>
      <c r="T18899" s="11"/>
      <c r="U18899" s="2">
        <v>-4.19E-2</v>
      </c>
      <c r="V18899" s="11"/>
      <c r="W18899" s="11"/>
      <c r="X18899" s="11"/>
    </row>
    <row r="18900" spans="1:24" x14ac:dyDescent="0.55000000000000004">
      <c r="A18900">
        <v>700</v>
      </c>
      <c r="B18900">
        <v>6</v>
      </c>
      <c r="C18900">
        <v>26</v>
      </c>
      <c r="D18900" t="s">
        <v>32</v>
      </c>
      <c r="E18900">
        <v>15</v>
      </c>
      <c r="F18900" t="s">
        <v>33</v>
      </c>
      <c r="G18900">
        <v>1</v>
      </c>
      <c r="M18900">
        <v>14</v>
      </c>
      <c r="N18900" s="11"/>
      <c r="O18900" s="11"/>
      <c r="P18900" s="11"/>
      <c r="Q18900" s="11"/>
      <c r="R18900" s="11"/>
      <c r="S18900" s="11"/>
      <c r="T18900" s="11"/>
      <c r="U18900" s="2">
        <v>2.1100000000000001E-2</v>
      </c>
      <c r="V18900" s="11"/>
      <c r="W18900" s="11"/>
      <c r="X18900" s="11"/>
    </row>
    <row r="18901" spans="1:24" x14ac:dyDescent="0.55000000000000004">
      <c r="A18901">
        <v>700</v>
      </c>
      <c r="B18901">
        <v>6</v>
      </c>
      <c r="C18901">
        <v>27</v>
      </c>
      <c r="D18901" t="s">
        <v>34</v>
      </c>
      <c r="E18901">
        <v>16</v>
      </c>
      <c r="F18901" t="s">
        <v>28</v>
      </c>
      <c r="G18901">
        <v>27</v>
      </c>
      <c r="M18901">
        <v>50</v>
      </c>
      <c r="N18901" s="11"/>
      <c r="O18901" s="11"/>
      <c r="P18901" s="11"/>
      <c r="Q18901" s="11"/>
      <c r="R18901" s="11"/>
      <c r="S18901" s="11"/>
      <c r="T18901" s="11"/>
      <c r="U18901" s="2">
        <v>4.19E-2</v>
      </c>
      <c r="V18901" s="11"/>
      <c r="W18901" s="11"/>
      <c r="X18901" s="11"/>
    </row>
    <row r="18902" spans="1:24" x14ac:dyDescent="0.55000000000000004">
      <c r="A18902">
        <v>701</v>
      </c>
      <c r="B18902">
        <v>1</v>
      </c>
      <c r="C18902">
        <v>1</v>
      </c>
      <c r="D18902" t="s">
        <v>3</v>
      </c>
      <c r="E18902">
        <v>1</v>
      </c>
      <c r="F18902" t="s">
        <v>4</v>
      </c>
      <c r="G18902">
        <v>17</v>
      </c>
      <c r="M18902">
        <v>40</v>
      </c>
      <c r="N18902" s="9"/>
      <c r="O18902" s="9"/>
      <c r="P18902" s="9"/>
      <c r="Q18902" s="9"/>
      <c r="R18902" s="9"/>
      <c r="S18902" s="10">
        <v>5.9800000000000001E-4</v>
      </c>
      <c r="T18902" s="11"/>
      <c r="U18902" s="11"/>
      <c r="V18902" s="9"/>
      <c r="W18902" s="10">
        <v>7.9799999999999992E-3</v>
      </c>
      <c r="X18902" s="2">
        <v>7.2099999999999996E-4</v>
      </c>
    </row>
    <row r="18903" spans="1:24" x14ac:dyDescent="0.55000000000000004">
      <c r="A18903">
        <v>701</v>
      </c>
      <c r="B18903">
        <v>1</v>
      </c>
      <c r="C18903">
        <v>2</v>
      </c>
      <c r="D18903" t="s">
        <v>5</v>
      </c>
      <c r="E18903">
        <v>2</v>
      </c>
      <c r="F18903" t="s">
        <v>4</v>
      </c>
      <c r="G18903">
        <v>3</v>
      </c>
      <c r="M18903">
        <v>48</v>
      </c>
      <c r="N18903" s="9"/>
      <c r="O18903" s="9"/>
      <c r="P18903" s="9"/>
      <c r="Q18903" s="9"/>
      <c r="R18903" s="9"/>
      <c r="S18903" s="10">
        <v>1.0740000000000001E-3</v>
      </c>
      <c r="T18903" s="11"/>
      <c r="U18903" s="11"/>
      <c r="V18903" s="9"/>
      <c r="W18903" s="10">
        <v>1.2290000000000001E-3</v>
      </c>
      <c r="X18903" s="2">
        <v>1.188E-3</v>
      </c>
    </row>
    <row r="18904" spans="1:24" x14ac:dyDescent="0.55000000000000004">
      <c r="A18904">
        <v>701</v>
      </c>
      <c r="B18904">
        <v>1</v>
      </c>
      <c r="C18904">
        <v>3</v>
      </c>
      <c r="D18904" t="s">
        <v>6</v>
      </c>
      <c r="E18904">
        <v>2</v>
      </c>
      <c r="F18904" t="s">
        <v>4</v>
      </c>
      <c r="G18904">
        <v>5</v>
      </c>
      <c r="M18904">
        <v>88</v>
      </c>
      <c r="N18904" s="9"/>
      <c r="O18904" s="9"/>
      <c r="P18904" s="9"/>
      <c r="Q18904" s="9"/>
      <c r="R18904" s="9"/>
      <c r="S18904" s="10">
        <f t="shared" ref="S18904" si="2107">0.000218*4</f>
        <v>8.7200000000000005E-4</v>
      </c>
      <c r="T18904" s="11"/>
      <c r="U18904" s="11"/>
      <c r="V18904" s="9"/>
      <c r="W18904" s="10">
        <v>9.2299999999999999E-4</v>
      </c>
      <c r="X18904" s="2">
        <v>9.01E-4</v>
      </c>
    </row>
    <row r="18905" spans="1:24" x14ac:dyDescent="0.55000000000000004">
      <c r="A18905">
        <v>701</v>
      </c>
      <c r="B18905">
        <v>1</v>
      </c>
      <c r="C18905">
        <v>4</v>
      </c>
      <c r="D18905" t="s">
        <v>7</v>
      </c>
      <c r="E18905">
        <v>2</v>
      </c>
      <c r="F18905" t="s">
        <v>4</v>
      </c>
      <c r="G18905">
        <v>5</v>
      </c>
      <c r="M18905">
        <v>86</v>
      </c>
      <c r="N18905" s="9"/>
      <c r="O18905" s="9"/>
      <c r="P18905" s="9"/>
      <c r="Q18905" s="9"/>
      <c r="R18905" s="9"/>
      <c r="S18905" s="10">
        <f t="shared" ref="S18905" si="2108">0.000218*2</f>
        <v>4.3600000000000003E-4</v>
      </c>
      <c r="T18905" s="11"/>
      <c r="U18905" s="11"/>
      <c r="V18905" s="9"/>
      <c r="W18905" s="10">
        <v>6.4999999999999997E-4</v>
      </c>
      <c r="X18905" s="2">
        <v>5.4199999999999995E-4</v>
      </c>
    </row>
    <row r="18906" spans="1:24" x14ac:dyDescent="0.55000000000000004">
      <c r="A18906">
        <v>701</v>
      </c>
      <c r="B18906">
        <v>2</v>
      </c>
      <c r="C18906">
        <v>5</v>
      </c>
      <c r="D18906" t="s">
        <v>8</v>
      </c>
      <c r="E18906">
        <v>3</v>
      </c>
      <c r="F18906" t="s">
        <v>9</v>
      </c>
      <c r="G18906">
        <v>5</v>
      </c>
      <c r="M18906">
        <v>18</v>
      </c>
      <c r="N18906" s="2">
        <v>8.7999999999999998E-5</v>
      </c>
      <c r="O18906" s="2">
        <v>2.5399999999999999E-4</v>
      </c>
      <c r="P18906" s="2">
        <v>4.1199999999999999E-4</v>
      </c>
      <c r="Q18906" s="2">
        <v>3.68E-4</v>
      </c>
      <c r="R18906" s="11"/>
      <c r="S18906" s="11"/>
      <c r="T18906" s="11"/>
      <c r="U18906" s="11"/>
      <c r="V18906" s="11"/>
      <c r="W18906" s="11"/>
      <c r="X18906" s="11"/>
    </row>
    <row r="18907" spans="1:24" x14ac:dyDescent="0.55000000000000004">
      <c r="A18907">
        <v>701</v>
      </c>
      <c r="B18907">
        <v>2</v>
      </c>
      <c r="C18907">
        <v>6</v>
      </c>
      <c r="D18907" t="s">
        <v>10</v>
      </c>
      <c r="E18907">
        <v>3</v>
      </c>
      <c r="F18907" t="s">
        <v>9</v>
      </c>
      <c r="G18907">
        <v>37</v>
      </c>
      <c r="M18907">
        <v>37</v>
      </c>
      <c r="N18907" s="2">
        <v>3.9999999999999998E-6</v>
      </c>
      <c r="O18907" s="2">
        <v>4.1999999999999998E-5</v>
      </c>
      <c r="P18907" s="2">
        <v>6.7000000000000002E-5</v>
      </c>
      <c r="Q18907" s="2">
        <v>5.5000000000000002E-5</v>
      </c>
      <c r="R18907" s="11"/>
      <c r="S18907" s="11"/>
      <c r="T18907" s="11"/>
      <c r="U18907" s="11"/>
      <c r="V18907" s="11"/>
      <c r="W18907" s="11"/>
      <c r="X18907" s="11"/>
    </row>
    <row r="18908" spans="1:24" x14ac:dyDescent="0.55000000000000004">
      <c r="A18908">
        <v>701</v>
      </c>
      <c r="B18908">
        <v>2</v>
      </c>
      <c r="C18908">
        <v>7</v>
      </c>
      <c r="D18908" t="s">
        <v>11</v>
      </c>
      <c r="E18908">
        <v>3</v>
      </c>
      <c r="F18908" t="s">
        <v>9</v>
      </c>
      <c r="G18908">
        <v>14</v>
      </c>
      <c r="M18908">
        <v>86</v>
      </c>
      <c r="N18908" s="2">
        <v>1.7E-5</v>
      </c>
      <c r="O18908" s="2">
        <v>1.4899999999999999E-4</v>
      </c>
      <c r="P18908" s="2">
        <v>3.5399999999999999E-4</v>
      </c>
      <c r="Q18908" s="2">
        <v>3.1199999999999999E-4</v>
      </c>
      <c r="R18908" s="11"/>
      <c r="S18908" s="11"/>
      <c r="T18908" s="11"/>
      <c r="U18908" s="11"/>
      <c r="V18908" s="11"/>
      <c r="W18908" s="11"/>
      <c r="X18908" s="11"/>
    </row>
    <row r="18909" spans="1:24" x14ac:dyDescent="0.55000000000000004">
      <c r="A18909">
        <v>701</v>
      </c>
      <c r="B18909">
        <v>2</v>
      </c>
      <c r="C18909">
        <v>8</v>
      </c>
      <c r="D18909" t="s">
        <v>12</v>
      </c>
      <c r="E18909">
        <v>3</v>
      </c>
      <c r="F18909" t="s">
        <v>9</v>
      </c>
      <c r="G18909">
        <v>2</v>
      </c>
      <c r="M18909">
        <v>90</v>
      </c>
      <c r="N18909" s="2">
        <v>1.2E-5</v>
      </c>
      <c r="O18909" s="2">
        <v>1.02E-4</v>
      </c>
      <c r="P18909" s="2">
        <v>2.32E-4</v>
      </c>
      <c r="Q18909" s="2">
        <v>1.9900000000000001E-4</v>
      </c>
      <c r="R18909" s="11"/>
      <c r="S18909" s="11"/>
      <c r="T18909" s="11"/>
      <c r="U18909" s="11"/>
      <c r="V18909" s="11"/>
      <c r="W18909" s="11"/>
      <c r="X18909" s="11"/>
    </row>
    <row r="18910" spans="1:24" x14ac:dyDescent="0.55000000000000004">
      <c r="A18910">
        <v>701</v>
      </c>
      <c r="B18910">
        <v>3</v>
      </c>
      <c r="C18910">
        <v>9</v>
      </c>
      <c r="D18910" t="s">
        <v>13</v>
      </c>
      <c r="E18910">
        <v>4</v>
      </c>
      <c r="F18910" t="s">
        <v>9</v>
      </c>
      <c r="G18910">
        <v>0</v>
      </c>
      <c r="M18910">
        <v>0</v>
      </c>
      <c r="N18910" s="11"/>
      <c r="O18910" s="11"/>
      <c r="P18910" s="11"/>
      <c r="Q18910" s="11"/>
      <c r="R18910" s="11"/>
      <c r="S18910" s="11"/>
      <c r="T18910" s="11"/>
      <c r="U18910" s="11"/>
      <c r="V18910" s="11"/>
      <c r="W18910" s="2">
        <v>5.3999999999999998E-5</v>
      </c>
      <c r="X18910" s="2">
        <v>4.1E-5</v>
      </c>
    </row>
    <row r="18911" spans="1:24" x14ac:dyDescent="0.55000000000000004">
      <c r="A18911">
        <v>701</v>
      </c>
      <c r="B18911">
        <v>3</v>
      </c>
      <c r="C18911">
        <v>10</v>
      </c>
      <c r="D18911" t="s">
        <v>14</v>
      </c>
      <c r="E18911">
        <v>4</v>
      </c>
      <c r="F18911" t="s">
        <v>9</v>
      </c>
      <c r="G18911">
        <v>0</v>
      </c>
      <c r="M18911">
        <v>0</v>
      </c>
      <c r="N18911" s="11"/>
      <c r="O18911" s="11"/>
      <c r="P18911" s="11"/>
      <c r="Q18911" s="11"/>
      <c r="R18911" s="11"/>
      <c r="S18911" s="2">
        <v>2.0100000000000001E-4</v>
      </c>
      <c r="T18911" s="11"/>
      <c r="U18911" s="11"/>
      <c r="V18911" s="11"/>
      <c r="W18911" s="2">
        <v>1.4200000000000001E-4</v>
      </c>
      <c r="X18911" s="2">
        <v>1.35E-4</v>
      </c>
    </row>
    <row r="18912" spans="1:24" x14ac:dyDescent="0.55000000000000004">
      <c r="A18912">
        <v>701</v>
      </c>
      <c r="B18912">
        <v>3</v>
      </c>
      <c r="C18912">
        <v>11</v>
      </c>
      <c r="D18912" t="s">
        <v>15</v>
      </c>
      <c r="E18912">
        <v>5</v>
      </c>
      <c r="F18912" t="s">
        <v>9</v>
      </c>
      <c r="G18912">
        <v>1</v>
      </c>
      <c r="M18912">
        <v>15</v>
      </c>
      <c r="N18912" s="11"/>
      <c r="O18912" s="11"/>
      <c r="P18912" s="11"/>
      <c r="Q18912" s="11"/>
      <c r="R18912" s="11"/>
      <c r="S18912" s="2">
        <v>1.8699999999999999E-4</v>
      </c>
      <c r="T18912" s="11"/>
      <c r="U18912" s="11"/>
      <c r="V18912" s="11"/>
      <c r="W18912" s="2">
        <v>1.3200000000000001E-4</v>
      </c>
      <c r="X18912" s="2">
        <v>1.22E-4</v>
      </c>
    </row>
    <row r="18913" spans="1:24" x14ac:dyDescent="0.55000000000000004">
      <c r="A18913">
        <v>701</v>
      </c>
      <c r="B18913">
        <v>3</v>
      </c>
      <c r="C18913">
        <v>12</v>
      </c>
      <c r="D18913" t="s">
        <v>16</v>
      </c>
      <c r="E18913">
        <v>6</v>
      </c>
      <c r="F18913" t="s">
        <v>9</v>
      </c>
      <c r="G18913">
        <v>3</v>
      </c>
      <c r="M18913">
        <v>15</v>
      </c>
      <c r="N18913" s="11"/>
      <c r="O18913" s="11"/>
      <c r="P18913" s="11"/>
      <c r="Q18913" s="11"/>
      <c r="R18913" s="11"/>
      <c r="S18913" s="11"/>
      <c r="T18913" s="11"/>
      <c r="U18913" s="11"/>
      <c r="V18913" s="11"/>
      <c r="W18913" s="2">
        <v>1.9900000000000001E-4</v>
      </c>
      <c r="X18913" s="2">
        <v>1.7799999999999999E-4</v>
      </c>
    </row>
    <row r="18914" spans="1:24" x14ac:dyDescent="0.55000000000000004">
      <c r="A18914">
        <v>701</v>
      </c>
      <c r="B18914">
        <v>3</v>
      </c>
      <c r="C18914">
        <v>13</v>
      </c>
      <c r="D18914" t="s">
        <v>17</v>
      </c>
      <c r="E18914">
        <v>7</v>
      </c>
      <c r="F18914" t="s">
        <v>9</v>
      </c>
      <c r="G18914">
        <v>15</v>
      </c>
      <c r="M18914">
        <v>22</v>
      </c>
      <c r="N18914" s="2">
        <v>2.5000000000000001E-5</v>
      </c>
      <c r="O18914" s="2">
        <v>1.65E-4</v>
      </c>
      <c r="P18914" s="2">
        <f t="shared" ref="P18914" si="2109">0.000398</f>
        <v>3.9800000000000002E-4</v>
      </c>
      <c r="Q18914" s="2">
        <v>3.1100000000000002E-4</v>
      </c>
      <c r="R18914" s="11"/>
      <c r="S18914" s="11"/>
      <c r="T18914" s="11"/>
      <c r="U18914" s="11"/>
      <c r="V18914" s="11"/>
      <c r="W18914" s="2">
        <v>8.3999999999999995E-5</v>
      </c>
      <c r="X18914" s="2">
        <v>7.7999999999999999E-5</v>
      </c>
    </row>
    <row r="18915" spans="1:24" x14ac:dyDescent="0.55000000000000004">
      <c r="A18915">
        <v>701</v>
      </c>
      <c r="B18915">
        <v>3</v>
      </c>
      <c r="C18915">
        <v>14</v>
      </c>
      <c r="D18915" t="s">
        <v>18</v>
      </c>
      <c r="E18915">
        <v>8</v>
      </c>
      <c r="F18915" t="s">
        <v>9</v>
      </c>
      <c r="G18915">
        <v>8</v>
      </c>
      <c r="M18915">
        <v>37</v>
      </c>
      <c r="N18915" s="2">
        <v>3.3000000000000003E-5</v>
      </c>
      <c r="O18915" s="2">
        <v>1.9900000000000001E-4</v>
      </c>
      <c r="P18915" s="2">
        <v>4.3300000000000001E-4</v>
      </c>
      <c r="Q18915" s="2">
        <v>3.8200000000000002E-4</v>
      </c>
      <c r="R18915" s="11"/>
      <c r="S18915" s="2">
        <v>1.54E-4</v>
      </c>
      <c r="T18915" s="11"/>
      <c r="U18915" s="11"/>
      <c r="V18915" s="11"/>
      <c r="W18915" s="2">
        <v>1.02E-4</v>
      </c>
      <c r="X18915" s="2">
        <v>9.2999999999999997E-5</v>
      </c>
    </row>
    <row r="18916" spans="1:24" x14ac:dyDescent="0.55000000000000004">
      <c r="A18916">
        <v>701</v>
      </c>
      <c r="B18916">
        <v>3</v>
      </c>
      <c r="C18916">
        <v>15</v>
      </c>
      <c r="D18916" t="s">
        <v>19</v>
      </c>
      <c r="E18916">
        <v>4</v>
      </c>
      <c r="F18916" t="s">
        <v>9</v>
      </c>
      <c r="G18916">
        <v>12</v>
      </c>
      <c r="M18916">
        <v>36</v>
      </c>
      <c r="N18916" s="11"/>
      <c r="O18916" s="11"/>
      <c r="P18916" s="11"/>
      <c r="Q18916" s="11"/>
      <c r="R18916" s="11"/>
      <c r="S18916" s="2">
        <v>2.5500000000000002E-4</v>
      </c>
      <c r="T18916" s="11"/>
      <c r="U18916" s="11"/>
      <c r="V18916" s="11"/>
      <c r="W18916" s="2">
        <v>1.6200000000000001E-4</v>
      </c>
      <c r="X18916" s="2">
        <v>1.4999999999999999E-4</v>
      </c>
    </row>
    <row r="18917" spans="1:24" x14ac:dyDescent="0.55000000000000004">
      <c r="A18917">
        <v>701</v>
      </c>
      <c r="B18917">
        <v>4</v>
      </c>
      <c r="C18917">
        <v>16</v>
      </c>
      <c r="D18917" t="s">
        <v>20</v>
      </c>
      <c r="E18917">
        <v>9</v>
      </c>
      <c r="F18917" t="s">
        <v>9</v>
      </c>
      <c r="G18917">
        <v>62</v>
      </c>
      <c r="M18917">
        <v>24</v>
      </c>
      <c r="N18917" s="11"/>
      <c r="O18917" s="11"/>
      <c r="P18917" s="11"/>
      <c r="Q18917" s="11"/>
      <c r="R18917" s="11"/>
      <c r="S18917" s="11"/>
      <c r="T18917" s="11"/>
      <c r="U18917" s="11"/>
      <c r="V18917" s="11"/>
      <c r="W18917" s="2">
        <v>1.9999999999999999E-6</v>
      </c>
      <c r="X18917" s="2">
        <v>1.9999999999999999E-6</v>
      </c>
    </row>
    <row r="18918" spans="1:24" x14ac:dyDescent="0.55000000000000004">
      <c r="A18918">
        <v>701</v>
      </c>
      <c r="B18918">
        <v>5</v>
      </c>
      <c r="C18918">
        <v>17</v>
      </c>
      <c r="D18918" t="s">
        <v>21</v>
      </c>
      <c r="E18918">
        <v>10</v>
      </c>
      <c r="F18918" t="s">
        <v>22</v>
      </c>
      <c r="G18918">
        <v>0</v>
      </c>
      <c r="M18918">
        <v>0</v>
      </c>
      <c r="N18918" s="11"/>
      <c r="O18918" s="11"/>
      <c r="P18918" s="11"/>
      <c r="Q18918" s="11"/>
      <c r="R18918" s="11"/>
      <c r="S18918" s="11"/>
      <c r="T18918" s="2">
        <v>1.7899999999999999E-4</v>
      </c>
      <c r="U18918" s="11"/>
      <c r="V18918" s="11"/>
      <c r="W18918" s="11"/>
      <c r="X18918" s="11"/>
    </row>
    <row r="18919" spans="1:24" x14ac:dyDescent="0.55000000000000004">
      <c r="A18919">
        <v>701</v>
      </c>
      <c r="B18919">
        <v>5</v>
      </c>
      <c r="C18919">
        <v>18</v>
      </c>
      <c r="D18919" t="s">
        <v>23</v>
      </c>
      <c r="E18919">
        <v>11</v>
      </c>
      <c r="F18919" t="s">
        <v>22</v>
      </c>
      <c r="G18919">
        <v>0</v>
      </c>
      <c r="M18919">
        <v>0</v>
      </c>
      <c r="N18919" s="11"/>
      <c r="O18919" s="11"/>
      <c r="P18919" s="11"/>
      <c r="Q18919" s="11"/>
      <c r="R18919" s="2">
        <v>3.5399999999999999E-4</v>
      </c>
      <c r="S18919" s="11"/>
      <c r="T18919" s="11"/>
      <c r="U18919" s="11"/>
      <c r="V18919" s="2">
        <v>1.2300000000000001E-4</v>
      </c>
      <c r="W18919" s="2">
        <v>3.1999999999999999E-5</v>
      </c>
      <c r="X18919" s="2">
        <v>5.5000000000000002E-5</v>
      </c>
    </row>
    <row r="18920" spans="1:24" x14ac:dyDescent="0.55000000000000004">
      <c r="A18920">
        <v>701</v>
      </c>
      <c r="B18920">
        <v>5</v>
      </c>
      <c r="C18920">
        <v>19</v>
      </c>
      <c r="D18920" t="s">
        <v>24</v>
      </c>
      <c r="E18920">
        <v>11</v>
      </c>
      <c r="F18920" t="s">
        <v>22</v>
      </c>
      <c r="G18920">
        <v>26</v>
      </c>
      <c r="M18920">
        <v>31</v>
      </c>
      <c r="N18920" s="11"/>
      <c r="O18920" s="11"/>
      <c r="P18920" s="11"/>
      <c r="Q18920" s="11"/>
      <c r="R18920" s="2">
        <v>5.5400000000000002E-4</v>
      </c>
      <c r="S18920" s="11"/>
      <c r="T18920" s="11"/>
      <c r="U18920" s="11"/>
      <c r="V18920" s="2">
        <v>3.3700000000000001E-4</v>
      </c>
      <c r="W18920" s="2">
        <v>1.9900000000000001E-4</v>
      </c>
      <c r="X18920" s="2">
        <v>2.4499999999999999E-4</v>
      </c>
    </row>
    <row r="18921" spans="1:24" x14ac:dyDescent="0.55000000000000004">
      <c r="A18921">
        <v>701</v>
      </c>
      <c r="B18921">
        <v>5</v>
      </c>
      <c r="C18921">
        <v>20</v>
      </c>
      <c r="D18921" t="s">
        <v>25</v>
      </c>
      <c r="E18921">
        <v>10</v>
      </c>
      <c r="F18921" t="s">
        <v>22</v>
      </c>
      <c r="G18921">
        <v>3032</v>
      </c>
      <c r="M18921">
        <v>44</v>
      </c>
      <c r="N18921" s="11"/>
      <c r="O18921" s="11"/>
      <c r="P18921" s="11"/>
      <c r="Q18921" s="11"/>
      <c r="R18921" s="11"/>
      <c r="S18921" s="11"/>
      <c r="T18921" s="2">
        <v>1.7899999999999999E-4</v>
      </c>
      <c r="U18921" s="11"/>
      <c r="V18921" s="11"/>
      <c r="W18921" s="11"/>
      <c r="X18921" s="11"/>
    </row>
    <row r="18922" spans="1:24" x14ac:dyDescent="0.55000000000000004">
      <c r="A18922">
        <v>701</v>
      </c>
      <c r="B18922">
        <v>5</v>
      </c>
      <c r="C18922">
        <v>21</v>
      </c>
      <c r="D18922" t="s">
        <v>26</v>
      </c>
      <c r="E18922">
        <v>11</v>
      </c>
      <c r="F18922" t="s">
        <v>22</v>
      </c>
      <c r="G18922">
        <v>351</v>
      </c>
      <c r="M18922">
        <v>45</v>
      </c>
      <c r="N18922" s="11"/>
      <c r="O18922" s="11"/>
      <c r="P18922" s="11"/>
      <c r="Q18922" s="11"/>
      <c r="R18922" s="2">
        <v>5.5099999999999995E-4</v>
      </c>
      <c r="S18922" s="11"/>
      <c r="T18922" s="11"/>
      <c r="U18922" s="11"/>
      <c r="V18922" s="2">
        <v>3.3199999999999999E-4</v>
      </c>
      <c r="W18922" s="2">
        <v>1.92E-4</v>
      </c>
      <c r="X18922" s="2">
        <v>2.33E-4</v>
      </c>
    </row>
    <row r="18923" spans="1:24" x14ac:dyDescent="0.55000000000000004">
      <c r="A18923">
        <v>701</v>
      </c>
      <c r="B18923">
        <v>5</v>
      </c>
      <c r="C18923">
        <v>22</v>
      </c>
      <c r="D18923" t="s">
        <v>27</v>
      </c>
      <c r="E18923">
        <v>11</v>
      </c>
      <c r="F18923" t="s">
        <v>28</v>
      </c>
      <c r="G18923">
        <v>13</v>
      </c>
      <c r="M18923">
        <v>49</v>
      </c>
      <c r="N18923" s="11"/>
      <c r="O18923" s="11"/>
      <c r="P18923" s="11"/>
      <c r="Q18923" s="11"/>
      <c r="R18923" s="2">
        <v>2.7599999999999999E-4</v>
      </c>
      <c r="S18923" s="11"/>
      <c r="T18923" s="11"/>
      <c r="U18923" s="11"/>
      <c r="V18923" s="11"/>
      <c r="W18923" s="11"/>
      <c r="X18923" s="11"/>
    </row>
    <row r="18924" spans="1:24" x14ac:dyDescent="0.55000000000000004">
      <c r="A18924">
        <v>701</v>
      </c>
      <c r="B18924">
        <v>6</v>
      </c>
      <c r="C18924">
        <v>23</v>
      </c>
      <c r="D18924" t="s">
        <v>29</v>
      </c>
      <c r="E18924">
        <v>12</v>
      </c>
      <c r="F18924" t="s">
        <v>28</v>
      </c>
      <c r="G18924">
        <v>0</v>
      </c>
      <c r="M18924">
        <v>0</v>
      </c>
      <c r="N18924" s="11"/>
      <c r="O18924" s="11"/>
      <c r="P18924" s="11"/>
      <c r="Q18924" s="11"/>
      <c r="R18924" s="11"/>
      <c r="S18924" s="11"/>
      <c r="T18924" s="11"/>
      <c r="U18924" s="2">
        <v>-4.19E-2</v>
      </c>
      <c r="V18924" s="11"/>
      <c r="W18924" s="11"/>
      <c r="X18924" s="11"/>
    </row>
    <row r="18925" spans="1:24" x14ac:dyDescent="0.55000000000000004">
      <c r="A18925">
        <v>701</v>
      </c>
      <c r="B18925">
        <v>6</v>
      </c>
      <c r="C18925">
        <v>24</v>
      </c>
      <c r="D18925" t="s">
        <v>30</v>
      </c>
      <c r="E18925">
        <v>13</v>
      </c>
      <c r="F18925" t="s">
        <v>28</v>
      </c>
      <c r="G18925">
        <v>0</v>
      </c>
      <c r="M18925">
        <v>0</v>
      </c>
      <c r="N18925" s="11"/>
      <c r="O18925" s="11"/>
      <c r="P18925" s="11"/>
      <c r="Q18925" s="11"/>
      <c r="R18925" s="11"/>
      <c r="S18925" s="11"/>
      <c r="T18925" s="11"/>
      <c r="U18925" s="2">
        <v>2.1100000000000001E-2</v>
      </c>
      <c r="V18925" s="11"/>
      <c r="W18925" s="11"/>
      <c r="X18925" s="11"/>
    </row>
    <row r="18926" spans="1:24" x14ac:dyDescent="0.55000000000000004">
      <c r="A18926">
        <v>701</v>
      </c>
      <c r="B18926">
        <v>6</v>
      </c>
      <c r="C18926">
        <v>25</v>
      </c>
      <c r="D18926" t="s">
        <v>31</v>
      </c>
      <c r="E18926">
        <v>14</v>
      </c>
      <c r="F18926" t="s">
        <v>28</v>
      </c>
      <c r="G18926">
        <v>0</v>
      </c>
      <c r="M18926">
        <v>0</v>
      </c>
      <c r="N18926" s="11"/>
      <c r="O18926" s="11"/>
      <c r="P18926" s="11"/>
      <c r="Q18926" s="11"/>
      <c r="R18926" s="11"/>
      <c r="S18926" s="11"/>
      <c r="T18926" s="11"/>
      <c r="U18926" s="2">
        <v>-4.19E-2</v>
      </c>
      <c r="V18926" s="11"/>
      <c r="W18926" s="11"/>
      <c r="X18926" s="11"/>
    </row>
    <row r="18927" spans="1:24" x14ac:dyDescent="0.55000000000000004">
      <c r="A18927">
        <v>701</v>
      </c>
      <c r="B18927">
        <v>6</v>
      </c>
      <c r="C18927">
        <v>26</v>
      </c>
      <c r="D18927" t="s">
        <v>32</v>
      </c>
      <c r="E18927">
        <v>15</v>
      </c>
      <c r="F18927" t="s">
        <v>33</v>
      </c>
      <c r="G18927">
        <v>1</v>
      </c>
      <c r="M18927">
        <v>16</v>
      </c>
      <c r="N18927" s="11"/>
      <c r="O18927" s="11"/>
      <c r="P18927" s="11"/>
      <c r="Q18927" s="11"/>
      <c r="R18927" s="11"/>
      <c r="S18927" s="11"/>
      <c r="T18927" s="11"/>
      <c r="U18927" s="2">
        <v>2.1100000000000001E-2</v>
      </c>
      <c r="V18927" s="11"/>
      <c r="W18927" s="11"/>
      <c r="X18927" s="11"/>
    </row>
    <row r="18928" spans="1:24" x14ac:dyDescent="0.55000000000000004">
      <c r="A18928">
        <v>701</v>
      </c>
      <c r="B18928">
        <v>6</v>
      </c>
      <c r="C18928">
        <v>27</v>
      </c>
      <c r="D18928" t="s">
        <v>34</v>
      </c>
      <c r="E18928">
        <v>16</v>
      </c>
      <c r="F18928" t="s">
        <v>28</v>
      </c>
      <c r="G18928">
        <v>27</v>
      </c>
      <c r="M18928">
        <v>44</v>
      </c>
      <c r="N18928" s="11"/>
      <c r="O18928" s="11"/>
      <c r="P18928" s="11"/>
      <c r="Q18928" s="11"/>
      <c r="R18928" s="11"/>
      <c r="S18928" s="11"/>
      <c r="T18928" s="11"/>
      <c r="U18928" s="2">
        <v>4.19E-2</v>
      </c>
      <c r="V18928" s="11"/>
      <c r="W18928" s="11"/>
      <c r="X18928" s="11"/>
    </row>
    <row r="18929" spans="1:24" x14ac:dyDescent="0.55000000000000004">
      <c r="A18929">
        <v>702</v>
      </c>
      <c r="B18929">
        <v>1</v>
      </c>
      <c r="C18929">
        <v>1</v>
      </c>
      <c r="D18929" t="s">
        <v>3</v>
      </c>
      <c r="E18929">
        <v>1</v>
      </c>
      <c r="F18929" t="s">
        <v>9</v>
      </c>
      <c r="G18929">
        <v>25</v>
      </c>
      <c r="M18929">
        <v>43</v>
      </c>
      <c r="N18929" s="9"/>
      <c r="O18929" s="9"/>
      <c r="P18929" s="9"/>
      <c r="Q18929" s="9"/>
      <c r="R18929" s="9"/>
      <c r="S18929" s="10">
        <v>5.9800000000000001E-4</v>
      </c>
      <c r="T18929" s="11"/>
      <c r="U18929" s="11"/>
      <c r="V18929" s="9"/>
      <c r="W18929" s="10">
        <v>7.9799999999999992E-3</v>
      </c>
      <c r="X18929" s="2">
        <v>7.2099999999999996E-4</v>
      </c>
    </row>
    <row r="18930" spans="1:24" x14ac:dyDescent="0.55000000000000004">
      <c r="A18930">
        <v>702</v>
      </c>
      <c r="B18930">
        <v>1</v>
      </c>
      <c r="C18930">
        <v>2</v>
      </c>
      <c r="D18930" t="s">
        <v>5</v>
      </c>
      <c r="E18930">
        <v>2</v>
      </c>
      <c r="F18930" t="s">
        <v>9</v>
      </c>
      <c r="G18930">
        <v>3</v>
      </c>
      <c r="M18930">
        <v>41</v>
      </c>
      <c r="N18930" s="9"/>
      <c r="O18930" s="9"/>
      <c r="P18930" s="9"/>
      <c r="Q18930" s="9"/>
      <c r="R18930" s="9"/>
      <c r="S18930" s="10">
        <v>1.0740000000000001E-3</v>
      </c>
      <c r="T18930" s="11"/>
      <c r="U18930" s="11"/>
      <c r="V18930" s="9"/>
      <c r="W18930" s="10">
        <v>1.2290000000000001E-3</v>
      </c>
      <c r="X18930" s="2">
        <v>1.188E-3</v>
      </c>
    </row>
    <row r="18931" spans="1:24" x14ac:dyDescent="0.55000000000000004">
      <c r="A18931">
        <v>702</v>
      </c>
      <c r="B18931">
        <v>1</v>
      </c>
      <c r="C18931">
        <v>3</v>
      </c>
      <c r="D18931" t="s">
        <v>6</v>
      </c>
      <c r="E18931">
        <v>2</v>
      </c>
      <c r="F18931" t="s">
        <v>9</v>
      </c>
      <c r="G18931">
        <v>2</v>
      </c>
      <c r="M18931">
        <v>80</v>
      </c>
      <c r="N18931" s="9"/>
      <c r="O18931" s="9"/>
      <c r="P18931" s="9"/>
      <c r="Q18931" s="9"/>
      <c r="R18931" s="9"/>
      <c r="S18931" s="10">
        <f t="shared" ref="S18931" si="2110">0.000218*4</f>
        <v>8.7200000000000005E-4</v>
      </c>
      <c r="T18931" s="11"/>
      <c r="U18931" s="11"/>
      <c r="V18931" s="9"/>
      <c r="W18931" s="10">
        <v>9.2299999999999999E-4</v>
      </c>
      <c r="X18931" s="2">
        <v>9.01E-4</v>
      </c>
    </row>
    <row r="18932" spans="1:24" x14ac:dyDescent="0.55000000000000004">
      <c r="A18932">
        <v>702</v>
      </c>
      <c r="B18932">
        <v>1</v>
      </c>
      <c r="C18932">
        <v>4</v>
      </c>
      <c r="D18932" t="s">
        <v>7</v>
      </c>
      <c r="E18932">
        <v>2</v>
      </c>
      <c r="F18932" t="s">
        <v>9</v>
      </c>
      <c r="G18932">
        <v>2</v>
      </c>
      <c r="M18932">
        <v>79</v>
      </c>
      <c r="N18932" s="9"/>
      <c r="O18932" s="9"/>
      <c r="P18932" s="9"/>
      <c r="Q18932" s="9"/>
      <c r="R18932" s="9"/>
      <c r="S18932" s="10">
        <f t="shared" ref="S18932" si="2111">0.000218*2</f>
        <v>4.3600000000000003E-4</v>
      </c>
      <c r="T18932" s="11"/>
      <c r="U18932" s="11"/>
      <c r="V18932" s="9"/>
      <c r="W18932" s="10">
        <v>6.4999999999999997E-4</v>
      </c>
      <c r="X18932" s="2">
        <v>5.4199999999999995E-4</v>
      </c>
    </row>
    <row r="18933" spans="1:24" x14ac:dyDescent="0.55000000000000004">
      <c r="A18933">
        <v>702</v>
      </c>
      <c r="B18933">
        <v>2</v>
      </c>
      <c r="C18933">
        <v>5</v>
      </c>
      <c r="D18933" t="s">
        <v>8</v>
      </c>
      <c r="E18933">
        <v>3</v>
      </c>
      <c r="F18933" t="s">
        <v>9</v>
      </c>
      <c r="G18933">
        <v>5</v>
      </c>
      <c r="M18933">
        <v>14</v>
      </c>
      <c r="N18933" s="2">
        <v>8.7999999999999998E-5</v>
      </c>
      <c r="O18933" s="2">
        <v>2.5399999999999999E-4</v>
      </c>
      <c r="P18933" s="2">
        <v>4.1199999999999999E-4</v>
      </c>
      <c r="Q18933" s="2">
        <v>3.68E-4</v>
      </c>
      <c r="R18933" s="11"/>
      <c r="S18933" s="11"/>
      <c r="T18933" s="11"/>
      <c r="U18933" s="11"/>
      <c r="V18933" s="11"/>
      <c r="W18933" s="11"/>
      <c r="X18933" s="11"/>
    </row>
    <row r="18934" spans="1:24" x14ac:dyDescent="0.55000000000000004">
      <c r="A18934">
        <v>702</v>
      </c>
      <c r="B18934">
        <v>2</v>
      </c>
      <c r="C18934">
        <v>6</v>
      </c>
      <c r="D18934" t="s">
        <v>10</v>
      </c>
      <c r="E18934">
        <v>3</v>
      </c>
      <c r="F18934" t="s">
        <v>9</v>
      </c>
      <c r="G18934">
        <v>33</v>
      </c>
      <c r="M18934">
        <v>40</v>
      </c>
      <c r="N18934" s="2">
        <v>3.9999999999999998E-6</v>
      </c>
      <c r="O18934" s="2">
        <v>4.1999999999999998E-5</v>
      </c>
      <c r="P18934" s="2">
        <v>6.7000000000000002E-5</v>
      </c>
      <c r="Q18934" s="2">
        <v>5.5000000000000002E-5</v>
      </c>
      <c r="R18934" s="11"/>
      <c r="S18934" s="11"/>
      <c r="T18934" s="11"/>
      <c r="U18934" s="11"/>
      <c r="V18934" s="11"/>
      <c r="W18934" s="11"/>
      <c r="X18934" s="11"/>
    </row>
    <row r="18935" spans="1:24" x14ac:dyDescent="0.55000000000000004">
      <c r="A18935">
        <v>702</v>
      </c>
      <c r="B18935">
        <v>2</v>
      </c>
      <c r="C18935">
        <v>7</v>
      </c>
      <c r="D18935" t="s">
        <v>11</v>
      </c>
      <c r="E18935">
        <v>3</v>
      </c>
      <c r="F18935" t="s">
        <v>9</v>
      </c>
      <c r="G18935">
        <v>18</v>
      </c>
      <c r="M18935">
        <v>72</v>
      </c>
      <c r="N18935" s="2">
        <v>1.7E-5</v>
      </c>
      <c r="O18935" s="2">
        <v>1.4899999999999999E-4</v>
      </c>
      <c r="P18935" s="2">
        <v>3.5399999999999999E-4</v>
      </c>
      <c r="Q18935" s="2">
        <v>3.1199999999999999E-4</v>
      </c>
      <c r="R18935" s="11"/>
      <c r="S18935" s="11"/>
      <c r="T18935" s="11"/>
      <c r="U18935" s="11"/>
      <c r="V18935" s="11"/>
      <c r="W18935" s="11"/>
      <c r="X18935" s="11"/>
    </row>
    <row r="18936" spans="1:24" x14ac:dyDescent="0.55000000000000004">
      <c r="A18936">
        <v>702</v>
      </c>
      <c r="B18936">
        <v>2</v>
      </c>
      <c r="C18936">
        <v>8</v>
      </c>
      <c r="D18936" t="s">
        <v>12</v>
      </c>
      <c r="E18936">
        <v>3</v>
      </c>
      <c r="F18936" t="s">
        <v>9</v>
      </c>
      <c r="G18936">
        <v>4</v>
      </c>
      <c r="M18936">
        <v>95</v>
      </c>
      <c r="N18936" s="2">
        <v>1.2E-5</v>
      </c>
      <c r="O18936" s="2">
        <v>1.02E-4</v>
      </c>
      <c r="P18936" s="2">
        <v>2.32E-4</v>
      </c>
      <c r="Q18936" s="2">
        <v>1.9900000000000001E-4</v>
      </c>
      <c r="R18936" s="11"/>
      <c r="S18936" s="11"/>
      <c r="T18936" s="11"/>
      <c r="U18936" s="11"/>
      <c r="V18936" s="11"/>
      <c r="W18936" s="11"/>
      <c r="X18936" s="11"/>
    </row>
    <row r="18937" spans="1:24" x14ac:dyDescent="0.55000000000000004">
      <c r="A18937">
        <v>702</v>
      </c>
      <c r="B18937">
        <v>3</v>
      </c>
      <c r="C18937">
        <v>9</v>
      </c>
      <c r="D18937" t="s">
        <v>13</v>
      </c>
      <c r="E18937">
        <v>4</v>
      </c>
      <c r="F18937" t="s">
        <v>9</v>
      </c>
      <c r="G18937">
        <v>57</v>
      </c>
      <c r="M18937">
        <v>0</v>
      </c>
      <c r="N18937" s="11"/>
      <c r="O18937" s="11"/>
      <c r="P18937" s="11"/>
      <c r="Q18937" s="11"/>
      <c r="R18937" s="11"/>
      <c r="S18937" s="11"/>
      <c r="T18937" s="11"/>
      <c r="U18937" s="11"/>
      <c r="V18937" s="11"/>
      <c r="W18937" s="2">
        <v>5.3999999999999998E-5</v>
      </c>
      <c r="X18937" s="2">
        <v>4.1E-5</v>
      </c>
    </row>
    <row r="18938" spans="1:24" x14ac:dyDescent="0.55000000000000004">
      <c r="A18938">
        <v>702</v>
      </c>
      <c r="B18938">
        <v>3</v>
      </c>
      <c r="C18938">
        <v>10</v>
      </c>
      <c r="D18938" t="s">
        <v>14</v>
      </c>
      <c r="E18938">
        <v>4</v>
      </c>
      <c r="F18938" t="s">
        <v>9</v>
      </c>
      <c r="G18938">
        <v>0</v>
      </c>
      <c r="M18938">
        <v>0</v>
      </c>
      <c r="N18938" s="11"/>
      <c r="O18938" s="11"/>
      <c r="P18938" s="11"/>
      <c r="Q18938" s="11"/>
      <c r="R18938" s="11"/>
      <c r="S18938" s="2">
        <v>2.0100000000000001E-4</v>
      </c>
      <c r="T18938" s="11"/>
      <c r="U18938" s="11"/>
      <c r="V18938" s="11"/>
      <c r="W18938" s="2">
        <v>1.4200000000000001E-4</v>
      </c>
      <c r="X18938" s="2">
        <v>1.35E-4</v>
      </c>
    </row>
    <row r="18939" spans="1:24" x14ac:dyDescent="0.55000000000000004">
      <c r="A18939">
        <v>702</v>
      </c>
      <c r="B18939">
        <v>3</v>
      </c>
      <c r="C18939">
        <v>11</v>
      </c>
      <c r="D18939" t="s">
        <v>15</v>
      </c>
      <c r="E18939">
        <v>5</v>
      </c>
      <c r="F18939" t="s">
        <v>9</v>
      </c>
      <c r="G18939">
        <v>3</v>
      </c>
      <c r="M18939">
        <v>14</v>
      </c>
      <c r="N18939" s="11"/>
      <c r="O18939" s="11"/>
      <c r="P18939" s="11"/>
      <c r="Q18939" s="11"/>
      <c r="R18939" s="11"/>
      <c r="S18939" s="2">
        <v>1.8699999999999999E-4</v>
      </c>
      <c r="T18939" s="11"/>
      <c r="U18939" s="11"/>
      <c r="V18939" s="11"/>
      <c r="W18939" s="2">
        <v>1.3200000000000001E-4</v>
      </c>
      <c r="X18939" s="2">
        <v>1.22E-4</v>
      </c>
    </row>
    <row r="18940" spans="1:24" x14ac:dyDescent="0.55000000000000004">
      <c r="A18940">
        <v>702</v>
      </c>
      <c r="B18940">
        <v>3</v>
      </c>
      <c r="C18940">
        <v>12</v>
      </c>
      <c r="D18940" t="s">
        <v>16</v>
      </c>
      <c r="E18940">
        <v>6</v>
      </c>
      <c r="F18940" t="s">
        <v>9</v>
      </c>
      <c r="G18940">
        <v>1</v>
      </c>
      <c r="M18940">
        <v>12</v>
      </c>
      <c r="N18940" s="11"/>
      <c r="O18940" s="11"/>
      <c r="P18940" s="11"/>
      <c r="Q18940" s="11"/>
      <c r="R18940" s="11"/>
      <c r="S18940" s="11"/>
      <c r="T18940" s="11"/>
      <c r="U18940" s="11"/>
      <c r="V18940" s="11"/>
      <c r="W18940" s="2">
        <v>1.9900000000000001E-4</v>
      </c>
      <c r="X18940" s="2">
        <v>1.7799999999999999E-4</v>
      </c>
    </row>
    <row r="18941" spans="1:24" x14ac:dyDescent="0.55000000000000004">
      <c r="A18941">
        <v>702</v>
      </c>
      <c r="B18941">
        <v>3</v>
      </c>
      <c r="C18941">
        <v>13</v>
      </c>
      <c r="D18941" t="s">
        <v>17</v>
      </c>
      <c r="E18941">
        <v>7</v>
      </c>
      <c r="F18941" t="s">
        <v>9</v>
      </c>
      <c r="G18941">
        <v>15</v>
      </c>
      <c r="M18941">
        <v>21</v>
      </c>
      <c r="N18941" s="2">
        <v>2.5000000000000001E-5</v>
      </c>
      <c r="O18941" s="2">
        <v>1.65E-4</v>
      </c>
      <c r="P18941" s="2">
        <f t="shared" ref="P18941" si="2112">0.000398</f>
        <v>3.9800000000000002E-4</v>
      </c>
      <c r="Q18941" s="2">
        <v>3.1100000000000002E-4</v>
      </c>
      <c r="R18941" s="11"/>
      <c r="S18941" s="11"/>
      <c r="T18941" s="11"/>
      <c r="U18941" s="11"/>
      <c r="V18941" s="11"/>
      <c r="W18941" s="2">
        <v>8.3999999999999995E-5</v>
      </c>
      <c r="X18941" s="2">
        <v>7.7999999999999999E-5</v>
      </c>
    </row>
    <row r="18942" spans="1:24" x14ac:dyDescent="0.55000000000000004">
      <c r="A18942">
        <v>702</v>
      </c>
      <c r="B18942">
        <v>3</v>
      </c>
      <c r="C18942">
        <v>14</v>
      </c>
      <c r="D18942" t="s">
        <v>18</v>
      </c>
      <c r="E18942">
        <v>8</v>
      </c>
      <c r="F18942" t="s">
        <v>9</v>
      </c>
      <c r="G18942">
        <v>5</v>
      </c>
      <c r="M18942">
        <v>29</v>
      </c>
      <c r="N18942" s="2">
        <v>3.3000000000000003E-5</v>
      </c>
      <c r="O18942" s="2">
        <v>1.9900000000000001E-4</v>
      </c>
      <c r="P18942" s="2">
        <v>4.3300000000000001E-4</v>
      </c>
      <c r="Q18942" s="2">
        <v>3.8200000000000002E-4</v>
      </c>
      <c r="R18942" s="11"/>
      <c r="S18942" s="2">
        <v>1.54E-4</v>
      </c>
      <c r="T18942" s="11"/>
      <c r="U18942" s="11"/>
      <c r="V18942" s="11"/>
      <c r="W18942" s="2">
        <v>1.02E-4</v>
      </c>
      <c r="X18942" s="2">
        <v>9.2999999999999997E-5</v>
      </c>
    </row>
    <row r="18943" spans="1:24" x14ac:dyDescent="0.55000000000000004">
      <c r="A18943">
        <v>702</v>
      </c>
      <c r="B18943">
        <v>3</v>
      </c>
      <c r="C18943">
        <v>15</v>
      </c>
      <c r="D18943" t="s">
        <v>19</v>
      </c>
      <c r="E18943">
        <v>4</v>
      </c>
      <c r="F18943" t="s">
        <v>9</v>
      </c>
      <c r="G18943">
        <v>8</v>
      </c>
      <c r="M18943">
        <v>40</v>
      </c>
      <c r="N18943" s="11"/>
      <c r="O18943" s="11"/>
      <c r="P18943" s="11"/>
      <c r="Q18943" s="11"/>
      <c r="R18943" s="11"/>
      <c r="S18943" s="2">
        <v>2.5500000000000002E-4</v>
      </c>
      <c r="T18943" s="11"/>
      <c r="U18943" s="11"/>
      <c r="V18943" s="11"/>
      <c r="W18943" s="2">
        <v>1.6200000000000001E-4</v>
      </c>
      <c r="X18943" s="2">
        <v>1.4999999999999999E-4</v>
      </c>
    </row>
    <row r="18944" spans="1:24" x14ac:dyDescent="0.55000000000000004">
      <c r="A18944">
        <v>702</v>
      </c>
      <c r="B18944">
        <v>4</v>
      </c>
      <c r="C18944">
        <v>16</v>
      </c>
      <c r="D18944" t="s">
        <v>20</v>
      </c>
      <c r="E18944">
        <v>9</v>
      </c>
      <c r="F18944" t="s">
        <v>9</v>
      </c>
      <c r="G18944">
        <v>60</v>
      </c>
      <c r="M18944">
        <v>31</v>
      </c>
      <c r="N18944" s="11"/>
      <c r="O18944" s="11"/>
      <c r="P18944" s="11"/>
      <c r="Q18944" s="11"/>
      <c r="R18944" s="11"/>
      <c r="S18944" s="11"/>
      <c r="T18944" s="11"/>
      <c r="U18944" s="11"/>
      <c r="V18944" s="11"/>
      <c r="W18944" s="2">
        <v>1.9999999999999999E-6</v>
      </c>
      <c r="X18944" s="2">
        <v>1.9999999999999999E-6</v>
      </c>
    </row>
    <row r="18945" spans="1:24" x14ac:dyDescent="0.55000000000000004">
      <c r="A18945">
        <v>702</v>
      </c>
      <c r="B18945">
        <v>5</v>
      </c>
      <c r="C18945">
        <v>17</v>
      </c>
      <c r="D18945" t="s">
        <v>21</v>
      </c>
      <c r="E18945">
        <v>10</v>
      </c>
      <c r="F18945" t="s">
        <v>22</v>
      </c>
      <c r="G18945">
        <v>0</v>
      </c>
      <c r="M18945">
        <v>0</v>
      </c>
      <c r="N18945" s="11"/>
      <c r="O18945" s="11"/>
      <c r="P18945" s="11"/>
      <c r="Q18945" s="11"/>
      <c r="R18945" s="11"/>
      <c r="S18945" s="11"/>
      <c r="T18945" s="2">
        <v>1.7899999999999999E-4</v>
      </c>
      <c r="U18945" s="11"/>
      <c r="V18945" s="11"/>
      <c r="W18945" s="11"/>
      <c r="X18945" s="11"/>
    </row>
    <row r="18946" spans="1:24" x14ac:dyDescent="0.55000000000000004">
      <c r="A18946">
        <v>702</v>
      </c>
      <c r="B18946">
        <v>5</v>
      </c>
      <c r="C18946">
        <v>18</v>
      </c>
      <c r="D18946" t="s">
        <v>23</v>
      </c>
      <c r="E18946">
        <v>11</v>
      </c>
      <c r="F18946" t="s">
        <v>22</v>
      </c>
      <c r="G18946">
        <v>0</v>
      </c>
      <c r="M18946">
        <v>0</v>
      </c>
      <c r="N18946" s="11"/>
      <c r="O18946" s="11"/>
      <c r="P18946" s="11"/>
      <c r="Q18946" s="11"/>
      <c r="R18946" s="2">
        <v>3.5399999999999999E-4</v>
      </c>
      <c r="S18946" s="11"/>
      <c r="T18946" s="11"/>
      <c r="U18946" s="11"/>
      <c r="V18946" s="2">
        <v>1.2300000000000001E-4</v>
      </c>
      <c r="W18946" s="2">
        <v>3.1999999999999999E-5</v>
      </c>
      <c r="X18946" s="2">
        <v>5.5000000000000002E-5</v>
      </c>
    </row>
    <row r="18947" spans="1:24" x14ac:dyDescent="0.55000000000000004">
      <c r="A18947">
        <v>702</v>
      </c>
      <c r="B18947">
        <v>5</v>
      </c>
      <c r="C18947">
        <v>19</v>
      </c>
      <c r="D18947" t="s">
        <v>24</v>
      </c>
      <c r="E18947">
        <v>11</v>
      </c>
      <c r="F18947" t="s">
        <v>22</v>
      </c>
      <c r="G18947">
        <v>40</v>
      </c>
      <c r="M18947">
        <v>20</v>
      </c>
      <c r="N18947" s="11"/>
      <c r="O18947" s="11"/>
      <c r="P18947" s="11"/>
      <c r="Q18947" s="11"/>
      <c r="R18947" s="2">
        <v>5.5400000000000002E-4</v>
      </c>
      <c r="S18947" s="11"/>
      <c r="T18947" s="11"/>
      <c r="U18947" s="11"/>
      <c r="V18947" s="2">
        <v>3.3700000000000001E-4</v>
      </c>
      <c r="W18947" s="2">
        <v>1.9900000000000001E-4</v>
      </c>
      <c r="X18947" s="2">
        <v>2.4499999999999999E-4</v>
      </c>
    </row>
    <row r="18948" spans="1:24" x14ac:dyDescent="0.55000000000000004">
      <c r="A18948">
        <v>702</v>
      </c>
      <c r="B18948">
        <v>5</v>
      </c>
      <c r="C18948">
        <v>20</v>
      </c>
      <c r="D18948" t="s">
        <v>25</v>
      </c>
      <c r="E18948">
        <v>10</v>
      </c>
      <c r="F18948" t="s">
        <v>22</v>
      </c>
      <c r="G18948">
        <v>2923</v>
      </c>
      <c r="M18948">
        <v>47</v>
      </c>
      <c r="N18948" s="11"/>
      <c r="O18948" s="11"/>
      <c r="P18948" s="11"/>
      <c r="Q18948" s="11"/>
      <c r="R18948" s="11"/>
      <c r="S18948" s="11"/>
      <c r="T18948" s="2">
        <v>1.7899999999999999E-4</v>
      </c>
      <c r="U18948" s="11"/>
      <c r="V18948" s="11"/>
      <c r="W18948" s="11"/>
      <c r="X18948" s="11"/>
    </row>
    <row r="18949" spans="1:24" x14ac:dyDescent="0.55000000000000004">
      <c r="A18949">
        <v>702</v>
      </c>
      <c r="B18949">
        <v>5</v>
      </c>
      <c r="C18949">
        <v>21</v>
      </c>
      <c r="D18949" t="s">
        <v>26</v>
      </c>
      <c r="E18949">
        <v>11</v>
      </c>
      <c r="F18949" t="s">
        <v>22</v>
      </c>
      <c r="G18949">
        <v>311</v>
      </c>
      <c r="M18949">
        <v>56</v>
      </c>
      <c r="N18949" s="11"/>
      <c r="O18949" s="11"/>
      <c r="P18949" s="11"/>
      <c r="Q18949" s="11"/>
      <c r="R18949" s="2">
        <v>5.5099999999999995E-4</v>
      </c>
      <c r="S18949" s="11"/>
      <c r="T18949" s="11"/>
      <c r="U18949" s="11"/>
      <c r="V18949" s="2">
        <v>3.3199999999999999E-4</v>
      </c>
      <c r="W18949" s="2">
        <v>1.92E-4</v>
      </c>
      <c r="X18949" s="2">
        <v>2.33E-4</v>
      </c>
    </row>
    <row r="18950" spans="1:24" x14ac:dyDescent="0.55000000000000004">
      <c r="A18950">
        <v>702</v>
      </c>
      <c r="B18950">
        <v>5</v>
      </c>
      <c r="C18950">
        <v>22</v>
      </c>
      <c r="D18950" t="s">
        <v>27</v>
      </c>
      <c r="E18950">
        <v>11</v>
      </c>
      <c r="F18950" t="s">
        <v>28</v>
      </c>
      <c r="G18950">
        <v>17</v>
      </c>
      <c r="M18950">
        <v>46</v>
      </c>
      <c r="N18950" s="11"/>
      <c r="O18950" s="11"/>
      <c r="P18950" s="11"/>
      <c r="Q18950" s="11"/>
      <c r="R18950" s="2">
        <v>2.7599999999999999E-4</v>
      </c>
      <c r="S18950" s="11"/>
      <c r="T18950" s="11"/>
      <c r="U18950" s="11"/>
      <c r="V18950" s="11"/>
      <c r="W18950" s="11"/>
      <c r="X18950" s="11"/>
    </row>
    <row r="18951" spans="1:24" x14ac:dyDescent="0.55000000000000004">
      <c r="A18951">
        <v>702</v>
      </c>
      <c r="B18951">
        <v>6</v>
      </c>
      <c r="C18951">
        <v>23</v>
      </c>
      <c r="D18951" t="s">
        <v>29</v>
      </c>
      <c r="E18951">
        <v>12</v>
      </c>
      <c r="F18951" t="s">
        <v>28</v>
      </c>
      <c r="G18951">
        <v>0</v>
      </c>
      <c r="M18951">
        <v>0</v>
      </c>
      <c r="N18951" s="11"/>
      <c r="O18951" s="11"/>
      <c r="P18951" s="11"/>
      <c r="Q18951" s="11"/>
      <c r="R18951" s="11"/>
      <c r="S18951" s="11"/>
      <c r="T18951" s="11"/>
      <c r="U18951" s="2">
        <v>-4.19E-2</v>
      </c>
      <c r="V18951" s="11"/>
      <c r="W18951" s="11"/>
      <c r="X18951" s="11"/>
    </row>
    <row r="18952" spans="1:24" x14ac:dyDescent="0.55000000000000004">
      <c r="A18952">
        <v>702</v>
      </c>
      <c r="B18952">
        <v>6</v>
      </c>
      <c r="C18952">
        <v>24</v>
      </c>
      <c r="D18952" t="s">
        <v>30</v>
      </c>
      <c r="E18952">
        <v>13</v>
      </c>
      <c r="F18952" t="s">
        <v>28</v>
      </c>
      <c r="G18952">
        <v>0</v>
      </c>
      <c r="M18952">
        <v>0</v>
      </c>
      <c r="N18952" s="11"/>
      <c r="O18952" s="11"/>
      <c r="P18952" s="11"/>
      <c r="Q18952" s="11"/>
      <c r="R18952" s="11"/>
      <c r="S18952" s="11"/>
      <c r="T18952" s="11"/>
      <c r="U18952" s="2">
        <v>2.1100000000000001E-2</v>
      </c>
      <c r="V18952" s="11"/>
      <c r="W18952" s="11"/>
      <c r="X18952" s="11"/>
    </row>
    <row r="18953" spans="1:24" x14ac:dyDescent="0.55000000000000004">
      <c r="A18953">
        <v>702</v>
      </c>
      <c r="B18953">
        <v>6</v>
      </c>
      <c r="C18953">
        <v>25</v>
      </c>
      <c r="D18953" t="s">
        <v>31</v>
      </c>
      <c r="E18953">
        <v>14</v>
      </c>
      <c r="F18953" t="s">
        <v>28</v>
      </c>
      <c r="G18953">
        <v>0</v>
      </c>
      <c r="M18953">
        <v>0</v>
      </c>
      <c r="N18953" s="11"/>
      <c r="O18953" s="11"/>
      <c r="P18953" s="11"/>
      <c r="Q18953" s="11"/>
      <c r="R18953" s="11"/>
      <c r="S18953" s="11"/>
      <c r="T18953" s="11"/>
      <c r="U18953" s="2">
        <v>-4.19E-2</v>
      </c>
      <c r="V18953" s="11"/>
      <c r="W18953" s="11"/>
      <c r="X18953" s="11"/>
    </row>
    <row r="18954" spans="1:24" x14ac:dyDescent="0.55000000000000004">
      <c r="A18954">
        <v>702</v>
      </c>
      <c r="B18954">
        <v>6</v>
      </c>
      <c r="C18954">
        <v>26</v>
      </c>
      <c r="D18954" t="s">
        <v>32</v>
      </c>
      <c r="E18954">
        <v>15</v>
      </c>
      <c r="F18954" t="s">
        <v>33</v>
      </c>
      <c r="G18954">
        <v>2</v>
      </c>
      <c r="M18954">
        <v>19</v>
      </c>
      <c r="N18954" s="11"/>
      <c r="O18954" s="11"/>
      <c r="P18954" s="11"/>
      <c r="Q18954" s="11"/>
      <c r="R18954" s="11"/>
      <c r="S18954" s="11"/>
      <c r="T18954" s="11"/>
      <c r="U18954" s="2">
        <v>2.1100000000000001E-2</v>
      </c>
      <c r="V18954" s="11"/>
      <c r="W18954" s="11"/>
      <c r="X18954" s="11"/>
    </row>
    <row r="18955" spans="1:24" x14ac:dyDescent="0.55000000000000004">
      <c r="A18955">
        <v>702</v>
      </c>
      <c r="B18955">
        <v>6</v>
      </c>
      <c r="C18955">
        <v>27</v>
      </c>
      <c r="D18955" t="s">
        <v>34</v>
      </c>
      <c r="E18955">
        <v>16</v>
      </c>
      <c r="F18955" t="s">
        <v>28</v>
      </c>
      <c r="G18955">
        <v>24</v>
      </c>
      <c r="M18955">
        <v>47</v>
      </c>
      <c r="N18955" s="11"/>
      <c r="O18955" s="11"/>
      <c r="P18955" s="11"/>
      <c r="Q18955" s="11"/>
      <c r="R18955" s="11"/>
      <c r="S18955" s="11"/>
      <c r="T18955" s="11"/>
      <c r="U18955" s="2">
        <v>4.19E-2</v>
      </c>
      <c r="V18955" s="11"/>
      <c r="W18955" s="11"/>
      <c r="X18955" s="11"/>
    </row>
    <row r="18956" spans="1:24" x14ac:dyDescent="0.55000000000000004">
      <c r="A18956">
        <v>703</v>
      </c>
      <c r="B18956">
        <v>1</v>
      </c>
      <c r="C18956">
        <v>1</v>
      </c>
      <c r="D18956" t="s">
        <v>3</v>
      </c>
      <c r="E18956">
        <v>1</v>
      </c>
      <c r="F18956" t="s">
        <v>4</v>
      </c>
      <c r="G18956">
        <v>29</v>
      </c>
      <c r="M18956">
        <v>43</v>
      </c>
      <c r="N18956" s="9"/>
      <c r="O18956" s="9"/>
      <c r="P18956" s="9"/>
      <c r="Q18956" s="9"/>
      <c r="R18956" s="9"/>
      <c r="S18956" s="10">
        <v>5.9800000000000001E-4</v>
      </c>
      <c r="T18956" s="11"/>
      <c r="U18956" s="11"/>
      <c r="V18956" s="9"/>
      <c r="W18956" s="10">
        <v>7.9799999999999992E-3</v>
      </c>
      <c r="X18956" s="2">
        <v>7.2099999999999996E-4</v>
      </c>
    </row>
    <row r="18957" spans="1:24" x14ac:dyDescent="0.55000000000000004">
      <c r="A18957">
        <v>703</v>
      </c>
      <c r="B18957">
        <v>1</v>
      </c>
      <c r="C18957">
        <v>2</v>
      </c>
      <c r="D18957" t="s">
        <v>5</v>
      </c>
      <c r="E18957">
        <v>2</v>
      </c>
      <c r="F18957" t="s">
        <v>4</v>
      </c>
      <c r="G18957">
        <v>3</v>
      </c>
      <c r="M18957">
        <v>47</v>
      </c>
      <c r="N18957" s="9"/>
      <c r="O18957" s="9"/>
      <c r="P18957" s="9"/>
      <c r="Q18957" s="9"/>
      <c r="R18957" s="9"/>
      <c r="S18957" s="10">
        <v>1.0740000000000001E-3</v>
      </c>
      <c r="T18957" s="11"/>
      <c r="U18957" s="11"/>
      <c r="V18957" s="9"/>
      <c r="W18957" s="10">
        <v>1.2290000000000001E-3</v>
      </c>
      <c r="X18957" s="2">
        <v>1.188E-3</v>
      </c>
    </row>
    <row r="18958" spans="1:24" x14ac:dyDescent="0.55000000000000004">
      <c r="A18958">
        <v>703</v>
      </c>
      <c r="B18958">
        <v>1</v>
      </c>
      <c r="C18958">
        <v>3</v>
      </c>
      <c r="D18958" t="s">
        <v>6</v>
      </c>
      <c r="E18958">
        <v>2</v>
      </c>
      <c r="F18958" t="s">
        <v>4</v>
      </c>
      <c r="G18958">
        <v>6</v>
      </c>
      <c r="M18958">
        <v>76</v>
      </c>
      <c r="N18958" s="9"/>
      <c r="O18958" s="9"/>
      <c r="P18958" s="9"/>
      <c r="Q18958" s="9"/>
      <c r="R18958" s="9"/>
      <c r="S18958" s="10">
        <f t="shared" ref="S18958" si="2113">0.000218*4</f>
        <v>8.7200000000000005E-4</v>
      </c>
      <c r="T18958" s="11"/>
      <c r="U18958" s="11"/>
      <c r="V18958" s="9"/>
      <c r="W18958" s="10">
        <v>9.2299999999999999E-4</v>
      </c>
      <c r="X18958" s="2">
        <v>9.01E-4</v>
      </c>
    </row>
    <row r="18959" spans="1:24" x14ac:dyDescent="0.55000000000000004">
      <c r="A18959">
        <v>703</v>
      </c>
      <c r="B18959">
        <v>1</v>
      </c>
      <c r="C18959">
        <v>4</v>
      </c>
      <c r="D18959" t="s">
        <v>7</v>
      </c>
      <c r="E18959">
        <v>2</v>
      </c>
      <c r="F18959" t="s">
        <v>4</v>
      </c>
      <c r="G18959">
        <v>3</v>
      </c>
      <c r="M18959">
        <v>63</v>
      </c>
      <c r="N18959" s="9"/>
      <c r="O18959" s="9"/>
      <c r="P18959" s="9"/>
      <c r="Q18959" s="9"/>
      <c r="R18959" s="9"/>
      <c r="S18959" s="10">
        <f t="shared" ref="S18959" si="2114">0.000218*2</f>
        <v>4.3600000000000003E-4</v>
      </c>
      <c r="T18959" s="11"/>
      <c r="U18959" s="11"/>
      <c r="V18959" s="9"/>
      <c r="W18959" s="10">
        <v>6.4999999999999997E-4</v>
      </c>
      <c r="X18959" s="2">
        <v>5.4199999999999995E-4</v>
      </c>
    </row>
    <row r="18960" spans="1:24" x14ac:dyDescent="0.55000000000000004">
      <c r="A18960">
        <v>703</v>
      </c>
      <c r="B18960">
        <v>2</v>
      </c>
      <c r="C18960">
        <v>5</v>
      </c>
      <c r="D18960" t="s">
        <v>8</v>
      </c>
      <c r="E18960">
        <v>3</v>
      </c>
      <c r="F18960" t="s">
        <v>9</v>
      </c>
      <c r="G18960">
        <v>5</v>
      </c>
      <c r="M18960">
        <v>17</v>
      </c>
      <c r="N18960" s="2">
        <v>8.7999999999999998E-5</v>
      </c>
      <c r="O18960" s="2">
        <v>2.5399999999999999E-4</v>
      </c>
      <c r="P18960" s="2">
        <v>4.1199999999999999E-4</v>
      </c>
      <c r="Q18960" s="2">
        <v>3.68E-4</v>
      </c>
      <c r="R18960" s="11"/>
      <c r="S18960" s="11"/>
      <c r="T18960" s="11"/>
      <c r="U18960" s="11"/>
      <c r="V18960" s="11"/>
      <c r="W18960" s="11"/>
      <c r="X18960" s="11"/>
    </row>
    <row r="18961" spans="1:24" x14ac:dyDescent="0.55000000000000004">
      <c r="A18961">
        <v>703</v>
      </c>
      <c r="B18961">
        <v>2</v>
      </c>
      <c r="C18961">
        <v>6</v>
      </c>
      <c r="D18961" t="s">
        <v>10</v>
      </c>
      <c r="E18961">
        <v>3</v>
      </c>
      <c r="F18961" t="s">
        <v>9</v>
      </c>
      <c r="G18961">
        <v>38</v>
      </c>
      <c r="M18961">
        <v>37</v>
      </c>
      <c r="N18961" s="2">
        <v>3.9999999999999998E-6</v>
      </c>
      <c r="O18961" s="2">
        <v>4.1999999999999998E-5</v>
      </c>
      <c r="P18961" s="2">
        <v>6.7000000000000002E-5</v>
      </c>
      <c r="Q18961" s="2">
        <v>5.5000000000000002E-5</v>
      </c>
      <c r="R18961" s="11"/>
      <c r="S18961" s="11"/>
      <c r="T18961" s="11"/>
      <c r="U18961" s="11"/>
      <c r="V18961" s="11"/>
      <c r="W18961" s="11"/>
      <c r="X18961" s="11"/>
    </row>
    <row r="18962" spans="1:24" x14ac:dyDescent="0.55000000000000004">
      <c r="A18962">
        <v>703</v>
      </c>
      <c r="B18962">
        <v>2</v>
      </c>
      <c r="C18962">
        <v>7</v>
      </c>
      <c r="D18962" t="s">
        <v>11</v>
      </c>
      <c r="E18962">
        <v>3</v>
      </c>
      <c r="F18962" t="s">
        <v>9</v>
      </c>
      <c r="G18962">
        <v>16</v>
      </c>
      <c r="M18962">
        <v>75</v>
      </c>
      <c r="N18962" s="2">
        <v>1.7E-5</v>
      </c>
      <c r="O18962" s="2">
        <v>1.4899999999999999E-4</v>
      </c>
      <c r="P18962" s="2">
        <v>3.5399999999999999E-4</v>
      </c>
      <c r="Q18962" s="2">
        <v>3.1199999999999999E-4</v>
      </c>
      <c r="R18962" s="11"/>
      <c r="S18962" s="11"/>
      <c r="T18962" s="11"/>
      <c r="U18962" s="11"/>
      <c r="V18962" s="11"/>
      <c r="W18962" s="11"/>
      <c r="X18962" s="11"/>
    </row>
    <row r="18963" spans="1:24" x14ac:dyDescent="0.55000000000000004">
      <c r="A18963">
        <v>703</v>
      </c>
      <c r="B18963">
        <v>2</v>
      </c>
      <c r="C18963">
        <v>8</v>
      </c>
      <c r="D18963" t="s">
        <v>12</v>
      </c>
      <c r="E18963">
        <v>3</v>
      </c>
      <c r="F18963" t="s">
        <v>9</v>
      </c>
      <c r="G18963">
        <v>2</v>
      </c>
      <c r="M18963">
        <v>98</v>
      </c>
      <c r="N18963" s="2">
        <v>1.2E-5</v>
      </c>
      <c r="O18963" s="2">
        <v>1.02E-4</v>
      </c>
      <c r="P18963" s="2">
        <v>2.32E-4</v>
      </c>
      <c r="Q18963" s="2">
        <v>1.9900000000000001E-4</v>
      </c>
      <c r="R18963" s="11"/>
      <c r="S18963" s="11"/>
      <c r="T18963" s="11"/>
      <c r="U18963" s="11"/>
      <c r="V18963" s="11"/>
      <c r="W18963" s="11"/>
      <c r="X18963" s="11"/>
    </row>
    <row r="18964" spans="1:24" x14ac:dyDescent="0.55000000000000004">
      <c r="A18964">
        <v>703</v>
      </c>
      <c r="B18964">
        <v>3</v>
      </c>
      <c r="C18964">
        <v>9</v>
      </c>
      <c r="D18964" t="s">
        <v>13</v>
      </c>
      <c r="E18964">
        <v>4</v>
      </c>
      <c r="F18964" t="s">
        <v>9</v>
      </c>
      <c r="G18964">
        <v>0</v>
      </c>
      <c r="M18964">
        <v>0</v>
      </c>
      <c r="N18964" s="11"/>
      <c r="O18964" s="11"/>
      <c r="P18964" s="11"/>
      <c r="Q18964" s="11"/>
      <c r="R18964" s="11"/>
      <c r="S18964" s="11"/>
      <c r="T18964" s="11"/>
      <c r="U18964" s="11"/>
      <c r="V18964" s="11"/>
      <c r="W18964" s="2">
        <v>5.3999999999999998E-5</v>
      </c>
      <c r="X18964" s="2">
        <v>4.1E-5</v>
      </c>
    </row>
    <row r="18965" spans="1:24" x14ac:dyDescent="0.55000000000000004">
      <c r="A18965">
        <v>703</v>
      </c>
      <c r="B18965">
        <v>3</v>
      </c>
      <c r="C18965">
        <v>10</v>
      </c>
      <c r="D18965" t="s">
        <v>14</v>
      </c>
      <c r="E18965">
        <v>4</v>
      </c>
      <c r="F18965" t="s">
        <v>9</v>
      </c>
      <c r="G18965">
        <v>0</v>
      </c>
      <c r="M18965">
        <v>0</v>
      </c>
      <c r="N18965" s="11"/>
      <c r="O18965" s="11"/>
      <c r="P18965" s="11"/>
      <c r="Q18965" s="11"/>
      <c r="R18965" s="11"/>
      <c r="S18965" s="2">
        <v>2.0100000000000001E-4</v>
      </c>
      <c r="T18965" s="11"/>
      <c r="U18965" s="11"/>
      <c r="V18965" s="11"/>
      <c r="W18965" s="2">
        <v>1.4200000000000001E-4</v>
      </c>
      <c r="X18965" s="2">
        <v>1.35E-4</v>
      </c>
    </row>
    <row r="18966" spans="1:24" x14ac:dyDescent="0.55000000000000004">
      <c r="A18966">
        <v>703</v>
      </c>
      <c r="B18966">
        <v>3</v>
      </c>
      <c r="C18966">
        <v>11</v>
      </c>
      <c r="D18966" t="s">
        <v>15</v>
      </c>
      <c r="E18966">
        <v>5</v>
      </c>
      <c r="F18966" t="s">
        <v>9</v>
      </c>
      <c r="G18966">
        <v>2</v>
      </c>
      <c r="M18966">
        <v>17</v>
      </c>
      <c r="N18966" s="11"/>
      <c r="O18966" s="11"/>
      <c r="P18966" s="11"/>
      <c r="Q18966" s="11"/>
      <c r="R18966" s="11"/>
      <c r="S18966" s="2">
        <v>1.8699999999999999E-4</v>
      </c>
      <c r="T18966" s="11"/>
      <c r="U18966" s="11"/>
      <c r="V18966" s="11"/>
      <c r="W18966" s="2">
        <v>1.3200000000000001E-4</v>
      </c>
      <c r="X18966" s="2">
        <v>1.22E-4</v>
      </c>
    </row>
    <row r="18967" spans="1:24" x14ac:dyDescent="0.55000000000000004">
      <c r="A18967">
        <v>703</v>
      </c>
      <c r="B18967">
        <v>3</v>
      </c>
      <c r="C18967">
        <v>12</v>
      </c>
      <c r="D18967" t="s">
        <v>16</v>
      </c>
      <c r="E18967">
        <v>6</v>
      </c>
      <c r="F18967" t="s">
        <v>9</v>
      </c>
      <c r="G18967">
        <v>3</v>
      </c>
      <c r="M18967">
        <v>20</v>
      </c>
      <c r="N18967" s="11"/>
      <c r="O18967" s="11"/>
      <c r="P18967" s="11"/>
      <c r="Q18967" s="11"/>
      <c r="R18967" s="11"/>
      <c r="S18967" s="11"/>
      <c r="T18967" s="11"/>
      <c r="U18967" s="11"/>
      <c r="V18967" s="11"/>
      <c r="W18967" s="2">
        <v>1.9900000000000001E-4</v>
      </c>
      <c r="X18967" s="2">
        <v>1.7799999999999999E-4</v>
      </c>
    </row>
    <row r="18968" spans="1:24" x14ac:dyDescent="0.55000000000000004">
      <c r="A18968">
        <v>703</v>
      </c>
      <c r="B18968">
        <v>3</v>
      </c>
      <c r="C18968">
        <v>13</v>
      </c>
      <c r="D18968" t="s">
        <v>17</v>
      </c>
      <c r="E18968">
        <v>7</v>
      </c>
      <c r="F18968" t="s">
        <v>9</v>
      </c>
      <c r="G18968">
        <v>15</v>
      </c>
      <c r="M18968">
        <v>20</v>
      </c>
      <c r="N18968" s="2">
        <v>2.5000000000000001E-5</v>
      </c>
      <c r="O18968" s="2">
        <v>1.65E-4</v>
      </c>
      <c r="P18968" s="2">
        <f t="shared" ref="P18968" si="2115">0.000398</f>
        <v>3.9800000000000002E-4</v>
      </c>
      <c r="Q18968" s="2">
        <v>3.1100000000000002E-4</v>
      </c>
      <c r="R18968" s="11"/>
      <c r="S18968" s="11"/>
      <c r="T18968" s="11"/>
      <c r="U18968" s="11"/>
      <c r="V18968" s="11"/>
      <c r="W18968" s="2">
        <v>8.3999999999999995E-5</v>
      </c>
      <c r="X18968" s="2">
        <v>7.7999999999999999E-5</v>
      </c>
    </row>
    <row r="18969" spans="1:24" x14ac:dyDescent="0.55000000000000004">
      <c r="A18969">
        <v>703</v>
      </c>
      <c r="B18969">
        <v>3</v>
      </c>
      <c r="C18969">
        <v>14</v>
      </c>
      <c r="D18969" t="s">
        <v>18</v>
      </c>
      <c r="E18969">
        <v>8</v>
      </c>
      <c r="F18969" t="s">
        <v>9</v>
      </c>
      <c r="G18969">
        <v>7</v>
      </c>
      <c r="M18969">
        <v>32</v>
      </c>
      <c r="N18969" s="2">
        <v>3.3000000000000003E-5</v>
      </c>
      <c r="O18969" s="2">
        <v>1.9900000000000001E-4</v>
      </c>
      <c r="P18969" s="2">
        <v>4.3300000000000001E-4</v>
      </c>
      <c r="Q18969" s="2">
        <v>3.8200000000000002E-4</v>
      </c>
      <c r="R18969" s="11"/>
      <c r="S18969" s="2">
        <v>1.54E-4</v>
      </c>
      <c r="T18969" s="11"/>
      <c r="U18969" s="11"/>
      <c r="V18969" s="11"/>
      <c r="W18969" s="2">
        <v>1.02E-4</v>
      </c>
      <c r="X18969" s="2">
        <v>9.2999999999999997E-5</v>
      </c>
    </row>
    <row r="18970" spans="1:24" x14ac:dyDescent="0.55000000000000004">
      <c r="A18970">
        <v>703</v>
      </c>
      <c r="B18970">
        <v>3</v>
      </c>
      <c r="C18970">
        <v>15</v>
      </c>
      <c r="D18970" t="s">
        <v>19</v>
      </c>
      <c r="E18970">
        <v>4</v>
      </c>
      <c r="F18970" t="s">
        <v>9</v>
      </c>
      <c r="G18970">
        <v>12</v>
      </c>
      <c r="M18970">
        <v>37</v>
      </c>
      <c r="N18970" s="11"/>
      <c r="O18970" s="11"/>
      <c r="P18970" s="11"/>
      <c r="Q18970" s="11"/>
      <c r="R18970" s="11"/>
      <c r="S18970" s="2">
        <v>2.5500000000000002E-4</v>
      </c>
      <c r="T18970" s="11"/>
      <c r="U18970" s="11"/>
      <c r="V18970" s="11"/>
      <c r="W18970" s="2">
        <v>1.6200000000000001E-4</v>
      </c>
      <c r="X18970" s="2">
        <v>1.4999999999999999E-4</v>
      </c>
    </row>
    <row r="18971" spans="1:24" x14ac:dyDescent="0.55000000000000004">
      <c r="A18971">
        <v>703</v>
      </c>
      <c r="B18971">
        <v>4</v>
      </c>
      <c r="C18971">
        <v>16</v>
      </c>
      <c r="D18971" t="s">
        <v>20</v>
      </c>
      <c r="E18971">
        <v>9</v>
      </c>
      <c r="F18971" t="s">
        <v>9</v>
      </c>
      <c r="G18971">
        <v>58</v>
      </c>
      <c r="M18971">
        <v>28</v>
      </c>
      <c r="N18971" s="11"/>
      <c r="O18971" s="11"/>
      <c r="P18971" s="11"/>
      <c r="Q18971" s="11"/>
      <c r="R18971" s="11"/>
      <c r="S18971" s="11"/>
      <c r="T18971" s="11"/>
      <c r="U18971" s="11"/>
      <c r="V18971" s="11"/>
      <c r="W18971" s="2">
        <v>1.9999999999999999E-6</v>
      </c>
      <c r="X18971" s="2">
        <v>1.9999999999999999E-6</v>
      </c>
    </row>
    <row r="18972" spans="1:24" x14ac:dyDescent="0.55000000000000004">
      <c r="A18972">
        <v>703</v>
      </c>
      <c r="B18972">
        <v>5</v>
      </c>
      <c r="C18972">
        <v>17</v>
      </c>
      <c r="D18972" t="s">
        <v>21</v>
      </c>
      <c r="E18972">
        <v>10</v>
      </c>
      <c r="F18972" t="s">
        <v>22</v>
      </c>
      <c r="G18972">
        <v>0</v>
      </c>
      <c r="M18972">
        <v>0</v>
      </c>
      <c r="N18972" s="11"/>
      <c r="O18972" s="11"/>
      <c r="P18972" s="11"/>
      <c r="Q18972" s="11"/>
      <c r="R18972" s="11"/>
      <c r="S18972" s="11"/>
      <c r="T18972" s="2">
        <v>1.7899999999999999E-4</v>
      </c>
      <c r="U18972" s="11"/>
      <c r="V18972" s="11"/>
      <c r="W18972" s="11"/>
      <c r="X18972" s="11"/>
    </row>
    <row r="18973" spans="1:24" x14ac:dyDescent="0.55000000000000004">
      <c r="A18973">
        <v>703</v>
      </c>
      <c r="B18973">
        <v>5</v>
      </c>
      <c r="C18973">
        <v>18</v>
      </c>
      <c r="D18973" t="s">
        <v>23</v>
      </c>
      <c r="E18973">
        <v>11</v>
      </c>
      <c r="F18973" t="s">
        <v>22</v>
      </c>
      <c r="G18973">
        <v>0</v>
      </c>
      <c r="M18973">
        <v>0</v>
      </c>
      <c r="N18973" s="11"/>
      <c r="O18973" s="11"/>
      <c r="P18973" s="11"/>
      <c r="Q18973" s="11"/>
      <c r="R18973" s="2">
        <v>3.5399999999999999E-4</v>
      </c>
      <c r="S18973" s="11"/>
      <c r="T18973" s="11"/>
      <c r="U18973" s="11"/>
      <c r="V18973" s="2">
        <v>1.2300000000000001E-4</v>
      </c>
      <c r="W18973" s="2">
        <v>3.1999999999999999E-5</v>
      </c>
      <c r="X18973" s="2">
        <v>5.5000000000000002E-5</v>
      </c>
    </row>
    <row r="18974" spans="1:24" x14ac:dyDescent="0.55000000000000004">
      <c r="A18974">
        <v>703</v>
      </c>
      <c r="B18974">
        <v>5</v>
      </c>
      <c r="C18974">
        <v>19</v>
      </c>
      <c r="D18974" t="s">
        <v>24</v>
      </c>
      <c r="E18974">
        <v>11</v>
      </c>
      <c r="F18974" t="s">
        <v>22</v>
      </c>
      <c r="G18974">
        <v>25</v>
      </c>
      <c r="M18974">
        <v>28</v>
      </c>
      <c r="N18974" s="11"/>
      <c r="O18974" s="11"/>
      <c r="P18974" s="11"/>
      <c r="Q18974" s="11"/>
      <c r="R18974" s="2">
        <v>5.5400000000000002E-4</v>
      </c>
      <c r="S18974" s="11"/>
      <c r="T18974" s="11"/>
      <c r="U18974" s="11"/>
      <c r="V18974" s="2">
        <v>3.3700000000000001E-4</v>
      </c>
      <c r="W18974" s="2">
        <v>1.9900000000000001E-4</v>
      </c>
      <c r="X18974" s="2">
        <v>2.4499999999999999E-4</v>
      </c>
    </row>
    <row r="18975" spans="1:24" x14ac:dyDescent="0.55000000000000004">
      <c r="A18975">
        <v>703</v>
      </c>
      <c r="B18975">
        <v>5</v>
      </c>
      <c r="C18975">
        <v>20</v>
      </c>
      <c r="D18975" t="s">
        <v>25</v>
      </c>
      <c r="E18975">
        <v>10</v>
      </c>
      <c r="F18975" t="s">
        <v>22</v>
      </c>
      <c r="G18975">
        <v>2456</v>
      </c>
      <c r="M18975">
        <v>43</v>
      </c>
      <c r="N18975" s="11"/>
      <c r="O18975" s="11"/>
      <c r="P18975" s="11"/>
      <c r="Q18975" s="11"/>
      <c r="R18975" s="11"/>
      <c r="S18975" s="11"/>
      <c r="T18975" s="2">
        <v>1.7899999999999999E-4</v>
      </c>
      <c r="U18975" s="11"/>
      <c r="V18975" s="11"/>
      <c r="W18975" s="11"/>
      <c r="X18975" s="11"/>
    </row>
    <row r="18976" spans="1:24" x14ac:dyDescent="0.55000000000000004">
      <c r="A18976">
        <v>703</v>
      </c>
      <c r="B18976">
        <v>5</v>
      </c>
      <c r="C18976">
        <v>21</v>
      </c>
      <c r="D18976" t="s">
        <v>26</v>
      </c>
      <c r="E18976">
        <v>11</v>
      </c>
      <c r="F18976" t="s">
        <v>22</v>
      </c>
      <c r="G18976">
        <v>447</v>
      </c>
      <c r="M18976">
        <v>60</v>
      </c>
      <c r="N18976" s="11"/>
      <c r="O18976" s="11"/>
      <c r="P18976" s="11"/>
      <c r="Q18976" s="11"/>
      <c r="R18976" s="2">
        <v>5.5099999999999995E-4</v>
      </c>
      <c r="S18976" s="11"/>
      <c r="T18976" s="11"/>
      <c r="U18976" s="11"/>
      <c r="V18976" s="2">
        <v>3.3199999999999999E-4</v>
      </c>
      <c r="W18976" s="2">
        <v>1.92E-4</v>
      </c>
      <c r="X18976" s="2">
        <v>2.33E-4</v>
      </c>
    </row>
    <row r="18977" spans="1:24" x14ac:dyDescent="0.55000000000000004">
      <c r="A18977">
        <v>703</v>
      </c>
      <c r="B18977">
        <v>5</v>
      </c>
      <c r="C18977">
        <v>22</v>
      </c>
      <c r="D18977" t="s">
        <v>27</v>
      </c>
      <c r="E18977">
        <v>11</v>
      </c>
      <c r="F18977" t="s">
        <v>28</v>
      </c>
      <c r="G18977">
        <v>15</v>
      </c>
      <c r="M18977">
        <v>45</v>
      </c>
      <c r="N18977" s="11"/>
      <c r="O18977" s="11"/>
      <c r="P18977" s="11"/>
      <c r="Q18977" s="11"/>
      <c r="R18977" s="2">
        <v>2.7599999999999999E-4</v>
      </c>
      <c r="S18977" s="11"/>
      <c r="T18977" s="11"/>
      <c r="U18977" s="11"/>
      <c r="V18977" s="11"/>
      <c r="W18977" s="11"/>
      <c r="X18977" s="11"/>
    </row>
    <row r="18978" spans="1:24" x14ac:dyDescent="0.55000000000000004">
      <c r="A18978">
        <v>703</v>
      </c>
      <c r="B18978">
        <v>6</v>
      </c>
      <c r="C18978">
        <v>23</v>
      </c>
      <c r="D18978" t="s">
        <v>29</v>
      </c>
      <c r="E18978">
        <v>12</v>
      </c>
      <c r="F18978" t="s">
        <v>28</v>
      </c>
      <c r="G18978">
        <v>0</v>
      </c>
      <c r="M18978">
        <v>0</v>
      </c>
      <c r="N18978" s="11"/>
      <c r="O18978" s="11"/>
      <c r="P18978" s="11"/>
      <c r="Q18978" s="11"/>
      <c r="R18978" s="11"/>
      <c r="S18978" s="11"/>
      <c r="T18978" s="11"/>
      <c r="U18978" s="2">
        <v>-4.19E-2</v>
      </c>
      <c r="V18978" s="11"/>
      <c r="W18978" s="11"/>
      <c r="X18978" s="11"/>
    </row>
    <row r="18979" spans="1:24" x14ac:dyDescent="0.55000000000000004">
      <c r="A18979">
        <v>703</v>
      </c>
      <c r="B18979">
        <v>6</v>
      </c>
      <c r="C18979">
        <v>24</v>
      </c>
      <c r="D18979" t="s">
        <v>30</v>
      </c>
      <c r="E18979">
        <v>13</v>
      </c>
      <c r="F18979" t="s">
        <v>28</v>
      </c>
      <c r="G18979">
        <v>0</v>
      </c>
      <c r="M18979">
        <v>0</v>
      </c>
      <c r="N18979" s="11"/>
      <c r="O18979" s="11"/>
      <c r="P18979" s="11"/>
      <c r="Q18979" s="11"/>
      <c r="R18979" s="11"/>
      <c r="S18979" s="11"/>
      <c r="T18979" s="11"/>
      <c r="U18979" s="2">
        <v>2.1100000000000001E-2</v>
      </c>
      <c r="V18979" s="11"/>
      <c r="W18979" s="11"/>
      <c r="X18979" s="11"/>
    </row>
    <row r="18980" spans="1:24" x14ac:dyDescent="0.55000000000000004">
      <c r="A18980">
        <v>703</v>
      </c>
      <c r="B18980">
        <v>6</v>
      </c>
      <c r="C18980">
        <v>25</v>
      </c>
      <c r="D18980" t="s">
        <v>31</v>
      </c>
      <c r="E18980">
        <v>14</v>
      </c>
      <c r="F18980" t="s">
        <v>28</v>
      </c>
      <c r="G18980">
        <v>0</v>
      </c>
      <c r="M18980">
        <v>0</v>
      </c>
      <c r="N18980" s="11"/>
      <c r="O18980" s="11"/>
      <c r="P18980" s="11"/>
      <c r="Q18980" s="11"/>
      <c r="R18980" s="11"/>
      <c r="S18980" s="11"/>
      <c r="T18980" s="11"/>
      <c r="U18980" s="2">
        <v>-4.19E-2</v>
      </c>
      <c r="V18980" s="11"/>
      <c r="W18980" s="11"/>
      <c r="X18980" s="11"/>
    </row>
    <row r="18981" spans="1:24" x14ac:dyDescent="0.55000000000000004">
      <c r="A18981">
        <v>703</v>
      </c>
      <c r="B18981">
        <v>6</v>
      </c>
      <c r="C18981">
        <v>26</v>
      </c>
      <c r="D18981" t="s">
        <v>32</v>
      </c>
      <c r="E18981">
        <v>15</v>
      </c>
      <c r="F18981" t="s">
        <v>33</v>
      </c>
      <c r="G18981">
        <v>2</v>
      </c>
      <c r="M18981">
        <v>14</v>
      </c>
      <c r="N18981" s="11"/>
      <c r="O18981" s="11"/>
      <c r="P18981" s="11"/>
      <c r="Q18981" s="11"/>
      <c r="R18981" s="11"/>
      <c r="S18981" s="11"/>
      <c r="T18981" s="11"/>
      <c r="U18981" s="2">
        <v>2.1100000000000001E-2</v>
      </c>
      <c r="V18981" s="11"/>
      <c r="W18981" s="11"/>
      <c r="X18981" s="11"/>
    </row>
    <row r="18982" spans="1:24" x14ac:dyDescent="0.55000000000000004">
      <c r="A18982">
        <v>703</v>
      </c>
      <c r="B18982">
        <v>6</v>
      </c>
      <c r="C18982">
        <v>27</v>
      </c>
      <c r="D18982" t="s">
        <v>34</v>
      </c>
      <c r="E18982">
        <v>16</v>
      </c>
      <c r="F18982" t="s">
        <v>28</v>
      </c>
      <c r="G18982">
        <v>25</v>
      </c>
      <c r="M18982">
        <v>43</v>
      </c>
      <c r="N18982" s="11"/>
      <c r="O18982" s="11"/>
      <c r="P18982" s="11"/>
      <c r="Q18982" s="11"/>
      <c r="R18982" s="11"/>
      <c r="S18982" s="11"/>
      <c r="T18982" s="11"/>
      <c r="U18982" s="2">
        <v>4.19E-2</v>
      </c>
      <c r="V18982" s="11"/>
      <c r="W18982" s="11"/>
      <c r="X18982" s="11"/>
    </row>
    <row r="18983" spans="1:24" x14ac:dyDescent="0.55000000000000004">
      <c r="A18983">
        <v>704</v>
      </c>
      <c r="B18983">
        <v>1</v>
      </c>
      <c r="C18983">
        <v>1</v>
      </c>
      <c r="D18983" t="s">
        <v>3</v>
      </c>
      <c r="E18983">
        <v>1</v>
      </c>
      <c r="F18983" t="s">
        <v>9</v>
      </c>
      <c r="G18983">
        <v>23</v>
      </c>
      <c r="M18983">
        <v>55</v>
      </c>
      <c r="N18983" s="9"/>
      <c r="O18983" s="9"/>
      <c r="P18983" s="9"/>
      <c r="Q18983" s="9"/>
      <c r="R18983" s="9"/>
      <c r="S18983" s="10">
        <v>5.9800000000000001E-4</v>
      </c>
      <c r="T18983" s="11"/>
      <c r="U18983" s="11"/>
      <c r="V18983" s="9"/>
      <c r="W18983" s="10">
        <v>7.9799999999999992E-3</v>
      </c>
      <c r="X18983" s="2">
        <v>7.2099999999999996E-4</v>
      </c>
    </row>
    <row r="18984" spans="1:24" x14ac:dyDescent="0.55000000000000004">
      <c r="A18984">
        <v>704</v>
      </c>
      <c r="B18984">
        <v>1</v>
      </c>
      <c r="C18984">
        <v>2</v>
      </c>
      <c r="D18984" t="s">
        <v>5</v>
      </c>
      <c r="E18984">
        <v>2</v>
      </c>
      <c r="F18984" t="s">
        <v>9</v>
      </c>
      <c r="G18984">
        <v>3</v>
      </c>
      <c r="M18984">
        <v>52</v>
      </c>
      <c r="N18984" s="9"/>
      <c r="O18984" s="9"/>
      <c r="P18984" s="9"/>
      <c r="Q18984" s="9"/>
      <c r="R18984" s="9"/>
      <c r="S18984" s="10">
        <v>1.0740000000000001E-3</v>
      </c>
      <c r="T18984" s="11"/>
      <c r="U18984" s="11"/>
      <c r="V18984" s="9"/>
      <c r="W18984" s="10">
        <v>1.2290000000000001E-3</v>
      </c>
      <c r="X18984" s="2">
        <v>1.188E-3</v>
      </c>
    </row>
    <row r="18985" spans="1:24" x14ac:dyDescent="0.55000000000000004">
      <c r="A18985">
        <v>704</v>
      </c>
      <c r="B18985">
        <v>1</v>
      </c>
      <c r="C18985">
        <v>3</v>
      </c>
      <c r="D18985" t="s">
        <v>6</v>
      </c>
      <c r="E18985">
        <v>2</v>
      </c>
      <c r="F18985" t="s">
        <v>9</v>
      </c>
      <c r="G18985">
        <v>5</v>
      </c>
      <c r="M18985">
        <v>69</v>
      </c>
      <c r="N18985" s="9"/>
      <c r="O18985" s="9"/>
      <c r="P18985" s="9"/>
      <c r="Q18985" s="9"/>
      <c r="R18985" s="9"/>
      <c r="S18985" s="10">
        <f t="shared" ref="S18985" si="2116">0.000218*4</f>
        <v>8.7200000000000005E-4</v>
      </c>
      <c r="T18985" s="11"/>
      <c r="U18985" s="11"/>
      <c r="V18985" s="9"/>
      <c r="W18985" s="10">
        <v>9.2299999999999999E-4</v>
      </c>
      <c r="X18985" s="2">
        <v>9.01E-4</v>
      </c>
    </row>
    <row r="18986" spans="1:24" x14ac:dyDescent="0.55000000000000004">
      <c r="A18986">
        <v>704</v>
      </c>
      <c r="B18986">
        <v>1</v>
      </c>
      <c r="C18986">
        <v>4</v>
      </c>
      <c r="D18986" t="s">
        <v>7</v>
      </c>
      <c r="E18986">
        <v>2</v>
      </c>
      <c r="F18986" t="s">
        <v>9</v>
      </c>
      <c r="G18986">
        <v>5</v>
      </c>
      <c r="M18986">
        <v>84</v>
      </c>
      <c r="N18986" s="9"/>
      <c r="O18986" s="9"/>
      <c r="P18986" s="9"/>
      <c r="Q18986" s="9"/>
      <c r="R18986" s="9"/>
      <c r="S18986" s="10">
        <f t="shared" ref="S18986" si="2117">0.000218*2</f>
        <v>4.3600000000000003E-4</v>
      </c>
      <c r="T18986" s="11"/>
      <c r="U18986" s="11"/>
      <c r="V18986" s="9"/>
      <c r="W18986" s="10">
        <v>6.4999999999999997E-4</v>
      </c>
      <c r="X18986" s="2">
        <v>5.4199999999999995E-4</v>
      </c>
    </row>
    <row r="18987" spans="1:24" x14ac:dyDescent="0.55000000000000004">
      <c r="A18987">
        <v>704</v>
      </c>
      <c r="B18987">
        <v>2</v>
      </c>
      <c r="C18987">
        <v>5</v>
      </c>
      <c r="D18987" t="s">
        <v>8</v>
      </c>
      <c r="E18987">
        <v>3</v>
      </c>
      <c r="F18987" t="s">
        <v>9</v>
      </c>
      <c r="G18987">
        <v>5</v>
      </c>
      <c r="M18987">
        <v>13</v>
      </c>
      <c r="N18987" s="2">
        <v>8.7999999999999998E-5</v>
      </c>
      <c r="O18987" s="2">
        <v>2.5399999999999999E-4</v>
      </c>
      <c r="P18987" s="2">
        <v>4.1199999999999999E-4</v>
      </c>
      <c r="Q18987" s="2">
        <v>3.68E-4</v>
      </c>
      <c r="R18987" s="11"/>
      <c r="S18987" s="11"/>
      <c r="T18987" s="11"/>
      <c r="U18987" s="11"/>
      <c r="V18987" s="11"/>
      <c r="W18987" s="11"/>
      <c r="X18987" s="11"/>
    </row>
    <row r="18988" spans="1:24" x14ac:dyDescent="0.55000000000000004">
      <c r="A18988">
        <v>704</v>
      </c>
      <c r="B18988">
        <v>2</v>
      </c>
      <c r="C18988">
        <v>6</v>
      </c>
      <c r="D18988" t="s">
        <v>10</v>
      </c>
      <c r="E18988">
        <v>3</v>
      </c>
      <c r="F18988" t="s">
        <v>9</v>
      </c>
      <c r="G18988">
        <v>37</v>
      </c>
      <c r="M18988">
        <v>34</v>
      </c>
      <c r="N18988" s="2">
        <v>3.9999999999999998E-6</v>
      </c>
      <c r="O18988" s="2">
        <v>4.1999999999999998E-5</v>
      </c>
      <c r="P18988" s="2">
        <v>6.7000000000000002E-5</v>
      </c>
      <c r="Q18988" s="2">
        <v>5.5000000000000002E-5</v>
      </c>
      <c r="R18988" s="11"/>
      <c r="S18988" s="11"/>
      <c r="T18988" s="11"/>
      <c r="U18988" s="11"/>
      <c r="V18988" s="11"/>
      <c r="W18988" s="11"/>
      <c r="X18988" s="11"/>
    </row>
    <row r="18989" spans="1:24" x14ac:dyDescent="0.55000000000000004">
      <c r="A18989">
        <v>704</v>
      </c>
      <c r="B18989">
        <v>2</v>
      </c>
      <c r="C18989">
        <v>7</v>
      </c>
      <c r="D18989" t="s">
        <v>11</v>
      </c>
      <c r="E18989">
        <v>3</v>
      </c>
      <c r="F18989" t="s">
        <v>9</v>
      </c>
      <c r="G18989">
        <v>32</v>
      </c>
      <c r="M18989">
        <v>80</v>
      </c>
      <c r="N18989" s="2">
        <v>1.7E-5</v>
      </c>
      <c r="O18989" s="2">
        <v>1.4899999999999999E-4</v>
      </c>
      <c r="P18989" s="2">
        <v>3.5399999999999999E-4</v>
      </c>
      <c r="Q18989" s="2">
        <v>3.1199999999999999E-4</v>
      </c>
      <c r="R18989" s="11"/>
      <c r="S18989" s="11"/>
      <c r="T18989" s="11"/>
      <c r="U18989" s="11"/>
      <c r="V18989" s="11"/>
      <c r="W18989" s="11"/>
      <c r="X18989" s="11"/>
    </row>
    <row r="18990" spans="1:24" x14ac:dyDescent="0.55000000000000004">
      <c r="A18990">
        <v>704</v>
      </c>
      <c r="B18990">
        <v>2</v>
      </c>
      <c r="C18990">
        <v>8</v>
      </c>
      <c r="D18990" t="s">
        <v>12</v>
      </c>
      <c r="E18990">
        <v>3</v>
      </c>
      <c r="F18990" t="s">
        <v>9</v>
      </c>
      <c r="G18990">
        <v>8</v>
      </c>
      <c r="M18990">
        <v>94</v>
      </c>
      <c r="N18990" s="2">
        <v>1.2E-5</v>
      </c>
      <c r="O18990" s="2">
        <v>1.02E-4</v>
      </c>
      <c r="P18990" s="2">
        <v>2.32E-4</v>
      </c>
      <c r="Q18990" s="2">
        <v>1.9900000000000001E-4</v>
      </c>
      <c r="R18990" s="11"/>
      <c r="S18990" s="11"/>
      <c r="T18990" s="11"/>
      <c r="U18990" s="11"/>
      <c r="V18990" s="11"/>
      <c r="W18990" s="11"/>
      <c r="X18990" s="11"/>
    </row>
    <row r="18991" spans="1:24" x14ac:dyDescent="0.55000000000000004">
      <c r="A18991">
        <v>704</v>
      </c>
      <c r="B18991">
        <v>3</v>
      </c>
      <c r="C18991">
        <v>9</v>
      </c>
      <c r="D18991" t="s">
        <v>13</v>
      </c>
      <c r="E18991">
        <v>4</v>
      </c>
      <c r="F18991" t="s">
        <v>9</v>
      </c>
      <c r="G18991">
        <v>0</v>
      </c>
      <c r="M18991">
        <v>0</v>
      </c>
      <c r="N18991" s="11"/>
      <c r="O18991" s="11"/>
      <c r="P18991" s="11"/>
      <c r="Q18991" s="11"/>
      <c r="R18991" s="11"/>
      <c r="S18991" s="11"/>
      <c r="T18991" s="11"/>
      <c r="U18991" s="11"/>
      <c r="V18991" s="11"/>
      <c r="W18991" s="2">
        <v>5.3999999999999998E-5</v>
      </c>
      <c r="X18991" s="2">
        <v>4.1E-5</v>
      </c>
    </row>
    <row r="18992" spans="1:24" x14ac:dyDescent="0.55000000000000004">
      <c r="A18992">
        <v>704</v>
      </c>
      <c r="B18992">
        <v>3</v>
      </c>
      <c r="C18992">
        <v>10</v>
      </c>
      <c r="D18992" t="s">
        <v>14</v>
      </c>
      <c r="E18992">
        <v>4</v>
      </c>
      <c r="F18992" t="s">
        <v>9</v>
      </c>
      <c r="G18992">
        <v>0</v>
      </c>
      <c r="M18992">
        <v>0</v>
      </c>
      <c r="N18992" s="11"/>
      <c r="O18992" s="11"/>
      <c r="P18992" s="11"/>
      <c r="Q18992" s="11"/>
      <c r="R18992" s="11"/>
      <c r="S18992" s="2">
        <v>2.0100000000000001E-4</v>
      </c>
      <c r="T18992" s="11"/>
      <c r="U18992" s="11"/>
      <c r="V18992" s="11"/>
      <c r="W18992" s="2">
        <v>1.4200000000000001E-4</v>
      </c>
      <c r="X18992" s="2">
        <v>1.35E-4</v>
      </c>
    </row>
    <row r="18993" spans="1:24" x14ac:dyDescent="0.55000000000000004">
      <c r="A18993">
        <v>704</v>
      </c>
      <c r="B18993">
        <v>3</v>
      </c>
      <c r="C18993">
        <v>11</v>
      </c>
      <c r="D18993" t="s">
        <v>15</v>
      </c>
      <c r="E18993">
        <v>5</v>
      </c>
      <c r="F18993" t="s">
        <v>9</v>
      </c>
      <c r="G18993">
        <v>3</v>
      </c>
      <c r="M18993">
        <v>15</v>
      </c>
      <c r="N18993" s="11"/>
      <c r="O18993" s="11"/>
      <c r="P18993" s="11"/>
      <c r="Q18993" s="11"/>
      <c r="R18993" s="11"/>
      <c r="S18993" s="2">
        <v>1.8699999999999999E-4</v>
      </c>
      <c r="T18993" s="11"/>
      <c r="U18993" s="11"/>
      <c r="V18993" s="11"/>
      <c r="W18993" s="2">
        <v>1.3200000000000001E-4</v>
      </c>
      <c r="X18993" s="2">
        <v>1.22E-4</v>
      </c>
    </row>
    <row r="18994" spans="1:24" x14ac:dyDescent="0.55000000000000004">
      <c r="A18994">
        <v>704</v>
      </c>
      <c r="B18994">
        <v>3</v>
      </c>
      <c r="C18994">
        <v>12</v>
      </c>
      <c r="D18994" t="s">
        <v>16</v>
      </c>
      <c r="E18994">
        <v>6</v>
      </c>
      <c r="F18994" t="s">
        <v>9</v>
      </c>
      <c r="G18994">
        <v>4</v>
      </c>
      <c r="M18994">
        <v>11</v>
      </c>
      <c r="N18994" s="11"/>
      <c r="O18994" s="11"/>
      <c r="P18994" s="11"/>
      <c r="Q18994" s="11"/>
      <c r="R18994" s="11"/>
      <c r="S18994" s="11"/>
      <c r="T18994" s="11"/>
      <c r="U18994" s="11"/>
      <c r="V18994" s="11"/>
      <c r="W18994" s="2">
        <v>1.9900000000000001E-4</v>
      </c>
      <c r="X18994" s="2">
        <v>1.7799999999999999E-4</v>
      </c>
    </row>
    <row r="18995" spans="1:24" x14ac:dyDescent="0.55000000000000004">
      <c r="A18995">
        <v>704</v>
      </c>
      <c r="B18995">
        <v>3</v>
      </c>
      <c r="C18995">
        <v>13</v>
      </c>
      <c r="D18995" t="s">
        <v>17</v>
      </c>
      <c r="E18995">
        <v>7</v>
      </c>
      <c r="F18995" t="s">
        <v>9</v>
      </c>
      <c r="G18995">
        <v>15</v>
      </c>
      <c r="M18995">
        <v>22</v>
      </c>
      <c r="N18995" s="2">
        <v>2.5000000000000001E-5</v>
      </c>
      <c r="O18995" s="2">
        <v>1.65E-4</v>
      </c>
      <c r="P18995" s="2">
        <f t="shared" ref="P18995" si="2118">0.000398</f>
        <v>3.9800000000000002E-4</v>
      </c>
      <c r="Q18995" s="2">
        <v>3.1100000000000002E-4</v>
      </c>
      <c r="R18995" s="11"/>
      <c r="S18995" s="11"/>
      <c r="T18995" s="11"/>
      <c r="U18995" s="11"/>
      <c r="V18995" s="11"/>
      <c r="W18995" s="2">
        <v>8.3999999999999995E-5</v>
      </c>
      <c r="X18995" s="2">
        <v>7.7999999999999999E-5</v>
      </c>
    </row>
    <row r="18996" spans="1:24" x14ac:dyDescent="0.55000000000000004">
      <c r="A18996">
        <v>704</v>
      </c>
      <c r="B18996">
        <v>3</v>
      </c>
      <c r="C18996">
        <v>14</v>
      </c>
      <c r="D18996" t="s">
        <v>18</v>
      </c>
      <c r="E18996">
        <v>8</v>
      </c>
      <c r="F18996" t="s">
        <v>9</v>
      </c>
      <c r="G18996">
        <v>5</v>
      </c>
      <c r="M18996">
        <v>44</v>
      </c>
      <c r="N18996" s="2">
        <v>3.3000000000000003E-5</v>
      </c>
      <c r="O18996" s="2">
        <v>1.9900000000000001E-4</v>
      </c>
      <c r="P18996" s="2">
        <v>4.3300000000000001E-4</v>
      </c>
      <c r="Q18996" s="2">
        <v>3.8200000000000002E-4</v>
      </c>
      <c r="R18996" s="11"/>
      <c r="S18996" s="2">
        <v>1.54E-4</v>
      </c>
      <c r="T18996" s="11"/>
      <c r="U18996" s="11"/>
      <c r="V18996" s="11"/>
      <c r="W18996" s="2">
        <v>1.02E-4</v>
      </c>
      <c r="X18996" s="2">
        <v>9.2999999999999997E-5</v>
      </c>
    </row>
    <row r="18997" spans="1:24" x14ac:dyDescent="0.55000000000000004">
      <c r="A18997">
        <v>704</v>
      </c>
      <c r="B18997">
        <v>3</v>
      </c>
      <c r="C18997">
        <v>15</v>
      </c>
      <c r="D18997" t="s">
        <v>19</v>
      </c>
      <c r="E18997">
        <v>4</v>
      </c>
      <c r="F18997" t="s">
        <v>9</v>
      </c>
      <c r="G18997">
        <v>10</v>
      </c>
      <c r="M18997">
        <v>41</v>
      </c>
      <c r="N18997" s="11"/>
      <c r="O18997" s="11"/>
      <c r="P18997" s="11"/>
      <c r="Q18997" s="11"/>
      <c r="R18997" s="11"/>
      <c r="S18997" s="2">
        <v>2.5500000000000002E-4</v>
      </c>
      <c r="T18997" s="11"/>
      <c r="U18997" s="11"/>
      <c r="V18997" s="11"/>
      <c r="W18997" s="2">
        <v>1.6200000000000001E-4</v>
      </c>
      <c r="X18997" s="2">
        <v>1.4999999999999999E-4</v>
      </c>
    </row>
    <row r="18998" spans="1:24" x14ac:dyDescent="0.55000000000000004">
      <c r="A18998">
        <v>704</v>
      </c>
      <c r="B18998">
        <v>4</v>
      </c>
      <c r="C18998">
        <v>16</v>
      </c>
      <c r="D18998" t="s">
        <v>20</v>
      </c>
      <c r="E18998">
        <v>9</v>
      </c>
      <c r="F18998" t="s">
        <v>9</v>
      </c>
      <c r="G18998">
        <v>60</v>
      </c>
      <c r="M18998">
        <v>30</v>
      </c>
      <c r="N18998" s="11"/>
      <c r="O18998" s="11"/>
      <c r="P18998" s="11"/>
      <c r="Q18998" s="11"/>
      <c r="R18998" s="11"/>
      <c r="S18998" s="11"/>
      <c r="T18998" s="11"/>
      <c r="U18998" s="11"/>
      <c r="V18998" s="11"/>
      <c r="W18998" s="2">
        <v>1.9999999999999999E-6</v>
      </c>
      <c r="X18998" s="2">
        <v>1.9999999999999999E-6</v>
      </c>
    </row>
    <row r="18999" spans="1:24" x14ac:dyDescent="0.55000000000000004">
      <c r="A18999">
        <v>704</v>
      </c>
      <c r="B18999">
        <v>5</v>
      </c>
      <c r="C18999">
        <v>17</v>
      </c>
      <c r="D18999" t="s">
        <v>21</v>
      </c>
      <c r="E18999">
        <v>10</v>
      </c>
      <c r="F18999" t="s">
        <v>22</v>
      </c>
      <c r="G18999">
        <v>0</v>
      </c>
      <c r="M18999">
        <v>0</v>
      </c>
      <c r="N18999" s="11"/>
      <c r="O18999" s="11"/>
      <c r="P18999" s="11"/>
      <c r="Q18999" s="11"/>
      <c r="R18999" s="11"/>
      <c r="S18999" s="11"/>
      <c r="T18999" s="2">
        <v>1.7899999999999999E-4</v>
      </c>
      <c r="U18999" s="11"/>
      <c r="V18999" s="11"/>
      <c r="W18999" s="11"/>
      <c r="X18999" s="11"/>
    </row>
    <row r="19000" spans="1:24" x14ac:dyDescent="0.55000000000000004">
      <c r="A19000">
        <v>704</v>
      </c>
      <c r="B19000">
        <v>5</v>
      </c>
      <c r="C19000">
        <v>18</v>
      </c>
      <c r="D19000" t="s">
        <v>23</v>
      </c>
      <c r="E19000">
        <v>11</v>
      </c>
      <c r="F19000" t="s">
        <v>22</v>
      </c>
      <c r="G19000">
        <v>0</v>
      </c>
      <c r="M19000">
        <v>0</v>
      </c>
      <c r="N19000" s="11"/>
      <c r="O19000" s="11"/>
      <c r="P19000" s="11"/>
      <c r="Q19000" s="11"/>
      <c r="R19000" s="2">
        <v>3.5399999999999999E-4</v>
      </c>
      <c r="S19000" s="11"/>
      <c r="T19000" s="11"/>
      <c r="U19000" s="11"/>
      <c r="V19000" s="2">
        <v>1.2300000000000001E-4</v>
      </c>
      <c r="W19000" s="2">
        <v>3.1999999999999999E-5</v>
      </c>
      <c r="X19000" s="2">
        <v>5.5000000000000002E-5</v>
      </c>
    </row>
    <row r="19001" spans="1:24" x14ac:dyDescent="0.55000000000000004">
      <c r="A19001">
        <v>704</v>
      </c>
      <c r="B19001">
        <v>5</v>
      </c>
      <c r="C19001">
        <v>19</v>
      </c>
      <c r="D19001" t="s">
        <v>24</v>
      </c>
      <c r="E19001">
        <v>11</v>
      </c>
      <c r="F19001" t="s">
        <v>22</v>
      </c>
      <c r="G19001">
        <v>13</v>
      </c>
      <c r="M19001">
        <v>24</v>
      </c>
      <c r="N19001" s="11"/>
      <c r="O19001" s="11"/>
      <c r="P19001" s="11"/>
      <c r="Q19001" s="11"/>
      <c r="R19001" s="2">
        <v>5.5400000000000002E-4</v>
      </c>
      <c r="S19001" s="11"/>
      <c r="T19001" s="11"/>
      <c r="U19001" s="11"/>
      <c r="V19001" s="2">
        <v>3.3700000000000001E-4</v>
      </c>
      <c r="W19001" s="2">
        <v>1.9900000000000001E-4</v>
      </c>
      <c r="X19001" s="2">
        <v>2.4499999999999999E-4</v>
      </c>
    </row>
    <row r="19002" spans="1:24" x14ac:dyDescent="0.55000000000000004">
      <c r="A19002">
        <v>704</v>
      </c>
      <c r="B19002">
        <v>5</v>
      </c>
      <c r="C19002">
        <v>20</v>
      </c>
      <c r="D19002" t="s">
        <v>25</v>
      </c>
      <c r="E19002">
        <v>10</v>
      </c>
      <c r="F19002" t="s">
        <v>22</v>
      </c>
      <c r="G19002">
        <v>3777</v>
      </c>
      <c r="M19002">
        <v>50</v>
      </c>
      <c r="N19002" s="11"/>
      <c r="O19002" s="11"/>
      <c r="P19002" s="11"/>
      <c r="Q19002" s="11"/>
      <c r="R19002" s="11"/>
      <c r="S19002" s="11"/>
      <c r="T19002" s="2">
        <v>1.7899999999999999E-4</v>
      </c>
      <c r="U19002" s="11"/>
      <c r="V19002" s="11"/>
      <c r="W19002" s="11"/>
      <c r="X19002" s="11"/>
    </row>
    <row r="19003" spans="1:24" x14ac:dyDescent="0.55000000000000004">
      <c r="A19003">
        <v>704</v>
      </c>
      <c r="B19003">
        <v>5</v>
      </c>
      <c r="C19003">
        <v>21</v>
      </c>
      <c r="D19003" t="s">
        <v>26</v>
      </c>
      <c r="E19003">
        <v>11</v>
      </c>
      <c r="F19003" t="s">
        <v>22</v>
      </c>
      <c r="G19003">
        <v>310</v>
      </c>
      <c r="M19003">
        <v>43</v>
      </c>
      <c r="N19003" s="11"/>
      <c r="O19003" s="11"/>
      <c r="P19003" s="11"/>
      <c r="Q19003" s="11"/>
      <c r="R19003" s="2">
        <v>5.5099999999999995E-4</v>
      </c>
      <c r="S19003" s="11"/>
      <c r="T19003" s="11"/>
      <c r="U19003" s="11"/>
      <c r="V19003" s="2">
        <v>3.3199999999999999E-4</v>
      </c>
      <c r="W19003" s="2">
        <v>1.92E-4</v>
      </c>
      <c r="X19003" s="2">
        <v>2.33E-4</v>
      </c>
    </row>
    <row r="19004" spans="1:24" x14ac:dyDescent="0.55000000000000004">
      <c r="A19004">
        <v>704</v>
      </c>
      <c r="B19004">
        <v>5</v>
      </c>
      <c r="C19004">
        <v>22</v>
      </c>
      <c r="D19004" t="s">
        <v>27</v>
      </c>
      <c r="E19004">
        <v>11</v>
      </c>
      <c r="F19004" t="s">
        <v>28</v>
      </c>
      <c r="G19004">
        <v>15</v>
      </c>
      <c r="M19004">
        <v>57</v>
      </c>
      <c r="N19004" s="11"/>
      <c r="O19004" s="11"/>
      <c r="P19004" s="11"/>
      <c r="Q19004" s="11"/>
      <c r="R19004" s="2">
        <v>2.7599999999999999E-4</v>
      </c>
      <c r="S19004" s="11"/>
      <c r="T19004" s="11"/>
      <c r="U19004" s="11"/>
      <c r="V19004" s="11"/>
      <c r="W19004" s="11"/>
      <c r="X19004" s="11"/>
    </row>
    <row r="19005" spans="1:24" x14ac:dyDescent="0.55000000000000004">
      <c r="A19005">
        <v>704</v>
      </c>
      <c r="B19005">
        <v>6</v>
      </c>
      <c r="C19005">
        <v>23</v>
      </c>
      <c r="D19005" t="s">
        <v>29</v>
      </c>
      <c r="E19005">
        <v>12</v>
      </c>
      <c r="F19005" t="s">
        <v>28</v>
      </c>
      <c r="G19005">
        <v>0</v>
      </c>
      <c r="M19005">
        <v>0</v>
      </c>
      <c r="N19005" s="11"/>
      <c r="O19005" s="11"/>
      <c r="P19005" s="11"/>
      <c r="Q19005" s="11"/>
      <c r="R19005" s="11"/>
      <c r="S19005" s="11"/>
      <c r="T19005" s="11"/>
      <c r="U19005" s="2">
        <v>-4.19E-2</v>
      </c>
      <c r="V19005" s="11"/>
      <c r="W19005" s="11"/>
      <c r="X19005" s="11"/>
    </row>
    <row r="19006" spans="1:24" x14ac:dyDescent="0.55000000000000004">
      <c r="A19006">
        <v>704</v>
      </c>
      <c r="B19006">
        <v>6</v>
      </c>
      <c r="C19006">
        <v>24</v>
      </c>
      <c r="D19006" t="s">
        <v>30</v>
      </c>
      <c r="E19006">
        <v>13</v>
      </c>
      <c r="F19006" t="s">
        <v>28</v>
      </c>
      <c r="G19006">
        <v>0</v>
      </c>
      <c r="M19006">
        <v>0</v>
      </c>
      <c r="N19006" s="11"/>
      <c r="O19006" s="11"/>
      <c r="P19006" s="11"/>
      <c r="Q19006" s="11"/>
      <c r="R19006" s="11"/>
      <c r="S19006" s="11"/>
      <c r="T19006" s="11"/>
      <c r="U19006" s="2">
        <v>2.1100000000000001E-2</v>
      </c>
      <c r="V19006" s="11"/>
      <c r="W19006" s="11"/>
      <c r="X19006" s="11"/>
    </row>
    <row r="19007" spans="1:24" x14ac:dyDescent="0.55000000000000004">
      <c r="A19007">
        <v>704</v>
      </c>
      <c r="B19007">
        <v>6</v>
      </c>
      <c r="C19007">
        <v>25</v>
      </c>
      <c r="D19007" t="s">
        <v>31</v>
      </c>
      <c r="E19007">
        <v>14</v>
      </c>
      <c r="F19007" t="s">
        <v>28</v>
      </c>
      <c r="G19007">
        <v>0</v>
      </c>
      <c r="M19007">
        <v>0</v>
      </c>
      <c r="N19007" s="11"/>
      <c r="O19007" s="11"/>
      <c r="P19007" s="11"/>
      <c r="Q19007" s="11"/>
      <c r="R19007" s="11"/>
      <c r="S19007" s="11"/>
      <c r="T19007" s="11"/>
      <c r="U19007" s="2">
        <v>-4.19E-2</v>
      </c>
      <c r="V19007" s="11"/>
      <c r="W19007" s="11"/>
      <c r="X19007" s="11"/>
    </row>
    <row r="19008" spans="1:24" x14ac:dyDescent="0.55000000000000004">
      <c r="A19008">
        <v>704</v>
      </c>
      <c r="B19008">
        <v>6</v>
      </c>
      <c r="C19008">
        <v>26</v>
      </c>
      <c r="D19008" t="s">
        <v>32</v>
      </c>
      <c r="E19008">
        <v>15</v>
      </c>
      <c r="F19008" t="s">
        <v>33</v>
      </c>
      <c r="G19008">
        <v>1</v>
      </c>
      <c r="M19008">
        <v>20</v>
      </c>
      <c r="N19008" s="11"/>
      <c r="O19008" s="11"/>
      <c r="P19008" s="11"/>
      <c r="Q19008" s="11"/>
      <c r="R19008" s="11"/>
      <c r="S19008" s="11"/>
      <c r="T19008" s="11"/>
      <c r="U19008" s="2">
        <v>2.1100000000000001E-2</v>
      </c>
      <c r="V19008" s="11"/>
      <c r="W19008" s="11"/>
      <c r="X19008" s="11"/>
    </row>
    <row r="19009" spans="1:24" x14ac:dyDescent="0.55000000000000004">
      <c r="A19009">
        <v>704</v>
      </c>
      <c r="B19009">
        <v>6</v>
      </c>
      <c r="C19009">
        <v>27</v>
      </c>
      <c r="D19009" t="s">
        <v>34</v>
      </c>
      <c r="E19009">
        <v>16</v>
      </c>
      <c r="F19009" t="s">
        <v>28</v>
      </c>
      <c r="G19009">
        <v>18</v>
      </c>
      <c r="M19009">
        <v>50</v>
      </c>
      <c r="N19009" s="11"/>
      <c r="O19009" s="11"/>
      <c r="P19009" s="11"/>
      <c r="Q19009" s="11"/>
      <c r="R19009" s="11"/>
      <c r="S19009" s="11"/>
      <c r="T19009" s="11"/>
      <c r="U19009" s="2">
        <v>4.19E-2</v>
      </c>
      <c r="V19009" s="11"/>
      <c r="W19009" s="11"/>
      <c r="X19009" s="11"/>
    </row>
    <row r="19010" spans="1:24" x14ac:dyDescent="0.55000000000000004">
      <c r="A19010">
        <v>705</v>
      </c>
      <c r="B19010">
        <v>1</v>
      </c>
      <c r="C19010">
        <v>1</v>
      </c>
      <c r="D19010" t="s">
        <v>3</v>
      </c>
      <c r="E19010">
        <v>1</v>
      </c>
      <c r="F19010" t="s">
        <v>4</v>
      </c>
      <c r="G19010">
        <v>12</v>
      </c>
      <c r="M19010">
        <v>54</v>
      </c>
      <c r="N19010" s="9"/>
      <c r="O19010" s="9"/>
      <c r="P19010" s="9"/>
      <c r="Q19010" s="9"/>
      <c r="R19010" s="9"/>
      <c r="S19010" s="10">
        <v>5.9800000000000001E-4</v>
      </c>
      <c r="T19010" s="11"/>
      <c r="U19010" s="11"/>
      <c r="V19010" s="9"/>
      <c r="W19010" s="10">
        <v>7.9799999999999992E-3</v>
      </c>
      <c r="X19010" s="2">
        <v>7.2099999999999996E-4</v>
      </c>
    </row>
    <row r="19011" spans="1:24" x14ac:dyDescent="0.55000000000000004">
      <c r="A19011">
        <v>705</v>
      </c>
      <c r="B19011">
        <v>1</v>
      </c>
      <c r="C19011">
        <v>2</v>
      </c>
      <c r="D19011" t="s">
        <v>5</v>
      </c>
      <c r="E19011">
        <v>2</v>
      </c>
      <c r="F19011" t="s">
        <v>4</v>
      </c>
      <c r="G19011">
        <v>3</v>
      </c>
      <c r="M19011">
        <v>46</v>
      </c>
      <c r="N19011" s="9"/>
      <c r="O19011" s="9"/>
      <c r="P19011" s="9"/>
      <c r="Q19011" s="9"/>
      <c r="R19011" s="9"/>
      <c r="S19011" s="10">
        <v>1.0740000000000001E-3</v>
      </c>
      <c r="T19011" s="11"/>
      <c r="U19011" s="11"/>
      <c r="V19011" s="9"/>
      <c r="W19011" s="10">
        <v>1.2290000000000001E-3</v>
      </c>
      <c r="X19011" s="2">
        <v>1.188E-3</v>
      </c>
    </row>
    <row r="19012" spans="1:24" x14ac:dyDescent="0.55000000000000004">
      <c r="A19012">
        <v>705</v>
      </c>
      <c r="B19012">
        <v>1</v>
      </c>
      <c r="C19012">
        <v>3</v>
      </c>
      <c r="D19012" t="s">
        <v>6</v>
      </c>
      <c r="E19012">
        <v>2</v>
      </c>
      <c r="F19012" t="s">
        <v>4</v>
      </c>
      <c r="G19012">
        <v>1</v>
      </c>
      <c r="M19012">
        <v>75</v>
      </c>
      <c r="N19012" s="9"/>
      <c r="O19012" s="9"/>
      <c r="P19012" s="9"/>
      <c r="Q19012" s="9"/>
      <c r="R19012" s="9"/>
      <c r="S19012" s="10">
        <f t="shared" ref="S19012" si="2119">0.000218*4</f>
        <v>8.7200000000000005E-4</v>
      </c>
      <c r="T19012" s="11"/>
      <c r="U19012" s="11"/>
      <c r="V19012" s="9"/>
      <c r="W19012" s="10">
        <v>9.2299999999999999E-4</v>
      </c>
      <c r="X19012" s="2">
        <v>9.01E-4</v>
      </c>
    </row>
    <row r="19013" spans="1:24" x14ac:dyDescent="0.55000000000000004">
      <c r="A19013">
        <v>705</v>
      </c>
      <c r="B19013">
        <v>1</v>
      </c>
      <c r="C19013">
        <v>4</v>
      </c>
      <c r="D19013" t="s">
        <v>7</v>
      </c>
      <c r="E19013">
        <v>2</v>
      </c>
      <c r="F19013" t="s">
        <v>4</v>
      </c>
      <c r="G19013">
        <v>10</v>
      </c>
      <c r="M19013">
        <v>75</v>
      </c>
      <c r="N19013" s="9"/>
      <c r="O19013" s="9"/>
      <c r="P19013" s="9"/>
      <c r="Q19013" s="9"/>
      <c r="R19013" s="9"/>
      <c r="S19013" s="10">
        <f t="shared" ref="S19013" si="2120">0.000218*2</f>
        <v>4.3600000000000003E-4</v>
      </c>
      <c r="T19013" s="11"/>
      <c r="U19013" s="11"/>
      <c r="V19013" s="9"/>
      <c r="W19013" s="10">
        <v>6.4999999999999997E-4</v>
      </c>
      <c r="X19013" s="2">
        <v>5.4199999999999995E-4</v>
      </c>
    </row>
    <row r="19014" spans="1:24" x14ac:dyDescent="0.55000000000000004">
      <c r="A19014">
        <v>705</v>
      </c>
      <c r="B19014">
        <v>2</v>
      </c>
      <c r="C19014">
        <v>5</v>
      </c>
      <c r="D19014" t="s">
        <v>8</v>
      </c>
      <c r="E19014">
        <v>3</v>
      </c>
      <c r="F19014" t="s">
        <v>9</v>
      </c>
      <c r="G19014">
        <v>5</v>
      </c>
      <c r="M19014">
        <v>17</v>
      </c>
      <c r="N19014" s="2">
        <v>8.7999999999999998E-5</v>
      </c>
      <c r="O19014" s="2">
        <v>2.5399999999999999E-4</v>
      </c>
      <c r="P19014" s="2">
        <v>4.1199999999999999E-4</v>
      </c>
      <c r="Q19014" s="2">
        <v>3.68E-4</v>
      </c>
      <c r="R19014" s="11"/>
      <c r="S19014" s="11"/>
      <c r="T19014" s="11"/>
      <c r="U19014" s="11"/>
      <c r="V19014" s="11"/>
      <c r="W19014" s="11"/>
      <c r="X19014" s="11"/>
    </row>
    <row r="19015" spans="1:24" x14ac:dyDescent="0.55000000000000004">
      <c r="A19015">
        <v>705</v>
      </c>
      <c r="B19015">
        <v>2</v>
      </c>
      <c r="C19015">
        <v>6</v>
      </c>
      <c r="D19015" t="s">
        <v>10</v>
      </c>
      <c r="E19015">
        <v>3</v>
      </c>
      <c r="F19015" t="s">
        <v>9</v>
      </c>
      <c r="G19015">
        <v>51</v>
      </c>
      <c r="M19015">
        <v>44</v>
      </c>
      <c r="N19015" s="2">
        <v>3.9999999999999998E-6</v>
      </c>
      <c r="O19015" s="2">
        <v>4.1999999999999998E-5</v>
      </c>
      <c r="P19015" s="2">
        <v>6.7000000000000002E-5</v>
      </c>
      <c r="Q19015" s="2">
        <v>5.5000000000000002E-5</v>
      </c>
      <c r="R19015" s="11"/>
      <c r="S19015" s="11"/>
      <c r="T19015" s="11"/>
      <c r="U19015" s="11"/>
      <c r="V19015" s="11"/>
      <c r="W19015" s="11"/>
      <c r="X19015" s="11"/>
    </row>
    <row r="19016" spans="1:24" x14ac:dyDescent="0.55000000000000004">
      <c r="A19016">
        <v>705</v>
      </c>
      <c r="B19016">
        <v>2</v>
      </c>
      <c r="C19016">
        <v>7</v>
      </c>
      <c r="D19016" t="s">
        <v>11</v>
      </c>
      <c r="E19016">
        <v>3</v>
      </c>
      <c r="F19016" t="s">
        <v>9</v>
      </c>
      <c r="G19016">
        <v>17</v>
      </c>
      <c r="M19016">
        <v>72</v>
      </c>
      <c r="N19016" s="2">
        <v>1.7E-5</v>
      </c>
      <c r="O19016" s="2">
        <v>1.4899999999999999E-4</v>
      </c>
      <c r="P19016" s="2">
        <v>3.5399999999999999E-4</v>
      </c>
      <c r="Q19016" s="2">
        <v>3.1199999999999999E-4</v>
      </c>
      <c r="R19016" s="11"/>
      <c r="S19016" s="11"/>
      <c r="T19016" s="11"/>
      <c r="U19016" s="11"/>
      <c r="V19016" s="11"/>
      <c r="W19016" s="11"/>
      <c r="X19016" s="11"/>
    </row>
    <row r="19017" spans="1:24" x14ac:dyDescent="0.55000000000000004">
      <c r="A19017">
        <v>705</v>
      </c>
      <c r="B19017">
        <v>2</v>
      </c>
      <c r="C19017">
        <v>8</v>
      </c>
      <c r="D19017" t="s">
        <v>12</v>
      </c>
      <c r="E19017">
        <v>3</v>
      </c>
      <c r="F19017" t="s">
        <v>9</v>
      </c>
      <c r="G19017">
        <v>5</v>
      </c>
      <c r="M19017">
        <v>92</v>
      </c>
      <c r="N19017" s="2">
        <v>1.2E-5</v>
      </c>
      <c r="O19017" s="2">
        <v>1.02E-4</v>
      </c>
      <c r="P19017" s="2">
        <v>2.32E-4</v>
      </c>
      <c r="Q19017" s="2">
        <v>1.9900000000000001E-4</v>
      </c>
      <c r="R19017" s="11"/>
      <c r="S19017" s="11"/>
      <c r="T19017" s="11"/>
      <c r="U19017" s="11"/>
      <c r="V19017" s="11"/>
      <c r="W19017" s="11"/>
      <c r="X19017" s="11"/>
    </row>
    <row r="19018" spans="1:24" x14ac:dyDescent="0.55000000000000004">
      <c r="A19018">
        <v>705</v>
      </c>
      <c r="B19018">
        <v>3</v>
      </c>
      <c r="C19018">
        <v>9</v>
      </c>
      <c r="D19018" t="s">
        <v>13</v>
      </c>
      <c r="E19018">
        <v>4</v>
      </c>
      <c r="F19018" t="s">
        <v>9</v>
      </c>
      <c r="G19018">
        <v>0</v>
      </c>
      <c r="M19018">
        <v>0</v>
      </c>
      <c r="N19018" s="11"/>
      <c r="O19018" s="11"/>
      <c r="P19018" s="11"/>
      <c r="Q19018" s="11"/>
      <c r="R19018" s="11"/>
      <c r="S19018" s="11"/>
      <c r="T19018" s="11"/>
      <c r="U19018" s="11"/>
      <c r="V19018" s="11"/>
      <c r="W19018" s="2">
        <v>5.3999999999999998E-5</v>
      </c>
      <c r="X19018" s="2">
        <v>4.1E-5</v>
      </c>
    </row>
    <row r="19019" spans="1:24" x14ac:dyDescent="0.55000000000000004">
      <c r="A19019">
        <v>705</v>
      </c>
      <c r="B19019">
        <v>3</v>
      </c>
      <c r="C19019">
        <v>10</v>
      </c>
      <c r="D19019" t="s">
        <v>14</v>
      </c>
      <c r="E19019">
        <v>4</v>
      </c>
      <c r="F19019" t="s">
        <v>9</v>
      </c>
      <c r="G19019">
        <v>0</v>
      </c>
      <c r="M19019">
        <v>0</v>
      </c>
      <c r="N19019" s="11"/>
      <c r="O19019" s="11"/>
      <c r="P19019" s="11"/>
      <c r="Q19019" s="11"/>
      <c r="R19019" s="11"/>
      <c r="S19019" s="2">
        <v>2.0100000000000001E-4</v>
      </c>
      <c r="T19019" s="11"/>
      <c r="U19019" s="11"/>
      <c r="V19019" s="11"/>
      <c r="W19019" s="2">
        <v>1.4200000000000001E-4</v>
      </c>
      <c r="X19019" s="2">
        <v>1.35E-4</v>
      </c>
    </row>
    <row r="19020" spans="1:24" x14ac:dyDescent="0.55000000000000004">
      <c r="A19020">
        <v>705</v>
      </c>
      <c r="B19020">
        <v>3</v>
      </c>
      <c r="C19020">
        <v>11</v>
      </c>
      <c r="D19020" t="s">
        <v>15</v>
      </c>
      <c r="E19020">
        <v>5</v>
      </c>
      <c r="F19020" t="s">
        <v>9</v>
      </c>
      <c r="G19020">
        <v>4</v>
      </c>
      <c r="M19020">
        <v>19</v>
      </c>
      <c r="N19020" s="11"/>
      <c r="O19020" s="11"/>
      <c r="P19020" s="11"/>
      <c r="Q19020" s="11"/>
      <c r="R19020" s="11"/>
      <c r="S19020" s="2">
        <v>1.8699999999999999E-4</v>
      </c>
      <c r="T19020" s="11"/>
      <c r="U19020" s="11"/>
      <c r="V19020" s="11"/>
      <c r="W19020" s="2">
        <v>1.3200000000000001E-4</v>
      </c>
      <c r="X19020" s="2">
        <v>1.22E-4</v>
      </c>
    </row>
    <row r="19021" spans="1:24" x14ac:dyDescent="0.55000000000000004">
      <c r="A19021">
        <v>705</v>
      </c>
      <c r="B19021">
        <v>3</v>
      </c>
      <c r="C19021">
        <v>12</v>
      </c>
      <c r="D19021" t="s">
        <v>16</v>
      </c>
      <c r="E19021">
        <v>6</v>
      </c>
      <c r="F19021" t="s">
        <v>9</v>
      </c>
      <c r="G19021">
        <v>3</v>
      </c>
      <c r="M19021">
        <v>14</v>
      </c>
      <c r="N19021" s="11"/>
      <c r="O19021" s="11"/>
      <c r="P19021" s="11"/>
      <c r="Q19021" s="11"/>
      <c r="R19021" s="11"/>
      <c r="S19021" s="11"/>
      <c r="T19021" s="11"/>
      <c r="U19021" s="11"/>
      <c r="V19021" s="11"/>
      <c r="W19021" s="2">
        <v>1.9900000000000001E-4</v>
      </c>
      <c r="X19021" s="2">
        <v>1.7799999999999999E-4</v>
      </c>
    </row>
    <row r="19022" spans="1:24" x14ac:dyDescent="0.55000000000000004">
      <c r="A19022">
        <v>705</v>
      </c>
      <c r="B19022">
        <v>3</v>
      </c>
      <c r="C19022">
        <v>13</v>
      </c>
      <c r="D19022" t="s">
        <v>17</v>
      </c>
      <c r="E19022">
        <v>7</v>
      </c>
      <c r="F19022" t="s">
        <v>9</v>
      </c>
      <c r="G19022">
        <v>15</v>
      </c>
      <c r="M19022">
        <v>25</v>
      </c>
      <c r="N19022" s="2">
        <v>2.5000000000000001E-5</v>
      </c>
      <c r="O19022" s="2">
        <v>1.65E-4</v>
      </c>
      <c r="P19022" s="2">
        <f t="shared" ref="P19022" si="2121">0.000398</f>
        <v>3.9800000000000002E-4</v>
      </c>
      <c r="Q19022" s="2">
        <v>3.1100000000000002E-4</v>
      </c>
      <c r="R19022" s="11"/>
      <c r="S19022" s="11"/>
      <c r="T19022" s="11"/>
      <c r="U19022" s="11"/>
      <c r="V19022" s="11"/>
      <c r="W19022" s="2">
        <v>8.3999999999999995E-5</v>
      </c>
      <c r="X19022" s="2">
        <v>7.7999999999999999E-5</v>
      </c>
    </row>
    <row r="19023" spans="1:24" x14ac:dyDescent="0.55000000000000004">
      <c r="A19023">
        <v>705</v>
      </c>
      <c r="B19023">
        <v>3</v>
      </c>
      <c r="C19023">
        <v>14</v>
      </c>
      <c r="D19023" t="s">
        <v>18</v>
      </c>
      <c r="E19023">
        <v>8</v>
      </c>
      <c r="F19023" t="s">
        <v>9</v>
      </c>
      <c r="G19023">
        <v>2</v>
      </c>
      <c r="M19023">
        <v>40</v>
      </c>
      <c r="N19023" s="2">
        <v>3.3000000000000003E-5</v>
      </c>
      <c r="O19023" s="2">
        <v>1.9900000000000001E-4</v>
      </c>
      <c r="P19023" s="2">
        <v>4.3300000000000001E-4</v>
      </c>
      <c r="Q19023" s="2">
        <v>3.8200000000000002E-4</v>
      </c>
      <c r="R19023" s="11"/>
      <c r="S19023" s="2">
        <v>1.54E-4</v>
      </c>
      <c r="T19023" s="11"/>
      <c r="U19023" s="11"/>
      <c r="V19023" s="11"/>
      <c r="W19023" s="2">
        <v>1.02E-4</v>
      </c>
      <c r="X19023" s="2">
        <v>9.2999999999999997E-5</v>
      </c>
    </row>
    <row r="19024" spans="1:24" x14ac:dyDescent="0.55000000000000004">
      <c r="A19024">
        <v>705</v>
      </c>
      <c r="B19024">
        <v>3</v>
      </c>
      <c r="C19024">
        <v>15</v>
      </c>
      <c r="D19024" t="s">
        <v>19</v>
      </c>
      <c r="E19024">
        <v>4</v>
      </c>
      <c r="F19024" t="s">
        <v>9</v>
      </c>
      <c r="G19024">
        <v>8</v>
      </c>
      <c r="M19024">
        <v>41</v>
      </c>
      <c r="N19024" s="11"/>
      <c r="O19024" s="11"/>
      <c r="P19024" s="11"/>
      <c r="Q19024" s="11"/>
      <c r="R19024" s="11"/>
      <c r="S19024" s="2">
        <v>2.5500000000000002E-4</v>
      </c>
      <c r="T19024" s="11"/>
      <c r="U19024" s="11"/>
      <c r="V19024" s="11"/>
      <c r="W19024" s="2">
        <v>1.6200000000000001E-4</v>
      </c>
      <c r="X19024" s="2">
        <v>1.4999999999999999E-4</v>
      </c>
    </row>
    <row r="19025" spans="1:24" x14ac:dyDescent="0.55000000000000004">
      <c r="A19025">
        <v>705</v>
      </c>
      <c r="B19025">
        <v>4</v>
      </c>
      <c r="C19025">
        <v>16</v>
      </c>
      <c r="D19025" t="s">
        <v>20</v>
      </c>
      <c r="E19025">
        <v>9</v>
      </c>
      <c r="F19025" t="s">
        <v>9</v>
      </c>
      <c r="G19025">
        <v>61</v>
      </c>
      <c r="M19025">
        <v>22</v>
      </c>
      <c r="N19025" s="11"/>
      <c r="O19025" s="11"/>
      <c r="P19025" s="11"/>
      <c r="Q19025" s="11"/>
      <c r="R19025" s="11"/>
      <c r="S19025" s="11"/>
      <c r="T19025" s="11"/>
      <c r="U19025" s="11"/>
      <c r="V19025" s="11"/>
      <c r="W19025" s="2">
        <v>1.9999999999999999E-6</v>
      </c>
      <c r="X19025" s="2">
        <v>1.9999999999999999E-6</v>
      </c>
    </row>
    <row r="19026" spans="1:24" x14ac:dyDescent="0.55000000000000004">
      <c r="A19026">
        <v>705</v>
      </c>
      <c r="B19026">
        <v>5</v>
      </c>
      <c r="C19026">
        <v>17</v>
      </c>
      <c r="D19026" t="s">
        <v>21</v>
      </c>
      <c r="E19026">
        <v>10</v>
      </c>
      <c r="F19026" t="s">
        <v>22</v>
      </c>
      <c r="G19026">
        <v>0</v>
      </c>
      <c r="M19026">
        <v>0</v>
      </c>
      <c r="N19026" s="11"/>
      <c r="O19026" s="11"/>
      <c r="P19026" s="11"/>
      <c r="Q19026" s="11"/>
      <c r="R19026" s="11"/>
      <c r="S19026" s="11"/>
      <c r="T19026" s="2">
        <v>1.7899999999999999E-4</v>
      </c>
      <c r="U19026" s="11"/>
      <c r="V19026" s="11"/>
      <c r="W19026" s="11"/>
      <c r="X19026" s="11"/>
    </row>
    <row r="19027" spans="1:24" x14ac:dyDescent="0.55000000000000004">
      <c r="A19027">
        <v>705</v>
      </c>
      <c r="B19027">
        <v>5</v>
      </c>
      <c r="C19027">
        <v>18</v>
      </c>
      <c r="D19027" t="s">
        <v>23</v>
      </c>
      <c r="E19027">
        <v>11</v>
      </c>
      <c r="F19027" t="s">
        <v>22</v>
      </c>
      <c r="G19027">
        <v>0</v>
      </c>
      <c r="M19027">
        <v>0</v>
      </c>
      <c r="N19027" s="11"/>
      <c r="O19027" s="11"/>
      <c r="P19027" s="11"/>
      <c r="Q19027" s="11"/>
      <c r="R19027" s="2">
        <v>3.5399999999999999E-4</v>
      </c>
      <c r="S19027" s="11"/>
      <c r="T19027" s="11"/>
      <c r="U19027" s="11"/>
      <c r="V19027" s="2">
        <v>1.2300000000000001E-4</v>
      </c>
      <c r="W19027" s="2">
        <v>3.1999999999999999E-5</v>
      </c>
      <c r="X19027" s="2">
        <v>5.5000000000000002E-5</v>
      </c>
    </row>
    <row r="19028" spans="1:24" x14ac:dyDescent="0.55000000000000004">
      <c r="A19028">
        <v>705</v>
      </c>
      <c r="B19028">
        <v>5</v>
      </c>
      <c r="C19028">
        <v>19</v>
      </c>
      <c r="D19028" t="s">
        <v>24</v>
      </c>
      <c r="E19028">
        <v>11</v>
      </c>
      <c r="F19028" t="s">
        <v>22</v>
      </c>
      <c r="G19028">
        <v>14</v>
      </c>
      <c r="M19028">
        <v>37</v>
      </c>
      <c r="N19028" s="11"/>
      <c r="O19028" s="11"/>
      <c r="P19028" s="11"/>
      <c r="Q19028" s="11"/>
      <c r="R19028" s="2">
        <v>5.5400000000000002E-4</v>
      </c>
      <c r="S19028" s="11"/>
      <c r="T19028" s="11"/>
      <c r="U19028" s="11"/>
      <c r="V19028" s="2">
        <v>3.3700000000000001E-4</v>
      </c>
      <c r="W19028" s="2">
        <v>1.9900000000000001E-4</v>
      </c>
      <c r="X19028" s="2">
        <v>2.4499999999999999E-4</v>
      </c>
    </row>
    <row r="19029" spans="1:24" x14ac:dyDescent="0.55000000000000004">
      <c r="A19029">
        <v>705</v>
      </c>
      <c r="B19029">
        <v>5</v>
      </c>
      <c r="C19029">
        <v>20</v>
      </c>
      <c r="D19029" t="s">
        <v>25</v>
      </c>
      <c r="E19029">
        <v>10</v>
      </c>
      <c r="F19029" t="s">
        <v>22</v>
      </c>
      <c r="G19029">
        <v>3293</v>
      </c>
      <c r="M19029">
        <v>47</v>
      </c>
      <c r="N19029" s="11"/>
      <c r="O19029" s="11"/>
      <c r="P19029" s="11"/>
      <c r="Q19029" s="11"/>
      <c r="R19029" s="11"/>
      <c r="S19029" s="11"/>
      <c r="T19029" s="2">
        <v>1.7899999999999999E-4</v>
      </c>
      <c r="U19029" s="11"/>
      <c r="V19029" s="11"/>
      <c r="W19029" s="11"/>
      <c r="X19029" s="11"/>
    </row>
    <row r="19030" spans="1:24" x14ac:dyDescent="0.55000000000000004">
      <c r="A19030">
        <v>705</v>
      </c>
      <c r="B19030">
        <v>5</v>
      </c>
      <c r="C19030">
        <v>21</v>
      </c>
      <c r="D19030" t="s">
        <v>26</v>
      </c>
      <c r="E19030">
        <v>11</v>
      </c>
      <c r="F19030" t="s">
        <v>22</v>
      </c>
      <c r="G19030">
        <v>463</v>
      </c>
      <c r="M19030">
        <v>62</v>
      </c>
      <c r="N19030" s="11"/>
      <c r="O19030" s="11"/>
      <c r="P19030" s="11"/>
      <c r="Q19030" s="11"/>
      <c r="R19030" s="2">
        <v>5.5099999999999995E-4</v>
      </c>
      <c r="S19030" s="11"/>
      <c r="T19030" s="11"/>
      <c r="U19030" s="11"/>
      <c r="V19030" s="2">
        <v>3.3199999999999999E-4</v>
      </c>
      <c r="W19030" s="2">
        <v>1.92E-4</v>
      </c>
      <c r="X19030" s="2">
        <v>2.33E-4</v>
      </c>
    </row>
    <row r="19031" spans="1:24" x14ac:dyDescent="0.55000000000000004">
      <c r="A19031">
        <v>705</v>
      </c>
      <c r="B19031">
        <v>5</v>
      </c>
      <c r="C19031">
        <v>22</v>
      </c>
      <c r="D19031" t="s">
        <v>27</v>
      </c>
      <c r="E19031">
        <v>11</v>
      </c>
      <c r="F19031" t="s">
        <v>28</v>
      </c>
      <c r="G19031">
        <v>14</v>
      </c>
      <c r="M19031">
        <v>54</v>
      </c>
      <c r="N19031" s="11"/>
      <c r="O19031" s="11"/>
      <c r="P19031" s="11"/>
      <c r="Q19031" s="11"/>
      <c r="R19031" s="2">
        <v>2.7599999999999999E-4</v>
      </c>
      <c r="S19031" s="11"/>
      <c r="T19031" s="11"/>
      <c r="U19031" s="11"/>
      <c r="V19031" s="11"/>
      <c r="W19031" s="11"/>
      <c r="X19031" s="11"/>
    </row>
    <row r="19032" spans="1:24" x14ac:dyDescent="0.55000000000000004">
      <c r="A19032">
        <v>705</v>
      </c>
      <c r="B19032">
        <v>6</v>
      </c>
      <c r="C19032">
        <v>23</v>
      </c>
      <c r="D19032" t="s">
        <v>29</v>
      </c>
      <c r="E19032">
        <v>12</v>
      </c>
      <c r="F19032" t="s">
        <v>28</v>
      </c>
      <c r="G19032">
        <v>0</v>
      </c>
      <c r="M19032">
        <v>0</v>
      </c>
      <c r="N19032" s="11"/>
      <c r="O19032" s="11"/>
      <c r="P19032" s="11"/>
      <c r="Q19032" s="11"/>
      <c r="R19032" s="11"/>
      <c r="S19032" s="11"/>
      <c r="T19032" s="11"/>
      <c r="U19032" s="2">
        <v>-4.19E-2</v>
      </c>
      <c r="V19032" s="11"/>
      <c r="W19032" s="11"/>
      <c r="X19032" s="11"/>
    </row>
    <row r="19033" spans="1:24" x14ac:dyDescent="0.55000000000000004">
      <c r="A19033">
        <v>705</v>
      </c>
      <c r="B19033">
        <v>6</v>
      </c>
      <c r="C19033">
        <v>24</v>
      </c>
      <c r="D19033" t="s">
        <v>30</v>
      </c>
      <c r="E19033">
        <v>13</v>
      </c>
      <c r="F19033" t="s">
        <v>28</v>
      </c>
      <c r="G19033">
        <v>0</v>
      </c>
      <c r="M19033">
        <v>0</v>
      </c>
      <c r="N19033" s="11"/>
      <c r="O19033" s="11"/>
      <c r="P19033" s="11"/>
      <c r="Q19033" s="11"/>
      <c r="R19033" s="11"/>
      <c r="S19033" s="11"/>
      <c r="T19033" s="11"/>
      <c r="U19033" s="2">
        <v>2.1100000000000001E-2</v>
      </c>
      <c r="V19033" s="11"/>
      <c r="W19033" s="11"/>
      <c r="X19033" s="11"/>
    </row>
    <row r="19034" spans="1:24" x14ac:dyDescent="0.55000000000000004">
      <c r="A19034">
        <v>705</v>
      </c>
      <c r="B19034">
        <v>6</v>
      </c>
      <c r="C19034">
        <v>25</v>
      </c>
      <c r="D19034" t="s">
        <v>31</v>
      </c>
      <c r="E19034">
        <v>14</v>
      </c>
      <c r="F19034" t="s">
        <v>28</v>
      </c>
      <c r="G19034">
        <v>0</v>
      </c>
      <c r="M19034">
        <v>0</v>
      </c>
      <c r="N19034" s="11"/>
      <c r="O19034" s="11"/>
      <c r="P19034" s="11"/>
      <c r="Q19034" s="11"/>
      <c r="R19034" s="11"/>
      <c r="S19034" s="11"/>
      <c r="T19034" s="11"/>
      <c r="U19034" s="2">
        <v>-4.19E-2</v>
      </c>
      <c r="V19034" s="11"/>
      <c r="W19034" s="11"/>
      <c r="X19034" s="11"/>
    </row>
    <row r="19035" spans="1:24" x14ac:dyDescent="0.55000000000000004">
      <c r="A19035">
        <v>705</v>
      </c>
      <c r="B19035">
        <v>6</v>
      </c>
      <c r="C19035">
        <v>26</v>
      </c>
      <c r="D19035" t="s">
        <v>32</v>
      </c>
      <c r="E19035">
        <v>15</v>
      </c>
      <c r="F19035" t="s">
        <v>33</v>
      </c>
      <c r="G19035">
        <v>1</v>
      </c>
      <c r="M19035">
        <v>16</v>
      </c>
      <c r="N19035" s="11"/>
      <c r="O19035" s="11"/>
      <c r="P19035" s="11"/>
      <c r="Q19035" s="11"/>
      <c r="R19035" s="11"/>
      <c r="S19035" s="11"/>
      <c r="T19035" s="11"/>
      <c r="U19035" s="2">
        <v>2.1100000000000001E-2</v>
      </c>
      <c r="V19035" s="11"/>
      <c r="W19035" s="11"/>
      <c r="X19035" s="11"/>
    </row>
    <row r="19036" spans="1:24" x14ac:dyDescent="0.55000000000000004">
      <c r="A19036">
        <v>705</v>
      </c>
      <c r="B19036">
        <v>6</v>
      </c>
      <c r="C19036">
        <v>27</v>
      </c>
      <c r="D19036" t="s">
        <v>34</v>
      </c>
      <c r="E19036">
        <v>16</v>
      </c>
      <c r="F19036" t="s">
        <v>28</v>
      </c>
      <c r="G19036">
        <v>28</v>
      </c>
      <c r="M19036">
        <v>48</v>
      </c>
      <c r="N19036" s="11"/>
      <c r="O19036" s="11"/>
      <c r="P19036" s="11"/>
      <c r="Q19036" s="11"/>
      <c r="R19036" s="11"/>
      <c r="S19036" s="11"/>
      <c r="T19036" s="11"/>
      <c r="U19036" s="2">
        <v>4.19E-2</v>
      </c>
      <c r="V19036" s="11"/>
      <c r="W19036" s="11"/>
      <c r="X19036" s="11"/>
    </row>
    <row r="19037" spans="1:24" x14ac:dyDescent="0.55000000000000004">
      <c r="A19037">
        <v>706</v>
      </c>
      <c r="B19037">
        <v>1</v>
      </c>
      <c r="C19037">
        <v>1</v>
      </c>
      <c r="D19037" t="s">
        <v>3</v>
      </c>
      <c r="E19037">
        <v>1</v>
      </c>
      <c r="F19037" t="s">
        <v>9</v>
      </c>
      <c r="G19037">
        <v>19</v>
      </c>
      <c r="M19037">
        <v>45</v>
      </c>
      <c r="N19037" s="9"/>
      <c r="O19037" s="9"/>
      <c r="P19037" s="9"/>
      <c r="Q19037" s="9"/>
      <c r="R19037" s="9"/>
      <c r="S19037" s="10">
        <v>5.9800000000000001E-4</v>
      </c>
      <c r="T19037" s="11"/>
      <c r="U19037" s="11"/>
      <c r="V19037" s="9"/>
      <c r="W19037" s="10">
        <v>7.9799999999999992E-3</v>
      </c>
      <c r="X19037" s="2">
        <v>7.2099999999999996E-4</v>
      </c>
    </row>
    <row r="19038" spans="1:24" x14ac:dyDescent="0.55000000000000004">
      <c r="A19038">
        <v>706</v>
      </c>
      <c r="B19038">
        <v>1</v>
      </c>
      <c r="C19038">
        <v>2</v>
      </c>
      <c r="D19038" t="s">
        <v>5</v>
      </c>
      <c r="E19038">
        <v>2</v>
      </c>
      <c r="F19038" t="s">
        <v>9</v>
      </c>
      <c r="G19038">
        <v>3</v>
      </c>
      <c r="M19038">
        <v>47</v>
      </c>
      <c r="N19038" s="9"/>
      <c r="O19038" s="9"/>
      <c r="P19038" s="9"/>
      <c r="Q19038" s="9"/>
      <c r="R19038" s="9"/>
      <c r="S19038" s="10">
        <v>1.0740000000000001E-3</v>
      </c>
      <c r="T19038" s="11"/>
      <c r="U19038" s="11"/>
      <c r="V19038" s="9"/>
      <c r="W19038" s="10">
        <v>1.2290000000000001E-3</v>
      </c>
      <c r="X19038" s="2">
        <v>1.188E-3</v>
      </c>
    </row>
    <row r="19039" spans="1:24" x14ac:dyDescent="0.55000000000000004">
      <c r="A19039">
        <v>706</v>
      </c>
      <c r="B19039">
        <v>1</v>
      </c>
      <c r="C19039">
        <v>3</v>
      </c>
      <c r="D19039" t="s">
        <v>6</v>
      </c>
      <c r="E19039">
        <v>2</v>
      </c>
      <c r="F19039" t="s">
        <v>9</v>
      </c>
      <c r="G19039">
        <v>2</v>
      </c>
      <c r="M19039">
        <v>61</v>
      </c>
      <c r="N19039" s="9"/>
      <c r="O19039" s="9"/>
      <c r="P19039" s="9"/>
      <c r="Q19039" s="9"/>
      <c r="R19039" s="9"/>
      <c r="S19039" s="10">
        <f t="shared" ref="S19039" si="2122">0.000218*4</f>
        <v>8.7200000000000005E-4</v>
      </c>
      <c r="T19039" s="11"/>
      <c r="U19039" s="11"/>
      <c r="V19039" s="9"/>
      <c r="W19039" s="10">
        <v>9.2299999999999999E-4</v>
      </c>
      <c r="X19039" s="2">
        <v>9.01E-4</v>
      </c>
    </row>
    <row r="19040" spans="1:24" x14ac:dyDescent="0.55000000000000004">
      <c r="A19040">
        <v>706</v>
      </c>
      <c r="B19040">
        <v>1</v>
      </c>
      <c r="C19040">
        <v>4</v>
      </c>
      <c r="D19040" t="s">
        <v>7</v>
      </c>
      <c r="E19040">
        <v>2</v>
      </c>
      <c r="F19040" t="s">
        <v>9</v>
      </c>
      <c r="G19040">
        <v>7</v>
      </c>
      <c r="M19040">
        <v>67</v>
      </c>
      <c r="N19040" s="9"/>
      <c r="O19040" s="9"/>
      <c r="P19040" s="9"/>
      <c r="Q19040" s="9"/>
      <c r="R19040" s="9"/>
      <c r="S19040" s="10">
        <f t="shared" ref="S19040" si="2123">0.000218*2</f>
        <v>4.3600000000000003E-4</v>
      </c>
      <c r="T19040" s="11"/>
      <c r="U19040" s="11"/>
      <c r="V19040" s="9"/>
      <c r="W19040" s="10">
        <v>6.4999999999999997E-4</v>
      </c>
      <c r="X19040" s="2">
        <v>5.4199999999999995E-4</v>
      </c>
    </row>
    <row r="19041" spans="1:24" x14ac:dyDescent="0.55000000000000004">
      <c r="A19041">
        <v>706</v>
      </c>
      <c r="B19041">
        <v>2</v>
      </c>
      <c r="C19041">
        <v>5</v>
      </c>
      <c r="D19041" t="s">
        <v>8</v>
      </c>
      <c r="E19041">
        <v>3</v>
      </c>
      <c r="F19041" t="s">
        <v>9</v>
      </c>
      <c r="G19041">
        <v>5</v>
      </c>
      <c r="M19041">
        <v>14</v>
      </c>
      <c r="N19041" s="2">
        <v>8.7999999999999998E-5</v>
      </c>
      <c r="O19041" s="2">
        <v>2.5399999999999999E-4</v>
      </c>
      <c r="P19041" s="2">
        <v>4.1199999999999999E-4</v>
      </c>
      <c r="Q19041" s="2">
        <v>3.68E-4</v>
      </c>
      <c r="R19041" s="11"/>
      <c r="S19041" s="11"/>
      <c r="T19041" s="11"/>
      <c r="U19041" s="11"/>
      <c r="V19041" s="11"/>
      <c r="W19041" s="11"/>
      <c r="X19041" s="11"/>
    </row>
    <row r="19042" spans="1:24" x14ac:dyDescent="0.55000000000000004">
      <c r="A19042">
        <v>706</v>
      </c>
      <c r="B19042">
        <v>2</v>
      </c>
      <c r="C19042">
        <v>6</v>
      </c>
      <c r="D19042" t="s">
        <v>10</v>
      </c>
      <c r="E19042">
        <v>3</v>
      </c>
      <c r="F19042" t="s">
        <v>9</v>
      </c>
      <c r="G19042">
        <v>37</v>
      </c>
      <c r="M19042">
        <v>31</v>
      </c>
      <c r="N19042" s="2">
        <v>3.9999999999999998E-6</v>
      </c>
      <c r="O19042" s="2">
        <v>4.1999999999999998E-5</v>
      </c>
      <c r="P19042" s="2">
        <v>6.7000000000000002E-5</v>
      </c>
      <c r="Q19042" s="2">
        <v>5.5000000000000002E-5</v>
      </c>
      <c r="R19042" s="11"/>
      <c r="S19042" s="11"/>
      <c r="T19042" s="11"/>
      <c r="U19042" s="11"/>
      <c r="V19042" s="11"/>
      <c r="W19042" s="11"/>
      <c r="X19042" s="11"/>
    </row>
    <row r="19043" spans="1:24" x14ac:dyDescent="0.55000000000000004">
      <c r="A19043">
        <v>706</v>
      </c>
      <c r="B19043">
        <v>2</v>
      </c>
      <c r="C19043">
        <v>7</v>
      </c>
      <c r="D19043" t="s">
        <v>11</v>
      </c>
      <c r="E19043">
        <v>3</v>
      </c>
      <c r="F19043" t="s">
        <v>9</v>
      </c>
      <c r="G19043">
        <v>18</v>
      </c>
      <c r="M19043">
        <v>78</v>
      </c>
      <c r="N19043" s="2">
        <v>1.7E-5</v>
      </c>
      <c r="O19043" s="2">
        <v>1.4899999999999999E-4</v>
      </c>
      <c r="P19043" s="2">
        <v>3.5399999999999999E-4</v>
      </c>
      <c r="Q19043" s="2">
        <v>3.1199999999999999E-4</v>
      </c>
      <c r="R19043" s="11"/>
      <c r="S19043" s="11"/>
      <c r="T19043" s="11"/>
      <c r="U19043" s="11"/>
      <c r="V19043" s="11"/>
      <c r="W19043" s="11"/>
      <c r="X19043" s="11"/>
    </row>
    <row r="19044" spans="1:24" x14ac:dyDescent="0.55000000000000004">
      <c r="A19044">
        <v>706</v>
      </c>
      <c r="B19044">
        <v>2</v>
      </c>
      <c r="C19044">
        <v>8</v>
      </c>
      <c r="D19044" t="s">
        <v>12</v>
      </c>
      <c r="E19044">
        <v>3</v>
      </c>
      <c r="F19044" t="s">
        <v>9</v>
      </c>
      <c r="G19044">
        <v>7</v>
      </c>
      <c r="M19044">
        <v>88</v>
      </c>
      <c r="N19044" s="2">
        <v>1.2E-5</v>
      </c>
      <c r="O19044" s="2">
        <v>1.02E-4</v>
      </c>
      <c r="P19044" s="2">
        <v>2.32E-4</v>
      </c>
      <c r="Q19044" s="2">
        <v>1.9900000000000001E-4</v>
      </c>
      <c r="R19044" s="11"/>
      <c r="S19044" s="11"/>
      <c r="T19044" s="11"/>
      <c r="U19044" s="11"/>
      <c r="V19044" s="11"/>
      <c r="W19044" s="11"/>
      <c r="X19044" s="11"/>
    </row>
    <row r="19045" spans="1:24" x14ac:dyDescent="0.55000000000000004">
      <c r="A19045">
        <v>706</v>
      </c>
      <c r="B19045">
        <v>3</v>
      </c>
      <c r="C19045">
        <v>9</v>
      </c>
      <c r="D19045" t="s">
        <v>13</v>
      </c>
      <c r="E19045">
        <v>4</v>
      </c>
      <c r="F19045" t="s">
        <v>9</v>
      </c>
      <c r="G19045">
        <v>0</v>
      </c>
      <c r="M19045">
        <v>0</v>
      </c>
      <c r="N19045" s="11"/>
      <c r="O19045" s="11"/>
      <c r="P19045" s="11"/>
      <c r="Q19045" s="11"/>
      <c r="R19045" s="11"/>
      <c r="S19045" s="11"/>
      <c r="T19045" s="11"/>
      <c r="U19045" s="11"/>
      <c r="V19045" s="11"/>
      <c r="W19045" s="2">
        <v>5.3999999999999998E-5</v>
      </c>
      <c r="X19045" s="2">
        <v>4.1E-5</v>
      </c>
    </row>
    <row r="19046" spans="1:24" x14ac:dyDescent="0.55000000000000004">
      <c r="A19046">
        <v>706</v>
      </c>
      <c r="B19046">
        <v>3</v>
      </c>
      <c r="C19046">
        <v>10</v>
      </c>
      <c r="D19046" t="s">
        <v>14</v>
      </c>
      <c r="E19046">
        <v>4</v>
      </c>
      <c r="F19046" t="s">
        <v>9</v>
      </c>
      <c r="G19046">
        <v>0</v>
      </c>
      <c r="M19046">
        <v>0</v>
      </c>
      <c r="N19046" s="11"/>
      <c r="O19046" s="11"/>
      <c r="P19046" s="11"/>
      <c r="Q19046" s="11"/>
      <c r="R19046" s="11"/>
      <c r="S19046" s="2">
        <v>2.0100000000000001E-4</v>
      </c>
      <c r="T19046" s="11"/>
      <c r="U19046" s="11"/>
      <c r="V19046" s="11"/>
      <c r="W19046" s="2">
        <v>1.4200000000000001E-4</v>
      </c>
      <c r="X19046" s="2">
        <v>1.35E-4</v>
      </c>
    </row>
    <row r="19047" spans="1:24" x14ac:dyDescent="0.55000000000000004">
      <c r="A19047">
        <v>706</v>
      </c>
      <c r="B19047">
        <v>3</v>
      </c>
      <c r="C19047">
        <v>11</v>
      </c>
      <c r="D19047" t="s">
        <v>15</v>
      </c>
      <c r="E19047">
        <v>5</v>
      </c>
      <c r="F19047" t="s">
        <v>9</v>
      </c>
      <c r="G19047">
        <v>2</v>
      </c>
      <c r="M19047">
        <v>20</v>
      </c>
      <c r="N19047" s="11"/>
      <c r="O19047" s="11"/>
      <c r="P19047" s="11"/>
      <c r="Q19047" s="11"/>
      <c r="R19047" s="11"/>
      <c r="S19047" s="2">
        <v>1.8699999999999999E-4</v>
      </c>
      <c r="T19047" s="11"/>
      <c r="U19047" s="11"/>
      <c r="V19047" s="11"/>
      <c r="W19047" s="2">
        <v>1.3200000000000001E-4</v>
      </c>
      <c r="X19047" s="2">
        <v>1.22E-4</v>
      </c>
    </row>
    <row r="19048" spans="1:24" x14ac:dyDescent="0.55000000000000004">
      <c r="A19048">
        <v>706</v>
      </c>
      <c r="B19048">
        <v>3</v>
      </c>
      <c r="C19048">
        <v>12</v>
      </c>
      <c r="D19048" t="s">
        <v>16</v>
      </c>
      <c r="E19048">
        <v>6</v>
      </c>
      <c r="F19048" t="s">
        <v>9</v>
      </c>
      <c r="G19048">
        <v>3</v>
      </c>
      <c r="M19048">
        <v>21</v>
      </c>
      <c r="N19048" s="11"/>
      <c r="O19048" s="11"/>
      <c r="P19048" s="11"/>
      <c r="Q19048" s="11"/>
      <c r="R19048" s="11"/>
      <c r="S19048" s="11"/>
      <c r="T19048" s="11"/>
      <c r="U19048" s="11"/>
      <c r="V19048" s="11"/>
      <c r="W19048" s="2">
        <v>1.9900000000000001E-4</v>
      </c>
      <c r="X19048" s="2">
        <v>1.7799999999999999E-4</v>
      </c>
    </row>
    <row r="19049" spans="1:24" x14ac:dyDescent="0.55000000000000004">
      <c r="A19049">
        <v>706</v>
      </c>
      <c r="B19049">
        <v>3</v>
      </c>
      <c r="C19049">
        <v>13</v>
      </c>
      <c r="D19049" t="s">
        <v>17</v>
      </c>
      <c r="E19049">
        <v>7</v>
      </c>
      <c r="F19049" t="s">
        <v>9</v>
      </c>
      <c r="G19049">
        <v>15</v>
      </c>
      <c r="M19049">
        <v>25</v>
      </c>
      <c r="N19049" s="2">
        <v>2.5000000000000001E-5</v>
      </c>
      <c r="O19049" s="2">
        <v>1.65E-4</v>
      </c>
      <c r="P19049" s="2">
        <f t="shared" ref="P19049" si="2124">0.000398</f>
        <v>3.9800000000000002E-4</v>
      </c>
      <c r="Q19049" s="2">
        <v>3.1100000000000002E-4</v>
      </c>
      <c r="R19049" s="11"/>
      <c r="S19049" s="11"/>
      <c r="T19049" s="11"/>
      <c r="U19049" s="11"/>
      <c r="V19049" s="11"/>
      <c r="W19049" s="2">
        <v>8.3999999999999995E-5</v>
      </c>
      <c r="X19049" s="2">
        <v>7.7999999999999999E-5</v>
      </c>
    </row>
    <row r="19050" spans="1:24" x14ac:dyDescent="0.55000000000000004">
      <c r="A19050">
        <v>706</v>
      </c>
      <c r="B19050">
        <v>3</v>
      </c>
      <c r="C19050">
        <v>14</v>
      </c>
      <c r="D19050" t="s">
        <v>18</v>
      </c>
      <c r="E19050">
        <v>8</v>
      </c>
      <c r="F19050" t="s">
        <v>9</v>
      </c>
      <c r="G19050">
        <v>2</v>
      </c>
      <c r="M19050">
        <v>47</v>
      </c>
      <c r="N19050" s="2">
        <v>3.3000000000000003E-5</v>
      </c>
      <c r="O19050" s="2">
        <v>1.9900000000000001E-4</v>
      </c>
      <c r="P19050" s="2">
        <v>4.3300000000000001E-4</v>
      </c>
      <c r="Q19050" s="2">
        <v>3.8200000000000002E-4</v>
      </c>
      <c r="R19050" s="11"/>
      <c r="S19050" s="2">
        <v>1.54E-4</v>
      </c>
      <c r="T19050" s="11"/>
      <c r="U19050" s="11"/>
      <c r="V19050" s="11"/>
      <c r="W19050" s="2">
        <v>1.02E-4</v>
      </c>
      <c r="X19050" s="2">
        <v>9.2999999999999997E-5</v>
      </c>
    </row>
    <row r="19051" spans="1:24" x14ac:dyDescent="0.55000000000000004">
      <c r="A19051">
        <v>706</v>
      </c>
      <c r="B19051">
        <v>3</v>
      </c>
      <c r="C19051">
        <v>15</v>
      </c>
      <c r="D19051" t="s">
        <v>19</v>
      </c>
      <c r="E19051">
        <v>4</v>
      </c>
      <c r="F19051" t="s">
        <v>9</v>
      </c>
      <c r="G19051">
        <v>12</v>
      </c>
      <c r="M19051">
        <v>37</v>
      </c>
      <c r="N19051" s="11"/>
      <c r="O19051" s="11"/>
      <c r="P19051" s="11"/>
      <c r="Q19051" s="11"/>
      <c r="R19051" s="11"/>
      <c r="S19051" s="2">
        <v>2.5500000000000002E-4</v>
      </c>
      <c r="T19051" s="11"/>
      <c r="U19051" s="11"/>
      <c r="V19051" s="11"/>
      <c r="W19051" s="2">
        <v>1.6200000000000001E-4</v>
      </c>
      <c r="X19051" s="2">
        <v>1.4999999999999999E-4</v>
      </c>
    </row>
    <row r="19052" spans="1:24" x14ac:dyDescent="0.55000000000000004">
      <c r="A19052">
        <v>706</v>
      </c>
      <c r="B19052">
        <v>4</v>
      </c>
      <c r="C19052">
        <v>16</v>
      </c>
      <c r="D19052" t="s">
        <v>20</v>
      </c>
      <c r="E19052">
        <v>9</v>
      </c>
      <c r="F19052" t="s">
        <v>9</v>
      </c>
      <c r="G19052">
        <v>59</v>
      </c>
      <c r="M19052">
        <v>21</v>
      </c>
      <c r="N19052" s="11"/>
      <c r="O19052" s="11"/>
      <c r="P19052" s="11"/>
      <c r="Q19052" s="11"/>
      <c r="R19052" s="11"/>
      <c r="S19052" s="11"/>
      <c r="T19052" s="11"/>
      <c r="U19052" s="11"/>
      <c r="V19052" s="11"/>
      <c r="W19052" s="2">
        <v>1.9999999999999999E-6</v>
      </c>
      <c r="X19052" s="2">
        <v>1.9999999999999999E-6</v>
      </c>
    </row>
    <row r="19053" spans="1:24" x14ac:dyDescent="0.55000000000000004">
      <c r="A19053">
        <v>706</v>
      </c>
      <c r="B19053">
        <v>5</v>
      </c>
      <c r="C19053">
        <v>17</v>
      </c>
      <c r="D19053" t="s">
        <v>21</v>
      </c>
      <c r="E19053">
        <v>10</v>
      </c>
      <c r="F19053" t="s">
        <v>22</v>
      </c>
      <c r="G19053">
        <v>0</v>
      </c>
      <c r="M19053">
        <v>0</v>
      </c>
      <c r="N19053" s="11"/>
      <c r="O19053" s="11"/>
      <c r="P19053" s="11"/>
      <c r="Q19053" s="11"/>
      <c r="R19053" s="11"/>
      <c r="S19053" s="11"/>
      <c r="T19053" s="2">
        <v>1.7899999999999999E-4</v>
      </c>
      <c r="U19053" s="11"/>
      <c r="V19053" s="11"/>
      <c r="W19053" s="11"/>
      <c r="X19053" s="11"/>
    </row>
    <row r="19054" spans="1:24" x14ac:dyDescent="0.55000000000000004">
      <c r="A19054">
        <v>706</v>
      </c>
      <c r="B19054">
        <v>5</v>
      </c>
      <c r="C19054">
        <v>18</v>
      </c>
      <c r="D19054" t="s">
        <v>23</v>
      </c>
      <c r="E19054">
        <v>11</v>
      </c>
      <c r="F19054" t="s">
        <v>22</v>
      </c>
      <c r="G19054">
        <v>23</v>
      </c>
      <c r="M19054">
        <v>0</v>
      </c>
      <c r="N19054" s="11"/>
      <c r="O19054" s="11"/>
      <c r="P19054" s="11"/>
      <c r="Q19054" s="11"/>
      <c r="R19054" s="2">
        <v>3.5399999999999999E-4</v>
      </c>
      <c r="S19054" s="11"/>
      <c r="T19054" s="11"/>
      <c r="U19054" s="11"/>
      <c r="V19054" s="2">
        <v>1.2300000000000001E-4</v>
      </c>
      <c r="W19054" s="2">
        <v>3.1999999999999999E-5</v>
      </c>
      <c r="X19054" s="2">
        <v>5.5000000000000002E-5</v>
      </c>
    </row>
    <row r="19055" spans="1:24" x14ac:dyDescent="0.55000000000000004">
      <c r="A19055">
        <v>706</v>
      </c>
      <c r="B19055">
        <v>5</v>
      </c>
      <c r="C19055">
        <v>19</v>
      </c>
      <c r="D19055" t="s">
        <v>24</v>
      </c>
      <c r="E19055">
        <v>11</v>
      </c>
      <c r="F19055" t="s">
        <v>22</v>
      </c>
      <c r="G19055">
        <v>23</v>
      </c>
      <c r="M19055">
        <v>20</v>
      </c>
      <c r="N19055" s="11"/>
      <c r="O19055" s="11"/>
      <c r="P19055" s="11"/>
      <c r="Q19055" s="11"/>
      <c r="R19055" s="2">
        <v>5.5400000000000002E-4</v>
      </c>
      <c r="S19055" s="11"/>
      <c r="T19055" s="11"/>
      <c r="U19055" s="11"/>
      <c r="V19055" s="2">
        <v>3.3700000000000001E-4</v>
      </c>
      <c r="W19055" s="2">
        <v>1.9900000000000001E-4</v>
      </c>
      <c r="X19055" s="2">
        <v>2.4499999999999999E-4</v>
      </c>
    </row>
    <row r="19056" spans="1:24" x14ac:dyDescent="0.55000000000000004">
      <c r="A19056">
        <v>706</v>
      </c>
      <c r="B19056">
        <v>5</v>
      </c>
      <c r="C19056">
        <v>20</v>
      </c>
      <c r="D19056" t="s">
        <v>25</v>
      </c>
      <c r="E19056">
        <v>10</v>
      </c>
      <c r="F19056" t="s">
        <v>22</v>
      </c>
      <c r="G19056">
        <v>3528</v>
      </c>
      <c r="M19056">
        <v>49</v>
      </c>
      <c r="N19056" s="11"/>
      <c r="O19056" s="11"/>
      <c r="P19056" s="11"/>
      <c r="Q19056" s="11"/>
      <c r="R19056" s="11"/>
      <c r="S19056" s="11"/>
      <c r="T19056" s="2">
        <v>1.7899999999999999E-4</v>
      </c>
      <c r="U19056" s="11"/>
      <c r="V19056" s="11"/>
      <c r="W19056" s="11"/>
      <c r="X19056" s="11"/>
    </row>
    <row r="19057" spans="1:24" x14ac:dyDescent="0.55000000000000004">
      <c r="A19057">
        <v>706</v>
      </c>
      <c r="B19057">
        <v>5</v>
      </c>
      <c r="C19057">
        <v>21</v>
      </c>
      <c r="D19057" t="s">
        <v>26</v>
      </c>
      <c r="E19057">
        <v>11</v>
      </c>
      <c r="F19057" t="s">
        <v>22</v>
      </c>
      <c r="G19057">
        <v>320</v>
      </c>
      <c r="M19057">
        <v>42</v>
      </c>
      <c r="N19057" s="11"/>
      <c r="O19057" s="11"/>
      <c r="P19057" s="11"/>
      <c r="Q19057" s="11"/>
      <c r="R19057" s="2">
        <v>5.5099999999999995E-4</v>
      </c>
      <c r="S19057" s="11"/>
      <c r="T19057" s="11"/>
      <c r="U19057" s="11"/>
      <c r="V19057" s="2">
        <v>3.3199999999999999E-4</v>
      </c>
      <c r="W19057" s="2">
        <v>1.92E-4</v>
      </c>
      <c r="X19057" s="2">
        <v>2.33E-4</v>
      </c>
    </row>
    <row r="19058" spans="1:24" x14ac:dyDescent="0.55000000000000004">
      <c r="A19058">
        <v>706</v>
      </c>
      <c r="B19058">
        <v>5</v>
      </c>
      <c r="C19058">
        <v>22</v>
      </c>
      <c r="D19058" t="s">
        <v>27</v>
      </c>
      <c r="E19058">
        <v>11</v>
      </c>
      <c r="F19058" t="s">
        <v>28</v>
      </c>
      <c r="G19058">
        <v>13</v>
      </c>
      <c r="M19058">
        <v>47</v>
      </c>
      <c r="N19058" s="11"/>
      <c r="O19058" s="11"/>
      <c r="P19058" s="11"/>
      <c r="Q19058" s="11"/>
      <c r="R19058" s="2">
        <v>2.7599999999999999E-4</v>
      </c>
      <c r="S19058" s="11"/>
      <c r="T19058" s="11"/>
      <c r="U19058" s="11"/>
      <c r="V19058" s="11"/>
      <c r="W19058" s="11"/>
      <c r="X19058" s="11"/>
    </row>
    <row r="19059" spans="1:24" x14ac:dyDescent="0.55000000000000004">
      <c r="A19059">
        <v>706</v>
      </c>
      <c r="B19059">
        <v>6</v>
      </c>
      <c r="C19059">
        <v>23</v>
      </c>
      <c r="D19059" t="s">
        <v>29</v>
      </c>
      <c r="E19059">
        <v>12</v>
      </c>
      <c r="F19059" t="s">
        <v>28</v>
      </c>
      <c r="G19059">
        <v>0</v>
      </c>
      <c r="M19059">
        <v>0</v>
      </c>
      <c r="N19059" s="11"/>
      <c r="O19059" s="11"/>
      <c r="P19059" s="11"/>
      <c r="Q19059" s="11"/>
      <c r="R19059" s="11"/>
      <c r="S19059" s="11"/>
      <c r="T19059" s="11"/>
      <c r="U19059" s="2">
        <v>-4.19E-2</v>
      </c>
      <c r="V19059" s="11"/>
      <c r="W19059" s="11"/>
      <c r="X19059" s="11"/>
    </row>
    <row r="19060" spans="1:24" x14ac:dyDescent="0.55000000000000004">
      <c r="A19060">
        <v>706</v>
      </c>
      <c r="B19060">
        <v>6</v>
      </c>
      <c r="C19060">
        <v>24</v>
      </c>
      <c r="D19060" t="s">
        <v>30</v>
      </c>
      <c r="E19060">
        <v>13</v>
      </c>
      <c r="F19060" t="s">
        <v>28</v>
      </c>
      <c r="G19060">
        <v>0</v>
      </c>
      <c r="M19060">
        <v>0</v>
      </c>
      <c r="N19060" s="11"/>
      <c r="O19060" s="11"/>
      <c r="P19060" s="11"/>
      <c r="Q19060" s="11"/>
      <c r="R19060" s="11"/>
      <c r="S19060" s="11"/>
      <c r="T19060" s="11"/>
      <c r="U19060" s="2">
        <v>2.1100000000000001E-2</v>
      </c>
      <c r="V19060" s="11"/>
      <c r="W19060" s="11"/>
      <c r="X19060" s="11"/>
    </row>
    <row r="19061" spans="1:24" x14ac:dyDescent="0.55000000000000004">
      <c r="A19061">
        <v>706</v>
      </c>
      <c r="B19061">
        <v>6</v>
      </c>
      <c r="C19061">
        <v>25</v>
      </c>
      <c r="D19061" t="s">
        <v>31</v>
      </c>
      <c r="E19061">
        <v>14</v>
      </c>
      <c r="F19061" t="s">
        <v>28</v>
      </c>
      <c r="G19061">
        <v>0</v>
      </c>
      <c r="M19061">
        <v>0</v>
      </c>
      <c r="N19061" s="11"/>
      <c r="O19061" s="11"/>
      <c r="P19061" s="11"/>
      <c r="Q19061" s="11"/>
      <c r="R19061" s="11"/>
      <c r="S19061" s="11"/>
      <c r="T19061" s="11"/>
      <c r="U19061" s="2">
        <v>-4.19E-2</v>
      </c>
      <c r="V19061" s="11"/>
      <c r="W19061" s="11"/>
      <c r="X19061" s="11"/>
    </row>
    <row r="19062" spans="1:24" x14ac:dyDescent="0.55000000000000004">
      <c r="A19062">
        <v>706</v>
      </c>
      <c r="B19062">
        <v>6</v>
      </c>
      <c r="C19062">
        <v>26</v>
      </c>
      <c r="D19062" t="s">
        <v>32</v>
      </c>
      <c r="E19062">
        <v>15</v>
      </c>
      <c r="F19062" t="s">
        <v>33</v>
      </c>
      <c r="G19062">
        <v>2</v>
      </c>
      <c r="M19062">
        <v>18</v>
      </c>
      <c r="N19062" s="11"/>
      <c r="O19062" s="11"/>
      <c r="P19062" s="11"/>
      <c r="Q19062" s="11"/>
      <c r="R19062" s="11"/>
      <c r="S19062" s="11"/>
      <c r="T19062" s="11"/>
      <c r="U19062" s="2">
        <v>2.1100000000000001E-2</v>
      </c>
      <c r="V19062" s="11"/>
      <c r="W19062" s="11"/>
      <c r="X19062" s="11"/>
    </row>
    <row r="19063" spans="1:24" x14ac:dyDescent="0.55000000000000004">
      <c r="A19063">
        <v>706</v>
      </c>
      <c r="B19063">
        <v>6</v>
      </c>
      <c r="C19063">
        <v>27</v>
      </c>
      <c r="D19063" t="s">
        <v>34</v>
      </c>
      <c r="E19063">
        <v>16</v>
      </c>
      <c r="F19063" t="s">
        <v>28</v>
      </c>
      <c r="G19063">
        <v>22</v>
      </c>
      <c r="M19063">
        <v>47</v>
      </c>
      <c r="N19063" s="11"/>
      <c r="O19063" s="11"/>
      <c r="P19063" s="11"/>
      <c r="Q19063" s="11"/>
      <c r="R19063" s="11"/>
      <c r="S19063" s="11"/>
      <c r="T19063" s="11"/>
      <c r="U19063" s="2">
        <v>4.19E-2</v>
      </c>
      <c r="V19063" s="11"/>
      <c r="W19063" s="11"/>
      <c r="X19063" s="11"/>
    </row>
    <row r="19064" spans="1:24" x14ac:dyDescent="0.55000000000000004">
      <c r="A19064">
        <v>707</v>
      </c>
      <c r="B19064">
        <v>1</v>
      </c>
      <c r="C19064">
        <v>1</v>
      </c>
      <c r="D19064" t="s">
        <v>3</v>
      </c>
      <c r="E19064">
        <v>1</v>
      </c>
      <c r="F19064" t="s">
        <v>4</v>
      </c>
      <c r="G19064">
        <v>13</v>
      </c>
      <c r="M19064">
        <v>51</v>
      </c>
      <c r="N19064" s="9"/>
      <c r="O19064" s="9"/>
      <c r="P19064" s="9"/>
      <c r="Q19064" s="9"/>
      <c r="R19064" s="9"/>
      <c r="S19064" s="10">
        <v>5.9800000000000001E-4</v>
      </c>
      <c r="T19064" s="11"/>
      <c r="U19064" s="11"/>
      <c r="V19064" s="9"/>
      <c r="W19064" s="10">
        <v>7.9799999999999992E-3</v>
      </c>
      <c r="X19064" s="2">
        <v>7.2099999999999996E-4</v>
      </c>
    </row>
    <row r="19065" spans="1:24" x14ac:dyDescent="0.55000000000000004">
      <c r="A19065">
        <v>707</v>
      </c>
      <c r="B19065">
        <v>1</v>
      </c>
      <c r="C19065">
        <v>2</v>
      </c>
      <c r="D19065" t="s">
        <v>5</v>
      </c>
      <c r="E19065">
        <v>2</v>
      </c>
      <c r="F19065" t="s">
        <v>4</v>
      </c>
      <c r="G19065">
        <v>3</v>
      </c>
      <c r="M19065">
        <v>46</v>
      </c>
      <c r="N19065" s="9"/>
      <c r="O19065" s="9"/>
      <c r="P19065" s="9"/>
      <c r="Q19065" s="9"/>
      <c r="R19065" s="9"/>
      <c r="S19065" s="10">
        <v>1.0740000000000001E-3</v>
      </c>
      <c r="T19065" s="11"/>
      <c r="U19065" s="11"/>
      <c r="V19065" s="9"/>
      <c r="W19065" s="10">
        <v>1.2290000000000001E-3</v>
      </c>
      <c r="X19065" s="2">
        <v>1.188E-3</v>
      </c>
    </row>
    <row r="19066" spans="1:24" x14ac:dyDescent="0.55000000000000004">
      <c r="A19066">
        <v>707</v>
      </c>
      <c r="B19066">
        <v>1</v>
      </c>
      <c r="C19066">
        <v>3</v>
      </c>
      <c r="D19066" t="s">
        <v>6</v>
      </c>
      <c r="E19066">
        <v>2</v>
      </c>
      <c r="F19066" t="s">
        <v>4</v>
      </c>
      <c r="G19066">
        <v>8</v>
      </c>
      <c r="M19066">
        <v>68</v>
      </c>
      <c r="N19066" s="9"/>
      <c r="O19066" s="9"/>
      <c r="P19066" s="9"/>
      <c r="Q19066" s="9"/>
      <c r="R19066" s="9"/>
      <c r="S19066" s="10">
        <f t="shared" ref="S19066" si="2125">0.000218*4</f>
        <v>8.7200000000000005E-4</v>
      </c>
      <c r="T19066" s="11"/>
      <c r="U19066" s="11"/>
      <c r="V19066" s="9"/>
      <c r="W19066" s="10">
        <v>9.2299999999999999E-4</v>
      </c>
      <c r="X19066" s="2">
        <v>9.01E-4</v>
      </c>
    </row>
    <row r="19067" spans="1:24" x14ac:dyDescent="0.55000000000000004">
      <c r="A19067">
        <v>707</v>
      </c>
      <c r="B19067">
        <v>1</v>
      </c>
      <c r="C19067">
        <v>4</v>
      </c>
      <c r="D19067" t="s">
        <v>7</v>
      </c>
      <c r="E19067">
        <v>2</v>
      </c>
      <c r="F19067" t="s">
        <v>4</v>
      </c>
      <c r="G19067">
        <v>1</v>
      </c>
      <c r="M19067">
        <v>72</v>
      </c>
      <c r="N19067" s="9"/>
      <c r="O19067" s="9"/>
      <c r="P19067" s="9"/>
      <c r="Q19067" s="9"/>
      <c r="R19067" s="9"/>
      <c r="S19067" s="10">
        <f t="shared" ref="S19067" si="2126">0.000218*2</f>
        <v>4.3600000000000003E-4</v>
      </c>
      <c r="T19067" s="11"/>
      <c r="U19067" s="11"/>
      <c r="V19067" s="9"/>
      <c r="W19067" s="10">
        <v>6.4999999999999997E-4</v>
      </c>
      <c r="X19067" s="2">
        <v>5.4199999999999995E-4</v>
      </c>
    </row>
    <row r="19068" spans="1:24" x14ac:dyDescent="0.55000000000000004">
      <c r="A19068">
        <v>707</v>
      </c>
      <c r="B19068">
        <v>2</v>
      </c>
      <c r="C19068">
        <v>5</v>
      </c>
      <c r="D19068" t="s">
        <v>8</v>
      </c>
      <c r="E19068">
        <v>3</v>
      </c>
      <c r="F19068" t="s">
        <v>9</v>
      </c>
      <c r="G19068">
        <v>5</v>
      </c>
      <c r="M19068">
        <v>16</v>
      </c>
      <c r="N19068" s="2">
        <v>8.7999999999999998E-5</v>
      </c>
      <c r="O19068" s="2">
        <v>2.5399999999999999E-4</v>
      </c>
      <c r="P19068" s="2">
        <v>4.1199999999999999E-4</v>
      </c>
      <c r="Q19068" s="2">
        <v>3.68E-4</v>
      </c>
      <c r="R19068" s="11"/>
      <c r="S19068" s="11"/>
      <c r="T19068" s="11"/>
      <c r="U19068" s="11"/>
      <c r="V19068" s="11"/>
      <c r="W19068" s="11"/>
      <c r="X19068" s="11"/>
    </row>
    <row r="19069" spans="1:24" x14ac:dyDescent="0.55000000000000004">
      <c r="A19069">
        <v>707</v>
      </c>
      <c r="B19069">
        <v>2</v>
      </c>
      <c r="C19069">
        <v>6</v>
      </c>
      <c r="D19069" t="s">
        <v>10</v>
      </c>
      <c r="E19069">
        <v>3</v>
      </c>
      <c r="F19069" t="s">
        <v>9</v>
      </c>
      <c r="G19069">
        <v>39</v>
      </c>
      <c r="M19069">
        <v>31</v>
      </c>
      <c r="N19069" s="2">
        <v>3.9999999999999998E-6</v>
      </c>
      <c r="O19069" s="2">
        <v>4.1999999999999998E-5</v>
      </c>
      <c r="P19069" s="2">
        <v>6.7000000000000002E-5</v>
      </c>
      <c r="Q19069" s="2">
        <v>5.5000000000000002E-5</v>
      </c>
      <c r="R19069" s="11"/>
      <c r="S19069" s="11"/>
      <c r="T19069" s="11"/>
      <c r="U19069" s="11"/>
      <c r="V19069" s="11"/>
      <c r="W19069" s="11"/>
      <c r="X19069" s="11"/>
    </row>
    <row r="19070" spans="1:24" x14ac:dyDescent="0.55000000000000004">
      <c r="A19070">
        <v>707</v>
      </c>
      <c r="B19070">
        <v>2</v>
      </c>
      <c r="C19070">
        <v>7</v>
      </c>
      <c r="D19070" t="s">
        <v>11</v>
      </c>
      <c r="E19070">
        <v>3</v>
      </c>
      <c r="F19070" t="s">
        <v>9</v>
      </c>
      <c r="G19070">
        <v>35</v>
      </c>
      <c r="M19070">
        <v>74</v>
      </c>
      <c r="N19070" s="2">
        <v>1.7E-5</v>
      </c>
      <c r="O19070" s="2">
        <v>1.4899999999999999E-4</v>
      </c>
      <c r="P19070" s="2">
        <v>3.5399999999999999E-4</v>
      </c>
      <c r="Q19070" s="2">
        <v>3.1199999999999999E-4</v>
      </c>
      <c r="R19070" s="11"/>
      <c r="S19070" s="11"/>
      <c r="T19070" s="11"/>
      <c r="U19070" s="11"/>
      <c r="V19070" s="11"/>
      <c r="W19070" s="11"/>
      <c r="X19070" s="11"/>
    </row>
    <row r="19071" spans="1:24" x14ac:dyDescent="0.55000000000000004">
      <c r="A19071">
        <v>707</v>
      </c>
      <c r="B19071">
        <v>2</v>
      </c>
      <c r="C19071">
        <v>8</v>
      </c>
      <c r="D19071" t="s">
        <v>12</v>
      </c>
      <c r="E19071">
        <v>3</v>
      </c>
      <c r="F19071" t="s">
        <v>9</v>
      </c>
      <c r="G19071">
        <v>7</v>
      </c>
      <c r="M19071">
        <v>98</v>
      </c>
      <c r="N19071" s="2">
        <v>1.2E-5</v>
      </c>
      <c r="O19071" s="2">
        <v>1.02E-4</v>
      </c>
      <c r="P19071" s="2">
        <v>2.32E-4</v>
      </c>
      <c r="Q19071" s="2">
        <v>1.9900000000000001E-4</v>
      </c>
      <c r="R19071" s="11"/>
      <c r="S19071" s="11"/>
      <c r="T19071" s="11"/>
      <c r="U19071" s="11"/>
      <c r="V19071" s="11"/>
      <c r="W19071" s="11"/>
      <c r="X19071" s="11"/>
    </row>
    <row r="19072" spans="1:24" x14ac:dyDescent="0.55000000000000004">
      <c r="A19072">
        <v>707</v>
      </c>
      <c r="B19072">
        <v>3</v>
      </c>
      <c r="C19072">
        <v>9</v>
      </c>
      <c r="D19072" t="s">
        <v>13</v>
      </c>
      <c r="E19072">
        <v>4</v>
      </c>
      <c r="F19072" t="s">
        <v>9</v>
      </c>
      <c r="G19072">
        <v>0</v>
      </c>
      <c r="M19072">
        <v>0</v>
      </c>
      <c r="N19072" s="11"/>
      <c r="O19072" s="11"/>
      <c r="P19072" s="11"/>
      <c r="Q19072" s="11"/>
      <c r="R19072" s="11"/>
      <c r="S19072" s="11"/>
      <c r="T19072" s="11"/>
      <c r="U19072" s="11"/>
      <c r="V19072" s="11"/>
      <c r="W19072" s="2">
        <v>5.3999999999999998E-5</v>
      </c>
      <c r="X19072" s="2">
        <v>4.1E-5</v>
      </c>
    </row>
    <row r="19073" spans="1:24" x14ac:dyDescent="0.55000000000000004">
      <c r="A19073">
        <v>707</v>
      </c>
      <c r="B19073">
        <v>3</v>
      </c>
      <c r="C19073">
        <v>10</v>
      </c>
      <c r="D19073" t="s">
        <v>14</v>
      </c>
      <c r="E19073">
        <v>4</v>
      </c>
      <c r="F19073" t="s">
        <v>9</v>
      </c>
      <c r="G19073">
        <v>0</v>
      </c>
      <c r="M19073">
        <v>0</v>
      </c>
      <c r="N19073" s="11"/>
      <c r="O19073" s="11"/>
      <c r="P19073" s="11"/>
      <c r="Q19073" s="11"/>
      <c r="R19073" s="11"/>
      <c r="S19073" s="2">
        <v>2.0100000000000001E-4</v>
      </c>
      <c r="T19073" s="11"/>
      <c r="U19073" s="11"/>
      <c r="V19073" s="11"/>
      <c r="W19073" s="2">
        <v>1.4200000000000001E-4</v>
      </c>
      <c r="X19073" s="2">
        <v>1.35E-4</v>
      </c>
    </row>
    <row r="19074" spans="1:24" x14ac:dyDescent="0.55000000000000004">
      <c r="A19074">
        <v>707</v>
      </c>
      <c r="B19074">
        <v>3</v>
      </c>
      <c r="C19074">
        <v>11</v>
      </c>
      <c r="D19074" t="s">
        <v>15</v>
      </c>
      <c r="E19074">
        <v>5</v>
      </c>
      <c r="F19074" t="s">
        <v>9</v>
      </c>
      <c r="G19074">
        <v>3</v>
      </c>
      <c r="M19074">
        <v>20</v>
      </c>
      <c r="N19074" s="11"/>
      <c r="O19074" s="11"/>
      <c r="P19074" s="11"/>
      <c r="Q19074" s="11"/>
      <c r="R19074" s="11"/>
      <c r="S19074" s="2">
        <v>1.8699999999999999E-4</v>
      </c>
      <c r="T19074" s="11"/>
      <c r="U19074" s="11"/>
      <c r="V19074" s="11"/>
      <c r="W19074" s="2">
        <v>1.3200000000000001E-4</v>
      </c>
      <c r="X19074" s="2">
        <v>1.22E-4</v>
      </c>
    </row>
    <row r="19075" spans="1:24" x14ac:dyDescent="0.55000000000000004">
      <c r="A19075">
        <v>707</v>
      </c>
      <c r="B19075">
        <v>3</v>
      </c>
      <c r="C19075">
        <v>12</v>
      </c>
      <c r="D19075" t="s">
        <v>16</v>
      </c>
      <c r="E19075">
        <v>6</v>
      </c>
      <c r="F19075" t="s">
        <v>9</v>
      </c>
      <c r="G19075">
        <v>1</v>
      </c>
      <c r="M19075">
        <v>21</v>
      </c>
      <c r="N19075" s="11"/>
      <c r="O19075" s="11"/>
      <c r="P19075" s="11"/>
      <c r="Q19075" s="11"/>
      <c r="R19075" s="11"/>
      <c r="S19075" s="11"/>
      <c r="T19075" s="11"/>
      <c r="U19075" s="11"/>
      <c r="V19075" s="11"/>
      <c r="W19075" s="2">
        <v>1.9900000000000001E-4</v>
      </c>
      <c r="X19075" s="2">
        <v>1.7799999999999999E-4</v>
      </c>
    </row>
    <row r="19076" spans="1:24" x14ac:dyDescent="0.55000000000000004">
      <c r="A19076">
        <v>707</v>
      </c>
      <c r="B19076">
        <v>3</v>
      </c>
      <c r="C19076">
        <v>13</v>
      </c>
      <c r="D19076" t="s">
        <v>17</v>
      </c>
      <c r="E19076">
        <v>7</v>
      </c>
      <c r="F19076" t="s">
        <v>9</v>
      </c>
      <c r="G19076">
        <v>15</v>
      </c>
      <c r="M19076">
        <v>20</v>
      </c>
      <c r="N19076" s="2">
        <v>2.5000000000000001E-5</v>
      </c>
      <c r="O19076" s="2">
        <v>1.65E-4</v>
      </c>
      <c r="P19076" s="2">
        <f t="shared" ref="P19076" si="2127">0.000398</f>
        <v>3.9800000000000002E-4</v>
      </c>
      <c r="Q19076" s="2">
        <v>3.1100000000000002E-4</v>
      </c>
      <c r="R19076" s="11"/>
      <c r="S19076" s="11"/>
      <c r="T19076" s="11"/>
      <c r="U19076" s="11"/>
      <c r="V19076" s="11"/>
      <c r="W19076" s="2">
        <v>8.3999999999999995E-5</v>
      </c>
      <c r="X19076" s="2">
        <v>7.7999999999999999E-5</v>
      </c>
    </row>
    <row r="19077" spans="1:24" x14ac:dyDescent="0.55000000000000004">
      <c r="A19077">
        <v>707</v>
      </c>
      <c r="B19077">
        <v>3</v>
      </c>
      <c r="C19077">
        <v>14</v>
      </c>
      <c r="D19077" t="s">
        <v>18</v>
      </c>
      <c r="E19077">
        <v>8</v>
      </c>
      <c r="F19077" t="s">
        <v>9</v>
      </c>
      <c r="G19077">
        <v>8</v>
      </c>
      <c r="M19077">
        <v>31</v>
      </c>
      <c r="N19077" s="2">
        <v>3.3000000000000003E-5</v>
      </c>
      <c r="O19077" s="2">
        <v>1.9900000000000001E-4</v>
      </c>
      <c r="P19077" s="2">
        <v>4.3300000000000001E-4</v>
      </c>
      <c r="Q19077" s="2">
        <v>3.8200000000000002E-4</v>
      </c>
      <c r="R19077" s="11"/>
      <c r="S19077" s="2">
        <v>1.54E-4</v>
      </c>
      <c r="T19077" s="11"/>
      <c r="U19077" s="11"/>
      <c r="V19077" s="11"/>
      <c r="W19077" s="2">
        <v>1.02E-4</v>
      </c>
      <c r="X19077" s="2">
        <v>9.2999999999999997E-5</v>
      </c>
    </row>
    <row r="19078" spans="1:24" x14ac:dyDescent="0.55000000000000004">
      <c r="A19078">
        <v>707</v>
      </c>
      <c r="B19078">
        <v>3</v>
      </c>
      <c r="C19078">
        <v>15</v>
      </c>
      <c r="D19078" t="s">
        <v>19</v>
      </c>
      <c r="E19078">
        <v>4</v>
      </c>
      <c r="F19078" t="s">
        <v>9</v>
      </c>
      <c r="G19078">
        <v>9</v>
      </c>
      <c r="M19078">
        <v>34</v>
      </c>
      <c r="N19078" s="11"/>
      <c r="O19078" s="11"/>
      <c r="P19078" s="11"/>
      <c r="Q19078" s="11"/>
      <c r="R19078" s="11"/>
      <c r="S19078" s="2">
        <v>2.5500000000000002E-4</v>
      </c>
      <c r="T19078" s="11"/>
      <c r="U19078" s="11"/>
      <c r="V19078" s="11"/>
      <c r="W19078" s="2">
        <v>1.6200000000000001E-4</v>
      </c>
      <c r="X19078" s="2">
        <v>1.4999999999999999E-4</v>
      </c>
    </row>
    <row r="19079" spans="1:24" x14ac:dyDescent="0.55000000000000004">
      <c r="A19079">
        <v>707</v>
      </c>
      <c r="B19079">
        <v>4</v>
      </c>
      <c r="C19079">
        <v>16</v>
      </c>
      <c r="D19079" t="s">
        <v>20</v>
      </c>
      <c r="E19079">
        <v>9</v>
      </c>
      <c r="F19079" t="s">
        <v>9</v>
      </c>
      <c r="G19079">
        <v>59</v>
      </c>
      <c r="M19079">
        <v>28</v>
      </c>
      <c r="N19079" s="11"/>
      <c r="O19079" s="11"/>
      <c r="P19079" s="11"/>
      <c r="Q19079" s="11"/>
      <c r="R19079" s="11"/>
      <c r="S19079" s="11"/>
      <c r="T19079" s="11"/>
      <c r="U19079" s="11"/>
      <c r="V19079" s="11"/>
      <c r="W19079" s="2">
        <v>1.9999999999999999E-6</v>
      </c>
      <c r="X19079" s="2">
        <v>1.9999999999999999E-6</v>
      </c>
    </row>
    <row r="19080" spans="1:24" x14ac:dyDescent="0.55000000000000004">
      <c r="A19080">
        <v>707</v>
      </c>
      <c r="B19080">
        <v>5</v>
      </c>
      <c r="C19080">
        <v>17</v>
      </c>
      <c r="D19080" t="s">
        <v>21</v>
      </c>
      <c r="E19080">
        <v>10</v>
      </c>
      <c r="F19080" t="s">
        <v>22</v>
      </c>
      <c r="G19080">
        <v>0</v>
      </c>
      <c r="M19080">
        <v>0</v>
      </c>
      <c r="N19080" s="11"/>
      <c r="O19080" s="11"/>
      <c r="P19080" s="11"/>
      <c r="Q19080" s="11"/>
      <c r="R19080" s="11"/>
      <c r="S19080" s="11"/>
      <c r="T19080" s="2">
        <v>1.7899999999999999E-4</v>
      </c>
      <c r="U19080" s="11"/>
      <c r="V19080" s="11"/>
      <c r="W19080" s="11"/>
      <c r="X19080" s="11"/>
    </row>
    <row r="19081" spans="1:24" x14ac:dyDescent="0.55000000000000004">
      <c r="A19081">
        <v>707</v>
      </c>
      <c r="B19081">
        <v>5</v>
      </c>
      <c r="C19081">
        <v>18</v>
      </c>
      <c r="D19081" t="s">
        <v>23</v>
      </c>
      <c r="E19081">
        <v>11</v>
      </c>
      <c r="F19081" t="s">
        <v>22</v>
      </c>
      <c r="G19081">
        <v>0</v>
      </c>
      <c r="M19081">
        <v>0</v>
      </c>
      <c r="N19081" s="11"/>
      <c r="O19081" s="11"/>
      <c r="P19081" s="11"/>
      <c r="Q19081" s="11"/>
      <c r="R19081" s="2">
        <v>3.5399999999999999E-4</v>
      </c>
      <c r="S19081" s="11"/>
      <c r="T19081" s="11"/>
      <c r="U19081" s="11"/>
      <c r="V19081" s="2">
        <v>1.2300000000000001E-4</v>
      </c>
      <c r="W19081" s="2">
        <v>3.1999999999999999E-5</v>
      </c>
      <c r="X19081" s="2">
        <v>5.5000000000000002E-5</v>
      </c>
    </row>
    <row r="19082" spans="1:24" x14ac:dyDescent="0.55000000000000004">
      <c r="A19082">
        <v>707</v>
      </c>
      <c r="B19082">
        <v>5</v>
      </c>
      <c r="C19082">
        <v>19</v>
      </c>
      <c r="D19082" t="s">
        <v>24</v>
      </c>
      <c r="E19082">
        <v>11</v>
      </c>
      <c r="F19082" t="s">
        <v>22</v>
      </c>
      <c r="G19082">
        <v>18</v>
      </c>
      <c r="M19082">
        <v>19</v>
      </c>
      <c r="N19082" s="11"/>
      <c r="O19082" s="11"/>
      <c r="P19082" s="11"/>
      <c r="Q19082" s="11"/>
      <c r="R19082" s="2">
        <v>5.5400000000000002E-4</v>
      </c>
      <c r="S19082" s="11"/>
      <c r="T19082" s="11"/>
      <c r="U19082" s="11"/>
      <c r="V19082" s="2">
        <v>3.3700000000000001E-4</v>
      </c>
      <c r="W19082" s="2">
        <v>1.9900000000000001E-4</v>
      </c>
      <c r="X19082" s="2">
        <v>2.4499999999999999E-4</v>
      </c>
    </row>
    <row r="19083" spans="1:24" x14ac:dyDescent="0.55000000000000004">
      <c r="A19083">
        <v>707</v>
      </c>
      <c r="B19083">
        <v>5</v>
      </c>
      <c r="C19083">
        <v>20</v>
      </c>
      <c r="D19083" t="s">
        <v>25</v>
      </c>
      <c r="E19083">
        <v>10</v>
      </c>
      <c r="F19083" t="s">
        <v>22</v>
      </c>
      <c r="G19083">
        <v>2130</v>
      </c>
      <c r="M19083">
        <v>49</v>
      </c>
      <c r="N19083" s="11"/>
      <c r="O19083" s="11"/>
      <c r="P19083" s="11"/>
      <c r="Q19083" s="11"/>
      <c r="R19083" s="11"/>
      <c r="S19083" s="11"/>
      <c r="T19083" s="2">
        <v>1.7899999999999999E-4</v>
      </c>
      <c r="U19083" s="11"/>
      <c r="V19083" s="11"/>
      <c r="W19083" s="11"/>
      <c r="X19083" s="11"/>
    </row>
    <row r="19084" spans="1:24" x14ac:dyDescent="0.55000000000000004">
      <c r="A19084">
        <v>707</v>
      </c>
      <c r="B19084">
        <v>5</v>
      </c>
      <c r="C19084">
        <v>21</v>
      </c>
      <c r="D19084" t="s">
        <v>26</v>
      </c>
      <c r="E19084">
        <v>11</v>
      </c>
      <c r="F19084" t="s">
        <v>22</v>
      </c>
      <c r="G19084">
        <v>348</v>
      </c>
      <c r="M19084">
        <v>56</v>
      </c>
      <c r="N19084" s="11"/>
      <c r="O19084" s="11"/>
      <c r="P19084" s="11"/>
      <c r="Q19084" s="11"/>
      <c r="R19084" s="2">
        <v>5.5099999999999995E-4</v>
      </c>
      <c r="S19084" s="11"/>
      <c r="T19084" s="11"/>
      <c r="U19084" s="11"/>
      <c r="V19084" s="2">
        <v>3.3199999999999999E-4</v>
      </c>
      <c r="W19084" s="2">
        <v>1.92E-4</v>
      </c>
      <c r="X19084" s="2">
        <v>2.33E-4</v>
      </c>
    </row>
    <row r="19085" spans="1:24" x14ac:dyDescent="0.55000000000000004">
      <c r="A19085">
        <v>707</v>
      </c>
      <c r="B19085">
        <v>5</v>
      </c>
      <c r="C19085">
        <v>22</v>
      </c>
      <c r="D19085" t="s">
        <v>27</v>
      </c>
      <c r="E19085">
        <v>11</v>
      </c>
      <c r="F19085" t="s">
        <v>28</v>
      </c>
      <c r="G19085">
        <v>16</v>
      </c>
      <c r="M19085">
        <v>52</v>
      </c>
      <c r="N19085" s="11"/>
      <c r="O19085" s="11"/>
      <c r="P19085" s="11"/>
      <c r="Q19085" s="11"/>
      <c r="R19085" s="2">
        <v>2.7599999999999999E-4</v>
      </c>
      <c r="S19085" s="11"/>
      <c r="T19085" s="11"/>
      <c r="U19085" s="11"/>
      <c r="V19085" s="11"/>
      <c r="W19085" s="11"/>
      <c r="X19085" s="11"/>
    </row>
    <row r="19086" spans="1:24" x14ac:dyDescent="0.55000000000000004">
      <c r="A19086">
        <v>707</v>
      </c>
      <c r="B19086">
        <v>6</v>
      </c>
      <c r="C19086">
        <v>23</v>
      </c>
      <c r="D19086" t="s">
        <v>29</v>
      </c>
      <c r="E19086">
        <v>12</v>
      </c>
      <c r="F19086" t="s">
        <v>28</v>
      </c>
      <c r="G19086">
        <v>0</v>
      </c>
      <c r="M19086">
        <v>0</v>
      </c>
      <c r="N19086" s="11"/>
      <c r="O19086" s="11"/>
      <c r="P19086" s="11"/>
      <c r="Q19086" s="11"/>
      <c r="R19086" s="11"/>
      <c r="S19086" s="11"/>
      <c r="T19086" s="11"/>
      <c r="U19086" s="2">
        <v>-4.19E-2</v>
      </c>
      <c r="V19086" s="11"/>
      <c r="W19086" s="11"/>
      <c r="X19086" s="11"/>
    </row>
    <row r="19087" spans="1:24" x14ac:dyDescent="0.55000000000000004">
      <c r="A19087">
        <v>707</v>
      </c>
      <c r="B19087">
        <v>6</v>
      </c>
      <c r="C19087">
        <v>24</v>
      </c>
      <c r="D19087" t="s">
        <v>30</v>
      </c>
      <c r="E19087">
        <v>13</v>
      </c>
      <c r="F19087" t="s">
        <v>28</v>
      </c>
      <c r="G19087">
        <v>0</v>
      </c>
      <c r="M19087">
        <v>0</v>
      </c>
      <c r="N19087" s="11"/>
      <c r="O19087" s="11"/>
      <c r="P19087" s="11"/>
      <c r="Q19087" s="11"/>
      <c r="R19087" s="11"/>
      <c r="S19087" s="11"/>
      <c r="T19087" s="11"/>
      <c r="U19087" s="2">
        <v>2.1100000000000001E-2</v>
      </c>
      <c r="V19087" s="11"/>
      <c r="W19087" s="11"/>
      <c r="X19087" s="11"/>
    </row>
    <row r="19088" spans="1:24" x14ac:dyDescent="0.55000000000000004">
      <c r="A19088">
        <v>707</v>
      </c>
      <c r="B19088">
        <v>6</v>
      </c>
      <c r="C19088">
        <v>25</v>
      </c>
      <c r="D19088" t="s">
        <v>31</v>
      </c>
      <c r="E19088">
        <v>14</v>
      </c>
      <c r="F19088" t="s">
        <v>28</v>
      </c>
      <c r="G19088">
        <v>5</v>
      </c>
      <c r="M19088">
        <v>11</v>
      </c>
      <c r="N19088" s="11"/>
      <c r="O19088" s="11"/>
      <c r="P19088" s="11"/>
      <c r="Q19088" s="11"/>
      <c r="R19088" s="11"/>
      <c r="S19088" s="11"/>
      <c r="T19088" s="11"/>
      <c r="U19088" s="2">
        <v>-4.19E-2</v>
      </c>
      <c r="V19088" s="11"/>
      <c r="W19088" s="11"/>
      <c r="X19088" s="11"/>
    </row>
    <row r="19089" spans="1:24" x14ac:dyDescent="0.55000000000000004">
      <c r="A19089">
        <v>707</v>
      </c>
      <c r="B19089">
        <v>6</v>
      </c>
      <c r="C19089">
        <v>26</v>
      </c>
      <c r="D19089" t="s">
        <v>32</v>
      </c>
      <c r="E19089">
        <v>15</v>
      </c>
      <c r="F19089" t="s">
        <v>33</v>
      </c>
      <c r="G19089">
        <v>2</v>
      </c>
      <c r="M19089">
        <v>17</v>
      </c>
      <c r="N19089" s="11"/>
      <c r="O19089" s="11"/>
      <c r="P19089" s="11"/>
      <c r="Q19089" s="11"/>
      <c r="R19089" s="11"/>
      <c r="S19089" s="11"/>
      <c r="T19089" s="11"/>
      <c r="U19089" s="2">
        <v>2.1100000000000001E-2</v>
      </c>
      <c r="V19089" s="11"/>
      <c r="W19089" s="11"/>
      <c r="X19089" s="11"/>
    </row>
    <row r="19090" spans="1:24" x14ac:dyDescent="0.55000000000000004">
      <c r="A19090">
        <v>707</v>
      </c>
      <c r="B19090">
        <v>6</v>
      </c>
      <c r="C19090">
        <v>27</v>
      </c>
      <c r="D19090" t="s">
        <v>34</v>
      </c>
      <c r="E19090">
        <v>16</v>
      </c>
      <c r="F19090" t="s">
        <v>28</v>
      </c>
      <c r="G19090">
        <v>21</v>
      </c>
      <c r="M19090">
        <v>48</v>
      </c>
      <c r="N19090" s="11"/>
      <c r="O19090" s="11"/>
      <c r="P19090" s="11"/>
      <c r="Q19090" s="11"/>
      <c r="R19090" s="11"/>
      <c r="S19090" s="11"/>
      <c r="T19090" s="11"/>
      <c r="U19090" s="2">
        <v>4.19E-2</v>
      </c>
      <c r="V19090" s="11"/>
      <c r="W19090" s="11"/>
      <c r="X19090" s="11"/>
    </row>
    <row r="19091" spans="1:24" x14ac:dyDescent="0.55000000000000004">
      <c r="A19091">
        <v>708</v>
      </c>
      <c r="B19091">
        <v>1</v>
      </c>
      <c r="C19091">
        <v>1</v>
      </c>
      <c r="D19091" t="s">
        <v>3</v>
      </c>
      <c r="E19091">
        <v>1</v>
      </c>
      <c r="F19091" t="s">
        <v>9</v>
      </c>
      <c r="G19091">
        <v>22</v>
      </c>
      <c r="M19091">
        <v>43</v>
      </c>
      <c r="N19091" s="9"/>
      <c r="O19091" s="9"/>
      <c r="P19091" s="9"/>
      <c r="Q19091" s="9"/>
      <c r="R19091" s="9"/>
      <c r="S19091" s="10">
        <v>5.9800000000000001E-4</v>
      </c>
      <c r="T19091" s="11"/>
      <c r="U19091" s="11"/>
      <c r="V19091" s="9"/>
      <c r="W19091" s="10">
        <v>7.9799999999999992E-3</v>
      </c>
      <c r="X19091" s="2">
        <v>7.2099999999999996E-4</v>
      </c>
    </row>
    <row r="19092" spans="1:24" x14ac:dyDescent="0.55000000000000004">
      <c r="A19092">
        <v>708</v>
      </c>
      <c r="B19092">
        <v>1</v>
      </c>
      <c r="C19092">
        <v>2</v>
      </c>
      <c r="D19092" t="s">
        <v>5</v>
      </c>
      <c r="E19092">
        <v>2</v>
      </c>
      <c r="F19092" t="s">
        <v>9</v>
      </c>
      <c r="G19092">
        <v>3</v>
      </c>
      <c r="M19092">
        <v>54</v>
      </c>
      <c r="N19092" s="9"/>
      <c r="O19092" s="9"/>
      <c r="P19092" s="9"/>
      <c r="Q19092" s="9"/>
      <c r="R19092" s="9"/>
      <c r="S19092" s="10">
        <v>1.0740000000000001E-3</v>
      </c>
      <c r="T19092" s="11"/>
      <c r="U19092" s="11"/>
      <c r="V19092" s="9"/>
      <c r="W19092" s="10">
        <v>1.2290000000000001E-3</v>
      </c>
      <c r="X19092" s="2">
        <v>1.188E-3</v>
      </c>
    </row>
    <row r="19093" spans="1:24" x14ac:dyDescent="0.55000000000000004">
      <c r="A19093">
        <v>708</v>
      </c>
      <c r="B19093">
        <v>1</v>
      </c>
      <c r="C19093">
        <v>3</v>
      </c>
      <c r="D19093" t="s">
        <v>6</v>
      </c>
      <c r="E19093">
        <v>2</v>
      </c>
      <c r="F19093" t="s">
        <v>9</v>
      </c>
      <c r="G19093">
        <v>10</v>
      </c>
      <c r="M19093">
        <v>84</v>
      </c>
      <c r="N19093" s="9"/>
      <c r="O19093" s="9"/>
      <c r="P19093" s="9"/>
      <c r="Q19093" s="9"/>
      <c r="R19093" s="9"/>
      <c r="S19093" s="10">
        <f t="shared" ref="S19093" si="2128">0.000218*4</f>
        <v>8.7200000000000005E-4</v>
      </c>
      <c r="T19093" s="11"/>
      <c r="U19093" s="11"/>
      <c r="V19093" s="9"/>
      <c r="W19093" s="10">
        <v>9.2299999999999999E-4</v>
      </c>
      <c r="X19093" s="2">
        <v>9.01E-4</v>
      </c>
    </row>
    <row r="19094" spans="1:24" x14ac:dyDescent="0.55000000000000004">
      <c r="A19094">
        <v>708</v>
      </c>
      <c r="B19094">
        <v>1</v>
      </c>
      <c r="C19094">
        <v>4</v>
      </c>
      <c r="D19094" t="s">
        <v>7</v>
      </c>
      <c r="E19094">
        <v>2</v>
      </c>
      <c r="F19094" t="s">
        <v>9</v>
      </c>
      <c r="G19094">
        <v>9</v>
      </c>
      <c r="M19094">
        <v>77</v>
      </c>
      <c r="N19094" s="9"/>
      <c r="O19094" s="9"/>
      <c r="P19094" s="9"/>
      <c r="Q19094" s="9"/>
      <c r="R19094" s="9"/>
      <c r="S19094" s="10">
        <f t="shared" ref="S19094" si="2129">0.000218*2</f>
        <v>4.3600000000000003E-4</v>
      </c>
      <c r="T19094" s="11"/>
      <c r="U19094" s="11"/>
      <c r="V19094" s="9"/>
      <c r="W19094" s="10">
        <v>6.4999999999999997E-4</v>
      </c>
      <c r="X19094" s="2">
        <v>5.4199999999999995E-4</v>
      </c>
    </row>
    <row r="19095" spans="1:24" x14ac:dyDescent="0.55000000000000004">
      <c r="A19095">
        <v>708</v>
      </c>
      <c r="B19095">
        <v>2</v>
      </c>
      <c r="C19095">
        <v>5</v>
      </c>
      <c r="D19095" t="s">
        <v>8</v>
      </c>
      <c r="E19095">
        <v>3</v>
      </c>
      <c r="F19095" t="s">
        <v>9</v>
      </c>
      <c r="G19095">
        <v>5</v>
      </c>
      <c r="M19095">
        <v>18</v>
      </c>
      <c r="N19095" s="2">
        <v>8.7999999999999998E-5</v>
      </c>
      <c r="O19095" s="2">
        <v>2.5399999999999999E-4</v>
      </c>
      <c r="P19095" s="2">
        <v>4.1199999999999999E-4</v>
      </c>
      <c r="Q19095" s="2">
        <v>3.68E-4</v>
      </c>
      <c r="R19095" s="11"/>
      <c r="S19095" s="11"/>
      <c r="T19095" s="11"/>
      <c r="U19095" s="11"/>
      <c r="V19095" s="11"/>
      <c r="W19095" s="11"/>
      <c r="X19095" s="11"/>
    </row>
    <row r="19096" spans="1:24" x14ac:dyDescent="0.55000000000000004">
      <c r="A19096">
        <v>708</v>
      </c>
      <c r="B19096">
        <v>2</v>
      </c>
      <c r="C19096">
        <v>6</v>
      </c>
      <c r="D19096" t="s">
        <v>10</v>
      </c>
      <c r="E19096">
        <v>3</v>
      </c>
      <c r="F19096" t="s">
        <v>9</v>
      </c>
      <c r="G19096">
        <v>32</v>
      </c>
      <c r="M19096">
        <v>26</v>
      </c>
      <c r="N19096" s="2">
        <v>3.9999999999999998E-6</v>
      </c>
      <c r="O19096" s="2">
        <v>4.1999999999999998E-5</v>
      </c>
      <c r="P19096" s="2">
        <v>6.7000000000000002E-5</v>
      </c>
      <c r="Q19096" s="2">
        <v>5.5000000000000002E-5</v>
      </c>
      <c r="R19096" s="11"/>
      <c r="S19096" s="11"/>
      <c r="T19096" s="11"/>
      <c r="U19096" s="11"/>
      <c r="V19096" s="11"/>
      <c r="W19096" s="11"/>
      <c r="X19096" s="11"/>
    </row>
    <row r="19097" spans="1:24" x14ac:dyDescent="0.55000000000000004">
      <c r="A19097">
        <v>708</v>
      </c>
      <c r="B19097">
        <v>2</v>
      </c>
      <c r="C19097">
        <v>7</v>
      </c>
      <c r="D19097" t="s">
        <v>11</v>
      </c>
      <c r="E19097">
        <v>3</v>
      </c>
      <c r="F19097" t="s">
        <v>9</v>
      </c>
      <c r="G19097">
        <v>31</v>
      </c>
      <c r="M19097">
        <v>92</v>
      </c>
      <c r="N19097" s="2">
        <v>1.7E-5</v>
      </c>
      <c r="O19097" s="2">
        <v>1.4899999999999999E-4</v>
      </c>
      <c r="P19097" s="2">
        <v>3.5399999999999999E-4</v>
      </c>
      <c r="Q19097" s="2">
        <v>3.1199999999999999E-4</v>
      </c>
      <c r="R19097" s="11"/>
      <c r="S19097" s="11"/>
      <c r="T19097" s="11"/>
      <c r="U19097" s="11"/>
      <c r="V19097" s="11"/>
      <c r="W19097" s="11"/>
      <c r="X19097" s="11"/>
    </row>
    <row r="19098" spans="1:24" x14ac:dyDescent="0.55000000000000004">
      <c r="A19098">
        <v>708</v>
      </c>
      <c r="B19098">
        <v>2</v>
      </c>
      <c r="C19098">
        <v>8</v>
      </c>
      <c r="D19098" t="s">
        <v>12</v>
      </c>
      <c r="E19098">
        <v>3</v>
      </c>
      <c r="F19098" t="s">
        <v>9</v>
      </c>
      <c r="G19098">
        <v>5</v>
      </c>
      <c r="M19098">
        <v>91</v>
      </c>
      <c r="N19098" s="2">
        <v>1.2E-5</v>
      </c>
      <c r="O19098" s="2">
        <v>1.02E-4</v>
      </c>
      <c r="P19098" s="2">
        <v>2.32E-4</v>
      </c>
      <c r="Q19098" s="2">
        <v>1.9900000000000001E-4</v>
      </c>
      <c r="R19098" s="11"/>
      <c r="S19098" s="11"/>
      <c r="T19098" s="11"/>
      <c r="U19098" s="11"/>
      <c r="V19098" s="11"/>
      <c r="W19098" s="11"/>
      <c r="X19098" s="11"/>
    </row>
    <row r="19099" spans="1:24" x14ac:dyDescent="0.55000000000000004">
      <c r="A19099">
        <v>708</v>
      </c>
      <c r="B19099">
        <v>3</v>
      </c>
      <c r="C19099">
        <v>9</v>
      </c>
      <c r="D19099" t="s">
        <v>13</v>
      </c>
      <c r="E19099">
        <v>4</v>
      </c>
      <c r="F19099" t="s">
        <v>9</v>
      </c>
      <c r="G19099">
        <v>56</v>
      </c>
      <c r="M19099">
        <v>0</v>
      </c>
      <c r="N19099" s="11"/>
      <c r="O19099" s="11"/>
      <c r="P19099" s="11"/>
      <c r="Q19099" s="11"/>
      <c r="R19099" s="11"/>
      <c r="S19099" s="11"/>
      <c r="T19099" s="11"/>
      <c r="U19099" s="11"/>
      <c r="V19099" s="11"/>
      <c r="W19099" s="2">
        <v>5.3999999999999998E-5</v>
      </c>
      <c r="X19099" s="2">
        <v>4.1E-5</v>
      </c>
    </row>
    <row r="19100" spans="1:24" x14ac:dyDescent="0.55000000000000004">
      <c r="A19100">
        <v>708</v>
      </c>
      <c r="B19100">
        <v>3</v>
      </c>
      <c r="C19100">
        <v>10</v>
      </c>
      <c r="D19100" t="s">
        <v>14</v>
      </c>
      <c r="E19100">
        <v>4</v>
      </c>
      <c r="F19100" t="s">
        <v>9</v>
      </c>
      <c r="G19100">
        <v>0</v>
      </c>
      <c r="M19100">
        <v>0</v>
      </c>
      <c r="N19100" s="11"/>
      <c r="O19100" s="11"/>
      <c r="P19100" s="11"/>
      <c r="Q19100" s="11"/>
      <c r="R19100" s="11"/>
      <c r="S19100" s="2">
        <v>2.0100000000000001E-4</v>
      </c>
      <c r="T19100" s="11"/>
      <c r="U19100" s="11"/>
      <c r="V19100" s="11"/>
      <c r="W19100" s="2">
        <v>1.4200000000000001E-4</v>
      </c>
      <c r="X19100" s="2">
        <v>1.35E-4</v>
      </c>
    </row>
    <row r="19101" spans="1:24" x14ac:dyDescent="0.55000000000000004">
      <c r="A19101">
        <v>708</v>
      </c>
      <c r="B19101">
        <v>3</v>
      </c>
      <c r="C19101">
        <v>11</v>
      </c>
      <c r="D19101" t="s">
        <v>15</v>
      </c>
      <c r="E19101">
        <v>5</v>
      </c>
      <c r="F19101" t="s">
        <v>9</v>
      </c>
      <c r="G19101">
        <v>1</v>
      </c>
      <c r="M19101">
        <v>12</v>
      </c>
      <c r="N19101" s="11"/>
      <c r="O19101" s="11"/>
      <c r="P19101" s="11"/>
      <c r="Q19101" s="11"/>
      <c r="R19101" s="11"/>
      <c r="S19101" s="2">
        <v>1.8699999999999999E-4</v>
      </c>
      <c r="T19101" s="11"/>
      <c r="U19101" s="11"/>
      <c r="V19101" s="11"/>
      <c r="W19101" s="2">
        <v>1.3200000000000001E-4</v>
      </c>
      <c r="X19101" s="2">
        <v>1.22E-4</v>
      </c>
    </row>
    <row r="19102" spans="1:24" x14ac:dyDescent="0.55000000000000004">
      <c r="A19102">
        <v>708</v>
      </c>
      <c r="B19102">
        <v>3</v>
      </c>
      <c r="C19102">
        <v>12</v>
      </c>
      <c r="D19102" t="s">
        <v>16</v>
      </c>
      <c r="E19102">
        <v>6</v>
      </c>
      <c r="F19102" t="s">
        <v>9</v>
      </c>
      <c r="G19102">
        <v>3</v>
      </c>
      <c r="M19102">
        <v>14</v>
      </c>
      <c r="N19102" s="11"/>
      <c r="O19102" s="11"/>
      <c r="P19102" s="11"/>
      <c r="Q19102" s="11"/>
      <c r="R19102" s="11"/>
      <c r="S19102" s="11"/>
      <c r="T19102" s="11"/>
      <c r="U19102" s="11"/>
      <c r="V19102" s="11"/>
      <c r="W19102" s="2">
        <v>1.9900000000000001E-4</v>
      </c>
      <c r="X19102" s="2">
        <v>1.7799999999999999E-4</v>
      </c>
    </row>
    <row r="19103" spans="1:24" x14ac:dyDescent="0.55000000000000004">
      <c r="A19103">
        <v>708</v>
      </c>
      <c r="B19103">
        <v>3</v>
      </c>
      <c r="C19103">
        <v>13</v>
      </c>
      <c r="D19103" t="s">
        <v>17</v>
      </c>
      <c r="E19103">
        <v>7</v>
      </c>
      <c r="F19103" t="s">
        <v>9</v>
      </c>
      <c r="G19103">
        <v>15</v>
      </c>
      <c r="M19103">
        <v>24</v>
      </c>
      <c r="N19103" s="2">
        <v>2.5000000000000001E-5</v>
      </c>
      <c r="O19103" s="2">
        <v>1.65E-4</v>
      </c>
      <c r="P19103" s="2">
        <f t="shared" ref="P19103" si="2130">0.000398</f>
        <v>3.9800000000000002E-4</v>
      </c>
      <c r="Q19103" s="2">
        <v>3.1100000000000002E-4</v>
      </c>
      <c r="R19103" s="11"/>
      <c r="S19103" s="11"/>
      <c r="T19103" s="11"/>
      <c r="U19103" s="11"/>
      <c r="V19103" s="11"/>
      <c r="W19103" s="2">
        <v>8.3999999999999995E-5</v>
      </c>
      <c r="X19103" s="2">
        <v>7.7999999999999999E-5</v>
      </c>
    </row>
    <row r="19104" spans="1:24" x14ac:dyDescent="0.55000000000000004">
      <c r="A19104">
        <v>708</v>
      </c>
      <c r="B19104">
        <v>3</v>
      </c>
      <c r="C19104">
        <v>14</v>
      </c>
      <c r="D19104" t="s">
        <v>18</v>
      </c>
      <c r="E19104">
        <v>8</v>
      </c>
      <c r="F19104" t="s">
        <v>9</v>
      </c>
      <c r="G19104">
        <v>6</v>
      </c>
      <c r="M19104">
        <v>30</v>
      </c>
      <c r="N19104" s="2">
        <v>3.3000000000000003E-5</v>
      </c>
      <c r="O19104" s="2">
        <v>1.9900000000000001E-4</v>
      </c>
      <c r="P19104" s="2">
        <v>4.3300000000000001E-4</v>
      </c>
      <c r="Q19104" s="2">
        <v>3.8200000000000002E-4</v>
      </c>
      <c r="R19104" s="11"/>
      <c r="S19104" s="2">
        <v>1.54E-4</v>
      </c>
      <c r="T19104" s="11"/>
      <c r="U19104" s="11"/>
      <c r="V19104" s="11"/>
      <c r="W19104" s="2">
        <v>1.02E-4</v>
      </c>
      <c r="X19104" s="2">
        <v>9.2999999999999997E-5</v>
      </c>
    </row>
    <row r="19105" spans="1:24" x14ac:dyDescent="0.55000000000000004">
      <c r="A19105">
        <v>708</v>
      </c>
      <c r="B19105">
        <v>3</v>
      </c>
      <c r="C19105">
        <v>15</v>
      </c>
      <c r="D19105" t="s">
        <v>19</v>
      </c>
      <c r="E19105">
        <v>4</v>
      </c>
      <c r="F19105" t="s">
        <v>9</v>
      </c>
      <c r="G19105">
        <v>12</v>
      </c>
      <c r="M19105">
        <v>40</v>
      </c>
      <c r="N19105" s="11"/>
      <c r="O19105" s="11"/>
      <c r="P19105" s="11"/>
      <c r="Q19105" s="11"/>
      <c r="R19105" s="11"/>
      <c r="S19105" s="2">
        <v>2.5500000000000002E-4</v>
      </c>
      <c r="T19105" s="11"/>
      <c r="U19105" s="11"/>
      <c r="V19105" s="11"/>
      <c r="W19105" s="2">
        <v>1.6200000000000001E-4</v>
      </c>
      <c r="X19105" s="2">
        <v>1.4999999999999999E-4</v>
      </c>
    </row>
    <row r="19106" spans="1:24" x14ac:dyDescent="0.55000000000000004">
      <c r="A19106">
        <v>708</v>
      </c>
      <c r="B19106">
        <v>4</v>
      </c>
      <c r="C19106">
        <v>16</v>
      </c>
      <c r="D19106" t="s">
        <v>20</v>
      </c>
      <c r="E19106">
        <v>9</v>
      </c>
      <c r="F19106" t="s">
        <v>9</v>
      </c>
      <c r="G19106">
        <v>59</v>
      </c>
      <c r="M19106">
        <v>25</v>
      </c>
      <c r="N19106" s="11"/>
      <c r="O19106" s="11"/>
      <c r="P19106" s="11"/>
      <c r="Q19106" s="11"/>
      <c r="R19106" s="11"/>
      <c r="S19106" s="11"/>
      <c r="T19106" s="11"/>
      <c r="U19106" s="11"/>
      <c r="V19106" s="11"/>
      <c r="W19106" s="2">
        <v>1.9999999999999999E-6</v>
      </c>
      <c r="X19106" s="2">
        <v>1.9999999999999999E-6</v>
      </c>
    </row>
    <row r="19107" spans="1:24" x14ac:dyDescent="0.55000000000000004">
      <c r="A19107">
        <v>708</v>
      </c>
      <c r="B19107">
        <v>5</v>
      </c>
      <c r="C19107">
        <v>17</v>
      </c>
      <c r="D19107" t="s">
        <v>21</v>
      </c>
      <c r="E19107">
        <v>10</v>
      </c>
      <c r="F19107" t="s">
        <v>22</v>
      </c>
      <c r="G19107">
        <v>0</v>
      </c>
      <c r="M19107">
        <v>0</v>
      </c>
      <c r="N19107" s="11"/>
      <c r="O19107" s="11"/>
      <c r="P19107" s="11"/>
      <c r="Q19107" s="11"/>
      <c r="R19107" s="11"/>
      <c r="S19107" s="11"/>
      <c r="T19107" s="2">
        <v>1.7899999999999999E-4</v>
      </c>
      <c r="U19107" s="11"/>
      <c r="V19107" s="11"/>
      <c r="W19107" s="11"/>
      <c r="X19107" s="11"/>
    </row>
    <row r="19108" spans="1:24" x14ac:dyDescent="0.55000000000000004">
      <c r="A19108">
        <v>708</v>
      </c>
      <c r="B19108">
        <v>5</v>
      </c>
      <c r="C19108">
        <v>18</v>
      </c>
      <c r="D19108" t="s">
        <v>23</v>
      </c>
      <c r="E19108">
        <v>11</v>
      </c>
      <c r="F19108" t="s">
        <v>22</v>
      </c>
      <c r="G19108">
        <v>14</v>
      </c>
      <c r="M19108">
        <v>0</v>
      </c>
      <c r="N19108" s="11"/>
      <c r="O19108" s="11"/>
      <c r="P19108" s="11"/>
      <c r="Q19108" s="11"/>
      <c r="R19108" s="2">
        <v>3.5399999999999999E-4</v>
      </c>
      <c r="S19108" s="11"/>
      <c r="T19108" s="11"/>
      <c r="U19108" s="11"/>
      <c r="V19108" s="2">
        <v>1.2300000000000001E-4</v>
      </c>
      <c r="W19108" s="2">
        <v>3.1999999999999999E-5</v>
      </c>
      <c r="X19108" s="2">
        <v>5.5000000000000002E-5</v>
      </c>
    </row>
    <row r="19109" spans="1:24" x14ac:dyDescent="0.55000000000000004">
      <c r="A19109">
        <v>708</v>
      </c>
      <c r="B19109">
        <v>5</v>
      </c>
      <c r="C19109">
        <v>19</v>
      </c>
      <c r="D19109" t="s">
        <v>24</v>
      </c>
      <c r="E19109">
        <v>11</v>
      </c>
      <c r="F19109" t="s">
        <v>22</v>
      </c>
      <c r="G19109">
        <v>11</v>
      </c>
      <c r="M19109">
        <v>38</v>
      </c>
      <c r="N19109" s="11"/>
      <c r="O19109" s="11"/>
      <c r="P19109" s="11"/>
      <c r="Q19109" s="11"/>
      <c r="R19109" s="2">
        <v>5.5400000000000002E-4</v>
      </c>
      <c r="S19109" s="11"/>
      <c r="T19109" s="11"/>
      <c r="U19109" s="11"/>
      <c r="V19109" s="2">
        <v>3.3700000000000001E-4</v>
      </c>
      <c r="W19109" s="2">
        <v>1.9900000000000001E-4</v>
      </c>
      <c r="X19109" s="2">
        <v>2.4499999999999999E-4</v>
      </c>
    </row>
    <row r="19110" spans="1:24" x14ac:dyDescent="0.55000000000000004">
      <c r="A19110">
        <v>708</v>
      </c>
      <c r="B19110">
        <v>5</v>
      </c>
      <c r="C19110">
        <v>20</v>
      </c>
      <c r="D19110" t="s">
        <v>25</v>
      </c>
      <c r="E19110">
        <v>10</v>
      </c>
      <c r="F19110" t="s">
        <v>22</v>
      </c>
      <c r="G19110">
        <v>3718</v>
      </c>
      <c r="M19110">
        <v>45</v>
      </c>
      <c r="N19110" s="11"/>
      <c r="O19110" s="11"/>
      <c r="P19110" s="11"/>
      <c r="Q19110" s="11"/>
      <c r="R19110" s="11"/>
      <c r="S19110" s="11"/>
      <c r="T19110" s="2">
        <v>1.7899999999999999E-4</v>
      </c>
      <c r="U19110" s="11"/>
      <c r="V19110" s="11"/>
      <c r="W19110" s="11"/>
      <c r="X19110" s="11"/>
    </row>
    <row r="19111" spans="1:24" x14ac:dyDescent="0.55000000000000004">
      <c r="A19111">
        <v>708</v>
      </c>
      <c r="B19111">
        <v>5</v>
      </c>
      <c r="C19111">
        <v>21</v>
      </c>
      <c r="D19111" t="s">
        <v>26</v>
      </c>
      <c r="E19111">
        <v>11</v>
      </c>
      <c r="F19111" t="s">
        <v>22</v>
      </c>
      <c r="G19111">
        <v>299</v>
      </c>
      <c r="M19111">
        <v>55</v>
      </c>
      <c r="N19111" s="11"/>
      <c r="O19111" s="11"/>
      <c r="P19111" s="11"/>
      <c r="Q19111" s="11"/>
      <c r="R19111" s="2">
        <v>5.5099999999999995E-4</v>
      </c>
      <c r="S19111" s="11"/>
      <c r="T19111" s="11"/>
      <c r="U19111" s="11"/>
      <c r="V19111" s="2">
        <v>3.3199999999999999E-4</v>
      </c>
      <c r="W19111" s="2">
        <v>1.92E-4</v>
      </c>
      <c r="X19111" s="2">
        <v>2.33E-4</v>
      </c>
    </row>
    <row r="19112" spans="1:24" x14ac:dyDescent="0.55000000000000004">
      <c r="A19112">
        <v>708</v>
      </c>
      <c r="B19112">
        <v>5</v>
      </c>
      <c r="C19112">
        <v>22</v>
      </c>
      <c r="D19112" t="s">
        <v>27</v>
      </c>
      <c r="E19112">
        <v>11</v>
      </c>
      <c r="F19112" t="s">
        <v>28</v>
      </c>
      <c r="G19112">
        <v>13</v>
      </c>
      <c r="M19112">
        <v>57</v>
      </c>
      <c r="N19112" s="11"/>
      <c r="O19112" s="11"/>
      <c r="P19112" s="11"/>
      <c r="Q19112" s="11"/>
      <c r="R19112" s="2">
        <v>2.7599999999999999E-4</v>
      </c>
      <c r="S19112" s="11"/>
      <c r="T19112" s="11"/>
      <c r="U19112" s="11"/>
      <c r="V19112" s="11"/>
      <c r="W19112" s="11"/>
      <c r="X19112" s="11"/>
    </row>
    <row r="19113" spans="1:24" x14ac:dyDescent="0.55000000000000004">
      <c r="A19113">
        <v>708</v>
      </c>
      <c r="B19113">
        <v>6</v>
      </c>
      <c r="C19113">
        <v>23</v>
      </c>
      <c r="D19113" t="s">
        <v>29</v>
      </c>
      <c r="E19113">
        <v>12</v>
      </c>
      <c r="F19113" t="s">
        <v>28</v>
      </c>
      <c r="G19113">
        <v>0</v>
      </c>
      <c r="M19113">
        <v>0</v>
      </c>
      <c r="N19113" s="11"/>
      <c r="O19113" s="11"/>
      <c r="P19113" s="11"/>
      <c r="Q19113" s="11"/>
      <c r="R19113" s="11"/>
      <c r="S19113" s="11"/>
      <c r="T19113" s="11"/>
      <c r="U19113" s="2">
        <v>-4.19E-2</v>
      </c>
      <c r="V19113" s="11"/>
      <c r="W19113" s="11"/>
      <c r="X19113" s="11"/>
    </row>
    <row r="19114" spans="1:24" x14ac:dyDescent="0.55000000000000004">
      <c r="A19114">
        <v>708</v>
      </c>
      <c r="B19114">
        <v>6</v>
      </c>
      <c r="C19114">
        <v>24</v>
      </c>
      <c r="D19114" t="s">
        <v>30</v>
      </c>
      <c r="E19114">
        <v>13</v>
      </c>
      <c r="F19114" t="s">
        <v>28</v>
      </c>
      <c r="G19114">
        <v>2</v>
      </c>
      <c r="M19114">
        <v>0</v>
      </c>
      <c r="N19114" s="11"/>
      <c r="O19114" s="11"/>
      <c r="P19114" s="11"/>
      <c r="Q19114" s="11"/>
      <c r="R19114" s="11"/>
      <c r="S19114" s="11"/>
      <c r="T19114" s="11"/>
      <c r="U19114" s="2">
        <v>2.1100000000000001E-2</v>
      </c>
      <c r="V19114" s="11"/>
      <c r="W19114" s="11"/>
      <c r="X19114" s="11"/>
    </row>
    <row r="19115" spans="1:24" x14ac:dyDescent="0.55000000000000004">
      <c r="A19115">
        <v>708</v>
      </c>
      <c r="B19115">
        <v>6</v>
      </c>
      <c r="C19115">
        <v>25</v>
      </c>
      <c r="D19115" t="s">
        <v>31</v>
      </c>
      <c r="E19115">
        <v>14</v>
      </c>
      <c r="F19115" t="s">
        <v>28</v>
      </c>
      <c r="G19115">
        <v>0</v>
      </c>
      <c r="M19115">
        <v>0</v>
      </c>
      <c r="N19115" s="11"/>
      <c r="O19115" s="11"/>
      <c r="P19115" s="11"/>
      <c r="Q19115" s="11"/>
      <c r="R19115" s="11"/>
      <c r="S19115" s="11"/>
      <c r="T19115" s="11"/>
      <c r="U19115" s="2">
        <v>-4.19E-2</v>
      </c>
      <c r="V19115" s="11"/>
      <c r="W19115" s="11"/>
      <c r="X19115" s="11"/>
    </row>
    <row r="19116" spans="1:24" x14ac:dyDescent="0.55000000000000004">
      <c r="A19116">
        <v>708</v>
      </c>
      <c r="B19116">
        <v>6</v>
      </c>
      <c r="C19116">
        <v>26</v>
      </c>
      <c r="D19116" t="s">
        <v>32</v>
      </c>
      <c r="E19116">
        <v>15</v>
      </c>
      <c r="F19116" t="s">
        <v>33</v>
      </c>
      <c r="G19116">
        <v>2</v>
      </c>
      <c r="M19116">
        <v>16</v>
      </c>
      <c r="N19116" s="11"/>
      <c r="O19116" s="11"/>
      <c r="P19116" s="11"/>
      <c r="Q19116" s="11"/>
      <c r="R19116" s="11"/>
      <c r="S19116" s="11"/>
      <c r="T19116" s="11"/>
      <c r="U19116" s="2">
        <v>2.1100000000000001E-2</v>
      </c>
      <c r="V19116" s="11"/>
      <c r="W19116" s="11"/>
      <c r="X19116" s="11"/>
    </row>
    <row r="19117" spans="1:24" x14ac:dyDescent="0.55000000000000004">
      <c r="A19117">
        <v>708</v>
      </c>
      <c r="B19117">
        <v>6</v>
      </c>
      <c r="C19117">
        <v>27</v>
      </c>
      <c r="D19117" t="s">
        <v>34</v>
      </c>
      <c r="E19117">
        <v>16</v>
      </c>
      <c r="F19117" t="s">
        <v>28</v>
      </c>
      <c r="G19117">
        <v>28</v>
      </c>
      <c r="M19117">
        <v>41</v>
      </c>
      <c r="N19117" s="11"/>
      <c r="O19117" s="11"/>
      <c r="P19117" s="11"/>
      <c r="Q19117" s="11"/>
      <c r="R19117" s="11"/>
      <c r="S19117" s="11"/>
      <c r="T19117" s="11"/>
      <c r="U19117" s="2">
        <v>4.19E-2</v>
      </c>
      <c r="V19117" s="11"/>
      <c r="W19117" s="11"/>
      <c r="X19117" s="11"/>
    </row>
    <row r="19118" spans="1:24" x14ac:dyDescent="0.55000000000000004">
      <c r="A19118">
        <v>709</v>
      </c>
      <c r="B19118">
        <v>1</v>
      </c>
      <c r="C19118">
        <v>1</v>
      </c>
      <c r="D19118" t="s">
        <v>3</v>
      </c>
      <c r="E19118">
        <v>1</v>
      </c>
      <c r="F19118" t="s">
        <v>4</v>
      </c>
      <c r="G19118">
        <v>13</v>
      </c>
      <c r="M19118">
        <v>47</v>
      </c>
      <c r="N19118" s="9"/>
      <c r="O19118" s="9"/>
      <c r="P19118" s="9"/>
      <c r="Q19118" s="9"/>
      <c r="R19118" s="9"/>
      <c r="S19118" s="10">
        <v>5.9800000000000001E-4</v>
      </c>
      <c r="T19118" s="11"/>
      <c r="U19118" s="11"/>
      <c r="V19118" s="9"/>
      <c r="W19118" s="10">
        <v>7.9799999999999992E-3</v>
      </c>
      <c r="X19118" s="2">
        <v>7.2099999999999996E-4</v>
      </c>
    </row>
    <row r="19119" spans="1:24" x14ac:dyDescent="0.55000000000000004">
      <c r="A19119">
        <v>709</v>
      </c>
      <c r="B19119">
        <v>1</v>
      </c>
      <c r="C19119">
        <v>2</v>
      </c>
      <c r="D19119" t="s">
        <v>5</v>
      </c>
      <c r="E19119">
        <v>2</v>
      </c>
      <c r="F19119" t="s">
        <v>4</v>
      </c>
      <c r="G19119">
        <v>3</v>
      </c>
      <c r="M19119">
        <v>50</v>
      </c>
      <c r="N19119" s="9"/>
      <c r="O19119" s="9"/>
      <c r="P19119" s="9"/>
      <c r="Q19119" s="9"/>
      <c r="R19119" s="9"/>
      <c r="S19119" s="10">
        <v>1.0740000000000001E-3</v>
      </c>
      <c r="T19119" s="11"/>
      <c r="U19119" s="11"/>
      <c r="V19119" s="9"/>
      <c r="W19119" s="10">
        <v>1.2290000000000001E-3</v>
      </c>
      <c r="X19119" s="2">
        <v>1.188E-3</v>
      </c>
    </row>
    <row r="19120" spans="1:24" x14ac:dyDescent="0.55000000000000004">
      <c r="A19120">
        <v>709</v>
      </c>
      <c r="B19120">
        <v>1</v>
      </c>
      <c r="C19120">
        <v>3</v>
      </c>
      <c r="D19120" t="s">
        <v>6</v>
      </c>
      <c r="E19120">
        <v>2</v>
      </c>
      <c r="F19120" t="s">
        <v>4</v>
      </c>
      <c r="G19120">
        <v>9</v>
      </c>
      <c r="M19120">
        <v>92</v>
      </c>
      <c r="N19120" s="9"/>
      <c r="O19120" s="9"/>
      <c r="P19120" s="9"/>
      <c r="Q19120" s="9"/>
      <c r="R19120" s="9"/>
      <c r="S19120" s="10">
        <f t="shared" ref="S19120" si="2131">0.000218*4</f>
        <v>8.7200000000000005E-4</v>
      </c>
      <c r="T19120" s="11"/>
      <c r="U19120" s="11"/>
      <c r="V19120" s="9"/>
      <c r="W19120" s="10">
        <v>9.2299999999999999E-4</v>
      </c>
      <c r="X19120" s="2">
        <v>9.01E-4</v>
      </c>
    </row>
    <row r="19121" spans="1:24" x14ac:dyDescent="0.55000000000000004">
      <c r="A19121">
        <v>709</v>
      </c>
      <c r="B19121">
        <v>1</v>
      </c>
      <c r="C19121">
        <v>4</v>
      </c>
      <c r="D19121" t="s">
        <v>7</v>
      </c>
      <c r="E19121">
        <v>2</v>
      </c>
      <c r="F19121" t="s">
        <v>4</v>
      </c>
      <c r="G19121">
        <v>7</v>
      </c>
      <c r="M19121">
        <v>66</v>
      </c>
      <c r="N19121" s="9"/>
      <c r="O19121" s="9"/>
      <c r="P19121" s="9"/>
      <c r="Q19121" s="9"/>
      <c r="R19121" s="9"/>
      <c r="S19121" s="10">
        <f t="shared" ref="S19121" si="2132">0.000218*2</f>
        <v>4.3600000000000003E-4</v>
      </c>
      <c r="T19121" s="11"/>
      <c r="U19121" s="11"/>
      <c r="V19121" s="9"/>
      <c r="W19121" s="10">
        <v>6.4999999999999997E-4</v>
      </c>
      <c r="X19121" s="2">
        <v>5.4199999999999995E-4</v>
      </c>
    </row>
    <row r="19122" spans="1:24" x14ac:dyDescent="0.55000000000000004">
      <c r="A19122">
        <v>709</v>
      </c>
      <c r="B19122">
        <v>2</v>
      </c>
      <c r="C19122">
        <v>5</v>
      </c>
      <c r="D19122" t="s">
        <v>8</v>
      </c>
      <c r="E19122">
        <v>3</v>
      </c>
      <c r="F19122" t="s">
        <v>9</v>
      </c>
      <c r="G19122">
        <v>5</v>
      </c>
      <c r="M19122">
        <v>16</v>
      </c>
      <c r="N19122" s="2">
        <v>8.7999999999999998E-5</v>
      </c>
      <c r="O19122" s="2">
        <v>2.5399999999999999E-4</v>
      </c>
      <c r="P19122" s="2">
        <v>4.1199999999999999E-4</v>
      </c>
      <c r="Q19122" s="2">
        <v>3.68E-4</v>
      </c>
      <c r="R19122" s="11"/>
      <c r="S19122" s="11"/>
      <c r="T19122" s="11"/>
      <c r="U19122" s="11"/>
      <c r="V19122" s="11"/>
      <c r="W19122" s="11"/>
      <c r="X19122" s="11"/>
    </row>
    <row r="19123" spans="1:24" x14ac:dyDescent="0.55000000000000004">
      <c r="A19123">
        <v>709</v>
      </c>
      <c r="B19123">
        <v>2</v>
      </c>
      <c r="C19123">
        <v>6</v>
      </c>
      <c r="D19123" t="s">
        <v>10</v>
      </c>
      <c r="E19123">
        <v>3</v>
      </c>
      <c r="F19123" t="s">
        <v>9</v>
      </c>
      <c r="G19123">
        <v>34</v>
      </c>
      <c r="M19123">
        <v>31</v>
      </c>
      <c r="N19123" s="2">
        <v>3.9999999999999998E-6</v>
      </c>
      <c r="O19123" s="2">
        <v>4.1999999999999998E-5</v>
      </c>
      <c r="P19123" s="2">
        <v>6.7000000000000002E-5</v>
      </c>
      <c r="Q19123" s="2">
        <v>5.5000000000000002E-5</v>
      </c>
      <c r="R19123" s="11"/>
      <c r="S19123" s="11"/>
      <c r="T19123" s="11"/>
      <c r="U19123" s="11"/>
      <c r="V19123" s="11"/>
      <c r="W19123" s="11"/>
      <c r="X19123" s="11"/>
    </row>
    <row r="19124" spans="1:24" x14ac:dyDescent="0.55000000000000004">
      <c r="A19124">
        <v>709</v>
      </c>
      <c r="B19124">
        <v>2</v>
      </c>
      <c r="C19124">
        <v>7</v>
      </c>
      <c r="D19124" t="s">
        <v>11</v>
      </c>
      <c r="E19124">
        <v>3</v>
      </c>
      <c r="F19124" t="s">
        <v>9</v>
      </c>
      <c r="G19124">
        <v>13</v>
      </c>
      <c r="M19124">
        <v>79</v>
      </c>
      <c r="N19124" s="2">
        <v>1.7E-5</v>
      </c>
      <c r="O19124" s="2">
        <v>1.4899999999999999E-4</v>
      </c>
      <c r="P19124" s="2">
        <v>3.5399999999999999E-4</v>
      </c>
      <c r="Q19124" s="2">
        <v>3.1199999999999999E-4</v>
      </c>
      <c r="R19124" s="11"/>
      <c r="S19124" s="11"/>
      <c r="T19124" s="11"/>
      <c r="U19124" s="11"/>
      <c r="V19124" s="11"/>
      <c r="W19124" s="11"/>
      <c r="X19124" s="11"/>
    </row>
    <row r="19125" spans="1:24" x14ac:dyDescent="0.55000000000000004">
      <c r="A19125">
        <v>709</v>
      </c>
      <c r="B19125">
        <v>2</v>
      </c>
      <c r="C19125">
        <v>8</v>
      </c>
      <c r="D19125" t="s">
        <v>12</v>
      </c>
      <c r="E19125">
        <v>3</v>
      </c>
      <c r="F19125" t="s">
        <v>9</v>
      </c>
      <c r="G19125">
        <v>2</v>
      </c>
      <c r="M19125">
        <v>96</v>
      </c>
      <c r="N19125" s="2">
        <v>1.2E-5</v>
      </c>
      <c r="O19125" s="2">
        <v>1.02E-4</v>
      </c>
      <c r="P19125" s="2">
        <v>2.32E-4</v>
      </c>
      <c r="Q19125" s="2">
        <v>1.9900000000000001E-4</v>
      </c>
      <c r="R19125" s="11"/>
      <c r="S19125" s="11"/>
      <c r="T19125" s="11"/>
      <c r="U19125" s="11"/>
      <c r="V19125" s="11"/>
      <c r="W19125" s="11"/>
      <c r="X19125" s="11"/>
    </row>
    <row r="19126" spans="1:24" x14ac:dyDescent="0.55000000000000004">
      <c r="A19126">
        <v>709</v>
      </c>
      <c r="B19126">
        <v>3</v>
      </c>
      <c r="C19126">
        <v>9</v>
      </c>
      <c r="D19126" t="s">
        <v>13</v>
      </c>
      <c r="E19126">
        <v>4</v>
      </c>
      <c r="F19126" t="s">
        <v>9</v>
      </c>
      <c r="G19126">
        <v>0</v>
      </c>
      <c r="M19126">
        <v>0</v>
      </c>
      <c r="N19126" s="11"/>
      <c r="O19126" s="11"/>
      <c r="P19126" s="11"/>
      <c r="Q19126" s="11"/>
      <c r="R19126" s="11"/>
      <c r="S19126" s="11"/>
      <c r="T19126" s="11"/>
      <c r="U19126" s="11"/>
      <c r="V19126" s="11"/>
      <c r="W19126" s="2">
        <v>5.3999999999999998E-5</v>
      </c>
      <c r="X19126" s="2">
        <v>4.1E-5</v>
      </c>
    </row>
    <row r="19127" spans="1:24" x14ac:dyDescent="0.55000000000000004">
      <c r="A19127">
        <v>709</v>
      </c>
      <c r="B19127">
        <v>3</v>
      </c>
      <c r="C19127">
        <v>10</v>
      </c>
      <c r="D19127" t="s">
        <v>14</v>
      </c>
      <c r="E19127">
        <v>4</v>
      </c>
      <c r="F19127" t="s">
        <v>9</v>
      </c>
      <c r="G19127">
        <v>0</v>
      </c>
      <c r="M19127">
        <v>0</v>
      </c>
      <c r="N19127" s="11"/>
      <c r="O19127" s="11"/>
      <c r="P19127" s="11"/>
      <c r="Q19127" s="11"/>
      <c r="R19127" s="11"/>
      <c r="S19127" s="2">
        <v>2.0100000000000001E-4</v>
      </c>
      <c r="T19127" s="11"/>
      <c r="U19127" s="11"/>
      <c r="V19127" s="11"/>
      <c r="W19127" s="2">
        <v>1.4200000000000001E-4</v>
      </c>
      <c r="X19127" s="2">
        <v>1.35E-4</v>
      </c>
    </row>
    <row r="19128" spans="1:24" x14ac:dyDescent="0.55000000000000004">
      <c r="A19128">
        <v>709</v>
      </c>
      <c r="B19128">
        <v>3</v>
      </c>
      <c r="C19128">
        <v>11</v>
      </c>
      <c r="D19128" t="s">
        <v>15</v>
      </c>
      <c r="E19128">
        <v>5</v>
      </c>
      <c r="F19128" t="s">
        <v>9</v>
      </c>
      <c r="G19128">
        <v>2</v>
      </c>
      <c r="M19128">
        <v>19</v>
      </c>
      <c r="N19128" s="11"/>
      <c r="O19128" s="11"/>
      <c r="P19128" s="11"/>
      <c r="Q19128" s="11"/>
      <c r="R19128" s="11"/>
      <c r="S19128" s="2">
        <v>1.8699999999999999E-4</v>
      </c>
      <c r="T19128" s="11"/>
      <c r="U19128" s="11"/>
      <c r="V19128" s="11"/>
      <c r="W19128" s="2">
        <v>1.3200000000000001E-4</v>
      </c>
      <c r="X19128" s="2">
        <v>1.22E-4</v>
      </c>
    </row>
    <row r="19129" spans="1:24" x14ac:dyDescent="0.55000000000000004">
      <c r="A19129">
        <v>709</v>
      </c>
      <c r="B19129">
        <v>3</v>
      </c>
      <c r="C19129">
        <v>12</v>
      </c>
      <c r="D19129" t="s">
        <v>16</v>
      </c>
      <c r="E19129">
        <v>6</v>
      </c>
      <c r="F19129" t="s">
        <v>9</v>
      </c>
      <c r="G19129">
        <v>1</v>
      </c>
      <c r="M19129">
        <v>17</v>
      </c>
      <c r="N19129" s="11"/>
      <c r="O19129" s="11"/>
      <c r="P19129" s="11"/>
      <c r="Q19129" s="11"/>
      <c r="R19129" s="11"/>
      <c r="S19129" s="11"/>
      <c r="T19129" s="11"/>
      <c r="U19129" s="11"/>
      <c r="V19129" s="11"/>
      <c r="W19129" s="2">
        <v>1.9900000000000001E-4</v>
      </c>
      <c r="X19129" s="2">
        <v>1.7799999999999999E-4</v>
      </c>
    </row>
    <row r="19130" spans="1:24" x14ac:dyDescent="0.55000000000000004">
      <c r="A19130">
        <v>709</v>
      </c>
      <c r="B19130">
        <v>3</v>
      </c>
      <c r="C19130">
        <v>13</v>
      </c>
      <c r="D19130" t="s">
        <v>17</v>
      </c>
      <c r="E19130">
        <v>7</v>
      </c>
      <c r="F19130" t="s">
        <v>9</v>
      </c>
      <c r="G19130">
        <v>15</v>
      </c>
      <c r="M19130">
        <v>24</v>
      </c>
      <c r="N19130" s="2">
        <v>2.5000000000000001E-5</v>
      </c>
      <c r="O19130" s="2">
        <v>1.65E-4</v>
      </c>
      <c r="P19130" s="2">
        <f t="shared" ref="P19130" si="2133">0.000398</f>
        <v>3.9800000000000002E-4</v>
      </c>
      <c r="Q19130" s="2">
        <v>3.1100000000000002E-4</v>
      </c>
      <c r="R19130" s="11"/>
      <c r="S19130" s="11"/>
      <c r="T19130" s="11"/>
      <c r="U19130" s="11"/>
      <c r="V19130" s="11"/>
      <c r="W19130" s="2">
        <v>8.3999999999999995E-5</v>
      </c>
      <c r="X19130" s="2">
        <v>7.7999999999999999E-5</v>
      </c>
    </row>
    <row r="19131" spans="1:24" x14ac:dyDescent="0.55000000000000004">
      <c r="A19131">
        <v>709</v>
      </c>
      <c r="B19131">
        <v>3</v>
      </c>
      <c r="C19131">
        <v>14</v>
      </c>
      <c r="D19131" t="s">
        <v>18</v>
      </c>
      <c r="E19131">
        <v>8</v>
      </c>
      <c r="F19131" t="s">
        <v>9</v>
      </c>
      <c r="G19131">
        <v>4</v>
      </c>
      <c r="M19131">
        <v>39</v>
      </c>
      <c r="N19131" s="2">
        <v>3.3000000000000003E-5</v>
      </c>
      <c r="O19131" s="2">
        <v>1.9900000000000001E-4</v>
      </c>
      <c r="P19131" s="2">
        <v>4.3300000000000001E-4</v>
      </c>
      <c r="Q19131" s="2">
        <v>3.8200000000000002E-4</v>
      </c>
      <c r="R19131" s="11"/>
      <c r="S19131" s="2">
        <v>1.54E-4</v>
      </c>
      <c r="T19131" s="11"/>
      <c r="U19131" s="11"/>
      <c r="V19131" s="11"/>
      <c r="W19131" s="2">
        <v>1.02E-4</v>
      </c>
      <c r="X19131" s="2">
        <v>9.2999999999999997E-5</v>
      </c>
    </row>
    <row r="19132" spans="1:24" x14ac:dyDescent="0.55000000000000004">
      <c r="A19132">
        <v>709</v>
      </c>
      <c r="B19132">
        <v>3</v>
      </c>
      <c r="C19132">
        <v>15</v>
      </c>
      <c r="D19132" t="s">
        <v>19</v>
      </c>
      <c r="E19132">
        <v>4</v>
      </c>
      <c r="F19132" t="s">
        <v>9</v>
      </c>
      <c r="G19132">
        <v>12</v>
      </c>
      <c r="M19132">
        <v>40</v>
      </c>
      <c r="N19132" s="11"/>
      <c r="O19132" s="11"/>
      <c r="P19132" s="11"/>
      <c r="Q19132" s="11"/>
      <c r="R19132" s="11"/>
      <c r="S19132" s="2">
        <v>2.5500000000000002E-4</v>
      </c>
      <c r="T19132" s="11"/>
      <c r="U19132" s="11"/>
      <c r="V19132" s="11"/>
      <c r="W19132" s="2">
        <v>1.6200000000000001E-4</v>
      </c>
      <c r="X19132" s="2">
        <v>1.4999999999999999E-4</v>
      </c>
    </row>
    <row r="19133" spans="1:24" x14ac:dyDescent="0.55000000000000004">
      <c r="A19133">
        <v>709</v>
      </c>
      <c r="B19133">
        <v>4</v>
      </c>
      <c r="C19133">
        <v>16</v>
      </c>
      <c r="D19133" t="s">
        <v>20</v>
      </c>
      <c r="E19133">
        <v>9</v>
      </c>
      <c r="F19133" t="s">
        <v>9</v>
      </c>
      <c r="G19133">
        <v>63</v>
      </c>
      <c r="M19133">
        <v>31</v>
      </c>
      <c r="N19133" s="11"/>
      <c r="O19133" s="11"/>
      <c r="P19133" s="11"/>
      <c r="Q19133" s="11"/>
      <c r="R19133" s="11"/>
      <c r="S19133" s="11"/>
      <c r="T19133" s="11"/>
      <c r="U19133" s="11"/>
      <c r="V19133" s="11"/>
      <c r="W19133" s="2">
        <v>1.9999999999999999E-6</v>
      </c>
      <c r="X19133" s="2">
        <v>1.9999999999999999E-6</v>
      </c>
    </row>
    <row r="19134" spans="1:24" x14ac:dyDescent="0.55000000000000004">
      <c r="A19134">
        <v>709</v>
      </c>
      <c r="B19134">
        <v>5</v>
      </c>
      <c r="C19134">
        <v>17</v>
      </c>
      <c r="D19134" t="s">
        <v>21</v>
      </c>
      <c r="E19134">
        <v>10</v>
      </c>
      <c r="F19134" t="s">
        <v>22</v>
      </c>
      <c r="G19134">
        <v>0</v>
      </c>
      <c r="M19134">
        <v>0</v>
      </c>
      <c r="N19134" s="11"/>
      <c r="O19134" s="11"/>
      <c r="P19134" s="11"/>
      <c r="Q19134" s="11"/>
      <c r="R19134" s="11"/>
      <c r="S19134" s="11"/>
      <c r="T19134" s="2">
        <v>1.7899999999999999E-4</v>
      </c>
      <c r="U19134" s="11"/>
      <c r="V19134" s="11"/>
      <c r="W19134" s="11"/>
      <c r="X19134" s="11"/>
    </row>
    <row r="19135" spans="1:24" x14ac:dyDescent="0.55000000000000004">
      <c r="A19135">
        <v>709</v>
      </c>
      <c r="B19135">
        <v>5</v>
      </c>
      <c r="C19135">
        <v>18</v>
      </c>
      <c r="D19135" t="s">
        <v>23</v>
      </c>
      <c r="E19135">
        <v>11</v>
      </c>
      <c r="F19135" t="s">
        <v>22</v>
      </c>
      <c r="G19135">
        <v>23</v>
      </c>
      <c r="M19135">
        <v>0</v>
      </c>
      <c r="N19135" s="11"/>
      <c r="O19135" s="11"/>
      <c r="P19135" s="11"/>
      <c r="Q19135" s="11"/>
      <c r="R19135" s="2">
        <v>3.5399999999999999E-4</v>
      </c>
      <c r="S19135" s="11"/>
      <c r="T19135" s="11"/>
      <c r="U19135" s="11"/>
      <c r="V19135" s="2">
        <v>1.2300000000000001E-4</v>
      </c>
      <c r="W19135" s="2">
        <v>3.1999999999999999E-5</v>
      </c>
      <c r="X19135" s="2">
        <v>5.5000000000000002E-5</v>
      </c>
    </row>
    <row r="19136" spans="1:24" x14ac:dyDescent="0.55000000000000004">
      <c r="A19136">
        <v>709</v>
      </c>
      <c r="B19136">
        <v>5</v>
      </c>
      <c r="C19136">
        <v>19</v>
      </c>
      <c r="D19136" t="s">
        <v>24</v>
      </c>
      <c r="E19136">
        <v>11</v>
      </c>
      <c r="F19136" t="s">
        <v>22</v>
      </c>
      <c r="G19136">
        <v>10</v>
      </c>
      <c r="M19136">
        <v>31</v>
      </c>
      <c r="N19136" s="11"/>
      <c r="O19136" s="11"/>
      <c r="P19136" s="11"/>
      <c r="Q19136" s="11"/>
      <c r="R19136" s="2">
        <v>5.5400000000000002E-4</v>
      </c>
      <c r="S19136" s="11"/>
      <c r="T19136" s="11"/>
      <c r="U19136" s="11"/>
      <c r="V19136" s="2">
        <v>3.3700000000000001E-4</v>
      </c>
      <c r="W19136" s="2">
        <v>1.9900000000000001E-4</v>
      </c>
      <c r="X19136" s="2">
        <v>2.4499999999999999E-4</v>
      </c>
    </row>
    <row r="19137" spans="1:24" x14ac:dyDescent="0.55000000000000004">
      <c r="A19137">
        <v>709</v>
      </c>
      <c r="B19137">
        <v>5</v>
      </c>
      <c r="C19137">
        <v>20</v>
      </c>
      <c r="D19137" t="s">
        <v>25</v>
      </c>
      <c r="E19137">
        <v>10</v>
      </c>
      <c r="F19137" t="s">
        <v>22</v>
      </c>
      <c r="G19137">
        <v>3554</v>
      </c>
      <c r="M19137">
        <v>42</v>
      </c>
      <c r="N19137" s="11"/>
      <c r="O19137" s="11"/>
      <c r="P19137" s="11"/>
      <c r="Q19137" s="11"/>
      <c r="R19137" s="11"/>
      <c r="S19137" s="11"/>
      <c r="T19137" s="2">
        <v>1.7899999999999999E-4</v>
      </c>
      <c r="U19137" s="11"/>
      <c r="V19137" s="11"/>
      <c r="W19137" s="11"/>
      <c r="X19137" s="11"/>
    </row>
    <row r="19138" spans="1:24" x14ac:dyDescent="0.55000000000000004">
      <c r="A19138">
        <v>709</v>
      </c>
      <c r="B19138">
        <v>5</v>
      </c>
      <c r="C19138">
        <v>21</v>
      </c>
      <c r="D19138" t="s">
        <v>26</v>
      </c>
      <c r="E19138">
        <v>11</v>
      </c>
      <c r="F19138" t="s">
        <v>22</v>
      </c>
      <c r="G19138">
        <v>335</v>
      </c>
      <c r="M19138">
        <v>62</v>
      </c>
      <c r="N19138" s="11"/>
      <c r="O19138" s="11"/>
      <c r="P19138" s="11"/>
      <c r="Q19138" s="11"/>
      <c r="R19138" s="2">
        <v>5.5099999999999995E-4</v>
      </c>
      <c r="S19138" s="11"/>
      <c r="T19138" s="11"/>
      <c r="U19138" s="11"/>
      <c r="V19138" s="2">
        <v>3.3199999999999999E-4</v>
      </c>
      <c r="W19138" s="2">
        <v>1.92E-4</v>
      </c>
      <c r="X19138" s="2">
        <v>2.33E-4</v>
      </c>
    </row>
    <row r="19139" spans="1:24" x14ac:dyDescent="0.55000000000000004">
      <c r="A19139">
        <v>709</v>
      </c>
      <c r="B19139">
        <v>5</v>
      </c>
      <c r="C19139">
        <v>22</v>
      </c>
      <c r="D19139" t="s">
        <v>27</v>
      </c>
      <c r="E19139">
        <v>11</v>
      </c>
      <c r="F19139" t="s">
        <v>28</v>
      </c>
      <c r="G19139">
        <v>12</v>
      </c>
      <c r="M19139">
        <v>58</v>
      </c>
      <c r="N19139" s="11"/>
      <c r="O19139" s="11"/>
      <c r="P19139" s="11"/>
      <c r="Q19139" s="11"/>
      <c r="R19139" s="2">
        <v>2.7599999999999999E-4</v>
      </c>
      <c r="S19139" s="11"/>
      <c r="T19139" s="11"/>
      <c r="U19139" s="11"/>
      <c r="V19139" s="11"/>
      <c r="W19139" s="11"/>
      <c r="X19139" s="11"/>
    </row>
    <row r="19140" spans="1:24" x14ac:dyDescent="0.55000000000000004">
      <c r="A19140">
        <v>709</v>
      </c>
      <c r="B19140">
        <v>6</v>
      </c>
      <c r="C19140">
        <v>23</v>
      </c>
      <c r="D19140" t="s">
        <v>29</v>
      </c>
      <c r="E19140">
        <v>12</v>
      </c>
      <c r="F19140" t="s">
        <v>28</v>
      </c>
      <c r="G19140">
        <v>0</v>
      </c>
      <c r="M19140">
        <v>0</v>
      </c>
      <c r="N19140" s="11"/>
      <c r="O19140" s="11"/>
      <c r="P19140" s="11"/>
      <c r="Q19140" s="11"/>
      <c r="R19140" s="11"/>
      <c r="S19140" s="11"/>
      <c r="T19140" s="11"/>
      <c r="U19140" s="2">
        <v>-4.19E-2</v>
      </c>
      <c r="V19140" s="11"/>
      <c r="W19140" s="11"/>
      <c r="X19140" s="11"/>
    </row>
    <row r="19141" spans="1:24" x14ac:dyDescent="0.55000000000000004">
      <c r="A19141">
        <v>709</v>
      </c>
      <c r="B19141">
        <v>6</v>
      </c>
      <c r="C19141">
        <v>24</v>
      </c>
      <c r="D19141" t="s">
        <v>30</v>
      </c>
      <c r="E19141">
        <v>13</v>
      </c>
      <c r="F19141" t="s">
        <v>28</v>
      </c>
      <c r="G19141">
        <v>0</v>
      </c>
      <c r="M19141">
        <v>0</v>
      </c>
      <c r="N19141" s="11"/>
      <c r="O19141" s="11"/>
      <c r="P19141" s="11"/>
      <c r="Q19141" s="11"/>
      <c r="R19141" s="11"/>
      <c r="S19141" s="11"/>
      <c r="T19141" s="11"/>
      <c r="U19141" s="2">
        <v>2.1100000000000001E-2</v>
      </c>
      <c r="V19141" s="11"/>
      <c r="W19141" s="11"/>
      <c r="X19141" s="11"/>
    </row>
    <row r="19142" spans="1:24" x14ac:dyDescent="0.55000000000000004">
      <c r="A19142">
        <v>709</v>
      </c>
      <c r="B19142">
        <v>6</v>
      </c>
      <c r="C19142">
        <v>25</v>
      </c>
      <c r="D19142" t="s">
        <v>31</v>
      </c>
      <c r="E19142">
        <v>14</v>
      </c>
      <c r="F19142" t="s">
        <v>28</v>
      </c>
      <c r="G19142">
        <v>0</v>
      </c>
      <c r="M19142">
        <v>0</v>
      </c>
      <c r="N19142" s="11"/>
      <c r="O19142" s="11"/>
      <c r="P19142" s="11"/>
      <c r="Q19142" s="11"/>
      <c r="R19142" s="11"/>
      <c r="S19142" s="11"/>
      <c r="T19142" s="11"/>
      <c r="U19142" s="2">
        <v>-4.19E-2</v>
      </c>
      <c r="V19142" s="11"/>
      <c r="W19142" s="11"/>
      <c r="X19142" s="11"/>
    </row>
    <row r="19143" spans="1:24" x14ac:dyDescent="0.55000000000000004">
      <c r="A19143">
        <v>709</v>
      </c>
      <c r="B19143">
        <v>6</v>
      </c>
      <c r="C19143">
        <v>26</v>
      </c>
      <c r="D19143" t="s">
        <v>32</v>
      </c>
      <c r="E19143">
        <v>15</v>
      </c>
      <c r="F19143" t="s">
        <v>33</v>
      </c>
      <c r="G19143">
        <v>2</v>
      </c>
      <c r="M19143">
        <v>16</v>
      </c>
      <c r="N19143" s="11"/>
      <c r="O19143" s="11"/>
      <c r="P19143" s="11"/>
      <c r="Q19143" s="11"/>
      <c r="R19143" s="11"/>
      <c r="S19143" s="11"/>
      <c r="T19143" s="11"/>
      <c r="U19143" s="2">
        <v>2.1100000000000001E-2</v>
      </c>
      <c r="V19143" s="11"/>
      <c r="W19143" s="11"/>
      <c r="X19143" s="11"/>
    </row>
    <row r="19144" spans="1:24" x14ac:dyDescent="0.55000000000000004">
      <c r="A19144">
        <v>709</v>
      </c>
      <c r="B19144">
        <v>6</v>
      </c>
      <c r="C19144">
        <v>27</v>
      </c>
      <c r="D19144" t="s">
        <v>34</v>
      </c>
      <c r="E19144">
        <v>16</v>
      </c>
      <c r="F19144" t="s">
        <v>28</v>
      </c>
      <c r="G19144">
        <v>19</v>
      </c>
      <c r="M19144">
        <v>44</v>
      </c>
      <c r="N19144" s="11"/>
      <c r="O19144" s="11"/>
      <c r="P19144" s="11"/>
      <c r="Q19144" s="11"/>
      <c r="R19144" s="11"/>
      <c r="S19144" s="11"/>
      <c r="T19144" s="11"/>
      <c r="U19144" s="2">
        <v>4.19E-2</v>
      </c>
      <c r="V19144" s="11"/>
      <c r="W19144" s="11"/>
      <c r="X19144" s="11"/>
    </row>
    <row r="19145" spans="1:24" x14ac:dyDescent="0.55000000000000004">
      <c r="A19145">
        <v>710</v>
      </c>
      <c r="B19145">
        <v>1</v>
      </c>
      <c r="C19145">
        <v>1</v>
      </c>
      <c r="D19145" t="s">
        <v>3</v>
      </c>
      <c r="E19145">
        <v>1</v>
      </c>
      <c r="F19145" t="s">
        <v>9</v>
      </c>
      <c r="G19145">
        <v>17</v>
      </c>
      <c r="M19145">
        <v>48</v>
      </c>
      <c r="N19145" s="9"/>
      <c r="O19145" s="9"/>
      <c r="P19145" s="9"/>
      <c r="Q19145" s="9"/>
      <c r="R19145" s="9"/>
      <c r="S19145" s="10">
        <v>5.9800000000000001E-4</v>
      </c>
      <c r="T19145" s="11"/>
      <c r="U19145" s="11"/>
      <c r="V19145" s="9"/>
      <c r="W19145" s="10">
        <v>7.9799999999999992E-3</v>
      </c>
      <c r="X19145" s="2">
        <v>7.2099999999999996E-4</v>
      </c>
    </row>
    <row r="19146" spans="1:24" x14ac:dyDescent="0.55000000000000004">
      <c r="A19146">
        <v>710</v>
      </c>
      <c r="B19146">
        <v>1</v>
      </c>
      <c r="C19146">
        <v>2</v>
      </c>
      <c r="D19146" t="s">
        <v>5</v>
      </c>
      <c r="E19146">
        <v>2</v>
      </c>
      <c r="F19146" t="s">
        <v>9</v>
      </c>
      <c r="G19146">
        <v>3</v>
      </c>
      <c r="M19146">
        <v>49</v>
      </c>
      <c r="N19146" s="9"/>
      <c r="O19146" s="9"/>
      <c r="P19146" s="9"/>
      <c r="Q19146" s="9"/>
      <c r="R19146" s="9"/>
      <c r="S19146" s="10">
        <v>1.0740000000000001E-3</v>
      </c>
      <c r="T19146" s="11"/>
      <c r="U19146" s="11"/>
      <c r="V19146" s="9"/>
      <c r="W19146" s="10">
        <v>1.2290000000000001E-3</v>
      </c>
      <c r="X19146" s="2">
        <v>1.188E-3</v>
      </c>
    </row>
    <row r="19147" spans="1:24" x14ac:dyDescent="0.55000000000000004">
      <c r="A19147">
        <v>710</v>
      </c>
      <c r="B19147">
        <v>1</v>
      </c>
      <c r="C19147">
        <v>3</v>
      </c>
      <c r="D19147" t="s">
        <v>6</v>
      </c>
      <c r="E19147">
        <v>2</v>
      </c>
      <c r="F19147" t="s">
        <v>9</v>
      </c>
      <c r="G19147">
        <v>9</v>
      </c>
      <c r="M19147">
        <v>65</v>
      </c>
      <c r="N19147" s="9"/>
      <c r="O19147" s="9"/>
      <c r="P19147" s="9"/>
      <c r="Q19147" s="9"/>
      <c r="R19147" s="9"/>
      <c r="S19147" s="10">
        <f t="shared" ref="S19147" si="2134">0.000218*4</f>
        <v>8.7200000000000005E-4</v>
      </c>
      <c r="T19147" s="11"/>
      <c r="U19147" s="11"/>
      <c r="V19147" s="9"/>
      <c r="W19147" s="10">
        <v>9.2299999999999999E-4</v>
      </c>
      <c r="X19147" s="2">
        <v>9.01E-4</v>
      </c>
    </row>
    <row r="19148" spans="1:24" x14ac:dyDescent="0.55000000000000004">
      <c r="A19148">
        <v>710</v>
      </c>
      <c r="B19148">
        <v>1</v>
      </c>
      <c r="C19148">
        <v>4</v>
      </c>
      <c r="D19148" t="s">
        <v>7</v>
      </c>
      <c r="E19148">
        <v>2</v>
      </c>
      <c r="F19148" t="s">
        <v>9</v>
      </c>
      <c r="G19148">
        <v>10</v>
      </c>
      <c r="M19148">
        <v>76</v>
      </c>
      <c r="N19148" s="9"/>
      <c r="O19148" s="9"/>
      <c r="P19148" s="9"/>
      <c r="Q19148" s="9"/>
      <c r="R19148" s="9"/>
      <c r="S19148" s="10">
        <f t="shared" ref="S19148" si="2135">0.000218*2</f>
        <v>4.3600000000000003E-4</v>
      </c>
      <c r="T19148" s="11"/>
      <c r="U19148" s="11"/>
      <c r="V19148" s="9"/>
      <c r="W19148" s="10">
        <v>6.4999999999999997E-4</v>
      </c>
      <c r="X19148" s="2">
        <v>5.4199999999999995E-4</v>
      </c>
    </row>
    <row r="19149" spans="1:24" x14ac:dyDescent="0.55000000000000004">
      <c r="A19149">
        <v>710</v>
      </c>
      <c r="B19149">
        <v>2</v>
      </c>
      <c r="C19149">
        <v>5</v>
      </c>
      <c r="D19149" t="s">
        <v>8</v>
      </c>
      <c r="E19149">
        <v>3</v>
      </c>
      <c r="F19149" t="s">
        <v>9</v>
      </c>
      <c r="G19149">
        <v>5</v>
      </c>
      <c r="M19149">
        <v>18</v>
      </c>
      <c r="N19149" s="2">
        <v>8.7999999999999998E-5</v>
      </c>
      <c r="O19149" s="2">
        <v>2.5399999999999999E-4</v>
      </c>
      <c r="P19149" s="2">
        <v>4.1199999999999999E-4</v>
      </c>
      <c r="Q19149" s="2">
        <v>3.68E-4</v>
      </c>
      <c r="R19149" s="11"/>
      <c r="S19149" s="11"/>
      <c r="T19149" s="11"/>
      <c r="U19149" s="11"/>
      <c r="V19149" s="11"/>
      <c r="W19149" s="11"/>
      <c r="X19149" s="11"/>
    </row>
    <row r="19150" spans="1:24" x14ac:dyDescent="0.55000000000000004">
      <c r="A19150">
        <v>710</v>
      </c>
      <c r="B19150">
        <v>2</v>
      </c>
      <c r="C19150">
        <v>6</v>
      </c>
      <c r="D19150" t="s">
        <v>10</v>
      </c>
      <c r="E19150">
        <v>3</v>
      </c>
      <c r="F19150" t="s">
        <v>9</v>
      </c>
      <c r="G19150">
        <v>33</v>
      </c>
      <c r="M19150">
        <v>40</v>
      </c>
      <c r="N19150" s="2">
        <v>3.9999999999999998E-6</v>
      </c>
      <c r="O19150" s="2">
        <v>4.1999999999999998E-5</v>
      </c>
      <c r="P19150" s="2">
        <v>6.7000000000000002E-5</v>
      </c>
      <c r="Q19150" s="2">
        <v>5.5000000000000002E-5</v>
      </c>
      <c r="R19150" s="11"/>
      <c r="S19150" s="11"/>
      <c r="T19150" s="11"/>
      <c r="U19150" s="11"/>
      <c r="V19150" s="11"/>
      <c r="W19150" s="11"/>
      <c r="X19150" s="11"/>
    </row>
    <row r="19151" spans="1:24" x14ac:dyDescent="0.55000000000000004">
      <c r="A19151">
        <v>710</v>
      </c>
      <c r="B19151">
        <v>2</v>
      </c>
      <c r="C19151">
        <v>7</v>
      </c>
      <c r="D19151" t="s">
        <v>11</v>
      </c>
      <c r="E19151">
        <v>3</v>
      </c>
      <c r="F19151" t="s">
        <v>9</v>
      </c>
      <c r="G19151">
        <v>35</v>
      </c>
      <c r="M19151">
        <v>81</v>
      </c>
      <c r="N19151" s="2">
        <v>1.7E-5</v>
      </c>
      <c r="O19151" s="2">
        <v>1.4899999999999999E-4</v>
      </c>
      <c r="P19151" s="2">
        <v>3.5399999999999999E-4</v>
      </c>
      <c r="Q19151" s="2">
        <v>3.1199999999999999E-4</v>
      </c>
      <c r="R19151" s="11"/>
      <c r="S19151" s="11"/>
      <c r="T19151" s="11"/>
      <c r="U19151" s="11"/>
      <c r="V19151" s="11"/>
      <c r="W19151" s="11"/>
      <c r="X19151" s="11"/>
    </row>
    <row r="19152" spans="1:24" x14ac:dyDescent="0.55000000000000004">
      <c r="A19152">
        <v>710</v>
      </c>
      <c r="B19152">
        <v>2</v>
      </c>
      <c r="C19152">
        <v>8</v>
      </c>
      <c r="D19152" t="s">
        <v>12</v>
      </c>
      <c r="E19152">
        <v>3</v>
      </c>
      <c r="F19152" t="s">
        <v>9</v>
      </c>
      <c r="G19152">
        <v>3</v>
      </c>
      <c r="M19152">
        <v>91</v>
      </c>
      <c r="N19152" s="2">
        <v>1.2E-5</v>
      </c>
      <c r="O19152" s="2">
        <v>1.02E-4</v>
      </c>
      <c r="P19152" s="2">
        <v>2.32E-4</v>
      </c>
      <c r="Q19152" s="2">
        <v>1.9900000000000001E-4</v>
      </c>
      <c r="R19152" s="11"/>
      <c r="S19152" s="11"/>
      <c r="T19152" s="11"/>
      <c r="U19152" s="11"/>
      <c r="V19152" s="11"/>
      <c r="W19152" s="11"/>
      <c r="X19152" s="11"/>
    </row>
    <row r="19153" spans="1:24" x14ac:dyDescent="0.55000000000000004">
      <c r="A19153">
        <v>710</v>
      </c>
      <c r="B19153">
        <v>3</v>
      </c>
      <c r="C19153">
        <v>9</v>
      </c>
      <c r="D19153" t="s">
        <v>13</v>
      </c>
      <c r="E19153">
        <v>4</v>
      </c>
      <c r="F19153" t="s">
        <v>9</v>
      </c>
      <c r="G19153">
        <v>0</v>
      </c>
      <c r="M19153">
        <v>0</v>
      </c>
      <c r="N19153" s="11"/>
      <c r="O19153" s="11"/>
      <c r="P19153" s="11"/>
      <c r="Q19153" s="11"/>
      <c r="R19153" s="11"/>
      <c r="S19153" s="11"/>
      <c r="T19153" s="11"/>
      <c r="U19153" s="11"/>
      <c r="V19153" s="11"/>
      <c r="W19153" s="2">
        <v>5.3999999999999998E-5</v>
      </c>
      <c r="X19153" s="2">
        <v>4.1E-5</v>
      </c>
    </row>
    <row r="19154" spans="1:24" x14ac:dyDescent="0.55000000000000004">
      <c r="A19154">
        <v>710</v>
      </c>
      <c r="B19154">
        <v>3</v>
      </c>
      <c r="C19154">
        <v>10</v>
      </c>
      <c r="D19154" t="s">
        <v>14</v>
      </c>
      <c r="E19154">
        <v>4</v>
      </c>
      <c r="F19154" t="s">
        <v>9</v>
      </c>
      <c r="G19154">
        <v>0</v>
      </c>
      <c r="M19154">
        <v>0</v>
      </c>
      <c r="N19154" s="11"/>
      <c r="O19154" s="11"/>
      <c r="P19154" s="11"/>
      <c r="Q19154" s="11"/>
      <c r="R19154" s="11"/>
      <c r="S19154" s="2">
        <v>2.0100000000000001E-4</v>
      </c>
      <c r="T19154" s="11"/>
      <c r="U19154" s="11"/>
      <c r="V19154" s="11"/>
      <c r="W19154" s="2">
        <v>1.4200000000000001E-4</v>
      </c>
      <c r="X19154" s="2">
        <v>1.35E-4</v>
      </c>
    </row>
    <row r="19155" spans="1:24" x14ac:dyDescent="0.55000000000000004">
      <c r="A19155">
        <v>710</v>
      </c>
      <c r="B19155">
        <v>3</v>
      </c>
      <c r="C19155">
        <v>11</v>
      </c>
      <c r="D19155" t="s">
        <v>15</v>
      </c>
      <c r="E19155">
        <v>5</v>
      </c>
      <c r="F19155" t="s">
        <v>9</v>
      </c>
      <c r="G19155">
        <v>2</v>
      </c>
      <c r="M19155">
        <v>21</v>
      </c>
      <c r="N19155" s="11"/>
      <c r="O19155" s="11"/>
      <c r="P19155" s="11"/>
      <c r="Q19155" s="11"/>
      <c r="R19155" s="11"/>
      <c r="S19155" s="2">
        <v>1.8699999999999999E-4</v>
      </c>
      <c r="T19155" s="11"/>
      <c r="U19155" s="11"/>
      <c r="V19155" s="11"/>
      <c r="W19155" s="2">
        <v>1.3200000000000001E-4</v>
      </c>
      <c r="X19155" s="2">
        <v>1.22E-4</v>
      </c>
    </row>
    <row r="19156" spans="1:24" x14ac:dyDescent="0.55000000000000004">
      <c r="A19156">
        <v>710</v>
      </c>
      <c r="B19156">
        <v>3</v>
      </c>
      <c r="C19156">
        <v>12</v>
      </c>
      <c r="D19156" t="s">
        <v>16</v>
      </c>
      <c r="E19156">
        <v>6</v>
      </c>
      <c r="F19156" t="s">
        <v>9</v>
      </c>
      <c r="G19156">
        <v>4</v>
      </c>
      <c r="M19156">
        <v>12</v>
      </c>
      <c r="N19156" s="11"/>
      <c r="O19156" s="11"/>
      <c r="P19156" s="11"/>
      <c r="Q19156" s="11"/>
      <c r="R19156" s="11"/>
      <c r="S19156" s="11"/>
      <c r="T19156" s="11"/>
      <c r="U19156" s="11"/>
      <c r="V19156" s="11"/>
      <c r="W19156" s="2">
        <v>1.9900000000000001E-4</v>
      </c>
      <c r="X19156" s="2">
        <v>1.7799999999999999E-4</v>
      </c>
    </row>
    <row r="19157" spans="1:24" x14ac:dyDescent="0.55000000000000004">
      <c r="A19157">
        <v>710</v>
      </c>
      <c r="B19157">
        <v>3</v>
      </c>
      <c r="C19157">
        <v>13</v>
      </c>
      <c r="D19157" t="s">
        <v>17</v>
      </c>
      <c r="E19157">
        <v>7</v>
      </c>
      <c r="F19157" t="s">
        <v>9</v>
      </c>
      <c r="G19157">
        <v>15</v>
      </c>
      <c r="M19157">
        <v>20</v>
      </c>
      <c r="N19157" s="2">
        <v>2.5000000000000001E-5</v>
      </c>
      <c r="O19157" s="2">
        <v>1.65E-4</v>
      </c>
      <c r="P19157" s="2">
        <f t="shared" ref="P19157" si="2136">0.000398</f>
        <v>3.9800000000000002E-4</v>
      </c>
      <c r="Q19157" s="2">
        <v>3.1100000000000002E-4</v>
      </c>
      <c r="R19157" s="11"/>
      <c r="S19157" s="11"/>
      <c r="T19157" s="11"/>
      <c r="U19157" s="11"/>
      <c r="V19157" s="11"/>
      <c r="W19157" s="2">
        <v>8.3999999999999995E-5</v>
      </c>
      <c r="X19157" s="2">
        <v>7.7999999999999999E-5</v>
      </c>
    </row>
    <row r="19158" spans="1:24" x14ac:dyDescent="0.55000000000000004">
      <c r="A19158">
        <v>710</v>
      </c>
      <c r="B19158">
        <v>3</v>
      </c>
      <c r="C19158">
        <v>14</v>
      </c>
      <c r="D19158" t="s">
        <v>18</v>
      </c>
      <c r="E19158">
        <v>8</v>
      </c>
      <c r="F19158" t="s">
        <v>9</v>
      </c>
      <c r="G19158">
        <v>7</v>
      </c>
      <c r="M19158">
        <v>44</v>
      </c>
      <c r="N19158" s="2">
        <v>3.3000000000000003E-5</v>
      </c>
      <c r="O19158" s="2">
        <v>1.9900000000000001E-4</v>
      </c>
      <c r="P19158" s="2">
        <v>4.3300000000000001E-4</v>
      </c>
      <c r="Q19158" s="2">
        <v>3.8200000000000002E-4</v>
      </c>
      <c r="R19158" s="11"/>
      <c r="S19158" s="2">
        <v>1.54E-4</v>
      </c>
      <c r="T19158" s="11"/>
      <c r="U19158" s="11"/>
      <c r="V19158" s="11"/>
      <c r="W19158" s="2">
        <v>1.02E-4</v>
      </c>
      <c r="X19158" s="2">
        <v>9.2999999999999997E-5</v>
      </c>
    </row>
    <row r="19159" spans="1:24" x14ac:dyDescent="0.55000000000000004">
      <c r="A19159">
        <v>710</v>
      </c>
      <c r="B19159">
        <v>3</v>
      </c>
      <c r="C19159">
        <v>15</v>
      </c>
      <c r="D19159" t="s">
        <v>19</v>
      </c>
      <c r="E19159">
        <v>4</v>
      </c>
      <c r="F19159" t="s">
        <v>9</v>
      </c>
      <c r="G19159">
        <v>9</v>
      </c>
      <c r="M19159">
        <v>35</v>
      </c>
      <c r="N19159" s="11"/>
      <c r="O19159" s="11"/>
      <c r="P19159" s="11"/>
      <c r="Q19159" s="11"/>
      <c r="R19159" s="11"/>
      <c r="S19159" s="2">
        <v>2.5500000000000002E-4</v>
      </c>
      <c r="T19159" s="11"/>
      <c r="U19159" s="11"/>
      <c r="V19159" s="11"/>
      <c r="W19159" s="2">
        <v>1.6200000000000001E-4</v>
      </c>
      <c r="X19159" s="2">
        <v>1.4999999999999999E-4</v>
      </c>
    </row>
    <row r="19160" spans="1:24" x14ac:dyDescent="0.55000000000000004">
      <c r="A19160">
        <v>710</v>
      </c>
      <c r="B19160">
        <v>4</v>
      </c>
      <c r="C19160">
        <v>16</v>
      </c>
      <c r="D19160" t="s">
        <v>20</v>
      </c>
      <c r="E19160">
        <v>9</v>
      </c>
      <c r="F19160" t="s">
        <v>9</v>
      </c>
      <c r="G19160">
        <v>64</v>
      </c>
      <c r="M19160">
        <v>25</v>
      </c>
      <c r="N19160" s="11"/>
      <c r="O19160" s="11"/>
      <c r="P19160" s="11"/>
      <c r="Q19160" s="11"/>
      <c r="R19160" s="11"/>
      <c r="S19160" s="11"/>
      <c r="T19160" s="11"/>
      <c r="U19160" s="11"/>
      <c r="V19160" s="11"/>
      <c r="W19160" s="2">
        <v>1.9999999999999999E-6</v>
      </c>
      <c r="X19160" s="2">
        <v>1.9999999999999999E-6</v>
      </c>
    </row>
    <row r="19161" spans="1:24" x14ac:dyDescent="0.55000000000000004">
      <c r="A19161">
        <v>710</v>
      </c>
      <c r="B19161">
        <v>5</v>
      </c>
      <c r="C19161">
        <v>17</v>
      </c>
      <c r="D19161" t="s">
        <v>21</v>
      </c>
      <c r="E19161">
        <v>10</v>
      </c>
      <c r="F19161" t="s">
        <v>22</v>
      </c>
      <c r="G19161">
        <v>0</v>
      </c>
      <c r="M19161">
        <v>0</v>
      </c>
      <c r="N19161" s="11"/>
      <c r="O19161" s="11"/>
      <c r="P19161" s="11"/>
      <c r="Q19161" s="11"/>
      <c r="R19161" s="11"/>
      <c r="S19161" s="11"/>
      <c r="T19161" s="2">
        <v>1.7899999999999999E-4</v>
      </c>
      <c r="U19161" s="11"/>
      <c r="V19161" s="11"/>
      <c r="W19161" s="11"/>
      <c r="X19161" s="11"/>
    </row>
    <row r="19162" spans="1:24" x14ac:dyDescent="0.55000000000000004">
      <c r="A19162">
        <v>710</v>
      </c>
      <c r="B19162">
        <v>5</v>
      </c>
      <c r="C19162">
        <v>18</v>
      </c>
      <c r="D19162" t="s">
        <v>23</v>
      </c>
      <c r="E19162">
        <v>11</v>
      </c>
      <c r="F19162" t="s">
        <v>22</v>
      </c>
      <c r="G19162">
        <v>24</v>
      </c>
      <c r="M19162">
        <v>0</v>
      </c>
      <c r="N19162" s="11"/>
      <c r="O19162" s="11"/>
      <c r="P19162" s="11"/>
      <c r="Q19162" s="11"/>
      <c r="R19162" s="2">
        <v>3.5399999999999999E-4</v>
      </c>
      <c r="S19162" s="11"/>
      <c r="T19162" s="11"/>
      <c r="U19162" s="11"/>
      <c r="V19162" s="2">
        <v>1.2300000000000001E-4</v>
      </c>
      <c r="W19162" s="2">
        <v>3.1999999999999999E-5</v>
      </c>
      <c r="X19162" s="2">
        <v>5.5000000000000002E-5</v>
      </c>
    </row>
    <row r="19163" spans="1:24" x14ac:dyDescent="0.55000000000000004">
      <c r="A19163">
        <v>710</v>
      </c>
      <c r="B19163">
        <v>5</v>
      </c>
      <c r="C19163">
        <v>19</v>
      </c>
      <c r="D19163" t="s">
        <v>24</v>
      </c>
      <c r="E19163">
        <v>11</v>
      </c>
      <c r="F19163" t="s">
        <v>22</v>
      </c>
      <c r="G19163">
        <v>27</v>
      </c>
      <c r="M19163">
        <v>22</v>
      </c>
      <c r="N19163" s="11"/>
      <c r="O19163" s="11"/>
      <c r="P19163" s="11"/>
      <c r="Q19163" s="11"/>
      <c r="R19163" s="2">
        <v>5.5400000000000002E-4</v>
      </c>
      <c r="S19163" s="11"/>
      <c r="T19163" s="11"/>
      <c r="U19163" s="11"/>
      <c r="V19163" s="2">
        <v>3.3700000000000001E-4</v>
      </c>
      <c r="W19163" s="2">
        <v>1.9900000000000001E-4</v>
      </c>
      <c r="X19163" s="2">
        <v>2.4499999999999999E-4</v>
      </c>
    </row>
    <row r="19164" spans="1:24" x14ac:dyDescent="0.55000000000000004">
      <c r="A19164">
        <v>710</v>
      </c>
      <c r="B19164">
        <v>5</v>
      </c>
      <c r="C19164">
        <v>20</v>
      </c>
      <c r="D19164" t="s">
        <v>25</v>
      </c>
      <c r="E19164">
        <v>10</v>
      </c>
      <c r="F19164" t="s">
        <v>22</v>
      </c>
      <c r="G19164">
        <v>3579</v>
      </c>
      <c r="M19164">
        <v>44</v>
      </c>
      <c r="N19164" s="11"/>
      <c r="O19164" s="11"/>
      <c r="P19164" s="11"/>
      <c r="Q19164" s="11"/>
      <c r="R19164" s="11"/>
      <c r="S19164" s="11"/>
      <c r="T19164" s="2">
        <v>1.7899999999999999E-4</v>
      </c>
      <c r="U19164" s="11"/>
      <c r="V19164" s="11"/>
      <c r="W19164" s="11"/>
      <c r="X19164" s="11"/>
    </row>
    <row r="19165" spans="1:24" x14ac:dyDescent="0.55000000000000004">
      <c r="A19165">
        <v>710</v>
      </c>
      <c r="B19165">
        <v>5</v>
      </c>
      <c r="C19165">
        <v>21</v>
      </c>
      <c r="D19165" t="s">
        <v>26</v>
      </c>
      <c r="E19165">
        <v>11</v>
      </c>
      <c r="F19165" t="s">
        <v>22</v>
      </c>
      <c r="G19165">
        <v>436</v>
      </c>
      <c r="M19165">
        <v>56</v>
      </c>
      <c r="N19165" s="11"/>
      <c r="O19165" s="11"/>
      <c r="P19165" s="11"/>
      <c r="Q19165" s="11"/>
      <c r="R19165" s="2">
        <v>5.5099999999999995E-4</v>
      </c>
      <c r="S19165" s="11"/>
      <c r="T19165" s="11"/>
      <c r="U19165" s="11"/>
      <c r="V19165" s="2">
        <v>3.3199999999999999E-4</v>
      </c>
      <c r="W19165" s="2">
        <v>1.92E-4</v>
      </c>
      <c r="X19165" s="2">
        <v>2.33E-4</v>
      </c>
    </row>
    <row r="19166" spans="1:24" x14ac:dyDescent="0.55000000000000004">
      <c r="A19166">
        <v>710</v>
      </c>
      <c r="B19166">
        <v>5</v>
      </c>
      <c r="C19166">
        <v>22</v>
      </c>
      <c r="D19166" t="s">
        <v>27</v>
      </c>
      <c r="E19166">
        <v>11</v>
      </c>
      <c r="F19166" t="s">
        <v>28</v>
      </c>
      <c r="G19166">
        <v>12</v>
      </c>
      <c r="M19166">
        <v>50</v>
      </c>
      <c r="N19166" s="11"/>
      <c r="O19166" s="11"/>
      <c r="P19166" s="11"/>
      <c r="Q19166" s="11"/>
      <c r="R19166" s="2">
        <v>2.7599999999999999E-4</v>
      </c>
      <c r="S19166" s="11"/>
      <c r="T19166" s="11"/>
      <c r="U19166" s="11"/>
      <c r="V19166" s="11"/>
      <c r="W19166" s="11"/>
      <c r="X19166" s="11"/>
    </row>
    <row r="19167" spans="1:24" x14ac:dyDescent="0.55000000000000004">
      <c r="A19167">
        <v>710</v>
      </c>
      <c r="B19167">
        <v>6</v>
      </c>
      <c r="C19167">
        <v>23</v>
      </c>
      <c r="D19167" t="s">
        <v>29</v>
      </c>
      <c r="E19167">
        <v>12</v>
      </c>
      <c r="F19167" t="s">
        <v>28</v>
      </c>
      <c r="G19167">
        <v>0</v>
      </c>
      <c r="M19167">
        <v>0</v>
      </c>
      <c r="N19167" s="11"/>
      <c r="O19167" s="11"/>
      <c r="P19167" s="11"/>
      <c r="Q19167" s="11"/>
      <c r="R19167" s="11"/>
      <c r="S19167" s="11"/>
      <c r="T19167" s="11"/>
      <c r="U19167" s="2">
        <v>-4.19E-2</v>
      </c>
      <c r="V19167" s="11"/>
      <c r="W19167" s="11"/>
      <c r="X19167" s="11"/>
    </row>
    <row r="19168" spans="1:24" x14ac:dyDescent="0.55000000000000004">
      <c r="A19168">
        <v>710</v>
      </c>
      <c r="B19168">
        <v>6</v>
      </c>
      <c r="C19168">
        <v>24</v>
      </c>
      <c r="D19168" t="s">
        <v>30</v>
      </c>
      <c r="E19168">
        <v>13</v>
      </c>
      <c r="F19168" t="s">
        <v>28</v>
      </c>
      <c r="G19168">
        <v>0</v>
      </c>
      <c r="M19168">
        <v>0</v>
      </c>
      <c r="N19168" s="11"/>
      <c r="O19168" s="11"/>
      <c r="P19168" s="11"/>
      <c r="Q19168" s="11"/>
      <c r="R19168" s="11"/>
      <c r="S19168" s="11"/>
      <c r="T19168" s="11"/>
      <c r="U19168" s="2">
        <v>2.1100000000000001E-2</v>
      </c>
      <c r="V19168" s="11"/>
      <c r="W19168" s="11"/>
      <c r="X19168" s="11"/>
    </row>
    <row r="19169" spans="1:24" x14ac:dyDescent="0.55000000000000004">
      <c r="A19169">
        <v>710</v>
      </c>
      <c r="B19169">
        <v>6</v>
      </c>
      <c r="C19169">
        <v>25</v>
      </c>
      <c r="D19169" t="s">
        <v>31</v>
      </c>
      <c r="E19169">
        <v>14</v>
      </c>
      <c r="F19169" t="s">
        <v>28</v>
      </c>
      <c r="G19169">
        <v>0</v>
      </c>
      <c r="M19169">
        <v>0</v>
      </c>
      <c r="N19169" s="11"/>
      <c r="O19169" s="11"/>
      <c r="P19169" s="11"/>
      <c r="Q19169" s="11"/>
      <c r="R19169" s="11"/>
      <c r="S19169" s="11"/>
      <c r="T19169" s="11"/>
      <c r="U19169" s="2">
        <v>-4.19E-2</v>
      </c>
      <c r="V19169" s="11"/>
      <c r="W19169" s="11"/>
      <c r="X19169" s="11"/>
    </row>
    <row r="19170" spans="1:24" x14ac:dyDescent="0.55000000000000004">
      <c r="A19170">
        <v>710</v>
      </c>
      <c r="B19170">
        <v>6</v>
      </c>
      <c r="C19170">
        <v>26</v>
      </c>
      <c r="D19170" t="s">
        <v>32</v>
      </c>
      <c r="E19170">
        <v>15</v>
      </c>
      <c r="F19170" t="s">
        <v>33</v>
      </c>
      <c r="G19170">
        <v>1</v>
      </c>
      <c r="M19170">
        <v>17</v>
      </c>
      <c r="N19170" s="11"/>
      <c r="O19170" s="11"/>
      <c r="P19170" s="11"/>
      <c r="Q19170" s="11"/>
      <c r="R19170" s="11"/>
      <c r="S19170" s="11"/>
      <c r="T19170" s="11"/>
      <c r="U19170" s="2">
        <v>2.1100000000000001E-2</v>
      </c>
      <c r="V19170" s="11"/>
      <c r="W19170" s="11"/>
      <c r="X19170" s="11"/>
    </row>
    <row r="19171" spans="1:24" x14ac:dyDescent="0.55000000000000004">
      <c r="A19171">
        <v>710</v>
      </c>
      <c r="B19171">
        <v>6</v>
      </c>
      <c r="C19171">
        <v>27</v>
      </c>
      <c r="D19171" t="s">
        <v>34</v>
      </c>
      <c r="E19171">
        <v>16</v>
      </c>
      <c r="F19171" t="s">
        <v>28</v>
      </c>
      <c r="G19171">
        <v>21</v>
      </c>
      <c r="M19171">
        <v>45</v>
      </c>
      <c r="N19171" s="11"/>
      <c r="O19171" s="11"/>
      <c r="P19171" s="11"/>
      <c r="Q19171" s="11"/>
      <c r="R19171" s="11"/>
      <c r="S19171" s="11"/>
      <c r="T19171" s="11"/>
      <c r="U19171" s="2">
        <v>4.19E-2</v>
      </c>
      <c r="V19171" s="11"/>
      <c r="W19171" s="11"/>
      <c r="X19171" s="11"/>
    </row>
    <row r="19172" spans="1:24" x14ac:dyDescent="0.55000000000000004">
      <c r="A19172">
        <v>711</v>
      </c>
      <c r="B19172">
        <v>1</v>
      </c>
      <c r="C19172">
        <v>1</v>
      </c>
      <c r="D19172" t="s">
        <v>3</v>
      </c>
      <c r="E19172">
        <v>1</v>
      </c>
      <c r="F19172" t="s">
        <v>4</v>
      </c>
      <c r="G19172">
        <v>23</v>
      </c>
      <c r="M19172">
        <v>38</v>
      </c>
      <c r="N19172" s="9"/>
      <c r="O19172" s="9"/>
      <c r="P19172" s="9"/>
      <c r="Q19172" s="9"/>
      <c r="R19172" s="9"/>
      <c r="S19172" s="10">
        <v>5.9800000000000001E-4</v>
      </c>
      <c r="T19172" s="11"/>
      <c r="U19172" s="11"/>
      <c r="V19172" s="9"/>
      <c r="W19172" s="10">
        <v>7.9799999999999992E-3</v>
      </c>
      <c r="X19172" s="2">
        <v>7.2099999999999996E-4</v>
      </c>
    </row>
    <row r="19173" spans="1:24" x14ac:dyDescent="0.55000000000000004">
      <c r="A19173">
        <v>711</v>
      </c>
      <c r="B19173">
        <v>1</v>
      </c>
      <c r="C19173">
        <v>2</v>
      </c>
      <c r="D19173" t="s">
        <v>5</v>
      </c>
      <c r="E19173">
        <v>2</v>
      </c>
      <c r="F19173" t="s">
        <v>4</v>
      </c>
      <c r="G19173">
        <v>3</v>
      </c>
      <c r="M19173">
        <v>50</v>
      </c>
      <c r="N19173" s="9"/>
      <c r="O19173" s="9"/>
      <c r="P19173" s="9"/>
      <c r="Q19173" s="9"/>
      <c r="R19173" s="9"/>
      <c r="S19173" s="10">
        <v>1.0740000000000001E-3</v>
      </c>
      <c r="T19173" s="11"/>
      <c r="U19173" s="11"/>
      <c r="V19173" s="9"/>
      <c r="W19173" s="10">
        <v>1.2290000000000001E-3</v>
      </c>
      <c r="X19173" s="2">
        <v>1.188E-3</v>
      </c>
    </row>
    <row r="19174" spans="1:24" x14ac:dyDescent="0.55000000000000004">
      <c r="A19174">
        <v>711</v>
      </c>
      <c r="B19174">
        <v>1</v>
      </c>
      <c r="C19174">
        <v>3</v>
      </c>
      <c r="D19174" t="s">
        <v>6</v>
      </c>
      <c r="E19174">
        <v>2</v>
      </c>
      <c r="F19174" t="s">
        <v>4</v>
      </c>
      <c r="G19174">
        <v>10</v>
      </c>
      <c r="M19174">
        <v>81</v>
      </c>
      <c r="N19174" s="9"/>
      <c r="O19174" s="9"/>
      <c r="P19174" s="9"/>
      <c r="Q19174" s="9"/>
      <c r="R19174" s="9"/>
      <c r="S19174" s="10">
        <f t="shared" ref="S19174" si="2137">0.000218*4</f>
        <v>8.7200000000000005E-4</v>
      </c>
      <c r="T19174" s="11"/>
      <c r="U19174" s="11"/>
      <c r="V19174" s="9"/>
      <c r="W19174" s="10">
        <v>9.2299999999999999E-4</v>
      </c>
      <c r="X19174" s="2">
        <v>9.01E-4</v>
      </c>
    </row>
    <row r="19175" spans="1:24" x14ac:dyDescent="0.55000000000000004">
      <c r="A19175">
        <v>711</v>
      </c>
      <c r="B19175">
        <v>1</v>
      </c>
      <c r="C19175">
        <v>4</v>
      </c>
      <c r="D19175" t="s">
        <v>7</v>
      </c>
      <c r="E19175">
        <v>2</v>
      </c>
      <c r="F19175" t="s">
        <v>4</v>
      </c>
      <c r="G19175">
        <v>5</v>
      </c>
      <c r="M19175">
        <v>77</v>
      </c>
      <c r="N19175" s="9"/>
      <c r="O19175" s="9"/>
      <c r="P19175" s="9"/>
      <c r="Q19175" s="9"/>
      <c r="R19175" s="9"/>
      <c r="S19175" s="10">
        <f t="shared" ref="S19175" si="2138">0.000218*2</f>
        <v>4.3600000000000003E-4</v>
      </c>
      <c r="T19175" s="11"/>
      <c r="U19175" s="11"/>
      <c r="V19175" s="9"/>
      <c r="W19175" s="10">
        <v>6.4999999999999997E-4</v>
      </c>
      <c r="X19175" s="2">
        <v>5.4199999999999995E-4</v>
      </c>
    </row>
    <row r="19176" spans="1:24" x14ac:dyDescent="0.55000000000000004">
      <c r="A19176">
        <v>711</v>
      </c>
      <c r="B19176">
        <v>2</v>
      </c>
      <c r="C19176">
        <v>5</v>
      </c>
      <c r="D19176" t="s">
        <v>8</v>
      </c>
      <c r="E19176">
        <v>3</v>
      </c>
      <c r="F19176" t="s">
        <v>9</v>
      </c>
      <c r="G19176">
        <v>5</v>
      </c>
      <c r="M19176">
        <v>18</v>
      </c>
      <c r="N19176" s="2">
        <v>8.7999999999999998E-5</v>
      </c>
      <c r="O19176" s="2">
        <v>2.5399999999999999E-4</v>
      </c>
      <c r="P19176" s="2">
        <v>4.1199999999999999E-4</v>
      </c>
      <c r="Q19176" s="2">
        <v>3.68E-4</v>
      </c>
      <c r="R19176" s="11"/>
      <c r="S19176" s="11"/>
      <c r="T19176" s="11"/>
      <c r="U19176" s="11"/>
      <c r="V19176" s="11"/>
      <c r="W19176" s="11"/>
      <c r="X19176" s="11"/>
    </row>
    <row r="19177" spans="1:24" x14ac:dyDescent="0.55000000000000004">
      <c r="A19177">
        <v>711</v>
      </c>
      <c r="B19177">
        <v>2</v>
      </c>
      <c r="C19177">
        <v>6</v>
      </c>
      <c r="D19177" t="s">
        <v>10</v>
      </c>
      <c r="E19177">
        <v>3</v>
      </c>
      <c r="F19177" t="s">
        <v>9</v>
      </c>
      <c r="G19177">
        <v>39</v>
      </c>
      <c r="M19177">
        <v>42</v>
      </c>
      <c r="N19177" s="2">
        <v>3.9999999999999998E-6</v>
      </c>
      <c r="O19177" s="2">
        <v>4.1999999999999998E-5</v>
      </c>
      <c r="P19177" s="2">
        <v>6.7000000000000002E-5</v>
      </c>
      <c r="Q19177" s="2">
        <v>5.5000000000000002E-5</v>
      </c>
      <c r="R19177" s="11"/>
      <c r="S19177" s="11"/>
      <c r="T19177" s="11"/>
      <c r="U19177" s="11"/>
      <c r="V19177" s="11"/>
      <c r="W19177" s="11"/>
      <c r="X19177" s="11"/>
    </row>
    <row r="19178" spans="1:24" x14ac:dyDescent="0.55000000000000004">
      <c r="A19178">
        <v>711</v>
      </c>
      <c r="B19178">
        <v>2</v>
      </c>
      <c r="C19178">
        <v>7</v>
      </c>
      <c r="D19178" t="s">
        <v>11</v>
      </c>
      <c r="E19178">
        <v>3</v>
      </c>
      <c r="F19178" t="s">
        <v>9</v>
      </c>
      <c r="G19178">
        <v>17</v>
      </c>
      <c r="M19178">
        <v>80</v>
      </c>
      <c r="N19178" s="2">
        <v>1.7E-5</v>
      </c>
      <c r="O19178" s="2">
        <v>1.4899999999999999E-4</v>
      </c>
      <c r="P19178" s="2">
        <v>3.5399999999999999E-4</v>
      </c>
      <c r="Q19178" s="2">
        <v>3.1199999999999999E-4</v>
      </c>
      <c r="R19178" s="11"/>
      <c r="S19178" s="11"/>
      <c r="T19178" s="11"/>
      <c r="U19178" s="11"/>
      <c r="V19178" s="11"/>
      <c r="W19178" s="11"/>
      <c r="X19178" s="11"/>
    </row>
    <row r="19179" spans="1:24" x14ac:dyDescent="0.55000000000000004">
      <c r="A19179">
        <v>711</v>
      </c>
      <c r="B19179">
        <v>2</v>
      </c>
      <c r="C19179">
        <v>8</v>
      </c>
      <c r="D19179" t="s">
        <v>12</v>
      </c>
      <c r="E19179">
        <v>3</v>
      </c>
      <c r="F19179" t="s">
        <v>9</v>
      </c>
      <c r="G19179">
        <v>6</v>
      </c>
      <c r="M19179">
        <v>95</v>
      </c>
      <c r="N19179" s="2">
        <v>1.2E-5</v>
      </c>
      <c r="O19179" s="2">
        <v>1.02E-4</v>
      </c>
      <c r="P19179" s="2">
        <v>2.32E-4</v>
      </c>
      <c r="Q19179" s="2">
        <v>1.9900000000000001E-4</v>
      </c>
      <c r="R19179" s="11"/>
      <c r="S19179" s="11"/>
      <c r="T19179" s="11"/>
      <c r="U19179" s="11"/>
      <c r="V19179" s="11"/>
      <c r="W19179" s="11"/>
      <c r="X19179" s="11"/>
    </row>
    <row r="19180" spans="1:24" x14ac:dyDescent="0.55000000000000004">
      <c r="A19180">
        <v>711</v>
      </c>
      <c r="B19180">
        <v>3</v>
      </c>
      <c r="C19180">
        <v>9</v>
      </c>
      <c r="D19180" t="s">
        <v>13</v>
      </c>
      <c r="E19180">
        <v>4</v>
      </c>
      <c r="F19180" t="s">
        <v>9</v>
      </c>
      <c r="G19180">
        <v>0</v>
      </c>
      <c r="M19180">
        <v>0</v>
      </c>
      <c r="N19180" s="11"/>
      <c r="O19180" s="11"/>
      <c r="P19180" s="11"/>
      <c r="Q19180" s="11"/>
      <c r="R19180" s="11"/>
      <c r="S19180" s="11"/>
      <c r="T19180" s="11"/>
      <c r="U19180" s="11"/>
      <c r="V19180" s="11"/>
      <c r="W19180" s="2">
        <v>5.3999999999999998E-5</v>
      </c>
      <c r="X19180" s="2">
        <v>4.1E-5</v>
      </c>
    </row>
    <row r="19181" spans="1:24" x14ac:dyDescent="0.55000000000000004">
      <c r="A19181">
        <v>711</v>
      </c>
      <c r="B19181">
        <v>3</v>
      </c>
      <c r="C19181">
        <v>10</v>
      </c>
      <c r="D19181" t="s">
        <v>14</v>
      </c>
      <c r="E19181">
        <v>4</v>
      </c>
      <c r="F19181" t="s">
        <v>9</v>
      </c>
      <c r="G19181">
        <v>0</v>
      </c>
      <c r="M19181">
        <v>0</v>
      </c>
      <c r="N19181" s="11"/>
      <c r="O19181" s="11"/>
      <c r="P19181" s="11"/>
      <c r="Q19181" s="11"/>
      <c r="R19181" s="11"/>
      <c r="S19181" s="2">
        <v>2.0100000000000001E-4</v>
      </c>
      <c r="T19181" s="11"/>
      <c r="U19181" s="11"/>
      <c r="V19181" s="11"/>
      <c r="W19181" s="2">
        <v>1.4200000000000001E-4</v>
      </c>
      <c r="X19181" s="2">
        <v>1.35E-4</v>
      </c>
    </row>
    <row r="19182" spans="1:24" x14ac:dyDescent="0.55000000000000004">
      <c r="A19182">
        <v>711</v>
      </c>
      <c r="B19182">
        <v>3</v>
      </c>
      <c r="C19182">
        <v>11</v>
      </c>
      <c r="D19182" t="s">
        <v>15</v>
      </c>
      <c r="E19182">
        <v>5</v>
      </c>
      <c r="F19182" t="s">
        <v>9</v>
      </c>
      <c r="G19182">
        <v>3</v>
      </c>
      <c r="M19182">
        <v>12</v>
      </c>
      <c r="N19182" s="11"/>
      <c r="O19182" s="11"/>
      <c r="P19182" s="11"/>
      <c r="Q19182" s="11"/>
      <c r="R19182" s="11"/>
      <c r="S19182" s="2">
        <v>1.8699999999999999E-4</v>
      </c>
      <c r="T19182" s="11"/>
      <c r="U19182" s="11"/>
      <c r="V19182" s="11"/>
      <c r="W19182" s="2">
        <v>1.3200000000000001E-4</v>
      </c>
      <c r="X19182" s="2">
        <v>1.22E-4</v>
      </c>
    </row>
    <row r="19183" spans="1:24" x14ac:dyDescent="0.55000000000000004">
      <c r="A19183">
        <v>711</v>
      </c>
      <c r="B19183">
        <v>3</v>
      </c>
      <c r="C19183">
        <v>12</v>
      </c>
      <c r="D19183" t="s">
        <v>16</v>
      </c>
      <c r="E19183">
        <v>6</v>
      </c>
      <c r="F19183" t="s">
        <v>9</v>
      </c>
      <c r="G19183">
        <v>3</v>
      </c>
      <c r="M19183">
        <v>15</v>
      </c>
      <c r="N19183" s="11"/>
      <c r="O19183" s="11"/>
      <c r="P19183" s="11"/>
      <c r="Q19183" s="11"/>
      <c r="R19183" s="11"/>
      <c r="S19183" s="11"/>
      <c r="T19183" s="11"/>
      <c r="U19183" s="11"/>
      <c r="V19183" s="11"/>
      <c r="W19183" s="2">
        <v>1.9900000000000001E-4</v>
      </c>
      <c r="X19183" s="2">
        <v>1.7799999999999999E-4</v>
      </c>
    </row>
    <row r="19184" spans="1:24" x14ac:dyDescent="0.55000000000000004">
      <c r="A19184">
        <v>711</v>
      </c>
      <c r="B19184">
        <v>3</v>
      </c>
      <c r="C19184">
        <v>13</v>
      </c>
      <c r="D19184" t="s">
        <v>17</v>
      </c>
      <c r="E19184">
        <v>7</v>
      </c>
      <c r="F19184" t="s">
        <v>9</v>
      </c>
      <c r="G19184">
        <v>15</v>
      </c>
      <c r="M19184">
        <v>24</v>
      </c>
      <c r="N19184" s="2">
        <v>2.5000000000000001E-5</v>
      </c>
      <c r="O19184" s="2">
        <v>1.65E-4</v>
      </c>
      <c r="P19184" s="2">
        <f t="shared" ref="P19184" si="2139">0.000398</f>
        <v>3.9800000000000002E-4</v>
      </c>
      <c r="Q19184" s="2">
        <v>3.1100000000000002E-4</v>
      </c>
      <c r="R19184" s="11"/>
      <c r="S19184" s="11"/>
      <c r="T19184" s="11"/>
      <c r="U19184" s="11"/>
      <c r="V19184" s="11"/>
      <c r="W19184" s="2">
        <v>8.3999999999999995E-5</v>
      </c>
      <c r="X19184" s="2">
        <v>7.7999999999999999E-5</v>
      </c>
    </row>
    <row r="19185" spans="1:24" x14ac:dyDescent="0.55000000000000004">
      <c r="A19185">
        <v>711</v>
      </c>
      <c r="B19185">
        <v>3</v>
      </c>
      <c r="C19185">
        <v>14</v>
      </c>
      <c r="D19185" t="s">
        <v>18</v>
      </c>
      <c r="E19185">
        <v>8</v>
      </c>
      <c r="F19185" t="s">
        <v>9</v>
      </c>
      <c r="G19185">
        <v>8</v>
      </c>
      <c r="M19185">
        <v>36</v>
      </c>
      <c r="N19185" s="2">
        <v>3.3000000000000003E-5</v>
      </c>
      <c r="O19185" s="2">
        <v>1.9900000000000001E-4</v>
      </c>
      <c r="P19185" s="2">
        <v>4.3300000000000001E-4</v>
      </c>
      <c r="Q19185" s="2">
        <v>3.8200000000000002E-4</v>
      </c>
      <c r="R19185" s="11"/>
      <c r="S19185" s="2">
        <v>1.54E-4</v>
      </c>
      <c r="T19185" s="11"/>
      <c r="U19185" s="11"/>
      <c r="V19185" s="11"/>
      <c r="W19185" s="2">
        <v>1.02E-4</v>
      </c>
      <c r="X19185" s="2">
        <v>9.2999999999999997E-5</v>
      </c>
    </row>
    <row r="19186" spans="1:24" x14ac:dyDescent="0.55000000000000004">
      <c r="A19186">
        <v>711</v>
      </c>
      <c r="B19186">
        <v>3</v>
      </c>
      <c r="C19186">
        <v>15</v>
      </c>
      <c r="D19186" t="s">
        <v>19</v>
      </c>
      <c r="E19186">
        <v>4</v>
      </c>
      <c r="F19186" t="s">
        <v>9</v>
      </c>
      <c r="G19186">
        <v>10</v>
      </c>
      <c r="M19186">
        <v>36</v>
      </c>
      <c r="N19186" s="11"/>
      <c r="O19186" s="11"/>
      <c r="P19186" s="11"/>
      <c r="Q19186" s="11"/>
      <c r="R19186" s="11"/>
      <c r="S19186" s="2">
        <v>2.5500000000000002E-4</v>
      </c>
      <c r="T19186" s="11"/>
      <c r="U19186" s="11"/>
      <c r="V19186" s="11"/>
      <c r="W19186" s="2">
        <v>1.6200000000000001E-4</v>
      </c>
      <c r="X19186" s="2">
        <v>1.4999999999999999E-4</v>
      </c>
    </row>
    <row r="19187" spans="1:24" x14ac:dyDescent="0.55000000000000004">
      <c r="A19187">
        <v>711</v>
      </c>
      <c r="B19187">
        <v>4</v>
      </c>
      <c r="C19187">
        <v>16</v>
      </c>
      <c r="D19187" t="s">
        <v>20</v>
      </c>
      <c r="E19187">
        <v>9</v>
      </c>
      <c r="F19187" t="s">
        <v>9</v>
      </c>
      <c r="G19187">
        <v>60</v>
      </c>
      <c r="M19187">
        <v>29</v>
      </c>
      <c r="N19187" s="11"/>
      <c r="O19187" s="11"/>
      <c r="P19187" s="11"/>
      <c r="Q19187" s="11"/>
      <c r="R19187" s="11"/>
      <c r="S19187" s="11"/>
      <c r="T19187" s="11"/>
      <c r="U19187" s="11"/>
      <c r="V19187" s="11"/>
      <c r="W19187" s="2">
        <v>1.9999999999999999E-6</v>
      </c>
      <c r="X19187" s="2">
        <v>1.9999999999999999E-6</v>
      </c>
    </row>
    <row r="19188" spans="1:24" x14ac:dyDescent="0.55000000000000004">
      <c r="A19188">
        <v>711</v>
      </c>
      <c r="B19188">
        <v>5</v>
      </c>
      <c r="C19188">
        <v>17</v>
      </c>
      <c r="D19188" t="s">
        <v>21</v>
      </c>
      <c r="E19188">
        <v>10</v>
      </c>
      <c r="F19188" t="s">
        <v>22</v>
      </c>
      <c r="G19188">
        <v>0</v>
      </c>
      <c r="M19188">
        <v>0</v>
      </c>
      <c r="N19188" s="11"/>
      <c r="O19188" s="11"/>
      <c r="P19188" s="11"/>
      <c r="Q19188" s="11"/>
      <c r="R19188" s="11"/>
      <c r="S19188" s="11"/>
      <c r="T19188" s="2">
        <v>1.7899999999999999E-4</v>
      </c>
      <c r="U19188" s="11"/>
      <c r="V19188" s="11"/>
      <c r="W19188" s="11"/>
      <c r="X19188" s="11"/>
    </row>
    <row r="19189" spans="1:24" x14ac:dyDescent="0.55000000000000004">
      <c r="A19189">
        <v>711</v>
      </c>
      <c r="B19189">
        <v>5</v>
      </c>
      <c r="C19189">
        <v>18</v>
      </c>
      <c r="D19189" t="s">
        <v>23</v>
      </c>
      <c r="E19189">
        <v>11</v>
      </c>
      <c r="F19189" t="s">
        <v>22</v>
      </c>
      <c r="G19189">
        <v>0</v>
      </c>
      <c r="M19189">
        <v>0</v>
      </c>
      <c r="N19189" s="11"/>
      <c r="O19189" s="11"/>
      <c r="P19189" s="11"/>
      <c r="Q19189" s="11"/>
      <c r="R19189" s="2">
        <v>3.5399999999999999E-4</v>
      </c>
      <c r="S19189" s="11"/>
      <c r="T19189" s="11"/>
      <c r="U19189" s="11"/>
      <c r="V19189" s="2">
        <v>1.2300000000000001E-4</v>
      </c>
      <c r="W19189" s="2">
        <v>3.1999999999999999E-5</v>
      </c>
      <c r="X19189" s="2">
        <v>5.5000000000000002E-5</v>
      </c>
    </row>
    <row r="19190" spans="1:24" x14ac:dyDescent="0.55000000000000004">
      <c r="A19190">
        <v>711</v>
      </c>
      <c r="B19190">
        <v>5</v>
      </c>
      <c r="C19190">
        <v>19</v>
      </c>
      <c r="D19190" t="s">
        <v>24</v>
      </c>
      <c r="E19190">
        <v>11</v>
      </c>
      <c r="F19190" t="s">
        <v>22</v>
      </c>
      <c r="G19190">
        <v>22</v>
      </c>
      <c r="M19190">
        <v>25</v>
      </c>
      <c r="N19190" s="11"/>
      <c r="O19190" s="11"/>
      <c r="P19190" s="11"/>
      <c r="Q19190" s="11"/>
      <c r="R19190" s="2">
        <v>5.5400000000000002E-4</v>
      </c>
      <c r="S19190" s="11"/>
      <c r="T19190" s="11"/>
      <c r="U19190" s="11"/>
      <c r="V19190" s="2">
        <v>3.3700000000000001E-4</v>
      </c>
      <c r="W19190" s="2">
        <v>1.9900000000000001E-4</v>
      </c>
      <c r="X19190" s="2">
        <v>2.4499999999999999E-4</v>
      </c>
    </row>
    <row r="19191" spans="1:24" x14ac:dyDescent="0.55000000000000004">
      <c r="A19191">
        <v>711</v>
      </c>
      <c r="B19191">
        <v>5</v>
      </c>
      <c r="C19191">
        <v>20</v>
      </c>
      <c r="D19191" t="s">
        <v>25</v>
      </c>
      <c r="E19191">
        <v>10</v>
      </c>
      <c r="F19191" t="s">
        <v>22</v>
      </c>
      <c r="G19191">
        <v>3019</v>
      </c>
      <c r="M19191">
        <v>43</v>
      </c>
      <c r="N19191" s="11"/>
      <c r="O19191" s="11"/>
      <c r="P19191" s="11"/>
      <c r="Q19191" s="11"/>
      <c r="R19191" s="11"/>
      <c r="S19191" s="11"/>
      <c r="T19191" s="2">
        <v>1.7899999999999999E-4</v>
      </c>
      <c r="U19191" s="11"/>
      <c r="V19191" s="11"/>
      <c r="W19191" s="11"/>
      <c r="X19191" s="11"/>
    </row>
    <row r="19192" spans="1:24" x14ac:dyDescent="0.55000000000000004">
      <c r="A19192">
        <v>711</v>
      </c>
      <c r="B19192">
        <v>5</v>
      </c>
      <c r="C19192">
        <v>21</v>
      </c>
      <c r="D19192" t="s">
        <v>26</v>
      </c>
      <c r="E19192">
        <v>11</v>
      </c>
      <c r="F19192" t="s">
        <v>22</v>
      </c>
      <c r="G19192">
        <v>340</v>
      </c>
      <c r="M19192">
        <v>44</v>
      </c>
      <c r="N19192" s="11"/>
      <c r="O19192" s="11"/>
      <c r="P19192" s="11"/>
      <c r="Q19192" s="11"/>
      <c r="R19192" s="2">
        <v>5.5099999999999995E-4</v>
      </c>
      <c r="S19192" s="11"/>
      <c r="T19192" s="11"/>
      <c r="U19192" s="11"/>
      <c r="V19192" s="2">
        <v>3.3199999999999999E-4</v>
      </c>
      <c r="W19192" s="2">
        <v>1.92E-4</v>
      </c>
      <c r="X19192" s="2">
        <v>2.33E-4</v>
      </c>
    </row>
    <row r="19193" spans="1:24" x14ac:dyDescent="0.55000000000000004">
      <c r="A19193">
        <v>711</v>
      </c>
      <c r="B19193">
        <v>5</v>
      </c>
      <c r="C19193">
        <v>22</v>
      </c>
      <c r="D19193" t="s">
        <v>27</v>
      </c>
      <c r="E19193">
        <v>11</v>
      </c>
      <c r="F19193" t="s">
        <v>28</v>
      </c>
      <c r="G19193">
        <v>14</v>
      </c>
      <c r="M19193">
        <v>62</v>
      </c>
      <c r="N19193" s="11"/>
      <c r="O19193" s="11"/>
      <c r="P19193" s="11"/>
      <c r="Q19193" s="11"/>
      <c r="R19193" s="2">
        <v>2.7599999999999999E-4</v>
      </c>
      <c r="S19193" s="11"/>
      <c r="T19193" s="11"/>
      <c r="U19193" s="11"/>
      <c r="V19193" s="11"/>
      <c r="W19193" s="11"/>
      <c r="X19193" s="11"/>
    </row>
    <row r="19194" spans="1:24" x14ac:dyDescent="0.55000000000000004">
      <c r="A19194">
        <v>711</v>
      </c>
      <c r="B19194">
        <v>6</v>
      </c>
      <c r="C19194">
        <v>23</v>
      </c>
      <c r="D19194" t="s">
        <v>29</v>
      </c>
      <c r="E19194">
        <v>12</v>
      </c>
      <c r="F19194" t="s">
        <v>28</v>
      </c>
      <c r="G19194">
        <v>0</v>
      </c>
      <c r="M19194">
        <v>0</v>
      </c>
      <c r="N19194" s="11"/>
      <c r="O19194" s="11"/>
      <c r="P19194" s="11"/>
      <c r="Q19194" s="11"/>
      <c r="R19194" s="11"/>
      <c r="S19194" s="11"/>
      <c r="T19194" s="11"/>
      <c r="U19194" s="2">
        <v>-4.19E-2</v>
      </c>
      <c r="V19194" s="11"/>
      <c r="W19194" s="11"/>
      <c r="X19194" s="11"/>
    </row>
    <row r="19195" spans="1:24" x14ac:dyDescent="0.55000000000000004">
      <c r="A19195">
        <v>711</v>
      </c>
      <c r="B19195">
        <v>6</v>
      </c>
      <c r="C19195">
        <v>24</v>
      </c>
      <c r="D19195" t="s">
        <v>30</v>
      </c>
      <c r="E19195">
        <v>13</v>
      </c>
      <c r="F19195" t="s">
        <v>28</v>
      </c>
      <c r="G19195">
        <v>0</v>
      </c>
      <c r="M19195">
        <v>0</v>
      </c>
      <c r="N19195" s="11"/>
      <c r="O19195" s="11"/>
      <c r="P19195" s="11"/>
      <c r="Q19195" s="11"/>
      <c r="R19195" s="11"/>
      <c r="S19195" s="11"/>
      <c r="T19195" s="11"/>
      <c r="U19195" s="2">
        <v>2.1100000000000001E-2</v>
      </c>
      <c r="V19195" s="11"/>
      <c r="W19195" s="11"/>
      <c r="X19195" s="11"/>
    </row>
    <row r="19196" spans="1:24" x14ac:dyDescent="0.55000000000000004">
      <c r="A19196">
        <v>711</v>
      </c>
      <c r="B19196">
        <v>6</v>
      </c>
      <c r="C19196">
        <v>25</v>
      </c>
      <c r="D19196" t="s">
        <v>31</v>
      </c>
      <c r="E19196">
        <v>14</v>
      </c>
      <c r="F19196" t="s">
        <v>28</v>
      </c>
      <c r="G19196">
        <v>0</v>
      </c>
      <c r="M19196">
        <v>0</v>
      </c>
      <c r="N19196" s="11"/>
      <c r="O19196" s="11"/>
      <c r="P19196" s="11"/>
      <c r="Q19196" s="11"/>
      <c r="R19196" s="11"/>
      <c r="S19196" s="11"/>
      <c r="T19196" s="11"/>
      <c r="U19196" s="2">
        <v>-4.19E-2</v>
      </c>
      <c r="V19196" s="11"/>
      <c r="W19196" s="11"/>
      <c r="X19196" s="11"/>
    </row>
    <row r="19197" spans="1:24" x14ac:dyDescent="0.55000000000000004">
      <c r="A19197">
        <v>711</v>
      </c>
      <c r="B19197">
        <v>6</v>
      </c>
      <c r="C19197">
        <v>26</v>
      </c>
      <c r="D19197" t="s">
        <v>32</v>
      </c>
      <c r="E19197">
        <v>15</v>
      </c>
      <c r="F19197" t="s">
        <v>33</v>
      </c>
      <c r="G19197">
        <v>1</v>
      </c>
      <c r="M19197">
        <v>12</v>
      </c>
      <c r="N19197" s="11"/>
      <c r="O19197" s="11"/>
      <c r="P19197" s="11"/>
      <c r="Q19197" s="11"/>
      <c r="R19197" s="11"/>
      <c r="S19197" s="11"/>
      <c r="T19197" s="11"/>
      <c r="U19197" s="2">
        <v>2.1100000000000001E-2</v>
      </c>
      <c r="V19197" s="11"/>
      <c r="W19197" s="11"/>
      <c r="X19197" s="11"/>
    </row>
    <row r="19198" spans="1:24" x14ac:dyDescent="0.55000000000000004">
      <c r="A19198">
        <v>711</v>
      </c>
      <c r="B19198">
        <v>6</v>
      </c>
      <c r="C19198">
        <v>27</v>
      </c>
      <c r="D19198" t="s">
        <v>34</v>
      </c>
      <c r="E19198">
        <v>16</v>
      </c>
      <c r="F19198" t="s">
        <v>28</v>
      </c>
      <c r="G19198">
        <v>23</v>
      </c>
      <c r="M19198">
        <v>42</v>
      </c>
      <c r="N19198" s="11"/>
      <c r="O19198" s="11"/>
      <c r="P19198" s="11"/>
      <c r="Q19198" s="11"/>
      <c r="R19198" s="11"/>
      <c r="S19198" s="11"/>
      <c r="T19198" s="11"/>
      <c r="U19198" s="2">
        <v>4.19E-2</v>
      </c>
      <c r="V19198" s="11"/>
      <c r="W19198" s="11"/>
      <c r="X19198" s="11"/>
    </row>
    <row r="19199" spans="1:24" x14ac:dyDescent="0.55000000000000004">
      <c r="A19199">
        <v>712</v>
      </c>
      <c r="B19199">
        <v>1</v>
      </c>
      <c r="C19199">
        <v>1</v>
      </c>
      <c r="D19199" t="s">
        <v>3</v>
      </c>
      <c r="E19199">
        <v>1</v>
      </c>
      <c r="F19199" t="s">
        <v>9</v>
      </c>
      <c r="G19199">
        <v>26</v>
      </c>
      <c r="M19199">
        <v>55</v>
      </c>
      <c r="N19199" s="9"/>
      <c r="O19199" s="9"/>
      <c r="P19199" s="9"/>
      <c r="Q19199" s="9"/>
      <c r="R19199" s="9"/>
      <c r="S19199" s="10">
        <v>5.9800000000000001E-4</v>
      </c>
      <c r="T19199" s="11"/>
      <c r="U19199" s="11"/>
      <c r="V19199" s="9"/>
      <c r="W19199" s="10">
        <v>7.9799999999999992E-3</v>
      </c>
      <c r="X19199" s="2">
        <v>7.2099999999999996E-4</v>
      </c>
    </row>
    <row r="19200" spans="1:24" x14ac:dyDescent="0.55000000000000004">
      <c r="A19200">
        <v>712</v>
      </c>
      <c r="B19200">
        <v>1</v>
      </c>
      <c r="C19200">
        <v>2</v>
      </c>
      <c r="D19200" t="s">
        <v>5</v>
      </c>
      <c r="E19200">
        <v>2</v>
      </c>
      <c r="F19200" t="s">
        <v>9</v>
      </c>
      <c r="G19200">
        <v>3</v>
      </c>
      <c r="M19200">
        <v>40</v>
      </c>
      <c r="N19200" s="9"/>
      <c r="O19200" s="9"/>
      <c r="P19200" s="9"/>
      <c r="Q19200" s="9"/>
      <c r="R19200" s="9"/>
      <c r="S19200" s="10">
        <v>1.0740000000000001E-3</v>
      </c>
      <c r="T19200" s="11"/>
      <c r="U19200" s="11"/>
      <c r="V19200" s="9"/>
      <c r="W19200" s="10">
        <v>1.2290000000000001E-3</v>
      </c>
      <c r="X19200" s="2">
        <v>1.188E-3</v>
      </c>
    </row>
    <row r="19201" spans="1:24" x14ac:dyDescent="0.55000000000000004">
      <c r="A19201">
        <v>712</v>
      </c>
      <c r="B19201">
        <v>1</v>
      </c>
      <c r="C19201">
        <v>3</v>
      </c>
      <c r="D19201" t="s">
        <v>6</v>
      </c>
      <c r="E19201">
        <v>2</v>
      </c>
      <c r="F19201" t="s">
        <v>9</v>
      </c>
      <c r="G19201">
        <v>7</v>
      </c>
      <c r="M19201">
        <v>69</v>
      </c>
      <c r="N19201" s="9"/>
      <c r="O19201" s="9"/>
      <c r="P19201" s="9"/>
      <c r="Q19201" s="9"/>
      <c r="R19201" s="9"/>
      <c r="S19201" s="10">
        <f t="shared" ref="S19201" si="2140">0.000218*4</f>
        <v>8.7200000000000005E-4</v>
      </c>
      <c r="T19201" s="11"/>
      <c r="U19201" s="11"/>
      <c r="V19201" s="9"/>
      <c r="W19201" s="10">
        <v>9.2299999999999999E-4</v>
      </c>
      <c r="X19201" s="2">
        <v>9.01E-4</v>
      </c>
    </row>
    <row r="19202" spans="1:24" x14ac:dyDescent="0.55000000000000004">
      <c r="A19202">
        <v>712</v>
      </c>
      <c r="B19202">
        <v>1</v>
      </c>
      <c r="C19202">
        <v>4</v>
      </c>
      <c r="D19202" t="s">
        <v>7</v>
      </c>
      <c r="E19202">
        <v>2</v>
      </c>
      <c r="F19202" t="s">
        <v>9</v>
      </c>
      <c r="G19202">
        <v>4</v>
      </c>
      <c r="M19202">
        <v>86</v>
      </c>
      <c r="N19202" s="9"/>
      <c r="O19202" s="9"/>
      <c r="P19202" s="9"/>
      <c r="Q19202" s="9"/>
      <c r="R19202" s="9"/>
      <c r="S19202" s="10">
        <f t="shared" ref="S19202" si="2141">0.000218*2</f>
        <v>4.3600000000000003E-4</v>
      </c>
      <c r="T19202" s="11"/>
      <c r="U19202" s="11"/>
      <c r="V19202" s="9"/>
      <c r="W19202" s="10">
        <v>6.4999999999999997E-4</v>
      </c>
      <c r="X19202" s="2">
        <v>5.4199999999999995E-4</v>
      </c>
    </row>
    <row r="19203" spans="1:24" x14ac:dyDescent="0.55000000000000004">
      <c r="A19203">
        <v>712</v>
      </c>
      <c r="B19203">
        <v>2</v>
      </c>
      <c r="C19203">
        <v>5</v>
      </c>
      <c r="D19203" t="s">
        <v>8</v>
      </c>
      <c r="E19203">
        <v>3</v>
      </c>
      <c r="F19203" t="s">
        <v>9</v>
      </c>
      <c r="G19203">
        <v>5</v>
      </c>
      <c r="M19203">
        <v>13</v>
      </c>
      <c r="N19203" s="2">
        <v>8.7999999999999998E-5</v>
      </c>
      <c r="O19203" s="2">
        <v>2.5399999999999999E-4</v>
      </c>
      <c r="P19203" s="2">
        <v>4.1199999999999999E-4</v>
      </c>
      <c r="Q19203" s="2">
        <v>3.68E-4</v>
      </c>
      <c r="R19203" s="11"/>
      <c r="S19203" s="11"/>
      <c r="T19203" s="11"/>
      <c r="U19203" s="11"/>
      <c r="V19203" s="11"/>
      <c r="W19203" s="11"/>
      <c r="X19203" s="11"/>
    </row>
    <row r="19204" spans="1:24" x14ac:dyDescent="0.55000000000000004">
      <c r="A19204">
        <v>712</v>
      </c>
      <c r="B19204">
        <v>2</v>
      </c>
      <c r="C19204">
        <v>6</v>
      </c>
      <c r="D19204" t="s">
        <v>10</v>
      </c>
      <c r="E19204">
        <v>3</v>
      </c>
      <c r="F19204" t="s">
        <v>9</v>
      </c>
      <c r="G19204">
        <v>34</v>
      </c>
      <c r="M19204">
        <v>36</v>
      </c>
      <c r="N19204" s="2">
        <v>3.9999999999999998E-6</v>
      </c>
      <c r="O19204" s="2">
        <v>4.1999999999999998E-5</v>
      </c>
      <c r="P19204" s="2">
        <v>6.7000000000000002E-5</v>
      </c>
      <c r="Q19204" s="2">
        <v>5.5000000000000002E-5</v>
      </c>
      <c r="R19204" s="11"/>
      <c r="S19204" s="11"/>
      <c r="T19204" s="11"/>
      <c r="U19204" s="11"/>
      <c r="V19204" s="11"/>
      <c r="W19204" s="11"/>
      <c r="X19204" s="11"/>
    </row>
    <row r="19205" spans="1:24" x14ac:dyDescent="0.55000000000000004">
      <c r="A19205">
        <v>712</v>
      </c>
      <c r="B19205">
        <v>2</v>
      </c>
      <c r="C19205">
        <v>7</v>
      </c>
      <c r="D19205" t="s">
        <v>11</v>
      </c>
      <c r="E19205">
        <v>3</v>
      </c>
      <c r="F19205" t="s">
        <v>9</v>
      </c>
      <c r="G19205">
        <v>37</v>
      </c>
      <c r="M19205">
        <v>92</v>
      </c>
      <c r="N19205" s="2">
        <v>1.7E-5</v>
      </c>
      <c r="O19205" s="2">
        <v>1.4899999999999999E-4</v>
      </c>
      <c r="P19205" s="2">
        <v>3.5399999999999999E-4</v>
      </c>
      <c r="Q19205" s="2">
        <v>3.1199999999999999E-4</v>
      </c>
      <c r="R19205" s="11"/>
      <c r="S19205" s="11"/>
      <c r="T19205" s="11"/>
      <c r="U19205" s="11"/>
      <c r="V19205" s="11"/>
      <c r="W19205" s="11"/>
      <c r="X19205" s="11"/>
    </row>
    <row r="19206" spans="1:24" x14ac:dyDescent="0.55000000000000004">
      <c r="A19206">
        <v>712</v>
      </c>
      <c r="B19206">
        <v>2</v>
      </c>
      <c r="C19206">
        <v>8</v>
      </c>
      <c r="D19206" t="s">
        <v>12</v>
      </c>
      <c r="E19206">
        <v>3</v>
      </c>
      <c r="F19206" t="s">
        <v>9</v>
      </c>
      <c r="G19206">
        <v>7</v>
      </c>
      <c r="M19206">
        <v>95</v>
      </c>
      <c r="N19206" s="2">
        <v>1.2E-5</v>
      </c>
      <c r="O19206" s="2">
        <v>1.02E-4</v>
      </c>
      <c r="P19206" s="2">
        <v>2.32E-4</v>
      </c>
      <c r="Q19206" s="2">
        <v>1.9900000000000001E-4</v>
      </c>
      <c r="R19206" s="11"/>
      <c r="S19206" s="11"/>
      <c r="T19206" s="11"/>
      <c r="U19206" s="11"/>
      <c r="V19206" s="11"/>
      <c r="W19206" s="11"/>
      <c r="X19206" s="11"/>
    </row>
    <row r="19207" spans="1:24" x14ac:dyDescent="0.55000000000000004">
      <c r="A19207">
        <v>712</v>
      </c>
      <c r="B19207">
        <v>3</v>
      </c>
      <c r="C19207">
        <v>9</v>
      </c>
      <c r="D19207" t="s">
        <v>13</v>
      </c>
      <c r="E19207">
        <v>4</v>
      </c>
      <c r="F19207" t="s">
        <v>9</v>
      </c>
      <c r="G19207">
        <v>0</v>
      </c>
      <c r="M19207">
        <v>0</v>
      </c>
      <c r="N19207" s="11"/>
      <c r="O19207" s="11"/>
      <c r="P19207" s="11"/>
      <c r="Q19207" s="11"/>
      <c r="R19207" s="11"/>
      <c r="S19207" s="11"/>
      <c r="T19207" s="11"/>
      <c r="U19207" s="11"/>
      <c r="V19207" s="11"/>
      <c r="W19207" s="2">
        <v>5.3999999999999998E-5</v>
      </c>
      <c r="X19207" s="2">
        <v>4.1E-5</v>
      </c>
    </row>
    <row r="19208" spans="1:24" x14ac:dyDescent="0.55000000000000004">
      <c r="A19208">
        <v>712</v>
      </c>
      <c r="B19208">
        <v>3</v>
      </c>
      <c r="C19208">
        <v>10</v>
      </c>
      <c r="D19208" t="s">
        <v>14</v>
      </c>
      <c r="E19208">
        <v>4</v>
      </c>
      <c r="F19208" t="s">
        <v>9</v>
      </c>
      <c r="G19208">
        <v>0</v>
      </c>
      <c r="M19208">
        <v>0</v>
      </c>
      <c r="N19208" s="11"/>
      <c r="O19208" s="11"/>
      <c r="P19208" s="11"/>
      <c r="Q19208" s="11"/>
      <c r="R19208" s="11"/>
      <c r="S19208" s="2">
        <v>2.0100000000000001E-4</v>
      </c>
      <c r="T19208" s="11"/>
      <c r="U19208" s="11"/>
      <c r="V19208" s="11"/>
      <c r="W19208" s="2">
        <v>1.4200000000000001E-4</v>
      </c>
      <c r="X19208" s="2">
        <v>1.35E-4</v>
      </c>
    </row>
    <row r="19209" spans="1:24" x14ac:dyDescent="0.55000000000000004">
      <c r="A19209">
        <v>712</v>
      </c>
      <c r="B19209">
        <v>3</v>
      </c>
      <c r="C19209">
        <v>11</v>
      </c>
      <c r="D19209" t="s">
        <v>15</v>
      </c>
      <c r="E19209">
        <v>5</v>
      </c>
      <c r="F19209" t="s">
        <v>9</v>
      </c>
      <c r="G19209">
        <v>1</v>
      </c>
      <c r="M19209">
        <v>17</v>
      </c>
      <c r="N19209" s="11"/>
      <c r="O19209" s="11"/>
      <c r="P19209" s="11"/>
      <c r="Q19209" s="11"/>
      <c r="R19209" s="11"/>
      <c r="S19209" s="2">
        <v>1.8699999999999999E-4</v>
      </c>
      <c r="T19209" s="11"/>
      <c r="U19209" s="11"/>
      <c r="V19209" s="11"/>
      <c r="W19209" s="2">
        <v>1.3200000000000001E-4</v>
      </c>
      <c r="X19209" s="2">
        <v>1.22E-4</v>
      </c>
    </row>
    <row r="19210" spans="1:24" x14ac:dyDescent="0.55000000000000004">
      <c r="A19210">
        <v>712</v>
      </c>
      <c r="B19210">
        <v>3</v>
      </c>
      <c r="C19210">
        <v>12</v>
      </c>
      <c r="D19210" t="s">
        <v>16</v>
      </c>
      <c r="E19210">
        <v>6</v>
      </c>
      <c r="F19210" t="s">
        <v>9</v>
      </c>
      <c r="G19210">
        <v>3</v>
      </c>
      <c r="M19210">
        <v>21</v>
      </c>
      <c r="N19210" s="11"/>
      <c r="O19210" s="11"/>
      <c r="P19210" s="11"/>
      <c r="Q19210" s="11"/>
      <c r="R19210" s="11"/>
      <c r="S19210" s="11"/>
      <c r="T19210" s="11"/>
      <c r="U19210" s="11"/>
      <c r="V19210" s="11"/>
      <c r="W19210" s="2">
        <v>1.9900000000000001E-4</v>
      </c>
      <c r="X19210" s="2">
        <v>1.7799999999999999E-4</v>
      </c>
    </row>
    <row r="19211" spans="1:24" x14ac:dyDescent="0.55000000000000004">
      <c r="A19211">
        <v>712</v>
      </c>
      <c r="B19211">
        <v>3</v>
      </c>
      <c r="C19211">
        <v>13</v>
      </c>
      <c r="D19211" t="s">
        <v>17</v>
      </c>
      <c r="E19211">
        <v>7</v>
      </c>
      <c r="F19211" t="s">
        <v>9</v>
      </c>
      <c r="G19211">
        <v>15</v>
      </c>
      <c r="M19211">
        <v>24</v>
      </c>
      <c r="N19211" s="2">
        <v>2.5000000000000001E-5</v>
      </c>
      <c r="O19211" s="2">
        <v>1.65E-4</v>
      </c>
      <c r="P19211" s="2">
        <f t="shared" ref="P19211" si="2142">0.000398</f>
        <v>3.9800000000000002E-4</v>
      </c>
      <c r="Q19211" s="2">
        <v>3.1100000000000002E-4</v>
      </c>
      <c r="R19211" s="11"/>
      <c r="S19211" s="11"/>
      <c r="T19211" s="11"/>
      <c r="U19211" s="11"/>
      <c r="V19211" s="11"/>
      <c r="W19211" s="2">
        <v>8.3999999999999995E-5</v>
      </c>
      <c r="X19211" s="2">
        <v>7.7999999999999999E-5</v>
      </c>
    </row>
    <row r="19212" spans="1:24" x14ac:dyDescent="0.55000000000000004">
      <c r="A19212">
        <v>712</v>
      </c>
      <c r="B19212">
        <v>3</v>
      </c>
      <c r="C19212">
        <v>14</v>
      </c>
      <c r="D19212" t="s">
        <v>18</v>
      </c>
      <c r="E19212">
        <v>8</v>
      </c>
      <c r="F19212" t="s">
        <v>9</v>
      </c>
      <c r="G19212">
        <v>8</v>
      </c>
      <c r="M19212">
        <v>43</v>
      </c>
      <c r="N19212" s="2">
        <v>3.3000000000000003E-5</v>
      </c>
      <c r="O19212" s="2">
        <v>1.9900000000000001E-4</v>
      </c>
      <c r="P19212" s="2">
        <v>4.3300000000000001E-4</v>
      </c>
      <c r="Q19212" s="2">
        <v>3.8200000000000002E-4</v>
      </c>
      <c r="R19212" s="11"/>
      <c r="S19212" s="2">
        <v>1.54E-4</v>
      </c>
      <c r="T19212" s="11"/>
      <c r="U19212" s="11"/>
      <c r="V19212" s="11"/>
      <c r="W19212" s="2">
        <v>1.02E-4</v>
      </c>
      <c r="X19212" s="2">
        <v>9.2999999999999997E-5</v>
      </c>
    </row>
    <row r="19213" spans="1:24" x14ac:dyDescent="0.55000000000000004">
      <c r="A19213">
        <v>712</v>
      </c>
      <c r="B19213">
        <v>3</v>
      </c>
      <c r="C19213">
        <v>15</v>
      </c>
      <c r="D19213" t="s">
        <v>19</v>
      </c>
      <c r="E19213">
        <v>4</v>
      </c>
      <c r="F19213" t="s">
        <v>9</v>
      </c>
      <c r="G19213">
        <v>9</v>
      </c>
      <c r="M19213">
        <v>32</v>
      </c>
      <c r="N19213" s="11"/>
      <c r="O19213" s="11"/>
      <c r="P19213" s="11"/>
      <c r="Q19213" s="11"/>
      <c r="R19213" s="11"/>
      <c r="S19213" s="2">
        <v>2.5500000000000002E-4</v>
      </c>
      <c r="T19213" s="11"/>
      <c r="U19213" s="11"/>
      <c r="V19213" s="11"/>
      <c r="W19213" s="2">
        <v>1.6200000000000001E-4</v>
      </c>
      <c r="X19213" s="2">
        <v>1.4999999999999999E-4</v>
      </c>
    </row>
    <row r="19214" spans="1:24" x14ac:dyDescent="0.55000000000000004">
      <c r="A19214">
        <v>712</v>
      </c>
      <c r="B19214">
        <v>4</v>
      </c>
      <c r="C19214">
        <v>16</v>
      </c>
      <c r="D19214" t="s">
        <v>20</v>
      </c>
      <c r="E19214">
        <v>9</v>
      </c>
      <c r="F19214" t="s">
        <v>9</v>
      </c>
      <c r="G19214">
        <v>64</v>
      </c>
      <c r="M19214">
        <v>29</v>
      </c>
      <c r="N19214" s="11"/>
      <c r="O19214" s="11"/>
      <c r="P19214" s="11"/>
      <c r="Q19214" s="11"/>
      <c r="R19214" s="11"/>
      <c r="S19214" s="11"/>
      <c r="T19214" s="11"/>
      <c r="U19214" s="11"/>
      <c r="V19214" s="11"/>
      <c r="W19214" s="2">
        <v>1.9999999999999999E-6</v>
      </c>
      <c r="X19214" s="2">
        <v>1.9999999999999999E-6</v>
      </c>
    </row>
    <row r="19215" spans="1:24" x14ac:dyDescent="0.55000000000000004">
      <c r="A19215">
        <v>712</v>
      </c>
      <c r="B19215">
        <v>5</v>
      </c>
      <c r="C19215">
        <v>17</v>
      </c>
      <c r="D19215" t="s">
        <v>21</v>
      </c>
      <c r="E19215">
        <v>10</v>
      </c>
      <c r="F19215" t="s">
        <v>22</v>
      </c>
      <c r="G19215">
        <v>0</v>
      </c>
      <c r="M19215">
        <v>0</v>
      </c>
      <c r="N19215" s="11"/>
      <c r="O19215" s="11"/>
      <c r="P19215" s="11"/>
      <c r="Q19215" s="11"/>
      <c r="R19215" s="11"/>
      <c r="S19215" s="11"/>
      <c r="T19215" s="2">
        <v>1.7899999999999999E-4</v>
      </c>
      <c r="U19215" s="11"/>
      <c r="V19215" s="11"/>
      <c r="W19215" s="11"/>
      <c r="X19215" s="11"/>
    </row>
    <row r="19216" spans="1:24" x14ac:dyDescent="0.55000000000000004">
      <c r="A19216">
        <v>712</v>
      </c>
      <c r="B19216">
        <v>5</v>
      </c>
      <c r="C19216">
        <v>18</v>
      </c>
      <c r="D19216" t="s">
        <v>23</v>
      </c>
      <c r="E19216">
        <v>11</v>
      </c>
      <c r="F19216" t="s">
        <v>22</v>
      </c>
      <c r="G19216">
        <v>0</v>
      </c>
      <c r="M19216">
        <v>0</v>
      </c>
      <c r="N19216" s="11"/>
      <c r="O19216" s="11"/>
      <c r="P19216" s="11"/>
      <c r="Q19216" s="11"/>
      <c r="R19216" s="2">
        <v>3.5399999999999999E-4</v>
      </c>
      <c r="S19216" s="11"/>
      <c r="T19216" s="11"/>
      <c r="U19216" s="11"/>
      <c r="V19216" s="2">
        <v>1.2300000000000001E-4</v>
      </c>
      <c r="W19216" s="2">
        <v>3.1999999999999999E-5</v>
      </c>
      <c r="X19216" s="2">
        <v>5.5000000000000002E-5</v>
      </c>
    </row>
    <row r="19217" spans="1:24" x14ac:dyDescent="0.55000000000000004">
      <c r="A19217">
        <v>712</v>
      </c>
      <c r="B19217">
        <v>5</v>
      </c>
      <c r="C19217">
        <v>19</v>
      </c>
      <c r="D19217" t="s">
        <v>24</v>
      </c>
      <c r="E19217">
        <v>11</v>
      </c>
      <c r="F19217" t="s">
        <v>22</v>
      </c>
      <c r="G19217">
        <v>36</v>
      </c>
      <c r="M19217">
        <v>29</v>
      </c>
      <c r="N19217" s="11"/>
      <c r="O19217" s="11"/>
      <c r="P19217" s="11"/>
      <c r="Q19217" s="11"/>
      <c r="R19217" s="2">
        <v>5.5400000000000002E-4</v>
      </c>
      <c r="S19217" s="11"/>
      <c r="T19217" s="11"/>
      <c r="U19217" s="11"/>
      <c r="V19217" s="2">
        <v>3.3700000000000001E-4</v>
      </c>
      <c r="W19217" s="2">
        <v>1.9900000000000001E-4</v>
      </c>
      <c r="X19217" s="2">
        <v>2.4499999999999999E-4</v>
      </c>
    </row>
    <row r="19218" spans="1:24" x14ac:dyDescent="0.55000000000000004">
      <c r="A19218">
        <v>712</v>
      </c>
      <c r="B19218">
        <v>5</v>
      </c>
      <c r="C19218">
        <v>20</v>
      </c>
      <c r="D19218" t="s">
        <v>25</v>
      </c>
      <c r="E19218">
        <v>10</v>
      </c>
      <c r="F19218" t="s">
        <v>22</v>
      </c>
      <c r="G19218">
        <v>2685</v>
      </c>
      <c r="M19218">
        <v>47</v>
      </c>
      <c r="N19218" s="11"/>
      <c r="O19218" s="11"/>
      <c r="P19218" s="11"/>
      <c r="Q19218" s="11"/>
      <c r="R19218" s="11"/>
      <c r="S19218" s="11"/>
      <c r="T19218" s="2">
        <v>1.7899999999999999E-4</v>
      </c>
      <c r="U19218" s="11"/>
      <c r="V19218" s="11"/>
      <c r="W19218" s="11"/>
      <c r="X19218" s="11"/>
    </row>
    <row r="19219" spans="1:24" x14ac:dyDescent="0.55000000000000004">
      <c r="A19219">
        <v>712</v>
      </c>
      <c r="B19219">
        <v>5</v>
      </c>
      <c r="C19219">
        <v>21</v>
      </c>
      <c r="D19219" t="s">
        <v>26</v>
      </c>
      <c r="E19219">
        <v>11</v>
      </c>
      <c r="F19219" t="s">
        <v>22</v>
      </c>
      <c r="G19219">
        <v>385</v>
      </c>
      <c r="M19219">
        <v>59</v>
      </c>
      <c r="N19219" s="11"/>
      <c r="O19219" s="11"/>
      <c r="P19219" s="11"/>
      <c r="Q19219" s="11"/>
      <c r="R19219" s="2">
        <v>5.5099999999999995E-4</v>
      </c>
      <c r="S19219" s="11"/>
      <c r="T19219" s="11"/>
      <c r="U19219" s="11"/>
      <c r="V19219" s="2">
        <v>3.3199999999999999E-4</v>
      </c>
      <c r="W19219" s="2">
        <v>1.92E-4</v>
      </c>
      <c r="X19219" s="2">
        <v>2.33E-4</v>
      </c>
    </row>
    <row r="19220" spans="1:24" x14ac:dyDescent="0.55000000000000004">
      <c r="A19220">
        <v>712</v>
      </c>
      <c r="B19220">
        <v>5</v>
      </c>
      <c r="C19220">
        <v>22</v>
      </c>
      <c r="D19220" t="s">
        <v>27</v>
      </c>
      <c r="E19220">
        <v>11</v>
      </c>
      <c r="F19220" t="s">
        <v>28</v>
      </c>
      <c r="G19220">
        <v>18</v>
      </c>
      <c r="M19220">
        <v>54</v>
      </c>
      <c r="N19220" s="11"/>
      <c r="O19220" s="11"/>
      <c r="P19220" s="11"/>
      <c r="Q19220" s="11"/>
      <c r="R19220" s="2">
        <v>2.7599999999999999E-4</v>
      </c>
      <c r="S19220" s="11"/>
      <c r="T19220" s="11"/>
      <c r="U19220" s="11"/>
      <c r="V19220" s="11"/>
      <c r="W19220" s="11"/>
      <c r="X19220" s="11"/>
    </row>
    <row r="19221" spans="1:24" x14ac:dyDescent="0.55000000000000004">
      <c r="A19221">
        <v>712</v>
      </c>
      <c r="B19221">
        <v>6</v>
      </c>
      <c r="C19221">
        <v>23</v>
      </c>
      <c r="D19221" t="s">
        <v>29</v>
      </c>
      <c r="E19221">
        <v>12</v>
      </c>
      <c r="F19221" t="s">
        <v>28</v>
      </c>
      <c r="G19221">
        <v>0</v>
      </c>
      <c r="M19221">
        <v>0</v>
      </c>
      <c r="N19221" s="11"/>
      <c r="O19221" s="11"/>
      <c r="P19221" s="11"/>
      <c r="Q19221" s="11"/>
      <c r="R19221" s="11"/>
      <c r="S19221" s="11"/>
      <c r="T19221" s="11"/>
      <c r="U19221" s="2">
        <v>-4.19E-2</v>
      </c>
      <c r="V19221" s="11"/>
      <c r="W19221" s="11"/>
      <c r="X19221" s="11"/>
    </row>
    <row r="19222" spans="1:24" x14ac:dyDescent="0.55000000000000004">
      <c r="A19222">
        <v>712</v>
      </c>
      <c r="B19222">
        <v>6</v>
      </c>
      <c r="C19222">
        <v>24</v>
      </c>
      <c r="D19222" t="s">
        <v>30</v>
      </c>
      <c r="E19222">
        <v>13</v>
      </c>
      <c r="F19222" t="s">
        <v>28</v>
      </c>
      <c r="G19222">
        <v>0</v>
      </c>
      <c r="M19222">
        <v>0</v>
      </c>
      <c r="N19222" s="11"/>
      <c r="O19222" s="11"/>
      <c r="P19222" s="11"/>
      <c r="Q19222" s="11"/>
      <c r="R19222" s="11"/>
      <c r="S19222" s="11"/>
      <c r="T19222" s="11"/>
      <c r="U19222" s="2">
        <v>2.1100000000000001E-2</v>
      </c>
      <c r="V19222" s="11"/>
      <c r="W19222" s="11"/>
      <c r="X19222" s="11"/>
    </row>
    <row r="19223" spans="1:24" x14ac:dyDescent="0.55000000000000004">
      <c r="A19223">
        <v>712</v>
      </c>
      <c r="B19223">
        <v>6</v>
      </c>
      <c r="C19223">
        <v>25</v>
      </c>
      <c r="D19223" t="s">
        <v>31</v>
      </c>
      <c r="E19223">
        <v>14</v>
      </c>
      <c r="F19223" t="s">
        <v>28</v>
      </c>
      <c r="G19223">
        <v>7</v>
      </c>
      <c r="M19223">
        <v>15</v>
      </c>
      <c r="N19223" s="11"/>
      <c r="O19223" s="11"/>
      <c r="P19223" s="11"/>
      <c r="Q19223" s="11"/>
      <c r="R19223" s="11"/>
      <c r="S19223" s="11"/>
      <c r="T19223" s="11"/>
      <c r="U19223" s="2">
        <v>-4.19E-2</v>
      </c>
      <c r="V19223" s="11"/>
      <c r="W19223" s="11"/>
      <c r="X19223" s="11"/>
    </row>
    <row r="19224" spans="1:24" x14ac:dyDescent="0.55000000000000004">
      <c r="A19224">
        <v>712</v>
      </c>
      <c r="B19224">
        <v>6</v>
      </c>
      <c r="C19224">
        <v>26</v>
      </c>
      <c r="D19224" t="s">
        <v>32</v>
      </c>
      <c r="E19224">
        <v>15</v>
      </c>
      <c r="F19224" t="s">
        <v>33</v>
      </c>
      <c r="G19224">
        <v>2</v>
      </c>
      <c r="M19224">
        <v>16</v>
      </c>
      <c r="N19224" s="11"/>
      <c r="O19224" s="11"/>
      <c r="P19224" s="11"/>
      <c r="Q19224" s="11"/>
      <c r="R19224" s="11"/>
      <c r="S19224" s="11"/>
      <c r="T19224" s="11"/>
      <c r="U19224" s="2">
        <v>2.1100000000000001E-2</v>
      </c>
      <c r="V19224" s="11"/>
      <c r="W19224" s="11"/>
      <c r="X19224" s="11"/>
    </row>
    <row r="19225" spans="1:24" x14ac:dyDescent="0.55000000000000004">
      <c r="A19225">
        <v>712</v>
      </c>
      <c r="B19225">
        <v>6</v>
      </c>
      <c r="C19225">
        <v>27</v>
      </c>
      <c r="D19225" t="s">
        <v>34</v>
      </c>
      <c r="E19225">
        <v>16</v>
      </c>
      <c r="F19225" t="s">
        <v>28</v>
      </c>
      <c r="G19225">
        <v>22</v>
      </c>
      <c r="M19225">
        <v>50</v>
      </c>
      <c r="N19225" s="11"/>
      <c r="O19225" s="11"/>
      <c r="P19225" s="11"/>
      <c r="Q19225" s="11"/>
      <c r="R19225" s="11"/>
      <c r="S19225" s="11"/>
      <c r="T19225" s="11"/>
      <c r="U19225" s="2">
        <v>4.19E-2</v>
      </c>
      <c r="V19225" s="11"/>
      <c r="W19225" s="11"/>
      <c r="X19225" s="11"/>
    </row>
    <row r="19226" spans="1:24" x14ac:dyDescent="0.55000000000000004">
      <c r="A19226">
        <v>713</v>
      </c>
      <c r="B19226">
        <v>1</v>
      </c>
      <c r="C19226">
        <v>1</v>
      </c>
      <c r="D19226" t="s">
        <v>3</v>
      </c>
      <c r="E19226">
        <v>1</v>
      </c>
      <c r="F19226" t="s">
        <v>4</v>
      </c>
      <c r="G19226">
        <v>17</v>
      </c>
      <c r="M19226">
        <v>45</v>
      </c>
      <c r="N19226" s="9"/>
      <c r="O19226" s="9"/>
      <c r="P19226" s="9"/>
      <c r="Q19226" s="9"/>
      <c r="R19226" s="9"/>
      <c r="S19226" s="10">
        <v>5.9800000000000001E-4</v>
      </c>
      <c r="T19226" s="11"/>
      <c r="U19226" s="11"/>
      <c r="V19226" s="9"/>
      <c r="W19226" s="10">
        <v>7.9799999999999992E-3</v>
      </c>
      <c r="X19226" s="2">
        <v>7.2099999999999996E-4</v>
      </c>
    </row>
    <row r="19227" spans="1:24" x14ac:dyDescent="0.55000000000000004">
      <c r="A19227">
        <v>713</v>
      </c>
      <c r="B19227">
        <v>1</v>
      </c>
      <c r="C19227">
        <v>2</v>
      </c>
      <c r="D19227" t="s">
        <v>5</v>
      </c>
      <c r="E19227">
        <v>2</v>
      </c>
      <c r="F19227" t="s">
        <v>4</v>
      </c>
      <c r="G19227">
        <v>3</v>
      </c>
      <c r="M19227">
        <v>48</v>
      </c>
      <c r="N19227" s="9"/>
      <c r="O19227" s="9"/>
      <c r="P19227" s="9"/>
      <c r="Q19227" s="9"/>
      <c r="R19227" s="9"/>
      <c r="S19227" s="10">
        <v>1.0740000000000001E-3</v>
      </c>
      <c r="T19227" s="11"/>
      <c r="U19227" s="11"/>
      <c r="V19227" s="9"/>
      <c r="W19227" s="10">
        <v>1.2290000000000001E-3</v>
      </c>
      <c r="X19227" s="2">
        <v>1.188E-3</v>
      </c>
    </row>
    <row r="19228" spans="1:24" x14ac:dyDescent="0.55000000000000004">
      <c r="A19228">
        <v>713</v>
      </c>
      <c r="B19228">
        <v>1</v>
      </c>
      <c r="C19228">
        <v>3</v>
      </c>
      <c r="D19228" t="s">
        <v>6</v>
      </c>
      <c r="E19228">
        <v>2</v>
      </c>
      <c r="F19228" t="s">
        <v>4</v>
      </c>
      <c r="G19228">
        <v>3</v>
      </c>
      <c r="M19228">
        <v>78</v>
      </c>
      <c r="N19228" s="9"/>
      <c r="O19228" s="9"/>
      <c r="P19228" s="9"/>
      <c r="Q19228" s="9"/>
      <c r="R19228" s="9"/>
      <c r="S19228" s="10">
        <f t="shared" ref="S19228" si="2143">0.000218*4</f>
        <v>8.7200000000000005E-4</v>
      </c>
      <c r="T19228" s="11"/>
      <c r="U19228" s="11"/>
      <c r="V19228" s="9"/>
      <c r="W19228" s="10">
        <v>9.2299999999999999E-4</v>
      </c>
      <c r="X19228" s="2">
        <v>9.01E-4</v>
      </c>
    </row>
    <row r="19229" spans="1:24" x14ac:dyDescent="0.55000000000000004">
      <c r="A19229">
        <v>713</v>
      </c>
      <c r="B19229">
        <v>1</v>
      </c>
      <c r="C19229">
        <v>4</v>
      </c>
      <c r="D19229" t="s">
        <v>7</v>
      </c>
      <c r="E19229">
        <v>2</v>
      </c>
      <c r="F19229" t="s">
        <v>4</v>
      </c>
      <c r="G19229">
        <v>8</v>
      </c>
      <c r="M19229">
        <v>86</v>
      </c>
      <c r="N19229" s="9"/>
      <c r="O19229" s="9"/>
      <c r="P19229" s="9"/>
      <c r="Q19229" s="9"/>
      <c r="R19229" s="9"/>
      <c r="S19229" s="10">
        <f t="shared" ref="S19229" si="2144">0.000218*2</f>
        <v>4.3600000000000003E-4</v>
      </c>
      <c r="T19229" s="11"/>
      <c r="U19229" s="11"/>
      <c r="V19229" s="9"/>
      <c r="W19229" s="10">
        <v>6.4999999999999997E-4</v>
      </c>
      <c r="X19229" s="2">
        <v>5.4199999999999995E-4</v>
      </c>
    </row>
    <row r="19230" spans="1:24" x14ac:dyDescent="0.55000000000000004">
      <c r="A19230">
        <v>713</v>
      </c>
      <c r="B19230">
        <v>2</v>
      </c>
      <c r="C19230">
        <v>5</v>
      </c>
      <c r="D19230" t="s">
        <v>8</v>
      </c>
      <c r="E19230">
        <v>3</v>
      </c>
      <c r="F19230" t="s">
        <v>9</v>
      </c>
      <c r="G19230">
        <v>5</v>
      </c>
      <c r="M19230">
        <v>9</v>
      </c>
      <c r="N19230" s="2">
        <v>8.7999999999999998E-5</v>
      </c>
      <c r="O19230" s="2">
        <v>2.5399999999999999E-4</v>
      </c>
      <c r="P19230" s="2">
        <v>4.1199999999999999E-4</v>
      </c>
      <c r="Q19230" s="2">
        <v>3.68E-4</v>
      </c>
      <c r="R19230" s="11"/>
      <c r="S19230" s="11"/>
      <c r="T19230" s="11"/>
      <c r="U19230" s="11"/>
      <c r="V19230" s="11"/>
      <c r="W19230" s="11"/>
      <c r="X19230" s="11"/>
    </row>
    <row r="19231" spans="1:24" x14ac:dyDescent="0.55000000000000004">
      <c r="A19231">
        <v>713</v>
      </c>
      <c r="B19231">
        <v>2</v>
      </c>
      <c r="C19231">
        <v>6</v>
      </c>
      <c r="D19231" t="s">
        <v>10</v>
      </c>
      <c r="E19231">
        <v>3</v>
      </c>
      <c r="F19231" t="s">
        <v>9</v>
      </c>
      <c r="G19231">
        <v>33</v>
      </c>
      <c r="M19231">
        <v>40</v>
      </c>
      <c r="N19231" s="2">
        <v>3.9999999999999998E-6</v>
      </c>
      <c r="O19231" s="2">
        <v>4.1999999999999998E-5</v>
      </c>
      <c r="P19231" s="2">
        <v>6.7000000000000002E-5</v>
      </c>
      <c r="Q19231" s="2">
        <v>5.5000000000000002E-5</v>
      </c>
      <c r="R19231" s="11"/>
      <c r="S19231" s="11"/>
      <c r="T19231" s="11"/>
      <c r="U19231" s="11"/>
      <c r="V19231" s="11"/>
      <c r="W19231" s="11"/>
      <c r="X19231" s="11"/>
    </row>
    <row r="19232" spans="1:24" x14ac:dyDescent="0.55000000000000004">
      <c r="A19232">
        <v>713</v>
      </c>
      <c r="B19232">
        <v>2</v>
      </c>
      <c r="C19232">
        <v>7</v>
      </c>
      <c r="D19232" t="s">
        <v>11</v>
      </c>
      <c r="E19232">
        <v>3</v>
      </c>
      <c r="F19232" t="s">
        <v>9</v>
      </c>
      <c r="G19232">
        <v>20</v>
      </c>
      <c r="M19232">
        <v>87</v>
      </c>
      <c r="N19232" s="2">
        <v>1.7E-5</v>
      </c>
      <c r="O19232" s="2">
        <v>1.4899999999999999E-4</v>
      </c>
      <c r="P19232" s="2">
        <v>3.5399999999999999E-4</v>
      </c>
      <c r="Q19232" s="2">
        <v>3.1199999999999999E-4</v>
      </c>
      <c r="R19232" s="11"/>
      <c r="S19232" s="11"/>
      <c r="T19232" s="11"/>
      <c r="U19232" s="11"/>
      <c r="V19232" s="11"/>
      <c r="W19232" s="11"/>
      <c r="X19232" s="11"/>
    </row>
    <row r="19233" spans="1:24" x14ac:dyDescent="0.55000000000000004">
      <c r="A19233">
        <v>713</v>
      </c>
      <c r="B19233">
        <v>2</v>
      </c>
      <c r="C19233">
        <v>8</v>
      </c>
      <c r="D19233" t="s">
        <v>12</v>
      </c>
      <c r="E19233">
        <v>3</v>
      </c>
      <c r="F19233" t="s">
        <v>9</v>
      </c>
      <c r="G19233">
        <v>4</v>
      </c>
      <c r="M19233">
        <v>94</v>
      </c>
      <c r="N19233" s="2">
        <v>1.2E-5</v>
      </c>
      <c r="O19233" s="2">
        <v>1.02E-4</v>
      </c>
      <c r="P19233" s="2">
        <v>2.32E-4</v>
      </c>
      <c r="Q19233" s="2">
        <v>1.9900000000000001E-4</v>
      </c>
      <c r="R19233" s="11"/>
      <c r="S19233" s="11"/>
      <c r="T19233" s="11"/>
      <c r="U19233" s="11"/>
      <c r="V19233" s="11"/>
      <c r="W19233" s="11"/>
      <c r="X19233" s="11"/>
    </row>
    <row r="19234" spans="1:24" x14ac:dyDescent="0.55000000000000004">
      <c r="A19234">
        <v>713</v>
      </c>
      <c r="B19234">
        <v>3</v>
      </c>
      <c r="C19234">
        <v>9</v>
      </c>
      <c r="D19234" t="s">
        <v>13</v>
      </c>
      <c r="E19234">
        <v>4</v>
      </c>
      <c r="F19234" t="s">
        <v>9</v>
      </c>
      <c r="G19234">
        <v>0</v>
      </c>
      <c r="M19234">
        <v>0</v>
      </c>
      <c r="N19234" s="11"/>
      <c r="O19234" s="11"/>
      <c r="P19234" s="11"/>
      <c r="Q19234" s="11"/>
      <c r="R19234" s="11"/>
      <c r="S19234" s="11"/>
      <c r="T19234" s="11"/>
      <c r="U19234" s="11"/>
      <c r="V19234" s="11"/>
      <c r="W19234" s="2">
        <v>5.3999999999999998E-5</v>
      </c>
      <c r="X19234" s="2">
        <v>4.1E-5</v>
      </c>
    </row>
    <row r="19235" spans="1:24" x14ac:dyDescent="0.55000000000000004">
      <c r="A19235">
        <v>713</v>
      </c>
      <c r="B19235">
        <v>3</v>
      </c>
      <c r="C19235">
        <v>10</v>
      </c>
      <c r="D19235" t="s">
        <v>14</v>
      </c>
      <c r="E19235">
        <v>4</v>
      </c>
      <c r="F19235" t="s">
        <v>9</v>
      </c>
      <c r="G19235">
        <v>0</v>
      </c>
      <c r="M19235">
        <v>0</v>
      </c>
      <c r="N19235" s="11"/>
      <c r="O19235" s="11"/>
      <c r="P19235" s="11"/>
      <c r="Q19235" s="11"/>
      <c r="R19235" s="11"/>
      <c r="S19235" s="2">
        <v>2.0100000000000001E-4</v>
      </c>
      <c r="T19235" s="11"/>
      <c r="U19235" s="11"/>
      <c r="V19235" s="11"/>
      <c r="W19235" s="2">
        <v>1.4200000000000001E-4</v>
      </c>
      <c r="X19235" s="2">
        <v>1.35E-4</v>
      </c>
    </row>
    <row r="19236" spans="1:24" x14ac:dyDescent="0.55000000000000004">
      <c r="A19236">
        <v>713</v>
      </c>
      <c r="B19236">
        <v>3</v>
      </c>
      <c r="C19236">
        <v>11</v>
      </c>
      <c r="D19236" t="s">
        <v>15</v>
      </c>
      <c r="E19236">
        <v>5</v>
      </c>
      <c r="F19236" t="s">
        <v>9</v>
      </c>
      <c r="G19236">
        <v>4</v>
      </c>
      <c r="M19236">
        <v>20</v>
      </c>
      <c r="N19236" s="11"/>
      <c r="O19236" s="11"/>
      <c r="P19236" s="11"/>
      <c r="Q19236" s="11"/>
      <c r="R19236" s="11"/>
      <c r="S19236" s="2">
        <v>1.8699999999999999E-4</v>
      </c>
      <c r="T19236" s="11"/>
      <c r="U19236" s="11"/>
      <c r="V19236" s="11"/>
      <c r="W19236" s="2">
        <v>1.3200000000000001E-4</v>
      </c>
      <c r="X19236" s="2">
        <v>1.22E-4</v>
      </c>
    </row>
    <row r="19237" spans="1:24" x14ac:dyDescent="0.55000000000000004">
      <c r="A19237">
        <v>713</v>
      </c>
      <c r="B19237">
        <v>3</v>
      </c>
      <c r="C19237">
        <v>12</v>
      </c>
      <c r="D19237" t="s">
        <v>16</v>
      </c>
      <c r="E19237">
        <v>6</v>
      </c>
      <c r="F19237" t="s">
        <v>9</v>
      </c>
      <c r="G19237">
        <v>2</v>
      </c>
      <c r="M19237">
        <v>21</v>
      </c>
      <c r="N19237" s="11"/>
      <c r="O19237" s="11"/>
      <c r="P19237" s="11"/>
      <c r="Q19237" s="11"/>
      <c r="R19237" s="11"/>
      <c r="S19237" s="11"/>
      <c r="T19237" s="11"/>
      <c r="U19237" s="11"/>
      <c r="V19237" s="11"/>
      <c r="W19237" s="2">
        <v>1.9900000000000001E-4</v>
      </c>
      <c r="X19237" s="2">
        <v>1.7799999999999999E-4</v>
      </c>
    </row>
    <row r="19238" spans="1:24" x14ac:dyDescent="0.55000000000000004">
      <c r="A19238">
        <v>713</v>
      </c>
      <c r="B19238">
        <v>3</v>
      </c>
      <c r="C19238">
        <v>13</v>
      </c>
      <c r="D19238" t="s">
        <v>17</v>
      </c>
      <c r="E19238">
        <v>7</v>
      </c>
      <c r="F19238" t="s">
        <v>9</v>
      </c>
      <c r="G19238">
        <v>15</v>
      </c>
      <c r="M19238">
        <v>23</v>
      </c>
      <c r="N19238" s="2">
        <v>2.5000000000000001E-5</v>
      </c>
      <c r="O19238" s="2">
        <v>1.65E-4</v>
      </c>
      <c r="P19238" s="2">
        <f t="shared" ref="P19238" si="2145">0.000398</f>
        <v>3.9800000000000002E-4</v>
      </c>
      <c r="Q19238" s="2">
        <v>3.1100000000000002E-4</v>
      </c>
      <c r="R19238" s="11"/>
      <c r="S19238" s="11"/>
      <c r="T19238" s="11"/>
      <c r="U19238" s="11"/>
      <c r="V19238" s="11"/>
      <c r="W19238" s="2">
        <v>8.3999999999999995E-5</v>
      </c>
      <c r="X19238" s="2">
        <v>7.7999999999999999E-5</v>
      </c>
    </row>
    <row r="19239" spans="1:24" x14ac:dyDescent="0.55000000000000004">
      <c r="A19239">
        <v>713</v>
      </c>
      <c r="B19239">
        <v>3</v>
      </c>
      <c r="C19239">
        <v>14</v>
      </c>
      <c r="D19239" t="s">
        <v>18</v>
      </c>
      <c r="E19239">
        <v>8</v>
      </c>
      <c r="F19239" t="s">
        <v>9</v>
      </c>
      <c r="G19239">
        <v>2</v>
      </c>
      <c r="M19239">
        <v>31</v>
      </c>
      <c r="N19239" s="2">
        <v>3.3000000000000003E-5</v>
      </c>
      <c r="O19239" s="2">
        <v>1.9900000000000001E-4</v>
      </c>
      <c r="P19239" s="2">
        <v>4.3300000000000001E-4</v>
      </c>
      <c r="Q19239" s="2">
        <v>3.8200000000000002E-4</v>
      </c>
      <c r="R19239" s="11"/>
      <c r="S19239" s="2">
        <v>1.54E-4</v>
      </c>
      <c r="T19239" s="11"/>
      <c r="U19239" s="11"/>
      <c r="V19239" s="11"/>
      <c r="W19239" s="2">
        <v>1.02E-4</v>
      </c>
      <c r="X19239" s="2">
        <v>9.2999999999999997E-5</v>
      </c>
    </row>
    <row r="19240" spans="1:24" x14ac:dyDescent="0.55000000000000004">
      <c r="A19240">
        <v>713</v>
      </c>
      <c r="B19240">
        <v>3</v>
      </c>
      <c r="C19240">
        <v>15</v>
      </c>
      <c r="D19240" t="s">
        <v>19</v>
      </c>
      <c r="E19240">
        <v>4</v>
      </c>
      <c r="F19240" t="s">
        <v>9</v>
      </c>
      <c r="G19240">
        <v>8</v>
      </c>
      <c r="M19240">
        <v>35</v>
      </c>
      <c r="N19240" s="11"/>
      <c r="O19240" s="11"/>
      <c r="P19240" s="11"/>
      <c r="Q19240" s="11"/>
      <c r="R19240" s="11"/>
      <c r="S19240" s="2">
        <v>2.5500000000000002E-4</v>
      </c>
      <c r="T19240" s="11"/>
      <c r="U19240" s="11"/>
      <c r="V19240" s="11"/>
      <c r="W19240" s="2">
        <v>1.6200000000000001E-4</v>
      </c>
      <c r="X19240" s="2">
        <v>1.4999999999999999E-4</v>
      </c>
    </row>
    <row r="19241" spans="1:24" x14ac:dyDescent="0.55000000000000004">
      <c r="A19241">
        <v>713</v>
      </c>
      <c r="B19241">
        <v>4</v>
      </c>
      <c r="C19241">
        <v>16</v>
      </c>
      <c r="D19241" t="s">
        <v>20</v>
      </c>
      <c r="E19241">
        <v>9</v>
      </c>
      <c r="F19241" t="s">
        <v>9</v>
      </c>
      <c r="G19241">
        <v>63</v>
      </c>
      <c r="M19241">
        <v>24</v>
      </c>
      <c r="N19241" s="11"/>
      <c r="O19241" s="11"/>
      <c r="P19241" s="11"/>
      <c r="Q19241" s="11"/>
      <c r="R19241" s="11"/>
      <c r="S19241" s="11"/>
      <c r="T19241" s="11"/>
      <c r="U19241" s="11"/>
      <c r="V19241" s="11"/>
      <c r="W19241" s="2">
        <v>1.9999999999999999E-6</v>
      </c>
      <c r="X19241" s="2">
        <v>1.9999999999999999E-6</v>
      </c>
    </row>
    <row r="19242" spans="1:24" x14ac:dyDescent="0.55000000000000004">
      <c r="A19242">
        <v>713</v>
      </c>
      <c r="B19242">
        <v>5</v>
      </c>
      <c r="C19242">
        <v>17</v>
      </c>
      <c r="D19242" t="s">
        <v>21</v>
      </c>
      <c r="E19242">
        <v>10</v>
      </c>
      <c r="F19242" t="s">
        <v>22</v>
      </c>
      <c r="G19242">
        <v>0</v>
      </c>
      <c r="M19242">
        <v>0</v>
      </c>
      <c r="N19242" s="11"/>
      <c r="O19242" s="11"/>
      <c r="P19242" s="11"/>
      <c r="Q19242" s="11"/>
      <c r="R19242" s="11"/>
      <c r="S19242" s="11"/>
      <c r="T19242" s="2">
        <v>1.7899999999999999E-4</v>
      </c>
      <c r="U19242" s="11"/>
      <c r="V19242" s="11"/>
      <c r="W19242" s="11"/>
      <c r="X19242" s="11"/>
    </row>
    <row r="19243" spans="1:24" x14ac:dyDescent="0.55000000000000004">
      <c r="A19243">
        <v>713</v>
      </c>
      <c r="B19243">
        <v>5</v>
      </c>
      <c r="C19243">
        <v>18</v>
      </c>
      <c r="D19243" t="s">
        <v>23</v>
      </c>
      <c r="E19243">
        <v>11</v>
      </c>
      <c r="F19243" t="s">
        <v>22</v>
      </c>
      <c r="G19243">
        <v>23</v>
      </c>
      <c r="M19243">
        <v>0</v>
      </c>
      <c r="N19243" s="11"/>
      <c r="O19243" s="11"/>
      <c r="P19243" s="11"/>
      <c r="Q19243" s="11"/>
      <c r="R19243" s="2">
        <v>3.5399999999999999E-4</v>
      </c>
      <c r="S19243" s="11"/>
      <c r="T19243" s="11"/>
      <c r="U19243" s="11"/>
      <c r="V19243" s="2">
        <v>1.2300000000000001E-4</v>
      </c>
      <c r="W19243" s="2">
        <v>3.1999999999999999E-5</v>
      </c>
      <c r="X19243" s="2">
        <v>5.5000000000000002E-5</v>
      </c>
    </row>
    <row r="19244" spans="1:24" x14ac:dyDescent="0.55000000000000004">
      <c r="A19244">
        <v>713</v>
      </c>
      <c r="B19244">
        <v>5</v>
      </c>
      <c r="C19244">
        <v>19</v>
      </c>
      <c r="D19244" t="s">
        <v>24</v>
      </c>
      <c r="E19244">
        <v>11</v>
      </c>
      <c r="F19244" t="s">
        <v>22</v>
      </c>
      <c r="G19244">
        <v>32</v>
      </c>
      <c r="M19244">
        <v>40</v>
      </c>
      <c r="N19244" s="11"/>
      <c r="O19244" s="11"/>
      <c r="P19244" s="11"/>
      <c r="Q19244" s="11"/>
      <c r="R19244" s="2">
        <v>5.5400000000000002E-4</v>
      </c>
      <c r="S19244" s="11"/>
      <c r="T19244" s="11"/>
      <c r="U19244" s="11"/>
      <c r="V19244" s="2">
        <v>3.3700000000000001E-4</v>
      </c>
      <c r="W19244" s="2">
        <v>1.9900000000000001E-4</v>
      </c>
      <c r="X19244" s="2">
        <v>2.4499999999999999E-4</v>
      </c>
    </row>
    <row r="19245" spans="1:24" x14ac:dyDescent="0.55000000000000004">
      <c r="A19245">
        <v>713</v>
      </c>
      <c r="B19245">
        <v>5</v>
      </c>
      <c r="C19245">
        <v>20</v>
      </c>
      <c r="D19245" t="s">
        <v>25</v>
      </c>
      <c r="E19245">
        <v>10</v>
      </c>
      <c r="F19245" t="s">
        <v>22</v>
      </c>
      <c r="G19245">
        <v>3407</v>
      </c>
      <c r="M19245">
        <v>43</v>
      </c>
      <c r="N19245" s="11"/>
      <c r="O19245" s="11"/>
      <c r="P19245" s="11"/>
      <c r="Q19245" s="11"/>
      <c r="R19245" s="11"/>
      <c r="S19245" s="11"/>
      <c r="T19245" s="2">
        <v>1.7899999999999999E-4</v>
      </c>
      <c r="U19245" s="11"/>
      <c r="V19245" s="11"/>
      <c r="W19245" s="11"/>
      <c r="X19245" s="11"/>
    </row>
    <row r="19246" spans="1:24" x14ac:dyDescent="0.55000000000000004">
      <c r="A19246">
        <v>713</v>
      </c>
      <c r="B19246">
        <v>5</v>
      </c>
      <c r="C19246">
        <v>21</v>
      </c>
      <c r="D19246" t="s">
        <v>26</v>
      </c>
      <c r="E19246">
        <v>11</v>
      </c>
      <c r="F19246" t="s">
        <v>22</v>
      </c>
      <c r="G19246">
        <v>273</v>
      </c>
      <c r="M19246">
        <v>60</v>
      </c>
      <c r="N19246" s="11"/>
      <c r="O19246" s="11"/>
      <c r="P19246" s="11"/>
      <c r="Q19246" s="11"/>
      <c r="R19246" s="2">
        <v>5.5099999999999995E-4</v>
      </c>
      <c r="S19246" s="11"/>
      <c r="T19246" s="11"/>
      <c r="U19246" s="11"/>
      <c r="V19246" s="2">
        <v>3.3199999999999999E-4</v>
      </c>
      <c r="W19246" s="2">
        <v>1.92E-4</v>
      </c>
      <c r="X19246" s="2">
        <v>2.33E-4</v>
      </c>
    </row>
    <row r="19247" spans="1:24" x14ac:dyDescent="0.55000000000000004">
      <c r="A19247">
        <v>713</v>
      </c>
      <c r="B19247">
        <v>5</v>
      </c>
      <c r="C19247">
        <v>22</v>
      </c>
      <c r="D19247" t="s">
        <v>27</v>
      </c>
      <c r="E19247">
        <v>11</v>
      </c>
      <c r="F19247" t="s">
        <v>28</v>
      </c>
      <c r="G19247">
        <v>16</v>
      </c>
      <c r="M19247">
        <v>43</v>
      </c>
      <c r="N19247" s="11"/>
      <c r="O19247" s="11"/>
      <c r="P19247" s="11"/>
      <c r="Q19247" s="11"/>
      <c r="R19247" s="2">
        <v>2.7599999999999999E-4</v>
      </c>
      <c r="S19247" s="11"/>
      <c r="T19247" s="11"/>
      <c r="U19247" s="11"/>
      <c r="V19247" s="11"/>
      <c r="W19247" s="11"/>
      <c r="X19247" s="11"/>
    </row>
    <row r="19248" spans="1:24" x14ac:dyDescent="0.55000000000000004">
      <c r="A19248">
        <v>713</v>
      </c>
      <c r="B19248">
        <v>6</v>
      </c>
      <c r="C19248">
        <v>23</v>
      </c>
      <c r="D19248" t="s">
        <v>29</v>
      </c>
      <c r="E19248">
        <v>12</v>
      </c>
      <c r="F19248" t="s">
        <v>28</v>
      </c>
      <c r="G19248">
        <v>0</v>
      </c>
      <c r="M19248">
        <v>0</v>
      </c>
      <c r="N19248" s="11"/>
      <c r="O19248" s="11"/>
      <c r="P19248" s="11"/>
      <c r="Q19248" s="11"/>
      <c r="R19248" s="11"/>
      <c r="S19248" s="11"/>
      <c r="T19248" s="11"/>
      <c r="U19248" s="2">
        <v>-4.19E-2</v>
      </c>
      <c r="V19248" s="11"/>
      <c r="W19248" s="11"/>
      <c r="X19248" s="11"/>
    </row>
    <row r="19249" spans="1:24" x14ac:dyDescent="0.55000000000000004">
      <c r="A19249">
        <v>713</v>
      </c>
      <c r="B19249">
        <v>6</v>
      </c>
      <c r="C19249">
        <v>24</v>
      </c>
      <c r="D19249" t="s">
        <v>30</v>
      </c>
      <c r="E19249">
        <v>13</v>
      </c>
      <c r="F19249" t="s">
        <v>28</v>
      </c>
      <c r="G19249">
        <v>0</v>
      </c>
      <c r="M19249">
        <v>0</v>
      </c>
      <c r="N19249" s="11"/>
      <c r="O19249" s="11"/>
      <c r="P19249" s="11"/>
      <c r="Q19249" s="11"/>
      <c r="R19249" s="11"/>
      <c r="S19249" s="11"/>
      <c r="T19249" s="11"/>
      <c r="U19249" s="2">
        <v>2.1100000000000001E-2</v>
      </c>
      <c r="V19249" s="11"/>
      <c r="W19249" s="11"/>
      <c r="X19249" s="11"/>
    </row>
    <row r="19250" spans="1:24" x14ac:dyDescent="0.55000000000000004">
      <c r="A19250">
        <v>713</v>
      </c>
      <c r="B19250">
        <v>6</v>
      </c>
      <c r="C19250">
        <v>25</v>
      </c>
      <c r="D19250" t="s">
        <v>31</v>
      </c>
      <c r="E19250">
        <v>14</v>
      </c>
      <c r="F19250" t="s">
        <v>28</v>
      </c>
      <c r="G19250">
        <v>4</v>
      </c>
      <c r="M19250">
        <v>9</v>
      </c>
      <c r="N19250" s="11"/>
      <c r="O19250" s="11"/>
      <c r="P19250" s="11"/>
      <c r="Q19250" s="11"/>
      <c r="R19250" s="11"/>
      <c r="S19250" s="11"/>
      <c r="T19250" s="11"/>
      <c r="U19250" s="2">
        <v>-4.19E-2</v>
      </c>
      <c r="V19250" s="11"/>
      <c r="W19250" s="11"/>
      <c r="X19250" s="11"/>
    </row>
    <row r="19251" spans="1:24" x14ac:dyDescent="0.55000000000000004">
      <c r="A19251">
        <v>713</v>
      </c>
      <c r="B19251">
        <v>6</v>
      </c>
      <c r="C19251">
        <v>26</v>
      </c>
      <c r="D19251" t="s">
        <v>32</v>
      </c>
      <c r="E19251">
        <v>15</v>
      </c>
      <c r="F19251" t="s">
        <v>33</v>
      </c>
      <c r="G19251">
        <v>2</v>
      </c>
      <c r="M19251">
        <v>13</v>
      </c>
      <c r="N19251" s="11"/>
      <c r="O19251" s="11"/>
      <c r="P19251" s="11"/>
      <c r="Q19251" s="11"/>
      <c r="R19251" s="11"/>
      <c r="S19251" s="11"/>
      <c r="T19251" s="11"/>
      <c r="U19251" s="2">
        <v>2.1100000000000001E-2</v>
      </c>
      <c r="V19251" s="11"/>
      <c r="W19251" s="11"/>
      <c r="X19251" s="11"/>
    </row>
    <row r="19252" spans="1:24" x14ac:dyDescent="0.55000000000000004">
      <c r="A19252">
        <v>713</v>
      </c>
      <c r="B19252">
        <v>6</v>
      </c>
      <c r="C19252">
        <v>27</v>
      </c>
      <c r="D19252" t="s">
        <v>34</v>
      </c>
      <c r="E19252">
        <v>16</v>
      </c>
      <c r="F19252" t="s">
        <v>28</v>
      </c>
      <c r="G19252">
        <v>17</v>
      </c>
      <c r="M19252">
        <v>51</v>
      </c>
      <c r="N19252" s="11"/>
      <c r="O19252" s="11"/>
      <c r="P19252" s="11"/>
      <c r="Q19252" s="11"/>
      <c r="R19252" s="11"/>
      <c r="S19252" s="11"/>
      <c r="T19252" s="11"/>
      <c r="U19252" s="2">
        <v>4.19E-2</v>
      </c>
      <c r="V19252" s="11"/>
      <c r="W19252" s="11"/>
      <c r="X19252" s="11"/>
    </row>
    <row r="19253" spans="1:24" x14ac:dyDescent="0.55000000000000004">
      <c r="A19253">
        <v>714</v>
      </c>
      <c r="B19253">
        <v>1</v>
      </c>
      <c r="C19253">
        <v>1</v>
      </c>
      <c r="D19253" t="s">
        <v>3</v>
      </c>
      <c r="E19253">
        <v>1</v>
      </c>
      <c r="F19253" t="s">
        <v>9</v>
      </c>
      <c r="G19253">
        <v>30</v>
      </c>
      <c r="M19253">
        <v>48</v>
      </c>
      <c r="N19253" s="9"/>
      <c r="O19253" s="9"/>
      <c r="P19253" s="9"/>
      <c r="Q19253" s="9"/>
      <c r="R19253" s="9"/>
      <c r="S19253" s="10">
        <v>5.9800000000000001E-4</v>
      </c>
      <c r="T19253" s="11"/>
      <c r="U19253" s="11"/>
      <c r="V19253" s="9"/>
      <c r="W19253" s="10">
        <v>7.9799999999999992E-3</v>
      </c>
      <c r="X19253" s="2">
        <v>7.2099999999999996E-4</v>
      </c>
    </row>
    <row r="19254" spans="1:24" x14ac:dyDescent="0.55000000000000004">
      <c r="A19254">
        <v>714</v>
      </c>
      <c r="B19254">
        <v>1</v>
      </c>
      <c r="C19254">
        <v>2</v>
      </c>
      <c r="D19254" t="s">
        <v>5</v>
      </c>
      <c r="E19254">
        <v>2</v>
      </c>
      <c r="F19254" t="s">
        <v>9</v>
      </c>
      <c r="G19254">
        <v>3</v>
      </c>
      <c r="M19254">
        <v>40</v>
      </c>
      <c r="N19254" s="9"/>
      <c r="O19254" s="9"/>
      <c r="P19254" s="9"/>
      <c r="Q19254" s="9"/>
      <c r="R19254" s="9"/>
      <c r="S19254" s="10">
        <v>1.0740000000000001E-3</v>
      </c>
      <c r="T19254" s="11"/>
      <c r="U19254" s="11"/>
      <c r="V19254" s="9"/>
      <c r="W19254" s="10">
        <v>1.2290000000000001E-3</v>
      </c>
      <c r="X19254" s="2">
        <v>1.188E-3</v>
      </c>
    </row>
    <row r="19255" spans="1:24" x14ac:dyDescent="0.55000000000000004">
      <c r="A19255">
        <v>714</v>
      </c>
      <c r="B19255">
        <v>1</v>
      </c>
      <c r="C19255">
        <v>3</v>
      </c>
      <c r="D19255" t="s">
        <v>6</v>
      </c>
      <c r="E19255">
        <v>2</v>
      </c>
      <c r="F19255" t="s">
        <v>9</v>
      </c>
      <c r="G19255">
        <v>5</v>
      </c>
      <c r="M19255">
        <v>68</v>
      </c>
      <c r="N19255" s="9"/>
      <c r="O19255" s="9"/>
      <c r="P19255" s="9"/>
      <c r="Q19255" s="9"/>
      <c r="R19255" s="9"/>
      <c r="S19255" s="10">
        <f t="shared" ref="S19255" si="2146">0.000218*4</f>
        <v>8.7200000000000005E-4</v>
      </c>
      <c r="T19255" s="11"/>
      <c r="U19255" s="11"/>
      <c r="V19255" s="9"/>
      <c r="W19255" s="10">
        <v>9.2299999999999999E-4</v>
      </c>
      <c r="X19255" s="2">
        <v>9.01E-4</v>
      </c>
    </row>
    <row r="19256" spans="1:24" x14ac:dyDescent="0.55000000000000004">
      <c r="A19256">
        <v>714</v>
      </c>
      <c r="B19256">
        <v>1</v>
      </c>
      <c r="C19256">
        <v>4</v>
      </c>
      <c r="D19256" t="s">
        <v>7</v>
      </c>
      <c r="E19256">
        <v>2</v>
      </c>
      <c r="F19256" t="s">
        <v>9</v>
      </c>
      <c r="G19256">
        <v>7</v>
      </c>
      <c r="M19256">
        <v>75</v>
      </c>
      <c r="N19256" s="9"/>
      <c r="O19256" s="9"/>
      <c r="P19256" s="9"/>
      <c r="Q19256" s="9"/>
      <c r="R19256" s="9"/>
      <c r="S19256" s="10">
        <f t="shared" ref="S19256" si="2147">0.000218*2</f>
        <v>4.3600000000000003E-4</v>
      </c>
      <c r="T19256" s="11"/>
      <c r="U19256" s="11"/>
      <c r="V19256" s="9"/>
      <c r="W19256" s="10">
        <v>6.4999999999999997E-4</v>
      </c>
      <c r="X19256" s="2">
        <v>5.4199999999999995E-4</v>
      </c>
    </row>
    <row r="19257" spans="1:24" x14ac:dyDescent="0.55000000000000004">
      <c r="A19257">
        <v>714</v>
      </c>
      <c r="B19257">
        <v>2</v>
      </c>
      <c r="C19257">
        <v>5</v>
      </c>
      <c r="D19257" t="s">
        <v>8</v>
      </c>
      <c r="E19257">
        <v>3</v>
      </c>
      <c r="F19257" t="s">
        <v>9</v>
      </c>
      <c r="G19257">
        <v>5</v>
      </c>
      <c r="M19257">
        <v>22</v>
      </c>
      <c r="N19257" s="2">
        <v>8.7999999999999998E-5</v>
      </c>
      <c r="O19257" s="2">
        <v>2.5399999999999999E-4</v>
      </c>
      <c r="P19257" s="2">
        <v>4.1199999999999999E-4</v>
      </c>
      <c r="Q19257" s="2">
        <v>3.68E-4</v>
      </c>
      <c r="R19257" s="11"/>
      <c r="S19257" s="11"/>
      <c r="T19257" s="11"/>
      <c r="U19257" s="11"/>
      <c r="V19257" s="11"/>
      <c r="W19257" s="11"/>
      <c r="X19257" s="11"/>
    </row>
    <row r="19258" spans="1:24" x14ac:dyDescent="0.55000000000000004">
      <c r="A19258">
        <v>714</v>
      </c>
      <c r="B19258">
        <v>2</v>
      </c>
      <c r="C19258">
        <v>6</v>
      </c>
      <c r="D19258" t="s">
        <v>10</v>
      </c>
      <c r="E19258">
        <v>3</v>
      </c>
      <c r="F19258" t="s">
        <v>9</v>
      </c>
      <c r="G19258">
        <v>44</v>
      </c>
      <c r="M19258">
        <v>35</v>
      </c>
      <c r="N19258" s="2">
        <v>3.9999999999999998E-6</v>
      </c>
      <c r="O19258" s="2">
        <v>4.1999999999999998E-5</v>
      </c>
      <c r="P19258" s="2">
        <v>6.7000000000000002E-5</v>
      </c>
      <c r="Q19258" s="2">
        <v>5.5000000000000002E-5</v>
      </c>
      <c r="R19258" s="11"/>
      <c r="S19258" s="11"/>
      <c r="T19258" s="11"/>
      <c r="U19258" s="11"/>
      <c r="V19258" s="11"/>
      <c r="W19258" s="11"/>
      <c r="X19258" s="11"/>
    </row>
    <row r="19259" spans="1:24" x14ac:dyDescent="0.55000000000000004">
      <c r="A19259">
        <v>714</v>
      </c>
      <c r="B19259">
        <v>2</v>
      </c>
      <c r="C19259">
        <v>7</v>
      </c>
      <c r="D19259" t="s">
        <v>11</v>
      </c>
      <c r="E19259">
        <v>3</v>
      </c>
      <c r="F19259" t="s">
        <v>9</v>
      </c>
      <c r="G19259">
        <v>17</v>
      </c>
      <c r="M19259">
        <v>72</v>
      </c>
      <c r="N19259" s="2">
        <v>1.7E-5</v>
      </c>
      <c r="O19259" s="2">
        <v>1.4899999999999999E-4</v>
      </c>
      <c r="P19259" s="2">
        <v>3.5399999999999999E-4</v>
      </c>
      <c r="Q19259" s="2">
        <v>3.1199999999999999E-4</v>
      </c>
      <c r="R19259" s="11"/>
      <c r="S19259" s="11"/>
      <c r="T19259" s="11"/>
      <c r="U19259" s="11"/>
      <c r="V19259" s="11"/>
      <c r="W19259" s="11"/>
      <c r="X19259" s="11"/>
    </row>
    <row r="19260" spans="1:24" x14ac:dyDescent="0.55000000000000004">
      <c r="A19260">
        <v>714</v>
      </c>
      <c r="B19260">
        <v>2</v>
      </c>
      <c r="C19260">
        <v>8</v>
      </c>
      <c r="D19260" t="s">
        <v>12</v>
      </c>
      <c r="E19260">
        <v>3</v>
      </c>
      <c r="F19260" t="s">
        <v>9</v>
      </c>
      <c r="G19260">
        <v>3</v>
      </c>
      <c r="M19260">
        <v>90</v>
      </c>
      <c r="N19260" s="2">
        <v>1.2E-5</v>
      </c>
      <c r="O19260" s="2">
        <v>1.02E-4</v>
      </c>
      <c r="P19260" s="2">
        <v>2.32E-4</v>
      </c>
      <c r="Q19260" s="2">
        <v>1.9900000000000001E-4</v>
      </c>
      <c r="R19260" s="11"/>
      <c r="S19260" s="11"/>
      <c r="T19260" s="11"/>
      <c r="U19260" s="11"/>
      <c r="V19260" s="11"/>
      <c r="W19260" s="11"/>
      <c r="X19260" s="11"/>
    </row>
    <row r="19261" spans="1:24" x14ac:dyDescent="0.55000000000000004">
      <c r="A19261">
        <v>714</v>
      </c>
      <c r="B19261">
        <v>3</v>
      </c>
      <c r="C19261">
        <v>9</v>
      </c>
      <c r="D19261" t="s">
        <v>13</v>
      </c>
      <c r="E19261">
        <v>4</v>
      </c>
      <c r="F19261" t="s">
        <v>9</v>
      </c>
      <c r="G19261">
        <v>0</v>
      </c>
      <c r="M19261">
        <v>0</v>
      </c>
      <c r="N19261" s="11"/>
      <c r="O19261" s="11"/>
      <c r="P19261" s="11"/>
      <c r="Q19261" s="11"/>
      <c r="R19261" s="11"/>
      <c r="S19261" s="11"/>
      <c r="T19261" s="11"/>
      <c r="U19261" s="11"/>
      <c r="V19261" s="11"/>
      <c r="W19261" s="2">
        <v>5.3999999999999998E-5</v>
      </c>
      <c r="X19261" s="2">
        <v>4.1E-5</v>
      </c>
    </row>
    <row r="19262" spans="1:24" x14ac:dyDescent="0.55000000000000004">
      <c r="A19262">
        <v>714</v>
      </c>
      <c r="B19262">
        <v>3</v>
      </c>
      <c r="C19262">
        <v>10</v>
      </c>
      <c r="D19262" t="s">
        <v>14</v>
      </c>
      <c r="E19262">
        <v>4</v>
      </c>
      <c r="F19262" t="s">
        <v>9</v>
      </c>
      <c r="G19262">
        <v>0</v>
      </c>
      <c r="M19262">
        <v>0</v>
      </c>
      <c r="N19262" s="11"/>
      <c r="O19262" s="11"/>
      <c r="P19262" s="11"/>
      <c r="Q19262" s="11"/>
      <c r="R19262" s="11"/>
      <c r="S19262" s="2">
        <v>2.0100000000000001E-4</v>
      </c>
      <c r="T19262" s="11"/>
      <c r="U19262" s="11"/>
      <c r="V19262" s="11"/>
      <c r="W19262" s="2">
        <v>1.4200000000000001E-4</v>
      </c>
      <c r="X19262" s="2">
        <v>1.35E-4</v>
      </c>
    </row>
    <row r="19263" spans="1:24" x14ac:dyDescent="0.55000000000000004">
      <c r="A19263">
        <v>714</v>
      </c>
      <c r="B19263">
        <v>3</v>
      </c>
      <c r="C19263">
        <v>11</v>
      </c>
      <c r="D19263" t="s">
        <v>15</v>
      </c>
      <c r="E19263">
        <v>5</v>
      </c>
      <c r="F19263" t="s">
        <v>9</v>
      </c>
      <c r="G19263">
        <v>1</v>
      </c>
      <c r="M19263">
        <v>12</v>
      </c>
      <c r="N19263" s="11"/>
      <c r="O19263" s="11"/>
      <c r="P19263" s="11"/>
      <c r="Q19263" s="11"/>
      <c r="R19263" s="11"/>
      <c r="S19263" s="2">
        <v>1.8699999999999999E-4</v>
      </c>
      <c r="T19263" s="11"/>
      <c r="U19263" s="11"/>
      <c r="V19263" s="11"/>
      <c r="W19263" s="2">
        <v>1.3200000000000001E-4</v>
      </c>
      <c r="X19263" s="2">
        <v>1.22E-4</v>
      </c>
    </row>
    <row r="19264" spans="1:24" x14ac:dyDescent="0.55000000000000004">
      <c r="A19264">
        <v>714</v>
      </c>
      <c r="B19264">
        <v>3</v>
      </c>
      <c r="C19264">
        <v>12</v>
      </c>
      <c r="D19264" t="s">
        <v>16</v>
      </c>
      <c r="E19264">
        <v>6</v>
      </c>
      <c r="F19264" t="s">
        <v>9</v>
      </c>
      <c r="G19264">
        <v>4</v>
      </c>
      <c r="M19264">
        <v>14</v>
      </c>
      <c r="N19264" s="11"/>
      <c r="O19264" s="11"/>
      <c r="P19264" s="11"/>
      <c r="Q19264" s="11"/>
      <c r="R19264" s="11"/>
      <c r="S19264" s="11"/>
      <c r="T19264" s="11"/>
      <c r="U19264" s="11"/>
      <c r="V19264" s="11"/>
      <c r="W19264" s="2">
        <v>1.9900000000000001E-4</v>
      </c>
      <c r="X19264" s="2">
        <v>1.7799999999999999E-4</v>
      </c>
    </row>
    <row r="19265" spans="1:24" x14ac:dyDescent="0.55000000000000004">
      <c r="A19265">
        <v>714</v>
      </c>
      <c r="B19265">
        <v>3</v>
      </c>
      <c r="C19265">
        <v>13</v>
      </c>
      <c r="D19265" t="s">
        <v>17</v>
      </c>
      <c r="E19265">
        <v>7</v>
      </c>
      <c r="F19265" t="s">
        <v>9</v>
      </c>
      <c r="G19265">
        <v>15</v>
      </c>
      <c r="M19265">
        <v>19</v>
      </c>
      <c r="N19265" s="2">
        <v>2.5000000000000001E-5</v>
      </c>
      <c r="O19265" s="2">
        <v>1.65E-4</v>
      </c>
      <c r="P19265" s="2">
        <f t="shared" ref="P19265" si="2148">0.000398</f>
        <v>3.9800000000000002E-4</v>
      </c>
      <c r="Q19265" s="2">
        <v>3.1100000000000002E-4</v>
      </c>
      <c r="R19265" s="11"/>
      <c r="S19265" s="11"/>
      <c r="T19265" s="11"/>
      <c r="U19265" s="11"/>
      <c r="V19265" s="11"/>
      <c r="W19265" s="2">
        <v>8.3999999999999995E-5</v>
      </c>
      <c r="X19265" s="2">
        <v>7.7999999999999999E-5</v>
      </c>
    </row>
    <row r="19266" spans="1:24" x14ac:dyDescent="0.55000000000000004">
      <c r="A19266">
        <v>714</v>
      </c>
      <c r="B19266">
        <v>3</v>
      </c>
      <c r="C19266">
        <v>14</v>
      </c>
      <c r="D19266" t="s">
        <v>18</v>
      </c>
      <c r="E19266">
        <v>8</v>
      </c>
      <c r="F19266" t="s">
        <v>9</v>
      </c>
      <c r="G19266">
        <v>6</v>
      </c>
      <c r="M19266">
        <v>44</v>
      </c>
      <c r="N19266" s="2">
        <v>3.3000000000000003E-5</v>
      </c>
      <c r="O19266" s="2">
        <v>1.9900000000000001E-4</v>
      </c>
      <c r="P19266" s="2">
        <v>4.3300000000000001E-4</v>
      </c>
      <c r="Q19266" s="2">
        <v>3.8200000000000002E-4</v>
      </c>
      <c r="R19266" s="11"/>
      <c r="S19266" s="2">
        <v>1.54E-4</v>
      </c>
      <c r="T19266" s="11"/>
      <c r="U19266" s="11"/>
      <c r="V19266" s="11"/>
      <c r="W19266" s="2">
        <v>1.02E-4</v>
      </c>
      <c r="X19266" s="2">
        <v>9.2999999999999997E-5</v>
      </c>
    </row>
    <row r="19267" spans="1:24" x14ac:dyDescent="0.55000000000000004">
      <c r="A19267">
        <v>714</v>
      </c>
      <c r="B19267">
        <v>3</v>
      </c>
      <c r="C19267">
        <v>15</v>
      </c>
      <c r="D19267" t="s">
        <v>19</v>
      </c>
      <c r="E19267">
        <v>4</v>
      </c>
      <c r="F19267" t="s">
        <v>9</v>
      </c>
      <c r="G19267">
        <v>9</v>
      </c>
      <c r="M19267">
        <v>40</v>
      </c>
      <c r="N19267" s="11"/>
      <c r="O19267" s="11"/>
      <c r="P19267" s="11"/>
      <c r="Q19267" s="11"/>
      <c r="R19267" s="11"/>
      <c r="S19267" s="2">
        <v>2.5500000000000002E-4</v>
      </c>
      <c r="T19267" s="11"/>
      <c r="U19267" s="11"/>
      <c r="V19267" s="11"/>
      <c r="W19267" s="2">
        <v>1.6200000000000001E-4</v>
      </c>
      <c r="X19267" s="2">
        <v>1.4999999999999999E-4</v>
      </c>
    </row>
    <row r="19268" spans="1:24" x14ac:dyDescent="0.55000000000000004">
      <c r="A19268">
        <v>714</v>
      </c>
      <c r="B19268">
        <v>4</v>
      </c>
      <c r="C19268">
        <v>16</v>
      </c>
      <c r="D19268" t="s">
        <v>20</v>
      </c>
      <c r="E19268">
        <v>9</v>
      </c>
      <c r="F19268" t="s">
        <v>9</v>
      </c>
      <c r="G19268">
        <v>59</v>
      </c>
      <c r="M19268">
        <v>23</v>
      </c>
      <c r="N19268" s="11"/>
      <c r="O19268" s="11"/>
      <c r="P19268" s="11"/>
      <c r="Q19268" s="11"/>
      <c r="R19268" s="11"/>
      <c r="S19268" s="11"/>
      <c r="T19268" s="11"/>
      <c r="U19268" s="11"/>
      <c r="V19268" s="11"/>
      <c r="W19268" s="2">
        <v>1.9999999999999999E-6</v>
      </c>
      <c r="X19268" s="2">
        <v>1.9999999999999999E-6</v>
      </c>
    </row>
    <row r="19269" spans="1:24" x14ac:dyDescent="0.55000000000000004">
      <c r="A19269">
        <v>714</v>
      </c>
      <c r="B19269">
        <v>5</v>
      </c>
      <c r="C19269">
        <v>17</v>
      </c>
      <c r="D19269" t="s">
        <v>21</v>
      </c>
      <c r="E19269">
        <v>10</v>
      </c>
      <c r="F19269" t="s">
        <v>22</v>
      </c>
      <c r="G19269">
        <v>0</v>
      </c>
      <c r="M19269">
        <v>0</v>
      </c>
      <c r="N19269" s="11"/>
      <c r="O19269" s="11"/>
      <c r="P19269" s="11"/>
      <c r="Q19269" s="11"/>
      <c r="R19269" s="11"/>
      <c r="S19269" s="11"/>
      <c r="T19269" s="2">
        <v>1.7899999999999999E-4</v>
      </c>
      <c r="U19269" s="11"/>
      <c r="V19269" s="11"/>
      <c r="W19269" s="11"/>
      <c r="X19269" s="11"/>
    </row>
    <row r="19270" spans="1:24" x14ac:dyDescent="0.55000000000000004">
      <c r="A19270">
        <v>714</v>
      </c>
      <c r="B19270">
        <v>5</v>
      </c>
      <c r="C19270">
        <v>18</v>
      </c>
      <c r="D19270" t="s">
        <v>23</v>
      </c>
      <c r="E19270">
        <v>11</v>
      </c>
      <c r="F19270" t="s">
        <v>22</v>
      </c>
      <c r="G19270">
        <v>0</v>
      </c>
      <c r="M19270">
        <v>0</v>
      </c>
      <c r="N19270" s="11"/>
      <c r="O19270" s="11"/>
      <c r="P19270" s="11"/>
      <c r="Q19270" s="11"/>
      <c r="R19270" s="2">
        <v>3.5399999999999999E-4</v>
      </c>
      <c r="S19270" s="11"/>
      <c r="T19270" s="11"/>
      <c r="U19270" s="11"/>
      <c r="V19270" s="2">
        <v>1.2300000000000001E-4</v>
      </c>
      <c r="W19270" s="2">
        <v>3.1999999999999999E-5</v>
      </c>
      <c r="X19270" s="2">
        <v>5.5000000000000002E-5</v>
      </c>
    </row>
    <row r="19271" spans="1:24" x14ac:dyDescent="0.55000000000000004">
      <c r="A19271">
        <v>714</v>
      </c>
      <c r="B19271">
        <v>5</v>
      </c>
      <c r="C19271">
        <v>19</v>
      </c>
      <c r="D19271" t="s">
        <v>24</v>
      </c>
      <c r="E19271">
        <v>11</v>
      </c>
      <c r="F19271" t="s">
        <v>22</v>
      </c>
      <c r="G19271">
        <v>21</v>
      </c>
      <c r="M19271">
        <v>24</v>
      </c>
      <c r="N19271" s="11"/>
      <c r="O19271" s="11"/>
      <c r="P19271" s="11"/>
      <c r="Q19271" s="11"/>
      <c r="R19271" s="2">
        <v>5.5400000000000002E-4</v>
      </c>
      <c r="S19271" s="11"/>
      <c r="T19271" s="11"/>
      <c r="U19271" s="11"/>
      <c r="V19271" s="2">
        <v>3.3700000000000001E-4</v>
      </c>
      <c r="W19271" s="2">
        <v>1.9900000000000001E-4</v>
      </c>
      <c r="X19271" s="2">
        <v>2.4499999999999999E-4</v>
      </c>
    </row>
    <row r="19272" spans="1:24" x14ac:dyDescent="0.55000000000000004">
      <c r="A19272">
        <v>714</v>
      </c>
      <c r="B19272">
        <v>5</v>
      </c>
      <c r="C19272">
        <v>20</v>
      </c>
      <c r="D19272" t="s">
        <v>25</v>
      </c>
      <c r="E19272">
        <v>10</v>
      </c>
      <c r="F19272" t="s">
        <v>22</v>
      </c>
      <c r="G19272">
        <v>2766</v>
      </c>
      <c r="M19272">
        <v>51</v>
      </c>
      <c r="N19272" s="11"/>
      <c r="O19272" s="11"/>
      <c r="P19272" s="11"/>
      <c r="Q19272" s="11"/>
      <c r="R19272" s="11"/>
      <c r="S19272" s="11"/>
      <c r="T19272" s="2">
        <v>1.7899999999999999E-4</v>
      </c>
      <c r="U19272" s="11"/>
      <c r="V19272" s="11"/>
      <c r="W19272" s="11"/>
      <c r="X19272" s="11"/>
    </row>
    <row r="19273" spans="1:24" x14ac:dyDescent="0.55000000000000004">
      <c r="A19273">
        <v>714</v>
      </c>
      <c r="B19273">
        <v>5</v>
      </c>
      <c r="C19273">
        <v>21</v>
      </c>
      <c r="D19273" t="s">
        <v>26</v>
      </c>
      <c r="E19273">
        <v>11</v>
      </c>
      <c r="F19273" t="s">
        <v>22</v>
      </c>
      <c r="G19273">
        <v>286</v>
      </c>
      <c r="M19273">
        <v>51</v>
      </c>
      <c r="N19273" s="11"/>
      <c r="O19273" s="11"/>
      <c r="P19273" s="11"/>
      <c r="Q19273" s="11"/>
      <c r="R19273" s="2">
        <v>5.5099999999999995E-4</v>
      </c>
      <c r="S19273" s="11"/>
      <c r="T19273" s="11"/>
      <c r="U19273" s="11"/>
      <c r="V19273" s="2">
        <v>3.3199999999999999E-4</v>
      </c>
      <c r="W19273" s="2">
        <v>1.92E-4</v>
      </c>
      <c r="X19273" s="2">
        <v>2.33E-4</v>
      </c>
    </row>
    <row r="19274" spans="1:24" x14ac:dyDescent="0.55000000000000004">
      <c r="A19274">
        <v>714</v>
      </c>
      <c r="B19274">
        <v>5</v>
      </c>
      <c r="C19274">
        <v>22</v>
      </c>
      <c r="D19274" t="s">
        <v>27</v>
      </c>
      <c r="E19274">
        <v>11</v>
      </c>
      <c r="F19274" t="s">
        <v>28</v>
      </c>
      <c r="G19274">
        <v>13</v>
      </c>
      <c r="M19274">
        <v>43</v>
      </c>
      <c r="N19274" s="11"/>
      <c r="O19274" s="11"/>
      <c r="P19274" s="11"/>
      <c r="Q19274" s="11"/>
      <c r="R19274" s="2">
        <v>2.7599999999999999E-4</v>
      </c>
      <c r="S19274" s="11"/>
      <c r="T19274" s="11"/>
      <c r="U19274" s="11"/>
      <c r="V19274" s="11"/>
      <c r="W19274" s="11"/>
      <c r="X19274" s="11"/>
    </row>
    <row r="19275" spans="1:24" x14ac:dyDescent="0.55000000000000004">
      <c r="A19275">
        <v>714</v>
      </c>
      <c r="B19275">
        <v>6</v>
      </c>
      <c r="C19275">
        <v>23</v>
      </c>
      <c r="D19275" t="s">
        <v>29</v>
      </c>
      <c r="E19275">
        <v>12</v>
      </c>
      <c r="F19275" t="s">
        <v>28</v>
      </c>
      <c r="G19275">
        <v>0</v>
      </c>
      <c r="M19275">
        <v>0</v>
      </c>
      <c r="N19275" s="11"/>
      <c r="O19275" s="11"/>
      <c r="P19275" s="11"/>
      <c r="Q19275" s="11"/>
      <c r="R19275" s="11"/>
      <c r="S19275" s="11"/>
      <c r="T19275" s="11"/>
      <c r="U19275" s="2">
        <v>-4.19E-2</v>
      </c>
      <c r="V19275" s="11"/>
      <c r="W19275" s="11"/>
      <c r="X19275" s="11"/>
    </row>
    <row r="19276" spans="1:24" x14ac:dyDescent="0.55000000000000004">
      <c r="A19276">
        <v>714</v>
      </c>
      <c r="B19276">
        <v>6</v>
      </c>
      <c r="C19276">
        <v>24</v>
      </c>
      <c r="D19276" t="s">
        <v>30</v>
      </c>
      <c r="E19276">
        <v>13</v>
      </c>
      <c r="F19276" t="s">
        <v>28</v>
      </c>
      <c r="G19276">
        <v>0</v>
      </c>
      <c r="M19276">
        <v>0</v>
      </c>
      <c r="N19276" s="11"/>
      <c r="O19276" s="11"/>
      <c r="P19276" s="11"/>
      <c r="Q19276" s="11"/>
      <c r="R19276" s="11"/>
      <c r="S19276" s="11"/>
      <c r="T19276" s="11"/>
      <c r="U19276" s="2">
        <v>2.1100000000000001E-2</v>
      </c>
      <c r="V19276" s="11"/>
      <c r="W19276" s="11"/>
      <c r="X19276" s="11"/>
    </row>
    <row r="19277" spans="1:24" x14ac:dyDescent="0.55000000000000004">
      <c r="A19277">
        <v>714</v>
      </c>
      <c r="B19277">
        <v>6</v>
      </c>
      <c r="C19277">
        <v>25</v>
      </c>
      <c r="D19277" t="s">
        <v>31</v>
      </c>
      <c r="E19277">
        <v>14</v>
      </c>
      <c r="F19277" t="s">
        <v>28</v>
      </c>
      <c r="G19277">
        <v>0</v>
      </c>
      <c r="M19277">
        <v>0</v>
      </c>
      <c r="N19277" s="11"/>
      <c r="O19277" s="11"/>
      <c r="P19277" s="11"/>
      <c r="Q19277" s="11"/>
      <c r="R19277" s="11"/>
      <c r="S19277" s="11"/>
      <c r="T19277" s="11"/>
      <c r="U19277" s="2">
        <v>-4.19E-2</v>
      </c>
      <c r="V19277" s="11"/>
      <c r="W19277" s="11"/>
      <c r="X19277" s="11"/>
    </row>
    <row r="19278" spans="1:24" x14ac:dyDescent="0.55000000000000004">
      <c r="A19278">
        <v>714</v>
      </c>
      <c r="B19278">
        <v>6</v>
      </c>
      <c r="C19278">
        <v>26</v>
      </c>
      <c r="D19278" t="s">
        <v>32</v>
      </c>
      <c r="E19278">
        <v>15</v>
      </c>
      <c r="F19278" t="s">
        <v>33</v>
      </c>
      <c r="G19278">
        <v>2</v>
      </c>
      <c r="M19278">
        <v>13</v>
      </c>
      <c r="N19278" s="11"/>
      <c r="O19278" s="11"/>
      <c r="P19278" s="11"/>
      <c r="Q19278" s="11"/>
      <c r="R19278" s="11"/>
      <c r="S19278" s="11"/>
      <c r="T19278" s="11"/>
      <c r="U19278" s="2">
        <v>2.1100000000000001E-2</v>
      </c>
      <c r="V19278" s="11"/>
      <c r="W19278" s="11"/>
      <c r="X19278" s="11"/>
    </row>
    <row r="19279" spans="1:24" x14ac:dyDescent="0.55000000000000004">
      <c r="A19279">
        <v>714</v>
      </c>
      <c r="B19279">
        <v>6</v>
      </c>
      <c r="C19279">
        <v>27</v>
      </c>
      <c r="D19279" t="s">
        <v>34</v>
      </c>
      <c r="E19279">
        <v>16</v>
      </c>
      <c r="F19279" t="s">
        <v>28</v>
      </c>
      <c r="G19279">
        <v>17</v>
      </c>
      <c r="M19279">
        <v>43</v>
      </c>
      <c r="N19279" s="11"/>
      <c r="O19279" s="11"/>
      <c r="P19279" s="11"/>
      <c r="Q19279" s="11"/>
      <c r="R19279" s="11"/>
      <c r="S19279" s="11"/>
      <c r="T19279" s="11"/>
      <c r="U19279" s="2">
        <v>4.19E-2</v>
      </c>
      <c r="V19279" s="11"/>
      <c r="W19279" s="11"/>
      <c r="X19279" s="11"/>
    </row>
    <row r="19280" spans="1:24" x14ac:dyDescent="0.55000000000000004">
      <c r="A19280">
        <v>715</v>
      </c>
      <c r="B19280">
        <v>1</v>
      </c>
      <c r="C19280">
        <v>1</v>
      </c>
      <c r="D19280" t="s">
        <v>3</v>
      </c>
      <c r="E19280">
        <v>1</v>
      </c>
      <c r="F19280" t="s">
        <v>4</v>
      </c>
      <c r="G19280">
        <v>16</v>
      </c>
      <c r="M19280">
        <v>49</v>
      </c>
      <c r="N19280" s="9"/>
      <c r="O19280" s="9"/>
      <c r="P19280" s="9"/>
      <c r="Q19280" s="9"/>
      <c r="R19280" s="9"/>
      <c r="S19280" s="10">
        <v>5.9800000000000001E-4</v>
      </c>
      <c r="T19280" s="11"/>
      <c r="U19280" s="11"/>
      <c r="V19280" s="9"/>
      <c r="W19280" s="10">
        <v>7.9799999999999992E-3</v>
      </c>
      <c r="X19280" s="2">
        <v>7.2099999999999996E-4</v>
      </c>
    </row>
    <row r="19281" spans="1:24" x14ac:dyDescent="0.55000000000000004">
      <c r="A19281">
        <v>715</v>
      </c>
      <c r="B19281">
        <v>1</v>
      </c>
      <c r="C19281">
        <v>2</v>
      </c>
      <c r="D19281" t="s">
        <v>5</v>
      </c>
      <c r="E19281">
        <v>2</v>
      </c>
      <c r="F19281" t="s">
        <v>4</v>
      </c>
      <c r="G19281">
        <v>3</v>
      </c>
      <c r="M19281">
        <v>45</v>
      </c>
      <c r="N19281" s="9"/>
      <c r="O19281" s="9"/>
      <c r="P19281" s="9"/>
      <c r="Q19281" s="9"/>
      <c r="R19281" s="9"/>
      <c r="S19281" s="10">
        <v>1.0740000000000001E-3</v>
      </c>
      <c r="T19281" s="11"/>
      <c r="U19281" s="11"/>
      <c r="V19281" s="9"/>
      <c r="W19281" s="10">
        <v>1.2290000000000001E-3</v>
      </c>
      <c r="X19281" s="2">
        <v>1.188E-3</v>
      </c>
    </row>
    <row r="19282" spans="1:24" x14ac:dyDescent="0.55000000000000004">
      <c r="A19282">
        <v>715</v>
      </c>
      <c r="B19282">
        <v>1</v>
      </c>
      <c r="C19282">
        <v>3</v>
      </c>
      <c r="D19282" t="s">
        <v>6</v>
      </c>
      <c r="E19282">
        <v>2</v>
      </c>
      <c r="F19282" t="s">
        <v>4</v>
      </c>
      <c r="G19282">
        <v>3</v>
      </c>
      <c r="M19282">
        <v>77</v>
      </c>
      <c r="N19282" s="9"/>
      <c r="O19282" s="9"/>
      <c r="P19282" s="9"/>
      <c r="Q19282" s="9"/>
      <c r="R19282" s="9"/>
      <c r="S19282" s="10">
        <f t="shared" ref="S19282" si="2149">0.000218*4</f>
        <v>8.7200000000000005E-4</v>
      </c>
      <c r="T19282" s="11"/>
      <c r="U19282" s="11"/>
      <c r="V19282" s="9"/>
      <c r="W19282" s="10">
        <v>9.2299999999999999E-4</v>
      </c>
      <c r="X19282" s="2">
        <v>9.01E-4</v>
      </c>
    </row>
    <row r="19283" spans="1:24" x14ac:dyDescent="0.55000000000000004">
      <c r="A19283">
        <v>715</v>
      </c>
      <c r="B19283">
        <v>1</v>
      </c>
      <c r="C19283">
        <v>4</v>
      </c>
      <c r="D19283" t="s">
        <v>7</v>
      </c>
      <c r="E19283">
        <v>2</v>
      </c>
      <c r="F19283" t="s">
        <v>4</v>
      </c>
      <c r="G19283">
        <v>10</v>
      </c>
      <c r="M19283">
        <v>84</v>
      </c>
      <c r="N19283" s="9"/>
      <c r="O19283" s="9"/>
      <c r="P19283" s="9"/>
      <c r="Q19283" s="9"/>
      <c r="R19283" s="9"/>
      <c r="S19283" s="10">
        <f t="shared" ref="S19283" si="2150">0.000218*2</f>
        <v>4.3600000000000003E-4</v>
      </c>
      <c r="T19283" s="11"/>
      <c r="U19283" s="11"/>
      <c r="V19283" s="9"/>
      <c r="W19283" s="10">
        <v>6.4999999999999997E-4</v>
      </c>
      <c r="X19283" s="2">
        <v>5.4199999999999995E-4</v>
      </c>
    </row>
    <row r="19284" spans="1:24" x14ac:dyDescent="0.55000000000000004">
      <c r="A19284">
        <v>715</v>
      </c>
      <c r="B19284">
        <v>2</v>
      </c>
      <c r="C19284">
        <v>5</v>
      </c>
      <c r="D19284" t="s">
        <v>8</v>
      </c>
      <c r="E19284">
        <v>3</v>
      </c>
      <c r="F19284" t="s">
        <v>9</v>
      </c>
      <c r="G19284">
        <v>5</v>
      </c>
      <c r="M19284">
        <v>13</v>
      </c>
      <c r="N19284" s="2">
        <v>8.7999999999999998E-5</v>
      </c>
      <c r="O19284" s="2">
        <v>2.5399999999999999E-4</v>
      </c>
      <c r="P19284" s="2">
        <v>4.1199999999999999E-4</v>
      </c>
      <c r="Q19284" s="2">
        <v>3.68E-4</v>
      </c>
      <c r="R19284" s="11"/>
      <c r="S19284" s="11"/>
      <c r="T19284" s="11"/>
      <c r="U19284" s="11"/>
      <c r="V19284" s="11"/>
      <c r="W19284" s="11"/>
      <c r="X19284" s="11"/>
    </row>
    <row r="19285" spans="1:24" x14ac:dyDescent="0.55000000000000004">
      <c r="A19285">
        <v>715</v>
      </c>
      <c r="B19285">
        <v>2</v>
      </c>
      <c r="C19285">
        <v>6</v>
      </c>
      <c r="D19285" t="s">
        <v>10</v>
      </c>
      <c r="E19285">
        <v>3</v>
      </c>
      <c r="F19285" t="s">
        <v>9</v>
      </c>
      <c r="G19285">
        <v>50</v>
      </c>
      <c r="M19285">
        <v>39</v>
      </c>
      <c r="N19285" s="2">
        <v>3.9999999999999998E-6</v>
      </c>
      <c r="O19285" s="2">
        <v>4.1999999999999998E-5</v>
      </c>
      <c r="P19285" s="2">
        <v>6.7000000000000002E-5</v>
      </c>
      <c r="Q19285" s="2">
        <v>5.5000000000000002E-5</v>
      </c>
      <c r="R19285" s="11"/>
      <c r="S19285" s="11"/>
      <c r="T19285" s="11"/>
      <c r="U19285" s="11"/>
      <c r="V19285" s="11"/>
      <c r="W19285" s="11"/>
      <c r="X19285" s="11"/>
    </row>
    <row r="19286" spans="1:24" x14ac:dyDescent="0.55000000000000004">
      <c r="A19286">
        <v>715</v>
      </c>
      <c r="B19286">
        <v>2</v>
      </c>
      <c r="C19286">
        <v>7</v>
      </c>
      <c r="D19286" t="s">
        <v>11</v>
      </c>
      <c r="E19286">
        <v>3</v>
      </c>
      <c r="F19286" t="s">
        <v>9</v>
      </c>
      <c r="G19286">
        <v>18</v>
      </c>
      <c r="M19286">
        <v>82</v>
      </c>
      <c r="N19286" s="2">
        <v>1.7E-5</v>
      </c>
      <c r="O19286" s="2">
        <v>1.4899999999999999E-4</v>
      </c>
      <c r="P19286" s="2">
        <v>3.5399999999999999E-4</v>
      </c>
      <c r="Q19286" s="2">
        <v>3.1199999999999999E-4</v>
      </c>
      <c r="R19286" s="11"/>
      <c r="S19286" s="11"/>
      <c r="T19286" s="11"/>
      <c r="U19286" s="11"/>
      <c r="V19286" s="11"/>
      <c r="W19286" s="11"/>
      <c r="X19286" s="11"/>
    </row>
    <row r="19287" spans="1:24" x14ac:dyDescent="0.55000000000000004">
      <c r="A19287">
        <v>715</v>
      </c>
      <c r="B19287">
        <v>2</v>
      </c>
      <c r="C19287">
        <v>8</v>
      </c>
      <c r="D19287" t="s">
        <v>12</v>
      </c>
      <c r="E19287">
        <v>3</v>
      </c>
      <c r="F19287" t="s">
        <v>9</v>
      </c>
      <c r="G19287">
        <v>6</v>
      </c>
      <c r="M19287">
        <v>96</v>
      </c>
      <c r="N19287" s="2">
        <v>1.2E-5</v>
      </c>
      <c r="O19287" s="2">
        <v>1.02E-4</v>
      </c>
      <c r="P19287" s="2">
        <v>2.32E-4</v>
      </c>
      <c r="Q19287" s="2">
        <v>1.9900000000000001E-4</v>
      </c>
      <c r="R19287" s="11"/>
      <c r="S19287" s="11"/>
      <c r="T19287" s="11"/>
      <c r="U19287" s="11"/>
      <c r="V19287" s="11"/>
      <c r="W19287" s="11"/>
      <c r="X19287" s="11"/>
    </row>
    <row r="19288" spans="1:24" x14ac:dyDescent="0.55000000000000004">
      <c r="A19288">
        <v>715</v>
      </c>
      <c r="B19288">
        <v>3</v>
      </c>
      <c r="C19288">
        <v>9</v>
      </c>
      <c r="D19288" t="s">
        <v>13</v>
      </c>
      <c r="E19288">
        <v>4</v>
      </c>
      <c r="F19288" t="s">
        <v>9</v>
      </c>
      <c r="G19288">
        <v>0</v>
      </c>
      <c r="M19288">
        <v>0</v>
      </c>
      <c r="N19288" s="11"/>
      <c r="O19288" s="11"/>
      <c r="P19288" s="11"/>
      <c r="Q19288" s="11"/>
      <c r="R19288" s="11"/>
      <c r="S19288" s="11"/>
      <c r="T19288" s="11"/>
      <c r="U19288" s="11"/>
      <c r="V19288" s="11"/>
      <c r="W19288" s="2">
        <v>5.3999999999999998E-5</v>
      </c>
      <c r="X19288" s="2">
        <v>4.1E-5</v>
      </c>
    </row>
    <row r="19289" spans="1:24" x14ac:dyDescent="0.55000000000000004">
      <c r="A19289">
        <v>715</v>
      </c>
      <c r="B19289">
        <v>3</v>
      </c>
      <c r="C19289">
        <v>10</v>
      </c>
      <c r="D19289" t="s">
        <v>14</v>
      </c>
      <c r="E19289">
        <v>4</v>
      </c>
      <c r="F19289" t="s">
        <v>9</v>
      </c>
      <c r="G19289">
        <v>0</v>
      </c>
      <c r="M19289">
        <v>0</v>
      </c>
      <c r="N19289" s="11"/>
      <c r="O19289" s="11"/>
      <c r="P19289" s="11"/>
      <c r="Q19289" s="11"/>
      <c r="R19289" s="11"/>
      <c r="S19289" s="2">
        <v>2.0100000000000001E-4</v>
      </c>
      <c r="T19289" s="11"/>
      <c r="U19289" s="11"/>
      <c r="V19289" s="11"/>
      <c r="W19289" s="2">
        <v>1.4200000000000001E-4</v>
      </c>
      <c r="X19289" s="2">
        <v>1.35E-4</v>
      </c>
    </row>
    <row r="19290" spans="1:24" x14ac:dyDescent="0.55000000000000004">
      <c r="A19290">
        <v>715</v>
      </c>
      <c r="B19290">
        <v>3</v>
      </c>
      <c r="C19290">
        <v>11</v>
      </c>
      <c r="D19290" t="s">
        <v>15</v>
      </c>
      <c r="E19290">
        <v>5</v>
      </c>
      <c r="F19290" t="s">
        <v>9</v>
      </c>
      <c r="G19290">
        <v>3</v>
      </c>
      <c r="M19290">
        <v>16</v>
      </c>
      <c r="N19290" s="11"/>
      <c r="O19290" s="11"/>
      <c r="P19290" s="11"/>
      <c r="Q19290" s="11"/>
      <c r="R19290" s="11"/>
      <c r="S19290" s="2">
        <v>1.8699999999999999E-4</v>
      </c>
      <c r="T19290" s="11"/>
      <c r="U19290" s="11"/>
      <c r="V19290" s="11"/>
      <c r="W19290" s="2">
        <v>1.3200000000000001E-4</v>
      </c>
      <c r="X19290" s="2">
        <v>1.22E-4</v>
      </c>
    </row>
    <row r="19291" spans="1:24" x14ac:dyDescent="0.55000000000000004">
      <c r="A19291">
        <v>715</v>
      </c>
      <c r="B19291">
        <v>3</v>
      </c>
      <c r="C19291">
        <v>12</v>
      </c>
      <c r="D19291" t="s">
        <v>16</v>
      </c>
      <c r="E19291">
        <v>6</v>
      </c>
      <c r="F19291" t="s">
        <v>9</v>
      </c>
      <c r="G19291">
        <v>3</v>
      </c>
      <c r="M19291">
        <v>17</v>
      </c>
      <c r="N19291" s="11"/>
      <c r="O19291" s="11"/>
      <c r="P19291" s="11"/>
      <c r="Q19291" s="11"/>
      <c r="R19291" s="11"/>
      <c r="S19291" s="11"/>
      <c r="T19291" s="11"/>
      <c r="U19291" s="11"/>
      <c r="V19291" s="11"/>
      <c r="W19291" s="2">
        <v>1.9900000000000001E-4</v>
      </c>
      <c r="X19291" s="2">
        <v>1.7799999999999999E-4</v>
      </c>
    </row>
    <row r="19292" spans="1:24" x14ac:dyDescent="0.55000000000000004">
      <c r="A19292">
        <v>715</v>
      </c>
      <c r="B19292">
        <v>3</v>
      </c>
      <c r="C19292">
        <v>13</v>
      </c>
      <c r="D19292" t="s">
        <v>17</v>
      </c>
      <c r="E19292">
        <v>7</v>
      </c>
      <c r="F19292" t="s">
        <v>9</v>
      </c>
      <c r="G19292">
        <v>15</v>
      </c>
      <c r="M19292">
        <v>24</v>
      </c>
      <c r="N19292" s="2">
        <v>2.5000000000000001E-5</v>
      </c>
      <c r="O19292" s="2">
        <v>1.65E-4</v>
      </c>
      <c r="P19292" s="2">
        <f t="shared" ref="P19292" si="2151">0.000398</f>
        <v>3.9800000000000002E-4</v>
      </c>
      <c r="Q19292" s="2">
        <v>3.1100000000000002E-4</v>
      </c>
      <c r="R19292" s="11"/>
      <c r="S19292" s="11"/>
      <c r="T19292" s="11"/>
      <c r="U19292" s="11"/>
      <c r="V19292" s="11"/>
      <c r="W19292" s="2">
        <v>8.3999999999999995E-5</v>
      </c>
      <c r="X19292" s="2">
        <v>7.7999999999999999E-5</v>
      </c>
    </row>
    <row r="19293" spans="1:24" x14ac:dyDescent="0.55000000000000004">
      <c r="A19293">
        <v>715</v>
      </c>
      <c r="B19293">
        <v>3</v>
      </c>
      <c r="C19293">
        <v>14</v>
      </c>
      <c r="D19293" t="s">
        <v>18</v>
      </c>
      <c r="E19293">
        <v>8</v>
      </c>
      <c r="F19293" t="s">
        <v>9</v>
      </c>
      <c r="G19293">
        <v>3</v>
      </c>
      <c r="M19293">
        <v>46</v>
      </c>
      <c r="N19293" s="2">
        <v>3.3000000000000003E-5</v>
      </c>
      <c r="O19293" s="2">
        <v>1.9900000000000001E-4</v>
      </c>
      <c r="P19293" s="2">
        <v>4.3300000000000001E-4</v>
      </c>
      <c r="Q19293" s="2">
        <v>3.8200000000000002E-4</v>
      </c>
      <c r="R19293" s="11"/>
      <c r="S19293" s="2">
        <v>1.54E-4</v>
      </c>
      <c r="T19293" s="11"/>
      <c r="U19293" s="11"/>
      <c r="V19293" s="11"/>
      <c r="W19293" s="2">
        <v>1.02E-4</v>
      </c>
      <c r="X19293" s="2">
        <v>9.2999999999999997E-5</v>
      </c>
    </row>
    <row r="19294" spans="1:24" x14ac:dyDescent="0.55000000000000004">
      <c r="A19294">
        <v>715</v>
      </c>
      <c r="B19294">
        <v>3</v>
      </c>
      <c r="C19294">
        <v>15</v>
      </c>
      <c r="D19294" t="s">
        <v>19</v>
      </c>
      <c r="E19294">
        <v>4</v>
      </c>
      <c r="F19294" t="s">
        <v>9</v>
      </c>
      <c r="G19294">
        <v>9</v>
      </c>
      <c r="M19294">
        <v>33</v>
      </c>
      <c r="N19294" s="11"/>
      <c r="O19294" s="11"/>
      <c r="P19294" s="11"/>
      <c r="Q19294" s="11"/>
      <c r="R19294" s="11"/>
      <c r="S19294" s="2">
        <v>2.5500000000000002E-4</v>
      </c>
      <c r="T19294" s="11"/>
      <c r="U19294" s="11"/>
      <c r="V19294" s="11"/>
      <c r="W19294" s="2">
        <v>1.6200000000000001E-4</v>
      </c>
      <c r="X19294" s="2">
        <v>1.4999999999999999E-4</v>
      </c>
    </row>
    <row r="19295" spans="1:24" x14ac:dyDescent="0.55000000000000004">
      <c r="A19295">
        <v>715</v>
      </c>
      <c r="B19295">
        <v>4</v>
      </c>
      <c r="C19295">
        <v>16</v>
      </c>
      <c r="D19295" t="s">
        <v>20</v>
      </c>
      <c r="E19295">
        <v>9</v>
      </c>
      <c r="F19295" t="s">
        <v>9</v>
      </c>
      <c r="G19295">
        <v>60</v>
      </c>
      <c r="M19295">
        <v>27</v>
      </c>
      <c r="N19295" s="11"/>
      <c r="O19295" s="11"/>
      <c r="P19295" s="11"/>
      <c r="Q19295" s="11"/>
      <c r="R19295" s="11"/>
      <c r="S19295" s="11"/>
      <c r="T19295" s="11"/>
      <c r="U19295" s="11"/>
      <c r="V19295" s="11"/>
      <c r="W19295" s="2">
        <v>1.9999999999999999E-6</v>
      </c>
      <c r="X19295" s="2">
        <v>1.9999999999999999E-6</v>
      </c>
    </row>
    <row r="19296" spans="1:24" x14ac:dyDescent="0.55000000000000004">
      <c r="A19296">
        <v>715</v>
      </c>
      <c r="B19296">
        <v>5</v>
      </c>
      <c r="C19296">
        <v>17</v>
      </c>
      <c r="D19296" t="s">
        <v>21</v>
      </c>
      <c r="E19296">
        <v>10</v>
      </c>
      <c r="F19296" t="s">
        <v>22</v>
      </c>
      <c r="G19296">
        <v>0</v>
      </c>
      <c r="M19296">
        <v>0</v>
      </c>
      <c r="N19296" s="11"/>
      <c r="O19296" s="11"/>
      <c r="P19296" s="11"/>
      <c r="Q19296" s="11"/>
      <c r="R19296" s="11"/>
      <c r="S19296" s="11"/>
      <c r="T19296" s="2">
        <v>1.7899999999999999E-4</v>
      </c>
      <c r="U19296" s="11"/>
      <c r="V19296" s="11"/>
      <c r="W19296" s="11"/>
      <c r="X19296" s="11"/>
    </row>
    <row r="19297" spans="1:24" x14ac:dyDescent="0.55000000000000004">
      <c r="A19297">
        <v>715</v>
      </c>
      <c r="B19297">
        <v>5</v>
      </c>
      <c r="C19297">
        <v>18</v>
      </c>
      <c r="D19297" t="s">
        <v>23</v>
      </c>
      <c r="E19297">
        <v>11</v>
      </c>
      <c r="F19297" t="s">
        <v>22</v>
      </c>
      <c r="G19297">
        <v>14</v>
      </c>
      <c r="M19297">
        <v>0</v>
      </c>
      <c r="N19297" s="11"/>
      <c r="O19297" s="11"/>
      <c r="P19297" s="11"/>
      <c r="Q19297" s="11"/>
      <c r="R19297" s="2">
        <v>3.5399999999999999E-4</v>
      </c>
      <c r="S19297" s="11"/>
      <c r="T19297" s="11"/>
      <c r="U19297" s="11"/>
      <c r="V19297" s="2">
        <v>1.2300000000000001E-4</v>
      </c>
      <c r="W19297" s="2">
        <v>3.1999999999999999E-5</v>
      </c>
      <c r="X19297" s="2">
        <v>5.5000000000000002E-5</v>
      </c>
    </row>
    <row r="19298" spans="1:24" x14ac:dyDescent="0.55000000000000004">
      <c r="A19298">
        <v>715</v>
      </c>
      <c r="B19298">
        <v>5</v>
      </c>
      <c r="C19298">
        <v>19</v>
      </c>
      <c r="D19298" t="s">
        <v>24</v>
      </c>
      <c r="E19298">
        <v>11</v>
      </c>
      <c r="F19298" t="s">
        <v>22</v>
      </c>
      <c r="G19298">
        <v>15</v>
      </c>
      <c r="M19298">
        <v>35</v>
      </c>
      <c r="N19298" s="11"/>
      <c r="O19298" s="11"/>
      <c r="P19298" s="11"/>
      <c r="Q19298" s="11"/>
      <c r="R19298" s="2">
        <v>5.5400000000000002E-4</v>
      </c>
      <c r="S19298" s="11"/>
      <c r="T19298" s="11"/>
      <c r="U19298" s="11"/>
      <c r="V19298" s="2">
        <v>3.3700000000000001E-4</v>
      </c>
      <c r="W19298" s="2">
        <v>1.9900000000000001E-4</v>
      </c>
      <c r="X19298" s="2">
        <v>2.4499999999999999E-4</v>
      </c>
    </row>
    <row r="19299" spans="1:24" x14ac:dyDescent="0.55000000000000004">
      <c r="A19299">
        <v>715</v>
      </c>
      <c r="B19299">
        <v>5</v>
      </c>
      <c r="C19299">
        <v>20</v>
      </c>
      <c r="D19299" t="s">
        <v>25</v>
      </c>
      <c r="E19299">
        <v>10</v>
      </c>
      <c r="F19299" t="s">
        <v>22</v>
      </c>
      <c r="G19299">
        <v>2596</v>
      </c>
      <c r="M19299">
        <v>51</v>
      </c>
      <c r="N19299" s="11"/>
      <c r="O19299" s="11"/>
      <c r="P19299" s="11"/>
      <c r="Q19299" s="11"/>
      <c r="R19299" s="11"/>
      <c r="S19299" s="11"/>
      <c r="T19299" s="2">
        <v>1.7899999999999999E-4</v>
      </c>
      <c r="U19299" s="11"/>
      <c r="V19299" s="11"/>
      <c r="W19299" s="11"/>
      <c r="X19299" s="11"/>
    </row>
    <row r="19300" spans="1:24" x14ac:dyDescent="0.55000000000000004">
      <c r="A19300">
        <v>715</v>
      </c>
      <c r="B19300">
        <v>5</v>
      </c>
      <c r="C19300">
        <v>21</v>
      </c>
      <c r="D19300" t="s">
        <v>26</v>
      </c>
      <c r="E19300">
        <v>11</v>
      </c>
      <c r="F19300" t="s">
        <v>22</v>
      </c>
      <c r="G19300">
        <v>342</v>
      </c>
      <c r="M19300">
        <v>62</v>
      </c>
      <c r="N19300" s="11"/>
      <c r="O19300" s="11"/>
      <c r="P19300" s="11"/>
      <c r="Q19300" s="11"/>
      <c r="R19300" s="2">
        <v>5.5099999999999995E-4</v>
      </c>
      <c r="S19300" s="11"/>
      <c r="T19300" s="11"/>
      <c r="U19300" s="11"/>
      <c r="V19300" s="2">
        <v>3.3199999999999999E-4</v>
      </c>
      <c r="W19300" s="2">
        <v>1.92E-4</v>
      </c>
      <c r="X19300" s="2">
        <v>2.33E-4</v>
      </c>
    </row>
    <row r="19301" spans="1:24" x14ac:dyDescent="0.55000000000000004">
      <c r="A19301">
        <v>715</v>
      </c>
      <c r="B19301">
        <v>5</v>
      </c>
      <c r="C19301">
        <v>22</v>
      </c>
      <c r="D19301" t="s">
        <v>27</v>
      </c>
      <c r="E19301">
        <v>11</v>
      </c>
      <c r="F19301" t="s">
        <v>28</v>
      </c>
      <c r="G19301">
        <v>18</v>
      </c>
      <c r="M19301">
        <v>50</v>
      </c>
      <c r="N19301" s="11"/>
      <c r="O19301" s="11"/>
      <c r="P19301" s="11"/>
      <c r="Q19301" s="11"/>
      <c r="R19301" s="2">
        <v>2.7599999999999999E-4</v>
      </c>
      <c r="S19301" s="11"/>
      <c r="T19301" s="11"/>
      <c r="U19301" s="11"/>
      <c r="V19301" s="11"/>
      <c r="W19301" s="11"/>
      <c r="X19301" s="11"/>
    </row>
    <row r="19302" spans="1:24" x14ac:dyDescent="0.55000000000000004">
      <c r="A19302">
        <v>715</v>
      </c>
      <c r="B19302">
        <v>6</v>
      </c>
      <c r="C19302">
        <v>23</v>
      </c>
      <c r="D19302" t="s">
        <v>29</v>
      </c>
      <c r="E19302">
        <v>12</v>
      </c>
      <c r="F19302" t="s">
        <v>28</v>
      </c>
      <c r="G19302">
        <v>0</v>
      </c>
      <c r="M19302">
        <v>0</v>
      </c>
      <c r="N19302" s="11"/>
      <c r="O19302" s="11"/>
      <c r="P19302" s="11"/>
      <c r="Q19302" s="11"/>
      <c r="R19302" s="11"/>
      <c r="S19302" s="11"/>
      <c r="T19302" s="11"/>
      <c r="U19302" s="2">
        <v>-4.19E-2</v>
      </c>
      <c r="V19302" s="11"/>
      <c r="W19302" s="11"/>
      <c r="X19302" s="11"/>
    </row>
    <row r="19303" spans="1:24" x14ac:dyDescent="0.55000000000000004">
      <c r="A19303">
        <v>715</v>
      </c>
      <c r="B19303">
        <v>6</v>
      </c>
      <c r="C19303">
        <v>24</v>
      </c>
      <c r="D19303" t="s">
        <v>30</v>
      </c>
      <c r="E19303">
        <v>13</v>
      </c>
      <c r="F19303" t="s">
        <v>28</v>
      </c>
      <c r="G19303">
        <v>0</v>
      </c>
      <c r="M19303">
        <v>0</v>
      </c>
      <c r="N19303" s="11"/>
      <c r="O19303" s="11"/>
      <c r="P19303" s="11"/>
      <c r="Q19303" s="11"/>
      <c r="R19303" s="11"/>
      <c r="S19303" s="11"/>
      <c r="T19303" s="11"/>
      <c r="U19303" s="2">
        <v>2.1100000000000001E-2</v>
      </c>
      <c r="V19303" s="11"/>
      <c r="W19303" s="11"/>
      <c r="X19303" s="11"/>
    </row>
    <row r="19304" spans="1:24" x14ac:dyDescent="0.55000000000000004">
      <c r="A19304">
        <v>715</v>
      </c>
      <c r="B19304">
        <v>6</v>
      </c>
      <c r="C19304">
        <v>25</v>
      </c>
      <c r="D19304" t="s">
        <v>31</v>
      </c>
      <c r="E19304">
        <v>14</v>
      </c>
      <c r="F19304" t="s">
        <v>28</v>
      </c>
      <c r="G19304">
        <v>0</v>
      </c>
      <c r="M19304">
        <v>0</v>
      </c>
      <c r="N19304" s="11"/>
      <c r="O19304" s="11"/>
      <c r="P19304" s="11"/>
      <c r="Q19304" s="11"/>
      <c r="R19304" s="11"/>
      <c r="S19304" s="11"/>
      <c r="T19304" s="11"/>
      <c r="U19304" s="2">
        <v>-4.19E-2</v>
      </c>
      <c r="V19304" s="11"/>
      <c r="W19304" s="11"/>
      <c r="X19304" s="11"/>
    </row>
    <row r="19305" spans="1:24" x14ac:dyDescent="0.55000000000000004">
      <c r="A19305">
        <v>715</v>
      </c>
      <c r="B19305">
        <v>6</v>
      </c>
      <c r="C19305">
        <v>26</v>
      </c>
      <c r="D19305" t="s">
        <v>32</v>
      </c>
      <c r="E19305">
        <v>15</v>
      </c>
      <c r="F19305" t="s">
        <v>33</v>
      </c>
      <c r="G19305">
        <v>2</v>
      </c>
      <c r="M19305">
        <v>14</v>
      </c>
      <c r="N19305" s="11"/>
      <c r="O19305" s="11"/>
      <c r="P19305" s="11"/>
      <c r="Q19305" s="11"/>
      <c r="R19305" s="11"/>
      <c r="S19305" s="11"/>
      <c r="T19305" s="11"/>
      <c r="U19305" s="2">
        <v>2.1100000000000001E-2</v>
      </c>
      <c r="V19305" s="11"/>
      <c r="W19305" s="11"/>
      <c r="X19305" s="11"/>
    </row>
    <row r="19306" spans="1:24" x14ac:dyDescent="0.55000000000000004">
      <c r="A19306">
        <v>715</v>
      </c>
      <c r="B19306">
        <v>6</v>
      </c>
      <c r="C19306">
        <v>27</v>
      </c>
      <c r="D19306" t="s">
        <v>34</v>
      </c>
      <c r="E19306">
        <v>16</v>
      </c>
      <c r="F19306" t="s">
        <v>28</v>
      </c>
      <c r="G19306">
        <v>21</v>
      </c>
      <c r="M19306">
        <v>43</v>
      </c>
      <c r="N19306" s="11"/>
      <c r="O19306" s="11"/>
      <c r="P19306" s="11"/>
      <c r="Q19306" s="11"/>
      <c r="R19306" s="11"/>
      <c r="S19306" s="11"/>
      <c r="T19306" s="11"/>
      <c r="U19306" s="2">
        <v>4.19E-2</v>
      </c>
      <c r="V19306" s="11"/>
      <c r="W19306" s="11"/>
      <c r="X19306" s="11"/>
    </row>
    <row r="19307" spans="1:24" x14ac:dyDescent="0.55000000000000004">
      <c r="A19307">
        <v>716</v>
      </c>
      <c r="B19307">
        <v>1</v>
      </c>
      <c r="C19307">
        <v>1</v>
      </c>
      <c r="D19307" t="s">
        <v>3</v>
      </c>
      <c r="E19307">
        <v>1</v>
      </c>
      <c r="F19307" t="s">
        <v>9</v>
      </c>
      <c r="G19307">
        <v>29</v>
      </c>
      <c r="M19307">
        <v>46</v>
      </c>
      <c r="N19307" s="9"/>
      <c r="O19307" s="9"/>
      <c r="P19307" s="9"/>
      <c r="Q19307" s="9"/>
      <c r="R19307" s="9"/>
      <c r="S19307" s="10">
        <v>5.9800000000000001E-4</v>
      </c>
      <c r="T19307" s="11"/>
      <c r="U19307" s="11"/>
      <c r="V19307" s="9"/>
      <c r="W19307" s="10">
        <v>7.9799999999999992E-3</v>
      </c>
      <c r="X19307" s="2">
        <v>7.2099999999999996E-4</v>
      </c>
    </row>
    <row r="19308" spans="1:24" x14ac:dyDescent="0.55000000000000004">
      <c r="A19308">
        <v>716</v>
      </c>
      <c r="B19308">
        <v>1</v>
      </c>
      <c r="C19308">
        <v>2</v>
      </c>
      <c r="D19308" t="s">
        <v>5</v>
      </c>
      <c r="E19308">
        <v>2</v>
      </c>
      <c r="F19308" t="s">
        <v>9</v>
      </c>
      <c r="G19308">
        <v>3</v>
      </c>
      <c r="M19308">
        <v>47</v>
      </c>
      <c r="N19308" s="9"/>
      <c r="O19308" s="9"/>
      <c r="P19308" s="9"/>
      <c r="Q19308" s="9"/>
      <c r="R19308" s="9"/>
      <c r="S19308" s="10">
        <v>1.0740000000000001E-3</v>
      </c>
      <c r="T19308" s="11"/>
      <c r="U19308" s="11"/>
      <c r="V19308" s="9"/>
      <c r="W19308" s="10">
        <v>1.2290000000000001E-3</v>
      </c>
      <c r="X19308" s="2">
        <v>1.188E-3</v>
      </c>
    </row>
    <row r="19309" spans="1:24" x14ac:dyDescent="0.55000000000000004">
      <c r="A19309">
        <v>716</v>
      </c>
      <c r="B19309">
        <v>1</v>
      </c>
      <c r="C19309">
        <v>3</v>
      </c>
      <c r="D19309" t="s">
        <v>6</v>
      </c>
      <c r="E19309">
        <v>2</v>
      </c>
      <c r="F19309" t="s">
        <v>9</v>
      </c>
      <c r="G19309">
        <v>8</v>
      </c>
      <c r="M19309">
        <v>81</v>
      </c>
      <c r="N19309" s="9"/>
      <c r="O19309" s="9"/>
      <c r="P19309" s="9"/>
      <c r="Q19309" s="9"/>
      <c r="R19309" s="9"/>
      <c r="S19309" s="10">
        <f t="shared" ref="S19309" si="2152">0.000218*4</f>
        <v>8.7200000000000005E-4</v>
      </c>
      <c r="T19309" s="11"/>
      <c r="U19309" s="11"/>
      <c r="V19309" s="9"/>
      <c r="W19309" s="10">
        <v>9.2299999999999999E-4</v>
      </c>
      <c r="X19309" s="2">
        <v>9.01E-4</v>
      </c>
    </row>
    <row r="19310" spans="1:24" x14ac:dyDescent="0.55000000000000004">
      <c r="A19310">
        <v>716</v>
      </c>
      <c r="B19310">
        <v>1</v>
      </c>
      <c r="C19310">
        <v>4</v>
      </c>
      <c r="D19310" t="s">
        <v>7</v>
      </c>
      <c r="E19310">
        <v>2</v>
      </c>
      <c r="F19310" t="s">
        <v>9</v>
      </c>
      <c r="G19310">
        <v>4</v>
      </c>
      <c r="M19310">
        <v>85</v>
      </c>
      <c r="N19310" s="9"/>
      <c r="O19310" s="9"/>
      <c r="P19310" s="9"/>
      <c r="Q19310" s="9"/>
      <c r="R19310" s="9"/>
      <c r="S19310" s="10">
        <f t="shared" ref="S19310" si="2153">0.000218*2</f>
        <v>4.3600000000000003E-4</v>
      </c>
      <c r="T19310" s="11"/>
      <c r="U19310" s="11"/>
      <c r="V19310" s="9"/>
      <c r="W19310" s="10">
        <v>6.4999999999999997E-4</v>
      </c>
      <c r="X19310" s="2">
        <v>5.4199999999999995E-4</v>
      </c>
    </row>
    <row r="19311" spans="1:24" x14ac:dyDescent="0.55000000000000004">
      <c r="A19311">
        <v>716</v>
      </c>
      <c r="B19311">
        <v>2</v>
      </c>
      <c r="C19311">
        <v>5</v>
      </c>
      <c r="D19311" t="s">
        <v>8</v>
      </c>
      <c r="E19311">
        <v>3</v>
      </c>
      <c r="F19311" t="s">
        <v>9</v>
      </c>
      <c r="G19311">
        <v>5</v>
      </c>
      <c r="M19311">
        <v>11</v>
      </c>
      <c r="N19311" s="2">
        <v>8.7999999999999998E-5</v>
      </c>
      <c r="O19311" s="2">
        <v>2.5399999999999999E-4</v>
      </c>
      <c r="P19311" s="2">
        <v>4.1199999999999999E-4</v>
      </c>
      <c r="Q19311" s="2">
        <v>3.68E-4</v>
      </c>
      <c r="R19311" s="11"/>
      <c r="S19311" s="11"/>
      <c r="T19311" s="11"/>
      <c r="U19311" s="11"/>
      <c r="V19311" s="11"/>
      <c r="W19311" s="11"/>
      <c r="X19311" s="11"/>
    </row>
    <row r="19312" spans="1:24" x14ac:dyDescent="0.55000000000000004">
      <c r="A19312">
        <v>716</v>
      </c>
      <c r="B19312">
        <v>2</v>
      </c>
      <c r="C19312">
        <v>6</v>
      </c>
      <c r="D19312" t="s">
        <v>10</v>
      </c>
      <c r="E19312">
        <v>3</v>
      </c>
      <c r="F19312" t="s">
        <v>9</v>
      </c>
      <c r="G19312">
        <v>49</v>
      </c>
      <c r="M19312">
        <v>41</v>
      </c>
      <c r="N19312" s="2">
        <v>3.9999999999999998E-6</v>
      </c>
      <c r="O19312" s="2">
        <v>4.1999999999999998E-5</v>
      </c>
      <c r="P19312" s="2">
        <v>6.7000000000000002E-5</v>
      </c>
      <c r="Q19312" s="2">
        <v>5.5000000000000002E-5</v>
      </c>
      <c r="R19312" s="11"/>
      <c r="S19312" s="11"/>
      <c r="T19312" s="11"/>
      <c r="U19312" s="11"/>
      <c r="V19312" s="11"/>
      <c r="W19312" s="11"/>
      <c r="X19312" s="11"/>
    </row>
    <row r="19313" spans="1:24" x14ac:dyDescent="0.55000000000000004">
      <c r="A19313">
        <v>716</v>
      </c>
      <c r="B19313">
        <v>2</v>
      </c>
      <c r="C19313">
        <v>7</v>
      </c>
      <c r="D19313" t="s">
        <v>11</v>
      </c>
      <c r="E19313">
        <v>3</v>
      </c>
      <c r="F19313" t="s">
        <v>9</v>
      </c>
      <c r="G19313">
        <v>11</v>
      </c>
      <c r="M19313">
        <v>89</v>
      </c>
      <c r="N19313" s="2">
        <v>1.7E-5</v>
      </c>
      <c r="O19313" s="2">
        <v>1.4899999999999999E-4</v>
      </c>
      <c r="P19313" s="2">
        <v>3.5399999999999999E-4</v>
      </c>
      <c r="Q19313" s="2">
        <v>3.1199999999999999E-4</v>
      </c>
      <c r="R19313" s="11"/>
      <c r="S19313" s="11"/>
      <c r="T19313" s="11"/>
      <c r="U19313" s="11"/>
      <c r="V19313" s="11"/>
      <c r="W19313" s="11"/>
      <c r="X19313" s="11"/>
    </row>
    <row r="19314" spans="1:24" x14ac:dyDescent="0.55000000000000004">
      <c r="A19314">
        <v>716</v>
      </c>
      <c r="B19314">
        <v>2</v>
      </c>
      <c r="C19314">
        <v>8</v>
      </c>
      <c r="D19314" t="s">
        <v>12</v>
      </c>
      <c r="E19314">
        <v>3</v>
      </c>
      <c r="F19314" t="s">
        <v>9</v>
      </c>
      <c r="G19314">
        <v>8</v>
      </c>
      <c r="M19314">
        <v>89</v>
      </c>
      <c r="N19314" s="2">
        <v>1.2E-5</v>
      </c>
      <c r="O19314" s="2">
        <v>1.02E-4</v>
      </c>
      <c r="P19314" s="2">
        <v>2.32E-4</v>
      </c>
      <c r="Q19314" s="2">
        <v>1.9900000000000001E-4</v>
      </c>
      <c r="R19314" s="11"/>
      <c r="S19314" s="11"/>
      <c r="T19314" s="11"/>
      <c r="U19314" s="11"/>
      <c r="V19314" s="11"/>
      <c r="W19314" s="11"/>
      <c r="X19314" s="11"/>
    </row>
    <row r="19315" spans="1:24" x14ac:dyDescent="0.55000000000000004">
      <c r="A19315">
        <v>716</v>
      </c>
      <c r="B19315">
        <v>3</v>
      </c>
      <c r="C19315">
        <v>9</v>
      </c>
      <c r="D19315" t="s">
        <v>13</v>
      </c>
      <c r="E19315">
        <v>4</v>
      </c>
      <c r="F19315" t="s">
        <v>9</v>
      </c>
      <c r="G19315">
        <v>0</v>
      </c>
      <c r="M19315">
        <v>0</v>
      </c>
      <c r="N19315" s="11"/>
      <c r="O19315" s="11"/>
      <c r="P19315" s="11"/>
      <c r="Q19315" s="11"/>
      <c r="R19315" s="11"/>
      <c r="S19315" s="11"/>
      <c r="T19315" s="11"/>
      <c r="U19315" s="11"/>
      <c r="V19315" s="11"/>
      <c r="W19315" s="2">
        <v>5.3999999999999998E-5</v>
      </c>
      <c r="X19315" s="2">
        <v>4.1E-5</v>
      </c>
    </row>
    <row r="19316" spans="1:24" x14ac:dyDescent="0.55000000000000004">
      <c r="A19316">
        <v>716</v>
      </c>
      <c r="B19316">
        <v>3</v>
      </c>
      <c r="C19316">
        <v>10</v>
      </c>
      <c r="D19316" t="s">
        <v>14</v>
      </c>
      <c r="E19316">
        <v>4</v>
      </c>
      <c r="F19316" t="s">
        <v>9</v>
      </c>
      <c r="G19316">
        <v>0</v>
      </c>
      <c r="M19316">
        <v>0</v>
      </c>
      <c r="N19316" s="11"/>
      <c r="O19316" s="11"/>
      <c r="P19316" s="11"/>
      <c r="Q19316" s="11"/>
      <c r="R19316" s="11"/>
      <c r="S19316" s="2">
        <v>2.0100000000000001E-4</v>
      </c>
      <c r="T19316" s="11"/>
      <c r="U19316" s="11"/>
      <c r="V19316" s="11"/>
      <c r="W19316" s="2">
        <v>1.4200000000000001E-4</v>
      </c>
      <c r="X19316" s="2">
        <v>1.35E-4</v>
      </c>
    </row>
    <row r="19317" spans="1:24" x14ac:dyDescent="0.55000000000000004">
      <c r="A19317">
        <v>716</v>
      </c>
      <c r="B19317">
        <v>3</v>
      </c>
      <c r="C19317">
        <v>11</v>
      </c>
      <c r="D19317" t="s">
        <v>15</v>
      </c>
      <c r="E19317">
        <v>5</v>
      </c>
      <c r="F19317" t="s">
        <v>9</v>
      </c>
      <c r="G19317">
        <v>3</v>
      </c>
      <c r="M19317">
        <v>17</v>
      </c>
      <c r="N19317" s="11"/>
      <c r="O19317" s="11"/>
      <c r="P19317" s="11"/>
      <c r="Q19317" s="11"/>
      <c r="R19317" s="11"/>
      <c r="S19317" s="2">
        <v>1.8699999999999999E-4</v>
      </c>
      <c r="T19317" s="11"/>
      <c r="U19317" s="11"/>
      <c r="V19317" s="11"/>
      <c r="W19317" s="2">
        <v>1.3200000000000001E-4</v>
      </c>
      <c r="X19317" s="2">
        <v>1.22E-4</v>
      </c>
    </row>
    <row r="19318" spans="1:24" x14ac:dyDescent="0.55000000000000004">
      <c r="A19318">
        <v>716</v>
      </c>
      <c r="B19318">
        <v>3</v>
      </c>
      <c r="C19318">
        <v>12</v>
      </c>
      <c r="D19318" t="s">
        <v>16</v>
      </c>
      <c r="E19318">
        <v>6</v>
      </c>
      <c r="F19318" t="s">
        <v>9</v>
      </c>
      <c r="G19318">
        <v>4</v>
      </c>
      <c r="M19318">
        <v>14</v>
      </c>
      <c r="N19318" s="11"/>
      <c r="O19318" s="11"/>
      <c r="P19318" s="11"/>
      <c r="Q19318" s="11"/>
      <c r="R19318" s="11"/>
      <c r="S19318" s="11"/>
      <c r="T19318" s="11"/>
      <c r="U19318" s="11"/>
      <c r="V19318" s="11"/>
      <c r="W19318" s="2">
        <v>1.9900000000000001E-4</v>
      </c>
      <c r="X19318" s="2">
        <v>1.7799999999999999E-4</v>
      </c>
    </row>
    <row r="19319" spans="1:24" x14ac:dyDescent="0.55000000000000004">
      <c r="A19319">
        <v>716</v>
      </c>
      <c r="B19319">
        <v>3</v>
      </c>
      <c r="C19319">
        <v>13</v>
      </c>
      <c r="D19319" t="s">
        <v>17</v>
      </c>
      <c r="E19319">
        <v>7</v>
      </c>
      <c r="F19319" t="s">
        <v>9</v>
      </c>
      <c r="G19319">
        <v>15</v>
      </c>
      <c r="M19319">
        <v>25</v>
      </c>
      <c r="N19319" s="2">
        <v>2.5000000000000001E-5</v>
      </c>
      <c r="O19319" s="2">
        <v>1.65E-4</v>
      </c>
      <c r="P19319" s="2">
        <f t="shared" ref="P19319" si="2154">0.000398</f>
        <v>3.9800000000000002E-4</v>
      </c>
      <c r="Q19319" s="2">
        <v>3.1100000000000002E-4</v>
      </c>
      <c r="R19319" s="11"/>
      <c r="S19319" s="11"/>
      <c r="T19319" s="11"/>
      <c r="U19319" s="11"/>
      <c r="V19319" s="11"/>
      <c r="W19319" s="2">
        <v>8.3999999999999995E-5</v>
      </c>
      <c r="X19319" s="2">
        <v>7.7999999999999999E-5</v>
      </c>
    </row>
    <row r="19320" spans="1:24" x14ac:dyDescent="0.55000000000000004">
      <c r="A19320">
        <v>716</v>
      </c>
      <c r="B19320">
        <v>3</v>
      </c>
      <c r="C19320">
        <v>14</v>
      </c>
      <c r="D19320" t="s">
        <v>18</v>
      </c>
      <c r="E19320">
        <v>8</v>
      </c>
      <c r="F19320" t="s">
        <v>9</v>
      </c>
      <c r="G19320">
        <v>3</v>
      </c>
      <c r="M19320">
        <v>40</v>
      </c>
      <c r="N19320" s="2">
        <v>3.3000000000000003E-5</v>
      </c>
      <c r="O19320" s="2">
        <v>1.9900000000000001E-4</v>
      </c>
      <c r="P19320" s="2">
        <v>4.3300000000000001E-4</v>
      </c>
      <c r="Q19320" s="2">
        <v>3.8200000000000002E-4</v>
      </c>
      <c r="R19320" s="11"/>
      <c r="S19320" s="2">
        <v>1.54E-4</v>
      </c>
      <c r="T19320" s="11"/>
      <c r="U19320" s="11"/>
      <c r="V19320" s="11"/>
      <c r="W19320" s="2">
        <v>1.02E-4</v>
      </c>
      <c r="X19320" s="2">
        <v>9.2999999999999997E-5</v>
      </c>
    </row>
    <row r="19321" spans="1:24" x14ac:dyDescent="0.55000000000000004">
      <c r="A19321">
        <v>716</v>
      </c>
      <c r="B19321">
        <v>3</v>
      </c>
      <c r="C19321">
        <v>15</v>
      </c>
      <c r="D19321" t="s">
        <v>19</v>
      </c>
      <c r="E19321">
        <v>4</v>
      </c>
      <c r="F19321" t="s">
        <v>9</v>
      </c>
      <c r="G19321">
        <v>10</v>
      </c>
      <c r="M19321">
        <v>38</v>
      </c>
      <c r="N19321" s="11"/>
      <c r="O19321" s="11"/>
      <c r="P19321" s="11"/>
      <c r="Q19321" s="11"/>
      <c r="R19321" s="11"/>
      <c r="S19321" s="2">
        <v>2.5500000000000002E-4</v>
      </c>
      <c r="T19321" s="11"/>
      <c r="U19321" s="11"/>
      <c r="V19321" s="11"/>
      <c r="W19321" s="2">
        <v>1.6200000000000001E-4</v>
      </c>
      <c r="X19321" s="2">
        <v>1.4999999999999999E-4</v>
      </c>
    </row>
    <row r="19322" spans="1:24" x14ac:dyDescent="0.55000000000000004">
      <c r="A19322">
        <v>716</v>
      </c>
      <c r="B19322">
        <v>4</v>
      </c>
      <c r="C19322">
        <v>16</v>
      </c>
      <c r="D19322" t="s">
        <v>20</v>
      </c>
      <c r="E19322">
        <v>9</v>
      </c>
      <c r="F19322" t="s">
        <v>9</v>
      </c>
      <c r="G19322">
        <v>63</v>
      </c>
      <c r="M19322">
        <v>29</v>
      </c>
      <c r="N19322" s="11"/>
      <c r="O19322" s="11"/>
      <c r="P19322" s="11"/>
      <c r="Q19322" s="11"/>
      <c r="R19322" s="11"/>
      <c r="S19322" s="11"/>
      <c r="T19322" s="11"/>
      <c r="U19322" s="11"/>
      <c r="V19322" s="11"/>
      <c r="W19322" s="2">
        <v>1.9999999999999999E-6</v>
      </c>
      <c r="X19322" s="2">
        <v>1.9999999999999999E-6</v>
      </c>
    </row>
    <row r="19323" spans="1:24" x14ac:dyDescent="0.55000000000000004">
      <c r="A19323">
        <v>716</v>
      </c>
      <c r="B19323">
        <v>5</v>
      </c>
      <c r="C19323">
        <v>17</v>
      </c>
      <c r="D19323" t="s">
        <v>21</v>
      </c>
      <c r="E19323">
        <v>10</v>
      </c>
      <c r="F19323" t="s">
        <v>22</v>
      </c>
      <c r="G19323">
        <v>0</v>
      </c>
      <c r="M19323">
        <v>0</v>
      </c>
      <c r="N19323" s="11"/>
      <c r="O19323" s="11"/>
      <c r="P19323" s="11"/>
      <c r="Q19323" s="11"/>
      <c r="R19323" s="11"/>
      <c r="S19323" s="11"/>
      <c r="T19323" s="2">
        <v>1.7899999999999999E-4</v>
      </c>
      <c r="U19323" s="11"/>
      <c r="V19323" s="11"/>
      <c r="W19323" s="11"/>
      <c r="X19323" s="11"/>
    </row>
    <row r="19324" spans="1:24" x14ac:dyDescent="0.55000000000000004">
      <c r="A19324">
        <v>716</v>
      </c>
      <c r="B19324">
        <v>5</v>
      </c>
      <c r="C19324">
        <v>18</v>
      </c>
      <c r="D19324" t="s">
        <v>23</v>
      </c>
      <c r="E19324">
        <v>11</v>
      </c>
      <c r="F19324" t="s">
        <v>22</v>
      </c>
      <c r="G19324">
        <v>0</v>
      </c>
      <c r="M19324">
        <v>0</v>
      </c>
      <c r="N19324" s="11"/>
      <c r="O19324" s="11"/>
      <c r="P19324" s="11"/>
      <c r="Q19324" s="11"/>
      <c r="R19324" s="2">
        <v>3.5399999999999999E-4</v>
      </c>
      <c r="S19324" s="11"/>
      <c r="T19324" s="11"/>
      <c r="U19324" s="11"/>
      <c r="V19324" s="2">
        <v>1.2300000000000001E-4</v>
      </c>
      <c r="W19324" s="2">
        <v>3.1999999999999999E-5</v>
      </c>
      <c r="X19324" s="2">
        <v>5.5000000000000002E-5</v>
      </c>
    </row>
    <row r="19325" spans="1:24" x14ac:dyDescent="0.55000000000000004">
      <c r="A19325">
        <v>716</v>
      </c>
      <c r="B19325">
        <v>5</v>
      </c>
      <c r="C19325">
        <v>19</v>
      </c>
      <c r="D19325" t="s">
        <v>24</v>
      </c>
      <c r="E19325">
        <v>11</v>
      </c>
      <c r="F19325" t="s">
        <v>22</v>
      </c>
      <c r="G19325">
        <v>27</v>
      </c>
      <c r="M19325">
        <v>33</v>
      </c>
      <c r="N19325" s="11"/>
      <c r="O19325" s="11"/>
      <c r="P19325" s="11"/>
      <c r="Q19325" s="11"/>
      <c r="R19325" s="2">
        <v>5.5400000000000002E-4</v>
      </c>
      <c r="S19325" s="11"/>
      <c r="T19325" s="11"/>
      <c r="U19325" s="11"/>
      <c r="V19325" s="2">
        <v>3.3700000000000001E-4</v>
      </c>
      <c r="W19325" s="2">
        <v>1.9900000000000001E-4</v>
      </c>
      <c r="X19325" s="2">
        <v>2.4499999999999999E-4</v>
      </c>
    </row>
    <row r="19326" spans="1:24" x14ac:dyDescent="0.55000000000000004">
      <c r="A19326">
        <v>716</v>
      </c>
      <c r="B19326">
        <v>5</v>
      </c>
      <c r="C19326">
        <v>20</v>
      </c>
      <c r="D19326" t="s">
        <v>25</v>
      </c>
      <c r="E19326">
        <v>10</v>
      </c>
      <c r="F19326" t="s">
        <v>22</v>
      </c>
      <c r="G19326">
        <v>2776</v>
      </c>
      <c r="M19326">
        <v>47</v>
      </c>
      <c r="N19326" s="11"/>
      <c r="O19326" s="11"/>
      <c r="P19326" s="11"/>
      <c r="Q19326" s="11"/>
      <c r="R19326" s="11"/>
      <c r="S19326" s="11"/>
      <c r="T19326" s="2">
        <v>1.7899999999999999E-4</v>
      </c>
      <c r="U19326" s="11"/>
      <c r="V19326" s="11"/>
      <c r="W19326" s="11"/>
      <c r="X19326" s="11"/>
    </row>
    <row r="19327" spans="1:24" x14ac:dyDescent="0.55000000000000004">
      <c r="A19327">
        <v>716</v>
      </c>
      <c r="B19327">
        <v>5</v>
      </c>
      <c r="C19327">
        <v>21</v>
      </c>
      <c r="D19327" t="s">
        <v>26</v>
      </c>
      <c r="E19327">
        <v>11</v>
      </c>
      <c r="F19327" t="s">
        <v>22</v>
      </c>
      <c r="G19327">
        <v>407</v>
      </c>
      <c r="M19327">
        <v>57</v>
      </c>
      <c r="N19327" s="11"/>
      <c r="O19327" s="11"/>
      <c r="P19327" s="11"/>
      <c r="Q19327" s="11"/>
      <c r="R19327" s="2">
        <v>5.5099999999999995E-4</v>
      </c>
      <c r="S19327" s="11"/>
      <c r="T19327" s="11"/>
      <c r="U19327" s="11"/>
      <c r="V19327" s="2">
        <v>3.3199999999999999E-4</v>
      </c>
      <c r="W19327" s="2">
        <v>1.92E-4</v>
      </c>
      <c r="X19327" s="2">
        <v>2.33E-4</v>
      </c>
    </row>
    <row r="19328" spans="1:24" x14ac:dyDescent="0.55000000000000004">
      <c r="A19328">
        <v>716</v>
      </c>
      <c r="B19328">
        <v>5</v>
      </c>
      <c r="C19328">
        <v>22</v>
      </c>
      <c r="D19328" t="s">
        <v>27</v>
      </c>
      <c r="E19328">
        <v>11</v>
      </c>
      <c r="F19328" t="s">
        <v>28</v>
      </c>
      <c r="G19328">
        <v>12</v>
      </c>
      <c r="M19328">
        <v>48</v>
      </c>
      <c r="N19328" s="11"/>
      <c r="O19328" s="11"/>
      <c r="P19328" s="11"/>
      <c r="Q19328" s="11"/>
      <c r="R19328" s="2">
        <v>2.7599999999999999E-4</v>
      </c>
      <c r="S19328" s="11"/>
      <c r="T19328" s="11"/>
      <c r="U19328" s="11"/>
      <c r="V19328" s="11"/>
      <c r="W19328" s="11"/>
      <c r="X19328" s="11"/>
    </row>
    <row r="19329" spans="1:24" x14ac:dyDescent="0.55000000000000004">
      <c r="A19329">
        <v>716</v>
      </c>
      <c r="B19329">
        <v>6</v>
      </c>
      <c r="C19329">
        <v>23</v>
      </c>
      <c r="D19329" t="s">
        <v>29</v>
      </c>
      <c r="E19329">
        <v>12</v>
      </c>
      <c r="F19329" t="s">
        <v>28</v>
      </c>
      <c r="G19329">
        <v>0</v>
      </c>
      <c r="M19329">
        <v>0</v>
      </c>
      <c r="N19329" s="11"/>
      <c r="O19329" s="11"/>
      <c r="P19329" s="11"/>
      <c r="Q19329" s="11"/>
      <c r="R19329" s="11"/>
      <c r="S19329" s="11"/>
      <c r="T19329" s="11"/>
      <c r="U19329" s="2">
        <v>-4.19E-2</v>
      </c>
      <c r="V19329" s="11"/>
      <c r="W19329" s="11"/>
      <c r="X19329" s="11"/>
    </row>
    <row r="19330" spans="1:24" x14ac:dyDescent="0.55000000000000004">
      <c r="A19330">
        <v>716</v>
      </c>
      <c r="B19330">
        <v>6</v>
      </c>
      <c r="C19330">
        <v>24</v>
      </c>
      <c r="D19330" t="s">
        <v>30</v>
      </c>
      <c r="E19330">
        <v>13</v>
      </c>
      <c r="F19330" t="s">
        <v>28</v>
      </c>
      <c r="G19330">
        <v>0</v>
      </c>
      <c r="M19330">
        <v>0</v>
      </c>
      <c r="N19330" s="11"/>
      <c r="O19330" s="11"/>
      <c r="P19330" s="11"/>
      <c r="Q19330" s="11"/>
      <c r="R19330" s="11"/>
      <c r="S19330" s="11"/>
      <c r="T19330" s="11"/>
      <c r="U19330" s="2">
        <v>2.1100000000000001E-2</v>
      </c>
      <c r="V19330" s="11"/>
      <c r="W19330" s="11"/>
      <c r="X19330" s="11"/>
    </row>
    <row r="19331" spans="1:24" x14ac:dyDescent="0.55000000000000004">
      <c r="A19331">
        <v>716</v>
      </c>
      <c r="B19331">
        <v>6</v>
      </c>
      <c r="C19331">
        <v>25</v>
      </c>
      <c r="D19331" t="s">
        <v>31</v>
      </c>
      <c r="E19331">
        <v>14</v>
      </c>
      <c r="F19331" t="s">
        <v>28</v>
      </c>
      <c r="G19331">
        <v>0</v>
      </c>
      <c r="M19331">
        <v>0</v>
      </c>
      <c r="N19331" s="11"/>
      <c r="O19331" s="11"/>
      <c r="P19331" s="11"/>
      <c r="Q19331" s="11"/>
      <c r="R19331" s="11"/>
      <c r="S19331" s="11"/>
      <c r="T19331" s="11"/>
      <c r="U19331" s="2">
        <v>-4.19E-2</v>
      </c>
      <c r="V19331" s="11"/>
      <c r="W19331" s="11"/>
      <c r="X19331" s="11"/>
    </row>
    <row r="19332" spans="1:24" x14ac:dyDescent="0.55000000000000004">
      <c r="A19332">
        <v>716</v>
      </c>
      <c r="B19332">
        <v>6</v>
      </c>
      <c r="C19332">
        <v>26</v>
      </c>
      <c r="D19332" t="s">
        <v>32</v>
      </c>
      <c r="E19332">
        <v>15</v>
      </c>
      <c r="F19332" t="s">
        <v>33</v>
      </c>
      <c r="G19332">
        <v>2</v>
      </c>
      <c r="M19332">
        <v>15</v>
      </c>
      <c r="N19332" s="11"/>
      <c r="O19332" s="11"/>
      <c r="P19332" s="11"/>
      <c r="Q19332" s="11"/>
      <c r="R19332" s="11"/>
      <c r="S19332" s="11"/>
      <c r="T19332" s="11"/>
      <c r="U19332" s="2">
        <v>2.1100000000000001E-2</v>
      </c>
      <c r="V19332" s="11"/>
      <c r="W19332" s="11"/>
      <c r="X19332" s="11"/>
    </row>
    <row r="19333" spans="1:24" x14ac:dyDescent="0.55000000000000004">
      <c r="A19333">
        <v>716</v>
      </c>
      <c r="B19333">
        <v>6</v>
      </c>
      <c r="C19333">
        <v>27</v>
      </c>
      <c r="D19333" t="s">
        <v>34</v>
      </c>
      <c r="E19333">
        <v>16</v>
      </c>
      <c r="F19333" t="s">
        <v>28</v>
      </c>
      <c r="G19333">
        <v>17</v>
      </c>
      <c r="M19333">
        <v>45</v>
      </c>
      <c r="N19333" s="11"/>
      <c r="O19333" s="11"/>
      <c r="P19333" s="11"/>
      <c r="Q19333" s="11"/>
      <c r="R19333" s="11"/>
      <c r="S19333" s="11"/>
      <c r="T19333" s="11"/>
      <c r="U19333" s="2">
        <v>4.19E-2</v>
      </c>
      <c r="V19333" s="11"/>
      <c r="W19333" s="11"/>
      <c r="X19333" s="11"/>
    </row>
    <row r="19334" spans="1:24" x14ac:dyDescent="0.55000000000000004">
      <c r="A19334">
        <v>717</v>
      </c>
      <c r="B19334">
        <v>1</v>
      </c>
      <c r="C19334">
        <v>1</v>
      </c>
      <c r="D19334" t="s">
        <v>3</v>
      </c>
      <c r="E19334">
        <v>1</v>
      </c>
      <c r="F19334" t="s">
        <v>4</v>
      </c>
      <c r="G19334">
        <v>25</v>
      </c>
      <c r="M19334">
        <v>45</v>
      </c>
      <c r="N19334" s="9"/>
      <c r="O19334" s="9"/>
      <c r="P19334" s="9"/>
      <c r="Q19334" s="9"/>
      <c r="R19334" s="9"/>
      <c r="S19334" s="10">
        <v>5.9800000000000001E-4</v>
      </c>
      <c r="T19334" s="11"/>
      <c r="U19334" s="11"/>
      <c r="V19334" s="9"/>
      <c r="W19334" s="10">
        <v>7.9799999999999992E-3</v>
      </c>
      <c r="X19334" s="2">
        <v>7.2099999999999996E-4</v>
      </c>
    </row>
    <row r="19335" spans="1:24" x14ac:dyDescent="0.55000000000000004">
      <c r="A19335">
        <v>717</v>
      </c>
      <c r="B19335">
        <v>1</v>
      </c>
      <c r="C19335">
        <v>2</v>
      </c>
      <c r="D19335" t="s">
        <v>5</v>
      </c>
      <c r="E19335">
        <v>2</v>
      </c>
      <c r="F19335" t="s">
        <v>4</v>
      </c>
      <c r="G19335">
        <v>3</v>
      </c>
      <c r="M19335">
        <v>47</v>
      </c>
      <c r="N19335" s="9"/>
      <c r="O19335" s="9"/>
      <c r="P19335" s="9"/>
      <c r="Q19335" s="9"/>
      <c r="R19335" s="9"/>
      <c r="S19335" s="10">
        <v>1.0740000000000001E-3</v>
      </c>
      <c r="T19335" s="11"/>
      <c r="U19335" s="11"/>
      <c r="V19335" s="9"/>
      <c r="W19335" s="10">
        <v>1.2290000000000001E-3</v>
      </c>
      <c r="X19335" s="2">
        <v>1.188E-3</v>
      </c>
    </row>
    <row r="19336" spans="1:24" x14ac:dyDescent="0.55000000000000004">
      <c r="A19336">
        <v>717</v>
      </c>
      <c r="B19336">
        <v>1</v>
      </c>
      <c r="C19336">
        <v>3</v>
      </c>
      <c r="D19336" t="s">
        <v>6</v>
      </c>
      <c r="E19336">
        <v>2</v>
      </c>
      <c r="F19336" t="s">
        <v>4</v>
      </c>
      <c r="G19336">
        <v>4</v>
      </c>
      <c r="M19336">
        <v>72</v>
      </c>
      <c r="N19336" s="9"/>
      <c r="O19336" s="9"/>
      <c r="P19336" s="9"/>
      <c r="Q19336" s="9"/>
      <c r="R19336" s="9"/>
      <c r="S19336" s="10">
        <f t="shared" ref="S19336" si="2155">0.000218*4</f>
        <v>8.7200000000000005E-4</v>
      </c>
      <c r="T19336" s="11"/>
      <c r="U19336" s="11"/>
      <c r="V19336" s="9"/>
      <c r="W19336" s="10">
        <v>9.2299999999999999E-4</v>
      </c>
      <c r="X19336" s="2">
        <v>9.01E-4</v>
      </c>
    </row>
    <row r="19337" spans="1:24" x14ac:dyDescent="0.55000000000000004">
      <c r="A19337">
        <v>717</v>
      </c>
      <c r="B19337">
        <v>1</v>
      </c>
      <c r="C19337">
        <v>4</v>
      </c>
      <c r="D19337" t="s">
        <v>7</v>
      </c>
      <c r="E19337">
        <v>2</v>
      </c>
      <c r="F19337" t="s">
        <v>4</v>
      </c>
      <c r="G19337">
        <v>8</v>
      </c>
      <c r="M19337">
        <v>66</v>
      </c>
      <c r="N19337" s="9"/>
      <c r="O19337" s="9"/>
      <c r="P19337" s="9"/>
      <c r="Q19337" s="9"/>
      <c r="R19337" s="9"/>
      <c r="S19337" s="10">
        <f t="shared" ref="S19337" si="2156">0.000218*2</f>
        <v>4.3600000000000003E-4</v>
      </c>
      <c r="T19337" s="11"/>
      <c r="U19337" s="11"/>
      <c r="V19337" s="9"/>
      <c r="W19337" s="10">
        <v>6.4999999999999997E-4</v>
      </c>
      <c r="X19337" s="2">
        <v>5.4199999999999995E-4</v>
      </c>
    </row>
    <row r="19338" spans="1:24" x14ac:dyDescent="0.55000000000000004">
      <c r="A19338">
        <v>717</v>
      </c>
      <c r="B19338">
        <v>2</v>
      </c>
      <c r="C19338">
        <v>5</v>
      </c>
      <c r="D19338" t="s">
        <v>8</v>
      </c>
      <c r="E19338">
        <v>3</v>
      </c>
      <c r="F19338" t="s">
        <v>9</v>
      </c>
      <c r="G19338">
        <v>5</v>
      </c>
      <c r="M19338">
        <v>19</v>
      </c>
      <c r="N19338" s="2">
        <v>8.7999999999999998E-5</v>
      </c>
      <c r="O19338" s="2">
        <v>2.5399999999999999E-4</v>
      </c>
      <c r="P19338" s="2">
        <v>4.1199999999999999E-4</v>
      </c>
      <c r="Q19338" s="2">
        <v>3.68E-4</v>
      </c>
      <c r="R19338" s="11"/>
      <c r="S19338" s="11"/>
      <c r="T19338" s="11"/>
      <c r="U19338" s="11"/>
      <c r="V19338" s="11"/>
      <c r="W19338" s="11"/>
      <c r="X19338" s="11"/>
    </row>
    <row r="19339" spans="1:24" x14ac:dyDescent="0.55000000000000004">
      <c r="A19339">
        <v>717</v>
      </c>
      <c r="B19339">
        <v>2</v>
      </c>
      <c r="C19339">
        <v>6</v>
      </c>
      <c r="D19339" t="s">
        <v>10</v>
      </c>
      <c r="E19339">
        <v>3</v>
      </c>
      <c r="F19339" t="s">
        <v>9</v>
      </c>
      <c r="G19339">
        <v>48</v>
      </c>
      <c r="M19339">
        <v>42</v>
      </c>
      <c r="N19339" s="2">
        <v>3.9999999999999998E-6</v>
      </c>
      <c r="O19339" s="2">
        <v>4.1999999999999998E-5</v>
      </c>
      <c r="P19339" s="2">
        <v>6.7000000000000002E-5</v>
      </c>
      <c r="Q19339" s="2">
        <v>5.5000000000000002E-5</v>
      </c>
      <c r="R19339" s="11"/>
      <c r="S19339" s="11"/>
      <c r="T19339" s="11"/>
      <c r="U19339" s="11"/>
      <c r="V19339" s="11"/>
      <c r="W19339" s="11"/>
      <c r="X19339" s="11"/>
    </row>
    <row r="19340" spans="1:24" x14ac:dyDescent="0.55000000000000004">
      <c r="A19340">
        <v>717</v>
      </c>
      <c r="B19340">
        <v>2</v>
      </c>
      <c r="C19340">
        <v>7</v>
      </c>
      <c r="D19340" t="s">
        <v>11</v>
      </c>
      <c r="E19340">
        <v>3</v>
      </c>
      <c r="F19340" t="s">
        <v>9</v>
      </c>
      <c r="G19340">
        <v>24</v>
      </c>
      <c r="M19340">
        <v>74</v>
      </c>
      <c r="N19340" s="2">
        <v>1.7E-5</v>
      </c>
      <c r="O19340" s="2">
        <v>1.4899999999999999E-4</v>
      </c>
      <c r="P19340" s="2">
        <v>3.5399999999999999E-4</v>
      </c>
      <c r="Q19340" s="2">
        <v>3.1199999999999999E-4</v>
      </c>
      <c r="R19340" s="11"/>
      <c r="S19340" s="11"/>
      <c r="T19340" s="11"/>
      <c r="U19340" s="11"/>
      <c r="V19340" s="11"/>
      <c r="W19340" s="11"/>
      <c r="X19340" s="11"/>
    </row>
    <row r="19341" spans="1:24" x14ac:dyDescent="0.55000000000000004">
      <c r="A19341">
        <v>717</v>
      </c>
      <c r="B19341">
        <v>2</v>
      </c>
      <c r="C19341">
        <v>8</v>
      </c>
      <c r="D19341" t="s">
        <v>12</v>
      </c>
      <c r="E19341">
        <v>3</v>
      </c>
      <c r="F19341" t="s">
        <v>9</v>
      </c>
      <c r="G19341">
        <v>8</v>
      </c>
      <c r="M19341">
        <v>82</v>
      </c>
      <c r="N19341" s="2">
        <v>1.2E-5</v>
      </c>
      <c r="O19341" s="2">
        <v>1.02E-4</v>
      </c>
      <c r="P19341" s="2">
        <v>2.32E-4</v>
      </c>
      <c r="Q19341" s="2">
        <v>1.9900000000000001E-4</v>
      </c>
      <c r="R19341" s="11"/>
      <c r="S19341" s="11"/>
      <c r="T19341" s="11"/>
      <c r="U19341" s="11"/>
      <c r="V19341" s="11"/>
      <c r="W19341" s="11"/>
      <c r="X19341" s="11"/>
    </row>
    <row r="19342" spans="1:24" x14ac:dyDescent="0.55000000000000004">
      <c r="A19342">
        <v>717</v>
      </c>
      <c r="B19342">
        <v>3</v>
      </c>
      <c r="C19342">
        <v>9</v>
      </c>
      <c r="D19342" t="s">
        <v>13</v>
      </c>
      <c r="E19342">
        <v>4</v>
      </c>
      <c r="F19342" t="s">
        <v>9</v>
      </c>
      <c r="G19342">
        <v>0</v>
      </c>
      <c r="M19342">
        <v>0</v>
      </c>
      <c r="N19342" s="11"/>
      <c r="O19342" s="11"/>
      <c r="P19342" s="11"/>
      <c r="Q19342" s="11"/>
      <c r="R19342" s="11"/>
      <c r="S19342" s="11"/>
      <c r="T19342" s="11"/>
      <c r="U19342" s="11"/>
      <c r="V19342" s="11"/>
      <c r="W19342" s="2">
        <v>5.3999999999999998E-5</v>
      </c>
      <c r="X19342" s="2">
        <v>4.1E-5</v>
      </c>
    </row>
    <row r="19343" spans="1:24" x14ac:dyDescent="0.55000000000000004">
      <c r="A19343">
        <v>717</v>
      </c>
      <c r="B19343">
        <v>3</v>
      </c>
      <c r="C19343">
        <v>10</v>
      </c>
      <c r="D19343" t="s">
        <v>14</v>
      </c>
      <c r="E19343">
        <v>4</v>
      </c>
      <c r="F19343" t="s">
        <v>9</v>
      </c>
      <c r="G19343">
        <v>0</v>
      </c>
      <c r="M19343">
        <v>0</v>
      </c>
      <c r="N19343" s="11"/>
      <c r="O19343" s="11"/>
      <c r="P19343" s="11"/>
      <c r="Q19343" s="11"/>
      <c r="R19343" s="11"/>
      <c r="S19343" s="2">
        <v>2.0100000000000001E-4</v>
      </c>
      <c r="T19343" s="11"/>
      <c r="U19343" s="11"/>
      <c r="V19343" s="11"/>
      <c r="W19343" s="2">
        <v>1.4200000000000001E-4</v>
      </c>
      <c r="X19343" s="2">
        <v>1.35E-4</v>
      </c>
    </row>
    <row r="19344" spans="1:24" x14ac:dyDescent="0.55000000000000004">
      <c r="A19344">
        <v>717</v>
      </c>
      <c r="B19344">
        <v>3</v>
      </c>
      <c r="C19344">
        <v>11</v>
      </c>
      <c r="D19344" t="s">
        <v>15</v>
      </c>
      <c r="E19344">
        <v>5</v>
      </c>
      <c r="F19344" t="s">
        <v>9</v>
      </c>
      <c r="G19344">
        <v>2</v>
      </c>
      <c r="M19344">
        <v>13</v>
      </c>
      <c r="N19344" s="11"/>
      <c r="O19344" s="11"/>
      <c r="P19344" s="11"/>
      <c r="Q19344" s="11"/>
      <c r="R19344" s="11"/>
      <c r="S19344" s="2">
        <v>1.8699999999999999E-4</v>
      </c>
      <c r="T19344" s="11"/>
      <c r="U19344" s="11"/>
      <c r="V19344" s="11"/>
      <c r="W19344" s="2">
        <v>1.3200000000000001E-4</v>
      </c>
      <c r="X19344" s="2">
        <v>1.22E-4</v>
      </c>
    </row>
    <row r="19345" spans="1:24" x14ac:dyDescent="0.55000000000000004">
      <c r="A19345">
        <v>717</v>
      </c>
      <c r="B19345">
        <v>3</v>
      </c>
      <c r="C19345">
        <v>12</v>
      </c>
      <c r="D19345" t="s">
        <v>16</v>
      </c>
      <c r="E19345">
        <v>6</v>
      </c>
      <c r="F19345" t="s">
        <v>9</v>
      </c>
      <c r="G19345">
        <v>3</v>
      </c>
      <c r="M19345">
        <v>18</v>
      </c>
      <c r="N19345" s="11"/>
      <c r="O19345" s="11"/>
      <c r="P19345" s="11"/>
      <c r="Q19345" s="11"/>
      <c r="R19345" s="11"/>
      <c r="S19345" s="11"/>
      <c r="T19345" s="11"/>
      <c r="U19345" s="11"/>
      <c r="V19345" s="11"/>
      <c r="W19345" s="2">
        <v>1.9900000000000001E-4</v>
      </c>
      <c r="X19345" s="2">
        <v>1.7799999999999999E-4</v>
      </c>
    </row>
    <row r="19346" spans="1:24" x14ac:dyDescent="0.55000000000000004">
      <c r="A19346">
        <v>717</v>
      </c>
      <c r="B19346">
        <v>3</v>
      </c>
      <c r="C19346">
        <v>13</v>
      </c>
      <c r="D19346" t="s">
        <v>17</v>
      </c>
      <c r="E19346">
        <v>7</v>
      </c>
      <c r="F19346" t="s">
        <v>9</v>
      </c>
      <c r="G19346">
        <v>15</v>
      </c>
      <c r="M19346">
        <v>23</v>
      </c>
      <c r="N19346" s="2">
        <v>2.5000000000000001E-5</v>
      </c>
      <c r="O19346" s="2">
        <v>1.65E-4</v>
      </c>
      <c r="P19346" s="2">
        <f t="shared" ref="P19346" si="2157">0.000398</f>
        <v>3.9800000000000002E-4</v>
      </c>
      <c r="Q19346" s="2">
        <v>3.1100000000000002E-4</v>
      </c>
      <c r="R19346" s="11"/>
      <c r="S19346" s="11"/>
      <c r="T19346" s="11"/>
      <c r="U19346" s="11"/>
      <c r="V19346" s="11"/>
      <c r="W19346" s="2">
        <v>8.3999999999999995E-5</v>
      </c>
      <c r="X19346" s="2">
        <v>7.7999999999999999E-5</v>
      </c>
    </row>
    <row r="19347" spans="1:24" x14ac:dyDescent="0.55000000000000004">
      <c r="A19347">
        <v>717</v>
      </c>
      <c r="B19347">
        <v>3</v>
      </c>
      <c r="C19347">
        <v>14</v>
      </c>
      <c r="D19347" t="s">
        <v>18</v>
      </c>
      <c r="E19347">
        <v>8</v>
      </c>
      <c r="F19347" t="s">
        <v>9</v>
      </c>
      <c r="G19347">
        <v>4</v>
      </c>
      <c r="M19347">
        <v>39</v>
      </c>
      <c r="N19347" s="2">
        <v>3.3000000000000003E-5</v>
      </c>
      <c r="O19347" s="2">
        <v>1.9900000000000001E-4</v>
      </c>
      <c r="P19347" s="2">
        <v>4.3300000000000001E-4</v>
      </c>
      <c r="Q19347" s="2">
        <v>3.8200000000000002E-4</v>
      </c>
      <c r="R19347" s="11"/>
      <c r="S19347" s="2">
        <v>1.54E-4</v>
      </c>
      <c r="T19347" s="11"/>
      <c r="U19347" s="11"/>
      <c r="V19347" s="11"/>
      <c r="W19347" s="2">
        <v>1.02E-4</v>
      </c>
      <c r="X19347" s="2">
        <v>9.2999999999999997E-5</v>
      </c>
    </row>
    <row r="19348" spans="1:24" x14ac:dyDescent="0.55000000000000004">
      <c r="A19348">
        <v>717</v>
      </c>
      <c r="B19348">
        <v>3</v>
      </c>
      <c r="C19348">
        <v>15</v>
      </c>
      <c r="D19348" t="s">
        <v>19</v>
      </c>
      <c r="E19348">
        <v>4</v>
      </c>
      <c r="F19348" t="s">
        <v>9</v>
      </c>
      <c r="G19348">
        <v>8</v>
      </c>
      <c r="M19348">
        <v>41</v>
      </c>
      <c r="N19348" s="11"/>
      <c r="O19348" s="11"/>
      <c r="P19348" s="11"/>
      <c r="Q19348" s="11"/>
      <c r="R19348" s="11"/>
      <c r="S19348" s="2">
        <v>2.5500000000000002E-4</v>
      </c>
      <c r="T19348" s="11"/>
      <c r="U19348" s="11"/>
      <c r="V19348" s="11"/>
      <c r="W19348" s="2">
        <v>1.6200000000000001E-4</v>
      </c>
      <c r="X19348" s="2">
        <v>1.4999999999999999E-4</v>
      </c>
    </row>
    <row r="19349" spans="1:24" x14ac:dyDescent="0.55000000000000004">
      <c r="A19349">
        <v>717</v>
      </c>
      <c r="B19349">
        <v>4</v>
      </c>
      <c r="C19349">
        <v>16</v>
      </c>
      <c r="D19349" t="s">
        <v>20</v>
      </c>
      <c r="E19349">
        <v>9</v>
      </c>
      <c r="F19349" t="s">
        <v>9</v>
      </c>
      <c r="G19349">
        <v>61</v>
      </c>
      <c r="M19349">
        <v>31</v>
      </c>
      <c r="N19349" s="11"/>
      <c r="O19349" s="11"/>
      <c r="P19349" s="11"/>
      <c r="Q19349" s="11"/>
      <c r="R19349" s="11"/>
      <c r="S19349" s="11"/>
      <c r="T19349" s="11"/>
      <c r="U19349" s="11"/>
      <c r="V19349" s="11"/>
      <c r="W19349" s="2">
        <v>1.9999999999999999E-6</v>
      </c>
      <c r="X19349" s="2">
        <v>1.9999999999999999E-6</v>
      </c>
    </row>
    <row r="19350" spans="1:24" x14ac:dyDescent="0.55000000000000004">
      <c r="A19350">
        <v>717</v>
      </c>
      <c r="B19350">
        <v>5</v>
      </c>
      <c r="C19350">
        <v>17</v>
      </c>
      <c r="D19350" t="s">
        <v>21</v>
      </c>
      <c r="E19350">
        <v>10</v>
      </c>
      <c r="F19350" t="s">
        <v>22</v>
      </c>
      <c r="G19350">
        <v>0</v>
      </c>
      <c r="M19350">
        <v>0</v>
      </c>
      <c r="N19350" s="11"/>
      <c r="O19350" s="11"/>
      <c r="P19350" s="11"/>
      <c r="Q19350" s="11"/>
      <c r="R19350" s="11"/>
      <c r="S19350" s="11"/>
      <c r="T19350" s="2">
        <v>1.7899999999999999E-4</v>
      </c>
      <c r="U19350" s="11"/>
      <c r="V19350" s="11"/>
      <c r="W19350" s="11"/>
      <c r="X19350" s="11"/>
    </row>
    <row r="19351" spans="1:24" x14ac:dyDescent="0.55000000000000004">
      <c r="A19351">
        <v>717</v>
      </c>
      <c r="B19351">
        <v>5</v>
      </c>
      <c r="C19351">
        <v>18</v>
      </c>
      <c r="D19351" t="s">
        <v>23</v>
      </c>
      <c r="E19351">
        <v>11</v>
      </c>
      <c r="F19351" t="s">
        <v>22</v>
      </c>
      <c r="G19351">
        <v>0</v>
      </c>
      <c r="M19351">
        <v>0</v>
      </c>
      <c r="N19351" s="11"/>
      <c r="O19351" s="11"/>
      <c r="P19351" s="11"/>
      <c r="Q19351" s="11"/>
      <c r="R19351" s="2">
        <v>3.5399999999999999E-4</v>
      </c>
      <c r="S19351" s="11"/>
      <c r="T19351" s="11"/>
      <c r="U19351" s="11"/>
      <c r="V19351" s="2">
        <v>1.2300000000000001E-4</v>
      </c>
      <c r="W19351" s="2">
        <v>3.1999999999999999E-5</v>
      </c>
      <c r="X19351" s="2">
        <v>5.5000000000000002E-5</v>
      </c>
    </row>
    <row r="19352" spans="1:24" x14ac:dyDescent="0.55000000000000004">
      <c r="A19352">
        <v>717</v>
      </c>
      <c r="B19352">
        <v>5</v>
      </c>
      <c r="C19352">
        <v>19</v>
      </c>
      <c r="D19352" t="s">
        <v>24</v>
      </c>
      <c r="E19352">
        <v>11</v>
      </c>
      <c r="F19352" t="s">
        <v>22</v>
      </c>
      <c r="G19352">
        <v>16</v>
      </c>
      <c r="M19352">
        <v>29</v>
      </c>
      <c r="N19352" s="11"/>
      <c r="O19352" s="11"/>
      <c r="P19352" s="11"/>
      <c r="Q19352" s="11"/>
      <c r="R19352" s="2">
        <v>5.5400000000000002E-4</v>
      </c>
      <c r="S19352" s="11"/>
      <c r="T19352" s="11"/>
      <c r="U19352" s="11"/>
      <c r="V19352" s="2">
        <v>3.3700000000000001E-4</v>
      </c>
      <c r="W19352" s="2">
        <v>1.9900000000000001E-4</v>
      </c>
      <c r="X19352" s="2">
        <v>2.4499999999999999E-4</v>
      </c>
    </row>
    <row r="19353" spans="1:24" x14ac:dyDescent="0.55000000000000004">
      <c r="A19353">
        <v>717</v>
      </c>
      <c r="B19353">
        <v>5</v>
      </c>
      <c r="C19353">
        <v>20</v>
      </c>
      <c r="D19353" t="s">
        <v>25</v>
      </c>
      <c r="E19353">
        <v>10</v>
      </c>
      <c r="F19353" t="s">
        <v>22</v>
      </c>
      <c r="G19353">
        <v>3125</v>
      </c>
      <c r="M19353">
        <v>44</v>
      </c>
      <c r="N19353" s="11"/>
      <c r="O19353" s="11"/>
      <c r="P19353" s="11"/>
      <c r="Q19353" s="11"/>
      <c r="R19353" s="11"/>
      <c r="S19353" s="11"/>
      <c r="T19353" s="2">
        <v>1.7899999999999999E-4</v>
      </c>
      <c r="U19353" s="11"/>
      <c r="V19353" s="11"/>
      <c r="W19353" s="11"/>
      <c r="X19353" s="11"/>
    </row>
    <row r="19354" spans="1:24" x14ac:dyDescent="0.55000000000000004">
      <c r="A19354">
        <v>717</v>
      </c>
      <c r="B19354">
        <v>5</v>
      </c>
      <c r="C19354">
        <v>21</v>
      </c>
      <c r="D19354" t="s">
        <v>26</v>
      </c>
      <c r="E19354">
        <v>11</v>
      </c>
      <c r="F19354" t="s">
        <v>22</v>
      </c>
      <c r="G19354">
        <v>412</v>
      </c>
      <c r="M19354">
        <v>58</v>
      </c>
      <c r="N19354" s="11"/>
      <c r="O19354" s="11"/>
      <c r="P19354" s="11"/>
      <c r="Q19354" s="11"/>
      <c r="R19354" s="2">
        <v>5.5099999999999995E-4</v>
      </c>
      <c r="S19354" s="11"/>
      <c r="T19354" s="11"/>
      <c r="U19354" s="11"/>
      <c r="V19354" s="2">
        <v>3.3199999999999999E-4</v>
      </c>
      <c r="W19354" s="2">
        <v>1.92E-4</v>
      </c>
      <c r="X19354" s="2">
        <v>2.33E-4</v>
      </c>
    </row>
    <row r="19355" spans="1:24" x14ac:dyDescent="0.55000000000000004">
      <c r="A19355">
        <v>717</v>
      </c>
      <c r="B19355">
        <v>5</v>
      </c>
      <c r="C19355">
        <v>22</v>
      </c>
      <c r="D19355" t="s">
        <v>27</v>
      </c>
      <c r="E19355">
        <v>11</v>
      </c>
      <c r="F19355" t="s">
        <v>28</v>
      </c>
      <c r="G19355">
        <v>12</v>
      </c>
      <c r="M19355">
        <v>48</v>
      </c>
      <c r="N19355" s="11"/>
      <c r="O19355" s="11"/>
      <c r="P19355" s="11"/>
      <c r="Q19355" s="11"/>
      <c r="R19355" s="2">
        <v>2.7599999999999999E-4</v>
      </c>
      <c r="S19355" s="11"/>
      <c r="T19355" s="11"/>
      <c r="U19355" s="11"/>
      <c r="V19355" s="11"/>
      <c r="W19355" s="11"/>
      <c r="X19355" s="11"/>
    </row>
    <row r="19356" spans="1:24" x14ac:dyDescent="0.55000000000000004">
      <c r="A19356">
        <v>717</v>
      </c>
      <c r="B19356">
        <v>6</v>
      </c>
      <c r="C19356">
        <v>23</v>
      </c>
      <c r="D19356" t="s">
        <v>29</v>
      </c>
      <c r="E19356">
        <v>12</v>
      </c>
      <c r="F19356" t="s">
        <v>28</v>
      </c>
      <c r="G19356">
        <v>0</v>
      </c>
      <c r="M19356">
        <v>0</v>
      </c>
      <c r="N19356" s="11"/>
      <c r="O19356" s="11"/>
      <c r="P19356" s="11"/>
      <c r="Q19356" s="11"/>
      <c r="R19356" s="11"/>
      <c r="S19356" s="11"/>
      <c r="T19356" s="11"/>
      <c r="U19356" s="2">
        <v>-4.19E-2</v>
      </c>
      <c r="V19356" s="11"/>
      <c r="W19356" s="11"/>
      <c r="X19356" s="11"/>
    </row>
    <row r="19357" spans="1:24" x14ac:dyDescent="0.55000000000000004">
      <c r="A19357">
        <v>717</v>
      </c>
      <c r="B19357">
        <v>6</v>
      </c>
      <c r="C19357">
        <v>24</v>
      </c>
      <c r="D19357" t="s">
        <v>30</v>
      </c>
      <c r="E19357">
        <v>13</v>
      </c>
      <c r="F19357" t="s">
        <v>28</v>
      </c>
      <c r="G19357">
        <v>0</v>
      </c>
      <c r="M19357">
        <v>0</v>
      </c>
      <c r="N19357" s="11"/>
      <c r="O19357" s="11"/>
      <c r="P19357" s="11"/>
      <c r="Q19357" s="11"/>
      <c r="R19357" s="11"/>
      <c r="S19357" s="11"/>
      <c r="T19357" s="11"/>
      <c r="U19357" s="2">
        <v>2.1100000000000001E-2</v>
      </c>
      <c r="V19357" s="11"/>
      <c r="W19357" s="11"/>
      <c r="X19357" s="11"/>
    </row>
    <row r="19358" spans="1:24" x14ac:dyDescent="0.55000000000000004">
      <c r="A19358">
        <v>717</v>
      </c>
      <c r="B19358">
        <v>6</v>
      </c>
      <c r="C19358">
        <v>25</v>
      </c>
      <c r="D19358" t="s">
        <v>31</v>
      </c>
      <c r="E19358">
        <v>14</v>
      </c>
      <c r="F19358" t="s">
        <v>28</v>
      </c>
      <c r="G19358">
        <v>0</v>
      </c>
      <c r="M19358">
        <v>0</v>
      </c>
      <c r="N19358" s="11"/>
      <c r="O19358" s="11"/>
      <c r="P19358" s="11"/>
      <c r="Q19358" s="11"/>
      <c r="R19358" s="11"/>
      <c r="S19358" s="11"/>
      <c r="T19358" s="11"/>
      <c r="U19358" s="2">
        <v>-4.19E-2</v>
      </c>
      <c r="V19358" s="11"/>
      <c r="W19358" s="11"/>
      <c r="X19358" s="11"/>
    </row>
    <row r="19359" spans="1:24" x14ac:dyDescent="0.55000000000000004">
      <c r="A19359">
        <v>717</v>
      </c>
      <c r="B19359">
        <v>6</v>
      </c>
      <c r="C19359">
        <v>26</v>
      </c>
      <c r="D19359" t="s">
        <v>32</v>
      </c>
      <c r="E19359">
        <v>15</v>
      </c>
      <c r="F19359" t="s">
        <v>33</v>
      </c>
      <c r="G19359">
        <v>2</v>
      </c>
      <c r="M19359">
        <v>18</v>
      </c>
      <c r="N19359" s="11"/>
      <c r="O19359" s="11"/>
      <c r="P19359" s="11"/>
      <c r="Q19359" s="11"/>
      <c r="R19359" s="11"/>
      <c r="S19359" s="11"/>
      <c r="T19359" s="11"/>
      <c r="U19359" s="2">
        <v>2.1100000000000001E-2</v>
      </c>
      <c r="V19359" s="11"/>
      <c r="W19359" s="11"/>
      <c r="X19359" s="11"/>
    </row>
    <row r="19360" spans="1:24" x14ac:dyDescent="0.55000000000000004">
      <c r="A19360">
        <v>717</v>
      </c>
      <c r="B19360">
        <v>6</v>
      </c>
      <c r="C19360">
        <v>27</v>
      </c>
      <c r="D19360" t="s">
        <v>34</v>
      </c>
      <c r="E19360">
        <v>16</v>
      </c>
      <c r="F19360" t="s">
        <v>28</v>
      </c>
      <c r="G19360">
        <v>18</v>
      </c>
      <c r="M19360">
        <v>41</v>
      </c>
      <c r="N19360" s="11"/>
      <c r="O19360" s="11"/>
      <c r="P19360" s="11"/>
      <c r="Q19360" s="11"/>
      <c r="R19360" s="11"/>
      <c r="S19360" s="11"/>
      <c r="T19360" s="11"/>
      <c r="U19360" s="2">
        <v>4.19E-2</v>
      </c>
      <c r="V19360" s="11"/>
      <c r="W19360" s="11"/>
      <c r="X19360" s="11"/>
    </row>
    <row r="19361" spans="1:24" x14ac:dyDescent="0.55000000000000004">
      <c r="A19361">
        <v>718</v>
      </c>
      <c r="B19361">
        <v>1</v>
      </c>
      <c r="C19361">
        <v>1</v>
      </c>
      <c r="D19361" t="s">
        <v>3</v>
      </c>
      <c r="E19361">
        <v>1</v>
      </c>
      <c r="F19361" t="s">
        <v>9</v>
      </c>
      <c r="G19361">
        <v>31</v>
      </c>
      <c r="M19361">
        <v>55</v>
      </c>
      <c r="N19361" s="9"/>
      <c r="O19361" s="9"/>
      <c r="P19361" s="9"/>
      <c r="Q19361" s="9"/>
      <c r="R19361" s="9"/>
      <c r="S19361" s="10">
        <v>5.9800000000000001E-4</v>
      </c>
      <c r="T19361" s="11"/>
      <c r="U19361" s="11"/>
      <c r="V19361" s="9"/>
      <c r="W19361" s="10">
        <v>7.9799999999999992E-3</v>
      </c>
      <c r="X19361" s="2">
        <v>7.2099999999999996E-4</v>
      </c>
    </row>
    <row r="19362" spans="1:24" x14ac:dyDescent="0.55000000000000004">
      <c r="A19362">
        <v>718</v>
      </c>
      <c r="B19362">
        <v>1</v>
      </c>
      <c r="C19362">
        <v>2</v>
      </c>
      <c r="D19362" t="s">
        <v>5</v>
      </c>
      <c r="E19362">
        <v>2</v>
      </c>
      <c r="F19362" t="s">
        <v>9</v>
      </c>
      <c r="G19362">
        <v>3</v>
      </c>
      <c r="M19362">
        <v>43</v>
      </c>
      <c r="N19362" s="9"/>
      <c r="O19362" s="9"/>
      <c r="P19362" s="9"/>
      <c r="Q19362" s="9"/>
      <c r="R19362" s="9"/>
      <c r="S19362" s="10">
        <v>1.0740000000000001E-3</v>
      </c>
      <c r="T19362" s="11"/>
      <c r="U19362" s="11"/>
      <c r="V19362" s="9"/>
      <c r="W19362" s="10">
        <v>1.2290000000000001E-3</v>
      </c>
      <c r="X19362" s="2">
        <v>1.188E-3</v>
      </c>
    </row>
    <row r="19363" spans="1:24" x14ac:dyDescent="0.55000000000000004">
      <c r="A19363">
        <v>718</v>
      </c>
      <c r="B19363">
        <v>1</v>
      </c>
      <c r="C19363">
        <v>3</v>
      </c>
      <c r="D19363" t="s">
        <v>6</v>
      </c>
      <c r="E19363">
        <v>2</v>
      </c>
      <c r="F19363" t="s">
        <v>9</v>
      </c>
      <c r="G19363">
        <v>8</v>
      </c>
      <c r="M19363">
        <v>66</v>
      </c>
      <c r="N19363" s="9"/>
      <c r="O19363" s="9"/>
      <c r="P19363" s="9"/>
      <c r="Q19363" s="9"/>
      <c r="R19363" s="9"/>
      <c r="S19363" s="10">
        <f t="shared" ref="S19363" si="2158">0.000218*4</f>
        <v>8.7200000000000005E-4</v>
      </c>
      <c r="T19363" s="11"/>
      <c r="U19363" s="11"/>
      <c r="V19363" s="9"/>
      <c r="W19363" s="10">
        <v>9.2299999999999999E-4</v>
      </c>
      <c r="X19363" s="2">
        <v>9.01E-4</v>
      </c>
    </row>
    <row r="19364" spans="1:24" x14ac:dyDescent="0.55000000000000004">
      <c r="A19364">
        <v>718</v>
      </c>
      <c r="B19364">
        <v>1</v>
      </c>
      <c r="C19364">
        <v>4</v>
      </c>
      <c r="D19364" t="s">
        <v>7</v>
      </c>
      <c r="E19364">
        <v>2</v>
      </c>
      <c r="F19364" t="s">
        <v>9</v>
      </c>
      <c r="G19364">
        <v>3</v>
      </c>
      <c r="M19364">
        <v>68</v>
      </c>
      <c r="N19364" s="9"/>
      <c r="O19364" s="9"/>
      <c r="P19364" s="9"/>
      <c r="Q19364" s="9"/>
      <c r="R19364" s="9"/>
      <c r="S19364" s="10">
        <f t="shared" ref="S19364" si="2159">0.000218*2</f>
        <v>4.3600000000000003E-4</v>
      </c>
      <c r="T19364" s="11"/>
      <c r="U19364" s="11"/>
      <c r="V19364" s="9"/>
      <c r="W19364" s="10">
        <v>6.4999999999999997E-4</v>
      </c>
      <c r="X19364" s="2">
        <v>5.4199999999999995E-4</v>
      </c>
    </row>
    <row r="19365" spans="1:24" x14ac:dyDescent="0.55000000000000004">
      <c r="A19365">
        <v>718</v>
      </c>
      <c r="B19365">
        <v>2</v>
      </c>
      <c r="C19365">
        <v>5</v>
      </c>
      <c r="D19365" t="s">
        <v>8</v>
      </c>
      <c r="E19365">
        <v>3</v>
      </c>
      <c r="F19365" t="s">
        <v>9</v>
      </c>
      <c r="G19365">
        <v>5</v>
      </c>
      <c r="M19365">
        <v>20</v>
      </c>
      <c r="N19365" s="2">
        <v>8.7999999999999998E-5</v>
      </c>
      <c r="O19365" s="2">
        <v>2.5399999999999999E-4</v>
      </c>
      <c r="P19365" s="2">
        <v>4.1199999999999999E-4</v>
      </c>
      <c r="Q19365" s="2">
        <v>3.68E-4</v>
      </c>
      <c r="R19365" s="11"/>
      <c r="S19365" s="11"/>
      <c r="T19365" s="11"/>
      <c r="U19365" s="11"/>
      <c r="V19365" s="11"/>
      <c r="W19365" s="11"/>
      <c r="X19365" s="11"/>
    </row>
    <row r="19366" spans="1:24" x14ac:dyDescent="0.55000000000000004">
      <c r="A19366">
        <v>718</v>
      </c>
      <c r="B19366">
        <v>2</v>
      </c>
      <c r="C19366">
        <v>6</v>
      </c>
      <c r="D19366" t="s">
        <v>10</v>
      </c>
      <c r="E19366">
        <v>3</v>
      </c>
      <c r="F19366" t="s">
        <v>9</v>
      </c>
      <c r="G19366">
        <v>47</v>
      </c>
      <c r="M19366">
        <v>24</v>
      </c>
      <c r="N19366" s="2">
        <v>3.9999999999999998E-6</v>
      </c>
      <c r="O19366" s="2">
        <v>4.1999999999999998E-5</v>
      </c>
      <c r="P19366" s="2">
        <v>6.7000000000000002E-5</v>
      </c>
      <c r="Q19366" s="2">
        <v>5.5000000000000002E-5</v>
      </c>
      <c r="R19366" s="11"/>
      <c r="S19366" s="11"/>
      <c r="T19366" s="11"/>
      <c r="U19366" s="11"/>
      <c r="V19366" s="11"/>
      <c r="W19366" s="11"/>
      <c r="X19366" s="11"/>
    </row>
    <row r="19367" spans="1:24" x14ac:dyDescent="0.55000000000000004">
      <c r="A19367">
        <v>718</v>
      </c>
      <c r="B19367">
        <v>2</v>
      </c>
      <c r="C19367">
        <v>7</v>
      </c>
      <c r="D19367" t="s">
        <v>11</v>
      </c>
      <c r="E19367">
        <v>3</v>
      </c>
      <c r="F19367" t="s">
        <v>9</v>
      </c>
      <c r="G19367">
        <v>26</v>
      </c>
      <c r="M19367">
        <v>79</v>
      </c>
      <c r="N19367" s="2">
        <v>1.7E-5</v>
      </c>
      <c r="O19367" s="2">
        <v>1.4899999999999999E-4</v>
      </c>
      <c r="P19367" s="2">
        <v>3.5399999999999999E-4</v>
      </c>
      <c r="Q19367" s="2">
        <v>3.1199999999999999E-4</v>
      </c>
      <c r="R19367" s="11"/>
      <c r="S19367" s="11"/>
      <c r="T19367" s="11"/>
      <c r="U19367" s="11"/>
      <c r="V19367" s="11"/>
      <c r="W19367" s="11"/>
      <c r="X19367" s="11"/>
    </row>
    <row r="19368" spans="1:24" x14ac:dyDescent="0.55000000000000004">
      <c r="A19368">
        <v>718</v>
      </c>
      <c r="B19368">
        <v>2</v>
      </c>
      <c r="C19368">
        <v>8</v>
      </c>
      <c r="D19368" t="s">
        <v>12</v>
      </c>
      <c r="E19368">
        <v>3</v>
      </c>
      <c r="F19368" t="s">
        <v>9</v>
      </c>
      <c r="G19368">
        <v>5</v>
      </c>
      <c r="M19368">
        <v>91</v>
      </c>
      <c r="N19368" s="2">
        <v>1.2E-5</v>
      </c>
      <c r="O19368" s="2">
        <v>1.02E-4</v>
      </c>
      <c r="P19368" s="2">
        <v>2.32E-4</v>
      </c>
      <c r="Q19368" s="2">
        <v>1.9900000000000001E-4</v>
      </c>
      <c r="R19368" s="11"/>
      <c r="S19368" s="11"/>
      <c r="T19368" s="11"/>
      <c r="U19368" s="11"/>
      <c r="V19368" s="11"/>
      <c r="W19368" s="11"/>
      <c r="X19368" s="11"/>
    </row>
    <row r="19369" spans="1:24" x14ac:dyDescent="0.55000000000000004">
      <c r="A19369">
        <v>718</v>
      </c>
      <c r="B19369">
        <v>3</v>
      </c>
      <c r="C19369">
        <v>9</v>
      </c>
      <c r="D19369" t="s">
        <v>13</v>
      </c>
      <c r="E19369">
        <v>4</v>
      </c>
      <c r="F19369" t="s">
        <v>9</v>
      </c>
      <c r="G19369">
        <v>0</v>
      </c>
      <c r="M19369">
        <v>0</v>
      </c>
      <c r="N19369" s="11"/>
      <c r="O19369" s="11"/>
      <c r="P19369" s="11"/>
      <c r="Q19369" s="11"/>
      <c r="R19369" s="11"/>
      <c r="S19369" s="11"/>
      <c r="T19369" s="11"/>
      <c r="U19369" s="11"/>
      <c r="V19369" s="11"/>
      <c r="W19369" s="2">
        <v>5.3999999999999998E-5</v>
      </c>
      <c r="X19369" s="2">
        <v>4.1E-5</v>
      </c>
    </row>
    <row r="19370" spans="1:24" x14ac:dyDescent="0.55000000000000004">
      <c r="A19370">
        <v>718</v>
      </c>
      <c r="B19370">
        <v>3</v>
      </c>
      <c r="C19370">
        <v>10</v>
      </c>
      <c r="D19370" t="s">
        <v>14</v>
      </c>
      <c r="E19370">
        <v>4</v>
      </c>
      <c r="F19370" t="s">
        <v>9</v>
      </c>
      <c r="G19370">
        <v>11</v>
      </c>
      <c r="M19370">
        <v>0</v>
      </c>
      <c r="N19370" s="11"/>
      <c r="O19370" s="11"/>
      <c r="P19370" s="11"/>
      <c r="Q19370" s="11"/>
      <c r="R19370" s="11"/>
      <c r="S19370" s="2">
        <v>2.0100000000000001E-4</v>
      </c>
      <c r="T19370" s="11"/>
      <c r="U19370" s="11"/>
      <c r="V19370" s="11"/>
      <c r="W19370" s="2">
        <v>1.4200000000000001E-4</v>
      </c>
      <c r="X19370" s="2">
        <v>1.35E-4</v>
      </c>
    </row>
    <row r="19371" spans="1:24" x14ac:dyDescent="0.55000000000000004">
      <c r="A19371">
        <v>718</v>
      </c>
      <c r="B19371">
        <v>3</v>
      </c>
      <c r="C19371">
        <v>11</v>
      </c>
      <c r="D19371" t="s">
        <v>15</v>
      </c>
      <c r="E19371">
        <v>5</v>
      </c>
      <c r="F19371" t="s">
        <v>9</v>
      </c>
      <c r="G19371">
        <v>1</v>
      </c>
      <c r="M19371">
        <v>20</v>
      </c>
      <c r="N19371" s="11"/>
      <c r="O19371" s="11"/>
      <c r="P19371" s="11"/>
      <c r="Q19371" s="11"/>
      <c r="R19371" s="11"/>
      <c r="S19371" s="2">
        <v>1.8699999999999999E-4</v>
      </c>
      <c r="T19371" s="11"/>
      <c r="U19371" s="11"/>
      <c r="V19371" s="11"/>
      <c r="W19371" s="2">
        <v>1.3200000000000001E-4</v>
      </c>
      <c r="X19371" s="2">
        <v>1.22E-4</v>
      </c>
    </row>
    <row r="19372" spans="1:24" x14ac:dyDescent="0.55000000000000004">
      <c r="A19372">
        <v>718</v>
      </c>
      <c r="B19372">
        <v>3</v>
      </c>
      <c r="C19372">
        <v>12</v>
      </c>
      <c r="D19372" t="s">
        <v>16</v>
      </c>
      <c r="E19372">
        <v>6</v>
      </c>
      <c r="F19372" t="s">
        <v>9</v>
      </c>
      <c r="G19372">
        <v>1</v>
      </c>
      <c r="M19372">
        <v>17</v>
      </c>
      <c r="N19372" s="11"/>
      <c r="O19372" s="11"/>
      <c r="P19372" s="11"/>
      <c r="Q19372" s="11"/>
      <c r="R19372" s="11"/>
      <c r="S19372" s="11"/>
      <c r="T19372" s="11"/>
      <c r="U19372" s="11"/>
      <c r="V19372" s="11"/>
      <c r="W19372" s="2">
        <v>1.9900000000000001E-4</v>
      </c>
      <c r="X19372" s="2">
        <v>1.7799999999999999E-4</v>
      </c>
    </row>
    <row r="19373" spans="1:24" x14ac:dyDescent="0.55000000000000004">
      <c r="A19373">
        <v>718</v>
      </c>
      <c r="B19373">
        <v>3</v>
      </c>
      <c r="C19373">
        <v>13</v>
      </c>
      <c r="D19373" t="s">
        <v>17</v>
      </c>
      <c r="E19373">
        <v>7</v>
      </c>
      <c r="F19373" t="s">
        <v>9</v>
      </c>
      <c r="G19373">
        <v>15</v>
      </c>
      <c r="M19373">
        <v>24</v>
      </c>
      <c r="N19373" s="2">
        <v>2.5000000000000001E-5</v>
      </c>
      <c r="O19373" s="2">
        <v>1.65E-4</v>
      </c>
      <c r="P19373" s="2">
        <f t="shared" ref="P19373" si="2160">0.000398</f>
        <v>3.9800000000000002E-4</v>
      </c>
      <c r="Q19373" s="2">
        <v>3.1100000000000002E-4</v>
      </c>
      <c r="R19373" s="11"/>
      <c r="S19373" s="11"/>
      <c r="T19373" s="11"/>
      <c r="U19373" s="11"/>
      <c r="V19373" s="11"/>
      <c r="W19373" s="2">
        <v>8.3999999999999995E-5</v>
      </c>
      <c r="X19373" s="2">
        <v>7.7999999999999999E-5</v>
      </c>
    </row>
    <row r="19374" spans="1:24" x14ac:dyDescent="0.55000000000000004">
      <c r="A19374">
        <v>718</v>
      </c>
      <c r="B19374">
        <v>3</v>
      </c>
      <c r="C19374">
        <v>14</v>
      </c>
      <c r="D19374" t="s">
        <v>18</v>
      </c>
      <c r="E19374">
        <v>8</v>
      </c>
      <c r="F19374" t="s">
        <v>9</v>
      </c>
      <c r="G19374">
        <v>4</v>
      </c>
      <c r="M19374">
        <v>40</v>
      </c>
      <c r="N19374" s="2">
        <v>3.3000000000000003E-5</v>
      </c>
      <c r="O19374" s="2">
        <v>1.9900000000000001E-4</v>
      </c>
      <c r="P19374" s="2">
        <v>4.3300000000000001E-4</v>
      </c>
      <c r="Q19374" s="2">
        <v>3.8200000000000002E-4</v>
      </c>
      <c r="R19374" s="11"/>
      <c r="S19374" s="2">
        <v>1.54E-4</v>
      </c>
      <c r="T19374" s="11"/>
      <c r="U19374" s="11"/>
      <c r="V19374" s="11"/>
      <c r="W19374" s="2">
        <v>1.02E-4</v>
      </c>
      <c r="X19374" s="2">
        <v>9.2999999999999997E-5</v>
      </c>
    </row>
    <row r="19375" spans="1:24" x14ac:dyDescent="0.55000000000000004">
      <c r="A19375">
        <v>718</v>
      </c>
      <c r="B19375">
        <v>3</v>
      </c>
      <c r="C19375">
        <v>15</v>
      </c>
      <c r="D19375" t="s">
        <v>19</v>
      </c>
      <c r="E19375">
        <v>4</v>
      </c>
      <c r="F19375" t="s">
        <v>9</v>
      </c>
      <c r="G19375">
        <v>8</v>
      </c>
      <c r="M19375">
        <v>38</v>
      </c>
      <c r="N19375" s="11"/>
      <c r="O19375" s="11"/>
      <c r="P19375" s="11"/>
      <c r="Q19375" s="11"/>
      <c r="R19375" s="11"/>
      <c r="S19375" s="2">
        <v>2.5500000000000002E-4</v>
      </c>
      <c r="T19375" s="11"/>
      <c r="U19375" s="11"/>
      <c r="V19375" s="11"/>
      <c r="W19375" s="2">
        <v>1.6200000000000001E-4</v>
      </c>
      <c r="X19375" s="2">
        <v>1.4999999999999999E-4</v>
      </c>
    </row>
    <row r="19376" spans="1:24" x14ac:dyDescent="0.55000000000000004">
      <c r="A19376">
        <v>718</v>
      </c>
      <c r="B19376">
        <v>4</v>
      </c>
      <c r="C19376">
        <v>16</v>
      </c>
      <c r="D19376" t="s">
        <v>20</v>
      </c>
      <c r="E19376">
        <v>9</v>
      </c>
      <c r="F19376" t="s">
        <v>9</v>
      </c>
      <c r="G19376">
        <v>58</v>
      </c>
      <c r="M19376">
        <v>29</v>
      </c>
      <c r="N19376" s="11"/>
      <c r="O19376" s="11"/>
      <c r="P19376" s="11"/>
      <c r="Q19376" s="11"/>
      <c r="R19376" s="11"/>
      <c r="S19376" s="11"/>
      <c r="T19376" s="11"/>
      <c r="U19376" s="11"/>
      <c r="V19376" s="11"/>
      <c r="W19376" s="2">
        <v>1.9999999999999999E-6</v>
      </c>
      <c r="X19376" s="2">
        <v>1.9999999999999999E-6</v>
      </c>
    </row>
    <row r="19377" spans="1:24" x14ac:dyDescent="0.55000000000000004">
      <c r="A19377">
        <v>718</v>
      </c>
      <c r="B19377">
        <v>5</v>
      </c>
      <c r="C19377">
        <v>17</v>
      </c>
      <c r="D19377" t="s">
        <v>21</v>
      </c>
      <c r="E19377">
        <v>10</v>
      </c>
      <c r="F19377" t="s">
        <v>22</v>
      </c>
      <c r="G19377">
        <v>0</v>
      </c>
      <c r="M19377">
        <v>0</v>
      </c>
      <c r="N19377" s="11"/>
      <c r="O19377" s="11"/>
      <c r="P19377" s="11"/>
      <c r="Q19377" s="11"/>
      <c r="R19377" s="11"/>
      <c r="S19377" s="11"/>
      <c r="T19377" s="2">
        <v>1.7899999999999999E-4</v>
      </c>
      <c r="U19377" s="11"/>
      <c r="V19377" s="11"/>
      <c r="W19377" s="11"/>
      <c r="X19377" s="11"/>
    </row>
    <row r="19378" spans="1:24" x14ac:dyDescent="0.55000000000000004">
      <c r="A19378">
        <v>718</v>
      </c>
      <c r="B19378">
        <v>5</v>
      </c>
      <c r="C19378">
        <v>18</v>
      </c>
      <c r="D19378" t="s">
        <v>23</v>
      </c>
      <c r="E19378">
        <v>11</v>
      </c>
      <c r="F19378" t="s">
        <v>22</v>
      </c>
      <c r="G19378">
        <v>0</v>
      </c>
      <c r="M19378">
        <v>0</v>
      </c>
      <c r="N19378" s="11"/>
      <c r="O19378" s="11"/>
      <c r="P19378" s="11"/>
      <c r="Q19378" s="11"/>
      <c r="R19378" s="2">
        <v>3.5399999999999999E-4</v>
      </c>
      <c r="S19378" s="11"/>
      <c r="T19378" s="11"/>
      <c r="U19378" s="11"/>
      <c r="V19378" s="2">
        <v>1.2300000000000001E-4</v>
      </c>
      <c r="W19378" s="2">
        <v>3.1999999999999999E-5</v>
      </c>
      <c r="X19378" s="2">
        <v>5.5000000000000002E-5</v>
      </c>
    </row>
    <row r="19379" spans="1:24" x14ac:dyDescent="0.55000000000000004">
      <c r="A19379">
        <v>718</v>
      </c>
      <c r="B19379">
        <v>5</v>
      </c>
      <c r="C19379">
        <v>19</v>
      </c>
      <c r="D19379" t="s">
        <v>24</v>
      </c>
      <c r="E19379">
        <v>11</v>
      </c>
      <c r="F19379" t="s">
        <v>22</v>
      </c>
      <c r="G19379">
        <v>33</v>
      </c>
      <c r="M19379">
        <v>35</v>
      </c>
      <c r="N19379" s="11"/>
      <c r="O19379" s="11"/>
      <c r="P19379" s="11"/>
      <c r="Q19379" s="11"/>
      <c r="R19379" s="2">
        <v>5.5400000000000002E-4</v>
      </c>
      <c r="S19379" s="11"/>
      <c r="T19379" s="11"/>
      <c r="U19379" s="11"/>
      <c r="V19379" s="2">
        <v>3.3700000000000001E-4</v>
      </c>
      <c r="W19379" s="2">
        <v>1.9900000000000001E-4</v>
      </c>
      <c r="X19379" s="2">
        <v>2.4499999999999999E-4</v>
      </c>
    </row>
    <row r="19380" spans="1:24" x14ac:dyDescent="0.55000000000000004">
      <c r="A19380">
        <v>718</v>
      </c>
      <c r="B19380">
        <v>5</v>
      </c>
      <c r="C19380">
        <v>20</v>
      </c>
      <c r="D19380" t="s">
        <v>25</v>
      </c>
      <c r="E19380">
        <v>10</v>
      </c>
      <c r="F19380" t="s">
        <v>22</v>
      </c>
      <c r="G19380">
        <v>3979</v>
      </c>
      <c r="M19380">
        <v>45</v>
      </c>
      <c r="N19380" s="11"/>
      <c r="O19380" s="11"/>
      <c r="P19380" s="11"/>
      <c r="Q19380" s="11"/>
      <c r="R19380" s="11"/>
      <c r="S19380" s="11"/>
      <c r="T19380" s="2">
        <v>1.7899999999999999E-4</v>
      </c>
      <c r="U19380" s="11"/>
      <c r="V19380" s="11"/>
      <c r="W19380" s="11"/>
      <c r="X19380" s="11"/>
    </row>
    <row r="19381" spans="1:24" x14ac:dyDescent="0.55000000000000004">
      <c r="A19381">
        <v>718</v>
      </c>
      <c r="B19381">
        <v>5</v>
      </c>
      <c r="C19381">
        <v>21</v>
      </c>
      <c r="D19381" t="s">
        <v>26</v>
      </c>
      <c r="E19381">
        <v>11</v>
      </c>
      <c r="F19381" t="s">
        <v>22</v>
      </c>
      <c r="G19381">
        <v>456</v>
      </c>
      <c r="M19381">
        <v>43</v>
      </c>
      <c r="N19381" s="11"/>
      <c r="O19381" s="11"/>
      <c r="P19381" s="11"/>
      <c r="Q19381" s="11"/>
      <c r="R19381" s="2">
        <v>5.5099999999999995E-4</v>
      </c>
      <c r="S19381" s="11"/>
      <c r="T19381" s="11"/>
      <c r="U19381" s="11"/>
      <c r="V19381" s="2">
        <v>3.3199999999999999E-4</v>
      </c>
      <c r="W19381" s="2">
        <v>1.92E-4</v>
      </c>
      <c r="X19381" s="2">
        <v>2.33E-4</v>
      </c>
    </row>
    <row r="19382" spans="1:24" x14ac:dyDescent="0.55000000000000004">
      <c r="A19382">
        <v>718</v>
      </c>
      <c r="B19382">
        <v>5</v>
      </c>
      <c r="C19382">
        <v>22</v>
      </c>
      <c r="D19382" t="s">
        <v>27</v>
      </c>
      <c r="E19382">
        <v>11</v>
      </c>
      <c r="F19382" t="s">
        <v>28</v>
      </c>
      <c r="G19382">
        <v>17</v>
      </c>
      <c r="M19382">
        <v>45</v>
      </c>
      <c r="N19382" s="11"/>
      <c r="O19382" s="11"/>
      <c r="P19382" s="11"/>
      <c r="Q19382" s="11"/>
      <c r="R19382" s="2">
        <v>2.7599999999999999E-4</v>
      </c>
      <c r="S19382" s="11"/>
      <c r="T19382" s="11"/>
      <c r="U19382" s="11"/>
      <c r="V19382" s="11"/>
      <c r="W19382" s="11"/>
      <c r="X19382" s="11"/>
    </row>
    <row r="19383" spans="1:24" x14ac:dyDescent="0.55000000000000004">
      <c r="A19383">
        <v>718</v>
      </c>
      <c r="B19383">
        <v>6</v>
      </c>
      <c r="C19383">
        <v>23</v>
      </c>
      <c r="D19383" t="s">
        <v>29</v>
      </c>
      <c r="E19383">
        <v>12</v>
      </c>
      <c r="F19383" t="s">
        <v>28</v>
      </c>
      <c r="G19383">
        <v>0</v>
      </c>
      <c r="M19383">
        <v>0</v>
      </c>
      <c r="N19383" s="11"/>
      <c r="O19383" s="11"/>
      <c r="P19383" s="11"/>
      <c r="Q19383" s="11"/>
      <c r="R19383" s="11"/>
      <c r="S19383" s="11"/>
      <c r="T19383" s="11"/>
      <c r="U19383" s="2">
        <v>-4.19E-2</v>
      </c>
      <c r="V19383" s="11"/>
      <c r="W19383" s="11"/>
      <c r="X19383" s="11"/>
    </row>
    <row r="19384" spans="1:24" x14ac:dyDescent="0.55000000000000004">
      <c r="A19384">
        <v>718</v>
      </c>
      <c r="B19384">
        <v>6</v>
      </c>
      <c r="C19384">
        <v>24</v>
      </c>
      <c r="D19384" t="s">
        <v>30</v>
      </c>
      <c r="E19384">
        <v>13</v>
      </c>
      <c r="F19384" t="s">
        <v>28</v>
      </c>
      <c r="G19384">
        <v>0</v>
      </c>
      <c r="M19384">
        <v>0</v>
      </c>
      <c r="N19384" s="11"/>
      <c r="O19384" s="11"/>
      <c r="P19384" s="11"/>
      <c r="Q19384" s="11"/>
      <c r="R19384" s="11"/>
      <c r="S19384" s="11"/>
      <c r="T19384" s="11"/>
      <c r="U19384" s="2">
        <v>2.1100000000000001E-2</v>
      </c>
      <c r="V19384" s="11"/>
      <c r="W19384" s="11"/>
      <c r="X19384" s="11"/>
    </row>
    <row r="19385" spans="1:24" x14ac:dyDescent="0.55000000000000004">
      <c r="A19385">
        <v>718</v>
      </c>
      <c r="B19385">
        <v>6</v>
      </c>
      <c r="C19385">
        <v>25</v>
      </c>
      <c r="D19385" t="s">
        <v>31</v>
      </c>
      <c r="E19385">
        <v>14</v>
      </c>
      <c r="F19385" t="s">
        <v>28</v>
      </c>
      <c r="G19385">
        <v>8</v>
      </c>
      <c r="M19385">
        <v>18</v>
      </c>
      <c r="N19385" s="11"/>
      <c r="O19385" s="11"/>
      <c r="P19385" s="11"/>
      <c r="Q19385" s="11"/>
      <c r="R19385" s="11"/>
      <c r="S19385" s="11"/>
      <c r="T19385" s="11"/>
      <c r="U19385" s="2">
        <v>-4.19E-2</v>
      </c>
      <c r="V19385" s="11"/>
      <c r="W19385" s="11"/>
      <c r="X19385" s="11"/>
    </row>
    <row r="19386" spans="1:24" x14ac:dyDescent="0.55000000000000004">
      <c r="A19386">
        <v>718</v>
      </c>
      <c r="B19386">
        <v>6</v>
      </c>
      <c r="C19386">
        <v>26</v>
      </c>
      <c r="D19386" t="s">
        <v>32</v>
      </c>
      <c r="E19386">
        <v>15</v>
      </c>
      <c r="F19386" t="s">
        <v>33</v>
      </c>
      <c r="G19386">
        <v>2</v>
      </c>
      <c r="M19386">
        <v>14</v>
      </c>
      <c r="N19386" s="11"/>
      <c r="O19386" s="11"/>
      <c r="P19386" s="11"/>
      <c r="Q19386" s="11"/>
      <c r="R19386" s="11"/>
      <c r="S19386" s="11"/>
      <c r="T19386" s="11"/>
      <c r="U19386" s="2">
        <v>2.1100000000000001E-2</v>
      </c>
      <c r="V19386" s="11"/>
      <c r="W19386" s="11"/>
      <c r="X19386" s="11"/>
    </row>
    <row r="19387" spans="1:24" x14ac:dyDescent="0.55000000000000004">
      <c r="A19387">
        <v>718</v>
      </c>
      <c r="B19387">
        <v>6</v>
      </c>
      <c r="C19387">
        <v>27</v>
      </c>
      <c r="D19387" t="s">
        <v>34</v>
      </c>
      <c r="E19387">
        <v>16</v>
      </c>
      <c r="F19387" t="s">
        <v>28</v>
      </c>
      <c r="G19387">
        <v>27</v>
      </c>
      <c r="M19387">
        <v>50</v>
      </c>
      <c r="N19387" s="11"/>
      <c r="O19387" s="11"/>
      <c r="P19387" s="11"/>
      <c r="Q19387" s="11"/>
      <c r="R19387" s="11"/>
      <c r="S19387" s="11"/>
      <c r="T19387" s="11"/>
      <c r="U19387" s="2">
        <v>4.19E-2</v>
      </c>
      <c r="V19387" s="11"/>
      <c r="W19387" s="11"/>
      <c r="X19387" s="11"/>
    </row>
    <row r="19388" spans="1:24" x14ac:dyDescent="0.55000000000000004">
      <c r="A19388">
        <v>719</v>
      </c>
      <c r="B19388">
        <v>1</v>
      </c>
      <c r="C19388">
        <v>1</v>
      </c>
      <c r="D19388" t="s">
        <v>3</v>
      </c>
      <c r="E19388">
        <v>1</v>
      </c>
      <c r="F19388" t="s">
        <v>4</v>
      </c>
      <c r="G19388">
        <v>28</v>
      </c>
      <c r="M19388">
        <v>54</v>
      </c>
      <c r="N19388" s="9"/>
      <c r="O19388" s="9"/>
      <c r="P19388" s="9"/>
      <c r="Q19388" s="9"/>
      <c r="R19388" s="9"/>
      <c r="S19388" s="10">
        <v>5.9800000000000001E-4</v>
      </c>
      <c r="T19388" s="11"/>
      <c r="U19388" s="11"/>
      <c r="V19388" s="9"/>
      <c r="W19388" s="10">
        <v>7.9799999999999992E-3</v>
      </c>
      <c r="X19388" s="2">
        <v>7.2099999999999996E-4</v>
      </c>
    </row>
    <row r="19389" spans="1:24" x14ac:dyDescent="0.55000000000000004">
      <c r="A19389">
        <v>719</v>
      </c>
      <c r="B19389">
        <v>1</v>
      </c>
      <c r="C19389">
        <v>2</v>
      </c>
      <c r="D19389" t="s">
        <v>5</v>
      </c>
      <c r="E19389">
        <v>2</v>
      </c>
      <c r="F19389" t="s">
        <v>4</v>
      </c>
      <c r="G19389">
        <v>3</v>
      </c>
      <c r="M19389">
        <v>51</v>
      </c>
      <c r="N19389" s="9"/>
      <c r="O19389" s="9"/>
      <c r="P19389" s="9"/>
      <c r="Q19389" s="9"/>
      <c r="R19389" s="9"/>
      <c r="S19389" s="10">
        <v>1.0740000000000001E-3</v>
      </c>
      <c r="T19389" s="11"/>
      <c r="U19389" s="11"/>
      <c r="V19389" s="9"/>
      <c r="W19389" s="10">
        <v>1.2290000000000001E-3</v>
      </c>
      <c r="X19389" s="2">
        <v>1.188E-3</v>
      </c>
    </row>
    <row r="19390" spans="1:24" x14ac:dyDescent="0.55000000000000004">
      <c r="A19390">
        <v>719</v>
      </c>
      <c r="B19390">
        <v>1</v>
      </c>
      <c r="C19390">
        <v>3</v>
      </c>
      <c r="D19390" t="s">
        <v>6</v>
      </c>
      <c r="E19390">
        <v>2</v>
      </c>
      <c r="F19390" t="s">
        <v>4</v>
      </c>
      <c r="G19390">
        <v>3</v>
      </c>
      <c r="M19390">
        <v>86</v>
      </c>
      <c r="N19390" s="9"/>
      <c r="O19390" s="9"/>
      <c r="P19390" s="9"/>
      <c r="Q19390" s="9"/>
      <c r="R19390" s="9"/>
      <c r="S19390" s="10">
        <f t="shared" ref="S19390" si="2161">0.000218*4</f>
        <v>8.7200000000000005E-4</v>
      </c>
      <c r="T19390" s="11"/>
      <c r="U19390" s="11"/>
      <c r="V19390" s="9"/>
      <c r="W19390" s="10">
        <v>9.2299999999999999E-4</v>
      </c>
      <c r="X19390" s="2">
        <v>9.01E-4</v>
      </c>
    </row>
    <row r="19391" spans="1:24" x14ac:dyDescent="0.55000000000000004">
      <c r="A19391">
        <v>719</v>
      </c>
      <c r="B19391">
        <v>1</v>
      </c>
      <c r="C19391">
        <v>4</v>
      </c>
      <c r="D19391" t="s">
        <v>7</v>
      </c>
      <c r="E19391">
        <v>2</v>
      </c>
      <c r="F19391" t="s">
        <v>4</v>
      </c>
      <c r="G19391">
        <v>2</v>
      </c>
      <c r="M19391">
        <v>83</v>
      </c>
      <c r="N19391" s="9"/>
      <c r="O19391" s="9"/>
      <c r="P19391" s="9"/>
      <c r="Q19391" s="9"/>
      <c r="R19391" s="9"/>
      <c r="S19391" s="10">
        <f t="shared" ref="S19391" si="2162">0.000218*2</f>
        <v>4.3600000000000003E-4</v>
      </c>
      <c r="T19391" s="11"/>
      <c r="U19391" s="11"/>
      <c r="V19391" s="9"/>
      <c r="W19391" s="10">
        <v>6.4999999999999997E-4</v>
      </c>
      <c r="X19391" s="2">
        <v>5.4199999999999995E-4</v>
      </c>
    </row>
    <row r="19392" spans="1:24" x14ac:dyDescent="0.55000000000000004">
      <c r="A19392">
        <v>719</v>
      </c>
      <c r="B19392">
        <v>2</v>
      </c>
      <c r="C19392">
        <v>5</v>
      </c>
      <c r="D19392" t="s">
        <v>8</v>
      </c>
      <c r="E19392">
        <v>3</v>
      </c>
      <c r="F19392" t="s">
        <v>9</v>
      </c>
      <c r="G19392">
        <v>5</v>
      </c>
      <c r="M19392">
        <v>15</v>
      </c>
      <c r="N19392" s="2">
        <v>8.7999999999999998E-5</v>
      </c>
      <c r="O19392" s="2">
        <v>2.5399999999999999E-4</v>
      </c>
      <c r="P19392" s="2">
        <v>4.1199999999999999E-4</v>
      </c>
      <c r="Q19392" s="2">
        <v>3.68E-4</v>
      </c>
      <c r="R19392" s="11"/>
      <c r="S19392" s="11"/>
      <c r="T19392" s="11"/>
      <c r="U19392" s="11"/>
      <c r="V19392" s="11"/>
      <c r="W19392" s="11"/>
      <c r="X19392" s="11"/>
    </row>
    <row r="19393" spans="1:24" x14ac:dyDescent="0.55000000000000004">
      <c r="A19393">
        <v>719</v>
      </c>
      <c r="B19393">
        <v>2</v>
      </c>
      <c r="C19393">
        <v>6</v>
      </c>
      <c r="D19393" t="s">
        <v>10</v>
      </c>
      <c r="E19393">
        <v>3</v>
      </c>
      <c r="F19393" t="s">
        <v>9</v>
      </c>
      <c r="G19393">
        <v>52</v>
      </c>
      <c r="M19393">
        <v>41</v>
      </c>
      <c r="N19393" s="2">
        <v>3.9999999999999998E-6</v>
      </c>
      <c r="O19393" s="2">
        <v>4.1999999999999998E-5</v>
      </c>
      <c r="P19393" s="2">
        <v>6.7000000000000002E-5</v>
      </c>
      <c r="Q19393" s="2">
        <v>5.5000000000000002E-5</v>
      </c>
      <c r="R19393" s="11"/>
      <c r="S19393" s="11"/>
      <c r="T19393" s="11"/>
      <c r="U19393" s="11"/>
      <c r="V19393" s="11"/>
      <c r="W19393" s="11"/>
      <c r="X19393" s="11"/>
    </row>
    <row r="19394" spans="1:24" x14ac:dyDescent="0.55000000000000004">
      <c r="A19394">
        <v>719</v>
      </c>
      <c r="B19394">
        <v>2</v>
      </c>
      <c r="C19394">
        <v>7</v>
      </c>
      <c r="D19394" t="s">
        <v>11</v>
      </c>
      <c r="E19394">
        <v>3</v>
      </c>
      <c r="F19394" t="s">
        <v>9</v>
      </c>
      <c r="G19394">
        <v>28</v>
      </c>
      <c r="M19394">
        <v>86</v>
      </c>
      <c r="N19394" s="2">
        <v>1.7E-5</v>
      </c>
      <c r="O19394" s="2">
        <v>1.4899999999999999E-4</v>
      </c>
      <c r="P19394" s="2">
        <v>3.5399999999999999E-4</v>
      </c>
      <c r="Q19394" s="2">
        <v>3.1199999999999999E-4</v>
      </c>
      <c r="R19394" s="11"/>
      <c r="S19394" s="11"/>
      <c r="T19394" s="11"/>
      <c r="U19394" s="11"/>
      <c r="V19394" s="11"/>
      <c r="W19394" s="11"/>
      <c r="X19394" s="11"/>
    </row>
    <row r="19395" spans="1:24" x14ac:dyDescent="0.55000000000000004">
      <c r="A19395">
        <v>719</v>
      </c>
      <c r="B19395">
        <v>2</v>
      </c>
      <c r="C19395">
        <v>8</v>
      </c>
      <c r="D19395" t="s">
        <v>12</v>
      </c>
      <c r="E19395">
        <v>3</v>
      </c>
      <c r="F19395" t="s">
        <v>9</v>
      </c>
      <c r="G19395">
        <v>4</v>
      </c>
      <c r="M19395">
        <v>96</v>
      </c>
      <c r="N19395" s="2">
        <v>1.2E-5</v>
      </c>
      <c r="O19395" s="2">
        <v>1.02E-4</v>
      </c>
      <c r="P19395" s="2">
        <v>2.32E-4</v>
      </c>
      <c r="Q19395" s="2">
        <v>1.9900000000000001E-4</v>
      </c>
      <c r="R19395" s="11"/>
      <c r="S19395" s="11"/>
      <c r="T19395" s="11"/>
      <c r="U19395" s="11"/>
      <c r="V19395" s="11"/>
      <c r="W19395" s="11"/>
      <c r="X19395" s="11"/>
    </row>
    <row r="19396" spans="1:24" x14ac:dyDescent="0.55000000000000004">
      <c r="A19396">
        <v>719</v>
      </c>
      <c r="B19396">
        <v>3</v>
      </c>
      <c r="C19396">
        <v>9</v>
      </c>
      <c r="D19396" t="s">
        <v>13</v>
      </c>
      <c r="E19396">
        <v>4</v>
      </c>
      <c r="F19396" t="s">
        <v>9</v>
      </c>
      <c r="G19396">
        <v>0</v>
      </c>
      <c r="M19396">
        <v>0</v>
      </c>
      <c r="N19396" s="11"/>
      <c r="O19396" s="11"/>
      <c r="P19396" s="11"/>
      <c r="Q19396" s="11"/>
      <c r="R19396" s="11"/>
      <c r="S19396" s="11"/>
      <c r="T19396" s="11"/>
      <c r="U19396" s="11"/>
      <c r="V19396" s="11"/>
      <c r="W19396" s="2">
        <v>5.3999999999999998E-5</v>
      </c>
      <c r="X19396" s="2">
        <v>4.1E-5</v>
      </c>
    </row>
    <row r="19397" spans="1:24" x14ac:dyDescent="0.55000000000000004">
      <c r="A19397">
        <v>719</v>
      </c>
      <c r="B19397">
        <v>3</v>
      </c>
      <c r="C19397">
        <v>10</v>
      </c>
      <c r="D19397" t="s">
        <v>14</v>
      </c>
      <c r="E19397">
        <v>4</v>
      </c>
      <c r="F19397" t="s">
        <v>9</v>
      </c>
      <c r="G19397">
        <v>0</v>
      </c>
      <c r="M19397">
        <v>0</v>
      </c>
      <c r="N19397" s="11"/>
      <c r="O19397" s="11"/>
      <c r="P19397" s="11"/>
      <c r="Q19397" s="11"/>
      <c r="R19397" s="11"/>
      <c r="S19397" s="2">
        <v>2.0100000000000001E-4</v>
      </c>
      <c r="T19397" s="11"/>
      <c r="U19397" s="11"/>
      <c r="V19397" s="11"/>
      <c r="W19397" s="2">
        <v>1.4200000000000001E-4</v>
      </c>
      <c r="X19397" s="2">
        <v>1.35E-4</v>
      </c>
    </row>
    <row r="19398" spans="1:24" x14ac:dyDescent="0.55000000000000004">
      <c r="A19398">
        <v>719</v>
      </c>
      <c r="B19398">
        <v>3</v>
      </c>
      <c r="C19398">
        <v>11</v>
      </c>
      <c r="D19398" t="s">
        <v>15</v>
      </c>
      <c r="E19398">
        <v>5</v>
      </c>
      <c r="F19398" t="s">
        <v>9</v>
      </c>
      <c r="G19398">
        <v>4</v>
      </c>
      <c r="M19398">
        <v>12</v>
      </c>
      <c r="N19398" s="11"/>
      <c r="O19398" s="11"/>
      <c r="P19398" s="11"/>
      <c r="Q19398" s="11"/>
      <c r="R19398" s="11"/>
      <c r="S19398" s="2">
        <v>1.8699999999999999E-4</v>
      </c>
      <c r="T19398" s="11"/>
      <c r="U19398" s="11"/>
      <c r="V19398" s="11"/>
      <c r="W19398" s="2">
        <v>1.3200000000000001E-4</v>
      </c>
      <c r="X19398" s="2">
        <v>1.22E-4</v>
      </c>
    </row>
    <row r="19399" spans="1:24" x14ac:dyDescent="0.55000000000000004">
      <c r="A19399">
        <v>719</v>
      </c>
      <c r="B19399">
        <v>3</v>
      </c>
      <c r="C19399">
        <v>12</v>
      </c>
      <c r="D19399" t="s">
        <v>16</v>
      </c>
      <c r="E19399">
        <v>6</v>
      </c>
      <c r="F19399" t="s">
        <v>9</v>
      </c>
      <c r="G19399">
        <v>2</v>
      </c>
      <c r="M19399">
        <v>14</v>
      </c>
      <c r="N19399" s="11"/>
      <c r="O19399" s="11"/>
      <c r="P19399" s="11"/>
      <c r="Q19399" s="11"/>
      <c r="R19399" s="11"/>
      <c r="S19399" s="11"/>
      <c r="T19399" s="11"/>
      <c r="U19399" s="11"/>
      <c r="V19399" s="11"/>
      <c r="W19399" s="2">
        <v>1.9900000000000001E-4</v>
      </c>
      <c r="X19399" s="2">
        <v>1.7799999999999999E-4</v>
      </c>
    </row>
    <row r="19400" spans="1:24" x14ac:dyDescent="0.55000000000000004">
      <c r="A19400">
        <v>719</v>
      </c>
      <c r="B19400">
        <v>3</v>
      </c>
      <c r="C19400">
        <v>13</v>
      </c>
      <c r="D19400" t="s">
        <v>17</v>
      </c>
      <c r="E19400">
        <v>7</v>
      </c>
      <c r="F19400" t="s">
        <v>9</v>
      </c>
      <c r="G19400">
        <v>15</v>
      </c>
      <c r="M19400">
        <v>20</v>
      </c>
      <c r="N19400" s="2">
        <v>2.5000000000000001E-5</v>
      </c>
      <c r="O19400" s="2">
        <v>1.65E-4</v>
      </c>
      <c r="P19400" s="2">
        <f t="shared" ref="P19400" si="2163">0.000398</f>
        <v>3.9800000000000002E-4</v>
      </c>
      <c r="Q19400" s="2">
        <v>3.1100000000000002E-4</v>
      </c>
      <c r="R19400" s="11"/>
      <c r="S19400" s="11"/>
      <c r="T19400" s="11"/>
      <c r="U19400" s="11"/>
      <c r="V19400" s="11"/>
      <c r="W19400" s="2">
        <v>8.3999999999999995E-5</v>
      </c>
      <c r="X19400" s="2">
        <v>7.7999999999999999E-5</v>
      </c>
    </row>
    <row r="19401" spans="1:24" x14ac:dyDescent="0.55000000000000004">
      <c r="A19401">
        <v>719</v>
      </c>
      <c r="B19401">
        <v>3</v>
      </c>
      <c r="C19401">
        <v>14</v>
      </c>
      <c r="D19401" t="s">
        <v>18</v>
      </c>
      <c r="E19401">
        <v>8</v>
      </c>
      <c r="F19401" t="s">
        <v>9</v>
      </c>
      <c r="G19401">
        <v>4</v>
      </c>
      <c r="M19401">
        <v>37</v>
      </c>
      <c r="N19401" s="2">
        <v>3.3000000000000003E-5</v>
      </c>
      <c r="O19401" s="2">
        <v>1.9900000000000001E-4</v>
      </c>
      <c r="P19401" s="2">
        <v>4.3300000000000001E-4</v>
      </c>
      <c r="Q19401" s="2">
        <v>3.8200000000000002E-4</v>
      </c>
      <c r="R19401" s="11"/>
      <c r="S19401" s="2">
        <v>1.54E-4</v>
      </c>
      <c r="T19401" s="11"/>
      <c r="U19401" s="11"/>
      <c r="V19401" s="11"/>
      <c r="W19401" s="2">
        <v>1.02E-4</v>
      </c>
      <c r="X19401" s="2">
        <v>9.2999999999999997E-5</v>
      </c>
    </row>
    <row r="19402" spans="1:24" x14ac:dyDescent="0.55000000000000004">
      <c r="A19402">
        <v>719</v>
      </c>
      <c r="B19402">
        <v>3</v>
      </c>
      <c r="C19402">
        <v>15</v>
      </c>
      <c r="D19402" t="s">
        <v>19</v>
      </c>
      <c r="E19402">
        <v>4</v>
      </c>
      <c r="F19402" t="s">
        <v>9</v>
      </c>
      <c r="G19402">
        <v>11</v>
      </c>
      <c r="M19402">
        <v>40</v>
      </c>
      <c r="N19402" s="11"/>
      <c r="O19402" s="11"/>
      <c r="P19402" s="11"/>
      <c r="Q19402" s="11"/>
      <c r="R19402" s="11"/>
      <c r="S19402" s="2">
        <v>2.5500000000000002E-4</v>
      </c>
      <c r="T19402" s="11"/>
      <c r="U19402" s="11"/>
      <c r="V19402" s="11"/>
      <c r="W19402" s="2">
        <v>1.6200000000000001E-4</v>
      </c>
      <c r="X19402" s="2">
        <v>1.4999999999999999E-4</v>
      </c>
    </row>
    <row r="19403" spans="1:24" x14ac:dyDescent="0.55000000000000004">
      <c r="A19403">
        <v>719</v>
      </c>
      <c r="B19403">
        <v>4</v>
      </c>
      <c r="C19403">
        <v>16</v>
      </c>
      <c r="D19403" t="s">
        <v>20</v>
      </c>
      <c r="E19403">
        <v>9</v>
      </c>
      <c r="F19403" t="s">
        <v>9</v>
      </c>
      <c r="G19403">
        <v>58</v>
      </c>
      <c r="M19403">
        <v>29</v>
      </c>
      <c r="N19403" s="11"/>
      <c r="O19403" s="11"/>
      <c r="P19403" s="11"/>
      <c r="Q19403" s="11"/>
      <c r="R19403" s="11"/>
      <c r="S19403" s="11"/>
      <c r="T19403" s="11"/>
      <c r="U19403" s="11"/>
      <c r="V19403" s="11"/>
      <c r="W19403" s="2">
        <v>1.9999999999999999E-6</v>
      </c>
      <c r="X19403" s="2">
        <v>1.9999999999999999E-6</v>
      </c>
    </row>
    <row r="19404" spans="1:24" x14ac:dyDescent="0.55000000000000004">
      <c r="A19404">
        <v>719</v>
      </c>
      <c r="B19404">
        <v>5</v>
      </c>
      <c r="C19404">
        <v>17</v>
      </c>
      <c r="D19404" t="s">
        <v>21</v>
      </c>
      <c r="E19404">
        <v>10</v>
      </c>
      <c r="F19404" t="s">
        <v>22</v>
      </c>
      <c r="G19404">
        <v>0</v>
      </c>
      <c r="M19404">
        <v>0</v>
      </c>
      <c r="N19404" s="11"/>
      <c r="O19404" s="11"/>
      <c r="P19404" s="11"/>
      <c r="Q19404" s="11"/>
      <c r="R19404" s="11"/>
      <c r="S19404" s="11"/>
      <c r="T19404" s="2">
        <v>1.7899999999999999E-4</v>
      </c>
      <c r="U19404" s="11"/>
      <c r="V19404" s="11"/>
      <c r="W19404" s="11"/>
      <c r="X19404" s="11"/>
    </row>
    <row r="19405" spans="1:24" x14ac:dyDescent="0.55000000000000004">
      <c r="A19405">
        <v>719</v>
      </c>
      <c r="B19405">
        <v>5</v>
      </c>
      <c r="C19405">
        <v>18</v>
      </c>
      <c r="D19405" t="s">
        <v>23</v>
      </c>
      <c r="E19405">
        <v>11</v>
      </c>
      <c r="F19405" t="s">
        <v>22</v>
      </c>
      <c r="G19405">
        <v>17</v>
      </c>
      <c r="M19405">
        <v>0</v>
      </c>
      <c r="N19405" s="11"/>
      <c r="O19405" s="11"/>
      <c r="P19405" s="11"/>
      <c r="Q19405" s="11"/>
      <c r="R19405" s="2">
        <v>3.5399999999999999E-4</v>
      </c>
      <c r="S19405" s="11"/>
      <c r="T19405" s="11"/>
      <c r="U19405" s="11"/>
      <c r="V19405" s="2">
        <v>1.2300000000000001E-4</v>
      </c>
      <c r="W19405" s="2">
        <v>3.1999999999999999E-5</v>
      </c>
      <c r="X19405" s="2">
        <v>5.5000000000000002E-5</v>
      </c>
    </row>
    <row r="19406" spans="1:24" x14ac:dyDescent="0.55000000000000004">
      <c r="A19406">
        <v>719</v>
      </c>
      <c r="B19406">
        <v>5</v>
      </c>
      <c r="C19406">
        <v>19</v>
      </c>
      <c r="D19406" t="s">
        <v>24</v>
      </c>
      <c r="E19406">
        <v>11</v>
      </c>
      <c r="F19406" t="s">
        <v>22</v>
      </c>
      <c r="G19406">
        <v>15</v>
      </c>
      <c r="M19406">
        <v>30</v>
      </c>
      <c r="N19406" s="11"/>
      <c r="O19406" s="11"/>
      <c r="P19406" s="11"/>
      <c r="Q19406" s="11"/>
      <c r="R19406" s="2">
        <v>5.5400000000000002E-4</v>
      </c>
      <c r="S19406" s="11"/>
      <c r="T19406" s="11"/>
      <c r="U19406" s="11"/>
      <c r="V19406" s="2">
        <v>3.3700000000000001E-4</v>
      </c>
      <c r="W19406" s="2">
        <v>1.9900000000000001E-4</v>
      </c>
      <c r="X19406" s="2">
        <v>2.4499999999999999E-4</v>
      </c>
    </row>
    <row r="19407" spans="1:24" x14ac:dyDescent="0.55000000000000004">
      <c r="A19407">
        <v>719</v>
      </c>
      <c r="B19407">
        <v>5</v>
      </c>
      <c r="C19407">
        <v>20</v>
      </c>
      <c r="D19407" t="s">
        <v>25</v>
      </c>
      <c r="E19407">
        <v>10</v>
      </c>
      <c r="F19407" t="s">
        <v>22</v>
      </c>
      <c r="G19407">
        <v>3171</v>
      </c>
      <c r="M19407">
        <v>41</v>
      </c>
      <c r="N19407" s="11"/>
      <c r="O19407" s="11"/>
      <c r="P19407" s="11"/>
      <c r="Q19407" s="11"/>
      <c r="R19407" s="11"/>
      <c r="S19407" s="11"/>
      <c r="T19407" s="2">
        <v>1.7899999999999999E-4</v>
      </c>
      <c r="U19407" s="11"/>
      <c r="V19407" s="11"/>
      <c r="W19407" s="11"/>
      <c r="X19407" s="11"/>
    </row>
    <row r="19408" spans="1:24" x14ac:dyDescent="0.55000000000000004">
      <c r="A19408">
        <v>719</v>
      </c>
      <c r="B19408">
        <v>5</v>
      </c>
      <c r="C19408">
        <v>21</v>
      </c>
      <c r="D19408" t="s">
        <v>26</v>
      </c>
      <c r="E19408">
        <v>11</v>
      </c>
      <c r="F19408" t="s">
        <v>22</v>
      </c>
      <c r="G19408">
        <v>301</v>
      </c>
      <c r="M19408">
        <v>56</v>
      </c>
      <c r="N19408" s="11"/>
      <c r="O19408" s="11"/>
      <c r="P19408" s="11"/>
      <c r="Q19408" s="11"/>
      <c r="R19408" s="2">
        <v>5.5099999999999995E-4</v>
      </c>
      <c r="S19408" s="11"/>
      <c r="T19408" s="11"/>
      <c r="U19408" s="11"/>
      <c r="V19408" s="2">
        <v>3.3199999999999999E-4</v>
      </c>
      <c r="W19408" s="2">
        <v>1.92E-4</v>
      </c>
      <c r="X19408" s="2">
        <v>2.33E-4</v>
      </c>
    </row>
    <row r="19409" spans="1:24" x14ac:dyDescent="0.55000000000000004">
      <c r="A19409">
        <v>719</v>
      </c>
      <c r="B19409">
        <v>5</v>
      </c>
      <c r="C19409">
        <v>22</v>
      </c>
      <c r="D19409" t="s">
        <v>27</v>
      </c>
      <c r="E19409">
        <v>11</v>
      </c>
      <c r="F19409" t="s">
        <v>28</v>
      </c>
      <c r="G19409">
        <v>14</v>
      </c>
      <c r="M19409">
        <v>50</v>
      </c>
      <c r="N19409" s="11"/>
      <c r="O19409" s="11"/>
      <c r="P19409" s="11"/>
      <c r="Q19409" s="11"/>
      <c r="R19409" s="2">
        <v>2.7599999999999999E-4</v>
      </c>
      <c r="S19409" s="11"/>
      <c r="T19409" s="11"/>
      <c r="U19409" s="11"/>
      <c r="V19409" s="11"/>
      <c r="W19409" s="11"/>
      <c r="X19409" s="11"/>
    </row>
    <row r="19410" spans="1:24" x14ac:dyDescent="0.55000000000000004">
      <c r="A19410">
        <v>719</v>
      </c>
      <c r="B19410">
        <v>6</v>
      </c>
      <c r="C19410">
        <v>23</v>
      </c>
      <c r="D19410" t="s">
        <v>29</v>
      </c>
      <c r="E19410">
        <v>12</v>
      </c>
      <c r="F19410" t="s">
        <v>28</v>
      </c>
      <c r="G19410">
        <v>0</v>
      </c>
      <c r="M19410">
        <v>0</v>
      </c>
      <c r="N19410" s="11"/>
      <c r="O19410" s="11"/>
      <c r="P19410" s="11"/>
      <c r="Q19410" s="11"/>
      <c r="R19410" s="11"/>
      <c r="S19410" s="11"/>
      <c r="T19410" s="11"/>
      <c r="U19410" s="2">
        <v>-4.19E-2</v>
      </c>
      <c r="V19410" s="11"/>
      <c r="W19410" s="11"/>
      <c r="X19410" s="11"/>
    </row>
    <row r="19411" spans="1:24" x14ac:dyDescent="0.55000000000000004">
      <c r="A19411">
        <v>719</v>
      </c>
      <c r="B19411">
        <v>6</v>
      </c>
      <c r="C19411">
        <v>24</v>
      </c>
      <c r="D19411" t="s">
        <v>30</v>
      </c>
      <c r="E19411">
        <v>13</v>
      </c>
      <c r="F19411" t="s">
        <v>28</v>
      </c>
      <c r="G19411">
        <v>2</v>
      </c>
      <c r="M19411">
        <v>0</v>
      </c>
      <c r="N19411" s="11"/>
      <c r="O19411" s="11"/>
      <c r="P19411" s="11"/>
      <c r="Q19411" s="11"/>
      <c r="R19411" s="11"/>
      <c r="S19411" s="11"/>
      <c r="T19411" s="11"/>
      <c r="U19411" s="2">
        <v>2.1100000000000001E-2</v>
      </c>
      <c r="V19411" s="11"/>
      <c r="W19411" s="11"/>
      <c r="X19411" s="11"/>
    </row>
    <row r="19412" spans="1:24" x14ac:dyDescent="0.55000000000000004">
      <c r="A19412">
        <v>719</v>
      </c>
      <c r="B19412">
        <v>6</v>
      </c>
      <c r="C19412">
        <v>25</v>
      </c>
      <c r="D19412" t="s">
        <v>31</v>
      </c>
      <c r="E19412">
        <v>14</v>
      </c>
      <c r="F19412" t="s">
        <v>28</v>
      </c>
      <c r="G19412">
        <v>0</v>
      </c>
      <c r="M19412">
        <v>0</v>
      </c>
      <c r="N19412" s="11"/>
      <c r="O19412" s="11"/>
      <c r="P19412" s="11"/>
      <c r="Q19412" s="11"/>
      <c r="R19412" s="11"/>
      <c r="S19412" s="11"/>
      <c r="T19412" s="11"/>
      <c r="U19412" s="2">
        <v>-4.19E-2</v>
      </c>
      <c r="V19412" s="11"/>
      <c r="W19412" s="11"/>
      <c r="X19412" s="11"/>
    </row>
    <row r="19413" spans="1:24" x14ac:dyDescent="0.55000000000000004">
      <c r="A19413">
        <v>719</v>
      </c>
      <c r="B19413">
        <v>6</v>
      </c>
      <c r="C19413">
        <v>26</v>
      </c>
      <c r="D19413" t="s">
        <v>32</v>
      </c>
      <c r="E19413">
        <v>15</v>
      </c>
      <c r="F19413" t="s">
        <v>33</v>
      </c>
      <c r="G19413">
        <v>2</v>
      </c>
      <c r="M19413">
        <v>16</v>
      </c>
      <c r="N19413" s="11"/>
      <c r="O19413" s="11"/>
      <c r="P19413" s="11"/>
      <c r="Q19413" s="11"/>
      <c r="R19413" s="11"/>
      <c r="S19413" s="11"/>
      <c r="T19413" s="11"/>
      <c r="U19413" s="2">
        <v>2.1100000000000001E-2</v>
      </c>
      <c r="V19413" s="11"/>
      <c r="W19413" s="11"/>
      <c r="X19413" s="11"/>
    </row>
    <row r="19414" spans="1:24" x14ac:dyDescent="0.55000000000000004">
      <c r="A19414">
        <v>719</v>
      </c>
      <c r="B19414">
        <v>6</v>
      </c>
      <c r="C19414">
        <v>27</v>
      </c>
      <c r="D19414" t="s">
        <v>34</v>
      </c>
      <c r="E19414">
        <v>16</v>
      </c>
      <c r="F19414" t="s">
        <v>28</v>
      </c>
      <c r="G19414">
        <v>18</v>
      </c>
      <c r="M19414">
        <v>44</v>
      </c>
      <c r="N19414" s="11"/>
      <c r="O19414" s="11"/>
      <c r="P19414" s="11"/>
      <c r="Q19414" s="11"/>
      <c r="R19414" s="11"/>
      <c r="S19414" s="11"/>
      <c r="T19414" s="11"/>
      <c r="U19414" s="2">
        <v>4.19E-2</v>
      </c>
      <c r="V19414" s="11"/>
      <c r="W19414" s="11"/>
      <c r="X19414" s="11"/>
    </row>
    <row r="19415" spans="1:24" x14ac:dyDescent="0.55000000000000004">
      <c r="A19415">
        <v>720</v>
      </c>
      <c r="B19415">
        <v>1</v>
      </c>
      <c r="C19415">
        <v>1</v>
      </c>
      <c r="D19415" t="s">
        <v>3</v>
      </c>
      <c r="E19415">
        <v>1</v>
      </c>
      <c r="F19415" t="s">
        <v>9</v>
      </c>
      <c r="G19415">
        <v>25</v>
      </c>
      <c r="M19415">
        <v>53</v>
      </c>
      <c r="N19415" s="9"/>
      <c r="O19415" s="9"/>
      <c r="P19415" s="9"/>
      <c r="Q19415" s="9"/>
      <c r="R19415" s="9"/>
      <c r="S19415" s="10">
        <v>5.9800000000000001E-4</v>
      </c>
      <c r="T19415" s="11"/>
      <c r="U19415" s="11"/>
      <c r="V19415" s="9"/>
      <c r="W19415" s="10">
        <v>7.9799999999999992E-3</v>
      </c>
      <c r="X19415" s="2">
        <v>7.2099999999999996E-4</v>
      </c>
    </row>
    <row r="19416" spans="1:24" x14ac:dyDescent="0.55000000000000004">
      <c r="A19416">
        <v>720</v>
      </c>
      <c r="B19416">
        <v>1</v>
      </c>
      <c r="C19416">
        <v>2</v>
      </c>
      <c r="D19416" t="s">
        <v>5</v>
      </c>
      <c r="E19416">
        <v>2</v>
      </c>
      <c r="F19416" t="s">
        <v>9</v>
      </c>
      <c r="G19416">
        <v>3</v>
      </c>
      <c r="M19416">
        <v>45</v>
      </c>
      <c r="N19416" s="9"/>
      <c r="O19416" s="9"/>
      <c r="P19416" s="9"/>
      <c r="Q19416" s="9"/>
      <c r="R19416" s="9"/>
      <c r="S19416" s="10">
        <v>1.0740000000000001E-3</v>
      </c>
      <c r="T19416" s="11"/>
      <c r="U19416" s="11"/>
      <c r="V19416" s="9"/>
      <c r="W19416" s="10">
        <v>1.2290000000000001E-3</v>
      </c>
      <c r="X19416" s="2">
        <v>1.188E-3</v>
      </c>
    </row>
    <row r="19417" spans="1:24" x14ac:dyDescent="0.55000000000000004">
      <c r="A19417">
        <v>720</v>
      </c>
      <c r="B19417">
        <v>1</v>
      </c>
      <c r="C19417">
        <v>3</v>
      </c>
      <c r="D19417" t="s">
        <v>6</v>
      </c>
      <c r="E19417">
        <v>2</v>
      </c>
      <c r="F19417" t="s">
        <v>9</v>
      </c>
      <c r="G19417">
        <v>3</v>
      </c>
      <c r="M19417">
        <v>86</v>
      </c>
      <c r="N19417" s="9"/>
      <c r="O19417" s="9"/>
      <c r="P19417" s="9"/>
      <c r="Q19417" s="9"/>
      <c r="R19417" s="9"/>
      <c r="S19417" s="10">
        <f t="shared" ref="S19417" si="2164">0.000218*4</f>
        <v>8.7200000000000005E-4</v>
      </c>
      <c r="T19417" s="11"/>
      <c r="U19417" s="11"/>
      <c r="V19417" s="9"/>
      <c r="W19417" s="10">
        <v>9.2299999999999999E-4</v>
      </c>
      <c r="X19417" s="2">
        <v>9.01E-4</v>
      </c>
    </row>
    <row r="19418" spans="1:24" x14ac:dyDescent="0.55000000000000004">
      <c r="A19418">
        <v>720</v>
      </c>
      <c r="B19418">
        <v>1</v>
      </c>
      <c r="C19418">
        <v>4</v>
      </c>
      <c r="D19418" t="s">
        <v>7</v>
      </c>
      <c r="E19418">
        <v>2</v>
      </c>
      <c r="F19418" t="s">
        <v>9</v>
      </c>
      <c r="G19418">
        <v>9</v>
      </c>
      <c r="M19418">
        <v>84</v>
      </c>
      <c r="N19418" s="9"/>
      <c r="O19418" s="9"/>
      <c r="P19418" s="9"/>
      <c r="Q19418" s="9"/>
      <c r="R19418" s="9"/>
      <c r="S19418" s="10">
        <f t="shared" ref="S19418" si="2165">0.000218*2</f>
        <v>4.3600000000000003E-4</v>
      </c>
      <c r="T19418" s="11"/>
      <c r="U19418" s="11"/>
      <c r="V19418" s="9"/>
      <c r="W19418" s="10">
        <v>6.4999999999999997E-4</v>
      </c>
      <c r="X19418" s="2">
        <v>5.4199999999999995E-4</v>
      </c>
    </row>
    <row r="19419" spans="1:24" x14ac:dyDescent="0.55000000000000004">
      <c r="A19419">
        <v>720</v>
      </c>
      <c r="B19419">
        <v>2</v>
      </c>
      <c r="C19419">
        <v>5</v>
      </c>
      <c r="D19419" t="s">
        <v>8</v>
      </c>
      <c r="E19419">
        <v>3</v>
      </c>
      <c r="F19419" t="s">
        <v>9</v>
      </c>
      <c r="G19419">
        <v>5</v>
      </c>
      <c r="M19419">
        <v>12</v>
      </c>
      <c r="N19419" s="2">
        <v>8.7999999999999998E-5</v>
      </c>
      <c r="O19419" s="2">
        <v>2.5399999999999999E-4</v>
      </c>
      <c r="P19419" s="2">
        <v>4.1199999999999999E-4</v>
      </c>
      <c r="Q19419" s="2">
        <v>3.68E-4</v>
      </c>
      <c r="R19419" s="11"/>
      <c r="S19419" s="11"/>
      <c r="T19419" s="11"/>
      <c r="U19419" s="11"/>
      <c r="V19419" s="11"/>
      <c r="W19419" s="11"/>
      <c r="X19419" s="11"/>
    </row>
    <row r="19420" spans="1:24" x14ac:dyDescent="0.55000000000000004">
      <c r="A19420">
        <v>720</v>
      </c>
      <c r="B19420">
        <v>2</v>
      </c>
      <c r="C19420">
        <v>6</v>
      </c>
      <c r="D19420" t="s">
        <v>10</v>
      </c>
      <c r="E19420">
        <v>3</v>
      </c>
      <c r="F19420" t="s">
        <v>9</v>
      </c>
      <c r="G19420">
        <v>40</v>
      </c>
      <c r="M19420">
        <v>44</v>
      </c>
      <c r="N19420" s="2">
        <v>3.9999999999999998E-6</v>
      </c>
      <c r="O19420" s="2">
        <v>4.1999999999999998E-5</v>
      </c>
      <c r="P19420" s="2">
        <v>6.7000000000000002E-5</v>
      </c>
      <c r="Q19420" s="2">
        <v>5.5000000000000002E-5</v>
      </c>
      <c r="R19420" s="11"/>
      <c r="S19420" s="11"/>
      <c r="T19420" s="11"/>
      <c r="U19420" s="11"/>
      <c r="V19420" s="11"/>
      <c r="W19420" s="11"/>
      <c r="X19420" s="11"/>
    </row>
    <row r="19421" spans="1:24" x14ac:dyDescent="0.55000000000000004">
      <c r="A19421">
        <v>720</v>
      </c>
      <c r="B19421">
        <v>2</v>
      </c>
      <c r="C19421">
        <v>7</v>
      </c>
      <c r="D19421" t="s">
        <v>11</v>
      </c>
      <c r="E19421">
        <v>3</v>
      </c>
      <c r="F19421" t="s">
        <v>9</v>
      </c>
      <c r="G19421">
        <v>11</v>
      </c>
      <c r="M19421">
        <v>81</v>
      </c>
      <c r="N19421" s="2">
        <v>1.7E-5</v>
      </c>
      <c r="O19421" s="2">
        <v>1.4899999999999999E-4</v>
      </c>
      <c r="P19421" s="2">
        <v>3.5399999999999999E-4</v>
      </c>
      <c r="Q19421" s="2">
        <v>3.1199999999999999E-4</v>
      </c>
      <c r="R19421" s="11"/>
      <c r="S19421" s="11"/>
      <c r="T19421" s="11"/>
      <c r="U19421" s="11"/>
      <c r="V19421" s="11"/>
      <c r="W19421" s="11"/>
      <c r="X19421" s="11"/>
    </row>
    <row r="19422" spans="1:24" x14ac:dyDescent="0.55000000000000004">
      <c r="A19422">
        <v>720</v>
      </c>
      <c r="B19422">
        <v>2</v>
      </c>
      <c r="C19422">
        <v>8</v>
      </c>
      <c r="D19422" t="s">
        <v>12</v>
      </c>
      <c r="E19422">
        <v>3</v>
      </c>
      <c r="F19422" t="s">
        <v>9</v>
      </c>
      <c r="G19422">
        <v>6</v>
      </c>
      <c r="M19422">
        <v>85</v>
      </c>
      <c r="N19422" s="2">
        <v>1.2E-5</v>
      </c>
      <c r="O19422" s="2">
        <v>1.02E-4</v>
      </c>
      <c r="P19422" s="2">
        <v>2.32E-4</v>
      </c>
      <c r="Q19422" s="2">
        <v>1.9900000000000001E-4</v>
      </c>
      <c r="R19422" s="11"/>
      <c r="S19422" s="11"/>
      <c r="T19422" s="11"/>
      <c r="U19422" s="11"/>
      <c r="V19422" s="11"/>
      <c r="W19422" s="11"/>
      <c r="X19422" s="11"/>
    </row>
    <row r="19423" spans="1:24" x14ac:dyDescent="0.55000000000000004">
      <c r="A19423">
        <v>720</v>
      </c>
      <c r="B19423">
        <v>3</v>
      </c>
      <c r="C19423">
        <v>9</v>
      </c>
      <c r="D19423" t="s">
        <v>13</v>
      </c>
      <c r="E19423">
        <v>4</v>
      </c>
      <c r="F19423" t="s">
        <v>9</v>
      </c>
      <c r="G19423">
        <v>0</v>
      </c>
      <c r="M19423">
        <v>0</v>
      </c>
      <c r="N19423" s="11"/>
      <c r="O19423" s="11"/>
      <c r="P19423" s="11"/>
      <c r="Q19423" s="11"/>
      <c r="R19423" s="11"/>
      <c r="S19423" s="11"/>
      <c r="T19423" s="11"/>
      <c r="U19423" s="11"/>
      <c r="V19423" s="11"/>
      <c r="W19423" s="2">
        <v>5.3999999999999998E-5</v>
      </c>
      <c r="X19423" s="2">
        <v>4.1E-5</v>
      </c>
    </row>
    <row r="19424" spans="1:24" x14ac:dyDescent="0.55000000000000004">
      <c r="A19424">
        <v>720</v>
      </c>
      <c r="B19424">
        <v>3</v>
      </c>
      <c r="C19424">
        <v>10</v>
      </c>
      <c r="D19424" t="s">
        <v>14</v>
      </c>
      <c r="E19424">
        <v>4</v>
      </c>
      <c r="F19424" t="s">
        <v>9</v>
      </c>
      <c r="G19424">
        <v>0</v>
      </c>
      <c r="M19424">
        <v>0</v>
      </c>
      <c r="N19424" s="11"/>
      <c r="O19424" s="11"/>
      <c r="P19424" s="11"/>
      <c r="Q19424" s="11"/>
      <c r="R19424" s="11"/>
      <c r="S19424" s="2">
        <v>2.0100000000000001E-4</v>
      </c>
      <c r="T19424" s="11"/>
      <c r="U19424" s="11"/>
      <c r="V19424" s="11"/>
      <c r="W19424" s="2">
        <v>1.4200000000000001E-4</v>
      </c>
      <c r="X19424" s="2">
        <v>1.35E-4</v>
      </c>
    </row>
    <row r="19425" spans="1:24" x14ac:dyDescent="0.55000000000000004">
      <c r="A19425">
        <v>720</v>
      </c>
      <c r="B19425">
        <v>3</v>
      </c>
      <c r="C19425">
        <v>11</v>
      </c>
      <c r="D19425" t="s">
        <v>15</v>
      </c>
      <c r="E19425">
        <v>5</v>
      </c>
      <c r="F19425" t="s">
        <v>9</v>
      </c>
      <c r="G19425">
        <v>4</v>
      </c>
      <c r="M19425">
        <v>11</v>
      </c>
      <c r="N19425" s="11"/>
      <c r="O19425" s="11"/>
      <c r="P19425" s="11"/>
      <c r="Q19425" s="11"/>
      <c r="R19425" s="11"/>
      <c r="S19425" s="2">
        <v>1.8699999999999999E-4</v>
      </c>
      <c r="T19425" s="11"/>
      <c r="U19425" s="11"/>
      <c r="V19425" s="11"/>
      <c r="W19425" s="2">
        <v>1.3200000000000001E-4</v>
      </c>
      <c r="X19425" s="2">
        <v>1.22E-4</v>
      </c>
    </row>
    <row r="19426" spans="1:24" x14ac:dyDescent="0.55000000000000004">
      <c r="A19426">
        <v>720</v>
      </c>
      <c r="B19426">
        <v>3</v>
      </c>
      <c r="C19426">
        <v>12</v>
      </c>
      <c r="D19426" t="s">
        <v>16</v>
      </c>
      <c r="E19426">
        <v>6</v>
      </c>
      <c r="F19426" t="s">
        <v>9</v>
      </c>
      <c r="G19426">
        <v>3</v>
      </c>
      <c r="M19426">
        <v>13</v>
      </c>
      <c r="N19426" s="11"/>
      <c r="O19426" s="11"/>
      <c r="P19426" s="11"/>
      <c r="Q19426" s="11"/>
      <c r="R19426" s="11"/>
      <c r="S19426" s="11"/>
      <c r="T19426" s="11"/>
      <c r="U19426" s="11"/>
      <c r="V19426" s="11"/>
      <c r="W19426" s="2">
        <v>1.9900000000000001E-4</v>
      </c>
      <c r="X19426" s="2">
        <v>1.7799999999999999E-4</v>
      </c>
    </row>
    <row r="19427" spans="1:24" x14ac:dyDescent="0.55000000000000004">
      <c r="A19427">
        <v>720</v>
      </c>
      <c r="B19427">
        <v>3</v>
      </c>
      <c r="C19427">
        <v>13</v>
      </c>
      <c r="D19427" t="s">
        <v>17</v>
      </c>
      <c r="E19427">
        <v>7</v>
      </c>
      <c r="F19427" t="s">
        <v>9</v>
      </c>
      <c r="G19427">
        <v>15</v>
      </c>
      <c r="M19427">
        <v>22</v>
      </c>
      <c r="N19427" s="2">
        <v>2.5000000000000001E-5</v>
      </c>
      <c r="O19427" s="2">
        <v>1.65E-4</v>
      </c>
      <c r="P19427" s="2">
        <f t="shared" ref="P19427" si="2166">0.000398</f>
        <v>3.9800000000000002E-4</v>
      </c>
      <c r="Q19427" s="2">
        <v>3.1100000000000002E-4</v>
      </c>
      <c r="R19427" s="11"/>
      <c r="S19427" s="11"/>
      <c r="T19427" s="11"/>
      <c r="U19427" s="11"/>
      <c r="V19427" s="11"/>
      <c r="W19427" s="2">
        <v>8.3999999999999995E-5</v>
      </c>
      <c r="X19427" s="2">
        <v>7.7999999999999999E-5</v>
      </c>
    </row>
    <row r="19428" spans="1:24" x14ac:dyDescent="0.55000000000000004">
      <c r="A19428">
        <v>720</v>
      </c>
      <c r="B19428">
        <v>3</v>
      </c>
      <c r="C19428">
        <v>14</v>
      </c>
      <c r="D19428" t="s">
        <v>18</v>
      </c>
      <c r="E19428">
        <v>8</v>
      </c>
      <c r="F19428" t="s">
        <v>9</v>
      </c>
      <c r="G19428">
        <v>8</v>
      </c>
      <c r="M19428">
        <v>29</v>
      </c>
      <c r="N19428" s="2">
        <v>3.3000000000000003E-5</v>
      </c>
      <c r="O19428" s="2">
        <v>1.9900000000000001E-4</v>
      </c>
      <c r="P19428" s="2">
        <v>4.3300000000000001E-4</v>
      </c>
      <c r="Q19428" s="2">
        <v>3.8200000000000002E-4</v>
      </c>
      <c r="R19428" s="11"/>
      <c r="S19428" s="2">
        <v>1.54E-4</v>
      </c>
      <c r="T19428" s="11"/>
      <c r="U19428" s="11"/>
      <c r="V19428" s="11"/>
      <c r="W19428" s="2">
        <v>1.02E-4</v>
      </c>
      <c r="X19428" s="2">
        <v>9.2999999999999997E-5</v>
      </c>
    </row>
    <row r="19429" spans="1:24" x14ac:dyDescent="0.55000000000000004">
      <c r="A19429">
        <v>720</v>
      </c>
      <c r="B19429">
        <v>3</v>
      </c>
      <c r="C19429">
        <v>15</v>
      </c>
      <c r="D19429" t="s">
        <v>19</v>
      </c>
      <c r="E19429">
        <v>4</v>
      </c>
      <c r="F19429" t="s">
        <v>9</v>
      </c>
      <c r="G19429">
        <v>12</v>
      </c>
      <c r="M19429">
        <v>34</v>
      </c>
      <c r="N19429" s="11"/>
      <c r="O19429" s="11"/>
      <c r="P19429" s="11"/>
      <c r="Q19429" s="11"/>
      <c r="R19429" s="11"/>
      <c r="S19429" s="2">
        <v>2.5500000000000002E-4</v>
      </c>
      <c r="T19429" s="11"/>
      <c r="U19429" s="11"/>
      <c r="V19429" s="11"/>
      <c r="W19429" s="2">
        <v>1.6200000000000001E-4</v>
      </c>
      <c r="X19429" s="2">
        <v>1.4999999999999999E-4</v>
      </c>
    </row>
    <row r="19430" spans="1:24" x14ac:dyDescent="0.55000000000000004">
      <c r="A19430">
        <v>720</v>
      </c>
      <c r="B19430">
        <v>4</v>
      </c>
      <c r="C19430">
        <v>16</v>
      </c>
      <c r="D19430" t="s">
        <v>20</v>
      </c>
      <c r="E19430">
        <v>9</v>
      </c>
      <c r="F19430" t="s">
        <v>9</v>
      </c>
      <c r="G19430">
        <v>59</v>
      </c>
      <c r="M19430">
        <v>28</v>
      </c>
      <c r="N19430" s="11"/>
      <c r="O19430" s="11"/>
      <c r="P19430" s="11"/>
      <c r="Q19430" s="11"/>
      <c r="R19430" s="11"/>
      <c r="S19430" s="11"/>
      <c r="T19430" s="11"/>
      <c r="U19430" s="11"/>
      <c r="V19430" s="11"/>
      <c r="W19430" s="2">
        <v>1.9999999999999999E-6</v>
      </c>
      <c r="X19430" s="2">
        <v>1.9999999999999999E-6</v>
      </c>
    </row>
    <row r="19431" spans="1:24" x14ac:dyDescent="0.55000000000000004">
      <c r="A19431">
        <v>720</v>
      </c>
      <c r="B19431">
        <v>5</v>
      </c>
      <c r="C19431">
        <v>17</v>
      </c>
      <c r="D19431" t="s">
        <v>21</v>
      </c>
      <c r="E19431">
        <v>10</v>
      </c>
      <c r="F19431" t="s">
        <v>22</v>
      </c>
      <c r="G19431">
        <v>0</v>
      </c>
      <c r="M19431">
        <v>0</v>
      </c>
      <c r="N19431" s="11"/>
      <c r="O19431" s="11"/>
      <c r="P19431" s="11"/>
      <c r="Q19431" s="11"/>
      <c r="R19431" s="11"/>
      <c r="S19431" s="11"/>
      <c r="T19431" s="2">
        <v>1.7899999999999999E-4</v>
      </c>
      <c r="U19431" s="11"/>
      <c r="V19431" s="11"/>
      <c r="W19431" s="11"/>
      <c r="X19431" s="11"/>
    </row>
    <row r="19432" spans="1:24" x14ac:dyDescent="0.55000000000000004">
      <c r="A19432">
        <v>720</v>
      </c>
      <c r="B19432">
        <v>5</v>
      </c>
      <c r="C19432">
        <v>18</v>
      </c>
      <c r="D19432" t="s">
        <v>23</v>
      </c>
      <c r="E19432">
        <v>11</v>
      </c>
      <c r="F19432" t="s">
        <v>22</v>
      </c>
      <c r="G19432">
        <v>11</v>
      </c>
      <c r="M19432">
        <v>0</v>
      </c>
      <c r="N19432" s="11"/>
      <c r="O19432" s="11"/>
      <c r="P19432" s="11"/>
      <c r="Q19432" s="11"/>
      <c r="R19432" s="2">
        <v>3.5399999999999999E-4</v>
      </c>
      <c r="S19432" s="11"/>
      <c r="T19432" s="11"/>
      <c r="U19432" s="11"/>
      <c r="V19432" s="2">
        <v>1.2300000000000001E-4</v>
      </c>
      <c r="W19432" s="2">
        <v>3.1999999999999999E-5</v>
      </c>
      <c r="X19432" s="2">
        <v>5.5000000000000002E-5</v>
      </c>
    </row>
    <row r="19433" spans="1:24" x14ac:dyDescent="0.55000000000000004">
      <c r="A19433">
        <v>720</v>
      </c>
      <c r="B19433">
        <v>5</v>
      </c>
      <c r="C19433">
        <v>19</v>
      </c>
      <c r="D19433" t="s">
        <v>24</v>
      </c>
      <c r="E19433">
        <v>11</v>
      </c>
      <c r="F19433" t="s">
        <v>22</v>
      </c>
      <c r="G19433">
        <v>12</v>
      </c>
      <c r="M19433">
        <v>30</v>
      </c>
      <c r="N19433" s="11"/>
      <c r="O19433" s="11"/>
      <c r="P19433" s="11"/>
      <c r="Q19433" s="11"/>
      <c r="R19433" s="2">
        <v>5.5400000000000002E-4</v>
      </c>
      <c r="S19433" s="11"/>
      <c r="T19433" s="11"/>
      <c r="U19433" s="11"/>
      <c r="V19433" s="2">
        <v>3.3700000000000001E-4</v>
      </c>
      <c r="W19433" s="2">
        <v>1.9900000000000001E-4</v>
      </c>
      <c r="X19433" s="2">
        <v>2.4499999999999999E-4</v>
      </c>
    </row>
    <row r="19434" spans="1:24" x14ac:dyDescent="0.55000000000000004">
      <c r="A19434">
        <v>720</v>
      </c>
      <c r="B19434">
        <v>5</v>
      </c>
      <c r="C19434">
        <v>20</v>
      </c>
      <c r="D19434" t="s">
        <v>25</v>
      </c>
      <c r="E19434">
        <v>10</v>
      </c>
      <c r="F19434" t="s">
        <v>22</v>
      </c>
      <c r="G19434">
        <v>2974</v>
      </c>
      <c r="M19434">
        <v>41</v>
      </c>
      <c r="N19434" s="11"/>
      <c r="O19434" s="11"/>
      <c r="P19434" s="11"/>
      <c r="Q19434" s="11"/>
      <c r="R19434" s="11"/>
      <c r="S19434" s="11"/>
      <c r="T19434" s="2">
        <v>1.7899999999999999E-4</v>
      </c>
      <c r="U19434" s="11"/>
      <c r="V19434" s="11"/>
      <c r="W19434" s="11"/>
      <c r="X19434" s="11"/>
    </row>
    <row r="19435" spans="1:24" x14ac:dyDescent="0.55000000000000004">
      <c r="A19435">
        <v>720</v>
      </c>
      <c r="B19435">
        <v>5</v>
      </c>
      <c r="C19435">
        <v>21</v>
      </c>
      <c r="D19435" t="s">
        <v>26</v>
      </c>
      <c r="E19435">
        <v>11</v>
      </c>
      <c r="F19435" t="s">
        <v>22</v>
      </c>
      <c r="G19435">
        <v>442</v>
      </c>
      <c r="M19435">
        <v>47</v>
      </c>
      <c r="N19435" s="11"/>
      <c r="O19435" s="11"/>
      <c r="P19435" s="11"/>
      <c r="Q19435" s="11"/>
      <c r="R19435" s="2">
        <v>5.5099999999999995E-4</v>
      </c>
      <c r="S19435" s="11"/>
      <c r="T19435" s="11"/>
      <c r="U19435" s="11"/>
      <c r="V19435" s="2">
        <v>3.3199999999999999E-4</v>
      </c>
      <c r="W19435" s="2">
        <v>1.92E-4</v>
      </c>
      <c r="X19435" s="2">
        <v>2.33E-4</v>
      </c>
    </row>
    <row r="19436" spans="1:24" x14ac:dyDescent="0.55000000000000004">
      <c r="A19436">
        <v>720</v>
      </c>
      <c r="B19436">
        <v>5</v>
      </c>
      <c r="C19436">
        <v>22</v>
      </c>
      <c r="D19436" t="s">
        <v>27</v>
      </c>
      <c r="E19436">
        <v>11</v>
      </c>
      <c r="F19436" t="s">
        <v>28</v>
      </c>
      <c r="G19436">
        <v>16</v>
      </c>
      <c r="M19436">
        <v>49</v>
      </c>
      <c r="N19436" s="11"/>
      <c r="O19436" s="11"/>
      <c r="P19436" s="11"/>
      <c r="Q19436" s="11"/>
      <c r="R19436" s="2">
        <v>2.7599999999999999E-4</v>
      </c>
      <c r="S19436" s="11"/>
      <c r="T19436" s="11"/>
      <c r="U19436" s="11"/>
      <c r="V19436" s="11"/>
      <c r="W19436" s="11"/>
      <c r="X19436" s="11"/>
    </row>
    <row r="19437" spans="1:24" x14ac:dyDescent="0.55000000000000004">
      <c r="A19437">
        <v>720</v>
      </c>
      <c r="B19437">
        <v>6</v>
      </c>
      <c r="C19437">
        <v>23</v>
      </c>
      <c r="D19437" t="s">
        <v>29</v>
      </c>
      <c r="E19437">
        <v>12</v>
      </c>
      <c r="F19437" t="s">
        <v>28</v>
      </c>
      <c r="G19437">
        <v>0</v>
      </c>
      <c r="M19437">
        <v>0</v>
      </c>
      <c r="N19437" s="11"/>
      <c r="O19437" s="11"/>
      <c r="P19437" s="11"/>
      <c r="Q19437" s="11"/>
      <c r="R19437" s="11"/>
      <c r="S19437" s="11"/>
      <c r="T19437" s="11"/>
      <c r="U19437" s="2">
        <v>-4.19E-2</v>
      </c>
      <c r="V19437" s="11"/>
      <c r="W19437" s="11"/>
      <c r="X19437" s="11"/>
    </row>
    <row r="19438" spans="1:24" x14ac:dyDescent="0.55000000000000004">
      <c r="A19438">
        <v>720</v>
      </c>
      <c r="B19438">
        <v>6</v>
      </c>
      <c r="C19438">
        <v>24</v>
      </c>
      <c r="D19438" t="s">
        <v>30</v>
      </c>
      <c r="E19438">
        <v>13</v>
      </c>
      <c r="F19438" t="s">
        <v>28</v>
      </c>
      <c r="G19438">
        <v>0</v>
      </c>
      <c r="M19438">
        <v>0</v>
      </c>
      <c r="N19438" s="11"/>
      <c r="O19438" s="11"/>
      <c r="P19438" s="11"/>
      <c r="Q19438" s="11"/>
      <c r="R19438" s="11"/>
      <c r="S19438" s="11"/>
      <c r="T19438" s="11"/>
      <c r="U19438" s="2">
        <v>2.1100000000000001E-2</v>
      </c>
      <c r="V19438" s="11"/>
      <c r="W19438" s="11"/>
      <c r="X19438" s="11"/>
    </row>
    <row r="19439" spans="1:24" x14ac:dyDescent="0.55000000000000004">
      <c r="A19439">
        <v>720</v>
      </c>
      <c r="B19439">
        <v>6</v>
      </c>
      <c r="C19439">
        <v>25</v>
      </c>
      <c r="D19439" t="s">
        <v>31</v>
      </c>
      <c r="E19439">
        <v>14</v>
      </c>
      <c r="F19439" t="s">
        <v>28</v>
      </c>
      <c r="G19439">
        <v>4</v>
      </c>
      <c r="M19439">
        <v>9</v>
      </c>
      <c r="N19439" s="11"/>
      <c r="O19439" s="11"/>
      <c r="P19439" s="11"/>
      <c r="Q19439" s="11"/>
      <c r="R19439" s="11"/>
      <c r="S19439" s="11"/>
      <c r="T19439" s="11"/>
      <c r="U19439" s="2">
        <v>-4.19E-2</v>
      </c>
      <c r="V19439" s="11"/>
      <c r="W19439" s="11"/>
      <c r="X19439" s="11"/>
    </row>
    <row r="19440" spans="1:24" x14ac:dyDescent="0.55000000000000004">
      <c r="A19440">
        <v>720</v>
      </c>
      <c r="B19440">
        <v>6</v>
      </c>
      <c r="C19440">
        <v>26</v>
      </c>
      <c r="D19440" t="s">
        <v>32</v>
      </c>
      <c r="E19440">
        <v>15</v>
      </c>
      <c r="F19440" t="s">
        <v>33</v>
      </c>
      <c r="G19440">
        <v>2</v>
      </c>
      <c r="M19440">
        <v>15</v>
      </c>
      <c r="N19440" s="11"/>
      <c r="O19440" s="11"/>
      <c r="P19440" s="11"/>
      <c r="Q19440" s="11"/>
      <c r="R19440" s="11"/>
      <c r="S19440" s="11"/>
      <c r="T19440" s="11"/>
      <c r="U19440" s="2">
        <v>2.1100000000000001E-2</v>
      </c>
      <c r="V19440" s="11"/>
      <c r="W19440" s="11"/>
      <c r="X19440" s="11"/>
    </row>
    <row r="19441" spans="1:24" x14ac:dyDescent="0.55000000000000004">
      <c r="A19441">
        <v>720</v>
      </c>
      <c r="B19441">
        <v>6</v>
      </c>
      <c r="C19441">
        <v>27</v>
      </c>
      <c r="D19441" t="s">
        <v>34</v>
      </c>
      <c r="E19441">
        <v>16</v>
      </c>
      <c r="F19441" t="s">
        <v>28</v>
      </c>
      <c r="G19441">
        <v>25</v>
      </c>
      <c r="M19441">
        <v>44</v>
      </c>
      <c r="N19441" s="11"/>
      <c r="O19441" s="11"/>
      <c r="P19441" s="11"/>
      <c r="Q19441" s="11"/>
      <c r="R19441" s="11"/>
      <c r="S19441" s="11"/>
      <c r="T19441" s="11"/>
      <c r="U19441" s="2">
        <v>4.19E-2</v>
      </c>
      <c r="V19441" s="11"/>
      <c r="W19441" s="11"/>
      <c r="X19441" s="11"/>
    </row>
    <row r="19442" spans="1:24" x14ac:dyDescent="0.55000000000000004">
      <c r="A19442">
        <v>721</v>
      </c>
      <c r="B19442">
        <v>1</v>
      </c>
      <c r="C19442">
        <v>1</v>
      </c>
      <c r="D19442" t="s">
        <v>3</v>
      </c>
      <c r="E19442">
        <v>1</v>
      </c>
      <c r="F19442" t="s">
        <v>4</v>
      </c>
      <c r="G19442">
        <v>25</v>
      </c>
      <c r="M19442">
        <v>45</v>
      </c>
      <c r="N19442" s="9"/>
      <c r="O19442" s="9"/>
      <c r="P19442" s="9"/>
      <c r="Q19442" s="9"/>
      <c r="R19442" s="9"/>
      <c r="S19442" s="10">
        <v>5.9800000000000001E-4</v>
      </c>
      <c r="T19442" s="11"/>
      <c r="U19442" s="11"/>
      <c r="V19442" s="9"/>
      <c r="W19442" s="10">
        <v>7.9799999999999992E-3</v>
      </c>
      <c r="X19442" s="2">
        <v>7.2099999999999996E-4</v>
      </c>
    </row>
    <row r="19443" spans="1:24" x14ac:dyDescent="0.55000000000000004">
      <c r="A19443">
        <v>721</v>
      </c>
      <c r="B19443">
        <v>1</v>
      </c>
      <c r="C19443">
        <v>2</v>
      </c>
      <c r="D19443" t="s">
        <v>5</v>
      </c>
      <c r="E19443">
        <v>2</v>
      </c>
      <c r="F19443" t="s">
        <v>4</v>
      </c>
      <c r="G19443">
        <v>3</v>
      </c>
      <c r="M19443">
        <v>44</v>
      </c>
      <c r="N19443" s="9"/>
      <c r="O19443" s="9"/>
      <c r="P19443" s="9"/>
      <c r="Q19443" s="9"/>
      <c r="R19443" s="9"/>
      <c r="S19443" s="10">
        <v>1.0740000000000001E-3</v>
      </c>
      <c r="T19443" s="11"/>
      <c r="U19443" s="11"/>
      <c r="V19443" s="9"/>
      <c r="W19443" s="10">
        <v>1.2290000000000001E-3</v>
      </c>
      <c r="X19443" s="2">
        <v>1.188E-3</v>
      </c>
    </row>
    <row r="19444" spans="1:24" x14ac:dyDescent="0.55000000000000004">
      <c r="A19444">
        <v>721</v>
      </c>
      <c r="B19444">
        <v>1</v>
      </c>
      <c r="C19444">
        <v>3</v>
      </c>
      <c r="D19444" t="s">
        <v>6</v>
      </c>
      <c r="E19444">
        <v>2</v>
      </c>
      <c r="F19444" t="s">
        <v>4</v>
      </c>
      <c r="G19444">
        <v>3</v>
      </c>
      <c r="M19444">
        <v>75</v>
      </c>
      <c r="N19444" s="9"/>
      <c r="O19444" s="9"/>
      <c r="P19444" s="9"/>
      <c r="Q19444" s="9"/>
      <c r="R19444" s="9"/>
      <c r="S19444" s="10">
        <f t="shared" ref="S19444" si="2167">0.000218*4</f>
        <v>8.7200000000000005E-4</v>
      </c>
      <c r="T19444" s="11"/>
      <c r="U19444" s="11"/>
      <c r="V19444" s="9"/>
      <c r="W19444" s="10">
        <v>9.2299999999999999E-4</v>
      </c>
      <c r="X19444" s="2">
        <v>9.01E-4</v>
      </c>
    </row>
    <row r="19445" spans="1:24" x14ac:dyDescent="0.55000000000000004">
      <c r="A19445">
        <v>721</v>
      </c>
      <c r="B19445">
        <v>1</v>
      </c>
      <c r="C19445">
        <v>4</v>
      </c>
      <c r="D19445" t="s">
        <v>7</v>
      </c>
      <c r="E19445">
        <v>2</v>
      </c>
      <c r="F19445" t="s">
        <v>4</v>
      </c>
      <c r="G19445">
        <v>8</v>
      </c>
      <c r="M19445">
        <v>68</v>
      </c>
      <c r="N19445" s="9"/>
      <c r="O19445" s="9"/>
      <c r="P19445" s="9"/>
      <c r="Q19445" s="9"/>
      <c r="R19445" s="9"/>
      <c r="S19445" s="10">
        <f t="shared" ref="S19445" si="2168">0.000218*2</f>
        <v>4.3600000000000003E-4</v>
      </c>
      <c r="T19445" s="11"/>
      <c r="U19445" s="11"/>
      <c r="V19445" s="9"/>
      <c r="W19445" s="10">
        <v>6.4999999999999997E-4</v>
      </c>
      <c r="X19445" s="2">
        <v>5.4199999999999995E-4</v>
      </c>
    </row>
    <row r="19446" spans="1:24" x14ac:dyDescent="0.55000000000000004">
      <c r="A19446">
        <v>721</v>
      </c>
      <c r="B19446">
        <v>2</v>
      </c>
      <c r="C19446">
        <v>5</v>
      </c>
      <c r="D19446" t="s">
        <v>8</v>
      </c>
      <c r="E19446">
        <v>3</v>
      </c>
      <c r="F19446" t="s">
        <v>9</v>
      </c>
      <c r="G19446">
        <v>5</v>
      </c>
      <c r="M19446">
        <v>19</v>
      </c>
      <c r="N19446" s="2">
        <v>8.7999999999999998E-5</v>
      </c>
      <c r="O19446" s="2">
        <v>2.5399999999999999E-4</v>
      </c>
      <c r="P19446" s="2">
        <v>4.1199999999999999E-4</v>
      </c>
      <c r="Q19446" s="2">
        <v>3.68E-4</v>
      </c>
      <c r="R19446" s="11"/>
      <c r="S19446" s="11"/>
      <c r="T19446" s="11"/>
      <c r="U19446" s="11"/>
      <c r="V19446" s="11"/>
      <c r="W19446" s="11"/>
      <c r="X19446" s="11"/>
    </row>
    <row r="19447" spans="1:24" x14ac:dyDescent="0.55000000000000004">
      <c r="A19447">
        <v>721</v>
      </c>
      <c r="B19447">
        <v>2</v>
      </c>
      <c r="C19447">
        <v>6</v>
      </c>
      <c r="D19447" t="s">
        <v>10</v>
      </c>
      <c r="E19447">
        <v>3</v>
      </c>
      <c r="F19447" t="s">
        <v>9</v>
      </c>
      <c r="G19447">
        <v>36</v>
      </c>
      <c r="M19447">
        <v>24</v>
      </c>
      <c r="N19447" s="2">
        <v>3.9999999999999998E-6</v>
      </c>
      <c r="O19447" s="2">
        <v>4.1999999999999998E-5</v>
      </c>
      <c r="P19447" s="2">
        <v>6.7000000000000002E-5</v>
      </c>
      <c r="Q19447" s="2">
        <v>5.5000000000000002E-5</v>
      </c>
      <c r="R19447" s="11"/>
      <c r="S19447" s="11"/>
      <c r="T19447" s="11"/>
      <c r="U19447" s="11"/>
      <c r="V19447" s="11"/>
      <c r="W19447" s="11"/>
      <c r="X19447" s="11"/>
    </row>
    <row r="19448" spans="1:24" x14ac:dyDescent="0.55000000000000004">
      <c r="A19448">
        <v>721</v>
      </c>
      <c r="B19448">
        <v>2</v>
      </c>
      <c r="C19448">
        <v>7</v>
      </c>
      <c r="D19448" t="s">
        <v>11</v>
      </c>
      <c r="E19448">
        <v>3</v>
      </c>
      <c r="F19448" t="s">
        <v>9</v>
      </c>
      <c r="G19448">
        <v>40</v>
      </c>
      <c r="M19448">
        <v>83</v>
      </c>
      <c r="N19448" s="2">
        <v>1.7E-5</v>
      </c>
      <c r="O19448" s="2">
        <v>1.4899999999999999E-4</v>
      </c>
      <c r="P19448" s="2">
        <v>3.5399999999999999E-4</v>
      </c>
      <c r="Q19448" s="2">
        <v>3.1199999999999999E-4</v>
      </c>
      <c r="R19448" s="11"/>
      <c r="S19448" s="11"/>
      <c r="T19448" s="11"/>
      <c r="U19448" s="11"/>
      <c r="V19448" s="11"/>
      <c r="W19448" s="11"/>
      <c r="X19448" s="11"/>
    </row>
    <row r="19449" spans="1:24" x14ac:dyDescent="0.55000000000000004">
      <c r="A19449">
        <v>721</v>
      </c>
      <c r="B19449">
        <v>2</v>
      </c>
      <c r="C19449">
        <v>8</v>
      </c>
      <c r="D19449" t="s">
        <v>12</v>
      </c>
      <c r="E19449">
        <v>3</v>
      </c>
      <c r="F19449" t="s">
        <v>9</v>
      </c>
      <c r="G19449">
        <v>3</v>
      </c>
      <c r="M19449">
        <v>98</v>
      </c>
      <c r="N19449" s="2">
        <v>1.2E-5</v>
      </c>
      <c r="O19449" s="2">
        <v>1.02E-4</v>
      </c>
      <c r="P19449" s="2">
        <v>2.32E-4</v>
      </c>
      <c r="Q19449" s="2">
        <v>1.9900000000000001E-4</v>
      </c>
      <c r="R19449" s="11"/>
      <c r="S19449" s="11"/>
      <c r="T19449" s="11"/>
      <c r="U19449" s="11"/>
      <c r="V19449" s="11"/>
      <c r="W19449" s="11"/>
      <c r="X19449" s="11"/>
    </row>
    <row r="19450" spans="1:24" x14ac:dyDescent="0.55000000000000004">
      <c r="A19450">
        <v>721</v>
      </c>
      <c r="B19450">
        <v>3</v>
      </c>
      <c r="C19450">
        <v>9</v>
      </c>
      <c r="D19450" t="s">
        <v>13</v>
      </c>
      <c r="E19450">
        <v>4</v>
      </c>
      <c r="F19450" t="s">
        <v>9</v>
      </c>
      <c r="G19450">
        <v>53</v>
      </c>
      <c r="M19450">
        <v>0</v>
      </c>
      <c r="N19450" s="11"/>
      <c r="O19450" s="11"/>
      <c r="P19450" s="11"/>
      <c r="Q19450" s="11"/>
      <c r="R19450" s="11"/>
      <c r="S19450" s="11"/>
      <c r="T19450" s="11"/>
      <c r="U19450" s="11"/>
      <c r="V19450" s="11"/>
      <c r="W19450" s="2">
        <v>5.3999999999999998E-5</v>
      </c>
      <c r="X19450" s="2">
        <v>4.1E-5</v>
      </c>
    </row>
    <row r="19451" spans="1:24" x14ac:dyDescent="0.55000000000000004">
      <c r="A19451">
        <v>721</v>
      </c>
      <c r="B19451">
        <v>3</v>
      </c>
      <c r="C19451">
        <v>10</v>
      </c>
      <c r="D19451" t="s">
        <v>14</v>
      </c>
      <c r="E19451">
        <v>4</v>
      </c>
      <c r="F19451" t="s">
        <v>9</v>
      </c>
      <c r="G19451">
        <v>0</v>
      </c>
      <c r="M19451">
        <v>0</v>
      </c>
      <c r="N19451" s="11"/>
      <c r="O19451" s="11"/>
      <c r="P19451" s="11"/>
      <c r="Q19451" s="11"/>
      <c r="R19451" s="11"/>
      <c r="S19451" s="2">
        <v>2.0100000000000001E-4</v>
      </c>
      <c r="T19451" s="11"/>
      <c r="U19451" s="11"/>
      <c r="V19451" s="11"/>
      <c r="W19451" s="2">
        <v>1.4200000000000001E-4</v>
      </c>
      <c r="X19451" s="2">
        <v>1.35E-4</v>
      </c>
    </row>
    <row r="19452" spans="1:24" x14ac:dyDescent="0.55000000000000004">
      <c r="A19452">
        <v>721</v>
      </c>
      <c r="B19452">
        <v>3</v>
      </c>
      <c r="C19452">
        <v>11</v>
      </c>
      <c r="D19452" t="s">
        <v>15</v>
      </c>
      <c r="E19452">
        <v>5</v>
      </c>
      <c r="F19452" t="s">
        <v>9</v>
      </c>
      <c r="G19452">
        <v>1</v>
      </c>
      <c r="M19452">
        <v>11</v>
      </c>
      <c r="N19452" s="11"/>
      <c r="O19452" s="11"/>
      <c r="P19452" s="11"/>
      <c r="Q19452" s="11"/>
      <c r="R19452" s="11"/>
      <c r="S19452" s="2">
        <v>1.8699999999999999E-4</v>
      </c>
      <c r="T19452" s="11"/>
      <c r="U19452" s="11"/>
      <c r="V19452" s="11"/>
      <c r="W19452" s="2">
        <v>1.3200000000000001E-4</v>
      </c>
      <c r="X19452" s="2">
        <v>1.22E-4</v>
      </c>
    </row>
    <row r="19453" spans="1:24" x14ac:dyDescent="0.55000000000000004">
      <c r="A19453">
        <v>721</v>
      </c>
      <c r="B19453">
        <v>3</v>
      </c>
      <c r="C19453">
        <v>12</v>
      </c>
      <c r="D19453" t="s">
        <v>16</v>
      </c>
      <c r="E19453">
        <v>6</v>
      </c>
      <c r="F19453" t="s">
        <v>9</v>
      </c>
      <c r="G19453">
        <v>4</v>
      </c>
      <c r="M19453">
        <v>17</v>
      </c>
      <c r="N19453" s="11"/>
      <c r="O19453" s="11"/>
      <c r="P19453" s="11"/>
      <c r="Q19453" s="11"/>
      <c r="R19453" s="11"/>
      <c r="S19453" s="11"/>
      <c r="T19453" s="11"/>
      <c r="U19453" s="11"/>
      <c r="V19453" s="11"/>
      <c r="W19453" s="2">
        <v>1.9900000000000001E-4</v>
      </c>
      <c r="X19453" s="2">
        <v>1.7799999999999999E-4</v>
      </c>
    </row>
    <row r="19454" spans="1:24" x14ac:dyDescent="0.55000000000000004">
      <c r="A19454">
        <v>721</v>
      </c>
      <c r="B19454">
        <v>3</v>
      </c>
      <c r="C19454">
        <v>13</v>
      </c>
      <c r="D19454" t="s">
        <v>17</v>
      </c>
      <c r="E19454">
        <v>7</v>
      </c>
      <c r="F19454" t="s">
        <v>9</v>
      </c>
      <c r="G19454">
        <v>15</v>
      </c>
      <c r="M19454">
        <v>19</v>
      </c>
      <c r="N19454" s="2">
        <v>2.5000000000000001E-5</v>
      </c>
      <c r="O19454" s="2">
        <v>1.65E-4</v>
      </c>
      <c r="P19454" s="2">
        <f t="shared" ref="P19454" si="2169">0.000398</f>
        <v>3.9800000000000002E-4</v>
      </c>
      <c r="Q19454" s="2">
        <v>3.1100000000000002E-4</v>
      </c>
      <c r="R19454" s="11"/>
      <c r="S19454" s="11"/>
      <c r="T19454" s="11"/>
      <c r="U19454" s="11"/>
      <c r="V19454" s="11"/>
      <c r="W19454" s="2">
        <v>8.3999999999999995E-5</v>
      </c>
      <c r="X19454" s="2">
        <v>7.7999999999999999E-5</v>
      </c>
    </row>
    <row r="19455" spans="1:24" x14ac:dyDescent="0.55000000000000004">
      <c r="A19455">
        <v>721</v>
      </c>
      <c r="B19455">
        <v>3</v>
      </c>
      <c r="C19455">
        <v>14</v>
      </c>
      <c r="D19455" t="s">
        <v>18</v>
      </c>
      <c r="E19455">
        <v>8</v>
      </c>
      <c r="F19455" t="s">
        <v>9</v>
      </c>
      <c r="G19455">
        <v>8</v>
      </c>
      <c r="M19455">
        <v>27</v>
      </c>
      <c r="N19455" s="2">
        <v>3.3000000000000003E-5</v>
      </c>
      <c r="O19455" s="2">
        <v>1.9900000000000001E-4</v>
      </c>
      <c r="P19455" s="2">
        <v>4.3300000000000001E-4</v>
      </c>
      <c r="Q19455" s="2">
        <v>3.8200000000000002E-4</v>
      </c>
      <c r="R19455" s="11"/>
      <c r="S19455" s="2">
        <v>1.54E-4</v>
      </c>
      <c r="T19455" s="11"/>
      <c r="U19455" s="11"/>
      <c r="V19455" s="11"/>
      <c r="W19455" s="2">
        <v>1.02E-4</v>
      </c>
      <c r="X19455" s="2">
        <v>9.2999999999999997E-5</v>
      </c>
    </row>
    <row r="19456" spans="1:24" x14ac:dyDescent="0.55000000000000004">
      <c r="A19456">
        <v>721</v>
      </c>
      <c r="B19456">
        <v>3</v>
      </c>
      <c r="C19456">
        <v>15</v>
      </c>
      <c r="D19456" t="s">
        <v>19</v>
      </c>
      <c r="E19456">
        <v>4</v>
      </c>
      <c r="F19456" t="s">
        <v>9</v>
      </c>
      <c r="G19456">
        <v>8</v>
      </c>
      <c r="M19456">
        <v>40</v>
      </c>
      <c r="N19456" s="11"/>
      <c r="O19456" s="11"/>
      <c r="P19456" s="11"/>
      <c r="Q19456" s="11"/>
      <c r="R19456" s="11"/>
      <c r="S19456" s="2">
        <v>2.5500000000000002E-4</v>
      </c>
      <c r="T19456" s="11"/>
      <c r="U19456" s="11"/>
      <c r="V19456" s="11"/>
      <c r="W19456" s="2">
        <v>1.6200000000000001E-4</v>
      </c>
      <c r="X19456" s="2">
        <v>1.4999999999999999E-4</v>
      </c>
    </row>
    <row r="19457" spans="1:24" x14ac:dyDescent="0.55000000000000004">
      <c r="A19457">
        <v>721</v>
      </c>
      <c r="B19457">
        <v>4</v>
      </c>
      <c r="C19457">
        <v>16</v>
      </c>
      <c r="D19457" t="s">
        <v>20</v>
      </c>
      <c r="E19457">
        <v>9</v>
      </c>
      <c r="F19457" t="s">
        <v>9</v>
      </c>
      <c r="G19457">
        <v>60</v>
      </c>
      <c r="M19457">
        <v>31</v>
      </c>
      <c r="N19457" s="11"/>
      <c r="O19457" s="11"/>
      <c r="P19457" s="11"/>
      <c r="Q19457" s="11"/>
      <c r="R19457" s="11"/>
      <c r="S19457" s="11"/>
      <c r="T19457" s="11"/>
      <c r="U19457" s="11"/>
      <c r="V19457" s="11"/>
      <c r="W19457" s="2">
        <v>1.9999999999999999E-6</v>
      </c>
      <c r="X19457" s="2">
        <v>1.9999999999999999E-6</v>
      </c>
    </row>
    <row r="19458" spans="1:24" x14ac:dyDescent="0.55000000000000004">
      <c r="A19458">
        <v>721</v>
      </c>
      <c r="B19458">
        <v>5</v>
      </c>
      <c r="C19458">
        <v>17</v>
      </c>
      <c r="D19458" t="s">
        <v>21</v>
      </c>
      <c r="E19458">
        <v>10</v>
      </c>
      <c r="F19458" t="s">
        <v>22</v>
      </c>
      <c r="G19458">
        <v>0</v>
      </c>
      <c r="M19458">
        <v>0</v>
      </c>
      <c r="N19458" s="11"/>
      <c r="O19458" s="11"/>
      <c r="P19458" s="11"/>
      <c r="Q19458" s="11"/>
      <c r="R19458" s="11"/>
      <c r="S19458" s="11"/>
      <c r="T19458" s="2">
        <v>1.7899999999999999E-4</v>
      </c>
      <c r="U19458" s="11"/>
      <c r="V19458" s="11"/>
      <c r="W19458" s="11"/>
      <c r="X19458" s="11"/>
    </row>
    <row r="19459" spans="1:24" x14ac:dyDescent="0.55000000000000004">
      <c r="A19459">
        <v>721</v>
      </c>
      <c r="B19459">
        <v>5</v>
      </c>
      <c r="C19459">
        <v>18</v>
      </c>
      <c r="D19459" t="s">
        <v>23</v>
      </c>
      <c r="E19459">
        <v>11</v>
      </c>
      <c r="F19459" t="s">
        <v>22</v>
      </c>
      <c r="G19459">
        <v>20</v>
      </c>
      <c r="M19459">
        <v>0</v>
      </c>
      <c r="N19459" s="11"/>
      <c r="O19459" s="11"/>
      <c r="P19459" s="11"/>
      <c r="Q19459" s="11"/>
      <c r="R19459" s="2">
        <v>3.5399999999999999E-4</v>
      </c>
      <c r="S19459" s="11"/>
      <c r="T19459" s="11"/>
      <c r="U19459" s="11"/>
      <c r="V19459" s="2">
        <v>1.2300000000000001E-4</v>
      </c>
      <c r="W19459" s="2">
        <v>3.1999999999999999E-5</v>
      </c>
      <c r="X19459" s="2">
        <v>5.5000000000000002E-5</v>
      </c>
    </row>
    <row r="19460" spans="1:24" x14ac:dyDescent="0.55000000000000004">
      <c r="A19460">
        <v>721</v>
      </c>
      <c r="B19460">
        <v>5</v>
      </c>
      <c r="C19460">
        <v>19</v>
      </c>
      <c r="D19460" t="s">
        <v>24</v>
      </c>
      <c r="E19460">
        <v>11</v>
      </c>
      <c r="F19460" t="s">
        <v>22</v>
      </c>
      <c r="G19460">
        <v>21</v>
      </c>
      <c r="M19460">
        <v>27</v>
      </c>
      <c r="N19460" s="11"/>
      <c r="O19460" s="11"/>
      <c r="P19460" s="11"/>
      <c r="Q19460" s="11"/>
      <c r="R19460" s="2">
        <v>5.5400000000000002E-4</v>
      </c>
      <c r="S19460" s="11"/>
      <c r="T19460" s="11"/>
      <c r="U19460" s="11"/>
      <c r="V19460" s="2">
        <v>3.3700000000000001E-4</v>
      </c>
      <c r="W19460" s="2">
        <v>1.9900000000000001E-4</v>
      </c>
      <c r="X19460" s="2">
        <v>2.4499999999999999E-4</v>
      </c>
    </row>
    <row r="19461" spans="1:24" x14ac:dyDescent="0.55000000000000004">
      <c r="A19461">
        <v>721</v>
      </c>
      <c r="B19461">
        <v>5</v>
      </c>
      <c r="C19461">
        <v>20</v>
      </c>
      <c r="D19461" t="s">
        <v>25</v>
      </c>
      <c r="E19461">
        <v>10</v>
      </c>
      <c r="F19461" t="s">
        <v>22</v>
      </c>
      <c r="G19461">
        <v>3166</v>
      </c>
      <c r="M19461">
        <v>41</v>
      </c>
      <c r="N19461" s="11"/>
      <c r="O19461" s="11"/>
      <c r="P19461" s="11"/>
      <c r="Q19461" s="11"/>
      <c r="R19461" s="11"/>
      <c r="S19461" s="11"/>
      <c r="T19461" s="2">
        <v>1.7899999999999999E-4</v>
      </c>
      <c r="U19461" s="11"/>
      <c r="V19461" s="11"/>
      <c r="W19461" s="11"/>
      <c r="X19461" s="11"/>
    </row>
    <row r="19462" spans="1:24" x14ac:dyDescent="0.55000000000000004">
      <c r="A19462">
        <v>721</v>
      </c>
      <c r="B19462">
        <v>5</v>
      </c>
      <c r="C19462">
        <v>21</v>
      </c>
      <c r="D19462" t="s">
        <v>26</v>
      </c>
      <c r="E19462">
        <v>11</v>
      </c>
      <c r="F19462" t="s">
        <v>22</v>
      </c>
      <c r="G19462">
        <v>427</v>
      </c>
      <c r="M19462">
        <v>51</v>
      </c>
      <c r="N19462" s="11"/>
      <c r="O19462" s="11"/>
      <c r="P19462" s="11"/>
      <c r="Q19462" s="11"/>
      <c r="R19462" s="2">
        <v>5.5099999999999995E-4</v>
      </c>
      <c r="S19462" s="11"/>
      <c r="T19462" s="11"/>
      <c r="U19462" s="11"/>
      <c r="V19462" s="2">
        <v>3.3199999999999999E-4</v>
      </c>
      <c r="W19462" s="2">
        <v>1.92E-4</v>
      </c>
      <c r="X19462" s="2">
        <v>2.33E-4</v>
      </c>
    </row>
    <row r="19463" spans="1:24" x14ac:dyDescent="0.55000000000000004">
      <c r="A19463">
        <v>721</v>
      </c>
      <c r="B19463">
        <v>5</v>
      </c>
      <c r="C19463">
        <v>22</v>
      </c>
      <c r="D19463" t="s">
        <v>27</v>
      </c>
      <c r="E19463">
        <v>11</v>
      </c>
      <c r="F19463" t="s">
        <v>28</v>
      </c>
      <c r="G19463">
        <v>14</v>
      </c>
      <c r="M19463">
        <v>45</v>
      </c>
      <c r="N19463" s="11"/>
      <c r="O19463" s="11"/>
      <c r="P19463" s="11"/>
      <c r="Q19463" s="11"/>
      <c r="R19463" s="2">
        <v>2.7599999999999999E-4</v>
      </c>
      <c r="S19463" s="11"/>
      <c r="T19463" s="11"/>
      <c r="U19463" s="11"/>
      <c r="V19463" s="11"/>
      <c r="W19463" s="11"/>
      <c r="X19463" s="11"/>
    </row>
    <row r="19464" spans="1:24" x14ac:dyDescent="0.55000000000000004">
      <c r="A19464">
        <v>721</v>
      </c>
      <c r="B19464">
        <v>6</v>
      </c>
      <c r="C19464">
        <v>23</v>
      </c>
      <c r="D19464" t="s">
        <v>29</v>
      </c>
      <c r="E19464">
        <v>12</v>
      </c>
      <c r="F19464" t="s">
        <v>28</v>
      </c>
      <c r="G19464">
        <v>0</v>
      </c>
      <c r="M19464">
        <v>0</v>
      </c>
      <c r="N19464" s="11"/>
      <c r="O19464" s="11"/>
      <c r="P19464" s="11"/>
      <c r="Q19464" s="11"/>
      <c r="R19464" s="11"/>
      <c r="S19464" s="11"/>
      <c r="T19464" s="11"/>
      <c r="U19464" s="2">
        <v>-4.19E-2</v>
      </c>
      <c r="V19464" s="11"/>
      <c r="W19464" s="11"/>
      <c r="X19464" s="11"/>
    </row>
    <row r="19465" spans="1:24" x14ac:dyDescent="0.55000000000000004">
      <c r="A19465">
        <v>721</v>
      </c>
      <c r="B19465">
        <v>6</v>
      </c>
      <c r="C19465">
        <v>24</v>
      </c>
      <c r="D19465" t="s">
        <v>30</v>
      </c>
      <c r="E19465">
        <v>13</v>
      </c>
      <c r="F19465" t="s">
        <v>28</v>
      </c>
      <c r="G19465">
        <v>0</v>
      </c>
      <c r="M19465">
        <v>0</v>
      </c>
      <c r="N19465" s="11"/>
      <c r="O19465" s="11"/>
      <c r="P19465" s="11"/>
      <c r="Q19465" s="11"/>
      <c r="R19465" s="11"/>
      <c r="S19465" s="11"/>
      <c r="T19465" s="11"/>
      <c r="U19465" s="2">
        <v>2.1100000000000001E-2</v>
      </c>
      <c r="V19465" s="11"/>
      <c r="W19465" s="11"/>
      <c r="X19465" s="11"/>
    </row>
    <row r="19466" spans="1:24" x14ac:dyDescent="0.55000000000000004">
      <c r="A19466">
        <v>721</v>
      </c>
      <c r="B19466">
        <v>6</v>
      </c>
      <c r="C19466">
        <v>25</v>
      </c>
      <c r="D19466" t="s">
        <v>31</v>
      </c>
      <c r="E19466">
        <v>14</v>
      </c>
      <c r="F19466" t="s">
        <v>28</v>
      </c>
      <c r="G19466">
        <v>4</v>
      </c>
      <c r="M19466">
        <v>9</v>
      </c>
      <c r="N19466" s="11"/>
      <c r="O19466" s="11"/>
      <c r="P19466" s="11"/>
      <c r="Q19466" s="11"/>
      <c r="R19466" s="11"/>
      <c r="S19466" s="11"/>
      <c r="T19466" s="11"/>
      <c r="U19466" s="2">
        <v>-4.19E-2</v>
      </c>
      <c r="V19466" s="11"/>
      <c r="W19466" s="11"/>
      <c r="X19466" s="11"/>
    </row>
    <row r="19467" spans="1:24" x14ac:dyDescent="0.55000000000000004">
      <c r="A19467">
        <v>721</v>
      </c>
      <c r="B19467">
        <v>6</v>
      </c>
      <c r="C19467">
        <v>26</v>
      </c>
      <c r="D19467" t="s">
        <v>32</v>
      </c>
      <c r="E19467">
        <v>15</v>
      </c>
      <c r="F19467" t="s">
        <v>33</v>
      </c>
      <c r="G19467">
        <v>1</v>
      </c>
      <c r="M19467">
        <v>12</v>
      </c>
      <c r="N19467" s="11"/>
      <c r="O19467" s="11"/>
      <c r="P19467" s="11"/>
      <c r="Q19467" s="11"/>
      <c r="R19467" s="11"/>
      <c r="S19467" s="11"/>
      <c r="T19467" s="11"/>
      <c r="U19467" s="2">
        <v>2.1100000000000001E-2</v>
      </c>
      <c r="V19467" s="11"/>
      <c r="W19467" s="11"/>
      <c r="X19467" s="11"/>
    </row>
    <row r="19468" spans="1:24" x14ac:dyDescent="0.55000000000000004">
      <c r="A19468">
        <v>721</v>
      </c>
      <c r="B19468">
        <v>6</v>
      </c>
      <c r="C19468">
        <v>27</v>
      </c>
      <c r="D19468" t="s">
        <v>34</v>
      </c>
      <c r="E19468">
        <v>16</v>
      </c>
      <c r="F19468" t="s">
        <v>28</v>
      </c>
      <c r="G19468">
        <v>19</v>
      </c>
      <c r="M19468">
        <v>42</v>
      </c>
      <c r="N19468" s="11"/>
      <c r="O19468" s="11"/>
      <c r="P19468" s="11"/>
      <c r="Q19468" s="11"/>
      <c r="R19468" s="11"/>
      <c r="S19468" s="11"/>
      <c r="T19468" s="11"/>
      <c r="U19468" s="2">
        <v>4.19E-2</v>
      </c>
      <c r="V19468" s="11"/>
      <c r="W19468" s="11"/>
      <c r="X19468" s="11"/>
    </row>
    <row r="19469" spans="1:24" x14ac:dyDescent="0.55000000000000004">
      <c r="A19469">
        <v>722</v>
      </c>
      <c r="B19469">
        <v>1</v>
      </c>
      <c r="C19469">
        <v>1</v>
      </c>
      <c r="D19469" t="s">
        <v>3</v>
      </c>
      <c r="E19469">
        <v>1</v>
      </c>
      <c r="F19469" t="s">
        <v>9</v>
      </c>
      <c r="G19469">
        <v>29</v>
      </c>
      <c r="M19469">
        <v>44</v>
      </c>
      <c r="N19469" s="9"/>
      <c r="O19469" s="9"/>
      <c r="P19469" s="9"/>
      <c r="Q19469" s="9"/>
      <c r="R19469" s="9"/>
      <c r="S19469" s="10">
        <v>5.9800000000000001E-4</v>
      </c>
      <c r="T19469" s="11"/>
      <c r="U19469" s="11"/>
      <c r="V19469" s="9"/>
      <c r="W19469" s="10">
        <v>7.9799999999999992E-3</v>
      </c>
      <c r="X19469" s="2">
        <v>7.2099999999999996E-4</v>
      </c>
    </row>
    <row r="19470" spans="1:24" x14ac:dyDescent="0.55000000000000004">
      <c r="A19470">
        <v>722</v>
      </c>
      <c r="B19470">
        <v>1</v>
      </c>
      <c r="C19470">
        <v>2</v>
      </c>
      <c r="D19470" t="s">
        <v>5</v>
      </c>
      <c r="E19470">
        <v>2</v>
      </c>
      <c r="F19470" t="s">
        <v>9</v>
      </c>
      <c r="G19470">
        <v>3</v>
      </c>
      <c r="M19470">
        <v>40</v>
      </c>
      <c r="N19470" s="9"/>
      <c r="O19470" s="9"/>
      <c r="P19470" s="9"/>
      <c r="Q19470" s="9"/>
      <c r="R19470" s="9"/>
      <c r="S19470" s="10">
        <v>1.0740000000000001E-3</v>
      </c>
      <c r="T19470" s="11"/>
      <c r="U19470" s="11"/>
      <c r="V19470" s="9"/>
      <c r="W19470" s="10">
        <v>1.2290000000000001E-3</v>
      </c>
      <c r="X19470" s="2">
        <v>1.188E-3</v>
      </c>
    </row>
    <row r="19471" spans="1:24" x14ac:dyDescent="0.55000000000000004">
      <c r="A19471">
        <v>722</v>
      </c>
      <c r="B19471">
        <v>1</v>
      </c>
      <c r="C19471">
        <v>3</v>
      </c>
      <c r="D19471" t="s">
        <v>6</v>
      </c>
      <c r="E19471">
        <v>2</v>
      </c>
      <c r="F19471" t="s">
        <v>9</v>
      </c>
      <c r="G19471">
        <v>3</v>
      </c>
      <c r="M19471">
        <v>71</v>
      </c>
      <c r="N19471" s="9"/>
      <c r="O19471" s="9"/>
      <c r="P19471" s="9"/>
      <c r="Q19471" s="9"/>
      <c r="R19471" s="9"/>
      <c r="S19471" s="10">
        <f t="shared" ref="S19471" si="2170">0.000218*4</f>
        <v>8.7200000000000005E-4</v>
      </c>
      <c r="T19471" s="11"/>
      <c r="U19471" s="11"/>
      <c r="V19471" s="9"/>
      <c r="W19471" s="10">
        <v>9.2299999999999999E-4</v>
      </c>
      <c r="X19471" s="2">
        <v>9.01E-4</v>
      </c>
    </row>
    <row r="19472" spans="1:24" x14ac:dyDescent="0.55000000000000004">
      <c r="A19472">
        <v>722</v>
      </c>
      <c r="B19472">
        <v>1</v>
      </c>
      <c r="C19472">
        <v>4</v>
      </c>
      <c r="D19472" t="s">
        <v>7</v>
      </c>
      <c r="E19472">
        <v>2</v>
      </c>
      <c r="F19472" t="s">
        <v>9</v>
      </c>
      <c r="G19472">
        <v>2</v>
      </c>
      <c r="M19472">
        <v>76</v>
      </c>
      <c r="N19472" s="9"/>
      <c r="O19472" s="9"/>
      <c r="P19472" s="9"/>
      <c r="Q19472" s="9"/>
      <c r="R19472" s="9"/>
      <c r="S19472" s="10">
        <f t="shared" ref="S19472" si="2171">0.000218*2</f>
        <v>4.3600000000000003E-4</v>
      </c>
      <c r="T19472" s="11"/>
      <c r="U19472" s="11"/>
      <c r="V19472" s="9"/>
      <c r="W19472" s="10">
        <v>6.4999999999999997E-4</v>
      </c>
      <c r="X19472" s="2">
        <v>5.4199999999999995E-4</v>
      </c>
    </row>
    <row r="19473" spans="1:24" x14ac:dyDescent="0.55000000000000004">
      <c r="A19473">
        <v>722</v>
      </c>
      <c r="B19473">
        <v>2</v>
      </c>
      <c r="C19473">
        <v>5</v>
      </c>
      <c r="D19473" t="s">
        <v>8</v>
      </c>
      <c r="E19473">
        <v>3</v>
      </c>
      <c r="F19473" t="s">
        <v>9</v>
      </c>
      <c r="G19473">
        <v>5</v>
      </c>
      <c r="M19473">
        <v>17</v>
      </c>
      <c r="N19473" s="2">
        <v>8.7999999999999998E-5</v>
      </c>
      <c r="O19473" s="2">
        <v>2.5399999999999999E-4</v>
      </c>
      <c r="P19473" s="2">
        <v>4.1199999999999999E-4</v>
      </c>
      <c r="Q19473" s="2">
        <v>3.68E-4</v>
      </c>
      <c r="R19473" s="11"/>
      <c r="S19473" s="11"/>
      <c r="T19473" s="11"/>
      <c r="U19473" s="11"/>
      <c r="V19473" s="11"/>
      <c r="W19473" s="11"/>
      <c r="X19473" s="11"/>
    </row>
    <row r="19474" spans="1:24" x14ac:dyDescent="0.55000000000000004">
      <c r="A19474">
        <v>722</v>
      </c>
      <c r="B19474">
        <v>2</v>
      </c>
      <c r="C19474">
        <v>6</v>
      </c>
      <c r="D19474" t="s">
        <v>10</v>
      </c>
      <c r="E19474">
        <v>3</v>
      </c>
      <c r="F19474" t="s">
        <v>9</v>
      </c>
      <c r="G19474">
        <v>45</v>
      </c>
      <c r="M19474">
        <v>35</v>
      </c>
      <c r="N19474" s="2">
        <v>3.9999999999999998E-6</v>
      </c>
      <c r="O19474" s="2">
        <v>4.1999999999999998E-5</v>
      </c>
      <c r="P19474" s="2">
        <v>6.7000000000000002E-5</v>
      </c>
      <c r="Q19474" s="2">
        <v>5.5000000000000002E-5</v>
      </c>
      <c r="R19474" s="11"/>
      <c r="S19474" s="11"/>
      <c r="T19474" s="11"/>
      <c r="U19474" s="11"/>
      <c r="V19474" s="11"/>
      <c r="W19474" s="11"/>
      <c r="X19474" s="11"/>
    </row>
    <row r="19475" spans="1:24" x14ac:dyDescent="0.55000000000000004">
      <c r="A19475">
        <v>722</v>
      </c>
      <c r="B19475">
        <v>2</v>
      </c>
      <c r="C19475">
        <v>7</v>
      </c>
      <c r="D19475" t="s">
        <v>11</v>
      </c>
      <c r="E19475">
        <v>3</v>
      </c>
      <c r="F19475" t="s">
        <v>9</v>
      </c>
      <c r="G19475">
        <v>34</v>
      </c>
      <c r="M19475">
        <v>80</v>
      </c>
      <c r="N19475" s="2">
        <v>1.7E-5</v>
      </c>
      <c r="O19475" s="2">
        <v>1.4899999999999999E-4</v>
      </c>
      <c r="P19475" s="2">
        <v>3.5399999999999999E-4</v>
      </c>
      <c r="Q19475" s="2">
        <v>3.1199999999999999E-4</v>
      </c>
      <c r="R19475" s="11"/>
      <c r="S19475" s="11"/>
      <c r="T19475" s="11"/>
      <c r="U19475" s="11"/>
      <c r="V19475" s="11"/>
      <c r="W19475" s="11"/>
      <c r="X19475" s="11"/>
    </row>
    <row r="19476" spans="1:24" x14ac:dyDescent="0.55000000000000004">
      <c r="A19476">
        <v>722</v>
      </c>
      <c r="B19476">
        <v>2</v>
      </c>
      <c r="C19476">
        <v>8</v>
      </c>
      <c r="D19476" t="s">
        <v>12</v>
      </c>
      <c r="E19476">
        <v>3</v>
      </c>
      <c r="F19476" t="s">
        <v>9</v>
      </c>
      <c r="G19476">
        <v>8</v>
      </c>
      <c r="M19476">
        <v>97</v>
      </c>
      <c r="N19476" s="2">
        <v>1.2E-5</v>
      </c>
      <c r="O19476" s="2">
        <v>1.02E-4</v>
      </c>
      <c r="P19476" s="2">
        <v>2.32E-4</v>
      </c>
      <c r="Q19476" s="2">
        <v>1.9900000000000001E-4</v>
      </c>
      <c r="R19476" s="11"/>
      <c r="S19476" s="11"/>
      <c r="T19476" s="11"/>
      <c r="U19476" s="11"/>
      <c r="V19476" s="11"/>
      <c r="W19476" s="11"/>
      <c r="X19476" s="11"/>
    </row>
    <row r="19477" spans="1:24" x14ac:dyDescent="0.55000000000000004">
      <c r="A19477">
        <v>722</v>
      </c>
      <c r="B19477">
        <v>3</v>
      </c>
      <c r="C19477">
        <v>9</v>
      </c>
      <c r="D19477" t="s">
        <v>13</v>
      </c>
      <c r="E19477">
        <v>4</v>
      </c>
      <c r="F19477" t="s">
        <v>9</v>
      </c>
      <c r="G19477">
        <v>0</v>
      </c>
      <c r="M19477">
        <v>0</v>
      </c>
      <c r="N19477" s="11"/>
      <c r="O19477" s="11"/>
      <c r="P19477" s="11"/>
      <c r="Q19477" s="11"/>
      <c r="R19477" s="11"/>
      <c r="S19477" s="11"/>
      <c r="T19477" s="11"/>
      <c r="U19477" s="11"/>
      <c r="V19477" s="11"/>
      <c r="W19477" s="2">
        <v>5.3999999999999998E-5</v>
      </c>
      <c r="X19477" s="2">
        <v>4.1E-5</v>
      </c>
    </row>
    <row r="19478" spans="1:24" x14ac:dyDescent="0.55000000000000004">
      <c r="A19478">
        <v>722</v>
      </c>
      <c r="B19478">
        <v>3</v>
      </c>
      <c r="C19478">
        <v>10</v>
      </c>
      <c r="D19478" t="s">
        <v>14</v>
      </c>
      <c r="E19478">
        <v>4</v>
      </c>
      <c r="F19478" t="s">
        <v>9</v>
      </c>
      <c r="G19478">
        <v>0</v>
      </c>
      <c r="M19478">
        <v>0</v>
      </c>
      <c r="N19478" s="11"/>
      <c r="O19478" s="11"/>
      <c r="P19478" s="11"/>
      <c r="Q19478" s="11"/>
      <c r="R19478" s="11"/>
      <c r="S19478" s="2">
        <v>2.0100000000000001E-4</v>
      </c>
      <c r="T19478" s="11"/>
      <c r="U19478" s="11"/>
      <c r="V19478" s="11"/>
      <c r="W19478" s="2">
        <v>1.4200000000000001E-4</v>
      </c>
      <c r="X19478" s="2">
        <v>1.35E-4</v>
      </c>
    </row>
    <row r="19479" spans="1:24" x14ac:dyDescent="0.55000000000000004">
      <c r="A19479">
        <v>722</v>
      </c>
      <c r="B19479">
        <v>3</v>
      </c>
      <c r="C19479">
        <v>11</v>
      </c>
      <c r="D19479" t="s">
        <v>15</v>
      </c>
      <c r="E19479">
        <v>5</v>
      </c>
      <c r="F19479" t="s">
        <v>9</v>
      </c>
      <c r="G19479">
        <v>2</v>
      </c>
      <c r="M19479">
        <v>20</v>
      </c>
      <c r="N19479" s="11"/>
      <c r="O19479" s="11"/>
      <c r="P19479" s="11"/>
      <c r="Q19479" s="11"/>
      <c r="R19479" s="11"/>
      <c r="S19479" s="2">
        <v>1.8699999999999999E-4</v>
      </c>
      <c r="T19479" s="11"/>
      <c r="U19479" s="11"/>
      <c r="V19479" s="11"/>
      <c r="W19479" s="2">
        <v>1.3200000000000001E-4</v>
      </c>
      <c r="X19479" s="2">
        <v>1.22E-4</v>
      </c>
    </row>
    <row r="19480" spans="1:24" x14ac:dyDescent="0.55000000000000004">
      <c r="A19480">
        <v>722</v>
      </c>
      <c r="B19480">
        <v>3</v>
      </c>
      <c r="C19480">
        <v>12</v>
      </c>
      <c r="D19480" t="s">
        <v>16</v>
      </c>
      <c r="E19480">
        <v>6</v>
      </c>
      <c r="F19480" t="s">
        <v>9</v>
      </c>
      <c r="G19480">
        <v>2</v>
      </c>
      <c r="M19480">
        <v>18</v>
      </c>
      <c r="N19480" s="11"/>
      <c r="O19480" s="11"/>
      <c r="P19480" s="11"/>
      <c r="Q19480" s="11"/>
      <c r="R19480" s="11"/>
      <c r="S19480" s="11"/>
      <c r="T19480" s="11"/>
      <c r="U19480" s="11"/>
      <c r="V19480" s="11"/>
      <c r="W19480" s="2">
        <v>1.9900000000000001E-4</v>
      </c>
      <c r="X19480" s="2">
        <v>1.7799999999999999E-4</v>
      </c>
    </row>
    <row r="19481" spans="1:24" x14ac:dyDescent="0.55000000000000004">
      <c r="A19481">
        <v>722</v>
      </c>
      <c r="B19481">
        <v>3</v>
      </c>
      <c r="C19481">
        <v>13</v>
      </c>
      <c r="D19481" t="s">
        <v>17</v>
      </c>
      <c r="E19481">
        <v>7</v>
      </c>
      <c r="F19481" t="s">
        <v>9</v>
      </c>
      <c r="G19481">
        <v>15</v>
      </c>
      <c r="M19481">
        <v>22</v>
      </c>
      <c r="N19481" s="2">
        <v>2.5000000000000001E-5</v>
      </c>
      <c r="O19481" s="2">
        <v>1.65E-4</v>
      </c>
      <c r="P19481" s="2">
        <f t="shared" ref="P19481" si="2172">0.000398</f>
        <v>3.9800000000000002E-4</v>
      </c>
      <c r="Q19481" s="2">
        <v>3.1100000000000002E-4</v>
      </c>
      <c r="R19481" s="11"/>
      <c r="S19481" s="11"/>
      <c r="T19481" s="11"/>
      <c r="U19481" s="11"/>
      <c r="V19481" s="11"/>
      <c r="W19481" s="2">
        <v>8.3999999999999995E-5</v>
      </c>
      <c r="X19481" s="2">
        <v>7.7999999999999999E-5</v>
      </c>
    </row>
    <row r="19482" spans="1:24" x14ac:dyDescent="0.55000000000000004">
      <c r="A19482">
        <v>722</v>
      </c>
      <c r="B19482">
        <v>3</v>
      </c>
      <c r="C19482">
        <v>14</v>
      </c>
      <c r="D19482" t="s">
        <v>18</v>
      </c>
      <c r="E19482">
        <v>8</v>
      </c>
      <c r="F19482" t="s">
        <v>9</v>
      </c>
      <c r="G19482">
        <v>4</v>
      </c>
      <c r="M19482">
        <v>34</v>
      </c>
      <c r="N19482" s="2">
        <v>3.3000000000000003E-5</v>
      </c>
      <c r="O19482" s="2">
        <v>1.9900000000000001E-4</v>
      </c>
      <c r="P19482" s="2">
        <v>4.3300000000000001E-4</v>
      </c>
      <c r="Q19482" s="2">
        <v>3.8200000000000002E-4</v>
      </c>
      <c r="R19482" s="11"/>
      <c r="S19482" s="2">
        <v>1.54E-4</v>
      </c>
      <c r="T19482" s="11"/>
      <c r="U19482" s="11"/>
      <c r="V19482" s="11"/>
      <c r="W19482" s="2">
        <v>1.02E-4</v>
      </c>
      <c r="X19482" s="2">
        <v>9.2999999999999997E-5</v>
      </c>
    </row>
    <row r="19483" spans="1:24" x14ac:dyDescent="0.55000000000000004">
      <c r="A19483">
        <v>722</v>
      </c>
      <c r="B19483">
        <v>3</v>
      </c>
      <c r="C19483">
        <v>15</v>
      </c>
      <c r="D19483" t="s">
        <v>19</v>
      </c>
      <c r="E19483">
        <v>4</v>
      </c>
      <c r="F19483" t="s">
        <v>9</v>
      </c>
      <c r="G19483">
        <v>11</v>
      </c>
      <c r="M19483">
        <v>34</v>
      </c>
      <c r="N19483" s="11"/>
      <c r="O19483" s="11"/>
      <c r="P19483" s="11"/>
      <c r="Q19483" s="11"/>
      <c r="R19483" s="11"/>
      <c r="S19483" s="2">
        <v>2.5500000000000002E-4</v>
      </c>
      <c r="T19483" s="11"/>
      <c r="U19483" s="11"/>
      <c r="V19483" s="11"/>
      <c r="W19483" s="2">
        <v>1.6200000000000001E-4</v>
      </c>
      <c r="X19483" s="2">
        <v>1.4999999999999999E-4</v>
      </c>
    </row>
    <row r="19484" spans="1:24" x14ac:dyDescent="0.55000000000000004">
      <c r="A19484">
        <v>722</v>
      </c>
      <c r="B19484">
        <v>4</v>
      </c>
      <c r="C19484">
        <v>16</v>
      </c>
      <c r="D19484" t="s">
        <v>20</v>
      </c>
      <c r="E19484">
        <v>9</v>
      </c>
      <c r="F19484" t="s">
        <v>9</v>
      </c>
      <c r="G19484">
        <v>60</v>
      </c>
      <c r="M19484">
        <v>30</v>
      </c>
      <c r="N19484" s="11"/>
      <c r="O19484" s="11"/>
      <c r="P19484" s="11"/>
      <c r="Q19484" s="11"/>
      <c r="R19484" s="11"/>
      <c r="S19484" s="11"/>
      <c r="T19484" s="11"/>
      <c r="U19484" s="11"/>
      <c r="V19484" s="11"/>
      <c r="W19484" s="2">
        <v>1.9999999999999999E-6</v>
      </c>
      <c r="X19484" s="2">
        <v>1.9999999999999999E-6</v>
      </c>
    </row>
    <row r="19485" spans="1:24" x14ac:dyDescent="0.55000000000000004">
      <c r="A19485">
        <v>722</v>
      </c>
      <c r="B19485">
        <v>5</v>
      </c>
      <c r="C19485">
        <v>17</v>
      </c>
      <c r="D19485" t="s">
        <v>21</v>
      </c>
      <c r="E19485">
        <v>10</v>
      </c>
      <c r="F19485" t="s">
        <v>22</v>
      </c>
      <c r="G19485">
        <v>0</v>
      </c>
      <c r="M19485">
        <v>0</v>
      </c>
      <c r="N19485" s="11"/>
      <c r="O19485" s="11"/>
      <c r="P19485" s="11"/>
      <c r="Q19485" s="11"/>
      <c r="R19485" s="11"/>
      <c r="S19485" s="11"/>
      <c r="T19485" s="2">
        <v>1.7899999999999999E-4</v>
      </c>
      <c r="U19485" s="11"/>
      <c r="V19485" s="11"/>
      <c r="W19485" s="11"/>
      <c r="X19485" s="11"/>
    </row>
    <row r="19486" spans="1:24" x14ac:dyDescent="0.55000000000000004">
      <c r="A19486">
        <v>722</v>
      </c>
      <c r="B19486">
        <v>5</v>
      </c>
      <c r="C19486">
        <v>18</v>
      </c>
      <c r="D19486" t="s">
        <v>23</v>
      </c>
      <c r="E19486">
        <v>11</v>
      </c>
      <c r="F19486" t="s">
        <v>22</v>
      </c>
      <c r="G19486">
        <v>17</v>
      </c>
      <c r="M19486">
        <v>0</v>
      </c>
      <c r="N19486" s="11"/>
      <c r="O19486" s="11"/>
      <c r="P19486" s="11"/>
      <c r="Q19486" s="11"/>
      <c r="R19486" s="2">
        <v>3.5399999999999999E-4</v>
      </c>
      <c r="S19486" s="11"/>
      <c r="T19486" s="11"/>
      <c r="U19486" s="11"/>
      <c r="V19486" s="2">
        <v>1.2300000000000001E-4</v>
      </c>
      <c r="W19486" s="2">
        <v>3.1999999999999999E-5</v>
      </c>
      <c r="X19486" s="2">
        <v>5.5000000000000002E-5</v>
      </c>
    </row>
    <row r="19487" spans="1:24" x14ac:dyDescent="0.55000000000000004">
      <c r="A19487">
        <v>722</v>
      </c>
      <c r="B19487">
        <v>5</v>
      </c>
      <c r="C19487">
        <v>19</v>
      </c>
      <c r="D19487" t="s">
        <v>24</v>
      </c>
      <c r="E19487">
        <v>11</v>
      </c>
      <c r="F19487" t="s">
        <v>22</v>
      </c>
      <c r="G19487">
        <v>24</v>
      </c>
      <c r="M19487">
        <v>29</v>
      </c>
      <c r="N19487" s="11"/>
      <c r="O19487" s="11"/>
      <c r="P19487" s="11"/>
      <c r="Q19487" s="11"/>
      <c r="R19487" s="2">
        <v>5.5400000000000002E-4</v>
      </c>
      <c r="S19487" s="11"/>
      <c r="T19487" s="11"/>
      <c r="U19487" s="11"/>
      <c r="V19487" s="2">
        <v>3.3700000000000001E-4</v>
      </c>
      <c r="W19487" s="2">
        <v>1.9900000000000001E-4</v>
      </c>
      <c r="X19487" s="2">
        <v>2.4499999999999999E-4</v>
      </c>
    </row>
    <row r="19488" spans="1:24" x14ac:dyDescent="0.55000000000000004">
      <c r="A19488">
        <v>722</v>
      </c>
      <c r="B19488">
        <v>5</v>
      </c>
      <c r="C19488">
        <v>20</v>
      </c>
      <c r="D19488" t="s">
        <v>25</v>
      </c>
      <c r="E19488">
        <v>10</v>
      </c>
      <c r="F19488" t="s">
        <v>22</v>
      </c>
      <c r="G19488">
        <v>3794</v>
      </c>
      <c r="M19488">
        <v>47</v>
      </c>
      <c r="N19488" s="11"/>
      <c r="O19488" s="11"/>
      <c r="P19488" s="11"/>
      <c r="Q19488" s="11"/>
      <c r="R19488" s="11"/>
      <c r="S19488" s="11"/>
      <c r="T19488" s="2">
        <v>1.7899999999999999E-4</v>
      </c>
      <c r="U19488" s="11"/>
      <c r="V19488" s="11"/>
      <c r="W19488" s="11"/>
      <c r="X19488" s="11"/>
    </row>
    <row r="19489" spans="1:24" x14ac:dyDescent="0.55000000000000004">
      <c r="A19489">
        <v>722</v>
      </c>
      <c r="B19489">
        <v>5</v>
      </c>
      <c r="C19489">
        <v>21</v>
      </c>
      <c r="D19489" t="s">
        <v>26</v>
      </c>
      <c r="E19489">
        <v>11</v>
      </c>
      <c r="F19489" t="s">
        <v>22</v>
      </c>
      <c r="G19489">
        <v>302</v>
      </c>
      <c r="M19489">
        <v>52</v>
      </c>
      <c r="N19489" s="11"/>
      <c r="O19489" s="11"/>
      <c r="P19489" s="11"/>
      <c r="Q19489" s="11"/>
      <c r="R19489" s="2">
        <v>5.5099999999999995E-4</v>
      </c>
      <c r="S19489" s="11"/>
      <c r="T19489" s="11"/>
      <c r="U19489" s="11"/>
      <c r="V19489" s="2">
        <v>3.3199999999999999E-4</v>
      </c>
      <c r="W19489" s="2">
        <v>1.92E-4</v>
      </c>
      <c r="X19489" s="2">
        <v>2.33E-4</v>
      </c>
    </row>
    <row r="19490" spans="1:24" x14ac:dyDescent="0.55000000000000004">
      <c r="A19490">
        <v>722</v>
      </c>
      <c r="B19490">
        <v>5</v>
      </c>
      <c r="C19490">
        <v>22</v>
      </c>
      <c r="D19490" t="s">
        <v>27</v>
      </c>
      <c r="E19490">
        <v>11</v>
      </c>
      <c r="F19490" t="s">
        <v>28</v>
      </c>
      <c r="G19490">
        <v>12</v>
      </c>
      <c r="M19490">
        <v>53</v>
      </c>
      <c r="N19490" s="11"/>
      <c r="O19490" s="11"/>
      <c r="P19490" s="11"/>
      <c r="Q19490" s="11"/>
      <c r="R19490" s="2">
        <v>2.7599999999999999E-4</v>
      </c>
      <c r="S19490" s="11"/>
      <c r="T19490" s="11"/>
      <c r="U19490" s="11"/>
      <c r="V19490" s="11"/>
      <c r="W19490" s="11"/>
      <c r="X19490" s="11"/>
    </row>
    <row r="19491" spans="1:24" x14ac:dyDescent="0.55000000000000004">
      <c r="A19491">
        <v>722</v>
      </c>
      <c r="B19491">
        <v>6</v>
      </c>
      <c r="C19491">
        <v>23</v>
      </c>
      <c r="D19491" t="s">
        <v>29</v>
      </c>
      <c r="E19491">
        <v>12</v>
      </c>
      <c r="F19491" t="s">
        <v>28</v>
      </c>
      <c r="G19491">
        <v>0</v>
      </c>
      <c r="M19491">
        <v>0</v>
      </c>
      <c r="N19491" s="11"/>
      <c r="O19491" s="11"/>
      <c r="P19491" s="11"/>
      <c r="Q19491" s="11"/>
      <c r="R19491" s="11"/>
      <c r="S19491" s="11"/>
      <c r="T19491" s="11"/>
      <c r="U19491" s="2">
        <v>-4.19E-2</v>
      </c>
      <c r="V19491" s="11"/>
      <c r="W19491" s="11"/>
      <c r="X19491" s="11"/>
    </row>
    <row r="19492" spans="1:24" x14ac:dyDescent="0.55000000000000004">
      <c r="A19492">
        <v>722</v>
      </c>
      <c r="B19492">
        <v>6</v>
      </c>
      <c r="C19492">
        <v>24</v>
      </c>
      <c r="D19492" t="s">
        <v>30</v>
      </c>
      <c r="E19492">
        <v>13</v>
      </c>
      <c r="F19492" t="s">
        <v>28</v>
      </c>
      <c r="G19492">
        <v>0</v>
      </c>
      <c r="M19492">
        <v>0</v>
      </c>
      <c r="N19492" s="11"/>
      <c r="O19492" s="11"/>
      <c r="P19492" s="11"/>
      <c r="Q19492" s="11"/>
      <c r="R19492" s="11"/>
      <c r="S19492" s="11"/>
      <c r="T19492" s="11"/>
      <c r="U19492" s="2">
        <v>2.1100000000000001E-2</v>
      </c>
      <c r="V19492" s="11"/>
      <c r="W19492" s="11"/>
      <c r="X19492" s="11"/>
    </row>
    <row r="19493" spans="1:24" x14ac:dyDescent="0.55000000000000004">
      <c r="A19493">
        <v>722</v>
      </c>
      <c r="B19493">
        <v>6</v>
      </c>
      <c r="C19493">
        <v>25</v>
      </c>
      <c r="D19493" t="s">
        <v>31</v>
      </c>
      <c r="E19493">
        <v>14</v>
      </c>
      <c r="F19493" t="s">
        <v>28</v>
      </c>
      <c r="G19493">
        <v>0</v>
      </c>
      <c r="M19493">
        <v>0</v>
      </c>
      <c r="N19493" s="11"/>
      <c r="O19493" s="11"/>
      <c r="P19493" s="11"/>
      <c r="Q19493" s="11"/>
      <c r="R19493" s="11"/>
      <c r="S19493" s="11"/>
      <c r="T19493" s="11"/>
      <c r="U19493" s="2">
        <v>-4.19E-2</v>
      </c>
      <c r="V19493" s="11"/>
      <c r="W19493" s="11"/>
      <c r="X19493" s="11"/>
    </row>
    <row r="19494" spans="1:24" x14ac:dyDescent="0.55000000000000004">
      <c r="A19494">
        <v>722</v>
      </c>
      <c r="B19494">
        <v>6</v>
      </c>
      <c r="C19494">
        <v>26</v>
      </c>
      <c r="D19494" t="s">
        <v>32</v>
      </c>
      <c r="E19494">
        <v>15</v>
      </c>
      <c r="F19494" t="s">
        <v>33</v>
      </c>
      <c r="G19494">
        <v>2</v>
      </c>
      <c r="M19494">
        <v>16</v>
      </c>
      <c r="N19494" s="11"/>
      <c r="O19494" s="11"/>
      <c r="P19494" s="11"/>
      <c r="Q19494" s="11"/>
      <c r="R19494" s="11"/>
      <c r="S19494" s="11"/>
      <c r="T19494" s="11"/>
      <c r="U19494" s="2">
        <v>2.1100000000000001E-2</v>
      </c>
      <c r="V19494" s="11"/>
      <c r="W19494" s="11"/>
      <c r="X19494" s="11"/>
    </row>
    <row r="19495" spans="1:24" x14ac:dyDescent="0.55000000000000004">
      <c r="A19495">
        <v>722</v>
      </c>
      <c r="B19495">
        <v>6</v>
      </c>
      <c r="C19495">
        <v>27</v>
      </c>
      <c r="D19495" t="s">
        <v>34</v>
      </c>
      <c r="E19495">
        <v>16</v>
      </c>
      <c r="F19495" t="s">
        <v>28</v>
      </c>
      <c r="G19495">
        <v>23</v>
      </c>
      <c r="M19495">
        <v>51</v>
      </c>
      <c r="N19495" s="11"/>
      <c r="O19495" s="11"/>
      <c r="P19495" s="11"/>
      <c r="Q19495" s="11"/>
      <c r="R19495" s="11"/>
      <c r="S19495" s="11"/>
      <c r="T19495" s="11"/>
      <c r="U19495" s="2">
        <v>4.19E-2</v>
      </c>
      <c r="V19495" s="11"/>
      <c r="W19495" s="11"/>
      <c r="X19495" s="11"/>
    </row>
    <row r="19496" spans="1:24" x14ac:dyDescent="0.55000000000000004">
      <c r="A19496">
        <v>723</v>
      </c>
      <c r="B19496">
        <v>1</v>
      </c>
      <c r="C19496">
        <v>1</v>
      </c>
      <c r="D19496" t="s">
        <v>3</v>
      </c>
      <c r="E19496">
        <v>1</v>
      </c>
      <c r="F19496" t="s">
        <v>4</v>
      </c>
      <c r="G19496">
        <v>28</v>
      </c>
      <c r="M19496">
        <v>49</v>
      </c>
      <c r="N19496" s="9"/>
      <c r="O19496" s="9"/>
      <c r="P19496" s="9"/>
      <c r="Q19496" s="9"/>
      <c r="R19496" s="9"/>
      <c r="S19496" s="10">
        <v>5.9800000000000001E-4</v>
      </c>
      <c r="T19496" s="11"/>
      <c r="U19496" s="11"/>
      <c r="V19496" s="9"/>
      <c r="W19496" s="10">
        <v>7.9799999999999992E-3</v>
      </c>
      <c r="X19496" s="2">
        <v>7.2099999999999996E-4</v>
      </c>
    </row>
    <row r="19497" spans="1:24" x14ac:dyDescent="0.55000000000000004">
      <c r="A19497">
        <v>723</v>
      </c>
      <c r="B19497">
        <v>1</v>
      </c>
      <c r="C19497">
        <v>2</v>
      </c>
      <c r="D19497" t="s">
        <v>5</v>
      </c>
      <c r="E19497">
        <v>2</v>
      </c>
      <c r="F19497" t="s">
        <v>4</v>
      </c>
      <c r="G19497">
        <v>3</v>
      </c>
      <c r="M19497">
        <v>40</v>
      </c>
      <c r="N19497" s="9"/>
      <c r="O19497" s="9"/>
      <c r="P19497" s="9"/>
      <c r="Q19497" s="9"/>
      <c r="R19497" s="9"/>
      <c r="S19497" s="10">
        <v>1.0740000000000001E-3</v>
      </c>
      <c r="T19497" s="11"/>
      <c r="U19497" s="11"/>
      <c r="V19497" s="9"/>
      <c r="W19497" s="10">
        <v>1.2290000000000001E-3</v>
      </c>
      <c r="X19497" s="2">
        <v>1.188E-3</v>
      </c>
    </row>
    <row r="19498" spans="1:24" x14ac:dyDescent="0.55000000000000004">
      <c r="A19498">
        <v>723</v>
      </c>
      <c r="B19498">
        <v>1</v>
      </c>
      <c r="C19498">
        <v>3</v>
      </c>
      <c r="D19498" t="s">
        <v>6</v>
      </c>
      <c r="E19498">
        <v>2</v>
      </c>
      <c r="F19498" t="s">
        <v>4</v>
      </c>
      <c r="G19498">
        <v>4</v>
      </c>
      <c r="M19498">
        <v>90</v>
      </c>
      <c r="N19498" s="9"/>
      <c r="O19498" s="9"/>
      <c r="P19498" s="9"/>
      <c r="Q19498" s="9"/>
      <c r="R19498" s="9"/>
      <c r="S19498" s="10">
        <f t="shared" ref="S19498" si="2173">0.000218*4</f>
        <v>8.7200000000000005E-4</v>
      </c>
      <c r="T19498" s="11"/>
      <c r="U19498" s="11"/>
      <c r="V19498" s="9"/>
      <c r="W19498" s="10">
        <v>9.2299999999999999E-4</v>
      </c>
      <c r="X19498" s="2">
        <v>9.01E-4</v>
      </c>
    </row>
    <row r="19499" spans="1:24" x14ac:dyDescent="0.55000000000000004">
      <c r="A19499">
        <v>723</v>
      </c>
      <c r="B19499">
        <v>1</v>
      </c>
      <c r="C19499">
        <v>4</v>
      </c>
      <c r="D19499" t="s">
        <v>7</v>
      </c>
      <c r="E19499">
        <v>2</v>
      </c>
      <c r="F19499" t="s">
        <v>4</v>
      </c>
      <c r="G19499">
        <v>4</v>
      </c>
      <c r="M19499">
        <v>81</v>
      </c>
      <c r="N19499" s="9"/>
      <c r="O19499" s="9"/>
      <c r="P19499" s="9"/>
      <c r="Q19499" s="9"/>
      <c r="R19499" s="9"/>
      <c r="S19499" s="10">
        <f t="shared" ref="S19499" si="2174">0.000218*2</f>
        <v>4.3600000000000003E-4</v>
      </c>
      <c r="T19499" s="11"/>
      <c r="U19499" s="11"/>
      <c r="V19499" s="9"/>
      <c r="W19499" s="10">
        <v>6.4999999999999997E-4</v>
      </c>
      <c r="X19499" s="2">
        <v>5.4199999999999995E-4</v>
      </c>
    </row>
    <row r="19500" spans="1:24" x14ac:dyDescent="0.55000000000000004">
      <c r="A19500">
        <v>723</v>
      </c>
      <c r="B19500">
        <v>2</v>
      </c>
      <c r="C19500">
        <v>5</v>
      </c>
      <c r="D19500" t="s">
        <v>8</v>
      </c>
      <c r="E19500">
        <v>3</v>
      </c>
      <c r="F19500" t="s">
        <v>9</v>
      </c>
      <c r="G19500">
        <v>5</v>
      </c>
      <c r="M19500">
        <v>15</v>
      </c>
      <c r="N19500" s="2">
        <v>8.7999999999999998E-5</v>
      </c>
      <c r="O19500" s="2">
        <v>2.5399999999999999E-4</v>
      </c>
      <c r="P19500" s="2">
        <v>4.1199999999999999E-4</v>
      </c>
      <c r="Q19500" s="2">
        <v>3.68E-4</v>
      </c>
      <c r="R19500" s="11"/>
      <c r="S19500" s="11"/>
      <c r="T19500" s="11"/>
      <c r="U19500" s="11"/>
      <c r="V19500" s="11"/>
      <c r="W19500" s="11"/>
      <c r="X19500" s="11"/>
    </row>
    <row r="19501" spans="1:24" x14ac:dyDescent="0.55000000000000004">
      <c r="A19501">
        <v>723</v>
      </c>
      <c r="B19501">
        <v>2</v>
      </c>
      <c r="C19501">
        <v>6</v>
      </c>
      <c r="D19501" t="s">
        <v>10</v>
      </c>
      <c r="E19501">
        <v>3</v>
      </c>
      <c r="F19501" t="s">
        <v>9</v>
      </c>
      <c r="G19501">
        <v>38</v>
      </c>
      <c r="M19501">
        <v>30</v>
      </c>
      <c r="N19501" s="2">
        <v>3.9999999999999998E-6</v>
      </c>
      <c r="O19501" s="2">
        <v>4.1999999999999998E-5</v>
      </c>
      <c r="P19501" s="2">
        <v>6.7000000000000002E-5</v>
      </c>
      <c r="Q19501" s="2">
        <v>5.5000000000000002E-5</v>
      </c>
      <c r="R19501" s="11"/>
      <c r="S19501" s="11"/>
      <c r="T19501" s="11"/>
      <c r="U19501" s="11"/>
      <c r="V19501" s="11"/>
      <c r="W19501" s="11"/>
      <c r="X19501" s="11"/>
    </row>
    <row r="19502" spans="1:24" x14ac:dyDescent="0.55000000000000004">
      <c r="A19502">
        <v>723</v>
      </c>
      <c r="B19502">
        <v>2</v>
      </c>
      <c r="C19502">
        <v>7</v>
      </c>
      <c r="D19502" t="s">
        <v>11</v>
      </c>
      <c r="E19502">
        <v>3</v>
      </c>
      <c r="F19502" t="s">
        <v>9</v>
      </c>
      <c r="G19502">
        <v>19</v>
      </c>
      <c r="M19502">
        <v>89</v>
      </c>
      <c r="N19502" s="2">
        <v>1.7E-5</v>
      </c>
      <c r="O19502" s="2">
        <v>1.4899999999999999E-4</v>
      </c>
      <c r="P19502" s="2">
        <v>3.5399999999999999E-4</v>
      </c>
      <c r="Q19502" s="2">
        <v>3.1199999999999999E-4</v>
      </c>
      <c r="R19502" s="11"/>
      <c r="S19502" s="11"/>
      <c r="T19502" s="11"/>
      <c r="U19502" s="11"/>
      <c r="V19502" s="11"/>
      <c r="W19502" s="11"/>
      <c r="X19502" s="11"/>
    </row>
    <row r="19503" spans="1:24" x14ac:dyDescent="0.55000000000000004">
      <c r="A19503">
        <v>723</v>
      </c>
      <c r="B19503">
        <v>2</v>
      </c>
      <c r="C19503">
        <v>8</v>
      </c>
      <c r="D19503" t="s">
        <v>12</v>
      </c>
      <c r="E19503">
        <v>3</v>
      </c>
      <c r="F19503" t="s">
        <v>9</v>
      </c>
      <c r="G19503">
        <v>4</v>
      </c>
      <c r="M19503">
        <v>88</v>
      </c>
      <c r="N19503" s="2">
        <v>1.2E-5</v>
      </c>
      <c r="O19503" s="2">
        <v>1.02E-4</v>
      </c>
      <c r="P19503" s="2">
        <v>2.32E-4</v>
      </c>
      <c r="Q19503" s="2">
        <v>1.9900000000000001E-4</v>
      </c>
      <c r="R19503" s="11"/>
      <c r="S19503" s="11"/>
      <c r="T19503" s="11"/>
      <c r="U19503" s="11"/>
      <c r="V19503" s="11"/>
      <c r="W19503" s="11"/>
      <c r="X19503" s="11"/>
    </row>
    <row r="19504" spans="1:24" x14ac:dyDescent="0.55000000000000004">
      <c r="A19504">
        <v>723</v>
      </c>
      <c r="B19504">
        <v>3</v>
      </c>
      <c r="C19504">
        <v>9</v>
      </c>
      <c r="D19504" t="s">
        <v>13</v>
      </c>
      <c r="E19504">
        <v>4</v>
      </c>
      <c r="F19504" t="s">
        <v>9</v>
      </c>
      <c r="G19504">
        <v>0</v>
      </c>
      <c r="M19504">
        <v>0</v>
      </c>
      <c r="N19504" s="11"/>
      <c r="O19504" s="11"/>
      <c r="P19504" s="11"/>
      <c r="Q19504" s="11"/>
      <c r="R19504" s="11"/>
      <c r="S19504" s="11"/>
      <c r="T19504" s="11"/>
      <c r="U19504" s="11"/>
      <c r="V19504" s="11"/>
      <c r="W19504" s="2">
        <v>5.3999999999999998E-5</v>
      </c>
      <c r="X19504" s="2">
        <v>4.1E-5</v>
      </c>
    </row>
    <row r="19505" spans="1:24" x14ac:dyDescent="0.55000000000000004">
      <c r="A19505">
        <v>723</v>
      </c>
      <c r="B19505">
        <v>3</v>
      </c>
      <c r="C19505">
        <v>10</v>
      </c>
      <c r="D19505" t="s">
        <v>14</v>
      </c>
      <c r="E19505">
        <v>4</v>
      </c>
      <c r="F19505" t="s">
        <v>9</v>
      </c>
      <c r="G19505">
        <v>0</v>
      </c>
      <c r="M19505">
        <v>0</v>
      </c>
      <c r="N19505" s="11"/>
      <c r="O19505" s="11"/>
      <c r="P19505" s="11"/>
      <c r="Q19505" s="11"/>
      <c r="R19505" s="11"/>
      <c r="S19505" s="2">
        <v>2.0100000000000001E-4</v>
      </c>
      <c r="T19505" s="11"/>
      <c r="U19505" s="11"/>
      <c r="V19505" s="11"/>
      <c r="W19505" s="2">
        <v>1.4200000000000001E-4</v>
      </c>
      <c r="X19505" s="2">
        <v>1.35E-4</v>
      </c>
    </row>
    <row r="19506" spans="1:24" x14ac:dyDescent="0.55000000000000004">
      <c r="A19506">
        <v>723</v>
      </c>
      <c r="B19506">
        <v>3</v>
      </c>
      <c r="C19506">
        <v>11</v>
      </c>
      <c r="D19506" t="s">
        <v>15</v>
      </c>
      <c r="E19506">
        <v>5</v>
      </c>
      <c r="F19506" t="s">
        <v>9</v>
      </c>
      <c r="G19506">
        <v>4</v>
      </c>
      <c r="M19506">
        <v>17</v>
      </c>
      <c r="N19506" s="11"/>
      <c r="O19506" s="11"/>
      <c r="P19506" s="11"/>
      <c r="Q19506" s="11"/>
      <c r="R19506" s="11"/>
      <c r="S19506" s="2">
        <v>1.8699999999999999E-4</v>
      </c>
      <c r="T19506" s="11"/>
      <c r="U19506" s="11"/>
      <c r="V19506" s="11"/>
      <c r="W19506" s="2">
        <v>1.3200000000000001E-4</v>
      </c>
      <c r="X19506" s="2">
        <v>1.22E-4</v>
      </c>
    </row>
    <row r="19507" spans="1:24" x14ac:dyDescent="0.55000000000000004">
      <c r="A19507">
        <v>723</v>
      </c>
      <c r="B19507">
        <v>3</v>
      </c>
      <c r="C19507">
        <v>12</v>
      </c>
      <c r="D19507" t="s">
        <v>16</v>
      </c>
      <c r="E19507">
        <v>6</v>
      </c>
      <c r="F19507" t="s">
        <v>9</v>
      </c>
      <c r="G19507">
        <v>2</v>
      </c>
      <c r="M19507">
        <v>15</v>
      </c>
      <c r="N19507" s="11"/>
      <c r="O19507" s="11"/>
      <c r="P19507" s="11"/>
      <c r="Q19507" s="11"/>
      <c r="R19507" s="11"/>
      <c r="S19507" s="11"/>
      <c r="T19507" s="11"/>
      <c r="U19507" s="11"/>
      <c r="V19507" s="11"/>
      <c r="W19507" s="2">
        <v>1.9900000000000001E-4</v>
      </c>
      <c r="X19507" s="2">
        <v>1.7799999999999999E-4</v>
      </c>
    </row>
    <row r="19508" spans="1:24" x14ac:dyDescent="0.55000000000000004">
      <c r="A19508">
        <v>723</v>
      </c>
      <c r="B19508">
        <v>3</v>
      </c>
      <c r="C19508">
        <v>13</v>
      </c>
      <c r="D19508" t="s">
        <v>17</v>
      </c>
      <c r="E19508">
        <v>7</v>
      </c>
      <c r="F19508" t="s">
        <v>9</v>
      </c>
      <c r="G19508">
        <v>15</v>
      </c>
      <c r="M19508">
        <v>24</v>
      </c>
      <c r="N19508" s="2">
        <v>2.5000000000000001E-5</v>
      </c>
      <c r="O19508" s="2">
        <v>1.65E-4</v>
      </c>
      <c r="P19508" s="2">
        <f t="shared" ref="P19508" si="2175">0.000398</f>
        <v>3.9800000000000002E-4</v>
      </c>
      <c r="Q19508" s="2">
        <v>3.1100000000000002E-4</v>
      </c>
      <c r="R19508" s="11"/>
      <c r="S19508" s="11"/>
      <c r="T19508" s="11"/>
      <c r="U19508" s="11"/>
      <c r="V19508" s="11"/>
      <c r="W19508" s="2">
        <v>8.3999999999999995E-5</v>
      </c>
      <c r="X19508" s="2">
        <v>7.7999999999999999E-5</v>
      </c>
    </row>
    <row r="19509" spans="1:24" x14ac:dyDescent="0.55000000000000004">
      <c r="A19509">
        <v>723</v>
      </c>
      <c r="B19509">
        <v>3</v>
      </c>
      <c r="C19509">
        <v>14</v>
      </c>
      <c r="D19509" t="s">
        <v>18</v>
      </c>
      <c r="E19509">
        <v>8</v>
      </c>
      <c r="F19509" t="s">
        <v>9</v>
      </c>
      <c r="G19509">
        <v>7</v>
      </c>
      <c r="M19509">
        <v>32</v>
      </c>
      <c r="N19509" s="2">
        <v>3.3000000000000003E-5</v>
      </c>
      <c r="O19509" s="2">
        <v>1.9900000000000001E-4</v>
      </c>
      <c r="P19509" s="2">
        <v>4.3300000000000001E-4</v>
      </c>
      <c r="Q19509" s="2">
        <v>3.8200000000000002E-4</v>
      </c>
      <c r="R19509" s="11"/>
      <c r="S19509" s="2">
        <v>1.54E-4</v>
      </c>
      <c r="T19509" s="11"/>
      <c r="U19509" s="11"/>
      <c r="V19509" s="11"/>
      <c r="W19509" s="2">
        <v>1.02E-4</v>
      </c>
      <c r="X19509" s="2">
        <v>9.2999999999999997E-5</v>
      </c>
    </row>
    <row r="19510" spans="1:24" x14ac:dyDescent="0.55000000000000004">
      <c r="A19510">
        <v>723</v>
      </c>
      <c r="B19510">
        <v>3</v>
      </c>
      <c r="C19510">
        <v>15</v>
      </c>
      <c r="D19510" t="s">
        <v>19</v>
      </c>
      <c r="E19510">
        <v>4</v>
      </c>
      <c r="F19510" t="s">
        <v>9</v>
      </c>
      <c r="G19510">
        <v>12</v>
      </c>
      <c r="M19510">
        <v>32</v>
      </c>
      <c r="N19510" s="11"/>
      <c r="O19510" s="11"/>
      <c r="P19510" s="11"/>
      <c r="Q19510" s="11"/>
      <c r="R19510" s="11"/>
      <c r="S19510" s="2">
        <v>2.5500000000000002E-4</v>
      </c>
      <c r="T19510" s="11"/>
      <c r="U19510" s="11"/>
      <c r="V19510" s="11"/>
      <c r="W19510" s="2">
        <v>1.6200000000000001E-4</v>
      </c>
      <c r="X19510" s="2">
        <v>1.4999999999999999E-4</v>
      </c>
    </row>
    <row r="19511" spans="1:24" x14ac:dyDescent="0.55000000000000004">
      <c r="A19511">
        <v>723</v>
      </c>
      <c r="B19511">
        <v>4</v>
      </c>
      <c r="C19511">
        <v>16</v>
      </c>
      <c r="D19511" t="s">
        <v>20</v>
      </c>
      <c r="E19511">
        <v>9</v>
      </c>
      <c r="F19511" t="s">
        <v>9</v>
      </c>
      <c r="G19511">
        <v>61</v>
      </c>
      <c r="M19511">
        <v>26</v>
      </c>
      <c r="N19511" s="11"/>
      <c r="O19511" s="11"/>
      <c r="P19511" s="11"/>
      <c r="Q19511" s="11"/>
      <c r="R19511" s="11"/>
      <c r="S19511" s="11"/>
      <c r="T19511" s="11"/>
      <c r="U19511" s="11"/>
      <c r="V19511" s="11"/>
      <c r="W19511" s="2">
        <v>1.9999999999999999E-6</v>
      </c>
      <c r="X19511" s="2">
        <v>1.9999999999999999E-6</v>
      </c>
    </row>
    <row r="19512" spans="1:24" x14ac:dyDescent="0.55000000000000004">
      <c r="A19512">
        <v>723</v>
      </c>
      <c r="B19512">
        <v>5</v>
      </c>
      <c r="C19512">
        <v>17</v>
      </c>
      <c r="D19512" t="s">
        <v>21</v>
      </c>
      <c r="E19512">
        <v>10</v>
      </c>
      <c r="F19512" t="s">
        <v>22</v>
      </c>
      <c r="G19512">
        <v>0</v>
      </c>
      <c r="M19512">
        <v>0</v>
      </c>
      <c r="N19512" s="11"/>
      <c r="O19512" s="11"/>
      <c r="P19512" s="11"/>
      <c r="Q19512" s="11"/>
      <c r="R19512" s="11"/>
      <c r="S19512" s="11"/>
      <c r="T19512" s="2">
        <v>1.7899999999999999E-4</v>
      </c>
      <c r="U19512" s="11"/>
      <c r="V19512" s="11"/>
      <c r="W19512" s="11"/>
      <c r="X19512" s="11"/>
    </row>
    <row r="19513" spans="1:24" x14ac:dyDescent="0.55000000000000004">
      <c r="A19513">
        <v>723</v>
      </c>
      <c r="B19513">
        <v>5</v>
      </c>
      <c r="C19513">
        <v>18</v>
      </c>
      <c r="D19513" t="s">
        <v>23</v>
      </c>
      <c r="E19513">
        <v>11</v>
      </c>
      <c r="F19513" t="s">
        <v>22</v>
      </c>
      <c r="G19513">
        <v>18</v>
      </c>
      <c r="M19513">
        <v>0</v>
      </c>
      <c r="N19513" s="11"/>
      <c r="O19513" s="11"/>
      <c r="P19513" s="11"/>
      <c r="Q19513" s="11"/>
      <c r="R19513" s="2">
        <v>3.5399999999999999E-4</v>
      </c>
      <c r="S19513" s="11"/>
      <c r="T19513" s="11"/>
      <c r="U19513" s="11"/>
      <c r="V19513" s="2">
        <v>1.2300000000000001E-4</v>
      </c>
      <c r="W19513" s="2">
        <v>3.1999999999999999E-5</v>
      </c>
      <c r="X19513" s="2">
        <v>5.5000000000000002E-5</v>
      </c>
    </row>
    <row r="19514" spans="1:24" x14ac:dyDescent="0.55000000000000004">
      <c r="A19514">
        <v>723</v>
      </c>
      <c r="B19514">
        <v>5</v>
      </c>
      <c r="C19514">
        <v>19</v>
      </c>
      <c r="D19514" t="s">
        <v>24</v>
      </c>
      <c r="E19514">
        <v>11</v>
      </c>
      <c r="F19514" t="s">
        <v>22</v>
      </c>
      <c r="G19514">
        <v>15</v>
      </c>
      <c r="M19514">
        <v>28</v>
      </c>
      <c r="N19514" s="11"/>
      <c r="O19514" s="11"/>
      <c r="P19514" s="11"/>
      <c r="Q19514" s="11"/>
      <c r="R19514" s="2">
        <v>5.5400000000000002E-4</v>
      </c>
      <c r="S19514" s="11"/>
      <c r="T19514" s="11"/>
      <c r="U19514" s="11"/>
      <c r="V19514" s="2">
        <v>3.3700000000000001E-4</v>
      </c>
      <c r="W19514" s="2">
        <v>1.9900000000000001E-4</v>
      </c>
      <c r="X19514" s="2">
        <v>2.4499999999999999E-4</v>
      </c>
    </row>
    <row r="19515" spans="1:24" x14ac:dyDescent="0.55000000000000004">
      <c r="A19515">
        <v>723</v>
      </c>
      <c r="B19515">
        <v>5</v>
      </c>
      <c r="C19515">
        <v>20</v>
      </c>
      <c r="D19515" t="s">
        <v>25</v>
      </c>
      <c r="E19515">
        <v>10</v>
      </c>
      <c r="F19515" t="s">
        <v>22</v>
      </c>
      <c r="G19515">
        <v>2399</v>
      </c>
      <c r="M19515">
        <v>47</v>
      </c>
      <c r="N19515" s="11"/>
      <c r="O19515" s="11"/>
      <c r="P19515" s="11"/>
      <c r="Q19515" s="11"/>
      <c r="R19515" s="11"/>
      <c r="S19515" s="11"/>
      <c r="T19515" s="2">
        <v>1.7899999999999999E-4</v>
      </c>
      <c r="U19515" s="11"/>
      <c r="V19515" s="11"/>
      <c r="W19515" s="11"/>
      <c r="X19515" s="11"/>
    </row>
    <row r="19516" spans="1:24" x14ac:dyDescent="0.55000000000000004">
      <c r="A19516">
        <v>723</v>
      </c>
      <c r="B19516">
        <v>5</v>
      </c>
      <c r="C19516">
        <v>21</v>
      </c>
      <c r="D19516" t="s">
        <v>26</v>
      </c>
      <c r="E19516">
        <v>11</v>
      </c>
      <c r="F19516" t="s">
        <v>22</v>
      </c>
      <c r="G19516">
        <v>453</v>
      </c>
      <c r="M19516">
        <v>48</v>
      </c>
      <c r="N19516" s="11"/>
      <c r="O19516" s="11"/>
      <c r="P19516" s="11"/>
      <c r="Q19516" s="11"/>
      <c r="R19516" s="2">
        <v>5.5099999999999995E-4</v>
      </c>
      <c r="S19516" s="11"/>
      <c r="T19516" s="11"/>
      <c r="U19516" s="11"/>
      <c r="V19516" s="2">
        <v>3.3199999999999999E-4</v>
      </c>
      <c r="W19516" s="2">
        <v>1.92E-4</v>
      </c>
      <c r="X19516" s="2">
        <v>2.33E-4</v>
      </c>
    </row>
    <row r="19517" spans="1:24" x14ac:dyDescent="0.55000000000000004">
      <c r="A19517">
        <v>723</v>
      </c>
      <c r="B19517">
        <v>5</v>
      </c>
      <c r="C19517">
        <v>22</v>
      </c>
      <c r="D19517" t="s">
        <v>27</v>
      </c>
      <c r="E19517">
        <v>11</v>
      </c>
      <c r="F19517" t="s">
        <v>28</v>
      </c>
      <c r="G19517">
        <v>13</v>
      </c>
      <c r="M19517">
        <v>62</v>
      </c>
      <c r="N19517" s="11"/>
      <c r="O19517" s="11"/>
      <c r="P19517" s="11"/>
      <c r="Q19517" s="11"/>
      <c r="R19517" s="2">
        <v>2.7599999999999999E-4</v>
      </c>
      <c r="S19517" s="11"/>
      <c r="T19517" s="11"/>
      <c r="U19517" s="11"/>
      <c r="V19517" s="11"/>
      <c r="W19517" s="11"/>
      <c r="X19517" s="11"/>
    </row>
    <row r="19518" spans="1:24" x14ac:dyDescent="0.55000000000000004">
      <c r="A19518">
        <v>723</v>
      </c>
      <c r="B19518">
        <v>6</v>
      </c>
      <c r="C19518">
        <v>23</v>
      </c>
      <c r="D19518" t="s">
        <v>29</v>
      </c>
      <c r="E19518">
        <v>12</v>
      </c>
      <c r="F19518" t="s">
        <v>28</v>
      </c>
      <c r="G19518">
        <v>0</v>
      </c>
      <c r="M19518">
        <v>0</v>
      </c>
      <c r="N19518" s="11"/>
      <c r="O19518" s="11"/>
      <c r="P19518" s="11"/>
      <c r="Q19518" s="11"/>
      <c r="R19518" s="11"/>
      <c r="S19518" s="11"/>
      <c r="T19518" s="11"/>
      <c r="U19518" s="2">
        <v>-4.19E-2</v>
      </c>
      <c r="V19518" s="11"/>
      <c r="W19518" s="11"/>
      <c r="X19518" s="11"/>
    </row>
    <row r="19519" spans="1:24" x14ac:dyDescent="0.55000000000000004">
      <c r="A19519">
        <v>723</v>
      </c>
      <c r="B19519">
        <v>6</v>
      </c>
      <c r="C19519">
        <v>24</v>
      </c>
      <c r="D19519" t="s">
        <v>30</v>
      </c>
      <c r="E19519">
        <v>13</v>
      </c>
      <c r="F19519" t="s">
        <v>28</v>
      </c>
      <c r="G19519">
        <v>0</v>
      </c>
      <c r="M19519">
        <v>0</v>
      </c>
      <c r="N19519" s="11"/>
      <c r="O19519" s="11"/>
      <c r="P19519" s="11"/>
      <c r="Q19519" s="11"/>
      <c r="R19519" s="11"/>
      <c r="S19519" s="11"/>
      <c r="T19519" s="11"/>
      <c r="U19519" s="2">
        <v>2.1100000000000001E-2</v>
      </c>
      <c r="V19519" s="11"/>
      <c r="W19519" s="11"/>
      <c r="X19519" s="11"/>
    </row>
    <row r="19520" spans="1:24" x14ac:dyDescent="0.55000000000000004">
      <c r="A19520">
        <v>723</v>
      </c>
      <c r="B19520">
        <v>6</v>
      </c>
      <c r="C19520">
        <v>25</v>
      </c>
      <c r="D19520" t="s">
        <v>31</v>
      </c>
      <c r="E19520">
        <v>14</v>
      </c>
      <c r="F19520" t="s">
        <v>28</v>
      </c>
      <c r="G19520">
        <v>0</v>
      </c>
      <c r="M19520">
        <v>0</v>
      </c>
      <c r="N19520" s="11"/>
      <c r="O19520" s="11"/>
      <c r="P19520" s="11"/>
      <c r="Q19520" s="11"/>
      <c r="R19520" s="11"/>
      <c r="S19520" s="11"/>
      <c r="T19520" s="11"/>
      <c r="U19520" s="2">
        <v>-4.19E-2</v>
      </c>
      <c r="V19520" s="11"/>
      <c r="W19520" s="11"/>
      <c r="X19520" s="11"/>
    </row>
    <row r="19521" spans="1:24" x14ac:dyDescent="0.55000000000000004">
      <c r="A19521">
        <v>723</v>
      </c>
      <c r="B19521">
        <v>6</v>
      </c>
      <c r="C19521">
        <v>26</v>
      </c>
      <c r="D19521" t="s">
        <v>32</v>
      </c>
      <c r="E19521">
        <v>15</v>
      </c>
      <c r="F19521" t="s">
        <v>33</v>
      </c>
      <c r="G19521">
        <v>2</v>
      </c>
      <c r="M19521">
        <v>15</v>
      </c>
      <c r="N19521" s="11"/>
      <c r="O19521" s="11"/>
      <c r="P19521" s="11"/>
      <c r="Q19521" s="11"/>
      <c r="R19521" s="11"/>
      <c r="S19521" s="11"/>
      <c r="T19521" s="11"/>
      <c r="U19521" s="2">
        <v>2.1100000000000001E-2</v>
      </c>
      <c r="V19521" s="11"/>
      <c r="W19521" s="11"/>
      <c r="X19521" s="11"/>
    </row>
    <row r="19522" spans="1:24" x14ac:dyDescent="0.55000000000000004">
      <c r="A19522">
        <v>723</v>
      </c>
      <c r="B19522">
        <v>6</v>
      </c>
      <c r="C19522">
        <v>27</v>
      </c>
      <c r="D19522" t="s">
        <v>34</v>
      </c>
      <c r="E19522">
        <v>16</v>
      </c>
      <c r="F19522" t="s">
        <v>28</v>
      </c>
      <c r="G19522">
        <v>21</v>
      </c>
      <c r="M19522">
        <v>50</v>
      </c>
      <c r="N19522" s="11"/>
      <c r="O19522" s="11"/>
      <c r="P19522" s="11"/>
      <c r="Q19522" s="11"/>
      <c r="R19522" s="11"/>
      <c r="S19522" s="11"/>
      <c r="T19522" s="11"/>
      <c r="U19522" s="2">
        <v>4.19E-2</v>
      </c>
      <c r="V19522" s="11"/>
      <c r="W19522" s="11"/>
      <c r="X19522" s="11"/>
    </row>
    <row r="19523" spans="1:24" x14ac:dyDescent="0.55000000000000004">
      <c r="A19523">
        <v>724</v>
      </c>
      <c r="B19523">
        <v>1</v>
      </c>
      <c r="C19523">
        <v>1</v>
      </c>
      <c r="D19523" t="s">
        <v>3</v>
      </c>
      <c r="E19523">
        <v>1</v>
      </c>
      <c r="F19523" t="s">
        <v>9</v>
      </c>
      <c r="G19523">
        <v>22</v>
      </c>
      <c r="M19523">
        <v>51</v>
      </c>
      <c r="N19523" s="9"/>
      <c r="O19523" s="9"/>
      <c r="P19523" s="9"/>
      <c r="Q19523" s="9"/>
      <c r="R19523" s="9"/>
      <c r="S19523" s="10">
        <v>5.9800000000000001E-4</v>
      </c>
      <c r="T19523" s="11"/>
      <c r="U19523" s="11"/>
      <c r="V19523" s="9"/>
      <c r="W19523" s="10">
        <v>7.9799999999999992E-3</v>
      </c>
      <c r="X19523" s="2">
        <v>7.2099999999999996E-4</v>
      </c>
    </row>
    <row r="19524" spans="1:24" x14ac:dyDescent="0.55000000000000004">
      <c r="A19524">
        <v>724</v>
      </c>
      <c r="B19524">
        <v>1</v>
      </c>
      <c r="C19524">
        <v>2</v>
      </c>
      <c r="D19524" t="s">
        <v>5</v>
      </c>
      <c r="E19524">
        <v>2</v>
      </c>
      <c r="F19524" t="s">
        <v>9</v>
      </c>
      <c r="G19524">
        <v>3</v>
      </c>
      <c r="M19524">
        <v>46</v>
      </c>
      <c r="N19524" s="9"/>
      <c r="O19524" s="9"/>
      <c r="P19524" s="9"/>
      <c r="Q19524" s="9"/>
      <c r="R19524" s="9"/>
      <c r="S19524" s="10">
        <v>1.0740000000000001E-3</v>
      </c>
      <c r="T19524" s="11"/>
      <c r="U19524" s="11"/>
      <c r="V19524" s="9"/>
      <c r="W19524" s="10">
        <v>1.2290000000000001E-3</v>
      </c>
      <c r="X19524" s="2">
        <v>1.188E-3</v>
      </c>
    </row>
    <row r="19525" spans="1:24" x14ac:dyDescent="0.55000000000000004">
      <c r="A19525">
        <v>724</v>
      </c>
      <c r="B19525">
        <v>1</v>
      </c>
      <c r="C19525">
        <v>3</v>
      </c>
      <c r="D19525" t="s">
        <v>6</v>
      </c>
      <c r="E19525">
        <v>2</v>
      </c>
      <c r="F19525" t="s">
        <v>9</v>
      </c>
      <c r="G19525">
        <v>9</v>
      </c>
      <c r="M19525">
        <v>70</v>
      </c>
      <c r="N19525" s="9"/>
      <c r="O19525" s="9"/>
      <c r="P19525" s="9"/>
      <c r="Q19525" s="9"/>
      <c r="R19525" s="9"/>
      <c r="S19525" s="10">
        <f t="shared" ref="S19525" si="2176">0.000218*4</f>
        <v>8.7200000000000005E-4</v>
      </c>
      <c r="T19525" s="11"/>
      <c r="U19525" s="11"/>
      <c r="V19525" s="9"/>
      <c r="W19525" s="10">
        <v>9.2299999999999999E-4</v>
      </c>
      <c r="X19525" s="2">
        <v>9.01E-4</v>
      </c>
    </row>
    <row r="19526" spans="1:24" x14ac:dyDescent="0.55000000000000004">
      <c r="A19526">
        <v>724</v>
      </c>
      <c r="B19526">
        <v>1</v>
      </c>
      <c r="C19526">
        <v>4</v>
      </c>
      <c r="D19526" t="s">
        <v>7</v>
      </c>
      <c r="E19526">
        <v>2</v>
      </c>
      <c r="F19526" t="s">
        <v>9</v>
      </c>
      <c r="G19526">
        <v>3</v>
      </c>
      <c r="M19526">
        <v>91</v>
      </c>
      <c r="N19526" s="9"/>
      <c r="O19526" s="9"/>
      <c r="P19526" s="9"/>
      <c r="Q19526" s="9"/>
      <c r="R19526" s="9"/>
      <c r="S19526" s="10">
        <f t="shared" ref="S19526" si="2177">0.000218*2</f>
        <v>4.3600000000000003E-4</v>
      </c>
      <c r="T19526" s="11"/>
      <c r="U19526" s="11"/>
      <c r="V19526" s="9"/>
      <c r="W19526" s="10">
        <v>6.4999999999999997E-4</v>
      </c>
      <c r="X19526" s="2">
        <v>5.4199999999999995E-4</v>
      </c>
    </row>
    <row r="19527" spans="1:24" x14ac:dyDescent="0.55000000000000004">
      <c r="A19527">
        <v>724</v>
      </c>
      <c r="B19527">
        <v>2</v>
      </c>
      <c r="C19527">
        <v>5</v>
      </c>
      <c r="D19527" t="s">
        <v>8</v>
      </c>
      <c r="E19527">
        <v>3</v>
      </c>
      <c r="F19527" t="s">
        <v>9</v>
      </c>
      <c r="G19527">
        <v>6</v>
      </c>
      <c r="M19527">
        <v>22</v>
      </c>
      <c r="N19527" s="2">
        <v>8.7999999999999998E-5</v>
      </c>
      <c r="O19527" s="2">
        <v>2.5399999999999999E-4</v>
      </c>
      <c r="P19527" s="2">
        <v>4.1199999999999999E-4</v>
      </c>
      <c r="Q19527" s="2">
        <v>3.68E-4</v>
      </c>
      <c r="R19527" s="11"/>
      <c r="S19527" s="11"/>
      <c r="T19527" s="11"/>
      <c r="U19527" s="11"/>
      <c r="V19527" s="11"/>
      <c r="W19527" s="11"/>
      <c r="X19527" s="11"/>
    </row>
    <row r="19528" spans="1:24" x14ac:dyDescent="0.55000000000000004">
      <c r="A19528">
        <v>724</v>
      </c>
      <c r="B19528">
        <v>2</v>
      </c>
      <c r="C19528">
        <v>6</v>
      </c>
      <c r="D19528" t="s">
        <v>10</v>
      </c>
      <c r="E19528">
        <v>3</v>
      </c>
      <c r="F19528" t="s">
        <v>9</v>
      </c>
      <c r="G19528">
        <v>35</v>
      </c>
      <c r="M19528">
        <v>27</v>
      </c>
      <c r="N19528" s="2">
        <v>3.9999999999999998E-6</v>
      </c>
      <c r="O19528" s="2">
        <v>4.1999999999999998E-5</v>
      </c>
      <c r="P19528" s="2">
        <v>6.7000000000000002E-5</v>
      </c>
      <c r="Q19528" s="2">
        <v>5.5000000000000002E-5</v>
      </c>
      <c r="R19528" s="11"/>
      <c r="S19528" s="11"/>
      <c r="T19528" s="11"/>
      <c r="U19528" s="11"/>
      <c r="V19528" s="11"/>
      <c r="W19528" s="11"/>
      <c r="X19528" s="11"/>
    </row>
    <row r="19529" spans="1:24" x14ac:dyDescent="0.55000000000000004">
      <c r="A19529">
        <v>724</v>
      </c>
      <c r="B19529">
        <v>2</v>
      </c>
      <c r="C19529">
        <v>7</v>
      </c>
      <c r="D19529" t="s">
        <v>11</v>
      </c>
      <c r="E19529">
        <v>3</v>
      </c>
      <c r="F19529" t="s">
        <v>9</v>
      </c>
      <c r="G19529">
        <v>35</v>
      </c>
      <c r="M19529">
        <v>74</v>
      </c>
      <c r="N19529" s="2">
        <v>1.7E-5</v>
      </c>
      <c r="O19529" s="2">
        <v>1.4899999999999999E-4</v>
      </c>
      <c r="P19529" s="2">
        <v>3.5399999999999999E-4</v>
      </c>
      <c r="Q19529" s="2">
        <v>3.1199999999999999E-4</v>
      </c>
      <c r="R19529" s="11"/>
      <c r="S19529" s="11"/>
      <c r="T19529" s="11"/>
      <c r="U19529" s="11"/>
      <c r="V19529" s="11"/>
      <c r="W19529" s="11"/>
      <c r="X19529" s="11"/>
    </row>
    <row r="19530" spans="1:24" x14ac:dyDescent="0.55000000000000004">
      <c r="A19530">
        <v>724</v>
      </c>
      <c r="B19530">
        <v>2</v>
      </c>
      <c r="C19530">
        <v>8</v>
      </c>
      <c r="D19530" t="s">
        <v>12</v>
      </c>
      <c r="E19530">
        <v>3</v>
      </c>
      <c r="F19530" t="s">
        <v>9</v>
      </c>
      <c r="G19530">
        <v>8</v>
      </c>
      <c r="M19530">
        <v>82</v>
      </c>
      <c r="N19530" s="2">
        <v>1.2E-5</v>
      </c>
      <c r="O19530" s="2">
        <v>1.02E-4</v>
      </c>
      <c r="P19530" s="2">
        <v>2.32E-4</v>
      </c>
      <c r="Q19530" s="2">
        <v>1.9900000000000001E-4</v>
      </c>
      <c r="R19530" s="11"/>
      <c r="S19530" s="11"/>
      <c r="T19530" s="11"/>
      <c r="U19530" s="11"/>
      <c r="V19530" s="11"/>
      <c r="W19530" s="11"/>
      <c r="X19530" s="11"/>
    </row>
    <row r="19531" spans="1:24" x14ac:dyDescent="0.55000000000000004">
      <c r="A19531">
        <v>724</v>
      </c>
      <c r="B19531">
        <v>3</v>
      </c>
      <c r="C19531">
        <v>9</v>
      </c>
      <c r="D19531" t="s">
        <v>13</v>
      </c>
      <c r="E19531">
        <v>4</v>
      </c>
      <c r="F19531" t="s">
        <v>9</v>
      </c>
      <c r="G19531">
        <v>0</v>
      </c>
      <c r="M19531">
        <v>0</v>
      </c>
      <c r="N19531" s="11"/>
      <c r="O19531" s="11"/>
      <c r="P19531" s="11"/>
      <c r="Q19531" s="11"/>
      <c r="R19531" s="11"/>
      <c r="S19531" s="11"/>
      <c r="T19531" s="11"/>
      <c r="U19531" s="11"/>
      <c r="V19531" s="11"/>
      <c r="W19531" s="2">
        <v>5.3999999999999998E-5</v>
      </c>
      <c r="X19531" s="2">
        <v>4.1E-5</v>
      </c>
    </row>
    <row r="19532" spans="1:24" x14ac:dyDescent="0.55000000000000004">
      <c r="A19532">
        <v>724</v>
      </c>
      <c r="B19532">
        <v>3</v>
      </c>
      <c r="C19532">
        <v>10</v>
      </c>
      <c r="D19532" t="s">
        <v>14</v>
      </c>
      <c r="E19532">
        <v>4</v>
      </c>
      <c r="F19532" t="s">
        <v>9</v>
      </c>
      <c r="G19532">
        <v>10</v>
      </c>
      <c r="M19532">
        <v>0</v>
      </c>
      <c r="N19532" s="11"/>
      <c r="O19532" s="11"/>
      <c r="P19532" s="11"/>
      <c r="Q19532" s="11"/>
      <c r="R19532" s="11"/>
      <c r="S19532" s="2">
        <v>2.0100000000000001E-4</v>
      </c>
      <c r="T19532" s="11"/>
      <c r="U19532" s="11"/>
      <c r="V19532" s="11"/>
      <c r="W19532" s="2">
        <v>1.4200000000000001E-4</v>
      </c>
      <c r="X19532" s="2">
        <v>1.35E-4</v>
      </c>
    </row>
    <row r="19533" spans="1:24" x14ac:dyDescent="0.55000000000000004">
      <c r="A19533">
        <v>724</v>
      </c>
      <c r="B19533">
        <v>3</v>
      </c>
      <c r="C19533">
        <v>11</v>
      </c>
      <c r="D19533" t="s">
        <v>15</v>
      </c>
      <c r="E19533">
        <v>5</v>
      </c>
      <c r="F19533" t="s">
        <v>9</v>
      </c>
      <c r="G19533">
        <v>1</v>
      </c>
      <c r="M19533">
        <v>21</v>
      </c>
      <c r="N19533" s="11"/>
      <c r="O19533" s="11"/>
      <c r="P19533" s="11"/>
      <c r="Q19533" s="11"/>
      <c r="R19533" s="11"/>
      <c r="S19533" s="2">
        <v>1.8699999999999999E-4</v>
      </c>
      <c r="T19533" s="11"/>
      <c r="U19533" s="11"/>
      <c r="V19533" s="11"/>
      <c r="W19533" s="2">
        <v>1.3200000000000001E-4</v>
      </c>
      <c r="X19533" s="2">
        <v>1.22E-4</v>
      </c>
    </row>
    <row r="19534" spans="1:24" x14ac:dyDescent="0.55000000000000004">
      <c r="A19534">
        <v>724</v>
      </c>
      <c r="B19534">
        <v>3</v>
      </c>
      <c r="C19534">
        <v>12</v>
      </c>
      <c r="D19534" t="s">
        <v>16</v>
      </c>
      <c r="E19534">
        <v>6</v>
      </c>
      <c r="F19534" t="s">
        <v>9</v>
      </c>
      <c r="G19534">
        <v>2</v>
      </c>
      <c r="M19534">
        <v>21</v>
      </c>
      <c r="N19534" s="11"/>
      <c r="O19534" s="11"/>
      <c r="P19534" s="11"/>
      <c r="Q19534" s="11"/>
      <c r="R19534" s="11"/>
      <c r="S19534" s="11"/>
      <c r="T19534" s="11"/>
      <c r="U19534" s="11"/>
      <c r="V19534" s="11"/>
      <c r="W19534" s="2">
        <v>1.9900000000000001E-4</v>
      </c>
      <c r="X19534" s="2">
        <v>1.7799999999999999E-4</v>
      </c>
    </row>
    <row r="19535" spans="1:24" x14ac:dyDescent="0.55000000000000004">
      <c r="A19535">
        <v>724</v>
      </c>
      <c r="B19535">
        <v>3</v>
      </c>
      <c r="C19535">
        <v>13</v>
      </c>
      <c r="D19535" t="s">
        <v>17</v>
      </c>
      <c r="E19535">
        <v>7</v>
      </c>
      <c r="F19535" t="s">
        <v>9</v>
      </c>
      <c r="G19535">
        <v>15</v>
      </c>
      <c r="M19535">
        <v>20</v>
      </c>
      <c r="N19535" s="2">
        <v>2.5000000000000001E-5</v>
      </c>
      <c r="O19535" s="2">
        <v>1.65E-4</v>
      </c>
      <c r="P19535" s="2">
        <f t="shared" ref="P19535" si="2178">0.000398</f>
        <v>3.9800000000000002E-4</v>
      </c>
      <c r="Q19535" s="2">
        <v>3.1100000000000002E-4</v>
      </c>
      <c r="R19535" s="11"/>
      <c r="S19535" s="11"/>
      <c r="T19535" s="11"/>
      <c r="U19535" s="11"/>
      <c r="V19535" s="11"/>
      <c r="W19535" s="2">
        <v>8.3999999999999995E-5</v>
      </c>
      <c r="X19535" s="2">
        <v>7.7999999999999999E-5</v>
      </c>
    </row>
    <row r="19536" spans="1:24" x14ac:dyDescent="0.55000000000000004">
      <c r="A19536">
        <v>724</v>
      </c>
      <c r="B19536">
        <v>3</v>
      </c>
      <c r="C19536">
        <v>14</v>
      </c>
      <c r="D19536" t="s">
        <v>18</v>
      </c>
      <c r="E19536">
        <v>8</v>
      </c>
      <c r="F19536" t="s">
        <v>9</v>
      </c>
      <c r="G19536">
        <v>8</v>
      </c>
      <c r="M19536">
        <v>32</v>
      </c>
      <c r="N19536" s="2">
        <v>3.3000000000000003E-5</v>
      </c>
      <c r="O19536" s="2">
        <v>1.9900000000000001E-4</v>
      </c>
      <c r="P19536" s="2">
        <v>4.3300000000000001E-4</v>
      </c>
      <c r="Q19536" s="2">
        <v>3.8200000000000002E-4</v>
      </c>
      <c r="R19536" s="11"/>
      <c r="S19536" s="2">
        <v>1.54E-4</v>
      </c>
      <c r="T19536" s="11"/>
      <c r="U19536" s="11"/>
      <c r="V19536" s="11"/>
      <c r="W19536" s="2">
        <v>1.02E-4</v>
      </c>
      <c r="X19536" s="2">
        <v>9.2999999999999997E-5</v>
      </c>
    </row>
    <row r="19537" spans="1:24" x14ac:dyDescent="0.55000000000000004">
      <c r="A19537">
        <v>724</v>
      </c>
      <c r="B19537">
        <v>3</v>
      </c>
      <c r="C19537">
        <v>15</v>
      </c>
      <c r="D19537" t="s">
        <v>19</v>
      </c>
      <c r="E19537">
        <v>4</v>
      </c>
      <c r="F19537" t="s">
        <v>9</v>
      </c>
      <c r="G19537">
        <v>8</v>
      </c>
      <c r="M19537">
        <v>32</v>
      </c>
      <c r="N19537" s="11"/>
      <c r="O19537" s="11"/>
      <c r="P19537" s="11"/>
      <c r="Q19537" s="11"/>
      <c r="R19537" s="11"/>
      <c r="S19537" s="2">
        <v>2.5500000000000002E-4</v>
      </c>
      <c r="T19537" s="11"/>
      <c r="U19537" s="11"/>
      <c r="V19537" s="11"/>
      <c r="W19537" s="2">
        <v>1.6200000000000001E-4</v>
      </c>
      <c r="X19537" s="2">
        <v>1.4999999999999999E-4</v>
      </c>
    </row>
    <row r="19538" spans="1:24" x14ac:dyDescent="0.55000000000000004">
      <c r="A19538">
        <v>724</v>
      </c>
      <c r="B19538">
        <v>4</v>
      </c>
      <c r="C19538">
        <v>16</v>
      </c>
      <c r="D19538" t="s">
        <v>20</v>
      </c>
      <c r="E19538">
        <v>9</v>
      </c>
      <c r="F19538" t="s">
        <v>9</v>
      </c>
      <c r="G19538">
        <v>63</v>
      </c>
      <c r="M19538">
        <v>22</v>
      </c>
      <c r="N19538" s="11"/>
      <c r="O19538" s="11"/>
      <c r="P19538" s="11"/>
      <c r="Q19538" s="11"/>
      <c r="R19538" s="11"/>
      <c r="S19538" s="11"/>
      <c r="T19538" s="11"/>
      <c r="U19538" s="11"/>
      <c r="V19538" s="11"/>
      <c r="W19538" s="2">
        <v>1.9999999999999999E-6</v>
      </c>
      <c r="X19538" s="2">
        <v>1.9999999999999999E-6</v>
      </c>
    </row>
    <row r="19539" spans="1:24" x14ac:dyDescent="0.55000000000000004">
      <c r="A19539">
        <v>724</v>
      </c>
      <c r="B19539">
        <v>5</v>
      </c>
      <c r="C19539">
        <v>17</v>
      </c>
      <c r="D19539" t="s">
        <v>21</v>
      </c>
      <c r="E19539">
        <v>10</v>
      </c>
      <c r="F19539" t="s">
        <v>22</v>
      </c>
      <c r="G19539">
        <v>0</v>
      </c>
      <c r="M19539">
        <v>0</v>
      </c>
      <c r="N19539" s="11"/>
      <c r="O19539" s="11"/>
      <c r="P19539" s="11"/>
      <c r="Q19539" s="11"/>
      <c r="R19539" s="11"/>
      <c r="S19539" s="11"/>
      <c r="T19539" s="2">
        <v>1.7899999999999999E-4</v>
      </c>
      <c r="U19539" s="11"/>
      <c r="V19539" s="11"/>
      <c r="W19539" s="11"/>
      <c r="X19539" s="11"/>
    </row>
    <row r="19540" spans="1:24" x14ac:dyDescent="0.55000000000000004">
      <c r="A19540">
        <v>724</v>
      </c>
      <c r="B19540">
        <v>5</v>
      </c>
      <c r="C19540">
        <v>18</v>
      </c>
      <c r="D19540" t="s">
        <v>23</v>
      </c>
      <c r="E19540">
        <v>11</v>
      </c>
      <c r="F19540" t="s">
        <v>22</v>
      </c>
      <c r="G19540">
        <v>21</v>
      </c>
      <c r="M19540">
        <v>0</v>
      </c>
      <c r="N19540" s="11"/>
      <c r="O19540" s="11"/>
      <c r="P19540" s="11"/>
      <c r="Q19540" s="11"/>
      <c r="R19540" s="2">
        <v>3.5399999999999999E-4</v>
      </c>
      <c r="S19540" s="11"/>
      <c r="T19540" s="11"/>
      <c r="U19540" s="11"/>
      <c r="V19540" s="2">
        <v>1.2300000000000001E-4</v>
      </c>
      <c r="W19540" s="2">
        <v>3.1999999999999999E-5</v>
      </c>
      <c r="X19540" s="2">
        <v>5.5000000000000002E-5</v>
      </c>
    </row>
    <row r="19541" spans="1:24" x14ac:dyDescent="0.55000000000000004">
      <c r="A19541">
        <v>724</v>
      </c>
      <c r="B19541">
        <v>5</v>
      </c>
      <c r="C19541">
        <v>19</v>
      </c>
      <c r="D19541" t="s">
        <v>24</v>
      </c>
      <c r="E19541">
        <v>11</v>
      </c>
      <c r="F19541" t="s">
        <v>22</v>
      </c>
      <c r="G19541">
        <v>24</v>
      </c>
      <c r="M19541">
        <v>29</v>
      </c>
      <c r="N19541" s="11"/>
      <c r="O19541" s="11"/>
      <c r="P19541" s="11"/>
      <c r="Q19541" s="11"/>
      <c r="R19541" s="2">
        <v>5.5400000000000002E-4</v>
      </c>
      <c r="S19541" s="11"/>
      <c r="T19541" s="11"/>
      <c r="U19541" s="11"/>
      <c r="V19541" s="2">
        <v>3.3700000000000001E-4</v>
      </c>
      <c r="W19541" s="2">
        <v>1.9900000000000001E-4</v>
      </c>
      <c r="X19541" s="2">
        <v>2.4499999999999999E-4</v>
      </c>
    </row>
    <row r="19542" spans="1:24" x14ac:dyDescent="0.55000000000000004">
      <c r="A19542">
        <v>724</v>
      </c>
      <c r="B19542">
        <v>5</v>
      </c>
      <c r="C19542">
        <v>20</v>
      </c>
      <c r="D19542" t="s">
        <v>25</v>
      </c>
      <c r="E19542">
        <v>10</v>
      </c>
      <c r="F19542" t="s">
        <v>22</v>
      </c>
      <c r="G19542">
        <v>3821</v>
      </c>
      <c r="M19542">
        <v>48</v>
      </c>
      <c r="N19542" s="11"/>
      <c r="O19542" s="11"/>
      <c r="P19542" s="11"/>
      <c r="Q19542" s="11"/>
      <c r="R19542" s="11"/>
      <c r="S19542" s="11"/>
      <c r="T19542" s="2">
        <v>1.7899999999999999E-4</v>
      </c>
      <c r="U19542" s="11"/>
      <c r="V19542" s="11"/>
      <c r="W19542" s="11"/>
      <c r="X19542" s="11"/>
    </row>
    <row r="19543" spans="1:24" x14ac:dyDescent="0.55000000000000004">
      <c r="A19543">
        <v>724</v>
      </c>
      <c r="B19543">
        <v>5</v>
      </c>
      <c r="C19543">
        <v>21</v>
      </c>
      <c r="D19543" t="s">
        <v>26</v>
      </c>
      <c r="E19543">
        <v>11</v>
      </c>
      <c r="F19543" t="s">
        <v>22</v>
      </c>
      <c r="G19543">
        <v>293</v>
      </c>
      <c r="M19543">
        <v>57</v>
      </c>
      <c r="N19543" s="11"/>
      <c r="O19543" s="11"/>
      <c r="P19543" s="11"/>
      <c r="Q19543" s="11"/>
      <c r="R19543" s="2">
        <v>5.5099999999999995E-4</v>
      </c>
      <c r="S19543" s="11"/>
      <c r="T19543" s="11"/>
      <c r="U19543" s="11"/>
      <c r="V19543" s="2">
        <v>3.3199999999999999E-4</v>
      </c>
      <c r="W19543" s="2">
        <v>1.92E-4</v>
      </c>
      <c r="X19543" s="2">
        <v>2.33E-4</v>
      </c>
    </row>
    <row r="19544" spans="1:24" x14ac:dyDescent="0.55000000000000004">
      <c r="A19544">
        <v>724</v>
      </c>
      <c r="B19544">
        <v>5</v>
      </c>
      <c r="C19544">
        <v>22</v>
      </c>
      <c r="D19544" t="s">
        <v>27</v>
      </c>
      <c r="E19544">
        <v>11</v>
      </c>
      <c r="F19544" t="s">
        <v>28</v>
      </c>
      <c r="G19544">
        <v>19</v>
      </c>
      <c r="M19544">
        <v>57</v>
      </c>
      <c r="N19544" s="11"/>
      <c r="O19544" s="11"/>
      <c r="P19544" s="11"/>
      <c r="Q19544" s="11"/>
      <c r="R19544" s="2">
        <v>2.7599999999999999E-4</v>
      </c>
      <c r="S19544" s="11"/>
      <c r="T19544" s="11"/>
      <c r="U19544" s="11"/>
      <c r="V19544" s="11"/>
      <c r="W19544" s="11"/>
      <c r="X19544" s="11"/>
    </row>
    <row r="19545" spans="1:24" x14ac:dyDescent="0.55000000000000004">
      <c r="A19545">
        <v>724</v>
      </c>
      <c r="B19545">
        <v>6</v>
      </c>
      <c r="C19545">
        <v>23</v>
      </c>
      <c r="D19545" t="s">
        <v>29</v>
      </c>
      <c r="E19545">
        <v>12</v>
      </c>
      <c r="F19545" t="s">
        <v>28</v>
      </c>
      <c r="G19545">
        <v>0</v>
      </c>
      <c r="M19545">
        <v>0</v>
      </c>
      <c r="N19545" s="11"/>
      <c r="O19545" s="11"/>
      <c r="P19545" s="11"/>
      <c r="Q19545" s="11"/>
      <c r="R19545" s="11"/>
      <c r="S19545" s="11"/>
      <c r="T19545" s="11"/>
      <c r="U19545" s="2">
        <v>-4.19E-2</v>
      </c>
      <c r="V19545" s="11"/>
      <c r="W19545" s="11"/>
      <c r="X19545" s="11"/>
    </row>
    <row r="19546" spans="1:24" x14ac:dyDescent="0.55000000000000004">
      <c r="A19546">
        <v>724</v>
      </c>
      <c r="B19546">
        <v>6</v>
      </c>
      <c r="C19546">
        <v>24</v>
      </c>
      <c r="D19546" t="s">
        <v>30</v>
      </c>
      <c r="E19546">
        <v>13</v>
      </c>
      <c r="F19546" t="s">
        <v>28</v>
      </c>
      <c r="G19546">
        <v>0</v>
      </c>
      <c r="M19546">
        <v>0</v>
      </c>
      <c r="N19546" s="11"/>
      <c r="O19546" s="11"/>
      <c r="P19546" s="11"/>
      <c r="Q19546" s="11"/>
      <c r="R19546" s="11"/>
      <c r="S19546" s="11"/>
      <c r="T19546" s="11"/>
      <c r="U19546" s="2">
        <v>2.1100000000000001E-2</v>
      </c>
      <c r="V19546" s="11"/>
      <c r="W19546" s="11"/>
      <c r="X19546" s="11"/>
    </row>
    <row r="19547" spans="1:24" x14ac:dyDescent="0.55000000000000004">
      <c r="A19547">
        <v>724</v>
      </c>
      <c r="B19547">
        <v>6</v>
      </c>
      <c r="C19547">
        <v>25</v>
      </c>
      <c r="D19547" t="s">
        <v>31</v>
      </c>
      <c r="E19547">
        <v>14</v>
      </c>
      <c r="F19547" t="s">
        <v>28</v>
      </c>
      <c r="G19547">
        <v>6</v>
      </c>
      <c r="M19547">
        <v>13</v>
      </c>
      <c r="N19547" s="11"/>
      <c r="O19547" s="11"/>
      <c r="P19547" s="11"/>
      <c r="Q19547" s="11"/>
      <c r="R19547" s="11"/>
      <c r="S19547" s="11"/>
      <c r="T19547" s="11"/>
      <c r="U19547" s="2">
        <v>-4.19E-2</v>
      </c>
      <c r="V19547" s="11"/>
      <c r="W19547" s="11"/>
      <c r="X19547" s="11"/>
    </row>
    <row r="19548" spans="1:24" x14ac:dyDescent="0.55000000000000004">
      <c r="A19548">
        <v>724</v>
      </c>
      <c r="B19548">
        <v>6</v>
      </c>
      <c r="C19548">
        <v>26</v>
      </c>
      <c r="D19548" t="s">
        <v>32</v>
      </c>
      <c r="E19548">
        <v>15</v>
      </c>
      <c r="F19548" t="s">
        <v>33</v>
      </c>
      <c r="G19548">
        <v>1</v>
      </c>
      <c r="M19548">
        <v>13</v>
      </c>
      <c r="N19548" s="11"/>
      <c r="O19548" s="11"/>
      <c r="P19548" s="11"/>
      <c r="Q19548" s="11"/>
      <c r="R19548" s="11"/>
      <c r="S19548" s="11"/>
      <c r="T19548" s="11"/>
      <c r="U19548" s="2">
        <v>2.1100000000000001E-2</v>
      </c>
      <c r="V19548" s="11"/>
      <c r="W19548" s="11"/>
      <c r="X19548" s="11"/>
    </row>
    <row r="19549" spans="1:24" x14ac:dyDescent="0.55000000000000004">
      <c r="A19549">
        <v>724</v>
      </c>
      <c r="B19549">
        <v>6</v>
      </c>
      <c r="C19549">
        <v>27</v>
      </c>
      <c r="D19549" t="s">
        <v>34</v>
      </c>
      <c r="E19549">
        <v>16</v>
      </c>
      <c r="F19549" t="s">
        <v>28</v>
      </c>
      <c r="G19549">
        <v>20</v>
      </c>
      <c r="M19549">
        <v>45</v>
      </c>
      <c r="N19549" s="11"/>
      <c r="O19549" s="11"/>
      <c r="P19549" s="11"/>
      <c r="Q19549" s="11"/>
      <c r="R19549" s="11"/>
      <c r="S19549" s="11"/>
      <c r="T19549" s="11"/>
      <c r="U19549" s="2">
        <v>4.19E-2</v>
      </c>
      <c r="V19549" s="11"/>
      <c r="W19549" s="11"/>
      <c r="X19549" s="11"/>
    </row>
    <row r="19550" spans="1:24" x14ac:dyDescent="0.55000000000000004">
      <c r="A19550">
        <v>725</v>
      </c>
      <c r="B19550">
        <v>1</v>
      </c>
      <c r="C19550">
        <v>1</v>
      </c>
      <c r="D19550" t="s">
        <v>3</v>
      </c>
      <c r="E19550">
        <v>1</v>
      </c>
      <c r="F19550" t="s">
        <v>4</v>
      </c>
      <c r="G19550">
        <v>20</v>
      </c>
      <c r="M19550">
        <v>51</v>
      </c>
      <c r="N19550" s="9"/>
      <c r="O19550" s="9"/>
      <c r="P19550" s="9"/>
      <c r="Q19550" s="9"/>
      <c r="R19550" s="9"/>
      <c r="S19550" s="10">
        <v>5.9800000000000001E-4</v>
      </c>
      <c r="T19550" s="11"/>
      <c r="U19550" s="11"/>
      <c r="V19550" s="9"/>
      <c r="W19550" s="10">
        <v>7.9799999999999992E-3</v>
      </c>
      <c r="X19550" s="2">
        <v>7.2099999999999996E-4</v>
      </c>
    </row>
    <row r="19551" spans="1:24" x14ac:dyDescent="0.55000000000000004">
      <c r="A19551">
        <v>725</v>
      </c>
      <c r="B19551">
        <v>1</v>
      </c>
      <c r="C19551">
        <v>2</v>
      </c>
      <c r="D19551" t="s">
        <v>5</v>
      </c>
      <c r="E19551">
        <v>2</v>
      </c>
      <c r="F19551" t="s">
        <v>4</v>
      </c>
      <c r="G19551">
        <v>3</v>
      </c>
      <c r="M19551">
        <v>47</v>
      </c>
      <c r="N19551" s="9"/>
      <c r="O19551" s="9"/>
      <c r="P19551" s="9"/>
      <c r="Q19551" s="9"/>
      <c r="R19551" s="9"/>
      <c r="S19551" s="10">
        <v>1.0740000000000001E-3</v>
      </c>
      <c r="T19551" s="11"/>
      <c r="U19551" s="11"/>
      <c r="V19551" s="9"/>
      <c r="W19551" s="10">
        <v>1.2290000000000001E-3</v>
      </c>
      <c r="X19551" s="2">
        <v>1.188E-3</v>
      </c>
    </row>
    <row r="19552" spans="1:24" x14ac:dyDescent="0.55000000000000004">
      <c r="A19552">
        <v>725</v>
      </c>
      <c r="B19552">
        <v>1</v>
      </c>
      <c r="C19552">
        <v>3</v>
      </c>
      <c r="D19552" t="s">
        <v>6</v>
      </c>
      <c r="E19552">
        <v>2</v>
      </c>
      <c r="F19552" t="s">
        <v>4</v>
      </c>
      <c r="G19552">
        <v>1</v>
      </c>
      <c r="M19552">
        <v>92</v>
      </c>
      <c r="N19552" s="9"/>
      <c r="O19552" s="9"/>
      <c r="P19552" s="9"/>
      <c r="Q19552" s="9"/>
      <c r="R19552" s="9"/>
      <c r="S19552" s="10">
        <f t="shared" ref="S19552" si="2179">0.000218*4</f>
        <v>8.7200000000000005E-4</v>
      </c>
      <c r="T19552" s="11"/>
      <c r="U19552" s="11"/>
      <c r="V19552" s="9"/>
      <c r="W19552" s="10">
        <v>9.2299999999999999E-4</v>
      </c>
      <c r="X19552" s="2">
        <v>9.01E-4</v>
      </c>
    </row>
    <row r="19553" spans="1:24" x14ac:dyDescent="0.55000000000000004">
      <c r="A19553">
        <v>725</v>
      </c>
      <c r="B19553">
        <v>1</v>
      </c>
      <c r="C19553">
        <v>4</v>
      </c>
      <c r="D19553" t="s">
        <v>7</v>
      </c>
      <c r="E19553">
        <v>2</v>
      </c>
      <c r="F19553" t="s">
        <v>4</v>
      </c>
      <c r="G19553">
        <v>6</v>
      </c>
      <c r="M19553">
        <v>78</v>
      </c>
      <c r="N19553" s="9"/>
      <c r="O19553" s="9"/>
      <c r="P19553" s="9"/>
      <c r="Q19553" s="9"/>
      <c r="R19553" s="9"/>
      <c r="S19553" s="10">
        <f t="shared" ref="S19553" si="2180">0.000218*2</f>
        <v>4.3600000000000003E-4</v>
      </c>
      <c r="T19553" s="11"/>
      <c r="U19553" s="11"/>
      <c r="V19553" s="9"/>
      <c r="W19553" s="10">
        <v>6.4999999999999997E-4</v>
      </c>
      <c r="X19553" s="2">
        <v>5.4199999999999995E-4</v>
      </c>
    </row>
    <row r="19554" spans="1:24" x14ac:dyDescent="0.55000000000000004">
      <c r="A19554">
        <v>725</v>
      </c>
      <c r="B19554">
        <v>2</v>
      </c>
      <c r="C19554">
        <v>5</v>
      </c>
      <c r="D19554" t="s">
        <v>8</v>
      </c>
      <c r="E19554">
        <v>3</v>
      </c>
      <c r="F19554" t="s">
        <v>9</v>
      </c>
      <c r="G19554">
        <v>5</v>
      </c>
      <c r="M19554">
        <v>10</v>
      </c>
      <c r="N19554" s="2">
        <v>8.7999999999999998E-5</v>
      </c>
      <c r="O19554" s="2">
        <v>2.5399999999999999E-4</v>
      </c>
      <c r="P19554" s="2">
        <v>4.1199999999999999E-4</v>
      </c>
      <c r="Q19554" s="2">
        <v>3.68E-4</v>
      </c>
      <c r="R19554" s="11"/>
      <c r="S19554" s="11"/>
      <c r="T19554" s="11"/>
      <c r="U19554" s="11"/>
      <c r="V19554" s="11"/>
      <c r="W19554" s="11"/>
      <c r="X19554" s="11"/>
    </row>
    <row r="19555" spans="1:24" x14ac:dyDescent="0.55000000000000004">
      <c r="A19555">
        <v>725</v>
      </c>
      <c r="B19555">
        <v>2</v>
      </c>
      <c r="C19555">
        <v>6</v>
      </c>
      <c r="D19555" t="s">
        <v>10</v>
      </c>
      <c r="E19555">
        <v>3</v>
      </c>
      <c r="F19555" t="s">
        <v>9</v>
      </c>
      <c r="G19555">
        <v>47</v>
      </c>
      <c r="M19555">
        <v>33</v>
      </c>
      <c r="N19555" s="2">
        <v>3.9999999999999998E-6</v>
      </c>
      <c r="O19555" s="2">
        <v>4.1999999999999998E-5</v>
      </c>
      <c r="P19555" s="2">
        <v>6.7000000000000002E-5</v>
      </c>
      <c r="Q19555" s="2">
        <v>5.5000000000000002E-5</v>
      </c>
      <c r="R19555" s="11"/>
      <c r="S19555" s="11"/>
      <c r="T19555" s="11"/>
      <c r="U19555" s="11"/>
      <c r="V19555" s="11"/>
      <c r="W19555" s="11"/>
      <c r="X19555" s="11"/>
    </row>
    <row r="19556" spans="1:24" x14ac:dyDescent="0.55000000000000004">
      <c r="A19556">
        <v>725</v>
      </c>
      <c r="B19556">
        <v>2</v>
      </c>
      <c r="C19556">
        <v>7</v>
      </c>
      <c r="D19556" t="s">
        <v>11</v>
      </c>
      <c r="E19556">
        <v>3</v>
      </c>
      <c r="F19556" t="s">
        <v>9</v>
      </c>
      <c r="G19556">
        <v>31</v>
      </c>
      <c r="M19556">
        <v>86</v>
      </c>
      <c r="N19556" s="2">
        <v>1.7E-5</v>
      </c>
      <c r="O19556" s="2">
        <v>1.4899999999999999E-4</v>
      </c>
      <c r="P19556" s="2">
        <v>3.5399999999999999E-4</v>
      </c>
      <c r="Q19556" s="2">
        <v>3.1199999999999999E-4</v>
      </c>
      <c r="R19556" s="11"/>
      <c r="S19556" s="11"/>
      <c r="T19556" s="11"/>
      <c r="U19556" s="11"/>
      <c r="V19556" s="11"/>
      <c r="W19556" s="11"/>
      <c r="X19556" s="11"/>
    </row>
    <row r="19557" spans="1:24" x14ac:dyDescent="0.55000000000000004">
      <c r="A19557">
        <v>725</v>
      </c>
      <c r="B19557">
        <v>2</v>
      </c>
      <c r="C19557">
        <v>8</v>
      </c>
      <c r="D19557" t="s">
        <v>12</v>
      </c>
      <c r="E19557">
        <v>3</v>
      </c>
      <c r="F19557" t="s">
        <v>9</v>
      </c>
      <c r="G19557">
        <v>3</v>
      </c>
      <c r="M19557">
        <v>93</v>
      </c>
      <c r="N19557" s="2">
        <v>1.2E-5</v>
      </c>
      <c r="O19557" s="2">
        <v>1.02E-4</v>
      </c>
      <c r="P19557" s="2">
        <v>2.32E-4</v>
      </c>
      <c r="Q19557" s="2">
        <v>1.9900000000000001E-4</v>
      </c>
      <c r="R19557" s="11"/>
      <c r="S19557" s="11"/>
      <c r="T19557" s="11"/>
      <c r="U19557" s="11"/>
      <c r="V19557" s="11"/>
      <c r="W19557" s="11"/>
      <c r="X19557" s="11"/>
    </row>
    <row r="19558" spans="1:24" x14ac:dyDescent="0.55000000000000004">
      <c r="A19558">
        <v>725</v>
      </c>
      <c r="B19558">
        <v>3</v>
      </c>
      <c r="C19558">
        <v>9</v>
      </c>
      <c r="D19558" t="s">
        <v>13</v>
      </c>
      <c r="E19558">
        <v>4</v>
      </c>
      <c r="F19558" t="s">
        <v>9</v>
      </c>
      <c r="G19558">
        <v>0</v>
      </c>
      <c r="M19558">
        <v>0</v>
      </c>
      <c r="N19558" s="11"/>
      <c r="O19558" s="11"/>
      <c r="P19558" s="11"/>
      <c r="Q19558" s="11"/>
      <c r="R19558" s="11"/>
      <c r="S19558" s="11"/>
      <c r="T19558" s="11"/>
      <c r="U19558" s="11"/>
      <c r="V19558" s="11"/>
      <c r="W19558" s="2">
        <v>5.3999999999999998E-5</v>
      </c>
      <c r="X19558" s="2">
        <v>4.1E-5</v>
      </c>
    </row>
    <row r="19559" spans="1:24" x14ac:dyDescent="0.55000000000000004">
      <c r="A19559">
        <v>725</v>
      </c>
      <c r="B19559">
        <v>3</v>
      </c>
      <c r="C19559">
        <v>10</v>
      </c>
      <c r="D19559" t="s">
        <v>14</v>
      </c>
      <c r="E19559">
        <v>4</v>
      </c>
      <c r="F19559" t="s">
        <v>9</v>
      </c>
      <c r="G19559">
        <v>0</v>
      </c>
      <c r="M19559">
        <v>0</v>
      </c>
      <c r="N19559" s="11"/>
      <c r="O19559" s="11"/>
      <c r="P19559" s="11"/>
      <c r="Q19559" s="11"/>
      <c r="R19559" s="11"/>
      <c r="S19559" s="2">
        <v>2.0100000000000001E-4</v>
      </c>
      <c r="T19559" s="11"/>
      <c r="U19559" s="11"/>
      <c r="V19559" s="11"/>
      <c r="W19559" s="2">
        <v>1.4200000000000001E-4</v>
      </c>
      <c r="X19559" s="2">
        <v>1.35E-4</v>
      </c>
    </row>
    <row r="19560" spans="1:24" x14ac:dyDescent="0.55000000000000004">
      <c r="A19560">
        <v>725</v>
      </c>
      <c r="B19560">
        <v>3</v>
      </c>
      <c r="C19560">
        <v>11</v>
      </c>
      <c r="D19560" t="s">
        <v>15</v>
      </c>
      <c r="E19560">
        <v>5</v>
      </c>
      <c r="F19560" t="s">
        <v>9</v>
      </c>
      <c r="G19560">
        <v>4</v>
      </c>
      <c r="M19560">
        <v>20</v>
      </c>
      <c r="N19560" s="11"/>
      <c r="O19560" s="11"/>
      <c r="P19560" s="11"/>
      <c r="Q19560" s="11"/>
      <c r="R19560" s="11"/>
      <c r="S19560" s="2">
        <v>1.8699999999999999E-4</v>
      </c>
      <c r="T19560" s="11"/>
      <c r="U19560" s="11"/>
      <c r="V19560" s="11"/>
      <c r="W19560" s="2">
        <v>1.3200000000000001E-4</v>
      </c>
      <c r="X19560" s="2">
        <v>1.22E-4</v>
      </c>
    </row>
    <row r="19561" spans="1:24" x14ac:dyDescent="0.55000000000000004">
      <c r="A19561">
        <v>725</v>
      </c>
      <c r="B19561">
        <v>3</v>
      </c>
      <c r="C19561">
        <v>12</v>
      </c>
      <c r="D19561" t="s">
        <v>16</v>
      </c>
      <c r="E19561">
        <v>6</v>
      </c>
      <c r="F19561" t="s">
        <v>9</v>
      </c>
      <c r="G19561">
        <v>2</v>
      </c>
      <c r="M19561">
        <v>11</v>
      </c>
      <c r="N19561" s="11"/>
      <c r="O19561" s="11"/>
      <c r="P19561" s="11"/>
      <c r="Q19561" s="11"/>
      <c r="R19561" s="11"/>
      <c r="S19561" s="11"/>
      <c r="T19561" s="11"/>
      <c r="U19561" s="11"/>
      <c r="V19561" s="11"/>
      <c r="W19561" s="2">
        <v>1.9900000000000001E-4</v>
      </c>
      <c r="X19561" s="2">
        <v>1.7799999999999999E-4</v>
      </c>
    </row>
    <row r="19562" spans="1:24" x14ac:dyDescent="0.55000000000000004">
      <c r="A19562">
        <v>725</v>
      </c>
      <c r="B19562">
        <v>3</v>
      </c>
      <c r="C19562">
        <v>13</v>
      </c>
      <c r="D19562" t="s">
        <v>17</v>
      </c>
      <c r="E19562">
        <v>7</v>
      </c>
      <c r="F19562" t="s">
        <v>9</v>
      </c>
      <c r="G19562">
        <v>15</v>
      </c>
      <c r="M19562">
        <v>19</v>
      </c>
      <c r="N19562" s="2">
        <v>2.5000000000000001E-5</v>
      </c>
      <c r="O19562" s="2">
        <v>1.65E-4</v>
      </c>
      <c r="P19562" s="2">
        <f t="shared" ref="P19562" si="2181">0.000398</f>
        <v>3.9800000000000002E-4</v>
      </c>
      <c r="Q19562" s="2">
        <v>3.1100000000000002E-4</v>
      </c>
      <c r="R19562" s="11"/>
      <c r="S19562" s="11"/>
      <c r="T19562" s="11"/>
      <c r="U19562" s="11"/>
      <c r="V19562" s="11"/>
      <c r="W19562" s="2">
        <v>8.3999999999999995E-5</v>
      </c>
      <c r="X19562" s="2">
        <v>7.7999999999999999E-5</v>
      </c>
    </row>
    <row r="19563" spans="1:24" x14ac:dyDescent="0.55000000000000004">
      <c r="A19563">
        <v>725</v>
      </c>
      <c r="B19563">
        <v>3</v>
      </c>
      <c r="C19563">
        <v>14</v>
      </c>
      <c r="D19563" t="s">
        <v>18</v>
      </c>
      <c r="E19563">
        <v>8</v>
      </c>
      <c r="F19563" t="s">
        <v>9</v>
      </c>
      <c r="G19563">
        <v>2</v>
      </c>
      <c r="M19563">
        <v>33</v>
      </c>
      <c r="N19563" s="2">
        <v>3.3000000000000003E-5</v>
      </c>
      <c r="O19563" s="2">
        <v>1.9900000000000001E-4</v>
      </c>
      <c r="P19563" s="2">
        <v>4.3300000000000001E-4</v>
      </c>
      <c r="Q19563" s="2">
        <v>3.8200000000000002E-4</v>
      </c>
      <c r="R19563" s="11"/>
      <c r="S19563" s="2">
        <v>1.54E-4</v>
      </c>
      <c r="T19563" s="11"/>
      <c r="U19563" s="11"/>
      <c r="V19563" s="11"/>
      <c r="W19563" s="2">
        <v>1.02E-4</v>
      </c>
      <c r="X19563" s="2">
        <v>9.2999999999999997E-5</v>
      </c>
    </row>
    <row r="19564" spans="1:24" x14ac:dyDescent="0.55000000000000004">
      <c r="A19564">
        <v>725</v>
      </c>
      <c r="B19564">
        <v>3</v>
      </c>
      <c r="C19564">
        <v>15</v>
      </c>
      <c r="D19564" t="s">
        <v>19</v>
      </c>
      <c r="E19564">
        <v>4</v>
      </c>
      <c r="F19564" t="s">
        <v>9</v>
      </c>
      <c r="G19564">
        <v>11</v>
      </c>
      <c r="M19564">
        <v>41</v>
      </c>
      <c r="N19564" s="11"/>
      <c r="O19564" s="11"/>
      <c r="P19564" s="11"/>
      <c r="Q19564" s="11"/>
      <c r="R19564" s="11"/>
      <c r="S19564" s="2">
        <v>2.5500000000000002E-4</v>
      </c>
      <c r="T19564" s="11"/>
      <c r="U19564" s="11"/>
      <c r="V19564" s="11"/>
      <c r="W19564" s="2">
        <v>1.6200000000000001E-4</v>
      </c>
      <c r="X19564" s="2">
        <v>1.4999999999999999E-4</v>
      </c>
    </row>
    <row r="19565" spans="1:24" x14ac:dyDescent="0.55000000000000004">
      <c r="A19565">
        <v>725</v>
      </c>
      <c r="B19565">
        <v>4</v>
      </c>
      <c r="C19565">
        <v>16</v>
      </c>
      <c r="D19565" t="s">
        <v>20</v>
      </c>
      <c r="E19565">
        <v>9</v>
      </c>
      <c r="F19565" t="s">
        <v>9</v>
      </c>
      <c r="G19565">
        <v>64</v>
      </c>
      <c r="M19565">
        <v>31</v>
      </c>
      <c r="N19565" s="11"/>
      <c r="O19565" s="11"/>
      <c r="P19565" s="11"/>
      <c r="Q19565" s="11"/>
      <c r="R19565" s="11"/>
      <c r="S19565" s="11"/>
      <c r="T19565" s="11"/>
      <c r="U19565" s="11"/>
      <c r="V19565" s="11"/>
      <c r="W19565" s="2">
        <v>1.9999999999999999E-6</v>
      </c>
      <c r="X19565" s="2">
        <v>1.9999999999999999E-6</v>
      </c>
    </row>
    <row r="19566" spans="1:24" x14ac:dyDescent="0.55000000000000004">
      <c r="A19566">
        <v>725</v>
      </c>
      <c r="B19566">
        <v>5</v>
      </c>
      <c r="C19566">
        <v>17</v>
      </c>
      <c r="D19566" t="s">
        <v>21</v>
      </c>
      <c r="E19566">
        <v>10</v>
      </c>
      <c r="F19566" t="s">
        <v>22</v>
      </c>
      <c r="G19566">
        <v>0</v>
      </c>
      <c r="M19566">
        <v>0</v>
      </c>
      <c r="N19566" s="11"/>
      <c r="O19566" s="11"/>
      <c r="P19566" s="11"/>
      <c r="Q19566" s="11"/>
      <c r="R19566" s="11"/>
      <c r="S19566" s="11"/>
      <c r="T19566" s="2">
        <v>1.7899999999999999E-4</v>
      </c>
      <c r="U19566" s="11"/>
      <c r="V19566" s="11"/>
      <c r="W19566" s="11"/>
      <c r="X19566" s="11"/>
    </row>
    <row r="19567" spans="1:24" x14ac:dyDescent="0.55000000000000004">
      <c r="A19567">
        <v>725</v>
      </c>
      <c r="B19567">
        <v>5</v>
      </c>
      <c r="C19567">
        <v>18</v>
      </c>
      <c r="D19567" t="s">
        <v>23</v>
      </c>
      <c r="E19567">
        <v>11</v>
      </c>
      <c r="F19567" t="s">
        <v>22</v>
      </c>
      <c r="G19567">
        <v>0</v>
      </c>
      <c r="M19567">
        <v>0</v>
      </c>
      <c r="N19567" s="11"/>
      <c r="O19567" s="11"/>
      <c r="P19567" s="11"/>
      <c r="Q19567" s="11"/>
      <c r="R19567" s="2">
        <v>3.5399999999999999E-4</v>
      </c>
      <c r="S19567" s="11"/>
      <c r="T19567" s="11"/>
      <c r="U19567" s="11"/>
      <c r="V19567" s="2">
        <v>1.2300000000000001E-4</v>
      </c>
      <c r="W19567" s="2">
        <v>3.1999999999999999E-5</v>
      </c>
      <c r="X19567" s="2">
        <v>5.5000000000000002E-5</v>
      </c>
    </row>
    <row r="19568" spans="1:24" x14ac:dyDescent="0.55000000000000004">
      <c r="A19568">
        <v>725</v>
      </c>
      <c r="B19568">
        <v>5</v>
      </c>
      <c r="C19568">
        <v>19</v>
      </c>
      <c r="D19568" t="s">
        <v>24</v>
      </c>
      <c r="E19568">
        <v>11</v>
      </c>
      <c r="F19568" t="s">
        <v>22</v>
      </c>
      <c r="G19568">
        <v>21</v>
      </c>
      <c r="M19568">
        <v>21</v>
      </c>
      <c r="N19568" s="11"/>
      <c r="O19568" s="11"/>
      <c r="P19568" s="11"/>
      <c r="Q19568" s="11"/>
      <c r="R19568" s="2">
        <v>5.5400000000000002E-4</v>
      </c>
      <c r="S19568" s="11"/>
      <c r="T19568" s="11"/>
      <c r="U19568" s="11"/>
      <c r="V19568" s="2">
        <v>3.3700000000000001E-4</v>
      </c>
      <c r="W19568" s="2">
        <v>1.9900000000000001E-4</v>
      </c>
      <c r="X19568" s="2">
        <v>2.4499999999999999E-4</v>
      </c>
    </row>
    <row r="19569" spans="1:24" x14ac:dyDescent="0.55000000000000004">
      <c r="A19569">
        <v>725</v>
      </c>
      <c r="B19569">
        <v>5</v>
      </c>
      <c r="C19569">
        <v>20</v>
      </c>
      <c r="D19569" t="s">
        <v>25</v>
      </c>
      <c r="E19569">
        <v>10</v>
      </c>
      <c r="F19569" t="s">
        <v>22</v>
      </c>
      <c r="G19569">
        <v>3699</v>
      </c>
      <c r="M19569">
        <v>49</v>
      </c>
      <c r="N19569" s="11"/>
      <c r="O19569" s="11"/>
      <c r="P19569" s="11"/>
      <c r="Q19569" s="11"/>
      <c r="R19569" s="11"/>
      <c r="S19569" s="11"/>
      <c r="T19569" s="2">
        <v>1.7899999999999999E-4</v>
      </c>
      <c r="U19569" s="11"/>
      <c r="V19569" s="11"/>
      <c r="W19569" s="11"/>
      <c r="X19569" s="11"/>
    </row>
    <row r="19570" spans="1:24" x14ac:dyDescent="0.55000000000000004">
      <c r="A19570">
        <v>725</v>
      </c>
      <c r="B19570">
        <v>5</v>
      </c>
      <c r="C19570">
        <v>21</v>
      </c>
      <c r="D19570" t="s">
        <v>26</v>
      </c>
      <c r="E19570">
        <v>11</v>
      </c>
      <c r="F19570" t="s">
        <v>22</v>
      </c>
      <c r="G19570">
        <v>271</v>
      </c>
      <c r="M19570">
        <v>56</v>
      </c>
      <c r="N19570" s="11"/>
      <c r="O19570" s="11"/>
      <c r="P19570" s="11"/>
      <c r="Q19570" s="11"/>
      <c r="R19570" s="2">
        <v>5.5099999999999995E-4</v>
      </c>
      <c r="S19570" s="11"/>
      <c r="T19570" s="11"/>
      <c r="U19570" s="11"/>
      <c r="V19570" s="2">
        <v>3.3199999999999999E-4</v>
      </c>
      <c r="W19570" s="2">
        <v>1.92E-4</v>
      </c>
      <c r="X19570" s="2">
        <v>2.33E-4</v>
      </c>
    </row>
    <row r="19571" spans="1:24" x14ac:dyDescent="0.55000000000000004">
      <c r="A19571">
        <v>725</v>
      </c>
      <c r="B19571">
        <v>5</v>
      </c>
      <c r="C19571">
        <v>22</v>
      </c>
      <c r="D19571" t="s">
        <v>27</v>
      </c>
      <c r="E19571">
        <v>11</v>
      </c>
      <c r="F19571" t="s">
        <v>28</v>
      </c>
      <c r="G19571">
        <v>18</v>
      </c>
      <c r="M19571">
        <v>55</v>
      </c>
      <c r="N19571" s="11"/>
      <c r="O19571" s="11"/>
      <c r="P19571" s="11"/>
      <c r="Q19571" s="11"/>
      <c r="R19571" s="2">
        <v>2.7599999999999999E-4</v>
      </c>
      <c r="S19571" s="11"/>
      <c r="T19571" s="11"/>
      <c r="U19571" s="11"/>
      <c r="V19571" s="11"/>
      <c r="W19571" s="11"/>
      <c r="X19571" s="11"/>
    </row>
    <row r="19572" spans="1:24" x14ac:dyDescent="0.55000000000000004">
      <c r="A19572">
        <v>725</v>
      </c>
      <c r="B19572">
        <v>6</v>
      </c>
      <c r="C19572">
        <v>23</v>
      </c>
      <c r="D19572" t="s">
        <v>29</v>
      </c>
      <c r="E19572">
        <v>12</v>
      </c>
      <c r="F19572" t="s">
        <v>28</v>
      </c>
      <c r="G19572">
        <v>0</v>
      </c>
      <c r="M19572">
        <v>0</v>
      </c>
      <c r="N19572" s="11"/>
      <c r="O19572" s="11"/>
      <c r="P19572" s="11"/>
      <c r="Q19572" s="11"/>
      <c r="R19572" s="11"/>
      <c r="S19572" s="11"/>
      <c r="T19572" s="11"/>
      <c r="U19572" s="2">
        <v>-4.19E-2</v>
      </c>
      <c r="V19572" s="11"/>
      <c r="W19572" s="11"/>
      <c r="X19572" s="11"/>
    </row>
    <row r="19573" spans="1:24" x14ac:dyDescent="0.55000000000000004">
      <c r="A19573">
        <v>725</v>
      </c>
      <c r="B19573">
        <v>6</v>
      </c>
      <c r="C19573">
        <v>24</v>
      </c>
      <c r="D19573" t="s">
        <v>30</v>
      </c>
      <c r="E19573">
        <v>13</v>
      </c>
      <c r="F19573" t="s">
        <v>28</v>
      </c>
      <c r="G19573">
        <v>0</v>
      </c>
      <c r="M19573">
        <v>0</v>
      </c>
      <c r="N19573" s="11"/>
      <c r="O19573" s="11"/>
      <c r="P19573" s="11"/>
      <c r="Q19573" s="11"/>
      <c r="R19573" s="11"/>
      <c r="S19573" s="11"/>
      <c r="T19573" s="11"/>
      <c r="U19573" s="2">
        <v>2.1100000000000001E-2</v>
      </c>
      <c r="V19573" s="11"/>
      <c r="W19573" s="11"/>
      <c r="X19573" s="11"/>
    </row>
    <row r="19574" spans="1:24" x14ac:dyDescent="0.55000000000000004">
      <c r="A19574">
        <v>725</v>
      </c>
      <c r="B19574">
        <v>6</v>
      </c>
      <c r="C19574">
        <v>25</v>
      </c>
      <c r="D19574" t="s">
        <v>31</v>
      </c>
      <c r="E19574">
        <v>14</v>
      </c>
      <c r="F19574" t="s">
        <v>28</v>
      </c>
      <c r="G19574">
        <v>0</v>
      </c>
      <c r="M19574">
        <v>0</v>
      </c>
      <c r="N19574" s="11"/>
      <c r="O19574" s="11"/>
      <c r="P19574" s="11"/>
      <c r="Q19574" s="11"/>
      <c r="R19574" s="11"/>
      <c r="S19574" s="11"/>
      <c r="T19574" s="11"/>
      <c r="U19574" s="2">
        <v>-4.19E-2</v>
      </c>
      <c r="V19574" s="11"/>
      <c r="W19574" s="11"/>
      <c r="X19574" s="11"/>
    </row>
    <row r="19575" spans="1:24" x14ac:dyDescent="0.55000000000000004">
      <c r="A19575">
        <v>725</v>
      </c>
      <c r="B19575">
        <v>6</v>
      </c>
      <c r="C19575">
        <v>26</v>
      </c>
      <c r="D19575" t="s">
        <v>32</v>
      </c>
      <c r="E19575">
        <v>15</v>
      </c>
      <c r="F19575" t="s">
        <v>33</v>
      </c>
      <c r="G19575">
        <v>2</v>
      </c>
      <c r="M19575">
        <v>18</v>
      </c>
      <c r="N19575" s="11"/>
      <c r="O19575" s="11"/>
      <c r="P19575" s="11"/>
      <c r="Q19575" s="11"/>
      <c r="R19575" s="11"/>
      <c r="S19575" s="11"/>
      <c r="T19575" s="11"/>
      <c r="U19575" s="2">
        <v>2.1100000000000001E-2</v>
      </c>
      <c r="V19575" s="11"/>
      <c r="W19575" s="11"/>
      <c r="X19575" s="11"/>
    </row>
    <row r="19576" spans="1:24" x14ac:dyDescent="0.55000000000000004">
      <c r="A19576">
        <v>725</v>
      </c>
      <c r="B19576">
        <v>6</v>
      </c>
      <c r="C19576">
        <v>27</v>
      </c>
      <c r="D19576" t="s">
        <v>34</v>
      </c>
      <c r="E19576">
        <v>16</v>
      </c>
      <c r="F19576" t="s">
        <v>28</v>
      </c>
      <c r="G19576">
        <v>23</v>
      </c>
      <c r="M19576">
        <v>50</v>
      </c>
      <c r="N19576" s="11"/>
      <c r="O19576" s="11"/>
      <c r="P19576" s="11"/>
      <c r="Q19576" s="11"/>
      <c r="R19576" s="11"/>
      <c r="S19576" s="11"/>
      <c r="T19576" s="11"/>
      <c r="U19576" s="2">
        <v>4.19E-2</v>
      </c>
      <c r="V19576" s="11"/>
      <c r="W19576" s="11"/>
      <c r="X19576" s="11"/>
    </row>
    <row r="19577" spans="1:24" x14ac:dyDescent="0.55000000000000004">
      <c r="A19577">
        <v>726</v>
      </c>
      <c r="B19577">
        <v>1</v>
      </c>
      <c r="C19577">
        <v>1</v>
      </c>
      <c r="D19577" t="s">
        <v>3</v>
      </c>
      <c r="E19577">
        <v>1</v>
      </c>
      <c r="F19577" t="s">
        <v>9</v>
      </c>
      <c r="G19577">
        <v>21</v>
      </c>
      <c r="M19577">
        <v>57</v>
      </c>
      <c r="N19577" s="9"/>
      <c r="O19577" s="9"/>
      <c r="P19577" s="9"/>
      <c r="Q19577" s="9"/>
      <c r="R19577" s="9"/>
      <c r="S19577" s="10">
        <v>5.9800000000000001E-4</v>
      </c>
      <c r="T19577" s="11"/>
      <c r="U19577" s="11"/>
      <c r="V19577" s="9"/>
      <c r="W19577" s="10">
        <v>7.9799999999999992E-3</v>
      </c>
      <c r="X19577" s="2">
        <v>7.2099999999999996E-4</v>
      </c>
    </row>
    <row r="19578" spans="1:24" x14ac:dyDescent="0.55000000000000004">
      <c r="A19578">
        <v>726</v>
      </c>
      <c r="B19578">
        <v>1</v>
      </c>
      <c r="C19578">
        <v>2</v>
      </c>
      <c r="D19578" t="s">
        <v>5</v>
      </c>
      <c r="E19578">
        <v>2</v>
      </c>
      <c r="F19578" t="s">
        <v>9</v>
      </c>
      <c r="G19578">
        <v>3</v>
      </c>
      <c r="M19578">
        <v>42</v>
      </c>
      <c r="N19578" s="9"/>
      <c r="O19578" s="9"/>
      <c r="P19578" s="9"/>
      <c r="Q19578" s="9"/>
      <c r="R19578" s="9"/>
      <c r="S19578" s="10">
        <v>1.0740000000000001E-3</v>
      </c>
      <c r="T19578" s="11"/>
      <c r="U19578" s="11"/>
      <c r="V19578" s="9"/>
      <c r="W19578" s="10">
        <v>1.2290000000000001E-3</v>
      </c>
      <c r="X19578" s="2">
        <v>1.188E-3</v>
      </c>
    </row>
    <row r="19579" spans="1:24" x14ac:dyDescent="0.55000000000000004">
      <c r="A19579">
        <v>726</v>
      </c>
      <c r="B19579">
        <v>1</v>
      </c>
      <c r="C19579">
        <v>3</v>
      </c>
      <c r="D19579" t="s">
        <v>6</v>
      </c>
      <c r="E19579">
        <v>2</v>
      </c>
      <c r="F19579" t="s">
        <v>9</v>
      </c>
      <c r="G19579">
        <v>1</v>
      </c>
      <c r="M19579">
        <v>75</v>
      </c>
      <c r="N19579" s="9"/>
      <c r="O19579" s="9"/>
      <c r="P19579" s="9"/>
      <c r="Q19579" s="9"/>
      <c r="R19579" s="9"/>
      <c r="S19579" s="10">
        <f t="shared" ref="S19579" si="2182">0.000218*4</f>
        <v>8.7200000000000005E-4</v>
      </c>
      <c r="T19579" s="11"/>
      <c r="U19579" s="11"/>
      <c r="V19579" s="9"/>
      <c r="W19579" s="10">
        <v>9.2299999999999999E-4</v>
      </c>
      <c r="X19579" s="2">
        <v>9.01E-4</v>
      </c>
    </row>
    <row r="19580" spans="1:24" x14ac:dyDescent="0.55000000000000004">
      <c r="A19580">
        <v>726</v>
      </c>
      <c r="B19580">
        <v>1</v>
      </c>
      <c r="C19580">
        <v>4</v>
      </c>
      <c r="D19580" t="s">
        <v>7</v>
      </c>
      <c r="E19580">
        <v>2</v>
      </c>
      <c r="F19580" t="s">
        <v>9</v>
      </c>
      <c r="G19580">
        <v>4</v>
      </c>
      <c r="M19580">
        <v>65</v>
      </c>
      <c r="N19580" s="9"/>
      <c r="O19580" s="9"/>
      <c r="P19580" s="9"/>
      <c r="Q19580" s="9"/>
      <c r="R19580" s="9"/>
      <c r="S19580" s="10">
        <f t="shared" ref="S19580" si="2183">0.000218*2</f>
        <v>4.3600000000000003E-4</v>
      </c>
      <c r="T19580" s="11"/>
      <c r="U19580" s="11"/>
      <c r="V19580" s="9"/>
      <c r="W19580" s="10">
        <v>6.4999999999999997E-4</v>
      </c>
      <c r="X19580" s="2">
        <v>5.4199999999999995E-4</v>
      </c>
    </row>
    <row r="19581" spans="1:24" x14ac:dyDescent="0.55000000000000004">
      <c r="A19581">
        <v>726</v>
      </c>
      <c r="B19581">
        <v>2</v>
      </c>
      <c r="C19581">
        <v>5</v>
      </c>
      <c r="D19581" t="s">
        <v>8</v>
      </c>
      <c r="E19581">
        <v>3</v>
      </c>
      <c r="F19581" t="s">
        <v>9</v>
      </c>
      <c r="G19581">
        <v>5</v>
      </c>
      <c r="M19581">
        <v>21</v>
      </c>
      <c r="N19581" s="2">
        <v>8.7999999999999998E-5</v>
      </c>
      <c r="O19581" s="2">
        <v>2.5399999999999999E-4</v>
      </c>
      <c r="P19581" s="2">
        <v>4.1199999999999999E-4</v>
      </c>
      <c r="Q19581" s="2">
        <v>3.68E-4</v>
      </c>
      <c r="R19581" s="11"/>
      <c r="S19581" s="11"/>
      <c r="T19581" s="11"/>
      <c r="U19581" s="11"/>
      <c r="V19581" s="11"/>
      <c r="W19581" s="11"/>
      <c r="X19581" s="11"/>
    </row>
    <row r="19582" spans="1:24" x14ac:dyDescent="0.55000000000000004">
      <c r="A19582">
        <v>726</v>
      </c>
      <c r="B19582">
        <v>2</v>
      </c>
      <c r="C19582">
        <v>6</v>
      </c>
      <c r="D19582" t="s">
        <v>10</v>
      </c>
      <c r="E19582">
        <v>3</v>
      </c>
      <c r="F19582" t="s">
        <v>9</v>
      </c>
      <c r="G19582">
        <v>51</v>
      </c>
      <c r="M19582">
        <v>33</v>
      </c>
      <c r="N19582" s="2">
        <v>3.9999999999999998E-6</v>
      </c>
      <c r="O19582" s="2">
        <v>4.1999999999999998E-5</v>
      </c>
      <c r="P19582" s="2">
        <v>6.7000000000000002E-5</v>
      </c>
      <c r="Q19582" s="2">
        <v>5.5000000000000002E-5</v>
      </c>
      <c r="R19582" s="11"/>
      <c r="S19582" s="11"/>
      <c r="T19582" s="11"/>
      <c r="U19582" s="11"/>
      <c r="V19582" s="11"/>
      <c r="W19582" s="11"/>
      <c r="X19582" s="11"/>
    </row>
    <row r="19583" spans="1:24" x14ac:dyDescent="0.55000000000000004">
      <c r="A19583">
        <v>726</v>
      </c>
      <c r="B19583">
        <v>2</v>
      </c>
      <c r="C19583">
        <v>7</v>
      </c>
      <c r="D19583" t="s">
        <v>11</v>
      </c>
      <c r="E19583">
        <v>3</v>
      </c>
      <c r="F19583" t="s">
        <v>9</v>
      </c>
      <c r="G19583">
        <v>30</v>
      </c>
      <c r="M19583">
        <v>80</v>
      </c>
      <c r="N19583" s="2">
        <v>1.7E-5</v>
      </c>
      <c r="O19583" s="2">
        <v>1.4899999999999999E-4</v>
      </c>
      <c r="P19583" s="2">
        <v>3.5399999999999999E-4</v>
      </c>
      <c r="Q19583" s="2">
        <v>3.1199999999999999E-4</v>
      </c>
      <c r="R19583" s="11"/>
      <c r="S19583" s="11"/>
      <c r="T19583" s="11"/>
      <c r="U19583" s="11"/>
      <c r="V19583" s="11"/>
      <c r="W19583" s="11"/>
      <c r="X19583" s="11"/>
    </row>
    <row r="19584" spans="1:24" x14ac:dyDescent="0.55000000000000004">
      <c r="A19584">
        <v>726</v>
      </c>
      <c r="B19584">
        <v>2</v>
      </c>
      <c r="C19584">
        <v>8</v>
      </c>
      <c r="D19584" t="s">
        <v>12</v>
      </c>
      <c r="E19584">
        <v>3</v>
      </c>
      <c r="F19584" t="s">
        <v>9</v>
      </c>
      <c r="G19584">
        <v>4</v>
      </c>
      <c r="M19584">
        <v>92</v>
      </c>
      <c r="N19584" s="2">
        <v>1.2E-5</v>
      </c>
      <c r="O19584" s="2">
        <v>1.02E-4</v>
      </c>
      <c r="P19584" s="2">
        <v>2.32E-4</v>
      </c>
      <c r="Q19584" s="2">
        <v>1.9900000000000001E-4</v>
      </c>
      <c r="R19584" s="11"/>
      <c r="S19584" s="11"/>
      <c r="T19584" s="11"/>
      <c r="U19584" s="11"/>
      <c r="V19584" s="11"/>
      <c r="W19584" s="11"/>
      <c r="X19584" s="11"/>
    </row>
    <row r="19585" spans="1:24" x14ac:dyDescent="0.55000000000000004">
      <c r="A19585">
        <v>726</v>
      </c>
      <c r="B19585">
        <v>3</v>
      </c>
      <c r="C19585">
        <v>9</v>
      </c>
      <c r="D19585" t="s">
        <v>13</v>
      </c>
      <c r="E19585">
        <v>4</v>
      </c>
      <c r="F19585" t="s">
        <v>9</v>
      </c>
      <c r="G19585">
        <v>0</v>
      </c>
      <c r="M19585">
        <v>0</v>
      </c>
      <c r="N19585" s="11"/>
      <c r="O19585" s="11"/>
      <c r="P19585" s="11"/>
      <c r="Q19585" s="11"/>
      <c r="R19585" s="11"/>
      <c r="S19585" s="11"/>
      <c r="T19585" s="11"/>
      <c r="U19585" s="11"/>
      <c r="V19585" s="11"/>
      <c r="W19585" s="2">
        <v>5.3999999999999998E-5</v>
      </c>
      <c r="X19585" s="2">
        <v>4.1E-5</v>
      </c>
    </row>
    <row r="19586" spans="1:24" x14ac:dyDescent="0.55000000000000004">
      <c r="A19586">
        <v>726</v>
      </c>
      <c r="B19586">
        <v>3</v>
      </c>
      <c r="C19586">
        <v>10</v>
      </c>
      <c r="D19586" t="s">
        <v>14</v>
      </c>
      <c r="E19586">
        <v>4</v>
      </c>
      <c r="F19586" t="s">
        <v>9</v>
      </c>
      <c r="G19586">
        <v>0</v>
      </c>
      <c r="M19586">
        <v>0</v>
      </c>
      <c r="N19586" s="11"/>
      <c r="O19586" s="11"/>
      <c r="P19586" s="11"/>
      <c r="Q19586" s="11"/>
      <c r="R19586" s="11"/>
      <c r="S19586" s="2">
        <v>2.0100000000000001E-4</v>
      </c>
      <c r="T19586" s="11"/>
      <c r="U19586" s="11"/>
      <c r="V19586" s="11"/>
      <c r="W19586" s="2">
        <v>1.4200000000000001E-4</v>
      </c>
      <c r="X19586" s="2">
        <v>1.35E-4</v>
      </c>
    </row>
    <row r="19587" spans="1:24" x14ac:dyDescent="0.55000000000000004">
      <c r="A19587">
        <v>726</v>
      </c>
      <c r="B19587">
        <v>3</v>
      </c>
      <c r="C19587">
        <v>11</v>
      </c>
      <c r="D19587" t="s">
        <v>15</v>
      </c>
      <c r="E19587">
        <v>5</v>
      </c>
      <c r="F19587" t="s">
        <v>9</v>
      </c>
      <c r="G19587">
        <v>4</v>
      </c>
      <c r="M19587">
        <v>11</v>
      </c>
      <c r="N19587" s="11"/>
      <c r="O19587" s="11"/>
      <c r="P19587" s="11"/>
      <c r="Q19587" s="11"/>
      <c r="R19587" s="11"/>
      <c r="S19587" s="2">
        <v>1.8699999999999999E-4</v>
      </c>
      <c r="T19587" s="11"/>
      <c r="U19587" s="11"/>
      <c r="V19587" s="11"/>
      <c r="W19587" s="2">
        <v>1.3200000000000001E-4</v>
      </c>
      <c r="X19587" s="2">
        <v>1.22E-4</v>
      </c>
    </row>
    <row r="19588" spans="1:24" x14ac:dyDescent="0.55000000000000004">
      <c r="A19588">
        <v>726</v>
      </c>
      <c r="B19588">
        <v>3</v>
      </c>
      <c r="C19588">
        <v>12</v>
      </c>
      <c r="D19588" t="s">
        <v>16</v>
      </c>
      <c r="E19588">
        <v>6</v>
      </c>
      <c r="F19588" t="s">
        <v>9</v>
      </c>
      <c r="G19588">
        <v>1</v>
      </c>
      <c r="M19588">
        <v>14</v>
      </c>
      <c r="N19588" s="11"/>
      <c r="O19588" s="11"/>
      <c r="P19588" s="11"/>
      <c r="Q19588" s="11"/>
      <c r="R19588" s="11"/>
      <c r="S19588" s="11"/>
      <c r="T19588" s="11"/>
      <c r="U19588" s="11"/>
      <c r="V19588" s="11"/>
      <c r="W19588" s="2">
        <v>1.9900000000000001E-4</v>
      </c>
      <c r="X19588" s="2">
        <v>1.7799999999999999E-4</v>
      </c>
    </row>
    <row r="19589" spans="1:24" x14ac:dyDescent="0.55000000000000004">
      <c r="A19589">
        <v>726</v>
      </c>
      <c r="B19589">
        <v>3</v>
      </c>
      <c r="C19589">
        <v>13</v>
      </c>
      <c r="D19589" t="s">
        <v>17</v>
      </c>
      <c r="E19589">
        <v>7</v>
      </c>
      <c r="F19589" t="s">
        <v>9</v>
      </c>
      <c r="G19589">
        <v>15</v>
      </c>
      <c r="M19589">
        <v>23</v>
      </c>
      <c r="N19589" s="2">
        <v>2.5000000000000001E-5</v>
      </c>
      <c r="O19589" s="2">
        <v>1.65E-4</v>
      </c>
      <c r="P19589" s="2">
        <f t="shared" ref="P19589" si="2184">0.000398</f>
        <v>3.9800000000000002E-4</v>
      </c>
      <c r="Q19589" s="2">
        <v>3.1100000000000002E-4</v>
      </c>
      <c r="R19589" s="11"/>
      <c r="S19589" s="11"/>
      <c r="T19589" s="11"/>
      <c r="U19589" s="11"/>
      <c r="V19589" s="11"/>
      <c r="W19589" s="2">
        <v>8.3999999999999995E-5</v>
      </c>
      <c r="X19589" s="2">
        <v>7.7999999999999999E-5</v>
      </c>
    </row>
    <row r="19590" spans="1:24" x14ac:dyDescent="0.55000000000000004">
      <c r="A19590">
        <v>726</v>
      </c>
      <c r="B19590">
        <v>3</v>
      </c>
      <c r="C19590">
        <v>14</v>
      </c>
      <c r="D19590" t="s">
        <v>18</v>
      </c>
      <c r="E19590">
        <v>8</v>
      </c>
      <c r="F19590" t="s">
        <v>9</v>
      </c>
      <c r="G19590">
        <v>3</v>
      </c>
      <c r="M19590">
        <v>37</v>
      </c>
      <c r="N19590" s="2">
        <v>3.3000000000000003E-5</v>
      </c>
      <c r="O19590" s="2">
        <v>1.9900000000000001E-4</v>
      </c>
      <c r="P19590" s="2">
        <v>4.3300000000000001E-4</v>
      </c>
      <c r="Q19590" s="2">
        <v>3.8200000000000002E-4</v>
      </c>
      <c r="R19590" s="11"/>
      <c r="S19590" s="2">
        <v>1.54E-4</v>
      </c>
      <c r="T19590" s="11"/>
      <c r="U19590" s="11"/>
      <c r="V19590" s="11"/>
      <c r="W19590" s="2">
        <v>1.02E-4</v>
      </c>
      <c r="X19590" s="2">
        <v>9.2999999999999997E-5</v>
      </c>
    </row>
    <row r="19591" spans="1:24" x14ac:dyDescent="0.55000000000000004">
      <c r="A19591">
        <v>726</v>
      </c>
      <c r="B19591">
        <v>3</v>
      </c>
      <c r="C19591">
        <v>15</v>
      </c>
      <c r="D19591" t="s">
        <v>19</v>
      </c>
      <c r="E19591">
        <v>4</v>
      </c>
      <c r="F19591" t="s">
        <v>9</v>
      </c>
      <c r="G19591">
        <v>8</v>
      </c>
      <c r="M19591">
        <v>32</v>
      </c>
      <c r="N19591" s="11"/>
      <c r="O19591" s="11"/>
      <c r="P19591" s="11"/>
      <c r="Q19591" s="11"/>
      <c r="R19591" s="11"/>
      <c r="S19591" s="2">
        <v>2.5500000000000002E-4</v>
      </c>
      <c r="T19591" s="11"/>
      <c r="U19591" s="11"/>
      <c r="V19591" s="11"/>
      <c r="W19591" s="2">
        <v>1.6200000000000001E-4</v>
      </c>
      <c r="X19591" s="2">
        <v>1.4999999999999999E-4</v>
      </c>
    </row>
    <row r="19592" spans="1:24" x14ac:dyDescent="0.55000000000000004">
      <c r="A19592">
        <v>726</v>
      </c>
      <c r="B19592">
        <v>4</v>
      </c>
      <c r="C19592">
        <v>16</v>
      </c>
      <c r="D19592" t="s">
        <v>20</v>
      </c>
      <c r="E19592">
        <v>9</v>
      </c>
      <c r="F19592" t="s">
        <v>9</v>
      </c>
      <c r="G19592">
        <v>61</v>
      </c>
      <c r="M19592">
        <v>31</v>
      </c>
      <c r="N19592" s="11"/>
      <c r="O19592" s="11"/>
      <c r="P19592" s="11"/>
      <c r="Q19592" s="11"/>
      <c r="R19592" s="11"/>
      <c r="S19592" s="11"/>
      <c r="T19592" s="11"/>
      <c r="U19592" s="11"/>
      <c r="V19592" s="11"/>
      <c r="W19592" s="2">
        <v>1.9999999999999999E-6</v>
      </c>
      <c r="X19592" s="2">
        <v>1.9999999999999999E-6</v>
      </c>
    </row>
    <row r="19593" spans="1:24" x14ac:dyDescent="0.55000000000000004">
      <c r="A19593">
        <v>726</v>
      </c>
      <c r="B19593">
        <v>5</v>
      </c>
      <c r="C19593">
        <v>17</v>
      </c>
      <c r="D19593" t="s">
        <v>21</v>
      </c>
      <c r="E19593">
        <v>10</v>
      </c>
      <c r="F19593" t="s">
        <v>22</v>
      </c>
      <c r="G19593">
        <v>0</v>
      </c>
      <c r="M19593">
        <v>0</v>
      </c>
      <c r="N19593" s="11"/>
      <c r="O19593" s="11"/>
      <c r="P19593" s="11"/>
      <c r="Q19593" s="11"/>
      <c r="R19593" s="11"/>
      <c r="S19593" s="11"/>
      <c r="T19593" s="2">
        <v>1.7899999999999999E-4</v>
      </c>
      <c r="U19593" s="11"/>
      <c r="V19593" s="11"/>
      <c r="W19593" s="11"/>
      <c r="X19593" s="11"/>
    </row>
    <row r="19594" spans="1:24" x14ac:dyDescent="0.55000000000000004">
      <c r="A19594">
        <v>726</v>
      </c>
      <c r="B19594">
        <v>5</v>
      </c>
      <c r="C19594">
        <v>18</v>
      </c>
      <c r="D19594" t="s">
        <v>23</v>
      </c>
      <c r="E19594">
        <v>11</v>
      </c>
      <c r="F19594" t="s">
        <v>22</v>
      </c>
      <c r="G19594">
        <v>24</v>
      </c>
      <c r="M19594">
        <v>0</v>
      </c>
      <c r="N19594" s="11"/>
      <c r="O19594" s="11"/>
      <c r="P19594" s="11"/>
      <c r="Q19594" s="11"/>
      <c r="R19594" s="2">
        <v>3.5399999999999999E-4</v>
      </c>
      <c r="S19594" s="11"/>
      <c r="T19594" s="11"/>
      <c r="U19594" s="11"/>
      <c r="V19594" s="2">
        <v>1.2300000000000001E-4</v>
      </c>
      <c r="W19594" s="2">
        <v>3.1999999999999999E-5</v>
      </c>
      <c r="X19594" s="2">
        <v>5.5000000000000002E-5</v>
      </c>
    </row>
    <row r="19595" spans="1:24" x14ac:dyDescent="0.55000000000000004">
      <c r="A19595">
        <v>726</v>
      </c>
      <c r="B19595">
        <v>5</v>
      </c>
      <c r="C19595">
        <v>19</v>
      </c>
      <c r="D19595" t="s">
        <v>24</v>
      </c>
      <c r="E19595">
        <v>11</v>
      </c>
      <c r="F19595" t="s">
        <v>22</v>
      </c>
      <c r="G19595">
        <v>16</v>
      </c>
      <c r="M19595">
        <v>30</v>
      </c>
      <c r="N19595" s="11"/>
      <c r="O19595" s="11"/>
      <c r="P19595" s="11"/>
      <c r="Q19595" s="11"/>
      <c r="R19595" s="2">
        <v>5.5400000000000002E-4</v>
      </c>
      <c r="S19595" s="11"/>
      <c r="T19595" s="11"/>
      <c r="U19595" s="11"/>
      <c r="V19595" s="2">
        <v>3.3700000000000001E-4</v>
      </c>
      <c r="W19595" s="2">
        <v>1.9900000000000001E-4</v>
      </c>
      <c r="X19595" s="2">
        <v>2.4499999999999999E-4</v>
      </c>
    </row>
    <row r="19596" spans="1:24" x14ac:dyDescent="0.55000000000000004">
      <c r="A19596">
        <v>726</v>
      </c>
      <c r="B19596">
        <v>5</v>
      </c>
      <c r="C19596">
        <v>20</v>
      </c>
      <c r="D19596" t="s">
        <v>25</v>
      </c>
      <c r="E19596">
        <v>10</v>
      </c>
      <c r="F19596" t="s">
        <v>22</v>
      </c>
      <c r="G19596">
        <v>3342</v>
      </c>
      <c r="M19596">
        <v>45</v>
      </c>
      <c r="N19596" s="11"/>
      <c r="O19596" s="11"/>
      <c r="P19596" s="11"/>
      <c r="Q19596" s="11"/>
      <c r="R19596" s="11"/>
      <c r="S19596" s="11"/>
      <c r="T19596" s="2">
        <v>1.7899999999999999E-4</v>
      </c>
      <c r="U19596" s="11"/>
      <c r="V19596" s="11"/>
      <c r="W19596" s="11"/>
      <c r="X19596" s="11"/>
    </row>
    <row r="19597" spans="1:24" x14ac:dyDescent="0.55000000000000004">
      <c r="A19597">
        <v>726</v>
      </c>
      <c r="B19597">
        <v>5</v>
      </c>
      <c r="C19597">
        <v>21</v>
      </c>
      <c r="D19597" t="s">
        <v>26</v>
      </c>
      <c r="E19597">
        <v>11</v>
      </c>
      <c r="F19597" t="s">
        <v>22</v>
      </c>
      <c r="G19597">
        <v>339</v>
      </c>
      <c r="M19597">
        <v>42</v>
      </c>
      <c r="N19597" s="11"/>
      <c r="O19597" s="11"/>
      <c r="P19597" s="11"/>
      <c r="Q19597" s="11"/>
      <c r="R19597" s="2">
        <v>5.5099999999999995E-4</v>
      </c>
      <c r="S19597" s="11"/>
      <c r="T19597" s="11"/>
      <c r="U19597" s="11"/>
      <c r="V19597" s="2">
        <v>3.3199999999999999E-4</v>
      </c>
      <c r="W19597" s="2">
        <v>1.92E-4</v>
      </c>
      <c r="X19597" s="2">
        <v>2.33E-4</v>
      </c>
    </row>
    <row r="19598" spans="1:24" x14ac:dyDescent="0.55000000000000004">
      <c r="A19598">
        <v>726</v>
      </c>
      <c r="B19598">
        <v>5</v>
      </c>
      <c r="C19598">
        <v>22</v>
      </c>
      <c r="D19598" t="s">
        <v>27</v>
      </c>
      <c r="E19598">
        <v>11</v>
      </c>
      <c r="F19598" t="s">
        <v>28</v>
      </c>
      <c r="G19598">
        <v>15</v>
      </c>
      <c r="M19598">
        <v>54</v>
      </c>
      <c r="N19598" s="11"/>
      <c r="O19598" s="11"/>
      <c r="P19598" s="11"/>
      <c r="Q19598" s="11"/>
      <c r="R19598" s="2">
        <v>2.7599999999999999E-4</v>
      </c>
      <c r="S19598" s="11"/>
      <c r="T19598" s="11"/>
      <c r="U19598" s="11"/>
      <c r="V19598" s="11"/>
      <c r="W19598" s="11"/>
      <c r="X19598" s="11"/>
    </row>
    <row r="19599" spans="1:24" x14ac:dyDescent="0.55000000000000004">
      <c r="A19599">
        <v>726</v>
      </c>
      <c r="B19599">
        <v>6</v>
      </c>
      <c r="C19599">
        <v>23</v>
      </c>
      <c r="D19599" t="s">
        <v>29</v>
      </c>
      <c r="E19599">
        <v>12</v>
      </c>
      <c r="F19599" t="s">
        <v>28</v>
      </c>
      <c r="G19599">
        <v>0</v>
      </c>
      <c r="M19599">
        <v>0</v>
      </c>
      <c r="N19599" s="11"/>
      <c r="O19599" s="11"/>
      <c r="P19599" s="11"/>
      <c r="Q19599" s="11"/>
      <c r="R19599" s="11"/>
      <c r="S19599" s="11"/>
      <c r="T19599" s="11"/>
      <c r="U19599" s="2">
        <v>-4.19E-2</v>
      </c>
      <c r="V19599" s="11"/>
      <c r="W19599" s="11"/>
      <c r="X19599" s="11"/>
    </row>
    <row r="19600" spans="1:24" x14ac:dyDescent="0.55000000000000004">
      <c r="A19600">
        <v>726</v>
      </c>
      <c r="B19600">
        <v>6</v>
      </c>
      <c r="C19600">
        <v>24</v>
      </c>
      <c r="D19600" t="s">
        <v>30</v>
      </c>
      <c r="E19600">
        <v>13</v>
      </c>
      <c r="F19600" t="s">
        <v>28</v>
      </c>
      <c r="G19600">
        <v>0</v>
      </c>
      <c r="M19600">
        <v>0</v>
      </c>
      <c r="N19600" s="11"/>
      <c r="O19600" s="11"/>
      <c r="P19600" s="11"/>
      <c r="Q19600" s="11"/>
      <c r="R19600" s="11"/>
      <c r="S19600" s="11"/>
      <c r="T19600" s="11"/>
      <c r="U19600" s="2">
        <v>2.1100000000000001E-2</v>
      </c>
      <c r="V19600" s="11"/>
      <c r="W19600" s="11"/>
      <c r="X19600" s="11"/>
    </row>
    <row r="19601" spans="1:24" x14ac:dyDescent="0.55000000000000004">
      <c r="A19601">
        <v>726</v>
      </c>
      <c r="B19601">
        <v>6</v>
      </c>
      <c r="C19601">
        <v>25</v>
      </c>
      <c r="D19601" t="s">
        <v>31</v>
      </c>
      <c r="E19601">
        <v>14</v>
      </c>
      <c r="F19601" t="s">
        <v>28</v>
      </c>
      <c r="G19601">
        <v>0</v>
      </c>
      <c r="M19601">
        <v>0</v>
      </c>
      <c r="N19601" s="11"/>
      <c r="O19601" s="11"/>
      <c r="P19601" s="11"/>
      <c r="Q19601" s="11"/>
      <c r="R19601" s="11"/>
      <c r="S19601" s="11"/>
      <c r="T19601" s="11"/>
      <c r="U19601" s="2">
        <v>-4.19E-2</v>
      </c>
      <c r="V19601" s="11"/>
      <c r="W19601" s="11"/>
      <c r="X19601" s="11"/>
    </row>
    <row r="19602" spans="1:24" x14ac:dyDescent="0.55000000000000004">
      <c r="A19602">
        <v>726</v>
      </c>
      <c r="B19602">
        <v>6</v>
      </c>
      <c r="C19602">
        <v>26</v>
      </c>
      <c r="D19602" t="s">
        <v>32</v>
      </c>
      <c r="E19602">
        <v>15</v>
      </c>
      <c r="F19602" t="s">
        <v>33</v>
      </c>
      <c r="G19602">
        <v>2</v>
      </c>
      <c r="M19602">
        <v>17</v>
      </c>
      <c r="N19602" s="11"/>
      <c r="O19602" s="11"/>
      <c r="P19602" s="11"/>
      <c r="Q19602" s="11"/>
      <c r="R19602" s="11"/>
      <c r="S19602" s="11"/>
      <c r="T19602" s="11"/>
      <c r="U19602" s="2">
        <v>2.1100000000000001E-2</v>
      </c>
      <c r="V19602" s="11"/>
      <c r="W19602" s="11"/>
      <c r="X19602" s="11"/>
    </row>
    <row r="19603" spans="1:24" x14ac:dyDescent="0.55000000000000004">
      <c r="A19603">
        <v>726</v>
      </c>
      <c r="B19603">
        <v>6</v>
      </c>
      <c r="C19603">
        <v>27</v>
      </c>
      <c r="D19603" t="s">
        <v>34</v>
      </c>
      <c r="E19603">
        <v>16</v>
      </c>
      <c r="F19603" t="s">
        <v>28</v>
      </c>
      <c r="G19603">
        <v>17</v>
      </c>
      <c r="M19603">
        <v>42</v>
      </c>
      <c r="N19603" s="11"/>
      <c r="O19603" s="11"/>
      <c r="P19603" s="11"/>
      <c r="Q19603" s="11"/>
      <c r="R19603" s="11"/>
      <c r="S19603" s="11"/>
      <c r="T19603" s="11"/>
      <c r="U19603" s="2">
        <v>4.19E-2</v>
      </c>
      <c r="V19603" s="11"/>
      <c r="W19603" s="11"/>
      <c r="X19603" s="11"/>
    </row>
    <row r="19604" spans="1:24" x14ac:dyDescent="0.55000000000000004">
      <c r="A19604">
        <v>727</v>
      </c>
      <c r="B19604">
        <v>1</v>
      </c>
      <c r="C19604">
        <v>1</v>
      </c>
      <c r="D19604" t="s">
        <v>3</v>
      </c>
      <c r="E19604">
        <v>1</v>
      </c>
      <c r="F19604" t="s">
        <v>4</v>
      </c>
      <c r="G19604">
        <v>13</v>
      </c>
      <c r="M19604">
        <v>54</v>
      </c>
      <c r="N19604" s="9"/>
      <c r="O19604" s="9"/>
      <c r="P19604" s="9"/>
      <c r="Q19604" s="9"/>
      <c r="R19604" s="9"/>
      <c r="S19604" s="10">
        <v>5.9800000000000001E-4</v>
      </c>
      <c r="T19604" s="11"/>
      <c r="U19604" s="11"/>
      <c r="V19604" s="9"/>
      <c r="W19604" s="10">
        <v>7.9799999999999992E-3</v>
      </c>
      <c r="X19604" s="2">
        <v>7.2099999999999996E-4</v>
      </c>
    </row>
    <row r="19605" spans="1:24" x14ac:dyDescent="0.55000000000000004">
      <c r="A19605">
        <v>727</v>
      </c>
      <c r="B19605">
        <v>1</v>
      </c>
      <c r="C19605">
        <v>2</v>
      </c>
      <c r="D19605" t="s">
        <v>5</v>
      </c>
      <c r="E19605">
        <v>2</v>
      </c>
      <c r="F19605" t="s">
        <v>4</v>
      </c>
      <c r="G19605">
        <v>3</v>
      </c>
      <c r="M19605">
        <v>45</v>
      </c>
      <c r="N19605" s="9"/>
      <c r="O19605" s="9"/>
      <c r="P19605" s="9"/>
      <c r="Q19605" s="9"/>
      <c r="R19605" s="9"/>
      <c r="S19605" s="10">
        <v>1.0740000000000001E-3</v>
      </c>
      <c r="T19605" s="11"/>
      <c r="U19605" s="11"/>
      <c r="V19605" s="9"/>
      <c r="W19605" s="10">
        <v>1.2290000000000001E-3</v>
      </c>
      <c r="X19605" s="2">
        <v>1.188E-3</v>
      </c>
    </row>
    <row r="19606" spans="1:24" x14ac:dyDescent="0.55000000000000004">
      <c r="A19606">
        <v>727</v>
      </c>
      <c r="B19606">
        <v>1</v>
      </c>
      <c r="C19606">
        <v>3</v>
      </c>
      <c r="D19606" t="s">
        <v>6</v>
      </c>
      <c r="E19606">
        <v>2</v>
      </c>
      <c r="F19606" t="s">
        <v>4</v>
      </c>
      <c r="G19606">
        <v>5</v>
      </c>
      <c r="M19606">
        <v>65</v>
      </c>
      <c r="N19606" s="9"/>
      <c r="O19606" s="9"/>
      <c r="P19606" s="9"/>
      <c r="Q19606" s="9"/>
      <c r="R19606" s="9"/>
      <c r="S19606" s="10">
        <f t="shared" ref="S19606" si="2185">0.000218*4</f>
        <v>8.7200000000000005E-4</v>
      </c>
      <c r="T19606" s="11"/>
      <c r="U19606" s="11"/>
      <c r="V19606" s="9"/>
      <c r="W19606" s="10">
        <v>9.2299999999999999E-4</v>
      </c>
      <c r="X19606" s="2">
        <v>9.01E-4</v>
      </c>
    </row>
    <row r="19607" spans="1:24" x14ac:dyDescent="0.55000000000000004">
      <c r="A19607">
        <v>727</v>
      </c>
      <c r="B19607">
        <v>1</v>
      </c>
      <c r="C19607">
        <v>4</v>
      </c>
      <c r="D19607" t="s">
        <v>7</v>
      </c>
      <c r="E19607">
        <v>2</v>
      </c>
      <c r="F19607" t="s">
        <v>4</v>
      </c>
      <c r="G19607">
        <v>2</v>
      </c>
      <c r="M19607">
        <v>83</v>
      </c>
      <c r="N19607" s="9"/>
      <c r="O19607" s="9"/>
      <c r="P19607" s="9"/>
      <c r="Q19607" s="9"/>
      <c r="R19607" s="9"/>
      <c r="S19607" s="10">
        <f t="shared" ref="S19607" si="2186">0.000218*2</f>
        <v>4.3600000000000003E-4</v>
      </c>
      <c r="T19607" s="11"/>
      <c r="U19607" s="11"/>
      <c r="V19607" s="9"/>
      <c r="W19607" s="10">
        <v>6.4999999999999997E-4</v>
      </c>
      <c r="X19607" s="2">
        <v>5.4199999999999995E-4</v>
      </c>
    </row>
    <row r="19608" spans="1:24" x14ac:dyDescent="0.55000000000000004">
      <c r="A19608">
        <v>727</v>
      </c>
      <c r="B19608">
        <v>2</v>
      </c>
      <c r="C19608">
        <v>5</v>
      </c>
      <c r="D19608" t="s">
        <v>8</v>
      </c>
      <c r="E19608">
        <v>3</v>
      </c>
      <c r="F19608" t="s">
        <v>9</v>
      </c>
      <c r="G19608">
        <v>5</v>
      </c>
      <c r="M19608">
        <v>21</v>
      </c>
      <c r="N19608" s="2">
        <v>8.7999999999999998E-5</v>
      </c>
      <c r="O19608" s="2">
        <v>2.5399999999999999E-4</v>
      </c>
      <c r="P19608" s="2">
        <v>4.1199999999999999E-4</v>
      </c>
      <c r="Q19608" s="2">
        <v>3.68E-4</v>
      </c>
      <c r="R19608" s="11"/>
      <c r="S19608" s="11"/>
      <c r="T19608" s="11"/>
      <c r="U19608" s="11"/>
      <c r="V19608" s="11"/>
      <c r="W19608" s="11"/>
      <c r="X19608" s="11"/>
    </row>
    <row r="19609" spans="1:24" x14ac:dyDescent="0.55000000000000004">
      <c r="A19609">
        <v>727</v>
      </c>
      <c r="B19609">
        <v>2</v>
      </c>
      <c r="C19609">
        <v>6</v>
      </c>
      <c r="D19609" t="s">
        <v>10</v>
      </c>
      <c r="E19609">
        <v>3</v>
      </c>
      <c r="F19609" t="s">
        <v>9</v>
      </c>
      <c r="G19609">
        <v>36</v>
      </c>
      <c r="M19609">
        <v>30</v>
      </c>
      <c r="N19609" s="2">
        <v>3.9999999999999998E-6</v>
      </c>
      <c r="O19609" s="2">
        <v>4.1999999999999998E-5</v>
      </c>
      <c r="P19609" s="2">
        <v>6.7000000000000002E-5</v>
      </c>
      <c r="Q19609" s="2">
        <v>5.5000000000000002E-5</v>
      </c>
      <c r="R19609" s="11"/>
      <c r="S19609" s="11"/>
      <c r="T19609" s="11"/>
      <c r="U19609" s="11"/>
      <c r="V19609" s="11"/>
      <c r="W19609" s="11"/>
      <c r="X19609" s="11"/>
    </row>
    <row r="19610" spans="1:24" x14ac:dyDescent="0.55000000000000004">
      <c r="A19610">
        <v>727</v>
      </c>
      <c r="B19610">
        <v>2</v>
      </c>
      <c r="C19610">
        <v>7</v>
      </c>
      <c r="D19610" t="s">
        <v>11</v>
      </c>
      <c r="E19610">
        <v>3</v>
      </c>
      <c r="F19610" t="s">
        <v>9</v>
      </c>
      <c r="G19610">
        <v>36</v>
      </c>
      <c r="M19610">
        <v>78</v>
      </c>
      <c r="N19610" s="2">
        <v>1.7E-5</v>
      </c>
      <c r="O19610" s="2">
        <v>1.4899999999999999E-4</v>
      </c>
      <c r="P19610" s="2">
        <v>3.5399999999999999E-4</v>
      </c>
      <c r="Q19610" s="2">
        <v>3.1199999999999999E-4</v>
      </c>
      <c r="R19610" s="11"/>
      <c r="S19610" s="11"/>
      <c r="T19610" s="11"/>
      <c r="U19610" s="11"/>
      <c r="V19610" s="11"/>
      <c r="W19610" s="11"/>
      <c r="X19610" s="11"/>
    </row>
    <row r="19611" spans="1:24" x14ac:dyDescent="0.55000000000000004">
      <c r="A19611">
        <v>727</v>
      </c>
      <c r="B19611">
        <v>2</v>
      </c>
      <c r="C19611">
        <v>8</v>
      </c>
      <c r="D19611" t="s">
        <v>12</v>
      </c>
      <c r="E19611">
        <v>3</v>
      </c>
      <c r="F19611" t="s">
        <v>9</v>
      </c>
      <c r="G19611">
        <v>2</v>
      </c>
      <c r="M19611">
        <v>92</v>
      </c>
      <c r="N19611" s="2">
        <v>1.2E-5</v>
      </c>
      <c r="O19611" s="2">
        <v>1.02E-4</v>
      </c>
      <c r="P19611" s="2">
        <v>2.32E-4</v>
      </c>
      <c r="Q19611" s="2">
        <v>1.9900000000000001E-4</v>
      </c>
      <c r="R19611" s="11"/>
      <c r="S19611" s="11"/>
      <c r="T19611" s="11"/>
      <c r="U19611" s="11"/>
      <c r="V19611" s="11"/>
      <c r="W19611" s="11"/>
      <c r="X19611" s="11"/>
    </row>
    <row r="19612" spans="1:24" x14ac:dyDescent="0.55000000000000004">
      <c r="A19612">
        <v>727</v>
      </c>
      <c r="B19612">
        <v>3</v>
      </c>
      <c r="C19612">
        <v>9</v>
      </c>
      <c r="D19612" t="s">
        <v>13</v>
      </c>
      <c r="E19612">
        <v>4</v>
      </c>
      <c r="F19612" t="s">
        <v>9</v>
      </c>
      <c r="G19612">
        <v>0</v>
      </c>
      <c r="M19612">
        <v>0</v>
      </c>
      <c r="N19612" s="11"/>
      <c r="O19612" s="11"/>
      <c r="P19612" s="11"/>
      <c r="Q19612" s="11"/>
      <c r="R19612" s="11"/>
      <c r="S19612" s="11"/>
      <c r="T19612" s="11"/>
      <c r="U19612" s="11"/>
      <c r="V19612" s="11"/>
      <c r="W19612" s="2">
        <v>5.3999999999999998E-5</v>
      </c>
      <c r="X19612" s="2">
        <v>4.1E-5</v>
      </c>
    </row>
    <row r="19613" spans="1:24" x14ac:dyDescent="0.55000000000000004">
      <c r="A19613">
        <v>727</v>
      </c>
      <c r="B19613">
        <v>3</v>
      </c>
      <c r="C19613">
        <v>10</v>
      </c>
      <c r="D19613" t="s">
        <v>14</v>
      </c>
      <c r="E19613">
        <v>4</v>
      </c>
      <c r="F19613" t="s">
        <v>9</v>
      </c>
      <c r="G19613">
        <v>0</v>
      </c>
      <c r="M19613">
        <v>0</v>
      </c>
      <c r="N19613" s="11"/>
      <c r="O19613" s="11"/>
      <c r="P19613" s="11"/>
      <c r="Q19613" s="11"/>
      <c r="R19613" s="11"/>
      <c r="S19613" s="2">
        <v>2.0100000000000001E-4</v>
      </c>
      <c r="T19613" s="11"/>
      <c r="U19613" s="11"/>
      <c r="V19613" s="11"/>
      <c r="W19613" s="2">
        <v>1.4200000000000001E-4</v>
      </c>
      <c r="X19613" s="2">
        <v>1.35E-4</v>
      </c>
    </row>
    <row r="19614" spans="1:24" x14ac:dyDescent="0.55000000000000004">
      <c r="A19614">
        <v>727</v>
      </c>
      <c r="B19614">
        <v>3</v>
      </c>
      <c r="C19614">
        <v>11</v>
      </c>
      <c r="D19614" t="s">
        <v>15</v>
      </c>
      <c r="E19614">
        <v>5</v>
      </c>
      <c r="F19614" t="s">
        <v>9</v>
      </c>
      <c r="G19614">
        <v>1</v>
      </c>
      <c r="M19614">
        <v>17</v>
      </c>
      <c r="N19614" s="11"/>
      <c r="O19614" s="11"/>
      <c r="P19614" s="11"/>
      <c r="Q19614" s="11"/>
      <c r="R19614" s="11"/>
      <c r="S19614" s="2">
        <v>1.8699999999999999E-4</v>
      </c>
      <c r="T19614" s="11"/>
      <c r="U19614" s="11"/>
      <c r="V19614" s="11"/>
      <c r="W19614" s="2">
        <v>1.3200000000000001E-4</v>
      </c>
      <c r="X19614" s="2">
        <v>1.22E-4</v>
      </c>
    </row>
    <row r="19615" spans="1:24" x14ac:dyDescent="0.55000000000000004">
      <c r="A19615">
        <v>727</v>
      </c>
      <c r="B19615">
        <v>3</v>
      </c>
      <c r="C19615">
        <v>12</v>
      </c>
      <c r="D19615" t="s">
        <v>16</v>
      </c>
      <c r="E19615">
        <v>6</v>
      </c>
      <c r="F19615" t="s">
        <v>9</v>
      </c>
      <c r="G19615">
        <v>3</v>
      </c>
      <c r="M19615">
        <v>11</v>
      </c>
      <c r="N19615" s="11"/>
      <c r="O19615" s="11"/>
      <c r="P19615" s="11"/>
      <c r="Q19615" s="11"/>
      <c r="R19615" s="11"/>
      <c r="S19615" s="11"/>
      <c r="T19615" s="11"/>
      <c r="U19615" s="11"/>
      <c r="V19615" s="11"/>
      <c r="W19615" s="2">
        <v>1.9900000000000001E-4</v>
      </c>
      <c r="X19615" s="2">
        <v>1.7799999999999999E-4</v>
      </c>
    </row>
    <row r="19616" spans="1:24" x14ac:dyDescent="0.55000000000000004">
      <c r="A19616">
        <v>727</v>
      </c>
      <c r="B19616">
        <v>3</v>
      </c>
      <c r="C19616">
        <v>13</v>
      </c>
      <c r="D19616" t="s">
        <v>17</v>
      </c>
      <c r="E19616">
        <v>7</v>
      </c>
      <c r="F19616" t="s">
        <v>9</v>
      </c>
      <c r="G19616">
        <v>15</v>
      </c>
      <c r="M19616">
        <v>19</v>
      </c>
      <c r="N19616" s="2">
        <v>2.5000000000000001E-5</v>
      </c>
      <c r="O19616" s="2">
        <v>1.65E-4</v>
      </c>
      <c r="P19616" s="2">
        <f t="shared" ref="P19616" si="2187">0.000398</f>
        <v>3.9800000000000002E-4</v>
      </c>
      <c r="Q19616" s="2">
        <v>3.1100000000000002E-4</v>
      </c>
      <c r="R19616" s="11"/>
      <c r="S19616" s="11"/>
      <c r="T19616" s="11"/>
      <c r="U19616" s="11"/>
      <c r="V19616" s="11"/>
      <c r="W19616" s="2">
        <v>8.3999999999999995E-5</v>
      </c>
      <c r="X19616" s="2">
        <v>7.7999999999999999E-5</v>
      </c>
    </row>
    <row r="19617" spans="1:24" x14ac:dyDescent="0.55000000000000004">
      <c r="A19617">
        <v>727</v>
      </c>
      <c r="B19617">
        <v>3</v>
      </c>
      <c r="C19617">
        <v>14</v>
      </c>
      <c r="D19617" t="s">
        <v>18</v>
      </c>
      <c r="E19617">
        <v>8</v>
      </c>
      <c r="F19617" t="s">
        <v>9</v>
      </c>
      <c r="G19617">
        <v>6</v>
      </c>
      <c r="M19617">
        <v>48</v>
      </c>
      <c r="N19617" s="2">
        <v>3.3000000000000003E-5</v>
      </c>
      <c r="O19617" s="2">
        <v>1.9900000000000001E-4</v>
      </c>
      <c r="P19617" s="2">
        <v>4.3300000000000001E-4</v>
      </c>
      <c r="Q19617" s="2">
        <v>3.8200000000000002E-4</v>
      </c>
      <c r="R19617" s="11"/>
      <c r="S19617" s="2">
        <v>1.54E-4</v>
      </c>
      <c r="T19617" s="11"/>
      <c r="U19617" s="11"/>
      <c r="V19617" s="11"/>
      <c r="W19617" s="2">
        <v>1.02E-4</v>
      </c>
      <c r="X19617" s="2">
        <v>9.2999999999999997E-5</v>
      </c>
    </row>
    <row r="19618" spans="1:24" x14ac:dyDescent="0.55000000000000004">
      <c r="A19618">
        <v>727</v>
      </c>
      <c r="B19618">
        <v>3</v>
      </c>
      <c r="C19618">
        <v>15</v>
      </c>
      <c r="D19618" t="s">
        <v>19</v>
      </c>
      <c r="E19618">
        <v>4</v>
      </c>
      <c r="F19618" t="s">
        <v>9</v>
      </c>
      <c r="G19618">
        <v>9</v>
      </c>
      <c r="M19618">
        <v>34</v>
      </c>
      <c r="N19618" s="11"/>
      <c r="O19618" s="11"/>
      <c r="P19618" s="11"/>
      <c r="Q19618" s="11"/>
      <c r="R19618" s="11"/>
      <c r="S19618" s="2">
        <v>2.5500000000000002E-4</v>
      </c>
      <c r="T19618" s="11"/>
      <c r="U19618" s="11"/>
      <c r="V19618" s="11"/>
      <c r="W19618" s="2">
        <v>1.6200000000000001E-4</v>
      </c>
      <c r="X19618" s="2">
        <v>1.4999999999999999E-4</v>
      </c>
    </row>
    <row r="19619" spans="1:24" x14ac:dyDescent="0.55000000000000004">
      <c r="A19619">
        <v>727</v>
      </c>
      <c r="B19619">
        <v>4</v>
      </c>
      <c r="C19619">
        <v>16</v>
      </c>
      <c r="D19619" t="s">
        <v>20</v>
      </c>
      <c r="E19619">
        <v>9</v>
      </c>
      <c r="F19619" t="s">
        <v>9</v>
      </c>
      <c r="G19619">
        <v>60</v>
      </c>
      <c r="M19619">
        <v>23</v>
      </c>
      <c r="N19619" s="11"/>
      <c r="O19619" s="11"/>
      <c r="P19619" s="11"/>
      <c r="Q19619" s="11"/>
      <c r="R19619" s="11"/>
      <c r="S19619" s="11"/>
      <c r="T19619" s="11"/>
      <c r="U19619" s="11"/>
      <c r="V19619" s="11"/>
      <c r="W19619" s="2">
        <v>1.9999999999999999E-6</v>
      </c>
      <c r="X19619" s="2">
        <v>1.9999999999999999E-6</v>
      </c>
    </row>
    <row r="19620" spans="1:24" x14ac:dyDescent="0.55000000000000004">
      <c r="A19620">
        <v>727</v>
      </c>
      <c r="B19620">
        <v>5</v>
      </c>
      <c r="C19620">
        <v>17</v>
      </c>
      <c r="D19620" t="s">
        <v>21</v>
      </c>
      <c r="E19620">
        <v>10</v>
      </c>
      <c r="F19620" t="s">
        <v>22</v>
      </c>
      <c r="G19620">
        <v>0</v>
      </c>
      <c r="M19620">
        <v>0</v>
      </c>
      <c r="N19620" s="11"/>
      <c r="O19620" s="11"/>
      <c r="P19620" s="11"/>
      <c r="Q19620" s="11"/>
      <c r="R19620" s="11"/>
      <c r="S19620" s="11"/>
      <c r="T19620" s="2">
        <v>1.7899999999999999E-4</v>
      </c>
      <c r="U19620" s="11"/>
      <c r="V19620" s="11"/>
      <c r="W19620" s="11"/>
      <c r="X19620" s="11"/>
    </row>
    <row r="19621" spans="1:24" x14ac:dyDescent="0.55000000000000004">
      <c r="A19621">
        <v>727</v>
      </c>
      <c r="B19621">
        <v>5</v>
      </c>
      <c r="C19621">
        <v>18</v>
      </c>
      <c r="D19621" t="s">
        <v>23</v>
      </c>
      <c r="E19621">
        <v>11</v>
      </c>
      <c r="F19621" t="s">
        <v>22</v>
      </c>
      <c r="G19621">
        <v>15</v>
      </c>
      <c r="M19621">
        <v>0</v>
      </c>
      <c r="N19621" s="11"/>
      <c r="O19621" s="11"/>
      <c r="P19621" s="11"/>
      <c r="Q19621" s="11"/>
      <c r="R19621" s="2">
        <v>3.5399999999999999E-4</v>
      </c>
      <c r="S19621" s="11"/>
      <c r="T19621" s="11"/>
      <c r="U19621" s="11"/>
      <c r="V19621" s="2">
        <v>1.2300000000000001E-4</v>
      </c>
      <c r="W19621" s="2">
        <v>3.1999999999999999E-5</v>
      </c>
      <c r="X19621" s="2">
        <v>5.5000000000000002E-5</v>
      </c>
    </row>
    <row r="19622" spans="1:24" x14ac:dyDescent="0.55000000000000004">
      <c r="A19622">
        <v>727</v>
      </c>
      <c r="B19622">
        <v>5</v>
      </c>
      <c r="C19622">
        <v>19</v>
      </c>
      <c r="D19622" t="s">
        <v>24</v>
      </c>
      <c r="E19622">
        <v>11</v>
      </c>
      <c r="F19622" t="s">
        <v>22</v>
      </c>
      <c r="G19622">
        <v>13</v>
      </c>
      <c r="M19622">
        <v>37</v>
      </c>
      <c r="N19622" s="11"/>
      <c r="O19622" s="11"/>
      <c r="P19622" s="11"/>
      <c r="Q19622" s="11"/>
      <c r="R19622" s="2">
        <v>5.5400000000000002E-4</v>
      </c>
      <c r="S19622" s="11"/>
      <c r="T19622" s="11"/>
      <c r="U19622" s="11"/>
      <c r="V19622" s="2">
        <v>3.3700000000000001E-4</v>
      </c>
      <c r="W19622" s="2">
        <v>1.9900000000000001E-4</v>
      </c>
      <c r="X19622" s="2">
        <v>2.4499999999999999E-4</v>
      </c>
    </row>
    <row r="19623" spans="1:24" x14ac:dyDescent="0.55000000000000004">
      <c r="A19623">
        <v>727</v>
      </c>
      <c r="B19623">
        <v>5</v>
      </c>
      <c r="C19623">
        <v>20</v>
      </c>
      <c r="D19623" t="s">
        <v>25</v>
      </c>
      <c r="E19623">
        <v>10</v>
      </c>
      <c r="F19623" t="s">
        <v>22</v>
      </c>
      <c r="G19623">
        <v>2557</v>
      </c>
      <c r="M19623">
        <v>41</v>
      </c>
      <c r="N19623" s="11"/>
      <c r="O19623" s="11"/>
      <c r="P19623" s="11"/>
      <c r="Q19623" s="11"/>
      <c r="R19623" s="11"/>
      <c r="S19623" s="11"/>
      <c r="T19623" s="2">
        <v>1.7899999999999999E-4</v>
      </c>
      <c r="U19623" s="11"/>
      <c r="V19623" s="11"/>
      <c r="W19623" s="11"/>
      <c r="X19623" s="11"/>
    </row>
    <row r="19624" spans="1:24" x14ac:dyDescent="0.55000000000000004">
      <c r="A19624">
        <v>727</v>
      </c>
      <c r="B19624">
        <v>5</v>
      </c>
      <c r="C19624">
        <v>21</v>
      </c>
      <c r="D19624" t="s">
        <v>26</v>
      </c>
      <c r="E19624">
        <v>11</v>
      </c>
      <c r="F19624" t="s">
        <v>22</v>
      </c>
      <c r="G19624">
        <v>421</v>
      </c>
      <c r="M19624">
        <v>62</v>
      </c>
      <c r="N19624" s="11"/>
      <c r="O19624" s="11"/>
      <c r="P19624" s="11"/>
      <c r="Q19624" s="11"/>
      <c r="R19624" s="2">
        <v>5.5099999999999995E-4</v>
      </c>
      <c r="S19624" s="11"/>
      <c r="T19624" s="11"/>
      <c r="U19624" s="11"/>
      <c r="V19624" s="2">
        <v>3.3199999999999999E-4</v>
      </c>
      <c r="W19624" s="2">
        <v>1.92E-4</v>
      </c>
      <c r="X19624" s="2">
        <v>2.33E-4</v>
      </c>
    </row>
    <row r="19625" spans="1:24" x14ac:dyDescent="0.55000000000000004">
      <c r="A19625">
        <v>727</v>
      </c>
      <c r="B19625">
        <v>5</v>
      </c>
      <c r="C19625">
        <v>22</v>
      </c>
      <c r="D19625" t="s">
        <v>27</v>
      </c>
      <c r="E19625">
        <v>11</v>
      </c>
      <c r="F19625" t="s">
        <v>28</v>
      </c>
      <c r="G19625">
        <v>14</v>
      </c>
      <c r="M19625">
        <v>46</v>
      </c>
      <c r="N19625" s="11"/>
      <c r="O19625" s="11"/>
      <c r="P19625" s="11"/>
      <c r="Q19625" s="11"/>
      <c r="R19625" s="2">
        <v>2.7599999999999999E-4</v>
      </c>
      <c r="S19625" s="11"/>
      <c r="T19625" s="11"/>
      <c r="U19625" s="11"/>
      <c r="V19625" s="11"/>
      <c r="W19625" s="11"/>
      <c r="X19625" s="11"/>
    </row>
    <row r="19626" spans="1:24" x14ac:dyDescent="0.55000000000000004">
      <c r="A19626">
        <v>727</v>
      </c>
      <c r="B19626">
        <v>6</v>
      </c>
      <c r="C19626">
        <v>23</v>
      </c>
      <c r="D19626" t="s">
        <v>29</v>
      </c>
      <c r="E19626">
        <v>12</v>
      </c>
      <c r="F19626" t="s">
        <v>28</v>
      </c>
      <c r="G19626">
        <v>0</v>
      </c>
      <c r="M19626">
        <v>0</v>
      </c>
      <c r="N19626" s="11"/>
      <c r="O19626" s="11"/>
      <c r="P19626" s="11"/>
      <c r="Q19626" s="11"/>
      <c r="R19626" s="11"/>
      <c r="S19626" s="11"/>
      <c r="T19626" s="11"/>
      <c r="U19626" s="2">
        <v>-4.19E-2</v>
      </c>
      <c r="V19626" s="11"/>
      <c r="W19626" s="11"/>
      <c r="X19626" s="11"/>
    </row>
    <row r="19627" spans="1:24" x14ac:dyDescent="0.55000000000000004">
      <c r="A19627">
        <v>727</v>
      </c>
      <c r="B19627">
        <v>6</v>
      </c>
      <c r="C19627">
        <v>24</v>
      </c>
      <c r="D19627" t="s">
        <v>30</v>
      </c>
      <c r="E19627">
        <v>13</v>
      </c>
      <c r="F19627" t="s">
        <v>28</v>
      </c>
      <c r="G19627">
        <v>2</v>
      </c>
      <c r="M19627">
        <v>0</v>
      </c>
      <c r="N19627" s="11"/>
      <c r="O19627" s="11"/>
      <c r="P19627" s="11"/>
      <c r="Q19627" s="11"/>
      <c r="R19627" s="11"/>
      <c r="S19627" s="11"/>
      <c r="T19627" s="11"/>
      <c r="U19627" s="2">
        <v>2.1100000000000001E-2</v>
      </c>
      <c r="V19627" s="11"/>
      <c r="W19627" s="11"/>
      <c r="X19627" s="11"/>
    </row>
    <row r="19628" spans="1:24" x14ac:dyDescent="0.55000000000000004">
      <c r="A19628">
        <v>727</v>
      </c>
      <c r="B19628">
        <v>6</v>
      </c>
      <c r="C19628">
        <v>25</v>
      </c>
      <c r="D19628" t="s">
        <v>31</v>
      </c>
      <c r="E19628">
        <v>14</v>
      </c>
      <c r="F19628" t="s">
        <v>28</v>
      </c>
      <c r="G19628">
        <v>5</v>
      </c>
      <c r="M19628">
        <v>11</v>
      </c>
      <c r="N19628" s="11"/>
      <c r="O19628" s="11"/>
      <c r="P19628" s="11"/>
      <c r="Q19628" s="11"/>
      <c r="R19628" s="11"/>
      <c r="S19628" s="11"/>
      <c r="T19628" s="11"/>
      <c r="U19628" s="2">
        <v>-4.19E-2</v>
      </c>
      <c r="V19628" s="11"/>
      <c r="W19628" s="11"/>
      <c r="X19628" s="11"/>
    </row>
    <row r="19629" spans="1:24" x14ac:dyDescent="0.55000000000000004">
      <c r="A19629">
        <v>727</v>
      </c>
      <c r="B19629">
        <v>6</v>
      </c>
      <c r="C19629">
        <v>26</v>
      </c>
      <c r="D19629" t="s">
        <v>32</v>
      </c>
      <c r="E19629">
        <v>15</v>
      </c>
      <c r="F19629" t="s">
        <v>33</v>
      </c>
      <c r="G19629">
        <v>1</v>
      </c>
      <c r="M19629">
        <v>12</v>
      </c>
      <c r="N19629" s="11"/>
      <c r="O19629" s="11"/>
      <c r="P19629" s="11"/>
      <c r="Q19629" s="11"/>
      <c r="R19629" s="11"/>
      <c r="S19629" s="11"/>
      <c r="T19629" s="11"/>
      <c r="U19629" s="2">
        <v>2.1100000000000001E-2</v>
      </c>
      <c r="V19629" s="11"/>
      <c r="W19629" s="11"/>
      <c r="X19629" s="11"/>
    </row>
    <row r="19630" spans="1:24" x14ac:dyDescent="0.55000000000000004">
      <c r="A19630">
        <v>727</v>
      </c>
      <c r="B19630">
        <v>6</v>
      </c>
      <c r="C19630">
        <v>27</v>
      </c>
      <c r="D19630" t="s">
        <v>34</v>
      </c>
      <c r="E19630">
        <v>16</v>
      </c>
      <c r="F19630" t="s">
        <v>28</v>
      </c>
      <c r="G19630">
        <v>20</v>
      </c>
      <c r="M19630">
        <v>46</v>
      </c>
      <c r="N19630" s="11"/>
      <c r="O19630" s="11"/>
      <c r="P19630" s="11"/>
      <c r="Q19630" s="11"/>
      <c r="R19630" s="11"/>
      <c r="S19630" s="11"/>
      <c r="T19630" s="11"/>
      <c r="U19630" s="2">
        <v>4.19E-2</v>
      </c>
      <c r="V19630" s="11"/>
      <c r="W19630" s="11"/>
      <c r="X19630" s="11"/>
    </row>
    <row r="19631" spans="1:24" x14ac:dyDescent="0.55000000000000004">
      <c r="A19631">
        <v>728</v>
      </c>
      <c r="B19631">
        <v>1</v>
      </c>
      <c r="C19631">
        <v>1</v>
      </c>
      <c r="D19631" t="s">
        <v>3</v>
      </c>
      <c r="E19631">
        <v>1</v>
      </c>
      <c r="F19631" t="s">
        <v>9</v>
      </c>
      <c r="G19631">
        <v>19</v>
      </c>
      <c r="M19631">
        <v>39</v>
      </c>
      <c r="N19631" s="9"/>
      <c r="O19631" s="9"/>
      <c r="P19631" s="9"/>
      <c r="Q19631" s="9"/>
      <c r="R19631" s="9"/>
      <c r="S19631" s="10">
        <v>5.9800000000000001E-4</v>
      </c>
      <c r="T19631" s="11"/>
      <c r="U19631" s="11"/>
      <c r="V19631" s="9"/>
      <c r="W19631" s="10">
        <v>7.9799999999999992E-3</v>
      </c>
      <c r="X19631" s="2">
        <v>7.2099999999999996E-4</v>
      </c>
    </row>
    <row r="19632" spans="1:24" x14ac:dyDescent="0.55000000000000004">
      <c r="A19632">
        <v>728</v>
      </c>
      <c r="B19632">
        <v>1</v>
      </c>
      <c r="C19632">
        <v>2</v>
      </c>
      <c r="D19632" t="s">
        <v>5</v>
      </c>
      <c r="E19632">
        <v>2</v>
      </c>
      <c r="F19632" t="s">
        <v>9</v>
      </c>
      <c r="G19632">
        <v>3</v>
      </c>
      <c r="M19632">
        <v>40</v>
      </c>
      <c r="N19632" s="9"/>
      <c r="O19632" s="9"/>
      <c r="P19632" s="9"/>
      <c r="Q19632" s="9"/>
      <c r="R19632" s="9"/>
      <c r="S19632" s="10">
        <v>1.0740000000000001E-3</v>
      </c>
      <c r="T19632" s="11"/>
      <c r="U19632" s="11"/>
      <c r="V19632" s="9"/>
      <c r="W19632" s="10">
        <v>1.2290000000000001E-3</v>
      </c>
      <c r="X19632" s="2">
        <v>1.188E-3</v>
      </c>
    </row>
    <row r="19633" spans="1:24" x14ac:dyDescent="0.55000000000000004">
      <c r="A19633">
        <v>728</v>
      </c>
      <c r="B19633">
        <v>1</v>
      </c>
      <c r="C19633">
        <v>3</v>
      </c>
      <c r="D19633" t="s">
        <v>6</v>
      </c>
      <c r="E19633">
        <v>2</v>
      </c>
      <c r="F19633" t="s">
        <v>9</v>
      </c>
      <c r="G19633">
        <v>9</v>
      </c>
      <c r="M19633">
        <v>70</v>
      </c>
      <c r="N19633" s="9"/>
      <c r="O19633" s="9"/>
      <c r="P19633" s="9"/>
      <c r="Q19633" s="9"/>
      <c r="R19633" s="9"/>
      <c r="S19633" s="10">
        <f t="shared" ref="S19633" si="2188">0.000218*4</f>
        <v>8.7200000000000005E-4</v>
      </c>
      <c r="T19633" s="11"/>
      <c r="U19633" s="11"/>
      <c r="V19633" s="9"/>
      <c r="W19633" s="10">
        <v>9.2299999999999999E-4</v>
      </c>
      <c r="X19633" s="2">
        <v>9.01E-4</v>
      </c>
    </row>
    <row r="19634" spans="1:24" x14ac:dyDescent="0.55000000000000004">
      <c r="A19634">
        <v>728</v>
      </c>
      <c r="B19634">
        <v>1</v>
      </c>
      <c r="C19634">
        <v>4</v>
      </c>
      <c r="D19634" t="s">
        <v>7</v>
      </c>
      <c r="E19634">
        <v>2</v>
      </c>
      <c r="F19634" t="s">
        <v>9</v>
      </c>
      <c r="G19634">
        <v>6</v>
      </c>
      <c r="M19634">
        <v>61</v>
      </c>
      <c r="N19634" s="9"/>
      <c r="O19634" s="9"/>
      <c r="P19634" s="9"/>
      <c r="Q19634" s="9"/>
      <c r="R19634" s="9"/>
      <c r="S19634" s="10">
        <f t="shared" ref="S19634" si="2189">0.000218*2</f>
        <v>4.3600000000000003E-4</v>
      </c>
      <c r="T19634" s="11"/>
      <c r="U19634" s="11"/>
      <c r="V19634" s="9"/>
      <c r="W19634" s="10">
        <v>6.4999999999999997E-4</v>
      </c>
      <c r="X19634" s="2">
        <v>5.4199999999999995E-4</v>
      </c>
    </row>
    <row r="19635" spans="1:24" x14ac:dyDescent="0.55000000000000004">
      <c r="A19635">
        <v>728</v>
      </c>
      <c r="B19635">
        <v>2</v>
      </c>
      <c r="C19635">
        <v>5</v>
      </c>
      <c r="D19635" t="s">
        <v>8</v>
      </c>
      <c r="E19635">
        <v>3</v>
      </c>
      <c r="F19635" t="s">
        <v>9</v>
      </c>
      <c r="G19635">
        <v>5</v>
      </c>
      <c r="M19635">
        <v>9</v>
      </c>
      <c r="N19635" s="2">
        <v>8.7999999999999998E-5</v>
      </c>
      <c r="O19635" s="2">
        <v>2.5399999999999999E-4</v>
      </c>
      <c r="P19635" s="2">
        <v>4.1199999999999999E-4</v>
      </c>
      <c r="Q19635" s="2">
        <v>3.68E-4</v>
      </c>
      <c r="R19635" s="11"/>
      <c r="S19635" s="11"/>
      <c r="T19635" s="11"/>
      <c r="U19635" s="11"/>
      <c r="V19635" s="11"/>
      <c r="W19635" s="11"/>
      <c r="X19635" s="11"/>
    </row>
    <row r="19636" spans="1:24" x14ac:dyDescent="0.55000000000000004">
      <c r="A19636">
        <v>728</v>
      </c>
      <c r="B19636">
        <v>2</v>
      </c>
      <c r="C19636">
        <v>6</v>
      </c>
      <c r="D19636" t="s">
        <v>10</v>
      </c>
      <c r="E19636">
        <v>3</v>
      </c>
      <c r="F19636" t="s">
        <v>9</v>
      </c>
      <c r="G19636">
        <v>39</v>
      </c>
      <c r="M19636">
        <v>33</v>
      </c>
      <c r="N19636" s="2">
        <v>3.9999999999999998E-6</v>
      </c>
      <c r="O19636" s="2">
        <v>4.1999999999999998E-5</v>
      </c>
      <c r="P19636" s="2">
        <v>6.7000000000000002E-5</v>
      </c>
      <c r="Q19636" s="2">
        <v>5.5000000000000002E-5</v>
      </c>
      <c r="R19636" s="11"/>
      <c r="S19636" s="11"/>
      <c r="T19636" s="11"/>
      <c r="U19636" s="11"/>
      <c r="V19636" s="11"/>
      <c r="W19636" s="11"/>
      <c r="X19636" s="11"/>
    </row>
    <row r="19637" spans="1:24" x14ac:dyDescent="0.55000000000000004">
      <c r="A19637">
        <v>728</v>
      </c>
      <c r="B19637">
        <v>2</v>
      </c>
      <c r="C19637">
        <v>7</v>
      </c>
      <c r="D19637" t="s">
        <v>11</v>
      </c>
      <c r="E19637">
        <v>3</v>
      </c>
      <c r="F19637" t="s">
        <v>9</v>
      </c>
      <c r="G19637">
        <v>28</v>
      </c>
      <c r="M19637">
        <v>76</v>
      </c>
      <c r="N19637" s="2">
        <v>1.7E-5</v>
      </c>
      <c r="O19637" s="2">
        <v>1.4899999999999999E-4</v>
      </c>
      <c r="P19637" s="2">
        <v>3.5399999999999999E-4</v>
      </c>
      <c r="Q19637" s="2">
        <v>3.1199999999999999E-4</v>
      </c>
      <c r="R19637" s="11"/>
      <c r="S19637" s="11"/>
      <c r="T19637" s="11"/>
      <c r="U19637" s="11"/>
      <c r="V19637" s="11"/>
      <c r="W19637" s="11"/>
      <c r="X19637" s="11"/>
    </row>
    <row r="19638" spans="1:24" x14ac:dyDescent="0.55000000000000004">
      <c r="A19638">
        <v>728</v>
      </c>
      <c r="B19638">
        <v>2</v>
      </c>
      <c r="C19638">
        <v>8</v>
      </c>
      <c r="D19638" t="s">
        <v>12</v>
      </c>
      <c r="E19638">
        <v>3</v>
      </c>
      <c r="F19638" t="s">
        <v>9</v>
      </c>
      <c r="G19638">
        <v>8</v>
      </c>
      <c r="M19638">
        <v>83</v>
      </c>
      <c r="N19638" s="2">
        <v>1.2E-5</v>
      </c>
      <c r="O19638" s="2">
        <v>1.02E-4</v>
      </c>
      <c r="P19638" s="2">
        <v>2.32E-4</v>
      </c>
      <c r="Q19638" s="2">
        <v>1.9900000000000001E-4</v>
      </c>
      <c r="R19638" s="11"/>
      <c r="S19638" s="11"/>
      <c r="T19638" s="11"/>
      <c r="U19638" s="11"/>
      <c r="V19638" s="11"/>
      <c r="W19638" s="11"/>
      <c r="X19638" s="11"/>
    </row>
    <row r="19639" spans="1:24" x14ac:dyDescent="0.55000000000000004">
      <c r="A19639">
        <v>728</v>
      </c>
      <c r="B19639">
        <v>3</v>
      </c>
      <c r="C19639">
        <v>9</v>
      </c>
      <c r="D19639" t="s">
        <v>13</v>
      </c>
      <c r="E19639">
        <v>4</v>
      </c>
      <c r="F19639" t="s">
        <v>9</v>
      </c>
      <c r="G19639">
        <v>0</v>
      </c>
      <c r="M19639">
        <v>0</v>
      </c>
      <c r="N19639" s="11"/>
      <c r="O19639" s="11"/>
      <c r="P19639" s="11"/>
      <c r="Q19639" s="11"/>
      <c r="R19639" s="11"/>
      <c r="S19639" s="11"/>
      <c r="T19639" s="11"/>
      <c r="U19639" s="11"/>
      <c r="V19639" s="11"/>
      <c r="W19639" s="2">
        <v>5.3999999999999998E-5</v>
      </c>
      <c r="X19639" s="2">
        <v>4.1E-5</v>
      </c>
    </row>
    <row r="19640" spans="1:24" x14ac:dyDescent="0.55000000000000004">
      <c r="A19640">
        <v>728</v>
      </c>
      <c r="B19640">
        <v>3</v>
      </c>
      <c r="C19640">
        <v>10</v>
      </c>
      <c r="D19640" t="s">
        <v>14</v>
      </c>
      <c r="E19640">
        <v>4</v>
      </c>
      <c r="F19640" t="s">
        <v>9</v>
      </c>
      <c r="G19640">
        <v>0</v>
      </c>
      <c r="M19640">
        <v>0</v>
      </c>
      <c r="N19640" s="11"/>
      <c r="O19640" s="11"/>
      <c r="P19640" s="11"/>
      <c r="Q19640" s="11"/>
      <c r="R19640" s="11"/>
      <c r="S19640" s="2">
        <v>2.0100000000000001E-4</v>
      </c>
      <c r="T19640" s="11"/>
      <c r="U19640" s="11"/>
      <c r="V19640" s="11"/>
      <c r="W19640" s="2">
        <v>1.4200000000000001E-4</v>
      </c>
      <c r="X19640" s="2">
        <v>1.35E-4</v>
      </c>
    </row>
    <row r="19641" spans="1:24" x14ac:dyDescent="0.55000000000000004">
      <c r="A19641">
        <v>728</v>
      </c>
      <c r="B19641">
        <v>3</v>
      </c>
      <c r="C19641">
        <v>11</v>
      </c>
      <c r="D19641" t="s">
        <v>15</v>
      </c>
      <c r="E19641">
        <v>5</v>
      </c>
      <c r="F19641" t="s">
        <v>9</v>
      </c>
      <c r="G19641">
        <v>2</v>
      </c>
      <c r="M19641">
        <v>18</v>
      </c>
      <c r="N19641" s="11"/>
      <c r="O19641" s="11"/>
      <c r="P19641" s="11"/>
      <c r="Q19641" s="11"/>
      <c r="R19641" s="11"/>
      <c r="S19641" s="2">
        <v>1.8699999999999999E-4</v>
      </c>
      <c r="T19641" s="11"/>
      <c r="U19641" s="11"/>
      <c r="V19641" s="11"/>
      <c r="W19641" s="2">
        <v>1.3200000000000001E-4</v>
      </c>
      <c r="X19641" s="2">
        <v>1.22E-4</v>
      </c>
    </row>
    <row r="19642" spans="1:24" x14ac:dyDescent="0.55000000000000004">
      <c r="A19642">
        <v>728</v>
      </c>
      <c r="B19642">
        <v>3</v>
      </c>
      <c r="C19642">
        <v>12</v>
      </c>
      <c r="D19642" t="s">
        <v>16</v>
      </c>
      <c r="E19642">
        <v>6</v>
      </c>
      <c r="F19642" t="s">
        <v>9</v>
      </c>
      <c r="G19642">
        <v>3</v>
      </c>
      <c r="M19642">
        <v>15</v>
      </c>
      <c r="N19642" s="11"/>
      <c r="O19642" s="11"/>
      <c r="P19642" s="11"/>
      <c r="Q19642" s="11"/>
      <c r="R19642" s="11"/>
      <c r="S19642" s="11"/>
      <c r="T19642" s="11"/>
      <c r="U19642" s="11"/>
      <c r="V19642" s="11"/>
      <c r="W19642" s="2">
        <v>1.9900000000000001E-4</v>
      </c>
      <c r="X19642" s="2">
        <v>1.7799999999999999E-4</v>
      </c>
    </row>
    <row r="19643" spans="1:24" x14ac:dyDescent="0.55000000000000004">
      <c r="A19643">
        <v>728</v>
      </c>
      <c r="B19643">
        <v>3</v>
      </c>
      <c r="C19643">
        <v>13</v>
      </c>
      <c r="D19643" t="s">
        <v>17</v>
      </c>
      <c r="E19643">
        <v>7</v>
      </c>
      <c r="F19643" t="s">
        <v>9</v>
      </c>
      <c r="G19643">
        <v>15</v>
      </c>
      <c r="M19643">
        <v>21</v>
      </c>
      <c r="N19643" s="2">
        <v>2.5000000000000001E-5</v>
      </c>
      <c r="O19643" s="2">
        <v>1.65E-4</v>
      </c>
      <c r="P19643" s="2">
        <f t="shared" ref="P19643" si="2190">0.000398</f>
        <v>3.9800000000000002E-4</v>
      </c>
      <c r="Q19643" s="2">
        <v>3.1100000000000002E-4</v>
      </c>
      <c r="R19643" s="11"/>
      <c r="S19643" s="11"/>
      <c r="T19643" s="11"/>
      <c r="U19643" s="11"/>
      <c r="V19643" s="11"/>
      <c r="W19643" s="2">
        <v>8.3999999999999995E-5</v>
      </c>
      <c r="X19643" s="2">
        <v>7.7999999999999999E-5</v>
      </c>
    </row>
    <row r="19644" spans="1:24" x14ac:dyDescent="0.55000000000000004">
      <c r="A19644">
        <v>728</v>
      </c>
      <c r="B19644">
        <v>3</v>
      </c>
      <c r="C19644">
        <v>14</v>
      </c>
      <c r="D19644" t="s">
        <v>18</v>
      </c>
      <c r="E19644">
        <v>8</v>
      </c>
      <c r="F19644" t="s">
        <v>9</v>
      </c>
      <c r="G19644">
        <v>2</v>
      </c>
      <c r="M19644">
        <v>31</v>
      </c>
      <c r="N19644" s="2">
        <v>3.3000000000000003E-5</v>
      </c>
      <c r="O19644" s="2">
        <v>1.9900000000000001E-4</v>
      </c>
      <c r="P19644" s="2">
        <v>4.3300000000000001E-4</v>
      </c>
      <c r="Q19644" s="2">
        <v>3.8200000000000002E-4</v>
      </c>
      <c r="R19644" s="11"/>
      <c r="S19644" s="2">
        <v>1.54E-4</v>
      </c>
      <c r="T19644" s="11"/>
      <c r="U19644" s="11"/>
      <c r="V19644" s="11"/>
      <c r="W19644" s="2">
        <v>1.02E-4</v>
      </c>
      <c r="X19644" s="2">
        <v>9.2999999999999997E-5</v>
      </c>
    </row>
    <row r="19645" spans="1:24" x14ac:dyDescent="0.55000000000000004">
      <c r="A19645">
        <v>728</v>
      </c>
      <c r="B19645">
        <v>3</v>
      </c>
      <c r="C19645">
        <v>15</v>
      </c>
      <c r="D19645" t="s">
        <v>19</v>
      </c>
      <c r="E19645">
        <v>4</v>
      </c>
      <c r="F19645" t="s">
        <v>9</v>
      </c>
      <c r="G19645">
        <v>11</v>
      </c>
      <c r="M19645">
        <v>37</v>
      </c>
      <c r="N19645" s="11"/>
      <c r="O19645" s="11"/>
      <c r="P19645" s="11"/>
      <c r="Q19645" s="11"/>
      <c r="R19645" s="11"/>
      <c r="S19645" s="2">
        <v>2.5500000000000002E-4</v>
      </c>
      <c r="T19645" s="11"/>
      <c r="U19645" s="11"/>
      <c r="V19645" s="11"/>
      <c r="W19645" s="2">
        <v>1.6200000000000001E-4</v>
      </c>
      <c r="X19645" s="2">
        <v>1.4999999999999999E-4</v>
      </c>
    </row>
    <row r="19646" spans="1:24" x14ac:dyDescent="0.55000000000000004">
      <c r="A19646">
        <v>728</v>
      </c>
      <c r="B19646">
        <v>4</v>
      </c>
      <c r="C19646">
        <v>16</v>
      </c>
      <c r="D19646" t="s">
        <v>20</v>
      </c>
      <c r="E19646">
        <v>9</v>
      </c>
      <c r="F19646" t="s">
        <v>9</v>
      </c>
      <c r="G19646">
        <v>58</v>
      </c>
      <c r="M19646">
        <v>28</v>
      </c>
      <c r="N19646" s="11"/>
      <c r="O19646" s="11"/>
      <c r="P19646" s="11"/>
      <c r="Q19646" s="11"/>
      <c r="R19646" s="11"/>
      <c r="S19646" s="11"/>
      <c r="T19646" s="11"/>
      <c r="U19646" s="11"/>
      <c r="V19646" s="11"/>
      <c r="W19646" s="2">
        <v>1.9999999999999999E-6</v>
      </c>
      <c r="X19646" s="2">
        <v>1.9999999999999999E-6</v>
      </c>
    </row>
    <row r="19647" spans="1:24" x14ac:dyDescent="0.55000000000000004">
      <c r="A19647">
        <v>728</v>
      </c>
      <c r="B19647">
        <v>5</v>
      </c>
      <c r="C19647">
        <v>17</v>
      </c>
      <c r="D19647" t="s">
        <v>21</v>
      </c>
      <c r="E19647">
        <v>10</v>
      </c>
      <c r="F19647" t="s">
        <v>22</v>
      </c>
      <c r="G19647">
        <v>0</v>
      </c>
      <c r="M19647">
        <v>0</v>
      </c>
      <c r="N19647" s="11"/>
      <c r="O19647" s="11"/>
      <c r="P19647" s="11"/>
      <c r="Q19647" s="11"/>
      <c r="R19647" s="11"/>
      <c r="S19647" s="11"/>
      <c r="T19647" s="2">
        <v>1.7899999999999999E-4</v>
      </c>
      <c r="U19647" s="11"/>
      <c r="V19647" s="11"/>
      <c r="W19647" s="11"/>
      <c r="X19647" s="11"/>
    </row>
    <row r="19648" spans="1:24" x14ac:dyDescent="0.55000000000000004">
      <c r="A19648">
        <v>728</v>
      </c>
      <c r="B19648">
        <v>5</v>
      </c>
      <c r="C19648">
        <v>18</v>
      </c>
      <c r="D19648" t="s">
        <v>23</v>
      </c>
      <c r="E19648">
        <v>11</v>
      </c>
      <c r="F19648" t="s">
        <v>22</v>
      </c>
      <c r="G19648">
        <v>0</v>
      </c>
      <c r="M19648">
        <v>0</v>
      </c>
      <c r="N19648" s="11"/>
      <c r="O19648" s="11"/>
      <c r="P19648" s="11"/>
      <c r="Q19648" s="11"/>
      <c r="R19648" s="2">
        <v>3.5399999999999999E-4</v>
      </c>
      <c r="S19648" s="11"/>
      <c r="T19648" s="11"/>
      <c r="U19648" s="11"/>
      <c r="V19648" s="2">
        <v>1.2300000000000001E-4</v>
      </c>
      <c r="W19648" s="2">
        <v>3.1999999999999999E-5</v>
      </c>
      <c r="X19648" s="2">
        <v>5.5000000000000002E-5</v>
      </c>
    </row>
    <row r="19649" spans="1:24" x14ac:dyDescent="0.55000000000000004">
      <c r="A19649">
        <v>728</v>
      </c>
      <c r="B19649">
        <v>5</v>
      </c>
      <c r="C19649">
        <v>19</v>
      </c>
      <c r="D19649" t="s">
        <v>24</v>
      </c>
      <c r="E19649">
        <v>11</v>
      </c>
      <c r="F19649" t="s">
        <v>22</v>
      </c>
      <c r="G19649">
        <v>13</v>
      </c>
      <c r="M19649">
        <v>33</v>
      </c>
      <c r="N19649" s="11"/>
      <c r="O19649" s="11"/>
      <c r="P19649" s="11"/>
      <c r="Q19649" s="11"/>
      <c r="R19649" s="2">
        <v>5.5400000000000002E-4</v>
      </c>
      <c r="S19649" s="11"/>
      <c r="T19649" s="11"/>
      <c r="U19649" s="11"/>
      <c r="V19649" s="2">
        <v>3.3700000000000001E-4</v>
      </c>
      <c r="W19649" s="2">
        <v>1.9900000000000001E-4</v>
      </c>
      <c r="X19649" s="2">
        <v>2.4499999999999999E-4</v>
      </c>
    </row>
    <row r="19650" spans="1:24" x14ac:dyDescent="0.55000000000000004">
      <c r="A19650">
        <v>728</v>
      </c>
      <c r="B19650">
        <v>5</v>
      </c>
      <c r="C19650">
        <v>20</v>
      </c>
      <c r="D19650" t="s">
        <v>25</v>
      </c>
      <c r="E19650">
        <v>10</v>
      </c>
      <c r="F19650" t="s">
        <v>22</v>
      </c>
      <c r="G19650">
        <v>3437</v>
      </c>
      <c r="M19650">
        <v>46</v>
      </c>
      <c r="N19650" s="11"/>
      <c r="O19650" s="11"/>
      <c r="P19650" s="11"/>
      <c r="Q19650" s="11"/>
      <c r="R19650" s="11"/>
      <c r="S19650" s="11"/>
      <c r="T19650" s="2">
        <v>1.7899999999999999E-4</v>
      </c>
      <c r="U19650" s="11"/>
      <c r="V19650" s="11"/>
      <c r="W19650" s="11"/>
      <c r="X19650" s="11"/>
    </row>
    <row r="19651" spans="1:24" x14ac:dyDescent="0.55000000000000004">
      <c r="A19651">
        <v>728</v>
      </c>
      <c r="B19651">
        <v>5</v>
      </c>
      <c r="C19651">
        <v>21</v>
      </c>
      <c r="D19651" t="s">
        <v>26</v>
      </c>
      <c r="E19651">
        <v>11</v>
      </c>
      <c r="F19651" t="s">
        <v>22</v>
      </c>
      <c r="G19651">
        <v>368</v>
      </c>
      <c r="M19651">
        <v>59</v>
      </c>
      <c r="N19651" s="11"/>
      <c r="O19651" s="11"/>
      <c r="P19651" s="11"/>
      <c r="Q19651" s="11"/>
      <c r="R19651" s="2">
        <v>5.5099999999999995E-4</v>
      </c>
      <c r="S19651" s="11"/>
      <c r="T19651" s="11"/>
      <c r="U19651" s="11"/>
      <c r="V19651" s="2">
        <v>3.3199999999999999E-4</v>
      </c>
      <c r="W19651" s="2">
        <v>1.92E-4</v>
      </c>
      <c r="X19651" s="2">
        <v>2.33E-4</v>
      </c>
    </row>
    <row r="19652" spans="1:24" x14ac:dyDescent="0.55000000000000004">
      <c r="A19652">
        <v>728</v>
      </c>
      <c r="B19652">
        <v>5</v>
      </c>
      <c r="C19652">
        <v>22</v>
      </c>
      <c r="D19652" t="s">
        <v>27</v>
      </c>
      <c r="E19652">
        <v>11</v>
      </c>
      <c r="F19652" t="s">
        <v>28</v>
      </c>
      <c r="G19652">
        <v>12</v>
      </c>
      <c r="M19652">
        <v>56</v>
      </c>
      <c r="N19652" s="11"/>
      <c r="O19652" s="11"/>
      <c r="P19652" s="11"/>
      <c r="Q19652" s="11"/>
      <c r="R19652" s="2">
        <v>2.7599999999999999E-4</v>
      </c>
      <c r="S19652" s="11"/>
      <c r="T19652" s="11"/>
      <c r="U19652" s="11"/>
      <c r="V19652" s="11"/>
      <c r="W19652" s="11"/>
      <c r="X19652" s="11"/>
    </row>
    <row r="19653" spans="1:24" x14ac:dyDescent="0.55000000000000004">
      <c r="A19653">
        <v>728</v>
      </c>
      <c r="B19653">
        <v>6</v>
      </c>
      <c r="C19653">
        <v>23</v>
      </c>
      <c r="D19653" t="s">
        <v>29</v>
      </c>
      <c r="E19653">
        <v>12</v>
      </c>
      <c r="F19653" t="s">
        <v>28</v>
      </c>
      <c r="G19653">
        <v>0</v>
      </c>
      <c r="M19653">
        <v>0</v>
      </c>
      <c r="N19653" s="11"/>
      <c r="O19653" s="11"/>
      <c r="P19653" s="11"/>
      <c r="Q19653" s="11"/>
      <c r="R19653" s="11"/>
      <c r="S19653" s="11"/>
      <c r="T19653" s="11"/>
      <c r="U19653" s="2">
        <v>-4.19E-2</v>
      </c>
      <c r="V19653" s="11"/>
      <c r="W19653" s="11"/>
      <c r="X19653" s="11"/>
    </row>
    <row r="19654" spans="1:24" x14ac:dyDescent="0.55000000000000004">
      <c r="A19654">
        <v>728</v>
      </c>
      <c r="B19654">
        <v>6</v>
      </c>
      <c r="C19654">
        <v>24</v>
      </c>
      <c r="D19654" t="s">
        <v>30</v>
      </c>
      <c r="E19654">
        <v>13</v>
      </c>
      <c r="F19654" t="s">
        <v>28</v>
      </c>
      <c r="G19654">
        <v>0</v>
      </c>
      <c r="M19654">
        <v>0</v>
      </c>
      <c r="N19654" s="11"/>
      <c r="O19654" s="11"/>
      <c r="P19654" s="11"/>
      <c r="Q19654" s="11"/>
      <c r="R19654" s="11"/>
      <c r="S19654" s="11"/>
      <c r="T19654" s="11"/>
      <c r="U19654" s="2">
        <v>2.1100000000000001E-2</v>
      </c>
      <c r="V19654" s="11"/>
      <c r="W19654" s="11"/>
      <c r="X19654" s="11"/>
    </row>
    <row r="19655" spans="1:24" x14ac:dyDescent="0.55000000000000004">
      <c r="A19655">
        <v>728</v>
      </c>
      <c r="B19655">
        <v>6</v>
      </c>
      <c r="C19655">
        <v>25</v>
      </c>
      <c r="D19655" t="s">
        <v>31</v>
      </c>
      <c r="E19655">
        <v>14</v>
      </c>
      <c r="F19655" t="s">
        <v>28</v>
      </c>
      <c r="G19655">
        <v>7</v>
      </c>
      <c r="M19655">
        <v>15</v>
      </c>
      <c r="N19655" s="11"/>
      <c r="O19655" s="11"/>
      <c r="P19655" s="11"/>
      <c r="Q19655" s="11"/>
      <c r="R19655" s="11"/>
      <c r="S19655" s="11"/>
      <c r="T19655" s="11"/>
      <c r="U19655" s="2">
        <v>-4.19E-2</v>
      </c>
      <c r="V19655" s="11"/>
      <c r="W19655" s="11"/>
      <c r="X19655" s="11"/>
    </row>
    <row r="19656" spans="1:24" x14ac:dyDescent="0.55000000000000004">
      <c r="A19656">
        <v>728</v>
      </c>
      <c r="B19656">
        <v>6</v>
      </c>
      <c r="C19656">
        <v>26</v>
      </c>
      <c r="D19656" t="s">
        <v>32</v>
      </c>
      <c r="E19656">
        <v>15</v>
      </c>
      <c r="F19656" t="s">
        <v>33</v>
      </c>
      <c r="G19656">
        <v>2</v>
      </c>
      <c r="M19656">
        <v>14</v>
      </c>
      <c r="N19656" s="11"/>
      <c r="O19656" s="11"/>
      <c r="P19656" s="11"/>
      <c r="Q19656" s="11"/>
      <c r="R19656" s="11"/>
      <c r="S19656" s="11"/>
      <c r="T19656" s="11"/>
      <c r="U19656" s="2">
        <v>2.1100000000000001E-2</v>
      </c>
      <c r="V19656" s="11"/>
      <c r="W19656" s="11"/>
      <c r="X19656" s="11"/>
    </row>
    <row r="19657" spans="1:24" x14ac:dyDescent="0.55000000000000004">
      <c r="A19657">
        <v>728</v>
      </c>
      <c r="B19657">
        <v>6</v>
      </c>
      <c r="C19657">
        <v>27</v>
      </c>
      <c r="D19657" t="s">
        <v>34</v>
      </c>
      <c r="E19657">
        <v>16</v>
      </c>
      <c r="F19657" t="s">
        <v>28</v>
      </c>
      <c r="G19657">
        <v>19</v>
      </c>
      <c r="M19657">
        <v>42</v>
      </c>
      <c r="N19657" s="11"/>
      <c r="O19657" s="11"/>
      <c r="P19657" s="11"/>
      <c r="Q19657" s="11"/>
      <c r="R19657" s="11"/>
      <c r="S19657" s="11"/>
      <c r="T19657" s="11"/>
      <c r="U19657" s="2">
        <v>4.19E-2</v>
      </c>
      <c r="V19657" s="11"/>
      <c r="W19657" s="11"/>
      <c r="X19657" s="11"/>
    </row>
    <row r="19658" spans="1:24" x14ac:dyDescent="0.55000000000000004">
      <c r="A19658">
        <v>729</v>
      </c>
      <c r="B19658">
        <v>1</v>
      </c>
      <c r="C19658">
        <v>1</v>
      </c>
      <c r="D19658" t="s">
        <v>3</v>
      </c>
      <c r="E19658">
        <v>1</v>
      </c>
      <c r="F19658" t="s">
        <v>4</v>
      </c>
      <c r="G19658">
        <v>32</v>
      </c>
      <c r="M19658">
        <v>42</v>
      </c>
      <c r="N19658" s="9"/>
      <c r="O19658" s="9"/>
      <c r="P19658" s="9"/>
      <c r="Q19658" s="9"/>
      <c r="R19658" s="9"/>
      <c r="S19658" s="10">
        <v>5.9800000000000001E-4</v>
      </c>
      <c r="T19658" s="11"/>
      <c r="U19658" s="11"/>
      <c r="V19658" s="9"/>
      <c r="W19658" s="10">
        <v>7.9799999999999992E-3</v>
      </c>
      <c r="X19658" s="2">
        <v>7.2099999999999996E-4</v>
      </c>
    </row>
    <row r="19659" spans="1:24" x14ac:dyDescent="0.55000000000000004">
      <c r="A19659">
        <v>729</v>
      </c>
      <c r="B19659">
        <v>1</v>
      </c>
      <c r="C19659">
        <v>2</v>
      </c>
      <c r="D19659" t="s">
        <v>5</v>
      </c>
      <c r="E19659">
        <v>2</v>
      </c>
      <c r="F19659" t="s">
        <v>4</v>
      </c>
      <c r="G19659">
        <v>3</v>
      </c>
      <c r="M19659">
        <v>41</v>
      </c>
      <c r="N19659" s="9"/>
      <c r="O19659" s="9"/>
      <c r="P19659" s="9"/>
      <c r="Q19659" s="9"/>
      <c r="R19659" s="9"/>
      <c r="S19659" s="10">
        <v>1.0740000000000001E-3</v>
      </c>
      <c r="T19659" s="11"/>
      <c r="U19659" s="11"/>
      <c r="V19659" s="9"/>
      <c r="W19659" s="10">
        <v>1.2290000000000001E-3</v>
      </c>
      <c r="X19659" s="2">
        <v>1.188E-3</v>
      </c>
    </row>
    <row r="19660" spans="1:24" x14ac:dyDescent="0.55000000000000004">
      <c r="A19660">
        <v>729</v>
      </c>
      <c r="B19660">
        <v>1</v>
      </c>
      <c r="C19660">
        <v>3</v>
      </c>
      <c r="D19660" t="s">
        <v>6</v>
      </c>
      <c r="E19660">
        <v>2</v>
      </c>
      <c r="F19660" t="s">
        <v>4</v>
      </c>
      <c r="G19660">
        <v>4</v>
      </c>
      <c r="M19660">
        <v>62</v>
      </c>
      <c r="N19660" s="9"/>
      <c r="O19660" s="9"/>
      <c r="P19660" s="9"/>
      <c r="Q19660" s="9"/>
      <c r="R19660" s="9"/>
      <c r="S19660" s="10">
        <f t="shared" ref="S19660" si="2191">0.000218*4</f>
        <v>8.7200000000000005E-4</v>
      </c>
      <c r="T19660" s="11"/>
      <c r="U19660" s="11"/>
      <c r="V19660" s="9"/>
      <c r="W19660" s="10">
        <v>9.2299999999999999E-4</v>
      </c>
      <c r="X19660" s="2">
        <v>9.01E-4</v>
      </c>
    </row>
    <row r="19661" spans="1:24" x14ac:dyDescent="0.55000000000000004">
      <c r="A19661">
        <v>729</v>
      </c>
      <c r="B19661">
        <v>1</v>
      </c>
      <c r="C19661">
        <v>4</v>
      </c>
      <c r="D19661" t="s">
        <v>7</v>
      </c>
      <c r="E19661">
        <v>2</v>
      </c>
      <c r="F19661" t="s">
        <v>4</v>
      </c>
      <c r="G19661">
        <v>1</v>
      </c>
      <c r="M19661">
        <v>81</v>
      </c>
      <c r="N19661" s="9"/>
      <c r="O19661" s="9"/>
      <c r="P19661" s="9"/>
      <c r="Q19661" s="9"/>
      <c r="R19661" s="9"/>
      <c r="S19661" s="10">
        <f t="shared" ref="S19661" si="2192">0.000218*2</f>
        <v>4.3600000000000003E-4</v>
      </c>
      <c r="T19661" s="11"/>
      <c r="U19661" s="11"/>
      <c r="V19661" s="9"/>
      <c r="W19661" s="10">
        <v>6.4999999999999997E-4</v>
      </c>
      <c r="X19661" s="2">
        <v>5.4199999999999995E-4</v>
      </c>
    </row>
    <row r="19662" spans="1:24" x14ac:dyDescent="0.55000000000000004">
      <c r="A19662">
        <v>729</v>
      </c>
      <c r="B19662">
        <v>2</v>
      </c>
      <c r="C19662">
        <v>5</v>
      </c>
      <c r="D19662" t="s">
        <v>8</v>
      </c>
      <c r="E19662">
        <v>3</v>
      </c>
      <c r="F19662" t="s">
        <v>9</v>
      </c>
      <c r="G19662">
        <v>5</v>
      </c>
      <c r="M19662">
        <v>13</v>
      </c>
      <c r="N19662" s="2">
        <v>8.7999999999999998E-5</v>
      </c>
      <c r="O19662" s="2">
        <v>2.5399999999999999E-4</v>
      </c>
      <c r="P19662" s="2">
        <v>4.1199999999999999E-4</v>
      </c>
      <c r="Q19662" s="2">
        <v>3.68E-4</v>
      </c>
      <c r="R19662" s="11"/>
      <c r="S19662" s="11"/>
      <c r="T19662" s="11"/>
      <c r="U19662" s="11"/>
      <c r="V19662" s="11"/>
      <c r="W19662" s="11"/>
      <c r="X19662" s="11"/>
    </row>
    <row r="19663" spans="1:24" x14ac:dyDescent="0.55000000000000004">
      <c r="A19663">
        <v>729</v>
      </c>
      <c r="B19663">
        <v>2</v>
      </c>
      <c r="C19663">
        <v>6</v>
      </c>
      <c r="D19663" t="s">
        <v>10</v>
      </c>
      <c r="E19663">
        <v>3</v>
      </c>
      <c r="F19663" t="s">
        <v>9</v>
      </c>
      <c r="G19663">
        <v>35</v>
      </c>
      <c r="M19663">
        <v>41</v>
      </c>
      <c r="N19663" s="2">
        <v>3.9999999999999998E-6</v>
      </c>
      <c r="O19663" s="2">
        <v>4.1999999999999998E-5</v>
      </c>
      <c r="P19663" s="2">
        <v>6.7000000000000002E-5</v>
      </c>
      <c r="Q19663" s="2">
        <v>5.5000000000000002E-5</v>
      </c>
      <c r="R19663" s="11"/>
      <c r="S19663" s="11"/>
      <c r="T19663" s="11"/>
      <c r="U19663" s="11"/>
      <c r="V19663" s="11"/>
      <c r="W19663" s="11"/>
      <c r="X19663" s="11"/>
    </row>
    <row r="19664" spans="1:24" x14ac:dyDescent="0.55000000000000004">
      <c r="A19664">
        <v>729</v>
      </c>
      <c r="B19664">
        <v>2</v>
      </c>
      <c r="C19664">
        <v>7</v>
      </c>
      <c r="D19664" t="s">
        <v>11</v>
      </c>
      <c r="E19664">
        <v>3</v>
      </c>
      <c r="F19664" t="s">
        <v>9</v>
      </c>
      <c r="G19664">
        <v>29</v>
      </c>
      <c r="M19664">
        <v>80</v>
      </c>
      <c r="N19664" s="2">
        <v>1.7E-5</v>
      </c>
      <c r="O19664" s="2">
        <v>1.4899999999999999E-4</v>
      </c>
      <c r="P19664" s="2">
        <v>3.5399999999999999E-4</v>
      </c>
      <c r="Q19664" s="2">
        <v>3.1199999999999999E-4</v>
      </c>
      <c r="R19664" s="11"/>
      <c r="S19664" s="11"/>
      <c r="T19664" s="11"/>
      <c r="U19664" s="11"/>
      <c r="V19664" s="11"/>
      <c r="W19664" s="11"/>
      <c r="X19664" s="11"/>
    </row>
    <row r="19665" spans="1:24" x14ac:dyDescent="0.55000000000000004">
      <c r="A19665">
        <v>729</v>
      </c>
      <c r="B19665">
        <v>2</v>
      </c>
      <c r="C19665">
        <v>8</v>
      </c>
      <c r="D19665" t="s">
        <v>12</v>
      </c>
      <c r="E19665">
        <v>3</v>
      </c>
      <c r="F19665" t="s">
        <v>9</v>
      </c>
      <c r="G19665">
        <v>3</v>
      </c>
      <c r="M19665">
        <v>96</v>
      </c>
      <c r="N19665" s="2">
        <v>1.2E-5</v>
      </c>
      <c r="O19665" s="2">
        <v>1.02E-4</v>
      </c>
      <c r="P19665" s="2">
        <v>2.32E-4</v>
      </c>
      <c r="Q19665" s="2">
        <v>1.9900000000000001E-4</v>
      </c>
      <c r="R19665" s="11"/>
      <c r="S19665" s="11"/>
      <c r="T19665" s="11"/>
      <c r="U19665" s="11"/>
      <c r="V19665" s="11"/>
      <c r="W19665" s="11"/>
      <c r="X19665" s="11"/>
    </row>
    <row r="19666" spans="1:24" x14ac:dyDescent="0.55000000000000004">
      <c r="A19666">
        <v>729</v>
      </c>
      <c r="B19666">
        <v>3</v>
      </c>
      <c r="C19666">
        <v>9</v>
      </c>
      <c r="D19666" t="s">
        <v>13</v>
      </c>
      <c r="E19666">
        <v>4</v>
      </c>
      <c r="F19666" t="s">
        <v>9</v>
      </c>
      <c r="G19666">
        <v>0</v>
      </c>
      <c r="M19666">
        <v>0</v>
      </c>
      <c r="N19666" s="11"/>
      <c r="O19666" s="11"/>
      <c r="P19666" s="11"/>
      <c r="Q19666" s="11"/>
      <c r="R19666" s="11"/>
      <c r="S19666" s="11"/>
      <c r="T19666" s="11"/>
      <c r="U19666" s="11"/>
      <c r="V19666" s="11"/>
      <c r="W19666" s="2">
        <v>5.3999999999999998E-5</v>
      </c>
      <c r="X19666" s="2">
        <v>4.1E-5</v>
      </c>
    </row>
    <row r="19667" spans="1:24" x14ac:dyDescent="0.55000000000000004">
      <c r="A19667">
        <v>729</v>
      </c>
      <c r="B19667">
        <v>3</v>
      </c>
      <c r="C19667">
        <v>10</v>
      </c>
      <c r="D19667" t="s">
        <v>14</v>
      </c>
      <c r="E19667">
        <v>4</v>
      </c>
      <c r="F19667" t="s">
        <v>9</v>
      </c>
      <c r="G19667">
        <v>0</v>
      </c>
      <c r="M19667">
        <v>0</v>
      </c>
      <c r="N19667" s="11"/>
      <c r="O19667" s="11"/>
      <c r="P19667" s="11"/>
      <c r="Q19667" s="11"/>
      <c r="R19667" s="11"/>
      <c r="S19667" s="2">
        <v>2.0100000000000001E-4</v>
      </c>
      <c r="T19667" s="11"/>
      <c r="U19667" s="11"/>
      <c r="V19667" s="11"/>
      <c r="W19667" s="2">
        <v>1.4200000000000001E-4</v>
      </c>
      <c r="X19667" s="2">
        <v>1.35E-4</v>
      </c>
    </row>
    <row r="19668" spans="1:24" x14ac:dyDescent="0.55000000000000004">
      <c r="A19668">
        <v>729</v>
      </c>
      <c r="B19668">
        <v>3</v>
      </c>
      <c r="C19668">
        <v>11</v>
      </c>
      <c r="D19668" t="s">
        <v>15</v>
      </c>
      <c r="E19668">
        <v>5</v>
      </c>
      <c r="F19668" t="s">
        <v>9</v>
      </c>
      <c r="G19668">
        <v>1</v>
      </c>
      <c r="M19668">
        <v>13</v>
      </c>
      <c r="N19668" s="11"/>
      <c r="O19668" s="11"/>
      <c r="P19668" s="11"/>
      <c r="Q19668" s="11"/>
      <c r="R19668" s="11"/>
      <c r="S19668" s="2">
        <v>1.8699999999999999E-4</v>
      </c>
      <c r="T19668" s="11"/>
      <c r="U19668" s="11"/>
      <c r="V19668" s="11"/>
      <c r="W19668" s="2">
        <v>1.3200000000000001E-4</v>
      </c>
      <c r="X19668" s="2">
        <v>1.22E-4</v>
      </c>
    </row>
    <row r="19669" spans="1:24" x14ac:dyDescent="0.55000000000000004">
      <c r="A19669">
        <v>729</v>
      </c>
      <c r="B19669">
        <v>3</v>
      </c>
      <c r="C19669">
        <v>12</v>
      </c>
      <c r="D19669" t="s">
        <v>16</v>
      </c>
      <c r="E19669">
        <v>6</v>
      </c>
      <c r="F19669" t="s">
        <v>9</v>
      </c>
      <c r="G19669">
        <v>1</v>
      </c>
      <c r="M19669">
        <v>15</v>
      </c>
      <c r="N19669" s="11"/>
      <c r="O19669" s="11"/>
      <c r="P19669" s="11"/>
      <c r="Q19669" s="11"/>
      <c r="R19669" s="11"/>
      <c r="S19669" s="11"/>
      <c r="T19669" s="11"/>
      <c r="U19669" s="11"/>
      <c r="V19669" s="11"/>
      <c r="W19669" s="2">
        <v>1.9900000000000001E-4</v>
      </c>
      <c r="X19669" s="2">
        <v>1.7799999999999999E-4</v>
      </c>
    </row>
    <row r="19670" spans="1:24" x14ac:dyDescent="0.55000000000000004">
      <c r="A19670">
        <v>729</v>
      </c>
      <c r="B19670">
        <v>3</v>
      </c>
      <c r="C19670">
        <v>13</v>
      </c>
      <c r="D19670" t="s">
        <v>17</v>
      </c>
      <c r="E19670">
        <v>7</v>
      </c>
      <c r="F19670" t="s">
        <v>9</v>
      </c>
      <c r="G19670">
        <v>15</v>
      </c>
      <c r="M19670">
        <v>25</v>
      </c>
      <c r="N19670" s="2">
        <v>2.5000000000000001E-5</v>
      </c>
      <c r="O19670" s="2">
        <v>1.65E-4</v>
      </c>
      <c r="P19670" s="2">
        <f t="shared" ref="P19670" si="2193">0.000398</f>
        <v>3.9800000000000002E-4</v>
      </c>
      <c r="Q19670" s="2">
        <v>3.1100000000000002E-4</v>
      </c>
      <c r="R19670" s="11"/>
      <c r="S19670" s="11"/>
      <c r="T19670" s="11"/>
      <c r="U19670" s="11"/>
      <c r="V19670" s="11"/>
      <c r="W19670" s="2">
        <v>8.3999999999999995E-5</v>
      </c>
      <c r="X19670" s="2">
        <v>7.7999999999999999E-5</v>
      </c>
    </row>
    <row r="19671" spans="1:24" x14ac:dyDescent="0.55000000000000004">
      <c r="A19671">
        <v>729</v>
      </c>
      <c r="B19671">
        <v>3</v>
      </c>
      <c r="C19671">
        <v>14</v>
      </c>
      <c r="D19671" t="s">
        <v>18</v>
      </c>
      <c r="E19671">
        <v>8</v>
      </c>
      <c r="F19671" t="s">
        <v>9</v>
      </c>
      <c r="G19671">
        <v>3</v>
      </c>
      <c r="M19671">
        <v>28</v>
      </c>
      <c r="N19671" s="2">
        <v>3.3000000000000003E-5</v>
      </c>
      <c r="O19671" s="2">
        <v>1.9900000000000001E-4</v>
      </c>
      <c r="P19671" s="2">
        <v>4.3300000000000001E-4</v>
      </c>
      <c r="Q19671" s="2">
        <v>3.8200000000000002E-4</v>
      </c>
      <c r="R19671" s="11"/>
      <c r="S19671" s="2">
        <v>1.54E-4</v>
      </c>
      <c r="T19671" s="11"/>
      <c r="U19671" s="11"/>
      <c r="V19671" s="11"/>
      <c r="W19671" s="2">
        <v>1.02E-4</v>
      </c>
      <c r="X19671" s="2">
        <v>9.2999999999999997E-5</v>
      </c>
    </row>
    <row r="19672" spans="1:24" x14ac:dyDescent="0.55000000000000004">
      <c r="A19672">
        <v>729</v>
      </c>
      <c r="B19672">
        <v>3</v>
      </c>
      <c r="C19672">
        <v>15</v>
      </c>
      <c r="D19672" t="s">
        <v>19</v>
      </c>
      <c r="E19672">
        <v>4</v>
      </c>
      <c r="F19672" t="s">
        <v>9</v>
      </c>
      <c r="G19672">
        <v>8</v>
      </c>
      <c r="M19672">
        <v>40</v>
      </c>
      <c r="N19672" s="11"/>
      <c r="O19672" s="11"/>
      <c r="P19672" s="11"/>
      <c r="Q19672" s="11"/>
      <c r="R19672" s="11"/>
      <c r="S19672" s="2">
        <v>2.5500000000000002E-4</v>
      </c>
      <c r="T19672" s="11"/>
      <c r="U19672" s="11"/>
      <c r="V19672" s="11"/>
      <c r="W19672" s="2">
        <v>1.6200000000000001E-4</v>
      </c>
      <c r="X19672" s="2">
        <v>1.4999999999999999E-4</v>
      </c>
    </row>
    <row r="19673" spans="1:24" x14ac:dyDescent="0.55000000000000004">
      <c r="A19673">
        <v>729</v>
      </c>
      <c r="B19673">
        <v>4</v>
      </c>
      <c r="C19673">
        <v>16</v>
      </c>
      <c r="D19673" t="s">
        <v>20</v>
      </c>
      <c r="E19673">
        <v>9</v>
      </c>
      <c r="F19673" t="s">
        <v>9</v>
      </c>
      <c r="G19673">
        <v>62</v>
      </c>
      <c r="M19673">
        <v>26</v>
      </c>
      <c r="N19673" s="11"/>
      <c r="O19673" s="11"/>
      <c r="P19673" s="11"/>
      <c r="Q19673" s="11"/>
      <c r="R19673" s="11"/>
      <c r="S19673" s="11"/>
      <c r="T19673" s="11"/>
      <c r="U19673" s="11"/>
      <c r="V19673" s="11"/>
      <c r="W19673" s="2">
        <v>1.9999999999999999E-6</v>
      </c>
      <c r="X19673" s="2">
        <v>1.9999999999999999E-6</v>
      </c>
    </row>
    <row r="19674" spans="1:24" x14ac:dyDescent="0.55000000000000004">
      <c r="A19674">
        <v>729</v>
      </c>
      <c r="B19674">
        <v>5</v>
      </c>
      <c r="C19674">
        <v>17</v>
      </c>
      <c r="D19674" t="s">
        <v>21</v>
      </c>
      <c r="E19674">
        <v>10</v>
      </c>
      <c r="F19674" t="s">
        <v>22</v>
      </c>
      <c r="G19674">
        <v>0</v>
      </c>
      <c r="M19674">
        <v>0</v>
      </c>
      <c r="N19674" s="11"/>
      <c r="O19674" s="11"/>
      <c r="P19674" s="11"/>
      <c r="Q19674" s="11"/>
      <c r="R19674" s="11"/>
      <c r="S19674" s="11"/>
      <c r="T19674" s="2">
        <v>1.7899999999999999E-4</v>
      </c>
      <c r="U19674" s="11"/>
      <c r="V19674" s="11"/>
      <c r="W19674" s="11"/>
      <c r="X19674" s="11"/>
    </row>
    <row r="19675" spans="1:24" x14ac:dyDescent="0.55000000000000004">
      <c r="A19675">
        <v>729</v>
      </c>
      <c r="B19675">
        <v>5</v>
      </c>
      <c r="C19675">
        <v>18</v>
      </c>
      <c r="D19675" t="s">
        <v>23</v>
      </c>
      <c r="E19675">
        <v>11</v>
      </c>
      <c r="F19675" t="s">
        <v>22</v>
      </c>
      <c r="G19675">
        <v>0</v>
      </c>
      <c r="M19675">
        <v>0</v>
      </c>
      <c r="N19675" s="11"/>
      <c r="O19675" s="11"/>
      <c r="P19675" s="11"/>
      <c r="Q19675" s="11"/>
      <c r="R19675" s="2">
        <v>3.5399999999999999E-4</v>
      </c>
      <c r="S19675" s="11"/>
      <c r="T19675" s="11"/>
      <c r="U19675" s="11"/>
      <c r="V19675" s="2">
        <v>1.2300000000000001E-4</v>
      </c>
      <c r="W19675" s="2">
        <v>3.1999999999999999E-5</v>
      </c>
      <c r="X19675" s="2">
        <v>5.5000000000000002E-5</v>
      </c>
    </row>
    <row r="19676" spans="1:24" x14ac:dyDescent="0.55000000000000004">
      <c r="A19676">
        <v>729</v>
      </c>
      <c r="B19676">
        <v>5</v>
      </c>
      <c r="C19676">
        <v>19</v>
      </c>
      <c r="D19676" t="s">
        <v>24</v>
      </c>
      <c r="E19676">
        <v>11</v>
      </c>
      <c r="F19676" t="s">
        <v>22</v>
      </c>
      <c r="G19676">
        <v>13</v>
      </c>
      <c r="M19676">
        <v>21</v>
      </c>
      <c r="N19676" s="11"/>
      <c r="O19676" s="11"/>
      <c r="P19676" s="11"/>
      <c r="Q19676" s="11"/>
      <c r="R19676" s="2">
        <v>5.5400000000000002E-4</v>
      </c>
      <c r="S19676" s="11"/>
      <c r="T19676" s="11"/>
      <c r="U19676" s="11"/>
      <c r="V19676" s="2">
        <v>3.3700000000000001E-4</v>
      </c>
      <c r="W19676" s="2">
        <v>1.9900000000000001E-4</v>
      </c>
      <c r="X19676" s="2">
        <v>2.4499999999999999E-4</v>
      </c>
    </row>
    <row r="19677" spans="1:24" x14ac:dyDescent="0.55000000000000004">
      <c r="A19677">
        <v>729</v>
      </c>
      <c r="B19677">
        <v>5</v>
      </c>
      <c r="C19677">
        <v>20</v>
      </c>
      <c r="D19677" t="s">
        <v>25</v>
      </c>
      <c r="E19677">
        <v>10</v>
      </c>
      <c r="F19677" t="s">
        <v>22</v>
      </c>
      <c r="G19677">
        <v>2903</v>
      </c>
      <c r="M19677">
        <v>51</v>
      </c>
      <c r="N19677" s="11"/>
      <c r="O19677" s="11"/>
      <c r="P19677" s="11"/>
      <c r="Q19677" s="11"/>
      <c r="R19677" s="11"/>
      <c r="S19677" s="11"/>
      <c r="T19677" s="2">
        <v>1.7899999999999999E-4</v>
      </c>
      <c r="U19677" s="11"/>
      <c r="V19677" s="11"/>
      <c r="W19677" s="11"/>
      <c r="X19677" s="11"/>
    </row>
    <row r="19678" spans="1:24" x14ac:dyDescent="0.55000000000000004">
      <c r="A19678">
        <v>729</v>
      </c>
      <c r="B19678">
        <v>5</v>
      </c>
      <c r="C19678">
        <v>21</v>
      </c>
      <c r="D19678" t="s">
        <v>26</v>
      </c>
      <c r="E19678">
        <v>11</v>
      </c>
      <c r="F19678" t="s">
        <v>22</v>
      </c>
      <c r="G19678">
        <v>386</v>
      </c>
      <c r="M19678">
        <v>47</v>
      </c>
      <c r="N19678" s="11"/>
      <c r="O19678" s="11"/>
      <c r="P19678" s="11"/>
      <c r="Q19678" s="11"/>
      <c r="R19678" s="2">
        <v>5.5099999999999995E-4</v>
      </c>
      <c r="S19678" s="11"/>
      <c r="T19678" s="11"/>
      <c r="U19678" s="11"/>
      <c r="V19678" s="2">
        <v>3.3199999999999999E-4</v>
      </c>
      <c r="W19678" s="2">
        <v>1.92E-4</v>
      </c>
      <c r="X19678" s="2">
        <v>2.33E-4</v>
      </c>
    </row>
    <row r="19679" spans="1:24" x14ac:dyDescent="0.55000000000000004">
      <c r="A19679">
        <v>729</v>
      </c>
      <c r="B19679">
        <v>5</v>
      </c>
      <c r="C19679">
        <v>22</v>
      </c>
      <c r="D19679" t="s">
        <v>27</v>
      </c>
      <c r="E19679">
        <v>11</v>
      </c>
      <c r="F19679" t="s">
        <v>28</v>
      </c>
      <c r="G19679">
        <v>15</v>
      </c>
      <c r="M19679">
        <v>61</v>
      </c>
      <c r="N19679" s="11"/>
      <c r="O19679" s="11"/>
      <c r="P19679" s="11"/>
      <c r="Q19679" s="11"/>
      <c r="R19679" s="2">
        <v>2.7599999999999999E-4</v>
      </c>
      <c r="S19679" s="11"/>
      <c r="T19679" s="11"/>
      <c r="U19679" s="11"/>
      <c r="V19679" s="11"/>
      <c r="W19679" s="11"/>
      <c r="X19679" s="11"/>
    </row>
    <row r="19680" spans="1:24" x14ac:dyDescent="0.55000000000000004">
      <c r="A19680">
        <v>729</v>
      </c>
      <c r="B19680">
        <v>6</v>
      </c>
      <c r="C19680">
        <v>23</v>
      </c>
      <c r="D19680" t="s">
        <v>29</v>
      </c>
      <c r="E19680">
        <v>12</v>
      </c>
      <c r="F19680" t="s">
        <v>28</v>
      </c>
      <c r="G19680">
        <v>0</v>
      </c>
      <c r="M19680">
        <v>0</v>
      </c>
      <c r="N19680" s="11"/>
      <c r="O19680" s="11"/>
      <c r="P19680" s="11"/>
      <c r="Q19680" s="11"/>
      <c r="R19680" s="11"/>
      <c r="S19680" s="11"/>
      <c r="T19680" s="11"/>
      <c r="U19680" s="2">
        <v>-4.19E-2</v>
      </c>
      <c r="V19680" s="11"/>
      <c r="W19680" s="11"/>
      <c r="X19680" s="11"/>
    </row>
    <row r="19681" spans="1:24" x14ac:dyDescent="0.55000000000000004">
      <c r="A19681">
        <v>729</v>
      </c>
      <c r="B19681">
        <v>6</v>
      </c>
      <c r="C19681">
        <v>24</v>
      </c>
      <c r="D19681" t="s">
        <v>30</v>
      </c>
      <c r="E19681">
        <v>13</v>
      </c>
      <c r="F19681" t="s">
        <v>28</v>
      </c>
      <c r="G19681">
        <v>0</v>
      </c>
      <c r="M19681">
        <v>0</v>
      </c>
      <c r="N19681" s="11"/>
      <c r="O19681" s="11"/>
      <c r="P19681" s="11"/>
      <c r="Q19681" s="11"/>
      <c r="R19681" s="11"/>
      <c r="S19681" s="11"/>
      <c r="T19681" s="11"/>
      <c r="U19681" s="2">
        <v>2.1100000000000001E-2</v>
      </c>
      <c r="V19681" s="11"/>
      <c r="W19681" s="11"/>
      <c r="X19681" s="11"/>
    </row>
    <row r="19682" spans="1:24" x14ac:dyDescent="0.55000000000000004">
      <c r="A19682">
        <v>729</v>
      </c>
      <c r="B19682">
        <v>6</v>
      </c>
      <c r="C19682">
        <v>25</v>
      </c>
      <c r="D19682" t="s">
        <v>31</v>
      </c>
      <c r="E19682">
        <v>14</v>
      </c>
      <c r="F19682" t="s">
        <v>28</v>
      </c>
      <c r="G19682">
        <v>0</v>
      </c>
      <c r="M19682">
        <v>0</v>
      </c>
      <c r="N19682" s="11"/>
      <c r="O19682" s="11"/>
      <c r="P19682" s="11"/>
      <c r="Q19682" s="11"/>
      <c r="R19682" s="11"/>
      <c r="S19682" s="11"/>
      <c r="T19682" s="11"/>
      <c r="U19682" s="2">
        <v>-4.19E-2</v>
      </c>
      <c r="V19682" s="11"/>
      <c r="W19682" s="11"/>
      <c r="X19682" s="11"/>
    </row>
    <row r="19683" spans="1:24" x14ac:dyDescent="0.55000000000000004">
      <c r="A19683">
        <v>729</v>
      </c>
      <c r="B19683">
        <v>6</v>
      </c>
      <c r="C19683">
        <v>26</v>
      </c>
      <c r="D19683" t="s">
        <v>32</v>
      </c>
      <c r="E19683">
        <v>15</v>
      </c>
      <c r="F19683" t="s">
        <v>33</v>
      </c>
      <c r="G19683">
        <v>2</v>
      </c>
      <c r="M19683">
        <v>13</v>
      </c>
      <c r="N19683" s="11"/>
      <c r="O19683" s="11"/>
      <c r="P19683" s="11"/>
      <c r="Q19683" s="11"/>
      <c r="R19683" s="11"/>
      <c r="S19683" s="11"/>
      <c r="T19683" s="11"/>
      <c r="U19683" s="2">
        <v>2.1100000000000001E-2</v>
      </c>
      <c r="V19683" s="11"/>
      <c r="W19683" s="11"/>
      <c r="X19683" s="11"/>
    </row>
    <row r="19684" spans="1:24" x14ac:dyDescent="0.55000000000000004">
      <c r="A19684">
        <v>729</v>
      </c>
      <c r="B19684">
        <v>6</v>
      </c>
      <c r="C19684">
        <v>27</v>
      </c>
      <c r="D19684" t="s">
        <v>34</v>
      </c>
      <c r="E19684">
        <v>16</v>
      </c>
      <c r="F19684" t="s">
        <v>28</v>
      </c>
      <c r="G19684">
        <v>17</v>
      </c>
      <c r="M19684">
        <v>48</v>
      </c>
      <c r="N19684" s="11"/>
      <c r="O19684" s="11"/>
      <c r="P19684" s="11"/>
      <c r="Q19684" s="11"/>
      <c r="R19684" s="11"/>
      <c r="S19684" s="11"/>
      <c r="T19684" s="11"/>
      <c r="U19684" s="2">
        <v>4.19E-2</v>
      </c>
      <c r="V19684" s="11"/>
      <c r="W19684" s="11"/>
      <c r="X19684" s="11"/>
    </row>
    <row r="19685" spans="1:24" x14ac:dyDescent="0.55000000000000004">
      <c r="A19685">
        <v>730</v>
      </c>
      <c r="B19685">
        <v>1</v>
      </c>
      <c r="C19685">
        <v>1</v>
      </c>
      <c r="D19685" t="s">
        <v>3</v>
      </c>
      <c r="E19685">
        <v>1</v>
      </c>
      <c r="F19685" t="s">
        <v>9</v>
      </c>
      <c r="G19685">
        <v>17</v>
      </c>
      <c r="M19685">
        <v>41</v>
      </c>
      <c r="N19685" s="9"/>
      <c r="O19685" s="9"/>
      <c r="P19685" s="9"/>
      <c r="Q19685" s="9"/>
      <c r="R19685" s="9"/>
      <c r="S19685" s="10">
        <v>5.9800000000000001E-4</v>
      </c>
      <c r="T19685" s="11"/>
      <c r="U19685" s="11"/>
      <c r="V19685" s="9"/>
      <c r="W19685" s="10">
        <v>7.9799999999999992E-3</v>
      </c>
      <c r="X19685" s="2">
        <v>7.2099999999999996E-4</v>
      </c>
    </row>
    <row r="19686" spans="1:24" x14ac:dyDescent="0.55000000000000004">
      <c r="A19686">
        <v>730</v>
      </c>
      <c r="B19686">
        <v>1</v>
      </c>
      <c r="C19686">
        <v>2</v>
      </c>
      <c r="D19686" t="s">
        <v>5</v>
      </c>
      <c r="E19686">
        <v>2</v>
      </c>
      <c r="F19686" t="s">
        <v>9</v>
      </c>
      <c r="G19686">
        <v>3</v>
      </c>
      <c r="M19686">
        <v>47</v>
      </c>
      <c r="N19686" s="9"/>
      <c r="O19686" s="9"/>
      <c r="P19686" s="9"/>
      <c r="Q19686" s="9"/>
      <c r="R19686" s="9"/>
      <c r="S19686" s="10">
        <v>1.0740000000000001E-3</v>
      </c>
      <c r="T19686" s="11"/>
      <c r="U19686" s="11"/>
      <c r="V19686" s="9"/>
      <c r="W19686" s="10">
        <v>1.2290000000000001E-3</v>
      </c>
      <c r="X19686" s="2">
        <v>1.188E-3</v>
      </c>
    </row>
    <row r="19687" spans="1:24" x14ac:dyDescent="0.55000000000000004">
      <c r="A19687">
        <v>730</v>
      </c>
      <c r="B19687">
        <v>1</v>
      </c>
      <c r="C19687">
        <v>3</v>
      </c>
      <c r="D19687" t="s">
        <v>6</v>
      </c>
      <c r="E19687">
        <v>2</v>
      </c>
      <c r="F19687" t="s">
        <v>9</v>
      </c>
      <c r="G19687">
        <v>7</v>
      </c>
      <c r="M19687">
        <v>83</v>
      </c>
      <c r="N19687" s="9"/>
      <c r="O19687" s="9"/>
      <c r="P19687" s="9"/>
      <c r="Q19687" s="9"/>
      <c r="R19687" s="9"/>
      <c r="S19687" s="10">
        <f t="shared" ref="S19687" si="2194">0.000218*4</f>
        <v>8.7200000000000005E-4</v>
      </c>
      <c r="T19687" s="11"/>
      <c r="U19687" s="11"/>
      <c r="V19687" s="9"/>
      <c r="W19687" s="10">
        <v>9.2299999999999999E-4</v>
      </c>
      <c r="X19687" s="2">
        <v>9.01E-4</v>
      </c>
    </row>
    <row r="19688" spans="1:24" x14ac:dyDescent="0.55000000000000004">
      <c r="A19688">
        <v>730</v>
      </c>
      <c r="B19688">
        <v>1</v>
      </c>
      <c r="C19688">
        <v>4</v>
      </c>
      <c r="D19688" t="s">
        <v>7</v>
      </c>
      <c r="E19688">
        <v>2</v>
      </c>
      <c r="F19688" t="s">
        <v>9</v>
      </c>
      <c r="G19688">
        <v>4</v>
      </c>
      <c r="M19688">
        <v>65</v>
      </c>
      <c r="N19688" s="9"/>
      <c r="O19688" s="9"/>
      <c r="P19688" s="9"/>
      <c r="Q19688" s="9"/>
      <c r="R19688" s="9"/>
      <c r="S19688" s="10">
        <f t="shared" ref="S19688" si="2195">0.000218*2</f>
        <v>4.3600000000000003E-4</v>
      </c>
      <c r="T19688" s="11"/>
      <c r="U19688" s="11"/>
      <c r="V19688" s="9"/>
      <c r="W19688" s="10">
        <v>6.4999999999999997E-4</v>
      </c>
      <c r="X19688" s="2">
        <v>5.4199999999999995E-4</v>
      </c>
    </row>
    <row r="19689" spans="1:24" x14ac:dyDescent="0.55000000000000004">
      <c r="A19689">
        <v>730</v>
      </c>
      <c r="B19689">
        <v>2</v>
      </c>
      <c r="C19689">
        <v>5</v>
      </c>
      <c r="D19689" t="s">
        <v>8</v>
      </c>
      <c r="E19689">
        <v>3</v>
      </c>
      <c r="F19689" t="s">
        <v>9</v>
      </c>
      <c r="G19689">
        <v>5</v>
      </c>
      <c r="M19689">
        <v>22</v>
      </c>
      <c r="N19689" s="2">
        <v>8.7999999999999998E-5</v>
      </c>
      <c r="O19689" s="2">
        <v>2.5399999999999999E-4</v>
      </c>
      <c r="P19689" s="2">
        <v>4.1199999999999999E-4</v>
      </c>
      <c r="Q19689" s="2">
        <v>3.68E-4</v>
      </c>
      <c r="R19689" s="11"/>
      <c r="S19689" s="11"/>
      <c r="T19689" s="11"/>
      <c r="U19689" s="11"/>
      <c r="V19689" s="11"/>
      <c r="W19689" s="11"/>
      <c r="X19689" s="11"/>
    </row>
    <row r="19690" spans="1:24" x14ac:dyDescent="0.55000000000000004">
      <c r="A19690">
        <v>730</v>
      </c>
      <c r="B19690">
        <v>2</v>
      </c>
      <c r="C19690">
        <v>6</v>
      </c>
      <c r="D19690" t="s">
        <v>10</v>
      </c>
      <c r="E19690">
        <v>3</v>
      </c>
      <c r="F19690" t="s">
        <v>9</v>
      </c>
      <c r="G19690">
        <v>42</v>
      </c>
      <c r="M19690">
        <v>43</v>
      </c>
      <c r="N19690" s="2">
        <v>3.9999999999999998E-6</v>
      </c>
      <c r="O19690" s="2">
        <v>4.1999999999999998E-5</v>
      </c>
      <c r="P19690" s="2">
        <v>6.7000000000000002E-5</v>
      </c>
      <c r="Q19690" s="2">
        <v>5.5000000000000002E-5</v>
      </c>
      <c r="R19690" s="11"/>
      <c r="S19690" s="11"/>
      <c r="T19690" s="11"/>
      <c r="U19690" s="11"/>
      <c r="V19690" s="11"/>
      <c r="W19690" s="11"/>
      <c r="X19690" s="11"/>
    </row>
    <row r="19691" spans="1:24" x14ac:dyDescent="0.55000000000000004">
      <c r="A19691">
        <v>730</v>
      </c>
      <c r="B19691">
        <v>2</v>
      </c>
      <c r="C19691">
        <v>7</v>
      </c>
      <c r="D19691" t="s">
        <v>11</v>
      </c>
      <c r="E19691">
        <v>3</v>
      </c>
      <c r="F19691" t="s">
        <v>9</v>
      </c>
      <c r="G19691">
        <v>17</v>
      </c>
      <c r="M19691">
        <v>87</v>
      </c>
      <c r="N19691" s="2">
        <v>1.7E-5</v>
      </c>
      <c r="O19691" s="2">
        <v>1.4899999999999999E-4</v>
      </c>
      <c r="P19691" s="2">
        <v>3.5399999999999999E-4</v>
      </c>
      <c r="Q19691" s="2">
        <v>3.1199999999999999E-4</v>
      </c>
      <c r="R19691" s="11"/>
      <c r="S19691" s="11"/>
      <c r="T19691" s="11"/>
      <c r="U19691" s="11"/>
      <c r="V19691" s="11"/>
      <c r="W19691" s="11"/>
      <c r="X19691" s="11"/>
    </row>
    <row r="19692" spans="1:24" x14ac:dyDescent="0.55000000000000004">
      <c r="A19692">
        <v>730</v>
      </c>
      <c r="B19692">
        <v>2</v>
      </c>
      <c r="C19692">
        <v>8</v>
      </c>
      <c r="D19692" t="s">
        <v>12</v>
      </c>
      <c r="E19692">
        <v>3</v>
      </c>
      <c r="F19692" t="s">
        <v>9</v>
      </c>
      <c r="G19692">
        <v>7</v>
      </c>
      <c r="M19692">
        <v>93</v>
      </c>
      <c r="N19692" s="2">
        <v>1.2E-5</v>
      </c>
      <c r="O19692" s="2">
        <v>1.02E-4</v>
      </c>
      <c r="P19692" s="2">
        <v>2.32E-4</v>
      </c>
      <c r="Q19692" s="2">
        <v>1.9900000000000001E-4</v>
      </c>
      <c r="R19692" s="11"/>
      <c r="S19692" s="11"/>
      <c r="T19692" s="11"/>
      <c r="U19692" s="11"/>
      <c r="V19692" s="11"/>
      <c r="W19692" s="11"/>
      <c r="X19692" s="11"/>
    </row>
    <row r="19693" spans="1:24" x14ac:dyDescent="0.55000000000000004">
      <c r="A19693">
        <v>730</v>
      </c>
      <c r="B19693">
        <v>3</v>
      </c>
      <c r="C19693">
        <v>9</v>
      </c>
      <c r="D19693" t="s">
        <v>13</v>
      </c>
      <c r="E19693">
        <v>4</v>
      </c>
      <c r="F19693" t="s">
        <v>9</v>
      </c>
      <c r="G19693">
        <v>0</v>
      </c>
      <c r="M19693">
        <v>0</v>
      </c>
      <c r="N19693" s="11"/>
      <c r="O19693" s="11"/>
      <c r="P19693" s="11"/>
      <c r="Q19693" s="11"/>
      <c r="R19693" s="11"/>
      <c r="S19693" s="11"/>
      <c r="T19693" s="11"/>
      <c r="U19693" s="11"/>
      <c r="V19693" s="11"/>
      <c r="W19693" s="2">
        <v>5.3999999999999998E-5</v>
      </c>
      <c r="X19693" s="2">
        <v>4.1E-5</v>
      </c>
    </row>
    <row r="19694" spans="1:24" x14ac:dyDescent="0.55000000000000004">
      <c r="A19694">
        <v>730</v>
      </c>
      <c r="B19694">
        <v>3</v>
      </c>
      <c r="C19694">
        <v>10</v>
      </c>
      <c r="D19694" t="s">
        <v>14</v>
      </c>
      <c r="E19694">
        <v>4</v>
      </c>
      <c r="F19694" t="s">
        <v>9</v>
      </c>
      <c r="G19694">
        <v>0</v>
      </c>
      <c r="M19694">
        <v>0</v>
      </c>
      <c r="N19694" s="11"/>
      <c r="O19694" s="11"/>
      <c r="P19694" s="11"/>
      <c r="Q19694" s="11"/>
      <c r="R19694" s="11"/>
      <c r="S19694" s="2">
        <v>2.0100000000000001E-4</v>
      </c>
      <c r="T19694" s="11"/>
      <c r="U19694" s="11"/>
      <c r="V19694" s="11"/>
      <c r="W19694" s="2">
        <v>1.4200000000000001E-4</v>
      </c>
      <c r="X19694" s="2">
        <v>1.35E-4</v>
      </c>
    </row>
    <row r="19695" spans="1:24" x14ac:dyDescent="0.55000000000000004">
      <c r="A19695">
        <v>730</v>
      </c>
      <c r="B19695">
        <v>3</v>
      </c>
      <c r="C19695">
        <v>11</v>
      </c>
      <c r="D19695" t="s">
        <v>15</v>
      </c>
      <c r="E19695">
        <v>5</v>
      </c>
      <c r="F19695" t="s">
        <v>9</v>
      </c>
      <c r="G19695">
        <v>1</v>
      </c>
      <c r="M19695">
        <v>11</v>
      </c>
      <c r="N19695" s="11"/>
      <c r="O19695" s="11"/>
      <c r="P19695" s="11"/>
      <c r="Q19695" s="11"/>
      <c r="R19695" s="11"/>
      <c r="S19695" s="2">
        <v>1.8699999999999999E-4</v>
      </c>
      <c r="T19695" s="11"/>
      <c r="U19695" s="11"/>
      <c r="V19695" s="11"/>
      <c r="W19695" s="2">
        <v>1.3200000000000001E-4</v>
      </c>
      <c r="X19695" s="2">
        <v>1.22E-4</v>
      </c>
    </row>
    <row r="19696" spans="1:24" x14ac:dyDescent="0.55000000000000004">
      <c r="A19696">
        <v>730</v>
      </c>
      <c r="B19696">
        <v>3</v>
      </c>
      <c r="C19696">
        <v>12</v>
      </c>
      <c r="D19696" t="s">
        <v>16</v>
      </c>
      <c r="E19696">
        <v>6</v>
      </c>
      <c r="F19696" t="s">
        <v>9</v>
      </c>
      <c r="G19696">
        <v>2</v>
      </c>
      <c r="M19696">
        <v>20</v>
      </c>
      <c r="N19696" s="11"/>
      <c r="O19696" s="11"/>
      <c r="P19696" s="11"/>
      <c r="Q19696" s="11"/>
      <c r="R19696" s="11"/>
      <c r="S19696" s="11"/>
      <c r="T19696" s="11"/>
      <c r="U19696" s="11"/>
      <c r="V19696" s="11"/>
      <c r="W19696" s="2">
        <v>1.9900000000000001E-4</v>
      </c>
      <c r="X19696" s="2">
        <v>1.7799999999999999E-4</v>
      </c>
    </row>
    <row r="19697" spans="1:24" x14ac:dyDescent="0.55000000000000004">
      <c r="A19697">
        <v>730</v>
      </c>
      <c r="B19697">
        <v>3</v>
      </c>
      <c r="C19697">
        <v>13</v>
      </c>
      <c r="D19697" t="s">
        <v>17</v>
      </c>
      <c r="E19697">
        <v>7</v>
      </c>
      <c r="F19697" t="s">
        <v>9</v>
      </c>
      <c r="G19697">
        <v>15</v>
      </c>
      <c r="M19697">
        <v>24</v>
      </c>
      <c r="N19697" s="2">
        <v>2.5000000000000001E-5</v>
      </c>
      <c r="O19697" s="2">
        <v>1.65E-4</v>
      </c>
      <c r="P19697" s="2">
        <f t="shared" ref="P19697" si="2196">0.000398</f>
        <v>3.9800000000000002E-4</v>
      </c>
      <c r="Q19697" s="2">
        <v>3.1100000000000002E-4</v>
      </c>
      <c r="R19697" s="11"/>
      <c r="S19697" s="11"/>
      <c r="T19697" s="11"/>
      <c r="U19697" s="11"/>
      <c r="V19697" s="11"/>
      <c r="W19697" s="2">
        <v>8.3999999999999995E-5</v>
      </c>
      <c r="X19697" s="2">
        <v>7.7999999999999999E-5</v>
      </c>
    </row>
    <row r="19698" spans="1:24" x14ac:dyDescent="0.55000000000000004">
      <c r="A19698">
        <v>730</v>
      </c>
      <c r="B19698">
        <v>3</v>
      </c>
      <c r="C19698">
        <v>14</v>
      </c>
      <c r="D19698" t="s">
        <v>18</v>
      </c>
      <c r="E19698">
        <v>8</v>
      </c>
      <c r="F19698" t="s">
        <v>9</v>
      </c>
      <c r="G19698">
        <v>5</v>
      </c>
      <c r="M19698">
        <v>35</v>
      </c>
      <c r="N19698" s="2">
        <v>3.3000000000000003E-5</v>
      </c>
      <c r="O19698" s="2">
        <v>1.9900000000000001E-4</v>
      </c>
      <c r="P19698" s="2">
        <v>4.3300000000000001E-4</v>
      </c>
      <c r="Q19698" s="2">
        <v>3.8200000000000002E-4</v>
      </c>
      <c r="R19698" s="11"/>
      <c r="S19698" s="2">
        <v>1.54E-4</v>
      </c>
      <c r="T19698" s="11"/>
      <c r="U19698" s="11"/>
      <c r="V19698" s="11"/>
      <c r="W19698" s="2">
        <v>1.02E-4</v>
      </c>
      <c r="X19698" s="2">
        <v>9.2999999999999997E-5</v>
      </c>
    </row>
    <row r="19699" spans="1:24" x14ac:dyDescent="0.55000000000000004">
      <c r="A19699">
        <v>730</v>
      </c>
      <c r="B19699">
        <v>3</v>
      </c>
      <c r="C19699">
        <v>15</v>
      </c>
      <c r="D19699" t="s">
        <v>19</v>
      </c>
      <c r="E19699">
        <v>4</v>
      </c>
      <c r="F19699" t="s">
        <v>9</v>
      </c>
      <c r="G19699">
        <v>11</v>
      </c>
      <c r="M19699">
        <v>31</v>
      </c>
      <c r="N19699" s="11"/>
      <c r="O19699" s="11"/>
      <c r="P19699" s="11"/>
      <c r="Q19699" s="11"/>
      <c r="R19699" s="11"/>
      <c r="S19699" s="2">
        <v>2.5500000000000002E-4</v>
      </c>
      <c r="T19699" s="11"/>
      <c r="U19699" s="11"/>
      <c r="V19699" s="11"/>
      <c r="W19699" s="2">
        <v>1.6200000000000001E-4</v>
      </c>
      <c r="X19699" s="2">
        <v>1.4999999999999999E-4</v>
      </c>
    </row>
    <row r="19700" spans="1:24" x14ac:dyDescent="0.55000000000000004">
      <c r="A19700">
        <v>730</v>
      </c>
      <c r="B19700">
        <v>4</v>
      </c>
      <c r="C19700">
        <v>16</v>
      </c>
      <c r="D19700" t="s">
        <v>20</v>
      </c>
      <c r="E19700">
        <v>9</v>
      </c>
      <c r="F19700" t="s">
        <v>9</v>
      </c>
      <c r="G19700">
        <v>58</v>
      </c>
      <c r="M19700">
        <v>30</v>
      </c>
      <c r="N19700" s="11"/>
      <c r="O19700" s="11"/>
      <c r="P19700" s="11"/>
      <c r="Q19700" s="11"/>
      <c r="R19700" s="11"/>
      <c r="S19700" s="11"/>
      <c r="T19700" s="11"/>
      <c r="U19700" s="11"/>
      <c r="V19700" s="11"/>
      <c r="W19700" s="2">
        <v>1.9999999999999999E-6</v>
      </c>
      <c r="X19700" s="2">
        <v>1.9999999999999999E-6</v>
      </c>
    </row>
    <row r="19701" spans="1:24" x14ac:dyDescent="0.55000000000000004">
      <c r="A19701">
        <v>730</v>
      </c>
      <c r="B19701">
        <v>5</v>
      </c>
      <c r="C19701">
        <v>17</v>
      </c>
      <c r="D19701" t="s">
        <v>21</v>
      </c>
      <c r="E19701">
        <v>10</v>
      </c>
      <c r="F19701" t="s">
        <v>22</v>
      </c>
      <c r="G19701">
        <v>0</v>
      </c>
      <c r="M19701">
        <v>0</v>
      </c>
      <c r="N19701" s="11"/>
      <c r="O19701" s="11"/>
      <c r="P19701" s="11"/>
      <c r="Q19701" s="11"/>
      <c r="R19701" s="11"/>
      <c r="S19701" s="11"/>
      <c r="T19701" s="2">
        <v>1.7899999999999999E-4</v>
      </c>
      <c r="U19701" s="11"/>
      <c r="V19701" s="11"/>
      <c r="W19701" s="11"/>
      <c r="X19701" s="11"/>
    </row>
    <row r="19702" spans="1:24" x14ac:dyDescent="0.55000000000000004">
      <c r="A19702">
        <v>730</v>
      </c>
      <c r="B19702">
        <v>5</v>
      </c>
      <c r="C19702">
        <v>18</v>
      </c>
      <c r="D19702" t="s">
        <v>23</v>
      </c>
      <c r="E19702">
        <v>11</v>
      </c>
      <c r="F19702" t="s">
        <v>22</v>
      </c>
      <c r="G19702">
        <v>20</v>
      </c>
      <c r="M19702">
        <v>0</v>
      </c>
      <c r="N19702" s="11"/>
      <c r="O19702" s="11"/>
      <c r="P19702" s="11"/>
      <c r="Q19702" s="11"/>
      <c r="R19702" s="2">
        <v>3.5399999999999999E-4</v>
      </c>
      <c r="S19702" s="11"/>
      <c r="T19702" s="11"/>
      <c r="U19702" s="11"/>
      <c r="V19702" s="2">
        <v>1.2300000000000001E-4</v>
      </c>
      <c r="W19702" s="2">
        <v>3.1999999999999999E-5</v>
      </c>
      <c r="X19702" s="2">
        <v>5.5000000000000002E-5</v>
      </c>
    </row>
    <row r="19703" spans="1:24" x14ac:dyDescent="0.55000000000000004">
      <c r="A19703">
        <v>730</v>
      </c>
      <c r="B19703">
        <v>5</v>
      </c>
      <c r="C19703">
        <v>19</v>
      </c>
      <c r="D19703" t="s">
        <v>24</v>
      </c>
      <c r="E19703">
        <v>11</v>
      </c>
      <c r="F19703" t="s">
        <v>22</v>
      </c>
      <c r="G19703">
        <v>39</v>
      </c>
      <c r="M19703">
        <v>28</v>
      </c>
      <c r="N19703" s="11"/>
      <c r="O19703" s="11"/>
      <c r="P19703" s="11"/>
      <c r="Q19703" s="11"/>
      <c r="R19703" s="2">
        <v>5.5400000000000002E-4</v>
      </c>
      <c r="S19703" s="11"/>
      <c r="T19703" s="11"/>
      <c r="U19703" s="11"/>
      <c r="V19703" s="2">
        <v>3.3700000000000001E-4</v>
      </c>
      <c r="W19703" s="2">
        <v>1.9900000000000001E-4</v>
      </c>
      <c r="X19703" s="2">
        <v>2.4499999999999999E-4</v>
      </c>
    </row>
    <row r="19704" spans="1:24" x14ac:dyDescent="0.55000000000000004">
      <c r="A19704">
        <v>730</v>
      </c>
      <c r="B19704">
        <v>5</v>
      </c>
      <c r="C19704">
        <v>20</v>
      </c>
      <c r="D19704" t="s">
        <v>25</v>
      </c>
      <c r="E19704">
        <v>10</v>
      </c>
      <c r="F19704" t="s">
        <v>22</v>
      </c>
      <c r="G19704">
        <v>3833</v>
      </c>
      <c r="M19704">
        <v>43</v>
      </c>
      <c r="N19704" s="11"/>
      <c r="O19704" s="11"/>
      <c r="P19704" s="11"/>
      <c r="Q19704" s="11"/>
      <c r="R19704" s="11"/>
      <c r="S19704" s="11"/>
      <c r="T19704" s="2">
        <v>1.7899999999999999E-4</v>
      </c>
      <c r="U19704" s="11"/>
      <c r="V19704" s="11"/>
      <c r="W19704" s="11"/>
      <c r="X19704" s="11"/>
    </row>
    <row r="19705" spans="1:24" x14ac:dyDescent="0.55000000000000004">
      <c r="A19705">
        <v>730</v>
      </c>
      <c r="B19705">
        <v>5</v>
      </c>
      <c r="C19705">
        <v>21</v>
      </c>
      <c r="D19705" t="s">
        <v>26</v>
      </c>
      <c r="E19705">
        <v>11</v>
      </c>
      <c r="F19705" t="s">
        <v>22</v>
      </c>
      <c r="G19705">
        <v>423</v>
      </c>
      <c r="M19705">
        <v>49</v>
      </c>
      <c r="N19705" s="11"/>
      <c r="O19705" s="11"/>
      <c r="P19705" s="11"/>
      <c r="Q19705" s="11"/>
      <c r="R19705" s="2">
        <v>5.5099999999999995E-4</v>
      </c>
      <c r="S19705" s="11"/>
      <c r="T19705" s="11"/>
      <c r="U19705" s="11"/>
      <c r="V19705" s="2">
        <v>3.3199999999999999E-4</v>
      </c>
      <c r="W19705" s="2">
        <v>1.92E-4</v>
      </c>
      <c r="X19705" s="2">
        <v>2.33E-4</v>
      </c>
    </row>
    <row r="19706" spans="1:24" x14ac:dyDescent="0.55000000000000004">
      <c r="A19706">
        <v>730</v>
      </c>
      <c r="B19706">
        <v>5</v>
      </c>
      <c r="C19706">
        <v>22</v>
      </c>
      <c r="D19706" t="s">
        <v>27</v>
      </c>
      <c r="E19706">
        <v>11</v>
      </c>
      <c r="F19706" t="s">
        <v>28</v>
      </c>
      <c r="G19706">
        <v>16</v>
      </c>
      <c r="M19706">
        <v>61</v>
      </c>
      <c r="N19706" s="11"/>
      <c r="O19706" s="11"/>
      <c r="P19706" s="11"/>
      <c r="Q19706" s="11"/>
      <c r="R19706" s="2">
        <v>2.7599999999999999E-4</v>
      </c>
      <c r="S19706" s="11"/>
      <c r="T19706" s="11"/>
      <c r="U19706" s="11"/>
      <c r="V19706" s="11"/>
      <c r="W19706" s="11"/>
      <c r="X19706" s="11"/>
    </row>
    <row r="19707" spans="1:24" x14ac:dyDescent="0.55000000000000004">
      <c r="A19707">
        <v>730</v>
      </c>
      <c r="B19707">
        <v>6</v>
      </c>
      <c r="C19707">
        <v>23</v>
      </c>
      <c r="D19707" t="s">
        <v>29</v>
      </c>
      <c r="E19707">
        <v>12</v>
      </c>
      <c r="F19707" t="s">
        <v>28</v>
      </c>
      <c r="G19707">
        <v>0</v>
      </c>
      <c r="M19707">
        <v>0</v>
      </c>
      <c r="N19707" s="11"/>
      <c r="O19707" s="11"/>
      <c r="P19707" s="11"/>
      <c r="Q19707" s="11"/>
      <c r="R19707" s="11"/>
      <c r="S19707" s="11"/>
      <c r="T19707" s="11"/>
      <c r="U19707" s="2">
        <v>-4.19E-2</v>
      </c>
      <c r="V19707" s="11"/>
      <c r="W19707" s="11"/>
      <c r="X19707" s="11"/>
    </row>
    <row r="19708" spans="1:24" x14ac:dyDescent="0.55000000000000004">
      <c r="A19708">
        <v>730</v>
      </c>
      <c r="B19708">
        <v>6</v>
      </c>
      <c r="C19708">
        <v>24</v>
      </c>
      <c r="D19708" t="s">
        <v>30</v>
      </c>
      <c r="E19708">
        <v>13</v>
      </c>
      <c r="F19708" t="s">
        <v>28</v>
      </c>
      <c r="G19708">
        <v>0</v>
      </c>
      <c r="M19708">
        <v>0</v>
      </c>
      <c r="N19708" s="11"/>
      <c r="O19708" s="11"/>
      <c r="P19708" s="11"/>
      <c r="Q19708" s="11"/>
      <c r="R19708" s="11"/>
      <c r="S19708" s="11"/>
      <c r="T19708" s="11"/>
      <c r="U19708" s="2">
        <v>2.1100000000000001E-2</v>
      </c>
      <c r="V19708" s="11"/>
      <c r="W19708" s="11"/>
      <c r="X19708" s="11"/>
    </row>
    <row r="19709" spans="1:24" x14ac:dyDescent="0.55000000000000004">
      <c r="A19709">
        <v>730</v>
      </c>
      <c r="B19709">
        <v>6</v>
      </c>
      <c r="C19709">
        <v>25</v>
      </c>
      <c r="D19709" t="s">
        <v>31</v>
      </c>
      <c r="E19709">
        <v>14</v>
      </c>
      <c r="F19709" t="s">
        <v>28</v>
      </c>
      <c r="G19709">
        <v>0</v>
      </c>
      <c r="M19709">
        <v>0</v>
      </c>
      <c r="N19709" s="11"/>
      <c r="O19709" s="11"/>
      <c r="P19709" s="11"/>
      <c r="Q19709" s="11"/>
      <c r="R19709" s="11"/>
      <c r="S19709" s="11"/>
      <c r="T19709" s="11"/>
      <c r="U19709" s="2">
        <v>-4.19E-2</v>
      </c>
      <c r="V19709" s="11"/>
      <c r="W19709" s="11"/>
      <c r="X19709" s="11"/>
    </row>
    <row r="19710" spans="1:24" x14ac:dyDescent="0.55000000000000004">
      <c r="A19710">
        <v>730</v>
      </c>
      <c r="B19710">
        <v>6</v>
      </c>
      <c r="C19710">
        <v>26</v>
      </c>
      <c r="D19710" t="s">
        <v>32</v>
      </c>
      <c r="E19710">
        <v>15</v>
      </c>
      <c r="F19710" t="s">
        <v>33</v>
      </c>
      <c r="G19710">
        <v>1</v>
      </c>
      <c r="M19710">
        <v>20</v>
      </c>
      <c r="N19710" s="11"/>
      <c r="O19710" s="11"/>
      <c r="P19710" s="11"/>
      <c r="Q19710" s="11"/>
      <c r="R19710" s="11"/>
      <c r="S19710" s="11"/>
      <c r="T19710" s="11"/>
      <c r="U19710" s="2">
        <v>2.1100000000000001E-2</v>
      </c>
      <c r="V19710" s="11"/>
      <c r="W19710" s="11"/>
      <c r="X19710" s="11"/>
    </row>
    <row r="19711" spans="1:24" x14ac:dyDescent="0.55000000000000004">
      <c r="A19711">
        <v>730</v>
      </c>
      <c r="B19711">
        <v>6</v>
      </c>
      <c r="C19711">
        <v>27</v>
      </c>
      <c r="D19711" t="s">
        <v>34</v>
      </c>
      <c r="E19711">
        <v>16</v>
      </c>
      <c r="F19711" t="s">
        <v>28</v>
      </c>
      <c r="G19711">
        <v>28</v>
      </c>
      <c r="M19711">
        <v>44</v>
      </c>
      <c r="N19711" s="11"/>
      <c r="O19711" s="11"/>
      <c r="P19711" s="11"/>
      <c r="Q19711" s="11"/>
      <c r="R19711" s="11"/>
      <c r="S19711" s="11"/>
      <c r="T19711" s="11"/>
      <c r="U19711" s="2">
        <v>4.19E-2</v>
      </c>
      <c r="V19711" s="11"/>
      <c r="W19711" s="11"/>
      <c r="X19711" s="11"/>
    </row>
    <row r="19712" spans="1:24" x14ac:dyDescent="0.55000000000000004">
      <c r="A19712">
        <v>731</v>
      </c>
      <c r="B19712">
        <v>1</v>
      </c>
      <c r="C19712">
        <v>1</v>
      </c>
      <c r="D19712" t="s">
        <v>3</v>
      </c>
      <c r="E19712">
        <v>1</v>
      </c>
      <c r="F19712" t="s">
        <v>4</v>
      </c>
      <c r="G19712">
        <v>21</v>
      </c>
      <c r="M19712">
        <v>43</v>
      </c>
      <c r="N19712" s="9"/>
      <c r="O19712" s="9"/>
      <c r="P19712" s="9"/>
      <c r="Q19712" s="9"/>
      <c r="R19712" s="9"/>
      <c r="S19712" s="10">
        <v>5.9800000000000001E-4</v>
      </c>
      <c r="T19712" s="11"/>
      <c r="U19712" s="11"/>
      <c r="V19712" s="9"/>
      <c r="W19712" s="10">
        <v>7.9799999999999992E-3</v>
      </c>
      <c r="X19712" s="2">
        <v>7.2099999999999996E-4</v>
      </c>
    </row>
    <row r="19713" spans="1:24" x14ac:dyDescent="0.55000000000000004">
      <c r="A19713">
        <v>731</v>
      </c>
      <c r="B19713">
        <v>1</v>
      </c>
      <c r="C19713">
        <v>2</v>
      </c>
      <c r="D19713" t="s">
        <v>5</v>
      </c>
      <c r="E19713">
        <v>2</v>
      </c>
      <c r="F19713" t="s">
        <v>4</v>
      </c>
      <c r="G19713">
        <v>3</v>
      </c>
      <c r="M19713">
        <v>53</v>
      </c>
      <c r="N19713" s="9"/>
      <c r="O19713" s="9"/>
      <c r="P19713" s="9"/>
      <c r="Q19713" s="9"/>
      <c r="R19713" s="9"/>
      <c r="S19713" s="10">
        <v>1.0740000000000001E-3</v>
      </c>
      <c r="T19713" s="11"/>
      <c r="U19713" s="11"/>
      <c r="V19713" s="9"/>
      <c r="W19713" s="10">
        <v>1.2290000000000001E-3</v>
      </c>
      <c r="X19713" s="2">
        <v>1.188E-3</v>
      </c>
    </row>
    <row r="19714" spans="1:24" x14ac:dyDescent="0.55000000000000004">
      <c r="A19714">
        <v>731</v>
      </c>
      <c r="B19714">
        <v>1</v>
      </c>
      <c r="C19714">
        <v>3</v>
      </c>
      <c r="D19714" t="s">
        <v>6</v>
      </c>
      <c r="E19714">
        <v>2</v>
      </c>
      <c r="F19714" t="s">
        <v>4</v>
      </c>
      <c r="G19714">
        <v>2</v>
      </c>
      <c r="M19714">
        <v>63</v>
      </c>
      <c r="N19714" s="9"/>
      <c r="O19714" s="9"/>
      <c r="P19714" s="9"/>
      <c r="Q19714" s="9"/>
      <c r="R19714" s="9"/>
      <c r="S19714" s="10">
        <f t="shared" ref="S19714" si="2197">0.000218*4</f>
        <v>8.7200000000000005E-4</v>
      </c>
      <c r="T19714" s="11"/>
      <c r="U19714" s="11"/>
      <c r="V19714" s="9"/>
      <c r="W19714" s="10">
        <v>9.2299999999999999E-4</v>
      </c>
      <c r="X19714" s="2">
        <v>9.01E-4</v>
      </c>
    </row>
    <row r="19715" spans="1:24" x14ac:dyDescent="0.55000000000000004">
      <c r="A19715">
        <v>731</v>
      </c>
      <c r="B19715">
        <v>1</v>
      </c>
      <c r="C19715">
        <v>4</v>
      </c>
      <c r="D19715" t="s">
        <v>7</v>
      </c>
      <c r="E19715">
        <v>2</v>
      </c>
      <c r="F19715" t="s">
        <v>4</v>
      </c>
      <c r="G19715">
        <v>9</v>
      </c>
      <c r="M19715">
        <v>91</v>
      </c>
      <c r="N19715" s="9"/>
      <c r="O19715" s="9"/>
      <c r="P19715" s="9"/>
      <c r="Q19715" s="9"/>
      <c r="R19715" s="9"/>
      <c r="S19715" s="10">
        <f t="shared" ref="S19715" si="2198">0.000218*2</f>
        <v>4.3600000000000003E-4</v>
      </c>
      <c r="T19715" s="11"/>
      <c r="U19715" s="11"/>
      <c r="V19715" s="9"/>
      <c r="W19715" s="10">
        <v>6.4999999999999997E-4</v>
      </c>
      <c r="X19715" s="2">
        <v>5.4199999999999995E-4</v>
      </c>
    </row>
    <row r="19716" spans="1:24" x14ac:dyDescent="0.55000000000000004">
      <c r="A19716">
        <v>731</v>
      </c>
      <c r="B19716">
        <v>2</v>
      </c>
      <c r="C19716">
        <v>5</v>
      </c>
      <c r="D19716" t="s">
        <v>8</v>
      </c>
      <c r="E19716">
        <v>3</v>
      </c>
      <c r="F19716" t="s">
        <v>9</v>
      </c>
      <c r="G19716">
        <v>5</v>
      </c>
      <c r="M19716">
        <v>19</v>
      </c>
      <c r="N19716" s="2">
        <v>8.7999999999999998E-5</v>
      </c>
      <c r="O19716" s="2">
        <v>2.5399999999999999E-4</v>
      </c>
      <c r="P19716" s="2">
        <v>4.1199999999999999E-4</v>
      </c>
      <c r="Q19716" s="2">
        <v>3.68E-4</v>
      </c>
      <c r="R19716" s="11"/>
      <c r="S19716" s="11"/>
      <c r="T19716" s="11"/>
      <c r="U19716" s="11"/>
      <c r="V19716" s="11"/>
      <c r="W19716" s="11"/>
      <c r="X19716" s="11"/>
    </row>
    <row r="19717" spans="1:24" x14ac:dyDescent="0.55000000000000004">
      <c r="A19717">
        <v>731</v>
      </c>
      <c r="B19717">
        <v>2</v>
      </c>
      <c r="C19717">
        <v>6</v>
      </c>
      <c r="D19717" t="s">
        <v>10</v>
      </c>
      <c r="E19717">
        <v>3</v>
      </c>
      <c r="F19717" t="s">
        <v>9</v>
      </c>
      <c r="G19717">
        <v>40</v>
      </c>
      <c r="M19717">
        <v>29</v>
      </c>
      <c r="N19717" s="2">
        <v>3.9999999999999998E-6</v>
      </c>
      <c r="O19717" s="2">
        <v>4.1999999999999998E-5</v>
      </c>
      <c r="P19717" s="2">
        <v>6.7000000000000002E-5</v>
      </c>
      <c r="Q19717" s="2">
        <v>5.5000000000000002E-5</v>
      </c>
      <c r="R19717" s="11"/>
      <c r="S19717" s="11"/>
      <c r="T19717" s="11"/>
      <c r="U19717" s="11"/>
      <c r="V19717" s="11"/>
      <c r="W19717" s="11"/>
      <c r="X19717" s="11"/>
    </row>
    <row r="19718" spans="1:24" x14ac:dyDescent="0.55000000000000004">
      <c r="A19718">
        <v>731</v>
      </c>
      <c r="B19718">
        <v>2</v>
      </c>
      <c r="C19718">
        <v>7</v>
      </c>
      <c r="D19718" t="s">
        <v>11</v>
      </c>
      <c r="E19718">
        <v>3</v>
      </c>
      <c r="F19718" t="s">
        <v>9</v>
      </c>
      <c r="G19718">
        <v>15</v>
      </c>
      <c r="M19718">
        <v>73</v>
      </c>
      <c r="N19718" s="2">
        <v>1.7E-5</v>
      </c>
      <c r="O19718" s="2">
        <v>1.4899999999999999E-4</v>
      </c>
      <c r="P19718" s="2">
        <v>3.5399999999999999E-4</v>
      </c>
      <c r="Q19718" s="2">
        <v>3.1199999999999999E-4</v>
      </c>
      <c r="R19718" s="11"/>
      <c r="S19718" s="11"/>
      <c r="T19718" s="11"/>
      <c r="U19718" s="11"/>
      <c r="V19718" s="11"/>
      <c r="W19718" s="11"/>
      <c r="X19718" s="11"/>
    </row>
    <row r="19719" spans="1:24" x14ac:dyDescent="0.55000000000000004">
      <c r="A19719">
        <v>731</v>
      </c>
      <c r="B19719">
        <v>2</v>
      </c>
      <c r="C19719">
        <v>8</v>
      </c>
      <c r="D19719" t="s">
        <v>12</v>
      </c>
      <c r="E19719">
        <v>3</v>
      </c>
      <c r="F19719" t="s">
        <v>9</v>
      </c>
      <c r="G19719">
        <v>8</v>
      </c>
      <c r="M19719">
        <v>90</v>
      </c>
      <c r="N19719" s="2">
        <v>1.2E-5</v>
      </c>
      <c r="O19719" s="2">
        <v>1.02E-4</v>
      </c>
      <c r="P19719" s="2">
        <v>2.32E-4</v>
      </c>
      <c r="Q19719" s="2">
        <v>1.9900000000000001E-4</v>
      </c>
      <c r="R19719" s="11"/>
      <c r="S19719" s="11"/>
      <c r="T19719" s="11"/>
      <c r="U19719" s="11"/>
      <c r="V19719" s="11"/>
      <c r="W19719" s="11"/>
      <c r="X19719" s="11"/>
    </row>
    <row r="19720" spans="1:24" x14ac:dyDescent="0.55000000000000004">
      <c r="A19720">
        <v>731</v>
      </c>
      <c r="B19720">
        <v>3</v>
      </c>
      <c r="C19720">
        <v>9</v>
      </c>
      <c r="D19720" t="s">
        <v>13</v>
      </c>
      <c r="E19720">
        <v>4</v>
      </c>
      <c r="F19720" t="s">
        <v>9</v>
      </c>
      <c r="G19720">
        <v>0</v>
      </c>
      <c r="M19720">
        <v>0</v>
      </c>
      <c r="N19720" s="11"/>
      <c r="O19720" s="11"/>
      <c r="P19720" s="11"/>
      <c r="Q19720" s="11"/>
      <c r="R19720" s="11"/>
      <c r="S19720" s="11"/>
      <c r="T19720" s="11"/>
      <c r="U19720" s="11"/>
      <c r="V19720" s="11"/>
      <c r="W19720" s="2">
        <v>5.3999999999999998E-5</v>
      </c>
      <c r="X19720" s="2">
        <v>4.1E-5</v>
      </c>
    </row>
    <row r="19721" spans="1:24" x14ac:dyDescent="0.55000000000000004">
      <c r="A19721">
        <v>731</v>
      </c>
      <c r="B19721">
        <v>3</v>
      </c>
      <c r="C19721">
        <v>10</v>
      </c>
      <c r="D19721" t="s">
        <v>14</v>
      </c>
      <c r="E19721">
        <v>4</v>
      </c>
      <c r="F19721" t="s">
        <v>9</v>
      </c>
      <c r="G19721">
        <v>0</v>
      </c>
      <c r="M19721">
        <v>0</v>
      </c>
      <c r="N19721" s="11"/>
      <c r="O19721" s="11"/>
      <c r="P19721" s="11"/>
      <c r="Q19721" s="11"/>
      <c r="R19721" s="11"/>
      <c r="S19721" s="2">
        <v>2.0100000000000001E-4</v>
      </c>
      <c r="T19721" s="11"/>
      <c r="U19721" s="11"/>
      <c r="V19721" s="11"/>
      <c r="W19721" s="2">
        <v>1.4200000000000001E-4</v>
      </c>
      <c r="X19721" s="2">
        <v>1.35E-4</v>
      </c>
    </row>
    <row r="19722" spans="1:24" x14ac:dyDescent="0.55000000000000004">
      <c r="A19722">
        <v>731</v>
      </c>
      <c r="B19722">
        <v>3</v>
      </c>
      <c r="C19722">
        <v>11</v>
      </c>
      <c r="D19722" t="s">
        <v>15</v>
      </c>
      <c r="E19722">
        <v>5</v>
      </c>
      <c r="F19722" t="s">
        <v>9</v>
      </c>
      <c r="G19722">
        <v>4</v>
      </c>
      <c r="M19722">
        <v>21</v>
      </c>
      <c r="N19722" s="11"/>
      <c r="O19722" s="11"/>
      <c r="P19722" s="11"/>
      <c r="Q19722" s="11"/>
      <c r="R19722" s="11"/>
      <c r="S19722" s="2">
        <v>1.8699999999999999E-4</v>
      </c>
      <c r="T19722" s="11"/>
      <c r="U19722" s="11"/>
      <c r="V19722" s="11"/>
      <c r="W19722" s="2">
        <v>1.3200000000000001E-4</v>
      </c>
      <c r="X19722" s="2">
        <v>1.22E-4</v>
      </c>
    </row>
    <row r="19723" spans="1:24" x14ac:dyDescent="0.55000000000000004">
      <c r="A19723">
        <v>731</v>
      </c>
      <c r="B19723">
        <v>3</v>
      </c>
      <c r="C19723">
        <v>12</v>
      </c>
      <c r="D19723" t="s">
        <v>16</v>
      </c>
      <c r="E19723">
        <v>6</v>
      </c>
      <c r="F19723" t="s">
        <v>9</v>
      </c>
      <c r="G19723">
        <v>3</v>
      </c>
      <c r="M19723">
        <v>13</v>
      </c>
      <c r="N19723" s="11"/>
      <c r="O19723" s="11"/>
      <c r="P19723" s="11"/>
      <c r="Q19723" s="11"/>
      <c r="R19723" s="11"/>
      <c r="S19723" s="11"/>
      <c r="T19723" s="11"/>
      <c r="U19723" s="11"/>
      <c r="V19723" s="11"/>
      <c r="W19723" s="2">
        <v>1.9900000000000001E-4</v>
      </c>
      <c r="X19723" s="2">
        <v>1.7799999999999999E-4</v>
      </c>
    </row>
    <row r="19724" spans="1:24" x14ac:dyDescent="0.55000000000000004">
      <c r="A19724">
        <v>731</v>
      </c>
      <c r="B19724">
        <v>3</v>
      </c>
      <c r="C19724">
        <v>13</v>
      </c>
      <c r="D19724" t="s">
        <v>17</v>
      </c>
      <c r="E19724">
        <v>7</v>
      </c>
      <c r="F19724" t="s">
        <v>9</v>
      </c>
      <c r="G19724">
        <v>15</v>
      </c>
      <c r="M19724">
        <v>20</v>
      </c>
      <c r="N19724" s="2">
        <v>2.5000000000000001E-5</v>
      </c>
      <c r="O19724" s="2">
        <v>1.65E-4</v>
      </c>
      <c r="P19724" s="2">
        <f t="shared" ref="P19724" si="2199">0.000398</f>
        <v>3.9800000000000002E-4</v>
      </c>
      <c r="Q19724" s="2">
        <v>3.1100000000000002E-4</v>
      </c>
      <c r="R19724" s="11"/>
      <c r="S19724" s="11"/>
      <c r="T19724" s="11"/>
      <c r="U19724" s="11"/>
      <c r="V19724" s="11"/>
      <c r="W19724" s="2">
        <v>8.3999999999999995E-5</v>
      </c>
      <c r="X19724" s="2">
        <v>7.7999999999999999E-5</v>
      </c>
    </row>
    <row r="19725" spans="1:24" x14ac:dyDescent="0.55000000000000004">
      <c r="A19725">
        <v>731</v>
      </c>
      <c r="B19725">
        <v>3</v>
      </c>
      <c r="C19725">
        <v>14</v>
      </c>
      <c r="D19725" t="s">
        <v>18</v>
      </c>
      <c r="E19725">
        <v>8</v>
      </c>
      <c r="F19725" t="s">
        <v>9</v>
      </c>
      <c r="G19725">
        <v>3</v>
      </c>
      <c r="M19725">
        <v>27</v>
      </c>
      <c r="N19725" s="2">
        <v>3.3000000000000003E-5</v>
      </c>
      <c r="O19725" s="2">
        <v>1.9900000000000001E-4</v>
      </c>
      <c r="P19725" s="2">
        <v>4.3300000000000001E-4</v>
      </c>
      <c r="Q19725" s="2">
        <v>3.8200000000000002E-4</v>
      </c>
      <c r="R19725" s="11"/>
      <c r="S19725" s="2">
        <v>1.54E-4</v>
      </c>
      <c r="T19725" s="11"/>
      <c r="U19725" s="11"/>
      <c r="V19725" s="11"/>
      <c r="W19725" s="2">
        <v>1.02E-4</v>
      </c>
      <c r="X19725" s="2">
        <v>9.2999999999999997E-5</v>
      </c>
    </row>
    <row r="19726" spans="1:24" x14ac:dyDescent="0.55000000000000004">
      <c r="A19726">
        <v>731</v>
      </c>
      <c r="B19726">
        <v>3</v>
      </c>
      <c r="C19726">
        <v>15</v>
      </c>
      <c r="D19726" t="s">
        <v>19</v>
      </c>
      <c r="E19726">
        <v>4</v>
      </c>
      <c r="F19726" t="s">
        <v>9</v>
      </c>
      <c r="G19726">
        <v>11</v>
      </c>
      <c r="M19726">
        <v>33</v>
      </c>
      <c r="N19726" s="11"/>
      <c r="O19726" s="11"/>
      <c r="P19726" s="11"/>
      <c r="Q19726" s="11"/>
      <c r="R19726" s="11"/>
      <c r="S19726" s="2">
        <v>2.5500000000000002E-4</v>
      </c>
      <c r="T19726" s="11"/>
      <c r="U19726" s="11"/>
      <c r="V19726" s="11"/>
      <c r="W19726" s="2">
        <v>1.6200000000000001E-4</v>
      </c>
      <c r="X19726" s="2">
        <v>1.4999999999999999E-4</v>
      </c>
    </row>
    <row r="19727" spans="1:24" x14ac:dyDescent="0.55000000000000004">
      <c r="A19727">
        <v>731</v>
      </c>
      <c r="B19727">
        <v>4</v>
      </c>
      <c r="C19727">
        <v>16</v>
      </c>
      <c r="D19727" t="s">
        <v>20</v>
      </c>
      <c r="E19727">
        <v>9</v>
      </c>
      <c r="F19727" t="s">
        <v>9</v>
      </c>
      <c r="G19727">
        <v>64</v>
      </c>
      <c r="M19727">
        <v>29</v>
      </c>
      <c r="N19727" s="11"/>
      <c r="O19727" s="11"/>
      <c r="P19727" s="11"/>
      <c r="Q19727" s="11"/>
      <c r="R19727" s="11"/>
      <c r="S19727" s="11"/>
      <c r="T19727" s="11"/>
      <c r="U19727" s="11"/>
      <c r="V19727" s="11"/>
      <c r="W19727" s="2">
        <v>1.9999999999999999E-6</v>
      </c>
      <c r="X19727" s="2">
        <v>1.9999999999999999E-6</v>
      </c>
    </row>
    <row r="19728" spans="1:24" x14ac:dyDescent="0.55000000000000004">
      <c r="A19728">
        <v>731</v>
      </c>
      <c r="B19728">
        <v>5</v>
      </c>
      <c r="C19728">
        <v>17</v>
      </c>
      <c r="D19728" t="s">
        <v>21</v>
      </c>
      <c r="E19728">
        <v>10</v>
      </c>
      <c r="F19728" t="s">
        <v>22</v>
      </c>
      <c r="G19728">
        <v>0</v>
      </c>
      <c r="M19728">
        <v>0</v>
      </c>
      <c r="N19728" s="11"/>
      <c r="O19728" s="11"/>
      <c r="P19728" s="11"/>
      <c r="Q19728" s="11"/>
      <c r="R19728" s="11"/>
      <c r="S19728" s="11"/>
      <c r="T19728" s="2">
        <v>1.7899999999999999E-4</v>
      </c>
      <c r="U19728" s="11"/>
      <c r="V19728" s="11"/>
      <c r="W19728" s="11"/>
      <c r="X19728" s="11"/>
    </row>
    <row r="19729" spans="1:24" x14ac:dyDescent="0.55000000000000004">
      <c r="A19729">
        <v>731</v>
      </c>
      <c r="B19729">
        <v>5</v>
      </c>
      <c r="C19729">
        <v>18</v>
      </c>
      <c r="D19729" t="s">
        <v>23</v>
      </c>
      <c r="E19729">
        <v>11</v>
      </c>
      <c r="F19729" t="s">
        <v>22</v>
      </c>
      <c r="G19729">
        <v>24</v>
      </c>
      <c r="M19729">
        <v>0</v>
      </c>
      <c r="N19729" s="11"/>
      <c r="O19729" s="11"/>
      <c r="P19729" s="11"/>
      <c r="Q19729" s="11"/>
      <c r="R19729" s="2">
        <v>3.5399999999999999E-4</v>
      </c>
      <c r="S19729" s="11"/>
      <c r="T19729" s="11"/>
      <c r="U19729" s="11"/>
      <c r="V19729" s="2">
        <v>1.2300000000000001E-4</v>
      </c>
      <c r="W19729" s="2">
        <v>3.1999999999999999E-5</v>
      </c>
      <c r="X19729" s="2">
        <v>5.5000000000000002E-5</v>
      </c>
    </row>
    <row r="19730" spans="1:24" x14ac:dyDescent="0.55000000000000004">
      <c r="A19730">
        <v>731</v>
      </c>
      <c r="B19730">
        <v>5</v>
      </c>
      <c r="C19730">
        <v>19</v>
      </c>
      <c r="D19730" t="s">
        <v>24</v>
      </c>
      <c r="E19730">
        <v>11</v>
      </c>
      <c r="F19730" t="s">
        <v>22</v>
      </c>
      <c r="G19730">
        <v>35</v>
      </c>
      <c r="M19730">
        <v>39</v>
      </c>
      <c r="N19730" s="11"/>
      <c r="O19730" s="11"/>
      <c r="P19730" s="11"/>
      <c r="Q19730" s="11"/>
      <c r="R19730" s="2">
        <v>5.5400000000000002E-4</v>
      </c>
      <c r="S19730" s="11"/>
      <c r="T19730" s="11"/>
      <c r="U19730" s="11"/>
      <c r="V19730" s="2">
        <v>3.3700000000000001E-4</v>
      </c>
      <c r="W19730" s="2">
        <v>1.9900000000000001E-4</v>
      </c>
      <c r="X19730" s="2">
        <v>2.4499999999999999E-4</v>
      </c>
    </row>
    <row r="19731" spans="1:24" x14ac:dyDescent="0.55000000000000004">
      <c r="A19731">
        <v>731</v>
      </c>
      <c r="B19731">
        <v>5</v>
      </c>
      <c r="C19731">
        <v>20</v>
      </c>
      <c r="D19731" t="s">
        <v>25</v>
      </c>
      <c r="E19731">
        <v>10</v>
      </c>
      <c r="F19731" t="s">
        <v>22</v>
      </c>
      <c r="G19731">
        <v>3166</v>
      </c>
      <c r="M19731">
        <v>42</v>
      </c>
      <c r="N19731" s="11"/>
      <c r="O19731" s="11"/>
      <c r="P19731" s="11"/>
      <c r="Q19731" s="11"/>
      <c r="R19731" s="11"/>
      <c r="S19731" s="11"/>
      <c r="T19731" s="2">
        <v>1.7899999999999999E-4</v>
      </c>
      <c r="U19731" s="11"/>
      <c r="V19731" s="11"/>
      <c r="W19731" s="11"/>
      <c r="X19731" s="11"/>
    </row>
    <row r="19732" spans="1:24" x14ac:dyDescent="0.55000000000000004">
      <c r="A19732">
        <v>731</v>
      </c>
      <c r="B19732">
        <v>5</v>
      </c>
      <c r="C19732">
        <v>21</v>
      </c>
      <c r="D19732" t="s">
        <v>26</v>
      </c>
      <c r="E19732">
        <v>11</v>
      </c>
      <c r="F19732" t="s">
        <v>22</v>
      </c>
      <c r="G19732">
        <v>319</v>
      </c>
      <c r="M19732">
        <v>62</v>
      </c>
      <c r="N19732" s="11"/>
      <c r="O19732" s="11"/>
      <c r="P19732" s="11"/>
      <c r="Q19732" s="11"/>
      <c r="R19732" s="2">
        <v>5.5099999999999995E-4</v>
      </c>
      <c r="S19732" s="11"/>
      <c r="T19732" s="11"/>
      <c r="U19732" s="11"/>
      <c r="V19732" s="2">
        <v>3.3199999999999999E-4</v>
      </c>
      <c r="W19732" s="2">
        <v>1.92E-4</v>
      </c>
      <c r="X19732" s="2">
        <v>2.33E-4</v>
      </c>
    </row>
    <row r="19733" spans="1:24" x14ac:dyDescent="0.55000000000000004">
      <c r="A19733">
        <v>731</v>
      </c>
      <c r="B19733">
        <v>5</v>
      </c>
      <c r="C19733">
        <v>22</v>
      </c>
      <c r="D19733" t="s">
        <v>27</v>
      </c>
      <c r="E19733">
        <v>11</v>
      </c>
      <c r="F19733" t="s">
        <v>28</v>
      </c>
      <c r="G19733">
        <v>19</v>
      </c>
      <c r="M19733">
        <v>52</v>
      </c>
      <c r="N19733" s="11"/>
      <c r="O19733" s="11"/>
      <c r="P19733" s="11"/>
      <c r="Q19733" s="11"/>
      <c r="R19733" s="2">
        <v>2.7599999999999999E-4</v>
      </c>
      <c r="S19733" s="11"/>
      <c r="T19733" s="11"/>
      <c r="U19733" s="11"/>
      <c r="V19733" s="11"/>
      <c r="W19733" s="11"/>
      <c r="X19733" s="11"/>
    </row>
    <row r="19734" spans="1:24" x14ac:dyDescent="0.55000000000000004">
      <c r="A19734">
        <v>731</v>
      </c>
      <c r="B19734">
        <v>6</v>
      </c>
      <c r="C19734">
        <v>23</v>
      </c>
      <c r="D19734" t="s">
        <v>29</v>
      </c>
      <c r="E19734">
        <v>12</v>
      </c>
      <c r="F19734" t="s">
        <v>28</v>
      </c>
      <c r="G19734">
        <v>0</v>
      </c>
      <c r="M19734">
        <v>0</v>
      </c>
      <c r="N19734" s="11"/>
      <c r="O19734" s="11"/>
      <c r="P19734" s="11"/>
      <c r="Q19734" s="11"/>
      <c r="R19734" s="11"/>
      <c r="S19734" s="11"/>
      <c r="T19734" s="11"/>
      <c r="U19734" s="2">
        <v>-4.19E-2</v>
      </c>
      <c r="V19734" s="11"/>
      <c r="W19734" s="11"/>
      <c r="X19734" s="11"/>
    </row>
    <row r="19735" spans="1:24" x14ac:dyDescent="0.55000000000000004">
      <c r="A19735">
        <v>731</v>
      </c>
      <c r="B19735">
        <v>6</v>
      </c>
      <c r="C19735">
        <v>24</v>
      </c>
      <c r="D19735" t="s">
        <v>30</v>
      </c>
      <c r="E19735">
        <v>13</v>
      </c>
      <c r="F19735" t="s">
        <v>28</v>
      </c>
      <c r="G19735">
        <v>0</v>
      </c>
      <c r="M19735">
        <v>0</v>
      </c>
      <c r="N19735" s="11"/>
      <c r="O19735" s="11"/>
      <c r="P19735" s="11"/>
      <c r="Q19735" s="11"/>
      <c r="R19735" s="11"/>
      <c r="S19735" s="11"/>
      <c r="T19735" s="11"/>
      <c r="U19735" s="2">
        <v>2.1100000000000001E-2</v>
      </c>
      <c r="V19735" s="11"/>
      <c r="W19735" s="11"/>
      <c r="X19735" s="11"/>
    </row>
    <row r="19736" spans="1:24" x14ac:dyDescent="0.55000000000000004">
      <c r="A19736">
        <v>731</v>
      </c>
      <c r="B19736">
        <v>6</v>
      </c>
      <c r="C19736">
        <v>25</v>
      </c>
      <c r="D19736" t="s">
        <v>31</v>
      </c>
      <c r="E19736">
        <v>14</v>
      </c>
      <c r="F19736" t="s">
        <v>28</v>
      </c>
      <c r="G19736">
        <v>4</v>
      </c>
      <c r="M19736">
        <v>9</v>
      </c>
      <c r="N19736" s="11"/>
      <c r="O19736" s="11"/>
      <c r="P19736" s="11"/>
      <c r="Q19736" s="11"/>
      <c r="R19736" s="11"/>
      <c r="S19736" s="11"/>
      <c r="T19736" s="11"/>
      <c r="U19736" s="2">
        <v>-4.19E-2</v>
      </c>
      <c r="V19736" s="11"/>
      <c r="W19736" s="11"/>
      <c r="X19736" s="11"/>
    </row>
    <row r="19737" spans="1:24" x14ac:dyDescent="0.55000000000000004">
      <c r="A19737">
        <v>731</v>
      </c>
      <c r="B19737">
        <v>6</v>
      </c>
      <c r="C19737">
        <v>26</v>
      </c>
      <c r="D19737" t="s">
        <v>32</v>
      </c>
      <c r="E19737">
        <v>15</v>
      </c>
      <c r="F19737" t="s">
        <v>33</v>
      </c>
      <c r="G19737">
        <v>2</v>
      </c>
      <c r="M19737">
        <v>15</v>
      </c>
      <c r="N19737" s="11"/>
      <c r="O19737" s="11"/>
      <c r="P19737" s="11"/>
      <c r="Q19737" s="11"/>
      <c r="R19737" s="11"/>
      <c r="S19737" s="11"/>
      <c r="T19737" s="11"/>
      <c r="U19737" s="2">
        <v>2.1100000000000001E-2</v>
      </c>
      <c r="V19737" s="11"/>
      <c r="W19737" s="11"/>
      <c r="X19737" s="11"/>
    </row>
    <row r="19738" spans="1:24" x14ac:dyDescent="0.55000000000000004">
      <c r="A19738">
        <v>731</v>
      </c>
      <c r="B19738">
        <v>6</v>
      </c>
      <c r="C19738">
        <v>27</v>
      </c>
      <c r="D19738" t="s">
        <v>34</v>
      </c>
      <c r="E19738">
        <v>16</v>
      </c>
      <c r="F19738" t="s">
        <v>28</v>
      </c>
      <c r="G19738">
        <v>23</v>
      </c>
      <c r="M19738">
        <v>46</v>
      </c>
      <c r="N19738" s="11"/>
      <c r="O19738" s="11"/>
      <c r="P19738" s="11"/>
      <c r="Q19738" s="11"/>
      <c r="R19738" s="11"/>
      <c r="S19738" s="11"/>
      <c r="T19738" s="11"/>
      <c r="U19738" s="2">
        <v>4.19E-2</v>
      </c>
      <c r="V19738" s="11"/>
      <c r="W19738" s="11"/>
      <c r="X19738" s="11"/>
    </row>
    <row r="19739" spans="1:24" x14ac:dyDescent="0.55000000000000004">
      <c r="A19739">
        <v>732</v>
      </c>
      <c r="B19739">
        <v>1</v>
      </c>
      <c r="C19739">
        <v>1</v>
      </c>
      <c r="D19739" t="s">
        <v>3</v>
      </c>
      <c r="E19739">
        <v>1</v>
      </c>
      <c r="F19739" t="s">
        <v>9</v>
      </c>
      <c r="G19739">
        <v>30</v>
      </c>
      <c r="M19739">
        <v>54</v>
      </c>
      <c r="N19739" s="9"/>
      <c r="O19739" s="9"/>
      <c r="P19739" s="9"/>
      <c r="Q19739" s="9"/>
      <c r="R19739" s="9"/>
      <c r="S19739" s="10">
        <v>5.9800000000000001E-4</v>
      </c>
      <c r="T19739" s="11"/>
      <c r="U19739" s="11"/>
      <c r="V19739" s="9"/>
      <c r="W19739" s="10">
        <v>7.9799999999999992E-3</v>
      </c>
      <c r="X19739" s="2">
        <v>7.2099999999999996E-4</v>
      </c>
    </row>
    <row r="19740" spans="1:24" x14ac:dyDescent="0.55000000000000004">
      <c r="A19740">
        <v>732</v>
      </c>
      <c r="B19740">
        <v>1</v>
      </c>
      <c r="C19740">
        <v>2</v>
      </c>
      <c r="D19740" t="s">
        <v>5</v>
      </c>
      <c r="E19740">
        <v>2</v>
      </c>
      <c r="F19740" t="s">
        <v>9</v>
      </c>
      <c r="G19740">
        <v>3</v>
      </c>
      <c r="M19740">
        <v>46</v>
      </c>
      <c r="N19740" s="9"/>
      <c r="O19740" s="9"/>
      <c r="P19740" s="9"/>
      <c r="Q19740" s="9"/>
      <c r="R19740" s="9"/>
      <c r="S19740" s="10">
        <v>1.0740000000000001E-3</v>
      </c>
      <c r="T19740" s="11"/>
      <c r="U19740" s="11"/>
      <c r="V19740" s="9"/>
      <c r="W19740" s="10">
        <v>1.2290000000000001E-3</v>
      </c>
      <c r="X19740" s="2">
        <v>1.188E-3</v>
      </c>
    </row>
    <row r="19741" spans="1:24" x14ac:dyDescent="0.55000000000000004">
      <c r="A19741">
        <v>732</v>
      </c>
      <c r="B19741">
        <v>1</v>
      </c>
      <c r="C19741">
        <v>3</v>
      </c>
      <c r="D19741" t="s">
        <v>6</v>
      </c>
      <c r="E19741">
        <v>2</v>
      </c>
      <c r="F19741" t="s">
        <v>9</v>
      </c>
      <c r="G19741">
        <v>8</v>
      </c>
      <c r="M19741">
        <v>64</v>
      </c>
      <c r="N19741" s="9"/>
      <c r="O19741" s="9"/>
      <c r="P19741" s="9"/>
      <c r="Q19741" s="9"/>
      <c r="R19741" s="9"/>
      <c r="S19741" s="10">
        <f t="shared" ref="S19741" si="2200">0.000218*4</f>
        <v>8.7200000000000005E-4</v>
      </c>
      <c r="T19741" s="11"/>
      <c r="U19741" s="11"/>
      <c r="V19741" s="9"/>
      <c r="W19741" s="10">
        <v>9.2299999999999999E-4</v>
      </c>
      <c r="X19741" s="2">
        <v>9.01E-4</v>
      </c>
    </row>
    <row r="19742" spans="1:24" x14ac:dyDescent="0.55000000000000004">
      <c r="A19742">
        <v>732</v>
      </c>
      <c r="B19742">
        <v>1</v>
      </c>
      <c r="C19742">
        <v>4</v>
      </c>
      <c r="D19742" t="s">
        <v>7</v>
      </c>
      <c r="E19742">
        <v>2</v>
      </c>
      <c r="F19742" t="s">
        <v>9</v>
      </c>
      <c r="G19742">
        <v>6</v>
      </c>
      <c r="M19742">
        <v>89</v>
      </c>
      <c r="N19742" s="9"/>
      <c r="O19742" s="9"/>
      <c r="P19742" s="9"/>
      <c r="Q19742" s="9"/>
      <c r="R19742" s="9"/>
      <c r="S19742" s="10">
        <f t="shared" ref="S19742" si="2201">0.000218*2</f>
        <v>4.3600000000000003E-4</v>
      </c>
      <c r="T19742" s="11"/>
      <c r="U19742" s="11"/>
      <c r="V19742" s="9"/>
      <c r="W19742" s="10">
        <v>6.4999999999999997E-4</v>
      </c>
      <c r="X19742" s="2">
        <v>5.4199999999999995E-4</v>
      </c>
    </row>
    <row r="19743" spans="1:24" x14ac:dyDescent="0.55000000000000004">
      <c r="A19743">
        <v>732</v>
      </c>
      <c r="B19743">
        <v>2</v>
      </c>
      <c r="C19743">
        <v>5</v>
      </c>
      <c r="D19743" t="s">
        <v>8</v>
      </c>
      <c r="E19743">
        <v>3</v>
      </c>
      <c r="F19743" t="s">
        <v>9</v>
      </c>
      <c r="G19743">
        <v>5</v>
      </c>
      <c r="M19743">
        <v>16</v>
      </c>
      <c r="N19743" s="2">
        <v>8.7999999999999998E-5</v>
      </c>
      <c r="O19743" s="2">
        <v>2.5399999999999999E-4</v>
      </c>
      <c r="P19743" s="2">
        <v>4.1199999999999999E-4</v>
      </c>
      <c r="Q19743" s="2">
        <v>3.68E-4</v>
      </c>
      <c r="R19743" s="11"/>
      <c r="S19743" s="11"/>
      <c r="T19743" s="11"/>
      <c r="U19743" s="11"/>
      <c r="V19743" s="11"/>
      <c r="W19743" s="11"/>
      <c r="X19743" s="11"/>
    </row>
    <row r="19744" spans="1:24" x14ac:dyDescent="0.55000000000000004">
      <c r="A19744">
        <v>732</v>
      </c>
      <c r="B19744">
        <v>2</v>
      </c>
      <c r="C19744">
        <v>6</v>
      </c>
      <c r="D19744" t="s">
        <v>10</v>
      </c>
      <c r="E19744">
        <v>3</v>
      </c>
      <c r="F19744" t="s">
        <v>9</v>
      </c>
      <c r="G19744">
        <v>46</v>
      </c>
      <c r="M19744">
        <v>38</v>
      </c>
      <c r="N19744" s="2">
        <v>3.9999999999999998E-6</v>
      </c>
      <c r="O19744" s="2">
        <v>4.1999999999999998E-5</v>
      </c>
      <c r="P19744" s="2">
        <v>6.7000000000000002E-5</v>
      </c>
      <c r="Q19744" s="2">
        <v>5.5000000000000002E-5</v>
      </c>
      <c r="R19744" s="11"/>
      <c r="S19744" s="11"/>
      <c r="T19744" s="11"/>
      <c r="U19744" s="11"/>
      <c r="V19744" s="11"/>
      <c r="W19744" s="11"/>
      <c r="X19744" s="11"/>
    </row>
    <row r="19745" spans="1:24" x14ac:dyDescent="0.55000000000000004">
      <c r="A19745">
        <v>732</v>
      </c>
      <c r="B19745">
        <v>2</v>
      </c>
      <c r="C19745">
        <v>7</v>
      </c>
      <c r="D19745" t="s">
        <v>11</v>
      </c>
      <c r="E19745">
        <v>3</v>
      </c>
      <c r="F19745" t="s">
        <v>9</v>
      </c>
      <c r="G19745">
        <v>34</v>
      </c>
      <c r="M19745">
        <v>80</v>
      </c>
      <c r="N19745" s="2">
        <v>1.7E-5</v>
      </c>
      <c r="O19745" s="2">
        <v>1.4899999999999999E-4</v>
      </c>
      <c r="P19745" s="2">
        <v>3.5399999999999999E-4</v>
      </c>
      <c r="Q19745" s="2">
        <v>3.1199999999999999E-4</v>
      </c>
      <c r="R19745" s="11"/>
      <c r="S19745" s="11"/>
      <c r="T19745" s="11"/>
      <c r="U19745" s="11"/>
      <c r="V19745" s="11"/>
      <c r="W19745" s="11"/>
      <c r="X19745" s="11"/>
    </row>
    <row r="19746" spans="1:24" x14ac:dyDescent="0.55000000000000004">
      <c r="A19746">
        <v>732</v>
      </c>
      <c r="B19746">
        <v>2</v>
      </c>
      <c r="C19746">
        <v>8</v>
      </c>
      <c r="D19746" t="s">
        <v>12</v>
      </c>
      <c r="E19746">
        <v>3</v>
      </c>
      <c r="F19746" t="s">
        <v>9</v>
      </c>
      <c r="G19746">
        <v>3</v>
      </c>
      <c r="M19746">
        <v>88</v>
      </c>
      <c r="N19746" s="2">
        <v>1.2E-5</v>
      </c>
      <c r="O19746" s="2">
        <v>1.02E-4</v>
      </c>
      <c r="P19746" s="2">
        <v>2.32E-4</v>
      </c>
      <c r="Q19746" s="2">
        <v>1.9900000000000001E-4</v>
      </c>
      <c r="R19746" s="11"/>
      <c r="S19746" s="11"/>
      <c r="T19746" s="11"/>
      <c r="U19746" s="11"/>
      <c r="V19746" s="11"/>
      <c r="W19746" s="11"/>
      <c r="X19746" s="11"/>
    </row>
    <row r="19747" spans="1:24" x14ac:dyDescent="0.55000000000000004">
      <c r="A19747">
        <v>732</v>
      </c>
      <c r="B19747">
        <v>3</v>
      </c>
      <c r="C19747">
        <v>9</v>
      </c>
      <c r="D19747" t="s">
        <v>13</v>
      </c>
      <c r="E19747">
        <v>4</v>
      </c>
      <c r="F19747" t="s">
        <v>9</v>
      </c>
      <c r="G19747">
        <v>0</v>
      </c>
      <c r="M19747">
        <v>0</v>
      </c>
      <c r="N19747" s="11"/>
      <c r="O19747" s="11"/>
      <c r="P19747" s="11"/>
      <c r="Q19747" s="11"/>
      <c r="R19747" s="11"/>
      <c r="S19747" s="11"/>
      <c r="T19747" s="11"/>
      <c r="U19747" s="11"/>
      <c r="V19747" s="11"/>
      <c r="W19747" s="2">
        <v>5.3999999999999998E-5</v>
      </c>
      <c r="X19747" s="2">
        <v>4.1E-5</v>
      </c>
    </row>
    <row r="19748" spans="1:24" x14ac:dyDescent="0.55000000000000004">
      <c r="A19748">
        <v>732</v>
      </c>
      <c r="B19748">
        <v>3</v>
      </c>
      <c r="C19748">
        <v>10</v>
      </c>
      <c r="D19748" t="s">
        <v>14</v>
      </c>
      <c r="E19748">
        <v>4</v>
      </c>
      <c r="F19748" t="s">
        <v>9</v>
      </c>
      <c r="G19748">
        <v>0</v>
      </c>
      <c r="M19748">
        <v>0</v>
      </c>
      <c r="N19748" s="11"/>
      <c r="O19748" s="11"/>
      <c r="P19748" s="11"/>
      <c r="Q19748" s="11"/>
      <c r="R19748" s="11"/>
      <c r="S19748" s="2">
        <v>2.0100000000000001E-4</v>
      </c>
      <c r="T19748" s="11"/>
      <c r="U19748" s="11"/>
      <c r="V19748" s="11"/>
      <c r="W19748" s="2">
        <v>1.4200000000000001E-4</v>
      </c>
      <c r="X19748" s="2">
        <v>1.35E-4</v>
      </c>
    </row>
    <row r="19749" spans="1:24" x14ac:dyDescent="0.55000000000000004">
      <c r="A19749">
        <v>732</v>
      </c>
      <c r="B19749">
        <v>3</v>
      </c>
      <c r="C19749">
        <v>11</v>
      </c>
      <c r="D19749" t="s">
        <v>15</v>
      </c>
      <c r="E19749">
        <v>5</v>
      </c>
      <c r="F19749" t="s">
        <v>9</v>
      </c>
      <c r="G19749">
        <v>3</v>
      </c>
      <c r="M19749">
        <v>19</v>
      </c>
      <c r="N19749" s="11"/>
      <c r="O19749" s="11"/>
      <c r="P19749" s="11"/>
      <c r="Q19749" s="11"/>
      <c r="R19749" s="11"/>
      <c r="S19749" s="2">
        <v>1.8699999999999999E-4</v>
      </c>
      <c r="T19749" s="11"/>
      <c r="U19749" s="11"/>
      <c r="V19749" s="11"/>
      <c r="W19749" s="2">
        <v>1.3200000000000001E-4</v>
      </c>
      <c r="X19749" s="2">
        <v>1.22E-4</v>
      </c>
    </row>
    <row r="19750" spans="1:24" x14ac:dyDescent="0.55000000000000004">
      <c r="A19750">
        <v>732</v>
      </c>
      <c r="B19750">
        <v>3</v>
      </c>
      <c r="C19750">
        <v>12</v>
      </c>
      <c r="D19750" t="s">
        <v>16</v>
      </c>
      <c r="E19750">
        <v>6</v>
      </c>
      <c r="F19750" t="s">
        <v>9</v>
      </c>
      <c r="G19750">
        <v>2</v>
      </c>
      <c r="M19750">
        <v>11</v>
      </c>
      <c r="N19750" s="11"/>
      <c r="O19750" s="11"/>
      <c r="P19750" s="11"/>
      <c r="Q19750" s="11"/>
      <c r="R19750" s="11"/>
      <c r="S19750" s="11"/>
      <c r="T19750" s="11"/>
      <c r="U19750" s="11"/>
      <c r="V19750" s="11"/>
      <c r="W19750" s="2">
        <v>1.9900000000000001E-4</v>
      </c>
      <c r="X19750" s="2">
        <v>1.7799999999999999E-4</v>
      </c>
    </row>
    <row r="19751" spans="1:24" x14ac:dyDescent="0.55000000000000004">
      <c r="A19751">
        <v>732</v>
      </c>
      <c r="B19751">
        <v>3</v>
      </c>
      <c r="C19751">
        <v>13</v>
      </c>
      <c r="D19751" t="s">
        <v>17</v>
      </c>
      <c r="E19751">
        <v>7</v>
      </c>
      <c r="F19751" t="s">
        <v>9</v>
      </c>
      <c r="G19751">
        <v>15</v>
      </c>
      <c r="M19751">
        <v>22</v>
      </c>
      <c r="N19751" s="2">
        <v>2.5000000000000001E-5</v>
      </c>
      <c r="O19751" s="2">
        <v>1.65E-4</v>
      </c>
      <c r="P19751" s="2">
        <f t="shared" ref="P19751" si="2202">0.000398</f>
        <v>3.9800000000000002E-4</v>
      </c>
      <c r="Q19751" s="2">
        <v>3.1100000000000002E-4</v>
      </c>
      <c r="R19751" s="11"/>
      <c r="S19751" s="11"/>
      <c r="T19751" s="11"/>
      <c r="U19751" s="11"/>
      <c r="V19751" s="11"/>
      <c r="W19751" s="2">
        <v>8.3999999999999995E-5</v>
      </c>
      <c r="X19751" s="2">
        <v>7.7999999999999999E-5</v>
      </c>
    </row>
    <row r="19752" spans="1:24" x14ac:dyDescent="0.55000000000000004">
      <c r="A19752">
        <v>732</v>
      </c>
      <c r="B19752">
        <v>3</v>
      </c>
      <c r="C19752">
        <v>14</v>
      </c>
      <c r="D19752" t="s">
        <v>18</v>
      </c>
      <c r="E19752">
        <v>8</v>
      </c>
      <c r="F19752" t="s">
        <v>9</v>
      </c>
      <c r="G19752">
        <v>3</v>
      </c>
      <c r="M19752">
        <v>35</v>
      </c>
      <c r="N19752" s="2">
        <v>3.3000000000000003E-5</v>
      </c>
      <c r="O19752" s="2">
        <v>1.9900000000000001E-4</v>
      </c>
      <c r="P19752" s="2">
        <v>4.3300000000000001E-4</v>
      </c>
      <c r="Q19752" s="2">
        <v>3.8200000000000002E-4</v>
      </c>
      <c r="R19752" s="11"/>
      <c r="S19752" s="2">
        <v>1.54E-4</v>
      </c>
      <c r="T19752" s="11"/>
      <c r="U19752" s="11"/>
      <c r="V19752" s="11"/>
      <c r="W19752" s="2">
        <v>1.02E-4</v>
      </c>
      <c r="X19752" s="2">
        <v>9.2999999999999997E-5</v>
      </c>
    </row>
    <row r="19753" spans="1:24" x14ac:dyDescent="0.55000000000000004">
      <c r="A19753">
        <v>732</v>
      </c>
      <c r="B19753">
        <v>3</v>
      </c>
      <c r="C19753">
        <v>15</v>
      </c>
      <c r="D19753" t="s">
        <v>19</v>
      </c>
      <c r="E19753">
        <v>4</v>
      </c>
      <c r="F19753" t="s">
        <v>9</v>
      </c>
      <c r="G19753">
        <v>11</v>
      </c>
      <c r="M19753">
        <v>35</v>
      </c>
      <c r="N19753" s="11"/>
      <c r="O19753" s="11"/>
      <c r="P19753" s="11"/>
      <c r="Q19753" s="11"/>
      <c r="R19753" s="11"/>
      <c r="S19753" s="2">
        <v>2.5500000000000002E-4</v>
      </c>
      <c r="T19753" s="11"/>
      <c r="U19753" s="11"/>
      <c r="V19753" s="11"/>
      <c r="W19753" s="2">
        <v>1.6200000000000001E-4</v>
      </c>
      <c r="X19753" s="2">
        <v>1.4999999999999999E-4</v>
      </c>
    </row>
    <row r="19754" spans="1:24" x14ac:dyDescent="0.55000000000000004">
      <c r="A19754">
        <v>732</v>
      </c>
      <c r="B19754">
        <v>4</v>
      </c>
      <c r="C19754">
        <v>16</v>
      </c>
      <c r="D19754" t="s">
        <v>20</v>
      </c>
      <c r="E19754">
        <v>9</v>
      </c>
      <c r="F19754" t="s">
        <v>9</v>
      </c>
      <c r="G19754">
        <v>58</v>
      </c>
      <c r="M19754">
        <v>28</v>
      </c>
      <c r="N19754" s="11"/>
      <c r="O19754" s="11"/>
      <c r="P19754" s="11"/>
      <c r="Q19754" s="11"/>
      <c r="R19754" s="11"/>
      <c r="S19754" s="11"/>
      <c r="T19754" s="11"/>
      <c r="U19754" s="11"/>
      <c r="V19754" s="11"/>
      <c r="W19754" s="2">
        <v>1.9999999999999999E-6</v>
      </c>
      <c r="X19754" s="2">
        <v>1.9999999999999999E-6</v>
      </c>
    </row>
    <row r="19755" spans="1:24" x14ac:dyDescent="0.55000000000000004">
      <c r="A19755">
        <v>732</v>
      </c>
      <c r="B19755">
        <v>5</v>
      </c>
      <c r="C19755">
        <v>17</v>
      </c>
      <c r="D19755" t="s">
        <v>21</v>
      </c>
      <c r="E19755">
        <v>10</v>
      </c>
      <c r="F19755" t="s">
        <v>22</v>
      </c>
      <c r="G19755">
        <v>0</v>
      </c>
      <c r="M19755">
        <v>0</v>
      </c>
      <c r="N19755" s="11"/>
      <c r="O19755" s="11"/>
      <c r="P19755" s="11"/>
      <c r="Q19755" s="11"/>
      <c r="R19755" s="11"/>
      <c r="S19755" s="11"/>
      <c r="T19755" s="2">
        <v>1.7899999999999999E-4</v>
      </c>
      <c r="U19755" s="11"/>
      <c r="V19755" s="11"/>
      <c r="W19755" s="11"/>
      <c r="X19755" s="11"/>
    </row>
    <row r="19756" spans="1:24" x14ac:dyDescent="0.55000000000000004">
      <c r="A19756">
        <v>732</v>
      </c>
      <c r="B19756">
        <v>5</v>
      </c>
      <c r="C19756">
        <v>18</v>
      </c>
      <c r="D19756" t="s">
        <v>23</v>
      </c>
      <c r="E19756">
        <v>11</v>
      </c>
      <c r="F19756" t="s">
        <v>22</v>
      </c>
      <c r="G19756">
        <v>0</v>
      </c>
      <c r="M19756">
        <v>0</v>
      </c>
      <c r="N19756" s="11"/>
      <c r="O19756" s="11"/>
      <c r="P19756" s="11"/>
      <c r="Q19756" s="11"/>
      <c r="R19756" s="2">
        <v>3.5399999999999999E-4</v>
      </c>
      <c r="S19756" s="11"/>
      <c r="T19756" s="11"/>
      <c r="U19756" s="11"/>
      <c r="V19756" s="2">
        <v>1.2300000000000001E-4</v>
      </c>
      <c r="W19756" s="2">
        <v>3.1999999999999999E-5</v>
      </c>
      <c r="X19756" s="2">
        <v>5.5000000000000002E-5</v>
      </c>
    </row>
    <row r="19757" spans="1:24" x14ac:dyDescent="0.55000000000000004">
      <c r="A19757">
        <v>732</v>
      </c>
      <c r="B19757">
        <v>5</v>
      </c>
      <c r="C19757">
        <v>19</v>
      </c>
      <c r="D19757" t="s">
        <v>24</v>
      </c>
      <c r="E19757">
        <v>11</v>
      </c>
      <c r="F19757" t="s">
        <v>22</v>
      </c>
      <c r="G19757">
        <v>29</v>
      </c>
      <c r="M19757">
        <v>39</v>
      </c>
      <c r="N19757" s="11"/>
      <c r="O19757" s="11"/>
      <c r="P19757" s="11"/>
      <c r="Q19757" s="11"/>
      <c r="R19757" s="2">
        <v>5.5400000000000002E-4</v>
      </c>
      <c r="S19757" s="11"/>
      <c r="T19757" s="11"/>
      <c r="U19757" s="11"/>
      <c r="V19757" s="2">
        <v>3.3700000000000001E-4</v>
      </c>
      <c r="W19757" s="2">
        <v>1.9900000000000001E-4</v>
      </c>
      <c r="X19757" s="2">
        <v>2.4499999999999999E-4</v>
      </c>
    </row>
    <row r="19758" spans="1:24" x14ac:dyDescent="0.55000000000000004">
      <c r="A19758">
        <v>732</v>
      </c>
      <c r="B19758">
        <v>5</v>
      </c>
      <c r="C19758">
        <v>20</v>
      </c>
      <c r="D19758" t="s">
        <v>25</v>
      </c>
      <c r="E19758">
        <v>10</v>
      </c>
      <c r="F19758" t="s">
        <v>22</v>
      </c>
      <c r="G19758">
        <v>3189</v>
      </c>
      <c r="M19758">
        <v>47</v>
      </c>
      <c r="N19758" s="11"/>
      <c r="O19758" s="11"/>
      <c r="P19758" s="11"/>
      <c r="Q19758" s="11"/>
      <c r="R19758" s="11"/>
      <c r="S19758" s="11"/>
      <c r="T19758" s="2">
        <v>1.7899999999999999E-4</v>
      </c>
      <c r="U19758" s="11"/>
      <c r="V19758" s="11"/>
      <c r="W19758" s="11"/>
      <c r="X19758" s="11"/>
    </row>
    <row r="19759" spans="1:24" x14ac:dyDescent="0.55000000000000004">
      <c r="A19759">
        <v>732</v>
      </c>
      <c r="B19759">
        <v>5</v>
      </c>
      <c r="C19759">
        <v>21</v>
      </c>
      <c r="D19759" t="s">
        <v>26</v>
      </c>
      <c r="E19759">
        <v>11</v>
      </c>
      <c r="F19759" t="s">
        <v>22</v>
      </c>
      <c r="G19759">
        <v>397</v>
      </c>
      <c r="M19759">
        <v>48</v>
      </c>
      <c r="N19759" s="11"/>
      <c r="O19759" s="11"/>
      <c r="P19759" s="11"/>
      <c r="Q19759" s="11"/>
      <c r="R19759" s="2">
        <v>5.5099999999999995E-4</v>
      </c>
      <c r="S19759" s="11"/>
      <c r="T19759" s="11"/>
      <c r="U19759" s="11"/>
      <c r="V19759" s="2">
        <v>3.3199999999999999E-4</v>
      </c>
      <c r="W19759" s="2">
        <v>1.92E-4</v>
      </c>
      <c r="X19759" s="2">
        <v>2.33E-4</v>
      </c>
    </row>
    <row r="19760" spans="1:24" x14ac:dyDescent="0.55000000000000004">
      <c r="A19760">
        <v>732</v>
      </c>
      <c r="B19760">
        <v>5</v>
      </c>
      <c r="C19760">
        <v>22</v>
      </c>
      <c r="D19760" t="s">
        <v>27</v>
      </c>
      <c r="E19760">
        <v>11</v>
      </c>
      <c r="F19760" t="s">
        <v>28</v>
      </c>
      <c r="G19760">
        <v>15</v>
      </c>
      <c r="M19760">
        <v>42</v>
      </c>
      <c r="N19760" s="11"/>
      <c r="O19760" s="11"/>
      <c r="P19760" s="11"/>
      <c r="Q19760" s="11"/>
      <c r="R19760" s="2">
        <v>2.7599999999999999E-4</v>
      </c>
      <c r="S19760" s="11"/>
      <c r="T19760" s="11"/>
      <c r="U19760" s="11"/>
      <c r="V19760" s="11"/>
      <c r="W19760" s="11"/>
      <c r="X19760" s="11"/>
    </row>
    <row r="19761" spans="1:24" x14ac:dyDescent="0.55000000000000004">
      <c r="A19761">
        <v>732</v>
      </c>
      <c r="B19761">
        <v>6</v>
      </c>
      <c r="C19761">
        <v>23</v>
      </c>
      <c r="D19761" t="s">
        <v>29</v>
      </c>
      <c r="E19761">
        <v>12</v>
      </c>
      <c r="F19761" t="s">
        <v>28</v>
      </c>
      <c r="G19761">
        <v>0</v>
      </c>
      <c r="M19761">
        <v>0</v>
      </c>
      <c r="N19761" s="11"/>
      <c r="O19761" s="11"/>
      <c r="P19761" s="11"/>
      <c r="Q19761" s="11"/>
      <c r="R19761" s="11"/>
      <c r="S19761" s="11"/>
      <c r="T19761" s="11"/>
      <c r="U19761" s="2">
        <v>-4.19E-2</v>
      </c>
      <c r="V19761" s="11"/>
      <c r="W19761" s="11"/>
      <c r="X19761" s="11"/>
    </row>
    <row r="19762" spans="1:24" x14ac:dyDescent="0.55000000000000004">
      <c r="A19762">
        <v>732</v>
      </c>
      <c r="B19762">
        <v>6</v>
      </c>
      <c r="C19762">
        <v>24</v>
      </c>
      <c r="D19762" t="s">
        <v>30</v>
      </c>
      <c r="E19762">
        <v>13</v>
      </c>
      <c r="F19762" t="s">
        <v>28</v>
      </c>
      <c r="G19762">
        <v>0</v>
      </c>
      <c r="M19762">
        <v>0</v>
      </c>
      <c r="N19762" s="11"/>
      <c r="O19762" s="11"/>
      <c r="P19762" s="11"/>
      <c r="Q19762" s="11"/>
      <c r="R19762" s="11"/>
      <c r="S19762" s="11"/>
      <c r="T19762" s="11"/>
      <c r="U19762" s="2">
        <v>2.1100000000000001E-2</v>
      </c>
      <c r="V19762" s="11"/>
      <c r="W19762" s="11"/>
      <c r="X19762" s="11"/>
    </row>
    <row r="19763" spans="1:24" x14ac:dyDescent="0.55000000000000004">
      <c r="A19763">
        <v>732</v>
      </c>
      <c r="B19763">
        <v>6</v>
      </c>
      <c r="C19763">
        <v>25</v>
      </c>
      <c r="D19763" t="s">
        <v>31</v>
      </c>
      <c r="E19763">
        <v>14</v>
      </c>
      <c r="F19763" t="s">
        <v>28</v>
      </c>
      <c r="G19763">
        <v>0</v>
      </c>
      <c r="M19763">
        <v>0</v>
      </c>
      <c r="N19763" s="11"/>
      <c r="O19763" s="11"/>
      <c r="P19763" s="11"/>
      <c r="Q19763" s="11"/>
      <c r="R19763" s="11"/>
      <c r="S19763" s="11"/>
      <c r="T19763" s="11"/>
      <c r="U19763" s="2">
        <v>-4.19E-2</v>
      </c>
      <c r="V19763" s="11"/>
      <c r="W19763" s="11"/>
      <c r="X19763" s="11"/>
    </row>
    <row r="19764" spans="1:24" x14ac:dyDescent="0.55000000000000004">
      <c r="A19764">
        <v>732</v>
      </c>
      <c r="B19764">
        <v>6</v>
      </c>
      <c r="C19764">
        <v>26</v>
      </c>
      <c r="D19764" t="s">
        <v>32</v>
      </c>
      <c r="E19764">
        <v>15</v>
      </c>
      <c r="F19764" t="s">
        <v>33</v>
      </c>
      <c r="G19764">
        <v>1</v>
      </c>
      <c r="M19764">
        <v>13</v>
      </c>
      <c r="N19764" s="11"/>
      <c r="O19764" s="11"/>
      <c r="P19764" s="11"/>
      <c r="Q19764" s="11"/>
      <c r="R19764" s="11"/>
      <c r="S19764" s="11"/>
      <c r="T19764" s="11"/>
      <c r="U19764" s="2">
        <v>2.1100000000000001E-2</v>
      </c>
      <c r="V19764" s="11"/>
      <c r="W19764" s="11"/>
      <c r="X19764" s="11"/>
    </row>
    <row r="19765" spans="1:24" x14ac:dyDescent="0.55000000000000004">
      <c r="A19765">
        <v>732</v>
      </c>
      <c r="B19765">
        <v>6</v>
      </c>
      <c r="C19765">
        <v>27</v>
      </c>
      <c r="D19765" t="s">
        <v>34</v>
      </c>
      <c r="E19765">
        <v>16</v>
      </c>
      <c r="F19765" t="s">
        <v>28</v>
      </c>
      <c r="G19765">
        <v>27</v>
      </c>
      <c r="M19765">
        <v>42</v>
      </c>
      <c r="N19765" s="11"/>
      <c r="O19765" s="11"/>
      <c r="P19765" s="11"/>
      <c r="Q19765" s="11"/>
      <c r="R19765" s="11"/>
      <c r="S19765" s="11"/>
      <c r="T19765" s="11"/>
      <c r="U19765" s="2">
        <v>4.19E-2</v>
      </c>
      <c r="V19765" s="11"/>
      <c r="W19765" s="11"/>
      <c r="X19765" s="11"/>
    </row>
    <row r="19766" spans="1:24" x14ac:dyDescent="0.55000000000000004">
      <c r="A19766">
        <v>733</v>
      </c>
      <c r="B19766">
        <v>1</v>
      </c>
      <c r="C19766">
        <v>1</v>
      </c>
      <c r="D19766" t="s">
        <v>3</v>
      </c>
      <c r="E19766">
        <v>1</v>
      </c>
      <c r="F19766" t="s">
        <v>4</v>
      </c>
      <c r="G19766">
        <v>13</v>
      </c>
      <c r="M19766">
        <v>52</v>
      </c>
      <c r="N19766" s="9"/>
      <c r="O19766" s="9"/>
      <c r="P19766" s="9"/>
      <c r="Q19766" s="9"/>
      <c r="R19766" s="9"/>
      <c r="S19766" s="10">
        <v>5.9800000000000001E-4</v>
      </c>
      <c r="T19766" s="11"/>
      <c r="U19766" s="11"/>
      <c r="V19766" s="9"/>
      <c r="W19766" s="10">
        <v>7.9799999999999992E-3</v>
      </c>
      <c r="X19766" s="2">
        <v>7.2099999999999996E-4</v>
      </c>
    </row>
    <row r="19767" spans="1:24" x14ac:dyDescent="0.55000000000000004">
      <c r="A19767">
        <v>733</v>
      </c>
      <c r="B19767">
        <v>1</v>
      </c>
      <c r="C19767">
        <v>2</v>
      </c>
      <c r="D19767" t="s">
        <v>5</v>
      </c>
      <c r="E19767">
        <v>2</v>
      </c>
      <c r="F19767" t="s">
        <v>4</v>
      </c>
      <c r="G19767">
        <v>3</v>
      </c>
      <c r="M19767">
        <v>43</v>
      </c>
      <c r="N19767" s="9"/>
      <c r="O19767" s="9"/>
      <c r="P19767" s="9"/>
      <c r="Q19767" s="9"/>
      <c r="R19767" s="9"/>
      <c r="S19767" s="10">
        <v>1.0740000000000001E-3</v>
      </c>
      <c r="T19767" s="11"/>
      <c r="U19767" s="11"/>
      <c r="V19767" s="9"/>
      <c r="W19767" s="10">
        <v>1.2290000000000001E-3</v>
      </c>
      <c r="X19767" s="2">
        <v>1.188E-3</v>
      </c>
    </row>
    <row r="19768" spans="1:24" x14ac:dyDescent="0.55000000000000004">
      <c r="A19768">
        <v>733</v>
      </c>
      <c r="B19768">
        <v>1</v>
      </c>
      <c r="C19768">
        <v>3</v>
      </c>
      <c r="D19768" t="s">
        <v>6</v>
      </c>
      <c r="E19768">
        <v>2</v>
      </c>
      <c r="F19768" t="s">
        <v>4</v>
      </c>
      <c r="G19768">
        <v>6</v>
      </c>
      <c r="M19768">
        <v>88</v>
      </c>
      <c r="N19768" s="9"/>
      <c r="O19768" s="9"/>
      <c r="P19768" s="9"/>
      <c r="Q19768" s="9"/>
      <c r="R19768" s="9"/>
      <c r="S19768" s="10">
        <f t="shared" ref="S19768" si="2203">0.000218*4</f>
        <v>8.7200000000000005E-4</v>
      </c>
      <c r="T19768" s="11"/>
      <c r="U19768" s="11"/>
      <c r="V19768" s="9"/>
      <c r="W19768" s="10">
        <v>9.2299999999999999E-4</v>
      </c>
      <c r="X19768" s="2">
        <v>9.01E-4</v>
      </c>
    </row>
    <row r="19769" spans="1:24" x14ac:dyDescent="0.55000000000000004">
      <c r="A19769">
        <v>733</v>
      </c>
      <c r="B19769">
        <v>1</v>
      </c>
      <c r="C19769">
        <v>4</v>
      </c>
      <c r="D19769" t="s">
        <v>7</v>
      </c>
      <c r="E19769">
        <v>2</v>
      </c>
      <c r="F19769" t="s">
        <v>4</v>
      </c>
      <c r="G19769">
        <v>10</v>
      </c>
      <c r="M19769">
        <v>75</v>
      </c>
      <c r="N19769" s="9"/>
      <c r="O19769" s="9"/>
      <c r="P19769" s="9"/>
      <c r="Q19769" s="9"/>
      <c r="R19769" s="9"/>
      <c r="S19769" s="10">
        <f t="shared" ref="S19769" si="2204">0.000218*2</f>
        <v>4.3600000000000003E-4</v>
      </c>
      <c r="T19769" s="11"/>
      <c r="U19769" s="11"/>
      <c r="V19769" s="9"/>
      <c r="W19769" s="10">
        <v>6.4999999999999997E-4</v>
      </c>
      <c r="X19769" s="2">
        <v>5.4199999999999995E-4</v>
      </c>
    </row>
    <row r="19770" spans="1:24" x14ac:dyDescent="0.55000000000000004">
      <c r="A19770">
        <v>733</v>
      </c>
      <c r="B19770">
        <v>2</v>
      </c>
      <c r="C19770">
        <v>5</v>
      </c>
      <c r="D19770" t="s">
        <v>8</v>
      </c>
      <c r="E19770">
        <v>3</v>
      </c>
      <c r="F19770" t="s">
        <v>9</v>
      </c>
      <c r="G19770">
        <v>5</v>
      </c>
      <c r="M19770">
        <v>17</v>
      </c>
      <c r="N19770" s="2">
        <v>8.7999999999999998E-5</v>
      </c>
      <c r="O19770" s="2">
        <v>2.5399999999999999E-4</v>
      </c>
      <c r="P19770" s="2">
        <v>4.1199999999999999E-4</v>
      </c>
      <c r="Q19770" s="2">
        <v>3.68E-4</v>
      </c>
      <c r="R19770" s="11"/>
      <c r="S19770" s="11"/>
      <c r="T19770" s="11"/>
      <c r="U19770" s="11"/>
      <c r="V19770" s="11"/>
      <c r="W19770" s="11"/>
      <c r="X19770" s="11"/>
    </row>
    <row r="19771" spans="1:24" x14ac:dyDescent="0.55000000000000004">
      <c r="A19771">
        <v>733</v>
      </c>
      <c r="B19771">
        <v>2</v>
      </c>
      <c r="C19771">
        <v>6</v>
      </c>
      <c r="D19771" t="s">
        <v>10</v>
      </c>
      <c r="E19771">
        <v>3</v>
      </c>
      <c r="F19771" t="s">
        <v>9</v>
      </c>
      <c r="G19771">
        <v>54</v>
      </c>
      <c r="M19771">
        <v>34</v>
      </c>
      <c r="N19771" s="2">
        <v>3.9999999999999998E-6</v>
      </c>
      <c r="O19771" s="2">
        <v>4.1999999999999998E-5</v>
      </c>
      <c r="P19771" s="2">
        <v>6.7000000000000002E-5</v>
      </c>
      <c r="Q19771" s="2">
        <v>5.5000000000000002E-5</v>
      </c>
      <c r="R19771" s="11"/>
      <c r="S19771" s="11"/>
      <c r="T19771" s="11"/>
      <c r="U19771" s="11"/>
      <c r="V19771" s="11"/>
      <c r="W19771" s="11"/>
      <c r="X19771" s="11"/>
    </row>
    <row r="19772" spans="1:24" x14ac:dyDescent="0.55000000000000004">
      <c r="A19772">
        <v>733</v>
      </c>
      <c r="B19772">
        <v>2</v>
      </c>
      <c r="C19772">
        <v>7</v>
      </c>
      <c r="D19772" t="s">
        <v>11</v>
      </c>
      <c r="E19772">
        <v>3</v>
      </c>
      <c r="F19772" t="s">
        <v>9</v>
      </c>
      <c r="G19772">
        <v>32</v>
      </c>
      <c r="M19772">
        <v>85</v>
      </c>
      <c r="N19772" s="2">
        <v>1.7E-5</v>
      </c>
      <c r="O19772" s="2">
        <v>1.4899999999999999E-4</v>
      </c>
      <c r="P19772" s="2">
        <v>3.5399999999999999E-4</v>
      </c>
      <c r="Q19772" s="2">
        <v>3.1199999999999999E-4</v>
      </c>
      <c r="R19772" s="11"/>
      <c r="S19772" s="11"/>
      <c r="T19772" s="11"/>
      <c r="U19772" s="11"/>
      <c r="V19772" s="11"/>
      <c r="W19772" s="11"/>
      <c r="X19772" s="11"/>
    </row>
    <row r="19773" spans="1:24" x14ac:dyDescent="0.55000000000000004">
      <c r="A19773">
        <v>733</v>
      </c>
      <c r="B19773">
        <v>2</v>
      </c>
      <c r="C19773">
        <v>8</v>
      </c>
      <c r="D19773" t="s">
        <v>12</v>
      </c>
      <c r="E19773">
        <v>3</v>
      </c>
      <c r="F19773" t="s">
        <v>9</v>
      </c>
      <c r="G19773">
        <v>4</v>
      </c>
      <c r="M19773">
        <v>94</v>
      </c>
      <c r="N19773" s="2">
        <v>1.2E-5</v>
      </c>
      <c r="O19773" s="2">
        <v>1.02E-4</v>
      </c>
      <c r="P19773" s="2">
        <v>2.32E-4</v>
      </c>
      <c r="Q19773" s="2">
        <v>1.9900000000000001E-4</v>
      </c>
      <c r="R19773" s="11"/>
      <c r="S19773" s="11"/>
      <c r="T19773" s="11"/>
      <c r="U19773" s="11"/>
      <c r="V19773" s="11"/>
      <c r="W19773" s="11"/>
      <c r="X19773" s="11"/>
    </row>
    <row r="19774" spans="1:24" x14ac:dyDescent="0.55000000000000004">
      <c r="A19774">
        <v>733</v>
      </c>
      <c r="B19774">
        <v>3</v>
      </c>
      <c r="C19774">
        <v>9</v>
      </c>
      <c r="D19774" t="s">
        <v>13</v>
      </c>
      <c r="E19774">
        <v>4</v>
      </c>
      <c r="F19774" t="s">
        <v>9</v>
      </c>
      <c r="G19774">
        <v>0</v>
      </c>
      <c r="M19774">
        <v>0</v>
      </c>
      <c r="N19774" s="11"/>
      <c r="O19774" s="11"/>
      <c r="P19774" s="11"/>
      <c r="Q19774" s="11"/>
      <c r="R19774" s="11"/>
      <c r="S19774" s="11"/>
      <c r="T19774" s="11"/>
      <c r="U19774" s="11"/>
      <c r="V19774" s="11"/>
      <c r="W19774" s="2">
        <v>5.3999999999999998E-5</v>
      </c>
      <c r="X19774" s="2">
        <v>4.1E-5</v>
      </c>
    </row>
    <row r="19775" spans="1:24" x14ac:dyDescent="0.55000000000000004">
      <c r="A19775">
        <v>733</v>
      </c>
      <c r="B19775">
        <v>3</v>
      </c>
      <c r="C19775">
        <v>10</v>
      </c>
      <c r="D19775" t="s">
        <v>14</v>
      </c>
      <c r="E19775">
        <v>4</v>
      </c>
      <c r="F19775" t="s">
        <v>9</v>
      </c>
      <c r="G19775">
        <v>15</v>
      </c>
      <c r="M19775">
        <v>0</v>
      </c>
      <c r="N19775" s="11"/>
      <c r="O19775" s="11"/>
      <c r="P19775" s="11"/>
      <c r="Q19775" s="11"/>
      <c r="R19775" s="11"/>
      <c r="S19775" s="2">
        <v>2.0100000000000001E-4</v>
      </c>
      <c r="T19775" s="11"/>
      <c r="U19775" s="11"/>
      <c r="V19775" s="11"/>
      <c r="W19775" s="2">
        <v>1.4200000000000001E-4</v>
      </c>
      <c r="X19775" s="2">
        <v>1.35E-4</v>
      </c>
    </row>
    <row r="19776" spans="1:24" x14ac:dyDescent="0.55000000000000004">
      <c r="A19776">
        <v>733</v>
      </c>
      <c r="B19776">
        <v>3</v>
      </c>
      <c r="C19776">
        <v>11</v>
      </c>
      <c r="D19776" t="s">
        <v>15</v>
      </c>
      <c r="E19776">
        <v>5</v>
      </c>
      <c r="F19776" t="s">
        <v>9</v>
      </c>
      <c r="G19776">
        <v>3</v>
      </c>
      <c r="M19776">
        <v>15</v>
      </c>
      <c r="N19776" s="11"/>
      <c r="O19776" s="11"/>
      <c r="P19776" s="11"/>
      <c r="Q19776" s="11"/>
      <c r="R19776" s="11"/>
      <c r="S19776" s="2">
        <v>1.8699999999999999E-4</v>
      </c>
      <c r="T19776" s="11"/>
      <c r="U19776" s="11"/>
      <c r="V19776" s="11"/>
      <c r="W19776" s="2">
        <v>1.3200000000000001E-4</v>
      </c>
      <c r="X19776" s="2">
        <v>1.22E-4</v>
      </c>
    </row>
    <row r="19777" spans="1:24" x14ac:dyDescent="0.55000000000000004">
      <c r="A19777">
        <v>733</v>
      </c>
      <c r="B19777">
        <v>3</v>
      </c>
      <c r="C19777">
        <v>12</v>
      </c>
      <c r="D19777" t="s">
        <v>16</v>
      </c>
      <c r="E19777">
        <v>6</v>
      </c>
      <c r="F19777" t="s">
        <v>9</v>
      </c>
      <c r="G19777">
        <v>4</v>
      </c>
      <c r="M19777">
        <v>16</v>
      </c>
      <c r="N19777" s="11"/>
      <c r="O19777" s="11"/>
      <c r="P19777" s="11"/>
      <c r="Q19777" s="11"/>
      <c r="R19777" s="11"/>
      <c r="S19777" s="11"/>
      <c r="T19777" s="11"/>
      <c r="U19777" s="11"/>
      <c r="V19777" s="11"/>
      <c r="W19777" s="2">
        <v>1.9900000000000001E-4</v>
      </c>
      <c r="X19777" s="2">
        <v>1.7799999999999999E-4</v>
      </c>
    </row>
    <row r="19778" spans="1:24" x14ac:dyDescent="0.55000000000000004">
      <c r="A19778">
        <v>733</v>
      </c>
      <c r="B19778">
        <v>3</v>
      </c>
      <c r="C19778">
        <v>13</v>
      </c>
      <c r="D19778" t="s">
        <v>17</v>
      </c>
      <c r="E19778">
        <v>7</v>
      </c>
      <c r="F19778" t="s">
        <v>9</v>
      </c>
      <c r="G19778">
        <v>15</v>
      </c>
      <c r="M19778">
        <v>21</v>
      </c>
      <c r="N19778" s="2">
        <v>2.5000000000000001E-5</v>
      </c>
      <c r="O19778" s="2">
        <v>1.65E-4</v>
      </c>
      <c r="P19778" s="2">
        <f t="shared" ref="P19778" si="2205">0.000398</f>
        <v>3.9800000000000002E-4</v>
      </c>
      <c r="Q19778" s="2">
        <v>3.1100000000000002E-4</v>
      </c>
      <c r="R19778" s="11"/>
      <c r="S19778" s="11"/>
      <c r="T19778" s="11"/>
      <c r="U19778" s="11"/>
      <c r="V19778" s="11"/>
      <c r="W19778" s="2">
        <v>8.3999999999999995E-5</v>
      </c>
      <c r="X19778" s="2">
        <v>7.7999999999999999E-5</v>
      </c>
    </row>
    <row r="19779" spans="1:24" x14ac:dyDescent="0.55000000000000004">
      <c r="A19779">
        <v>733</v>
      </c>
      <c r="B19779">
        <v>3</v>
      </c>
      <c r="C19779">
        <v>14</v>
      </c>
      <c r="D19779" t="s">
        <v>18</v>
      </c>
      <c r="E19779">
        <v>8</v>
      </c>
      <c r="F19779" t="s">
        <v>9</v>
      </c>
      <c r="G19779">
        <v>5</v>
      </c>
      <c r="M19779">
        <v>31</v>
      </c>
      <c r="N19779" s="2">
        <v>3.3000000000000003E-5</v>
      </c>
      <c r="O19779" s="2">
        <v>1.9900000000000001E-4</v>
      </c>
      <c r="P19779" s="2">
        <v>4.3300000000000001E-4</v>
      </c>
      <c r="Q19779" s="2">
        <v>3.8200000000000002E-4</v>
      </c>
      <c r="R19779" s="11"/>
      <c r="S19779" s="2">
        <v>1.54E-4</v>
      </c>
      <c r="T19779" s="11"/>
      <c r="U19779" s="11"/>
      <c r="V19779" s="11"/>
      <c r="W19779" s="2">
        <v>1.02E-4</v>
      </c>
      <c r="X19779" s="2">
        <v>9.2999999999999997E-5</v>
      </c>
    </row>
    <row r="19780" spans="1:24" x14ac:dyDescent="0.55000000000000004">
      <c r="A19780">
        <v>733</v>
      </c>
      <c r="B19780">
        <v>3</v>
      </c>
      <c r="C19780">
        <v>15</v>
      </c>
      <c r="D19780" t="s">
        <v>19</v>
      </c>
      <c r="E19780">
        <v>4</v>
      </c>
      <c r="F19780" t="s">
        <v>9</v>
      </c>
      <c r="G19780">
        <v>10</v>
      </c>
      <c r="M19780">
        <v>32</v>
      </c>
      <c r="N19780" s="11"/>
      <c r="O19780" s="11"/>
      <c r="P19780" s="11"/>
      <c r="Q19780" s="11"/>
      <c r="R19780" s="11"/>
      <c r="S19780" s="2">
        <v>2.5500000000000002E-4</v>
      </c>
      <c r="T19780" s="11"/>
      <c r="U19780" s="11"/>
      <c r="V19780" s="11"/>
      <c r="W19780" s="2">
        <v>1.6200000000000001E-4</v>
      </c>
      <c r="X19780" s="2">
        <v>1.4999999999999999E-4</v>
      </c>
    </row>
    <row r="19781" spans="1:24" x14ac:dyDescent="0.55000000000000004">
      <c r="A19781">
        <v>733</v>
      </c>
      <c r="B19781">
        <v>4</v>
      </c>
      <c r="C19781">
        <v>16</v>
      </c>
      <c r="D19781" t="s">
        <v>20</v>
      </c>
      <c r="E19781">
        <v>9</v>
      </c>
      <c r="F19781" t="s">
        <v>9</v>
      </c>
      <c r="G19781">
        <v>64</v>
      </c>
      <c r="M19781">
        <v>23</v>
      </c>
      <c r="N19781" s="11"/>
      <c r="O19781" s="11"/>
      <c r="P19781" s="11"/>
      <c r="Q19781" s="11"/>
      <c r="R19781" s="11"/>
      <c r="S19781" s="11"/>
      <c r="T19781" s="11"/>
      <c r="U19781" s="11"/>
      <c r="V19781" s="11"/>
      <c r="W19781" s="2">
        <v>1.9999999999999999E-6</v>
      </c>
      <c r="X19781" s="2">
        <v>1.9999999999999999E-6</v>
      </c>
    </row>
    <row r="19782" spans="1:24" x14ac:dyDescent="0.55000000000000004">
      <c r="A19782">
        <v>733</v>
      </c>
      <c r="B19782">
        <v>5</v>
      </c>
      <c r="C19782">
        <v>17</v>
      </c>
      <c r="D19782" t="s">
        <v>21</v>
      </c>
      <c r="E19782">
        <v>10</v>
      </c>
      <c r="F19782" t="s">
        <v>22</v>
      </c>
      <c r="G19782">
        <v>0</v>
      </c>
      <c r="M19782">
        <v>0</v>
      </c>
      <c r="N19782" s="11"/>
      <c r="O19782" s="11"/>
      <c r="P19782" s="11"/>
      <c r="Q19782" s="11"/>
      <c r="R19782" s="11"/>
      <c r="S19782" s="11"/>
      <c r="T19782" s="2">
        <v>1.7899999999999999E-4</v>
      </c>
      <c r="U19782" s="11"/>
      <c r="V19782" s="11"/>
      <c r="W19782" s="11"/>
      <c r="X19782" s="11"/>
    </row>
    <row r="19783" spans="1:24" x14ac:dyDescent="0.55000000000000004">
      <c r="A19783">
        <v>733</v>
      </c>
      <c r="B19783">
        <v>5</v>
      </c>
      <c r="C19783">
        <v>18</v>
      </c>
      <c r="D19783" t="s">
        <v>23</v>
      </c>
      <c r="E19783">
        <v>11</v>
      </c>
      <c r="F19783" t="s">
        <v>22</v>
      </c>
      <c r="G19783">
        <v>0</v>
      </c>
      <c r="M19783">
        <v>0</v>
      </c>
      <c r="N19783" s="11"/>
      <c r="O19783" s="11"/>
      <c r="P19783" s="11"/>
      <c r="Q19783" s="11"/>
      <c r="R19783" s="2">
        <v>3.5399999999999999E-4</v>
      </c>
      <c r="S19783" s="11"/>
      <c r="T19783" s="11"/>
      <c r="U19783" s="11"/>
      <c r="V19783" s="2">
        <v>1.2300000000000001E-4</v>
      </c>
      <c r="W19783" s="2">
        <v>3.1999999999999999E-5</v>
      </c>
      <c r="X19783" s="2">
        <v>5.5000000000000002E-5</v>
      </c>
    </row>
    <row r="19784" spans="1:24" x14ac:dyDescent="0.55000000000000004">
      <c r="A19784">
        <v>733</v>
      </c>
      <c r="B19784">
        <v>5</v>
      </c>
      <c r="C19784">
        <v>19</v>
      </c>
      <c r="D19784" t="s">
        <v>24</v>
      </c>
      <c r="E19784">
        <v>11</v>
      </c>
      <c r="F19784" t="s">
        <v>22</v>
      </c>
      <c r="G19784">
        <v>21</v>
      </c>
      <c r="M19784">
        <v>40</v>
      </c>
      <c r="N19784" s="11"/>
      <c r="O19784" s="11"/>
      <c r="P19784" s="11"/>
      <c r="Q19784" s="11"/>
      <c r="R19784" s="2">
        <v>5.5400000000000002E-4</v>
      </c>
      <c r="S19784" s="11"/>
      <c r="T19784" s="11"/>
      <c r="U19784" s="11"/>
      <c r="V19784" s="2">
        <v>3.3700000000000001E-4</v>
      </c>
      <c r="W19784" s="2">
        <v>1.9900000000000001E-4</v>
      </c>
      <c r="X19784" s="2">
        <v>2.4499999999999999E-4</v>
      </c>
    </row>
    <row r="19785" spans="1:24" x14ac:dyDescent="0.55000000000000004">
      <c r="A19785">
        <v>733</v>
      </c>
      <c r="B19785">
        <v>5</v>
      </c>
      <c r="C19785">
        <v>20</v>
      </c>
      <c r="D19785" t="s">
        <v>25</v>
      </c>
      <c r="E19785">
        <v>10</v>
      </c>
      <c r="F19785" t="s">
        <v>22</v>
      </c>
      <c r="G19785">
        <v>2035</v>
      </c>
      <c r="M19785">
        <v>49</v>
      </c>
      <c r="N19785" s="11"/>
      <c r="O19785" s="11"/>
      <c r="P19785" s="11"/>
      <c r="Q19785" s="11"/>
      <c r="R19785" s="11"/>
      <c r="S19785" s="11"/>
      <c r="T19785" s="2">
        <v>1.7899999999999999E-4</v>
      </c>
      <c r="U19785" s="11"/>
      <c r="V19785" s="11"/>
      <c r="W19785" s="11"/>
      <c r="X19785" s="11"/>
    </row>
    <row r="19786" spans="1:24" x14ac:dyDescent="0.55000000000000004">
      <c r="A19786">
        <v>733</v>
      </c>
      <c r="B19786">
        <v>5</v>
      </c>
      <c r="C19786">
        <v>21</v>
      </c>
      <c r="D19786" t="s">
        <v>26</v>
      </c>
      <c r="E19786">
        <v>11</v>
      </c>
      <c r="F19786" t="s">
        <v>22</v>
      </c>
      <c r="G19786">
        <v>403</v>
      </c>
      <c r="M19786">
        <v>55</v>
      </c>
      <c r="N19786" s="11"/>
      <c r="O19786" s="11"/>
      <c r="P19786" s="11"/>
      <c r="Q19786" s="11"/>
      <c r="R19786" s="2">
        <v>5.5099999999999995E-4</v>
      </c>
      <c r="S19786" s="11"/>
      <c r="T19786" s="11"/>
      <c r="U19786" s="11"/>
      <c r="V19786" s="2">
        <v>3.3199999999999999E-4</v>
      </c>
      <c r="W19786" s="2">
        <v>1.92E-4</v>
      </c>
      <c r="X19786" s="2">
        <v>2.33E-4</v>
      </c>
    </row>
    <row r="19787" spans="1:24" x14ac:dyDescent="0.55000000000000004">
      <c r="A19787">
        <v>733</v>
      </c>
      <c r="B19787">
        <v>5</v>
      </c>
      <c r="C19787">
        <v>22</v>
      </c>
      <c r="D19787" t="s">
        <v>27</v>
      </c>
      <c r="E19787">
        <v>11</v>
      </c>
      <c r="F19787" t="s">
        <v>28</v>
      </c>
      <c r="G19787">
        <v>17</v>
      </c>
      <c r="M19787">
        <v>62</v>
      </c>
      <c r="N19787" s="11"/>
      <c r="O19787" s="11"/>
      <c r="P19787" s="11"/>
      <c r="Q19787" s="11"/>
      <c r="R19787" s="2">
        <v>2.7599999999999999E-4</v>
      </c>
      <c r="S19787" s="11"/>
      <c r="T19787" s="11"/>
      <c r="U19787" s="11"/>
      <c r="V19787" s="11"/>
      <c r="W19787" s="11"/>
      <c r="X19787" s="11"/>
    </row>
    <row r="19788" spans="1:24" x14ac:dyDescent="0.55000000000000004">
      <c r="A19788">
        <v>733</v>
      </c>
      <c r="B19788">
        <v>6</v>
      </c>
      <c r="C19788">
        <v>23</v>
      </c>
      <c r="D19788" t="s">
        <v>29</v>
      </c>
      <c r="E19788">
        <v>12</v>
      </c>
      <c r="F19788" t="s">
        <v>28</v>
      </c>
      <c r="G19788">
        <v>0</v>
      </c>
      <c r="M19788">
        <v>0</v>
      </c>
      <c r="N19788" s="11"/>
      <c r="O19788" s="11"/>
      <c r="P19788" s="11"/>
      <c r="Q19788" s="11"/>
      <c r="R19788" s="11"/>
      <c r="S19788" s="11"/>
      <c r="T19788" s="11"/>
      <c r="U19788" s="2">
        <v>-4.19E-2</v>
      </c>
      <c r="V19788" s="11"/>
      <c r="W19788" s="11"/>
      <c r="X19788" s="11"/>
    </row>
    <row r="19789" spans="1:24" x14ac:dyDescent="0.55000000000000004">
      <c r="A19789">
        <v>733</v>
      </c>
      <c r="B19789">
        <v>6</v>
      </c>
      <c r="C19789">
        <v>24</v>
      </c>
      <c r="D19789" t="s">
        <v>30</v>
      </c>
      <c r="E19789">
        <v>13</v>
      </c>
      <c r="F19789" t="s">
        <v>28</v>
      </c>
      <c r="G19789">
        <v>0</v>
      </c>
      <c r="M19789">
        <v>0</v>
      </c>
      <c r="N19789" s="11"/>
      <c r="O19789" s="11"/>
      <c r="P19789" s="11"/>
      <c r="Q19789" s="11"/>
      <c r="R19789" s="11"/>
      <c r="S19789" s="11"/>
      <c r="T19789" s="11"/>
      <c r="U19789" s="2">
        <v>2.1100000000000001E-2</v>
      </c>
      <c r="V19789" s="11"/>
      <c r="W19789" s="11"/>
      <c r="X19789" s="11"/>
    </row>
    <row r="19790" spans="1:24" x14ac:dyDescent="0.55000000000000004">
      <c r="A19790">
        <v>733</v>
      </c>
      <c r="B19790">
        <v>6</v>
      </c>
      <c r="C19790">
        <v>25</v>
      </c>
      <c r="D19790" t="s">
        <v>31</v>
      </c>
      <c r="E19790">
        <v>14</v>
      </c>
      <c r="F19790" t="s">
        <v>28</v>
      </c>
      <c r="G19790">
        <v>0</v>
      </c>
      <c r="M19790">
        <v>0</v>
      </c>
      <c r="N19790" s="11"/>
      <c r="O19790" s="11"/>
      <c r="P19790" s="11"/>
      <c r="Q19790" s="11"/>
      <c r="R19790" s="11"/>
      <c r="S19790" s="11"/>
      <c r="T19790" s="11"/>
      <c r="U19790" s="2">
        <v>-4.19E-2</v>
      </c>
      <c r="V19790" s="11"/>
      <c r="W19790" s="11"/>
      <c r="X19790" s="11"/>
    </row>
    <row r="19791" spans="1:24" x14ac:dyDescent="0.55000000000000004">
      <c r="A19791">
        <v>733</v>
      </c>
      <c r="B19791">
        <v>6</v>
      </c>
      <c r="C19791">
        <v>26</v>
      </c>
      <c r="D19791" t="s">
        <v>32</v>
      </c>
      <c r="E19791">
        <v>15</v>
      </c>
      <c r="F19791" t="s">
        <v>33</v>
      </c>
      <c r="G19791">
        <v>2</v>
      </c>
      <c r="M19791">
        <v>14</v>
      </c>
      <c r="N19791" s="11"/>
      <c r="O19791" s="11"/>
      <c r="P19791" s="11"/>
      <c r="Q19791" s="11"/>
      <c r="R19791" s="11"/>
      <c r="S19791" s="11"/>
      <c r="T19791" s="11"/>
      <c r="U19791" s="2">
        <v>2.1100000000000001E-2</v>
      </c>
      <c r="V19791" s="11"/>
      <c r="W19791" s="11"/>
      <c r="X19791" s="11"/>
    </row>
    <row r="19792" spans="1:24" x14ac:dyDescent="0.55000000000000004">
      <c r="A19792">
        <v>733</v>
      </c>
      <c r="B19792">
        <v>6</v>
      </c>
      <c r="C19792">
        <v>27</v>
      </c>
      <c r="D19792" t="s">
        <v>34</v>
      </c>
      <c r="E19792">
        <v>16</v>
      </c>
      <c r="F19792" t="s">
        <v>28</v>
      </c>
      <c r="G19792">
        <v>22</v>
      </c>
      <c r="M19792">
        <v>50</v>
      </c>
      <c r="N19792" s="11"/>
      <c r="O19792" s="11"/>
      <c r="P19792" s="11"/>
      <c r="Q19792" s="11"/>
      <c r="R19792" s="11"/>
      <c r="S19792" s="11"/>
      <c r="T19792" s="11"/>
      <c r="U19792" s="2">
        <v>4.19E-2</v>
      </c>
      <c r="V19792" s="11"/>
      <c r="W19792" s="11"/>
      <c r="X19792" s="11"/>
    </row>
    <row r="19793" spans="1:24" x14ac:dyDescent="0.55000000000000004">
      <c r="A19793">
        <v>734</v>
      </c>
      <c r="B19793">
        <v>1</v>
      </c>
      <c r="C19793">
        <v>1</v>
      </c>
      <c r="D19793" t="s">
        <v>3</v>
      </c>
      <c r="E19793">
        <v>1</v>
      </c>
      <c r="F19793" t="s">
        <v>9</v>
      </c>
      <c r="G19793">
        <v>32</v>
      </c>
      <c r="M19793">
        <v>58</v>
      </c>
      <c r="N19793" s="9"/>
      <c r="O19793" s="9"/>
      <c r="P19793" s="9"/>
      <c r="Q19793" s="9"/>
      <c r="R19793" s="9"/>
      <c r="S19793" s="10">
        <v>5.9800000000000001E-4</v>
      </c>
      <c r="T19793" s="11"/>
      <c r="U19793" s="11"/>
      <c r="V19793" s="9"/>
      <c r="W19793" s="10">
        <v>7.9799999999999992E-3</v>
      </c>
      <c r="X19793" s="2">
        <v>7.2099999999999996E-4</v>
      </c>
    </row>
    <row r="19794" spans="1:24" x14ac:dyDescent="0.55000000000000004">
      <c r="A19794">
        <v>734</v>
      </c>
      <c r="B19794">
        <v>1</v>
      </c>
      <c r="C19794">
        <v>2</v>
      </c>
      <c r="D19794" t="s">
        <v>5</v>
      </c>
      <c r="E19794">
        <v>2</v>
      </c>
      <c r="F19794" t="s">
        <v>9</v>
      </c>
      <c r="G19794">
        <v>3</v>
      </c>
      <c r="M19794">
        <v>51</v>
      </c>
      <c r="N19794" s="9"/>
      <c r="O19794" s="9"/>
      <c r="P19794" s="9"/>
      <c r="Q19794" s="9"/>
      <c r="R19794" s="9"/>
      <c r="S19794" s="10">
        <v>1.0740000000000001E-3</v>
      </c>
      <c r="T19794" s="11"/>
      <c r="U19794" s="11"/>
      <c r="V19794" s="9"/>
      <c r="W19794" s="10">
        <v>1.2290000000000001E-3</v>
      </c>
      <c r="X19794" s="2">
        <v>1.188E-3</v>
      </c>
    </row>
    <row r="19795" spans="1:24" x14ac:dyDescent="0.55000000000000004">
      <c r="A19795">
        <v>734</v>
      </c>
      <c r="B19795">
        <v>1</v>
      </c>
      <c r="C19795">
        <v>3</v>
      </c>
      <c r="D19795" t="s">
        <v>6</v>
      </c>
      <c r="E19795">
        <v>2</v>
      </c>
      <c r="F19795" t="s">
        <v>9</v>
      </c>
      <c r="G19795">
        <v>8</v>
      </c>
      <c r="M19795">
        <v>65</v>
      </c>
      <c r="N19795" s="9"/>
      <c r="O19795" s="9"/>
      <c r="P19795" s="9"/>
      <c r="Q19795" s="9"/>
      <c r="R19795" s="9"/>
      <c r="S19795" s="10">
        <f t="shared" ref="S19795" si="2206">0.000218*4</f>
        <v>8.7200000000000005E-4</v>
      </c>
      <c r="T19795" s="11"/>
      <c r="U19795" s="11"/>
      <c r="V19795" s="9"/>
      <c r="W19795" s="10">
        <v>9.2299999999999999E-4</v>
      </c>
      <c r="X19795" s="2">
        <v>9.01E-4</v>
      </c>
    </row>
    <row r="19796" spans="1:24" x14ac:dyDescent="0.55000000000000004">
      <c r="A19796">
        <v>734</v>
      </c>
      <c r="B19796">
        <v>1</v>
      </c>
      <c r="C19796">
        <v>4</v>
      </c>
      <c r="D19796" t="s">
        <v>7</v>
      </c>
      <c r="E19796">
        <v>2</v>
      </c>
      <c r="F19796" t="s">
        <v>9</v>
      </c>
      <c r="G19796">
        <v>10</v>
      </c>
      <c r="M19796">
        <v>90</v>
      </c>
      <c r="N19796" s="9"/>
      <c r="O19796" s="9"/>
      <c r="P19796" s="9"/>
      <c r="Q19796" s="9"/>
      <c r="R19796" s="9"/>
      <c r="S19796" s="10">
        <f t="shared" ref="S19796" si="2207">0.000218*2</f>
        <v>4.3600000000000003E-4</v>
      </c>
      <c r="T19796" s="11"/>
      <c r="U19796" s="11"/>
      <c r="V19796" s="9"/>
      <c r="W19796" s="10">
        <v>6.4999999999999997E-4</v>
      </c>
      <c r="X19796" s="2">
        <v>5.4199999999999995E-4</v>
      </c>
    </row>
    <row r="19797" spans="1:24" x14ac:dyDescent="0.55000000000000004">
      <c r="A19797">
        <v>734</v>
      </c>
      <c r="B19797">
        <v>2</v>
      </c>
      <c r="C19797">
        <v>5</v>
      </c>
      <c r="D19797" t="s">
        <v>8</v>
      </c>
      <c r="E19797">
        <v>3</v>
      </c>
      <c r="F19797" t="s">
        <v>9</v>
      </c>
      <c r="G19797">
        <v>5</v>
      </c>
      <c r="M19797">
        <v>12</v>
      </c>
      <c r="N19797" s="2">
        <v>8.7999999999999998E-5</v>
      </c>
      <c r="O19797" s="2">
        <v>2.5399999999999999E-4</v>
      </c>
      <c r="P19797" s="2">
        <v>4.1199999999999999E-4</v>
      </c>
      <c r="Q19797" s="2">
        <v>3.68E-4</v>
      </c>
      <c r="R19797" s="11"/>
      <c r="S19797" s="11"/>
      <c r="T19797" s="11"/>
      <c r="U19797" s="11"/>
      <c r="V19797" s="11"/>
      <c r="W19797" s="11"/>
      <c r="X19797" s="11"/>
    </row>
    <row r="19798" spans="1:24" x14ac:dyDescent="0.55000000000000004">
      <c r="A19798">
        <v>734</v>
      </c>
      <c r="B19798">
        <v>2</v>
      </c>
      <c r="C19798">
        <v>6</v>
      </c>
      <c r="D19798" t="s">
        <v>10</v>
      </c>
      <c r="E19798">
        <v>3</v>
      </c>
      <c r="F19798" t="s">
        <v>9</v>
      </c>
      <c r="G19798">
        <v>32</v>
      </c>
      <c r="M19798">
        <v>40</v>
      </c>
      <c r="N19798" s="2">
        <v>3.9999999999999998E-6</v>
      </c>
      <c r="O19798" s="2">
        <v>4.1999999999999998E-5</v>
      </c>
      <c r="P19798" s="2">
        <v>6.7000000000000002E-5</v>
      </c>
      <c r="Q19798" s="2">
        <v>5.5000000000000002E-5</v>
      </c>
      <c r="R19798" s="11"/>
      <c r="S19798" s="11"/>
      <c r="T19798" s="11"/>
      <c r="U19798" s="11"/>
      <c r="V19798" s="11"/>
      <c r="W19798" s="11"/>
      <c r="X19798" s="11"/>
    </row>
    <row r="19799" spans="1:24" x14ac:dyDescent="0.55000000000000004">
      <c r="A19799">
        <v>734</v>
      </c>
      <c r="B19799">
        <v>2</v>
      </c>
      <c r="C19799">
        <v>7</v>
      </c>
      <c r="D19799" t="s">
        <v>11</v>
      </c>
      <c r="E19799">
        <v>3</v>
      </c>
      <c r="F19799" t="s">
        <v>9</v>
      </c>
      <c r="G19799">
        <v>21</v>
      </c>
      <c r="M19799">
        <v>72</v>
      </c>
      <c r="N19799" s="2">
        <v>1.7E-5</v>
      </c>
      <c r="O19799" s="2">
        <v>1.4899999999999999E-4</v>
      </c>
      <c r="P19799" s="2">
        <v>3.5399999999999999E-4</v>
      </c>
      <c r="Q19799" s="2">
        <v>3.1199999999999999E-4</v>
      </c>
      <c r="R19799" s="11"/>
      <c r="S19799" s="11"/>
      <c r="T19799" s="11"/>
      <c r="U19799" s="11"/>
      <c r="V19799" s="11"/>
      <c r="W19799" s="11"/>
      <c r="X19799" s="11"/>
    </row>
    <row r="19800" spans="1:24" x14ac:dyDescent="0.55000000000000004">
      <c r="A19800">
        <v>734</v>
      </c>
      <c r="B19800">
        <v>2</v>
      </c>
      <c r="C19800">
        <v>8</v>
      </c>
      <c r="D19800" t="s">
        <v>12</v>
      </c>
      <c r="E19800">
        <v>3</v>
      </c>
      <c r="F19800" t="s">
        <v>9</v>
      </c>
      <c r="G19800">
        <v>7</v>
      </c>
      <c r="M19800">
        <v>84</v>
      </c>
      <c r="N19800" s="2">
        <v>1.2E-5</v>
      </c>
      <c r="O19800" s="2">
        <v>1.02E-4</v>
      </c>
      <c r="P19800" s="2">
        <v>2.32E-4</v>
      </c>
      <c r="Q19800" s="2">
        <v>1.9900000000000001E-4</v>
      </c>
      <c r="R19800" s="11"/>
      <c r="S19800" s="11"/>
      <c r="T19800" s="11"/>
      <c r="U19800" s="11"/>
      <c r="V19800" s="11"/>
      <c r="W19800" s="11"/>
      <c r="X19800" s="11"/>
    </row>
    <row r="19801" spans="1:24" x14ac:dyDescent="0.55000000000000004">
      <c r="A19801">
        <v>734</v>
      </c>
      <c r="B19801">
        <v>3</v>
      </c>
      <c r="C19801">
        <v>9</v>
      </c>
      <c r="D19801" t="s">
        <v>13</v>
      </c>
      <c r="E19801">
        <v>4</v>
      </c>
      <c r="F19801" t="s">
        <v>9</v>
      </c>
      <c r="G19801">
        <v>0</v>
      </c>
      <c r="M19801">
        <v>0</v>
      </c>
      <c r="N19801" s="11"/>
      <c r="O19801" s="11"/>
      <c r="P19801" s="11"/>
      <c r="Q19801" s="11"/>
      <c r="R19801" s="11"/>
      <c r="S19801" s="11"/>
      <c r="T19801" s="11"/>
      <c r="U19801" s="11"/>
      <c r="V19801" s="11"/>
      <c r="W19801" s="2">
        <v>5.3999999999999998E-5</v>
      </c>
      <c r="X19801" s="2">
        <v>4.1E-5</v>
      </c>
    </row>
    <row r="19802" spans="1:24" x14ac:dyDescent="0.55000000000000004">
      <c r="A19802">
        <v>734</v>
      </c>
      <c r="B19802">
        <v>3</v>
      </c>
      <c r="C19802">
        <v>10</v>
      </c>
      <c r="D19802" t="s">
        <v>14</v>
      </c>
      <c r="E19802">
        <v>4</v>
      </c>
      <c r="F19802" t="s">
        <v>9</v>
      </c>
      <c r="G19802">
        <v>0</v>
      </c>
      <c r="M19802">
        <v>0</v>
      </c>
      <c r="N19802" s="11"/>
      <c r="O19802" s="11"/>
      <c r="P19802" s="11"/>
      <c r="Q19802" s="11"/>
      <c r="R19802" s="11"/>
      <c r="S19802" s="2">
        <v>2.0100000000000001E-4</v>
      </c>
      <c r="T19802" s="11"/>
      <c r="U19802" s="11"/>
      <c r="V19802" s="11"/>
      <c r="W19802" s="2">
        <v>1.4200000000000001E-4</v>
      </c>
      <c r="X19802" s="2">
        <v>1.35E-4</v>
      </c>
    </row>
    <row r="19803" spans="1:24" x14ac:dyDescent="0.55000000000000004">
      <c r="A19803">
        <v>734</v>
      </c>
      <c r="B19803">
        <v>3</v>
      </c>
      <c r="C19803">
        <v>11</v>
      </c>
      <c r="D19803" t="s">
        <v>15</v>
      </c>
      <c r="E19803">
        <v>5</v>
      </c>
      <c r="F19803" t="s">
        <v>9</v>
      </c>
      <c r="G19803">
        <v>4</v>
      </c>
      <c r="M19803">
        <v>21</v>
      </c>
      <c r="N19803" s="11"/>
      <c r="O19803" s="11"/>
      <c r="P19803" s="11"/>
      <c r="Q19803" s="11"/>
      <c r="R19803" s="11"/>
      <c r="S19803" s="2">
        <v>1.8699999999999999E-4</v>
      </c>
      <c r="T19803" s="11"/>
      <c r="U19803" s="11"/>
      <c r="V19803" s="11"/>
      <c r="W19803" s="2">
        <v>1.3200000000000001E-4</v>
      </c>
      <c r="X19803" s="2">
        <v>1.22E-4</v>
      </c>
    </row>
    <row r="19804" spans="1:24" x14ac:dyDescent="0.55000000000000004">
      <c r="A19804">
        <v>734</v>
      </c>
      <c r="B19804">
        <v>3</v>
      </c>
      <c r="C19804">
        <v>12</v>
      </c>
      <c r="D19804" t="s">
        <v>16</v>
      </c>
      <c r="E19804">
        <v>6</v>
      </c>
      <c r="F19804" t="s">
        <v>9</v>
      </c>
      <c r="G19804">
        <v>3</v>
      </c>
      <c r="M19804">
        <v>14</v>
      </c>
      <c r="N19804" s="11"/>
      <c r="O19804" s="11"/>
      <c r="P19804" s="11"/>
      <c r="Q19804" s="11"/>
      <c r="R19804" s="11"/>
      <c r="S19804" s="11"/>
      <c r="T19804" s="11"/>
      <c r="U19804" s="11"/>
      <c r="V19804" s="11"/>
      <c r="W19804" s="2">
        <v>1.9900000000000001E-4</v>
      </c>
      <c r="X19804" s="2">
        <v>1.7799999999999999E-4</v>
      </c>
    </row>
    <row r="19805" spans="1:24" x14ac:dyDescent="0.55000000000000004">
      <c r="A19805">
        <v>734</v>
      </c>
      <c r="B19805">
        <v>3</v>
      </c>
      <c r="C19805">
        <v>13</v>
      </c>
      <c r="D19805" t="s">
        <v>17</v>
      </c>
      <c r="E19805">
        <v>7</v>
      </c>
      <c r="F19805" t="s">
        <v>9</v>
      </c>
      <c r="G19805">
        <v>15</v>
      </c>
      <c r="M19805">
        <v>20</v>
      </c>
      <c r="N19805" s="2">
        <v>2.5000000000000001E-5</v>
      </c>
      <c r="O19805" s="2">
        <v>1.65E-4</v>
      </c>
      <c r="P19805" s="2">
        <f t="shared" ref="P19805" si="2208">0.000398</f>
        <v>3.9800000000000002E-4</v>
      </c>
      <c r="Q19805" s="2">
        <v>3.1100000000000002E-4</v>
      </c>
      <c r="R19805" s="11"/>
      <c r="S19805" s="11"/>
      <c r="T19805" s="11"/>
      <c r="U19805" s="11"/>
      <c r="V19805" s="11"/>
      <c r="W19805" s="2">
        <v>8.3999999999999995E-5</v>
      </c>
      <c r="X19805" s="2">
        <v>7.7999999999999999E-5</v>
      </c>
    </row>
    <row r="19806" spans="1:24" x14ac:dyDescent="0.55000000000000004">
      <c r="A19806">
        <v>734</v>
      </c>
      <c r="B19806">
        <v>3</v>
      </c>
      <c r="C19806">
        <v>14</v>
      </c>
      <c r="D19806" t="s">
        <v>18</v>
      </c>
      <c r="E19806">
        <v>8</v>
      </c>
      <c r="F19806" t="s">
        <v>9</v>
      </c>
      <c r="G19806">
        <v>3</v>
      </c>
      <c r="M19806">
        <v>45</v>
      </c>
      <c r="N19806" s="2">
        <v>3.3000000000000003E-5</v>
      </c>
      <c r="O19806" s="2">
        <v>1.9900000000000001E-4</v>
      </c>
      <c r="P19806" s="2">
        <v>4.3300000000000001E-4</v>
      </c>
      <c r="Q19806" s="2">
        <v>3.8200000000000002E-4</v>
      </c>
      <c r="R19806" s="11"/>
      <c r="S19806" s="2">
        <v>1.54E-4</v>
      </c>
      <c r="T19806" s="11"/>
      <c r="U19806" s="11"/>
      <c r="V19806" s="11"/>
      <c r="W19806" s="2">
        <v>1.02E-4</v>
      </c>
      <c r="X19806" s="2">
        <v>9.2999999999999997E-5</v>
      </c>
    </row>
    <row r="19807" spans="1:24" x14ac:dyDescent="0.55000000000000004">
      <c r="A19807">
        <v>734</v>
      </c>
      <c r="B19807">
        <v>3</v>
      </c>
      <c r="C19807">
        <v>15</v>
      </c>
      <c r="D19807" t="s">
        <v>19</v>
      </c>
      <c r="E19807">
        <v>4</v>
      </c>
      <c r="F19807" t="s">
        <v>9</v>
      </c>
      <c r="G19807">
        <v>12</v>
      </c>
      <c r="M19807">
        <v>33</v>
      </c>
      <c r="N19807" s="11"/>
      <c r="O19807" s="11"/>
      <c r="P19807" s="11"/>
      <c r="Q19807" s="11"/>
      <c r="R19807" s="11"/>
      <c r="S19807" s="2">
        <v>2.5500000000000002E-4</v>
      </c>
      <c r="T19807" s="11"/>
      <c r="U19807" s="11"/>
      <c r="V19807" s="11"/>
      <c r="W19807" s="2">
        <v>1.6200000000000001E-4</v>
      </c>
      <c r="X19807" s="2">
        <v>1.4999999999999999E-4</v>
      </c>
    </row>
    <row r="19808" spans="1:24" x14ac:dyDescent="0.55000000000000004">
      <c r="A19808">
        <v>734</v>
      </c>
      <c r="B19808">
        <v>4</v>
      </c>
      <c r="C19808">
        <v>16</v>
      </c>
      <c r="D19808" t="s">
        <v>20</v>
      </c>
      <c r="E19808">
        <v>9</v>
      </c>
      <c r="F19808" t="s">
        <v>9</v>
      </c>
      <c r="G19808">
        <v>60</v>
      </c>
      <c r="M19808">
        <v>31</v>
      </c>
      <c r="N19808" s="11"/>
      <c r="O19808" s="11"/>
      <c r="P19808" s="11"/>
      <c r="Q19808" s="11"/>
      <c r="R19808" s="11"/>
      <c r="S19808" s="11"/>
      <c r="T19808" s="11"/>
      <c r="U19808" s="11"/>
      <c r="V19808" s="11"/>
      <c r="W19808" s="2">
        <v>1.9999999999999999E-6</v>
      </c>
      <c r="X19808" s="2">
        <v>1.9999999999999999E-6</v>
      </c>
    </row>
    <row r="19809" spans="1:24" x14ac:dyDescent="0.55000000000000004">
      <c r="A19809">
        <v>734</v>
      </c>
      <c r="B19809">
        <v>5</v>
      </c>
      <c r="C19809">
        <v>17</v>
      </c>
      <c r="D19809" t="s">
        <v>21</v>
      </c>
      <c r="E19809">
        <v>10</v>
      </c>
      <c r="F19809" t="s">
        <v>22</v>
      </c>
      <c r="G19809">
        <v>0</v>
      </c>
      <c r="M19809">
        <v>0</v>
      </c>
      <c r="N19809" s="11"/>
      <c r="O19809" s="11"/>
      <c r="P19809" s="11"/>
      <c r="Q19809" s="11"/>
      <c r="R19809" s="11"/>
      <c r="S19809" s="11"/>
      <c r="T19809" s="2">
        <v>1.7899999999999999E-4</v>
      </c>
      <c r="U19809" s="11"/>
      <c r="V19809" s="11"/>
      <c r="W19809" s="11"/>
      <c r="X19809" s="11"/>
    </row>
    <row r="19810" spans="1:24" x14ac:dyDescent="0.55000000000000004">
      <c r="A19810">
        <v>734</v>
      </c>
      <c r="B19810">
        <v>5</v>
      </c>
      <c r="C19810">
        <v>18</v>
      </c>
      <c r="D19810" t="s">
        <v>23</v>
      </c>
      <c r="E19810">
        <v>11</v>
      </c>
      <c r="F19810" t="s">
        <v>22</v>
      </c>
      <c r="G19810">
        <v>24</v>
      </c>
      <c r="M19810">
        <v>0</v>
      </c>
      <c r="N19810" s="11"/>
      <c r="O19810" s="11"/>
      <c r="P19810" s="11"/>
      <c r="Q19810" s="11"/>
      <c r="R19810" s="2">
        <v>3.5399999999999999E-4</v>
      </c>
      <c r="S19810" s="11"/>
      <c r="T19810" s="11"/>
      <c r="U19810" s="11"/>
      <c r="V19810" s="2">
        <v>1.2300000000000001E-4</v>
      </c>
      <c r="W19810" s="2">
        <v>3.1999999999999999E-5</v>
      </c>
      <c r="X19810" s="2">
        <v>5.5000000000000002E-5</v>
      </c>
    </row>
    <row r="19811" spans="1:24" x14ac:dyDescent="0.55000000000000004">
      <c r="A19811">
        <v>734</v>
      </c>
      <c r="B19811">
        <v>5</v>
      </c>
      <c r="C19811">
        <v>19</v>
      </c>
      <c r="D19811" t="s">
        <v>24</v>
      </c>
      <c r="E19811">
        <v>11</v>
      </c>
      <c r="F19811" t="s">
        <v>22</v>
      </c>
      <c r="G19811">
        <v>33</v>
      </c>
      <c r="M19811">
        <v>30</v>
      </c>
      <c r="N19811" s="11"/>
      <c r="O19811" s="11"/>
      <c r="P19811" s="11"/>
      <c r="Q19811" s="11"/>
      <c r="R19811" s="2">
        <v>5.5400000000000002E-4</v>
      </c>
      <c r="S19811" s="11"/>
      <c r="T19811" s="11"/>
      <c r="U19811" s="11"/>
      <c r="V19811" s="2">
        <v>3.3700000000000001E-4</v>
      </c>
      <c r="W19811" s="2">
        <v>1.9900000000000001E-4</v>
      </c>
      <c r="X19811" s="2">
        <v>2.4499999999999999E-4</v>
      </c>
    </row>
    <row r="19812" spans="1:24" x14ac:dyDescent="0.55000000000000004">
      <c r="A19812">
        <v>734</v>
      </c>
      <c r="B19812">
        <v>5</v>
      </c>
      <c r="C19812">
        <v>20</v>
      </c>
      <c r="D19812" t="s">
        <v>25</v>
      </c>
      <c r="E19812">
        <v>10</v>
      </c>
      <c r="F19812" t="s">
        <v>22</v>
      </c>
      <c r="G19812">
        <v>3911</v>
      </c>
      <c r="M19812">
        <v>50</v>
      </c>
      <c r="N19812" s="11"/>
      <c r="O19812" s="11"/>
      <c r="P19812" s="11"/>
      <c r="Q19812" s="11"/>
      <c r="R19812" s="11"/>
      <c r="S19812" s="11"/>
      <c r="T19812" s="2">
        <v>1.7899999999999999E-4</v>
      </c>
      <c r="U19812" s="11"/>
      <c r="V19812" s="11"/>
      <c r="W19812" s="11"/>
      <c r="X19812" s="11"/>
    </row>
    <row r="19813" spans="1:24" x14ac:dyDescent="0.55000000000000004">
      <c r="A19813">
        <v>734</v>
      </c>
      <c r="B19813">
        <v>5</v>
      </c>
      <c r="C19813">
        <v>21</v>
      </c>
      <c r="D19813" t="s">
        <v>26</v>
      </c>
      <c r="E19813">
        <v>11</v>
      </c>
      <c r="F19813" t="s">
        <v>22</v>
      </c>
      <c r="G19813">
        <v>357</v>
      </c>
      <c r="M19813">
        <v>60</v>
      </c>
      <c r="N19813" s="11"/>
      <c r="O19813" s="11"/>
      <c r="P19813" s="11"/>
      <c r="Q19813" s="11"/>
      <c r="R19813" s="2">
        <v>5.5099999999999995E-4</v>
      </c>
      <c r="S19813" s="11"/>
      <c r="T19813" s="11"/>
      <c r="U19813" s="11"/>
      <c r="V19813" s="2">
        <v>3.3199999999999999E-4</v>
      </c>
      <c r="W19813" s="2">
        <v>1.92E-4</v>
      </c>
      <c r="X19813" s="2">
        <v>2.33E-4</v>
      </c>
    </row>
    <row r="19814" spans="1:24" x14ac:dyDescent="0.55000000000000004">
      <c r="A19814">
        <v>734</v>
      </c>
      <c r="B19814">
        <v>5</v>
      </c>
      <c r="C19814">
        <v>22</v>
      </c>
      <c r="D19814" t="s">
        <v>27</v>
      </c>
      <c r="E19814">
        <v>11</v>
      </c>
      <c r="F19814" t="s">
        <v>28</v>
      </c>
      <c r="G19814">
        <v>12</v>
      </c>
      <c r="M19814">
        <v>52</v>
      </c>
      <c r="N19814" s="11"/>
      <c r="O19814" s="11"/>
      <c r="P19814" s="11"/>
      <c r="Q19814" s="11"/>
      <c r="R19814" s="2">
        <v>2.7599999999999999E-4</v>
      </c>
      <c r="S19814" s="11"/>
      <c r="T19814" s="11"/>
      <c r="U19814" s="11"/>
      <c r="V19814" s="11"/>
      <c r="W19814" s="11"/>
      <c r="X19814" s="11"/>
    </row>
    <row r="19815" spans="1:24" x14ac:dyDescent="0.55000000000000004">
      <c r="A19815">
        <v>734</v>
      </c>
      <c r="B19815">
        <v>6</v>
      </c>
      <c r="C19815">
        <v>23</v>
      </c>
      <c r="D19815" t="s">
        <v>29</v>
      </c>
      <c r="E19815">
        <v>12</v>
      </c>
      <c r="F19815" t="s">
        <v>28</v>
      </c>
      <c r="G19815">
        <v>0</v>
      </c>
      <c r="M19815">
        <v>0</v>
      </c>
      <c r="N19815" s="11"/>
      <c r="O19815" s="11"/>
      <c r="P19815" s="11"/>
      <c r="Q19815" s="11"/>
      <c r="R19815" s="11"/>
      <c r="S19815" s="11"/>
      <c r="T19815" s="11"/>
      <c r="U19815" s="2">
        <v>-4.19E-2</v>
      </c>
      <c r="V19815" s="11"/>
      <c r="W19815" s="11"/>
      <c r="X19815" s="11"/>
    </row>
    <row r="19816" spans="1:24" x14ac:dyDescent="0.55000000000000004">
      <c r="A19816">
        <v>734</v>
      </c>
      <c r="B19816">
        <v>6</v>
      </c>
      <c r="C19816">
        <v>24</v>
      </c>
      <c r="D19816" t="s">
        <v>30</v>
      </c>
      <c r="E19816">
        <v>13</v>
      </c>
      <c r="F19816" t="s">
        <v>28</v>
      </c>
      <c r="G19816">
        <v>0</v>
      </c>
      <c r="M19816">
        <v>0</v>
      </c>
      <c r="N19816" s="11"/>
      <c r="O19816" s="11"/>
      <c r="P19816" s="11"/>
      <c r="Q19816" s="11"/>
      <c r="R19816" s="11"/>
      <c r="S19816" s="11"/>
      <c r="T19816" s="11"/>
      <c r="U19816" s="2">
        <v>2.1100000000000001E-2</v>
      </c>
      <c r="V19816" s="11"/>
      <c r="W19816" s="11"/>
      <c r="X19816" s="11"/>
    </row>
    <row r="19817" spans="1:24" x14ac:dyDescent="0.55000000000000004">
      <c r="A19817">
        <v>734</v>
      </c>
      <c r="B19817">
        <v>6</v>
      </c>
      <c r="C19817">
        <v>25</v>
      </c>
      <c r="D19817" t="s">
        <v>31</v>
      </c>
      <c r="E19817">
        <v>14</v>
      </c>
      <c r="F19817" t="s">
        <v>28</v>
      </c>
      <c r="G19817">
        <v>0</v>
      </c>
      <c r="M19817">
        <v>0</v>
      </c>
      <c r="N19817" s="11"/>
      <c r="O19817" s="11"/>
      <c r="P19817" s="11"/>
      <c r="Q19817" s="11"/>
      <c r="R19817" s="11"/>
      <c r="S19817" s="11"/>
      <c r="T19817" s="11"/>
      <c r="U19817" s="2">
        <v>-4.19E-2</v>
      </c>
      <c r="V19817" s="11"/>
      <c r="W19817" s="11"/>
      <c r="X19817" s="11"/>
    </row>
    <row r="19818" spans="1:24" x14ac:dyDescent="0.55000000000000004">
      <c r="A19818">
        <v>734</v>
      </c>
      <c r="B19818">
        <v>6</v>
      </c>
      <c r="C19818">
        <v>26</v>
      </c>
      <c r="D19818" t="s">
        <v>32</v>
      </c>
      <c r="E19818">
        <v>15</v>
      </c>
      <c r="F19818" t="s">
        <v>33</v>
      </c>
      <c r="G19818">
        <v>1</v>
      </c>
      <c r="M19818">
        <v>16</v>
      </c>
      <c r="N19818" s="11"/>
      <c r="O19818" s="11"/>
      <c r="P19818" s="11"/>
      <c r="Q19818" s="11"/>
      <c r="R19818" s="11"/>
      <c r="S19818" s="11"/>
      <c r="T19818" s="11"/>
      <c r="U19818" s="2">
        <v>2.1100000000000001E-2</v>
      </c>
      <c r="V19818" s="11"/>
      <c r="W19818" s="11"/>
      <c r="X19818" s="11"/>
    </row>
    <row r="19819" spans="1:24" x14ac:dyDescent="0.55000000000000004">
      <c r="A19819">
        <v>734</v>
      </c>
      <c r="B19819">
        <v>6</v>
      </c>
      <c r="C19819">
        <v>27</v>
      </c>
      <c r="D19819" t="s">
        <v>34</v>
      </c>
      <c r="E19819">
        <v>16</v>
      </c>
      <c r="F19819" t="s">
        <v>28</v>
      </c>
      <c r="G19819">
        <v>17</v>
      </c>
      <c r="M19819">
        <v>47</v>
      </c>
      <c r="N19819" s="11"/>
      <c r="O19819" s="11"/>
      <c r="P19819" s="11"/>
      <c r="Q19819" s="11"/>
      <c r="R19819" s="11"/>
      <c r="S19819" s="11"/>
      <c r="T19819" s="11"/>
      <c r="U19819" s="2">
        <v>4.19E-2</v>
      </c>
      <c r="V19819" s="11"/>
      <c r="W19819" s="11"/>
      <c r="X19819" s="11"/>
    </row>
    <row r="19820" spans="1:24" x14ac:dyDescent="0.55000000000000004">
      <c r="A19820">
        <v>735</v>
      </c>
      <c r="B19820">
        <v>1</v>
      </c>
      <c r="C19820">
        <v>1</v>
      </c>
      <c r="D19820" t="s">
        <v>3</v>
      </c>
      <c r="E19820">
        <v>1</v>
      </c>
      <c r="F19820" t="s">
        <v>4</v>
      </c>
      <c r="G19820">
        <v>25</v>
      </c>
      <c r="M19820">
        <v>44</v>
      </c>
      <c r="N19820" s="9"/>
      <c r="O19820" s="9"/>
      <c r="P19820" s="9"/>
      <c r="Q19820" s="9"/>
      <c r="R19820" s="9"/>
      <c r="S19820" s="10">
        <v>5.9800000000000001E-4</v>
      </c>
      <c r="T19820" s="11"/>
      <c r="U19820" s="11"/>
      <c r="V19820" s="9"/>
      <c r="W19820" s="10">
        <v>7.9799999999999992E-3</v>
      </c>
      <c r="X19820" s="2">
        <v>7.2099999999999996E-4</v>
      </c>
    </row>
    <row r="19821" spans="1:24" x14ac:dyDescent="0.55000000000000004">
      <c r="A19821">
        <v>735</v>
      </c>
      <c r="B19821">
        <v>1</v>
      </c>
      <c r="C19821">
        <v>2</v>
      </c>
      <c r="D19821" t="s">
        <v>5</v>
      </c>
      <c r="E19821">
        <v>2</v>
      </c>
      <c r="F19821" t="s">
        <v>4</v>
      </c>
      <c r="G19821">
        <v>3</v>
      </c>
      <c r="M19821">
        <v>42</v>
      </c>
      <c r="N19821" s="9"/>
      <c r="O19821" s="9"/>
      <c r="P19821" s="9"/>
      <c r="Q19821" s="9"/>
      <c r="R19821" s="9"/>
      <c r="S19821" s="10">
        <v>1.0740000000000001E-3</v>
      </c>
      <c r="T19821" s="11"/>
      <c r="U19821" s="11"/>
      <c r="V19821" s="9"/>
      <c r="W19821" s="10">
        <v>1.2290000000000001E-3</v>
      </c>
      <c r="X19821" s="2">
        <v>1.188E-3</v>
      </c>
    </row>
    <row r="19822" spans="1:24" x14ac:dyDescent="0.55000000000000004">
      <c r="A19822">
        <v>735</v>
      </c>
      <c r="B19822">
        <v>1</v>
      </c>
      <c r="C19822">
        <v>3</v>
      </c>
      <c r="D19822" t="s">
        <v>6</v>
      </c>
      <c r="E19822">
        <v>2</v>
      </c>
      <c r="F19822" t="s">
        <v>4</v>
      </c>
      <c r="G19822">
        <v>8</v>
      </c>
      <c r="M19822">
        <v>66</v>
      </c>
      <c r="N19822" s="9"/>
      <c r="O19822" s="9"/>
      <c r="P19822" s="9"/>
      <c r="Q19822" s="9"/>
      <c r="R19822" s="9"/>
      <c r="S19822" s="10">
        <f t="shared" ref="S19822" si="2209">0.000218*4</f>
        <v>8.7200000000000005E-4</v>
      </c>
      <c r="T19822" s="11"/>
      <c r="U19822" s="11"/>
      <c r="V19822" s="9"/>
      <c r="W19822" s="10">
        <v>9.2299999999999999E-4</v>
      </c>
      <c r="X19822" s="2">
        <v>9.01E-4</v>
      </c>
    </row>
    <row r="19823" spans="1:24" x14ac:dyDescent="0.55000000000000004">
      <c r="A19823">
        <v>735</v>
      </c>
      <c r="B19823">
        <v>1</v>
      </c>
      <c r="C19823">
        <v>4</v>
      </c>
      <c r="D19823" t="s">
        <v>7</v>
      </c>
      <c r="E19823">
        <v>2</v>
      </c>
      <c r="F19823" t="s">
        <v>4</v>
      </c>
      <c r="G19823">
        <v>7</v>
      </c>
      <c r="M19823">
        <v>88</v>
      </c>
      <c r="N19823" s="9"/>
      <c r="O19823" s="9"/>
      <c r="P19823" s="9"/>
      <c r="Q19823" s="9"/>
      <c r="R19823" s="9"/>
      <c r="S19823" s="10">
        <f t="shared" ref="S19823" si="2210">0.000218*2</f>
        <v>4.3600000000000003E-4</v>
      </c>
      <c r="T19823" s="11"/>
      <c r="U19823" s="11"/>
      <c r="V19823" s="9"/>
      <c r="W19823" s="10">
        <v>6.4999999999999997E-4</v>
      </c>
      <c r="X19823" s="2">
        <v>5.4199999999999995E-4</v>
      </c>
    </row>
    <row r="19824" spans="1:24" x14ac:dyDescent="0.55000000000000004">
      <c r="A19824">
        <v>735</v>
      </c>
      <c r="B19824">
        <v>2</v>
      </c>
      <c r="C19824">
        <v>5</v>
      </c>
      <c r="D19824" t="s">
        <v>8</v>
      </c>
      <c r="E19824">
        <v>3</v>
      </c>
      <c r="F19824" t="s">
        <v>9</v>
      </c>
      <c r="G19824">
        <v>5</v>
      </c>
      <c r="M19824">
        <v>18</v>
      </c>
      <c r="N19824" s="2">
        <v>8.7999999999999998E-5</v>
      </c>
      <c r="O19824" s="2">
        <v>2.5399999999999999E-4</v>
      </c>
      <c r="P19824" s="2">
        <v>4.1199999999999999E-4</v>
      </c>
      <c r="Q19824" s="2">
        <v>3.68E-4</v>
      </c>
      <c r="R19824" s="11"/>
      <c r="S19824" s="11"/>
      <c r="T19824" s="11"/>
      <c r="U19824" s="11"/>
      <c r="V19824" s="11"/>
      <c r="W19824" s="11"/>
      <c r="X19824" s="11"/>
    </row>
    <row r="19825" spans="1:24" x14ac:dyDescent="0.55000000000000004">
      <c r="A19825">
        <v>735</v>
      </c>
      <c r="B19825">
        <v>2</v>
      </c>
      <c r="C19825">
        <v>6</v>
      </c>
      <c r="D19825" t="s">
        <v>10</v>
      </c>
      <c r="E19825">
        <v>3</v>
      </c>
      <c r="F19825" t="s">
        <v>9</v>
      </c>
      <c r="G19825">
        <v>47</v>
      </c>
      <c r="M19825">
        <v>25</v>
      </c>
      <c r="N19825" s="2">
        <v>3.9999999999999998E-6</v>
      </c>
      <c r="O19825" s="2">
        <v>4.1999999999999998E-5</v>
      </c>
      <c r="P19825" s="2">
        <v>6.7000000000000002E-5</v>
      </c>
      <c r="Q19825" s="2">
        <v>5.5000000000000002E-5</v>
      </c>
      <c r="R19825" s="11"/>
      <c r="S19825" s="11"/>
      <c r="T19825" s="11"/>
      <c r="U19825" s="11"/>
      <c r="V19825" s="11"/>
      <c r="W19825" s="11"/>
      <c r="X19825" s="11"/>
    </row>
    <row r="19826" spans="1:24" x14ac:dyDescent="0.55000000000000004">
      <c r="A19826">
        <v>735</v>
      </c>
      <c r="B19826">
        <v>2</v>
      </c>
      <c r="C19826">
        <v>7</v>
      </c>
      <c r="D19826" t="s">
        <v>11</v>
      </c>
      <c r="E19826">
        <v>3</v>
      </c>
      <c r="F19826" t="s">
        <v>9</v>
      </c>
      <c r="G19826">
        <v>33</v>
      </c>
      <c r="M19826">
        <v>80</v>
      </c>
      <c r="N19826" s="2">
        <v>1.7E-5</v>
      </c>
      <c r="O19826" s="2">
        <v>1.4899999999999999E-4</v>
      </c>
      <c r="P19826" s="2">
        <v>3.5399999999999999E-4</v>
      </c>
      <c r="Q19826" s="2">
        <v>3.1199999999999999E-4</v>
      </c>
      <c r="R19826" s="11"/>
      <c r="S19826" s="11"/>
      <c r="T19826" s="11"/>
      <c r="U19826" s="11"/>
      <c r="V19826" s="11"/>
      <c r="W19826" s="11"/>
      <c r="X19826" s="11"/>
    </row>
    <row r="19827" spans="1:24" x14ac:dyDescent="0.55000000000000004">
      <c r="A19827">
        <v>735</v>
      </c>
      <c r="B19827">
        <v>2</v>
      </c>
      <c r="C19827">
        <v>8</v>
      </c>
      <c r="D19827" t="s">
        <v>12</v>
      </c>
      <c r="E19827">
        <v>3</v>
      </c>
      <c r="F19827" t="s">
        <v>9</v>
      </c>
      <c r="G19827">
        <v>5</v>
      </c>
      <c r="M19827">
        <v>94</v>
      </c>
      <c r="N19827" s="2">
        <v>1.2E-5</v>
      </c>
      <c r="O19827" s="2">
        <v>1.02E-4</v>
      </c>
      <c r="P19827" s="2">
        <v>2.32E-4</v>
      </c>
      <c r="Q19827" s="2">
        <v>1.9900000000000001E-4</v>
      </c>
      <c r="R19827" s="11"/>
      <c r="S19827" s="11"/>
      <c r="T19827" s="11"/>
      <c r="U19827" s="11"/>
      <c r="V19827" s="11"/>
      <c r="W19827" s="11"/>
      <c r="X19827" s="11"/>
    </row>
    <row r="19828" spans="1:24" x14ac:dyDescent="0.55000000000000004">
      <c r="A19828">
        <v>735</v>
      </c>
      <c r="B19828">
        <v>3</v>
      </c>
      <c r="C19828">
        <v>9</v>
      </c>
      <c r="D19828" t="s">
        <v>13</v>
      </c>
      <c r="E19828">
        <v>4</v>
      </c>
      <c r="F19828" t="s">
        <v>9</v>
      </c>
      <c r="G19828">
        <v>0</v>
      </c>
      <c r="M19828">
        <v>0</v>
      </c>
      <c r="N19828" s="11"/>
      <c r="O19828" s="11"/>
      <c r="P19828" s="11"/>
      <c r="Q19828" s="11"/>
      <c r="R19828" s="11"/>
      <c r="S19828" s="11"/>
      <c r="T19828" s="11"/>
      <c r="U19828" s="11"/>
      <c r="V19828" s="11"/>
      <c r="W19828" s="2">
        <v>5.3999999999999998E-5</v>
      </c>
      <c r="X19828" s="2">
        <v>4.1E-5</v>
      </c>
    </row>
    <row r="19829" spans="1:24" x14ac:dyDescent="0.55000000000000004">
      <c r="A19829">
        <v>735</v>
      </c>
      <c r="B19829">
        <v>3</v>
      </c>
      <c r="C19829">
        <v>10</v>
      </c>
      <c r="D19829" t="s">
        <v>14</v>
      </c>
      <c r="E19829">
        <v>4</v>
      </c>
      <c r="F19829" t="s">
        <v>9</v>
      </c>
      <c r="G19829">
        <v>0</v>
      </c>
      <c r="M19829">
        <v>0</v>
      </c>
      <c r="N19829" s="11"/>
      <c r="O19829" s="11"/>
      <c r="P19829" s="11"/>
      <c r="Q19829" s="11"/>
      <c r="R19829" s="11"/>
      <c r="S19829" s="2">
        <v>2.0100000000000001E-4</v>
      </c>
      <c r="T19829" s="11"/>
      <c r="U19829" s="11"/>
      <c r="V19829" s="11"/>
      <c r="W19829" s="2">
        <v>1.4200000000000001E-4</v>
      </c>
      <c r="X19829" s="2">
        <v>1.35E-4</v>
      </c>
    </row>
    <row r="19830" spans="1:24" x14ac:dyDescent="0.55000000000000004">
      <c r="A19830">
        <v>735</v>
      </c>
      <c r="B19830">
        <v>3</v>
      </c>
      <c r="C19830">
        <v>11</v>
      </c>
      <c r="D19830" t="s">
        <v>15</v>
      </c>
      <c r="E19830">
        <v>5</v>
      </c>
      <c r="F19830" t="s">
        <v>9</v>
      </c>
      <c r="G19830">
        <v>4</v>
      </c>
      <c r="M19830">
        <v>12</v>
      </c>
      <c r="N19830" s="11"/>
      <c r="O19830" s="11"/>
      <c r="P19830" s="11"/>
      <c r="Q19830" s="11"/>
      <c r="R19830" s="11"/>
      <c r="S19830" s="2">
        <v>1.8699999999999999E-4</v>
      </c>
      <c r="T19830" s="11"/>
      <c r="U19830" s="11"/>
      <c r="V19830" s="11"/>
      <c r="W19830" s="2">
        <v>1.3200000000000001E-4</v>
      </c>
      <c r="X19830" s="2">
        <v>1.22E-4</v>
      </c>
    </row>
    <row r="19831" spans="1:24" x14ac:dyDescent="0.55000000000000004">
      <c r="A19831">
        <v>735</v>
      </c>
      <c r="B19831">
        <v>3</v>
      </c>
      <c r="C19831">
        <v>12</v>
      </c>
      <c r="D19831" t="s">
        <v>16</v>
      </c>
      <c r="E19831">
        <v>6</v>
      </c>
      <c r="F19831" t="s">
        <v>9</v>
      </c>
      <c r="G19831">
        <v>2</v>
      </c>
      <c r="M19831">
        <v>17</v>
      </c>
      <c r="N19831" s="11"/>
      <c r="O19831" s="11"/>
      <c r="P19831" s="11"/>
      <c r="Q19831" s="11"/>
      <c r="R19831" s="11"/>
      <c r="S19831" s="11"/>
      <c r="T19831" s="11"/>
      <c r="U19831" s="11"/>
      <c r="V19831" s="11"/>
      <c r="W19831" s="2">
        <v>1.9900000000000001E-4</v>
      </c>
      <c r="X19831" s="2">
        <v>1.7799999999999999E-4</v>
      </c>
    </row>
    <row r="19832" spans="1:24" x14ac:dyDescent="0.55000000000000004">
      <c r="A19832">
        <v>735</v>
      </c>
      <c r="B19832">
        <v>3</v>
      </c>
      <c r="C19832">
        <v>13</v>
      </c>
      <c r="D19832" t="s">
        <v>17</v>
      </c>
      <c r="E19832">
        <v>7</v>
      </c>
      <c r="F19832" t="s">
        <v>9</v>
      </c>
      <c r="G19832">
        <v>15</v>
      </c>
      <c r="M19832">
        <v>23</v>
      </c>
      <c r="N19832" s="2">
        <v>2.5000000000000001E-5</v>
      </c>
      <c r="O19832" s="2">
        <v>1.65E-4</v>
      </c>
      <c r="P19832" s="2">
        <f t="shared" ref="P19832" si="2211">0.000398</f>
        <v>3.9800000000000002E-4</v>
      </c>
      <c r="Q19832" s="2">
        <v>3.1100000000000002E-4</v>
      </c>
      <c r="R19832" s="11"/>
      <c r="S19832" s="11"/>
      <c r="T19832" s="11"/>
      <c r="U19832" s="11"/>
      <c r="V19832" s="11"/>
      <c r="W19832" s="2">
        <v>8.3999999999999995E-5</v>
      </c>
      <c r="X19832" s="2">
        <v>7.7999999999999999E-5</v>
      </c>
    </row>
    <row r="19833" spans="1:24" x14ac:dyDescent="0.55000000000000004">
      <c r="A19833">
        <v>735</v>
      </c>
      <c r="B19833">
        <v>3</v>
      </c>
      <c r="C19833">
        <v>14</v>
      </c>
      <c r="D19833" t="s">
        <v>18</v>
      </c>
      <c r="E19833">
        <v>8</v>
      </c>
      <c r="F19833" t="s">
        <v>9</v>
      </c>
      <c r="G19833">
        <v>2</v>
      </c>
      <c r="M19833">
        <v>38</v>
      </c>
      <c r="N19833" s="2">
        <v>3.3000000000000003E-5</v>
      </c>
      <c r="O19833" s="2">
        <v>1.9900000000000001E-4</v>
      </c>
      <c r="P19833" s="2">
        <v>4.3300000000000001E-4</v>
      </c>
      <c r="Q19833" s="2">
        <v>3.8200000000000002E-4</v>
      </c>
      <c r="R19833" s="11"/>
      <c r="S19833" s="2">
        <v>1.54E-4</v>
      </c>
      <c r="T19833" s="11"/>
      <c r="U19833" s="11"/>
      <c r="V19833" s="11"/>
      <c r="W19833" s="2">
        <v>1.02E-4</v>
      </c>
      <c r="X19833" s="2">
        <v>9.2999999999999997E-5</v>
      </c>
    </row>
    <row r="19834" spans="1:24" x14ac:dyDescent="0.55000000000000004">
      <c r="A19834">
        <v>735</v>
      </c>
      <c r="B19834">
        <v>3</v>
      </c>
      <c r="C19834">
        <v>15</v>
      </c>
      <c r="D19834" t="s">
        <v>19</v>
      </c>
      <c r="E19834">
        <v>4</v>
      </c>
      <c r="F19834" t="s">
        <v>9</v>
      </c>
      <c r="G19834">
        <v>9</v>
      </c>
      <c r="M19834">
        <v>35</v>
      </c>
      <c r="N19834" s="11"/>
      <c r="O19834" s="11"/>
      <c r="P19834" s="11"/>
      <c r="Q19834" s="11"/>
      <c r="R19834" s="11"/>
      <c r="S19834" s="2">
        <v>2.5500000000000002E-4</v>
      </c>
      <c r="T19834" s="11"/>
      <c r="U19834" s="11"/>
      <c r="V19834" s="11"/>
      <c r="W19834" s="2">
        <v>1.6200000000000001E-4</v>
      </c>
      <c r="X19834" s="2">
        <v>1.4999999999999999E-4</v>
      </c>
    </row>
    <row r="19835" spans="1:24" x14ac:dyDescent="0.55000000000000004">
      <c r="A19835">
        <v>735</v>
      </c>
      <c r="B19835">
        <v>4</v>
      </c>
      <c r="C19835">
        <v>16</v>
      </c>
      <c r="D19835" t="s">
        <v>20</v>
      </c>
      <c r="E19835">
        <v>9</v>
      </c>
      <c r="F19835" t="s">
        <v>9</v>
      </c>
      <c r="G19835">
        <v>59</v>
      </c>
      <c r="M19835">
        <v>22</v>
      </c>
      <c r="N19835" s="11"/>
      <c r="O19835" s="11"/>
      <c r="P19835" s="11"/>
      <c r="Q19835" s="11"/>
      <c r="R19835" s="11"/>
      <c r="S19835" s="11"/>
      <c r="T19835" s="11"/>
      <c r="U19835" s="11"/>
      <c r="V19835" s="11"/>
      <c r="W19835" s="2">
        <v>1.9999999999999999E-6</v>
      </c>
      <c r="X19835" s="2">
        <v>1.9999999999999999E-6</v>
      </c>
    </row>
    <row r="19836" spans="1:24" x14ac:dyDescent="0.55000000000000004">
      <c r="A19836">
        <v>735</v>
      </c>
      <c r="B19836">
        <v>5</v>
      </c>
      <c r="C19836">
        <v>17</v>
      </c>
      <c r="D19836" t="s">
        <v>21</v>
      </c>
      <c r="E19836">
        <v>10</v>
      </c>
      <c r="F19836" t="s">
        <v>22</v>
      </c>
      <c r="G19836">
        <v>0</v>
      </c>
      <c r="M19836">
        <v>0</v>
      </c>
      <c r="N19836" s="11"/>
      <c r="O19836" s="11"/>
      <c r="P19836" s="11"/>
      <c r="Q19836" s="11"/>
      <c r="R19836" s="11"/>
      <c r="S19836" s="11"/>
      <c r="T19836" s="2">
        <v>1.7899999999999999E-4</v>
      </c>
      <c r="U19836" s="11"/>
      <c r="V19836" s="11"/>
      <c r="W19836" s="11"/>
      <c r="X19836" s="11"/>
    </row>
    <row r="19837" spans="1:24" x14ac:dyDescent="0.55000000000000004">
      <c r="A19837">
        <v>735</v>
      </c>
      <c r="B19837">
        <v>5</v>
      </c>
      <c r="C19837">
        <v>18</v>
      </c>
      <c r="D19837" t="s">
        <v>23</v>
      </c>
      <c r="E19837">
        <v>11</v>
      </c>
      <c r="F19837" t="s">
        <v>22</v>
      </c>
      <c r="G19837">
        <v>0</v>
      </c>
      <c r="M19837">
        <v>0</v>
      </c>
      <c r="N19837" s="11"/>
      <c r="O19837" s="11"/>
      <c r="P19837" s="11"/>
      <c r="Q19837" s="11"/>
      <c r="R19837" s="2">
        <v>3.5399999999999999E-4</v>
      </c>
      <c r="S19837" s="11"/>
      <c r="T19837" s="11"/>
      <c r="U19837" s="11"/>
      <c r="V19837" s="2">
        <v>1.2300000000000001E-4</v>
      </c>
      <c r="W19837" s="2">
        <v>3.1999999999999999E-5</v>
      </c>
      <c r="X19837" s="2">
        <v>5.5000000000000002E-5</v>
      </c>
    </row>
    <row r="19838" spans="1:24" x14ac:dyDescent="0.55000000000000004">
      <c r="A19838">
        <v>735</v>
      </c>
      <c r="B19838">
        <v>5</v>
      </c>
      <c r="C19838">
        <v>19</v>
      </c>
      <c r="D19838" t="s">
        <v>24</v>
      </c>
      <c r="E19838">
        <v>11</v>
      </c>
      <c r="F19838" t="s">
        <v>22</v>
      </c>
      <c r="G19838">
        <v>11</v>
      </c>
      <c r="M19838">
        <v>22</v>
      </c>
      <c r="N19838" s="11"/>
      <c r="O19838" s="11"/>
      <c r="P19838" s="11"/>
      <c r="Q19838" s="11"/>
      <c r="R19838" s="2">
        <v>5.5400000000000002E-4</v>
      </c>
      <c r="S19838" s="11"/>
      <c r="T19838" s="11"/>
      <c r="U19838" s="11"/>
      <c r="V19838" s="2">
        <v>3.3700000000000001E-4</v>
      </c>
      <c r="W19838" s="2">
        <v>1.9900000000000001E-4</v>
      </c>
      <c r="X19838" s="2">
        <v>2.4499999999999999E-4</v>
      </c>
    </row>
    <row r="19839" spans="1:24" x14ac:dyDescent="0.55000000000000004">
      <c r="A19839">
        <v>735</v>
      </c>
      <c r="B19839">
        <v>5</v>
      </c>
      <c r="C19839">
        <v>20</v>
      </c>
      <c r="D19839" t="s">
        <v>25</v>
      </c>
      <c r="E19839">
        <v>10</v>
      </c>
      <c r="F19839" t="s">
        <v>22</v>
      </c>
      <c r="G19839">
        <v>2265</v>
      </c>
      <c r="M19839">
        <v>49</v>
      </c>
      <c r="N19839" s="11"/>
      <c r="O19839" s="11"/>
      <c r="P19839" s="11"/>
      <c r="Q19839" s="11"/>
      <c r="R19839" s="11"/>
      <c r="S19839" s="11"/>
      <c r="T19839" s="2">
        <v>1.7899999999999999E-4</v>
      </c>
      <c r="U19839" s="11"/>
      <c r="V19839" s="11"/>
      <c r="W19839" s="11"/>
      <c r="X19839" s="11"/>
    </row>
    <row r="19840" spans="1:24" x14ac:dyDescent="0.55000000000000004">
      <c r="A19840">
        <v>735</v>
      </c>
      <c r="B19840">
        <v>5</v>
      </c>
      <c r="C19840">
        <v>21</v>
      </c>
      <c r="D19840" t="s">
        <v>26</v>
      </c>
      <c r="E19840">
        <v>11</v>
      </c>
      <c r="F19840" t="s">
        <v>22</v>
      </c>
      <c r="G19840">
        <v>364</v>
      </c>
      <c r="M19840">
        <v>61</v>
      </c>
      <c r="N19840" s="11"/>
      <c r="O19840" s="11"/>
      <c r="P19840" s="11"/>
      <c r="Q19840" s="11"/>
      <c r="R19840" s="2">
        <v>5.5099999999999995E-4</v>
      </c>
      <c r="S19840" s="11"/>
      <c r="T19840" s="11"/>
      <c r="U19840" s="11"/>
      <c r="V19840" s="2">
        <v>3.3199999999999999E-4</v>
      </c>
      <c r="W19840" s="2">
        <v>1.92E-4</v>
      </c>
      <c r="X19840" s="2">
        <v>2.33E-4</v>
      </c>
    </row>
    <row r="19841" spans="1:24" x14ac:dyDescent="0.55000000000000004">
      <c r="A19841">
        <v>735</v>
      </c>
      <c r="B19841">
        <v>5</v>
      </c>
      <c r="C19841">
        <v>22</v>
      </c>
      <c r="D19841" t="s">
        <v>27</v>
      </c>
      <c r="E19841">
        <v>11</v>
      </c>
      <c r="F19841" t="s">
        <v>28</v>
      </c>
      <c r="G19841">
        <v>13</v>
      </c>
      <c r="M19841">
        <v>57</v>
      </c>
      <c r="N19841" s="11"/>
      <c r="O19841" s="11"/>
      <c r="P19841" s="11"/>
      <c r="Q19841" s="11"/>
      <c r="R19841" s="2">
        <v>2.7599999999999999E-4</v>
      </c>
      <c r="S19841" s="11"/>
      <c r="T19841" s="11"/>
      <c r="U19841" s="11"/>
      <c r="V19841" s="11"/>
      <c r="W19841" s="11"/>
      <c r="X19841" s="11"/>
    </row>
    <row r="19842" spans="1:24" x14ac:dyDescent="0.55000000000000004">
      <c r="A19842">
        <v>735</v>
      </c>
      <c r="B19842">
        <v>6</v>
      </c>
      <c r="C19842">
        <v>23</v>
      </c>
      <c r="D19842" t="s">
        <v>29</v>
      </c>
      <c r="E19842">
        <v>12</v>
      </c>
      <c r="F19842" t="s">
        <v>28</v>
      </c>
      <c r="G19842">
        <v>0</v>
      </c>
      <c r="M19842">
        <v>0</v>
      </c>
      <c r="N19842" s="11"/>
      <c r="O19842" s="11"/>
      <c r="P19842" s="11"/>
      <c r="Q19842" s="11"/>
      <c r="R19842" s="11"/>
      <c r="S19842" s="11"/>
      <c r="T19842" s="11"/>
      <c r="U19842" s="2">
        <v>-4.19E-2</v>
      </c>
      <c r="V19842" s="11"/>
      <c r="W19842" s="11"/>
      <c r="X19842" s="11"/>
    </row>
    <row r="19843" spans="1:24" x14ac:dyDescent="0.55000000000000004">
      <c r="A19843">
        <v>735</v>
      </c>
      <c r="B19843">
        <v>6</v>
      </c>
      <c r="C19843">
        <v>24</v>
      </c>
      <c r="D19843" t="s">
        <v>30</v>
      </c>
      <c r="E19843">
        <v>13</v>
      </c>
      <c r="F19843" t="s">
        <v>28</v>
      </c>
      <c r="G19843">
        <v>0</v>
      </c>
      <c r="M19843">
        <v>0</v>
      </c>
      <c r="N19843" s="11"/>
      <c r="O19843" s="11"/>
      <c r="P19843" s="11"/>
      <c r="Q19843" s="11"/>
      <c r="R19843" s="11"/>
      <c r="S19843" s="11"/>
      <c r="T19843" s="11"/>
      <c r="U19843" s="2">
        <v>2.1100000000000001E-2</v>
      </c>
      <c r="V19843" s="11"/>
      <c r="W19843" s="11"/>
      <c r="X19843" s="11"/>
    </row>
    <row r="19844" spans="1:24" x14ac:dyDescent="0.55000000000000004">
      <c r="A19844">
        <v>735</v>
      </c>
      <c r="B19844">
        <v>6</v>
      </c>
      <c r="C19844">
        <v>25</v>
      </c>
      <c r="D19844" t="s">
        <v>31</v>
      </c>
      <c r="E19844">
        <v>14</v>
      </c>
      <c r="F19844" t="s">
        <v>28</v>
      </c>
      <c r="G19844">
        <v>0</v>
      </c>
      <c r="M19844">
        <v>0</v>
      </c>
      <c r="N19844" s="11"/>
      <c r="O19844" s="11"/>
      <c r="P19844" s="11"/>
      <c r="Q19844" s="11"/>
      <c r="R19844" s="11"/>
      <c r="S19844" s="11"/>
      <c r="T19844" s="11"/>
      <c r="U19844" s="2">
        <v>-4.19E-2</v>
      </c>
      <c r="V19844" s="11"/>
      <c r="W19844" s="11"/>
      <c r="X19844" s="11"/>
    </row>
    <row r="19845" spans="1:24" x14ac:dyDescent="0.55000000000000004">
      <c r="A19845">
        <v>735</v>
      </c>
      <c r="B19845">
        <v>6</v>
      </c>
      <c r="C19845">
        <v>26</v>
      </c>
      <c r="D19845" t="s">
        <v>32</v>
      </c>
      <c r="E19845">
        <v>15</v>
      </c>
      <c r="F19845" t="s">
        <v>33</v>
      </c>
      <c r="G19845">
        <v>2</v>
      </c>
      <c r="M19845">
        <v>14</v>
      </c>
      <c r="N19845" s="11"/>
      <c r="O19845" s="11"/>
      <c r="P19845" s="11"/>
      <c r="Q19845" s="11"/>
      <c r="R19845" s="11"/>
      <c r="S19845" s="11"/>
      <c r="T19845" s="11"/>
      <c r="U19845" s="2">
        <v>2.1100000000000001E-2</v>
      </c>
      <c r="V19845" s="11"/>
      <c r="W19845" s="11"/>
      <c r="X19845" s="11"/>
    </row>
    <row r="19846" spans="1:24" x14ac:dyDescent="0.55000000000000004">
      <c r="A19846">
        <v>735</v>
      </c>
      <c r="B19846">
        <v>6</v>
      </c>
      <c r="C19846">
        <v>27</v>
      </c>
      <c r="D19846" t="s">
        <v>34</v>
      </c>
      <c r="E19846">
        <v>16</v>
      </c>
      <c r="F19846" t="s">
        <v>28</v>
      </c>
      <c r="G19846">
        <v>27</v>
      </c>
      <c r="M19846">
        <v>42</v>
      </c>
      <c r="N19846" s="11"/>
      <c r="O19846" s="11"/>
      <c r="P19846" s="11"/>
      <c r="Q19846" s="11"/>
      <c r="R19846" s="11"/>
      <c r="S19846" s="11"/>
      <c r="T19846" s="11"/>
      <c r="U19846" s="2">
        <v>4.19E-2</v>
      </c>
      <c r="V19846" s="11"/>
      <c r="W19846" s="11"/>
      <c r="X19846" s="11"/>
    </row>
    <row r="19847" spans="1:24" x14ac:dyDescent="0.55000000000000004">
      <c r="A19847">
        <v>736</v>
      </c>
      <c r="B19847">
        <v>1</v>
      </c>
      <c r="C19847">
        <v>1</v>
      </c>
      <c r="D19847" t="s">
        <v>3</v>
      </c>
      <c r="E19847">
        <v>1</v>
      </c>
      <c r="F19847" t="s">
        <v>9</v>
      </c>
      <c r="G19847">
        <v>19</v>
      </c>
      <c r="M19847">
        <v>41</v>
      </c>
      <c r="N19847" s="9"/>
      <c r="O19847" s="9"/>
      <c r="P19847" s="9"/>
      <c r="Q19847" s="9"/>
      <c r="R19847" s="9"/>
      <c r="S19847" s="10">
        <v>5.9800000000000001E-4</v>
      </c>
      <c r="T19847" s="11"/>
      <c r="U19847" s="11"/>
      <c r="V19847" s="9"/>
      <c r="W19847" s="10">
        <v>7.9799999999999992E-3</v>
      </c>
      <c r="X19847" s="2">
        <v>7.2099999999999996E-4</v>
      </c>
    </row>
    <row r="19848" spans="1:24" x14ac:dyDescent="0.55000000000000004">
      <c r="A19848">
        <v>736</v>
      </c>
      <c r="B19848">
        <v>1</v>
      </c>
      <c r="C19848">
        <v>2</v>
      </c>
      <c r="D19848" t="s">
        <v>5</v>
      </c>
      <c r="E19848">
        <v>2</v>
      </c>
      <c r="F19848" t="s">
        <v>9</v>
      </c>
      <c r="G19848">
        <v>1</v>
      </c>
      <c r="M19848">
        <v>52</v>
      </c>
      <c r="N19848" s="9"/>
      <c r="O19848" s="9"/>
      <c r="P19848" s="9"/>
      <c r="Q19848" s="9"/>
      <c r="R19848" s="9"/>
      <c r="S19848" s="10">
        <v>1.0740000000000001E-3</v>
      </c>
      <c r="T19848" s="11"/>
      <c r="U19848" s="11"/>
      <c r="V19848" s="9"/>
      <c r="W19848" s="10">
        <v>1.2290000000000001E-3</v>
      </c>
      <c r="X19848" s="2">
        <v>1.188E-3</v>
      </c>
    </row>
    <row r="19849" spans="1:24" x14ac:dyDescent="0.55000000000000004">
      <c r="A19849">
        <v>736</v>
      </c>
      <c r="B19849">
        <v>1</v>
      </c>
      <c r="C19849">
        <v>3</v>
      </c>
      <c r="D19849" t="s">
        <v>6</v>
      </c>
      <c r="E19849">
        <v>2</v>
      </c>
      <c r="F19849" t="s">
        <v>9</v>
      </c>
      <c r="G19849">
        <v>9</v>
      </c>
      <c r="M19849">
        <v>70</v>
      </c>
      <c r="N19849" s="9"/>
      <c r="O19849" s="9"/>
      <c r="P19849" s="9"/>
      <c r="Q19849" s="9"/>
      <c r="R19849" s="9"/>
      <c r="S19849" s="10">
        <f t="shared" ref="S19849" si="2212">0.000218*4</f>
        <v>8.7200000000000005E-4</v>
      </c>
      <c r="T19849" s="11"/>
      <c r="U19849" s="11"/>
      <c r="V19849" s="9"/>
      <c r="W19849" s="10">
        <v>9.2299999999999999E-4</v>
      </c>
      <c r="X19849" s="2">
        <v>9.01E-4</v>
      </c>
    </row>
    <row r="19850" spans="1:24" x14ac:dyDescent="0.55000000000000004">
      <c r="A19850">
        <v>736</v>
      </c>
      <c r="B19850">
        <v>1</v>
      </c>
      <c r="C19850">
        <v>4</v>
      </c>
      <c r="D19850" t="s">
        <v>7</v>
      </c>
      <c r="E19850">
        <v>2</v>
      </c>
      <c r="F19850" t="s">
        <v>9</v>
      </c>
      <c r="G19850">
        <v>4</v>
      </c>
      <c r="M19850">
        <v>91</v>
      </c>
      <c r="N19850" s="9"/>
      <c r="O19850" s="9"/>
      <c r="P19850" s="9"/>
      <c r="Q19850" s="9"/>
      <c r="R19850" s="9"/>
      <c r="S19850" s="10">
        <f t="shared" ref="S19850" si="2213">0.000218*2</f>
        <v>4.3600000000000003E-4</v>
      </c>
      <c r="T19850" s="11"/>
      <c r="U19850" s="11"/>
      <c r="V19850" s="9"/>
      <c r="W19850" s="10">
        <v>6.4999999999999997E-4</v>
      </c>
      <c r="X19850" s="2">
        <v>5.4199999999999995E-4</v>
      </c>
    </row>
    <row r="19851" spans="1:24" x14ac:dyDescent="0.55000000000000004">
      <c r="A19851">
        <v>736</v>
      </c>
      <c r="B19851">
        <v>2</v>
      </c>
      <c r="C19851">
        <v>5</v>
      </c>
      <c r="D19851" t="s">
        <v>8</v>
      </c>
      <c r="E19851">
        <v>3</v>
      </c>
      <c r="F19851" t="s">
        <v>9</v>
      </c>
      <c r="G19851">
        <v>5</v>
      </c>
      <c r="M19851">
        <v>14</v>
      </c>
      <c r="N19851" s="2">
        <v>8.7999999999999998E-5</v>
      </c>
      <c r="O19851" s="2">
        <v>2.5399999999999999E-4</v>
      </c>
      <c r="P19851" s="2">
        <v>4.1199999999999999E-4</v>
      </c>
      <c r="Q19851" s="2">
        <v>3.68E-4</v>
      </c>
      <c r="R19851" s="11"/>
      <c r="S19851" s="11"/>
      <c r="T19851" s="11"/>
      <c r="U19851" s="11"/>
      <c r="V19851" s="11"/>
      <c r="W19851" s="11"/>
      <c r="X19851" s="11"/>
    </row>
    <row r="19852" spans="1:24" x14ac:dyDescent="0.55000000000000004">
      <c r="A19852">
        <v>736</v>
      </c>
      <c r="B19852">
        <v>2</v>
      </c>
      <c r="C19852">
        <v>6</v>
      </c>
      <c r="D19852" t="s">
        <v>10</v>
      </c>
      <c r="E19852">
        <v>3</v>
      </c>
      <c r="F19852" t="s">
        <v>9</v>
      </c>
      <c r="G19852">
        <v>35</v>
      </c>
      <c r="M19852">
        <v>27</v>
      </c>
      <c r="N19852" s="2">
        <v>3.9999999999999998E-6</v>
      </c>
      <c r="O19852" s="2">
        <v>4.1999999999999998E-5</v>
      </c>
      <c r="P19852" s="2">
        <v>6.7000000000000002E-5</v>
      </c>
      <c r="Q19852" s="2">
        <v>5.5000000000000002E-5</v>
      </c>
      <c r="R19852" s="11"/>
      <c r="S19852" s="11"/>
      <c r="T19852" s="11"/>
      <c r="U19852" s="11"/>
      <c r="V19852" s="11"/>
      <c r="W19852" s="11"/>
      <c r="X19852" s="11"/>
    </row>
    <row r="19853" spans="1:24" x14ac:dyDescent="0.55000000000000004">
      <c r="A19853">
        <v>736</v>
      </c>
      <c r="B19853">
        <v>2</v>
      </c>
      <c r="C19853">
        <v>7</v>
      </c>
      <c r="D19853" t="s">
        <v>11</v>
      </c>
      <c r="E19853">
        <v>3</v>
      </c>
      <c r="F19853" t="s">
        <v>9</v>
      </c>
      <c r="G19853">
        <v>35</v>
      </c>
      <c r="M19853">
        <v>73</v>
      </c>
      <c r="N19853" s="2">
        <v>1.7E-5</v>
      </c>
      <c r="O19853" s="2">
        <v>1.4899999999999999E-4</v>
      </c>
      <c r="P19853" s="2">
        <v>3.5399999999999999E-4</v>
      </c>
      <c r="Q19853" s="2">
        <v>3.1199999999999999E-4</v>
      </c>
      <c r="R19853" s="11"/>
      <c r="S19853" s="11"/>
      <c r="T19853" s="11"/>
      <c r="U19853" s="11"/>
      <c r="V19853" s="11"/>
      <c r="W19853" s="11"/>
      <c r="X19853" s="11"/>
    </row>
    <row r="19854" spans="1:24" x14ac:dyDescent="0.55000000000000004">
      <c r="A19854">
        <v>736</v>
      </c>
      <c r="B19854">
        <v>2</v>
      </c>
      <c r="C19854">
        <v>8</v>
      </c>
      <c r="D19854" t="s">
        <v>12</v>
      </c>
      <c r="E19854">
        <v>3</v>
      </c>
      <c r="F19854" t="s">
        <v>9</v>
      </c>
      <c r="G19854">
        <v>3</v>
      </c>
      <c r="M19854">
        <v>89</v>
      </c>
      <c r="N19854" s="2">
        <v>1.2E-5</v>
      </c>
      <c r="O19854" s="2">
        <v>1.02E-4</v>
      </c>
      <c r="P19854" s="2">
        <v>2.32E-4</v>
      </c>
      <c r="Q19854" s="2">
        <v>1.9900000000000001E-4</v>
      </c>
      <c r="R19854" s="11"/>
      <c r="S19854" s="11"/>
      <c r="T19854" s="11"/>
      <c r="U19854" s="11"/>
      <c r="V19854" s="11"/>
      <c r="W19854" s="11"/>
      <c r="X19854" s="11"/>
    </row>
    <row r="19855" spans="1:24" x14ac:dyDescent="0.55000000000000004">
      <c r="A19855">
        <v>736</v>
      </c>
      <c r="B19855">
        <v>3</v>
      </c>
      <c r="C19855">
        <v>9</v>
      </c>
      <c r="D19855" t="s">
        <v>13</v>
      </c>
      <c r="E19855">
        <v>4</v>
      </c>
      <c r="F19855" t="s">
        <v>9</v>
      </c>
      <c r="G19855">
        <v>0</v>
      </c>
      <c r="M19855">
        <v>0</v>
      </c>
      <c r="N19855" s="11"/>
      <c r="O19855" s="11"/>
      <c r="P19855" s="11"/>
      <c r="Q19855" s="11"/>
      <c r="R19855" s="11"/>
      <c r="S19855" s="11"/>
      <c r="T19855" s="11"/>
      <c r="U19855" s="11"/>
      <c r="V19855" s="11"/>
      <c r="W19855" s="2">
        <v>5.3999999999999998E-5</v>
      </c>
      <c r="X19855" s="2">
        <v>4.1E-5</v>
      </c>
    </row>
    <row r="19856" spans="1:24" x14ac:dyDescent="0.55000000000000004">
      <c r="A19856">
        <v>736</v>
      </c>
      <c r="B19856">
        <v>3</v>
      </c>
      <c r="C19856">
        <v>10</v>
      </c>
      <c r="D19856" t="s">
        <v>14</v>
      </c>
      <c r="E19856">
        <v>4</v>
      </c>
      <c r="F19856" t="s">
        <v>9</v>
      </c>
      <c r="G19856">
        <v>0</v>
      </c>
      <c r="M19856">
        <v>0</v>
      </c>
      <c r="N19856" s="11"/>
      <c r="O19856" s="11"/>
      <c r="P19856" s="11"/>
      <c r="Q19856" s="11"/>
      <c r="R19856" s="11"/>
      <c r="S19856" s="2">
        <v>2.0100000000000001E-4</v>
      </c>
      <c r="T19856" s="11"/>
      <c r="U19856" s="11"/>
      <c r="V19856" s="11"/>
      <c r="W19856" s="2">
        <v>1.4200000000000001E-4</v>
      </c>
      <c r="X19856" s="2">
        <v>1.35E-4</v>
      </c>
    </row>
    <row r="19857" spans="1:24" x14ac:dyDescent="0.55000000000000004">
      <c r="A19857">
        <v>736</v>
      </c>
      <c r="B19857">
        <v>3</v>
      </c>
      <c r="C19857">
        <v>11</v>
      </c>
      <c r="D19857" t="s">
        <v>15</v>
      </c>
      <c r="E19857">
        <v>5</v>
      </c>
      <c r="F19857" t="s">
        <v>9</v>
      </c>
      <c r="G19857">
        <v>2</v>
      </c>
      <c r="M19857">
        <v>16</v>
      </c>
      <c r="N19857" s="11"/>
      <c r="O19857" s="11"/>
      <c r="P19857" s="11"/>
      <c r="Q19857" s="11"/>
      <c r="R19857" s="11"/>
      <c r="S19857" s="2">
        <v>1.8699999999999999E-4</v>
      </c>
      <c r="T19857" s="11"/>
      <c r="U19857" s="11"/>
      <c r="V19857" s="11"/>
      <c r="W19857" s="2">
        <v>1.3200000000000001E-4</v>
      </c>
      <c r="X19857" s="2">
        <v>1.22E-4</v>
      </c>
    </row>
    <row r="19858" spans="1:24" x14ac:dyDescent="0.55000000000000004">
      <c r="A19858">
        <v>736</v>
      </c>
      <c r="B19858">
        <v>3</v>
      </c>
      <c r="C19858">
        <v>12</v>
      </c>
      <c r="D19858" t="s">
        <v>16</v>
      </c>
      <c r="E19858">
        <v>6</v>
      </c>
      <c r="F19858" t="s">
        <v>9</v>
      </c>
      <c r="G19858">
        <v>2</v>
      </c>
      <c r="M19858">
        <v>18</v>
      </c>
      <c r="N19858" s="11"/>
      <c r="O19858" s="11"/>
      <c r="P19858" s="11"/>
      <c r="Q19858" s="11"/>
      <c r="R19858" s="11"/>
      <c r="S19858" s="11"/>
      <c r="T19858" s="11"/>
      <c r="U19858" s="11"/>
      <c r="V19858" s="11"/>
      <c r="W19858" s="2">
        <v>1.9900000000000001E-4</v>
      </c>
      <c r="X19858" s="2">
        <v>1.7799999999999999E-4</v>
      </c>
    </row>
    <row r="19859" spans="1:24" x14ac:dyDescent="0.55000000000000004">
      <c r="A19859">
        <v>736</v>
      </c>
      <c r="B19859">
        <v>3</v>
      </c>
      <c r="C19859">
        <v>13</v>
      </c>
      <c r="D19859" t="s">
        <v>17</v>
      </c>
      <c r="E19859">
        <v>7</v>
      </c>
      <c r="F19859" t="s">
        <v>9</v>
      </c>
      <c r="G19859">
        <v>15</v>
      </c>
      <c r="M19859">
        <v>21</v>
      </c>
      <c r="N19859" s="2">
        <v>2.5000000000000001E-5</v>
      </c>
      <c r="O19859" s="2">
        <v>1.65E-4</v>
      </c>
      <c r="P19859" s="2">
        <f t="shared" ref="P19859" si="2214">0.000398</f>
        <v>3.9800000000000002E-4</v>
      </c>
      <c r="Q19859" s="2">
        <v>3.1100000000000002E-4</v>
      </c>
      <c r="R19859" s="11"/>
      <c r="S19859" s="11"/>
      <c r="T19859" s="11"/>
      <c r="U19859" s="11"/>
      <c r="V19859" s="11"/>
      <c r="W19859" s="2">
        <v>8.3999999999999995E-5</v>
      </c>
      <c r="X19859" s="2">
        <v>7.7999999999999999E-5</v>
      </c>
    </row>
    <row r="19860" spans="1:24" x14ac:dyDescent="0.55000000000000004">
      <c r="A19860">
        <v>736</v>
      </c>
      <c r="B19860">
        <v>3</v>
      </c>
      <c r="C19860">
        <v>14</v>
      </c>
      <c r="D19860" t="s">
        <v>18</v>
      </c>
      <c r="E19860">
        <v>8</v>
      </c>
      <c r="F19860" t="s">
        <v>9</v>
      </c>
      <c r="G19860">
        <v>4</v>
      </c>
      <c r="M19860">
        <v>41</v>
      </c>
      <c r="N19860" s="2">
        <v>3.3000000000000003E-5</v>
      </c>
      <c r="O19860" s="2">
        <v>1.9900000000000001E-4</v>
      </c>
      <c r="P19860" s="2">
        <v>4.3300000000000001E-4</v>
      </c>
      <c r="Q19860" s="2">
        <v>3.8200000000000002E-4</v>
      </c>
      <c r="R19860" s="11"/>
      <c r="S19860" s="2">
        <v>1.54E-4</v>
      </c>
      <c r="T19860" s="11"/>
      <c r="U19860" s="11"/>
      <c r="V19860" s="11"/>
      <c r="W19860" s="2">
        <v>1.02E-4</v>
      </c>
      <c r="X19860" s="2">
        <v>9.2999999999999997E-5</v>
      </c>
    </row>
    <row r="19861" spans="1:24" x14ac:dyDescent="0.55000000000000004">
      <c r="A19861">
        <v>736</v>
      </c>
      <c r="B19861">
        <v>3</v>
      </c>
      <c r="C19861">
        <v>15</v>
      </c>
      <c r="D19861" t="s">
        <v>19</v>
      </c>
      <c r="E19861">
        <v>4</v>
      </c>
      <c r="F19861" t="s">
        <v>9</v>
      </c>
      <c r="G19861">
        <v>9</v>
      </c>
      <c r="M19861">
        <v>34</v>
      </c>
      <c r="N19861" s="11"/>
      <c r="O19861" s="11"/>
      <c r="P19861" s="11"/>
      <c r="Q19861" s="11"/>
      <c r="R19861" s="11"/>
      <c r="S19861" s="2">
        <v>2.5500000000000002E-4</v>
      </c>
      <c r="T19861" s="11"/>
      <c r="U19861" s="11"/>
      <c r="V19861" s="11"/>
      <c r="W19861" s="2">
        <v>1.6200000000000001E-4</v>
      </c>
      <c r="X19861" s="2">
        <v>1.4999999999999999E-4</v>
      </c>
    </row>
    <row r="19862" spans="1:24" x14ac:dyDescent="0.55000000000000004">
      <c r="A19862">
        <v>736</v>
      </c>
      <c r="B19862">
        <v>4</v>
      </c>
      <c r="C19862">
        <v>16</v>
      </c>
      <c r="D19862" t="s">
        <v>20</v>
      </c>
      <c r="E19862">
        <v>9</v>
      </c>
      <c r="F19862" t="s">
        <v>9</v>
      </c>
      <c r="G19862">
        <v>63</v>
      </c>
      <c r="M19862">
        <v>30</v>
      </c>
      <c r="N19862" s="11"/>
      <c r="O19862" s="11"/>
      <c r="P19862" s="11"/>
      <c r="Q19862" s="11"/>
      <c r="R19862" s="11"/>
      <c r="S19862" s="11"/>
      <c r="T19862" s="11"/>
      <c r="U19862" s="11"/>
      <c r="V19862" s="11"/>
      <c r="W19862" s="2">
        <v>1.9999999999999999E-6</v>
      </c>
      <c r="X19862" s="2">
        <v>1.9999999999999999E-6</v>
      </c>
    </row>
    <row r="19863" spans="1:24" x14ac:dyDescent="0.55000000000000004">
      <c r="A19863">
        <v>736</v>
      </c>
      <c r="B19863">
        <v>5</v>
      </c>
      <c r="C19863">
        <v>17</v>
      </c>
      <c r="D19863" t="s">
        <v>21</v>
      </c>
      <c r="E19863">
        <v>10</v>
      </c>
      <c r="F19863" t="s">
        <v>22</v>
      </c>
      <c r="G19863">
        <v>0</v>
      </c>
      <c r="M19863">
        <v>0</v>
      </c>
      <c r="N19863" s="11"/>
      <c r="O19863" s="11"/>
      <c r="P19863" s="11"/>
      <c r="Q19863" s="11"/>
      <c r="R19863" s="11"/>
      <c r="S19863" s="11"/>
      <c r="T19863" s="2">
        <v>1.7899999999999999E-4</v>
      </c>
      <c r="U19863" s="11"/>
      <c r="V19863" s="11"/>
      <c r="W19863" s="11"/>
      <c r="X19863" s="11"/>
    </row>
    <row r="19864" spans="1:24" x14ac:dyDescent="0.55000000000000004">
      <c r="A19864">
        <v>736</v>
      </c>
      <c r="B19864">
        <v>5</v>
      </c>
      <c r="C19864">
        <v>18</v>
      </c>
      <c r="D19864" t="s">
        <v>23</v>
      </c>
      <c r="E19864">
        <v>11</v>
      </c>
      <c r="F19864" t="s">
        <v>22</v>
      </c>
      <c r="G19864">
        <v>0</v>
      </c>
      <c r="M19864">
        <v>0</v>
      </c>
      <c r="N19864" s="11"/>
      <c r="O19864" s="11"/>
      <c r="P19864" s="11"/>
      <c r="Q19864" s="11"/>
      <c r="R19864" s="2">
        <v>3.5399999999999999E-4</v>
      </c>
      <c r="S19864" s="11"/>
      <c r="T19864" s="11"/>
      <c r="U19864" s="11"/>
      <c r="V19864" s="2">
        <v>1.2300000000000001E-4</v>
      </c>
      <c r="W19864" s="2">
        <v>3.1999999999999999E-5</v>
      </c>
      <c r="X19864" s="2">
        <v>5.5000000000000002E-5</v>
      </c>
    </row>
    <row r="19865" spans="1:24" x14ac:dyDescent="0.55000000000000004">
      <c r="A19865">
        <v>736</v>
      </c>
      <c r="B19865">
        <v>5</v>
      </c>
      <c r="C19865">
        <v>19</v>
      </c>
      <c r="D19865" t="s">
        <v>24</v>
      </c>
      <c r="E19865">
        <v>11</v>
      </c>
      <c r="F19865" t="s">
        <v>22</v>
      </c>
      <c r="G19865">
        <v>35</v>
      </c>
      <c r="M19865">
        <v>26</v>
      </c>
      <c r="N19865" s="11"/>
      <c r="O19865" s="11"/>
      <c r="P19865" s="11"/>
      <c r="Q19865" s="11"/>
      <c r="R19865" s="2">
        <v>5.5400000000000002E-4</v>
      </c>
      <c r="S19865" s="11"/>
      <c r="T19865" s="11"/>
      <c r="U19865" s="11"/>
      <c r="V19865" s="2">
        <v>3.3700000000000001E-4</v>
      </c>
      <c r="W19865" s="2">
        <v>1.9900000000000001E-4</v>
      </c>
      <c r="X19865" s="2">
        <v>2.4499999999999999E-4</v>
      </c>
    </row>
    <row r="19866" spans="1:24" x14ac:dyDescent="0.55000000000000004">
      <c r="A19866">
        <v>736</v>
      </c>
      <c r="B19866">
        <v>5</v>
      </c>
      <c r="C19866">
        <v>20</v>
      </c>
      <c r="D19866" t="s">
        <v>25</v>
      </c>
      <c r="E19866">
        <v>10</v>
      </c>
      <c r="F19866" t="s">
        <v>22</v>
      </c>
      <c r="G19866">
        <v>2681</v>
      </c>
      <c r="M19866">
        <v>44</v>
      </c>
      <c r="N19866" s="11"/>
      <c r="O19866" s="11"/>
      <c r="P19866" s="11"/>
      <c r="Q19866" s="11"/>
      <c r="R19866" s="11"/>
      <c r="S19866" s="11"/>
      <c r="T19866" s="2">
        <v>1.7899999999999999E-4</v>
      </c>
      <c r="U19866" s="11"/>
      <c r="V19866" s="11"/>
      <c r="W19866" s="11"/>
      <c r="X19866" s="11"/>
    </row>
    <row r="19867" spans="1:24" x14ac:dyDescent="0.55000000000000004">
      <c r="A19867">
        <v>736</v>
      </c>
      <c r="B19867">
        <v>5</v>
      </c>
      <c r="C19867">
        <v>21</v>
      </c>
      <c r="D19867" t="s">
        <v>26</v>
      </c>
      <c r="E19867">
        <v>11</v>
      </c>
      <c r="F19867" t="s">
        <v>22</v>
      </c>
      <c r="G19867">
        <v>369</v>
      </c>
      <c r="M19867">
        <v>42</v>
      </c>
      <c r="N19867" s="11"/>
      <c r="O19867" s="11"/>
      <c r="P19867" s="11"/>
      <c r="Q19867" s="11"/>
      <c r="R19867" s="2">
        <v>5.5099999999999995E-4</v>
      </c>
      <c r="S19867" s="11"/>
      <c r="T19867" s="11"/>
      <c r="U19867" s="11"/>
      <c r="V19867" s="2">
        <v>3.3199999999999999E-4</v>
      </c>
      <c r="W19867" s="2">
        <v>1.92E-4</v>
      </c>
      <c r="X19867" s="2">
        <v>2.33E-4</v>
      </c>
    </row>
    <row r="19868" spans="1:24" x14ac:dyDescent="0.55000000000000004">
      <c r="A19868">
        <v>736</v>
      </c>
      <c r="B19868">
        <v>5</v>
      </c>
      <c r="C19868">
        <v>22</v>
      </c>
      <c r="D19868" t="s">
        <v>27</v>
      </c>
      <c r="E19868">
        <v>11</v>
      </c>
      <c r="F19868" t="s">
        <v>28</v>
      </c>
      <c r="G19868">
        <v>14</v>
      </c>
      <c r="M19868">
        <v>45</v>
      </c>
      <c r="N19868" s="11"/>
      <c r="O19868" s="11"/>
      <c r="P19868" s="11"/>
      <c r="Q19868" s="11"/>
      <c r="R19868" s="2">
        <v>2.7599999999999999E-4</v>
      </c>
      <c r="S19868" s="11"/>
      <c r="T19868" s="11"/>
      <c r="U19868" s="11"/>
      <c r="V19868" s="11"/>
      <c r="W19868" s="11"/>
      <c r="X19868" s="11"/>
    </row>
    <row r="19869" spans="1:24" x14ac:dyDescent="0.55000000000000004">
      <c r="A19869">
        <v>736</v>
      </c>
      <c r="B19869">
        <v>6</v>
      </c>
      <c r="C19869">
        <v>23</v>
      </c>
      <c r="D19869" t="s">
        <v>29</v>
      </c>
      <c r="E19869">
        <v>12</v>
      </c>
      <c r="F19869" t="s">
        <v>28</v>
      </c>
      <c r="G19869">
        <v>0</v>
      </c>
      <c r="M19869">
        <v>0</v>
      </c>
      <c r="N19869" s="11"/>
      <c r="O19869" s="11"/>
      <c r="P19869" s="11"/>
      <c r="Q19869" s="11"/>
      <c r="R19869" s="11"/>
      <c r="S19869" s="11"/>
      <c r="T19869" s="11"/>
      <c r="U19869" s="2">
        <v>-4.19E-2</v>
      </c>
      <c r="V19869" s="11"/>
      <c r="W19869" s="11"/>
      <c r="X19869" s="11"/>
    </row>
    <row r="19870" spans="1:24" x14ac:dyDescent="0.55000000000000004">
      <c r="A19870">
        <v>736</v>
      </c>
      <c r="B19870">
        <v>6</v>
      </c>
      <c r="C19870">
        <v>24</v>
      </c>
      <c r="D19870" t="s">
        <v>30</v>
      </c>
      <c r="E19870">
        <v>13</v>
      </c>
      <c r="F19870" t="s">
        <v>28</v>
      </c>
      <c r="G19870">
        <v>0</v>
      </c>
      <c r="M19870">
        <v>0</v>
      </c>
      <c r="N19870" s="11"/>
      <c r="O19870" s="11"/>
      <c r="P19870" s="11"/>
      <c r="Q19870" s="11"/>
      <c r="R19870" s="11"/>
      <c r="S19870" s="11"/>
      <c r="T19870" s="11"/>
      <c r="U19870" s="2">
        <v>2.1100000000000001E-2</v>
      </c>
      <c r="V19870" s="11"/>
      <c r="W19870" s="11"/>
      <c r="X19870" s="11"/>
    </row>
    <row r="19871" spans="1:24" x14ac:dyDescent="0.55000000000000004">
      <c r="A19871">
        <v>736</v>
      </c>
      <c r="B19871">
        <v>6</v>
      </c>
      <c r="C19871">
        <v>25</v>
      </c>
      <c r="D19871" t="s">
        <v>31</v>
      </c>
      <c r="E19871">
        <v>14</v>
      </c>
      <c r="F19871" t="s">
        <v>28</v>
      </c>
      <c r="G19871">
        <v>0</v>
      </c>
      <c r="M19871">
        <v>0</v>
      </c>
      <c r="N19871" s="11"/>
      <c r="O19871" s="11"/>
      <c r="P19871" s="11"/>
      <c r="Q19871" s="11"/>
      <c r="R19871" s="11"/>
      <c r="S19871" s="11"/>
      <c r="T19871" s="11"/>
      <c r="U19871" s="2">
        <v>-4.19E-2</v>
      </c>
      <c r="V19871" s="11"/>
      <c r="W19871" s="11"/>
      <c r="X19871" s="11"/>
    </row>
    <row r="19872" spans="1:24" x14ac:dyDescent="0.55000000000000004">
      <c r="A19872">
        <v>736</v>
      </c>
      <c r="B19872">
        <v>6</v>
      </c>
      <c r="C19872">
        <v>26</v>
      </c>
      <c r="D19872" t="s">
        <v>32</v>
      </c>
      <c r="E19872">
        <v>15</v>
      </c>
      <c r="F19872" t="s">
        <v>33</v>
      </c>
      <c r="G19872">
        <v>2</v>
      </c>
      <c r="M19872">
        <v>17</v>
      </c>
      <c r="N19872" s="11"/>
      <c r="O19872" s="11"/>
      <c r="P19872" s="11"/>
      <c r="Q19872" s="11"/>
      <c r="R19872" s="11"/>
      <c r="S19872" s="11"/>
      <c r="T19872" s="11"/>
      <c r="U19872" s="2">
        <v>2.1100000000000001E-2</v>
      </c>
      <c r="V19872" s="11"/>
      <c r="W19872" s="11"/>
      <c r="X19872" s="11"/>
    </row>
    <row r="19873" spans="1:24" x14ac:dyDescent="0.55000000000000004">
      <c r="A19873">
        <v>736</v>
      </c>
      <c r="B19873">
        <v>6</v>
      </c>
      <c r="C19873">
        <v>27</v>
      </c>
      <c r="D19873" t="s">
        <v>34</v>
      </c>
      <c r="E19873">
        <v>16</v>
      </c>
      <c r="F19873" t="s">
        <v>28</v>
      </c>
      <c r="G19873">
        <v>22</v>
      </c>
      <c r="M19873">
        <v>44</v>
      </c>
      <c r="N19873" s="11"/>
      <c r="O19873" s="11"/>
      <c r="P19873" s="11"/>
      <c r="Q19873" s="11"/>
      <c r="R19873" s="11"/>
      <c r="S19873" s="11"/>
      <c r="T19873" s="11"/>
      <c r="U19873" s="2">
        <v>4.19E-2</v>
      </c>
      <c r="V19873" s="11"/>
      <c r="W19873" s="11"/>
      <c r="X19873" s="11"/>
    </row>
    <row r="19874" spans="1:24" x14ac:dyDescent="0.55000000000000004">
      <c r="A19874">
        <v>737</v>
      </c>
      <c r="B19874">
        <v>1</v>
      </c>
      <c r="C19874">
        <v>1</v>
      </c>
      <c r="D19874" t="s">
        <v>3</v>
      </c>
      <c r="E19874">
        <v>1</v>
      </c>
      <c r="F19874" t="s">
        <v>4</v>
      </c>
      <c r="G19874">
        <v>25</v>
      </c>
      <c r="M19874">
        <v>40</v>
      </c>
      <c r="N19874" s="9"/>
      <c r="O19874" s="9"/>
      <c r="P19874" s="9"/>
      <c r="Q19874" s="9"/>
      <c r="R19874" s="9"/>
      <c r="S19874" s="10">
        <v>5.9800000000000001E-4</v>
      </c>
      <c r="T19874" s="11"/>
      <c r="U19874" s="11"/>
      <c r="V19874" s="9"/>
      <c r="W19874" s="10">
        <v>7.9799999999999992E-3</v>
      </c>
      <c r="X19874" s="2">
        <v>7.2099999999999996E-4</v>
      </c>
    </row>
    <row r="19875" spans="1:24" x14ac:dyDescent="0.55000000000000004">
      <c r="A19875">
        <v>737</v>
      </c>
      <c r="B19875">
        <v>1</v>
      </c>
      <c r="C19875">
        <v>2</v>
      </c>
      <c r="D19875" t="s">
        <v>5</v>
      </c>
      <c r="E19875">
        <v>2</v>
      </c>
      <c r="F19875" t="s">
        <v>4</v>
      </c>
      <c r="G19875">
        <v>3</v>
      </c>
      <c r="M19875">
        <v>46</v>
      </c>
      <c r="N19875" s="9"/>
      <c r="O19875" s="9"/>
      <c r="P19875" s="9"/>
      <c r="Q19875" s="9"/>
      <c r="R19875" s="9"/>
      <c r="S19875" s="10">
        <v>1.0740000000000001E-3</v>
      </c>
      <c r="T19875" s="11"/>
      <c r="U19875" s="11"/>
      <c r="V19875" s="9"/>
      <c r="W19875" s="10">
        <v>1.2290000000000001E-3</v>
      </c>
      <c r="X19875" s="2">
        <v>1.188E-3</v>
      </c>
    </row>
    <row r="19876" spans="1:24" x14ac:dyDescent="0.55000000000000004">
      <c r="A19876">
        <v>737</v>
      </c>
      <c r="B19876">
        <v>1</v>
      </c>
      <c r="C19876">
        <v>3</v>
      </c>
      <c r="D19876" t="s">
        <v>6</v>
      </c>
      <c r="E19876">
        <v>2</v>
      </c>
      <c r="F19876" t="s">
        <v>4</v>
      </c>
      <c r="G19876">
        <v>6</v>
      </c>
      <c r="M19876">
        <v>72</v>
      </c>
      <c r="N19876" s="9"/>
      <c r="O19876" s="9"/>
      <c r="P19876" s="9"/>
      <c r="Q19876" s="9"/>
      <c r="R19876" s="9"/>
      <c r="S19876" s="10">
        <f t="shared" ref="S19876" si="2215">0.000218*4</f>
        <v>8.7200000000000005E-4</v>
      </c>
      <c r="T19876" s="11"/>
      <c r="U19876" s="11"/>
      <c r="V19876" s="9"/>
      <c r="W19876" s="10">
        <v>9.2299999999999999E-4</v>
      </c>
      <c r="X19876" s="2">
        <v>9.01E-4</v>
      </c>
    </row>
    <row r="19877" spans="1:24" x14ac:dyDescent="0.55000000000000004">
      <c r="A19877">
        <v>737</v>
      </c>
      <c r="B19877">
        <v>1</v>
      </c>
      <c r="C19877">
        <v>4</v>
      </c>
      <c r="D19877" t="s">
        <v>7</v>
      </c>
      <c r="E19877">
        <v>2</v>
      </c>
      <c r="F19877" t="s">
        <v>4</v>
      </c>
      <c r="G19877">
        <v>9</v>
      </c>
      <c r="M19877">
        <v>69</v>
      </c>
      <c r="N19877" s="9"/>
      <c r="O19877" s="9"/>
      <c r="P19877" s="9"/>
      <c r="Q19877" s="9"/>
      <c r="R19877" s="9"/>
      <c r="S19877" s="10">
        <f t="shared" ref="S19877" si="2216">0.000218*2</f>
        <v>4.3600000000000003E-4</v>
      </c>
      <c r="T19877" s="11"/>
      <c r="U19877" s="11"/>
      <c r="V19877" s="9"/>
      <c r="W19877" s="10">
        <v>6.4999999999999997E-4</v>
      </c>
      <c r="X19877" s="2">
        <v>5.4199999999999995E-4</v>
      </c>
    </row>
    <row r="19878" spans="1:24" x14ac:dyDescent="0.55000000000000004">
      <c r="A19878">
        <v>737</v>
      </c>
      <c r="B19878">
        <v>2</v>
      </c>
      <c r="C19878">
        <v>5</v>
      </c>
      <c r="D19878" t="s">
        <v>8</v>
      </c>
      <c r="E19878">
        <v>3</v>
      </c>
      <c r="F19878" t="s">
        <v>9</v>
      </c>
      <c r="G19878">
        <v>5</v>
      </c>
      <c r="M19878">
        <v>9</v>
      </c>
      <c r="N19878" s="2">
        <v>8.7999999999999998E-5</v>
      </c>
      <c r="O19878" s="2">
        <v>2.5399999999999999E-4</v>
      </c>
      <c r="P19878" s="2">
        <v>4.1199999999999999E-4</v>
      </c>
      <c r="Q19878" s="2">
        <v>3.68E-4</v>
      </c>
      <c r="R19878" s="11"/>
      <c r="S19878" s="11"/>
      <c r="T19878" s="11"/>
      <c r="U19878" s="11"/>
      <c r="V19878" s="11"/>
      <c r="W19878" s="11"/>
      <c r="X19878" s="11"/>
    </row>
    <row r="19879" spans="1:24" x14ac:dyDescent="0.55000000000000004">
      <c r="A19879">
        <v>737</v>
      </c>
      <c r="B19879">
        <v>2</v>
      </c>
      <c r="C19879">
        <v>6</v>
      </c>
      <c r="D19879" t="s">
        <v>10</v>
      </c>
      <c r="E19879">
        <v>3</v>
      </c>
      <c r="F19879" t="s">
        <v>9</v>
      </c>
      <c r="G19879">
        <v>53</v>
      </c>
      <c r="M19879">
        <v>43</v>
      </c>
      <c r="N19879" s="2">
        <v>3.9999999999999998E-6</v>
      </c>
      <c r="O19879" s="2">
        <v>4.1999999999999998E-5</v>
      </c>
      <c r="P19879" s="2">
        <v>6.7000000000000002E-5</v>
      </c>
      <c r="Q19879" s="2">
        <v>5.5000000000000002E-5</v>
      </c>
      <c r="R19879" s="11"/>
      <c r="S19879" s="11"/>
      <c r="T19879" s="11"/>
      <c r="U19879" s="11"/>
      <c r="V19879" s="11"/>
      <c r="W19879" s="11"/>
      <c r="X19879" s="11"/>
    </row>
    <row r="19880" spans="1:24" x14ac:dyDescent="0.55000000000000004">
      <c r="A19880">
        <v>737</v>
      </c>
      <c r="B19880">
        <v>2</v>
      </c>
      <c r="C19880">
        <v>7</v>
      </c>
      <c r="D19880" t="s">
        <v>11</v>
      </c>
      <c r="E19880">
        <v>3</v>
      </c>
      <c r="F19880" t="s">
        <v>9</v>
      </c>
      <c r="G19880">
        <v>11</v>
      </c>
      <c r="M19880">
        <v>75</v>
      </c>
      <c r="N19880" s="2">
        <v>1.7E-5</v>
      </c>
      <c r="O19880" s="2">
        <v>1.4899999999999999E-4</v>
      </c>
      <c r="P19880" s="2">
        <v>3.5399999999999999E-4</v>
      </c>
      <c r="Q19880" s="2">
        <v>3.1199999999999999E-4</v>
      </c>
      <c r="R19880" s="11"/>
      <c r="S19880" s="11"/>
      <c r="T19880" s="11"/>
      <c r="U19880" s="11"/>
      <c r="V19880" s="11"/>
      <c r="W19880" s="11"/>
      <c r="X19880" s="11"/>
    </row>
    <row r="19881" spans="1:24" x14ac:dyDescent="0.55000000000000004">
      <c r="A19881">
        <v>737</v>
      </c>
      <c r="B19881">
        <v>2</v>
      </c>
      <c r="C19881">
        <v>8</v>
      </c>
      <c r="D19881" t="s">
        <v>12</v>
      </c>
      <c r="E19881">
        <v>3</v>
      </c>
      <c r="F19881" t="s">
        <v>9</v>
      </c>
      <c r="G19881">
        <v>2</v>
      </c>
      <c r="M19881">
        <v>86</v>
      </c>
      <c r="N19881" s="2">
        <v>1.2E-5</v>
      </c>
      <c r="O19881" s="2">
        <v>1.02E-4</v>
      </c>
      <c r="P19881" s="2">
        <v>2.32E-4</v>
      </c>
      <c r="Q19881" s="2">
        <v>1.9900000000000001E-4</v>
      </c>
      <c r="R19881" s="11"/>
      <c r="S19881" s="11"/>
      <c r="T19881" s="11"/>
      <c r="U19881" s="11"/>
      <c r="V19881" s="11"/>
      <c r="W19881" s="11"/>
      <c r="X19881" s="11"/>
    </row>
    <row r="19882" spans="1:24" x14ac:dyDescent="0.55000000000000004">
      <c r="A19882">
        <v>737</v>
      </c>
      <c r="B19882">
        <v>3</v>
      </c>
      <c r="C19882">
        <v>9</v>
      </c>
      <c r="D19882" t="s">
        <v>13</v>
      </c>
      <c r="E19882">
        <v>4</v>
      </c>
      <c r="F19882" t="s">
        <v>9</v>
      </c>
      <c r="G19882">
        <v>0</v>
      </c>
      <c r="M19882">
        <v>0</v>
      </c>
      <c r="N19882" s="11"/>
      <c r="O19882" s="11"/>
      <c r="P19882" s="11"/>
      <c r="Q19882" s="11"/>
      <c r="R19882" s="11"/>
      <c r="S19882" s="11"/>
      <c r="T19882" s="11"/>
      <c r="U19882" s="11"/>
      <c r="V19882" s="11"/>
      <c r="W19882" s="2">
        <v>5.3999999999999998E-5</v>
      </c>
      <c r="X19882" s="2">
        <v>4.1E-5</v>
      </c>
    </row>
    <row r="19883" spans="1:24" x14ac:dyDescent="0.55000000000000004">
      <c r="A19883">
        <v>737</v>
      </c>
      <c r="B19883">
        <v>3</v>
      </c>
      <c r="C19883">
        <v>10</v>
      </c>
      <c r="D19883" t="s">
        <v>14</v>
      </c>
      <c r="E19883">
        <v>4</v>
      </c>
      <c r="F19883" t="s">
        <v>9</v>
      </c>
      <c r="G19883">
        <v>0</v>
      </c>
      <c r="M19883">
        <v>0</v>
      </c>
      <c r="N19883" s="11"/>
      <c r="O19883" s="11"/>
      <c r="P19883" s="11"/>
      <c r="Q19883" s="11"/>
      <c r="R19883" s="11"/>
      <c r="S19883" s="2">
        <v>2.0100000000000001E-4</v>
      </c>
      <c r="T19883" s="11"/>
      <c r="U19883" s="11"/>
      <c r="V19883" s="11"/>
      <c r="W19883" s="2">
        <v>1.4200000000000001E-4</v>
      </c>
      <c r="X19883" s="2">
        <v>1.35E-4</v>
      </c>
    </row>
    <row r="19884" spans="1:24" x14ac:dyDescent="0.55000000000000004">
      <c r="A19884">
        <v>737</v>
      </c>
      <c r="B19884">
        <v>3</v>
      </c>
      <c r="C19884">
        <v>11</v>
      </c>
      <c r="D19884" t="s">
        <v>15</v>
      </c>
      <c r="E19884">
        <v>5</v>
      </c>
      <c r="F19884" t="s">
        <v>9</v>
      </c>
      <c r="G19884">
        <v>3</v>
      </c>
      <c r="M19884">
        <v>20</v>
      </c>
      <c r="N19884" s="11"/>
      <c r="O19884" s="11"/>
      <c r="P19884" s="11"/>
      <c r="Q19884" s="11"/>
      <c r="R19884" s="11"/>
      <c r="S19884" s="2">
        <v>1.8699999999999999E-4</v>
      </c>
      <c r="T19884" s="11"/>
      <c r="U19884" s="11"/>
      <c r="V19884" s="11"/>
      <c r="W19884" s="2">
        <v>1.3200000000000001E-4</v>
      </c>
      <c r="X19884" s="2">
        <v>1.22E-4</v>
      </c>
    </row>
    <row r="19885" spans="1:24" x14ac:dyDescent="0.55000000000000004">
      <c r="A19885">
        <v>737</v>
      </c>
      <c r="B19885">
        <v>3</v>
      </c>
      <c r="C19885">
        <v>12</v>
      </c>
      <c r="D19885" t="s">
        <v>16</v>
      </c>
      <c r="E19885">
        <v>6</v>
      </c>
      <c r="F19885" t="s">
        <v>9</v>
      </c>
      <c r="G19885">
        <v>2</v>
      </c>
      <c r="M19885">
        <v>18</v>
      </c>
      <c r="N19885" s="11"/>
      <c r="O19885" s="11"/>
      <c r="P19885" s="11"/>
      <c r="Q19885" s="11"/>
      <c r="R19885" s="11"/>
      <c r="S19885" s="11"/>
      <c r="T19885" s="11"/>
      <c r="U19885" s="11"/>
      <c r="V19885" s="11"/>
      <c r="W19885" s="2">
        <v>1.9900000000000001E-4</v>
      </c>
      <c r="X19885" s="2">
        <v>1.7799999999999999E-4</v>
      </c>
    </row>
    <row r="19886" spans="1:24" x14ac:dyDescent="0.55000000000000004">
      <c r="A19886">
        <v>737</v>
      </c>
      <c r="B19886">
        <v>3</v>
      </c>
      <c r="C19886">
        <v>13</v>
      </c>
      <c r="D19886" t="s">
        <v>17</v>
      </c>
      <c r="E19886">
        <v>7</v>
      </c>
      <c r="F19886" t="s">
        <v>9</v>
      </c>
      <c r="G19886">
        <v>15</v>
      </c>
      <c r="M19886">
        <v>24</v>
      </c>
      <c r="N19886" s="2">
        <v>2.5000000000000001E-5</v>
      </c>
      <c r="O19886" s="2">
        <v>1.65E-4</v>
      </c>
      <c r="P19886" s="2">
        <f t="shared" ref="P19886" si="2217">0.000398</f>
        <v>3.9800000000000002E-4</v>
      </c>
      <c r="Q19886" s="2">
        <v>3.1100000000000002E-4</v>
      </c>
      <c r="R19886" s="11"/>
      <c r="S19886" s="11"/>
      <c r="T19886" s="11"/>
      <c r="U19886" s="11"/>
      <c r="V19886" s="11"/>
      <c r="W19886" s="2">
        <v>8.3999999999999995E-5</v>
      </c>
      <c r="X19886" s="2">
        <v>7.7999999999999999E-5</v>
      </c>
    </row>
    <row r="19887" spans="1:24" x14ac:dyDescent="0.55000000000000004">
      <c r="A19887">
        <v>737</v>
      </c>
      <c r="B19887">
        <v>3</v>
      </c>
      <c r="C19887">
        <v>14</v>
      </c>
      <c r="D19887" t="s">
        <v>18</v>
      </c>
      <c r="E19887">
        <v>8</v>
      </c>
      <c r="F19887" t="s">
        <v>9</v>
      </c>
      <c r="G19887">
        <v>7</v>
      </c>
      <c r="M19887">
        <v>32</v>
      </c>
      <c r="N19887" s="2">
        <v>3.3000000000000003E-5</v>
      </c>
      <c r="O19887" s="2">
        <v>1.9900000000000001E-4</v>
      </c>
      <c r="P19887" s="2">
        <v>4.3300000000000001E-4</v>
      </c>
      <c r="Q19887" s="2">
        <v>3.8200000000000002E-4</v>
      </c>
      <c r="R19887" s="11"/>
      <c r="S19887" s="2">
        <v>1.54E-4</v>
      </c>
      <c r="T19887" s="11"/>
      <c r="U19887" s="11"/>
      <c r="V19887" s="11"/>
      <c r="W19887" s="2">
        <v>1.02E-4</v>
      </c>
      <c r="X19887" s="2">
        <v>9.2999999999999997E-5</v>
      </c>
    </row>
    <row r="19888" spans="1:24" x14ac:dyDescent="0.55000000000000004">
      <c r="A19888">
        <v>737</v>
      </c>
      <c r="B19888">
        <v>3</v>
      </c>
      <c r="C19888">
        <v>15</v>
      </c>
      <c r="D19888" t="s">
        <v>19</v>
      </c>
      <c r="E19888">
        <v>4</v>
      </c>
      <c r="F19888" t="s">
        <v>9</v>
      </c>
      <c r="G19888">
        <v>9</v>
      </c>
      <c r="M19888">
        <v>38</v>
      </c>
      <c r="N19888" s="11"/>
      <c r="O19888" s="11"/>
      <c r="P19888" s="11"/>
      <c r="Q19888" s="11"/>
      <c r="R19888" s="11"/>
      <c r="S19888" s="2">
        <v>2.5500000000000002E-4</v>
      </c>
      <c r="T19888" s="11"/>
      <c r="U19888" s="11"/>
      <c r="V19888" s="11"/>
      <c r="W19888" s="2">
        <v>1.6200000000000001E-4</v>
      </c>
      <c r="X19888" s="2">
        <v>1.4999999999999999E-4</v>
      </c>
    </row>
    <row r="19889" spans="1:24" x14ac:dyDescent="0.55000000000000004">
      <c r="A19889">
        <v>737</v>
      </c>
      <c r="B19889">
        <v>4</v>
      </c>
      <c r="C19889">
        <v>16</v>
      </c>
      <c r="D19889" t="s">
        <v>20</v>
      </c>
      <c r="E19889">
        <v>9</v>
      </c>
      <c r="F19889" t="s">
        <v>9</v>
      </c>
      <c r="G19889">
        <v>59</v>
      </c>
      <c r="M19889">
        <v>31</v>
      </c>
      <c r="N19889" s="11"/>
      <c r="O19889" s="11"/>
      <c r="P19889" s="11"/>
      <c r="Q19889" s="11"/>
      <c r="R19889" s="11"/>
      <c r="S19889" s="11"/>
      <c r="T19889" s="11"/>
      <c r="U19889" s="11"/>
      <c r="V19889" s="11"/>
      <c r="W19889" s="2">
        <v>1.9999999999999999E-6</v>
      </c>
      <c r="X19889" s="2">
        <v>1.9999999999999999E-6</v>
      </c>
    </row>
    <row r="19890" spans="1:24" x14ac:dyDescent="0.55000000000000004">
      <c r="A19890">
        <v>737</v>
      </c>
      <c r="B19890">
        <v>5</v>
      </c>
      <c r="C19890">
        <v>17</v>
      </c>
      <c r="D19890" t="s">
        <v>21</v>
      </c>
      <c r="E19890">
        <v>10</v>
      </c>
      <c r="F19890" t="s">
        <v>22</v>
      </c>
      <c r="G19890">
        <v>0</v>
      </c>
      <c r="M19890">
        <v>0</v>
      </c>
      <c r="N19890" s="11"/>
      <c r="O19890" s="11"/>
      <c r="P19890" s="11"/>
      <c r="Q19890" s="11"/>
      <c r="R19890" s="11"/>
      <c r="S19890" s="11"/>
      <c r="T19890" s="2">
        <v>1.7899999999999999E-4</v>
      </c>
      <c r="U19890" s="11"/>
      <c r="V19890" s="11"/>
      <c r="W19890" s="11"/>
      <c r="X19890" s="11"/>
    </row>
    <row r="19891" spans="1:24" x14ac:dyDescent="0.55000000000000004">
      <c r="A19891">
        <v>737</v>
      </c>
      <c r="B19891">
        <v>5</v>
      </c>
      <c r="C19891">
        <v>18</v>
      </c>
      <c r="D19891" t="s">
        <v>23</v>
      </c>
      <c r="E19891">
        <v>11</v>
      </c>
      <c r="F19891" t="s">
        <v>22</v>
      </c>
      <c r="G19891">
        <v>0</v>
      </c>
      <c r="M19891">
        <v>0</v>
      </c>
      <c r="N19891" s="11"/>
      <c r="O19891" s="11"/>
      <c r="P19891" s="11"/>
      <c r="Q19891" s="11"/>
      <c r="R19891" s="2">
        <v>3.5399999999999999E-4</v>
      </c>
      <c r="S19891" s="11"/>
      <c r="T19891" s="11"/>
      <c r="U19891" s="11"/>
      <c r="V19891" s="2">
        <v>1.2300000000000001E-4</v>
      </c>
      <c r="W19891" s="2">
        <v>3.1999999999999999E-5</v>
      </c>
      <c r="X19891" s="2">
        <v>5.5000000000000002E-5</v>
      </c>
    </row>
    <row r="19892" spans="1:24" x14ac:dyDescent="0.55000000000000004">
      <c r="A19892">
        <v>737</v>
      </c>
      <c r="B19892">
        <v>5</v>
      </c>
      <c r="C19892">
        <v>19</v>
      </c>
      <c r="D19892" t="s">
        <v>24</v>
      </c>
      <c r="E19892">
        <v>11</v>
      </c>
      <c r="F19892" t="s">
        <v>22</v>
      </c>
      <c r="G19892">
        <v>32</v>
      </c>
      <c r="M19892">
        <v>36</v>
      </c>
      <c r="N19892" s="11"/>
      <c r="O19892" s="11"/>
      <c r="P19892" s="11"/>
      <c r="Q19892" s="11"/>
      <c r="R19892" s="2">
        <v>5.5400000000000002E-4</v>
      </c>
      <c r="S19892" s="11"/>
      <c r="T19892" s="11"/>
      <c r="U19892" s="11"/>
      <c r="V19892" s="2">
        <v>3.3700000000000001E-4</v>
      </c>
      <c r="W19892" s="2">
        <v>1.9900000000000001E-4</v>
      </c>
      <c r="X19892" s="2">
        <v>2.4499999999999999E-4</v>
      </c>
    </row>
    <row r="19893" spans="1:24" x14ac:dyDescent="0.55000000000000004">
      <c r="A19893">
        <v>737</v>
      </c>
      <c r="B19893">
        <v>5</v>
      </c>
      <c r="C19893">
        <v>20</v>
      </c>
      <c r="D19893" t="s">
        <v>25</v>
      </c>
      <c r="E19893">
        <v>10</v>
      </c>
      <c r="F19893" t="s">
        <v>22</v>
      </c>
      <c r="G19893">
        <v>2446</v>
      </c>
      <c r="M19893">
        <v>49</v>
      </c>
      <c r="N19893" s="11"/>
      <c r="O19893" s="11"/>
      <c r="P19893" s="11"/>
      <c r="Q19893" s="11"/>
      <c r="R19893" s="11"/>
      <c r="S19893" s="11"/>
      <c r="T19893" s="2">
        <v>1.7899999999999999E-4</v>
      </c>
      <c r="U19893" s="11"/>
      <c r="V19893" s="11"/>
      <c r="W19893" s="11"/>
      <c r="X19893" s="11"/>
    </row>
    <row r="19894" spans="1:24" x14ac:dyDescent="0.55000000000000004">
      <c r="A19894">
        <v>737</v>
      </c>
      <c r="B19894">
        <v>5</v>
      </c>
      <c r="C19894">
        <v>21</v>
      </c>
      <c r="D19894" t="s">
        <v>26</v>
      </c>
      <c r="E19894">
        <v>11</v>
      </c>
      <c r="F19894" t="s">
        <v>22</v>
      </c>
      <c r="G19894">
        <v>374</v>
      </c>
      <c r="M19894">
        <v>58</v>
      </c>
      <c r="N19894" s="11"/>
      <c r="O19894" s="11"/>
      <c r="P19894" s="11"/>
      <c r="Q19894" s="11"/>
      <c r="R19894" s="2">
        <v>5.5099999999999995E-4</v>
      </c>
      <c r="S19894" s="11"/>
      <c r="T19894" s="11"/>
      <c r="U19894" s="11"/>
      <c r="V19894" s="2">
        <v>3.3199999999999999E-4</v>
      </c>
      <c r="W19894" s="2">
        <v>1.92E-4</v>
      </c>
      <c r="X19894" s="2">
        <v>2.33E-4</v>
      </c>
    </row>
    <row r="19895" spans="1:24" x14ac:dyDescent="0.55000000000000004">
      <c r="A19895">
        <v>737</v>
      </c>
      <c r="B19895">
        <v>5</v>
      </c>
      <c r="C19895">
        <v>22</v>
      </c>
      <c r="D19895" t="s">
        <v>27</v>
      </c>
      <c r="E19895">
        <v>11</v>
      </c>
      <c r="F19895" t="s">
        <v>28</v>
      </c>
      <c r="G19895">
        <v>17</v>
      </c>
      <c r="M19895">
        <v>43</v>
      </c>
      <c r="N19895" s="11"/>
      <c r="O19895" s="11"/>
      <c r="P19895" s="11"/>
      <c r="Q19895" s="11"/>
      <c r="R19895" s="2">
        <v>2.7599999999999999E-4</v>
      </c>
      <c r="S19895" s="11"/>
      <c r="T19895" s="11"/>
      <c r="U19895" s="11"/>
      <c r="V19895" s="11"/>
      <c r="W19895" s="11"/>
      <c r="X19895" s="11"/>
    </row>
    <row r="19896" spans="1:24" x14ac:dyDescent="0.55000000000000004">
      <c r="A19896">
        <v>737</v>
      </c>
      <c r="B19896">
        <v>6</v>
      </c>
      <c r="C19896">
        <v>23</v>
      </c>
      <c r="D19896" t="s">
        <v>29</v>
      </c>
      <c r="E19896">
        <v>12</v>
      </c>
      <c r="F19896" t="s">
        <v>28</v>
      </c>
      <c r="G19896">
        <v>0</v>
      </c>
      <c r="M19896">
        <v>0</v>
      </c>
      <c r="N19896" s="11"/>
      <c r="O19896" s="11"/>
      <c r="P19896" s="11"/>
      <c r="Q19896" s="11"/>
      <c r="R19896" s="11"/>
      <c r="S19896" s="11"/>
      <c r="T19896" s="11"/>
      <c r="U19896" s="2">
        <v>-4.19E-2</v>
      </c>
      <c r="V19896" s="11"/>
      <c r="W19896" s="11"/>
      <c r="X19896" s="11"/>
    </row>
    <row r="19897" spans="1:24" x14ac:dyDescent="0.55000000000000004">
      <c r="A19897">
        <v>737</v>
      </c>
      <c r="B19897">
        <v>6</v>
      </c>
      <c r="C19897">
        <v>24</v>
      </c>
      <c r="D19897" t="s">
        <v>30</v>
      </c>
      <c r="E19897">
        <v>13</v>
      </c>
      <c r="F19897" t="s">
        <v>28</v>
      </c>
      <c r="G19897">
        <v>0</v>
      </c>
      <c r="M19897">
        <v>0</v>
      </c>
      <c r="N19897" s="11"/>
      <c r="O19897" s="11"/>
      <c r="P19897" s="11"/>
      <c r="Q19897" s="11"/>
      <c r="R19897" s="11"/>
      <c r="S19897" s="11"/>
      <c r="T19897" s="11"/>
      <c r="U19897" s="2">
        <v>2.1100000000000001E-2</v>
      </c>
      <c r="V19897" s="11"/>
      <c r="W19897" s="11"/>
      <c r="X19897" s="11"/>
    </row>
    <row r="19898" spans="1:24" x14ac:dyDescent="0.55000000000000004">
      <c r="A19898">
        <v>737</v>
      </c>
      <c r="B19898">
        <v>6</v>
      </c>
      <c r="C19898">
        <v>25</v>
      </c>
      <c r="D19898" t="s">
        <v>31</v>
      </c>
      <c r="E19898">
        <v>14</v>
      </c>
      <c r="F19898" t="s">
        <v>28</v>
      </c>
      <c r="G19898">
        <v>3</v>
      </c>
      <c r="M19898">
        <v>6</v>
      </c>
      <c r="N19898" s="11"/>
      <c r="O19898" s="11"/>
      <c r="P19898" s="11"/>
      <c r="Q19898" s="11"/>
      <c r="R19898" s="11"/>
      <c r="S19898" s="11"/>
      <c r="T19898" s="11"/>
      <c r="U19898" s="2">
        <v>-4.19E-2</v>
      </c>
      <c r="V19898" s="11"/>
      <c r="W19898" s="11"/>
      <c r="X19898" s="11"/>
    </row>
    <row r="19899" spans="1:24" x14ac:dyDescent="0.55000000000000004">
      <c r="A19899">
        <v>737</v>
      </c>
      <c r="B19899">
        <v>6</v>
      </c>
      <c r="C19899">
        <v>26</v>
      </c>
      <c r="D19899" t="s">
        <v>32</v>
      </c>
      <c r="E19899">
        <v>15</v>
      </c>
      <c r="F19899" t="s">
        <v>33</v>
      </c>
      <c r="G19899">
        <v>2</v>
      </c>
      <c r="M19899">
        <v>15</v>
      </c>
      <c r="N19899" s="11"/>
      <c r="O19899" s="11"/>
      <c r="P19899" s="11"/>
      <c r="Q19899" s="11"/>
      <c r="R19899" s="11"/>
      <c r="S19899" s="11"/>
      <c r="T19899" s="11"/>
      <c r="U19899" s="2">
        <v>2.1100000000000001E-2</v>
      </c>
      <c r="V19899" s="11"/>
      <c r="W19899" s="11"/>
      <c r="X19899" s="11"/>
    </row>
    <row r="19900" spans="1:24" x14ac:dyDescent="0.55000000000000004">
      <c r="A19900">
        <v>737</v>
      </c>
      <c r="B19900">
        <v>6</v>
      </c>
      <c r="C19900">
        <v>27</v>
      </c>
      <c r="D19900" t="s">
        <v>34</v>
      </c>
      <c r="E19900">
        <v>16</v>
      </c>
      <c r="F19900" t="s">
        <v>28</v>
      </c>
      <c r="G19900">
        <v>24</v>
      </c>
      <c r="M19900">
        <v>51</v>
      </c>
      <c r="N19900" s="11"/>
      <c r="O19900" s="11"/>
      <c r="P19900" s="11"/>
      <c r="Q19900" s="11"/>
      <c r="R19900" s="11"/>
      <c r="S19900" s="11"/>
      <c r="T19900" s="11"/>
      <c r="U19900" s="2">
        <v>4.19E-2</v>
      </c>
      <c r="V19900" s="11"/>
      <c r="W19900" s="11"/>
      <c r="X19900" s="11"/>
    </row>
    <row r="19901" spans="1:24" x14ac:dyDescent="0.55000000000000004">
      <c r="A19901">
        <v>738</v>
      </c>
      <c r="B19901">
        <v>1</v>
      </c>
      <c r="C19901">
        <v>1</v>
      </c>
      <c r="D19901" t="s">
        <v>3</v>
      </c>
      <c r="E19901">
        <v>1</v>
      </c>
      <c r="F19901" t="s">
        <v>9</v>
      </c>
      <c r="G19901">
        <v>14</v>
      </c>
      <c r="M19901">
        <v>52</v>
      </c>
      <c r="N19901" s="9"/>
      <c r="O19901" s="9"/>
      <c r="P19901" s="9"/>
      <c r="Q19901" s="9"/>
      <c r="R19901" s="9"/>
      <c r="S19901" s="10">
        <v>5.9800000000000001E-4</v>
      </c>
      <c r="T19901" s="11"/>
      <c r="U19901" s="11"/>
      <c r="V19901" s="9"/>
      <c r="W19901" s="10">
        <v>7.9799999999999992E-3</v>
      </c>
      <c r="X19901" s="2">
        <v>7.2099999999999996E-4</v>
      </c>
    </row>
    <row r="19902" spans="1:24" x14ac:dyDescent="0.55000000000000004">
      <c r="A19902">
        <v>738</v>
      </c>
      <c r="B19902">
        <v>1</v>
      </c>
      <c r="C19902">
        <v>2</v>
      </c>
      <c r="D19902" t="s">
        <v>5</v>
      </c>
      <c r="E19902">
        <v>2</v>
      </c>
      <c r="F19902" t="s">
        <v>9</v>
      </c>
      <c r="G19902">
        <v>3</v>
      </c>
      <c r="M19902">
        <v>49</v>
      </c>
      <c r="N19902" s="9"/>
      <c r="O19902" s="9"/>
      <c r="P19902" s="9"/>
      <c r="Q19902" s="9"/>
      <c r="R19902" s="9"/>
      <c r="S19902" s="10">
        <v>1.0740000000000001E-3</v>
      </c>
      <c r="T19902" s="11"/>
      <c r="U19902" s="11"/>
      <c r="V19902" s="9"/>
      <c r="W19902" s="10">
        <v>1.2290000000000001E-3</v>
      </c>
      <c r="X19902" s="2">
        <v>1.188E-3</v>
      </c>
    </row>
    <row r="19903" spans="1:24" x14ac:dyDescent="0.55000000000000004">
      <c r="A19903">
        <v>738</v>
      </c>
      <c r="B19903">
        <v>1</v>
      </c>
      <c r="C19903">
        <v>3</v>
      </c>
      <c r="D19903" t="s">
        <v>6</v>
      </c>
      <c r="E19903">
        <v>2</v>
      </c>
      <c r="F19903" t="s">
        <v>9</v>
      </c>
      <c r="G19903">
        <v>3</v>
      </c>
      <c r="M19903">
        <v>85</v>
      </c>
      <c r="N19903" s="9"/>
      <c r="O19903" s="9"/>
      <c r="P19903" s="9"/>
      <c r="Q19903" s="9"/>
      <c r="R19903" s="9"/>
      <c r="S19903" s="10">
        <f t="shared" ref="S19903" si="2218">0.000218*4</f>
        <v>8.7200000000000005E-4</v>
      </c>
      <c r="T19903" s="11"/>
      <c r="U19903" s="11"/>
      <c r="V19903" s="9"/>
      <c r="W19903" s="10">
        <v>9.2299999999999999E-4</v>
      </c>
      <c r="X19903" s="2">
        <v>9.01E-4</v>
      </c>
    </row>
    <row r="19904" spans="1:24" x14ac:dyDescent="0.55000000000000004">
      <c r="A19904">
        <v>738</v>
      </c>
      <c r="B19904">
        <v>1</v>
      </c>
      <c r="C19904">
        <v>4</v>
      </c>
      <c r="D19904" t="s">
        <v>7</v>
      </c>
      <c r="E19904">
        <v>2</v>
      </c>
      <c r="F19904" t="s">
        <v>9</v>
      </c>
      <c r="G19904">
        <v>3</v>
      </c>
      <c r="M19904">
        <v>70</v>
      </c>
      <c r="N19904" s="9"/>
      <c r="O19904" s="9"/>
      <c r="P19904" s="9"/>
      <c r="Q19904" s="9"/>
      <c r="R19904" s="9"/>
      <c r="S19904" s="10">
        <f t="shared" ref="S19904" si="2219">0.000218*2</f>
        <v>4.3600000000000003E-4</v>
      </c>
      <c r="T19904" s="11"/>
      <c r="U19904" s="11"/>
      <c r="V19904" s="9"/>
      <c r="W19904" s="10">
        <v>6.4999999999999997E-4</v>
      </c>
      <c r="X19904" s="2">
        <v>5.4199999999999995E-4</v>
      </c>
    </row>
    <row r="19905" spans="1:24" x14ac:dyDescent="0.55000000000000004">
      <c r="A19905">
        <v>738</v>
      </c>
      <c r="B19905">
        <v>2</v>
      </c>
      <c r="C19905">
        <v>5</v>
      </c>
      <c r="D19905" t="s">
        <v>8</v>
      </c>
      <c r="E19905">
        <v>3</v>
      </c>
      <c r="F19905" t="s">
        <v>9</v>
      </c>
      <c r="G19905">
        <v>5</v>
      </c>
      <c r="M19905">
        <v>14</v>
      </c>
      <c r="N19905" s="2">
        <v>8.7999999999999998E-5</v>
      </c>
      <c r="O19905" s="2">
        <v>2.5399999999999999E-4</v>
      </c>
      <c r="P19905" s="2">
        <v>4.1199999999999999E-4</v>
      </c>
      <c r="Q19905" s="2">
        <v>3.68E-4</v>
      </c>
      <c r="R19905" s="11"/>
      <c r="S19905" s="11"/>
      <c r="T19905" s="11"/>
      <c r="U19905" s="11"/>
      <c r="V19905" s="11"/>
      <c r="W19905" s="11"/>
      <c r="X19905" s="11"/>
    </row>
    <row r="19906" spans="1:24" x14ac:dyDescent="0.55000000000000004">
      <c r="A19906">
        <v>738</v>
      </c>
      <c r="B19906">
        <v>2</v>
      </c>
      <c r="C19906">
        <v>6</v>
      </c>
      <c r="D19906" t="s">
        <v>10</v>
      </c>
      <c r="E19906">
        <v>3</v>
      </c>
      <c r="F19906" t="s">
        <v>9</v>
      </c>
      <c r="G19906">
        <v>32</v>
      </c>
      <c r="M19906">
        <v>33</v>
      </c>
      <c r="N19906" s="2">
        <v>3.9999999999999998E-6</v>
      </c>
      <c r="O19906" s="2">
        <v>4.1999999999999998E-5</v>
      </c>
      <c r="P19906" s="2">
        <v>6.7000000000000002E-5</v>
      </c>
      <c r="Q19906" s="2">
        <v>5.5000000000000002E-5</v>
      </c>
      <c r="R19906" s="11"/>
      <c r="S19906" s="11"/>
      <c r="T19906" s="11"/>
      <c r="U19906" s="11"/>
      <c r="V19906" s="11"/>
      <c r="W19906" s="11"/>
      <c r="X19906" s="11"/>
    </row>
    <row r="19907" spans="1:24" x14ac:dyDescent="0.55000000000000004">
      <c r="A19907">
        <v>738</v>
      </c>
      <c r="B19907">
        <v>2</v>
      </c>
      <c r="C19907">
        <v>7</v>
      </c>
      <c r="D19907" t="s">
        <v>11</v>
      </c>
      <c r="E19907">
        <v>3</v>
      </c>
      <c r="F19907" t="s">
        <v>9</v>
      </c>
      <c r="G19907">
        <v>30</v>
      </c>
      <c r="M19907">
        <v>92</v>
      </c>
      <c r="N19907" s="2">
        <v>1.7E-5</v>
      </c>
      <c r="O19907" s="2">
        <v>1.4899999999999999E-4</v>
      </c>
      <c r="P19907" s="2">
        <v>3.5399999999999999E-4</v>
      </c>
      <c r="Q19907" s="2">
        <v>3.1199999999999999E-4</v>
      </c>
      <c r="R19907" s="11"/>
      <c r="S19907" s="11"/>
      <c r="T19907" s="11"/>
      <c r="U19907" s="11"/>
      <c r="V19907" s="11"/>
      <c r="W19907" s="11"/>
      <c r="X19907" s="11"/>
    </row>
    <row r="19908" spans="1:24" x14ac:dyDescent="0.55000000000000004">
      <c r="A19908">
        <v>738</v>
      </c>
      <c r="B19908">
        <v>2</v>
      </c>
      <c r="C19908">
        <v>8</v>
      </c>
      <c r="D19908" t="s">
        <v>12</v>
      </c>
      <c r="E19908">
        <v>3</v>
      </c>
      <c r="F19908" t="s">
        <v>9</v>
      </c>
      <c r="G19908">
        <v>8</v>
      </c>
      <c r="M19908">
        <v>89</v>
      </c>
      <c r="N19908" s="2">
        <v>1.2E-5</v>
      </c>
      <c r="O19908" s="2">
        <v>1.02E-4</v>
      </c>
      <c r="P19908" s="2">
        <v>2.32E-4</v>
      </c>
      <c r="Q19908" s="2">
        <v>1.9900000000000001E-4</v>
      </c>
      <c r="R19908" s="11"/>
      <c r="S19908" s="11"/>
      <c r="T19908" s="11"/>
      <c r="U19908" s="11"/>
      <c r="V19908" s="11"/>
      <c r="W19908" s="11"/>
      <c r="X19908" s="11"/>
    </row>
    <row r="19909" spans="1:24" x14ac:dyDescent="0.55000000000000004">
      <c r="A19909">
        <v>738</v>
      </c>
      <c r="B19909">
        <v>3</v>
      </c>
      <c r="C19909">
        <v>9</v>
      </c>
      <c r="D19909" t="s">
        <v>13</v>
      </c>
      <c r="E19909">
        <v>4</v>
      </c>
      <c r="F19909" t="s">
        <v>9</v>
      </c>
      <c r="G19909">
        <v>0</v>
      </c>
      <c r="M19909">
        <v>0</v>
      </c>
      <c r="N19909" s="11"/>
      <c r="O19909" s="11"/>
      <c r="P19909" s="11"/>
      <c r="Q19909" s="11"/>
      <c r="R19909" s="11"/>
      <c r="S19909" s="11"/>
      <c r="T19909" s="11"/>
      <c r="U19909" s="11"/>
      <c r="V19909" s="11"/>
      <c r="W19909" s="2">
        <v>5.3999999999999998E-5</v>
      </c>
      <c r="X19909" s="2">
        <v>4.1E-5</v>
      </c>
    </row>
    <row r="19910" spans="1:24" x14ac:dyDescent="0.55000000000000004">
      <c r="A19910">
        <v>738</v>
      </c>
      <c r="B19910">
        <v>3</v>
      </c>
      <c r="C19910">
        <v>10</v>
      </c>
      <c r="D19910" t="s">
        <v>14</v>
      </c>
      <c r="E19910">
        <v>4</v>
      </c>
      <c r="F19910" t="s">
        <v>9</v>
      </c>
      <c r="G19910">
        <v>0</v>
      </c>
      <c r="M19910">
        <v>0</v>
      </c>
      <c r="N19910" s="11"/>
      <c r="O19910" s="11"/>
      <c r="P19910" s="11"/>
      <c r="Q19910" s="11"/>
      <c r="R19910" s="11"/>
      <c r="S19910" s="2">
        <v>2.0100000000000001E-4</v>
      </c>
      <c r="T19910" s="11"/>
      <c r="U19910" s="11"/>
      <c r="V19910" s="11"/>
      <c r="W19910" s="2">
        <v>1.4200000000000001E-4</v>
      </c>
      <c r="X19910" s="2">
        <v>1.35E-4</v>
      </c>
    </row>
    <row r="19911" spans="1:24" x14ac:dyDescent="0.55000000000000004">
      <c r="A19911">
        <v>738</v>
      </c>
      <c r="B19911">
        <v>3</v>
      </c>
      <c r="C19911">
        <v>11</v>
      </c>
      <c r="D19911" t="s">
        <v>15</v>
      </c>
      <c r="E19911">
        <v>5</v>
      </c>
      <c r="F19911" t="s">
        <v>9</v>
      </c>
      <c r="G19911">
        <v>4</v>
      </c>
      <c r="M19911">
        <v>15</v>
      </c>
      <c r="N19911" s="11"/>
      <c r="O19911" s="11"/>
      <c r="P19911" s="11"/>
      <c r="Q19911" s="11"/>
      <c r="R19911" s="11"/>
      <c r="S19911" s="2">
        <v>1.8699999999999999E-4</v>
      </c>
      <c r="T19911" s="11"/>
      <c r="U19911" s="11"/>
      <c r="V19911" s="11"/>
      <c r="W19911" s="2">
        <v>1.3200000000000001E-4</v>
      </c>
      <c r="X19911" s="2">
        <v>1.22E-4</v>
      </c>
    </row>
    <row r="19912" spans="1:24" x14ac:dyDescent="0.55000000000000004">
      <c r="A19912">
        <v>738</v>
      </c>
      <c r="B19912">
        <v>3</v>
      </c>
      <c r="C19912">
        <v>12</v>
      </c>
      <c r="D19912" t="s">
        <v>16</v>
      </c>
      <c r="E19912">
        <v>6</v>
      </c>
      <c r="F19912" t="s">
        <v>9</v>
      </c>
      <c r="G19912">
        <v>3</v>
      </c>
      <c r="M19912">
        <v>13</v>
      </c>
      <c r="N19912" s="11"/>
      <c r="O19912" s="11"/>
      <c r="P19912" s="11"/>
      <c r="Q19912" s="11"/>
      <c r="R19912" s="11"/>
      <c r="S19912" s="11"/>
      <c r="T19912" s="11"/>
      <c r="U19912" s="11"/>
      <c r="V19912" s="11"/>
      <c r="W19912" s="2">
        <v>1.9900000000000001E-4</v>
      </c>
      <c r="X19912" s="2">
        <v>1.7799999999999999E-4</v>
      </c>
    </row>
    <row r="19913" spans="1:24" x14ac:dyDescent="0.55000000000000004">
      <c r="A19913">
        <v>738</v>
      </c>
      <c r="B19913">
        <v>3</v>
      </c>
      <c r="C19913">
        <v>13</v>
      </c>
      <c r="D19913" t="s">
        <v>17</v>
      </c>
      <c r="E19913">
        <v>7</v>
      </c>
      <c r="F19913" t="s">
        <v>9</v>
      </c>
      <c r="G19913">
        <v>15</v>
      </c>
      <c r="M19913">
        <v>22</v>
      </c>
      <c r="N19913" s="2">
        <v>2.5000000000000001E-5</v>
      </c>
      <c r="O19913" s="2">
        <v>1.65E-4</v>
      </c>
      <c r="P19913" s="2">
        <f t="shared" ref="P19913" si="2220">0.000398</f>
        <v>3.9800000000000002E-4</v>
      </c>
      <c r="Q19913" s="2">
        <v>3.1100000000000002E-4</v>
      </c>
      <c r="R19913" s="11"/>
      <c r="S19913" s="11"/>
      <c r="T19913" s="11"/>
      <c r="U19913" s="11"/>
      <c r="V19913" s="11"/>
      <c r="W19913" s="2">
        <v>8.3999999999999995E-5</v>
      </c>
      <c r="X19913" s="2">
        <v>7.7999999999999999E-5</v>
      </c>
    </row>
    <row r="19914" spans="1:24" x14ac:dyDescent="0.55000000000000004">
      <c r="A19914">
        <v>738</v>
      </c>
      <c r="B19914">
        <v>3</v>
      </c>
      <c r="C19914">
        <v>14</v>
      </c>
      <c r="D19914" t="s">
        <v>18</v>
      </c>
      <c r="E19914">
        <v>8</v>
      </c>
      <c r="F19914" t="s">
        <v>9</v>
      </c>
      <c r="G19914">
        <v>3</v>
      </c>
      <c r="M19914">
        <v>27</v>
      </c>
      <c r="N19914" s="2">
        <v>3.3000000000000003E-5</v>
      </c>
      <c r="O19914" s="2">
        <v>1.9900000000000001E-4</v>
      </c>
      <c r="P19914" s="2">
        <v>4.3300000000000001E-4</v>
      </c>
      <c r="Q19914" s="2">
        <v>3.8200000000000002E-4</v>
      </c>
      <c r="R19914" s="11"/>
      <c r="S19914" s="2">
        <v>1.54E-4</v>
      </c>
      <c r="T19914" s="11"/>
      <c r="U19914" s="11"/>
      <c r="V19914" s="11"/>
      <c r="W19914" s="2">
        <v>1.02E-4</v>
      </c>
      <c r="X19914" s="2">
        <v>9.2999999999999997E-5</v>
      </c>
    </row>
    <row r="19915" spans="1:24" x14ac:dyDescent="0.55000000000000004">
      <c r="A19915">
        <v>738</v>
      </c>
      <c r="B19915">
        <v>3</v>
      </c>
      <c r="C19915">
        <v>15</v>
      </c>
      <c r="D19915" t="s">
        <v>19</v>
      </c>
      <c r="E19915">
        <v>4</v>
      </c>
      <c r="F19915" t="s">
        <v>9</v>
      </c>
      <c r="G19915">
        <v>12</v>
      </c>
      <c r="M19915">
        <v>38</v>
      </c>
      <c r="N19915" s="11"/>
      <c r="O19915" s="11"/>
      <c r="P19915" s="11"/>
      <c r="Q19915" s="11"/>
      <c r="R19915" s="11"/>
      <c r="S19915" s="2">
        <v>2.5500000000000002E-4</v>
      </c>
      <c r="T19915" s="11"/>
      <c r="U19915" s="11"/>
      <c r="V19915" s="11"/>
      <c r="W19915" s="2">
        <v>1.6200000000000001E-4</v>
      </c>
      <c r="X19915" s="2">
        <v>1.4999999999999999E-4</v>
      </c>
    </row>
    <row r="19916" spans="1:24" x14ac:dyDescent="0.55000000000000004">
      <c r="A19916">
        <v>738</v>
      </c>
      <c r="B19916">
        <v>4</v>
      </c>
      <c r="C19916">
        <v>16</v>
      </c>
      <c r="D19916" t="s">
        <v>20</v>
      </c>
      <c r="E19916">
        <v>9</v>
      </c>
      <c r="F19916" t="s">
        <v>9</v>
      </c>
      <c r="G19916">
        <v>60</v>
      </c>
      <c r="M19916">
        <v>28</v>
      </c>
      <c r="N19916" s="11"/>
      <c r="O19916" s="11"/>
      <c r="P19916" s="11"/>
      <c r="Q19916" s="11"/>
      <c r="R19916" s="11"/>
      <c r="S19916" s="11"/>
      <c r="T19916" s="11"/>
      <c r="U19916" s="11"/>
      <c r="V19916" s="11"/>
      <c r="W19916" s="2">
        <v>1.9999999999999999E-6</v>
      </c>
      <c r="X19916" s="2">
        <v>1.9999999999999999E-6</v>
      </c>
    </row>
    <row r="19917" spans="1:24" x14ac:dyDescent="0.55000000000000004">
      <c r="A19917">
        <v>738</v>
      </c>
      <c r="B19917">
        <v>5</v>
      </c>
      <c r="C19917">
        <v>17</v>
      </c>
      <c r="D19917" t="s">
        <v>21</v>
      </c>
      <c r="E19917">
        <v>10</v>
      </c>
      <c r="F19917" t="s">
        <v>22</v>
      </c>
      <c r="G19917">
        <v>0</v>
      </c>
      <c r="M19917">
        <v>0</v>
      </c>
      <c r="N19917" s="11"/>
      <c r="O19917" s="11"/>
      <c r="P19917" s="11"/>
      <c r="Q19917" s="11"/>
      <c r="R19917" s="11"/>
      <c r="S19917" s="11"/>
      <c r="T19917" s="2">
        <v>1.7899999999999999E-4</v>
      </c>
      <c r="U19917" s="11"/>
      <c r="V19917" s="11"/>
      <c r="W19917" s="11"/>
      <c r="X19917" s="11"/>
    </row>
    <row r="19918" spans="1:24" x14ac:dyDescent="0.55000000000000004">
      <c r="A19918">
        <v>738</v>
      </c>
      <c r="B19918">
        <v>5</v>
      </c>
      <c r="C19918">
        <v>18</v>
      </c>
      <c r="D19918" t="s">
        <v>23</v>
      </c>
      <c r="E19918">
        <v>11</v>
      </c>
      <c r="F19918" t="s">
        <v>22</v>
      </c>
      <c r="G19918">
        <v>0</v>
      </c>
      <c r="M19918">
        <v>0</v>
      </c>
      <c r="N19918" s="11"/>
      <c r="O19918" s="11"/>
      <c r="P19918" s="11"/>
      <c r="Q19918" s="11"/>
      <c r="R19918" s="2">
        <v>3.5399999999999999E-4</v>
      </c>
      <c r="S19918" s="11"/>
      <c r="T19918" s="11"/>
      <c r="U19918" s="11"/>
      <c r="V19918" s="2">
        <v>1.2300000000000001E-4</v>
      </c>
      <c r="W19918" s="2">
        <v>3.1999999999999999E-5</v>
      </c>
      <c r="X19918" s="2">
        <v>5.5000000000000002E-5</v>
      </c>
    </row>
    <row r="19919" spans="1:24" x14ac:dyDescent="0.55000000000000004">
      <c r="A19919">
        <v>738</v>
      </c>
      <c r="B19919">
        <v>5</v>
      </c>
      <c r="C19919">
        <v>19</v>
      </c>
      <c r="D19919" t="s">
        <v>24</v>
      </c>
      <c r="E19919">
        <v>11</v>
      </c>
      <c r="F19919" t="s">
        <v>22</v>
      </c>
      <c r="G19919">
        <v>15</v>
      </c>
      <c r="M19919">
        <v>26</v>
      </c>
      <c r="N19919" s="11"/>
      <c r="O19919" s="11"/>
      <c r="P19919" s="11"/>
      <c r="Q19919" s="11"/>
      <c r="R19919" s="2">
        <v>5.5400000000000002E-4</v>
      </c>
      <c r="S19919" s="11"/>
      <c r="T19919" s="11"/>
      <c r="U19919" s="11"/>
      <c r="V19919" s="2">
        <v>3.3700000000000001E-4</v>
      </c>
      <c r="W19919" s="2">
        <v>1.9900000000000001E-4</v>
      </c>
      <c r="X19919" s="2">
        <v>2.4499999999999999E-4</v>
      </c>
    </row>
    <row r="19920" spans="1:24" x14ac:dyDescent="0.55000000000000004">
      <c r="A19920">
        <v>738</v>
      </c>
      <c r="B19920">
        <v>5</v>
      </c>
      <c r="C19920">
        <v>20</v>
      </c>
      <c r="D19920" t="s">
        <v>25</v>
      </c>
      <c r="E19920">
        <v>10</v>
      </c>
      <c r="F19920" t="s">
        <v>22</v>
      </c>
      <c r="G19920">
        <v>3468</v>
      </c>
      <c r="M19920">
        <v>44</v>
      </c>
      <c r="N19920" s="11"/>
      <c r="O19920" s="11"/>
      <c r="P19920" s="11"/>
      <c r="Q19920" s="11"/>
      <c r="R19920" s="11"/>
      <c r="S19920" s="11"/>
      <c r="T19920" s="2">
        <v>1.7899999999999999E-4</v>
      </c>
      <c r="U19920" s="11"/>
      <c r="V19920" s="11"/>
      <c r="W19920" s="11"/>
      <c r="X19920" s="11"/>
    </row>
    <row r="19921" spans="1:24" x14ac:dyDescent="0.55000000000000004">
      <c r="A19921">
        <v>738</v>
      </c>
      <c r="B19921">
        <v>5</v>
      </c>
      <c r="C19921">
        <v>21</v>
      </c>
      <c r="D19921" t="s">
        <v>26</v>
      </c>
      <c r="E19921">
        <v>11</v>
      </c>
      <c r="F19921" t="s">
        <v>22</v>
      </c>
      <c r="G19921">
        <v>374</v>
      </c>
      <c r="M19921">
        <v>51</v>
      </c>
      <c r="N19921" s="11"/>
      <c r="O19921" s="11"/>
      <c r="P19921" s="11"/>
      <c r="Q19921" s="11"/>
      <c r="R19921" s="2">
        <v>5.5099999999999995E-4</v>
      </c>
      <c r="S19921" s="11"/>
      <c r="T19921" s="11"/>
      <c r="U19921" s="11"/>
      <c r="V19921" s="2">
        <v>3.3199999999999999E-4</v>
      </c>
      <c r="W19921" s="2">
        <v>1.92E-4</v>
      </c>
      <c r="X19921" s="2">
        <v>2.33E-4</v>
      </c>
    </row>
    <row r="19922" spans="1:24" x14ac:dyDescent="0.55000000000000004">
      <c r="A19922">
        <v>738</v>
      </c>
      <c r="B19922">
        <v>5</v>
      </c>
      <c r="C19922">
        <v>22</v>
      </c>
      <c r="D19922" t="s">
        <v>27</v>
      </c>
      <c r="E19922">
        <v>11</v>
      </c>
      <c r="F19922" t="s">
        <v>28</v>
      </c>
      <c r="G19922">
        <v>13</v>
      </c>
      <c r="M19922">
        <v>52</v>
      </c>
      <c r="N19922" s="11"/>
      <c r="O19922" s="11"/>
      <c r="P19922" s="11"/>
      <c r="Q19922" s="11"/>
      <c r="R19922" s="2">
        <v>2.7599999999999999E-4</v>
      </c>
      <c r="S19922" s="11"/>
      <c r="T19922" s="11"/>
      <c r="U19922" s="11"/>
      <c r="V19922" s="11"/>
      <c r="W19922" s="11"/>
      <c r="X19922" s="11"/>
    </row>
    <row r="19923" spans="1:24" x14ac:dyDescent="0.55000000000000004">
      <c r="A19923">
        <v>738</v>
      </c>
      <c r="B19923">
        <v>6</v>
      </c>
      <c r="C19923">
        <v>23</v>
      </c>
      <c r="D19923" t="s">
        <v>29</v>
      </c>
      <c r="E19923">
        <v>12</v>
      </c>
      <c r="F19923" t="s">
        <v>28</v>
      </c>
      <c r="G19923">
        <v>0</v>
      </c>
      <c r="M19923">
        <v>0</v>
      </c>
      <c r="N19923" s="11"/>
      <c r="O19923" s="11"/>
      <c r="P19923" s="11"/>
      <c r="Q19923" s="11"/>
      <c r="R19923" s="11"/>
      <c r="S19923" s="11"/>
      <c r="T19923" s="11"/>
      <c r="U19923" s="2">
        <v>-4.19E-2</v>
      </c>
      <c r="V19923" s="11"/>
      <c r="W19923" s="11"/>
      <c r="X19923" s="11"/>
    </row>
    <row r="19924" spans="1:24" x14ac:dyDescent="0.55000000000000004">
      <c r="A19924">
        <v>738</v>
      </c>
      <c r="B19924">
        <v>6</v>
      </c>
      <c r="C19924">
        <v>24</v>
      </c>
      <c r="D19924" t="s">
        <v>30</v>
      </c>
      <c r="E19924">
        <v>13</v>
      </c>
      <c r="F19924" t="s">
        <v>28</v>
      </c>
      <c r="G19924">
        <v>0</v>
      </c>
      <c r="M19924">
        <v>0</v>
      </c>
      <c r="N19924" s="11"/>
      <c r="O19924" s="11"/>
      <c r="P19924" s="11"/>
      <c r="Q19924" s="11"/>
      <c r="R19924" s="11"/>
      <c r="S19924" s="11"/>
      <c r="T19924" s="11"/>
      <c r="U19924" s="2">
        <v>2.1100000000000001E-2</v>
      </c>
      <c r="V19924" s="11"/>
      <c r="W19924" s="11"/>
      <c r="X19924" s="11"/>
    </row>
    <row r="19925" spans="1:24" x14ac:dyDescent="0.55000000000000004">
      <c r="A19925">
        <v>738</v>
      </c>
      <c r="B19925">
        <v>6</v>
      </c>
      <c r="C19925">
        <v>25</v>
      </c>
      <c r="D19925" t="s">
        <v>31</v>
      </c>
      <c r="E19925">
        <v>14</v>
      </c>
      <c r="F19925" t="s">
        <v>28</v>
      </c>
      <c r="G19925">
        <v>0</v>
      </c>
      <c r="M19925">
        <v>0</v>
      </c>
      <c r="N19925" s="11"/>
      <c r="O19925" s="11"/>
      <c r="P19925" s="11"/>
      <c r="Q19925" s="11"/>
      <c r="R19925" s="11"/>
      <c r="S19925" s="11"/>
      <c r="T19925" s="11"/>
      <c r="U19925" s="2">
        <v>-4.19E-2</v>
      </c>
      <c r="V19925" s="11"/>
      <c r="W19925" s="11"/>
      <c r="X19925" s="11"/>
    </row>
    <row r="19926" spans="1:24" x14ac:dyDescent="0.55000000000000004">
      <c r="A19926">
        <v>738</v>
      </c>
      <c r="B19926">
        <v>6</v>
      </c>
      <c r="C19926">
        <v>26</v>
      </c>
      <c r="D19926" t="s">
        <v>32</v>
      </c>
      <c r="E19926">
        <v>15</v>
      </c>
      <c r="F19926" t="s">
        <v>33</v>
      </c>
      <c r="G19926">
        <v>1</v>
      </c>
      <c r="M19926">
        <v>20</v>
      </c>
      <c r="N19926" s="11"/>
      <c r="O19926" s="11"/>
      <c r="P19926" s="11"/>
      <c r="Q19926" s="11"/>
      <c r="R19926" s="11"/>
      <c r="S19926" s="11"/>
      <c r="T19926" s="11"/>
      <c r="U19926" s="2">
        <v>2.1100000000000001E-2</v>
      </c>
      <c r="V19926" s="11"/>
      <c r="W19926" s="11"/>
      <c r="X19926" s="11"/>
    </row>
    <row r="19927" spans="1:24" x14ac:dyDescent="0.55000000000000004">
      <c r="A19927">
        <v>738</v>
      </c>
      <c r="B19927">
        <v>6</v>
      </c>
      <c r="C19927">
        <v>27</v>
      </c>
      <c r="D19927" t="s">
        <v>34</v>
      </c>
      <c r="E19927">
        <v>16</v>
      </c>
      <c r="F19927" t="s">
        <v>28</v>
      </c>
      <c r="G19927">
        <v>23</v>
      </c>
      <c r="M19927">
        <v>51</v>
      </c>
      <c r="N19927" s="11"/>
      <c r="O19927" s="11"/>
      <c r="P19927" s="11"/>
      <c r="Q19927" s="11"/>
      <c r="R19927" s="11"/>
      <c r="S19927" s="11"/>
      <c r="T19927" s="11"/>
      <c r="U19927" s="2">
        <v>4.19E-2</v>
      </c>
      <c r="V19927" s="11"/>
      <c r="W19927" s="11"/>
      <c r="X19927" s="11"/>
    </row>
    <row r="19928" spans="1:24" x14ac:dyDescent="0.55000000000000004">
      <c r="A19928">
        <v>739</v>
      </c>
      <c r="B19928">
        <v>1</v>
      </c>
      <c r="C19928">
        <v>1</v>
      </c>
      <c r="D19928" t="s">
        <v>3</v>
      </c>
      <c r="E19928">
        <v>1</v>
      </c>
      <c r="F19928" t="s">
        <v>4</v>
      </c>
      <c r="G19928">
        <v>18</v>
      </c>
      <c r="M19928">
        <v>53</v>
      </c>
      <c r="N19928" s="9"/>
      <c r="O19928" s="9"/>
      <c r="P19928" s="9"/>
      <c r="Q19928" s="9"/>
      <c r="R19928" s="9"/>
      <c r="S19928" s="10">
        <v>5.9800000000000001E-4</v>
      </c>
      <c r="T19928" s="11"/>
      <c r="U19928" s="11"/>
      <c r="V19928" s="9"/>
      <c r="W19928" s="10">
        <v>7.9799999999999992E-3</v>
      </c>
      <c r="X19928" s="2">
        <v>7.2099999999999996E-4</v>
      </c>
    </row>
    <row r="19929" spans="1:24" x14ac:dyDescent="0.55000000000000004">
      <c r="A19929">
        <v>739</v>
      </c>
      <c r="B19929">
        <v>1</v>
      </c>
      <c r="C19929">
        <v>2</v>
      </c>
      <c r="D19929" t="s">
        <v>5</v>
      </c>
      <c r="E19929">
        <v>2</v>
      </c>
      <c r="F19929" t="s">
        <v>4</v>
      </c>
      <c r="G19929">
        <v>3</v>
      </c>
      <c r="M19929">
        <v>47</v>
      </c>
      <c r="N19929" s="9"/>
      <c r="O19929" s="9"/>
      <c r="P19929" s="9"/>
      <c r="Q19929" s="9"/>
      <c r="R19929" s="9"/>
      <c r="S19929" s="10">
        <v>1.0740000000000001E-3</v>
      </c>
      <c r="T19929" s="11"/>
      <c r="U19929" s="11"/>
      <c r="V19929" s="9"/>
      <c r="W19929" s="10">
        <v>1.2290000000000001E-3</v>
      </c>
      <c r="X19929" s="2">
        <v>1.188E-3</v>
      </c>
    </row>
    <row r="19930" spans="1:24" x14ac:dyDescent="0.55000000000000004">
      <c r="A19930">
        <v>739</v>
      </c>
      <c r="B19930">
        <v>1</v>
      </c>
      <c r="C19930">
        <v>3</v>
      </c>
      <c r="D19930" t="s">
        <v>6</v>
      </c>
      <c r="E19930">
        <v>2</v>
      </c>
      <c r="F19930" t="s">
        <v>4</v>
      </c>
      <c r="G19930">
        <v>3</v>
      </c>
      <c r="M19930">
        <v>84</v>
      </c>
      <c r="N19930" s="9"/>
      <c r="O19930" s="9"/>
      <c r="P19930" s="9"/>
      <c r="Q19930" s="9"/>
      <c r="R19930" s="9"/>
      <c r="S19930" s="10">
        <f t="shared" ref="S19930" si="2221">0.000218*4</f>
        <v>8.7200000000000005E-4</v>
      </c>
      <c r="T19930" s="11"/>
      <c r="U19930" s="11"/>
      <c r="V19930" s="9"/>
      <c r="W19930" s="10">
        <v>9.2299999999999999E-4</v>
      </c>
      <c r="X19930" s="2">
        <v>9.01E-4</v>
      </c>
    </row>
    <row r="19931" spans="1:24" x14ac:dyDescent="0.55000000000000004">
      <c r="A19931">
        <v>739</v>
      </c>
      <c r="B19931">
        <v>1</v>
      </c>
      <c r="C19931">
        <v>4</v>
      </c>
      <c r="D19931" t="s">
        <v>7</v>
      </c>
      <c r="E19931">
        <v>2</v>
      </c>
      <c r="F19931" t="s">
        <v>4</v>
      </c>
      <c r="G19931">
        <v>7</v>
      </c>
      <c r="M19931">
        <v>65</v>
      </c>
      <c r="N19931" s="9"/>
      <c r="O19931" s="9"/>
      <c r="P19931" s="9"/>
      <c r="Q19931" s="9"/>
      <c r="R19931" s="9"/>
      <c r="S19931" s="10">
        <f t="shared" ref="S19931" si="2222">0.000218*2</f>
        <v>4.3600000000000003E-4</v>
      </c>
      <c r="T19931" s="11"/>
      <c r="U19931" s="11"/>
      <c r="V19931" s="9"/>
      <c r="W19931" s="10">
        <v>6.4999999999999997E-4</v>
      </c>
      <c r="X19931" s="2">
        <v>5.4199999999999995E-4</v>
      </c>
    </row>
    <row r="19932" spans="1:24" x14ac:dyDescent="0.55000000000000004">
      <c r="A19932">
        <v>739</v>
      </c>
      <c r="B19932">
        <v>2</v>
      </c>
      <c r="C19932">
        <v>5</v>
      </c>
      <c r="D19932" t="s">
        <v>8</v>
      </c>
      <c r="E19932">
        <v>3</v>
      </c>
      <c r="F19932" t="s">
        <v>9</v>
      </c>
      <c r="G19932">
        <v>5</v>
      </c>
      <c r="M19932">
        <v>17</v>
      </c>
      <c r="N19932" s="2">
        <v>8.7999999999999998E-5</v>
      </c>
      <c r="O19932" s="2">
        <v>2.5399999999999999E-4</v>
      </c>
      <c r="P19932" s="2">
        <v>4.1199999999999999E-4</v>
      </c>
      <c r="Q19932" s="2">
        <v>3.68E-4</v>
      </c>
      <c r="R19932" s="11"/>
      <c r="S19932" s="11"/>
      <c r="T19932" s="11"/>
      <c r="U19932" s="11"/>
      <c r="V19932" s="11"/>
      <c r="W19932" s="11"/>
      <c r="X19932" s="11"/>
    </row>
    <row r="19933" spans="1:24" x14ac:dyDescent="0.55000000000000004">
      <c r="A19933">
        <v>739</v>
      </c>
      <c r="B19933">
        <v>2</v>
      </c>
      <c r="C19933">
        <v>6</v>
      </c>
      <c r="D19933" t="s">
        <v>10</v>
      </c>
      <c r="E19933">
        <v>3</v>
      </c>
      <c r="F19933" t="s">
        <v>9</v>
      </c>
      <c r="G19933">
        <v>33</v>
      </c>
      <c r="M19933">
        <v>28</v>
      </c>
      <c r="N19933" s="2">
        <v>3.9999999999999998E-6</v>
      </c>
      <c r="O19933" s="2">
        <v>4.1999999999999998E-5</v>
      </c>
      <c r="P19933" s="2">
        <v>6.7000000000000002E-5</v>
      </c>
      <c r="Q19933" s="2">
        <v>5.5000000000000002E-5</v>
      </c>
      <c r="R19933" s="11"/>
      <c r="S19933" s="11"/>
      <c r="T19933" s="11"/>
      <c r="U19933" s="11"/>
      <c r="V19933" s="11"/>
      <c r="W19933" s="11"/>
      <c r="X19933" s="11"/>
    </row>
    <row r="19934" spans="1:24" x14ac:dyDescent="0.55000000000000004">
      <c r="A19934">
        <v>739</v>
      </c>
      <c r="B19934">
        <v>2</v>
      </c>
      <c r="C19934">
        <v>7</v>
      </c>
      <c r="D19934" t="s">
        <v>11</v>
      </c>
      <c r="E19934">
        <v>3</v>
      </c>
      <c r="F19934" t="s">
        <v>9</v>
      </c>
      <c r="G19934">
        <v>40</v>
      </c>
      <c r="M19934">
        <v>73</v>
      </c>
      <c r="N19934" s="2">
        <v>1.7E-5</v>
      </c>
      <c r="O19934" s="2">
        <v>1.4899999999999999E-4</v>
      </c>
      <c r="P19934" s="2">
        <v>3.5399999999999999E-4</v>
      </c>
      <c r="Q19934" s="2">
        <v>3.1199999999999999E-4</v>
      </c>
      <c r="R19934" s="11"/>
      <c r="S19934" s="11"/>
      <c r="T19934" s="11"/>
      <c r="U19934" s="11"/>
      <c r="V19934" s="11"/>
      <c r="W19934" s="11"/>
      <c r="X19934" s="11"/>
    </row>
    <row r="19935" spans="1:24" x14ac:dyDescent="0.55000000000000004">
      <c r="A19935">
        <v>739</v>
      </c>
      <c r="B19935">
        <v>2</v>
      </c>
      <c r="C19935">
        <v>8</v>
      </c>
      <c r="D19935" t="s">
        <v>12</v>
      </c>
      <c r="E19935">
        <v>3</v>
      </c>
      <c r="F19935" t="s">
        <v>9</v>
      </c>
      <c r="G19935">
        <v>3</v>
      </c>
      <c r="M19935">
        <v>85</v>
      </c>
      <c r="N19935" s="2">
        <v>1.2E-5</v>
      </c>
      <c r="O19935" s="2">
        <v>1.02E-4</v>
      </c>
      <c r="P19935" s="2">
        <v>2.32E-4</v>
      </c>
      <c r="Q19935" s="2">
        <v>1.9900000000000001E-4</v>
      </c>
      <c r="R19935" s="11"/>
      <c r="S19935" s="11"/>
      <c r="T19935" s="11"/>
      <c r="U19935" s="11"/>
      <c r="V19935" s="11"/>
      <c r="W19935" s="11"/>
      <c r="X19935" s="11"/>
    </row>
    <row r="19936" spans="1:24" x14ac:dyDescent="0.55000000000000004">
      <c r="A19936">
        <v>739</v>
      </c>
      <c r="B19936">
        <v>3</v>
      </c>
      <c r="C19936">
        <v>9</v>
      </c>
      <c r="D19936" t="s">
        <v>13</v>
      </c>
      <c r="E19936">
        <v>4</v>
      </c>
      <c r="F19936" t="s">
        <v>9</v>
      </c>
      <c r="G19936">
        <v>0</v>
      </c>
      <c r="M19936">
        <v>0</v>
      </c>
      <c r="N19936" s="11"/>
      <c r="O19936" s="11"/>
      <c r="P19936" s="11"/>
      <c r="Q19936" s="11"/>
      <c r="R19936" s="11"/>
      <c r="S19936" s="11"/>
      <c r="T19936" s="11"/>
      <c r="U19936" s="11"/>
      <c r="V19936" s="11"/>
      <c r="W19936" s="2">
        <v>5.3999999999999998E-5</v>
      </c>
      <c r="X19936" s="2">
        <v>4.1E-5</v>
      </c>
    </row>
    <row r="19937" spans="1:24" x14ac:dyDescent="0.55000000000000004">
      <c r="A19937">
        <v>739</v>
      </c>
      <c r="B19937">
        <v>3</v>
      </c>
      <c r="C19937">
        <v>10</v>
      </c>
      <c r="D19937" t="s">
        <v>14</v>
      </c>
      <c r="E19937">
        <v>4</v>
      </c>
      <c r="F19937" t="s">
        <v>9</v>
      </c>
      <c r="G19937">
        <v>0</v>
      </c>
      <c r="M19937">
        <v>0</v>
      </c>
      <c r="N19937" s="11"/>
      <c r="O19937" s="11"/>
      <c r="P19937" s="11"/>
      <c r="Q19937" s="11"/>
      <c r="R19937" s="11"/>
      <c r="S19937" s="2">
        <v>2.0100000000000001E-4</v>
      </c>
      <c r="T19937" s="11"/>
      <c r="U19937" s="11"/>
      <c r="V19937" s="11"/>
      <c r="W19937" s="2">
        <v>1.4200000000000001E-4</v>
      </c>
      <c r="X19937" s="2">
        <v>1.35E-4</v>
      </c>
    </row>
    <row r="19938" spans="1:24" x14ac:dyDescent="0.55000000000000004">
      <c r="A19938">
        <v>739</v>
      </c>
      <c r="B19938">
        <v>3</v>
      </c>
      <c r="C19938">
        <v>11</v>
      </c>
      <c r="D19938" t="s">
        <v>15</v>
      </c>
      <c r="E19938">
        <v>5</v>
      </c>
      <c r="F19938" t="s">
        <v>9</v>
      </c>
      <c r="G19938">
        <v>1</v>
      </c>
      <c r="M19938">
        <v>13</v>
      </c>
      <c r="N19938" s="11"/>
      <c r="O19938" s="11"/>
      <c r="P19938" s="11"/>
      <c r="Q19938" s="11"/>
      <c r="R19938" s="11"/>
      <c r="S19938" s="2">
        <v>1.8699999999999999E-4</v>
      </c>
      <c r="T19938" s="11"/>
      <c r="U19938" s="11"/>
      <c r="V19938" s="11"/>
      <c r="W19938" s="2">
        <v>1.3200000000000001E-4</v>
      </c>
      <c r="X19938" s="2">
        <v>1.22E-4</v>
      </c>
    </row>
    <row r="19939" spans="1:24" x14ac:dyDescent="0.55000000000000004">
      <c r="A19939">
        <v>739</v>
      </c>
      <c r="B19939">
        <v>3</v>
      </c>
      <c r="C19939">
        <v>12</v>
      </c>
      <c r="D19939" t="s">
        <v>16</v>
      </c>
      <c r="E19939">
        <v>6</v>
      </c>
      <c r="F19939" t="s">
        <v>9</v>
      </c>
      <c r="G19939">
        <v>1</v>
      </c>
      <c r="M19939">
        <v>11</v>
      </c>
      <c r="N19939" s="11"/>
      <c r="O19939" s="11"/>
      <c r="P19939" s="11"/>
      <c r="Q19939" s="11"/>
      <c r="R19939" s="11"/>
      <c r="S19939" s="11"/>
      <c r="T19939" s="11"/>
      <c r="U19939" s="11"/>
      <c r="V19939" s="11"/>
      <c r="W19939" s="2">
        <v>1.9900000000000001E-4</v>
      </c>
      <c r="X19939" s="2">
        <v>1.7799999999999999E-4</v>
      </c>
    </row>
    <row r="19940" spans="1:24" x14ac:dyDescent="0.55000000000000004">
      <c r="A19940">
        <v>739</v>
      </c>
      <c r="B19940">
        <v>3</v>
      </c>
      <c r="C19940">
        <v>13</v>
      </c>
      <c r="D19940" t="s">
        <v>17</v>
      </c>
      <c r="E19940">
        <v>7</v>
      </c>
      <c r="F19940" t="s">
        <v>9</v>
      </c>
      <c r="G19940">
        <v>15</v>
      </c>
      <c r="M19940">
        <v>23</v>
      </c>
      <c r="N19940" s="2">
        <v>2.5000000000000001E-5</v>
      </c>
      <c r="O19940" s="2">
        <v>1.65E-4</v>
      </c>
      <c r="P19940" s="2">
        <f t="shared" ref="P19940" si="2223">0.000398</f>
        <v>3.9800000000000002E-4</v>
      </c>
      <c r="Q19940" s="2">
        <v>3.1100000000000002E-4</v>
      </c>
      <c r="R19940" s="11"/>
      <c r="S19940" s="11"/>
      <c r="T19940" s="11"/>
      <c r="U19940" s="11"/>
      <c r="V19940" s="11"/>
      <c r="W19940" s="2">
        <v>8.3999999999999995E-5</v>
      </c>
      <c r="X19940" s="2">
        <v>7.7999999999999999E-5</v>
      </c>
    </row>
    <row r="19941" spans="1:24" x14ac:dyDescent="0.55000000000000004">
      <c r="A19941">
        <v>739</v>
      </c>
      <c r="B19941">
        <v>3</v>
      </c>
      <c r="C19941">
        <v>14</v>
      </c>
      <c r="D19941" t="s">
        <v>18</v>
      </c>
      <c r="E19941">
        <v>8</v>
      </c>
      <c r="F19941" t="s">
        <v>9</v>
      </c>
      <c r="G19941">
        <v>2</v>
      </c>
      <c r="M19941">
        <v>30</v>
      </c>
      <c r="N19941" s="2">
        <v>3.3000000000000003E-5</v>
      </c>
      <c r="O19941" s="2">
        <v>1.9900000000000001E-4</v>
      </c>
      <c r="P19941" s="2">
        <v>4.3300000000000001E-4</v>
      </c>
      <c r="Q19941" s="2">
        <v>3.8200000000000002E-4</v>
      </c>
      <c r="R19941" s="11"/>
      <c r="S19941" s="2">
        <v>1.54E-4</v>
      </c>
      <c r="T19941" s="11"/>
      <c r="U19941" s="11"/>
      <c r="V19941" s="11"/>
      <c r="W19941" s="2">
        <v>1.02E-4</v>
      </c>
      <c r="X19941" s="2">
        <v>9.2999999999999997E-5</v>
      </c>
    </row>
    <row r="19942" spans="1:24" x14ac:dyDescent="0.55000000000000004">
      <c r="A19942">
        <v>739</v>
      </c>
      <c r="B19942">
        <v>3</v>
      </c>
      <c r="C19942">
        <v>15</v>
      </c>
      <c r="D19942" t="s">
        <v>19</v>
      </c>
      <c r="E19942">
        <v>4</v>
      </c>
      <c r="F19942" t="s">
        <v>9</v>
      </c>
      <c r="G19942">
        <v>9</v>
      </c>
      <c r="M19942">
        <v>39</v>
      </c>
      <c r="N19942" s="11"/>
      <c r="O19942" s="11"/>
      <c r="P19942" s="11"/>
      <c r="Q19942" s="11"/>
      <c r="R19942" s="11"/>
      <c r="S19942" s="2">
        <v>2.5500000000000002E-4</v>
      </c>
      <c r="T19942" s="11"/>
      <c r="U19942" s="11"/>
      <c r="V19942" s="11"/>
      <c r="W19942" s="2">
        <v>1.6200000000000001E-4</v>
      </c>
      <c r="X19942" s="2">
        <v>1.4999999999999999E-4</v>
      </c>
    </row>
    <row r="19943" spans="1:24" x14ac:dyDescent="0.55000000000000004">
      <c r="A19943">
        <v>739</v>
      </c>
      <c r="B19943">
        <v>4</v>
      </c>
      <c r="C19943">
        <v>16</v>
      </c>
      <c r="D19943" t="s">
        <v>20</v>
      </c>
      <c r="E19943">
        <v>9</v>
      </c>
      <c r="F19943" t="s">
        <v>9</v>
      </c>
      <c r="G19943">
        <v>63</v>
      </c>
      <c r="M19943">
        <v>27</v>
      </c>
      <c r="N19943" s="11"/>
      <c r="O19943" s="11"/>
      <c r="P19943" s="11"/>
      <c r="Q19943" s="11"/>
      <c r="R19943" s="11"/>
      <c r="S19943" s="11"/>
      <c r="T19943" s="11"/>
      <c r="U19943" s="11"/>
      <c r="V19943" s="11"/>
      <c r="W19943" s="2">
        <v>1.9999999999999999E-6</v>
      </c>
      <c r="X19943" s="2">
        <v>1.9999999999999999E-6</v>
      </c>
    </row>
    <row r="19944" spans="1:24" x14ac:dyDescent="0.55000000000000004">
      <c r="A19944">
        <v>739</v>
      </c>
      <c r="B19944">
        <v>5</v>
      </c>
      <c r="C19944">
        <v>17</v>
      </c>
      <c r="D19944" t="s">
        <v>21</v>
      </c>
      <c r="E19944">
        <v>10</v>
      </c>
      <c r="F19944" t="s">
        <v>22</v>
      </c>
      <c r="G19944">
        <v>0</v>
      </c>
      <c r="M19944">
        <v>0</v>
      </c>
      <c r="N19944" s="11"/>
      <c r="O19944" s="11"/>
      <c r="P19944" s="11"/>
      <c r="Q19944" s="11"/>
      <c r="R19944" s="11"/>
      <c r="S19944" s="11"/>
      <c r="T19944" s="2">
        <v>1.7899999999999999E-4</v>
      </c>
      <c r="U19944" s="11"/>
      <c r="V19944" s="11"/>
      <c r="W19944" s="11"/>
      <c r="X19944" s="11"/>
    </row>
    <row r="19945" spans="1:24" x14ac:dyDescent="0.55000000000000004">
      <c r="A19945">
        <v>739</v>
      </c>
      <c r="B19945">
        <v>5</v>
      </c>
      <c r="C19945">
        <v>18</v>
      </c>
      <c r="D19945" t="s">
        <v>23</v>
      </c>
      <c r="E19945">
        <v>11</v>
      </c>
      <c r="F19945" t="s">
        <v>22</v>
      </c>
      <c r="G19945">
        <v>0</v>
      </c>
      <c r="M19945">
        <v>0</v>
      </c>
      <c r="N19945" s="11"/>
      <c r="O19945" s="11"/>
      <c r="P19945" s="11"/>
      <c r="Q19945" s="11"/>
      <c r="R19945" s="2">
        <v>3.5399999999999999E-4</v>
      </c>
      <c r="S19945" s="11"/>
      <c r="T19945" s="11"/>
      <c r="U19945" s="11"/>
      <c r="V19945" s="2">
        <v>1.2300000000000001E-4</v>
      </c>
      <c r="W19945" s="2">
        <v>3.1999999999999999E-5</v>
      </c>
      <c r="X19945" s="2">
        <v>5.5000000000000002E-5</v>
      </c>
    </row>
    <row r="19946" spans="1:24" x14ac:dyDescent="0.55000000000000004">
      <c r="A19946">
        <v>739</v>
      </c>
      <c r="B19946">
        <v>5</v>
      </c>
      <c r="C19946">
        <v>19</v>
      </c>
      <c r="D19946" t="s">
        <v>24</v>
      </c>
      <c r="E19946">
        <v>11</v>
      </c>
      <c r="F19946" t="s">
        <v>22</v>
      </c>
      <c r="G19946">
        <v>37</v>
      </c>
      <c r="M19946">
        <v>36</v>
      </c>
      <c r="N19946" s="11"/>
      <c r="O19946" s="11"/>
      <c r="P19946" s="11"/>
      <c r="Q19946" s="11"/>
      <c r="R19946" s="2">
        <v>5.5400000000000002E-4</v>
      </c>
      <c r="S19946" s="11"/>
      <c r="T19946" s="11"/>
      <c r="U19946" s="11"/>
      <c r="V19946" s="2">
        <v>3.3700000000000001E-4</v>
      </c>
      <c r="W19946" s="2">
        <v>1.9900000000000001E-4</v>
      </c>
      <c r="X19946" s="2">
        <v>2.4499999999999999E-4</v>
      </c>
    </row>
    <row r="19947" spans="1:24" x14ac:dyDescent="0.55000000000000004">
      <c r="A19947">
        <v>739</v>
      </c>
      <c r="B19947">
        <v>5</v>
      </c>
      <c r="C19947">
        <v>20</v>
      </c>
      <c r="D19947" t="s">
        <v>25</v>
      </c>
      <c r="E19947">
        <v>10</v>
      </c>
      <c r="F19947" t="s">
        <v>22</v>
      </c>
      <c r="G19947">
        <v>2042</v>
      </c>
      <c r="M19947">
        <v>50</v>
      </c>
      <c r="N19947" s="11"/>
      <c r="O19947" s="11"/>
      <c r="P19947" s="11"/>
      <c r="Q19947" s="11"/>
      <c r="R19947" s="11"/>
      <c r="S19947" s="11"/>
      <c r="T19947" s="2">
        <v>1.7899999999999999E-4</v>
      </c>
      <c r="U19947" s="11"/>
      <c r="V19947" s="11"/>
      <c r="W19947" s="11"/>
      <c r="X19947" s="11"/>
    </row>
    <row r="19948" spans="1:24" x14ac:dyDescent="0.55000000000000004">
      <c r="A19948">
        <v>739</v>
      </c>
      <c r="B19948">
        <v>5</v>
      </c>
      <c r="C19948">
        <v>21</v>
      </c>
      <c r="D19948" t="s">
        <v>26</v>
      </c>
      <c r="E19948">
        <v>11</v>
      </c>
      <c r="F19948" t="s">
        <v>22</v>
      </c>
      <c r="G19948">
        <v>408</v>
      </c>
      <c r="M19948">
        <v>56</v>
      </c>
      <c r="N19948" s="11"/>
      <c r="O19948" s="11"/>
      <c r="P19948" s="11"/>
      <c r="Q19948" s="11"/>
      <c r="R19948" s="2">
        <v>5.5099999999999995E-4</v>
      </c>
      <c r="S19948" s="11"/>
      <c r="T19948" s="11"/>
      <c r="U19948" s="11"/>
      <c r="V19948" s="2">
        <v>3.3199999999999999E-4</v>
      </c>
      <c r="W19948" s="2">
        <v>1.92E-4</v>
      </c>
      <c r="X19948" s="2">
        <v>2.33E-4</v>
      </c>
    </row>
    <row r="19949" spans="1:24" x14ac:dyDescent="0.55000000000000004">
      <c r="A19949">
        <v>739</v>
      </c>
      <c r="B19949">
        <v>5</v>
      </c>
      <c r="C19949">
        <v>22</v>
      </c>
      <c r="D19949" t="s">
        <v>27</v>
      </c>
      <c r="E19949">
        <v>11</v>
      </c>
      <c r="F19949" t="s">
        <v>28</v>
      </c>
      <c r="G19949">
        <v>19</v>
      </c>
      <c r="M19949">
        <v>52</v>
      </c>
      <c r="N19949" s="11"/>
      <c r="O19949" s="11"/>
      <c r="P19949" s="11"/>
      <c r="Q19949" s="11"/>
      <c r="R19949" s="2">
        <v>2.7599999999999999E-4</v>
      </c>
      <c r="S19949" s="11"/>
      <c r="T19949" s="11"/>
      <c r="U19949" s="11"/>
      <c r="V19949" s="11"/>
      <c r="W19949" s="11"/>
      <c r="X19949" s="11"/>
    </row>
    <row r="19950" spans="1:24" x14ac:dyDescent="0.55000000000000004">
      <c r="A19950">
        <v>739</v>
      </c>
      <c r="B19950">
        <v>6</v>
      </c>
      <c r="C19950">
        <v>23</v>
      </c>
      <c r="D19950" t="s">
        <v>29</v>
      </c>
      <c r="E19950">
        <v>12</v>
      </c>
      <c r="F19950" t="s">
        <v>28</v>
      </c>
      <c r="G19950">
        <v>4</v>
      </c>
      <c r="M19950">
        <v>8</v>
      </c>
      <c r="N19950" s="11"/>
      <c r="O19950" s="11"/>
      <c r="P19950" s="11"/>
      <c r="Q19950" s="11"/>
      <c r="R19950" s="11"/>
      <c r="S19950" s="11"/>
      <c r="T19950" s="11"/>
      <c r="U19950" s="2">
        <v>-4.19E-2</v>
      </c>
      <c r="V19950" s="11"/>
      <c r="W19950" s="11"/>
      <c r="X19950" s="11"/>
    </row>
    <row r="19951" spans="1:24" x14ac:dyDescent="0.55000000000000004">
      <c r="A19951">
        <v>739</v>
      </c>
      <c r="B19951">
        <v>6</v>
      </c>
      <c r="C19951">
        <v>24</v>
      </c>
      <c r="D19951" t="s">
        <v>30</v>
      </c>
      <c r="E19951">
        <v>13</v>
      </c>
      <c r="F19951" t="s">
        <v>28</v>
      </c>
      <c r="G19951">
        <v>0</v>
      </c>
      <c r="M19951">
        <v>0</v>
      </c>
      <c r="N19951" s="11"/>
      <c r="O19951" s="11"/>
      <c r="P19951" s="11"/>
      <c r="Q19951" s="11"/>
      <c r="R19951" s="11"/>
      <c r="S19951" s="11"/>
      <c r="T19951" s="11"/>
      <c r="U19951" s="2">
        <v>2.1100000000000001E-2</v>
      </c>
      <c r="V19951" s="11"/>
      <c r="W19951" s="11"/>
      <c r="X19951" s="11"/>
    </row>
    <row r="19952" spans="1:24" x14ac:dyDescent="0.55000000000000004">
      <c r="A19952">
        <v>739</v>
      </c>
      <c r="B19952">
        <v>6</v>
      </c>
      <c r="C19952">
        <v>25</v>
      </c>
      <c r="D19952" t="s">
        <v>31</v>
      </c>
      <c r="E19952">
        <v>14</v>
      </c>
      <c r="F19952" t="s">
        <v>28</v>
      </c>
      <c r="G19952">
        <v>0</v>
      </c>
      <c r="M19952">
        <v>0</v>
      </c>
      <c r="N19952" s="11"/>
      <c r="O19952" s="11"/>
      <c r="P19952" s="11"/>
      <c r="Q19952" s="11"/>
      <c r="R19952" s="11"/>
      <c r="S19952" s="11"/>
      <c r="T19952" s="11"/>
      <c r="U19952" s="2">
        <v>-4.19E-2</v>
      </c>
      <c r="V19952" s="11"/>
      <c r="W19952" s="11"/>
      <c r="X19952" s="11"/>
    </row>
    <row r="19953" spans="1:24" x14ac:dyDescent="0.55000000000000004">
      <c r="A19953">
        <v>739</v>
      </c>
      <c r="B19953">
        <v>6</v>
      </c>
      <c r="C19953">
        <v>26</v>
      </c>
      <c r="D19953" t="s">
        <v>32</v>
      </c>
      <c r="E19953">
        <v>15</v>
      </c>
      <c r="F19953" t="s">
        <v>33</v>
      </c>
      <c r="G19953">
        <v>1</v>
      </c>
      <c r="M19953">
        <v>20</v>
      </c>
      <c r="N19953" s="11"/>
      <c r="O19953" s="11"/>
      <c r="P19953" s="11"/>
      <c r="Q19953" s="11"/>
      <c r="R19953" s="11"/>
      <c r="S19953" s="11"/>
      <c r="T19953" s="11"/>
      <c r="U19953" s="2">
        <v>2.1100000000000001E-2</v>
      </c>
      <c r="V19953" s="11"/>
      <c r="W19953" s="11"/>
      <c r="X19953" s="11"/>
    </row>
    <row r="19954" spans="1:24" x14ac:dyDescent="0.55000000000000004">
      <c r="A19954">
        <v>739</v>
      </c>
      <c r="B19954">
        <v>6</v>
      </c>
      <c r="C19954">
        <v>27</v>
      </c>
      <c r="D19954" t="s">
        <v>34</v>
      </c>
      <c r="E19954">
        <v>16</v>
      </c>
      <c r="F19954" t="s">
        <v>28</v>
      </c>
      <c r="G19954">
        <v>18</v>
      </c>
      <c r="M19954">
        <v>45</v>
      </c>
      <c r="N19954" s="11"/>
      <c r="O19954" s="11"/>
      <c r="P19954" s="11"/>
      <c r="Q19954" s="11"/>
      <c r="R19954" s="11"/>
      <c r="S19954" s="11"/>
      <c r="T19954" s="11"/>
      <c r="U19954" s="2">
        <v>4.19E-2</v>
      </c>
      <c r="V19954" s="11"/>
      <c r="W19954" s="11"/>
      <c r="X19954" s="11"/>
    </row>
    <row r="19955" spans="1:24" x14ac:dyDescent="0.55000000000000004">
      <c r="A19955">
        <v>740</v>
      </c>
      <c r="B19955">
        <v>1</v>
      </c>
      <c r="C19955">
        <v>1</v>
      </c>
      <c r="D19955" t="s">
        <v>3</v>
      </c>
      <c r="E19955">
        <v>1</v>
      </c>
      <c r="F19955" t="s">
        <v>9</v>
      </c>
      <c r="G19955">
        <v>19</v>
      </c>
      <c r="M19955">
        <v>58</v>
      </c>
      <c r="N19955" s="9"/>
      <c r="O19955" s="9"/>
      <c r="P19955" s="9"/>
      <c r="Q19955" s="9"/>
      <c r="R19955" s="9"/>
      <c r="S19955" s="10">
        <v>5.9800000000000001E-4</v>
      </c>
      <c r="T19955" s="11"/>
      <c r="U19955" s="11"/>
      <c r="V19955" s="9"/>
      <c r="W19955" s="10">
        <v>7.9799999999999992E-3</v>
      </c>
      <c r="X19955" s="2">
        <v>7.2099999999999996E-4</v>
      </c>
    </row>
    <row r="19956" spans="1:24" x14ac:dyDescent="0.55000000000000004">
      <c r="A19956">
        <v>740</v>
      </c>
      <c r="B19956">
        <v>1</v>
      </c>
      <c r="C19956">
        <v>2</v>
      </c>
      <c r="D19956" t="s">
        <v>5</v>
      </c>
      <c r="E19956">
        <v>2</v>
      </c>
      <c r="F19956" t="s">
        <v>9</v>
      </c>
      <c r="G19956">
        <v>3</v>
      </c>
      <c r="M19956">
        <v>53</v>
      </c>
      <c r="N19956" s="9"/>
      <c r="O19956" s="9"/>
      <c r="P19956" s="9"/>
      <c r="Q19956" s="9"/>
      <c r="R19956" s="9"/>
      <c r="S19956" s="10">
        <v>1.0740000000000001E-3</v>
      </c>
      <c r="T19956" s="11"/>
      <c r="U19956" s="11"/>
      <c r="V19956" s="9"/>
      <c r="W19956" s="10">
        <v>1.2290000000000001E-3</v>
      </c>
      <c r="X19956" s="2">
        <v>1.188E-3</v>
      </c>
    </row>
    <row r="19957" spans="1:24" x14ac:dyDescent="0.55000000000000004">
      <c r="A19957">
        <v>740</v>
      </c>
      <c r="B19957">
        <v>1</v>
      </c>
      <c r="C19957">
        <v>3</v>
      </c>
      <c r="D19957" t="s">
        <v>6</v>
      </c>
      <c r="E19957">
        <v>2</v>
      </c>
      <c r="F19957" t="s">
        <v>9</v>
      </c>
      <c r="G19957">
        <v>4</v>
      </c>
      <c r="M19957">
        <v>61</v>
      </c>
      <c r="N19957" s="9"/>
      <c r="O19957" s="9"/>
      <c r="P19957" s="9"/>
      <c r="Q19957" s="9"/>
      <c r="R19957" s="9"/>
      <c r="S19957" s="10">
        <f t="shared" ref="S19957" si="2224">0.000218*4</f>
        <v>8.7200000000000005E-4</v>
      </c>
      <c r="T19957" s="11"/>
      <c r="U19957" s="11"/>
      <c r="V19957" s="9"/>
      <c r="W19957" s="10">
        <v>9.2299999999999999E-4</v>
      </c>
      <c r="X19957" s="2">
        <v>9.01E-4</v>
      </c>
    </row>
    <row r="19958" spans="1:24" x14ac:dyDescent="0.55000000000000004">
      <c r="A19958">
        <v>740</v>
      </c>
      <c r="B19958">
        <v>1</v>
      </c>
      <c r="C19958">
        <v>4</v>
      </c>
      <c r="D19958" t="s">
        <v>7</v>
      </c>
      <c r="E19958">
        <v>2</v>
      </c>
      <c r="F19958" t="s">
        <v>9</v>
      </c>
      <c r="G19958">
        <v>9</v>
      </c>
      <c r="M19958">
        <v>87</v>
      </c>
      <c r="N19958" s="9"/>
      <c r="O19958" s="9"/>
      <c r="P19958" s="9"/>
      <c r="Q19958" s="9"/>
      <c r="R19958" s="9"/>
      <c r="S19958" s="10">
        <f t="shared" ref="S19958" si="2225">0.000218*2</f>
        <v>4.3600000000000003E-4</v>
      </c>
      <c r="T19958" s="11"/>
      <c r="U19958" s="11"/>
      <c r="V19958" s="9"/>
      <c r="W19958" s="10">
        <v>6.4999999999999997E-4</v>
      </c>
      <c r="X19958" s="2">
        <v>5.4199999999999995E-4</v>
      </c>
    </row>
    <row r="19959" spans="1:24" x14ac:dyDescent="0.55000000000000004">
      <c r="A19959">
        <v>740</v>
      </c>
      <c r="B19959">
        <v>2</v>
      </c>
      <c r="C19959">
        <v>5</v>
      </c>
      <c r="D19959" t="s">
        <v>8</v>
      </c>
      <c r="E19959">
        <v>3</v>
      </c>
      <c r="F19959" t="s">
        <v>9</v>
      </c>
      <c r="G19959">
        <v>5</v>
      </c>
      <c r="M19959">
        <v>10</v>
      </c>
      <c r="N19959" s="2">
        <v>8.7999999999999998E-5</v>
      </c>
      <c r="O19959" s="2">
        <v>2.5399999999999999E-4</v>
      </c>
      <c r="P19959" s="2">
        <v>4.1199999999999999E-4</v>
      </c>
      <c r="Q19959" s="2">
        <v>3.68E-4</v>
      </c>
      <c r="R19959" s="11"/>
      <c r="S19959" s="11"/>
      <c r="T19959" s="11"/>
      <c r="U19959" s="11"/>
      <c r="V19959" s="11"/>
      <c r="W19959" s="11"/>
      <c r="X19959" s="11"/>
    </row>
    <row r="19960" spans="1:24" x14ac:dyDescent="0.55000000000000004">
      <c r="A19960">
        <v>740</v>
      </c>
      <c r="B19960">
        <v>2</v>
      </c>
      <c r="C19960">
        <v>6</v>
      </c>
      <c r="D19960" t="s">
        <v>10</v>
      </c>
      <c r="E19960">
        <v>3</v>
      </c>
      <c r="F19960" t="s">
        <v>9</v>
      </c>
      <c r="G19960">
        <v>43</v>
      </c>
      <c r="M19960">
        <v>42</v>
      </c>
      <c r="N19960" s="2">
        <v>3.9999999999999998E-6</v>
      </c>
      <c r="O19960" s="2">
        <v>4.1999999999999998E-5</v>
      </c>
      <c r="P19960" s="2">
        <v>6.7000000000000002E-5</v>
      </c>
      <c r="Q19960" s="2">
        <v>5.5000000000000002E-5</v>
      </c>
      <c r="R19960" s="11"/>
      <c r="S19960" s="11"/>
      <c r="T19960" s="11"/>
      <c r="U19960" s="11"/>
      <c r="V19960" s="11"/>
      <c r="W19960" s="11"/>
      <c r="X19960" s="11"/>
    </row>
    <row r="19961" spans="1:24" x14ac:dyDescent="0.55000000000000004">
      <c r="A19961">
        <v>740</v>
      </c>
      <c r="B19961">
        <v>2</v>
      </c>
      <c r="C19961">
        <v>7</v>
      </c>
      <c r="D19961" t="s">
        <v>11</v>
      </c>
      <c r="E19961">
        <v>3</v>
      </c>
      <c r="F19961" t="s">
        <v>9</v>
      </c>
      <c r="G19961">
        <v>30</v>
      </c>
      <c r="M19961">
        <v>83</v>
      </c>
      <c r="N19961" s="2">
        <v>1.7E-5</v>
      </c>
      <c r="O19961" s="2">
        <v>1.4899999999999999E-4</v>
      </c>
      <c r="P19961" s="2">
        <v>3.5399999999999999E-4</v>
      </c>
      <c r="Q19961" s="2">
        <v>3.1199999999999999E-4</v>
      </c>
      <c r="R19961" s="11"/>
      <c r="S19961" s="11"/>
      <c r="T19961" s="11"/>
      <c r="U19961" s="11"/>
      <c r="V19961" s="11"/>
      <c r="W19961" s="11"/>
      <c r="X19961" s="11"/>
    </row>
    <row r="19962" spans="1:24" x14ac:dyDescent="0.55000000000000004">
      <c r="A19962">
        <v>740</v>
      </c>
      <c r="B19962">
        <v>2</v>
      </c>
      <c r="C19962">
        <v>8</v>
      </c>
      <c r="D19962" t="s">
        <v>12</v>
      </c>
      <c r="E19962">
        <v>3</v>
      </c>
      <c r="F19962" t="s">
        <v>9</v>
      </c>
      <c r="G19962">
        <v>7</v>
      </c>
      <c r="M19962">
        <v>92</v>
      </c>
      <c r="N19962" s="2">
        <v>1.2E-5</v>
      </c>
      <c r="O19962" s="2">
        <v>1.02E-4</v>
      </c>
      <c r="P19962" s="2">
        <v>2.32E-4</v>
      </c>
      <c r="Q19962" s="2">
        <v>1.9900000000000001E-4</v>
      </c>
      <c r="R19962" s="11"/>
      <c r="S19962" s="11"/>
      <c r="T19962" s="11"/>
      <c r="U19962" s="11"/>
      <c r="V19962" s="11"/>
      <c r="W19962" s="11"/>
      <c r="X19962" s="11"/>
    </row>
    <row r="19963" spans="1:24" x14ac:dyDescent="0.55000000000000004">
      <c r="A19963">
        <v>740</v>
      </c>
      <c r="B19963">
        <v>3</v>
      </c>
      <c r="C19963">
        <v>9</v>
      </c>
      <c r="D19963" t="s">
        <v>13</v>
      </c>
      <c r="E19963">
        <v>4</v>
      </c>
      <c r="F19963" t="s">
        <v>9</v>
      </c>
      <c r="G19963">
        <v>0</v>
      </c>
      <c r="M19963">
        <v>0</v>
      </c>
      <c r="N19963" s="11"/>
      <c r="O19963" s="11"/>
      <c r="P19963" s="11"/>
      <c r="Q19963" s="11"/>
      <c r="R19963" s="11"/>
      <c r="S19963" s="11"/>
      <c r="T19963" s="11"/>
      <c r="U19963" s="11"/>
      <c r="V19963" s="11"/>
      <c r="W19963" s="2">
        <v>5.3999999999999998E-5</v>
      </c>
      <c r="X19963" s="2">
        <v>4.1E-5</v>
      </c>
    </row>
    <row r="19964" spans="1:24" x14ac:dyDescent="0.55000000000000004">
      <c r="A19964">
        <v>740</v>
      </c>
      <c r="B19964">
        <v>3</v>
      </c>
      <c r="C19964">
        <v>10</v>
      </c>
      <c r="D19964" t="s">
        <v>14</v>
      </c>
      <c r="E19964">
        <v>4</v>
      </c>
      <c r="F19964" t="s">
        <v>9</v>
      </c>
      <c r="G19964">
        <v>12</v>
      </c>
      <c r="M19964">
        <v>0</v>
      </c>
      <c r="N19964" s="11"/>
      <c r="O19964" s="11"/>
      <c r="P19964" s="11"/>
      <c r="Q19964" s="11"/>
      <c r="R19964" s="11"/>
      <c r="S19964" s="2">
        <v>2.0100000000000001E-4</v>
      </c>
      <c r="T19964" s="11"/>
      <c r="U19964" s="11"/>
      <c r="V19964" s="11"/>
      <c r="W19964" s="2">
        <v>1.4200000000000001E-4</v>
      </c>
      <c r="X19964" s="2">
        <v>1.35E-4</v>
      </c>
    </row>
    <row r="19965" spans="1:24" x14ac:dyDescent="0.55000000000000004">
      <c r="A19965">
        <v>740</v>
      </c>
      <c r="B19965">
        <v>3</v>
      </c>
      <c r="C19965">
        <v>11</v>
      </c>
      <c r="D19965" t="s">
        <v>15</v>
      </c>
      <c r="E19965">
        <v>5</v>
      </c>
      <c r="F19965" t="s">
        <v>9</v>
      </c>
      <c r="G19965">
        <v>2</v>
      </c>
      <c r="M19965">
        <v>18</v>
      </c>
      <c r="N19965" s="11"/>
      <c r="O19965" s="11"/>
      <c r="P19965" s="11"/>
      <c r="Q19965" s="11"/>
      <c r="R19965" s="11"/>
      <c r="S19965" s="2">
        <v>1.8699999999999999E-4</v>
      </c>
      <c r="T19965" s="11"/>
      <c r="U19965" s="11"/>
      <c r="V19965" s="11"/>
      <c r="W19965" s="2">
        <v>1.3200000000000001E-4</v>
      </c>
      <c r="X19965" s="2">
        <v>1.22E-4</v>
      </c>
    </row>
    <row r="19966" spans="1:24" x14ac:dyDescent="0.55000000000000004">
      <c r="A19966">
        <v>740</v>
      </c>
      <c r="B19966">
        <v>3</v>
      </c>
      <c r="C19966">
        <v>12</v>
      </c>
      <c r="D19966" t="s">
        <v>16</v>
      </c>
      <c r="E19966">
        <v>6</v>
      </c>
      <c r="F19966" t="s">
        <v>9</v>
      </c>
      <c r="G19966">
        <v>2</v>
      </c>
      <c r="M19966">
        <v>15</v>
      </c>
      <c r="N19966" s="11"/>
      <c r="O19966" s="11"/>
      <c r="P19966" s="11"/>
      <c r="Q19966" s="11"/>
      <c r="R19966" s="11"/>
      <c r="S19966" s="11"/>
      <c r="T19966" s="11"/>
      <c r="U19966" s="11"/>
      <c r="V19966" s="11"/>
      <c r="W19966" s="2">
        <v>1.9900000000000001E-4</v>
      </c>
      <c r="X19966" s="2">
        <v>1.7799999999999999E-4</v>
      </c>
    </row>
    <row r="19967" spans="1:24" x14ac:dyDescent="0.55000000000000004">
      <c r="A19967">
        <v>740</v>
      </c>
      <c r="B19967">
        <v>3</v>
      </c>
      <c r="C19967">
        <v>13</v>
      </c>
      <c r="D19967" t="s">
        <v>17</v>
      </c>
      <c r="E19967">
        <v>7</v>
      </c>
      <c r="F19967" t="s">
        <v>9</v>
      </c>
      <c r="G19967">
        <v>15</v>
      </c>
      <c r="M19967">
        <v>21</v>
      </c>
      <c r="N19967" s="2">
        <v>2.5000000000000001E-5</v>
      </c>
      <c r="O19967" s="2">
        <v>1.65E-4</v>
      </c>
      <c r="P19967" s="2">
        <f t="shared" ref="P19967" si="2226">0.000398</f>
        <v>3.9800000000000002E-4</v>
      </c>
      <c r="Q19967" s="2">
        <v>3.1100000000000002E-4</v>
      </c>
      <c r="R19967" s="11"/>
      <c r="S19967" s="11"/>
      <c r="T19967" s="11"/>
      <c r="U19967" s="11"/>
      <c r="V19967" s="11"/>
      <c r="W19967" s="2">
        <v>8.3999999999999995E-5</v>
      </c>
      <c r="X19967" s="2">
        <v>7.7999999999999999E-5</v>
      </c>
    </row>
    <row r="19968" spans="1:24" x14ac:dyDescent="0.55000000000000004">
      <c r="A19968">
        <v>740</v>
      </c>
      <c r="B19968">
        <v>3</v>
      </c>
      <c r="C19968">
        <v>14</v>
      </c>
      <c r="D19968" t="s">
        <v>18</v>
      </c>
      <c r="E19968">
        <v>8</v>
      </c>
      <c r="F19968" t="s">
        <v>9</v>
      </c>
      <c r="G19968">
        <v>5</v>
      </c>
      <c r="M19968">
        <v>28</v>
      </c>
      <c r="N19968" s="2">
        <v>3.3000000000000003E-5</v>
      </c>
      <c r="O19968" s="2">
        <v>1.9900000000000001E-4</v>
      </c>
      <c r="P19968" s="2">
        <v>4.3300000000000001E-4</v>
      </c>
      <c r="Q19968" s="2">
        <v>3.8200000000000002E-4</v>
      </c>
      <c r="R19968" s="11"/>
      <c r="S19968" s="2">
        <v>1.54E-4</v>
      </c>
      <c r="T19968" s="11"/>
      <c r="U19968" s="11"/>
      <c r="V19968" s="11"/>
      <c r="W19968" s="2">
        <v>1.02E-4</v>
      </c>
      <c r="X19968" s="2">
        <v>9.2999999999999997E-5</v>
      </c>
    </row>
    <row r="19969" spans="1:24" x14ac:dyDescent="0.55000000000000004">
      <c r="A19969">
        <v>740</v>
      </c>
      <c r="B19969">
        <v>3</v>
      </c>
      <c r="C19969">
        <v>15</v>
      </c>
      <c r="D19969" t="s">
        <v>19</v>
      </c>
      <c r="E19969">
        <v>4</v>
      </c>
      <c r="F19969" t="s">
        <v>9</v>
      </c>
      <c r="G19969">
        <v>9</v>
      </c>
      <c r="M19969">
        <v>34</v>
      </c>
      <c r="N19969" s="11"/>
      <c r="O19969" s="11"/>
      <c r="P19969" s="11"/>
      <c r="Q19969" s="11"/>
      <c r="R19969" s="11"/>
      <c r="S19969" s="2">
        <v>2.5500000000000002E-4</v>
      </c>
      <c r="T19969" s="11"/>
      <c r="U19969" s="11"/>
      <c r="V19969" s="11"/>
      <c r="W19969" s="2">
        <v>1.6200000000000001E-4</v>
      </c>
      <c r="X19969" s="2">
        <v>1.4999999999999999E-4</v>
      </c>
    </row>
    <row r="19970" spans="1:24" x14ac:dyDescent="0.55000000000000004">
      <c r="A19970">
        <v>740</v>
      </c>
      <c r="B19970">
        <v>4</v>
      </c>
      <c r="C19970">
        <v>16</v>
      </c>
      <c r="D19970" t="s">
        <v>20</v>
      </c>
      <c r="E19970">
        <v>9</v>
      </c>
      <c r="F19970" t="s">
        <v>9</v>
      </c>
      <c r="G19970">
        <v>62</v>
      </c>
      <c r="M19970">
        <v>28</v>
      </c>
      <c r="N19970" s="11"/>
      <c r="O19970" s="11"/>
      <c r="P19970" s="11"/>
      <c r="Q19970" s="11"/>
      <c r="R19970" s="11"/>
      <c r="S19970" s="11"/>
      <c r="T19970" s="11"/>
      <c r="U19970" s="11"/>
      <c r="V19970" s="11"/>
      <c r="W19970" s="2">
        <v>1.9999999999999999E-6</v>
      </c>
      <c r="X19970" s="2">
        <v>1.9999999999999999E-6</v>
      </c>
    </row>
    <row r="19971" spans="1:24" x14ac:dyDescent="0.55000000000000004">
      <c r="A19971">
        <v>740</v>
      </c>
      <c r="B19971">
        <v>5</v>
      </c>
      <c r="C19971">
        <v>17</v>
      </c>
      <c r="D19971" t="s">
        <v>21</v>
      </c>
      <c r="E19971">
        <v>10</v>
      </c>
      <c r="F19971" t="s">
        <v>22</v>
      </c>
      <c r="G19971">
        <v>0</v>
      </c>
      <c r="M19971">
        <v>0</v>
      </c>
      <c r="N19971" s="11"/>
      <c r="O19971" s="11"/>
      <c r="P19971" s="11"/>
      <c r="Q19971" s="11"/>
      <c r="R19971" s="11"/>
      <c r="S19971" s="11"/>
      <c r="T19971" s="2">
        <v>1.7899999999999999E-4</v>
      </c>
      <c r="U19971" s="11"/>
      <c r="V19971" s="11"/>
      <c r="W19971" s="11"/>
      <c r="X19971" s="11"/>
    </row>
    <row r="19972" spans="1:24" x14ac:dyDescent="0.55000000000000004">
      <c r="A19972">
        <v>740</v>
      </c>
      <c r="B19972">
        <v>5</v>
      </c>
      <c r="C19972">
        <v>18</v>
      </c>
      <c r="D19972" t="s">
        <v>23</v>
      </c>
      <c r="E19972">
        <v>11</v>
      </c>
      <c r="F19972" t="s">
        <v>22</v>
      </c>
      <c r="G19972">
        <v>14</v>
      </c>
      <c r="M19972">
        <v>0</v>
      </c>
      <c r="N19972" s="11"/>
      <c r="O19972" s="11"/>
      <c r="P19972" s="11"/>
      <c r="Q19972" s="11"/>
      <c r="R19972" s="2">
        <v>3.5399999999999999E-4</v>
      </c>
      <c r="S19972" s="11"/>
      <c r="T19972" s="11"/>
      <c r="U19972" s="11"/>
      <c r="V19972" s="2">
        <v>1.2300000000000001E-4</v>
      </c>
      <c r="W19972" s="2">
        <v>3.1999999999999999E-5</v>
      </c>
      <c r="X19972" s="2">
        <v>5.5000000000000002E-5</v>
      </c>
    </row>
    <row r="19973" spans="1:24" x14ac:dyDescent="0.55000000000000004">
      <c r="A19973">
        <v>740</v>
      </c>
      <c r="B19973">
        <v>5</v>
      </c>
      <c r="C19973">
        <v>19</v>
      </c>
      <c r="D19973" t="s">
        <v>24</v>
      </c>
      <c r="E19973">
        <v>11</v>
      </c>
      <c r="F19973" t="s">
        <v>22</v>
      </c>
      <c r="G19973">
        <v>31</v>
      </c>
      <c r="M19973">
        <v>20</v>
      </c>
      <c r="N19973" s="11"/>
      <c r="O19973" s="11"/>
      <c r="P19973" s="11"/>
      <c r="Q19973" s="11"/>
      <c r="R19973" s="2">
        <v>5.5400000000000002E-4</v>
      </c>
      <c r="S19973" s="11"/>
      <c r="T19973" s="11"/>
      <c r="U19973" s="11"/>
      <c r="V19973" s="2">
        <v>3.3700000000000001E-4</v>
      </c>
      <c r="W19973" s="2">
        <v>1.9900000000000001E-4</v>
      </c>
      <c r="X19973" s="2">
        <v>2.4499999999999999E-4</v>
      </c>
    </row>
    <row r="19974" spans="1:24" x14ac:dyDescent="0.55000000000000004">
      <c r="A19974">
        <v>740</v>
      </c>
      <c r="B19974">
        <v>5</v>
      </c>
      <c r="C19974">
        <v>20</v>
      </c>
      <c r="D19974" t="s">
        <v>25</v>
      </c>
      <c r="E19974">
        <v>10</v>
      </c>
      <c r="F19974" t="s">
        <v>22</v>
      </c>
      <c r="G19974">
        <v>2058</v>
      </c>
      <c r="M19974">
        <v>49</v>
      </c>
      <c r="N19974" s="11"/>
      <c r="O19974" s="11"/>
      <c r="P19974" s="11"/>
      <c r="Q19974" s="11"/>
      <c r="R19974" s="11"/>
      <c r="S19974" s="11"/>
      <c r="T19974" s="2">
        <v>1.7899999999999999E-4</v>
      </c>
      <c r="U19974" s="11"/>
      <c r="V19974" s="11"/>
      <c r="W19974" s="11"/>
      <c r="X19974" s="11"/>
    </row>
    <row r="19975" spans="1:24" x14ac:dyDescent="0.55000000000000004">
      <c r="A19975">
        <v>740</v>
      </c>
      <c r="B19975">
        <v>5</v>
      </c>
      <c r="C19975">
        <v>21</v>
      </c>
      <c r="D19975" t="s">
        <v>26</v>
      </c>
      <c r="E19975">
        <v>11</v>
      </c>
      <c r="F19975" t="s">
        <v>22</v>
      </c>
      <c r="G19975">
        <v>278</v>
      </c>
      <c r="M19975">
        <v>62</v>
      </c>
      <c r="N19975" s="11"/>
      <c r="O19975" s="11"/>
      <c r="P19975" s="11"/>
      <c r="Q19975" s="11"/>
      <c r="R19975" s="2">
        <v>5.5099999999999995E-4</v>
      </c>
      <c r="S19975" s="11"/>
      <c r="T19975" s="11"/>
      <c r="U19975" s="11"/>
      <c r="V19975" s="2">
        <v>3.3199999999999999E-4</v>
      </c>
      <c r="W19975" s="2">
        <v>1.92E-4</v>
      </c>
      <c r="X19975" s="2">
        <v>2.33E-4</v>
      </c>
    </row>
    <row r="19976" spans="1:24" x14ac:dyDescent="0.55000000000000004">
      <c r="A19976">
        <v>740</v>
      </c>
      <c r="B19976">
        <v>5</v>
      </c>
      <c r="C19976">
        <v>22</v>
      </c>
      <c r="D19976" t="s">
        <v>27</v>
      </c>
      <c r="E19976">
        <v>11</v>
      </c>
      <c r="F19976" t="s">
        <v>28</v>
      </c>
      <c r="G19976">
        <v>17</v>
      </c>
      <c r="M19976">
        <v>53</v>
      </c>
      <c r="N19976" s="11"/>
      <c r="O19976" s="11"/>
      <c r="P19976" s="11"/>
      <c r="Q19976" s="11"/>
      <c r="R19976" s="2">
        <v>2.7599999999999999E-4</v>
      </c>
      <c r="S19976" s="11"/>
      <c r="T19976" s="11"/>
      <c r="U19976" s="11"/>
      <c r="V19976" s="11"/>
      <c r="W19976" s="11"/>
      <c r="X19976" s="11"/>
    </row>
    <row r="19977" spans="1:24" x14ac:dyDescent="0.55000000000000004">
      <c r="A19977">
        <v>740</v>
      </c>
      <c r="B19977">
        <v>6</v>
      </c>
      <c r="C19977">
        <v>23</v>
      </c>
      <c r="D19977" t="s">
        <v>29</v>
      </c>
      <c r="E19977">
        <v>12</v>
      </c>
      <c r="F19977" t="s">
        <v>28</v>
      </c>
      <c r="G19977">
        <v>0</v>
      </c>
      <c r="M19977">
        <v>0</v>
      </c>
      <c r="N19977" s="11"/>
      <c r="O19977" s="11"/>
      <c r="P19977" s="11"/>
      <c r="Q19977" s="11"/>
      <c r="R19977" s="11"/>
      <c r="S19977" s="11"/>
      <c r="T19977" s="11"/>
      <c r="U19977" s="2">
        <v>-4.19E-2</v>
      </c>
      <c r="V19977" s="11"/>
      <c r="W19977" s="11"/>
      <c r="X19977" s="11"/>
    </row>
    <row r="19978" spans="1:24" x14ac:dyDescent="0.55000000000000004">
      <c r="A19978">
        <v>740</v>
      </c>
      <c r="B19978">
        <v>6</v>
      </c>
      <c r="C19978">
        <v>24</v>
      </c>
      <c r="D19978" t="s">
        <v>30</v>
      </c>
      <c r="E19978">
        <v>13</v>
      </c>
      <c r="F19978" t="s">
        <v>28</v>
      </c>
      <c r="G19978">
        <v>0</v>
      </c>
      <c r="M19978">
        <v>0</v>
      </c>
      <c r="N19978" s="11"/>
      <c r="O19978" s="11"/>
      <c r="P19978" s="11"/>
      <c r="Q19978" s="11"/>
      <c r="R19978" s="11"/>
      <c r="S19978" s="11"/>
      <c r="T19978" s="11"/>
      <c r="U19978" s="2">
        <v>2.1100000000000001E-2</v>
      </c>
      <c r="V19978" s="11"/>
      <c r="W19978" s="11"/>
      <c r="X19978" s="11"/>
    </row>
    <row r="19979" spans="1:24" x14ac:dyDescent="0.55000000000000004">
      <c r="A19979">
        <v>740</v>
      </c>
      <c r="B19979">
        <v>6</v>
      </c>
      <c r="C19979">
        <v>25</v>
      </c>
      <c r="D19979" t="s">
        <v>31</v>
      </c>
      <c r="E19979">
        <v>14</v>
      </c>
      <c r="F19979" t="s">
        <v>28</v>
      </c>
      <c r="G19979">
        <v>0</v>
      </c>
      <c r="M19979">
        <v>0</v>
      </c>
      <c r="N19979" s="11"/>
      <c r="O19979" s="11"/>
      <c r="P19979" s="11"/>
      <c r="Q19979" s="11"/>
      <c r="R19979" s="11"/>
      <c r="S19979" s="11"/>
      <c r="T19979" s="11"/>
      <c r="U19979" s="2">
        <v>-4.19E-2</v>
      </c>
      <c r="V19979" s="11"/>
      <c r="W19979" s="11"/>
      <c r="X19979" s="11"/>
    </row>
    <row r="19980" spans="1:24" x14ac:dyDescent="0.55000000000000004">
      <c r="A19980">
        <v>740</v>
      </c>
      <c r="B19980">
        <v>6</v>
      </c>
      <c r="C19980">
        <v>26</v>
      </c>
      <c r="D19980" t="s">
        <v>32</v>
      </c>
      <c r="E19980">
        <v>15</v>
      </c>
      <c r="F19980" t="s">
        <v>33</v>
      </c>
      <c r="G19980">
        <v>2</v>
      </c>
      <c r="M19980">
        <v>17</v>
      </c>
      <c r="N19980" s="11"/>
      <c r="O19980" s="11"/>
      <c r="P19980" s="11"/>
      <c r="Q19980" s="11"/>
      <c r="R19980" s="11"/>
      <c r="S19980" s="11"/>
      <c r="T19980" s="11"/>
      <c r="U19980" s="2">
        <v>2.1100000000000001E-2</v>
      </c>
      <c r="V19980" s="11"/>
      <c r="W19980" s="11"/>
      <c r="X19980" s="11"/>
    </row>
    <row r="19981" spans="1:24" x14ac:dyDescent="0.55000000000000004">
      <c r="A19981">
        <v>740</v>
      </c>
      <c r="B19981">
        <v>6</v>
      </c>
      <c r="C19981">
        <v>27</v>
      </c>
      <c r="D19981" t="s">
        <v>34</v>
      </c>
      <c r="E19981">
        <v>16</v>
      </c>
      <c r="F19981" t="s">
        <v>28</v>
      </c>
      <c r="G19981">
        <v>21</v>
      </c>
      <c r="M19981">
        <v>41</v>
      </c>
      <c r="N19981" s="11"/>
      <c r="O19981" s="11"/>
      <c r="P19981" s="11"/>
      <c r="Q19981" s="11"/>
      <c r="R19981" s="11"/>
      <c r="S19981" s="11"/>
      <c r="T19981" s="11"/>
      <c r="U19981" s="2">
        <v>4.19E-2</v>
      </c>
      <c r="V19981" s="11"/>
      <c r="W19981" s="11"/>
      <c r="X19981" s="11"/>
    </row>
    <row r="19982" spans="1:24" x14ac:dyDescent="0.55000000000000004">
      <c r="A19982">
        <v>741</v>
      </c>
      <c r="B19982">
        <v>1</v>
      </c>
      <c r="C19982">
        <v>1</v>
      </c>
      <c r="D19982" t="s">
        <v>3</v>
      </c>
      <c r="E19982">
        <v>1</v>
      </c>
      <c r="F19982" t="s">
        <v>4</v>
      </c>
      <c r="G19982">
        <v>25</v>
      </c>
      <c r="M19982">
        <v>54</v>
      </c>
      <c r="N19982" s="9"/>
      <c r="O19982" s="9"/>
      <c r="P19982" s="9"/>
      <c r="Q19982" s="9"/>
      <c r="R19982" s="9"/>
      <c r="S19982" s="10">
        <v>5.9800000000000001E-4</v>
      </c>
      <c r="T19982" s="11"/>
      <c r="U19982" s="11"/>
      <c r="V19982" s="9"/>
      <c r="W19982" s="10">
        <v>7.9799999999999992E-3</v>
      </c>
      <c r="X19982" s="2">
        <v>7.2099999999999996E-4</v>
      </c>
    </row>
    <row r="19983" spans="1:24" x14ac:dyDescent="0.55000000000000004">
      <c r="A19983">
        <v>741</v>
      </c>
      <c r="B19983">
        <v>1</v>
      </c>
      <c r="C19983">
        <v>2</v>
      </c>
      <c r="D19983" t="s">
        <v>5</v>
      </c>
      <c r="E19983">
        <v>2</v>
      </c>
      <c r="F19983" t="s">
        <v>4</v>
      </c>
      <c r="G19983">
        <v>3</v>
      </c>
      <c r="M19983">
        <v>44</v>
      </c>
      <c r="N19983" s="9"/>
      <c r="O19983" s="9"/>
      <c r="P19983" s="9"/>
      <c r="Q19983" s="9"/>
      <c r="R19983" s="9"/>
      <c r="S19983" s="10">
        <v>1.0740000000000001E-3</v>
      </c>
      <c r="T19983" s="11"/>
      <c r="U19983" s="11"/>
      <c r="V19983" s="9"/>
      <c r="W19983" s="10">
        <v>1.2290000000000001E-3</v>
      </c>
      <c r="X19983" s="2">
        <v>1.188E-3</v>
      </c>
    </row>
    <row r="19984" spans="1:24" x14ac:dyDescent="0.55000000000000004">
      <c r="A19984">
        <v>741</v>
      </c>
      <c r="B19984">
        <v>1</v>
      </c>
      <c r="C19984">
        <v>3</v>
      </c>
      <c r="D19984" t="s">
        <v>6</v>
      </c>
      <c r="E19984">
        <v>2</v>
      </c>
      <c r="F19984" t="s">
        <v>4</v>
      </c>
      <c r="G19984">
        <v>6</v>
      </c>
      <c r="M19984">
        <v>74</v>
      </c>
      <c r="N19984" s="9"/>
      <c r="O19984" s="9"/>
      <c r="P19984" s="9"/>
      <c r="Q19984" s="9"/>
      <c r="R19984" s="9"/>
      <c r="S19984" s="10">
        <f t="shared" ref="S19984" si="2227">0.000218*4</f>
        <v>8.7200000000000005E-4</v>
      </c>
      <c r="T19984" s="11"/>
      <c r="U19984" s="11"/>
      <c r="V19984" s="9"/>
      <c r="W19984" s="10">
        <v>9.2299999999999999E-4</v>
      </c>
      <c r="X19984" s="2">
        <v>9.01E-4</v>
      </c>
    </row>
    <row r="19985" spans="1:24" x14ac:dyDescent="0.55000000000000004">
      <c r="A19985">
        <v>741</v>
      </c>
      <c r="B19985">
        <v>1</v>
      </c>
      <c r="C19985">
        <v>4</v>
      </c>
      <c r="D19985" t="s">
        <v>7</v>
      </c>
      <c r="E19985">
        <v>2</v>
      </c>
      <c r="F19985" t="s">
        <v>4</v>
      </c>
      <c r="G19985">
        <v>7</v>
      </c>
      <c r="M19985">
        <v>78</v>
      </c>
      <c r="N19985" s="9"/>
      <c r="O19985" s="9"/>
      <c r="P19985" s="9"/>
      <c r="Q19985" s="9"/>
      <c r="R19985" s="9"/>
      <c r="S19985" s="10">
        <f t="shared" ref="S19985" si="2228">0.000218*2</f>
        <v>4.3600000000000003E-4</v>
      </c>
      <c r="T19985" s="11"/>
      <c r="U19985" s="11"/>
      <c r="V19985" s="9"/>
      <c r="W19985" s="10">
        <v>6.4999999999999997E-4</v>
      </c>
      <c r="X19985" s="2">
        <v>5.4199999999999995E-4</v>
      </c>
    </row>
    <row r="19986" spans="1:24" x14ac:dyDescent="0.55000000000000004">
      <c r="A19986">
        <v>741</v>
      </c>
      <c r="B19986">
        <v>2</v>
      </c>
      <c r="C19986">
        <v>5</v>
      </c>
      <c r="D19986" t="s">
        <v>8</v>
      </c>
      <c r="E19986">
        <v>3</v>
      </c>
      <c r="F19986" t="s">
        <v>9</v>
      </c>
      <c r="G19986">
        <v>5</v>
      </c>
      <c r="M19986">
        <v>11</v>
      </c>
      <c r="N19986" s="2">
        <v>8.7999999999999998E-5</v>
      </c>
      <c r="O19986" s="2">
        <v>2.5399999999999999E-4</v>
      </c>
      <c r="P19986" s="2">
        <v>4.1199999999999999E-4</v>
      </c>
      <c r="Q19986" s="2">
        <v>3.68E-4</v>
      </c>
      <c r="R19986" s="11"/>
      <c r="S19986" s="11"/>
      <c r="T19986" s="11"/>
      <c r="U19986" s="11"/>
      <c r="V19986" s="11"/>
      <c r="W19986" s="11"/>
      <c r="X19986" s="11"/>
    </row>
    <row r="19987" spans="1:24" x14ac:dyDescent="0.55000000000000004">
      <c r="A19987">
        <v>741</v>
      </c>
      <c r="B19987">
        <v>2</v>
      </c>
      <c r="C19987">
        <v>6</v>
      </c>
      <c r="D19987" t="s">
        <v>10</v>
      </c>
      <c r="E19987">
        <v>3</v>
      </c>
      <c r="F19987" t="s">
        <v>9</v>
      </c>
      <c r="G19987">
        <v>32</v>
      </c>
      <c r="M19987">
        <v>33</v>
      </c>
      <c r="N19987" s="2">
        <v>3.9999999999999998E-6</v>
      </c>
      <c r="O19987" s="2">
        <v>4.1999999999999998E-5</v>
      </c>
      <c r="P19987" s="2">
        <v>6.7000000000000002E-5</v>
      </c>
      <c r="Q19987" s="2">
        <v>5.5000000000000002E-5</v>
      </c>
      <c r="R19987" s="11"/>
      <c r="S19987" s="11"/>
      <c r="T19987" s="11"/>
      <c r="U19987" s="11"/>
      <c r="V19987" s="11"/>
      <c r="W19987" s="11"/>
      <c r="X19987" s="11"/>
    </row>
    <row r="19988" spans="1:24" x14ac:dyDescent="0.55000000000000004">
      <c r="A19988">
        <v>741</v>
      </c>
      <c r="B19988">
        <v>2</v>
      </c>
      <c r="C19988">
        <v>7</v>
      </c>
      <c r="D19988" t="s">
        <v>11</v>
      </c>
      <c r="E19988">
        <v>3</v>
      </c>
      <c r="F19988" t="s">
        <v>9</v>
      </c>
      <c r="G19988">
        <v>17</v>
      </c>
      <c r="M19988">
        <v>88</v>
      </c>
      <c r="N19988" s="2">
        <v>1.7E-5</v>
      </c>
      <c r="O19988" s="2">
        <v>1.4899999999999999E-4</v>
      </c>
      <c r="P19988" s="2">
        <v>3.5399999999999999E-4</v>
      </c>
      <c r="Q19988" s="2">
        <v>3.1199999999999999E-4</v>
      </c>
      <c r="R19988" s="11"/>
      <c r="S19988" s="11"/>
      <c r="T19988" s="11"/>
      <c r="U19988" s="11"/>
      <c r="V19988" s="11"/>
      <c r="W19988" s="11"/>
      <c r="X19988" s="11"/>
    </row>
    <row r="19989" spans="1:24" x14ac:dyDescent="0.55000000000000004">
      <c r="A19989">
        <v>741</v>
      </c>
      <c r="B19989">
        <v>2</v>
      </c>
      <c r="C19989">
        <v>8</v>
      </c>
      <c r="D19989" t="s">
        <v>12</v>
      </c>
      <c r="E19989">
        <v>3</v>
      </c>
      <c r="F19989" t="s">
        <v>9</v>
      </c>
      <c r="G19989">
        <v>8</v>
      </c>
      <c r="M19989">
        <v>89</v>
      </c>
      <c r="N19989" s="2">
        <v>1.2E-5</v>
      </c>
      <c r="O19989" s="2">
        <v>1.02E-4</v>
      </c>
      <c r="P19989" s="2">
        <v>2.32E-4</v>
      </c>
      <c r="Q19989" s="2">
        <v>1.9900000000000001E-4</v>
      </c>
      <c r="R19989" s="11"/>
      <c r="S19989" s="11"/>
      <c r="T19989" s="11"/>
      <c r="U19989" s="11"/>
      <c r="V19989" s="11"/>
      <c r="W19989" s="11"/>
      <c r="X19989" s="11"/>
    </row>
    <row r="19990" spans="1:24" x14ac:dyDescent="0.55000000000000004">
      <c r="A19990">
        <v>741</v>
      </c>
      <c r="B19990">
        <v>3</v>
      </c>
      <c r="C19990">
        <v>9</v>
      </c>
      <c r="D19990" t="s">
        <v>13</v>
      </c>
      <c r="E19990">
        <v>4</v>
      </c>
      <c r="F19990" t="s">
        <v>9</v>
      </c>
      <c r="G19990">
        <v>0</v>
      </c>
      <c r="M19990">
        <v>0</v>
      </c>
      <c r="N19990" s="11"/>
      <c r="O19990" s="11"/>
      <c r="P19990" s="11"/>
      <c r="Q19990" s="11"/>
      <c r="R19990" s="11"/>
      <c r="S19990" s="11"/>
      <c r="T19990" s="11"/>
      <c r="U19990" s="11"/>
      <c r="V19990" s="11"/>
      <c r="W19990" s="2">
        <v>5.3999999999999998E-5</v>
      </c>
      <c r="X19990" s="2">
        <v>4.1E-5</v>
      </c>
    </row>
    <row r="19991" spans="1:24" x14ac:dyDescent="0.55000000000000004">
      <c r="A19991">
        <v>741</v>
      </c>
      <c r="B19991">
        <v>3</v>
      </c>
      <c r="C19991">
        <v>10</v>
      </c>
      <c r="D19991" t="s">
        <v>14</v>
      </c>
      <c r="E19991">
        <v>4</v>
      </c>
      <c r="F19991" t="s">
        <v>9</v>
      </c>
      <c r="G19991">
        <v>0</v>
      </c>
      <c r="M19991">
        <v>0</v>
      </c>
      <c r="N19991" s="11"/>
      <c r="O19991" s="11"/>
      <c r="P19991" s="11"/>
      <c r="Q19991" s="11"/>
      <c r="R19991" s="11"/>
      <c r="S19991" s="2">
        <v>2.0100000000000001E-4</v>
      </c>
      <c r="T19991" s="11"/>
      <c r="U19991" s="11"/>
      <c r="V19991" s="11"/>
      <c r="W19991" s="2">
        <v>1.4200000000000001E-4</v>
      </c>
      <c r="X19991" s="2">
        <v>1.35E-4</v>
      </c>
    </row>
    <row r="19992" spans="1:24" x14ac:dyDescent="0.55000000000000004">
      <c r="A19992">
        <v>741</v>
      </c>
      <c r="B19992">
        <v>3</v>
      </c>
      <c r="C19992">
        <v>11</v>
      </c>
      <c r="D19992" t="s">
        <v>15</v>
      </c>
      <c r="E19992">
        <v>5</v>
      </c>
      <c r="F19992" t="s">
        <v>9</v>
      </c>
      <c r="G19992">
        <v>3</v>
      </c>
      <c r="M19992">
        <v>17</v>
      </c>
      <c r="N19992" s="11"/>
      <c r="O19992" s="11"/>
      <c r="P19992" s="11"/>
      <c r="Q19992" s="11"/>
      <c r="R19992" s="11"/>
      <c r="S19992" s="2">
        <v>1.8699999999999999E-4</v>
      </c>
      <c r="T19992" s="11"/>
      <c r="U19992" s="11"/>
      <c r="V19992" s="11"/>
      <c r="W19992" s="2">
        <v>1.3200000000000001E-4</v>
      </c>
      <c r="X19992" s="2">
        <v>1.22E-4</v>
      </c>
    </row>
    <row r="19993" spans="1:24" x14ac:dyDescent="0.55000000000000004">
      <c r="A19993">
        <v>741</v>
      </c>
      <c r="B19993">
        <v>3</v>
      </c>
      <c r="C19993">
        <v>12</v>
      </c>
      <c r="D19993" t="s">
        <v>16</v>
      </c>
      <c r="E19993">
        <v>6</v>
      </c>
      <c r="F19993" t="s">
        <v>9</v>
      </c>
      <c r="G19993">
        <v>2</v>
      </c>
      <c r="M19993">
        <v>13</v>
      </c>
      <c r="N19993" s="11"/>
      <c r="O19993" s="11"/>
      <c r="P19993" s="11"/>
      <c r="Q19993" s="11"/>
      <c r="R19993" s="11"/>
      <c r="S19993" s="11"/>
      <c r="T19993" s="11"/>
      <c r="U19993" s="11"/>
      <c r="V19993" s="11"/>
      <c r="W19993" s="2">
        <v>1.9900000000000001E-4</v>
      </c>
      <c r="X19993" s="2">
        <v>1.7799999999999999E-4</v>
      </c>
    </row>
    <row r="19994" spans="1:24" x14ac:dyDescent="0.55000000000000004">
      <c r="A19994">
        <v>741</v>
      </c>
      <c r="B19994">
        <v>3</v>
      </c>
      <c r="C19994">
        <v>13</v>
      </c>
      <c r="D19994" t="s">
        <v>17</v>
      </c>
      <c r="E19994">
        <v>7</v>
      </c>
      <c r="F19994" t="s">
        <v>9</v>
      </c>
      <c r="G19994">
        <v>15</v>
      </c>
      <c r="M19994">
        <v>24</v>
      </c>
      <c r="N19994" s="2">
        <v>2.5000000000000001E-5</v>
      </c>
      <c r="O19994" s="2">
        <v>1.65E-4</v>
      </c>
      <c r="P19994" s="2">
        <f t="shared" ref="P19994" si="2229">0.000398</f>
        <v>3.9800000000000002E-4</v>
      </c>
      <c r="Q19994" s="2">
        <v>3.1100000000000002E-4</v>
      </c>
      <c r="R19994" s="11"/>
      <c r="S19994" s="11"/>
      <c r="T19994" s="11"/>
      <c r="U19994" s="11"/>
      <c r="V19994" s="11"/>
      <c r="W19994" s="2">
        <v>8.3999999999999995E-5</v>
      </c>
      <c r="X19994" s="2">
        <v>7.7999999999999999E-5</v>
      </c>
    </row>
    <row r="19995" spans="1:24" x14ac:dyDescent="0.55000000000000004">
      <c r="A19995">
        <v>741</v>
      </c>
      <c r="B19995">
        <v>3</v>
      </c>
      <c r="C19995">
        <v>14</v>
      </c>
      <c r="D19995" t="s">
        <v>18</v>
      </c>
      <c r="E19995">
        <v>8</v>
      </c>
      <c r="F19995" t="s">
        <v>9</v>
      </c>
      <c r="G19995">
        <v>2</v>
      </c>
      <c r="M19995">
        <v>34</v>
      </c>
      <c r="N19995" s="2">
        <v>3.3000000000000003E-5</v>
      </c>
      <c r="O19995" s="2">
        <v>1.9900000000000001E-4</v>
      </c>
      <c r="P19995" s="2">
        <v>4.3300000000000001E-4</v>
      </c>
      <c r="Q19995" s="2">
        <v>3.8200000000000002E-4</v>
      </c>
      <c r="R19995" s="11"/>
      <c r="S19995" s="2">
        <v>1.54E-4</v>
      </c>
      <c r="T19995" s="11"/>
      <c r="U19995" s="11"/>
      <c r="V19995" s="11"/>
      <c r="W19995" s="2">
        <v>1.02E-4</v>
      </c>
      <c r="X19995" s="2">
        <v>9.2999999999999997E-5</v>
      </c>
    </row>
    <row r="19996" spans="1:24" x14ac:dyDescent="0.55000000000000004">
      <c r="A19996">
        <v>741</v>
      </c>
      <c r="B19996">
        <v>3</v>
      </c>
      <c r="C19996">
        <v>15</v>
      </c>
      <c r="D19996" t="s">
        <v>19</v>
      </c>
      <c r="E19996">
        <v>4</v>
      </c>
      <c r="F19996" t="s">
        <v>9</v>
      </c>
      <c r="G19996">
        <v>10</v>
      </c>
      <c r="M19996">
        <v>36</v>
      </c>
      <c r="N19996" s="11"/>
      <c r="O19996" s="11"/>
      <c r="P19996" s="11"/>
      <c r="Q19996" s="11"/>
      <c r="R19996" s="11"/>
      <c r="S19996" s="2">
        <v>2.5500000000000002E-4</v>
      </c>
      <c r="T19996" s="11"/>
      <c r="U19996" s="11"/>
      <c r="V19996" s="11"/>
      <c r="W19996" s="2">
        <v>1.6200000000000001E-4</v>
      </c>
      <c r="X19996" s="2">
        <v>1.4999999999999999E-4</v>
      </c>
    </row>
    <row r="19997" spans="1:24" x14ac:dyDescent="0.55000000000000004">
      <c r="A19997">
        <v>741</v>
      </c>
      <c r="B19997">
        <v>4</v>
      </c>
      <c r="C19997">
        <v>16</v>
      </c>
      <c r="D19997" t="s">
        <v>20</v>
      </c>
      <c r="E19997">
        <v>9</v>
      </c>
      <c r="F19997" t="s">
        <v>9</v>
      </c>
      <c r="G19997">
        <v>60</v>
      </c>
      <c r="M19997">
        <v>23</v>
      </c>
      <c r="N19997" s="11"/>
      <c r="O19997" s="11"/>
      <c r="P19997" s="11"/>
      <c r="Q19997" s="11"/>
      <c r="R19997" s="11"/>
      <c r="S19997" s="11"/>
      <c r="T19997" s="11"/>
      <c r="U19997" s="11"/>
      <c r="V19997" s="11"/>
      <c r="W19997" s="2">
        <v>1.9999999999999999E-6</v>
      </c>
      <c r="X19997" s="2">
        <v>1.9999999999999999E-6</v>
      </c>
    </row>
    <row r="19998" spans="1:24" x14ac:dyDescent="0.55000000000000004">
      <c r="A19998">
        <v>741</v>
      </c>
      <c r="B19998">
        <v>5</v>
      </c>
      <c r="C19998">
        <v>17</v>
      </c>
      <c r="D19998" t="s">
        <v>21</v>
      </c>
      <c r="E19998">
        <v>10</v>
      </c>
      <c r="F19998" t="s">
        <v>22</v>
      </c>
      <c r="G19998">
        <v>0</v>
      </c>
      <c r="M19998">
        <v>0</v>
      </c>
      <c r="N19998" s="11"/>
      <c r="O19998" s="11"/>
      <c r="P19998" s="11"/>
      <c r="Q19998" s="11"/>
      <c r="R19998" s="11"/>
      <c r="S19998" s="11"/>
      <c r="T19998" s="2">
        <v>1.7899999999999999E-4</v>
      </c>
      <c r="U19998" s="11"/>
      <c r="V19998" s="11"/>
      <c r="W19998" s="11"/>
      <c r="X19998" s="11"/>
    </row>
    <row r="19999" spans="1:24" x14ac:dyDescent="0.55000000000000004">
      <c r="A19999">
        <v>741</v>
      </c>
      <c r="B19999">
        <v>5</v>
      </c>
      <c r="C19999">
        <v>18</v>
      </c>
      <c r="D19999" t="s">
        <v>23</v>
      </c>
      <c r="E19999">
        <v>11</v>
      </c>
      <c r="F19999" t="s">
        <v>22</v>
      </c>
      <c r="G19999">
        <v>23</v>
      </c>
      <c r="M19999">
        <v>0</v>
      </c>
      <c r="N19999" s="11"/>
      <c r="O19999" s="11"/>
      <c r="P19999" s="11"/>
      <c r="Q19999" s="11"/>
      <c r="R19999" s="2">
        <v>3.5399999999999999E-4</v>
      </c>
      <c r="S19999" s="11"/>
      <c r="T19999" s="11"/>
      <c r="U19999" s="11"/>
      <c r="V19999" s="2">
        <v>1.2300000000000001E-4</v>
      </c>
      <c r="W19999" s="2">
        <v>3.1999999999999999E-5</v>
      </c>
      <c r="X19999" s="2">
        <v>5.5000000000000002E-5</v>
      </c>
    </row>
    <row r="20000" spans="1:24" x14ac:dyDescent="0.55000000000000004">
      <c r="A20000">
        <v>741</v>
      </c>
      <c r="B20000">
        <v>5</v>
      </c>
      <c r="C20000">
        <v>19</v>
      </c>
      <c r="D20000" t="s">
        <v>24</v>
      </c>
      <c r="E20000">
        <v>11</v>
      </c>
      <c r="F20000" t="s">
        <v>22</v>
      </c>
      <c r="G20000">
        <v>14</v>
      </c>
      <c r="M20000">
        <v>23</v>
      </c>
      <c r="N20000" s="11"/>
      <c r="O20000" s="11"/>
      <c r="P20000" s="11"/>
      <c r="Q20000" s="11"/>
      <c r="R20000" s="2">
        <v>5.5400000000000002E-4</v>
      </c>
      <c r="S20000" s="11"/>
      <c r="T20000" s="11"/>
      <c r="U20000" s="11"/>
      <c r="V20000" s="2">
        <v>3.3700000000000001E-4</v>
      </c>
      <c r="W20000" s="2">
        <v>1.9900000000000001E-4</v>
      </c>
      <c r="X20000" s="2">
        <v>2.4499999999999999E-4</v>
      </c>
    </row>
    <row r="20001" spans="1:24" x14ac:dyDescent="0.55000000000000004">
      <c r="A20001">
        <v>741</v>
      </c>
      <c r="B20001">
        <v>5</v>
      </c>
      <c r="C20001">
        <v>20</v>
      </c>
      <c r="D20001" t="s">
        <v>25</v>
      </c>
      <c r="E20001">
        <v>10</v>
      </c>
      <c r="F20001" t="s">
        <v>22</v>
      </c>
      <c r="G20001">
        <v>2847</v>
      </c>
      <c r="M20001">
        <v>43</v>
      </c>
      <c r="N20001" s="11"/>
      <c r="O20001" s="11"/>
      <c r="P20001" s="11"/>
      <c r="Q20001" s="11"/>
      <c r="R20001" s="11"/>
      <c r="S20001" s="11"/>
      <c r="T20001" s="2">
        <v>1.7899999999999999E-4</v>
      </c>
      <c r="U20001" s="11"/>
      <c r="V20001" s="11"/>
      <c r="W20001" s="11"/>
      <c r="X20001" s="11"/>
    </row>
    <row r="20002" spans="1:24" x14ac:dyDescent="0.55000000000000004">
      <c r="A20002">
        <v>741</v>
      </c>
      <c r="B20002">
        <v>5</v>
      </c>
      <c r="C20002">
        <v>21</v>
      </c>
      <c r="D20002" t="s">
        <v>26</v>
      </c>
      <c r="E20002">
        <v>11</v>
      </c>
      <c r="F20002" t="s">
        <v>22</v>
      </c>
      <c r="G20002">
        <v>463</v>
      </c>
      <c r="M20002">
        <v>42</v>
      </c>
      <c r="N20002" s="11"/>
      <c r="O20002" s="11"/>
      <c r="P20002" s="11"/>
      <c r="Q20002" s="11"/>
      <c r="R20002" s="2">
        <v>5.5099999999999995E-4</v>
      </c>
      <c r="S20002" s="11"/>
      <c r="T20002" s="11"/>
      <c r="U20002" s="11"/>
      <c r="V20002" s="2">
        <v>3.3199999999999999E-4</v>
      </c>
      <c r="W20002" s="2">
        <v>1.92E-4</v>
      </c>
      <c r="X20002" s="2">
        <v>2.33E-4</v>
      </c>
    </row>
    <row r="20003" spans="1:24" x14ac:dyDescent="0.55000000000000004">
      <c r="A20003">
        <v>741</v>
      </c>
      <c r="B20003">
        <v>5</v>
      </c>
      <c r="C20003">
        <v>22</v>
      </c>
      <c r="D20003" t="s">
        <v>27</v>
      </c>
      <c r="E20003">
        <v>11</v>
      </c>
      <c r="F20003" t="s">
        <v>28</v>
      </c>
      <c r="G20003">
        <v>17</v>
      </c>
      <c r="M20003">
        <v>54</v>
      </c>
      <c r="N20003" s="11"/>
      <c r="O20003" s="11"/>
      <c r="P20003" s="11"/>
      <c r="Q20003" s="11"/>
      <c r="R20003" s="2">
        <v>2.7599999999999999E-4</v>
      </c>
      <c r="S20003" s="11"/>
      <c r="T20003" s="11"/>
      <c r="U20003" s="11"/>
      <c r="V20003" s="11"/>
      <c r="W20003" s="11"/>
      <c r="X20003" s="11"/>
    </row>
    <row r="20004" spans="1:24" x14ac:dyDescent="0.55000000000000004">
      <c r="A20004">
        <v>741</v>
      </c>
      <c r="B20004">
        <v>6</v>
      </c>
      <c r="C20004">
        <v>23</v>
      </c>
      <c r="D20004" t="s">
        <v>29</v>
      </c>
      <c r="E20004">
        <v>12</v>
      </c>
      <c r="F20004" t="s">
        <v>28</v>
      </c>
      <c r="G20004">
        <v>0</v>
      </c>
      <c r="M20004">
        <v>0</v>
      </c>
      <c r="N20004" s="11"/>
      <c r="O20004" s="11"/>
      <c r="P20004" s="11"/>
      <c r="Q20004" s="11"/>
      <c r="R20004" s="11"/>
      <c r="S20004" s="11"/>
      <c r="T20004" s="11"/>
      <c r="U20004" s="2">
        <v>-4.19E-2</v>
      </c>
      <c r="V20004" s="11"/>
      <c r="W20004" s="11"/>
      <c r="X20004" s="11"/>
    </row>
    <row r="20005" spans="1:24" x14ac:dyDescent="0.55000000000000004">
      <c r="A20005">
        <v>741</v>
      </c>
      <c r="B20005">
        <v>6</v>
      </c>
      <c r="C20005">
        <v>24</v>
      </c>
      <c r="D20005" t="s">
        <v>30</v>
      </c>
      <c r="E20005">
        <v>13</v>
      </c>
      <c r="F20005" t="s">
        <v>28</v>
      </c>
      <c r="G20005">
        <v>0</v>
      </c>
      <c r="M20005">
        <v>0</v>
      </c>
      <c r="N20005" s="11"/>
      <c r="O20005" s="11"/>
      <c r="P20005" s="11"/>
      <c r="Q20005" s="11"/>
      <c r="R20005" s="11"/>
      <c r="S20005" s="11"/>
      <c r="T20005" s="11"/>
      <c r="U20005" s="2">
        <v>2.1100000000000001E-2</v>
      </c>
      <c r="V20005" s="11"/>
      <c r="W20005" s="11"/>
      <c r="X20005" s="11"/>
    </row>
    <row r="20006" spans="1:24" x14ac:dyDescent="0.55000000000000004">
      <c r="A20006">
        <v>741</v>
      </c>
      <c r="B20006">
        <v>6</v>
      </c>
      <c r="C20006">
        <v>25</v>
      </c>
      <c r="D20006" t="s">
        <v>31</v>
      </c>
      <c r="E20006">
        <v>14</v>
      </c>
      <c r="F20006" t="s">
        <v>28</v>
      </c>
      <c r="G20006">
        <v>0</v>
      </c>
      <c r="M20006">
        <v>0</v>
      </c>
      <c r="N20006" s="11"/>
      <c r="O20006" s="11"/>
      <c r="P20006" s="11"/>
      <c r="Q20006" s="11"/>
      <c r="R20006" s="11"/>
      <c r="S20006" s="11"/>
      <c r="T20006" s="11"/>
      <c r="U20006" s="2">
        <v>-4.19E-2</v>
      </c>
      <c r="V20006" s="11"/>
      <c r="W20006" s="11"/>
      <c r="X20006" s="11"/>
    </row>
    <row r="20007" spans="1:24" x14ac:dyDescent="0.55000000000000004">
      <c r="A20007">
        <v>741</v>
      </c>
      <c r="B20007">
        <v>6</v>
      </c>
      <c r="C20007">
        <v>26</v>
      </c>
      <c r="D20007" t="s">
        <v>32</v>
      </c>
      <c r="E20007">
        <v>15</v>
      </c>
      <c r="F20007" t="s">
        <v>33</v>
      </c>
      <c r="G20007">
        <v>1</v>
      </c>
      <c r="M20007">
        <v>14</v>
      </c>
      <c r="N20007" s="11"/>
      <c r="O20007" s="11"/>
      <c r="P20007" s="11"/>
      <c r="Q20007" s="11"/>
      <c r="R20007" s="11"/>
      <c r="S20007" s="11"/>
      <c r="T20007" s="11"/>
      <c r="U20007" s="2">
        <v>2.1100000000000001E-2</v>
      </c>
      <c r="V20007" s="11"/>
      <c r="W20007" s="11"/>
      <c r="X20007" s="11"/>
    </row>
    <row r="20008" spans="1:24" x14ac:dyDescent="0.55000000000000004">
      <c r="A20008">
        <v>741</v>
      </c>
      <c r="B20008">
        <v>6</v>
      </c>
      <c r="C20008">
        <v>27</v>
      </c>
      <c r="D20008" t="s">
        <v>34</v>
      </c>
      <c r="E20008">
        <v>16</v>
      </c>
      <c r="F20008" t="s">
        <v>28</v>
      </c>
      <c r="G20008">
        <v>20</v>
      </c>
      <c r="M20008">
        <v>46</v>
      </c>
      <c r="N20008" s="11"/>
      <c r="O20008" s="11"/>
      <c r="P20008" s="11"/>
      <c r="Q20008" s="11"/>
      <c r="R20008" s="11"/>
      <c r="S20008" s="11"/>
      <c r="T20008" s="11"/>
      <c r="U20008" s="2">
        <v>4.19E-2</v>
      </c>
      <c r="V20008" s="11"/>
      <c r="W20008" s="11"/>
      <c r="X20008" s="11"/>
    </row>
    <row r="20009" spans="1:24" x14ac:dyDescent="0.55000000000000004">
      <c r="A20009">
        <v>742</v>
      </c>
      <c r="B20009">
        <v>1</v>
      </c>
      <c r="C20009">
        <v>1</v>
      </c>
      <c r="D20009" t="s">
        <v>3</v>
      </c>
      <c r="E20009">
        <v>1</v>
      </c>
      <c r="F20009" t="s">
        <v>9</v>
      </c>
      <c r="G20009">
        <v>21</v>
      </c>
      <c r="M20009">
        <v>53</v>
      </c>
      <c r="N20009" s="9"/>
      <c r="O20009" s="9"/>
      <c r="P20009" s="9"/>
      <c r="Q20009" s="9"/>
      <c r="R20009" s="9"/>
      <c r="S20009" s="10">
        <v>5.9800000000000001E-4</v>
      </c>
      <c r="T20009" s="11"/>
      <c r="U20009" s="11"/>
      <c r="V20009" s="9"/>
      <c r="W20009" s="10">
        <v>7.9799999999999992E-3</v>
      </c>
      <c r="X20009" s="2">
        <v>7.2099999999999996E-4</v>
      </c>
    </row>
    <row r="20010" spans="1:24" x14ac:dyDescent="0.55000000000000004">
      <c r="A20010">
        <v>742</v>
      </c>
      <c r="B20010">
        <v>1</v>
      </c>
      <c r="C20010">
        <v>2</v>
      </c>
      <c r="D20010" t="s">
        <v>5</v>
      </c>
      <c r="E20010">
        <v>2</v>
      </c>
      <c r="F20010" t="s">
        <v>9</v>
      </c>
      <c r="G20010">
        <v>4</v>
      </c>
      <c r="M20010">
        <v>47</v>
      </c>
      <c r="N20010" s="9"/>
      <c r="O20010" s="9"/>
      <c r="P20010" s="9"/>
      <c r="Q20010" s="9"/>
      <c r="R20010" s="9"/>
      <c r="S20010" s="10">
        <v>1.0740000000000001E-3</v>
      </c>
      <c r="T20010" s="11"/>
      <c r="U20010" s="11"/>
      <c r="V20010" s="9"/>
      <c r="W20010" s="10">
        <v>1.2290000000000001E-3</v>
      </c>
      <c r="X20010" s="2">
        <v>1.188E-3</v>
      </c>
    </row>
    <row r="20011" spans="1:24" x14ac:dyDescent="0.55000000000000004">
      <c r="A20011">
        <v>742</v>
      </c>
      <c r="B20011">
        <v>1</v>
      </c>
      <c r="C20011">
        <v>3</v>
      </c>
      <c r="D20011" t="s">
        <v>6</v>
      </c>
      <c r="E20011">
        <v>2</v>
      </c>
      <c r="F20011" t="s">
        <v>9</v>
      </c>
      <c r="G20011">
        <v>2</v>
      </c>
      <c r="M20011">
        <v>62</v>
      </c>
      <c r="N20011" s="9"/>
      <c r="O20011" s="9"/>
      <c r="P20011" s="9"/>
      <c r="Q20011" s="9"/>
      <c r="R20011" s="9"/>
      <c r="S20011" s="10">
        <f t="shared" ref="S20011" si="2230">0.000218*4</f>
        <v>8.7200000000000005E-4</v>
      </c>
      <c r="T20011" s="11"/>
      <c r="U20011" s="11"/>
      <c r="V20011" s="9"/>
      <c r="W20011" s="10">
        <v>9.2299999999999999E-4</v>
      </c>
      <c r="X20011" s="2">
        <v>9.01E-4</v>
      </c>
    </row>
    <row r="20012" spans="1:24" x14ac:dyDescent="0.55000000000000004">
      <c r="A20012">
        <v>742</v>
      </c>
      <c r="B20012">
        <v>1</v>
      </c>
      <c r="C20012">
        <v>4</v>
      </c>
      <c r="D20012" t="s">
        <v>7</v>
      </c>
      <c r="E20012">
        <v>2</v>
      </c>
      <c r="F20012" t="s">
        <v>9</v>
      </c>
      <c r="G20012">
        <v>10</v>
      </c>
      <c r="M20012">
        <v>93</v>
      </c>
      <c r="N20012" s="9"/>
      <c r="O20012" s="9"/>
      <c r="P20012" s="9"/>
      <c r="Q20012" s="9"/>
      <c r="R20012" s="9"/>
      <c r="S20012" s="10">
        <f t="shared" ref="S20012" si="2231">0.000218*2</f>
        <v>4.3600000000000003E-4</v>
      </c>
      <c r="T20012" s="11"/>
      <c r="U20012" s="11"/>
      <c r="V20012" s="9"/>
      <c r="W20012" s="10">
        <v>6.4999999999999997E-4</v>
      </c>
      <c r="X20012" s="2">
        <v>5.4199999999999995E-4</v>
      </c>
    </row>
    <row r="20013" spans="1:24" x14ac:dyDescent="0.55000000000000004">
      <c r="A20013">
        <v>742</v>
      </c>
      <c r="B20013">
        <v>2</v>
      </c>
      <c r="C20013">
        <v>5</v>
      </c>
      <c r="D20013" t="s">
        <v>8</v>
      </c>
      <c r="E20013">
        <v>3</v>
      </c>
      <c r="F20013" t="s">
        <v>9</v>
      </c>
      <c r="G20013">
        <v>5</v>
      </c>
      <c r="M20013">
        <v>10</v>
      </c>
      <c r="N20013" s="2">
        <v>8.7999999999999998E-5</v>
      </c>
      <c r="O20013" s="2">
        <v>2.5399999999999999E-4</v>
      </c>
      <c r="P20013" s="2">
        <v>4.1199999999999999E-4</v>
      </c>
      <c r="Q20013" s="2">
        <v>3.68E-4</v>
      </c>
      <c r="R20013" s="11"/>
      <c r="S20013" s="11"/>
      <c r="T20013" s="11"/>
      <c r="U20013" s="11"/>
      <c r="V20013" s="11"/>
      <c r="W20013" s="11"/>
      <c r="X20013" s="11"/>
    </row>
    <row r="20014" spans="1:24" x14ac:dyDescent="0.55000000000000004">
      <c r="A20014">
        <v>742</v>
      </c>
      <c r="B20014">
        <v>2</v>
      </c>
      <c r="C20014">
        <v>6</v>
      </c>
      <c r="D20014" t="s">
        <v>10</v>
      </c>
      <c r="E20014">
        <v>3</v>
      </c>
      <c r="F20014" t="s">
        <v>9</v>
      </c>
      <c r="G20014">
        <v>38</v>
      </c>
      <c r="M20014">
        <v>29</v>
      </c>
      <c r="N20014" s="2">
        <v>3.9999999999999998E-6</v>
      </c>
      <c r="O20014" s="2">
        <v>4.1999999999999998E-5</v>
      </c>
      <c r="P20014" s="2">
        <v>6.7000000000000002E-5</v>
      </c>
      <c r="Q20014" s="2">
        <v>5.5000000000000002E-5</v>
      </c>
      <c r="R20014" s="11"/>
      <c r="S20014" s="11"/>
      <c r="T20014" s="11"/>
      <c r="U20014" s="11"/>
      <c r="V20014" s="11"/>
      <c r="W20014" s="11"/>
      <c r="X20014" s="11"/>
    </row>
    <row r="20015" spans="1:24" x14ac:dyDescent="0.55000000000000004">
      <c r="A20015">
        <v>742</v>
      </c>
      <c r="B20015">
        <v>2</v>
      </c>
      <c r="C20015">
        <v>7</v>
      </c>
      <c r="D20015" t="s">
        <v>11</v>
      </c>
      <c r="E20015">
        <v>3</v>
      </c>
      <c r="F20015" t="s">
        <v>9</v>
      </c>
      <c r="G20015">
        <v>37</v>
      </c>
      <c r="M20015">
        <v>72</v>
      </c>
      <c r="N20015" s="2">
        <v>1.7E-5</v>
      </c>
      <c r="O20015" s="2">
        <v>1.4899999999999999E-4</v>
      </c>
      <c r="P20015" s="2">
        <v>3.5399999999999999E-4</v>
      </c>
      <c r="Q20015" s="2">
        <v>3.1199999999999999E-4</v>
      </c>
      <c r="R20015" s="11"/>
      <c r="S20015" s="11"/>
      <c r="T20015" s="11"/>
      <c r="U20015" s="11"/>
      <c r="V20015" s="11"/>
      <c r="W20015" s="11"/>
      <c r="X20015" s="11"/>
    </row>
    <row r="20016" spans="1:24" x14ac:dyDescent="0.55000000000000004">
      <c r="A20016">
        <v>742</v>
      </c>
      <c r="B20016">
        <v>2</v>
      </c>
      <c r="C20016">
        <v>8</v>
      </c>
      <c r="D20016" t="s">
        <v>12</v>
      </c>
      <c r="E20016">
        <v>3</v>
      </c>
      <c r="F20016" t="s">
        <v>9</v>
      </c>
      <c r="G20016">
        <v>2</v>
      </c>
      <c r="M20016">
        <v>86</v>
      </c>
      <c r="N20016" s="2">
        <v>1.2E-5</v>
      </c>
      <c r="O20016" s="2">
        <v>1.02E-4</v>
      </c>
      <c r="P20016" s="2">
        <v>2.32E-4</v>
      </c>
      <c r="Q20016" s="2">
        <v>1.9900000000000001E-4</v>
      </c>
      <c r="R20016" s="11"/>
      <c r="S20016" s="11"/>
      <c r="T20016" s="11"/>
      <c r="U20016" s="11"/>
      <c r="V20016" s="11"/>
      <c r="W20016" s="11"/>
      <c r="X20016" s="11"/>
    </row>
    <row r="20017" spans="1:24" x14ac:dyDescent="0.55000000000000004">
      <c r="A20017">
        <v>742</v>
      </c>
      <c r="B20017">
        <v>3</v>
      </c>
      <c r="C20017">
        <v>9</v>
      </c>
      <c r="D20017" t="s">
        <v>13</v>
      </c>
      <c r="E20017">
        <v>4</v>
      </c>
      <c r="F20017" t="s">
        <v>9</v>
      </c>
      <c r="G20017">
        <v>0</v>
      </c>
      <c r="M20017">
        <v>0</v>
      </c>
      <c r="N20017" s="11"/>
      <c r="O20017" s="11"/>
      <c r="P20017" s="11"/>
      <c r="Q20017" s="11"/>
      <c r="R20017" s="11"/>
      <c r="S20017" s="11"/>
      <c r="T20017" s="11"/>
      <c r="U20017" s="11"/>
      <c r="V20017" s="11"/>
      <c r="W20017" s="2">
        <v>5.3999999999999998E-5</v>
      </c>
      <c r="X20017" s="2">
        <v>4.1E-5</v>
      </c>
    </row>
    <row r="20018" spans="1:24" x14ac:dyDescent="0.55000000000000004">
      <c r="A20018">
        <v>742</v>
      </c>
      <c r="B20018">
        <v>3</v>
      </c>
      <c r="C20018">
        <v>10</v>
      </c>
      <c r="D20018" t="s">
        <v>14</v>
      </c>
      <c r="E20018">
        <v>4</v>
      </c>
      <c r="F20018" t="s">
        <v>9</v>
      </c>
      <c r="G20018">
        <v>0</v>
      </c>
      <c r="M20018">
        <v>0</v>
      </c>
      <c r="N20018" s="11"/>
      <c r="O20018" s="11"/>
      <c r="P20018" s="11"/>
      <c r="Q20018" s="11"/>
      <c r="R20018" s="11"/>
      <c r="S20018" s="2">
        <v>2.0100000000000001E-4</v>
      </c>
      <c r="T20018" s="11"/>
      <c r="U20018" s="11"/>
      <c r="V20018" s="11"/>
      <c r="W20018" s="2">
        <v>1.4200000000000001E-4</v>
      </c>
      <c r="X20018" s="2">
        <v>1.35E-4</v>
      </c>
    </row>
    <row r="20019" spans="1:24" x14ac:dyDescent="0.55000000000000004">
      <c r="A20019">
        <v>742</v>
      </c>
      <c r="B20019">
        <v>3</v>
      </c>
      <c r="C20019">
        <v>11</v>
      </c>
      <c r="D20019" t="s">
        <v>15</v>
      </c>
      <c r="E20019">
        <v>5</v>
      </c>
      <c r="F20019" t="s">
        <v>9</v>
      </c>
      <c r="G20019">
        <v>3</v>
      </c>
      <c r="M20019">
        <v>16</v>
      </c>
      <c r="N20019" s="11"/>
      <c r="O20019" s="11"/>
      <c r="P20019" s="11"/>
      <c r="Q20019" s="11"/>
      <c r="R20019" s="11"/>
      <c r="S20019" s="2">
        <v>1.8699999999999999E-4</v>
      </c>
      <c r="T20019" s="11"/>
      <c r="U20019" s="11"/>
      <c r="V20019" s="11"/>
      <c r="W20019" s="2">
        <v>1.3200000000000001E-4</v>
      </c>
      <c r="X20019" s="2">
        <v>1.22E-4</v>
      </c>
    </row>
    <row r="20020" spans="1:24" x14ac:dyDescent="0.55000000000000004">
      <c r="A20020">
        <v>742</v>
      </c>
      <c r="B20020">
        <v>3</v>
      </c>
      <c r="C20020">
        <v>12</v>
      </c>
      <c r="D20020" t="s">
        <v>16</v>
      </c>
      <c r="E20020">
        <v>6</v>
      </c>
      <c r="F20020" t="s">
        <v>9</v>
      </c>
      <c r="G20020">
        <v>3</v>
      </c>
      <c r="M20020">
        <v>14</v>
      </c>
      <c r="N20020" s="11"/>
      <c r="O20020" s="11"/>
      <c r="P20020" s="11"/>
      <c r="Q20020" s="11"/>
      <c r="R20020" s="11"/>
      <c r="S20020" s="11"/>
      <c r="T20020" s="11"/>
      <c r="U20020" s="11"/>
      <c r="V20020" s="11"/>
      <c r="W20020" s="2">
        <v>1.9900000000000001E-4</v>
      </c>
      <c r="X20020" s="2">
        <v>1.7799999999999999E-4</v>
      </c>
    </row>
    <row r="20021" spans="1:24" x14ac:dyDescent="0.55000000000000004">
      <c r="A20021">
        <v>742</v>
      </c>
      <c r="B20021">
        <v>3</v>
      </c>
      <c r="C20021">
        <v>13</v>
      </c>
      <c r="D20021" t="s">
        <v>17</v>
      </c>
      <c r="E20021">
        <v>7</v>
      </c>
      <c r="F20021" t="s">
        <v>9</v>
      </c>
      <c r="G20021">
        <v>15</v>
      </c>
      <c r="M20021">
        <v>24</v>
      </c>
      <c r="N20021" s="2">
        <v>2.5000000000000001E-5</v>
      </c>
      <c r="O20021" s="2">
        <v>1.65E-4</v>
      </c>
      <c r="P20021" s="2">
        <f t="shared" ref="P20021" si="2232">0.000398</f>
        <v>3.9800000000000002E-4</v>
      </c>
      <c r="Q20021" s="2">
        <v>3.1100000000000002E-4</v>
      </c>
      <c r="R20021" s="11"/>
      <c r="S20021" s="11"/>
      <c r="T20021" s="11"/>
      <c r="U20021" s="11"/>
      <c r="V20021" s="11"/>
      <c r="W20021" s="2">
        <v>8.3999999999999995E-5</v>
      </c>
      <c r="X20021" s="2">
        <v>7.7999999999999999E-5</v>
      </c>
    </row>
    <row r="20022" spans="1:24" x14ac:dyDescent="0.55000000000000004">
      <c r="A20022">
        <v>742</v>
      </c>
      <c r="B20022">
        <v>3</v>
      </c>
      <c r="C20022">
        <v>14</v>
      </c>
      <c r="D20022" t="s">
        <v>18</v>
      </c>
      <c r="E20022">
        <v>8</v>
      </c>
      <c r="F20022" t="s">
        <v>9</v>
      </c>
      <c r="G20022">
        <v>8</v>
      </c>
      <c r="M20022">
        <v>31</v>
      </c>
      <c r="N20022" s="2">
        <v>3.3000000000000003E-5</v>
      </c>
      <c r="O20022" s="2">
        <v>1.9900000000000001E-4</v>
      </c>
      <c r="P20022" s="2">
        <v>4.3300000000000001E-4</v>
      </c>
      <c r="Q20022" s="2">
        <v>3.8200000000000002E-4</v>
      </c>
      <c r="R20022" s="11"/>
      <c r="S20022" s="2">
        <v>1.54E-4</v>
      </c>
      <c r="T20022" s="11"/>
      <c r="U20022" s="11"/>
      <c r="V20022" s="11"/>
      <c r="W20022" s="2">
        <v>1.02E-4</v>
      </c>
      <c r="X20022" s="2">
        <v>9.2999999999999997E-5</v>
      </c>
    </row>
    <row r="20023" spans="1:24" x14ac:dyDescent="0.55000000000000004">
      <c r="A20023">
        <v>742</v>
      </c>
      <c r="B20023">
        <v>3</v>
      </c>
      <c r="C20023">
        <v>15</v>
      </c>
      <c r="D20023" t="s">
        <v>19</v>
      </c>
      <c r="E20023">
        <v>4</v>
      </c>
      <c r="F20023" t="s">
        <v>9</v>
      </c>
      <c r="G20023">
        <v>9</v>
      </c>
      <c r="M20023">
        <v>33</v>
      </c>
      <c r="N20023" s="11"/>
      <c r="O20023" s="11"/>
      <c r="P20023" s="11"/>
      <c r="Q20023" s="11"/>
      <c r="R20023" s="11"/>
      <c r="S20023" s="2">
        <v>2.5500000000000002E-4</v>
      </c>
      <c r="T20023" s="11"/>
      <c r="U20023" s="11"/>
      <c r="V20023" s="11"/>
      <c r="W20023" s="2">
        <v>1.6200000000000001E-4</v>
      </c>
      <c r="X20023" s="2">
        <v>1.4999999999999999E-4</v>
      </c>
    </row>
    <row r="20024" spans="1:24" x14ac:dyDescent="0.55000000000000004">
      <c r="A20024">
        <v>742</v>
      </c>
      <c r="B20024">
        <v>4</v>
      </c>
      <c r="C20024">
        <v>16</v>
      </c>
      <c r="D20024" t="s">
        <v>20</v>
      </c>
      <c r="E20024">
        <v>9</v>
      </c>
      <c r="F20024" t="s">
        <v>9</v>
      </c>
      <c r="G20024">
        <v>64</v>
      </c>
      <c r="M20024">
        <v>30</v>
      </c>
      <c r="N20024" s="11"/>
      <c r="O20024" s="11"/>
      <c r="P20024" s="11"/>
      <c r="Q20024" s="11"/>
      <c r="R20024" s="11"/>
      <c r="S20024" s="11"/>
      <c r="T20024" s="11"/>
      <c r="U20024" s="11"/>
      <c r="V20024" s="11"/>
      <c r="W20024" s="2">
        <v>1.9999999999999999E-6</v>
      </c>
      <c r="X20024" s="2">
        <v>1.9999999999999999E-6</v>
      </c>
    </row>
    <row r="20025" spans="1:24" x14ac:dyDescent="0.55000000000000004">
      <c r="A20025">
        <v>742</v>
      </c>
      <c r="B20025">
        <v>5</v>
      </c>
      <c r="C20025">
        <v>17</v>
      </c>
      <c r="D20025" t="s">
        <v>21</v>
      </c>
      <c r="E20025">
        <v>10</v>
      </c>
      <c r="F20025" t="s">
        <v>22</v>
      </c>
      <c r="G20025">
        <v>0</v>
      </c>
      <c r="M20025">
        <v>0</v>
      </c>
      <c r="N20025" s="11"/>
      <c r="O20025" s="11"/>
      <c r="P20025" s="11"/>
      <c r="Q20025" s="11"/>
      <c r="R20025" s="11"/>
      <c r="S20025" s="11"/>
      <c r="T20025" s="2">
        <v>1.7899999999999999E-4</v>
      </c>
      <c r="U20025" s="11"/>
      <c r="V20025" s="11"/>
      <c r="W20025" s="11"/>
      <c r="X20025" s="11"/>
    </row>
    <row r="20026" spans="1:24" x14ac:dyDescent="0.55000000000000004">
      <c r="A20026">
        <v>742</v>
      </c>
      <c r="B20026">
        <v>5</v>
      </c>
      <c r="C20026">
        <v>18</v>
      </c>
      <c r="D20026" t="s">
        <v>23</v>
      </c>
      <c r="E20026">
        <v>11</v>
      </c>
      <c r="F20026" t="s">
        <v>22</v>
      </c>
      <c r="G20026">
        <v>15</v>
      </c>
      <c r="M20026">
        <v>0</v>
      </c>
      <c r="N20026" s="11"/>
      <c r="O20026" s="11"/>
      <c r="P20026" s="11"/>
      <c r="Q20026" s="11"/>
      <c r="R20026" s="2">
        <v>3.5399999999999999E-4</v>
      </c>
      <c r="S20026" s="11"/>
      <c r="T20026" s="11"/>
      <c r="U20026" s="11"/>
      <c r="V20026" s="2">
        <v>1.2300000000000001E-4</v>
      </c>
      <c r="W20026" s="2">
        <v>3.1999999999999999E-5</v>
      </c>
      <c r="X20026" s="2">
        <v>5.5000000000000002E-5</v>
      </c>
    </row>
    <row r="20027" spans="1:24" x14ac:dyDescent="0.55000000000000004">
      <c r="A20027">
        <v>742</v>
      </c>
      <c r="B20027">
        <v>5</v>
      </c>
      <c r="C20027">
        <v>19</v>
      </c>
      <c r="D20027" t="s">
        <v>24</v>
      </c>
      <c r="E20027">
        <v>11</v>
      </c>
      <c r="F20027" t="s">
        <v>22</v>
      </c>
      <c r="G20027">
        <v>10</v>
      </c>
      <c r="M20027">
        <v>27</v>
      </c>
      <c r="N20027" s="11"/>
      <c r="O20027" s="11"/>
      <c r="P20027" s="11"/>
      <c r="Q20027" s="11"/>
      <c r="R20027" s="2">
        <v>5.5400000000000002E-4</v>
      </c>
      <c r="S20027" s="11"/>
      <c r="T20027" s="11"/>
      <c r="U20027" s="11"/>
      <c r="V20027" s="2">
        <v>3.3700000000000001E-4</v>
      </c>
      <c r="W20027" s="2">
        <v>1.9900000000000001E-4</v>
      </c>
      <c r="X20027" s="2">
        <v>2.4499999999999999E-4</v>
      </c>
    </row>
    <row r="20028" spans="1:24" x14ac:dyDescent="0.55000000000000004">
      <c r="A20028">
        <v>742</v>
      </c>
      <c r="B20028">
        <v>5</v>
      </c>
      <c r="C20028">
        <v>20</v>
      </c>
      <c r="D20028" t="s">
        <v>25</v>
      </c>
      <c r="E20028">
        <v>10</v>
      </c>
      <c r="F20028" t="s">
        <v>22</v>
      </c>
      <c r="G20028">
        <v>2031</v>
      </c>
      <c r="M20028">
        <v>41</v>
      </c>
      <c r="N20028" s="11"/>
      <c r="O20028" s="11"/>
      <c r="P20028" s="11"/>
      <c r="Q20028" s="11"/>
      <c r="R20028" s="11"/>
      <c r="S20028" s="11"/>
      <c r="T20028" s="2">
        <v>1.7899999999999999E-4</v>
      </c>
      <c r="U20028" s="11"/>
      <c r="V20028" s="11"/>
      <c r="W20028" s="11"/>
      <c r="X20028" s="11"/>
    </row>
    <row r="20029" spans="1:24" x14ac:dyDescent="0.55000000000000004">
      <c r="A20029">
        <v>742</v>
      </c>
      <c r="B20029">
        <v>5</v>
      </c>
      <c r="C20029">
        <v>21</v>
      </c>
      <c r="D20029" t="s">
        <v>26</v>
      </c>
      <c r="E20029">
        <v>11</v>
      </c>
      <c r="F20029" t="s">
        <v>22</v>
      </c>
      <c r="G20029">
        <v>461</v>
      </c>
      <c r="M20029">
        <v>51</v>
      </c>
      <c r="N20029" s="11"/>
      <c r="O20029" s="11"/>
      <c r="P20029" s="11"/>
      <c r="Q20029" s="11"/>
      <c r="R20029" s="2">
        <v>5.5099999999999995E-4</v>
      </c>
      <c r="S20029" s="11"/>
      <c r="T20029" s="11"/>
      <c r="U20029" s="11"/>
      <c r="V20029" s="2">
        <v>3.3199999999999999E-4</v>
      </c>
      <c r="W20029" s="2">
        <v>1.92E-4</v>
      </c>
      <c r="X20029" s="2">
        <v>2.33E-4</v>
      </c>
    </row>
    <row r="20030" spans="1:24" x14ac:dyDescent="0.55000000000000004">
      <c r="A20030">
        <v>742</v>
      </c>
      <c r="B20030">
        <v>5</v>
      </c>
      <c r="C20030">
        <v>22</v>
      </c>
      <c r="D20030" t="s">
        <v>27</v>
      </c>
      <c r="E20030">
        <v>11</v>
      </c>
      <c r="F20030" t="s">
        <v>28</v>
      </c>
      <c r="G20030">
        <v>13</v>
      </c>
      <c r="M20030">
        <v>48</v>
      </c>
      <c r="N20030" s="11"/>
      <c r="O20030" s="11"/>
      <c r="P20030" s="11"/>
      <c r="Q20030" s="11"/>
      <c r="R20030" s="2">
        <v>2.7599999999999999E-4</v>
      </c>
      <c r="S20030" s="11"/>
      <c r="T20030" s="11"/>
      <c r="U20030" s="11"/>
      <c r="V20030" s="11"/>
      <c r="W20030" s="11"/>
      <c r="X20030" s="11"/>
    </row>
    <row r="20031" spans="1:24" x14ac:dyDescent="0.55000000000000004">
      <c r="A20031">
        <v>742</v>
      </c>
      <c r="B20031">
        <v>6</v>
      </c>
      <c r="C20031">
        <v>23</v>
      </c>
      <c r="D20031" t="s">
        <v>29</v>
      </c>
      <c r="E20031">
        <v>12</v>
      </c>
      <c r="F20031" t="s">
        <v>28</v>
      </c>
      <c r="G20031">
        <v>0</v>
      </c>
      <c r="M20031">
        <v>0</v>
      </c>
      <c r="N20031" s="11"/>
      <c r="O20031" s="11"/>
      <c r="P20031" s="11"/>
      <c r="Q20031" s="11"/>
      <c r="R20031" s="11"/>
      <c r="S20031" s="11"/>
      <c r="T20031" s="11"/>
      <c r="U20031" s="2">
        <v>-4.19E-2</v>
      </c>
      <c r="V20031" s="11"/>
      <c r="W20031" s="11"/>
      <c r="X20031" s="11"/>
    </row>
    <row r="20032" spans="1:24" x14ac:dyDescent="0.55000000000000004">
      <c r="A20032">
        <v>742</v>
      </c>
      <c r="B20032">
        <v>6</v>
      </c>
      <c r="C20032">
        <v>24</v>
      </c>
      <c r="D20032" t="s">
        <v>30</v>
      </c>
      <c r="E20032">
        <v>13</v>
      </c>
      <c r="F20032" t="s">
        <v>28</v>
      </c>
      <c r="G20032">
        <v>0</v>
      </c>
      <c r="M20032">
        <v>0</v>
      </c>
      <c r="N20032" s="11"/>
      <c r="O20032" s="11"/>
      <c r="P20032" s="11"/>
      <c r="Q20032" s="11"/>
      <c r="R20032" s="11"/>
      <c r="S20032" s="11"/>
      <c r="T20032" s="11"/>
      <c r="U20032" s="2">
        <v>2.1100000000000001E-2</v>
      </c>
      <c r="V20032" s="11"/>
      <c r="W20032" s="11"/>
      <c r="X20032" s="11"/>
    </row>
    <row r="20033" spans="1:24" x14ac:dyDescent="0.55000000000000004">
      <c r="A20033">
        <v>742</v>
      </c>
      <c r="B20033">
        <v>6</v>
      </c>
      <c r="C20033">
        <v>25</v>
      </c>
      <c r="D20033" t="s">
        <v>31</v>
      </c>
      <c r="E20033">
        <v>14</v>
      </c>
      <c r="F20033" t="s">
        <v>28</v>
      </c>
      <c r="G20033">
        <v>0</v>
      </c>
      <c r="M20033">
        <v>0</v>
      </c>
      <c r="N20033" s="11"/>
      <c r="O20033" s="11"/>
      <c r="P20033" s="11"/>
      <c r="Q20033" s="11"/>
      <c r="R20033" s="11"/>
      <c r="S20033" s="11"/>
      <c r="T20033" s="11"/>
      <c r="U20033" s="2">
        <v>-4.19E-2</v>
      </c>
      <c r="V20033" s="11"/>
      <c r="W20033" s="11"/>
      <c r="X20033" s="11"/>
    </row>
    <row r="20034" spans="1:24" x14ac:dyDescent="0.55000000000000004">
      <c r="A20034">
        <v>742</v>
      </c>
      <c r="B20034">
        <v>6</v>
      </c>
      <c r="C20034">
        <v>26</v>
      </c>
      <c r="D20034" t="s">
        <v>32</v>
      </c>
      <c r="E20034">
        <v>15</v>
      </c>
      <c r="F20034" t="s">
        <v>33</v>
      </c>
      <c r="G20034">
        <v>1</v>
      </c>
      <c r="M20034">
        <v>20</v>
      </c>
      <c r="N20034" s="11"/>
      <c r="O20034" s="11"/>
      <c r="P20034" s="11"/>
      <c r="Q20034" s="11"/>
      <c r="R20034" s="11"/>
      <c r="S20034" s="11"/>
      <c r="T20034" s="11"/>
      <c r="U20034" s="2">
        <v>2.1100000000000001E-2</v>
      </c>
      <c r="V20034" s="11"/>
      <c r="W20034" s="11"/>
      <c r="X20034" s="11"/>
    </row>
    <row r="20035" spans="1:24" x14ac:dyDescent="0.55000000000000004">
      <c r="A20035">
        <v>742</v>
      </c>
      <c r="B20035">
        <v>6</v>
      </c>
      <c r="C20035">
        <v>27</v>
      </c>
      <c r="D20035" t="s">
        <v>34</v>
      </c>
      <c r="E20035">
        <v>16</v>
      </c>
      <c r="F20035" t="s">
        <v>28</v>
      </c>
      <c r="G20035">
        <v>18</v>
      </c>
      <c r="M20035">
        <v>41</v>
      </c>
      <c r="N20035" s="11"/>
      <c r="O20035" s="11"/>
      <c r="P20035" s="11"/>
      <c r="Q20035" s="11"/>
      <c r="R20035" s="11"/>
      <c r="S20035" s="11"/>
      <c r="T20035" s="11"/>
      <c r="U20035" s="2">
        <v>4.19E-2</v>
      </c>
      <c r="V20035" s="11"/>
      <c r="W20035" s="11"/>
      <c r="X20035" s="11"/>
    </row>
    <row r="20036" spans="1:24" x14ac:dyDescent="0.55000000000000004">
      <c r="A20036">
        <v>743</v>
      </c>
      <c r="B20036">
        <v>1</v>
      </c>
      <c r="C20036">
        <v>1</v>
      </c>
      <c r="D20036" t="s">
        <v>3</v>
      </c>
      <c r="E20036">
        <v>1</v>
      </c>
      <c r="F20036" t="s">
        <v>4</v>
      </c>
      <c r="G20036">
        <v>13</v>
      </c>
      <c r="M20036">
        <v>57</v>
      </c>
      <c r="N20036" s="9"/>
      <c r="O20036" s="9"/>
      <c r="P20036" s="9"/>
      <c r="Q20036" s="9"/>
      <c r="R20036" s="9"/>
      <c r="S20036" s="10">
        <v>5.9800000000000001E-4</v>
      </c>
      <c r="T20036" s="11"/>
      <c r="U20036" s="11"/>
      <c r="V20036" s="9"/>
      <c r="W20036" s="10">
        <v>7.9799999999999992E-3</v>
      </c>
      <c r="X20036" s="2">
        <v>7.2099999999999996E-4</v>
      </c>
    </row>
    <row r="20037" spans="1:24" x14ac:dyDescent="0.55000000000000004">
      <c r="A20037">
        <v>743</v>
      </c>
      <c r="B20037">
        <v>1</v>
      </c>
      <c r="C20037">
        <v>2</v>
      </c>
      <c r="D20037" t="s">
        <v>5</v>
      </c>
      <c r="E20037">
        <v>2</v>
      </c>
      <c r="F20037" t="s">
        <v>4</v>
      </c>
      <c r="G20037">
        <v>3</v>
      </c>
      <c r="M20037">
        <v>53</v>
      </c>
      <c r="N20037" s="9"/>
      <c r="O20037" s="9"/>
      <c r="P20037" s="9"/>
      <c r="Q20037" s="9"/>
      <c r="R20037" s="9"/>
      <c r="S20037" s="10">
        <v>1.0740000000000001E-3</v>
      </c>
      <c r="T20037" s="11"/>
      <c r="U20037" s="11"/>
      <c r="V20037" s="9"/>
      <c r="W20037" s="10">
        <v>1.2290000000000001E-3</v>
      </c>
      <c r="X20037" s="2">
        <v>1.188E-3</v>
      </c>
    </row>
    <row r="20038" spans="1:24" x14ac:dyDescent="0.55000000000000004">
      <c r="A20038">
        <v>743</v>
      </c>
      <c r="B20038">
        <v>1</v>
      </c>
      <c r="C20038">
        <v>3</v>
      </c>
      <c r="D20038" t="s">
        <v>6</v>
      </c>
      <c r="E20038">
        <v>2</v>
      </c>
      <c r="F20038" t="s">
        <v>4</v>
      </c>
      <c r="G20038">
        <v>3</v>
      </c>
      <c r="M20038">
        <v>79</v>
      </c>
      <c r="N20038" s="9"/>
      <c r="O20038" s="9"/>
      <c r="P20038" s="9"/>
      <c r="Q20038" s="9"/>
      <c r="R20038" s="9"/>
      <c r="S20038" s="10">
        <f t="shared" ref="S20038" si="2233">0.000218*4</f>
        <v>8.7200000000000005E-4</v>
      </c>
      <c r="T20038" s="11"/>
      <c r="U20038" s="11"/>
      <c r="V20038" s="9"/>
      <c r="W20038" s="10">
        <v>9.2299999999999999E-4</v>
      </c>
      <c r="X20038" s="2">
        <v>9.01E-4</v>
      </c>
    </row>
    <row r="20039" spans="1:24" x14ac:dyDescent="0.55000000000000004">
      <c r="A20039">
        <v>743</v>
      </c>
      <c r="B20039">
        <v>1</v>
      </c>
      <c r="C20039">
        <v>4</v>
      </c>
      <c r="D20039" t="s">
        <v>7</v>
      </c>
      <c r="E20039">
        <v>2</v>
      </c>
      <c r="F20039" t="s">
        <v>4</v>
      </c>
      <c r="G20039">
        <v>4</v>
      </c>
      <c r="M20039">
        <v>93</v>
      </c>
      <c r="N20039" s="9"/>
      <c r="O20039" s="9"/>
      <c r="P20039" s="9"/>
      <c r="Q20039" s="9"/>
      <c r="R20039" s="9"/>
      <c r="S20039" s="10">
        <f t="shared" ref="S20039" si="2234">0.000218*2</f>
        <v>4.3600000000000003E-4</v>
      </c>
      <c r="T20039" s="11"/>
      <c r="U20039" s="11"/>
      <c r="V20039" s="9"/>
      <c r="W20039" s="10">
        <v>6.4999999999999997E-4</v>
      </c>
      <c r="X20039" s="2">
        <v>5.4199999999999995E-4</v>
      </c>
    </row>
    <row r="20040" spans="1:24" x14ac:dyDescent="0.55000000000000004">
      <c r="A20040">
        <v>743</v>
      </c>
      <c r="B20040">
        <v>2</v>
      </c>
      <c r="C20040">
        <v>5</v>
      </c>
      <c r="D20040" t="s">
        <v>8</v>
      </c>
      <c r="E20040">
        <v>3</v>
      </c>
      <c r="F20040" t="s">
        <v>9</v>
      </c>
      <c r="G20040">
        <v>5</v>
      </c>
      <c r="M20040">
        <v>15</v>
      </c>
      <c r="N20040" s="2">
        <v>8.7999999999999998E-5</v>
      </c>
      <c r="O20040" s="2">
        <v>2.5399999999999999E-4</v>
      </c>
      <c r="P20040" s="2">
        <v>4.1199999999999999E-4</v>
      </c>
      <c r="Q20040" s="2">
        <v>3.68E-4</v>
      </c>
      <c r="R20040" s="11"/>
      <c r="S20040" s="11"/>
      <c r="T20040" s="11"/>
      <c r="U20040" s="11"/>
      <c r="V20040" s="11"/>
      <c r="W20040" s="11"/>
      <c r="X20040" s="11"/>
    </row>
    <row r="20041" spans="1:24" x14ac:dyDescent="0.55000000000000004">
      <c r="A20041">
        <v>743</v>
      </c>
      <c r="B20041">
        <v>2</v>
      </c>
      <c r="C20041">
        <v>6</v>
      </c>
      <c r="D20041" t="s">
        <v>10</v>
      </c>
      <c r="E20041">
        <v>3</v>
      </c>
      <c r="F20041" t="s">
        <v>9</v>
      </c>
      <c r="G20041">
        <v>44</v>
      </c>
      <c r="M20041">
        <v>35</v>
      </c>
      <c r="N20041" s="2">
        <v>3.9999999999999998E-6</v>
      </c>
      <c r="O20041" s="2">
        <v>4.1999999999999998E-5</v>
      </c>
      <c r="P20041" s="2">
        <v>6.7000000000000002E-5</v>
      </c>
      <c r="Q20041" s="2">
        <v>5.5000000000000002E-5</v>
      </c>
      <c r="R20041" s="11"/>
      <c r="S20041" s="11"/>
      <c r="T20041" s="11"/>
      <c r="U20041" s="11"/>
      <c r="V20041" s="11"/>
      <c r="W20041" s="11"/>
      <c r="X20041" s="11"/>
    </row>
    <row r="20042" spans="1:24" x14ac:dyDescent="0.55000000000000004">
      <c r="A20042">
        <v>743</v>
      </c>
      <c r="B20042">
        <v>2</v>
      </c>
      <c r="C20042">
        <v>7</v>
      </c>
      <c r="D20042" t="s">
        <v>11</v>
      </c>
      <c r="E20042">
        <v>3</v>
      </c>
      <c r="F20042" t="s">
        <v>9</v>
      </c>
      <c r="G20042">
        <v>14</v>
      </c>
      <c r="M20042">
        <v>72</v>
      </c>
      <c r="N20042" s="2">
        <v>1.7E-5</v>
      </c>
      <c r="O20042" s="2">
        <v>1.4899999999999999E-4</v>
      </c>
      <c r="P20042" s="2">
        <v>3.5399999999999999E-4</v>
      </c>
      <c r="Q20042" s="2">
        <v>3.1199999999999999E-4</v>
      </c>
      <c r="R20042" s="11"/>
      <c r="S20042" s="11"/>
      <c r="T20042" s="11"/>
      <c r="U20042" s="11"/>
      <c r="V20042" s="11"/>
      <c r="W20042" s="11"/>
      <c r="X20042" s="11"/>
    </row>
    <row r="20043" spans="1:24" x14ac:dyDescent="0.55000000000000004">
      <c r="A20043">
        <v>743</v>
      </c>
      <c r="B20043">
        <v>2</v>
      </c>
      <c r="C20043">
        <v>8</v>
      </c>
      <c r="D20043" t="s">
        <v>12</v>
      </c>
      <c r="E20043">
        <v>3</v>
      </c>
      <c r="F20043" t="s">
        <v>9</v>
      </c>
      <c r="G20043">
        <v>6</v>
      </c>
      <c r="M20043">
        <v>97</v>
      </c>
      <c r="N20043" s="2">
        <v>1.2E-5</v>
      </c>
      <c r="O20043" s="2">
        <v>1.02E-4</v>
      </c>
      <c r="P20043" s="2">
        <v>2.32E-4</v>
      </c>
      <c r="Q20043" s="2">
        <v>1.9900000000000001E-4</v>
      </c>
      <c r="R20043" s="11"/>
      <c r="S20043" s="11"/>
      <c r="T20043" s="11"/>
      <c r="U20043" s="11"/>
      <c r="V20043" s="11"/>
      <c r="W20043" s="11"/>
      <c r="X20043" s="11"/>
    </row>
    <row r="20044" spans="1:24" x14ac:dyDescent="0.55000000000000004">
      <c r="A20044">
        <v>743</v>
      </c>
      <c r="B20044">
        <v>3</v>
      </c>
      <c r="C20044">
        <v>9</v>
      </c>
      <c r="D20044" t="s">
        <v>13</v>
      </c>
      <c r="E20044">
        <v>4</v>
      </c>
      <c r="F20044" t="s">
        <v>9</v>
      </c>
      <c r="G20044">
        <v>0</v>
      </c>
      <c r="M20044">
        <v>0</v>
      </c>
      <c r="N20044" s="11"/>
      <c r="O20044" s="11"/>
      <c r="P20044" s="11"/>
      <c r="Q20044" s="11"/>
      <c r="R20044" s="11"/>
      <c r="S20044" s="11"/>
      <c r="T20044" s="11"/>
      <c r="U20044" s="11"/>
      <c r="V20044" s="11"/>
      <c r="W20044" s="2">
        <v>5.3999999999999998E-5</v>
      </c>
      <c r="X20044" s="2">
        <v>4.1E-5</v>
      </c>
    </row>
    <row r="20045" spans="1:24" x14ac:dyDescent="0.55000000000000004">
      <c r="A20045">
        <v>743</v>
      </c>
      <c r="B20045">
        <v>3</v>
      </c>
      <c r="C20045">
        <v>10</v>
      </c>
      <c r="D20045" t="s">
        <v>14</v>
      </c>
      <c r="E20045">
        <v>4</v>
      </c>
      <c r="F20045" t="s">
        <v>9</v>
      </c>
      <c r="G20045">
        <v>0</v>
      </c>
      <c r="M20045">
        <v>0</v>
      </c>
      <c r="N20045" s="11"/>
      <c r="O20045" s="11"/>
      <c r="P20045" s="11"/>
      <c r="Q20045" s="11"/>
      <c r="R20045" s="11"/>
      <c r="S20045" s="2">
        <v>2.0100000000000001E-4</v>
      </c>
      <c r="T20045" s="11"/>
      <c r="U20045" s="11"/>
      <c r="V20045" s="11"/>
      <c r="W20045" s="2">
        <v>1.4200000000000001E-4</v>
      </c>
      <c r="X20045" s="2">
        <v>1.35E-4</v>
      </c>
    </row>
    <row r="20046" spans="1:24" x14ac:dyDescent="0.55000000000000004">
      <c r="A20046">
        <v>743</v>
      </c>
      <c r="B20046">
        <v>3</v>
      </c>
      <c r="C20046">
        <v>11</v>
      </c>
      <c r="D20046" t="s">
        <v>15</v>
      </c>
      <c r="E20046">
        <v>5</v>
      </c>
      <c r="F20046" t="s">
        <v>9</v>
      </c>
      <c r="G20046">
        <v>3</v>
      </c>
      <c r="M20046">
        <v>14</v>
      </c>
      <c r="N20046" s="11"/>
      <c r="O20046" s="11"/>
      <c r="P20046" s="11"/>
      <c r="Q20046" s="11"/>
      <c r="R20046" s="11"/>
      <c r="S20046" s="2">
        <v>1.8699999999999999E-4</v>
      </c>
      <c r="T20046" s="11"/>
      <c r="U20046" s="11"/>
      <c r="V20046" s="11"/>
      <c r="W20046" s="2">
        <v>1.3200000000000001E-4</v>
      </c>
      <c r="X20046" s="2">
        <v>1.22E-4</v>
      </c>
    </row>
    <row r="20047" spans="1:24" x14ac:dyDescent="0.55000000000000004">
      <c r="A20047">
        <v>743</v>
      </c>
      <c r="B20047">
        <v>3</v>
      </c>
      <c r="C20047">
        <v>12</v>
      </c>
      <c r="D20047" t="s">
        <v>16</v>
      </c>
      <c r="E20047">
        <v>6</v>
      </c>
      <c r="F20047" t="s">
        <v>9</v>
      </c>
      <c r="G20047">
        <v>2</v>
      </c>
      <c r="M20047">
        <v>13</v>
      </c>
      <c r="N20047" s="11"/>
      <c r="O20047" s="11"/>
      <c r="P20047" s="11"/>
      <c r="Q20047" s="11"/>
      <c r="R20047" s="11"/>
      <c r="S20047" s="11"/>
      <c r="T20047" s="11"/>
      <c r="U20047" s="11"/>
      <c r="V20047" s="11"/>
      <c r="W20047" s="2">
        <v>1.9900000000000001E-4</v>
      </c>
      <c r="X20047" s="2">
        <v>1.7799999999999999E-4</v>
      </c>
    </row>
    <row r="20048" spans="1:24" x14ac:dyDescent="0.55000000000000004">
      <c r="A20048">
        <v>743</v>
      </c>
      <c r="B20048">
        <v>3</v>
      </c>
      <c r="C20048">
        <v>13</v>
      </c>
      <c r="D20048" t="s">
        <v>17</v>
      </c>
      <c r="E20048">
        <v>7</v>
      </c>
      <c r="F20048" t="s">
        <v>9</v>
      </c>
      <c r="G20048">
        <v>15</v>
      </c>
      <c r="M20048">
        <v>25</v>
      </c>
      <c r="N20048" s="2">
        <v>2.5000000000000001E-5</v>
      </c>
      <c r="O20048" s="2">
        <v>1.65E-4</v>
      </c>
      <c r="P20048" s="2">
        <f t="shared" ref="P20048" si="2235">0.000398</f>
        <v>3.9800000000000002E-4</v>
      </c>
      <c r="Q20048" s="2">
        <v>3.1100000000000002E-4</v>
      </c>
      <c r="R20048" s="11"/>
      <c r="S20048" s="11"/>
      <c r="T20048" s="11"/>
      <c r="U20048" s="11"/>
      <c r="V20048" s="11"/>
      <c r="W20048" s="2">
        <v>8.3999999999999995E-5</v>
      </c>
      <c r="X20048" s="2">
        <v>7.7999999999999999E-5</v>
      </c>
    </row>
    <row r="20049" spans="1:24" x14ac:dyDescent="0.55000000000000004">
      <c r="A20049">
        <v>743</v>
      </c>
      <c r="B20049">
        <v>3</v>
      </c>
      <c r="C20049">
        <v>14</v>
      </c>
      <c r="D20049" t="s">
        <v>18</v>
      </c>
      <c r="E20049">
        <v>8</v>
      </c>
      <c r="F20049" t="s">
        <v>9</v>
      </c>
      <c r="G20049">
        <v>7</v>
      </c>
      <c r="M20049">
        <v>29</v>
      </c>
      <c r="N20049" s="2">
        <v>3.3000000000000003E-5</v>
      </c>
      <c r="O20049" s="2">
        <v>1.9900000000000001E-4</v>
      </c>
      <c r="P20049" s="2">
        <v>4.3300000000000001E-4</v>
      </c>
      <c r="Q20049" s="2">
        <v>3.8200000000000002E-4</v>
      </c>
      <c r="R20049" s="11"/>
      <c r="S20049" s="2">
        <v>1.54E-4</v>
      </c>
      <c r="T20049" s="11"/>
      <c r="U20049" s="11"/>
      <c r="V20049" s="11"/>
      <c r="W20049" s="2">
        <v>1.02E-4</v>
      </c>
      <c r="X20049" s="2">
        <v>9.2999999999999997E-5</v>
      </c>
    </row>
    <row r="20050" spans="1:24" x14ac:dyDescent="0.55000000000000004">
      <c r="A20050">
        <v>743</v>
      </c>
      <c r="B20050">
        <v>3</v>
      </c>
      <c r="C20050">
        <v>15</v>
      </c>
      <c r="D20050" t="s">
        <v>19</v>
      </c>
      <c r="E20050">
        <v>4</v>
      </c>
      <c r="F20050" t="s">
        <v>9</v>
      </c>
      <c r="G20050">
        <v>10</v>
      </c>
      <c r="M20050">
        <v>31</v>
      </c>
      <c r="N20050" s="11"/>
      <c r="O20050" s="11"/>
      <c r="P20050" s="11"/>
      <c r="Q20050" s="11"/>
      <c r="R20050" s="11"/>
      <c r="S20050" s="2">
        <v>2.5500000000000002E-4</v>
      </c>
      <c r="T20050" s="11"/>
      <c r="U20050" s="11"/>
      <c r="V20050" s="11"/>
      <c r="W20050" s="2">
        <v>1.6200000000000001E-4</v>
      </c>
      <c r="X20050" s="2">
        <v>1.4999999999999999E-4</v>
      </c>
    </row>
    <row r="20051" spans="1:24" x14ac:dyDescent="0.55000000000000004">
      <c r="A20051">
        <v>743</v>
      </c>
      <c r="B20051">
        <v>4</v>
      </c>
      <c r="C20051">
        <v>16</v>
      </c>
      <c r="D20051" t="s">
        <v>20</v>
      </c>
      <c r="E20051">
        <v>9</v>
      </c>
      <c r="F20051" t="s">
        <v>9</v>
      </c>
      <c r="G20051">
        <v>63</v>
      </c>
      <c r="M20051">
        <v>23</v>
      </c>
      <c r="N20051" s="11"/>
      <c r="O20051" s="11"/>
      <c r="P20051" s="11"/>
      <c r="Q20051" s="11"/>
      <c r="R20051" s="11"/>
      <c r="S20051" s="11"/>
      <c r="T20051" s="11"/>
      <c r="U20051" s="11"/>
      <c r="V20051" s="11"/>
      <c r="W20051" s="2">
        <v>1.9999999999999999E-6</v>
      </c>
      <c r="X20051" s="2">
        <v>1.9999999999999999E-6</v>
      </c>
    </row>
    <row r="20052" spans="1:24" x14ac:dyDescent="0.55000000000000004">
      <c r="A20052">
        <v>743</v>
      </c>
      <c r="B20052">
        <v>5</v>
      </c>
      <c r="C20052">
        <v>17</v>
      </c>
      <c r="D20052" t="s">
        <v>21</v>
      </c>
      <c r="E20052">
        <v>10</v>
      </c>
      <c r="F20052" t="s">
        <v>22</v>
      </c>
      <c r="G20052">
        <v>0</v>
      </c>
      <c r="M20052">
        <v>0</v>
      </c>
      <c r="N20052" s="11"/>
      <c r="O20052" s="11"/>
      <c r="P20052" s="11"/>
      <c r="Q20052" s="11"/>
      <c r="R20052" s="11"/>
      <c r="S20052" s="11"/>
      <c r="T20052" s="2">
        <v>1.7899999999999999E-4</v>
      </c>
      <c r="U20052" s="11"/>
      <c r="V20052" s="11"/>
      <c r="W20052" s="11"/>
      <c r="X20052" s="11"/>
    </row>
    <row r="20053" spans="1:24" x14ac:dyDescent="0.55000000000000004">
      <c r="A20053">
        <v>743</v>
      </c>
      <c r="B20053">
        <v>5</v>
      </c>
      <c r="C20053">
        <v>18</v>
      </c>
      <c r="D20053" t="s">
        <v>23</v>
      </c>
      <c r="E20053">
        <v>11</v>
      </c>
      <c r="F20053" t="s">
        <v>22</v>
      </c>
      <c r="G20053">
        <v>0</v>
      </c>
      <c r="M20053">
        <v>0</v>
      </c>
      <c r="N20053" s="11"/>
      <c r="O20053" s="11"/>
      <c r="P20053" s="11"/>
      <c r="Q20053" s="11"/>
      <c r="R20053" s="2">
        <v>3.5399999999999999E-4</v>
      </c>
      <c r="S20053" s="11"/>
      <c r="T20053" s="11"/>
      <c r="U20053" s="11"/>
      <c r="V20053" s="2">
        <v>1.2300000000000001E-4</v>
      </c>
      <c r="W20053" s="2">
        <v>3.1999999999999999E-5</v>
      </c>
      <c r="X20053" s="2">
        <v>5.5000000000000002E-5</v>
      </c>
    </row>
    <row r="20054" spans="1:24" x14ac:dyDescent="0.55000000000000004">
      <c r="A20054">
        <v>743</v>
      </c>
      <c r="B20054">
        <v>5</v>
      </c>
      <c r="C20054">
        <v>19</v>
      </c>
      <c r="D20054" t="s">
        <v>24</v>
      </c>
      <c r="E20054">
        <v>11</v>
      </c>
      <c r="F20054" t="s">
        <v>22</v>
      </c>
      <c r="G20054">
        <v>19</v>
      </c>
      <c r="M20054">
        <v>24</v>
      </c>
      <c r="N20054" s="11"/>
      <c r="O20054" s="11"/>
      <c r="P20054" s="11"/>
      <c r="Q20054" s="11"/>
      <c r="R20054" s="2">
        <v>5.5400000000000002E-4</v>
      </c>
      <c r="S20054" s="11"/>
      <c r="T20054" s="11"/>
      <c r="U20054" s="11"/>
      <c r="V20054" s="2">
        <v>3.3700000000000001E-4</v>
      </c>
      <c r="W20054" s="2">
        <v>1.9900000000000001E-4</v>
      </c>
      <c r="X20054" s="2">
        <v>2.4499999999999999E-4</v>
      </c>
    </row>
    <row r="20055" spans="1:24" x14ac:dyDescent="0.55000000000000004">
      <c r="A20055">
        <v>743</v>
      </c>
      <c r="B20055">
        <v>5</v>
      </c>
      <c r="C20055">
        <v>20</v>
      </c>
      <c r="D20055" t="s">
        <v>25</v>
      </c>
      <c r="E20055">
        <v>10</v>
      </c>
      <c r="F20055" t="s">
        <v>22</v>
      </c>
      <c r="G20055">
        <v>3930</v>
      </c>
      <c r="M20055">
        <v>43</v>
      </c>
      <c r="N20055" s="11"/>
      <c r="O20055" s="11"/>
      <c r="P20055" s="11"/>
      <c r="Q20055" s="11"/>
      <c r="R20055" s="11"/>
      <c r="S20055" s="11"/>
      <c r="T20055" s="2">
        <v>1.7899999999999999E-4</v>
      </c>
      <c r="U20055" s="11"/>
      <c r="V20055" s="11"/>
      <c r="W20055" s="11"/>
      <c r="X20055" s="11"/>
    </row>
    <row r="20056" spans="1:24" x14ac:dyDescent="0.55000000000000004">
      <c r="A20056">
        <v>743</v>
      </c>
      <c r="B20056">
        <v>5</v>
      </c>
      <c r="C20056">
        <v>21</v>
      </c>
      <c r="D20056" t="s">
        <v>26</v>
      </c>
      <c r="E20056">
        <v>11</v>
      </c>
      <c r="F20056" t="s">
        <v>22</v>
      </c>
      <c r="G20056">
        <v>428</v>
      </c>
      <c r="M20056">
        <v>50</v>
      </c>
      <c r="N20056" s="11"/>
      <c r="O20056" s="11"/>
      <c r="P20056" s="11"/>
      <c r="Q20056" s="11"/>
      <c r="R20056" s="2">
        <v>5.5099999999999995E-4</v>
      </c>
      <c r="S20056" s="11"/>
      <c r="T20056" s="11"/>
      <c r="U20056" s="11"/>
      <c r="V20056" s="2">
        <v>3.3199999999999999E-4</v>
      </c>
      <c r="W20056" s="2">
        <v>1.92E-4</v>
      </c>
      <c r="X20056" s="2">
        <v>2.33E-4</v>
      </c>
    </row>
    <row r="20057" spans="1:24" x14ac:dyDescent="0.55000000000000004">
      <c r="A20057">
        <v>743</v>
      </c>
      <c r="B20057">
        <v>5</v>
      </c>
      <c r="C20057">
        <v>22</v>
      </c>
      <c r="D20057" t="s">
        <v>27</v>
      </c>
      <c r="E20057">
        <v>11</v>
      </c>
      <c r="F20057" t="s">
        <v>28</v>
      </c>
      <c r="G20057">
        <v>19</v>
      </c>
      <c r="M20057">
        <v>52</v>
      </c>
      <c r="N20057" s="11"/>
      <c r="O20057" s="11"/>
      <c r="P20057" s="11"/>
      <c r="Q20057" s="11"/>
      <c r="R20057" s="2">
        <v>2.7599999999999999E-4</v>
      </c>
      <c r="S20057" s="11"/>
      <c r="T20057" s="11"/>
      <c r="U20057" s="11"/>
      <c r="V20057" s="11"/>
      <c r="W20057" s="11"/>
      <c r="X20057" s="11"/>
    </row>
    <row r="20058" spans="1:24" x14ac:dyDescent="0.55000000000000004">
      <c r="A20058">
        <v>743</v>
      </c>
      <c r="B20058">
        <v>6</v>
      </c>
      <c r="C20058">
        <v>23</v>
      </c>
      <c r="D20058" t="s">
        <v>29</v>
      </c>
      <c r="E20058">
        <v>12</v>
      </c>
      <c r="F20058" t="s">
        <v>28</v>
      </c>
      <c r="G20058">
        <v>0</v>
      </c>
      <c r="M20058">
        <v>0</v>
      </c>
      <c r="N20058" s="11"/>
      <c r="O20058" s="11"/>
      <c r="P20058" s="11"/>
      <c r="Q20058" s="11"/>
      <c r="R20058" s="11"/>
      <c r="S20058" s="11"/>
      <c r="T20058" s="11"/>
      <c r="U20058" s="2">
        <v>-4.19E-2</v>
      </c>
      <c r="V20058" s="11"/>
      <c r="W20058" s="11"/>
      <c r="X20058" s="11"/>
    </row>
    <row r="20059" spans="1:24" x14ac:dyDescent="0.55000000000000004">
      <c r="A20059">
        <v>743</v>
      </c>
      <c r="B20059">
        <v>6</v>
      </c>
      <c r="C20059">
        <v>24</v>
      </c>
      <c r="D20059" t="s">
        <v>30</v>
      </c>
      <c r="E20059">
        <v>13</v>
      </c>
      <c r="F20059" t="s">
        <v>28</v>
      </c>
      <c r="G20059">
        <v>0</v>
      </c>
      <c r="M20059">
        <v>0</v>
      </c>
      <c r="N20059" s="11"/>
      <c r="O20059" s="11"/>
      <c r="P20059" s="11"/>
      <c r="Q20059" s="11"/>
      <c r="R20059" s="11"/>
      <c r="S20059" s="11"/>
      <c r="T20059" s="11"/>
      <c r="U20059" s="2">
        <v>2.1100000000000001E-2</v>
      </c>
      <c r="V20059" s="11"/>
      <c r="W20059" s="11"/>
      <c r="X20059" s="11"/>
    </row>
    <row r="20060" spans="1:24" x14ac:dyDescent="0.55000000000000004">
      <c r="A20060">
        <v>743</v>
      </c>
      <c r="B20060">
        <v>6</v>
      </c>
      <c r="C20060">
        <v>25</v>
      </c>
      <c r="D20060" t="s">
        <v>31</v>
      </c>
      <c r="E20060">
        <v>14</v>
      </c>
      <c r="F20060" t="s">
        <v>28</v>
      </c>
      <c r="G20060">
        <v>0</v>
      </c>
      <c r="M20060">
        <v>0</v>
      </c>
      <c r="N20060" s="11"/>
      <c r="O20060" s="11"/>
      <c r="P20060" s="11"/>
      <c r="Q20060" s="11"/>
      <c r="R20060" s="11"/>
      <c r="S20060" s="11"/>
      <c r="T20060" s="11"/>
      <c r="U20060" s="2">
        <v>-4.19E-2</v>
      </c>
      <c r="V20060" s="11"/>
      <c r="W20060" s="11"/>
      <c r="X20060" s="11"/>
    </row>
    <row r="20061" spans="1:24" x14ac:dyDescent="0.55000000000000004">
      <c r="A20061">
        <v>743</v>
      </c>
      <c r="B20061">
        <v>6</v>
      </c>
      <c r="C20061">
        <v>26</v>
      </c>
      <c r="D20061" t="s">
        <v>32</v>
      </c>
      <c r="E20061">
        <v>15</v>
      </c>
      <c r="F20061" t="s">
        <v>33</v>
      </c>
      <c r="G20061">
        <v>2</v>
      </c>
      <c r="M20061">
        <v>18</v>
      </c>
      <c r="N20061" s="11"/>
      <c r="O20061" s="11"/>
      <c r="P20061" s="11"/>
      <c r="Q20061" s="11"/>
      <c r="R20061" s="11"/>
      <c r="S20061" s="11"/>
      <c r="T20061" s="11"/>
      <c r="U20061" s="2">
        <v>2.1100000000000001E-2</v>
      </c>
      <c r="V20061" s="11"/>
      <c r="W20061" s="11"/>
      <c r="X20061" s="11"/>
    </row>
    <row r="20062" spans="1:24" x14ac:dyDescent="0.55000000000000004">
      <c r="A20062">
        <v>743</v>
      </c>
      <c r="B20062">
        <v>6</v>
      </c>
      <c r="C20062">
        <v>27</v>
      </c>
      <c r="D20062" t="s">
        <v>34</v>
      </c>
      <c r="E20062">
        <v>16</v>
      </c>
      <c r="F20062" t="s">
        <v>28</v>
      </c>
      <c r="G20062">
        <v>28</v>
      </c>
      <c r="M20062">
        <v>41</v>
      </c>
      <c r="N20062" s="11"/>
      <c r="O20062" s="11"/>
      <c r="P20062" s="11"/>
      <c r="Q20062" s="11"/>
      <c r="R20062" s="11"/>
      <c r="S20062" s="11"/>
      <c r="T20062" s="11"/>
      <c r="U20062" s="2">
        <v>4.19E-2</v>
      </c>
      <c r="V20062" s="11"/>
      <c r="W20062" s="11"/>
      <c r="X20062" s="11"/>
    </row>
    <row r="20063" spans="1:24" x14ac:dyDescent="0.55000000000000004">
      <c r="A20063">
        <v>744</v>
      </c>
      <c r="B20063">
        <v>1</v>
      </c>
      <c r="C20063">
        <v>1</v>
      </c>
      <c r="D20063" t="s">
        <v>3</v>
      </c>
      <c r="E20063">
        <v>1</v>
      </c>
      <c r="F20063" t="s">
        <v>9</v>
      </c>
      <c r="G20063">
        <v>24</v>
      </c>
      <c r="M20063">
        <v>55</v>
      </c>
      <c r="N20063" s="9"/>
      <c r="O20063" s="9"/>
      <c r="P20063" s="9"/>
      <c r="Q20063" s="9"/>
      <c r="R20063" s="9"/>
      <c r="S20063" s="10">
        <v>5.9800000000000001E-4</v>
      </c>
      <c r="T20063" s="11"/>
      <c r="U20063" s="11"/>
      <c r="V20063" s="9"/>
      <c r="W20063" s="10">
        <v>7.9799999999999992E-3</v>
      </c>
      <c r="X20063" s="2">
        <v>7.2099999999999996E-4</v>
      </c>
    </row>
    <row r="20064" spans="1:24" x14ac:dyDescent="0.55000000000000004">
      <c r="A20064">
        <v>744</v>
      </c>
      <c r="B20064">
        <v>1</v>
      </c>
      <c r="C20064">
        <v>2</v>
      </c>
      <c r="D20064" t="s">
        <v>5</v>
      </c>
      <c r="E20064">
        <v>2</v>
      </c>
      <c r="F20064" t="s">
        <v>9</v>
      </c>
      <c r="G20064">
        <v>3</v>
      </c>
      <c r="M20064">
        <v>44</v>
      </c>
      <c r="N20064" s="9"/>
      <c r="O20064" s="9"/>
      <c r="P20064" s="9"/>
      <c r="Q20064" s="9"/>
      <c r="R20064" s="9"/>
      <c r="S20064" s="10">
        <v>1.0740000000000001E-3</v>
      </c>
      <c r="T20064" s="11"/>
      <c r="U20064" s="11"/>
      <c r="V20064" s="9"/>
      <c r="W20064" s="10">
        <v>1.2290000000000001E-3</v>
      </c>
      <c r="X20064" s="2">
        <v>1.188E-3</v>
      </c>
    </row>
    <row r="20065" spans="1:24" x14ac:dyDescent="0.55000000000000004">
      <c r="A20065">
        <v>744</v>
      </c>
      <c r="B20065">
        <v>1</v>
      </c>
      <c r="C20065">
        <v>3</v>
      </c>
      <c r="D20065" t="s">
        <v>6</v>
      </c>
      <c r="E20065">
        <v>2</v>
      </c>
      <c r="F20065" t="s">
        <v>9</v>
      </c>
      <c r="G20065">
        <v>5</v>
      </c>
      <c r="M20065">
        <v>80</v>
      </c>
      <c r="N20065" s="9"/>
      <c r="O20065" s="9"/>
      <c r="P20065" s="9"/>
      <c r="Q20065" s="9"/>
      <c r="R20065" s="9"/>
      <c r="S20065" s="10">
        <f t="shared" ref="S20065" si="2236">0.000218*4</f>
        <v>8.7200000000000005E-4</v>
      </c>
      <c r="T20065" s="11"/>
      <c r="U20065" s="11"/>
      <c r="V20065" s="9"/>
      <c r="W20065" s="10">
        <v>9.2299999999999999E-4</v>
      </c>
      <c r="X20065" s="2">
        <v>9.01E-4</v>
      </c>
    </row>
    <row r="20066" spans="1:24" x14ac:dyDescent="0.55000000000000004">
      <c r="A20066">
        <v>744</v>
      </c>
      <c r="B20066">
        <v>1</v>
      </c>
      <c r="C20066">
        <v>4</v>
      </c>
      <c r="D20066" t="s">
        <v>7</v>
      </c>
      <c r="E20066">
        <v>2</v>
      </c>
      <c r="F20066" t="s">
        <v>9</v>
      </c>
      <c r="G20066">
        <v>4</v>
      </c>
      <c r="M20066">
        <v>88</v>
      </c>
      <c r="N20066" s="9"/>
      <c r="O20066" s="9"/>
      <c r="P20066" s="9"/>
      <c r="Q20066" s="9"/>
      <c r="R20066" s="9"/>
      <c r="S20066" s="10">
        <f t="shared" ref="S20066" si="2237">0.000218*2</f>
        <v>4.3600000000000003E-4</v>
      </c>
      <c r="T20066" s="11"/>
      <c r="U20066" s="11"/>
      <c r="V20066" s="9"/>
      <c r="W20066" s="10">
        <v>6.4999999999999997E-4</v>
      </c>
      <c r="X20066" s="2">
        <v>5.4199999999999995E-4</v>
      </c>
    </row>
    <row r="20067" spans="1:24" x14ac:dyDescent="0.55000000000000004">
      <c r="A20067">
        <v>744</v>
      </c>
      <c r="B20067">
        <v>2</v>
      </c>
      <c r="C20067">
        <v>5</v>
      </c>
      <c r="D20067" t="s">
        <v>8</v>
      </c>
      <c r="E20067">
        <v>3</v>
      </c>
      <c r="F20067" t="s">
        <v>9</v>
      </c>
      <c r="G20067">
        <v>5</v>
      </c>
      <c r="M20067">
        <v>15</v>
      </c>
      <c r="N20067" s="2">
        <v>8.7999999999999998E-5</v>
      </c>
      <c r="O20067" s="2">
        <v>2.5399999999999999E-4</v>
      </c>
      <c r="P20067" s="2">
        <v>4.1199999999999999E-4</v>
      </c>
      <c r="Q20067" s="2">
        <v>3.68E-4</v>
      </c>
      <c r="R20067" s="11"/>
      <c r="S20067" s="11"/>
      <c r="T20067" s="11"/>
      <c r="U20067" s="11"/>
      <c r="V20067" s="11"/>
      <c r="W20067" s="11"/>
      <c r="X20067" s="11"/>
    </row>
    <row r="20068" spans="1:24" x14ac:dyDescent="0.55000000000000004">
      <c r="A20068">
        <v>744</v>
      </c>
      <c r="B20068">
        <v>2</v>
      </c>
      <c r="C20068">
        <v>6</v>
      </c>
      <c r="D20068" t="s">
        <v>10</v>
      </c>
      <c r="E20068">
        <v>3</v>
      </c>
      <c r="F20068" t="s">
        <v>9</v>
      </c>
      <c r="G20068">
        <v>54</v>
      </c>
      <c r="M20068">
        <v>38</v>
      </c>
      <c r="N20068" s="2">
        <v>3.9999999999999998E-6</v>
      </c>
      <c r="O20068" s="2">
        <v>4.1999999999999998E-5</v>
      </c>
      <c r="P20068" s="2">
        <v>6.7000000000000002E-5</v>
      </c>
      <c r="Q20068" s="2">
        <v>5.5000000000000002E-5</v>
      </c>
      <c r="R20068" s="11"/>
      <c r="S20068" s="11"/>
      <c r="T20068" s="11"/>
      <c r="U20068" s="11"/>
      <c r="V20068" s="11"/>
      <c r="W20068" s="11"/>
      <c r="X20068" s="11"/>
    </row>
    <row r="20069" spans="1:24" x14ac:dyDescent="0.55000000000000004">
      <c r="A20069">
        <v>744</v>
      </c>
      <c r="B20069">
        <v>2</v>
      </c>
      <c r="C20069">
        <v>7</v>
      </c>
      <c r="D20069" t="s">
        <v>11</v>
      </c>
      <c r="E20069">
        <v>3</v>
      </c>
      <c r="F20069" t="s">
        <v>9</v>
      </c>
      <c r="G20069">
        <v>22</v>
      </c>
      <c r="M20069">
        <v>79</v>
      </c>
      <c r="N20069" s="2">
        <v>1.7E-5</v>
      </c>
      <c r="O20069" s="2">
        <v>1.4899999999999999E-4</v>
      </c>
      <c r="P20069" s="2">
        <v>3.5399999999999999E-4</v>
      </c>
      <c r="Q20069" s="2">
        <v>3.1199999999999999E-4</v>
      </c>
      <c r="R20069" s="11"/>
      <c r="S20069" s="11"/>
      <c r="T20069" s="11"/>
      <c r="U20069" s="11"/>
      <c r="V20069" s="11"/>
      <c r="W20069" s="11"/>
      <c r="X20069" s="11"/>
    </row>
    <row r="20070" spans="1:24" x14ac:dyDescent="0.55000000000000004">
      <c r="A20070">
        <v>744</v>
      </c>
      <c r="B20070">
        <v>2</v>
      </c>
      <c r="C20070">
        <v>8</v>
      </c>
      <c r="D20070" t="s">
        <v>12</v>
      </c>
      <c r="E20070">
        <v>3</v>
      </c>
      <c r="F20070" t="s">
        <v>9</v>
      </c>
      <c r="G20070">
        <v>6</v>
      </c>
      <c r="M20070">
        <v>98</v>
      </c>
      <c r="N20070" s="2">
        <v>1.2E-5</v>
      </c>
      <c r="O20070" s="2">
        <v>1.02E-4</v>
      </c>
      <c r="P20070" s="2">
        <v>2.32E-4</v>
      </c>
      <c r="Q20070" s="2">
        <v>1.9900000000000001E-4</v>
      </c>
      <c r="R20070" s="11"/>
      <c r="S20070" s="11"/>
      <c r="T20070" s="11"/>
      <c r="U20070" s="11"/>
      <c r="V20070" s="11"/>
      <c r="W20070" s="11"/>
      <c r="X20070" s="11"/>
    </row>
    <row r="20071" spans="1:24" x14ac:dyDescent="0.55000000000000004">
      <c r="A20071">
        <v>744</v>
      </c>
      <c r="B20071">
        <v>3</v>
      </c>
      <c r="C20071">
        <v>9</v>
      </c>
      <c r="D20071" t="s">
        <v>13</v>
      </c>
      <c r="E20071">
        <v>4</v>
      </c>
      <c r="F20071" t="s">
        <v>9</v>
      </c>
      <c r="G20071">
        <v>0</v>
      </c>
      <c r="M20071">
        <v>0</v>
      </c>
      <c r="N20071" s="11"/>
      <c r="O20071" s="11"/>
      <c r="P20071" s="11"/>
      <c r="Q20071" s="11"/>
      <c r="R20071" s="11"/>
      <c r="S20071" s="11"/>
      <c r="T20071" s="11"/>
      <c r="U20071" s="11"/>
      <c r="V20071" s="11"/>
      <c r="W20071" s="2">
        <v>5.3999999999999998E-5</v>
      </c>
      <c r="X20071" s="2">
        <v>4.1E-5</v>
      </c>
    </row>
    <row r="20072" spans="1:24" x14ac:dyDescent="0.55000000000000004">
      <c r="A20072">
        <v>744</v>
      </c>
      <c r="B20072">
        <v>3</v>
      </c>
      <c r="C20072">
        <v>10</v>
      </c>
      <c r="D20072" t="s">
        <v>14</v>
      </c>
      <c r="E20072">
        <v>4</v>
      </c>
      <c r="F20072" t="s">
        <v>9</v>
      </c>
      <c r="G20072">
        <v>0</v>
      </c>
      <c r="M20072">
        <v>0</v>
      </c>
      <c r="N20072" s="11"/>
      <c r="O20072" s="11"/>
      <c r="P20072" s="11"/>
      <c r="Q20072" s="11"/>
      <c r="R20072" s="11"/>
      <c r="S20072" s="2">
        <v>2.0100000000000001E-4</v>
      </c>
      <c r="T20072" s="11"/>
      <c r="U20072" s="11"/>
      <c r="V20072" s="11"/>
      <c r="W20072" s="2">
        <v>1.4200000000000001E-4</v>
      </c>
      <c r="X20072" s="2">
        <v>1.35E-4</v>
      </c>
    </row>
    <row r="20073" spans="1:24" x14ac:dyDescent="0.55000000000000004">
      <c r="A20073">
        <v>744</v>
      </c>
      <c r="B20073">
        <v>3</v>
      </c>
      <c r="C20073">
        <v>11</v>
      </c>
      <c r="D20073" t="s">
        <v>15</v>
      </c>
      <c r="E20073">
        <v>5</v>
      </c>
      <c r="F20073" t="s">
        <v>9</v>
      </c>
      <c r="G20073">
        <v>4</v>
      </c>
      <c r="M20073">
        <v>20</v>
      </c>
      <c r="N20073" s="11"/>
      <c r="O20073" s="11"/>
      <c r="P20073" s="11"/>
      <c r="Q20073" s="11"/>
      <c r="R20073" s="11"/>
      <c r="S20073" s="2">
        <v>1.8699999999999999E-4</v>
      </c>
      <c r="T20073" s="11"/>
      <c r="U20073" s="11"/>
      <c r="V20073" s="11"/>
      <c r="W20073" s="2">
        <v>1.3200000000000001E-4</v>
      </c>
      <c r="X20073" s="2">
        <v>1.22E-4</v>
      </c>
    </row>
    <row r="20074" spans="1:24" x14ac:dyDescent="0.55000000000000004">
      <c r="A20074">
        <v>744</v>
      </c>
      <c r="B20074">
        <v>3</v>
      </c>
      <c r="C20074">
        <v>12</v>
      </c>
      <c r="D20074" t="s">
        <v>16</v>
      </c>
      <c r="E20074">
        <v>6</v>
      </c>
      <c r="F20074" t="s">
        <v>9</v>
      </c>
      <c r="G20074">
        <v>4</v>
      </c>
      <c r="M20074">
        <v>13</v>
      </c>
      <c r="N20074" s="11"/>
      <c r="O20074" s="11"/>
      <c r="P20074" s="11"/>
      <c r="Q20074" s="11"/>
      <c r="R20074" s="11"/>
      <c r="S20074" s="11"/>
      <c r="T20074" s="11"/>
      <c r="U20074" s="11"/>
      <c r="V20074" s="11"/>
      <c r="W20074" s="2">
        <v>1.9900000000000001E-4</v>
      </c>
      <c r="X20074" s="2">
        <v>1.7799999999999999E-4</v>
      </c>
    </row>
    <row r="20075" spans="1:24" x14ac:dyDescent="0.55000000000000004">
      <c r="A20075">
        <v>744</v>
      </c>
      <c r="B20075">
        <v>3</v>
      </c>
      <c r="C20075">
        <v>13</v>
      </c>
      <c r="D20075" t="s">
        <v>17</v>
      </c>
      <c r="E20075">
        <v>7</v>
      </c>
      <c r="F20075" t="s">
        <v>9</v>
      </c>
      <c r="G20075">
        <v>15</v>
      </c>
      <c r="M20075">
        <v>24</v>
      </c>
      <c r="N20075" s="2">
        <v>2.5000000000000001E-5</v>
      </c>
      <c r="O20075" s="2">
        <v>1.65E-4</v>
      </c>
      <c r="P20075" s="2">
        <f t="shared" ref="P20075" si="2238">0.000398</f>
        <v>3.9800000000000002E-4</v>
      </c>
      <c r="Q20075" s="2">
        <v>3.1100000000000002E-4</v>
      </c>
      <c r="R20075" s="11"/>
      <c r="S20075" s="11"/>
      <c r="T20075" s="11"/>
      <c r="U20075" s="11"/>
      <c r="V20075" s="11"/>
      <c r="W20075" s="2">
        <v>8.3999999999999995E-5</v>
      </c>
      <c r="X20075" s="2">
        <v>7.7999999999999999E-5</v>
      </c>
    </row>
    <row r="20076" spans="1:24" x14ac:dyDescent="0.55000000000000004">
      <c r="A20076">
        <v>744</v>
      </c>
      <c r="B20076">
        <v>3</v>
      </c>
      <c r="C20076">
        <v>14</v>
      </c>
      <c r="D20076" t="s">
        <v>18</v>
      </c>
      <c r="E20076">
        <v>8</v>
      </c>
      <c r="F20076" t="s">
        <v>9</v>
      </c>
      <c r="G20076">
        <v>6</v>
      </c>
      <c r="M20076">
        <v>44</v>
      </c>
      <c r="N20076" s="2">
        <v>3.3000000000000003E-5</v>
      </c>
      <c r="O20076" s="2">
        <v>1.9900000000000001E-4</v>
      </c>
      <c r="P20076" s="2">
        <v>4.3300000000000001E-4</v>
      </c>
      <c r="Q20076" s="2">
        <v>3.8200000000000002E-4</v>
      </c>
      <c r="R20076" s="11"/>
      <c r="S20076" s="2">
        <v>1.54E-4</v>
      </c>
      <c r="T20076" s="11"/>
      <c r="U20076" s="11"/>
      <c r="V20076" s="11"/>
      <c r="W20076" s="2">
        <v>1.02E-4</v>
      </c>
      <c r="X20076" s="2">
        <v>9.2999999999999997E-5</v>
      </c>
    </row>
    <row r="20077" spans="1:24" x14ac:dyDescent="0.55000000000000004">
      <c r="A20077">
        <v>744</v>
      </c>
      <c r="B20077">
        <v>3</v>
      </c>
      <c r="C20077">
        <v>15</v>
      </c>
      <c r="D20077" t="s">
        <v>19</v>
      </c>
      <c r="E20077">
        <v>4</v>
      </c>
      <c r="F20077" t="s">
        <v>9</v>
      </c>
      <c r="G20077">
        <v>8</v>
      </c>
      <c r="M20077">
        <v>32</v>
      </c>
      <c r="N20077" s="11"/>
      <c r="O20077" s="11"/>
      <c r="P20077" s="11"/>
      <c r="Q20077" s="11"/>
      <c r="R20077" s="11"/>
      <c r="S20077" s="2">
        <v>2.5500000000000002E-4</v>
      </c>
      <c r="T20077" s="11"/>
      <c r="U20077" s="11"/>
      <c r="V20077" s="11"/>
      <c r="W20077" s="2">
        <v>1.6200000000000001E-4</v>
      </c>
      <c r="X20077" s="2">
        <v>1.4999999999999999E-4</v>
      </c>
    </row>
    <row r="20078" spans="1:24" x14ac:dyDescent="0.55000000000000004">
      <c r="A20078">
        <v>744</v>
      </c>
      <c r="B20078">
        <v>4</v>
      </c>
      <c r="C20078">
        <v>16</v>
      </c>
      <c r="D20078" t="s">
        <v>20</v>
      </c>
      <c r="E20078">
        <v>9</v>
      </c>
      <c r="F20078" t="s">
        <v>9</v>
      </c>
      <c r="G20078">
        <v>63</v>
      </c>
      <c r="M20078">
        <v>26</v>
      </c>
      <c r="N20078" s="11"/>
      <c r="O20078" s="11"/>
      <c r="P20078" s="11"/>
      <c r="Q20078" s="11"/>
      <c r="R20078" s="11"/>
      <c r="S20078" s="11"/>
      <c r="T20078" s="11"/>
      <c r="U20078" s="11"/>
      <c r="V20078" s="11"/>
      <c r="W20078" s="2">
        <v>1.9999999999999999E-6</v>
      </c>
      <c r="X20078" s="2">
        <v>1.9999999999999999E-6</v>
      </c>
    </row>
    <row r="20079" spans="1:24" x14ac:dyDescent="0.55000000000000004">
      <c r="A20079">
        <v>744</v>
      </c>
      <c r="B20079">
        <v>5</v>
      </c>
      <c r="C20079">
        <v>17</v>
      </c>
      <c r="D20079" t="s">
        <v>21</v>
      </c>
      <c r="E20079">
        <v>10</v>
      </c>
      <c r="F20079" t="s">
        <v>22</v>
      </c>
      <c r="G20079">
        <v>0</v>
      </c>
      <c r="M20079">
        <v>0</v>
      </c>
      <c r="N20079" s="11"/>
      <c r="O20079" s="11"/>
      <c r="P20079" s="11"/>
      <c r="Q20079" s="11"/>
      <c r="R20079" s="11"/>
      <c r="S20079" s="11"/>
      <c r="T20079" s="2">
        <v>1.7899999999999999E-4</v>
      </c>
      <c r="U20079" s="11"/>
      <c r="V20079" s="11"/>
      <c r="W20079" s="11"/>
      <c r="X20079" s="11"/>
    </row>
    <row r="20080" spans="1:24" x14ac:dyDescent="0.55000000000000004">
      <c r="A20080">
        <v>744</v>
      </c>
      <c r="B20080">
        <v>5</v>
      </c>
      <c r="C20080">
        <v>18</v>
      </c>
      <c r="D20080" t="s">
        <v>23</v>
      </c>
      <c r="E20080">
        <v>11</v>
      </c>
      <c r="F20080" t="s">
        <v>22</v>
      </c>
      <c r="G20080">
        <v>0</v>
      </c>
      <c r="M20080">
        <v>0</v>
      </c>
      <c r="N20080" s="11"/>
      <c r="O20080" s="11"/>
      <c r="P20080" s="11"/>
      <c r="Q20080" s="11"/>
      <c r="R20080" s="2">
        <v>3.5399999999999999E-4</v>
      </c>
      <c r="S20080" s="11"/>
      <c r="T20080" s="11"/>
      <c r="U20080" s="11"/>
      <c r="V20080" s="2">
        <v>1.2300000000000001E-4</v>
      </c>
      <c r="W20080" s="2">
        <v>3.1999999999999999E-5</v>
      </c>
      <c r="X20080" s="2">
        <v>5.5000000000000002E-5</v>
      </c>
    </row>
    <row r="20081" spans="1:24" x14ac:dyDescent="0.55000000000000004">
      <c r="A20081">
        <v>744</v>
      </c>
      <c r="B20081">
        <v>5</v>
      </c>
      <c r="C20081">
        <v>19</v>
      </c>
      <c r="D20081" t="s">
        <v>24</v>
      </c>
      <c r="E20081">
        <v>11</v>
      </c>
      <c r="F20081" t="s">
        <v>22</v>
      </c>
      <c r="G20081">
        <v>22</v>
      </c>
      <c r="M20081">
        <v>28</v>
      </c>
      <c r="N20081" s="11"/>
      <c r="O20081" s="11"/>
      <c r="P20081" s="11"/>
      <c r="Q20081" s="11"/>
      <c r="R20081" s="2">
        <v>5.5400000000000002E-4</v>
      </c>
      <c r="S20081" s="11"/>
      <c r="T20081" s="11"/>
      <c r="U20081" s="11"/>
      <c r="V20081" s="2">
        <v>3.3700000000000001E-4</v>
      </c>
      <c r="W20081" s="2">
        <v>1.9900000000000001E-4</v>
      </c>
      <c r="X20081" s="2">
        <v>2.4499999999999999E-4</v>
      </c>
    </row>
    <row r="20082" spans="1:24" x14ac:dyDescent="0.55000000000000004">
      <c r="A20082">
        <v>744</v>
      </c>
      <c r="B20082">
        <v>5</v>
      </c>
      <c r="C20082">
        <v>20</v>
      </c>
      <c r="D20082" t="s">
        <v>25</v>
      </c>
      <c r="E20082">
        <v>10</v>
      </c>
      <c r="F20082" t="s">
        <v>22</v>
      </c>
      <c r="G20082">
        <v>3625</v>
      </c>
      <c r="M20082">
        <v>43</v>
      </c>
      <c r="N20082" s="11"/>
      <c r="O20082" s="11"/>
      <c r="P20082" s="11"/>
      <c r="Q20082" s="11"/>
      <c r="R20082" s="11"/>
      <c r="S20082" s="11"/>
      <c r="T20082" s="2">
        <v>1.7899999999999999E-4</v>
      </c>
      <c r="U20082" s="11"/>
      <c r="V20082" s="11"/>
      <c r="W20082" s="11"/>
      <c r="X20082" s="11"/>
    </row>
    <row r="20083" spans="1:24" x14ac:dyDescent="0.55000000000000004">
      <c r="A20083">
        <v>744</v>
      </c>
      <c r="B20083">
        <v>5</v>
      </c>
      <c r="C20083">
        <v>21</v>
      </c>
      <c r="D20083" t="s">
        <v>26</v>
      </c>
      <c r="E20083">
        <v>11</v>
      </c>
      <c r="F20083" t="s">
        <v>22</v>
      </c>
      <c r="G20083">
        <v>409</v>
      </c>
      <c r="M20083">
        <v>51</v>
      </c>
      <c r="N20083" s="11"/>
      <c r="O20083" s="11"/>
      <c r="P20083" s="11"/>
      <c r="Q20083" s="11"/>
      <c r="R20083" s="2">
        <v>5.5099999999999995E-4</v>
      </c>
      <c r="S20083" s="11"/>
      <c r="T20083" s="11"/>
      <c r="U20083" s="11"/>
      <c r="V20083" s="2">
        <v>3.3199999999999999E-4</v>
      </c>
      <c r="W20083" s="2">
        <v>1.92E-4</v>
      </c>
      <c r="X20083" s="2">
        <v>2.33E-4</v>
      </c>
    </row>
    <row r="20084" spans="1:24" x14ac:dyDescent="0.55000000000000004">
      <c r="A20084">
        <v>744</v>
      </c>
      <c r="B20084">
        <v>5</v>
      </c>
      <c r="C20084">
        <v>22</v>
      </c>
      <c r="D20084" t="s">
        <v>27</v>
      </c>
      <c r="E20084">
        <v>11</v>
      </c>
      <c r="F20084" t="s">
        <v>28</v>
      </c>
      <c r="G20084">
        <v>15</v>
      </c>
      <c r="M20084">
        <v>47</v>
      </c>
      <c r="N20084" s="11"/>
      <c r="O20084" s="11"/>
      <c r="P20084" s="11"/>
      <c r="Q20084" s="11"/>
      <c r="R20084" s="2">
        <v>2.7599999999999999E-4</v>
      </c>
      <c r="S20084" s="11"/>
      <c r="T20084" s="11"/>
      <c r="U20084" s="11"/>
      <c r="V20084" s="11"/>
      <c r="W20084" s="11"/>
      <c r="X20084" s="11"/>
    </row>
    <row r="20085" spans="1:24" x14ac:dyDescent="0.55000000000000004">
      <c r="A20085">
        <v>744</v>
      </c>
      <c r="B20085">
        <v>6</v>
      </c>
      <c r="C20085">
        <v>23</v>
      </c>
      <c r="D20085" t="s">
        <v>29</v>
      </c>
      <c r="E20085">
        <v>12</v>
      </c>
      <c r="F20085" t="s">
        <v>28</v>
      </c>
      <c r="G20085">
        <v>0</v>
      </c>
      <c r="M20085">
        <v>0</v>
      </c>
      <c r="N20085" s="11"/>
      <c r="O20085" s="11"/>
      <c r="P20085" s="11"/>
      <c r="Q20085" s="11"/>
      <c r="R20085" s="11"/>
      <c r="S20085" s="11"/>
      <c r="T20085" s="11"/>
      <c r="U20085" s="2">
        <v>-4.19E-2</v>
      </c>
      <c r="V20085" s="11"/>
      <c r="W20085" s="11"/>
      <c r="X20085" s="11"/>
    </row>
    <row r="20086" spans="1:24" x14ac:dyDescent="0.55000000000000004">
      <c r="A20086">
        <v>744</v>
      </c>
      <c r="B20086">
        <v>6</v>
      </c>
      <c r="C20086">
        <v>24</v>
      </c>
      <c r="D20086" t="s">
        <v>30</v>
      </c>
      <c r="E20086">
        <v>13</v>
      </c>
      <c r="F20086" t="s">
        <v>28</v>
      </c>
      <c r="G20086">
        <v>0</v>
      </c>
      <c r="M20086">
        <v>0</v>
      </c>
      <c r="N20086" s="11"/>
      <c r="O20086" s="11"/>
      <c r="P20086" s="11"/>
      <c r="Q20086" s="11"/>
      <c r="R20086" s="11"/>
      <c r="S20086" s="11"/>
      <c r="T20086" s="11"/>
      <c r="U20086" s="2">
        <v>2.1100000000000001E-2</v>
      </c>
      <c r="V20086" s="11"/>
      <c r="W20086" s="11"/>
      <c r="X20086" s="11"/>
    </row>
    <row r="20087" spans="1:24" x14ac:dyDescent="0.55000000000000004">
      <c r="A20087">
        <v>744</v>
      </c>
      <c r="B20087">
        <v>6</v>
      </c>
      <c r="C20087">
        <v>25</v>
      </c>
      <c r="D20087" t="s">
        <v>31</v>
      </c>
      <c r="E20087">
        <v>14</v>
      </c>
      <c r="F20087" t="s">
        <v>28</v>
      </c>
      <c r="G20087">
        <v>8</v>
      </c>
      <c r="M20087">
        <v>18</v>
      </c>
      <c r="N20087" s="11"/>
      <c r="O20087" s="11"/>
      <c r="P20087" s="11"/>
      <c r="Q20087" s="11"/>
      <c r="R20087" s="11"/>
      <c r="S20087" s="11"/>
      <c r="T20087" s="11"/>
      <c r="U20087" s="2">
        <v>-4.19E-2</v>
      </c>
      <c r="V20087" s="11"/>
      <c r="W20087" s="11"/>
      <c r="X20087" s="11"/>
    </row>
    <row r="20088" spans="1:24" x14ac:dyDescent="0.55000000000000004">
      <c r="A20088">
        <v>744</v>
      </c>
      <c r="B20088">
        <v>6</v>
      </c>
      <c r="C20088">
        <v>26</v>
      </c>
      <c r="D20088" t="s">
        <v>32</v>
      </c>
      <c r="E20088">
        <v>15</v>
      </c>
      <c r="F20088" t="s">
        <v>33</v>
      </c>
      <c r="G20088">
        <v>1</v>
      </c>
      <c r="M20088">
        <v>19</v>
      </c>
      <c r="N20088" s="11"/>
      <c r="O20088" s="11"/>
      <c r="P20088" s="11"/>
      <c r="Q20088" s="11"/>
      <c r="R20088" s="11"/>
      <c r="S20088" s="11"/>
      <c r="T20088" s="11"/>
      <c r="U20088" s="2">
        <v>2.1100000000000001E-2</v>
      </c>
      <c r="V20088" s="11"/>
      <c r="W20088" s="11"/>
      <c r="X20088" s="11"/>
    </row>
    <row r="20089" spans="1:24" x14ac:dyDescent="0.55000000000000004">
      <c r="A20089">
        <v>744</v>
      </c>
      <c r="B20089">
        <v>6</v>
      </c>
      <c r="C20089">
        <v>27</v>
      </c>
      <c r="D20089" t="s">
        <v>34</v>
      </c>
      <c r="E20089">
        <v>16</v>
      </c>
      <c r="F20089" t="s">
        <v>28</v>
      </c>
      <c r="G20089">
        <v>21</v>
      </c>
      <c r="M20089">
        <v>41</v>
      </c>
      <c r="N20089" s="11"/>
      <c r="O20089" s="11"/>
      <c r="P20089" s="11"/>
      <c r="Q20089" s="11"/>
      <c r="R20089" s="11"/>
      <c r="S20089" s="11"/>
      <c r="T20089" s="11"/>
      <c r="U20089" s="2">
        <v>4.19E-2</v>
      </c>
      <c r="V20089" s="11"/>
      <c r="W20089" s="11"/>
      <c r="X20089" s="11"/>
    </row>
    <row r="20090" spans="1:24" x14ac:dyDescent="0.55000000000000004">
      <c r="A20090">
        <v>745</v>
      </c>
      <c r="B20090">
        <v>1</v>
      </c>
      <c r="C20090">
        <v>1</v>
      </c>
      <c r="D20090" t="s">
        <v>3</v>
      </c>
      <c r="E20090">
        <v>1</v>
      </c>
      <c r="F20090" t="s">
        <v>4</v>
      </c>
      <c r="G20090">
        <v>24</v>
      </c>
      <c r="M20090">
        <v>50</v>
      </c>
      <c r="N20090" s="9"/>
      <c r="O20090" s="9"/>
      <c r="P20090" s="9"/>
      <c r="Q20090" s="9"/>
      <c r="R20090" s="9"/>
      <c r="S20090" s="10">
        <v>5.9800000000000001E-4</v>
      </c>
      <c r="T20090" s="11"/>
      <c r="U20090" s="11"/>
      <c r="V20090" s="9"/>
      <c r="W20090" s="10">
        <v>7.9799999999999992E-3</v>
      </c>
      <c r="X20090" s="2">
        <v>7.2099999999999996E-4</v>
      </c>
    </row>
    <row r="20091" spans="1:24" x14ac:dyDescent="0.55000000000000004">
      <c r="A20091">
        <v>745</v>
      </c>
      <c r="B20091">
        <v>1</v>
      </c>
      <c r="C20091">
        <v>2</v>
      </c>
      <c r="D20091" t="s">
        <v>5</v>
      </c>
      <c r="E20091">
        <v>2</v>
      </c>
      <c r="F20091" t="s">
        <v>4</v>
      </c>
      <c r="G20091">
        <v>3</v>
      </c>
      <c r="M20091">
        <v>53</v>
      </c>
      <c r="N20091" s="9"/>
      <c r="O20091" s="9"/>
      <c r="P20091" s="9"/>
      <c r="Q20091" s="9"/>
      <c r="R20091" s="9"/>
      <c r="S20091" s="10">
        <v>1.0740000000000001E-3</v>
      </c>
      <c r="T20091" s="11"/>
      <c r="U20091" s="11"/>
      <c r="V20091" s="9"/>
      <c r="W20091" s="10">
        <v>1.2290000000000001E-3</v>
      </c>
      <c r="X20091" s="2">
        <v>1.188E-3</v>
      </c>
    </row>
    <row r="20092" spans="1:24" x14ac:dyDescent="0.55000000000000004">
      <c r="A20092">
        <v>745</v>
      </c>
      <c r="B20092">
        <v>1</v>
      </c>
      <c r="C20092">
        <v>3</v>
      </c>
      <c r="D20092" t="s">
        <v>6</v>
      </c>
      <c r="E20092">
        <v>2</v>
      </c>
      <c r="F20092" t="s">
        <v>4</v>
      </c>
      <c r="G20092">
        <v>8</v>
      </c>
      <c r="M20092">
        <v>78</v>
      </c>
      <c r="N20092" s="9"/>
      <c r="O20092" s="9"/>
      <c r="P20092" s="9"/>
      <c r="Q20092" s="9"/>
      <c r="R20092" s="9"/>
      <c r="S20092" s="10">
        <f t="shared" ref="S20092" si="2239">0.000218*4</f>
        <v>8.7200000000000005E-4</v>
      </c>
      <c r="T20092" s="11"/>
      <c r="U20092" s="11"/>
      <c r="V20092" s="9"/>
      <c r="W20092" s="10">
        <v>9.2299999999999999E-4</v>
      </c>
      <c r="X20092" s="2">
        <v>9.01E-4</v>
      </c>
    </row>
    <row r="20093" spans="1:24" x14ac:dyDescent="0.55000000000000004">
      <c r="A20093">
        <v>745</v>
      </c>
      <c r="B20093">
        <v>1</v>
      </c>
      <c r="C20093">
        <v>4</v>
      </c>
      <c r="D20093" t="s">
        <v>7</v>
      </c>
      <c r="E20093">
        <v>2</v>
      </c>
      <c r="F20093" t="s">
        <v>4</v>
      </c>
      <c r="G20093">
        <v>9</v>
      </c>
      <c r="M20093">
        <v>63</v>
      </c>
      <c r="N20093" s="9"/>
      <c r="O20093" s="9"/>
      <c r="P20093" s="9"/>
      <c r="Q20093" s="9"/>
      <c r="R20093" s="9"/>
      <c r="S20093" s="10">
        <f t="shared" ref="S20093" si="2240">0.000218*2</f>
        <v>4.3600000000000003E-4</v>
      </c>
      <c r="T20093" s="11"/>
      <c r="U20093" s="11"/>
      <c r="V20093" s="9"/>
      <c r="W20093" s="10">
        <v>6.4999999999999997E-4</v>
      </c>
      <c r="X20093" s="2">
        <v>5.4199999999999995E-4</v>
      </c>
    </row>
    <row r="20094" spans="1:24" x14ac:dyDescent="0.55000000000000004">
      <c r="A20094">
        <v>745</v>
      </c>
      <c r="B20094">
        <v>2</v>
      </c>
      <c r="C20094">
        <v>5</v>
      </c>
      <c r="D20094" t="s">
        <v>8</v>
      </c>
      <c r="E20094">
        <v>3</v>
      </c>
      <c r="F20094" t="s">
        <v>9</v>
      </c>
      <c r="G20094">
        <v>4</v>
      </c>
      <c r="M20094">
        <v>11</v>
      </c>
      <c r="N20094" s="2">
        <v>8.7999999999999998E-5</v>
      </c>
      <c r="O20094" s="2">
        <v>2.5399999999999999E-4</v>
      </c>
      <c r="P20094" s="2">
        <v>4.1199999999999999E-4</v>
      </c>
      <c r="Q20094" s="2">
        <v>3.68E-4</v>
      </c>
      <c r="R20094" s="11"/>
      <c r="S20094" s="11"/>
      <c r="T20094" s="11"/>
      <c r="U20094" s="11"/>
      <c r="V20094" s="11"/>
      <c r="W20094" s="11"/>
      <c r="X20094" s="11"/>
    </row>
    <row r="20095" spans="1:24" x14ac:dyDescent="0.55000000000000004">
      <c r="A20095">
        <v>745</v>
      </c>
      <c r="B20095">
        <v>2</v>
      </c>
      <c r="C20095">
        <v>6</v>
      </c>
      <c r="D20095" t="s">
        <v>10</v>
      </c>
      <c r="E20095">
        <v>3</v>
      </c>
      <c r="F20095" t="s">
        <v>9</v>
      </c>
      <c r="G20095">
        <v>41</v>
      </c>
      <c r="M20095">
        <v>34</v>
      </c>
      <c r="N20095" s="2">
        <v>3.9999999999999998E-6</v>
      </c>
      <c r="O20095" s="2">
        <v>4.1999999999999998E-5</v>
      </c>
      <c r="P20095" s="2">
        <v>6.7000000000000002E-5</v>
      </c>
      <c r="Q20095" s="2">
        <v>5.5000000000000002E-5</v>
      </c>
      <c r="R20095" s="11"/>
      <c r="S20095" s="11"/>
      <c r="T20095" s="11"/>
      <c r="U20095" s="11"/>
      <c r="V20095" s="11"/>
      <c r="W20095" s="11"/>
      <c r="X20095" s="11"/>
    </row>
    <row r="20096" spans="1:24" x14ac:dyDescent="0.55000000000000004">
      <c r="A20096">
        <v>745</v>
      </c>
      <c r="B20096">
        <v>2</v>
      </c>
      <c r="C20096">
        <v>7</v>
      </c>
      <c r="D20096" t="s">
        <v>11</v>
      </c>
      <c r="E20096">
        <v>3</v>
      </c>
      <c r="F20096" t="s">
        <v>9</v>
      </c>
      <c r="G20096">
        <v>10</v>
      </c>
      <c r="M20096">
        <v>89</v>
      </c>
      <c r="N20096" s="2">
        <v>1.7E-5</v>
      </c>
      <c r="O20096" s="2">
        <v>1.4899999999999999E-4</v>
      </c>
      <c r="P20096" s="2">
        <v>3.5399999999999999E-4</v>
      </c>
      <c r="Q20096" s="2">
        <v>3.1199999999999999E-4</v>
      </c>
      <c r="R20096" s="11"/>
      <c r="S20096" s="11"/>
      <c r="T20096" s="11"/>
      <c r="U20096" s="11"/>
      <c r="V20096" s="11"/>
      <c r="W20096" s="11"/>
      <c r="X20096" s="11"/>
    </row>
    <row r="20097" spans="1:24" x14ac:dyDescent="0.55000000000000004">
      <c r="A20097">
        <v>745</v>
      </c>
      <c r="B20097">
        <v>2</v>
      </c>
      <c r="C20097">
        <v>8</v>
      </c>
      <c r="D20097" t="s">
        <v>12</v>
      </c>
      <c r="E20097">
        <v>3</v>
      </c>
      <c r="F20097" t="s">
        <v>9</v>
      </c>
      <c r="G20097">
        <v>7</v>
      </c>
      <c r="M20097">
        <v>96</v>
      </c>
      <c r="N20097" s="2">
        <v>1.2E-5</v>
      </c>
      <c r="O20097" s="2">
        <v>1.02E-4</v>
      </c>
      <c r="P20097" s="2">
        <v>2.32E-4</v>
      </c>
      <c r="Q20097" s="2">
        <v>1.9900000000000001E-4</v>
      </c>
      <c r="R20097" s="11"/>
      <c r="S20097" s="11"/>
      <c r="T20097" s="11"/>
      <c r="U20097" s="11"/>
      <c r="V20097" s="11"/>
      <c r="W20097" s="11"/>
      <c r="X20097" s="11"/>
    </row>
    <row r="20098" spans="1:24" x14ac:dyDescent="0.55000000000000004">
      <c r="A20098">
        <v>745</v>
      </c>
      <c r="B20098">
        <v>3</v>
      </c>
      <c r="C20098">
        <v>9</v>
      </c>
      <c r="D20098" t="s">
        <v>13</v>
      </c>
      <c r="E20098">
        <v>4</v>
      </c>
      <c r="F20098" t="s">
        <v>9</v>
      </c>
      <c r="G20098">
        <v>0</v>
      </c>
      <c r="M20098">
        <v>0</v>
      </c>
      <c r="N20098" s="11"/>
      <c r="O20098" s="11"/>
      <c r="P20098" s="11"/>
      <c r="Q20098" s="11"/>
      <c r="R20098" s="11"/>
      <c r="S20098" s="11"/>
      <c r="T20098" s="11"/>
      <c r="U20098" s="11"/>
      <c r="V20098" s="11"/>
      <c r="W20098" s="2">
        <v>5.3999999999999998E-5</v>
      </c>
      <c r="X20098" s="2">
        <v>4.1E-5</v>
      </c>
    </row>
    <row r="20099" spans="1:24" x14ac:dyDescent="0.55000000000000004">
      <c r="A20099">
        <v>745</v>
      </c>
      <c r="B20099">
        <v>3</v>
      </c>
      <c r="C20099">
        <v>10</v>
      </c>
      <c r="D20099" t="s">
        <v>14</v>
      </c>
      <c r="E20099">
        <v>4</v>
      </c>
      <c r="F20099" t="s">
        <v>9</v>
      </c>
      <c r="G20099">
        <v>0</v>
      </c>
      <c r="M20099">
        <v>0</v>
      </c>
      <c r="N20099" s="11"/>
      <c r="O20099" s="11"/>
      <c r="P20099" s="11"/>
      <c r="Q20099" s="11"/>
      <c r="R20099" s="11"/>
      <c r="S20099" s="2">
        <v>2.0100000000000001E-4</v>
      </c>
      <c r="T20099" s="11"/>
      <c r="U20099" s="11"/>
      <c r="V20099" s="11"/>
      <c r="W20099" s="2">
        <v>1.4200000000000001E-4</v>
      </c>
      <c r="X20099" s="2">
        <v>1.35E-4</v>
      </c>
    </row>
    <row r="20100" spans="1:24" x14ac:dyDescent="0.55000000000000004">
      <c r="A20100">
        <v>745</v>
      </c>
      <c r="B20100">
        <v>3</v>
      </c>
      <c r="C20100">
        <v>11</v>
      </c>
      <c r="D20100" t="s">
        <v>15</v>
      </c>
      <c r="E20100">
        <v>5</v>
      </c>
      <c r="F20100" t="s">
        <v>9</v>
      </c>
      <c r="G20100">
        <v>1</v>
      </c>
      <c r="M20100">
        <v>11</v>
      </c>
      <c r="N20100" s="11"/>
      <c r="O20100" s="11"/>
      <c r="P20100" s="11"/>
      <c r="Q20100" s="11"/>
      <c r="R20100" s="11"/>
      <c r="S20100" s="2">
        <v>1.8699999999999999E-4</v>
      </c>
      <c r="T20100" s="11"/>
      <c r="U20100" s="11"/>
      <c r="V20100" s="11"/>
      <c r="W20100" s="2">
        <v>1.3200000000000001E-4</v>
      </c>
      <c r="X20100" s="2">
        <v>1.22E-4</v>
      </c>
    </row>
    <row r="20101" spans="1:24" x14ac:dyDescent="0.55000000000000004">
      <c r="A20101">
        <v>745</v>
      </c>
      <c r="B20101">
        <v>3</v>
      </c>
      <c r="C20101">
        <v>12</v>
      </c>
      <c r="D20101" t="s">
        <v>16</v>
      </c>
      <c r="E20101">
        <v>6</v>
      </c>
      <c r="F20101" t="s">
        <v>9</v>
      </c>
      <c r="G20101">
        <v>4</v>
      </c>
      <c r="M20101">
        <v>19</v>
      </c>
      <c r="N20101" s="11"/>
      <c r="O20101" s="11"/>
      <c r="P20101" s="11"/>
      <c r="Q20101" s="11"/>
      <c r="R20101" s="11"/>
      <c r="S20101" s="11"/>
      <c r="T20101" s="11"/>
      <c r="U20101" s="11"/>
      <c r="V20101" s="11"/>
      <c r="W20101" s="2">
        <v>1.9900000000000001E-4</v>
      </c>
      <c r="X20101" s="2">
        <v>1.7799999999999999E-4</v>
      </c>
    </row>
    <row r="20102" spans="1:24" x14ac:dyDescent="0.55000000000000004">
      <c r="A20102">
        <v>745</v>
      </c>
      <c r="B20102">
        <v>3</v>
      </c>
      <c r="C20102">
        <v>13</v>
      </c>
      <c r="D20102" t="s">
        <v>17</v>
      </c>
      <c r="E20102">
        <v>7</v>
      </c>
      <c r="F20102" t="s">
        <v>9</v>
      </c>
      <c r="G20102">
        <v>15</v>
      </c>
      <c r="M20102">
        <v>24</v>
      </c>
      <c r="N20102" s="2">
        <v>2.5000000000000001E-5</v>
      </c>
      <c r="O20102" s="2">
        <v>1.65E-4</v>
      </c>
      <c r="P20102" s="2">
        <f t="shared" ref="P20102" si="2241">0.000398</f>
        <v>3.9800000000000002E-4</v>
      </c>
      <c r="Q20102" s="2">
        <v>3.1100000000000002E-4</v>
      </c>
      <c r="R20102" s="11"/>
      <c r="S20102" s="11"/>
      <c r="T20102" s="11"/>
      <c r="U20102" s="11"/>
      <c r="V20102" s="11"/>
      <c r="W20102" s="2">
        <v>8.3999999999999995E-5</v>
      </c>
      <c r="X20102" s="2">
        <v>7.7999999999999999E-5</v>
      </c>
    </row>
    <row r="20103" spans="1:24" x14ac:dyDescent="0.55000000000000004">
      <c r="A20103">
        <v>745</v>
      </c>
      <c r="B20103">
        <v>3</v>
      </c>
      <c r="C20103">
        <v>14</v>
      </c>
      <c r="D20103" t="s">
        <v>18</v>
      </c>
      <c r="E20103">
        <v>8</v>
      </c>
      <c r="F20103" t="s">
        <v>9</v>
      </c>
      <c r="G20103">
        <v>6</v>
      </c>
      <c r="M20103">
        <v>33</v>
      </c>
      <c r="N20103" s="2">
        <v>3.3000000000000003E-5</v>
      </c>
      <c r="O20103" s="2">
        <v>1.9900000000000001E-4</v>
      </c>
      <c r="P20103" s="2">
        <v>4.3300000000000001E-4</v>
      </c>
      <c r="Q20103" s="2">
        <v>3.8200000000000002E-4</v>
      </c>
      <c r="R20103" s="11"/>
      <c r="S20103" s="2">
        <v>1.54E-4</v>
      </c>
      <c r="T20103" s="11"/>
      <c r="U20103" s="11"/>
      <c r="V20103" s="11"/>
      <c r="W20103" s="2">
        <v>1.02E-4</v>
      </c>
      <c r="X20103" s="2">
        <v>9.2999999999999997E-5</v>
      </c>
    </row>
    <row r="20104" spans="1:24" x14ac:dyDescent="0.55000000000000004">
      <c r="A20104">
        <v>745</v>
      </c>
      <c r="B20104">
        <v>3</v>
      </c>
      <c r="C20104">
        <v>15</v>
      </c>
      <c r="D20104" t="s">
        <v>19</v>
      </c>
      <c r="E20104">
        <v>4</v>
      </c>
      <c r="F20104" t="s">
        <v>9</v>
      </c>
      <c r="G20104">
        <v>11</v>
      </c>
      <c r="M20104">
        <v>41</v>
      </c>
      <c r="N20104" s="11"/>
      <c r="O20104" s="11"/>
      <c r="P20104" s="11"/>
      <c r="Q20104" s="11"/>
      <c r="R20104" s="11"/>
      <c r="S20104" s="2">
        <v>2.5500000000000002E-4</v>
      </c>
      <c r="T20104" s="11"/>
      <c r="U20104" s="11"/>
      <c r="V20104" s="11"/>
      <c r="W20104" s="2">
        <v>1.6200000000000001E-4</v>
      </c>
      <c r="X20104" s="2">
        <v>1.4999999999999999E-4</v>
      </c>
    </row>
    <row r="20105" spans="1:24" x14ac:dyDescent="0.55000000000000004">
      <c r="A20105">
        <v>745</v>
      </c>
      <c r="B20105">
        <v>4</v>
      </c>
      <c r="C20105">
        <v>16</v>
      </c>
      <c r="D20105" t="s">
        <v>20</v>
      </c>
      <c r="E20105">
        <v>9</v>
      </c>
      <c r="F20105" t="s">
        <v>9</v>
      </c>
      <c r="G20105">
        <v>63</v>
      </c>
      <c r="M20105">
        <v>22</v>
      </c>
      <c r="N20105" s="11"/>
      <c r="O20105" s="11"/>
      <c r="P20105" s="11"/>
      <c r="Q20105" s="11"/>
      <c r="R20105" s="11"/>
      <c r="S20105" s="11"/>
      <c r="T20105" s="11"/>
      <c r="U20105" s="11"/>
      <c r="V20105" s="11"/>
      <c r="W20105" s="2">
        <v>1.9999999999999999E-6</v>
      </c>
      <c r="X20105" s="2">
        <v>1.9999999999999999E-6</v>
      </c>
    </row>
    <row r="20106" spans="1:24" x14ac:dyDescent="0.55000000000000004">
      <c r="A20106">
        <v>745</v>
      </c>
      <c r="B20106">
        <v>5</v>
      </c>
      <c r="C20106">
        <v>17</v>
      </c>
      <c r="D20106" t="s">
        <v>21</v>
      </c>
      <c r="E20106">
        <v>10</v>
      </c>
      <c r="F20106" t="s">
        <v>22</v>
      </c>
      <c r="G20106">
        <v>0</v>
      </c>
      <c r="M20106">
        <v>0</v>
      </c>
      <c r="N20106" s="11"/>
      <c r="O20106" s="11"/>
      <c r="P20106" s="11"/>
      <c r="Q20106" s="11"/>
      <c r="R20106" s="11"/>
      <c r="S20106" s="11"/>
      <c r="T20106" s="2">
        <v>1.7899999999999999E-4</v>
      </c>
      <c r="U20106" s="11"/>
      <c r="V20106" s="11"/>
      <c r="W20106" s="11"/>
      <c r="X20106" s="11"/>
    </row>
    <row r="20107" spans="1:24" x14ac:dyDescent="0.55000000000000004">
      <c r="A20107">
        <v>745</v>
      </c>
      <c r="B20107">
        <v>5</v>
      </c>
      <c r="C20107">
        <v>18</v>
      </c>
      <c r="D20107" t="s">
        <v>23</v>
      </c>
      <c r="E20107">
        <v>11</v>
      </c>
      <c r="F20107" t="s">
        <v>22</v>
      </c>
      <c r="G20107">
        <v>0</v>
      </c>
      <c r="M20107">
        <v>0</v>
      </c>
      <c r="N20107" s="11"/>
      <c r="O20107" s="11"/>
      <c r="P20107" s="11"/>
      <c r="Q20107" s="11"/>
      <c r="R20107" s="2">
        <v>3.5399999999999999E-4</v>
      </c>
      <c r="S20107" s="11"/>
      <c r="T20107" s="11"/>
      <c r="U20107" s="11"/>
      <c r="V20107" s="2">
        <v>1.2300000000000001E-4</v>
      </c>
      <c r="W20107" s="2">
        <v>3.1999999999999999E-5</v>
      </c>
      <c r="X20107" s="2">
        <v>5.5000000000000002E-5</v>
      </c>
    </row>
    <row r="20108" spans="1:24" x14ac:dyDescent="0.55000000000000004">
      <c r="A20108">
        <v>745</v>
      </c>
      <c r="B20108">
        <v>5</v>
      </c>
      <c r="C20108">
        <v>19</v>
      </c>
      <c r="D20108" t="s">
        <v>24</v>
      </c>
      <c r="E20108">
        <v>11</v>
      </c>
      <c r="F20108" t="s">
        <v>22</v>
      </c>
      <c r="G20108">
        <v>17</v>
      </c>
      <c r="M20108">
        <v>32</v>
      </c>
      <c r="N20108" s="11"/>
      <c r="O20108" s="11"/>
      <c r="P20108" s="11"/>
      <c r="Q20108" s="11"/>
      <c r="R20108" s="2">
        <v>5.5400000000000002E-4</v>
      </c>
      <c r="S20108" s="11"/>
      <c r="T20108" s="11"/>
      <c r="U20108" s="11"/>
      <c r="V20108" s="2">
        <v>3.3700000000000001E-4</v>
      </c>
      <c r="W20108" s="2">
        <v>1.9900000000000001E-4</v>
      </c>
      <c r="X20108" s="2">
        <v>2.4499999999999999E-4</v>
      </c>
    </row>
    <row r="20109" spans="1:24" x14ac:dyDescent="0.55000000000000004">
      <c r="A20109">
        <v>745</v>
      </c>
      <c r="B20109">
        <v>5</v>
      </c>
      <c r="C20109">
        <v>20</v>
      </c>
      <c r="D20109" t="s">
        <v>25</v>
      </c>
      <c r="E20109">
        <v>10</v>
      </c>
      <c r="F20109" t="s">
        <v>22</v>
      </c>
      <c r="G20109">
        <v>2896</v>
      </c>
      <c r="M20109">
        <v>49</v>
      </c>
      <c r="N20109" s="11"/>
      <c r="O20109" s="11"/>
      <c r="P20109" s="11"/>
      <c r="Q20109" s="11"/>
      <c r="R20109" s="11"/>
      <c r="S20109" s="11"/>
      <c r="T20109" s="2">
        <v>1.7899999999999999E-4</v>
      </c>
      <c r="U20109" s="11"/>
      <c r="V20109" s="11"/>
      <c r="W20109" s="11"/>
      <c r="X20109" s="11"/>
    </row>
    <row r="20110" spans="1:24" x14ac:dyDescent="0.55000000000000004">
      <c r="A20110">
        <v>745</v>
      </c>
      <c r="B20110">
        <v>5</v>
      </c>
      <c r="C20110">
        <v>21</v>
      </c>
      <c r="D20110" t="s">
        <v>26</v>
      </c>
      <c r="E20110">
        <v>11</v>
      </c>
      <c r="F20110" t="s">
        <v>22</v>
      </c>
      <c r="G20110">
        <v>357</v>
      </c>
      <c r="M20110">
        <v>47</v>
      </c>
      <c r="N20110" s="11"/>
      <c r="O20110" s="11"/>
      <c r="P20110" s="11"/>
      <c r="Q20110" s="11"/>
      <c r="R20110" s="2">
        <v>5.5099999999999995E-4</v>
      </c>
      <c r="S20110" s="11"/>
      <c r="T20110" s="11"/>
      <c r="U20110" s="11"/>
      <c r="V20110" s="2">
        <v>3.3199999999999999E-4</v>
      </c>
      <c r="W20110" s="2">
        <v>1.92E-4</v>
      </c>
      <c r="X20110" s="2">
        <v>2.33E-4</v>
      </c>
    </row>
    <row r="20111" spans="1:24" x14ac:dyDescent="0.55000000000000004">
      <c r="A20111">
        <v>745</v>
      </c>
      <c r="B20111">
        <v>5</v>
      </c>
      <c r="C20111">
        <v>22</v>
      </c>
      <c r="D20111" t="s">
        <v>27</v>
      </c>
      <c r="E20111">
        <v>11</v>
      </c>
      <c r="F20111" t="s">
        <v>28</v>
      </c>
      <c r="G20111">
        <v>19</v>
      </c>
      <c r="M20111">
        <v>51</v>
      </c>
      <c r="N20111" s="11"/>
      <c r="O20111" s="11"/>
      <c r="P20111" s="11"/>
      <c r="Q20111" s="11"/>
      <c r="R20111" s="2">
        <v>2.7599999999999999E-4</v>
      </c>
      <c r="S20111" s="11"/>
      <c r="T20111" s="11"/>
      <c r="U20111" s="11"/>
      <c r="V20111" s="11"/>
      <c r="W20111" s="11"/>
      <c r="X20111" s="11"/>
    </row>
    <row r="20112" spans="1:24" x14ac:dyDescent="0.55000000000000004">
      <c r="A20112">
        <v>745</v>
      </c>
      <c r="B20112">
        <v>6</v>
      </c>
      <c r="C20112">
        <v>23</v>
      </c>
      <c r="D20112" t="s">
        <v>29</v>
      </c>
      <c r="E20112">
        <v>12</v>
      </c>
      <c r="F20112" t="s">
        <v>28</v>
      </c>
      <c r="G20112">
        <v>8</v>
      </c>
      <c r="M20112">
        <v>16</v>
      </c>
      <c r="N20112" s="11"/>
      <c r="O20112" s="11"/>
      <c r="P20112" s="11"/>
      <c r="Q20112" s="11"/>
      <c r="R20112" s="11"/>
      <c r="S20112" s="11"/>
      <c r="T20112" s="11"/>
      <c r="U20112" s="2">
        <v>-4.19E-2</v>
      </c>
      <c r="V20112" s="11"/>
      <c r="W20112" s="11"/>
      <c r="X20112" s="11"/>
    </row>
    <row r="20113" spans="1:24" x14ac:dyDescent="0.55000000000000004">
      <c r="A20113">
        <v>745</v>
      </c>
      <c r="B20113">
        <v>6</v>
      </c>
      <c r="C20113">
        <v>24</v>
      </c>
      <c r="D20113" t="s">
        <v>30</v>
      </c>
      <c r="E20113">
        <v>13</v>
      </c>
      <c r="F20113" t="s">
        <v>28</v>
      </c>
      <c r="G20113">
        <v>1</v>
      </c>
      <c r="M20113">
        <v>0</v>
      </c>
      <c r="N20113" s="11"/>
      <c r="O20113" s="11"/>
      <c r="P20113" s="11"/>
      <c r="Q20113" s="11"/>
      <c r="R20113" s="11"/>
      <c r="S20113" s="11"/>
      <c r="T20113" s="11"/>
      <c r="U20113" s="2">
        <v>2.1100000000000001E-2</v>
      </c>
      <c r="V20113" s="11"/>
      <c r="W20113" s="11"/>
      <c r="X20113" s="11"/>
    </row>
    <row r="20114" spans="1:24" x14ac:dyDescent="0.55000000000000004">
      <c r="A20114">
        <v>745</v>
      </c>
      <c r="B20114">
        <v>6</v>
      </c>
      <c r="C20114">
        <v>25</v>
      </c>
      <c r="D20114" t="s">
        <v>31</v>
      </c>
      <c r="E20114">
        <v>14</v>
      </c>
      <c r="F20114" t="s">
        <v>28</v>
      </c>
      <c r="G20114">
        <v>0</v>
      </c>
      <c r="M20114">
        <v>0</v>
      </c>
      <c r="N20114" s="11"/>
      <c r="O20114" s="11"/>
      <c r="P20114" s="11"/>
      <c r="Q20114" s="11"/>
      <c r="R20114" s="11"/>
      <c r="S20114" s="11"/>
      <c r="T20114" s="11"/>
      <c r="U20114" s="2">
        <v>-4.19E-2</v>
      </c>
      <c r="V20114" s="11"/>
      <c r="W20114" s="11"/>
      <c r="X20114" s="11"/>
    </row>
    <row r="20115" spans="1:24" x14ac:dyDescent="0.55000000000000004">
      <c r="A20115">
        <v>745</v>
      </c>
      <c r="B20115">
        <v>6</v>
      </c>
      <c r="C20115">
        <v>26</v>
      </c>
      <c r="D20115" t="s">
        <v>32</v>
      </c>
      <c r="E20115">
        <v>15</v>
      </c>
      <c r="F20115" t="s">
        <v>33</v>
      </c>
      <c r="G20115">
        <v>1</v>
      </c>
      <c r="M20115">
        <v>13</v>
      </c>
      <c r="N20115" s="11"/>
      <c r="O20115" s="11"/>
      <c r="P20115" s="11"/>
      <c r="Q20115" s="11"/>
      <c r="R20115" s="11"/>
      <c r="S20115" s="11"/>
      <c r="T20115" s="11"/>
      <c r="U20115" s="2">
        <v>2.1100000000000001E-2</v>
      </c>
      <c r="V20115" s="11"/>
      <c r="W20115" s="11"/>
      <c r="X20115" s="11"/>
    </row>
    <row r="20116" spans="1:24" x14ac:dyDescent="0.55000000000000004">
      <c r="A20116">
        <v>745</v>
      </c>
      <c r="B20116">
        <v>6</v>
      </c>
      <c r="C20116">
        <v>27</v>
      </c>
      <c r="D20116" t="s">
        <v>34</v>
      </c>
      <c r="E20116">
        <v>16</v>
      </c>
      <c r="F20116" t="s">
        <v>28</v>
      </c>
      <c r="G20116">
        <v>28</v>
      </c>
      <c r="M20116">
        <v>48</v>
      </c>
      <c r="N20116" s="11"/>
      <c r="O20116" s="11"/>
      <c r="P20116" s="11"/>
      <c r="Q20116" s="11"/>
      <c r="R20116" s="11"/>
      <c r="S20116" s="11"/>
      <c r="T20116" s="11"/>
      <c r="U20116" s="2">
        <v>4.19E-2</v>
      </c>
      <c r="V20116" s="11"/>
      <c r="W20116" s="11"/>
      <c r="X20116" s="11"/>
    </row>
    <row r="20117" spans="1:24" x14ac:dyDescent="0.55000000000000004">
      <c r="A20117">
        <v>746</v>
      </c>
      <c r="B20117">
        <v>1</v>
      </c>
      <c r="C20117">
        <v>1</v>
      </c>
      <c r="D20117" t="s">
        <v>3</v>
      </c>
      <c r="E20117">
        <v>1</v>
      </c>
      <c r="F20117" t="s">
        <v>9</v>
      </c>
      <c r="G20117">
        <v>13</v>
      </c>
      <c r="M20117">
        <v>41</v>
      </c>
      <c r="N20117" s="9"/>
      <c r="O20117" s="9"/>
      <c r="P20117" s="9"/>
      <c r="Q20117" s="9"/>
      <c r="R20117" s="9"/>
      <c r="S20117" s="10">
        <v>5.9800000000000001E-4</v>
      </c>
      <c r="T20117" s="11"/>
      <c r="U20117" s="11"/>
      <c r="V20117" s="9"/>
      <c r="W20117" s="10">
        <v>7.9799999999999992E-3</v>
      </c>
      <c r="X20117" s="2">
        <v>7.2099999999999996E-4</v>
      </c>
    </row>
    <row r="20118" spans="1:24" x14ac:dyDescent="0.55000000000000004">
      <c r="A20118">
        <v>746</v>
      </c>
      <c r="B20118">
        <v>1</v>
      </c>
      <c r="C20118">
        <v>2</v>
      </c>
      <c r="D20118" t="s">
        <v>5</v>
      </c>
      <c r="E20118">
        <v>2</v>
      </c>
      <c r="F20118" t="s">
        <v>9</v>
      </c>
      <c r="G20118">
        <v>3</v>
      </c>
      <c r="M20118">
        <v>49</v>
      </c>
      <c r="N20118" s="9"/>
      <c r="O20118" s="9"/>
      <c r="P20118" s="9"/>
      <c r="Q20118" s="9"/>
      <c r="R20118" s="9"/>
      <c r="S20118" s="10">
        <v>1.0740000000000001E-3</v>
      </c>
      <c r="T20118" s="11"/>
      <c r="U20118" s="11"/>
      <c r="V20118" s="9"/>
      <c r="W20118" s="10">
        <v>1.2290000000000001E-3</v>
      </c>
      <c r="X20118" s="2">
        <v>1.188E-3</v>
      </c>
    </row>
    <row r="20119" spans="1:24" x14ac:dyDescent="0.55000000000000004">
      <c r="A20119">
        <v>746</v>
      </c>
      <c r="B20119">
        <v>1</v>
      </c>
      <c r="C20119">
        <v>3</v>
      </c>
      <c r="D20119" t="s">
        <v>6</v>
      </c>
      <c r="E20119">
        <v>2</v>
      </c>
      <c r="F20119" t="s">
        <v>9</v>
      </c>
      <c r="G20119">
        <v>3</v>
      </c>
      <c r="M20119">
        <v>64</v>
      </c>
      <c r="N20119" s="9"/>
      <c r="O20119" s="9"/>
      <c r="P20119" s="9"/>
      <c r="Q20119" s="9"/>
      <c r="R20119" s="9"/>
      <c r="S20119" s="10">
        <f t="shared" ref="S20119" si="2242">0.000218*4</f>
        <v>8.7200000000000005E-4</v>
      </c>
      <c r="T20119" s="11"/>
      <c r="U20119" s="11"/>
      <c r="V20119" s="9"/>
      <c r="W20119" s="10">
        <v>9.2299999999999999E-4</v>
      </c>
      <c r="X20119" s="2">
        <v>9.01E-4</v>
      </c>
    </row>
    <row r="20120" spans="1:24" x14ac:dyDescent="0.55000000000000004">
      <c r="A20120">
        <v>746</v>
      </c>
      <c r="B20120">
        <v>1</v>
      </c>
      <c r="C20120">
        <v>4</v>
      </c>
      <c r="D20120" t="s">
        <v>7</v>
      </c>
      <c r="E20120">
        <v>2</v>
      </c>
      <c r="F20120" t="s">
        <v>9</v>
      </c>
      <c r="G20120">
        <v>8</v>
      </c>
      <c r="M20120">
        <v>81</v>
      </c>
      <c r="N20120" s="9"/>
      <c r="O20120" s="9"/>
      <c r="P20120" s="9"/>
      <c r="Q20120" s="9"/>
      <c r="R20120" s="9"/>
      <c r="S20120" s="10">
        <f t="shared" ref="S20120" si="2243">0.000218*2</f>
        <v>4.3600000000000003E-4</v>
      </c>
      <c r="T20120" s="11"/>
      <c r="U20120" s="11"/>
      <c r="V20120" s="9"/>
      <c r="W20120" s="10">
        <v>6.4999999999999997E-4</v>
      </c>
      <c r="X20120" s="2">
        <v>5.4199999999999995E-4</v>
      </c>
    </row>
    <row r="20121" spans="1:24" x14ac:dyDescent="0.55000000000000004">
      <c r="A20121">
        <v>746</v>
      </c>
      <c r="B20121">
        <v>2</v>
      </c>
      <c r="C20121">
        <v>5</v>
      </c>
      <c r="D20121" t="s">
        <v>8</v>
      </c>
      <c r="E20121">
        <v>3</v>
      </c>
      <c r="F20121" t="s">
        <v>9</v>
      </c>
      <c r="G20121">
        <v>5</v>
      </c>
      <c r="M20121">
        <v>16</v>
      </c>
      <c r="N20121" s="2">
        <v>8.7999999999999998E-5</v>
      </c>
      <c r="O20121" s="2">
        <v>2.5399999999999999E-4</v>
      </c>
      <c r="P20121" s="2">
        <v>4.1199999999999999E-4</v>
      </c>
      <c r="Q20121" s="2">
        <v>3.68E-4</v>
      </c>
      <c r="R20121" s="11"/>
      <c r="S20121" s="11"/>
      <c r="T20121" s="11"/>
      <c r="U20121" s="11"/>
      <c r="V20121" s="11"/>
      <c r="W20121" s="11"/>
      <c r="X20121" s="11"/>
    </row>
    <row r="20122" spans="1:24" x14ac:dyDescent="0.55000000000000004">
      <c r="A20122">
        <v>746</v>
      </c>
      <c r="B20122">
        <v>2</v>
      </c>
      <c r="C20122">
        <v>6</v>
      </c>
      <c r="D20122" t="s">
        <v>10</v>
      </c>
      <c r="E20122">
        <v>3</v>
      </c>
      <c r="F20122" t="s">
        <v>9</v>
      </c>
      <c r="G20122">
        <v>54</v>
      </c>
      <c r="M20122">
        <v>24</v>
      </c>
      <c r="N20122" s="2">
        <v>3.9999999999999998E-6</v>
      </c>
      <c r="O20122" s="2">
        <v>4.1999999999999998E-5</v>
      </c>
      <c r="P20122" s="2">
        <v>6.7000000000000002E-5</v>
      </c>
      <c r="Q20122" s="2">
        <v>5.5000000000000002E-5</v>
      </c>
      <c r="R20122" s="11"/>
      <c r="S20122" s="11"/>
      <c r="T20122" s="11"/>
      <c r="U20122" s="11"/>
      <c r="V20122" s="11"/>
      <c r="W20122" s="11"/>
      <c r="X20122" s="11"/>
    </row>
    <row r="20123" spans="1:24" x14ac:dyDescent="0.55000000000000004">
      <c r="A20123">
        <v>746</v>
      </c>
      <c r="B20123">
        <v>2</v>
      </c>
      <c r="C20123">
        <v>7</v>
      </c>
      <c r="D20123" t="s">
        <v>11</v>
      </c>
      <c r="E20123">
        <v>3</v>
      </c>
      <c r="F20123" t="s">
        <v>9</v>
      </c>
      <c r="G20123">
        <v>36</v>
      </c>
      <c r="M20123">
        <v>81</v>
      </c>
      <c r="N20123" s="2">
        <v>1.7E-5</v>
      </c>
      <c r="O20123" s="2">
        <v>1.4899999999999999E-4</v>
      </c>
      <c r="P20123" s="2">
        <v>3.5399999999999999E-4</v>
      </c>
      <c r="Q20123" s="2">
        <v>3.1199999999999999E-4</v>
      </c>
      <c r="R20123" s="11"/>
      <c r="S20123" s="11"/>
      <c r="T20123" s="11"/>
      <c r="U20123" s="11"/>
      <c r="V20123" s="11"/>
      <c r="W20123" s="11"/>
      <c r="X20123" s="11"/>
    </row>
    <row r="20124" spans="1:24" x14ac:dyDescent="0.55000000000000004">
      <c r="A20124">
        <v>746</v>
      </c>
      <c r="B20124">
        <v>2</v>
      </c>
      <c r="C20124">
        <v>8</v>
      </c>
      <c r="D20124" t="s">
        <v>12</v>
      </c>
      <c r="E20124">
        <v>3</v>
      </c>
      <c r="F20124" t="s">
        <v>9</v>
      </c>
      <c r="G20124">
        <v>8</v>
      </c>
      <c r="M20124">
        <v>91</v>
      </c>
      <c r="N20124" s="2">
        <v>1.2E-5</v>
      </c>
      <c r="O20124" s="2">
        <v>1.02E-4</v>
      </c>
      <c r="P20124" s="2">
        <v>2.32E-4</v>
      </c>
      <c r="Q20124" s="2">
        <v>1.9900000000000001E-4</v>
      </c>
      <c r="R20124" s="11"/>
      <c r="S20124" s="11"/>
      <c r="T20124" s="11"/>
      <c r="U20124" s="11"/>
      <c r="V20124" s="11"/>
      <c r="W20124" s="11"/>
      <c r="X20124" s="11"/>
    </row>
    <row r="20125" spans="1:24" x14ac:dyDescent="0.55000000000000004">
      <c r="A20125">
        <v>746</v>
      </c>
      <c r="B20125">
        <v>3</v>
      </c>
      <c r="C20125">
        <v>9</v>
      </c>
      <c r="D20125" t="s">
        <v>13</v>
      </c>
      <c r="E20125">
        <v>4</v>
      </c>
      <c r="F20125" t="s">
        <v>9</v>
      </c>
      <c r="G20125">
        <v>0</v>
      </c>
      <c r="M20125">
        <v>0</v>
      </c>
      <c r="N20125" s="11"/>
      <c r="O20125" s="11"/>
      <c r="P20125" s="11"/>
      <c r="Q20125" s="11"/>
      <c r="R20125" s="11"/>
      <c r="S20125" s="11"/>
      <c r="T20125" s="11"/>
      <c r="U20125" s="11"/>
      <c r="V20125" s="11"/>
      <c r="W20125" s="2">
        <v>5.3999999999999998E-5</v>
      </c>
      <c r="X20125" s="2">
        <v>4.1E-5</v>
      </c>
    </row>
    <row r="20126" spans="1:24" x14ac:dyDescent="0.55000000000000004">
      <c r="A20126">
        <v>746</v>
      </c>
      <c r="B20126">
        <v>3</v>
      </c>
      <c r="C20126">
        <v>10</v>
      </c>
      <c r="D20126" t="s">
        <v>14</v>
      </c>
      <c r="E20126">
        <v>4</v>
      </c>
      <c r="F20126" t="s">
        <v>9</v>
      </c>
      <c r="G20126">
        <v>0</v>
      </c>
      <c r="M20126">
        <v>0</v>
      </c>
      <c r="N20126" s="11"/>
      <c r="O20126" s="11"/>
      <c r="P20126" s="11"/>
      <c r="Q20126" s="11"/>
      <c r="R20126" s="11"/>
      <c r="S20126" s="2">
        <v>2.0100000000000001E-4</v>
      </c>
      <c r="T20126" s="11"/>
      <c r="U20126" s="11"/>
      <c r="V20126" s="11"/>
      <c r="W20126" s="2">
        <v>1.4200000000000001E-4</v>
      </c>
      <c r="X20126" s="2">
        <v>1.35E-4</v>
      </c>
    </row>
    <row r="20127" spans="1:24" x14ac:dyDescent="0.55000000000000004">
      <c r="A20127">
        <v>746</v>
      </c>
      <c r="B20127">
        <v>3</v>
      </c>
      <c r="C20127">
        <v>11</v>
      </c>
      <c r="D20127" t="s">
        <v>15</v>
      </c>
      <c r="E20127">
        <v>5</v>
      </c>
      <c r="F20127" t="s">
        <v>9</v>
      </c>
      <c r="G20127">
        <v>4</v>
      </c>
      <c r="M20127">
        <v>11</v>
      </c>
      <c r="N20127" s="11"/>
      <c r="O20127" s="11"/>
      <c r="P20127" s="11"/>
      <c r="Q20127" s="11"/>
      <c r="R20127" s="11"/>
      <c r="S20127" s="2">
        <v>1.8699999999999999E-4</v>
      </c>
      <c r="T20127" s="11"/>
      <c r="U20127" s="11"/>
      <c r="V20127" s="11"/>
      <c r="W20127" s="2">
        <v>1.3200000000000001E-4</v>
      </c>
      <c r="X20127" s="2">
        <v>1.22E-4</v>
      </c>
    </row>
    <row r="20128" spans="1:24" x14ac:dyDescent="0.55000000000000004">
      <c r="A20128">
        <v>746</v>
      </c>
      <c r="B20128">
        <v>3</v>
      </c>
      <c r="C20128">
        <v>12</v>
      </c>
      <c r="D20128" t="s">
        <v>16</v>
      </c>
      <c r="E20128">
        <v>6</v>
      </c>
      <c r="F20128" t="s">
        <v>9</v>
      </c>
      <c r="G20128">
        <v>3</v>
      </c>
      <c r="M20128">
        <v>12</v>
      </c>
      <c r="N20128" s="11"/>
      <c r="O20128" s="11"/>
      <c r="P20128" s="11"/>
      <c r="Q20128" s="11"/>
      <c r="R20128" s="11"/>
      <c r="S20128" s="11"/>
      <c r="T20128" s="11"/>
      <c r="U20128" s="11"/>
      <c r="V20128" s="11"/>
      <c r="W20128" s="2">
        <v>1.9900000000000001E-4</v>
      </c>
      <c r="X20128" s="2">
        <v>1.7799999999999999E-4</v>
      </c>
    </row>
    <row r="20129" spans="1:24" x14ac:dyDescent="0.55000000000000004">
      <c r="A20129">
        <v>746</v>
      </c>
      <c r="B20129">
        <v>3</v>
      </c>
      <c r="C20129">
        <v>13</v>
      </c>
      <c r="D20129" t="s">
        <v>17</v>
      </c>
      <c r="E20129">
        <v>7</v>
      </c>
      <c r="F20129" t="s">
        <v>9</v>
      </c>
      <c r="G20129">
        <v>10</v>
      </c>
      <c r="M20129">
        <v>25</v>
      </c>
      <c r="N20129" s="2">
        <v>2.5000000000000001E-5</v>
      </c>
      <c r="O20129" s="2">
        <v>1.65E-4</v>
      </c>
      <c r="P20129" s="2">
        <f t="shared" ref="P20129" si="2244">0.000398</f>
        <v>3.9800000000000002E-4</v>
      </c>
      <c r="Q20129" s="2">
        <v>3.1100000000000002E-4</v>
      </c>
      <c r="R20129" s="11"/>
      <c r="S20129" s="11"/>
      <c r="T20129" s="11"/>
      <c r="U20129" s="11"/>
      <c r="V20129" s="11"/>
      <c r="W20129" s="2">
        <v>8.3999999999999995E-5</v>
      </c>
      <c r="X20129" s="2">
        <v>7.7999999999999999E-5</v>
      </c>
    </row>
    <row r="20130" spans="1:24" x14ac:dyDescent="0.55000000000000004">
      <c r="A20130">
        <v>746</v>
      </c>
      <c r="B20130">
        <v>3</v>
      </c>
      <c r="C20130">
        <v>14</v>
      </c>
      <c r="D20130" t="s">
        <v>18</v>
      </c>
      <c r="E20130">
        <v>8</v>
      </c>
      <c r="F20130" t="s">
        <v>9</v>
      </c>
      <c r="G20130">
        <v>8</v>
      </c>
      <c r="M20130">
        <v>31</v>
      </c>
      <c r="N20130" s="2">
        <v>3.3000000000000003E-5</v>
      </c>
      <c r="O20130" s="2">
        <v>1.9900000000000001E-4</v>
      </c>
      <c r="P20130" s="2">
        <v>4.3300000000000001E-4</v>
      </c>
      <c r="Q20130" s="2">
        <v>3.8200000000000002E-4</v>
      </c>
      <c r="R20130" s="11"/>
      <c r="S20130" s="2">
        <v>1.54E-4</v>
      </c>
      <c r="T20130" s="11"/>
      <c r="U20130" s="11"/>
      <c r="V20130" s="11"/>
      <c r="W20130" s="2">
        <v>1.02E-4</v>
      </c>
      <c r="X20130" s="2">
        <v>9.2999999999999997E-5</v>
      </c>
    </row>
    <row r="20131" spans="1:24" x14ac:dyDescent="0.55000000000000004">
      <c r="A20131">
        <v>746</v>
      </c>
      <c r="B20131">
        <v>3</v>
      </c>
      <c r="C20131">
        <v>15</v>
      </c>
      <c r="D20131" t="s">
        <v>19</v>
      </c>
      <c r="E20131">
        <v>4</v>
      </c>
      <c r="F20131" t="s">
        <v>9</v>
      </c>
      <c r="G20131">
        <v>8</v>
      </c>
      <c r="M20131">
        <v>39</v>
      </c>
      <c r="N20131" s="11"/>
      <c r="O20131" s="11"/>
      <c r="P20131" s="11"/>
      <c r="Q20131" s="11"/>
      <c r="R20131" s="11"/>
      <c r="S20131" s="2">
        <v>2.5500000000000002E-4</v>
      </c>
      <c r="T20131" s="11"/>
      <c r="U20131" s="11"/>
      <c r="V20131" s="11"/>
      <c r="W20131" s="2">
        <v>1.6200000000000001E-4</v>
      </c>
      <c r="X20131" s="2">
        <v>1.4999999999999999E-4</v>
      </c>
    </row>
    <row r="20132" spans="1:24" x14ac:dyDescent="0.55000000000000004">
      <c r="A20132">
        <v>746</v>
      </c>
      <c r="B20132">
        <v>4</v>
      </c>
      <c r="C20132">
        <v>16</v>
      </c>
      <c r="D20132" t="s">
        <v>20</v>
      </c>
      <c r="E20132">
        <v>9</v>
      </c>
      <c r="F20132" t="s">
        <v>9</v>
      </c>
      <c r="G20132">
        <v>59</v>
      </c>
      <c r="M20132">
        <v>21</v>
      </c>
      <c r="N20132" s="11"/>
      <c r="O20132" s="11"/>
      <c r="P20132" s="11"/>
      <c r="Q20132" s="11"/>
      <c r="R20132" s="11"/>
      <c r="S20132" s="11"/>
      <c r="T20132" s="11"/>
      <c r="U20132" s="11"/>
      <c r="V20132" s="11"/>
      <c r="W20132" s="2">
        <v>1.9999999999999999E-6</v>
      </c>
      <c r="X20132" s="2">
        <v>1.9999999999999999E-6</v>
      </c>
    </row>
    <row r="20133" spans="1:24" x14ac:dyDescent="0.55000000000000004">
      <c r="A20133">
        <v>746</v>
      </c>
      <c r="B20133">
        <v>5</v>
      </c>
      <c r="C20133">
        <v>17</v>
      </c>
      <c r="D20133" t="s">
        <v>21</v>
      </c>
      <c r="E20133">
        <v>10</v>
      </c>
      <c r="F20133" t="s">
        <v>22</v>
      </c>
      <c r="G20133">
        <v>0</v>
      </c>
      <c r="M20133">
        <v>0</v>
      </c>
      <c r="N20133" s="11"/>
      <c r="O20133" s="11"/>
      <c r="P20133" s="11"/>
      <c r="Q20133" s="11"/>
      <c r="R20133" s="11"/>
      <c r="S20133" s="11"/>
      <c r="T20133" s="2">
        <v>1.7899999999999999E-4</v>
      </c>
      <c r="U20133" s="11"/>
      <c r="V20133" s="11"/>
      <c r="W20133" s="11"/>
      <c r="X20133" s="11"/>
    </row>
    <row r="20134" spans="1:24" x14ac:dyDescent="0.55000000000000004">
      <c r="A20134">
        <v>746</v>
      </c>
      <c r="B20134">
        <v>5</v>
      </c>
      <c r="C20134">
        <v>18</v>
      </c>
      <c r="D20134" t="s">
        <v>23</v>
      </c>
      <c r="E20134">
        <v>11</v>
      </c>
      <c r="F20134" t="s">
        <v>22</v>
      </c>
      <c r="G20134">
        <v>0</v>
      </c>
      <c r="M20134">
        <v>0</v>
      </c>
      <c r="N20134" s="11"/>
      <c r="O20134" s="11"/>
      <c r="P20134" s="11"/>
      <c r="Q20134" s="11"/>
      <c r="R20134" s="2">
        <v>3.5399999999999999E-4</v>
      </c>
      <c r="S20134" s="11"/>
      <c r="T20134" s="11"/>
      <c r="U20134" s="11"/>
      <c r="V20134" s="2">
        <v>1.2300000000000001E-4</v>
      </c>
      <c r="W20134" s="2">
        <v>3.1999999999999999E-5</v>
      </c>
      <c r="X20134" s="2">
        <v>5.5000000000000002E-5</v>
      </c>
    </row>
    <row r="20135" spans="1:24" x14ac:dyDescent="0.55000000000000004">
      <c r="A20135">
        <v>746</v>
      </c>
      <c r="B20135">
        <v>5</v>
      </c>
      <c r="C20135">
        <v>19</v>
      </c>
      <c r="D20135" t="s">
        <v>24</v>
      </c>
      <c r="E20135">
        <v>11</v>
      </c>
      <c r="F20135" t="s">
        <v>22</v>
      </c>
      <c r="G20135">
        <v>18</v>
      </c>
      <c r="M20135">
        <v>35</v>
      </c>
      <c r="N20135" s="11"/>
      <c r="O20135" s="11"/>
      <c r="P20135" s="11"/>
      <c r="Q20135" s="11"/>
      <c r="R20135" s="2">
        <v>5.5400000000000002E-4</v>
      </c>
      <c r="S20135" s="11"/>
      <c r="T20135" s="11"/>
      <c r="U20135" s="11"/>
      <c r="V20135" s="2">
        <v>3.3700000000000001E-4</v>
      </c>
      <c r="W20135" s="2">
        <v>1.9900000000000001E-4</v>
      </c>
      <c r="X20135" s="2">
        <v>2.4499999999999999E-4</v>
      </c>
    </row>
    <row r="20136" spans="1:24" x14ac:dyDescent="0.55000000000000004">
      <c r="A20136">
        <v>746</v>
      </c>
      <c r="B20136">
        <v>5</v>
      </c>
      <c r="C20136">
        <v>20</v>
      </c>
      <c r="D20136" t="s">
        <v>25</v>
      </c>
      <c r="E20136">
        <v>10</v>
      </c>
      <c r="F20136" t="s">
        <v>22</v>
      </c>
      <c r="G20136">
        <v>3430</v>
      </c>
      <c r="M20136">
        <v>49</v>
      </c>
      <c r="N20136" s="11"/>
      <c r="O20136" s="11"/>
      <c r="P20136" s="11"/>
      <c r="Q20136" s="11"/>
      <c r="R20136" s="11"/>
      <c r="S20136" s="11"/>
      <c r="T20136" s="2">
        <v>1.7899999999999999E-4</v>
      </c>
      <c r="U20136" s="11"/>
      <c r="V20136" s="11"/>
      <c r="W20136" s="11"/>
      <c r="X20136" s="11"/>
    </row>
    <row r="20137" spans="1:24" x14ac:dyDescent="0.55000000000000004">
      <c r="A20137">
        <v>746</v>
      </c>
      <c r="B20137">
        <v>5</v>
      </c>
      <c r="C20137">
        <v>21</v>
      </c>
      <c r="D20137" t="s">
        <v>26</v>
      </c>
      <c r="E20137">
        <v>11</v>
      </c>
      <c r="F20137" t="s">
        <v>22</v>
      </c>
      <c r="G20137">
        <v>405</v>
      </c>
      <c r="M20137">
        <v>52</v>
      </c>
      <c r="N20137" s="11"/>
      <c r="O20137" s="11"/>
      <c r="P20137" s="11"/>
      <c r="Q20137" s="11"/>
      <c r="R20137" s="2">
        <v>5.5099999999999995E-4</v>
      </c>
      <c r="S20137" s="11"/>
      <c r="T20137" s="11"/>
      <c r="U20137" s="11"/>
      <c r="V20137" s="2">
        <v>3.3199999999999999E-4</v>
      </c>
      <c r="W20137" s="2">
        <v>1.92E-4</v>
      </c>
      <c r="X20137" s="2">
        <v>2.33E-4</v>
      </c>
    </row>
    <row r="20138" spans="1:24" x14ac:dyDescent="0.55000000000000004">
      <c r="A20138">
        <v>746</v>
      </c>
      <c r="B20138">
        <v>5</v>
      </c>
      <c r="C20138">
        <v>22</v>
      </c>
      <c r="D20138" t="s">
        <v>27</v>
      </c>
      <c r="E20138">
        <v>11</v>
      </c>
      <c r="F20138" t="s">
        <v>28</v>
      </c>
      <c r="G20138">
        <v>18</v>
      </c>
      <c r="M20138">
        <v>58</v>
      </c>
      <c r="N20138" s="11"/>
      <c r="O20138" s="11"/>
      <c r="P20138" s="11"/>
      <c r="Q20138" s="11"/>
      <c r="R20138" s="2">
        <v>2.7599999999999999E-4</v>
      </c>
      <c r="S20138" s="11"/>
      <c r="T20138" s="11"/>
      <c r="U20138" s="11"/>
      <c r="V20138" s="11"/>
      <c r="W20138" s="11"/>
      <c r="X20138" s="11"/>
    </row>
    <row r="20139" spans="1:24" x14ac:dyDescent="0.55000000000000004">
      <c r="A20139">
        <v>746</v>
      </c>
      <c r="B20139">
        <v>6</v>
      </c>
      <c r="C20139">
        <v>23</v>
      </c>
      <c r="D20139" t="s">
        <v>29</v>
      </c>
      <c r="E20139">
        <v>12</v>
      </c>
      <c r="F20139" t="s">
        <v>28</v>
      </c>
      <c r="G20139">
        <v>0</v>
      </c>
      <c r="M20139">
        <v>0</v>
      </c>
      <c r="N20139" s="11"/>
      <c r="O20139" s="11"/>
      <c r="P20139" s="11"/>
      <c r="Q20139" s="11"/>
      <c r="R20139" s="11"/>
      <c r="S20139" s="11"/>
      <c r="T20139" s="11"/>
      <c r="U20139" s="2">
        <v>-4.19E-2</v>
      </c>
      <c r="V20139" s="11"/>
      <c r="W20139" s="11"/>
      <c r="X20139" s="11"/>
    </row>
    <row r="20140" spans="1:24" x14ac:dyDescent="0.55000000000000004">
      <c r="A20140">
        <v>746</v>
      </c>
      <c r="B20140">
        <v>6</v>
      </c>
      <c r="C20140">
        <v>24</v>
      </c>
      <c r="D20140" t="s">
        <v>30</v>
      </c>
      <c r="E20140">
        <v>13</v>
      </c>
      <c r="F20140" t="s">
        <v>28</v>
      </c>
      <c r="G20140">
        <v>0</v>
      </c>
      <c r="M20140">
        <v>0</v>
      </c>
      <c r="N20140" s="11"/>
      <c r="O20140" s="11"/>
      <c r="P20140" s="11"/>
      <c r="Q20140" s="11"/>
      <c r="R20140" s="11"/>
      <c r="S20140" s="11"/>
      <c r="T20140" s="11"/>
      <c r="U20140" s="2">
        <v>2.1100000000000001E-2</v>
      </c>
      <c r="V20140" s="11"/>
      <c r="W20140" s="11"/>
      <c r="X20140" s="11"/>
    </row>
    <row r="20141" spans="1:24" x14ac:dyDescent="0.55000000000000004">
      <c r="A20141">
        <v>746</v>
      </c>
      <c r="B20141">
        <v>6</v>
      </c>
      <c r="C20141">
        <v>25</v>
      </c>
      <c r="D20141" t="s">
        <v>31</v>
      </c>
      <c r="E20141">
        <v>14</v>
      </c>
      <c r="F20141" t="s">
        <v>28</v>
      </c>
      <c r="G20141">
        <v>0</v>
      </c>
      <c r="M20141">
        <v>0</v>
      </c>
      <c r="N20141" s="11"/>
      <c r="O20141" s="11"/>
      <c r="P20141" s="11"/>
      <c r="Q20141" s="11"/>
      <c r="R20141" s="11"/>
      <c r="S20141" s="11"/>
      <c r="T20141" s="11"/>
      <c r="U20141" s="2">
        <v>-4.19E-2</v>
      </c>
      <c r="V20141" s="11"/>
      <c r="W20141" s="11"/>
      <c r="X20141" s="11"/>
    </row>
    <row r="20142" spans="1:24" x14ac:dyDescent="0.55000000000000004">
      <c r="A20142">
        <v>746</v>
      </c>
      <c r="B20142">
        <v>6</v>
      </c>
      <c r="C20142">
        <v>26</v>
      </c>
      <c r="D20142" t="s">
        <v>32</v>
      </c>
      <c r="E20142">
        <v>15</v>
      </c>
      <c r="F20142" t="s">
        <v>33</v>
      </c>
      <c r="G20142">
        <v>2</v>
      </c>
      <c r="M20142">
        <v>17</v>
      </c>
      <c r="N20142" s="11"/>
      <c r="O20142" s="11"/>
      <c r="P20142" s="11"/>
      <c r="Q20142" s="11"/>
      <c r="R20142" s="11"/>
      <c r="S20142" s="11"/>
      <c r="T20142" s="11"/>
      <c r="U20142" s="2">
        <v>2.1100000000000001E-2</v>
      </c>
      <c r="V20142" s="11"/>
      <c r="W20142" s="11"/>
      <c r="X20142" s="11"/>
    </row>
    <row r="20143" spans="1:24" x14ac:dyDescent="0.55000000000000004">
      <c r="A20143">
        <v>746</v>
      </c>
      <c r="B20143">
        <v>6</v>
      </c>
      <c r="C20143">
        <v>27</v>
      </c>
      <c r="D20143" t="s">
        <v>34</v>
      </c>
      <c r="E20143">
        <v>16</v>
      </c>
      <c r="F20143" t="s">
        <v>28</v>
      </c>
      <c r="G20143">
        <v>21</v>
      </c>
      <c r="M20143">
        <v>51</v>
      </c>
      <c r="N20143" s="11"/>
      <c r="O20143" s="11"/>
      <c r="P20143" s="11"/>
      <c r="Q20143" s="11"/>
      <c r="R20143" s="11"/>
      <c r="S20143" s="11"/>
      <c r="T20143" s="11"/>
      <c r="U20143" s="2">
        <v>4.19E-2</v>
      </c>
      <c r="V20143" s="11"/>
      <c r="W20143" s="11"/>
      <c r="X20143" s="11"/>
    </row>
    <row r="20144" spans="1:24" x14ac:dyDescent="0.55000000000000004">
      <c r="A20144">
        <v>747</v>
      </c>
      <c r="B20144">
        <v>1</v>
      </c>
      <c r="C20144">
        <v>1</v>
      </c>
      <c r="D20144" t="s">
        <v>3</v>
      </c>
      <c r="E20144">
        <v>1</v>
      </c>
      <c r="F20144" t="s">
        <v>4</v>
      </c>
      <c r="G20144">
        <v>31</v>
      </c>
      <c r="M20144">
        <v>40</v>
      </c>
      <c r="N20144" s="9"/>
      <c r="O20144" s="9"/>
      <c r="P20144" s="9"/>
      <c r="Q20144" s="9"/>
      <c r="R20144" s="9"/>
      <c r="S20144" s="10">
        <v>5.9800000000000001E-4</v>
      </c>
      <c r="T20144" s="11"/>
      <c r="U20144" s="11"/>
      <c r="V20144" s="9"/>
      <c r="W20144" s="10">
        <v>7.9799999999999992E-3</v>
      </c>
      <c r="X20144" s="2">
        <v>7.2099999999999996E-4</v>
      </c>
    </row>
    <row r="20145" spans="1:24" x14ac:dyDescent="0.55000000000000004">
      <c r="A20145">
        <v>747</v>
      </c>
      <c r="B20145">
        <v>1</v>
      </c>
      <c r="C20145">
        <v>2</v>
      </c>
      <c r="D20145" t="s">
        <v>5</v>
      </c>
      <c r="E20145">
        <v>2</v>
      </c>
      <c r="F20145" t="s">
        <v>4</v>
      </c>
      <c r="G20145">
        <v>3</v>
      </c>
      <c r="M20145">
        <v>55</v>
      </c>
      <c r="N20145" s="9"/>
      <c r="O20145" s="9"/>
      <c r="P20145" s="9"/>
      <c r="Q20145" s="9"/>
      <c r="R20145" s="9"/>
      <c r="S20145" s="10">
        <v>1.0740000000000001E-3</v>
      </c>
      <c r="T20145" s="11"/>
      <c r="U20145" s="11"/>
      <c r="V20145" s="9"/>
      <c r="W20145" s="10">
        <v>1.2290000000000001E-3</v>
      </c>
      <c r="X20145" s="2">
        <v>1.188E-3</v>
      </c>
    </row>
    <row r="20146" spans="1:24" x14ac:dyDescent="0.55000000000000004">
      <c r="A20146">
        <v>747</v>
      </c>
      <c r="B20146">
        <v>1</v>
      </c>
      <c r="C20146">
        <v>3</v>
      </c>
      <c r="D20146" t="s">
        <v>6</v>
      </c>
      <c r="E20146">
        <v>2</v>
      </c>
      <c r="F20146" t="s">
        <v>4</v>
      </c>
      <c r="G20146">
        <v>2</v>
      </c>
      <c r="M20146">
        <v>61</v>
      </c>
      <c r="N20146" s="9"/>
      <c r="O20146" s="9"/>
      <c r="P20146" s="9"/>
      <c r="Q20146" s="9"/>
      <c r="R20146" s="9"/>
      <c r="S20146" s="10">
        <f t="shared" ref="S20146" si="2245">0.000218*4</f>
        <v>8.7200000000000005E-4</v>
      </c>
      <c r="T20146" s="11"/>
      <c r="U20146" s="11"/>
      <c r="V20146" s="9"/>
      <c r="W20146" s="10">
        <v>9.2299999999999999E-4</v>
      </c>
      <c r="X20146" s="2">
        <v>9.01E-4</v>
      </c>
    </row>
    <row r="20147" spans="1:24" x14ac:dyDescent="0.55000000000000004">
      <c r="A20147">
        <v>747</v>
      </c>
      <c r="B20147">
        <v>1</v>
      </c>
      <c r="C20147">
        <v>4</v>
      </c>
      <c r="D20147" t="s">
        <v>7</v>
      </c>
      <c r="E20147">
        <v>2</v>
      </c>
      <c r="F20147" t="s">
        <v>4</v>
      </c>
      <c r="G20147">
        <v>8</v>
      </c>
      <c r="M20147">
        <v>76</v>
      </c>
      <c r="N20147" s="9"/>
      <c r="O20147" s="9"/>
      <c r="P20147" s="9"/>
      <c r="Q20147" s="9"/>
      <c r="R20147" s="9"/>
      <c r="S20147" s="10">
        <f t="shared" ref="S20147" si="2246">0.000218*2</f>
        <v>4.3600000000000003E-4</v>
      </c>
      <c r="T20147" s="11"/>
      <c r="U20147" s="11"/>
      <c r="V20147" s="9"/>
      <c r="W20147" s="10">
        <v>6.4999999999999997E-4</v>
      </c>
      <c r="X20147" s="2">
        <v>5.4199999999999995E-4</v>
      </c>
    </row>
    <row r="20148" spans="1:24" x14ac:dyDescent="0.55000000000000004">
      <c r="A20148">
        <v>747</v>
      </c>
      <c r="B20148">
        <v>2</v>
      </c>
      <c r="C20148">
        <v>5</v>
      </c>
      <c r="D20148" t="s">
        <v>8</v>
      </c>
      <c r="E20148">
        <v>3</v>
      </c>
      <c r="F20148" t="s">
        <v>9</v>
      </c>
      <c r="G20148">
        <v>5</v>
      </c>
      <c r="M20148">
        <v>17</v>
      </c>
      <c r="N20148" s="2">
        <v>8.7999999999999998E-5</v>
      </c>
      <c r="O20148" s="2">
        <v>2.5399999999999999E-4</v>
      </c>
      <c r="P20148" s="2">
        <v>4.1199999999999999E-4</v>
      </c>
      <c r="Q20148" s="2">
        <v>3.68E-4</v>
      </c>
      <c r="R20148" s="11"/>
      <c r="S20148" s="11"/>
      <c r="T20148" s="11"/>
      <c r="U20148" s="11"/>
      <c r="V20148" s="11"/>
      <c r="W20148" s="11"/>
      <c r="X20148" s="11"/>
    </row>
    <row r="20149" spans="1:24" x14ac:dyDescent="0.55000000000000004">
      <c r="A20149">
        <v>747</v>
      </c>
      <c r="B20149">
        <v>2</v>
      </c>
      <c r="C20149">
        <v>6</v>
      </c>
      <c r="D20149" t="s">
        <v>10</v>
      </c>
      <c r="E20149">
        <v>3</v>
      </c>
      <c r="F20149" t="s">
        <v>9</v>
      </c>
      <c r="G20149">
        <v>46</v>
      </c>
      <c r="M20149">
        <v>34</v>
      </c>
      <c r="N20149" s="2">
        <v>3.9999999999999998E-6</v>
      </c>
      <c r="O20149" s="2">
        <v>4.1999999999999998E-5</v>
      </c>
      <c r="P20149" s="2">
        <v>6.7000000000000002E-5</v>
      </c>
      <c r="Q20149" s="2">
        <v>5.5000000000000002E-5</v>
      </c>
      <c r="R20149" s="11"/>
      <c r="S20149" s="11"/>
      <c r="T20149" s="11"/>
      <c r="U20149" s="11"/>
      <c r="V20149" s="11"/>
      <c r="W20149" s="11"/>
      <c r="X20149" s="11"/>
    </row>
    <row r="20150" spans="1:24" x14ac:dyDescent="0.55000000000000004">
      <c r="A20150">
        <v>747</v>
      </c>
      <c r="B20150">
        <v>2</v>
      </c>
      <c r="C20150">
        <v>7</v>
      </c>
      <c r="D20150" t="s">
        <v>11</v>
      </c>
      <c r="E20150">
        <v>3</v>
      </c>
      <c r="F20150" t="s">
        <v>9</v>
      </c>
      <c r="G20150">
        <v>30</v>
      </c>
      <c r="M20150">
        <v>72</v>
      </c>
      <c r="N20150" s="2">
        <v>1.7E-5</v>
      </c>
      <c r="O20150" s="2">
        <v>1.4899999999999999E-4</v>
      </c>
      <c r="P20150" s="2">
        <v>3.5399999999999999E-4</v>
      </c>
      <c r="Q20150" s="2">
        <v>3.1199999999999999E-4</v>
      </c>
      <c r="R20150" s="11"/>
      <c r="S20150" s="11"/>
      <c r="T20150" s="11"/>
      <c r="U20150" s="11"/>
      <c r="V20150" s="11"/>
      <c r="W20150" s="11"/>
      <c r="X20150" s="11"/>
    </row>
    <row r="20151" spans="1:24" x14ac:dyDescent="0.55000000000000004">
      <c r="A20151">
        <v>747</v>
      </c>
      <c r="B20151">
        <v>2</v>
      </c>
      <c r="C20151">
        <v>8</v>
      </c>
      <c r="D20151" t="s">
        <v>12</v>
      </c>
      <c r="E20151">
        <v>3</v>
      </c>
      <c r="F20151" t="s">
        <v>9</v>
      </c>
      <c r="G20151">
        <v>8</v>
      </c>
      <c r="M20151">
        <v>82</v>
      </c>
      <c r="N20151" s="2">
        <v>1.2E-5</v>
      </c>
      <c r="O20151" s="2">
        <v>1.02E-4</v>
      </c>
      <c r="P20151" s="2">
        <v>2.32E-4</v>
      </c>
      <c r="Q20151" s="2">
        <v>1.9900000000000001E-4</v>
      </c>
      <c r="R20151" s="11"/>
      <c r="S20151" s="11"/>
      <c r="T20151" s="11"/>
      <c r="U20151" s="11"/>
      <c r="V20151" s="11"/>
      <c r="W20151" s="11"/>
      <c r="X20151" s="11"/>
    </row>
    <row r="20152" spans="1:24" x14ac:dyDescent="0.55000000000000004">
      <c r="A20152">
        <v>747</v>
      </c>
      <c r="B20152">
        <v>3</v>
      </c>
      <c r="C20152">
        <v>9</v>
      </c>
      <c r="D20152" t="s">
        <v>13</v>
      </c>
      <c r="E20152">
        <v>4</v>
      </c>
      <c r="F20152" t="s">
        <v>9</v>
      </c>
      <c r="G20152">
        <v>0</v>
      </c>
      <c r="M20152">
        <v>0</v>
      </c>
      <c r="N20152" s="11"/>
      <c r="O20152" s="11"/>
      <c r="P20152" s="11"/>
      <c r="Q20152" s="11"/>
      <c r="R20152" s="11"/>
      <c r="S20152" s="11"/>
      <c r="T20152" s="11"/>
      <c r="U20152" s="11"/>
      <c r="V20152" s="11"/>
      <c r="W20152" s="2">
        <v>5.3999999999999998E-5</v>
      </c>
      <c r="X20152" s="2">
        <v>4.1E-5</v>
      </c>
    </row>
    <row r="20153" spans="1:24" x14ac:dyDescent="0.55000000000000004">
      <c r="A20153">
        <v>747</v>
      </c>
      <c r="B20153">
        <v>3</v>
      </c>
      <c r="C20153">
        <v>10</v>
      </c>
      <c r="D20153" t="s">
        <v>14</v>
      </c>
      <c r="E20153">
        <v>4</v>
      </c>
      <c r="F20153" t="s">
        <v>9</v>
      </c>
      <c r="G20153">
        <v>0</v>
      </c>
      <c r="M20153">
        <v>0</v>
      </c>
      <c r="N20153" s="11"/>
      <c r="O20153" s="11"/>
      <c r="P20153" s="11"/>
      <c r="Q20153" s="11"/>
      <c r="R20153" s="11"/>
      <c r="S20153" s="2">
        <v>2.0100000000000001E-4</v>
      </c>
      <c r="T20153" s="11"/>
      <c r="U20153" s="11"/>
      <c r="V20153" s="11"/>
      <c r="W20153" s="2">
        <v>1.4200000000000001E-4</v>
      </c>
      <c r="X20153" s="2">
        <v>1.35E-4</v>
      </c>
    </row>
    <row r="20154" spans="1:24" x14ac:dyDescent="0.55000000000000004">
      <c r="A20154">
        <v>747</v>
      </c>
      <c r="B20154">
        <v>3</v>
      </c>
      <c r="C20154">
        <v>11</v>
      </c>
      <c r="D20154" t="s">
        <v>15</v>
      </c>
      <c r="E20154">
        <v>5</v>
      </c>
      <c r="F20154" t="s">
        <v>9</v>
      </c>
      <c r="G20154">
        <v>3</v>
      </c>
      <c r="M20154">
        <v>11</v>
      </c>
      <c r="N20154" s="11"/>
      <c r="O20154" s="11"/>
      <c r="P20154" s="11"/>
      <c r="Q20154" s="11"/>
      <c r="R20154" s="11"/>
      <c r="S20154" s="2">
        <v>1.8699999999999999E-4</v>
      </c>
      <c r="T20154" s="11"/>
      <c r="U20154" s="11"/>
      <c r="V20154" s="11"/>
      <c r="W20154" s="2">
        <v>1.3200000000000001E-4</v>
      </c>
      <c r="X20154" s="2">
        <v>1.22E-4</v>
      </c>
    </row>
    <row r="20155" spans="1:24" x14ac:dyDescent="0.55000000000000004">
      <c r="A20155">
        <v>747</v>
      </c>
      <c r="B20155">
        <v>3</v>
      </c>
      <c r="C20155">
        <v>12</v>
      </c>
      <c r="D20155" t="s">
        <v>16</v>
      </c>
      <c r="E20155">
        <v>6</v>
      </c>
      <c r="F20155" t="s">
        <v>9</v>
      </c>
      <c r="G20155">
        <v>4</v>
      </c>
      <c r="M20155">
        <v>13</v>
      </c>
      <c r="N20155" s="11"/>
      <c r="O20155" s="11"/>
      <c r="P20155" s="11"/>
      <c r="Q20155" s="11"/>
      <c r="R20155" s="11"/>
      <c r="S20155" s="11"/>
      <c r="T20155" s="11"/>
      <c r="U20155" s="11"/>
      <c r="V20155" s="11"/>
      <c r="W20155" s="2">
        <v>1.9900000000000001E-4</v>
      </c>
      <c r="X20155" s="2">
        <v>1.7799999999999999E-4</v>
      </c>
    </row>
    <row r="20156" spans="1:24" x14ac:dyDescent="0.55000000000000004">
      <c r="A20156">
        <v>747</v>
      </c>
      <c r="B20156">
        <v>3</v>
      </c>
      <c r="C20156">
        <v>13</v>
      </c>
      <c r="D20156" t="s">
        <v>17</v>
      </c>
      <c r="E20156">
        <v>7</v>
      </c>
      <c r="F20156" t="s">
        <v>9</v>
      </c>
      <c r="G20156">
        <v>15</v>
      </c>
      <c r="M20156">
        <v>21</v>
      </c>
      <c r="N20156" s="2">
        <v>2.5000000000000001E-5</v>
      </c>
      <c r="O20156" s="2">
        <v>1.65E-4</v>
      </c>
      <c r="P20156" s="2">
        <f t="shared" ref="P20156" si="2247">0.000398</f>
        <v>3.9800000000000002E-4</v>
      </c>
      <c r="Q20156" s="2">
        <v>3.1100000000000002E-4</v>
      </c>
      <c r="R20156" s="11"/>
      <c r="S20156" s="11"/>
      <c r="T20156" s="11"/>
      <c r="U20156" s="11"/>
      <c r="V20156" s="11"/>
      <c r="W20156" s="2">
        <v>8.3999999999999995E-5</v>
      </c>
      <c r="X20156" s="2">
        <v>7.7999999999999999E-5</v>
      </c>
    </row>
    <row r="20157" spans="1:24" x14ac:dyDescent="0.55000000000000004">
      <c r="A20157">
        <v>747</v>
      </c>
      <c r="B20157">
        <v>3</v>
      </c>
      <c r="C20157">
        <v>14</v>
      </c>
      <c r="D20157" t="s">
        <v>18</v>
      </c>
      <c r="E20157">
        <v>8</v>
      </c>
      <c r="F20157" t="s">
        <v>9</v>
      </c>
      <c r="G20157">
        <v>6</v>
      </c>
      <c r="M20157">
        <v>33</v>
      </c>
      <c r="N20157" s="2">
        <v>3.3000000000000003E-5</v>
      </c>
      <c r="O20157" s="2">
        <v>1.9900000000000001E-4</v>
      </c>
      <c r="P20157" s="2">
        <v>4.3300000000000001E-4</v>
      </c>
      <c r="Q20157" s="2">
        <v>3.8200000000000002E-4</v>
      </c>
      <c r="R20157" s="11"/>
      <c r="S20157" s="2">
        <v>1.54E-4</v>
      </c>
      <c r="T20157" s="11"/>
      <c r="U20157" s="11"/>
      <c r="V20157" s="11"/>
      <c r="W20157" s="2">
        <v>1.02E-4</v>
      </c>
      <c r="X20157" s="2">
        <v>9.2999999999999997E-5</v>
      </c>
    </row>
    <row r="20158" spans="1:24" x14ac:dyDescent="0.55000000000000004">
      <c r="A20158">
        <v>747</v>
      </c>
      <c r="B20158">
        <v>3</v>
      </c>
      <c r="C20158">
        <v>15</v>
      </c>
      <c r="D20158" t="s">
        <v>19</v>
      </c>
      <c r="E20158">
        <v>4</v>
      </c>
      <c r="F20158" t="s">
        <v>9</v>
      </c>
      <c r="G20158">
        <v>10</v>
      </c>
      <c r="M20158">
        <v>33</v>
      </c>
      <c r="N20158" s="11"/>
      <c r="O20158" s="11"/>
      <c r="P20158" s="11"/>
      <c r="Q20158" s="11"/>
      <c r="R20158" s="11"/>
      <c r="S20158" s="2">
        <v>2.5500000000000002E-4</v>
      </c>
      <c r="T20158" s="11"/>
      <c r="U20158" s="11"/>
      <c r="V20158" s="11"/>
      <c r="W20158" s="2">
        <v>1.6200000000000001E-4</v>
      </c>
      <c r="X20158" s="2">
        <v>1.4999999999999999E-4</v>
      </c>
    </row>
    <row r="20159" spans="1:24" x14ac:dyDescent="0.55000000000000004">
      <c r="A20159">
        <v>747</v>
      </c>
      <c r="B20159">
        <v>4</v>
      </c>
      <c r="C20159">
        <v>16</v>
      </c>
      <c r="D20159" t="s">
        <v>20</v>
      </c>
      <c r="E20159">
        <v>9</v>
      </c>
      <c r="F20159" t="s">
        <v>9</v>
      </c>
      <c r="G20159">
        <v>58</v>
      </c>
      <c r="M20159">
        <v>26</v>
      </c>
      <c r="N20159" s="11"/>
      <c r="O20159" s="11"/>
      <c r="P20159" s="11"/>
      <c r="Q20159" s="11"/>
      <c r="R20159" s="11"/>
      <c r="S20159" s="11"/>
      <c r="T20159" s="11"/>
      <c r="U20159" s="11"/>
      <c r="V20159" s="11"/>
      <c r="W20159" s="2">
        <v>1.9999999999999999E-6</v>
      </c>
      <c r="X20159" s="2">
        <v>1.9999999999999999E-6</v>
      </c>
    </row>
    <row r="20160" spans="1:24" x14ac:dyDescent="0.55000000000000004">
      <c r="A20160">
        <v>747</v>
      </c>
      <c r="B20160">
        <v>5</v>
      </c>
      <c r="C20160">
        <v>17</v>
      </c>
      <c r="D20160" t="s">
        <v>21</v>
      </c>
      <c r="E20160">
        <v>10</v>
      </c>
      <c r="F20160" t="s">
        <v>22</v>
      </c>
      <c r="G20160">
        <v>0</v>
      </c>
      <c r="M20160">
        <v>0</v>
      </c>
      <c r="N20160" s="11"/>
      <c r="O20160" s="11"/>
      <c r="P20160" s="11"/>
      <c r="Q20160" s="11"/>
      <c r="R20160" s="11"/>
      <c r="S20160" s="11"/>
      <c r="T20160" s="2">
        <v>1.7899999999999999E-4</v>
      </c>
      <c r="U20160" s="11"/>
      <c r="V20160" s="11"/>
      <c r="W20160" s="11"/>
      <c r="X20160" s="11"/>
    </row>
    <row r="20161" spans="1:24" x14ac:dyDescent="0.55000000000000004">
      <c r="A20161">
        <v>747</v>
      </c>
      <c r="B20161">
        <v>5</v>
      </c>
      <c r="C20161">
        <v>18</v>
      </c>
      <c r="D20161" t="s">
        <v>23</v>
      </c>
      <c r="E20161">
        <v>11</v>
      </c>
      <c r="F20161" t="s">
        <v>22</v>
      </c>
      <c r="G20161">
        <v>23</v>
      </c>
      <c r="M20161">
        <v>0</v>
      </c>
      <c r="N20161" s="11"/>
      <c r="O20161" s="11"/>
      <c r="P20161" s="11"/>
      <c r="Q20161" s="11"/>
      <c r="R20161" s="2">
        <v>3.5399999999999999E-4</v>
      </c>
      <c r="S20161" s="11"/>
      <c r="T20161" s="11"/>
      <c r="U20161" s="11"/>
      <c r="V20161" s="2">
        <v>1.2300000000000001E-4</v>
      </c>
      <c r="W20161" s="2">
        <v>3.1999999999999999E-5</v>
      </c>
      <c r="X20161" s="2">
        <v>5.5000000000000002E-5</v>
      </c>
    </row>
    <row r="20162" spans="1:24" x14ac:dyDescent="0.55000000000000004">
      <c r="A20162">
        <v>747</v>
      </c>
      <c r="B20162">
        <v>5</v>
      </c>
      <c r="C20162">
        <v>19</v>
      </c>
      <c r="D20162" t="s">
        <v>24</v>
      </c>
      <c r="E20162">
        <v>11</v>
      </c>
      <c r="F20162" t="s">
        <v>22</v>
      </c>
      <c r="G20162">
        <v>19</v>
      </c>
      <c r="M20162">
        <v>38</v>
      </c>
      <c r="N20162" s="11"/>
      <c r="O20162" s="11"/>
      <c r="P20162" s="11"/>
      <c r="Q20162" s="11"/>
      <c r="R20162" s="2">
        <v>5.5400000000000002E-4</v>
      </c>
      <c r="S20162" s="11"/>
      <c r="T20162" s="11"/>
      <c r="U20162" s="11"/>
      <c r="V20162" s="2">
        <v>3.3700000000000001E-4</v>
      </c>
      <c r="W20162" s="2">
        <v>1.9900000000000001E-4</v>
      </c>
      <c r="X20162" s="2">
        <v>2.4499999999999999E-4</v>
      </c>
    </row>
    <row r="20163" spans="1:24" x14ac:dyDescent="0.55000000000000004">
      <c r="A20163">
        <v>747</v>
      </c>
      <c r="B20163">
        <v>5</v>
      </c>
      <c r="C20163">
        <v>20</v>
      </c>
      <c r="D20163" t="s">
        <v>25</v>
      </c>
      <c r="E20163">
        <v>10</v>
      </c>
      <c r="F20163" t="s">
        <v>22</v>
      </c>
      <c r="G20163">
        <v>2060</v>
      </c>
      <c r="M20163">
        <v>48</v>
      </c>
      <c r="N20163" s="11"/>
      <c r="O20163" s="11"/>
      <c r="P20163" s="11"/>
      <c r="Q20163" s="11"/>
      <c r="R20163" s="11"/>
      <c r="S20163" s="11"/>
      <c r="T20163" s="2">
        <v>1.7899999999999999E-4</v>
      </c>
      <c r="U20163" s="11"/>
      <c r="V20163" s="11"/>
      <c r="W20163" s="11"/>
      <c r="X20163" s="11"/>
    </row>
    <row r="20164" spans="1:24" x14ac:dyDescent="0.55000000000000004">
      <c r="A20164">
        <v>747</v>
      </c>
      <c r="B20164">
        <v>5</v>
      </c>
      <c r="C20164">
        <v>21</v>
      </c>
      <c r="D20164" t="s">
        <v>26</v>
      </c>
      <c r="E20164">
        <v>11</v>
      </c>
      <c r="F20164" t="s">
        <v>22</v>
      </c>
      <c r="G20164">
        <v>452</v>
      </c>
      <c r="M20164">
        <v>58</v>
      </c>
      <c r="N20164" s="11"/>
      <c r="O20164" s="11"/>
      <c r="P20164" s="11"/>
      <c r="Q20164" s="11"/>
      <c r="R20164" s="2">
        <v>5.5099999999999995E-4</v>
      </c>
      <c r="S20164" s="11"/>
      <c r="T20164" s="11"/>
      <c r="U20164" s="11"/>
      <c r="V20164" s="2">
        <v>3.3199999999999999E-4</v>
      </c>
      <c r="W20164" s="2">
        <v>1.92E-4</v>
      </c>
      <c r="X20164" s="2">
        <v>2.33E-4</v>
      </c>
    </row>
    <row r="20165" spans="1:24" x14ac:dyDescent="0.55000000000000004">
      <c r="A20165">
        <v>747</v>
      </c>
      <c r="B20165">
        <v>5</v>
      </c>
      <c r="C20165">
        <v>22</v>
      </c>
      <c r="D20165" t="s">
        <v>27</v>
      </c>
      <c r="E20165">
        <v>11</v>
      </c>
      <c r="F20165" t="s">
        <v>28</v>
      </c>
      <c r="G20165">
        <v>14</v>
      </c>
      <c r="M20165">
        <v>45</v>
      </c>
      <c r="N20165" s="11"/>
      <c r="O20165" s="11"/>
      <c r="P20165" s="11"/>
      <c r="Q20165" s="11"/>
      <c r="R20165" s="2">
        <v>2.7599999999999999E-4</v>
      </c>
      <c r="S20165" s="11"/>
      <c r="T20165" s="11"/>
      <c r="U20165" s="11"/>
      <c r="V20165" s="11"/>
      <c r="W20165" s="11"/>
      <c r="X20165" s="11"/>
    </row>
    <row r="20166" spans="1:24" x14ac:dyDescent="0.55000000000000004">
      <c r="A20166">
        <v>747</v>
      </c>
      <c r="B20166">
        <v>6</v>
      </c>
      <c r="C20166">
        <v>23</v>
      </c>
      <c r="D20166" t="s">
        <v>29</v>
      </c>
      <c r="E20166">
        <v>12</v>
      </c>
      <c r="F20166" t="s">
        <v>28</v>
      </c>
      <c r="G20166">
        <v>0</v>
      </c>
      <c r="M20166">
        <v>0</v>
      </c>
      <c r="N20166" s="11"/>
      <c r="O20166" s="11"/>
      <c r="P20166" s="11"/>
      <c r="Q20166" s="11"/>
      <c r="R20166" s="11"/>
      <c r="S20166" s="11"/>
      <c r="T20166" s="11"/>
      <c r="U20166" s="2">
        <v>-4.19E-2</v>
      </c>
      <c r="V20166" s="11"/>
      <c r="W20166" s="11"/>
      <c r="X20166" s="11"/>
    </row>
    <row r="20167" spans="1:24" x14ac:dyDescent="0.55000000000000004">
      <c r="A20167">
        <v>747</v>
      </c>
      <c r="B20167">
        <v>6</v>
      </c>
      <c r="C20167">
        <v>24</v>
      </c>
      <c r="D20167" t="s">
        <v>30</v>
      </c>
      <c r="E20167">
        <v>13</v>
      </c>
      <c r="F20167" t="s">
        <v>28</v>
      </c>
      <c r="G20167">
        <v>0</v>
      </c>
      <c r="M20167">
        <v>0</v>
      </c>
      <c r="N20167" s="11"/>
      <c r="O20167" s="11"/>
      <c r="P20167" s="11"/>
      <c r="Q20167" s="11"/>
      <c r="R20167" s="11"/>
      <c r="S20167" s="11"/>
      <c r="T20167" s="11"/>
      <c r="U20167" s="2">
        <v>2.1100000000000001E-2</v>
      </c>
      <c r="V20167" s="11"/>
      <c r="W20167" s="11"/>
      <c r="X20167" s="11"/>
    </row>
    <row r="20168" spans="1:24" x14ac:dyDescent="0.55000000000000004">
      <c r="A20168">
        <v>747</v>
      </c>
      <c r="B20168">
        <v>6</v>
      </c>
      <c r="C20168">
        <v>25</v>
      </c>
      <c r="D20168" t="s">
        <v>31</v>
      </c>
      <c r="E20168">
        <v>14</v>
      </c>
      <c r="F20168" t="s">
        <v>28</v>
      </c>
      <c r="G20168">
        <v>0</v>
      </c>
      <c r="M20168">
        <v>0</v>
      </c>
      <c r="N20168" s="11"/>
      <c r="O20168" s="11"/>
      <c r="P20168" s="11"/>
      <c r="Q20168" s="11"/>
      <c r="R20168" s="11"/>
      <c r="S20168" s="11"/>
      <c r="T20168" s="11"/>
      <c r="U20168" s="2">
        <v>-4.19E-2</v>
      </c>
      <c r="V20168" s="11"/>
      <c r="W20168" s="11"/>
      <c r="X20168" s="11"/>
    </row>
    <row r="20169" spans="1:24" x14ac:dyDescent="0.55000000000000004">
      <c r="A20169">
        <v>747</v>
      </c>
      <c r="B20169">
        <v>6</v>
      </c>
      <c r="C20169">
        <v>26</v>
      </c>
      <c r="D20169" t="s">
        <v>32</v>
      </c>
      <c r="E20169">
        <v>15</v>
      </c>
      <c r="F20169" t="s">
        <v>33</v>
      </c>
      <c r="G20169">
        <v>2</v>
      </c>
      <c r="M20169">
        <v>20</v>
      </c>
      <c r="N20169" s="11"/>
      <c r="O20169" s="11"/>
      <c r="P20169" s="11"/>
      <c r="Q20169" s="11"/>
      <c r="R20169" s="11"/>
      <c r="S20169" s="11"/>
      <c r="T20169" s="11"/>
      <c r="U20169" s="2">
        <v>2.1100000000000001E-2</v>
      </c>
      <c r="V20169" s="11"/>
      <c r="W20169" s="11"/>
      <c r="X20169" s="11"/>
    </row>
    <row r="20170" spans="1:24" x14ac:dyDescent="0.55000000000000004">
      <c r="A20170">
        <v>747</v>
      </c>
      <c r="B20170">
        <v>6</v>
      </c>
      <c r="C20170">
        <v>27</v>
      </c>
      <c r="D20170" t="s">
        <v>34</v>
      </c>
      <c r="E20170">
        <v>16</v>
      </c>
      <c r="F20170" t="s">
        <v>28</v>
      </c>
      <c r="G20170">
        <v>26</v>
      </c>
      <c r="M20170">
        <v>49</v>
      </c>
      <c r="N20170" s="11"/>
      <c r="O20170" s="11"/>
      <c r="P20170" s="11"/>
      <c r="Q20170" s="11"/>
      <c r="R20170" s="11"/>
      <c r="S20170" s="11"/>
      <c r="T20170" s="11"/>
      <c r="U20170" s="2">
        <v>4.19E-2</v>
      </c>
      <c r="V20170" s="11"/>
      <c r="W20170" s="11"/>
      <c r="X20170" s="11"/>
    </row>
    <row r="20171" spans="1:24" x14ac:dyDescent="0.55000000000000004">
      <c r="A20171">
        <v>748</v>
      </c>
      <c r="B20171">
        <v>1</v>
      </c>
      <c r="C20171">
        <v>1</v>
      </c>
      <c r="D20171" t="s">
        <v>3</v>
      </c>
      <c r="E20171">
        <v>1</v>
      </c>
      <c r="F20171" t="s">
        <v>9</v>
      </c>
      <c r="G20171">
        <v>12</v>
      </c>
      <c r="M20171">
        <v>44</v>
      </c>
      <c r="N20171" s="9"/>
      <c r="O20171" s="9"/>
      <c r="P20171" s="9"/>
      <c r="Q20171" s="9"/>
      <c r="R20171" s="9"/>
      <c r="S20171" s="10">
        <v>5.9800000000000001E-4</v>
      </c>
      <c r="T20171" s="11"/>
      <c r="U20171" s="11"/>
      <c r="V20171" s="9"/>
      <c r="W20171" s="10">
        <v>7.9799999999999992E-3</v>
      </c>
      <c r="X20171" s="2">
        <v>7.2099999999999996E-4</v>
      </c>
    </row>
    <row r="20172" spans="1:24" x14ac:dyDescent="0.55000000000000004">
      <c r="A20172">
        <v>748</v>
      </c>
      <c r="B20172">
        <v>1</v>
      </c>
      <c r="C20172">
        <v>2</v>
      </c>
      <c r="D20172" t="s">
        <v>5</v>
      </c>
      <c r="E20172">
        <v>2</v>
      </c>
      <c r="F20172" t="s">
        <v>9</v>
      </c>
      <c r="G20172">
        <v>3</v>
      </c>
      <c r="M20172">
        <v>43</v>
      </c>
      <c r="N20172" s="9"/>
      <c r="O20172" s="9"/>
      <c r="P20172" s="9"/>
      <c r="Q20172" s="9"/>
      <c r="R20172" s="9"/>
      <c r="S20172" s="10">
        <v>1.0740000000000001E-3</v>
      </c>
      <c r="T20172" s="11"/>
      <c r="U20172" s="11"/>
      <c r="V20172" s="9"/>
      <c r="W20172" s="10">
        <v>1.2290000000000001E-3</v>
      </c>
      <c r="X20172" s="2">
        <v>1.188E-3</v>
      </c>
    </row>
    <row r="20173" spans="1:24" x14ac:dyDescent="0.55000000000000004">
      <c r="A20173">
        <v>748</v>
      </c>
      <c r="B20173">
        <v>1</v>
      </c>
      <c r="C20173">
        <v>3</v>
      </c>
      <c r="D20173" t="s">
        <v>6</v>
      </c>
      <c r="E20173">
        <v>2</v>
      </c>
      <c r="F20173" t="s">
        <v>9</v>
      </c>
      <c r="G20173">
        <v>9</v>
      </c>
      <c r="M20173">
        <v>74</v>
      </c>
      <c r="N20173" s="9"/>
      <c r="O20173" s="9"/>
      <c r="P20173" s="9"/>
      <c r="Q20173" s="9"/>
      <c r="R20173" s="9"/>
      <c r="S20173" s="10">
        <f t="shared" ref="S20173" si="2248">0.000218*4</f>
        <v>8.7200000000000005E-4</v>
      </c>
      <c r="T20173" s="11"/>
      <c r="U20173" s="11"/>
      <c r="V20173" s="9"/>
      <c r="W20173" s="10">
        <v>9.2299999999999999E-4</v>
      </c>
      <c r="X20173" s="2">
        <v>9.01E-4</v>
      </c>
    </row>
    <row r="20174" spans="1:24" x14ac:dyDescent="0.55000000000000004">
      <c r="A20174">
        <v>748</v>
      </c>
      <c r="B20174">
        <v>1</v>
      </c>
      <c r="C20174">
        <v>4</v>
      </c>
      <c r="D20174" t="s">
        <v>7</v>
      </c>
      <c r="E20174">
        <v>2</v>
      </c>
      <c r="F20174" t="s">
        <v>9</v>
      </c>
      <c r="G20174">
        <v>10</v>
      </c>
      <c r="M20174">
        <v>83</v>
      </c>
      <c r="N20174" s="9"/>
      <c r="O20174" s="9"/>
      <c r="P20174" s="9"/>
      <c r="Q20174" s="9"/>
      <c r="R20174" s="9"/>
      <c r="S20174" s="10">
        <f t="shared" ref="S20174" si="2249">0.000218*2</f>
        <v>4.3600000000000003E-4</v>
      </c>
      <c r="T20174" s="11"/>
      <c r="U20174" s="11"/>
      <c r="V20174" s="9"/>
      <c r="W20174" s="10">
        <v>6.4999999999999997E-4</v>
      </c>
      <c r="X20174" s="2">
        <v>5.4199999999999995E-4</v>
      </c>
    </row>
    <row r="20175" spans="1:24" x14ac:dyDescent="0.55000000000000004">
      <c r="A20175">
        <v>748</v>
      </c>
      <c r="B20175">
        <v>2</v>
      </c>
      <c r="C20175">
        <v>5</v>
      </c>
      <c r="D20175" t="s">
        <v>8</v>
      </c>
      <c r="E20175">
        <v>3</v>
      </c>
      <c r="F20175" t="s">
        <v>9</v>
      </c>
      <c r="G20175">
        <v>2</v>
      </c>
      <c r="M20175">
        <v>19</v>
      </c>
      <c r="N20175" s="2">
        <v>8.7999999999999998E-5</v>
      </c>
      <c r="O20175" s="2">
        <v>2.5399999999999999E-4</v>
      </c>
      <c r="P20175" s="2">
        <v>4.1199999999999999E-4</v>
      </c>
      <c r="Q20175" s="2">
        <v>3.68E-4</v>
      </c>
      <c r="R20175" s="11"/>
      <c r="S20175" s="11"/>
      <c r="T20175" s="11"/>
      <c r="U20175" s="11"/>
      <c r="V20175" s="11"/>
      <c r="W20175" s="11"/>
      <c r="X20175" s="11"/>
    </row>
    <row r="20176" spans="1:24" x14ac:dyDescent="0.55000000000000004">
      <c r="A20176">
        <v>748</v>
      </c>
      <c r="B20176">
        <v>2</v>
      </c>
      <c r="C20176">
        <v>6</v>
      </c>
      <c r="D20176" t="s">
        <v>10</v>
      </c>
      <c r="E20176">
        <v>3</v>
      </c>
      <c r="F20176" t="s">
        <v>9</v>
      </c>
      <c r="G20176">
        <v>34</v>
      </c>
      <c r="M20176">
        <v>28</v>
      </c>
      <c r="N20176" s="2">
        <v>3.9999999999999998E-6</v>
      </c>
      <c r="O20176" s="2">
        <v>4.1999999999999998E-5</v>
      </c>
      <c r="P20176" s="2">
        <v>6.7000000000000002E-5</v>
      </c>
      <c r="Q20176" s="2">
        <v>5.5000000000000002E-5</v>
      </c>
      <c r="R20176" s="11"/>
      <c r="S20176" s="11"/>
      <c r="T20176" s="11"/>
      <c r="U20176" s="11"/>
      <c r="V20176" s="11"/>
      <c r="W20176" s="11"/>
      <c r="X20176" s="11"/>
    </row>
    <row r="20177" spans="1:24" x14ac:dyDescent="0.55000000000000004">
      <c r="A20177">
        <v>748</v>
      </c>
      <c r="B20177">
        <v>2</v>
      </c>
      <c r="C20177">
        <v>7</v>
      </c>
      <c r="D20177" t="s">
        <v>11</v>
      </c>
      <c r="E20177">
        <v>3</v>
      </c>
      <c r="F20177" t="s">
        <v>9</v>
      </c>
      <c r="G20177">
        <v>18</v>
      </c>
      <c r="M20177">
        <v>83</v>
      </c>
      <c r="N20177" s="2">
        <v>1.7E-5</v>
      </c>
      <c r="O20177" s="2">
        <v>1.4899999999999999E-4</v>
      </c>
      <c r="P20177" s="2">
        <v>3.5399999999999999E-4</v>
      </c>
      <c r="Q20177" s="2">
        <v>3.1199999999999999E-4</v>
      </c>
      <c r="R20177" s="11"/>
      <c r="S20177" s="11"/>
      <c r="T20177" s="11"/>
      <c r="U20177" s="11"/>
      <c r="V20177" s="11"/>
      <c r="W20177" s="11"/>
      <c r="X20177" s="11"/>
    </row>
    <row r="20178" spans="1:24" x14ac:dyDescent="0.55000000000000004">
      <c r="A20178">
        <v>748</v>
      </c>
      <c r="B20178">
        <v>2</v>
      </c>
      <c r="C20178">
        <v>8</v>
      </c>
      <c r="D20178" t="s">
        <v>12</v>
      </c>
      <c r="E20178">
        <v>3</v>
      </c>
      <c r="F20178" t="s">
        <v>9</v>
      </c>
      <c r="G20178">
        <v>3</v>
      </c>
      <c r="M20178">
        <v>85</v>
      </c>
      <c r="N20178" s="2">
        <v>1.2E-5</v>
      </c>
      <c r="O20178" s="2">
        <v>1.02E-4</v>
      </c>
      <c r="P20178" s="2">
        <v>2.32E-4</v>
      </c>
      <c r="Q20178" s="2">
        <v>1.9900000000000001E-4</v>
      </c>
      <c r="R20178" s="11"/>
      <c r="S20178" s="11"/>
      <c r="T20178" s="11"/>
      <c r="U20178" s="11"/>
      <c r="V20178" s="11"/>
      <c r="W20178" s="11"/>
      <c r="X20178" s="11"/>
    </row>
    <row r="20179" spans="1:24" x14ac:dyDescent="0.55000000000000004">
      <c r="A20179">
        <v>748</v>
      </c>
      <c r="B20179">
        <v>3</v>
      </c>
      <c r="C20179">
        <v>9</v>
      </c>
      <c r="D20179" t="s">
        <v>13</v>
      </c>
      <c r="E20179">
        <v>4</v>
      </c>
      <c r="F20179" t="s">
        <v>9</v>
      </c>
      <c r="G20179">
        <v>0</v>
      </c>
      <c r="M20179">
        <v>0</v>
      </c>
      <c r="N20179" s="11"/>
      <c r="O20179" s="11"/>
      <c r="P20179" s="11"/>
      <c r="Q20179" s="11"/>
      <c r="R20179" s="11"/>
      <c r="S20179" s="11"/>
      <c r="T20179" s="11"/>
      <c r="U20179" s="11"/>
      <c r="V20179" s="11"/>
      <c r="W20179" s="2">
        <v>5.3999999999999998E-5</v>
      </c>
      <c r="X20179" s="2">
        <v>4.1E-5</v>
      </c>
    </row>
    <row r="20180" spans="1:24" x14ac:dyDescent="0.55000000000000004">
      <c r="A20180">
        <v>748</v>
      </c>
      <c r="B20180">
        <v>3</v>
      </c>
      <c r="C20180">
        <v>10</v>
      </c>
      <c r="D20180" t="s">
        <v>14</v>
      </c>
      <c r="E20180">
        <v>4</v>
      </c>
      <c r="F20180" t="s">
        <v>9</v>
      </c>
      <c r="G20180">
        <v>0</v>
      </c>
      <c r="M20180">
        <v>0</v>
      </c>
      <c r="N20180" s="11"/>
      <c r="O20180" s="11"/>
      <c r="P20180" s="11"/>
      <c r="Q20180" s="11"/>
      <c r="R20180" s="11"/>
      <c r="S20180" s="2">
        <v>2.0100000000000001E-4</v>
      </c>
      <c r="T20180" s="11"/>
      <c r="U20180" s="11"/>
      <c r="V20180" s="11"/>
      <c r="W20180" s="2">
        <v>1.4200000000000001E-4</v>
      </c>
      <c r="X20180" s="2">
        <v>1.35E-4</v>
      </c>
    </row>
    <row r="20181" spans="1:24" x14ac:dyDescent="0.55000000000000004">
      <c r="A20181">
        <v>748</v>
      </c>
      <c r="B20181">
        <v>3</v>
      </c>
      <c r="C20181">
        <v>11</v>
      </c>
      <c r="D20181" t="s">
        <v>15</v>
      </c>
      <c r="E20181">
        <v>5</v>
      </c>
      <c r="F20181" t="s">
        <v>9</v>
      </c>
      <c r="G20181">
        <v>2</v>
      </c>
      <c r="M20181">
        <v>17</v>
      </c>
      <c r="N20181" s="11"/>
      <c r="O20181" s="11"/>
      <c r="P20181" s="11"/>
      <c r="Q20181" s="11"/>
      <c r="R20181" s="11"/>
      <c r="S20181" s="2">
        <v>1.8699999999999999E-4</v>
      </c>
      <c r="T20181" s="11"/>
      <c r="U20181" s="11"/>
      <c r="V20181" s="11"/>
      <c r="W20181" s="2">
        <v>1.3200000000000001E-4</v>
      </c>
      <c r="X20181" s="2">
        <v>1.22E-4</v>
      </c>
    </row>
    <row r="20182" spans="1:24" x14ac:dyDescent="0.55000000000000004">
      <c r="A20182">
        <v>748</v>
      </c>
      <c r="B20182">
        <v>3</v>
      </c>
      <c r="C20182">
        <v>12</v>
      </c>
      <c r="D20182" t="s">
        <v>16</v>
      </c>
      <c r="E20182">
        <v>6</v>
      </c>
      <c r="F20182" t="s">
        <v>9</v>
      </c>
      <c r="G20182">
        <v>3</v>
      </c>
      <c r="M20182">
        <v>13</v>
      </c>
      <c r="N20182" s="11"/>
      <c r="O20182" s="11"/>
      <c r="P20182" s="11"/>
      <c r="Q20182" s="11"/>
      <c r="R20182" s="11"/>
      <c r="S20182" s="11"/>
      <c r="T20182" s="11"/>
      <c r="U20182" s="11"/>
      <c r="V20182" s="11"/>
      <c r="W20182" s="2">
        <v>1.9900000000000001E-4</v>
      </c>
      <c r="X20182" s="2">
        <v>1.7799999999999999E-4</v>
      </c>
    </row>
    <row r="20183" spans="1:24" x14ac:dyDescent="0.55000000000000004">
      <c r="A20183">
        <v>748</v>
      </c>
      <c r="B20183">
        <v>3</v>
      </c>
      <c r="C20183">
        <v>13</v>
      </c>
      <c r="D20183" t="s">
        <v>17</v>
      </c>
      <c r="E20183">
        <v>7</v>
      </c>
      <c r="F20183" t="s">
        <v>9</v>
      </c>
      <c r="G20183">
        <v>15</v>
      </c>
      <c r="M20183">
        <v>24</v>
      </c>
      <c r="N20183" s="2">
        <v>2.5000000000000001E-5</v>
      </c>
      <c r="O20183" s="2">
        <v>1.65E-4</v>
      </c>
      <c r="P20183" s="2">
        <f t="shared" ref="P20183" si="2250">0.000398</f>
        <v>3.9800000000000002E-4</v>
      </c>
      <c r="Q20183" s="2">
        <v>3.1100000000000002E-4</v>
      </c>
      <c r="R20183" s="11"/>
      <c r="S20183" s="11"/>
      <c r="T20183" s="11"/>
      <c r="U20183" s="11"/>
      <c r="V20183" s="11"/>
      <c r="W20183" s="2">
        <v>8.3999999999999995E-5</v>
      </c>
      <c r="X20183" s="2">
        <v>7.7999999999999999E-5</v>
      </c>
    </row>
    <row r="20184" spans="1:24" x14ac:dyDescent="0.55000000000000004">
      <c r="A20184">
        <v>748</v>
      </c>
      <c r="B20184">
        <v>3</v>
      </c>
      <c r="C20184">
        <v>14</v>
      </c>
      <c r="D20184" t="s">
        <v>18</v>
      </c>
      <c r="E20184">
        <v>8</v>
      </c>
      <c r="F20184" t="s">
        <v>9</v>
      </c>
      <c r="G20184">
        <v>8</v>
      </c>
      <c r="M20184">
        <v>44</v>
      </c>
      <c r="N20184" s="2">
        <v>3.3000000000000003E-5</v>
      </c>
      <c r="O20184" s="2">
        <v>1.9900000000000001E-4</v>
      </c>
      <c r="P20184" s="2">
        <v>4.3300000000000001E-4</v>
      </c>
      <c r="Q20184" s="2">
        <v>3.8200000000000002E-4</v>
      </c>
      <c r="R20184" s="11"/>
      <c r="S20184" s="2">
        <v>1.54E-4</v>
      </c>
      <c r="T20184" s="11"/>
      <c r="U20184" s="11"/>
      <c r="V20184" s="11"/>
      <c r="W20184" s="2">
        <v>1.02E-4</v>
      </c>
      <c r="X20184" s="2">
        <v>9.2999999999999997E-5</v>
      </c>
    </row>
    <row r="20185" spans="1:24" x14ac:dyDescent="0.55000000000000004">
      <c r="A20185">
        <v>748</v>
      </c>
      <c r="B20185">
        <v>3</v>
      </c>
      <c r="C20185">
        <v>15</v>
      </c>
      <c r="D20185" t="s">
        <v>19</v>
      </c>
      <c r="E20185">
        <v>4</v>
      </c>
      <c r="F20185" t="s">
        <v>9</v>
      </c>
      <c r="G20185">
        <v>11</v>
      </c>
      <c r="M20185">
        <v>33</v>
      </c>
      <c r="N20185" s="11"/>
      <c r="O20185" s="11"/>
      <c r="P20185" s="11"/>
      <c r="Q20185" s="11"/>
      <c r="R20185" s="11"/>
      <c r="S20185" s="2">
        <v>2.5500000000000002E-4</v>
      </c>
      <c r="T20185" s="11"/>
      <c r="U20185" s="11"/>
      <c r="V20185" s="11"/>
      <c r="W20185" s="2">
        <v>1.6200000000000001E-4</v>
      </c>
      <c r="X20185" s="2">
        <v>1.4999999999999999E-4</v>
      </c>
    </row>
    <row r="20186" spans="1:24" x14ac:dyDescent="0.55000000000000004">
      <c r="A20186">
        <v>748</v>
      </c>
      <c r="B20186">
        <v>4</v>
      </c>
      <c r="C20186">
        <v>16</v>
      </c>
      <c r="D20186" t="s">
        <v>20</v>
      </c>
      <c r="E20186">
        <v>9</v>
      </c>
      <c r="F20186" t="s">
        <v>9</v>
      </c>
      <c r="G20186">
        <v>60</v>
      </c>
      <c r="M20186">
        <v>29</v>
      </c>
      <c r="N20186" s="11"/>
      <c r="O20186" s="11"/>
      <c r="P20186" s="11"/>
      <c r="Q20186" s="11"/>
      <c r="R20186" s="11"/>
      <c r="S20186" s="11"/>
      <c r="T20186" s="11"/>
      <c r="U20186" s="11"/>
      <c r="V20186" s="11"/>
      <c r="W20186" s="2">
        <v>1.9999999999999999E-6</v>
      </c>
      <c r="X20186" s="2">
        <v>1.9999999999999999E-6</v>
      </c>
    </row>
    <row r="20187" spans="1:24" x14ac:dyDescent="0.55000000000000004">
      <c r="A20187">
        <v>748</v>
      </c>
      <c r="B20187">
        <v>5</v>
      </c>
      <c r="C20187">
        <v>17</v>
      </c>
      <c r="D20187" t="s">
        <v>21</v>
      </c>
      <c r="E20187">
        <v>10</v>
      </c>
      <c r="F20187" t="s">
        <v>22</v>
      </c>
      <c r="G20187">
        <v>0</v>
      </c>
      <c r="M20187">
        <v>0</v>
      </c>
      <c r="N20187" s="11"/>
      <c r="O20187" s="11"/>
      <c r="P20187" s="11"/>
      <c r="Q20187" s="11"/>
      <c r="R20187" s="11"/>
      <c r="S20187" s="11"/>
      <c r="T20187" s="2">
        <v>1.7899999999999999E-4</v>
      </c>
      <c r="U20187" s="11"/>
      <c r="V20187" s="11"/>
      <c r="W20187" s="11"/>
      <c r="X20187" s="11"/>
    </row>
    <row r="20188" spans="1:24" x14ac:dyDescent="0.55000000000000004">
      <c r="A20188">
        <v>748</v>
      </c>
      <c r="B20188">
        <v>5</v>
      </c>
      <c r="C20188">
        <v>18</v>
      </c>
      <c r="D20188" t="s">
        <v>23</v>
      </c>
      <c r="E20188">
        <v>11</v>
      </c>
      <c r="F20188" t="s">
        <v>22</v>
      </c>
      <c r="G20188">
        <v>0</v>
      </c>
      <c r="M20188">
        <v>0</v>
      </c>
      <c r="N20188" s="11"/>
      <c r="O20188" s="11"/>
      <c r="P20188" s="11"/>
      <c r="Q20188" s="11"/>
      <c r="R20188" s="2">
        <v>3.5399999999999999E-4</v>
      </c>
      <c r="S20188" s="11"/>
      <c r="T20188" s="11"/>
      <c r="U20188" s="11"/>
      <c r="V20188" s="2">
        <v>1.2300000000000001E-4</v>
      </c>
      <c r="W20188" s="2">
        <v>3.1999999999999999E-5</v>
      </c>
      <c r="X20188" s="2">
        <v>5.5000000000000002E-5</v>
      </c>
    </row>
    <row r="20189" spans="1:24" x14ac:dyDescent="0.55000000000000004">
      <c r="A20189">
        <v>748</v>
      </c>
      <c r="B20189">
        <v>5</v>
      </c>
      <c r="C20189">
        <v>19</v>
      </c>
      <c r="D20189" t="s">
        <v>24</v>
      </c>
      <c r="E20189">
        <v>11</v>
      </c>
      <c r="F20189" t="s">
        <v>22</v>
      </c>
      <c r="G20189">
        <v>35</v>
      </c>
      <c r="M20189">
        <v>40</v>
      </c>
      <c r="N20189" s="11"/>
      <c r="O20189" s="11"/>
      <c r="P20189" s="11"/>
      <c r="Q20189" s="11"/>
      <c r="R20189" s="2">
        <v>5.5400000000000002E-4</v>
      </c>
      <c r="S20189" s="11"/>
      <c r="T20189" s="11"/>
      <c r="U20189" s="11"/>
      <c r="V20189" s="2">
        <v>3.3700000000000001E-4</v>
      </c>
      <c r="W20189" s="2">
        <v>1.9900000000000001E-4</v>
      </c>
      <c r="X20189" s="2">
        <v>2.4499999999999999E-4</v>
      </c>
    </row>
    <row r="20190" spans="1:24" x14ac:dyDescent="0.55000000000000004">
      <c r="A20190">
        <v>748</v>
      </c>
      <c r="B20190">
        <v>5</v>
      </c>
      <c r="C20190">
        <v>20</v>
      </c>
      <c r="D20190" t="s">
        <v>25</v>
      </c>
      <c r="E20190">
        <v>10</v>
      </c>
      <c r="F20190" t="s">
        <v>22</v>
      </c>
      <c r="G20190">
        <v>3310</v>
      </c>
      <c r="M20190">
        <v>47</v>
      </c>
      <c r="N20190" s="11"/>
      <c r="O20190" s="11"/>
      <c r="P20190" s="11"/>
      <c r="Q20190" s="11"/>
      <c r="R20190" s="11"/>
      <c r="S20190" s="11"/>
      <c r="T20190" s="2">
        <v>1.7899999999999999E-4</v>
      </c>
      <c r="U20190" s="11"/>
      <c r="V20190" s="11"/>
      <c r="W20190" s="11"/>
      <c r="X20190" s="11"/>
    </row>
    <row r="20191" spans="1:24" x14ac:dyDescent="0.55000000000000004">
      <c r="A20191">
        <v>748</v>
      </c>
      <c r="B20191">
        <v>5</v>
      </c>
      <c r="C20191">
        <v>21</v>
      </c>
      <c r="D20191" t="s">
        <v>26</v>
      </c>
      <c r="E20191">
        <v>11</v>
      </c>
      <c r="F20191" t="s">
        <v>22</v>
      </c>
      <c r="G20191">
        <v>412</v>
      </c>
      <c r="M20191">
        <v>55</v>
      </c>
      <c r="N20191" s="11"/>
      <c r="O20191" s="11"/>
      <c r="P20191" s="11"/>
      <c r="Q20191" s="11"/>
      <c r="R20191" s="2">
        <v>5.5099999999999995E-4</v>
      </c>
      <c r="S20191" s="11"/>
      <c r="T20191" s="11"/>
      <c r="U20191" s="11"/>
      <c r="V20191" s="2">
        <v>3.3199999999999999E-4</v>
      </c>
      <c r="W20191" s="2">
        <v>1.92E-4</v>
      </c>
      <c r="X20191" s="2">
        <v>2.33E-4</v>
      </c>
    </row>
    <row r="20192" spans="1:24" x14ac:dyDescent="0.55000000000000004">
      <c r="A20192">
        <v>748</v>
      </c>
      <c r="B20192">
        <v>5</v>
      </c>
      <c r="C20192">
        <v>22</v>
      </c>
      <c r="D20192" t="s">
        <v>27</v>
      </c>
      <c r="E20192">
        <v>11</v>
      </c>
      <c r="F20192" t="s">
        <v>28</v>
      </c>
      <c r="G20192">
        <v>16</v>
      </c>
      <c r="M20192">
        <v>44</v>
      </c>
      <c r="N20192" s="11"/>
      <c r="O20192" s="11"/>
      <c r="P20192" s="11"/>
      <c r="Q20192" s="11"/>
      <c r="R20192" s="2">
        <v>2.7599999999999999E-4</v>
      </c>
      <c r="S20192" s="11"/>
      <c r="T20192" s="11"/>
      <c r="U20192" s="11"/>
      <c r="V20192" s="11"/>
      <c r="W20192" s="11"/>
      <c r="X20192" s="11"/>
    </row>
    <row r="20193" spans="1:24" x14ac:dyDescent="0.55000000000000004">
      <c r="A20193">
        <v>748</v>
      </c>
      <c r="B20193">
        <v>6</v>
      </c>
      <c r="C20193">
        <v>23</v>
      </c>
      <c r="D20193" t="s">
        <v>29</v>
      </c>
      <c r="E20193">
        <v>12</v>
      </c>
      <c r="F20193" t="s">
        <v>28</v>
      </c>
      <c r="G20193">
        <v>0</v>
      </c>
      <c r="M20193">
        <v>0</v>
      </c>
      <c r="N20193" s="11"/>
      <c r="O20193" s="11"/>
      <c r="P20193" s="11"/>
      <c r="Q20193" s="11"/>
      <c r="R20193" s="11"/>
      <c r="S20193" s="11"/>
      <c r="T20193" s="11"/>
      <c r="U20193" s="2">
        <v>-4.19E-2</v>
      </c>
      <c r="V20193" s="11"/>
      <c r="W20193" s="11"/>
      <c r="X20193" s="11"/>
    </row>
    <row r="20194" spans="1:24" x14ac:dyDescent="0.55000000000000004">
      <c r="A20194">
        <v>748</v>
      </c>
      <c r="B20194">
        <v>6</v>
      </c>
      <c r="C20194">
        <v>24</v>
      </c>
      <c r="D20194" t="s">
        <v>30</v>
      </c>
      <c r="E20194">
        <v>13</v>
      </c>
      <c r="F20194" t="s">
        <v>28</v>
      </c>
      <c r="G20194">
        <v>0</v>
      </c>
      <c r="M20194">
        <v>0</v>
      </c>
      <c r="N20194" s="11"/>
      <c r="O20194" s="11"/>
      <c r="P20194" s="11"/>
      <c r="Q20194" s="11"/>
      <c r="R20194" s="11"/>
      <c r="S20194" s="11"/>
      <c r="T20194" s="11"/>
      <c r="U20194" s="2">
        <v>2.1100000000000001E-2</v>
      </c>
      <c r="V20194" s="11"/>
      <c r="W20194" s="11"/>
      <c r="X20194" s="11"/>
    </row>
    <row r="20195" spans="1:24" x14ac:dyDescent="0.55000000000000004">
      <c r="A20195">
        <v>748</v>
      </c>
      <c r="B20195">
        <v>6</v>
      </c>
      <c r="C20195">
        <v>25</v>
      </c>
      <c r="D20195" t="s">
        <v>31</v>
      </c>
      <c r="E20195">
        <v>14</v>
      </c>
      <c r="F20195" t="s">
        <v>28</v>
      </c>
      <c r="G20195">
        <v>0</v>
      </c>
      <c r="M20195">
        <v>0</v>
      </c>
      <c r="N20195" s="11"/>
      <c r="O20195" s="11"/>
      <c r="P20195" s="11"/>
      <c r="Q20195" s="11"/>
      <c r="R20195" s="11"/>
      <c r="S20195" s="11"/>
      <c r="T20195" s="11"/>
      <c r="U20195" s="2">
        <v>-4.19E-2</v>
      </c>
      <c r="V20195" s="11"/>
      <c r="W20195" s="11"/>
      <c r="X20195" s="11"/>
    </row>
    <row r="20196" spans="1:24" x14ac:dyDescent="0.55000000000000004">
      <c r="A20196">
        <v>748</v>
      </c>
      <c r="B20196">
        <v>6</v>
      </c>
      <c r="C20196">
        <v>26</v>
      </c>
      <c r="D20196" t="s">
        <v>32</v>
      </c>
      <c r="E20196">
        <v>15</v>
      </c>
      <c r="F20196" t="s">
        <v>33</v>
      </c>
      <c r="G20196">
        <v>1</v>
      </c>
      <c r="M20196">
        <v>18</v>
      </c>
      <c r="N20196" s="11"/>
      <c r="O20196" s="11"/>
      <c r="P20196" s="11"/>
      <c r="Q20196" s="11"/>
      <c r="R20196" s="11"/>
      <c r="S20196" s="11"/>
      <c r="T20196" s="11"/>
      <c r="U20196" s="2">
        <v>2.1100000000000001E-2</v>
      </c>
      <c r="V20196" s="11"/>
      <c r="W20196" s="11"/>
      <c r="X20196" s="11"/>
    </row>
    <row r="20197" spans="1:24" x14ac:dyDescent="0.55000000000000004">
      <c r="A20197">
        <v>748</v>
      </c>
      <c r="B20197">
        <v>6</v>
      </c>
      <c r="C20197">
        <v>27</v>
      </c>
      <c r="D20197" t="s">
        <v>34</v>
      </c>
      <c r="E20197">
        <v>16</v>
      </c>
      <c r="F20197" t="s">
        <v>28</v>
      </c>
      <c r="G20197">
        <v>17</v>
      </c>
      <c r="M20197">
        <v>48</v>
      </c>
      <c r="N20197" s="11"/>
      <c r="O20197" s="11"/>
      <c r="P20197" s="11"/>
      <c r="Q20197" s="11"/>
      <c r="R20197" s="11"/>
      <c r="S20197" s="11"/>
      <c r="T20197" s="11"/>
      <c r="U20197" s="2">
        <v>4.19E-2</v>
      </c>
      <c r="V20197" s="11"/>
      <c r="W20197" s="11"/>
      <c r="X20197" s="11"/>
    </row>
    <row r="20198" spans="1:24" x14ac:dyDescent="0.55000000000000004">
      <c r="A20198">
        <v>749</v>
      </c>
      <c r="B20198">
        <v>1</v>
      </c>
      <c r="C20198">
        <v>1</v>
      </c>
      <c r="D20198" t="s">
        <v>3</v>
      </c>
      <c r="E20198">
        <v>1</v>
      </c>
      <c r="F20198" t="s">
        <v>4</v>
      </c>
      <c r="G20198">
        <v>12</v>
      </c>
      <c r="M20198">
        <v>46</v>
      </c>
      <c r="N20198" s="9"/>
      <c r="O20198" s="9"/>
      <c r="P20198" s="9"/>
      <c r="Q20198" s="9"/>
      <c r="R20198" s="9"/>
      <c r="S20198" s="10">
        <v>5.9800000000000001E-4</v>
      </c>
      <c r="T20198" s="11"/>
      <c r="U20198" s="11"/>
      <c r="V20198" s="9"/>
      <c r="W20198" s="10">
        <v>7.9799999999999992E-3</v>
      </c>
      <c r="X20198" s="2">
        <v>7.2099999999999996E-4</v>
      </c>
    </row>
    <row r="20199" spans="1:24" x14ac:dyDescent="0.55000000000000004">
      <c r="A20199">
        <v>749</v>
      </c>
      <c r="B20199">
        <v>1</v>
      </c>
      <c r="C20199">
        <v>2</v>
      </c>
      <c r="D20199" t="s">
        <v>5</v>
      </c>
      <c r="E20199">
        <v>2</v>
      </c>
      <c r="F20199" t="s">
        <v>4</v>
      </c>
      <c r="G20199">
        <v>3</v>
      </c>
      <c r="M20199">
        <v>45</v>
      </c>
      <c r="N20199" s="9"/>
      <c r="O20199" s="9"/>
      <c r="P20199" s="9"/>
      <c r="Q20199" s="9"/>
      <c r="R20199" s="9"/>
      <c r="S20199" s="10">
        <v>1.0740000000000001E-3</v>
      </c>
      <c r="T20199" s="11"/>
      <c r="U20199" s="11"/>
      <c r="V20199" s="9"/>
      <c r="W20199" s="10">
        <v>1.2290000000000001E-3</v>
      </c>
      <c r="X20199" s="2">
        <v>1.188E-3</v>
      </c>
    </row>
    <row r="20200" spans="1:24" x14ac:dyDescent="0.55000000000000004">
      <c r="A20200">
        <v>749</v>
      </c>
      <c r="B20200">
        <v>1</v>
      </c>
      <c r="C20200">
        <v>3</v>
      </c>
      <c r="D20200" t="s">
        <v>6</v>
      </c>
      <c r="E20200">
        <v>2</v>
      </c>
      <c r="F20200" t="s">
        <v>4</v>
      </c>
      <c r="G20200">
        <v>2</v>
      </c>
      <c r="M20200">
        <v>92</v>
      </c>
      <c r="N20200" s="9"/>
      <c r="O20200" s="9"/>
      <c r="P20200" s="9"/>
      <c r="Q20200" s="9"/>
      <c r="R20200" s="9"/>
      <c r="S20200" s="10">
        <f t="shared" ref="S20200" si="2251">0.000218*4</f>
        <v>8.7200000000000005E-4</v>
      </c>
      <c r="T20200" s="11"/>
      <c r="U20200" s="11"/>
      <c r="V20200" s="9"/>
      <c r="W20200" s="10">
        <v>9.2299999999999999E-4</v>
      </c>
      <c r="X20200" s="2">
        <v>9.01E-4</v>
      </c>
    </row>
    <row r="20201" spans="1:24" x14ac:dyDescent="0.55000000000000004">
      <c r="A20201">
        <v>749</v>
      </c>
      <c r="B20201">
        <v>1</v>
      </c>
      <c r="C20201">
        <v>4</v>
      </c>
      <c r="D20201" t="s">
        <v>7</v>
      </c>
      <c r="E20201">
        <v>2</v>
      </c>
      <c r="F20201" t="s">
        <v>4</v>
      </c>
      <c r="G20201">
        <v>8</v>
      </c>
      <c r="M20201">
        <v>63</v>
      </c>
      <c r="N20201" s="9"/>
      <c r="O20201" s="9"/>
      <c r="P20201" s="9"/>
      <c r="Q20201" s="9"/>
      <c r="R20201" s="9"/>
      <c r="S20201" s="10">
        <f t="shared" ref="S20201" si="2252">0.000218*2</f>
        <v>4.3600000000000003E-4</v>
      </c>
      <c r="T20201" s="11"/>
      <c r="U20201" s="11"/>
      <c r="V20201" s="9"/>
      <c r="W20201" s="10">
        <v>6.4999999999999997E-4</v>
      </c>
      <c r="X20201" s="2">
        <v>5.4199999999999995E-4</v>
      </c>
    </row>
    <row r="20202" spans="1:24" x14ac:dyDescent="0.55000000000000004">
      <c r="A20202">
        <v>749</v>
      </c>
      <c r="B20202">
        <v>2</v>
      </c>
      <c r="C20202">
        <v>5</v>
      </c>
      <c r="D20202" t="s">
        <v>8</v>
      </c>
      <c r="E20202">
        <v>3</v>
      </c>
      <c r="F20202" t="s">
        <v>9</v>
      </c>
      <c r="G20202">
        <v>5</v>
      </c>
      <c r="M20202">
        <v>13</v>
      </c>
      <c r="N20202" s="2">
        <v>8.7999999999999998E-5</v>
      </c>
      <c r="O20202" s="2">
        <v>2.5399999999999999E-4</v>
      </c>
      <c r="P20202" s="2">
        <v>4.1199999999999999E-4</v>
      </c>
      <c r="Q20202" s="2">
        <v>3.68E-4</v>
      </c>
      <c r="R20202" s="11"/>
      <c r="S20202" s="11"/>
      <c r="T20202" s="11"/>
      <c r="U20202" s="11"/>
      <c r="V20202" s="11"/>
      <c r="W20202" s="11"/>
      <c r="X20202" s="11"/>
    </row>
    <row r="20203" spans="1:24" x14ac:dyDescent="0.55000000000000004">
      <c r="A20203">
        <v>749</v>
      </c>
      <c r="B20203">
        <v>2</v>
      </c>
      <c r="C20203">
        <v>6</v>
      </c>
      <c r="D20203" t="s">
        <v>10</v>
      </c>
      <c r="E20203">
        <v>3</v>
      </c>
      <c r="F20203" t="s">
        <v>9</v>
      </c>
      <c r="G20203">
        <v>51</v>
      </c>
      <c r="M20203">
        <v>40</v>
      </c>
      <c r="N20203" s="2">
        <v>3.9999999999999998E-6</v>
      </c>
      <c r="O20203" s="2">
        <v>4.1999999999999998E-5</v>
      </c>
      <c r="P20203" s="2">
        <v>6.7000000000000002E-5</v>
      </c>
      <c r="Q20203" s="2">
        <v>5.5000000000000002E-5</v>
      </c>
      <c r="R20203" s="11"/>
      <c r="S20203" s="11"/>
      <c r="T20203" s="11"/>
      <c r="U20203" s="11"/>
      <c r="V20203" s="11"/>
      <c r="W20203" s="11"/>
      <c r="X20203" s="11"/>
    </row>
    <row r="20204" spans="1:24" x14ac:dyDescent="0.55000000000000004">
      <c r="A20204">
        <v>749</v>
      </c>
      <c r="B20204">
        <v>2</v>
      </c>
      <c r="C20204">
        <v>7</v>
      </c>
      <c r="D20204" t="s">
        <v>11</v>
      </c>
      <c r="E20204">
        <v>3</v>
      </c>
      <c r="F20204" t="s">
        <v>9</v>
      </c>
      <c r="G20204">
        <v>31</v>
      </c>
      <c r="M20204">
        <v>82</v>
      </c>
      <c r="N20204" s="2">
        <v>1.7E-5</v>
      </c>
      <c r="O20204" s="2">
        <v>1.4899999999999999E-4</v>
      </c>
      <c r="P20204" s="2">
        <v>3.5399999999999999E-4</v>
      </c>
      <c r="Q20204" s="2">
        <v>3.1199999999999999E-4</v>
      </c>
      <c r="R20204" s="11"/>
      <c r="S20204" s="11"/>
      <c r="T20204" s="11"/>
      <c r="U20204" s="11"/>
      <c r="V20204" s="11"/>
      <c r="W20204" s="11"/>
      <c r="X20204" s="11"/>
    </row>
    <row r="20205" spans="1:24" x14ac:dyDescent="0.55000000000000004">
      <c r="A20205">
        <v>749</v>
      </c>
      <c r="B20205">
        <v>2</v>
      </c>
      <c r="C20205">
        <v>8</v>
      </c>
      <c r="D20205" t="s">
        <v>12</v>
      </c>
      <c r="E20205">
        <v>3</v>
      </c>
      <c r="F20205" t="s">
        <v>9</v>
      </c>
      <c r="G20205">
        <v>6</v>
      </c>
      <c r="M20205">
        <v>89</v>
      </c>
      <c r="N20205" s="2">
        <v>1.2E-5</v>
      </c>
      <c r="O20205" s="2">
        <v>1.02E-4</v>
      </c>
      <c r="P20205" s="2">
        <v>2.32E-4</v>
      </c>
      <c r="Q20205" s="2">
        <v>1.9900000000000001E-4</v>
      </c>
      <c r="R20205" s="11"/>
      <c r="S20205" s="11"/>
      <c r="T20205" s="11"/>
      <c r="U20205" s="11"/>
      <c r="V20205" s="11"/>
      <c r="W20205" s="11"/>
      <c r="X20205" s="11"/>
    </row>
    <row r="20206" spans="1:24" x14ac:dyDescent="0.55000000000000004">
      <c r="A20206">
        <v>749</v>
      </c>
      <c r="B20206">
        <v>3</v>
      </c>
      <c r="C20206">
        <v>9</v>
      </c>
      <c r="D20206" t="s">
        <v>13</v>
      </c>
      <c r="E20206">
        <v>4</v>
      </c>
      <c r="F20206" t="s">
        <v>9</v>
      </c>
      <c r="G20206">
        <v>0</v>
      </c>
      <c r="M20206">
        <v>0</v>
      </c>
      <c r="N20206" s="11"/>
      <c r="O20206" s="11"/>
      <c r="P20206" s="11"/>
      <c r="Q20206" s="11"/>
      <c r="R20206" s="11"/>
      <c r="S20206" s="11"/>
      <c r="T20206" s="11"/>
      <c r="U20206" s="11"/>
      <c r="V20206" s="11"/>
      <c r="W20206" s="2">
        <v>5.3999999999999998E-5</v>
      </c>
      <c r="X20206" s="2">
        <v>4.1E-5</v>
      </c>
    </row>
    <row r="20207" spans="1:24" x14ac:dyDescent="0.55000000000000004">
      <c r="A20207">
        <v>749</v>
      </c>
      <c r="B20207">
        <v>3</v>
      </c>
      <c r="C20207">
        <v>10</v>
      </c>
      <c r="D20207" t="s">
        <v>14</v>
      </c>
      <c r="E20207">
        <v>4</v>
      </c>
      <c r="F20207" t="s">
        <v>9</v>
      </c>
      <c r="G20207">
        <v>0</v>
      </c>
      <c r="M20207">
        <v>0</v>
      </c>
      <c r="N20207" s="11"/>
      <c r="O20207" s="11"/>
      <c r="P20207" s="11"/>
      <c r="Q20207" s="11"/>
      <c r="R20207" s="11"/>
      <c r="S20207" s="2">
        <v>2.0100000000000001E-4</v>
      </c>
      <c r="T20207" s="11"/>
      <c r="U20207" s="11"/>
      <c r="V20207" s="11"/>
      <c r="W20207" s="2">
        <v>1.4200000000000001E-4</v>
      </c>
      <c r="X20207" s="2">
        <v>1.35E-4</v>
      </c>
    </row>
    <row r="20208" spans="1:24" x14ac:dyDescent="0.55000000000000004">
      <c r="A20208">
        <v>749</v>
      </c>
      <c r="B20208">
        <v>3</v>
      </c>
      <c r="C20208">
        <v>11</v>
      </c>
      <c r="D20208" t="s">
        <v>15</v>
      </c>
      <c r="E20208">
        <v>5</v>
      </c>
      <c r="F20208" t="s">
        <v>9</v>
      </c>
      <c r="G20208">
        <v>1</v>
      </c>
      <c r="M20208">
        <v>15</v>
      </c>
      <c r="N20208" s="11"/>
      <c r="O20208" s="11"/>
      <c r="P20208" s="11"/>
      <c r="Q20208" s="11"/>
      <c r="R20208" s="11"/>
      <c r="S20208" s="2">
        <v>1.8699999999999999E-4</v>
      </c>
      <c r="T20208" s="11"/>
      <c r="U20208" s="11"/>
      <c r="V20208" s="11"/>
      <c r="W20208" s="2">
        <v>1.3200000000000001E-4</v>
      </c>
      <c r="X20208" s="2">
        <v>1.22E-4</v>
      </c>
    </row>
    <row r="20209" spans="1:24" x14ac:dyDescent="0.55000000000000004">
      <c r="A20209">
        <v>749</v>
      </c>
      <c r="B20209">
        <v>3</v>
      </c>
      <c r="C20209">
        <v>12</v>
      </c>
      <c r="D20209" t="s">
        <v>16</v>
      </c>
      <c r="E20209">
        <v>6</v>
      </c>
      <c r="F20209" t="s">
        <v>9</v>
      </c>
      <c r="G20209">
        <v>4</v>
      </c>
      <c r="M20209">
        <v>12</v>
      </c>
      <c r="N20209" s="11"/>
      <c r="O20209" s="11"/>
      <c r="P20209" s="11"/>
      <c r="Q20209" s="11"/>
      <c r="R20209" s="11"/>
      <c r="S20209" s="11"/>
      <c r="T20209" s="11"/>
      <c r="U20209" s="11"/>
      <c r="V20209" s="11"/>
      <c r="W20209" s="2">
        <v>1.9900000000000001E-4</v>
      </c>
      <c r="X20209" s="2">
        <v>1.7799999999999999E-4</v>
      </c>
    </row>
    <row r="20210" spans="1:24" x14ac:dyDescent="0.55000000000000004">
      <c r="A20210">
        <v>749</v>
      </c>
      <c r="B20210">
        <v>3</v>
      </c>
      <c r="C20210">
        <v>13</v>
      </c>
      <c r="D20210" t="s">
        <v>17</v>
      </c>
      <c r="E20210">
        <v>7</v>
      </c>
      <c r="F20210" t="s">
        <v>9</v>
      </c>
      <c r="G20210">
        <v>15</v>
      </c>
      <c r="M20210">
        <v>23</v>
      </c>
      <c r="N20210" s="2">
        <v>2.5000000000000001E-5</v>
      </c>
      <c r="O20210" s="2">
        <v>1.65E-4</v>
      </c>
      <c r="P20210" s="2">
        <f t="shared" ref="P20210" si="2253">0.000398</f>
        <v>3.9800000000000002E-4</v>
      </c>
      <c r="Q20210" s="2">
        <v>3.1100000000000002E-4</v>
      </c>
      <c r="R20210" s="11"/>
      <c r="S20210" s="11"/>
      <c r="T20210" s="11"/>
      <c r="U20210" s="11"/>
      <c r="V20210" s="11"/>
      <c r="W20210" s="2">
        <v>8.3999999999999995E-5</v>
      </c>
      <c r="X20210" s="2">
        <v>7.7999999999999999E-5</v>
      </c>
    </row>
    <row r="20211" spans="1:24" x14ac:dyDescent="0.55000000000000004">
      <c r="A20211">
        <v>749</v>
      </c>
      <c r="B20211">
        <v>3</v>
      </c>
      <c r="C20211">
        <v>14</v>
      </c>
      <c r="D20211" t="s">
        <v>18</v>
      </c>
      <c r="E20211">
        <v>8</v>
      </c>
      <c r="F20211" t="s">
        <v>9</v>
      </c>
      <c r="G20211">
        <v>7</v>
      </c>
      <c r="M20211">
        <v>40</v>
      </c>
      <c r="N20211" s="2">
        <v>3.3000000000000003E-5</v>
      </c>
      <c r="O20211" s="2">
        <v>1.9900000000000001E-4</v>
      </c>
      <c r="P20211" s="2">
        <v>4.3300000000000001E-4</v>
      </c>
      <c r="Q20211" s="2">
        <v>3.8200000000000002E-4</v>
      </c>
      <c r="R20211" s="11"/>
      <c r="S20211" s="2">
        <v>1.54E-4</v>
      </c>
      <c r="T20211" s="11"/>
      <c r="U20211" s="11"/>
      <c r="V20211" s="11"/>
      <c r="W20211" s="2">
        <v>1.02E-4</v>
      </c>
      <c r="X20211" s="2">
        <v>9.2999999999999997E-5</v>
      </c>
    </row>
    <row r="20212" spans="1:24" x14ac:dyDescent="0.55000000000000004">
      <c r="A20212">
        <v>749</v>
      </c>
      <c r="B20212">
        <v>3</v>
      </c>
      <c r="C20212">
        <v>15</v>
      </c>
      <c r="D20212" t="s">
        <v>19</v>
      </c>
      <c r="E20212">
        <v>4</v>
      </c>
      <c r="F20212" t="s">
        <v>9</v>
      </c>
      <c r="G20212">
        <v>9</v>
      </c>
      <c r="M20212">
        <v>32</v>
      </c>
      <c r="N20212" s="11"/>
      <c r="O20212" s="11"/>
      <c r="P20212" s="11"/>
      <c r="Q20212" s="11"/>
      <c r="R20212" s="11"/>
      <c r="S20212" s="2">
        <v>2.5500000000000002E-4</v>
      </c>
      <c r="T20212" s="11"/>
      <c r="U20212" s="11"/>
      <c r="V20212" s="11"/>
      <c r="W20212" s="2">
        <v>1.6200000000000001E-4</v>
      </c>
      <c r="X20212" s="2">
        <v>1.4999999999999999E-4</v>
      </c>
    </row>
    <row r="20213" spans="1:24" x14ac:dyDescent="0.55000000000000004">
      <c r="A20213">
        <v>749</v>
      </c>
      <c r="B20213">
        <v>4</v>
      </c>
      <c r="C20213">
        <v>16</v>
      </c>
      <c r="D20213" t="s">
        <v>20</v>
      </c>
      <c r="E20213">
        <v>9</v>
      </c>
      <c r="F20213" t="s">
        <v>9</v>
      </c>
      <c r="G20213">
        <v>58</v>
      </c>
      <c r="M20213">
        <v>29</v>
      </c>
      <c r="N20213" s="11"/>
      <c r="O20213" s="11"/>
      <c r="P20213" s="11"/>
      <c r="Q20213" s="11"/>
      <c r="R20213" s="11"/>
      <c r="S20213" s="11"/>
      <c r="T20213" s="11"/>
      <c r="U20213" s="11"/>
      <c r="V20213" s="11"/>
      <c r="W20213" s="2">
        <v>1.9999999999999999E-6</v>
      </c>
      <c r="X20213" s="2">
        <v>1.9999999999999999E-6</v>
      </c>
    </row>
    <row r="20214" spans="1:24" x14ac:dyDescent="0.55000000000000004">
      <c r="A20214">
        <v>749</v>
      </c>
      <c r="B20214">
        <v>5</v>
      </c>
      <c r="C20214">
        <v>17</v>
      </c>
      <c r="D20214" t="s">
        <v>21</v>
      </c>
      <c r="E20214">
        <v>10</v>
      </c>
      <c r="F20214" t="s">
        <v>22</v>
      </c>
      <c r="G20214">
        <v>0</v>
      </c>
      <c r="M20214">
        <v>0</v>
      </c>
      <c r="N20214" s="11"/>
      <c r="O20214" s="11"/>
      <c r="P20214" s="11"/>
      <c r="Q20214" s="11"/>
      <c r="R20214" s="11"/>
      <c r="S20214" s="11"/>
      <c r="T20214" s="2">
        <v>1.7899999999999999E-4</v>
      </c>
      <c r="U20214" s="11"/>
      <c r="V20214" s="11"/>
      <c r="W20214" s="11"/>
      <c r="X20214" s="11"/>
    </row>
    <row r="20215" spans="1:24" x14ac:dyDescent="0.55000000000000004">
      <c r="A20215">
        <v>749</v>
      </c>
      <c r="B20215">
        <v>5</v>
      </c>
      <c r="C20215">
        <v>18</v>
      </c>
      <c r="D20215" t="s">
        <v>23</v>
      </c>
      <c r="E20215">
        <v>11</v>
      </c>
      <c r="F20215" t="s">
        <v>22</v>
      </c>
      <c r="G20215">
        <v>0</v>
      </c>
      <c r="M20215">
        <v>0</v>
      </c>
      <c r="N20215" s="11"/>
      <c r="O20215" s="11"/>
      <c r="P20215" s="11"/>
      <c r="Q20215" s="11"/>
      <c r="R20215" s="2">
        <v>3.5399999999999999E-4</v>
      </c>
      <c r="S20215" s="11"/>
      <c r="T20215" s="11"/>
      <c r="U20215" s="11"/>
      <c r="V20215" s="2">
        <v>1.2300000000000001E-4</v>
      </c>
      <c r="W20215" s="2">
        <v>3.1999999999999999E-5</v>
      </c>
      <c r="X20215" s="2">
        <v>5.5000000000000002E-5</v>
      </c>
    </row>
    <row r="20216" spans="1:24" x14ac:dyDescent="0.55000000000000004">
      <c r="A20216">
        <v>749</v>
      </c>
      <c r="B20216">
        <v>5</v>
      </c>
      <c r="C20216">
        <v>19</v>
      </c>
      <c r="D20216" t="s">
        <v>24</v>
      </c>
      <c r="E20216">
        <v>11</v>
      </c>
      <c r="F20216" t="s">
        <v>22</v>
      </c>
      <c r="G20216">
        <v>27</v>
      </c>
      <c r="M20216">
        <v>26</v>
      </c>
      <c r="N20216" s="11"/>
      <c r="O20216" s="11"/>
      <c r="P20216" s="11"/>
      <c r="Q20216" s="11"/>
      <c r="R20216" s="2">
        <v>5.5400000000000002E-4</v>
      </c>
      <c r="S20216" s="11"/>
      <c r="T20216" s="11"/>
      <c r="U20216" s="11"/>
      <c r="V20216" s="2">
        <v>3.3700000000000001E-4</v>
      </c>
      <c r="W20216" s="2">
        <v>1.9900000000000001E-4</v>
      </c>
      <c r="X20216" s="2">
        <v>2.4499999999999999E-4</v>
      </c>
    </row>
    <row r="20217" spans="1:24" x14ac:dyDescent="0.55000000000000004">
      <c r="A20217">
        <v>749</v>
      </c>
      <c r="B20217">
        <v>5</v>
      </c>
      <c r="C20217">
        <v>20</v>
      </c>
      <c r="D20217" t="s">
        <v>25</v>
      </c>
      <c r="E20217">
        <v>10</v>
      </c>
      <c r="F20217" t="s">
        <v>22</v>
      </c>
      <c r="G20217">
        <v>3028</v>
      </c>
      <c r="M20217">
        <v>51</v>
      </c>
      <c r="N20217" s="11"/>
      <c r="O20217" s="11"/>
      <c r="P20217" s="11"/>
      <c r="Q20217" s="11"/>
      <c r="R20217" s="11"/>
      <c r="S20217" s="11"/>
      <c r="T20217" s="2">
        <v>1.7899999999999999E-4</v>
      </c>
      <c r="U20217" s="11"/>
      <c r="V20217" s="11"/>
      <c r="W20217" s="11"/>
      <c r="X20217" s="11"/>
    </row>
    <row r="20218" spans="1:24" x14ac:dyDescent="0.55000000000000004">
      <c r="A20218">
        <v>749</v>
      </c>
      <c r="B20218">
        <v>5</v>
      </c>
      <c r="C20218">
        <v>21</v>
      </c>
      <c r="D20218" t="s">
        <v>26</v>
      </c>
      <c r="E20218">
        <v>11</v>
      </c>
      <c r="F20218" t="s">
        <v>22</v>
      </c>
      <c r="G20218">
        <v>463</v>
      </c>
      <c r="M20218">
        <v>56</v>
      </c>
      <c r="N20218" s="11"/>
      <c r="O20218" s="11"/>
      <c r="P20218" s="11"/>
      <c r="Q20218" s="11"/>
      <c r="R20218" s="2">
        <v>5.5099999999999995E-4</v>
      </c>
      <c r="S20218" s="11"/>
      <c r="T20218" s="11"/>
      <c r="U20218" s="11"/>
      <c r="V20218" s="2">
        <v>3.3199999999999999E-4</v>
      </c>
      <c r="W20218" s="2">
        <v>1.92E-4</v>
      </c>
      <c r="X20218" s="2">
        <v>2.33E-4</v>
      </c>
    </row>
    <row r="20219" spans="1:24" x14ac:dyDescent="0.55000000000000004">
      <c r="A20219">
        <v>749</v>
      </c>
      <c r="B20219">
        <v>5</v>
      </c>
      <c r="C20219">
        <v>22</v>
      </c>
      <c r="D20219" t="s">
        <v>27</v>
      </c>
      <c r="E20219">
        <v>11</v>
      </c>
      <c r="F20219" t="s">
        <v>28</v>
      </c>
      <c r="G20219">
        <v>17</v>
      </c>
      <c r="M20219">
        <v>57</v>
      </c>
      <c r="N20219" s="11"/>
      <c r="O20219" s="11"/>
      <c r="P20219" s="11"/>
      <c r="Q20219" s="11"/>
      <c r="R20219" s="2">
        <v>2.7599999999999999E-4</v>
      </c>
      <c r="S20219" s="11"/>
      <c r="T20219" s="11"/>
      <c r="U20219" s="11"/>
      <c r="V20219" s="11"/>
      <c r="W20219" s="11"/>
      <c r="X20219" s="11"/>
    </row>
    <row r="20220" spans="1:24" x14ac:dyDescent="0.55000000000000004">
      <c r="A20220">
        <v>749</v>
      </c>
      <c r="B20220">
        <v>6</v>
      </c>
      <c r="C20220">
        <v>23</v>
      </c>
      <c r="D20220" t="s">
        <v>29</v>
      </c>
      <c r="E20220">
        <v>12</v>
      </c>
      <c r="F20220" t="s">
        <v>28</v>
      </c>
      <c r="G20220">
        <v>0</v>
      </c>
      <c r="M20220">
        <v>0</v>
      </c>
      <c r="N20220" s="11"/>
      <c r="O20220" s="11"/>
      <c r="P20220" s="11"/>
      <c r="Q20220" s="11"/>
      <c r="R20220" s="11"/>
      <c r="S20220" s="11"/>
      <c r="T20220" s="11"/>
      <c r="U20220" s="2">
        <v>-4.19E-2</v>
      </c>
      <c r="V20220" s="11"/>
      <c r="W20220" s="11"/>
      <c r="X20220" s="11"/>
    </row>
    <row r="20221" spans="1:24" x14ac:dyDescent="0.55000000000000004">
      <c r="A20221">
        <v>749</v>
      </c>
      <c r="B20221">
        <v>6</v>
      </c>
      <c r="C20221">
        <v>24</v>
      </c>
      <c r="D20221" t="s">
        <v>30</v>
      </c>
      <c r="E20221">
        <v>13</v>
      </c>
      <c r="F20221" t="s">
        <v>28</v>
      </c>
      <c r="G20221">
        <v>0</v>
      </c>
      <c r="M20221">
        <v>0</v>
      </c>
      <c r="N20221" s="11"/>
      <c r="O20221" s="11"/>
      <c r="P20221" s="11"/>
      <c r="Q20221" s="11"/>
      <c r="R20221" s="11"/>
      <c r="S20221" s="11"/>
      <c r="T20221" s="11"/>
      <c r="U20221" s="2">
        <v>2.1100000000000001E-2</v>
      </c>
      <c r="V20221" s="11"/>
      <c r="W20221" s="11"/>
      <c r="X20221" s="11"/>
    </row>
    <row r="20222" spans="1:24" x14ac:dyDescent="0.55000000000000004">
      <c r="A20222">
        <v>749</v>
      </c>
      <c r="B20222">
        <v>6</v>
      </c>
      <c r="C20222">
        <v>25</v>
      </c>
      <c r="D20222" t="s">
        <v>31</v>
      </c>
      <c r="E20222">
        <v>14</v>
      </c>
      <c r="F20222" t="s">
        <v>28</v>
      </c>
      <c r="G20222">
        <v>0</v>
      </c>
      <c r="M20222">
        <v>0</v>
      </c>
      <c r="N20222" s="11"/>
      <c r="O20222" s="11"/>
      <c r="P20222" s="11"/>
      <c r="Q20222" s="11"/>
      <c r="R20222" s="11"/>
      <c r="S20222" s="11"/>
      <c r="T20222" s="11"/>
      <c r="U20222" s="2">
        <v>-4.19E-2</v>
      </c>
      <c r="V20222" s="11"/>
      <c r="W20222" s="11"/>
      <c r="X20222" s="11"/>
    </row>
    <row r="20223" spans="1:24" x14ac:dyDescent="0.55000000000000004">
      <c r="A20223">
        <v>749</v>
      </c>
      <c r="B20223">
        <v>6</v>
      </c>
      <c r="C20223">
        <v>26</v>
      </c>
      <c r="D20223" t="s">
        <v>32</v>
      </c>
      <c r="E20223">
        <v>15</v>
      </c>
      <c r="F20223" t="s">
        <v>33</v>
      </c>
      <c r="G20223">
        <v>2</v>
      </c>
      <c r="M20223">
        <v>19</v>
      </c>
      <c r="N20223" s="11"/>
      <c r="O20223" s="11"/>
      <c r="P20223" s="11"/>
      <c r="Q20223" s="11"/>
      <c r="R20223" s="11"/>
      <c r="S20223" s="11"/>
      <c r="T20223" s="11"/>
      <c r="U20223" s="2">
        <v>2.1100000000000001E-2</v>
      </c>
      <c r="V20223" s="11"/>
      <c r="W20223" s="11"/>
      <c r="X20223" s="11"/>
    </row>
    <row r="20224" spans="1:24" x14ac:dyDescent="0.55000000000000004">
      <c r="A20224">
        <v>749</v>
      </c>
      <c r="B20224">
        <v>6</v>
      </c>
      <c r="C20224">
        <v>27</v>
      </c>
      <c r="D20224" t="s">
        <v>34</v>
      </c>
      <c r="E20224">
        <v>16</v>
      </c>
      <c r="F20224" t="s">
        <v>28</v>
      </c>
      <c r="G20224">
        <v>28</v>
      </c>
      <c r="M20224">
        <v>43</v>
      </c>
      <c r="N20224" s="11"/>
      <c r="O20224" s="11"/>
      <c r="P20224" s="11"/>
      <c r="Q20224" s="11"/>
      <c r="R20224" s="11"/>
      <c r="S20224" s="11"/>
      <c r="T20224" s="11"/>
      <c r="U20224" s="2">
        <v>4.19E-2</v>
      </c>
      <c r="V20224" s="11"/>
      <c r="W20224" s="11"/>
      <c r="X20224" s="11"/>
    </row>
    <row r="20225" spans="1:24" x14ac:dyDescent="0.55000000000000004">
      <c r="A20225">
        <v>750</v>
      </c>
      <c r="B20225">
        <v>1</v>
      </c>
      <c r="C20225">
        <v>1</v>
      </c>
      <c r="D20225" t="s">
        <v>3</v>
      </c>
      <c r="E20225">
        <v>1</v>
      </c>
      <c r="F20225" t="s">
        <v>9</v>
      </c>
      <c r="G20225">
        <v>18</v>
      </c>
      <c r="M20225">
        <v>51</v>
      </c>
      <c r="N20225" s="9"/>
      <c r="O20225" s="9"/>
      <c r="P20225" s="9"/>
      <c r="Q20225" s="9"/>
      <c r="R20225" s="9"/>
      <c r="S20225" s="10">
        <v>5.9800000000000001E-4</v>
      </c>
      <c r="T20225" s="11"/>
      <c r="U20225" s="11"/>
      <c r="V20225" s="9"/>
      <c r="W20225" s="10">
        <v>7.9799999999999992E-3</v>
      </c>
      <c r="X20225" s="2">
        <v>7.2099999999999996E-4</v>
      </c>
    </row>
    <row r="20226" spans="1:24" x14ac:dyDescent="0.55000000000000004">
      <c r="A20226">
        <v>750</v>
      </c>
      <c r="B20226">
        <v>1</v>
      </c>
      <c r="C20226">
        <v>2</v>
      </c>
      <c r="D20226" t="s">
        <v>5</v>
      </c>
      <c r="E20226">
        <v>2</v>
      </c>
      <c r="F20226" t="s">
        <v>9</v>
      </c>
      <c r="G20226">
        <v>3</v>
      </c>
      <c r="M20226">
        <v>40</v>
      </c>
      <c r="N20226" s="9"/>
      <c r="O20226" s="9"/>
      <c r="P20226" s="9"/>
      <c r="Q20226" s="9"/>
      <c r="R20226" s="9"/>
      <c r="S20226" s="10">
        <v>1.0740000000000001E-3</v>
      </c>
      <c r="T20226" s="11"/>
      <c r="U20226" s="11"/>
      <c r="V20226" s="9"/>
      <c r="W20226" s="10">
        <v>1.2290000000000001E-3</v>
      </c>
      <c r="X20226" s="2">
        <v>1.188E-3</v>
      </c>
    </row>
    <row r="20227" spans="1:24" x14ac:dyDescent="0.55000000000000004">
      <c r="A20227">
        <v>750</v>
      </c>
      <c r="B20227">
        <v>1</v>
      </c>
      <c r="C20227">
        <v>3</v>
      </c>
      <c r="D20227" t="s">
        <v>6</v>
      </c>
      <c r="E20227">
        <v>2</v>
      </c>
      <c r="F20227" t="s">
        <v>9</v>
      </c>
      <c r="G20227">
        <v>1</v>
      </c>
      <c r="M20227">
        <v>65</v>
      </c>
      <c r="N20227" s="9"/>
      <c r="O20227" s="9"/>
      <c r="P20227" s="9"/>
      <c r="Q20227" s="9"/>
      <c r="R20227" s="9"/>
      <c r="S20227" s="10">
        <f t="shared" ref="S20227" si="2254">0.000218*4</f>
        <v>8.7200000000000005E-4</v>
      </c>
      <c r="T20227" s="11"/>
      <c r="U20227" s="11"/>
      <c r="V20227" s="9"/>
      <c r="W20227" s="10">
        <v>9.2299999999999999E-4</v>
      </c>
      <c r="X20227" s="2">
        <v>9.01E-4</v>
      </c>
    </row>
    <row r="20228" spans="1:24" x14ac:dyDescent="0.55000000000000004">
      <c r="A20228">
        <v>750</v>
      </c>
      <c r="B20228">
        <v>1</v>
      </c>
      <c r="C20228">
        <v>4</v>
      </c>
      <c r="D20228" t="s">
        <v>7</v>
      </c>
      <c r="E20228">
        <v>2</v>
      </c>
      <c r="F20228" t="s">
        <v>9</v>
      </c>
      <c r="G20228">
        <v>4</v>
      </c>
      <c r="M20228">
        <v>89</v>
      </c>
      <c r="N20228" s="9"/>
      <c r="O20228" s="9"/>
      <c r="P20228" s="9"/>
      <c r="Q20228" s="9"/>
      <c r="R20228" s="9"/>
      <c r="S20228" s="10">
        <f t="shared" ref="S20228" si="2255">0.000218*2</f>
        <v>4.3600000000000003E-4</v>
      </c>
      <c r="T20228" s="11"/>
      <c r="U20228" s="11"/>
      <c r="V20228" s="9"/>
      <c r="W20228" s="10">
        <v>6.4999999999999997E-4</v>
      </c>
      <c r="X20228" s="2">
        <v>5.4199999999999995E-4</v>
      </c>
    </row>
    <row r="20229" spans="1:24" x14ac:dyDescent="0.55000000000000004">
      <c r="A20229">
        <v>750</v>
      </c>
      <c r="B20229">
        <v>2</v>
      </c>
      <c r="C20229">
        <v>5</v>
      </c>
      <c r="D20229" t="s">
        <v>8</v>
      </c>
      <c r="E20229">
        <v>3</v>
      </c>
      <c r="F20229" t="s">
        <v>9</v>
      </c>
      <c r="G20229">
        <v>5</v>
      </c>
      <c r="M20229">
        <v>17</v>
      </c>
      <c r="N20229" s="2">
        <v>8.7999999999999998E-5</v>
      </c>
      <c r="O20229" s="2">
        <v>2.5399999999999999E-4</v>
      </c>
      <c r="P20229" s="2">
        <v>4.1199999999999999E-4</v>
      </c>
      <c r="Q20229" s="2">
        <v>3.68E-4</v>
      </c>
      <c r="R20229" s="11"/>
      <c r="S20229" s="11"/>
      <c r="T20229" s="11"/>
      <c r="U20229" s="11"/>
      <c r="V20229" s="11"/>
      <c r="W20229" s="11"/>
      <c r="X20229" s="11"/>
    </row>
    <row r="20230" spans="1:24" x14ac:dyDescent="0.55000000000000004">
      <c r="A20230">
        <v>750</v>
      </c>
      <c r="B20230">
        <v>2</v>
      </c>
      <c r="C20230">
        <v>6</v>
      </c>
      <c r="D20230" t="s">
        <v>10</v>
      </c>
      <c r="E20230">
        <v>3</v>
      </c>
      <c r="F20230" t="s">
        <v>9</v>
      </c>
      <c r="G20230">
        <v>42</v>
      </c>
      <c r="M20230">
        <v>33</v>
      </c>
      <c r="N20230" s="2">
        <v>3.9999999999999998E-6</v>
      </c>
      <c r="O20230" s="2">
        <v>4.1999999999999998E-5</v>
      </c>
      <c r="P20230" s="2">
        <v>6.7000000000000002E-5</v>
      </c>
      <c r="Q20230" s="2">
        <v>5.5000000000000002E-5</v>
      </c>
      <c r="R20230" s="11"/>
      <c r="S20230" s="11"/>
      <c r="T20230" s="11"/>
      <c r="U20230" s="11"/>
      <c r="V20230" s="11"/>
      <c r="W20230" s="11"/>
      <c r="X20230" s="11"/>
    </row>
    <row r="20231" spans="1:24" x14ac:dyDescent="0.55000000000000004">
      <c r="A20231">
        <v>750</v>
      </c>
      <c r="B20231">
        <v>2</v>
      </c>
      <c r="C20231">
        <v>7</v>
      </c>
      <c r="D20231" t="s">
        <v>11</v>
      </c>
      <c r="E20231">
        <v>3</v>
      </c>
      <c r="F20231" t="s">
        <v>9</v>
      </c>
      <c r="G20231">
        <v>27</v>
      </c>
      <c r="M20231">
        <v>89</v>
      </c>
      <c r="N20231" s="2">
        <v>1.7E-5</v>
      </c>
      <c r="O20231" s="2">
        <v>1.4899999999999999E-4</v>
      </c>
      <c r="P20231" s="2">
        <v>3.5399999999999999E-4</v>
      </c>
      <c r="Q20231" s="2">
        <v>3.1199999999999999E-4</v>
      </c>
      <c r="R20231" s="11"/>
      <c r="S20231" s="11"/>
      <c r="T20231" s="11"/>
      <c r="U20231" s="11"/>
      <c r="V20231" s="11"/>
      <c r="W20231" s="11"/>
      <c r="X20231" s="11"/>
    </row>
    <row r="20232" spans="1:24" x14ac:dyDescent="0.55000000000000004">
      <c r="A20232">
        <v>750</v>
      </c>
      <c r="B20232">
        <v>2</v>
      </c>
      <c r="C20232">
        <v>8</v>
      </c>
      <c r="D20232" t="s">
        <v>12</v>
      </c>
      <c r="E20232">
        <v>3</v>
      </c>
      <c r="F20232" t="s">
        <v>9</v>
      </c>
      <c r="G20232">
        <v>6</v>
      </c>
      <c r="M20232">
        <v>83</v>
      </c>
      <c r="N20232" s="2">
        <v>1.2E-5</v>
      </c>
      <c r="O20232" s="2">
        <v>1.02E-4</v>
      </c>
      <c r="P20232" s="2">
        <v>2.32E-4</v>
      </c>
      <c r="Q20232" s="2">
        <v>1.9900000000000001E-4</v>
      </c>
      <c r="R20232" s="11"/>
      <c r="S20232" s="11"/>
      <c r="T20232" s="11"/>
      <c r="U20232" s="11"/>
      <c r="V20232" s="11"/>
      <c r="W20232" s="11"/>
      <c r="X20232" s="11"/>
    </row>
    <row r="20233" spans="1:24" x14ac:dyDescent="0.55000000000000004">
      <c r="A20233">
        <v>750</v>
      </c>
      <c r="B20233">
        <v>3</v>
      </c>
      <c r="C20233">
        <v>9</v>
      </c>
      <c r="D20233" t="s">
        <v>13</v>
      </c>
      <c r="E20233">
        <v>4</v>
      </c>
      <c r="F20233" t="s">
        <v>9</v>
      </c>
      <c r="G20233">
        <v>0</v>
      </c>
      <c r="M20233">
        <v>0</v>
      </c>
      <c r="N20233" s="11"/>
      <c r="O20233" s="11"/>
      <c r="P20233" s="11"/>
      <c r="Q20233" s="11"/>
      <c r="R20233" s="11"/>
      <c r="S20233" s="11"/>
      <c r="T20233" s="11"/>
      <c r="U20233" s="11"/>
      <c r="V20233" s="11"/>
      <c r="W20233" s="2">
        <v>5.3999999999999998E-5</v>
      </c>
      <c r="X20233" s="2">
        <v>4.1E-5</v>
      </c>
    </row>
    <row r="20234" spans="1:24" x14ac:dyDescent="0.55000000000000004">
      <c r="A20234">
        <v>750</v>
      </c>
      <c r="B20234">
        <v>3</v>
      </c>
      <c r="C20234">
        <v>10</v>
      </c>
      <c r="D20234" t="s">
        <v>14</v>
      </c>
      <c r="E20234">
        <v>4</v>
      </c>
      <c r="F20234" t="s">
        <v>9</v>
      </c>
      <c r="G20234">
        <v>0</v>
      </c>
      <c r="M20234">
        <v>0</v>
      </c>
      <c r="N20234" s="11"/>
      <c r="O20234" s="11"/>
      <c r="P20234" s="11"/>
      <c r="Q20234" s="11"/>
      <c r="R20234" s="11"/>
      <c r="S20234" s="2">
        <v>2.0100000000000001E-4</v>
      </c>
      <c r="T20234" s="11"/>
      <c r="U20234" s="11"/>
      <c r="V20234" s="11"/>
      <c r="W20234" s="2">
        <v>1.4200000000000001E-4</v>
      </c>
      <c r="X20234" s="2">
        <v>1.35E-4</v>
      </c>
    </row>
    <row r="20235" spans="1:24" x14ac:dyDescent="0.55000000000000004">
      <c r="A20235">
        <v>750</v>
      </c>
      <c r="B20235">
        <v>3</v>
      </c>
      <c r="C20235">
        <v>11</v>
      </c>
      <c r="D20235" t="s">
        <v>15</v>
      </c>
      <c r="E20235">
        <v>5</v>
      </c>
      <c r="F20235" t="s">
        <v>9</v>
      </c>
      <c r="G20235">
        <v>4</v>
      </c>
      <c r="M20235">
        <v>21</v>
      </c>
      <c r="N20235" s="11"/>
      <c r="O20235" s="11"/>
      <c r="P20235" s="11"/>
      <c r="Q20235" s="11"/>
      <c r="R20235" s="11"/>
      <c r="S20235" s="2">
        <v>1.8699999999999999E-4</v>
      </c>
      <c r="T20235" s="11"/>
      <c r="U20235" s="11"/>
      <c r="V20235" s="11"/>
      <c r="W20235" s="2">
        <v>1.3200000000000001E-4</v>
      </c>
      <c r="X20235" s="2">
        <v>1.22E-4</v>
      </c>
    </row>
    <row r="20236" spans="1:24" x14ac:dyDescent="0.55000000000000004">
      <c r="A20236">
        <v>750</v>
      </c>
      <c r="B20236">
        <v>3</v>
      </c>
      <c r="C20236">
        <v>12</v>
      </c>
      <c r="D20236" t="s">
        <v>16</v>
      </c>
      <c r="E20236">
        <v>6</v>
      </c>
      <c r="F20236" t="s">
        <v>9</v>
      </c>
      <c r="G20236">
        <v>2</v>
      </c>
      <c r="M20236">
        <v>11</v>
      </c>
      <c r="N20236" s="11"/>
      <c r="O20236" s="11"/>
      <c r="P20236" s="11"/>
      <c r="Q20236" s="11"/>
      <c r="R20236" s="11"/>
      <c r="S20236" s="11"/>
      <c r="T20236" s="11"/>
      <c r="U20236" s="11"/>
      <c r="V20236" s="11"/>
      <c r="W20236" s="2">
        <v>1.9900000000000001E-4</v>
      </c>
      <c r="X20236" s="2">
        <v>1.7799999999999999E-4</v>
      </c>
    </row>
    <row r="20237" spans="1:24" x14ac:dyDescent="0.55000000000000004">
      <c r="A20237">
        <v>750</v>
      </c>
      <c r="B20237">
        <v>3</v>
      </c>
      <c r="C20237">
        <v>13</v>
      </c>
      <c r="D20237" t="s">
        <v>17</v>
      </c>
      <c r="E20237">
        <v>7</v>
      </c>
      <c r="F20237" t="s">
        <v>9</v>
      </c>
      <c r="G20237">
        <v>15</v>
      </c>
      <c r="M20237">
        <v>19</v>
      </c>
      <c r="N20237" s="2">
        <v>2.5000000000000001E-5</v>
      </c>
      <c r="O20237" s="2">
        <v>1.65E-4</v>
      </c>
      <c r="P20237" s="2">
        <f t="shared" ref="P20237" si="2256">0.000398</f>
        <v>3.9800000000000002E-4</v>
      </c>
      <c r="Q20237" s="2">
        <v>3.1100000000000002E-4</v>
      </c>
      <c r="R20237" s="11"/>
      <c r="S20237" s="11"/>
      <c r="T20237" s="11"/>
      <c r="U20237" s="11"/>
      <c r="V20237" s="11"/>
      <c r="W20237" s="2">
        <v>8.3999999999999995E-5</v>
      </c>
      <c r="X20237" s="2">
        <v>7.7999999999999999E-5</v>
      </c>
    </row>
    <row r="20238" spans="1:24" x14ac:dyDescent="0.55000000000000004">
      <c r="A20238">
        <v>750</v>
      </c>
      <c r="B20238">
        <v>3</v>
      </c>
      <c r="C20238">
        <v>14</v>
      </c>
      <c r="D20238" t="s">
        <v>18</v>
      </c>
      <c r="E20238">
        <v>8</v>
      </c>
      <c r="F20238" t="s">
        <v>9</v>
      </c>
      <c r="G20238">
        <v>6</v>
      </c>
      <c r="M20238">
        <v>31</v>
      </c>
      <c r="N20238" s="2">
        <v>3.3000000000000003E-5</v>
      </c>
      <c r="O20238" s="2">
        <v>1.9900000000000001E-4</v>
      </c>
      <c r="P20238" s="2">
        <v>4.3300000000000001E-4</v>
      </c>
      <c r="Q20238" s="2">
        <v>3.8200000000000002E-4</v>
      </c>
      <c r="R20238" s="11"/>
      <c r="S20238" s="2">
        <v>1.54E-4</v>
      </c>
      <c r="T20238" s="11"/>
      <c r="U20238" s="11"/>
      <c r="V20238" s="11"/>
      <c r="W20238" s="2">
        <v>1.02E-4</v>
      </c>
      <c r="X20238" s="2">
        <v>9.2999999999999997E-5</v>
      </c>
    </row>
    <row r="20239" spans="1:24" x14ac:dyDescent="0.55000000000000004">
      <c r="A20239">
        <v>750</v>
      </c>
      <c r="B20239">
        <v>3</v>
      </c>
      <c r="C20239">
        <v>15</v>
      </c>
      <c r="D20239" t="s">
        <v>19</v>
      </c>
      <c r="E20239">
        <v>4</v>
      </c>
      <c r="F20239" t="s">
        <v>9</v>
      </c>
      <c r="G20239">
        <v>8</v>
      </c>
      <c r="M20239">
        <v>32</v>
      </c>
      <c r="N20239" s="11"/>
      <c r="O20239" s="11"/>
      <c r="P20239" s="11"/>
      <c r="Q20239" s="11"/>
      <c r="R20239" s="11"/>
      <c r="S20239" s="2">
        <v>2.5500000000000002E-4</v>
      </c>
      <c r="T20239" s="11"/>
      <c r="U20239" s="11"/>
      <c r="V20239" s="11"/>
      <c r="W20239" s="2">
        <v>1.6200000000000001E-4</v>
      </c>
      <c r="X20239" s="2">
        <v>1.4999999999999999E-4</v>
      </c>
    </row>
    <row r="20240" spans="1:24" x14ac:dyDescent="0.55000000000000004">
      <c r="A20240">
        <v>750</v>
      </c>
      <c r="B20240">
        <v>4</v>
      </c>
      <c r="C20240">
        <v>16</v>
      </c>
      <c r="D20240" t="s">
        <v>20</v>
      </c>
      <c r="E20240">
        <v>9</v>
      </c>
      <c r="F20240" t="s">
        <v>9</v>
      </c>
      <c r="G20240">
        <v>59</v>
      </c>
      <c r="M20240">
        <v>26</v>
      </c>
      <c r="N20240" s="11"/>
      <c r="O20240" s="11"/>
      <c r="P20240" s="11"/>
      <c r="Q20240" s="11"/>
      <c r="R20240" s="11"/>
      <c r="S20240" s="11"/>
      <c r="T20240" s="11"/>
      <c r="U20240" s="11"/>
      <c r="V20240" s="11"/>
      <c r="W20240" s="2">
        <v>1.9999999999999999E-6</v>
      </c>
      <c r="X20240" s="2">
        <v>1.9999999999999999E-6</v>
      </c>
    </row>
    <row r="20241" spans="1:24" x14ac:dyDescent="0.55000000000000004">
      <c r="A20241">
        <v>750</v>
      </c>
      <c r="B20241">
        <v>5</v>
      </c>
      <c r="C20241">
        <v>17</v>
      </c>
      <c r="D20241" t="s">
        <v>21</v>
      </c>
      <c r="E20241">
        <v>10</v>
      </c>
      <c r="F20241" t="s">
        <v>22</v>
      </c>
      <c r="G20241">
        <v>0</v>
      </c>
      <c r="M20241">
        <v>0</v>
      </c>
      <c r="N20241" s="11"/>
      <c r="O20241" s="11"/>
      <c r="P20241" s="11"/>
      <c r="Q20241" s="11"/>
      <c r="R20241" s="11"/>
      <c r="S20241" s="11"/>
      <c r="T20241" s="2">
        <v>1.7899999999999999E-4</v>
      </c>
      <c r="U20241" s="11"/>
      <c r="V20241" s="11"/>
      <c r="W20241" s="11"/>
      <c r="X20241" s="11"/>
    </row>
    <row r="20242" spans="1:24" x14ac:dyDescent="0.55000000000000004">
      <c r="A20242">
        <v>750</v>
      </c>
      <c r="B20242">
        <v>5</v>
      </c>
      <c r="C20242">
        <v>18</v>
      </c>
      <c r="D20242" t="s">
        <v>23</v>
      </c>
      <c r="E20242">
        <v>11</v>
      </c>
      <c r="F20242" t="s">
        <v>22</v>
      </c>
      <c r="G20242">
        <v>21</v>
      </c>
      <c r="M20242">
        <v>0</v>
      </c>
      <c r="N20242" s="11"/>
      <c r="O20242" s="11"/>
      <c r="P20242" s="11"/>
      <c r="Q20242" s="11"/>
      <c r="R20242" s="2">
        <v>3.5399999999999999E-4</v>
      </c>
      <c r="S20242" s="11"/>
      <c r="T20242" s="11"/>
      <c r="U20242" s="11"/>
      <c r="V20242" s="2">
        <v>1.2300000000000001E-4</v>
      </c>
      <c r="W20242" s="2">
        <v>3.1999999999999999E-5</v>
      </c>
      <c r="X20242" s="2">
        <v>5.5000000000000002E-5</v>
      </c>
    </row>
    <row r="20243" spans="1:24" x14ac:dyDescent="0.55000000000000004">
      <c r="A20243">
        <v>750</v>
      </c>
      <c r="B20243">
        <v>5</v>
      </c>
      <c r="C20243">
        <v>19</v>
      </c>
      <c r="D20243" t="s">
        <v>24</v>
      </c>
      <c r="E20243">
        <v>11</v>
      </c>
      <c r="F20243" t="s">
        <v>22</v>
      </c>
      <c r="G20243">
        <v>17</v>
      </c>
      <c r="M20243">
        <v>22</v>
      </c>
      <c r="N20243" s="11"/>
      <c r="O20243" s="11"/>
      <c r="P20243" s="11"/>
      <c r="Q20243" s="11"/>
      <c r="R20243" s="2">
        <v>5.5400000000000002E-4</v>
      </c>
      <c r="S20243" s="11"/>
      <c r="T20243" s="11"/>
      <c r="U20243" s="11"/>
      <c r="V20243" s="2">
        <v>3.3700000000000001E-4</v>
      </c>
      <c r="W20243" s="2">
        <v>1.9900000000000001E-4</v>
      </c>
      <c r="X20243" s="2">
        <v>2.4499999999999999E-4</v>
      </c>
    </row>
    <row r="20244" spans="1:24" x14ac:dyDescent="0.55000000000000004">
      <c r="A20244">
        <v>750</v>
      </c>
      <c r="B20244">
        <v>5</v>
      </c>
      <c r="C20244">
        <v>20</v>
      </c>
      <c r="D20244" t="s">
        <v>25</v>
      </c>
      <c r="E20244">
        <v>10</v>
      </c>
      <c r="F20244" t="s">
        <v>22</v>
      </c>
      <c r="G20244">
        <v>2974</v>
      </c>
      <c r="M20244">
        <v>50</v>
      </c>
      <c r="N20244" s="11"/>
      <c r="O20244" s="11"/>
      <c r="P20244" s="11"/>
      <c r="Q20244" s="11"/>
      <c r="R20244" s="11"/>
      <c r="S20244" s="11"/>
      <c r="T20244" s="2">
        <v>1.7899999999999999E-4</v>
      </c>
      <c r="U20244" s="11"/>
      <c r="V20244" s="11"/>
      <c r="W20244" s="11"/>
      <c r="X20244" s="11"/>
    </row>
    <row r="20245" spans="1:24" x14ac:dyDescent="0.55000000000000004">
      <c r="A20245">
        <v>750</v>
      </c>
      <c r="B20245">
        <v>5</v>
      </c>
      <c r="C20245">
        <v>21</v>
      </c>
      <c r="D20245" t="s">
        <v>26</v>
      </c>
      <c r="E20245">
        <v>11</v>
      </c>
      <c r="F20245" t="s">
        <v>22</v>
      </c>
      <c r="G20245">
        <v>396</v>
      </c>
      <c r="M20245">
        <v>43</v>
      </c>
      <c r="N20245" s="11"/>
      <c r="O20245" s="11"/>
      <c r="P20245" s="11"/>
      <c r="Q20245" s="11"/>
      <c r="R20245" s="2">
        <v>5.5099999999999995E-4</v>
      </c>
      <c r="S20245" s="11"/>
      <c r="T20245" s="11"/>
      <c r="U20245" s="11"/>
      <c r="V20245" s="2">
        <v>3.3199999999999999E-4</v>
      </c>
      <c r="W20245" s="2">
        <v>1.92E-4</v>
      </c>
      <c r="X20245" s="2">
        <v>2.33E-4</v>
      </c>
    </row>
    <row r="20246" spans="1:24" x14ac:dyDescent="0.55000000000000004">
      <c r="A20246">
        <v>750</v>
      </c>
      <c r="B20246">
        <v>5</v>
      </c>
      <c r="C20246">
        <v>22</v>
      </c>
      <c r="D20246" t="s">
        <v>27</v>
      </c>
      <c r="E20246">
        <v>11</v>
      </c>
      <c r="F20246" t="s">
        <v>28</v>
      </c>
      <c r="G20246">
        <v>18</v>
      </c>
      <c r="M20246">
        <v>60</v>
      </c>
      <c r="N20246" s="11"/>
      <c r="O20246" s="11"/>
      <c r="P20246" s="11"/>
      <c r="Q20246" s="11"/>
      <c r="R20246" s="2">
        <v>2.7599999999999999E-4</v>
      </c>
      <c r="S20246" s="11"/>
      <c r="T20246" s="11"/>
      <c r="U20246" s="11"/>
      <c r="V20246" s="11"/>
      <c r="W20246" s="11"/>
      <c r="X20246" s="11"/>
    </row>
    <row r="20247" spans="1:24" x14ac:dyDescent="0.55000000000000004">
      <c r="A20247">
        <v>750</v>
      </c>
      <c r="B20247">
        <v>6</v>
      </c>
      <c r="C20247">
        <v>23</v>
      </c>
      <c r="D20247" t="s">
        <v>29</v>
      </c>
      <c r="E20247">
        <v>12</v>
      </c>
      <c r="F20247" t="s">
        <v>28</v>
      </c>
      <c r="G20247">
        <v>0</v>
      </c>
      <c r="M20247">
        <v>0</v>
      </c>
      <c r="N20247" s="11"/>
      <c r="O20247" s="11"/>
      <c r="P20247" s="11"/>
      <c r="Q20247" s="11"/>
      <c r="R20247" s="11"/>
      <c r="S20247" s="11"/>
      <c r="T20247" s="11"/>
      <c r="U20247" s="2">
        <v>-4.19E-2</v>
      </c>
      <c r="V20247" s="11"/>
      <c r="W20247" s="11"/>
      <c r="X20247" s="11"/>
    </row>
    <row r="20248" spans="1:24" x14ac:dyDescent="0.55000000000000004">
      <c r="A20248">
        <v>750</v>
      </c>
      <c r="B20248">
        <v>6</v>
      </c>
      <c r="C20248">
        <v>24</v>
      </c>
      <c r="D20248" t="s">
        <v>30</v>
      </c>
      <c r="E20248">
        <v>13</v>
      </c>
      <c r="F20248" t="s">
        <v>28</v>
      </c>
      <c r="G20248">
        <v>0</v>
      </c>
      <c r="M20248">
        <v>0</v>
      </c>
      <c r="N20248" s="11"/>
      <c r="O20248" s="11"/>
      <c r="P20248" s="11"/>
      <c r="Q20248" s="11"/>
      <c r="R20248" s="11"/>
      <c r="S20248" s="11"/>
      <c r="T20248" s="11"/>
      <c r="U20248" s="2">
        <v>2.1100000000000001E-2</v>
      </c>
      <c r="V20248" s="11"/>
      <c r="W20248" s="11"/>
      <c r="X20248" s="11"/>
    </row>
    <row r="20249" spans="1:24" x14ac:dyDescent="0.55000000000000004">
      <c r="A20249">
        <v>750</v>
      </c>
      <c r="B20249">
        <v>6</v>
      </c>
      <c r="C20249">
        <v>25</v>
      </c>
      <c r="D20249" t="s">
        <v>31</v>
      </c>
      <c r="E20249">
        <v>14</v>
      </c>
      <c r="F20249" t="s">
        <v>28</v>
      </c>
      <c r="G20249">
        <v>2</v>
      </c>
      <c r="M20249">
        <v>4</v>
      </c>
      <c r="N20249" s="11"/>
      <c r="O20249" s="11"/>
      <c r="P20249" s="11"/>
      <c r="Q20249" s="11"/>
      <c r="R20249" s="11"/>
      <c r="S20249" s="11"/>
      <c r="T20249" s="11"/>
      <c r="U20249" s="2">
        <v>-4.19E-2</v>
      </c>
      <c r="V20249" s="11"/>
      <c r="W20249" s="11"/>
      <c r="X20249" s="11"/>
    </row>
    <row r="20250" spans="1:24" x14ac:dyDescent="0.55000000000000004">
      <c r="A20250">
        <v>750</v>
      </c>
      <c r="B20250">
        <v>6</v>
      </c>
      <c r="C20250">
        <v>26</v>
      </c>
      <c r="D20250" t="s">
        <v>32</v>
      </c>
      <c r="E20250">
        <v>15</v>
      </c>
      <c r="F20250" t="s">
        <v>33</v>
      </c>
      <c r="G20250">
        <v>1</v>
      </c>
      <c r="M20250">
        <v>19</v>
      </c>
      <c r="N20250" s="11"/>
      <c r="O20250" s="11"/>
      <c r="P20250" s="11"/>
      <c r="Q20250" s="11"/>
      <c r="R20250" s="11"/>
      <c r="S20250" s="11"/>
      <c r="T20250" s="11"/>
      <c r="U20250" s="2">
        <v>2.1100000000000001E-2</v>
      </c>
      <c r="V20250" s="11"/>
      <c r="W20250" s="11"/>
      <c r="X20250" s="11"/>
    </row>
    <row r="20251" spans="1:24" x14ac:dyDescent="0.55000000000000004">
      <c r="A20251">
        <v>750</v>
      </c>
      <c r="B20251">
        <v>6</v>
      </c>
      <c r="C20251">
        <v>27</v>
      </c>
      <c r="D20251" t="s">
        <v>34</v>
      </c>
      <c r="E20251">
        <v>16</v>
      </c>
      <c r="F20251" t="s">
        <v>28</v>
      </c>
      <c r="G20251">
        <v>20</v>
      </c>
      <c r="M20251">
        <v>46</v>
      </c>
      <c r="N20251" s="11"/>
      <c r="O20251" s="11"/>
      <c r="P20251" s="11"/>
      <c r="Q20251" s="11"/>
      <c r="R20251" s="11"/>
      <c r="S20251" s="11"/>
      <c r="T20251" s="11"/>
      <c r="U20251" s="2">
        <v>4.19E-2</v>
      </c>
      <c r="V20251" s="11"/>
      <c r="W20251" s="11"/>
      <c r="X20251" s="11"/>
    </row>
    <row r="20252" spans="1:24" x14ac:dyDescent="0.55000000000000004">
      <c r="A20252">
        <v>751</v>
      </c>
      <c r="B20252">
        <v>1</v>
      </c>
      <c r="C20252">
        <v>1</v>
      </c>
      <c r="D20252" t="s">
        <v>3</v>
      </c>
      <c r="E20252">
        <v>1</v>
      </c>
      <c r="F20252" t="s">
        <v>4</v>
      </c>
      <c r="G20252">
        <v>14</v>
      </c>
      <c r="M20252">
        <v>56</v>
      </c>
      <c r="N20252" s="9"/>
      <c r="O20252" s="9"/>
      <c r="P20252" s="9"/>
      <c r="Q20252" s="9"/>
      <c r="R20252" s="9"/>
      <c r="S20252" s="10">
        <v>5.9800000000000001E-4</v>
      </c>
      <c r="T20252" s="11"/>
      <c r="U20252" s="11"/>
      <c r="V20252" s="9"/>
      <c r="W20252" s="10">
        <v>7.9799999999999992E-3</v>
      </c>
      <c r="X20252" s="2">
        <v>7.2099999999999996E-4</v>
      </c>
    </row>
    <row r="20253" spans="1:24" x14ac:dyDescent="0.55000000000000004">
      <c r="A20253">
        <v>751</v>
      </c>
      <c r="B20253">
        <v>1</v>
      </c>
      <c r="C20253">
        <v>2</v>
      </c>
      <c r="D20253" t="s">
        <v>5</v>
      </c>
      <c r="E20253">
        <v>2</v>
      </c>
      <c r="F20253" t="s">
        <v>4</v>
      </c>
      <c r="G20253">
        <v>3</v>
      </c>
      <c r="M20253">
        <v>54</v>
      </c>
      <c r="N20253" s="9"/>
      <c r="O20253" s="9"/>
      <c r="P20253" s="9"/>
      <c r="Q20253" s="9"/>
      <c r="R20253" s="9"/>
      <c r="S20253" s="10">
        <v>1.0740000000000001E-3</v>
      </c>
      <c r="T20253" s="11"/>
      <c r="U20253" s="11"/>
      <c r="V20253" s="9"/>
      <c r="W20253" s="10">
        <v>1.2290000000000001E-3</v>
      </c>
      <c r="X20253" s="2">
        <v>1.188E-3</v>
      </c>
    </row>
    <row r="20254" spans="1:24" x14ac:dyDescent="0.55000000000000004">
      <c r="A20254">
        <v>751</v>
      </c>
      <c r="B20254">
        <v>1</v>
      </c>
      <c r="C20254">
        <v>3</v>
      </c>
      <c r="D20254" t="s">
        <v>6</v>
      </c>
      <c r="E20254">
        <v>2</v>
      </c>
      <c r="F20254" t="s">
        <v>4</v>
      </c>
      <c r="G20254">
        <v>6</v>
      </c>
      <c r="M20254">
        <v>92</v>
      </c>
      <c r="N20254" s="9"/>
      <c r="O20254" s="9"/>
      <c r="P20254" s="9"/>
      <c r="Q20254" s="9"/>
      <c r="R20254" s="9"/>
      <c r="S20254" s="10">
        <f t="shared" ref="S20254" si="2257">0.000218*4</f>
        <v>8.7200000000000005E-4</v>
      </c>
      <c r="T20254" s="11"/>
      <c r="U20254" s="11"/>
      <c r="V20254" s="9"/>
      <c r="W20254" s="10">
        <v>9.2299999999999999E-4</v>
      </c>
      <c r="X20254" s="2">
        <v>9.01E-4</v>
      </c>
    </row>
    <row r="20255" spans="1:24" x14ac:dyDescent="0.55000000000000004">
      <c r="A20255">
        <v>751</v>
      </c>
      <c r="B20255">
        <v>1</v>
      </c>
      <c r="C20255">
        <v>4</v>
      </c>
      <c r="D20255" t="s">
        <v>7</v>
      </c>
      <c r="E20255">
        <v>2</v>
      </c>
      <c r="F20255" t="s">
        <v>4</v>
      </c>
      <c r="G20255">
        <v>7</v>
      </c>
      <c r="M20255">
        <v>72</v>
      </c>
      <c r="N20255" s="9"/>
      <c r="O20255" s="9"/>
      <c r="P20255" s="9"/>
      <c r="Q20255" s="9"/>
      <c r="R20255" s="9"/>
      <c r="S20255" s="10">
        <f t="shared" ref="S20255" si="2258">0.000218*2</f>
        <v>4.3600000000000003E-4</v>
      </c>
      <c r="T20255" s="11"/>
      <c r="U20255" s="11"/>
      <c r="V20255" s="9"/>
      <c r="W20255" s="10">
        <v>6.4999999999999997E-4</v>
      </c>
      <c r="X20255" s="2">
        <v>5.4199999999999995E-4</v>
      </c>
    </row>
    <row r="20256" spans="1:24" x14ac:dyDescent="0.55000000000000004">
      <c r="A20256">
        <v>751</v>
      </c>
      <c r="B20256">
        <v>2</v>
      </c>
      <c r="C20256">
        <v>5</v>
      </c>
      <c r="D20256" t="s">
        <v>8</v>
      </c>
      <c r="E20256">
        <v>3</v>
      </c>
      <c r="F20256" t="s">
        <v>9</v>
      </c>
      <c r="G20256">
        <v>5</v>
      </c>
      <c r="M20256">
        <v>15</v>
      </c>
      <c r="N20256" s="2">
        <v>8.7999999999999998E-5</v>
      </c>
      <c r="O20256" s="2">
        <v>2.5399999999999999E-4</v>
      </c>
      <c r="P20256" s="2">
        <v>4.1199999999999999E-4</v>
      </c>
      <c r="Q20256" s="2">
        <v>3.68E-4</v>
      </c>
      <c r="R20256" s="11"/>
      <c r="S20256" s="11"/>
      <c r="T20256" s="11"/>
      <c r="U20256" s="11"/>
      <c r="V20256" s="11"/>
      <c r="W20256" s="11"/>
      <c r="X20256" s="11"/>
    </row>
    <row r="20257" spans="1:24" x14ac:dyDescent="0.55000000000000004">
      <c r="A20257">
        <v>751</v>
      </c>
      <c r="B20257">
        <v>2</v>
      </c>
      <c r="C20257">
        <v>6</v>
      </c>
      <c r="D20257" t="s">
        <v>10</v>
      </c>
      <c r="E20257">
        <v>3</v>
      </c>
      <c r="F20257" t="s">
        <v>9</v>
      </c>
      <c r="G20257">
        <v>40</v>
      </c>
      <c r="M20257">
        <v>31</v>
      </c>
      <c r="N20257" s="2">
        <v>3.9999999999999998E-6</v>
      </c>
      <c r="O20257" s="2">
        <v>4.1999999999999998E-5</v>
      </c>
      <c r="P20257" s="2">
        <v>6.7000000000000002E-5</v>
      </c>
      <c r="Q20257" s="2">
        <v>5.5000000000000002E-5</v>
      </c>
      <c r="R20257" s="11"/>
      <c r="S20257" s="11"/>
      <c r="T20257" s="11"/>
      <c r="U20257" s="11"/>
      <c r="V20257" s="11"/>
      <c r="W20257" s="11"/>
      <c r="X20257" s="11"/>
    </row>
    <row r="20258" spans="1:24" x14ac:dyDescent="0.55000000000000004">
      <c r="A20258">
        <v>751</v>
      </c>
      <c r="B20258">
        <v>2</v>
      </c>
      <c r="C20258">
        <v>7</v>
      </c>
      <c r="D20258" t="s">
        <v>11</v>
      </c>
      <c r="E20258">
        <v>3</v>
      </c>
      <c r="F20258" t="s">
        <v>9</v>
      </c>
      <c r="G20258">
        <v>31</v>
      </c>
      <c r="M20258">
        <v>76</v>
      </c>
      <c r="N20258" s="2">
        <v>1.7E-5</v>
      </c>
      <c r="O20258" s="2">
        <v>1.4899999999999999E-4</v>
      </c>
      <c r="P20258" s="2">
        <v>3.5399999999999999E-4</v>
      </c>
      <c r="Q20258" s="2">
        <v>3.1199999999999999E-4</v>
      </c>
      <c r="R20258" s="11"/>
      <c r="S20258" s="11"/>
      <c r="T20258" s="11"/>
      <c r="U20258" s="11"/>
      <c r="V20258" s="11"/>
      <c r="W20258" s="11"/>
      <c r="X20258" s="11"/>
    </row>
    <row r="20259" spans="1:24" x14ac:dyDescent="0.55000000000000004">
      <c r="A20259">
        <v>751</v>
      </c>
      <c r="B20259">
        <v>2</v>
      </c>
      <c r="C20259">
        <v>8</v>
      </c>
      <c r="D20259" t="s">
        <v>12</v>
      </c>
      <c r="E20259">
        <v>3</v>
      </c>
      <c r="F20259" t="s">
        <v>9</v>
      </c>
      <c r="G20259">
        <v>4</v>
      </c>
      <c r="M20259">
        <v>82</v>
      </c>
      <c r="N20259" s="2">
        <v>1.2E-5</v>
      </c>
      <c r="O20259" s="2">
        <v>1.02E-4</v>
      </c>
      <c r="P20259" s="2">
        <v>2.32E-4</v>
      </c>
      <c r="Q20259" s="2">
        <v>1.9900000000000001E-4</v>
      </c>
      <c r="R20259" s="11"/>
      <c r="S20259" s="11"/>
      <c r="T20259" s="11"/>
      <c r="U20259" s="11"/>
      <c r="V20259" s="11"/>
      <c r="W20259" s="11"/>
      <c r="X20259" s="11"/>
    </row>
    <row r="20260" spans="1:24" x14ac:dyDescent="0.55000000000000004">
      <c r="A20260">
        <v>751</v>
      </c>
      <c r="B20260">
        <v>3</v>
      </c>
      <c r="C20260">
        <v>9</v>
      </c>
      <c r="D20260" t="s">
        <v>13</v>
      </c>
      <c r="E20260">
        <v>4</v>
      </c>
      <c r="F20260" t="s">
        <v>9</v>
      </c>
      <c r="G20260">
        <v>0</v>
      </c>
      <c r="M20260">
        <v>0</v>
      </c>
      <c r="N20260" s="11"/>
      <c r="O20260" s="11"/>
      <c r="P20260" s="11"/>
      <c r="Q20260" s="11"/>
      <c r="R20260" s="11"/>
      <c r="S20260" s="11"/>
      <c r="T20260" s="11"/>
      <c r="U20260" s="11"/>
      <c r="V20260" s="11"/>
      <c r="W20260" s="2">
        <v>5.3999999999999998E-5</v>
      </c>
      <c r="X20260" s="2">
        <v>4.1E-5</v>
      </c>
    </row>
    <row r="20261" spans="1:24" x14ac:dyDescent="0.55000000000000004">
      <c r="A20261">
        <v>751</v>
      </c>
      <c r="B20261">
        <v>3</v>
      </c>
      <c r="C20261">
        <v>10</v>
      </c>
      <c r="D20261" t="s">
        <v>14</v>
      </c>
      <c r="E20261">
        <v>4</v>
      </c>
      <c r="F20261" t="s">
        <v>9</v>
      </c>
      <c r="G20261">
        <v>0</v>
      </c>
      <c r="M20261">
        <v>0</v>
      </c>
      <c r="N20261" s="11"/>
      <c r="O20261" s="11"/>
      <c r="P20261" s="11"/>
      <c r="Q20261" s="11"/>
      <c r="R20261" s="11"/>
      <c r="S20261" s="2">
        <v>2.0100000000000001E-4</v>
      </c>
      <c r="T20261" s="11"/>
      <c r="U20261" s="11"/>
      <c r="V20261" s="11"/>
      <c r="W20261" s="2">
        <v>1.4200000000000001E-4</v>
      </c>
      <c r="X20261" s="2">
        <v>1.35E-4</v>
      </c>
    </row>
    <row r="20262" spans="1:24" x14ac:dyDescent="0.55000000000000004">
      <c r="A20262">
        <v>751</v>
      </c>
      <c r="B20262">
        <v>3</v>
      </c>
      <c r="C20262">
        <v>11</v>
      </c>
      <c r="D20262" t="s">
        <v>15</v>
      </c>
      <c r="E20262">
        <v>5</v>
      </c>
      <c r="F20262" t="s">
        <v>9</v>
      </c>
      <c r="G20262">
        <v>2</v>
      </c>
      <c r="M20262">
        <v>12</v>
      </c>
      <c r="N20262" s="11"/>
      <c r="O20262" s="11"/>
      <c r="P20262" s="11"/>
      <c r="Q20262" s="11"/>
      <c r="R20262" s="11"/>
      <c r="S20262" s="2">
        <v>1.8699999999999999E-4</v>
      </c>
      <c r="T20262" s="11"/>
      <c r="U20262" s="11"/>
      <c r="V20262" s="11"/>
      <c r="W20262" s="2">
        <v>1.3200000000000001E-4</v>
      </c>
      <c r="X20262" s="2">
        <v>1.22E-4</v>
      </c>
    </row>
    <row r="20263" spans="1:24" x14ac:dyDescent="0.55000000000000004">
      <c r="A20263">
        <v>751</v>
      </c>
      <c r="B20263">
        <v>3</v>
      </c>
      <c r="C20263">
        <v>12</v>
      </c>
      <c r="D20263" t="s">
        <v>16</v>
      </c>
      <c r="E20263">
        <v>6</v>
      </c>
      <c r="F20263" t="s">
        <v>9</v>
      </c>
      <c r="G20263">
        <v>3</v>
      </c>
      <c r="M20263">
        <v>20</v>
      </c>
      <c r="N20263" s="11"/>
      <c r="O20263" s="11"/>
      <c r="P20263" s="11"/>
      <c r="Q20263" s="11"/>
      <c r="R20263" s="11"/>
      <c r="S20263" s="11"/>
      <c r="T20263" s="11"/>
      <c r="U20263" s="11"/>
      <c r="V20263" s="11"/>
      <c r="W20263" s="2">
        <v>1.9900000000000001E-4</v>
      </c>
      <c r="X20263" s="2">
        <v>1.7799999999999999E-4</v>
      </c>
    </row>
    <row r="20264" spans="1:24" x14ac:dyDescent="0.55000000000000004">
      <c r="A20264">
        <v>751</v>
      </c>
      <c r="B20264">
        <v>3</v>
      </c>
      <c r="C20264">
        <v>13</v>
      </c>
      <c r="D20264" t="s">
        <v>17</v>
      </c>
      <c r="E20264">
        <v>7</v>
      </c>
      <c r="F20264" t="s">
        <v>9</v>
      </c>
      <c r="G20264">
        <v>10</v>
      </c>
      <c r="M20264">
        <v>23</v>
      </c>
      <c r="N20264" s="2">
        <v>2.5000000000000001E-5</v>
      </c>
      <c r="O20264" s="2">
        <v>1.65E-4</v>
      </c>
      <c r="P20264" s="2">
        <f t="shared" ref="P20264" si="2259">0.000398</f>
        <v>3.9800000000000002E-4</v>
      </c>
      <c r="Q20264" s="2">
        <v>3.1100000000000002E-4</v>
      </c>
      <c r="R20264" s="11"/>
      <c r="S20264" s="11"/>
      <c r="T20264" s="11"/>
      <c r="U20264" s="11"/>
      <c r="V20264" s="11"/>
      <c r="W20264" s="2">
        <v>8.3999999999999995E-5</v>
      </c>
      <c r="X20264" s="2">
        <v>7.7999999999999999E-5</v>
      </c>
    </row>
    <row r="20265" spans="1:24" x14ac:dyDescent="0.55000000000000004">
      <c r="A20265">
        <v>751</v>
      </c>
      <c r="B20265">
        <v>3</v>
      </c>
      <c r="C20265">
        <v>14</v>
      </c>
      <c r="D20265" t="s">
        <v>18</v>
      </c>
      <c r="E20265">
        <v>8</v>
      </c>
      <c r="F20265" t="s">
        <v>9</v>
      </c>
      <c r="G20265">
        <v>3</v>
      </c>
      <c r="M20265">
        <v>30</v>
      </c>
      <c r="N20265" s="2">
        <v>3.3000000000000003E-5</v>
      </c>
      <c r="O20265" s="2">
        <v>1.9900000000000001E-4</v>
      </c>
      <c r="P20265" s="2">
        <v>4.3300000000000001E-4</v>
      </c>
      <c r="Q20265" s="2">
        <v>3.8200000000000002E-4</v>
      </c>
      <c r="R20265" s="11"/>
      <c r="S20265" s="2">
        <v>1.54E-4</v>
      </c>
      <c r="T20265" s="11"/>
      <c r="U20265" s="11"/>
      <c r="V20265" s="11"/>
      <c r="W20265" s="2">
        <v>1.02E-4</v>
      </c>
      <c r="X20265" s="2">
        <v>9.2999999999999997E-5</v>
      </c>
    </row>
    <row r="20266" spans="1:24" x14ac:dyDescent="0.55000000000000004">
      <c r="A20266">
        <v>751</v>
      </c>
      <c r="B20266">
        <v>3</v>
      </c>
      <c r="C20266">
        <v>15</v>
      </c>
      <c r="D20266" t="s">
        <v>19</v>
      </c>
      <c r="E20266">
        <v>4</v>
      </c>
      <c r="F20266" t="s">
        <v>9</v>
      </c>
      <c r="G20266">
        <v>12</v>
      </c>
      <c r="M20266">
        <v>34</v>
      </c>
      <c r="N20266" s="11"/>
      <c r="O20266" s="11"/>
      <c r="P20266" s="11"/>
      <c r="Q20266" s="11"/>
      <c r="R20266" s="11"/>
      <c r="S20266" s="2">
        <v>2.5500000000000002E-4</v>
      </c>
      <c r="T20266" s="11"/>
      <c r="U20266" s="11"/>
      <c r="V20266" s="11"/>
      <c r="W20266" s="2">
        <v>1.6200000000000001E-4</v>
      </c>
      <c r="X20266" s="2">
        <v>1.4999999999999999E-4</v>
      </c>
    </row>
    <row r="20267" spans="1:24" x14ac:dyDescent="0.55000000000000004">
      <c r="A20267">
        <v>751</v>
      </c>
      <c r="B20267">
        <v>4</v>
      </c>
      <c r="C20267">
        <v>16</v>
      </c>
      <c r="D20267" t="s">
        <v>20</v>
      </c>
      <c r="E20267">
        <v>9</v>
      </c>
      <c r="F20267" t="s">
        <v>9</v>
      </c>
      <c r="G20267">
        <v>61</v>
      </c>
      <c r="M20267">
        <v>23</v>
      </c>
      <c r="N20267" s="11"/>
      <c r="O20267" s="11"/>
      <c r="P20267" s="11"/>
      <c r="Q20267" s="11"/>
      <c r="R20267" s="11"/>
      <c r="S20267" s="11"/>
      <c r="T20267" s="11"/>
      <c r="U20267" s="11"/>
      <c r="V20267" s="11"/>
      <c r="W20267" s="2">
        <v>1.9999999999999999E-6</v>
      </c>
      <c r="X20267" s="2">
        <v>1.9999999999999999E-6</v>
      </c>
    </row>
    <row r="20268" spans="1:24" x14ac:dyDescent="0.55000000000000004">
      <c r="A20268">
        <v>751</v>
      </c>
      <c r="B20268">
        <v>5</v>
      </c>
      <c r="C20268">
        <v>17</v>
      </c>
      <c r="D20268" t="s">
        <v>21</v>
      </c>
      <c r="E20268">
        <v>10</v>
      </c>
      <c r="F20268" t="s">
        <v>22</v>
      </c>
      <c r="G20268">
        <v>0</v>
      </c>
      <c r="M20268">
        <v>0</v>
      </c>
      <c r="N20268" s="11"/>
      <c r="O20268" s="11"/>
      <c r="P20268" s="11"/>
      <c r="Q20268" s="11"/>
      <c r="R20268" s="11"/>
      <c r="S20268" s="11"/>
      <c r="T20268" s="2">
        <v>1.7899999999999999E-4</v>
      </c>
      <c r="U20268" s="11"/>
      <c r="V20268" s="11"/>
      <c r="W20268" s="11"/>
      <c r="X20268" s="11"/>
    </row>
    <row r="20269" spans="1:24" x14ac:dyDescent="0.55000000000000004">
      <c r="A20269">
        <v>751</v>
      </c>
      <c r="B20269">
        <v>5</v>
      </c>
      <c r="C20269">
        <v>18</v>
      </c>
      <c r="D20269" t="s">
        <v>23</v>
      </c>
      <c r="E20269">
        <v>11</v>
      </c>
      <c r="F20269" t="s">
        <v>22</v>
      </c>
      <c r="G20269">
        <v>29</v>
      </c>
      <c r="M20269">
        <v>0</v>
      </c>
      <c r="N20269" s="11"/>
      <c r="O20269" s="11"/>
      <c r="P20269" s="11"/>
      <c r="Q20269" s="11"/>
      <c r="R20269" s="2">
        <v>3.5399999999999999E-4</v>
      </c>
      <c r="S20269" s="11"/>
      <c r="T20269" s="11"/>
      <c r="U20269" s="11"/>
      <c r="V20269" s="2">
        <v>1.2300000000000001E-4</v>
      </c>
      <c r="W20269" s="2">
        <v>3.1999999999999999E-5</v>
      </c>
      <c r="X20269" s="2">
        <v>5.5000000000000002E-5</v>
      </c>
    </row>
    <row r="20270" spans="1:24" x14ac:dyDescent="0.55000000000000004">
      <c r="A20270">
        <v>751</v>
      </c>
      <c r="B20270">
        <v>5</v>
      </c>
      <c r="C20270">
        <v>19</v>
      </c>
      <c r="D20270" t="s">
        <v>24</v>
      </c>
      <c r="E20270">
        <v>11</v>
      </c>
      <c r="F20270" t="s">
        <v>22</v>
      </c>
      <c r="G20270">
        <v>20</v>
      </c>
      <c r="M20270">
        <v>35</v>
      </c>
      <c r="N20270" s="11"/>
      <c r="O20270" s="11"/>
      <c r="P20270" s="11"/>
      <c r="Q20270" s="11"/>
      <c r="R20270" s="2">
        <v>5.5400000000000002E-4</v>
      </c>
      <c r="S20270" s="11"/>
      <c r="T20270" s="11"/>
      <c r="U20270" s="11"/>
      <c r="V20270" s="2">
        <v>3.3700000000000001E-4</v>
      </c>
      <c r="W20270" s="2">
        <v>1.9900000000000001E-4</v>
      </c>
      <c r="X20270" s="2">
        <v>2.4499999999999999E-4</v>
      </c>
    </row>
    <row r="20271" spans="1:24" x14ac:dyDescent="0.55000000000000004">
      <c r="A20271">
        <v>751</v>
      </c>
      <c r="B20271">
        <v>5</v>
      </c>
      <c r="C20271">
        <v>20</v>
      </c>
      <c r="D20271" t="s">
        <v>25</v>
      </c>
      <c r="E20271">
        <v>10</v>
      </c>
      <c r="F20271" t="s">
        <v>22</v>
      </c>
      <c r="G20271">
        <v>2885</v>
      </c>
      <c r="M20271">
        <v>41</v>
      </c>
      <c r="N20271" s="11"/>
      <c r="O20271" s="11"/>
      <c r="P20271" s="11"/>
      <c r="Q20271" s="11"/>
      <c r="R20271" s="11"/>
      <c r="S20271" s="11"/>
      <c r="T20271" s="2">
        <v>1.7899999999999999E-4</v>
      </c>
      <c r="U20271" s="11"/>
      <c r="V20271" s="11"/>
      <c r="W20271" s="11"/>
      <c r="X20271" s="11"/>
    </row>
    <row r="20272" spans="1:24" x14ac:dyDescent="0.55000000000000004">
      <c r="A20272">
        <v>751</v>
      </c>
      <c r="B20272">
        <v>5</v>
      </c>
      <c r="C20272">
        <v>21</v>
      </c>
      <c r="D20272" t="s">
        <v>26</v>
      </c>
      <c r="E20272">
        <v>11</v>
      </c>
      <c r="F20272" t="s">
        <v>22</v>
      </c>
      <c r="G20272">
        <v>337</v>
      </c>
      <c r="M20272">
        <v>53</v>
      </c>
      <c r="N20272" s="11"/>
      <c r="O20272" s="11"/>
      <c r="P20272" s="11"/>
      <c r="Q20272" s="11"/>
      <c r="R20272" s="2">
        <v>5.5099999999999995E-4</v>
      </c>
      <c r="S20272" s="11"/>
      <c r="T20272" s="11"/>
      <c r="U20272" s="11"/>
      <c r="V20272" s="2">
        <v>3.3199999999999999E-4</v>
      </c>
      <c r="W20272" s="2">
        <v>1.92E-4</v>
      </c>
      <c r="X20272" s="2">
        <v>2.33E-4</v>
      </c>
    </row>
    <row r="20273" spans="1:24" x14ac:dyDescent="0.55000000000000004">
      <c r="A20273">
        <v>751</v>
      </c>
      <c r="B20273">
        <v>5</v>
      </c>
      <c r="C20273">
        <v>22</v>
      </c>
      <c r="D20273" t="s">
        <v>27</v>
      </c>
      <c r="E20273">
        <v>11</v>
      </c>
      <c r="F20273" t="s">
        <v>28</v>
      </c>
      <c r="G20273">
        <v>13</v>
      </c>
      <c r="M20273">
        <v>49</v>
      </c>
      <c r="N20273" s="11"/>
      <c r="O20273" s="11"/>
      <c r="P20273" s="11"/>
      <c r="Q20273" s="11"/>
      <c r="R20273" s="2">
        <v>2.7599999999999999E-4</v>
      </c>
      <c r="S20273" s="11"/>
      <c r="T20273" s="11"/>
      <c r="U20273" s="11"/>
      <c r="V20273" s="11"/>
      <c r="W20273" s="11"/>
      <c r="X20273" s="11"/>
    </row>
    <row r="20274" spans="1:24" x14ac:dyDescent="0.55000000000000004">
      <c r="A20274">
        <v>751</v>
      </c>
      <c r="B20274">
        <v>6</v>
      </c>
      <c r="C20274">
        <v>23</v>
      </c>
      <c r="D20274" t="s">
        <v>29</v>
      </c>
      <c r="E20274">
        <v>12</v>
      </c>
      <c r="F20274" t="s">
        <v>28</v>
      </c>
      <c r="G20274">
        <v>0</v>
      </c>
      <c r="M20274">
        <v>0</v>
      </c>
      <c r="N20274" s="11"/>
      <c r="O20274" s="11"/>
      <c r="P20274" s="11"/>
      <c r="Q20274" s="11"/>
      <c r="R20274" s="11"/>
      <c r="S20274" s="11"/>
      <c r="T20274" s="11"/>
      <c r="U20274" s="2">
        <v>-4.19E-2</v>
      </c>
      <c r="V20274" s="11"/>
      <c r="W20274" s="11"/>
      <c r="X20274" s="11"/>
    </row>
    <row r="20275" spans="1:24" x14ac:dyDescent="0.55000000000000004">
      <c r="A20275">
        <v>751</v>
      </c>
      <c r="B20275">
        <v>6</v>
      </c>
      <c r="C20275">
        <v>24</v>
      </c>
      <c r="D20275" t="s">
        <v>30</v>
      </c>
      <c r="E20275">
        <v>13</v>
      </c>
      <c r="F20275" t="s">
        <v>28</v>
      </c>
      <c r="G20275">
        <v>0</v>
      </c>
      <c r="M20275">
        <v>0</v>
      </c>
      <c r="N20275" s="11"/>
      <c r="O20275" s="11"/>
      <c r="P20275" s="11"/>
      <c r="Q20275" s="11"/>
      <c r="R20275" s="11"/>
      <c r="S20275" s="11"/>
      <c r="T20275" s="11"/>
      <c r="U20275" s="2">
        <v>2.1100000000000001E-2</v>
      </c>
      <c r="V20275" s="11"/>
      <c r="W20275" s="11"/>
      <c r="X20275" s="11"/>
    </row>
    <row r="20276" spans="1:24" x14ac:dyDescent="0.55000000000000004">
      <c r="A20276">
        <v>751</v>
      </c>
      <c r="B20276">
        <v>6</v>
      </c>
      <c r="C20276">
        <v>25</v>
      </c>
      <c r="D20276" t="s">
        <v>31</v>
      </c>
      <c r="E20276">
        <v>14</v>
      </c>
      <c r="F20276" t="s">
        <v>28</v>
      </c>
      <c r="G20276">
        <v>0</v>
      </c>
      <c r="M20276">
        <v>0</v>
      </c>
      <c r="N20276" s="11"/>
      <c r="O20276" s="11"/>
      <c r="P20276" s="11"/>
      <c r="Q20276" s="11"/>
      <c r="R20276" s="11"/>
      <c r="S20276" s="11"/>
      <c r="T20276" s="11"/>
      <c r="U20276" s="2">
        <v>-4.19E-2</v>
      </c>
      <c r="V20276" s="11"/>
      <c r="W20276" s="11"/>
      <c r="X20276" s="11"/>
    </row>
    <row r="20277" spans="1:24" x14ac:dyDescent="0.55000000000000004">
      <c r="A20277">
        <v>751</v>
      </c>
      <c r="B20277">
        <v>6</v>
      </c>
      <c r="C20277">
        <v>26</v>
      </c>
      <c r="D20277" t="s">
        <v>32</v>
      </c>
      <c r="E20277">
        <v>15</v>
      </c>
      <c r="F20277" t="s">
        <v>33</v>
      </c>
      <c r="G20277">
        <v>2</v>
      </c>
      <c r="M20277">
        <v>12</v>
      </c>
      <c r="N20277" s="11"/>
      <c r="O20277" s="11"/>
      <c r="P20277" s="11"/>
      <c r="Q20277" s="11"/>
      <c r="R20277" s="11"/>
      <c r="S20277" s="11"/>
      <c r="T20277" s="11"/>
      <c r="U20277" s="2">
        <v>2.1100000000000001E-2</v>
      </c>
      <c r="V20277" s="11"/>
      <c r="W20277" s="11"/>
      <c r="X20277" s="11"/>
    </row>
    <row r="20278" spans="1:24" x14ac:dyDescent="0.55000000000000004">
      <c r="A20278">
        <v>751</v>
      </c>
      <c r="B20278">
        <v>6</v>
      </c>
      <c r="C20278">
        <v>27</v>
      </c>
      <c r="D20278" t="s">
        <v>34</v>
      </c>
      <c r="E20278">
        <v>16</v>
      </c>
      <c r="F20278" t="s">
        <v>28</v>
      </c>
      <c r="G20278">
        <v>21</v>
      </c>
      <c r="M20278">
        <v>46</v>
      </c>
      <c r="N20278" s="11"/>
      <c r="O20278" s="11"/>
      <c r="P20278" s="11"/>
      <c r="Q20278" s="11"/>
      <c r="R20278" s="11"/>
      <c r="S20278" s="11"/>
      <c r="T20278" s="11"/>
      <c r="U20278" s="2">
        <v>4.19E-2</v>
      </c>
      <c r="V20278" s="11"/>
      <c r="W20278" s="11"/>
      <c r="X20278" s="11"/>
    </row>
    <row r="20279" spans="1:24" x14ac:dyDescent="0.55000000000000004">
      <c r="A20279">
        <v>752</v>
      </c>
      <c r="B20279">
        <v>1</v>
      </c>
      <c r="C20279">
        <v>1</v>
      </c>
      <c r="D20279" t="s">
        <v>3</v>
      </c>
      <c r="E20279">
        <v>1</v>
      </c>
      <c r="F20279" t="s">
        <v>9</v>
      </c>
      <c r="G20279">
        <v>28</v>
      </c>
      <c r="M20279">
        <v>47</v>
      </c>
      <c r="N20279" s="9"/>
      <c r="O20279" s="9"/>
      <c r="P20279" s="9"/>
      <c r="Q20279" s="9"/>
      <c r="R20279" s="9"/>
      <c r="S20279" s="10">
        <v>5.9800000000000001E-4</v>
      </c>
      <c r="T20279" s="11"/>
      <c r="U20279" s="11"/>
      <c r="V20279" s="9"/>
      <c r="W20279" s="10">
        <v>7.9799999999999992E-3</v>
      </c>
      <c r="X20279" s="2">
        <v>7.2099999999999996E-4</v>
      </c>
    </row>
    <row r="20280" spans="1:24" x14ac:dyDescent="0.55000000000000004">
      <c r="A20280">
        <v>752</v>
      </c>
      <c r="B20280">
        <v>1</v>
      </c>
      <c r="C20280">
        <v>2</v>
      </c>
      <c r="D20280" t="s">
        <v>5</v>
      </c>
      <c r="E20280">
        <v>2</v>
      </c>
      <c r="F20280" t="s">
        <v>9</v>
      </c>
      <c r="G20280">
        <v>3</v>
      </c>
      <c r="M20280">
        <v>43</v>
      </c>
      <c r="N20280" s="9"/>
      <c r="O20280" s="9"/>
      <c r="P20280" s="9"/>
      <c r="Q20280" s="9"/>
      <c r="R20280" s="9"/>
      <c r="S20280" s="10">
        <v>1.0740000000000001E-3</v>
      </c>
      <c r="T20280" s="11"/>
      <c r="U20280" s="11"/>
      <c r="V20280" s="9"/>
      <c r="W20280" s="10">
        <v>1.2290000000000001E-3</v>
      </c>
      <c r="X20280" s="2">
        <v>1.188E-3</v>
      </c>
    </row>
    <row r="20281" spans="1:24" x14ac:dyDescent="0.55000000000000004">
      <c r="A20281">
        <v>752</v>
      </c>
      <c r="B20281">
        <v>1</v>
      </c>
      <c r="C20281">
        <v>3</v>
      </c>
      <c r="D20281" t="s">
        <v>6</v>
      </c>
      <c r="E20281">
        <v>2</v>
      </c>
      <c r="F20281" t="s">
        <v>9</v>
      </c>
      <c r="G20281">
        <v>5</v>
      </c>
      <c r="M20281">
        <v>93</v>
      </c>
      <c r="N20281" s="9"/>
      <c r="O20281" s="9"/>
      <c r="P20281" s="9"/>
      <c r="Q20281" s="9"/>
      <c r="R20281" s="9"/>
      <c r="S20281" s="10">
        <f t="shared" ref="S20281" si="2260">0.000218*4</f>
        <v>8.7200000000000005E-4</v>
      </c>
      <c r="T20281" s="11"/>
      <c r="U20281" s="11"/>
      <c r="V20281" s="9"/>
      <c r="W20281" s="10">
        <v>9.2299999999999999E-4</v>
      </c>
      <c r="X20281" s="2">
        <v>9.01E-4</v>
      </c>
    </row>
    <row r="20282" spans="1:24" x14ac:dyDescent="0.55000000000000004">
      <c r="A20282">
        <v>752</v>
      </c>
      <c r="B20282">
        <v>1</v>
      </c>
      <c r="C20282">
        <v>4</v>
      </c>
      <c r="D20282" t="s">
        <v>7</v>
      </c>
      <c r="E20282">
        <v>2</v>
      </c>
      <c r="F20282" t="s">
        <v>9</v>
      </c>
      <c r="G20282">
        <v>3</v>
      </c>
      <c r="M20282">
        <v>65</v>
      </c>
      <c r="N20282" s="9"/>
      <c r="O20282" s="9"/>
      <c r="P20282" s="9"/>
      <c r="Q20282" s="9"/>
      <c r="R20282" s="9"/>
      <c r="S20282" s="10">
        <f t="shared" ref="S20282" si="2261">0.000218*2</f>
        <v>4.3600000000000003E-4</v>
      </c>
      <c r="T20282" s="11"/>
      <c r="U20282" s="11"/>
      <c r="V20282" s="9"/>
      <c r="W20282" s="10">
        <v>6.4999999999999997E-4</v>
      </c>
      <c r="X20282" s="2">
        <v>5.4199999999999995E-4</v>
      </c>
    </row>
    <row r="20283" spans="1:24" x14ac:dyDescent="0.55000000000000004">
      <c r="A20283">
        <v>752</v>
      </c>
      <c r="B20283">
        <v>2</v>
      </c>
      <c r="C20283">
        <v>5</v>
      </c>
      <c r="D20283" t="s">
        <v>8</v>
      </c>
      <c r="E20283">
        <v>3</v>
      </c>
      <c r="F20283" t="s">
        <v>9</v>
      </c>
      <c r="G20283">
        <v>5</v>
      </c>
      <c r="M20283">
        <v>9</v>
      </c>
      <c r="N20283" s="2">
        <v>8.7999999999999998E-5</v>
      </c>
      <c r="O20283" s="2">
        <v>2.5399999999999999E-4</v>
      </c>
      <c r="P20283" s="2">
        <v>4.1199999999999999E-4</v>
      </c>
      <c r="Q20283" s="2">
        <v>3.68E-4</v>
      </c>
      <c r="R20283" s="11"/>
      <c r="S20283" s="11"/>
      <c r="T20283" s="11"/>
      <c r="U20283" s="11"/>
      <c r="V20283" s="11"/>
      <c r="W20283" s="11"/>
      <c r="X20283" s="11"/>
    </row>
    <row r="20284" spans="1:24" x14ac:dyDescent="0.55000000000000004">
      <c r="A20284">
        <v>752</v>
      </c>
      <c r="B20284">
        <v>2</v>
      </c>
      <c r="C20284">
        <v>6</v>
      </c>
      <c r="D20284" t="s">
        <v>10</v>
      </c>
      <c r="E20284">
        <v>3</v>
      </c>
      <c r="F20284" t="s">
        <v>9</v>
      </c>
      <c r="G20284">
        <v>35</v>
      </c>
      <c r="M20284">
        <v>27</v>
      </c>
      <c r="N20284" s="2">
        <v>3.9999999999999998E-6</v>
      </c>
      <c r="O20284" s="2">
        <v>4.1999999999999998E-5</v>
      </c>
      <c r="P20284" s="2">
        <v>6.7000000000000002E-5</v>
      </c>
      <c r="Q20284" s="2">
        <v>5.5000000000000002E-5</v>
      </c>
      <c r="R20284" s="11"/>
      <c r="S20284" s="11"/>
      <c r="T20284" s="11"/>
      <c r="U20284" s="11"/>
      <c r="V20284" s="11"/>
      <c r="W20284" s="11"/>
      <c r="X20284" s="11"/>
    </row>
    <row r="20285" spans="1:24" x14ac:dyDescent="0.55000000000000004">
      <c r="A20285">
        <v>752</v>
      </c>
      <c r="B20285">
        <v>2</v>
      </c>
      <c r="C20285">
        <v>7</v>
      </c>
      <c r="D20285" t="s">
        <v>11</v>
      </c>
      <c r="E20285">
        <v>3</v>
      </c>
      <c r="F20285" t="s">
        <v>9</v>
      </c>
      <c r="G20285">
        <v>38</v>
      </c>
      <c r="M20285">
        <v>92</v>
      </c>
      <c r="N20285" s="2">
        <v>1.7E-5</v>
      </c>
      <c r="O20285" s="2">
        <v>1.4899999999999999E-4</v>
      </c>
      <c r="P20285" s="2">
        <v>3.5399999999999999E-4</v>
      </c>
      <c r="Q20285" s="2">
        <v>3.1199999999999999E-4</v>
      </c>
      <c r="R20285" s="11"/>
      <c r="S20285" s="11"/>
      <c r="T20285" s="11"/>
      <c r="U20285" s="11"/>
      <c r="V20285" s="11"/>
      <c r="W20285" s="11"/>
      <c r="X20285" s="11"/>
    </row>
    <row r="20286" spans="1:24" x14ac:dyDescent="0.55000000000000004">
      <c r="A20286">
        <v>752</v>
      </c>
      <c r="B20286">
        <v>2</v>
      </c>
      <c r="C20286">
        <v>8</v>
      </c>
      <c r="D20286" t="s">
        <v>12</v>
      </c>
      <c r="E20286">
        <v>3</v>
      </c>
      <c r="F20286" t="s">
        <v>9</v>
      </c>
      <c r="G20286">
        <v>5</v>
      </c>
      <c r="M20286">
        <v>97</v>
      </c>
      <c r="N20286" s="2">
        <v>1.2E-5</v>
      </c>
      <c r="O20286" s="2">
        <v>1.02E-4</v>
      </c>
      <c r="P20286" s="2">
        <v>2.32E-4</v>
      </c>
      <c r="Q20286" s="2">
        <v>1.9900000000000001E-4</v>
      </c>
      <c r="R20286" s="11"/>
      <c r="S20286" s="11"/>
      <c r="T20286" s="11"/>
      <c r="U20286" s="11"/>
      <c r="V20286" s="11"/>
      <c r="W20286" s="11"/>
      <c r="X20286" s="11"/>
    </row>
    <row r="20287" spans="1:24" x14ac:dyDescent="0.55000000000000004">
      <c r="A20287">
        <v>752</v>
      </c>
      <c r="B20287">
        <v>3</v>
      </c>
      <c r="C20287">
        <v>9</v>
      </c>
      <c r="D20287" t="s">
        <v>13</v>
      </c>
      <c r="E20287">
        <v>4</v>
      </c>
      <c r="F20287" t="s">
        <v>9</v>
      </c>
      <c r="G20287">
        <v>0</v>
      </c>
      <c r="M20287">
        <v>0</v>
      </c>
      <c r="N20287" s="11"/>
      <c r="O20287" s="11"/>
      <c r="P20287" s="11"/>
      <c r="Q20287" s="11"/>
      <c r="R20287" s="11"/>
      <c r="S20287" s="11"/>
      <c r="T20287" s="11"/>
      <c r="U20287" s="11"/>
      <c r="V20287" s="11"/>
      <c r="W20287" s="2">
        <v>5.3999999999999998E-5</v>
      </c>
      <c r="X20287" s="2">
        <v>4.1E-5</v>
      </c>
    </row>
    <row r="20288" spans="1:24" x14ac:dyDescent="0.55000000000000004">
      <c r="A20288">
        <v>752</v>
      </c>
      <c r="B20288">
        <v>3</v>
      </c>
      <c r="C20288">
        <v>10</v>
      </c>
      <c r="D20288" t="s">
        <v>14</v>
      </c>
      <c r="E20288">
        <v>4</v>
      </c>
      <c r="F20288" t="s">
        <v>9</v>
      </c>
      <c r="G20288">
        <v>0</v>
      </c>
      <c r="M20288">
        <v>0</v>
      </c>
      <c r="N20288" s="11"/>
      <c r="O20288" s="11"/>
      <c r="P20288" s="11"/>
      <c r="Q20288" s="11"/>
      <c r="R20288" s="11"/>
      <c r="S20288" s="2">
        <v>2.0100000000000001E-4</v>
      </c>
      <c r="T20288" s="11"/>
      <c r="U20288" s="11"/>
      <c r="V20288" s="11"/>
      <c r="W20288" s="2">
        <v>1.4200000000000001E-4</v>
      </c>
      <c r="X20288" s="2">
        <v>1.35E-4</v>
      </c>
    </row>
    <row r="20289" spans="1:24" x14ac:dyDescent="0.55000000000000004">
      <c r="A20289">
        <v>752</v>
      </c>
      <c r="B20289">
        <v>3</v>
      </c>
      <c r="C20289">
        <v>11</v>
      </c>
      <c r="D20289" t="s">
        <v>15</v>
      </c>
      <c r="E20289">
        <v>5</v>
      </c>
      <c r="F20289" t="s">
        <v>9</v>
      </c>
      <c r="G20289">
        <v>1</v>
      </c>
      <c r="M20289">
        <v>11</v>
      </c>
      <c r="N20289" s="11"/>
      <c r="O20289" s="11"/>
      <c r="P20289" s="11"/>
      <c r="Q20289" s="11"/>
      <c r="R20289" s="11"/>
      <c r="S20289" s="2">
        <v>1.8699999999999999E-4</v>
      </c>
      <c r="T20289" s="11"/>
      <c r="U20289" s="11"/>
      <c r="V20289" s="11"/>
      <c r="W20289" s="2">
        <v>1.3200000000000001E-4</v>
      </c>
      <c r="X20289" s="2">
        <v>1.22E-4</v>
      </c>
    </row>
    <row r="20290" spans="1:24" x14ac:dyDescent="0.55000000000000004">
      <c r="A20290">
        <v>752</v>
      </c>
      <c r="B20290">
        <v>3</v>
      </c>
      <c r="C20290">
        <v>12</v>
      </c>
      <c r="D20290" t="s">
        <v>16</v>
      </c>
      <c r="E20290">
        <v>6</v>
      </c>
      <c r="F20290" t="s">
        <v>9</v>
      </c>
      <c r="G20290">
        <v>2</v>
      </c>
      <c r="M20290">
        <v>14</v>
      </c>
      <c r="N20290" s="11"/>
      <c r="O20290" s="11"/>
      <c r="P20290" s="11"/>
      <c r="Q20290" s="11"/>
      <c r="R20290" s="11"/>
      <c r="S20290" s="11"/>
      <c r="T20290" s="11"/>
      <c r="U20290" s="11"/>
      <c r="V20290" s="11"/>
      <c r="W20290" s="2">
        <v>1.9900000000000001E-4</v>
      </c>
      <c r="X20290" s="2">
        <v>1.7799999999999999E-4</v>
      </c>
    </row>
    <row r="20291" spans="1:24" x14ac:dyDescent="0.55000000000000004">
      <c r="A20291">
        <v>752</v>
      </c>
      <c r="B20291">
        <v>3</v>
      </c>
      <c r="C20291">
        <v>13</v>
      </c>
      <c r="D20291" t="s">
        <v>17</v>
      </c>
      <c r="E20291">
        <v>7</v>
      </c>
      <c r="F20291" t="s">
        <v>9</v>
      </c>
      <c r="G20291">
        <v>15</v>
      </c>
      <c r="M20291">
        <v>23</v>
      </c>
      <c r="N20291" s="2">
        <v>2.5000000000000001E-5</v>
      </c>
      <c r="O20291" s="2">
        <v>1.65E-4</v>
      </c>
      <c r="P20291" s="2">
        <f t="shared" ref="P20291" si="2262">0.000398</f>
        <v>3.9800000000000002E-4</v>
      </c>
      <c r="Q20291" s="2">
        <v>3.1100000000000002E-4</v>
      </c>
      <c r="R20291" s="11"/>
      <c r="S20291" s="11"/>
      <c r="T20291" s="11"/>
      <c r="U20291" s="11"/>
      <c r="V20291" s="11"/>
      <c r="W20291" s="2">
        <v>8.3999999999999995E-5</v>
      </c>
      <c r="X20291" s="2">
        <v>7.7999999999999999E-5</v>
      </c>
    </row>
    <row r="20292" spans="1:24" x14ac:dyDescent="0.55000000000000004">
      <c r="A20292">
        <v>752</v>
      </c>
      <c r="B20292">
        <v>3</v>
      </c>
      <c r="C20292">
        <v>14</v>
      </c>
      <c r="D20292" t="s">
        <v>18</v>
      </c>
      <c r="E20292">
        <v>8</v>
      </c>
      <c r="F20292" t="s">
        <v>9</v>
      </c>
      <c r="G20292">
        <v>4</v>
      </c>
      <c r="M20292">
        <v>30</v>
      </c>
      <c r="N20292" s="2">
        <v>3.3000000000000003E-5</v>
      </c>
      <c r="O20292" s="2">
        <v>1.9900000000000001E-4</v>
      </c>
      <c r="P20292" s="2">
        <v>4.3300000000000001E-4</v>
      </c>
      <c r="Q20292" s="2">
        <v>3.8200000000000002E-4</v>
      </c>
      <c r="R20292" s="11"/>
      <c r="S20292" s="2">
        <v>1.54E-4</v>
      </c>
      <c r="T20292" s="11"/>
      <c r="U20292" s="11"/>
      <c r="V20292" s="11"/>
      <c r="W20292" s="2">
        <v>1.02E-4</v>
      </c>
      <c r="X20292" s="2">
        <v>9.2999999999999997E-5</v>
      </c>
    </row>
    <row r="20293" spans="1:24" x14ac:dyDescent="0.55000000000000004">
      <c r="A20293">
        <v>752</v>
      </c>
      <c r="B20293">
        <v>3</v>
      </c>
      <c r="C20293">
        <v>15</v>
      </c>
      <c r="D20293" t="s">
        <v>19</v>
      </c>
      <c r="E20293">
        <v>4</v>
      </c>
      <c r="F20293" t="s">
        <v>9</v>
      </c>
      <c r="G20293">
        <v>10</v>
      </c>
      <c r="M20293">
        <v>37</v>
      </c>
      <c r="N20293" s="11"/>
      <c r="O20293" s="11"/>
      <c r="P20293" s="11"/>
      <c r="Q20293" s="11"/>
      <c r="R20293" s="11"/>
      <c r="S20293" s="2">
        <v>2.5500000000000002E-4</v>
      </c>
      <c r="T20293" s="11"/>
      <c r="U20293" s="11"/>
      <c r="V20293" s="11"/>
      <c r="W20293" s="2">
        <v>1.6200000000000001E-4</v>
      </c>
      <c r="X20293" s="2">
        <v>1.4999999999999999E-4</v>
      </c>
    </row>
    <row r="20294" spans="1:24" x14ac:dyDescent="0.55000000000000004">
      <c r="A20294">
        <v>752</v>
      </c>
      <c r="B20294">
        <v>4</v>
      </c>
      <c r="C20294">
        <v>16</v>
      </c>
      <c r="D20294" t="s">
        <v>20</v>
      </c>
      <c r="E20294">
        <v>9</v>
      </c>
      <c r="F20294" t="s">
        <v>9</v>
      </c>
      <c r="G20294">
        <v>58</v>
      </c>
      <c r="M20294">
        <v>29</v>
      </c>
      <c r="N20294" s="11"/>
      <c r="O20294" s="11"/>
      <c r="P20294" s="11"/>
      <c r="Q20294" s="11"/>
      <c r="R20294" s="11"/>
      <c r="S20294" s="11"/>
      <c r="T20294" s="11"/>
      <c r="U20294" s="11"/>
      <c r="V20294" s="11"/>
      <c r="W20294" s="2">
        <v>1.9999999999999999E-6</v>
      </c>
      <c r="X20294" s="2">
        <v>1.9999999999999999E-6</v>
      </c>
    </row>
    <row r="20295" spans="1:24" x14ac:dyDescent="0.55000000000000004">
      <c r="A20295">
        <v>752</v>
      </c>
      <c r="B20295">
        <v>5</v>
      </c>
      <c r="C20295">
        <v>17</v>
      </c>
      <c r="D20295" t="s">
        <v>21</v>
      </c>
      <c r="E20295">
        <v>10</v>
      </c>
      <c r="F20295" t="s">
        <v>22</v>
      </c>
      <c r="G20295">
        <v>0</v>
      </c>
      <c r="M20295">
        <v>0</v>
      </c>
      <c r="N20295" s="11"/>
      <c r="O20295" s="11"/>
      <c r="P20295" s="11"/>
      <c r="Q20295" s="11"/>
      <c r="R20295" s="11"/>
      <c r="S20295" s="11"/>
      <c r="T20295" s="2">
        <v>1.7899999999999999E-4</v>
      </c>
      <c r="U20295" s="11"/>
      <c r="V20295" s="11"/>
      <c r="W20295" s="11"/>
      <c r="X20295" s="11"/>
    </row>
    <row r="20296" spans="1:24" x14ac:dyDescent="0.55000000000000004">
      <c r="A20296">
        <v>752</v>
      </c>
      <c r="B20296">
        <v>5</v>
      </c>
      <c r="C20296">
        <v>18</v>
      </c>
      <c r="D20296" t="s">
        <v>23</v>
      </c>
      <c r="E20296">
        <v>11</v>
      </c>
      <c r="F20296" t="s">
        <v>22</v>
      </c>
      <c r="G20296">
        <v>30</v>
      </c>
      <c r="M20296">
        <v>0</v>
      </c>
      <c r="N20296" s="11"/>
      <c r="O20296" s="11"/>
      <c r="P20296" s="11"/>
      <c r="Q20296" s="11"/>
      <c r="R20296" s="2">
        <v>3.5399999999999999E-4</v>
      </c>
      <c r="S20296" s="11"/>
      <c r="T20296" s="11"/>
      <c r="U20296" s="11"/>
      <c r="V20296" s="2">
        <v>1.2300000000000001E-4</v>
      </c>
      <c r="W20296" s="2">
        <v>3.1999999999999999E-5</v>
      </c>
      <c r="X20296" s="2">
        <v>5.5000000000000002E-5</v>
      </c>
    </row>
    <row r="20297" spans="1:24" x14ac:dyDescent="0.55000000000000004">
      <c r="A20297">
        <v>752</v>
      </c>
      <c r="B20297">
        <v>5</v>
      </c>
      <c r="C20297">
        <v>19</v>
      </c>
      <c r="D20297" t="s">
        <v>24</v>
      </c>
      <c r="E20297">
        <v>11</v>
      </c>
      <c r="F20297" t="s">
        <v>22</v>
      </c>
      <c r="G20297">
        <v>21</v>
      </c>
      <c r="M20297">
        <v>29</v>
      </c>
      <c r="N20297" s="11"/>
      <c r="O20297" s="11"/>
      <c r="P20297" s="11"/>
      <c r="Q20297" s="11"/>
      <c r="R20297" s="2">
        <v>5.5400000000000002E-4</v>
      </c>
      <c r="S20297" s="11"/>
      <c r="T20297" s="11"/>
      <c r="U20297" s="11"/>
      <c r="V20297" s="2">
        <v>3.3700000000000001E-4</v>
      </c>
      <c r="W20297" s="2">
        <v>1.9900000000000001E-4</v>
      </c>
      <c r="X20297" s="2">
        <v>2.4499999999999999E-4</v>
      </c>
    </row>
    <row r="20298" spans="1:24" x14ac:dyDescent="0.55000000000000004">
      <c r="A20298">
        <v>752</v>
      </c>
      <c r="B20298">
        <v>5</v>
      </c>
      <c r="C20298">
        <v>20</v>
      </c>
      <c r="D20298" t="s">
        <v>25</v>
      </c>
      <c r="E20298">
        <v>10</v>
      </c>
      <c r="F20298" t="s">
        <v>22</v>
      </c>
      <c r="G20298">
        <v>2319</v>
      </c>
      <c r="M20298">
        <v>51</v>
      </c>
      <c r="N20298" s="11"/>
      <c r="O20298" s="11"/>
      <c r="P20298" s="11"/>
      <c r="Q20298" s="11"/>
      <c r="R20298" s="11"/>
      <c r="S20298" s="11"/>
      <c r="T20298" s="2">
        <v>1.7899999999999999E-4</v>
      </c>
      <c r="U20298" s="11"/>
      <c r="V20298" s="11"/>
      <c r="W20298" s="11"/>
      <c r="X20298" s="11"/>
    </row>
    <row r="20299" spans="1:24" x14ac:dyDescent="0.55000000000000004">
      <c r="A20299">
        <v>752</v>
      </c>
      <c r="B20299">
        <v>5</v>
      </c>
      <c r="C20299">
        <v>21</v>
      </c>
      <c r="D20299" t="s">
        <v>26</v>
      </c>
      <c r="E20299">
        <v>11</v>
      </c>
      <c r="F20299" t="s">
        <v>22</v>
      </c>
      <c r="G20299">
        <v>434</v>
      </c>
      <c r="M20299">
        <v>52</v>
      </c>
      <c r="N20299" s="11"/>
      <c r="O20299" s="11"/>
      <c r="P20299" s="11"/>
      <c r="Q20299" s="11"/>
      <c r="R20299" s="2">
        <v>5.5099999999999995E-4</v>
      </c>
      <c r="S20299" s="11"/>
      <c r="T20299" s="11"/>
      <c r="U20299" s="11"/>
      <c r="V20299" s="2">
        <v>3.3199999999999999E-4</v>
      </c>
      <c r="W20299" s="2">
        <v>1.92E-4</v>
      </c>
      <c r="X20299" s="2">
        <v>2.33E-4</v>
      </c>
    </row>
    <row r="20300" spans="1:24" x14ac:dyDescent="0.55000000000000004">
      <c r="A20300">
        <v>752</v>
      </c>
      <c r="B20300">
        <v>5</v>
      </c>
      <c r="C20300">
        <v>22</v>
      </c>
      <c r="D20300" t="s">
        <v>27</v>
      </c>
      <c r="E20300">
        <v>11</v>
      </c>
      <c r="F20300" t="s">
        <v>28</v>
      </c>
      <c r="G20300">
        <v>13</v>
      </c>
      <c r="M20300">
        <v>47</v>
      </c>
      <c r="N20300" s="11"/>
      <c r="O20300" s="11"/>
      <c r="P20300" s="11"/>
      <c r="Q20300" s="11"/>
      <c r="R20300" s="2">
        <v>2.7599999999999999E-4</v>
      </c>
      <c r="S20300" s="11"/>
      <c r="T20300" s="11"/>
      <c r="U20300" s="11"/>
      <c r="V20300" s="11"/>
      <c r="W20300" s="11"/>
      <c r="X20300" s="11"/>
    </row>
    <row r="20301" spans="1:24" x14ac:dyDescent="0.55000000000000004">
      <c r="A20301">
        <v>752</v>
      </c>
      <c r="B20301">
        <v>6</v>
      </c>
      <c r="C20301">
        <v>23</v>
      </c>
      <c r="D20301" t="s">
        <v>29</v>
      </c>
      <c r="E20301">
        <v>12</v>
      </c>
      <c r="F20301" t="s">
        <v>28</v>
      </c>
      <c r="G20301">
        <v>0</v>
      </c>
      <c r="M20301">
        <v>0</v>
      </c>
      <c r="N20301" s="11"/>
      <c r="O20301" s="11"/>
      <c r="P20301" s="11"/>
      <c r="Q20301" s="11"/>
      <c r="R20301" s="11"/>
      <c r="S20301" s="11"/>
      <c r="T20301" s="11"/>
      <c r="U20301" s="2">
        <v>-4.19E-2</v>
      </c>
      <c r="V20301" s="11"/>
      <c r="W20301" s="11"/>
      <c r="X20301" s="11"/>
    </row>
    <row r="20302" spans="1:24" x14ac:dyDescent="0.55000000000000004">
      <c r="A20302">
        <v>752</v>
      </c>
      <c r="B20302">
        <v>6</v>
      </c>
      <c r="C20302">
        <v>24</v>
      </c>
      <c r="D20302" t="s">
        <v>30</v>
      </c>
      <c r="E20302">
        <v>13</v>
      </c>
      <c r="F20302" t="s">
        <v>28</v>
      </c>
      <c r="G20302">
        <v>0</v>
      </c>
      <c r="M20302">
        <v>0</v>
      </c>
      <c r="N20302" s="11"/>
      <c r="O20302" s="11"/>
      <c r="P20302" s="11"/>
      <c r="Q20302" s="11"/>
      <c r="R20302" s="11"/>
      <c r="S20302" s="11"/>
      <c r="T20302" s="11"/>
      <c r="U20302" s="2">
        <v>2.1100000000000001E-2</v>
      </c>
      <c r="V20302" s="11"/>
      <c r="W20302" s="11"/>
      <c r="X20302" s="11"/>
    </row>
    <row r="20303" spans="1:24" x14ac:dyDescent="0.55000000000000004">
      <c r="A20303">
        <v>752</v>
      </c>
      <c r="B20303">
        <v>6</v>
      </c>
      <c r="C20303">
        <v>25</v>
      </c>
      <c r="D20303" t="s">
        <v>31</v>
      </c>
      <c r="E20303">
        <v>14</v>
      </c>
      <c r="F20303" t="s">
        <v>28</v>
      </c>
      <c r="G20303">
        <v>4</v>
      </c>
      <c r="M20303">
        <v>9</v>
      </c>
      <c r="N20303" s="11"/>
      <c r="O20303" s="11"/>
      <c r="P20303" s="11"/>
      <c r="Q20303" s="11"/>
      <c r="R20303" s="11"/>
      <c r="S20303" s="11"/>
      <c r="T20303" s="11"/>
      <c r="U20303" s="2">
        <v>-4.19E-2</v>
      </c>
      <c r="V20303" s="11"/>
      <c r="W20303" s="11"/>
      <c r="X20303" s="11"/>
    </row>
    <row r="20304" spans="1:24" x14ac:dyDescent="0.55000000000000004">
      <c r="A20304">
        <v>752</v>
      </c>
      <c r="B20304">
        <v>6</v>
      </c>
      <c r="C20304">
        <v>26</v>
      </c>
      <c r="D20304" t="s">
        <v>32</v>
      </c>
      <c r="E20304">
        <v>15</v>
      </c>
      <c r="F20304" t="s">
        <v>33</v>
      </c>
      <c r="G20304">
        <v>2</v>
      </c>
      <c r="M20304">
        <v>18</v>
      </c>
      <c r="N20304" s="11"/>
      <c r="O20304" s="11"/>
      <c r="P20304" s="11"/>
      <c r="Q20304" s="11"/>
      <c r="R20304" s="11"/>
      <c r="S20304" s="11"/>
      <c r="T20304" s="11"/>
      <c r="U20304" s="2">
        <v>2.1100000000000001E-2</v>
      </c>
      <c r="V20304" s="11"/>
      <c r="W20304" s="11"/>
      <c r="X20304" s="11"/>
    </row>
    <row r="20305" spans="1:24" x14ac:dyDescent="0.55000000000000004">
      <c r="A20305">
        <v>752</v>
      </c>
      <c r="B20305">
        <v>6</v>
      </c>
      <c r="C20305">
        <v>27</v>
      </c>
      <c r="D20305" t="s">
        <v>34</v>
      </c>
      <c r="E20305">
        <v>16</v>
      </c>
      <c r="F20305" t="s">
        <v>28</v>
      </c>
      <c r="G20305">
        <v>24</v>
      </c>
      <c r="M20305">
        <v>49</v>
      </c>
      <c r="N20305" s="11"/>
      <c r="O20305" s="11"/>
      <c r="P20305" s="11"/>
      <c r="Q20305" s="11"/>
      <c r="R20305" s="11"/>
      <c r="S20305" s="11"/>
      <c r="T20305" s="11"/>
      <c r="U20305" s="2">
        <v>4.19E-2</v>
      </c>
      <c r="V20305" s="11"/>
      <c r="W20305" s="11"/>
      <c r="X20305" s="11"/>
    </row>
    <row r="20306" spans="1:24" x14ac:dyDescent="0.55000000000000004">
      <c r="A20306">
        <v>753</v>
      </c>
      <c r="B20306">
        <v>1</v>
      </c>
      <c r="C20306">
        <v>1</v>
      </c>
      <c r="D20306" t="s">
        <v>3</v>
      </c>
      <c r="E20306">
        <v>1</v>
      </c>
      <c r="F20306" t="s">
        <v>4</v>
      </c>
      <c r="G20306">
        <v>24</v>
      </c>
      <c r="M20306">
        <v>47</v>
      </c>
      <c r="N20306" s="9"/>
      <c r="O20306" s="9"/>
      <c r="P20306" s="9"/>
      <c r="Q20306" s="9"/>
      <c r="R20306" s="9"/>
      <c r="S20306" s="10">
        <v>5.9800000000000001E-4</v>
      </c>
      <c r="T20306" s="11"/>
      <c r="U20306" s="11"/>
      <c r="V20306" s="9"/>
      <c r="W20306" s="10">
        <v>7.9799999999999992E-3</v>
      </c>
      <c r="X20306" s="2">
        <v>7.2099999999999996E-4</v>
      </c>
    </row>
    <row r="20307" spans="1:24" x14ac:dyDescent="0.55000000000000004">
      <c r="A20307">
        <v>753</v>
      </c>
      <c r="B20307">
        <v>1</v>
      </c>
      <c r="C20307">
        <v>2</v>
      </c>
      <c r="D20307" t="s">
        <v>5</v>
      </c>
      <c r="E20307">
        <v>2</v>
      </c>
      <c r="F20307" t="s">
        <v>4</v>
      </c>
      <c r="G20307">
        <v>3</v>
      </c>
      <c r="M20307">
        <v>42</v>
      </c>
      <c r="N20307" s="9"/>
      <c r="O20307" s="9"/>
      <c r="P20307" s="9"/>
      <c r="Q20307" s="9"/>
      <c r="R20307" s="9"/>
      <c r="S20307" s="10">
        <v>1.0740000000000001E-3</v>
      </c>
      <c r="T20307" s="11"/>
      <c r="U20307" s="11"/>
      <c r="V20307" s="9"/>
      <c r="W20307" s="10">
        <v>1.2290000000000001E-3</v>
      </c>
      <c r="X20307" s="2">
        <v>1.188E-3</v>
      </c>
    </row>
    <row r="20308" spans="1:24" x14ac:dyDescent="0.55000000000000004">
      <c r="A20308">
        <v>753</v>
      </c>
      <c r="B20308">
        <v>1</v>
      </c>
      <c r="C20308">
        <v>3</v>
      </c>
      <c r="D20308" t="s">
        <v>6</v>
      </c>
      <c r="E20308">
        <v>2</v>
      </c>
      <c r="F20308" t="s">
        <v>4</v>
      </c>
      <c r="G20308">
        <v>7</v>
      </c>
      <c r="M20308">
        <v>70</v>
      </c>
      <c r="N20308" s="9"/>
      <c r="O20308" s="9"/>
      <c r="P20308" s="9"/>
      <c r="Q20308" s="9"/>
      <c r="R20308" s="9"/>
      <c r="S20308" s="10">
        <f t="shared" ref="S20308" si="2263">0.000218*4</f>
        <v>8.7200000000000005E-4</v>
      </c>
      <c r="T20308" s="11"/>
      <c r="U20308" s="11"/>
      <c r="V20308" s="9"/>
      <c r="W20308" s="10">
        <v>9.2299999999999999E-4</v>
      </c>
      <c r="X20308" s="2">
        <v>9.01E-4</v>
      </c>
    </row>
    <row r="20309" spans="1:24" x14ac:dyDescent="0.55000000000000004">
      <c r="A20309">
        <v>753</v>
      </c>
      <c r="B20309">
        <v>1</v>
      </c>
      <c r="C20309">
        <v>4</v>
      </c>
      <c r="D20309" t="s">
        <v>7</v>
      </c>
      <c r="E20309">
        <v>2</v>
      </c>
      <c r="F20309" t="s">
        <v>4</v>
      </c>
      <c r="G20309">
        <v>1</v>
      </c>
      <c r="M20309">
        <v>80</v>
      </c>
      <c r="N20309" s="9"/>
      <c r="O20309" s="9"/>
      <c r="P20309" s="9"/>
      <c r="Q20309" s="9"/>
      <c r="R20309" s="9"/>
      <c r="S20309" s="10">
        <f t="shared" ref="S20309" si="2264">0.000218*2</f>
        <v>4.3600000000000003E-4</v>
      </c>
      <c r="T20309" s="11"/>
      <c r="U20309" s="11"/>
      <c r="V20309" s="9"/>
      <c r="W20309" s="10">
        <v>6.4999999999999997E-4</v>
      </c>
      <c r="X20309" s="2">
        <v>5.4199999999999995E-4</v>
      </c>
    </row>
    <row r="20310" spans="1:24" x14ac:dyDescent="0.55000000000000004">
      <c r="A20310">
        <v>753</v>
      </c>
      <c r="B20310">
        <v>2</v>
      </c>
      <c r="C20310">
        <v>5</v>
      </c>
      <c r="D20310" t="s">
        <v>8</v>
      </c>
      <c r="E20310">
        <v>3</v>
      </c>
      <c r="F20310" t="s">
        <v>9</v>
      </c>
      <c r="G20310">
        <v>5</v>
      </c>
      <c r="M20310">
        <v>14</v>
      </c>
      <c r="N20310" s="2">
        <v>8.7999999999999998E-5</v>
      </c>
      <c r="O20310" s="2">
        <v>2.5399999999999999E-4</v>
      </c>
      <c r="P20310" s="2">
        <v>4.1199999999999999E-4</v>
      </c>
      <c r="Q20310" s="2">
        <v>3.68E-4</v>
      </c>
      <c r="R20310" s="11"/>
      <c r="S20310" s="11"/>
      <c r="T20310" s="11"/>
      <c r="U20310" s="11"/>
      <c r="V20310" s="11"/>
      <c r="W20310" s="11"/>
      <c r="X20310" s="11"/>
    </row>
    <row r="20311" spans="1:24" x14ac:dyDescent="0.55000000000000004">
      <c r="A20311">
        <v>753</v>
      </c>
      <c r="B20311">
        <v>2</v>
      </c>
      <c r="C20311">
        <v>6</v>
      </c>
      <c r="D20311" t="s">
        <v>10</v>
      </c>
      <c r="E20311">
        <v>3</v>
      </c>
      <c r="F20311" t="s">
        <v>9</v>
      </c>
      <c r="G20311">
        <v>43</v>
      </c>
      <c r="M20311">
        <v>31</v>
      </c>
      <c r="N20311" s="2">
        <v>3.9999999999999998E-6</v>
      </c>
      <c r="O20311" s="2">
        <v>4.1999999999999998E-5</v>
      </c>
      <c r="P20311" s="2">
        <v>6.7000000000000002E-5</v>
      </c>
      <c r="Q20311" s="2">
        <v>5.5000000000000002E-5</v>
      </c>
      <c r="R20311" s="11"/>
      <c r="S20311" s="11"/>
      <c r="T20311" s="11"/>
      <c r="U20311" s="11"/>
      <c r="V20311" s="11"/>
      <c r="W20311" s="11"/>
      <c r="X20311" s="11"/>
    </row>
    <row r="20312" spans="1:24" x14ac:dyDescent="0.55000000000000004">
      <c r="A20312">
        <v>753</v>
      </c>
      <c r="B20312">
        <v>2</v>
      </c>
      <c r="C20312">
        <v>7</v>
      </c>
      <c r="D20312" t="s">
        <v>11</v>
      </c>
      <c r="E20312">
        <v>3</v>
      </c>
      <c r="F20312" t="s">
        <v>9</v>
      </c>
      <c r="G20312">
        <v>32</v>
      </c>
      <c r="M20312">
        <v>76</v>
      </c>
      <c r="N20312" s="2">
        <v>1.7E-5</v>
      </c>
      <c r="O20312" s="2">
        <v>1.4899999999999999E-4</v>
      </c>
      <c r="P20312" s="2">
        <v>3.5399999999999999E-4</v>
      </c>
      <c r="Q20312" s="2">
        <v>3.1199999999999999E-4</v>
      </c>
      <c r="R20312" s="11"/>
      <c r="S20312" s="11"/>
      <c r="T20312" s="11"/>
      <c r="U20312" s="11"/>
      <c r="V20312" s="11"/>
      <c r="W20312" s="11"/>
      <c r="X20312" s="11"/>
    </row>
    <row r="20313" spans="1:24" x14ac:dyDescent="0.55000000000000004">
      <c r="A20313">
        <v>753</v>
      </c>
      <c r="B20313">
        <v>2</v>
      </c>
      <c r="C20313">
        <v>8</v>
      </c>
      <c r="D20313" t="s">
        <v>12</v>
      </c>
      <c r="E20313">
        <v>3</v>
      </c>
      <c r="F20313" t="s">
        <v>9</v>
      </c>
      <c r="G20313">
        <v>8</v>
      </c>
      <c r="M20313">
        <v>85</v>
      </c>
      <c r="N20313" s="2">
        <v>1.2E-5</v>
      </c>
      <c r="O20313" s="2">
        <v>1.02E-4</v>
      </c>
      <c r="P20313" s="2">
        <v>2.32E-4</v>
      </c>
      <c r="Q20313" s="2">
        <v>1.9900000000000001E-4</v>
      </c>
      <c r="R20313" s="11"/>
      <c r="S20313" s="11"/>
      <c r="T20313" s="11"/>
      <c r="U20313" s="11"/>
      <c r="V20313" s="11"/>
      <c r="W20313" s="11"/>
      <c r="X20313" s="11"/>
    </row>
    <row r="20314" spans="1:24" x14ac:dyDescent="0.55000000000000004">
      <c r="A20314">
        <v>753</v>
      </c>
      <c r="B20314">
        <v>3</v>
      </c>
      <c r="C20314">
        <v>9</v>
      </c>
      <c r="D20314" t="s">
        <v>13</v>
      </c>
      <c r="E20314">
        <v>4</v>
      </c>
      <c r="F20314" t="s">
        <v>9</v>
      </c>
      <c r="G20314">
        <v>0</v>
      </c>
      <c r="M20314">
        <v>0</v>
      </c>
      <c r="N20314" s="11"/>
      <c r="O20314" s="11"/>
      <c r="P20314" s="11"/>
      <c r="Q20314" s="11"/>
      <c r="R20314" s="11"/>
      <c r="S20314" s="11"/>
      <c r="T20314" s="11"/>
      <c r="U20314" s="11"/>
      <c r="V20314" s="11"/>
      <c r="W20314" s="2">
        <v>5.3999999999999998E-5</v>
      </c>
      <c r="X20314" s="2">
        <v>4.1E-5</v>
      </c>
    </row>
    <row r="20315" spans="1:24" x14ac:dyDescent="0.55000000000000004">
      <c r="A20315">
        <v>753</v>
      </c>
      <c r="B20315">
        <v>3</v>
      </c>
      <c r="C20315">
        <v>10</v>
      </c>
      <c r="D20315" t="s">
        <v>14</v>
      </c>
      <c r="E20315">
        <v>4</v>
      </c>
      <c r="F20315" t="s">
        <v>9</v>
      </c>
      <c r="G20315">
        <v>0</v>
      </c>
      <c r="M20315">
        <v>0</v>
      </c>
      <c r="N20315" s="11"/>
      <c r="O20315" s="11"/>
      <c r="P20315" s="11"/>
      <c r="Q20315" s="11"/>
      <c r="R20315" s="11"/>
      <c r="S20315" s="2">
        <v>2.0100000000000001E-4</v>
      </c>
      <c r="T20315" s="11"/>
      <c r="U20315" s="11"/>
      <c r="V20315" s="11"/>
      <c r="W20315" s="2">
        <v>1.4200000000000001E-4</v>
      </c>
      <c r="X20315" s="2">
        <v>1.35E-4</v>
      </c>
    </row>
    <row r="20316" spans="1:24" x14ac:dyDescent="0.55000000000000004">
      <c r="A20316">
        <v>753</v>
      </c>
      <c r="B20316">
        <v>3</v>
      </c>
      <c r="C20316">
        <v>11</v>
      </c>
      <c r="D20316" t="s">
        <v>15</v>
      </c>
      <c r="E20316">
        <v>5</v>
      </c>
      <c r="F20316" t="s">
        <v>9</v>
      </c>
      <c r="G20316">
        <v>3</v>
      </c>
      <c r="M20316">
        <v>13</v>
      </c>
      <c r="N20316" s="11"/>
      <c r="O20316" s="11"/>
      <c r="P20316" s="11"/>
      <c r="Q20316" s="11"/>
      <c r="R20316" s="11"/>
      <c r="S20316" s="2">
        <v>1.8699999999999999E-4</v>
      </c>
      <c r="T20316" s="11"/>
      <c r="U20316" s="11"/>
      <c r="V20316" s="11"/>
      <c r="W20316" s="2">
        <v>1.3200000000000001E-4</v>
      </c>
      <c r="X20316" s="2">
        <v>1.22E-4</v>
      </c>
    </row>
    <row r="20317" spans="1:24" x14ac:dyDescent="0.55000000000000004">
      <c r="A20317">
        <v>753</v>
      </c>
      <c r="B20317">
        <v>3</v>
      </c>
      <c r="C20317">
        <v>12</v>
      </c>
      <c r="D20317" t="s">
        <v>16</v>
      </c>
      <c r="E20317">
        <v>6</v>
      </c>
      <c r="F20317" t="s">
        <v>9</v>
      </c>
      <c r="G20317">
        <v>1</v>
      </c>
      <c r="M20317">
        <v>19</v>
      </c>
      <c r="N20317" s="11"/>
      <c r="O20317" s="11"/>
      <c r="P20317" s="11"/>
      <c r="Q20317" s="11"/>
      <c r="R20317" s="11"/>
      <c r="S20317" s="11"/>
      <c r="T20317" s="11"/>
      <c r="U20317" s="11"/>
      <c r="V20317" s="11"/>
      <c r="W20317" s="2">
        <v>1.9900000000000001E-4</v>
      </c>
      <c r="X20317" s="2">
        <v>1.7799999999999999E-4</v>
      </c>
    </row>
    <row r="20318" spans="1:24" x14ac:dyDescent="0.55000000000000004">
      <c r="A20318">
        <v>753</v>
      </c>
      <c r="B20318">
        <v>3</v>
      </c>
      <c r="C20318">
        <v>13</v>
      </c>
      <c r="D20318" t="s">
        <v>17</v>
      </c>
      <c r="E20318">
        <v>7</v>
      </c>
      <c r="F20318" t="s">
        <v>9</v>
      </c>
      <c r="G20318">
        <v>15</v>
      </c>
      <c r="M20318">
        <v>24</v>
      </c>
      <c r="N20318" s="2">
        <v>2.5000000000000001E-5</v>
      </c>
      <c r="O20318" s="2">
        <v>1.65E-4</v>
      </c>
      <c r="P20318" s="2">
        <f t="shared" ref="P20318" si="2265">0.000398</f>
        <v>3.9800000000000002E-4</v>
      </c>
      <c r="Q20318" s="2">
        <v>3.1100000000000002E-4</v>
      </c>
      <c r="R20318" s="11"/>
      <c r="S20318" s="11"/>
      <c r="T20318" s="11"/>
      <c r="U20318" s="11"/>
      <c r="V20318" s="11"/>
      <c r="W20318" s="2">
        <v>8.3999999999999995E-5</v>
      </c>
      <c r="X20318" s="2">
        <v>7.7999999999999999E-5</v>
      </c>
    </row>
    <row r="20319" spans="1:24" x14ac:dyDescent="0.55000000000000004">
      <c r="A20319">
        <v>753</v>
      </c>
      <c r="B20319">
        <v>3</v>
      </c>
      <c r="C20319">
        <v>14</v>
      </c>
      <c r="D20319" t="s">
        <v>18</v>
      </c>
      <c r="E20319">
        <v>8</v>
      </c>
      <c r="F20319" t="s">
        <v>9</v>
      </c>
      <c r="G20319">
        <v>4</v>
      </c>
      <c r="M20319">
        <v>31</v>
      </c>
      <c r="N20319" s="2">
        <v>3.3000000000000003E-5</v>
      </c>
      <c r="O20319" s="2">
        <v>1.9900000000000001E-4</v>
      </c>
      <c r="P20319" s="2">
        <v>4.3300000000000001E-4</v>
      </c>
      <c r="Q20319" s="2">
        <v>3.8200000000000002E-4</v>
      </c>
      <c r="R20319" s="11"/>
      <c r="S20319" s="2">
        <v>1.54E-4</v>
      </c>
      <c r="T20319" s="11"/>
      <c r="U20319" s="11"/>
      <c r="V20319" s="11"/>
      <c r="W20319" s="2">
        <v>1.02E-4</v>
      </c>
      <c r="X20319" s="2">
        <v>9.2999999999999997E-5</v>
      </c>
    </row>
    <row r="20320" spans="1:24" x14ac:dyDescent="0.55000000000000004">
      <c r="A20320">
        <v>753</v>
      </c>
      <c r="B20320">
        <v>3</v>
      </c>
      <c r="C20320">
        <v>15</v>
      </c>
      <c r="D20320" t="s">
        <v>19</v>
      </c>
      <c r="E20320">
        <v>4</v>
      </c>
      <c r="F20320" t="s">
        <v>9</v>
      </c>
      <c r="G20320">
        <v>10</v>
      </c>
      <c r="M20320">
        <v>35</v>
      </c>
      <c r="N20320" s="11"/>
      <c r="O20320" s="11"/>
      <c r="P20320" s="11"/>
      <c r="Q20320" s="11"/>
      <c r="R20320" s="11"/>
      <c r="S20320" s="2">
        <v>2.5500000000000002E-4</v>
      </c>
      <c r="T20320" s="11"/>
      <c r="U20320" s="11"/>
      <c r="V20320" s="11"/>
      <c r="W20320" s="2">
        <v>1.6200000000000001E-4</v>
      </c>
      <c r="X20320" s="2">
        <v>1.4999999999999999E-4</v>
      </c>
    </row>
    <row r="20321" spans="1:24" x14ac:dyDescent="0.55000000000000004">
      <c r="A20321">
        <v>753</v>
      </c>
      <c r="B20321">
        <v>4</v>
      </c>
      <c r="C20321">
        <v>16</v>
      </c>
      <c r="D20321" t="s">
        <v>20</v>
      </c>
      <c r="E20321">
        <v>9</v>
      </c>
      <c r="F20321" t="s">
        <v>9</v>
      </c>
      <c r="G20321">
        <v>63</v>
      </c>
      <c r="M20321">
        <v>29</v>
      </c>
      <c r="N20321" s="11"/>
      <c r="O20321" s="11"/>
      <c r="P20321" s="11"/>
      <c r="Q20321" s="11"/>
      <c r="R20321" s="11"/>
      <c r="S20321" s="11"/>
      <c r="T20321" s="11"/>
      <c r="U20321" s="11"/>
      <c r="V20321" s="11"/>
      <c r="W20321" s="2">
        <v>1.9999999999999999E-6</v>
      </c>
      <c r="X20321" s="2">
        <v>1.9999999999999999E-6</v>
      </c>
    </row>
    <row r="20322" spans="1:24" x14ac:dyDescent="0.55000000000000004">
      <c r="A20322">
        <v>753</v>
      </c>
      <c r="B20322">
        <v>5</v>
      </c>
      <c r="C20322">
        <v>17</v>
      </c>
      <c r="D20322" t="s">
        <v>21</v>
      </c>
      <c r="E20322">
        <v>10</v>
      </c>
      <c r="F20322" t="s">
        <v>22</v>
      </c>
      <c r="G20322">
        <v>0</v>
      </c>
      <c r="M20322">
        <v>0</v>
      </c>
      <c r="N20322" s="11"/>
      <c r="O20322" s="11"/>
      <c r="P20322" s="11"/>
      <c r="Q20322" s="11"/>
      <c r="R20322" s="11"/>
      <c r="S20322" s="11"/>
      <c r="T20322" s="2">
        <v>1.7899999999999999E-4</v>
      </c>
      <c r="U20322" s="11"/>
      <c r="V20322" s="11"/>
      <c r="W20322" s="11"/>
      <c r="X20322" s="11"/>
    </row>
    <row r="20323" spans="1:24" x14ac:dyDescent="0.55000000000000004">
      <c r="A20323">
        <v>753</v>
      </c>
      <c r="B20323">
        <v>5</v>
      </c>
      <c r="C20323">
        <v>18</v>
      </c>
      <c r="D20323" t="s">
        <v>23</v>
      </c>
      <c r="E20323">
        <v>11</v>
      </c>
      <c r="F20323" t="s">
        <v>22</v>
      </c>
      <c r="G20323">
        <v>26</v>
      </c>
      <c r="M20323">
        <v>0</v>
      </c>
      <c r="N20323" s="11"/>
      <c r="O20323" s="11"/>
      <c r="P20323" s="11"/>
      <c r="Q20323" s="11"/>
      <c r="R20323" s="2">
        <v>3.5399999999999999E-4</v>
      </c>
      <c r="S20323" s="11"/>
      <c r="T20323" s="11"/>
      <c r="U20323" s="11"/>
      <c r="V20323" s="2">
        <v>1.2300000000000001E-4</v>
      </c>
      <c r="W20323" s="2">
        <v>3.1999999999999999E-5</v>
      </c>
      <c r="X20323" s="2">
        <v>5.5000000000000002E-5</v>
      </c>
    </row>
    <row r="20324" spans="1:24" x14ac:dyDescent="0.55000000000000004">
      <c r="A20324">
        <v>753</v>
      </c>
      <c r="B20324">
        <v>5</v>
      </c>
      <c r="C20324">
        <v>19</v>
      </c>
      <c r="D20324" t="s">
        <v>24</v>
      </c>
      <c r="E20324">
        <v>11</v>
      </c>
      <c r="F20324" t="s">
        <v>22</v>
      </c>
      <c r="G20324">
        <v>19</v>
      </c>
      <c r="M20324">
        <v>25</v>
      </c>
      <c r="N20324" s="11"/>
      <c r="O20324" s="11"/>
      <c r="P20324" s="11"/>
      <c r="Q20324" s="11"/>
      <c r="R20324" s="2">
        <v>5.5400000000000002E-4</v>
      </c>
      <c r="S20324" s="11"/>
      <c r="T20324" s="11"/>
      <c r="U20324" s="11"/>
      <c r="V20324" s="2">
        <v>3.3700000000000001E-4</v>
      </c>
      <c r="W20324" s="2">
        <v>1.9900000000000001E-4</v>
      </c>
      <c r="X20324" s="2">
        <v>2.4499999999999999E-4</v>
      </c>
    </row>
    <row r="20325" spans="1:24" x14ac:dyDescent="0.55000000000000004">
      <c r="A20325">
        <v>753</v>
      </c>
      <c r="B20325">
        <v>5</v>
      </c>
      <c r="C20325">
        <v>20</v>
      </c>
      <c r="D20325" t="s">
        <v>25</v>
      </c>
      <c r="E20325">
        <v>10</v>
      </c>
      <c r="F20325" t="s">
        <v>22</v>
      </c>
      <c r="G20325">
        <v>3204</v>
      </c>
      <c r="M20325">
        <v>45</v>
      </c>
      <c r="N20325" s="11"/>
      <c r="O20325" s="11"/>
      <c r="P20325" s="11"/>
      <c r="Q20325" s="11"/>
      <c r="R20325" s="11"/>
      <c r="S20325" s="11"/>
      <c r="T20325" s="2">
        <v>1.7899999999999999E-4</v>
      </c>
      <c r="U20325" s="11"/>
      <c r="V20325" s="11"/>
      <c r="W20325" s="11"/>
      <c r="X20325" s="11"/>
    </row>
    <row r="20326" spans="1:24" x14ac:dyDescent="0.55000000000000004">
      <c r="A20326">
        <v>753</v>
      </c>
      <c r="B20326">
        <v>5</v>
      </c>
      <c r="C20326">
        <v>21</v>
      </c>
      <c r="D20326" t="s">
        <v>26</v>
      </c>
      <c r="E20326">
        <v>11</v>
      </c>
      <c r="F20326" t="s">
        <v>22</v>
      </c>
      <c r="G20326">
        <v>412</v>
      </c>
      <c r="M20326">
        <v>43</v>
      </c>
      <c r="N20326" s="11"/>
      <c r="O20326" s="11"/>
      <c r="P20326" s="11"/>
      <c r="Q20326" s="11"/>
      <c r="R20326" s="2">
        <v>5.5099999999999995E-4</v>
      </c>
      <c r="S20326" s="11"/>
      <c r="T20326" s="11"/>
      <c r="U20326" s="11"/>
      <c r="V20326" s="2">
        <v>3.3199999999999999E-4</v>
      </c>
      <c r="W20326" s="2">
        <v>1.92E-4</v>
      </c>
      <c r="X20326" s="2">
        <v>2.33E-4</v>
      </c>
    </row>
    <row r="20327" spans="1:24" x14ac:dyDescent="0.55000000000000004">
      <c r="A20327">
        <v>753</v>
      </c>
      <c r="B20327">
        <v>5</v>
      </c>
      <c r="C20327">
        <v>22</v>
      </c>
      <c r="D20327" t="s">
        <v>27</v>
      </c>
      <c r="E20327">
        <v>11</v>
      </c>
      <c r="F20327" t="s">
        <v>28</v>
      </c>
      <c r="G20327">
        <v>16</v>
      </c>
      <c r="M20327">
        <v>50</v>
      </c>
      <c r="N20327" s="11"/>
      <c r="O20327" s="11"/>
      <c r="P20327" s="11"/>
      <c r="Q20327" s="11"/>
      <c r="R20327" s="2">
        <v>2.7599999999999999E-4</v>
      </c>
      <c r="S20327" s="11"/>
      <c r="T20327" s="11"/>
      <c r="U20327" s="11"/>
      <c r="V20327" s="11"/>
      <c r="W20327" s="11"/>
      <c r="X20327" s="11"/>
    </row>
    <row r="20328" spans="1:24" x14ac:dyDescent="0.55000000000000004">
      <c r="A20328">
        <v>753</v>
      </c>
      <c r="B20328">
        <v>6</v>
      </c>
      <c r="C20328">
        <v>23</v>
      </c>
      <c r="D20328" t="s">
        <v>29</v>
      </c>
      <c r="E20328">
        <v>12</v>
      </c>
      <c r="F20328" t="s">
        <v>28</v>
      </c>
      <c r="G20328">
        <v>0</v>
      </c>
      <c r="M20328">
        <v>0</v>
      </c>
      <c r="N20328" s="11"/>
      <c r="O20328" s="11"/>
      <c r="P20328" s="11"/>
      <c r="Q20328" s="11"/>
      <c r="R20328" s="11"/>
      <c r="S20328" s="11"/>
      <c r="T20328" s="11"/>
      <c r="U20328" s="2">
        <v>-4.19E-2</v>
      </c>
      <c r="V20328" s="11"/>
      <c r="W20328" s="11"/>
      <c r="X20328" s="11"/>
    </row>
    <row r="20329" spans="1:24" x14ac:dyDescent="0.55000000000000004">
      <c r="A20329">
        <v>753</v>
      </c>
      <c r="B20329">
        <v>6</v>
      </c>
      <c r="C20329">
        <v>24</v>
      </c>
      <c r="D20329" t="s">
        <v>30</v>
      </c>
      <c r="E20329">
        <v>13</v>
      </c>
      <c r="F20329" t="s">
        <v>28</v>
      </c>
      <c r="G20329">
        <v>0</v>
      </c>
      <c r="M20329">
        <v>0</v>
      </c>
      <c r="N20329" s="11"/>
      <c r="O20329" s="11"/>
      <c r="P20329" s="11"/>
      <c r="Q20329" s="11"/>
      <c r="R20329" s="11"/>
      <c r="S20329" s="11"/>
      <c r="T20329" s="11"/>
      <c r="U20329" s="2">
        <v>2.1100000000000001E-2</v>
      </c>
      <c r="V20329" s="11"/>
      <c r="W20329" s="11"/>
      <c r="X20329" s="11"/>
    </row>
    <row r="20330" spans="1:24" x14ac:dyDescent="0.55000000000000004">
      <c r="A20330">
        <v>753</v>
      </c>
      <c r="B20330">
        <v>6</v>
      </c>
      <c r="C20330">
        <v>25</v>
      </c>
      <c r="D20330" t="s">
        <v>31</v>
      </c>
      <c r="E20330">
        <v>14</v>
      </c>
      <c r="F20330" t="s">
        <v>28</v>
      </c>
      <c r="G20330">
        <v>2</v>
      </c>
      <c r="M20330">
        <v>4</v>
      </c>
      <c r="N20330" s="11"/>
      <c r="O20330" s="11"/>
      <c r="P20330" s="11"/>
      <c r="Q20330" s="11"/>
      <c r="R20330" s="11"/>
      <c r="S20330" s="11"/>
      <c r="T20330" s="11"/>
      <c r="U20330" s="2">
        <v>-4.19E-2</v>
      </c>
      <c r="V20330" s="11"/>
      <c r="W20330" s="11"/>
      <c r="X20330" s="11"/>
    </row>
    <row r="20331" spans="1:24" x14ac:dyDescent="0.55000000000000004">
      <c r="A20331">
        <v>753</v>
      </c>
      <c r="B20331">
        <v>6</v>
      </c>
      <c r="C20331">
        <v>26</v>
      </c>
      <c r="D20331" t="s">
        <v>32</v>
      </c>
      <c r="E20331">
        <v>15</v>
      </c>
      <c r="F20331" t="s">
        <v>33</v>
      </c>
      <c r="G20331">
        <v>1</v>
      </c>
      <c r="M20331">
        <v>16</v>
      </c>
      <c r="N20331" s="11"/>
      <c r="O20331" s="11"/>
      <c r="P20331" s="11"/>
      <c r="Q20331" s="11"/>
      <c r="R20331" s="11"/>
      <c r="S20331" s="11"/>
      <c r="T20331" s="11"/>
      <c r="U20331" s="2">
        <v>2.1100000000000001E-2</v>
      </c>
      <c r="V20331" s="11"/>
      <c r="W20331" s="11"/>
      <c r="X20331" s="11"/>
    </row>
    <row r="20332" spans="1:24" x14ac:dyDescent="0.55000000000000004">
      <c r="A20332">
        <v>753</v>
      </c>
      <c r="B20332">
        <v>6</v>
      </c>
      <c r="C20332">
        <v>27</v>
      </c>
      <c r="D20332" t="s">
        <v>34</v>
      </c>
      <c r="E20332">
        <v>16</v>
      </c>
      <c r="F20332" t="s">
        <v>28</v>
      </c>
      <c r="G20332">
        <v>23</v>
      </c>
      <c r="M20332">
        <v>46</v>
      </c>
      <c r="N20332" s="11"/>
      <c r="O20332" s="11"/>
      <c r="P20332" s="11"/>
      <c r="Q20332" s="11"/>
      <c r="R20332" s="11"/>
      <c r="S20332" s="11"/>
      <c r="T20332" s="11"/>
      <c r="U20332" s="2">
        <v>4.19E-2</v>
      </c>
      <c r="V20332" s="11"/>
      <c r="W20332" s="11"/>
      <c r="X20332" s="11"/>
    </row>
    <row r="20333" spans="1:24" x14ac:dyDescent="0.55000000000000004">
      <c r="A20333">
        <v>754</v>
      </c>
      <c r="B20333">
        <v>1</v>
      </c>
      <c r="C20333">
        <v>1</v>
      </c>
      <c r="D20333" t="s">
        <v>3</v>
      </c>
      <c r="E20333">
        <v>1</v>
      </c>
      <c r="F20333" t="s">
        <v>9</v>
      </c>
      <c r="G20333">
        <v>18</v>
      </c>
      <c r="M20333">
        <v>45</v>
      </c>
      <c r="N20333" s="9"/>
      <c r="O20333" s="9"/>
      <c r="P20333" s="9"/>
      <c r="Q20333" s="9"/>
      <c r="R20333" s="9"/>
      <c r="S20333" s="10">
        <v>5.9800000000000001E-4</v>
      </c>
      <c r="T20333" s="11"/>
      <c r="U20333" s="11"/>
      <c r="V20333" s="9"/>
      <c r="W20333" s="10">
        <v>7.9799999999999992E-3</v>
      </c>
      <c r="X20333" s="2">
        <v>7.2099999999999996E-4</v>
      </c>
    </row>
    <row r="20334" spans="1:24" x14ac:dyDescent="0.55000000000000004">
      <c r="A20334">
        <v>754</v>
      </c>
      <c r="B20334">
        <v>1</v>
      </c>
      <c r="C20334">
        <v>2</v>
      </c>
      <c r="D20334" t="s">
        <v>5</v>
      </c>
      <c r="E20334">
        <v>2</v>
      </c>
      <c r="F20334" t="s">
        <v>9</v>
      </c>
      <c r="G20334">
        <v>3</v>
      </c>
      <c r="M20334">
        <v>53</v>
      </c>
      <c r="N20334" s="9"/>
      <c r="O20334" s="9"/>
      <c r="P20334" s="9"/>
      <c r="Q20334" s="9"/>
      <c r="R20334" s="9"/>
      <c r="S20334" s="10">
        <v>1.0740000000000001E-3</v>
      </c>
      <c r="T20334" s="11"/>
      <c r="U20334" s="11"/>
      <c r="V20334" s="9"/>
      <c r="W20334" s="10">
        <v>1.2290000000000001E-3</v>
      </c>
      <c r="X20334" s="2">
        <v>1.188E-3</v>
      </c>
    </row>
    <row r="20335" spans="1:24" x14ac:dyDescent="0.55000000000000004">
      <c r="A20335">
        <v>754</v>
      </c>
      <c r="B20335">
        <v>1</v>
      </c>
      <c r="C20335">
        <v>3</v>
      </c>
      <c r="D20335" t="s">
        <v>6</v>
      </c>
      <c r="E20335">
        <v>2</v>
      </c>
      <c r="F20335" t="s">
        <v>9</v>
      </c>
      <c r="G20335">
        <v>1</v>
      </c>
      <c r="M20335">
        <v>88</v>
      </c>
      <c r="N20335" s="9"/>
      <c r="O20335" s="9"/>
      <c r="P20335" s="9"/>
      <c r="Q20335" s="9"/>
      <c r="R20335" s="9"/>
      <c r="S20335" s="10">
        <f t="shared" ref="S20335" si="2266">0.000218*4</f>
        <v>8.7200000000000005E-4</v>
      </c>
      <c r="T20335" s="11"/>
      <c r="U20335" s="11"/>
      <c r="V20335" s="9"/>
      <c r="W20335" s="10">
        <v>9.2299999999999999E-4</v>
      </c>
      <c r="X20335" s="2">
        <v>9.01E-4</v>
      </c>
    </row>
    <row r="20336" spans="1:24" x14ac:dyDescent="0.55000000000000004">
      <c r="A20336">
        <v>754</v>
      </c>
      <c r="B20336">
        <v>1</v>
      </c>
      <c r="C20336">
        <v>4</v>
      </c>
      <c r="D20336" t="s">
        <v>7</v>
      </c>
      <c r="E20336">
        <v>2</v>
      </c>
      <c r="F20336" t="s">
        <v>9</v>
      </c>
      <c r="G20336">
        <v>1</v>
      </c>
      <c r="M20336">
        <v>86</v>
      </c>
      <c r="N20336" s="9"/>
      <c r="O20336" s="9"/>
      <c r="P20336" s="9"/>
      <c r="Q20336" s="9"/>
      <c r="R20336" s="9"/>
      <c r="S20336" s="10">
        <f t="shared" ref="S20336" si="2267">0.000218*2</f>
        <v>4.3600000000000003E-4</v>
      </c>
      <c r="T20336" s="11"/>
      <c r="U20336" s="11"/>
      <c r="V20336" s="9"/>
      <c r="W20336" s="10">
        <v>6.4999999999999997E-4</v>
      </c>
      <c r="X20336" s="2">
        <v>5.4199999999999995E-4</v>
      </c>
    </row>
    <row r="20337" spans="1:24" x14ac:dyDescent="0.55000000000000004">
      <c r="A20337">
        <v>754</v>
      </c>
      <c r="B20337">
        <v>2</v>
      </c>
      <c r="C20337">
        <v>5</v>
      </c>
      <c r="D20337" t="s">
        <v>8</v>
      </c>
      <c r="E20337">
        <v>3</v>
      </c>
      <c r="F20337" t="s">
        <v>9</v>
      </c>
      <c r="G20337">
        <v>5</v>
      </c>
      <c r="M20337">
        <v>14</v>
      </c>
      <c r="N20337" s="2">
        <v>8.7999999999999998E-5</v>
      </c>
      <c r="O20337" s="2">
        <v>2.5399999999999999E-4</v>
      </c>
      <c r="P20337" s="2">
        <v>4.1199999999999999E-4</v>
      </c>
      <c r="Q20337" s="2">
        <v>3.68E-4</v>
      </c>
      <c r="R20337" s="11"/>
      <c r="S20337" s="11"/>
      <c r="T20337" s="11"/>
      <c r="U20337" s="11"/>
      <c r="V20337" s="11"/>
      <c r="W20337" s="11"/>
      <c r="X20337" s="11"/>
    </row>
    <row r="20338" spans="1:24" x14ac:dyDescent="0.55000000000000004">
      <c r="A20338">
        <v>754</v>
      </c>
      <c r="B20338">
        <v>2</v>
      </c>
      <c r="C20338">
        <v>6</v>
      </c>
      <c r="D20338" t="s">
        <v>10</v>
      </c>
      <c r="E20338">
        <v>3</v>
      </c>
      <c r="F20338" t="s">
        <v>9</v>
      </c>
      <c r="G20338">
        <v>32</v>
      </c>
      <c r="M20338">
        <v>37</v>
      </c>
      <c r="N20338" s="2">
        <v>3.9999999999999998E-6</v>
      </c>
      <c r="O20338" s="2">
        <v>4.1999999999999998E-5</v>
      </c>
      <c r="P20338" s="2">
        <v>6.7000000000000002E-5</v>
      </c>
      <c r="Q20338" s="2">
        <v>5.5000000000000002E-5</v>
      </c>
      <c r="R20338" s="11"/>
      <c r="S20338" s="11"/>
      <c r="T20338" s="11"/>
      <c r="U20338" s="11"/>
      <c r="V20338" s="11"/>
      <c r="W20338" s="11"/>
      <c r="X20338" s="11"/>
    </row>
    <row r="20339" spans="1:24" x14ac:dyDescent="0.55000000000000004">
      <c r="A20339">
        <v>754</v>
      </c>
      <c r="B20339">
        <v>2</v>
      </c>
      <c r="C20339">
        <v>7</v>
      </c>
      <c r="D20339" t="s">
        <v>11</v>
      </c>
      <c r="E20339">
        <v>3</v>
      </c>
      <c r="F20339" t="s">
        <v>9</v>
      </c>
      <c r="G20339">
        <v>27</v>
      </c>
      <c r="M20339">
        <v>84</v>
      </c>
      <c r="N20339" s="2">
        <v>1.7E-5</v>
      </c>
      <c r="O20339" s="2">
        <v>1.4899999999999999E-4</v>
      </c>
      <c r="P20339" s="2">
        <v>3.5399999999999999E-4</v>
      </c>
      <c r="Q20339" s="2">
        <v>3.1199999999999999E-4</v>
      </c>
      <c r="R20339" s="11"/>
      <c r="S20339" s="11"/>
      <c r="T20339" s="11"/>
      <c r="U20339" s="11"/>
      <c r="V20339" s="11"/>
      <c r="W20339" s="11"/>
      <c r="X20339" s="11"/>
    </row>
    <row r="20340" spans="1:24" x14ac:dyDescent="0.55000000000000004">
      <c r="A20340">
        <v>754</v>
      </c>
      <c r="B20340">
        <v>2</v>
      </c>
      <c r="C20340">
        <v>8</v>
      </c>
      <c r="D20340" t="s">
        <v>12</v>
      </c>
      <c r="E20340">
        <v>3</v>
      </c>
      <c r="F20340" t="s">
        <v>9</v>
      </c>
      <c r="G20340">
        <v>4</v>
      </c>
      <c r="M20340">
        <v>94</v>
      </c>
      <c r="N20340" s="2">
        <v>1.2E-5</v>
      </c>
      <c r="O20340" s="2">
        <v>1.02E-4</v>
      </c>
      <c r="P20340" s="2">
        <v>2.32E-4</v>
      </c>
      <c r="Q20340" s="2">
        <v>1.9900000000000001E-4</v>
      </c>
      <c r="R20340" s="11"/>
      <c r="S20340" s="11"/>
      <c r="T20340" s="11"/>
      <c r="U20340" s="11"/>
      <c r="V20340" s="11"/>
      <c r="W20340" s="11"/>
      <c r="X20340" s="11"/>
    </row>
    <row r="20341" spans="1:24" x14ac:dyDescent="0.55000000000000004">
      <c r="A20341">
        <v>754</v>
      </c>
      <c r="B20341">
        <v>3</v>
      </c>
      <c r="C20341">
        <v>9</v>
      </c>
      <c r="D20341" t="s">
        <v>13</v>
      </c>
      <c r="E20341">
        <v>4</v>
      </c>
      <c r="F20341" t="s">
        <v>9</v>
      </c>
      <c r="G20341">
        <v>0</v>
      </c>
      <c r="M20341">
        <v>0</v>
      </c>
      <c r="N20341" s="11"/>
      <c r="O20341" s="11"/>
      <c r="P20341" s="11"/>
      <c r="Q20341" s="11"/>
      <c r="R20341" s="11"/>
      <c r="S20341" s="11"/>
      <c r="T20341" s="11"/>
      <c r="U20341" s="11"/>
      <c r="V20341" s="11"/>
      <c r="W20341" s="2">
        <v>5.3999999999999998E-5</v>
      </c>
      <c r="X20341" s="2">
        <v>4.1E-5</v>
      </c>
    </row>
    <row r="20342" spans="1:24" x14ac:dyDescent="0.55000000000000004">
      <c r="A20342">
        <v>754</v>
      </c>
      <c r="B20342">
        <v>3</v>
      </c>
      <c r="C20342">
        <v>10</v>
      </c>
      <c r="D20342" t="s">
        <v>14</v>
      </c>
      <c r="E20342">
        <v>4</v>
      </c>
      <c r="F20342" t="s">
        <v>9</v>
      </c>
      <c r="G20342">
        <v>0</v>
      </c>
      <c r="M20342">
        <v>0</v>
      </c>
      <c r="N20342" s="11"/>
      <c r="O20342" s="11"/>
      <c r="P20342" s="11"/>
      <c r="Q20342" s="11"/>
      <c r="R20342" s="11"/>
      <c r="S20342" s="2">
        <v>2.0100000000000001E-4</v>
      </c>
      <c r="T20342" s="11"/>
      <c r="U20342" s="11"/>
      <c r="V20342" s="11"/>
      <c r="W20342" s="2">
        <v>1.4200000000000001E-4</v>
      </c>
      <c r="X20342" s="2">
        <v>1.35E-4</v>
      </c>
    </row>
    <row r="20343" spans="1:24" x14ac:dyDescent="0.55000000000000004">
      <c r="A20343">
        <v>754</v>
      </c>
      <c r="B20343">
        <v>3</v>
      </c>
      <c r="C20343">
        <v>11</v>
      </c>
      <c r="D20343" t="s">
        <v>15</v>
      </c>
      <c r="E20343">
        <v>5</v>
      </c>
      <c r="F20343" t="s">
        <v>9</v>
      </c>
      <c r="G20343">
        <v>2</v>
      </c>
      <c r="M20343">
        <v>18</v>
      </c>
      <c r="N20343" s="11"/>
      <c r="O20343" s="11"/>
      <c r="P20343" s="11"/>
      <c r="Q20343" s="11"/>
      <c r="R20343" s="11"/>
      <c r="S20343" s="2">
        <v>1.8699999999999999E-4</v>
      </c>
      <c r="T20343" s="11"/>
      <c r="U20343" s="11"/>
      <c r="V20343" s="11"/>
      <c r="W20343" s="2">
        <v>1.3200000000000001E-4</v>
      </c>
      <c r="X20343" s="2">
        <v>1.22E-4</v>
      </c>
    </row>
    <row r="20344" spans="1:24" x14ac:dyDescent="0.55000000000000004">
      <c r="A20344">
        <v>754</v>
      </c>
      <c r="B20344">
        <v>3</v>
      </c>
      <c r="C20344">
        <v>12</v>
      </c>
      <c r="D20344" t="s">
        <v>16</v>
      </c>
      <c r="E20344">
        <v>6</v>
      </c>
      <c r="F20344" t="s">
        <v>9</v>
      </c>
      <c r="G20344">
        <v>3</v>
      </c>
      <c r="M20344">
        <v>16</v>
      </c>
      <c r="N20344" s="11"/>
      <c r="O20344" s="11"/>
      <c r="P20344" s="11"/>
      <c r="Q20344" s="11"/>
      <c r="R20344" s="11"/>
      <c r="S20344" s="11"/>
      <c r="T20344" s="11"/>
      <c r="U20344" s="11"/>
      <c r="V20344" s="11"/>
      <c r="W20344" s="2">
        <v>1.9900000000000001E-4</v>
      </c>
      <c r="X20344" s="2">
        <v>1.7799999999999999E-4</v>
      </c>
    </row>
    <row r="20345" spans="1:24" x14ac:dyDescent="0.55000000000000004">
      <c r="A20345">
        <v>754</v>
      </c>
      <c r="B20345">
        <v>3</v>
      </c>
      <c r="C20345">
        <v>13</v>
      </c>
      <c r="D20345" t="s">
        <v>17</v>
      </c>
      <c r="E20345">
        <v>7</v>
      </c>
      <c r="F20345" t="s">
        <v>9</v>
      </c>
      <c r="G20345">
        <v>15</v>
      </c>
      <c r="M20345">
        <v>22</v>
      </c>
      <c r="N20345" s="2">
        <v>2.5000000000000001E-5</v>
      </c>
      <c r="O20345" s="2">
        <v>1.65E-4</v>
      </c>
      <c r="P20345" s="2">
        <f t="shared" ref="P20345" si="2268">0.000398</f>
        <v>3.9800000000000002E-4</v>
      </c>
      <c r="Q20345" s="2">
        <v>3.1100000000000002E-4</v>
      </c>
      <c r="R20345" s="11"/>
      <c r="S20345" s="11"/>
      <c r="T20345" s="11"/>
      <c r="U20345" s="11"/>
      <c r="V20345" s="11"/>
      <c r="W20345" s="2">
        <v>8.3999999999999995E-5</v>
      </c>
      <c r="X20345" s="2">
        <v>7.7999999999999999E-5</v>
      </c>
    </row>
    <row r="20346" spans="1:24" x14ac:dyDescent="0.55000000000000004">
      <c r="A20346">
        <v>754</v>
      </c>
      <c r="B20346">
        <v>3</v>
      </c>
      <c r="C20346">
        <v>14</v>
      </c>
      <c r="D20346" t="s">
        <v>18</v>
      </c>
      <c r="E20346">
        <v>8</v>
      </c>
      <c r="F20346" t="s">
        <v>9</v>
      </c>
      <c r="G20346">
        <v>6</v>
      </c>
      <c r="M20346">
        <v>38</v>
      </c>
      <c r="N20346" s="2">
        <v>3.3000000000000003E-5</v>
      </c>
      <c r="O20346" s="2">
        <v>1.9900000000000001E-4</v>
      </c>
      <c r="P20346" s="2">
        <v>4.3300000000000001E-4</v>
      </c>
      <c r="Q20346" s="2">
        <v>3.8200000000000002E-4</v>
      </c>
      <c r="R20346" s="11"/>
      <c r="S20346" s="2">
        <v>1.54E-4</v>
      </c>
      <c r="T20346" s="11"/>
      <c r="U20346" s="11"/>
      <c r="V20346" s="11"/>
      <c r="W20346" s="2">
        <v>1.02E-4</v>
      </c>
      <c r="X20346" s="2">
        <v>9.2999999999999997E-5</v>
      </c>
    </row>
    <row r="20347" spans="1:24" x14ac:dyDescent="0.55000000000000004">
      <c r="A20347">
        <v>754</v>
      </c>
      <c r="B20347">
        <v>3</v>
      </c>
      <c r="C20347">
        <v>15</v>
      </c>
      <c r="D20347" t="s">
        <v>19</v>
      </c>
      <c r="E20347">
        <v>4</v>
      </c>
      <c r="F20347" t="s">
        <v>9</v>
      </c>
      <c r="G20347">
        <v>12</v>
      </c>
      <c r="M20347">
        <v>33</v>
      </c>
      <c r="N20347" s="11"/>
      <c r="O20347" s="11"/>
      <c r="P20347" s="11"/>
      <c r="Q20347" s="11"/>
      <c r="R20347" s="11"/>
      <c r="S20347" s="2">
        <v>2.5500000000000002E-4</v>
      </c>
      <c r="T20347" s="11"/>
      <c r="U20347" s="11"/>
      <c r="V20347" s="11"/>
      <c r="W20347" s="2">
        <v>1.6200000000000001E-4</v>
      </c>
      <c r="X20347" s="2">
        <v>1.4999999999999999E-4</v>
      </c>
    </row>
    <row r="20348" spans="1:24" x14ac:dyDescent="0.55000000000000004">
      <c r="A20348">
        <v>754</v>
      </c>
      <c r="B20348">
        <v>4</v>
      </c>
      <c r="C20348">
        <v>16</v>
      </c>
      <c r="D20348" t="s">
        <v>20</v>
      </c>
      <c r="E20348">
        <v>9</v>
      </c>
      <c r="F20348" t="s">
        <v>9</v>
      </c>
      <c r="G20348">
        <v>62</v>
      </c>
      <c r="M20348">
        <v>31</v>
      </c>
      <c r="N20348" s="11"/>
      <c r="O20348" s="11"/>
      <c r="P20348" s="11"/>
      <c r="Q20348" s="11"/>
      <c r="R20348" s="11"/>
      <c r="S20348" s="11"/>
      <c r="T20348" s="11"/>
      <c r="U20348" s="11"/>
      <c r="V20348" s="11"/>
      <c r="W20348" s="2">
        <v>1.9999999999999999E-6</v>
      </c>
      <c r="X20348" s="2">
        <v>1.9999999999999999E-6</v>
      </c>
    </row>
    <row r="20349" spans="1:24" x14ac:dyDescent="0.55000000000000004">
      <c r="A20349">
        <v>754</v>
      </c>
      <c r="B20349">
        <v>5</v>
      </c>
      <c r="C20349">
        <v>17</v>
      </c>
      <c r="D20349" t="s">
        <v>21</v>
      </c>
      <c r="E20349">
        <v>10</v>
      </c>
      <c r="F20349" t="s">
        <v>22</v>
      </c>
      <c r="G20349">
        <v>0</v>
      </c>
      <c r="M20349">
        <v>0</v>
      </c>
      <c r="N20349" s="11"/>
      <c r="O20349" s="11"/>
      <c r="P20349" s="11"/>
      <c r="Q20349" s="11"/>
      <c r="R20349" s="11"/>
      <c r="S20349" s="11"/>
      <c r="T20349" s="2">
        <v>1.7899999999999999E-4</v>
      </c>
      <c r="U20349" s="11"/>
      <c r="V20349" s="11"/>
      <c r="W20349" s="11"/>
      <c r="X20349" s="11"/>
    </row>
    <row r="20350" spans="1:24" x14ac:dyDescent="0.55000000000000004">
      <c r="A20350">
        <v>754</v>
      </c>
      <c r="B20350">
        <v>5</v>
      </c>
      <c r="C20350">
        <v>18</v>
      </c>
      <c r="D20350" t="s">
        <v>23</v>
      </c>
      <c r="E20350">
        <v>11</v>
      </c>
      <c r="F20350" t="s">
        <v>22</v>
      </c>
      <c r="G20350">
        <v>0</v>
      </c>
      <c r="M20350">
        <v>0</v>
      </c>
      <c r="N20350" s="11"/>
      <c r="O20350" s="11"/>
      <c r="P20350" s="11"/>
      <c r="Q20350" s="11"/>
      <c r="R20350" s="2">
        <v>3.5399999999999999E-4</v>
      </c>
      <c r="S20350" s="11"/>
      <c r="T20350" s="11"/>
      <c r="U20350" s="11"/>
      <c r="V20350" s="2">
        <v>1.2300000000000001E-4</v>
      </c>
      <c r="W20350" s="2">
        <v>3.1999999999999999E-5</v>
      </c>
      <c r="X20350" s="2">
        <v>5.5000000000000002E-5</v>
      </c>
    </row>
    <row r="20351" spans="1:24" x14ac:dyDescent="0.55000000000000004">
      <c r="A20351">
        <v>754</v>
      </c>
      <c r="B20351">
        <v>5</v>
      </c>
      <c r="C20351">
        <v>19</v>
      </c>
      <c r="D20351" t="s">
        <v>24</v>
      </c>
      <c r="E20351">
        <v>11</v>
      </c>
      <c r="F20351" t="s">
        <v>22</v>
      </c>
      <c r="G20351">
        <v>28</v>
      </c>
      <c r="M20351">
        <v>32</v>
      </c>
      <c r="N20351" s="11"/>
      <c r="O20351" s="11"/>
      <c r="P20351" s="11"/>
      <c r="Q20351" s="11"/>
      <c r="R20351" s="2">
        <v>5.5400000000000002E-4</v>
      </c>
      <c r="S20351" s="11"/>
      <c r="T20351" s="11"/>
      <c r="U20351" s="11"/>
      <c r="V20351" s="2">
        <v>3.3700000000000001E-4</v>
      </c>
      <c r="W20351" s="2">
        <v>1.9900000000000001E-4</v>
      </c>
      <c r="X20351" s="2">
        <v>2.4499999999999999E-4</v>
      </c>
    </row>
    <row r="20352" spans="1:24" x14ac:dyDescent="0.55000000000000004">
      <c r="A20352">
        <v>754</v>
      </c>
      <c r="B20352">
        <v>5</v>
      </c>
      <c r="C20352">
        <v>20</v>
      </c>
      <c r="D20352" t="s">
        <v>25</v>
      </c>
      <c r="E20352">
        <v>10</v>
      </c>
      <c r="F20352" t="s">
        <v>22</v>
      </c>
      <c r="G20352">
        <v>3194</v>
      </c>
      <c r="M20352">
        <v>46</v>
      </c>
      <c r="N20352" s="11"/>
      <c r="O20352" s="11"/>
      <c r="P20352" s="11"/>
      <c r="Q20352" s="11"/>
      <c r="R20352" s="11"/>
      <c r="S20352" s="11"/>
      <c r="T20352" s="2">
        <v>1.7899999999999999E-4</v>
      </c>
      <c r="U20352" s="11"/>
      <c r="V20352" s="11"/>
      <c r="W20352" s="11"/>
      <c r="X20352" s="11"/>
    </row>
    <row r="20353" spans="1:24" x14ac:dyDescent="0.55000000000000004">
      <c r="A20353">
        <v>754</v>
      </c>
      <c r="B20353">
        <v>5</v>
      </c>
      <c r="C20353">
        <v>21</v>
      </c>
      <c r="D20353" t="s">
        <v>26</v>
      </c>
      <c r="E20353">
        <v>11</v>
      </c>
      <c r="F20353" t="s">
        <v>22</v>
      </c>
      <c r="G20353">
        <v>295</v>
      </c>
      <c r="M20353">
        <v>49</v>
      </c>
      <c r="N20353" s="11"/>
      <c r="O20353" s="11"/>
      <c r="P20353" s="11"/>
      <c r="Q20353" s="11"/>
      <c r="R20353" s="2">
        <v>5.5099999999999995E-4</v>
      </c>
      <c r="S20353" s="11"/>
      <c r="T20353" s="11"/>
      <c r="U20353" s="11"/>
      <c r="V20353" s="2">
        <v>3.3199999999999999E-4</v>
      </c>
      <c r="W20353" s="2">
        <v>1.92E-4</v>
      </c>
      <c r="X20353" s="2">
        <v>2.33E-4</v>
      </c>
    </row>
    <row r="20354" spans="1:24" x14ac:dyDescent="0.55000000000000004">
      <c r="A20354">
        <v>754</v>
      </c>
      <c r="B20354">
        <v>5</v>
      </c>
      <c r="C20354">
        <v>22</v>
      </c>
      <c r="D20354" t="s">
        <v>27</v>
      </c>
      <c r="E20354">
        <v>11</v>
      </c>
      <c r="F20354" t="s">
        <v>28</v>
      </c>
      <c r="G20354">
        <v>15</v>
      </c>
      <c r="M20354">
        <v>54</v>
      </c>
      <c r="N20354" s="11"/>
      <c r="O20354" s="11"/>
      <c r="P20354" s="11"/>
      <c r="Q20354" s="11"/>
      <c r="R20354" s="2">
        <v>2.7599999999999999E-4</v>
      </c>
      <c r="S20354" s="11"/>
      <c r="T20354" s="11"/>
      <c r="U20354" s="11"/>
      <c r="V20354" s="11"/>
      <c r="W20354" s="11"/>
      <c r="X20354" s="11"/>
    </row>
    <row r="20355" spans="1:24" x14ac:dyDescent="0.55000000000000004">
      <c r="A20355">
        <v>754</v>
      </c>
      <c r="B20355">
        <v>6</v>
      </c>
      <c r="C20355">
        <v>23</v>
      </c>
      <c r="D20355" t="s">
        <v>29</v>
      </c>
      <c r="E20355">
        <v>12</v>
      </c>
      <c r="F20355" t="s">
        <v>28</v>
      </c>
      <c r="G20355">
        <v>0</v>
      </c>
      <c r="M20355">
        <v>0</v>
      </c>
      <c r="N20355" s="11"/>
      <c r="O20355" s="11"/>
      <c r="P20355" s="11"/>
      <c r="Q20355" s="11"/>
      <c r="R20355" s="11"/>
      <c r="S20355" s="11"/>
      <c r="T20355" s="11"/>
      <c r="U20355" s="2">
        <v>-4.19E-2</v>
      </c>
      <c r="V20355" s="11"/>
      <c r="W20355" s="11"/>
      <c r="X20355" s="11"/>
    </row>
    <row r="20356" spans="1:24" x14ac:dyDescent="0.55000000000000004">
      <c r="A20356">
        <v>754</v>
      </c>
      <c r="B20356">
        <v>6</v>
      </c>
      <c r="C20356">
        <v>24</v>
      </c>
      <c r="D20356" t="s">
        <v>30</v>
      </c>
      <c r="E20356">
        <v>13</v>
      </c>
      <c r="F20356" t="s">
        <v>28</v>
      </c>
      <c r="G20356">
        <v>0</v>
      </c>
      <c r="M20356">
        <v>0</v>
      </c>
      <c r="N20356" s="11"/>
      <c r="O20356" s="11"/>
      <c r="P20356" s="11"/>
      <c r="Q20356" s="11"/>
      <c r="R20356" s="11"/>
      <c r="S20356" s="11"/>
      <c r="T20356" s="11"/>
      <c r="U20356" s="2">
        <v>2.1100000000000001E-2</v>
      </c>
      <c r="V20356" s="11"/>
      <c r="W20356" s="11"/>
      <c r="X20356" s="11"/>
    </row>
    <row r="20357" spans="1:24" x14ac:dyDescent="0.55000000000000004">
      <c r="A20357">
        <v>754</v>
      </c>
      <c r="B20357">
        <v>6</v>
      </c>
      <c r="C20357">
        <v>25</v>
      </c>
      <c r="D20357" t="s">
        <v>31</v>
      </c>
      <c r="E20357">
        <v>14</v>
      </c>
      <c r="F20357" t="s">
        <v>28</v>
      </c>
      <c r="G20357">
        <v>8</v>
      </c>
      <c r="M20357">
        <v>18</v>
      </c>
      <c r="N20357" s="11"/>
      <c r="O20357" s="11"/>
      <c r="P20357" s="11"/>
      <c r="Q20357" s="11"/>
      <c r="R20357" s="11"/>
      <c r="S20357" s="11"/>
      <c r="T20357" s="11"/>
      <c r="U20357" s="2">
        <v>-4.19E-2</v>
      </c>
      <c r="V20357" s="11"/>
      <c r="W20357" s="11"/>
      <c r="X20357" s="11"/>
    </row>
    <row r="20358" spans="1:24" x14ac:dyDescent="0.55000000000000004">
      <c r="A20358">
        <v>754</v>
      </c>
      <c r="B20358">
        <v>6</v>
      </c>
      <c r="C20358">
        <v>26</v>
      </c>
      <c r="D20358" t="s">
        <v>32</v>
      </c>
      <c r="E20358">
        <v>15</v>
      </c>
      <c r="F20358" t="s">
        <v>33</v>
      </c>
      <c r="G20358">
        <v>2</v>
      </c>
      <c r="M20358">
        <v>15</v>
      </c>
      <c r="N20358" s="11"/>
      <c r="O20358" s="11"/>
      <c r="P20358" s="11"/>
      <c r="Q20358" s="11"/>
      <c r="R20358" s="11"/>
      <c r="S20358" s="11"/>
      <c r="T20358" s="11"/>
      <c r="U20358" s="2">
        <v>2.1100000000000001E-2</v>
      </c>
      <c r="V20358" s="11"/>
      <c r="W20358" s="11"/>
      <c r="X20358" s="11"/>
    </row>
    <row r="20359" spans="1:24" x14ac:dyDescent="0.55000000000000004">
      <c r="A20359">
        <v>754</v>
      </c>
      <c r="B20359">
        <v>6</v>
      </c>
      <c r="C20359">
        <v>27</v>
      </c>
      <c r="D20359" t="s">
        <v>34</v>
      </c>
      <c r="E20359">
        <v>16</v>
      </c>
      <c r="F20359" t="s">
        <v>28</v>
      </c>
      <c r="G20359">
        <v>27</v>
      </c>
      <c r="M20359">
        <v>48</v>
      </c>
      <c r="N20359" s="11"/>
      <c r="O20359" s="11"/>
      <c r="P20359" s="11"/>
      <c r="Q20359" s="11"/>
      <c r="R20359" s="11"/>
      <c r="S20359" s="11"/>
      <c r="T20359" s="11"/>
      <c r="U20359" s="2">
        <v>4.19E-2</v>
      </c>
      <c r="V20359" s="11"/>
      <c r="W20359" s="11"/>
      <c r="X20359" s="11"/>
    </row>
    <row r="20360" spans="1:24" x14ac:dyDescent="0.55000000000000004">
      <c r="A20360">
        <v>755</v>
      </c>
      <c r="B20360">
        <v>1</v>
      </c>
      <c r="C20360">
        <v>1</v>
      </c>
      <c r="D20360" t="s">
        <v>3</v>
      </c>
      <c r="E20360">
        <v>1</v>
      </c>
      <c r="F20360" t="s">
        <v>4</v>
      </c>
      <c r="G20360">
        <v>17</v>
      </c>
      <c r="M20360">
        <v>48</v>
      </c>
      <c r="N20360" s="9"/>
      <c r="O20360" s="9"/>
      <c r="P20360" s="9"/>
      <c r="Q20360" s="9"/>
      <c r="R20360" s="9"/>
      <c r="S20360" s="10">
        <v>5.9800000000000001E-4</v>
      </c>
      <c r="T20360" s="11"/>
      <c r="U20360" s="11"/>
      <c r="V20360" s="9"/>
      <c r="W20360" s="10">
        <v>7.9799999999999992E-3</v>
      </c>
      <c r="X20360" s="2">
        <v>7.2099999999999996E-4</v>
      </c>
    </row>
    <row r="20361" spans="1:24" x14ac:dyDescent="0.55000000000000004">
      <c r="A20361">
        <v>755</v>
      </c>
      <c r="B20361">
        <v>1</v>
      </c>
      <c r="C20361">
        <v>2</v>
      </c>
      <c r="D20361" t="s">
        <v>5</v>
      </c>
      <c r="E20361">
        <v>2</v>
      </c>
      <c r="F20361" t="s">
        <v>4</v>
      </c>
      <c r="G20361">
        <v>3</v>
      </c>
      <c r="M20361">
        <v>41</v>
      </c>
      <c r="N20361" s="9"/>
      <c r="O20361" s="9"/>
      <c r="P20361" s="9"/>
      <c r="Q20361" s="9"/>
      <c r="R20361" s="9"/>
      <c r="S20361" s="10">
        <v>1.0740000000000001E-3</v>
      </c>
      <c r="T20361" s="11"/>
      <c r="U20361" s="11"/>
      <c r="V20361" s="9"/>
      <c r="W20361" s="10">
        <v>1.2290000000000001E-3</v>
      </c>
      <c r="X20361" s="2">
        <v>1.188E-3</v>
      </c>
    </row>
    <row r="20362" spans="1:24" x14ac:dyDescent="0.55000000000000004">
      <c r="A20362">
        <v>755</v>
      </c>
      <c r="B20362">
        <v>1</v>
      </c>
      <c r="C20362">
        <v>3</v>
      </c>
      <c r="D20362" t="s">
        <v>6</v>
      </c>
      <c r="E20362">
        <v>2</v>
      </c>
      <c r="F20362" t="s">
        <v>4</v>
      </c>
      <c r="G20362">
        <v>6</v>
      </c>
      <c r="M20362">
        <v>89</v>
      </c>
      <c r="N20362" s="9"/>
      <c r="O20362" s="9"/>
      <c r="P20362" s="9"/>
      <c r="Q20362" s="9"/>
      <c r="R20362" s="9"/>
      <c r="S20362" s="10">
        <f t="shared" ref="S20362" si="2269">0.000218*4</f>
        <v>8.7200000000000005E-4</v>
      </c>
      <c r="T20362" s="11"/>
      <c r="U20362" s="11"/>
      <c r="V20362" s="9"/>
      <c r="W20362" s="10">
        <v>9.2299999999999999E-4</v>
      </c>
      <c r="X20362" s="2">
        <v>9.01E-4</v>
      </c>
    </row>
    <row r="20363" spans="1:24" x14ac:dyDescent="0.55000000000000004">
      <c r="A20363">
        <v>755</v>
      </c>
      <c r="B20363">
        <v>1</v>
      </c>
      <c r="C20363">
        <v>4</v>
      </c>
      <c r="D20363" t="s">
        <v>7</v>
      </c>
      <c r="E20363">
        <v>2</v>
      </c>
      <c r="F20363" t="s">
        <v>4</v>
      </c>
      <c r="G20363">
        <v>9</v>
      </c>
      <c r="M20363">
        <v>61</v>
      </c>
      <c r="N20363" s="9"/>
      <c r="O20363" s="9"/>
      <c r="P20363" s="9"/>
      <c r="Q20363" s="9"/>
      <c r="R20363" s="9"/>
      <c r="S20363" s="10">
        <f t="shared" ref="S20363" si="2270">0.000218*2</f>
        <v>4.3600000000000003E-4</v>
      </c>
      <c r="T20363" s="11"/>
      <c r="U20363" s="11"/>
      <c r="V20363" s="9"/>
      <c r="W20363" s="10">
        <v>6.4999999999999997E-4</v>
      </c>
      <c r="X20363" s="2">
        <v>5.4199999999999995E-4</v>
      </c>
    </row>
    <row r="20364" spans="1:24" x14ac:dyDescent="0.55000000000000004">
      <c r="A20364">
        <v>755</v>
      </c>
      <c r="B20364">
        <v>2</v>
      </c>
      <c r="C20364">
        <v>5</v>
      </c>
      <c r="D20364" t="s">
        <v>8</v>
      </c>
      <c r="E20364">
        <v>3</v>
      </c>
      <c r="F20364" t="s">
        <v>9</v>
      </c>
      <c r="G20364">
        <v>5</v>
      </c>
      <c r="M20364">
        <v>12</v>
      </c>
      <c r="N20364" s="2">
        <v>8.7999999999999998E-5</v>
      </c>
      <c r="O20364" s="2">
        <v>2.5399999999999999E-4</v>
      </c>
      <c r="P20364" s="2">
        <v>4.1199999999999999E-4</v>
      </c>
      <c r="Q20364" s="2">
        <v>3.68E-4</v>
      </c>
      <c r="R20364" s="11"/>
      <c r="S20364" s="11"/>
      <c r="T20364" s="11"/>
      <c r="U20364" s="11"/>
      <c r="V20364" s="11"/>
      <c r="W20364" s="11"/>
      <c r="X20364" s="11"/>
    </row>
    <row r="20365" spans="1:24" x14ac:dyDescent="0.55000000000000004">
      <c r="A20365">
        <v>755</v>
      </c>
      <c r="B20365">
        <v>2</v>
      </c>
      <c r="C20365">
        <v>6</v>
      </c>
      <c r="D20365" t="s">
        <v>10</v>
      </c>
      <c r="E20365">
        <v>3</v>
      </c>
      <c r="F20365" t="s">
        <v>9</v>
      </c>
      <c r="G20365">
        <v>43</v>
      </c>
      <c r="M20365">
        <v>36</v>
      </c>
      <c r="N20365" s="2">
        <v>3.9999999999999998E-6</v>
      </c>
      <c r="O20365" s="2">
        <v>4.1999999999999998E-5</v>
      </c>
      <c r="P20365" s="2">
        <v>6.7000000000000002E-5</v>
      </c>
      <c r="Q20365" s="2">
        <v>5.5000000000000002E-5</v>
      </c>
      <c r="R20365" s="11"/>
      <c r="S20365" s="11"/>
      <c r="T20365" s="11"/>
      <c r="U20365" s="11"/>
      <c r="V20365" s="11"/>
      <c r="W20365" s="11"/>
      <c r="X20365" s="11"/>
    </row>
    <row r="20366" spans="1:24" x14ac:dyDescent="0.55000000000000004">
      <c r="A20366">
        <v>755</v>
      </c>
      <c r="B20366">
        <v>2</v>
      </c>
      <c r="C20366">
        <v>7</v>
      </c>
      <c r="D20366" t="s">
        <v>11</v>
      </c>
      <c r="E20366">
        <v>3</v>
      </c>
      <c r="F20366" t="s">
        <v>9</v>
      </c>
      <c r="G20366">
        <v>24</v>
      </c>
      <c r="M20366">
        <v>78</v>
      </c>
      <c r="N20366" s="2">
        <v>1.7E-5</v>
      </c>
      <c r="O20366" s="2">
        <v>1.4899999999999999E-4</v>
      </c>
      <c r="P20366" s="2">
        <v>3.5399999999999999E-4</v>
      </c>
      <c r="Q20366" s="2">
        <v>3.1199999999999999E-4</v>
      </c>
      <c r="R20366" s="11"/>
      <c r="S20366" s="11"/>
      <c r="T20366" s="11"/>
      <c r="U20366" s="11"/>
      <c r="V20366" s="11"/>
      <c r="W20366" s="11"/>
      <c r="X20366" s="11"/>
    </row>
    <row r="20367" spans="1:24" x14ac:dyDescent="0.55000000000000004">
      <c r="A20367">
        <v>755</v>
      </c>
      <c r="B20367">
        <v>2</v>
      </c>
      <c r="C20367">
        <v>8</v>
      </c>
      <c r="D20367" t="s">
        <v>12</v>
      </c>
      <c r="E20367">
        <v>3</v>
      </c>
      <c r="F20367" t="s">
        <v>9</v>
      </c>
      <c r="G20367">
        <v>6</v>
      </c>
      <c r="M20367">
        <v>82</v>
      </c>
      <c r="N20367" s="2">
        <v>1.2E-5</v>
      </c>
      <c r="O20367" s="2">
        <v>1.02E-4</v>
      </c>
      <c r="P20367" s="2">
        <v>2.32E-4</v>
      </c>
      <c r="Q20367" s="2">
        <v>1.9900000000000001E-4</v>
      </c>
      <c r="R20367" s="11"/>
      <c r="S20367" s="11"/>
      <c r="T20367" s="11"/>
      <c r="U20367" s="11"/>
      <c r="V20367" s="11"/>
      <c r="W20367" s="11"/>
      <c r="X20367" s="11"/>
    </row>
    <row r="20368" spans="1:24" x14ac:dyDescent="0.55000000000000004">
      <c r="A20368">
        <v>755</v>
      </c>
      <c r="B20368">
        <v>3</v>
      </c>
      <c r="C20368">
        <v>9</v>
      </c>
      <c r="D20368" t="s">
        <v>13</v>
      </c>
      <c r="E20368">
        <v>4</v>
      </c>
      <c r="F20368" t="s">
        <v>9</v>
      </c>
      <c r="G20368">
        <v>59</v>
      </c>
      <c r="M20368">
        <v>0</v>
      </c>
      <c r="N20368" s="11"/>
      <c r="O20368" s="11"/>
      <c r="P20368" s="11"/>
      <c r="Q20368" s="11"/>
      <c r="R20368" s="11"/>
      <c r="S20368" s="11"/>
      <c r="T20368" s="11"/>
      <c r="U20368" s="11"/>
      <c r="V20368" s="11"/>
      <c r="W20368" s="2">
        <v>5.3999999999999998E-5</v>
      </c>
      <c r="X20368" s="2">
        <v>4.1E-5</v>
      </c>
    </row>
    <row r="20369" spans="1:24" x14ac:dyDescent="0.55000000000000004">
      <c r="A20369">
        <v>755</v>
      </c>
      <c r="B20369">
        <v>3</v>
      </c>
      <c r="C20369">
        <v>10</v>
      </c>
      <c r="D20369" t="s">
        <v>14</v>
      </c>
      <c r="E20369">
        <v>4</v>
      </c>
      <c r="F20369" t="s">
        <v>9</v>
      </c>
      <c r="G20369">
        <v>17</v>
      </c>
      <c r="M20369">
        <v>0</v>
      </c>
      <c r="N20369" s="11"/>
      <c r="O20369" s="11"/>
      <c r="P20369" s="11"/>
      <c r="Q20369" s="11"/>
      <c r="R20369" s="11"/>
      <c r="S20369" s="2">
        <v>2.0100000000000001E-4</v>
      </c>
      <c r="T20369" s="11"/>
      <c r="U20369" s="11"/>
      <c r="V20369" s="11"/>
      <c r="W20369" s="2">
        <v>1.4200000000000001E-4</v>
      </c>
      <c r="X20369" s="2">
        <v>1.35E-4</v>
      </c>
    </row>
    <row r="20370" spans="1:24" x14ac:dyDescent="0.55000000000000004">
      <c r="A20370">
        <v>755</v>
      </c>
      <c r="B20370">
        <v>3</v>
      </c>
      <c r="C20370">
        <v>11</v>
      </c>
      <c r="D20370" t="s">
        <v>15</v>
      </c>
      <c r="E20370">
        <v>5</v>
      </c>
      <c r="F20370" t="s">
        <v>9</v>
      </c>
      <c r="G20370">
        <v>2</v>
      </c>
      <c r="M20370">
        <v>20</v>
      </c>
      <c r="N20370" s="11"/>
      <c r="O20370" s="11"/>
      <c r="P20370" s="11"/>
      <c r="Q20370" s="11"/>
      <c r="R20370" s="11"/>
      <c r="S20370" s="2">
        <v>1.8699999999999999E-4</v>
      </c>
      <c r="T20370" s="11"/>
      <c r="U20370" s="11"/>
      <c r="V20370" s="11"/>
      <c r="W20370" s="2">
        <v>1.3200000000000001E-4</v>
      </c>
      <c r="X20370" s="2">
        <v>1.22E-4</v>
      </c>
    </row>
    <row r="20371" spans="1:24" x14ac:dyDescent="0.55000000000000004">
      <c r="A20371">
        <v>755</v>
      </c>
      <c r="B20371">
        <v>3</v>
      </c>
      <c r="C20371">
        <v>12</v>
      </c>
      <c r="D20371" t="s">
        <v>16</v>
      </c>
      <c r="E20371">
        <v>6</v>
      </c>
      <c r="F20371" t="s">
        <v>9</v>
      </c>
      <c r="G20371">
        <v>4</v>
      </c>
      <c r="M20371">
        <v>17</v>
      </c>
      <c r="N20371" s="11"/>
      <c r="O20371" s="11"/>
      <c r="P20371" s="11"/>
      <c r="Q20371" s="11"/>
      <c r="R20371" s="11"/>
      <c r="S20371" s="11"/>
      <c r="T20371" s="11"/>
      <c r="U20371" s="11"/>
      <c r="V20371" s="11"/>
      <c r="W20371" s="2">
        <v>1.9900000000000001E-4</v>
      </c>
      <c r="X20371" s="2">
        <v>1.7799999999999999E-4</v>
      </c>
    </row>
    <row r="20372" spans="1:24" x14ac:dyDescent="0.55000000000000004">
      <c r="A20372">
        <v>755</v>
      </c>
      <c r="B20372">
        <v>3</v>
      </c>
      <c r="C20372">
        <v>13</v>
      </c>
      <c r="D20372" t="s">
        <v>17</v>
      </c>
      <c r="E20372">
        <v>7</v>
      </c>
      <c r="F20372" t="s">
        <v>9</v>
      </c>
      <c r="G20372">
        <v>15</v>
      </c>
      <c r="M20372">
        <v>19</v>
      </c>
      <c r="N20372" s="2">
        <v>2.5000000000000001E-5</v>
      </c>
      <c r="O20372" s="2">
        <v>1.65E-4</v>
      </c>
      <c r="P20372" s="2">
        <f t="shared" ref="P20372" si="2271">0.000398</f>
        <v>3.9800000000000002E-4</v>
      </c>
      <c r="Q20372" s="2">
        <v>3.1100000000000002E-4</v>
      </c>
      <c r="R20372" s="11"/>
      <c r="S20372" s="11"/>
      <c r="T20372" s="11"/>
      <c r="U20372" s="11"/>
      <c r="V20372" s="11"/>
      <c r="W20372" s="2">
        <v>8.3999999999999995E-5</v>
      </c>
      <c r="X20372" s="2">
        <v>7.7999999999999999E-5</v>
      </c>
    </row>
    <row r="20373" spans="1:24" x14ac:dyDescent="0.55000000000000004">
      <c r="A20373">
        <v>755</v>
      </c>
      <c r="B20373">
        <v>3</v>
      </c>
      <c r="C20373">
        <v>14</v>
      </c>
      <c r="D20373" t="s">
        <v>18</v>
      </c>
      <c r="E20373">
        <v>8</v>
      </c>
      <c r="F20373" t="s">
        <v>9</v>
      </c>
      <c r="G20373">
        <v>4</v>
      </c>
      <c r="M20373">
        <v>38</v>
      </c>
      <c r="N20373" s="2">
        <v>3.3000000000000003E-5</v>
      </c>
      <c r="O20373" s="2">
        <v>1.9900000000000001E-4</v>
      </c>
      <c r="P20373" s="2">
        <v>4.3300000000000001E-4</v>
      </c>
      <c r="Q20373" s="2">
        <v>3.8200000000000002E-4</v>
      </c>
      <c r="R20373" s="11"/>
      <c r="S20373" s="2">
        <v>1.54E-4</v>
      </c>
      <c r="T20373" s="11"/>
      <c r="U20373" s="11"/>
      <c r="V20373" s="11"/>
      <c r="W20373" s="2">
        <v>1.02E-4</v>
      </c>
      <c r="X20373" s="2">
        <v>9.2999999999999997E-5</v>
      </c>
    </row>
    <row r="20374" spans="1:24" x14ac:dyDescent="0.55000000000000004">
      <c r="A20374">
        <v>755</v>
      </c>
      <c r="B20374">
        <v>3</v>
      </c>
      <c r="C20374">
        <v>15</v>
      </c>
      <c r="D20374" t="s">
        <v>19</v>
      </c>
      <c r="E20374">
        <v>4</v>
      </c>
      <c r="F20374" t="s">
        <v>9</v>
      </c>
      <c r="G20374">
        <v>10</v>
      </c>
      <c r="M20374">
        <v>33</v>
      </c>
      <c r="N20374" s="11"/>
      <c r="O20374" s="11"/>
      <c r="P20374" s="11"/>
      <c r="Q20374" s="11"/>
      <c r="R20374" s="11"/>
      <c r="S20374" s="2">
        <v>2.5500000000000002E-4</v>
      </c>
      <c r="T20374" s="11"/>
      <c r="U20374" s="11"/>
      <c r="V20374" s="11"/>
      <c r="W20374" s="2">
        <v>1.6200000000000001E-4</v>
      </c>
      <c r="X20374" s="2">
        <v>1.4999999999999999E-4</v>
      </c>
    </row>
    <row r="20375" spans="1:24" x14ac:dyDescent="0.55000000000000004">
      <c r="A20375">
        <v>755</v>
      </c>
      <c r="B20375">
        <v>4</v>
      </c>
      <c r="C20375">
        <v>16</v>
      </c>
      <c r="D20375" t="s">
        <v>20</v>
      </c>
      <c r="E20375">
        <v>9</v>
      </c>
      <c r="F20375" t="s">
        <v>9</v>
      </c>
      <c r="G20375">
        <v>61</v>
      </c>
      <c r="M20375">
        <v>23</v>
      </c>
      <c r="N20375" s="11"/>
      <c r="O20375" s="11"/>
      <c r="P20375" s="11"/>
      <c r="Q20375" s="11"/>
      <c r="R20375" s="11"/>
      <c r="S20375" s="11"/>
      <c r="T20375" s="11"/>
      <c r="U20375" s="11"/>
      <c r="V20375" s="11"/>
      <c r="W20375" s="2">
        <v>1.9999999999999999E-6</v>
      </c>
      <c r="X20375" s="2">
        <v>1.9999999999999999E-6</v>
      </c>
    </row>
    <row r="20376" spans="1:24" x14ac:dyDescent="0.55000000000000004">
      <c r="A20376">
        <v>755</v>
      </c>
      <c r="B20376">
        <v>5</v>
      </c>
      <c r="C20376">
        <v>17</v>
      </c>
      <c r="D20376" t="s">
        <v>21</v>
      </c>
      <c r="E20376">
        <v>10</v>
      </c>
      <c r="F20376" t="s">
        <v>22</v>
      </c>
      <c r="G20376">
        <v>0</v>
      </c>
      <c r="M20376">
        <v>0</v>
      </c>
      <c r="N20376" s="11"/>
      <c r="O20376" s="11"/>
      <c r="P20376" s="11"/>
      <c r="Q20376" s="11"/>
      <c r="R20376" s="11"/>
      <c r="S20376" s="11"/>
      <c r="T20376" s="2">
        <v>1.7899999999999999E-4</v>
      </c>
      <c r="U20376" s="11"/>
      <c r="V20376" s="11"/>
      <c r="W20376" s="11"/>
      <c r="X20376" s="11"/>
    </row>
    <row r="20377" spans="1:24" x14ac:dyDescent="0.55000000000000004">
      <c r="A20377">
        <v>755</v>
      </c>
      <c r="B20377">
        <v>5</v>
      </c>
      <c r="C20377">
        <v>18</v>
      </c>
      <c r="D20377" t="s">
        <v>23</v>
      </c>
      <c r="E20377">
        <v>11</v>
      </c>
      <c r="F20377" t="s">
        <v>22</v>
      </c>
      <c r="G20377">
        <v>13</v>
      </c>
      <c r="M20377">
        <v>0</v>
      </c>
      <c r="N20377" s="11"/>
      <c r="O20377" s="11"/>
      <c r="P20377" s="11"/>
      <c r="Q20377" s="11"/>
      <c r="R20377" s="2">
        <v>3.5399999999999999E-4</v>
      </c>
      <c r="S20377" s="11"/>
      <c r="T20377" s="11"/>
      <c r="U20377" s="11"/>
      <c r="V20377" s="2">
        <v>1.2300000000000001E-4</v>
      </c>
      <c r="W20377" s="2">
        <v>3.1999999999999999E-5</v>
      </c>
      <c r="X20377" s="2">
        <v>5.5000000000000002E-5</v>
      </c>
    </row>
    <row r="20378" spans="1:24" x14ac:dyDescent="0.55000000000000004">
      <c r="A20378">
        <v>755</v>
      </c>
      <c r="B20378">
        <v>5</v>
      </c>
      <c r="C20378">
        <v>19</v>
      </c>
      <c r="D20378" t="s">
        <v>24</v>
      </c>
      <c r="E20378">
        <v>11</v>
      </c>
      <c r="F20378" t="s">
        <v>22</v>
      </c>
      <c r="G20378">
        <v>27</v>
      </c>
      <c r="M20378">
        <v>22</v>
      </c>
      <c r="N20378" s="11"/>
      <c r="O20378" s="11"/>
      <c r="P20378" s="11"/>
      <c r="Q20378" s="11"/>
      <c r="R20378" s="2">
        <v>5.5400000000000002E-4</v>
      </c>
      <c r="S20378" s="11"/>
      <c r="T20378" s="11"/>
      <c r="U20378" s="11"/>
      <c r="V20378" s="2">
        <v>3.3700000000000001E-4</v>
      </c>
      <c r="W20378" s="2">
        <v>1.9900000000000001E-4</v>
      </c>
      <c r="X20378" s="2">
        <v>2.4499999999999999E-4</v>
      </c>
    </row>
    <row r="20379" spans="1:24" x14ac:dyDescent="0.55000000000000004">
      <c r="A20379">
        <v>755</v>
      </c>
      <c r="B20379">
        <v>5</v>
      </c>
      <c r="C20379">
        <v>20</v>
      </c>
      <c r="D20379" t="s">
        <v>25</v>
      </c>
      <c r="E20379">
        <v>10</v>
      </c>
      <c r="F20379" t="s">
        <v>22</v>
      </c>
      <c r="G20379">
        <v>3034</v>
      </c>
      <c r="M20379">
        <v>51</v>
      </c>
      <c r="N20379" s="11"/>
      <c r="O20379" s="11"/>
      <c r="P20379" s="11"/>
      <c r="Q20379" s="11"/>
      <c r="R20379" s="11"/>
      <c r="S20379" s="11"/>
      <c r="T20379" s="2">
        <v>1.7899999999999999E-4</v>
      </c>
      <c r="U20379" s="11"/>
      <c r="V20379" s="11"/>
      <c r="W20379" s="11"/>
      <c r="X20379" s="11"/>
    </row>
    <row r="20380" spans="1:24" x14ac:dyDescent="0.55000000000000004">
      <c r="A20380">
        <v>755</v>
      </c>
      <c r="B20380">
        <v>5</v>
      </c>
      <c r="C20380">
        <v>21</v>
      </c>
      <c r="D20380" t="s">
        <v>26</v>
      </c>
      <c r="E20380">
        <v>11</v>
      </c>
      <c r="F20380" t="s">
        <v>22</v>
      </c>
      <c r="G20380">
        <v>301</v>
      </c>
      <c r="M20380">
        <v>61</v>
      </c>
      <c r="N20380" s="11"/>
      <c r="O20380" s="11"/>
      <c r="P20380" s="11"/>
      <c r="Q20380" s="11"/>
      <c r="R20380" s="2">
        <v>5.5099999999999995E-4</v>
      </c>
      <c r="S20380" s="11"/>
      <c r="T20380" s="11"/>
      <c r="U20380" s="11"/>
      <c r="V20380" s="2">
        <v>3.3199999999999999E-4</v>
      </c>
      <c r="W20380" s="2">
        <v>1.92E-4</v>
      </c>
      <c r="X20380" s="2">
        <v>2.33E-4</v>
      </c>
    </row>
    <row r="20381" spans="1:24" x14ac:dyDescent="0.55000000000000004">
      <c r="A20381">
        <v>755</v>
      </c>
      <c r="B20381">
        <v>5</v>
      </c>
      <c r="C20381">
        <v>22</v>
      </c>
      <c r="D20381" t="s">
        <v>27</v>
      </c>
      <c r="E20381">
        <v>11</v>
      </c>
      <c r="F20381" t="s">
        <v>28</v>
      </c>
      <c r="G20381">
        <v>16</v>
      </c>
      <c r="M20381">
        <v>53</v>
      </c>
      <c r="N20381" s="11"/>
      <c r="O20381" s="11"/>
      <c r="P20381" s="11"/>
      <c r="Q20381" s="11"/>
      <c r="R20381" s="2">
        <v>2.7599999999999999E-4</v>
      </c>
      <c r="S20381" s="11"/>
      <c r="T20381" s="11"/>
      <c r="U20381" s="11"/>
      <c r="V20381" s="11"/>
      <c r="W20381" s="11"/>
      <c r="X20381" s="11"/>
    </row>
    <row r="20382" spans="1:24" x14ac:dyDescent="0.55000000000000004">
      <c r="A20382">
        <v>755</v>
      </c>
      <c r="B20382">
        <v>6</v>
      </c>
      <c r="C20382">
        <v>23</v>
      </c>
      <c r="D20382" t="s">
        <v>29</v>
      </c>
      <c r="E20382">
        <v>12</v>
      </c>
      <c r="F20382" t="s">
        <v>28</v>
      </c>
      <c r="G20382">
        <v>2</v>
      </c>
      <c r="M20382">
        <v>4</v>
      </c>
      <c r="N20382" s="11"/>
      <c r="O20382" s="11"/>
      <c r="P20382" s="11"/>
      <c r="Q20382" s="11"/>
      <c r="R20382" s="11"/>
      <c r="S20382" s="11"/>
      <c r="T20382" s="11"/>
      <c r="U20382" s="2">
        <v>-4.19E-2</v>
      </c>
      <c r="V20382" s="11"/>
      <c r="W20382" s="11"/>
      <c r="X20382" s="11"/>
    </row>
    <row r="20383" spans="1:24" x14ac:dyDescent="0.55000000000000004">
      <c r="A20383">
        <v>755</v>
      </c>
      <c r="B20383">
        <v>6</v>
      </c>
      <c r="C20383">
        <v>24</v>
      </c>
      <c r="D20383" t="s">
        <v>30</v>
      </c>
      <c r="E20383">
        <v>13</v>
      </c>
      <c r="F20383" t="s">
        <v>28</v>
      </c>
      <c r="G20383">
        <v>0</v>
      </c>
      <c r="M20383">
        <v>0</v>
      </c>
      <c r="N20383" s="11"/>
      <c r="O20383" s="11"/>
      <c r="P20383" s="11"/>
      <c r="Q20383" s="11"/>
      <c r="R20383" s="11"/>
      <c r="S20383" s="11"/>
      <c r="T20383" s="11"/>
      <c r="U20383" s="2">
        <v>2.1100000000000001E-2</v>
      </c>
      <c r="V20383" s="11"/>
      <c r="W20383" s="11"/>
      <c r="X20383" s="11"/>
    </row>
    <row r="20384" spans="1:24" x14ac:dyDescent="0.55000000000000004">
      <c r="A20384">
        <v>755</v>
      </c>
      <c r="B20384">
        <v>6</v>
      </c>
      <c r="C20384">
        <v>25</v>
      </c>
      <c r="D20384" t="s">
        <v>31</v>
      </c>
      <c r="E20384">
        <v>14</v>
      </c>
      <c r="F20384" t="s">
        <v>28</v>
      </c>
      <c r="G20384">
        <v>0</v>
      </c>
      <c r="M20384">
        <v>0</v>
      </c>
      <c r="N20384" s="11"/>
      <c r="O20384" s="11"/>
      <c r="P20384" s="11"/>
      <c r="Q20384" s="11"/>
      <c r="R20384" s="11"/>
      <c r="S20384" s="11"/>
      <c r="T20384" s="11"/>
      <c r="U20384" s="2">
        <v>-4.19E-2</v>
      </c>
      <c r="V20384" s="11"/>
      <c r="W20384" s="11"/>
      <c r="X20384" s="11"/>
    </row>
    <row r="20385" spans="1:24" x14ac:dyDescent="0.55000000000000004">
      <c r="A20385">
        <v>755</v>
      </c>
      <c r="B20385">
        <v>6</v>
      </c>
      <c r="C20385">
        <v>26</v>
      </c>
      <c r="D20385" t="s">
        <v>32</v>
      </c>
      <c r="E20385">
        <v>15</v>
      </c>
      <c r="F20385" t="s">
        <v>33</v>
      </c>
      <c r="G20385">
        <v>1</v>
      </c>
      <c r="M20385">
        <v>20</v>
      </c>
      <c r="N20385" s="11"/>
      <c r="O20385" s="11"/>
      <c r="P20385" s="11"/>
      <c r="Q20385" s="11"/>
      <c r="R20385" s="11"/>
      <c r="S20385" s="11"/>
      <c r="T20385" s="11"/>
      <c r="U20385" s="2">
        <v>2.1100000000000001E-2</v>
      </c>
      <c r="V20385" s="11"/>
      <c r="W20385" s="11"/>
      <c r="X20385" s="11"/>
    </row>
    <row r="20386" spans="1:24" x14ac:dyDescent="0.55000000000000004">
      <c r="A20386">
        <v>755</v>
      </c>
      <c r="B20386">
        <v>6</v>
      </c>
      <c r="C20386">
        <v>27</v>
      </c>
      <c r="D20386" t="s">
        <v>34</v>
      </c>
      <c r="E20386">
        <v>16</v>
      </c>
      <c r="F20386" t="s">
        <v>28</v>
      </c>
      <c r="G20386">
        <v>22</v>
      </c>
      <c r="M20386">
        <v>49</v>
      </c>
      <c r="N20386" s="11"/>
      <c r="O20386" s="11"/>
      <c r="P20386" s="11"/>
      <c r="Q20386" s="11"/>
      <c r="R20386" s="11"/>
      <c r="S20386" s="11"/>
      <c r="T20386" s="11"/>
      <c r="U20386" s="2">
        <v>4.19E-2</v>
      </c>
      <c r="V20386" s="11"/>
      <c r="W20386" s="11"/>
      <c r="X20386" s="11"/>
    </row>
    <row r="20387" spans="1:24" x14ac:dyDescent="0.55000000000000004">
      <c r="A20387">
        <v>756</v>
      </c>
      <c r="B20387">
        <v>1</v>
      </c>
      <c r="C20387">
        <v>1</v>
      </c>
      <c r="D20387" t="s">
        <v>3</v>
      </c>
      <c r="E20387">
        <v>1</v>
      </c>
      <c r="F20387" t="s">
        <v>9</v>
      </c>
      <c r="G20387">
        <v>32</v>
      </c>
      <c r="M20387">
        <v>54</v>
      </c>
      <c r="N20387" s="9"/>
      <c r="O20387" s="9"/>
      <c r="P20387" s="9"/>
      <c r="Q20387" s="9"/>
      <c r="R20387" s="9"/>
      <c r="S20387" s="10">
        <v>5.9800000000000001E-4</v>
      </c>
      <c r="T20387" s="11"/>
      <c r="U20387" s="11"/>
      <c r="V20387" s="9"/>
      <c r="W20387" s="10">
        <v>7.9799999999999992E-3</v>
      </c>
      <c r="X20387" s="2">
        <v>7.2099999999999996E-4</v>
      </c>
    </row>
    <row r="20388" spans="1:24" x14ac:dyDescent="0.55000000000000004">
      <c r="A20388">
        <v>756</v>
      </c>
      <c r="B20388">
        <v>1</v>
      </c>
      <c r="C20388">
        <v>2</v>
      </c>
      <c r="D20388" t="s">
        <v>5</v>
      </c>
      <c r="E20388">
        <v>2</v>
      </c>
      <c r="F20388" t="s">
        <v>9</v>
      </c>
      <c r="G20388">
        <v>3</v>
      </c>
      <c r="M20388">
        <v>44</v>
      </c>
      <c r="N20388" s="9"/>
      <c r="O20388" s="9"/>
      <c r="P20388" s="9"/>
      <c r="Q20388" s="9"/>
      <c r="R20388" s="9"/>
      <c r="S20388" s="10">
        <v>1.0740000000000001E-3</v>
      </c>
      <c r="T20388" s="11"/>
      <c r="U20388" s="11"/>
      <c r="V20388" s="9"/>
      <c r="W20388" s="10">
        <v>1.2290000000000001E-3</v>
      </c>
      <c r="X20388" s="2">
        <v>1.188E-3</v>
      </c>
    </row>
    <row r="20389" spans="1:24" x14ac:dyDescent="0.55000000000000004">
      <c r="A20389">
        <v>756</v>
      </c>
      <c r="B20389">
        <v>1</v>
      </c>
      <c r="C20389">
        <v>3</v>
      </c>
      <c r="D20389" t="s">
        <v>6</v>
      </c>
      <c r="E20389">
        <v>2</v>
      </c>
      <c r="F20389" t="s">
        <v>9</v>
      </c>
      <c r="G20389">
        <v>2</v>
      </c>
      <c r="M20389">
        <v>63</v>
      </c>
      <c r="N20389" s="9"/>
      <c r="O20389" s="9"/>
      <c r="P20389" s="9"/>
      <c r="Q20389" s="9"/>
      <c r="R20389" s="9"/>
      <c r="S20389" s="10">
        <f t="shared" ref="S20389" si="2272">0.000218*4</f>
        <v>8.7200000000000005E-4</v>
      </c>
      <c r="T20389" s="11"/>
      <c r="U20389" s="11"/>
      <c r="V20389" s="9"/>
      <c r="W20389" s="10">
        <v>9.2299999999999999E-4</v>
      </c>
      <c r="X20389" s="2">
        <v>9.01E-4</v>
      </c>
    </row>
    <row r="20390" spans="1:24" x14ac:dyDescent="0.55000000000000004">
      <c r="A20390">
        <v>756</v>
      </c>
      <c r="B20390">
        <v>1</v>
      </c>
      <c r="C20390">
        <v>4</v>
      </c>
      <c r="D20390" t="s">
        <v>7</v>
      </c>
      <c r="E20390">
        <v>2</v>
      </c>
      <c r="F20390" t="s">
        <v>9</v>
      </c>
      <c r="G20390">
        <v>4</v>
      </c>
      <c r="M20390">
        <v>80</v>
      </c>
      <c r="N20390" s="9"/>
      <c r="O20390" s="9"/>
      <c r="P20390" s="9"/>
      <c r="Q20390" s="9"/>
      <c r="R20390" s="9"/>
      <c r="S20390" s="10">
        <f t="shared" ref="S20390" si="2273">0.000218*2</f>
        <v>4.3600000000000003E-4</v>
      </c>
      <c r="T20390" s="11"/>
      <c r="U20390" s="11"/>
      <c r="V20390" s="9"/>
      <c r="W20390" s="10">
        <v>6.4999999999999997E-4</v>
      </c>
      <c r="X20390" s="2">
        <v>5.4199999999999995E-4</v>
      </c>
    </row>
    <row r="20391" spans="1:24" x14ac:dyDescent="0.55000000000000004">
      <c r="A20391">
        <v>756</v>
      </c>
      <c r="B20391">
        <v>2</v>
      </c>
      <c r="C20391">
        <v>5</v>
      </c>
      <c r="D20391" t="s">
        <v>8</v>
      </c>
      <c r="E20391">
        <v>3</v>
      </c>
      <c r="F20391" t="s">
        <v>9</v>
      </c>
      <c r="G20391">
        <v>5</v>
      </c>
      <c r="M20391">
        <v>14</v>
      </c>
      <c r="N20391" s="2">
        <v>8.7999999999999998E-5</v>
      </c>
      <c r="O20391" s="2">
        <v>2.5399999999999999E-4</v>
      </c>
      <c r="P20391" s="2">
        <v>4.1199999999999999E-4</v>
      </c>
      <c r="Q20391" s="2">
        <v>3.68E-4</v>
      </c>
      <c r="R20391" s="11"/>
      <c r="S20391" s="11"/>
      <c r="T20391" s="11"/>
      <c r="U20391" s="11"/>
      <c r="V20391" s="11"/>
      <c r="W20391" s="11"/>
      <c r="X20391" s="11"/>
    </row>
    <row r="20392" spans="1:24" x14ac:dyDescent="0.55000000000000004">
      <c r="A20392">
        <v>756</v>
      </c>
      <c r="B20392">
        <v>2</v>
      </c>
      <c r="C20392">
        <v>6</v>
      </c>
      <c r="D20392" t="s">
        <v>10</v>
      </c>
      <c r="E20392">
        <v>3</v>
      </c>
      <c r="F20392" t="s">
        <v>9</v>
      </c>
      <c r="G20392">
        <v>50</v>
      </c>
      <c r="M20392">
        <v>34</v>
      </c>
      <c r="N20392" s="2">
        <v>3.9999999999999998E-6</v>
      </c>
      <c r="O20392" s="2">
        <v>4.1999999999999998E-5</v>
      </c>
      <c r="P20392" s="2">
        <v>6.7000000000000002E-5</v>
      </c>
      <c r="Q20392" s="2">
        <v>5.5000000000000002E-5</v>
      </c>
      <c r="R20392" s="11"/>
      <c r="S20392" s="11"/>
      <c r="T20392" s="11"/>
      <c r="U20392" s="11"/>
      <c r="V20392" s="11"/>
      <c r="W20392" s="11"/>
      <c r="X20392" s="11"/>
    </row>
    <row r="20393" spans="1:24" x14ac:dyDescent="0.55000000000000004">
      <c r="A20393">
        <v>756</v>
      </c>
      <c r="B20393">
        <v>2</v>
      </c>
      <c r="C20393">
        <v>7</v>
      </c>
      <c r="D20393" t="s">
        <v>11</v>
      </c>
      <c r="E20393">
        <v>3</v>
      </c>
      <c r="F20393" t="s">
        <v>9</v>
      </c>
      <c r="G20393">
        <v>36</v>
      </c>
      <c r="M20393">
        <v>84</v>
      </c>
      <c r="N20393" s="2">
        <v>1.7E-5</v>
      </c>
      <c r="O20393" s="2">
        <v>1.4899999999999999E-4</v>
      </c>
      <c r="P20393" s="2">
        <v>3.5399999999999999E-4</v>
      </c>
      <c r="Q20393" s="2">
        <v>3.1199999999999999E-4</v>
      </c>
      <c r="R20393" s="11"/>
      <c r="S20393" s="11"/>
      <c r="T20393" s="11"/>
      <c r="U20393" s="11"/>
      <c r="V20393" s="11"/>
      <c r="W20393" s="11"/>
      <c r="X20393" s="11"/>
    </row>
    <row r="20394" spans="1:24" x14ac:dyDescent="0.55000000000000004">
      <c r="A20394">
        <v>756</v>
      </c>
      <c r="B20394">
        <v>2</v>
      </c>
      <c r="C20394">
        <v>8</v>
      </c>
      <c r="D20394" t="s">
        <v>12</v>
      </c>
      <c r="E20394">
        <v>3</v>
      </c>
      <c r="F20394" t="s">
        <v>9</v>
      </c>
      <c r="G20394">
        <v>8</v>
      </c>
      <c r="M20394">
        <v>88</v>
      </c>
      <c r="N20394" s="2">
        <v>1.2E-5</v>
      </c>
      <c r="O20394" s="2">
        <v>1.02E-4</v>
      </c>
      <c r="P20394" s="2">
        <v>2.32E-4</v>
      </c>
      <c r="Q20394" s="2">
        <v>1.9900000000000001E-4</v>
      </c>
      <c r="R20394" s="11"/>
      <c r="S20394" s="11"/>
      <c r="T20394" s="11"/>
      <c r="U20394" s="11"/>
      <c r="V20394" s="11"/>
      <c r="W20394" s="11"/>
      <c r="X20394" s="11"/>
    </row>
    <row r="20395" spans="1:24" x14ac:dyDescent="0.55000000000000004">
      <c r="A20395">
        <v>756</v>
      </c>
      <c r="B20395">
        <v>3</v>
      </c>
      <c r="C20395">
        <v>9</v>
      </c>
      <c r="D20395" t="s">
        <v>13</v>
      </c>
      <c r="E20395">
        <v>4</v>
      </c>
      <c r="F20395" t="s">
        <v>9</v>
      </c>
      <c r="G20395">
        <v>0</v>
      </c>
      <c r="M20395">
        <v>0</v>
      </c>
      <c r="N20395" s="11"/>
      <c r="O20395" s="11"/>
      <c r="P20395" s="11"/>
      <c r="Q20395" s="11"/>
      <c r="R20395" s="11"/>
      <c r="S20395" s="11"/>
      <c r="T20395" s="11"/>
      <c r="U20395" s="11"/>
      <c r="V20395" s="11"/>
      <c r="W20395" s="2">
        <v>5.3999999999999998E-5</v>
      </c>
      <c r="X20395" s="2">
        <v>4.1E-5</v>
      </c>
    </row>
    <row r="20396" spans="1:24" x14ac:dyDescent="0.55000000000000004">
      <c r="A20396">
        <v>756</v>
      </c>
      <c r="B20396">
        <v>3</v>
      </c>
      <c r="C20396">
        <v>10</v>
      </c>
      <c r="D20396" t="s">
        <v>14</v>
      </c>
      <c r="E20396">
        <v>4</v>
      </c>
      <c r="F20396" t="s">
        <v>9</v>
      </c>
      <c r="G20396">
        <v>0</v>
      </c>
      <c r="M20396">
        <v>0</v>
      </c>
      <c r="N20396" s="11"/>
      <c r="O20396" s="11"/>
      <c r="P20396" s="11"/>
      <c r="Q20396" s="11"/>
      <c r="R20396" s="11"/>
      <c r="S20396" s="2">
        <v>2.0100000000000001E-4</v>
      </c>
      <c r="T20396" s="11"/>
      <c r="U20396" s="11"/>
      <c r="V20396" s="11"/>
      <c r="W20396" s="2">
        <v>1.4200000000000001E-4</v>
      </c>
      <c r="X20396" s="2">
        <v>1.35E-4</v>
      </c>
    </row>
    <row r="20397" spans="1:24" x14ac:dyDescent="0.55000000000000004">
      <c r="A20397">
        <v>756</v>
      </c>
      <c r="B20397">
        <v>3</v>
      </c>
      <c r="C20397">
        <v>11</v>
      </c>
      <c r="D20397" t="s">
        <v>15</v>
      </c>
      <c r="E20397">
        <v>5</v>
      </c>
      <c r="F20397" t="s">
        <v>9</v>
      </c>
      <c r="G20397">
        <v>4</v>
      </c>
      <c r="M20397">
        <v>13</v>
      </c>
      <c r="N20397" s="11"/>
      <c r="O20397" s="11"/>
      <c r="P20397" s="11"/>
      <c r="Q20397" s="11"/>
      <c r="R20397" s="11"/>
      <c r="S20397" s="2">
        <v>1.8699999999999999E-4</v>
      </c>
      <c r="T20397" s="11"/>
      <c r="U20397" s="11"/>
      <c r="V20397" s="11"/>
      <c r="W20397" s="2">
        <v>1.3200000000000001E-4</v>
      </c>
      <c r="X20397" s="2">
        <v>1.22E-4</v>
      </c>
    </row>
    <row r="20398" spans="1:24" x14ac:dyDescent="0.55000000000000004">
      <c r="A20398">
        <v>756</v>
      </c>
      <c r="B20398">
        <v>3</v>
      </c>
      <c r="C20398">
        <v>12</v>
      </c>
      <c r="D20398" t="s">
        <v>16</v>
      </c>
      <c r="E20398">
        <v>6</v>
      </c>
      <c r="F20398" t="s">
        <v>9</v>
      </c>
      <c r="G20398">
        <v>2</v>
      </c>
      <c r="M20398">
        <v>13</v>
      </c>
      <c r="N20398" s="11"/>
      <c r="O20398" s="11"/>
      <c r="P20398" s="11"/>
      <c r="Q20398" s="11"/>
      <c r="R20398" s="11"/>
      <c r="S20398" s="11"/>
      <c r="T20398" s="11"/>
      <c r="U20398" s="11"/>
      <c r="V20398" s="11"/>
      <c r="W20398" s="2">
        <v>1.9900000000000001E-4</v>
      </c>
      <c r="X20398" s="2">
        <v>1.7799999999999999E-4</v>
      </c>
    </row>
    <row r="20399" spans="1:24" x14ac:dyDescent="0.55000000000000004">
      <c r="A20399">
        <v>756</v>
      </c>
      <c r="B20399">
        <v>3</v>
      </c>
      <c r="C20399">
        <v>13</v>
      </c>
      <c r="D20399" t="s">
        <v>17</v>
      </c>
      <c r="E20399">
        <v>7</v>
      </c>
      <c r="F20399" t="s">
        <v>9</v>
      </c>
      <c r="G20399">
        <v>15</v>
      </c>
      <c r="M20399">
        <v>24</v>
      </c>
      <c r="N20399" s="2">
        <v>2.5000000000000001E-5</v>
      </c>
      <c r="O20399" s="2">
        <v>1.65E-4</v>
      </c>
      <c r="P20399" s="2">
        <f t="shared" ref="P20399" si="2274">0.000398</f>
        <v>3.9800000000000002E-4</v>
      </c>
      <c r="Q20399" s="2">
        <v>3.1100000000000002E-4</v>
      </c>
      <c r="R20399" s="11"/>
      <c r="S20399" s="11"/>
      <c r="T20399" s="11"/>
      <c r="U20399" s="11"/>
      <c r="V20399" s="11"/>
      <c r="W20399" s="2">
        <v>8.3999999999999995E-5</v>
      </c>
      <c r="X20399" s="2">
        <v>7.7999999999999999E-5</v>
      </c>
    </row>
    <row r="20400" spans="1:24" x14ac:dyDescent="0.55000000000000004">
      <c r="A20400">
        <v>756</v>
      </c>
      <c r="B20400">
        <v>3</v>
      </c>
      <c r="C20400">
        <v>14</v>
      </c>
      <c r="D20400" t="s">
        <v>18</v>
      </c>
      <c r="E20400">
        <v>8</v>
      </c>
      <c r="F20400" t="s">
        <v>9</v>
      </c>
      <c r="G20400">
        <v>7</v>
      </c>
      <c r="M20400">
        <v>37</v>
      </c>
      <c r="N20400" s="2">
        <v>3.3000000000000003E-5</v>
      </c>
      <c r="O20400" s="2">
        <v>1.9900000000000001E-4</v>
      </c>
      <c r="P20400" s="2">
        <v>4.3300000000000001E-4</v>
      </c>
      <c r="Q20400" s="2">
        <v>3.8200000000000002E-4</v>
      </c>
      <c r="R20400" s="11"/>
      <c r="S20400" s="2">
        <v>1.54E-4</v>
      </c>
      <c r="T20400" s="11"/>
      <c r="U20400" s="11"/>
      <c r="V20400" s="11"/>
      <c r="W20400" s="2">
        <v>1.02E-4</v>
      </c>
      <c r="X20400" s="2">
        <v>9.2999999999999997E-5</v>
      </c>
    </row>
    <row r="20401" spans="1:24" x14ac:dyDescent="0.55000000000000004">
      <c r="A20401">
        <v>756</v>
      </c>
      <c r="B20401">
        <v>3</v>
      </c>
      <c r="C20401">
        <v>15</v>
      </c>
      <c r="D20401" t="s">
        <v>19</v>
      </c>
      <c r="E20401">
        <v>4</v>
      </c>
      <c r="F20401" t="s">
        <v>9</v>
      </c>
      <c r="G20401">
        <v>9</v>
      </c>
      <c r="M20401">
        <v>40</v>
      </c>
      <c r="N20401" s="11"/>
      <c r="O20401" s="11"/>
      <c r="P20401" s="11"/>
      <c r="Q20401" s="11"/>
      <c r="R20401" s="11"/>
      <c r="S20401" s="2">
        <v>2.5500000000000002E-4</v>
      </c>
      <c r="T20401" s="11"/>
      <c r="U20401" s="11"/>
      <c r="V20401" s="11"/>
      <c r="W20401" s="2">
        <v>1.6200000000000001E-4</v>
      </c>
      <c r="X20401" s="2">
        <v>1.4999999999999999E-4</v>
      </c>
    </row>
    <row r="20402" spans="1:24" x14ac:dyDescent="0.55000000000000004">
      <c r="A20402">
        <v>756</v>
      </c>
      <c r="B20402">
        <v>4</v>
      </c>
      <c r="C20402">
        <v>16</v>
      </c>
      <c r="D20402" t="s">
        <v>20</v>
      </c>
      <c r="E20402">
        <v>9</v>
      </c>
      <c r="F20402" t="s">
        <v>9</v>
      </c>
      <c r="G20402">
        <v>59</v>
      </c>
      <c r="M20402">
        <v>24</v>
      </c>
      <c r="N20402" s="11"/>
      <c r="O20402" s="11"/>
      <c r="P20402" s="11"/>
      <c r="Q20402" s="11"/>
      <c r="R20402" s="11"/>
      <c r="S20402" s="11"/>
      <c r="T20402" s="11"/>
      <c r="U20402" s="11"/>
      <c r="V20402" s="11"/>
      <c r="W20402" s="2">
        <v>1.9999999999999999E-6</v>
      </c>
      <c r="X20402" s="2">
        <v>1.9999999999999999E-6</v>
      </c>
    </row>
    <row r="20403" spans="1:24" x14ac:dyDescent="0.55000000000000004">
      <c r="A20403">
        <v>756</v>
      </c>
      <c r="B20403">
        <v>5</v>
      </c>
      <c r="C20403">
        <v>17</v>
      </c>
      <c r="D20403" t="s">
        <v>21</v>
      </c>
      <c r="E20403">
        <v>10</v>
      </c>
      <c r="F20403" t="s">
        <v>22</v>
      </c>
      <c r="G20403">
        <v>0</v>
      </c>
      <c r="M20403">
        <v>0</v>
      </c>
      <c r="N20403" s="11"/>
      <c r="O20403" s="11"/>
      <c r="P20403" s="11"/>
      <c r="Q20403" s="11"/>
      <c r="R20403" s="11"/>
      <c r="S20403" s="11"/>
      <c r="T20403" s="2">
        <v>1.7899999999999999E-4</v>
      </c>
      <c r="U20403" s="11"/>
      <c r="V20403" s="11"/>
      <c r="W20403" s="11"/>
      <c r="X20403" s="11"/>
    </row>
    <row r="20404" spans="1:24" x14ac:dyDescent="0.55000000000000004">
      <c r="A20404">
        <v>756</v>
      </c>
      <c r="B20404">
        <v>5</v>
      </c>
      <c r="C20404">
        <v>18</v>
      </c>
      <c r="D20404" t="s">
        <v>23</v>
      </c>
      <c r="E20404">
        <v>11</v>
      </c>
      <c r="F20404" t="s">
        <v>22</v>
      </c>
      <c r="G20404">
        <v>29</v>
      </c>
      <c r="M20404">
        <v>0</v>
      </c>
      <c r="N20404" s="11"/>
      <c r="O20404" s="11"/>
      <c r="P20404" s="11"/>
      <c r="Q20404" s="11"/>
      <c r="R20404" s="2">
        <v>3.5399999999999999E-4</v>
      </c>
      <c r="S20404" s="11"/>
      <c r="T20404" s="11"/>
      <c r="U20404" s="11"/>
      <c r="V20404" s="2">
        <v>1.2300000000000001E-4</v>
      </c>
      <c r="W20404" s="2">
        <v>3.1999999999999999E-5</v>
      </c>
      <c r="X20404" s="2">
        <v>5.5000000000000002E-5</v>
      </c>
    </row>
    <row r="20405" spans="1:24" x14ac:dyDescent="0.55000000000000004">
      <c r="A20405">
        <v>756</v>
      </c>
      <c r="B20405">
        <v>5</v>
      </c>
      <c r="C20405">
        <v>19</v>
      </c>
      <c r="D20405" t="s">
        <v>24</v>
      </c>
      <c r="E20405">
        <v>11</v>
      </c>
      <c r="F20405" t="s">
        <v>22</v>
      </c>
      <c r="G20405">
        <v>21</v>
      </c>
      <c r="M20405">
        <v>29</v>
      </c>
      <c r="N20405" s="11"/>
      <c r="O20405" s="11"/>
      <c r="P20405" s="11"/>
      <c r="Q20405" s="11"/>
      <c r="R20405" s="2">
        <v>5.5400000000000002E-4</v>
      </c>
      <c r="S20405" s="11"/>
      <c r="T20405" s="11"/>
      <c r="U20405" s="11"/>
      <c r="V20405" s="2">
        <v>3.3700000000000001E-4</v>
      </c>
      <c r="W20405" s="2">
        <v>1.9900000000000001E-4</v>
      </c>
      <c r="X20405" s="2">
        <v>2.4499999999999999E-4</v>
      </c>
    </row>
    <row r="20406" spans="1:24" x14ac:dyDescent="0.55000000000000004">
      <c r="A20406">
        <v>756</v>
      </c>
      <c r="B20406">
        <v>5</v>
      </c>
      <c r="C20406">
        <v>20</v>
      </c>
      <c r="D20406" t="s">
        <v>25</v>
      </c>
      <c r="E20406">
        <v>10</v>
      </c>
      <c r="F20406" t="s">
        <v>22</v>
      </c>
      <c r="G20406">
        <v>3899</v>
      </c>
      <c r="M20406">
        <v>41</v>
      </c>
      <c r="N20406" s="11"/>
      <c r="O20406" s="11"/>
      <c r="P20406" s="11"/>
      <c r="Q20406" s="11"/>
      <c r="R20406" s="11"/>
      <c r="S20406" s="11"/>
      <c r="T20406" s="2">
        <v>1.7899999999999999E-4</v>
      </c>
      <c r="U20406" s="11"/>
      <c r="V20406" s="11"/>
      <c r="W20406" s="11"/>
      <c r="X20406" s="11"/>
    </row>
    <row r="20407" spans="1:24" x14ac:dyDescent="0.55000000000000004">
      <c r="A20407">
        <v>756</v>
      </c>
      <c r="B20407">
        <v>5</v>
      </c>
      <c r="C20407">
        <v>21</v>
      </c>
      <c r="D20407" t="s">
        <v>26</v>
      </c>
      <c r="E20407">
        <v>11</v>
      </c>
      <c r="F20407" t="s">
        <v>22</v>
      </c>
      <c r="G20407">
        <v>373</v>
      </c>
      <c r="M20407">
        <v>50</v>
      </c>
      <c r="N20407" s="11"/>
      <c r="O20407" s="11"/>
      <c r="P20407" s="11"/>
      <c r="Q20407" s="11"/>
      <c r="R20407" s="2">
        <v>5.5099999999999995E-4</v>
      </c>
      <c r="S20407" s="11"/>
      <c r="T20407" s="11"/>
      <c r="U20407" s="11"/>
      <c r="V20407" s="2">
        <v>3.3199999999999999E-4</v>
      </c>
      <c r="W20407" s="2">
        <v>1.92E-4</v>
      </c>
      <c r="X20407" s="2">
        <v>2.33E-4</v>
      </c>
    </row>
    <row r="20408" spans="1:24" x14ac:dyDescent="0.55000000000000004">
      <c r="A20408">
        <v>756</v>
      </c>
      <c r="B20408">
        <v>5</v>
      </c>
      <c r="C20408">
        <v>22</v>
      </c>
      <c r="D20408" t="s">
        <v>27</v>
      </c>
      <c r="E20408">
        <v>11</v>
      </c>
      <c r="F20408" t="s">
        <v>28</v>
      </c>
      <c r="G20408">
        <v>15</v>
      </c>
      <c r="M20408">
        <v>55</v>
      </c>
      <c r="N20408" s="11"/>
      <c r="O20408" s="11"/>
      <c r="P20408" s="11"/>
      <c r="Q20408" s="11"/>
      <c r="R20408" s="2">
        <v>2.7599999999999999E-4</v>
      </c>
      <c r="S20408" s="11"/>
      <c r="T20408" s="11"/>
      <c r="U20408" s="11"/>
      <c r="V20408" s="11"/>
      <c r="W20408" s="11"/>
      <c r="X20408" s="11"/>
    </row>
    <row r="20409" spans="1:24" x14ac:dyDescent="0.55000000000000004">
      <c r="A20409">
        <v>756</v>
      </c>
      <c r="B20409">
        <v>6</v>
      </c>
      <c r="C20409">
        <v>23</v>
      </c>
      <c r="D20409" t="s">
        <v>29</v>
      </c>
      <c r="E20409">
        <v>12</v>
      </c>
      <c r="F20409" t="s">
        <v>28</v>
      </c>
      <c r="G20409">
        <v>0</v>
      </c>
      <c r="M20409">
        <v>0</v>
      </c>
      <c r="N20409" s="11"/>
      <c r="O20409" s="11"/>
      <c r="P20409" s="11"/>
      <c r="Q20409" s="11"/>
      <c r="R20409" s="11"/>
      <c r="S20409" s="11"/>
      <c r="T20409" s="11"/>
      <c r="U20409" s="2">
        <v>-4.19E-2</v>
      </c>
      <c r="V20409" s="11"/>
      <c r="W20409" s="11"/>
      <c r="X20409" s="11"/>
    </row>
    <row r="20410" spans="1:24" x14ac:dyDescent="0.55000000000000004">
      <c r="A20410">
        <v>756</v>
      </c>
      <c r="B20410">
        <v>6</v>
      </c>
      <c r="C20410">
        <v>24</v>
      </c>
      <c r="D20410" t="s">
        <v>30</v>
      </c>
      <c r="E20410">
        <v>13</v>
      </c>
      <c r="F20410" t="s">
        <v>28</v>
      </c>
      <c r="G20410">
        <v>0</v>
      </c>
      <c r="M20410">
        <v>0</v>
      </c>
      <c r="N20410" s="11"/>
      <c r="O20410" s="11"/>
      <c r="P20410" s="11"/>
      <c r="Q20410" s="11"/>
      <c r="R20410" s="11"/>
      <c r="S20410" s="11"/>
      <c r="T20410" s="11"/>
      <c r="U20410" s="2">
        <v>2.1100000000000001E-2</v>
      </c>
      <c r="V20410" s="11"/>
      <c r="W20410" s="11"/>
      <c r="X20410" s="11"/>
    </row>
    <row r="20411" spans="1:24" x14ac:dyDescent="0.55000000000000004">
      <c r="A20411">
        <v>756</v>
      </c>
      <c r="B20411">
        <v>6</v>
      </c>
      <c r="C20411">
        <v>25</v>
      </c>
      <c r="D20411" t="s">
        <v>31</v>
      </c>
      <c r="E20411">
        <v>14</v>
      </c>
      <c r="F20411" t="s">
        <v>28</v>
      </c>
      <c r="G20411">
        <v>7</v>
      </c>
      <c r="M20411">
        <v>15</v>
      </c>
      <c r="N20411" s="11"/>
      <c r="O20411" s="11"/>
      <c r="P20411" s="11"/>
      <c r="Q20411" s="11"/>
      <c r="R20411" s="11"/>
      <c r="S20411" s="11"/>
      <c r="T20411" s="11"/>
      <c r="U20411" s="2">
        <v>-4.19E-2</v>
      </c>
      <c r="V20411" s="11"/>
      <c r="W20411" s="11"/>
      <c r="X20411" s="11"/>
    </row>
    <row r="20412" spans="1:24" x14ac:dyDescent="0.55000000000000004">
      <c r="A20412">
        <v>756</v>
      </c>
      <c r="B20412">
        <v>6</v>
      </c>
      <c r="C20412">
        <v>26</v>
      </c>
      <c r="D20412" t="s">
        <v>32</v>
      </c>
      <c r="E20412">
        <v>15</v>
      </c>
      <c r="F20412" t="s">
        <v>33</v>
      </c>
      <c r="G20412">
        <v>1</v>
      </c>
      <c r="M20412">
        <v>19</v>
      </c>
      <c r="N20412" s="11"/>
      <c r="O20412" s="11"/>
      <c r="P20412" s="11"/>
      <c r="Q20412" s="11"/>
      <c r="R20412" s="11"/>
      <c r="S20412" s="11"/>
      <c r="T20412" s="11"/>
      <c r="U20412" s="2">
        <v>2.1100000000000001E-2</v>
      </c>
      <c r="V20412" s="11"/>
      <c r="W20412" s="11"/>
      <c r="X20412" s="11"/>
    </row>
    <row r="20413" spans="1:24" x14ac:dyDescent="0.55000000000000004">
      <c r="A20413">
        <v>756</v>
      </c>
      <c r="B20413">
        <v>6</v>
      </c>
      <c r="C20413">
        <v>27</v>
      </c>
      <c r="D20413" t="s">
        <v>34</v>
      </c>
      <c r="E20413">
        <v>16</v>
      </c>
      <c r="F20413" t="s">
        <v>28</v>
      </c>
      <c r="G20413">
        <v>24</v>
      </c>
      <c r="M20413">
        <v>43</v>
      </c>
      <c r="N20413" s="11"/>
      <c r="O20413" s="11"/>
      <c r="P20413" s="11"/>
      <c r="Q20413" s="11"/>
      <c r="R20413" s="11"/>
      <c r="S20413" s="11"/>
      <c r="T20413" s="11"/>
      <c r="U20413" s="2">
        <v>4.19E-2</v>
      </c>
      <c r="V20413" s="11"/>
      <c r="W20413" s="11"/>
      <c r="X20413" s="11"/>
    </row>
    <row r="20414" spans="1:24" x14ac:dyDescent="0.55000000000000004">
      <c r="A20414">
        <v>757</v>
      </c>
      <c r="B20414">
        <v>1</v>
      </c>
      <c r="C20414">
        <v>1</v>
      </c>
      <c r="D20414" t="s">
        <v>3</v>
      </c>
      <c r="E20414">
        <v>1</v>
      </c>
      <c r="F20414" t="s">
        <v>4</v>
      </c>
      <c r="G20414">
        <v>26</v>
      </c>
      <c r="M20414">
        <v>46</v>
      </c>
      <c r="N20414" s="9"/>
      <c r="O20414" s="9"/>
      <c r="P20414" s="9"/>
      <c r="Q20414" s="9"/>
      <c r="R20414" s="9"/>
      <c r="S20414" s="10">
        <v>5.9800000000000001E-4</v>
      </c>
      <c r="T20414" s="11"/>
      <c r="U20414" s="11"/>
      <c r="V20414" s="9"/>
      <c r="W20414" s="10">
        <v>7.9799999999999992E-3</v>
      </c>
      <c r="X20414" s="2">
        <v>7.2099999999999996E-4</v>
      </c>
    </row>
    <row r="20415" spans="1:24" x14ac:dyDescent="0.55000000000000004">
      <c r="A20415">
        <v>757</v>
      </c>
      <c r="B20415">
        <v>1</v>
      </c>
      <c r="C20415">
        <v>2</v>
      </c>
      <c r="D20415" t="s">
        <v>5</v>
      </c>
      <c r="E20415">
        <v>2</v>
      </c>
      <c r="F20415" t="s">
        <v>4</v>
      </c>
      <c r="G20415">
        <v>3</v>
      </c>
      <c r="M20415">
        <v>45</v>
      </c>
      <c r="N20415" s="9"/>
      <c r="O20415" s="9"/>
      <c r="P20415" s="9"/>
      <c r="Q20415" s="9"/>
      <c r="R20415" s="9"/>
      <c r="S20415" s="10">
        <v>1.0740000000000001E-3</v>
      </c>
      <c r="T20415" s="11"/>
      <c r="U20415" s="11"/>
      <c r="V20415" s="9"/>
      <c r="W20415" s="10">
        <v>1.2290000000000001E-3</v>
      </c>
      <c r="X20415" s="2">
        <v>1.188E-3</v>
      </c>
    </row>
    <row r="20416" spans="1:24" x14ac:dyDescent="0.55000000000000004">
      <c r="A20416">
        <v>757</v>
      </c>
      <c r="B20416">
        <v>1</v>
      </c>
      <c r="C20416">
        <v>3</v>
      </c>
      <c r="D20416" t="s">
        <v>6</v>
      </c>
      <c r="E20416">
        <v>2</v>
      </c>
      <c r="F20416" t="s">
        <v>4</v>
      </c>
      <c r="G20416">
        <v>8</v>
      </c>
      <c r="M20416">
        <v>70</v>
      </c>
      <c r="N20416" s="9"/>
      <c r="O20416" s="9"/>
      <c r="P20416" s="9"/>
      <c r="Q20416" s="9"/>
      <c r="R20416" s="9"/>
      <c r="S20416" s="10">
        <f t="shared" ref="S20416" si="2275">0.000218*4</f>
        <v>8.7200000000000005E-4</v>
      </c>
      <c r="T20416" s="11"/>
      <c r="U20416" s="11"/>
      <c r="V20416" s="9"/>
      <c r="W20416" s="10">
        <v>9.2299999999999999E-4</v>
      </c>
      <c r="X20416" s="2">
        <v>9.01E-4</v>
      </c>
    </row>
    <row r="20417" spans="1:24" x14ac:dyDescent="0.55000000000000004">
      <c r="A20417">
        <v>757</v>
      </c>
      <c r="B20417">
        <v>1</v>
      </c>
      <c r="C20417">
        <v>4</v>
      </c>
      <c r="D20417" t="s">
        <v>7</v>
      </c>
      <c r="E20417">
        <v>2</v>
      </c>
      <c r="F20417" t="s">
        <v>4</v>
      </c>
      <c r="G20417">
        <v>8</v>
      </c>
      <c r="M20417">
        <v>72</v>
      </c>
      <c r="N20417" s="9"/>
      <c r="O20417" s="9"/>
      <c r="P20417" s="9"/>
      <c r="Q20417" s="9"/>
      <c r="R20417" s="9"/>
      <c r="S20417" s="10">
        <f t="shared" ref="S20417" si="2276">0.000218*2</f>
        <v>4.3600000000000003E-4</v>
      </c>
      <c r="T20417" s="11"/>
      <c r="U20417" s="11"/>
      <c r="V20417" s="9"/>
      <c r="W20417" s="10">
        <v>6.4999999999999997E-4</v>
      </c>
      <c r="X20417" s="2">
        <v>5.4199999999999995E-4</v>
      </c>
    </row>
    <row r="20418" spans="1:24" x14ac:dyDescent="0.55000000000000004">
      <c r="A20418">
        <v>757</v>
      </c>
      <c r="B20418">
        <v>2</v>
      </c>
      <c r="C20418">
        <v>5</v>
      </c>
      <c r="D20418" t="s">
        <v>8</v>
      </c>
      <c r="E20418">
        <v>3</v>
      </c>
      <c r="F20418" t="s">
        <v>9</v>
      </c>
      <c r="G20418">
        <v>5</v>
      </c>
      <c r="M20418">
        <v>20</v>
      </c>
      <c r="N20418" s="2">
        <v>8.7999999999999998E-5</v>
      </c>
      <c r="O20418" s="2">
        <v>2.5399999999999999E-4</v>
      </c>
      <c r="P20418" s="2">
        <v>4.1199999999999999E-4</v>
      </c>
      <c r="Q20418" s="2">
        <v>3.68E-4</v>
      </c>
      <c r="R20418" s="11"/>
      <c r="S20418" s="11"/>
      <c r="T20418" s="11"/>
      <c r="U20418" s="11"/>
      <c r="V20418" s="11"/>
      <c r="W20418" s="11"/>
      <c r="X20418" s="11"/>
    </row>
    <row r="20419" spans="1:24" x14ac:dyDescent="0.55000000000000004">
      <c r="A20419">
        <v>757</v>
      </c>
      <c r="B20419">
        <v>2</v>
      </c>
      <c r="C20419">
        <v>6</v>
      </c>
      <c r="D20419" t="s">
        <v>10</v>
      </c>
      <c r="E20419">
        <v>3</v>
      </c>
      <c r="F20419" t="s">
        <v>9</v>
      </c>
      <c r="G20419">
        <v>34</v>
      </c>
      <c r="M20419">
        <v>39</v>
      </c>
      <c r="N20419" s="2">
        <v>3.9999999999999998E-6</v>
      </c>
      <c r="O20419" s="2">
        <v>4.1999999999999998E-5</v>
      </c>
      <c r="P20419" s="2">
        <v>6.7000000000000002E-5</v>
      </c>
      <c r="Q20419" s="2">
        <v>5.5000000000000002E-5</v>
      </c>
      <c r="R20419" s="11"/>
      <c r="S20419" s="11"/>
      <c r="T20419" s="11"/>
      <c r="U20419" s="11"/>
      <c r="V20419" s="11"/>
      <c r="W20419" s="11"/>
      <c r="X20419" s="11"/>
    </row>
    <row r="20420" spans="1:24" x14ac:dyDescent="0.55000000000000004">
      <c r="A20420">
        <v>757</v>
      </c>
      <c r="B20420">
        <v>2</v>
      </c>
      <c r="C20420">
        <v>7</v>
      </c>
      <c r="D20420" t="s">
        <v>11</v>
      </c>
      <c r="E20420">
        <v>3</v>
      </c>
      <c r="F20420" t="s">
        <v>9</v>
      </c>
      <c r="G20420">
        <v>39</v>
      </c>
      <c r="M20420">
        <v>73</v>
      </c>
      <c r="N20420" s="2">
        <v>1.7E-5</v>
      </c>
      <c r="O20420" s="2">
        <v>1.4899999999999999E-4</v>
      </c>
      <c r="P20420" s="2">
        <v>3.5399999999999999E-4</v>
      </c>
      <c r="Q20420" s="2">
        <v>3.1199999999999999E-4</v>
      </c>
      <c r="R20420" s="11"/>
      <c r="S20420" s="11"/>
      <c r="T20420" s="11"/>
      <c r="U20420" s="11"/>
      <c r="V20420" s="11"/>
      <c r="W20420" s="11"/>
      <c r="X20420" s="11"/>
    </row>
    <row r="20421" spans="1:24" x14ac:dyDescent="0.55000000000000004">
      <c r="A20421">
        <v>757</v>
      </c>
      <c r="B20421">
        <v>2</v>
      </c>
      <c r="C20421">
        <v>8</v>
      </c>
      <c r="D20421" t="s">
        <v>12</v>
      </c>
      <c r="E20421">
        <v>3</v>
      </c>
      <c r="F20421" t="s">
        <v>9</v>
      </c>
      <c r="G20421">
        <v>2</v>
      </c>
      <c r="M20421">
        <v>88</v>
      </c>
      <c r="N20421" s="2">
        <v>1.2E-5</v>
      </c>
      <c r="O20421" s="2">
        <v>1.02E-4</v>
      </c>
      <c r="P20421" s="2">
        <v>2.32E-4</v>
      </c>
      <c r="Q20421" s="2">
        <v>1.9900000000000001E-4</v>
      </c>
      <c r="R20421" s="11"/>
      <c r="S20421" s="11"/>
      <c r="T20421" s="11"/>
      <c r="U20421" s="11"/>
      <c r="V20421" s="11"/>
      <c r="W20421" s="11"/>
      <c r="X20421" s="11"/>
    </row>
    <row r="20422" spans="1:24" x14ac:dyDescent="0.55000000000000004">
      <c r="A20422">
        <v>757</v>
      </c>
      <c r="B20422">
        <v>3</v>
      </c>
      <c r="C20422">
        <v>9</v>
      </c>
      <c r="D20422" t="s">
        <v>13</v>
      </c>
      <c r="E20422">
        <v>4</v>
      </c>
      <c r="F20422" t="s">
        <v>9</v>
      </c>
      <c r="G20422">
        <v>0</v>
      </c>
      <c r="M20422">
        <v>0</v>
      </c>
      <c r="N20422" s="11"/>
      <c r="O20422" s="11"/>
      <c r="P20422" s="11"/>
      <c r="Q20422" s="11"/>
      <c r="R20422" s="11"/>
      <c r="S20422" s="11"/>
      <c r="T20422" s="11"/>
      <c r="U20422" s="11"/>
      <c r="V20422" s="11"/>
      <c r="W20422" s="2">
        <v>5.3999999999999998E-5</v>
      </c>
      <c r="X20422" s="2">
        <v>4.1E-5</v>
      </c>
    </row>
    <row r="20423" spans="1:24" x14ac:dyDescent="0.55000000000000004">
      <c r="A20423">
        <v>757</v>
      </c>
      <c r="B20423">
        <v>3</v>
      </c>
      <c r="C20423">
        <v>10</v>
      </c>
      <c r="D20423" t="s">
        <v>14</v>
      </c>
      <c r="E20423">
        <v>4</v>
      </c>
      <c r="F20423" t="s">
        <v>9</v>
      </c>
      <c r="G20423">
        <v>0</v>
      </c>
      <c r="M20423">
        <v>0</v>
      </c>
      <c r="N20423" s="11"/>
      <c r="O20423" s="11"/>
      <c r="P20423" s="11"/>
      <c r="Q20423" s="11"/>
      <c r="R20423" s="11"/>
      <c r="S20423" s="2">
        <v>2.0100000000000001E-4</v>
      </c>
      <c r="T20423" s="11"/>
      <c r="U20423" s="11"/>
      <c r="V20423" s="11"/>
      <c r="W20423" s="2">
        <v>1.4200000000000001E-4</v>
      </c>
      <c r="X20423" s="2">
        <v>1.35E-4</v>
      </c>
    </row>
    <row r="20424" spans="1:24" x14ac:dyDescent="0.55000000000000004">
      <c r="A20424">
        <v>757</v>
      </c>
      <c r="B20424">
        <v>3</v>
      </c>
      <c r="C20424">
        <v>11</v>
      </c>
      <c r="D20424" t="s">
        <v>15</v>
      </c>
      <c r="E20424">
        <v>5</v>
      </c>
      <c r="F20424" t="s">
        <v>9</v>
      </c>
      <c r="G20424">
        <v>3</v>
      </c>
      <c r="M20424">
        <v>15</v>
      </c>
      <c r="N20424" s="11"/>
      <c r="O20424" s="11"/>
      <c r="P20424" s="11"/>
      <c r="Q20424" s="11"/>
      <c r="R20424" s="11"/>
      <c r="S20424" s="2">
        <v>1.8699999999999999E-4</v>
      </c>
      <c r="T20424" s="11"/>
      <c r="U20424" s="11"/>
      <c r="V20424" s="11"/>
      <c r="W20424" s="2">
        <v>1.3200000000000001E-4</v>
      </c>
      <c r="X20424" s="2">
        <v>1.22E-4</v>
      </c>
    </row>
    <row r="20425" spans="1:24" x14ac:dyDescent="0.55000000000000004">
      <c r="A20425">
        <v>757</v>
      </c>
      <c r="B20425">
        <v>3</v>
      </c>
      <c r="C20425">
        <v>12</v>
      </c>
      <c r="D20425" t="s">
        <v>16</v>
      </c>
      <c r="E20425">
        <v>6</v>
      </c>
      <c r="F20425" t="s">
        <v>9</v>
      </c>
      <c r="G20425">
        <v>4</v>
      </c>
      <c r="M20425">
        <v>21</v>
      </c>
      <c r="N20425" s="11"/>
      <c r="O20425" s="11"/>
      <c r="P20425" s="11"/>
      <c r="Q20425" s="11"/>
      <c r="R20425" s="11"/>
      <c r="S20425" s="11"/>
      <c r="T20425" s="11"/>
      <c r="U20425" s="11"/>
      <c r="V20425" s="11"/>
      <c r="W20425" s="2">
        <v>1.9900000000000001E-4</v>
      </c>
      <c r="X20425" s="2">
        <v>1.7799999999999999E-4</v>
      </c>
    </row>
    <row r="20426" spans="1:24" x14ac:dyDescent="0.55000000000000004">
      <c r="A20426">
        <v>757</v>
      </c>
      <c r="B20426">
        <v>3</v>
      </c>
      <c r="C20426">
        <v>13</v>
      </c>
      <c r="D20426" t="s">
        <v>17</v>
      </c>
      <c r="E20426">
        <v>7</v>
      </c>
      <c r="F20426" t="s">
        <v>9</v>
      </c>
      <c r="G20426">
        <v>15</v>
      </c>
      <c r="M20426">
        <v>23</v>
      </c>
      <c r="N20426" s="2">
        <v>2.5000000000000001E-5</v>
      </c>
      <c r="O20426" s="2">
        <v>1.65E-4</v>
      </c>
      <c r="P20426" s="2">
        <f t="shared" ref="P20426" si="2277">0.000398</f>
        <v>3.9800000000000002E-4</v>
      </c>
      <c r="Q20426" s="2">
        <v>3.1100000000000002E-4</v>
      </c>
      <c r="R20426" s="11"/>
      <c r="S20426" s="11"/>
      <c r="T20426" s="11"/>
      <c r="U20426" s="11"/>
      <c r="V20426" s="11"/>
      <c r="W20426" s="2">
        <v>8.3999999999999995E-5</v>
      </c>
      <c r="X20426" s="2">
        <v>7.7999999999999999E-5</v>
      </c>
    </row>
    <row r="20427" spans="1:24" x14ac:dyDescent="0.55000000000000004">
      <c r="A20427">
        <v>757</v>
      </c>
      <c r="B20427">
        <v>3</v>
      </c>
      <c r="C20427">
        <v>14</v>
      </c>
      <c r="D20427" t="s">
        <v>18</v>
      </c>
      <c r="E20427">
        <v>8</v>
      </c>
      <c r="F20427" t="s">
        <v>9</v>
      </c>
      <c r="G20427">
        <v>5</v>
      </c>
      <c r="M20427">
        <v>32</v>
      </c>
      <c r="N20427" s="2">
        <v>3.3000000000000003E-5</v>
      </c>
      <c r="O20427" s="2">
        <v>1.9900000000000001E-4</v>
      </c>
      <c r="P20427" s="2">
        <v>4.3300000000000001E-4</v>
      </c>
      <c r="Q20427" s="2">
        <v>3.8200000000000002E-4</v>
      </c>
      <c r="R20427" s="11"/>
      <c r="S20427" s="2">
        <v>1.54E-4</v>
      </c>
      <c r="T20427" s="11"/>
      <c r="U20427" s="11"/>
      <c r="V20427" s="11"/>
      <c r="W20427" s="2">
        <v>1.02E-4</v>
      </c>
      <c r="X20427" s="2">
        <v>9.2999999999999997E-5</v>
      </c>
    </row>
    <row r="20428" spans="1:24" x14ac:dyDescent="0.55000000000000004">
      <c r="A20428">
        <v>757</v>
      </c>
      <c r="B20428">
        <v>3</v>
      </c>
      <c r="C20428">
        <v>15</v>
      </c>
      <c r="D20428" t="s">
        <v>19</v>
      </c>
      <c r="E20428">
        <v>4</v>
      </c>
      <c r="F20428" t="s">
        <v>9</v>
      </c>
      <c r="G20428">
        <v>10</v>
      </c>
      <c r="M20428">
        <v>34</v>
      </c>
      <c r="N20428" s="11"/>
      <c r="O20428" s="11"/>
      <c r="P20428" s="11"/>
      <c r="Q20428" s="11"/>
      <c r="R20428" s="11"/>
      <c r="S20428" s="2">
        <v>2.5500000000000002E-4</v>
      </c>
      <c r="T20428" s="11"/>
      <c r="U20428" s="11"/>
      <c r="V20428" s="11"/>
      <c r="W20428" s="2">
        <v>1.6200000000000001E-4</v>
      </c>
      <c r="X20428" s="2">
        <v>1.4999999999999999E-4</v>
      </c>
    </row>
    <row r="20429" spans="1:24" x14ac:dyDescent="0.55000000000000004">
      <c r="A20429">
        <v>757</v>
      </c>
      <c r="B20429">
        <v>4</v>
      </c>
      <c r="C20429">
        <v>16</v>
      </c>
      <c r="D20429" t="s">
        <v>20</v>
      </c>
      <c r="E20429">
        <v>9</v>
      </c>
      <c r="F20429" t="s">
        <v>9</v>
      </c>
      <c r="G20429">
        <v>59</v>
      </c>
      <c r="M20429">
        <v>29</v>
      </c>
      <c r="N20429" s="11"/>
      <c r="O20429" s="11"/>
      <c r="P20429" s="11"/>
      <c r="Q20429" s="11"/>
      <c r="R20429" s="11"/>
      <c r="S20429" s="11"/>
      <c r="T20429" s="11"/>
      <c r="U20429" s="11"/>
      <c r="V20429" s="11"/>
      <c r="W20429" s="2">
        <v>1.9999999999999999E-6</v>
      </c>
      <c r="X20429" s="2">
        <v>1.9999999999999999E-6</v>
      </c>
    </row>
    <row r="20430" spans="1:24" x14ac:dyDescent="0.55000000000000004">
      <c r="A20430">
        <v>757</v>
      </c>
      <c r="B20430">
        <v>5</v>
      </c>
      <c r="C20430">
        <v>17</v>
      </c>
      <c r="D20430" t="s">
        <v>21</v>
      </c>
      <c r="E20430">
        <v>10</v>
      </c>
      <c r="F20430" t="s">
        <v>22</v>
      </c>
      <c r="G20430">
        <v>0</v>
      </c>
      <c r="M20430">
        <v>0</v>
      </c>
      <c r="N20430" s="11"/>
      <c r="O20430" s="11"/>
      <c r="P20430" s="11"/>
      <c r="Q20430" s="11"/>
      <c r="R20430" s="11"/>
      <c r="S20430" s="11"/>
      <c r="T20430" s="2">
        <v>1.7899999999999999E-4</v>
      </c>
      <c r="U20430" s="11"/>
      <c r="V20430" s="11"/>
      <c r="W20430" s="11"/>
      <c r="X20430" s="11"/>
    </row>
    <row r="20431" spans="1:24" x14ac:dyDescent="0.55000000000000004">
      <c r="A20431">
        <v>757</v>
      </c>
      <c r="B20431">
        <v>5</v>
      </c>
      <c r="C20431">
        <v>18</v>
      </c>
      <c r="D20431" t="s">
        <v>23</v>
      </c>
      <c r="E20431">
        <v>11</v>
      </c>
      <c r="F20431" t="s">
        <v>22</v>
      </c>
      <c r="G20431">
        <v>0</v>
      </c>
      <c r="M20431">
        <v>0</v>
      </c>
      <c r="N20431" s="11"/>
      <c r="O20431" s="11"/>
      <c r="P20431" s="11"/>
      <c r="Q20431" s="11"/>
      <c r="R20431" s="2">
        <v>3.5399999999999999E-4</v>
      </c>
      <c r="S20431" s="11"/>
      <c r="T20431" s="11"/>
      <c r="U20431" s="11"/>
      <c r="V20431" s="2">
        <v>1.2300000000000001E-4</v>
      </c>
      <c r="W20431" s="2">
        <v>3.1999999999999999E-5</v>
      </c>
      <c r="X20431" s="2">
        <v>5.5000000000000002E-5</v>
      </c>
    </row>
    <row r="20432" spans="1:24" x14ac:dyDescent="0.55000000000000004">
      <c r="A20432">
        <v>757</v>
      </c>
      <c r="B20432">
        <v>5</v>
      </c>
      <c r="C20432">
        <v>19</v>
      </c>
      <c r="D20432" t="s">
        <v>24</v>
      </c>
      <c r="E20432">
        <v>11</v>
      </c>
      <c r="F20432" t="s">
        <v>22</v>
      </c>
      <c r="G20432">
        <v>28</v>
      </c>
      <c r="M20432">
        <v>19</v>
      </c>
      <c r="N20432" s="11"/>
      <c r="O20432" s="11"/>
      <c r="P20432" s="11"/>
      <c r="Q20432" s="11"/>
      <c r="R20432" s="2">
        <v>5.5400000000000002E-4</v>
      </c>
      <c r="S20432" s="11"/>
      <c r="T20432" s="11"/>
      <c r="U20432" s="11"/>
      <c r="V20432" s="2">
        <v>3.3700000000000001E-4</v>
      </c>
      <c r="W20432" s="2">
        <v>1.9900000000000001E-4</v>
      </c>
      <c r="X20432" s="2">
        <v>2.4499999999999999E-4</v>
      </c>
    </row>
    <row r="20433" spans="1:24" x14ac:dyDescent="0.55000000000000004">
      <c r="A20433">
        <v>757</v>
      </c>
      <c r="B20433">
        <v>5</v>
      </c>
      <c r="C20433">
        <v>20</v>
      </c>
      <c r="D20433" t="s">
        <v>25</v>
      </c>
      <c r="E20433">
        <v>10</v>
      </c>
      <c r="F20433" t="s">
        <v>22</v>
      </c>
      <c r="G20433">
        <v>2859</v>
      </c>
      <c r="M20433">
        <v>45</v>
      </c>
      <c r="N20433" s="11"/>
      <c r="O20433" s="11"/>
      <c r="P20433" s="11"/>
      <c r="Q20433" s="11"/>
      <c r="R20433" s="11"/>
      <c r="S20433" s="11"/>
      <c r="T20433" s="2">
        <v>1.7899999999999999E-4</v>
      </c>
      <c r="U20433" s="11"/>
      <c r="V20433" s="11"/>
      <c r="W20433" s="11"/>
      <c r="X20433" s="11"/>
    </row>
    <row r="20434" spans="1:24" x14ac:dyDescent="0.55000000000000004">
      <c r="A20434">
        <v>757</v>
      </c>
      <c r="B20434">
        <v>5</v>
      </c>
      <c r="C20434">
        <v>21</v>
      </c>
      <c r="D20434" t="s">
        <v>26</v>
      </c>
      <c r="E20434">
        <v>11</v>
      </c>
      <c r="F20434" t="s">
        <v>22</v>
      </c>
      <c r="G20434">
        <v>330</v>
      </c>
      <c r="M20434">
        <v>42</v>
      </c>
      <c r="N20434" s="11"/>
      <c r="O20434" s="11"/>
      <c r="P20434" s="11"/>
      <c r="Q20434" s="11"/>
      <c r="R20434" s="2">
        <v>5.5099999999999995E-4</v>
      </c>
      <c r="S20434" s="11"/>
      <c r="T20434" s="11"/>
      <c r="U20434" s="11"/>
      <c r="V20434" s="2">
        <v>3.3199999999999999E-4</v>
      </c>
      <c r="W20434" s="2">
        <v>1.92E-4</v>
      </c>
      <c r="X20434" s="2">
        <v>2.33E-4</v>
      </c>
    </row>
    <row r="20435" spans="1:24" x14ac:dyDescent="0.55000000000000004">
      <c r="A20435">
        <v>757</v>
      </c>
      <c r="B20435">
        <v>5</v>
      </c>
      <c r="C20435">
        <v>22</v>
      </c>
      <c r="D20435" t="s">
        <v>27</v>
      </c>
      <c r="E20435">
        <v>11</v>
      </c>
      <c r="F20435" t="s">
        <v>28</v>
      </c>
      <c r="G20435">
        <v>19</v>
      </c>
      <c r="M20435">
        <v>51</v>
      </c>
      <c r="N20435" s="11"/>
      <c r="O20435" s="11"/>
      <c r="P20435" s="11"/>
      <c r="Q20435" s="11"/>
      <c r="R20435" s="2">
        <v>2.7599999999999999E-4</v>
      </c>
      <c r="S20435" s="11"/>
      <c r="T20435" s="11"/>
      <c r="U20435" s="11"/>
      <c r="V20435" s="11"/>
      <c r="W20435" s="11"/>
      <c r="X20435" s="11"/>
    </row>
    <row r="20436" spans="1:24" x14ac:dyDescent="0.55000000000000004">
      <c r="A20436">
        <v>757</v>
      </c>
      <c r="B20436">
        <v>6</v>
      </c>
      <c r="C20436">
        <v>23</v>
      </c>
      <c r="D20436" t="s">
        <v>29</v>
      </c>
      <c r="E20436">
        <v>12</v>
      </c>
      <c r="F20436" t="s">
        <v>28</v>
      </c>
      <c r="G20436">
        <v>0</v>
      </c>
      <c r="M20436">
        <v>0</v>
      </c>
      <c r="N20436" s="11"/>
      <c r="O20436" s="11"/>
      <c r="P20436" s="11"/>
      <c r="Q20436" s="11"/>
      <c r="R20436" s="11"/>
      <c r="S20436" s="11"/>
      <c r="T20436" s="11"/>
      <c r="U20436" s="2">
        <v>-4.19E-2</v>
      </c>
      <c r="V20436" s="11"/>
      <c r="W20436" s="11"/>
      <c r="X20436" s="11"/>
    </row>
    <row r="20437" spans="1:24" x14ac:dyDescent="0.55000000000000004">
      <c r="A20437">
        <v>757</v>
      </c>
      <c r="B20437">
        <v>6</v>
      </c>
      <c r="C20437">
        <v>24</v>
      </c>
      <c r="D20437" t="s">
        <v>30</v>
      </c>
      <c r="E20437">
        <v>13</v>
      </c>
      <c r="F20437" t="s">
        <v>28</v>
      </c>
      <c r="G20437">
        <v>0</v>
      </c>
      <c r="M20437">
        <v>0</v>
      </c>
      <c r="N20437" s="11"/>
      <c r="O20437" s="11"/>
      <c r="P20437" s="11"/>
      <c r="Q20437" s="11"/>
      <c r="R20437" s="11"/>
      <c r="S20437" s="11"/>
      <c r="T20437" s="11"/>
      <c r="U20437" s="2">
        <v>2.1100000000000001E-2</v>
      </c>
      <c r="V20437" s="11"/>
      <c r="W20437" s="11"/>
      <c r="X20437" s="11"/>
    </row>
    <row r="20438" spans="1:24" x14ac:dyDescent="0.55000000000000004">
      <c r="A20438">
        <v>757</v>
      </c>
      <c r="B20438">
        <v>6</v>
      </c>
      <c r="C20438">
        <v>25</v>
      </c>
      <c r="D20438" t="s">
        <v>31</v>
      </c>
      <c r="E20438">
        <v>14</v>
      </c>
      <c r="F20438" t="s">
        <v>28</v>
      </c>
      <c r="G20438">
        <v>0</v>
      </c>
      <c r="M20438">
        <v>0</v>
      </c>
      <c r="N20438" s="11"/>
      <c r="O20438" s="11"/>
      <c r="P20438" s="11"/>
      <c r="Q20438" s="11"/>
      <c r="R20438" s="11"/>
      <c r="S20438" s="11"/>
      <c r="T20438" s="11"/>
      <c r="U20438" s="2">
        <v>-4.19E-2</v>
      </c>
      <c r="V20438" s="11"/>
      <c r="W20438" s="11"/>
      <c r="X20438" s="11"/>
    </row>
    <row r="20439" spans="1:24" x14ac:dyDescent="0.55000000000000004">
      <c r="A20439">
        <v>757</v>
      </c>
      <c r="B20439">
        <v>6</v>
      </c>
      <c r="C20439">
        <v>26</v>
      </c>
      <c r="D20439" t="s">
        <v>32</v>
      </c>
      <c r="E20439">
        <v>15</v>
      </c>
      <c r="F20439" t="s">
        <v>33</v>
      </c>
      <c r="G20439">
        <v>2</v>
      </c>
      <c r="M20439">
        <v>20</v>
      </c>
      <c r="N20439" s="11"/>
      <c r="O20439" s="11"/>
      <c r="P20439" s="11"/>
      <c r="Q20439" s="11"/>
      <c r="R20439" s="11"/>
      <c r="S20439" s="11"/>
      <c r="T20439" s="11"/>
      <c r="U20439" s="2">
        <v>2.1100000000000001E-2</v>
      </c>
      <c r="V20439" s="11"/>
      <c r="W20439" s="11"/>
      <c r="X20439" s="11"/>
    </row>
    <row r="20440" spans="1:24" x14ac:dyDescent="0.55000000000000004">
      <c r="A20440">
        <v>757</v>
      </c>
      <c r="B20440">
        <v>6</v>
      </c>
      <c r="C20440">
        <v>27</v>
      </c>
      <c r="D20440" t="s">
        <v>34</v>
      </c>
      <c r="E20440">
        <v>16</v>
      </c>
      <c r="F20440" t="s">
        <v>28</v>
      </c>
      <c r="G20440">
        <v>24</v>
      </c>
      <c r="M20440">
        <v>51</v>
      </c>
      <c r="N20440" s="11"/>
      <c r="O20440" s="11"/>
      <c r="P20440" s="11"/>
      <c r="Q20440" s="11"/>
      <c r="R20440" s="11"/>
      <c r="S20440" s="11"/>
      <c r="T20440" s="11"/>
      <c r="U20440" s="2">
        <v>4.19E-2</v>
      </c>
      <c r="V20440" s="11"/>
      <c r="W20440" s="11"/>
      <c r="X20440" s="11"/>
    </row>
    <row r="20441" spans="1:24" x14ac:dyDescent="0.55000000000000004">
      <c r="A20441">
        <v>758</v>
      </c>
      <c r="B20441">
        <v>1</v>
      </c>
      <c r="C20441">
        <v>1</v>
      </c>
      <c r="D20441" t="s">
        <v>3</v>
      </c>
      <c r="E20441">
        <v>1</v>
      </c>
      <c r="F20441" t="s">
        <v>9</v>
      </c>
      <c r="G20441">
        <v>12</v>
      </c>
      <c r="M20441">
        <v>51</v>
      </c>
      <c r="N20441" s="9"/>
      <c r="O20441" s="9"/>
      <c r="P20441" s="9"/>
      <c r="Q20441" s="9"/>
      <c r="R20441" s="9"/>
      <c r="S20441" s="10">
        <v>5.9800000000000001E-4</v>
      </c>
      <c r="T20441" s="11"/>
      <c r="U20441" s="11"/>
      <c r="V20441" s="9"/>
      <c r="W20441" s="10">
        <v>7.9799999999999992E-3</v>
      </c>
      <c r="X20441" s="2">
        <v>7.2099999999999996E-4</v>
      </c>
    </row>
    <row r="20442" spans="1:24" x14ac:dyDescent="0.55000000000000004">
      <c r="A20442">
        <v>758</v>
      </c>
      <c r="B20442">
        <v>1</v>
      </c>
      <c r="C20442">
        <v>2</v>
      </c>
      <c r="D20442" t="s">
        <v>5</v>
      </c>
      <c r="E20442">
        <v>2</v>
      </c>
      <c r="F20442" t="s">
        <v>9</v>
      </c>
      <c r="G20442">
        <v>3</v>
      </c>
      <c r="M20442">
        <v>47</v>
      </c>
      <c r="N20442" s="9"/>
      <c r="O20442" s="9"/>
      <c r="P20442" s="9"/>
      <c r="Q20442" s="9"/>
      <c r="R20442" s="9"/>
      <c r="S20442" s="10">
        <v>1.0740000000000001E-3</v>
      </c>
      <c r="T20442" s="11"/>
      <c r="U20442" s="11"/>
      <c r="V20442" s="9"/>
      <c r="W20442" s="10">
        <v>1.2290000000000001E-3</v>
      </c>
      <c r="X20442" s="2">
        <v>1.188E-3</v>
      </c>
    </row>
    <row r="20443" spans="1:24" x14ac:dyDescent="0.55000000000000004">
      <c r="A20443">
        <v>758</v>
      </c>
      <c r="B20443">
        <v>1</v>
      </c>
      <c r="C20443">
        <v>3</v>
      </c>
      <c r="D20443" t="s">
        <v>6</v>
      </c>
      <c r="E20443">
        <v>2</v>
      </c>
      <c r="F20443" t="s">
        <v>9</v>
      </c>
      <c r="G20443">
        <v>2</v>
      </c>
      <c r="M20443">
        <v>88</v>
      </c>
      <c r="N20443" s="9"/>
      <c r="O20443" s="9"/>
      <c r="P20443" s="9"/>
      <c r="Q20443" s="9"/>
      <c r="R20443" s="9"/>
      <c r="S20443" s="10">
        <f t="shared" ref="S20443" si="2278">0.000218*4</f>
        <v>8.7200000000000005E-4</v>
      </c>
      <c r="T20443" s="11"/>
      <c r="U20443" s="11"/>
      <c r="V20443" s="9"/>
      <c r="W20443" s="10">
        <v>9.2299999999999999E-4</v>
      </c>
      <c r="X20443" s="2">
        <v>9.01E-4</v>
      </c>
    </row>
    <row r="20444" spans="1:24" x14ac:dyDescent="0.55000000000000004">
      <c r="A20444">
        <v>758</v>
      </c>
      <c r="B20444">
        <v>1</v>
      </c>
      <c r="C20444">
        <v>4</v>
      </c>
      <c r="D20444" t="s">
        <v>7</v>
      </c>
      <c r="E20444">
        <v>2</v>
      </c>
      <c r="F20444" t="s">
        <v>9</v>
      </c>
      <c r="G20444">
        <v>8</v>
      </c>
      <c r="M20444">
        <v>78</v>
      </c>
      <c r="N20444" s="9"/>
      <c r="O20444" s="9"/>
      <c r="P20444" s="9"/>
      <c r="Q20444" s="9"/>
      <c r="R20444" s="9"/>
      <c r="S20444" s="10">
        <f t="shared" ref="S20444" si="2279">0.000218*2</f>
        <v>4.3600000000000003E-4</v>
      </c>
      <c r="T20444" s="11"/>
      <c r="U20444" s="11"/>
      <c r="V20444" s="9"/>
      <c r="W20444" s="10">
        <v>6.4999999999999997E-4</v>
      </c>
      <c r="X20444" s="2">
        <v>5.4199999999999995E-4</v>
      </c>
    </row>
    <row r="20445" spans="1:24" x14ac:dyDescent="0.55000000000000004">
      <c r="A20445">
        <v>758</v>
      </c>
      <c r="B20445">
        <v>2</v>
      </c>
      <c r="C20445">
        <v>5</v>
      </c>
      <c r="D20445" t="s">
        <v>8</v>
      </c>
      <c r="E20445">
        <v>3</v>
      </c>
      <c r="F20445" t="s">
        <v>9</v>
      </c>
      <c r="G20445">
        <v>5</v>
      </c>
      <c r="M20445">
        <v>19</v>
      </c>
      <c r="N20445" s="2">
        <v>8.7999999999999998E-5</v>
      </c>
      <c r="O20445" s="2">
        <v>2.5399999999999999E-4</v>
      </c>
      <c r="P20445" s="2">
        <v>4.1199999999999999E-4</v>
      </c>
      <c r="Q20445" s="2">
        <v>3.68E-4</v>
      </c>
      <c r="R20445" s="11"/>
      <c r="S20445" s="11"/>
      <c r="T20445" s="11"/>
      <c r="U20445" s="11"/>
      <c r="V20445" s="11"/>
      <c r="W20445" s="11"/>
      <c r="X20445" s="11"/>
    </row>
    <row r="20446" spans="1:24" x14ac:dyDescent="0.55000000000000004">
      <c r="A20446">
        <v>758</v>
      </c>
      <c r="B20446">
        <v>2</v>
      </c>
      <c r="C20446">
        <v>6</v>
      </c>
      <c r="D20446" t="s">
        <v>10</v>
      </c>
      <c r="E20446">
        <v>3</v>
      </c>
      <c r="F20446" t="s">
        <v>9</v>
      </c>
      <c r="G20446">
        <v>54</v>
      </c>
      <c r="M20446">
        <v>26</v>
      </c>
      <c r="N20446" s="2">
        <v>3.9999999999999998E-6</v>
      </c>
      <c r="O20446" s="2">
        <v>4.1999999999999998E-5</v>
      </c>
      <c r="P20446" s="2">
        <v>6.7000000000000002E-5</v>
      </c>
      <c r="Q20446" s="2">
        <v>5.5000000000000002E-5</v>
      </c>
      <c r="R20446" s="11"/>
      <c r="S20446" s="11"/>
      <c r="T20446" s="11"/>
      <c r="U20446" s="11"/>
      <c r="V20446" s="11"/>
      <c r="W20446" s="11"/>
      <c r="X20446" s="11"/>
    </row>
    <row r="20447" spans="1:24" x14ac:dyDescent="0.55000000000000004">
      <c r="A20447">
        <v>758</v>
      </c>
      <c r="B20447">
        <v>2</v>
      </c>
      <c r="C20447">
        <v>7</v>
      </c>
      <c r="D20447" t="s">
        <v>11</v>
      </c>
      <c r="E20447">
        <v>3</v>
      </c>
      <c r="F20447" t="s">
        <v>9</v>
      </c>
      <c r="G20447">
        <v>27</v>
      </c>
      <c r="M20447">
        <v>74</v>
      </c>
      <c r="N20447" s="2">
        <v>1.7E-5</v>
      </c>
      <c r="O20447" s="2">
        <v>1.4899999999999999E-4</v>
      </c>
      <c r="P20447" s="2">
        <v>3.5399999999999999E-4</v>
      </c>
      <c r="Q20447" s="2">
        <v>3.1199999999999999E-4</v>
      </c>
      <c r="R20447" s="11"/>
      <c r="S20447" s="11"/>
      <c r="T20447" s="11"/>
      <c r="U20447" s="11"/>
      <c r="V20447" s="11"/>
      <c r="W20447" s="11"/>
      <c r="X20447" s="11"/>
    </row>
    <row r="20448" spans="1:24" x14ac:dyDescent="0.55000000000000004">
      <c r="A20448">
        <v>758</v>
      </c>
      <c r="B20448">
        <v>2</v>
      </c>
      <c r="C20448">
        <v>8</v>
      </c>
      <c r="D20448" t="s">
        <v>12</v>
      </c>
      <c r="E20448">
        <v>3</v>
      </c>
      <c r="F20448" t="s">
        <v>9</v>
      </c>
      <c r="G20448">
        <v>5</v>
      </c>
      <c r="M20448">
        <v>89</v>
      </c>
      <c r="N20448" s="2">
        <v>1.2E-5</v>
      </c>
      <c r="O20448" s="2">
        <v>1.02E-4</v>
      </c>
      <c r="P20448" s="2">
        <v>2.32E-4</v>
      </c>
      <c r="Q20448" s="2">
        <v>1.9900000000000001E-4</v>
      </c>
      <c r="R20448" s="11"/>
      <c r="S20448" s="11"/>
      <c r="T20448" s="11"/>
      <c r="U20448" s="11"/>
      <c r="V20448" s="11"/>
      <c r="W20448" s="11"/>
      <c r="X20448" s="11"/>
    </row>
    <row r="20449" spans="1:24" x14ac:dyDescent="0.55000000000000004">
      <c r="A20449">
        <v>758</v>
      </c>
      <c r="B20449">
        <v>3</v>
      </c>
      <c r="C20449">
        <v>9</v>
      </c>
      <c r="D20449" t="s">
        <v>13</v>
      </c>
      <c r="E20449">
        <v>4</v>
      </c>
      <c r="F20449" t="s">
        <v>9</v>
      </c>
      <c r="G20449">
        <v>0</v>
      </c>
      <c r="M20449">
        <v>0</v>
      </c>
      <c r="N20449" s="11"/>
      <c r="O20449" s="11"/>
      <c r="P20449" s="11"/>
      <c r="Q20449" s="11"/>
      <c r="R20449" s="11"/>
      <c r="S20449" s="11"/>
      <c r="T20449" s="11"/>
      <c r="U20449" s="11"/>
      <c r="V20449" s="11"/>
      <c r="W20449" s="2">
        <v>5.3999999999999998E-5</v>
      </c>
      <c r="X20449" s="2">
        <v>4.1E-5</v>
      </c>
    </row>
    <row r="20450" spans="1:24" x14ac:dyDescent="0.55000000000000004">
      <c r="A20450">
        <v>758</v>
      </c>
      <c r="B20450">
        <v>3</v>
      </c>
      <c r="C20450">
        <v>10</v>
      </c>
      <c r="D20450" t="s">
        <v>14</v>
      </c>
      <c r="E20450">
        <v>4</v>
      </c>
      <c r="F20450" t="s">
        <v>9</v>
      </c>
      <c r="G20450">
        <v>0</v>
      </c>
      <c r="M20450">
        <v>0</v>
      </c>
      <c r="N20450" s="11"/>
      <c r="O20450" s="11"/>
      <c r="P20450" s="11"/>
      <c r="Q20450" s="11"/>
      <c r="R20450" s="11"/>
      <c r="S20450" s="2">
        <v>2.0100000000000001E-4</v>
      </c>
      <c r="T20450" s="11"/>
      <c r="U20450" s="11"/>
      <c r="V20450" s="11"/>
      <c r="W20450" s="2">
        <v>1.4200000000000001E-4</v>
      </c>
      <c r="X20450" s="2">
        <v>1.35E-4</v>
      </c>
    </row>
    <row r="20451" spans="1:24" x14ac:dyDescent="0.55000000000000004">
      <c r="A20451">
        <v>758</v>
      </c>
      <c r="B20451">
        <v>3</v>
      </c>
      <c r="C20451">
        <v>11</v>
      </c>
      <c r="D20451" t="s">
        <v>15</v>
      </c>
      <c r="E20451">
        <v>5</v>
      </c>
      <c r="F20451" t="s">
        <v>9</v>
      </c>
      <c r="G20451">
        <v>1</v>
      </c>
      <c r="M20451">
        <v>18</v>
      </c>
      <c r="N20451" s="11"/>
      <c r="O20451" s="11"/>
      <c r="P20451" s="11"/>
      <c r="Q20451" s="11"/>
      <c r="R20451" s="11"/>
      <c r="S20451" s="2">
        <v>1.8699999999999999E-4</v>
      </c>
      <c r="T20451" s="11"/>
      <c r="U20451" s="11"/>
      <c r="V20451" s="11"/>
      <c r="W20451" s="2">
        <v>1.3200000000000001E-4</v>
      </c>
      <c r="X20451" s="2">
        <v>1.22E-4</v>
      </c>
    </row>
    <row r="20452" spans="1:24" x14ac:dyDescent="0.55000000000000004">
      <c r="A20452">
        <v>758</v>
      </c>
      <c r="B20452">
        <v>3</v>
      </c>
      <c r="C20452">
        <v>12</v>
      </c>
      <c r="D20452" t="s">
        <v>16</v>
      </c>
      <c r="E20452">
        <v>6</v>
      </c>
      <c r="F20452" t="s">
        <v>9</v>
      </c>
      <c r="G20452">
        <v>3</v>
      </c>
      <c r="M20452">
        <v>15</v>
      </c>
      <c r="N20452" s="11"/>
      <c r="O20452" s="11"/>
      <c r="P20452" s="11"/>
      <c r="Q20452" s="11"/>
      <c r="R20452" s="11"/>
      <c r="S20452" s="11"/>
      <c r="T20452" s="11"/>
      <c r="U20452" s="11"/>
      <c r="V20452" s="11"/>
      <c r="W20452" s="2">
        <v>1.9900000000000001E-4</v>
      </c>
      <c r="X20452" s="2">
        <v>1.7799999999999999E-4</v>
      </c>
    </row>
    <row r="20453" spans="1:24" x14ac:dyDescent="0.55000000000000004">
      <c r="A20453">
        <v>758</v>
      </c>
      <c r="B20453">
        <v>3</v>
      </c>
      <c r="C20453">
        <v>13</v>
      </c>
      <c r="D20453" t="s">
        <v>17</v>
      </c>
      <c r="E20453">
        <v>7</v>
      </c>
      <c r="F20453" t="s">
        <v>9</v>
      </c>
      <c r="G20453">
        <v>15</v>
      </c>
      <c r="M20453">
        <v>25</v>
      </c>
      <c r="N20453" s="2">
        <v>2.5000000000000001E-5</v>
      </c>
      <c r="O20453" s="2">
        <v>1.65E-4</v>
      </c>
      <c r="P20453" s="2">
        <f t="shared" ref="P20453" si="2280">0.000398</f>
        <v>3.9800000000000002E-4</v>
      </c>
      <c r="Q20453" s="2">
        <v>3.1100000000000002E-4</v>
      </c>
      <c r="R20453" s="11"/>
      <c r="S20453" s="11"/>
      <c r="T20453" s="11"/>
      <c r="U20453" s="11"/>
      <c r="V20453" s="11"/>
      <c r="W20453" s="2">
        <v>8.3999999999999995E-5</v>
      </c>
      <c r="X20453" s="2">
        <v>7.7999999999999999E-5</v>
      </c>
    </row>
    <row r="20454" spans="1:24" x14ac:dyDescent="0.55000000000000004">
      <c r="A20454">
        <v>758</v>
      </c>
      <c r="B20454">
        <v>3</v>
      </c>
      <c r="C20454">
        <v>14</v>
      </c>
      <c r="D20454" t="s">
        <v>18</v>
      </c>
      <c r="E20454">
        <v>8</v>
      </c>
      <c r="F20454" t="s">
        <v>9</v>
      </c>
      <c r="G20454">
        <v>7</v>
      </c>
      <c r="M20454">
        <v>36</v>
      </c>
      <c r="N20454" s="2">
        <v>3.3000000000000003E-5</v>
      </c>
      <c r="O20454" s="2">
        <v>1.9900000000000001E-4</v>
      </c>
      <c r="P20454" s="2">
        <v>4.3300000000000001E-4</v>
      </c>
      <c r="Q20454" s="2">
        <v>3.8200000000000002E-4</v>
      </c>
      <c r="R20454" s="11"/>
      <c r="S20454" s="2">
        <v>1.54E-4</v>
      </c>
      <c r="T20454" s="11"/>
      <c r="U20454" s="11"/>
      <c r="V20454" s="11"/>
      <c r="W20454" s="2">
        <v>1.02E-4</v>
      </c>
      <c r="X20454" s="2">
        <v>9.2999999999999997E-5</v>
      </c>
    </row>
    <row r="20455" spans="1:24" x14ac:dyDescent="0.55000000000000004">
      <c r="A20455">
        <v>758</v>
      </c>
      <c r="B20455">
        <v>3</v>
      </c>
      <c r="C20455">
        <v>15</v>
      </c>
      <c r="D20455" t="s">
        <v>19</v>
      </c>
      <c r="E20455">
        <v>4</v>
      </c>
      <c r="F20455" t="s">
        <v>9</v>
      </c>
      <c r="G20455">
        <v>8</v>
      </c>
      <c r="M20455">
        <v>38</v>
      </c>
      <c r="N20455" s="11"/>
      <c r="O20455" s="11"/>
      <c r="P20455" s="11"/>
      <c r="Q20455" s="11"/>
      <c r="R20455" s="11"/>
      <c r="S20455" s="2">
        <v>2.5500000000000002E-4</v>
      </c>
      <c r="T20455" s="11"/>
      <c r="U20455" s="11"/>
      <c r="V20455" s="11"/>
      <c r="W20455" s="2">
        <v>1.6200000000000001E-4</v>
      </c>
      <c r="X20455" s="2">
        <v>1.4999999999999999E-4</v>
      </c>
    </row>
    <row r="20456" spans="1:24" x14ac:dyDescent="0.55000000000000004">
      <c r="A20456">
        <v>758</v>
      </c>
      <c r="B20456">
        <v>4</v>
      </c>
      <c r="C20456">
        <v>16</v>
      </c>
      <c r="D20456" t="s">
        <v>20</v>
      </c>
      <c r="E20456">
        <v>9</v>
      </c>
      <c r="F20456" t="s">
        <v>9</v>
      </c>
      <c r="G20456">
        <v>61</v>
      </c>
      <c r="M20456">
        <v>25</v>
      </c>
      <c r="N20456" s="11"/>
      <c r="O20456" s="11"/>
      <c r="P20456" s="11"/>
      <c r="Q20456" s="11"/>
      <c r="R20456" s="11"/>
      <c r="S20456" s="11"/>
      <c r="T20456" s="11"/>
      <c r="U20456" s="11"/>
      <c r="V20456" s="11"/>
      <c r="W20456" s="2">
        <v>1.9999999999999999E-6</v>
      </c>
      <c r="X20456" s="2">
        <v>1.9999999999999999E-6</v>
      </c>
    </row>
    <row r="20457" spans="1:24" x14ac:dyDescent="0.55000000000000004">
      <c r="A20457">
        <v>758</v>
      </c>
      <c r="B20457">
        <v>5</v>
      </c>
      <c r="C20457">
        <v>17</v>
      </c>
      <c r="D20457" t="s">
        <v>21</v>
      </c>
      <c r="E20457">
        <v>10</v>
      </c>
      <c r="F20457" t="s">
        <v>22</v>
      </c>
      <c r="G20457">
        <v>0</v>
      </c>
      <c r="M20457">
        <v>0</v>
      </c>
      <c r="N20457" s="11"/>
      <c r="O20457" s="11"/>
      <c r="P20457" s="11"/>
      <c r="Q20457" s="11"/>
      <c r="R20457" s="11"/>
      <c r="S20457" s="11"/>
      <c r="T20457" s="2">
        <v>1.7899999999999999E-4</v>
      </c>
      <c r="U20457" s="11"/>
      <c r="V20457" s="11"/>
      <c r="W20457" s="11"/>
      <c r="X20457" s="11"/>
    </row>
    <row r="20458" spans="1:24" x14ac:dyDescent="0.55000000000000004">
      <c r="A20458">
        <v>758</v>
      </c>
      <c r="B20458">
        <v>5</v>
      </c>
      <c r="C20458">
        <v>18</v>
      </c>
      <c r="D20458" t="s">
        <v>23</v>
      </c>
      <c r="E20458">
        <v>11</v>
      </c>
      <c r="F20458" t="s">
        <v>22</v>
      </c>
      <c r="G20458">
        <v>0</v>
      </c>
      <c r="M20458">
        <v>0</v>
      </c>
      <c r="N20458" s="11"/>
      <c r="O20458" s="11"/>
      <c r="P20458" s="11"/>
      <c r="Q20458" s="11"/>
      <c r="R20458" s="2">
        <v>3.5399999999999999E-4</v>
      </c>
      <c r="S20458" s="11"/>
      <c r="T20458" s="11"/>
      <c r="U20458" s="11"/>
      <c r="V20458" s="2">
        <v>1.2300000000000001E-4</v>
      </c>
      <c r="W20458" s="2">
        <v>3.1999999999999999E-5</v>
      </c>
      <c r="X20458" s="2">
        <v>5.5000000000000002E-5</v>
      </c>
    </row>
    <row r="20459" spans="1:24" x14ac:dyDescent="0.55000000000000004">
      <c r="A20459">
        <v>758</v>
      </c>
      <c r="B20459">
        <v>5</v>
      </c>
      <c r="C20459">
        <v>19</v>
      </c>
      <c r="D20459" t="s">
        <v>24</v>
      </c>
      <c r="E20459">
        <v>11</v>
      </c>
      <c r="F20459" t="s">
        <v>22</v>
      </c>
      <c r="G20459">
        <v>33</v>
      </c>
      <c r="M20459">
        <v>33</v>
      </c>
      <c r="N20459" s="11"/>
      <c r="O20459" s="11"/>
      <c r="P20459" s="11"/>
      <c r="Q20459" s="11"/>
      <c r="R20459" s="2">
        <v>5.5400000000000002E-4</v>
      </c>
      <c r="S20459" s="11"/>
      <c r="T20459" s="11"/>
      <c r="U20459" s="11"/>
      <c r="V20459" s="2">
        <v>3.3700000000000001E-4</v>
      </c>
      <c r="W20459" s="2">
        <v>1.9900000000000001E-4</v>
      </c>
      <c r="X20459" s="2">
        <v>2.4499999999999999E-4</v>
      </c>
    </row>
    <row r="20460" spans="1:24" x14ac:dyDescent="0.55000000000000004">
      <c r="A20460">
        <v>758</v>
      </c>
      <c r="B20460">
        <v>5</v>
      </c>
      <c r="C20460">
        <v>20</v>
      </c>
      <c r="D20460" t="s">
        <v>25</v>
      </c>
      <c r="E20460">
        <v>10</v>
      </c>
      <c r="F20460" t="s">
        <v>22</v>
      </c>
      <c r="G20460">
        <v>2541</v>
      </c>
      <c r="M20460">
        <v>51</v>
      </c>
      <c r="N20460" s="11"/>
      <c r="O20460" s="11"/>
      <c r="P20460" s="11"/>
      <c r="Q20460" s="11"/>
      <c r="R20460" s="11"/>
      <c r="S20460" s="11"/>
      <c r="T20460" s="2">
        <v>1.7899999999999999E-4</v>
      </c>
      <c r="U20460" s="11"/>
      <c r="V20460" s="11"/>
      <c r="W20460" s="11"/>
      <c r="X20460" s="11"/>
    </row>
    <row r="20461" spans="1:24" x14ac:dyDescent="0.55000000000000004">
      <c r="A20461">
        <v>758</v>
      </c>
      <c r="B20461">
        <v>5</v>
      </c>
      <c r="C20461">
        <v>21</v>
      </c>
      <c r="D20461" t="s">
        <v>26</v>
      </c>
      <c r="E20461">
        <v>11</v>
      </c>
      <c r="F20461" t="s">
        <v>22</v>
      </c>
      <c r="G20461">
        <v>403</v>
      </c>
      <c r="M20461">
        <v>45</v>
      </c>
      <c r="N20461" s="11"/>
      <c r="O20461" s="11"/>
      <c r="P20461" s="11"/>
      <c r="Q20461" s="11"/>
      <c r="R20461" s="2">
        <v>5.5099999999999995E-4</v>
      </c>
      <c r="S20461" s="11"/>
      <c r="T20461" s="11"/>
      <c r="U20461" s="11"/>
      <c r="V20461" s="2">
        <v>3.3199999999999999E-4</v>
      </c>
      <c r="W20461" s="2">
        <v>1.92E-4</v>
      </c>
      <c r="X20461" s="2">
        <v>2.33E-4</v>
      </c>
    </row>
    <row r="20462" spans="1:24" x14ac:dyDescent="0.55000000000000004">
      <c r="A20462">
        <v>758</v>
      </c>
      <c r="B20462">
        <v>5</v>
      </c>
      <c r="C20462">
        <v>22</v>
      </c>
      <c r="D20462" t="s">
        <v>27</v>
      </c>
      <c r="E20462">
        <v>11</v>
      </c>
      <c r="F20462" t="s">
        <v>28</v>
      </c>
      <c r="G20462">
        <v>12</v>
      </c>
      <c r="M20462">
        <v>60</v>
      </c>
      <c r="N20462" s="11"/>
      <c r="O20462" s="11"/>
      <c r="P20462" s="11"/>
      <c r="Q20462" s="11"/>
      <c r="R20462" s="2">
        <v>2.7599999999999999E-4</v>
      </c>
      <c r="S20462" s="11"/>
      <c r="T20462" s="11"/>
      <c r="U20462" s="11"/>
      <c r="V20462" s="11"/>
      <c r="W20462" s="11"/>
      <c r="X20462" s="11"/>
    </row>
    <row r="20463" spans="1:24" x14ac:dyDescent="0.55000000000000004">
      <c r="A20463">
        <v>758</v>
      </c>
      <c r="B20463">
        <v>6</v>
      </c>
      <c r="C20463">
        <v>23</v>
      </c>
      <c r="D20463" t="s">
        <v>29</v>
      </c>
      <c r="E20463">
        <v>12</v>
      </c>
      <c r="F20463" t="s">
        <v>28</v>
      </c>
      <c r="G20463">
        <v>0</v>
      </c>
      <c r="M20463">
        <v>0</v>
      </c>
      <c r="N20463" s="11"/>
      <c r="O20463" s="11"/>
      <c r="P20463" s="11"/>
      <c r="Q20463" s="11"/>
      <c r="R20463" s="11"/>
      <c r="S20463" s="11"/>
      <c r="T20463" s="11"/>
      <c r="U20463" s="2">
        <v>-4.19E-2</v>
      </c>
      <c r="V20463" s="11"/>
      <c r="W20463" s="11"/>
      <c r="X20463" s="11"/>
    </row>
    <row r="20464" spans="1:24" x14ac:dyDescent="0.55000000000000004">
      <c r="A20464">
        <v>758</v>
      </c>
      <c r="B20464">
        <v>6</v>
      </c>
      <c r="C20464">
        <v>24</v>
      </c>
      <c r="D20464" t="s">
        <v>30</v>
      </c>
      <c r="E20464">
        <v>13</v>
      </c>
      <c r="F20464" t="s">
        <v>28</v>
      </c>
      <c r="G20464">
        <v>0</v>
      </c>
      <c r="M20464">
        <v>0</v>
      </c>
      <c r="N20464" s="11"/>
      <c r="O20464" s="11"/>
      <c r="P20464" s="11"/>
      <c r="Q20464" s="11"/>
      <c r="R20464" s="11"/>
      <c r="S20464" s="11"/>
      <c r="T20464" s="11"/>
      <c r="U20464" s="2">
        <v>2.1100000000000001E-2</v>
      </c>
      <c r="V20464" s="11"/>
      <c r="W20464" s="11"/>
      <c r="X20464" s="11"/>
    </row>
    <row r="20465" spans="1:24" x14ac:dyDescent="0.55000000000000004">
      <c r="A20465">
        <v>758</v>
      </c>
      <c r="B20465">
        <v>6</v>
      </c>
      <c r="C20465">
        <v>25</v>
      </c>
      <c r="D20465" t="s">
        <v>31</v>
      </c>
      <c r="E20465">
        <v>14</v>
      </c>
      <c r="F20465" t="s">
        <v>28</v>
      </c>
      <c r="G20465">
        <v>3</v>
      </c>
      <c r="M20465">
        <v>6</v>
      </c>
      <c r="N20465" s="11"/>
      <c r="O20465" s="11"/>
      <c r="P20465" s="11"/>
      <c r="Q20465" s="11"/>
      <c r="R20465" s="11"/>
      <c r="S20465" s="11"/>
      <c r="T20465" s="11"/>
      <c r="U20465" s="2">
        <v>-4.19E-2</v>
      </c>
      <c r="V20465" s="11"/>
      <c r="W20465" s="11"/>
      <c r="X20465" s="11"/>
    </row>
    <row r="20466" spans="1:24" x14ac:dyDescent="0.55000000000000004">
      <c r="A20466">
        <v>758</v>
      </c>
      <c r="B20466">
        <v>6</v>
      </c>
      <c r="C20466">
        <v>26</v>
      </c>
      <c r="D20466" t="s">
        <v>32</v>
      </c>
      <c r="E20466">
        <v>15</v>
      </c>
      <c r="F20466" t="s">
        <v>33</v>
      </c>
      <c r="G20466">
        <v>2</v>
      </c>
      <c r="M20466">
        <v>15</v>
      </c>
      <c r="N20466" s="11"/>
      <c r="O20466" s="11"/>
      <c r="P20466" s="11"/>
      <c r="Q20466" s="11"/>
      <c r="R20466" s="11"/>
      <c r="S20466" s="11"/>
      <c r="T20466" s="11"/>
      <c r="U20466" s="2">
        <v>2.1100000000000001E-2</v>
      </c>
      <c r="V20466" s="11"/>
      <c r="W20466" s="11"/>
      <c r="X20466" s="11"/>
    </row>
    <row r="20467" spans="1:24" x14ac:dyDescent="0.55000000000000004">
      <c r="A20467">
        <v>758</v>
      </c>
      <c r="B20467">
        <v>6</v>
      </c>
      <c r="C20467">
        <v>27</v>
      </c>
      <c r="D20467" t="s">
        <v>34</v>
      </c>
      <c r="E20467">
        <v>16</v>
      </c>
      <c r="F20467" t="s">
        <v>28</v>
      </c>
      <c r="G20467">
        <v>28</v>
      </c>
      <c r="M20467">
        <v>43</v>
      </c>
      <c r="N20467" s="11"/>
      <c r="O20467" s="11"/>
      <c r="P20467" s="11"/>
      <c r="Q20467" s="11"/>
      <c r="R20467" s="11"/>
      <c r="S20467" s="11"/>
      <c r="T20467" s="11"/>
      <c r="U20467" s="2">
        <v>4.19E-2</v>
      </c>
      <c r="V20467" s="11"/>
      <c r="W20467" s="11"/>
      <c r="X20467" s="11"/>
    </row>
    <row r="20468" spans="1:24" x14ac:dyDescent="0.55000000000000004">
      <c r="A20468">
        <v>759</v>
      </c>
      <c r="B20468">
        <v>1</v>
      </c>
      <c r="C20468">
        <v>1</v>
      </c>
      <c r="D20468" t="s">
        <v>3</v>
      </c>
      <c r="E20468">
        <v>1</v>
      </c>
      <c r="F20468" t="s">
        <v>4</v>
      </c>
      <c r="G20468">
        <v>14</v>
      </c>
      <c r="M20468">
        <v>46</v>
      </c>
      <c r="N20468" s="9"/>
      <c r="O20468" s="9"/>
      <c r="P20468" s="9"/>
      <c r="Q20468" s="9"/>
      <c r="R20468" s="9"/>
      <c r="S20468" s="10">
        <v>5.9800000000000001E-4</v>
      </c>
      <c r="T20468" s="11"/>
      <c r="U20468" s="11"/>
      <c r="V20468" s="9"/>
      <c r="W20468" s="10">
        <v>7.9799999999999992E-3</v>
      </c>
      <c r="X20468" s="2">
        <v>7.2099999999999996E-4</v>
      </c>
    </row>
    <row r="20469" spans="1:24" x14ac:dyDescent="0.55000000000000004">
      <c r="A20469">
        <v>759</v>
      </c>
      <c r="B20469">
        <v>1</v>
      </c>
      <c r="C20469">
        <v>2</v>
      </c>
      <c r="D20469" t="s">
        <v>5</v>
      </c>
      <c r="E20469">
        <v>2</v>
      </c>
      <c r="F20469" t="s">
        <v>4</v>
      </c>
      <c r="G20469">
        <v>3</v>
      </c>
      <c r="M20469">
        <v>53</v>
      </c>
      <c r="N20469" s="9"/>
      <c r="O20469" s="9"/>
      <c r="P20469" s="9"/>
      <c r="Q20469" s="9"/>
      <c r="R20469" s="9"/>
      <c r="S20469" s="10">
        <v>1.0740000000000001E-3</v>
      </c>
      <c r="T20469" s="11"/>
      <c r="U20469" s="11"/>
      <c r="V20469" s="9"/>
      <c r="W20469" s="10">
        <v>1.2290000000000001E-3</v>
      </c>
      <c r="X20469" s="2">
        <v>1.188E-3</v>
      </c>
    </row>
    <row r="20470" spans="1:24" x14ac:dyDescent="0.55000000000000004">
      <c r="A20470">
        <v>759</v>
      </c>
      <c r="B20470">
        <v>1</v>
      </c>
      <c r="C20470">
        <v>3</v>
      </c>
      <c r="D20470" t="s">
        <v>6</v>
      </c>
      <c r="E20470">
        <v>2</v>
      </c>
      <c r="F20470" t="s">
        <v>4</v>
      </c>
      <c r="G20470">
        <v>4</v>
      </c>
      <c r="M20470">
        <v>77</v>
      </c>
      <c r="N20470" s="9"/>
      <c r="O20470" s="9"/>
      <c r="P20470" s="9"/>
      <c r="Q20470" s="9"/>
      <c r="R20470" s="9"/>
      <c r="S20470" s="10">
        <f t="shared" ref="S20470" si="2281">0.000218*4</f>
        <v>8.7200000000000005E-4</v>
      </c>
      <c r="T20470" s="11"/>
      <c r="U20470" s="11"/>
      <c r="V20470" s="9"/>
      <c r="W20470" s="10">
        <v>9.2299999999999999E-4</v>
      </c>
      <c r="X20470" s="2">
        <v>9.01E-4</v>
      </c>
    </row>
    <row r="20471" spans="1:24" x14ac:dyDescent="0.55000000000000004">
      <c r="A20471">
        <v>759</v>
      </c>
      <c r="B20471">
        <v>1</v>
      </c>
      <c r="C20471">
        <v>4</v>
      </c>
      <c r="D20471" t="s">
        <v>7</v>
      </c>
      <c r="E20471">
        <v>2</v>
      </c>
      <c r="F20471" t="s">
        <v>4</v>
      </c>
      <c r="G20471">
        <v>10</v>
      </c>
      <c r="M20471">
        <v>68</v>
      </c>
      <c r="N20471" s="9"/>
      <c r="O20471" s="9"/>
      <c r="P20471" s="9"/>
      <c r="Q20471" s="9"/>
      <c r="R20471" s="9"/>
      <c r="S20471" s="10">
        <f t="shared" ref="S20471" si="2282">0.000218*2</f>
        <v>4.3600000000000003E-4</v>
      </c>
      <c r="T20471" s="11"/>
      <c r="U20471" s="11"/>
      <c r="V20471" s="9"/>
      <c r="W20471" s="10">
        <v>6.4999999999999997E-4</v>
      </c>
      <c r="X20471" s="2">
        <v>5.4199999999999995E-4</v>
      </c>
    </row>
    <row r="20472" spans="1:24" x14ac:dyDescent="0.55000000000000004">
      <c r="A20472">
        <v>759</v>
      </c>
      <c r="B20472">
        <v>2</v>
      </c>
      <c r="C20472">
        <v>5</v>
      </c>
      <c r="D20472" t="s">
        <v>8</v>
      </c>
      <c r="E20472">
        <v>3</v>
      </c>
      <c r="F20472" t="s">
        <v>9</v>
      </c>
      <c r="G20472">
        <v>5</v>
      </c>
      <c r="M20472">
        <v>9</v>
      </c>
      <c r="N20472" s="2">
        <v>8.7999999999999998E-5</v>
      </c>
      <c r="O20472" s="2">
        <v>2.5399999999999999E-4</v>
      </c>
      <c r="P20472" s="2">
        <v>4.1199999999999999E-4</v>
      </c>
      <c r="Q20472" s="2">
        <v>3.68E-4</v>
      </c>
      <c r="R20472" s="11"/>
      <c r="S20472" s="11"/>
      <c r="T20472" s="11"/>
      <c r="U20472" s="11"/>
      <c r="V20472" s="11"/>
      <c r="W20472" s="11"/>
      <c r="X20472" s="11"/>
    </row>
    <row r="20473" spans="1:24" x14ac:dyDescent="0.55000000000000004">
      <c r="A20473">
        <v>759</v>
      </c>
      <c r="B20473">
        <v>2</v>
      </c>
      <c r="C20473">
        <v>6</v>
      </c>
      <c r="D20473" t="s">
        <v>10</v>
      </c>
      <c r="E20473">
        <v>3</v>
      </c>
      <c r="F20473" t="s">
        <v>9</v>
      </c>
      <c r="G20473">
        <v>36</v>
      </c>
      <c r="M20473">
        <v>40</v>
      </c>
      <c r="N20473" s="2">
        <v>3.9999999999999998E-6</v>
      </c>
      <c r="O20473" s="2">
        <v>4.1999999999999998E-5</v>
      </c>
      <c r="P20473" s="2">
        <v>6.7000000000000002E-5</v>
      </c>
      <c r="Q20473" s="2">
        <v>5.5000000000000002E-5</v>
      </c>
      <c r="R20473" s="11"/>
      <c r="S20473" s="11"/>
      <c r="T20473" s="11"/>
      <c r="U20473" s="11"/>
      <c r="V20473" s="11"/>
      <c r="W20473" s="11"/>
      <c r="X20473" s="11"/>
    </row>
    <row r="20474" spans="1:24" x14ac:dyDescent="0.55000000000000004">
      <c r="A20474">
        <v>759</v>
      </c>
      <c r="B20474">
        <v>2</v>
      </c>
      <c r="C20474">
        <v>7</v>
      </c>
      <c r="D20474" t="s">
        <v>11</v>
      </c>
      <c r="E20474">
        <v>3</v>
      </c>
      <c r="F20474" t="s">
        <v>9</v>
      </c>
      <c r="G20474">
        <v>39</v>
      </c>
      <c r="M20474">
        <v>83</v>
      </c>
      <c r="N20474" s="2">
        <v>1.7E-5</v>
      </c>
      <c r="O20474" s="2">
        <v>1.4899999999999999E-4</v>
      </c>
      <c r="P20474" s="2">
        <v>3.5399999999999999E-4</v>
      </c>
      <c r="Q20474" s="2">
        <v>3.1199999999999999E-4</v>
      </c>
      <c r="R20474" s="11"/>
      <c r="S20474" s="11"/>
      <c r="T20474" s="11"/>
      <c r="U20474" s="11"/>
      <c r="V20474" s="11"/>
      <c r="W20474" s="11"/>
      <c r="X20474" s="11"/>
    </row>
    <row r="20475" spans="1:24" x14ac:dyDescent="0.55000000000000004">
      <c r="A20475">
        <v>759</v>
      </c>
      <c r="B20475">
        <v>2</v>
      </c>
      <c r="C20475">
        <v>8</v>
      </c>
      <c r="D20475" t="s">
        <v>12</v>
      </c>
      <c r="E20475">
        <v>3</v>
      </c>
      <c r="F20475" t="s">
        <v>9</v>
      </c>
      <c r="G20475">
        <v>3</v>
      </c>
      <c r="M20475">
        <v>98</v>
      </c>
      <c r="N20475" s="2">
        <v>1.2E-5</v>
      </c>
      <c r="O20475" s="2">
        <v>1.02E-4</v>
      </c>
      <c r="P20475" s="2">
        <v>2.32E-4</v>
      </c>
      <c r="Q20475" s="2">
        <v>1.9900000000000001E-4</v>
      </c>
      <c r="R20475" s="11"/>
      <c r="S20475" s="11"/>
      <c r="T20475" s="11"/>
      <c r="U20475" s="11"/>
      <c r="V20475" s="11"/>
      <c r="W20475" s="11"/>
      <c r="X20475" s="11"/>
    </row>
    <row r="20476" spans="1:24" x14ac:dyDescent="0.55000000000000004">
      <c r="A20476">
        <v>759</v>
      </c>
      <c r="B20476">
        <v>3</v>
      </c>
      <c r="C20476">
        <v>9</v>
      </c>
      <c r="D20476" t="s">
        <v>13</v>
      </c>
      <c r="E20476">
        <v>4</v>
      </c>
      <c r="F20476" t="s">
        <v>9</v>
      </c>
      <c r="G20476">
        <v>0</v>
      </c>
      <c r="M20476">
        <v>0</v>
      </c>
      <c r="N20476" s="11"/>
      <c r="O20476" s="11"/>
      <c r="P20476" s="11"/>
      <c r="Q20476" s="11"/>
      <c r="R20476" s="11"/>
      <c r="S20476" s="11"/>
      <c r="T20476" s="11"/>
      <c r="U20476" s="11"/>
      <c r="V20476" s="11"/>
      <c r="W20476" s="2">
        <v>5.3999999999999998E-5</v>
      </c>
      <c r="X20476" s="2">
        <v>4.1E-5</v>
      </c>
    </row>
    <row r="20477" spans="1:24" x14ac:dyDescent="0.55000000000000004">
      <c r="A20477">
        <v>759</v>
      </c>
      <c r="B20477">
        <v>3</v>
      </c>
      <c r="C20477">
        <v>10</v>
      </c>
      <c r="D20477" t="s">
        <v>14</v>
      </c>
      <c r="E20477">
        <v>4</v>
      </c>
      <c r="F20477" t="s">
        <v>9</v>
      </c>
      <c r="G20477">
        <v>0</v>
      </c>
      <c r="M20477">
        <v>0</v>
      </c>
      <c r="N20477" s="11"/>
      <c r="O20477" s="11"/>
      <c r="P20477" s="11"/>
      <c r="Q20477" s="11"/>
      <c r="R20477" s="11"/>
      <c r="S20477" s="2">
        <v>2.0100000000000001E-4</v>
      </c>
      <c r="T20477" s="11"/>
      <c r="U20477" s="11"/>
      <c r="V20477" s="11"/>
      <c r="W20477" s="2">
        <v>1.4200000000000001E-4</v>
      </c>
      <c r="X20477" s="2">
        <v>1.35E-4</v>
      </c>
    </row>
    <row r="20478" spans="1:24" x14ac:dyDescent="0.55000000000000004">
      <c r="A20478">
        <v>759</v>
      </c>
      <c r="B20478">
        <v>3</v>
      </c>
      <c r="C20478">
        <v>11</v>
      </c>
      <c r="D20478" t="s">
        <v>15</v>
      </c>
      <c r="E20478">
        <v>5</v>
      </c>
      <c r="F20478" t="s">
        <v>9</v>
      </c>
      <c r="G20478">
        <v>2</v>
      </c>
      <c r="M20478">
        <v>14</v>
      </c>
      <c r="N20478" s="11"/>
      <c r="O20478" s="11"/>
      <c r="P20478" s="11"/>
      <c r="Q20478" s="11"/>
      <c r="R20478" s="11"/>
      <c r="S20478" s="2">
        <v>1.8699999999999999E-4</v>
      </c>
      <c r="T20478" s="11"/>
      <c r="U20478" s="11"/>
      <c r="V20478" s="11"/>
      <c r="W20478" s="2">
        <v>1.3200000000000001E-4</v>
      </c>
      <c r="X20478" s="2">
        <v>1.22E-4</v>
      </c>
    </row>
    <row r="20479" spans="1:24" x14ac:dyDescent="0.55000000000000004">
      <c r="A20479">
        <v>759</v>
      </c>
      <c r="B20479">
        <v>3</v>
      </c>
      <c r="C20479">
        <v>12</v>
      </c>
      <c r="D20479" t="s">
        <v>16</v>
      </c>
      <c r="E20479">
        <v>6</v>
      </c>
      <c r="F20479" t="s">
        <v>9</v>
      </c>
      <c r="G20479">
        <v>2</v>
      </c>
      <c r="M20479">
        <v>15</v>
      </c>
      <c r="N20479" s="11"/>
      <c r="O20479" s="11"/>
      <c r="P20479" s="11"/>
      <c r="Q20479" s="11"/>
      <c r="R20479" s="11"/>
      <c r="S20479" s="11"/>
      <c r="T20479" s="11"/>
      <c r="U20479" s="11"/>
      <c r="V20479" s="11"/>
      <c r="W20479" s="2">
        <v>1.9900000000000001E-4</v>
      </c>
      <c r="X20479" s="2">
        <v>1.7799999999999999E-4</v>
      </c>
    </row>
    <row r="20480" spans="1:24" x14ac:dyDescent="0.55000000000000004">
      <c r="A20480">
        <v>759</v>
      </c>
      <c r="B20480">
        <v>3</v>
      </c>
      <c r="C20480">
        <v>13</v>
      </c>
      <c r="D20480" t="s">
        <v>17</v>
      </c>
      <c r="E20480">
        <v>7</v>
      </c>
      <c r="F20480" t="s">
        <v>9</v>
      </c>
      <c r="G20480">
        <v>15</v>
      </c>
      <c r="M20480">
        <v>21</v>
      </c>
      <c r="N20480" s="2">
        <v>2.5000000000000001E-5</v>
      </c>
      <c r="O20480" s="2">
        <v>1.65E-4</v>
      </c>
      <c r="P20480" s="2">
        <f t="shared" ref="P20480" si="2283">0.000398</f>
        <v>3.9800000000000002E-4</v>
      </c>
      <c r="Q20480" s="2">
        <v>3.1100000000000002E-4</v>
      </c>
      <c r="R20480" s="11"/>
      <c r="S20480" s="11"/>
      <c r="T20480" s="11"/>
      <c r="U20480" s="11"/>
      <c r="V20480" s="11"/>
      <c r="W20480" s="2">
        <v>8.3999999999999995E-5</v>
      </c>
      <c r="X20480" s="2">
        <v>7.7999999999999999E-5</v>
      </c>
    </row>
    <row r="20481" spans="1:24" x14ac:dyDescent="0.55000000000000004">
      <c r="A20481">
        <v>759</v>
      </c>
      <c r="B20481">
        <v>3</v>
      </c>
      <c r="C20481">
        <v>14</v>
      </c>
      <c r="D20481" t="s">
        <v>18</v>
      </c>
      <c r="E20481">
        <v>8</v>
      </c>
      <c r="F20481" t="s">
        <v>9</v>
      </c>
      <c r="G20481">
        <v>4</v>
      </c>
      <c r="M20481">
        <v>39</v>
      </c>
      <c r="N20481" s="2">
        <v>3.3000000000000003E-5</v>
      </c>
      <c r="O20481" s="2">
        <v>1.9900000000000001E-4</v>
      </c>
      <c r="P20481" s="2">
        <v>4.3300000000000001E-4</v>
      </c>
      <c r="Q20481" s="2">
        <v>3.8200000000000002E-4</v>
      </c>
      <c r="R20481" s="11"/>
      <c r="S20481" s="2">
        <v>1.54E-4</v>
      </c>
      <c r="T20481" s="11"/>
      <c r="U20481" s="11"/>
      <c r="V20481" s="11"/>
      <c r="W20481" s="2">
        <v>1.02E-4</v>
      </c>
      <c r="X20481" s="2">
        <v>9.2999999999999997E-5</v>
      </c>
    </row>
    <row r="20482" spans="1:24" x14ac:dyDescent="0.55000000000000004">
      <c r="A20482">
        <v>759</v>
      </c>
      <c r="B20482">
        <v>3</v>
      </c>
      <c r="C20482">
        <v>15</v>
      </c>
      <c r="D20482" t="s">
        <v>19</v>
      </c>
      <c r="E20482">
        <v>4</v>
      </c>
      <c r="F20482" t="s">
        <v>9</v>
      </c>
      <c r="G20482">
        <v>11</v>
      </c>
      <c r="M20482">
        <v>36</v>
      </c>
      <c r="N20482" s="11"/>
      <c r="O20482" s="11"/>
      <c r="P20482" s="11"/>
      <c r="Q20482" s="11"/>
      <c r="R20482" s="11"/>
      <c r="S20482" s="2">
        <v>2.5500000000000002E-4</v>
      </c>
      <c r="T20482" s="11"/>
      <c r="U20482" s="11"/>
      <c r="V20482" s="11"/>
      <c r="W20482" s="2">
        <v>1.6200000000000001E-4</v>
      </c>
      <c r="X20482" s="2">
        <v>1.4999999999999999E-4</v>
      </c>
    </row>
    <row r="20483" spans="1:24" x14ac:dyDescent="0.55000000000000004">
      <c r="A20483">
        <v>759</v>
      </c>
      <c r="B20483">
        <v>4</v>
      </c>
      <c r="C20483">
        <v>16</v>
      </c>
      <c r="D20483" t="s">
        <v>20</v>
      </c>
      <c r="E20483">
        <v>9</v>
      </c>
      <c r="F20483" t="s">
        <v>9</v>
      </c>
      <c r="G20483">
        <v>64</v>
      </c>
      <c r="M20483">
        <v>23</v>
      </c>
      <c r="N20483" s="11"/>
      <c r="O20483" s="11"/>
      <c r="P20483" s="11"/>
      <c r="Q20483" s="11"/>
      <c r="R20483" s="11"/>
      <c r="S20483" s="11"/>
      <c r="T20483" s="11"/>
      <c r="U20483" s="11"/>
      <c r="V20483" s="11"/>
      <c r="W20483" s="2">
        <v>1.9999999999999999E-6</v>
      </c>
      <c r="X20483" s="2">
        <v>1.9999999999999999E-6</v>
      </c>
    </row>
    <row r="20484" spans="1:24" x14ac:dyDescent="0.55000000000000004">
      <c r="A20484">
        <v>759</v>
      </c>
      <c r="B20484">
        <v>5</v>
      </c>
      <c r="C20484">
        <v>17</v>
      </c>
      <c r="D20484" t="s">
        <v>21</v>
      </c>
      <c r="E20484">
        <v>10</v>
      </c>
      <c r="F20484" t="s">
        <v>22</v>
      </c>
      <c r="G20484">
        <v>0</v>
      </c>
      <c r="M20484">
        <v>0</v>
      </c>
      <c r="N20484" s="11"/>
      <c r="O20484" s="11"/>
      <c r="P20484" s="11"/>
      <c r="Q20484" s="11"/>
      <c r="R20484" s="11"/>
      <c r="S20484" s="11"/>
      <c r="T20484" s="2">
        <v>1.7899999999999999E-4</v>
      </c>
      <c r="U20484" s="11"/>
      <c r="V20484" s="11"/>
      <c r="W20484" s="11"/>
      <c r="X20484" s="11"/>
    </row>
    <row r="20485" spans="1:24" x14ac:dyDescent="0.55000000000000004">
      <c r="A20485">
        <v>759</v>
      </c>
      <c r="B20485">
        <v>5</v>
      </c>
      <c r="C20485">
        <v>18</v>
      </c>
      <c r="D20485" t="s">
        <v>23</v>
      </c>
      <c r="E20485">
        <v>11</v>
      </c>
      <c r="F20485" t="s">
        <v>22</v>
      </c>
      <c r="G20485">
        <v>0</v>
      </c>
      <c r="M20485">
        <v>0</v>
      </c>
      <c r="N20485" s="11"/>
      <c r="O20485" s="11"/>
      <c r="P20485" s="11"/>
      <c r="Q20485" s="11"/>
      <c r="R20485" s="2">
        <v>3.5399999999999999E-4</v>
      </c>
      <c r="S20485" s="11"/>
      <c r="T20485" s="11"/>
      <c r="U20485" s="11"/>
      <c r="V20485" s="2">
        <v>1.2300000000000001E-4</v>
      </c>
      <c r="W20485" s="2">
        <v>3.1999999999999999E-5</v>
      </c>
      <c r="X20485" s="2">
        <v>5.5000000000000002E-5</v>
      </c>
    </row>
    <row r="20486" spans="1:24" x14ac:dyDescent="0.55000000000000004">
      <c r="A20486">
        <v>759</v>
      </c>
      <c r="B20486">
        <v>5</v>
      </c>
      <c r="C20486">
        <v>19</v>
      </c>
      <c r="D20486" t="s">
        <v>24</v>
      </c>
      <c r="E20486">
        <v>11</v>
      </c>
      <c r="F20486" t="s">
        <v>22</v>
      </c>
      <c r="G20486">
        <v>23</v>
      </c>
      <c r="M20486">
        <v>33</v>
      </c>
      <c r="N20486" s="11"/>
      <c r="O20486" s="11"/>
      <c r="P20486" s="11"/>
      <c r="Q20486" s="11"/>
      <c r="R20486" s="2">
        <v>5.5400000000000002E-4</v>
      </c>
      <c r="S20486" s="11"/>
      <c r="T20486" s="11"/>
      <c r="U20486" s="11"/>
      <c r="V20486" s="2">
        <v>3.3700000000000001E-4</v>
      </c>
      <c r="W20486" s="2">
        <v>1.9900000000000001E-4</v>
      </c>
      <c r="X20486" s="2">
        <v>2.4499999999999999E-4</v>
      </c>
    </row>
    <row r="20487" spans="1:24" x14ac:dyDescent="0.55000000000000004">
      <c r="A20487">
        <v>759</v>
      </c>
      <c r="B20487">
        <v>5</v>
      </c>
      <c r="C20487">
        <v>20</v>
      </c>
      <c r="D20487" t="s">
        <v>25</v>
      </c>
      <c r="E20487">
        <v>10</v>
      </c>
      <c r="F20487" t="s">
        <v>22</v>
      </c>
      <c r="G20487">
        <v>2813</v>
      </c>
      <c r="M20487">
        <v>50</v>
      </c>
      <c r="N20487" s="11"/>
      <c r="O20487" s="11"/>
      <c r="P20487" s="11"/>
      <c r="Q20487" s="11"/>
      <c r="R20487" s="11"/>
      <c r="S20487" s="11"/>
      <c r="T20487" s="2">
        <v>1.7899999999999999E-4</v>
      </c>
      <c r="U20487" s="11"/>
      <c r="V20487" s="11"/>
      <c r="W20487" s="11"/>
      <c r="X20487" s="11"/>
    </row>
    <row r="20488" spans="1:24" x14ac:dyDescent="0.55000000000000004">
      <c r="A20488">
        <v>759</v>
      </c>
      <c r="B20488">
        <v>5</v>
      </c>
      <c r="C20488">
        <v>21</v>
      </c>
      <c r="D20488" t="s">
        <v>26</v>
      </c>
      <c r="E20488">
        <v>11</v>
      </c>
      <c r="F20488" t="s">
        <v>22</v>
      </c>
      <c r="G20488">
        <v>333</v>
      </c>
      <c r="M20488">
        <v>60</v>
      </c>
      <c r="N20488" s="11"/>
      <c r="O20488" s="11"/>
      <c r="P20488" s="11"/>
      <c r="Q20488" s="11"/>
      <c r="R20488" s="2">
        <v>5.5099999999999995E-4</v>
      </c>
      <c r="S20488" s="11"/>
      <c r="T20488" s="11"/>
      <c r="U20488" s="11"/>
      <c r="V20488" s="2">
        <v>3.3199999999999999E-4</v>
      </c>
      <c r="W20488" s="2">
        <v>1.92E-4</v>
      </c>
      <c r="X20488" s="2">
        <v>2.33E-4</v>
      </c>
    </row>
    <row r="20489" spans="1:24" x14ac:dyDescent="0.55000000000000004">
      <c r="A20489">
        <v>759</v>
      </c>
      <c r="B20489">
        <v>5</v>
      </c>
      <c r="C20489">
        <v>22</v>
      </c>
      <c r="D20489" t="s">
        <v>27</v>
      </c>
      <c r="E20489">
        <v>11</v>
      </c>
      <c r="F20489" t="s">
        <v>28</v>
      </c>
      <c r="G20489">
        <v>18</v>
      </c>
      <c r="M20489">
        <v>47</v>
      </c>
      <c r="N20489" s="11"/>
      <c r="O20489" s="11"/>
      <c r="P20489" s="11"/>
      <c r="Q20489" s="11"/>
      <c r="R20489" s="2">
        <v>2.7599999999999999E-4</v>
      </c>
      <c r="S20489" s="11"/>
      <c r="T20489" s="11"/>
      <c r="U20489" s="11"/>
      <c r="V20489" s="11"/>
      <c r="W20489" s="11"/>
      <c r="X20489" s="11"/>
    </row>
    <row r="20490" spans="1:24" x14ac:dyDescent="0.55000000000000004">
      <c r="A20490">
        <v>759</v>
      </c>
      <c r="B20490">
        <v>6</v>
      </c>
      <c r="C20490">
        <v>23</v>
      </c>
      <c r="D20490" t="s">
        <v>29</v>
      </c>
      <c r="E20490">
        <v>12</v>
      </c>
      <c r="F20490" t="s">
        <v>28</v>
      </c>
      <c r="G20490">
        <v>0</v>
      </c>
      <c r="M20490">
        <v>0</v>
      </c>
      <c r="N20490" s="11"/>
      <c r="O20490" s="11"/>
      <c r="P20490" s="11"/>
      <c r="Q20490" s="11"/>
      <c r="R20490" s="11"/>
      <c r="S20490" s="11"/>
      <c r="T20490" s="11"/>
      <c r="U20490" s="2">
        <v>-4.19E-2</v>
      </c>
      <c r="V20490" s="11"/>
      <c r="W20490" s="11"/>
      <c r="X20490" s="11"/>
    </row>
    <row r="20491" spans="1:24" x14ac:dyDescent="0.55000000000000004">
      <c r="A20491">
        <v>759</v>
      </c>
      <c r="B20491">
        <v>6</v>
      </c>
      <c r="C20491">
        <v>24</v>
      </c>
      <c r="D20491" t="s">
        <v>30</v>
      </c>
      <c r="E20491">
        <v>13</v>
      </c>
      <c r="F20491" t="s">
        <v>28</v>
      </c>
      <c r="G20491">
        <v>0</v>
      </c>
      <c r="M20491">
        <v>0</v>
      </c>
      <c r="N20491" s="11"/>
      <c r="O20491" s="11"/>
      <c r="P20491" s="11"/>
      <c r="Q20491" s="11"/>
      <c r="R20491" s="11"/>
      <c r="S20491" s="11"/>
      <c r="T20491" s="11"/>
      <c r="U20491" s="2">
        <v>2.1100000000000001E-2</v>
      </c>
      <c r="V20491" s="11"/>
      <c r="W20491" s="11"/>
      <c r="X20491" s="11"/>
    </row>
    <row r="20492" spans="1:24" x14ac:dyDescent="0.55000000000000004">
      <c r="A20492">
        <v>759</v>
      </c>
      <c r="B20492">
        <v>6</v>
      </c>
      <c r="C20492">
        <v>25</v>
      </c>
      <c r="D20492" t="s">
        <v>31</v>
      </c>
      <c r="E20492">
        <v>14</v>
      </c>
      <c r="F20492" t="s">
        <v>28</v>
      </c>
      <c r="G20492">
        <v>0</v>
      </c>
      <c r="M20492">
        <v>0</v>
      </c>
      <c r="N20492" s="11"/>
      <c r="O20492" s="11"/>
      <c r="P20492" s="11"/>
      <c r="Q20492" s="11"/>
      <c r="R20492" s="11"/>
      <c r="S20492" s="11"/>
      <c r="T20492" s="11"/>
      <c r="U20492" s="2">
        <v>-4.19E-2</v>
      </c>
      <c r="V20492" s="11"/>
      <c r="W20492" s="11"/>
      <c r="X20492" s="11"/>
    </row>
    <row r="20493" spans="1:24" x14ac:dyDescent="0.55000000000000004">
      <c r="A20493">
        <v>759</v>
      </c>
      <c r="B20493">
        <v>6</v>
      </c>
      <c r="C20493">
        <v>26</v>
      </c>
      <c r="D20493" t="s">
        <v>32</v>
      </c>
      <c r="E20493">
        <v>15</v>
      </c>
      <c r="F20493" t="s">
        <v>33</v>
      </c>
      <c r="G20493">
        <v>2</v>
      </c>
      <c r="M20493">
        <v>14</v>
      </c>
      <c r="N20493" s="11"/>
      <c r="O20493" s="11"/>
      <c r="P20493" s="11"/>
      <c r="Q20493" s="11"/>
      <c r="R20493" s="11"/>
      <c r="S20493" s="11"/>
      <c r="T20493" s="11"/>
      <c r="U20493" s="2">
        <v>2.1100000000000001E-2</v>
      </c>
      <c r="V20493" s="11"/>
      <c r="W20493" s="11"/>
      <c r="X20493" s="11"/>
    </row>
    <row r="20494" spans="1:24" x14ac:dyDescent="0.55000000000000004">
      <c r="A20494">
        <v>759</v>
      </c>
      <c r="B20494">
        <v>6</v>
      </c>
      <c r="C20494">
        <v>27</v>
      </c>
      <c r="D20494" t="s">
        <v>34</v>
      </c>
      <c r="E20494">
        <v>16</v>
      </c>
      <c r="F20494" t="s">
        <v>28</v>
      </c>
      <c r="G20494">
        <v>18</v>
      </c>
      <c r="M20494">
        <v>49</v>
      </c>
      <c r="N20494" s="11"/>
      <c r="O20494" s="11"/>
      <c r="P20494" s="11"/>
      <c r="Q20494" s="11"/>
      <c r="R20494" s="11"/>
      <c r="S20494" s="11"/>
      <c r="T20494" s="11"/>
      <c r="U20494" s="2">
        <v>4.19E-2</v>
      </c>
      <c r="V20494" s="11"/>
      <c r="W20494" s="11"/>
      <c r="X20494" s="11"/>
    </row>
    <row r="20495" spans="1:24" x14ac:dyDescent="0.55000000000000004">
      <c r="A20495">
        <v>760</v>
      </c>
      <c r="B20495">
        <v>1</v>
      </c>
      <c r="C20495">
        <v>1</v>
      </c>
      <c r="D20495" t="s">
        <v>3</v>
      </c>
      <c r="E20495">
        <v>1</v>
      </c>
      <c r="F20495" t="s">
        <v>9</v>
      </c>
      <c r="G20495">
        <v>17</v>
      </c>
      <c r="M20495">
        <v>52</v>
      </c>
      <c r="N20495" s="9"/>
      <c r="O20495" s="9"/>
      <c r="P20495" s="9"/>
      <c r="Q20495" s="9"/>
      <c r="R20495" s="9"/>
      <c r="S20495" s="10">
        <v>5.9800000000000001E-4</v>
      </c>
      <c r="T20495" s="11"/>
      <c r="U20495" s="11"/>
      <c r="V20495" s="9"/>
      <c r="W20495" s="10">
        <v>7.9799999999999992E-3</v>
      </c>
      <c r="X20495" s="2">
        <v>7.2099999999999996E-4</v>
      </c>
    </row>
    <row r="20496" spans="1:24" x14ac:dyDescent="0.55000000000000004">
      <c r="A20496">
        <v>760</v>
      </c>
      <c r="B20496">
        <v>1</v>
      </c>
      <c r="C20496">
        <v>2</v>
      </c>
      <c r="D20496" t="s">
        <v>5</v>
      </c>
      <c r="E20496">
        <v>2</v>
      </c>
      <c r="F20496" t="s">
        <v>9</v>
      </c>
      <c r="G20496">
        <v>3</v>
      </c>
      <c r="M20496">
        <v>48</v>
      </c>
      <c r="N20496" s="9"/>
      <c r="O20496" s="9"/>
      <c r="P20496" s="9"/>
      <c r="Q20496" s="9"/>
      <c r="R20496" s="9"/>
      <c r="S20496" s="10">
        <v>1.0740000000000001E-3</v>
      </c>
      <c r="T20496" s="11"/>
      <c r="U20496" s="11"/>
      <c r="V20496" s="9"/>
      <c r="W20496" s="10">
        <v>1.2290000000000001E-3</v>
      </c>
      <c r="X20496" s="2">
        <v>1.188E-3</v>
      </c>
    </row>
    <row r="20497" spans="1:24" x14ac:dyDescent="0.55000000000000004">
      <c r="A20497">
        <v>760</v>
      </c>
      <c r="B20497">
        <v>1</v>
      </c>
      <c r="C20497">
        <v>3</v>
      </c>
      <c r="D20497" t="s">
        <v>6</v>
      </c>
      <c r="E20497">
        <v>2</v>
      </c>
      <c r="F20497" t="s">
        <v>9</v>
      </c>
      <c r="G20497">
        <v>2</v>
      </c>
      <c r="M20497">
        <v>74</v>
      </c>
      <c r="N20497" s="9"/>
      <c r="O20497" s="9"/>
      <c r="P20497" s="9"/>
      <c r="Q20497" s="9"/>
      <c r="R20497" s="9"/>
      <c r="S20497" s="10">
        <f t="shared" ref="S20497" si="2284">0.000218*4</f>
        <v>8.7200000000000005E-4</v>
      </c>
      <c r="T20497" s="11"/>
      <c r="U20497" s="11"/>
      <c r="V20497" s="9"/>
      <c r="W20497" s="10">
        <v>9.2299999999999999E-4</v>
      </c>
      <c r="X20497" s="2">
        <v>9.01E-4</v>
      </c>
    </row>
    <row r="20498" spans="1:24" x14ac:dyDescent="0.55000000000000004">
      <c r="A20498">
        <v>760</v>
      </c>
      <c r="B20498">
        <v>1</v>
      </c>
      <c r="C20498">
        <v>4</v>
      </c>
      <c r="D20498" t="s">
        <v>7</v>
      </c>
      <c r="E20498">
        <v>2</v>
      </c>
      <c r="F20498" t="s">
        <v>9</v>
      </c>
      <c r="G20498">
        <v>5</v>
      </c>
      <c r="M20498">
        <v>61</v>
      </c>
      <c r="N20498" s="9"/>
      <c r="O20498" s="9"/>
      <c r="P20498" s="9"/>
      <c r="Q20498" s="9"/>
      <c r="R20498" s="9"/>
      <c r="S20498" s="10">
        <f t="shared" ref="S20498" si="2285">0.000218*2</f>
        <v>4.3600000000000003E-4</v>
      </c>
      <c r="T20498" s="11"/>
      <c r="U20498" s="11"/>
      <c r="V20498" s="9"/>
      <c r="W20498" s="10">
        <v>6.4999999999999997E-4</v>
      </c>
      <c r="X20498" s="2">
        <v>5.4199999999999995E-4</v>
      </c>
    </row>
    <row r="20499" spans="1:24" x14ac:dyDescent="0.55000000000000004">
      <c r="A20499">
        <v>760</v>
      </c>
      <c r="B20499">
        <v>2</v>
      </c>
      <c r="C20499">
        <v>5</v>
      </c>
      <c r="D20499" t="s">
        <v>8</v>
      </c>
      <c r="E20499">
        <v>3</v>
      </c>
      <c r="F20499" t="s">
        <v>9</v>
      </c>
      <c r="G20499">
        <v>5</v>
      </c>
      <c r="M20499">
        <v>15</v>
      </c>
      <c r="N20499" s="2">
        <v>8.7999999999999998E-5</v>
      </c>
      <c r="O20499" s="2">
        <v>2.5399999999999999E-4</v>
      </c>
      <c r="P20499" s="2">
        <v>4.1199999999999999E-4</v>
      </c>
      <c r="Q20499" s="2">
        <v>3.68E-4</v>
      </c>
      <c r="R20499" s="11"/>
      <c r="S20499" s="11"/>
      <c r="T20499" s="11"/>
      <c r="U20499" s="11"/>
      <c r="V20499" s="11"/>
      <c r="W20499" s="11"/>
      <c r="X20499" s="11"/>
    </row>
    <row r="20500" spans="1:24" x14ac:dyDescent="0.55000000000000004">
      <c r="A20500">
        <v>760</v>
      </c>
      <c r="B20500">
        <v>2</v>
      </c>
      <c r="C20500">
        <v>6</v>
      </c>
      <c r="D20500" t="s">
        <v>10</v>
      </c>
      <c r="E20500">
        <v>3</v>
      </c>
      <c r="F20500" t="s">
        <v>9</v>
      </c>
      <c r="G20500">
        <v>32</v>
      </c>
      <c r="M20500">
        <v>25</v>
      </c>
      <c r="N20500" s="2">
        <v>3.9999999999999998E-6</v>
      </c>
      <c r="O20500" s="2">
        <v>4.1999999999999998E-5</v>
      </c>
      <c r="P20500" s="2">
        <v>6.7000000000000002E-5</v>
      </c>
      <c r="Q20500" s="2">
        <v>5.5000000000000002E-5</v>
      </c>
      <c r="R20500" s="11"/>
      <c r="S20500" s="11"/>
      <c r="T20500" s="11"/>
      <c r="U20500" s="11"/>
      <c r="V20500" s="11"/>
      <c r="W20500" s="11"/>
      <c r="X20500" s="11"/>
    </row>
    <row r="20501" spans="1:24" x14ac:dyDescent="0.55000000000000004">
      <c r="A20501">
        <v>760</v>
      </c>
      <c r="B20501">
        <v>2</v>
      </c>
      <c r="C20501">
        <v>7</v>
      </c>
      <c r="D20501" t="s">
        <v>11</v>
      </c>
      <c r="E20501">
        <v>3</v>
      </c>
      <c r="F20501" t="s">
        <v>9</v>
      </c>
      <c r="G20501">
        <v>32</v>
      </c>
      <c r="M20501">
        <v>91</v>
      </c>
      <c r="N20501" s="2">
        <v>1.7E-5</v>
      </c>
      <c r="O20501" s="2">
        <v>1.4899999999999999E-4</v>
      </c>
      <c r="P20501" s="2">
        <v>3.5399999999999999E-4</v>
      </c>
      <c r="Q20501" s="2">
        <v>3.1199999999999999E-4</v>
      </c>
      <c r="R20501" s="11"/>
      <c r="S20501" s="11"/>
      <c r="T20501" s="11"/>
      <c r="U20501" s="11"/>
      <c r="V20501" s="11"/>
      <c r="W20501" s="11"/>
      <c r="X20501" s="11"/>
    </row>
    <row r="20502" spans="1:24" x14ac:dyDescent="0.55000000000000004">
      <c r="A20502">
        <v>760</v>
      </c>
      <c r="B20502">
        <v>2</v>
      </c>
      <c r="C20502">
        <v>8</v>
      </c>
      <c r="D20502" t="s">
        <v>12</v>
      </c>
      <c r="E20502">
        <v>3</v>
      </c>
      <c r="F20502" t="s">
        <v>9</v>
      </c>
      <c r="G20502">
        <v>7</v>
      </c>
      <c r="M20502">
        <v>86</v>
      </c>
      <c r="N20502" s="2">
        <v>1.2E-5</v>
      </c>
      <c r="O20502" s="2">
        <v>1.02E-4</v>
      </c>
      <c r="P20502" s="2">
        <v>2.32E-4</v>
      </c>
      <c r="Q20502" s="2">
        <v>1.9900000000000001E-4</v>
      </c>
      <c r="R20502" s="11"/>
      <c r="S20502" s="11"/>
      <c r="T20502" s="11"/>
      <c r="U20502" s="11"/>
      <c r="V20502" s="11"/>
      <c r="W20502" s="11"/>
      <c r="X20502" s="11"/>
    </row>
    <row r="20503" spans="1:24" x14ac:dyDescent="0.55000000000000004">
      <c r="A20503">
        <v>760</v>
      </c>
      <c r="B20503">
        <v>3</v>
      </c>
      <c r="C20503">
        <v>9</v>
      </c>
      <c r="D20503" t="s">
        <v>13</v>
      </c>
      <c r="E20503">
        <v>4</v>
      </c>
      <c r="F20503" t="s">
        <v>9</v>
      </c>
      <c r="G20503">
        <v>0</v>
      </c>
      <c r="M20503">
        <v>0</v>
      </c>
      <c r="N20503" s="11"/>
      <c r="O20503" s="11"/>
      <c r="P20503" s="11"/>
      <c r="Q20503" s="11"/>
      <c r="R20503" s="11"/>
      <c r="S20503" s="11"/>
      <c r="T20503" s="11"/>
      <c r="U20503" s="11"/>
      <c r="V20503" s="11"/>
      <c r="W20503" s="2">
        <v>5.3999999999999998E-5</v>
      </c>
      <c r="X20503" s="2">
        <v>4.1E-5</v>
      </c>
    </row>
    <row r="20504" spans="1:24" x14ac:dyDescent="0.55000000000000004">
      <c r="A20504">
        <v>760</v>
      </c>
      <c r="B20504">
        <v>3</v>
      </c>
      <c r="C20504">
        <v>10</v>
      </c>
      <c r="D20504" t="s">
        <v>14</v>
      </c>
      <c r="E20504">
        <v>4</v>
      </c>
      <c r="F20504" t="s">
        <v>9</v>
      </c>
      <c r="G20504">
        <v>0</v>
      </c>
      <c r="M20504">
        <v>0</v>
      </c>
      <c r="N20504" s="11"/>
      <c r="O20504" s="11"/>
      <c r="P20504" s="11"/>
      <c r="Q20504" s="11"/>
      <c r="R20504" s="11"/>
      <c r="S20504" s="2">
        <v>2.0100000000000001E-4</v>
      </c>
      <c r="T20504" s="11"/>
      <c r="U20504" s="11"/>
      <c r="V20504" s="11"/>
      <c r="W20504" s="2">
        <v>1.4200000000000001E-4</v>
      </c>
      <c r="X20504" s="2">
        <v>1.35E-4</v>
      </c>
    </row>
    <row r="20505" spans="1:24" x14ac:dyDescent="0.55000000000000004">
      <c r="A20505">
        <v>760</v>
      </c>
      <c r="B20505">
        <v>3</v>
      </c>
      <c r="C20505">
        <v>11</v>
      </c>
      <c r="D20505" t="s">
        <v>15</v>
      </c>
      <c r="E20505">
        <v>5</v>
      </c>
      <c r="F20505" t="s">
        <v>9</v>
      </c>
      <c r="G20505">
        <v>1</v>
      </c>
      <c r="M20505">
        <v>19</v>
      </c>
      <c r="N20505" s="11"/>
      <c r="O20505" s="11"/>
      <c r="P20505" s="11"/>
      <c r="Q20505" s="11"/>
      <c r="R20505" s="11"/>
      <c r="S20505" s="2">
        <v>1.8699999999999999E-4</v>
      </c>
      <c r="T20505" s="11"/>
      <c r="U20505" s="11"/>
      <c r="V20505" s="11"/>
      <c r="W20505" s="2">
        <v>1.3200000000000001E-4</v>
      </c>
      <c r="X20505" s="2">
        <v>1.22E-4</v>
      </c>
    </row>
    <row r="20506" spans="1:24" x14ac:dyDescent="0.55000000000000004">
      <c r="A20506">
        <v>760</v>
      </c>
      <c r="B20506">
        <v>3</v>
      </c>
      <c r="C20506">
        <v>12</v>
      </c>
      <c r="D20506" t="s">
        <v>16</v>
      </c>
      <c r="E20506">
        <v>6</v>
      </c>
      <c r="F20506" t="s">
        <v>9</v>
      </c>
      <c r="G20506">
        <v>4</v>
      </c>
      <c r="M20506">
        <v>16</v>
      </c>
      <c r="N20506" s="11"/>
      <c r="O20506" s="11"/>
      <c r="P20506" s="11"/>
      <c r="Q20506" s="11"/>
      <c r="R20506" s="11"/>
      <c r="S20506" s="11"/>
      <c r="T20506" s="11"/>
      <c r="U20506" s="11"/>
      <c r="V20506" s="11"/>
      <c r="W20506" s="2">
        <v>1.9900000000000001E-4</v>
      </c>
      <c r="X20506" s="2">
        <v>1.7799999999999999E-4</v>
      </c>
    </row>
    <row r="20507" spans="1:24" x14ac:dyDescent="0.55000000000000004">
      <c r="A20507">
        <v>760</v>
      </c>
      <c r="B20507">
        <v>3</v>
      </c>
      <c r="C20507">
        <v>13</v>
      </c>
      <c r="D20507" t="s">
        <v>17</v>
      </c>
      <c r="E20507">
        <v>7</v>
      </c>
      <c r="F20507" t="s">
        <v>9</v>
      </c>
      <c r="G20507">
        <v>15</v>
      </c>
      <c r="M20507">
        <v>22</v>
      </c>
      <c r="N20507" s="2">
        <v>2.5000000000000001E-5</v>
      </c>
      <c r="O20507" s="2">
        <v>1.65E-4</v>
      </c>
      <c r="P20507" s="2">
        <f t="shared" ref="P20507" si="2286">0.000398</f>
        <v>3.9800000000000002E-4</v>
      </c>
      <c r="Q20507" s="2">
        <v>3.1100000000000002E-4</v>
      </c>
      <c r="R20507" s="11"/>
      <c r="S20507" s="11"/>
      <c r="T20507" s="11"/>
      <c r="U20507" s="11"/>
      <c r="V20507" s="11"/>
      <c r="W20507" s="2">
        <v>8.3999999999999995E-5</v>
      </c>
      <c r="X20507" s="2">
        <v>7.7999999999999999E-5</v>
      </c>
    </row>
    <row r="20508" spans="1:24" x14ac:dyDescent="0.55000000000000004">
      <c r="A20508">
        <v>760</v>
      </c>
      <c r="B20508">
        <v>3</v>
      </c>
      <c r="C20508">
        <v>14</v>
      </c>
      <c r="D20508" t="s">
        <v>18</v>
      </c>
      <c r="E20508">
        <v>8</v>
      </c>
      <c r="F20508" t="s">
        <v>9</v>
      </c>
      <c r="G20508">
        <v>2</v>
      </c>
      <c r="M20508">
        <v>34</v>
      </c>
      <c r="N20508" s="2">
        <v>3.3000000000000003E-5</v>
      </c>
      <c r="O20508" s="2">
        <v>1.9900000000000001E-4</v>
      </c>
      <c r="P20508" s="2">
        <v>4.3300000000000001E-4</v>
      </c>
      <c r="Q20508" s="2">
        <v>3.8200000000000002E-4</v>
      </c>
      <c r="R20508" s="11"/>
      <c r="S20508" s="2">
        <v>1.54E-4</v>
      </c>
      <c r="T20508" s="11"/>
      <c r="U20508" s="11"/>
      <c r="V20508" s="11"/>
      <c r="W20508" s="2">
        <v>1.02E-4</v>
      </c>
      <c r="X20508" s="2">
        <v>9.2999999999999997E-5</v>
      </c>
    </row>
    <row r="20509" spans="1:24" x14ac:dyDescent="0.55000000000000004">
      <c r="A20509">
        <v>760</v>
      </c>
      <c r="B20509">
        <v>3</v>
      </c>
      <c r="C20509">
        <v>15</v>
      </c>
      <c r="D20509" t="s">
        <v>19</v>
      </c>
      <c r="E20509">
        <v>4</v>
      </c>
      <c r="F20509" t="s">
        <v>9</v>
      </c>
      <c r="G20509">
        <v>9</v>
      </c>
      <c r="M20509">
        <v>36</v>
      </c>
      <c r="N20509" s="11"/>
      <c r="O20509" s="11"/>
      <c r="P20509" s="11"/>
      <c r="Q20509" s="11"/>
      <c r="R20509" s="11"/>
      <c r="S20509" s="2">
        <v>2.5500000000000002E-4</v>
      </c>
      <c r="T20509" s="11"/>
      <c r="U20509" s="11"/>
      <c r="V20509" s="11"/>
      <c r="W20509" s="2">
        <v>1.6200000000000001E-4</v>
      </c>
      <c r="X20509" s="2">
        <v>1.4999999999999999E-4</v>
      </c>
    </row>
    <row r="20510" spans="1:24" x14ac:dyDescent="0.55000000000000004">
      <c r="A20510">
        <v>760</v>
      </c>
      <c r="B20510">
        <v>4</v>
      </c>
      <c r="C20510">
        <v>16</v>
      </c>
      <c r="D20510" t="s">
        <v>20</v>
      </c>
      <c r="E20510">
        <v>9</v>
      </c>
      <c r="F20510" t="s">
        <v>9</v>
      </c>
      <c r="G20510">
        <v>64</v>
      </c>
      <c r="M20510">
        <v>31</v>
      </c>
      <c r="N20510" s="11"/>
      <c r="O20510" s="11"/>
      <c r="P20510" s="11"/>
      <c r="Q20510" s="11"/>
      <c r="R20510" s="11"/>
      <c r="S20510" s="11"/>
      <c r="T20510" s="11"/>
      <c r="U20510" s="11"/>
      <c r="V20510" s="11"/>
      <c r="W20510" s="2">
        <v>1.9999999999999999E-6</v>
      </c>
      <c r="X20510" s="2">
        <v>1.9999999999999999E-6</v>
      </c>
    </row>
    <row r="20511" spans="1:24" x14ac:dyDescent="0.55000000000000004">
      <c r="A20511">
        <v>760</v>
      </c>
      <c r="B20511">
        <v>5</v>
      </c>
      <c r="C20511">
        <v>17</v>
      </c>
      <c r="D20511" t="s">
        <v>21</v>
      </c>
      <c r="E20511">
        <v>10</v>
      </c>
      <c r="F20511" t="s">
        <v>22</v>
      </c>
      <c r="G20511">
        <v>0</v>
      </c>
      <c r="M20511">
        <v>0</v>
      </c>
      <c r="N20511" s="11"/>
      <c r="O20511" s="11"/>
      <c r="P20511" s="11"/>
      <c r="Q20511" s="11"/>
      <c r="R20511" s="11"/>
      <c r="S20511" s="11"/>
      <c r="T20511" s="2">
        <v>1.7899999999999999E-4</v>
      </c>
      <c r="U20511" s="11"/>
      <c r="V20511" s="11"/>
      <c r="W20511" s="11"/>
      <c r="X20511" s="11"/>
    </row>
    <row r="20512" spans="1:24" x14ac:dyDescent="0.55000000000000004">
      <c r="A20512">
        <v>760</v>
      </c>
      <c r="B20512">
        <v>5</v>
      </c>
      <c r="C20512">
        <v>18</v>
      </c>
      <c r="D20512" t="s">
        <v>23</v>
      </c>
      <c r="E20512">
        <v>11</v>
      </c>
      <c r="F20512" t="s">
        <v>22</v>
      </c>
      <c r="G20512">
        <v>0</v>
      </c>
      <c r="M20512">
        <v>0</v>
      </c>
      <c r="N20512" s="11"/>
      <c r="O20512" s="11"/>
      <c r="P20512" s="11"/>
      <c r="Q20512" s="11"/>
      <c r="R20512" s="2">
        <v>3.5399999999999999E-4</v>
      </c>
      <c r="S20512" s="11"/>
      <c r="T20512" s="11"/>
      <c r="U20512" s="11"/>
      <c r="V20512" s="2">
        <v>1.2300000000000001E-4</v>
      </c>
      <c r="W20512" s="2">
        <v>3.1999999999999999E-5</v>
      </c>
      <c r="X20512" s="2">
        <v>5.5000000000000002E-5</v>
      </c>
    </row>
    <row r="20513" spans="1:24" x14ac:dyDescent="0.55000000000000004">
      <c r="A20513">
        <v>760</v>
      </c>
      <c r="B20513">
        <v>5</v>
      </c>
      <c r="C20513">
        <v>19</v>
      </c>
      <c r="D20513" t="s">
        <v>24</v>
      </c>
      <c r="E20513">
        <v>11</v>
      </c>
      <c r="F20513" t="s">
        <v>22</v>
      </c>
      <c r="G20513">
        <v>16</v>
      </c>
      <c r="M20513">
        <v>30</v>
      </c>
      <c r="N20513" s="11"/>
      <c r="O20513" s="11"/>
      <c r="P20513" s="11"/>
      <c r="Q20513" s="11"/>
      <c r="R20513" s="2">
        <v>5.5400000000000002E-4</v>
      </c>
      <c r="S20513" s="11"/>
      <c r="T20513" s="11"/>
      <c r="U20513" s="11"/>
      <c r="V20513" s="2">
        <v>3.3700000000000001E-4</v>
      </c>
      <c r="W20513" s="2">
        <v>1.9900000000000001E-4</v>
      </c>
      <c r="X20513" s="2">
        <v>2.4499999999999999E-4</v>
      </c>
    </row>
    <row r="20514" spans="1:24" x14ac:dyDescent="0.55000000000000004">
      <c r="A20514">
        <v>760</v>
      </c>
      <c r="B20514">
        <v>5</v>
      </c>
      <c r="C20514">
        <v>20</v>
      </c>
      <c r="D20514" t="s">
        <v>25</v>
      </c>
      <c r="E20514">
        <v>10</v>
      </c>
      <c r="F20514" t="s">
        <v>22</v>
      </c>
      <c r="G20514">
        <v>2561</v>
      </c>
      <c r="M20514">
        <v>42</v>
      </c>
      <c r="N20514" s="11"/>
      <c r="O20514" s="11"/>
      <c r="P20514" s="11"/>
      <c r="Q20514" s="11"/>
      <c r="R20514" s="11"/>
      <c r="S20514" s="11"/>
      <c r="T20514" s="2">
        <v>1.7899999999999999E-4</v>
      </c>
      <c r="U20514" s="11"/>
      <c r="V20514" s="11"/>
      <c r="W20514" s="11"/>
      <c r="X20514" s="11"/>
    </row>
    <row r="20515" spans="1:24" x14ac:dyDescent="0.55000000000000004">
      <c r="A20515">
        <v>760</v>
      </c>
      <c r="B20515">
        <v>5</v>
      </c>
      <c r="C20515">
        <v>21</v>
      </c>
      <c r="D20515" t="s">
        <v>26</v>
      </c>
      <c r="E20515">
        <v>11</v>
      </c>
      <c r="F20515" t="s">
        <v>22</v>
      </c>
      <c r="G20515">
        <v>272</v>
      </c>
      <c r="M20515">
        <v>47</v>
      </c>
      <c r="N20515" s="11"/>
      <c r="O20515" s="11"/>
      <c r="P20515" s="11"/>
      <c r="Q20515" s="11"/>
      <c r="R20515" s="2">
        <v>5.5099999999999995E-4</v>
      </c>
      <c r="S20515" s="11"/>
      <c r="T20515" s="11"/>
      <c r="U20515" s="11"/>
      <c r="V20515" s="2">
        <v>3.3199999999999999E-4</v>
      </c>
      <c r="W20515" s="2">
        <v>1.92E-4</v>
      </c>
      <c r="X20515" s="2">
        <v>2.33E-4</v>
      </c>
    </row>
    <row r="20516" spans="1:24" x14ac:dyDescent="0.55000000000000004">
      <c r="A20516">
        <v>760</v>
      </c>
      <c r="B20516">
        <v>5</v>
      </c>
      <c r="C20516">
        <v>22</v>
      </c>
      <c r="D20516" t="s">
        <v>27</v>
      </c>
      <c r="E20516">
        <v>11</v>
      </c>
      <c r="F20516" t="s">
        <v>28</v>
      </c>
      <c r="G20516">
        <v>17</v>
      </c>
      <c r="M20516">
        <v>47</v>
      </c>
      <c r="N20516" s="11"/>
      <c r="O20516" s="11"/>
      <c r="P20516" s="11"/>
      <c r="Q20516" s="11"/>
      <c r="R20516" s="2">
        <v>2.7599999999999999E-4</v>
      </c>
      <c r="S20516" s="11"/>
      <c r="T20516" s="11"/>
      <c r="U20516" s="11"/>
      <c r="V20516" s="11"/>
      <c r="W20516" s="11"/>
      <c r="X20516" s="11"/>
    </row>
    <row r="20517" spans="1:24" x14ac:dyDescent="0.55000000000000004">
      <c r="A20517">
        <v>760</v>
      </c>
      <c r="B20517">
        <v>6</v>
      </c>
      <c r="C20517">
        <v>23</v>
      </c>
      <c r="D20517" t="s">
        <v>29</v>
      </c>
      <c r="E20517">
        <v>12</v>
      </c>
      <c r="F20517" t="s">
        <v>28</v>
      </c>
      <c r="G20517">
        <v>0</v>
      </c>
      <c r="M20517">
        <v>0</v>
      </c>
      <c r="N20517" s="11"/>
      <c r="O20517" s="11"/>
      <c r="P20517" s="11"/>
      <c r="Q20517" s="11"/>
      <c r="R20517" s="11"/>
      <c r="S20517" s="11"/>
      <c r="T20517" s="11"/>
      <c r="U20517" s="2">
        <v>-4.19E-2</v>
      </c>
      <c r="V20517" s="11"/>
      <c r="W20517" s="11"/>
      <c r="X20517" s="11"/>
    </row>
    <row r="20518" spans="1:24" x14ac:dyDescent="0.55000000000000004">
      <c r="A20518">
        <v>760</v>
      </c>
      <c r="B20518">
        <v>6</v>
      </c>
      <c r="C20518">
        <v>24</v>
      </c>
      <c r="D20518" t="s">
        <v>30</v>
      </c>
      <c r="E20518">
        <v>13</v>
      </c>
      <c r="F20518" t="s">
        <v>28</v>
      </c>
      <c r="G20518">
        <v>0</v>
      </c>
      <c r="M20518">
        <v>0</v>
      </c>
      <c r="N20518" s="11"/>
      <c r="O20518" s="11"/>
      <c r="P20518" s="11"/>
      <c r="Q20518" s="11"/>
      <c r="R20518" s="11"/>
      <c r="S20518" s="11"/>
      <c r="T20518" s="11"/>
      <c r="U20518" s="2">
        <v>2.1100000000000001E-2</v>
      </c>
      <c r="V20518" s="11"/>
      <c r="W20518" s="11"/>
      <c r="X20518" s="11"/>
    </row>
    <row r="20519" spans="1:24" x14ac:dyDescent="0.55000000000000004">
      <c r="A20519">
        <v>760</v>
      </c>
      <c r="B20519">
        <v>6</v>
      </c>
      <c r="C20519">
        <v>25</v>
      </c>
      <c r="D20519" t="s">
        <v>31</v>
      </c>
      <c r="E20519">
        <v>14</v>
      </c>
      <c r="F20519" t="s">
        <v>28</v>
      </c>
      <c r="G20519">
        <v>0</v>
      </c>
      <c r="M20519">
        <v>0</v>
      </c>
      <c r="N20519" s="11"/>
      <c r="O20519" s="11"/>
      <c r="P20519" s="11"/>
      <c r="Q20519" s="11"/>
      <c r="R20519" s="11"/>
      <c r="S20519" s="11"/>
      <c r="T20519" s="11"/>
      <c r="U20519" s="2">
        <v>-4.19E-2</v>
      </c>
      <c r="V20519" s="11"/>
      <c r="W20519" s="11"/>
      <c r="X20519" s="11"/>
    </row>
    <row r="20520" spans="1:24" x14ac:dyDescent="0.55000000000000004">
      <c r="A20520">
        <v>760</v>
      </c>
      <c r="B20520">
        <v>6</v>
      </c>
      <c r="C20520">
        <v>26</v>
      </c>
      <c r="D20520" t="s">
        <v>32</v>
      </c>
      <c r="E20520">
        <v>15</v>
      </c>
      <c r="F20520" t="s">
        <v>33</v>
      </c>
      <c r="G20520">
        <v>2</v>
      </c>
      <c r="M20520">
        <v>12</v>
      </c>
      <c r="N20520" s="11"/>
      <c r="O20520" s="11"/>
      <c r="P20520" s="11"/>
      <c r="Q20520" s="11"/>
      <c r="R20520" s="11"/>
      <c r="S20520" s="11"/>
      <c r="T20520" s="11"/>
      <c r="U20520" s="2">
        <v>2.1100000000000001E-2</v>
      </c>
      <c r="V20520" s="11"/>
      <c r="W20520" s="11"/>
      <c r="X20520" s="11"/>
    </row>
    <row r="20521" spans="1:24" x14ac:dyDescent="0.55000000000000004">
      <c r="A20521">
        <v>760</v>
      </c>
      <c r="B20521">
        <v>6</v>
      </c>
      <c r="C20521">
        <v>27</v>
      </c>
      <c r="D20521" t="s">
        <v>34</v>
      </c>
      <c r="E20521">
        <v>16</v>
      </c>
      <c r="F20521" t="s">
        <v>28</v>
      </c>
      <c r="G20521">
        <v>24</v>
      </c>
      <c r="M20521">
        <v>49</v>
      </c>
      <c r="N20521" s="11"/>
      <c r="O20521" s="11"/>
      <c r="P20521" s="11"/>
      <c r="Q20521" s="11"/>
      <c r="R20521" s="11"/>
      <c r="S20521" s="11"/>
      <c r="T20521" s="11"/>
      <c r="U20521" s="2">
        <v>4.19E-2</v>
      </c>
      <c r="V20521" s="11"/>
      <c r="W20521" s="11"/>
      <c r="X20521" s="11"/>
    </row>
    <row r="20522" spans="1:24" x14ac:dyDescent="0.55000000000000004">
      <c r="A20522">
        <v>761</v>
      </c>
      <c r="B20522">
        <v>1</v>
      </c>
      <c r="C20522">
        <v>1</v>
      </c>
      <c r="D20522" t="s">
        <v>3</v>
      </c>
      <c r="E20522">
        <v>1</v>
      </c>
      <c r="F20522" t="s">
        <v>4</v>
      </c>
      <c r="G20522">
        <v>26</v>
      </c>
      <c r="M20522">
        <v>51</v>
      </c>
      <c r="N20522" s="9"/>
      <c r="O20522" s="9"/>
      <c r="P20522" s="9"/>
      <c r="Q20522" s="9"/>
      <c r="R20522" s="9"/>
      <c r="S20522" s="10">
        <v>5.9800000000000001E-4</v>
      </c>
      <c r="T20522" s="11"/>
      <c r="U20522" s="11"/>
      <c r="V20522" s="9"/>
      <c r="W20522" s="10">
        <v>7.9799999999999992E-3</v>
      </c>
      <c r="X20522" s="2">
        <v>7.2099999999999996E-4</v>
      </c>
    </row>
    <row r="20523" spans="1:24" x14ac:dyDescent="0.55000000000000004">
      <c r="A20523">
        <v>761</v>
      </c>
      <c r="B20523">
        <v>1</v>
      </c>
      <c r="C20523">
        <v>2</v>
      </c>
      <c r="D20523" t="s">
        <v>5</v>
      </c>
      <c r="E20523">
        <v>2</v>
      </c>
      <c r="F20523" t="s">
        <v>4</v>
      </c>
      <c r="G20523">
        <v>3</v>
      </c>
      <c r="M20523">
        <v>55</v>
      </c>
      <c r="N20523" s="9"/>
      <c r="O20523" s="9"/>
      <c r="P20523" s="9"/>
      <c r="Q20523" s="9"/>
      <c r="R20523" s="9"/>
      <c r="S20523" s="10">
        <v>1.0740000000000001E-3</v>
      </c>
      <c r="T20523" s="11"/>
      <c r="U20523" s="11"/>
      <c r="V20523" s="9"/>
      <c r="W20523" s="10">
        <v>1.2290000000000001E-3</v>
      </c>
      <c r="X20523" s="2">
        <v>1.188E-3</v>
      </c>
    </row>
    <row r="20524" spans="1:24" x14ac:dyDescent="0.55000000000000004">
      <c r="A20524">
        <v>761</v>
      </c>
      <c r="B20524">
        <v>1</v>
      </c>
      <c r="C20524">
        <v>3</v>
      </c>
      <c r="D20524" t="s">
        <v>6</v>
      </c>
      <c r="E20524">
        <v>2</v>
      </c>
      <c r="F20524" t="s">
        <v>4</v>
      </c>
      <c r="G20524">
        <v>8</v>
      </c>
      <c r="M20524">
        <v>62</v>
      </c>
      <c r="N20524" s="9"/>
      <c r="O20524" s="9"/>
      <c r="P20524" s="9"/>
      <c r="Q20524" s="9"/>
      <c r="R20524" s="9"/>
      <c r="S20524" s="10">
        <f t="shared" ref="S20524" si="2287">0.000218*4</f>
        <v>8.7200000000000005E-4</v>
      </c>
      <c r="T20524" s="11"/>
      <c r="U20524" s="11"/>
      <c r="V20524" s="9"/>
      <c r="W20524" s="10">
        <v>9.2299999999999999E-4</v>
      </c>
      <c r="X20524" s="2">
        <v>9.01E-4</v>
      </c>
    </row>
    <row r="20525" spans="1:24" x14ac:dyDescent="0.55000000000000004">
      <c r="A20525">
        <v>761</v>
      </c>
      <c r="B20525">
        <v>1</v>
      </c>
      <c r="C20525">
        <v>4</v>
      </c>
      <c r="D20525" t="s">
        <v>7</v>
      </c>
      <c r="E20525">
        <v>2</v>
      </c>
      <c r="F20525" t="s">
        <v>4</v>
      </c>
      <c r="G20525">
        <v>6</v>
      </c>
      <c r="M20525">
        <v>64</v>
      </c>
      <c r="N20525" s="9"/>
      <c r="O20525" s="9"/>
      <c r="P20525" s="9"/>
      <c r="Q20525" s="9"/>
      <c r="R20525" s="9"/>
      <c r="S20525" s="10">
        <f t="shared" ref="S20525" si="2288">0.000218*2</f>
        <v>4.3600000000000003E-4</v>
      </c>
      <c r="T20525" s="11"/>
      <c r="U20525" s="11"/>
      <c r="V20525" s="9"/>
      <c r="W20525" s="10">
        <v>6.4999999999999997E-4</v>
      </c>
      <c r="X20525" s="2">
        <v>5.4199999999999995E-4</v>
      </c>
    </row>
    <row r="20526" spans="1:24" x14ac:dyDescent="0.55000000000000004">
      <c r="A20526">
        <v>761</v>
      </c>
      <c r="B20526">
        <v>2</v>
      </c>
      <c r="C20526">
        <v>5</v>
      </c>
      <c r="D20526" t="s">
        <v>8</v>
      </c>
      <c r="E20526">
        <v>3</v>
      </c>
      <c r="F20526" t="s">
        <v>9</v>
      </c>
      <c r="G20526">
        <v>5</v>
      </c>
      <c r="M20526">
        <v>11</v>
      </c>
      <c r="N20526" s="2">
        <v>8.7999999999999998E-5</v>
      </c>
      <c r="O20526" s="2">
        <v>2.5399999999999999E-4</v>
      </c>
      <c r="P20526" s="2">
        <v>4.1199999999999999E-4</v>
      </c>
      <c r="Q20526" s="2">
        <v>3.68E-4</v>
      </c>
      <c r="R20526" s="11"/>
      <c r="S20526" s="11"/>
      <c r="T20526" s="11"/>
      <c r="U20526" s="11"/>
      <c r="V20526" s="11"/>
      <c r="W20526" s="11"/>
      <c r="X20526" s="11"/>
    </row>
    <row r="20527" spans="1:24" x14ac:dyDescent="0.55000000000000004">
      <c r="A20527">
        <v>761</v>
      </c>
      <c r="B20527">
        <v>2</v>
      </c>
      <c r="C20527">
        <v>6</v>
      </c>
      <c r="D20527" t="s">
        <v>10</v>
      </c>
      <c r="E20527">
        <v>3</v>
      </c>
      <c r="F20527" t="s">
        <v>9</v>
      </c>
      <c r="G20527">
        <v>45</v>
      </c>
      <c r="M20527">
        <v>41</v>
      </c>
      <c r="N20527" s="2">
        <v>3.9999999999999998E-6</v>
      </c>
      <c r="O20527" s="2">
        <v>4.1999999999999998E-5</v>
      </c>
      <c r="P20527" s="2">
        <v>6.7000000000000002E-5</v>
      </c>
      <c r="Q20527" s="2">
        <v>5.5000000000000002E-5</v>
      </c>
      <c r="R20527" s="11"/>
      <c r="S20527" s="11"/>
      <c r="T20527" s="11"/>
      <c r="U20527" s="11"/>
      <c r="V20527" s="11"/>
      <c r="W20527" s="11"/>
      <c r="X20527" s="11"/>
    </row>
    <row r="20528" spans="1:24" x14ac:dyDescent="0.55000000000000004">
      <c r="A20528">
        <v>761</v>
      </c>
      <c r="B20528">
        <v>2</v>
      </c>
      <c r="C20528">
        <v>7</v>
      </c>
      <c r="D20528" t="s">
        <v>11</v>
      </c>
      <c r="E20528">
        <v>3</v>
      </c>
      <c r="F20528" t="s">
        <v>9</v>
      </c>
      <c r="G20528">
        <v>13</v>
      </c>
      <c r="M20528">
        <v>86</v>
      </c>
      <c r="N20528" s="2">
        <v>1.7E-5</v>
      </c>
      <c r="O20528" s="2">
        <v>1.4899999999999999E-4</v>
      </c>
      <c r="P20528" s="2">
        <v>3.5399999999999999E-4</v>
      </c>
      <c r="Q20528" s="2">
        <v>3.1199999999999999E-4</v>
      </c>
      <c r="R20528" s="11"/>
      <c r="S20528" s="11"/>
      <c r="T20528" s="11"/>
      <c r="U20528" s="11"/>
      <c r="V20528" s="11"/>
      <c r="W20528" s="11"/>
      <c r="X20528" s="11"/>
    </row>
    <row r="20529" spans="1:24" x14ac:dyDescent="0.55000000000000004">
      <c r="A20529">
        <v>761</v>
      </c>
      <c r="B20529">
        <v>2</v>
      </c>
      <c r="C20529">
        <v>8</v>
      </c>
      <c r="D20529" t="s">
        <v>12</v>
      </c>
      <c r="E20529">
        <v>3</v>
      </c>
      <c r="F20529" t="s">
        <v>9</v>
      </c>
      <c r="G20529">
        <v>8</v>
      </c>
      <c r="M20529">
        <v>98</v>
      </c>
      <c r="N20529" s="2">
        <v>1.2E-5</v>
      </c>
      <c r="O20529" s="2">
        <v>1.02E-4</v>
      </c>
      <c r="P20529" s="2">
        <v>2.32E-4</v>
      </c>
      <c r="Q20529" s="2">
        <v>1.9900000000000001E-4</v>
      </c>
      <c r="R20529" s="11"/>
      <c r="S20529" s="11"/>
      <c r="T20529" s="11"/>
      <c r="U20529" s="11"/>
      <c r="V20529" s="11"/>
      <c r="W20529" s="11"/>
      <c r="X20529" s="11"/>
    </row>
    <row r="20530" spans="1:24" x14ac:dyDescent="0.55000000000000004">
      <c r="A20530">
        <v>761</v>
      </c>
      <c r="B20530">
        <v>3</v>
      </c>
      <c r="C20530">
        <v>9</v>
      </c>
      <c r="D20530" t="s">
        <v>13</v>
      </c>
      <c r="E20530">
        <v>4</v>
      </c>
      <c r="F20530" t="s">
        <v>9</v>
      </c>
      <c r="G20530">
        <v>0</v>
      </c>
      <c r="M20530">
        <v>0</v>
      </c>
      <c r="N20530" s="11"/>
      <c r="O20530" s="11"/>
      <c r="P20530" s="11"/>
      <c r="Q20530" s="11"/>
      <c r="R20530" s="11"/>
      <c r="S20530" s="11"/>
      <c r="T20530" s="11"/>
      <c r="U20530" s="11"/>
      <c r="V20530" s="11"/>
      <c r="W20530" s="2">
        <v>5.3999999999999998E-5</v>
      </c>
      <c r="X20530" s="2">
        <v>4.1E-5</v>
      </c>
    </row>
    <row r="20531" spans="1:24" x14ac:dyDescent="0.55000000000000004">
      <c r="A20531">
        <v>761</v>
      </c>
      <c r="B20531">
        <v>3</v>
      </c>
      <c r="C20531">
        <v>10</v>
      </c>
      <c r="D20531" t="s">
        <v>14</v>
      </c>
      <c r="E20531">
        <v>4</v>
      </c>
      <c r="F20531" t="s">
        <v>9</v>
      </c>
      <c r="G20531">
        <v>0</v>
      </c>
      <c r="M20531">
        <v>0</v>
      </c>
      <c r="N20531" s="11"/>
      <c r="O20531" s="11"/>
      <c r="P20531" s="11"/>
      <c r="Q20531" s="11"/>
      <c r="R20531" s="11"/>
      <c r="S20531" s="2">
        <v>2.0100000000000001E-4</v>
      </c>
      <c r="T20531" s="11"/>
      <c r="U20531" s="11"/>
      <c r="V20531" s="11"/>
      <c r="W20531" s="2">
        <v>1.4200000000000001E-4</v>
      </c>
      <c r="X20531" s="2">
        <v>1.35E-4</v>
      </c>
    </row>
    <row r="20532" spans="1:24" x14ac:dyDescent="0.55000000000000004">
      <c r="A20532">
        <v>761</v>
      </c>
      <c r="B20532">
        <v>3</v>
      </c>
      <c r="C20532">
        <v>11</v>
      </c>
      <c r="D20532" t="s">
        <v>15</v>
      </c>
      <c r="E20532">
        <v>5</v>
      </c>
      <c r="F20532" t="s">
        <v>9</v>
      </c>
      <c r="G20532">
        <v>4</v>
      </c>
      <c r="M20532">
        <v>21</v>
      </c>
      <c r="N20532" s="11"/>
      <c r="O20532" s="11"/>
      <c r="P20532" s="11"/>
      <c r="Q20532" s="11"/>
      <c r="R20532" s="11"/>
      <c r="S20532" s="2">
        <v>1.8699999999999999E-4</v>
      </c>
      <c r="T20532" s="11"/>
      <c r="U20532" s="11"/>
      <c r="V20532" s="11"/>
      <c r="W20532" s="2">
        <v>1.3200000000000001E-4</v>
      </c>
      <c r="X20532" s="2">
        <v>1.22E-4</v>
      </c>
    </row>
    <row r="20533" spans="1:24" x14ac:dyDescent="0.55000000000000004">
      <c r="A20533">
        <v>761</v>
      </c>
      <c r="B20533">
        <v>3</v>
      </c>
      <c r="C20533">
        <v>12</v>
      </c>
      <c r="D20533" t="s">
        <v>16</v>
      </c>
      <c r="E20533">
        <v>6</v>
      </c>
      <c r="F20533" t="s">
        <v>9</v>
      </c>
      <c r="G20533">
        <v>1</v>
      </c>
      <c r="M20533">
        <v>20</v>
      </c>
      <c r="N20533" s="11"/>
      <c r="O20533" s="11"/>
      <c r="P20533" s="11"/>
      <c r="Q20533" s="11"/>
      <c r="R20533" s="11"/>
      <c r="S20533" s="11"/>
      <c r="T20533" s="11"/>
      <c r="U20533" s="11"/>
      <c r="V20533" s="11"/>
      <c r="W20533" s="2">
        <v>1.9900000000000001E-4</v>
      </c>
      <c r="X20533" s="2">
        <v>1.7799999999999999E-4</v>
      </c>
    </row>
    <row r="20534" spans="1:24" x14ac:dyDescent="0.55000000000000004">
      <c r="A20534">
        <v>761</v>
      </c>
      <c r="B20534">
        <v>3</v>
      </c>
      <c r="C20534">
        <v>13</v>
      </c>
      <c r="D20534" t="s">
        <v>17</v>
      </c>
      <c r="E20534">
        <v>7</v>
      </c>
      <c r="F20534" t="s">
        <v>9</v>
      </c>
      <c r="G20534">
        <v>15</v>
      </c>
      <c r="M20534">
        <v>19</v>
      </c>
      <c r="N20534" s="2">
        <v>2.5000000000000001E-5</v>
      </c>
      <c r="O20534" s="2">
        <v>1.65E-4</v>
      </c>
      <c r="P20534" s="2">
        <f t="shared" ref="P20534" si="2289">0.000398</f>
        <v>3.9800000000000002E-4</v>
      </c>
      <c r="Q20534" s="2">
        <v>3.1100000000000002E-4</v>
      </c>
      <c r="R20534" s="11"/>
      <c r="S20534" s="11"/>
      <c r="T20534" s="11"/>
      <c r="U20534" s="11"/>
      <c r="V20534" s="11"/>
      <c r="W20534" s="2">
        <v>8.3999999999999995E-5</v>
      </c>
      <c r="X20534" s="2">
        <v>7.7999999999999999E-5</v>
      </c>
    </row>
    <row r="20535" spans="1:24" x14ac:dyDescent="0.55000000000000004">
      <c r="A20535">
        <v>761</v>
      </c>
      <c r="B20535">
        <v>3</v>
      </c>
      <c r="C20535">
        <v>14</v>
      </c>
      <c r="D20535" t="s">
        <v>18</v>
      </c>
      <c r="E20535">
        <v>8</v>
      </c>
      <c r="F20535" t="s">
        <v>9</v>
      </c>
      <c r="G20535">
        <v>5</v>
      </c>
      <c r="M20535">
        <v>48</v>
      </c>
      <c r="N20535" s="2">
        <v>3.3000000000000003E-5</v>
      </c>
      <c r="O20535" s="2">
        <v>1.9900000000000001E-4</v>
      </c>
      <c r="P20535" s="2">
        <v>4.3300000000000001E-4</v>
      </c>
      <c r="Q20535" s="2">
        <v>3.8200000000000002E-4</v>
      </c>
      <c r="R20535" s="11"/>
      <c r="S20535" s="2">
        <v>1.54E-4</v>
      </c>
      <c r="T20535" s="11"/>
      <c r="U20535" s="11"/>
      <c r="V20535" s="11"/>
      <c r="W20535" s="2">
        <v>1.02E-4</v>
      </c>
      <c r="X20535" s="2">
        <v>9.2999999999999997E-5</v>
      </c>
    </row>
    <row r="20536" spans="1:24" x14ac:dyDescent="0.55000000000000004">
      <c r="A20536">
        <v>761</v>
      </c>
      <c r="B20536">
        <v>3</v>
      </c>
      <c r="C20536">
        <v>15</v>
      </c>
      <c r="D20536" t="s">
        <v>19</v>
      </c>
      <c r="E20536">
        <v>4</v>
      </c>
      <c r="F20536" t="s">
        <v>9</v>
      </c>
      <c r="G20536">
        <v>8</v>
      </c>
      <c r="M20536">
        <v>36</v>
      </c>
      <c r="N20536" s="11"/>
      <c r="O20536" s="11"/>
      <c r="P20536" s="11"/>
      <c r="Q20536" s="11"/>
      <c r="R20536" s="11"/>
      <c r="S20536" s="2">
        <v>2.5500000000000002E-4</v>
      </c>
      <c r="T20536" s="11"/>
      <c r="U20536" s="11"/>
      <c r="V20536" s="11"/>
      <c r="W20536" s="2">
        <v>1.6200000000000001E-4</v>
      </c>
      <c r="X20536" s="2">
        <v>1.4999999999999999E-4</v>
      </c>
    </row>
    <row r="20537" spans="1:24" x14ac:dyDescent="0.55000000000000004">
      <c r="A20537">
        <v>761</v>
      </c>
      <c r="B20537">
        <v>4</v>
      </c>
      <c r="C20537">
        <v>16</v>
      </c>
      <c r="D20537" t="s">
        <v>20</v>
      </c>
      <c r="E20537">
        <v>9</v>
      </c>
      <c r="F20537" t="s">
        <v>9</v>
      </c>
      <c r="G20537">
        <v>58</v>
      </c>
      <c r="M20537">
        <v>24</v>
      </c>
      <c r="N20537" s="11"/>
      <c r="O20537" s="11"/>
      <c r="P20537" s="11"/>
      <c r="Q20537" s="11"/>
      <c r="R20537" s="11"/>
      <c r="S20537" s="11"/>
      <c r="T20537" s="11"/>
      <c r="U20537" s="11"/>
      <c r="V20537" s="11"/>
      <c r="W20537" s="2">
        <v>1.9999999999999999E-6</v>
      </c>
      <c r="X20537" s="2">
        <v>1.9999999999999999E-6</v>
      </c>
    </row>
    <row r="20538" spans="1:24" x14ac:dyDescent="0.55000000000000004">
      <c r="A20538">
        <v>761</v>
      </c>
      <c r="B20538">
        <v>5</v>
      </c>
      <c r="C20538">
        <v>17</v>
      </c>
      <c r="D20538" t="s">
        <v>21</v>
      </c>
      <c r="E20538">
        <v>10</v>
      </c>
      <c r="F20538" t="s">
        <v>22</v>
      </c>
      <c r="G20538">
        <v>0</v>
      </c>
      <c r="M20538">
        <v>0</v>
      </c>
      <c r="N20538" s="11"/>
      <c r="O20538" s="11"/>
      <c r="P20538" s="11"/>
      <c r="Q20538" s="11"/>
      <c r="R20538" s="11"/>
      <c r="S20538" s="11"/>
      <c r="T20538" s="2">
        <v>1.7899999999999999E-4</v>
      </c>
      <c r="U20538" s="11"/>
      <c r="V20538" s="11"/>
      <c r="W20538" s="11"/>
      <c r="X20538" s="11"/>
    </row>
    <row r="20539" spans="1:24" x14ac:dyDescent="0.55000000000000004">
      <c r="A20539">
        <v>761</v>
      </c>
      <c r="B20539">
        <v>5</v>
      </c>
      <c r="C20539">
        <v>18</v>
      </c>
      <c r="D20539" t="s">
        <v>23</v>
      </c>
      <c r="E20539">
        <v>11</v>
      </c>
      <c r="F20539" t="s">
        <v>22</v>
      </c>
      <c r="G20539">
        <v>0</v>
      </c>
      <c r="M20539">
        <v>0</v>
      </c>
      <c r="N20539" s="11"/>
      <c r="O20539" s="11"/>
      <c r="P20539" s="11"/>
      <c r="Q20539" s="11"/>
      <c r="R20539" s="2">
        <v>3.5399999999999999E-4</v>
      </c>
      <c r="S20539" s="11"/>
      <c r="T20539" s="11"/>
      <c r="U20539" s="11"/>
      <c r="V20539" s="2">
        <v>1.2300000000000001E-4</v>
      </c>
      <c r="W20539" s="2">
        <v>3.1999999999999999E-5</v>
      </c>
      <c r="X20539" s="2">
        <v>5.5000000000000002E-5</v>
      </c>
    </row>
    <row r="20540" spans="1:24" x14ac:dyDescent="0.55000000000000004">
      <c r="A20540">
        <v>761</v>
      </c>
      <c r="B20540">
        <v>5</v>
      </c>
      <c r="C20540">
        <v>19</v>
      </c>
      <c r="D20540" t="s">
        <v>24</v>
      </c>
      <c r="E20540">
        <v>11</v>
      </c>
      <c r="F20540" t="s">
        <v>22</v>
      </c>
      <c r="G20540">
        <v>21</v>
      </c>
      <c r="M20540">
        <v>23</v>
      </c>
      <c r="N20540" s="11"/>
      <c r="O20540" s="11"/>
      <c r="P20540" s="11"/>
      <c r="Q20540" s="11"/>
      <c r="R20540" s="2">
        <v>5.5400000000000002E-4</v>
      </c>
      <c r="S20540" s="11"/>
      <c r="T20540" s="11"/>
      <c r="U20540" s="11"/>
      <c r="V20540" s="2">
        <v>3.3700000000000001E-4</v>
      </c>
      <c r="W20540" s="2">
        <v>1.9900000000000001E-4</v>
      </c>
      <c r="X20540" s="2">
        <v>2.4499999999999999E-4</v>
      </c>
    </row>
    <row r="20541" spans="1:24" x14ac:dyDescent="0.55000000000000004">
      <c r="A20541">
        <v>761</v>
      </c>
      <c r="B20541">
        <v>5</v>
      </c>
      <c r="C20541">
        <v>20</v>
      </c>
      <c r="D20541" t="s">
        <v>25</v>
      </c>
      <c r="E20541">
        <v>10</v>
      </c>
      <c r="F20541" t="s">
        <v>22</v>
      </c>
      <c r="G20541">
        <v>3782</v>
      </c>
      <c r="M20541">
        <v>45</v>
      </c>
      <c r="N20541" s="11"/>
      <c r="O20541" s="11"/>
      <c r="P20541" s="11"/>
      <c r="Q20541" s="11"/>
      <c r="R20541" s="11"/>
      <c r="S20541" s="11"/>
      <c r="T20541" s="2">
        <v>1.7899999999999999E-4</v>
      </c>
      <c r="U20541" s="11"/>
      <c r="V20541" s="11"/>
      <c r="W20541" s="11"/>
      <c r="X20541" s="11"/>
    </row>
    <row r="20542" spans="1:24" x14ac:dyDescent="0.55000000000000004">
      <c r="A20542">
        <v>761</v>
      </c>
      <c r="B20542">
        <v>5</v>
      </c>
      <c r="C20542">
        <v>21</v>
      </c>
      <c r="D20542" t="s">
        <v>26</v>
      </c>
      <c r="E20542">
        <v>11</v>
      </c>
      <c r="F20542" t="s">
        <v>22</v>
      </c>
      <c r="G20542">
        <v>314</v>
      </c>
      <c r="M20542">
        <v>43</v>
      </c>
      <c r="N20542" s="11"/>
      <c r="O20542" s="11"/>
      <c r="P20542" s="11"/>
      <c r="Q20542" s="11"/>
      <c r="R20542" s="2">
        <v>5.5099999999999995E-4</v>
      </c>
      <c r="S20542" s="11"/>
      <c r="T20542" s="11"/>
      <c r="U20542" s="11"/>
      <c r="V20542" s="2">
        <v>3.3199999999999999E-4</v>
      </c>
      <c r="W20542" s="2">
        <v>1.92E-4</v>
      </c>
      <c r="X20542" s="2">
        <v>2.33E-4</v>
      </c>
    </row>
    <row r="20543" spans="1:24" x14ac:dyDescent="0.55000000000000004">
      <c r="A20543">
        <v>761</v>
      </c>
      <c r="B20543">
        <v>5</v>
      </c>
      <c r="C20543">
        <v>22</v>
      </c>
      <c r="D20543" t="s">
        <v>27</v>
      </c>
      <c r="E20543">
        <v>11</v>
      </c>
      <c r="F20543" t="s">
        <v>28</v>
      </c>
      <c r="G20543">
        <v>12</v>
      </c>
      <c r="M20543">
        <v>51</v>
      </c>
      <c r="N20543" s="11"/>
      <c r="O20543" s="11"/>
      <c r="P20543" s="11"/>
      <c r="Q20543" s="11"/>
      <c r="R20543" s="2">
        <v>2.7599999999999999E-4</v>
      </c>
      <c r="S20543" s="11"/>
      <c r="T20543" s="11"/>
      <c r="U20543" s="11"/>
      <c r="V20543" s="11"/>
      <c r="W20543" s="11"/>
      <c r="X20543" s="11"/>
    </row>
    <row r="20544" spans="1:24" x14ac:dyDescent="0.55000000000000004">
      <c r="A20544">
        <v>761</v>
      </c>
      <c r="B20544">
        <v>6</v>
      </c>
      <c r="C20544">
        <v>23</v>
      </c>
      <c r="D20544" t="s">
        <v>29</v>
      </c>
      <c r="E20544">
        <v>12</v>
      </c>
      <c r="F20544" t="s">
        <v>28</v>
      </c>
      <c r="G20544">
        <v>0</v>
      </c>
      <c r="M20544">
        <v>0</v>
      </c>
      <c r="N20544" s="11"/>
      <c r="O20544" s="11"/>
      <c r="P20544" s="11"/>
      <c r="Q20544" s="11"/>
      <c r="R20544" s="11"/>
      <c r="S20544" s="11"/>
      <c r="T20544" s="11"/>
      <c r="U20544" s="2">
        <v>-4.19E-2</v>
      </c>
      <c r="V20544" s="11"/>
      <c r="W20544" s="11"/>
      <c r="X20544" s="11"/>
    </row>
    <row r="20545" spans="1:24" x14ac:dyDescent="0.55000000000000004">
      <c r="A20545">
        <v>761</v>
      </c>
      <c r="B20545">
        <v>6</v>
      </c>
      <c r="C20545">
        <v>24</v>
      </c>
      <c r="D20545" t="s">
        <v>30</v>
      </c>
      <c r="E20545">
        <v>13</v>
      </c>
      <c r="F20545" t="s">
        <v>28</v>
      </c>
      <c r="G20545">
        <v>0</v>
      </c>
      <c r="M20545">
        <v>0</v>
      </c>
      <c r="N20545" s="11"/>
      <c r="O20545" s="11"/>
      <c r="P20545" s="11"/>
      <c r="Q20545" s="11"/>
      <c r="R20545" s="11"/>
      <c r="S20545" s="11"/>
      <c r="T20545" s="11"/>
      <c r="U20545" s="2">
        <v>2.1100000000000001E-2</v>
      </c>
      <c r="V20545" s="11"/>
      <c r="W20545" s="11"/>
      <c r="X20545" s="11"/>
    </row>
    <row r="20546" spans="1:24" x14ac:dyDescent="0.55000000000000004">
      <c r="A20546">
        <v>761</v>
      </c>
      <c r="B20546">
        <v>6</v>
      </c>
      <c r="C20546">
        <v>25</v>
      </c>
      <c r="D20546" t="s">
        <v>31</v>
      </c>
      <c r="E20546">
        <v>14</v>
      </c>
      <c r="F20546" t="s">
        <v>28</v>
      </c>
      <c r="G20546">
        <v>0</v>
      </c>
      <c r="M20546">
        <v>0</v>
      </c>
      <c r="N20546" s="11"/>
      <c r="O20546" s="11"/>
      <c r="P20546" s="11"/>
      <c r="Q20546" s="11"/>
      <c r="R20546" s="11"/>
      <c r="S20546" s="11"/>
      <c r="T20546" s="11"/>
      <c r="U20546" s="2">
        <v>-4.19E-2</v>
      </c>
      <c r="V20546" s="11"/>
      <c r="W20546" s="11"/>
      <c r="X20546" s="11"/>
    </row>
    <row r="20547" spans="1:24" x14ac:dyDescent="0.55000000000000004">
      <c r="A20547">
        <v>761</v>
      </c>
      <c r="B20547">
        <v>6</v>
      </c>
      <c r="C20547">
        <v>26</v>
      </c>
      <c r="D20547" t="s">
        <v>32</v>
      </c>
      <c r="E20547">
        <v>15</v>
      </c>
      <c r="F20547" t="s">
        <v>33</v>
      </c>
      <c r="G20547">
        <v>2</v>
      </c>
      <c r="M20547">
        <v>19</v>
      </c>
      <c r="N20547" s="11"/>
      <c r="O20547" s="11"/>
      <c r="P20547" s="11"/>
      <c r="Q20547" s="11"/>
      <c r="R20547" s="11"/>
      <c r="S20547" s="11"/>
      <c r="T20547" s="11"/>
      <c r="U20547" s="2">
        <v>2.1100000000000001E-2</v>
      </c>
      <c r="V20547" s="11"/>
      <c r="W20547" s="11"/>
      <c r="X20547" s="11"/>
    </row>
    <row r="20548" spans="1:24" x14ac:dyDescent="0.55000000000000004">
      <c r="A20548">
        <v>761</v>
      </c>
      <c r="B20548">
        <v>6</v>
      </c>
      <c r="C20548">
        <v>27</v>
      </c>
      <c r="D20548" t="s">
        <v>34</v>
      </c>
      <c r="E20548">
        <v>16</v>
      </c>
      <c r="F20548" t="s">
        <v>28</v>
      </c>
      <c r="G20548">
        <v>27</v>
      </c>
      <c r="M20548">
        <v>49</v>
      </c>
      <c r="N20548" s="11"/>
      <c r="O20548" s="11"/>
      <c r="P20548" s="11"/>
      <c r="Q20548" s="11"/>
      <c r="R20548" s="11"/>
      <c r="S20548" s="11"/>
      <c r="T20548" s="11"/>
      <c r="U20548" s="2">
        <v>4.19E-2</v>
      </c>
      <c r="V20548" s="11"/>
      <c r="W20548" s="11"/>
      <c r="X20548" s="11"/>
    </row>
    <row r="20549" spans="1:24" x14ac:dyDescent="0.55000000000000004">
      <c r="A20549">
        <v>762</v>
      </c>
      <c r="B20549">
        <v>1</v>
      </c>
      <c r="C20549">
        <v>1</v>
      </c>
      <c r="D20549" t="s">
        <v>3</v>
      </c>
      <c r="E20549">
        <v>1</v>
      </c>
      <c r="F20549" t="s">
        <v>9</v>
      </c>
      <c r="G20549">
        <v>19</v>
      </c>
      <c r="M20549">
        <v>47</v>
      </c>
      <c r="N20549" s="9"/>
      <c r="O20549" s="9"/>
      <c r="P20549" s="9"/>
      <c r="Q20549" s="9"/>
      <c r="R20549" s="9"/>
      <c r="S20549" s="10">
        <v>5.9800000000000001E-4</v>
      </c>
      <c r="T20549" s="11"/>
      <c r="U20549" s="11"/>
      <c r="V20549" s="9"/>
      <c r="W20549" s="10">
        <v>7.9799999999999992E-3</v>
      </c>
      <c r="X20549" s="2">
        <v>7.2099999999999996E-4</v>
      </c>
    </row>
    <row r="20550" spans="1:24" x14ac:dyDescent="0.55000000000000004">
      <c r="A20550">
        <v>762</v>
      </c>
      <c r="B20550">
        <v>1</v>
      </c>
      <c r="C20550">
        <v>2</v>
      </c>
      <c r="D20550" t="s">
        <v>5</v>
      </c>
      <c r="E20550">
        <v>2</v>
      </c>
      <c r="F20550" t="s">
        <v>9</v>
      </c>
      <c r="G20550">
        <v>3</v>
      </c>
      <c r="M20550">
        <v>50</v>
      </c>
      <c r="N20550" s="9"/>
      <c r="O20550" s="9"/>
      <c r="P20550" s="9"/>
      <c r="Q20550" s="9"/>
      <c r="R20550" s="9"/>
      <c r="S20550" s="10">
        <v>1.0740000000000001E-3</v>
      </c>
      <c r="T20550" s="11"/>
      <c r="U20550" s="11"/>
      <c r="V20550" s="9"/>
      <c r="W20550" s="10">
        <v>1.2290000000000001E-3</v>
      </c>
      <c r="X20550" s="2">
        <v>1.188E-3</v>
      </c>
    </row>
    <row r="20551" spans="1:24" x14ac:dyDescent="0.55000000000000004">
      <c r="A20551">
        <v>762</v>
      </c>
      <c r="B20551">
        <v>1</v>
      </c>
      <c r="C20551">
        <v>3</v>
      </c>
      <c r="D20551" t="s">
        <v>6</v>
      </c>
      <c r="E20551">
        <v>2</v>
      </c>
      <c r="F20551" t="s">
        <v>9</v>
      </c>
      <c r="G20551">
        <v>3</v>
      </c>
      <c r="M20551">
        <v>76</v>
      </c>
      <c r="N20551" s="9"/>
      <c r="O20551" s="9"/>
      <c r="P20551" s="9"/>
      <c r="Q20551" s="9"/>
      <c r="R20551" s="9"/>
      <c r="S20551" s="10">
        <f t="shared" ref="S20551" si="2290">0.000218*4</f>
        <v>8.7200000000000005E-4</v>
      </c>
      <c r="T20551" s="11"/>
      <c r="U20551" s="11"/>
      <c r="V20551" s="9"/>
      <c r="W20551" s="10">
        <v>9.2299999999999999E-4</v>
      </c>
      <c r="X20551" s="2">
        <v>9.01E-4</v>
      </c>
    </row>
    <row r="20552" spans="1:24" x14ac:dyDescent="0.55000000000000004">
      <c r="A20552">
        <v>762</v>
      </c>
      <c r="B20552">
        <v>1</v>
      </c>
      <c r="C20552">
        <v>4</v>
      </c>
      <c r="D20552" t="s">
        <v>7</v>
      </c>
      <c r="E20552">
        <v>2</v>
      </c>
      <c r="F20552" t="s">
        <v>9</v>
      </c>
      <c r="G20552">
        <v>5</v>
      </c>
      <c r="M20552">
        <v>63</v>
      </c>
      <c r="N20552" s="9"/>
      <c r="O20552" s="9"/>
      <c r="P20552" s="9"/>
      <c r="Q20552" s="9"/>
      <c r="R20552" s="9"/>
      <c r="S20552" s="10">
        <f t="shared" ref="S20552" si="2291">0.000218*2</f>
        <v>4.3600000000000003E-4</v>
      </c>
      <c r="T20552" s="11"/>
      <c r="U20552" s="11"/>
      <c r="V20552" s="9"/>
      <c r="W20552" s="10">
        <v>6.4999999999999997E-4</v>
      </c>
      <c r="X20552" s="2">
        <v>5.4199999999999995E-4</v>
      </c>
    </row>
    <row r="20553" spans="1:24" x14ac:dyDescent="0.55000000000000004">
      <c r="A20553">
        <v>762</v>
      </c>
      <c r="B20553">
        <v>2</v>
      </c>
      <c r="C20553">
        <v>5</v>
      </c>
      <c r="D20553" t="s">
        <v>8</v>
      </c>
      <c r="E20553">
        <v>3</v>
      </c>
      <c r="F20553" t="s">
        <v>9</v>
      </c>
      <c r="G20553">
        <v>5</v>
      </c>
      <c r="M20553">
        <v>15</v>
      </c>
      <c r="N20553" s="2">
        <v>8.7999999999999998E-5</v>
      </c>
      <c r="O20553" s="2">
        <v>2.5399999999999999E-4</v>
      </c>
      <c r="P20553" s="2">
        <v>4.1199999999999999E-4</v>
      </c>
      <c r="Q20553" s="2">
        <v>3.68E-4</v>
      </c>
      <c r="R20553" s="11"/>
      <c r="S20553" s="11"/>
      <c r="T20553" s="11"/>
      <c r="U20553" s="11"/>
      <c r="V20553" s="11"/>
      <c r="W20553" s="11"/>
      <c r="X20553" s="11"/>
    </row>
    <row r="20554" spans="1:24" x14ac:dyDescent="0.55000000000000004">
      <c r="A20554">
        <v>762</v>
      </c>
      <c r="B20554">
        <v>2</v>
      </c>
      <c r="C20554">
        <v>6</v>
      </c>
      <c r="D20554" t="s">
        <v>10</v>
      </c>
      <c r="E20554">
        <v>3</v>
      </c>
      <c r="F20554" t="s">
        <v>9</v>
      </c>
      <c r="G20554">
        <v>49</v>
      </c>
      <c r="M20554">
        <v>40</v>
      </c>
      <c r="N20554" s="2">
        <v>3.9999999999999998E-6</v>
      </c>
      <c r="O20554" s="2">
        <v>4.1999999999999998E-5</v>
      </c>
      <c r="P20554" s="2">
        <v>6.7000000000000002E-5</v>
      </c>
      <c r="Q20554" s="2">
        <v>5.5000000000000002E-5</v>
      </c>
      <c r="R20554" s="11"/>
      <c r="S20554" s="11"/>
      <c r="T20554" s="11"/>
      <c r="U20554" s="11"/>
      <c r="V20554" s="11"/>
      <c r="W20554" s="11"/>
      <c r="X20554" s="11"/>
    </row>
    <row r="20555" spans="1:24" x14ac:dyDescent="0.55000000000000004">
      <c r="A20555">
        <v>762</v>
      </c>
      <c r="B20555">
        <v>2</v>
      </c>
      <c r="C20555">
        <v>7</v>
      </c>
      <c r="D20555" t="s">
        <v>11</v>
      </c>
      <c r="E20555">
        <v>3</v>
      </c>
      <c r="F20555" t="s">
        <v>9</v>
      </c>
      <c r="G20555">
        <v>10</v>
      </c>
      <c r="M20555">
        <v>79</v>
      </c>
      <c r="N20555" s="2">
        <v>1.7E-5</v>
      </c>
      <c r="O20555" s="2">
        <v>1.4899999999999999E-4</v>
      </c>
      <c r="P20555" s="2">
        <v>3.5399999999999999E-4</v>
      </c>
      <c r="Q20555" s="2">
        <v>3.1199999999999999E-4</v>
      </c>
      <c r="R20555" s="11"/>
      <c r="S20555" s="11"/>
      <c r="T20555" s="11"/>
      <c r="U20555" s="11"/>
      <c r="V20555" s="11"/>
      <c r="W20555" s="11"/>
      <c r="X20555" s="11"/>
    </row>
    <row r="20556" spans="1:24" x14ac:dyDescent="0.55000000000000004">
      <c r="A20556">
        <v>762</v>
      </c>
      <c r="B20556">
        <v>2</v>
      </c>
      <c r="C20556">
        <v>8</v>
      </c>
      <c r="D20556" t="s">
        <v>12</v>
      </c>
      <c r="E20556">
        <v>3</v>
      </c>
      <c r="F20556" t="s">
        <v>9</v>
      </c>
      <c r="G20556">
        <v>8</v>
      </c>
      <c r="M20556">
        <v>83</v>
      </c>
      <c r="N20556" s="2">
        <v>1.2E-5</v>
      </c>
      <c r="O20556" s="2">
        <v>1.02E-4</v>
      </c>
      <c r="P20556" s="2">
        <v>2.32E-4</v>
      </c>
      <c r="Q20556" s="2">
        <v>1.9900000000000001E-4</v>
      </c>
      <c r="R20556" s="11"/>
      <c r="S20556" s="11"/>
      <c r="T20556" s="11"/>
      <c r="U20556" s="11"/>
      <c r="V20556" s="11"/>
      <c r="W20556" s="11"/>
      <c r="X20556" s="11"/>
    </row>
    <row r="20557" spans="1:24" x14ac:dyDescent="0.55000000000000004">
      <c r="A20557">
        <v>762</v>
      </c>
      <c r="B20557">
        <v>3</v>
      </c>
      <c r="C20557">
        <v>9</v>
      </c>
      <c r="D20557" t="s">
        <v>13</v>
      </c>
      <c r="E20557">
        <v>4</v>
      </c>
      <c r="F20557" t="s">
        <v>9</v>
      </c>
      <c r="G20557">
        <v>0</v>
      </c>
      <c r="M20557">
        <v>0</v>
      </c>
      <c r="N20557" s="11"/>
      <c r="O20557" s="11"/>
      <c r="P20557" s="11"/>
      <c r="Q20557" s="11"/>
      <c r="R20557" s="11"/>
      <c r="S20557" s="11"/>
      <c r="T20557" s="11"/>
      <c r="U20557" s="11"/>
      <c r="V20557" s="11"/>
      <c r="W20557" s="2">
        <v>5.3999999999999998E-5</v>
      </c>
      <c r="X20557" s="2">
        <v>4.1E-5</v>
      </c>
    </row>
    <row r="20558" spans="1:24" x14ac:dyDescent="0.55000000000000004">
      <c r="A20558">
        <v>762</v>
      </c>
      <c r="B20558">
        <v>3</v>
      </c>
      <c r="C20558">
        <v>10</v>
      </c>
      <c r="D20558" t="s">
        <v>14</v>
      </c>
      <c r="E20558">
        <v>4</v>
      </c>
      <c r="F20558" t="s">
        <v>9</v>
      </c>
      <c r="G20558">
        <v>0</v>
      </c>
      <c r="M20558">
        <v>0</v>
      </c>
      <c r="N20558" s="11"/>
      <c r="O20558" s="11"/>
      <c r="P20558" s="11"/>
      <c r="Q20558" s="11"/>
      <c r="R20558" s="11"/>
      <c r="S20558" s="2">
        <v>2.0100000000000001E-4</v>
      </c>
      <c r="T20558" s="11"/>
      <c r="U20558" s="11"/>
      <c r="V20558" s="11"/>
      <c r="W20558" s="2">
        <v>1.4200000000000001E-4</v>
      </c>
      <c r="X20558" s="2">
        <v>1.35E-4</v>
      </c>
    </row>
    <row r="20559" spans="1:24" x14ac:dyDescent="0.55000000000000004">
      <c r="A20559">
        <v>762</v>
      </c>
      <c r="B20559">
        <v>3</v>
      </c>
      <c r="C20559">
        <v>11</v>
      </c>
      <c r="D20559" t="s">
        <v>15</v>
      </c>
      <c r="E20559">
        <v>5</v>
      </c>
      <c r="F20559" t="s">
        <v>9</v>
      </c>
      <c r="G20559">
        <v>1</v>
      </c>
      <c r="M20559">
        <v>16</v>
      </c>
      <c r="N20559" s="11"/>
      <c r="O20559" s="11"/>
      <c r="P20559" s="11"/>
      <c r="Q20559" s="11"/>
      <c r="R20559" s="11"/>
      <c r="S20559" s="2">
        <v>1.8699999999999999E-4</v>
      </c>
      <c r="T20559" s="11"/>
      <c r="U20559" s="11"/>
      <c r="V20559" s="11"/>
      <c r="W20559" s="2">
        <v>1.3200000000000001E-4</v>
      </c>
      <c r="X20559" s="2">
        <v>1.22E-4</v>
      </c>
    </row>
    <row r="20560" spans="1:24" x14ac:dyDescent="0.55000000000000004">
      <c r="A20560">
        <v>762</v>
      </c>
      <c r="B20560">
        <v>3</v>
      </c>
      <c r="C20560">
        <v>12</v>
      </c>
      <c r="D20560" t="s">
        <v>16</v>
      </c>
      <c r="E20560">
        <v>6</v>
      </c>
      <c r="F20560" t="s">
        <v>9</v>
      </c>
      <c r="G20560">
        <v>2</v>
      </c>
      <c r="M20560">
        <v>20</v>
      </c>
      <c r="N20560" s="11"/>
      <c r="O20560" s="11"/>
      <c r="P20560" s="11"/>
      <c r="Q20560" s="11"/>
      <c r="R20560" s="11"/>
      <c r="S20560" s="11"/>
      <c r="T20560" s="11"/>
      <c r="U20560" s="11"/>
      <c r="V20560" s="11"/>
      <c r="W20560" s="2">
        <v>1.9900000000000001E-4</v>
      </c>
      <c r="X20560" s="2">
        <v>1.7799999999999999E-4</v>
      </c>
    </row>
    <row r="20561" spans="1:24" x14ac:dyDescent="0.55000000000000004">
      <c r="A20561">
        <v>762</v>
      </c>
      <c r="B20561">
        <v>3</v>
      </c>
      <c r="C20561">
        <v>13</v>
      </c>
      <c r="D20561" t="s">
        <v>17</v>
      </c>
      <c r="E20561">
        <v>7</v>
      </c>
      <c r="F20561" t="s">
        <v>9</v>
      </c>
      <c r="G20561">
        <v>10</v>
      </c>
      <c r="M20561">
        <v>21</v>
      </c>
      <c r="N20561" s="2">
        <v>2.5000000000000001E-5</v>
      </c>
      <c r="O20561" s="2">
        <v>1.65E-4</v>
      </c>
      <c r="P20561" s="2">
        <f t="shared" ref="P20561" si="2292">0.000398</f>
        <v>3.9800000000000002E-4</v>
      </c>
      <c r="Q20561" s="2">
        <v>3.1100000000000002E-4</v>
      </c>
      <c r="R20561" s="11"/>
      <c r="S20561" s="11"/>
      <c r="T20561" s="11"/>
      <c r="U20561" s="11"/>
      <c r="V20561" s="11"/>
      <c r="W20561" s="2">
        <v>8.3999999999999995E-5</v>
      </c>
      <c r="X20561" s="2">
        <v>7.7999999999999999E-5</v>
      </c>
    </row>
    <row r="20562" spans="1:24" x14ac:dyDescent="0.55000000000000004">
      <c r="A20562">
        <v>762</v>
      </c>
      <c r="B20562">
        <v>3</v>
      </c>
      <c r="C20562">
        <v>14</v>
      </c>
      <c r="D20562" t="s">
        <v>18</v>
      </c>
      <c r="E20562">
        <v>8</v>
      </c>
      <c r="F20562" t="s">
        <v>9</v>
      </c>
      <c r="G20562">
        <v>4</v>
      </c>
      <c r="M20562">
        <v>46</v>
      </c>
      <c r="N20562" s="2">
        <v>3.3000000000000003E-5</v>
      </c>
      <c r="O20562" s="2">
        <v>1.9900000000000001E-4</v>
      </c>
      <c r="P20562" s="2">
        <v>4.3300000000000001E-4</v>
      </c>
      <c r="Q20562" s="2">
        <v>3.8200000000000002E-4</v>
      </c>
      <c r="R20562" s="11"/>
      <c r="S20562" s="2">
        <v>1.54E-4</v>
      </c>
      <c r="T20562" s="11"/>
      <c r="U20562" s="11"/>
      <c r="V20562" s="11"/>
      <c r="W20562" s="2">
        <v>1.02E-4</v>
      </c>
      <c r="X20562" s="2">
        <v>9.2999999999999997E-5</v>
      </c>
    </row>
    <row r="20563" spans="1:24" x14ac:dyDescent="0.55000000000000004">
      <c r="A20563">
        <v>762</v>
      </c>
      <c r="B20563">
        <v>3</v>
      </c>
      <c r="C20563">
        <v>15</v>
      </c>
      <c r="D20563" t="s">
        <v>19</v>
      </c>
      <c r="E20563">
        <v>4</v>
      </c>
      <c r="F20563" t="s">
        <v>9</v>
      </c>
      <c r="G20563">
        <v>11</v>
      </c>
      <c r="M20563">
        <v>38</v>
      </c>
      <c r="N20563" s="11"/>
      <c r="O20563" s="11"/>
      <c r="P20563" s="11"/>
      <c r="Q20563" s="11"/>
      <c r="R20563" s="11"/>
      <c r="S20563" s="2">
        <v>2.5500000000000002E-4</v>
      </c>
      <c r="T20563" s="11"/>
      <c r="U20563" s="11"/>
      <c r="V20563" s="11"/>
      <c r="W20563" s="2">
        <v>1.6200000000000001E-4</v>
      </c>
      <c r="X20563" s="2">
        <v>1.4999999999999999E-4</v>
      </c>
    </row>
    <row r="20564" spans="1:24" x14ac:dyDescent="0.55000000000000004">
      <c r="A20564">
        <v>762</v>
      </c>
      <c r="B20564">
        <v>4</v>
      </c>
      <c r="C20564">
        <v>16</v>
      </c>
      <c r="D20564" t="s">
        <v>20</v>
      </c>
      <c r="E20564">
        <v>9</v>
      </c>
      <c r="F20564" t="s">
        <v>9</v>
      </c>
      <c r="G20564">
        <v>59</v>
      </c>
      <c r="M20564">
        <v>25</v>
      </c>
      <c r="N20564" s="11"/>
      <c r="O20564" s="11"/>
      <c r="P20564" s="11"/>
      <c r="Q20564" s="11"/>
      <c r="R20564" s="11"/>
      <c r="S20564" s="11"/>
      <c r="T20564" s="11"/>
      <c r="U20564" s="11"/>
      <c r="V20564" s="11"/>
      <c r="W20564" s="2">
        <v>1.9999999999999999E-6</v>
      </c>
      <c r="X20564" s="2">
        <v>1.9999999999999999E-6</v>
      </c>
    </row>
    <row r="20565" spans="1:24" x14ac:dyDescent="0.55000000000000004">
      <c r="A20565">
        <v>762</v>
      </c>
      <c r="B20565">
        <v>5</v>
      </c>
      <c r="C20565">
        <v>17</v>
      </c>
      <c r="D20565" t="s">
        <v>21</v>
      </c>
      <c r="E20565">
        <v>10</v>
      </c>
      <c r="F20565" t="s">
        <v>22</v>
      </c>
      <c r="G20565">
        <v>0</v>
      </c>
      <c r="M20565">
        <v>0</v>
      </c>
      <c r="N20565" s="11"/>
      <c r="O20565" s="11"/>
      <c r="P20565" s="11"/>
      <c r="Q20565" s="11"/>
      <c r="R20565" s="11"/>
      <c r="S20565" s="11"/>
      <c r="T20565" s="2">
        <v>1.7899999999999999E-4</v>
      </c>
      <c r="U20565" s="11"/>
      <c r="V20565" s="11"/>
      <c r="W20565" s="11"/>
      <c r="X20565" s="11"/>
    </row>
    <row r="20566" spans="1:24" x14ac:dyDescent="0.55000000000000004">
      <c r="A20566">
        <v>762</v>
      </c>
      <c r="B20566">
        <v>5</v>
      </c>
      <c r="C20566">
        <v>18</v>
      </c>
      <c r="D20566" t="s">
        <v>23</v>
      </c>
      <c r="E20566">
        <v>11</v>
      </c>
      <c r="F20566" t="s">
        <v>22</v>
      </c>
      <c r="G20566">
        <v>26</v>
      </c>
      <c r="M20566">
        <v>0</v>
      </c>
      <c r="N20566" s="11"/>
      <c r="O20566" s="11"/>
      <c r="P20566" s="11"/>
      <c r="Q20566" s="11"/>
      <c r="R20566" s="2">
        <v>3.5399999999999999E-4</v>
      </c>
      <c r="S20566" s="11"/>
      <c r="T20566" s="11"/>
      <c r="U20566" s="11"/>
      <c r="V20566" s="2">
        <v>1.2300000000000001E-4</v>
      </c>
      <c r="W20566" s="2">
        <v>3.1999999999999999E-5</v>
      </c>
      <c r="X20566" s="2">
        <v>5.5000000000000002E-5</v>
      </c>
    </row>
    <row r="20567" spans="1:24" x14ac:dyDescent="0.55000000000000004">
      <c r="A20567">
        <v>762</v>
      </c>
      <c r="B20567">
        <v>5</v>
      </c>
      <c r="C20567">
        <v>19</v>
      </c>
      <c r="D20567" t="s">
        <v>24</v>
      </c>
      <c r="E20567">
        <v>11</v>
      </c>
      <c r="F20567" t="s">
        <v>22</v>
      </c>
      <c r="G20567">
        <v>25</v>
      </c>
      <c r="M20567">
        <v>22</v>
      </c>
      <c r="N20567" s="11"/>
      <c r="O20567" s="11"/>
      <c r="P20567" s="11"/>
      <c r="Q20567" s="11"/>
      <c r="R20567" s="2">
        <v>5.5400000000000002E-4</v>
      </c>
      <c r="S20567" s="11"/>
      <c r="T20567" s="11"/>
      <c r="U20567" s="11"/>
      <c r="V20567" s="2">
        <v>3.3700000000000001E-4</v>
      </c>
      <c r="W20567" s="2">
        <v>1.9900000000000001E-4</v>
      </c>
      <c r="X20567" s="2">
        <v>2.4499999999999999E-4</v>
      </c>
    </row>
    <row r="20568" spans="1:24" x14ac:dyDescent="0.55000000000000004">
      <c r="A20568">
        <v>762</v>
      </c>
      <c r="B20568">
        <v>5</v>
      </c>
      <c r="C20568">
        <v>20</v>
      </c>
      <c r="D20568" t="s">
        <v>25</v>
      </c>
      <c r="E20568">
        <v>10</v>
      </c>
      <c r="F20568" t="s">
        <v>22</v>
      </c>
      <c r="G20568">
        <v>3727</v>
      </c>
      <c r="M20568">
        <v>44</v>
      </c>
      <c r="N20568" s="11"/>
      <c r="O20568" s="11"/>
      <c r="P20568" s="11"/>
      <c r="Q20568" s="11"/>
      <c r="R20568" s="11"/>
      <c r="S20568" s="11"/>
      <c r="T20568" s="2">
        <v>1.7899999999999999E-4</v>
      </c>
      <c r="U20568" s="11"/>
      <c r="V20568" s="11"/>
      <c r="W20568" s="11"/>
      <c r="X20568" s="11"/>
    </row>
    <row r="20569" spans="1:24" x14ac:dyDescent="0.55000000000000004">
      <c r="A20569">
        <v>762</v>
      </c>
      <c r="B20569">
        <v>5</v>
      </c>
      <c r="C20569">
        <v>21</v>
      </c>
      <c r="D20569" t="s">
        <v>26</v>
      </c>
      <c r="E20569">
        <v>11</v>
      </c>
      <c r="F20569" t="s">
        <v>22</v>
      </c>
      <c r="G20569">
        <v>412</v>
      </c>
      <c r="M20569">
        <v>46</v>
      </c>
      <c r="N20569" s="11"/>
      <c r="O20569" s="11"/>
      <c r="P20569" s="11"/>
      <c r="Q20569" s="11"/>
      <c r="R20569" s="2">
        <v>5.5099999999999995E-4</v>
      </c>
      <c r="S20569" s="11"/>
      <c r="T20569" s="11"/>
      <c r="U20569" s="11"/>
      <c r="V20569" s="2">
        <v>3.3199999999999999E-4</v>
      </c>
      <c r="W20569" s="2">
        <v>1.92E-4</v>
      </c>
      <c r="X20569" s="2">
        <v>2.33E-4</v>
      </c>
    </row>
    <row r="20570" spans="1:24" x14ac:dyDescent="0.55000000000000004">
      <c r="A20570">
        <v>762</v>
      </c>
      <c r="B20570">
        <v>5</v>
      </c>
      <c r="C20570">
        <v>22</v>
      </c>
      <c r="D20570" t="s">
        <v>27</v>
      </c>
      <c r="E20570">
        <v>11</v>
      </c>
      <c r="F20570" t="s">
        <v>28</v>
      </c>
      <c r="G20570">
        <v>15</v>
      </c>
      <c r="M20570">
        <v>58</v>
      </c>
      <c r="N20570" s="11"/>
      <c r="O20570" s="11"/>
      <c r="P20570" s="11"/>
      <c r="Q20570" s="11"/>
      <c r="R20570" s="2">
        <v>2.7599999999999999E-4</v>
      </c>
      <c r="S20570" s="11"/>
      <c r="T20570" s="11"/>
      <c r="U20570" s="11"/>
      <c r="V20570" s="11"/>
      <c r="W20570" s="11"/>
      <c r="X20570" s="11"/>
    </row>
    <row r="20571" spans="1:24" x14ac:dyDescent="0.55000000000000004">
      <c r="A20571">
        <v>762</v>
      </c>
      <c r="B20571">
        <v>6</v>
      </c>
      <c r="C20571">
        <v>23</v>
      </c>
      <c r="D20571" t="s">
        <v>29</v>
      </c>
      <c r="E20571">
        <v>12</v>
      </c>
      <c r="F20571" t="s">
        <v>28</v>
      </c>
      <c r="G20571">
        <v>0</v>
      </c>
      <c r="M20571">
        <v>0</v>
      </c>
      <c r="N20571" s="11"/>
      <c r="O20571" s="11"/>
      <c r="P20571" s="11"/>
      <c r="Q20571" s="11"/>
      <c r="R20571" s="11"/>
      <c r="S20571" s="11"/>
      <c r="T20571" s="11"/>
      <c r="U20571" s="2">
        <v>-4.19E-2</v>
      </c>
      <c r="V20571" s="11"/>
      <c r="W20571" s="11"/>
      <c r="X20571" s="11"/>
    </row>
    <row r="20572" spans="1:24" x14ac:dyDescent="0.55000000000000004">
      <c r="A20572">
        <v>762</v>
      </c>
      <c r="B20572">
        <v>6</v>
      </c>
      <c r="C20572">
        <v>24</v>
      </c>
      <c r="D20572" t="s">
        <v>30</v>
      </c>
      <c r="E20572">
        <v>13</v>
      </c>
      <c r="F20572" t="s">
        <v>28</v>
      </c>
      <c r="G20572">
        <v>0</v>
      </c>
      <c r="M20572">
        <v>0</v>
      </c>
      <c r="N20572" s="11"/>
      <c r="O20572" s="11"/>
      <c r="P20572" s="11"/>
      <c r="Q20572" s="11"/>
      <c r="R20572" s="11"/>
      <c r="S20572" s="11"/>
      <c r="T20572" s="11"/>
      <c r="U20572" s="2">
        <v>2.1100000000000001E-2</v>
      </c>
      <c r="V20572" s="11"/>
      <c r="W20572" s="11"/>
      <c r="X20572" s="11"/>
    </row>
    <row r="20573" spans="1:24" x14ac:dyDescent="0.55000000000000004">
      <c r="A20573">
        <v>762</v>
      </c>
      <c r="B20573">
        <v>6</v>
      </c>
      <c r="C20573">
        <v>25</v>
      </c>
      <c r="D20573" t="s">
        <v>31</v>
      </c>
      <c r="E20573">
        <v>14</v>
      </c>
      <c r="F20573" t="s">
        <v>28</v>
      </c>
      <c r="G20573">
        <v>0</v>
      </c>
      <c r="M20573">
        <v>0</v>
      </c>
      <c r="N20573" s="11"/>
      <c r="O20573" s="11"/>
      <c r="P20573" s="11"/>
      <c r="Q20573" s="11"/>
      <c r="R20573" s="11"/>
      <c r="S20573" s="11"/>
      <c r="T20573" s="11"/>
      <c r="U20573" s="2">
        <v>-4.19E-2</v>
      </c>
      <c r="V20573" s="11"/>
      <c r="W20573" s="11"/>
      <c r="X20573" s="11"/>
    </row>
    <row r="20574" spans="1:24" x14ac:dyDescent="0.55000000000000004">
      <c r="A20574">
        <v>762</v>
      </c>
      <c r="B20574">
        <v>6</v>
      </c>
      <c r="C20574">
        <v>26</v>
      </c>
      <c r="D20574" t="s">
        <v>32</v>
      </c>
      <c r="E20574">
        <v>15</v>
      </c>
      <c r="F20574" t="s">
        <v>33</v>
      </c>
      <c r="G20574">
        <v>1</v>
      </c>
      <c r="M20574">
        <v>20</v>
      </c>
      <c r="N20574" s="11"/>
      <c r="O20574" s="11"/>
      <c r="P20574" s="11"/>
      <c r="Q20574" s="11"/>
      <c r="R20574" s="11"/>
      <c r="S20574" s="11"/>
      <c r="T20574" s="11"/>
      <c r="U20574" s="2">
        <v>2.1100000000000001E-2</v>
      </c>
      <c r="V20574" s="11"/>
      <c r="W20574" s="11"/>
      <c r="X20574" s="11"/>
    </row>
    <row r="20575" spans="1:24" x14ac:dyDescent="0.55000000000000004">
      <c r="A20575">
        <v>762</v>
      </c>
      <c r="B20575">
        <v>6</v>
      </c>
      <c r="C20575">
        <v>27</v>
      </c>
      <c r="D20575" t="s">
        <v>34</v>
      </c>
      <c r="E20575">
        <v>16</v>
      </c>
      <c r="F20575" t="s">
        <v>28</v>
      </c>
      <c r="G20575">
        <v>18</v>
      </c>
      <c r="M20575">
        <v>50</v>
      </c>
      <c r="N20575" s="11"/>
      <c r="O20575" s="11"/>
      <c r="P20575" s="11"/>
      <c r="Q20575" s="11"/>
      <c r="R20575" s="11"/>
      <c r="S20575" s="11"/>
      <c r="T20575" s="11"/>
      <c r="U20575" s="2">
        <v>4.19E-2</v>
      </c>
      <c r="V20575" s="11"/>
      <c r="W20575" s="11"/>
      <c r="X20575" s="11"/>
    </row>
    <row r="20576" spans="1:24" x14ac:dyDescent="0.55000000000000004">
      <c r="A20576">
        <v>763</v>
      </c>
      <c r="B20576">
        <v>1</v>
      </c>
      <c r="C20576">
        <v>1</v>
      </c>
      <c r="D20576" t="s">
        <v>3</v>
      </c>
      <c r="E20576">
        <v>1</v>
      </c>
      <c r="F20576" t="s">
        <v>4</v>
      </c>
      <c r="G20576">
        <v>30</v>
      </c>
      <c r="M20576">
        <v>57</v>
      </c>
      <c r="N20576" s="9"/>
      <c r="O20576" s="9"/>
      <c r="P20576" s="9"/>
      <c r="Q20576" s="9"/>
      <c r="R20576" s="9"/>
      <c r="S20576" s="10">
        <v>5.9800000000000001E-4</v>
      </c>
      <c r="T20576" s="11"/>
      <c r="U20576" s="11"/>
      <c r="V20576" s="9"/>
      <c r="W20576" s="10">
        <v>7.9799999999999992E-3</v>
      </c>
      <c r="X20576" s="2">
        <v>7.2099999999999996E-4</v>
      </c>
    </row>
    <row r="20577" spans="1:24" x14ac:dyDescent="0.55000000000000004">
      <c r="A20577">
        <v>763</v>
      </c>
      <c r="B20577">
        <v>1</v>
      </c>
      <c r="C20577">
        <v>2</v>
      </c>
      <c r="D20577" t="s">
        <v>5</v>
      </c>
      <c r="E20577">
        <v>2</v>
      </c>
      <c r="F20577" t="s">
        <v>4</v>
      </c>
      <c r="G20577">
        <v>3</v>
      </c>
      <c r="M20577">
        <v>48</v>
      </c>
      <c r="N20577" s="9"/>
      <c r="O20577" s="9"/>
      <c r="P20577" s="9"/>
      <c r="Q20577" s="9"/>
      <c r="R20577" s="9"/>
      <c r="S20577" s="10">
        <v>1.0740000000000001E-3</v>
      </c>
      <c r="T20577" s="11"/>
      <c r="U20577" s="11"/>
      <c r="V20577" s="9"/>
      <c r="W20577" s="10">
        <v>1.2290000000000001E-3</v>
      </c>
      <c r="X20577" s="2">
        <v>1.188E-3</v>
      </c>
    </row>
    <row r="20578" spans="1:24" x14ac:dyDescent="0.55000000000000004">
      <c r="A20578">
        <v>763</v>
      </c>
      <c r="B20578">
        <v>1</v>
      </c>
      <c r="C20578">
        <v>3</v>
      </c>
      <c r="D20578" t="s">
        <v>6</v>
      </c>
      <c r="E20578">
        <v>2</v>
      </c>
      <c r="F20578" t="s">
        <v>4</v>
      </c>
      <c r="G20578">
        <v>2</v>
      </c>
      <c r="M20578">
        <v>85</v>
      </c>
      <c r="N20578" s="9"/>
      <c r="O20578" s="9"/>
      <c r="P20578" s="9"/>
      <c r="Q20578" s="9"/>
      <c r="R20578" s="9"/>
      <c r="S20578" s="10">
        <f t="shared" ref="S20578" si="2293">0.000218*4</f>
        <v>8.7200000000000005E-4</v>
      </c>
      <c r="T20578" s="11"/>
      <c r="U20578" s="11"/>
      <c r="V20578" s="9"/>
      <c r="W20578" s="10">
        <v>9.2299999999999999E-4</v>
      </c>
      <c r="X20578" s="2">
        <v>9.01E-4</v>
      </c>
    </row>
    <row r="20579" spans="1:24" x14ac:dyDescent="0.55000000000000004">
      <c r="A20579">
        <v>763</v>
      </c>
      <c r="B20579">
        <v>1</v>
      </c>
      <c r="C20579">
        <v>4</v>
      </c>
      <c r="D20579" t="s">
        <v>7</v>
      </c>
      <c r="E20579">
        <v>2</v>
      </c>
      <c r="F20579" t="s">
        <v>4</v>
      </c>
      <c r="G20579">
        <v>10</v>
      </c>
      <c r="M20579">
        <v>63</v>
      </c>
      <c r="N20579" s="9"/>
      <c r="O20579" s="9"/>
      <c r="P20579" s="9"/>
      <c r="Q20579" s="9"/>
      <c r="R20579" s="9"/>
      <c r="S20579" s="10">
        <f t="shared" ref="S20579" si="2294">0.000218*2</f>
        <v>4.3600000000000003E-4</v>
      </c>
      <c r="T20579" s="11"/>
      <c r="U20579" s="11"/>
      <c r="V20579" s="9"/>
      <c r="W20579" s="10">
        <v>6.4999999999999997E-4</v>
      </c>
      <c r="X20579" s="2">
        <v>5.4199999999999995E-4</v>
      </c>
    </row>
    <row r="20580" spans="1:24" x14ac:dyDescent="0.55000000000000004">
      <c r="A20580">
        <v>763</v>
      </c>
      <c r="B20580">
        <v>2</v>
      </c>
      <c r="C20580">
        <v>5</v>
      </c>
      <c r="D20580" t="s">
        <v>8</v>
      </c>
      <c r="E20580">
        <v>3</v>
      </c>
      <c r="F20580" t="s">
        <v>9</v>
      </c>
      <c r="G20580">
        <v>5</v>
      </c>
      <c r="M20580">
        <v>14</v>
      </c>
      <c r="N20580" s="2">
        <v>8.7999999999999998E-5</v>
      </c>
      <c r="O20580" s="2">
        <v>2.5399999999999999E-4</v>
      </c>
      <c r="P20580" s="2">
        <v>4.1199999999999999E-4</v>
      </c>
      <c r="Q20580" s="2">
        <v>3.68E-4</v>
      </c>
      <c r="R20580" s="11"/>
      <c r="S20580" s="11"/>
      <c r="T20580" s="11"/>
      <c r="U20580" s="11"/>
      <c r="V20580" s="11"/>
      <c r="W20580" s="11"/>
      <c r="X20580" s="11"/>
    </row>
    <row r="20581" spans="1:24" x14ac:dyDescent="0.55000000000000004">
      <c r="A20581">
        <v>763</v>
      </c>
      <c r="B20581">
        <v>2</v>
      </c>
      <c r="C20581">
        <v>6</v>
      </c>
      <c r="D20581" t="s">
        <v>10</v>
      </c>
      <c r="E20581">
        <v>3</v>
      </c>
      <c r="F20581" t="s">
        <v>9</v>
      </c>
      <c r="G20581">
        <v>35</v>
      </c>
      <c r="M20581">
        <v>44</v>
      </c>
      <c r="N20581" s="2">
        <v>3.9999999999999998E-6</v>
      </c>
      <c r="O20581" s="2">
        <v>4.1999999999999998E-5</v>
      </c>
      <c r="P20581" s="2">
        <v>6.7000000000000002E-5</v>
      </c>
      <c r="Q20581" s="2">
        <v>5.5000000000000002E-5</v>
      </c>
      <c r="R20581" s="11"/>
      <c r="S20581" s="11"/>
      <c r="T20581" s="11"/>
      <c r="U20581" s="11"/>
      <c r="V20581" s="11"/>
      <c r="W20581" s="11"/>
      <c r="X20581" s="11"/>
    </row>
    <row r="20582" spans="1:24" x14ac:dyDescent="0.55000000000000004">
      <c r="A20582">
        <v>763</v>
      </c>
      <c r="B20582">
        <v>2</v>
      </c>
      <c r="C20582">
        <v>7</v>
      </c>
      <c r="D20582" t="s">
        <v>11</v>
      </c>
      <c r="E20582">
        <v>3</v>
      </c>
      <c r="F20582" t="s">
        <v>9</v>
      </c>
      <c r="G20582">
        <v>29</v>
      </c>
      <c r="M20582">
        <v>85</v>
      </c>
      <c r="N20582" s="2">
        <v>1.7E-5</v>
      </c>
      <c r="O20582" s="2">
        <v>1.4899999999999999E-4</v>
      </c>
      <c r="P20582" s="2">
        <v>3.5399999999999999E-4</v>
      </c>
      <c r="Q20582" s="2">
        <v>3.1199999999999999E-4</v>
      </c>
      <c r="R20582" s="11"/>
      <c r="S20582" s="11"/>
      <c r="T20582" s="11"/>
      <c r="U20582" s="11"/>
      <c r="V20582" s="11"/>
      <c r="W20582" s="11"/>
      <c r="X20582" s="11"/>
    </row>
    <row r="20583" spans="1:24" x14ac:dyDescent="0.55000000000000004">
      <c r="A20583">
        <v>763</v>
      </c>
      <c r="B20583">
        <v>2</v>
      </c>
      <c r="C20583">
        <v>8</v>
      </c>
      <c r="D20583" t="s">
        <v>12</v>
      </c>
      <c r="E20583">
        <v>3</v>
      </c>
      <c r="F20583" t="s">
        <v>9</v>
      </c>
      <c r="G20583">
        <v>6</v>
      </c>
      <c r="M20583">
        <v>85</v>
      </c>
      <c r="N20583" s="2">
        <v>1.2E-5</v>
      </c>
      <c r="O20583" s="2">
        <v>1.02E-4</v>
      </c>
      <c r="P20583" s="2">
        <v>2.32E-4</v>
      </c>
      <c r="Q20583" s="2">
        <v>1.9900000000000001E-4</v>
      </c>
      <c r="R20583" s="11"/>
      <c r="S20583" s="11"/>
      <c r="T20583" s="11"/>
      <c r="U20583" s="11"/>
      <c r="V20583" s="11"/>
      <c r="W20583" s="11"/>
      <c r="X20583" s="11"/>
    </row>
    <row r="20584" spans="1:24" x14ac:dyDescent="0.55000000000000004">
      <c r="A20584">
        <v>763</v>
      </c>
      <c r="B20584">
        <v>3</v>
      </c>
      <c r="C20584">
        <v>9</v>
      </c>
      <c r="D20584" t="s">
        <v>13</v>
      </c>
      <c r="E20584">
        <v>4</v>
      </c>
      <c r="F20584" t="s">
        <v>9</v>
      </c>
      <c r="G20584">
        <v>50</v>
      </c>
      <c r="M20584">
        <v>0</v>
      </c>
      <c r="N20584" s="11"/>
      <c r="O20584" s="11"/>
      <c r="P20584" s="11"/>
      <c r="Q20584" s="11"/>
      <c r="R20584" s="11"/>
      <c r="S20584" s="11"/>
      <c r="T20584" s="11"/>
      <c r="U20584" s="11"/>
      <c r="V20584" s="11"/>
      <c r="W20584" s="2">
        <v>5.3999999999999998E-5</v>
      </c>
      <c r="X20584" s="2">
        <v>4.1E-5</v>
      </c>
    </row>
    <row r="20585" spans="1:24" x14ac:dyDescent="0.55000000000000004">
      <c r="A20585">
        <v>763</v>
      </c>
      <c r="B20585">
        <v>3</v>
      </c>
      <c r="C20585">
        <v>10</v>
      </c>
      <c r="D20585" t="s">
        <v>14</v>
      </c>
      <c r="E20585">
        <v>4</v>
      </c>
      <c r="F20585" t="s">
        <v>9</v>
      </c>
      <c r="G20585">
        <v>0</v>
      </c>
      <c r="M20585">
        <v>0</v>
      </c>
      <c r="N20585" s="11"/>
      <c r="O20585" s="11"/>
      <c r="P20585" s="11"/>
      <c r="Q20585" s="11"/>
      <c r="R20585" s="11"/>
      <c r="S20585" s="2">
        <v>2.0100000000000001E-4</v>
      </c>
      <c r="T20585" s="11"/>
      <c r="U20585" s="11"/>
      <c r="V20585" s="11"/>
      <c r="W20585" s="2">
        <v>1.4200000000000001E-4</v>
      </c>
      <c r="X20585" s="2">
        <v>1.35E-4</v>
      </c>
    </row>
    <row r="20586" spans="1:24" x14ac:dyDescent="0.55000000000000004">
      <c r="A20586">
        <v>763</v>
      </c>
      <c r="B20586">
        <v>3</v>
      </c>
      <c r="C20586">
        <v>11</v>
      </c>
      <c r="D20586" t="s">
        <v>15</v>
      </c>
      <c r="E20586">
        <v>5</v>
      </c>
      <c r="F20586" t="s">
        <v>9</v>
      </c>
      <c r="G20586">
        <v>3</v>
      </c>
      <c r="M20586">
        <v>17</v>
      </c>
      <c r="N20586" s="11"/>
      <c r="O20586" s="11"/>
      <c r="P20586" s="11"/>
      <c r="Q20586" s="11"/>
      <c r="R20586" s="11"/>
      <c r="S20586" s="2">
        <v>1.8699999999999999E-4</v>
      </c>
      <c r="T20586" s="11"/>
      <c r="U20586" s="11"/>
      <c r="V20586" s="11"/>
      <c r="W20586" s="2">
        <v>1.3200000000000001E-4</v>
      </c>
      <c r="X20586" s="2">
        <v>1.22E-4</v>
      </c>
    </row>
    <row r="20587" spans="1:24" x14ac:dyDescent="0.55000000000000004">
      <c r="A20587">
        <v>763</v>
      </c>
      <c r="B20587">
        <v>3</v>
      </c>
      <c r="C20587">
        <v>12</v>
      </c>
      <c r="D20587" t="s">
        <v>16</v>
      </c>
      <c r="E20587">
        <v>6</v>
      </c>
      <c r="F20587" t="s">
        <v>9</v>
      </c>
      <c r="G20587">
        <v>4</v>
      </c>
      <c r="M20587">
        <v>12</v>
      </c>
      <c r="N20587" s="11"/>
      <c r="O20587" s="11"/>
      <c r="P20587" s="11"/>
      <c r="Q20587" s="11"/>
      <c r="R20587" s="11"/>
      <c r="S20587" s="11"/>
      <c r="T20587" s="11"/>
      <c r="U20587" s="11"/>
      <c r="V20587" s="11"/>
      <c r="W20587" s="2">
        <v>1.9900000000000001E-4</v>
      </c>
      <c r="X20587" s="2">
        <v>1.7799999999999999E-4</v>
      </c>
    </row>
    <row r="20588" spans="1:24" x14ac:dyDescent="0.55000000000000004">
      <c r="A20588">
        <v>763</v>
      </c>
      <c r="B20588">
        <v>3</v>
      </c>
      <c r="C20588">
        <v>13</v>
      </c>
      <c r="D20588" t="s">
        <v>17</v>
      </c>
      <c r="E20588">
        <v>7</v>
      </c>
      <c r="F20588" t="s">
        <v>9</v>
      </c>
      <c r="G20588">
        <v>15</v>
      </c>
      <c r="M20588">
        <v>21</v>
      </c>
      <c r="N20588" s="2">
        <v>2.5000000000000001E-5</v>
      </c>
      <c r="O20588" s="2">
        <v>1.65E-4</v>
      </c>
      <c r="P20588" s="2">
        <f t="shared" ref="P20588" si="2295">0.000398</f>
        <v>3.9800000000000002E-4</v>
      </c>
      <c r="Q20588" s="2">
        <v>3.1100000000000002E-4</v>
      </c>
      <c r="R20588" s="11"/>
      <c r="S20588" s="11"/>
      <c r="T20588" s="11"/>
      <c r="U20588" s="11"/>
      <c r="V20588" s="11"/>
      <c r="W20588" s="2">
        <v>8.3999999999999995E-5</v>
      </c>
      <c r="X20588" s="2">
        <v>7.7999999999999999E-5</v>
      </c>
    </row>
    <row r="20589" spans="1:24" x14ac:dyDescent="0.55000000000000004">
      <c r="A20589">
        <v>763</v>
      </c>
      <c r="B20589">
        <v>3</v>
      </c>
      <c r="C20589">
        <v>14</v>
      </c>
      <c r="D20589" t="s">
        <v>18</v>
      </c>
      <c r="E20589">
        <v>8</v>
      </c>
      <c r="F20589" t="s">
        <v>9</v>
      </c>
      <c r="G20589">
        <v>7</v>
      </c>
      <c r="M20589">
        <v>43</v>
      </c>
      <c r="N20589" s="2">
        <v>3.3000000000000003E-5</v>
      </c>
      <c r="O20589" s="2">
        <v>1.9900000000000001E-4</v>
      </c>
      <c r="P20589" s="2">
        <v>4.3300000000000001E-4</v>
      </c>
      <c r="Q20589" s="2">
        <v>3.8200000000000002E-4</v>
      </c>
      <c r="R20589" s="11"/>
      <c r="S20589" s="2">
        <v>1.54E-4</v>
      </c>
      <c r="T20589" s="11"/>
      <c r="U20589" s="11"/>
      <c r="V20589" s="11"/>
      <c r="W20589" s="2">
        <v>1.02E-4</v>
      </c>
      <c r="X20589" s="2">
        <v>9.2999999999999997E-5</v>
      </c>
    </row>
    <row r="20590" spans="1:24" x14ac:dyDescent="0.55000000000000004">
      <c r="A20590">
        <v>763</v>
      </c>
      <c r="B20590">
        <v>3</v>
      </c>
      <c r="C20590">
        <v>15</v>
      </c>
      <c r="D20590" t="s">
        <v>19</v>
      </c>
      <c r="E20590">
        <v>4</v>
      </c>
      <c r="F20590" t="s">
        <v>9</v>
      </c>
      <c r="G20590">
        <v>9</v>
      </c>
      <c r="M20590">
        <v>34</v>
      </c>
      <c r="N20590" s="11"/>
      <c r="O20590" s="11"/>
      <c r="P20590" s="11"/>
      <c r="Q20590" s="11"/>
      <c r="R20590" s="11"/>
      <c r="S20590" s="2">
        <v>2.5500000000000002E-4</v>
      </c>
      <c r="T20590" s="11"/>
      <c r="U20590" s="11"/>
      <c r="V20590" s="11"/>
      <c r="W20590" s="2">
        <v>1.6200000000000001E-4</v>
      </c>
      <c r="X20590" s="2">
        <v>1.4999999999999999E-4</v>
      </c>
    </row>
    <row r="20591" spans="1:24" x14ac:dyDescent="0.55000000000000004">
      <c r="A20591">
        <v>763</v>
      </c>
      <c r="B20591">
        <v>4</v>
      </c>
      <c r="C20591">
        <v>16</v>
      </c>
      <c r="D20591" t="s">
        <v>20</v>
      </c>
      <c r="E20591">
        <v>9</v>
      </c>
      <c r="F20591" t="s">
        <v>9</v>
      </c>
      <c r="G20591">
        <v>59</v>
      </c>
      <c r="M20591">
        <v>29</v>
      </c>
      <c r="N20591" s="11"/>
      <c r="O20591" s="11"/>
      <c r="P20591" s="11"/>
      <c r="Q20591" s="11"/>
      <c r="R20591" s="11"/>
      <c r="S20591" s="11"/>
      <c r="T20591" s="11"/>
      <c r="U20591" s="11"/>
      <c r="V20591" s="11"/>
      <c r="W20591" s="2">
        <v>1.9999999999999999E-6</v>
      </c>
      <c r="X20591" s="2">
        <v>1.9999999999999999E-6</v>
      </c>
    </row>
    <row r="20592" spans="1:24" x14ac:dyDescent="0.55000000000000004">
      <c r="A20592">
        <v>763</v>
      </c>
      <c r="B20592">
        <v>5</v>
      </c>
      <c r="C20592">
        <v>17</v>
      </c>
      <c r="D20592" t="s">
        <v>21</v>
      </c>
      <c r="E20592">
        <v>10</v>
      </c>
      <c r="F20592" t="s">
        <v>22</v>
      </c>
      <c r="G20592">
        <v>0</v>
      </c>
      <c r="M20592">
        <v>0</v>
      </c>
      <c r="N20592" s="11"/>
      <c r="O20592" s="11"/>
      <c r="P20592" s="11"/>
      <c r="Q20592" s="11"/>
      <c r="R20592" s="11"/>
      <c r="S20592" s="11"/>
      <c r="T20592" s="2">
        <v>1.7899999999999999E-4</v>
      </c>
      <c r="U20592" s="11"/>
      <c r="V20592" s="11"/>
      <c r="W20592" s="11"/>
      <c r="X20592" s="11"/>
    </row>
    <row r="20593" spans="1:24" x14ac:dyDescent="0.55000000000000004">
      <c r="A20593">
        <v>763</v>
      </c>
      <c r="B20593">
        <v>5</v>
      </c>
      <c r="C20593">
        <v>18</v>
      </c>
      <c r="D20593" t="s">
        <v>23</v>
      </c>
      <c r="E20593">
        <v>11</v>
      </c>
      <c r="F20593" t="s">
        <v>22</v>
      </c>
      <c r="G20593">
        <v>20</v>
      </c>
      <c r="M20593">
        <v>0</v>
      </c>
      <c r="N20593" s="11"/>
      <c r="O20593" s="11"/>
      <c r="P20593" s="11"/>
      <c r="Q20593" s="11"/>
      <c r="R20593" s="2">
        <v>3.5399999999999999E-4</v>
      </c>
      <c r="S20593" s="11"/>
      <c r="T20593" s="11"/>
      <c r="U20593" s="11"/>
      <c r="V20593" s="2">
        <v>1.2300000000000001E-4</v>
      </c>
      <c r="W20593" s="2">
        <v>3.1999999999999999E-5</v>
      </c>
      <c r="X20593" s="2">
        <v>5.5000000000000002E-5</v>
      </c>
    </row>
    <row r="20594" spans="1:24" x14ac:dyDescent="0.55000000000000004">
      <c r="A20594">
        <v>763</v>
      </c>
      <c r="B20594">
        <v>5</v>
      </c>
      <c r="C20594">
        <v>19</v>
      </c>
      <c r="D20594" t="s">
        <v>24</v>
      </c>
      <c r="E20594">
        <v>11</v>
      </c>
      <c r="F20594" t="s">
        <v>22</v>
      </c>
      <c r="G20594">
        <v>16</v>
      </c>
      <c r="M20594">
        <v>31</v>
      </c>
      <c r="N20594" s="11"/>
      <c r="O20594" s="11"/>
      <c r="P20594" s="11"/>
      <c r="Q20594" s="11"/>
      <c r="R20594" s="2">
        <v>5.5400000000000002E-4</v>
      </c>
      <c r="S20594" s="11"/>
      <c r="T20594" s="11"/>
      <c r="U20594" s="11"/>
      <c r="V20594" s="2">
        <v>3.3700000000000001E-4</v>
      </c>
      <c r="W20594" s="2">
        <v>1.9900000000000001E-4</v>
      </c>
      <c r="X20594" s="2">
        <v>2.4499999999999999E-4</v>
      </c>
    </row>
    <row r="20595" spans="1:24" x14ac:dyDescent="0.55000000000000004">
      <c r="A20595">
        <v>763</v>
      </c>
      <c r="B20595">
        <v>5</v>
      </c>
      <c r="C20595">
        <v>20</v>
      </c>
      <c r="D20595" t="s">
        <v>25</v>
      </c>
      <c r="E20595">
        <v>10</v>
      </c>
      <c r="F20595" t="s">
        <v>22</v>
      </c>
      <c r="G20595">
        <v>3255</v>
      </c>
      <c r="M20595">
        <v>47</v>
      </c>
      <c r="N20595" s="11"/>
      <c r="O20595" s="11"/>
      <c r="P20595" s="11"/>
      <c r="Q20595" s="11"/>
      <c r="R20595" s="11"/>
      <c r="S20595" s="11"/>
      <c r="T20595" s="2">
        <v>1.7899999999999999E-4</v>
      </c>
      <c r="U20595" s="11"/>
      <c r="V20595" s="11"/>
      <c r="W20595" s="11"/>
      <c r="X20595" s="11"/>
    </row>
    <row r="20596" spans="1:24" x14ac:dyDescent="0.55000000000000004">
      <c r="A20596">
        <v>763</v>
      </c>
      <c r="B20596">
        <v>5</v>
      </c>
      <c r="C20596">
        <v>21</v>
      </c>
      <c r="D20596" t="s">
        <v>26</v>
      </c>
      <c r="E20596">
        <v>11</v>
      </c>
      <c r="F20596" t="s">
        <v>22</v>
      </c>
      <c r="G20596">
        <v>268</v>
      </c>
      <c r="M20596">
        <v>47</v>
      </c>
      <c r="N20596" s="11"/>
      <c r="O20596" s="11"/>
      <c r="P20596" s="11"/>
      <c r="Q20596" s="11"/>
      <c r="R20596" s="2">
        <v>5.5099999999999995E-4</v>
      </c>
      <c r="S20596" s="11"/>
      <c r="T20596" s="11"/>
      <c r="U20596" s="11"/>
      <c r="V20596" s="2">
        <v>3.3199999999999999E-4</v>
      </c>
      <c r="W20596" s="2">
        <v>1.92E-4</v>
      </c>
      <c r="X20596" s="2">
        <v>2.33E-4</v>
      </c>
    </row>
    <row r="20597" spans="1:24" x14ac:dyDescent="0.55000000000000004">
      <c r="A20597">
        <v>763</v>
      </c>
      <c r="B20597">
        <v>5</v>
      </c>
      <c r="C20597">
        <v>22</v>
      </c>
      <c r="D20597" t="s">
        <v>27</v>
      </c>
      <c r="E20597">
        <v>11</v>
      </c>
      <c r="F20597" t="s">
        <v>28</v>
      </c>
      <c r="G20597">
        <v>16</v>
      </c>
      <c r="M20597">
        <v>55</v>
      </c>
      <c r="N20597" s="11"/>
      <c r="O20597" s="11"/>
      <c r="P20597" s="11"/>
      <c r="Q20597" s="11"/>
      <c r="R20597" s="2">
        <v>2.7599999999999999E-4</v>
      </c>
      <c r="S20597" s="11"/>
      <c r="T20597" s="11"/>
      <c r="U20597" s="11"/>
      <c r="V20597" s="11"/>
      <c r="W20597" s="11"/>
      <c r="X20597" s="11"/>
    </row>
    <row r="20598" spans="1:24" x14ac:dyDescent="0.55000000000000004">
      <c r="A20598">
        <v>763</v>
      </c>
      <c r="B20598">
        <v>6</v>
      </c>
      <c r="C20598">
        <v>23</v>
      </c>
      <c r="D20598" t="s">
        <v>29</v>
      </c>
      <c r="E20598">
        <v>12</v>
      </c>
      <c r="F20598" t="s">
        <v>28</v>
      </c>
      <c r="G20598">
        <v>0</v>
      </c>
      <c r="M20598">
        <v>0</v>
      </c>
      <c r="N20598" s="11"/>
      <c r="O20598" s="11"/>
      <c r="P20598" s="11"/>
      <c r="Q20598" s="11"/>
      <c r="R20598" s="11"/>
      <c r="S20598" s="11"/>
      <c r="T20598" s="11"/>
      <c r="U20598" s="2">
        <v>-4.19E-2</v>
      </c>
      <c r="V20598" s="11"/>
      <c r="W20598" s="11"/>
      <c r="X20598" s="11"/>
    </row>
    <row r="20599" spans="1:24" x14ac:dyDescent="0.55000000000000004">
      <c r="A20599">
        <v>763</v>
      </c>
      <c r="B20599">
        <v>6</v>
      </c>
      <c r="C20599">
        <v>24</v>
      </c>
      <c r="D20599" t="s">
        <v>30</v>
      </c>
      <c r="E20599">
        <v>13</v>
      </c>
      <c r="F20599" t="s">
        <v>28</v>
      </c>
      <c r="G20599">
        <v>3</v>
      </c>
      <c r="M20599">
        <v>0</v>
      </c>
      <c r="N20599" s="11"/>
      <c r="O20599" s="11"/>
      <c r="P20599" s="11"/>
      <c r="Q20599" s="11"/>
      <c r="R20599" s="11"/>
      <c r="S20599" s="11"/>
      <c r="T20599" s="11"/>
      <c r="U20599" s="2">
        <v>2.1100000000000001E-2</v>
      </c>
      <c r="V20599" s="11"/>
      <c r="W20599" s="11"/>
      <c r="X20599" s="11"/>
    </row>
    <row r="20600" spans="1:24" x14ac:dyDescent="0.55000000000000004">
      <c r="A20600">
        <v>763</v>
      </c>
      <c r="B20600">
        <v>6</v>
      </c>
      <c r="C20600">
        <v>25</v>
      </c>
      <c r="D20600" t="s">
        <v>31</v>
      </c>
      <c r="E20600">
        <v>14</v>
      </c>
      <c r="F20600" t="s">
        <v>28</v>
      </c>
      <c r="G20600">
        <v>0</v>
      </c>
      <c r="M20600">
        <v>0</v>
      </c>
      <c r="N20600" s="11"/>
      <c r="O20600" s="11"/>
      <c r="P20600" s="11"/>
      <c r="Q20600" s="11"/>
      <c r="R20600" s="11"/>
      <c r="S20600" s="11"/>
      <c r="T20600" s="11"/>
      <c r="U20600" s="2">
        <v>-4.19E-2</v>
      </c>
      <c r="V20600" s="11"/>
      <c r="W20600" s="11"/>
      <c r="X20600" s="11"/>
    </row>
    <row r="20601" spans="1:24" x14ac:dyDescent="0.55000000000000004">
      <c r="A20601">
        <v>763</v>
      </c>
      <c r="B20601">
        <v>6</v>
      </c>
      <c r="C20601">
        <v>26</v>
      </c>
      <c r="D20601" t="s">
        <v>32</v>
      </c>
      <c r="E20601">
        <v>15</v>
      </c>
      <c r="F20601" t="s">
        <v>33</v>
      </c>
      <c r="G20601">
        <v>2</v>
      </c>
      <c r="M20601">
        <v>15</v>
      </c>
      <c r="N20601" s="11"/>
      <c r="O20601" s="11"/>
      <c r="P20601" s="11"/>
      <c r="Q20601" s="11"/>
      <c r="R20601" s="11"/>
      <c r="S20601" s="11"/>
      <c r="T20601" s="11"/>
      <c r="U20601" s="2">
        <v>2.1100000000000001E-2</v>
      </c>
      <c r="V20601" s="11"/>
      <c r="W20601" s="11"/>
      <c r="X20601" s="11"/>
    </row>
    <row r="20602" spans="1:24" x14ac:dyDescent="0.55000000000000004">
      <c r="A20602">
        <v>763</v>
      </c>
      <c r="B20602">
        <v>6</v>
      </c>
      <c r="C20602">
        <v>27</v>
      </c>
      <c r="D20602" t="s">
        <v>34</v>
      </c>
      <c r="E20602">
        <v>16</v>
      </c>
      <c r="F20602" t="s">
        <v>28</v>
      </c>
      <c r="G20602">
        <v>22</v>
      </c>
      <c r="M20602">
        <v>46</v>
      </c>
      <c r="N20602" s="11"/>
      <c r="O20602" s="11"/>
      <c r="P20602" s="11"/>
      <c r="Q20602" s="11"/>
      <c r="R20602" s="11"/>
      <c r="S20602" s="11"/>
      <c r="T20602" s="11"/>
      <c r="U20602" s="2">
        <v>4.19E-2</v>
      </c>
      <c r="V20602" s="11"/>
      <c r="W20602" s="11"/>
      <c r="X20602" s="11"/>
    </row>
    <row r="20603" spans="1:24" x14ac:dyDescent="0.55000000000000004">
      <c r="A20603">
        <v>764</v>
      </c>
      <c r="B20603">
        <v>1</v>
      </c>
      <c r="C20603">
        <v>1</v>
      </c>
      <c r="D20603" t="s">
        <v>3</v>
      </c>
      <c r="E20603">
        <v>1</v>
      </c>
      <c r="F20603" t="s">
        <v>9</v>
      </c>
      <c r="G20603">
        <v>32</v>
      </c>
      <c r="M20603">
        <v>38</v>
      </c>
      <c r="N20603" s="9"/>
      <c r="O20603" s="9"/>
      <c r="P20603" s="9"/>
      <c r="Q20603" s="9"/>
      <c r="R20603" s="9"/>
      <c r="S20603" s="10">
        <v>5.9800000000000001E-4</v>
      </c>
      <c r="T20603" s="11"/>
      <c r="U20603" s="11"/>
      <c r="V20603" s="9"/>
      <c r="W20603" s="10">
        <v>7.9799999999999992E-3</v>
      </c>
      <c r="X20603" s="2">
        <v>7.2099999999999996E-4</v>
      </c>
    </row>
    <row r="20604" spans="1:24" x14ac:dyDescent="0.55000000000000004">
      <c r="A20604">
        <v>764</v>
      </c>
      <c r="B20604">
        <v>1</v>
      </c>
      <c r="C20604">
        <v>2</v>
      </c>
      <c r="D20604" t="s">
        <v>5</v>
      </c>
      <c r="E20604">
        <v>2</v>
      </c>
      <c r="F20604" t="s">
        <v>9</v>
      </c>
      <c r="G20604">
        <v>3</v>
      </c>
      <c r="M20604">
        <v>46</v>
      </c>
      <c r="N20604" s="9"/>
      <c r="O20604" s="9"/>
      <c r="P20604" s="9"/>
      <c r="Q20604" s="9"/>
      <c r="R20604" s="9"/>
      <c r="S20604" s="10">
        <v>1.0740000000000001E-3</v>
      </c>
      <c r="T20604" s="11"/>
      <c r="U20604" s="11"/>
      <c r="V20604" s="9"/>
      <c r="W20604" s="10">
        <v>1.2290000000000001E-3</v>
      </c>
      <c r="X20604" s="2">
        <v>1.188E-3</v>
      </c>
    </row>
    <row r="20605" spans="1:24" x14ac:dyDescent="0.55000000000000004">
      <c r="A20605">
        <v>764</v>
      </c>
      <c r="B20605">
        <v>1</v>
      </c>
      <c r="C20605">
        <v>3</v>
      </c>
      <c r="D20605" t="s">
        <v>6</v>
      </c>
      <c r="E20605">
        <v>2</v>
      </c>
      <c r="F20605" t="s">
        <v>9</v>
      </c>
      <c r="G20605">
        <v>2</v>
      </c>
      <c r="M20605">
        <v>86</v>
      </c>
      <c r="N20605" s="9"/>
      <c r="O20605" s="9"/>
      <c r="P20605" s="9"/>
      <c r="Q20605" s="9"/>
      <c r="R20605" s="9"/>
      <c r="S20605" s="10">
        <f t="shared" ref="S20605" si="2296">0.000218*4</f>
        <v>8.7200000000000005E-4</v>
      </c>
      <c r="T20605" s="11"/>
      <c r="U20605" s="11"/>
      <c r="V20605" s="9"/>
      <c r="W20605" s="10">
        <v>9.2299999999999999E-4</v>
      </c>
      <c r="X20605" s="2">
        <v>9.01E-4</v>
      </c>
    </row>
    <row r="20606" spans="1:24" x14ac:dyDescent="0.55000000000000004">
      <c r="A20606">
        <v>764</v>
      </c>
      <c r="B20606">
        <v>1</v>
      </c>
      <c r="C20606">
        <v>4</v>
      </c>
      <c r="D20606" t="s">
        <v>7</v>
      </c>
      <c r="E20606">
        <v>2</v>
      </c>
      <c r="F20606" t="s">
        <v>9</v>
      </c>
      <c r="G20606">
        <v>1</v>
      </c>
      <c r="M20606">
        <v>79</v>
      </c>
      <c r="N20606" s="9"/>
      <c r="O20606" s="9"/>
      <c r="P20606" s="9"/>
      <c r="Q20606" s="9"/>
      <c r="R20606" s="9"/>
      <c r="S20606" s="10">
        <f t="shared" ref="S20606" si="2297">0.000218*2</f>
        <v>4.3600000000000003E-4</v>
      </c>
      <c r="T20606" s="11"/>
      <c r="U20606" s="11"/>
      <c r="V20606" s="9"/>
      <c r="W20606" s="10">
        <v>6.4999999999999997E-4</v>
      </c>
      <c r="X20606" s="2">
        <v>5.4199999999999995E-4</v>
      </c>
    </row>
    <row r="20607" spans="1:24" x14ac:dyDescent="0.55000000000000004">
      <c r="A20607">
        <v>764</v>
      </c>
      <c r="B20607">
        <v>2</v>
      </c>
      <c r="C20607">
        <v>5</v>
      </c>
      <c r="D20607" t="s">
        <v>8</v>
      </c>
      <c r="E20607">
        <v>3</v>
      </c>
      <c r="F20607" t="s">
        <v>9</v>
      </c>
      <c r="G20607">
        <v>5</v>
      </c>
      <c r="M20607">
        <v>12</v>
      </c>
      <c r="N20607" s="2">
        <v>8.7999999999999998E-5</v>
      </c>
      <c r="O20607" s="2">
        <v>2.5399999999999999E-4</v>
      </c>
      <c r="P20607" s="2">
        <v>4.1199999999999999E-4</v>
      </c>
      <c r="Q20607" s="2">
        <v>3.68E-4</v>
      </c>
      <c r="R20607" s="11"/>
      <c r="S20607" s="11"/>
      <c r="T20607" s="11"/>
      <c r="U20607" s="11"/>
      <c r="V20607" s="11"/>
      <c r="W20607" s="11"/>
      <c r="X20607" s="11"/>
    </row>
    <row r="20608" spans="1:24" x14ac:dyDescent="0.55000000000000004">
      <c r="A20608">
        <v>764</v>
      </c>
      <c r="B20608">
        <v>2</v>
      </c>
      <c r="C20608">
        <v>6</v>
      </c>
      <c r="D20608" t="s">
        <v>10</v>
      </c>
      <c r="E20608">
        <v>3</v>
      </c>
      <c r="F20608" t="s">
        <v>9</v>
      </c>
      <c r="G20608">
        <v>43</v>
      </c>
      <c r="M20608">
        <v>25</v>
      </c>
      <c r="N20608" s="2">
        <v>3.9999999999999998E-6</v>
      </c>
      <c r="O20608" s="2">
        <v>4.1999999999999998E-5</v>
      </c>
      <c r="P20608" s="2">
        <v>6.7000000000000002E-5</v>
      </c>
      <c r="Q20608" s="2">
        <v>5.5000000000000002E-5</v>
      </c>
      <c r="R20608" s="11"/>
      <c r="S20608" s="11"/>
      <c r="T20608" s="11"/>
      <c r="U20608" s="11"/>
      <c r="V20608" s="11"/>
      <c r="W20608" s="11"/>
      <c r="X20608" s="11"/>
    </row>
    <row r="20609" spans="1:24" x14ac:dyDescent="0.55000000000000004">
      <c r="A20609">
        <v>764</v>
      </c>
      <c r="B20609">
        <v>2</v>
      </c>
      <c r="C20609">
        <v>7</v>
      </c>
      <c r="D20609" t="s">
        <v>11</v>
      </c>
      <c r="E20609">
        <v>3</v>
      </c>
      <c r="F20609" t="s">
        <v>9</v>
      </c>
      <c r="G20609">
        <v>13</v>
      </c>
      <c r="M20609">
        <v>79</v>
      </c>
      <c r="N20609" s="2">
        <v>1.7E-5</v>
      </c>
      <c r="O20609" s="2">
        <v>1.4899999999999999E-4</v>
      </c>
      <c r="P20609" s="2">
        <v>3.5399999999999999E-4</v>
      </c>
      <c r="Q20609" s="2">
        <v>3.1199999999999999E-4</v>
      </c>
      <c r="R20609" s="11"/>
      <c r="S20609" s="11"/>
      <c r="T20609" s="11"/>
      <c r="U20609" s="11"/>
      <c r="V20609" s="11"/>
      <c r="W20609" s="11"/>
      <c r="X20609" s="11"/>
    </row>
    <row r="20610" spans="1:24" x14ac:dyDescent="0.55000000000000004">
      <c r="A20610">
        <v>764</v>
      </c>
      <c r="B20610">
        <v>2</v>
      </c>
      <c r="C20610">
        <v>8</v>
      </c>
      <c r="D20610" t="s">
        <v>12</v>
      </c>
      <c r="E20610">
        <v>3</v>
      </c>
      <c r="F20610" t="s">
        <v>9</v>
      </c>
      <c r="G20610">
        <v>7</v>
      </c>
      <c r="M20610">
        <v>91</v>
      </c>
      <c r="N20610" s="2">
        <v>1.2E-5</v>
      </c>
      <c r="O20610" s="2">
        <v>1.02E-4</v>
      </c>
      <c r="P20610" s="2">
        <v>2.32E-4</v>
      </c>
      <c r="Q20610" s="2">
        <v>1.9900000000000001E-4</v>
      </c>
      <c r="R20610" s="11"/>
      <c r="S20610" s="11"/>
      <c r="T20610" s="11"/>
      <c r="U20610" s="11"/>
      <c r="V20610" s="11"/>
      <c r="W20610" s="11"/>
      <c r="X20610" s="11"/>
    </row>
    <row r="20611" spans="1:24" x14ac:dyDescent="0.55000000000000004">
      <c r="A20611">
        <v>764</v>
      </c>
      <c r="B20611">
        <v>3</v>
      </c>
      <c r="C20611">
        <v>9</v>
      </c>
      <c r="D20611" t="s">
        <v>13</v>
      </c>
      <c r="E20611">
        <v>4</v>
      </c>
      <c r="F20611" t="s">
        <v>9</v>
      </c>
      <c r="G20611">
        <v>0</v>
      </c>
      <c r="M20611">
        <v>0</v>
      </c>
      <c r="N20611" s="11"/>
      <c r="O20611" s="11"/>
      <c r="P20611" s="11"/>
      <c r="Q20611" s="11"/>
      <c r="R20611" s="11"/>
      <c r="S20611" s="11"/>
      <c r="T20611" s="11"/>
      <c r="U20611" s="11"/>
      <c r="V20611" s="11"/>
      <c r="W20611" s="2">
        <v>5.3999999999999998E-5</v>
      </c>
      <c r="X20611" s="2">
        <v>4.1E-5</v>
      </c>
    </row>
    <row r="20612" spans="1:24" x14ac:dyDescent="0.55000000000000004">
      <c r="A20612">
        <v>764</v>
      </c>
      <c r="B20612">
        <v>3</v>
      </c>
      <c r="C20612">
        <v>10</v>
      </c>
      <c r="D20612" t="s">
        <v>14</v>
      </c>
      <c r="E20612">
        <v>4</v>
      </c>
      <c r="F20612" t="s">
        <v>9</v>
      </c>
      <c r="G20612">
        <v>0</v>
      </c>
      <c r="M20612">
        <v>0</v>
      </c>
      <c r="N20612" s="11"/>
      <c r="O20612" s="11"/>
      <c r="P20612" s="11"/>
      <c r="Q20612" s="11"/>
      <c r="R20612" s="11"/>
      <c r="S20612" s="2">
        <v>2.0100000000000001E-4</v>
      </c>
      <c r="T20612" s="11"/>
      <c r="U20612" s="11"/>
      <c r="V20612" s="11"/>
      <c r="W20612" s="2">
        <v>1.4200000000000001E-4</v>
      </c>
      <c r="X20612" s="2">
        <v>1.35E-4</v>
      </c>
    </row>
    <row r="20613" spans="1:24" x14ac:dyDescent="0.55000000000000004">
      <c r="A20613">
        <v>764</v>
      </c>
      <c r="B20613">
        <v>3</v>
      </c>
      <c r="C20613">
        <v>11</v>
      </c>
      <c r="D20613" t="s">
        <v>15</v>
      </c>
      <c r="E20613">
        <v>5</v>
      </c>
      <c r="F20613" t="s">
        <v>9</v>
      </c>
      <c r="G20613">
        <v>1</v>
      </c>
      <c r="M20613">
        <v>13</v>
      </c>
      <c r="N20613" s="11"/>
      <c r="O20613" s="11"/>
      <c r="P20613" s="11"/>
      <c r="Q20613" s="11"/>
      <c r="R20613" s="11"/>
      <c r="S20613" s="2">
        <v>1.8699999999999999E-4</v>
      </c>
      <c r="T20613" s="11"/>
      <c r="U20613" s="11"/>
      <c r="V20613" s="11"/>
      <c r="W20613" s="2">
        <v>1.3200000000000001E-4</v>
      </c>
      <c r="X20613" s="2">
        <v>1.22E-4</v>
      </c>
    </row>
    <row r="20614" spans="1:24" x14ac:dyDescent="0.55000000000000004">
      <c r="A20614">
        <v>764</v>
      </c>
      <c r="B20614">
        <v>3</v>
      </c>
      <c r="C20614">
        <v>12</v>
      </c>
      <c r="D20614" t="s">
        <v>16</v>
      </c>
      <c r="E20614">
        <v>6</v>
      </c>
      <c r="F20614" t="s">
        <v>9</v>
      </c>
      <c r="G20614">
        <v>2</v>
      </c>
      <c r="M20614">
        <v>12</v>
      </c>
      <c r="N20614" s="11"/>
      <c r="O20614" s="11"/>
      <c r="P20614" s="11"/>
      <c r="Q20614" s="11"/>
      <c r="R20614" s="11"/>
      <c r="S20614" s="11"/>
      <c r="T20614" s="11"/>
      <c r="U20614" s="11"/>
      <c r="V20614" s="11"/>
      <c r="W20614" s="2">
        <v>1.9900000000000001E-4</v>
      </c>
      <c r="X20614" s="2">
        <v>1.7799999999999999E-4</v>
      </c>
    </row>
    <row r="20615" spans="1:24" x14ac:dyDescent="0.55000000000000004">
      <c r="A20615">
        <v>764</v>
      </c>
      <c r="B20615">
        <v>3</v>
      </c>
      <c r="C20615">
        <v>13</v>
      </c>
      <c r="D20615" t="s">
        <v>17</v>
      </c>
      <c r="E20615">
        <v>7</v>
      </c>
      <c r="F20615" t="s">
        <v>9</v>
      </c>
      <c r="G20615">
        <v>15</v>
      </c>
      <c r="M20615">
        <v>24</v>
      </c>
      <c r="N20615" s="2">
        <v>2.5000000000000001E-5</v>
      </c>
      <c r="O20615" s="2">
        <v>1.65E-4</v>
      </c>
      <c r="P20615" s="2">
        <f t="shared" ref="P20615" si="2298">0.000398</f>
        <v>3.9800000000000002E-4</v>
      </c>
      <c r="Q20615" s="2">
        <v>3.1100000000000002E-4</v>
      </c>
      <c r="R20615" s="11"/>
      <c r="S20615" s="11"/>
      <c r="T20615" s="11"/>
      <c r="U20615" s="11"/>
      <c r="V20615" s="11"/>
      <c r="W20615" s="2">
        <v>8.3999999999999995E-5</v>
      </c>
      <c r="X20615" s="2">
        <v>7.7999999999999999E-5</v>
      </c>
    </row>
    <row r="20616" spans="1:24" x14ac:dyDescent="0.55000000000000004">
      <c r="A20616">
        <v>764</v>
      </c>
      <c r="B20616">
        <v>3</v>
      </c>
      <c r="C20616">
        <v>14</v>
      </c>
      <c r="D20616" t="s">
        <v>18</v>
      </c>
      <c r="E20616">
        <v>8</v>
      </c>
      <c r="F20616" t="s">
        <v>9</v>
      </c>
      <c r="G20616">
        <v>8</v>
      </c>
      <c r="M20616">
        <v>47</v>
      </c>
      <c r="N20616" s="2">
        <v>3.3000000000000003E-5</v>
      </c>
      <c r="O20616" s="2">
        <v>1.9900000000000001E-4</v>
      </c>
      <c r="P20616" s="2">
        <v>4.3300000000000001E-4</v>
      </c>
      <c r="Q20616" s="2">
        <v>3.8200000000000002E-4</v>
      </c>
      <c r="R20616" s="11"/>
      <c r="S20616" s="2">
        <v>1.54E-4</v>
      </c>
      <c r="T20616" s="11"/>
      <c r="U20616" s="11"/>
      <c r="V20616" s="11"/>
      <c r="W20616" s="2">
        <v>1.02E-4</v>
      </c>
      <c r="X20616" s="2">
        <v>9.2999999999999997E-5</v>
      </c>
    </row>
    <row r="20617" spans="1:24" x14ac:dyDescent="0.55000000000000004">
      <c r="A20617">
        <v>764</v>
      </c>
      <c r="B20617">
        <v>3</v>
      </c>
      <c r="C20617">
        <v>15</v>
      </c>
      <c r="D20617" t="s">
        <v>19</v>
      </c>
      <c r="E20617">
        <v>4</v>
      </c>
      <c r="F20617" t="s">
        <v>9</v>
      </c>
      <c r="G20617">
        <v>11</v>
      </c>
      <c r="M20617">
        <v>39</v>
      </c>
      <c r="N20617" s="11"/>
      <c r="O20617" s="11"/>
      <c r="P20617" s="11"/>
      <c r="Q20617" s="11"/>
      <c r="R20617" s="11"/>
      <c r="S20617" s="2">
        <v>2.5500000000000002E-4</v>
      </c>
      <c r="T20617" s="11"/>
      <c r="U20617" s="11"/>
      <c r="V20617" s="11"/>
      <c r="W20617" s="2">
        <v>1.6200000000000001E-4</v>
      </c>
      <c r="X20617" s="2">
        <v>1.4999999999999999E-4</v>
      </c>
    </row>
    <row r="20618" spans="1:24" x14ac:dyDescent="0.55000000000000004">
      <c r="A20618">
        <v>764</v>
      </c>
      <c r="B20618">
        <v>4</v>
      </c>
      <c r="C20618">
        <v>16</v>
      </c>
      <c r="D20618" t="s">
        <v>20</v>
      </c>
      <c r="E20618">
        <v>9</v>
      </c>
      <c r="F20618" t="s">
        <v>9</v>
      </c>
      <c r="G20618">
        <v>60</v>
      </c>
      <c r="M20618">
        <v>29</v>
      </c>
      <c r="N20618" s="11"/>
      <c r="O20618" s="11"/>
      <c r="P20618" s="11"/>
      <c r="Q20618" s="11"/>
      <c r="R20618" s="11"/>
      <c r="S20618" s="11"/>
      <c r="T20618" s="11"/>
      <c r="U20618" s="11"/>
      <c r="V20618" s="11"/>
      <c r="W20618" s="2">
        <v>1.9999999999999999E-6</v>
      </c>
      <c r="X20618" s="2">
        <v>1.9999999999999999E-6</v>
      </c>
    </row>
    <row r="20619" spans="1:24" x14ac:dyDescent="0.55000000000000004">
      <c r="A20619">
        <v>764</v>
      </c>
      <c r="B20619">
        <v>5</v>
      </c>
      <c r="C20619">
        <v>17</v>
      </c>
      <c r="D20619" t="s">
        <v>21</v>
      </c>
      <c r="E20619">
        <v>10</v>
      </c>
      <c r="F20619" t="s">
        <v>22</v>
      </c>
      <c r="G20619">
        <v>0</v>
      </c>
      <c r="M20619">
        <v>0</v>
      </c>
      <c r="N20619" s="11"/>
      <c r="O20619" s="11"/>
      <c r="P20619" s="11"/>
      <c r="Q20619" s="11"/>
      <c r="R20619" s="11"/>
      <c r="S20619" s="11"/>
      <c r="T20619" s="2">
        <v>1.7899999999999999E-4</v>
      </c>
      <c r="U20619" s="11"/>
      <c r="V20619" s="11"/>
      <c r="W20619" s="11"/>
      <c r="X20619" s="11"/>
    </row>
    <row r="20620" spans="1:24" x14ac:dyDescent="0.55000000000000004">
      <c r="A20620">
        <v>764</v>
      </c>
      <c r="B20620">
        <v>5</v>
      </c>
      <c r="C20620">
        <v>18</v>
      </c>
      <c r="D20620" t="s">
        <v>23</v>
      </c>
      <c r="E20620">
        <v>11</v>
      </c>
      <c r="F20620" t="s">
        <v>22</v>
      </c>
      <c r="G20620">
        <v>11</v>
      </c>
      <c r="M20620">
        <v>0</v>
      </c>
      <c r="N20620" s="11"/>
      <c r="O20620" s="11"/>
      <c r="P20620" s="11"/>
      <c r="Q20620" s="11"/>
      <c r="R20620" s="2">
        <v>3.5399999999999999E-4</v>
      </c>
      <c r="S20620" s="11"/>
      <c r="T20620" s="11"/>
      <c r="U20620" s="11"/>
      <c r="V20620" s="2">
        <v>1.2300000000000001E-4</v>
      </c>
      <c r="W20620" s="2">
        <v>3.1999999999999999E-5</v>
      </c>
      <c r="X20620" s="2">
        <v>5.5000000000000002E-5</v>
      </c>
    </row>
    <row r="20621" spans="1:24" x14ac:dyDescent="0.55000000000000004">
      <c r="A20621">
        <v>764</v>
      </c>
      <c r="B20621">
        <v>5</v>
      </c>
      <c r="C20621">
        <v>19</v>
      </c>
      <c r="D20621" t="s">
        <v>24</v>
      </c>
      <c r="E20621">
        <v>11</v>
      </c>
      <c r="F20621" t="s">
        <v>22</v>
      </c>
      <c r="G20621">
        <v>16</v>
      </c>
      <c r="M20621">
        <v>39</v>
      </c>
      <c r="N20621" s="11"/>
      <c r="O20621" s="11"/>
      <c r="P20621" s="11"/>
      <c r="Q20621" s="11"/>
      <c r="R20621" s="2">
        <v>5.5400000000000002E-4</v>
      </c>
      <c r="S20621" s="11"/>
      <c r="T20621" s="11"/>
      <c r="U20621" s="11"/>
      <c r="V20621" s="2">
        <v>3.3700000000000001E-4</v>
      </c>
      <c r="W20621" s="2">
        <v>1.9900000000000001E-4</v>
      </c>
      <c r="X20621" s="2">
        <v>2.4499999999999999E-4</v>
      </c>
    </row>
    <row r="20622" spans="1:24" x14ac:dyDescent="0.55000000000000004">
      <c r="A20622">
        <v>764</v>
      </c>
      <c r="B20622">
        <v>5</v>
      </c>
      <c r="C20622">
        <v>20</v>
      </c>
      <c r="D20622" t="s">
        <v>25</v>
      </c>
      <c r="E20622">
        <v>10</v>
      </c>
      <c r="F20622" t="s">
        <v>22</v>
      </c>
      <c r="G20622">
        <v>2584</v>
      </c>
      <c r="M20622">
        <v>44</v>
      </c>
      <c r="N20622" s="11"/>
      <c r="O20622" s="11"/>
      <c r="P20622" s="11"/>
      <c r="Q20622" s="11"/>
      <c r="R20622" s="11"/>
      <c r="S20622" s="11"/>
      <c r="T20622" s="2">
        <v>1.7899999999999999E-4</v>
      </c>
      <c r="U20622" s="11"/>
      <c r="V20622" s="11"/>
      <c r="W20622" s="11"/>
      <c r="X20622" s="11"/>
    </row>
    <row r="20623" spans="1:24" x14ac:dyDescent="0.55000000000000004">
      <c r="A20623">
        <v>764</v>
      </c>
      <c r="B20623">
        <v>5</v>
      </c>
      <c r="C20623">
        <v>21</v>
      </c>
      <c r="D20623" t="s">
        <v>26</v>
      </c>
      <c r="E20623">
        <v>11</v>
      </c>
      <c r="F20623" t="s">
        <v>22</v>
      </c>
      <c r="G20623">
        <v>271</v>
      </c>
      <c r="M20623">
        <v>56</v>
      </c>
      <c r="N20623" s="11"/>
      <c r="O20623" s="11"/>
      <c r="P20623" s="11"/>
      <c r="Q20623" s="11"/>
      <c r="R20623" s="2">
        <v>5.5099999999999995E-4</v>
      </c>
      <c r="S20623" s="11"/>
      <c r="T20623" s="11"/>
      <c r="U20623" s="11"/>
      <c r="V20623" s="2">
        <v>3.3199999999999999E-4</v>
      </c>
      <c r="W20623" s="2">
        <v>1.92E-4</v>
      </c>
      <c r="X20623" s="2">
        <v>2.33E-4</v>
      </c>
    </row>
    <row r="20624" spans="1:24" x14ac:dyDescent="0.55000000000000004">
      <c r="A20624">
        <v>764</v>
      </c>
      <c r="B20624">
        <v>5</v>
      </c>
      <c r="C20624">
        <v>22</v>
      </c>
      <c r="D20624" t="s">
        <v>27</v>
      </c>
      <c r="E20624">
        <v>11</v>
      </c>
      <c r="F20624" t="s">
        <v>28</v>
      </c>
      <c r="G20624">
        <v>17</v>
      </c>
      <c r="M20624">
        <v>59</v>
      </c>
      <c r="N20624" s="11"/>
      <c r="O20624" s="11"/>
      <c r="P20624" s="11"/>
      <c r="Q20624" s="11"/>
      <c r="R20624" s="2">
        <v>2.7599999999999999E-4</v>
      </c>
      <c r="S20624" s="11"/>
      <c r="T20624" s="11"/>
      <c r="U20624" s="11"/>
      <c r="V20624" s="11"/>
      <c r="W20624" s="11"/>
      <c r="X20624" s="11"/>
    </row>
    <row r="20625" spans="1:24" x14ac:dyDescent="0.55000000000000004">
      <c r="A20625">
        <v>764</v>
      </c>
      <c r="B20625">
        <v>6</v>
      </c>
      <c r="C20625">
        <v>23</v>
      </c>
      <c r="D20625" t="s">
        <v>29</v>
      </c>
      <c r="E20625">
        <v>12</v>
      </c>
      <c r="F20625" t="s">
        <v>28</v>
      </c>
      <c r="G20625">
        <v>0</v>
      </c>
      <c r="M20625">
        <v>0</v>
      </c>
      <c r="N20625" s="11"/>
      <c r="O20625" s="11"/>
      <c r="P20625" s="11"/>
      <c r="Q20625" s="11"/>
      <c r="R20625" s="11"/>
      <c r="S20625" s="11"/>
      <c r="T20625" s="11"/>
      <c r="U20625" s="2">
        <v>-4.19E-2</v>
      </c>
      <c r="V20625" s="11"/>
      <c r="W20625" s="11"/>
      <c r="X20625" s="11"/>
    </row>
    <row r="20626" spans="1:24" x14ac:dyDescent="0.55000000000000004">
      <c r="A20626">
        <v>764</v>
      </c>
      <c r="B20626">
        <v>6</v>
      </c>
      <c r="C20626">
        <v>24</v>
      </c>
      <c r="D20626" t="s">
        <v>30</v>
      </c>
      <c r="E20626">
        <v>13</v>
      </c>
      <c r="F20626" t="s">
        <v>28</v>
      </c>
      <c r="G20626">
        <v>0</v>
      </c>
      <c r="M20626">
        <v>0</v>
      </c>
      <c r="N20626" s="11"/>
      <c r="O20626" s="11"/>
      <c r="P20626" s="11"/>
      <c r="Q20626" s="11"/>
      <c r="R20626" s="11"/>
      <c r="S20626" s="11"/>
      <c r="T20626" s="11"/>
      <c r="U20626" s="2">
        <v>2.1100000000000001E-2</v>
      </c>
      <c r="V20626" s="11"/>
      <c r="W20626" s="11"/>
      <c r="X20626" s="11"/>
    </row>
    <row r="20627" spans="1:24" x14ac:dyDescent="0.55000000000000004">
      <c r="A20627">
        <v>764</v>
      </c>
      <c r="B20627">
        <v>6</v>
      </c>
      <c r="C20627">
        <v>25</v>
      </c>
      <c r="D20627" t="s">
        <v>31</v>
      </c>
      <c r="E20627">
        <v>14</v>
      </c>
      <c r="F20627" t="s">
        <v>28</v>
      </c>
      <c r="G20627">
        <v>0</v>
      </c>
      <c r="M20627">
        <v>0</v>
      </c>
      <c r="N20627" s="11"/>
      <c r="O20627" s="11"/>
      <c r="P20627" s="11"/>
      <c r="Q20627" s="11"/>
      <c r="R20627" s="11"/>
      <c r="S20627" s="11"/>
      <c r="T20627" s="11"/>
      <c r="U20627" s="2">
        <v>-4.19E-2</v>
      </c>
      <c r="V20627" s="11"/>
      <c r="W20627" s="11"/>
      <c r="X20627" s="11"/>
    </row>
    <row r="20628" spans="1:24" x14ac:dyDescent="0.55000000000000004">
      <c r="A20628">
        <v>764</v>
      </c>
      <c r="B20628">
        <v>6</v>
      </c>
      <c r="C20628">
        <v>26</v>
      </c>
      <c r="D20628" t="s">
        <v>32</v>
      </c>
      <c r="E20628">
        <v>15</v>
      </c>
      <c r="F20628" t="s">
        <v>33</v>
      </c>
      <c r="G20628">
        <v>1</v>
      </c>
      <c r="M20628">
        <v>17</v>
      </c>
      <c r="N20628" s="11"/>
      <c r="O20628" s="11"/>
      <c r="P20628" s="11"/>
      <c r="Q20628" s="11"/>
      <c r="R20628" s="11"/>
      <c r="S20628" s="11"/>
      <c r="T20628" s="11"/>
      <c r="U20628" s="2">
        <v>2.1100000000000001E-2</v>
      </c>
      <c r="V20628" s="11"/>
      <c r="W20628" s="11"/>
      <c r="X20628" s="11"/>
    </row>
    <row r="20629" spans="1:24" x14ac:dyDescent="0.55000000000000004">
      <c r="A20629">
        <v>764</v>
      </c>
      <c r="B20629">
        <v>6</v>
      </c>
      <c r="C20629">
        <v>27</v>
      </c>
      <c r="D20629" t="s">
        <v>34</v>
      </c>
      <c r="E20629">
        <v>16</v>
      </c>
      <c r="F20629" t="s">
        <v>28</v>
      </c>
      <c r="G20629">
        <v>21</v>
      </c>
      <c r="M20629">
        <v>49</v>
      </c>
      <c r="N20629" s="11"/>
      <c r="O20629" s="11"/>
      <c r="P20629" s="11"/>
      <c r="Q20629" s="11"/>
      <c r="R20629" s="11"/>
      <c r="S20629" s="11"/>
      <c r="T20629" s="11"/>
      <c r="U20629" s="2">
        <v>4.19E-2</v>
      </c>
      <c r="V20629" s="11"/>
      <c r="W20629" s="11"/>
      <c r="X20629" s="11"/>
    </row>
    <row r="20630" spans="1:24" x14ac:dyDescent="0.55000000000000004">
      <c r="A20630">
        <v>765</v>
      </c>
      <c r="B20630">
        <v>1</v>
      </c>
      <c r="C20630">
        <v>1</v>
      </c>
      <c r="D20630" t="s">
        <v>3</v>
      </c>
      <c r="E20630">
        <v>1</v>
      </c>
      <c r="F20630" t="s">
        <v>4</v>
      </c>
      <c r="G20630">
        <v>29</v>
      </c>
      <c r="M20630">
        <v>58</v>
      </c>
      <c r="N20630" s="9"/>
      <c r="O20630" s="9"/>
      <c r="P20630" s="9"/>
      <c r="Q20630" s="9"/>
      <c r="R20630" s="9"/>
      <c r="S20630" s="10">
        <v>5.9800000000000001E-4</v>
      </c>
      <c r="T20630" s="11"/>
      <c r="U20630" s="11"/>
      <c r="V20630" s="9"/>
      <c r="W20630" s="10">
        <v>7.9799999999999992E-3</v>
      </c>
      <c r="X20630" s="2">
        <v>7.2099999999999996E-4</v>
      </c>
    </row>
    <row r="20631" spans="1:24" x14ac:dyDescent="0.55000000000000004">
      <c r="A20631">
        <v>765</v>
      </c>
      <c r="B20631">
        <v>1</v>
      </c>
      <c r="C20631">
        <v>2</v>
      </c>
      <c r="D20631" t="s">
        <v>5</v>
      </c>
      <c r="E20631">
        <v>2</v>
      </c>
      <c r="F20631" t="s">
        <v>4</v>
      </c>
      <c r="G20631">
        <v>3</v>
      </c>
      <c r="M20631">
        <v>54</v>
      </c>
      <c r="N20631" s="9"/>
      <c r="O20631" s="9"/>
      <c r="P20631" s="9"/>
      <c r="Q20631" s="9"/>
      <c r="R20631" s="9"/>
      <c r="S20631" s="10">
        <v>1.0740000000000001E-3</v>
      </c>
      <c r="T20631" s="11"/>
      <c r="U20631" s="11"/>
      <c r="V20631" s="9"/>
      <c r="W20631" s="10">
        <v>1.2290000000000001E-3</v>
      </c>
      <c r="X20631" s="2">
        <v>1.188E-3</v>
      </c>
    </row>
    <row r="20632" spans="1:24" x14ac:dyDescent="0.55000000000000004">
      <c r="A20632">
        <v>765</v>
      </c>
      <c r="B20632">
        <v>1</v>
      </c>
      <c r="C20632">
        <v>3</v>
      </c>
      <c r="D20632" t="s">
        <v>6</v>
      </c>
      <c r="E20632">
        <v>2</v>
      </c>
      <c r="F20632" t="s">
        <v>4</v>
      </c>
      <c r="G20632">
        <v>3</v>
      </c>
      <c r="M20632">
        <v>76</v>
      </c>
      <c r="N20632" s="9"/>
      <c r="O20632" s="9"/>
      <c r="P20632" s="9"/>
      <c r="Q20632" s="9"/>
      <c r="R20632" s="9"/>
      <c r="S20632" s="10">
        <f t="shared" ref="S20632" si="2299">0.000218*4</f>
        <v>8.7200000000000005E-4</v>
      </c>
      <c r="T20632" s="11"/>
      <c r="U20632" s="11"/>
      <c r="V20632" s="9"/>
      <c r="W20632" s="10">
        <v>9.2299999999999999E-4</v>
      </c>
      <c r="X20632" s="2">
        <v>9.01E-4</v>
      </c>
    </row>
    <row r="20633" spans="1:24" x14ac:dyDescent="0.55000000000000004">
      <c r="A20633">
        <v>765</v>
      </c>
      <c r="B20633">
        <v>1</v>
      </c>
      <c r="C20633">
        <v>4</v>
      </c>
      <c r="D20633" t="s">
        <v>7</v>
      </c>
      <c r="E20633">
        <v>2</v>
      </c>
      <c r="F20633" t="s">
        <v>4</v>
      </c>
      <c r="G20633">
        <v>3</v>
      </c>
      <c r="M20633">
        <v>79</v>
      </c>
      <c r="N20633" s="9"/>
      <c r="O20633" s="9"/>
      <c r="P20633" s="9"/>
      <c r="Q20633" s="9"/>
      <c r="R20633" s="9"/>
      <c r="S20633" s="10">
        <f t="shared" ref="S20633" si="2300">0.000218*2</f>
        <v>4.3600000000000003E-4</v>
      </c>
      <c r="T20633" s="11"/>
      <c r="U20633" s="11"/>
      <c r="V20633" s="9"/>
      <c r="W20633" s="10">
        <v>6.4999999999999997E-4</v>
      </c>
      <c r="X20633" s="2">
        <v>5.4199999999999995E-4</v>
      </c>
    </row>
    <row r="20634" spans="1:24" x14ac:dyDescent="0.55000000000000004">
      <c r="A20634">
        <v>765</v>
      </c>
      <c r="B20634">
        <v>2</v>
      </c>
      <c r="C20634">
        <v>5</v>
      </c>
      <c r="D20634" t="s">
        <v>8</v>
      </c>
      <c r="E20634">
        <v>3</v>
      </c>
      <c r="F20634" t="s">
        <v>9</v>
      </c>
      <c r="G20634">
        <v>5</v>
      </c>
      <c r="M20634">
        <v>15</v>
      </c>
      <c r="N20634" s="2">
        <v>8.7999999999999998E-5</v>
      </c>
      <c r="O20634" s="2">
        <v>2.5399999999999999E-4</v>
      </c>
      <c r="P20634" s="2">
        <v>4.1199999999999999E-4</v>
      </c>
      <c r="Q20634" s="2">
        <v>3.68E-4</v>
      </c>
      <c r="R20634" s="11"/>
      <c r="S20634" s="11"/>
      <c r="T20634" s="11"/>
      <c r="U20634" s="11"/>
      <c r="V20634" s="11"/>
      <c r="W20634" s="11"/>
      <c r="X20634" s="11"/>
    </row>
    <row r="20635" spans="1:24" x14ac:dyDescent="0.55000000000000004">
      <c r="A20635">
        <v>765</v>
      </c>
      <c r="B20635">
        <v>2</v>
      </c>
      <c r="C20635">
        <v>6</v>
      </c>
      <c r="D20635" t="s">
        <v>10</v>
      </c>
      <c r="E20635">
        <v>3</v>
      </c>
      <c r="F20635" t="s">
        <v>9</v>
      </c>
      <c r="G20635">
        <v>49</v>
      </c>
      <c r="M20635">
        <v>31</v>
      </c>
      <c r="N20635" s="2">
        <v>3.9999999999999998E-6</v>
      </c>
      <c r="O20635" s="2">
        <v>4.1999999999999998E-5</v>
      </c>
      <c r="P20635" s="2">
        <v>6.7000000000000002E-5</v>
      </c>
      <c r="Q20635" s="2">
        <v>5.5000000000000002E-5</v>
      </c>
      <c r="R20635" s="11"/>
      <c r="S20635" s="11"/>
      <c r="T20635" s="11"/>
      <c r="U20635" s="11"/>
      <c r="V20635" s="11"/>
      <c r="W20635" s="11"/>
      <c r="X20635" s="11"/>
    </row>
    <row r="20636" spans="1:24" x14ac:dyDescent="0.55000000000000004">
      <c r="A20636">
        <v>765</v>
      </c>
      <c r="B20636">
        <v>2</v>
      </c>
      <c r="C20636">
        <v>7</v>
      </c>
      <c r="D20636" t="s">
        <v>11</v>
      </c>
      <c r="E20636">
        <v>3</v>
      </c>
      <c r="F20636" t="s">
        <v>9</v>
      </c>
      <c r="G20636">
        <v>18</v>
      </c>
      <c r="M20636">
        <v>85</v>
      </c>
      <c r="N20636" s="2">
        <v>1.7E-5</v>
      </c>
      <c r="O20636" s="2">
        <v>1.4899999999999999E-4</v>
      </c>
      <c r="P20636" s="2">
        <v>3.5399999999999999E-4</v>
      </c>
      <c r="Q20636" s="2">
        <v>3.1199999999999999E-4</v>
      </c>
      <c r="R20636" s="11"/>
      <c r="S20636" s="11"/>
      <c r="T20636" s="11"/>
      <c r="U20636" s="11"/>
      <c r="V20636" s="11"/>
      <c r="W20636" s="11"/>
      <c r="X20636" s="11"/>
    </row>
    <row r="20637" spans="1:24" x14ac:dyDescent="0.55000000000000004">
      <c r="A20637">
        <v>765</v>
      </c>
      <c r="B20637">
        <v>2</v>
      </c>
      <c r="C20637">
        <v>8</v>
      </c>
      <c r="D20637" t="s">
        <v>12</v>
      </c>
      <c r="E20637">
        <v>3</v>
      </c>
      <c r="F20637" t="s">
        <v>9</v>
      </c>
      <c r="G20637">
        <v>5</v>
      </c>
      <c r="M20637">
        <v>94</v>
      </c>
      <c r="N20637" s="2">
        <v>1.2E-5</v>
      </c>
      <c r="O20637" s="2">
        <v>1.02E-4</v>
      </c>
      <c r="P20637" s="2">
        <v>2.32E-4</v>
      </c>
      <c r="Q20637" s="2">
        <v>1.9900000000000001E-4</v>
      </c>
      <c r="R20637" s="11"/>
      <c r="S20637" s="11"/>
      <c r="T20637" s="11"/>
      <c r="U20637" s="11"/>
      <c r="V20637" s="11"/>
      <c r="W20637" s="11"/>
      <c r="X20637" s="11"/>
    </row>
    <row r="20638" spans="1:24" x14ac:dyDescent="0.55000000000000004">
      <c r="A20638">
        <v>765</v>
      </c>
      <c r="B20638">
        <v>3</v>
      </c>
      <c r="C20638">
        <v>9</v>
      </c>
      <c r="D20638" t="s">
        <v>13</v>
      </c>
      <c r="E20638">
        <v>4</v>
      </c>
      <c r="F20638" t="s">
        <v>9</v>
      </c>
      <c r="G20638">
        <v>0</v>
      </c>
      <c r="M20638">
        <v>0</v>
      </c>
      <c r="N20638" s="11"/>
      <c r="O20638" s="11"/>
      <c r="P20638" s="11"/>
      <c r="Q20638" s="11"/>
      <c r="R20638" s="11"/>
      <c r="S20638" s="11"/>
      <c r="T20638" s="11"/>
      <c r="U20638" s="11"/>
      <c r="V20638" s="11"/>
      <c r="W20638" s="2">
        <v>5.3999999999999998E-5</v>
      </c>
      <c r="X20638" s="2">
        <v>4.1E-5</v>
      </c>
    </row>
    <row r="20639" spans="1:24" x14ac:dyDescent="0.55000000000000004">
      <c r="A20639">
        <v>765</v>
      </c>
      <c r="B20639">
        <v>3</v>
      </c>
      <c r="C20639">
        <v>10</v>
      </c>
      <c r="D20639" t="s">
        <v>14</v>
      </c>
      <c r="E20639">
        <v>4</v>
      </c>
      <c r="F20639" t="s">
        <v>9</v>
      </c>
      <c r="G20639">
        <v>0</v>
      </c>
      <c r="M20639">
        <v>0</v>
      </c>
      <c r="N20639" s="11"/>
      <c r="O20639" s="11"/>
      <c r="P20639" s="11"/>
      <c r="Q20639" s="11"/>
      <c r="R20639" s="11"/>
      <c r="S20639" s="2">
        <v>2.0100000000000001E-4</v>
      </c>
      <c r="T20639" s="11"/>
      <c r="U20639" s="11"/>
      <c r="V20639" s="11"/>
      <c r="W20639" s="2">
        <v>1.4200000000000001E-4</v>
      </c>
      <c r="X20639" s="2">
        <v>1.35E-4</v>
      </c>
    </row>
    <row r="20640" spans="1:24" x14ac:dyDescent="0.55000000000000004">
      <c r="A20640">
        <v>765</v>
      </c>
      <c r="B20640">
        <v>3</v>
      </c>
      <c r="C20640">
        <v>11</v>
      </c>
      <c r="D20640" t="s">
        <v>15</v>
      </c>
      <c r="E20640">
        <v>5</v>
      </c>
      <c r="F20640" t="s">
        <v>9</v>
      </c>
      <c r="G20640">
        <v>3</v>
      </c>
      <c r="M20640">
        <v>21</v>
      </c>
      <c r="N20640" s="11"/>
      <c r="O20640" s="11"/>
      <c r="P20640" s="11"/>
      <c r="Q20640" s="11"/>
      <c r="R20640" s="11"/>
      <c r="S20640" s="2">
        <v>1.8699999999999999E-4</v>
      </c>
      <c r="T20640" s="11"/>
      <c r="U20640" s="11"/>
      <c r="V20640" s="11"/>
      <c r="W20640" s="2">
        <v>1.3200000000000001E-4</v>
      </c>
      <c r="X20640" s="2">
        <v>1.22E-4</v>
      </c>
    </row>
    <row r="20641" spans="1:24" x14ac:dyDescent="0.55000000000000004">
      <c r="A20641">
        <v>765</v>
      </c>
      <c r="B20641">
        <v>3</v>
      </c>
      <c r="C20641">
        <v>12</v>
      </c>
      <c r="D20641" t="s">
        <v>16</v>
      </c>
      <c r="E20641">
        <v>6</v>
      </c>
      <c r="F20641" t="s">
        <v>9</v>
      </c>
      <c r="G20641">
        <v>3</v>
      </c>
      <c r="M20641">
        <v>17</v>
      </c>
      <c r="N20641" s="11"/>
      <c r="O20641" s="11"/>
      <c r="P20641" s="11"/>
      <c r="Q20641" s="11"/>
      <c r="R20641" s="11"/>
      <c r="S20641" s="11"/>
      <c r="T20641" s="11"/>
      <c r="U20641" s="11"/>
      <c r="V20641" s="11"/>
      <c r="W20641" s="2">
        <v>1.9900000000000001E-4</v>
      </c>
      <c r="X20641" s="2">
        <v>1.7799999999999999E-4</v>
      </c>
    </row>
    <row r="20642" spans="1:24" x14ac:dyDescent="0.55000000000000004">
      <c r="A20642">
        <v>765</v>
      </c>
      <c r="B20642">
        <v>3</v>
      </c>
      <c r="C20642">
        <v>13</v>
      </c>
      <c r="D20642" t="s">
        <v>17</v>
      </c>
      <c r="E20642">
        <v>7</v>
      </c>
      <c r="F20642" t="s">
        <v>9</v>
      </c>
      <c r="G20642">
        <v>15</v>
      </c>
      <c r="M20642">
        <v>23</v>
      </c>
      <c r="N20642" s="2">
        <v>2.5000000000000001E-5</v>
      </c>
      <c r="O20642" s="2">
        <v>1.65E-4</v>
      </c>
      <c r="P20642" s="2">
        <f t="shared" ref="P20642" si="2301">0.000398</f>
        <v>3.9800000000000002E-4</v>
      </c>
      <c r="Q20642" s="2">
        <v>3.1100000000000002E-4</v>
      </c>
      <c r="R20642" s="11"/>
      <c r="S20642" s="11"/>
      <c r="T20642" s="11"/>
      <c r="U20642" s="11"/>
      <c r="V20642" s="11"/>
      <c r="W20642" s="2">
        <v>8.3999999999999995E-5</v>
      </c>
      <c r="X20642" s="2">
        <v>7.7999999999999999E-5</v>
      </c>
    </row>
    <row r="20643" spans="1:24" x14ac:dyDescent="0.55000000000000004">
      <c r="A20643">
        <v>765</v>
      </c>
      <c r="B20643">
        <v>3</v>
      </c>
      <c r="C20643">
        <v>14</v>
      </c>
      <c r="D20643" t="s">
        <v>18</v>
      </c>
      <c r="E20643">
        <v>8</v>
      </c>
      <c r="F20643" t="s">
        <v>9</v>
      </c>
      <c r="G20643">
        <v>2</v>
      </c>
      <c r="M20643">
        <v>28</v>
      </c>
      <c r="N20643" s="2">
        <v>3.3000000000000003E-5</v>
      </c>
      <c r="O20643" s="2">
        <v>1.9900000000000001E-4</v>
      </c>
      <c r="P20643" s="2">
        <v>4.3300000000000001E-4</v>
      </c>
      <c r="Q20643" s="2">
        <v>3.8200000000000002E-4</v>
      </c>
      <c r="R20643" s="11"/>
      <c r="S20643" s="2">
        <v>1.54E-4</v>
      </c>
      <c r="T20643" s="11"/>
      <c r="U20643" s="11"/>
      <c r="V20643" s="11"/>
      <c r="W20643" s="2">
        <v>1.02E-4</v>
      </c>
      <c r="X20643" s="2">
        <v>9.2999999999999997E-5</v>
      </c>
    </row>
    <row r="20644" spans="1:24" x14ac:dyDescent="0.55000000000000004">
      <c r="A20644">
        <v>765</v>
      </c>
      <c r="B20644">
        <v>3</v>
      </c>
      <c r="C20644">
        <v>15</v>
      </c>
      <c r="D20644" t="s">
        <v>19</v>
      </c>
      <c r="E20644">
        <v>4</v>
      </c>
      <c r="F20644" t="s">
        <v>9</v>
      </c>
      <c r="G20644">
        <v>10</v>
      </c>
      <c r="M20644">
        <v>33</v>
      </c>
      <c r="N20644" s="11"/>
      <c r="O20644" s="11"/>
      <c r="P20644" s="11"/>
      <c r="Q20644" s="11"/>
      <c r="R20644" s="11"/>
      <c r="S20644" s="2">
        <v>2.5500000000000002E-4</v>
      </c>
      <c r="T20644" s="11"/>
      <c r="U20644" s="11"/>
      <c r="V20644" s="11"/>
      <c r="W20644" s="2">
        <v>1.6200000000000001E-4</v>
      </c>
      <c r="X20644" s="2">
        <v>1.4999999999999999E-4</v>
      </c>
    </row>
    <row r="20645" spans="1:24" x14ac:dyDescent="0.55000000000000004">
      <c r="A20645">
        <v>765</v>
      </c>
      <c r="B20645">
        <v>4</v>
      </c>
      <c r="C20645">
        <v>16</v>
      </c>
      <c r="D20645" t="s">
        <v>20</v>
      </c>
      <c r="E20645">
        <v>9</v>
      </c>
      <c r="F20645" t="s">
        <v>9</v>
      </c>
      <c r="G20645">
        <v>61</v>
      </c>
      <c r="M20645">
        <v>31</v>
      </c>
      <c r="N20645" s="11"/>
      <c r="O20645" s="11"/>
      <c r="P20645" s="11"/>
      <c r="Q20645" s="11"/>
      <c r="R20645" s="11"/>
      <c r="S20645" s="11"/>
      <c r="T20645" s="11"/>
      <c r="U20645" s="11"/>
      <c r="V20645" s="11"/>
      <c r="W20645" s="2">
        <v>1.9999999999999999E-6</v>
      </c>
      <c r="X20645" s="2">
        <v>1.9999999999999999E-6</v>
      </c>
    </row>
    <row r="20646" spans="1:24" x14ac:dyDescent="0.55000000000000004">
      <c r="A20646">
        <v>765</v>
      </c>
      <c r="B20646">
        <v>5</v>
      </c>
      <c r="C20646">
        <v>17</v>
      </c>
      <c r="D20646" t="s">
        <v>21</v>
      </c>
      <c r="E20646">
        <v>10</v>
      </c>
      <c r="F20646" t="s">
        <v>22</v>
      </c>
      <c r="G20646">
        <v>0</v>
      </c>
      <c r="M20646">
        <v>0</v>
      </c>
      <c r="N20646" s="11"/>
      <c r="O20646" s="11"/>
      <c r="P20646" s="11"/>
      <c r="Q20646" s="11"/>
      <c r="R20646" s="11"/>
      <c r="S20646" s="11"/>
      <c r="T20646" s="2">
        <v>1.7899999999999999E-4</v>
      </c>
      <c r="U20646" s="11"/>
      <c r="V20646" s="11"/>
      <c r="W20646" s="11"/>
      <c r="X20646" s="11"/>
    </row>
    <row r="20647" spans="1:24" x14ac:dyDescent="0.55000000000000004">
      <c r="A20647">
        <v>765</v>
      </c>
      <c r="B20647">
        <v>5</v>
      </c>
      <c r="C20647">
        <v>18</v>
      </c>
      <c r="D20647" t="s">
        <v>23</v>
      </c>
      <c r="E20647">
        <v>11</v>
      </c>
      <c r="F20647" t="s">
        <v>22</v>
      </c>
      <c r="G20647">
        <v>11</v>
      </c>
      <c r="M20647">
        <v>0</v>
      </c>
      <c r="N20647" s="11"/>
      <c r="O20647" s="11"/>
      <c r="P20647" s="11"/>
      <c r="Q20647" s="11"/>
      <c r="R20647" s="2">
        <v>3.5399999999999999E-4</v>
      </c>
      <c r="S20647" s="11"/>
      <c r="T20647" s="11"/>
      <c r="U20647" s="11"/>
      <c r="V20647" s="2">
        <v>1.2300000000000001E-4</v>
      </c>
      <c r="W20647" s="2">
        <v>3.1999999999999999E-5</v>
      </c>
      <c r="X20647" s="2">
        <v>5.5000000000000002E-5</v>
      </c>
    </row>
    <row r="20648" spans="1:24" x14ac:dyDescent="0.55000000000000004">
      <c r="A20648">
        <v>765</v>
      </c>
      <c r="B20648">
        <v>5</v>
      </c>
      <c r="C20648">
        <v>19</v>
      </c>
      <c r="D20648" t="s">
        <v>24</v>
      </c>
      <c r="E20648">
        <v>11</v>
      </c>
      <c r="F20648" t="s">
        <v>22</v>
      </c>
      <c r="G20648">
        <v>28</v>
      </c>
      <c r="M20648">
        <v>20</v>
      </c>
      <c r="N20648" s="11"/>
      <c r="O20648" s="11"/>
      <c r="P20648" s="11"/>
      <c r="Q20648" s="11"/>
      <c r="R20648" s="2">
        <v>5.5400000000000002E-4</v>
      </c>
      <c r="S20648" s="11"/>
      <c r="T20648" s="11"/>
      <c r="U20648" s="11"/>
      <c r="V20648" s="2">
        <v>3.3700000000000001E-4</v>
      </c>
      <c r="W20648" s="2">
        <v>1.9900000000000001E-4</v>
      </c>
      <c r="X20648" s="2">
        <v>2.4499999999999999E-4</v>
      </c>
    </row>
    <row r="20649" spans="1:24" x14ac:dyDescent="0.55000000000000004">
      <c r="A20649">
        <v>765</v>
      </c>
      <c r="B20649">
        <v>5</v>
      </c>
      <c r="C20649">
        <v>20</v>
      </c>
      <c r="D20649" t="s">
        <v>25</v>
      </c>
      <c r="E20649">
        <v>10</v>
      </c>
      <c r="F20649" t="s">
        <v>22</v>
      </c>
      <c r="G20649">
        <v>3304</v>
      </c>
      <c r="M20649">
        <v>49</v>
      </c>
      <c r="N20649" s="11"/>
      <c r="O20649" s="11"/>
      <c r="P20649" s="11"/>
      <c r="Q20649" s="11"/>
      <c r="R20649" s="11"/>
      <c r="S20649" s="11"/>
      <c r="T20649" s="2">
        <v>1.7899999999999999E-4</v>
      </c>
      <c r="U20649" s="11"/>
      <c r="V20649" s="11"/>
      <c r="W20649" s="11"/>
      <c r="X20649" s="11"/>
    </row>
    <row r="20650" spans="1:24" x14ac:dyDescent="0.55000000000000004">
      <c r="A20650">
        <v>765</v>
      </c>
      <c r="B20650">
        <v>5</v>
      </c>
      <c r="C20650">
        <v>21</v>
      </c>
      <c r="D20650" t="s">
        <v>26</v>
      </c>
      <c r="E20650">
        <v>11</v>
      </c>
      <c r="F20650" t="s">
        <v>22</v>
      </c>
      <c r="G20650">
        <v>322</v>
      </c>
      <c r="M20650">
        <v>47</v>
      </c>
      <c r="N20650" s="11"/>
      <c r="O20650" s="11"/>
      <c r="P20650" s="11"/>
      <c r="Q20650" s="11"/>
      <c r="R20650" s="2">
        <v>5.5099999999999995E-4</v>
      </c>
      <c r="S20650" s="11"/>
      <c r="T20650" s="11"/>
      <c r="U20650" s="11"/>
      <c r="V20650" s="2">
        <v>3.3199999999999999E-4</v>
      </c>
      <c r="W20650" s="2">
        <v>1.92E-4</v>
      </c>
      <c r="X20650" s="2">
        <v>2.33E-4</v>
      </c>
    </row>
    <row r="20651" spans="1:24" x14ac:dyDescent="0.55000000000000004">
      <c r="A20651">
        <v>765</v>
      </c>
      <c r="B20651">
        <v>5</v>
      </c>
      <c r="C20651">
        <v>22</v>
      </c>
      <c r="D20651" t="s">
        <v>27</v>
      </c>
      <c r="E20651">
        <v>11</v>
      </c>
      <c r="F20651" t="s">
        <v>28</v>
      </c>
      <c r="G20651">
        <v>19</v>
      </c>
      <c r="M20651">
        <v>57</v>
      </c>
      <c r="N20651" s="11"/>
      <c r="O20651" s="11"/>
      <c r="P20651" s="11"/>
      <c r="Q20651" s="11"/>
      <c r="R20651" s="2">
        <v>2.7599999999999999E-4</v>
      </c>
      <c r="S20651" s="11"/>
      <c r="T20651" s="11"/>
      <c r="U20651" s="11"/>
      <c r="V20651" s="11"/>
      <c r="W20651" s="11"/>
      <c r="X20651" s="11"/>
    </row>
    <row r="20652" spans="1:24" x14ac:dyDescent="0.55000000000000004">
      <c r="A20652">
        <v>765</v>
      </c>
      <c r="B20652">
        <v>6</v>
      </c>
      <c r="C20652">
        <v>23</v>
      </c>
      <c r="D20652" t="s">
        <v>29</v>
      </c>
      <c r="E20652">
        <v>12</v>
      </c>
      <c r="F20652" t="s">
        <v>28</v>
      </c>
      <c r="G20652">
        <v>0</v>
      </c>
      <c r="M20652">
        <v>0</v>
      </c>
      <c r="N20652" s="11"/>
      <c r="O20652" s="11"/>
      <c r="P20652" s="11"/>
      <c r="Q20652" s="11"/>
      <c r="R20652" s="11"/>
      <c r="S20652" s="11"/>
      <c r="T20652" s="11"/>
      <c r="U20652" s="2">
        <v>-4.19E-2</v>
      </c>
      <c r="V20652" s="11"/>
      <c r="W20652" s="11"/>
      <c r="X20652" s="11"/>
    </row>
    <row r="20653" spans="1:24" x14ac:dyDescent="0.55000000000000004">
      <c r="A20653">
        <v>765</v>
      </c>
      <c r="B20653">
        <v>6</v>
      </c>
      <c r="C20653">
        <v>24</v>
      </c>
      <c r="D20653" t="s">
        <v>30</v>
      </c>
      <c r="E20653">
        <v>13</v>
      </c>
      <c r="F20653" t="s">
        <v>28</v>
      </c>
      <c r="G20653">
        <v>0</v>
      </c>
      <c r="M20653">
        <v>0</v>
      </c>
      <c r="N20653" s="11"/>
      <c r="O20653" s="11"/>
      <c r="P20653" s="11"/>
      <c r="Q20653" s="11"/>
      <c r="R20653" s="11"/>
      <c r="S20653" s="11"/>
      <c r="T20653" s="11"/>
      <c r="U20653" s="2">
        <v>2.1100000000000001E-2</v>
      </c>
      <c r="V20653" s="11"/>
      <c r="W20653" s="11"/>
      <c r="X20653" s="11"/>
    </row>
    <row r="20654" spans="1:24" x14ac:dyDescent="0.55000000000000004">
      <c r="A20654">
        <v>765</v>
      </c>
      <c r="B20654">
        <v>6</v>
      </c>
      <c r="C20654">
        <v>25</v>
      </c>
      <c r="D20654" t="s">
        <v>31</v>
      </c>
      <c r="E20654">
        <v>14</v>
      </c>
      <c r="F20654" t="s">
        <v>28</v>
      </c>
      <c r="G20654">
        <v>7</v>
      </c>
      <c r="M20654">
        <v>15</v>
      </c>
      <c r="N20654" s="11"/>
      <c r="O20654" s="11"/>
      <c r="P20654" s="11"/>
      <c r="Q20654" s="11"/>
      <c r="R20654" s="11"/>
      <c r="S20654" s="11"/>
      <c r="T20654" s="11"/>
      <c r="U20654" s="2">
        <v>-4.19E-2</v>
      </c>
      <c r="V20654" s="11"/>
      <c r="W20654" s="11"/>
      <c r="X20654" s="11"/>
    </row>
    <row r="20655" spans="1:24" x14ac:dyDescent="0.55000000000000004">
      <c r="A20655">
        <v>765</v>
      </c>
      <c r="B20655">
        <v>6</v>
      </c>
      <c r="C20655">
        <v>26</v>
      </c>
      <c r="D20655" t="s">
        <v>32</v>
      </c>
      <c r="E20655">
        <v>15</v>
      </c>
      <c r="F20655" t="s">
        <v>33</v>
      </c>
      <c r="G20655">
        <v>2</v>
      </c>
      <c r="M20655">
        <v>18</v>
      </c>
      <c r="N20655" s="11"/>
      <c r="O20655" s="11"/>
      <c r="P20655" s="11"/>
      <c r="Q20655" s="11"/>
      <c r="R20655" s="11"/>
      <c r="S20655" s="11"/>
      <c r="T20655" s="11"/>
      <c r="U20655" s="2">
        <v>2.1100000000000001E-2</v>
      </c>
      <c r="V20655" s="11"/>
      <c r="W20655" s="11"/>
      <c r="X20655" s="11"/>
    </row>
    <row r="20656" spans="1:24" x14ac:dyDescent="0.55000000000000004">
      <c r="A20656">
        <v>765</v>
      </c>
      <c r="B20656">
        <v>6</v>
      </c>
      <c r="C20656">
        <v>27</v>
      </c>
      <c r="D20656" t="s">
        <v>34</v>
      </c>
      <c r="E20656">
        <v>16</v>
      </c>
      <c r="F20656" t="s">
        <v>28</v>
      </c>
      <c r="G20656">
        <v>19</v>
      </c>
      <c r="M20656">
        <v>44</v>
      </c>
      <c r="N20656" s="11"/>
      <c r="O20656" s="11"/>
      <c r="P20656" s="11"/>
      <c r="Q20656" s="11"/>
      <c r="R20656" s="11"/>
      <c r="S20656" s="11"/>
      <c r="T20656" s="11"/>
      <c r="U20656" s="2">
        <v>4.19E-2</v>
      </c>
      <c r="V20656" s="11"/>
      <c r="W20656" s="11"/>
      <c r="X20656" s="11"/>
    </row>
    <row r="20657" spans="1:24" x14ac:dyDescent="0.55000000000000004">
      <c r="A20657">
        <v>766</v>
      </c>
      <c r="B20657">
        <v>1</v>
      </c>
      <c r="C20657">
        <v>1</v>
      </c>
      <c r="D20657" t="s">
        <v>3</v>
      </c>
      <c r="E20657">
        <v>1</v>
      </c>
      <c r="F20657" t="s">
        <v>9</v>
      </c>
      <c r="G20657">
        <v>19</v>
      </c>
      <c r="M20657">
        <v>39</v>
      </c>
      <c r="N20657" s="9"/>
      <c r="O20657" s="9"/>
      <c r="P20657" s="9"/>
      <c r="Q20657" s="9"/>
      <c r="R20657" s="9"/>
      <c r="S20657" s="10">
        <v>5.9800000000000001E-4</v>
      </c>
      <c r="T20657" s="11"/>
      <c r="U20657" s="11"/>
      <c r="V20657" s="9"/>
      <c r="W20657" s="10">
        <v>7.9799999999999992E-3</v>
      </c>
      <c r="X20657" s="2">
        <v>7.2099999999999996E-4</v>
      </c>
    </row>
    <row r="20658" spans="1:24" x14ac:dyDescent="0.55000000000000004">
      <c r="A20658">
        <v>766</v>
      </c>
      <c r="B20658">
        <v>1</v>
      </c>
      <c r="C20658">
        <v>2</v>
      </c>
      <c r="D20658" t="s">
        <v>5</v>
      </c>
      <c r="E20658">
        <v>2</v>
      </c>
      <c r="F20658" t="s">
        <v>9</v>
      </c>
      <c r="G20658">
        <v>3</v>
      </c>
      <c r="M20658">
        <v>53</v>
      </c>
      <c r="N20658" s="9"/>
      <c r="O20658" s="9"/>
      <c r="P20658" s="9"/>
      <c r="Q20658" s="9"/>
      <c r="R20658" s="9"/>
      <c r="S20658" s="10">
        <v>1.0740000000000001E-3</v>
      </c>
      <c r="T20658" s="11"/>
      <c r="U20658" s="11"/>
      <c r="V20658" s="9"/>
      <c r="W20658" s="10">
        <v>1.2290000000000001E-3</v>
      </c>
      <c r="X20658" s="2">
        <v>1.188E-3</v>
      </c>
    </row>
    <row r="20659" spans="1:24" x14ac:dyDescent="0.55000000000000004">
      <c r="A20659">
        <v>766</v>
      </c>
      <c r="B20659">
        <v>1</v>
      </c>
      <c r="C20659">
        <v>3</v>
      </c>
      <c r="D20659" t="s">
        <v>6</v>
      </c>
      <c r="E20659">
        <v>2</v>
      </c>
      <c r="F20659" t="s">
        <v>9</v>
      </c>
      <c r="G20659">
        <v>7</v>
      </c>
      <c r="M20659">
        <v>88</v>
      </c>
      <c r="N20659" s="9"/>
      <c r="O20659" s="9"/>
      <c r="P20659" s="9"/>
      <c r="Q20659" s="9"/>
      <c r="R20659" s="9"/>
      <c r="S20659" s="10">
        <f t="shared" ref="S20659" si="2302">0.000218*4</f>
        <v>8.7200000000000005E-4</v>
      </c>
      <c r="T20659" s="11"/>
      <c r="U20659" s="11"/>
      <c r="V20659" s="9"/>
      <c r="W20659" s="10">
        <v>9.2299999999999999E-4</v>
      </c>
      <c r="X20659" s="2">
        <v>9.01E-4</v>
      </c>
    </row>
    <row r="20660" spans="1:24" x14ac:dyDescent="0.55000000000000004">
      <c r="A20660">
        <v>766</v>
      </c>
      <c r="B20660">
        <v>1</v>
      </c>
      <c r="C20660">
        <v>4</v>
      </c>
      <c r="D20660" t="s">
        <v>7</v>
      </c>
      <c r="E20660">
        <v>2</v>
      </c>
      <c r="F20660" t="s">
        <v>9</v>
      </c>
      <c r="G20660">
        <v>3</v>
      </c>
      <c r="M20660">
        <v>71</v>
      </c>
      <c r="N20660" s="9"/>
      <c r="O20660" s="9"/>
      <c r="P20660" s="9"/>
      <c r="Q20660" s="9"/>
      <c r="R20660" s="9"/>
      <c r="S20660" s="10">
        <f t="shared" ref="S20660" si="2303">0.000218*2</f>
        <v>4.3600000000000003E-4</v>
      </c>
      <c r="T20660" s="11"/>
      <c r="U20660" s="11"/>
      <c r="V20660" s="9"/>
      <c r="W20660" s="10">
        <v>6.4999999999999997E-4</v>
      </c>
      <c r="X20660" s="2">
        <v>5.4199999999999995E-4</v>
      </c>
    </row>
    <row r="20661" spans="1:24" x14ac:dyDescent="0.55000000000000004">
      <c r="A20661">
        <v>766</v>
      </c>
      <c r="B20661">
        <v>2</v>
      </c>
      <c r="C20661">
        <v>5</v>
      </c>
      <c r="D20661" t="s">
        <v>8</v>
      </c>
      <c r="E20661">
        <v>3</v>
      </c>
      <c r="F20661" t="s">
        <v>9</v>
      </c>
      <c r="G20661">
        <v>5</v>
      </c>
      <c r="M20661">
        <v>12</v>
      </c>
      <c r="N20661" s="2">
        <v>8.7999999999999998E-5</v>
      </c>
      <c r="O20661" s="2">
        <v>2.5399999999999999E-4</v>
      </c>
      <c r="P20661" s="2">
        <v>4.1199999999999999E-4</v>
      </c>
      <c r="Q20661" s="2">
        <v>3.68E-4</v>
      </c>
      <c r="R20661" s="11"/>
      <c r="S20661" s="11"/>
      <c r="T20661" s="11"/>
      <c r="U20661" s="11"/>
      <c r="V20661" s="11"/>
      <c r="W20661" s="11"/>
      <c r="X20661" s="11"/>
    </row>
    <row r="20662" spans="1:24" x14ac:dyDescent="0.55000000000000004">
      <c r="A20662">
        <v>766</v>
      </c>
      <c r="B20662">
        <v>2</v>
      </c>
      <c r="C20662">
        <v>6</v>
      </c>
      <c r="D20662" t="s">
        <v>10</v>
      </c>
      <c r="E20662">
        <v>3</v>
      </c>
      <c r="F20662" t="s">
        <v>9</v>
      </c>
      <c r="G20662">
        <v>43</v>
      </c>
      <c r="M20662">
        <v>24</v>
      </c>
      <c r="N20662" s="2">
        <v>3.9999999999999998E-6</v>
      </c>
      <c r="O20662" s="2">
        <v>4.1999999999999998E-5</v>
      </c>
      <c r="P20662" s="2">
        <v>6.7000000000000002E-5</v>
      </c>
      <c r="Q20662" s="2">
        <v>5.5000000000000002E-5</v>
      </c>
      <c r="R20662" s="11"/>
      <c r="S20662" s="11"/>
      <c r="T20662" s="11"/>
      <c r="U20662" s="11"/>
      <c r="V20662" s="11"/>
      <c r="W20662" s="11"/>
      <c r="X20662" s="11"/>
    </row>
    <row r="20663" spans="1:24" x14ac:dyDescent="0.55000000000000004">
      <c r="A20663">
        <v>766</v>
      </c>
      <c r="B20663">
        <v>2</v>
      </c>
      <c r="C20663">
        <v>7</v>
      </c>
      <c r="D20663" t="s">
        <v>11</v>
      </c>
      <c r="E20663">
        <v>3</v>
      </c>
      <c r="F20663" t="s">
        <v>9</v>
      </c>
      <c r="G20663">
        <v>38</v>
      </c>
      <c r="M20663">
        <v>81</v>
      </c>
      <c r="N20663" s="2">
        <v>1.7E-5</v>
      </c>
      <c r="O20663" s="2">
        <v>1.4899999999999999E-4</v>
      </c>
      <c r="P20663" s="2">
        <v>3.5399999999999999E-4</v>
      </c>
      <c r="Q20663" s="2">
        <v>3.1199999999999999E-4</v>
      </c>
      <c r="R20663" s="11"/>
      <c r="S20663" s="11"/>
      <c r="T20663" s="11"/>
      <c r="U20663" s="11"/>
      <c r="V20663" s="11"/>
      <c r="W20663" s="11"/>
      <c r="X20663" s="11"/>
    </row>
    <row r="20664" spans="1:24" x14ac:dyDescent="0.55000000000000004">
      <c r="A20664">
        <v>766</v>
      </c>
      <c r="B20664">
        <v>2</v>
      </c>
      <c r="C20664">
        <v>8</v>
      </c>
      <c r="D20664" t="s">
        <v>12</v>
      </c>
      <c r="E20664">
        <v>3</v>
      </c>
      <c r="F20664" t="s">
        <v>9</v>
      </c>
      <c r="G20664">
        <v>2</v>
      </c>
      <c r="M20664">
        <v>85</v>
      </c>
      <c r="N20664" s="2">
        <v>1.2E-5</v>
      </c>
      <c r="O20664" s="2">
        <v>1.02E-4</v>
      </c>
      <c r="P20664" s="2">
        <v>2.32E-4</v>
      </c>
      <c r="Q20664" s="2">
        <v>1.9900000000000001E-4</v>
      </c>
      <c r="R20664" s="11"/>
      <c r="S20664" s="11"/>
      <c r="T20664" s="11"/>
      <c r="U20664" s="11"/>
      <c r="V20664" s="11"/>
      <c r="W20664" s="11"/>
      <c r="X20664" s="11"/>
    </row>
    <row r="20665" spans="1:24" x14ac:dyDescent="0.55000000000000004">
      <c r="A20665">
        <v>766</v>
      </c>
      <c r="B20665">
        <v>3</v>
      </c>
      <c r="C20665">
        <v>9</v>
      </c>
      <c r="D20665" t="s">
        <v>13</v>
      </c>
      <c r="E20665">
        <v>4</v>
      </c>
      <c r="F20665" t="s">
        <v>9</v>
      </c>
      <c r="G20665">
        <v>0</v>
      </c>
      <c r="M20665">
        <v>0</v>
      </c>
      <c r="N20665" s="11"/>
      <c r="O20665" s="11"/>
      <c r="P20665" s="11"/>
      <c r="Q20665" s="11"/>
      <c r="R20665" s="11"/>
      <c r="S20665" s="11"/>
      <c r="T20665" s="11"/>
      <c r="U20665" s="11"/>
      <c r="V20665" s="11"/>
      <c r="W20665" s="2">
        <v>5.3999999999999998E-5</v>
      </c>
      <c r="X20665" s="2">
        <v>4.1E-5</v>
      </c>
    </row>
    <row r="20666" spans="1:24" x14ac:dyDescent="0.55000000000000004">
      <c r="A20666">
        <v>766</v>
      </c>
      <c r="B20666">
        <v>3</v>
      </c>
      <c r="C20666">
        <v>10</v>
      </c>
      <c r="D20666" t="s">
        <v>14</v>
      </c>
      <c r="E20666">
        <v>4</v>
      </c>
      <c r="F20666" t="s">
        <v>9</v>
      </c>
      <c r="G20666">
        <v>0</v>
      </c>
      <c r="M20666">
        <v>0</v>
      </c>
      <c r="N20666" s="11"/>
      <c r="O20666" s="11"/>
      <c r="P20666" s="11"/>
      <c r="Q20666" s="11"/>
      <c r="R20666" s="11"/>
      <c r="S20666" s="2">
        <v>2.0100000000000001E-4</v>
      </c>
      <c r="T20666" s="11"/>
      <c r="U20666" s="11"/>
      <c r="V20666" s="11"/>
      <c r="W20666" s="2">
        <v>1.4200000000000001E-4</v>
      </c>
      <c r="X20666" s="2">
        <v>1.35E-4</v>
      </c>
    </row>
    <row r="20667" spans="1:24" x14ac:dyDescent="0.55000000000000004">
      <c r="A20667">
        <v>766</v>
      </c>
      <c r="B20667">
        <v>3</v>
      </c>
      <c r="C20667">
        <v>11</v>
      </c>
      <c r="D20667" t="s">
        <v>15</v>
      </c>
      <c r="E20667">
        <v>5</v>
      </c>
      <c r="F20667" t="s">
        <v>9</v>
      </c>
      <c r="G20667">
        <v>4</v>
      </c>
      <c r="M20667">
        <v>21</v>
      </c>
      <c r="N20667" s="11"/>
      <c r="O20667" s="11"/>
      <c r="P20667" s="11"/>
      <c r="Q20667" s="11"/>
      <c r="R20667" s="11"/>
      <c r="S20667" s="2">
        <v>1.8699999999999999E-4</v>
      </c>
      <c r="T20667" s="11"/>
      <c r="U20667" s="11"/>
      <c r="V20667" s="11"/>
      <c r="W20667" s="2">
        <v>1.3200000000000001E-4</v>
      </c>
      <c r="X20667" s="2">
        <v>1.22E-4</v>
      </c>
    </row>
    <row r="20668" spans="1:24" x14ac:dyDescent="0.55000000000000004">
      <c r="A20668">
        <v>766</v>
      </c>
      <c r="B20668">
        <v>3</v>
      </c>
      <c r="C20668">
        <v>12</v>
      </c>
      <c r="D20668" t="s">
        <v>16</v>
      </c>
      <c r="E20668">
        <v>6</v>
      </c>
      <c r="F20668" t="s">
        <v>9</v>
      </c>
      <c r="G20668">
        <v>1</v>
      </c>
      <c r="M20668">
        <v>16</v>
      </c>
      <c r="N20668" s="11"/>
      <c r="O20668" s="11"/>
      <c r="P20668" s="11"/>
      <c r="Q20668" s="11"/>
      <c r="R20668" s="11"/>
      <c r="S20668" s="11"/>
      <c r="T20668" s="11"/>
      <c r="U20668" s="11"/>
      <c r="V20668" s="11"/>
      <c r="W20668" s="2">
        <v>1.9900000000000001E-4</v>
      </c>
      <c r="X20668" s="2">
        <v>1.7799999999999999E-4</v>
      </c>
    </row>
    <row r="20669" spans="1:24" x14ac:dyDescent="0.55000000000000004">
      <c r="A20669">
        <v>766</v>
      </c>
      <c r="B20669">
        <v>3</v>
      </c>
      <c r="C20669">
        <v>13</v>
      </c>
      <c r="D20669" t="s">
        <v>17</v>
      </c>
      <c r="E20669">
        <v>7</v>
      </c>
      <c r="F20669" t="s">
        <v>9</v>
      </c>
      <c r="G20669">
        <v>15</v>
      </c>
      <c r="M20669">
        <v>22</v>
      </c>
      <c r="N20669" s="2">
        <v>2.5000000000000001E-5</v>
      </c>
      <c r="O20669" s="2">
        <v>1.65E-4</v>
      </c>
      <c r="P20669" s="2">
        <f t="shared" ref="P20669" si="2304">0.000398</f>
        <v>3.9800000000000002E-4</v>
      </c>
      <c r="Q20669" s="2">
        <v>3.1100000000000002E-4</v>
      </c>
      <c r="R20669" s="11"/>
      <c r="S20669" s="11"/>
      <c r="T20669" s="11"/>
      <c r="U20669" s="11"/>
      <c r="V20669" s="11"/>
      <c r="W20669" s="2">
        <v>8.3999999999999995E-5</v>
      </c>
      <c r="X20669" s="2">
        <v>7.7999999999999999E-5</v>
      </c>
    </row>
    <row r="20670" spans="1:24" x14ac:dyDescent="0.55000000000000004">
      <c r="A20670">
        <v>766</v>
      </c>
      <c r="B20670">
        <v>3</v>
      </c>
      <c r="C20670">
        <v>14</v>
      </c>
      <c r="D20670" t="s">
        <v>18</v>
      </c>
      <c r="E20670">
        <v>8</v>
      </c>
      <c r="F20670" t="s">
        <v>9</v>
      </c>
      <c r="G20670">
        <v>5</v>
      </c>
      <c r="M20670">
        <v>31</v>
      </c>
      <c r="N20670" s="2">
        <v>3.3000000000000003E-5</v>
      </c>
      <c r="O20670" s="2">
        <v>1.9900000000000001E-4</v>
      </c>
      <c r="P20670" s="2">
        <v>4.3300000000000001E-4</v>
      </c>
      <c r="Q20670" s="2">
        <v>3.8200000000000002E-4</v>
      </c>
      <c r="R20670" s="11"/>
      <c r="S20670" s="2">
        <v>1.54E-4</v>
      </c>
      <c r="T20670" s="11"/>
      <c r="U20670" s="11"/>
      <c r="V20670" s="11"/>
      <c r="W20670" s="2">
        <v>1.02E-4</v>
      </c>
      <c r="X20670" s="2">
        <v>9.2999999999999997E-5</v>
      </c>
    </row>
    <row r="20671" spans="1:24" x14ac:dyDescent="0.55000000000000004">
      <c r="A20671">
        <v>766</v>
      </c>
      <c r="B20671">
        <v>3</v>
      </c>
      <c r="C20671">
        <v>15</v>
      </c>
      <c r="D20671" t="s">
        <v>19</v>
      </c>
      <c r="E20671">
        <v>4</v>
      </c>
      <c r="F20671" t="s">
        <v>9</v>
      </c>
      <c r="G20671">
        <v>10</v>
      </c>
      <c r="M20671">
        <v>39</v>
      </c>
      <c r="N20671" s="11"/>
      <c r="O20671" s="11"/>
      <c r="P20671" s="11"/>
      <c r="Q20671" s="11"/>
      <c r="R20671" s="11"/>
      <c r="S20671" s="2">
        <v>2.5500000000000002E-4</v>
      </c>
      <c r="T20671" s="11"/>
      <c r="U20671" s="11"/>
      <c r="V20671" s="11"/>
      <c r="W20671" s="2">
        <v>1.6200000000000001E-4</v>
      </c>
      <c r="X20671" s="2">
        <v>1.4999999999999999E-4</v>
      </c>
    </row>
    <row r="20672" spans="1:24" x14ac:dyDescent="0.55000000000000004">
      <c r="A20672">
        <v>766</v>
      </c>
      <c r="B20672">
        <v>4</v>
      </c>
      <c r="C20672">
        <v>16</v>
      </c>
      <c r="D20672" t="s">
        <v>20</v>
      </c>
      <c r="E20672">
        <v>9</v>
      </c>
      <c r="F20672" t="s">
        <v>9</v>
      </c>
      <c r="G20672">
        <v>58</v>
      </c>
      <c r="M20672">
        <v>21</v>
      </c>
      <c r="N20672" s="11"/>
      <c r="O20672" s="11"/>
      <c r="P20672" s="11"/>
      <c r="Q20672" s="11"/>
      <c r="R20672" s="11"/>
      <c r="S20672" s="11"/>
      <c r="T20672" s="11"/>
      <c r="U20672" s="11"/>
      <c r="V20672" s="11"/>
      <c r="W20672" s="2">
        <v>1.9999999999999999E-6</v>
      </c>
      <c r="X20672" s="2">
        <v>1.9999999999999999E-6</v>
      </c>
    </row>
    <row r="20673" spans="1:24" x14ac:dyDescent="0.55000000000000004">
      <c r="A20673">
        <v>766</v>
      </c>
      <c r="B20673">
        <v>5</v>
      </c>
      <c r="C20673">
        <v>17</v>
      </c>
      <c r="D20673" t="s">
        <v>21</v>
      </c>
      <c r="E20673">
        <v>10</v>
      </c>
      <c r="F20673" t="s">
        <v>22</v>
      </c>
      <c r="G20673">
        <v>0</v>
      </c>
      <c r="M20673">
        <v>0</v>
      </c>
      <c r="N20673" s="11"/>
      <c r="O20673" s="11"/>
      <c r="P20673" s="11"/>
      <c r="Q20673" s="11"/>
      <c r="R20673" s="11"/>
      <c r="S20673" s="11"/>
      <c r="T20673" s="2">
        <v>1.7899999999999999E-4</v>
      </c>
      <c r="U20673" s="11"/>
      <c r="V20673" s="11"/>
      <c r="W20673" s="11"/>
      <c r="X20673" s="11"/>
    </row>
    <row r="20674" spans="1:24" x14ac:dyDescent="0.55000000000000004">
      <c r="A20674">
        <v>766</v>
      </c>
      <c r="B20674">
        <v>5</v>
      </c>
      <c r="C20674">
        <v>18</v>
      </c>
      <c r="D20674" t="s">
        <v>23</v>
      </c>
      <c r="E20674">
        <v>11</v>
      </c>
      <c r="F20674" t="s">
        <v>22</v>
      </c>
      <c r="G20674">
        <v>0</v>
      </c>
      <c r="M20674">
        <v>0</v>
      </c>
      <c r="N20674" s="11"/>
      <c r="O20674" s="11"/>
      <c r="P20674" s="11"/>
      <c r="Q20674" s="11"/>
      <c r="R20674" s="2">
        <v>3.5399999999999999E-4</v>
      </c>
      <c r="S20674" s="11"/>
      <c r="T20674" s="11"/>
      <c r="U20674" s="11"/>
      <c r="V20674" s="2">
        <v>1.2300000000000001E-4</v>
      </c>
      <c r="W20674" s="2">
        <v>3.1999999999999999E-5</v>
      </c>
      <c r="X20674" s="2">
        <v>5.5000000000000002E-5</v>
      </c>
    </row>
    <row r="20675" spans="1:24" x14ac:dyDescent="0.55000000000000004">
      <c r="A20675">
        <v>766</v>
      </c>
      <c r="B20675">
        <v>5</v>
      </c>
      <c r="C20675">
        <v>19</v>
      </c>
      <c r="D20675" t="s">
        <v>24</v>
      </c>
      <c r="E20675">
        <v>11</v>
      </c>
      <c r="F20675" t="s">
        <v>22</v>
      </c>
      <c r="G20675">
        <v>11</v>
      </c>
      <c r="M20675">
        <v>34</v>
      </c>
      <c r="N20675" s="11"/>
      <c r="O20675" s="11"/>
      <c r="P20675" s="11"/>
      <c r="Q20675" s="11"/>
      <c r="R20675" s="2">
        <v>5.5400000000000002E-4</v>
      </c>
      <c r="S20675" s="11"/>
      <c r="T20675" s="11"/>
      <c r="U20675" s="11"/>
      <c r="V20675" s="2">
        <v>3.3700000000000001E-4</v>
      </c>
      <c r="W20675" s="2">
        <v>1.9900000000000001E-4</v>
      </c>
      <c r="X20675" s="2">
        <v>2.4499999999999999E-4</v>
      </c>
    </row>
    <row r="20676" spans="1:24" x14ac:dyDescent="0.55000000000000004">
      <c r="A20676">
        <v>766</v>
      </c>
      <c r="B20676">
        <v>5</v>
      </c>
      <c r="C20676">
        <v>20</v>
      </c>
      <c r="D20676" t="s">
        <v>25</v>
      </c>
      <c r="E20676">
        <v>10</v>
      </c>
      <c r="F20676" t="s">
        <v>22</v>
      </c>
      <c r="G20676">
        <v>2097</v>
      </c>
      <c r="M20676">
        <v>50</v>
      </c>
      <c r="N20676" s="11"/>
      <c r="O20676" s="11"/>
      <c r="P20676" s="11"/>
      <c r="Q20676" s="11"/>
      <c r="R20676" s="11"/>
      <c r="S20676" s="11"/>
      <c r="T20676" s="2">
        <v>1.7899999999999999E-4</v>
      </c>
      <c r="U20676" s="11"/>
      <c r="V20676" s="11"/>
      <c r="W20676" s="11"/>
      <c r="X20676" s="11"/>
    </row>
    <row r="20677" spans="1:24" x14ac:dyDescent="0.55000000000000004">
      <c r="A20677">
        <v>766</v>
      </c>
      <c r="B20677">
        <v>5</v>
      </c>
      <c r="C20677">
        <v>21</v>
      </c>
      <c r="D20677" t="s">
        <v>26</v>
      </c>
      <c r="E20677">
        <v>11</v>
      </c>
      <c r="F20677" t="s">
        <v>22</v>
      </c>
      <c r="G20677">
        <v>423</v>
      </c>
      <c r="M20677">
        <v>44</v>
      </c>
      <c r="N20677" s="11"/>
      <c r="O20677" s="11"/>
      <c r="P20677" s="11"/>
      <c r="Q20677" s="11"/>
      <c r="R20677" s="2">
        <v>5.5099999999999995E-4</v>
      </c>
      <c r="S20677" s="11"/>
      <c r="T20677" s="11"/>
      <c r="U20677" s="11"/>
      <c r="V20677" s="2">
        <v>3.3199999999999999E-4</v>
      </c>
      <c r="W20677" s="2">
        <v>1.92E-4</v>
      </c>
      <c r="X20677" s="2">
        <v>2.33E-4</v>
      </c>
    </row>
    <row r="20678" spans="1:24" x14ac:dyDescent="0.55000000000000004">
      <c r="A20678">
        <v>766</v>
      </c>
      <c r="B20678">
        <v>5</v>
      </c>
      <c r="C20678">
        <v>22</v>
      </c>
      <c r="D20678" t="s">
        <v>27</v>
      </c>
      <c r="E20678">
        <v>11</v>
      </c>
      <c r="F20678" t="s">
        <v>28</v>
      </c>
      <c r="G20678">
        <v>15</v>
      </c>
      <c r="M20678">
        <v>53</v>
      </c>
      <c r="N20678" s="11"/>
      <c r="O20678" s="11"/>
      <c r="P20678" s="11"/>
      <c r="Q20678" s="11"/>
      <c r="R20678" s="2">
        <v>2.7599999999999999E-4</v>
      </c>
      <c r="S20678" s="11"/>
      <c r="T20678" s="11"/>
      <c r="U20678" s="11"/>
      <c r="V20678" s="11"/>
      <c r="W20678" s="11"/>
      <c r="X20678" s="11"/>
    </row>
    <row r="20679" spans="1:24" x14ac:dyDescent="0.55000000000000004">
      <c r="A20679">
        <v>766</v>
      </c>
      <c r="B20679">
        <v>6</v>
      </c>
      <c r="C20679">
        <v>23</v>
      </c>
      <c r="D20679" t="s">
        <v>29</v>
      </c>
      <c r="E20679">
        <v>12</v>
      </c>
      <c r="F20679" t="s">
        <v>28</v>
      </c>
      <c r="G20679">
        <v>0</v>
      </c>
      <c r="M20679">
        <v>0</v>
      </c>
      <c r="N20679" s="11"/>
      <c r="O20679" s="11"/>
      <c r="P20679" s="11"/>
      <c r="Q20679" s="11"/>
      <c r="R20679" s="11"/>
      <c r="S20679" s="11"/>
      <c r="T20679" s="11"/>
      <c r="U20679" s="2">
        <v>-4.19E-2</v>
      </c>
      <c r="V20679" s="11"/>
      <c r="W20679" s="11"/>
      <c r="X20679" s="11"/>
    </row>
    <row r="20680" spans="1:24" x14ac:dyDescent="0.55000000000000004">
      <c r="A20680">
        <v>766</v>
      </c>
      <c r="B20680">
        <v>6</v>
      </c>
      <c r="C20680">
        <v>24</v>
      </c>
      <c r="D20680" t="s">
        <v>30</v>
      </c>
      <c r="E20680">
        <v>13</v>
      </c>
      <c r="F20680" t="s">
        <v>28</v>
      </c>
      <c r="G20680">
        <v>0</v>
      </c>
      <c r="M20680">
        <v>0</v>
      </c>
      <c r="N20680" s="11"/>
      <c r="O20680" s="11"/>
      <c r="P20680" s="11"/>
      <c r="Q20680" s="11"/>
      <c r="R20680" s="11"/>
      <c r="S20680" s="11"/>
      <c r="T20680" s="11"/>
      <c r="U20680" s="2">
        <v>2.1100000000000001E-2</v>
      </c>
      <c r="V20680" s="11"/>
      <c r="W20680" s="11"/>
      <c r="X20680" s="11"/>
    </row>
    <row r="20681" spans="1:24" x14ac:dyDescent="0.55000000000000004">
      <c r="A20681">
        <v>766</v>
      </c>
      <c r="B20681">
        <v>6</v>
      </c>
      <c r="C20681">
        <v>25</v>
      </c>
      <c r="D20681" t="s">
        <v>31</v>
      </c>
      <c r="E20681">
        <v>14</v>
      </c>
      <c r="F20681" t="s">
        <v>28</v>
      </c>
      <c r="G20681">
        <v>0</v>
      </c>
      <c r="M20681">
        <v>0</v>
      </c>
      <c r="N20681" s="11"/>
      <c r="O20681" s="11"/>
      <c r="P20681" s="11"/>
      <c r="Q20681" s="11"/>
      <c r="R20681" s="11"/>
      <c r="S20681" s="11"/>
      <c r="T20681" s="11"/>
      <c r="U20681" s="2">
        <v>-4.19E-2</v>
      </c>
      <c r="V20681" s="11"/>
      <c r="W20681" s="11"/>
      <c r="X20681" s="11"/>
    </row>
    <row r="20682" spans="1:24" x14ac:dyDescent="0.55000000000000004">
      <c r="A20682">
        <v>766</v>
      </c>
      <c r="B20682">
        <v>6</v>
      </c>
      <c r="C20682">
        <v>26</v>
      </c>
      <c r="D20682" t="s">
        <v>32</v>
      </c>
      <c r="E20682">
        <v>15</v>
      </c>
      <c r="F20682" t="s">
        <v>33</v>
      </c>
      <c r="G20682">
        <v>2</v>
      </c>
      <c r="M20682">
        <v>15</v>
      </c>
      <c r="N20682" s="11"/>
      <c r="O20682" s="11"/>
      <c r="P20682" s="11"/>
      <c r="Q20682" s="11"/>
      <c r="R20682" s="11"/>
      <c r="S20682" s="11"/>
      <c r="T20682" s="11"/>
      <c r="U20682" s="2">
        <v>2.1100000000000001E-2</v>
      </c>
      <c r="V20682" s="11"/>
      <c r="W20682" s="11"/>
      <c r="X20682" s="11"/>
    </row>
    <row r="20683" spans="1:24" x14ac:dyDescent="0.55000000000000004">
      <c r="A20683">
        <v>766</v>
      </c>
      <c r="B20683">
        <v>6</v>
      </c>
      <c r="C20683">
        <v>27</v>
      </c>
      <c r="D20683" t="s">
        <v>34</v>
      </c>
      <c r="E20683">
        <v>16</v>
      </c>
      <c r="F20683" t="s">
        <v>28</v>
      </c>
      <c r="G20683">
        <v>20</v>
      </c>
      <c r="M20683">
        <v>50</v>
      </c>
      <c r="N20683" s="11"/>
      <c r="O20683" s="11"/>
      <c r="P20683" s="11"/>
      <c r="Q20683" s="11"/>
      <c r="R20683" s="11"/>
      <c r="S20683" s="11"/>
      <c r="T20683" s="11"/>
      <c r="U20683" s="2">
        <v>4.19E-2</v>
      </c>
      <c r="V20683" s="11"/>
      <c r="W20683" s="11"/>
      <c r="X20683" s="11"/>
    </row>
    <row r="20684" spans="1:24" x14ac:dyDescent="0.55000000000000004">
      <c r="A20684">
        <v>767</v>
      </c>
      <c r="B20684">
        <v>1</v>
      </c>
      <c r="C20684">
        <v>1</v>
      </c>
      <c r="D20684" t="s">
        <v>3</v>
      </c>
      <c r="E20684">
        <v>1</v>
      </c>
      <c r="F20684" t="s">
        <v>4</v>
      </c>
      <c r="G20684">
        <v>22</v>
      </c>
      <c r="M20684">
        <v>50</v>
      </c>
      <c r="N20684" s="9"/>
      <c r="O20684" s="9"/>
      <c r="P20684" s="9"/>
      <c r="Q20684" s="9"/>
      <c r="R20684" s="9"/>
      <c r="S20684" s="10">
        <v>5.9800000000000001E-4</v>
      </c>
      <c r="T20684" s="11"/>
      <c r="U20684" s="11"/>
      <c r="V20684" s="9"/>
      <c r="W20684" s="10">
        <v>7.9799999999999992E-3</v>
      </c>
      <c r="X20684" s="2">
        <v>7.2099999999999996E-4</v>
      </c>
    </row>
    <row r="20685" spans="1:24" x14ac:dyDescent="0.55000000000000004">
      <c r="A20685">
        <v>767</v>
      </c>
      <c r="B20685">
        <v>1</v>
      </c>
      <c r="C20685">
        <v>2</v>
      </c>
      <c r="D20685" t="s">
        <v>5</v>
      </c>
      <c r="E20685">
        <v>2</v>
      </c>
      <c r="F20685" t="s">
        <v>4</v>
      </c>
      <c r="G20685">
        <v>3</v>
      </c>
      <c r="M20685">
        <v>45</v>
      </c>
      <c r="N20685" s="9"/>
      <c r="O20685" s="9"/>
      <c r="P20685" s="9"/>
      <c r="Q20685" s="9"/>
      <c r="R20685" s="9"/>
      <c r="S20685" s="10">
        <v>1.0740000000000001E-3</v>
      </c>
      <c r="T20685" s="11"/>
      <c r="U20685" s="11"/>
      <c r="V20685" s="9"/>
      <c r="W20685" s="10">
        <v>1.2290000000000001E-3</v>
      </c>
      <c r="X20685" s="2">
        <v>1.188E-3</v>
      </c>
    </row>
    <row r="20686" spans="1:24" x14ac:dyDescent="0.55000000000000004">
      <c r="A20686">
        <v>767</v>
      </c>
      <c r="B20686">
        <v>1</v>
      </c>
      <c r="C20686">
        <v>3</v>
      </c>
      <c r="D20686" t="s">
        <v>6</v>
      </c>
      <c r="E20686">
        <v>2</v>
      </c>
      <c r="F20686" t="s">
        <v>4</v>
      </c>
      <c r="G20686">
        <v>6</v>
      </c>
      <c r="M20686">
        <v>60</v>
      </c>
      <c r="N20686" s="9"/>
      <c r="O20686" s="9"/>
      <c r="P20686" s="9"/>
      <c r="Q20686" s="9"/>
      <c r="R20686" s="9"/>
      <c r="S20686" s="10">
        <f t="shared" ref="S20686" si="2305">0.000218*4</f>
        <v>8.7200000000000005E-4</v>
      </c>
      <c r="T20686" s="11"/>
      <c r="U20686" s="11"/>
      <c r="V20686" s="9"/>
      <c r="W20686" s="10">
        <v>9.2299999999999999E-4</v>
      </c>
      <c r="X20686" s="2">
        <v>9.01E-4</v>
      </c>
    </row>
    <row r="20687" spans="1:24" x14ac:dyDescent="0.55000000000000004">
      <c r="A20687">
        <v>767</v>
      </c>
      <c r="B20687">
        <v>1</v>
      </c>
      <c r="C20687">
        <v>4</v>
      </c>
      <c r="D20687" t="s">
        <v>7</v>
      </c>
      <c r="E20687">
        <v>2</v>
      </c>
      <c r="F20687" t="s">
        <v>4</v>
      </c>
      <c r="G20687">
        <v>2</v>
      </c>
      <c r="M20687">
        <v>85</v>
      </c>
      <c r="N20687" s="9"/>
      <c r="O20687" s="9"/>
      <c r="P20687" s="9"/>
      <c r="Q20687" s="9"/>
      <c r="R20687" s="9"/>
      <c r="S20687" s="10">
        <f t="shared" ref="S20687" si="2306">0.000218*2</f>
        <v>4.3600000000000003E-4</v>
      </c>
      <c r="T20687" s="11"/>
      <c r="U20687" s="11"/>
      <c r="V20687" s="9"/>
      <c r="W20687" s="10">
        <v>6.4999999999999997E-4</v>
      </c>
      <c r="X20687" s="2">
        <v>5.4199999999999995E-4</v>
      </c>
    </row>
    <row r="20688" spans="1:24" x14ac:dyDescent="0.55000000000000004">
      <c r="A20688">
        <v>767</v>
      </c>
      <c r="B20688">
        <v>2</v>
      </c>
      <c r="C20688">
        <v>5</v>
      </c>
      <c r="D20688" t="s">
        <v>8</v>
      </c>
      <c r="E20688">
        <v>3</v>
      </c>
      <c r="F20688" t="s">
        <v>9</v>
      </c>
      <c r="G20688">
        <v>5</v>
      </c>
      <c r="M20688">
        <v>16</v>
      </c>
      <c r="N20688" s="2">
        <v>8.7999999999999998E-5</v>
      </c>
      <c r="O20688" s="2">
        <v>2.5399999999999999E-4</v>
      </c>
      <c r="P20688" s="2">
        <v>4.1199999999999999E-4</v>
      </c>
      <c r="Q20688" s="2">
        <v>3.68E-4</v>
      </c>
      <c r="R20688" s="11"/>
      <c r="S20688" s="11"/>
      <c r="T20688" s="11"/>
      <c r="U20688" s="11"/>
      <c r="V20688" s="11"/>
      <c r="W20688" s="11"/>
      <c r="X20688" s="11"/>
    </row>
    <row r="20689" spans="1:24" x14ac:dyDescent="0.55000000000000004">
      <c r="A20689">
        <v>767</v>
      </c>
      <c r="B20689">
        <v>2</v>
      </c>
      <c r="C20689">
        <v>6</v>
      </c>
      <c r="D20689" t="s">
        <v>10</v>
      </c>
      <c r="E20689">
        <v>3</v>
      </c>
      <c r="F20689" t="s">
        <v>9</v>
      </c>
      <c r="G20689">
        <v>54</v>
      </c>
      <c r="M20689">
        <v>38</v>
      </c>
      <c r="N20689" s="2">
        <v>3.9999999999999998E-6</v>
      </c>
      <c r="O20689" s="2">
        <v>4.1999999999999998E-5</v>
      </c>
      <c r="P20689" s="2">
        <v>6.7000000000000002E-5</v>
      </c>
      <c r="Q20689" s="2">
        <v>5.5000000000000002E-5</v>
      </c>
      <c r="R20689" s="11"/>
      <c r="S20689" s="11"/>
      <c r="T20689" s="11"/>
      <c r="U20689" s="11"/>
      <c r="V20689" s="11"/>
      <c r="W20689" s="11"/>
      <c r="X20689" s="11"/>
    </row>
    <row r="20690" spans="1:24" x14ac:dyDescent="0.55000000000000004">
      <c r="A20690">
        <v>767</v>
      </c>
      <c r="B20690">
        <v>2</v>
      </c>
      <c r="C20690">
        <v>7</v>
      </c>
      <c r="D20690" t="s">
        <v>11</v>
      </c>
      <c r="E20690">
        <v>3</v>
      </c>
      <c r="F20690" t="s">
        <v>9</v>
      </c>
      <c r="G20690">
        <v>10</v>
      </c>
      <c r="M20690">
        <v>80</v>
      </c>
      <c r="N20690" s="2">
        <v>1.7E-5</v>
      </c>
      <c r="O20690" s="2">
        <v>1.4899999999999999E-4</v>
      </c>
      <c r="P20690" s="2">
        <v>3.5399999999999999E-4</v>
      </c>
      <c r="Q20690" s="2">
        <v>3.1199999999999999E-4</v>
      </c>
      <c r="R20690" s="11"/>
      <c r="S20690" s="11"/>
      <c r="T20690" s="11"/>
      <c r="U20690" s="11"/>
      <c r="V20690" s="11"/>
      <c r="W20690" s="11"/>
      <c r="X20690" s="11"/>
    </row>
    <row r="20691" spans="1:24" x14ac:dyDescent="0.55000000000000004">
      <c r="A20691">
        <v>767</v>
      </c>
      <c r="B20691">
        <v>2</v>
      </c>
      <c r="C20691">
        <v>8</v>
      </c>
      <c r="D20691" t="s">
        <v>12</v>
      </c>
      <c r="E20691">
        <v>3</v>
      </c>
      <c r="F20691" t="s">
        <v>9</v>
      </c>
      <c r="G20691">
        <v>4</v>
      </c>
      <c r="M20691">
        <v>90</v>
      </c>
      <c r="N20691" s="2">
        <v>1.2E-5</v>
      </c>
      <c r="O20691" s="2">
        <v>1.02E-4</v>
      </c>
      <c r="P20691" s="2">
        <v>2.32E-4</v>
      </c>
      <c r="Q20691" s="2">
        <v>1.9900000000000001E-4</v>
      </c>
      <c r="R20691" s="11"/>
      <c r="S20691" s="11"/>
      <c r="T20691" s="11"/>
      <c r="U20691" s="11"/>
      <c r="V20691" s="11"/>
      <c r="W20691" s="11"/>
      <c r="X20691" s="11"/>
    </row>
    <row r="20692" spans="1:24" x14ac:dyDescent="0.55000000000000004">
      <c r="A20692">
        <v>767</v>
      </c>
      <c r="B20692">
        <v>3</v>
      </c>
      <c r="C20692">
        <v>9</v>
      </c>
      <c r="D20692" t="s">
        <v>13</v>
      </c>
      <c r="E20692">
        <v>4</v>
      </c>
      <c r="F20692" t="s">
        <v>9</v>
      </c>
      <c r="G20692">
        <v>0</v>
      </c>
      <c r="M20692">
        <v>0</v>
      </c>
      <c r="N20692" s="11"/>
      <c r="O20692" s="11"/>
      <c r="P20692" s="11"/>
      <c r="Q20692" s="11"/>
      <c r="R20692" s="11"/>
      <c r="S20692" s="11"/>
      <c r="T20692" s="11"/>
      <c r="U20692" s="11"/>
      <c r="V20692" s="11"/>
      <c r="W20692" s="2">
        <v>5.3999999999999998E-5</v>
      </c>
      <c r="X20692" s="2">
        <v>4.1E-5</v>
      </c>
    </row>
    <row r="20693" spans="1:24" x14ac:dyDescent="0.55000000000000004">
      <c r="A20693">
        <v>767</v>
      </c>
      <c r="B20693">
        <v>3</v>
      </c>
      <c r="C20693">
        <v>10</v>
      </c>
      <c r="D20693" t="s">
        <v>14</v>
      </c>
      <c r="E20693">
        <v>4</v>
      </c>
      <c r="F20693" t="s">
        <v>9</v>
      </c>
      <c r="G20693">
        <v>0</v>
      </c>
      <c r="M20693">
        <v>0</v>
      </c>
      <c r="N20693" s="11"/>
      <c r="O20693" s="11"/>
      <c r="P20693" s="11"/>
      <c r="Q20693" s="11"/>
      <c r="R20693" s="11"/>
      <c r="S20693" s="2">
        <v>2.0100000000000001E-4</v>
      </c>
      <c r="T20693" s="11"/>
      <c r="U20693" s="11"/>
      <c r="V20693" s="11"/>
      <c r="W20693" s="2">
        <v>1.4200000000000001E-4</v>
      </c>
      <c r="X20693" s="2">
        <v>1.35E-4</v>
      </c>
    </row>
    <row r="20694" spans="1:24" x14ac:dyDescent="0.55000000000000004">
      <c r="A20694">
        <v>767</v>
      </c>
      <c r="B20694">
        <v>3</v>
      </c>
      <c r="C20694">
        <v>11</v>
      </c>
      <c r="D20694" t="s">
        <v>15</v>
      </c>
      <c r="E20694">
        <v>5</v>
      </c>
      <c r="F20694" t="s">
        <v>9</v>
      </c>
      <c r="G20694">
        <v>3</v>
      </c>
      <c r="M20694">
        <v>12</v>
      </c>
      <c r="N20694" s="11"/>
      <c r="O20694" s="11"/>
      <c r="P20694" s="11"/>
      <c r="Q20694" s="11"/>
      <c r="R20694" s="11"/>
      <c r="S20694" s="2">
        <v>1.8699999999999999E-4</v>
      </c>
      <c r="T20694" s="11"/>
      <c r="U20694" s="11"/>
      <c r="V20694" s="11"/>
      <c r="W20694" s="2">
        <v>1.3200000000000001E-4</v>
      </c>
      <c r="X20694" s="2">
        <v>1.22E-4</v>
      </c>
    </row>
    <row r="20695" spans="1:24" x14ac:dyDescent="0.55000000000000004">
      <c r="A20695">
        <v>767</v>
      </c>
      <c r="B20695">
        <v>3</v>
      </c>
      <c r="C20695">
        <v>12</v>
      </c>
      <c r="D20695" t="s">
        <v>16</v>
      </c>
      <c r="E20695">
        <v>6</v>
      </c>
      <c r="F20695" t="s">
        <v>9</v>
      </c>
      <c r="G20695">
        <v>4</v>
      </c>
      <c r="M20695">
        <v>11</v>
      </c>
      <c r="N20695" s="11"/>
      <c r="O20695" s="11"/>
      <c r="P20695" s="11"/>
      <c r="Q20695" s="11"/>
      <c r="R20695" s="11"/>
      <c r="S20695" s="11"/>
      <c r="T20695" s="11"/>
      <c r="U20695" s="11"/>
      <c r="V20695" s="11"/>
      <c r="W20695" s="2">
        <v>1.9900000000000001E-4</v>
      </c>
      <c r="X20695" s="2">
        <v>1.7799999999999999E-4</v>
      </c>
    </row>
    <row r="20696" spans="1:24" x14ac:dyDescent="0.55000000000000004">
      <c r="A20696">
        <v>767</v>
      </c>
      <c r="B20696">
        <v>3</v>
      </c>
      <c r="C20696">
        <v>13</v>
      </c>
      <c r="D20696" t="s">
        <v>17</v>
      </c>
      <c r="E20696">
        <v>7</v>
      </c>
      <c r="F20696" t="s">
        <v>9</v>
      </c>
      <c r="G20696">
        <v>15</v>
      </c>
      <c r="M20696">
        <v>20</v>
      </c>
      <c r="N20696" s="2">
        <v>2.5000000000000001E-5</v>
      </c>
      <c r="O20696" s="2">
        <v>1.65E-4</v>
      </c>
      <c r="P20696" s="2">
        <f t="shared" ref="P20696" si="2307">0.000398</f>
        <v>3.9800000000000002E-4</v>
      </c>
      <c r="Q20696" s="2">
        <v>3.1100000000000002E-4</v>
      </c>
      <c r="R20696" s="11"/>
      <c r="S20696" s="11"/>
      <c r="T20696" s="11"/>
      <c r="U20696" s="11"/>
      <c r="V20696" s="11"/>
      <c r="W20696" s="2">
        <v>8.3999999999999995E-5</v>
      </c>
      <c r="X20696" s="2">
        <v>7.7999999999999999E-5</v>
      </c>
    </row>
    <row r="20697" spans="1:24" x14ac:dyDescent="0.55000000000000004">
      <c r="A20697">
        <v>767</v>
      </c>
      <c r="B20697">
        <v>3</v>
      </c>
      <c r="C20697">
        <v>14</v>
      </c>
      <c r="D20697" t="s">
        <v>18</v>
      </c>
      <c r="E20697">
        <v>8</v>
      </c>
      <c r="F20697" t="s">
        <v>9</v>
      </c>
      <c r="G20697">
        <v>7</v>
      </c>
      <c r="M20697">
        <v>31</v>
      </c>
      <c r="N20697" s="2">
        <v>3.3000000000000003E-5</v>
      </c>
      <c r="O20697" s="2">
        <v>1.9900000000000001E-4</v>
      </c>
      <c r="P20697" s="2">
        <v>4.3300000000000001E-4</v>
      </c>
      <c r="Q20697" s="2">
        <v>3.8200000000000002E-4</v>
      </c>
      <c r="R20697" s="11"/>
      <c r="S20697" s="2">
        <v>1.54E-4</v>
      </c>
      <c r="T20697" s="11"/>
      <c r="U20697" s="11"/>
      <c r="V20697" s="11"/>
      <c r="W20697" s="2">
        <v>1.02E-4</v>
      </c>
      <c r="X20697" s="2">
        <v>9.2999999999999997E-5</v>
      </c>
    </row>
    <row r="20698" spans="1:24" x14ac:dyDescent="0.55000000000000004">
      <c r="A20698">
        <v>767</v>
      </c>
      <c r="B20698">
        <v>3</v>
      </c>
      <c r="C20698">
        <v>15</v>
      </c>
      <c r="D20698" t="s">
        <v>19</v>
      </c>
      <c r="E20698">
        <v>4</v>
      </c>
      <c r="F20698" t="s">
        <v>9</v>
      </c>
      <c r="G20698">
        <v>8</v>
      </c>
      <c r="M20698">
        <v>35</v>
      </c>
      <c r="N20698" s="11"/>
      <c r="O20698" s="11"/>
      <c r="P20698" s="11"/>
      <c r="Q20698" s="11"/>
      <c r="R20698" s="11"/>
      <c r="S20698" s="2">
        <v>2.5500000000000002E-4</v>
      </c>
      <c r="T20698" s="11"/>
      <c r="U20698" s="11"/>
      <c r="V20698" s="11"/>
      <c r="W20698" s="2">
        <v>1.6200000000000001E-4</v>
      </c>
      <c r="X20698" s="2">
        <v>1.4999999999999999E-4</v>
      </c>
    </row>
    <row r="20699" spans="1:24" x14ac:dyDescent="0.55000000000000004">
      <c r="A20699">
        <v>767</v>
      </c>
      <c r="B20699">
        <v>4</v>
      </c>
      <c r="C20699">
        <v>16</v>
      </c>
      <c r="D20699" t="s">
        <v>20</v>
      </c>
      <c r="E20699">
        <v>9</v>
      </c>
      <c r="F20699" t="s">
        <v>9</v>
      </c>
      <c r="G20699">
        <v>61</v>
      </c>
      <c r="M20699">
        <v>30</v>
      </c>
      <c r="N20699" s="11"/>
      <c r="O20699" s="11"/>
      <c r="P20699" s="11"/>
      <c r="Q20699" s="11"/>
      <c r="R20699" s="11"/>
      <c r="S20699" s="11"/>
      <c r="T20699" s="11"/>
      <c r="U20699" s="11"/>
      <c r="V20699" s="11"/>
      <c r="W20699" s="2">
        <v>1.9999999999999999E-6</v>
      </c>
      <c r="X20699" s="2">
        <v>1.9999999999999999E-6</v>
      </c>
    </row>
    <row r="20700" spans="1:24" x14ac:dyDescent="0.55000000000000004">
      <c r="A20700">
        <v>767</v>
      </c>
      <c r="B20700">
        <v>5</v>
      </c>
      <c r="C20700">
        <v>17</v>
      </c>
      <c r="D20700" t="s">
        <v>21</v>
      </c>
      <c r="E20700">
        <v>10</v>
      </c>
      <c r="F20700" t="s">
        <v>22</v>
      </c>
      <c r="G20700">
        <v>0</v>
      </c>
      <c r="M20700">
        <v>0</v>
      </c>
      <c r="N20700" s="11"/>
      <c r="O20700" s="11"/>
      <c r="P20700" s="11"/>
      <c r="Q20700" s="11"/>
      <c r="R20700" s="11"/>
      <c r="S20700" s="11"/>
      <c r="T20700" s="2">
        <v>1.7899999999999999E-4</v>
      </c>
      <c r="U20700" s="11"/>
      <c r="V20700" s="11"/>
      <c r="W20700" s="11"/>
      <c r="X20700" s="11"/>
    </row>
    <row r="20701" spans="1:24" x14ac:dyDescent="0.55000000000000004">
      <c r="A20701">
        <v>767</v>
      </c>
      <c r="B20701">
        <v>5</v>
      </c>
      <c r="C20701">
        <v>18</v>
      </c>
      <c r="D20701" t="s">
        <v>23</v>
      </c>
      <c r="E20701">
        <v>11</v>
      </c>
      <c r="F20701" t="s">
        <v>22</v>
      </c>
      <c r="G20701">
        <v>15</v>
      </c>
      <c r="M20701">
        <v>0</v>
      </c>
      <c r="N20701" s="11"/>
      <c r="O20701" s="11"/>
      <c r="P20701" s="11"/>
      <c r="Q20701" s="11"/>
      <c r="R20701" s="2">
        <v>3.5399999999999999E-4</v>
      </c>
      <c r="S20701" s="11"/>
      <c r="T20701" s="11"/>
      <c r="U20701" s="11"/>
      <c r="V20701" s="2">
        <v>1.2300000000000001E-4</v>
      </c>
      <c r="W20701" s="2">
        <v>3.1999999999999999E-5</v>
      </c>
      <c r="X20701" s="2">
        <v>5.5000000000000002E-5</v>
      </c>
    </row>
    <row r="20702" spans="1:24" x14ac:dyDescent="0.55000000000000004">
      <c r="A20702">
        <v>767</v>
      </c>
      <c r="B20702">
        <v>5</v>
      </c>
      <c r="C20702">
        <v>19</v>
      </c>
      <c r="D20702" t="s">
        <v>24</v>
      </c>
      <c r="E20702">
        <v>11</v>
      </c>
      <c r="F20702" t="s">
        <v>22</v>
      </c>
      <c r="G20702">
        <v>39</v>
      </c>
      <c r="M20702">
        <v>22</v>
      </c>
      <c r="N20702" s="11"/>
      <c r="O20702" s="11"/>
      <c r="P20702" s="11"/>
      <c r="Q20702" s="11"/>
      <c r="R20702" s="2">
        <v>5.5400000000000002E-4</v>
      </c>
      <c r="S20702" s="11"/>
      <c r="T20702" s="11"/>
      <c r="U20702" s="11"/>
      <c r="V20702" s="2">
        <v>3.3700000000000001E-4</v>
      </c>
      <c r="W20702" s="2">
        <v>1.9900000000000001E-4</v>
      </c>
      <c r="X20702" s="2">
        <v>2.4499999999999999E-4</v>
      </c>
    </row>
    <row r="20703" spans="1:24" x14ac:dyDescent="0.55000000000000004">
      <c r="A20703">
        <v>767</v>
      </c>
      <c r="B20703">
        <v>5</v>
      </c>
      <c r="C20703">
        <v>20</v>
      </c>
      <c r="D20703" t="s">
        <v>25</v>
      </c>
      <c r="E20703">
        <v>10</v>
      </c>
      <c r="F20703" t="s">
        <v>22</v>
      </c>
      <c r="G20703">
        <v>2392</v>
      </c>
      <c r="M20703">
        <v>49</v>
      </c>
      <c r="N20703" s="11"/>
      <c r="O20703" s="11"/>
      <c r="P20703" s="11"/>
      <c r="Q20703" s="11"/>
      <c r="R20703" s="11"/>
      <c r="S20703" s="11"/>
      <c r="T20703" s="2">
        <v>1.7899999999999999E-4</v>
      </c>
      <c r="U20703" s="11"/>
      <c r="V20703" s="11"/>
      <c r="W20703" s="11"/>
      <c r="X20703" s="11"/>
    </row>
    <row r="20704" spans="1:24" x14ac:dyDescent="0.55000000000000004">
      <c r="A20704">
        <v>767</v>
      </c>
      <c r="B20704">
        <v>5</v>
      </c>
      <c r="C20704">
        <v>21</v>
      </c>
      <c r="D20704" t="s">
        <v>26</v>
      </c>
      <c r="E20704">
        <v>11</v>
      </c>
      <c r="F20704" t="s">
        <v>22</v>
      </c>
      <c r="G20704">
        <v>370</v>
      </c>
      <c r="M20704">
        <v>42</v>
      </c>
      <c r="N20704" s="11"/>
      <c r="O20704" s="11"/>
      <c r="P20704" s="11"/>
      <c r="Q20704" s="11"/>
      <c r="R20704" s="2">
        <v>5.5099999999999995E-4</v>
      </c>
      <c r="S20704" s="11"/>
      <c r="T20704" s="11"/>
      <c r="U20704" s="11"/>
      <c r="V20704" s="2">
        <v>3.3199999999999999E-4</v>
      </c>
      <c r="W20704" s="2">
        <v>1.92E-4</v>
      </c>
      <c r="X20704" s="2">
        <v>2.33E-4</v>
      </c>
    </row>
    <row r="20705" spans="1:24" x14ac:dyDescent="0.55000000000000004">
      <c r="A20705">
        <v>767</v>
      </c>
      <c r="B20705">
        <v>5</v>
      </c>
      <c r="C20705">
        <v>22</v>
      </c>
      <c r="D20705" t="s">
        <v>27</v>
      </c>
      <c r="E20705">
        <v>11</v>
      </c>
      <c r="F20705" t="s">
        <v>28</v>
      </c>
      <c r="G20705">
        <v>19</v>
      </c>
      <c r="M20705">
        <v>53</v>
      </c>
      <c r="N20705" s="11"/>
      <c r="O20705" s="11"/>
      <c r="P20705" s="11"/>
      <c r="Q20705" s="11"/>
      <c r="R20705" s="2">
        <v>2.7599999999999999E-4</v>
      </c>
      <c r="S20705" s="11"/>
      <c r="T20705" s="11"/>
      <c r="U20705" s="11"/>
      <c r="V20705" s="11"/>
      <c r="W20705" s="11"/>
      <c r="X20705" s="11"/>
    </row>
    <row r="20706" spans="1:24" x14ac:dyDescent="0.55000000000000004">
      <c r="A20706">
        <v>767</v>
      </c>
      <c r="B20706">
        <v>6</v>
      </c>
      <c r="C20706">
        <v>23</v>
      </c>
      <c r="D20706" t="s">
        <v>29</v>
      </c>
      <c r="E20706">
        <v>12</v>
      </c>
      <c r="F20706" t="s">
        <v>28</v>
      </c>
      <c r="G20706">
        <v>0</v>
      </c>
      <c r="M20706">
        <v>0</v>
      </c>
      <c r="N20706" s="11"/>
      <c r="O20706" s="11"/>
      <c r="P20706" s="11"/>
      <c r="Q20706" s="11"/>
      <c r="R20706" s="11"/>
      <c r="S20706" s="11"/>
      <c r="T20706" s="11"/>
      <c r="U20706" s="2">
        <v>-4.19E-2</v>
      </c>
      <c r="V20706" s="11"/>
      <c r="W20706" s="11"/>
      <c r="X20706" s="11"/>
    </row>
    <row r="20707" spans="1:24" x14ac:dyDescent="0.55000000000000004">
      <c r="A20707">
        <v>767</v>
      </c>
      <c r="B20707">
        <v>6</v>
      </c>
      <c r="C20707">
        <v>24</v>
      </c>
      <c r="D20707" t="s">
        <v>30</v>
      </c>
      <c r="E20707">
        <v>13</v>
      </c>
      <c r="F20707" t="s">
        <v>28</v>
      </c>
      <c r="G20707">
        <v>0</v>
      </c>
      <c r="M20707">
        <v>0</v>
      </c>
      <c r="N20707" s="11"/>
      <c r="O20707" s="11"/>
      <c r="P20707" s="11"/>
      <c r="Q20707" s="11"/>
      <c r="R20707" s="11"/>
      <c r="S20707" s="11"/>
      <c r="T20707" s="11"/>
      <c r="U20707" s="2">
        <v>2.1100000000000001E-2</v>
      </c>
      <c r="V20707" s="11"/>
      <c r="W20707" s="11"/>
      <c r="X20707" s="11"/>
    </row>
    <row r="20708" spans="1:24" x14ac:dyDescent="0.55000000000000004">
      <c r="A20708">
        <v>767</v>
      </c>
      <c r="B20708">
        <v>6</v>
      </c>
      <c r="C20708">
        <v>25</v>
      </c>
      <c r="D20708" t="s">
        <v>31</v>
      </c>
      <c r="E20708">
        <v>14</v>
      </c>
      <c r="F20708" t="s">
        <v>28</v>
      </c>
      <c r="G20708">
        <v>0</v>
      </c>
      <c r="M20708">
        <v>0</v>
      </c>
      <c r="N20708" s="11"/>
      <c r="O20708" s="11"/>
      <c r="P20708" s="11"/>
      <c r="Q20708" s="11"/>
      <c r="R20708" s="11"/>
      <c r="S20708" s="11"/>
      <c r="T20708" s="11"/>
      <c r="U20708" s="2">
        <v>-4.19E-2</v>
      </c>
      <c r="V20708" s="11"/>
      <c r="W20708" s="11"/>
      <c r="X20708" s="11"/>
    </row>
    <row r="20709" spans="1:24" x14ac:dyDescent="0.55000000000000004">
      <c r="A20709">
        <v>767</v>
      </c>
      <c r="B20709">
        <v>6</v>
      </c>
      <c r="C20709">
        <v>26</v>
      </c>
      <c r="D20709" t="s">
        <v>32</v>
      </c>
      <c r="E20709">
        <v>15</v>
      </c>
      <c r="F20709" t="s">
        <v>33</v>
      </c>
      <c r="G20709">
        <v>1</v>
      </c>
      <c r="M20709">
        <v>13</v>
      </c>
      <c r="N20709" s="11"/>
      <c r="O20709" s="11"/>
      <c r="P20709" s="11"/>
      <c r="Q20709" s="11"/>
      <c r="R20709" s="11"/>
      <c r="S20709" s="11"/>
      <c r="T20709" s="11"/>
      <c r="U20709" s="2">
        <v>2.1100000000000001E-2</v>
      </c>
      <c r="V20709" s="11"/>
      <c r="W20709" s="11"/>
      <c r="X20709" s="11"/>
    </row>
    <row r="20710" spans="1:24" x14ac:dyDescent="0.55000000000000004">
      <c r="A20710">
        <v>767</v>
      </c>
      <c r="B20710">
        <v>6</v>
      </c>
      <c r="C20710">
        <v>27</v>
      </c>
      <c r="D20710" t="s">
        <v>34</v>
      </c>
      <c r="E20710">
        <v>16</v>
      </c>
      <c r="F20710" t="s">
        <v>28</v>
      </c>
      <c r="G20710">
        <v>17</v>
      </c>
      <c r="M20710">
        <v>44</v>
      </c>
      <c r="N20710" s="11"/>
      <c r="O20710" s="11"/>
      <c r="P20710" s="11"/>
      <c r="Q20710" s="11"/>
      <c r="R20710" s="11"/>
      <c r="S20710" s="11"/>
      <c r="T20710" s="11"/>
      <c r="U20710" s="2">
        <v>4.19E-2</v>
      </c>
      <c r="V20710" s="11"/>
      <c r="W20710" s="11"/>
      <c r="X20710" s="11"/>
    </row>
    <row r="20711" spans="1:24" x14ac:dyDescent="0.55000000000000004">
      <c r="A20711">
        <v>768</v>
      </c>
      <c r="B20711">
        <v>1</v>
      </c>
      <c r="C20711">
        <v>1</v>
      </c>
      <c r="D20711" t="s">
        <v>3</v>
      </c>
      <c r="E20711">
        <v>1</v>
      </c>
      <c r="F20711" t="s">
        <v>9</v>
      </c>
      <c r="G20711">
        <v>14</v>
      </c>
      <c r="M20711">
        <v>57</v>
      </c>
      <c r="N20711" s="9"/>
      <c r="O20711" s="9"/>
      <c r="P20711" s="9"/>
      <c r="Q20711" s="9"/>
      <c r="R20711" s="9"/>
      <c r="S20711" s="10">
        <v>5.9800000000000001E-4</v>
      </c>
      <c r="T20711" s="11"/>
      <c r="U20711" s="11"/>
      <c r="V20711" s="9"/>
      <c r="W20711" s="10">
        <v>7.9799999999999992E-3</v>
      </c>
      <c r="X20711" s="2">
        <v>7.2099999999999996E-4</v>
      </c>
    </row>
    <row r="20712" spans="1:24" x14ac:dyDescent="0.55000000000000004">
      <c r="A20712">
        <v>768</v>
      </c>
      <c r="B20712">
        <v>1</v>
      </c>
      <c r="C20712">
        <v>2</v>
      </c>
      <c r="D20712" t="s">
        <v>5</v>
      </c>
      <c r="E20712">
        <v>2</v>
      </c>
      <c r="F20712" t="s">
        <v>9</v>
      </c>
      <c r="G20712">
        <v>3</v>
      </c>
      <c r="M20712">
        <v>48</v>
      </c>
      <c r="N20712" s="9"/>
      <c r="O20712" s="9"/>
      <c r="P20712" s="9"/>
      <c r="Q20712" s="9"/>
      <c r="R20712" s="9"/>
      <c r="S20712" s="10">
        <v>1.0740000000000001E-3</v>
      </c>
      <c r="T20712" s="11"/>
      <c r="U20712" s="11"/>
      <c r="V20712" s="9"/>
      <c r="W20712" s="10">
        <v>1.2290000000000001E-3</v>
      </c>
      <c r="X20712" s="2">
        <v>1.188E-3</v>
      </c>
    </row>
    <row r="20713" spans="1:24" x14ac:dyDescent="0.55000000000000004">
      <c r="A20713">
        <v>768</v>
      </c>
      <c r="B20713">
        <v>1</v>
      </c>
      <c r="C20713">
        <v>3</v>
      </c>
      <c r="D20713" t="s">
        <v>6</v>
      </c>
      <c r="E20713">
        <v>2</v>
      </c>
      <c r="F20713" t="s">
        <v>9</v>
      </c>
      <c r="G20713">
        <v>6</v>
      </c>
      <c r="M20713">
        <v>62</v>
      </c>
      <c r="N20713" s="9"/>
      <c r="O20713" s="9"/>
      <c r="P20713" s="9"/>
      <c r="Q20713" s="9"/>
      <c r="R20713" s="9"/>
      <c r="S20713" s="10">
        <f t="shared" ref="S20713" si="2308">0.000218*4</f>
        <v>8.7200000000000005E-4</v>
      </c>
      <c r="T20713" s="11"/>
      <c r="U20713" s="11"/>
      <c r="V20713" s="9"/>
      <c r="W20713" s="10">
        <v>9.2299999999999999E-4</v>
      </c>
      <c r="X20713" s="2">
        <v>9.01E-4</v>
      </c>
    </row>
    <row r="20714" spans="1:24" x14ac:dyDescent="0.55000000000000004">
      <c r="A20714">
        <v>768</v>
      </c>
      <c r="B20714">
        <v>1</v>
      </c>
      <c r="C20714">
        <v>4</v>
      </c>
      <c r="D20714" t="s">
        <v>7</v>
      </c>
      <c r="E20714">
        <v>2</v>
      </c>
      <c r="F20714" t="s">
        <v>9</v>
      </c>
      <c r="G20714">
        <v>9</v>
      </c>
      <c r="M20714">
        <v>84</v>
      </c>
      <c r="N20714" s="9"/>
      <c r="O20714" s="9"/>
      <c r="P20714" s="9"/>
      <c r="Q20714" s="9"/>
      <c r="R20714" s="9"/>
      <c r="S20714" s="10">
        <f t="shared" ref="S20714" si="2309">0.000218*2</f>
        <v>4.3600000000000003E-4</v>
      </c>
      <c r="T20714" s="11"/>
      <c r="U20714" s="11"/>
      <c r="V20714" s="9"/>
      <c r="W20714" s="10">
        <v>6.4999999999999997E-4</v>
      </c>
      <c r="X20714" s="2">
        <v>5.4199999999999995E-4</v>
      </c>
    </row>
    <row r="20715" spans="1:24" x14ac:dyDescent="0.55000000000000004">
      <c r="A20715">
        <v>768</v>
      </c>
      <c r="B20715">
        <v>2</v>
      </c>
      <c r="C20715">
        <v>5</v>
      </c>
      <c r="D20715" t="s">
        <v>8</v>
      </c>
      <c r="E20715">
        <v>3</v>
      </c>
      <c r="F20715" t="s">
        <v>9</v>
      </c>
      <c r="G20715">
        <v>5</v>
      </c>
      <c r="M20715">
        <v>20</v>
      </c>
      <c r="N20715" s="2">
        <v>8.7999999999999998E-5</v>
      </c>
      <c r="O20715" s="2">
        <v>2.5399999999999999E-4</v>
      </c>
      <c r="P20715" s="2">
        <v>4.1199999999999999E-4</v>
      </c>
      <c r="Q20715" s="2">
        <v>3.68E-4</v>
      </c>
      <c r="R20715" s="11"/>
      <c r="S20715" s="11"/>
      <c r="T20715" s="11"/>
      <c r="U20715" s="11"/>
      <c r="V20715" s="11"/>
      <c r="W20715" s="11"/>
      <c r="X20715" s="11"/>
    </row>
    <row r="20716" spans="1:24" x14ac:dyDescent="0.55000000000000004">
      <c r="A20716">
        <v>768</v>
      </c>
      <c r="B20716">
        <v>2</v>
      </c>
      <c r="C20716">
        <v>6</v>
      </c>
      <c r="D20716" t="s">
        <v>10</v>
      </c>
      <c r="E20716">
        <v>3</v>
      </c>
      <c r="F20716" t="s">
        <v>9</v>
      </c>
      <c r="G20716">
        <v>47</v>
      </c>
      <c r="M20716">
        <v>40</v>
      </c>
      <c r="N20716" s="2">
        <v>3.9999999999999998E-6</v>
      </c>
      <c r="O20716" s="2">
        <v>4.1999999999999998E-5</v>
      </c>
      <c r="P20716" s="2">
        <v>6.7000000000000002E-5</v>
      </c>
      <c r="Q20716" s="2">
        <v>5.5000000000000002E-5</v>
      </c>
      <c r="R20716" s="11"/>
      <c r="S20716" s="11"/>
      <c r="T20716" s="11"/>
      <c r="U20716" s="11"/>
      <c r="V20716" s="11"/>
      <c r="W20716" s="11"/>
      <c r="X20716" s="11"/>
    </row>
    <row r="20717" spans="1:24" x14ac:dyDescent="0.55000000000000004">
      <c r="A20717">
        <v>768</v>
      </c>
      <c r="B20717">
        <v>2</v>
      </c>
      <c r="C20717">
        <v>7</v>
      </c>
      <c r="D20717" t="s">
        <v>11</v>
      </c>
      <c r="E20717">
        <v>3</v>
      </c>
      <c r="F20717" t="s">
        <v>9</v>
      </c>
      <c r="G20717">
        <v>28</v>
      </c>
      <c r="M20717">
        <v>74</v>
      </c>
      <c r="N20717" s="2">
        <v>1.7E-5</v>
      </c>
      <c r="O20717" s="2">
        <v>1.4899999999999999E-4</v>
      </c>
      <c r="P20717" s="2">
        <v>3.5399999999999999E-4</v>
      </c>
      <c r="Q20717" s="2">
        <v>3.1199999999999999E-4</v>
      </c>
      <c r="R20717" s="11"/>
      <c r="S20717" s="11"/>
      <c r="T20717" s="11"/>
      <c r="U20717" s="11"/>
      <c r="V20717" s="11"/>
      <c r="W20717" s="11"/>
      <c r="X20717" s="11"/>
    </row>
    <row r="20718" spans="1:24" x14ac:dyDescent="0.55000000000000004">
      <c r="A20718">
        <v>768</v>
      </c>
      <c r="B20718">
        <v>2</v>
      </c>
      <c r="C20718">
        <v>8</v>
      </c>
      <c r="D20718" t="s">
        <v>12</v>
      </c>
      <c r="E20718">
        <v>3</v>
      </c>
      <c r="F20718" t="s">
        <v>9</v>
      </c>
      <c r="G20718">
        <v>6</v>
      </c>
      <c r="M20718">
        <v>87</v>
      </c>
      <c r="N20718" s="2">
        <v>1.2E-5</v>
      </c>
      <c r="O20718" s="2">
        <v>1.02E-4</v>
      </c>
      <c r="P20718" s="2">
        <v>2.32E-4</v>
      </c>
      <c r="Q20718" s="2">
        <v>1.9900000000000001E-4</v>
      </c>
      <c r="R20718" s="11"/>
      <c r="S20718" s="11"/>
      <c r="T20718" s="11"/>
      <c r="U20718" s="11"/>
      <c r="V20718" s="11"/>
      <c r="W20718" s="11"/>
      <c r="X20718" s="11"/>
    </row>
    <row r="20719" spans="1:24" x14ac:dyDescent="0.55000000000000004">
      <c r="A20719">
        <v>768</v>
      </c>
      <c r="B20719">
        <v>3</v>
      </c>
      <c r="C20719">
        <v>9</v>
      </c>
      <c r="D20719" t="s">
        <v>13</v>
      </c>
      <c r="E20719">
        <v>4</v>
      </c>
      <c r="F20719" t="s">
        <v>9</v>
      </c>
      <c r="G20719">
        <v>0</v>
      </c>
      <c r="M20719">
        <v>0</v>
      </c>
      <c r="N20719" s="11"/>
      <c r="O20719" s="11"/>
      <c r="P20719" s="11"/>
      <c r="Q20719" s="11"/>
      <c r="R20719" s="11"/>
      <c r="S20719" s="11"/>
      <c r="T20719" s="11"/>
      <c r="U20719" s="11"/>
      <c r="V20719" s="11"/>
      <c r="W20719" s="2">
        <v>5.3999999999999998E-5</v>
      </c>
      <c r="X20719" s="2">
        <v>4.1E-5</v>
      </c>
    </row>
    <row r="20720" spans="1:24" x14ac:dyDescent="0.55000000000000004">
      <c r="A20720">
        <v>768</v>
      </c>
      <c r="B20720">
        <v>3</v>
      </c>
      <c r="C20720">
        <v>10</v>
      </c>
      <c r="D20720" t="s">
        <v>14</v>
      </c>
      <c r="E20720">
        <v>4</v>
      </c>
      <c r="F20720" t="s">
        <v>9</v>
      </c>
      <c r="G20720">
        <v>0</v>
      </c>
      <c r="M20720">
        <v>0</v>
      </c>
      <c r="N20720" s="11"/>
      <c r="O20720" s="11"/>
      <c r="P20720" s="11"/>
      <c r="Q20720" s="11"/>
      <c r="R20720" s="11"/>
      <c r="S20720" s="2">
        <v>2.0100000000000001E-4</v>
      </c>
      <c r="T20720" s="11"/>
      <c r="U20720" s="11"/>
      <c r="V20720" s="11"/>
      <c r="W20720" s="2">
        <v>1.4200000000000001E-4</v>
      </c>
      <c r="X20720" s="2">
        <v>1.35E-4</v>
      </c>
    </row>
    <row r="20721" spans="1:24" x14ac:dyDescent="0.55000000000000004">
      <c r="A20721">
        <v>768</v>
      </c>
      <c r="B20721">
        <v>3</v>
      </c>
      <c r="C20721">
        <v>11</v>
      </c>
      <c r="D20721" t="s">
        <v>15</v>
      </c>
      <c r="E20721">
        <v>5</v>
      </c>
      <c r="F20721" t="s">
        <v>9</v>
      </c>
      <c r="G20721">
        <v>1</v>
      </c>
      <c r="M20721">
        <v>21</v>
      </c>
      <c r="N20721" s="11"/>
      <c r="O20721" s="11"/>
      <c r="P20721" s="11"/>
      <c r="Q20721" s="11"/>
      <c r="R20721" s="11"/>
      <c r="S20721" s="2">
        <v>1.8699999999999999E-4</v>
      </c>
      <c r="T20721" s="11"/>
      <c r="U20721" s="11"/>
      <c r="V20721" s="11"/>
      <c r="W20721" s="2">
        <v>1.3200000000000001E-4</v>
      </c>
      <c r="X20721" s="2">
        <v>1.22E-4</v>
      </c>
    </row>
    <row r="20722" spans="1:24" x14ac:dyDescent="0.55000000000000004">
      <c r="A20722">
        <v>768</v>
      </c>
      <c r="B20722">
        <v>3</v>
      </c>
      <c r="C20722">
        <v>12</v>
      </c>
      <c r="D20722" t="s">
        <v>16</v>
      </c>
      <c r="E20722">
        <v>6</v>
      </c>
      <c r="F20722" t="s">
        <v>9</v>
      </c>
      <c r="G20722">
        <v>1</v>
      </c>
      <c r="M20722">
        <v>12</v>
      </c>
      <c r="N20722" s="11"/>
      <c r="O20722" s="11"/>
      <c r="P20722" s="11"/>
      <c r="Q20722" s="11"/>
      <c r="R20722" s="11"/>
      <c r="S20722" s="11"/>
      <c r="T20722" s="11"/>
      <c r="U20722" s="11"/>
      <c r="V20722" s="11"/>
      <c r="W20722" s="2">
        <v>1.9900000000000001E-4</v>
      </c>
      <c r="X20722" s="2">
        <v>1.7799999999999999E-4</v>
      </c>
    </row>
    <row r="20723" spans="1:24" x14ac:dyDescent="0.55000000000000004">
      <c r="A20723">
        <v>768</v>
      </c>
      <c r="B20723">
        <v>3</v>
      </c>
      <c r="C20723">
        <v>13</v>
      </c>
      <c r="D20723" t="s">
        <v>17</v>
      </c>
      <c r="E20723">
        <v>7</v>
      </c>
      <c r="F20723" t="s">
        <v>9</v>
      </c>
      <c r="G20723">
        <v>15</v>
      </c>
      <c r="M20723">
        <v>19</v>
      </c>
      <c r="N20723" s="2">
        <v>2.5000000000000001E-5</v>
      </c>
      <c r="O20723" s="2">
        <v>1.65E-4</v>
      </c>
      <c r="P20723" s="2">
        <f t="shared" ref="P20723" si="2310">0.000398</f>
        <v>3.9800000000000002E-4</v>
      </c>
      <c r="Q20723" s="2">
        <v>3.1100000000000002E-4</v>
      </c>
      <c r="R20723" s="11"/>
      <c r="S20723" s="11"/>
      <c r="T20723" s="11"/>
      <c r="U20723" s="11"/>
      <c r="V20723" s="11"/>
      <c r="W20723" s="2">
        <v>8.3999999999999995E-5</v>
      </c>
      <c r="X20723" s="2">
        <v>7.7999999999999999E-5</v>
      </c>
    </row>
    <row r="20724" spans="1:24" x14ac:dyDescent="0.55000000000000004">
      <c r="A20724">
        <v>768</v>
      </c>
      <c r="B20724">
        <v>3</v>
      </c>
      <c r="C20724">
        <v>14</v>
      </c>
      <c r="D20724" t="s">
        <v>18</v>
      </c>
      <c r="E20724">
        <v>8</v>
      </c>
      <c r="F20724" t="s">
        <v>9</v>
      </c>
      <c r="G20724">
        <v>6</v>
      </c>
      <c r="M20724">
        <v>38</v>
      </c>
      <c r="N20724" s="2">
        <v>3.3000000000000003E-5</v>
      </c>
      <c r="O20724" s="2">
        <v>1.9900000000000001E-4</v>
      </c>
      <c r="P20724" s="2">
        <v>4.3300000000000001E-4</v>
      </c>
      <c r="Q20724" s="2">
        <v>3.8200000000000002E-4</v>
      </c>
      <c r="R20724" s="11"/>
      <c r="S20724" s="2">
        <v>1.54E-4</v>
      </c>
      <c r="T20724" s="11"/>
      <c r="U20724" s="11"/>
      <c r="V20724" s="11"/>
      <c r="W20724" s="2">
        <v>1.02E-4</v>
      </c>
      <c r="X20724" s="2">
        <v>9.2999999999999997E-5</v>
      </c>
    </row>
    <row r="20725" spans="1:24" x14ac:dyDescent="0.55000000000000004">
      <c r="A20725">
        <v>768</v>
      </c>
      <c r="B20725">
        <v>3</v>
      </c>
      <c r="C20725">
        <v>15</v>
      </c>
      <c r="D20725" t="s">
        <v>19</v>
      </c>
      <c r="E20725">
        <v>4</v>
      </c>
      <c r="F20725" t="s">
        <v>9</v>
      </c>
      <c r="G20725">
        <v>12</v>
      </c>
      <c r="M20725">
        <v>32</v>
      </c>
      <c r="N20725" s="11"/>
      <c r="O20725" s="11"/>
      <c r="P20725" s="11"/>
      <c r="Q20725" s="11"/>
      <c r="R20725" s="11"/>
      <c r="S20725" s="2">
        <v>2.5500000000000002E-4</v>
      </c>
      <c r="T20725" s="11"/>
      <c r="U20725" s="11"/>
      <c r="V20725" s="11"/>
      <c r="W20725" s="2">
        <v>1.6200000000000001E-4</v>
      </c>
      <c r="X20725" s="2">
        <v>1.4999999999999999E-4</v>
      </c>
    </row>
    <row r="20726" spans="1:24" x14ac:dyDescent="0.55000000000000004">
      <c r="A20726">
        <v>768</v>
      </c>
      <c r="B20726">
        <v>4</v>
      </c>
      <c r="C20726">
        <v>16</v>
      </c>
      <c r="D20726" t="s">
        <v>20</v>
      </c>
      <c r="E20726">
        <v>9</v>
      </c>
      <c r="F20726" t="s">
        <v>9</v>
      </c>
      <c r="G20726">
        <v>63</v>
      </c>
      <c r="M20726">
        <v>21</v>
      </c>
      <c r="N20726" s="11"/>
      <c r="O20726" s="11"/>
      <c r="P20726" s="11"/>
      <c r="Q20726" s="11"/>
      <c r="R20726" s="11"/>
      <c r="S20726" s="11"/>
      <c r="T20726" s="11"/>
      <c r="U20726" s="11"/>
      <c r="V20726" s="11"/>
      <c r="W20726" s="2">
        <v>1.9999999999999999E-6</v>
      </c>
      <c r="X20726" s="2">
        <v>1.9999999999999999E-6</v>
      </c>
    </row>
    <row r="20727" spans="1:24" x14ac:dyDescent="0.55000000000000004">
      <c r="A20727">
        <v>768</v>
      </c>
      <c r="B20727">
        <v>5</v>
      </c>
      <c r="C20727">
        <v>17</v>
      </c>
      <c r="D20727" t="s">
        <v>21</v>
      </c>
      <c r="E20727">
        <v>10</v>
      </c>
      <c r="F20727" t="s">
        <v>22</v>
      </c>
      <c r="G20727">
        <v>0</v>
      </c>
      <c r="M20727">
        <v>0</v>
      </c>
      <c r="N20727" s="11"/>
      <c r="O20727" s="11"/>
      <c r="P20727" s="11"/>
      <c r="Q20727" s="11"/>
      <c r="R20727" s="11"/>
      <c r="S20727" s="11"/>
      <c r="T20727" s="2">
        <v>1.7899999999999999E-4</v>
      </c>
      <c r="U20727" s="11"/>
      <c r="V20727" s="11"/>
      <c r="W20727" s="11"/>
      <c r="X20727" s="11"/>
    </row>
    <row r="20728" spans="1:24" x14ac:dyDescent="0.55000000000000004">
      <c r="A20728">
        <v>768</v>
      </c>
      <c r="B20728">
        <v>5</v>
      </c>
      <c r="C20728">
        <v>18</v>
      </c>
      <c r="D20728" t="s">
        <v>23</v>
      </c>
      <c r="E20728">
        <v>11</v>
      </c>
      <c r="F20728" t="s">
        <v>22</v>
      </c>
      <c r="G20728">
        <v>0</v>
      </c>
      <c r="M20728">
        <v>0</v>
      </c>
      <c r="N20728" s="11"/>
      <c r="O20728" s="11"/>
      <c r="P20728" s="11"/>
      <c r="Q20728" s="11"/>
      <c r="R20728" s="2">
        <v>3.5399999999999999E-4</v>
      </c>
      <c r="S20728" s="11"/>
      <c r="T20728" s="11"/>
      <c r="U20728" s="11"/>
      <c r="V20728" s="2">
        <v>1.2300000000000001E-4</v>
      </c>
      <c r="W20728" s="2">
        <v>3.1999999999999999E-5</v>
      </c>
      <c r="X20728" s="2">
        <v>5.5000000000000002E-5</v>
      </c>
    </row>
    <row r="20729" spans="1:24" x14ac:dyDescent="0.55000000000000004">
      <c r="A20729">
        <v>768</v>
      </c>
      <c r="B20729">
        <v>5</v>
      </c>
      <c r="C20729">
        <v>19</v>
      </c>
      <c r="D20729" t="s">
        <v>24</v>
      </c>
      <c r="E20729">
        <v>11</v>
      </c>
      <c r="F20729" t="s">
        <v>22</v>
      </c>
      <c r="G20729">
        <v>40</v>
      </c>
      <c r="M20729">
        <v>37</v>
      </c>
      <c r="N20729" s="11"/>
      <c r="O20729" s="11"/>
      <c r="P20729" s="11"/>
      <c r="Q20729" s="11"/>
      <c r="R20729" s="2">
        <v>5.5400000000000002E-4</v>
      </c>
      <c r="S20729" s="11"/>
      <c r="T20729" s="11"/>
      <c r="U20729" s="11"/>
      <c r="V20729" s="2">
        <v>3.3700000000000001E-4</v>
      </c>
      <c r="W20729" s="2">
        <v>1.9900000000000001E-4</v>
      </c>
      <c r="X20729" s="2">
        <v>2.4499999999999999E-4</v>
      </c>
    </row>
    <row r="20730" spans="1:24" x14ac:dyDescent="0.55000000000000004">
      <c r="A20730">
        <v>768</v>
      </c>
      <c r="B20730">
        <v>5</v>
      </c>
      <c r="C20730">
        <v>20</v>
      </c>
      <c r="D20730" t="s">
        <v>25</v>
      </c>
      <c r="E20730">
        <v>10</v>
      </c>
      <c r="F20730" t="s">
        <v>22</v>
      </c>
      <c r="G20730">
        <v>2911</v>
      </c>
      <c r="M20730">
        <v>51</v>
      </c>
      <c r="N20730" s="11"/>
      <c r="O20730" s="11"/>
      <c r="P20730" s="11"/>
      <c r="Q20730" s="11"/>
      <c r="R20730" s="11"/>
      <c r="S20730" s="11"/>
      <c r="T20730" s="2">
        <v>1.7899999999999999E-4</v>
      </c>
      <c r="U20730" s="11"/>
      <c r="V20730" s="11"/>
      <c r="W20730" s="11"/>
      <c r="X20730" s="11"/>
    </row>
    <row r="20731" spans="1:24" x14ac:dyDescent="0.55000000000000004">
      <c r="A20731">
        <v>768</v>
      </c>
      <c r="B20731">
        <v>5</v>
      </c>
      <c r="C20731">
        <v>21</v>
      </c>
      <c r="D20731" t="s">
        <v>26</v>
      </c>
      <c r="E20731">
        <v>11</v>
      </c>
      <c r="F20731" t="s">
        <v>22</v>
      </c>
      <c r="G20731">
        <v>463</v>
      </c>
      <c r="M20731">
        <v>54</v>
      </c>
      <c r="N20731" s="11"/>
      <c r="O20731" s="11"/>
      <c r="P20731" s="11"/>
      <c r="Q20731" s="11"/>
      <c r="R20731" s="2">
        <v>5.5099999999999995E-4</v>
      </c>
      <c r="S20731" s="11"/>
      <c r="T20731" s="11"/>
      <c r="U20731" s="11"/>
      <c r="V20731" s="2">
        <v>3.3199999999999999E-4</v>
      </c>
      <c r="W20731" s="2">
        <v>1.92E-4</v>
      </c>
      <c r="X20731" s="2">
        <v>2.33E-4</v>
      </c>
    </row>
    <row r="20732" spans="1:24" x14ac:dyDescent="0.55000000000000004">
      <c r="A20732">
        <v>768</v>
      </c>
      <c r="B20732">
        <v>5</v>
      </c>
      <c r="C20732">
        <v>22</v>
      </c>
      <c r="D20732" t="s">
        <v>27</v>
      </c>
      <c r="E20732">
        <v>11</v>
      </c>
      <c r="F20732" t="s">
        <v>28</v>
      </c>
      <c r="G20732">
        <v>16</v>
      </c>
      <c r="M20732">
        <v>46</v>
      </c>
      <c r="N20732" s="11"/>
      <c r="O20732" s="11"/>
      <c r="P20732" s="11"/>
      <c r="Q20732" s="11"/>
      <c r="R20732" s="2">
        <v>2.7599999999999999E-4</v>
      </c>
      <c r="S20732" s="11"/>
      <c r="T20732" s="11"/>
      <c r="U20732" s="11"/>
      <c r="V20732" s="11"/>
      <c r="W20732" s="11"/>
      <c r="X20732" s="11"/>
    </row>
    <row r="20733" spans="1:24" x14ac:dyDescent="0.55000000000000004">
      <c r="A20733">
        <v>768</v>
      </c>
      <c r="B20733">
        <v>6</v>
      </c>
      <c r="C20733">
        <v>23</v>
      </c>
      <c r="D20733" t="s">
        <v>29</v>
      </c>
      <c r="E20733">
        <v>12</v>
      </c>
      <c r="F20733" t="s">
        <v>28</v>
      </c>
      <c r="G20733">
        <v>0</v>
      </c>
      <c r="M20733">
        <v>0</v>
      </c>
      <c r="N20733" s="11"/>
      <c r="O20733" s="11"/>
      <c r="P20733" s="11"/>
      <c r="Q20733" s="11"/>
      <c r="R20733" s="11"/>
      <c r="S20733" s="11"/>
      <c r="T20733" s="11"/>
      <c r="U20733" s="2">
        <v>-4.19E-2</v>
      </c>
      <c r="V20733" s="11"/>
      <c r="W20733" s="11"/>
      <c r="X20733" s="11"/>
    </row>
    <row r="20734" spans="1:24" x14ac:dyDescent="0.55000000000000004">
      <c r="A20734">
        <v>768</v>
      </c>
      <c r="B20734">
        <v>6</v>
      </c>
      <c r="C20734">
        <v>24</v>
      </c>
      <c r="D20734" t="s">
        <v>30</v>
      </c>
      <c r="E20734">
        <v>13</v>
      </c>
      <c r="F20734" t="s">
        <v>28</v>
      </c>
      <c r="G20734">
        <v>0</v>
      </c>
      <c r="M20734">
        <v>0</v>
      </c>
      <c r="N20734" s="11"/>
      <c r="O20734" s="11"/>
      <c r="P20734" s="11"/>
      <c r="Q20734" s="11"/>
      <c r="R20734" s="11"/>
      <c r="S20734" s="11"/>
      <c r="T20734" s="11"/>
      <c r="U20734" s="2">
        <v>2.1100000000000001E-2</v>
      </c>
      <c r="V20734" s="11"/>
      <c r="W20734" s="11"/>
      <c r="X20734" s="11"/>
    </row>
    <row r="20735" spans="1:24" x14ac:dyDescent="0.55000000000000004">
      <c r="A20735">
        <v>768</v>
      </c>
      <c r="B20735">
        <v>6</v>
      </c>
      <c r="C20735">
        <v>25</v>
      </c>
      <c r="D20735" t="s">
        <v>31</v>
      </c>
      <c r="E20735">
        <v>14</v>
      </c>
      <c r="F20735" t="s">
        <v>28</v>
      </c>
      <c r="G20735">
        <v>3</v>
      </c>
      <c r="M20735">
        <v>6</v>
      </c>
      <c r="N20735" s="11"/>
      <c r="O20735" s="11"/>
      <c r="P20735" s="11"/>
      <c r="Q20735" s="11"/>
      <c r="R20735" s="11"/>
      <c r="S20735" s="11"/>
      <c r="T20735" s="11"/>
      <c r="U20735" s="2">
        <v>-4.19E-2</v>
      </c>
      <c r="V20735" s="11"/>
      <c r="W20735" s="11"/>
      <c r="X20735" s="11"/>
    </row>
    <row r="20736" spans="1:24" x14ac:dyDescent="0.55000000000000004">
      <c r="A20736">
        <v>768</v>
      </c>
      <c r="B20736">
        <v>6</v>
      </c>
      <c r="C20736">
        <v>26</v>
      </c>
      <c r="D20736" t="s">
        <v>32</v>
      </c>
      <c r="E20736">
        <v>15</v>
      </c>
      <c r="F20736" t="s">
        <v>33</v>
      </c>
      <c r="G20736">
        <v>2</v>
      </c>
      <c r="M20736">
        <v>19</v>
      </c>
      <c r="N20736" s="11"/>
      <c r="O20736" s="11"/>
      <c r="P20736" s="11"/>
      <c r="Q20736" s="11"/>
      <c r="R20736" s="11"/>
      <c r="S20736" s="11"/>
      <c r="T20736" s="11"/>
      <c r="U20736" s="2">
        <v>2.1100000000000001E-2</v>
      </c>
      <c r="V20736" s="11"/>
      <c r="W20736" s="11"/>
      <c r="X20736" s="11"/>
    </row>
    <row r="20737" spans="1:24" x14ac:dyDescent="0.55000000000000004">
      <c r="A20737">
        <v>768</v>
      </c>
      <c r="B20737">
        <v>6</v>
      </c>
      <c r="C20737">
        <v>27</v>
      </c>
      <c r="D20737" t="s">
        <v>34</v>
      </c>
      <c r="E20737">
        <v>16</v>
      </c>
      <c r="F20737" t="s">
        <v>28</v>
      </c>
      <c r="G20737">
        <v>19</v>
      </c>
      <c r="M20737">
        <v>48</v>
      </c>
      <c r="N20737" s="11"/>
      <c r="O20737" s="11"/>
      <c r="P20737" s="11"/>
      <c r="Q20737" s="11"/>
      <c r="R20737" s="11"/>
      <c r="S20737" s="11"/>
      <c r="T20737" s="11"/>
      <c r="U20737" s="2">
        <v>4.19E-2</v>
      </c>
      <c r="V20737" s="11"/>
      <c r="W20737" s="11"/>
      <c r="X20737" s="11"/>
    </row>
    <row r="20738" spans="1:24" x14ac:dyDescent="0.55000000000000004">
      <c r="A20738">
        <v>769</v>
      </c>
      <c r="B20738">
        <v>1</v>
      </c>
      <c r="C20738">
        <v>1</v>
      </c>
      <c r="D20738" t="s">
        <v>3</v>
      </c>
      <c r="E20738">
        <v>1</v>
      </c>
      <c r="F20738" t="s">
        <v>4</v>
      </c>
      <c r="G20738">
        <v>16</v>
      </c>
      <c r="M20738">
        <v>47</v>
      </c>
      <c r="N20738" s="9"/>
      <c r="O20738" s="9"/>
      <c r="P20738" s="9"/>
      <c r="Q20738" s="9"/>
      <c r="R20738" s="9"/>
      <c r="S20738" s="10">
        <v>5.9800000000000001E-4</v>
      </c>
      <c r="T20738" s="11"/>
      <c r="U20738" s="11"/>
      <c r="V20738" s="9"/>
      <c r="W20738" s="10">
        <v>7.9799999999999992E-3</v>
      </c>
      <c r="X20738" s="2">
        <v>7.2099999999999996E-4</v>
      </c>
    </row>
    <row r="20739" spans="1:24" x14ac:dyDescent="0.55000000000000004">
      <c r="A20739">
        <v>769</v>
      </c>
      <c r="B20739">
        <v>1</v>
      </c>
      <c r="C20739">
        <v>2</v>
      </c>
      <c r="D20739" t="s">
        <v>5</v>
      </c>
      <c r="E20739">
        <v>2</v>
      </c>
      <c r="F20739" t="s">
        <v>4</v>
      </c>
      <c r="G20739">
        <v>3</v>
      </c>
      <c r="M20739">
        <v>47</v>
      </c>
      <c r="N20739" s="9"/>
      <c r="O20739" s="9"/>
      <c r="P20739" s="9"/>
      <c r="Q20739" s="9"/>
      <c r="R20739" s="9"/>
      <c r="S20739" s="10">
        <v>1.0740000000000001E-3</v>
      </c>
      <c r="T20739" s="11"/>
      <c r="U20739" s="11"/>
      <c r="V20739" s="9"/>
      <c r="W20739" s="10">
        <v>1.2290000000000001E-3</v>
      </c>
      <c r="X20739" s="2">
        <v>1.188E-3</v>
      </c>
    </row>
    <row r="20740" spans="1:24" x14ac:dyDescent="0.55000000000000004">
      <c r="A20740">
        <v>769</v>
      </c>
      <c r="B20740">
        <v>1</v>
      </c>
      <c r="C20740">
        <v>3</v>
      </c>
      <c r="D20740" t="s">
        <v>6</v>
      </c>
      <c r="E20740">
        <v>2</v>
      </c>
      <c r="F20740" t="s">
        <v>4</v>
      </c>
      <c r="G20740">
        <v>10</v>
      </c>
      <c r="M20740">
        <v>79</v>
      </c>
      <c r="N20740" s="9"/>
      <c r="O20740" s="9"/>
      <c r="P20740" s="9"/>
      <c r="Q20740" s="9"/>
      <c r="R20740" s="9"/>
      <c r="S20740" s="10">
        <f t="shared" ref="S20740" si="2311">0.000218*4</f>
        <v>8.7200000000000005E-4</v>
      </c>
      <c r="T20740" s="11"/>
      <c r="U20740" s="11"/>
      <c r="V20740" s="9"/>
      <c r="W20740" s="10">
        <v>9.2299999999999999E-4</v>
      </c>
      <c r="X20740" s="2">
        <v>9.01E-4</v>
      </c>
    </row>
    <row r="20741" spans="1:24" x14ac:dyDescent="0.55000000000000004">
      <c r="A20741">
        <v>769</v>
      </c>
      <c r="B20741">
        <v>1</v>
      </c>
      <c r="C20741">
        <v>4</v>
      </c>
      <c r="D20741" t="s">
        <v>7</v>
      </c>
      <c r="E20741">
        <v>2</v>
      </c>
      <c r="F20741" t="s">
        <v>4</v>
      </c>
      <c r="G20741">
        <v>5</v>
      </c>
      <c r="M20741">
        <v>68</v>
      </c>
      <c r="N20741" s="9"/>
      <c r="O20741" s="9"/>
      <c r="P20741" s="9"/>
      <c r="Q20741" s="9"/>
      <c r="R20741" s="9"/>
      <c r="S20741" s="10">
        <f t="shared" ref="S20741" si="2312">0.000218*2</f>
        <v>4.3600000000000003E-4</v>
      </c>
      <c r="T20741" s="11"/>
      <c r="U20741" s="11"/>
      <c r="V20741" s="9"/>
      <c r="W20741" s="10">
        <v>6.4999999999999997E-4</v>
      </c>
      <c r="X20741" s="2">
        <v>5.4199999999999995E-4</v>
      </c>
    </row>
    <row r="20742" spans="1:24" x14ac:dyDescent="0.55000000000000004">
      <c r="A20742">
        <v>769</v>
      </c>
      <c r="B20742">
        <v>2</v>
      </c>
      <c r="C20742">
        <v>5</v>
      </c>
      <c r="D20742" t="s">
        <v>8</v>
      </c>
      <c r="E20742">
        <v>3</v>
      </c>
      <c r="F20742" t="s">
        <v>9</v>
      </c>
      <c r="G20742">
        <v>5</v>
      </c>
      <c r="M20742">
        <v>9</v>
      </c>
      <c r="N20742" s="2">
        <v>8.7999999999999998E-5</v>
      </c>
      <c r="O20742" s="2">
        <v>2.5399999999999999E-4</v>
      </c>
      <c r="P20742" s="2">
        <v>4.1199999999999999E-4</v>
      </c>
      <c r="Q20742" s="2">
        <v>3.68E-4</v>
      </c>
      <c r="R20742" s="11"/>
      <c r="S20742" s="11"/>
      <c r="T20742" s="11"/>
      <c r="U20742" s="11"/>
      <c r="V20742" s="11"/>
      <c r="W20742" s="11"/>
      <c r="X20742" s="11"/>
    </row>
    <row r="20743" spans="1:24" x14ac:dyDescent="0.55000000000000004">
      <c r="A20743">
        <v>769</v>
      </c>
      <c r="B20743">
        <v>2</v>
      </c>
      <c r="C20743">
        <v>6</v>
      </c>
      <c r="D20743" t="s">
        <v>10</v>
      </c>
      <c r="E20743">
        <v>3</v>
      </c>
      <c r="F20743" t="s">
        <v>9</v>
      </c>
      <c r="G20743">
        <v>38</v>
      </c>
      <c r="M20743">
        <v>30</v>
      </c>
      <c r="N20743" s="2">
        <v>3.9999999999999998E-6</v>
      </c>
      <c r="O20743" s="2">
        <v>4.1999999999999998E-5</v>
      </c>
      <c r="P20743" s="2">
        <v>6.7000000000000002E-5</v>
      </c>
      <c r="Q20743" s="2">
        <v>5.5000000000000002E-5</v>
      </c>
      <c r="R20743" s="11"/>
      <c r="S20743" s="11"/>
      <c r="T20743" s="11"/>
      <c r="U20743" s="11"/>
      <c r="V20743" s="11"/>
      <c r="W20743" s="11"/>
      <c r="X20743" s="11"/>
    </row>
    <row r="20744" spans="1:24" x14ac:dyDescent="0.55000000000000004">
      <c r="A20744">
        <v>769</v>
      </c>
      <c r="B20744">
        <v>2</v>
      </c>
      <c r="C20744">
        <v>7</v>
      </c>
      <c r="D20744" t="s">
        <v>11</v>
      </c>
      <c r="E20744">
        <v>3</v>
      </c>
      <c r="F20744" t="s">
        <v>9</v>
      </c>
      <c r="G20744">
        <v>20</v>
      </c>
      <c r="M20744">
        <v>72</v>
      </c>
      <c r="N20744" s="2">
        <v>1.7E-5</v>
      </c>
      <c r="O20744" s="2">
        <v>1.4899999999999999E-4</v>
      </c>
      <c r="P20744" s="2">
        <v>3.5399999999999999E-4</v>
      </c>
      <c r="Q20744" s="2">
        <v>3.1199999999999999E-4</v>
      </c>
      <c r="R20744" s="11"/>
      <c r="S20744" s="11"/>
      <c r="T20744" s="11"/>
      <c r="U20744" s="11"/>
      <c r="V20744" s="11"/>
      <c r="W20744" s="11"/>
      <c r="X20744" s="11"/>
    </row>
    <row r="20745" spans="1:24" x14ac:dyDescent="0.55000000000000004">
      <c r="A20745">
        <v>769</v>
      </c>
      <c r="B20745">
        <v>2</v>
      </c>
      <c r="C20745">
        <v>8</v>
      </c>
      <c r="D20745" t="s">
        <v>12</v>
      </c>
      <c r="E20745">
        <v>3</v>
      </c>
      <c r="F20745" t="s">
        <v>9</v>
      </c>
      <c r="G20745">
        <v>6</v>
      </c>
      <c r="M20745">
        <v>96</v>
      </c>
      <c r="N20745" s="2">
        <v>1.2E-5</v>
      </c>
      <c r="O20745" s="2">
        <v>1.02E-4</v>
      </c>
      <c r="P20745" s="2">
        <v>2.32E-4</v>
      </c>
      <c r="Q20745" s="2">
        <v>1.9900000000000001E-4</v>
      </c>
      <c r="R20745" s="11"/>
      <c r="S20745" s="11"/>
      <c r="T20745" s="11"/>
      <c r="U20745" s="11"/>
      <c r="V20745" s="11"/>
      <c r="W20745" s="11"/>
      <c r="X20745" s="11"/>
    </row>
    <row r="20746" spans="1:24" x14ac:dyDescent="0.55000000000000004">
      <c r="A20746">
        <v>769</v>
      </c>
      <c r="B20746">
        <v>3</v>
      </c>
      <c r="C20746">
        <v>9</v>
      </c>
      <c r="D20746" t="s">
        <v>13</v>
      </c>
      <c r="E20746">
        <v>4</v>
      </c>
      <c r="F20746" t="s">
        <v>9</v>
      </c>
      <c r="G20746">
        <v>0</v>
      </c>
      <c r="M20746">
        <v>0</v>
      </c>
      <c r="N20746" s="11"/>
      <c r="O20746" s="11"/>
      <c r="P20746" s="11"/>
      <c r="Q20746" s="11"/>
      <c r="R20746" s="11"/>
      <c r="S20746" s="11"/>
      <c r="T20746" s="11"/>
      <c r="U20746" s="11"/>
      <c r="V20746" s="11"/>
      <c r="W20746" s="2">
        <v>5.3999999999999998E-5</v>
      </c>
      <c r="X20746" s="2">
        <v>4.1E-5</v>
      </c>
    </row>
    <row r="20747" spans="1:24" x14ac:dyDescent="0.55000000000000004">
      <c r="A20747">
        <v>769</v>
      </c>
      <c r="B20747">
        <v>3</v>
      </c>
      <c r="C20747">
        <v>10</v>
      </c>
      <c r="D20747" t="s">
        <v>14</v>
      </c>
      <c r="E20747">
        <v>4</v>
      </c>
      <c r="F20747" t="s">
        <v>9</v>
      </c>
      <c r="G20747">
        <v>0</v>
      </c>
      <c r="M20747">
        <v>0</v>
      </c>
      <c r="N20747" s="11"/>
      <c r="O20747" s="11"/>
      <c r="P20747" s="11"/>
      <c r="Q20747" s="11"/>
      <c r="R20747" s="11"/>
      <c r="S20747" s="2">
        <v>2.0100000000000001E-4</v>
      </c>
      <c r="T20747" s="11"/>
      <c r="U20747" s="11"/>
      <c r="V20747" s="11"/>
      <c r="W20747" s="2">
        <v>1.4200000000000001E-4</v>
      </c>
      <c r="X20747" s="2">
        <v>1.35E-4</v>
      </c>
    </row>
    <row r="20748" spans="1:24" x14ac:dyDescent="0.55000000000000004">
      <c r="A20748">
        <v>769</v>
      </c>
      <c r="B20748">
        <v>3</v>
      </c>
      <c r="C20748">
        <v>11</v>
      </c>
      <c r="D20748" t="s">
        <v>15</v>
      </c>
      <c r="E20748">
        <v>5</v>
      </c>
      <c r="F20748" t="s">
        <v>9</v>
      </c>
      <c r="G20748">
        <v>4</v>
      </c>
      <c r="M20748">
        <v>17</v>
      </c>
      <c r="N20748" s="11"/>
      <c r="O20748" s="11"/>
      <c r="P20748" s="11"/>
      <c r="Q20748" s="11"/>
      <c r="R20748" s="11"/>
      <c r="S20748" s="2">
        <v>1.8699999999999999E-4</v>
      </c>
      <c r="T20748" s="11"/>
      <c r="U20748" s="11"/>
      <c r="V20748" s="11"/>
      <c r="W20748" s="2">
        <v>1.3200000000000001E-4</v>
      </c>
      <c r="X20748" s="2">
        <v>1.22E-4</v>
      </c>
    </row>
    <row r="20749" spans="1:24" x14ac:dyDescent="0.55000000000000004">
      <c r="A20749">
        <v>769</v>
      </c>
      <c r="B20749">
        <v>3</v>
      </c>
      <c r="C20749">
        <v>12</v>
      </c>
      <c r="D20749" t="s">
        <v>16</v>
      </c>
      <c r="E20749">
        <v>6</v>
      </c>
      <c r="F20749" t="s">
        <v>9</v>
      </c>
      <c r="G20749">
        <v>4</v>
      </c>
      <c r="M20749">
        <v>16</v>
      </c>
      <c r="N20749" s="11"/>
      <c r="O20749" s="11"/>
      <c r="P20749" s="11"/>
      <c r="Q20749" s="11"/>
      <c r="R20749" s="11"/>
      <c r="S20749" s="11"/>
      <c r="T20749" s="11"/>
      <c r="U20749" s="11"/>
      <c r="V20749" s="11"/>
      <c r="W20749" s="2">
        <v>1.9900000000000001E-4</v>
      </c>
      <c r="X20749" s="2">
        <v>1.7799999999999999E-4</v>
      </c>
    </row>
    <row r="20750" spans="1:24" x14ac:dyDescent="0.55000000000000004">
      <c r="A20750">
        <v>769</v>
      </c>
      <c r="B20750">
        <v>3</v>
      </c>
      <c r="C20750">
        <v>13</v>
      </c>
      <c r="D20750" t="s">
        <v>17</v>
      </c>
      <c r="E20750">
        <v>7</v>
      </c>
      <c r="F20750" t="s">
        <v>9</v>
      </c>
      <c r="G20750">
        <v>15</v>
      </c>
      <c r="M20750">
        <v>19</v>
      </c>
      <c r="N20750" s="2">
        <v>2.5000000000000001E-5</v>
      </c>
      <c r="O20750" s="2">
        <v>1.65E-4</v>
      </c>
      <c r="P20750" s="2">
        <f t="shared" ref="P20750" si="2313">0.000398</f>
        <v>3.9800000000000002E-4</v>
      </c>
      <c r="Q20750" s="2">
        <v>3.1100000000000002E-4</v>
      </c>
      <c r="R20750" s="11"/>
      <c r="S20750" s="11"/>
      <c r="T20750" s="11"/>
      <c r="U20750" s="11"/>
      <c r="V20750" s="11"/>
      <c r="W20750" s="2">
        <v>8.3999999999999995E-5</v>
      </c>
      <c r="X20750" s="2">
        <v>7.7999999999999999E-5</v>
      </c>
    </row>
    <row r="20751" spans="1:24" x14ac:dyDescent="0.55000000000000004">
      <c r="A20751">
        <v>769</v>
      </c>
      <c r="B20751">
        <v>3</v>
      </c>
      <c r="C20751">
        <v>14</v>
      </c>
      <c r="D20751" t="s">
        <v>18</v>
      </c>
      <c r="E20751">
        <v>8</v>
      </c>
      <c r="F20751" t="s">
        <v>9</v>
      </c>
      <c r="G20751">
        <v>5</v>
      </c>
      <c r="M20751">
        <v>34</v>
      </c>
      <c r="N20751" s="2">
        <v>3.3000000000000003E-5</v>
      </c>
      <c r="O20751" s="2">
        <v>1.9900000000000001E-4</v>
      </c>
      <c r="P20751" s="2">
        <v>4.3300000000000001E-4</v>
      </c>
      <c r="Q20751" s="2">
        <v>3.8200000000000002E-4</v>
      </c>
      <c r="R20751" s="11"/>
      <c r="S20751" s="2">
        <v>1.54E-4</v>
      </c>
      <c r="T20751" s="11"/>
      <c r="U20751" s="11"/>
      <c r="V20751" s="11"/>
      <c r="W20751" s="2">
        <v>1.02E-4</v>
      </c>
      <c r="X20751" s="2">
        <v>9.2999999999999997E-5</v>
      </c>
    </row>
    <row r="20752" spans="1:24" x14ac:dyDescent="0.55000000000000004">
      <c r="A20752">
        <v>769</v>
      </c>
      <c r="B20752">
        <v>3</v>
      </c>
      <c r="C20752">
        <v>15</v>
      </c>
      <c r="D20752" t="s">
        <v>19</v>
      </c>
      <c r="E20752">
        <v>4</v>
      </c>
      <c r="F20752" t="s">
        <v>9</v>
      </c>
      <c r="G20752">
        <v>12</v>
      </c>
      <c r="M20752">
        <v>40</v>
      </c>
      <c r="N20752" s="11"/>
      <c r="O20752" s="11"/>
      <c r="P20752" s="11"/>
      <c r="Q20752" s="11"/>
      <c r="R20752" s="11"/>
      <c r="S20752" s="2">
        <v>2.5500000000000002E-4</v>
      </c>
      <c r="T20752" s="11"/>
      <c r="U20752" s="11"/>
      <c r="V20752" s="11"/>
      <c r="W20752" s="2">
        <v>1.6200000000000001E-4</v>
      </c>
      <c r="X20752" s="2">
        <v>1.4999999999999999E-4</v>
      </c>
    </row>
    <row r="20753" spans="1:24" x14ac:dyDescent="0.55000000000000004">
      <c r="A20753">
        <v>769</v>
      </c>
      <c r="B20753">
        <v>4</v>
      </c>
      <c r="C20753">
        <v>16</v>
      </c>
      <c r="D20753" t="s">
        <v>20</v>
      </c>
      <c r="E20753">
        <v>9</v>
      </c>
      <c r="F20753" t="s">
        <v>9</v>
      </c>
      <c r="G20753">
        <v>60</v>
      </c>
      <c r="M20753">
        <v>31</v>
      </c>
      <c r="N20753" s="11"/>
      <c r="O20753" s="11"/>
      <c r="P20753" s="11"/>
      <c r="Q20753" s="11"/>
      <c r="R20753" s="11"/>
      <c r="S20753" s="11"/>
      <c r="T20753" s="11"/>
      <c r="U20753" s="11"/>
      <c r="V20753" s="11"/>
      <c r="W20753" s="2">
        <v>1.9999999999999999E-6</v>
      </c>
      <c r="X20753" s="2">
        <v>1.9999999999999999E-6</v>
      </c>
    </row>
    <row r="20754" spans="1:24" x14ac:dyDescent="0.55000000000000004">
      <c r="A20754">
        <v>769</v>
      </c>
      <c r="B20754">
        <v>5</v>
      </c>
      <c r="C20754">
        <v>17</v>
      </c>
      <c r="D20754" t="s">
        <v>21</v>
      </c>
      <c r="E20754">
        <v>10</v>
      </c>
      <c r="F20754" t="s">
        <v>22</v>
      </c>
      <c r="G20754">
        <v>0</v>
      </c>
      <c r="M20754">
        <v>0</v>
      </c>
      <c r="N20754" s="11"/>
      <c r="O20754" s="11"/>
      <c r="P20754" s="11"/>
      <c r="Q20754" s="11"/>
      <c r="R20754" s="11"/>
      <c r="S20754" s="11"/>
      <c r="T20754" s="2">
        <v>1.7899999999999999E-4</v>
      </c>
      <c r="U20754" s="11"/>
      <c r="V20754" s="11"/>
      <c r="W20754" s="11"/>
      <c r="X20754" s="11"/>
    </row>
    <row r="20755" spans="1:24" x14ac:dyDescent="0.55000000000000004">
      <c r="A20755">
        <v>769</v>
      </c>
      <c r="B20755">
        <v>5</v>
      </c>
      <c r="C20755">
        <v>18</v>
      </c>
      <c r="D20755" t="s">
        <v>23</v>
      </c>
      <c r="E20755">
        <v>11</v>
      </c>
      <c r="F20755" t="s">
        <v>22</v>
      </c>
      <c r="G20755">
        <v>0</v>
      </c>
      <c r="M20755">
        <v>0</v>
      </c>
      <c r="N20755" s="11"/>
      <c r="O20755" s="11"/>
      <c r="P20755" s="11"/>
      <c r="Q20755" s="11"/>
      <c r="R20755" s="2">
        <v>3.5399999999999999E-4</v>
      </c>
      <c r="S20755" s="11"/>
      <c r="T20755" s="11"/>
      <c r="U20755" s="11"/>
      <c r="V20755" s="2">
        <v>1.2300000000000001E-4</v>
      </c>
      <c r="W20755" s="2">
        <v>3.1999999999999999E-5</v>
      </c>
      <c r="X20755" s="2">
        <v>5.5000000000000002E-5</v>
      </c>
    </row>
    <row r="20756" spans="1:24" x14ac:dyDescent="0.55000000000000004">
      <c r="A20756">
        <v>769</v>
      </c>
      <c r="B20756">
        <v>5</v>
      </c>
      <c r="C20756">
        <v>19</v>
      </c>
      <c r="D20756" t="s">
        <v>24</v>
      </c>
      <c r="E20756">
        <v>11</v>
      </c>
      <c r="F20756" t="s">
        <v>22</v>
      </c>
      <c r="G20756">
        <v>36</v>
      </c>
      <c r="M20756">
        <v>26</v>
      </c>
      <c r="N20756" s="11"/>
      <c r="O20756" s="11"/>
      <c r="P20756" s="11"/>
      <c r="Q20756" s="11"/>
      <c r="R20756" s="2">
        <v>5.5400000000000002E-4</v>
      </c>
      <c r="S20756" s="11"/>
      <c r="T20756" s="11"/>
      <c r="U20756" s="11"/>
      <c r="V20756" s="2">
        <v>3.3700000000000001E-4</v>
      </c>
      <c r="W20756" s="2">
        <v>1.9900000000000001E-4</v>
      </c>
      <c r="X20756" s="2">
        <v>2.4499999999999999E-4</v>
      </c>
    </row>
    <row r="20757" spans="1:24" x14ac:dyDescent="0.55000000000000004">
      <c r="A20757">
        <v>769</v>
      </c>
      <c r="B20757">
        <v>5</v>
      </c>
      <c r="C20757">
        <v>20</v>
      </c>
      <c r="D20757" t="s">
        <v>25</v>
      </c>
      <c r="E20757">
        <v>10</v>
      </c>
      <c r="F20757" t="s">
        <v>22</v>
      </c>
      <c r="G20757">
        <v>2506</v>
      </c>
      <c r="M20757">
        <v>41</v>
      </c>
      <c r="N20757" s="11"/>
      <c r="O20757" s="11"/>
      <c r="P20757" s="11"/>
      <c r="Q20757" s="11"/>
      <c r="R20757" s="11"/>
      <c r="S20757" s="11"/>
      <c r="T20757" s="2">
        <v>1.7899999999999999E-4</v>
      </c>
      <c r="U20757" s="11"/>
      <c r="V20757" s="11"/>
      <c r="W20757" s="11"/>
      <c r="X20757" s="11"/>
    </row>
    <row r="20758" spans="1:24" x14ac:dyDescent="0.55000000000000004">
      <c r="A20758">
        <v>769</v>
      </c>
      <c r="B20758">
        <v>5</v>
      </c>
      <c r="C20758">
        <v>21</v>
      </c>
      <c r="D20758" t="s">
        <v>26</v>
      </c>
      <c r="E20758">
        <v>11</v>
      </c>
      <c r="F20758" t="s">
        <v>22</v>
      </c>
      <c r="G20758">
        <v>339</v>
      </c>
      <c r="M20758">
        <v>52</v>
      </c>
      <c r="N20758" s="11"/>
      <c r="O20758" s="11"/>
      <c r="P20758" s="11"/>
      <c r="Q20758" s="11"/>
      <c r="R20758" s="2">
        <v>5.5099999999999995E-4</v>
      </c>
      <c r="S20758" s="11"/>
      <c r="T20758" s="11"/>
      <c r="U20758" s="11"/>
      <c r="V20758" s="2">
        <v>3.3199999999999999E-4</v>
      </c>
      <c r="W20758" s="2">
        <v>1.92E-4</v>
      </c>
      <c r="X20758" s="2">
        <v>2.33E-4</v>
      </c>
    </row>
    <row r="20759" spans="1:24" x14ac:dyDescent="0.55000000000000004">
      <c r="A20759">
        <v>769</v>
      </c>
      <c r="B20759">
        <v>5</v>
      </c>
      <c r="C20759">
        <v>22</v>
      </c>
      <c r="D20759" t="s">
        <v>27</v>
      </c>
      <c r="E20759">
        <v>11</v>
      </c>
      <c r="F20759" t="s">
        <v>28</v>
      </c>
      <c r="G20759">
        <v>16</v>
      </c>
      <c r="M20759">
        <v>62</v>
      </c>
      <c r="N20759" s="11"/>
      <c r="O20759" s="11"/>
      <c r="P20759" s="11"/>
      <c r="Q20759" s="11"/>
      <c r="R20759" s="2">
        <v>2.7599999999999999E-4</v>
      </c>
      <c r="S20759" s="11"/>
      <c r="T20759" s="11"/>
      <c r="U20759" s="11"/>
      <c r="V20759" s="11"/>
      <c r="W20759" s="11"/>
      <c r="X20759" s="11"/>
    </row>
    <row r="20760" spans="1:24" x14ac:dyDescent="0.55000000000000004">
      <c r="A20760">
        <v>769</v>
      </c>
      <c r="B20760">
        <v>6</v>
      </c>
      <c r="C20760">
        <v>23</v>
      </c>
      <c r="D20760" t="s">
        <v>29</v>
      </c>
      <c r="E20760">
        <v>12</v>
      </c>
      <c r="F20760" t="s">
        <v>28</v>
      </c>
      <c r="G20760">
        <v>0</v>
      </c>
      <c r="M20760">
        <v>0</v>
      </c>
      <c r="N20760" s="11"/>
      <c r="O20760" s="11"/>
      <c r="P20760" s="11"/>
      <c r="Q20760" s="11"/>
      <c r="R20760" s="11"/>
      <c r="S20760" s="11"/>
      <c r="T20760" s="11"/>
      <c r="U20760" s="2">
        <v>-4.19E-2</v>
      </c>
      <c r="V20760" s="11"/>
      <c r="W20760" s="11"/>
      <c r="X20760" s="11"/>
    </row>
    <row r="20761" spans="1:24" x14ac:dyDescent="0.55000000000000004">
      <c r="A20761">
        <v>769</v>
      </c>
      <c r="B20761">
        <v>6</v>
      </c>
      <c r="C20761">
        <v>24</v>
      </c>
      <c r="D20761" t="s">
        <v>30</v>
      </c>
      <c r="E20761">
        <v>13</v>
      </c>
      <c r="F20761" t="s">
        <v>28</v>
      </c>
      <c r="G20761">
        <v>0</v>
      </c>
      <c r="M20761">
        <v>0</v>
      </c>
      <c r="N20761" s="11"/>
      <c r="O20761" s="11"/>
      <c r="P20761" s="11"/>
      <c r="Q20761" s="11"/>
      <c r="R20761" s="11"/>
      <c r="S20761" s="11"/>
      <c r="T20761" s="11"/>
      <c r="U20761" s="2">
        <v>2.1100000000000001E-2</v>
      </c>
      <c r="V20761" s="11"/>
      <c r="W20761" s="11"/>
      <c r="X20761" s="11"/>
    </row>
    <row r="20762" spans="1:24" x14ac:dyDescent="0.55000000000000004">
      <c r="A20762">
        <v>769</v>
      </c>
      <c r="B20762">
        <v>6</v>
      </c>
      <c r="C20762">
        <v>25</v>
      </c>
      <c r="D20762" t="s">
        <v>31</v>
      </c>
      <c r="E20762">
        <v>14</v>
      </c>
      <c r="F20762" t="s">
        <v>28</v>
      </c>
      <c r="G20762">
        <v>3</v>
      </c>
      <c r="M20762">
        <v>6</v>
      </c>
      <c r="N20762" s="11"/>
      <c r="O20762" s="11"/>
      <c r="P20762" s="11"/>
      <c r="Q20762" s="11"/>
      <c r="R20762" s="11"/>
      <c r="S20762" s="11"/>
      <c r="T20762" s="11"/>
      <c r="U20762" s="2">
        <v>-4.19E-2</v>
      </c>
      <c r="V20762" s="11"/>
      <c r="W20762" s="11"/>
      <c r="X20762" s="11"/>
    </row>
    <row r="20763" spans="1:24" x14ac:dyDescent="0.55000000000000004">
      <c r="A20763">
        <v>769</v>
      </c>
      <c r="B20763">
        <v>6</v>
      </c>
      <c r="C20763">
        <v>26</v>
      </c>
      <c r="D20763" t="s">
        <v>32</v>
      </c>
      <c r="E20763">
        <v>15</v>
      </c>
      <c r="F20763" t="s">
        <v>33</v>
      </c>
      <c r="G20763">
        <v>1</v>
      </c>
      <c r="M20763">
        <v>20</v>
      </c>
      <c r="N20763" s="11"/>
      <c r="O20763" s="11"/>
      <c r="P20763" s="11"/>
      <c r="Q20763" s="11"/>
      <c r="R20763" s="11"/>
      <c r="S20763" s="11"/>
      <c r="T20763" s="11"/>
      <c r="U20763" s="2">
        <v>2.1100000000000001E-2</v>
      </c>
      <c r="V20763" s="11"/>
      <c r="W20763" s="11"/>
      <c r="X20763" s="11"/>
    </row>
    <row r="20764" spans="1:24" x14ac:dyDescent="0.55000000000000004">
      <c r="A20764">
        <v>769</v>
      </c>
      <c r="B20764">
        <v>6</v>
      </c>
      <c r="C20764">
        <v>27</v>
      </c>
      <c r="D20764" t="s">
        <v>34</v>
      </c>
      <c r="E20764">
        <v>16</v>
      </c>
      <c r="F20764" t="s">
        <v>28</v>
      </c>
      <c r="G20764">
        <v>19</v>
      </c>
      <c r="M20764">
        <v>48</v>
      </c>
      <c r="N20764" s="11"/>
      <c r="O20764" s="11"/>
      <c r="P20764" s="11"/>
      <c r="Q20764" s="11"/>
      <c r="R20764" s="11"/>
      <c r="S20764" s="11"/>
      <c r="T20764" s="11"/>
      <c r="U20764" s="2">
        <v>4.19E-2</v>
      </c>
      <c r="V20764" s="11"/>
      <c r="W20764" s="11"/>
      <c r="X20764" s="11"/>
    </row>
    <row r="20765" spans="1:24" x14ac:dyDescent="0.55000000000000004">
      <c r="A20765">
        <v>770</v>
      </c>
      <c r="B20765">
        <v>1</v>
      </c>
      <c r="C20765">
        <v>1</v>
      </c>
      <c r="D20765" t="s">
        <v>3</v>
      </c>
      <c r="E20765">
        <v>1</v>
      </c>
      <c r="F20765" t="s">
        <v>9</v>
      </c>
      <c r="G20765">
        <v>25</v>
      </c>
      <c r="M20765">
        <v>46</v>
      </c>
      <c r="N20765" s="9"/>
      <c r="O20765" s="9"/>
      <c r="P20765" s="9"/>
      <c r="Q20765" s="9"/>
      <c r="R20765" s="9"/>
      <c r="S20765" s="10">
        <v>5.9800000000000001E-4</v>
      </c>
      <c r="T20765" s="11"/>
      <c r="U20765" s="11"/>
      <c r="V20765" s="9"/>
      <c r="W20765" s="10">
        <v>7.9799999999999992E-3</v>
      </c>
      <c r="X20765" s="2">
        <v>7.2099999999999996E-4</v>
      </c>
    </row>
    <row r="20766" spans="1:24" x14ac:dyDescent="0.55000000000000004">
      <c r="A20766">
        <v>770</v>
      </c>
      <c r="B20766">
        <v>1</v>
      </c>
      <c r="C20766">
        <v>2</v>
      </c>
      <c r="D20766" t="s">
        <v>5</v>
      </c>
      <c r="E20766">
        <v>2</v>
      </c>
      <c r="F20766" t="s">
        <v>9</v>
      </c>
      <c r="G20766">
        <v>3</v>
      </c>
      <c r="M20766">
        <v>41</v>
      </c>
      <c r="N20766" s="9"/>
      <c r="O20766" s="9"/>
      <c r="P20766" s="9"/>
      <c r="Q20766" s="9"/>
      <c r="R20766" s="9"/>
      <c r="S20766" s="10">
        <v>1.0740000000000001E-3</v>
      </c>
      <c r="T20766" s="11"/>
      <c r="U20766" s="11"/>
      <c r="V20766" s="9"/>
      <c r="W20766" s="10">
        <v>1.2290000000000001E-3</v>
      </c>
      <c r="X20766" s="2">
        <v>1.188E-3</v>
      </c>
    </row>
    <row r="20767" spans="1:24" x14ac:dyDescent="0.55000000000000004">
      <c r="A20767">
        <v>770</v>
      </c>
      <c r="B20767">
        <v>1</v>
      </c>
      <c r="C20767">
        <v>3</v>
      </c>
      <c r="D20767" t="s">
        <v>6</v>
      </c>
      <c r="E20767">
        <v>2</v>
      </c>
      <c r="F20767" t="s">
        <v>9</v>
      </c>
      <c r="G20767">
        <v>8</v>
      </c>
      <c r="M20767">
        <v>63</v>
      </c>
      <c r="N20767" s="9"/>
      <c r="O20767" s="9"/>
      <c r="P20767" s="9"/>
      <c r="Q20767" s="9"/>
      <c r="R20767" s="9"/>
      <c r="S20767" s="10">
        <f t="shared" ref="S20767" si="2314">0.000218*4</f>
        <v>8.7200000000000005E-4</v>
      </c>
      <c r="T20767" s="11"/>
      <c r="U20767" s="11"/>
      <c r="V20767" s="9"/>
      <c r="W20767" s="10">
        <v>9.2299999999999999E-4</v>
      </c>
      <c r="X20767" s="2">
        <v>9.01E-4</v>
      </c>
    </row>
    <row r="20768" spans="1:24" x14ac:dyDescent="0.55000000000000004">
      <c r="A20768">
        <v>770</v>
      </c>
      <c r="B20768">
        <v>1</v>
      </c>
      <c r="C20768">
        <v>4</v>
      </c>
      <c r="D20768" t="s">
        <v>7</v>
      </c>
      <c r="E20768">
        <v>2</v>
      </c>
      <c r="F20768" t="s">
        <v>9</v>
      </c>
      <c r="G20768">
        <v>8</v>
      </c>
      <c r="M20768">
        <v>81</v>
      </c>
      <c r="N20768" s="9"/>
      <c r="O20768" s="9"/>
      <c r="P20768" s="9"/>
      <c r="Q20768" s="9"/>
      <c r="R20768" s="9"/>
      <c r="S20768" s="10">
        <f t="shared" ref="S20768" si="2315">0.000218*2</f>
        <v>4.3600000000000003E-4</v>
      </c>
      <c r="T20768" s="11"/>
      <c r="U20768" s="11"/>
      <c r="V20768" s="9"/>
      <c r="W20768" s="10">
        <v>6.4999999999999997E-4</v>
      </c>
      <c r="X20768" s="2">
        <v>5.4199999999999995E-4</v>
      </c>
    </row>
    <row r="20769" spans="1:24" x14ac:dyDescent="0.55000000000000004">
      <c r="A20769">
        <v>770</v>
      </c>
      <c r="B20769">
        <v>2</v>
      </c>
      <c r="C20769">
        <v>5</v>
      </c>
      <c r="D20769" t="s">
        <v>8</v>
      </c>
      <c r="E20769">
        <v>3</v>
      </c>
      <c r="F20769" t="s">
        <v>9</v>
      </c>
      <c r="G20769">
        <v>5</v>
      </c>
      <c r="M20769">
        <v>14</v>
      </c>
      <c r="N20769" s="2">
        <v>8.7999999999999998E-5</v>
      </c>
      <c r="O20769" s="2">
        <v>2.5399999999999999E-4</v>
      </c>
      <c r="P20769" s="2">
        <v>4.1199999999999999E-4</v>
      </c>
      <c r="Q20769" s="2">
        <v>3.68E-4</v>
      </c>
      <c r="R20769" s="11"/>
      <c r="S20769" s="11"/>
      <c r="T20769" s="11"/>
      <c r="U20769" s="11"/>
      <c r="V20769" s="11"/>
      <c r="W20769" s="11"/>
      <c r="X20769" s="11"/>
    </row>
    <row r="20770" spans="1:24" x14ac:dyDescent="0.55000000000000004">
      <c r="A20770">
        <v>770</v>
      </c>
      <c r="B20770">
        <v>2</v>
      </c>
      <c r="C20770">
        <v>6</v>
      </c>
      <c r="D20770" t="s">
        <v>10</v>
      </c>
      <c r="E20770">
        <v>3</v>
      </c>
      <c r="F20770" t="s">
        <v>9</v>
      </c>
      <c r="G20770">
        <v>51</v>
      </c>
      <c r="M20770">
        <v>25</v>
      </c>
      <c r="N20770" s="2">
        <v>3.9999999999999998E-6</v>
      </c>
      <c r="O20770" s="2">
        <v>4.1999999999999998E-5</v>
      </c>
      <c r="P20770" s="2">
        <v>6.7000000000000002E-5</v>
      </c>
      <c r="Q20770" s="2">
        <v>5.5000000000000002E-5</v>
      </c>
      <c r="R20770" s="11"/>
      <c r="S20770" s="11"/>
      <c r="T20770" s="11"/>
      <c r="U20770" s="11"/>
      <c r="V20770" s="11"/>
      <c r="W20770" s="11"/>
      <c r="X20770" s="11"/>
    </row>
    <row r="20771" spans="1:24" x14ac:dyDescent="0.55000000000000004">
      <c r="A20771">
        <v>770</v>
      </c>
      <c r="B20771">
        <v>2</v>
      </c>
      <c r="C20771">
        <v>7</v>
      </c>
      <c r="D20771" t="s">
        <v>11</v>
      </c>
      <c r="E20771">
        <v>3</v>
      </c>
      <c r="F20771" t="s">
        <v>9</v>
      </c>
      <c r="G20771">
        <v>27</v>
      </c>
      <c r="M20771">
        <v>91</v>
      </c>
      <c r="N20771" s="2">
        <v>1.7E-5</v>
      </c>
      <c r="O20771" s="2">
        <v>1.4899999999999999E-4</v>
      </c>
      <c r="P20771" s="2">
        <v>3.5399999999999999E-4</v>
      </c>
      <c r="Q20771" s="2">
        <v>3.1199999999999999E-4</v>
      </c>
      <c r="R20771" s="11"/>
      <c r="S20771" s="11"/>
      <c r="T20771" s="11"/>
      <c r="U20771" s="11"/>
      <c r="V20771" s="11"/>
      <c r="W20771" s="11"/>
      <c r="X20771" s="11"/>
    </row>
    <row r="20772" spans="1:24" x14ac:dyDescent="0.55000000000000004">
      <c r="A20772">
        <v>770</v>
      </c>
      <c r="B20772">
        <v>2</v>
      </c>
      <c r="C20772">
        <v>8</v>
      </c>
      <c r="D20772" t="s">
        <v>12</v>
      </c>
      <c r="E20772">
        <v>3</v>
      </c>
      <c r="F20772" t="s">
        <v>9</v>
      </c>
      <c r="G20772">
        <v>3</v>
      </c>
      <c r="M20772">
        <v>88</v>
      </c>
      <c r="N20772" s="2">
        <v>1.2E-5</v>
      </c>
      <c r="O20772" s="2">
        <v>1.02E-4</v>
      </c>
      <c r="P20772" s="2">
        <v>2.32E-4</v>
      </c>
      <c r="Q20772" s="2">
        <v>1.9900000000000001E-4</v>
      </c>
      <c r="R20772" s="11"/>
      <c r="S20772" s="11"/>
      <c r="T20772" s="11"/>
      <c r="U20772" s="11"/>
      <c r="V20772" s="11"/>
      <c r="W20772" s="11"/>
      <c r="X20772" s="11"/>
    </row>
    <row r="20773" spans="1:24" x14ac:dyDescent="0.55000000000000004">
      <c r="A20773">
        <v>770</v>
      </c>
      <c r="B20773">
        <v>3</v>
      </c>
      <c r="C20773">
        <v>9</v>
      </c>
      <c r="D20773" t="s">
        <v>13</v>
      </c>
      <c r="E20773">
        <v>4</v>
      </c>
      <c r="F20773" t="s">
        <v>9</v>
      </c>
      <c r="G20773">
        <v>0</v>
      </c>
      <c r="M20773">
        <v>0</v>
      </c>
      <c r="N20773" s="11"/>
      <c r="O20773" s="11"/>
      <c r="P20773" s="11"/>
      <c r="Q20773" s="11"/>
      <c r="R20773" s="11"/>
      <c r="S20773" s="11"/>
      <c r="T20773" s="11"/>
      <c r="U20773" s="11"/>
      <c r="V20773" s="11"/>
      <c r="W20773" s="2">
        <v>5.3999999999999998E-5</v>
      </c>
      <c r="X20773" s="2">
        <v>4.1E-5</v>
      </c>
    </row>
    <row r="20774" spans="1:24" x14ac:dyDescent="0.55000000000000004">
      <c r="A20774">
        <v>770</v>
      </c>
      <c r="B20774">
        <v>3</v>
      </c>
      <c r="C20774">
        <v>10</v>
      </c>
      <c r="D20774" t="s">
        <v>14</v>
      </c>
      <c r="E20774">
        <v>4</v>
      </c>
      <c r="F20774" t="s">
        <v>9</v>
      </c>
      <c r="G20774">
        <v>0</v>
      </c>
      <c r="M20774">
        <v>0</v>
      </c>
      <c r="N20774" s="11"/>
      <c r="O20774" s="11"/>
      <c r="P20774" s="11"/>
      <c r="Q20774" s="11"/>
      <c r="R20774" s="11"/>
      <c r="S20774" s="2">
        <v>2.0100000000000001E-4</v>
      </c>
      <c r="T20774" s="11"/>
      <c r="U20774" s="11"/>
      <c r="V20774" s="11"/>
      <c r="W20774" s="2">
        <v>1.4200000000000001E-4</v>
      </c>
      <c r="X20774" s="2">
        <v>1.35E-4</v>
      </c>
    </row>
    <row r="20775" spans="1:24" x14ac:dyDescent="0.55000000000000004">
      <c r="A20775">
        <v>770</v>
      </c>
      <c r="B20775">
        <v>3</v>
      </c>
      <c r="C20775">
        <v>11</v>
      </c>
      <c r="D20775" t="s">
        <v>15</v>
      </c>
      <c r="E20775">
        <v>5</v>
      </c>
      <c r="F20775" t="s">
        <v>9</v>
      </c>
      <c r="G20775">
        <v>2</v>
      </c>
      <c r="M20775">
        <v>11</v>
      </c>
      <c r="N20775" s="11"/>
      <c r="O20775" s="11"/>
      <c r="P20775" s="11"/>
      <c r="Q20775" s="11"/>
      <c r="R20775" s="11"/>
      <c r="S20775" s="2">
        <v>1.8699999999999999E-4</v>
      </c>
      <c r="T20775" s="11"/>
      <c r="U20775" s="11"/>
      <c r="V20775" s="11"/>
      <c r="W20775" s="2">
        <v>1.3200000000000001E-4</v>
      </c>
      <c r="X20775" s="2">
        <v>1.22E-4</v>
      </c>
    </row>
    <row r="20776" spans="1:24" x14ac:dyDescent="0.55000000000000004">
      <c r="A20776">
        <v>770</v>
      </c>
      <c r="B20776">
        <v>3</v>
      </c>
      <c r="C20776">
        <v>12</v>
      </c>
      <c r="D20776" t="s">
        <v>16</v>
      </c>
      <c r="E20776">
        <v>6</v>
      </c>
      <c r="F20776" t="s">
        <v>9</v>
      </c>
      <c r="G20776">
        <v>4</v>
      </c>
      <c r="M20776">
        <v>17</v>
      </c>
      <c r="N20776" s="11"/>
      <c r="O20776" s="11"/>
      <c r="P20776" s="11"/>
      <c r="Q20776" s="11"/>
      <c r="R20776" s="11"/>
      <c r="S20776" s="11"/>
      <c r="T20776" s="11"/>
      <c r="U20776" s="11"/>
      <c r="V20776" s="11"/>
      <c r="W20776" s="2">
        <v>1.9900000000000001E-4</v>
      </c>
      <c r="X20776" s="2">
        <v>1.7799999999999999E-4</v>
      </c>
    </row>
    <row r="20777" spans="1:24" x14ac:dyDescent="0.55000000000000004">
      <c r="A20777">
        <v>770</v>
      </c>
      <c r="B20777">
        <v>3</v>
      </c>
      <c r="C20777">
        <v>13</v>
      </c>
      <c r="D20777" t="s">
        <v>17</v>
      </c>
      <c r="E20777">
        <v>7</v>
      </c>
      <c r="F20777" t="s">
        <v>9</v>
      </c>
      <c r="G20777">
        <v>15</v>
      </c>
      <c r="M20777">
        <v>21</v>
      </c>
      <c r="N20777" s="2">
        <v>2.5000000000000001E-5</v>
      </c>
      <c r="O20777" s="2">
        <v>1.65E-4</v>
      </c>
      <c r="P20777" s="2">
        <f t="shared" ref="P20777" si="2316">0.000398</f>
        <v>3.9800000000000002E-4</v>
      </c>
      <c r="Q20777" s="2">
        <v>3.1100000000000002E-4</v>
      </c>
      <c r="R20777" s="11"/>
      <c r="S20777" s="11"/>
      <c r="T20777" s="11"/>
      <c r="U20777" s="11"/>
      <c r="V20777" s="11"/>
      <c r="W20777" s="2">
        <v>8.3999999999999995E-5</v>
      </c>
      <c r="X20777" s="2">
        <v>7.7999999999999999E-5</v>
      </c>
    </row>
    <row r="20778" spans="1:24" x14ac:dyDescent="0.55000000000000004">
      <c r="A20778">
        <v>770</v>
      </c>
      <c r="B20778">
        <v>3</v>
      </c>
      <c r="C20778">
        <v>14</v>
      </c>
      <c r="D20778" t="s">
        <v>18</v>
      </c>
      <c r="E20778">
        <v>8</v>
      </c>
      <c r="F20778" t="s">
        <v>9</v>
      </c>
      <c r="G20778">
        <v>8</v>
      </c>
      <c r="M20778">
        <v>40</v>
      </c>
      <c r="N20778" s="2">
        <v>3.3000000000000003E-5</v>
      </c>
      <c r="O20778" s="2">
        <v>1.9900000000000001E-4</v>
      </c>
      <c r="P20778" s="2">
        <v>4.3300000000000001E-4</v>
      </c>
      <c r="Q20778" s="2">
        <v>3.8200000000000002E-4</v>
      </c>
      <c r="R20778" s="11"/>
      <c r="S20778" s="2">
        <v>1.54E-4</v>
      </c>
      <c r="T20778" s="11"/>
      <c r="U20778" s="11"/>
      <c r="V20778" s="11"/>
      <c r="W20778" s="2">
        <v>1.02E-4</v>
      </c>
      <c r="X20778" s="2">
        <v>9.2999999999999997E-5</v>
      </c>
    </row>
    <row r="20779" spans="1:24" x14ac:dyDescent="0.55000000000000004">
      <c r="A20779">
        <v>770</v>
      </c>
      <c r="B20779">
        <v>3</v>
      </c>
      <c r="C20779">
        <v>15</v>
      </c>
      <c r="D20779" t="s">
        <v>19</v>
      </c>
      <c r="E20779">
        <v>4</v>
      </c>
      <c r="F20779" t="s">
        <v>9</v>
      </c>
      <c r="G20779">
        <v>9</v>
      </c>
      <c r="M20779">
        <v>40</v>
      </c>
      <c r="N20779" s="11"/>
      <c r="O20779" s="11"/>
      <c r="P20779" s="11"/>
      <c r="Q20779" s="11"/>
      <c r="R20779" s="11"/>
      <c r="S20779" s="2">
        <v>2.5500000000000002E-4</v>
      </c>
      <c r="T20779" s="11"/>
      <c r="U20779" s="11"/>
      <c r="V20779" s="11"/>
      <c r="W20779" s="2">
        <v>1.6200000000000001E-4</v>
      </c>
      <c r="X20779" s="2">
        <v>1.4999999999999999E-4</v>
      </c>
    </row>
    <row r="20780" spans="1:24" x14ac:dyDescent="0.55000000000000004">
      <c r="A20780">
        <v>770</v>
      </c>
      <c r="B20780">
        <v>4</v>
      </c>
      <c r="C20780">
        <v>16</v>
      </c>
      <c r="D20780" t="s">
        <v>20</v>
      </c>
      <c r="E20780">
        <v>9</v>
      </c>
      <c r="F20780" t="s">
        <v>9</v>
      </c>
      <c r="G20780">
        <v>60</v>
      </c>
      <c r="M20780">
        <v>24</v>
      </c>
      <c r="N20780" s="11"/>
      <c r="O20780" s="11"/>
      <c r="P20780" s="11"/>
      <c r="Q20780" s="11"/>
      <c r="R20780" s="11"/>
      <c r="S20780" s="11"/>
      <c r="T20780" s="11"/>
      <c r="U20780" s="11"/>
      <c r="V20780" s="11"/>
      <c r="W20780" s="2">
        <v>1.9999999999999999E-6</v>
      </c>
      <c r="X20780" s="2">
        <v>1.9999999999999999E-6</v>
      </c>
    </row>
    <row r="20781" spans="1:24" x14ac:dyDescent="0.55000000000000004">
      <c r="A20781">
        <v>770</v>
      </c>
      <c r="B20781">
        <v>5</v>
      </c>
      <c r="C20781">
        <v>17</v>
      </c>
      <c r="D20781" t="s">
        <v>21</v>
      </c>
      <c r="E20781">
        <v>10</v>
      </c>
      <c r="F20781" t="s">
        <v>22</v>
      </c>
      <c r="G20781">
        <v>0</v>
      </c>
      <c r="M20781">
        <v>0</v>
      </c>
      <c r="N20781" s="11"/>
      <c r="O20781" s="11"/>
      <c r="P20781" s="11"/>
      <c r="Q20781" s="11"/>
      <c r="R20781" s="11"/>
      <c r="S20781" s="11"/>
      <c r="T20781" s="2">
        <v>1.7899999999999999E-4</v>
      </c>
      <c r="U20781" s="11"/>
      <c r="V20781" s="11"/>
      <c r="W20781" s="11"/>
      <c r="X20781" s="11"/>
    </row>
    <row r="20782" spans="1:24" x14ac:dyDescent="0.55000000000000004">
      <c r="A20782">
        <v>770</v>
      </c>
      <c r="B20782">
        <v>5</v>
      </c>
      <c r="C20782">
        <v>18</v>
      </c>
      <c r="D20782" t="s">
        <v>23</v>
      </c>
      <c r="E20782">
        <v>11</v>
      </c>
      <c r="F20782" t="s">
        <v>22</v>
      </c>
      <c r="G20782">
        <v>13</v>
      </c>
      <c r="M20782">
        <v>0</v>
      </c>
      <c r="N20782" s="11"/>
      <c r="O20782" s="11"/>
      <c r="P20782" s="11"/>
      <c r="Q20782" s="11"/>
      <c r="R20782" s="2">
        <v>3.5399999999999999E-4</v>
      </c>
      <c r="S20782" s="11"/>
      <c r="T20782" s="11"/>
      <c r="U20782" s="11"/>
      <c r="V20782" s="2">
        <v>1.2300000000000001E-4</v>
      </c>
      <c r="W20782" s="2">
        <v>3.1999999999999999E-5</v>
      </c>
      <c r="X20782" s="2">
        <v>5.5000000000000002E-5</v>
      </c>
    </row>
    <row r="20783" spans="1:24" x14ac:dyDescent="0.55000000000000004">
      <c r="A20783">
        <v>770</v>
      </c>
      <c r="B20783">
        <v>5</v>
      </c>
      <c r="C20783">
        <v>19</v>
      </c>
      <c r="D20783" t="s">
        <v>24</v>
      </c>
      <c r="E20783">
        <v>11</v>
      </c>
      <c r="F20783" t="s">
        <v>22</v>
      </c>
      <c r="G20783">
        <v>28</v>
      </c>
      <c r="M20783">
        <v>38</v>
      </c>
      <c r="N20783" s="11"/>
      <c r="O20783" s="11"/>
      <c r="P20783" s="11"/>
      <c r="Q20783" s="11"/>
      <c r="R20783" s="2">
        <v>5.5400000000000002E-4</v>
      </c>
      <c r="S20783" s="11"/>
      <c r="T20783" s="11"/>
      <c r="U20783" s="11"/>
      <c r="V20783" s="2">
        <v>3.3700000000000001E-4</v>
      </c>
      <c r="W20783" s="2">
        <v>1.9900000000000001E-4</v>
      </c>
      <c r="X20783" s="2">
        <v>2.4499999999999999E-4</v>
      </c>
    </row>
    <row r="20784" spans="1:24" x14ac:dyDescent="0.55000000000000004">
      <c r="A20784">
        <v>770</v>
      </c>
      <c r="B20784">
        <v>5</v>
      </c>
      <c r="C20784">
        <v>20</v>
      </c>
      <c r="D20784" t="s">
        <v>25</v>
      </c>
      <c r="E20784">
        <v>10</v>
      </c>
      <c r="F20784" t="s">
        <v>22</v>
      </c>
      <c r="G20784">
        <v>2628</v>
      </c>
      <c r="M20784">
        <v>43</v>
      </c>
      <c r="N20784" s="11"/>
      <c r="O20784" s="11"/>
      <c r="P20784" s="11"/>
      <c r="Q20784" s="11"/>
      <c r="R20784" s="11"/>
      <c r="S20784" s="11"/>
      <c r="T20784" s="2">
        <v>1.7899999999999999E-4</v>
      </c>
      <c r="U20784" s="11"/>
      <c r="V20784" s="11"/>
      <c r="W20784" s="11"/>
      <c r="X20784" s="11"/>
    </row>
    <row r="20785" spans="1:24" x14ac:dyDescent="0.55000000000000004">
      <c r="A20785">
        <v>770</v>
      </c>
      <c r="B20785">
        <v>5</v>
      </c>
      <c r="C20785">
        <v>21</v>
      </c>
      <c r="D20785" t="s">
        <v>26</v>
      </c>
      <c r="E20785">
        <v>11</v>
      </c>
      <c r="F20785" t="s">
        <v>22</v>
      </c>
      <c r="G20785">
        <v>462</v>
      </c>
      <c r="M20785">
        <v>50</v>
      </c>
      <c r="N20785" s="11"/>
      <c r="O20785" s="11"/>
      <c r="P20785" s="11"/>
      <c r="Q20785" s="11"/>
      <c r="R20785" s="2">
        <v>5.5099999999999995E-4</v>
      </c>
      <c r="S20785" s="11"/>
      <c r="T20785" s="11"/>
      <c r="U20785" s="11"/>
      <c r="V20785" s="2">
        <v>3.3199999999999999E-4</v>
      </c>
      <c r="W20785" s="2">
        <v>1.92E-4</v>
      </c>
      <c r="X20785" s="2">
        <v>2.33E-4</v>
      </c>
    </row>
    <row r="20786" spans="1:24" x14ac:dyDescent="0.55000000000000004">
      <c r="A20786">
        <v>770</v>
      </c>
      <c r="B20786">
        <v>5</v>
      </c>
      <c r="C20786">
        <v>22</v>
      </c>
      <c r="D20786" t="s">
        <v>27</v>
      </c>
      <c r="E20786">
        <v>11</v>
      </c>
      <c r="F20786" t="s">
        <v>28</v>
      </c>
      <c r="G20786">
        <v>16</v>
      </c>
      <c r="M20786">
        <v>61</v>
      </c>
      <c r="N20786" s="11"/>
      <c r="O20786" s="11"/>
      <c r="P20786" s="11"/>
      <c r="Q20786" s="11"/>
      <c r="R20786" s="2">
        <v>2.7599999999999999E-4</v>
      </c>
      <c r="S20786" s="11"/>
      <c r="T20786" s="11"/>
      <c r="U20786" s="11"/>
      <c r="V20786" s="11"/>
      <c r="W20786" s="11"/>
      <c r="X20786" s="11"/>
    </row>
    <row r="20787" spans="1:24" x14ac:dyDescent="0.55000000000000004">
      <c r="A20787">
        <v>770</v>
      </c>
      <c r="B20787">
        <v>6</v>
      </c>
      <c r="C20787">
        <v>23</v>
      </c>
      <c r="D20787" t="s">
        <v>29</v>
      </c>
      <c r="E20787">
        <v>12</v>
      </c>
      <c r="F20787" t="s">
        <v>28</v>
      </c>
      <c r="G20787">
        <v>0</v>
      </c>
      <c r="M20787">
        <v>0</v>
      </c>
      <c r="N20787" s="11"/>
      <c r="O20787" s="11"/>
      <c r="P20787" s="11"/>
      <c r="Q20787" s="11"/>
      <c r="R20787" s="11"/>
      <c r="S20787" s="11"/>
      <c r="T20787" s="11"/>
      <c r="U20787" s="2">
        <v>-4.19E-2</v>
      </c>
      <c r="V20787" s="11"/>
      <c r="W20787" s="11"/>
      <c r="X20787" s="11"/>
    </row>
    <row r="20788" spans="1:24" x14ac:dyDescent="0.55000000000000004">
      <c r="A20788">
        <v>770</v>
      </c>
      <c r="B20788">
        <v>6</v>
      </c>
      <c r="C20788">
        <v>24</v>
      </c>
      <c r="D20788" t="s">
        <v>30</v>
      </c>
      <c r="E20788">
        <v>13</v>
      </c>
      <c r="F20788" t="s">
        <v>28</v>
      </c>
      <c r="G20788">
        <v>1</v>
      </c>
      <c r="M20788">
        <v>0</v>
      </c>
      <c r="N20788" s="11"/>
      <c r="O20788" s="11"/>
      <c r="P20788" s="11"/>
      <c r="Q20788" s="11"/>
      <c r="R20788" s="11"/>
      <c r="S20788" s="11"/>
      <c r="T20788" s="11"/>
      <c r="U20788" s="2">
        <v>2.1100000000000001E-2</v>
      </c>
      <c r="V20788" s="11"/>
      <c r="W20788" s="11"/>
      <c r="X20788" s="11"/>
    </row>
    <row r="20789" spans="1:24" x14ac:dyDescent="0.55000000000000004">
      <c r="A20789">
        <v>770</v>
      </c>
      <c r="B20789">
        <v>6</v>
      </c>
      <c r="C20789">
        <v>25</v>
      </c>
      <c r="D20789" t="s">
        <v>31</v>
      </c>
      <c r="E20789">
        <v>14</v>
      </c>
      <c r="F20789" t="s">
        <v>28</v>
      </c>
      <c r="G20789">
        <v>3</v>
      </c>
      <c r="M20789">
        <v>6</v>
      </c>
      <c r="N20789" s="11"/>
      <c r="O20789" s="11"/>
      <c r="P20789" s="11"/>
      <c r="Q20789" s="11"/>
      <c r="R20789" s="11"/>
      <c r="S20789" s="11"/>
      <c r="T20789" s="11"/>
      <c r="U20789" s="2">
        <v>-4.19E-2</v>
      </c>
      <c r="V20789" s="11"/>
      <c r="W20789" s="11"/>
      <c r="X20789" s="11"/>
    </row>
    <row r="20790" spans="1:24" x14ac:dyDescent="0.55000000000000004">
      <c r="A20790">
        <v>770</v>
      </c>
      <c r="B20790">
        <v>6</v>
      </c>
      <c r="C20790">
        <v>26</v>
      </c>
      <c r="D20790" t="s">
        <v>32</v>
      </c>
      <c r="E20790">
        <v>15</v>
      </c>
      <c r="F20790" t="s">
        <v>33</v>
      </c>
      <c r="G20790">
        <v>2</v>
      </c>
      <c r="M20790">
        <v>20</v>
      </c>
      <c r="N20790" s="11"/>
      <c r="O20790" s="11"/>
      <c r="P20790" s="11"/>
      <c r="Q20790" s="11"/>
      <c r="R20790" s="11"/>
      <c r="S20790" s="11"/>
      <c r="T20790" s="11"/>
      <c r="U20790" s="2">
        <v>2.1100000000000001E-2</v>
      </c>
      <c r="V20790" s="11"/>
      <c r="W20790" s="11"/>
      <c r="X20790" s="11"/>
    </row>
    <row r="20791" spans="1:24" x14ac:dyDescent="0.55000000000000004">
      <c r="A20791">
        <v>770</v>
      </c>
      <c r="B20791">
        <v>6</v>
      </c>
      <c r="C20791">
        <v>27</v>
      </c>
      <c r="D20791" t="s">
        <v>34</v>
      </c>
      <c r="E20791">
        <v>16</v>
      </c>
      <c r="F20791" t="s">
        <v>28</v>
      </c>
      <c r="G20791">
        <v>21</v>
      </c>
      <c r="M20791">
        <v>41</v>
      </c>
      <c r="N20791" s="11"/>
      <c r="O20791" s="11"/>
      <c r="P20791" s="11"/>
      <c r="Q20791" s="11"/>
      <c r="R20791" s="11"/>
      <c r="S20791" s="11"/>
      <c r="T20791" s="11"/>
      <c r="U20791" s="2">
        <v>4.19E-2</v>
      </c>
      <c r="V20791" s="11"/>
      <c r="W20791" s="11"/>
      <c r="X20791" s="11"/>
    </row>
    <row r="20792" spans="1:24" x14ac:dyDescent="0.55000000000000004">
      <c r="A20792">
        <v>771</v>
      </c>
      <c r="B20792">
        <v>1</v>
      </c>
      <c r="C20792">
        <v>1</v>
      </c>
      <c r="D20792" t="s">
        <v>3</v>
      </c>
      <c r="E20792">
        <v>1</v>
      </c>
      <c r="F20792" t="s">
        <v>4</v>
      </c>
      <c r="G20792">
        <v>29</v>
      </c>
      <c r="M20792">
        <v>39</v>
      </c>
      <c r="N20792" s="9"/>
      <c r="O20792" s="9"/>
      <c r="P20792" s="9"/>
      <c r="Q20792" s="9"/>
      <c r="R20792" s="9"/>
      <c r="S20792" s="10">
        <v>5.9800000000000001E-4</v>
      </c>
      <c r="T20792" s="11"/>
      <c r="U20792" s="11"/>
      <c r="V20792" s="9"/>
      <c r="W20792" s="10">
        <v>7.9799999999999992E-3</v>
      </c>
      <c r="X20792" s="2">
        <v>7.2099999999999996E-4</v>
      </c>
    </row>
    <row r="20793" spans="1:24" x14ac:dyDescent="0.55000000000000004">
      <c r="A20793">
        <v>771</v>
      </c>
      <c r="B20793">
        <v>1</v>
      </c>
      <c r="C20793">
        <v>2</v>
      </c>
      <c r="D20793" t="s">
        <v>5</v>
      </c>
      <c r="E20793">
        <v>2</v>
      </c>
      <c r="F20793" t="s">
        <v>4</v>
      </c>
      <c r="G20793">
        <v>3</v>
      </c>
      <c r="M20793">
        <v>53</v>
      </c>
      <c r="N20793" s="9"/>
      <c r="O20793" s="9"/>
      <c r="P20793" s="9"/>
      <c r="Q20793" s="9"/>
      <c r="R20793" s="9"/>
      <c r="S20793" s="10">
        <v>1.0740000000000001E-3</v>
      </c>
      <c r="T20793" s="11"/>
      <c r="U20793" s="11"/>
      <c r="V20793" s="9"/>
      <c r="W20793" s="10">
        <v>1.2290000000000001E-3</v>
      </c>
      <c r="X20793" s="2">
        <v>1.188E-3</v>
      </c>
    </row>
    <row r="20794" spans="1:24" x14ac:dyDescent="0.55000000000000004">
      <c r="A20794">
        <v>771</v>
      </c>
      <c r="B20794">
        <v>1</v>
      </c>
      <c r="C20794">
        <v>3</v>
      </c>
      <c r="D20794" t="s">
        <v>6</v>
      </c>
      <c r="E20794">
        <v>2</v>
      </c>
      <c r="F20794" t="s">
        <v>4</v>
      </c>
      <c r="G20794">
        <v>10</v>
      </c>
      <c r="M20794">
        <v>92</v>
      </c>
      <c r="N20794" s="9"/>
      <c r="O20794" s="9"/>
      <c r="P20794" s="9"/>
      <c r="Q20794" s="9"/>
      <c r="R20794" s="9"/>
      <c r="S20794" s="10">
        <f t="shared" ref="S20794" si="2317">0.000218*4</f>
        <v>8.7200000000000005E-4</v>
      </c>
      <c r="T20794" s="11"/>
      <c r="U20794" s="11"/>
      <c r="V20794" s="9"/>
      <c r="W20794" s="10">
        <v>9.2299999999999999E-4</v>
      </c>
      <c r="X20794" s="2">
        <v>9.01E-4</v>
      </c>
    </row>
    <row r="20795" spans="1:24" x14ac:dyDescent="0.55000000000000004">
      <c r="A20795">
        <v>771</v>
      </c>
      <c r="B20795">
        <v>1</v>
      </c>
      <c r="C20795">
        <v>4</v>
      </c>
      <c r="D20795" t="s">
        <v>7</v>
      </c>
      <c r="E20795">
        <v>2</v>
      </c>
      <c r="F20795" t="s">
        <v>4</v>
      </c>
      <c r="G20795">
        <v>9</v>
      </c>
      <c r="M20795">
        <v>73</v>
      </c>
      <c r="N20795" s="9"/>
      <c r="O20795" s="9"/>
      <c r="P20795" s="9"/>
      <c r="Q20795" s="9"/>
      <c r="R20795" s="9"/>
      <c r="S20795" s="10">
        <f t="shared" ref="S20795" si="2318">0.000218*2</f>
        <v>4.3600000000000003E-4</v>
      </c>
      <c r="T20795" s="11"/>
      <c r="U20795" s="11"/>
      <c r="V20795" s="9"/>
      <c r="W20795" s="10">
        <v>6.4999999999999997E-4</v>
      </c>
      <c r="X20795" s="2">
        <v>5.4199999999999995E-4</v>
      </c>
    </row>
    <row r="20796" spans="1:24" x14ac:dyDescent="0.55000000000000004">
      <c r="A20796">
        <v>771</v>
      </c>
      <c r="B20796">
        <v>2</v>
      </c>
      <c r="C20796">
        <v>5</v>
      </c>
      <c r="D20796" t="s">
        <v>8</v>
      </c>
      <c r="E20796">
        <v>3</v>
      </c>
      <c r="F20796" t="s">
        <v>9</v>
      </c>
      <c r="G20796">
        <v>5</v>
      </c>
      <c r="M20796">
        <v>20</v>
      </c>
      <c r="N20796" s="2">
        <v>8.7999999999999998E-5</v>
      </c>
      <c r="O20796" s="2">
        <v>2.5399999999999999E-4</v>
      </c>
      <c r="P20796" s="2">
        <v>4.1199999999999999E-4</v>
      </c>
      <c r="Q20796" s="2">
        <v>3.68E-4</v>
      </c>
      <c r="R20796" s="11"/>
      <c r="S20796" s="11"/>
      <c r="T20796" s="11"/>
      <c r="U20796" s="11"/>
      <c r="V20796" s="11"/>
      <c r="W20796" s="11"/>
      <c r="X20796" s="11"/>
    </row>
    <row r="20797" spans="1:24" x14ac:dyDescent="0.55000000000000004">
      <c r="A20797">
        <v>771</v>
      </c>
      <c r="B20797">
        <v>2</v>
      </c>
      <c r="C20797">
        <v>6</v>
      </c>
      <c r="D20797" t="s">
        <v>10</v>
      </c>
      <c r="E20797">
        <v>3</v>
      </c>
      <c r="F20797" t="s">
        <v>9</v>
      </c>
      <c r="G20797">
        <v>50</v>
      </c>
      <c r="M20797">
        <v>36</v>
      </c>
      <c r="N20797" s="2">
        <v>3.9999999999999998E-6</v>
      </c>
      <c r="O20797" s="2">
        <v>4.1999999999999998E-5</v>
      </c>
      <c r="P20797" s="2">
        <v>6.7000000000000002E-5</v>
      </c>
      <c r="Q20797" s="2">
        <v>5.5000000000000002E-5</v>
      </c>
      <c r="R20797" s="11"/>
      <c r="S20797" s="11"/>
      <c r="T20797" s="11"/>
      <c r="U20797" s="11"/>
      <c r="V20797" s="11"/>
      <c r="W20797" s="11"/>
      <c r="X20797" s="11"/>
    </row>
    <row r="20798" spans="1:24" x14ac:dyDescent="0.55000000000000004">
      <c r="A20798">
        <v>771</v>
      </c>
      <c r="B20798">
        <v>2</v>
      </c>
      <c r="C20798">
        <v>7</v>
      </c>
      <c r="D20798" t="s">
        <v>11</v>
      </c>
      <c r="E20798">
        <v>3</v>
      </c>
      <c r="F20798" t="s">
        <v>9</v>
      </c>
      <c r="G20798">
        <v>12</v>
      </c>
      <c r="M20798">
        <v>90</v>
      </c>
      <c r="N20798" s="2">
        <v>1.7E-5</v>
      </c>
      <c r="O20798" s="2">
        <v>1.4899999999999999E-4</v>
      </c>
      <c r="P20798" s="2">
        <v>3.5399999999999999E-4</v>
      </c>
      <c r="Q20798" s="2">
        <v>3.1199999999999999E-4</v>
      </c>
      <c r="R20798" s="11"/>
      <c r="S20798" s="11"/>
      <c r="T20798" s="11"/>
      <c r="U20798" s="11"/>
      <c r="V20798" s="11"/>
      <c r="W20798" s="11"/>
      <c r="X20798" s="11"/>
    </row>
    <row r="20799" spans="1:24" x14ac:dyDescent="0.55000000000000004">
      <c r="A20799">
        <v>771</v>
      </c>
      <c r="B20799">
        <v>2</v>
      </c>
      <c r="C20799">
        <v>8</v>
      </c>
      <c r="D20799" t="s">
        <v>12</v>
      </c>
      <c r="E20799">
        <v>3</v>
      </c>
      <c r="F20799" t="s">
        <v>9</v>
      </c>
      <c r="G20799">
        <v>4</v>
      </c>
      <c r="M20799">
        <v>92</v>
      </c>
      <c r="N20799" s="2">
        <v>1.2E-5</v>
      </c>
      <c r="O20799" s="2">
        <v>1.02E-4</v>
      </c>
      <c r="P20799" s="2">
        <v>2.32E-4</v>
      </c>
      <c r="Q20799" s="2">
        <v>1.9900000000000001E-4</v>
      </c>
      <c r="R20799" s="11"/>
      <c r="S20799" s="11"/>
      <c r="T20799" s="11"/>
      <c r="U20799" s="11"/>
      <c r="V20799" s="11"/>
      <c r="W20799" s="11"/>
      <c r="X20799" s="11"/>
    </row>
    <row r="20800" spans="1:24" x14ac:dyDescent="0.55000000000000004">
      <c r="A20800">
        <v>771</v>
      </c>
      <c r="B20800">
        <v>3</v>
      </c>
      <c r="C20800">
        <v>9</v>
      </c>
      <c r="D20800" t="s">
        <v>13</v>
      </c>
      <c r="E20800">
        <v>4</v>
      </c>
      <c r="F20800" t="s">
        <v>9</v>
      </c>
      <c r="G20800">
        <v>0</v>
      </c>
      <c r="M20800">
        <v>0</v>
      </c>
      <c r="N20800" s="11"/>
      <c r="O20800" s="11"/>
      <c r="P20800" s="11"/>
      <c r="Q20800" s="11"/>
      <c r="R20800" s="11"/>
      <c r="S20800" s="11"/>
      <c r="T20800" s="11"/>
      <c r="U20800" s="11"/>
      <c r="V20800" s="11"/>
      <c r="W20800" s="2">
        <v>5.3999999999999998E-5</v>
      </c>
      <c r="X20800" s="2">
        <v>4.1E-5</v>
      </c>
    </row>
    <row r="20801" spans="1:24" x14ac:dyDescent="0.55000000000000004">
      <c r="A20801">
        <v>771</v>
      </c>
      <c r="B20801">
        <v>3</v>
      </c>
      <c r="C20801">
        <v>10</v>
      </c>
      <c r="D20801" t="s">
        <v>14</v>
      </c>
      <c r="E20801">
        <v>4</v>
      </c>
      <c r="F20801" t="s">
        <v>9</v>
      </c>
      <c r="G20801">
        <v>0</v>
      </c>
      <c r="M20801">
        <v>0</v>
      </c>
      <c r="N20801" s="11"/>
      <c r="O20801" s="11"/>
      <c r="P20801" s="11"/>
      <c r="Q20801" s="11"/>
      <c r="R20801" s="11"/>
      <c r="S20801" s="2">
        <v>2.0100000000000001E-4</v>
      </c>
      <c r="T20801" s="11"/>
      <c r="U20801" s="11"/>
      <c r="V20801" s="11"/>
      <c r="W20801" s="2">
        <v>1.4200000000000001E-4</v>
      </c>
      <c r="X20801" s="2">
        <v>1.35E-4</v>
      </c>
    </row>
    <row r="20802" spans="1:24" x14ac:dyDescent="0.55000000000000004">
      <c r="A20802">
        <v>771</v>
      </c>
      <c r="B20802">
        <v>3</v>
      </c>
      <c r="C20802">
        <v>11</v>
      </c>
      <c r="D20802" t="s">
        <v>15</v>
      </c>
      <c r="E20802">
        <v>5</v>
      </c>
      <c r="F20802" t="s">
        <v>9</v>
      </c>
      <c r="G20802">
        <v>2</v>
      </c>
      <c r="M20802">
        <v>20</v>
      </c>
      <c r="N20802" s="11"/>
      <c r="O20802" s="11"/>
      <c r="P20802" s="11"/>
      <c r="Q20802" s="11"/>
      <c r="R20802" s="11"/>
      <c r="S20802" s="2">
        <v>1.8699999999999999E-4</v>
      </c>
      <c r="T20802" s="11"/>
      <c r="U20802" s="11"/>
      <c r="V20802" s="11"/>
      <c r="W20802" s="2">
        <v>1.3200000000000001E-4</v>
      </c>
      <c r="X20802" s="2">
        <v>1.22E-4</v>
      </c>
    </row>
    <row r="20803" spans="1:24" x14ac:dyDescent="0.55000000000000004">
      <c r="A20803">
        <v>771</v>
      </c>
      <c r="B20803">
        <v>3</v>
      </c>
      <c r="C20803">
        <v>12</v>
      </c>
      <c r="D20803" t="s">
        <v>16</v>
      </c>
      <c r="E20803">
        <v>6</v>
      </c>
      <c r="F20803" t="s">
        <v>9</v>
      </c>
      <c r="G20803">
        <v>4</v>
      </c>
      <c r="M20803">
        <v>20</v>
      </c>
      <c r="N20803" s="11"/>
      <c r="O20803" s="11"/>
      <c r="P20803" s="11"/>
      <c r="Q20803" s="11"/>
      <c r="R20803" s="11"/>
      <c r="S20803" s="11"/>
      <c r="T20803" s="11"/>
      <c r="U20803" s="11"/>
      <c r="V20803" s="11"/>
      <c r="W20803" s="2">
        <v>1.9900000000000001E-4</v>
      </c>
      <c r="X20803" s="2">
        <v>1.7799999999999999E-4</v>
      </c>
    </row>
    <row r="20804" spans="1:24" x14ac:dyDescent="0.55000000000000004">
      <c r="A20804">
        <v>771</v>
      </c>
      <c r="B20804">
        <v>3</v>
      </c>
      <c r="C20804">
        <v>13</v>
      </c>
      <c r="D20804" t="s">
        <v>17</v>
      </c>
      <c r="E20804">
        <v>7</v>
      </c>
      <c r="F20804" t="s">
        <v>9</v>
      </c>
      <c r="G20804">
        <v>15</v>
      </c>
      <c r="M20804">
        <v>24</v>
      </c>
      <c r="N20804" s="2">
        <v>2.5000000000000001E-5</v>
      </c>
      <c r="O20804" s="2">
        <v>1.65E-4</v>
      </c>
      <c r="P20804" s="2">
        <f t="shared" ref="P20804" si="2319">0.000398</f>
        <v>3.9800000000000002E-4</v>
      </c>
      <c r="Q20804" s="2">
        <v>3.1100000000000002E-4</v>
      </c>
      <c r="R20804" s="11"/>
      <c r="S20804" s="11"/>
      <c r="T20804" s="11"/>
      <c r="U20804" s="11"/>
      <c r="V20804" s="11"/>
      <c r="W20804" s="2">
        <v>8.3999999999999995E-5</v>
      </c>
      <c r="X20804" s="2">
        <v>7.7999999999999999E-5</v>
      </c>
    </row>
    <row r="20805" spans="1:24" x14ac:dyDescent="0.55000000000000004">
      <c r="A20805">
        <v>771</v>
      </c>
      <c r="B20805">
        <v>3</v>
      </c>
      <c r="C20805">
        <v>14</v>
      </c>
      <c r="D20805" t="s">
        <v>18</v>
      </c>
      <c r="E20805">
        <v>8</v>
      </c>
      <c r="F20805" t="s">
        <v>9</v>
      </c>
      <c r="G20805">
        <v>3</v>
      </c>
      <c r="M20805">
        <v>34</v>
      </c>
      <c r="N20805" s="2">
        <v>3.3000000000000003E-5</v>
      </c>
      <c r="O20805" s="2">
        <v>1.9900000000000001E-4</v>
      </c>
      <c r="P20805" s="2">
        <v>4.3300000000000001E-4</v>
      </c>
      <c r="Q20805" s="2">
        <v>3.8200000000000002E-4</v>
      </c>
      <c r="R20805" s="11"/>
      <c r="S20805" s="2">
        <v>1.54E-4</v>
      </c>
      <c r="T20805" s="11"/>
      <c r="U20805" s="11"/>
      <c r="V20805" s="11"/>
      <c r="W20805" s="2">
        <v>1.02E-4</v>
      </c>
      <c r="X20805" s="2">
        <v>9.2999999999999997E-5</v>
      </c>
    </row>
    <row r="20806" spans="1:24" x14ac:dyDescent="0.55000000000000004">
      <c r="A20806">
        <v>771</v>
      </c>
      <c r="B20806">
        <v>3</v>
      </c>
      <c r="C20806">
        <v>15</v>
      </c>
      <c r="D20806" t="s">
        <v>19</v>
      </c>
      <c r="E20806">
        <v>4</v>
      </c>
      <c r="F20806" t="s">
        <v>9</v>
      </c>
      <c r="G20806">
        <v>10</v>
      </c>
      <c r="M20806">
        <v>37</v>
      </c>
      <c r="N20806" s="11"/>
      <c r="O20806" s="11"/>
      <c r="P20806" s="11"/>
      <c r="Q20806" s="11"/>
      <c r="R20806" s="11"/>
      <c r="S20806" s="2">
        <v>2.5500000000000002E-4</v>
      </c>
      <c r="T20806" s="11"/>
      <c r="U20806" s="11"/>
      <c r="V20806" s="11"/>
      <c r="W20806" s="2">
        <v>1.6200000000000001E-4</v>
      </c>
      <c r="X20806" s="2">
        <v>1.4999999999999999E-4</v>
      </c>
    </row>
    <row r="20807" spans="1:24" x14ac:dyDescent="0.55000000000000004">
      <c r="A20807">
        <v>771</v>
      </c>
      <c r="B20807">
        <v>4</v>
      </c>
      <c r="C20807">
        <v>16</v>
      </c>
      <c r="D20807" t="s">
        <v>20</v>
      </c>
      <c r="E20807">
        <v>9</v>
      </c>
      <c r="F20807" t="s">
        <v>9</v>
      </c>
      <c r="G20807">
        <v>60</v>
      </c>
      <c r="M20807">
        <v>26</v>
      </c>
      <c r="N20807" s="11"/>
      <c r="O20807" s="11"/>
      <c r="P20807" s="11"/>
      <c r="Q20807" s="11"/>
      <c r="R20807" s="11"/>
      <c r="S20807" s="11"/>
      <c r="T20807" s="11"/>
      <c r="U20807" s="11"/>
      <c r="V20807" s="11"/>
      <c r="W20807" s="2">
        <v>1.9999999999999999E-6</v>
      </c>
      <c r="X20807" s="2">
        <v>1.9999999999999999E-6</v>
      </c>
    </row>
    <row r="20808" spans="1:24" x14ac:dyDescent="0.55000000000000004">
      <c r="A20808">
        <v>771</v>
      </c>
      <c r="B20808">
        <v>5</v>
      </c>
      <c r="C20808">
        <v>17</v>
      </c>
      <c r="D20808" t="s">
        <v>21</v>
      </c>
      <c r="E20808">
        <v>10</v>
      </c>
      <c r="F20808" t="s">
        <v>22</v>
      </c>
      <c r="G20808">
        <v>0</v>
      </c>
      <c r="M20808">
        <v>0</v>
      </c>
      <c r="N20808" s="11"/>
      <c r="O20808" s="11"/>
      <c r="P20808" s="11"/>
      <c r="Q20808" s="11"/>
      <c r="R20808" s="11"/>
      <c r="S20808" s="11"/>
      <c r="T20808" s="2">
        <v>1.7899999999999999E-4</v>
      </c>
      <c r="U20808" s="11"/>
      <c r="V20808" s="11"/>
      <c r="W20808" s="11"/>
      <c r="X20808" s="11"/>
    </row>
    <row r="20809" spans="1:24" x14ac:dyDescent="0.55000000000000004">
      <c r="A20809">
        <v>771</v>
      </c>
      <c r="B20809">
        <v>5</v>
      </c>
      <c r="C20809">
        <v>18</v>
      </c>
      <c r="D20809" t="s">
        <v>23</v>
      </c>
      <c r="E20809">
        <v>11</v>
      </c>
      <c r="F20809" t="s">
        <v>22</v>
      </c>
      <c r="G20809">
        <v>0</v>
      </c>
      <c r="M20809">
        <v>0</v>
      </c>
      <c r="N20809" s="11"/>
      <c r="O20809" s="11"/>
      <c r="P20809" s="11"/>
      <c r="Q20809" s="11"/>
      <c r="R20809" s="2">
        <v>3.5399999999999999E-4</v>
      </c>
      <c r="S20809" s="11"/>
      <c r="T20809" s="11"/>
      <c r="U20809" s="11"/>
      <c r="V20809" s="2">
        <v>1.2300000000000001E-4</v>
      </c>
      <c r="W20809" s="2">
        <v>3.1999999999999999E-5</v>
      </c>
      <c r="X20809" s="2">
        <v>5.5000000000000002E-5</v>
      </c>
    </row>
    <row r="20810" spans="1:24" x14ac:dyDescent="0.55000000000000004">
      <c r="A20810">
        <v>771</v>
      </c>
      <c r="B20810">
        <v>5</v>
      </c>
      <c r="C20810">
        <v>19</v>
      </c>
      <c r="D20810" t="s">
        <v>24</v>
      </c>
      <c r="E20810">
        <v>11</v>
      </c>
      <c r="F20810" t="s">
        <v>22</v>
      </c>
      <c r="G20810">
        <v>36</v>
      </c>
      <c r="M20810">
        <v>27</v>
      </c>
      <c r="N20810" s="11"/>
      <c r="O20810" s="11"/>
      <c r="P20810" s="11"/>
      <c r="Q20810" s="11"/>
      <c r="R20810" s="2">
        <v>5.5400000000000002E-4</v>
      </c>
      <c r="S20810" s="11"/>
      <c r="T20810" s="11"/>
      <c r="U20810" s="11"/>
      <c r="V20810" s="2">
        <v>3.3700000000000001E-4</v>
      </c>
      <c r="W20810" s="2">
        <v>1.9900000000000001E-4</v>
      </c>
      <c r="X20810" s="2">
        <v>2.4499999999999999E-4</v>
      </c>
    </row>
    <row r="20811" spans="1:24" x14ac:dyDescent="0.55000000000000004">
      <c r="A20811">
        <v>771</v>
      </c>
      <c r="B20811">
        <v>5</v>
      </c>
      <c r="C20811">
        <v>20</v>
      </c>
      <c r="D20811" t="s">
        <v>25</v>
      </c>
      <c r="E20811">
        <v>10</v>
      </c>
      <c r="F20811" t="s">
        <v>22</v>
      </c>
      <c r="G20811">
        <v>2488</v>
      </c>
      <c r="M20811">
        <v>50</v>
      </c>
      <c r="N20811" s="11"/>
      <c r="O20811" s="11"/>
      <c r="P20811" s="11"/>
      <c r="Q20811" s="11"/>
      <c r="R20811" s="11"/>
      <c r="S20811" s="11"/>
      <c r="T20811" s="2">
        <v>1.7899999999999999E-4</v>
      </c>
      <c r="U20811" s="11"/>
      <c r="V20811" s="11"/>
      <c r="W20811" s="11"/>
      <c r="X20811" s="11"/>
    </row>
    <row r="20812" spans="1:24" x14ac:dyDescent="0.55000000000000004">
      <c r="A20812">
        <v>771</v>
      </c>
      <c r="B20812">
        <v>5</v>
      </c>
      <c r="C20812">
        <v>21</v>
      </c>
      <c r="D20812" t="s">
        <v>26</v>
      </c>
      <c r="E20812">
        <v>11</v>
      </c>
      <c r="F20812" t="s">
        <v>22</v>
      </c>
      <c r="G20812">
        <v>419</v>
      </c>
      <c r="M20812">
        <v>55</v>
      </c>
      <c r="N20812" s="11"/>
      <c r="O20812" s="11"/>
      <c r="P20812" s="11"/>
      <c r="Q20812" s="11"/>
      <c r="R20812" s="2">
        <v>5.5099999999999995E-4</v>
      </c>
      <c r="S20812" s="11"/>
      <c r="T20812" s="11"/>
      <c r="U20812" s="11"/>
      <c r="V20812" s="2">
        <v>3.3199999999999999E-4</v>
      </c>
      <c r="W20812" s="2">
        <v>1.92E-4</v>
      </c>
      <c r="X20812" s="2">
        <v>2.33E-4</v>
      </c>
    </row>
    <row r="20813" spans="1:24" x14ac:dyDescent="0.55000000000000004">
      <c r="A20813">
        <v>771</v>
      </c>
      <c r="B20813">
        <v>5</v>
      </c>
      <c r="C20813">
        <v>22</v>
      </c>
      <c r="D20813" t="s">
        <v>27</v>
      </c>
      <c r="E20813">
        <v>11</v>
      </c>
      <c r="F20813" t="s">
        <v>28</v>
      </c>
      <c r="G20813">
        <v>14</v>
      </c>
      <c r="M20813">
        <v>53</v>
      </c>
      <c r="N20813" s="11"/>
      <c r="O20813" s="11"/>
      <c r="P20813" s="11"/>
      <c r="Q20813" s="11"/>
      <c r="R20813" s="2">
        <v>2.7599999999999999E-4</v>
      </c>
      <c r="S20813" s="11"/>
      <c r="T20813" s="11"/>
      <c r="U20813" s="11"/>
      <c r="V20813" s="11"/>
      <c r="W20813" s="11"/>
      <c r="X20813" s="11"/>
    </row>
    <row r="20814" spans="1:24" x14ac:dyDescent="0.55000000000000004">
      <c r="A20814">
        <v>771</v>
      </c>
      <c r="B20814">
        <v>6</v>
      </c>
      <c r="C20814">
        <v>23</v>
      </c>
      <c r="D20814" t="s">
        <v>29</v>
      </c>
      <c r="E20814">
        <v>12</v>
      </c>
      <c r="F20814" t="s">
        <v>28</v>
      </c>
      <c r="G20814">
        <v>0</v>
      </c>
      <c r="M20814">
        <v>0</v>
      </c>
      <c r="N20814" s="11"/>
      <c r="O20814" s="11"/>
      <c r="P20814" s="11"/>
      <c r="Q20814" s="11"/>
      <c r="R20814" s="11"/>
      <c r="S20814" s="11"/>
      <c r="T20814" s="11"/>
      <c r="U20814" s="2">
        <v>-4.19E-2</v>
      </c>
      <c r="V20814" s="11"/>
      <c r="W20814" s="11"/>
      <c r="X20814" s="11"/>
    </row>
    <row r="20815" spans="1:24" x14ac:dyDescent="0.55000000000000004">
      <c r="A20815">
        <v>771</v>
      </c>
      <c r="B20815">
        <v>6</v>
      </c>
      <c r="C20815">
        <v>24</v>
      </c>
      <c r="D20815" t="s">
        <v>30</v>
      </c>
      <c r="E20815">
        <v>13</v>
      </c>
      <c r="F20815" t="s">
        <v>28</v>
      </c>
      <c r="G20815">
        <v>0</v>
      </c>
      <c r="M20815">
        <v>0</v>
      </c>
      <c r="N20815" s="11"/>
      <c r="O20815" s="11"/>
      <c r="P20815" s="11"/>
      <c r="Q20815" s="11"/>
      <c r="R20815" s="11"/>
      <c r="S20815" s="11"/>
      <c r="T20815" s="11"/>
      <c r="U20815" s="2">
        <v>2.1100000000000001E-2</v>
      </c>
      <c r="V20815" s="11"/>
      <c r="W20815" s="11"/>
      <c r="X20815" s="11"/>
    </row>
    <row r="20816" spans="1:24" x14ac:dyDescent="0.55000000000000004">
      <c r="A20816">
        <v>771</v>
      </c>
      <c r="B20816">
        <v>6</v>
      </c>
      <c r="C20816">
        <v>25</v>
      </c>
      <c r="D20816" t="s">
        <v>31</v>
      </c>
      <c r="E20816">
        <v>14</v>
      </c>
      <c r="F20816" t="s">
        <v>28</v>
      </c>
      <c r="G20816">
        <v>0</v>
      </c>
      <c r="M20816">
        <v>0</v>
      </c>
      <c r="N20816" s="11"/>
      <c r="O20816" s="11"/>
      <c r="P20816" s="11"/>
      <c r="Q20816" s="11"/>
      <c r="R20816" s="11"/>
      <c r="S20816" s="11"/>
      <c r="T20816" s="11"/>
      <c r="U20816" s="2">
        <v>-4.19E-2</v>
      </c>
      <c r="V20816" s="11"/>
      <c r="W20816" s="11"/>
      <c r="X20816" s="11"/>
    </row>
    <row r="20817" spans="1:24" x14ac:dyDescent="0.55000000000000004">
      <c r="A20817">
        <v>771</v>
      </c>
      <c r="B20817">
        <v>6</v>
      </c>
      <c r="C20817">
        <v>26</v>
      </c>
      <c r="D20817" t="s">
        <v>32</v>
      </c>
      <c r="E20817">
        <v>15</v>
      </c>
      <c r="F20817" t="s">
        <v>33</v>
      </c>
      <c r="G20817">
        <v>1</v>
      </c>
      <c r="M20817">
        <v>13</v>
      </c>
      <c r="N20817" s="11"/>
      <c r="O20817" s="11"/>
      <c r="P20817" s="11"/>
      <c r="Q20817" s="11"/>
      <c r="R20817" s="11"/>
      <c r="S20817" s="11"/>
      <c r="T20817" s="11"/>
      <c r="U20817" s="2">
        <v>2.1100000000000001E-2</v>
      </c>
      <c r="V20817" s="11"/>
      <c r="W20817" s="11"/>
      <c r="X20817" s="11"/>
    </row>
    <row r="20818" spans="1:24" x14ac:dyDescent="0.55000000000000004">
      <c r="A20818">
        <v>771</v>
      </c>
      <c r="B20818">
        <v>6</v>
      </c>
      <c r="C20818">
        <v>27</v>
      </c>
      <c r="D20818" t="s">
        <v>34</v>
      </c>
      <c r="E20818">
        <v>16</v>
      </c>
      <c r="F20818" t="s">
        <v>28</v>
      </c>
      <c r="G20818">
        <v>23</v>
      </c>
      <c r="M20818">
        <v>46</v>
      </c>
      <c r="N20818" s="11"/>
      <c r="O20818" s="11"/>
      <c r="P20818" s="11"/>
      <c r="Q20818" s="11"/>
      <c r="R20818" s="11"/>
      <c r="S20818" s="11"/>
      <c r="T20818" s="11"/>
      <c r="U20818" s="2">
        <v>4.19E-2</v>
      </c>
      <c r="V20818" s="11"/>
      <c r="W20818" s="11"/>
      <c r="X20818" s="11"/>
    </row>
    <row r="20819" spans="1:24" x14ac:dyDescent="0.55000000000000004">
      <c r="A20819">
        <v>772</v>
      </c>
      <c r="B20819">
        <v>1</v>
      </c>
      <c r="C20819">
        <v>1</v>
      </c>
      <c r="D20819" t="s">
        <v>3</v>
      </c>
      <c r="E20819">
        <v>1</v>
      </c>
      <c r="F20819" t="s">
        <v>9</v>
      </c>
      <c r="G20819">
        <v>18</v>
      </c>
      <c r="M20819">
        <v>45</v>
      </c>
      <c r="N20819" s="9"/>
      <c r="O20819" s="9"/>
      <c r="P20819" s="9"/>
      <c r="Q20819" s="9"/>
      <c r="R20819" s="9"/>
      <c r="S20819" s="10">
        <v>5.9800000000000001E-4</v>
      </c>
      <c r="T20819" s="11"/>
      <c r="U20819" s="11"/>
      <c r="V20819" s="9"/>
      <c r="W20819" s="10">
        <v>7.9799999999999992E-3</v>
      </c>
      <c r="X20819" s="2">
        <v>7.2099999999999996E-4</v>
      </c>
    </row>
    <row r="20820" spans="1:24" x14ac:dyDescent="0.55000000000000004">
      <c r="A20820">
        <v>772</v>
      </c>
      <c r="B20820">
        <v>1</v>
      </c>
      <c r="C20820">
        <v>2</v>
      </c>
      <c r="D20820" t="s">
        <v>5</v>
      </c>
      <c r="E20820">
        <v>2</v>
      </c>
      <c r="F20820" t="s">
        <v>9</v>
      </c>
      <c r="G20820">
        <v>3</v>
      </c>
      <c r="M20820">
        <v>44</v>
      </c>
      <c r="N20820" s="9"/>
      <c r="O20820" s="9"/>
      <c r="P20820" s="9"/>
      <c r="Q20820" s="9"/>
      <c r="R20820" s="9"/>
      <c r="S20820" s="10">
        <v>1.0740000000000001E-3</v>
      </c>
      <c r="T20820" s="11"/>
      <c r="U20820" s="11"/>
      <c r="V20820" s="9"/>
      <c r="W20820" s="10">
        <v>1.2290000000000001E-3</v>
      </c>
      <c r="X20820" s="2">
        <v>1.188E-3</v>
      </c>
    </row>
    <row r="20821" spans="1:24" x14ac:dyDescent="0.55000000000000004">
      <c r="A20821">
        <v>772</v>
      </c>
      <c r="B20821">
        <v>1</v>
      </c>
      <c r="C20821">
        <v>3</v>
      </c>
      <c r="D20821" t="s">
        <v>6</v>
      </c>
      <c r="E20821">
        <v>2</v>
      </c>
      <c r="F20821" t="s">
        <v>9</v>
      </c>
      <c r="G20821">
        <v>9</v>
      </c>
      <c r="M20821">
        <v>60</v>
      </c>
      <c r="N20821" s="9"/>
      <c r="O20821" s="9"/>
      <c r="P20821" s="9"/>
      <c r="Q20821" s="9"/>
      <c r="R20821" s="9"/>
      <c r="S20821" s="10">
        <f t="shared" ref="S20821" si="2320">0.000218*4</f>
        <v>8.7200000000000005E-4</v>
      </c>
      <c r="T20821" s="11"/>
      <c r="U20821" s="11"/>
      <c r="V20821" s="9"/>
      <c r="W20821" s="10">
        <v>9.2299999999999999E-4</v>
      </c>
      <c r="X20821" s="2">
        <v>9.01E-4</v>
      </c>
    </row>
    <row r="20822" spans="1:24" x14ac:dyDescent="0.55000000000000004">
      <c r="A20822">
        <v>772</v>
      </c>
      <c r="B20822">
        <v>1</v>
      </c>
      <c r="C20822">
        <v>4</v>
      </c>
      <c r="D20822" t="s">
        <v>7</v>
      </c>
      <c r="E20822">
        <v>2</v>
      </c>
      <c r="F20822" t="s">
        <v>9</v>
      </c>
      <c r="G20822">
        <v>10</v>
      </c>
      <c r="M20822">
        <v>64</v>
      </c>
      <c r="N20822" s="9"/>
      <c r="O20822" s="9"/>
      <c r="P20822" s="9"/>
      <c r="Q20822" s="9"/>
      <c r="R20822" s="9"/>
      <c r="S20822" s="10">
        <f t="shared" ref="S20822" si="2321">0.000218*2</f>
        <v>4.3600000000000003E-4</v>
      </c>
      <c r="T20822" s="11"/>
      <c r="U20822" s="11"/>
      <c r="V20822" s="9"/>
      <c r="W20822" s="10">
        <v>6.4999999999999997E-4</v>
      </c>
      <c r="X20822" s="2">
        <v>5.4199999999999995E-4</v>
      </c>
    </row>
    <row r="20823" spans="1:24" x14ac:dyDescent="0.55000000000000004">
      <c r="A20823">
        <v>772</v>
      </c>
      <c r="B20823">
        <v>2</v>
      </c>
      <c r="C20823">
        <v>5</v>
      </c>
      <c r="D20823" t="s">
        <v>8</v>
      </c>
      <c r="E20823">
        <v>3</v>
      </c>
      <c r="F20823" t="s">
        <v>9</v>
      </c>
      <c r="G20823">
        <v>5</v>
      </c>
      <c r="M20823">
        <v>22</v>
      </c>
      <c r="N20823" s="2">
        <v>8.7999999999999998E-5</v>
      </c>
      <c r="O20823" s="2">
        <v>2.5399999999999999E-4</v>
      </c>
      <c r="P20823" s="2">
        <v>4.1199999999999999E-4</v>
      </c>
      <c r="Q20823" s="2">
        <v>3.68E-4</v>
      </c>
      <c r="R20823" s="11"/>
      <c r="S20823" s="11"/>
      <c r="T20823" s="11"/>
      <c r="U20823" s="11"/>
      <c r="V20823" s="11"/>
      <c r="W20823" s="11"/>
      <c r="X20823" s="11"/>
    </row>
    <row r="20824" spans="1:24" x14ac:dyDescent="0.55000000000000004">
      <c r="A20824">
        <v>772</v>
      </c>
      <c r="B20824">
        <v>2</v>
      </c>
      <c r="C20824">
        <v>6</v>
      </c>
      <c r="D20824" t="s">
        <v>10</v>
      </c>
      <c r="E20824">
        <v>3</v>
      </c>
      <c r="F20824" t="s">
        <v>9</v>
      </c>
      <c r="G20824">
        <v>32</v>
      </c>
      <c r="M20824">
        <v>40</v>
      </c>
      <c r="N20824" s="2">
        <v>3.9999999999999998E-6</v>
      </c>
      <c r="O20824" s="2">
        <v>4.1999999999999998E-5</v>
      </c>
      <c r="P20824" s="2">
        <v>6.7000000000000002E-5</v>
      </c>
      <c r="Q20824" s="2">
        <v>5.5000000000000002E-5</v>
      </c>
      <c r="R20824" s="11"/>
      <c r="S20824" s="11"/>
      <c r="T20824" s="11"/>
      <c r="U20824" s="11"/>
      <c r="V20824" s="11"/>
      <c r="W20824" s="11"/>
      <c r="X20824" s="11"/>
    </row>
    <row r="20825" spans="1:24" x14ac:dyDescent="0.55000000000000004">
      <c r="A20825">
        <v>772</v>
      </c>
      <c r="B20825">
        <v>2</v>
      </c>
      <c r="C20825">
        <v>7</v>
      </c>
      <c r="D20825" t="s">
        <v>11</v>
      </c>
      <c r="E20825">
        <v>3</v>
      </c>
      <c r="F20825" t="s">
        <v>9</v>
      </c>
      <c r="G20825">
        <v>13</v>
      </c>
      <c r="M20825">
        <v>82</v>
      </c>
      <c r="N20825" s="2">
        <v>1.7E-5</v>
      </c>
      <c r="O20825" s="2">
        <v>1.4899999999999999E-4</v>
      </c>
      <c r="P20825" s="2">
        <v>3.5399999999999999E-4</v>
      </c>
      <c r="Q20825" s="2">
        <v>3.1199999999999999E-4</v>
      </c>
      <c r="R20825" s="11"/>
      <c r="S20825" s="11"/>
      <c r="T20825" s="11"/>
      <c r="U20825" s="11"/>
      <c r="V20825" s="11"/>
      <c r="W20825" s="11"/>
      <c r="X20825" s="11"/>
    </row>
    <row r="20826" spans="1:24" x14ac:dyDescent="0.55000000000000004">
      <c r="A20826">
        <v>772</v>
      </c>
      <c r="B20826">
        <v>2</v>
      </c>
      <c r="C20826">
        <v>8</v>
      </c>
      <c r="D20826" t="s">
        <v>12</v>
      </c>
      <c r="E20826">
        <v>3</v>
      </c>
      <c r="F20826" t="s">
        <v>9</v>
      </c>
      <c r="G20826">
        <v>3</v>
      </c>
      <c r="M20826">
        <v>91</v>
      </c>
      <c r="N20826" s="2">
        <v>1.2E-5</v>
      </c>
      <c r="O20826" s="2">
        <v>1.02E-4</v>
      </c>
      <c r="P20826" s="2">
        <v>2.32E-4</v>
      </c>
      <c r="Q20826" s="2">
        <v>1.9900000000000001E-4</v>
      </c>
      <c r="R20826" s="11"/>
      <c r="S20826" s="11"/>
      <c r="T20826" s="11"/>
      <c r="U20826" s="11"/>
      <c r="V20826" s="11"/>
      <c r="W20826" s="11"/>
      <c r="X20826" s="11"/>
    </row>
    <row r="20827" spans="1:24" x14ac:dyDescent="0.55000000000000004">
      <c r="A20827">
        <v>772</v>
      </c>
      <c r="B20827">
        <v>3</v>
      </c>
      <c r="C20827">
        <v>9</v>
      </c>
      <c r="D20827" t="s">
        <v>13</v>
      </c>
      <c r="E20827">
        <v>4</v>
      </c>
      <c r="F20827" t="s">
        <v>9</v>
      </c>
      <c r="G20827">
        <v>0</v>
      </c>
      <c r="M20827">
        <v>0</v>
      </c>
      <c r="N20827" s="11"/>
      <c r="O20827" s="11"/>
      <c r="P20827" s="11"/>
      <c r="Q20827" s="11"/>
      <c r="R20827" s="11"/>
      <c r="S20827" s="11"/>
      <c r="T20827" s="11"/>
      <c r="U20827" s="11"/>
      <c r="V20827" s="11"/>
      <c r="W20827" s="2">
        <v>5.3999999999999998E-5</v>
      </c>
      <c r="X20827" s="2">
        <v>4.1E-5</v>
      </c>
    </row>
    <row r="20828" spans="1:24" x14ac:dyDescent="0.55000000000000004">
      <c r="A20828">
        <v>772</v>
      </c>
      <c r="B20828">
        <v>3</v>
      </c>
      <c r="C20828">
        <v>10</v>
      </c>
      <c r="D20828" t="s">
        <v>14</v>
      </c>
      <c r="E20828">
        <v>4</v>
      </c>
      <c r="F20828" t="s">
        <v>9</v>
      </c>
      <c r="G20828">
        <v>0</v>
      </c>
      <c r="M20828">
        <v>0</v>
      </c>
      <c r="N20828" s="11"/>
      <c r="O20828" s="11"/>
      <c r="P20828" s="11"/>
      <c r="Q20828" s="11"/>
      <c r="R20828" s="11"/>
      <c r="S20828" s="2">
        <v>2.0100000000000001E-4</v>
      </c>
      <c r="T20828" s="11"/>
      <c r="U20828" s="11"/>
      <c r="V20828" s="11"/>
      <c r="W20828" s="2">
        <v>1.4200000000000001E-4</v>
      </c>
      <c r="X20828" s="2">
        <v>1.35E-4</v>
      </c>
    </row>
    <row r="20829" spans="1:24" x14ac:dyDescent="0.55000000000000004">
      <c r="A20829">
        <v>772</v>
      </c>
      <c r="B20829">
        <v>3</v>
      </c>
      <c r="C20829">
        <v>11</v>
      </c>
      <c r="D20829" t="s">
        <v>15</v>
      </c>
      <c r="E20829">
        <v>5</v>
      </c>
      <c r="F20829" t="s">
        <v>9</v>
      </c>
      <c r="G20829">
        <v>4</v>
      </c>
      <c r="M20829">
        <v>18</v>
      </c>
      <c r="N20829" s="11"/>
      <c r="O20829" s="11"/>
      <c r="P20829" s="11"/>
      <c r="Q20829" s="11"/>
      <c r="R20829" s="11"/>
      <c r="S20829" s="2">
        <v>1.8699999999999999E-4</v>
      </c>
      <c r="T20829" s="11"/>
      <c r="U20829" s="11"/>
      <c r="V20829" s="11"/>
      <c r="W20829" s="2">
        <v>1.3200000000000001E-4</v>
      </c>
      <c r="X20829" s="2">
        <v>1.22E-4</v>
      </c>
    </row>
    <row r="20830" spans="1:24" x14ac:dyDescent="0.55000000000000004">
      <c r="A20830">
        <v>772</v>
      </c>
      <c r="B20830">
        <v>3</v>
      </c>
      <c r="C20830">
        <v>12</v>
      </c>
      <c r="D20830" t="s">
        <v>16</v>
      </c>
      <c r="E20830">
        <v>6</v>
      </c>
      <c r="F20830" t="s">
        <v>9</v>
      </c>
      <c r="G20830">
        <v>1</v>
      </c>
      <c r="M20830">
        <v>12</v>
      </c>
      <c r="N20830" s="11"/>
      <c r="O20830" s="11"/>
      <c r="P20830" s="11"/>
      <c r="Q20830" s="11"/>
      <c r="R20830" s="11"/>
      <c r="S20830" s="11"/>
      <c r="T20830" s="11"/>
      <c r="U20830" s="11"/>
      <c r="V20830" s="11"/>
      <c r="W20830" s="2">
        <v>1.9900000000000001E-4</v>
      </c>
      <c r="X20830" s="2">
        <v>1.7799999999999999E-4</v>
      </c>
    </row>
    <row r="20831" spans="1:24" x14ac:dyDescent="0.55000000000000004">
      <c r="A20831">
        <v>772</v>
      </c>
      <c r="B20831">
        <v>3</v>
      </c>
      <c r="C20831">
        <v>13</v>
      </c>
      <c r="D20831" t="s">
        <v>17</v>
      </c>
      <c r="E20831">
        <v>7</v>
      </c>
      <c r="F20831" t="s">
        <v>9</v>
      </c>
      <c r="G20831">
        <v>15</v>
      </c>
      <c r="M20831">
        <v>25</v>
      </c>
      <c r="N20831" s="2">
        <v>2.5000000000000001E-5</v>
      </c>
      <c r="O20831" s="2">
        <v>1.65E-4</v>
      </c>
      <c r="P20831" s="2">
        <f t="shared" ref="P20831" si="2322">0.000398</f>
        <v>3.9800000000000002E-4</v>
      </c>
      <c r="Q20831" s="2">
        <v>3.1100000000000002E-4</v>
      </c>
      <c r="R20831" s="11"/>
      <c r="S20831" s="11"/>
      <c r="T20831" s="11"/>
      <c r="U20831" s="11"/>
      <c r="V20831" s="11"/>
      <c r="W20831" s="2">
        <v>8.3999999999999995E-5</v>
      </c>
      <c r="X20831" s="2">
        <v>7.7999999999999999E-5</v>
      </c>
    </row>
    <row r="20832" spans="1:24" x14ac:dyDescent="0.55000000000000004">
      <c r="A20832">
        <v>772</v>
      </c>
      <c r="B20832">
        <v>3</v>
      </c>
      <c r="C20832">
        <v>14</v>
      </c>
      <c r="D20832" t="s">
        <v>18</v>
      </c>
      <c r="E20832">
        <v>8</v>
      </c>
      <c r="F20832" t="s">
        <v>9</v>
      </c>
      <c r="G20832">
        <v>2</v>
      </c>
      <c r="M20832">
        <v>42</v>
      </c>
      <c r="N20832" s="2">
        <v>3.3000000000000003E-5</v>
      </c>
      <c r="O20832" s="2">
        <v>1.9900000000000001E-4</v>
      </c>
      <c r="P20832" s="2">
        <v>4.3300000000000001E-4</v>
      </c>
      <c r="Q20832" s="2">
        <v>3.8200000000000002E-4</v>
      </c>
      <c r="R20832" s="11"/>
      <c r="S20832" s="2">
        <v>1.54E-4</v>
      </c>
      <c r="T20832" s="11"/>
      <c r="U20832" s="11"/>
      <c r="V20832" s="11"/>
      <c r="W20832" s="2">
        <v>1.02E-4</v>
      </c>
      <c r="X20832" s="2">
        <v>9.2999999999999997E-5</v>
      </c>
    </row>
    <row r="20833" spans="1:24" x14ac:dyDescent="0.55000000000000004">
      <c r="A20833">
        <v>772</v>
      </c>
      <c r="B20833">
        <v>3</v>
      </c>
      <c r="C20833">
        <v>15</v>
      </c>
      <c r="D20833" t="s">
        <v>19</v>
      </c>
      <c r="E20833">
        <v>4</v>
      </c>
      <c r="F20833" t="s">
        <v>9</v>
      </c>
      <c r="G20833">
        <v>11</v>
      </c>
      <c r="M20833">
        <v>36</v>
      </c>
      <c r="N20833" s="11"/>
      <c r="O20833" s="11"/>
      <c r="P20833" s="11"/>
      <c r="Q20833" s="11"/>
      <c r="R20833" s="11"/>
      <c r="S20833" s="2">
        <v>2.5500000000000002E-4</v>
      </c>
      <c r="T20833" s="11"/>
      <c r="U20833" s="11"/>
      <c r="V20833" s="11"/>
      <c r="W20833" s="2">
        <v>1.6200000000000001E-4</v>
      </c>
      <c r="X20833" s="2">
        <v>1.4999999999999999E-4</v>
      </c>
    </row>
    <row r="20834" spans="1:24" x14ac:dyDescent="0.55000000000000004">
      <c r="A20834">
        <v>772</v>
      </c>
      <c r="B20834">
        <v>4</v>
      </c>
      <c r="C20834">
        <v>16</v>
      </c>
      <c r="D20834" t="s">
        <v>20</v>
      </c>
      <c r="E20834">
        <v>9</v>
      </c>
      <c r="F20834" t="s">
        <v>9</v>
      </c>
      <c r="G20834">
        <v>64</v>
      </c>
      <c r="M20834">
        <v>30</v>
      </c>
      <c r="N20834" s="11"/>
      <c r="O20834" s="11"/>
      <c r="P20834" s="11"/>
      <c r="Q20834" s="11"/>
      <c r="R20834" s="11"/>
      <c r="S20834" s="11"/>
      <c r="T20834" s="11"/>
      <c r="U20834" s="11"/>
      <c r="V20834" s="11"/>
      <c r="W20834" s="2">
        <v>1.9999999999999999E-6</v>
      </c>
      <c r="X20834" s="2">
        <v>1.9999999999999999E-6</v>
      </c>
    </row>
    <row r="20835" spans="1:24" x14ac:dyDescent="0.55000000000000004">
      <c r="A20835">
        <v>772</v>
      </c>
      <c r="B20835">
        <v>5</v>
      </c>
      <c r="C20835">
        <v>17</v>
      </c>
      <c r="D20835" t="s">
        <v>21</v>
      </c>
      <c r="E20835">
        <v>10</v>
      </c>
      <c r="F20835" t="s">
        <v>22</v>
      </c>
      <c r="G20835">
        <v>0</v>
      </c>
      <c r="M20835">
        <v>0</v>
      </c>
      <c r="N20835" s="11"/>
      <c r="O20835" s="11"/>
      <c r="P20835" s="11"/>
      <c r="Q20835" s="11"/>
      <c r="R20835" s="11"/>
      <c r="S20835" s="11"/>
      <c r="T20835" s="2">
        <v>1.7899999999999999E-4</v>
      </c>
      <c r="U20835" s="11"/>
      <c r="V20835" s="11"/>
      <c r="W20835" s="11"/>
      <c r="X20835" s="11"/>
    </row>
    <row r="20836" spans="1:24" x14ac:dyDescent="0.55000000000000004">
      <c r="A20836">
        <v>772</v>
      </c>
      <c r="B20836">
        <v>5</v>
      </c>
      <c r="C20836">
        <v>18</v>
      </c>
      <c r="D20836" t="s">
        <v>23</v>
      </c>
      <c r="E20836">
        <v>11</v>
      </c>
      <c r="F20836" t="s">
        <v>22</v>
      </c>
      <c r="G20836">
        <v>0</v>
      </c>
      <c r="M20836">
        <v>0</v>
      </c>
      <c r="N20836" s="11"/>
      <c r="O20836" s="11"/>
      <c r="P20836" s="11"/>
      <c r="Q20836" s="11"/>
      <c r="R20836" s="2">
        <v>3.5399999999999999E-4</v>
      </c>
      <c r="S20836" s="11"/>
      <c r="T20836" s="11"/>
      <c r="U20836" s="11"/>
      <c r="V20836" s="2">
        <v>1.2300000000000001E-4</v>
      </c>
      <c r="W20836" s="2">
        <v>3.1999999999999999E-5</v>
      </c>
      <c r="X20836" s="2">
        <v>5.5000000000000002E-5</v>
      </c>
    </row>
    <row r="20837" spans="1:24" x14ac:dyDescent="0.55000000000000004">
      <c r="A20837">
        <v>772</v>
      </c>
      <c r="B20837">
        <v>5</v>
      </c>
      <c r="C20837">
        <v>19</v>
      </c>
      <c r="D20837" t="s">
        <v>24</v>
      </c>
      <c r="E20837">
        <v>11</v>
      </c>
      <c r="F20837" t="s">
        <v>22</v>
      </c>
      <c r="G20837">
        <v>12</v>
      </c>
      <c r="M20837">
        <v>23</v>
      </c>
      <c r="N20837" s="11"/>
      <c r="O20837" s="11"/>
      <c r="P20837" s="11"/>
      <c r="Q20837" s="11"/>
      <c r="R20837" s="2">
        <v>5.5400000000000002E-4</v>
      </c>
      <c r="S20837" s="11"/>
      <c r="T20837" s="11"/>
      <c r="U20837" s="11"/>
      <c r="V20837" s="2">
        <v>3.3700000000000001E-4</v>
      </c>
      <c r="W20837" s="2">
        <v>1.9900000000000001E-4</v>
      </c>
      <c r="X20837" s="2">
        <v>2.4499999999999999E-4</v>
      </c>
    </row>
    <row r="20838" spans="1:24" x14ac:dyDescent="0.55000000000000004">
      <c r="A20838">
        <v>772</v>
      </c>
      <c r="B20838">
        <v>5</v>
      </c>
      <c r="C20838">
        <v>20</v>
      </c>
      <c r="D20838" t="s">
        <v>25</v>
      </c>
      <c r="E20838">
        <v>10</v>
      </c>
      <c r="F20838" t="s">
        <v>22</v>
      </c>
      <c r="G20838">
        <v>3644</v>
      </c>
      <c r="M20838">
        <v>49</v>
      </c>
      <c r="N20838" s="11"/>
      <c r="O20838" s="11"/>
      <c r="P20838" s="11"/>
      <c r="Q20838" s="11"/>
      <c r="R20838" s="11"/>
      <c r="S20838" s="11"/>
      <c r="T20838" s="2">
        <v>1.7899999999999999E-4</v>
      </c>
      <c r="U20838" s="11"/>
      <c r="V20838" s="11"/>
      <c r="W20838" s="11"/>
      <c r="X20838" s="11"/>
    </row>
    <row r="20839" spans="1:24" x14ac:dyDescent="0.55000000000000004">
      <c r="A20839">
        <v>772</v>
      </c>
      <c r="B20839">
        <v>5</v>
      </c>
      <c r="C20839">
        <v>21</v>
      </c>
      <c r="D20839" t="s">
        <v>26</v>
      </c>
      <c r="E20839">
        <v>11</v>
      </c>
      <c r="F20839" t="s">
        <v>22</v>
      </c>
      <c r="G20839">
        <v>461</v>
      </c>
      <c r="M20839">
        <v>55</v>
      </c>
      <c r="N20839" s="11"/>
      <c r="O20839" s="11"/>
      <c r="P20839" s="11"/>
      <c r="Q20839" s="11"/>
      <c r="R20839" s="2">
        <v>5.5099999999999995E-4</v>
      </c>
      <c r="S20839" s="11"/>
      <c r="T20839" s="11"/>
      <c r="U20839" s="11"/>
      <c r="V20839" s="2">
        <v>3.3199999999999999E-4</v>
      </c>
      <c r="W20839" s="2">
        <v>1.92E-4</v>
      </c>
      <c r="X20839" s="2">
        <v>2.33E-4</v>
      </c>
    </row>
    <row r="20840" spans="1:24" x14ac:dyDescent="0.55000000000000004">
      <c r="A20840">
        <v>772</v>
      </c>
      <c r="B20840">
        <v>5</v>
      </c>
      <c r="C20840">
        <v>22</v>
      </c>
      <c r="D20840" t="s">
        <v>27</v>
      </c>
      <c r="E20840">
        <v>11</v>
      </c>
      <c r="F20840" t="s">
        <v>28</v>
      </c>
      <c r="G20840">
        <v>16</v>
      </c>
      <c r="M20840">
        <v>42</v>
      </c>
      <c r="N20840" s="11"/>
      <c r="O20840" s="11"/>
      <c r="P20840" s="11"/>
      <c r="Q20840" s="11"/>
      <c r="R20840" s="2">
        <v>2.7599999999999999E-4</v>
      </c>
      <c r="S20840" s="11"/>
      <c r="T20840" s="11"/>
      <c r="U20840" s="11"/>
      <c r="V20840" s="11"/>
      <c r="W20840" s="11"/>
      <c r="X20840" s="11"/>
    </row>
    <row r="20841" spans="1:24" x14ac:dyDescent="0.55000000000000004">
      <c r="A20841">
        <v>772</v>
      </c>
      <c r="B20841">
        <v>6</v>
      </c>
      <c r="C20841">
        <v>23</v>
      </c>
      <c r="D20841" t="s">
        <v>29</v>
      </c>
      <c r="E20841">
        <v>12</v>
      </c>
      <c r="F20841" t="s">
        <v>28</v>
      </c>
      <c r="G20841">
        <v>0</v>
      </c>
      <c r="M20841">
        <v>0</v>
      </c>
      <c r="N20841" s="11"/>
      <c r="O20841" s="11"/>
      <c r="P20841" s="11"/>
      <c r="Q20841" s="11"/>
      <c r="R20841" s="11"/>
      <c r="S20841" s="11"/>
      <c r="T20841" s="11"/>
      <c r="U20841" s="2">
        <v>-4.19E-2</v>
      </c>
      <c r="V20841" s="11"/>
      <c r="W20841" s="11"/>
      <c r="X20841" s="11"/>
    </row>
    <row r="20842" spans="1:24" x14ac:dyDescent="0.55000000000000004">
      <c r="A20842">
        <v>772</v>
      </c>
      <c r="B20842">
        <v>6</v>
      </c>
      <c r="C20842">
        <v>24</v>
      </c>
      <c r="D20842" t="s">
        <v>30</v>
      </c>
      <c r="E20842">
        <v>13</v>
      </c>
      <c r="F20842" t="s">
        <v>28</v>
      </c>
      <c r="G20842">
        <v>0</v>
      </c>
      <c r="M20842">
        <v>0</v>
      </c>
      <c r="N20842" s="11"/>
      <c r="O20842" s="11"/>
      <c r="P20842" s="11"/>
      <c r="Q20842" s="11"/>
      <c r="R20842" s="11"/>
      <c r="S20842" s="11"/>
      <c r="T20842" s="11"/>
      <c r="U20842" s="2">
        <v>2.1100000000000001E-2</v>
      </c>
      <c r="V20842" s="11"/>
      <c r="W20842" s="11"/>
      <c r="X20842" s="11"/>
    </row>
    <row r="20843" spans="1:24" x14ac:dyDescent="0.55000000000000004">
      <c r="A20843">
        <v>772</v>
      </c>
      <c r="B20843">
        <v>6</v>
      </c>
      <c r="C20843">
        <v>25</v>
      </c>
      <c r="D20843" t="s">
        <v>31</v>
      </c>
      <c r="E20843">
        <v>14</v>
      </c>
      <c r="F20843" t="s">
        <v>28</v>
      </c>
      <c r="G20843">
        <v>0</v>
      </c>
      <c r="M20843">
        <v>0</v>
      </c>
      <c r="N20843" s="11"/>
      <c r="O20843" s="11"/>
      <c r="P20843" s="11"/>
      <c r="Q20843" s="11"/>
      <c r="R20843" s="11"/>
      <c r="S20843" s="11"/>
      <c r="T20843" s="11"/>
      <c r="U20843" s="2">
        <v>-4.19E-2</v>
      </c>
      <c r="V20843" s="11"/>
      <c r="W20843" s="11"/>
      <c r="X20843" s="11"/>
    </row>
    <row r="20844" spans="1:24" x14ac:dyDescent="0.55000000000000004">
      <c r="A20844">
        <v>772</v>
      </c>
      <c r="B20844">
        <v>6</v>
      </c>
      <c r="C20844">
        <v>26</v>
      </c>
      <c r="D20844" t="s">
        <v>32</v>
      </c>
      <c r="E20844">
        <v>15</v>
      </c>
      <c r="F20844" t="s">
        <v>33</v>
      </c>
      <c r="G20844">
        <v>2</v>
      </c>
      <c r="M20844">
        <v>18</v>
      </c>
      <c r="N20844" s="11"/>
      <c r="O20844" s="11"/>
      <c r="P20844" s="11"/>
      <c r="Q20844" s="11"/>
      <c r="R20844" s="11"/>
      <c r="S20844" s="11"/>
      <c r="T20844" s="11"/>
      <c r="U20844" s="2">
        <v>2.1100000000000001E-2</v>
      </c>
      <c r="V20844" s="11"/>
      <c r="W20844" s="11"/>
      <c r="X20844" s="11"/>
    </row>
    <row r="20845" spans="1:24" x14ac:dyDescent="0.55000000000000004">
      <c r="A20845">
        <v>772</v>
      </c>
      <c r="B20845">
        <v>6</v>
      </c>
      <c r="C20845">
        <v>27</v>
      </c>
      <c r="D20845" t="s">
        <v>34</v>
      </c>
      <c r="E20845">
        <v>16</v>
      </c>
      <c r="F20845" t="s">
        <v>28</v>
      </c>
      <c r="G20845">
        <v>28</v>
      </c>
      <c r="M20845">
        <v>48</v>
      </c>
      <c r="N20845" s="11"/>
      <c r="O20845" s="11"/>
      <c r="P20845" s="11"/>
      <c r="Q20845" s="11"/>
      <c r="R20845" s="11"/>
      <c r="S20845" s="11"/>
      <c r="T20845" s="11"/>
      <c r="U20845" s="2">
        <v>4.19E-2</v>
      </c>
      <c r="V20845" s="11"/>
      <c r="W20845" s="11"/>
      <c r="X20845" s="11"/>
    </row>
    <row r="20846" spans="1:24" x14ac:dyDescent="0.55000000000000004">
      <c r="A20846">
        <v>773</v>
      </c>
      <c r="B20846">
        <v>1</v>
      </c>
      <c r="C20846">
        <v>1</v>
      </c>
      <c r="D20846" t="s">
        <v>3</v>
      </c>
      <c r="E20846">
        <v>1</v>
      </c>
      <c r="F20846" t="s">
        <v>4</v>
      </c>
      <c r="G20846">
        <v>17</v>
      </c>
      <c r="M20846">
        <v>44</v>
      </c>
      <c r="N20846" s="9"/>
      <c r="O20846" s="9"/>
      <c r="P20846" s="9"/>
      <c r="Q20846" s="9"/>
      <c r="R20846" s="9"/>
      <c r="S20846" s="10">
        <v>5.9800000000000001E-4</v>
      </c>
      <c r="T20846" s="11"/>
      <c r="U20846" s="11"/>
      <c r="V20846" s="9"/>
      <c r="W20846" s="10">
        <v>7.9799999999999992E-3</v>
      </c>
      <c r="X20846" s="2">
        <v>7.2099999999999996E-4</v>
      </c>
    </row>
    <row r="20847" spans="1:24" x14ac:dyDescent="0.55000000000000004">
      <c r="A20847">
        <v>773</v>
      </c>
      <c r="B20847">
        <v>1</v>
      </c>
      <c r="C20847">
        <v>2</v>
      </c>
      <c r="D20847" t="s">
        <v>5</v>
      </c>
      <c r="E20847">
        <v>2</v>
      </c>
      <c r="F20847" t="s">
        <v>4</v>
      </c>
      <c r="G20847">
        <v>3</v>
      </c>
      <c r="M20847">
        <v>48</v>
      </c>
      <c r="N20847" s="9"/>
      <c r="O20847" s="9"/>
      <c r="P20847" s="9"/>
      <c r="Q20847" s="9"/>
      <c r="R20847" s="9"/>
      <c r="S20847" s="10">
        <v>1.0740000000000001E-3</v>
      </c>
      <c r="T20847" s="11"/>
      <c r="U20847" s="11"/>
      <c r="V20847" s="9"/>
      <c r="W20847" s="10">
        <v>1.2290000000000001E-3</v>
      </c>
      <c r="X20847" s="2">
        <v>1.188E-3</v>
      </c>
    </row>
    <row r="20848" spans="1:24" x14ac:dyDescent="0.55000000000000004">
      <c r="A20848">
        <v>773</v>
      </c>
      <c r="B20848">
        <v>1</v>
      </c>
      <c r="C20848">
        <v>3</v>
      </c>
      <c r="D20848" t="s">
        <v>6</v>
      </c>
      <c r="E20848">
        <v>2</v>
      </c>
      <c r="F20848" t="s">
        <v>4</v>
      </c>
      <c r="G20848">
        <v>4</v>
      </c>
      <c r="M20848">
        <v>69</v>
      </c>
      <c r="N20848" s="9"/>
      <c r="O20848" s="9"/>
      <c r="P20848" s="9"/>
      <c r="Q20848" s="9"/>
      <c r="R20848" s="9"/>
      <c r="S20848" s="10">
        <f t="shared" ref="S20848" si="2323">0.000218*4</f>
        <v>8.7200000000000005E-4</v>
      </c>
      <c r="T20848" s="11"/>
      <c r="U20848" s="11"/>
      <c r="V20848" s="9"/>
      <c r="W20848" s="10">
        <v>9.2299999999999999E-4</v>
      </c>
      <c r="X20848" s="2">
        <v>9.01E-4</v>
      </c>
    </row>
    <row r="20849" spans="1:24" x14ac:dyDescent="0.55000000000000004">
      <c r="A20849">
        <v>773</v>
      </c>
      <c r="B20849">
        <v>1</v>
      </c>
      <c r="C20849">
        <v>4</v>
      </c>
      <c r="D20849" t="s">
        <v>7</v>
      </c>
      <c r="E20849">
        <v>2</v>
      </c>
      <c r="F20849" t="s">
        <v>4</v>
      </c>
      <c r="G20849">
        <v>10</v>
      </c>
      <c r="M20849">
        <v>83</v>
      </c>
      <c r="N20849" s="9"/>
      <c r="O20849" s="9"/>
      <c r="P20849" s="9"/>
      <c r="Q20849" s="9"/>
      <c r="R20849" s="9"/>
      <c r="S20849" s="10">
        <f t="shared" ref="S20849" si="2324">0.000218*2</f>
        <v>4.3600000000000003E-4</v>
      </c>
      <c r="T20849" s="11"/>
      <c r="U20849" s="11"/>
      <c r="V20849" s="9"/>
      <c r="W20849" s="10">
        <v>6.4999999999999997E-4</v>
      </c>
      <c r="X20849" s="2">
        <v>5.4199999999999995E-4</v>
      </c>
    </row>
    <row r="20850" spans="1:24" x14ac:dyDescent="0.55000000000000004">
      <c r="A20850">
        <v>773</v>
      </c>
      <c r="B20850">
        <v>2</v>
      </c>
      <c r="C20850">
        <v>5</v>
      </c>
      <c r="D20850" t="s">
        <v>8</v>
      </c>
      <c r="E20850">
        <v>3</v>
      </c>
      <c r="F20850" t="s">
        <v>9</v>
      </c>
      <c r="G20850">
        <v>5</v>
      </c>
      <c r="M20850">
        <v>13</v>
      </c>
      <c r="N20850" s="2">
        <v>8.7999999999999998E-5</v>
      </c>
      <c r="O20850" s="2">
        <v>2.5399999999999999E-4</v>
      </c>
      <c r="P20850" s="2">
        <v>4.1199999999999999E-4</v>
      </c>
      <c r="Q20850" s="2">
        <v>3.68E-4</v>
      </c>
      <c r="R20850" s="11"/>
      <c r="S20850" s="11"/>
      <c r="T20850" s="11"/>
      <c r="U20850" s="11"/>
      <c r="V20850" s="11"/>
      <c r="W20850" s="11"/>
      <c r="X20850" s="11"/>
    </row>
    <row r="20851" spans="1:24" x14ac:dyDescent="0.55000000000000004">
      <c r="A20851">
        <v>773</v>
      </c>
      <c r="B20851">
        <v>2</v>
      </c>
      <c r="C20851">
        <v>6</v>
      </c>
      <c r="D20851" t="s">
        <v>10</v>
      </c>
      <c r="E20851">
        <v>3</v>
      </c>
      <c r="F20851" t="s">
        <v>9</v>
      </c>
      <c r="G20851">
        <v>39</v>
      </c>
      <c r="M20851">
        <v>41</v>
      </c>
      <c r="N20851" s="2">
        <v>3.9999999999999998E-6</v>
      </c>
      <c r="O20851" s="2">
        <v>4.1999999999999998E-5</v>
      </c>
      <c r="P20851" s="2">
        <v>6.7000000000000002E-5</v>
      </c>
      <c r="Q20851" s="2">
        <v>5.5000000000000002E-5</v>
      </c>
      <c r="R20851" s="11"/>
      <c r="S20851" s="11"/>
      <c r="T20851" s="11"/>
      <c r="U20851" s="11"/>
      <c r="V20851" s="11"/>
      <c r="W20851" s="11"/>
      <c r="X20851" s="11"/>
    </row>
    <row r="20852" spans="1:24" x14ac:dyDescent="0.55000000000000004">
      <c r="A20852">
        <v>773</v>
      </c>
      <c r="B20852">
        <v>2</v>
      </c>
      <c r="C20852">
        <v>7</v>
      </c>
      <c r="D20852" t="s">
        <v>11</v>
      </c>
      <c r="E20852">
        <v>3</v>
      </c>
      <c r="F20852" t="s">
        <v>9</v>
      </c>
      <c r="G20852">
        <v>36</v>
      </c>
      <c r="M20852">
        <v>74</v>
      </c>
      <c r="N20852" s="2">
        <v>1.7E-5</v>
      </c>
      <c r="O20852" s="2">
        <v>1.4899999999999999E-4</v>
      </c>
      <c r="P20852" s="2">
        <v>3.5399999999999999E-4</v>
      </c>
      <c r="Q20852" s="2">
        <v>3.1199999999999999E-4</v>
      </c>
      <c r="R20852" s="11"/>
      <c r="S20852" s="11"/>
      <c r="T20852" s="11"/>
      <c r="U20852" s="11"/>
      <c r="V20852" s="11"/>
      <c r="W20852" s="11"/>
      <c r="X20852" s="11"/>
    </row>
    <row r="20853" spans="1:24" x14ac:dyDescent="0.55000000000000004">
      <c r="A20853">
        <v>773</v>
      </c>
      <c r="B20853">
        <v>2</v>
      </c>
      <c r="C20853">
        <v>8</v>
      </c>
      <c r="D20853" t="s">
        <v>12</v>
      </c>
      <c r="E20853">
        <v>3</v>
      </c>
      <c r="F20853" t="s">
        <v>9</v>
      </c>
      <c r="G20853">
        <v>3</v>
      </c>
      <c r="M20853">
        <v>83</v>
      </c>
      <c r="N20853" s="2">
        <v>1.2E-5</v>
      </c>
      <c r="O20853" s="2">
        <v>1.02E-4</v>
      </c>
      <c r="P20853" s="2">
        <v>2.32E-4</v>
      </c>
      <c r="Q20853" s="2">
        <v>1.9900000000000001E-4</v>
      </c>
      <c r="R20853" s="11"/>
      <c r="S20853" s="11"/>
      <c r="T20853" s="11"/>
      <c r="U20853" s="11"/>
      <c r="V20853" s="11"/>
      <c r="W20853" s="11"/>
      <c r="X20853" s="11"/>
    </row>
    <row r="20854" spans="1:24" x14ac:dyDescent="0.55000000000000004">
      <c r="A20854">
        <v>773</v>
      </c>
      <c r="B20854">
        <v>3</v>
      </c>
      <c r="C20854">
        <v>9</v>
      </c>
      <c r="D20854" t="s">
        <v>13</v>
      </c>
      <c r="E20854">
        <v>4</v>
      </c>
      <c r="F20854" t="s">
        <v>9</v>
      </c>
      <c r="G20854">
        <v>0</v>
      </c>
      <c r="M20854">
        <v>0</v>
      </c>
      <c r="N20854" s="11"/>
      <c r="O20854" s="11"/>
      <c r="P20854" s="11"/>
      <c r="Q20854" s="11"/>
      <c r="R20854" s="11"/>
      <c r="S20854" s="11"/>
      <c r="T20854" s="11"/>
      <c r="U20854" s="11"/>
      <c r="V20854" s="11"/>
      <c r="W20854" s="2">
        <v>5.3999999999999998E-5</v>
      </c>
      <c r="X20854" s="2">
        <v>4.1E-5</v>
      </c>
    </row>
    <row r="20855" spans="1:24" x14ac:dyDescent="0.55000000000000004">
      <c r="A20855">
        <v>773</v>
      </c>
      <c r="B20855">
        <v>3</v>
      </c>
      <c r="C20855">
        <v>10</v>
      </c>
      <c r="D20855" t="s">
        <v>14</v>
      </c>
      <c r="E20855">
        <v>4</v>
      </c>
      <c r="F20855" t="s">
        <v>9</v>
      </c>
      <c r="G20855">
        <v>0</v>
      </c>
      <c r="M20855">
        <v>0</v>
      </c>
      <c r="N20855" s="11"/>
      <c r="O20855" s="11"/>
      <c r="P20855" s="11"/>
      <c r="Q20855" s="11"/>
      <c r="R20855" s="11"/>
      <c r="S20855" s="2">
        <v>2.0100000000000001E-4</v>
      </c>
      <c r="T20855" s="11"/>
      <c r="U20855" s="11"/>
      <c r="V20855" s="11"/>
      <c r="W20855" s="2">
        <v>1.4200000000000001E-4</v>
      </c>
      <c r="X20855" s="2">
        <v>1.35E-4</v>
      </c>
    </row>
    <row r="20856" spans="1:24" x14ac:dyDescent="0.55000000000000004">
      <c r="A20856">
        <v>773</v>
      </c>
      <c r="B20856">
        <v>3</v>
      </c>
      <c r="C20856">
        <v>11</v>
      </c>
      <c r="D20856" t="s">
        <v>15</v>
      </c>
      <c r="E20856">
        <v>5</v>
      </c>
      <c r="F20856" t="s">
        <v>9</v>
      </c>
      <c r="G20856">
        <v>2</v>
      </c>
      <c r="M20856">
        <v>12</v>
      </c>
      <c r="N20856" s="11"/>
      <c r="O20856" s="11"/>
      <c r="P20856" s="11"/>
      <c r="Q20856" s="11"/>
      <c r="R20856" s="11"/>
      <c r="S20856" s="2">
        <v>1.8699999999999999E-4</v>
      </c>
      <c r="T20856" s="11"/>
      <c r="U20856" s="11"/>
      <c r="V20856" s="11"/>
      <c r="W20856" s="2">
        <v>1.3200000000000001E-4</v>
      </c>
      <c r="X20856" s="2">
        <v>1.22E-4</v>
      </c>
    </row>
    <row r="20857" spans="1:24" x14ac:dyDescent="0.55000000000000004">
      <c r="A20857">
        <v>773</v>
      </c>
      <c r="B20857">
        <v>3</v>
      </c>
      <c r="C20857">
        <v>12</v>
      </c>
      <c r="D20857" t="s">
        <v>16</v>
      </c>
      <c r="E20857">
        <v>6</v>
      </c>
      <c r="F20857" t="s">
        <v>9</v>
      </c>
      <c r="G20857">
        <v>4</v>
      </c>
      <c r="M20857">
        <v>18</v>
      </c>
      <c r="N20857" s="11"/>
      <c r="O20857" s="11"/>
      <c r="P20857" s="11"/>
      <c r="Q20857" s="11"/>
      <c r="R20857" s="11"/>
      <c r="S20857" s="11"/>
      <c r="T20857" s="11"/>
      <c r="U20857" s="11"/>
      <c r="V20857" s="11"/>
      <c r="W20857" s="2">
        <v>1.9900000000000001E-4</v>
      </c>
      <c r="X20857" s="2">
        <v>1.7799999999999999E-4</v>
      </c>
    </row>
    <row r="20858" spans="1:24" x14ac:dyDescent="0.55000000000000004">
      <c r="A20858">
        <v>773</v>
      </c>
      <c r="B20858">
        <v>3</v>
      </c>
      <c r="C20858">
        <v>13</v>
      </c>
      <c r="D20858" t="s">
        <v>17</v>
      </c>
      <c r="E20858">
        <v>7</v>
      </c>
      <c r="F20858" t="s">
        <v>9</v>
      </c>
      <c r="G20858">
        <v>15</v>
      </c>
      <c r="M20858">
        <v>20</v>
      </c>
      <c r="N20858" s="2">
        <v>2.5000000000000001E-5</v>
      </c>
      <c r="O20858" s="2">
        <v>1.65E-4</v>
      </c>
      <c r="P20858" s="2">
        <f t="shared" ref="P20858" si="2325">0.000398</f>
        <v>3.9800000000000002E-4</v>
      </c>
      <c r="Q20858" s="2">
        <v>3.1100000000000002E-4</v>
      </c>
      <c r="R20858" s="11"/>
      <c r="S20858" s="11"/>
      <c r="T20858" s="11"/>
      <c r="U20858" s="11"/>
      <c r="V20858" s="11"/>
      <c r="W20858" s="2">
        <v>8.3999999999999995E-5</v>
      </c>
      <c r="X20858" s="2">
        <v>7.7999999999999999E-5</v>
      </c>
    </row>
    <row r="20859" spans="1:24" x14ac:dyDescent="0.55000000000000004">
      <c r="A20859">
        <v>773</v>
      </c>
      <c r="B20859">
        <v>3</v>
      </c>
      <c r="C20859">
        <v>14</v>
      </c>
      <c r="D20859" t="s">
        <v>18</v>
      </c>
      <c r="E20859">
        <v>8</v>
      </c>
      <c r="F20859" t="s">
        <v>9</v>
      </c>
      <c r="G20859">
        <v>6</v>
      </c>
      <c r="M20859">
        <v>42</v>
      </c>
      <c r="N20859" s="2">
        <v>3.3000000000000003E-5</v>
      </c>
      <c r="O20859" s="2">
        <v>1.9900000000000001E-4</v>
      </c>
      <c r="P20859" s="2">
        <v>4.3300000000000001E-4</v>
      </c>
      <c r="Q20859" s="2">
        <v>3.8200000000000002E-4</v>
      </c>
      <c r="R20859" s="11"/>
      <c r="S20859" s="2">
        <v>1.54E-4</v>
      </c>
      <c r="T20859" s="11"/>
      <c r="U20859" s="11"/>
      <c r="V20859" s="11"/>
      <c r="W20859" s="2">
        <v>1.02E-4</v>
      </c>
      <c r="X20859" s="2">
        <v>9.2999999999999997E-5</v>
      </c>
    </row>
    <row r="20860" spans="1:24" x14ac:dyDescent="0.55000000000000004">
      <c r="A20860">
        <v>773</v>
      </c>
      <c r="B20860">
        <v>3</v>
      </c>
      <c r="C20860">
        <v>15</v>
      </c>
      <c r="D20860" t="s">
        <v>19</v>
      </c>
      <c r="E20860">
        <v>4</v>
      </c>
      <c r="F20860" t="s">
        <v>9</v>
      </c>
      <c r="G20860">
        <v>8</v>
      </c>
      <c r="M20860">
        <v>34</v>
      </c>
      <c r="N20860" s="11"/>
      <c r="O20860" s="11"/>
      <c r="P20860" s="11"/>
      <c r="Q20860" s="11"/>
      <c r="R20860" s="11"/>
      <c r="S20860" s="2">
        <v>2.5500000000000002E-4</v>
      </c>
      <c r="T20860" s="11"/>
      <c r="U20860" s="11"/>
      <c r="V20860" s="11"/>
      <c r="W20860" s="2">
        <v>1.6200000000000001E-4</v>
      </c>
      <c r="X20860" s="2">
        <v>1.4999999999999999E-4</v>
      </c>
    </row>
    <row r="20861" spans="1:24" x14ac:dyDescent="0.55000000000000004">
      <c r="A20861">
        <v>773</v>
      </c>
      <c r="B20861">
        <v>4</v>
      </c>
      <c r="C20861">
        <v>16</v>
      </c>
      <c r="D20861" t="s">
        <v>20</v>
      </c>
      <c r="E20861">
        <v>9</v>
      </c>
      <c r="F20861" t="s">
        <v>9</v>
      </c>
      <c r="G20861">
        <v>59</v>
      </c>
      <c r="M20861">
        <v>29</v>
      </c>
      <c r="N20861" s="11"/>
      <c r="O20861" s="11"/>
      <c r="P20861" s="11"/>
      <c r="Q20861" s="11"/>
      <c r="R20861" s="11"/>
      <c r="S20861" s="11"/>
      <c r="T20861" s="11"/>
      <c r="U20861" s="11"/>
      <c r="V20861" s="11"/>
      <c r="W20861" s="2">
        <v>1.9999999999999999E-6</v>
      </c>
      <c r="X20861" s="2">
        <v>1.9999999999999999E-6</v>
      </c>
    </row>
    <row r="20862" spans="1:24" x14ac:dyDescent="0.55000000000000004">
      <c r="A20862">
        <v>773</v>
      </c>
      <c r="B20862">
        <v>5</v>
      </c>
      <c r="C20862">
        <v>17</v>
      </c>
      <c r="D20862" t="s">
        <v>21</v>
      </c>
      <c r="E20862">
        <v>10</v>
      </c>
      <c r="F20862" t="s">
        <v>22</v>
      </c>
      <c r="G20862">
        <v>0</v>
      </c>
      <c r="M20862">
        <v>0</v>
      </c>
      <c r="N20862" s="11"/>
      <c r="O20862" s="11"/>
      <c r="P20862" s="11"/>
      <c r="Q20862" s="11"/>
      <c r="R20862" s="11"/>
      <c r="S20862" s="11"/>
      <c r="T20862" s="2">
        <v>1.7899999999999999E-4</v>
      </c>
      <c r="U20862" s="11"/>
      <c r="V20862" s="11"/>
      <c r="W20862" s="11"/>
      <c r="X20862" s="11"/>
    </row>
    <row r="20863" spans="1:24" x14ac:dyDescent="0.55000000000000004">
      <c r="A20863">
        <v>773</v>
      </c>
      <c r="B20863">
        <v>5</v>
      </c>
      <c r="C20863">
        <v>18</v>
      </c>
      <c r="D20863" t="s">
        <v>23</v>
      </c>
      <c r="E20863">
        <v>11</v>
      </c>
      <c r="F20863" t="s">
        <v>22</v>
      </c>
      <c r="G20863">
        <v>0</v>
      </c>
      <c r="M20863">
        <v>0</v>
      </c>
      <c r="N20863" s="11"/>
      <c r="O20863" s="11"/>
      <c r="P20863" s="11"/>
      <c r="Q20863" s="11"/>
      <c r="R20863" s="2">
        <v>3.5399999999999999E-4</v>
      </c>
      <c r="S20863" s="11"/>
      <c r="T20863" s="11"/>
      <c r="U20863" s="11"/>
      <c r="V20863" s="2">
        <v>1.2300000000000001E-4</v>
      </c>
      <c r="W20863" s="2">
        <v>3.1999999999999999E-5</v>
      </c>
      <c r="X20863" s="2">
        <v>5.5000000000000002E-5</v>
      </c>
    </row>
    <row r="20864" spans="1:24" x14ac:dyDescent="0.55000000000000004">
      <c r="A20864">
        <v>773</v>
      </c>
      <c r="B20864">
        <v>5</v>
      </c>
      <c r="C20864">
        <v>19</v>
      </c>
      <c r="D20864" t="s">
        <v>24</v>
      </c>
      <c r="E20864">
        <v>11</v>
      </c>
      <c r="F20864" t="s">
        <v>22</v>
      </c>
      <c r="G20864">
        <v>33</v>
      </c>
      <c r="M20864">
        <v>40</v>
      </c>
      <c r="N20864" s="11"/>
      <c r="O20864" s="11"/>
      <c r="P20864" s="11"/>
      <c r="Q20864" s="11"/>
      <c r="R20864" s="2">
        <v>5.5400000000000002E-4</v>
      </c>
      <c r="S20864" s="11"/>
      <c r="T20864" s="11"/>
      <c r="U20864" s="11"/>
      <c r="V20864" s="2">
        <v>3.3700000000000001E-4</v>
      </c>
      <c r="W20864" s="2">
        <v>1.9900000000000001E-4</v>
      </c>
      <c r="X20864" s="2">
        <v>2.4499999999999999E-4</v>
      </c>
    </row>
    <row r="20865" spans="1:24" x14ac:dyDescent="0.55000000000000004">
      <c r="A20865">
        <v>773</v>
      </c>
      <c r="B20865">
        <v>5</v>
      </c>
      <c r="C20865">
        <v>20</v>
      </c>
      <c r="D20865" t="s">
        <v>25</v>
      </c>
      <c r="E20865">
        <v>10</v>
      </c>
      <c r="F20865" t="s">
        <v>22</v>
      </c>
      <c r="G20865">
        <v>2816</v>
      </c>
      <c r="M20865">
        <v>50</v>
      </c>
      <c r="N20865" s="11"/>
      <c r="O20865" s="11"/>
      <c r="P20865" s="11"/>
      <c r="Q20865" s="11"/>
      <c r="R20865" s="11"/>
      <c r="S20865" s="11"/>
      <c r="T20865" s="2">
        <v>1.7899999999999999E-4</v>
      </c>
      <c r="U20865" s="11"/>
      <c r="V20865" s="11"/>
      <c r="W20865" s="11"/>
      <c r="X20865" s="11"/>
    </row>
    <row r="20866" spans="1:24" x14ac:dyDescent="0.55000000000000004">
      <c r="A20866">
        <v>773</v>
      </c>
      <c r="B20866">
        <v>5</v>
      </c>
      <c r="C20866">
        <v>21</v>
      </c>
      <c r="D20866" t="s">
        <v>26</v>
      </c>
      <c r="E20866">
        <v>11</v>
      </c>
      <c r="F20866" t="s">
        <v>22</v>
      </c>
      <c r="G20866">
        <v>342</v>
      </c>
      <c r="M20866">
        <v>48</v>
      </c>
      <c r="N20866" s="11"/>
      <c r="O20866" s="11"/>
      <c r="P20866" s="11"/>
      <c r="Q20866" s="11"/>
      <c r="R20866" s="2">
        <v>5.5099999999999995E-4</v>
      </c>
      <c r="S20866" s="11"/>
      <c r="T20866" s="11"/>
      <c r="U20866" s="11"/>
      <c r="V20866" s="2">
        <v>3.3199999999999999E-4</v>
      </c>
      <c r="W20866" s="2">
        <v>1.92E-4</v>
      </c>
      <c r="X20866" s="2">
        <v>2.33E-4</v>
      </c>
    </row>
    <row r="20867" spans="1:24" x14ac:dyDescent="0.55000000000000004">
      <c r="A20867">
        <v>773</v>
      </c>
      <c r="B20867">
        <v>5</v>
      </c>
      <c r="C20867">
        <v>22</v>
      </c>
      <c r="D20867" t="s">
        <v>27</v>
      </c>
      <c r="E20867">
        <v>11</v>
      </c>
      <c r="F20867" t="s">
        <v>28</v>
      </c>
      <c r="G20867">
        <v>17</v>
      </c>
      <c r="M20867">
        <v>47</v>
      </c>
      <c r="N20867" s="11"/>
      <c r="O20867" s="11"/>
      <c r="P20867" s="11"/>
      <c r="Q20867" s="11"/>
      <c r="R20867" s="2">
        <v>2.7599999999999999E-4</v>
      </c>
      <c r="S20867" s="11"/>
      <c r="T20867" s="11"/>
      <c r="U20867" s="11"/>
      <c r="V20867" s="11"/>
      <c r="W20867" s="11"/>
      <c r="X20867" s="11"/>
    </row>
    <row r="20868" spans="1:24" x14ac:dyDescent="0.55000000000000004">
      <c r="A20868">
        <v>773</v>
      </c>
      <c r="B20868">
        <v>6</v>
      </c>
      <c r="C20868">
        <v>23</v>
      </c>
      <c r="D20868" t="s">
        <v>29</v>
      </c>
      <c r="E20868">
        <v>12</v>
      </c>
      <c r="F20868" t="s">
        <v>28</v>
      </c>
      <c r="G20868">
        <v>0</v>
      </c>
      <c r="M20868">
        <v>0</v>
      </c>
      <c r="N20868" s="11"/>
      <c r="O20868" s="11"/>
      <c r="P20868" s="11"/>
      <c r="Q20868" s="11"/>
      <c r="R20868" s="11"/>
      <c r="S20868" s="11"/>
      <c r="T20868" s="11"/>
      <c r="U20868" s="2">
        <v>-4.19E-2</v>
      </c>
      <c r="V20868" s="11"/>
      <c r="W20868" s="11"/>
      <c r="X20868" s="11"/>
    </row>
    <row r="20869" spans="1:24" x14ac:dyDescent="0.55000000000000004">
      <c r="A20869">
        <v>773</v>
      </c>
      <c r="B20869">
        <v>6</v>
      </c>
      <c r="C20869">
        <v>24</v>
      </c>
      <c r="D20869" t="s">
        <v>30</v>
      </c>
      <c r="E20869">
        <v>13</v>
      </c>
      <c r="F20869" t="s">
        <v>28</v>
      </c>
      <c r="G20869">
        <v>0</v>
      </c>
      <c r="M20869">
        <v>0</v>
      </c>
      <c r="N20869" s="11"/>
      <c r="O20869" s="11"/>
      <c r="P20869" s="11"/>
      <c r="Q20869" s="11"/>
      <c r="R20869" s="11"/>
      <c r="S20869" s="11"/>
      <c r="T20869" s="11"/>
      <c r="U20869" s="2">
        <v>2.1100000000000001E-2</v>
      </c>
      <c r="V20869" s="11"/>
      <c r="W20869" s="11"/>
      <c r="X20869" s="11"/>
    </row>
    <row r="20870" spans="1:24" x14ac:dyDescent="0.55000000000000004">
      <c r="A20870">
        <v>773</v>
      </c>
      <c r="B20870">
        <v>6</v>
      </c>
      <c r="C20870">
        <v>25</v>
      </c>
      <c r="D20870" t="s">
        <v>31</v>
      </c>
      <c r="E20870">
        <v>14</v>
      </c>
      <c r="F20870" t="s">
        <v>28</v>
      </c>
      <c r="G20870">
        <v>0</v>
      </c>
      <c r="M20870">
        <v>0</v>
      </c>
      <c r="N20870" s="11"/>
      <c r="O20870" s="11"/>
      <c r="P20870" s="11"/>
      <c r="Q20870" s="11"/>
      <c r="R20870" s="11"/>
      <c r="S20870" s="11"/>
      <c r="T20870" s="11"/>
      <c r="U20870" s="2">
        <v>-4.19E-2</v>
      </c>
      <c r="V20870" s="11"/>
      <c r="W20870" s="11"/>
      <c r="X20870" s="11"/>
    </row>
    <row r="20871" spans="1:24" x14ac:dyDescent="0.55000000000000004">
      <c r="A20871">
        <v>773</v>
      </c>
      <c r="B20871">
        <v>6</v>
      </c>
      <c r="C20871">
        <v>26</v>
      </c>
      <c r="D20871" t="s">
        <v>32</v>
      </c>
      <c r="E20871">
        <v>15</v>
      </c>
      <c r="F20871" t="s">
        <v>33</v>
      </c>
      <c r="G20871">
        <v>1</v>
      </c>
      <c r="M20871">
        <v>20</v>
      </c>
      <c r="N20871" s="11"/>
      <c r="O20871" s="11"/>
      <c r="P20871" s="11"/>
      <c r="Q20871" s="11"/>
      <c r="R20871" s="11"/>
      <c r="S20871" s="11"/>
      <c r="T20871" s="11"/>
      <c r="U20871" s="2">
        <v>2.1100000000000001E-2</v>
      </c>
      <c r="V20871" s="11"/>
      <c r="W20871" s="11"/>
      <c r="X20871" s="11"/>
    </row>
    <row r="20872" spans="1:24" x14ac:dyDescent="0.55000000000000004">
      <c r="A20872">
        <v>773</v>
      </c>
      <c r="B20872">
        <v>6</v>
      </c>
      <c r="C20872">
        <v>27</v>
      </c>
      <c r="D20872" t="s">
        <v>34</v>
      </c>
      <c r="E20872">
        <v>16</v>
      </c>
      <c r="F20872" t="s">
        <v>28</v>
      </c>
      <c r="G20872">
        <v>22</v>
      </c>
      <c r="M20872">
        <v>45</v>
      </c>
      <c r="N20872" s="11"/>
      <c r="O20872" s="11"/>
      <c r="P20872" s="11"/>
      <c r="Q20872" s="11"/>
      <c r="R20872" s="11"/>
      <c r="S20872" s="11"/>
      <c r="T20872" s="11"/>
      <c r="U20872" s="2">
        <v>4.19E-2</v>
      </c>
      <c r="V20872" s="11"/>
      <c r="W20872" s="11"/>
      <c r="X20872" s="11"/>
    </row>
    <row r="20873" spans="1:24" x14ac:dyDescent="0.55000000000000004">
      <c r="A20873">
        <v>774</v>
      </c>
      <c r="B20873">
        <v>1</v>
      </c>
      <c r="C20873">
        <v>1</v>
      </c>
      <c r="D20873" t="s">
        <v>3</v>
      </c>
      <c r="E20873">
        <v>1</v>
      </c>
      <c r="F20873" t="s">
        <v>9</v>
      </c>
      <c r="G20873">
        <v>21</v>
      </c>
      <c r="M20873">
        <v>52</v>
      </c>
      <c r="N20873" s="9"/>
      <c r="O20873" s="9"/>
      <c r="P20873" s="9"/>
      <c r="Q20873" s="9"/>
      <c r="R20873" s="9"/>
      <c r="S20873" s="10">
        <v>5.9800000000000001E-4</v>
      </c>
      <c r="T20873" s="11"/>
      <c r="U20873" s="11"/>
      <c r="V20873" s="9"/>
      <c r="W20873" s="10">
        <v>7.9799999999999992E-3</v>
      </c>
      <c r="X20873" s="2">
        <v>7.2099999999999996E-4</v>
      </c>
    </row>
    <row r="20874" spans="1:24" x14ac:dyDescent="0.55000000000000004">
      <c r="A20874">
        <v>774</v>
      </c>
      <c r="B20874">
        <v>1</v>
      </c>
      <c r="C20874">
        <v>2</v>
      </c>
      <c r="D20874" t="s">
        <v>5</v>
      </c>
      <c r="E20874">
        <v>2</v>
      </c>
      <c r="F20874" t="s">
        <v>9</v>
      </c>
      <c r="G20874">
        <v>3</v>
      </c>
      <c r="M20874">
        <v>41</v>
      </c>
      <c r="N20874" s="9"/>
      <c r="O20874" s="9"/>
      <c r="P20874" s="9"/>
      <c r="Q20874" s="9"/>
      <c r="R20874" s="9"/>
      <c r="S20874" s="10">
        <v>1.0740000000000001E-3</v>
      </c>
      <c r="T20874" s="11"/>
      <c r="U20874" s="11"/>
      <c r="V20874" s="9"/>
      <c r="W20874" s="10">
        <v>1.2290000000000001E-3</v>
      </c>
      <c r="X20874" s="2">
        <v>1.188E-3</v>
      </c>
    </row>
    <row r="20875" spans="1:24" x14ac:dyDescent="0.55000000000000004">
      <c r="A20875">
        <v>774</v>
      </c>
      <c r="B20875">
        <v>1</v>
      </c>
      <c r="C20875">
        <v>3</v>
      </c>
      <c r="D20875" t="s">
        <v>6</v>
      </c>
      <c r="E20875">
        <v>2</v>
      </c>
      <c r="F20875" t="s">
        <v>9</v>
      </c>
      <c r="G20875">
        <v>4</v>
      </c>
      <c r="M20875">
        <v>80</v>
      </c>
      <c r="N20875" s="9"/>
      <c r="O20875" s="9"/>
      <c r="P20875" s="9"/>
      <c r="Q20875" s="9"/>
      <c r="R20875" s="9"/>
      <c r="S20875" s="10">
        <f t="shared" ref="S20875" si="2326">0.000218*4</f>
        <v>8.7200000000000005E-4</v>
      </c>
      <c r="T20875" s="11"/>
      <c r="U20875" s="11"/>
      <c r="V20875" s="9"/>
      <c r="W20875" s="10">
        <v>9.2299999999999999E-4</v>
      </c>
      <c r="X20875" s="2">
        <v>9.01E-4</v>
      </c>
    </row>
    <row r="20876" spans="1:24" x14ac:dyDescent="0.55000000000000004">
      <c r="A20876">
        <v>774</v>
      </c>
      <c r="B20876">
        <v>1</v>
      </c>
      <c r="C20876">
        <v>4</v>
      </c>
      <c r="D20876" t="s">
        <v>7</v>
      </c>
      <c r="E20876">
        <v>2</v>
      </c>
      <c r="F20876" t="s">
        <v>9</v>
      </c>
      <c r="G20876">
        <v>3</v>
      </c>
      <c r="M20876">
        <v>64</v>
      </c>
      <c r="N20876" s="9"/>
      <c r="O20876" s="9"/>
      <c r="P20876" s="9"/>
      <c r="Q20876" s="9"/>
      <c r="R20876" s="9"/>
      <c r="S20876" s="10">
        <f t="shared" ref="S20876" si="2327">0.000218*2</f>
        <v>4.3600000000000003E-4</v>
      </c>
      <c r="T20876" s="11"/>
      <c r="U20876" s="11"/>
      <c r="V20876" s="9"/>
      <c r="W20876" s="10">
        <v>6.4999999999999997E-4</v>
      </c>
      <c r="X20876" s="2">
        <v>5.4199999999999995E-4</v>
      </c>
    </row>
    <row r="20877" spans="1:24" x14ac:dyDescent="0.55000000000000004">
      <c r="A20877">
        <v>774</v>
      </c>
      <c r="B20877">
        <v>2</v>
      </c>
      <c r="C20877">
        <v>5</v>
      </c>
      <c r="D20877" t="s">
        <v>8</v>
      </c>
      <c r="E20877">
        <v>3</v>
      </c>
      <c r="F20877" t="s">
        <v>9</v>
      </c>
      <c r="G20877">
        <v>5</v>
      </c>
      <c r="M20877">
        <v>13</v>
      </c>
      <c r="N20877" s="2">
        <v>8.7999999999999998E-5</v>
      </c>
      <c r="O20877" s="2">
        <v>2.5399999999999999E-4</v>
      </c>
      <c r="P20877" s="2">
        <v>4.1199999999999999E-4</v>
      </c>
      <c r="Q20877" s="2">
        <v>3.68E-4</v>
      </c>
      <c r="R20877" s="11"/>
      <c r="S20877" s="11"/>
      <c r="T20877" s="11"/>
      <c r="U20877" s="11"/>
      <c r="V20877" s="11"/>
      <c r="W20877" s="11"/>
      <c r="X20877" s="11"/>
    </row>
    <row r="20878" spans="1:24" x14ac:dyDescent="0.55000000000000004">
      <c r="A20878">
        <v>774</v>
      </c>
      <c r="B20878">
        <v>2</v>
      </c>
      <c r="C20878">
        <v>6</v>
      </c>
      <c r="D20878" t="s">
        <v>10</v>
      </c>
      <c r="E20878">
        <v>3</v>
      </c>
      <c r="F20878" t="s">
        <v>9</v>
      </c>
      <c r="G20878">
        <v>46</v>
      </c>
      <c r="M20878">
        <v>42</v>
      </c>
      <c r="N20878" s="2">
        <v>3.9999999999999998E-6</v>
      </c>
      <c r="O20878" s="2">
        <v>4.1999999999999998E-5</v>
      </c>
      <c r="P20878" s="2">
        <v>6.7000000000000002E-5</v>
      </c>
      <c r="Q20878" s="2">
        <v>5.5000000000000002E-5</v>
      </c>
      <c r="R20878" s="11"/>
      <c r="S20878" s="11"/>
      <c r="T20878" s="11"/>
      <c r="U20878" s="11"/>
      <c r="V20878" s="11"/>
      <c r="W20878" s="11"/>
      <c r="X20878" s="11"/>
    </row>
    <row r="20879" spans="1:24" x14ac:dyDescent="0.55000000000000004">
      <c r="A20879">
        <v>774</v>
      </c>
      <c r="B20879">
        <v>2</v>
      </c>
      <c r="C20879">
        <v>7</v>
      </c>
      <c r="D20879" t="s">
        <v>11</v>
      </c>
      <c r="E20879">
        <v>3</v>
      </c>
      <c r="F20879" t="s">
        <v>9</v>
      </c>
      <c r="G20879">
        <v>30</v>
      </c>
      <c r="M20879">
        <v>83</v>
      </c>
      <c r="N20879" s="2">
        <v>1.7E-5</v>
      </c>
      <c r="O20879" s="2">
        <v>1.4899999999999999E-4</v>
      </c>
      <c r="P20879" s="2">
        <v>3.5399999999999999E-4</v>
      </c>
      <c r="Q20879" s="2">
        <v>3.1199999999999999E-4</v>
      </c>
      <c r="R20879" s="11"/>
      <c r="S20879" s="11"/>
      <c r="T20879" s="11"/>
      <c r="U20879" s="11"/>
      <c r="V20879" s="11"/>
      <c r="W20879" s="11"/>
      <c r="X20879" s="11"/>
    </row>
    <row r="20880" spans="1:24" x14ac:dyDescent="0.55000000000000004">
      <c r="A20880">
        <v>774</v>
      </c>
      <c r="B20880">
        <v>2</v>
      </c>
      <c r="C20880">
        <v>8</v>
      </c>
      <c r="D20880" t="s">
        <v>12</v>
      </c>
      <c r="E20880">
        <v>3</v>
      </c>
      <c r="F20880" t="s">
        <v>9</v>
      </c>
      <c r="G20880">
        <v>3</v>
      </c>
      <c r="M20880">
        <v>97</v>
      </c>
      <c r="N20880" s="2">
        <v>1.2E-5</v>
      </c>
      <c r="O20880" s="2">
        <v>1.02E-4</v>
      </c>
      <c r="P20880" s="2">
        <v>2.32E-4</v>
      </c>
      <c r="Q20880" s="2">
        <v>1.9900000000000001E-4</v>
      </c>
      <c r="R20880" s="11"/>
      <c r="S20880" s="11"/>
      <c r="T20880" s="11"/>
      <c r="U20880" s="11"/>
      <c r="V20880" s="11"/>
      <c r="W20880" s="11"/>
      <c r="X20880" s="11"/>
    </row>
    <row r="20881" spans="1:24" x14ac:dyDescent="0.55000000000000004">
      <c r="A20881">
        <v>774</v>
      </c>
      <c r="B20881">
        <v>3</v>
      </c>
      <c r="C20881">
        <v>9</v>
      </c>
      <c r="D20881" t="s">
        <v>13</v>
      </c>
      <c r="E20881">
        <v>4</v>
      </c>
      <c r="F20881" t="s">
        <v>9</v>
      </c>
      <c r="G20881">
        <v>0</v>
      </c>
      <c r="M20881">
        <v>0</v>
      </c>
      <c r="N20881" s="11"/>
      <c r="O20881" s="11"/>
      <c r="P20881" s="11"/>
      <c r="Q20881" s="11"/>
      <c r="R20881" s="11"/>
      <c r="S20881" s="11"/>
      <c r="T20881" s="11"/>
      <c r="U20881" s="11"/>
      <c r="V20881" s="11"/>
      <c r="W20881" s="2">
        <v>5.3999999999999998E-5</v>
      </c>
      <c r="X20881" s="2">
        <v>4.1E-5</v>
      </c>
    </row>
    <row r="20882" spans="1:24" x14ac:dyDescent="0.55000000000000004">
      <c r="A20882">
        <v>774</v>
      </c>
      <c r="B20882">
        <v>3</v>
      </c>
      <c r="C20882">
        <v>10</v>
      </c>
      <c r="D20882" t="s">
        <v>14</v>
      </c>
      <c r="E20882">
        <v>4</v>
      </c>
      <c r="F20882" t="s">
        <v>9</v>
      </c>
      <c r="G20882">
        <v>0</v>
      </c>
      <c r="M20882">
        <v>0</v>
      </c>
      <c r="N20882" s="11"/>
      <c r="O20882" s="11"/>
      <c r="P20882" s="11"/>
      <c r="Q20882" s="11"/>
      <c r="R20882" s="11"/>
      <c r="S20882" s="2">
        <v>2.0100000000000001E-4</v>
      </c>
      <c r="T20882" s="11"/>
      <c r="U20882" s="11"/>
      <c r="V20882" s="11"/>
      <c r="W20882" s="2">
        <v>1.4200000000000001E-4</v>
      </c>
      <c r="X20882" s="2">
        <v>1.35E-4</v>
      </c>
    </row>
    <row r="20883" spans="1:24" x14ac:dyDescent="0.55000000000000004">
      <c r="A20883">
        <v>774</v>
      </c>
      <c r="B20883">
        <v>3</v>
      </c>
      <c r="C20883">
        <v>11</v>
      </c>
      <c r="D20883" t="s">
        <v>15</v>
      </c>
      <c r="E20883">
        <v>5</v>
      </c>
      <c r="F20883" t="s">
        <v>9</v>
      </c>
      <c r="G20883">
        <v>4</v>
      </c>
      <c r="M20883">
        <v>21</v>
      </c>
      <c r="N20883" s="11"/>
      <c r="O20883" s="11"/>
      <c r="P20883" s="11"/>
      <c r="Q20883" s="11"/>
      <c r="R20883" s="11"/>
      <c r="S20883" s="2">
        <v>1.8699999999999999E-4</v>
      </c>
      <c r="T20883" s="11"/>
      <c r="U20883" s="11"/>
      <c r="V20883" s="11"/>
      <c r="W20883" s="2">
        <v>1.3200000000000001E-4</v>
      </c>
      <c r="X20883" s="2">
        <v>1.22E-4</v>
      </c>
    </row>
    <row r="20884" spans="1:24" x14ac:dyDescent="0.55000000000000004">
      <c r="A20884">
        <v>774</v>
      </c>
      <c r="B20884">
        <v>3</v>
      </c>
      <c r="C20884">
        <v>12</v>
      </c>
      <c r="D20884" t="s">
        <v>16</v>
      </c>
      <c r="E20884">
        <v>6</v>
      </c>
      <c r="F20884" t="s">
        <v>9</v>
      </c>
      <c r="G20884">
        <v>1</v>
      </c>
      <c r="M20884">
        <v>11</v>
      </c>
      <c r="N20884" s="11"/>
      <c r="O20884" s="11"/>
      <c r="P20884" s="11"/>
      <c r="Q20884" s="11"/>
      <c r="R20884" s="11"/>
      <c r="S20884" s="11"/>
      <c r="T20884" s="11"/>
      <c r="U20884" s="11"/>
      <c r="V20884" s="11"/>
      <c r="W20884" s="2">
        <v>1.9900000000000001E-4</v>
      </c>
      <c r="X20884" s="2">
        <v>1.7799999999999999E-4</v>
      </c>
    </row>
    <row r="20885" spans="1:24" x14ac:dyDescent="0.55000000000000004">
      <c r="A20885">
        <v>774</v>
      </c>
      <c r="B20885">
        <v>3</v>
      </c>
      <c r="C20885">
        <v>13</v>
      </c>
      <c r="D20885" t="s">
        <v>17</v>
      </c>
      <c r="E20885">
        <v>7</v>
      </c>
      <c r="F20885" t="s">
        <v>9</v>
      </c>
      <c r="G20885">
        <v>15</v>
      </c>
      <c r="M20885">
        <v>20</v>
      </c>
      <c r="N20885" s="2">
        <v>2.5000000000000001E-5</v>
      </c>
      <c r="O20885" s="2">
        <v>1.65E-4</v>
      </c>
      <c r="P20885" s="2">
        <f t="shared" ref="P20885" si="2328">0.000398</f>
        <v>3.9800000000000002E-4</v>
      </c>
      <c r="Q20885" s="2">
        <v>3.1100000000000002E-4</v>
      </c>
      <c r="R20885" s="11"/>
      <c r="S20885" s="11"/>
      <c r="T20885" s="11"/>
      <c r="U20885" s="11"/>
      <c r="V20885" s="11"/>
      <c r="W20885" s="2">
        <v>8.3999999999999995E-5</v>
      </c>
      <c r="X20885" s="2">
        <v>7.7999999999999999E-5</v>
      </c>
    </row>
    <row r="20886" spans="1:24" x14ac:dyDescent="0.55000000000000004">
      <c r="A20886">
        <v>774</v>
      </c>
      <c r="B20886">
        <v>3</v>
      </c>
      <c r="C20886">
        <v>14</v>
      </c>
      <c r="D20886" t="s">
        <v>18</v>
      </c>
      <c r="E20886">
        <v>8</v>
      </c>
      <c r="F20886" t="s">
        <v>9</v>
      </c>
      <c r="G20886">
        <v>8</v>
      </c>
      <c r="M20886">
        <v>34</v>
      </c>
      <c r="N20886" s="2">
        <v>3.3000000000000003E-5</v>
      </c>
      <c r="O20886" s="2">
        <v>1.9900000000000001E-4</v>
      </c>
      <c r="P20886" s="2">
        <v>4.3300000000000001E-4</v>
      </c>
      <c r="Q20886" s="2">
        <v>3.8200000000000002E-4</v>
      </c>
      <c r="R20886" s="11"/>
      <c r="S20886" s="2">
        <v>1.54E-4</v>
      </c>
      <c r="T20886" s="11"/>
      <c r="U20886" s="11"/>
      <c r="V20886" s="11"/>
      <c r="W20886" s="2">
        <v>1.02E-4</v>
      </c>
      <c r="X20886" s="2">
        <v>9.2999999999999997E-5</v>
      </c>
    </row>
    <row r="20887" spans="1:24" x14ac:dyDescent="0.55000000000000004">
      <c r="A20887">
        <v>774</v>
      </c>
      <c r="B20887">
        <v>3</v>
      </c>
      <c r="C20887">
        <v>15</v>
      </c>
      <c r="D20887" t="s">
        <v>19</v>
      </c>
      <c r="E20887">
        <v>4</v>
      </c>
      <c r="F20887" t="s">
        <v>9</v>
      </c>
      <c r="G20887">
        <v>9</v>
      </c>
      <c r="M20887">
        <v>41</v>
      </c>
      <c r="N20887" s="11"/>
      <c r="O20887" s="11"/>
      <c r="P20887" s="11"/>
      <c r="Q20887" s="11"/>
      <c r="R20887" s="11"/>
      <c r="S20887" s="2">
        <v>2.5500000000000002E-4</v>
      </c>
      <c r="T20887" s="11"/>
      <c r="U20887" s="11"/>
      <c r="V20887" s="11"/>
      <c r="W20887" s="2">
        <v>1.6200000000000001E-4</v>
      </c>
      <c r="X20887" s="2">
        <v>1.4999999999999999E-4</v>
      </c>
    </row>
    <row r="20888" spans="1:24" x14ac:dyDescent="0.55000000000000004">
      <c r="A20888">
        <v>774</v>
      </c>
      <c r="B20888">
        <v>4</v>
      </c>
      <c r="C20888">
        <v>16</v>
      </c>
      <c r="D20888" t="s">
        <v>20</v>
      </c>
      <c r="E20888">
        <v>9</v>
      </c>
      <c r="F20888" t="s">
        <v>9</v>
      </c>
      <c r="G20888">
        <v>62</v>
      </c>
      <c r="M20888">
        <v>30</v>
      </c>
      <c r="N20888" s="11"/>
      <c r="O20888" s="11"/>
      <c r="P20888" s="11"/>
      <c r="Q20888" s="11"/>
      <c r="R20888" s="11"/>
      <c r="S20888" s="11"/>
      <c r="T20888" s="11"/>
      <c r="U20888" s="11"/>
      <c r="V20888" s="11"/>
      <c r="W20888" s="2">
        <v>1.9999999999999999E-6</v>
      </c>
      <c r="X20888" s="2">
        <v>1.9999999999999999E-6</v>
      </c>
    </row>
    <row r="20889" spans="1:24" x14ac:dyDescent="0.55000000000000004">
      <c r="A20889">
        <v>774</v>
      </c>
      <c r="B20889">
        <v>5</v>
      </c>
      <c r="C20889">
        <v>17</v>
      </c>
      <c r="D20889" t="s">
        <v>21</v>
      </c>
      <c r="E20889">
        <v>10</v>
      </c>
      <c r="F20889" t="s">
        <v>22</v>
      </c>
      <c r="G20889">
        <v>0</v>
      </c>
      <c r="M20889">
        <v>0</v>
      </c>
      <c r="N20889" s="11"/>
      <c r="O20889" s="11"/>
      <c r="P20889" s="11"/>
      <c r="Q20889" s="11"/>
      <c r="R20889" s="11"/>
      <c r="S20889" s="11"/>
      <c r="T20889" s="2">
        <v>1.7899999999999999E-4</v>
      </c>
      <c r="U20889" s="11"/>
      <c r="V20889" s="11"/>
      <c r="W20889" s="11"/>
      <c r="X20889" s="11"/>
    </row>
    <row r="20890" spans="1:24" x14ac:dyDescent="0.55000000000000004">
      <c r="A20890">
        <v>774</v>
      </c>
      <c r="B20890">
        <v>5</v>
      </c>
      <c r="C20890">
        <v>18</v>
      </c>
      <c r="D20890" t="s">
        <v>23</v>
      </c>
      <c r="E20890">
        <v>11</v>
      </c>
      <c r="F20890" t="s">
        <v>22</v>
      </c>
      <c r="G20890">
        <v>14</v>
      </c>
      <c r="M20890">
        <v>0</v>
      </c>
      <c r="N20890" s="11"/>
      <c r="O20890" s="11"/>
      <c r="P20890" s="11"/>
      <c r="Q20890" s="11"/>
      <c r="R20890" s="2">
        <v>3.5399999999999999E-4</v>
      </c>
      <c r="S20890" s="11"/>
      <c r="T20890" s="11"/>
      <c r="U20890" s="11"/>
      <c r="V20890" s="2">
        <v>1.2300000000000001E-4</v>
      </c>
      <c r="W20890" s="2">
        <v>3.1999999999999999E-5</v>
      </c>
      <c r="X20890" s="2">
        <v>5.5000000000000002E-5</v>
      </c>
    </row>
    <row r="20891" spans="1:24" x14ac:dyDescent="0.55000000000000004">
      <c r="A20891">
        <v>774</v>
      </c>
      <c r="B20891">
        <v>5</v>
      </c>
      <c r="C20891">
        <v>19</v>
      </c>
      <c r="D20891" t="s">
        <v>24</v>
      </c>
      <c r="E20891">
        <v>11</v>
      </c>
      <c r="F20891" t="s">
        <v>22</v>
      </c>
      <c r="G20891">
        <v>30</v>
      </c>
      <c r="M20891">
        <v>20</v>
      </c>
      <c r="N20891" s="11"/>
      <c r="O20891" s="11"/>
      <c r="P20891" s="11"/>
      <c r="Q20891" s="11"/>
      <c r="R20891" s="2">
        <v>5.5400000000000002E-4</v>
      </c>
      <c r="S20891" s="11"/>
      <c r="T20891" s="11"/>
      <c r="U20891" s="11"/>
      <c r="V20891" s="2">
        <v>3.3700000000000001E-4</v>
      </c>
      <c r="W20891" s="2">
        <v>1.9900000000000001E-4</v>
      </c>
      <c r="X20891" s="2">
        <v>2.4499999999999999E-4</v>
      </c>
    </row>
    <row r="20892" spans="1:24" x14ac:dyDescent="0.55000000000000004">
      <c r="A20892">
        <v>774</v>
      </c>
      <c r="B20892">
        <v>5</v>
      </c>
      <c r="C20892">
        <v>20</v>
      </c>
      <c r="D20892" t="s">
        <v>25</v>
      </c>
      <c r="E20892">
        <v>10</v>
      </c>
      <c r="F20892" t="s">
        <v>22</v>
      </c>
      <c r="G20892">
        <v>2649</v>
      </c>
      <c r="M20892">
        <v>51</v>
      </c>
      <c r="N20892" s="11"/>
      <c r="O20892" s="11"/>
      <c r="P20892" s="11"/>
      <c r="Q20892" s="11"/>
      <c r="R20892" s="11"/>
      <c r="S20892" s="11"/>
      <c r="T20892" s="2">
        <v>1.7899999999999999E-4</v>
      </c>
      <c r="U20892" s="11"/>
      <c r="V20892" s="11"/>
      <c r="W20892" s="11"/>
      <c r="X20892" s="11"/>
    </row>
    <row r="20893" spans="1:24" x14ac:dyDescent="0.55000000000000004">
      <c r="A20893">
        <v>774</v>
      </c>
      <c r="B20893">
        <v>5</v>
      </c>
      <c r="C20893">
        <v>21</v>
      </c>
      <c r="D20893" t="s">
        <v>26</v>
      </c>
      <c r="E20893">
        <v>11</v>
      </c>
      <c r="F20893" t="s">
        <v>22</v>
      </c>
      <c r="G20893">
        <v>349</v>
      </c>
      <c r="M20893">
        <v>42</v>
      </c>
      <c r="N20893" s="11"/>
      <c r="O20893" s="11"/>
      <c r="P20893" s="11"/>
      <c r="Q20893" s="11"/>
      <c r="R20893" s="2">
        <v>5.5099999999999995E-4</v>
      </c>
      <c r="S20893" s="11"/>
      <c r="T20893" s="11"/>
      <c r="U20893" s="11"/>
      <c r="V20893" s="2">
        <v>3.3199999999999999E-4</v>
      </c>
      <c r="W20893" s="2">
        <v>1.92E-4</v>
      </c>
      <c r="X20893" s="2">
        <v>2.33E-4</v>
      </c>
    </row>
    <row r="20894" spans="1:24" x14ac:dyDescent="0.55000000000000004">
      <c r="A20894">
        <v>774</v>
      </c>
      <c r="B20894">
        <v>5</v>
      </c>
      <c r="C20894">
        <v>22</v>
      </c>
      <c r="D20894" t="s">
        <v>27</v>
      </c>
      <c r="E20894">
        <v>11</v>
      </c>
      <c r="F20894" t="s">
        <v>28</v>
      </c>
      <c r="G20894">
        <v>16</v>
      </c>
      <c r="M20894">
        <v>51</v>
      </c>
      <c r="N20894" s="11"/>
      <c r="O20894" s="11"/>
      <c r="P20894" s="11"/>
      <c r="Q20894" s="11"/>
      <c r="R20894" s="2">
        <v>2.7599999999999999E-4</v>
      </c>
      <c r="S20894" s="11"/>
      <c r="T20894" s="11"/>
      <c r="U20894" s="11"/>
      <c r="V20894" s="11"/>
      <c r="W20894" s="11"/>
      <c r="X20894" s="11"/>
    </row>
    <row r="20895" spans="1:24" x14ac:dyDescent="0.55000000000000004">
      <c r="A20895">
        <v>774</v>
      </c>
      <c r="B20895">
        <v>6</v>
      </c>
      <c r="C20895">
        <v>23</v>
      </c>
      <c r="D20895" t="s">
        <v>29</v>
      </c>
      <c r="E20895">
        <v>12</v>
      </c>
      <c r="F20895" t="s">
        <v>28</v>
      </c>
      <c r="G20895">
        <v>0</v>
      </c>
      <c r="M20895">
        <v>0</v>
      </c>
      <c r="N20895" s="11"/>
      <c r="O20895" s="11"/>
      <c r="P20895" s="11"/>
      <c r="Q20895" s="11"/>
      <c r="R20895" s="11"/>
      <c r="S20895" s="11"/>
      <c r="T20895" s="11"/>
      <c r="U20895" s="2">
        <v>-4.19E-2</v>
      </c>
      <c r="V20895" s="11"/>
      <c r="W20895" s="11"/>
      <c r="X20895" s="11"/>
    </row>
    <row r="20896" spans="1:24" x14ac:dyDescent="0.55000000000000004">
      <c r="A20896">
        <v>774</v>
      </c>
      <c r="B20896">
        <v>6</v>
      </c>
      <c r="C20896">
        <v>24</v>
      </c>
      <c r="D20896" t="s">
        <v>30</v>
      </c>
      <c r="E20896">
        <v>13</v>
      </c>
      <c r="F20896" t="s">
        <v>28</v>
      </c>
      <c r="G20896">
        <v>0</v>
      </c>
      <c r="M20896">
        <v>0</v>
      </c>
      <c r="N20896" s="11"/>
      <c r="O20896" s="11"/>
      <c r="P20896" s="11"/>
      <c r="Q20896" s="11"/>
      <c r="R20896" s="11"/>
      <c r="S20896" s="11"/>
      <c r="T20896" s="11"/>
      <c r="U20896" s="2">
        <v>2.1100000000000001E-2</v>
      </c>
      <c r="V20896" s="11"/>
      <c r="W20896" s="11"/>
      <c r="X20896" s="11"/>
    </row>
    <row r="20897" spans="1:24" x14ac:dyDescent="0.55000000000000004">
      <c r="A20897">
        <v>774</v>
      </c>
      <c r="B20897">
        <v>6</v>
      </c>
      <c r="C20897">
        <v>25</v>
      </c>
      <c r="D20897" t="s">
        <v>31</v>
      </c>
      <c r="E20897">
        <v>14</v>
      </c>
      <c r="F20897" t="s">
        <v>28</v>
      </c>
      <c r="G20897">
        <v>0</v>
      </c>
      <c r="M20897">
        <v>0</v>
      </c>
      <c r="N20897" s="11"/>
      <c r="O20897" s="11"/>
      <c r="P20897" s="11"/>
      <c r="Q20897" s="11"/>
      <c r="R20897" s="11"/>
      <c r="S20897" s="11"/>
      <c r="T20897" s="11"/>
      <c r="U20897" s="2">
        <v>-4.19E-2</v>
      </c>
      <c r="V20897" s="11"/>
      <c r="W20897" s="11"/>
      <c r="X20897" s="11"/>
    </row>
    <row r="20898" spans="1:24" x14ac:dyDescent="0.55000000000000004">
      <c r="A20898">
        <v>774</v>
      </c>
      <c r="B20898">
        <v>6</v>
      </c>
      <c r="C20898">
        <v>26</v>
      </c>
      <c r="D20898" t="s">
        <v>32</v>
      </c>
      <c r="E20898">
        <v>15</v>
      </c>
      <c r="F20898" t="s">
        <v>33</v>
      </c>
      <c r="G20898">
        <v>2</v>
      </c>
      <c r="M20898">
        <v>12</v>
      </c>
      <c r="N20898" s="11"/>
      <c r="O20898" s="11"/>
      <c r="P20898" s="11"/>
      <c r="Q20898" s="11"/>
      <c r="R20898" s="11"/>
      <c r="S20898" s="11"/>
      <c r="T20898" s="11"/>
      <c r="U20898" s="2">
        <v>2.1100000000000001E-2</v>
      </c>
      <c r="V20898" s="11"/>
      <c r="W20898" s="11"/>
      <c r="X20898" s="11"/>
    </row>
    <row r="20899" spans="1:24" x14ac:dyDescent="0.55000000000000004">
      <c r="A20899">
        <v>774</v>
      </c>
      <c r="B20899">
        <v>6</v>
      </c>
      <c r="C20899">
        <v>27</v>
      </c>
      <c r="D20899" t="s">
        <v>34</v>
      </c>
      <c r="E20899">
        <v>16</v>
      </c>
      <c r="F20899" t="s">
        <v>28</v>
      </c>
      <c r="G20899">
        <v>25</v>
      </c>
      <c r="M20899">
        <v>49</v>
      </c>
      <c r="N20899" s="11"/>
      <c r="O20899" s="11"/>
      <c r="P20899" s="11"/>
      <c r="Q20899" s="11"/>
      <c r="R20899" s="11"/>
      <c r="S20899" s="11"/>
      <c r="T20899" s="11"/>
      <c r="U20899" s="2">
        <v>4.19E-2</v>
      </c>
      <c r="V20899" s="11"/>
      <c r="W20899" s="11"/>
      <c r="X20899" s="11"/>
    </row>
    <row r="20900" spans="1:24" x14ac:dyDescent="0.55000000000000004">
      <c r="A20900">
        <v>775</v>
      </c>
      <c r="B20900">
        <v>1</v>
      </c>
      <c r="C20900">
        <v>1</v>
      </c>
      <c r="D20900" t="s">
        <v>3</v>
      </c>
      <c r="E20900">
        <v>1</v>
      </c>
      <c r="F20900" t="s">
        <v>4</v>
      </c>
      <c r="G20900">
        <v>25</v>
      </c>
      <c r="M20900">
        <v>43</v>
      </c>
      <c r="N20900" s="9"/>
      <c r="O20900" s="9"/>
      <c r="P20900" s="9"/>
      <c r="Q20900" s="9"/>
      <c r="R20900" s="9"/>
      <c r="S20900" s="10">
        <v>5.9800000000000001E-4</v>
      </c>
      <c r="T20900" s="11"/>
      <c r="U20900" s="11"/>
      <c r="V20900" s="9"/>
      <c r="W20900" s="10">
        <v>7.9799999999999992E-3</v>
      </c>
      <c r="X20900" s="2">
        <v>7.2099999999999996E-4</v>
      </c>
    </row>
    <row r="20901" spans="1:24" x14ac:dyDescent="0.55000000000000004">
      <c r="A20901">
        <v>775</v>
      </c>
      <c r="B20901">
        <v>1</v>
      </c>
      <c r="C20901">
        <v>2</v>
      </c>
      <c r="D20901" t="s">
        <v>5</v>
      </c>
      <c r="E20901">
        <v>2</v>
      </c>
      <c r="F20901" t="s">
        <v>4</v>
      </c>
      <c r="G20901">
        <v>3</v>
      </c>
      <c r="M20901">
        <v>50</v>
      </c>
      <c r="N20901" s="9"/>
      <c r="O20901" s="9"/>
      <c r="P20901" s="9"/>
      <c r="Q20901" s="9"/>
      <c r="R20901" s="9"/>
      <c r="S20901" s="10">
        <v>1.0740000000000001E-3</v>
      </c>
      <c r="T20901" s="11"/>
      <c r="U20901" s="11"/>
      <c r="V20901" s="9"/>
      <c r="W20901" s="10">
        <v>1.2290000000000001E-3</v>
      </c>
      <c r="X20901" s="2">
        <v>1.188E-3</v>
      </c>
    </row>
    <row r="20902" spans="1:24" x14ac:dyDescent="0.55000000000000004">
      <c r="A20902">
        <v>775</v>
      </c>
      <c r="B20902">
        <v>1</v>
      </c>
      <c r="C20902">
        <v>3</v>
      </c>
      <c r="D20902" t="s">
        <v>6</v>
      </c>
      <c r="E20902">
        <v>2</v>
      </c>
      <c r="F20902" t="s">
        <v>4</v>
      </c>
      <c r="G20902">
        <v>3</v>
      </c>
      <c r="M20902">
        <v>62</v>
      </c>
      <c r="N20902" s="9"/>
      <c r="O20902" s="9"/>
      <c r="P20902" s="9"/>
      <c r="Q20902" s="9"/>
      <c r="R20902" s="9"/>
      <c r="S20902" s="10">
        <f t="shared" ref="S20902" si="2329">0.000218*4</f>
        <v>8.7200000000000005E-4</v>
      </c>
      <c r="T20902" s="11"/>
      <c r="U20902" s="11"/>
      <c r="V20902" s="9"/>
      <c r="W20902" s="10">
        <v>9.2299999999999999E-4</v>
      </c>
      <c r="X20902" s="2">
        <v>9.01E-4</v>
      </c>
    </row>
    <row r="20903" spans="1:24" x14ac:dyDescent="0.55000000000000004">
      <c r="A20903">
        <v>775</v>
      </c>
      <c r="B20903">
        <v>1</v>
      </c>
      <c r="C20903">
        <v>4</v>
      </c>
      <c r="D20903" t="s">
        <v>7</v>
      </c>
      <c r="E20903">
        <v>2</v>
      </c>
      <c r="F20903" t="s">
        <v>4</v>
      </c>
      <c r="G20903">
        <v>5</v>
      </c>
      <c r="M20903">
        <v>63</v>
      </c>
      <c r="N20903" s="9"/>
      <c r="O20903" s="9"/>
      <c r="P20903" s="9"/>
      <c r="Q20903" s="9"/>
      <c r="R20903" s="9"/>
      <c r="S20903" s="10">
        <f t="shared" ref="S20903" si="2330">0.000218*2</f>
        <v>4.3600000000000003E-4</v>
      </c>
      <c r="T20903" s="11"/>
      <c r="U20903" s="11"/>
      <c r="V20903" s="9"/>
      <c r="W20903" s="10">
        <v>6.4999999999999997E-4</v>
      </c>
      <c r="X20903" s="2">
        <v>5.4199999999999995E-4</v>
      </c>
    </row>
    <row r="20904" spans="1:24" x14ac:dyDescent="0.55000000000000004">
      <c r="A20904">
        <v>775</v>
      </c>
      <c r="B20904">
        <v>2</v>
      </c>
      <c r="C20904">
        <v>5</v>
      </c>
      <c r="D20904" t="s">
        <v>8</v>
      </c>
      <c r="E20904">
        <v>3</v>
      </c>
      <c r="F20904" t="s">
        <v>9</v>
      </c>
      <c r="G20904">
        <v>5</v>
      </c>
      <c r="M20904">
        <v>17</v>
      </c>
      <c r="N20904" s="2">
        <v>8.7999999999999998E-5</v>
      </c>
      <c r="O20904" s="2">
        <v>2.5399999999999999E-4</v>
      </c>
      <c r="P20904" s="2">
        <v>4.1199999999999999E-4</v>
      </c>
      <c r="Q20904" s="2">
        <v>3.68E-4</v>
      </c>
      <c r="R20904" s="11"/>
      <c r="S20904" s="11"/>
      <c r="T20904" s="11"/>
      <c r="U20904" s="11"/>
      <c r="V20904" s="11"/>
      <c r="W20904" s="11"/>
      <c r="X20904" s="11"/>
    </row>
    <row r="20905" spans="1:24" x14ac:dyDescent="0.55000000000000004">
      <c r="A20905">
        <v>775</v>
      </c>
      <c r="B20905">
        <v>2</v>
      </c>
      <c r="C20905">
        <v>6</v>
      </c>
      <c r="D20905" t="s">
        <v>10</v>
      </c>
      <c r="E20905">
        <v>3</v>
      </c>
      <c r="F20905" t="s">
        <v>9</v>
      </c>
      <c r="G20905">
        <v>46</v>
      </c>
      <c r="M20905">
        <v>39</v>
      </c>
      <c r="N20905" s="2">
        <v>3.9999999999999998E-6</v>
      </c>
      <c r="O20905" s="2">
        <v>4.1999999999999998E-5</v>
      </c>
      <c r="P20905" s="2">
        <v>6.7000000000000002E-5</v>
      </c>
      <c r="Q20905" s="2">
        <v>5.5000000000000002E-5</v>
      </c>
      <c r="R20905" s="11"/>
      <c r="S20905" s="11"/>
      <c r="T20905" s="11"/>
      <c r="U20905" s="11"/>
      <c r="V20905" s="11"/>
      <c r="W20905" s="11"/>
      <c r="X20905" s="11"/>
    </row>
    <row r="20906" spans="1:24" x14ac:dyDescent="0.55000000000000004">
      <c r="A20906">
        <v>775</v>
      </c>
      <c r="B20906">
        <v>2</v>
      </c>
      <c r="C20906">
        <v>7</v>
      </c>
      <c r="D20906" t="s">
        <v>11</v>
      </c>
      <c r="E20906">
        <v>3</v>
      </c>
      <c r="F20906" t="s">
        <v>9</v>
      </c>
      <c r="G20906">
        <v>24</v>
      </c>
      <c r="M20906">
        <v>87</v>
      </c>
      <c r="N20906" s="2">
        <v>1.7E-5</v>
      </c>
      <c r="O20906" s="2">
        <v>1.4899999999999999E-4</v>
      </c>
      <c r="P20906" s="2">
        <v>3.5399999999999999E-4</v>
      </c>
      <c r="Q20906" s="2">
        <v>3.1199999999999999E-4</v>
      </c>
      <c r="R20906" s="11"/>
      <c r="S20906" s="11"/>
      <c r="T20906" s="11"/>
      <c r="U20906" s="11"/>
      <c r="V20906" s="11"/>
      <c r="W20906" s="11"/>
      <c r="X20906" s="11"/>
    </row>
    <row r="20907" spans="1:24" x14ac:dyDescent="0.55000000000000004">
      <c r="A20907">
        <v>775</v>
      </c>
      <c r="B20907">
        <v>2</v>
      </c>
      <c r="C20907">
        <v>8</v>
      </c>
      <c r="D20907" t="s">
        <v>12</v>
      </c>
      <c r="E20907">
        <v>3</v>
      </c>
      <c r="F20907" t="s">
        <v>9</v>
      </c>
      <c r="G20907">
        <v>4</v>
      </c>
      <c r="M20907">
        <v>95</v>
      </c>
      <c r="N20907" s="2">
        <v>1.2E-5</v>
      </c>
      <c r="O20907" s="2">
        <v>1.02E-4</v>
      </c>
      <c r="P20907" s="2">
        <v>2.32E-4</v>
      </c>
      <c r="Q20907" s="2">
        <v>1.9900000000000001E-4</v>
      </c>
      <c r="R20907" s="11"/>
      <c r="S20907" s="11"/>
      <c r="T20907" s="11"/>
      <c r="U20907" s="11"/>
      <c r="V20907" s="11"/>
      <c r="W20907" s="11"/>
      <c r="X20907" s="11"/>
    </row>
    <row r="20908" spans="1:24" x14ac:dyDescent="0.55000000000000004">
      <c r="A20908">
        <v>775</v>
      </c>
      <c r="B20908">
        <v>3</v>
      </c>
      <c r="C20908">
        <v>9</v>
      </c>
      <c r="D20908" t="s">
        <v>13</v>
      </c>
      <c r="E20908">
        <v>4</v>
      </c>
      <c r="F20908" t="s">
        <v>9</v>
      </c>
      <c r="G20908">
        <v>0</v>
      </c>
      <c r="M20908">
        <v>0</v>
      </c>
      <c r="N20908" s="11"/>
      <c r="O20908" s="11"/>
      <c r="P20908" s="11"/>
      <c r="Q20908" s="11"/>
      <c r="R20908" s="11"/>
      <c r="S20908" s="11"/>
      <c r="T20908" s="11"/>
      <c r="U20908" s="11"/>
      <c r="V20908" s="11"/>
      <c r="W20908" s="2">
        <v>5.3999999999999998E-5</v>
      </c>
      <c r="X20908" s="2">
        <v>4.1E-5</v>
      </c>
    </row>
    <row r="20909" spans="1:24" x14ac:dyDescent="0.55000000000000004">
      <c r="A20909">
        <v>775</v>
      </c>
      <c r="B20909">
        <v>3</v>
      </c>
      <c r="C20909">
        <v>10</v>
      </c>
      <c r="D20909" t="s">
        <v>14</v>
      </c>
      <c r="E20909">
        <v>4</v>
      </c>
      <c r="F20909" t="s">
        <v>9</v>
      </c>
      <c r="G20909">
        <v>0</v>
      </c>
      <c r="M20909">
        <v>0</v>
      </c>
      <c r="N20909" s="11"/>
      <c r="O20909" s="11"/>
      <c r="P20909" s="11"/>
      <c r="Q20909" s="11"/>
      <c r="R20909" s="11"/>
      <c r="S20909" s="2">
        <v>2.0100000000000001E-4</v>
      </c>
      <c r="T20909" s="11"/>
      <c r="U20909" s="11"/>
      <c r="V20909" s="11"/>
      <c r="W20909" s="2">
        <v>1.4200000000000001E-4</v>
      </c>
      <c r="X20909" s="2">
        <v>1.35E-4</v>
      </c>
    </row>
    <row r="20910" spans="1:24" x14ac:dyDescent="0.55000000000000004">
      <c r="A20910">
        <v>775</v>
      </c>
      <c r="B20910">
        <v>3</v>
      </c>
      <c r="C20910">
        <v>11</v>
      </c>
      <c r="D20910" t="s">
        <v>15</v>
      </c>
      <c r="E20910">
        <v>5</v>
      </c>
      <c r="F20910" t="s">
        <v>9</v>
      </c>
      <c r="G20910">
        <v>2</v>
      </c>
      <c r="M20910">
        <v>20</v>
      </c>
      <c r="N20910" s="11"/>
      <c r="O20910" s="11"/>
      <c r="P20910" s="11"/>
      <c r="Q20910" s="11"/>
      <c r="R20910" s="11"/>
      <c r="S20910" s="2">
        <v>1.8699999999999999E-4</v>
      </c>
      <c r="T20910" s="11"/>
      <c r="U20910" s="11"/>
      <c r="V20910" s="11"/>
      <c r="W20910" s="2">
        <v>1.3200000000000001E-4</v>
      </c>
      <c r="X20910" s="2">
        <v>1.22E-4</v>
      </c>
    </row>
    <row r="20911" spans="1:24" x14ac:dyDescent="0.55000000000000004">
      <c r="A20911">
        <v>775</v>
      </c>
      <c r="B20911">
        <v>3</v>
      </c>
      <c r="C20911">
        <v>12</v>
      </c>
      <c r="D20911" t="s">
        <v>16</v>
      </c>
      <c r="E20911">
        <v>6</v>
      </c>
      <c r="F20911" t="s">
        <v>9</v>
      </c>
      <c r="G20911">
        <v>1</v>
      </c>
      <c r="M20911">
        <v>19</v>
      </c>
      <c r="N20911" s="11"/>
      <c r="O20911" s="11"/>
      <c r="P20911" s="11"/>
      <c r="Q20911" s="11"/>
      <c r="R20911" s="11"/>
      <c r="S20911" s="11"/>
      <c r="T20911" s="11"/>
      <c r="U20911" s="11"/>
      <c r="V20911" s="11"/>
      <c r="W20911" s="2">
        <v>1.9900000000000001E-4</v>
      </c>
      <c r="X20911" s="2">
        <v>1.7799999999999999E-4</v>
      </c>
    </row>
    <row r="20912" spans="1:24" x14ac:dyDescent="0.55000000000000004">
      <c r="A20912">
        <v>775</v>
      </c>
      <c r="B20912">
        <v>3</v>
      </c>
      <c r="C20912">
        <v>13</v>
      </c>
      <c r="D20912" t="s">
        <v>17</v>
      </c>
      <c r="E20912">
        <v>7</v>
      </c>
      <c r="F20912" t="s">
        <v>9</v>
      </c>
      <c r="G20912">
        <v>15</v>
      </c>
      <c r="M20912">
        <v>21</v>
      </c>
      <c r="N20912" s="2">
        <v>2.5000000000000001E-5</v>
      </c>
      <c r="O20912" s="2">
        <v>1.65E-4</v>
      </c>
      <c r="P20912" s="2">
        <f t="shared" ref="P20912" si="2331">0.000398</f>
        <v>3.9800000000000002E-4</v>
      </c>
      <c r="Q20912" s="2">
        <v>3.1100000000000002E-4</v>
      </c>
      <c r="R20912" s="11"/>
      <c r="S20912" s="11"/>
      <c r="T20912" s="11"/>
      <c r="U20912" s="11"/>
      <c r="V20912" s="11"/>
      <c r="W20912" s="2">
        <v>8.3999999999999995E-5</v>
      </c>
      <c r="X20912" s="2">
        <v>7.7999999999999999E-5</v>
      </c>
    </row>
    <row r="20913" spans="1:24" x14ac:dyDescent="0.55000000000000004">
      <c r="A20913">
        <v>775</v>
      </c>
      <c r="B20913">
        <v>3</v>
      </c>
      <c r="C20913">
        <v>14</v>
      </c>
      <c r="D20913" t="s">
        <v>18</v>
      </c>
      <c r="E20913">
        <v>8</v>
      </c>
      <c r="F20913" t="s">
        <v>9</v>
      </c>
      <c r="G20913">
        <v>4</v>
      </c>
      <c r="M20913">
        <v>29</v>
      </c>
      <c r="N20913" s="2">
        <v>3.3000000000000003E-5</v>
      </c>
      <c r="O20913" s="2">
        <v>1.9900000000000001E-4</v>
      </c>
      <c r="P20913" s="2">
        <v>4.3300000000000001E-4</v>
      </c>
      <c r="Q20913" s="2">
        <v>3.8200000000000002E-4</v>
      </c>
      <c r="R20913" s="11"/>
      <c r="S20913" s="2">
        <v>1.54E-4</v>
      </c>
      <c r="T20913" s="11"/>
      <c r="U20913" s="11"/>
      <c r="V20913" s="11"/>
      <c r="W20913" s="2">
        <v>1.02E-4</v>
      </c>
      <c r="X20913" s="2">
        <v>9.2999999999999997E-5</v>
      </c>
    </row>
    <row r="20914" spans="1:24" x14ac:dyDescent="0.55000000000000004">
      <c r="A20914">
        <v>775</v>
      </c>
      <c r="B20914">
        <v>3</v>
      </c>
      <c r="C20914">
        <v>15</v>
      </c>
      <c r="D20914" t="s">
        <v>19</v>
      </c>
      <c r="E20914">
        <v>4</v>
      </c>
      <c r="F20914" t="s">
        <v>9</v>
      </c>
      <c r="G20914">
        <v>10</v>
      </c>
      <c r="M20914">
        <v>34</v>
      </c>
      <c r="N20914" s="11"/>
      <c r="O20914" s="11"/>
      <c r="P20914" s="11"/>
      <c r="Q20914" s="11"/>
      <c r="R20914" s="11"/>
      <c r="S20914" s="2">
        <v>2.5500000000000002E-4</v>
      </c>
      <c r="T20914" s="11"/>
      <c r="U20914" s="11"/>
      <c r="V20914" s="11"/>
      <c r="W20914" s="2">
        <v>1.6200000000000001E-4</v>
      </c>
      <c r="X20914" s="2">
        <v>1.4999999999999999E-4</v>
      </c>
    </row>
    <row r="20915" spans="1:24" x14ac:dyDescent="0.55000000000000004">
      <c r="A20915">
        <v>775</v>
      </c>
      <c r="B20915">
        <v>4</v>
      </c>
      <c r="C20915">
        <v>16</v>
      </c>
      <c r="D20915" t="s">
        <v>20</v>
      </c>
      <c r="E20915">
        <v>9</v>
      </c>
      <c r="F20915" t="s">
        <v>9</v>
      </c>
      <c r="G20915">
        <v>60</v>
      </c>
      <c r="M20915">
        <v>27</v>
      </c>
      <c r="N20915" s="11"/>
      <c r="O20915" s="11"/>
      <c r="P20915" s="11"/>
      <c r="Q20915" s="11"/>
      <c r="R20915" s="11"/>
      <c r="S20915" s="11"/>
      <c r="T20915" s="11"/>
      <c r="U20915" s="11"/>
      <c r="V20915" s="11"/>
      <c r="W20915" s="2">
        <v>1.9999999999999999E-6</v>
      </c>
      <c r="X20915" s="2">
        <v>1.9999999999999999E-6</v>
      </c>
    </row>
    <row r="20916" spans="1:24" x14ac:dyDescent="0.55000000000000004">
      <c r="A20916">
        <v>775</v>
      </c>
      <c r="B20916">
        <v>5</v>
      </c>
      <c r="C20916">
        <v>17</v>
      </c>
      <c r="D20916" t="s">
        <v>21</v>
      </c>
      <c r="E20916">
        <v>10</v>
      </c>
      <c r="F20916" t="s">
        <v>22</v>
      </c>
      <c r="G20916">
        <v>0</v>
      </c>
      <c r="M20916">
        <v>0</v>
      </c>
      <c r="N20916" s="11"/>
      <c r="O20916" s="11"/>
      <c r="P20916" s="11"/>
      <c r="Q20916" s="11"/>
      <c r="R20916" s="11"/>
      <c r="S20916" s="11"/>
      <c r="T20916" s="2">
        <v>1.7899999999999999E-4</v>
      </c>
      <c r="U20916" s="11"/>
      <c r="V20916" s="11"/>
      <c r="W20916" s="11"/>
      <c r="X20916" s="11"/>
    </row>
    <row r="20917" spans="1:24" x14ac:dyDescent="0.55000000000000004">
      <c r="A20917">
        <v>775</v>
      </c>
      <c r="B20917">
        <v>5</v>
      </c>
      <c r="C20917">
        <v>18</v>
      </c>
      <c r="D20917" t="s">
        <v>23</v>
      </c>
      <c r="E20917">
        <v>11</v>
      </c>
      <c r="F20917" t="s">
        <v>22</v>
      </c>
      <c r="G20917">
        <v>0</v>
      </c>
      <c r="M20917">
        <v>0</v>
      </c>
      <c r="N20917" s="11"/>
      <c r="O20917" s="11"/>
      <c r="P20917" s="11"/>
      <c r="Q20917" s="11"/>
      <c r="R20917" s="2">
        <v>3.5399999999999999E-4</v>
      </c>
      <c r="S20917" s="11"/>
      <c r="T20917" s="11"/>
      <c r="U20917" s="11"/>
      <c r="V20917" s="2">
        <v>1.2300000000000001E-4</v>
      </c>
      <c r="W20917" s="2">
        <v>3.1999999999999999E-5</v>
      </c>
      <c r="X20917" s="2">
        <v>5.5000000000000002E-5</v>
      </c>
    </row>
    <row r="20918" spans="1:24" x14ac:dyDescent="0.55000000000000004">
      <c r="A20918">
        <v>775</v>
      </c>
      <c r="B20918">
        <v>5</v>
      </c>
      <c r="C20918">
        <v>19</v>
      </c>
      <c r="D20918" t="s">
        <v>24</v>
      </c>
      <c r="E20918">
        <v>11</v>
      </c>
      <c r="F20918" t="s">
        <v>22</v>
      </c>
      <c r="G20918">
        <v>27</v>
      </c>
      <c r="M20918">
        <v>24</v>
      </c>
      <c r="N20918" s="11"/>
      <c r="O20918" s="11"/>
      <c r="P20918" s="11"/>
      <c r="Q20918" s="11"/>
      <c r="R20918" s="2">
        <v>5.5400000000000002E-4</v>
      </c>
      <c r="S20918" s="11"/>
      <c r="T20918" s="11"/>
      <c r="U20918" s="11"/>
      <c r="V20918" s="2">
        <v>3.3700000000000001E-4</v>
      </c>
      <c r="W20918" s="2">
        <v>1.9900000000000001E-4</v>
      </c>
      <c r="X20918" s="2">
        <v>2.4499999999999999E-4</v>
      </c>
    </row>
    <row r="20919" spans="1:24" x14ac:dyDescent="0.55000000000000004">
      <c r="A20919">
        <v>775</v>
      </c>
      <c r="B20919">
        <v>5</v>
      </c>
      <c r="C20919">
        <v>20</v>
      </c>
      <c r="D20919" t="s">
        <v>25</v>
      </c>
      <c r="E20919">
        <v>10</v>
      </c>
      <c r="F20919" t="s">
        <v>22</v>
      </c>
      <c r="G20919">
        <v>2995</v>
      </c>
      <c r="M20919">
        <v>50</v>
      </c>
      <c r="N20919" s="11"/>
      <c r="O20919" s="11"/>
      <c r="P20919" s="11"/>
      <c r="Q20919" s="11"/>
      <c r="R20919" s="11"/>
      <c r="S20919" s="11"/>
      <c r="T20919" s="2">
        <v>1.7899999999999999E-4</v>
      </c>
      <c r="U20919" s="11"/>
      <c r="V20919" s="11"/>
      <c r="W20919" s="11"/>
      <c r="X20919" s="11"/>
    </row>
    <row r="20920" spans="1:24" x14ac:dyDescent="0.55000000000000004">
      <c r="A20920">
        <v>775</v>
      </c>
      <c r="B20920">
        <v>5</v>
      </c>
      <c r="C20920">
        <v>21</v>
      </c>
      <c r="D20920" t="s">
        <v>26</v>
      </c>
      <c r="E20920">
        <v>11</v>
      </c>
      <c r="F20920" t="s">
        <v>22</v>
      </c>
      <c r="G20920">
        <v>372</v>
      </c>
      <c r="M20920">
        <v>62</v>
      </c>
      <c r="N20920" s="11"/>
      <c r="O20920" s="11"/>
      <c r="P20920" s="11"/>
      <c r="Q20920" s="11"/>
      <c r="R20920" s="2">
        <v>5.5099999999999995E-4</v>
      </c>
      <c r="S20920" s="11"/>
      <c r="T20920" s="11"/>
      <c r="U20920" s="11"/>
      <c r="V20920" s="2">
        <v>3.3199999999999999E-4</v>
      </c>
      <c r="W20920" s="2">
        <v>1.92E-4</v>
      </c>
      <c r="X20920" s="2">
        <v>2.33E-4</v>
      </c>
    </row>
    <row r="20921" spans="1:24" x14ac:dyDescent="0.55000000000000004">
      <c r="A20921">
        <v>775</v>
      </c>
      <c r="B20921">
        <v>5</v>
      </c>
      <c r="C20921">
        <v>22</v>
      </c>
      <c r="D20921" t="s">
        <v>27</v>
      </c>
      <c r="E20921">
        <v>11</v>
      </c>
      <c r="F20921" t="s">
        <v>28</v>
      </c>
      <c r="G20921">
        <v>16</v>
      </c>
      <c r="M20921">
        <v>46</v>
      </c>
      <c r="N20921" s="11"/>
      <c r="O20921" s="11"/>
      <c r="P20921" s="11"/>
      <c r="Q20921" s="11"/>
      <c r="R20921" s="2">
        <v>2.7599999999999999E-4</v>
      </c>
      <c r="S20921" s="11"/>
      <c r="T20921" s="11"/>
      <c r="U20921" s="11"/>
      <c r="V20921" s="11"/>
      <c r="W20921" s="11"/>
      <c r="X20921" s="11"/>
    </row>
    <row r="20922" spans="1:24" x14ac:dyDescent="0.55000000000000004">
      <c r="A20922">
        <v>775</v>
      </c>
      <c r="B20922">
        <v>6</v>
      </c>
      <c r="C20922">
        <v>23</v>
      </c>
      <c r="D20922" t="s">
        <v>29</v>
      </c>
      <c r="E20922">
        <v>12</v>
      </c>
      <c r="F20922" t="s">
        <v>28</v>
      </c>
      <c r="G20922">
        <v>0</v>
      </c>
      <c r="M20922">
        <v>0</v>
      </c>
      <c r="N20922" s="11"/>
      <c r="O20922" s="11"/>
      <c r="P20922" s="11"/>
      <c r="Q20922" s="11"/>
      <c r="R20922" s="11"/>
      <c r="S20922" s="11"/>
      <c r="T20922" s="11"/>
      <c r="U20922" s="2">
        <v>-4.19E-2</v>
      </c>
      <c r="V20922" s="11"/>
      <c r="W20922" s="11"/>
      <c r="X20922" s="11"/>
    </row>
    <row r="20923" spans="1:24" x14ac:dyDescent="0.55000000000000004">
      <c r="A20923">
        <v>775</v>
      </c>
      <c r="B20923">
        <v>6</v>
      </c>
      <c r="C20923">
        <v>24</v>
      </c>
      <c r="D20923" t="s">
        <v>30</v>
      </c>
      <c r="E20923">
        <v>13</v>
      </c>
      <c r="F20923" t="s">
        <v>28</v>
      </c>
      <c r="G20923">
        <v>0</v>
      </c>
      <c r="M20923">
        <v>0</v>
      </c>
      <c r="N20923" s="11"/>
      <c r="O20923" s="11"/>
      <c r="P20923" s="11"/>
      <c r="Q20923" s="11"/>
      <c r="R20923" s="11"/>
      <c r="S20923" s="11"/>
      <c r="T20923" s="11"/>
      <c r="U20923" s="2">
        <v>2.1100000000000001E-2</v>
      </c>
      <c r="V20923" s="11"/>
      <c r="W20923" s="11"/>
      <c r="X20923" s="11"/>
    </row>
    <row r="20924" spans="1:24" x14ac:dyDescent="0.55000000000000004">
      <c r="A20924">
        <v>775</v>
      </c>
      <c r="B20924">
        <v>6</v>
      </c>
      <c r="C20924">
        <v>25</v>
      </c>
      <c r="D20924" t="s">
        <v>31</v>
      </c>
      <c r="E20924">
        <v>14</v>
      </c>
      <c r="F20924" t="s">
        <v>28</v>
      </c>
      <c r="G20924">
        <v>0</v>
      </c>
      <c r="M20924">
        <v>0</v>
      </c>
      <c r="N20924" s="11"/>
      <c r="O20924" s="11"/>
      <c r="P20924" s="11"/>
      <c r="Q20924" s="11"/>
      <c r="R20924" s="11"/>
      <c r="S20924" s="11"/>
      <c r="T20924" s="11"/>
      <c r="U20924" s="2">
        <v>-4.19E-2</v>
      </c>
      <c r="V20924" s="11"/>
      <c r="W20924" s="11"/>
      <c r="X20924" s="11"/>
    </row>
    <row r="20925" spans="1:24" x14ac:dyDescent="0.55000000000000004">
      <c r="A20925">
        <v>775</v>
      </c>
      <c r="B20925">
        <v>6</v>
      </c>
      <c r="C20925">
        <v>26</v>
      </c>
      <c r="D20925" t="s">
        <v>32</v>
      </c>
      <c r="E20925">
        <v>15</v>
      </c>
      <c r="F20925" t="s">
        <v>33</v>
      </c>
      <c r="G20925">
        <v>2</v>
      </c>
      <c r="M20925">
        <v>13</v>
      </c>
      <c r="N20925" s="11"/>
      <c r="O20925" s="11"/>
      <c r="P20925" s="11"/>
      <c r="Q20925" s="11"/>
      <c r="R20925" s="11"/>
      <c r="S20925" s="11"/>
      <c r="T20925" s="11"/>
      <c r="U20925" s="2">
        <v>2.1100000000000001E-2</v>
      </c>
      <c r="V20925" s="11"/>
      <c r="W20925" s="11"/>
      <c r="X20925" s="11"/>
    </row>
    <row r="20926" spans="1:24" x14ac:dyDescent="0.55000000000000004">
      <c r="A20926">
        <v>775</v>
      </c>
      <c r="B20926">
        <v>6</v>
      </c>
      <c r="C20926">
        <v>27</v>
      </c>
      <c r="D20926" t="s">
        <v>34</v>
      </c>
      <c r="E20926">
        <v>16</v>
      </c>
      <c r="F20926" t="s">
        <v>28</v>
      </c>
      <c r="G20926">
        <v>20</v>
      </c>
      <c r="M20926">
        <v>48</v>
      </c>
      <c r="N20926" s="11"/>
      <c r="O20926" s="11"/>
      <c r="P20926" s="11"/>
      <c r="Q20926" s="11"/>
      <c r="R20926" s="11"/>
      <c r="S20926" s="11"/>
      <c r="T20926" s="11"/>
      <c r="U20926" s="2">
        <v>4.19E-2</v>
      </c>
      <c r="V20926" s="11"/>
      <c r="W20926" s="11"/>
      <c r="X20926" s="11"/>
    </row>
    <row r="20927" spans="1:24" x14ac:dyDescent="0.55000000000000004">
      <c r="A20927">
        <v>776</v>
      </c>
      <c r="B20927">
        <v>1</v>
      </c>
      <c r="C20927">
        <v>1</v>
      </c>
      <c r="D20927" t="s">
        <v>3</v>
      </c>
      <c r="E20927">
        <v>1</v>
      </c>
      <c r="F20927" t="s">
        <v>9</v>
      </c>
      <c r="G20927">
        <v>30</v>
      </c>
      <c r="M20927">
        <v>52</v>
      </c>
      <c r="N20927" s="9"/>
      <c r="O20927" s="9"/>
      <c r="P20927" s="9"/>
      <c r="Q20927" s="9"/>
      <c r="R20927" s="9"/>
      <c r="S20927" s="10">
        <v>5.9800000000000001E-4</v>
      </c>
      <c r="T20927" s="11"/>
      <c r="U20927" s="11"/>
      <c r="V20927" s="9"/>
      <c r="W20927" s="10">
        <v>7.9799999999999992E-3</v>
      </c>
      <c r="X20927" s="2">
        <v>7.2099999999999996E-4</v>
      </c>
    </row>
    <row r="20928" spans="1:24" x14ac:dyDescent="0.55000000000000004">
      <c r="A20928">
        <v>776</v>
      </c>
      <c r="B20928">
        <v>1</v>
      </c>
      <c r="C20928">
        <v>2</v>
      </c>
      <c r="D20928" t="s">
        <v>5</v>
      </c>
      <c r="E20928">
        <v>2</v>
      </c>
      <c r="F20928" t="s">
        <v>9</v>
      </c>
      <c r="G20928">
        <v>3</v>
      </c>
      <c r="M20928">
        <v>55</v>
      </c>
      <c r="N20928" s="9"/>
      <c r="O20928" s="9"/>
      <c r="P20928" s="9"/>
      <c r="Q20928" s="9"/>
      <c r="R20928" s="9"/>
      <c r="S20928" s="10">
        <v>1.0740000000000001E-3</v>
      </c>
      <c r="T20928" s="11"/>
      <c r="U20928" s="11"/>
      <c r="V20928" s="9"/>
      <c r="W20928" s="10">
        <v>1.2290000000000001E-3</v>
      </c>
      <c r="X20928" s="2">
        <v>1.188E-3</v>
      </c>
    </row>
    <row r="20929" spans="1:24" x14ac:dyDescent="0.55000000000000004">
      <c r="A20929">
        <v>776</v>
      </c>
      <c r="B20929">
        <v>1</v>
      </c>
      <c r="C20929">
        <v>3</v>
      </c>
      <c r="D20929" t="s">
        <v>6</v>
      </c>
      <c r="E20929">
        <v>2</v>
      </c>
      <c r="F20929" t="s">
        <v>9</v>
      </c>
      <c r="G20929">
        <v>10</v>
      </c>
      <c r="M20929">
        <v>88</v>
      </c>
      <c r="N20929" s="9"/>
      <c r="O20929" s="9"/>
      <c r="P20929" s="9"/>
      <c r="Q20929" s="9"/>
      <c r="R20929" s="9"/>
      <c r="S20929" s="10">
        <f t="shared" ref="S20929" si="2332">0.000218*4</f>
        <v>8.7200000000000005E-4</v>
      </c>
      <c r="T20929" s="11"/>
      <c r="U20929" s="11"/>
      <c r="V20929" s="9"/>
      <c r="W20929" s="10">
        <v>9.2299999999999999E-4</v>
      </c>
      <c r="X20929" s="2">
        <v>9.01E-4</v>
      </c>
    </row>
    <row r="20930" spans="1:24" x14ac:dyDescent="0.55000000000000004">
      <c r="A20930">
        <v>776</v>
      </c>
      <c r="B20930">
        <v>1</v>
      </c>
      <c r="C20930">
        <v>4</v>
      </c>
      <c r="D20930" t="s">
        <v>7</v>
      </c>
      <c r="E20930">
        <v>2</v>
      </c>
      <c r="F20930" t="s">
        <v>9</v>
      </c>
      <c r="G20930">
        <v>1</v>
      </c>
      <c r="M20930">
        <v>68</v>
      </c>
      <c r="N20930" s="9"/>
      <c r="O20930" s="9"/>
      <c r="P20930" s="9"/>
      <c r="Q20930" s="9"/>
      <c r="R20930" s="9"/>
      <c r="S20930" s="10">
        <f t="shared" ref="S20930" si="2333">0.000218*2</f>
        <v>4.3600000000000003E-4</v>
      </c>
      <c r="T20930" s="11"/>
      <c r="U20930" s="11"/>
      <c r="V20930" s="9"/>
      <c r="W20930" s="10">
        <v>6.4999999999999997E-4</v>
      </c>
      <c r="X20930" s="2">
        <v>5.4199999999999995E-4</v>
      </c>
    </row>
    <row r="20931" spans="1:24" x14ac:dyDescent="0.55000000000000004">
      <c r="A20931">
        <v>776</v>
      </c>
      <c r="B20931">
        <v>2</v>
      </c>
      <c r="C20931">
        <v>5</v>
      </c>
      <c r="D20931" t="s">
        <v>8</v>
      </c>
      <c r="E20931">
        <v>3</v>
      </c>
      <c r="F20931" t="s">
        <v>9</v>
      </c>
      <c r="G20931">
        <v>5</v>
      </c>
      <c r="M20931">
        <v>17</v>
      </c>
      <c r="N20931" s="2">
        <v>8.7999999999999998E-5</v>
      </c>
      <c r="O20931" s="2">
        <v>2.5399999999999999E-4</v>
      </c>
      <c r="P20931" s="2">
        <v>4.1199999999999999E-4</v>
      </c>
      <c r="Q20931" s="2">
        <v>3.68E-4</v>
      </c>
      <c r="R20931" s="11"/>
      <c r="S20931" s="11"/>
      <c r="T20931" s="11"/>
      <c r="U20931" s="11"/>
      <c r="V20931" s="11"/>
      <c r="W20931" s="11"/>
      <c r="X20931" s="11"/>
    </row>
    <row r="20932" spans="1:24" x14ac:dyDescent="0.55000000000000004">
      <c r="A20932">
        <v>776</v>
      </c>
      <c r="B20932">
        <v>2</v>
      </c>
      <c r="C20932">
        <v>6</v>
      </c>
      <c r="D20932" t="s">
        <v>10</v>
      </c>
      <c r="E20932">
        <v>3</v>
      </c>
      <c r="F20932" t="s">
        <v>9</v>
      </c>
      <c r="G20932">
        <v>46</v>
      </c>
      <c r="M20932">
        <v>35</v>
      </c>
      <c r="N20932" s="2">
        <v>3.9999999999999998E-6</v>
      </c>
      <c r="O20932" s="2">
        <v>4.1999999999999998E-5</v>
      </c>
      <c r="P20932" s="2">
        <v>6.7000000000000002E-5</v>
      </c>
      <c r="Q20932" s="2">
        <v>5.5000000000000002E-5</v>
      </c>
      <c r="R20932" s="11"/>
      <c r="S20932" s="11"/>
      <c r="T20932" s="11"/>
      <c r="U20932" s="11"/>
      <c r="V20932" s="11"/>
      <c r="W20932" s="11"/>
      <c r="X20932" s="11"/>
    </row>
    <row r="20933" spans="1:24" x14ac:dyDescent="0.55000000000000004">
      <c r="A20933">
        <v>776</v>
      </c>
      <c r="B20933">
        <v>2</v>
      </c>
      <c r="C20933">
        <v>7</v>
      </c>
      <c r="D20933" t="s">
        <v>11</v>
      </c>
      <c r="E20933">
        <v>3</v>
      </c>
      <c r="F20933" t="s">
        <v>9</v>
      </c>
      <c r="G20933">
        <v>20</v>
      </c>
      <c r="M20933">
        <v>81</v>
      </c>
      <c r="N20933" s="2">
        <v>1.7E-5</v>
      </c>
      <c r="O20933" s="2">
        <v>1.4899999999999999E-4</v>
      </c>
      <c r="P20933" s="2">
        <v>3.5399999999999999E-4</v>
      </c>
      <c r="Q20933" s="2">
        <v>3.1199999999999999E-4</v>
      </c>
      <c r="R20933" s="11"/>
      <c r="S20933" s="11"/>
      <c r="T20933" s="11"/>
      <c r="U20933" s="11"/>
      <c r="V20933" s="11"/>
      <c r="W20933" s="11"/>
      <c r="X20933" s="11"/>
    </row>
    <row r="20934" spans="1:24" x14ac:dyDescent="0.55000000000000004">
      <c r="A20934">
        <v>776</v>
      </c>
      <c r="B20934">
        <v>2</v>
      </c>
      <c r="C20934">
        <v>8</v>
      </c>
      <c r="D20934" t="s">
        <v>12</v>
      </c>
      <c r="E20934">
        <v>3</v>
      </c>
      <c r="F20934" t="s">
        <v>9</v>
      </c>
      <c r="G20934">
        <v>8</v>
      </c>
      <c r="M20934">
        <v>92</v>
      </c>
      <c r="N20934" s="2">
        <v>1.2E-5</v>
      </c>
      <c r="O20934" s="2">
        <v>1.02E-4</v>
      </c>
      <c r="P20934" s="2">
        <v>2.32E-4</v>
      </c>
      <c r="Q20934" s="2">
        <v>1.9900000000000001E-4</v>
      </c>
      <c r="R20934" s="11"/>
      <c r="S20934" s="11"/>
      <c r="T20934" s="11"/>
      <c r="U20934" s="11"/>
      <c r="V20934" s="11"/>
      <c r="W20934" s="11"/>
      <c r="X20934" s="11"/>
    </row>
    <row r="20935" spans="1:24" x14ac:dyDescent="0.55000000000000004">
      <c r="A20935">
        <v>776</v>
      </c>
      <c r="B20935">
        <v>3</v>
      </c>
      <c r="C20935">
        <v>9</v>
      </c>
      <c r="D20935" t="s">
        <v>13</v>
      </c>
      <c r="E20935">
        <v>4</v>
      </c>
      <c r="F20935" t="s">
        <v>9</v>
      </c>
      <c r="G20935">
        <v>0</v>
      </c>
      <c r="M20935">
        <v>0</v>
      </c>
      <c r="N20935" s="11"/>
      <c r="O20935" s="11"/>
      <c r="P20935" s="11"/>
      <c r="Q20935" s="11"/>
      <c r="R20935" s="11"/>
      <c r="S20935" s="11"/>
      <c r="T20935" s="11"/>
      <c r="U20935" s="11"/>
      <c r="V20935" s="11"/>
      <c r="W20935" s="2">
        <v>5.3999999999999998E-5</v>
      </c>
      <c r="X20935" s="2">
        <v>4.1E-5</v>
      </c>
    </row>
    <row r="20936" spans="1:24" x14ac:dyDescent="0.55000000000000004">
      <c r="A20936">
        <v>776</v>
      </c>
      <c r="B20936">
        <v>3</v>
      </c>
      <c r="C20936">
        <v>10</v>
      </c>
      <c r="D20936" t="s">
        <v>14</v>
      </c>
      <c r="E20936">
        <v>4</v>
      </c>
      <c r="F20936" t="s">
        <v>9</v>
      </c>
      <c r="G20936">
        <v>0</v>
      </c>
      <c r="M20936">
        <v>0</v>
      </c>
      <c r="N20936" s="11"/>
      <c r="O20936" s="11"/>
      <c r="P20936" s="11"/>
      <c r="Q20936" s="11"/>
      <c r="R20936" s="11"/>
      <c r="S20936" s="2">
        <v>2.0100000000000001E-4</v>
      </c>
      <c r="T20936" s="11"/>
      <c r="U20936" s="11"/>
      <c r="V20936" s="11"/>
      <c r="W20936" s="2">
        <v>1.4200000000000001E-4</v>
      </c>
      <c r="X20936" s="2">
        <v>1.35E-4</v>
      </c>
    </row>
    <row r="20937" spans="1:24" x14ac:dyDescent="0.55000000000000004">
      <c r="A20937">
        <v>776</v>
      </c>
      <c r="B20937">
        <v>3</v>
      </c>
      <c r="C20937">
        <v>11</v>
      </c>
      <c r="D20937" t="s">
        <v>15</v>
      </c>
      <c r="E20937">
        <v>5</v>
      </c>
      <c r="F20937" t="s">
        <v>9</v>
      </c>
      <c r="G20937">
        <v>3</v>
      </c>
      <c r="M20937">
        <v>20</v>
      </c>
      <c r="N20937" s="11"/>
      <c r="O20937" s="11"/>
      <c r="P20937" s="11"/>
      <c r="Q20937" s="11"/>
      <c r="R20937" s="11"/>
      <c r="S20937" s="2">
        <v>1.8699999999999999E-4</v>
      </c>
      <c r="T20937" s="11"/>
      <c r="U20937" s="11"/>
      <c r="V20937" s="11"/>
      <c r="W20937" s="2">
        <v>1.3200000000000001E-4</v>
      </c>
      <c r="X20937" s="2">
        <v>1.22E-4</v>
      </c>
    </row>
    <row r="20938" spans="1:24" x14ac:dyDescent="0.55000000000000004">
      <c r="A20938">
        <v>776</v>
      </c>
      <c r="B20938">
        <v>3</v>
      </c>
      <c r="C20938">
        <v>12</v>
      </c>
      <c r="D20938" t="s">
        <v>16</v>
      </c>
      <c r="E20938">
        <v>6</v>
      </c>
      <c r="F20938" t="s">
        <v>9</v>
      </c>
      <c r="G20938">
        <v>1</v>
      </c>
      <c r="M20938">
        <v>14</v>
      </c>
      <c r="N20938" s="11"/>
      <c r="O20938" s="11"/>
      <c r="P20938" s="11"/>
      <c r="Q20938" s="11"/>
      <c r="R20938" s="11"/>
      <c r="S20938" s="11"/>
      <c r="T20938" s="11"/>
      <c r="U20938" s="11"/>
      <c r="V20938" s="11"/>
      <c r="W20938" s="2">
        <v>1.9900000000000001E-4</v>
      </c>
      <c r="X20938" s="2">
        <v>1.7799999999999999E-4</v>
      </c>
    </row>
    <row r="20939" spans="1:24" x14ac:dyDescent="0.55000000000000004">
      <c r="A20939">
        <v>776</v>
      </c>
      <c r="B20939">
        <v>3</v>
      </c>
      <c r="C20939">
        <v>13</v>
      </c>
      <c r="D20939" t="s">
        <v>17</v>
      </c>
      <c r="E20939">
        <v>7</v>
      </c>
      <c r="F20939" t="s">
        <v>9</v>
      </c>
      <c r="G20939">
        <v>15</v>
      </c>
      <c r="M20939">
        <v>23</v>
      </c>
      <c r="N20939" s="2">
        <v>2.5000000000000001E-5</v>
      </c>
      <c r="O20939" s="2">
        <v>1.65E-4</v>
      </c>
      <c r="P20939" s="2">
        <f t="shared" ref="P20939" si="2334">0.000398</f>
        <v>3.9800000000000002E-4</v>
      </c>
      <c r="Q20939" s="2">
        <v>3.1100000000000002E-4</v>
      </c>
      <c r="R20939" s="11"/>
      <c r="S20939" s="11"/>
      <c r="T20939" s="11"/>
      <c r="U20939" s="11"/>
      <c r="V20939" s="11"/>
      <c r="W20939" s="2">
        <v>8.3999999999999995E-5</v>
      </c>
      <c r="X20939" s="2">
        <v>7.7999999999999999E-5</v>
      </c>
    </row>
    <row r="20940" spans="1:24" x14ac:dyDescent="0.55000000000000004">
      <c r="A20940">
        <v>776</v>
      </c>
      <c r="B20940">
        <v>3</v>
      </c>
      <c r="C20940">
        <v>14</v>
      </c>
      <c r="D20940" t="s">
        <v>18</v>
      </c>
      <c r="E20940">
        <v>8</v>
      </c>
      <c r="F20940" t="s">
        <v>9</v>
      </c>
      <c r="G20940">
        <v>4</v>
      </c>
      <c r="M20940">
        <v>37</v>
      </c>
      <c r="N20940" s="2">
        <v>3.3000000000000003E-5</v>
      </c>
      <c r="O20940" s="2">
        <v>1.9900000000000001E-4</v>
      </c>
      <c r="P20940" s="2">
        <v>4.3300000000000001E-4</v>
      </c>
      <c r="Q20940" s="2">
        <v>3.8200000000000002E-4</v>
      </c>
      <c r="R20940" s="11"/>
      <c r="S20940" s="2">
        <v>1.54E-4</v>
      </c>
      <c r="T20940" s="11"/>
      <c r="U20940" s="11"/>
      <c r="V20940" s="11"/>
      <c r="W20940" s="2">
        <v>1.02E-4</v>
      </c>
      <c r="X20940" s="2">
        <v>9.2999999999999997E-5</v>
      </c>
    </row>
    <row r="20941" spans="1:24" x14ac:dyDescent="0.55000000000000004">
      <c r="A20941">
        <v>776</v>
      </c>
      <c r="B20941">
        <v>3</v>
      </c>
      <c r="C20941">
        <v>15</v>
      </c>
      <c r="D20941" t="s">
        <v>19</v>
      </c>
      <c r="E20941">
        <v>4</v>
      </c>
      <c r="F20941" t="s">
        <v>9</v>
      </c>
      <c r="G20941">
        <v>11</v>
      </c>
      <c r="M20941">
        <v>37</v>
      </c>
      <c r="N20941" s="11"/>
      <c r="O20941" s="11"/>
      <c r="P20941" s="11"/>
      <c r="Q20941" s="11"/>
      <c r="R20941" s="11"/>
      <c r="S20941" s="2">
        <v>2.5500000000000002E-4</v>
      </c>
      <c r="T20941" s="11"/>
      <c r="U20941" s="11"/>
      <c r="V20941" s="11"/>
      <c r="W20941" s="2">
        <v>1.6200000000000001E-4</v>
      </c>
      <c r="X20941" s="2">
        <v>1.4999999999999999E-4</v>
      </c>
    </row>
    <row r="20942" spans="1:24" x14ac:dyDescent="0.55000000000000004">
      <c r="A20942">
        <v>776</v>
      </c>
      <c r="B20942">
        <v>4</v>
      </c>
      <c r="C20942">
        <v>16</v>
      </c>
      <c r="D20942" t="s">
        <v>20</v>
      </c>
      <c r="E20942">
        <v>9</v>
      </c>
      <c r="F20942" t="s">
        <v>9</v>
      </c>
      <c r="G20942">
        <v>58</v>
      </c>
      <c r="M20942">
        <v>28</v>
      </c>
      <c r="N20942" s="11"/>
      <c r="O20942" s="11"/>
      <c r="P20942" s="11"/>
      <c r="Q20942" s="11"/>
      <c r="R20942" s="11"/>
      <c r="S20942" s="11"/>
      <c r="T20942" s="11"/>
      <c r="U20942" s="11"/>
      <c r="V20942" s="11"/>
      <c r="W20942" s="2">
        <v>1.9999999999999999E-6</v>
      </c>
      <c r="X20942" s="2">
        <v>1.9999999999999999E-6</v>
      </c>
    </row>
    <row r="20943" spans="1:24" x14ac:dyDescent="0.55000000000000004">
      <c r="A20943">
        <v>776</v>
      </c>
      <c r="B20943">
        <v>5</v>
      </c>
      <c r="C20943">
        <v>17</v>
      </c>
      <c r="D20943" t="s">
        <v>21</v>
      </c>
      <c r="E20943">
        <v>10</v>
      </c>
      <c r="F20943" t="s">
        <v>22</v>
      </c>
      <c r="G20943">
        <v>0</v>
      </c>
      <c r="M20943">
        <v>0</v>
      </c>
      <c r="N20943" s="11"/>
      <c r="O20943" s="11"/>
      <c r="P20943" s="11"/>
      <c r="Q20943" s="11"/>
      <c r="R20943" s="11"/>
      <c r="S20943" s="11"/>
      <c r="T20943" s="2">
        <v>1.7899999999999999E-4</v>
      </c>
      <c r="U20943" s="11"/>
      <c r="V20943" s="11"/>
      <c r="W20943" s="11"/>
      <c r="X20943" s="11"/>
    </row>
    <row r="20944" spans="1:24" x14ac:dyDescent="0.55000000000000004">
      <c r="A20944">
        <v>776</v>
      </c>
      <c r="B20944">
        <v>5</v>
      </c>
      <c r="C20944">
        <v>18</v>
      </c>
      <c r="D20944" t="s">
        <v>23</v>
      </c>
      <c r="E20944">
        <v>11</v>
      </c>
      <c r="F20944" t="s">
        <v>22</v>
      </c>
      <c r="G20944">
        <v>0</v>
      </c>
      <c r="M20944">
        <v>0</v>
      </c>
      <c r="N20944" s="11"/>
      <c r="O20944" s="11"/>
      <c r="P20944" s="11"/>
      <c r="Q20944" s="11"/>
      <c r="R20944" s="2">
        <v>3.5399999999999999E-4</v>
      </c>
      <c r="S20944" s="11"/>
      <c r="T20944" s="11"/>
      <c r="U20944" s="11"/>
      <c r="V20944" s="2">
        <v>1.2300000000000001E-4</v>
      </c>
      <c r="W20944" s="2">
        <v>3.1999999999999999E-5</v>
      </c>
      <c r="X20944" s="2">
        <v>5.5000000000000002E-5</v>
      </c>
    </row>
    <row r="20945" spans="1:24" x14ac:dyDescent="0.55000000000000004">
      <c r="A20945">
        <v>776</v>
      </c>
      <c r="B20945">
        <v>5</v>
      </c>
      <c r="C20945">
        <v>19</v>
      </c>
      <c r="D20945" t="s">
        <v>24</v>
      </c>
      <c r="E20945">
        <v>11</v>
      </c>
      <c r="F20945" t="s">
        <v>22</v>
      </c>
      <c r="G20945">
        <v>30</v>
      </c>
      <c r="M20945">
        <v>26</v>
      </c>
      <c r="N20945" s="11"/>
      <c r="O20945" s="11"/>
      <c r="P20945" s="11"/>
      <c r="Q20945" s="11"/>
      <c r="R20945" s="2">
        <v>5.5400000000000002E-4</v>
      </c>
      <c r="S20945" s="11"/>
      <c r="T20945" s="11"/>
      <c r="U20945" s="11"/>
      <c r="V20945" s="2">
        <v>3.3700000000000001E-4</v>
      </c>
      <c r="W20945" s="2">
        <v>1.9900000000000001E-4</v>
      </c>
      <c r="X20945" s="2">
        <v>2.4499999999999999E-4</v>
      </c>
    </row>
    <row r="20946" spans="1:24" x14ac:dyDescent="0.55000000000000004">
      <c r="A20946">
        <v>776</v>
      </c>
      <c r="B20946">
        <v>5</v>
      </c>
      <c r="C20946">
        <v>20</v>
      </c>
      <c r="D20946" t="s">
        <v>25</v>
      </c>
      <c r="E20946">
        <v>10</v>
      </c>
      <c r="F20946" t="s">
        <v>22</v>
      </c>
      <c r="G20946">
        <v>3997</v>
      </c>
      <c r="M20946">
        <v>43</v>
      </c>
      <c r="N20946" s="11"/>
      <c r="O20946" s="11"/>
      <c r="P20946" s="11"/>
      <c r="Q20946" s="11"/>
      <c r="R20946" s="11"/>
      <c r="S20946" s="11"/>
      <c r="T20946" s="2">
        <v>1.7899999999999999E-4</v>
      </c>
      <c r="U20946" s="11"/>
      <c r="V20946" s="11"/>
      <c r="W20946" s="11"/>
      <c r="X20946" s="11"/>
    </row>
    <row r="20947" spans="1:24" x14ac:dyDescent="0.55000000000000004">
      <c r="A20947">
        <v>776</v>
      </c>
      <c r="B20947">
        <v>5</v>
      </c>
      <c r="C20947">
        <v>21</v>
      </c>
      <c r="D20947" t="s">
        <v>26</v>
      </c>
      <c r="E20947">
        <v>11</v>
      </c>
      <c r="F20947" t="s">
        <v>22</v>
      </c>
      <c r="G20947">
        <v>367</v>
      </c>
      <c r="M20947">
        <v>44</v>
      </c>
      <c r="N20947" s="11"/>
      <c r="O20947" s="11"/>
      <c r="P20947" s="11"/>
      <c r="Q20947" s="11"/>
      <c r="R20947" s="2">
        <v>5.5099999999999995E-4</v>
      </c>
      <c r="S20947" s="11"/>
      <c r="T20947" s="11"/>
      <c r="U20947" s="11"/>
      <c r="V20947" s="2">
        <v>3.3199999999999999E-4</v>
      </c>
      <c r="W20947" s="2">
        <v>1.92E-4</v>
      </c>
      <c r="X20947" s="2">
        <v>2.33E-4</v>
      </c>
    </row>
    <row r="20948" spans="1:24" x14ac:dyDescent="0.55000000000000004">
      <c r="A20948">
        <v>776</v>
      </c>
      <c r="B20948">
        <v>5</v>
      </c>
      <c r="C20948">
        <v>22</v>
      </c>
      <c r="D20948" t="s">
        <v>27</v>
      </c>
      <c r="E20948">
        <v>11</v>
      </c>
      <c r="F20948" t="s">
        <v>28</v>
      </c>
      <c r="G20948">
        <v>15</v>
      </c>
      <c r="M20948">
        <v>53</v>
      </c>
      <c r="N20948" s="11"/>
      <c r="O20948" s="11"/>
      <c r="P20948" s="11"/>
      <c r="Q20948" s="11"/>
      <c r="R20948" s="2">
        <v>2.7599999999999999E-4</v>
      </c>
      <c r="S20948" s="11"/>
      <c r="T20948" s="11"/>
      <c r="U20948" s="11"/>
      <c r="V20948" s="11"/>
      <c r="W20948" s="11"/>
      <c r="X20948" s="11"/>
    </row>
    <row r="20949" spans="1:24" x14ac:dyDescent="0.55000000000000004">
      <c r="A20949">
        <v>776</v>
      </c>
      <c r="B20949">
        <v>6</v>
      </c>
      <c r="C20949">
        <v>23</v>
      </c>
      <c r="D20949" t="s">
        <v>29</v>
      </c>
      <c r="E20949">
        <v>12</v>
      </c>
      <c r="F20949" t="s">
        <v>28</v>
      </c>
      <c r="G20949">
        <v>0</v>
      </c>
      <c r="M20949">
        <v>0</v>
      </c>
      <c r="N20949" s="11"/>
      <c r="O20949" s="11"/>
      <c r="P20949" s="11"/>
      <c r="Q20949" s="11"/>
      <c r="R20949" s="11"/>
      <c r="S20949" s="11"/>
      <c r="T20949" s="11"/>
      <c r="U20949" s="2">
        <v>-4.19E-2</v>
      </c>
      <c r="V20949" s="11"/>
      <c r="W20949" s="11"/>
      <c r="X20949" s="11"/>
    </row>
    <row r="20950" spans="1:24" x14ac:dyDescent="0.55000000000000004">
      <c r="A20950">
        <v>776</v>
      </c>
      <c r="B20950">
        <v>6</v>
      </c>
      <c r="C20950">
        <v>24</v>
      </c>
      <c r="D20950" t="s">
        <v>30</v>
      </c>
      <c r="E20950">
        <v>13</v>
      </c>
      <c r="F20950" t="s">
        <v>28</v>
      </c>
      <c r="G20950">
        <v>0</v>
      </c>
      <c r="M20950">
        <v>0</v>
      </c>
      <c r="N20950" s="11"/>
      <c r="O20950" s="11"/>
      <c r="P20950" s="11"/>
      <c r="Q20950" s="11"/>
      <c r="R20950" s="11"/>
      <c r="S20950" s="11"/>
      <c r="T20950" s="11"/>
      <c r="U20950" s="2">
        <v>2.1100000000000001E-2</v>
      </c>
      <c r="V20950" s="11"/>
      <c r="W20950" s="11"/>
      <c r="X20950" s="11"/>
    </row>
    <row r="20951" spans="1:24" x14ac:dyDescent="0.55000000000000004">
      <c r="A20951">
        <v>776</v>
      </c>
      <c r="B20951">
        <v>6</v>
      </c>
      <c r="C20951">
        <v>25</v>
      </c>
      <c r="D20951" t="s">
        <v>31</v>
      </c>
      <c r="E20951">
        <v>14</v>
      </c>
      <c r="F20951" t="s">
        <v>28</v>
      </c>
      <c r="G20951">
        <v>0</v>
      </c>
      <c r="M20951">
        <v>0</v>
      </c>
      <c r="N20951" s="11"/>
      <c r="O20951" s="11"/>
      <c r="P20951" s="11"/>
      <c r="Q20951" s="11"/>
      <c r="R20951" s="11"/>
      <c r="S20951" s="11"/>
      <c r="T20951" s="11"/>
      <c r="U20951" s="2">
        <v>-4.19E-2</v>
      </c>
      <c r="V20951" s="11"/>
      <c r="W20951" s="11"/>
      <c r="X20951" s="11"/>
    </row>
    <row r="20952" spans="1:24" x14ac:dyDescent="0.55000000000000004">
      <c r="A20952">
        <v>776</v>
      </c>
      <c r="B20952">
        <v>6</v>
      </c>
      <c r="C20952">
        <v>26</v>
      </c>
      <c r="D20952" t="s">
        <v>32</v>
      </c>
      <c r="E20952">
        <v>15</v>
      </c>
      <c r="F20952" t="s">
        <v>33</v>
      </c>
      <c r="G20952">
        <v>2</v>
      </c>
      <c r="M20952">
        <v>13</v>
      </c>
      <c r="N20952" s="11"/>
      <c r="O20952" s="11"/>
      <c r="P20952" s="11"/>
      <c r="Q20952" s="11"/>
      <c r="R20952" s="11"/>
      <c r="S20952" s="11"/>
      <c r="T20952" s="11"/>
      <c r="U20952" s="2">
        <v>2.1100000000000001E-2</v>
      </c>
      <c r="V20952" s="11"/>
      <c r="W20952" s="11"/>
      <c r="X20952" s="11"/>
    </row>
    <row r="20953" spans="1:24" x14ac:dyDescent="0.55000000000000004">
      <c r="A20953">
        <v>776</v>
      </c>
      <c r="B20953">
        <v>6</v>
      </c>
      <c r="C20953">
        <v>27</v>
      </c>
      <c r="D20953" t="s">
        <v>34</v>
      </c>
      <c r="E20953">
        <v>16</v>
      </c>
      <c r="F20953" t="s">
        <v>28</v>
      </c>
      <c r="G20953">
        <v>19</v>
      </c>
      <c r="M20953">
        <v>51</v>
      </c>
      <c r="N20953" s="11"/>
      <c r="O20953" s="11"/>
      <c r="P20953" s="11"/>
      <c r="Q20953" s="11"/>
      <c r="R20953" s="11"/>
      <c r="S20953" s="11"/>
      <c r="T20953" s="11"/>
      <c r="U20953" s="2">
        <v>4.19E-2</v>
      </c>
      <c r="V20953" s="11"/>
      <c r="W20953" s="11"/>
      <c r="X20953" s="11"/>
    </row>
    <row r="20954" spans="1:24" x14ac:dyDescent="0.55000000000000004">
      <c r="A20954">
        <v>777</v>
      </c>
      <c r="B20954">
        <v>1</v>
      </c>
      <c r="C20954">
        <v>1</v>
      </c>
      <c r="D20954" t="s">
        <v>3</v>
      </c>
      <c r="E20954">
        <v>1</v>
      </c>
      <c r="F20954" t="s">
        <v>4</v>
      </c>
      <c r="G20954">
        <v>23</v>
      </c>
      <c r="M20954">
        <v>49</v>
      </c>
      <c r="N20954" s="9"/>
      <c r="O20954" s="9"/>
      <c r="P20954" s="9"/>
      <c r="Q20954" s="9"/>
      <c r="R20954" s="9"/>
      <c r="S20954" s="10">
        <v>5.9800000000000001E-4</v>
      </c>
      <c r="T20954" s="11"/>
      <c r="U20954" s="11"/>
      <c r="V20954" s="9"/>
      <c r="W20954" s="10">
        <v>7.9799999999999992E-3</v>
      </c>
      <c r="X20954" s="2">
        <v>7.2099999999999996E-4</v>
      </c>
    </row>
    <row r="20955" spans="1:24" x14ac:dyDescent="0.55000000000000004">
      <c r="A20955">
        <v>777</v>
      </c>
      <c r="B20955">
        <v>1</v>
      </c>
      <c r="C20955">
        <v>2</v>
      </c>
      <c r="D20955" t="s">
        <v>5</v>
      </c>
      <c r="E20955">
        <v>2</v>
      </c>
      <c r="F20955" t="s">
        <v>4</v>
      </c>
      <c r="G20955">
        <v>3</v>
      </c>
      <c r="M20955">
        <v>55</v>
      </c>
      <c r="N20955" s="9"/>
      <c r="O20955" s="9"/>
      <c r="P20955" s="9"/>
      <c r="Q20955" s="9"/>
      <c r="R20955" s="9"/>
      <c r="S20955" s="10">
        <v>1.0740000000000001E-3</v>
      </c>
      <c r="T20955" s="11"/>
      <c r="U20955" s="11"/>
      <c r="V20955" s="9"/>
      <c r="W20955" s="10">
        <v>1.2290000000000001E-3</v>
      </c>
      <c r="X20955" s="2">
        <v>1.188E-3</v>
      </c>
    </row>
    <row r="20956" spans="1:24" x14ac:dyDescent="0.55000000000000004">
      <c r="A20956">
        <v>777</v>
      </c>
      <c r="B20956">
        <v>1</v>
      </c>
      <c r="C20956">
        <v>3</v>
      </c>
      <c r="D20956" t="s">
        <v>6</v>
      </c>
      <c r="E20956">
        <v>2</v>
      </c>
      <c r="F20956" t="s">
        <v>4</v>
      </c>
      <c r="G20956">
        <v>9</v>
      </c>
      <c r="M20956">
        <v>88</v>
      </c>
      <c r="N20956" s="9"/>
      <c r="O20956" s="9"/>
      <c r="P20956" s="9"/>
      <c r="Q20956" s="9"/>
      <c r="R20956" s="9"/>
      <c r="S20956" s="10">
        <f t="shared" ref="S20956" si="2335">0.000218*4</f>
        <v>8.7200000000000005E-4</v>
      </c>
      <c r="T20956" s="11"/>
      <c r="U20956" s="11"/>
      <c r="V20956" s="9"/>
      <c r="W20956" s="10">
        <v>9.2299999999999999E-4</v>
      </c>
      <c r="X20956" s="2">
        <v>9.01E-4</v>
      </c>
    </row>
    <row r="20957" spans="1:24" x14ac:dyDescent="0.55000000000000004">
      <c r="A20957">
        <v>777</v>
      </c>
      <c r="B20957">
        <v>1</v>
      </c>
      <c r="C20957">
        <v>4</v>
      </c>
      <c r="D20957" t="s">
        <v>7</v>
      </c>
      <c r="E20957">
        <v>2</v>
      </c>
      <c r="F20957" t="s">
        <v>4</v>
      </c>
      <c r="G20957">
        <v>8</v>
      </c>
      <c r="M20957">
        <v>77</v>
      </c>
      <c r="N20957" s="9"/>
      <c r="O20957" s="9"/>
      <c r="P20957" s="9"/>
      <c r="Q20957" s="9"/>
      <c r="R20957" s="9"/>
      <c r="S20957" s="10">
        <f t="shared" ref="S20957" si="2336">0.000218*2</f>
        <v>4.3600000000000003E-4</v>
      </c>
      <c r="T20957" s="11"/>
      <c r="U20957" s="11"/>
      <c r="V20957" s="9"/>
      <c r="W20957" s="10">
        <v>6.4999999999999997E-4</v>
      </c>
      <c r="X20957" s="2">
        <v>5.4199999999999995E-4</v>
      </c>
    </row>
    <row r="20958" spans="1:24" x14ac:dyDescent="0.55000000000000004">
      <c r="A20958">
        <v>777</v>
      </c>
      <c r="B20958">
        <v>2</v>
      </c>
      <c r="C20958">
        <v>5</v>
      </c>
      <c r="D20958" t="s">
        <v>8</v>
      </c>
      <c r="E20958">
        <v>3</v>
      </c>
      <c r="F20958" t="s">
        <v>9</v>
      </c>
      <c r="G20958">
        <v>5</v>
      </c>
      <c r="M20958">
        <v>21</v>
      </c>
      <c r="N20958" s="2">
        <v>8.7999999999999998E-5</v>
      </c>
      <c r="O20958" s="2">
        <v>2.5399999999999999E-4</v>
      </c>
      <c r="P20958" s="2">
        <v>4.1199999999999999E-4</v>
      </c>
      <c r="Q20958" s="2">
        <v>3.68E-4</v>
      </c>
      <c r="R20958" s="11"/>
      <c r="S20958" s="11"/>
      <c r="T20958" s="11"/>
      <c r="U20958" s="11"/>
      <c r="V20958" s="11"/>
      <c r="W20958" s="11"/>
      <c r="X20958" s="11"/>
    </row>
    <row r="20959" spans="1:24" x14ac:dyDescent="0.55000000000000004">
      <c r="A20959">
        <v>777</v>
      </c>
      <c r="B20959">
        <v>2</v>
      </c>
      <c r="C20959">
        <v>6</v>
      </c>
      <c r="D20959" t="s">
        <v>10</v>
      </c>
      <c r="E20959">
        <v>3</v>
      </c>
      <c r="F20959" t="s">
        <v>9</v>
      </c>
      <c r="G20959">
        <v>36</v>
      </c>
      <c r="M20959">
        <v>36</v>
      </c>
      <c r="N20959" s="2">
        <v>3.9999999999999998E-6</v>
      </c>
      <c r="O20959" s="2">
        <v>4.1999999999999998E-5</v>
      </c>
      <c r="P20959" s="2">
        <v>6.7000000000000002E-5</v>
      </c>
      <c r="Q20959" s="2">
        <v>5.5000000000000002E-5</v>
      </c>
      <c r="R20959" s="11"/>
      <c r="S20959" s="11"/>
      <c r="T20959" s="11"/>
      <c r="U20959" s="11"/>
      <c r="V20959" s="11"/>
      <c r="W20959" s="11"/>
      <c r="X20959" s="11"/>
    </row>
    <row r="20960" spans="1:24" x14ac:dyDescent="0.55000000000000004">
      <c r="A20960">
        <v>777</v>
      </c>
      <c r="B20960">
        <v>2</v>
      </c>
      <c r="C20960">
        <v>7</v>
      </c>
      <c r="D20960" t="s">
        <v>11</v>
      </c>
      <c r="E20960">
        <v>3</v>
      </c>
      <c r="F20960" t="s">
        <v>9</v>
      </c>
      <c r="G20960">
        <v>22</v>
      </c>
      <c r="M20960">
        <v>82</v>
      </c>
      <c r="N20960" s="2">
        <v>1.7E-5</v>
      </c>
      <c r="O20960" s="2">
        <v>1.4899999999999999E-4</v>
      </c>
      <c r="P20960" s="2">
        <v>3.5399999999999999E-4</v>
      </c>
      <c r="Q20960" s="2">
        <v>3.1199999999999999E-4</v>
      </c>
      <c r="R20960" s="11"/>
      <c r="S20960" s="11"/>
      <c r="T20960" s="11"/>
      <c r="U20960" s="11"/>
      <c r="V20960" s="11"/>
      <c r="W20960" s="11"/>
      <c r="X20960" s="11"/>
    </row>
    <row r="20961" spans="1:24" x14ac:dyDescent="0.55000000000000004">
      <c r="A20961">
        <v>777</v>
      </c>
      <c r="B20961">
        <v>2</v>
      </c>
      <c r="C20961">
        <v>8</v>
      </c>
      <c r="D20961" t="s">
        <v>12</v>
      </c>
      <c r="E20961">
        <v>3</v>
      </c>
      <c r="F20961" t="s">
        <v>9</v>
      </c>
      <c r="G20961">
        <v>2</v>
      </c>
      <c r="M20961">
        <v>95</v>
      </c>
      <c r="N20961" s="2">
        <v>1.2E-5</v>
      </c>
      <c r="O20961" s="2">
        <v>1.02E-4</v>
      </c>
      <c r="P20961" s="2">
        <v>2.32E-4</v>
      </c>
      <c r="Q20961" s="2">
        <v>1.9900000000000001E-4</v>
      </c>
      <c r="R20961" s="11"/>
      <c r="S20961" s="11"/>
      <c r="T20961" s="11"/>
      <c r="U20961" s="11"/>
      <c r="V20961" s="11"/>
      <c r="W20961" s="11"/>
      <c r="X20961" s="11"/>
    </row>
    <row r="20962" spans="1:24" x14ac:dyDescent="0.55000000000000004">
      <c r="A20962">
        <v>777</v>
      </c>
      <c r="B20962">
        <v>3</v>
      </c>
      <c r="C20962">
        <v>9</v>
      </c>
      <c r="D20962" t="s">
        <v>13</v>
      </c>
      <c r="E20962">
        <v>4</v>
      </c>
      <c r="F20962" t="s">
        <v>9</v>
      </c>
      <c r="G20962">
        <v>50</v>
      </c>
      <c r="M20962">
        <v>0</v>
      </c>
      <c r="N20962" s="11"/>
      <c r="O20962" s="11"/>
      <c r="P20962" s="11"/>
      <c r="Q20962" s="11"/>
      <c r="R20962" s="11"/>
      <c r="S20962" s="11"/>
      <c r="T20962" s="11"/>
      <c r="U20962" s="11"/>
      <c r="V20962" s="11"/>
      <c r="W20962" s="2">
        <v>5.3999999999999998E-5</v>
      </c>
      <c r="X20962" s="2">
        <v>4.1E-5</v>
      </c>
    </row>
    <row r="20963" spans="1:24" x14ac:dyDescent="0.55000000000000004">
      <c r="A20963">
        <v>777</v>
      </c>
      <c r="B20963">
        <v>3</v>
      </c>
      <c r="C20963">
        <v>10</v>
      </c>
      <c r="D20963" t="s">
        <v>14</v>
      </c>
      <c r="E20963">
        <v>4</v>
      </c>
      <c r="F20963" t="s">
        <v>9</v>
      </c>
      <c r="G20963">
        <v>0</v>
      </c>
      <c r="M20963">
        <v>0</v>
      </c>
      <c r="N20963" s="11"/>
      <c r="O20963" s="11"/>
      <c r="P20963" s="11"/>
      <c r="Q20963" s="11"/>
      <c r="R20963" s="11"/>
      <c r="S20963" s="2">
        <v>2.0100000000000001E-4</v>
      </c>
      <c r="T20963" s="11"/>
      <c r="U20963" s="11"/>
      <c r="V20963" s="11"/>
      <c r="W20963" s="2">
        <v>1.4200000000000001E-4</v>
      </c>
      <c r="X20963" s="2">
        <v>1.35E-4</v>
      </c>
    </row>
    <row r="20964" spans="1:24" x14ac:dyDescent="0.55000000000000004">
      <c r="A20964">
        <v>777</v>
      </c>
      <c r="B20964">
        <v>3</v>
      </c>
      <c r="C20964">
        <v>11</v>
      </c>
      <c r="D20964" t="s">
        <v>15</v>
      </c>
      <c r="E20964">
        <v>5</v>
      </c>
      <c r="F20964" t="s">
        <v>9</v>
      </c>
      <c r="G20964">
        <v>3</v>
      </c>
      <c r="M20964">
        <v>20</v>
      </c>
      <c r="N20964" s="11"/>
      <c r="O20964" s="11"/>
      <c r="P20964" s="11"/>
      <c r="Q20964" s="11"/>
      <c r="R20964" s="11"/>
      <c r="S20964" s="2">
        <v>1.8699999999999999E-4</v>
      </c>
      <c r="T20964" s="11"/>
      <c r="U20964" s="11"/>
      <c r="V20964" s="11"/>
      <c r="W20964" s="2">
        <v>1.3200000000000001E-4</v>
      </c>
      <c r="X20964" s="2">
        <v>1.22E-4</v>
      </c>
    </row>
    <row r="20965" spans="1:24" x14ac:dyDescent="0.55000000000000004">
      <c r="A20965">
        <v>777</v>
      </c>
      <c r="B20965">
        <v>3</v>
      </c>
      <c r="C20965">
        <v>12</v>
      </c>
      <c r="D20965" t="s">
        <v>16</v>
      </c>
      <c r="E20965">
        <v>6</v>
      </c>
      <c r="F20965" t="s">
        <v>9</v>
      </c>
      <c r="G20965">
        <v>3</v>
      </c>
      <c r="M20965">
        <v>21</v>
      </c>
      <c r="N20965" s="11"/>
      <c r="O20965" s="11"/>
      <c r="P20965" s="11"/>
      <c r="Q20965" s="11"/>
      <c r="R20965" s="11"/>
      <c r="S20965" s="11"/>
      <c r="T20965" s="11"/>
      <c r="U20965" s="11"/>
      <c r="V20965" s="11"/>
      <c r="W20965" s="2">
        <v>1.9900000000000001E-4</v>
      </c>
      <c r="X20965" s="2">
        <v>1.7799999999999999E-4</v>
      </c>
    </row>
    <row r="20966" spans="1:24" x14ac:dyDescent="0.55000000000000004">
      <c r="A20966">
        <v>777</v>
      </c>
      <c r="B20966">
        <v>3</v>
      </c>
      <c r="C20966">
        <v>13</v>
      </c>
      <c r="D20966" t="s">
        <v>17</v>
      </c>
      <c r="E20966">
        <v>7</v>
      </c>
      <c r="F20966" t="s">
        <v>9</v>
      </c>
      <c r="G20966">
        <v>15</v>
      </c>
      <c r="M20966">
        <v>22</v>
      </c>
      <c r="N20966" s="2">
        <v>2.5000000000000001E-5</v>
      </c>
      <c r="O20966" s="2">
        <v>1.65E-4</v>
      </c>
      <c r="P20966" s="2">
        <f t="shared" ref="P20966" si="2337">0.000398</f>
        <v>3.9800000000000002E-4</v>
      </c>
      <c r="Q20966" s="2">
        <v>3.1100000000000002E-4</v>
      </c>
      <c r="R20966" s="11"/>
      <c r="S20966" s="11"/>
      <c r="T20966" s="11"/>
      <c r="U20966" s="11"/>
      <c r="V20966" s="11"/>
      <c r="W20966" s="2">
        <v>8.3999999999999995E-5</v>
      </c>
      <c r="X20966" s="2">
        <v>7.7999999999999999E-5</v>
      </c>
    </row>
    <row r="20967" spans="1:24" x14ac:dyDescent="0.55000000000000004">
      <c r="A20967">
        <v>777</v>
      </c>
      <c r="B20967">
        <v>3</v>
      </c>
      <c r="C20967">
        <v>14</v>
      </c>
      <c r="D20967" t="s">
        <v>18</v>
      </c>
      <c r="E20967">
        <v>8</v>
      </c>
      <c r="F20967" t="s">
        <v>9</v>
      </c>
      <c r="G20967">
        <v>5</v>
      </c>
      <c r="M20967">
        <v>28</v>
      </c>
      <c r="N20967" s="2">
        <v>3.3000000000000003E-5</v>
      </c>
      <c r="O20967" s="2">
        <v>1.9900000000000001E-4</v>
      </c>
      <c r="P20967" s="2">
        <v>4.3300000000000001E-4</v>
      </c>
      <c r="Q20967" s="2">
        <v>3.8200000000000002E-4</v>
      </c>
      <c r="R20967" s="11"/>
      <c r="S20967" s="2">
        <v>1.54E-4</v>
      </c>
      <c r="T20967" s="11"/>
      <c r="U20967" s="11"/>
      <c r="V20967" s="11"/>
      <c r="W20967" s="2">
        <v>1.02E-4</v>
      </c>
      <c r="X20967" s="2">
        <v>9.2999999999999997E-5</v>
      </c>
    </row>
    <row r="20968" spans="1:24" x14ac:dyDescent="0.55000000000000004">
      <c r="A20968">
        <v>777</v>
      </c>
      <c r="B20968">
        <v>3</v>
      </c>
      <c r="C20968">
        <v>15</v>
      </c>
      <c r="D20968" t="s">
        <v>19</v>
      </c>
      <c r="E20968">
        <v>4</v>
      </c>
      <c r="F20968" t="s">
        <v>9</v>
      </c>
      <c r="G20968">
        <v>9</v>
      </c>
      <c r="M20968">
        <v>31</v>
      </c>
      <c r="N20968" s="11"/>
      <c r="O20968" s="11"/>
      <c r="P20968" s="11"/>
      <c r="Q20968" s="11"/>
      <c r="R20968" s="11"/>
      <c r="S20968" s="2">
        <v>2.5500000000000002E-4</v>
      </c>
      <c r="T20968" s="11"/>
      <c r="U20968" s="11"/>
      <c r="V20968" s="11"/>
      <c r="W20968" s="2">
        <v>1.6200000000000001E-4</v>
      </c>
      <c r="X20968" s="2">
        <v>1.4999999999999999E-4</v>
      </c>
    </row>
    <row r="20969" spans="1:24" x14ac:dyDescent="0.55000000000000004">
      <c r="A20969">
        <v>777</v>
      </c>
      <c r="B20969">
        <v>4</v>
      </c>
      <c r="C20969">
        <v>16</v>
      </c>
      <c r="D20969" t="s">
        <v>20</v>
      </c>
      <c r="E20969">
        <v>9</v>
      </c>
      <c r="F20969" t="s">
        <v>9</v>
      </c>
      <c r="G20969">
        <v>61</v>
      </c>
      <c r="M20969">
        <v>31</v>
      </c>
      <c r="N20969" s="11"/>
      <c r="O20969" s="11"/>
      <c r="P20969" s="11"/>
      <c r="Q20969" s="11"/>
      <c r="R20969" s="11"/>
      <c r="S20969" s="11"/>
      <c r="T20969" s="11"/>
      <c r="U20969" s="11"/>
      <c r="V20969" s="11"/>
      <c r="W20969" s="2">
        <v>1.9999999999999999E-6</v>
      </c>
      <c r="X20969" s="2">
        <v>1.9999999999999999E-6</v>
      </c>
    </row>
    <row r="20970" spans="1:24" x14ac:dyDescent="0.55000000000000004">
      <c r="A20970">
        <v>777</v>
      </c>
      <c r="B20970">
        <v>5</v>
      </c>
      <c r="C20970">
        <v>17</v>
      </c>
      <c r="D20970" t="s">
        <v>21</v>
      </c>
      <c r="E20970">
        <v>10</v>
      </c>
      <c r="F20970" t="s">
        <v>22</v>
      </c>
      <c r="G20970">
        <v>0</v>
      </c>
      <c r="M20970">
        <v>0</v>
      </c>
      <c r="N20970" s="11"/>
      <c r="O20970" s="11"/>
      <c r="P20970" s="11"/>
      <c r="Q20970" s="11"/>
      <c r="R20970" s="11"/>
      <c r="S20970" s="11"/>
      <c r="T20970" s="2">
        <v>1.7899999999999999E-4</v>
      </c>
      <c r="U20970" s="11"/>
      <c r="V20970" s="11"/>
      <c r="W20970" s="11"/>
      <c r="X20970" s="11"/>
    </row>
    <row r="20971" spans="1:24" x14ac:dyDescent="0.55000000000000004">
      <c r="A20971">
        <v>777</v>
      </c>
      <c r="B20971">
        <v>5</v>
      </c>
      <c r="C20971">
        <v>18</v>
      </c>
      <c r="D20971" t="s">
        <v>23</v>
      </c>
      <c r="E20971">
        <v>11</v>
      </c>
      <c r="F20971" t="s">
        <v>22</v>
      </c>
      <c r="G20971">
        <v>0</v>
      </c>
      <c r="M20971">
        <v>0</v>
      </c>
      <c r="N20971" s="11"/>
      <c r="O20971" s="11"/>
      <c r="P20971" s="11"/>
      <c r="Q20971" s="11"/>
      <c r="R20971" s="2">
        <v>3.5399999999999999E-4</v>
      </c>
      <c r="S20971" s="11"/>
      <c r="T20971" s="11"/>
      <c r="U20971" s="11"/>
      <c r="V20971" s="2">
        <v>1.2300000000000001E-4</v>
      </c>
      <c r="W20971" s="2">
        <v>3.1999999999999999E-5</v>
      </c>
      <c r="X20971" s="2">
        <v>5.5000000000000002E-5</v>
      </c>
    </row>
    <row r="20972" spans="1:24" x14ac:dyDescent="0.55000000000000004">
      <c r="A20972">
        <v>777</v>
      </c>
      <c r="B20972">
        <v>5</v>
      </c>
      <c r="C20972">
        <v>19</v>
      </c>
      <c r="D20972" t="s">
        <v>24</v>
      </c>
      <c r="E20972">
        <v>11</v>
      </c>
      <c r="F20972" t="s">
        <v>22</v>
      </c>
      <c r="G20972">
        <v>22</v>
      </c>
      <c r="M20972">
        <v>31</v>
      </c>
      <c r="N20972" s="11"/>
      <c r="O20972" s="11"/>
      <c r="P20972" s="11"/>
      <c r="Q20972" s="11"/>
      <c r="R20972" s="2">
        <v>5.5400000000000002E-4</v>
      </c>
      <c r="S20972" s="11"/>
      <c r="T20972" s="11"/>
      <c r="U20972" s="11"/>
      <c r="V20972" s="2">
        <v>3.3700000000000001E-4</v>
      </c>
      <c r="W20972" s="2">
        <v>1.9900000000000001E-4</v>
      </c>
      <c r="X20972" s="2">
        <v>2.4499999999999999E-4</v>
      </c>
    </row>
    <row r="20973" spans="1:24" x14ac:dyDescent="0.55000000000000004">
      <c r="A20973">
        <v>777</v>
      </c>
      <c r="B20973">
        <v>5</v>
      </c>
      <c r="C20973">
        <v>20</v>
      </c>
      <c r="D20973" t="s">
        <v>25</v>
      </c>
      <c r="E20973">
        <v>10</v>
      </c>
      <c r="F20973" t="s">
        <v>22</v>
      </c>
      <c r="G20973">
        <v>2950</v>
      </c>
      <c r="M20973">
        <v>46</v>
      </c>
      <c r="N20973" s="11"/>
      <c r="O20973" s="11"/>
      <c r="P20973" s="11"/>
      <c r="Q20973" s="11"/>
      <c r="R20973" s="11"/>
      <c r="S20973" s="11"/>
      <c r="T20973" s="2">
        <v>1.7899999999999999E-4</v>
      </c>
      <c r="U20973" s="11"/>
      <c r="V20973" s="11"/>
      <c r="W20973" s="11"/>
      <c r="X20973" s="11"/>
    </row>
    <row r="20974" spans="1:24" x14ac:dyDescent="0.55000000000000004">
      <c r="A20974">
        <v>777</v>
      </c>
      <c r="B20974">
        <v>5</v>
      </c>
      <c r="C20974">
        <v>21</v>
      </c>
      <c r="D20974" t="s">
        <v>26</v>
      </c>
      <c r="E20974">
        <v>11</v>
      </c>
      <c r="F20974" t="s">
        <v>22</v>
      </c>
      <c r="G20974">
        <v>318</v>
      </c>
      <c r="M20974">
        <v>54</v>
      </c>
      <c r="N20974" s="11"/>
      <c r="O20974" s="11"/>
      <c r="P20974" s="11"/>
      <c r="Q20974" s="11"/>
      <c r="R20974" s="2">
        <v>5.5099999999999995E-4</v>
      </c>
      <c r="S20974" s="11"/>
      <c r="T20974" s="11"/>
      <c r="U20974" s="11"/>
      <c r="V20974" s="2">
        <v>3.3199999999999999E-4</v>
      </c>
      <c r="W20974" s="2">
        <v>1.92E-4</v>
      </c>
      <c r="X20974" s="2">
        <v>2.33E-4</v>
      </c>
    </row>
    <row r="20975" spans="1:24" x14ac:dyDescent="0.55000000000000004">
      <c r="A20975">
        <v>777</v>
      </c>
      <c r="B20975">
        <v>5</v>
      </c>
      <c r="C20975">
        <v>22</v>
      </c>
      <c r="D20975" t="s">
        <v>27</v>
      </c>
      <c r="E20975">
        <v>11</v>
      </c>
      <c r="F20975" t="s">
        <v>28</v>
      </c>
      <c r="G20975">
        <v>19</v>
      </c>
      <c r="M20975">
        <v>42</v>
      </c>
      <c r="N20975" s="11"/>
      <c r="O20975" s="11"/>
      <c r="P20975" s="11"/>
      <c r="Q20975" s="11"/>
      <c r="R20975" s="2">
        <v>2.7599999999999999E-4</v>
      </c>
      <c r="S20975" s="11"/>
      <c r="T20975" s="11"/>
      <c r="U20975" s="11"/>
      <c r="V20975" s="11"/>
      <c r="W20975" s="11"/>
      <c r="X20975" s="11"/>
    </row>
    <row r="20976" spans="1:24" x14ac:dyDescent="0.55000000000000004">
      <c r="A20976">
        <v>777</v>
      </c>
      <c r="B20976">
        <v>6</v>
      </c>
      <c r="C20976">
        <v>23</v>
      </c>
      <c r="D20976" t="s">
        <v>29</v>
      </c>
      <c r="E20976">
        <v>12</v>
      </c>
      <c r="F20976" t="s">
        <v>28</v>
      </c>
      <c r="G20976">
        <v>0</v>
      </c>
      <c r="M20976">
        <v>0</v>
      </c>
      <c r="N20976" s="11"/>
      <c r="O20976" s="11"/>
      <c r="P20976" s="11"/>
      <c r="Q20976" s="11"/>
      <c r="R20976" s="11"/>
      <c r="S20976" s="11"/>
      <c r="T20976" s="11"/>
      <c r="U20976" s="2">
        <v>-4.19E-2</v>
      </c>
      <c r="V20976" s="11"/>
      <c r="W20976" s="11"/>
      <c r="X20976" s="11"/>
    </row>
    <row r="20977" spans="1:24" x14ac:dyDescent="0.55000000000000004">
      <c r="A20977">
        <v>777</v>
      </c>
      <c r="B20977">
        <v>6</v>
      </c>
      <c r="C20977">
        <v>24</v>
      </c>
      <c r="D20977" t="s">
        <v>30</v>
      </c>
      <c r="E20977">
        <v>13</v>
      </c>
      <c r="F20977" t="s">
        <v>28</v>
      </c>
      <c r="G20977">
        <v>0</v>
      </c>
      <c r="M20977">
        <v>0</v>
      </c>
      <c r="N20977" s="11"/>
      <c r="O20977" s="11"/>
      <c r="P20977" s="11"/>
      <c r="Q20977" s="11"/>
      <c r="R20977" s="11"/>
      <c r="S20977" s="11"/>
      <c r="T20977" s="11"/>
      <c r="U20977" s="2">
        <v>2.1100000000000001E-2</v>
      </c>
      <c r="V20977" s="11"/>
      <c r="W20977" s="11"/>
      <c r="X20977" s="11"/>
    </row>
    <row r="20978" spans="1:24" x14ac:dyDescent="0.55000000000000004">
      <c r="A20978">
        <v>777</v>
      </c>
      <c r="B20978">
        <v>6</v>
      </c>
      <c r="C20978">
        <v>25</v>
      </c>
      <c r="D20978" t="s">
        <v>31</v>
      </c>
      <c r="E20978">
        <v>14</v>
      </c>
      <c r="F20978" t="s">
        <v>28</v>
      </c>
      <c r="G20978">
        <v>4</v>
      </c>
      <c r="M20978">
        <v>9</v>
      </c>
      <c r="N20978" s="11"/>
      <c r="O20978" s="11"/>
      <c r="P20978" s="11"/>
      <c r="Q20978" s="11"/>
      <c r="R20978" s="11"/>
      <c r="S20978" s="11"/>
      <c r="T20978" s="11"/>
      <c r="U20978" s="2">
        <v>-4.19E-2</v>
      </c>
      <c r="V20978" s="11"/>
      <c r="W20978" s="11"/>
      <c r="X20978" s="11"/>
    </row>
    <row r="20979" spans="1:24" x14ac:dyDescent="0.55000000000000004">
      <c r="A20979">
        <v>777</v>
      </c>
      <c r="B20979">
        <v>6</v>
      </c>
      <c r="C20979">
        <v>26</v>
      </c>
      <c r="D20979" t="s">
        <v>32</v>
      </c>
      <c r="E20979">
        <v>15</v>
      </c>
      <c r="F20979" t="s">
        <v>33</v>
      </c>
      <c r="G20979">
        <v>2</v>
      </c>
      <c r="M20979">
        <v>16</v>
      </c>
      <c r="N20979" s="11"/>
      <c r="O20979" s="11"/>
      <c r="P20979" s="11"/>
      <c r="Q20979" s="11"/>
      <c r="R20979" s="11"/>
      <c r="S20979" s="11"/>
      <c r="T20979" s="11"/>
      <c r="U20979" s="2">
        <v>2.1100000000000001E-2</v>
      </c>
      <c r="V20979" s="11"/>
      <c r="W20979" s="11"/>
      <c r="X20979" s="11"/>
    </row>
    <row r="20980" spans="1:24" x14ac:dyDescent="0.55000000000000004">
      <c r="A20980">
        <v>777</v>
      </c>
      <c r="B20980">
        <v>6</v>
      </c>
      <c r="C20980">
        <v>27</v>
      </c>
      <c r="D20980" t="s">
        <v>34</v>
      </c>
      <c r="E20980">
        <v>16</v>
      </c>
      <c r="F20980" t="s">
        <v>28</v>
      </c>
      <c r="G20980">
        <v>17</v>
      </c>
      <c r="M20980">
        <v>51</v>
      </c>
      <c r="N20980" s="11"/>
      <c r="O20980" s="11"/>
      <c r="P20980" s="11"/>
      <c r="Q20980" s="11"/>
      <c r="R20980" s="11"/>
      <c r="S20980" s="11"/>
      <c r="T20980" s="11"/>
      <c r="U20980" s="2">
        <v>4.19E-2</v>
      </c>
      <c r="V20980" s="11"/>
      <c r="W20980" s="11"/>
      <c r="X20980" s="11"/>
    </row>
    <row r="20981" spans="1:24" x14ac:dyDescent="0.55000000000000004">
      <c r="A20981">
        <v>778</v>
      </c>
      <c r="B20981">
        <v>1</v>
      </c>
      <c r="C20981">
        <v>1</v>
      </c>
      <c r="D20981" t="s">
        <v>3</v>
      </c>
      <c r="E20981">
        <v>1</v>
      </c>
      <c r="F20981" t="s">
        <v>9</v>
      </c>
      <c r="G20981">
        <v>26</v>
      </c>
      <c r="M20981">
        <v>47</v>
      </c>
      <c r="N20981" s="9"/>
      <c r="O20981" s="9"/>
      <c r="P20981" s="9"/>
      <c r="Q20981" s="9"/>
      <c r="R20981" s="9"/>
      <c r="S20981" s="10">
        <v>5.9800000000000001E-4</v>
      </c>
      <c r="T20981" s="11"/>
      <c r="U20981" s="11"/>
      <c r="V20981" s="9"/>
      <c r="W20981" s="10">
        <v>7.9799999999999992E-3</v>
      </c>
      <c r="X20981" s="2">
        <v>7.2099999999999996E-4</v>
      </c>
    </row>
    <row r="20982" spans="1:24" x14ac:dyDescent="0.55000000000000004">
      <c r="A20982">
        <v>778</v>
      </c>
      <c r="B20982">
        <v>1</v>
      </c>
      <c r="C20982">
        <v>2</v>
      </c>
      <c r="D20982" t="s">
        <v>5</v>
      </c>
      <c r="E20982">
        <v>2</v>
      </c>
      <c r="F20982" t="s">
        <v>9</v>
      </c>
      <c r="G20982">
        <v>3</v>
      </c>
      <c r="M20982">
        <v>53</v>
      </c>
      <c r="N20982" s="9"/>
      <c r="O20982" s="9"/>
      <c r="P20982" s="9"/>
      <c r="Q20982" s="9"/>
      <c r="R20982" s="9"/>
      <c r="S20982" s="10">
        <v>1.0740000000000001E-3</v>
      </c>
      <c r="T20982" s="11"/>
      <c r="U20982" s="11"/>
      <c r="V20982" s="9"/>
      <c r="W20982" s="10">
        <v>1.2290000000000001E-3</v>
      </c>
      <c r="X20982" s="2">
        <v>1.188E-3</v>
      </c>
    </row>
    <row r="20983" spans="1:24" x14ac:dyDescent="0.55000000000000004">
      <c r="A20983">
        <v>778</v>
      </c>
      <c r="B20983">
        <v>1</v>
      </c>
      <c r="C20983">
        <v>3</v>
      </c>
      <c r="D20983" t="s">
        <v>6</v>
      </c>
      <c r="E20983">
        <v>2</v>
      </c>
      <c r="F20983" t="s">
        <v>9</v>
      </c>
      <c r="G20983">
        <v>3</v>
      </c>
      <c r="M20983">
        <v>80</v>
      </c>
      <c r="N20983" s="9"/>
      <c r="O20983" s="9"/>
      <c r="P20983" s="9"/>
      <c r="Q20983" s="9"/>
      <c r="R20983" s="9"/>
      <c r="S20983" s="10">
        <f t="shared" ref="S20983" si="2338">0.000218*4</f>
        <v>8.7200000000000005E-4</v>
      </c>
      <c r="T20983" s="11"/>
      <c r="U20983" s="11"/>
      <c r="V20983" s="9"/>
      <c r="W20983" s="10">
        <v>9.2299999999999999E-4</v>
      </c>
      <c r="X20983" s="2">
        <v>9.01E-4</v>
      </c>
    </row>
    <row r="20984" spans="1:24" x14ac:dyDescent="0.55000000000000004">
      <c r="A20984">
        <v>778</v>
      </c>
      <c r="B20984">
        <v>1</v>
      </c>
      <c r="C20984">
        <v>4</v>
      </c>
      <c r="D20984" t="s">
        <v>7</v>
      </c>
      <c r="E20984">
        <v>2</v>
      </c>
      <c r="F20984" t="s">
        <v>9</v>
      </c>
      <c r="G20984">
        <v>8</v>
      </c>
      <c r="M20984">
        <v>87</v>
      </c>
      <c r="N20984" s="9"/>
      <c r="O20984" s="9"/>
      <c r="P20984" s="9"/>
      <c r="Q20984" s="9"/>
      <c r="R20984" s="9"/>
      <c r="S20984" s="10">
        <f t="shared" ref="S20984" si="2339">0.000218*2</f>
        <v>4.3600000000000003E-4</v>
      </c>
      <c r="T20984" s="11"/>
      <c r="U20984" s="11"/>
      <c r="V20984" s="9"/>
      <c r="W20984" s="10">
        <v>6.4999999999999997E-4</v>
      </c>
      <c r="X20984" s="2">
        <v>5.4199999999999995E-4</v>
      </c>
    </row>
    <row r="20985" spans="1:24" x14ac:dyDescent="0.55000000000000004">
      <c r="A20985">
        <v>778</v>
      </c>
      <c r="B20985">
        <v>2</v>
      </c>
      <c r="C20985">
        <v>5</v>
      </c>
      <c r="D20985" t="s">
        <v>8</v>
      </c>
      <c r="E20985">
        <v>3</v>
      </c>
      <c r="F20985" t="s">
        <v>9</v>
      </c>
      <c r="G20985">
        <v>4</v>
      </c>
      <c r="M20985">
        <v>12</v>
      </c>
      <c r="N20985" s="2">
        <v>8.7999999999999998E-5</v>
      </c>
      <c r="O20985" s="2">
        <v>2.5399999999999999E-4</v>
      </c>
      <c r="P20985" s="2">
        <v>4.1199999999999999E-4</v>
      </c>
      <c r="Q20985" s="2">
        <v>3.68E-4</v>
      </c>
      <c r="R20985" s="11"/>
      <c r="S20985" s="11"/>
      <c r="T20985" s="11"/>
      <c r="U20985" s="11"/>
      <c r="V20985" s="11"/>
      <c r="W20985" s="11"/>
      <c r="X20985" s="11"/>
    </row>
    <row r="20986" spans="1:24" x14ac:dyDescent="0.55000000000000004">
      <c r="A20986">
        <v>778</v>
      </c>
      <c r="B20986">
        <v>2</v>
      </c>
      <c r="C20986">
        <v>6</v>
      </c>
      <c r="D20986" t="s">
        <v>10</v>
      </c>
      <c r="E20986">
        <v>3</v>
      </c>
      <c r="F20986" t="s">
        <v>9</v>
      </c>
      <c r="G20986">
        <v>50</v>
      </c>
      <c r="M20986">
        <v>39</v>
      </c>
      <c r="N20986" s="2">
        <v>3.9999999999999998E-6</v>
      </c>
      <c r="O20986" s="2">
        <v>4.1999999999999998E-5</v>
      </c>
      <c r="P20986" s="2">
        <v>6.7000000000000002E-5</v>
      </c>
      <c r="Q20986" s="2">
        <v>5.5000000000000002E-5</v>
      </c>
      <c r="R20986" s="11"/>
      <c r="S20986" s="11"/>
      <c r="T20986" s="11"/>
      <c r="U20986" s="11"/>
      <c r="V20986" s="11"/>
      <c r="W20986" s="11"/>
      <c r="X20986" s="11"/>
    </row>
    <row r="20987" spans="1:24" x14ac:dyDescent="0.55000000000000004">
      <c r="A20987">
        <v>778</v>
      </c>
      <c r="B20987">
        <v>2</v>
      </c>
      <c r="C20987">
        <v>7</v>
      </c>
      <c r="D20987" t="s">
        <v>11</v>
      </c>
      <c r="E20987">
        <v>3</v>
      </c>
      <c r="F20987" t="s">
        <v>9</v>
      </c>
      <c r="G20987">
        <v>38</v>
      </c>
      <c r="M20987">
        <v>75</v>
      </c>
      <c r="N20987" s="2">
        <v>1.7E-5</v>
      </c>
      <c r="O20987" s="2">
        <v>1.4899999999999999E-4</v>
      </c>
      <c r="P20987" s="2">
        <v>3.5399999999999999E-4</v>
      </c>
      <c r="Q20987" s="2">
        <v>3.1199999999999999E-4</v>
      </c>
      <c r="R20987" s="11"/>
      <c r="S20987" s="11"/>
      <c r="T20987" s="11"/>
      <c r="U20987" s="11"/>
      <c r="V20987" s="11"/>
      <c r="W20987" s="11"/>
      <c r="X20987" s="11"/>
    </row>
    <row r="20988" spans="1:24" x14ac:dyDescent="0.55000000000000004">
      <c r="A20988">
        <v>778</v>
      </c>
      <c r="B20988">
        <v>2</v>
      </c>
      <c r="C20988">
        <v>8</v>
      </c>
      <c r="D20988" t="s">
        <v>12</v>
      </c>
      <c r="E20988">
        <v>3</v>
      </c>
      <c r="F20988" t="s">
        <v>9</v>
      </c>
      <c r="G20988">
        <v>5</v>
      </c>
      <c r="M20988">
        <v>92</v>
      </c>
      <c r="N20988" s="2">
        <v>1.2E-5</v>
      </c>
      <c r="O20988" s="2">
        <v>1.02E-4</v>
      </c>
      <c r="P20988" s="2">
        <v>2.32E-4</v>
      </c>
      <c r="Q20988" s="2">
        <v>1.9900000000000001E-4</v>
      </c>
      <c r="R20988" s="11"/>
      <c r="S20988" s="11"/>
      <c r="T20988" s="11"/>
      <c r="U20988" s="11"/>
      <c r="V20988" s="11"/>
      <c r="W20988" s="11"/>
      <c r="X20988" s="11"/>
    </row>
    <row r="20989" spans="1:24" x14ac:dyDescent="0.55000000000000004">
      <c r="A20989">
        <v>778</v>
      </c>
      <c r="B20989">
        <v>3</v>
      </c>
      <c r="C20989">
        <v>9</v>
      </c>
      <c r="D20989" t="s">
        <v>13</v>
      </c>
      <c r="E20989">
        <v>4</v>
      </c>
      <c r="F20989" t="s">
        <v>9</v>
      </c>
      <c r="G20989">
        <v>0</v>
      </c>
      <c r="M20989">
        <v>0</v>
      </c>
      <c r="N20989" s="11"/>
      <c r="O20989" s="11"/>
      <c r="P20989" s="11"/>
      <c r="Q20989" s="11"/>
      <c r="R20989" s="11"/>
      <c r="S20989" s="11"/>
      <c r="T20989" s="11"/>
      <c r="U20989" s="11"/>
      <c r="V20989" s="11"/>
      <c r="W20989" s="2">
        <v>5.3999999999999998E-5</v>
      </c>
      <c r="X20989" s="2">
        <v>4.1E-5</v>
      </c>
    </row>
    <row r="20990" spans="1:24" x14ac:dyDescent="0.55000000000000004">
      <c r="A20990">
        <v>778</v>
      </c>
      <c r="B20990">
        <v>3</v>
      </c>
      <c r="C20990">
        <v>10</v>
      </c>
      <c r="D20990" t="s">
        <v>14</v>
      </c>
      <c r="E20990">
        <v>4</v>
      </c>
      <c r="F20990" t="s">
        <v>9</v>
      </c>
      <c r="G20990">
        <v>0</v>
      </c>
      <c r="M20990">
        <v>0</v>
      </c>
      <c r="N20990" s="11"/>
      <c r="O20990" s="11"/>
      <c r="P20990" s="11"/>
      <c r="Q20990" s="11"/>
      <c r="R20990" s="11"/>
      <c r="S20990" s="2">
        <v>2.0100000000000001E-4</v>
      </c>
      <c r="T20990" s="11"/>
      <c r="U20990" s="11"/>
      <c r="V20990" s="11"/>
      <c r="W20990" s="2">
        <v>1.4200000000000001E-4</v>
      </c>
      <c r="X20990" s="2">
        <v>1.35E-4</v>
      </c>
    </row>
    <row r="20991" spans="1:24" x14ac:dyDescent="0.55000000000000004">
      <c r="A20991">
        <v>778</v>
      </c>
      <c r="B20991">
        <v>3</v>
      </c>
      <c r="C20991">
        <v>11</v>
      </c>
      <c r="D20991" t="s">
        <v>15</v>
      </c>
      <c r="E20991">
        <v>5</v>
      </c>
      <c r="F20991" t="s">
        <v>9</v>
      </c>
      <c r="G20991">
        <v>2</v>
      </c>
      <c r="M20991">
        <v>21</v>
      </c>
      <c r="N20991" s="11"/>
      <c r="O20991" s="11"/>
      <c r="P20991" s="11"/>
      <c r="Q20991" s="11"/>
      <c r="R20991" s="11"/>
      <c r="S20991" s="2">
        <v>1.8699999999999999E-4</v>
      </c>
      <c r="T20991" s="11"/>
      <c r="U20991" s="11"/>
      <c r="V20991" s="11"/>
      <c r="W20991" s="2">
        <v>1.3200000000000001E-4</v>
      </c>
      <c r="X20991" s="2">
        <v>1.22E-4</v>
      </c>
    </row>
    <row r="20992" spans="1:24" x14ac:dyDescent="0.55000000000000004">
      <c r="A20992">
        <v>778</v>
      </c>
      <c r="B20992">
        <v>3</v>
      </c>
      <c r="C20992">
        <v>12</v>
      </c>
      <c r="D20992" t="s">
        <v>16</v>
      </c>
      <c r="E20992">
        <v>6</v>
      </c>
      <c r="F20992" t="s">
        <v>9</v>
      </c>
      <c r="G20992">
        <v>2</v>
      </c>
      <c r="M20992">
        <v>11</v>
      </c>
      <c r="N20992" s="11"/>
      <c r="O20992" s="11"/>
      <c r="P20992" s="11"/>
      <c r="Q20992" s="11"/>
      <c r="R20992" s="11"/>
      <c r="S20992" s="11"/>
      <c r="T20992" s="11"/>
      <c r="U20992" s="11"/>
      <c r="V20992" s="11"/>
      <c r="W20992" s="2">
        <v>1.9900000000000001E-4</v>
      </c>
      <c r="X20992" s="2">
        <v>1.7799999999999999E-4</v>
      </c>
    </row>
    <row r="20993" spans="1:24" x14ac:dyDescent="0.55000000000000004">
      <c r="A20993">
        <v>778</v>
      </c>
      <c r="B20993">
        <v>3</v>
      </c>
      <c r="C20993">
        <v>13</v>
      </c>
      <c r="D20993" t="s">
        <v>17</v>
      </c>
      <c r="E20993">
        <v>7</v>
      </c>
      <c r="F20993" t="s">
        <v>9</v>
      </c>
      <c r="G20993">
        <v>15</v>
      </c>
      <c r="M20993">
        <v>24</v>
      </c>
      <c r="N20993" s="2">
        <v>2.5000000000000001E-5</v>
      </c>
      <c r="O20993" s="2">
        <v>1.65E-4</v>
      </c>
      <c r="P20993" s="2">
        <f t="shared" ref="P20993" si="2340">0.000398</f>
        <v>3.9800000000000002E-4</v>
      </c>
      <c r="Q20993" s="2">
        <v>3.1100000000000002E-4</v>
      </c>
      <c r="R20993" s="11"/>
      <c r="S20993" s="11"/>
      <c r="T20993" s="11"/>
      <c r="U20993" s="11"/>
      <c r="V20993" s="11"/>
      <c r="W20993" s="2">
        <v>8.3999999999999995E-5</v>
      </c>
      <c r="X20993" s="2">
        <v>7.7999999999999999E-5</v>
      </c>
    </row>
    <row r="20994" spans="1:24" x14ac:dyDescent="0.55000000000000004">
      <c r="A20994">
        <v>778</v>
      </c>
      <c r="B20994">
        <v>3</v>
      </c>
      <c r="C20994">
        <v>14</v>
      </c>
      <c r="D20994" t="s">
        <v>18</v>
      </c>
      <c r="E20994">
        <v>8</v>
      </c>
      <c r="F20994" t="s">
        <v>9</v>
      </c>
      <c r="G20994">
        <v>3</v>
      </c>
      <c r="M20994">
        <v>30</v>
      </c>
      <c r="N20994" s="2">
        <v>3.3000000000000003E-5</v>
      </c>
      <c r="O20994" s="2">
        <v>1.9900000000000001E-4</v>
      </c>
      <c r="P20994" s="2">
        <v>4.3300000000000001E-4</v>
      </c>
      <c r="Q20994" s="2">
        <v>3.8200000000000002E-4</v>
      </c>
      <c r="R20994" s="11"/>
      <c r="S20994" s="2">
        <v>1.54E-4</v>
      </c>
      <c r="T20994" s="11"/>
      <c r="U20994" s="11"/>
      <c r="V20994" s="11"/>
      <c r="W20994" s="2">
        <v>1.02E-4</v>
      </c>
      <c r="X20994" s="2">
        <v>9.2999999999999997E-5</v>
      </c>
    </row>
    <row r="20995" spans="1:24" x14ac:dyDescent="0.55000000000000004">
      <c r="A20995">
        <v>778</v>
      </c>
      <c r="B20995">
        <v>3</v>
      </c>
      <c r="C20995">
        <v>15</v>
      </c>
      <c r="D20995" t="s">
        <v>19</v>
      </c>
      <c r="E20995">
        <v>4</v>
      </c>
      <c r="F20995" t="s">
        <v>9</v>
      </c>
      <c r="G20995">
        <v>9</v>
      </c>
      <c r="M20995">
        <v>33</v>
      </c>
      <c r="N20995" s="11"/>
      <c r="O20995" s="11"/>
      <c r="P20995" s="11"/>
      <c r="Q20995" s="11"/>
      <c r="R20995" s="11"/>
      <c r="S20995" s="2">
        <v>2.5500000000000002E-4</v>
      </c>
      <c r="T20995" s="11"/>
      <c r="U20995" s="11"/>
      <c r="V20995" s="11"/>
      <c r="W20995" s="2">
        <v>1.6200000000000001E-4</v>
      </c>
      <c r="X20995" s="2">
        <v>1.4999999999999999E-4</v>
      </c>
    </row>
    <row r="20996" spans="1:24" x14ac:dyDescent="0.55000000000000004">
      <c r="A20996">
        <v>778</v>
      </c>
      <c r="B20996">
        <v>4</v>
      </c>
      <c r="C20996">
        <v>16</v>
      </c>
      <c r="D20996" t="s">
        <v>20</v>
      </c>
      <c r="E20996">
        <v>9</v>
      </c>
      <c r="F20996" t="s">
        <v>9</v>
      </c>
      <c r="G20996">
        <v>61</v>
      </c>
      <c r="M20996">
        <v>27</v>
      </c>
      <c r="N20996" s="11"/>
      <c r="O20996" s="11"/>
      <c r="P20996" s="11"/>
      <c r="Q20996" s="11"/>
      <c r="R20996" s="11"/>
      <c r="S20996" s="11"/>
      <c r="T20996" s="11"/>
      <c r="U20996" s="11"/>
      <c r="V20996" s="11"/>
      <c r="W20996" s="2">
        <v>1.9999999999999999E-6</v>
      </c>
      <c r="X20996" s="2">
        <v>1.9999999999999999E-6</v>
      </c>
    </row>
    <row r="20997" spans="1:24" x14ac:dyDescent="0.55000000000000004">
      <c r="A20997">
        <v>778</v>
      </c>
      <c r="B20997">
        <v>5</v>
      </c>
      <c r="C20997">
        <v>17</v>
      </c>
      <c r="D20997" t="s">
        <v>21</v>
      </c>
      <c r="E20997">
        <v>10</v>
      </c>
      <c r="F20997" t="s">
        <v>22</v>
      </c>
      <c r="G20997">
        <v>0</v>
      </c>
      <c r="M20997">
        <v>0</v>
      </c>
      <c r="N20997" s="11"/>
      <c r="O20997" s="11"/>
      <c r="P20997" s="11"/>
      <c r="Q20997" s="11"/>
      <c r="R20997" s="11"/>
      <c r="S20997" s="11"/>
      <c r="T20997" s="2">
        <v>1.7899999999999999E-4</v>
      </c>
      <c r="U20997" s="11"/>
      <c r="V20997" s="11"/>
      <c r="W20997" s="11"/>
      <c r="X20997" s="11"/>
    </row>
    <row r="20998" spans="1:24" x14ac:dyDescent="0.55000000000000004">
      <c r="A20998">
        <v>778</v>
      </c>
      <c r="B20998">
        <v>5</v>
      </c>
      <c r="C20998">
        <v>18</v>
      </c>
      <c r="D20998" t="s">
        <v>23</v>
      </c>
      <c r="E20998">
        <v>11</v>
      </c>
      <c r="F20998" t="s">
        <v>22</v>
      </c>
      <c r="G20998">
        <v>20</v>
      </c>
      <c r="M20998">
        <v>0</v>
      </c>
      <c r="N20998" s="11"/>
      <c r="O20998" s="11"/>
      <c r="P20998" s="11"/>
      <c r="Q20998" s="11"/>
      <c r="R20998" s="2">
        <v>3.5399999999999999E-4</v>
      </c>
      <c r="S20998" s="11"/>
      <c r="T20998" s="11"/>
      <c r="U20998" s="11"/>
      <c r="V20998" s="2">
        <v>1.2300000000000001E-4</v>
      </c>
      <c r="W20998" s="2">
        <v>3.1999999999999999E-5</v>
      </c>
      <c r="X20998" s="2">
        <v>5.5000000000000002E-5</v>
      </c>
    </row>
    <row r="20999" spans="1:24" x14ac:dyDescent="0.55000000000000004">
      <c r="A20999">
        <v>778</v>
      </c>
      <c r="B20999">
        <v>5</v>
      </c>
      <c r="C20999">
        <v>19</v>
      </c>
      <c r="D20999" t="s">
        <v>24</v>
      </c>
      <c r="E20999">
        <v>11</v>
      </c>
      <c r="F20999" t="s">
        <v>22</v>
      </c>
      <c r="G20999">
        <v>23</v>
      </c>
      <c r="M20999">
        <v>35</v>
      </c>
      <c r="N20999" s="11"/>
      <c r="O20999" s="11"/>
      <c r="P20999" s="11"/>
      <c r="Q20999" s="11"/>
      <c r="R20999" s="2">
        <v>5.5400000000000002E-4</v>
      </c>
      <c r="S20999" s="11"/>
      <c r="T20999" s="11"/>
      <c r="U20999" s="11"/>
      <c r="V20999" s="2">
        <v>3.3700000000000001E-4</v>
      </c>
      <c r="W20999" s="2">
        <v>1.9900000000000001E-4</v>
      </c>
      <c r="X20999" s="2">
        <v>2.4499999999999999E-4</v>
      </c>
    </row>
    <row r="21000" spans="1:24" x14ac:dyDescent="0.55000000000000004">
      <c r="A21000">
        <v>778</v>
      </c>
      <c r="B21000">
        <v>5</v>
      </c>
      <c r="C21000">
        <v>20</v>
      </c>
      <c r="D21000" t="s">
        <v>25</v>
      </c>
      <c r="E21000">
        <v>10</v>
      </c>
      <c r="F21000" t="s">
        <v>22</v>
      </c>
      <c r="G21000">
        <v>3071</v>
      </c>
      <c r="M21000">
        <v>46</v>
      </c>
      <c r="N21000" s="11"/>
      <c r="O21000" s="11"/>
      <c r="P21000" s="11"/>
      <c r="Q21000" s="11"/>
      <c r="R21000" s="11"/>
      <c r="S21000" s="11"/>
      <c r="T21000" s="2">
        <v>1.7899999999999999E-4</v>
      </c>
      <c r="U21000" s="11"/>
      <c r="V21000" s="11"/>
      <c r="W21000" s="11"/>
      <c r="X21000" s="11"/>
    </row>
    <row r="21001" spans="1:24" x14ac:dyDescent="0.55000000000000004">
      <c r="A21001">
        <v>778</v>
      </c>
      <c r="B21001">
        <v>5</v>
      </c>
      <c r="C21001">
        <v>21</v>
      </c>
      <c r="D21001" t="s">
        <v>26</v>
      </c>
      <c r="E21001">
        <v>11</v>
      </c>
      <c r="F21001" t="s">
        <v>22</v>
      </c>
      <c r="G21001">
        <v>351</v>
      </c>
      <c r="M21001">
        <v>49</v>
      </c>
      <c r="N21001" s="11"/>
      <c r="O21001" s="11"/>
      <c r="P21001" s="11"/>
      <c r="Q21001" s="11"/>
      <c r="R21001" s="2">
        <v>5.5099999999999995E-4</v>
      </c>
      <c r="S21001" s="11"/>
      <c r="T21001" s="11"/>
      <c r="U21001" s="11"/>
      <c r="V21001" s="2">
        <v>3.3199999999999999E-4</v>
      </c>
      <c r="W21001" s="2">
        <v>1.92E-4</v>
      </c>
      <c r="X21001" s="2">
        <v>2.33E-4</v>
      </c>
    </row>
    <row r="21002" spans="1:24" x14ac:dyDescent="0.55000000000000004">
      <c r="A21002">
        <v>778</v>
      </c>
      <c r="B21002">
        <v>5</v>
      </c>
      <c r="C21002">
        <v>22</v>
      </c>
      <c r="D21002" t="s">
        <v>27</v>
      </c>
      <c r="E21002">
        <v>11</v>
      </c>
      <c r="F21002" t="s">
        <v>28</v>
      </c>
      <c r="G21002">
        <v>16</v>
      </c>
      <c r="M21002">
        <v>51</v>
      </c>
      <c r="N21002" s="11"/>
      <c r="O21002" s="11"/>
      <c r="P21002" s="11"/>
      <c r="Q21002" s="11"/>
      <c r="R21002" s="2">
        <v>2.7599999999999999E-4</v>
      </c>
      <c r="S21002" s="11"/>
      <c r="T21002" s="11"/>
      <c r="U21002" s="11"/>
      <c r="V21002" s="11"/>
      <c r="W21002" s="11"/>
      <c r="X21002" s="11"/>
    </row>
    <row r="21003" spans="1:24" x14ac:dyDescent="0.55000000000000004">
      <c r="A21003">
        <v>778</v>
      </c>
      <c r="B21003">
        <v>6</v>
      </c>
      <c r="C21003">
        <v>23</v>
      </c>
      <c r="D21003" t="s">
        <v>29</v>
      </c>
      <c r="E21003">
        <v>12</v>
      </c>
      <c r="F21003" t="s">
        <v>28</v>
      </c>
      <c r="G21003">
        <v>0</v>
      </c>
      <c r="M21003">
        <v>0</v>
      </c>
      <c r="N21003" s="11"/>
      <c r="O21003" s="11"/>
      <c r="P21003" s="11"/>
      <c r="Q21003" s="11"/>
      <c r="R21003" s="11"/>
      <c r="S21003" s="11"/>
      <c r="T21003" s="11"/>
      <c r="U21003" s="2">
        <v>-4.19E-2</v>
      </c>
      <c r="V21003" s="11"/>
      <c r="W21003" s="11"/>
      <c r="X21003" s="11"/>
    </row>
    <row r="21004" spans="1:24" x14ac:dyDescent="0.55000000000000004">
      <c r="A21004">
        <v>778</v>
      </c>
      <c r="B21004">
        <v>6</v>
      </c>
      <c r="C21004">
        <v>24</v>
      </c>
      <c r="D21004" t="s">
        <v>30</v>
      </c>
      <c r="E21004">
        <v>13</v>
      </c>
      <c r="F21004" t="s">
        <v>28</v>
      </c>
      <c r="G21004">
        <v>0</v>
      </c>
      <c r="M21004">
        <v>0</v>
      </c>
      <c r="N21004" s="11"/>
      <c r="O21004" s="11"/>
      <c r="P21004" s="11"/>
      <c r="Q21004" s="11"/>
      <c r="R21004" s="11"/>
      <c r="S21004" s="11"/>
      <c r="T21004" s="11"/>
      <c r="U21004" s="2">
        <v>2.1100000000000001E-2</v>
      </c>
      <c r="V21004" s="11"/>
      <c r="W21004" s="11"/>
      <c r="X21004" s="11"/>
    </row>
    <row r="21005" spans="1:24" x14ac:dyDescent="0.55000000000000004">
      <c r="A21005">
        <v>778</v>
      </c>
      <c r="B21005">
        <v>6</v>
      </c>
      <c r="C21005">
        <v>25</v>
      </c>
      <c r="D21005" t="s">
        <v>31</v>
      </c>
      <c r="E21005">
        <v>14</v>
      </c>
      <c r="F21005" t="s">
        <v>28</v>
      </c>
      <c r="G21005">
        <v>0</v>
      </c>
      <c r="M21005">
        <v>0</v>
      </c>
      <c r="N21005" s="11"/>
      <c r="O21005" s="11"/>
      <c r="P21005" s="11"/>
      <c r="Q21005" s="11"/>
      <c r="R21005" s="11"/>
      <c r="S21005" s="11"/>
      <c r="T21005" s="11"/>
      <c r="U21005" s="2">
        <v>-4.19E-2</v>
      </c>
      <c r="V21005" s="11"/>
      <c r="W21005" s="11"/>
      <c r="X21005" s="11"/>
    </row>
    <row r="21006" spans="1:24" x14ac:dyDescent="0.55000000000000004">
      <c r="A21006">
        <v>778</v>
      </c>
      <c r="B21006">
        <v>6</v>
      </c>
      <c r="C21006">
        <v>26</v>
      </c>
      <c r="D21006" t="s">
        <v>32</v>
      </c>
      <c r="E21006">
        <v>15</v>
      </c>
      <c r="F21006" t="s">
        <v>33</v>
      </c>
      <c r="G21006">
        <v>2</v>
      </c>
      <c r="M21006">
        <v>17</v>
      </c>
      <c r="N21006" s="11"/>
      <c r="O21006" s="11"/>
      <c r="P21006" s="11"/>
      <c r="Q21006" s="11"/>
      <c r="R21006" s="11"/>
      <c r="S21006" s="11"/>
      <c r="T21006" s="11"/>
      <c r="U21006" s="2">
        <v>2.1100000000000001E-2</v>
      </c>
      <c r="V21006" s="11"/>
      <c r="W21006" s="11"/>
      <c r="X21006" s="11"/>
    </row>
    <row r="21007" spans="1:24" x14ac:dyDescent="0.55000000000000004">
      <c r="A21007">
        <v>778</v>
      </c>
      <c r="B21007">
        <v>6</v>
      </c>
      <c r="C21007">
        <v>27</v>
      </c>
      <c r="D21007" t="s">
        <v>34</v>
      </c>
      <c r="E21007">
        <v>16</v>
      </c>
      <c r="F21007" t="s">
        <v>28</v>
      </c>
      <c r="G21007">
        <v>24</v>
      </c>
      <c r="M21007">
        <v>43</v>
      </c>
      <c r="N21007" s="11"/>
      <c r="O21007" s="11"/>
      <c r="P21007" s="11"/>
      <c r="Q21007" s="11"/>
      <c r="R21007" s="11"/>
      <c r="S21007" s="11"/>
      <c r="T21007" s="11"/>
      <c r="U21007" s="2">
        <v>4.19E-2</v>
      </c>
      <c r="V21007" s="11"/>
      <c r="W21007" s="11"/>
      <c r="X21007" s="11"/>
    </row>
    <row r="21008" spans="1:24" x14ac:dyDescent="0.55000000000000004">
      <c r="A21008">
        <v>779</v>
      </c>
      <c r="B21008">
        <v>1</v>
      </c>
      <c r="C21008">
        <v>1</v>
      </c>
      <c r="D21008" t="s">
        <v>3</v>
      </c>
      <c r="E21008">
        <v>1</v>
      </c>
      <c r="F21008" t="s">
        <v>4</v>
      </c>
      <c r="G21008">
        <v>20</v>
      </c>
      <c r="M21008">
        <v>42</v>
      </c>
      <c r="N21008" s="9"/>
      <c r="O21008" s="9"/>
      <c r="P21008" s="9"/>
      <c r="Q21008" s="9"/>
      <c r="R21008" s="9"/>
      <c r="S21008" s="10">
        <v>5.9800000000000001E-4</v>
      </c>
      <c r="T21008" s="11"/>
      <c r="U21008" s="11"/>
      <c r="V21008" s="9"/>
      <c r="W21008" s="10">
        <v>7.9799999999999992E-3</v>
      </c>
      <c r="X21008" s="2">
        <v>7.2099999999999996E-4</v>
      </c>
    </row>
    <row r="21009" spans="1:24" x14ac:dyDescent="0.55000000000000004">
      <c r="A21009">
        <v>779</v>
      </c>
      <c r="B21009">
        <v>1</v>
      </c>
      <c r="C21009">
        <v>2</v>
      </c>
      <c r="D21009" t="s">
        <v>5</v>
      </c>
      <c r="E21009">
        <v>2</v>
      </c>
      <c r="F21009" t="s">
        <v>4</v>
      </c>
      <c r="G21009">
        <v>3</v>
      </c>
      <c r="M21009">
        <v>50</v>
      </c>
      <c r="N21009" s="9"/>
      <c r="O21009" s="9"/>
      <c r="P21009" s="9"/>
      <c r="Q21009" s="9"/>
      <c r="R21009" s="9"/>
      <c r="S21009" s="10">
        <v>1.0740000000000001E-3</v>
      </c>
      <c r="T21009" s="11"/>
      <c r="U21009" s="11"/>
      <c r="V21009" s="9"/>
      <c r="W21009" s="10">
        <v>1.2290000000000001E-3</v>
      </c>
      <c r="X21009" s="2">
        <v>1.188E-3</v>
      </c>
    </row>
    <row r="21010" spans="1:24" x14ac:dyDescent="0.55000000000000004">
      <c r="A21010">
        <v>779</v>
      </c>
      <c r="B21010">
        <v>1</v>
      </c>
      <c r="C21010">
        <v>3</v>
      </c>
      <c r="D21010" t="s">
        <v>6</v>
      </c>
      <c r="E21010">
        <v>2</v>
      </c>
      <c r="F21010" t="s">
        <v>4</v>
      </c>
      <c r="G21010">
        <v>4</v>
      </c>
      <c r="M21010">
        <v>64</v>
      </c>
      <c r="N21010" s="9"/>
      <c r="O21010" s="9"/>
      <c r="P21010" s="9"/>
      <c r="Q21010" s="9"/>
      <c r="R21010" s="9"/>
      <c r="S21010" s="10">
        <f t="shared" ref="S21010" si="2341">0.000218*4</f>
        <v>8.7200000000000005E-4</v>
      </c>
      <c r="T21010" s="11"/>
      <c r="U21010" s="11"/>
      <c r="V21010" s="9"/>
      <c r="W21010" s="10">
        <v>9.2299999999999999E-4</v>
      </c>
      <c r="X21010" s="2">
        <v>9.01E-4</v>
      </c>
    </row>
    <row r="21011" spans="1:24" x14ac:dyDescent="0.55000000000000004">
      <c r="A21011">
        <v>779</v>
      </c>
      <c r="B21011">
        <v>1</v>
      </c>
      <c r="C21011">
        <v>4</v>
      </c>
      <c r="D21011" t="s">
        <v>7</v>
      </c>
      <c r="E21011">
        <v>2</v>
      </c>
      <c r="F21011" t="s">
        <v>4</v>
      </c>
      <c r="G21011">
        <v>9</v>
      </c>
      <c r="M21011">
        <v>67</v>
      </c>
      <c r="N21011" s="9"/>
      <c r="O21011" s="9"/>
      <c r="P21011" s="9"/>
      <c r="Q21011" s="9"/>
      <c r="R21011" s="9"/>
      <c r="S21011" s="10">
        <f t="shared" ref="S21011" si="2342">0.000218*2</f>
        <v>4.3600000000000003E-4</v>
      </c>
      <c r="T21011" s="11"/>
      <c r="U21011" s="11"/>
      <c r="V21011" s="9"/>
      <c r="W21011" s="10">
        <v>6.4999999999999997E-4</v>
      </c>
      <c r="X21011" s="2">
        <v>5.4199999999999995E-4</v>
      </c>
    </row>
    <row r="21012" spans="1:24" x14ac:dyDescent="0.55000000000000004">
      <c r="A21012">
        <v>779</v>
      </c>
      <c r="B21012">
        <v>2</v>
      </c>
      <c r="C21012">
        <v>5</v>
      </c>
      <c r="D21012" t="s">
        <v>8</v>
      </c>
      <c r="E21012">
        <v>3</v>
      </c>
      <c r="F21012" t="s">
        <v>9</v>
      </c>
      <c r="G21012">
        <v>5</v>
      </c>
      <c r="M21012">
        <v>17</v>
      </c>
      <c r="N21012" s="2">
        <v>8.7999999999999998E-5</v>
      </c>
      <c r="O21012" s="2">
        <v>2.5399999999999999E-4</v>
      </c>
      <c r="P21012" s="2">
        <v>4.1199999999999999E-4</v>
      </c>
      <c r="Q21012" s="2">
        <v>3.68E-4</v>
      </c>
      <c r="R21012" s="11"/>
      <c r="S21012" s="11"/>
      <c r="T21012" s="11"/>
      <c r="U21012" s="11"/>
      <c r="V21012" s="11"/>
      <c r="W21012" s="11"/>
      <c r="X21012" s="11"/>
    </row>
    <row r="21013" spans="1:24" x14ac:dyDescent="0.55000000000000004">
      <c r="A21013">
        <v>779</v>
      </c>
      <c r="B21013">
        <v>2</v>
      </c>
      <c r="C21013">
        <v>6</v>
      </c>
      <c r="D21013" t="s">
        <v>10</v>
      </c>
      <c r="E21013">
        <v>3</v>
      </c>
      <c r="F21013" t="s">
        <v>9</v>
      </c>
      <c r="G21013">
        <v>37</v>
      </c>
      <c r="M21013">
        <v>41</v>
      </c>
      <c r="N21013" s="2">
        <v>3.9999999999999998E-6</v>
      </c>
      <c r="O21013" s="2">
        <v>4.1999999999999998E-5</v>
      </c>
      <c r="P21013" s="2">
        <v>6.7000000000000002E-5</v>
      </c>
      <c r="Q21013" s="2">
        <v>5.5000000000000002E-5</v>
      </c>
      <c r="R21013" s="11"/>
      <c r="S21013" s="11"/>
      <c r="T21013" s="11"/>
      <c r="U21013" s="11"/>
      <c r="V21013" s="11"/>
      <c r="W21013" s="11"/>
      <c r="X21013" s="11"/>
    </row>
    <row r="21014" spans="1:24" x14ac:dyDescent="0.55000000000000004">
      <c r="A21014">
        <v>779</v>
      </c>
      <c r="B21014">
        <v>2</v>
      </c>
      <c r="C21014">
        <v>7</v>
      </c>
      <c r="D21014" t="s">
        <v>11</v>
      </c>
      <c r="E21014">
        <v>3</v>
      </c>
      <c r="F21014" t="s">
        <v>9</v>
      </c>
      <c r="G21014">
        <v>35</v>
      </c>
      <c r="M21014">
        <v>78</v>
      </c>
      <c r="N21014" s="2">
        <v>1.7E-5</v>
      </c>
      <c r="O21014" s="2">
        <v>1.4899999999999999E-4</v>
      </c>
      <c r="P21014" s="2">
        <v>3.5399999999999999E-4</v>
      </c>
      <c r="Q21014" s="2">
        <v>3.1199999999999999E-4</v>
      </c>
      <c r="R21014" s="11"/>
      <c r="S21014" s="11"/>
      <c r="T21014" s="11"/>
      <c r="U21014" s="11"/>
      <c r="V21014" s="11"/>
      <c r="W21014" s="11"/>
      <c r="X21014" s="11"/>
    </row>
    <row r="21015" spans="1:24" x14ac:dyDescent="0.55000000000000004">
      <c r="A21015">
        <v>779</v>
      </c>
      <c r="B21015">
        <v>2</v>
      </c>
      <c r="C21015">
        <v>8</v>
      </c>
      <c r="D21015" t="s">
        <v>12</v>
      </c>
      <c r="E21015">
        <v>3</v>
      </c>
      <c r="F21015" t="s">
        <v>9</v>
      </c>
      <c r="G21015">
        <v>7</v>
      </c>
      <c r="M21015">
        <v>82</v>
      </c>
      <c r="N21015" s="2">
        <v>1.2E-5</v>
      </c>
      <c r="O21015" s="2">
        <v>1.02E-4</v>
      </c>
      <c r="P21015" s="2">
        <v>2.32E-4</v>
      </c>
      <c r="Q21015" s="2">
        <v>1.9900000000000001E-4</v>
      </c>
      <c r="R21015" s="11"/>
      <c r="S21015" s="11"/>
      <c r="T21015" s="11"/>
      <c r="U21015" s="11"/>
      <c r="V21015" s="11"/>
      <c r="W21015" s="11"/>
      <c r="X21015" s="11"/>
    </row>
    <row r="21016" spans="1:24" x14ac:dyDescent="0.55000000000000004">
      <c r="A21016">
        <v>779</v>
      </c>
      <c r="B21016">
        <v>3</v>
      </c>
      <c r="C21016">
        <v>9</v>
      </c>
      <c r="D21016" t="s">
        <v>13</v>
      </c>
      <c r="E21016">
        <v>4</v>
      </c>
      <c r="F21016" t="s">
        <v>9</v>
      </c>
      <c r="G21016">
        <v>0</v>
      </c>
      <c r="M21016">
        <v>0</v>
      </c>
      <c r="N21016" s="11"/>
      <c r="O21016" s="11"/>
      <c r="P21016" s="11"/>
      <c r="Q21016" s="11"/>
      <c r="R21016" s="11"/>
      <c r="S21016" s="11"/>
      <c r="T21016" s="11"/>
      <c r="U21016" s="11"/>
      <c r="V21016" s="11"/>
      <c r="W21016" s="2">
        <v>5.3999999999999998E-5</v>
      </c>
      <c r="X21016" s="2">
        <v>4.1E-5</v>
      </c>
    </row>
    <row r="21017" spans="1:24" x14ac:dyDescent="0.55000000000000004">
      <c r="A21017">
        <v>779</v>
      </c>
      <c r="B21017">
        <v>3</v>
      </c>
      <c r="C21017">
        <v>10</v>
      </c>
      <c r="D21017" t="s">
        <v>14</v>
      </c>
      <c r="E21017">
        <v>4</v>
      </c>
      <c r="F21017" t="s">
        <v>9</v>
      </c>
      <c r="G21017">
        <v>0</v>
      </c>
      <c r="M21017">
        <v>0</v>
      </c>
      <c r="N21017" s="11"/>
      <c r="O21017" s="11"/>
      <c r="P21017" s="11"/>
      <c r="Q21017" s="11"/>
      <c r="R21017" s="11"/>
      <c r="S21017" s="2">
        <v>2.0100000000000001E-4</v>
      </c>
      <c r="T21017" s="11"/>
      <c r="U21017" s="11"/>
      <c r="V21017" s="11"/>
      <c r="W21017" s="2">
        <v>1.4200000000000001E-4</v>
      </c>
      <c r="X21017" s="2">
        <v>1.35E-4</v>
      </c>
    </row>
    <row r="21018" spans="1:24" x14ac:dyDescent="0.55000000000000004">
      <c r="A21018">
        <v>779</v>
      </c>
      <c r="B21018">
        <v>3</v>
      </c>
      <c r="C21018">
        <v>11</v>
      </c>
      <c r="D21018" t="s">
        <v>15</v>
      </c>
      <c r="E21018">
        <v>5</v>
      </c>
      <c r="F21018" t="s">
        <v>9</v>
      </c>
      <c r="G21018">
        <v>4</v>
      </c>
      <c r="M21018">
        <v>20</v>
      </c>
      <c r="N21018" s="11"/>
      <c r="O21018" s="11"/>
      <c r="P21018" s="11"/>
      <c r="Q21018" s="11"/>
      <c r="R21018" s="11"/>
      <c r="S21018" s="2">
        <v>1.8699999999999999E-4</v>
      </c>
      <c r="T21018" s="11"/>
      <c r="U21018" s="11"/>
      <c r="V21018" s="11"/>
      <c r="W21018" s="2">
        <v>1.3200000000000001E-4</v>
      </c>
      <c r="X21018" s="2">
        <v>1.22E-4</v>
      </c>
    </row>
    <row r="21019" spans="1:24" x14ac:dyDescent="0.55000000000000004">
      <c r="A21019">
        <v>779</v>
      </c>
      <c r="B21019">
        <v>3</v>
      </c>
      <c r="C21019">
        <v>12</v>
      </c>
      <c r="D21019" t="s">
        <v>16</v>
      </c>
      <c r="E21019">
        <v>6</v>
      </c>
      <c r="F21019" t="s">
        <v>9</v>
      </c>
      <c r="G21019">
        <v>3</v>
      </c>
      <c r="M21019">
        <v>19</v>
      </c>
      <c r="N21019" s="11"/>
      <c r="O21019" s="11"/>
      <c r="P21019" s="11"/>
      <c r="Q21019" s="11"/>
      <c r="R21019" s="11"/>
      <c r="S21019" s="11"/>
      <c r="T21019" s="11"/>
      <c r="U21019" s="11"/>
      <c r="V21019" s="11"/>
      <c r="W21019" s="2">
        <v>1.9900000000000001E-4</v>
      </c>
      <c r="X21019" s="2">
        <v>1.7799999999999999E-4</v>
      </c>
    </row>
    <row r="21020" spans="1:24" x14ac:dyDescent="0.55000000000000004">
      <c r="A21020">
        <v>779</v>
      </c>
      <c r="B21020">
        <v>3</v>
      </c>
      <c r="C21020">
        <v>13</v>
      </c>
      <c r="D21020" t="s">
        <v>17</v>
      </c>
      <c r="E21020">
        <v>7</v>
      </c>
      <c r="F21020" t="s">
        <v>9</v>
      </c>
      <c r="G21020">
        <v>15</v>
      </c>
      <c r="M21020">
        <v>24</v>
      </c>
      <c r="N21020" s="2">
        <v>2.5000000000000001E-5</v>
      </c>
      <c r="O21020" s="2">
        <v>1.65E-4</v>
      </c>
      <c r="P21020" s="2">
        <f t="shared" ref="P21020" si="2343">0.000398</f>
        <v>3.9800000000000002E-4</v>
      </c>
      <c r="Q21020" s="2">
        <v>3.1100000000000002E-4</v>
      </c>
      <c r="R21020" s="11"/>
      <c r="S21020" s="11"/>
      <c r="T21020" s="11"/>
      <c r="U21020" s="11"/>
      <c r="V21020" s="11"/>
      <c r="W21020" s="2">
        <v>8.3999999999999995E-5</v>
      </c>
      <c r="X21020" s="2">
        <v>7.7999999999999999E-5</v>
      </c>
    </row>
    <row r="21021" spans="1:24" x14ac:dyDescent="0.55000000000000004">
      <c r="A21021">
        <v>779</v>
      </c>
      <c r="B21021">
        <v>3</v>
      </c>
      <c r="C21021">
        <v>14</v>
      </c>
      <c r="D21021" t="s">
        <v>18</v>
      </c>
      <c r="E21021">
        <v>8</v>
      </c>
      <c r="F21021" t="s">
        <v>9</v>
      </c>
      <c r="G21021">
        <v>6</v>
      </c>
      <c r="M21021">
        <v>47</v>
      </c>
      <c r="N21021" s="2">
        <v>3.3000000000000003E-5</v>
      </c>
      <c r="O21021" s="2">
        <v>1.9900000000000001E-4</v>
      </c>
      <c r="P21021" s="2">
        <v>4.3300000000000001E-4</v>
      </c>
      <c r="Q21021" s="2">
        <v>3.8200000000000002E-4</v>
      </c>
      <c r="R21021" s="11"/>
      <c r="S21021" s="2">
        <v>1.54E-4</v>
      </c>
      <c r="T21021" s="11"/>
      <c r="U21021" s="11"/>
      <c r="V21021" s="11"/>
      <c r="W21021" s="2">
        <v>1.02E-4</v>
      </c>
      <c r="X21021" s="2">
        <v>9.2999999999999997E-5</v>
      </c>
    </row>
    <row r="21022" spans="1:24" x14ac:dyDescent="0.55000000000000004">
      <c r="A21022">
        <v>779</v>
      </c>
      <c r="B21022">
        <v>3</v>
      </c>
      <c r="C21022">
        <v>15</v>
      </c>
      <c r="D21022" t="s">
        <v>19</v>
      </c>
      <c r="E21022">
        <v>4</v>
      </c>
      <c r="F21022" t="s">
        <v>9</v>
      </c>
      <c r="G21022">
        <v>9</v>
      </c>
      <c r="M21022">
        <v>31</v>
      </c>
      <c r="N21022" s="11"/>
      <c r="O21022" s="11"/>
      <c r="P21022" s="11"/>
      <c r="Q21022" s="11"/>
      <c r="R21022" s="11"/>
      <c r="S21022" s="2">
        <v>2.5500000000000002E-4</v>
      </c>
      <c r="T21022" s="11"/>
      <c r="U21022" s="11"/>
      <c r="V21022" s="11"/>
      <c r="W21022" s="2">
        <v>1.6200000000000001E-4</v>
      </c>
      <c r="X21022" s="2">
        <v>1.4999999999999999E-4</v>
      </c>
    </row>
    <row r="21023" spans="1:24" x14ac:dyDescent="0.55000000000000004">
      <c r="A21023">
        <v>779</v>
      </c>
      <c r="B21023">
        <v>4</v>
      </c>
      <c r="C21023">
        <v>16</v>
      </c>
      <c r="D21023" t="s">
        <v>20</v>
      </c>
      <c r="E21023">
        <v>9</v>
      </c>
      <c r="F21023" t="s">
        <v>9</v>
      </c>
      <c r="G21023">
        <v>61</v>
      </c>
      <c r="M21023">
        <v>28</v>
      </c>
      <c r="N21023" s="11"/>
      <c r="O21023" s="11"/>
      <c r="P21023" s="11"/>
      <c r="Q21023" s="11"/>
      <c r="R21023" s="11"/>
      <c r="S21023" s="11"/>
      <c r="T21023" s="11"/>
      <c r="U21023" s="11"/>
      <c r="V21023" s="11"/>
      <c r="W21023" s="2">
        <v>1.9999999999999999E-6</v>
      </c>
      <c r="X21023" s="2">
        <v>1.9999999999999999E-6</v>
      </c>
    </row>
    <row r="21024" spans="1:24" x14ac:dyDescent="0.55000000000000004">
      <c r="A21024">
        <v>779</v>
      </c>
      <c r="B21024">
        <v>5</v>
      </c>
      <c r="C21024">
        <v>17</v>
      </c>
      <c r="D21024" t="s">
        <v>21</v>
      </c>
      <c r="E21024">
        <v>10</v>
      </c>
      <c r="F21024" t="s">
        <v>22</v>
      </c>
      <c r="G21024">
        <v>0</v>
      </c>
      <c r="M21024">
        <v>0</v>
      </c>
      <c r="N21024" s="11"/>
      <c r="O21024" s="11"/>
      <c r="P21024" s="11"/>
      <c r="Q21024" s="11"/>
      <c r="R21024" s="11"/>
      <c r="S21024" s="11"/>
      <c r="T21024" s="2">
        <v>1.7899999999999999E-4</v>
      </c>
      <c r="U21024" s="11"/>
      <c r="V21024" s="11"/>
      <c r="W21024" s="11"/>
      <c r="X21024" s="11"/>
    </row>
    <row r="21025" spans="1:24" x14ac:dyDescent="0.55000000000000004">
      <c r="A21025">
        <v>779</v>
      </c>
      <c r="B21025">
        <v>5</v>
      </c>
      <c r="C21025">
        <v>18</v>
      </c>
      <c r="D21025" t="s">
        <v>23</v>
      </c>
      <c r="E21025">
        <v>11</v>
      </c>
      <c r="F21025" t="s">
        <v>22</v>
      </c>
      <c r="G21025">
        <v>22</v>
      </c>
      <c r="M21025">
        <v>0</v>
      </c>
      <c r="N21025" s="11"/>
      <c r="O21025" s="11"/>
      <c r="P21025" s="11"/>
      <c r="Q21025" s="11"/>
      <c r="R21025" s="2">
        <v>3.5399999999999999E-4</v>
      </c>
      <c r="S21025" s="11"/>
      <c r="T21025" s="11"/>
      <c r="U21025" s="11"/>
      <c r="V21025" s="2">
        <v>1.2300000000000001E-4</v>
      </c>
      <c r="W21025" s="2">
        <v>3.1999999999999999E-5</v>
      </c>
      <c r="X21025" s="2">
        <v>5.5000000000000002E-5</v>
      </c>
    </row>
    <row r="21026" spans="1:24" x14ac:dyDescent="0.55000000000000004">
      <c r="A21026">
        <v>779</v>
      </c>
      <c r="B21026">
        <v>5</v>
      </c>
      <c r="C21026">
        <v>19</v>
      </c>
      <c r="D21026" t="s">
        <v>24</v>
      </c>
      <c r="E21026">
        <v>11</v>
      </c>
      <c r="F21026" t="s">
        <v>22</v>
      </c>
      <c r="G21026">
        <v>31</v>
      </c>
      <c r="M21026">
        <v>34</v>
      </c>
      <c r="N21026" s="11"/>
      <c r="O21026" s="11"/>
      <c r="P21026" s="11"/>
      <c r="Q21026" s="11"/>
      <c r="R21026" s="2">
        <v>5.5400000000000002E-4</v>
      </c>
      <c r="S21026" s="11"/>
      <c r="T21026" s="11"/>
      <c r="U21026" s="11"/>
      <c r="V21026" s="2">
        <v>3.3700000000000001E-4</v>
      </c>
      <c r="W21026" s="2">
        <v>1.9900000000000001E-4</v>
      </c>
      <c r="X21026" s="2">
        <v>2.4499999999999999E-4</v>
      </c>
    </row>
    <row r="21027" spans="1:24" x14ac:dyDescent="0.55000000000000004">
      <c r="A21027">
        <v>779</v>
      </c>
      <c r="B21027">
        <v>5</v>
      </c>
      <c r="C21027">
        <v>20</v>
      </c>
      <c r="D21027" t="s">
        <v>25</v>
      </c>
      <c r="E21027">
        <v>10</v>
      </c>
      <c r="F21027" t="s">
        <v>22</v>
      </c>
      <c r="G21027">
        <v>3055</v>
      </c>
      <c r="M21027">
        <v>46</v>
      </c>
      <c r="N21027" s="11"/>
      <c r="O21027" s="11"/>
      <c r="P21027" s="11"/>
      <c r="Q21027" s="11"/>
      <c r="R21027" s="11"/>
      <c r="S21027" s="11"/>
      <c r="T21027" s="2">
        <v>1.7899999999999999E-4</v>
      </c>
      <c r="U21027" s="11"/>
      <c r="V21027" s="11"/>
      <c r="W21027" s="11"/>
      <c r="X21027" s="11"/>
    </row>
    <row r="21028" spans="1:24" x14ac:dyDescent="0.55000000000000004">
      <c r="A21028">
        <v>779</v>
      </c>
      <c r="B21028">
        <v>5</v>
      </c>
      <c r="C21028">
        <v>21</v>
      </c>
      <c r="D21028" t="s">
        <v>26</v>
      </c>
      <c r="E21028">
        <v>11</v>
      </c>
      <c r="F21028" t="s">
        <v>22</v>
      </c>
      <c r="G21028">
        <v>268</v>
      </c>
      <c r="M21028">
        <v>43</v>
      </c>
      <c r="N21028" s="11"/>
      <c r="O21028" s="11"/>
      <c r="P21028" s="11"/>
      <c r="Q21028" s="11"/>
      <c r="R21028" s="2">
        <v>5.5099999999999995E-4</v>
      </c>
      <c r="S21028" s="11"/>
      <c r="T21028" s="11"/>
      <c r="U21028" s="11"/>
      <c r="V21028" s="2">
        <v>3.3199999999999999E-4</v>
      </c>
      <c r="W21028" s="2">
        <v>1.92E-4</v>
      </c>
      <c r="X21028" s="2">
        <v>2.33E-4</v>
      </c>
    </row>
    <row r="21029" spans="1:24" x14ac:dyDescent="0.55000000000000004">
      <c r="A21029">
        <v>779</v>
      </c>
      <c r="B21029">
        <v>5</v>
      </c>
      <c r="C21029">
        <v>22</v>
      </c>
      <c r="D21029" t="s">
        <v>27</v>
      </c>
      <c r="E21029">
        <v>11</v>
      </c>
      <c r="F21029" t="s">
        <v>28</v>
      </c>
      <c r="G21029">
        <v>13</v>
      </c>
      <c r="M21029">
        <v>49</v>
      </c>
      <c r="N21029" s="11"/>
      <c r="O21029" s="11"/>
      <c r="P21029" s="11"/>
      <c r="Q21029" s="11"/>
      <c r="R21029" s="2">
        <v>2.7599999999999999E-4</v>
      </c>
      <c r="S21029" s="11"/>
      <c r="T21029" s="11"/>
      <c r="U21029" s="11"/>
      <c r="V21029" s="11"/>
      <c r="W21029" s="11"/>
      <c r="X21029" s="11"/>
    </row>
    <row r="21030" spans="1:24" x14ac:dyDescent="0.55000000000000004">
      <c r="A21030">
        <v>779</v>
      </c>
      <c r="B21030">
        <v>6</v>
      </c>
      <c r="C21030">
        <v>23</v>
      </c>
      <c r="D21030" t="s">
        <v>29</v>
      </c>
      <c r="E21030">
        <v>12</v>
      </c>
      <c r="F21030" t="s">
        <v>28</v>
      </c>
      <c r="G21030">
        <v>0</v>
      </c>
      <c r="M21030">
        <v>0</v>
      </c>
      <c r="N21030" s="11"/>
      <c r="O21030" s="11"/>
      <c r="P21030" s="11"/>
      <c r="Q21030" s="11"/>
      <c r="R21030" s="11"/>
      <c r="S21030" s="11"/>
      <c r="T21030" s="11"/>
      <c r="U21030" s="2">
        <v>-4.19E-2</v>
      </c>
      <c r="V21030" s="11"/>
      <c r="W21030" s="11"/>
      <c r="X21030" s="11"/>
    </row>
    <row r="21031" spans="1:24" x14ac:dyDescent="0.55000000000000004">
      <c r="A21031">
        <v>779</v>
      </c>
      <c r="B21031">
        <v>6</v>
      </c>
      <c r="C21031">
        <v>24</v>
      </c>
      <c r="D21031" t="s">
        <v>30</v>
      </c>
      <c r="E21031">
        <v>13</v>
      </c>
      <c r="F21031" t="s">
        <v>28</v>
      </c>
      <c r="G21031">
        <v>0</v>
      </c>
      <c r="M21031">
        <v>0</v>
      </c>
      <c r="N21031" s="11"/>
      <c r="O21031" s="11"/>
      <c r="P21031" s="11"/>
      <c r="Q21031" s="11"/>
      <c r="R21031" s="11"/>
      <c r="S21031" s="11"/>
      <c r="T21031" s="11"/>
      <c r="U21031" s="2">
        <v>2.1100000000000001E-2</v>
      </c>
      <c r="V21031" s="11"/>
      <c r="W21031" s="11"/>
      <c r="X21031" s="11"/>
    </row>
    <row r="21032" spans="1:24" x14ac:dyDescent="0.55000000000000004">
      <c r="A21032">
        <v>779</v>
      </c>
      <c r="B21032">
        <v>6</v>
      </c>
      <c r="C21032">
        <v>25</v>
      </c>
      <c r="D21032" t="s">
        <v>31</v>
      </c>
      <c r="E21032">
        <v>14</v>
      </c>
      <c r="F21032" t="s">
        <v>28</v>
      </c>
      <c r="G21032">
        <v>0</v>
      </c>
      <c r="M21032">
        <v>0</v>
      </c>
      <c r="N21032" s="11"/>
      <c r="O21032" s="11"/>
      <c r="P21032" s="11"/>
      <c r="Q21032" s="11"/>
      <c r="R21032" s="11"/>
      <c r="S21032" s="11"/>
      <c r="T21032" s="11"/>
      <c r="U21032" s="2">
        <v>-4.19E-2</v>
      </c>
      <c r="V21032" s="11"/>
      <c r="W21032" s="11"/>
      <c r="X21032" s="11"/>
    </row>
    <row r="21033" spans="1:24" x14ac:dyDescent="0.55000000000000004">
      <c r="A21033">
        <v>779</v>
      </c>
      <c r="B21033">
        <v>6</v>
      </c>
      <c r="C21033">
        <v>26</v>
      </c>
      <c r="D21033" t="s">
        <v>32</v>
      </c>
      <c r="E21033">
        <v>15</v>
      </c>
      <c r="F21033" t="s">
        <v>33</v>
      </c>
      <c r="G21033">
        <v>1</v>
      </c>
      <c r="M21033">
        <v>19</v>
      </c>
      <c r="N21033" s="11"/>
      <c r="O21033" s="11"/>
      <c r="P21033" s="11"/>
      <c r="Q21033" s="11"/>
      <c r="R21033" s="11"/>
      <c r="S21033" s="11"/>
      <c r="T21033" s="11"/>
      <c r="U21033" s="2">
        <v>2.1100000000000001E-2</v>
      </c>
      <c r="V21033" s="11"/>
      <c r="W21033" s="11"/>
      <c r="X21033" s="11"/>
    </row>
    <row r="21034" spans="1:24" x14ac:dyDescent="0.55000000000000004">
      <c r="A21034">
        <v>779</v>
      </c>
      <c r="B21034">
        <v>6</v>
      </c>
      <c r="C21034">
        <v>27</v>
      </c>
      <c r="D21034" t="s">
        <v>34</v>
      </c>
      <c r="E21034">
        <v>16</v>
      </c>
      <c r="F21034" t="s">
        <v>28</v>
      </c>
      <c r="G21034">
        <v>26</v>
      </c>
      <c r="M21034">
        <v>44</v>
      </c>
      <c r="N21034" s="11"/>
      <c r="O21034" s="11"/>
      <c r="P21034" s="11"/>
      <c r="Q21034" s="11"/>
      <c r="R21034" s="11"/>
      <c r="S21034" s="11"/>
      <c r="T21034" s="11"/>
      <c r="U21034" s="2">
        <v>4.19E-2</v>
      </c>
      <c r="V21034" s="11"/>
      <c r="W21034" s="11"/>
      <c r="X21034" s="11"/>
    </row>
    <row r="21035" spans="1:24" x14ac:dyDescent="0.55000000000000004">
      <c r="A21035">
        <v>780</v>
      </c>
      <c r="B21035">
        <v>1</v>
      </c>
      <c r="C21035">
        <v>1</v>
      </c>
      <c r="D21035" t="s">
        <v>3</v>
      </c>
      <c r="E21035">
        <v>1</v>
      </c>
      <c r="F21035" t="s">
        <v>9</v>
      </c>
      <c r="G21035">
        <v>16</v>
      </c>
      <c r="M21035">
        <v>54</v>
      </c>
      <c r="N21035" s="9"/>
      <c r="O21035" s="9"/>
      <c r="P21035" s="9"/>
      <c r="Q21035" s="9"/>
      <c r="R21035" s="9"/>
      <c r="S21035" s="10">
        <v>5.9800000000000001E-4</v>
      </c>
      <c r="T21035" s="11"/>
      <c r="U21035" s="11"/>
      <c r="V21035" s="9"/>
      <c r="W21035" s="10">
        <v>7.9799999999999992E-3</v>
      </c>
      <c r="X21035" s="2">
        <v>7.2099999999999996E-4</v>
      </c>
    </row>
    <row r="21036" spans="1:24" x14ac:dyDescent="0.55000000000000004">
      <c r="A21036">
        <v>780</v>
      </c>
      <c r="B21036">
        <v>1</v>
      </c>
      <c r="C21036">
        <v>2</v>
      </c>
      <c r="D21036" t="s">
        <v>5</v>
      </c>
      <c r="E21036">
        <v>2</v>
      </c>
      <c r="F21036" t="s">
        <v>9</v>
      </c>
      <c r="G21036">
        <v>3</v>
      </c>
      <c r="M21036">
        <v>45</v>
      </c>
      <c r="N21036" s="9"/>
      <c r="O21036" s="9"/>
      <c r="P21036" s="9"/>
      <c r="Q21036" s="9"/>
      <c r="R21036" s="9"/>
      <c r="S21036" s="10">
        <v>1.0740000000000001E-3</v>
      </c>
      <c r="T21036" s="11"/>
      <c r="U21036" s="11"/>
      <c r="V21036" s="9"/>
      <c r="W21036" s="10">
        <v>1.2290000000000001E-3</v>
      </c>
      <c r="X21036" s="2">
        <v>1.188E-3</v>
      </c>
    </row>
    <row r="21037" spans="1:24" x14ac:dyDescent="0.55000000000000004">
      <c r="A21037">
        <v>780</v>
      </c>
      <c r="B21037">
        <v>1</v>
      </c>
      <c r="C21037">
        <v>3</v>
      </c>
      <c r="D21037" t="s">
        <v>6</v>
      </c>
      <c r="E21037">
        <v>2</v>
      </c>
      <c r="F21037" t="s">
        <v>9</v>
      </c>
      <c r="G21037">
        <v>8</v>
      </c>
      <c r="M21037">
        <v>85</v>
      </c>
      <c r="N21037" s="9"/>
      <c r="O21037" s="9"/>
      <c r="P21037" s="9"/>
      <c r="Q21037" s="9"/>
      <c r="R21037" s="9"/>
      <c r="S21037" s="10">
        <f t="shared" ref="S21037" si="2344">0.000218*4</f>
        <v>8.7200000000000005E-4</v>
      </c>
      <c r="T21037" s="11"/>
      <c r="U21037" s="11"/>
      <c r="V21037" s="9"/>
      <c r="W21037" s="10">
        <v>9.2299999999999999E-4</v>
      </c>
      <c r="X21037" s="2">
        <v>9.01E-4</v>
      </c>
    </row>
    <row r="21038" spans="1:24" x14ac:dyDescent="0.55000000000000004">
      <c r="A21038">
        <v>780</v>
      </c>
      <c r="B21038">
        <v>1</v>
      </c>
      <c r="C21038">
        <v>4</v>
      </c>
      <c r="D21038" t="s">
        <v>7</v>
      </c>
      <c r="E21038">
        <v>2</v>
      </c>
      <c r="F21038" t="s">
        <v>9</v>
      </c>
      <c r="G21038">
        <v>2</v>
      </c>
      <c r="M21038">
        <v>66</v>
      </c>
      <c r="N21038" s="9"/>
      <c r="O21038" s="9"/>
      <c r="P21038" s="9"/>
      <c r="Q21038" s="9"/>
      <c r="R21038" s="9"/>
      <c r="S21038" s="10">
        <f t="shared" ref="S21038" si="2345">0.000218*2</f>
        <v>4.3600000000000003E-4</v>
      </c>
      <c r="T21038" s="11"/>
      <c r="U21038" s="11"/>
      <c r="V21038" s="9"/>
      <c r="W21038" s="10">
        <v>6.4999999999999997E-4</v>
      </c>
      <c r="X21038" s="2">
        <v>5.4199999999999995E-4</v>
      </c>
    </row>
    <row r="21039" spans="1:24" x14ac:dyDescent="0.55000000000000004">
      <c r="A21039">
        <v>780</v>
      </c>
      <c r="B21039">
        <v>2</v>
      </c>
      <c r="C21039">
        <v>5</v>
      </c>
      <c r="D21039" t="s">
        <v>8</v>
      </c>
      <c r="E21039">
        <v>3</v>
      </c>
      <c r="F21039" t="s">
        <v>9</v>
      </c>
      <c r="G21039">
        <v>5</v>
      </c>
      <c r="M21039">
        <v>13</v>
      </c>
      <c r="N21039" s="2">
        <v>8.7999999999999998E-5</v>
      </c>
      <c r="O21039" s="2">
        <v>2.5399999999999999E-4</v>
      </c>
      <c r="P21039" s="2">
        <v>4.1199999999999999E-4</v>
      </c>
      <c r="Q21039" s="2">
        <v>3.68E-4</v>
      </c>
      <c r="R21039" s="11"/>
      <c r="S21039" s="11"/>
      <c r="T21039" s="11"/>
      <c r="U21039" s="11"/>
      <c r="V21039" s="11"/>
      <c r="W21039" s="11"/>
      <c r="X21039" s="11"/>
    </row>
    <row r="21040" spans="1:24" x14ac:dyDescent="0.55000000000000004">
      <c r="A21040">
        <v>780</v>
      </c>
      <c r="B21040">
        <v>2</v>
      </c>
      <c r="C21040">
        <v>6</v>
      </c>
      <c r="D21040" t="s">
        <v>10</v>
      </c>
      <c r="E21040">
        <v>3</v>
      </c>
      <c r="F21040" t="s">
        <v>9</v>
      </c>
      <c r="G21040">
        <v>48</v>
      </c>
      <c r="M21040">
        <v>34</v>
      </c>
      <c r="N21040" s="2">
        <v>3.9999999999999998E-6</v>
      </c>
      <c r="O21040" s="2">
        <v>4.1999999999999998E-5</v>
      </c>
      <c r="P21040" s="2">
        <v>6.7000000000000002E-5</v>
      </c>
      <c r="Q21040" s="2">
        <v>5.5000000000000002E-5</v>
      </c>
      <c r="R21040" s="11"/>
      <c r="S21040" s="11"/>
      <c r="T21040" s="11"/>
      <c r="U21040" s="11"/>
      <c r="V21040" s="11"/>
      <c r="W21040" s="11"/>
      <c r="X21040" s="11"/>
    </row>
    <row r="21041" spans="1:24" x14ac:dyDescent="0.55000000000000004">
      <c r="A21041">
        <v>780</v>
      </c>
      <c r="B21041">
        <v>2</v>
      </c>
      <c r="C21041">
        <v>7</v>
      </c>
      <c r="D21041" t="s">
        <v>11</v>
      </c>
      <c r="E21041">
        <v>3</v>
      </c>
      <c r="F21041" t="s">
        <v>9</v>
      </c>
      <c r="G21041">
        <v>20</v>
      </c>
      <c r="M21041">
        <v>91</v>
      </c>
      <c r="N21041" s="2">
        <v>1.7E-5</v>
      </c>
      <c r="O21041" s="2">
        <v>1.4899999999999999E-4</v>
      </c>
      <c r="P21041" s="2">
        <v>3.5399999999999999E-4</v>
      </c>
      <c r="Q21041" s="2">
        <v>3.1199999999999999E-4</v>
      </c>
      <c r="R21041" s="11"/>
      <c r="S21041" s="11"/>
      <c r="T21041" s="11"/>
      <c r="U21041" s="11"/>
      <c r="V21041" s="11"/>
      <c r="W21041" s="11"/>
      <c r="X21041" s="11"/>
    </row>
    <row r="21042" spans="1:24" x14ac:dyDescent="0.55000000000000004">
      <c r="A21042">
        <v>780</v>
      </c>
      <c r="B21042">
        <v>2</v>
      </c>
      <c r="C21042">
        <v>8</v>
      </c>
      <c r="D21042" t="s">
        <v>12</v>
      </c>
      <c r="E21042">
        <v>3</v>
      </c>
      <c r="F21042" t="s">
        <v>9</v>
      </c>
      <c r="G21042">
        <v>7</v>
      </c>
      <c r="M21042">
        <v>93</v>
      </c>
      <c r="N21042" s="2">
        <v>1.2E-5</v>
      </c>
      <c r="O21042" s="2">
        <v>1.02E-4</v>
      </c>
      <c r="P21042" s="2">
        <v>2.32E-4</v>
      </c>
      <c r="Q21042" s="2">
        <v>1.9900000000000001E-4</v>
      </c>
      <c r="R21042" s="11"/>
      <c r="S21042" s="11"/>
      <c r="T21042" s="11"/>
      <c r="U21042" s="11"/>
      <c r="V21042" s="11"/>
      <c r="W21042" s="11"/>
      <c r="X21042" s="11"/>
    </row>
    <row r="21043" spans="1:24" x14ac:dyDescent="0.55000000000000004">
      <c r="A21043">
        <v>780</v>
      </c>
      <c r="B21043">
        <v>3</v>
      </c>
      <c r="C21043">
        <v>9</v>
      </c>
      <c r="D21043" t="s">
        <v>13</v>
      </c>
      <c r="E21043">
        <v>4</v>
      </c>
      <c r="F21043" t="s">
        <v>9</v>
      </c>
      <c r="G21043">
        <v>0</v>
      </c>
      <c r="M21043">
        <v>0</v>
      </c>
      <c r="N21043" s="11"/>
      <c r="O21043" s="11"/>
      <c r="P21043" s="11"/>
      <c r="Q21043" s="11"/>
      <c r="R21043" s="11"/>
      <c r="S21043" s="11"/>
      <c r="T21043" s="11"/>
      <c r="U21043" s="11"/>
      <c r="V21043" s="11"/>
      <c r="W21043" s="2">
        <v>5.3999999999999998E-5</v>
      </c>
      <c r="X21043" s="2">
        <v>4.1E-5</v>
      </c>
    </row>
    <row r="21044" spans="1:24" x14ac:dyDescent="0.55000000000000004">
      <c r="A21044">
        <v>780</v>
      </c>
      <c r="B21044">
        <v>3</v>
      </c>
      <c r="C21044">
        <v>10</v>
      </c>
      <c r="D21044" t="s">
        <v>14</v>
      </c>
      <c r="E21044">
        <v>4</v>
      </c>
      <c r="F21044" t="s">
        <v>9</v>
      </c>
      <c r="G21044">
        <v>17</v>
      </c>
      <c r="M21044">
        <v>0</v>
      </c>
      <c r="N21044" s="11"/>
      <c r="O21044" s="11"/>
      <c r="P21044" s="11"/>
      <c r="Q21044" s="11"/>
      <c r="R21044" s="11"/>
      <c r="S21044" s="2">
        <v>2.0100000000000001E-4</v>
      </c>
      <c r="T21044" s="11"/>
      <c r="U21044" s="11"/>
      <c r="V21044" s="11"/>
      <c r="W21044" s="2">
        <v>1.4200000000000001E-4</v>
      </c>
      <c r="X21044" s="2">
        <v>1.35E-4</v>
      </c>
    </row>
    <row r="21045" spans="1:24" x14ac:dyDescent="0.55000000000000004">
      <c r="A21045">
        <v>780</v>
      </c>
      <c r="B21045">
        <v>3</v>
      </c>
      <c r="C21045">
        <v>11</v>
      </c>
      <c r="D21045" t="s">
        <v>15</v>
      </c>
      <c r="E21045">
        <v>5</v>
      </c>
      <c r="F21045" t="s">
        <v>9</v>
      </c>
      <c r="G21045">
        <v>4</v>
      </c>
      <c r="M21045">
        <v>17</v>
      </c>
      <c r="N21045" s="11"/>
      <c r="O21045" s="11"/>
      <c r="P21045" s="11"/>
      <c r="Q21045" s="11"/>
      <c r="R21045" s="11"/>
      <c r="S21045" s="2">
        <v>1.8699999999999999E-4</v>
      </c>
      <c r="T21045" s="11"/>
      <c r="U21045" s="11"/>
      <c r="V21045" s="11"/>
      <c r="W21045" s="2">
        <v>1.3200000000000001E-4</v>
      </c>
      <c r="X21045" s="2">
        <v>1.22E-4</v>
      </c>
    </row>
    <row r="21046" spans="1:24" x14ac:dyDescent="0.55000000000000004">
      <c r="A21046">
        <v>780</v>
      </c>
      <c r="B21046">
        <v>3</v>
      </c>
      <c r="C21046">
        <v>12</v>
      </c>
      <c r="D21046" t="s">
        <v>16</v>
      </c>
      <c r="E21046">
        <v>6</v>
      </c>
      <c r="F21046" t="s">
        <v>9</v>
      </c>
      <c r="G21046">
        <v>2</v>
      </c>
      <c r="M21046">
        <v>13</v>
      </c>
      <c r="N21046" s="11"/>
      <c r="O21046" s="11"/>
      <c r="P21046" s="11"/>
      <c r="Q21046" s="11"/>
      <c r="R21046" s="11"/>
      <c r="S21046" s="11"/>
      <c r="T21046" s="11"/>
      <c r="U21046" s="11"/>
      <c r="V21046" s="11"/>
      <c r="W21046" s="2">
        <v>1.9900000000000001E-4</v>
      </c>
      <c r="X21046" s="2">
        <v>1.7799999999999999E-4</v>
      </c>
    </row>
    <row r="21047" spans="1:24" x14ac:dyDescent="0.55000000000000004">
      <c r="A21047">
        <v>780</v>
      </c>
      <c r="B21047">
        <v>3</v>
      </c>
      <c r="C21047">
        <v>13</v>
      </c>
      <c r="D21047" t="s">
        <v>17</v>
      </c>
      <c r="E21047">
        <v>7</v>
      </c>
      <c r="F21047" t="s">
        <v>9</v>
      </c>
      <c r="G21047">
        <v>15</v>
      </c>
      <c r="M21047">
        <v>20</v>
      </c>
      <c r="N21047" s="2">
        <v>2.5000000000000001E-5</v>
      </c>
      <c r="O21047" s="2">
        <v>1.65E-4</v>
      </c>
      <c r="P21047" s="2">
        <f t="shared" ref="P21047" si="2346">0.000398</f>
        <v>3.9800000000000002E-4</v>
      </c>
      <c r="Q21047" s="2">
        <v>3.1100000000000002E-4</v>
      </c>
      <c r="R21047" s="11"/>
      <c r="S21047" s="11"/>
      <c r="T21047" s="11"/>
      <c r="U21047" s="11"/>
      <c r="V21047" s="11"/>
      <c r="W21047" s="2">
        <v>8.3999999999999995E-5</v>
      </c>
      <c r="X21047" s="2">
        <v>7.7999999999999999E-5</v>
      </c>
    </row>
    <row r="21048" spans="1:24" x14ac:dyDescent="0.55000000000000004">
      <c r="A21048">
        <v>780</v>
      </c>
      <c r="B21048">
        <v>3</v>
      </c>
      <c r="C21048">
        <v>14</v>
      </c>
      <c r="D21048" t="s">
        <v>18</v>
      </c>
      <c r="E21048">
        <v>8</v>
      </c>
      <c r="F21048" t="s">
        <v>9</v>
      </c>
      <c r="G21048">
        <v>2</v>
      </c>
      <c r="M21048">
        <v>27</v>
      </c>
      <c r="N21048" s="2">
        <v>3.3000000000000003E-5</v>
      </c>
      <c r="O21048" s="2">
        <v>1.9900000000000001E-4</v>
      </c>
      <c r="P21048" s="2">
        <v>4.3300000000000001E-4</v>
      </c>
      <c r="Q21048" s="2">
        <v>3.8200000000000002E-4</v>
      </c>
      <c r="R21048" s="11"/>
      <c r="S21048" s="2">
        <v>1.54E-4</v>
      </c>
      <c r="T21048" s="11"/>
      <c r="U21048" s="11"/>
      <c r="V21048" s="11"/>
      <c r="W21048" s="2">
        <v>1.02E-4</v>
      </c>
      <c r="X21048" s="2">
        <v>9.2999999999999997E-5</v>
      </c>
    </row>
    <row r="21049" spans="1:24" x14ac:dyDescent="0.55000000000000004">
      <c r="A21049">
        <v>780</v>
      </c>
      <c r="B21049">
        <v>3</v>
      </c>
      <c r="C21049">
        <v>15</v>
      </c>
      <c r="D21049" t="s">
        <v>19</v>
      </c>
      <c r="E21049">
        <v>4</v>
      </c>
      <c r="F21049" t="s">
        <v>9</v>
      </c>
      <c r="G21049">
        <v>11</v>
      </c>
      <c r="M21049">
        <v>31</v>
      </c>
      <c r="N21049" s="11"/>
      <c r="O21049" s="11"/>
      <c r="P21049" s="11"/>
      <c r="Q21049" s="11"/>
      <c r="R21049" s="11"/>
      <c r="S21049" s="2">
        <v>2.5500000000000002E-4</v>
      </c>
      <c r="T21049" s="11"/>
      <c r="U21049" s="11"/>
      <c r="V21049" s="11"/>
      <c r="W21049" s="2">
        <v>1.6200000000000001E-4</v>
      </c>
      <c r="X21049" s="2">
        <v>1.4999999999999999E-4</v>
      </c>
    </row>
    <row r="21050" spans="1:24" x14ac:dyDescent="0.55000000000000004">
      <c r="A21050">
        <v>780</v>
      </c>
      <c r="B21050">
        <v>4</v>
      </c>
      <c r="C21050">
        <v>16</v>
      </c>
      <c r="D21050" t="s">
        <v>20</v>
      </c>
      <c r="E21050">
        <v>9</v>
      </c>
      <c r="F21050" t="s">
        <v>9</v>
      </c>
      <c r="G21050">
        <v>58</v>
      </c>
      <c r="M21050">
        <v>27</v>
      </c>
      <c r="N21050" s="11"/>
      <c r="O21050" s="11"/>
      <c r="P21050" s="11"/>
      <c r="Q21050" s="11"/>
      <c r="R21050" s="11"/>
      <c r="S21050" s="11"/>
      <c r="T21050" s="11"/>
      <c r="U21050" s="11"/>
      <c r="V21050" s="11"/>
      <c r="W21050" s="2">
        <v>1.9999999999999999E-6</v>
      </c>
      <c r="X21050" s="2">
        <v>1.9999999999999999E-6</v>
      </c>
    </row>
    <row r="21051" spans="1:24" x14ac:dyDescent="0.55000000000000004">
      <c r="A21051">
        <v>780</v>
      </c>
      <c r="B21051">
        <v>5</v>
      </c>
      <c r="C21051">
        <v>17</v>
      </c>
      <c r="D21051" t="s">
        <v>21</v>
      </c>
      <c r="E21051">
        <v>10</v>
      </c>
      <c r="F21051" t="s">
        <v>22</v>
      </c>
      <c r="G21051">
        <v>0</v>
      </c>
      <c r="M21051">
        <v>0</v>
      </c>
      <c r="N21051" s="11"/>
      <c r="O21051" s="11"/>
      <c r="P21051" s="11"/>
      <c r="Q21051" s="11"/>
      <c r="R21051" s="11"/>
      <c r="S21051" s="11"/>
      <c r="T21051" s="2">
        <v>1.7899999999999999E-4</v>
      </c>
      <c r="U21051" s="11"/>
      <c r="V21051" s="11"/>
      <c r="W21051" s="11"/>
      <c r="X21051" s="11"/>
    </row>
    <row r="21052" spans="1:24" x14ac:dyDescent="0.55000000000000004">
      <c r="A21052">
        <v>780</v>
      </c>
      <c r="B21052">
        <v>5</v>
      </c>
      <c r="C21052">
        <v>18</v>
      </c>
      <c r="D21052" t="s">
        <v>23</v>
      </c>
      <c r="E21052">
        <v>11</v>
      </c>
      <c r="F21052" t="s">
        <v>22</v>
      </c>
      <c r="G21052">
        <v>30</v>
      </c>
      <c r="M21052">
        <v>0</v>
      </c>
      <c r="N21052" s="11"/>
      <c r="O21052" s="11"/>
      <c r="P21052" s="11"/>
      <c r="Q21052" s="11"/>
      <c r="R21052" s="2">
        <v>3.5399999999999999E-4</v>
      </c>
      <c r="S21052" s="11"/>
      <c r="T21052" s="11"/>
      <c r="U21052" s="11"/>
      <c r="V21052" s="2">
        <v>1.2300000000000001E-4</v>
      </c>
      <c r="W21052" s="2">
        <v>3.1999999999999999E-5</v>
      </c>
      <c r="X21052" s="2">
        <v>5.5000000000000002E-5</v>
      </c>
    </row>
    <row r="21053" spans="1:24" x14ac:dyDescent="0.55000000000000004">
      <c r="A21053">
        <v>780</v>
      </c>
      <c r="B21053">
        <v>5</v>
      </c>
      <c r="C21053">
        <v>19</v>
      </c>
      <c r="D21053" t="s">
        <v>24</v>
      </c>
      <c r="E21053">
        <v>11</v>
      </c>
      <c r="F21053" t="s">
        <v>22</v>
      </c>
      <c r="G21053">
        <v>27</v>
      </c>
      <c r="M21053">
        <v>19</v>
      </c>
      <c r="N21053" s="11"/>
      <c r="O21053" s="11"/>
      <c r="P21053" s="11"/>
      <c r="Q21053" s="11"/>
      <c r="R21053" s="2">
        <v>5.5400000000000002E-4</v>
      </c>
      <c r="S21053" s="11"/>
      <c r="T21053" s="11"/>
      <c r="U21053" s="11"/>
      <c r="V21053" s="2">
        <v>3.3700000000000001E-4</v>
      </c>
      <c r="W21053" s="2">
        <v>1.9900000000000001E-4</v>
      </c>
      <c r="X21053" s="2">
        <v>2.4499999999999999E-4</v>
      </c>
    </row>
    <row r="21054" spans="1:24" x14ac:dyDescent="0.55000000000000004">
      <c r="A21054">
        <v>780</v>
      </c>
      <c r="B21054">
        <v>5</v>
      </c>
      <c r="C21054">
        <v>20</v>
      </c>
      <c r="D21054" t="s">
        <v>25</v>
      </c>
      <c r="E21054">
        <v>10</v>
      </c>
      <c r="F21054" t="s">
        <v>22</v>
      </c>
      <c r="G21054">
        <v>2105</v>
      </c>
      <c r="M21054">
        <v>46</v>
      </c>
      <c r="N21054" s="11"/>
      <c r="O21054" s="11"/>
      <c r="P21054" s="11"/>
      <c r="Q21054" s="11"/>
      <c r="R21054" s="11"/>
      <c r="S21054" s="11"/>
      <c r="T21054" s="2">
        <v>1.7899999999999999E-4</v>
      </c>
      <c r="U21054" s="11"/>
      <c r="V21054" s="11"/>
      <c r="W21054" s="11"/>
      <c r="X21054" s="11"/>
    </row>
    <row r="21055" spans="1:24" x14ac:dyDescent="0.55000000000000004">
      <c r="A21055">
        <v>780</v>
      </c>
      <c r="B21055">
        <v>5</v>
      </c>
      <c r="C21055">
        <v>21</v>
      </c>
      <c r="D21055" t="s">
        <v>26</v>
      </c>
      <c r="E21055">
        <v>11</v>
      </c>
      <c r="F21055" t="s">
        <v>22</v>
      </c>
      <c r="G21055">
        <v>271</v>
      </c>
      <c r="M21055">
        <v>44</v>
      </c>
      <c r="N21055" s="11"/>
      <c r="O21055" s="11"/>
      <c r="P21055" s="11"/>
      <c r="Q21055" s="11"/>
      <c r="R21055" s="2">
        <v>5.5099999999999995E-4</v>
      </c>
      <c r="S21055" s="11"/>
      <c r="T21055" s="11"/>
      <c r="U21055" s="11"/>
      <c r="V21055" s="2">
        <v>3.3199999999999999E-4</v>
      </c>
      <c r="W21055" s="2">
        <v>1.92E-4</v>
      </c>
      <c r="X21055" s="2">
        <v>2.33E-4</v>
      </c>
    </row>
    <row r="21056" spans="1:24" x14ac:dyDescent="0.55000000000000004">
      <c r="A21056">
        <v>780</v>
      </c>
      <c r="B21056">
        <v>5</v>
      </c>
      <c r="C21056">
        <v>22</v>
      </c>
      <c r="D21056" t="s">
        <v>27</v>
      </c>
      <c r="E21056">
        <v>11</v>
      </c>
      <c r="F21056" t="s">
        <v>28</v>
      </c>
      <c r="G21056">
        <v>14</v>
      </c>
      <c r="M21056">
        <v>44</v>
      </c>
      <c r="N21056" s="11"/>
      <c r="O21056" s="11"/>
      <c r="P21056" s="11"/>
      <c r="Q21056" s="11"/>
      <c r="R21056" s="2">
        <v>2.7599999999999999E-4</v>
      </c>
      <c r="S21056" s="11"/>
      <c r="T21056" s="11"/>
      <c r="U21056" s="11"/>
      <c r="V21056" s="11"/>
      <c r="W21056" s="11"/>
      <c r="X21056" s="11"/>
    </row>
    <row r="21057" spans="1:24" x14ac:dyDescent="0.55000000000000004">
      <c r="A21057">
        <v>780</v>
      </c>
      <c r="B21057">
        <v>6</v>
      </c>
      <c r="C21057">
        <v>23</v>
      </c>
      <c r="D21057" t="s">
        <v>29</v>
      </c>
      <c r="E21057">
        <v>12</v>
      </c>
      <c r="F21057" t="s">
        <v>28</v>
      </c>
      <c r="G21057">
        <v>0</v>
      </c>
      <c r="M21057">
        <v>0</v>
      </c>
      <c r="N21057" s="11"/>
      <c r="O21057" s="11"/>
      <c r="P21057" s="11"/>
      <c r="Q21057" s="11"/>
      <c r="R21057" s="11"/>
      <c r="S21057" s="11"/>
      <c r="T21057" s="11"/>
      <c r="U21057" s="2">
        <v>-4.19E-2</v>
      </c>
      <c r="V21057" s="11"/>
      <c r="W21057" s="11"/>
      <c r="X21057" s="11"/>
    </row>
    <row r="21058" spans="1:24" x14ac:dyDescent="0.55000000000000004">
      <c r="A21058">
        <v>780</v>
      </c>
      <c r="B21058">
        <v>6</v>
      </c>
      <c r="C21058">
        <v>24</v>
      </c>
      <c r="D21058" t="s">
        <v>30</v>
      </c>
      <c r="E21058">
        <v>13</v>
      </c>
      <c r="F21058" t="s">
        <v>28</v>
      </c>
      <c r="G21058">
        <v>0</v>
      </c>
      <c r="M21058">
        <v>0</v>
      </c>
      <c r="N21058" s="11"/>
      <c r="O21058" s="11"/>
      <c r="P21058" s="11"/>
      <c r="Q21058" s="11"/>
      <c r="R21058" s="11"/>
      <c r="S21058" s="11"/>
      <c r="T21058" s="11"/>
      <c r="U21058" s="2">
        <v>2.1100000000000001E-2</v>
      </c>
      <c r="V21058" s="11"/>
      <c r="W21058" s="11"/>
      <c r="X21058" s="11"/>
    </row>
    <row r="21059" spans="1:24" x14ac:dyDescent="0.55000000000000004">
      <c r="A21059">
        <v>780</v>
      </c>
      <c r="B21059">
        <v>6</v>
      </c>
      <c r="C21059">
        <v>25</v>
      </c>
      <c r="D21059" t="s">
        <v>31</v>
      </c>
      <c r="E21059">
        <v>14</v>
      </c>
      <c r="F21059" t="s">
        <v>28</v>
      </c>
      <c r="G21059">
        <v>0</v>
      </c>
      <c r="M21059">
        <v>0</v>
      </c>
      <c r="N21059" s="11"/>
      <c r="O21059" s="11"/>
      <c r="P21059" s="11"/>
      <c r="Q21059" s="11"/>
      <c r="R21059" s="11"/>
      <c r="S21059" s="11"/>
      <c r="T21059" s="11"/>
      <c r="U21059" s="2">
        <v>-4.19E-2</v>
      </c>
      <c r="V21059" s="11"/>
      <c r="W21059" s="11"/>
      <c r="X21059" s="11"/>
    </row>
    <row r="21060" spans="1:24" x14ac:dyDescent="0.55000000000000004">
      <c r="A21060">
        <v>780</v>
      </c>
      <c r="B21060">
        <v>6</v>
      </c>
      <c r="C21060">
        <v>26</v>
      </c>
      <c r="D21060" t="s">
        <v>32</v>
      </c>
      <c r="E21060">
        <v>15</v>
      </c>
      <c r="F21060" t="s">
        <v>33</v>
      </c>
      <c r="G21060">
        <v>2</v>
      </c>
      <c r="M21060">
        <v>13</v>
      </c>
      <c r="N21060" s="11"/>
      <c r="O21060" s="11"/>
      <c r="P21060" s="11"/>
      <c r="Q21060" s="11"/>
      <c r="R21060" s="11"/>
      <c r="S21060" s="11"/>
      <c r="T21060" s="11"/>
      <c r="U21060" s="2">
        <v>2.1100000000000001E-2</v>
      </c>
      <c r="V21060" s="11"/>
      <c r="W21060" s="11"/>
      <c r="X21060" s="11"/>
    </row>
    <row r="21061" spans="1:24" x14ac:dyDescent="0.55000000000000004">
      <c r="A21061">
        <v>780</v>
      </c>
      <c r="B21061">
        <v>6</v>
      </c>
      <c r="C21061">
        <v>27</v>
      </c>
      <c r="D21061" t="s">
        <v>34</v>
      </c>
      <c r="E21061">
        <v>16</v>
      </c>
      <c r="F21061" t="s">
        <v>28</v>
      </c>
      <c r="G21061">
        <v>21</v>
      </c>
      <c r="M21061">
        <v>43</v>
      </c>
      <c r="N21061" s="11"/>
      <c r="O21061" s="11"/>
      <c r="P21061" s="11"/>
      <c r="Q21061" s="11"/>
      <c r="R21061" s="11"/>
      <c r="S21061" s="11"/>
      <c r="T21061" s="11"/>
      <c r="U21061" s="2">
        <v>4.19E-2</v>
      </c>
      <c r="V21061" s="11"/>
      <c r="W21061" s="11"/>
      <c r="X21061" s="11"/>
    </row>
    <row r="21062" spans="1:24" x14ac:dyDescent="0.55000000000000004">
      <c r="A21062">
        <v>781</v>
      </c>
      <c r="B21062">
        <v>1</v>
      </c>
      <c r="C21062">
        <v>1</v>
      </c>
      <c r="D21062" t="s">
        <v>3</v>
      </c>
      <c r="E21062">
        <v>1</v>
      </c>
      <c r="F21062" t="s">
        <v>4</v>
      </c>
      <c r="G21062">
        <v>31</v>
      </c>
      <c r="M21062">
        <v>46</v>
      </c>
      <c r="N21062" s="9"/>
      <c r="O21062" s="9"/>
      <c r="P21062" s="9"/>
      <c r="Q21062" s="9"/>
      <c r="R21062" s="9"/>
      <c r="S21062" s="10">
        <v>5.9800000000000001E-4</v>
      </c>
      <c r="T21062" s="11"/>
      <c r="U21062" s="11"/>
      <c r="V21062" s="9"/>
      <c r="W21062" s="10">
        <v>7.9799999999999992E-3</v>
      </c>
      <c r="X21062" s="2">
        <v>7.2099999999999996E-4</v>
      </c>
    </row>
    <row r="21063" spans="1:24" x14ac:dyDescent="0.55000000000000004">
      <c r="A21063">
        <v>781</v>
      </c>
      <c r="B21063">
        <v>1</v>
      </c>
      <c r="C21063">
        <v>2</v>
      </c>
      <c r="D21063" t="s">
        <v>5</v>
      </c>
      <c r="E21063">
        <v>2</v>
      </c>
      <c r="F21063" t="s">
        <v>4</v>
      </c>
      <c r="G21063">
        <v>3</v>
      </c>
      <c r="M21063">
        <v>40</v>
      </c>
      <c r="N21063" s="9"/>
      <c r="O21063" s="9"/>
      <c r="P21063" s="9"/>
      <c r="Q21063" s="9"/>
      <c r="R21063" s="9"/>
      <c r="S21063" s="10">
        <v>1.0740000000000001E-3</v>
      </c>
      <c r="T21063" s="11"/>
      <c r="U21063" s="11"/>
      <c r="V21063" s="9"/>
      <c r="W21063" s="10">
        <v>1.2290000000000001E-3</v>
      </c>
      <c r="X21063" s="2">
        <v>1.188E-3</v>
      </c>
    </row>
    <row r="21064" spans="1:24" x14ac:dyDescent="0.55000000000000004">
      <c r="A21064">
        <v>781</v>
      </c>
      <c r="B21064">
        <v>1</v>
      </c>
      <c r="C21064">
        <v>3</v>
      </c>
      <c r="D21064" t="s">
        <v>6</v>
      </c>
      <c r="E21064">
        <v>2</v>
      </c>
      <c r="F21064" t="s">
        <v>4</v>
      </c>
      <c r="G21064">
        <v>6</v>
      </c>
      <c r="M21064">
        <v>65</v>
      </c>
      <c r="N21064" s="9"/>
      <c r="O21064" s="9"/>
      <c r="P21064" s="9"/>
      <c r="Q21064" s="9"/>
      <c r="R21064" s="9"/>
      <c r="S21064" s="10">
        <f t="shared" ref="S21064" si="2347">0.000218*4</f>
        <v>8.7200000000000005E-4</v>
      </c>
      <c r="T21064" s="11"/>
      <c r="U21064" s="11"/>
      <c r="V21064" s="9"/>
      <c r="W21064" s="10">
        <v>9.2299999999999999E-4</v>
      </c>
      <c r="X21064" s="2">
        <v>9.01E-4</v>
      </c>
    </row>
    <row r="21065" spans="1:24" x14ac:dyDescent="0.55000000000000004">
      <c r="A21065">
        <v>781</v>
      </c>
      <c r="B21065">
        <v>1</v>
      </c>
      <c r="C21065">
        <v>4</v>
      </c>
      <c r="D21065" t="s">
        <v>7</v>
      </c>
      <c r="E21065">
        <v>2</v>
      </c>
      <c r="F21065" t="s">
        <v>4</v>
      </c>
      <c r="G21065">
        <v>8</v>
      </c>
      <c r="M21065">
        <v>67</v>
      </c>
      <c r="N21065" s="9"/>
      <c r="O21065" s="9"/>
      <c r="P21065" s="9"/>
      <c r="Q21065" s="9"/>
      <c r="R21065" s="9"/>
      <c r="S21065" s="10">
        <f t="shared" ref="S21065" si="2348">0.000218*2</f>
        <v>4.3600000000000003E-4</v>
      </c>
      <c r="T21065" s="11"/>
      <c r="U21065" s="11"/>
      <c r="V21065" s="9"/>
      <c r="W21065" s="10">
        <v>6.4999999999999997E-4</v>
      </c>
      <c r="X21065" s="2">
        <v>5.4199999999999995E-4</v>
      </c>
    </row>
    <row r="21066" spans="1:24" x14ac:dyDescent="0.55000000000000004">
      <c r="A21066">
        <v>781</v>
      </c>
      <c r="B21066">
        <v>2</v>
      </c>
      <c r="C21066">
        <v>5</v>
      </c>
      <c r="D21066" t="s">
        <v>8</v>
      </c>
      <c r="E21066">
        <v>3</v>
      </c>
      <c r="F21066" t="s">
        <v>9</v>
      </c>
      <c r="G21066">
        <v>5</v>
      </c>
      <c r="M21066">
        <v>11</v>
      </c>
      <c r="N21066" s="2">
        <v>8.7999999999999998E-5</v>
      </c>
      <c r="O21066" s="2">
        <v>2.5399999999999999E-4</v>
      </c>
      <c r="P21066" s="2">
        <v>4.1199999999999999E-4</v>
      </c>
      <c r="Q21066" s="2">
        <v>3.68E-4</v>
      </c>
      <c r="R21066" s="11"/>
      <c r="S21066" s="11"/>
      <c r="T21066" s="11"/>
      <c r="U21066" s="11"/>
      <c r="V21066" s="11"/>
      <c r="W21066" s="11"/>
      <c r="X21066" s="11"/>
    </row>
    <row r="21067" spans="1:24" x14ac:dyDescent="0.55000000000000004">
      <c r="A21067">
        <v>781</v>
      </c>
      <c r="B21067">
        <v>2</v>
      </c>
      <c r="C21067">
        <v>6</v>
      </c>
      <c r="D21067" t="s">
        <v>10</v>
      </c>
      <c r="E21067">
        <v>3</v>
      </c>
      <c r="F21067" t="s">
        <v>9</v>
      </c>
      <c r="G21067">
        <v>38</v>
      </c>
      <c r="M21067">
        <v>26</v>
      </c>
      <c r="N21067" s="2">
        <v>3.9999999999999998E-6</v>
      </c>
      <c r="O21067" s="2">
        <v>4.1999999999999998E-5</v>
      </c>
      <c r="P21067" s="2">
        <v>6.7000000000000002E-5</v>
      </c>
      <c r="Q21067" s="2">
        <v>5.5000000000000002E-5</v>
      </c>
      <c r="R21067" s="11"/>
      <c r="S21067" s="11"/>
      <c r="T21067" s="11"/>
      <c r="U21067" s="11"/>
      <c r="V21067" s="11"/>
      <c r="W21067" s="11"/>
      <c r="X21067" s="11"/>
    </row>
    <row r="21068" spans="1:24" x14ac:dyDescent="0.55000000000000004">
      <c r="A21068">
        <v>781</v>
      </c>
      <c r="B21068">
        <v>2</v>
      </c>
      <c r="C21068">
        <v>7</v>
      </c>
      <c r="D21068" t="s">
        <v>11</v>
      </c>
      <c r="E21068">
        <v>3</v>
      </c>
      <c r="F21068" t="s">
        <v>9</v>
      </c>
      <c r="G21068">
        <v>14</v>
      </c>
      <c r="M21068">
        <v>78</v>
      </c>
      <c r="N21068" s="2">
        <v>1.7E-5</v>
      </c>
      <c r="O21068" s="2">
        <v>1.4899999999999999E-4</v>
      </c>
      <c r="P21068" s="2">
        <v>3.5399999999999999E-4</v>
      </c>
      <c r="Q21068" s="2">
        <v>3.1199999999999999E-4</v>
      </c>
      <c r="R21068" s="11"/>
      <c r="S21068" s="11"/>
      <c r="T21068" s="11"/>
      <c r="U21068" s="11"/>
      <c r="V21068" s="11"/>
      <c r="W21068" s="11"/>
      <c r="X21068" s="11"/>
    </row>
    <row r="21069" spans="1:24" x14ac:dyDescent="0.55000000000000004">
      <c r="A21069">
        <v>781</v>
      </c>
      <c r="B21069">
        <v>2</v>
      </c>
      <c r="C21069">
        <v>8</v>
      </c>
      <c r="D21069" t="s">
        <v>12</v>
      </c>
      <c r="E21069">
        <v>3</v>
      </c>
      <c r="F21069" t="s">
        <v>9</v>
      </c>
      <c r="G21069">
        <v>8</v>
      </c>
      <c r="M21069">
        <v>95</v>
      </c>
      <c r="N21069" s="2">
        <v>1.2E-5</v>
      </c>
      <c r="O21069" s="2">
        <v>1.02E-4</v>
      </c>
      <c r="P21069" s="2">
        <v>2.32E-4</v>
      </c>
      <c r="Q21069" s="2">
        <v>1.9900000000000001E-4</v>
      </c>
      <c r="R21069" s="11"/>
      <c r="S21069" s="11"/>
      <c r="T21069" s="11"/>
      <c r="U21069" s="11"/>
      <c r="V21069" s="11"/>
      <c r="W21069" s="11"/>
      <c r="X21069" s="11"/>
    </row>
    <row r="21070" spans="1:24" x14ac:dyDescent="0.55000000000000004">
      <c r="A21070">
        <v>781</v>
      </c>
      <c r="B21070">
        <v>3</v>
      </c>
      <c r="C21070">
        <v>9</v>
      </c>
      <c r="D21070" t="s">
        <v>13</v>
      </c>
      <c r="E21070">
        <v>4</v>
      </c>
      <c r="F21070" t="s">
        <v>9</v>
      </c>
      <c r="G21070">
        <v>0</v>
      </c>
      <c r="M21070">
        <v>0</v>
      </c>
      <c r="N21070" s="11"/>
      <c r="O21070" s="11"/>
      <c r="P21070" s="11"/>
      <c r="Q21070" s="11"/>
      <c r="R21070" s="11"/>
      <c r="S21070" s="11"/>
      <c r="T21070" s="11"/>
      <c r="U21070" s="11"/>
      <c r="V21070" s="11"/>
      <c r="W21070" s="2">
        <v>5.3999999999999998E-5</v>
      </c>
      <c r="X21070" s="2">
        <v>4.1E-5</v>
      </c>
    </row>
    <row r="21071" spans="1:24" x14ac:dyDescent="0.55000000000000004">
      <c r="A21071">
        <v>781</v>
      </c>
      <c r="B21071">
        <v>3</v>
      </c>
      <c r="C21071">
        <v>10</v>
      </c>
      <c r="D21071" t="s">
        <v>14</v>
      </c>
      <c r="E21071">
        <v>4</v>
      </c>
      <c r="F21071" t="s">
        <v>9</v>
      </c>
      <c r="G21071">
        <v>0</v>
      </c>
      <c r="M21071">
        <v>0</v>
      </c>
      <c r="N21071" s="11"/>
      <c r="O21071" s="11"/>
      <c r="P21071" s="11"/>
      <c r="Q21071" s="11"/>
      <c r="R21071" s="11"/>
      <c r="S21071" s="2">
        <v>2.0100000000000001E-4</v>
      </c>
      <c r="T21071" s="11"/>
      <c r="U21071" s="11"/>
      <c r="V21071" s="11"/>
      <c r="W21071" s="2">
        <v>1.4200000000000001E-4</v>
      </c>
      <c r="X21071" s="2">
        <v>1.35E-4</v>
      </c>
    </row>
    <row r="21072" spans="1:24" x14ac:dyDescent="0.55000000000000004">
      <c r="A21072">
        <v>781</v>
      </c>
      <c r="B21072">
        <v>3</v>
      </c>
      <c r="C21072">
        <v>11</v>
      </c>
      <c r="D21072" t="s">
        <v>15</v>
      </c>
      <c r="E21072">
        <v>5</v>
      </c>
      <c r="F21072" t="s">
        <v>9</v>
      </c>
      <c r="G21072">
        <v>4</v>
      </c>
      <c r="M21072">
        <v>12</v>
      </c>
      <c r="N21072" s="11"/>
      <c r="O21072" s="11"/>
      <c r="P21072" s="11"/>
      <c r="Q21072" s="11"/>
      <c r="R21072" s="11"/>
      <c r="S21072" s="2">
        <v>1.8699999999999999E-4</v>
      </c>
      <c r="T21072" s="11"/>
      <c r="U21072" s="11"/>
      <c r="V21072" s="11"/>
      <c r="W21072" s="2">
        <v>1.3200000000000001E-4</v>
      </c>
      <c r="X21072" s="2">
        <v>1.22E-4</v>
      </c>
    </row>
    <row r="21073" spans="1:24" x14ac:dyDescent="0.55000000000000004">
      <c r="A21073">
        <v>781</v>
      </c>
      <c r="B21073">
        <v>3</v>
      </c>
      <c r="C21073">
        <v>12</v>
      </c>
      <c r="D21073" t="s">
        <v>16</v>
      </c>
      <c r="E21073">
        <v>6</v>
      </c>
      <c r="F21073" t="s">
        <v>9</v>
      </c>
      <c r="G21073">
        <v>1</v>
      </c>
      <c r="M21073">
        <v>14</v>
      </c>
      <c r="N21073" s="11"/>
      <c r="O21073" s="11"/>
      <c r="P21073" s="11"/>
      <c r="Q21073" s="11"/>
      <c r="R21073" s="11"/>
      <c r="S21073" s="11"/>
      <c r="T21073" s="11"/>
      <c r="U21073" s="11"/>
      <c r="V21073" s="11"/>
      <c r="W21073" s="2">
        <v>1.9900000000000001E-4</v>
      </c>
      <c r="X21073" s="2">
        <v>1.7799999999999999E-4</v>
      </c>
    </row>
    <row r="21074" spans="1:24" x14ac:dyDescent="0.55000000000000004">
      <c r="A21074">
        <v>781</v>
      </c>
      <c r="B21074">
        <v>3</v>
      </c>
      <c r="C21074">
        <v>13</v>
      </c>
      <c r="D21074" t="s">
        <v>17</v>
      </c>
      <c r="E21074">
        <v>7</v>
      </c>
      <c r="F21074" t="s">
        <v>9</v>
      </c>
      <c r="G21074">
        <v>15</v>
      </c>
      <c r="M21074">
        <v>19</v>
      </c>
      <c r="N21074" s="2">
        <v>2.5000000000000001E-5</v>
      </c>
      <c r="O21074" s="2">
        <v>1.65E-4</v>
      </c>
      <c r="P21074" s="2">
        <f t="shared" ref="P21074" si="2349">0.000398</f>
        <v>3.9800000000000002E-4</v>
      </c>
      <c r="Q21074" s="2">
        <v>3.1100000000000002E-4</v>
      </c>
      <c r="R21074" s="11"/>
      <c r="S21074" s="11"/>
      <c r="T21074" s="11"/>
      <c r="U21074" s="11"/>
      <c r="V21074" s="11"/>
      <c r="W21074" s="2">
        <v>8.3999999999999995E-5</v>
      </c>
      <c r="X21074" s="2">
        <v>7.7999999999999999E-5</v>
      </c>
    </row>
    <row r="21075" spans="1:24" x14ac:dyDescent="0.55000000000000004">
      <c r="A21075">
        <v>781</v>
      </c>
      <c r="B21075">
        <v>3</v>
      </c>
      <c r="C21075">
        <v>14</v>
      </c>
      <c r="D21075" t="s">
        <v>18</v>
      </c>
      <c r="E21075">
        <v>8</v>
      </c>
      <c r="F21075" t="s">
        <v>9</v>
      </c>
      <c r="G21075">
        <v>7</v>
      </c>
      <c r="M21075">
        <v>45</v>
      </c>
      <c r="N21075" s="2">
        <v>3.3000000000000003E-5</v>
      </c>
      <c r="O21075" s="2">
        <v>1.9900000000000001E-4</v>
      </c>
      <c r="P21075" s="2">
        <v>4.3300000000000001E-4</v>
      </c>
      <c r="Q21075" s="2">
        <v>3.8200000000000002E-4</v>
      </c>
      <c r="R21075" s="11"/>
      <c r="S21075" s="2">
        <v>1.54E-4</v>
      </c>
      <c r="T21075" s="11"/>
      <c r="U21075" s="11"/>
      <c r="V21075" s="11"/>
      <c r="W21075" s="2">
        <v>1.02E-4</v>
      </c>
      <c r="X21075" s="2">
        <v>9.2999999999999997E-5</v>
      </c>
    </row>
    <row r="21076" spans="1:24" x14ac:dyDescent="0.55000000000000004">
      <c r="A21076">
        <v>781</v>
      </c>
      <c r="B21076">
        <v>3</v>
      </c>
      <c r="C21076">
        <v>15</v>
      </c>
      <c r="D21076" t="s">
        <v>19</v>
      </c>
      <c r="E21076">
        <v>4</v>
      </c>
      <c r="F21076" t="s">
        <v>9</v>
      </c>
      <c r="G21076">
        <v>11</v>
      </c>
      <c r="M21076">
        <v>39</v>
      </c>
      <c r="N21076" s="11"/>
      <c r="O21076" s="11"/>
      <c r="P21076" s="11"/>
      <c r="Q21076" s="11"/>
      <c r="R21076" s="11"/>
      <c r="S21076" s="2">
        <v>2.5500000000000002E-4</v>
      </c>
      <c r="T21076" s="11"/>
      <c r="U21076" s="11"/>
      <c r="V21076" s="11"/>
      <c r="W21076" s="2">
        <v>1.6200000000000001E-4</v>
      </c>
      <c r="X21076" s="2">
        <v>1.4999999999999999E-4</v>
      </c>
    </row>
    <row r="21077" spans="1:24" x14ac:dyDescent="0.55000000000000004">
      <c r="A21077">
        <v>781</v>
      </c>
      <c r="B21077">
        <v>4</v>
      </c>
      <c r="C21077">
        <v>16</v>
      </c>
      <c r="D21077" t="s">
        <v>20</v>
      </c>
      <c r="E21077">
        <v>9</v>
      </c>
      <c r="F21077" t="s">
        <v>9</v>
      </c>
      <c r="G21077">
        <v>63</v>
      </c>
      <c r="M21077">
        <v>28</v>
      </c>
      <c r="N21077" s="11"/>
      <c r="O21077" s="11"/>
      <c r="P21077" s="11"/>
      <c r="Q21077" s="11"/>
      <c r="R21077" s="11"/>
      <c r="S21077" s="11"/>
      <c r="T21077" s="11"/>
      <c r="U21077" s="11"/>
      <c r="V21077" s="11"/>
      <c r="W21077" s="2">
        <v>1.9999999999999999E-6</v>
      </c>
      <c r="X21077" s="2">
        <v>1.9999999999999999E-6</v>
      </c>
    </row>
    <row r="21078" spans="1:24" x14ac:dyDescent="0.55000000000000004">
      <c r="A21078">
        <v>781</v>
      </c>
      <c r="B21078">
        <v>5</v>
      </c>
      <c r="C21078">
        <v>17</v>
      </c>
      <c r="D21078" t="s">
        <v>21</v>
      </c>
      <c r="E21078">
        <v>10</v>
      </c>
      <c r="F21078" t="s">
        <v>22</v>
      </c>
      <c r="G21078">
        <v>0</v>
      </c>
      <c r="M21078">
        <v>0</v>
      </c>
      <c r="N21078" s="11"/>
      <c r="O21078" s="11"/>
      <c r="P21078" s="11"/>
      <c r="Q21078" s="11"/>
      <c r="R21078" s="11"/>
      <c r="S21078" s="11"/>
      <c r="T21078" s="2">
        <v>1.7899999999999999E-4</v>
      </c>
      <c r="U21078" s="11"/>
      <c r="V21078" s="11"/>
      <c r="W21078" s="11"/>
      <c r="X21078" s="11"/>
    </row>
    <row r="21079" spans="1:24" x14ac:dyDescent="0.55000000000000004">
      <c r="A21079">
        <v>781</v>
      </c>
      <c r="B21079">
        <v>5</v>
      </c>
      <c r="C21079">
        <v>18</v>
      </c>
      <c r="D21079" t="s">
        <v>23</v>
      </c>
      <c r="E21079">
        <v>11</v>
      </c>
      <c r="F21079" t="s">
        <v>22</v>
      </c>
      <c r="G21079">
        <v>16</v>
      </c>
      <c r="M21079">
        <v>0</v>
      </c>
      <c r="N21079" s="11"/>
      <c r="O21079" s="11"/>
      <c r="P21079" s="11"/>
      <c r="Q21079" s="11"/>
      <c r="R21079" s="2">
        <v>3.5399999999999999E-4</v>
      </c>
      <c r="S21079" s="11"/>
      <c r="T21079" s="11"/>
      <c r="U21079" s="11"/>
      <c r="V21079" s="2">
        <v>1.2300000000000001E-4</v>
      </c>
      <c r="W21079" s="2">
        <v>3.1999999999999999E-5</v>
      </c>
      <c r="X21079" s="2">
        <v>5.5000000000000002E-5</v>
      </c>
    </row>
    <row r="21080" spans="1:24" x14ac:dyDescent="0.55000000000000004">
      <c r="A21080">
        <v>781</v>
      </c>
      <c r="B21080">
        <v>5</v>
      </c>
      <c r="C21080">
        <v>19</v>
      </c>
      <c r="D21080" t="s">
        <v>24</v>
      </c>
      <c r="E21080">
        <v>11</v>
      </c>
      <c r="F21080" t="s">
        <v>22</v>
      </c>
      <c r="G21080">
        <v>23</v>
      </c>
      <c r="M21080">
        <v>24</v>
      </c>
      <c r="N21080" s="11"/>
      <c r="O21080" s="11"/>
      <c r="P21080" s="11"/>
      <c r="Q21080" s="11"/>
      <c r="R21080" s="2">
        <v>5.5400000000000002E-4</v>
      </c>
      <c r="S21080" s="11"/>
      <c r="T21080" s="11"/>
      <c r="U21080" s="11"/>
      <c r="V21080" s="2">
        <v>3.3700000000000001E-4</v>
      </c>
      <c r="W21080" s="2">
        <v>1.9900000000000001E-4</v>
      </c>
      <c r="X21080" s="2">
        <v>2.4499999999999999E-4</v>
      </c>
    </row>
    <row r="21081" spans="1:24" x14ac:dyDescent="0.55000000000000004">
      <c r="A21081">
        <v>781</v>
      </c>
      <c r="B21081">
        <v>5</v>
      </c>
      <c r="C21081">
        <v>20</v>
      </c>
      <c r="D21081" t="s">
        <v>25</v>
      </c>
      <c r="E21081">
        <v>10</v>
      </c>
      <c r="F21081" t="s">
        <v>22</v>
      </c>
      <c r="G21081">
        <v>3425</v>
      </c>
      <c r="M21081">
        <v>48</v>
      </c>
      <c r="N21081" s="11"/>
      <c r="O21081" s="11"/>
      <c r="P21081" s="11"/>
      <c r="Q21081" s="11"/>
      <c r="R21081" s="11"/>
      <c r="S21081" s="11"/>
      <c r="T21081" s="2">
        <v>1.7899999999999999E-4</v>
      </c>
      <c r="U21081" s="11"/>
      <c r="V21081" s="11"/>
      <c r="W21081" s="11"/>
      <c r="X21081" s="11"/>
    </row>
    <row r="21082" spans="1:24" x14ac:dyDescent="0.55000000000000004">
      <c r="A21082">
        <v>781</v>
      </c>
      <c r="B21082">
        <v>5</v>
      </c>
      <c r="C21082">
        <v>21</v>
      </c>
      <c r="D21082" t="s">
        <v>26</v>
      </c>
      <c r="E21082">
        <v>11</v>
      </c>
      <c r="F21082" t="s">
        <v>22</v>
      </c>
      <c r="G21082">
        <v>402</v>
      </c>
      <c r="M21082">
        <v>50</v>
      </c>
      <c r="N21082" s="11"/>
      <c r="O21082" s="11"/>
      <c r="P21082" s="11"/>
      <c r="Q21082" s="11"/>
      <c r="R21082" s="2">
        <v>5.5099999999999995E-4</v>
      </c>
      <c r="S21082" s="11"/>
      <c r="T21082" s="11"/>
      <c r="U21082" s="11"/>
      <c r="V21082" s="2">
        <v>3.3199999999999999E-4</v>
      </c>
      <c r="W21082" s="2">
        <v>1.92E-4</v>
      </c>
      <c r="X21082" s="2">
        <v>2.33E-4</v>
      </c>
    </row>
    <row r="21083" spans="1:24" x14ac:dyDescent="0.55000000000000004">
      <c r="A21083">
        <v>781</v>
      </c>
      <c r="B21083">
        <v>5</v>
      </c>
      <c r="C21083">
        <v>22</v>
      </c>
      <c r="D21083" t="s">
        <v>27</v>
      </c>
      <c r="E21083">
        <v>11</v>
      </c>
      <c r="F21083" t="s">
        <v>28</v>
      </c>
      <c r="G21083">
        <v>17</v>
      </c>
      <c r="M21083">
        <v>49</v>
      </c>
      <c r="N21083" s="11"/>
      <c r="O21083" s="11"/>
      <c r="P21083" s="11"/>
      <c r="Q21083" s="11"/>
      <c r="R21083" s="2">
        <v>2.7599999999999999E-4</v>
      </c>
      <c r="S21083" s="11"/>
      <c r="T21083" s="11"/>
      <c r="U21083" s="11"/>
      <c r="V21083" s="11"/>
      <c r="W21083" s="11"/>
      <c r="X21083" s="11"/>
    </row>
    <row r="21084" spans="1:24" x14ac:dyDescent="0.55000000000000004">
      <c r="A21084">
        <v>781</v>
      </c>
      <c r="B21084">
        <v>6</v>
      </c>
      <c r="C21084">
        <v>23</v>
      </c>
      <c r="D21084" t="s">
        <v>29</v>
      </c>
      <c r="E21084">
        <v>12</v>
      </c>
      <c r="F21084" t="s">
        <v>28</v>
      </c>
      <c r="G21084">
        <v>0</v>
      </c>
      <c r="M21084">
        <v>0</v>
      </c>
      <c r="N21084" s="11"/>
      <c r="O21084" s="11"/>
      <c r="P21084" s="11"/>
      <c r="Q21084" s="11"/>
      <c r="R21084" s="11"/>
      <c r="S21084" s="11"/>
      <c r="T21084" s="11"/>
      <c r="U21084" s="2">
        <v>-4.19E-2</v>
      </c>
      <c r="V21084" s="11"/>
      <c r="W21084" s="11"/>
      <c r="X21084" s="11"/>
    </row>
    <row r="21085" spans="1:24" x14ac:dyDescent="0.55000000000000004">
      <c r="A21085">
        <v>781</v>
      </c>
      <c r="B21085">
        <v>6</v>
      </c>
      <c r="C21085">
        <v>24</v>
      </c>
      <c r="D21085" t="s">
        <v>30</v>
      </c>
      <c r="E21085">
        <v>13</v>
      </c>
      <c r="F21085" t="s">
        <v>28</v>
      </c>
      <c r="G21085">
        <v>0</v>
      </c>
      <c r="M21085">
        <v>0</v>
      </c>
      <c r="N21085" s="11"/>
      <c r="O21085" s="11"/>
      <c r="P21085" s="11"/>
      <c r="Q21085" s="11"/>
      <c r="R21085" s="11"/>
      <c r="S21085" s="11"/>
      <c r="T21085" s="11"/>
      <c r="U21085" s="2">
        <v>2.1100000000000001E-2</v>
      </c>
      <c r="V21085" s="11"/>
      <c r="W21085" s="11"/>
      <c r="X21085" s="11"/>
    </row>
    <row r="21086" spans="1:24" x14ac:dyDescent="0.55000000000000004">
      <c r="A21086">
        <v>781</v>
      </c>
      <c r="B21086">
        <v>6</v>
      </c>
      <c r="C21086">
        <v>25</v>
      </c>
      <c r="D21086" t="s">
        <v>31</v>
      </c>
      <c r="E21086">
        <v>14</v>
      </c>
      <c r="F21086" t="s">
        <v>28</v>
      </c>
      <c r="G21086">
        <v>0</v>
      </c>
      <c r="M21086">
        <v>0</v>
      </c>
      <c r="N21086" s="11"/>
      <c r="O21086" s="11"/>
      <c r="P21086" s="11"/>
      <c r="Q21086" s="11"/>
      <c r="R21086" s="11"/>
      <c r="S21086" s="11"/>
      <c r="T21086" s="11"/>
      <c r="U21086" s="2">
        <v>-4.19E-2</v>
      </c>
      <c r="V21086" s="11"/>
      <c r="W21086" s="11"/>
      <c r="X21086" s="11"/>
    </row>
    <row r="21087" spans="1:24" x14ac:dyDescent="0.55000000000000004">
      <c r="A21087">
        <v>781</v>
      </c>
      <c r="B21087">
        <v>6</v>
      </c>
      <c r="C21087">
        <v>26</v>
      </c>
      <c r="D21087" t="s">
        <v>32</v>
      </c>
      <c r="E21087">
        <v>15</v>
      </c>
      <c r="F21087" t="s">
        <v>33</v>
      </c>
      <c r="G21087">
        <v>2</v>
      </c>
      <c r="M21087">
        <v>18</v>
      </c>
      <c r="N21087" s="11"/>
      <c r="O21087" s="11"/>
      <c r="P21087" s="11"/>
      <c r="Q21087" s="11"/>
      <c r="R21087" s="11"/>
      <c r="S21087" s="11"/>
      <c r="T21087" s="11"/>
      <c r="U21087" s="2">
        <v>2.1100000000000001E-2</v>
      </c>
      <c r="V21087" s="11"/>
      <c r="W21087" s="11"/>
      <c r="X21087" s="11"/>
    </row>
    <row r="21088" spans="1:24" x14ac:dyDescent="0.55000000000000004">
      <c r="A21088">
        <v>781</v>
      </c>
      <c r="B21088">
        <v>6</v>
      </c>
      <c r="C21088">
        <v>27</v>
      </c>
      <c r="D21088" t="s">
        <v>34</v>
      </c>
      <c r="E21088">
        <v>16</v>
      </c>
      <c r="F21088" t="s">
        <v>28</v>
      </c>
      <c r="G21088">
        <v>17</v>
      </c>
      <c r="M21088">
        <v>49</v>
      </c>
      <c r="N21088" s="11"/>
      <c r="O21088" s="11"/>
      <c r="P21088" s="11"/>
      <c r="Q21088" s="11"/>
      <c r="R21088" s="11"/>
      <c r="S21088" s="11"/>
      <c r="T21088" s="11"/>
      <c r="U21088" s="2">
        <v>4.19E-2</v>
      </c>
      <c r="V21088" s="11"/>
      <c r="W21088" s="11"/>
      <c r="X21088" s="11"/>
    </row>
    <row r="21089" spans="1:24" x14ac:dyDescent="0.55000000000000004">
      <c r="A21089">
        <v>782</v>
      </c>
      <c r="B21089">
        <v>1</v>
      </c>
      <c r="C21089">
        <v>1</v>
      </c>
      <c r="D21089" t="s">
        <v>3</v>
      </c>
      <c r="E21089">
        <v>1</v>
      </c>
      <c r="F21089" t="s">
        <v>9</v>
      </c>
      <c r="G21089">
        <v>17</v>
      </c>
      <c r="M21089">
        <v>42</v>
      </c>
      <c r="N21089" s="9"/>
      <c r="O21089" s="9"/>
      <c r="P21089" s="9"/>
      <c r="Q21089" s="9"/>
      <c r="R21089" s="9"/>
      <c r="S21089" s="10">
        <v>5.9800000000000001E-4</v>
      </c>
      <c r="T21089" s="11"/>
      <c r="U21089" s="11"/>
      <c r="V21089" s="9"/>
      <c r="W21089" s="10">
        <v>7.9799999999999992E-3</v>
      </c>
      <c r="X21089" s="2">
        <v>7.2099999999999996E-4</v>
      </c>
    </row>
    <row r="21090" spans="1:24" x14ac:dyDescent="0.55000000000000004">
      <c r="A21090">
        <v>782</v>
      </c>
      <c r="B21090">
        <v>1</v>
      </c>
      <c r="C21090">
        <v>2</v>
      </c>
      <c r="D21090" t="s">
        <v>5</v>
      </c>
      <c r="E21090">
        <v>2</v>
      </c>
      <c r="F21090" t="s">
        <v>9</v>
      </c>
      <c r="G21090">
        <v>3</v>
      </c>
      <c r="M21090">
        <v>44</v>
      </c>
      <c r="N21090" s="9"/>
      <c r="O21090" s="9"/>
      <c r="P21090" s="9"/>
      <c r="Q21090" s="9"/>
      <c r="R21090" s="9"/>
      <c r="S21090" s="10">
        <v>1.0740000000000001E-3</v>
      </c>
      <c r="T21090" s="11"/>
      <c r="U21090" s="11"/>
      <c r="V21090" s="9"/>
      <c r="W21090" s="10">
        <v>1.2290000000000001E-3</v>
      </c>
      <c r="X21090" s="2">
        <v>1.188E-3</v>
      </c>
    </row>
    <row r="21091" spans="1:24" x14ac:dyDescent="0.55000000000000004">
      <c r="A21091">
        <v>782</v>
      </c>
      <c r="B21091">
        <v>1</v>
      </c>
      <c r="C21091">
        <v>3</v>
      </c>
      <c r="D21091" t="s">
        <v>6</v>
      </c>
      <c r="E21091">
        <v>2</v>
      </c>
      <c r="F21091" t="s">
        <v>9</v>
      </c>
      <c r="G21091">
        <v>1</v>
      </c>
      <c r="M21091">
        <v>81</v>
      </c>
      <c r="N21091" s="9"/>
      <c r="O21091" s="9"/>
      <c r="P21091" s="9"/>
      <c r="Q21091" s="9"/>
      <c r="R21091" s="9"/>
      <c r="S21091" s="10">
        <f t="shared" ref="S21091" si="2350">0.000218*4</f>
        <v>8.7200000000000005E-4</v>
      </c>
      <c r="T21091" s="11"/>
      <c r="U21091" s="11"/>
      <c r="V21091" s="9"/>
      <c r="W21091" s="10">
        <v>9.2299999999999999E-4</v>
      </c>
      <c r="X21091" s="2">
        <v>9.01E-4</v>
      </c>
    </row>
    <row r="21092" spans="1:24" x14ac:dyDescent="0.55000000000000004">
      <c r="A21092">
        <v>782</v>
      </c>
      <c r="B21092">
        <v>1</v>
      </c>
      <c r="C21092">
        <v>4</v>
      </c>
      <c r="D21092" t="s">
        <v>7</v>
      </c>
      <c r="E21092">
        <v>2</v>
      </c>
      <c r="F21092" t="s">
        <v>9</v>
      </c>
      <c r="G21092">
        <v>10</v>
      </c>
      <c r="M21092">
        <v>72</v>
      </c>
      <c r="N21092" s="9"/>
      <c r="O21092" s="9"/>
      <c r="P21092" s="9"/>
      <c r="Q21092" s="9"/>
      <c r="R21092" s="9"/>
      <c r="S21092" s="10">
        <f t="shared" ref="S21092" si="2351">0.000218*2</f>
        <v>4.3600000000000003E-4</v>
      </c>
      <c r="T21092" s="11"/>
      <c r="U21092" s="11"/>
      <c r="V21092" s="9"/>
      <c r="W21092" s="10">
        <v>6.4999999999999997E-4</v>
      </c>
      <c r="X21092" s="2">
        <v>5.4199999999999995E-4</v>
      </c>
    </row>
    <row r="21093" spans="1:24" x14ac:dyDescent="0.55000000000000004">
      <c r="A21093">
        <v>782</v>
      </c>
      <c r="B21093">
        <v>2</v>
      </c>
      <c r="C21093">
        <v>5</v>
      </c>
      <c r="D21093" t="s">
        <v>8</v>
      </c>
      <c r="E21093">
        <v>3</v>
      </c>
      <c r="F21093" t="s">
        <v>9</v>
      </c>
      <c r="G21093">
        <v>5</v>
      </c>
      <c r="M21093">
        <v>11</v>
      </c>
      <c r="N21093" s="2">
        <v>8.7999999999999998E-5</v>
      </c>
      <c r="O21093" s="2">
        <v>2.5399999999999999E-4</v>
      </c>
      <c r="P21093" s="2">
        <v>4.1199999999999999E-4</v>
      </c>
      <c r="Q21093" s="2">
        <v>3.68E-4</v>
      </c>
      <c r="R21093" s="11"/>
      <c r="S21093" s="11"/>
      <c r="T21093" s="11"/>
      <c r="U21093" s="11"/>
      <c r="V21093" s="11"/>
      <c r="W21093" s="11"/>
      <c r="X21093" s="11"/>
    </row>
    <row r="21094" spans="1:24" x14ac:dyDescent="0.55000000000000004">
      <c r="A21094">
        <v>782</v>
      </c>
      <c r="B21094">
        <v>2</v>
      </c>
      <c r="C21094">
        <v>6</v>
      </c>
      <c r="D21094" t="s">
        <v>10</v>
      </c>
      <c r="E21094">
        <v>3</v>
      </c>
      <c r="F21094" t="s">
        <v>9</v>
      </c>
      <c r="G21094">
        <v>42</v>
      </c>
      <c r="M21094">
        <v>30</v>
      </c>
      <c r="N21094" s="2">
        <v>3.9999999999999998E-6</v>
      </c>
      <c r="O21094" s="2">
        <v>4.1999999999999998E-5</v>
      </c>
      <c r="P21094" s="2">
        <v>6.7000000000000002E-5</v>
      </c>
      <c r="Q21094" s="2">
        <v>5.5000000000000002E-5</v>
      </c>
      <c r="R21094" s="11"/>
      <c r="S21094" s="11"/>
      <c r="T21094" s="11"/>
      <c r="U21094" s="11"/>
      <c r="V21094" s="11"/>
      <c r="W21094" s="11"/>
      <c r="X21094" s="11"/>
    </row>
    <row r="21095" spans="1:24" x14ac:dyDescent="0.55000000000000004">
      <c r="A21095">
        <v>782</v>
      </c>
      <c r="B21095">
        <v>2</v>
      </c>
      <c r="C21095">
        <v>7</v>
      </c>
      <c r="D21095" t="s">
        <v>11</v>
      </c>
      <c r="E21095">
        <v>3</v>
      </c>
      <c r="F21095" t="s">
        <v>9</v>
      </c>
      <c r="G21095">
        <v>26</v>
      </c>
      <c r="M21095">
        <v>91</v>
      </c>
      <c r="N21095" s="2">
        <v>1.7E-5</v>
      </c>
      <c r="O21095" s="2">
        <v>1.4899999999999999E-4</v>
      </c>
      <c r="P21095" s="2">
        <v>3.5399999999999999E-4</v>
      </c>
      <c r="Q21095" s="2">
        <v>3.1199999999999999E-4</v>
      </c>
      <c r="R21095" s="11"/>
      <c r="S21095" s="11"/>
      <c r="T21095" s="11"/>
      <c r="U21095" s="11"/>
      <c r="V21095" s="11"/>
      <c r="W21095" s="11"/>
      <c r="X21095" s="11"/>
    </row>
    <row r="21096" spans="1:24" x14ac:dyDescent="0.55000000000000004">
      <c r="A21096">
        <v>782</v>
      </c>
      <c r="B21096">
        <v>2</v>
      </c>
      <c r="C21096">
        <v>8</v>
      </c>
      <c r="D21096" t="s">
        <v>12</v>
      </c>
      <c r="E21096">
        <v>3</v>
      </c>
      <c r="F21096" t="s">
        <v>9</v>
      </c>
      <c r="G21096">
        <v>2</v>
      </c>
      <c r="M21096">
        <v>87</v>
      </c>
      <c r="N21096" s="2">
        <v>1.2E-5</v>
      </c>
      <c r="O21096" s="2">
        <v>1.02E-4</v>
      </c>
      <c r="P21096" s="2">
        <v>2.32E-4</v>
      </c>
      <c r="Q21096" s="2">
        <v>1.9900000000000001E-4</v>
      </c>
      <c r="R21096" s="11"/>
      <c r="S21096" s="11"/>
      <c r="T21096" s="11"/>
      <c r="U21096" s="11"/>
      <c r="V21096" s="11"/>
      <c r="W21096" s="11"/>
      <c r="X21096" s="11"/>
    </row>
    <row r="21097" spans="1:24" x14ac:dyDescent="0.55000000000000004">
      <c r="A21097">
        <v>782</v>
      </c>
      <c r="B21097">
        <v>3</v>
      </c>
      <c r="C21097">
        <v>9</v>
      </c>
      <c r="D21097" t="s">
        <v>13</v>
      </c>
      <c r="E21097">
        <v>4</v>
      </c>
      <c r="F21097" t="s">
        <v>9</v>
      </c>
      <c r="G21097">
        <v>0</v>
      </c>
      <c r="M21097">
        <v>0</v>
      </c>
      <c r="N21097" s="11"/>
      <c r="O21097" s="11"/>
      <c r="P21097" s="11"/>
      <c r="Q21097" s="11"/>
      <c r="R21097" s="11"/>
      <c r="S21097" s="11"/>
      <c r="T21097" s="11"/>
      <c r="U21097" s="11"/>
      <c r="V21097" s="11"/>
      <c r="W21097" s="2">
        <v>5.3999999999999998E-5</v>
      </c>
      <c r="X21097" s="2">
        <v>4.1E-5</v>
      </c>
    </row>
    <row r="21098" spans="1:24" x14ac:dyDescent="0.55000000000000004">
      <c r="A21098">
        <v>782</v>
      </c>
      <c r="B21098">
        <v>3</v>
      </c>
      <c r="C21098">
        <v>10</v>
      </c>
      <c r="D21098" t="s">
        <v>14</v>
      </c>
      <c r="E21098">
        <v>4</v>
      </c>
      <c r="F21098" t="s">
        <v>9</v>
      </c>
      <c r="G21098">
        <v>0</v>
      </c>
      <c r="M21098">
        <v>0</v>
      </c>
      <c r="N21098" s="11"/>
      <c r="O21098" s="11"/>
      <c r="P21098" s="11"/>
      <c r="Q21098" s="11"/>
      <c r="R21098" s="11"/>
      <c r="S21098" s="2">
        <v>2.0100000000000001E-4</v>
      </c>
      <c r="T21098" s="11"/>
      <c r="U21098" s="11"/>
      <c r="V21098" s="11"/>
      <c r="W21098" s="2">
        <v>1.4200000000000001E-4</v>
      </c>
      <c r="X21098" s="2">
        <v>1.35E-4</v>
      </c>
    </row>
    <row r="21099" spans="1:24" x14ac:dyDescent="0.55000000000000004">
      <c r="A21099">
        <v>782</v>
      </c>
      <c r="B21099">
        <v>3</v>
      </c>
      <c r="C21099">
        <v>11</v>
      </c>
      <c r="D21099" t="s">
        <v>15</v>
      </c>
      <c r="E21099">
        <v>5</v>
      </c>
      <c r="F21099" t="s">
        <v>9</v>
      </c>
      <c r="G21099">
        <v>2</v>
      </c>
      <c r="M21099">
        <v>15</v>
      </c>
      <c r="N21099" s="11"/>
      <c r="O21099" s="11"/>
      <c r="P21099" s="11"/>
      <c r="Q21099" s="11"/>
      <c r="R21099" s="11"/>
      <c r="S21099" s="2">
        <v>1.8699999999999999E-4</v>
      </c>
      <c r="T21099" s="11"/>
      <c r="U21099" s="11"/>
      <c r="V21099" s="11"/>
      <c r="W21099" s="2">
        <v>1.3200000000000001E-4</v>
      </c>
      <c r="X21099" s="2">
        <v>1.22E-4</v>
      </c>
    </row>
    <row r="21100" spans="1:24" x14ac:dyDescent="0.55000000000000004">
      <c r="A21100">
        <v>782</v>
      </c>
      <c r="B21100">
        <v>3</v>
      </c>
      <c r="C21100">
        <v>12</v>
      </c>
      <c r="D21100" t="s">
        <v>16</v>
      </c>
      <c r="E21100">
        <v>6</v>
      </c>
      <c r="F21100" t="s">
        <v>9</v>
      </c>
      <c r="G21100">
        <v>2</v>
      </c>
      <c r="M21100">
        <v>19</v>
      </c>
      <c r="N21100" s="11"/>
      <c r="O21100" s="11"/>
      <c r="P21100" s="11"/>
      <c r="Q21100" s="11"/>
      <c r="R21100" s="11"/>
      <c r="S21100" s="11"/>
      <c r="T21100" s="11"/>
      <c r="U21100" s="11"/>
      <c r="V21100" s="11"/>
      <c r="W21100" s="2">
        <v>1.9900000000000001E-4</v>
      </c>
      <c r="X21100" s="2">
        <v>1.7799999999999999E-4</v>
      </c>
    </row>
    <row r="21101" spans="1:24" x14ac:dyDescent="0.55000000000000004">
      <c r="A21101">
        <v>782</v>
      </c>
      <c r="B21101">
        <v>3</v>
      </c>
      <c r="C21101">
        <v>13</v>
      </c>
      <c r="D21101" t="s">
        <v>17</v>
      </c>
      <c r="E21101">
        <v>7</v>
      </c>
      <c r="F21101" t="s">
        <v>9</v>
      </c>
      <c r="G21101">
        <v>15</v>
      </c>
      <c r="M21101">
        <v>21</v>
      </c>
      <c r="N21101" s="2">
        <v>2.5000000000000001E-5</v>
      </c>
      <c r="O21101" s="2">
        <v>1.65E-4</v>
      </c>
      <c r="P21101" s="2">
        <f t="shared" ref="P21101" si="2352">0.000398</f>
        <v>3.9800000000000002E-4</v>
      </c>
      <c r="Q21101" s="2">
        <v>3.1100000000000002E-4</v>
      </c>
      <c r="R21101" s="11"/>
      <c r="S21101" s="11"/>
      <c r="T21101" s="11"/>
      <c r="U21101" s="11"/>
      <c r="V21101" s="11"/>
      <c r="W21101" s="2">
        <v>8.3999999999999995E-5</v>
      </c>
      <c r="X21101" s="2">
        <v>7.7999999999999999E-5</v>
      </c>
    </row>
    <row r="21102" spans="1:24" x14ac:dyDescent="0.55000000000000004">
      <c r="A21102">
        <v>782</v>
      </c>
      <c r="B21102">
        <v>3</v>
      </c>
      <c r="C21102">
        <v>14</v>
      </c>
      <c r="D21102" t="s">
        <v>18</v>
      </c>
      <c r="E21102">
        <v>8</v>
      </c>
      <c r="F21102" t="s">
        <v>9</v>
      </c>
      <c r="G21102">
        <v>3</v>
      </c>
      <c r="M21102">
        <v>33</v>
      </c>
      <c r="N21102" s="2">
        <v>3.3000000000000003E-5</v>
      </c>
      <c r="O21102" s="2">
        <v>1.9900000000000001E-4</v>
      </c>
      <c r="P21102" s="2">
        <v>4.3300000000000001E-4</v>
      </c>
      <c r="Q21102" s="2">
        <v>3.8200000000000002E-4</v>
      </c>
      <c r="R21102" s="11"/>
      <c r="S21102" s="2">
        <v>1.54E-4</v>
      </c>
      <c r="T21102" s="11"/>
      <c r="U21102" s="11"/>
      <c r="V21102" s="11"/>
      <c r="W21102" s="2">
        <v>1.02E-4</v>
      </c>
      <c r="X21102" s="2">
        <v>9.2999999999999997E-5</v>
      </c>
    </row>
    <row r="21103" spans="1:24" x14ac:dyDescent="0.55000000000000004">
      <c r="A21103">
        <v>782</v>
      </c>
      <c r="B21103">
        <v>3</v>
      </c>
      <c r="C21103">
        <v>15</v>
      </c>
      <c r="D21103" t="s">
        <v>19</v>
      </c>
      <c r="E21103">
        <v>4</v>
      </c>
      <c r="F21103" t="s">
        <v>9</v>
      </c>
      <c r="G21103">
        <v>12</v>
      </c>
      <c r="M21103">
        <v>37</v>
      </c>
      <c r="N21103" s="11"/>
      <c r="O21103" s="11"/>
      <c r="P21103" s="11"/>
      <c r="Q21103" s="11"/>
      <c r="R21103" s="11"/>
      <c r="S21103" s="2">
        <v>2.5500000000000002E-4</v>
      </c>
      <c r="T21103" s="11"/>
      <c r="U21103" s="11"/>
      <c r="V21103" s="11"/>
      <c r="W21103" s="2">
        <v>1.6200000000000001E-4</v>
      </c>
      <c r="X21103" s="2">
        <v>1.4999999999999999E-4</v>
      </c>
    </row>
    <row r="21104" spans="1:24" x14ac:dyDescent="0.55000000000000004">
      <c r="A21104">
        <v>782</v>
      </c>
      <c r="B21104">
        <v>4</v>
      </c>
      <c r="C21104">
        <v>16</v>
      </c>
      <c r="D21104" t="s">
        <v>20</v>
      </c>
      <c r="E21104">
        <v>9</v>
      </c>
      <c r="F21104" t="s">
        <v>9</v>
      </c>
      <c r="G21104">
        <v>61</v>
      </c>
      <c r="M21104">
        <v>23</v>
      </c>
      <c r="N21104" s="11"/>
      <c r="O21104" s="11"/>
      <c r="P21104" s="11"/>
      <c r="Q21104" s="11"/>
      <c r="R21104" s="11"/>
      <c r="S21104" s="11"/>
      <c r="T21104" s="11"/>
      <c r="U21104" s="11"/>
      <c r="V21104" s="11"/>
      <c r="W21104" s="2">
        <v>1.9999999999999999E-6</v>
      </c>
      <c r="X21104" s="2">
        <v>1.9999999999999999E-6</v>
      </c>
    </row>
    <row r="21105" spans="1:24" x14ac:dyDescent="0.55000000000000004">
      <c r="A21105">
        <v>782</v>
      </c>
      <c r="B21105">
        <v>5</v>
      </c>
      <c r="C21105">
        <v>17</v>
      </c>
      <c r="D21105" t="s">
        <v>21</v>
      </c>
      <c r="E21105">
        <v>10</v>
      </c>
      <c r="F21105" t="s">
        <v>22</v>
      </c>
      <c r="G21105">
        <v>0</v>
      </c>
      <c r="M21105">
        <v>0</v>
      </c>
      <c r="N21105" s="11"/>
      <c r="O21105" s="11"/>
      <c r="P21105" s="11"/>
      <c r="Q21105" s="11"/>
      <c r="R21105" s="11"/>
      <c r="S21105" s="11"/>
      <c r="T21105" s="2">
        <v>1.7899999999999999E-4</v>
      </c>
      <c r="U21105" s="11"/>
      <c r="V21105" s="11"/>
      <c r="W21105" s="11"/>
      <c r="X21105" s="11"/>
    </row>
    <row r="21106" spans="1:24" x14ac:dyDescent="0.55000000000000004">
      <c r="A21106">
        <v>782</v>
      </c>
      <c r="B21106">
        <v>5</v>
      </c>
      <c r="C21106">
        <v>18</v>
      </c>
      <c r="D21106" t="s">
        <v>23</v>
      </c>
      <c r="E21106">
        <v>11</v>
      </c>
      <c r="F21106" t="s">
        <v>22</v>
      </c>
      <c r="G21106">
        <v>0</v>
      </c>
      <c r="M21106">
        <v>0</v>
      </c>
      <c r="N21106" s="11"/>
      <c r="O21106" s="11"/>
      <c r="P21106" s="11"/>
      <c r="Q21106" s="11"/>
      <c r="R21106" s="2">
        <v>3.5399999999999999E-4</v>
      </c>
      <c r="S21106" s="11"/>
      <c r="T21106" s="11"/>
      <c r="U21106" s="11"/>
      <c r="V21106" s="2">
        <v>1.2300000000000001E-4</v>
      </c>
      <c r="W21106" s="2">
        <v>3.1999999999999999E-5</v>
      </c>
      <c r="X21106" s="2">
        <v>5.5000000000000002E-5</v>
      </c>
    </row>
    <row r="21107" spans="1:24" x14ac:dyDescent="0.55000000000000004">
      <c r="A21107">
        <v>782</v>
      </c>
      <c r="B21107">
        <v>5</v>
      </c>
      <c r="C21107">
        <v>19</v>
      </c>
      <c r="D21107" t="s">
        <v>24</v>
      </c>
      <c r="E21107">
        <v>11</v>
      </c>
      <c r="F21107" t="s">
        <v>22</v>
      </c>
      <c r="G21107">
        <v>26</v>
      </c>
      <c r="M21107">
        <v>23</v>
      </c>
      <c r="N21107" s="11"/>
      <c r="O21107" s="11"/>
      <c r="P21107" s="11"/>
      <c r="Q21107" s="11"/>
      <c r="R21107" s="2">
        <v>5.5400000000000002E-4</v>
      </c>
      <c r="S21107" s="11"/>
      <c r="T21107" s="11"/>
      <c r="U21107" s="11"/>
      <c r="V21107" s="2">
        <v>3.3700000000000001E-4</v>
      </c>
      <c r="W21107" s="2">
        <v>1.9900000000000001E-4</v>
      </c>
      <c r="X21107" s="2">
        <v>2.4499999999999999E-4</v>
      </c>
    </row>
    <row r="21108" spans="1:24" x14ac:dyDescent="0.55000000000000004">
      <c r="A21108">
        <v>782</v>
      </c>
      <c r="B21108">
        <v>5</v>
      </c>
      <c r="C21108">
        <v>20</v>
      </c>
      <c r="D21108" t="s">
        <v>25</v>
      </c>
      <c r="E21108">
        <v>10</v>
      </c>
      <c r="F21108" t="s">
        <v>22</v>
      </c>
      <c r="G21108">
        <v>3923</v>
      </c>
      <c r="M21108">
        <v>45</v>
      </c>
      <c r="N21108" s="11"/>
      <c r="O21108" s="11"/>
      <c r="P21108" s="11"/>
      <c r="Q21108" s="11"/>
      <c r="R21108" s="11"/>
      <c r="S21108" s="11"/>
      <c r="T21108" s="2">
        <v>1.7899999999999999E-4</v>
      </c>
      <c r="U21108" s="11"/>
      <c r="V21108" s="11"/>
      <c r="W21108" s="11"/>
      <c r="X21108" s="11"/>
    </row>
    <row r="21109" spans="1:24" x14ac:dyDescent="0.55000000000000004">
      <c r="A21109">
        <v>782</v>
      </c>
      <c r="B21109">
        <v>5</v>
      </c>
      <c r="C21109">
        <v>21</v>
      </c>
      <c r="D21109" t="s">
        <v>26</v>
      </c>
      <c r="E21109">
        <v>11</v>
      </c>
      <c r="F21109" t="s">
        <v>22</v>
      </c>
      <c r="G21109">
        <v>294</v>
      </c>
      <c r="M21109">
        <v>46</v>
      </c>
      <c r="N21109" s="11"/>
      <c r="O21109" s="11"/>
      <c r="P21109" s="11"/>
      <c r="Q21109" s="11"/>
      <c r="R21109" s="2">
        <v>5.5099999999999995E-4</v>
      </c>
      <c r="S21109" s="11"/>
      <c r="T21109" s="11"/>
      <c r="U21109" s="11"/>
      <c r="V21109" s="2">
        <v>3.3199999999999999E-4</v>
      </c>
      <c r="W21109" s="2">
        <v>1.92E-4</v>
      </c>
      <c r="X21109" s="2">
        <v>2.33E-4</v>
      </c>
    </row>
    <row r="21110" spans="1:24" x14ac:dyDescent="0.55000000000000004">
      <c r="A21110">
        <v>782</v>
      </c>
      <c r="B21110">
        <v>5</v>
      </c>
      <c r="C21110">
        <v>22</v>
      </c>
      <c r="D21110" t="s">
        <v>27</v>
      </c>
      <c r="E21110">
        <v>11</v>
      </c>
      <c r="F21110" t="s">
        <v>28</v>
      </c>
      <c r="G21110">
        <v>19</v>
      </c>
      <c r="M21110">
        <v>56</v>
      </c>
      <c r="N21110" s="11"/>
      <c r="O21110" s="11"/>
      <c r="P21110" s="11"/>
      <c r="Q21110" s="11"/>
      <c r="R21110" s="2">
        <v>2.7599999999999999E-4</v>
      </c>
      <c r="S21110" s="11"/>
      <c r="T21110" s="11"/>
      <c r="U21110" s="11"/>
      <c r="V21110" s="11"/>
      <c r="W21110" s="11"/>
      <c r="X21110" s="11"/>
    </row>
    <row r="21111" spans="1:24" x14ac:dyDescent="0.55000000000000004">
      <c r="A21111">
        <v>782</v>
      </c>
      <c r="B21111">
        <v>6</v>
      </c>
      <c r="C21111">
        <v>23</v>
      </c>
      <c r="D21111" t="s">
        <v>29</v>
      </c>
      <c r="E21111">
        <v>12</v>
      </c>
      <c r="F21111" t="s">
        <v>28</v>
      </c>
      <c r="G21111">
        <v>0</v>
      </c>
      <c r="M21111">
        <v>0</v>
      </c>
      <c r="N21111" s="11"/>
      <c r="O21111" s="11"/>
      <c r="P21111" s="11"/>
      <c r="Q21111" s="11"/>
      <c r="R21111" s="11"/>
      <c r="S21111" s="11"/>
      <c r="T21111" s="11"/>
      <c r="U21111" s="2">
        <v>-4.19E-2</v>
      </c>
      <c r="V21111" s="11"/>
      <c r="W21111" s="11"/>
      <c r="X21111" s="11"/>
    </row>
    <row r="21112" spans="1:24" x14ac:dyDescent="0.55000000000000004">
      <c r="A21112">
        <v>782</v>
      </c>
      <c r="B21112">
        <v>6</v>
      </c>
      <c r="C21112">
        <v>24</v>
      </c>
      <c r="D21112" t="s">
        <v>30</v>
      </c>
      <c r="E21112">
        <v>13</v>
      </c>
      <c r="F21112" t="s">
        <v>28</v>
      </c>
      <c r="G21112">
        <v>0</v>
      </c>
      <c r="M21112">
        <v>0</v>
      </c>
      <c r="N21112" s="11"/>
      <c r="O21112" s="11"/>
      <c r="P21112" s="11"/>
      <c r="Q21112" s="11"/>
      <c r="R21112" s="11"/>
      <c r="S21112" s="11"/>
      <c r="T21112" s="11"/>
      <c r="U21112" s="2">
        <v>2.1100000000000001E-2</v>
      </c>
      <c r="V21112" s="11"/>
      <c r="W21112" s="11"/>
      <c r="X21112" s="11"/>
    </row>
    <row r="21113" spans="1:24" x14ac:dyDescent="0.55000000000000004">
      <c r="A21113">
        <v>782</v>
      </c>
      <c r="B21113">
        <v>6</v>
      </c>
      <c r="C21113">
        <v>25</v>
      </c>
      <c r="D21113" t="s">
        <v>31</v>
      </c>
      <c r="E21113">
        <v>14</v>
      </c>
      <c r="F21113" t="s">
        <v>28</v>
      </c>
      <c r="G21113">
        <v>0</v>
      </c>
      <c r="M21113">
        <v>0</v>
      </c>
      <c r="N21113" s="11"/>
      <c r="O21113" s="11"/>
      <c r="P21113" s="11"/>
      <c r="Q21113" s="11"/>
      <c r="R21113" s="11"/>
      <c r="S21113" s="11"/>
      <c r="T21113" s="11"/>
      <c r="U21113" s="2">
        <v>-4.19E-2</v>
      </c>
      <c r="V21113" s="11"/>
      <c r="W21113" s="11"/>
      <c r="X21113" s="11"/>
    </row>
    <row r="21114" spans="1:24" x14ac:dyDescent="0.55000000000000004">
      <c r="A21114">
        <v>782</v>
      </c>
      <c r="B21114">
        <v>6</v>
      </c>
      <c r="C21114">
        <v>26</v>
      </c>
      <c r="D21114" t="s">
        <v>32</v>
      </c>
      <c r="E21114">
        <v>15</v>
      </c>
      <c r="F21114" t="s">
        <v>33</v>
      </c>
      <c r="G21114">
        <v>1</v>
      </c>
      <c r="M21114">
        <v>15</v>
      </c>
      <c r="N21114" s="11"/>
      <c r="O21114" s="11"/>
      <c r="P21114" s="11"/>
      <c r="Q21114" s="11"/>
      <c r="R21114" s="11"/>
      <c r="S21114" s="11"/>
      <c r="T21114" s="11"/>
      <c r="U21114" s="2">
        <v>2.1100000000000001E-2</v>
      </c>
      <c r="V21114" s="11"/>
      <c r="W21114" s="11"/>
      <c r="X21114" s="11"/>
    </row>
    <row r="21115" spans="1:24" x14ac:dyDescent="0.55000000000000004">
      <c r="A21115">
        <v>782</v>
      </c>
      <c r="B21115">
        <v>6</v>
      </c>
      <c r="C21115">
        <v>27</v>
      </c>
      <c r="D21115" t="s">
        <v>34</v>
      </c>
      <c r="E21115">
        <v>16</v>
      </c>
      <c r="F21115" t="s">
        <v>28</v>
      </c>
      <c r="G21115">
        <v>17</v>
      </c>
      <c r="M21115">
        <v>44</v>
      </c>
      <c r="N21115" s="11"/>
      <c r="O21115" s="11"/>
      <c r="P21115" s="11"/>
      <c r="Q21115" s="11"/>
      <c r="R21115" s="11"/>
      <c r="S21115" s="11"/>
      <c r="T21115" s="11"/>
      <c r="U21115" s="2">
        <v>4.19E-2</v>
      </c>
      <c r="V21115" s="11"/>
      <c r="W21115" s="11"/>
      <c r="X21115" s="11"/>
    </row>
    <row r="21116" spans="1:24" x14ac:dyDescent="0.55000000000000004">
      <c r="A21116">
        <v>783</v>
      </c>
      <c r="B21116">
        <v>1</v>
      </c>
      <c r="C21116">
        <v>1</v>
      </c>
      <c r="D21116" t="s">
        <v>3</v>
      </c>
      <c r="E21116">
        <v>1</v>
      </c>
      <c r="F21116" t="s">
        <v>4</v>
      </c>
      <c r="G21116">
        <v>12</v>
      </c>
      <c r="M21116">
        <v>39</v>
      </c>
      <c r="N21116" s="9"/>
      <c r="O21116" s="9"/>
      <c r="P21116" s="9"/>
      <c r="Q21116" s="9"/>
      <c r="R21116" s="9"/>
      <c r="S21116" s="10">
        <v>5.9800000000000001E-4</v>
      </c>
      <c r="T21116" s="11"/>
      <c r="U21116" s="11"/>
      <c r="V21116" s="9"/>
      <c r="W21116" s="10">
        <v>7.9799999999999992E-3</v>
      </c>
      <c r="X21116" s="2">
        <v>7.2099999999999996E-4</v>
      </c>
    </row>
    <row r="21117" spans="1:24" x14ac:dyDescent="0.55000000000000004">
      <c r="A21117">
        <v>783</v>
      </c>
      <c r="B21117">
        <v>1</v>
      </c>
      <c r="C21117">
        <v>2</v>
      </c>
      <c r="D21117" t="s">
        <v>5</v>
      </c>
      <c r="E21117">
        <v>2</v>
      </c>
      <c r="F21117" t="s">
        <v>4</v>
      </c>
      <c r="G21117">
        <v>3</v>
      </c>
      <c r="M21117">
        <v>55</v>
      </c>
      <c r="N21117" s="9"/>
      <c r="O21117" s="9"/>
      <c r="P21117" s="9"/>
      <c r="Q21117" s="9"/>
      <c r="R21117" s="9"/>
      <c r="S21117" s="10">
        <v>1.0740000000000001E-3</v>
      </c>
      <c r="T21117" s="11"/>
      <c r="U21117" s="11"/>
      <c r="V21117" s="9"/>
      <c r="W21117" s="10">
        <v>1.2290000000000001E-3</v>
      </c>
      <c r="X21117" s="2">
        <v>1.188E-3</v>
      </c>
    </row>
    <row r="21118" spans="1:24" x14ac:dyDescent="0.55000000000000004">
      <c r="A21118">
        <v>783</v>
      </c>
      <c r="B21118">
        <v>1</v>
      </c>
      <c r="C21118">
        <v>3</v>
      </c>
      <c r="D21118" t="s">
        <v>6</v>
      </c>
      <c r="E21118">
        <v>2</v>
      </c>
      <c r="F21118" t="s">
        <v>4</v>
      </c>
      <c r="G21118">
        <v>9</v>
      </c>
      <c r="M21118">
        <v>88</v>
      </c>
      <c r="N21118" s="9"/>
      <c r="O21118" s="9"/>
      <c r="P21118" s="9"/>
      <c r="Q21118" s="9"/>
      <c r="R21118" s="9"/>
      <c r="S21118" s="10">
        <f t="shared" ref="S21118" si="2353">0.000218*4</f>
        <v>8.7200000000000005E-4</v>
      </c>
      <c r="T21118" s="11"/>
      <c r="U21118" s="11"/>
      <c r="V21118" s="9"/>
      <c r="W21118" s="10">
        <v>9.2299999999999999E-4</v>
      </c>
      <c r="X21118" s="2">
        <v>9.01E-4</v>
      </c>
    </row>
    <row r="21119" spans="1:24" x14ac:dyDescent="0.55000000000000004">
      <c r="A21119">
        <v>783</v>
      </c>
      <c r="B21119">
        <v>1</v>
      </c>
      <c r="C21119">
        <v>4</v>
      </c>
      <c r="D21119" t="s">
        <v>7</v>
      </c>
      <c r="E21119">
        <v>2</v>
      </c>
      <c r="F21119" t="s">
        <v>4</v>
      </c>
      <c r="G21119">
        <v>2</v>
      </c>
      <c r="M21119">
        <v>65</v>
      </c>
      <c r="N21119" s="9"/>
      <c r="O21119" s="9"/>
      <c r="P21119" s="9"/>
      <c r="Q21119" s="9"/>
      <c r="R21119" s="9"/>
      <c r="S21119" s="10">
        <f t="shared" ref="S21119" si="2354">0.000218*2</f>
        <v>4.3600000000000003E-4</v>
      </c>
      <c r="T21119" s="11"/>
      <c r="U21119" s="11"/>
      <c r="V21119" s="9"/>
      <c r="W21119" s="10">
        <v>6.4999999999999997E-4</v>
      </c>
      <c r="X21119" s="2">
        <v>5.4199999999999995E-4</v>
      </c>
    </row>
    <row r="21120" spans="1:24" x14ac:dyDescent="0.55000000000000004">
      <c r="A21120">
        <v>783</v>
      </c>
      <c r="B21120">
        <v>2</v>
      </c>
      <c r="C21120">
        <v>5</v>
      </c>
      <c r="D21120" t="s">
        <v>8</v>
      </c>
      <c r="E21120">
        <v>3</v>
      </c>
      <c r="F21120" t="s">
        <v>9</v>
      </c>
      <c r="G21120">
        <v>5</v>
      </c>
      <c r="M21120">
        <v>17</v>
      </c>
      <c r="N21120" s="2">
        <v>8.7999999999999998E-5</v>
      </c>
      <c r="O21120" s="2">
        <v>2.5399999999999999E-4</v>
      </c>
      <c r="P21120" s="2">
        <v>4.1199999999999999E-4</v>
      </c>
      <c r="Q21120" s="2">
        <v>3.68E-4</v>
      </c>
      <c r="R21120" s="11"/>
      <c r="S21120" s="11"/>
      <c r="T21120" s="11"/>
      <c r="U21120" s="11"/>
      <c r="V21120" s="11"/>
      <c r="W21120" s="11"/>
      <c r="X21120" s="11"/>
    </row>
    <row r="21121" spans="1:24" x14ac:dyDescent="0.55000000000000004">
      <c r="A21121">
        <v>783</v>
      </c>
      <c r="B21121">
        <v>2</v>
      </c>
      <c r="C21121">
        <v>6</v>
      </c>
      <c r="D21121" t="s">
        <v>10</v>
      </c>
      <c r="E21121">
        <v>3</v>
      </c>
      <c r="F21121" t="s">
        <v>9</v>
      </c>
      <c r="G21121">
        <v>53</v>
      </c>
      <c r="M21121">
        <v>24</v>
      </c>
      <c r="N21121" s="2">
        <v>3.9999999999999998E-6</v>
      </c>
      <c r="O21121" s="2">
        <v>4.1999999999999998E-5</v>
      </c>
      <c r="P21121" s="2">
        <v>6.7000000000000002E-5</v>
      </c>
      <c r="Q21121" s="2">
        <v>5.5000000000000002E-5</v>
      </c>
      <c r="R21121" s="11"/>
      <c r="S21121" s="11"/>
      <c r="T21121" s="11"/>
      <c r="U21121" s="11"/>
      <c r="V21121" s="11"/>
      <c r="W21121" s="11"/>
      <c r="X21121" s="11"/>
    </row>
    <row r="21122" spans="1:24" x14ac:dyDescent="0.55000000000000004">
      <c r="A21122">
        <v>783</v>
      </c>
      <c r="B21122">
        <v>2</v>
      </c>
      <c r="C21122">
        <v>7</v>
      </c>
      <c r="D21122" t="s">
        <v>11</v>
      </c>
      <c r="E21122">
        <v>3</v>
      </c>
      <c r="F21122" t="s">
        <v>9</v>
      </c>
      <c r="G21122">
        <v>19</v>
      </c>
      <c r="M21122">
        <v>92</v>
      </c>
      <c r="N21122" s="2">
        <v>1.7E-5</v>
      </c>
      <c r="O21122" s="2">
        <v>1.4899999999999999E-4</v>
      </c>
      <c r="P21122" s="2">
        <v>3.5399999999999999E-4</v>
      </c>
      <c r="Q21122" s="2">
        <v>3.1199999999999999E-4</v>
      </c>
      <c r="R21122" s="11"/>
      <c r="S21122" s="11"/>
      <c r="T21122" s="11"/>
      <c r="U21122" s="11"/>
      <c r="V21122" s="11"/>
      <c r="W21122" s="11"/>
      <c r="X21122" s="11"/>
    </row>
    <row r="21123" spans="1:24" x14ac:dyDescent="0.55000000000000004">
      <c r="A21123">
        <v>783</v>
      </c>
      <c r="B21123">
        <v>2</v>
      </c>
      <c r="C21123">
        <v>8</v>
      </c>
      <c r="D21123" t="s">
        <v>12</v>
      </c>
      <c r="E21123">
        <v>3</v>
      </c>
      <c r="F21123" t="s">
        <v>9</v>
      </c>
      <c r="G21123">
        <v>6</v>
      </c>
      <c r="M21123">
        <v>86</v>
      </c>
      <c r="N21123" s="2">
        <v>1.2E-5</v>
      </c>
      <c r="O21123" s="2">
        <v>1.02E-4</v>
      </c>
      <c r="P21123" s="2">
        <v>2.32E-4</v>
      </c>
      <c r="Q21123" s="2">
        <v>1.9900000000000001E-4</v>
      </c>
      <c r="R21123" s="11"/>
      <c r="S21123" s="11"/>
      <c r="T21123" s="11"/>
      <c r="U21123" s="11"/>
      <c r="V21123" s="11"/>
      <c r="W21123" s="11"/>
      <c r="X21123" s="11"/>
    </row>
    <row r="21124" spans="1:24" x14ac:dyDescent="0.55000000000000004">
      <c r="A21124">
        <v>783</v>
      </c>
      <c r="B21124">
        <v>3</v>
      </c>
      <c r="C21124">
        <v>9</v>
      </c>
      <c r="D21124" t="s">
        <v>13</v>
      </c>
      <c r="E21124">
        <v>4</v>
      </c>
      <c r="F21124" t="s">
        <v>9</v>
      </c>
      <c r="G21124">
        <v>0</v>
      </c>
      <c r="M21124">
        <v>0</v>
      </c>
      <c r="N21124" s="11"/>
      <c r="O21124" s="11"/>
      <c r="P21124" s="11"/>
      <c r="Q21124" s="11"/>
      <c r="R21124" s="11"/>
      <c r="S21124" s="11"/>
      <c r="T21124" s="11"/>
      <c r="U21124" s="11"/>
      <c r="V21124" s="11"/>
      <c r="W21124" s="2">
        <v>5.3999999999999998E-5</v>
      </c>
      <c r="X21124" s="2">
        <v>4.1E-5</v>
      </c>
    </row>
    <row r="21125" spans="1:24" x14ac:dyDescent="0.55000000000000004">
      <c r="A21125">
        <v>783</v>
      </c>
      <c r="B21125">
        <v>3</v>
      </c>
      <c r="C21125">
        <v>10</v>
      </c>
      <c r="D21125" t="s">
        <v>14</v>
      </c>
      <c r="E21125">
        <v>4</v>
      </c>
      <c r="F21125" t="s">
        <v>9</v>
      </c>
      <c r="G21125">
        <v>0</v>
      </c>
      <c r="M21125">
        <v>0</v>
      </c>
      <c r="N21125" s="11"/>
      <c r="O21125" s="11"/>
      <c r="P21125" s="11"/>
      <c r="Q21125" s="11"/>
      <c r="R21125" s="11"/>
      <c r="S21125" s="2">
        <v>2.0100000000000001E-4</v>
      </c>
      <c r="T21125" s="11"/>
      <c r="U21125" s="11"/>
      <c r="V21125" s="11"/>
      <c r="W21125" s="2">
        <v>1.4200000000000001E-4</v>
      </c>
      <c r="X21125" s="2">
        <v>1.35E-4</v>
      </c>
    </row>
    <row r="21126" spans="1:24" x14ac:dyDescent="0.55000000000000004">
      <c r="A21126">
        <v>783</v>
      </c>
      <c r="B21126">
        <v>3</v>
      </c>
      <c r="C21126">
        <v>11</v>
      </c>
      <c r="D21126" t="s">
        <v>15</v>
      </c>
      <c r="E21126">
        <v>5</v>
      </c>
      <c r="F21126" t="s">
        <v>9</v>
      </c>
      <c r="G21126">
        <v>1</v>
      </c>
      <c r="M21126">
        <v>20</v>
      </c>
      <c r="N21126" s="11"/>
      <c r="O21126" s="11"/>
      <c r="P21126" s="11"/>
      <c r="Q21126" s="11"/>
      <c r="R21126" s="11"/>
      <c r="S21126" s="2">
        <v>1.8699999999999999E-4</v>
      </c>
      <c r="T21126" s="11"/>
      <c r="U21126" s="11"/>
      <c r="V21126" s="11"/>
      <c r="W21126" s="2">
        <v>1.3200000000000001E-4</v>
      </c>
      <c r="X21126" s="2">
        <v>1.22E-4</v>
      </c>
    </row>
    <row r="21127" spans="1:24" x14ac:dyDescent="0.55000000000000004">
      <c r="A21127">
        <v>783</v>
      </c>
      <c r="B21127">
        <v>3</v>
      </c>
      <c r="C21127">
        <v>12</v>
      </c>
      <c r="D21127" t="s">
        <v>16</v>
      </c>
      <c r="E21127">
        <v>6</v>
      </c>
      <c r="F21127" t="s">
        <v>9</v>
      </c>
      <c r="G21127">
        <v>1</v>
      </c>
      <c r="M21127">
        <v>11</v>
      </c>
      <c r="N21127" s="11"/>
      <c r="O21127" s="11"/>
      <c r="P21127" s="11"/>
      <c r="Q21127" s="11"/>
      <c r="R21127" s="11"/>
      <c r="S21127" s="11"/>
      <c r="T21127" s="11"/>
      <c r="U21127" s="11"/>
      <c r="V21127" s="11"/>
      <c r="W21127" s="2">
        <v>1.9900000000000001E-4</v>
      </c>
      <c r="X21127" s="2">
        <v>1.7799999999999999E-4</v>
      </c>
    </row>
    <row r="21128" spans="1:24" x14ac:dyDescent="0.55000000000000004">
      <c r="A21128">
        <v>783</v>
      </c>
      <c r="B21128">
        <v>3</v>
      </c>
      <c r="C21128">
        <v>13</v>
      </c>
      <c r="D21128" t="s">
        <v>17</v>
      </c>
      <c r="E21128">
        <v>7</v>
      </c>
      <c r="F21128" t="s">
        <v>9</v>
      </c>
      <c r="G21128">
        <v>15</v>
      </c>
      <c r="M21128">
        <v>19</v>
      </c>
      <c r="N21128" s="2">
        <v>2.5000000000000001E-5</v>
      </c>
      <c r="O21128" s="2">
        <v>1.65E-4</v>
      </c>
      <c r="P21128" s="2">
        <f t="shared" ref="P21128" si="2355">0.000398</f>
        <v>3.9800000000000002E-4</v>
      </c>
      <c r="Q21128" s="2">
        <v>3.1100000000000002E-4</v>
      </c>
      <c r="R21128" s="11"/>
      <c r="S21128" s="11"/>
      <c r="T21128" s="11"/>
      <c r="U21128" s="11"/>
      <c r="V21128" s="11"/>
      <c r="W21128" s="2">
        <v>8.3999999999999995E-5</v>
      </c>
      <c r="X21128" s="2">
        <v>7.7999999999999999E-5</v>
      </c>
    </row>
    <row r="21129" spans="1:24" x14ac:dyDescent="0.55000000000000004">
      <c r="A21129">
        <v>783</v>
      </c>
      <c r="B21129">
        <v>3</v>
      </c>
      <c r="C21129">
        <v>14</v>
      </c>
      <c r="D21129" t="s">
        <v>18</v>
      </c>
      <c r="E21129">
        <v>8</v>
      </c>
      <c r="F21129" t="s">
        <v>9</v>
      </c>
      <c r="G21129">
        <v>6</v>
      </c>
      <c r="M21129">
        <v>41</v>
      </c>
      <c r="N21129" s="2">
        <v>3.3000000000000003E-5</v>
      </c>
      <c r="O21129" s="2">
        <v>1.9900000000000001E-4</v>
      </c>
      <c r="P21129" s="2">
        <v>4.3300000000000001E-4</v>
      </c>
      <c r="Q21129" s="2">
        <v>3.8200000000000002E-4</v>
      </c>
      <c r="R21129" s="11"/>
      <c r="S21129" s="2">
        <v>1.54E-4</v>
      </c>
      <c r="T21129" s="11"/>
      <c r="U21129" s="11"/>
      <c r="V21129" s="11"/>
      <c r="W21129" s="2">
        <v>1.02E-4</v>
      </c>
      <c r="X21129" s="2">
        <v>9.2999999999999997E-5</v>
      </c>
    </row>
    <row r="21130" spans="1:24" x14ac:dyDescent="0.55000000000000004">
      <c r="A21130">
        <v>783</v>
      </c>
      <c r="B21130">
        <v>3</v>
      </c>
      <c r="C21130">
        <v>15</v>
      </c>
      <c r="D21130" t="s">
        <v>19</v>
      </c>
      <c r="E21130">
        <v>4</v>
      </c>
      <c r="F21130" t="s">
        <v>9</v>
      </c>
      <c r="G21130">
        <v>12</v>
      </c>
      <c r="M21130">
        <v>34</v>
      </c>
      <c r="N21130" s="11"/>
      <c r="O21130" s="11"/>
      <c r="P21130" s="11"/>
      <c r="Q21130" s="11"/>
      <c r="R21130" s="11"/>
      <c r="S21130" s="2">
        <v>2.5500000000000002E-4</v>
      </c>
      <c r="T21130" s="11"/>
      <c r="U21130" s="11"/>
      <c r="V21130" s="11"/>
      <c r="W21130" s="2">
        <v>1.6200000000000001E-4</v>
      </c>
      <c r="X21130" s="2">
        <v>1.4999999999999999E-4</v>
      </c>
    </row>
    <row r="21131" spans="1:24" x14ac:dyDescent="0.55000000000000004">
      <c r="A21131">
        <v>783</v>
      </c>
      <c r="B21131">
        <v>4</v>
      </c>
      <c r="C21131">
        <v>16</v>
      </c>
      <c r="D21131" t="s">
        <v>20</v>
      </c>
      <c r="E21131">
        <v>9</v>
      </c>
      <c r="F21131" t="s">
        <v>9</v>
      </c>
      <c r="G21131">
        <v>59</v>
      </c>
      <c r="M21131">
        <v>25</v>
      </c>
      <c r="N21131" s="11"/>
      <c r="O21131" s="11"/>
      <c r="P21131" s="11"/>
      <c r="Q21131" s="11"/>
      <c r="R21131" s="11"/>
      <c r="S21131" s="11"/>
      <c r="T21131" s="11"/>
      <c r="U21131" s="11"/>
      <c r="V21131" s="11"/>
      <c r="W21131" s="2">
        <v>1.9999999999999999E-6</v>
      </c>
      <c r="X21131" s="2">
        <v>1.9999999999999999E-6</v>
      </c>
    </row>
    <row r="21132" spans="1:24" x14ac:dyDescent="0.55000000000000004">
      <c r="A21132">
        <v>783</v>
      </c>
      <c r="B21132">
        <v>5</v>
      </c>
      <c r="C21132">
        <v>17</v>
      </c>
      <c r="D21132" t="s">
        <v>21</v>
      </c>
      <c r="E21132">
        <v>10</v>
      </c>
      <c r="F21132" t="s">
        <v>22</v>
      </c>
      <c r="G21132">
        <v>0</v>
      </c>
      <c r="M21132">
        <v>0</v>
      </c>
      <c r="N21132" s="11"/>
      <c r="O21132" s="11"/>
      <c r="P21132" s="11"/>
      <c r="Q21132" s="11"/>
      <c r="R21132" s="11"/>
      <c r="S21132" s="11"/>
      <c r="T21132" s="2">
        <v>1.7899999999999999E-4</v>
      </c>
      <c r="U21132" s="11"/>
      <c r="V21132" s="11"/>
      <c r="W21132" s="11"/>
      <c r="X21132" s="11"/>
    </row>
    <row r="21133" spans="1:24" x14ac:dyDescent="0.55000000000000004">
      <c r="A21133">
        <v>783</v>
      </c>
      <c r="B21133">
        <v>5</v>
      </c>
      <c r="C21133">
        <v>18</v>
      </c>
      <c r="D21133" t="s">
        <v>23</v>
      </c>
      <c r="E21133">
        <v>11</v>
      </c>
      <c r="F21133" t="s">
        <v>22</v>
      </c>
      <c r="G21133">
        <v>25</v>
      </c>
      <c r="M21133">
        <v>0</v>
      </c>
      <c r="N21133" s="11"/>
      <c r="O21133" s="11"/>
      <c r="P21133" s="11"/>
      <c r="Q21133" s="11"/>
      <c r="R21133" s="2">
        <v>3.5399999999999999E-4</v>
      </c>
      <c r="S21133" s="11"/>
      <c r="T21133" s="11"/>
      <c r="U21133" s="11"/>
      <c r="V21133" s="2">
        <v>1.2300000000000001E-4</v>
      </c>
      <c r="W21133" s="2">
        <v>3.1999999999999999E-5</v>
      </c>
      <c r="X21133" s="2">
        <v>5.5000000000000002E-5</v>
      </c>
    </row>
    <row r="21134" spans="1:24" x14ac:dyDescent="0.55000000000000004">
      <c r="A21134">
        <v>783</v>
      </c>
      <c r="B21134">
        <v>5</v>
      </c>
      <c r="C21134">
        <v>19</v>
      </c>
      <c r="D21134" t="s">
        <v>24</v>
      </c>
      <c r="E21134">
        <v>11</v>
      </c>
      <c r="F21134" t="s">
        <v>22</v>
      </c>
      <c r="G21134">
        <v>13</v>
      </c>
      <c r="M21134">
        <v>23</v>
      </c>
      <c r="N21134" s="11"/>
      <c r="O21134" s="11"/>
      <c r="P21134" s="11"/>
      <c r="Q21134" s="11"/>
      <c r="R21134" s="2">
        <v>5.5400000000000002E-4</v>
      </c>
      <c r="S21134" s="11"/>
      <c r="T21134" s="11"/>
      <c r="U21134" s="11"/>
      <c r="V21134" s="2">
        <v>3.3700000000000001E-4</v>
      </c>
      <c r="W21134" s="2">
        <v>1.9900000000000001E-4</v>
      </c>
      <c r="X21134" s="2">
        <v>2.4499999999999999E-4</v>
      </c>
    </row>
    <row r="21135" spans="1:24" x14ac:dyDescent="0.55000000000000004">
      <c r="A21135">
        <v>783</v>
      </c>
      <c r="B21135">
        <v>5</v>
      </c>
      <c r="C21135">
        <v>20</v>
      </c>
      <c r="D21135" t="s">
        <v>25</v>
      </c>
      <c r="E21135">
        <v>10</v>
      </c>
      <c r="F21135" t="s">
        <v>22</v>
      </c>
      <c r="G21135">
        <v>3657</v>
      </c>
      <c r="M21135">
        <v>44</v>
      </c>
      <c r="N21135" s="11"/>
      <c r="O21135" s="11"/>
      <c r="P21135" s="11"/>
      <c r="Q21135" s="11"/>
      <c r="R21135" s="11"/>
      <c r="S21135" s="11"/>
      <c r="T21135" s="2">
        <v>1.7899999999999999E-4</v>
      </c>
      <c r="U21135" s="11"/>
      <c r="V21135" s="11"/>
      <c r="W21135" s="11"/>
      <c r="X21135" s="11"/>
    </row>
    <row r="21136" spans="1:24" x14ac:dyDescent="0.55000000000000004">
      <c r="A21136">
        <v>783</v>
      </c>
      <c r="B21136">
        <v>5</v>
      </c>
      <c r="C21136">
        <v>21</v>
      </c>
      <c r="D21136" t="s">
        <v>26</v>
      </c>
      <c r="E21136">
        <v>11</v>
      </c>
      <c r="F21136" t="s">
        <v>22</v>
      </c>
      <c r="G21136">
        <v>318</v>
      </c>
      <c r="M21136">
        <v>60</v>
      </c>
      <c r="N21136" s="11"/>
      <c r="O21136" s="11"/>
      <c r="P21136" s="11"/>
      <c r="Q21136" s="11"/>
      <c r="R21136" s="2">
        <v>5.5099999999999995E-4</v>
      </c>
      <c r="S21136" s="11"/>
      <c r="T21136" s="11"/>
      <c r="U21136" s="11"/>
      <c r="V21136" s="2">
        <v>3.3199999999999999E-4</v>
      </c>
      <c r="W21136" s="2">
        <v>1.92E-4</v>
      </c>
      <c r="X21136" s="2">
        <v>2.33E-4</v>
      </c>
    </row>
    <row r="21137" spans="1:24" x14ac:dyDescent="0.55000000000000004">
      <c r="A21137">
        <v>783</v>
      </c>
      <c r="B21137">
        <v>5</v>
      </c>
      <c r="C21137">
        <v>22</v>
      </c>
      <c r="D21137" t="s">
        <v>27</v>
      </c>
      <c r="E21137">
        <v>11</v>
      </c>
      <c r="F21137" t="s">
        <v>28</v>
      </c>
      <c r="G21137">
        <v>12</v>
      </c>
      <c r="M21137">
        <v>49</v>
      </c>
      <c r="N21137" s="11"/>
      <c r="O21137" s="11"/>
      <c r="P21137" s="11"/>
      <c r="Q21137" s="11"/>
      <c r="R21137" s="2">
        <v>2.7599999999999999E-4</v>
      </c>
      <c r="S21137" s="11"/>
      <c r="T21137" s="11"/>
      <c r="U21137" s="11"/>
      <c r="V21137" s="11"/>
      <c r="W21137" s="11"/>
      <c r="X21137" s="11"/>
    </row>
    <row r="21138" spans="1:24" x14ac:dyDescent="0.55000000000000004">
      <c r="A21138">
        <v>783</v>
      </c>
      <c r="B21138">
        <v>6</v>
      </c>
      <c r="C21138">
        <v>23</v>
      </c>
      <c r="D21138" t="s">
        <v>29</v>
      </c>
      <c r="E21138">
        <v>12</v>
      </c>
      <c r="F21138" t="s">
        <v>28</v>
      </c>
      <c r="G21138">
        <v>0</v>
      </c>
      <c r="M21138">
        <v>0</v>
      </c>
      <c r="N21138" s="11"/>
      <c r="O21138" s="11"/>
      <c r="P21138" s="11"/>
      <c r="Q21138" s="11"/>
      <c r="R21138" s="11"/>
      <c r="S21138" s="11"/>
      <c r="T21138" s="11"/>
      <c r="U21138" s="2">
        <v>-4.19E-2</v>
      </c>
      <c r="V21138" s="11"/>
      <c r="W21138" s="11"/>
      <c r="X21138" s="11"/>
    </row>
    <row r="21139" spans="1:24" x14ac:dyDescent="0.55000000000000004">
      <c r="A21139">
        <v>783</v>
      </c>
      <c r="B21139">
        <v>6</v>
      </c>
      <c r="C21139">
        <v>24</v>
      </c>
      <c r="D21139" t="s">
        <v>30</v>
      </c>
      <c r="E21139">
        <v>13</v>
      </c>
      <c r="F21139" t="s">
        <v>28</v>
      </c>
      <c r="G21139">
        <v>0</v>
      </c>
      <c r="M21139">
        <v>0</v>
      </c>
      <c r="N21139" s="11"/>
      <c r="O21139" s="11"/>
      <c r="P21139" s="11"/>
      <c r="Q21139" s="11"/>
      <c r="R21139" s="11"/>
      <c r="S21139" s="11"/>
      <c r="T21139" s="11"/>
      <c r="U21139" s="2">
        <v>2.1100000000000001E-2</v>
      </c>
      <c r="V21139" s="11"/>
      <c r="W21139" s="11"/>
      <c r="X21139" s="11"/>
    </row>
    <row r="21140" spans="1:24" x14ac:dyDescent="0.55000000000000004">
      <c r="A21140">
        <v>783</v>
      </c>
      <c r="B21140">
        <v>6</v>
      </c>
      <c r="C21140">
        <v>25</v>
      </c>
      <c r="D21140" t="s">
        <v>31</v>
      </c>
      <c r="E21140">
        <v>14</v>
      </c>
      <c r="F21140" t="s">
        <v>28</v>
      </c>
      <c r="G21140">
        <v>0</v>
      </c>
      <c r="M21140">
        <v>0</v>
      </c>
      <c r="N21140" s="11"/>
      <c r="O21140" s="11"/>
      <c r="P21140" s="11"/>
      <c r="Q21140" s="11"/>
      <c r="R21140" s="11"/>
      <c r="S21140" s="11"/>
      <c r="T21140" s="11"/>
      <c r="U21140" s="2">
        <v>-4.19E-2</v>
      </c>
      <c r="V21140" s="11"/>
      <c r="W21140" s="11"/>
      <c r="X21140" s="11"/>
    </row>
    <row r="21141" spans="1:24" x14ac:dyDescent="0.55000000000000004">
      <c r="A21141">
        <v>783</v>
      </c>
      <c r="B21141">
        <v>6</v>
      </c>
      <c r="C21141">
        <v>26</v>
      </c>
      <c r="D21141" t="s">
        <v>32</v>
      </c>
      <c r="E21141">
        <v>15</v>
      </c>
      <c r="F21141" t="s">
        <v>33</v>
      </c>
      <c r="G21141">
        <v>2</v>
      </c>
      <c r="M21141">
        <v>19</v>
      </c>
      <c r="N21141" s="11"/>
      <c r="O21141" s="11"/>
      <c r="P21141" s="11"/>
      <c r="Q21141" s="11"/>
      <c r="R21141" s="11"/>
      <c r="S21141" s="11"/>
      <c r="T21141" s="11"/>
      <c r="U21141" s="2">
        <v>2.1100000000000001E-2</v>
      </c>
      <c r="V21141" s="11"/>
      <c r="W21141" s="11"/>
      <c r="X21141" s="11"/>
    </row>
    <row r="21142" spans="1:24" x14ac:dyDescent="0.55000000000000004">
      <c r="A21142">
        <v>783</v>
      </c>
      <c r="B21142">
        <v>6</v>
      </c>
      <c r="C21142">
        <v>27</v>
      </c>
      <c r="D21142" t="s">
        <v>34</v>
      </c>
      <c r="E21142">
        <v>16</v>
      </c>
      <c r="F21142" t="s">
        <v>28</v>
      </c>
      <c r="G21142">
        <v>22</v>
      </c>
      <c r="M21142">
        <v>49</v>
      </c>
      <c r="N21142" s="11"/>
      <c r="O21142" s="11"/>
      <c r="P21142" s="11"/>
      <c r="Q21142" s="11"/>
      <c r="R21142" s="11"/>
      <c r="S21142" s="11"/>
      <c r="T21142" s="11"/>
      <c r="U21142" s="2">
        <v>4.19E-2</v>
      </c>
      <c r="V21142" s="11"/>
      <c r="W21142" s="11"/>
      <c r="X21142" s="11"/>
    </row>
    <row r="21143" spans="1:24" x14ac:dyDescent="0.55000000000000004">
      <c r="A21143">
        <v>784</v>
      </c>
      <c r="B21143">
        <v>1</v>
      </c>
      <c r="C21143">
        <v>1</v>
      </c>
      <c r="D21143" t="s">
        <v>3</v>
      </c>
      <c r="E21143">
        <v>1</v>
      </c>
      <c r="F21143" t="s">
        <v>9</v>
      </c>
      <c r="G21143">
        <v>28</v>
      </c>
      <c r="M21143">
        <v>55</v>
      </c>
      <c r="N21143" s="9"/>
      <c r="O21143" s="9"/>
      <c r="P21143" s="9"/>
      <c r="Q21143" s="9"/>
      <c r="R21143" s="9"/>
      <c r="S21143" s="10">
        <v>5.9800000000000001E-4</v>
      </c>
      <c r="T21143" s="11"/>
      <c r="U21143" s="11"/>
      <c r="V21143" s="9"/>
      <c r="W21143" s="10">
        <v>7.9799999999999992E-3</v>
      </c>
      <c r="X21143" s="2">
        <v>7.2099999999999996E-4</v>
      </c>
    </row>
    <row r="21144" spans="1:24" x14ac:dyDescent="0.55000000000000004">
      <c r="A21144">
        <v>784</v>
      </c>
      <c r="B21144">
        <v>1</v>
      </c>
      <c r="C21144">
        <v>2</v>
      </c>
      <c r="D21144" t="s">
        <v>5</v>
      </c>
      <c r="E21144">
        <v>2</v>
      </c>
      <c r="F21144" t="s">
        <v>9</v>
      </c>
      <c r="G21144">
        <v>3</v>
      </c>
      <c r="M21144">
        <v>49</v>
      </c>
      <c r="N21144" s="9"/>
      <c r="O21144" s="9"/>
      <c r="P21144" s="9"/>
      <c r="Q21144" s="9"/>
      <c r="R21144" s="9"/>
      <c r="S21144" s="10">
        <v>1.0740000000000001E-3</v>
      </c>
      <c r="T21144" s="11"/>
      <c r="U21144" s="11"/>
      <c r="V21144" s="9"/>
      <c r="W21144" s="10">
        <v>1.2290000000000001E-3</v>
      </c>
      <c r="X21144" s="2">
        <v>1.188E-3</v>
      </c>
    </row>
    <row r="21145" spans="1:24" x14ac:dyDescent="0.55000000000000004">
      <c r="A21145">
        <v>784</v>
      </c>
      <c r="B21145">
        <v>1</v>
      </c>
      <c r="C21145">
        <v>3</v>
      </c>
      <c r="D21145" t="s">
        <v>6</v>
      </c>
      <c r="E21145">
        <v>2</v>
      </c>
      <c r="F21145" t="s">
        <v>9</v>
      </c>
      <c r="G21145">
        <v>5</v>
      </c>
      <c r="M21145">
        <v>70</v>
      </c>
      <c r="N21145" s="9"/>
      <c r="O21145" s="9"/>
      <c r="P21145" s="9"/>
      <c r="Q21145" s="9"/>
      <c r="R21145" s="9"/>
      <c r="S21145" s="10">
        <f t="shared" ref="S21145" si="2356">0.000218*4</f>
        <v>8.7200000000000005E-4</v>
      </c>
      <c r="T21145" s="11"/>
      <c r="U21145" s="11"/>
      <c r="V21145" s="9"/>
      <c r="W21145" s="10">
        <v>9.2299999999999999E-4</v>
      </c>
      <c r="X21145" s="2">
        <v>9.01E-4</v>
      </c>
    </row>
    <row r="21146" spans="1:24" x14ac:dyDescent="0.55000000000000004">
      <c r="A21146">
        <v>784</v>
      </c>
      <c r="B21146">
        <v>1</v>
      </c>
      <c r="C21146">
        <v>4</v>
      </c>
      <c r="D21146" t="s">
        <v>7</v>
      </c>
      <c r="E21146">
        <v>2</v>
      </c>
      <c r="F21146" t="s">
        <v>9</v>
      </c>
      <c r="G21146">
        <v>6</v>
      </c>
      <c r="M21146">
        <v>88</v>
      </c>
      <c r="N21146" s="9"/>
      <c r="O21146" s="9"/>
      <c r="P21146" s="9"/>
      <c r="Q21146" s="9"/>
      <c r="R21146" s="9"/>
      <c r="S21146" s="10">
        <f t="shared" ref="S21146" si="2357">0.000218*2</f>
        <v>4.3600000000000003E-4</v>
      </c>
      <c r="T21146" s="11"/>
      <c r="U21146" s="11"/>
      <c r="V21146" s="9"/>
      <c r="W21146" s="10">
        <v>6.4999999999999997E-4</v>
      </c>
      <c r="X21146" s="2">
        <v>5.4199999999999995E-4</v>
      </c>
    </row>
    <row r="21147" spans="1:24" x14ac:dyDescent="0.55000000000000004">
      <c r="A21147">
        <v>784</v>
      </c>
      <c r="B21147">
        <v>2</v>
      </c>
      <c r="C21147">
        <v>5</v>
      </c>
      <c r="D21147" t="s">
        <v>8</v>
      </c>
      <c r="E21147">
        <v>3</v>
      </c>
      <c r="F21147" t="s">
        <v>9</v>
      </c>
      <c r="G21147">
        <v>5</v>
      </c>
      <c r="M21147">
        <v>14</v>
      </c>
      <c r="N21147" s="2">
        <v>8.7999999999999998E-5</v>
      </c>
      <c r="O21147" s="2">
        <v>2.5399999999999999E-4</v>
      </c>
      <c r="P21147" s="2">
        <v>4.1199999999999999E-4</v>
      </c>
      <c r="Q21147" s="2">
        <v>3.68E-4</v>
      </c>
      <c r="R21147" s="11"/>
      <c r="S21147" s="11"/>
      <c r="T21147" s="11"/>
      <c r="U21147" s="11"/>
      <c r="V21147" s="11"/>
      <c r="W21147" s="11"/>
      <c r="X21147" s="11"/>
    </row>
    <row r="21148" spans="1:24" x14ac:dyDescent="0.55000000000000004">
      <c r="A21148">
        <v>784</v>
      </c>
      <c r="B21148">
        <v>2</v>
      </c>
      <c r="C21148">
        <v>6</v>
      </c>
      <c r="D21148" t="s">
        <v>10</v>
      </c>
      <c r="E21148">
        <v>3</v>
      </c>
      <c r="F21148" t="s">
        <v>9</v>
      </c>
      <c r="G21148">
        <v>47</v>
      </c>
      <c r="M21148">
        <v>29</v>
      </c>
      <c r="N21148" s="2">
        <v>3.9999999999999998E-6</v>
      </c>
      <c r="O21148" s="2">
        <v>4.1999999999999998E-5</v>
      </c>
      <c r="P21148" s="2">
        <v>6.7000000000000002E-5</v>
      </c>
      <c r="Q21148" s="2">
        <v>5.5000000000000002E-5</v>
      </c>
      <c r="R21148" s="11"/>
      <c r="S21148" s="11"/>
      <c r="T21148" s="11"/>
      <c r="U21148" s="11"/>
      <c r="V21148" s="11"/>
      <c r="W21148" s="11"/>
      <c r="X21148" s="11"/>
    </row>
    <row r="21149" spans="1:24" x14ac:dyDescent="0.55000000000000004">
      <c r="A21149">
        <v>784</v>
      </c>
      <c r="B21149">
        <v>2</v>
      </c>
      <c r="C21149">
        <v>7</v>
      </c>
      <c r="D21149" t="s">
        <v>11</v>
      </c>
      <c r="E21149">
        <v>3</v>
      </c>
      <c r="F21149" t="s">
        <v>9</v>
      </c>
      <c r="G21149">
        <v>16</v>
      </c>
      <c r="M21149">
        <v>86</v>
      </c>
      <c r="N21149" s="2">
        <v>1.7E-5</v>
      </c>
      <c r="O21149" s="2">
        <v>1.4899999999999999E-4</v>
      </c>
      <c r="P21149" s="2">
        <v>3.5399999999999999E-4</v>
      </c>
      <c r="Q21149" s="2">
        <v>3.1199999999999999E-4</v>
      </c>
      <c r="R21149" s="11"/>
      <c r="S21149" s="11"/>
      <c r="T21149" s="11"/>
      <c r="U21149" s="11"/>
      <c r="V21149" s="11"/>
      <c r="W21149" s="11"/>
      <c r="X21149" s="11"/>
    </row>
    <row r="21150" spans="1:24" x14ac:dyDescent="0.55000000000000004">
      <c r="A21150">
        <v>784</v>
      </c>
      <c r="B21150">
        <v>2</v>
      </c>
      <c r="C21150">
        <v>8</v>
      </c>
      <c r="D21150" t="s">
        <v>12</v>
      </c>
      <c r="E21150">
        <v>3</v>
      </c>
      <c r="F21150" t="s">
        <v>9</v>
      </c>
      <c r="G21150">
        <v>5</v>
      </c>
      <c r="M21150">
        <v>88</v>
      </c>
      <c r="N21150" s="2">
        <v>1.2E-5</v>
      </c>
      <c r="O21150" s="2">
        <v>1.02E-4</v>
      </c>
      <c r="P21150" s="2">
        <v>2.32E-4</v>
      </c>
      <c r="Q21150" s="2">
        <v>1.9900000000000001E-4</v>
      </c>
      <c r="R21150" s="11"/>
      <c r="S21150" s="11"/>
      <c r="T21150" s="11"/>
      <c r="U21150" s="11"/>
      <c r="V21150" s="11"/>
      <c r="W21150" s="11"/>
      <c r="X21150" s="11"/>
    </row>
    <row r="21151" spans="1:24" x14ac:dyDescent="0.55000000000000004">
      <c r="A21151">
        <v>784</v>
      </c>
      <c r="B21151">
        <v>3</v>
      </c>
      <c r="C21151">
        <v>9</v>
      </c>
      <c r="D21151" t="s">
        <v>13</v>
      </c>
      <c r="E21151">
        <v>4</v>
      </c>
      <c r="F21151" t="s">
        <v>9</v>
      </c>
      <c r="G21151">
        <v>0</v>
      </c>
      <c r="M21151">
        <v>0</v>
      </c>
      <c r="N21151" s="11"/>
      <c r="O21151" s="11"/>
      <c r="P21151" s="11"/>
      <c r="Q21151" s="11"/>
      <c r="R21151" s="11"/>
      <c r="S21151" s="11"/>
      <c r="T21151" s="11"/>
      <c r="U21151" s="11"/>
      <c r="V21151" s="11"/>
      <c r="W21151" s="2">
        <v>5.3999999999999998E-5</v>
      </c>
      <c r="X21151" s="2">
        <v>4.1E-5</v>
      </c>
    </row>
    <row r="21152" spans="1:24" x14ac:dyDescent="0.55000000000000004">
      <c r="A21152">
        <v>784</v>
      </c>
      <c r="B21152">
        <v>3</v>
      </c>
      <c r="C21152">
        <v>10</v>
      </c>
      <c r="D21152" t="s">
        <v>14</v>
      </c>
      <c r="E21152">
        <v>4</v>
      </c>
      <c r="F21152" t="s">
        <v>9</v>
      </c>
      <c r="G21152">
        <v>0</v>
      </c>
      <c r="M21152">
        <v>0</v>
      </c>
      <c r="N21152" s="11"/>
      <c r="O21152" s="11"/>
      <c r="P21152" s="11"/>
      <c r="Q21152" s="11"/>
      <c r="R21152" s="11"/>
      <c r="S21152" s="2">
        <v>2.0100000000000001E-4</v>
      </c>
      <c r="T21152" s="11"/>
      <c r="U21152" s="11"/>
      <c r="V21152" s="11"/>
      <c r="W21152" s="2">
        <v>1.4200000000000001E-4</v>
      </c>
      <c r="X21152" s="2">
        <v>1.35E-4</v>
      </c>
    </row>
    <row r="21153" spans="1:24" x14ac:dyDescent="0.55000000000000004">
      <c r="A21153">
        <v>784</v>
      </c>
      <c r="B21153">
        <v>3</v>
      </c>
      <c r="C21153">
        <v>11</v>
      </c>
      <c r="D21153" t="s">
        <v>15</v>
      </c>
      <c r="E21153">
        <v>5</v>
      </c>
      <c r="F21153" t="s">
        <v>9</v>
      </c>
      <c r="G21153">
        <v>4</v>
      </c>
      <c r="M21153">
        <v>16</v>
      </c>
      <c r="N21153" s="11"/>
      <c r="O21153" s="11"/>
      <c r="P21153" s="11"/>
      <c r="Q21153" s="11"/>
      <c r="R21153" s="11"/>
      <c r="S21153" s="2">
        <v>1.8699999999999999E-4</v>
      </c>
      <c r="T21153" s="11"/>
      <c r="U21153" s="11"/>
      <c r="V21153" s="11"/>
      <c r="W21153" s="2">
        <v>1.3200000000000001E-4</v>
      </c>
      <c r="X21153" s="2">
        <v>1.22E-4</v>
      </c>
    </row>
    <row r="21154" spans="1:24" x14ac:dyDescent="0.55000000000000004">
      <c r="A21154">
        <v>784</v>
      </c>
      <c r="B21154">
        <v>3</v>
      </c>
      <c r="C21154">
        <v>12</v>
      </c>
      <c r="D21154" t="s">
        <v>16</v>
      </c>
      <c r="E21154">
        <v>6</v>
      </c>
      <c r="F21154" t="s">
        <v>9</v>
      </c>
      <c r="G21154">
        <v>1</v>
      </c>
      <c r="M21154">
        <v>20</v>
      </c>
      <c r="N21154" s="11"/>
      <c r="O21154" s="11"/>
      <c r="P21154" s="11"/>
      <c r="Q21154" s="11"/>
      <c r="R21154" s="11"/>
      <c r="S21154" s="11"/>
      <c r="T21154" s="11"/>
      <c r="U21154" s="11"/>
      <c r="V21154" s="11"/>
      <c r="W21154" s="2">
        <v>1.9900000000000001E-4</v>
      </c>
      <c r="X21154" s="2">
        <v>1.7799999999999999E-4</v>
      </c>
    </row>
    <row r="21155" spans="1:24" x14ac:dyDescent="0.55000000000000004">
      <c r="A21155">
        <v>784</v>
      </c>
      <c r="B21155">
        <v>3</v>
      </c>
      <c r="C21155">
        <v>13</v>
      </c>
      <c r="D21155" t="s">
        <v>17</v>
      </c>
      <c r="E21155">
        <v>7</v>
      </c>
      <c r="F21155" t="s">
        <v>9</v>
      </c>
      <c r="G21155">
        <v>15</v>
      </c>
      <c r="M21155">
        <v>21</v>
      </c>
      <c r="N21155" s="2">
        <v>2.5000000000000001E-5</v>
      </c>
      <c r="O21155" s="2">
        <v>1.65E-4</v>
      </c>
      <c r="P21155" s="2">
        <f t="shared" ref="P21155" si="2358">0.000398</f>
        <v>3.9800000000000002E-4</v>
      </c>
      <c r="Q21155" s="2">
        <v>3.1100000000000002E-4</v>
      </c>
      <c r="R21155" s="11"/>
      <c r="S21155" s="11"/>
      <c r="T21155" s="11"/>
      <c r="U21155" s="11"/>
      <c r="V21155" s="11"/>
      <c r="W21155" s="2">
        <v>8.3999999999999995E-5</v>
      </c>
      <c r="X21155" s="2">
        <v>7.7999999999999999E-5</v>
      </c>
    </row>
    <row r="21156" spans="1:24" x14ac:dyDescent="0.55000000000000004">
      <c r="A21156">
        <v>784</v>
      </c>
      <c r="B21156">
        <v>3</v>
      </c>
      <c r="C21156">
        <v>14</v>
      </c>
      <c r="D21156" t="s">
        <v>18</v>
      </c>
      <c r="E21156">
        <v>8</v>
      </c>
      <c r="F21156" t="s">
        <v>9</v>
      </c>
      <c r="G21156">
        <v>3</v>
      </c>
      <c r="M21156">
        <v>41</v>
      </c>
      <c r="N21156" s="2">
        <v>3.3000000000000003E-5</v>
      </c>
      <c r="O21156" s="2">
        <v>1.9900000000000001E-4</v>
      </c>
      <c r="P21156" s="2">
        <v>4.3300000000000001E-4</v>
      </c>
      <c r="Q21156" s="2">
        <v>3.8200000000000002E-4</v>
      </c>
      <c r="R21156" s="11"/>
      <c r="S21156" s="2">
        <v>1.54E-4</v>
      </c>
      <c r="T21156" s="11"/>
      <c r="U21156" s="11"/>
      <c r="V21156" s="11"/>
      <c r="W21156" s="2">
        <v>1.02E-4</v>
      </c>
      <c r="X21156" s="2">
        <v>9.2999999999999997E-5</v>
      </c>
    </row>
    <row r="21157" spans="1:24" x14ac:dyDescent="0.55000000000000004">
      <c r="A21157">
        <v>784</v>
      </c>
      <c r="B21157">
        <v>3</v>
      </c>
      <c r="C21157">
        <v>15</v>
      </c>
      <c r="D21157" t="s">
        <v>19</v>
      </c>
      <c r="E21157">
        <v>4</v>
      </c>
      <c r="F21157" t="s">
        <v>9</v>
      </c>
      <c r="G21157">
        <v>12</v>
      </c>
      <c r="M21157">
        <v>38</v>
      </c>
      <c r="N21157" s="11"/>
      <c r="O21157" s="11"/>
      <c r="P21157" s="11"/>
      <c r="Q21157" s="11"/>
      <c r="R21157" s="11"/>
      <c r="S21157" s="2">
        <v>2.5500000000000002E-4</v>
      </c>
      <c r="T21157" s="11"/>
      <c r="U21157" s="11"/>
      <c r="V21157" s="11"/>
      <c r="W21157" s="2">
        <v>1.6200000000000001E-4</v>
      </c>
      <c r="X21157" s="2">
        <v>1.4999999999999999E-4</v>
      </c>
    </row>
    <row r="21158" spans="1:24" x14ac:dyDescent="0.55000000000000004">
      <c r="A21158">
        <v>784</v>
      </c>
      <c r="B21158">
        <v>4</v>
      </c>
      <c r="C21158">
        <v>16</v>
      </c>
      <c r="D21158" t="s">
        <v>20</v>
      </c>
      <c r="E21158">
        <v>9</v>
      </c>
      <c r="F21158" t="s">
        <v>9</v>
      </c>
      <c r="G21158">
        <v>59</v>
      </c>
      <c r="M21158">
        <v>30</v>
      </c>
      <c r="N21158" s="11"/>
      <c r="O21158" s="11"/>
      <c r="P21158" s="11"/>
      <c r="Q21158" s="11"/>
      <c r="R21158" s="11"/>
      <c r="S21158" s="11"/>
      <c r="T21158" s="11"/>
      <c r="U21158" s="11"/>
      <c r="V21158" s="11"/>
      <c r="W21158" s="2">
        <v>1.9999999999999999E-6</v>
      </c>
      <c r="X21158" s="2">
        <v>1.9999999999999999E-6</v>
      </c>
    </row>
    <row r="21159" spans="1:24" x14ac:dyDescent="0.55000000000000004">
      <c r="A21159">
        <v>784</v>
      </c>
      <c r="B21159">
        <v>5</v>
      </c>
      <c r="C21159">
        <v>17</v>
      </c>
      <c r="D21159" t="s">
        <v>21</v>
      </c>
      <c r="E21159">
        <v>10</v>
      </c>
      <c r="F21159" t="s">
        <v>22</v>
      </c>
      <c r="G21159">
        <v>0</v>
      </c>
      <c r="M21159">
        <v>0</v>
      </c>
      <c r="N21159" s="11"/>
      <c r="O21159" s="11"/>
      <c r="P21159" s="11"/>
      <c r="Q21159" s="11"/>
      <c r="R21159" s="11"/>
      <c r="S21159" s="11"/>
      <c r="T21159" s="2">
        <v>1.7899999999999999E-4</v>
      </c>
      <c r="U21159" s="11"/>
      <c r="V21159" s="11"/>
      <c r="W21159" s="11"/>
      <c r="X21159" s="11"/>
    </row>
    <row r="21160" spans="1:24" x14ac:dyDescent="0.55000000000000004">
      <c r="A21160">
        <v>784</v>
      </c>
      <c r="B21160">
        <v>5</v>
      </c>
      <c r="C21160">
        <v>18</v>
      </c>
      <c r="D21160" t="s">
        <v>23</v>
      </c>
      <c r="E21160">
        <v>11</v>
      </c>
      <c r="F21160" t="s">
        <v>22</v>
      </c>
      <c r="G21160">
        <v>18</v>
      </c>
      <c r="M21160">
        <v>0</v>
      </c>
      <c r="N21160" s="11"/>
      <c r="O21160" s="11"/>
      <c r="P21160" s="11"/>
      <c r="Q21160" s="11"/>
      <c r="R21160" s="2">
        <v>3.5399999999999999E-4</v>
      </c>
      <c r="S21160" s="11"/>
      <c r="T21160" s="11"/>
      <c r="U21160" s="11"/>
      <c r="V21160" s="2">
        <v>1.2300000000000001E-4</v>
      </c>
      <c r="W21160" s="2">
        <v>3.1999999999999999E-5</v>
      </c>
      <c r="X21160" s="2">
        <v>5.5000000000000002E-5</v>
      </c>
    </row>
    <row r="21161" spans="1:24" x14ac:dyDescent="0.55000000000000004">
      <c r="A21161">
        <v>784</v>
      </c>
      <c r="B21161">
        <v>5</v>
      </c>
      <c r="C21161">
        <v>19</v>
      </c>
      <c r="D21161" t="s">
        <v>24</v>
      </c>
      <c r="E21161">
        <v>11</v>
      </c>
      <c r="F21161" t="s">
        <v>22</v>
      </c>
      <c r="G21161">
        <v>25</v>
      </c>
      <c r="M21161">
        <v>25</v>
      </c>
      <c r="N21161" s="11"/>
      <c r="O21161" s="11"/>
      <c r="P21161" s="11"/>
      <c r="Q21161" s="11"/>
      <c r="R21161" s="2">
        <v>5.5400000000000002E-4</v>
      </c>
      <c r="S21161" s="11"/>
      <c r="T21161" s="11"/>
      <c r="U21161" s="11"/>
      <c r="V21161" s="2">
        <v>3.3700000000000001E-4</v>
      </c>
      <c r="W21161" s="2">
        <v>1.9900000000000001E-4</v>
      </c>
      <c r="X21161" s="2">
        <v>2.4499999999999999E-4</v>
      </c>
    </row>
    <row r="21162" spans="1:24" x14ac:dyDescent="0.55000000000000004">
      <c r="A21162">
        <v>784</v>
      </c>
      <c r="B21162">
        <v>5</v>
      </c>
      <c r="C21162">
        <v>20</v>
      </c>
      <c r="D21162" t="s">
        <v>25</v>
      </c>
      <c r="E21162">
        <v>10</v>
      </c>
      <c r="F21162" t="s">
        <v>22</v>
      </c>
      <c r="G21162">
        <v>3256</v>
      </c>
      <c r="M21162">
        <v>45</v>
      </c>
      <c r="N21162" s="11"/>
      <c r="O21162" s="11"/>
      <c r="P21162" s="11"/>
      <c r="Q21162" s="11"/>
      <c r="R21162" s="11"/>
      <c r="S21162" s="11"/>
      <c r="T21162" s="2">
        <v>1.7899999999999999E-4</v>
      </c>
      <c r="U21162" s="11"/>
      <c r="V21162" s="11"/>
      <c r="W21162" s="11"/>
      <c r="X21162" s="11"/>
    </row>
    <row r="21163" spans="1:24" x14ac:dyDescent="0.55000000000000004">
      <c r="A21163">
        <v>784</v>
      </c>
      <c r="B21163">
        <v>5</v>
      </c>
      <c r="C21163">
        <v>21</v>
      </c>
      <c r="D21163" t="s">
        <v>26</v>
      </c>
      <c r="E21163">
        <v>11</v>
      </c>
      <c r="F21163" t="s">
        <v>22</v>
      </c>
      <c r="G21163">
        <v>406</v>
      </c>
      <c r="M21163">
        <v>53</v>
      </c>
      <c r="N21163" s="11"/>
      <c r="O21163" s="11"/>
      <c r="P21163" s="11"/>
      <c r="Q21163" s="11"/>
      <c r="R21163" s="2">
        <v>5.5099999999999995E-4</v>
      </c>
      <c r="S21163" s="11"/>
      <c r="T21163" s="11"/>
      <c r="U21163" s="11"/>
      <c r="V21163" s="2">
        <v>3.3199999999999999E-4</v>
      </c>
      <c r="W21163" s="2">
        <v>1.92E-4</v>
      </c>
      <c r="X21163" s="2">
        <v>2.33E-4</v>
      </c>
    </row>
    <row r="21164" spans="1:24" x14ac:dyDescent="0.55000000000000004">
      <c r="A21164">
        <v>784</v>
      </c>
      <c r="B21164">
        <v>5</v>
      </c>
      <c r="C21164">
        <v>22</v>
      </c>
      <c r="D21164" t="s">
        <v>27</v>
      </c>
      <c r="E21164">
        <v>11</v>
      </c>
      <c r="F21164" t="s">
        <v>28</v>
      </c>
      <c r="G21164">
        <v>15</v>
      </c>
      <c r="M21164">
        <v>57</v>
      </c>
      <c r="N21164" s="11"/>
      <c r="O21164" s="11"/>
      <c r="P21164" s="11"/>
      <c r="Q21164" s="11"/>
      <c r="R21164" s="2">
        <v>2.7599999999999999E-4</v>
      </c>
      <c r="S21164" s="11"/>
      <c r="T21164" s="11"/>
      <c r="U21164" s="11"/>
      <c r="V21164" s="11"/>
      <c r="W21164" s="11"/>
      <c r="X21164" s="11"/>
    </row>
    <row r="21165" spans="1:24" x14ac:dyDescent="0.55000000000000004">
      <c r="A21165">
        <v>784</v>
      </c>
      <c r="B21165">
        <v>6</v>
      </c>
      <c r="C21165">
        <v>23</v>
      </c>
      <c r="D21165" t="s">
        <v>29</v>
      </c>
      <c r="E21165">
        <v>12</v>
      </c>
      <c r="F21165" t="s">
        <v>28</v>
      </c>
      <c r="G21165">
        <v>0</v>
      </c>
      <c r="M21165">
        <v>0</v>
      </c>
      <c r="N21165" s="11"/>
      <c r="O21165" s="11"/>
      <c r="P21165" s="11"/>
      <c r="Q21165" s="11"/>
      <c r="R21165" s="11"/>
      <c r="S21165" s="11"/>
      <c r="T21165" s="11"/>
      <c r="U21165" s="2">
        <v>-4.19E-2</v>
      </c>
      <c r="V21165" s="11"/>
      <c r="W21165" s="11"/>
      <c r="X21165" s="11"/>
    </row>
    <row r="21166" spans="1:24" x14ac:dyDescent="0.55000000000000004">
      <c r="A21166">
        <v>784</v>
      </c>
      <c r="B21166">
        <v>6</v>
      </c>
      <c r="C21166">
        <v>24</v>
      </c>
      <c r="D21166" t="s">
        <v>30</v>
      </c>
      <c r="E21166">
        <v>13</v>
      </c>
      <c r="F21166" t="s">
        <v>28</v>
      </c>
      <c r="G21166">
        <v>0</v>
      </c>
      <c r="M21166">
        <v>0</v>
      </c>
      <c r="N21166" s="11"/>
      <c r="O21166" s="11"/>
      <c r="P21166" s="11"/>
      <c r="Q21166" s="11"/>
      <c r="R21166" s="11"/>
      <c r="S21166" s="11"/>
      <c r="T21166" s="11"/>
      <c r="U21166" s="2">
        <v>2.1100000000000001E-2</v>
      </c>
      <c r="V21166" s="11"/>
      <c r="W21166" s="11"/>
      <c r="X21166" s="11"/>
    </row>
    <row r="21167" spans="1:24" x14ac:dyDescent="0.55000000000000004">
      <c r="A21167">
        <v>784</v>
      </c>
      <c r="B21167">
        <v>6</v>
      </c>
      <c r="C21167">
        <v>25</v>
      </c>
      <c r="D21167" t="s">
        <v>31</v>
      </c>
      <c r="E21167">
        <v>14</v>
      </c>
      <c r="F21167" t="s">
        <v>28</v>
      </c>
      <c r="G21167">
        <v>0</v>
      </c>
      <c r="M21167">
        <v>0</v>
      </c>
      <c r="N21167" s="11"/>
      <c r="O21167" s="11"/>
      <c r="P21167" s="11"/>
      <c r="Q21167" s="11"/>
      <c r="R21167" s="11"/>
      <c r="S21167" s="11"/>
      <c r="T21167" s="11"/>
      <c r="U21167" s="2">
        <v>-4.19E-2</v>
      </c>
      <c r="V21167" s="11"/>
      <c r="W21167" s="11"/>
      <c r="X21167" s="11"/>
    </row>
    <row r="21168" spans="1:24" x14ac:dyDescent="0.55000000000000004">
      <c r="A21168">
        <v>784</v>
      </c>
      <c r="B21168">
        <v>6</v>
      </c>
      <c r="C21168">
        <v>26</v>
      </c>
      <c r="D21168" t="s">
        <v>32</v>
      </c>
      <c r="E21168">
        <v>15</v>
      </c>
      <c r="F21168" t="s">
        <v>33</v>
      </c>
      <c r="G21168">
        <v>1</v>
      </c>
      <c r="M21168">
        <v>16</v>
      </c>
      <c r="N21168" s="11"/>
      <c r="O21168" s="11"/>
      <c r="P21168" s="11"/>
      <c r="Q21168" s="11"/>
      <c r="R21168" s="11"/>
      <c r="S21168" s="11"/>
      <c r="T21168" s="11"/>
      <c r="U21168" s="2">
        <v>2.1100000000000001E-2</v>
      </c>
      <c r="V21168" s="11"/>
      <c r="W21168" s="11"/>
      <c r="X21168" s="11"/>
    </row>
    <row r="21169" spans="1:24" x14ac:dyDescent="0.55000000000000004">
      <c r="A21169">
        <v>784</v>
      </c>
      <c r="B21169">
        <v>6</v>
      </c>
      <c r="C21169">
        <v>27</v>
      </c>
      <c r="D21169" t="s">
        <v>34</v>
      </c>
      <c r="E21169">
        <v>16</v>
      </c>
      <c r="F21169" t="s">
        <v>28</v>
      </c>
      <c r="G21169">
        <v>21</v>
      </c>
      <c r="M21169">
        <v>48</v>
      </c>
      <c r="N21169" s="11"/>
      <c r="O21169" s="11"/>
      <c r="P21169" s="11"/>
      <c r="Q21169" s="11"/>
      <c r="R21169" s="11"/>
      <c r="S21169" s="11"/>
      <c r="T21169" s="11"/>
      <c r="U21169" s="2">
        <v>4.19E-2</v>
      </c>
      <c r="V21169" s="11"/>
      <c r="W21169" s="11"/>
      <c r="X21169" s="11"/>
    </row>
    <row r="21170" spans="1:24" x14ac:dyDescent="0.55000000000000004">
      <c r="A21170">
        <v>785</v>
      </c>
      <c r="B21170">
        <v>1</v>
      </c>
      <c r="C21170">
        <v>1</v>
      </c>
      <c r="D21170" t="s">
        <v>3</v>
      </c>
      <c r="E21170">
        <v>1</v>
      </c>
      <c r="F21170" t="s">
        <v>4</v>
      </c>
      <c r="G21170">
        <v>22</v>
      </c>
      <c r="M21170">
        <v>42</v>
      </c>
      <c r="N21170" s="9"/>
      <c r="O21170" s="9"/>
      <c r="P21170" s="9"/>
      <c r="Q21170" s="9"/>
      <c r="R21170" s="9"/>
      <c r="S21170" s="10">
        <v>5.9800000000000001E-4</v>
      </c>
      <c r="T21170" s="11"/>
      <c r="U21170" s="11"/>
      <c r="V21170" s="9"/>
      <c r="W21170" s="10">
        <v>7.9799999999999992E-3</v>
      </c>
      <c r="X21170" s="2">
        <v>7.2099999999999996E-4</v>
      </c>
    </row>
    <row r="21171" spans="1:24" x14ac:dyDescent="0.55000000000000004">
      <c r="A21171">
        <v>785</v>
      </c>
      <c r="B21171">
        <v>1</v>
      </c>
      <c r="C21171">
        <v>2</v>
      </c>
      <c r="D21171" t="s">
        <v>5</v>
      </c>
      <c r="E21171">
        <v>2</v>
      </c>
      <c r="F21171" t="s">
        <v>4</v>
      </c>
      <c r="G21171">
        <v>3</v>
      </c>
      <c r="M21171">
        <v>51</v>
      </c>
      <c r="N21171" s="9"/>
      <c r="O21171" s="9"/>
      <c r="P21171" s="9"/>
      <c r="Q21171" s="9"/>
      <c r="R21171" s="9"/>
      <c r="S21171" s="10">
        <v>1.0740000000000001E-3</v>
      </c>
      <c r="T21171" s="11"/>
      <c r="U21171" s="11"/>
      <c r="V21171" s="9"/>
      <c r="W21171" s="10">
        <v>1.2290000000000001E-3</v>
      </c>
      <c r="X21171" s="2">
        <v>1.188E-3</v>
      </c>
    </row>
    <row r="21172" spans="1:24" x14ac:dyDescent="0.55000000000000004">
      <c r="A21172">
        <v>785</v>
      </c>
      <c r="B21172">
        <v>1</v>
      </c>
      <c r="C21172">
        <v>3</v>
      </c>
      <c r="D21172" t="s">
        <v>6</v>
      </c>
      <c r="E21172">
        <v>2</v>
      </c>
      <c r="F21172" t="s">
        <v>4</v>
      </c>
      <c r="G21172">
        <v>6</v>
      </c>
      <c r="M21172">
        <v>71</v>
      </c>
      <c r="N21172" s="9"/>
      <c r="O21172" s="9"/>
      <c r="P21172" s="9"/>
      <c r="Q21172" s="9"/>
      <c r="R21172" s="9"/>
      <c r="S21172" s="10">
        <f t="shared" ref="S21172" si="2359">0.000218*4</f>
        <v>8.7200000000000005E-4</v>
      </c>
      <c r="T21172" s="11"/>
      <c r="U21172" s="11"/>
      <c r="V21172" s="9"/>
      <c r="W21172" s="10">
        <v>9.2299999999999999E-4</v>
      </c>
      <c r="X21172" s="2">
        <v>9.01E-4</v>
      </c>
    </row>
    <row r="21173" spans="1:24" x14ac:dyDescent="0.55000000000000004">
      <c r="A21173">
        <v>785</v>
      </c>
      <c r="B21173">
        <v>1</v>
      </c>
      <c r="C21173">
        <v>4</v>
      </c>
      <c r="D21173" t="s">
        <v>7</v>
      </c>
      <c r="E21173">
        <v>2</v>
      </c>
      <c r="F21173" t="s">
        <v>4</v>
      </c>
      <c r="G21173">
        <v>7</v>
      </c>
      <c r="M21173">
        <v>93</v>
      </c>
      <c r="N21173" s="9"/>
      <c r="O21173" s="9"/>
      <c r="P21173" s="9"/>
      <c r="Q21173" s="9"/>
      <c r="R21173" s="9"/>
      <c r="S21173" s="10">
        <f t="shared" ref="S21173" si="2360">0.000218*2</f>
        <v>4.3600000000000003E-4</v>
      </c>
      <c r="T21173" s="11"/>
      <c r="U21173" s="11"/>
      <c r="V21173" s="9"/>
      <c r="W21173" s="10">
        <v>6.4999999999999997E-4</v>
      </c>
      <c r="X21173" s="2">
        <v>5.4199999999999995E-4</v>
      </c>
    </row>
    <row r="21174" spans="1:24" x14ac:dyDescent="0.55000000000000004">
      <c r="A21174">
        <v>785</v>
      </c>
      <c r="B21174">
        <v>2</v>
      </c>
      <c r="C21174">
        <v>5</v>
      </c>
      <c r="D21174" t="s">
        <v>8</v>
      </c>
      <c r="E21174">
        <v>3</v>
      </c>
      <c r="F21174" t="s">
        <v>9</v>
      </c>
      <c r="G21174">
        <v>5</v>
      </c>
      <c r="M21174">
        <v>22</v>
      </c>
      <c r="N21174" s="2">
        <v>8.7999999999999998E-5</v>
      </c>
      <c r="O21174" s="2">
        <v>2.5399999999999999E-4</v>
      </c>
      <c r="P21174" s="2">
        <v>4.1199999999999999E-4</v>
      </c>
      <c r="Q21174" s="2">
        <v>3.68E-4</v>
      </c>
      <c r="R21174" s="11"/>
      <c r="S21174" s="11"/>
      <c r="T21174" s="11"/>
      <c r="U21174" s="11"/>
      <c r="V21174" s="11"/>
      <c r="W21174" s="11"/>
      <c r="X21174" s="11"/>
    </row>
    <row r="21175" spans="1:24" x14ac:dyDescent="0.55000000000000004">
      <c r="A21175">
        <v>785</v>
      </c>
      <c r="B21175">
        <v>2</v>
      </c>
      <c r="C21175">
        <v>6</v>
      </c>
      <c r="D21175" t="s">
        <v>10</v>
      </c>
      <c r="E21175">
        <v>3</v>
      </c>
      <c r="F21175" t="s">
        <v>9</v>
      </c>
      <c r="G21175">
        <v>32</v>
      </c>
      <c r="M21175">
        <v>41</v>
      </c>
      <c r="N21175" s="2">
        <v>3.9999999999999998E-6</v>
      </c>
      <c r="O21175" s="2">
        <v>4.1999999999999998E-5</v>
      </c>
      <c r="P21175" s="2">
        <v>6.7000000000000002E-5</v>
      </c>
      <c r="Q21175" s="2">
        <v>5.5000000000000002E-5</v>
      </c>
      <c r="R21175" s="11"/>
      <c r="S21175" s="11"/>
      <c r="T21175" s="11"/>
      <c r="U21175" s="11"/>
      <c r="V21175" s="11"/>
      <c r="W21175" s="11"/>
      <c r="X21175" s="11"/>
    </row>
    <row r="21176" spans="1:24" x14ac:dyDescent="0.55000000000000004">
      <c r="A21176">
        <v>785</v>
      </c>
      <c r="B21176">
        <v>2</v>
      </c>
      <c r="C21176">
        <v>7</v>
      </c>
      <c r="D21176" t="s">
        <v>11</v>
      </c>
      <c r="E21176">
        <v>3</v>
      </c>
      <c r="F21176" t="s">
        <v>9</v>
      </c>
      <c r="G21176">
        <v>32</v>
      </c>
      <c r="M21176">
        <v>76</v>
      </c>
      <c r="N21176" s="2">
        <v>1.7E-5</v>
      </c>
      <c r="O21176" s="2">
        <v>1.4899999999999999E-4</v>
      </c>
      <c r="P21176" s="2">
        <v>3.5399999999999999E-4</v>
      </c>
      <c r="Q21176" s="2">
        <v>3.1199999999999999E-4</v>
      </c>
      <c r="R21176" s="11"/>
      <c r="S21176" s="11"/>
      <c r="T21176" s="11"/>
      <c r="U21176" s="11"/>
      <c r="V21176" s="11"/>
      <c r="W21176" s="11"/>
      <c r="X21176" s="11"/>
    </row>
    <row r="21177" spans="1:24" x14ac:dyDescent="0.55000000000000004">
      <c r="A21177">
        <v>785</v>
      </c>
      <c r="B21177">
        <v>2</v>
      </c>
      <c r="C21177">
        <v>8</v>
      </c>
      <c r="D21177" t="s">
        <v>12</v>
      </c>
      <c r="E21177">
        <v>3</v>
      </c>
      <c r="F21177" t="s">
        <v>9</v>
      </c>
      <c r="G21177">
        <v>7</v>
      </c>
      <c r="M21177">
        <v>82</v>
      </c>
      <c r="N21177" s="2">
        <v>1.2E-5</v>
      </c>
      <c r="O21177" s="2">
        <v>1.02E-4</v>
      </c>
      <c r="P21177" s="2">
        <v>2.32E-4</v>
      </c>
      <c r="Q21177" s="2">
        <v>1.9900000000000001E-4</v>
      </c>
      <c r="R21177" s="11"/>
      <c r="S21177" s="11"/>
      <c r="T21177" s="11"/>
      <c r="U21177" s="11"/>
      <c r="V21177" s="11"/>
      <c r="W21177" s="11"/>
      <c r="X21177" s="11"/>
    </row>
    <row r="21178" spans="1:24" x14ac:dyDescent="0.55000000000000004">
      <c r="A21178">
        <v>785</v>
      </c>
      <c r="B21178">
        <v>3</v>
      </c>
      <c r="C21178">
        <v>9</v>
      </c>
      <c r="D21178" t="s">
        <v>13</v>
      </c>
      <c r="E21178">
        <v>4</v>
      </c>
      <c r="F21178" t="s">
        <v>9</v>
      </c>
      <c r="G21178">
        <v>0</v>
      </c>
      <c r="M21178">
        <v>0</v>
      </c>
      <c r="N21178" s="11"/>
      <c r="O21178" s="11"/>
      <c r="P21178" s="11"/>
      <c r="Q21178" s="11"/>
      <c r="R21178" s="11"/>
      <c r="S21178" s="11"/>
      <c r="T21178" s="11"/>
      <c r="U21178" s="11"/>
      <c r="V21178" s="11"/>
      <c r="W21178" s="2">
        <v>5.3999999999999998E-5</v>
      </c>
      <c r="X21178" s="2">
        <v>4.1E-5</v>
      </c>
    </row>
    <row r="21179" spans="1:24" x14ac:dyDescent="0.55000000000000004">
      <c r="A21179">
        <v>785</v>
      </c>
      <c r="B21179">
        <v>3</v>
      </c>
      <c r="C21179">
        <v>10</v>
      </c>
      <c r="D21179" t="s">
        <v>14</v>
      </c>
      <c r="E21179">
        <v>4</v>
      </c>
      <c r="F21179" t="s">
        <v>9</v>
      </c>
      <c r="G21179">
        <v>0</v>
      </c>
      <c r="M21179">
        <v>0</v>
      </c>
      <c r="N21179" s="11"/>
      <c r="O21179" s="11"/>
      <c r="P21179" s="11"/>
      <c r="Q21179" s="11"/>
      <c r="R21179" s="11"/>
      <c r="S21179" s="2">
        <v>2.0100000000000001E-4</v>
      </c>
      <c r="T21179" s="11"/>
      <c r="U21179" s="11"/>
      <c r="V21179" s="11"/>
      <c r="W21179" s="2">
        <v>1.4200000000000001E-4</v>
      </c>
      <c r="X21179" s="2">
        <v>1.35E-4</v>
      </c>
    </row>
    <row r="21180" spans="1:24" x14ac:dyDescent="0.55000000000000004">
      <c r="A21180">
        <v>785</v>
      </c>
      <c r="B21180">
        <v>3</v>
      </c>
      <c r="C21180">
        <v>11</v>
      </c>
      <c r="D21180" t="s">
        <v>15</v>
      </c>
      <c r="E21180">
        <v>5</v>
      </c>
      <c r="F21180" t="s">
        <v>9</v>
      </c>
      <c r="G21180">
        <v>3</v>
      </c>
      <c r="M21180">
        <v>21</v>
      </c>
      <c r="N21180" s="11"/>
      <c r="O21180" s="11"/>
      <c r="P21180" s="11"/>
      <c r="Q21180" s="11"/>
      <c r="R21180" s="11"/>
      <c r="S21180" s="2">
        <v>1.8699999999999999E-4</v>
      </c>
      <c r="T21180" s="11"/>
      <c r="U21180" s="11"/>
      <c r="V21180" s="11"/>
      <c r="W21180" s="2">
        <v>1.3200000000000001E-4</v>
      </c>
      <c r="X21180" s="2">
        <v>1.22E-4</v>
      </c>
    </row>
    <row r="21181" spans="1:24" x14ac:dyDescent="0.55000000000000004">
      <c r="A21181">
        <v>785</v>
      </c>
      <c r="B21181">
        <v>3</v>
      </c>
      <c r="C21181">
        <v>12</v>
      </c>
      <c r="D21181" t="s">
        <v>16</v>
      </c>
      <c r="E21181">
        <v>6</v>
      </c>
      <c r="F21181" t="s">
        <v>9</v>
      </c>
      <c r="G21181">
        <v>2</v>
      </c>
      <c r="M21181">
        <v>14</v>
      </c>
      <c r="N21181" s="11"/>
      <c r="O21181" s="11"/>
      <c r="P21181" s="11"/>
      <c r="Q21181" s="11"/>
      <c r="R21181" s="11"/>
      <c r="S21181" s="11"/>
      <c r="T21181" s="11"/>
      <c r="U21181" s="11"/>
      <c r="V21181" s="11"/>
      <c r="W21181" s="2">
        <v>1.9900000000000001E-4</v>
      </c>
      <c r="X21181" s="2">
        <v>1.7799999999999999E-4</v>
      </c>
    </row>
    <row r="21182" spans="1:24" x14ac:dyDescent="0.55000000000000004">
      <c r="A21182">
        <v>785</v>
      </c>
      <c r="B21182">
        <v>3</v>
      </c>
      <c r="C21182">
        <v>13</v>
      </c>
      <c r="D21182" t="s">
        <v>17</v>
      </c>
      <c r="E21182">
        <v>7</v>
      </c>
      <c r="F21182" t="s">
        <v>9</v>
      </c>
      <c r="G21182">
        <v>15</v>
      </c>
      <c r="M21182">
        <v>23</v>
      </c>
      <c r="N21182" s="2">
        <v>2.5000000000000001E-5</v>
      </c>
      <c r="O21182" s="2">
        <v>1.65E-4</v>
      </c>
      <c r="P21182" s="2">
        <f t="shared" ref="P21182" si="2361">0.000398</f>
        <v>3.9800000000000002E-4</v>
      </c>
      <c r="Q21182" s="2">
        <v>3.1100000000000002E-4</v>
      </c>
      <c r="R21182" s="11"/>
      <c r="S21182" s="11"/>
      <c r="T21182" s="11"/>
      <c r="U21182" s="11"/>
      <c r="V21182" s="11"/>
      <c r="W21182" s="2">
        <v>8.3999999999999995E-5</v>
      </c>
      <c r="X21182" s="2">
        <v>7.7999999999999999E-5</v>
      </c>
    </row>
    <row r="21183" spans="1:24" x14ac:dyDescent="0.55000000000000004">
      <c r="A21183">
        <v>785</v>
      </c>
      <c r="B21183">
        <v>3</v>
      </c>
      <c r="C21183">
        <v>14</v>
      </c>
      <c r="D21183" t="s">
        <v>18</v>
      </c>
      <c r="E21183">
        <v>8</v>
      </c>
      <c r="F21183" t="s">
        <v>9</v>
      </c>
      <c r="G21183">
        <v>5</v>
      </c>
      <c r="M21183">
        <v>30</v>
      </c>
      <c r="N21183" s="2">
        <v>3.3000000000000003E-5</v>
      </c>
      <c r="O21183" s="2">
        <v>1.9900000000000001E-4</v>
      </c>
      <c r="P21183" s="2">
        <v>4.3300000000000001E-4</v>
      </c>
      <c r="Q21183" s="2">
        <v>3.8200000000000002E-4</v>
      </c>
      <c r="R21183" s="11"/>
      <c r="S21183" s="2">
        <v>1.54E-4</v>
      </c>
      <c r="T21183" s="11"/>
      <c r="U21183" s="11"/>
      <c r="V21183" s="11"/>
      <c r="W21183" s="2">
        <v>1.02E-4</v>
      </c>
      <c r="X21183" s="2">
        <v>9.2999999999999997E-5</v>
      </c>
    </row>
    <row r="21184" spans="1:24" x14ac:dyDescent="0.55000000000000004">
      <c r="A21184">
        <v>785</v>
      </c>
      <c r="B21184">
        <v>3</v>
      </c>
      <c r="C21184">
        <v>15</v>
      </c>
      <c r="D21184" t="s">
        <v>19</v>
      </c>
      <c r="E21184">
        <v>4</v>
      </c>
      <c r="F21184" t="s">
        <v>9</v>
      </c>
      <c r="G21184">
        <v>9</v>
      </c>
      <c r="M21184">
        <v>38</v>
      </c>
      <c r="N21184" s="11"/>
      <c r="O21184" s="11"/>
      <c r="P21184" s="11"/>
      <c r="Q21184" s="11"/>
      <c r="R21184" s="11"/>
      <c r="S21184" s="2">
        <v>2.5500000000000002E-4</v>
      </c>
      <c r="T21184" s="11"/>
      <c r="U21184" s="11"/>
      <c r="V21184" s="11"/>
      <c r="W21184" s="2">
        <v>1.6200000000000001E-4</v>
      </c>
      <c r="X21184" s="2">
        <v>1.4999999999999999E-4</v>
      </c>
    </row>
    <row r="21185" spans="1:24" x14ac:dyDescent="0.55000000000000004">
      <c r="A21185">
        <v>785</v>
      </c>
      <c r="B21185">
        <v>4</v>
      </c>
      <c r="C21185">
        <v>16</v>
      </c>
      <c r="D21185" t="s">
        <v>20</v>
      </c>
      <c r="E21185">
        <v>9</v>
      </c>
      <c r="F21185" t="s">
        <v>9</v>
      </c>
      <c r="G21185">
        <v>59</v>
      </c>
      <c r="M21185">
        <v>23</v>
      </c>
      <c r="N21185" s="11"/>
      <c r="O21185" s="11"/>
      <c r="P21185" s="11"/>
      <c r="Q21185" s="11"/>
      <c r="R21185" s="11"/>
      <c r="S21185" s="11"/>
      <c r="T21185" s="11"/>
      <c r="U21185" s="11"/>
      <c r="V21185" s="11"/>
      <c r="W21185" s="2">
        <v>1.9999999999999999E-6</v>
      </c>
      <c r="X21185" s="2">
        <v>1.9999999999999999E-6</v>
      </c>
    </row>
    <row r="21186" spans="1:24" x14ac:dyDescent="0.55000000000000004">
      <c r="A21186">
        <v>785</v>
      </c>
      <c r="B21186">
        <v>5</v>
      </c>
      <c r="C21186">
        <v>17</v>
      </c>
      <c r="D21186" t="s">
        <v>21</v>
      </c>
      <c r="E21186">
        <v>10</v>
      </c>
      <c r="F21186" t="s">
        <v>22</v>
      </c>
      <c r="G21186">
        <v>0</v>
      </c>
      <c r="M21186">
        <v>0</v>
      </c>
      <c r="N21186" s="11"/>
      <c r="O21186" s="11"/>
      <c r="P21186" s="11"/>
      <c r="Q21186" s="11"/>
      <c r="R21186" s="11"/>
      <c r="S21186" s="11"/>
      <c r="T21186" s="2">
        <v>1.7899999999999999E-4</v>
      </c>
      <c r="U21186" s="11"/>
      <c r="V21186" s="11"/>
      <c r="W21186" s="11"/>
      <c r="X21186" s="11"/>
    </row>
    <row r="21187" spans="1:24" x14ac:dyDescent="0.55000000000000004">
      <c r="A21187">
        <v>785</v>
      </c>
      <c r="B21187">
        <v>5</v>
      </c>
      <c r="C21187">
        <v>18</v>
      </c>
      <c r="D21187" t="s">
        <v>23</v>
      </c>
      <c r="E21187">
        <v>11</v>
      </c>
      <c r="F21187" t="s">
        <v>22</v>
      </c>
      <c r="G21187">
        <v>12</v>
      </c>
      <c r="M21187">
        <v>0</v>
      </c>
      <c r="N21187" s="11"/>
      <c r="O21187" s="11"/>
      <c r="P21187" s="11"/>
      <c r="Q21187" s="11"/>
      <c r="R21187" s="2">
        <v>3.5399999999999999E-4</v>
      </c>
      <c r="S21187" s="11"/>
      <c r="T21187" s="11"/>
      <c r="U21187" s="11"/>
      <c r="V21187" s="2">
        <v>1.2300000000000001E-4</v>
      </c>
      <c r="W21187" s="2">
        <v>3.1999999999999999E-5</v>
      </c>
      <c r="X21187" s="2">
        <v>5.5000000000000002E-5</v>
      </c>
    </row>
    <row r="21188" spans="1:24" x14ac:dyDescent="0.55000000000000004">
      <c r="A21188">
        <v>785</v>
      </c>
      <c r="B21188">
        <v>5</v>
      </c>
      <c r="C21188">
        <v>19</v>
      </c>
      <c r="D21188" t="s">
        <v>24</v>
      </c>
      <c r="E21188">
        <v>11</v>
      </c>
      <c r="F21188" t="s">
        <v>22</v>
      </c>
      <c r="G21188">
        <v>34</v>
      </c>
      <c r="M21188">
        <v>20</v>
      </c>
      <c r="N21188" s="11"/>
      <c r="O21188" s="11"/>
      <c r="P21188" s="11"/>
      <c r="Q21188" s="11"/>
      <c r="R21188" s="2">
        <v>5.5400000000000002E-4</v>
      </c>
      <c r="S21188" s="11"/>
      <c r="T21188" s="11"/>
      <c r="U21188" s="11"/>
      <c r="V21188" s="2">
        <v>3.3700000000000001E-4</v>
      </c>
      <c r="W21188" s="2">
        <v>1.9900000000000001E-4</v>
      </c>
      <c r="X21188" s="2">
        <v>2.4499999999999999E-4</v>
      </c>
    </row>
    <row r="21189" spans="1:24" x14ac:dyDescent="0.55000000000000004">
      <c r="A21189">
        <v>785</v>
      </c>
      <c r="B21189">
        <v>5</v>
      </c>
      <c r="C21189">
        <v>20</v>
      </c>
      <c r="D21189" t="s">
        <v>25</v>
      </c>
      <c r="E21189">
        <v>10</v>
      </c>
      <c r="F21189" t="s">
        <v>22</v>
      </c>
      <c r="G21189">
        <v>2280</v>
      </c>
      <c r="M21189">
        <v>43</v>
      </c>
      <c r="N21189" s="11"/>
      <c r="O21189" s="11"/>
      <c r="P21189" s="11"/>
      <c r="Q21189" s="11"/>
      <c r="R21189" s="11"/>
      <c r="S21189" s="11"/>
      <c r="T21189" s="2">
        <v>1.7899999999999999E-4</v>
      </c>
      <c r="U21189" s="11"/>
      <c r="V21189" s="11"/>
      <c r="W21189" s="11"/>
      <c r="X21189" s="11"/>
    </row>
    <row r="21190" spans="1:24" x14ac:dyDescent="0.55000000000000004">
      <c r="A21190">
        <v>785</v>
      </c>
      <c r="B21190">
        <v>5</v>
      </c>
      <c r="C21190">
        <v>21</v>
      </c>
      <c r="D21190" t="s">
        <v>26</v>
      </c>
      <c r="E21190">
        <v>11</v>
      </c>
      <c r="F21190" t="s">
        <v>22</v>
      </c>
      <c r="G21190">
        <v>383</v>
      </c>
      <c r="M21190">
        <v>49</v>
      </c>
      <c r="N21190" s="11"/>
      <c r="O21190" s="11"/>
      <c r="P21190" s="11"/>
      <c r="Q21190" s="11"/>
      <c r="R21190" s="2">
        <v>5.5099999999999995E-4</v>
      </c>
      <c r="S21190" s="11"/>
      <c r="T21190" s="11"/>
      <c r="U21190" s="11"/>
      <c r="V21190" s="2">
        <v>3.3199999999999999E-4</v>
      </c>
      <c r="W21190" s="2">
        <v>1.92E-4</v>
      </c>
      <c r="X21190" s="2">
        <v>2.33E-4</v>
      </c>
    </row>
    <row r="21191" spans="1:24" x14ac:dyDescent="0.55000000000000004">
      <c r="A21191">
        <v>785</v>
      </c>
      <c r="B21191">
        <v>5</v>
      </c>
      <c r="C21191">
        <v>22</v>
      </c>
      <c r="D21191" t="s">
        <v>27</v>
      </c>
      <c r="E21191">
        <v>11</v>
      </c>
      <c r="F21191" t="s">
        <v>28</v>
      </c>
      <c r="G21191">
        <v>13</v>
      </c>
      <c r="M21191">
        <v>48</v>
      </c>
      <c r="N21191" s="11"/>
      <c r="O21191" s="11"/>
      <c r="P21191" s="11"/>
      <c r="Q21191" s="11"/>
      <c r="R21191" s="2">
        <v>2.7599999999999999E-4</v>
      </c>
      <c r="S21191" s="11"/>
      <c r="T21191" s="11"/>
      <c r="U21191" s="11"/>
      <c r="V21191" s="11"/>
      <c r="W21191" s="11"/>
      <c r="X21191" s="11"/>
    </row>
    <row r="21192" spans="1:24" x14ac:dyDescent="0.55000000000000004">
      <c r="A21192">
        <v>785</v>
      </c>
      <c r="B21192">
        <v>6</v>
      </c>
      <c r="C21192">
        <v>23</v>
      </c>
      <c r="D21192" t="s">
        <v>29</v>
      </c>
      <c r="E21192">
        <v>12</v>
      </c>
      <c r="F21192" t="s">
        <v>28</v>
      </c>
      <c r="G21192">
        <v>0</v>
      </c>
      <c r="M21192">
        <v>0</v>
      </c>
      <c r="N21192" s="11"/>
      <c r="O21192" s="11"/>
      <c r="P21192" s="11"/>
      <c r="Q21192" s="11"/>
      <c r="R21192" s="11"/>
      <c r="S21192" s="11"/>
      <c r="T21192" s="11"/>
      <c r="U21192" s="2">
        <v>-4.19E-2</v>
      </c>
      <c r="V21192" s="11"/>
      <c r="W21192" s="11"/>
      <c r="X21192" s="11"/>
    </row>
    <row r="21193" spans="1:24" x14ac:dyDescent="0.55000000000000004">
      <c r="A21193">
        <v>785</v>
      </c>
      <c r="B21193">
        <v>6</v>
      </c>
      <c r="C21193">
        <v>24</v>
      </c>
      <c r="D21193" t="s">
        <v>30</v>
      </c>
      <c r="E21193">
        <v>13</v>
      </c>
      <c r="F21193" t="s">
        <v>28</v>
      </c>
      <c r="G21193">
        <v>0</v>
      </c>
      <c r="M21193">
        <v>0</v>
      </c>
      <c r="N21193" s="11"/>
      <c r="O21193" s="11"/>
      <c r="P21193" s="11"/>
      <c r="Q21193" s="11"/>
      <c r="R21193" s="11"/>
      <c r="S21193" s="11"/>
      <c r="T21193" s="11"/>
      <c r="U21193" s="2">
        <v>2.1100000000000001E-2</v>
      </c>
      <c r="V21193" s="11"/>
      <c r="W21193" s="11"/>
      <c r="X21193" s="11"/>
    </row>
    <row r="21194" spans="1:24" x14ac:dyDescent="0.55000000000000004">
      <c r="A21194">
        <v>785</v>
      </c>
      <c r="B21194">
        <v>6</v>
      </c>
      <c r="C21194">
        <v>25</v>
      </c>
      <c r="D21194" t="s">
        <v>31</v>
      </c>
      <c r="E21194">
        <v>14</v>
      </c>
      <c r="F21194" t="s">
        <v>28</v>
      </c>
      <c r="G21194">
        <v>0</v>
      </c>
      <c r="M21194">
        <v>0</v>
      </c>
      <c r="N21194" s="11"/>
      <c r="O21194" s="11"/>
      <c r="P21194" s="11"/>
      <c r="Q21194" s="11"/>
      <c r="R21194" s="11"/>
      <c r="S21194" s="11"/>
      <c r="T21194" s="11"/>
      <c r="U21194" s="2">
        <v>-4.19E-2</v>
      </c>
      <c r="V21194" s="11"/>
      <c r="W21194" s="11"/>
      <c r="X21194" s="11"/>
    </row>
    <row r="21195" spans="1:24" x14ac:dyDescent="0.55000000000000004">
      <c r="A21195">
        <v>785</v>
      </c>
      <c r="B21195">
        <v>6</v>
      </c>
      <c r="C21195">
        <v>26</v>
      </c>
      <c r="D21195" t="s">
        <v>32</v>
      </c>
      <c r="E21195">
        <v>15</v>
      </c>
      <c r="F21195" t="s">
        <v>33</v>
      </c>
      <c r="G21195">
        <v>2</v>
      </c>
      <c r="M21195">
        <v>20</v>
      </c>
      <c r="N21195" s="11"/>
      <c r="O21195" s="11"/>
      <c r="P21195" s="11"/>
      <c r="Q21195" s="11"/>
      <c r="R21195" s="11"/>
      <c r="S21195" s="11"/>
      <c r="T21195" s="11"/>
      <c r="U21195" s="2">
        <v>2.1100000000000001E-2</v>
      </c>
      <c r="V21195" s="11"/>
      <c r="W21195" s="11"/>
      <c r="X21195" s="11"/>
    </row>
    <row r="21196" spans="1:24" x14ac:dyDescent="0.55000000000000004">
      <c r="A21196">
        <v>785</v>
      </c>
      <c r="B21196">
        <v>6</v>
      </c>
      <c r="C21196">
        <v>27</v>
      </c>
      <c r="D21196" t="s">
        <v>34</v>
      </c>
      <c r="E21196">
        <v>16</v>
      </c>
      <c r="F21196" t="s">
        <v>28</v>
      </c>
      <c r="G21196">
        <v>27</v>
      </c>
      <c r="M21196">
        <v>42</v>
      </c>
      <c r="N21196" s="11"/>
      <c r="O21196" s="11"/>
      <c r="P21196" s="11"/>
      <c r="Q21196" s="11"/>
      <c r="R21196" s="11"/>
      <c r="S21196" s="11"/>
      <c r="T21196" s="11"/>
      <c r="U21196" s="2">
        <v>4.19E-2</v>
      </c>
      <c r="V21196" s="11"/>
      <c r="W21196" s="11"/>
      <c r="X21196" s="11"/>
    </row>
    <row r="21197" spans="1:24" x14ac:dyDescent="0.55000000000000004">
      <c r="A21197">
        <v>786</v>
      </c>
      <c r="B21197">
        <v>1</v>
      </c>
      <c r="C21197">
        <v>1</v>
      </c>
      <c r="D21197" t="s">
        <v>3</v>
      </c>
      <c r="E21197">
        <v>1</v>
      </c>
      <c r="F21197" t="s">
        <v>9</v>
      </c>
      <c r="G21197">
        <v>20</v>
      </c>
      <c r="M21197">
        <v>41</v>
      </c>
      <c r="N21197" s="9"/>
      <c r="O21197" s="9"/>
      <c r="P21197" s="9"/>
      <c r="Q21197" s="9"/>
      <c r="R21197" s="9"/>
      <c r="S21197" s="10">
        <v>5.9800000000000001E-4</v>
      </c>
      <c r="T21197" s="11"/>
      <c r="U21197" s="11"/>
      <c r="V21197" s="9"/>
      <c r="W21197" s="10">
        <v>7.9799999999999992E-3</v>
      </c>
      <c r="X21197" s="2">
        <v>7.2099999999999996E-4</v>
      </c>
    </row>
    <row r="21198" spans="1:24" x14ac:dyDescent="0.55000000000000004">
      <c r="A21198">
        <v>786</v>
      </c>
      <c r="B21198">
        <v>1</v>
      </c>
      <c r="C21198">
        <v>2</v>
      </c>
      <c r="D21198" t="s">
        <v>5</v>
      </c>
      <c r="E21198">
        <v>2</v>
      </c>
      <c r="F21198" t="s">
        <v>9</v>
      </c>
      <c r="G21198">
        <v>3</v>
      </c>
      <c r="M21198">
        <v>40</v>
      </c>
      <c r="N21198" s="9"/>
      <c r="O21198" s="9"/>
      <c r="P21198" s="9"/>
      <c r="Q21198" s="9"/>
      <c r="R21198" s="9"/>
      <c r="S21198" s="10">
        <v>1.0740000000000001E-3</v>
      </c>
      <c r="T21198" s="11"/>
      <c r="U21198" s="11"/>
      <c r="V21198" s="9"/>
      <c r="W21198" s="10">
        <v>1.2290000000000001E-3</v>
      </c>
      <c r="X21198" s="2">
        <v>1.188E-3</v>
      </c>
    </row>
    <row r="21199" spans="1:24" x14ac:dyDescent="0.55000000000000004">
      <c r="A21199">
        <v>786</v>
      </c>
      <c r="B21199">
        <v>1</v>
      </c>
      <c r="C21199">
        <v>3</v>
      </c>
      <c r="D21199" t="s">
        <v>6</v>
      </c>
      <c r="E21199">
        <v>2</v>
      </c>
      <c r="F21199" t="s">
        <v>9</v>
      </c>
      <c r="G21199">
        <v>1</v>
      </c>
      <c r="M21199">
        <v>64</v>
      </c>
      <c r="N21199" s="9"/>
      <c r="O21199" s="9"/>
      <c r="P21199" s="9"/>
      <c r="Q21199" s="9"/>
      <c r="R21199" s="9"/>
      <c r="S21199" s="10">
        <f t="shared" ref="S21199" si="2362">0.000218*4</f>
        <v>8.7200000000000005E-4</v>
      </c>
      <c r="T21199" s="11"/>
      <c r="U21199" s="11"/>
      <c r="V21199" s="9"/>
      <c r="W21199" s="10">
        <v>9.2299999999999999E-4</v>
      </c>
      <c r="X21199" s="2">
        <v>9.01E-4</v>
      </c>
    </row>
    <row r="21200" spans="1:24" x14ac:dyDescent="0.55000000000000004">
      <c r="A21200">
        <v>786</v>
      </c>
      <c r="B21200">
        <v>1</v>
      </c>
      <c r="C21200">
        <v>4</v>
      </c>
      <c r="D21200" t="s">
        <v>7</v>
      </c>
      <c r="E21200">
        <v>2</v>
      </c>
      <c r="F21200" t="s">
        <v>9</v>
      </c>
      <c r="G21200">
        <v>8</v>
      </c>
      <c r="M21200">
        <v>87</v>
      </c>
      <c r="N21200" s="9"/>
      <c r="O21200" s="9"/>
      <c r="P21200" s="9"/>
      <c r="Q21200" s="9"/>
      <c r="R21200" s="9"/>
      <c r="S21200" s="10">
        <f t="shared" ref="S21200" si="2363">0.000218*2</f>
        <v>4.3600000000000003E-4</v>
      </c>
      <c r="T21200" s="11"/>
      <c r="U21200" s="11"/>
      <c r="V21200" s="9"/>
      <c r="W21200" s="10">
        <v>6.4999999999999997E-4</v>
      </c>
      <c r="X21200" s="2">
        <v>5.4199999999999995E-4</v>
      </c>
    </row>
    <row r="21201" spans="1:24" x14ac:dyDescent="0.55000000000000004">
      <c r="A21201">
        <v>786</v>
      </c>
      <c r="B21201">
        <v>2</v>
      </c>
      <c r="C21201">
        <v>5</v>
      </c>
      <c r="D21201" t="s">
        <v>8</v>
      </c>
      <c r="E21201">
        <v>3</v>
      </c>
      <c r="F21201" t="s">
        <v>9</v>
      </c>
      <c r="G21201">
        <v>5</v>
      </c>
      <c r="M21201">
        <v>19</v>
      </c>
      <c r="N21201" s="2">
        <v>8.7999999999999998E-5</v>
      </c>
      <c r="O21201" s="2">
        <v>2.5399999999999999E-4</v>
      </c>
      <c r="P21201" s="2">
        <v>4.1199999999999999E-4</v>
      </c>
      <c r="Q21201" s="2">
        <v>3.68E-4</v>
      </c>
      <c r="R21201" s="11"/>
      <c r="S21201" s="11"/>
      <c r="T21201" s="11"/>
      <c r="U21201" s="11"/>
      <c r="V21201" s="11"/>
      <c r="W21201" s="11"/>
      <c r="X21201" s="11"/>
    </row>
    <row r="21202" spans="1:24" x14ac:dyDescent="0.55000000000000004">
      <c r="A21202">
        <v>786</v>
      </c>
      <c r="B21202">
        <v>2</v>
      </c>
      <c r="C21202">
        <v>6</v>
      </c>
      <c r="D21202" t="s">
        <v>10</v>
      </c>
      <c r="E21202">
        <v>3</v>
      </c>
      <c r="F21202" t="s">
        <v>9</v>
      </c>
      <c r="G21202">
        <v>38</v>
      </c>
      <c r="M21202">
        <v>33</v>
      </c>
      <c r="N21202" s="2">
        <v>3.9999999999999998E-6</v>
      </c>
      <c r="O21202" s="2">
        <v>4.1999999999999998E-5</v>
      </c>
      <c r="P21202" s="2">
        <v>6.7000000000000002E-5</v>
      </c>
      <c r="Q21202" s="2">
        <v>5.5000000000000002E-5</v>
      </c>
      <c r="R21202" s="11"/>
      <c r="S21202" s="11"/>
      <c r="T21202" s="11"/>
      <c r="U21202" s="11"/>
      <c r="V21202" s="11"/>
      <c r="W21202" s="11"/>
      <c r="X21202" s="11"/>
    </row>
    <row r="21203" spans="1:24" x14ac:dyDescent="0.55000000000000004">
      <c r="A21203">
        <v>786</v>
      </c>
      <c r="B21203">
        <v>2</v>
      </c>
      <c r="C21203">
        <v>7</v>
      </c>
      <c r="D21203" t="s">
        <v>11</v>
      </c>
      <c r="E21203">
        <v>3</v>
      </c>
      <c r="F21203" t="s">
        <v>9</v>
      </c>
      <c r="G21203">
        <v>40</v>
      </c>
      <c r="M21203">
        <v>74</v>
      </c>
      <c r="N21203" s="2">
        <v>1.7E-5</v>
      </c>
      <c r="O21203" s="2">
        <v>1.4899999999999999E-4</v>
      </c>
      <c r="P21203" s="2">
        <v>3.5399999999999999E-4</v>
      </c>
      <c r="Q21203" s="2">
        <v>3.1199999999999999E-4</v>
      </c>
      <c r="R21203" s="11"/>
      <c r="S21203" s="11"/>
      <c r="T21203" s="11"/>
      <c r="U21203" s="11"/>
      <c r="V21203" s="11"/>
      <c r="W21203" s="11"/>
      <c r="X21203" s="11"/>
    </row>
    <row r="21204" spans="1:24" x14ac:dyDescent="0.55000000000000004">
      <c r="A21204">
        <v>786</v>
      </c>
      <c r="B21204">
        <v>2</v>
      </c>
      <c r="C21204">
        <v>8</v>
      </c>
      <c r="D21204" t="s">
        <v>12</v>
      </c>
      <c r="E21204">
        <v>3</v>
      </c>
      <c r="F21204" t="s">
        <v>9</v>
      </c>
      <c r="G21204">
        <v>7</v>
      </c>
      <c r="M21204">
        <v>93</v>
      </c>
      <c r="N21204" s="2">
        <v>1.2E-5</v>
      </c>
      <c r="O21204" s="2">
        <v>1.02E-4</v>
      </c>
      <c r="P21204" s="2">
        <v>2.32E-4</v>
      </c>
      <c r="Q21204" s="2">
        <v>1.9900000000000001E-4</v>
      </c>
      <c r="R21204" s="11"/>
      <c r="S21204" s="11"/>
      <c r="T21204" s="11"/>
      <c r="U21204" s="11"/>
      <c r="V21204" s="11"/>
      <c r="W21204" s="11"/>
      <c r="X21204" s="11"/>
    </row>
    <row r="21205" spans="1:24" x14ac:dyDescent="0.55000000000000004">
      <c r="A21205">
        <v>786</v>
      </c>
      <c r="B21205">
        <v>3</v>
      </c>
      <c r="C21205">
        <v>9</v>
      </c>
      <c r="D21205" t="s">
        <v>13</v>
      </c>
      <c r="E21205">
        <v>4</v>
      </c>
      <c r="F21205" t="s">
        <v>9</v>
      </c>
      <c r="G21205">
        <v>0</v>
      </c>
      <c r="M21205">
        <v>0</v>
      </c>
      <c r="N21205" s="11"/>
      <c r="O21205" s="11"/>
      <c r="P21205" s="11"/>
      <c r="Q21205" s="11"/>
      <c r="R21205" s="11"/>
      <c r="S21205" s="11"/>
      <c r="T21205" s="11"/>
      <c r="U21205" s="11"/>
      <c r="V21205" s="11"/>
      <c r="W21205" s="2">
        <v>5.3999999999999998E-5</v>
      </c>
      <c r="X21205" s="2">
        <v>4.1E-5</v>
      </c>
    </row>
    <row r="21206" spans="1:24" x14ac:dyDescent="0.55000000000000004">
      <c r="A21206">
        <v>786</v>
      </c>
      <c r="B21206">
        <v>3</v>
      </c>
      <c r="C21206">
        <v>10</v>
      </c>
      <c r="D21206" t="s">
        <v>14</v>
      </c>
      <c r="E21206">
        <v>4</v>
      </c>
      <c r="F21206" t="s">
        <v>9</v>
      </c>
      <c r="G21206">
        <v>0</v>
      </c>
      <c r="M21206">
        <v>0</v>
      </c>
      <c r="N21206" s="11"/>
      <c r="O21206" s="11"/>
      <c r="P21206" s="11"/>
      <c r="Q21206" s="11"/>
      <c r="R21206" s="11"/>
      <c r="S21206" s="2">
        <v>2.0100000000000001E-4</v>
      </c>
      <c r="T21206" s="11"/>
      <c r="U21206" s="11"/>
      <c r="V21206" s="11"/>
      <c r="W21206" s="2">
        <v>1.4200000000000001E-4</v>
      </c>
      <c r="X21206" s="2">
        <v>1.35E-4</v>
      </c>
    </row>
    <row r="21207" spans="1:24" x14ac:dyDescent="0.55000000000000004">
      <c r="A21207">
        <v>786</v>
      </c>
      <c r="B21207">
        <v>3</v>
      </c>
      <c r="C21207">
        <v>11</v>
      </c>
      <c r="D21207" t="s">
        <v>15</v>
      </c>
      <c r="E21207">
        <v>5</v>
      </c>
      <c r="F21207" t="s">
        <v>9</v>
      </c>
      <c r="G21207">
        <v>2</v>
      </c>
      <c r="M21207">
        <v>12</v>
      </c>
      <c r="N21207" s="11"/>
      <c r="O21207" s="11"/>
      <c r="P21207" s="11"/>
      <c r="Q21207" s="11"/>
      <c r="R21207" s="11"/>
      <c r="S21207" s="2">
        <v>1.8699999999999999E-4</v>
      </c>
      <c r="T21207" s="11"/>
      <c r="U21207" s="11"/>
      <c r="V21207" s="11"/>
      <c r="W21207" s="2">
        <v>1.3200000000000001E-4</v>
      </c>
      <c r="X21207" s="2">
        <v>1.22E-4</v>
      </c>
    </row>
    <row r="21208" spans="1:24" x14ac:dyDescent="0.55000000000000004">
      <c r="A21208">
        <v>786</v>
      </c>
      <c r="B21208">
        <v>3</v>
      </c>
      <c r="C21208">
        <v>12</v>
      </c>
      <c r="D21208" t="s">
        <v>16</v>
      </c>
      <c r="E21208">
        <v>6</v>
      </c>
      <c r="F21208" t="s">
        <v>9</v>
      </c>
      <c r="G21208">
        <v>4</v>
      </c>
      <c r="M21208">
        <v>17</v>
      </c>
      <c r="N21208" s="11"/>
      <c r="O21208" s="11"/>
      <c r="P21208" s="11"/>
      <c r="Q21208" s="11"/>
      <c r="R21208" s="11"/>
      <c r="S21208" s="11"/>
      <c r="T21208" s="11"/>
      <c r="U21208" s="11"/>
      <c r="V21208" s="11"/>
      <c r="W21208" s="2">
        <v>1.9900000000000001E-4</v>
      </c>
      <c r="X21208" s="2">
        <v>1.7799999999999999E-4</v>
      </c>
    </row>
    <row r="21209" spans="1:24" x14ac:dyDescent="0.55000000000000004">
      <c r="A21209">
        <v>786</v>
      </c>
      <c r="B21209">
        <v>3</v>
      </c>
      <c r="C21209">
        <v>13</v>
      </c>
      <c r="D21209" t="s">
        <v>17</v>
      </c>
      <c r="E21209">
        <v>7</v>
      </c>
      <c r="F21209" t="s">
        <v>9</v>
      </c>
      <c r="G21209">
        <v>15</v>
      </c>
      <c r="M21209">
        <v>25</v>
      </c>
      <c r="N21209" s="2">
        <v>2.5000000000000001E-5</v>
      </c>
      <c r="O21209" s="2">
        <v>1.65E-4</v>
      </c>
      <c r="P21209" s="2">
        <f t="shared" ref="P21209" si="2364">0.000398</f>
        <v>3.9800000000000002E-4</v>
      </c>
      <c r="Q21209" s="2">
        <v>3.1100000000000002E-4</v>
      </c>
      <c r="R21209" s="11"/>
      <c r="S21209" s="11"/>
      <c r="T21209" s="11"/>
      <c r="U21209" s="11"/>
      <c r="V21209" s="11"/>
      <c r="W21209" s="2">
        <v>8.3999999999999995E-5</v>
      </c>
      <c r="X21209" s="2">
        <v>7.7999999999999999E-5</v>
      </c>
    </row>
    <row r="21210" spans="1:24" x14ac:dyDescent="0.55000000000000004">
      <c r="A21210">
        <v>786</v>
      </c>
      <c r="B21210">
        <v>3</v>
      </c>
      <c r="C21210">
        <v>14</v>
      </c>
      <c r="D21210" t="s">
        <v>18</v>
      </c>
      <c r="E21210">
        <v>8</v>
      </c>
      <c r="F21210" t="s">
        <v>9</v>
      </c>
      <c r="G21210">
        <v>5</v>
      </c>
      <c r="M21210">
        <v>45</v>
      </c>
      <c r="N21210" s="2">
        <v>3.3000000000000003E-5</v>
      </c>
      <c r="O21210" s="2">
        <v>1.9900000000000001E-4</v>
      </c>
      <c r="P21210" s="2">
        <v>4.3300000000000001E-4</v>
      </c>
      <c r="Q21210" s="2">
        <v>3.8200000000000002E-4</v>
      </c>
      <c r="R21210" s="11"/>
      <c r="S21210" s="2">
        <v>1.54E-4</v>
      </c>
      <c r="T21210" s="11"/>
      <c r="U21210" s="11"/>
      <c r="V21210" s="11"/>
      <c r="W21210" s="2">
        <v>1.02E-4</v>
      </c>
      <c r="X21210" s="2">
        <v>9.2999999999999997E-5</v>
      </c>
    </row>
    <row r="21211" spans="1:24" x14ac:dyDescent="0.55000000000000004">
      <c r="A21211">
        <v>786</v>
      </c>
      <c r="B21211">
        <v>3</v>
      </c>
      <c r="C21211">
        <v>15</v>
      </c>
      <c r="D21211" t="s">
        <v>19</v>
      </c>
      <c r="E21211">
        <v>4</v>
      </c>
      <c r="F21211" t="s">
        <v>9</v>
      </c>
      <c r="G21211">
        <v>8</v>
      </c>
      <c r="M21211">
        <v>40</v>
      </c>
      <c r="N21211" s="11"/>
      <c r="O21211" s="11"/>
      <c r="P21211" s="11"/>
      <c r="Q21211" s="11"/>
      <c r="R21211" s="11"/>
      <c r="S21211" s="2">
        <v>2.5500000000000002E-4</v>
      </c>
      <c r="T21211" s="11"/>
      <c r="U21211" s="11"/>
      <c r="V21211" s="11"/>
      <c r="W21211" s="2">
        <v>1.6200000000000001E-4</v>
      </c>
      <c r="X21211" s="2">
        <v>1.4999999999999999E-4</v>
      </c>
    </row>
    <row r="21212" spans="1:24" x14ac:dyDescent="0.55000000000000004">
      <c r="A21212">
        <v>786</v>
      </c>
      <c r="B21212">
        <v>4</v>
      </c>
      <c r="C21212">
        <v>16</v>
      </c>
      <c r="D21212" t="s">
        <v>20</v>
      </c>
      <c r="E21212">
        <v>9</v>
      </c>
      <c r="F21212" t="s">
        <v>9</v>
      </c>
      <c r="G21212">
        <v>60</v>
      </c>
      <c r="M21212">
        <v>21</v>
      </c>
      <c r="N21212" s="11"/>
      <c r="O21212" s="11"/>
      <c r="P21212" s="11"/>
      <c r="Q21212" s="11"/>
      <c r="R21212" s="11"/>
      <c r="S21212" s="11"/>
      <c r="T21212" s="11"/>
      <c r="U21212" s="11"/>
      <c r="V21212" s="11"/>
      <c r="W21212" s="2">
        <v>1.9999999999999999E-6</v>
      </c>
      <c r="X21212" s="2">
        <v>1.9999999999999999E-6</v>
      </c>
    </row>
    <row r="21213" spans="1:24" x14ac:dyDescent="0.55000000000000004">
      <c r="A21213">
        <v>786</v>
      </c>
      <c r="B21213">
        <v>5</v>
      </c>
      <c r="C21213">
        <v>17</v>
      </c>
      <c r="D21213" t="s">
        <v>21</v>
      </c>
      <c r="E21213">
        <v>10</v>
      </c>
      <c r="F21213" t="s">
        <v>22</v>
      </c>
      <c r="G21213">
        <v>0</v>
      </c>
      <c r="M21213">
        <v>0</v>
      </c>
      <c r="N21213" s="11"/>
      <c r="O21213" s="11"/>
      <c r="P21213" s="11"/>
      <c r="Q21213" s="11"/>
      <c r="R21213" s="11"/>
      <c r="S21213" s="11"/>
      <c r="T21213" s="2">
        <v>1.7899999999999999E-4</v>
      </c>
      <c r="U21213" s="11"/>
      <c r="V21213" s="11"/>
      <c r="W21213" s="11"/>
      <c r="X21213" s="11"/>
    </row>
    <row r="21214" spans="1:24" x14ac:dyDescent="0.55000000000000004">
      <c r="A21214">
        <v>786</v>
      </c>
      <c r="B21214">
        <v>5</v>
      </c>
      <c r="C21214">
        <v>18</v>
      </c>
      <c r="D21214" t="s">
        <v>23</v>
      </c>
      <c r="E21214">
        <v>11</v>
      </c>
      <c r="F21214" t="s">
        <v>22</v>
      </c>
      <c r="G21214">
        <v>11</v>
      </c>
      <c r="M21214">
        <v>0</v>
      </c>
      <c r="N21214" s="11"/>
      <c r="O21214" s="11"/>
      <c r="P21214" s="11"/>
      <c r="Q21214" s="11"/>
      <c r="R21214" s="2">
        <v>3.5399999999999999E-4</v>
      </c>
      <c r="S21214" s="11"/>
      <c r="T21214" s="11"/>
      <c r="U21214" s="11"/>
      <c r="V21214" s="2">
        <v>1.2300000000000001E-4</v>
      </c>
      <c r="W21214" s="2">
        <v>3.1999999999999999E-5</v>
      </c>
      <c r="X21214" s="2">
        <v>5.5000000000000002E-5</v>
      </c>
    </row>
    <row r="21215" spans="1:24" x14ac:dyDescent="0.55000000000000004">
      <c r="A21215">
        <v>786</v>
      </c>
      <c r="B21215">
        <v>5</v>
      </c>
      <c r="C21215">
        <v>19</v>
      </c>
      <c r="D21215" t="s">
        <v>24</v>
      </c>
      <c r="E21215">
        <v>11</v>
      </c>
      <c r="F21215" t="s">
        <v>22</v>
      </c>
      <c r="G21215">
        <v>20</v>
      </c>
      <c r="M21215">
        <v>32</v>
      </c>
      <c r="N21215" s="11"/>
      <c r="O21215" s="11"/>
      <c r="P21215" s="11"/>
      <c r="Q21215" s="11"/>
      <c r="R21215" s="2">
        <v>5.5400000000000002E-4</v>
      </c>
      <c r="S21215" s="11"/>
      <c r="T21215" s="11"/>
      <c r="U21215" s="11"/>
      <c r="V21215" s="2">
        <v>3.3700000000000001E-4</v>
      </c>
      <c r="W21215" s="2">
        <v>1.9900000000000001E-4</v>
      </c>
      <c r="X21215" s="2">
        <v>2.4499999999999999E-4</v>
      </c>
    </row>
    <row r="21216" spans="1:24" x14ac:dyDescent="0.55000000000000004">
      <c r="A21216">
        <v>786</v>
      </c>
      <c r="B21216">
        <v>5</v>
      </c>
      <c r="C21216">
        <v>20</v>
      </c>
      <c r="D21216" t="s">
        <v>25</v>
      </c>
      <c r="E21216">
        <v>10</v>
      </c>
      <c r="F21216" t="s">
        <v>22</v>
      </c>
      <c r="G21216">
        <v>3206</v>
      </c>
      <c r="M21216">
        <v>45</v>
      </c>
      <c r="N21216" s="11"/>
      <c r="O21216" s="11"/>
      <c r="P21216" s="11"/>
      <c r="Q21216" s="11"/>
      <c r="R21216" s="11"/>
      <c r="S21216" s="11"/>
      <c r="T21216" s="2">
        <v>1.7899999999999999E-4</v>
      </c>
      <c r="U21216" s="11"/>
      <c r="V21216" s="11"/>
      <c r="W21216" s="11"/>
      <c r="X21216" s="11"/>
    </row>
    <row r="21217" spans="1:24" x14ac:dyDescent="0.55000000000000004">
      <c r="A21217">
        <v>786</v>
      </c>
      <c r="B21217">
        <v>5</v>
      </c>
      <c r="C21217">
        <v>21</v>
      </c>
      <c r="D21217" t="s">
        <v>26</v>
      </c>
      <c r="E21217">
        <v>11</v>
      </c>
      <c r="F21217" t="s">
        <v>22</v>
      </c>
      <c r="G21217">
        <v>287</v>
      </c>
      <c r="M21217">
        <v>54</v>
      </c>
      <c r="N21217" s="11"/>
      <c r="O21217" s="11"/>
      <c r="P21217" s="11"/>
      <c r="Q21217" s="11"/>
      <c r="R21217" s="2">
        <v>5.5099999999999995E-4</v>
      </c>
      <c r="S21217" s="11"/>
      <c r="T21217" s="11"/>
      <c r="U21217" s="11"/>
      <c r="V21217" s="2">
        <v>3.3199999999999999E-4</v>
      </c>
      <c r="W21217" s="2">
        <v>1.92E-4</v>
      </c>
      <c r="X21217" s="2">
        <v>2.33E-4</v>
      </c>
    </row>
    <row r="21218" spans="1:24" x14ac:dyDescent="0.55000000000000004">
      <c r="A21218">
        <v>786</v>
      </c>
      <c r="B21218">
        <v>5</v>
      </c>
      <c r="C21218">
        <v>22</v>
      </c>
      <c r="D21218" t="s">
        <v>27</v>
      </c>
      <c r="E21218">
        <v>11</v>
      </c>
      <c r="F21218" t="s">
        <v>28</v>
      </c>
      <c r="G21218">
        <v>16</v>
      </c>
      <c r="M21218">
        <v>58</v>
      </c>
      <c r="N21218" s="11"/>
      <c r="O21218" s="11"/>
      <c r="P21218" s="11"/>
      <c r="Q21218" s="11"/>
      <c r="R21218" s="2">
        <v>2.7599999999999999E-4</v>
      </c>
      <c r="S21218" s="11"/>
      <c r="T21218" s="11"/>
      <c r="U21218" s="11"/>
      <c r="V21218" s="11"/>
      <c r="W21218" s="11"/>
      <c r="X21218" s="11"/>
    </row>
    <row r="21219" spans="1:24" x14ac:dyDescent="0.55000000000000004">
      <c r="A21219">
        <v>786</v>
      </c>
      <c r="B21219">
        <v>6</v>
      </c>
      <c r="C21219">
        <v>23</v>
      </c>
      <c r="D21219" t="s">
        <v>29</v>
      </c>
      <c r="E21219">
        <v>12</v>
      </c>
      <c r="F21219" t="s">
        <v>28</v>
      </c>
      <c r="G21219">
        <v>0</v>
      </c>
      <c r="M21219">
        <v>0</v>
      </c>
      <c r="N21219" s="11"/>
      <c r="O21219" s="11"/>
      <c r="P21219" s="11"/>
      <c r="Q21219" s="11"/>
      <c r="R21219" s="11"/>
      <c r="S21219" s="11"/>
      <c r="T21219" s="11"/>
      <c r="U21219" s="2">
        <v>-4.19E-2</v>
      </c>
      <c r="V21219" s="11"/>
      <c r="W21219" s="11"/>
      <c r="X21219" s="11"/>
    </row>
    <row r="21220" spans="1:24" x14ac:dyDescent="0.55000000000000004">
      <c r="A21220">
        <v>786</v>
      </c>
      <c r="B21220">
        <v>6</v>
      </c>
      <c r="C21220">
        <v>24</v>
      </c>
      <c r="D21220" t="s">
        <v>30</v>
      </c>
      <c r="E21220">
        <v>13</v>
      </c>
      <c r="F21220" t="s">
        <v>28</v>
      </c>
      <c r="G21220">
        <v>0</v>
      </c>
      <c r="M21220">
        <v>0</v>
      </c>
      <c r="N21220" s="11"/>
      <c r="O21220" s="11"/>
      <c r="P21220" s="11"/>
      <c r="Q21220" s="11"/>
      <c r="R21220" s="11"/>
      <c r="S21220" s="11"/>
      <c r="T21220" s="11"/>
      <c r="U21220" s="2">
        <v>2.1100000000000001E-2</v>
      </c>
      <c r="V21220" s="11"/>
      <c r="W21220" s="11"/>
      <c r="X21220" s="11"/>
    </row>
    <row r="21221" spans="1:24" x14ac:dyDescent="0.55000000000000004">
      <c r="A21221">
        <v>786</v>
      </c>
      <c r="B21221">
        <v>6</v>
      </c>
      <c r="C21221">
        <v>25</v>
      </c>
      <c r="D21221" t="s">
        <v>31</v>
      </c>
      <c r="E21221">
        <v>14</v>
      </c>
      <c r="F21221" t="s">
        <v>28</v>
      </c>
      <c r="G21221">
        <v>0</v>
      </c>
      <c r="M21221">
        <v>0</v>
      </c>
      <c r="N21221" s="11"/>
      <c r="O21221" s="11"/>
      <c r="P21221" s="11"/>
      <c r="Q21221" s="11"/>
      <c r="R21221" s="11"/>
      <c r="S21221" s="11"/>
      <c r="T21221" s="11"/>
      <c r="U21221" s="2">
        <v>-4.19E-2</v>
      </c>
      <c r="V21221" s="11"/>
      <c r="W21221" s="11"/>
      <c r="X21221" s="11"/>
    </row>
    <row r="21222" spans="1:24" x14ac:dyDescent="0.55000000000000004">
      <c r="A21222">
        <v>786</v>
      </c>
      <c r="B21222">
        <v>6</v>
      </c>
      <c r="C21222">
        <v>26</v>
      </c>
      <c r="D21222" t="s">
        <v>32</v>
      </c>
      <c r="E21222">
        <v>15</v>
      </c>
      <c r="F21222" t="s">
        <v>33</v>
      </c>
      <c r="G21222">
        <v>2</v>
      </c>
      <c r="M21222">
        <v>18</v>
      </c>
      <c r="N21222" s="11"/>
      <c r="O21222" s="11"/>
      <c r="P21222" s="11"/>
      <c r="Q21222" s="11"/>
      <c r="R21222" s="11"/>
      <c r="S21222" s="11"/>
      <c r="T21222" s="11"/>
      <c r="U21222" s="2">
        <v>2.1100000000000001E-2</v>
      </c>
      <c r="V21222" s="11"/>
      <c r="W21222" s="11"/>
      <c r="X21222" s="11"/>
    </row>
    <row r="21223" spans="1:24" x14ac:dyDescent="0.55000000000000004">
      <c r="A21223">
        <v>786</v>
      </c>
      <c r="B21223">
        <v>6</v>
      </c>
      <c r="C21223">
        <v>27</v>
      </c>
      <c r="D21223" t="s">
        <v>34</v>
      </c>
      <c r="E21223">
        <v>16</v>
      </c>
      <c r="F21223" t="s">
        <v>28</v>
      </c>
      <c r="G21223">
        <v>21</v>
      </c>
      <c r="M21223">
        <v>50</v>
      </c>
      <c r="N21223" s="11"/>
      <c r="O21223" s="11"/>
      <c r="P21223" s="11"/>
      <c r="Q21223" s="11"/>
      <c r="R21223" s="11"/>
      <c r="S21223" s="11"/>
      <c r="T21223" s="11"/>
      <c r="U21223" s="2">
        <v>4.19E-2</v>
      </c>
      <c r="V21223" s="11"/>
      <c r="W21223" s="11"/>
      <c r="X21223" s="11"/>
    </row>
    <row r="21224" spans="1:24" x14ac:dyDescent="0.55000000000000004">
      <c r="A21224">
        <v>787</v>
      </c>
      <c r="B21224">
        <v>1</v>
      </c>
      <c r="C21224">
        <v>1</v>
      </c>
      <c r="D21224" t="s">
        <v>3</v>
      </c>
      <c r="E21224">
        <v>1</v>
      </c>
      <c r="F21224" t="s">
        <v>4</v>
      </c>
      <c r="G21224">
        <v>28</v>
      </c>
      <c r="M21224">
        <v>49</v>
      </c>
      <c r="N21224" s="9"/>
      <c r="O21224" s="9"/>
      <c r="P21224" s="9"/>
      <c r="Q21224" s="9"/>
      <c r="R21224" s="9"/>
      <c r="S21224" s="10">
        <v>5.9800000000000001E-4</v>
      </c>
      <c r="T21224" s="11"/>
      <c r="U21224" s="11"/>
      <c r="V21224" s="9"/>
      <c r="W21224" s="10">
        <v>7.9799999999999992E-3</v>
      </c>
      <c r="X21224" s="2">
        <v>7.2099999999999996E-4</v>
      </c>
    </row>
    <row r="21225" spans="1:24" x14ac:dyDescent="0.55000000000000004">
      <c r="A21225">
        <v>787</v>
      </c>
      <c r="B21225">
        <v>1</v>
      </c>
      <c r="C21225">
        <v>2</v>
      </c>
      <c r="D21225" t="s">
        <v>5</v>
      </c>
      <c r="E21225">
        <v>2</v>
      </c>
      <c r="F21225" t="s">
        <v>4</v>
      </c>
      <c r="G21225">
        <v>3</v>
      </c>
      <c r="M21225">
        <v>49</v>
      </c>
      <c r="N21225" s="9"/>
      <c r="O21225" s="9"/>
      <c r="P21225" s="9"/>
      <c r="Q21225" s="9"/>
      <c r="R21225" s="9"/>
      <c r="S21225" s="10">
        <v>1.0740000000000001E-3</v>
      </c>
      <c r="T21225" s="11"/>
      <c r="U21225" s="11"/>
      <c r="V21225" s="9"/>
      <c r="W21225" s="10">
        <v>1.2290000000000001E-3</v>
      </c>
      <c r="X21225" s="2">
        <v>1.188E-3</v>
      </c>
    </row>
    <row r="21226" spans="1:24" x14ac:dyDescent="0.55000000000000004">
      <c r="A21226">
        <v>787</v>
      </c>
      <c r="B21226">
        <v>1</v>
      </c>
      <c r="C21226">
        <v>3</v>
      </c>
      <c r="D21226" t="s">
        <v>6</v>
      </c>
      <c r="E21226">
        <v>2</v>
      </c>
      <c r="F21226" t="s">
        <v>4</v>
      </c>
      <c r="G21226">
        <v>7</v>
      </c>
      <c r="M21226">
        <v>76</v>
      </c>
      <c r="N21226" s="9"/>
      <c r="O21226" s="9"/>
      <c r="P21226" s="9"/>
      <c r="Q21226" s="9"/>
      <c r="R21226" s="9"/>
      <c r="S21226" s="10">
        <f t="shared" ref="S21226" si="2365">0.000218*4</f>
        <v>8.7200000000000005E-4</v>
      </c>
      <c r="T21226" s="11"/>
      <c r="U21226" s="11"/>
      <c r="V21226" s="9"/>
      <c r="W21226" s="10">
        <v>9.2299999999999999E-4</v>
      </c>
      <c r="X21226" s="2">
        <v>9.01E-4</v>
      </c>
    </row>
    <row r="21227" spans="1:24" x14ac:dyDescent="0.55000000000000004">
      <c r="A21227">
        <v>787</v>
      </c>
      <c r="B21227">
        <v>1</v>
      </c>
      <c r="C21227">
        <v>4</v>
      </c>
      <c r="D21227" t="s">
        <v>7</v>
      </c>
      <c r="E21227">
        <v>2</v>
      </c>
      <c r="F21227" t="s">
        <v>4</v>
      </c>
      <c r="G21227">
        <v>8</v>
      </c>
      <c r="M21227">
        <v>67</v>
      </c>
      <c r="N21227" s="9"/>
      <c r="O21227" s="9"/>
      <c r="P21227" s="9"/>
      <c r="Q21227" s="9"/>
      <c r="R21227" s="9"/>
      <c r="S21227" s="10">
        <f t="shared" ref="S21227" si="2366">0.000218*2</f>
        <v>4.3600000000000003E-4</v>
      </c>
      <c r="T21227" s="11"/>
      <c r="U21227" s="11"/>
      <c r="V21227" s="9"/>
      <c r="W21227" s="10">
        <v>6.4999999999999997E-4</v>
      </c>
      <c r="X21227" s="2">
        <v>5.4199999999999995E-4</v>
      </c>
    </row>
    <row r="21228" spans="1:24" x14ac:dyDescent="0.55000000000000004">
      <c r="A21228">
        <v>787</v>
      </c>
      <c r="B21228">
        <v>2</v>
      </c>
      <c r="C21228">
        <v>5</v>
      </c>
      <c r="D21228" t="s">
        <v>8</v>
      </c>
      <c r="E21228">
        <v>3</v>
      </c>
      <c r="F21228" t="s">
        <v>9</v>
      </c>
      <c r="G21228">
        <v>5</v>
      </c>
      <c r="M21228">
        <v>20</v>
      </c>
      <c r="N21228" s="2">
        <v>8.7999999999999998E-5</v>
      </c>
      <c r="O21228" s="2">
        <v>2.5399999999999999E-4</v>
      </c>
      <c r="P21228" s="2">
        <v>4.1199999999999999E-4</v>
      </c>
      <c r="Q21228" s="2">
        <v>3.68E-4</v>
      </c>
      <c r="R21228" s="11"/>
      <c r="S21228" s="11"/>
      <c r="T21228" s="11"/>
      <c r="U21228" s="11"/>
      <c r="V21228" s="11"/>
      <c r="W21228" s="11"/>
      <c r="X21228" s="11"/>
    </row>
    <row r="21229" spans="1:24" x14ac:dyDescent="0.55000000000000004">
      <c r="A21229">
        <v>787</v>
      </c>
      <c r="B21229">
        <v>2</v>
      </c>
      <c r="C21229">
        <v>6</v>
      </c>
      <c r="D21229" t="s">
        <v>10</v>
      </c>
      <c r="E21229">
        <v>3</v>
      </c>
      <c r="F21229" t="s">
        <v>9</v>
      </c>
      <c r="G21229">
        <v>44</v>
      </c>
      <c r="M21229">
        <v>33</v>
      </c>
      <c r="N21229" s="2">
        <v>3.9999999999999998E-6</v>
      </c>
      <c r="O21229" s="2">
        <v>4.1999999999999998E-5</v>
      </c>
      <c r="P21229" s="2">
        <v>6.7000000000000002E-5</v>
      </c>
      <c r="Q21229" s="2">
        <v>5.5000000000000002E-5</v>
      </c>
      <c r="R21229" s="11"/>
      <c r="S21229" s="11"/>
      <c r="T21229" s="11"/>
      <c r="U21229" s="11"/>
      <c r="V21229" s="11"/>
      <c r="W21229" s="11"/>
      <c r="X21229" s="11"/>
    </row>
    <row r="21230" spans="1:24" x14ac:dyDescent="0.55000000000000004">
      <c r="A21230">
        <v>787</v>
      </c>
      <c r="B21230">
        <v>2</v>
      </c>
      <c r="C21230">
        <v>7</v>
      </c>
      <c r="D21230" t="s">
        <v>11</v>
      </c>
      <c r="E21230">
        <v>3</v>
      </c>
      <c r="F21230" t="s">
        <v>9</v>
      </c>
      <c r="G21230">
        <v>31</v>
      </c>
      <c r="M21230">
        <v>87</v>
      </c>
      <c r="N21230" s="2">
        <v>1.7E-5</v>
      </c>
      <c r="O21230" s="2">
        <v>1.4899999999999999E-4</v>
      </c>
      <c r="P21230" s="2">
        <v>3.5399999999999999E-4</v>
      </c>
      <c r="Q21230" s="2">
        <v>3.1199999999999999E-4</v>
      </c>
      <c r="R21230" s="11"/>
      <c r="S21230" s="11"/>
      <c r="T21230" s="11"/>
      <c r="U21230" s="11"/>
      <c r="V21230" s="11"/>
      <c r="W21230" s="11"/>
      <c r="X21230" s="11"/>
    </row>
    <row r="21231" spans="1:24" x14ac:dyDescent="0.55000000000000004">
      <c r="A21231">
        <v>787</v>
      </c>
      <c r="B21231">
        <v>2</v>
      </c>
      <c r="C21231">
        <v>8</v>
      </c>
      <c r="D21231" t="s">
        <v>12</v>
      </c>
      <c r="E21231">
        <v>3</v>
      </c>
      <c r="F21231" t="s">
        <v>9</v>
      </c>
      <c r="G21231">
        <v>7</v>
      </c>
      <c r="M21231">
        <v>85</v>
      </c>
      <c r="N21231" s="2">
        <v>1.2E-5</v>
      </c>
      <c r="O21231" s="2">
        <v>1.02E-4</v>
      </c>
      <c r="P21231" s="2">
        <v>2.32E-4</v>
      </c>
      <c r="Q21231" s="2">
        <v>1.9900000000000001E-4</v>
      </c>
      <c r="R21231" s="11"/>
      <c r="S21231" s="11"/>
      <c r="T21231" s="11"/>
      <c r="U21231" s="11"/>
      <c r="V21231" s="11"/>
      <c r="W21231" s="11"/>
      <c r="X21231" s="11"/>
    </row>
    <row r="21232" spans="1:24" x14ac:dyDescent="0.55000000000000004">
      <c r="A21232">
        <v>787</v>
      </c>
      <c r="B21232">
        <v>3</v>
      </c>
      <c r="C21232">
        <v>9</v>
      </c>
      <c r="D21232" t="s">
        <v>13</v>
      </c>
      <c r="E21232">
        <v>4</v>
      </c>
      <c r="F21232" t="s">
        <v>9</v>
      </c>
      <c r="G21232">
        <v>0</v>
      </c>
      <c r="M21232">
        <v>0</v>
      </c>
      <c r="N21232" s="11"/>
      <c r="O21232" s="11"/>
      <c r="P21232" s="11"/>
      <c r="Q21232" s="11"/>
      <c r="R21232" s="11"/>
      <c r="S21232" s="11"/>
      <c r="T21232" s="11"/>
      <c r="U21232" s="11"/>
      <c r="V21232" s="11"/>
      <c r="W21232" s="2">
        <v>5.3999999999999998E-5</v>
      </c>
      <c r="X21232" s="2">
        <v>4.1E-5</v>
      </c>
    </row>
    <row r="21233" spans="1:24" x14ac:dyDescent="0.55000000000000004">
      <c r="A21233">
        <v>787</v>
      </c>
      <c r="B21233">
        <v>3</v>
      </c>
      <c r="C21233">
        <v>10</v>
      </c>
      <c r="D21233" t="s">
        <v>14</v>
      </c>
      <c r="E21233">
        <v>4</v>
      </c>
      <c r="F21233" t="s">
        <v>9</v>
      </c>
      <c r="G21233">
        <v>0</v>
      </c>
      <c r="M21233">
        <v>0</v>
      </c>
      <c r="N21233" s="11"/>
      <c r="O21233" s="11"/>
      <c r="P21233" s="11"/>
      <c r="Q21233" s="11"/>
      <c r="R21233" s="11"/>
      <c r="S21233" s="2">
        <v>2.0100000000000001E-4</v>
      </c>
      <c r="T21233" s="11"/>
      <c r="U21233" s="11"/>
      <c r="V21233" s="11"/>
      <c r="W21233" s="2">
        <v>1.4200000000000001E-4</v>
      </c>
      <c r="X21233" s="2">
        <v>1.35E-4</v>
      </c>
    </row>
    <row r="21234" spans="1:24" x14ac:dyDescent="0.55000000000000004">
      <c r="A21234">
        <v>787</v>
      </c>
      <c r="B21234">
        <v>3</v>
      </c>
      <c r="C21234">
        <v>11</v>
      </c>
      <c r="D21234" t="s">
        <v>15</v>
      </c>
      <c r="E21234">
        <v>5</v>
      </c>
      <c r="F21234" t="s">
        <v>9</v>
      </c>
      <c r="G21234">
        <v>4</v>
      </c>
      <c r="M21234">
        <v>21</v>
      </c>
      <c r="N21234" s="11"/>
      <c r="O21234" s="11"/>
      <c r="P21234" s="11"/>
      <c r="Q21234" s="11"/>
      <c r="R21234" s="11"/>
      <c r="S21234" s="2">
        <v>1.8699999999999999E-4</v>
      </c>
      <c r="T21234" s="11"/>
      <c r="U21234" s="11"/>
      <c r="V21234" s="11"/>
      <c r="W21234" s="2">
        <v>1.3200000000000001E-4</v>
      </c>
      <c r="X21234" s="2">
        <v>1.22E-4</v>
      </c>
    </row>
    <row r="21235" spans="1:24" x14ac:dyDescent="0.55000000000000004">
      <c r="A21235">
        <v>787</v>
      </c>
      <c r="B21235">
        <v>3</v>
      </c>
      <c r="C21235">
        <v>12</v>
      </c>
      <c r="D21235" t="s">
        <v>16</v>
      </c>
      <c r="E21235">
        <v>6</v>
      </c>
      <c r="F21235" t="s">
        <v>9</v>
      </c>
      <c r="G21235">
        <v>2</v>
      </c>
      <c r="M21235">
        <v>13</v>
      </c>
      <c r="N21235" s="11"/>
      <c r="O21235" s="11"/>
      <c r="P21235" s="11"/>
      <c r="Q21235" s="11"/>
      <c r="R21235" s="11"/>
      <c r="S21235" s="11"/>
      <c r="T21235" s="11"/>
      <c r="U21235" s="11"/>
      <c r="V21235" s="11"/>
      <c r="W21235" s="2">
        <v>1.9900000000000001E-4</v>
      </c>
      <c r="X21235" s="2">
        <v>1.7799999999999999E-4</v>
      </c>
    </row>
    <row r="21236" spans="1:24" x14ac:dyDescent="0.55000000000000004">
      <c r="A21236">
        <v>787</v>
      </c>
      <c r="B21236">
        <v>3</v>
      </c>
      <c r="C21236">
        <v>13</v>
      </c>
      <c r="D21236" t="s">
        <v>17</v>
      </c>
      <c r="E21236">
        <v>7</v>
      </c>
      <c r="F21236" t="s">
        <v>9</v>
      </c>
      <c r="G21236">
        <v>15</v>
      </c>
      <c r="M21236">
        <v>19</v>
      </c>
      <c r="N21236" s="2">
        <v>2.5000000000000001E-5</v>
      </c>
      <c r="O21236" s="2">
        <v>1.65E-4</v>
      </c>
      <c r="P21236" s="2">
        <f t="shared" ref="P21236" si="2367">0.000398</f>
        <v>3.9800000000000002E-4</v>
      </c>
      <c r="Q21236" s="2">
        <v>3.1100000000000002E-4</v>
      </c>
      <c r="R21236" s="11"/>
      <c r="S21236" s="11"/>
      <c r="T21236" s="11"/>
      <c r="U21236" s="11"/>
      <c r="V21236" s="11"/>
      <c r="W21236" s="2">
        <v>8.3999999999999995E-5</v>
      </c>
      <c r="X21236" s="2">
        <v>7.7999999999999999E-5</v>
      </c>
    </row>
    <row r="21237" spans="1:24" x14ac:dyDescent="0.55000000000000004">
      <c r="A21237">
        <v>787</v>
      </c>
      <c r="B21237">
        <v>3</v>
      </c>
      <c r="C21237">
        <v>14</v>
      </c>
      <c r="D21237" t="s">
        <v>18</v>
      </c>
      <c r="E21237">
        <v>8</v>
      </c>
      <c r="F21237" t="s">
        <v>9</v>
      </c>
      <c r="G21237">
        <v>7</v>
      </c>
      <c r="M21237">
        <v>27</v>
      </c>
      <c r="N21237" s="2">
        <v>3.3000000000000003E-5</v>
      </c>
      <c r="O21237" s="2">
        <v>1.9900000000000001E-4</v>
      </c>
      <c r="P21237" s="2">
        <v>4.3300000000000001E-4</v>
      </c>
      <c r="Q21237" s="2">
        <v>3.8200000000000002E-4</v>
      </c>
      <c r="R21237" s="11"/>
      <c r="S21237" s="2">
        <v>1.54E-4</v>
      </c>
      <c r="T21237" s="11"/>
      <c r="U21237" s="11"/>
      <c r="V21237" s="11"/>
      <c r="W21237" s="2">
        <v>1.02E-4</v>
      </c>
      <c r="X21237" s="2">
        <v>9.2999999999999997E-5</v>
      </c>
    </row>
    <row r="21238" spans="1:24" x14ac:dyDescent="0.55000000000000004">
      <c r="A21238">
        <v>787</v>
      </c>
      <c r="B21238">
        <v>3</v>
      </c>
      <c r="C21238">
        <v>15</v>
      </c>
      <c r="D21238" t="s">
        <v>19</v>
      </c>
      <c r="E21238">
        <v>4</v>
      </c>
      <c r="F21238" t="s">
        <v>9</v>
      </c>
      <c r="G21238">
        <v>12</v>
      </c>
      <c r="M21238">
        <v>32</v>
      </c>
      <c r="N21238" s="11"/>
      <c r="O21238" s="11"/>
      <c r="P21238" s="11"/>
      <c r="Q21238" s="11"/>
      <c r="R21238" s="11"/>
      <c r="S21238" s="2">
        <v>2.5500000000000002E-4</v>
      </c>
      <c r="T21238" s="11"/>
      <c r="U21238" s="11"/>
      <c r="V21238" s="11"/>
      <c r="W21238" s="2">
        <v>1.6200000000000001E-4</v>
      </c>
      <c r="X21238" s="2">
        <v>1.4999999999999999E-4</v>
      </c>
    </row>
    <row r="21239" spans="1:24" x14ac:dyDescent="0.55000000000000004">
      <c r="A21239">
        <v>787</v>
      </c>
      <c r="B21239">
        <v>4</v>
      </c>
      <c r="C21239">
        <v>16</v>
      </c>
      <c r="D21239" t="s">
        <v>20</v>
      </c>
      <c r="E21239">
        <v>9</v>
      </c>
      <c r="F21239" t="s">
        <v>9</v>
      </c>
      <c r="G21239">
        <v>61</v>
      </c>
      <c r="M21239">
        <v>24</v>
      </c>
      <c r="N21239" s="11"/>
      <c r="O21239" s="11"/>
      <c r="P21239" s="11"/>
      <c r="Q21239" s="11"/>
      <c r="R21239" s="11"/>
      <c r="S21239" s="11"/>
      <c r="T21239" s="11"/>
      <c r="U21239" s="11"/>
      <c r="V21239" s="11"/>
      <c r="W21239" s="2">
        <v>1.9999999999999999E-6</v>
      </c>
      <c r="X21239" s="2">
        <v>1.9999999999999999E-6</v>
      </c>
    </row>
    <row r="21240" spans="1:24" x14ac:dyDescent="0.55000000000000004">
      <c r="A21240">
        <v>787</v>
      </c>
      <c r="B21240">
        <v>5</v>
      </c>
      <c r="C21240">
        <v>17</v>
      </c>
      <c r="D21240" t="s">
        <v>21</v>
      </c>
      <c r="E21240">
        <v>10</v>
      </c>
      <c r="F21240" t="s">
        <v>22</v>
      </c>
      <c r="G21240">
        <v>0</v>
      </c>
      <c r="M21240">
        <v>0</v>
      </c>
      <c r="N21240" s="11"/>
      <c r="O21240" s="11"/>
      <c r="P21240" s="11"/>
      <c r="Q21240" s="11"/>
      <c r="R21240" s="11"/>
      <c r="S21240" s="11"/>
      <c r="T21240" s="2">
        <v>1.7899999999999999E-4</v>
      </c>
      <c r="U21240" s="11"/>
      <c r="V21240" s="11"/>
      <c r="W21240" s="11"/>
      <c r="X21240" s="11"/>
    </row>
    <row r="21241" spans="1:24" x14ac:dyDescent="0.55000000000000004">
      <c r="A21241">
        <v>787</v>
      </c>
      <c r="B21241">
        <v>5</v>
      </c>
      <c r="C21241">
        <v>18</v>
      </c>
      <c r="D21241" t="s">
        <v>23</v>
      </c>
      <c r="E21241">
        <v>11</v>
      </c>
      <c r="F21241" t="s">
        <v>22</v>
      </c>
      <c r="G21241">
        <v>0</v>
      </c>
      <c r="M21241">
        <v>0</v>
      </c>
      <c r="N21241" s="11"/>
      <c r="O21241" s="11"/>
      <c r="P21241" s="11"/>
      <c r="Q21241" s="11"/>
      <c r="R21241" s="2">
        <v>3.5399999999999999E-4</v>
      </c>
      <c r="S21241" s="11"/>
      <c r="T21241" s="11"/>
      <c r="U21241" s="11"/>
      <c r="V21241" s="2">
        <v>1.2300000000000001E-4</v>
      </c>
      <c r="W21241" s="2">
        <v>3.1999999999999999E-5</v>
      </c>
      <c r="X21241" s="2">
        <v>5.5000000000000002E-5</v>
      </c>
    </row>
    <row r="21242" spans="1:24" x14ac:dyDescent="0.55000000000000004">
      <c r="A21242">
        <v>787</v>
      </c>
      <c r="B21242">
        <v>5</v>
      </c>
      <c r="C21242">
        <v>19</v>
      </c>
      <c r="D21242" t="s">
        <v>24</v>
      </c>
      <c r="E21242">
        <v>11</v>
      </c>
      <c r="F21242" t="s">
        <v>22</v>
      </c>
      <c r="G21242">
        <v>20</v>
      </c>
      <c r="M21242">
        <v>29</v>
      </c>
      <c r="N21242" s="11"/>
      <c r="O21242" s="11"/>
      <c r="P21242" s="11"/>
      <c r="Q21242" s="11"/>
      <c r="R21242" s="2">
        <v>5.5400000000000002E-4</v>
      </c>
      <c r="S21242" s="11"/>
      <c r="T21242" s="11"/>
      <c r="U21242" s="11"/>
      <c r="V21242" s="2">
        <v>3.3700000000000001E-4</v>
      </c>
      <c r="W21242" s="2">
        <v>1.9900000000000001E-4</v>
      </c>
      <c r="X21242" s="2">
        <v>2.4499999999999999E-4</v>
      </c>
    </row>
    <row r="21243" spans="1:24" x14ac:dyDescent="0.55000000000000004">
      <c r="A21243">
        <v>787</v>
      </c>
      <c r="B21243">
        <v>5</v>
      </c>
      <c r="C21243">
        <v>20</v>
      </c>
      <c r="D21243" t="s">
        <v>25</v>
      </c>
      <c r="E21243">
        <v>10</v>
      </c>
      <c r="F21243" t="s">
        <v>22</v>
      </c>
      <c r="G21243">
        <v>3598</v>
      </c>
      <c r="M21243">
        <v>49</v>
      </c>
      <c r="N21243" s="11"/>
      <c r="O21243" s="11"/>
      <c r="P21243" s="11"/>
      <c r="Q21243" s="11"/>
      <c r="R21243" s="11"/>
      <c r="S21243" s="11"/>
      <c r="T21243" s="2">
        <v>1.7899999999999999E-4</v>
      </c>
      <c r="U21243" s="11"/>
      <c r="V21243" s="11"/>
      <c r="W21243" s="11"/>
      <c r="X21243" s="11"/>
    </row>
    <row r="21244" spans="1:24" x14ac:dyDescent="0.55000000000000004">
      <c r="A21244">
        <v>787</v>
      </c>
      <c r="B21244">
        <v>5</v>
      </c>
      <c r="C21244">
        <v>21</v>
      </c>
      <c r="D21244" t="s">
        <v>26</v>
      </c>
      <c r="E21244">
        <v>11</v>
      </c>
      <c r="F21244" t="s">
        <v>22</v>
      </c>
      <c r="G21244">
        <v>324</v>
      </c>
      <c r="M21244">
        <v>45</v>
      </c>
      <c r="N21244" s="11"/>
      <c r="O21244" s="11"/>
      <c r="P21244" s="11"/>
      <c r="Q21244" s="11"/>
      <c r="R21244" s="2">
        <v>5.5099999999999995E-4</v>
      </c>
      <c r="S21244" s="11"/>
      <c r="T21244" s="11"/>
      <c r="U21244" s="11"/>
      <c r="V21244" s="2">
        <v>3.3199999999999999E-4</v>
      </c>
      <c r="W21244" s="2">
        <v>1.92E-4</v>
      </c>
      <c r="X21244" s="2">
        <v>2.33E-4</v>
      </c>
    </row>
    <row r="21245" spans="1:24" x14ac:dyDescent="0.55000000000000004">
      <c r="A21245">
        <v>787</v>
      </c>
      <c r="B21245">
        <v>5</v>
      </c>
      <c r="C21245">
        <v>22</v>
      </c>
      <c r="D21245" t="s">
        <v>27</v>
      </c>
      <c r="E21245">
        <v>11</v>
      </c>
      <c r="F21245" t="s">
        <v>28</v>
      </c>
      <c r="G21245">
        <v>14</v>
      </c>
      <c r="M21245">
        <v>47</v>
      </c>
      <c r="N21245" s="11"/>
      <c r="O21245" s="11"/>
      <c r="P21245" s="11"/>
      <c r="Q21245" s="11"/>
      <c r="R21245" s="2">
        <v>2.7599999999999999E-4</v>
      </c>
      <c r="S21245" s="11"/>
      <c r="T21245" s="11"/>
      <c r="U21245" s="11"/>
      <c r="V21245" s="11"/>
      <c r="W21245" s="11"/>
      <c r="X21245" s="11"/>
    </row>
    <row r="21246" spans="1:24" x14ac:dyDescent="0.55000000000000004">
      <c r="A21246">
        <v>787</v>
      </c>
      <c r="B21246">
        <v>6</v>
      </c>
      <c r="C21246">
        <v>23</v>
      </c>
      <c r="D21246" t="s">
        <v>29</v>
      </c>
      <c r="E21246">
        <v>12</v>
      </c>
      <c r="F21246" t="s">
        <v>28</v>
      </c>
      <c r="G21246">
        <v>0</v>
      </c>
      <c r="M21246">
        <v>0</v>
      </c>
      <c r="N21246" s="11"/>
      <c r="O21246" s="11"/>
      <c r="P21246" s="11"/>
      <c r="Q21246" s="11"/>
      <c r="R21246" s="11"/>
      <c r="S21246" s="11"/>
      <c r="T21246" s="11"/>
      <c r="U21246" s="2">
        <v>-4.19E-2</v>
      </c>
      <c r="V21246" s="11"/>
      <c r="W21246" s="11"/>
      <c r="X21246" s="11"/>
    </row>
    <row r="21247" spans="1:24" x14ac:dyDescent="0.55000000000000004">
      <c r="A21247">
        <v>787</v>
      </c>
      <c r="B21247">
        <v>6</v>
      </c>
      <c r="C21247">
        <v>24</v>
      </c>
      <c r="D21247" t="s">
        <v>30</v>
      </c>
      <c r="E21247">
        <v>13</v>
      </c>
      <c r="F21247" t="s">
        <v>28</v>
      </c>
      <c r="G21247">
        <v>0</v>
      </c>
      <c r="M21247">
        <v>0</v>
      </c>
      <c r="N21247" s="11"/>
      <c r="O21247" s="11"/>
      <c r="P21247" s="11"/>
      <c r="Q21247" s="11"/>
      <c r="R21247" s="11"/>
      <c r="S21247" s="11"/>
      <c r="T21247" s="11"/>
      <c r="U21247" s="2">
        <v>2.1100000000000001E-2</v>
      </c>
      <c r="V21247" s="11"/>
      <c r="W21247" s="11"/>
      <c r="X21247" s="11"/>
    </row>
    <row r="21248" spans="1:24" x14ac:dyDescent="0.55000000000000004">
      <c r="A21248">
        <v>787</v>
      </c>
      <c r="B21248">
        <v>6</v>
      </c>
      <c r="C21248">
        <v>25</v>
      </c>
      <c r="D21248" t="s">
        <v>31</v>
      </c>
      <c r="E21248">
        <v>14</v>
      </c>
      <c r="F21248" t="s">
        <v>28</v>
      </c>
      <c r="G21248">
        <v>0</v>
      </c>
      <c r="M21248">
        <v>0</v>
      </c>
      <c r="N21248" s="11"/>
      <c r="O21248" s="11"/>
      <c r="P21248" s="11"/>
      <c r="Q21248" s="11"/>
      <c r="R21248" s="11"/>
      <c r="S21248" s="11"/>
      <c r="T21248" s="11"/>
      <c r="U21248" s="2">
        <v>-4.19E-2</v>
      </c>
      <c r="V21248" s="11"/>
      <c r="W21248" s="11"/>
      <c r="X21248" s="11"/>
    </row>
    <row r="21249" spans="1:24" x14ac:dyDescent="0.55000000000000004">
      <c r="A21249">
        <v>787</v>
      </c>
      <c r="B21249">
        <v>6</v>
      </c>
      <c r="C21249">
        <v>26</v>
      </c>
      <c r="D21249" t="s">
        <v>32</v>
      </c>
      <c r="E21249">
        <v>15</v>
      </c>
      <c r="F21249" t="s">
        <v>33</v>
      </c>
      <c r="G21249">
        <v>2</v>
      </c>
      <c r="M21249">
        <v>20</v>
      </c>
      <c r="N21249" s="11"/>
      <c r="O21249" s="11"/>
      <c r="P21249" s="11"/>
      <c r="Q21249" s="11"/>
      <c r="R21249" s="11"/>
      <c r="S21249" s="11"/>
      <c r="T21249" s="11"/>
      <c r="U21249" s="2">
        <v>2.1100000000000001E-2</v>
      </c>
      <c r="V21249" s="11"/>
      <c r="W21249" s="11"/>
      <c r="X21249" s="11"/>
    </row>
    <row r="21250" spans="1:24" x14ac:dyDescent="0.55000000000000004">
      <c r="A21250">
        <v>787</v>
      </c>
      <c r="B21250">
        <v>6</v>
      </c>
      <c r="C21250">
        <v>27</v>
      </c>
      <c r="D21250" t="s">
        <v>34</v>
      </c>
      <c r="E21250">
        <v>16</v>
      </c>
      <c r="F21250" t="s">
        <v>28</v>
      </c>
      <c r="G21250">
        <v>20</v>
      </c>
      <c r="M21250">
        <v>50</v>
      </c>
      <c r="N21250" s="11"/>
      <c r="O21250" s="11"/>
      <c r="P21250" s="11"/>
      <c r="Q21250" s="11"/>
      <c r="R21250" s="11"/>
      <c r="S21250" s="11"/>
      <c r="T21250" s="11"/>
      <c r="U21250" s="2">
        <v>4.19E-2</v>
      </c>
      <c r="V21250" s="11"/>
      <c r="W21250" s="11"/>
      <c r="X21250" s="11"/>
    </row>
    <row r="21251" spans="1:24" x14ac:dyDescent="0.55000000000000004">
      <c r="A21251">
        <v>788</v>
      </c>
      <c r="B21251">
        <v>1</v>
      </c>
      <c r="C21251">
        <v>1</v>
      </c>
      <c r="D21251" t="s">
        <v>3</v>
      </c>
      <c r="E21251">
        <v>1</v>
      </c>
      <c r="F21251" t="s">
        <v>9</v>
      </c>
      <c r="G21251">
        <v>16</v>
      </c>
      <c r="M21251">
        <v>55</v>
      </c>
      <c r="N21251" s="9"/>
      <c r="O21251" s="9"/>
      <c r="P21251" s="9"/>
      <c r="Q21251" s="9"/>
      <c r="R21251" s="9"/>
      <c r="S21251" s="10">
        <v>5.9800000000000001E-4</v>
      </c>
      <c r="T21251" s="11"/>
      <c r="U21251" s="11"/>
      <c r="V21251" s="9"/>
      <c r="W21251" s="10">
        <v>7.9799999999999992E-3</v>
      </c>
      <c r="X21251" s="2">
        <v>7.2099999999999996E-4</v>
      </c>
    </row>
    <row r="21252" spans="1:24" x14ac:dyDescent="0.55000000000000004">
      <c r="A21252">
        <v>788</v>
      </c>
      <c r="B21252">
        <v>1</v>
      </c>
      <c r="C21252">
        <v>2</v>
      </c>
      <c r="D21252" t="s">
        <v>5</v>
      </c>
      <c r="E21252">
        <v>2</v>
      </c>
      <c r="F21252" t="s">
        <v>9</v>
      </c>
      <c r="G21252">
        <v>3</v>
      </c>
      <c r="M21252">
        <v>45</v>
      </c>
      <c r="N21252" s="9"/>
      <c r="O21252" s="9"/>
      <c r="P21252" s="9"/>
      <c r="Q21252" s="9"/>
      <c r="R21252" s="9"/>
      <c r="S21252" s="10">
        <v>1.0740000000000001E-3</v>
      </c>
      <c r="T21252" s="11"/>
      <c r="U21252" s="11"/>
      <c r="V21252" s="9"/>
      <c r="W21252" s="10">
        <v>1.2290000000000001E-3</v>
      </c>
      <c r="X21252" s="2">
        <v>1.188E-3</v>
      </c>
    </row>
    <row r="21253" spans="1:24" x14ac:dyDescent="0.55000000000000004">
      <c r="A21253">
        <v>788</v>
      </c>
      <c r="B21253">
        <v>1</v>
      </c>
      <c r="C21253">
        <v>3</v>
      </c>
      <c r="D21253" t="s">
        <v>6</v>
      </c>
      <c r="E21253">
        <v>2</v>
      </c>
      <c r="F21253" t="s">
        <v>9</v>
      </c>
      <c r="G21253">
        <v>6</v>
      </c>
      <c r="M21253">
        <v>65</v>
      </c>
      <c r="N21253" s="9"/>
      <c r="O21253" s="9"/>
      <c r="P21253" s="9"/>
      <c r="Q21253" s="9"/>
      <c r="R21253" s="9"/>
      <c r="S21253" s="10">
        <f t="shared" ref="S21253" si="2368">0.000218*4</f>
        <v>8.7200000000000005E-4</v>
      </c>
      <c r="T21253" s="11"/>
      <c r="U21253" s="11"/>
      <c r="V21253" s="9"/>
      <c r="W21253" s="10">
        <v>9.2299999999999999E-4</v>
      </c>
      <c r="X21253" s="2">
        <v>9.01E-4</v>
      </c>
    </row>
    <row r="21254" spans="1:24" x14ac:dyDescent="0.55000000000000004">
      <c r="A21254">
        <v>788</v>
      </c>
      <c r="B21254">
        <v>1</v>
      </c>
      <c r="C21254">
        <v>4</v>
      </c>
      <c r="D21254" t="s">
        <v>7</v>
      </c>
      <c r="E21254">
        <v>2</v>
      </c>
      <c r="F21254" t="s">
        <v>9</v>
      </c>
      <c r="G21254">
        <v>4</v>
      </c>
      <c r="M21254">
        <v>72</v>
      </c>
      <c r="N21254" s="9"/>
      <c r="O21254" s="9"/>
      <c r="P21254" s="9"/>
      <c r="Q21254" s="9"/>
      <c r="R21254" s="9"/>
      <c r="S21254" s="10">
        <f t="shared" ref="S21254" si="2369">0.000218*2</f>
        <v>4.3600000000000003E-4</v>
      </c>
      <c r="T21254" s="11"/>
      <c r="U21254" s="11"/>
      <c r="V21254" s="9"/>
      <c r="W21254" s="10">
        <v>6.4999999999999997E-4</v>
      </c>
      <c r="X21254" s="2">
        <v>5.4199999999999995E-4</v>
      </c>
    </row>
    <row r="21255" spans="1:24" x14ac:dyDescent="0.55000000000000004">
      <c r="A21255">
        <v>788</v>
      </c>
      <c r="B21255">
        <v>2</v>
      </c>
      <c r="C21255">
        <v>5</v>
      </c>
      <c r="D21255" t="s">
        <v>8</v>
      </c>
      <c r="E21255">
        <v>3</v>
      </c>
      <c r="F21255" t="s">
        <v>9</v>
      </c>
      <c r="G21255">
        <v>5</v>
      </c>
      <c r="M21255">
        <v>16</v>
      </c>
      <c r="N21255" s="2">
        <v>8.7999999999999998E-5</v>
      </c>
      <c r="O21255" s="2">
        <v>2.5399999999999999E-4</v>
      </c>
      <c r="P21255" s="2">
        <v>4.1199999999999999E-4</v>
      </c>
      <c r="Q21255" s="2">
        <v>3.68E-4</v>
      </c>
      <c r="R21255" s="11"/>
      <c r="S21255" s="11"/>
      <c r="T21255" s="11"/>
      <c r="U21255" s="11"/>
      <c r="V21255" s="11"/>
      <c r="W21255" s="11"/>
      <c r="X21255" s="11"/>
    </row>
    <row r="21256" spans="1:24" x14ac:dyDescent="0.55000000000000004">
      <c r="A21256">
        <v>788</v>
      </c>
      <c r="B21256">
        <v>2</v>
      </c>
      <c r="C21256">
        <v>6</v>
      </c>
      <c r="D21256" t="s">
        <v>10</v>
      </c>
      <c r="E21256">
        <v>3</v>
      </c>
      <c r="F21256" t="s">
        <v>9</v>
      </c>
      <c r="G21256">
        <v>48</v>
      </c>
      <c r="M21256">
        <v>37</v>
      </c>
      <c r="N21256" s="2">
        <v>3.9999999999999998E-6</v>
      </c>
      <c r="O21256" s="2">
        <v>4.1999999999999998E-5</v>
      </c>
      <c r="P21256" s="2">
        <v>6.7000000000000002E-5</v>
      </c>
      <c r="Q21256" s="2">
        <v>5.5000000000000002E-5</v>
      </c>
      <c r="R21256" s="11"/>
      <c r="S21256" s="11"/>
      <c r="T21256" s="11"/>
      <c r="U21256" s="11"/>
      <c r="V21256" s="11"/>
      <c r="W21256" s="11"/>
      <c r="X21256" s="11"/>
    </row>
    <row r="21257" spans="1:24" x14ac:dyDescent="0.55000000000000004">
      <c r="A21257">
        <v>788</v>
      </c>
      <c r="B21257">
        <v>2</v>
      </c>
      <c r="C21257">
        <v>7</v>
      </c>
      <c r="D21257" t="s">
        <v>11</v>
      </c>
      <c r="E21257">
        <v>3</v>
      </c>
      <c r="F21257" t="s">
        <v>9</v>
      </c>
      <c r="G21257">
        <v>31</v>
      </c>
      <c r="M21257">
        <v>82</v>
      </c>
      <c r="N21257" s="2">
        <v>1.7E-5</v>
      </c>
      <c r="O21257" s="2">
        <v>1.4899999999999999E-4</v>
      </c>
      <c r="P21257" s="2">
        <v>3.5399999999999999E-4</v>
      </c>
      <c r="Q21257" s="2">
        <v>3.1199999999999999E-4</v>
      </c>
      <c r="R21257" s="11"/>
      <c r="S21257" s="11"/>
      <c r="T21257" s="11"/>
      <c r="U21257" s="11"/>
      <c r="V21257" s="11"/>
      <c r="W21257" s="11"/>
      <c r="X21257" s="11"/>
    </row>
    <row r="21258" spans="1:24" x14ac:dyDescent="0.55000000000000004">
      <c r="A21258">
        <v>788</v>
      </c>
      <c r="B21258">
        <v>2</v>
      </c>
      <c r="C21258">
        <v>8</v>
      </c>
      <c r="D21258" t="s">
        <v>12</v>
      </c>
      <c r="E21258">
        <v>3</v>
      </c>
      <c r="F21258" t="s">
        <v>9</v>
      </c>
      <c r="G21258">
        <v>5</v>
      </c>
      <c r="M21258">
        <v>89</v>
      </c>
      <c r="N21258" s="2">
        <v>1.2E-5</v>
      </c>
      <c r="O21258" s="2">
        <v>1.02E-4</v>
      </c>
      <c r="P21258" s="2">
        <v>2.32E-4</v>
      </c>
      <c r="Q21258" s="2">
        <v>1.9900000000000001E-4</v>
      </c>
      <c r="R21258" s="11"/>
      <c r="S21258" s="11"/>
      <c r="T21258" s="11"/>
      <c r="U21258" s="11"/>
      <c r="V21258" s="11"/>
      <c r="W21258" s="11"/>
      <c r="X21258" s="11"/>
    </row>
    <row r="21259" spans="1:24" x14ac:dyDescent="0.55000000000000004">
      <c r="A21259">
        <v>788</v>
      </c>
      <c r="B21259">
        <v>3</v>
      </c>
      <c r="C21259">
        <v>9</v>
      </c>
      <c r="D21259" t="s">
        <v>13</v>
      </c>
      <c r="E21259">
        <v>4</v>
      </c>
      <c r="F21259" t="s">
        <v>9</v>
      </c>
      <c r="G21259">
        <v>0</v>
      </c>
      <c r="M21259">
        <v>0</v>
      </c>
      <c r="N21259" s="11"/>
      <c r="O21259" s="11"/>
      <c r="P21259" s="11"/>
      <c r="Q21259" s="11"/>
      <c r="R21259" s="11"/>
      <c r="S21259" s="11"/>
      <c r="T21259" s="11"/>
      <c r="U21259" s="11"/>
      <c r="V21259" s="11"/>
      <c r="W21259" s="2">
        <v>5.3999999999999998E-5</v>
      </c>
      <c r="X21259" s="2">
        <v>4.1E-5</v>
      </c>
    </row>
    <row r="21260" spans="1:24" x14ac:dyDescent="0.55000000000000004">
      <c r="A21260">
        <v>788</v>
      </c>
      <c r="B21260">
        <v>3</v>
      </c>
      <c r="C21260">
        <v>10</v>
      </c>
      <c r="D21260" t="s">
        <v>14</v>
      </c>
      <c r="E21260">
        <v>4</v>
      </c>
      <c r="F21260" t="s">
        <v>9</v>
      </c>
      <c r="G21260">
        <v>0</v>
      </c>
      <c r="M21260">
        <v>0</v>
      </c>
      <c r="N21260" s="11"/>
      <c r="O21260" s="11"/>
      <c r="P21260" s="11"/>
      <c r="Q21260" s="11"/>
      <c r="R21260" s="11"/>
      <c r="S21260" s="2">
        <v>2.0100000000000001E-4</v>
      </c>
      <c r="T21260" s="11"/>
      <c r="U21260" s="11"/>
      <c r="V21260" s="11"/>
      <c r="W21260" s="2">
        <v>1.4200000000000001E-4</v>
      </c>
      <c r="X21260" s="2">
        <v>1.35E-4</v>
      </c>
    </row>
    <row r="21261" spans="1:24" x14ac:dyDescent="0.55000000000000004">
      <c r="A21261">
        <v>788</v>
      </c>
      <c r="B21261">
        <v>3</v>
      </c>
      <c r="C21261">
        <v>11</v>
      </c>
      <c r="D21261" t="s">
        <v>15</v>
      </c>
      <c r="E21261">
        <v>5</v>
      </c>
      <c r="F21261" t="s">
        <v>9</v>
      </c>
      <c r="G21261">
        <v>2</v>
      </c>
      <c r="M21261">
        <v>16</v>
      </c>
      <c r="N21261" s="11"/>
      <c r="O21261" s="11"/>
      <c r="P21261" s="11"/>
      <c r="Q21261" s="11"/>
      <c r="R21261" s="11"/>
      <c r="S21261" s="2">
        <v>1.8699999999999999E-4</v>
      </c>
      <c r="T21261" s="11"/>
      <c r="U21261" s="11"/>
      <c r="V21261" s="11"/>
      <c r="W21261" s="2">
        <v>1.3200000000000001E-4</v>
      </c>
      <c r="X21261" s="2">
        <v>1.22E-4</v>
      </c>
    </row>
    <row r="21262" spans="1:24" x14ac:dyDescent="0.55000000000000004">
      <c r="A21262">
        <v>788</v>
      </c>
      <c r="B21262">
        <v>3</v>
      </c>
      <c r="C21262">
        <v>12</v>
      </c>
      <c r="D21262" t="s">
        <v>16</v>
      </c>
      <c r="E21262">
        <v>6</v>
      </c>
      <c r="F21262" t="s">
        <v>9</v>
      </c>
      <c r="G21262">
        <v>3</v>
      </c>
      <c r="M21262">
        <v>13</v>
      </c>
      <c r="N21262" s="11"/>
      <c r="O21262" s="11"/>
      <c r="P21262" s="11"/>
      <c r="Q21262" s="11"/>
      <c r="R21262" s="11"/>
      <c r="S21262" s="11"/>
      <c r="T21262" s="11"/>
      <c r="U21262" s="11"/>
      <c r="V21262" s="11"/>
      <c r="W21262" s="2">
        <v>1.9900000000000001E-4</v>
      </c>
      <c r="X21262" s="2">
        <v>1.7799999999999999E-4</v>
      </c>
    </row>
    <row r="21263" spans="1:24" x14ac:dyDescent="0.55000000000000004">
      <c r="A21263">
        <v>788</v>
      </c>
      <c r="B21263">
        <v>3</v>
      </c>
      <c r="C21263">
        <v>13</v>
      </c>
      <c r="D21263" t="s">
        <v>17</v>
      </c>
      <c r="E21263">
        <v>7</v>
      </c>
      <c r="F21263" t="s">
        <v>9</v>
      </c>
      <c r="G21263">
        <v>15</v>
      </c>
      <c r="M21263">
        <v>20</v>
      </c>
      <c r="N21263" s="2">
        <v>2.5000000000000001E-5</v>
      </c>
      <c r="O21263" s="2">
        <v>1.65E-4</v>
      </c>
      <c r="P21263" s="2">
        <f t="shared" ref="P21263" si="2370">0.000398</f>
        <v>3.9800000000000002E-4</v>
      </c>
      <c r="Q21263" s="2">
        <v>3.1100000000000002E-4</v>
      </c>
      <c r="R21263" s="11"/>
      <c r="S21263" s="11"/>
      <c r="T21263" s="11"/>
      <c r="U21263" s="11"/>
      <c r="V21263" s="11"/>
      <c r="W21263" s="2">
        <v>8.3999999999999995E-5</v>
      </c>
      <c r="X21263" s="2">
        <v>7.7999999999999999E-5</v>
      </c>
    </row>
    <row r="21264" spans="1:24" x14ac:dyDescent="0.55000000000000004">
      <c r="A21264">
        <v>788</v>
      </c>
      <c r="B21264">
        <v>3</v>
      </c>
      <c r="C21264">
        <v>14</v>
      </c>
      <c r="D21264" t="s">
        <v>18</v>
      </c>
      <c r="E21264">
        <v>8</v>
      </c>
      <c r="F21264" t="s">
        <v>9</v>
      </c>
      <c r="G21264">
        <v>4</v>
      </c>
      <c r="M21264">
        <v>28</v>
      </c>
      <c r="N21264" s="2">
        <v>3.3000000000000003E-5</v>
      </c>
      <c r="O21264" s="2">
        <v>1.9900000000000001E-4</v>
      </c>
      <c r="P21264" s="2">
        <v>4.3300000000000001E-4</v>
      </c>
      <c r="Q21264" s="2">
        <v>3.8200000000000002E-4</v>
      </c>
      <c r="R21264" s="11"/>
      <c r="S21264" s="2">
        <v>1.54E-4</v>
      </c>
      <c r="T21264" s="11"/>
      <c r="U21264" s="11"/>
      <c r="V21264" s="11"/>
      <c r="W21264" s="2">
        <v>1.02E-4</v>
      </c>
      <c r="X21264" s="2">
        <v>9.2999999999999997E-5</v>
      </c>
    </row>
    <row r="21265" spans="1:24" x14ac:dyDescent="0.55000000000000004">
      <c r="A21265">
        <v>788</v>
      </c>
      <c r="B21265">
        <v>3</v>
      </c>
      <c r="C21265">
        <v>15</v>
      </c>
      <c r="D21265" t="s">
        <v>19</v>
      </c>
      <c r="E21265">
        <v>4</v>
      </c>
      <c r="F21265" t="s">
        <v>9</v>
      </c>
      <c r="G21265">
        <v>8</v>
      </c>
      <c r="M21265">
        <v>33</v>
      </c>
      <c r="N21265" s="11"/>
      <c r="O21265" s="11"/>
      <c r="P21265" s="11"/>
      <c r="Q21265" s="11"/>
      <c r="R21265" s="11"/>
      <c r="S21265" s="2">
        <v>2.5500000000000002E-4</v>
      </c>
      <c r="T21265" s="11"/>
      <c r="U21265" s="11"/>
      <c r="V21265" s="11"/>
      <c r="W21265" s="2">
        <v>1.6200000000000001E-4</v>
      </c>
      <c r="X21265" s="2">
        <v>1.4999999999999999E-4</v>
      </c>
    </row>
    <row r="21266" spans="1:24" x14ac:dyDescent="0.55000000000000004">
      <c r="A21266">
        <v>788</v>
      </c>
      <c r="B21266">
        <v>4</v>
      </c>
      <c r="C21266">
        <v>16</v>
      </c>
      <c r="D21266" t="s">
        <v>20</v>
      </c>
      <c r="E21266">
        <v>9</v>
      </c>
      <c r="F21266" t="s">
        <v>9</v>
      </c>
      <c r="G21266">
        <v>64</v>
      </c>
      <c r="M21266">
        <v>28</v>
      </c>
      <c r="N21266" s="11"/>
      <c r="O21266" s="11"/>
      <c r="P21266" s="11"/>
      <c r="Q21266" s="11"/>
      <c r="R21266" s="11"/>
      <c r="S21266" s="11"/>
      <c r="T21266" s="11"/>
      <c r="U21266" s="11"/>
      <c r="V21266" s="11"/>
      <c r="W21266" s="2">
        <v>1.9999999999999999E-6</v>
      </c>
      <c r="X21266" s="2">
        <v>1.9999999999999999E-6</v>
      </c>
    </row>
    <row r="21267" spans="1:24" x14ac:dyDescent="0.55000000000000004">
      <c r="A21267">
        <v>788</v>
      </c>
      <c r="B21267">
        <v>5</v>
      </c>
      <c r="C21267">
        <v>17</v>
      </c>
      <c r="D21267" t="s">
        <v>21</v>
      </c>
      <c r="E21267">
        <v>10</v>
      </c>
      <c r="F21267" t="s">
        <v>22</v>
      </c>
      <c r="G21267">
        <v>0</v>
      </c>
      <c r="M21267">
        <v>0</v>
      </c>
      <c r="N21267" s="11"/>
      <c r="O21267" s="11"/>
      <c r="P21267" s="11"/>
      <c r="Q21267" s="11"/>
      <c r="R21267" s="11"/>
      <c r="S21267" s="11"/>
      <c r="T21267" s="2">
        <v>1.7899999999999999E-4</v>
      </c>
      <c r="U21267" s="11"/>
      <c r="V21267" s="11"/>
      <c r="W21267" s="11"/>
      <c r="X21267" s="11"/>
    </row>
    <row r="21268" spans="1:24" x14ac:dyDescent="0.55000000000000004">
      <c r="A21268">
        <v>788</v>
      </c>
      <c r="B21268">
        <v>5</v>
      </c>
      <c r="C21268">
        <v>18</v>
      </c>
      <c r="D21268" t="s">
        <v>23</v>
      </c>
      <c r="E21268">
        <v>11</v>
      </c>
      <c r="F21268" t="s">
        <v>22</v>
      </c>
      <c r="G21268">
        <v>22</v>
      </c>
      <c r="M21268">
        <v>0</v>
      </c>
      <c r="N21268" s="11"/>
      <c r="O21268" s="11"/>
      <c r="P21268" s="11"/>
      <c r="Q21268" s="11"/>
      <c r="R21268" s="2">
        <v>3.5399999999999999E-4</v>
      </c>
      <c r="S21268" s="11"/>
      <c r="T21268" s="11"/>
      <c r="U21268" s="11"/>
      <c r="V21268" s="2">
        <v>1.2300000000000001E-4</v>
      </c>
      <c r="W21268" s="2">
        <v>3.1999999999999999E-5</v>
      </c>
      <c r="X21268" s="2">
        <v>5.5000000000000002E-5</v>
      </c>
    </row>
    <row r="21269" spans="1:24" x14ac:dyDescent="0.55000000000000004">
      <c r="A21269">
        <v>788</v>
      </c>
      <c r="B21269">
        <v>5</v>
      </c>
      <c r="C21269">
        <v>19</v>
      </c>
      <c r="D21269" t="s">
        <v>24</v>
      </c>
      <c r="E21269">
        <v>11</v>
      </c>
      <c r="F21269" t="s">
        <v>22</v>
      </c>
      <c r="G21269">
        <v>36</v>
      </c>
      <c r="M21269">
        <v>33</v>
      </c>
      <c r="N21269" s="11"/>
      <c r="O21269" s="11"/>
      <c r="P21269" s="11"/>
      <c r="Q21269" s="11"/>
      <c r="R21269" s="2">
        <v>5.5400000000000002E-4</v>
      </c>
      <c r="S21269" s="11"/>
      <c r="T21269" s="11"/>
      <c r="U21269" s="11"/>
      <c r="V21269" s="2">
        <v>3.3700000000000001E-4</v>
      </c>
      <c r="W21269" s="2">
        <v>1.9900000000000001E-4</v>
      </c>
      <c r="X21269" s="2">
        <v>2.4499999999999999E-4</v>
      </c>
    </row>
    <row r="21270" spans="1:24" x14ac:dyDescent="0.55000000000000004">
      <c r="A21270">
        <v>788</v>
      </c>
      <c r="B21270">
        <v>5</v>
      </c>
      <c r="C21270">
        <v>20</v>
      </c>
      <c r="D21270" t="s">
        <v>25</v>
      </c>
      <c r="E21270">
        <v>10</v>
      </c>
      <c r="F21270" t="s">
        <v>22</v>
      </c>
      <c r="G21270">
        <v>2266</v>
      </c>
      <c r="M21270">
        <v>49</v>
      </c>
      <c r="N21270" s="11"/>
      <c r="O21270" s="11"/>
      <c r="P21270" s="11"/>
      <c r="Q21270" s="11"/>
      <c r="R21270" s="11"/>
      <c r="S21270" s="11"/>
      <c r="T21270" s="2">
        <v>1.7899999999999999E-4</v>
      </c>
      <c r="U21270" s="11"/>
      <c r="V21270" s="11"/>
      <c r="W21270" s="11"/>
      <c r="X21270" s="11"/>
    </row>
    <row r="21271" spans="1:24" x14ac:dyDescent="0.55000000000000004">
      <c r="A21271">
        <v>788</v>
      </c>
      <c r="B21271">
        <v>5</v>
      </c>
      <c r="C21271">
        <v>21</v>
      </c>
      <c r="D21271" t="s">
        <v>26</v>
      </c>
      <c r="E21271">
        <v>11</v>
      </c>
      <c r="F21271" t="s">
        <v>22</v>
      </c>
      <c r="G21271">
        <v>460</v>
      </c>
      <c r="M21271">
        <v>57</v>
      </c>
      <c r="N21271" s="11"/>
      <c r="O21271" s="11"/>
      <c r="P21271" s="11"/>
      <c r="Q21271" s="11"/>
      <c r="R21271" s="2">
        <v>5.5099999999999995E-4</v>
      </c>
      <c r="S21271" s="11"/>
      <c r="T21271" s="11"/>
      <c r="U21271" s="11"/>
      <c r="V21271" s="2">
        <v>3.3199999999999999E-4</v>
      </c>
      <c r="W21271" s="2">
        <v>1.92E-4</v>
      </c>
      <c r="X21271" s="2">
        <v>2.33E-4</v>
      </c>
    </row>
    <row r="21272" spans="1:24" x14ac:dyDescent="0.55000000000000004">
      <c r="A21272">
        <v>788</v>
      </c>
      <c r="B21272">
        <v>5</v>
      </c>
      <c r="C21272">
        <v>22</v>
      </c>
      <c r="D21272" t="s">
        <v>27</v>
      </c>
      <c r="E21272">
        <v>11</v>
      </c>
      <c r="F21272" t="s">
        <v>28</v>
      </c>
      <c r="G21272">
        <v>14</v>
      </c>
      <c r="M21272">
        <v>49</v>
      </c>
      <c r="N21272" s="11"/>
      <c r="O21272" s="11"/>
      <c r="P21272" s="11"/>
      <c r="Q21272" s="11"/>
      <c r="R21272" s="2">
        <v>2.7599999999999999E-4</v>
      </c>
      <c r="S21272" s="11"/>
      <c r="T21272" s="11"/>
      <c r="U21272" s="11"/>
      <c r="V21272" s="11"/>
      <c r="W21272" s="11"/>
      <c r="X21272" s="11"/>
    </row>
    <row r="21273" spans="1:24" x14ac:dyDescent="0.55000000000000004">
      <c r="A21273">
        <v>788</v>
      </c>
      <c r="B21273">
        <v>6</v>
      </c>
      <c r="C21273">
        <v>23</v>
      </c>
      <c r="D21273" t="s">
        <v>29</v>
      </c>
      <c r="E21273">
        <v>12</v>
      </c>
      <c r="F21273" t="s">
        <v>28</v>
      </c>
      <c r="G21273">
        <v>0</v>
      </c>
      <c r="M21273">
        <v>0</v>
      </c>
      <c r="N21273" s="11"/>
      <c r="O21273" s="11"/>
      <c r="P21273" s="11"/>
      <c r="Q21273" s="11"/>
      <c r="R21273" s="11"/>
      <c r="S21273" s="11"/>
      <c r="T21273" s="11"/>
      <c r="U21273" s="2">
        <v>-4.19E-2</v>
      </c>
      <c r="V21273" s="11"/>
      <c r="W21273" s="11"/>
      <c r="X21273" s="11"/>
    </row>
    <row r="21274" spans="1:24" x14ac:dyDescent="0.55000000000000004">
      <c r="A21274">
        <v>788</v>
      </c>
      <c r="B21274">
        <v>6</v>
      </c>
      <c r="C21274">
        <v>24</v>
      </c>
      <c r="D21274" t="s">
        <v>30</v>
      </c>
      <c r="E21274">
        <v>13</v>
      </c>
      <c r="F21274" t="s">
        <v>28</v>
      </c>
      <c r="G21274">
        <v>0</v>
      </c>
      <c r="M21274">
        <v>0</v>
      </c>
      <c r="N21274" s="11"/>
      <c r="O21274" s="11"/>
      <c r="P21274" s="11"/>
      <c r="Q21274" s="11"/>
      <c r="R21274" s="11"/>
      <c r="S21274" s="11"/>
      <c r="T21274" s="11"/>
      <c r="U21274" s="2">
        <v>2.1100000000000001E-2</v>
      </c>
      <c r="V21274" s="11"/>
      <c r="W21274" s="11"/>
      <c r="X21274" s="11"/>
    </row>
    <row r="21275" spans="1:24" x14ac:dyDescent="0.55000000000000004">
      <c r="A21275">
        <v>788</v>
      </c>
      <c r="B21275">
        <v>6</v>
      </c>
      <c r="C21275">
        <v>25</v>
      </c>
      <c r="D21275" t="s">
        <v>31</v>
      </c>
      <c r="E21275">
        <v>14</v>
      </c>
      <c r="F21275" t="s">
        <v>28</v>
      </c>
      <c r="G21275">
        <v>0</v>
      </c>
      <c r="M21275">
        <v>0</v>
      </c>
      <c r="N21275" s="11"/>
      <c r="O21275" s="11"/>
      <c r="P21275" s="11"/>
      <c r="Q21275" s="11"/>
      <c r="R21275" s="11"/>
      <c r="S21275" s="11"/>
      <c r="T21275" s="11"/>
      <c r="U21275" s="2">
        <v>-4.19E-2</v>
      </c>
      <c r="V21275" s="11"/>
      <c r="W21275" s="11"/>
      <c r="X21275" s="11"/>
    </row>
    <row r="21276" spans="1:24" x14ac:dyDescent="0.55000000000000004">
      <c r="A21276">
        <v>788</v>
      </c>
      <c r="B21276">
        <v>6</v>
      </c>
      <c r="C21276">
        <v>26</v>
      </c>
      <c r="D21276" t="s">
        <v>32</v>
      </c>
      <c r="E21276">
        <v>15</v>
      </c>
      <c r="F21276" t="s">
        <v>33</v>
      </c>
      <c r="G21276">
        <v>2</v>
      </c>
      <c r="M21276">
        <v>14</v>
      </c>
      <c r="N21276" s="11"/>
      <c r="O21276" s="11"/>
      <c r="P21276" s="11"/>
      <c r="Q21276" s="11"/>
      <c r="R21276" s="11"/>
      <c r="S21276" s="11"/>
      <c r="T21276" s="11"/>
      <c r="U21276" s="2">
        <v>2.1100000000000001E-2</v>
      </c>
      <c r="V21276" s="11"/>
      <c r="W21276" s="11"/>
      <c r="X21276" s="11"/>
    </row>
    <row r="21277" spans="1:24" x14ac:dyDescent="0.55000000000000004">
      <c r="A21277">
        <v>788</v>
      </c>
      <c r="B21277">
        <v>6</v>
      </c>
      <c r="C21277">
        <v>27</v>
      </c>
      <c r="D21277" t="s">
        <v>34</v>
      </c>
      <c r="E21277">
        <v>16</v>
      </c>
      <c r="F21277" t="s">
        <v>28</v>
      </c>
      <c r="G21277">
        <v>20</v>
      </c>
      <c r="M21277">
        <v>43</v>
      </c>
      <c r="N21277" s="11"/>
      <c r="O21277" s="11"/>
      <c r="P21277" s="11"/>
      <c r="Q21277" s="11"/>
      <c r="R21277" s="11"/>
      <c r="S21277" s="11"/>
      <c r="T21277" s="11"/>
      <c r="U21277" s="2">
        <v>4.19E-2</v>
      </c>
      <c r="V21277" s="11"/>
      <c r="W21277" s="11"/>
      <c r="X21277" s="11"/>
    </row>
    <row r="21278" spans="1:24" x14ac:dyDescent="0.55000000000000004">
      <c r="A21278">
        <v>789</v>
      </c>
      <c r="B21278">
        <v>1</v>
      </c>
      <c r="C21278">
        <v>1</v>
      </c>
      <c r="D21278" t="s">
        <v>3</v>
      </c>
      <c r="E21278">
        <v>1</v>
      </c>
      <c r="F21278" t="s">
        <v>4</v>
      </c>
      <c r="G21278">
        <v>32</v>
      </c>
      <c r="M21278">
        <v>56</v>
      </c>
      <c r="N21278" s="9"/>
      <c r="O21278" s="9"/>
      <c r="P21278" s="9"/>
      <c r="Q21278" s="9"/>
      <c r="R21278" s="9"/>
      <c r="S21278" s="10">
        <v>5.9800000000000001E-4</v>
      </c>
      <c r="T21278" s="11"/>
      <c r="U21278" s="11"/>
      <c r="V21278" s="9"/>
      <c r="W21278" s="10">
        <v>7.9799999999999992E-3</v>
      </c>
      <c r="X21278" s="2">
        <v>7.2099999999999996E-4</v>
      </c>
    </row>
    <row r="21279" spans="1:24" x14ac:dyDescent="0.55000000000000004">
      <c r="A21279">
        <v>789</v>
      </c>
      <c r="B21279">
        <v>1</v>
      </c>
      <c r="C21279">
        <v>2</v>
      </c>
      <c r="D21279" t="s">
        <v>5</v>
      </c>
      <c r="E21279">
        <v>2</v>
      </c>
      <c r="F21279" t="s">
        <v>4</v>
      </c>
      <c r="G21279">
        <v>3</v>
      </c>
      <c r="M21279">
        <v>53</v>
      </c>
      <c r="N21279" s="9"/>
      <c r="O21279" s="9"/>
      <c r="P21279" s="9"/>
      <c r="Q21279" s="9"/>
      <c r="R21279" s="9"/>
      <c r="S21279" s="10">
        <v>1.0740000000000001E-3</v>
      </c>
      <c r="T21279" s="11"/>
      <c r="U21279" s="11"/>
      <c r="V21279" s="9"/>
      <c r="W21279" s="10">
        <v>1.2290000000000001E-3</v>
      </c>
      <c r="X21279" s="2">
        <v>1.188E-3</v>
      </c>
    </row>
    <row r="21280" spans="1:24" x14ac:dyDescent="0.55000000000000004">
      <c r="A21280">
        <v>789</v>
      </c>
      <c r="B21280">
        <v>1</v>
      </c>
      <c r="C21280">
        <v>3</v>
      </c>
      <c r="D21280" t="s">
        <v>6</v>
      </c>
      <c r="E21280">
        <v>2</v>
      </c>
      <c r="F21280" t="s">
        <v>4</v>
      </c>
      <c r="G21280">
        <v>1</v>
      </c>
      <c r="M21280">
        <v>87</v>
      </c>
      <c r="N21280" s="9"/>
      <c r="O21280" s="9"/>
      <c r="P21280" s="9"/>
      <c r="Q21280" s="9"/>
      <c r="R21280" s="9"/>
      <c r="S21280" s="10">
        <f t="shared" ref="S21280" si="2371">0.000218*4</f>
        <v>8.7200000000000005E-4</v>
      </c>
      <c r="T21280" s="11"/>
      <c r="U21280" s="11"/>
      <c r="V21280" s="9"/>
      <c r="W21280" s="10">
        <v>9.2299999999999999E-4</v>
      </c>
      <c r="X21280" s="2">
        <v>9.01E-4</v>
      </c>
    </row>
    <row r="21281" spans="1:24" x14ac:dyDescent="0.55000000000000004">
      <c r="A21281">
        <v>789</v>
      </c>
      <c r="B21281">
        <v>1</v>
      </c>
      <c r="C21281">
        <v>4</v>
      </c>
      <c r="D21281" t="s">
        <v>7</v>
      </c>
      <c r="E21281">
        <v>2</v>
      </c>
      <c r="F21281" t="s">
        <v>4</v>
      </c>
      <c r="G21281">
        <v>5</v>
      </c>
      <c r="M21281">
        <v>78</v>
      </c>
      <c r="N21281" s="9"/>
      <c r="O21281" s="9"/>
      <c r="P21281" s="9"/>
      <c r="Q21281" s="9"/>
      <c r="R21281" s="9"/>
      <c r="S21281" s="10">
        <f t="shared" ref="S21281" si="2372">0.000218*2</f>
        <v>4.3600000000000003E-4</v>
      </c>
      <c r="T21281" s="11"/>
      <c r="U21281" s="11"/>
      <c r="V21281" s="9"/>
      <c r="W21281" s="10">
        <v>6.4999999999999997E-4</v>
      </c>
      <c r="X21281" s="2">
        <v>5.4199999999999995E-4</v>
      </c>
    </row>
    <row r="21282" spans="1:24" x14ac:dyDescent="0.55000000000000004">
      <c r="A21282">
        <v>789</v>
      </c>
      <c r="B21282">
        <v>2</v>
      </c>
      <c r="C21282">
        <v>5</v>
      </c>
      <c r="D21282" t="s">
        <v>8</v>
      </c>
      <c r="E21282">
        <v>3</v>
      </c>
      <c r="F21282" t="s">
        <v>9</v>
      </c>
      <c r="G21282">
        <v>5</v>
      </c>
      <c r="M21282">
        <v>22</v>
      </c>
      <c r="N21282" s="2">
        <v>8.7999999999999998E-5</v>
      </c>
      <c r="O21282" s="2">
        <v>2.5399999999999999E-4</v>
      </c>
      <c r="P21282" s="2">
        <v>4.1199999999999999E-4</v>
      </c>
      <c r="Q21282" s="2">
        <v>3.68E-4</v>
      </c>
      <c r="R21282" s="11"/>
      <c r="S21282" s="11"/>
      <c r="T21282" s="11"/>
      <c r="U21282" s="11"/>
      <c r="V21282" s="11"/>
      <c r="W21282" s="11"/>
      <c r="X21282" s="11"/>
    </row>
    <row r="21283" spans="1:24" x14ac:dyDescent="0.55000000000000004">
      <c r="A21283">
        <v>789</v>
      </c>
      <c r="B21283">
        <v>2</v>
      </c>
      <c r="C21283">
        <v>6</v>
      </c>
      <c r="D21283" t="s">
        <v>10</v>
      </c>
      <c r="E21283">
        <v>3</v>
      </c>
      <c r="F21283" t="s">
        <v>9</v>
      </c>
      <c r="G21283">
        <v>49</v>
      </c>
      <c r="M21283">
        <v>39</v>
      </c>
      <c r="N21283" s="2">
        <v>3.9999999999999998E-6</v>
      </c>
      <c r="O21283" s="2">
        <v>4.1999999999999998E-5</v>
      </c>
      <c r="P21283" s="2">
        <v>6.7000000000000002E-5</v>
      </c>
      <c r="Q21283" s="2">
        <v>5.5000000000000002E-5</v>
      </c>
      <c r="R21283" s="11"/>
      <c r="S21283" s="11"/>
      <c r="T21283" s="11"/>
      <c r="U21283" s="11"/>
      <c r="V21283" s="11"/>
      <c r="W21283" s="11"/>
      <c r="X21283" s="11"/>
    </row>
    <row r="21284" spans="1:24" x14ac:dyDescent="0.55000000000000004">
      <c r="A21284">
        <v>789</v>
      </c>
      <c r="B21284">
        <v>2</v>
      </c>
      <c r="C21284">
        <v>7</v>
      </c>
      <c r="D21284" t="s">
        <v>11</v>
      </c>
      <c r="E21284">
        <v>3</v>
      </c>
      <c r="F21284" t="s">
        <v>9</v>
      </c>
      <c r="G21284">
        <v>38</v>
      </c>
      <c r="M21284">
        <v>91</v>
      </c>
      <c r="N21284" s="2">
        <v>1.7E-5</v>
      </c>
      <c r="O21284" s="2">
        <v>1.4899999999999999E-4</v>
      </c>
      <c r="P21284" s="2">
        <v>3.5399999999999999E-4</v>
      </c>
      <c r="Q21284" s="2">
        <v>3.1199999999999999E-4</v>
      </c>
      <c r="R21284" s="11"/>
      <c r="S21284" s="11"/>
      <c r="T21284" s="11"/>
      <c r="U21284" s="11"/>
      <c r="V21284" s="11"/>
      <c r="W21284" s="11"/>
      <c r="X21284" s="11"/>
    </row>
    <row r="21285" spans="1:24" x14ac:dyDescent="0.55000000000000004">
      <c r="A21285">
        <v>789</v>
      </c>
      <c r="B21285">
        <v>2</v>
      </c>
      <c r="C21285">
        <v>8</v>
      </c>
      <c r="D21285" t="s">
        <v>12</v>
      </c>
      <c r="E21285">
        <v>3</v>
      </c>
      <c r="F21285" t="s">
        <v>9</v>
      </c>
      <c r="G21285">
        <v>8</v>
      </c>
      <c r="M21285">
        <v>96</v>
      </c>
      <c r="N21285" s="2">
        <v>1.2E-5</v>
      </c>
      <c r="O21285" s="2">
        <v>1.02E-4</v>
      </c>
      <c r="P21285" s="2">
        <v>2.32E-4</v>
      </c>
      <c r="Q21285" s="2">
        <v>1.9900000000000001E-4</v>
      </c>
      <c r="R21285" s="11"/>
      <c r="S21285" s="11"/>
      <c r="T21285" s="11"/>
      <c r="U21285" s="11"/>
      <c r="V21285" s="11"/>
      <c r="W21285" s="11"/>
      <c r="X21285" s="11"/>
    </row>
    <row r="21286" spans="1:24" x14ac:dyDescent="0.55000000000000004">
      <c r="A21286">
        <v>789</v>
      </c>
      <c r="B21286">
        <v>3</v>
      </c>
      <c r="C21286">
        <v>9</v>
      </c>
      <c r="D21286" t="s">
        <v>13</v>
      </c>
      <c r="E21286">
        <v>4</v>
      </c>
      <c r="F21286" t="s">
        <v>9</v>
      </c>
      <c r="G21286">
        <v>0</v>
      </c>
      <c r="M21286">
        <v>0</v>
      </c>
      <c r="N21286" s="11"/>
      <c r="O21286" s="11"/>
      <c r="P21286" s="11"/>
      <c r="Q21286" s="11"/>
      <c r="R21286" s="11"/>
      <c r="S21286" s="11"/>
      <c r="T21286" s="11"/>
      <c r="U21286" s="11"/>
      <c r="V21286" s="11"/>
      <c r="W21286" s="2">
        <v>5.3999999999999998E-5</v>
      </c>
      <c r="X21286" s="2">
        <v>4.1E-5</v>
      </c>
    </row>
    <row r="21287" spans="1:24" x14ac:dyDescent="0.55000000000000004">
      <c r="A21287">
        <v>789</v>
      </c>
      <c r="B21287">
        <v>3</v>
      </c>
      <c r="C21287">
        <v>10</v>
      </c>
      <c r="D21287" t="s">
        <v>14</v>
      </c>
      <c r="E21287">
        <v>4</v>
      </c>
      <c r="F21287" t="s">
        <v>9</v>
      </c>
      <c r="G21287">
        <v>0</v>
      </c>
      <c r="M21287">
        <v>0</v>
      </c>
      <c r="N21287" s="11"/>
      <c r="O21287" s="11"/>
      <c r="P21287" s="11"/>
      <c r="Q21287" s="11"/>
      <c r="R21287" s="11"/>
      <c r="S21287" s="2">
        <v>2.0100000000000001E-4</v>
      </c>
      <c r="T21287" s="11"/>
      <c r="U21287" s="11"/>
      <c r="V21287" s="11"/>
      <c r="W21287" s="2">
        <v>1.4200000000000001E-4</v>
      </c>
      <c r="X21287" s="2">
        <v>1.35E-4</v>
      </c>
    </row>
    <row r="21288" spans="1:24" x14ac:dyDescent="0.55000000000000004">
      <c r="A21288">
        <v>789</v>
      </c>
      <c r="B21288">
        <v>3</v>
      </c>
      <c r="C21288">
        <v>11</v>
      </c>
      <c r="D21288" t="s">
        <v>15</v>
      </c>
      <c r="E21288">
        <v>5</v>
      </c>
      <c r="F21288" t="s">
        <v>9</v>
      </c>
      <c r="G21288">
        <v>1</v>
      </c>
      <c r="M21288">
        <v>19</v>
      </c>
      <c r="N21288" s="11"/>
      <c r="O21288" s="11"/>
      <c r="P21288" s="11"/>
      <c r="Q21288" s="11"/>
      <c r="R21288" s="11"/>
      <c r="S21288" s="2">
        <v>1.8699999999999999E-4</v>
      </c>
      <c r="T21288" s="11"/>
      <c r="U21288" s="11"/>
      <c r="V21288" s="11"/>
      <c r="W21288" s="2">
        <v>1.3200000000000001E-4</v>
      </c>
      <c r="X21288" s="2">
        <v>1.22E-4</v>
      </c>
    </row>
    <row r="21289" spans="1:24" x14ac:dyDescent="0.55000000000000004">
      <c r="A21289">
        <v>789</v>
      </c>
      <c r="B21289">
        <v>3</v>
      </c>
      <c r="C21289">
        <v>12</v>
      </c>
      <c r="D21289" t="s">
        <v>16</v>
      </c>
      <c r="E21289">
        <v>6</v>
      </c>
      <c r="F21289" t="s">
        <v>9</v>
      </c>
      <c r="G21289">
        <v>4</v>
      </c>
      <c r="M21289">
        <v>13</v>
      </c>
      <c r="N21289" s="11"/>
      <c r="O21289" s="11"/>
      <c r="P21289" s="11"/>
      <c r="Q21289" s="11"/>
      <c r="R21289" s="11"/>
      <c r="S21289" s="11"/>
      <c r="T21289" s="11"/>
      <c r="U21289" s="11"/>
      <c r="V21289" s="11"/>
      <c r="W21289" s="2">
        <v>1.9900000000000001E-4</v>
      </c>
      <c r="X21289" s="2">
        <v>1.7799999999999999E-4</v>
      </c>
    </row>
    <row r="21290" spans="1:24" x14ac:dyDescent="0.55000000000000004">
      <c r="A21290">
        <v>789</v>
      </c>
      <c r="B21290">
        <v>3</v>
      </c>
      <c r="C21290">
        <v>13</v>
      </c>
      <c r="D21290" t="s">
        <v>17</v>
      </c>
      <c r="E21290">
        <v>7</v>
      </c>
      <c r="F21290" t="s">
        <v>9</v>
      </c>
      <c r="G21290">
        <v>15</v>
      </c>
      <c r="M21290">
        <v>21</v>
      </c>
      <c r="N21290" s="2">
        <v>2.5000000000000001E-5</v>
      </c>
      <c r="O21290" s="2">
        <v>1.65E-4</v>
      </c>
      <c r="P21290" s="2">
        <f t="shared" ref="P21290" si="2373">0.000398</f>
        <v>3.9800000000000002E-4</v>
      </c>
      <c r="Q21290" s="2">
        <v>3.1100000000000002E-4</v>
      </c>
      <c r="R21290" s="11"/>
      <c r="S21290" s="11"/>
      <c r="T21290" s="11"/>
      <c r="U21290" s="11"/>
      <c r="V21290" s="11"/>
      <c r="W21290" s="2">
        <v>8.3999999999999995E-5</v>
      </c>
      <c r="X21290" s="2">
        <v>7.7999999999999999E-5</v>
      </c>
    </row>
    <row r="21291" spans="1:24" x14ac:dyDescent="0.55000000000000004">
      <c r="A21291">
        <v>789</v>
      </c>
      <c r="B21291">
        <v>3</v>
      </c>
      <c r="C21291">
        <v>14</v>
      </c>
      <c r="D21291" t="s">
        <v>18</v>
      </c>
      <c r="E21291">
        <v>8</v>
      </c>
      <c r="F21291" t="s">
        <v>9</v>
      </c>
      <c r="G21291">
        <v>5</v>
      </c>
      <c r="M21291">
        <v>37</v>
      </c>
      <c r="N21291" s="2">
        <v>3.3000000000000003E-5</v>
      </c>
      <c r="O21291" s="2">
        <v>1.9900000000000001E-4</v>
      </c>
      <c r="P21291" s="2">
        <v>4.3300000000000001E-4</v>
      </c>
      <c r="Q21291" s="2">
        <v>3.8200000000000002E-4</v>
      </c>
      <c r="R21291" s="11"/>
      <c r="S21291" s="2">
        <v>1.54E-4</v>
      </c>
      <c r="T21291" s="11"/>
      <c r="U21291" s="11"/>
      <c r="V21291" s="11"/>
      <c r="W21291" s="2">
        <v>1.02E-4</v>
      </c>
      <c r="X21291" s="2">
        <v>9.2999999999999997E-5</v>
      </c>
    </row>
    <row r="21292" spans="1:24" x14ac:dyDescent="0.55000000000000004">
      <c r="A21292">
        <v>789</v>
      </c>
      <c r="B21292">
        <v>3</v>
      </c>
      <c r="C21292">
        <v>15</v>
      </c>
      <c r="D21292" t="s">
        <v>19</v>
      </c>
      <c r="E21292">
        <v>4</v>
      </c>
      <c r="F21292" t="s">
        <v>9</v>
      </c>
      <c r="G21292">
        <v>9</v>
      </c>
      <c r="M21292">
        <v>36</v>
      </c>
      <c r="N21292" s="11"/>
      <c r="O21292" s="11"/>
      <c r="P21292" s="11"/>
      <c r="Q21292" s="11"/>
      <c r="R21292" s="11"/>
      <c r="S21292" s="2">
        <v>2.5500000000000002E-4</v>
      </c>
      <c r="T21292" s="11"/>
      <c r="U21292" s="11"/>
      <c r="V21292" s="11"/>
      <c r="W21292" s="2">
        <v>1.6200000000000001E-4</v>
      </c>
      <c r="X21292" s="2">
        <v>1.4999999999999999E-4</v>
      </c>
    </row>
    <row r="21293" spans="1:24" x14ac:dyDescent="0.55000000000000004">
      <c r="A21293">
        <v>789</v>
      </c>
      <c r="B21293">
        <v>4</v>
      </c>
      <c r="C21293">
        <v>16</v>
      </c>
      <c r="D21293" t="s">
        <v>20</v>
      </c>
      <c r="E21293">
        <v>9</v>
      </c>
      <c r="F21293" t="s">
        <v>9</v>
      </c>
      <c r="G21293">
        <v>62</v>
      </c>
      <c r="M21293">
        <v>21</v>
      </c>
      <c r="N21293" s="11"/>
      <c r="O21293" s="11"/>
      <c r="P21293" s="11"/>
      <c r="Q21293" s="11"/>
      <c r="R21293" s="11"/>
      <c r="S21293" s="11"/>
      <c r="T21293" s="11"/>
      <c r="U21293" s="11"/>
      <c r="V21293" s="11"/>
      <c r="W21293" s="2">
        <v>1.9999999999999999E-6</v>
      </c>
      <c r="X21293" s="2">
        <v>1.9999999999999999E-6</v>
      </c>
    </row>
    <row r="21294" spans="1:24" x14ac:dyDescent="0.55000000000000004">
      <c r="A21294">
        <v>789</v>
      </c>
      <c r="B21294">
        <v>5</v>
      </c>
      <c r="C21294">
        <v>17</v>
      </c>
      <c r="D21294" t="s">
        <v>21</v>
      </c>
      <c r="E21294">
        <v>10</v>
      </c>
      <c r="F21294" t="s">
        <v>22</v>
      </c>
      <c r="G21294">
        <v>0</v>
      </c>
      <c r="M21294">
        <v>0</v>
      </c>
      <c r="N21294" s="11"/>
      <c r="O21294" s="11"/>
      <c r="P21294" s="11"/>
      <c r="Q21294" s="11"/>
      <c r="R21294" s="11"/>
      <c r="S21294" s="11"/>
      <c r="T21294" s="2">
        <v>1.7899999999999999E-4</v>
      </c>
      <c r="U21294" s="11"/>
      <c r="V21294" s="11"/>
      <c r="W21294" s="11"/>
      <c r="X21294" s="11"/>
    </row>
    <row r="21295" spans="1:24" x14ac:dyDescent="0.55000000000000004">
      <c r="A21295">
        <v>789</v>
      </c>
      <c r="B21295">
        <v>5</v>
      </c>
      <c r="C21295">
        <v>18</v>
      </c>
      <c r="D21295" t="s">
        <v>23</v>
      </c>
      <c r="E21295">
        <v>11</v>
      </c>
      <c r="F21295" t="s">
        <v>22</v>
      </c>
      <c r="G21295">
        <v>0</v>
      </c>
      <c r="M21295">
        <v>0</v>
      </c>
      <c r="N21295" s="11"/>
      <c r="O21295" s="11"/>
      <c r="P21295" s="11"/>
      <c r="Q21295" s="11"/>
      <c r="R21295" s="2">
        <v>3.5399999999999999E-4</v>
      </c>
      <c r="S21295" s="11"/>
      <c r="T21295" s="11"/>
      <c r="U21295" s="11"/>
      <c r="V21295" s="2">
        <v>1.2300000000000001E-4</v>
      </c>
      <c r="W21295" s="2">
        <v>3.1999999999999999E-5</v>
      </c>
      <c r="X21295" s="2">
        <v>5.5000000000000002E-5</v>
      </c>
    </row>
    <row r="21296" spans="1:24" x14ac:dyDescent="0.55000000000000004">
      <c r="A21296">
        <v>789</v>
      </c>
      <c r="B21296">
        <v>5</v>
      </c>
      <c r="C21296">
        <v>19</v>
      </c>
      <c r="D21296" t="s">
        <v>24</v>
      </c>
      <c r="E21296">
        <v>11</v>
      </c>
      <c r="F21296" t="s">
        <v>22</v>
      </c>
      <c r="G21296">
        <v>24</v>
      </c>
      <c r="M21296">
        <v>32</v>
      </c>
      <c r="N21296" s="11"/>
      <c r="O21296" s="11"/>
      <c r="P21296" s="11"/>
      <c r="Q21296" s="11"/>
      <c r="R21296" s="2">
        <v>5.5400000000000002E-4</v>
      </c>
      <c r="S21296" s="11"/>
      <c r="T21296" s="11"/>
      <c r="U21296" s="11"/>
      <c r="V21296" s="2">
        <v>3.3700000000000001E-4</v>
      </c>
      <c r="W21296" s="2">
        <v>1.9900000000000001E-4</v>
      </c>
      <c r="X21296" s="2">
        <v>2.4499999999999999E-4</v>
      </c>
    </row>
    <row r="21297" spans="1:24" x14ac:dyDescent="0.55000000000000004">
      <c r="A21297">
        <v>789</v>
      </c>
      <c r="B21297">
        <v>5</v>
      </c>
      <c r="C21297">
        <v>20</v>
      </c>
      <c r="D21297" t="s">
        <v>25</v>
      </c>
      <c r="E21297">
        <v>10</v>
      </c>
      <c r="F21297" t="s">
        <v>22</v>
      </c>
      <c r="G21297">
        <v>2612</v>
      </c>
      <c r="M21297">
        <v>48</v>
      </c>
      <c r="N21297" s="11"/>
      <c r="O21297" s="11"/>
      <c r="P21297" s="11"/>
      <c r="Q21297" s="11"/>
      <c r="R21297" s="11"/>
      <c r="S21297" s="11"/>
      <c r="T21297" s="2">
        <v>1.7899999999999999E-4</v>
      </c>
      <c r="U21297" s="11"/>
      <c r="V21297" s="11"/>
      <c r="W21297" s="11"/>
      <c r="X21297" s="11"/>
    </row>
    <row r="21298" spans="1:24" x14ac:dyDescent="0.55000000000000004">
      <c r="A21298">
        <v>789</v>
      </c>
      <c r="B21298">
        <v>5</v>
      </c>
      <c r="C21298">
        <v>21</v>
      </c>
      <c r="D21298" t="s">
        <v>26</v>
      </c>
      <c r="E21298">
        <v>11</v>
      </c>
      <c r="F21298" t="s">
        <v>22</v>
      </c>
      <c r="G21298">
        <v>270</v>
      </c>
      <c r="M21298">
        <v>48</v>
      </c>
      <c r="N21298" s="11"/>
      <c r="O21298" s="11"/>
      <c r="P21298" s="11"/>
      <c r="Q21298" s="11"/>
      <c r="R21298" s="2">
        <v>5.5099999999999995E-4</v>
      </c>
      <c r="S21298" s="11"/>
      <c r="T21298" s="11"/>
      <c r="U21298" s="11"/>
      <c r="V21298" s="2">
        <v>3.3199999999999999E-4</v>
      </c>
      <c r="W21298" s="2">
        <v>1.92E-4</v>
      </c>
      <c r="X21298" s="2">
        <v>2.33E-4</v>
      </c>
    </row>
    <row r="21299" spans="1:24" x14ac:dyDescent="0.55000000000000004">
      <c r="A21299">
        <v>789</v>
      </c>
      <c r="B21299">
        <v>5</v>
      </c>
      <c r="C21299">
        <v>22</v>
      </c>
      <c r="D21299" t="s">
        <v>27</v>
      </c>
      <c r="E21299">
        <v>11</v>
      </c>
      <c r="F21299" t="s">
        <v>28</v>
      </c>
      <c r="G21299">
        <v>17</v>
      </c>
      <c r="M21299">
        <v>61</v>
      </c>
      <c r="N21299" s="11"/>
      <c r="O21299" s="11"/>
      <c r="P21299" s="11"/>
      <c r="Q21299" s="11"/>
      <c r="R21299" s="2">
        <v>2.7599999999999999E-4</v>
      </c>
      <c r="S21299" s="11"/>
      <c r="T21299" s="11"/>
      <c r="U21299" s="11"/>
      <c r="V21299" s="11"/>
      <c r="W21299" s="11"/>
      <c r="X21299" s="11"/>
    </row>
    <row r="21300" spans="1:24" x14ac:dyDescent="0.55000000000000004">
      <c r="A21300">
        <v>789</v>
      </c>
      <c r="B21300">
        <v>6</v>
      </c>
      <c r="C21300">
        <v>23</v>
      </c>
      <c r="D21300" t="s">
        <v>29</v>
      </c>
      <c r="E21300">
        <v>12</v>
      </c>
      <c r="F21300" t="s">
        <v>28</v>
      </c>
      <c r="G21300">
        <v>0</v>
      </c>
      <c r="M21300">
        <v>0</v>
      </c>
      <c r="N21300" s="11"/>
      <c r="O21300" s="11"/>
      <c r="P21300" s="11"/>
      <c r="Q21300" s="11"/>
      <c r="R21300" s="11"/>
      <c r="S21300" s="11"/>
      <c r="T21300" s="11"/>
      <c r="U21300" s="2">
        <v>-4.19E-2</v>
      </c>
      <c r="V21300" s="11"/>
      <c r="W21300" s="11"/>
      <c r="X21300" s="11"/>
    </row>
    <row r="21301" spans="1:24" x14ac:dyDescent="0.55000000000000004">
      <c r="A21301">
        <v>789</v>
      </c>
      <c r="B21301">
        <v>6</v>
      </c>
      <c r="C21301">
        <v>24</v>
      </c>
      <c r="D21301" t="s">
        <v>30</v>
      </c>
      <c r="E21301">
        <v>13</v>
      </c>
      <c r="F21301" t="s">
        <v>28</v>
      </c>
      <c r="G21301">
        <v>0</v>
      </c>
      <c r="M21301">
        <v>0</v>
      </c>
      <c r="N21301" s="11"/>
      <c r="O21301" s="11"/>
      <c r="P21301" s="11"/>
      <c r="Q21301" s="11"/>
      <c r="R21301" s="11"/>
      <c r="S21301" s="11"/>
      <c r="T21301" s="11"/>
      <c r="U21301" s="2">
        <v>2.1100000000000001E-2</v>
      </c>
      <c r="V21301" s="11"/>
      <c r="W21301" s="11"/>
      <c r="X21301" s="11"/>
    </row>
    <row r="21302" spans="1:24" x14ac:dyDescent="0.55000000000000004">
      <c r="A21302">
        <v>789</v>
      </c>
      <c r="B21302">
        <v>6</v>
      </c>
      <c r="C21302">
        <v>25</v>
      </c>
      <c r="D21302" t="s">
        <v>31</v>
      </c>
      <c r="E21302">
        <v>14</v>
      </c>
      <c r="F21302" t="s">
        <v>28</v>
      </c>
      <c r="G21302">
        <v>0</v>
      </c>
      <c r="M21302">
        <v>0</v>
      </c>
      <c r="N21302" s="11"/>
      <c r="O21302" s="11"/>
      <c r="P21302" s="11"/>
      <c r="Q21302" s="11"/>
      <c r="R21302" s="11"/>
      <c r="S21302" s="11"/>
      <c r="T21302" s="11"/>
      <c r="U21302" s="2">
        <v>-4.19E-2</v>
      </c>
      <c r="V21302" s="11"/>
      <c r="W21302" s="11"/>
      <c r="X21302" s="11"/>
    </row>
    <row r="21303" spans="1:24" x14ac:dyDescent="0.55000000000000004">
      <c r="A21303">
        <v>789</v>
      </c>
      <c r="B21303">
        <v>6</v>
      </c>
      <c r="C21303">
        <v>26</v>
      </c>
      <c r="D21303" t="s">
        <v>32</v>
      </c>
      <c r="E21303">
        <v>15</v>
      </c>
      <c r="F21303" t="s">
        <v>33</v>
      </c>
      <c r="G21303">
        <v>2</v>
      </c>
      <c r="M21303">
        <v>14</v>
      </c>
      <c r="N21303" s="11"/>
      <c r="O21303" s="11"/>
      <c r="P21303" s="11"/>
      <c r="Q21303" s="11"/>
      <c r="R21303" s="11"/>
      <c r="S21303" s="11"/>
      <c r="T21303" s="11"/>
      <c r="U21303" s="2">
        <v>2.1100000000000001E-2</v>
      </c>
      <c r="V21303" s="11"/>
      <c r="W21303" s="11"/>
      <c r="X21303" s="11"/>
    </row>
    <row r="21304" spans="1:24" x14ac:dyDescent="0.55000000000000004">
      <c r="A21304">
        <v>789</v>
      </c>
      <c r="B21304">
        <v>6</v>
      </c>
      <c r="C21304">
        <v>27</v>
      </c>
      <c r="D21304" t="s">
        <v>34</v>
      </c>
      <c r="E21304">
        <v>16</v>
      </c>
      <c r="F21304" t="s">
        <v>28</v>
      </c>
      <c r="G21304">
        <v>22</v>
      </c>
      <c r="M21304">
        <v>48</v>
      </c>
      <c r="N21304" s="11"/>
      <c r="O21304" s="11"/>
      <c r="P21304" s="11"/>
      <c r="Q21304" s="11"/>
      <c r="R21304" s="11"/>
      <c r="S21304" s="11"/>
      <c r="T21304" s="11"/>
      <c r="U21304" s="2">
        <v>4.19E-2</v>
      </c>
      <c r="V21304" s="11"/>
      <c r="W21304" s="11"/>
      <c r="X21304" s="11"/>
    </row>
    <row r="21305" spans="1:24" x14ac:dyDescent="0.55000000000000004">
      <c r="A21305">
        <v>790</v>
      </c>
      <c r="B21305">
        <v>1</v>
      </c>
      <c r="C21305">
        <v>1</v>
      </c>
      <c r="D21305" t="s">
        <v>3</v>
      </c>
      <c r="E21305">
        <v>1</v>
      </c>
      <c r="F21305" t="s">
        <v>9</v>
      </c>
      <c r="G21305">
        <v>31</v>
      </c>
      <c r="M21305">
        <v>52</v>
      </c>
      <c r="N21305" s="9"/>
      <c r="O21305" s="9"/>
      <c r="P21305" s="9"/>
      <c r="Q21305" s="9"/>
      <c r="R21305" s="9"/>
      <c r="S21305" s="10">
        <v>5.9800000000000001E-4</v>
      </c>
      <c r="T21305" s="11"/>
      <c r="U21305" s="11"/>
      <c r="V21305" s="9"/>
      <c r="W21305" s="10">
        <v>7.9799999999999992E-3</v>
      </c>
      <c r="X21305" s="2">
        <v>7.2099999999999996E-4</v>
      </c>
    </row>
    <row r="21306" spans="1:24" x14ac:dyDescent="0.55000000000000004">
      <c r="A21306">
        <v>790</v>
      </c>
      <c r="B21306">
        <v>1</v>
      </c>
      <c r="C21306">
        <v>2</v>
      </c>
      <c r="D21306" t="s">
        <v>5</v>
      </c>
      <c r="E21306">
        <v>2</v>
      </c>
      <c r="F21306" t="s">
        <v>9</v>
      </c>
      <c r="G21306">
        <v>3</v>
      </c>
      <c r="M21306">
        <v>48</v>
      </c>
      <c r="N21306" s="9"/>
      <c r="O21306" s="9"/>
      <c r="P21306" s="9"/>
      <c r="Q21306" s="9"/>
      <c r="R21306" s="9"/>
      <c r="S21306" s="10">
        <v>1.0740000000000001E-3</v>
      </c>
      <c r="T21306" s="11"/>
      <c r="U21306" s="11"/>
      <c r="V21306" s="9"/>
      <c r="W21306" s="10">
        <v>1.2290000000000001E-3</v>
      </c>
      <c r="X21306" s="2">
        <v>1.188E-3</v>
      </c>
    </row>
    <row r="21307" spans="1:24" x14ac:dyDescent="0.55000000000000004">
      <c r="A21307">
        <v>790</v>
      </c>
      <c r="B21307">
        <v>1</v>
      </c>
      <c r="C21307">
        <v>3</v>
      </c>
      <c r="D21307" t="s">
        <v>6</v>
      </c>
      <c r="E21307">
        <v>2</v>
      </c>
      <c r="F21307" t="s">
        <v>9</v>
      </c>
      <c r="G21307">
        <v>10</v>
      </c>
      <c r="M21307">
        <v>85</v>
      </c>
      <c r="N21307" s="9"/>
      <c r="O21307" s="9"/>
      <c r="P21307" s="9"/>
      <c r="Q21307" s="9"/>
      <c r="R21307" s="9"/>
      <c r="S21307" s="10">
        <f t="shared" ref="S21307" si="2374">0.000218*4</f>
        <v>8.7200000000000005E-4</v>
      </c>
      <c r="T21307" s="11"/>
      <c r="U21307" s="11"/>
      <c r="V21307" s="9"/>
      <c r="W21307" s="10">
        <v>9.2299999999999999E-4</v>
      </c>
      <c r="X21307" s="2">
        <v>9.01E-4</v>
      </c>
    </row>
    <row r="21308" spans="1:24" x14ac:dyDescent="0.55000000000000004">
      <c r="A21308">
        <v>790</v>
      </c>
      <c r="B21308">
        <v>1</v>
      </c>
      <c r="C21308">
        <v>4</v>
      </c>
      <c r="D21308" t="s">
        <v>7</v>
      </c>
      <c r="E21308">
        <v>2</v>
      </c>
      <c r="F21308" t="s">
        <v>9</v>
      </c>
      <c r="G21308">
        <v>4</v>
      </c>
      <c r="M21308">
        <v>78</v>
      </c>
      <c r="N21308" s="9"/>
      <c r="O21308" s="9"/>
      <c r="P21308" s="9"/>
      <c r="Q21308" s="9"/>
      <c r="R21308" s="9"/>
      <c r="S21308" s="10">
        <f t="shared" ref="S21308" si="2375">0.000218*2</f>
        <v>4.3600000000000003E-4</v>
      </c>
      <c r="T21308" s="11"/>
      <c r="U21308" s="11"/>
      <c r="V21308" s="9"/>
      <c r="W21308" s="10">
        <v>6.4999999999999997E-4</v>
      </c>
      <c r="X21308" s="2">
        <v>5.4199999999999995E-4</v>
      </c>
    </row>
    <row r="21309" spans="1:24" x14ac:dyDescent="0.55000000000000004">
      <c r="A21309">
        <v>790</v>
      </c>
      <c r="B21309">
        <v>2</v>
      </c>
      <c r="C21309">
        <v>5</v>
      </c>
      <c r="D21309" t="s">
        <v>8</v>
      </c>
      <c r="E21309">
        <v>3</v>
      </c>
      <c r="F21309" t="s">
        <v>9</v>
      </c>
      <c r="G21309">
        <v>5</v>
      </c>
      <c r="M21309">
        <v>13</v>
      </c>
      <c r="N21309" s="2">
        <v>8.7999999999999998E-5</v>
      </c>
      <c r="O21309" s="2">
        <v>2.5399999999999999E-4</v>
      </c>
      <c r="P21309" s="2">
        <v>4.1199999999999999E-4</v>
      </c>
      <c r="Q21309" s="2">
        <v>3.68E-4</v>
      </c>
      <c r="R21309" s="11"/>
      <c r="S21309" s="11"/>
      <c r="T21309" s="11"/>
      <c r="U21309" s="11"/>
      <c r="V21309" s="11"/>
      <c r="W21309" s="11"/>
      <c r="X21309" s="11"/>
    </row>
    <row r="21310" spans="1:24" x14ac:dyDescent="0.55000000000000004">
      <c r="A21310">
        <v>790</v>
      </c>
      <c r="B21310">
        <v>2</v>
      </c>
      <c r="C21310">
        <v>6</v>
      </c>
      <c r="D21310" t="s">
        <v>10</v>
      </c>
      <c r="E21310">
        <v>3</v>
      </c>
      <c r="F21310" t="s">
        <v>9</v>
      </c>
      <c r="G21310">
        <v>50</v>
      </c>
      <c r="M21310">
        <v>35</v>
      </c>
      <c r="N21310" s="2">
        <v>3.9999999999999998E-6</v>
      </c>
      <c r="O21310" s="2">
        <v>4.1999999999999998E-5</v>
      </c>
      <c r="P21310" s="2">
        <v>6.7000000000000002E-5</v>
      </c>
      <c r="Q21310" s="2">
        <v>5.5000000000000002E-5</v>
      </c>
      <c r="R21310" s="11"/>
      <c r="S21310" s="11"/>
      <c r="T21310" s="11"/>
      <c r="U21310" s="11"/>
      <c r="V21310" s="11"/>
      <c r="W21310" s="11"/>
      <c r="X21310" s="11"/>
    </row>
    <row r="21311" spans="1:24" x14ac:dyDescent="0.55000000000000004">
      <c r="A21311">
        <v>790</v>
      </c>
      <c r="B21311">
        <v>2</v>
      </c>
      <c r="C21311">
        <v>7</v>
      </c>
      <c r="D21311" t="s">
        <v>11</v>
      </c>
      <c r="E21311">
        <v>3</v>
      </c>
      <c r="F21311" t="s">
        <v>9</v>
      </c>
      <c r="G21311">
        <v>20</v>
      </c>
      <c r="M21311">
        <v>91</v>
      </c>
      <c r="N21311" s="2">
        <v>1.7E-5</v>
      </c>
      <c r="O21311" s="2">
        <v>1.4899999999999999E-4</v>
      </c>
      <c r="P21311" s="2">
        <v>3.5399999999999999E-4</v>
      </c>
      <c r="Q21311" s="2">
        <v>3.1199999999999999E-4</v>
      </c>
      <c r="R21311" s="11"/>
      <c r="S21311" s="11"/>
      <c r="T21311" s="11"/>
      <c r="U21311" s="11"/>
      <c r="V21311" s="11"/>
      <c r="W21311" s="11"/>
      <c r="X21311" s="11"/>
    </row>
    <row r="21312" spans="1:24" x14ac:dyDescent="0.55000000000000004">
      <c r="A21312">
        <v>790</v>
      </c>
      <c r="B21312">
        <v>2</v>
      </c>
      <c r="C21312">
        <v>8</v>
      </c>
      <c r="D21312" t="s">
        <v>12</v>
      </c>
      <c r="E21312">
        <v>3</v>
      </c>
      <c r="F21312" t="s">
        <v>9</v>
      </c>
      <c r="G21312">
        <v>7</v>
      </c>
      <c r="M21312">
        <v>92</v>
      </c>
      <c r="N21312" s="2">
        <v>1.2E-5</v>
      </c>
      <c r="O21312" s="2">
        <v>1.02E-4</v>
      </c>
      <c r="P21312" s="2">
        <v>2.32E-4</v>
      </c>
      <c r="Q21312" s="2">
        <v>1.9900000000000001E-4</v>
      </c>
      <c r="R21312" s="11"/>
      <c r="S21312" s="11"/>
      <c r="T21312" s="11"/>
      <c r="U21312" s="11"/>
      <c r="V21312" s="11"/>
      <c r="W21312" s="11"/>
      <c r="X21312" s="11"/>
    </row>
    <row r="21313" spans="1:24" x14ac:dyDescent="0.55000000000000004">
      <c r="A21313">
        <v>790</v>
      </c>
      <c r="B21313">
        <v>3</v>
      </c>
      <c r="C21313">
        <v>9</v>
      </c>
      <c r="D21313" t="s">
        <v>13</v>
      </c>
      <c r="E21313">
        <v>4</v>
      </c>
      <c r="F21313" t="s">
        <v>9</v>
      </c>
      <c r="G21313">
        <v>0</v>
      </c>
      <c r="M21313">
        <v>0</v>
      </c>
      <c r="N21313" s="11"/>
      <c r="O21313" s="11"/>
      <c r="P21313" s="11"/>
      <c r="Q21313" s="11"/>
      <c r="R21313" s="11"/>
      <c r="S21313" s="11"/>
      <c r="T21313" s="11"/>
      <c r="U21313" s="11"/>
      <c r="V21313" s="11"/>
      <c r="W21313" s="2">
        <v>5.3999999999999998E-5</v>
      </c>
      <c r="X21313" s="2">
        <v>4.1E-5</v>
      </c>
    </row>
    <row r="21314" spans="1:24" x14ac:dyDescent="0.55000000000000004">
      <c r="A21314">
        <v>790</v>
      </c>
      <c r="B21314">
        <v>3</v>
      </c>
      <c r="C21314">
        <v>10</v>
      </c>
      <c r="D21314" t="s">
        <v>14</v>
      </c>
      <c r="E21314">
        <v>4</v>
      </c>
      <c r="F21314" t="s">
        <v>9</v>
      </c>
      <c r="G21314">
        <v>0</v>
      </c>
      <c r="M21314">
        <v>0</v>
      </c>
      <c r="N21314" s="11"/>
      <c r="O21314" s="11"/>
      <c r="P21314" s="11"/>
      <c r="Q21314" s="11"/>
      <c r="R21314" s="11"/>
      <c r="S21314" s="2">
        <v>2.0100000000000001E-4</v>
      </c>
      <c r="T21314" s="11"/>
      <c r="U21314" s="11"/>
      <c r="V21314" s="11"/>
      <c r="W21314" s="2">
        <v>1.4200000000000001E-4</v>
      </c>
      <c r="X21314" s="2">
        <v>1.35E-4</v>
      </c>
    </row>
    <row r="21315" spans="1:24" x14ac:dyDescent="0.55000000000000004">
      <c r="A21315">
        <v>790</v>
      </c>
      <c r="B21315">
        <v>3</v>
      </c>
      <c r="C21315">
        <v>11</v>
      </c>
      <c r="D21315" t="s">
        <v>15</v>
      </c>
      <c r="E21315">
        <v>5</v>
      </c>
      <c r="F21315" t="s">
        <v>9</v>
      </c>
      <c r="G21315">
        <v>4</v>
      </c>
      <c r="M21315">
        <v>12</v>
      </c>
      <c r="N21315" s="11"/>
      <c r="O21315" s="11"/>
      <c r="P21315" s="11"/>
      <c r="Q21315" s="11"/>
      <c r="R21315" s="11"/>
      <c r="S21315" s="2">
        <v>1.8699999999999999E-4</v>
      </c>
      <c r="T21315" s="11"/>
      <c r="U21315" s="11"/>
      <c r="V21315" s="11"/>
      <c r="W21315" s="2">
        <v>1.3200000000000001E-4</v>
      </c>
      <c r="X21315" s="2">
        <v>1.22E-4</v>
      </c>
    </row>
    <row r="21316" spans="1:24" x14ac:dyDescent="0.55000000000000004">
      <c r="A21316">
        <v>790</v>
      </c>
      <c r="B21316">
        <v>3</v>
      </c>
      <c r="C21316">
        <v>12</v>
      </c>
      <c r="D21316" t="s">
        <v>16</v>
      </c>
      <c r="E21316">
        <v>6</v>
      </c>
      <c r="F21316" t="s">
        <v>9</v>
      </c>
      <c r="G21316">
        <v>4</v>
      </c>
      <c r="M21316">
        <v>12</v>
      </c>
      <c r="N21316" s="11"/>
      <c r="O21316" s="11"/>
      <c r="P21316" s="11"/>
      <c r="Q21316" s="11"/>
      <c r="R21316" s="11"/>
      <c r="S21316" s="11"/>
      <c r="T21316" s="11"/>
      <c r="U21316" s="11"/>
      <c r="V21316" s="11"/>
      <c r="W21316" s="2">
        <v>1.9900000000000001E-4</v>
      </c>
      <c r="X21316" s="2">
        <v>1.7799999999999999E-4</v>
      </c>
    </row>
    <row r="21317" spans="1:24" x14ac:dyDescent="0.55000000000000004">
      <c r="A21317">
        <v>790</v>
      </c>
      <c r="B21317">
        <v>3</v>
      </c>
      <c r="C21317">
        <v>13</v>
      </c>
      <c r="D21317" t="s">
        <v>17</v>
      </c>
      <c r="E21317">
        <v>7</v>
      </c>
      <c r="F21317" t="s">
        <v>9</v>
      </c>
      <c r="G21317">
        <v>15</v>
      </c>
      <c r="M21317">
        <v>23</v>
      </c>
      <c r="N21317" s="2">
        <v>2.5000000000000001E-5</v>
      </c>
      <c r="O21317" s="2">
        <v>1.65E-4</v>
      </c>
      <c r="P21317" s="2">
        <f t="shared" ref="P21317" si="2376">0.000398</f>
        <v>3.9800000000000002E-4</v>
      </c>
      <c r="Q21317" s="2">
        <v>3.1100000000000002E-4</v>
      </c>
      <c r="R21317" s="11"/>
      <c r="S21317" s="11"/>
      <c r="T21317" s="11"/>
      <c r="U21317" s="11"/>
      <c r="V21317" s="11"/>
      <c r="W21317" s="2">
        <v>8.3999999999999995E-5</v>
      </c>
      <c r="X21317" s="2">
        <v>7.7999999999999999E-5</v>
      </c>
    </row>
    <row r="21318" spans="1:24" x14ac:dyDescent="0.55000000000000004">
      <c r="A21318">
        <v>790</v>
      </c>
      <c r="B21318">
        <v>3</v>
      </c>
      <c r="C21318">
        <v>14</v>
      </c>
      <c r="D21318" t="s">
        <v>18</v>
      </c>
      <c r="E21318">
        <v>8</v>
      </c>
      <c r="F21318" t="s">
        <v>9</v>
      </c>
      <c r="G21318">
        <v>2</v>
      </c>
      <c r="M21318">
        <v>42</v>
      </c>
      <c r="N21318" s="2">
        <v>3.3000000000000003E-5</v>
      </c>
      <c r="O21318" s="2">
        <v>1.9900000000000001E-4</v>
      </c>
      <c r="P21318" s="2">
        <v>4.3300000000000001E-4</v>
      </c>
      <c r="Q21318" s="2">
        <v>3.8200000000000002E-4</v>
      </c>
      <c r="R21318" s="11"/>
      <c r="S21318" s="2">
        <v>1.54E-4</v>
      </c>
      <c r="T21318" s="11"/>
      <c r="U21318" s="11"/>
      <c r="V21318" s="11"/>
      <c r="W21318" s="2">
        <v>1.02E-4</v>
      </c>
      <c r="X21318" s="2">
        <v>9.2999999999999997E-5</v>
      </c>
    </row>
    <row r="21319" spans="1:24" x14ac:dyDescent="0.55000000000000004">
      <c r="A21319">
        <v>790</v>
      </c>
      <c r="B21319">
        <v>3</v>
      </c>
      <c r="C21319">
        <v>15</v>
      </c>
      <c r="D21319" t="s">
        <v>19</v>
      </c>
      <c r="E21319">
        <v>4</v>
      </c>
      <c r="F21319" t="s">
        <v>9</v>
      </c>
      <c r="G21319">
        <v>12</v>
      </c>
      <c r="M21319">
        <v>37</v>
      </c>
      <c r="N21319" s="11"/>
      <c r="O21319" s="11"/>
      <c r="P21319" s="11"/>
      <c r="Q21319" s="11"/>
      <c r="R21319" s="11"/>
      <c r="S21319" s="2">
        <v>2.5500000000000002E-4</v>
      </c>
      <c r="T21319" s="11"/>
      <c r="U21319" s="11"/>
      <c r="V21319" s="11"/>
      <c r="W21319" s="2">
        <v>1.6200000000000001E-4</v>
      </c>
      <c r="X21319" s="2">
        <v>1.4999999999999999E-4</v>
      </c>
    </row>
    <row r="21320" spans="1:24" x14ac:dyDescent="0.55000000000000004">
      <c r="A21320">
        <v>790</v>
      </c>
      <c r="B21320">
        <v>4</v>
      </c>
      <c r="C21320">
        <v>16</v>
      </c>
      <c r="D21320" t="s">
        <v>20</v>
      </c>
      <c r="E21320">
        <v>9</v>
      </c>
      <c r="F21320" t="s">
        <v>9</v>
      </c>
      <c r="G21320">
        <v>60</v>
      </c>
      <c r="M21320">
        <v>27</v>
      </c>
      <c r="N21320" s="11"/>
      <c r="O21320" s="11"/>
      <c r="P21320" s="11"/>
      <c r="Q21320" s="11"/>
      <c r="R21320" s="11"/>
      <c r="S21320" s="11"/>
      <c r="T21320" s="11"/>
      <c r="U21320" s="11"/>
      <c r="V21320" s="11"/>
      <c r="W21320" s="2">
        <v>1.9999999999999999E-6</v>
      </c>
      <c r="X21320" s="2">
        <v>1.9999999999999999E-6</v>
      </c>
    </row>
    <row r="21321" spans="1:24" x14ac:dyDescent="0.55000000000000004">
      <c r="A21321">
        <v>790</v>
      </c>
      <c r="B21321">
        <v>5</v>
      </c>
      <c r="C21321">
        <v>17</v>
      </c>
      <c r="D21321" t="s">
        <v>21</v>
      </c>
      <c r="E21321">
        <v>10</v>
      </c>
      <c r="F21321" t="s">
        <v>22</v>
      </c>
      <c r="G21321">
        <v>0</v>
      </c>
      <c r="M21321">
        <v>0</v>
      </c>
      <c r="N21321" s="11"/>
      <c r="O21321" s="11"/>
      <c r="P21321" s="11"/>
      <c r="Q21321" s="11"/>
      <c r="R21321" s="11"/>
      <c r="S21321" s="11"/>
      <c r="T21321" s="2">
        <v>1.7899999999999999E-4</v>
      </c>
      <c r="U21321" s="11"/>
      <c r="V21321" s="11"/>
      <c r="W21321" s="11"/>
      <c r="X21321" s="11"/>
    </row>
    <row r="21322" spans="1:24" x14ac:dyDescent="0.55000000000000004">
      <c r="A21322">
        <v>790</v>
      </c>
      <c r="B21322">
        <v>5</v>
      </c>
      <c r="C21322">
        <v>18</v>
      </c>
      <c r="D21322" t="s">
        <v>23</v>
      </c>
      <c r="E21322">
        <v>11</v>
      </c>
      <c r="F21322" t="s">
        <v>22</v>
      </c>
      <c r="G21322">
        <v>25</v>
      </c>
      <c r="M21322">
        <v>0</v>
      </c>
      <c r="N21322" s="11"/>
      <c r="O21322" s="11"/>
      <c r="P21322" s="11"/>
      <c r="Q21322" s="11"/>
      <c r="R21322" s="2">
        <v>3.5399999999999999E-4</v>
      </c>
      <c r="S21322" s="11"/>
      <c r="T21322" s="11"/>
      <c r="U21322" s="11"/>
      <c r="V21322" s="2">
        <v>1.2300000000000001E-4</v>
      </c>
      <c r="W21322" s="2">
        <v>3.1999999999999999E-5</v>
      </c>
      <c r="X21322" s="2">
        <v>5.5000000000000002E-5</v>
      </c>
    </row>
    <row r="21323" spans="1:24" x14ac:dyDescent="0.55000000000000004">
      <c r="A21323">
        <v>790</v>
      </c>
      <c r="B21323">
        <v>5</v>
      </c>
      <c r="C21323">
        <v>19</v>
      </c>
      <c r="D21323" t="s">
        <v>24</v>
      </c>
      <c r="E21323">
        <v>11</v>
      </c>
      <c r="F21323" t="s">
        <v>22</v>
      </c>
      <c r="G21323">
        <v>11</v>
      </c>
      <c r="M21323">
        <v>32</v>
      </c>
      <c r="N21323" s="11"/>
      <c r="O21323" s="11"/>
      <c r="P21323" s="11"/>
      <c r="Q21323" s="11"/>
      <c r="R21323" s="2">
        <v>5.5400000000000002E-4</v>
      </c>
      <c r="S21323" s="11"/>
      <c r="T21323" s="11"/>
      <c r="U21323" s="11"/>
      <c r="V21323" s="2">
        <v>3.3700000000000001E-4</v>
      </c>
      <c r="W21323" s="2">
        <v>1.9900000000000001E-4</v>
      </c>
      <c r="X21323" s="2">
        <v>2.4499999999999999E-4</v>
      </c>
    </row>
    <row r="21324" spans="1:24" x14ac:dyDescent="0.55000000000000004">
      <c r="A21324">
        <v>790</v>
      </c>
      <c r="B21324">
        <v>5</v>
      </c>
      <c r="C21324">
        <v>20</v>
      </c>
      <c r="D21324" t="s">
        <v>25</v>
      </c>
      <c r="E21324">
        <v>10</v>
      </c>
      <c r="F21324" t="s">
        <v>22</v>
      </c>
      <c r="G21324">
        <v>3403</v>
      </c>
      <c r="M21324">
        <v>42</v>
      </c>
      <c r="N21324" s="11"/>
      <c r="O21324" s="11"/>
      <c r="P21324" s="11"/>
      <c r="Q21324" s="11"/>
      <c r="R21324" s="11"/>
      <c r="S21324" s="11"/>
      <c r="T21324" s="2">
        <v>1.7899999999999999E-4</v>
      </c>
      <c r="U21324" s="11"/>
      <c r="V21324" s="11"/>
      <c r="W21324" s="11"/>
      <c r="X21324" s="11"/>
    </row>
    <row r="21325" spans="1:24" x14ac:dyDescent="0.55000000000000004">
      <c r="A21325">
        <v>790</v>
      </c>
      <c r="B21325">
        <v>5</v>
      </c>
      <c r="C21325">
        <v>21</v>
      </c>
      <c r="D21325" t="s">
        <v>26</v>
      </c>
      <c r="E21325">
        <v>11</v>
      </c>
      <c r="F21325" t="s">
        <v>22</v>
      </c>
      <c r="G21325">
        <v>336</v>
      </c>
      <c r="M21325">
        <v>49</v>
      </c>
      <c r="N21325" s="11"/>
      <c r="O21325" s="11"/>
      <c r="P21325" s="11"/>
      <c r="Q21325" s="11"/>
      <c r="R21325" s="2">
        <v>5.5099999999999995E-4</v>
      </c>
      <c r="S21325" s="11"/>
      <c r="T21325" s="11"/>
      <c r="U21325" s="11"/>
      <c r="V21325" s="2">
        <v>3.3199999999999999E-4</v>
      </c>
      <c r="W21325" s="2">
        <v>1.92E-4</v>
      </c>
      <c r="X21325" s="2">
        <v>2.33E-4</v>
      </c>
    </row>
    <row r="21326" spans="1:24" x14ac:dyDescent="0.55000000000000004">
      <c r="A21326">
        <v>790</v>
      </c>
      <c r="B21326">
        <v>5</v>
      </c>
      <c r="C21326">
        <v>22</v>
      </c>
      <c r="D21326" t="s">
        <v>27</v>
      </c>
      <c r="E21326">
        <v>11</v>
      </c>
      <c r="F21326" t="s">
        <v>28</v>
      </c>
      <c r="G21326">
        <v>14</v>
      </c>
      <c r="M21326">
        <v>52</v>
      </c>
      <c r="N21326" s="11"/>
      <c r="O21326" s="11"/>
      <c r="P21326" s="11"/>
      <c r="Q21326" s="11"/>
      <c r="R21326" s="2">
        <v>2.7599999999999999E-4</v>
      </c>
      <c r="S21326" s="11"/>
      <c r="T21326" s="11"/>
      <c r="U21326" s="11"/>
      <c r="V21326" s="11"/>
      <c r="W21326" s="11"/>
      <c r="X21326" s="11"/>
    </row>
    <row r="21327" spans="1:24" x14ac:dyDescent="0.55000000000000004">
      <c r="A21327">
        <v>790</v>
      </c>
      <c r="B21327">
        <v>6</v>
      </c>
      <c r="C21327">
        <v>23</v>
      </c>
      <c r="D21327" t="s">
        <v>29</v>
      </c>
      <c r="E21327">
        <v>12</v>
      </c>
      <c r="F21327" t="s">
        <v>28</v>
      </c>
      <c r="G21327">
        <v>0</v>
      </c>
      <c r="M21327">
        <v>0</v>
      </c>
      <c r="N21327" s="11"/>
      <c r="O21327" s="11"/>
      <c r="P21327" s="11"/>
      <c r="Q21327" s="11"/>
      <c r="R21327" s="11"/>
      <c r="S21327" s="11"/>
      <c r="T21327" s="11"/>
      <c r="U21327" s="2">
        <v>-4.19E-2</v>
      </c>
      <c r="V21327" s="11"/>
      <c r="W21327" s="11"/>
      <c r="X21327" s="11"/>
    </row>
    <row r="21328" spans="1:24" x14ac:dyDescent="0.55000000000000004">
      <c r="A21328">
        <v>790</v>
      </c>
      <c r="B21328">
        <v>6</v>
      </c>
      <c r="C21328">
        <v>24</v>
      </c>
      <c r="D21328" t="s">
        <v>30</v>
      </c>
      <c r="E21328">
        <v>13</v>
      </c>
      <c r="F21328" t="s">
        <v>28</v>
      </c>
      <c r="G21328">
        <v>0</v>
      </c>
      <c r="M21328">
        <v>0</v>
      </c>
      <c r="N21328" s="11"/>
      <c r="O21328" s="11"/>
      <c r="P21328" s="11"/>
      <c r="Q21328" s="11"/>
      <c r="R21328" s="11"/>
      <c r="S21328" s="11"/>
      <c r="T21328" s="11"/>
      <c r="U21328" s="2">
        <v>2.1100000000000001E-2</v>
      </c>
      <c r="V21328" s="11"/>
      <c r="W21328" s="11"/>
      <c r="X21328" s="11"/>
    </row>
    <row r="21329" spans="1:24" x14ac:dyDescent="0.55000000000000004">
      <c r="A21329">
        <v>790</v>
      </c>
      <c r="B21329">
        <v>6</v>
      </c>
      <c r="C21329">
        <v>25</v>
      </c>
      <c r="D21329" t="s">
        <v>31</v>
      </c>
      <c r="E21329">
        <v>14</v>
      </c>
      <c r="F21329" t="s">
        <v>28</v>
      </c>
      <c r="G21329">
        <v>0</v>
      </c>
      <c r="M21329">
        <v>0</v>
      </c>
      <c r="N21329" s="11"/>
      <c r="O21329" s="11"/>
      <c r="P21329" s="11"/>
      <c r="Q21329" s="11"/>
      <c r="R21329" s="11"/>
      <c r="S21329" s="11"/>
      <c r="T21329" s="11"/>
      <c r="U21329" s="2">
        <v>-4.19E-2</v>
      </c>
      <c r="V21329" s="11"/>
      <c r="W21329" s="11"/>
      <c r="X21329" s="11"/>
    </row>
    <row r="21330" spans="1:24" x14ac:dyDescent="0.55000000000000004">
      <c r="A21330">
        <v>790</v>
      </c>
      <c r="B21330">
        <v>6</v>
      </c>
      <c r="C21330">
        <v>26</v>
      </c>
      <c r="D21330" t="s">
        <v>32</v>
      </c>
      <c r="E21330">
        <v>15</v>
      </c>
      <c r="F21330" t="s">
        <v>33</v>
      </c>
      <c r="G21330">
        <v>1</v>
      </c>
      <c r="M21330">
        <v>20</v>
      </c>
      <c r="N21330" s="11"/>
      <c r="O21330" s="11"/>
      <c r="P21330" s="11"/>
      <c r="Q21330" s="11"/>
      <c r="R21330" s="11"/>
      <c r="S21330" s="11"/>
      <c r="T21330" s="11"/>
      <c r="U21330" s="2">
        <v>2.1100000000000001E-2</v>
      </c>
      <c r="V21330" s="11"/>
      <c r="W21330" s="11"/>
      <c r="X21330" s="11"/>
    </row>
    <row r="21331" spans="1:24" x14ac:dyDescent="0.55000000000000004">
      <c r="A21331">
        <v>790</v>
      </c>
      <c r="B21331">
        <v>6</v>
      </c>
      <c r="C21331">
        <v>27</v>
      </c>
      <c r="D21331" t="s">
        <v>34</v>
      </c>
      <c r="E21331">
        <v>16</v>
      </c>
      <c r="F21331" t="s">
        <v>28</v>
      </c>
      <c r="G21331">
        <v>20</v>
      </c>
      <c r="M21331">
        <v>49</v>
      </c>
      <c r="N21331" s="11"/>
      <c r="O21331" s="11"/>
      <c r="P21331" s="11"/>
      <c r="Q21331" s="11"/>
      <c r="R21331" s="11"/>
      <c r="S21331" s="11"/>
      <c r="T21331" s="11"/>
      <c r="U21331" s="2">
        <v>4.19E-2</v>
      </c>
      <c r="V21331" s="11"/>
      <c r="W21331" s="11"/>
      <c r="X21331" s="11"/>
    </row>
    <row r="21332" spans="1:24" x14ac:dyDescent="0.55000000000000004">
      <c r="A21332">
        <v>791</v>
      </c>
      <c r="B21332">
        <v>1</v>
      </c>
      <c r="C21332">
        <v>1</v>
      </c>
      <c r="D21332" t="s">
        <v>3</v>
      </c>
      <c r="E21332">
        <v>1</v>
      </c>
      <c r="F21332" t="s">
        <v>4</v>
      </c>
      <c r="G21332">
        <v>21</v>
      </c>
      <c r="M21332">
        <v>45</v>
      </c>
      <c r="N21332" s="9"/>
      <c r="O21332" s="9"/>
      <c r="P21332" s="9"/>
      <c r="Q21332" s="9"/>
      <c r="R21332" s="9"/>
      <c r="S21332" s="10">
        <v>5.9800000000000001E-4</v>
      </c>
      <c r="T21332" s="11"/>
      <c r="U21332" s="11"/>
      <c r="V21332" s="9"/>
      <c r="W21332" s="10">
        <v>7.9799999999999992E-3</v>
      </c>
      <c r="X21332" s="2">
        <v>7.2099999999999996E-4</v>
      </c>
    </row>
    <row r="21333" spans="1:24" x14ac:dyDescent="0.55000000000000004">
      <c r="A21333">
        <v>791</v>
      </c>
      <c r="B21333">
        <v>1</v>
      </c>
      <c r="C21333">
        <v>2</v>
      </c>
      <c r="D21333" t="s">
        <v>5</v>
      </c>
      <c r="E21333">
        <v>2</v>
      </c>
      <c r="F21333" t="s">
        <v>4</v>
      </c>
      <c r="G21333">
        <v>3</v>
      </c>
      <c r="M21333">
        <v>52</v>
      </c>
      <c r="N21333" s="9"/>
      <c r="O21333" s="9"/>
      <c r="P21333" s="9"/>
      <c r="Q21333" s="9"/>
      <c r="R21333" s="9"/>
      <c r="S21333" s="10">
        <v>1.0740000000000001E-3</v>
      </c>
      <c r="T21333" s="11"/>
      <c r="U21333" s="11"/>
      <c r="V21333" s="9"/>
      <c r="W21333" s="10">
        <v>1.2290000000000001E-3</v>
      </c>
      <c r="X21333" s="2">
        <v>1.188E-3</v>
      </c>
    </row>
    <row r="21334" spans="1:24" x14ac:dyDescent="0.55000000000000004">
      <c r="A21334">
        <v>791</v>
      </c>
      <c r="B21334">
        <v>1</v>
      </c>
      <c r="C21334">
        <v>3</v>
      </c>
      <c r="D21334" t="s">
        <v>6</v>
      </c>
      <c r="E21334">
        <v>2</v>
      </c>
      <c r="F21334" t="s">
        <v>4</v>
      </c>
      <c r="G21334">
        <v>6</v>
      </c>
      <c r="M21334">
        <v>80</v>
      </c>
      <c r="N21334" s="9"/>
      <c r="O21334" s="9"/>
      <c r="P21334" s="9"/>
      <c r="Q21334" s="9"/>
      <c r="R21334" s="9"/>
      <c r="S21334" s="10">
        <f t="shared" ref="S21334" si="2377">0.000218*4</f>
        <v>8.7200000000000005E-4</v>
      </c>
      <c r="T21334" s="11"/>
      <c r="U21334" s="11"/>
      <c r="V21334" s="9"/>
      <c r="W21334" s="10">
        <v>9.2299999999999999E-4</v>
      </c>
      <c r="X21334" s="2">
        <v>9.01E-4</v>
      </c>
    </row>
    <row r="21335" spans="1:24" x14ac:dyDescent="0.55000000000000004">
      <c r="A21335">
        <v>791</v>
      </c>
      <c r="B21335">
        <v>1</v>
      </c>
      <c r="C21335">
        <v>4</v>
      </c>
      <c r="D21335" t="s">
        <v>7</v>
      </c>
      <c r="E21335">
        <v>2</v>
      </c>
      <c r="F21335" t="s">
        <v>4</v>
      </c>
      <c r="G21335">
        <v>6</v>
      </c>
      <c r="M21335">
        <v>82</v>
      </c>
      <c r="N21335" s="9"/>
      <c r="O21335" s="9"/>
      <c r="P21335" s="9"/>
      <c r="Q21335" s="9"/>
      <c r="R21335" s="9"/>
      <c r="S21335" s="10">
        <f t="shared" ref="S21335" si="2378">0.000218*2</f>
        <v>4.3600000000000003E-4</v>
      </c>
      <c r="T21335" s="11"/>
      <c r="U21335" s="11"/>
      <c r="V21335" s="9"/>
      <c r="W21335" s="10">
        <v>6.4999999999999997E-4</v>
      </c>
      <c r="X21335" s="2">
        <v>5.4199999999999995E-4</v>
      </c>
    </row>
    <row r="21336" spans="1:24" x14ac:dyDescent="0.55000000000000004">
      <c r="A21336">
        <v>791</v>
      </c>
      <c r="B21336">
        <v>2</v>
      </c>
      <c r="C21336">
        <v>5</v>
      </c>
      <c r="D21336" t="s">
        <v>8</v>
      </c>
      <c r="E21336">
        <v>3</v>
      </c>
      <c r="F21336" t="s">
        <v>9</v>
      </c>
      <c r="G21336">
        <v>5</v>
      </c>
      <c r="M21336">
        <v>9</v>
      </c>
      <c r="N21336" s="2">
        <v>8.7999999999999998E-5</v>
      </c>
      <c r="O21336" s="2">
        <v>2.5399999999999999E-4</v>
      </c>
      <c r="P21336" s="2">
        <v>4.1199999999999999E-4</v>
      </c>
      <c r="Q21336" s="2">
        <v>3.68E-4</v>
      </c>
      <c r="R21336" s="11"/>
      <c r="S21336" s="11"/>
      <c r="T21336" s="11"/>
      <c r="U21336" s="11"/>
      <c r="V21336" s="11"/>
      <c r="W21336" s="11"/>
      <c r="X21336" s="11"/>
    </row>
    <row r="21337" spans="1:24" x14ac:dyDescent="0.55000000000000004">
      <c r="A21337">
        <v>791</v>
      </c>
      <c r="B21337">
        <v>2</v>
      </c>
      <c r="C21337">
        <v>6</v>
      </c>
      <c r="D21337" t="s">
        <v>10</v>
      </c>
      <c r="E21337">
        <v>3</v>
      </c>
      <c r="F21337" t="s">
        <v>9</v>
      </c>
      <c r="G21337">
        <v>33</v>
      </c>
      <c r="M21337">
        <v>36</v>
      </c>
      <c r="N21337" s="2">
        <v>3.9999999999999998E-6</v>
      </c>
      <c r="O21337" s="2">
        <v>4.1999999999999998E-5</v>
      </c>
      <c r="P21337" s="2">
        <v>6.7000000000000002E-5</v>
      </c>
      <c r="Q21337" s="2">
        <v>5.5000000000000002E-5</v>
      </c>
      <c r="R21337" s="11"/>
      <c r="S21337" s="11"/>
      <c r="T21337" s="11"/>
      <c r="U21337" s="11"/>
      <c r="V21337" s="11"/>
      <c r="W21337" s="11"/>
      <c r="X21337" s="11"/>
    </row>
    <row r="21338" spans="1:24" x14ac:dyDescent="0.55000000000000004">
      <c r="A21338">
        <v>791</v>
      </c>
      <c r="B21338">
        <v>2</v>
      </c>
      <c r="C21338">
        <v>7</v>
      </c>
      <c r="D21338" t="s">
        <v>11</v>
      </c>
      <c r="E21338">
        <v>3</v>
      </c>
      <c r="F21338" t="s">
        <v>9</v>
      </c>
      <c r="G21338">
        <v>23</v>
      </c>
      <c r="M21338">
        <v>76</v>
      </c>
      <c r="N21338" s="2">
        <v>1.7E-5</v>
      </c>
      <c r="O21338" s="2">
        <v>1.4899999999999999E-4</v>
      </c>
      <c r="P21338" s="2">
        <v>3.5399999999999999E-4</v>
      </c>
      <c r="Q21338" s="2">
        <v>3.1199999999999999E-4</v>
      </c>
      <c r="R21338" s="11"/>
      <c r="S21338" s="11"/>
      <c r="T21338" s="11"/>
      <c r="U21338" s="11"/>
      <c r="V21338" s="11"/>
      <c r="W21338" s="11"/>
      <c r="X21338" s="11"/>
    </row>
    <row r="21339" spans="1:24" x14ac:dyDescent="0.55000000000000004">
      <c r="A21339">
        <v>791</v>
      </c>
      <c r="B21339">
        <v>2</v>
      </c>
      <c r="C21339">
        <v>8</v>
      </c>
      <c r="D21339" t="s">
        <v>12</v>
      </c>
      <c r="E21339">
        <v>3</v>
      </c>
      <c r="F21339" t="s">
        <v>9</v>
      </c>
      <c r="G21339">
        <v>6</v>
      </c>
      <c r="M21339">
        <v>91</v>
      </c>
      <c r="N21339" s="2">
        <v>1.2E-5</v>
      </c>
      <c r="O21339" s="2">
        <v>1.02E-4</v>
      </c>
      <c r="P21339" s="2">
        <v>2.32E-4</v>
      </c>
      <c r="Q21339" s="2">
        <v>1.9900000000000001E-4</v>
      </c>
      <c r="R21339" s="11"/>
      <c r="S21339" s="11"/>
      <c r="T21339" s="11"/>
      <c r="U21339" s="11"/>
      <c r="V21339" s="11"/>
      <c r="W21339" s="11"/>
      <c r="X21339" s="11"/>
    </row>
    <row r="21340" spans="1:24" x14ac:dyDescent="0.55000000000000004">
      <c r="A21340">
        <v>791</v>
      </c>
      <c r="B21340">
        <v>3</v>
      </c>
      <c r="C21340">
        <v>9</v>
      </c>
      <c r="D21340" t="s">
        <v>13</v>
      </c>
      <c r="E21340">
        <v>4</v>
      </c>
      <c r="F21340" t="s">
        <v>9</v>
      </c>
      <c r="G21340">
        <v>62</v>
      </c>
      <c r="M21340">
        <v>0</v>
      </c>
      <c r="N21340" s="11"/>
      <c r="O21340" s="11"/>
      <c r="P21340" s="11"/>
      <c r="Q21340" s="11"/>
      <c r="R21340" s="11"/>
      <c r="S21340" s="11"/>
      <c r="T21340" s="11"/>
      <c r="U21340" s="11"/>
      <c r="V21340" s="11"/>
      <c r="W21340" s="2">
        <v>5.3999999999999998E-5</v>
      </c>
      <c r="X21340" s="2">
        <v>4.1E-5</v>
      </c>
    </row>
    <row r="21341" spans="1:24" x14ac:dyDescent="0.55000000000000004">
      <c r="A21341">
        <v>791</v>
      </c>
      <c r="B21341">
        <v>3</v>
      </c>
      <c r="C21341">
        <v>10</v>
      </c>
      <c r="D21341" t="s">
        <v>14</v>
      </c>
      <c r="E21341">
        <v>4</v>
      </c>
      <c r="F21341" t="s">
        <v>9</v>
      </c>
      <c r="G21341">
        <v>0</v>
      </c>
      <c r="M21341">
        <v>0</v>
      </c>
      <c r="N21341" s="11"/>
      <c r="O21341" s="11"/>
      <c r="P21341" s="11"/>
      <c r="Q21341" s="11"/>
      <c r="R21341" s="11"/>
      <c r="S21341" s="2">
        <v>2.0100000000000001E-4</v>
      </c>
      <c r="T21341" s="11"/>
      <c r="U21341" s="11"/>
      <c r="V21341" s="11"/>
      <c r="W21341" s="2">
        <v>1.4200000000000001E-4</v>
      </c>
      <c r="X21341" s="2">
        <v>1.35E-4</v>
      </c>
    </row>
    <row r="21342" spans="1:24" x14ac:dyDescent="0.55000000000000004">
      <c r="A21342">
        <v>791</v>
      </c>
      <c r="B21342">
        <v>3</v>
      </c>
      <c r="C21342">
        <v>11</v>
      </c>
      <c r="D21342" t="s">
        <v>15</v>
      </c>
      <c r="E21342">
        <v>5</v>
      </c>
      <c r="F21342" t="s">
        <v>9</v>
      </c>
      <c r="G21342">
        <v>4</v>
      </c>
      <c r="M21342">
        <v>13</v>
      </c>
      <c r="N21342" s="11"/>
      <c r="O21342" s="11"/>
      <c r="P21342" s="11"/>
      <c r="Q21342" s="11"/>
      <c r="R21342" s="11"/>
      <c r="S21342" s="2">
        <v>1.8699999999999999E-4</v>
      </c>
      <c r="T21342" s="11"/>
      <c r="U21342" s="11"/>
      <c r="V21342" s="11"/>
      <c r="W21342" s="2">
        <v>1.3200000000000001E-4</v>
      </c>
      <c r="X21342" s="2">
        <v>1.22E-4</v>
      </c>
    </row>
    <row r="21343" spans="1:24" x14ac:dyDescent="0.55000000000000004">
      <c r="A21343">
        <v>791</v>
      </c>
      <c r="B21343">
        <v>3</v>
      </c>
      <c r="C21343">
        <v>12</v>
      </c>
      <c r="D21343" t="s">
        <v>16</v>
      </c>
      <c r="E21343">
        <v>6</v>
      </c>
      <c r="F21343" t="s">
        <v>9</v>
      </c>
      <c r="G21343">
        <v>3</v>
      </c>
      <c r="M21343">
        <v>19</v>
      </c>
      <c r="N21343" s="11"/>
      <c r="O21343" s="11"/>
      <c r="P21343" s="11"/>
      <c r="Q21343" s="11"/>
      <c r="R21343" s="11"/>
      <c r="S21343" s="11"/>
      <c r="T21343" s="11"/>
      <c r="U21343" s="11"/>
      <c r="V21343" s="11"/>
      <c r="W21343" s="2">
        <v>1.9900000000000001E-4</v>
      </c>
      <c r="X21343" s="2">
        <v>1.7799999999999999E-4</v>
      </c>
    </row>
    <row r="21344" spans="1:24" x14ac:dyDescent="0.55000000000000004">
      <c r="A21344">
        <v>791</v>
      </c>
      <c r="B21344">
        <v>3</v>
      </c>
      <c r="C21344">
        <v>13</v>
      </c>
      <c r="D21344" t="s">
        <v>17</v>
      </c>
      <c r="E21344">
        <v>7</v>
      </c>
      <c r="F21344" t="s">
        <v>9</v>
      </c>
      <c r="G21344">
        <v>15</v>
      </c>
      <c r="M21344">
        <v>21</v>
      </c>
      <c r="N21344" s="2">
        <v>2.5000000000000001E-5</v>
      </c>
      <c r="O21344" s="2">
        <v>1.65E-4</v>
      </c>
      <c r="P21344" s="2">
        <f t="shared" ref="P21344" si="2379">0.000398</f>
        <v>3.9800000000000002E-4</v>
      </c>
      <c r="Q21344" s="2">
        <v>3.1100000000000002E-4</v>
      </c>
      <c r="R21344" s="11"/>
      <c r="S21344" s="11"/>
      <c r="T21344" s="11"/>
      <c r="U21344" s="11"/>
      <c r="V21344" s="11"/>
      <c r="W21344" s="2">
        <v>8.3999999999999995E-5</v>
      </c>
      <c r="X21344" s="2">
        <v>7.7999999999999999E-5</v>
      </c>
    </row>
    <row r="21345" spans="1:24" x14ac:dyDescent="0.55000000000000004">
      <c r="A21345">
        <v>791</v>
      </c>
      <c r="B21345">
        <v>3</v>
      </c>
      <c r="C21345">
        <v>14</v>
      </c>
      <c r="D21345" t="s">
        <v>18</v>
      </c>
      <c r="E21345">
        <v>8</v>
      </c>
      <c r="F21345" t="s">
        <v>9</v>
      </c>
      <c r="G21345">
        <v>8</v>
      </c>
      <c r="M21345">
        <v>36</v>
      </c>
      <c r="N21345" s="2">
        <v>3.3000000000000003E-5</v>
      </c>
      <c r="O21345" s="2">
        <v>1.9900000000000001E-4</v>
      </c>
      <c r="P21345" s="2">
        <v>4.3300000000000001E-4</v>
      </c>
      <c r="Q21345" s="2">
        <v>3.8200000000000002E-4</v>
      </c>
      <c r="R21345" s="11"/>
      <c r="S21345" s="2">
        <v>1.54E-4</v>
      </c>
      <c r="T21345" s="11"/>
      <c r="U21345" s="11"/>
      <c r="V21345" s="11"/>
      <c r="W21345" s="2">
        <v>1.02E-4</v>
      </c>
      <c r="X21345" s="2">
        <v>9.2999999999999997E-5</v>
      </c>
    </row>
    <row r="21346" spans="1:24" x14ac:dyDescent="0.55000000000000004">
      <c r="A21346">
        <v>791</v>
      </c>
      <c r="B21346">
        <v>3</v>
      </c>
      <c r="C21346">
        <v>15</v>
      </c>
      <c r="D21346" t="s">
        <v>19</v>
      </c>
      <c r="E21346">
        <v>4</v>
      </c>
      <c r="F21346" t="s">
        <v>9</v>
      </c>
      <c r="G21346">
        <v>10</v>
      </c>
      <c r="M21346">
        <v>33</v>
      </c>
      <c r="N21346" s="11"/>
      <c r="O21346" s="11"/>
      <c r="P21346" s="11"/>
      <c r="Q21346" s="11"/>
      <c r="R21346" s="11"/>
      <c r="S21346" s="2">
        <v>2.5500000000000002E-4</v>
      </c>
      <c r="T21346" s="11"/>
      <c r="U21346" s="11"/>
      <c r="V21346" s="11"/>
      <c r="W21346" s="2">
        <v>1.6200000000000001E-4</v>
      </c>
      <c r="X21346" s="2">
        <v>1.4999999999999999E-4</v>
      </c>
    </row>
    <row r="21347" spans="1:24" x14ac:dyDescent="0.55000000000000004">
      <c r="A21347">
        <v>791</v>
      </c>
      <c r="B21347">
        <v>4</v>
      </c>
      <c r="C21347">
        <v>16</v>
      </c>
      <c r="D21347" t="s">
        <v>20</v>
      </c>
      <c r="E21347">
        <v>9</v>
      </c>
      <c r="F21347" t="s">
        <v>9</v>
      </c>
      <c r="G21347">
        <v>63</v>
      </c>
      <c r="M21347">
        <v>28</v>
      </c>
      <c r="N21347" s="11"/>
      <c r="O21347" s="11"/>
      <c r="P21347" s="11"/>
      <c r="Q21347" s="11"/>
      <c r="R21347" s="11"/>
      <c r="S21347" s="11"/>
      <c r="T21347" s="11"/>
      <c r="U21347" s="11"/>
      <c r="V21347" s="11"/>
      <c r="W21347" s="2">
        <v>1.9999999999999999E-6</v>
      </c>
      <c r="X21347" s="2">
        <v>1.9999999999999999E-6</v>
      </c>
    </row>
    <row r="21348" spans="1:24" x14ac:dyDescent="0.55000000000000004">
      <c r="A21348">
        <v>791</v>
      </c>
      <c r="B21348">
        <v>5</v>
      </c>
      <c r="C21348">
        <v>17</v>
      </c>
      <c r="D21348" t="s">
        <v>21</v>
      </c>
      <c r="E21348">
        <v>10</v>
      </c>
      <c r="F21348" t="s">
        <v>22</v>
      </c>
      <c r="G21348">
        <v>0</v>
      </c>
      <c r="M21348">
        <v>0</v>
      </c>
      <c r="N21348" s="11"/>
      <c r="O21348" s="11"/>
      <c r="P21348" s="11"/>
      <c r="Q21348" s="11"/>
      <c r="R21348" s="11"/>
      <c r="S21348" s="11"/>
      <c r="T21348" s="2">
        <v>1.7899999999999999E-4</v>
      </c>
      <c r="U21348" s="11"/>
      <c r="V21348" s="11"/>
      <c r="W21348" s="11"/>
      <c r="X21348" s="11"/>
    </row>
    <row r="21349" spans="1:24" x14ac:dyDescent="0.55000000000000004">
      <c r="A21349">
        <v>791</v>
      </c>
      <c r="B21349">
        <v>5</v>
      </c>
      <c r="C21349">
        <v>18</v>
      </c>
      <c r="D21349" t="s">
        <v>23</v>
      </c>
      <c r="E21349">
        <v>11</v>
      </c>
      <c r="F21349" t="s">
        <v>22</v>
      </c>
      <c r="G21349">
        <v>19</v>
      </c>
      <c r="M21349">
        <v>0</v>
      </c>
      <c r="N21349" s="11"/>
      <c r="O21349" s="11"/>
      <c r="P21349" s="11"/>
      <c r="Q21349" s="11"/>
      <c r="R21349" s="2">
        <v>3.5399999999999999E-4</v>
      </c>
      <c r="S21349" s="11"/>
      <c r="T21349" s="11"/>
      <c r="U21349" s="11"/>
      <c r="V21349" s="2">
        <v>1.2300000000000001E-4</v>
      </c>
      <c r="W21349" s="2">
        <v>3.1999999999999999E-5</v>
      </c>
      <c r="X21349" s="2">
        <v>5.5000000000000002E-5</v>
      </c>
    </row>
    <row r="21350" spans="1:24" x14ac:dyDescent="0.55000000000000004">
      <c r="A21350">
        <v>791</v>
      </c>
      <c r="B21350">
        <v>5</v>
      </c>
      <c r="C21350">
        <v>19</v>
      </c>
      <c r="D21350" t="s">
        <v>24</v>
      </c>
      <c r="E21350">
        <v>11</v>
      </c>
      <c r="F21350" t="s">
        <v>22</v>
      </c>
      <c r="G21350">
        <v>19</v>
      </c>
      <c r="M21350">
        <v>20</v>
      </c>
      <c r="N21350" s="11"/>
      <c r="O21350" s="11"/>
      <c r="P21350" s="11"/>
      <c r="Q21350" s="11"/>
      <c r="R21350" s="2">
        <v>5.5400000000000002E-4</v>
      </c>
      <c r="S21350" s="11"/>
      <c r="T21350" s="11"/>
      <c r="U21350" s="11"/>
      <c r="V21350" s="2">
        <v>3.3700000000000001E-4</v>
      </c>
      <c r="W21350" s="2">
        <v>1.9900000000000001E-4</v>
      </c>
      <c r="X21350" s="2">
        <v>2.4499999999999999E-4</v>
      </c>
    </row>
    <row r="21351" spans="1:24" x14ac:dyDescent="0.55000000000000004">
      <c r="A21351">
        <v>791</v>
      </c>
      <c r="B21351">
        <v>5</v>
      </c>
      <c r="C21351">
        <v>20</v>
      </c>
      <c r="D21351" t="s">
        <v>25</v>
      </c>
      <c r="E21351">
        <v>10</v>
      </c>
      <c r="F21351" t="s">
        <v>22</v>
      </c>
      <c r="G21351">
        <v>3060</v>
      </c>
      <c r="M21351">
        <v>50</v>
      </c>
      <c r="N21351" s="11"/>
      <c r="O21351" s="11"/>
      <c r="P21351" s="11"/>
      <c r="Q21351" s="11"/>
      <c r="R21351" s="11"/>
      <c r="S21351" s="11"/>
      <c r="T21351" s="2">
        <v>1.7899999999999999E-4</v>
      </c>
      <c r="U21351" s="11"/>
      <c r="V21351" s="11"/>
      <c r="W21351" s="11"/>
      <c r="X21351" s="11"/>
    </row>
    <row r="21352" spans="1:24" x14ac:dyDescent="0.55000000000000004">
      <c r="A21352">
        <v>791</v>
      </c>
      <c r="B21352">
        <v>5</v>
      </c>
      <c r="C21352">
        <v>21</v>
      </c>
      <c r="D21352" t="s">
        <v>26</v>
      </c>
      <c r="E21352">
        <v>11</v>
      </c>
      <c r="F21352" t="s">
        <v>22</v>
      </c>
      <c r="G21352">
        <v>307</v>
      </c>
      <c r="M21352">
        <v>42</v>
      </c>
      <c r="N21352" s="11"/>
      <c r="O21352" s="11"/>
      <c r="P21352" s="11"/>
      <c r="Q21352" s="11"/>
      <c r="R21352" s="2">
        <v>5.5099999999999995E-4</v>
      </c>
      <c r="S21352" s="11"/>
      <c r="T21352" s="11"/>
      <c r="U21352" s="11"/>
      <c r="V21352" s="2">
        <v>3.3199999999999999E-4</v>
      </c>
      <c r="W21352" s="2">
        <v>1.92E-4</v>
      </c>
      <c r="X21352" s="2">
        <v>2.33E-4</v>
      </c>
    </row>
    <row r="21353" spans="1:24" x14ac:dyDescent="0.55000000000000004">
      <c r="A21353">
        <v>791</v>
      </c>
      <c r="B21353">
        <v>5</v>
      </c>
      <c r="C21353">
        <v>22</v>
      </c>
      <c r="D21353" t="s">
        <v>27</v>
      </c>
      <c r="E21353">
        <v>11</v>
      </c>
      <c r="F21353" t="s">
        <v>28</v>
      </c>
      <c r="G21353">
        <v>15</v>
      </c>
      <c r="M21353">
        <v>62</v>
      </c>
      <c r="N21353" s="11"/>
      <c r="O21353" s="11"/>
      <c r="P21353" s="11"/>
      <c r="Q21353" s="11"/>
      <c r="R21353" s="2">
        <v>2.7599999999999999E-4</v>
      </c>
      <c r="S21353" s="11"/>
      <c r="T21353" s="11"/>
      <c r="U21353" s="11"/>
      <c r="V21353" s="11"/>
      <c r="W21353" s="11"/>
      <c r="X21353" s="11"/>
    </row>
    <row r="21354" spans="1:24" x14ac:dyDescent="0.55000000000000004">
      <c r="A21354">
        <v>791</v>
      </c>
      <c r="B21354">
        <v>6</v>
      </c>
      <c r="C21354">
        <v>23</v>
      </c>
      <c r="D21354" t="s">
        <v>29</v>
      </c>
      <c r="E21354">
        <v>12</v>
      </c>
      <c r="F21354" t="s">
        <v>28</v>
      </c>
      <c r="G21354">
        <v>0</v>
      </c>
      <c r="M21354">
        <v>0</v>
      </c>
      <c r="N21354" s="11"/>
      <c r="O21354" s="11"/>
      <c r="P21354" s="11"/>
      <c r="Q21354" s="11"/>
      <c r="R21354" s="11"/>
      <c r="S21354" s="11"/>
      <c r="T21354" s="11"/>
      <c r="U21354" s="2">
        <v>-4.19E-2</v>
      </c>
      <c r="V21354" s="11"/>
      <c r="W21354" s="11"/>
      <c r="X21354" s="11"/>
    </row>
    <row r="21355" spans="1:24" x14ac:dyDescent="0.55000000000000004">
      <c r="A21355">
        <v>791</v>
      </c>
      <c r="B21355">
        <v>6</v>
      </c>
      <c r="C21355">
        <v>24</v>
      </c>
      <c r="D21355" t="s">
        <v>30</v>
      </c>
      <c r="E21355">
        <v>13</v>
      </c>
      <c r="F21355" t="s">
        <v>28</v>
      </c>
      <c r="G21355">
        <v>0</v>
      </c>
      <c r="M21355">
        <v>0</v>
      </c>
      <c r="N21355" s="11"/>
      <c r="O21355" s="11"/>
      <c r="P21355" s="11"/>
      <c r="Q21355" s="11"/>
      <c r="R21355" s="11"/>
      <c r="S21355" s="11"/>
      <c r="T21355" s="11"/>
      <c r="U21355" s="2">
        <v>2.1100000000000001E-2</v>
      </c>
      <c r="V21355" s="11"/>
      <c r="W21355" s="11"/>
      <c r="X21355" s="11"/>
    </row>
    <row r="21356" spans="1:24" x14ac:dyDescent="0.55000000000000004">
      <c r="A21356">
        <v>791</v>
      </c>
      <c r="B21356">
        <v>6</v>
      </c>
      <c r="C21356">
        <v>25</v>
      </c>
      <c r="D21356" t="s">
        <v>31</v>
      </c>
      <c r="E21356">
        <v>14</v>
      </c>
      <c r="F21356" t="s">
        <v>28</v>
      </c>
      <c r="G21356">
        <v>0</v>
      </c>
      <c r="M21356">
        <v>0</v>
      </c>
      <c r="N21356" s="11"/>
      <c r="O21356" s="11"/>
      <c r="P21356" s="11"/>
      <c r="Q21356" s="11"/>
      <c r="R21356" s="11"/>
      <c r="S21356" s="11"/>
      <c r="T21356" s="11"/>
      <c r="U21356" s="2">
        <v>-4.19E-2</v>
      </c>
      <c r="V21356" s="11"/>
      <c r="W21356" s="11"/>
      <c r="X21356" s="11"/>
    </row>
    <row r="21357" spans="1:24" x14ac:dyDescent="0.55000000000000004">
      <c r="A21357">
        <v>791</v>
      </c>
      <c r="B21357">
        <v>6</v>
      </c>
      <c r="C21357">
        <v>26</v>
      </c>
      <c r="D21357" t="s">
        <v>32</v>
      </c>
      <c r="E21357">
        <v>15</v>
      </c>
      <c r="F21357" t="s">
        <v>33</v>
      </c>
      <c r="G21357">
        <v>2</v>
      </c>
      <c r="M21357">
        <v>13</v>
      </c>
      <c r="N21357" s="11"/>
      <c r="O21357" s="11"/>
      <c r="P21357" s="11"/>
      <c r="Q21357" s="11"/>
      <c r="R21357" s="11"/>
      <c r="S21357" s="11"/>
      <c r="T21357" s="11"/>
      <c r="U21357" s="2">
        <v>2.1100000000000001E-2</v>
      </c>
      <c r="V21357" s="11"/>
      <c r="W21357" s="11"/>
      <c r="X21357" s="11"/>
    </row>
    <row r="21358" spans="1:24" x14ac:dyDescent="0.55000000000000004">
      <c r="A21358">
        <v>791</v>
      </c>
      <c r="B21358">
        <v>6</v>
      </c>
      <c r="C21358">
        <v>27</v>
      </c>
      <c r="D21358" t="s">
        <v>34</v>
      </c>
      <c r="E21358">
        <v>16</v>
      </c>
      <c r="F21358" t="s">
        <v>28</v>
      </c>
      <c r="G21358">
        <v>20</v>
      </c>
      <c r="M21358">
        <v>48</v>
      </c>
      <c r="N21358" s="11"/>
      <c r="O21358" s="11"/>
      <c r="P21358" s="11"/>
      <c r="Q21358" s="11"/>
      <c r="R21358" s="11"/>
      <c r="S21358" s="11"/>
      <c r="T21358" s="11"/>
      <c r="U21358" s="2">
        <v>4.19E-2</v>
      </c>
      <c r="V21358" s="11"/>
      <c r="W21358" s="11"/>
      <c r="X21358" s="11"/>
    </row>
    <row r="21359" spans="1:24" x14ac:dyDescent="0.55000000000000004">
      <c r="A21359">
        <v>792</v>
      </c>
      <c r="B21359">
        <v>1</v>
      </c>
      <c r="C21359">
        <v>1</v>
      </c>
      <c r="D21359" t="s">
        <v>3</v>
      </c>
      <c r="E21359">
        <v>1</v>
      </c>
      <c r="F21359" t="s">
        <v>9</v>
      </c>
      <c r="G21359">
        <v>14</v>
      </c>
      <c r="M21359">
        <v>54</v>
      </c>
      <c r="N21359" s="9"/>
      <c r="O21359" s="9"/>
      <c r="P21359" s="9"/>
      <c r="Q21359" s="9"/>
      <c r="R21359" s="9"/>
      <c r="S21359" s="10">
        <v>5.9800000000000001E-4</v>
      </c>
      <c r="T21359" s="11"/>
      <c r="U21359" s="11"/>
      <c r="V21359" s="9"/>
      <c r="W21359" s="10">
        <v>7.9799999999999992E-3</v>
      </c>
      <c r="X21359" s="2">
        <v>7.2099999999999996E-4</v>
      </c>
    </row>
    <row r="21360" spans="1:24" x14ac:dyDescent="0.55000000000000004">
      <c r="A21360">
        <v>792</v>
      </c>
      <c r="B21360">
        <v>1</v>
      </c>
      <c r="C21360">
        <v>2</v>
      </c>
      <c r="D21360" t="s">
        <v>5</v>
      </c>
      <c r="E21360">
        <v>2</v>
      </c>
      <c r="F21360" t="s">
        <v>9</v>
      </c>
      <c r="G21360">
        <v>3</v>
      </c>
      <c r="M21360">
        <v>41</v>
      </c>
      <c r="N21360" s="9"/>
      <c r="O21360" s="9"/>
      <c r="P21360" s="9"/>
      <c r="Q21360" s="9"/>
      <c r="R21360" s="9"/>
      <c r="S21360" s="10">
        <v>1.0740000000000001E-3</v>
      </c>
      <c r="T21360" s="11"/>
      <c r="U21360" s="11"/>
      <c r="V21360" s="9"/>
      <c r="W21360" s="10">
        <v>1.2290000000000001E-3</v>
      </c>
      <c r="X21360" s="2">
        <v>1.188E-3</v>
      </c>
    </row>
    <row r="21361" spans="1:24" x14ac:dyDescent="0.55000000000000004">
      <c r="A21361">
        <v>792</v>
      </c>
      <c r="B21361">
        <v>1</v>
      </c>
      <c r="C21361">
        <v>3</v>
      </c>
      <c r="D21361" t="s">
        <v>6</v>
      </c>
      <c r="E21361">
        <v>2</v>
      </c>
      <c r="F21361" t="s">
        <v>9</v>
      </c>
      <c r="G21361">
        <v>5</v>
      </c>
      <c r="M21361">
        <v>69</v>
      </c>
      <c r="N21361" s="9"/>
      <c r="O21361" s="9"/>
      <c r="P21361" s="9"/>
      <c r="Q21361" s="9"/>
      <c r="R21361" s="9"/>
      <c r="S21361" s="10">
        <f t="shared" ref="S21361" si="2380">0.000218*4</f>
        <v>8.7200000000000005E-4</v>
      </c>
      <c r="T21361" s="11"/>
      <c r="U21361" s="11"/>
      <c r="V21361" s="9"/>
      <c r="W21361" s="10">
        <v>9.2299999999999999E-4</v>
      </c>
      <c r="X21361" s="2">
        <v>9.01E-4</v>
      </c>
    </row>
    <row r="21362" spans="1:24" x14ac:dyDescent="0.55000000000000004">
      <c r="A21362">
        <v>792</v>
      </c>
      <c r="B21362">
        <v>1</v>
      </c>
      <c r="C21362">
        <v>4</v>
      </c>
      <c r="D21362" t="s">
        <v>7</v>
      </c>
      <c r="E21362">
        <v>2</v>
      </c>
      <c r="F21362" t="s">
        <v>9</v>
      </c>
      <c r="G21362">
        <v>9</v>
      </c>
      <c r="M21362">
        <v>75</v>
      </c>
      <c r="N21362" s="9"/>
      <c r="O21362" s="9"/>
      <c r="P21362" s="9"/>
      <c r="Q21362" s="9"/>
      <c r="R21362" s="9"/>
      <c r="S21362" s="10">
        <f t="shared" ref="S21362" si="2381">0.000218*2</f>
        <v>4.3600000000000003E-4</v>
      </c>
      <c r="T21362" s="11"/>
      <c r="U21362" s="11"/>
      <c r="V21362" s="9"/>
      <c r="W21362" s="10">
        <v>6.4999999999999997E-4</v>
      </c>
      <c r="X21362" s="2">
        <v>5.4199999999999995E-4</v>
      </c>
    </row>
    <row r="21363" spans="1:24" x14ac:dyDescent="0.55000000000000004">
      <c r="A21363">
        <v>792</v>
      </c>
      <c r="B21363">
        <v>2</v>
      </c>
      <c r="C21363">
        <v>5</v>
      </c>
      <c r="D21363" t="s">
        <v>8</v>
      </c>
      <c r="E21363">
        <v>3</v>
      </c>
      <c r="F21363" t="s">
        <v>9</v>
      </c>
      <c r="G21363">
        <v>5</v>
      </c>
      <c r="M21363">
        <v>10</v>
      </c>
      <c r="N21363" s="2">
        <v>8.7999999999999998E-5</v>
      </c>
      <c r="O21363" s="2">
        <v>2.5399999999999999E-4</v>
      </c>
      <c r="P21363" s="2">
        <v>4.1199999999999999E-4</v>
      </c>
      <c r="Q21363" s="2">
        <v>3.68E-4</v>
      </c>
      <c r="R21363" s="11"/>
      <c r="S21363" s="11"/>
      <c r="T21363" s="11"/>
      <c r="U21363" s="11"/>
      <c r="V21363" s="11"/>
      <c r="W21363" s="11"/>
      <c r="X21363" s="11"/>
    </row>
    <row r="21364" spans="1:24" x14ac:dyDescent="0.55000000000000004">
      <c r="A21364">
        <v>792</v>
      </c>
      <c r="B21364">
        <v>2</v>
      </c>
      <c r="C21364">
        <v>6</v>
      </c>
      <c r="D21364" t="s">
        <v>10</v>
      </c>
      <c r="E21364">
        <v>3</v>
      </c>
      <c r="F21364" t="s">
        <v>9</v>
      </c>
      <c r="G21364">
        <v>36</v>
      </c>
      <c r="M21364">
        <v>38</v>
      </c>
      <c r="N21364" s="2">
        <v>3.9999999999999998E-6</v>
      </c>
      <c r="O21364" s="2">
        <v>4.1999999999999998E-5</v>
      </c>
      <c r="P21364" s="2">
        <v>6.7000000000000002E-5</v>
      </c>
      <c r="Q21364" s="2">
        <v>5.5000000000000002E-5</v>
      </c>
      <c r="R21364" s="11"/>
      <c r="S21364" s="11"/>
      <c r="T21364" s="11"/>
      <c r="U21364" s="11"/>
      <c r="V21364" s="11"/>
      <c r="W21364" s="11"/>
      <c r="X21364" s="11"/>
    </row>
    <row r="21365" spans="1:24" x14ac:dyDescent="0.55000000000000004">
      <c r="A21365">
        <v>792</v>
      </c>
      <c r="B21365">
        <v>2</v>
      </c>
      <c r="C21365">
        <v>7</v>
      </c>
      <c r="D21365" t="s">
        <v>11</v>
      </c>
      <c r="E21365">
        <v>3</v>
      </c>
      <c r="F21365" t="s">
        <v>9</v>
      </c>
      <c r="G21365">
        <v>37</v>
      </c>
      <c r="M21365">
        <v>85</v>
      </c>
      <c r="N21365" s="2">
        <v>1.7E-5</v>
      </c>
      <c r="O21365" s="2">
        <v>1.4899999999999999E-4</v>
      </c>
      <c r="P21365" s="2">
        <v>3.5399999999999999E-4</v>
      </c>
      <c r="Q21365" s="2">
        <v>3.1199999999999999E-4</v>
      </c>
      <c r="R21365" s="11"/>
      <c r="S21365" s="11"/>
      <c r="T21365" s="11"/>
      <c r="U21365" s="11"/>
      <c r="V21365" s="11"/>
      <c r="W21365" s="11"/>
      <c r="X21365" s="11"/>
    </row>
    <row r="21366" spans="1:24" x14ac:dyDescent="0.55000000000000004">
      <c r="A21366">
        <v>792</v>
      </c>
      <c r="B21366">
        <v>2</v>
      </c>
      <c r="C21366">
        <v>8</v>
      </c>
      <c r="D21366" t="s">
        <v>12</v>
      </c>
      <c r="E21366">
        <v>3</v>
      </c>
      <c r="F21366" t="s">
        <v>9</v>
      </c>
      <c r="G21366">
        <v>4</v>
      </c>
      <c r="M21366">
        <v>93</v>
      </c>
      <c r="N21366" s="2">
        <v>1.2E-5</v>
      </c>
      <c r="O21366" s="2">
        <v>1.02E-4</v>
      </c>
      <c r="P21366" s="2">
        <v>2.32E-4</v>
      </c>
      <c r="Q21366" s="2">
        <v>1.9900000000000001E-4</v>
      </c>
      <c r="R21366" s="11"/>
      <c r="S21366" s="11"/>
      <c r="T21366" s="11"/>
      <c r="U21366" s="11"/>
      <c r="V21366" s="11"/>
      <c r="W21366" s="11"/>
      <c r="X21366" s="11"/>
    </row>
    <row r="21367" spans="1:24" x14ac:dyDescent="0.55000000000000004">
      <c r="A21367">
        <v>792</v>
      </c>
      <c r="B21367">
        <v>3</v>
      </c>
      <c r="C21367">
        <v>9</v>
      </c>
      <c r="D21367" t="s">
        <v>13</v>
      </c>
      <c r="E21367">
        <v>4</v>
      </c>
      <c r="F21367" t="s">
        <v>9</v>
      </c>
      <c r="G21367">
        <v>0</v>
      </c>
      <c r="M21367">
        <v>0</v>
      </c>
      <c r="N21367" s="11"/>
      <c r="O21367" s="11"/>
      <c r="P21367" s="11"/>
      <c r="Q21367" s="11"/>
      <c r="R21367" s="11"/>
      <c r="S21367" s="11"/>
      <c r="T21367" s="11"/>
      <c r="U21367" s="11"/>
      <c r="V21367" s="11"/>
      <c r="W21367" s="2">
        <v>5.3999999999999998E-5</v>
      </c>
      <c r="X21367" s="2">
        <v>4.1E-5</v>
      </c>
    </row>
    <row r="21368" spans="1:24" x14ac:dyDescent="0.55000000000000004">
      <c r="A21368">
        <v>792</v>
      </c>
      <c r="B21368">
        <v>3</v>
      </c>
      <c r="C21368">
        <v>10</v>
      </c>
      <c r="D21368" t="s">
        <v>14</v>
      </c>
      <c r="E21368">
        <v>4</v>
      </c>
      <c r="F21368" t="s">
        <v>9</v>
      </c>
      <c r="G21368">
        <v>0</v>
      </c>
      <c r="M21368">
        <v>0</v>
      </c>
      <c r="N21368" s="11"/>
      <c r="O21368" s="11"/>
      <c r="P21368" s="11"/>
      <c r="Q21368" s="11"/>
      <c r="R21368" s="11"/>
      <c r="S21368" s="2">
        <v>2.0100000000000001E-4</v>
      </c>
      <c r="T21368" s="11"/>
      <c r="U21368" s="11"/>
      <c r="V21368" s="11"/>
      <c r="W21368" s="2">
        <v>1.4200000000000001E-4</v>
      </c>
      <c r="X21368" s="2">
        <v>1.35E-4</v>
      </c>
    </row>
    <row r="21369" spans="1:24" x14ac:dyDescent="0.55000000000000004">
      <c r="A21369">
        <v>792</v>
      </c>
      <c r="B21369">
        <v>3</v>
      </c>
      <c r="C21369">
        <v>11</v>
      </c>
      <c r="D21369" t="s">
        <v>15</v>
      </c>
      <c r="E21369">
        <v>5</v>
      </c>
      <c r="F21369" t="s">
        <v>9</v>
      </c>
      <c r="G21369">
        <v>2</v>
      </c>
      <c r="M21369">
        <v>18</v>
      </c>
      <c r="N21369" s="11"/>
      <c r="O21369" s="11"/>
      <c r="P21369" s="11"/>
      <c r="Q21369" s="11"/>
      <c r="R21369" s="11"/>
      <c r="S21369" s="2">
        <v>1.8699999999999999E-4</v>
      </c>
      <c r="T21369" s="11"/>
      <c r="U21369" s="11"/>
      <c r="V21369" s="11"/>
      <c r="W21369" s="2">
        <v>1.3200000000000001E-4</v>
      </c>
      <c r="X21369" s="2">
        <v>1.22E-4</v>
      </c>
    </row>
    <row r="21370" spans="1:24" x14ac:dyDescent="0.55000000000000004">
      <c r="A21370">
        <v>792</v>
      </c>
      <c r="B21370">
        <v>3</v>
      </c>
      <c r="C21370">
        <v>12</v>
      </c>
      <c r="D21370" t="s">
        <v>16</v>
      </c>
      <c r="E21370">
        <v>6</v>
      </c>
      <c r="F21370" t="s">
        <v>9</v>
      </c>
      <c r="G21370">
        <v>4</v>
      </c>
      <c r="M21370">
        <v>16</v>
      </c>
      <c r="N21370" s="11"/>
      <c r="O21370" s="11"/>
      <c r="P21370" s="11"/>
      <c r="Q21370" s="11"/>
      <c r="R21370" s="11"/>
      <c r="S21370" s="11"/>
      <c r="T21370" s="11"/>
      <c r="U21370" s="11"/>
      <c r="V21370" s="11"/>
      <c r="W21370" s="2">
        <v>1.9900000000000001E-4</v>
      </c>
      <c r="X21370" s="2">
        <v>1.7799999999999999E-4</v>
      </c>
    </row>
    <row r="21371" spans="1:24" x14ac:dyDescent="0.55000000000000004">
      <c r="A21371">
        <v>792</v>
      </c>
      <c r="B21371">
        <v>3</v>
      </c>
      <c r="C21371">
        <v>13</v>
      </c>
      <c r="D21371" t="s">
        <v>17</v>
      </c>
      <c r="E21371">
        <v>7</v>
      </c>
      <c r="F21371" t="s">
        <v>9</v>
      </c>
      <c r="G21371">
        <v>15</v>
      </c>
      <c r="M21371">
        <v>24</v>
      </c>
      <c r="N21371" s="2">
        <v>2.5000000000000001E-5</v>
      </c>
      <c r="O21371" s="2">
        <v>1.65E-4</v>
      </c>
      <c r="P21371" s="2">
        <f t="shared" ref="P21371" si="2382">0.000398</f>
        <v>3.9800000000000002E-4</v>
      </c>
      <c r="Q21371" s="2">
        <v>3.1100000000000002E-4</v>
      </c>
      <c r="R21371" s="11"/>
      <c r="S21371" s="11"/>
      <c r="T21371" s="11"/>
      <c r="U21371" s="11"/>
      <c r="V21371" s="11"/>
      <c r="W21371" s="2">
        <v>8.3999999999999995E-5</v>
      </c>
      <c r="X21371" s="2">
        <v>7.7999999999999999E-5</v>
      </c>
    </row>
    <row r="21372" spans="1:24" x14ac:dyDescent="0.55000000000000004">
      <c r="A21372">
        <v>792</v>
      </c>
      <c r="B21372">
        <v>3</v>
      </c>
      <c r="C21372">
        <v>14</v>
      </c>
      <c r="D21372" t="s">
        <v>18</v>
      </c>
      <c r="E21372">
        <v>8</v>
      </c>
      <c r="F21372" t="s">
        <v>9</v>
      </c>
      <c r="G21372">
        <v>7</v>
      </c>
      <c r="M21372">
        <v>47</v>
      </c>
      <c r="N21372" s="2">
        <v>3.3000000000000003E-5</v>
      </c>
      <c r="O21372" s="2">
        <v>1.9900000000000001E-4</v>
      </c>
      <c r="P21372" s="2">
        <v>4.3300000000000001E-4</v>
      </c>
      <c r="Q21372" s="2">
        <v>3.8200000000000002E-4</v>
      </c>
      <c r="R21372" s="11"/>
      <c r="S21372" s="2">
        <v>1.54E-4</v>
      </c>
      <c r="T21372" s="11"/>
      <c r="U21372" s="11"/>
      <c r="V21372" s="11"/>
      <c r="W21372" s="2">
        <v>1.02E-4</v>
      </c>
      <c r="X21372" s="2">
        <v>9.2999999999999997E-5</v>
      </c>
    </row>
    <row r="21373" spans="1:24" x14ac:dyDescent="0.55000000000000004">
      <c r="A21373">
        <v>792</v>
      </c>
      <c r="B21373">
        <v>3</v>
      </c>
      <c r="C21373">
        <v>15</v>
      </c>
      <c r="D21373" t="s">
        <v>19</v>
      </c>
      <c r="E21373">
        <v>4</v>
      </c>
      <c r="F21373" t="s">
        <v>9</v>
      </c>
      <c r="G21373">
        <v>9</v>
      </c>
      <c r="M21373">
        <v>40</v>
      </c>
      <c r="N21373" s="11"/>
      <c r="O21373" s="11"/>
      <c r="P21373" s="11"/>
      <c r="Q21373" s="11"/>
      <c r="R21373" s="11"/>
      <c r="S21373" s="2">
        <v>2.5500000000000002E-4</v>
      </c>
      <c r="T21373" s="11"/>
      <c r="U21373" s="11"/>
      <c r="V21373" s="11"/>
      <c r="W21373" s="2">
        <v>1.6200000000000001E-4</v>
      </c>
      <c r="X21373" s="2">
        <v>1.4999999999999999E-4</v>
      </c>
    </row>
    <row r="21374" spans="1:24" x14ac:dyDescent="0.55000000000000004">
      <c r="A21374">
        <v>792</v>
      </c>
      <c r="B21374">
        <v>4</v>
      </c>
      <c r="C21374">
        <v>16</v>
      </c>
      <c r="D21374" t="s">
        <v>20</v>
      </c>
      <c r="E21374">
        <v>9</v>
      </c>
      <c r="F21374" t="s">
        <v>9</v>
      </c>
      <c r="G21374">
        <v>64</v>
      </c>
      <c r="M21374">
        <v>25</v>
      </c>
      <c r="N21374" s="11"/>
      <c r="O21374" s="11"/>
      <c r="P21374" s="11"/>
      <c r="Q21374" s="11"/>
      <c r="R21374" s="11"/>
      <c r="S21374" s="11"/>
      <c r="T21374" s="11"/>
      <c r="U21374" s="11"/>
      <c r="V21374" s="11"/>
      <c r="W21374" s="2">
        <v>1.9999999999999999E-6</v>
      </c>
      <c r="X21374" s="2">
        <v>1.9999999999999999E-6</v>
      </c>
    </row>
    <row r="21375" spans="1:24" x14ac:dyDescent="0.55000000000000004">
      <c r="A21375">
        <v>792</v>
      </c>
      <c r="B21375">
        <v>5</v>
      </c>
      <c r="C21375">
        <v>17</v>
      </c>
      <c r="D21375" t="s">
        <v>21</v>
      </c>
      <c r="E21375">
        <v>10</v>
      </c>
      <c r="F21375" t="s">
        <v>22</v>
      </c>
      <c r="G21375">
        <v>0</v>
      </c>
      <c r="M21375">
        <v>0</v>
      </c>
      <c r="N21375" s="11"/>
      <c r="O21375" s="11"/>
      <c r="P21375" s="11"/>
      <c r="Q21375" s="11"/>
      <c r="R21375" s="11"/>
      <c r="S21375" s="11"/>
      <c r="T21375" s="2">
        <v>1.7899999999999999E-4</v>
      </c>
      <c r="U21375" s="11"/>
      <c r="V21375" s="11"/>
      <c r="W21375" s="11"/>
      <c r="X21375" s="11"/>
    </row>
    <row r="21376" spans="1:24" x14ac:dyDescent="0.55000000000000004">
      <c r="A21376">
        <v>792</v>
      </c>
      <c r="B21376">
        <v>5</v>
      </c>
      <c r="C21376">
        <v>18</v>
      </c>
      <c r="D21376" t="s">
        <v>23</v>
      </c>
      <c r="E21376">
        <v>11</v>
      </c>
      <c r="F21376" t="s">
        <v>22</v>
      </c>
      <c r="G21376">
        <v>13</v>
      </c>
      <c r="M21376">
        <v>0</v>
      </c>
      <c r="N21376" s="11"/>
      <c r="O21376" s="11"/>
      <c r="P21376" s="11"/>
      <c r="Q21376" s="11"/>
      <c r="R21376" s="2">
        <v>3.5399999999999999E-4</v>
      </c>
      <c r="S21376" s="11"/>
      <c r="T21376" s="11"/>
      <c r="U21376" s="11"/>
      <c r="V21376" s="2">
        <v>1.2300000000000001E-4</v>
      </c>
      <c r="W21376" s="2">
        <v>3.1999999999999999E-5</v>
      </c>
      <c r="X21376" s="2">
        <v>5.5000000000000002E-5</v>
      </c>
    </row>
    <row r="21377" spans="1:24" x14ac:dyDescent="0.55000000000000004">
      <c r="A21377">
        <v>792</v>
      </c>
      <c r="B21377">
        <v>5</v>
      </c>
      <c r="C21377">
        <v>19</v>
      </c>
      <c r="D21377" t="s">
        <v>24</v>
      </c>
      <c r="E21377">
        <v>11</v>
      </c>
      <c r="F21377" t="s">
        <v>22</v>
      </c>
      <c r="G21377">
        <v>14</v>
      </c>
      <c r="M21377">
        <v>33</v>
      </c>
      <c r="N21377" s="11"/>
      <c r="O21377" s="11"/>
      <c r="P21377" s="11"/>
      <c r="Q21377" s="11"/>
      <c r="R21377" s="2">
        <v>5.5400000000000002E-4</v>
      </c>
      <c r="S21377" s="11"/>
      <c r="T21377" s="11"/>
      <c r="U21377" s="11"/>
      <c r="V21377" s="2">
        <v>3.3700000000000001E-4</v>
      </c>
      <c r="W21377" s="2">
        <v>1.9900000000000001E-4</v>
      </c>
      <c r="X21377" s="2">
        <v>2.4499999999999999E-4</v>
      </c>
    </row>
    <row r="21378" spans="1:24" x14ac:dyDescent="0.55000000000000004">
      <c r="A21378">
        <v>792</v>
      </c>
      <c r="B21378">
        <v>5</v>
      </c>
      <c r="C21378">
        <v>20</v>
      </c>
      <c r="D21378" t="s">
        <v>25</v>
      </c>
      <c r="E21378">
        <v>10</v>
      </c>
      <c r="F21378" t="s">
        <v>22</v>
      </c>
      <c r="G21378">
        <v>2694</v>
      </c>
      <c r="M21378">
        <v>46</v>
      </c>
      <c r="N21378" s="11"/>
      <c r="O21378" s="11"/>
      <c r="P21378" s="11"/>
      <c r="Q21378" s="11"/>
      <c r="R21378" s="11"/>
      <c r="S21378" s="11"/>
      <c r="T21378" s="2">
        <v>1.7899999999999999E-4</v>
      </c>
      <c r="U21378" s="11"/>
      <c r="V21378" s="11"/>
      <c r="W21378" s="11"/>
      <c r="X21378" s="11"/>
    </row>
    <row r="21379" spans="1:24" x14ac:dyDescent="0.55000000000000004">
      <c r="A21379">
        <v>792</v>
      </c>
      <c r="B21379">
        <v>5</v>
      </c>
      <c r="C21379">
        <v>21</v>
      </c>
      <c r="D21379" t="s">
        <v>26</v>
      </c>
      <c r="E21379">
        <v>11</v>
      </c>
      <c r="F21379" t="s">
        <v>22</v>
      </c>
      <c r="G21379">
        <v>385</v>
      </c>
      <c r="M21379">
        <v>49</v>
      </c>
      <c r="N21379" s="11"/>
      <c r="O21379" s="11"/>
      <c r="P21379" s="11"/>
      <c r="Q21379" s="11"/>
      <c r="R21379" s="2">
        <v>5.5099999999999995E-4</v>
      </c>
      <c r="S21379" s="11"/>
      <c r="T21379" s="11"/>
      <c r="U21379" s="11"/>
      <c r="V21379" s="2">
        <v>3.3199999999999999E-4</v>
      </c>
      <c r="W21379" s="2">
        <v>1.92E-4</v>
      </c>
      <c r="X21379" s="2">
        <v>2.33E-4</v>
      </c>
    </row>
    <row r="21380" spans="1:24" x14ac:dyDescent="0.55000000000000004">
      <c r="A21380">
        <v>792</v>
      </c>
      <c r="B21380">
        <v>5</v>
      </c>
      <c r="C21380">
        <v>22</v>
      </c>
      <c r="D21380" t="s">
        <v>27</v>
      </c>
      <c r="E21380">
        <v>11</v>
      </c>
      <c r="F21380" t="s">
        <v>28</v>
      </c>
      <c r="G21380">
        <v>14</v>
      </c>
      <c r="M21380">
        <v>45</v>
      </c>
      <c r="N21380" s="11"/>
      <c r="O21380" s="11"/>
      <c r="P21380" s="11"/>
      <c r="Q21380" s="11"/>
      <c r="R21380" s="2">
        <v>2.7599999999999999E-4</v>
      </c>
      <c r="S21380" s="11"/>
      <c r="T21380" s="11"/>
      <c r="U21380" s="11"/>
      <c r="V21380" s="11"/>
      <c r="W21380" s="11"/>
      <c r="X21380" s="11"/>
    </row>
    <row r="21381" spans="1:24" x14ac:dyDescent="0.55000000000000004">
      <c r="A21381">
        <v>792</v>
      </c>
      <c r="B21381">
        <v>6</v>
      </c>
      <c r="C21381">
        <v>23</v>
      </c>
      <c r="D21381" t="s">
        <v>29</v>
      </c>
      <c r="E21381">
        <v>12</v>
      </c>
      <c r="F21381" t="s">
        <v>28</v>
      </c>
      <c r="G21381">
        <v>0</v>
      </c>
      <c r="M21381">
        <v>0</v>
      </c>
      <c r="N21381" s="11"/>
      <c r="O21381" s="11"/>
      <c r="P21381" s="11"/>
      <c r="Q21381" s="11"/>
      <c r="R21381" s="11"/>
      <c r="S21381" s="11"/>
      <c r="T21381" s="11"/>
      <c r="U21381" s="2">
        <v>-4.19E-2</v>
      </c>
      <c r="V21381" s="11"/>
      <c r="W21381" s="11"/>
      <c r="X21381" s="11"/>
    </row>
    <row r="21382" spans="1:24" x14ac:dyDescent="0.55000000000000004">
      <c r="A21382">
        <v>792</v>
      </c>
      <c r="B21382">
        <v>6</v>
      </c>
      <c r="C21382">
        <v>24</v>
      </c>
      <c r="D21382" t="s">
        <v>30</v>
      </c>
      <c r="E21382">
        <v>13</v>
      </c>
      <c r="F21382" t="s">
        <v>28</v>
      </c>
      <c r="G21382">
        <v>0</v>
      </c>
      <c r="M21382">
        <v>0</v>
      </c>
      <c r="N21382" s="11"/>
      <c r="O21382" s="11"/>
      <c r="P21382" s="11"/>
      <c r="Q21382" s="11"/>
      <c r="R21382" s="11"/>
      <c r="S21382" s="11"/>
      <c r="T21382" s="11"/>
      <c r="U21382" s="2">
        <v>2.1100000000000001E-2</v>
      </c>
      <c r="V21382" s="11"/>
      <c r="W21382" s="11"/>
      <c r="X21382" s="11"/>
    </row>
    <row r="21383" spans="1:24" x14ac:dyDescent="0.55000000000000004">
      <c r="A21383">
        <v>792</v>
      </c>
      <c r="B21383">
        <v>6</v>
      </c>
      <c r="C21383">
        <v>25</v>
      </c>
      <c r="D21383" t="s">
        <v>31</v>
      </c>
      <c r="E21383">
        <v>14</v>
      </c>
      <c r="F21383" t="s">
        <v>28</v>
      </c>
      <c r="G21383">
        <v>0</v>
      </c>
      <c r="M21383">
        <v>0</v>
      </c>
      <c r="N21383" s="11"/>
      <c r="O21383" s="11"/>
      <c r="P21383" s="11"/>
      <c r="Q21383" s="11"/>
      <c r="R21383" s="11"/>
      <c r="S21383" s="11"/>
      <c r="T21383" s="11"/>
      <c r="U21383" s="2">
        <v>-4.19E-2</v>
      </c>
      <c r="V21383" s="11"/>
      <c r="W21383" s="11"/>
      <c r="X21383" s="11"/>
    </row>
    <row r="21384" spans="1:24" x14ac:dyDescent="0.55000000000000004">
      <c r="A21384">
        <v>792</v>
      </c>
      <c r="B21384">
        <v>6</v>
      </c>
      <c r="C21384">
        <v>26</v>
      </c>
      <c r="D21384" t="s">
        <v>32</v>
      </c>
      <c r="E21384">
        <v>15</v>
      </c>
      <c r="F21384" t="s">
        <v>33</v>
      </c>
      <c r="G21384">
        <v>2</v>
      </c>
      <c r="M21384">
        <v>12</v>
      </c>
      <c r="N21384" s="11"/>
      <c r="O21384" s="11"/>
      <c r="P21384" s="11"/>
      <c r="Q21384" s="11"/>
      <c r="R21384" s="11"/>
      <c r="S21384" s="11"/>
      <c r="T21384" s="11"/>
      <c r="U21384" s="2">
        <v>2.1100000000000001E-2</v>
      </c>
      <c r="V21384" s="11"/>
      <c r="W21384" s="11"/>
      <c r="X21384" s="11"/>
    </row>
    <row r="21385" spans="1:24" x14ac:dyDescent="0.55000000000000004">
      <c r="A21385">
        <v>792</v>
      </c>
      <c r="B21385">
        <v>6</v>
      </c>
      <c r="C21385">
        <v>27</v>
      </c>
      <c r="D21385" t="s">
        <v>34</v>
      </c>
      <c r="E21385">
        <v>16</v>
      </c>
      <c r="F21385" t="s">
        <v>28</v>
      </c>
      <c r="G21385">
        <v>28</v>
      </c>
      <c r="M21385">
        <v>49</v>
      </c>
      <c r="N21385" s="11"/>
      <c r="O21385" s="11"/>
      <c r="P21385" s="11"/>
      <c r="Q21385" s="11"/>
      <c r="R21385" s="11"/>
      <c r="S21385" s="11"/>
      <c r="T21385" s="11"/>
      <c r="U21385" s="2">
        <v>4.19E-2</v>
      </c>
      <c r="V21385" s="11"/>
      <c r="W21385" s="11"/>
      <c r="X21385" s="11"/>
    </row>
    <row r="21386" spans="1:24" x14ac:dyDescent="0.55000000000000004">
      <c r="A21386">
        <v>793</v>
      </c>
      <c r="B21386">
        <v>1</v>
      </c>
      <c r="C21386">
        <v>1</v>
      </c>
      <c r="D21386" t="s">
        <v>3</v>
      </c>
      <c r="E21386">
        <v>1</v>
      </c>
      <c r="F21386" t="s">
        <v>4</v>
      </c>
      <c r="G21386">
        <v>17</v>
      </c>
      <c r="M21386">
        <v>44</v>
      </c>
      <c r="N21386" s="9"/>
      <c r="O21386" s="9"/>
      <c r="P21386" s="9"/>
      <c r="Q21386" s="9"/>
      <c r="R21386" s="9"/>
      <c r="S21386" s="10">
        <v>5.9800000000000001E-4</v>
      </c>
      <c r="T21386" s="11"/>
      <c r="U21386" s="11"/>
      <c r="V21386" s="9"/>
      <c r="W21386" s="10">
        <v>7.9799999999999992E-3</v>
      </c>
      <c r="X21386" s="2">
        <v>7.2099999999999996E-4</v>
      </c>
    </row>
    <row r="21387" spans="1:24" x14ac:dyDescent="0.55000000000000004">
      <c r="A21387">
        <v>793</v>
      </c>
      <c r="B21387">
        <v>1</v>
      </c>
      <c r="C21387">
        <v>2</v>
      </c>
      <c r="D21387" t="s">
        <v>5</v>
      </c>
      <c r="E21387">
        <v>2</v>
      </c>
      <c r="F21387" t="s">
        <v>4</v>
      </c>
      <c r="G21387">
        <v>3</v>
      </c>
      <c r="M21387">
        <v>46</v>
      </c>
      <c r="N21387" s="9"/>
      <c r="O21387" s="9"/>
      <c r="P21387" s="9"/>
      <c r="Q21387" s="9"/>
      <c r="R21387" s="9"/>
      <c r="S21387" s="10">
        <v>1.0740000000000001E-3</v>
      </c>
      <c r="T21387" s="11"/>
      <c r="U21387" s="11"/>
      <c r="V21387" s="9"/>
      <c r="W21387" s="10">
        <v>1.2290000000000001E-3</v>
      </c>
      <c r="X21387" s="2">
        <v>1.188E-3</v>
      </c>
    </row>
    <row r="21388" spans="1:24" x14ac:dyDescent="0.55000000000000004">
      <c r="A21388">
        <v>793</v>
      </c>
      <c r="B21388">
        <v>1</v>
      </c>
      <c r="C21388">
        <v>3</v>
      </c>
      <c r="D21388" t="s">
        <v>6</v>
      </c>
      <c r="E21388">
        <v>2</v>
      </c>
      <c r="F21388" t="s">
        <v>4</v>
      </c>
      <c r="G21388">
        <v>5</v>
      </c>
      <c r="M21388">
        <v>64</v>
      </c>
      <c r="N21388" s="9"/>
      <c r="O21388" s="9"/>
      <c r="P21388" s="9"/>
      <c r="Q21388" s="9"/>
      <c r="R21388" s="9"/>
      <c r="S21388" s="10">
        <f t="shared" ref="S21388" si="2383">0.000218*4</f>
        <v>8.7200000000000005E-4</v>
      </c>
      <c r="T21388" s="11"/>
      <c r="U21388" s="11"/>
      <c r="V21388" s="9"/>
      <c r="W21388" s="10">
        <v>9.2299999999999999E-4</v>
      </c>
      <c r="X21388" s="2">
        <v>9.01E-4</v>
      </c>
    </row>
    <row r="21389" spans="1:24" x14ac:dyDescent="0.55000000000000004">
      <c r="A21389">
        <v>793</v>
      </c>
      <c r="B21389">
        <v>1</v>
      </c>
      <c r="C21389">
        <v>4</v>
      </c>
      <c r="D21389" t="s">
        <v>7</v>
      </c>
      <c r="E21389">
        <v>2</v>
      </c>
      <c r="F21389" t="s">
        <v>4</v>
      </c>
      <c r="G21389">
        <v>9</v>
      </c>
      <c r="M21389">
        <v>82</v>
      </c>
      <c r="N21389" s="9"/>
      <c r="O21389" s="9"/>
      <c r="P21389" s="9"/>
      <c r="Q21389" s="9"/>
      <c r="R21389" s="9"/>
      <c r="S21389" s="10">
        <f t="shared" ref="S21389" si="2384">0.000218*2</f>
        <v>4.3600000000000003E-4</v>
      </c>
      <c r="T21389" s="11"/>
      <c r="U21389" s="11"/>
      <c r="V21389" s="9"/>
      <c r="W21389" s="10">
        <v>6.4999999999999997E-4</v>
      </c>
      <c r="X21389" s="2">
        <v>5.4199999999999995E-4</v>
      </c>
    </row>
    <row r="21390" spans="1:24" x14ac:dyDescent="0.55000000000000004">
      <c r="A21390">
        <v>793</v>
      </c>
      <c r="B21390">
        <v>2</v>
      </c>
      <c r="C21390">
        <v>5</v>
      </c>
      <c r="D21390" t="s">
        <v>8</v>
      </c>
      <c r="E21390">
        <v>3</v>
      </c>
      <c r="F21390" t="s">
        <v>9</v>
      </c>
      <c r="G21390">
        <v>5</v>
      </c>
      <c r="M21390">
        <v>15</v>
      </c>
      <c r="N21390" s="2">
        <v>8.7999999999999998E-5</v>
      </c>
      <c r="O21390" s="2">
        <v>2.5399999999999999E-4</v>
      </c>
      <c r="P21390" s="2">
        <v>4.1199999999999999E-4</v>
      </c>
      <c r="Q21390" s="2">
        <v>3.68E-4</v>
      </c>
      <c r="R21390" s="11"/>
      <c r="S21390" s="11"/>
      <c r="T21390" s="11"/>
      <c r="U21390" s="11"/>
      <c r="V21390" s="11"/>
      <c r="W21390" s="11"/>
      <c r="X21390" s="11"/>
    </row>
    <row r="21391" spans="1:24" x14ac:dyDescent="0.55000000000000004">
      <c r="A21391">
        <v>793</v>
      </c>
      <c r="B21391">
        <v>2</v>
      </c>
      <c r="C21391">
        <v>6</v>
      </c>
      <c r="D21391" t="s">
        <v>10</v>
      </c>
      <c r="E21391">
        <v>3</v>
      </c>
      <c r="F21391" t="s">
        <v>9</v>
      </c>
      <c r="G21391">
        <v>40</v>
      </c>
      <c r="M21391">
        <v>37</v>
      </c>
      <c r="N21391" s="2">
        <v>3.9999999999999998E-6</v>
      </c>
      <c r="O21391" s="2">
        <v>4.1999999999999998E-5</v>
      </c>
      <c r="P21391" s="2">
        <v>6.7000000000000002E-5</v>
      </c>
      <c r="Q21391" s="2">
        <v>5.5000000000000002E-5</v>
      </c>
      <c r="R21391" s="11"/>
      <c r="S21391" s="11"/>
      <c r="T21391" s="11"/>
      <c r="U21391" s="11"/>
      <c r="V21391" s="11"/>
      <c r="W21391" s="11"/>
      <c r="X21391" s="11"/>
    </row>
    <row r="21392" spans="1:24" x14ac:dyDescent="0.55000000000000004">
      <c r="A21392">
        <v>793</v>
      </c>
      <c r="B21392">
        <v>2</v>
      </c>
      <c r="C21392">
        <v>7</v>
      </c>
      <c r="D21392" t="s">
        <v>11</v>
      </c>
      <c r="E21392">
        <v>3</v>
      </c>
      <c r="F21392" t="s">
        <v>9</v>
      </c>
      <c r="G21392">
        <v>38</v>
      </c>
      <c r="M21392">
        <v>89</v>
      </c>
      <c r="N21392" s="2">
        <v>1.7E-5</v>
      </c>
      <c r="O21392" s="2">
        <v>1.4899999999999999E-4</v>
      </c>
      <c r="P21392" s="2">
        <v>3.5399999999999999E-4</v>
      </c>
      <c r="Q21392" s="2">
        <v>3.1199999999999999E-4</v>
      </c>
      <c r="R21392" s="11"/>
      <c r="S21392" s="11"/>
      <c r="T21392" s="11"/>
      <c r="U21392" s="11"/>
      <c r="V21392" s="11"/>
      <c r="W21392" s="11"/>
      <c r="X21392" s="11"/>
    </row>
    <row r="21393" spans="1:24" x14ac:dyDescent="0.55000000000000004">
      <c r="A21393">
        <v>793</v>
      </c>
      <c r="B21393">
        <v>2</v>
      </c>
      <c r="C21393">
        <v>8</v>
      </c>
      <c r="D21393" t="s">
        <v>12</v>
      </c>
      <c r="E21393">
        <v>3</v>
      </c>
      <c r="F21393" t="s">
        <v>9</v>
      </c>
      <c r="G21393">
        <v>3</v>
      </c>
      <c r="M21393">
        <v>93</v>
      </c>
      <c r="N21393" s="2">
        <v>1.2E-5</v>
      </c>
      <c r="O21393" s="2">
        <v>1.02E-4</v>
      </c>
      <c r="P21393" s="2">
        <v>2.32E-4</v>
      </c>
      <c r="Q21393" s="2">
        <v>1.9900000000000001E-4</v>
      </c>
      <c r="R21393" s="11"/>
      <c r="S21393" s="11"/>
      <c r="T21393" s="11"/>
      <c r="U21393" s="11"/>
      <c r="V21393" s="11"/>
      <c r="W21393" s="11"/>
      <c r="X21393" s="11"/>
    </row>
    <row r="21394" spans="1:24" x14ac:dyDescent="0.55000000000000004">
      <c r="A21394">
        <v>793</v>
      </c>
      <c r="B21394">
        <v>3</v>
      </c>
      <c r="C21394">
        <v>9</v>
      </c>
      <c r="D21394" t="s">
        <v>13</v>
      </c>
      <c r="E21394">
        <v>4</v>
      </c>
      <c r="F21394" t="s">
        <v>9</v>
      </c>
      <c r="G21394">
        <v>0</v>
      </c>
      <c r="M21394">
        <v>0</v>
      </c>
      <c r="N21394" s="11"/>
      <c r="O21394" s="11"/>
      <c r="P21394" s="11"/>
      <c r="Q21394" s="11"/>
      <c r="R21394" s="11"/>
      <c r="S21394" s="11"/>
      <c r="T21394" s="11"/>
      <c r="U21394" s="11"/>
      <c r="V21394" s="11"/>
      <c r="W21394" s="2">
        <v>5.3999999999999998E-5</v>
      </c>
      <c r="X21394" s="2">
        <v>4.1E-5</v>
      </c>
    </row>
    <row r="21395" spans="1:24" x14ac:dyDescent="0.55000000000000004">
      <c r="A21395">
        <v>793</v>
      </c>
      <c r="B21395">
        <v>3</v>
      </c>
      <c r="C21395">
        <v>10</v>
      </c>
      <c r="D21395" t="s">
        <v>14</v>
      </c>
      <c r="E21395">
        <v>4</v>
      </c>
      <c r="F21395" t="s">
        <v>9</v>
      </c>
      <c r="G21395">
        <v>0</v>
      </c>
      <c r="M21395">
        <v>0</v>
      </c>
      <c r="N21395" s="11"/>
      <c r="O21395" s="11"/>
      <c r="P21395" s="11"/>
      <c r="Q21395" s="11"/>
      <c r="R21395" s="11"/>
      <c r="S21395" s="2">
        <v>2.0100000000000001E-4</v>
      </c>
      <c r="T21395" s="11"/>
      <c r="U21395" s="11"/>
      <c r="V21395" s="11"/>
      <c r="W21395" s="2">
        <v>1.4200000000000001E-4</v>
      </c>
      <c r="X21395" s="2">
        <v>1.35E-4</v>
      </c>
    </row>
    <row r="21396" spans="1:24" x14ac:dyDescent="0.55000000000000004">
      <c r="A21396">
        <v>793</v>
      </c>
      <c r="B21396">
        <v>3</v>
      </c>
      <c r="C21396">
        <v>11</v>
      </c>
      <c r="D21396" t="s">
        <v>15</v>
      </c>
      <c r="E21396">
        <v>5</v>
      </c>
      <c r="F21396" t="s">
        <v>9</v>
      </c>
      <c r="G21396">
        <v>4</v>
      </c>
      <c r="M21396">
        <v>19</v>
      </c>
      <c r="N21396" s="11"/>
      <c r="O21396" s="11"/>
      <c r="P21396" s="11"/>
      <c r="Q21396" s="11"/>
      <c r="R21396" s="11"/>
      <c r="S21396" s="2">
        <v>1.8699999999999999E-4</v>
      </c>
      <c r="T21396" s="11"/>
      <c r="U21396" s="11"/>
      <c r="V21396" s="11"/>
      <c r="W21396" s="2">
        <v>1.3200000000000001E-4</v>
      </c>
      <c r="X21396" s="2">
        <v>1.22E-4</v>
      </c>
    </row>
    <row r="21397" spans="1:24" x14ac:dyDescent="0.55000000000000004">
      <c r="A21397">
        <v>793</v>
      </c>
      <c r="B21397">
        <v>3</v>
      </c>
      <c r="C21397">
        <v>12</v>
      </c>
      <c r="D21397" t="s">
        <v>16</v>
      </c>
      <c r="E21397">
        <v>6</v>
      </c>
      <c r="F21397" t="s">
        <v>9</v>
      </c>
      <c r="G21397">
        <v>3</v>
      </c>
      <c r="M21397">
        <v>18</v>
      </c>
      <c r="N21397" s="11"/>
      <c r="O21397" s="11"/>
      <c r="P21397" s="11"/>
      <c r="Q21397" s="11"/>
      <c r="R21397" s="11"/>
      <c r="S21397" s="11"/>
      <c r="T21397" s="11"/>
      <c r="U21397" s="11"/>
      <c r="V21397" s="11"/>
      <c r="W21397" s="2">
        <v>1.9900000000000001E-4</v>
      </c>
      <c r="X21397" s="2">
        <v>1.7799999999999999E-4</v>
      </c>
    </row>
    <row r="21398" spans="1:24" x14ac:dyDescent="0.55000000000000004">
      <c r="A21398">
        <v>793</v>
      </c>
      <c r="B21398">
        <v>3</v>
      </c>
      <c r="C21398">
        <v>13</v>
      </c>
      <c r="D21398" t="s">
        <v>17</v>
      </c>
      <c r="E21398">
        <v>7</v>
      </c>
      <c r="F21398" t="s">
        <v>9</v>
      </c>
      <c r="G21398">
        <v>10</v>
      </c>
      <c r="M21398">
        <v>25</v>
      </c>
      <c r="N21398" s="2">
        <v>2.5000000000000001E-5</v>
      </c>
      <c r="O21398" s="2">
        <v>1.65E-4</v>
      </c>
      <c r="P21398" s="2">
        <f t="shared" ref="P21398" si="2385">0.000398</f>
        <v>3.9800000000000002E-4</v>
      </c>
      <c r="Q21398" s="2">
        <v>3.1100000000000002E-4</v>
      </c>
      <c r="R21398" s="11"/>
      <c r="S21398" s="11"/>
      <c r="T21398" s="11"/>
      <c r="U21398" s="11"/>
      <c r="V21398" s="11"/>
      <c r="W21398" s="2">
        <v>8.3999999999999995E-5</v>
      </c>
      <c r="X21398" s="2">
        <v>7.7999999999999999E-5</v>
      </c>
    </row>
    <row r="21399" spans="1:24" x14ac:dyDescent="0.55000000000000004">
      <c r="A21399">
        <v>793</v>
      </c>
      <c r="B21399">
        <v>3</v>
      </c>
      <c r="C21399">
        <v>14</v>
      </c>
      <c r="D21399" t="s">
        <v>18</v>
      </c>
      <c r="E21399">
        <v>8</v>
      </c>
      <c r="F21399" t="s">
        <v>9</v>
      </c>
      <c r="G21399">
        <v>4</v>
      </c>
      <c r="M21399">
        <v>30</v>
      </c>
      <c r="N21399" s="2">
        <v>3.3000000000000003E-5</v>
      </c>
      <c r="O21399" s="2">
        <v>1.9900000000000001E-4</v>
      </c>
      <c r="P21399" s="2">
        <v>4.3300000000000001E-4</v>
      </c>
      <c r="Q21399" s="2">
        <v>3.8200000000000002E-4</v>
      </c>
      <c r="R21399" s="11"/>
      <c r="S21399" s="2">
        <v>1.54E-4</v>
      </c>
      <c r="T21399" s="11"/>
      <c r="U21399" s="11"/>
      <c r="V21399" s="11"/>
      <c r="W21399" s="2">
        <v>1.02E-4</v>
      </c>
      <c r="X21399" s="2">
        <v>9.2999999999999997E-5</v>
      </c>
    </row>
    <row r="21400" spans="1:24" x14ac:dyDescent="0.55000000000000004">
      <c r="A21400">
        <v>793</v>
      </c>
      <c r="B21400">
        <v>3</v>
      </c>
      <c r="C21400">
        <v>15</v>
      </c>
      <c r="D21400" t="s">
        <v>19</v>
      </c>
      <c r="E21400">
        <v>4</v>
      </c>
      <c r="F21400" t="s">
        <v>9</v>
      </c>
      <c r="G21400">
        <v>11</v>
      </c>
      <c r="M21400">
        <v>31</v>
      </c>
      <c r="N21400" s="11"/>
      <c r="O21400" s="11"/>
      <c r="P21400" s="11"/>
      <c r="Q21400" s="11"/>
      <c r="R21400" s="11"/>
      <c r="S21400" s="2">
        <v>2.5500000000000002E-4</v>
      </c>
      <c r="T21400" s="11"/>
      <c r="U21400" s="11"/>
      <c r="V21400" s="11"/>
      <c r="W21400" s="2">
        <v>1.6200000000000001E-4</v>
      </c>
      <c r="X21400" s="2">
        <v>1.4999999999999999E-4</v>
      </c>
    </row>
    <row r="21401" spans="1:24" x14ac:dyDescent="0.55000000000000004">
      <c r="A21401">
        <v>793</v>
      </c>
      <c r="B21401">
        <v>4</v>
      </c>
      <c r="C21401">
        <v>16</v>
      </c>
      <c r="D21401" t="s">
        <v>20</v>
      </c>
      <c r="E21401">
        <v>9</v>
      </c>
      <c r="F21401" t="s">
        <v>9</v>
      </c>
      <c r="G21401">
        <v>62</v>
      </c>
      <c r="M21401">
        <v>25</v>
      </c>
      <c r="N21401" s="11"/>
      <c r="O21401" s="11"/>
      <c r="P21401" s="11"/>
      <c r="Q21401" s="11"/>
      <c r="R21401" s="11"/>
      <c r="S21401" s="11"/>
      <c r="T21401" s="11"/>
      <c r="U21401" s="11"/>
      <c r="V21401" s="11"/>
      <c r="W21401" s="2">
        <v>1.9999999999999999E-6</v>
      </c>
      <c r="X21401" s="2">
        <v>1.9999999999999999E-6</v>
      </c>
    </row>
    <row r="21402" spans="1:24" x14ac:dyDescent="0.55000000000000004">
      <c r="A21402">
        <v>793</v>
      </c>
      <c r="B21402">
        <v>5</v>
      </c>
      <c r="C21402">
        <v>17</v>
      </c>
      <c r="D21402" t="s">
        <v>21</v>
      </c>
      <c r="E21402">
        <v>10</v>
      </c>
      <c r="F21402" t="s">
        <v>22</v>
      </c>
      <c r="G21402">
        <v>0</v>
      </c>
      <c r="M21402">
        <v>0</v>
      </c>
      <c r="N21402" s="11"/>
      <c r="O21402" s="11"/>
      <c r="P21402" s="11"/>
      <c r="Q21402" s="11"/>
      <c r="R21402" s="11"/>
      <c r="S21402" s="11"/>
      <c r="T21402" s="2">
        <v>1.7899999999999999E-4</v>
      </c>
      <c r="U21402" s="11"/>
      <c r="V21402" s="11"/>
      <c r="W21402" s="11"/>
      <c r="X21402" s="11"/>
    </row>
    <row r="21403" spans="1:24" x14ac:dyDescent="0.55000000000000004">
      <c r="A21403">
        <v>793</v>
      </c>
      <c r="B21403">
        <v>5</v>
      </c>
      <c r="C21403">
        <v>18</v>
      </c>
      <c r="D21403" t="s">
        <v>23</v>
      </c>
      <c r="E21403">
        <v>11</v>
      </c>
      <c r="F21403" t="s">
        <v>22</v>
      </c>
      <c r="G21403">
        <v>17</v>
      </c>
      <c r="M21403">
        <v>0</v>
      </c>
      <c r="N21403" s="11"/>
      <c r="O21403" s="11"/>
      <c r="P21403" s="11"/>
      <c r="Q21403" s="11"/>
      <c r="R21403" s="2">
        <v>3.5399999999999999E-4</v>
      </c>
      <c r="S21403" s="11"/>
      <c r="T21403" s="11"/>
      <c r="U21403" s="11"/>
      <c r="V21403" s="2">
        <v>1.2300000000000001E-4</v>
      </c>
      <c r="W21403" s="2">
        <v>3.1999999999999999E-5</v>
      </c>
      <c r="X21403" s="2">
        <v>5.5000000000000002E-5</v>
      </c>
    </row>
    <row r="21404" spans="1:24" x14ac:dyDescent="0.55000000000000004">
      <c r="A21404">
        <v>793</v>
      </c>
      <c r="B21404">
        <v>5</v>
      </c>
      <c r="C21404">
        <v>19</v>
      </c>
      <c r="D21404" t="s">
        <v>24</v>
      </c>
      <c r="E21404">
        <v>11</v>
      </c>
      <c r="F21404" t="s">
        <v>22</v>
      </c>
      <c r="G21404">
        <v>26</v>
      </c>
      <c r="M21404">
        <v>26</v>
      </c>
      <c r="N21404" s="11"/>
      <c r="O21404" s="11"/>
      <c r="P21404" s="11"/>
      <c r="Q21404" s="11"/>
      <c r="R21404" s="2">
        <v>5.5400000000000002E-4</v>
      </c>
      <c r="S21404" s="11"/>
      <c r="T21404" s="11"/>
      <c r="U21404" s="11"/>
      <c r="V21404" s="2">
        <v>3.3700000000000001E-4</v>
      </c>
      <c r="W21404" s="2">
        <v>1.9900000000000001E-4</v>
      </c>
      <c r="X21404" s="2">
        <v>2.4499999999999999E-4</v>
      </c>
    </row>
    <row r="21405" spans="1:24" x14ac:dyDescent="0.55000000000000004">
      <c r="A21405">
        <v>793</v>
      </c>
      <c r="B21405">
        <v>5</v>
      </c>
      <c r="C21405">
        <v>20</v>
      </c>
      <c r="D21405" t="s">
        <v>25</v>
      </c>
      <c r="E21405">
        <v>10</v>
      </c>
      <c r="F21405" t="s">
        <v>22</v>
      </c>
      <c r="G21405">
        <v>3897</v>
      </c>
      <c r="M21405">
        <v>47</v>
      </c>
      <c r="N21405" s="11"/>
      <c r="O21405" s="11"/>
      <c r="P21405" s="11"/>
      <c r="Q21405" s="11"/>
      <c r="R21405" s="11"/>
      <c r="S21405" s="11"/>
      <c r="T21405" s="2">
        <v>1.7899999999999999E-4</v>
      </c>
      <c r="U21405" s="11"/>
      <c r="V21405" s="11"/>
      <c r="W21405" s="11"/>
      <c r="X21405" s="11"/>
    </row>
    <row r="21406" spans="1:24" x14ac:dyDescent="0.55000000000000004">
      <c r="A21406">
        <v>793</v>
      </c>
      <c r="B21406">
        <v>5</v>
      </c>
      <c r="C21406">
        <v>21</v>
      </c>
      <c r="D21406" t="s">
        <v>26</v>
      </c>
      <c r="E21406">
        <v>11</v>
      </c>
      <c r="F21406" t="s">
        <v>22</v>
      </c>
      <c r="G21406">
        <v>277</v>
      </c>
      <c r="M21406">
        <v>60</v>
      </c>
      <c r="N21406" s="11"/>
      <c r="O21406" s="11"/>
      <c r="P21406" s="11"/>
      <c r="Q21406" s="11"/>
      <c r="R21406" s="2">
        <v>5.5099999999999995E-4</v>
      </c>
      <c r="S21406" s="11"/>
      <c r="T21406" s="11"/>
      <c r="U21406" s="11"/>
      <c r="V21406" s="2">
        <v>3.3199999999999999E-4</v>
      </c>
      <c r="W21406" s="2">
        <v>1.92E-4</v>
      </c>
      <c r="X21406" s="2">
        <v>2.33E-4</v>
      </c>
    </row>
    <row r="21407" spans="1:24" x14ac:dyDescent="0.55000000000000004">
      <c r="A21407">
        <v>793</v>
      </c>
      <c r="B21407">
        <v>5</v>
      </c>
      <c r="C21407">
        <v>22</v>
      </c>
      <c r="D21407" t="s">
        <v>27</v>
      </c>
      <c r="E21407">
        <v>11</v>
      </c>
      <c r="F21407" t="s">
        <v>28</v>
      </c>
      <c r="G21407">
        <v>15</v>
      </c>
      <c r="M21407">
        <v>59</v>
      </c>
      <c r="N21407" s="11"/>
      <c r="O21407" s="11"/>
      <c r="P21407" s="11"/>
      <c r="Q21407" s="11"/>
      <c r="R21407" s="2">
        <v>2.7599999999999999E-4</v>
      </c>
      <c r="S21407" s="11"/>
      <c r="T21407" s="11"/>
      <c r="U21407" s="11"/>
      <c r="V21407" s="11"/>
      <c r="W21407" s="11"/>
      <c r="X21407" s="11"/>
    </row>
    <row r="21408" spans="1:24" x14ac:dyDescent="0.55000000000000004">
      <c r="A21408">
        <v>793</v>
      </c>
      <c r="B21408">
        <v>6</v>
      </c>
      <c r="C21408">
        <v>23</v>
      </c>
      <c r="D21408" t="s">
        <v>29</v>
      </c>
      <c r="E21408">
        <v>12</v>
      </c>
      <c r="F21408" t="s">
        <v>28</v>
      </c>
      <c r="G21408">
        <v>0</v>
      </c>
      <c r="M21408">
        <v>0</v>
      </c>
      <c r="N21408" s="11"/>
      <c r="O21408" s="11"/>
      <c r="P21408" s="11"/>
      <c r="Q21408" s="11"/>
      <c r="R21408" s="11"/>
      <c r="S21408" s="11"/>
      <c r="T21408" s="11"/>
      <c r="U21408" s="2">
        <v>-4.19E-2</v>
      </c>
      <c r="V21408" s="11"/>
      <c r="W21408" s="11"/>
      <c r="X21408" s="11"/>
    </row>
    <row r="21409" spans="1:24" x14ac:dyDescent="0.55000000000000004">
      <c r="A21409">
        <v>793</v>
      </c>
      <c r="B21409">
        <v>6</v>
      </c>
      <c r="C21409">
        <v>24</v>
      </c>
      <c r="D21409" t="s">
        <v>30</v>
      </c>
      <c r="E21409">
        <v>13</v>
      </c>
      <c r="F21409" t="s">
        <v>28</v>
      </c>
      <c r="G21409">
        <v>0</v>
      </c>
      <c r="M21409">
        <v>0</v>
      </c>
      <c r="N21409" s="11"/>
      <c r="O21409" s="11"/>
      <c r="P21409" s="11"/>
      <c r="Q21409" s="11"/>
      <c r="R21409" s="11"/>
      <c r="S21409" s="11"/>
      <c r="T21409" s="11"/>
      <c r="U21409" s="2">
        <v>2.1100000000000001E-2</v>
      </c>
      <c r="V21409" s="11"/>
      <c r="W21409" s="11"/>
      <c r="X21409" s="11"/>
    </row>
    <row r="21410" spans="1:24" x14ac:dyDescent="0.55000000000000004">
      <c r="A21410">
        <v>793</v>
      </c>
      <c r="B21410">
        <v>6</v>
      </c>
      <c r="C21410">
        <v>25</v>
      </c>
      <c r="D21410" t="s">
        <v>31</v>
      </c>
      <c r="E21410">
        <v>14</v>
      </c>
      <c r="F21410" t="s">
        <v>28</v>
      </c>
      <c r="G21410">
        <v>0</v>
      </c>
      <c r="M21410">
        <v>0</v>
      </c>
      <c r="N21410" s="11"/>
      <c r="O21410" s="11"/>
      <c r="P21410" s="11"/>
      <c r="Q21410" s="11"/>
      <c r="R21410" s="11"/>
      <c r="S21410" s="11"/>
      <c r="T21410" s="11"/>
      <c r="U21410" s="2">
        <v>-4.19E-2</v>
      </c>
      <c r="V21410" s="11"/>
      <c r="W21410" s="11"/>
      <c r="X21410" s="11"/>
    </row>
    <row r="21411" spans="1:24" x14ac:dyDescent="0.55000000000000004">
      <c r="A21411">
        <v>793</v>
      </c>
      <c r="B21411">
        <v>6</v>
      </c>
      <c r="C21411">
        <v>26</v>
      </c>
      <c r="D21411" t="s">
        <v>32</v>
      </c>
      <c r="E21411">
        <v>15</v>
      </c>
      <c r="F21411" t="s">
        <v>33</v>
      </c>
      <c r="G21411">
        <v>2</v>
      </c>
      <c r="M21411">
        <v>13</v>
      </c>
      <c r="N21411" s="11"/>
      <c r="O21411" s="11"/>
      <c r="P21411" s="11"/>
      <c r="Q21411" s="11"/>
      <c r="R21411" s="11"/>
      <c r="S21411" s="11"/>
      <c r="T21411" s="11"/>
      <c r="U21411" s="2">
        <v>2.1100000000000001E-2</v>
      </c>
      <c r="V21411" s="11"/>
      <c r="W21411" s="11"/>
      <c r="X21411" s="11"/>
    </row>
    <row r="21412" spans="1:24" x14ac:dyDescent="0.55000000000000004">
      <c r="A21412">
        <v>793</v>
      </c>
      <c r="B21412">
        <v>6</v>
      </c>
      <c r="C21412">
        <v>27</v>
      </c>
      <c r="D21412" t="s">
        <v>34</v>
      </c>
      <c r="E21412">
        <v>16</v>
      </c>
      <c r="F21412" t="s">
        <v>28</v>
      </c>
      <c r="G21412">
        <v>18</v>
      </c>
      <c r="M21412">
        <v>51</v>
      </c>
      <c r="N21412" s="11"/>
      <c r="O21412" s="11"/>
      <c r="P21412" s="11"/>
      <c r="Q21412" s="11"/>
      <c r="R21412" s="11"/>
      <c r="S21412" s="11"/>
      <c r="T21412" s="11"/>
      <c r="U21412" s="2">
        <v>4.19E-2</v>
      </c>
      <c r="V21412" s="11"/>
      <c r="W21412" s="11"/>
      <c r="X21412" s="11"/>
    </row>
    <row r="21413" spans="1:24" x14ac:dyDescent="0.55000000000000004">
      <c r="A21413">
        <v>794</v>
      </c>
      <c r="B21413">
        <v>1</v>
      </c>
      <c r="C21413">
        <v>1</v>
      </c>
      <c r="D21413" t="s">
        <v>3</v>
      </c>
      <c r="E21413">
        <v>1</v>
      </c>
      <c r="F21413" t="s">
        <v>9</v>
      </c>
      <c r="G21413">
        <v>12</v>
      </c>
      <c r="M21413">
        <v>44</v>
      </c>
      <c r="N21413" s="9"/>
      <c r="O21413" s="9"/>
      <c r="P21413" s="9"/>
      <c r="Q21413" s="9"/>
      <c r="R21413" s="9"/>
      <c r="S21413" s="10">
        <v>5.9800000000000001E-4</v>
      </c>
      <c r="T21413" s="11"/>
      <c r="U21413" s="11"/>
      <c r="V21413" s="9"/>
      <c r="W21413" s="10">
        <v>7.9799999999999992E-3</v>
      </c>
      <c r="X21413" s="2">
        <v>7.2099999999999996E-4</v>
      </c>
    </row>
    <row r="21414" spans="1:24" x14ac:dyDescent="0.55000000000000004">
      <c r="A21414">
        <v>794</v>
      </c>
      <c r="B21414">
        <v>1</v>
      </c>
      <c r="C21414">
        <v>2</v>
      </c>
      <c r="D21414" t="s">
        <v>5</v>
      </c>
      <c r="E21414">
        <v>2</v>
      </c>
      <c r="F21414" t="s">
        <v>9</v>
      </c>
      <c r="G21414">
        <v>3</v>
      </c>
      <c r="M21414">
        <v>50</v>
      </c>
      <c r="N21414" s="9"/>
      <c r="O21414" s="9"/>
      <c r="P21414" s="9"/>
      <c r="Q21414" s="9"/>
      <c r="R21414" s="9"/>
      <c r="S21414" s="10">
        <v>1.0740000000000001E-3</v>
      </c>
      <c r="T21414" s="11"/>
      <c r="U21414" s="11"/>
      <c r="V21414" s="9"/>
      <c r="W21414" s="10">
        <v>1.2290000000000001E-3</v>
      </c>
      <c r="X21414" s="2">
        <v>1.188E-3</v>
      </c>
    </row>
    <row r="21415" spans="1:24" x14ac:dyDescent="0.55000000000000004">
      <c r="A21415">
        <v>794</v>
      </c>
      <c r="B21415">
        <v>1</v>
      </c>
      <c r="C21415">
        <v>3</v>
      </c>
      <c r="D21415" t="s">
        <v>6</v>
      </c>
      <c r="E21415">
        <v>2</v>
      </c>
      <c r="F21415" t="s">
        <v>9</v>
      </c>
      <c r="G21415">
        <v>6</v>
      </c>
      <c r="M21415">
        <v>75</v>
      </c>
      <c r="N21415" s="9"/>
      <c r="O21415" s="9"/>
      <c r="P21415" s="9"/>
      <c r="Q21415" s="9"/>
      <c r="R21415" s="9"/>
      <c r="S21415" s="10">
        <f t="shared" ref="S21415" si="2386">0.000218*4</f>
        <v>8.7200000000000005E-4</v>
      </c>
      <c r="T21415" s="11"/>
      <c r="U21415" s="11"/>
      <c r="V21415" s="9"/>
      <c r="W21415" s="10">
        <v>9.2299999999999999E-4</v>
      </c>
      <c r="X21415" s="2">
        <v>9.01E-4</v>
      </c>
    </row>
    <row r="21416" spans="1:24" x14ac:dyDescent="0.55000000000000004">
      <c r="A21416">
        <v>794</v>
      </c>
      <c r="B21416">
        <v>1</v>
      </c>
      <c r="C21416">
        <v>4</v>
      </c>
      <c r="D21416" t="s">
        <v>7</v>
      </c>
      <c r="E21416">
        <v>2</v>
      </c>
      <c r="F21416" t="s">
        <v>9</v>
      </c>
      <c r="G21416">
        <v>10</v>
      </c>
      <c r="M21416">
        <v>82</v>
      </c>
      <c r="N21416" s="9"/>
      <c r="O21416" s="9"/>
      <c r="P21416" s="9"/>
      <c r="Q21416" s="9"/>
      <c r="R21416" s="9"/>
      <c r="S21416" s="10">
        <f t="shared" ref="S21416" si="2387">0.000218*2</f>
        <v>4.3600000000000003E-4</v>
      </c>
      <c r="T21416" s="11"/>
      <c r="U21416" s="11"/>
      <c r="V21416" s="9"/>
      <c r="W21416" s="10">
        <v>6.4999999999999997E-4</v>
      </c>
      <c r="X21416" s="2">
        <v>5.4199999999999995E-4</v>
      </c>
    </row>
    <row r="21417" spans="1:24" x14ac:dyDescent="0.55000000000000004">
      <c r="A21417">
        <v>794</v>
      </c>
      <c r="B21417">
        <v>2</v>
      </c>
      <c r="C21417">
        <v>5</v>
      </c>
      <c r="D21417" t="s">
        <v>8</v>
      </c>
      <c r="E21417">
        <v>3</v>
      </c>
      <c r="F21417" t="s">
        <v>9</v>
      </c>
      <c r="G21417">
        <v>5</v>
      </c>
      <c r="M21417">
        <v>9</v>
      </c>
      <c r="N21417" s="2">
        <v>8.7999999999999998E-5</v>
      </c>
      <c r="O21417" s="2">
        <v>2.5399999999999999E-4</v>
      </c>
      <c r="P21417" s="2">
        <v>4.1199999999999999E-4</v>
      </c>
      <c r="Q21417" s="2">
        <v>3.68E-4</v>
      </c>
      <c r="R21417" s="11"/>
      <c r="S21417" s="11"/>
      <c r="T21417" s="11"/>
      <c r="U21417" s="11"/>
      <c r="V21417" s="11"/>
      <c r="W21417" s="11"/>
      <c r="X21417" s="11"/>
    </row>
    <row r="21418" spans="1:24" x14ac:dyDescent="0.55000000000000004">
      <c r="A21418">
        <v>794</v>
      </c>
      <c r="B21418">
        <v>2</v>
      </c>
      <c r="C21418">
        <v>6</v>
      </c>
      <c r="D21418" t="s">
        <v>10</v>
      </c>
      <c r="E21418">
        <v>3</v>
      </c>
      <c r="F21418" t="s">
        <v>9</v>
      </c>
      <c r="G21418">
        <v>44</v>
      </c>
      <c r="M21418">
        <v>33</v>
      </c>
      <c r="N21418" s="2">
        <v>3.9999999999999998E-6</v>
      </c>
      <c r="O21418" s="2">
        <v>4.1999999999999998E-5</v>
      </c>
      <c r="P21418" s="2">
        <v>6.7000000000000002E-5</v>
      </c>
      <c r="Q21418" s="2">
        <v>5.5000000000000002E-5</v>
      </c>
      <c r="R21418" s="11"/>
      <c r="S21418" s="11"/>
      <c r="T21418" s="11"/>
      <c r="U21418" s="11"/>
      <c r="V21418" s="11"/>
      <c r="W21418" s="11"/>
      <c r="X21418" s="11"/>
    </row>
    <row r="21419" spans="1:24" x14ac:dyDescent="0.55000000000000004">
      <c r="A21419">
        <v>794</v>
      </c>
      <c r="B21419">
        <v>2</v>
      </c>
      <c r="C21419">
        <v>7</v>
      </c>
      <c r="D21419" t="s">
        <v>11</v>
      </c>
      <c r="E21419">
        <v>3</v>
      </c>
      <c r="F21419" t="s">
        <v>9</v>
      </c>
      <c r="G21419">
        <v>34</v>
      </c>
      <c r="M21419">
        <v>81</v>
      </c>
      <c r="N21419" s="2">
        <v>1.7E-5</v>
      </c>
      <c r="O21419" s="2">
        <v>1.4899999999999999E-4</v>
      </c>
      <c r="P21419" s="2">
        <v>3.5399999999999999E-4</v>
      </c>
      <c r="Q21419" s="2">
        <v>3.1199999999999999E-4</v>
      </c>
      <c r="R21419" s="11"/>
      <c r="S21419" s="11"/>
      <c r="T21419" s="11"/>
      <c r="U21419" s="11"/>
      <c r="V21419" s="11"/>
      <c r="W21419" s="11"/>
      <c r="X21419" s="11"/>
    </row>
    <row r="21420" spans="1:24" x14ac:dyDescent="0.55000000000000004">
      <c r="A21420">
        <v>794</v>
      </c>
      <c r="B21420">
        <v>2</v>
      </c>
      <c r="C21420">
        <v>8</v>
      </c>
      <c r="D21420" t="s">
        <v>12</v>
      </c>
      <c r="E21420">
        <v>3</v>
      </c>
      <c r="F21420" t="s">
        <v>9</v>
      </c>
      <c r="G21420">
        <v>8</v>
      </c>
      <c r="M21420">
        <v>90</v>
      </c>
      <c r="N21420" s="2">
        <v>1.2E-5</v>
      </c>
      <c r="O21420" s="2">
        <v>1.02E-4</v>
      </c>
      <c r="P21420" s="2">
        <v>2.32E-4</v>
      </c>
      <c r="Q21420" s="2">
        <v>1.9900000000000001E-4</v>
      </c>
      <c r="R21420" s="11"/>
      <c r="S21420" s="11"/>
      <c r="T21420" s="11"/>
      <c r="U21420" s="11"/>
      <c r="V21420" s="11"/>
      <c r="W21420" s="11"/>
      <c r="X21420" s="11"/>
    </row>
    <row r="21421" spans="1:24" x14ac:dyDescent="0.55000000000000004">
      <c r="A21421">
        <v>794</v>
      </c>
      <c r="B21421">
        <v>3</v>
      </c>
      <c r="C21421">
        <v>9</v>
      </c>
      <c r="D21421" t="s">
        <v>13</v>
      </c>
      <c r="E21421">
        <v>4</v>
      </c>
      <c r="F21421" t="s">
        <v>9</v>
      </c>
      <c r="G21421">
        <v>0</v>
      </c>
      <c r="M21421">
        <v>0</v>
      </c>
      <c r="N21421" s="11"/>
      <c r="O21421" s="11"/>
      <c r="P21421" s="11"/>
      <c r="Q21421" s="11"/>
      <c r="R21421" s="11"/>
      <c r="S21421" s="11"/>
      <c r="T21421" s="11"/>
      <c r="U21421" s="11"/>
      <c r="V21421" s="11"/>
      <c r="W21421" s="2">
        <v>5.3999999999999998E-5</v>
      </c>
      <c r="X21421" s="2">
        <v>4.1E-5</v>
      </c>
    </row>
    <row r="21422" spans="1:24" x14ac:dyDescent="0.55000000000000004">
      <c r="A21422">
        <v>794</v>
      </c>
      <c r="B21422">
        <v>3</v>
      </c>
      <c r="C21422">
        <v>10</v>
      </c>
      <c r="D21422" t="s">
        <v>14</v>
      </c>
      <c r="E21422">
        <v>4</v>
      </c>
      <c r="F21422" t="s">
        <v>9</v>
      </c>
      <c r="G21422">
        <v>0</v>
      </c>
      <c r="M21422">
        <v>0</v>
      </c>
      <c r="N21422" s="11"/>
      <c r="O21422" s="11"/>
      <c r="P21422" s="11"/>
      <c r="Q21422" s="11"/>
      <c r="R21422" s="11"/>
      <c r="S21422" s="2">
        <v>2.0100000000000001E-4</v>
      </c>
      <c r="T21422" s="11"/>
      <c r="U21422" s="11"/>
      <c r="V21422" s="11"/>
      <c r="W21422" s="2">
        <v>1.4200000000000001E-4</v>
      </c>
      <c r="X21422" s="2">
        <v>1.35E-4</v>
      </c>
    </row>
    <row r="21423" spans="1:24" x14ac:dyDescent="0.55000000000000004">
      <c r="A21423">
        <v>794</v>
      </c>
      <c r="B21423">
        <v>3</v>
      </c>
      <c r="C21423">
        <v>11</v>
      </c>
      <c r="D21423" t="s">
        <v>15</v>
      </c>
      <c r="E21423">
        <v>5</v>
      </c>
      <c r="F21423" t="s">
        <v>9</v>
      </c>
      <c r="G21423">
        <v>4</v>
      </c>
      <c r="M21423">
        <v>19</v>
      </c>
      <c r="N21423" s="11"/>
      <c r="O21423" s="11"/>
      <c r="P21423" s="11"/>
      <c r="Q21423" s="11"/>
      <c r="R21423" s="11"/>
      <c r="S21423" s="2">
        <v>1.8699999999999999E-4</v>
      </c>
      <c r="T21423" s="11"/>
      <c r="U21423" s="11"/>
      <c r="V21423" s="11"/>
      <c r="W21423" s="2">
        <v>1.3200000000000001E-4</v>
      </c>
      <c r="X21423" s="2">
        <v>1.22E-4</v>
      </c>
    </row>
    <row r="21424" spans="1:24" x14ac:dyDescent="0.55000000000000004">
      <c r="A21424">
        <v>794</v>
      </c>
      <c r="B21424">
        <v>3</v>
      </c>
      <c r="C21424">
        <v>12</v>
      </c>
      <c r="D21424" t="s">
        <v>16</v>
      </c>
      <c r="E21424">
        <v>6</v>
      </c>
      <c r="F21424" t="s">
        <v>9</v>
      </c>
      <c r="G21424">
        <v>4</v>
      </c>
      <c r="M21424">
        <v>16</v>
      </c>
      <c r="N21424" s="11"/>
      <c r="O21424" s="11"/>
      <c r="P21424" s="11"/>
      <c r="Q21424" s="11"/>
      <c r="R21424" s="11"/>
      <c r="S21424" s="11"/>
      <c r="T21424" s="11"/>
      <c r="U21424" s="11"/>
      <c r="V21424" s="11"/>
      <c r="W21424" s="2">
        <v>1.9900000000000001E-4</v>
      </c>
      <c r="X21424" s="2">
        <v>1.7799999999999999E-4</v>
      </c>
    </row>
    <row r="21425" spans="1:24" x14ac:dyDescent="0.55000000000000004">
      <c r="A21425">
        <v>794</v>
      </c>
      <c r="B21425">
        <v>3</v>
      </c>
      <c r="C21425">
        <v>13</v>
      </c>
      <c r="D21425" t="s">
        <v>17</v>
      </c>
      <c r="E21425">
        <v>7</v>
      </c>
      <c r="F21425" t="s">
        <v>9</v>
      </c>
      <c r="G21425">
        <v>15</v>
      </c>
      <c r="M21425">
        <v>23</v>
      </c>
      <c r="N21425" s="2">
        <v>2.5000000000000001E-5</v>
      </c>
      <c r="O21425" s="2">
        <v>1.65E-4</v>
      </c>
      <c r="P21425" s="2">
        <f t="shared" ref="P21425" si="2388">0.000398</f>
        <v>3.9800000000000002E-4</v>
      </c>
      <c r="Q21425" s="2">
        <v>3.1100000000000002E-4</v>
      </c>
      <c r="R21425" s="11"/>
      <c r="S21425" s="11"/>
      <c r="T21425" s="11"/>
      <c r="U21425" s="11"/>
      <c r="V21425" s="11"/>
      <c r="W21425" s="2">
        <v>8.3999999999999995E-5</v>
      </c>
      <c r="X21425" s="2">
        <v>7.7999999999999999E-5</v>
      </c>
    </row>
    <row r="21426" spans="1:24" x14ac:dyDescent="0.55000000000000004">
      <c r="A21426">
        <v>794</v>
      </c>
      <c r="B21426">
        <v>3</v>
      </c>
      <c r="C21426">
        <v>14</v>
      </c>
      <c r="D21426" t="s">
        <v>18</v>
      </c>
      <c r="E21426">
        <v>8</v>
      </c>
      <c r="F21426" t="s">
        <v>9</v>
      </c>
      <c r="G21426">
        <v>8</v>
      </c>
      <c r="M21426">
        <v>35</v>
      </c>
      <c r="N21426" s="2">
        <v>3.3000000000000003E-5</v>
      </c>
      <c r="O21426" s="2">
        <v>1.9900000000000001E-4</v>
      </c>
      <c r="P21426" s="2">
        <v>4.3300000000000001E-4</v>
      </c>
      <c r="Q21426" s="2">
        <v>3.8200000000000002E-4</v>
      </c>
      <c r="R21426" s="11"/>
      <c r="S21426" s="2">
        <v>1.54E-4</v>
      </c>
      <c r="T21426" s="11"/>
      <c r="U21426" s="11"/>
      <c r="V21426" s="11"/>
      <c r="W21426" s="2">
        <v>1.02E-4</v>
      </c>
      <c r="X21426" s="2">
        <v>9.2999999999999997E-5</v>
      </c>
    </row>
    <row r="21427" spans="1:24" x14ac:dyDescent="0.55000000000000004">
      <c r="A21427">
        <v>794</v>
      </c>
      <c r="B21427">
        <v>3</v>
      </c>
      <c r="C21427">
        <v>15</v>
      </c>
      <c r="D21427" t="s">
        <v>19</v>
      </c>
      <c r="E21427">
        <v>4</v>
      </c>
      <c r="F21427" t="s">
        <v>9</v>
      </c>
      <c r="G21427">
        <v>12</v>
      </c>
      <c r="M21427">
        <v>33</v>
      </c>
      <c r="N21427" s="11"/>
      <c r="O21427" s="11"/>
      <c r="P21427" s="11"/>
      <c r="Q21427" s="11"/>
      <c r="R21427" s="11"/>
      <c r="S21427" s="2">
        <v>2.5500000000000002E-4</v>
      </c>
      <c r="T21427" s="11"/>
      <c r="U21427" s="11"/>
      <c r="V21427" s="11"/>
      <c r="W21427" s="2">
        <v>1.6200000000000001E-4</v>
      </c>
      <c r="X21427" s="2">
        <v>1.4999999999999999E-4</v>
      </c>
    </row>
    <row r="21428" spans="1:24" x14ac:dyDescent="0.55000000000000004">
      <c r="A21428">
        <v>794</v>
      </c>
      <c r="B21428">
        <v>4</v>
      </c>
      <c r="C21428">
        <v>16</v>
      </c>
      <c r="D21428" t="s">
        <v>20</v>
      </c>
      <c r="E21428">
        <v>9</v>
      </c>
      <c r="F21428" t="s">
        <v>9</v>
      </c>
      <c r="G21428">
        <v>60</v>
      </c>
      <c r="M21428">
        <v>31</v>
      </c>
      <c r="N21428" s="11"/>
      <c r="O21428" s="11"/>
      <c r="P21428" s="11"/>
      <c r="Q21428" s="11"/>
      <c r="R21428" s="11"/>
      <c r="S21428" s="11"/>
      <c r="T21428" s="11"/>
      <c r="U21428" s="11"/>
      <c r="V21428" s="11"/>
      <c r="W21428" s="2">
        <v>1.9999999999999999E-6</v>
      </c>
      <c r="X21428" s="2">
        <v>1.9999999999999999E-6</v>
      </c>
    </row>
    <row r="21429" spans="1:24" x14ac:dyDescent="0.55000000000000004">
      <c r="A21429">
        <v>794</v>
      </c>
      <c r="B21429">
        <v>5</v>
      </c>
      <c r="C21429">
        <v>17</v>
      </c>
      <c r="D21429" t="s">
        <v>21</v>
      </c>
      <c r="E21429">
        <v>10</v>
      </c>
      <c r="F21429" t="s">
        <v>22</v>
      </c>
      <c r="G21429">
        <v>0</v>
      </c>
      <c r="M21429">
        <v>0</v>
      </c>
      <c r="N21429" s="11"/>
      <c r="O21429" s="11"/>
      <c r="P21429" s="11"/>
      <c r="Q21429" s="11"/>
      <c r="R21429" s="11"/>
      <c r="S21429" s="11"/>
      <c r="T21429" s="2">
        <v>1.7899999999999999E-4</v>
      </c>
      <c r="U21429" s="11"/>
      <c r="V21429" s="11"/>
      <c r="W21429" s="11"/>
      <c r="X21429" s="11"/>
    </row>
    <row r="21430" spans="1:24" x14ac:dyDescent="0.55000000000000004">
      <c r="A21430">
        <v>794</v>
      </c>
      <c r="B21430">
        <v>5</v>
      </c>
      <c r="C21430">
        <v>18</v>
      </c>
      <c r="D21430" t="s">
        <v>23</v>
      </c>
      <c r="E21430">
        <v>11</v>
      </c>
      <c r="F21430" t="s">
        <v>22</v>
      </c>
      <c r="G21430">
        <v>0</v>
      </c>
      <c r="M21430">
        <v>0</v>
      </c>
      <c r="N21430" s="11"/>
      <c r="O21430" s="11"/>
      <c r="P21430" s="11"/>
      <c r="Q21430" s="11"/>
      <c r="R21430" s="2">
        <v>3.5399999999999999E-4</v>
      </c>
      <c r="S21430" s="11"/>
      <c r="T21430" s="11"/>
      <c r="U21430" s="11"/>
      <c r="V21430" s="2">
        <v>1.2300000000000001E-4</v>
      </c>
      <c r="W21430" s="2">
        <v>3.1999999999999999E-5</v>
      </c>
      <c r="X21430" s="2">
        <v>5.5000000000000002E-5</v>
      </c>
    </row>
    <row r="21431" spans="1:24" x14ac:dyDescent="0.55000000000000004">
      <c r="A21431">
        <v>794</v>
      </c>
      <c r="B21431">
        <v>5</v>
      </c>
      <c r="C21431">
        <v>19</v>
      </c>
      <c r="D21431" t="s">
        <v>24</v>
      </c>
      <c r="E21431">
        <v>11</v>
      </c>
      <c r="F21431" t="s">
        <v>22</v>
      </c>
      <c r="G21431">
        <v>22</v>
      </c>
      <c r="M21431">
        <v>26</v>
      </c>
      <c r="N21431" s="11"/>
      <c r="O21431" s="11"/>
      <c r="P21431" s="11"/>
      <c r="Q21431" s="11"/>
      <c r="R21431" s="2">
        <v>5.5400000000000002E-4</v>
      </c>
      <c r="S21431" s="11"/>
      <c r="T21431" s="11"/>
      <c r="U21431" s="11"/>
      <c r="V21431" s="2">
        <v>3.3700000000000001E-4</v>
      </c>
      <c r="W21431" s="2">
        <v>1.9900000000000001E-4</v>
      </c>
      <c r="X21431" s="2">
        <v>2.4499999999999999E-4</v>
      </c>
    </row>
    <row r="21432" spans="1:24" x14ac:dyDescent="0.55000000000000004">
      <c r="A21432">
        <v>794</v>
      </c>
      <c r="B21432">
        <v>5</v>
      </c>
      <c r="C21432">
        <v>20</v>
      </c>
      <c r="D21432" t="s">
        <v>25</v>
      </c>
      <c r="E21432">
        <v>10</v>
      </c>
      <c r="F21432" t="s">
        <v>22</v>
      </c>
      <c r="G21432">
        <v>3086</v>
      </c>
      <c r="M21432">
        <v>41</v>
      </c>
      <c r="N21432" s="11"/>
      <c r="O21432" s="11"/>
      <c r="P21432" s="11"/>
      <c r="Q21432" s="11"/>
      <c r="R21432" s="11"/>
      <c r="S21432" s="11"/>
      <c r="T21432" s="2">
        <v>1.7899999999999999E-4</v>
      </c>
      <c r="U21432" s="11"/>
      <c r="V21432" s="11"/>
      <c r="W21432" s="11"/>
      <c r="X21432" s="11"/>
    </row>
    <row r="21433" spans="1:24" x14ac:dyDescent="0.55000000000000004">
      <c r="A21433">
        <v>794</v>
      </c>
      <c r="B21433">
        <v>5</v>
      </c>
      <c r="C21433">
        <v>21</v>
      </c>
      <c r="D21433" t="s">
        <v>26</v>
      </c>
      <c r="E21433">
        <v>11</v>
      </c>
      <c r="F21433" t="s">
        <v>22</v>
      </c>
      <c r="G21433">
        <v>317</v>
      </c>
      <c r="M21433">
        <v>48</v>
      </c>
      <c r="N21433" s="11"/>
      <c r="O21433" s="11"/>
      <c r="P21433" s="11"/>
      <c r="Q21433" s="11"/>
      <c r="R21433" s="2">
        <v>5.5099999999999995E-4</v>
      </c>
      <c r="S21433" s="11"/>
      <c r="T21433" s="11"/>
      <c r="U21433" s="11"/>
      <c r="V21433" s="2">
        <v>3.3199999999999999E-4</v>
      </c>
      <c r="W21433" s="2">
        <v>1.92E-4</v>
      </c>
      <c r="X21433" s="2">
        <v>2.33E-4</v>
      </c>
    </row>
    <row r="21434" spans="1:24" x14ac:dyDescent="0.55000000000000004">
      <c r="A21434">
        <v>794</v>
      </c>
      <c r="B21434">
        <v>5</v>
      </c>
      <c r="C21434">
        <v>22</v>
      </c>
      <c r="D21434" t="s">
        <v>27</v>
      </c>
      <c r="E21434">
        <v>11</v>
      </c>
      <c r="F21434" t="s">
        <v>28</v>
      </c>
      <c r="G21434">
        <v>14</v>
      </c>
      <c r="M21434">
        <v>61</v>
      </c>
      <c r="N21434" s="11"/>
      <c r="O21434" s="11"/>
      <c r="P21434" s="11"/>
      <c r="Q21434" s="11"/>
      <c r="R21434" s="2">
        <v>2.7599999999999999E-4</v>
      </c>
      <c r="S21434" s="11"/>
      <c r="T21434" s="11"/>
      <c r="U21434" s="11"/>
      <c r="V21434" s="11"/>
      <c r="W21434" s="11"/>
      <c r="X21434" s="11"/>
    </row>
    <row r="21435" spans="1:24" x14ac:dyDescent="0.55000000000000004">
      <c r="A21435">
        <v>794</v>
      </c>
      <c r="B21435">
        <v>6</v>
      </c>
      <c r="C21435">
        <v>23</v>
      </c>
      <c r="D21435" t="s">
        <v>29</v>
      </c>
      <c r="E21435">
        <v>12</v>
      </c>
      <c r="F21435" t="s">
        <v>28</v>
      </c>
      <c r="G21435">
        <v>0</v>
      </c>
      <c r="M21435">
        <v>0</v>
      </c>
      <c r="N21435" s="11"/>
      <c r="O21435" s="11"/>
      <c r="P21435" s="11"/>
      <c r="Q21435" s="11"/>
      <c r="R21435" s="11"/>
      <c r="S21435" s="11"/>
      <c r="T21435" s="11"/>
      <c r="U21435" s="2">
        <v>-4.19E-2</v>
      </c>
      <c r="V21435" s="11"/>
      <c r="W21435" s="11"/>
      <c r="X21435" s="11"/>
    </row>
    <row r="21436" spans="1:24" x14ac:dyDescent="0.55000000000000004">
      <c r="A21436">
        <v>794</v>
      </c>
      <c r="B21436">
        <v>6</v>
      </c>
      <c r="C21436">
        <v>24</v>
      </c>
      <c r="D21436" t="s">
        <v>30</v>
      </c>
      <c r="E21436">
        <v>13</v>
      </c>
      <c r="F21436" t="s">
        <v>28</v>
      </c>
      <c r="G21436">
        <v>0</v>
      </c>
      <c r="M21436">
        <v>0</v>
      </c>
      <c r="N21436" s="11"/>
      <c r="O21436" s="11"/>
      <c r="P21436" s="11"/>
      <c r="Q21436" s="11"/>
      <c r="R21436" s="11"/>
      <c r="S21436" s="11"/>
      <c r="T21436" s="11"/>
      <c r="U21436" s="2">
        <v>2.1100000000000001E-2</v>
      </c>
      <c r="V21436" s="11"/>
      <c r="W21436" s="11"/>
      <c r="X21436" s="11"/>
    </row>
    <row r="21437" spans="1:24" x14ac:dyDescent="0.55000000000000004">
      <c r="A21437">
        <v>794</v>
      </c>
      <c r="B21437">
        <v>6</v>
      </c>
      <c r="C21437">
        <v>25</v>
      </c>
      <c r="D21437" t="s">
        <v>31</v>
      </c>
      <c r="E21437">
        <v>14</v>
      </c>
      <c r="F21437" t="s">
        <v>28</v>
      </c>
      <c r="G21437">
        <v>0</v>
      </c>
      <c r="M21437">
        <v>0</v>
      </c>
      <c r="N21437" s="11"/>
      <c r="O21437" s="11"/>
      <c r="P21437" s="11"/>
      <c r="Q21437" s="11"/>
      <c r="R21437" s="11"/>
      <c r="S21437" s="11"/>
      <c r="T21437" s="11"/>
      <c r="U21437" s="2">
        <v>-4.19E-2</v>
      </c>
      <c r="V21437" s="11"/>
      <c r="W21437" s="11"/>
      <c r="X21437" s="11"/>
    </row>
    <row r="21438" spans="1:24" x14ac:dyDescent="0.55000000000000004">
      <c r="A21438">
        <v>794</v>
      </c>
      <c r="B21438">
        <v>6</v>
      </c>
      <c r="C21438">
        <v>26</v>
      </c>
      <c r="D21438" t="s">
        <v>32</v>
      </c>
      <c r="E21438">
        <v>15</v>
      </c>
      <c r="F21438" t="s">
        <v>33</v>
      </c>
      <c r="G21438">
        <v>2</v>
      </c>
      <c r="M21438">
        <v>15</v>
      </c>
      <c r="N21438" s="11"/>
      <c r="O21438" s="11"/>
      <c r="P21438" s="11"/>
      <c r="Q21438" s="11"/>
      <c r="R21438" s="11"/>
      <c r="S21438" s="11"/>
      <c r="T21438" s="11"/>
      <c r="U21438" s="2">
        <v>2.1100000000000001E-2</v>
      </c>
      <c r="V21438" s="11"/>
      <c r="W21438" s="11"/>
      <c r="X21438" s="11"/>
    </row>
    <row r="21439" spans="1:24" x14ac:dyDescent="0.55000000000000004">
      <c r="A21439">
        <v>794</v>
      </c>
      <c r="B21439">
        <v>6</v>
      </c>
      <c r="C21439">
        <v>27</v>
      </c>
      <c r="D21439" t="s">
        <v>34</v>
      </c>
      <c r="E21439">
        <v>16</v>
      </c>
      <c r="F21439" t="s">
        <v>28</v>
      </c>
      <c r="G21439">
        <v>24</v>
      </c>
      <c r="M21439">
        <v>51</v>
      </c>
      <c r="N21439" s="11"/>
      <c r="O21439" s="11"/>
      <c r="P21439" s="11"/>
      <c r="Q21439" s="11"/>
      <c r="R21439" s="11"/>
      <c r="S21439" s="11"/>
      <c r="T21439" s="11"/>
      <c r="U21439" s="2">
        <v>4.19E-2</v>
      </c>
      <c r="V21439" s="11"/>
      <c r="W21439" s="11"/>
      <c r="X21439" s="11"/>
    </row>
    <row r="21440" spans="1:24" x14ac:dyDescent="0.55000000000000004">
      <c r="A21440">
        <v>795</v>
      </c>
      <c r="B21440">
        <v>1</v>
      </c>
      <c r="C21440">
        <v>1</v>
      </c>
      <c r="D21440" t="s">
        <v>3</v>
      </c>
      <c r="E21440">
        <v>1</v>
      </c>
      <c r="F21440" t="s">
        <v>4</v>
      </c>
      <c r="G21440">
        <v>24</v>
      </c>
      <c r="M21440">
        <v>56</v>
      </c>
      <c r="N21440" s="9"/>
      <c r="O21440" s="9"/>
      <c r="P21440" s="9"/>
      <c r="Q21440" s="9"/>
      <c r="R21440" s="9"/>
      <c r="S21440" s="10">
        <v>5.9800000000000001E-4</v>
      </c>
      <c r="T21440" s="11"/>
      <c r="U21440" s="11"/>
      <c r="V21440" s="9"/>
      <c r="W21440" s="10">
        <v>7.9799999999999992E-3</v>
      </c>
      <c r="X21440" s="2">
        <v>7.2099999999999996E-4</v>
      </c>
    </row>
    <row r="21441" spans="1:24" x14ac:dyDescent="0.55000000000000004">
      <c r="A21441">
        <v>795</v>
      </c>
      <c r="B21441">
        <v>1</v>
      </c>
      <c r="C21441">
        <v>2</v>
      </c>
      <c r="D21441" t="s">
        <v>5</v>
      </c>
      <c r="E21441">
        <v>2</v>
      </c>
      <c r="F21441" t="s">
        <v>4</v>
      </c>
      <c r="G21441">
        <v>4</v>
      </c>
      <c r="M21441">
        <v>40</v>
      </c>
      <c r="N21441" s="9"/>
      <c r="O21441" s="9"/>
      <c r="P21441" s="9"/>
      <c r="Q21441" s="9"/>
      <c r="R21441" s="9"/>
      <c r="S21441" s="10">
        <v>1.0740000000000001E-3</v>
      </c>
      <c r="T21441" s="11"/>
      <c r="U21441" s="11"/>
      <c r="V21441" s="9"/>
      <c r="W21441" s="10">
        <v>1.2290000000000001E-3</v>
      </c>
      <c r="X21441" s="2">
        <v>1.188E-3</v>
      </c>
    </row>
    <row r="21442" spans="1:24" x14ac:dyDescent="0.55000000000000004">
      <c r="A21442">
        <v>795</v>
      </c>
      <c r="B21442">
        <v>1</v>
      </c>
      <c r="C21442">
        <v>3</v>
      </c>
      <c r="D21442" t="s">
        <v>6</v>
      </c>
      <c r="E21442">
        <v>2</v>
      </c>
      <c r="F21442" t="s">
        <v>4</v>
      </c>
      <c r="G21442">
        <v>6</v>
      </c>
      <c r="M21442">
        <v>64</v>
      </c>
      <c r="N21442" s="9"/>
      <c r="O21442" s="9"/>
      <c r="P21442" s="9"/>
      <c r="Q21442" s="9"/>
      <c r="R21442" s="9"/>
      <c r="S21442" s="10">
        <f t="shared" ref="S21442" si="2389">0.000218*4</f>
        <v>8.7200000000000005E-4</v>
      </c>
      <c r="T21442" s="11"/>
      <c r="U21442" s="11"/>
      <c r="V21442" s="9"/>
      <c r="W21442" s="10">
        <v>9.2299999999999999E-4</v>
      </c>
      <c r="X21442" s="2">
        <v>9.01E-4</v>
      </c>
    </row>
    <row r="21443" spans="1:24" x14ac:dyDescent="0.55000000000000004">
      <c r="A21443">
        <v>795</v>
      </c>
      <c r="B21443">
        <v>1</v>
      </c>
      <c r="C21443">
        <v>4</v>
      </c>
      <c r="D21443" t="s">
        <v>7</v>
      </c>
      <c r="E21443">
        <v>2</v>
      </c>
      <c r="F21443" t="s">
        <v>4</v>
      </c>
      <c r="G21443">
        <v>1</v>
      </c>
      <c r="M21443">
        <v>82</v>
      </c>
      <c r="N21443" s="9"/>
      <c r="O21443" s="9"/>
      <c r="P21443" s="9"/>
      <c r="Q21443" s="9"/>
      <c r="R21443" s="9"/>
      <c r="S21443" s="10">
        <f t="shared" ref="S21443" si="2390">0.000218*2</f>
        <v>4.3600000000000003E-4</v>
      </c>
      <c r="T21443" s="11"/>
      <c r="U21443" s="11"/>
      <c r="V21443" s="9"/>
      <c r="W21443" s="10">
        <v>6.4999999999999997E-4</v>
      </c>
      <c r="X21443" s="2">
        <v>5.4199999999999995E-4</v>
      </c>
    </row>
    <row r="21444" spans="1:24" x14ac:dyDescent="0.55000000000000004">
      <c r="A21444">
        <v>795</v>
      </c>
      <c r="B21444">
        <v>2</v>
      </c>
      <c r="C21444">
        <v>5</v>
      </c>
      <c r="D21444" t="s">
        <v>8</v>
      </c>
      <c r="E21444">
        <v>3</v>
      </c>
      <c r="F21444" t="s">
        <v>9</v>
      </c>
      <c r="G21444">
        <v>5</v>
      </c>
      <c r="M21444">
        <v>17</v>
      </c>
      <c r="N21444" s="2">
        <v>8.7999999999999998E-5</v>
      </c>
      <c r="O21444" s="2">
        <v>2.5399999999999999E-4</v>
      </c>
      <c r="P21444" s="2">
        <v>4.1199999999999999E-4</v>
      </c>
      <c r="Q21444" s="2">
        <v>3.68E-4</v>
      </c>
      <c r="R21444" s="11"/>
      <c r="S21444" s="11"/>
      <c r="T21444" s="11"/>
      <c r="U21444" s="11"/>
      <c r="V21444" s="11"/>
      <c r="W21444" s="11"/>
      <c r="X21444" s="11"/>
    </row>
    <row r="21445" spans="1:24" x14ac:dyDescent="0.55000000000000004">
      <c r="A21445">
        <v>795</v>
      </c>
      <c r="B21445">
        <v>2</v>
      </c>
      <c r="C21445">
        <v>6</v>
      </c>
      <c r="D21445" t="s">
        <v>10</v>
      </c>
      <c r="E21445">
        <v>3</v>
      </c>
      <c r="F21445" t="s">
        <v>9</v>
      </c>
      <c r="G21445">
        <v>47</v>
      </c>
      <c r="M21445">
        <v>33</v>
      </c>
      <c r="N21445" s="2">
        <v>3.9999999999999998E-6</v>
      </c>
      <c r="O21445" s="2">
        <v>4.1999999999999998E-5</v>
      </c>
      <c r="P21445" s="2">
        <v>6.7000000000000002E-5</v>
      </c>
      <c r="Q21445" s="2">
        <v>5.5000000000000002E-5</v>
      </c>
      <c r="R21445" s="11"/>
      <c r="S21445" s="11"/>
      <c r="T21445" s="11"/>
      <c r="U21445" s="11"/>
      <c r="V21445" s="11"/>
      <c r="W21445" s="11"/>
      <c r="X21445" s="11"/>
    </row>
    <row r="21446" spans="1:24" x14ac:dyDescent="0.55000000000000004">
      <c r="A21446">
        <v>795</v>
      </c>
      <c r="B21446">
        <v>2</v>
      </c>
      <c r="C21446">
        <v>7</v>
      </c>
      <c r="D21446" t="s">
        <v>11</v>
      </c>
      <c r="E21446">
        <v>3</v>
      </c>
      <c r="F21446" t="s">
        <v>9</v>
      </c>
      <c r="G21446">
        <v>18</v>
      </c>
      <c r="M21446">
        <v>80</v>
      </c>
      <c r="N21446" s="2">
        <v>1.7E-5</v>
      </c>
      <c r="O21446" s="2">
        <v>1.4899999999999999E-4</v>
      </c>
      <c r="P21446" s="2">
        <v>3.5399999999999999E-4</v>
      </c>
      <c r="Q21446" s="2">
        <v>3.1199999999999999E-4</v>
      </c>
      <c r="R21446" s="11"/>
      <c r="S21446" s="11"/>
      <c r="T21446" s="11"/>
      <c r="U21446" s="11"/>
      <c r="V21446" s="11"/>
      <c r="W21446" s="11"/>
      <c r="X21446" s="11"/>
    </row>
    <row r="21447" spans="1:24" x14ac:dyDescent="0.55000000000000004">
      <c r="A21447">
        <v>795</v>
      </c>
      <c r="B21447">
        <v>2</v>
      </c>
      <c r="C21447">
        <v>8</v>
      </c>
      <c r="D21447" t="s">
        <v>12</v>
      </c>
      <c r="E21447">
        <v>3</v>
      </c>
      <c r="F21447" t="s">
        <v>9</v>
      </c>
      <c r="G21447">
        <v>7</v>
      </c>
      <c r="M21447">
        <v>86</v>
      </c>
      <c r="N21447" s="2">
        <v>1.2E-5</v>
      </c>
      <c r="O21447" s="2">
        <v>1.02E-4</v>
      </c>
      <c r="P21447" s="2">
        <v>2.32E-4</v>
      </c>
      <c r="Q21447" s="2">
        <v>1.9900000000000001E-4</v>
      </c>
      <c r="R21447" s="11"/>
      <c r="S21447" s="11"/>
      <c r="T21447" s="11"/>
      <c r="U21447" s="11"/>
      <c r="V21447" s="11"/>
      <c r="W21447" s="11"/>
      <c r="X21447" s="11"/>
    </row>
    <row r="21448" spans="1:24" x14ac:dyDescent="0.55000000000000004">
      <c r="A21448">
        <v>795</v>
      </c>
      <c r="B21448">
        <v>3</v>
      </c>
      <c r="C21448">
        <v>9</v>
      </c>
      <c r="D21448" t="s">
        <v>13</v>
      </c>
      <c r="E21448">
        <v>4</v>
      </c>
      <c r="F21448" t="s">
        <v>9</v>
      </c>
      <c r="G21448">
        <v>0</v>
      </c>
      <c r="M21448">
        <v>0</v>
      </c>
      <c r="N21448" s="11"/>
      <c r="O21448" s="11"/>
      <c r="P21448" s="11"/>
      <c r="Q21448" s="11"/>
      <c r="R21448" s="11"/>
      <c r="S21448" s="11"/>
      <c r="T21448" s="11"/>
      <c r="U21448" s="11"/>
      <c r="V21448" s="11"/>
      <c r="W21448" s="2">
        <v>5.3999999999999998E-5</v>
      </c>
      <c r="X21448" s="2">
        <v>4.1E-5</v>
      </c>
    </row>
    <row r="21449" spans="1:24" x14ac:dyDescent="0.55000000000000004">
      <c r="A21449">
        <v>795</v>
      </c>
      <c r="B21449">
        <v>3</v>
      </c>
      <c r="C21449">
        <v>10</v>
      </c>
      <c r="D21449" t="s">
        <v>14</v>
      </c>
      <c r="E21449">
        <v>4</v>
      </c>
      <c r="F21449" t="s">
        <v>9</v>
      </c>
      <c r="G21449">
        <v>0</v>
      </c>
      <c r="M21449">
        <v>0</v>
      </c>
      <c r="N21449" s="11"/>
      <c r="O21449" s="11"/>
      <c r="P21449" s="11"/>
      <c r="Q21449" s="11"/>
      <c r="R21449" s="11"/>
      <c r="S21449" s="2">
        <v>2.0100000000000001E-4</v>
      </c>
      <c r="T21449" s="11"/>
      <c r="U21449" s="11"/>
      <c r="V21449" s="11"/>
      <c r="W21449" s="2">
        <v>1.4200000000000001E-4</v>
      </c>
      <c r="X21449" s="2">
        <v>1.35E-4</v>
      </c>
    </row>
    <row r="21450" spans="1:24" x14ac:dyDescent="0.55000000000000004">
      <c r="A21450">
        <v>795</v>
      </c>
      <c r="B21450">
        <v>3</v>
      </c>
      <c r="C21450">
        <v>11</v>
      </c>
      <c r="D21450" t="s">
        <v>15</v>
      </c>
      <c r="E21450">
        <v>5</v>
      </c>
      <c r="F21450" t="s">
        <v>9</v>
      </c>
      <c r="G21450">
        <v>2</v>
      </c>
      <c r="M21450">
        <v>15</v>
      </c>
      <c r="N21450" s="11"/>
      <c r="O21450" s="11"/>
      <c r="P21450" s="11"/>
      <c r="Q21450" s="11"/>
      <c r="R21450" s="11"/>
      <c r="S21450" s="2">
        <v>1.8699999999999999E-4</v>
      </c>
      <c r="T21450" s="11"/>
      <c r="U21450" s="11"/>
      <c r="V21450" s="11"/>
      <c r="W21450" s="2">
        <v>1.3200000000000001E-4</v>
      </c>
      <c r="X21450" s="2">
        <v>1.22E-4</v>
      </c>
    </row>
    <row r="21451" spans="1:24" x14ac:dyDescent="0.55000000000000004">
      <c r="A21451">
        <v>795</v>
      </c>
      <c r="B21451">
        <v>3</v>
      </c>
      <c r="C21451">
        <v>12</v>
      </c>
      <c r="D21451" t="s">
        <v>16</v>
      </c>
      <c r="E21451">
        <v>6</v>
      </c>
      <c r="F21451" t="s">
        <v>9</v>
      </c>
      <c r="G21451">
        <v>2</v>
      </c>
      <c r="M21451">
        <v>12</v>
      </c>
      <c r="N21451" s="11"/>
      <c r="O21451" s="11"/>
      <c r="P21451" s="11"/>
      <c r="Q21451" s="11"/>
      <c r="R21451" s="11"/>
      <c r="S21451" s="11"/>
      <c r="T21451" s="11"/>
      <c r="U21451" s="11"/>
      <c r="V21451" s="11"/>
      <c r="W21451" s="2">
        <v>1.9900000000000001E-4</v>
      </c>
      <c r="X21451" s="2">
        <v>1.7799999999999999E-4</v>
      </c>
    </row>
    <row r="21452" spans="1:24" x14ac:dyDescent="0.55000000000000004">
      <c r="A21452">
        <v>795</v>
      </c>
      <c r="B21452">
        <v>3</v>
      </c>
      <c r="C21452">
        <v>13</v>
      </c>
      <c r="D21452" t="s">
        <v>17</v>
      </c>
      <c r="E21452">
        <v>7</v>
      </c>
      <c r="F21452" t="s">
        <v>9</v>
      </c>
      <c r="G21452">
        <v>15</v>
      </c>
      <c r="M21452">
        <v>20</v>
      </c>
      <c r="N21452" s="2">
        <v>2.5000000000000001E-5</v>
      </c>
      <c r="O21452" s="2">
        <v>1.65E-4</v>
      </c>
      <c r="P21452" s="2">
        <f t="shared" ref="P21452" si="2391">0.000398</f>
        <v>3.9800000000000002E-4</v>
      </c>
      <c r="Q21452" s="2">
        <v>3.1100000000000002E-4</v>
      </c>
      <c r="R21452" s="11"/>
      <c r="S21452" s="11"/>
      <c r="T21452" s="11"/>
      <c r="U21452" s="11"/>
      <c r="V21452" s="11"/>
      <c r="W21452" s="2">
        <v>8.3999999999999995E-5</v>
      </c>
      <c r="X21452" s="2">
        <v>7.7999999999999999E-5</v>
      </c>
    </row>
    <row r="21453" spans="1:24" x14ac:dyDescent="0.55000000000000004">
      <c r="A21453">
        <v>795</v>
      </c>
      <c r="B21453">
        <v>3</v>
      </c>
      <c r="C21453">
        <v>14</v>
      </c>
      <c r="D21453" t="s">
        <v>18</v>
      </c>
      <c r="E21453">
        <v>8</v>
      </c>
      <c r="F21453" t="s">
        <v>9</v>
      </c>
      <c r="G21453">
        <v>4</v>
      </c>
      <c r="M21453">
        <v>37</v>
      </c>
      <c r="N21453" s="2">
        <v>3.3000000000000003E-5</v>
      </c>
      <c r="O21453" s="2">
        <v>1.9900000000000001E-4</v>
      </c>
      <c r="P21453" s="2">
        <v>4.3300000000000001E-4</v>
      </c>
      <c r="Q21453" s="2">
        <v>3.8200000000000002E-4</v>
      </c>
      <c r="R21453" s="11"/>
      <c r="S21453" s="2">
        <v>1.54E-4</v>
      </c>
      <c r="T21453" s="11"/>
      <c r="U21453" s="11"/>
      <c r="V21453" s="11"/>
      <c r="W21453" s="2">
        <v>1.02E-4</v>
      </c>
      <c r="X21453" s="2">
        <v>9.2999999999999997E-5</v>
      </c>
    </row>
    <row r="21454" spans="1:24" x14ac:dyDescent="0.55000000000000004">
      <c r="A21454">
        <v>795</v>
      </c>
      <c r="B21454">
        <v>3</v>
      </c>
      <c r="C21454">
        <v>15</v>
      </c>
      <c r="D21454" t="s">
        <v>19</v>
      </c>
      <c r="E21454">
        <v>4</v>
      </c>
      <c r="F21454" t="s">
        <v>9</v>
      </c>
      <c r="G21454">
        <v>10</v>
      </c>
      <c r="M21454">
        <v>38</v>
      </c>
      <c r="N21454" s="11"/>
      <c r="O21454" s="11"/>
      <c r="P21454" s="11"/>
      <c r="Q21454" s="11"/>
      <c r="R21454" s="11"/>
      <c r="S21454" s="2">
        <v>2.5500000000000002E-4</v>
      </c>
      <c r="T21454" s="11"/>
      <c r="U21454" s="11"/>
      <c r="V21454" s="11"/>
      <c r="W21454" s="2">
        <v>1.6200000000000001E-4</v>
      </c>
      <c r="X21454" s="2">
        <v>1.4999999999999999E-4</v>
      </c>
    </row>
    <row r="21455" spans="1:24" x14ac:dyDescent="0.55000000000000004">
      <c r="A21455">
        <v>795</v>
      </c>
      <c r="B21455">
        <v>4</v>
      </c>
      <c r="C21455">
        <v>16</v>
      </c>
      <c r="D21455" t="s">
        <v>20</v>
      </c>
      <c r="E21455">
        <v>9</v>
      </c>
      <c r="F21455" t="s">
        <v>9</v>
      </c>
      <c r="G21455">
        <v>58</v>
      </c>
      <c r="M21455">
        <v>25</v>
      </c>
      <c r="N21455" s="11"/>
      <c r="O21455" s="11"/>
      <c r="P21455" s="11"/>
      <c r="Q21455" s="11"/>
      <c r="R21455" s="11"/>
      <c r="S21455" s="11"/>
      <c r="T21455" s="11"/>
      <c r="U21455" s="11"/>
      <c r="V21455" s="11"/>
      <c r="W21455" s="2">
        <v>1.9999999999999999E-6</v>
      </c>
      <c r="X21455" s="2">
        <v>1.9999999999999999E-6</v>
      </c>
    </row>
    <row r="21456" spans="1:24" x14ac:dyDescent="0.55000000000000004">
      <c r="A21456">
        <v>795</v>
      </c>
      <c r="B21456">
        <v>5</v>
      </c>
      <c r="C21456">
        <v>17</v>
      </c>
      <c r="D21456" t="s">
        <v>21</v>
      </c>
      <c r="E21456">
        <v>10</v>
      </c>
      <c r="F21456" t="s">
        <v>22</v>
      </c>
      <c r="G21456">
        <v>0</v>
      </c>
      <c r="M21456">
        <v>0</v>
      </c>
      <c r="N21456" s="11"/>
      <c r="O21456" s="11"/>
      <c r="P21456" s="11"/>
      <c r="Q21456" s="11"/>
      <c r="R21456" s="11"/>
      <c r="S21456" s="11"/>
      <c r="T21456" s="2">
        <v>1.7899999999999999E-4</v>
      </c>
      <c r="U21456" s="11"/>
      <c r="V21456" s="11"/>
      <c r="W21456" s="11"/>
      <c r="X21456" s="11"/>
    </row>
    <row r="21457" spans="1:24" x14ac:dyDescent="0.55000000000000004">
      <c r="A21457">
        <v>795</v>
      </c>
      <c r="B21457">
        <v>5</v>
      </c>
      <c r="C21457">
        <v>18</v>
      </c>
      <c r="D21457" t="s">
        <v>23</v>
      </c>
      <c r="E21457">
        <v>11</v>
      </c>
      <c r="F21457" t="s">
        <v>22</v>
      </c>
      <c r="G21457">
        <v>0</v>
      </c>
      <c r="M21457">
        <v>0</v>
      </c>
      <c r="N21457" s="11"/>
      <c r="O21457" s="11"/>
      <c r="P21457" s="11"/>
      <c r="Q21457" s="11"/>
      <c r="R21457" s="2">
        <v>3.5399999999999999E-4</v>
      </c>
      <c r="S21457" s="11"/>
      <c r="T21457" s="11"/>
      <c r="U21457" s="11"/>
      <c r="V21457" s="2">
        <v>1.2300000000000001E-4</v>
      </c>
      <c r="W21457" s="2">
        <v>3.1999999999999999E-5</v>
      </c>
      <c r="X21457" s="2">
        <v>5.5000000000000002E-5</v>
      </c>
    </row>
    <row r="21458" spans="1:24" x14ac:dyDescent="0.55000000000000004">
      <c r="A21458">
        <v>795</v>
      </c>
      <c r="B21458">
        <v>5</v>
      </c>
      <c r="C21458">
        <v>19</v>
      </c>
      <c r="D21458" t="s">
        <v>24</v>
      </c>
      <c r="E21458">
        <v>11</v>
      </c>
      <c r="F21458" t="s">
        <v>22</v>
      </c>
      <c r="G21458">
        <v>30</v>
      </c>
      <c r="M21458">
        <v>23</v>
      </c>
      <c r="N21458" s="11"/>
      <c r="O21458" s="11"/>
      <c r="P21458" s="11"/>
      <c r="Q21458" s="11"/>
      <c r="R21458" s="2">
        <v>5.5400000000000002E-4</v>
      </c>
      <c r="S21458" s="11"/>
      <c r="T21458" s="11"/>
      <c r="U21458" s="11"/>
      <c r="V21458" s="2">
        <v>3.3700000000000001E-4</v>
      </c>
      <c r="W21458" s="2">
        <v>1.9900000000000001E-4</v>
      </c>
      <c r="X21458" s="2">
        <v>2.4499999999999999E-4</v>
      </c>
    </row>
    <row r="21459" spans="1:24" x14ac:dyDescent="0.55000000000000004">
      <c r="A21459">
        <v>795</v>
      </c>
      <c r="B21459">
        <v>5</v>
      </c>
      <c r="C21459">
        <v>20</v>
      </c>
      <c r="D21459" t="s">
        <v>25</v>
      </c>
      <c r="E21459">
        <v>10</v>
      </c>
      <c r="F21459" t="s">
        <v>22</v>
      </c>
      <c r="G21459">
        <v>3052</v>
      </c>
      <c r="M21459">
        <v>44</v>
      </c>
      <c r="N21459" s="11"/>
      <c r="O21459" s="11"/>
      <c r="P21459" s="11"/>
      <c r="Q21459" s="11"/>
      <c r="R21459" s="11"/>
      <c r="S21459" s="11"/>
      <c r="T21459" s="2">
        <v>1.7899999999999999E-4</v>
      </c>
      <c r="U21459" s="11"/>
      <c r="V21459" s="11"/>
      <c r="W21459" s="11"/>
      <c r="X21459" s="11"/>
    </row>
    <row r="21460" spans="1:24" x14ac:dyDescent="0.55000000000000004">
      <c r="A21460">
        <v>795</v>
      </c>
      <c r="B21460">
        <v>5</v>
      </c>
      <c r="C21460">
        <v>21</v>
      </c>
      <c r="D21460" t="s">
        <v>26</v>
      </c>
      <c r="E21460">
        <v>11</v>
      </c>
      <c r="F21460" t="s">
        <v>22</v>
      </c>
      <c r="G21460">
        <v>341</v>
      </c>
      <c r="M21460">
        <v>44</v>
      </c>
      <c r="N21460" s="11"/>
      <c r="O21460" s="11"/>
      <c r="P21460" s="11"/>
      <c r="Q21460" s="11"/>
      <c r="R21460" s="2">
        <v>5.5099999999999995E-4</v>
      </c>
      <c r="S21460" s="11"/>
      <c r="T21460" s="11"/>
      <c r="U21460" s="11"/>
      <c r="V21460" s="2">
        <v>3.3199999999999999E-4</v>
      </c>
      <c r="W21460" s="2">
        <v>1.92E-4</v>
      </c>
      <c r="X21460" s="2">
        <v>2.33E-4</v>
      </c>
    </row>
    <row r="21461" spans="1:24" x14ac:dyDescent="0.55000000000000004">
      <c r="A21461">
        <v>795</v>
      </c>
      <c r="B21461">
        <v>5</v>
      </c>
      <c r="C21461">
        <v>22</v>
      </c>
      <c r="D21461" t="s">
        <v>27</v>
      </c>
      <c r="E21461">
        <v>11</v>
      </c>
      <c r="F21461" t="s">
        <v>28</v>
      </c>
      <c r="G21461">
        <v>17</v>
      </c>
      <c r="M21461">
        <v>59</v>
      </c>
      <c r="N21461" s="11"/>
      <c r="O21461" s="11"/>
      <c r="P21461" s="11"/>
      <c r="Q21461" s="11"/>
      <c r="R21461" s="2">
        <v>2.7599999999999999E-4</v>
      </c>
      <c r="S21461" s="11"/>
      <c r="T21461" s="11"/>
      <c r="U21461" s="11"/>
      <c r="V21461" s="11"/>
      <c r="W21461" s="11"/>
      <c r="X21461" s="11"/>
    </row>
    <row r="21462" spans="1:24" x14ac:dyDescent="0.55000000000000004">
      <c r="A21462">
        <v>795</v>
      </c>
      <c r="B21462">
        <v>6</v>
      </c>
      <c r="C21462">
        <v>23</v>
      </c>
      <c r="D21462" t="s">
        <v>29</v>
      </c>
      <c r="E21462">
        <v>12</v>
      </c>
      <c r="F21462" t="s">
        <v>28</v>
      </c>
      <c r="G21462">
        <v>0</v>
      </c>
      <c r="M21462">
        <v>0</v>
      </c>
      <c r="N21462" s="11"/>
      <c r="O21462" s="11"/>
      <c r="P21462" s="11"/>
      <c r="Q21462" s="11"/>
      <c r="R21462" s="11"/>
      <c r="S21462" s="11"/>
      <c r="T21462" s="11"/>
      <c r="U21462" s="2">
        <v>-4.19E-2</v>
      </c>
      <c r="V21462" s="11"/>
      <c r="W21462" s="11"/>
      <c r="X21462" s="11"/>
    </row>
    <row r="21463" spans="1:24" x14ac:dyDescent="0.55000000000000004">
      <c r="A21463">
        <v>795</v>
      </c>
      <c r="B21463">
        <v>6</v>
      </c>
      <c r="C21463">
        <v>24</v>
      </c>
      <c r="D21463" t="s">
        <v>30</v>
      </c>
      <c r="E21463">
        <v>13</v>
      </c>
      <c r="F21463" t="s">
        <v>28</v>
      </c>
      <c r="G21463">
        <v>0</v>
      </c>
      <c r="M21463">
        <v>0</v>
      </c>
      <c r="N21463" s="11"/>
      <c r="O21463" s="11"/>
      <c r="P21463" s="11"/>
      <c r="Q21463" s="11"/>
      <c r="R21463" s="11"/>
      <c r="S21463" s="11"/>
      <c r="T21463" s="11"/>
      <c r="U21463" s="2">
        <v>2.1100000000000001E-2</v>
      </c>
      <c r="V21463" s="11"/>
      <c r="W21463" s="11"/>
      <c r="X21463" s="11"/>
    </row>
    <row r="21464" spans="1:24" x14ac:dyDescent="0.55000000000000004">
      <c r="A21464">
        <v>795</v>
      </c>
      <c r="B21464">
        <v>6</v>
      </c>
      <c r="C21464">
        <v>25</v>
      </c>
      <c r="D21464" t="s">
        <v>31</v>
      </c>
      <c r="E21464">
        <v>14</v>
      </c>
      <c r="F21464" t="s">
        <v>28</v>
      </c>
      <c r="G21464">
        <v>0</v>
      </c>
      <c r="M21464">
        <v>0</v>
      </c>
      <c r="N21464" s="11"/>
      <c r="O21464" s="11"/>
      <c r="P21464" s="11"/>
      <c r="Q21464" s="11"/>
      <c r="R21464" s="11"/>
      <c r="S21464" s="11"/>
      <c r="T21464" s="11"/>
      <c r="U21464" s="2">
        <v>-4.19E-2</v>
      </c>
      <c r="V21464" s="11"/>
      <c r="W21464" s="11"/>
      <c r="X21464" s="11"/>
    </row>
    <row r="21465" spans="1:24" x14ac:dyDescent="0.55000000000000004">
      <c r="A21465">
        <v>795</v>
      </c>
      <c r="B21465">
        <v>6</v>
      </c>
      <c r="C21465">
        <v>26</v>
      </c>
      <c r="D21465" t="s">
        <v>32</v>
      </c>
      <c r="E21465">
        <v>15</v>
      </c>
      <c r="F21465" t="s">
        <v>33</v>
      </c>
      <c r="G21465">
        <v>2</v>
      </c>
      <c r="M21465">
        <v>20</v>
      </c>
      <c r="N21465" s="11"/>
      <c r="O21465" s="11"/>
      <c r="P21465" s="11"/>
      <c r="Q21465" s="11"/>
      <c r="R21465" s="11"/>
      <c r="S21465" s="11"/>
      <c r="T21465" s="11"/>
      <c r="U21465" s="2">
        <v>2.1100000000000001E-2</v>
      </c>
      <c r="V21465" s="11"/>
      <c r="W21465" s="11"/>
      <c r="X21465" s="11"/>
    </row>
    <row r="21466" spans="1:24" x14ac:dyDescent="0.55000000000000004">
      <c r="A21466">
        <v>795</v>
      </c>
      <c r="B21466">
        <v>6</v>
      </c>
      <c r="C21466">
        <v>27</v>
      </c>
      <c r="D21466" t="s">
        <v>34</v>
      </c>
      <c r="E21466">
        <v>16</v>
      </c>
      <c r="F21466" t="s">
        <v>28</v>
      </c>
      <c r="G21466">
        <v>23</v>
      </c>
      <c r="M21466">
        <v>48</v>
      </c>
      <c r="N21466" s="11"/>
      <c r="O21466" s="11"/>
      <c r="P21466" s="11"/>
      <c r="Q21466" s="11"/>
      <c r="R21466" s="11"/>
      <c r="S21466" s="11"/>
      <c r="T21466" s="11"/>
      <c r="U21466" s="2">
        <v>4.19E-2</v>
      </c>
      <c r="V21466" s="11"/>
      <c r="W21466" s="11"/>
      <c r="X21466" s="11"/>
    </row>
    <row r="21467" spans="1:24" x14ac:dyDescent="0.55000000000000004">
      <c r="A21467">
        <v>796</v>
      </c>
      <c r="B21467">
        <v>1</v>
      </c>
      <c r="C21467">
        <v>1</v>
      </c>
      <c r="D21467" t="s">
        <v>3</v>
      </c>
      <c r="E21467">
        <v>1</v>
      </c>
      <c r="F21467" t="s">
        <v>9</v>
      </c>
      <c r="G21467">
        <v>20</v>
      </c>
      <c r="M21467">
        <v>41</v>
      </c>
      <c r="N21467" s="9"/>
      <c r="O21467" s="9"/>
      <c r="P21467" s="9"/>
      <c r="Q21467" s="9"/>
      <c r="R21467" s="9"/>
      <c r="S21467" s="10">
        <v>5.9800000000000001E-4</v>
      </c>
      <c r="T21467" s="11"/>
      <c r="U21467" s="11"/>
      <c r="V21467" s="9"/>
      <c r="W21467" s="10">
        <v>7.9799999999999992E-3</v>
      </c>
      <c r="X21467" s="2">
        <v>7.2099999999999996E-4</v>
      </c>
    </row>
    <row r="21468" spans="1:24" x14ac:dyDescent="0.55000000000000004">
      <c r="A21468">
        <v>796</v>
      </c>
      <c r="B21468">
        <v>1</v>
      </c>
      <c r="C21468">
        <v>2</v>
      </c>
      <c r="D21468" t="s">
        <v>5</v>
      </c>
      <c r="E21468">
        <v>2</v>
      </c>
      <c r="F21468" t="s">
        <v>9</v>
      </c>
      <c r="G21468">
        <v>3</v>
      </c>
      <c r="M21468">
        <v>53</v>
      </c>
      <c r="N21468" s="9"/>
      <c r="O21468" s="9"/>
      <c r="P21468" s="9"/>
      <c r="Q21468" s="9"/>
      <c r="R21468" s="9"/>
      <c r="S21468" s="10">
        <v>1.0740000000000001E-3</v>
      </c>
      <c r="T21468" s="11"/>
      <c r="U21468" s="11"/>
      <c r="V21468" s="9"/>
      <c r="W21468" s="10">
        <v>1.2290000000000001E-3</v>
      </c>
      <c r="X21468" s="2">
        <v>1.188E-3</v>
      </c>
    </row>
    <row r="21469" spans="1:24" x14ac:dyDescent="0.55000000000000004">
      <c r="A21469">
        <v>796</v>
      </c>
      <c r="B21469">
        <v>1</v>
      </c>
      <c r="C21469">
        <v>3</v>
      </c>
      <c r="D21469" t="s">
        <v>6</v>
      </c>
      <c r="E21469">
        <v>2</v>
      </c>
      <c r="F21469" t="s">
        <v>9</v>
      </c>
      <c r="G21469">
        <v>9</v>
      </c>
      <c r="M21469">
        <v>69</v>
      </c>
      <c r="N21469" s="9"/>
      <c r="O21469" s="9"/>
      <c r="P21469" s="9"/>
      <c r="Q21469" s="9"/>
      <c r="R21469" s="9"/>
      <c r="S21469" s="10">
        <f t="shared" ref="S21469" si="2392">0.000218*4</f>
        <v>8.7200000000000005E-4</v>
      </c>
      <c r="T21469" s="11"/>
      <c r="U21469" s="11"/>
      <c r="V21469" s="9"/>
      <c r="W21469" s="10">
        <v>9.2299999999999999E-4</v>
      </c>
      <c r="X21469" s="2">
        <v>9.01E-4</v>
      </c>
    </row>
    <row r="21470" spans="1:24" x14ac:dyDescent="0.55000000000000004">
      <c r="A21470">
        <v>796</v>
      </c>
      <c r="B21470">
        <v>1</v>
      </c>
      <c r="C21470">
        <v>4</v>
      </c>
      <c r="D21470" t="s">
        <v>7</v>
      </c>
      <c r="E21470">
        <v>2</v>
      </c>
      <c r="F21470" t="s">
        <v>9</v>
      </c>
      <c r="G21470">
        <v>3</v>
      </c>
      <c r="M21470">
        <v>68</v>
      </c>
      <c r="N21470" s="9"/>
      <c r="O21470" s="9"/>
      <c r="P21470" s="9"/>
      <c r="Q21470" s="9"/>
      <c r="R21470" s="9"/>
      <c r="S21470" s="10">
        <f t="shared" ref="S21470" si="2393">0.000218*2</f>
        <v>4.3600000000000003E-4</v>
      </c>
      <c r="T21470" s="11"/>
      <c r="U21470" s="11"/>
      <c r="V21470" s="9"/>
      <c r="W21470" s="10">
        <v>6.4999999999999997E-4</v>
      </c>
      <c r="X21470" s="2">
        <v>5.4199999999999995E-4</v>
      </c>
    </row>
    <row r="21471" spans="1:24" x14ac:dyDescent="0.55000000000000004">
      <c r="A21471">
        <v>796</v>
      </c>
      <c r="B21471">
        <v>2</v>
      </c>
      <c r="C21471">
        <v>5</v>
      </c>
      <c r="D21471" t="s">
        <v>8</v>
      </c>
      <c r="E21471">
        <v>3</v>
      </c>
      <c r="F21471" t="s">
        <v>9</v>
      </c>
      <c r="G21471">
        <v>5</v>
      </c>
      <c r="M21471">
        <v>10</v>
      </c>
      <c r="N21471" s="2">
        <v>8.7999999999999998E-5</v>
      </c>
      <c r="O21471" s="2">
        <v>2.5399999999999999E-4</v>
      </c>
      <c r="P21471" s="2">
        <v>4.1199999999999999E-4</v>
      </c>
      <c r="Q21471" s="2">
        <v>3.68E-4</v>
      </c>
      <c r="R21471" s="11"/>
      <c r="S21471" s="11"/>
      <c r="T21471" s="11"/>
      <c r="U21471" s="11"/>
      <c r="V21471" s="11"/>
      <c r="W21471" s="11"/>
      <c r="X21471" s="11"/>
    </row>
    <row r="21472" spans="1:24" x14ac:dyDescent="0.55000000000000004">
      <c r="A21472">
        <v>796</v>
      </c>
      <c r="B21472">
        <v>2</v>
      </c>
      <c r="C21472">
        <v>6</v>
      </c>
      <c r="D21472" t="s">
        <v>10</v>
      </c>
      <c r="E21472">
        <v>3</v>
      </c>
      <c r="F21472" t="s">
        <v>9</v>
      </c>
      <c r="G21472">
        <v>49</v>
      </c>
      <c r="M21472">
        <v>39</v>
      </c>
      <c r="N21472" s="2">
        <v>3.9999999999999998E-6</v>
      </c>
      <c r="O21472" s="2">
        <v>4.1999999999999998E-5</v>
      </c>
      <c r="P21472" s="2">
        <v>6.7000000000000002E-5</v>
      </c>
      <c r="Q21472" s="2">
        <v>5.5000000000000002E-5</v>
      </c>
      <c r="R21472" s="11"/>
      <c r="S21472" s="11"/>
      <c r="T21472" s="11"/>
      <c r="U21472" s="11"/>
      <c r="V21472" s="11"/>
      <c r="W21472" s="11"/>
      <c r="X21472" s="11"/>
    </row>
    <row r="21473" spans="1:24" x14ac:dyDescent="0.55000000000000004">
      <c r="A21473">
        <v>796</v>
      </c>
      <c r="B21473">
        <v>2</v>
      </c>
      <c r="C21473">
        <v>7</v>
      </c>
      <c r="D21473" t="s">
        <v>11</v>
      </c>
      <c r="E21473">
        <v>3</v>
      </c>
      <c r="F21473" t="s">
        <v>9</v>
      </c>
      <c r="G21473">
        <v>35</v>
      </c>
      <c r="M21473">
        <v>79</v>
      </c>
      <c r="N21473" s="2">
        <v>1.7E-5</v>
      </c>
      <c r="O21473" s="2">
        <v>1.4899999999999999E-4</v>
      </c>
      <c r="P21473" s="2">
        <v>3.5399999999999999E-4</v>
      </c>
      <c r="Q21473" s="2">
        <v>3.1199999999999999E-4</v>
      </c>
      <c r="R21473" s="11"/>
      <c r="S21473" s="11"/>
      <c r="T21473" s="11"/>
      <c r="U21473" s="11"/>
      <c r="V21473" s="11"/>
      <c r="W21473" s="11"/>
      <c r="X21473" s="11"/>
    </row>
    <row r="21474" spans="1:24" x14ac:dyDescent="0.55000000000000004">
      <c r="A21474">
        <v>796</v>
      </c>
      <c r="B21474">
        <v>2</v>
      </c>
      <c r="C21474">
        <v>8</v>
      </c>
      <c r="D21474" t="s">
        <v>12</v>
      </c>
      <c r="E21474">
        <v>3</v>
      </c>
      <c r="F21474" t="s">
        <v>9</v>
      </c>
      <c r="G21474">
        <v>4</v>
      </c>
      <c r="M21474">
        <v>98</v>
      </c>
      <c r="N21474" s="2">
        <v>1.2E-5</v>
      </c>
      <c r="O21474" s="2">
        <v>1.02E-4</v>
      </c>
      <c r="P21474" s="2">
        <v>2.32E-4</v>
      </c>
      <c r="Q21474" s="2">
        <v>1.9900000000000001E-4</v>
      </c>
      <c r="R21474" s="11"/>
      <c r="S21474" s="11"/>
      <c r="T21474" s="11"/>
      <c r="U21474" s="11"/>
      <c r="V21474" s="11"/>
      <c r="W21474" s="11"/>
      <c r="X21474" s="11"/>
    </row>
    <row r="21475" spans="1:24" x14ac:dyDescent="0.55000000000000004">
      <c r="A21475">
        <v>796</v>
      </c>
      <c r="B21475">
        <v>3</v>
      </c>
      <c r="C21475">
        <v>9</v>
      </c>
      <c r="D21475" t="s">
        <v>13</v>
      </c>
      <c r="E21475">
        <v>4</v>
      </c>
      <c r="F21475" t="s">
        <v>9</v>
      </c>
      <c r="G21475">
        <v>0</v>
      </c>
      <c r="M21475">
        <v>0</v>
      </c>
      <c r="N21475" s="11"/>
      <c r="O21475" s="11"/>
      <c r="P21475" s="11"/>
      <c r="Q21475" s="11"/>
      <c r="R21475" s="11"/>
      <c r="S21475" s="11"/>
      <c r="T21475" s="11"/>
      <c r="U21475" s="11"/>
      <c r="V21475" s="11"/>
      <c r="W21475" s="2">
        <v>5.3999999999999998E-5</v>
      </c>
      <c r="X21475" s="2">
        <v>4.1E-5</v>
      </c>
    </row>
    <row r="21476" spans="1:24" x14ac:dyDescent="0.55000000000000004">
      <c r="A21476">
        <v>796</v>
      </c>
      <c r="B21476">
        <v>3</v>
      </c>
      <c r="C21476">
        <v>10</v>
      </c>
      <c r="D21476" t="s">
        <v>14</v>
      </c>
      <c r="E21476">
        <v>4</v>
      </c>
      <c r="F21476" t="s">
        <v>9</v>
      </c>
      <c r="G21476">
        <v>0</v>
      </c>
      <c r="M21476">
        <v>0</v>
      </c>
      <c r="N21476" s="11"/>
      <c r="O21476" s="11"/>
      <c r="P21476" s="11"/>
      <c r="Q21476" s="11"/>
      <c r="R21476" s="11"/>
      <c r="S21476" s="2">
        <v>2.0100000000000001E-4</v>
      </c>
      <c r="T21476" s="11"/>
      <c r="U21476" s="11"/>
      <c r="V21476" s="11"/>
      <c r="W21476" s="2">
        <v>1.4200000000000001E-4</v>
      </c>
      <c r="X21476" s="2">
        <v>1.35E-4</v>
      </c>
    </row>
    <row r="21477" spans="1:24" x14ac:dyDescent="0.55000000000000004">
      <c r="A21477">
        <v>796</v>
      </c>
      <c r="B21477">
        <v>3</v>
      </c>
      <c r="C21477">
        <v>11</v>
      </c>
      <c r="D21477" t="s">
        <v>15</v>
      </c>
      <c r="E21477">
        <v>5</v>
      </c>
      <c r="F21477" t="s">
        <v>9</v>
      </c>
      <c r="G21477">
        <v>2</v>
      </c>
      <c r="M21477">
        <v>12</v>
      </c>
      <c r="N21477" s="11"/>
      <c r="O21477" s="11"/>
      <c r="P21477" s="11"/>
      <c r="Q21477" s="11"/>
      <c r="R21477" s="11"/>
      <c r="S21477" s="2">
        <v>1.8699999999999999E-4</v>
      </c>
      <c r="T21477" s="11"/>
      <c r="U21477" s="11"/>
      <c r="V21477" s="11"/>
      <c r="W21477" s="2">
        <v>1.3200000000000001E-4</v>
      </c>
      <c r="X21477" s="2">
        <v>1.22E-4</v>
      </c>
    </row>
    <row r="21478" spans="1:24" x14ac:dyDescent="0.55000000000000004">
      <c r="A21478">
        <v>796</v>
      </c>
      <c r="B21478">
        <v>3</v>
      </c>
      <c r="C21478">
        <v>12</v>
      </c>
      <c r="D21478" t="s">
        <v>16</v>
      </c>
      <c r="E21478">
        <v>6</v>
      </c>
      <c r="F21478" t="s">
        <v>9</v>
      </c>
      <c r="G21478">
        <v>4</v>
      </c>
      <c r="M21478">
        <v>16</v>
      </c>
      <c r="N21478" s="11"/>
      <c r="O21478" s="11"/>
      <c r="P21478" s="11"/>
      <c r="Q21478" s="11"/>
      <c r="R21478" s="11"/>
      <c r="S21478" s="11"/>
      <c r="T21478" s="11"/>
      <c r="U21478" s="11"/>
      <c r="V21478" s="11"/>
      <c r="W21478" s="2">
        <v>1.9900000000000001E-4</v>
      </c>
      <c r="X21478" s="2">
        <v>1.7799999999999999E-4</v>
      </c>
    </row>
    <row r="21479" spans="1:24" x14ac:dyDescent="0.55000000000000004">
      <c r="A21479">
        <v>796</v>
      </c>
      <c r="B21479">
        <v>3</v>
      </c>
      <c r="C21479">
        <v>13</v>
      </c>
      <c r="D21479" t="s">
        <v>17</v>
      </c>
      <c r="E21479">
        <v>7</v>
      </c>
      <c r="F21479" t="s">
        <v>9</v>
      </c>
      <c r="G21479">
        <v>15</v>
      </c>
      <c r="M21479">
        <v>25</v>
      </c>
      <c r="N21479" s="2">
        <v>2.5000000000000001E-5</v>
      </c>
      <c r="O21479" s="2">
        <v>1.65E-4</v>
      </c>
      <c r="P21479" s="2">
        <f t="shared" ref="P21479" si="2394">0.000398</f>
        <v>3.9800000000000002E-4</v>
      </c>
      <c r="Q21479" s="2">
        <v>3.1100000000000002E-4</v>
      </c>
      <c r="R21479" s="11"/>
      <c r="S21479" s="11"/>
      <c r="T21479" s="11"/>
      <c r="U21479" s="11"/>
      <c r="V21479" s="11"/>
      <c r="W21479" s="2">
        <v>8.3999999999999995E-5</v>
      </c>
      <c r="X21479" s="2">
        <v>7.7999999999999999E-5</v>
      </c>
    </row>
    <row r="21480" spans="1:24" x14ac:dyDescent="0.55000000000000004">
      <c r="A21480">
        <v>796</v>
      </c>
      <c r="B21480">
        <v>3</v>
      </c>
      <c r="C21480">
        <v>14</v>
      </c>
      <c r="D21480" t="s">
        <v>18</v>
      </c>
      <c r="E21480">
        <v>8</v>
      </c>
      <c r="F21480" t="s">
        <v>9</v>
      </c>
      <c r="G21480">
        <v>6</v>
      </c>
      <c r="M21480">
        <v>47</v>
      </c>
      <c r="N21480" s="2">
        <v>3.3000000000000003E-5</v>
      </c>
      <c r="O21480" s="2">
        <v>1.9900000000000001E-4</v>
      </c>
      <c r="P21480" s="2">
        <v>4.3300000000000001E-4</v>
      </c>
      <c r="Q21480" s="2">
        <v>3.8200000000000002E-4</v>
      </c>
      <c r="R21480" s="11"/>
      <c r="S21480" s="2">
        <v>1.54E-4</v>
      </c>
      <c r="T21480" s="11"/>
      <c r="U21480" s="11"/>
      <c r="V21480" s="11"/>
      <c r="W21480" s="2">
        <v>1.02E-4</v>
      </c>
      <c r="X21480" s="2">
        <v>9.2999999999999997E-5</v>
      </c>
    </row>
    <row r="21481" spans="1:24" x14ac:dyDescent="0.55000000000000004">
      <c r="A21481">
        <v>796</v>
      </c>
      <c r="B21481">
        <v>3</v>
      </c>
      <c r="C21481">
        <v>15</v>
      </c>
      <c r="D21481" t="s">
        <v>19</v>
      </c>
      <c r="E21481">
        <v>4</v>
      </c>
      <c r="F21481" t="s">
        <v>9</v>
      </c>
      <c r="G21481">
        <v>8</v>
      </c>
      <c r="M21481">
        <v>39</v>
      </c>
      <c r="N21481" s="11"/>
      <c r="O21481" s="11"/>
      <c r="P21481" s="11"/>
      <c r="Q21481" s="11"/>
      <c r="R21481" s="11"/>
      <c r="S21481" s="2">
        <v>2.5500000000000002E-4</v>
      </c>
      <c r="T21481" s="11"/>
      <c r="U21481" s="11"/>
      <c r="V21481" s="11"/>
      <c r="W21481" s="2">
        <v>1.6200000000000001E-4</v>
      </c>
      <c r="X21481" s="2">
        <v>1.4999999999999999E-4</v>
      </c>
    </row>
    <row r="21482" spans="1:24" x14ac:dyDescent="0.55000000000000004">
      <c r="A21482">
        <v>796</v>
      </c>
      <c r="B21482">
        <v>4</v>
      </c>
      <c r="C21482">
        <v>16</v>
      </c>
      <c r="D21482" t="s">
        <v>20</v>
      </c>
      <c r="E21482">
        <v>9</v>
      </c>
      <c r="F21482" t="s">
        <v>9</v>
      </c>
      <c r="G21482">
        <v>63</v>
      </c>
      <c r="M21482">
        <v>28</v>
      </c>
      <c r="N21482" s="11"/>
      <c r="O21482" s="11"/>
      <c r="P21482" s="11"/>
      <c r="Q21482" s="11"/>
      <c r="R21482" s="11"/>
      <c r="S21482" s="11"/>
      <c r="T21482" s="11"/>
      <c r="U21482" s="11"/>
      <c r="V21482" s="11"/>
      <c r="W21482" s="2">
        <v>1.9999999999999999E-6</v>
      </c>
      <c r="X21482" s="2">
        <v>1.9999999999999999E-6</v>
      </c>
    </row>
    <row r="21483" spans="1:24" x14ac:dyDescent="0.55000000000000004">
      <c r="A21483">
        <v>796</v>
      </c>
      <c r="B21483">
        <v>5</v>
      </c>
      <c r="C21483">
        <v>17</v>
      </c>
      <c r="D21483" t="s">
        <v>21</v>
      </c>
      <c r="E21483">
        <v>10</v>
      </c>
      <c r="F21483" t="s">
        <v>22</v>
      </c>
      <c r="G21483">
        <v>0</v>
      </c>
      <c r="M21483">
        <v>0</v>
      </c>
      <c r="N21483" s="11"/>
      <c r="O21483" s="11"/>
      <c r="P21483" s="11"/>
      <c r="Q21483" s="11"/>
      <c r="R21483" s="11"/>
      <c r="S21483" s="11"/>
      <c r="T21483" s="2">
        <v>1.7899999999999999E-4</v>
      </c>
      <c r="U21483" s="11"/>
      <c r="V21483" s="11"/>
      <c r="W21483" s="11"/>
      <c r="X21483" s="11"/>
    </row>
    <row r="21484" spans="1:24" x14ac:dyDescent="0.55000000000000004">
      <c r="A21484">
        <v>796</v>
      </c>
      <c r="B21484">
        <v>5</v>
      </c>
      <c r="C21484">
        <v>18</v>
      </c>
      <c r="D21484" t="s">
        <v>23</v>
      </c>
      <c r="E21484">
        <v>11</v>
      </c>
      <c r="F21484" t="s">
        <v>22</v>
      </c>
      <c r="G21484">
        <v>0</v>
      </c>
      <c r="M21484">
        <v>0</v>
      </c>
      <c r="N21484" s="11"/>
      <c r="O21484" s="11"/>
      <c r="P21484" s="11"/>
      <c r="Q21484" s="11"/>
      <c r="R21484" s="2">
        <v>3.5399999999999999E-4</v>
      </c>
      <c r="S21484" s="11"/>
      <c r="T21484" s="11"/>
      <c r="U21484" s="11"/>
      <c r="V21484" s="2">
        <v>1.2300000000000001E-4</v>
      </c>
      <c r="W21484" s="2">
        <v>3.1999999999999999E-5</v>
      </c>
      <c r="X21484" s="2">
        <v>5.5000000000000002E-5</v>
      </c>
    </row>
    <row r="21485" spans="1:24" x14ac:dyDescent="0.55000000000000004">
      <c r="A21485">
        <v>796</v>
      </c>
      <c r="B21485">
        <v>5</v>
      </c>
      <c r="C21485">
        <v>19</v>
      </c>
      <c r="D21485" t="s">
        <v>24</v>
      </c>
      <c r="E21485">
        <v>11</v>
      </c>
      <c r="F21485" t="s">
        <v>22</v>
      </c>
      <c r="G21485">
        <v>15</v>
      </c>
      <c r="M21485">
        <v>27</v>
      </c>
      <c r="N21485" s="11"/>
      <c r="O21485" s="11"/>
      <c r="P21485" s="11"/>
      <c r="Q21485" s="11"/>
      <c r="R21485" s="2">
        <v>5.5400000000000002E-4</v>
      </c>
      <c r="S21485" s="11"/>
      <c r="T21485" s="11"/>
      <c r="U21485" s="11"/>
      <c r="V21485" s="2">
        <v>3.3700000000000001E-4</v>
      </c>
      <c r="W21485" s="2">
        <v>1.9900000000000001E-4</v>
      </c>
      <c r="X21485" s="2">
        <v>2.4499999999999999E-4</v>
      </c>
    </row>
    <row r="21486" spans="1:24" x14ac:dyDescent="0.55000000000000004">
      <c r="A21486">
        <v>796</v>
      </c>
      <c r="B21486">
        <v>5</v>
      </c>
      <c r="C21486">
        <v>20</v>
      </c>
      <c r="D21486" t="s">
        <v>25</v>
      </c>
      <c r="E21486">
        <v>10</v>
      </c>
      <c r="F21486" t="s">
        <v>22</v>
      </c>
      <c r="G21486">
        <v>3571</v>
      </c>
      <c r="M21486">
        <v>46</v>
      </c>
      <c r="N21486" s="11"/>
      <c r="O21486" s="11"/>
      <c r="P21486" s="11"/>
      <c r="Q21486" s="11"/>
      <c r="R21486" s="11"/>
      <c r="S21486" s="11"/>
      <c r="T21486" s="2">
        <v>1.7899999999999999E-4</v>
      </c>
      <c r="U21486" s="11"/>
      <c r="V21486" s="11"/>
      <c r="W21486" s="11"/>
      <c r="X21486" s="11"/>
    </row>
    <row r="21487" spans="1:24" x14ac:dyDescent="0.55000000000000004">
      <c r="A21487">
        <v>796</v>
      </c>
      <c r="B21487">
        <v>5</v>
      </c>
      <c r="C21487">
        <v>21</v>
      </c>
      <c r="D21487" t="s">
        <v>26</v>
      </c>
      <c r="E21487">
        <v>11</v>
      </c>
      <c r="F21487" t="s">
        <v>22</v>
      </c>
      <c r="G21487">
        <v>463</v>
      </c>
      <c r="M21487">
        <v>49</v>
      </c>
      <c r="N21487" s="11"/>
      <c r="O21487" s="11"/>
      <c r="P21487" s="11"/>
      <c r="Q21487" s="11"/>
      <c r="R21487" s="2">
        <v>5.5099999999999995E-4</v>
      </c>
      <c r="S21487" s="11"/>
      <c r="T21487" s="11"/>
      <c r="U21487" s="11"/>
      <c r="V21487" s="2">
        <v>3.3199999999999999E-4</v>
      </c>
      <c r="W21487" s="2">
        <v>1.92E-4</v>
      </c>
      <c r="X21487" s="2">
        <v>2.33E-4</v>
      </c>
    </row>
    <row r="21488" spans="1:24" x14ac:dyDescent="0.55000000000000004">
      <c r="A21488">
        <v>796</v>
      </c>
      <c r="B21488">
        <v>5</v>
      </c>
      <c r="C21488">
        <v>22</v>
      </c>
      <c r="D21488" t="s">
        <v>27</v>
      </c>
      <c r="E21488">
        <v>11</v>
      </c>
      <c r="F21488" t="s">
        <v>28</v>
      </c>
      <c r="G21488">
        <v>14</v>
      </c>
      <c r="M21488">
        <v>47</v>
      </c>
      <c r="N21488" s="11"/>
      <c r="O21488" s="11"/>
      <c r="P21488" s="11"/>
      <c r="Q21488" s="11"/>
      <c r="R21488" s="2">
        <v>2.7599999999999999E-4</v>
      </c>
      <c r="S21488" s="11"/>
      <c r="T21488" s="11"/>
      <c r="U21488" s="11"/>
      <c r="V21488" s="11"/>
      <c r="W21488" s="11"/>
      <c r="X21488" s="11"/>
    </row>
    <row r="21489" spans="1:24" x14ac:dyDescent="0.55000000000000004">
      <c r="A21489">
        <v>796</v>
      </c>
      <c r="B21489">
        <v>6</v>
      </c>
      <c r="C21489">
        <v>23</v>
      </c>
      <c r="D21489" t="s">
        <v>29</v>
      </c>
      <c r="E21489">
        <v>12</v>
      </c>
      <c r="F21489" t="s">
        <v>28</v>
      </c>
      <c r="G21489">
        <v>0</v>
      </c>
      <c r="M21489">
        <v>0</v>
      </c>
      <c r="N21489" s="11"/>
      <c r="O21489" s="11"/>
      <c r="P21489" s="11"/>
      <c r="Q21489" s="11"/>
      <c r="R21489" s="11"/>
      <c r="S21489" s="11"/>
      <c r="T21489" s="11"/>
      <c r="U21489" s="2">
        <v>-4.19E-2</v>
      </c>
      <c r="V21489" s="11"/>
      <c r="W21489" s="11"/>
      <c r="X21489" s="11"/>
    </row>
    <row r="21490" spans="1:24" x14ac:dyDescent="0.55000000000000004">
      <c r="A21490">
        <v>796</v>
      </c>
      <c r="B21490">
        <v>6</v>
      </c>
      <c r="C21490">
        <v>24</v>
      </c>
      <c r="D21490" t="s">
        <v>30</v>
      </c>
      <c r="E21490">
        <v>13</v>
      </c>
      <c r="F21490" t="s">
        <v>28</v>
      </c>
      <c r="G21490">
        <v>0</v>
      </c>
      <c r="M21490">
        <v>0</v>
      </c>
      <c r="N21490" s="11"/>
      <c r="O21490" s="11"/>
      <c r="P21490" s="11"/>
      <c r="Q21490" s="11"/>
      <c r="R21490" s="11"/>
      <c r="S21490" s="11"/>
      <c r="T21490" s="11"/>
      <c r="U21490" s="2">
        <v>2.1100000000000001E-2</v>
      </c>
      <c r="V21490" s="11"/>
      <c r="W21490" s="11"/>
      <c r="X21490" s="11"/>
    </row>
    <row r="21491" spans="1:24" x14ac:dyDescent="0.55000000000000004">
      <c r="A21491">
        <v>796</v>
      </c>
      <c r="B21491">
        <v>6</v>
      </c>
      <c r="C21491">
        <v>25</v>
      </c>
      <c r="D21491" t="s">
        <v>31</v>
      </c>
      <c r="E21491">
        <v>14</v>
      </c>
      <c r="F21491" t="s">
        <v>28</v>
      </c>
      <c r="G21491">
        <v>0</v>
      </c>
      <c r="M21491">
        <v>0</v>
      </c>
      <c r="N21491" s="11"/>
      <c r="O21491" s="11"/>
      <c r="P21491" s="11"/>
      <c r="Q21491" s="11"/>
      <c r="R21491" s="11"/>
      <c r="S21491" s="11"/>
      <c r="T21491" s="11"/>
      <c r="U21491" s="2">
        <v>-4.19E-2</v>
      </c>
      <c r="V21491" s="11"/>
      <c r="W21491" s="11"/>
      <c r="X21491" s="11"/>
    </row>
    <row r="21492" spans="1:24" x14ac:dyDescent="0.55000000000000004">
      <c r="A21492">
        <v>796</v>
      </c>
      <c r="B21492">
        <v>6</v>
      </c>
      <c r="C21492">
        <v>26</v>
      </c>
      <c r="D21492" t="s">
        <v>32</v>
      </c>
      <c r="E21492">
        <v>15</v>
      </c>
      <c r="F21492" t="s">
        <v>33</v>
      </c>
      <c r="G21492">
        <v>2</v>
      </c>
      <c r="M21492">
        <v>13</v>
      </c>
      <c r="N21492" s="11"/>
      <c r="O21492" s="11"/>
      <c r="P21492" s="11"/>
      <c r="Q21492" s="11"/>
      <c r="R21492" s="11"/>
      <c r="S21492" s="11"/>
      <c r="T21492" s="11"/>
      <c r="U21492" s="2">
        <v>2.1100000000000001E-2</v>
      </c>
      <c r="V21492" s="11"/>
      <c r="W21492" s="11"/>
      <c r="X21492" s="11"/>
    </row>
    <row r="21493" spans="1:24" x14ac:dyDescent="0.55000000000000004">
      <c r="A21493">
        <v>796</v>
      </c>
      <c r="B21493">
        <v>6</v>
      </c>
      <c r="C21493">
        <v>27</v>
      </c>
      <c r="D21493" t="s">
        <v>34</v>
      </c>
      <c r="E21493">
        <v>16</v>
      </c>
      <c r="F21493" t="s">
        <v>28</v>
      </c>
      <c r="G21493">
        <v>26</v>
      </c>
      <c r="M21493">
        <v>45</v>
      </c>
      <c r="N21493" s="11"/>
      <c r="O21493" s="11"/>
      <c r="P21493" s="11"/>
      <c r="Q21493" s="11"/>
      <c r="R21493" s="11"/>
      <c r="S21493" s="11"/>
      <c r="T21493" s="11"/>
      <c r="U21493" s="2">
        <v>4.19E-2</v>
      </c>
      <c r="V21493" s="11"/>
      <c r="W21493" s="11"/>
      <c r="X21493" s="11"/>
    </row>
    <row r="21494" spans="1:24" x14ac:dyDescent="0.55000000000000004">
      <c r="A21494">
        <v>797</v>
      </c>
      <c r="B21494">
        <v>1</v>
      </c>
      <c r="C21494">
        <v>1</v>
      </c>
      <c r="D21494" t="s">
        <v>3</v>
      </c>
      <c r="E21494">
        <v>1</v>
      </c>
      <c r="F21494" t="s">
        <v>4</v>
      </c>
      <c r="G21494">
        <v>12</v>
      </c>
      <c r="M21494">
        <v>54</v>
      </c>
      <c r="N21494" s="9"/>
      <c r="O21494" s="9"/>
      <c r="P21494" s="9"/>
      <c r="Q21494" s="9"/>
      <c r="R21494" s="9"/>
      <c r="S21494" s="10">
        <v>5.9800000000000001E-4</v>
      </c>
      <c r="T21494" s="11"/>
      <c r="U21494" s="11"/>
      <c r="V21494" s="9"/>
      <c r="W21494" s="10">
        <v>7.9799999999999992E-3</v>
      </c>
      <c r="X21494" s="2">
        <v>7.2099999999999996E-4</v>
      </c>
    </row>
    <row r="21495" spans="1:24" x14ac:dyDescent="0.55000000000000004">
      <c r="A21495">
        <v>797</v>
      </c>
      <c r="B21495">
        <v>1</v>
      </c>
      <c r="C21495">
        <v>2</v>
      </c>
      <c r="D21495" t="s">
        <v>5</v>
      </c>
      <c r="E21495">
        <v>2</v>
      </c>
      <c r="F21495" t="s">
        <v>4</v>
      </c>
      <c r="G21495">
        <v>3</v>
      </c>
      <c r="M21495">
        <v>41</v>
      </c>
      <c r="N21495" s="9"/>
      <c r="O21495" s="9"/>
      <c r="P21495" s="9"/>
      <c r="Q21495" s="9"/>
      <c r="R21495" s="9"/>
      <c r="S21495" s="10">
        <v>1.0740000000000001E-3</v>
      </c>
      <c r="T21495" s="11"/>
      <c r="U21495" s="11"/>
      <c r="V21495" s="9"/>
      <c r="W21495" s="10">
        <v>1.2290000000000001E-3</v>
      </c>
      <c r="X21495" s="2">
        <v>1.188E-3</v>
      </c>
    </row>
    <row r="21496" spans="1:24" x14ac:dyDescent="0.55000000000000004">
      <c r="A21496">
        <v>797</v>
      </c>
      <c r="B21496">
        <v>1</v>
      </c>
      <c r="C21496">
        <v>3</v>
      </c>
      <c r="D21496" t="s">
        <v>6</v>
      </c>
      <c r="E21496">
        <v>2</v>
      </c>
      <c r="F21496" t="s">
        <v>4</v>
      </c>
      <c r="G21496">
        <v>1</v>
      </c>
      <c r="M21496">
        <v>73</v>
      </c>
      <c r="N21496" s="9"/>
      <c r="O21496" s="9"/>
      <c r="P21496" s="9"/>
      <c r="Q21496" s="9"/>
      <c r="R21496" s="9"/>
      <c r="S21496" s="10">
        <f t="shared" ref="S21496" si="2395">0.000218*4</f>
        <v>8.7200000000000005E-4</v>
      </c>
      <c r="T21496" s="11"/>
      <c r="U21496" s="11"/>
      <c r="V21496" s="9"/>
      <c r="W21496" s="10">
        <v>9.2299999999999999E-4</v>
      </c>
      <c r="X21496" s="2">
        <v>9.01E-4</v>
      </c>
    </row>
    <row r="21497" spans="1:24" x14ac:dyDescent="0.55000000000000004">
      <c r="A21497">
        <v>797</v>
      </c>
      <c r="B21497">
        <v>1</v>
      </c>
      <c r="C21497">
        <v>4</v>
      </c>
      <c r="D21497" t="s">
        <v>7</v>
      </c>
      <c r="E21497">
        <v>2</v>
      </c>
      <c r="F21497" t="s">
        <v>4</v>
      </c>
      <c r="G21497">
        <v>9</v>
      </c>
      <c r="M21497">
        <v>72</v>
      </c>
      <c r="N21497" s="9"/>
      <c r="O21497" s="9"/>
      <c r="P21497" s="9"/>
      <c r="Q21497" s="9"/>
      <c r="R21497" s="9"/>
      <c r="S21497" s="10">
        <f t="shared" ref="S21497" si="2396">0.000218*2</f>
        <v>4.3600000000000003E-4</v>
      </c>
      <c r="T21497" s="11"/>
      <c r="U21497" s="11"/>
      <c r="V21497" s="9"/>
      <c r="W21497" s="10">
        <v>6.4999999999999997E-4</v>
      </c>
      <c r="X21497" s="2">
        <v>5.4199999999999995E-4</v>
      </c>
    </row>
    <row r="21498" spans="1:24" x14ac:dyDescent="0.55000000000000004">
      <c r="A21498">
        <v>797</v>
      </c>
      <c r="B21498">
        <v>2</v>
      </c>
      <c r="C21498">
        <v>5</v>
      </c>
      <c r="D21498" t="s">
        <v>8</v>
      </c>
      <c r="E21498">
        <v>3</v>
      </c>
      <c r="F21498" t="s">
        <v>9</v>
      </c>
      <c r="G21498">
        <v>5</v>
      </c>
      <c r="M21498">
        <v>20</v>
      </c>
      <c r="N21498" s="2">
        <v>8.7999999999999998E-5</v>
      </c>
      <c r="O21498" s="2">
        <v>2.5399999999999999E-4</v>
      </c>
      <c r="P21498" s="2">
        <v>4.1199999999999999E-4</v>
      </c>
      <c r="Q21498" s="2">
        <v>3.68E-4</v>
      </c>
      <c r="R21498" s="11"/>
      <c r="S21498" s="11"/>
      <c r="T21498" s="11"/>
      <c r="U21498" s="11"/>
      <c r="V21498" s="11"/>
      <c r="W21498" s="11"/>
      <c r="X21498" s="11"/>
    </row>
    <row r="21499" spans="1:24" x14ac:dyDescent="0.55000000000000004">
      <c r="A21499">
        <v>797</v>
      </c>
      <c r="B21499">
        <v>2</v>
      </c>
      <c r="C21499">
        <v>6</v>
      </c>
      <c r="D21499" t="s">
        <v>10</v>
      </c>
      <c r="E21499">
        <v>3</v>
      </c>
      <c r="F21499" t="s">
        <v>9</v>
      </c>
      <c r="G21499">
        <v>54</v>
      </c>
      <c r="M21499">
        <v>43</v>
      </c>
      <c r="N21499" s="2">
        <v>3.9999999999999998E-6</v>
      </c>
      <c r="O21499" s="2">
        <v>4.1999999999999998E-5</v>
      </c>
      <c r="P21499" s="2">
        <v>6.7000000000000002E-5</v>
      </c>
      <c r="Q21499" s="2">
        <v>5.5000000000000002E-5</v>
      </c>
      <c r="R21499" s="11"/>
      <c r="S21499" s="11"/>
      <c r="T21499" s="11"/>
      <c r="U21499" s="11"/>
      <c r="V21499" s="11"/>
      <c r="W21499" s="11"/>
      <c r="X21499" s="11"/>
    </row>
    <row r="21500" spans="1:24" x14ac:dyDescent="0.55000000000000004">
      <c r="A21500">
        <v>797</v>
      </c>
      <c r="B21500">
        <v>2</v>
      </c>
      <c r="C21500">
        <v>7</v>
      </c>
      <c r="D21500" t="s">
        <v>11</v>
      </c>
      <c r="E21500">
        <v>3</v>
      </c>
      <c r="F21500" t="s">
        <v>9</v>
      </c>
      <c r="G21500">
        <v>38</v>
      </c>
      <c r="M21500">
        <v>80</v>
      </c>
      <c r="N21500" s="2">
        <v>1.7E-5</v>
      </c>
      <c r="O21500" s="2">
        <v>1.4899999999999999E-4</v>
      </c>
      <c r="P21500" s="2">
        <v>3.5399999999999999E-4</v>
      </c>
      <c r="Q21500" s="2">
        <v>3.1199999999999999E-4</v>
      </c>
      <c r="R21500" s="11"/>
      <c r="S21500" s="11"/>
      <c r="T21500" s="11"/>
      <c r="U21500" s="11"/>
      <c r="V21500" s="11"/>
      <c r="W21500" s="11"/>
      <c r="X21500" s="11"/>
    </row>
    <row r="21501" spans="1:24" x14ac:dyDescent="0.55000000000000004">
      <c r="A21501">
        <v>797</v>
      </c>
      <c r="B21501">
        <v>2</v>
      </c>
      <c r="C21501">
        <v>8</v>
      </c>
      <c r="D21501" t="s">
        <v>12</v>
      </c>
      <c r="E21501">
        <v>3</v>
      </c>
      <c r="F21501" t="s">
        <v>9</v>
      </c>
      <c r="G21501">
        <v>8</v>
      </c>
      <c r="M21501">
        <v>90</v>
      </c>
      <c r="N21501" s="2">
        <v>1.2E-5</v>
      </c>
      <c r="O21501" s="2">
        <v>1.02E-4</v>
      </c>
      <c r="P21501" s="2">
        <v>2.32E-4</v>
      </c>
      <c r="Q21501" s="2">
        <v>1.9900000000000001E-4</v>
      </c>
      <c r="R21501" s="11"/>
      <c r="S21501" s="11"/>
      <c r="T21501" s="11"/>
      <c r="U21501" s="11"/>
      <c r="V21501" s="11"/>
      <c r="W21501" s="11"/>
      <c r="X21501" s="11"/>
    </row>
    <row r="21502" spans="1:24" x14ac:dyDescent="0.55000000000000004">
      <c r="A21502">
        <v>797</v>
      </c>
      <c r="B21502">
        <v>3</v>
      </c>
      <c r="C21502">
        <v>9</v>
      </c>
      <c r="D21502" t="s">
        <v>13</v>
      </c>
      <c r="E21502">
        <v>4</v>
      </c>
      <c r="F21502" t="s">
        <v>9</v>
      </c>
      <c r="G21502">
        <v>0</v>
      </c>
      <c r="M21502">
        <v>0</v>
      </c>
      <c r="N21502" s="11"/>
      <c r="O21502" s="11"/>
      <c r="P21502" s="11"/>
      <c r="Q21502" s="11"/>
      <c r="R21502" s="11"/>
      <c r="S21502" s="11"/>
      <c r="T21502" s="11"/>
      <c r="U21502" s="11"/>
      <c r="V21502" s="11"/>
      <c r="W21502" s="2">
        <v>5.3999999999999998E-5</v>
      </c>
      <c r="X21502" s="2">
        <v>4.1E-5</v>
      </c>
    </row>
    <row r="21503" spans="1:24" x14ac:dyDescent="0.55000000000000004">
      <c r="A21503">
        <v>797</v>
      </c>
      <c r="B21503">
        <v>3</v>
      </c>
      <c r="C21503">
        <v>10</v>
      </c>
      <c r="D21503" t="s">
        <v>14</v>
      </c>
      <c r="E21503">
        <v>4</v>
      </c>
      <c r="F21503" t="s">
        <v>9</v>
      </c>
      <c r="G21503">
        <v>0</v>
      </c>
      <c r="M21503">
        <v>0</v>
      </c>
      <c r="N21503" s="11"/>
      <c r="O21503" s="11"/>
      <c r="P21503" s="11"/>
      <c r="Q21503" s="11"/>
      <c r="R21503" s="11"/>
      <c r="S21503" s="2">
        <v>2.0100000000000001E-4</v>
      </c>
      <c r="T21503" s="11"/>
      <c r="U21503" s="11"/>
      <c r="V21503" s="11"/>
      <c r="W21503" s="2">
        <v>1.4200000000000001E-4</v>
      </c>
      <c r="X21503" s="2">
        <v>1.35E-4</v>
      </c>
    </row>
    <row r="21504" spans="1:24" x14ac:dyDescent="0.55000000000000004">
      <c r="A21504">
        <v>797</v>
      </c>
      <c r="B21504">
        <v>3</v>
      </c>
      <c r="C21504">
        <v>11</v>
      </c>
      <c r="D21504" t="s">
        <v>15</v>
      </c>
      <c r="E21504">
        <v>5</v>
      </c>
      <c r="F21504" t="s">
        <v>9</v>
      </c>
      <c r="G21504">
        <v>3</v>
      </c>
      <c r="M21504">
        <v>20</v>
      </c>
      <c r="N21504" s="11"/>
      <c r="O21504" s="11"/>
      <c r="P21504" s="11"/>
      <c r="Q21504" s="11"/>
      <c r="R21504" s="11"/>
      <c r="S21504" s="2">
        <v>1.8699999999999999E-4</v>
      </c>
      <c r="T21504" s="11"/>
      <c r="U21504" s="11"/>
      <c r="V21504" s="11"/>
      <c r="W21504" s="2">
        <v>1.3200000000000001E-4</v>
      </c>
      <c r="X21504" s="2">
        <v>1.22E-4</v>
      </c>
    </row>
    <row r="21505" spans="1:24" x14ac:dyDescent="0.55000000000000004">
      <c r="A21505">
        <v>797</v>
      </c>
      <c r="B21505">
        <v>3</v>
      </c>
      <c r="C21505">
        <v>12</v>
      </c>
      <c r="D21505" t="s">
        <v>16</v>
      </c>
      <c r="E21505">
        <v>6</v>
      </c>
      <c r="F21505" t="s">
        <v>9</v>
      </c>
      <c r="G21505">
        <v>2</v>
      </c>
      <c r="M21505">
        <v>15</v>
      </c>
      <c r="N21505" s="11"/>
      <c r="O21505" s="11"/>
      <c r="P21505" s="11"/>
      <c r="Q21505" s="11"/>
      <c r="R21505" s="11"/>
      <c r="S21505" s="11"/>
      <c r="T21505" s="11"/>
      <c r="U21505" s="11"/>
      <c r="V21505" s="11"/>
      <c r="W21505" s="2">
        <v>1.9900000000000001E-4</v>
      </c>
      <c r="X21505" s="2">
        <v>1.7799999999999999E-4</v>
      </c>
    </row>
    <row r="21506" spans="1:24" x14ac:dyDescent="0.55000000000000004">
      <c r="A21506">
        <v>797</v>
      </c>
      <c r="B21506">
        <v>3</v>
      </c>
      <c r="C21506">
        <v>13</v>
      </c>
      <c r="D21506" t="s">
        <v>17</v>
      </c>
      <c r="E21506">
        <v>7</v>
      </c>
      <c r="F21506" t="s">
        <v>9</v>
      </c>
      <c r="G21506">
        <v>15</v>
      </c>
      <c r="M21506">
        <v>21</v>
      </c>
      <c r="N21506" s="2">
        <v>2.5000000000000001E-5</v>
      </c>
      <c r="O21506" s="2">
        <v>1.65E-4</v>
      </c>
      <c r="P21506" s="2">
        <f t="shared" ref="P21506" si="2397">0.000398</f>
        <v>3.9800000000000002E-4</v>
      </c>
      <c r="Q21506" s="2">
        <v>3.1100000000000002E-4</v>
      </c>
      <c r="R21506" s="11"/>
      <c r="S21506" s="11"/>
      <c r="T21506" s="11"/>
      <c r="U21506" s="11"/>
      <c r="V21506" s="11"/>
      <c r="W21506" s="2">
        <v>8.3999999999999995E-5</v>
      </c>
      <c r="X21506" s="2">
        <v>7.7999999999999999E-5</v>
      </c>
    </row>
    <row r="21507" spans="1:24" x14ac:dyDescent="0.55000000000000004">
      <c r="A21507">
        <v>797</v>
      </c>
      <c r="B21507">
        <v>3</v>
      </c>
      <c r="C21507">
        <v>14</v>
      </c>
      <c r="D21507" t="s">
        <v>18</v>
      </c>
      <c r="E21507">
        <v>8</v>
      </c>
      <c r="F21507" t="s">
        <v>9</v>
      </c>
      <c r="G21507">
        <v>6</v>
      </c>
      <c r="M21507">
        <v>32</v>
      </c>
      <c r="N21507" s="2">
        <v>3.3000000000000003E-5</v>
      </c>
      <c r="O21507" s="2">
        <v>1.9900000000000001E-4</v>
      </c>
      <c r="P21507" s="2">
        <v>4.3300000000000001E-4</v>
      </c>
      <c r="Q21507" s="2">
        <v>3.8200000000000002E-4</v>
      </c>
      <c r="R21507" s="11"/>
      <c r="S21507" s="2">
        <v>1.54E-4</v>
      </c>
      <c r="T21507" s="11"/>
      <c r="U21507" s="11"/>
      <c r="V21507" s="11"/>
      <c r="W21507" s="2">
        <v>1.02E-4</v>
      </c>
      <c r="X21507" s="2">
        <v>9.2999999999999997E-5</v>
      </c>
    </row>
    <row r="21508" spans="1:24" x14ac:dyDescent="0.55000000000000004">
      <c r="A21508">
        <v>797</v>
      </c>
      <c r="B21508">
        <v>3</v>
      </c>
      <c r="C21508">
        <v>15</v>
      </c>
      <c r="D21508" t="s">
        <v>19</v>
      </c>
      <c r="E21508">
        <v>4</v>
      </c>
      <c r="F21508" t="s">
        <v>9</v>
      </c>
      <c r="G21508">
        <v>11</v>
      </c>
      <c r="M21508">
        <v>41</v>
      </c>
      <c r="N21508" s="11"/>
      <c r="O21508" s="11"/>
      <c r="P21508" s="11"/>
      <c r="Q21508" s="11"/>
      <c r="R21508" s="11"/>
      <c r="S21508" s="2">
        <v>2.5500000000000002E-4</v>
      </c>
      <c r="T21508" s="11"/>
      <c r="U21508" s="11"/>
      <c r="V21508" s="11"/>
      <c r="W21508" s="2">
        <v>1.6200000000000001E-4</v>
      </c>
      <c r="X21508" s="2">
        <v>1.4999999999999999E-4</v>
      </c>
    </row>
    <row r="21509" spans="1:24" x14ac:dyDescent="0.55000000000000004">
      <c r="A21509">
        <v>797</v>
      </c>
      <c r="B21509">
        <v>4</v>
      </c>
      <c r="C21509">
        <v>16</v>
      </c>
      <c r="D21509" t="s">
        <v>20</v>
      </c>
      <c r="E21509">
        <v>9</v>
      </c>
      <c r="F21509" t="s">
        <v>9</v>
      </c>
      <c r="G21509">
        <v>61</v>
      </c>
      <c r="M21509">
        <v>31</v>
      </c>
      <c r="N21509" s="11"/>
      <c r="O21509" s="11"/>
      <c r="P21509" s="11"/>
      <c r="Q21509" s="11"/>
      <c r="R21509" s="11"/>
      <c r="S21509" s="11"/>
      <c r="T21509" s="11"/>
      <c r="U21509" s="11"/>
      <c r="V21509" s="11"/>
      <c r="W21509" s="2">
        <v>1.9999999999999999E-6</v>
      </c>
      <c r="X21509" s="2">
        <v>1.9999999999999999E-6</v>
      </c>
    </row>
    <row r="21510" spans="1:24" x14ac:dyDescent="0.55000000000000004">
      <c r="A21510">
        <v>797</v>
      </c>
      <c r="B21510">
        <v>5</v>
      </c>
      <c r="C21510">
        <v>17</v>
      </c>
      <c r="D21510" t="s">
        <v>21</v>
      </c>
      <c r="E21510">
        <v>10</v>
      </c>
      <c r="F21510" t="s">
        <v>22</v>
      </c>
      <c r="G21510">
        <v>0</v>
      </c>
      <c r="M21510">
        <v>0</v>
      </c>
      <c r="N21510" s="11"/>
      <c r="O21510" s="11"/>
      <c r="P21510" s="11"/>
      <c r="Q21510" s="11"/>
      <c r="R21510" s="11"/>
      <c r="S21510" s="11"/>
      <c r="T21510" s="2">
        <v>1.7899999999999999E-4</v>
      </c>
      <c r="U21510" s="11"/>
      <c r="V21510" s="11"/>
      <c r="W21510" s="11"/>
      <c r="X21510" s="11"/>
    </row>
    <row r="21511" spans="1:24" x14ac:dyDescent="0.55000000000000004">
      <c r="A21511">
        <v>797</v>
      </c>
      <c r="B21511">
        <v>5</v>
      </c>
      <c r="C21511">
        <v>18</v>
      </c>
      <c r="D21511" t="s">
        <v>23</v>
      </c>
      <c r="E21511">
        <v>11</v>
      </c>
      <c r="F21511" t="s">
        <v>22</v>
      </c>
      <c r="G21511">
        <v>15</v>
      </c>
      <c r="M21511">
        <v>0</v>
      </c>
      <c r="N21511" s="11"/>
      <c r="O21511" s="11"/>
      <c r="P21511" s="11"/>
      <c r="Q21511" s="11"/>
      <c r="R21511" s="2">
        <v>3.5399999999999999E-4</v>
      </c>
      <c r="S21511" s="11"/>
      <c r="T21511" s="11"/>
      <c r="U21511" s="11"/>
      <c r="V21511" s="2">
        <v>1.2300000000000001E-4</v>
      </c>
      <c r="W21511" s="2">
        <v>3.1999999999999999E-5</v>
      </c>
      <c r="X21511" s="2">
        <v>5.5000000000000002E-5</v>
      </c>
    </row>
    <row r="21512" spans="1:24" x14ac:dyDescent="0.55000000000000004">
      <c r="A21512">
        <v>797</v>
      </c>
      <c r="B21512">
        <v>5</v>
      </c>
      <c r="C21512">
        <v>19</v>
      </c>
      <c r="D21512" t="s">
        <v>24</v>
      </c>
      <c r="E21512">
        <v>11</v>
      </c>
      <c r="F21512" t="s">
        <v>22</v>
      </c>
      <c r="G21512">
        <v>26</v>
      </c>
      <c r="M21512">
        <v>32</v>
      </c>
      <c r="N21512" s="11"/>
      <c r="O21512" s="11"/>
      <c r="P21512" s="11"/>
      <c r="Q21512" s="11"/>
      <c r="R21512" s="2">
        <v>5.5400000000000002E-4</v>
      </c>
      <c r="S21512" s="11"/>
      <c r="T21512" s="11"/>
      <c r="U21512" s="11"/>
      <c r="V21512" s="2">
        <v>3.3700000000000001E-4</v>
      </c>
      <c r="W21512" s="2">
        <v>1.9900000000000001E-4</v>
      </c>
      <c r="X21512" s="2">
        <v>2.4499999999999999E-4</v>
      </c>
    </row>
    <row r="21513" spans="1:24" x14ac:dyDescent="0.55000000000000004">
      <c r="A21513">
        <v>797</v>
      </c>
      <c r="B21513">
        <v>5</v>
      </c>
      <c r="C21513">
        <v>20</v>
      </c>
      <c r="D21513" t="s">
        <v>25</v>
      </c>
      <c r="E21513">
        <v>10</v>
      </c>
      <c r="F21513" t="s">
        <v>22</v>
      </c>
      <c r="G21513">
        <v>2078</v>
      </c>
      <c r="M21513">
        <v>49</v>
      </c>
      <c r="N21513" s="11"/>
      <c r="O21513" s="11"/>
      <c r="P21513" s="11"/>
      <c r="Q21513" s="11"/>
      <c r="R21513" s="11"/>
      <c r="S21513" s="11"/>
      <c r="T21513" s="2">
        <v>1.7899999999999999E-4</v>
      </c>
      <c r="U21513" s="11"/>
      <c r="V21513" s="11"/>
      <c r="W21513" s="11"/>
      <c r="X21513" s="11"/>
    </row>
    <row r="21514" spans="1:24" x14ac:dyDescent="0.55000000000000004">
      <c r="A21514">
        <v>797</v>
      </c>
      <c r="B21514">
        <v>5</v>
      </c>
      <c r="C21514">
        <v>21</v>
      </c>
      <c r="D21514" t="s">
        <v>26</v>
      </c>
      <c r="E21514">
        <v>11</v>
      </c>
      <c r="F21514" t="s">
        <v>22</v>
      </c>
      <c r="G21514">
        <v>295</v>
      </c>
      <c r="M21514">
        <v>47</v>
      </c>
      <c r="N21514" s="11"/>
      <c r="O21514" s="11"/>
      <c r="P21514" s="11"/>
      <c r="Q21514" s="11"/>
      <c r="R21514" s="2">
        <v>5.5099999999999995E-4</v>
      </c>
      <c r="S21514" s="11"/>
      <c r="T21514" s="11"/>
      <c r="U21514" s="11"/>
      <c r="V21514" s="2">
        <v>3.3199999999999999E-4</v>
      </c>
      <c r="W21514" s="2">
        <v>1.92E-4</v>
      </c>
      <c r="X21514" s="2">
        <v>2.33E-4</v>
      </c>
    </row>
    <row r="21515" spans="1:24" x14ac:dyDescent="0.55000000000000004">
      <c r="A21515">
        <v>797</v>
      </c>
      <c r="B21515">
        <v>5</v>
      </c>
      <c r="C21515">
        <v>22</v>
      </c>
      <c r="D21515" t="s">
        <v>27</v>
      </c>
      <c r="E21515">
        <v>11</v>
      </c>
      <c r="F21515" t="s">
        <v>28</v>
      </c>
      <c r="G21515">
        <v>16</v>
      </c>
      <c r="M21515">
        <v>61</v>
      </c>
      <c r="N21515" s="11"/>
      <c r="O21515" s="11"/>
      <c r="P21515" s="11"/>
      <c r="Q21515" s="11"/>
      <c r="R21515" s="2">
        <v>2.7599999999999999E-4</v>
      </c>
      <c r="S21515" s="11"/>
      <c r="T21515" s="11"/>
      <c r="U21515" s="11"/>
      <c r="V21515" s="11"/>
      <c r="W21515" s="11"/>
      <c r="X21515" s="11"/>
    </row>
    <row r="21516" spans="1:24" x14ac:dyDescent="0.55000000000000004">
      <c r="A21516">
        <v>797</v>
      </c>
      <c r="B21516">
        <v>6</v>
      </c>
      <c r="C21516">
        <v>23</v>
      </c>
      <c r="D21516" t="s">
        <v>29</v>
      </c>
      <c r="E21516">
        <v>12</v>
      </c>
      <c r="F21516" t="s">
        <v>28</v>
      </c>
      <c r="G21516">
        <v>5</v>
      </c>
      <c r="M21516">
        <v>10</v>
      </c>
      <c r="N21516" s="11"/>
      <c r="O21516" s="11"/>
      <c r="P21516" s="11"/>
      <c r="Q21516" s="11"/>
      <c r="R21516" s="11"/>
      <c r="S21516" s="11"/>
      <c r="T21516" s="11"/>
      <c r="U21516" s="2">
        <v>-4.19E-2</v>
      </c>
      <c r="V21516" s="11"/>
      <c r="W21516" s="11"/>
      <c r="X21516" s="11"/>
    </row>
    <row r="21517" spans="1:24" x14ac:dyDescent="0.55000000000000004">
      <c r="A21517">
        <v>797</v>
      </c>
      <c r="B21517">
        <v>6</v>
      </c>
      <c r="C21517">
        <v>24</v>
      </c>
      <c r="D21517" t="s">
        <v>30</v>
      </c>
      <c r="E21517">
        <v>13</v>
      </c>
      <c r="F21517" t="s">
        <v>28</v>
      </c>
      <c r="G21517">
        <v>0</v>
      </c>
      <c r="M21517">
        <v>0</v>
      </c>
      <c r="N21517" s="11"/>
      <c r="O21517" s="11"/>
      <c r="P21517" s="11"/>
      <c r="Q21517" s="11"/>
      <c r="R21517" s="11"/>
      <c r="S21517" s="11"/>
      <c r="T21517" s="11"/>
      <c r="U21517" s="2">
        <v>2.1100000000000001E-2</v>
      </c>
      <c r="V21517" s="11"/>
      <c r="W21517" s="11"/>
      <c r="X21517" s="11"/>
    </row>
    <row r="21518" spans="1:24" x14ac:dyDescent="0.55000000000000004">
      <c r="A21518">
        <v>797</v>
      </c>
      <c r="B21518">
        <v>6</v>
      </c>
      <c r="C21518">
        <v>25</v>
      </c>
      <c r="D21518" t="s">
        <v>31</v>
      </c>
      <c r="E21518">
        <v>14</v>
      </c>
      <c r="F21518" t="s">
        <v>28</v>
      </c>
      <c r="G21518">
        <v>0</v>
      </c>
      <c r="M21518">
        <v>0</v>
      </c>
      <c r="N21518" s="11"/>
      <c r="O21518" s="11"/>
      <c r="P21518" s="11"/>
      <c r="Q21518" s="11"/>
      <c r="R21518" s="11"/>
      <c r="S21518" s="11"/>
      <c r="T21518" s="11"/>
      <c r="U21518" s="2">
        <v>-4.19E-2</v>
      </c>
      <c r="V21518" s="11"/>
      <c r="W21518" s="11"/>
      <c r="X21518" s="11"/>
    </row>
    <row r="21519" spans="1:24" x14ac:dyDescent="0.55000000000000004">
      <c r="A21519">
        <v>797</v>
      </c>
      <c r="B21519">
        <v>6</v>
      </c>
      <c r="C21519">
        <v>26</v>
      </c>
      <c r="D21519" t="s">
        <v>32</v>
      </c>
      <c r="E21519">
        <v>15</v>
      </c>
      <c r="F21519" t="s">
        <v>33</v>
      </c>
      <c r="G21519">
        <v>2</v>
      </c>
      <c r="M21519">
        <v>14</v>
      </c>
      <c r="N21519" s="11"/>
      <c r="O21519" s="11"/>
      <c r="P21519" s="11"/>
      <c r="Q21519" s="11"/>
      <c r="R21519" s="11"/>
      <c r="S21519" s="11"/>
      <c r="T21519" s="11"/>
      <c r="U21519" s="2">
        <v>2.1100000000000001E-2</v>
      </c>
      <c r="V21519" s="11"/>
      <c r="W21519" s="11"/>
      <c r="X21519" s="11"/>
    </row>
    <row r="21520" spans="1:24" x14ac:dyDescent="0.55000000000000004">
      <c r="A21520">
        <v>797</v>
      </c>
      <c r="B21520">
        <v>6</v>
      </c>
      <c r="C21520">
        <v>27</v>
      </c>
      <c r="D21520" t="s">
        <v>34</v>
      </c>
      <c r="E21520">
        <v>16</v>
      </c>
      <c r="F21520" t="s">
        <v>28</v>
      </c>
      <c r="G21520">
        <v>19</v>
      </c>
      <c r="M21520">
        <v>47</v>
      </c>
      <c r="N21520" s="11"/>
      <c r="O21520" s="11"/>
      <c r="P21520" s="11"/>
      <c r="Q21520" s="11"/>
      <c r="R21520" s="11"/>
      <c r="S21520" s="11"/>
      <c r="T21520" s="11"/>
      <c r="U21520" s="2">
        <v>4.19E-2</v>
      </c>
      <c r="V21520" s="11"/>
      <c r="W21520" s="11"/>
      <c r="X21520" s="11"/>
    </row>
    <row r="21521" spans="1:24" x14ac:dyDescent="0.55000000000000004">
      <c r="A21521">
        <v>798</v>
      </c>
      <c r="B21521">
        <v>1</v>
      </c>
      <c r="C21521">
        <v>1</v>
      </c>
      <c r="D21521" t="s">
        <v>3</v>
      </c>
      <c r="E21521">
        <v>1</v>
      </c>
      <c r="F21521" t="s">
        <v>9</v>
      </c>
      <c r="G21521">
        <v>14</v>
      </c>
      <c r="M21521">
        <v>38</v>
      </c>
      <c r="N21521" s="9"/>
      <c r="O21521" s="9"/>
      <c r="P21521" s="9"/>
      <c r="Q21521" s="9"/>
      <c r="R21521" s="9"/>
      <c r="S21521" s="10">
        <v>5.9800000000000001E-4</v>
      </c>
      <c r="T21521" s="11"/>
      <c r="U21521" s="11"/>
      <c r="V21521" s="9"/>
      <c r="W21521" s="10">
        <v>7.9799999999999992E-3</v>
      </c>
      <c r="X21521" s="2">
        <v>7.2099999999999996E-4</v>
      </c>
    </row>
    <row r="21522" spans="1:24" x14ac:dyDescent="0.55000000000000004">
      <c r="A21522">
        <v>798</v>
      </c>
      <c r="B21522">
        <v>1</v>
      </c>
      <c r="C21522">
        <v>2</v>
      </c>
      <c r="D21522" t="s">
        <v>5</v>
      </c>
      <c r="E21522">
        <v>2</v>
      </c>
      <c r="F21522" t="s">
        <v>9</v>
      </c>
      <c r="G21522">
        <v>3</v>
      </c>
      <c r="M21522">
        <v>49</v>
      </c>
      <c r="N21522" s="9"/>
      <c r="O21522" s="9"/>
      <c r="P21522" s="9"/>
      <c r="Q21522" s="9"/>
      <c r="R21522" s="9"/>
      <c r="S21522" s="10">
        <v>1.0740000000000001E-3</v>
      </c>
      <c r="T21522" s="11"/>
      <c r="U21522" s="11"/>
      <c r="V21522" s="9"/>
      <c r="W21522" s="10">
        <v>1.2290000000000001E-3</v>
      </c>
      <c r="X21522" s="2">
        <v>1.188E-3</v>
      </c>
    </row>
    <row r="21523" spans="1:24" x14ac:dyDescent="0.55000000000000004">
      <c r="A21523">
        <v>798</v>
      </c>
      <c r="B21523">
        <v>1</v>
      </c>
      <c r="C21523">
        <v>3</v>
      </c>
      <c r="D21523" t="s">
        <v>6</v>
      </c>
      <c r="E21523">
        <v>2</v>
      </c>
      <c r="F21523" t="s">
        <v>9</v>
      </c>
      <c r="G21523">
        <v>10</v>
      </c>
      <c r="M21523">
        <v>87</v>
      </c>
      <c r="N21523" s="9"/>
      <c r="O21523" s="9"/>
      <c r="P21523" s="9"/>
      <c r="Q21523" s="9"/>
      <c r="R21523" s="9"/>
      <c r="S21523" s="10">
        <f t="shared" ref="S21523" si="2398">0.000218*4</f>
        <v>8.7200000000000005E-4</v>
      </c>
      <c r="T21523" s="11"/>
      <c r="U21523" s="11"/>
      <c r="V21523" s="9"/>
      <c r="W21523" s="10">
        <v>9.2299999999999999E-4</v>
      </c>
      <c r="X21523" s="2">
        <v>9.01E-4</v>
      </c>
    </row>
    <row r="21524" spans="1:24" x14ac:dyDescent="0.55000000000000004">
      <c r="A21524">
        <v>798</v>
      </c>
      <c r="B21524">
        <v>1</v>
      </c>
      <c r="C21524">
        <v>4</v>
      </c>
      <c r="D21524" t="s">
        <v>7</v>
      </c>
      <c r="E21524">
        <v>2</v>
      </c>
      <c r="F21524" t="s">
        <v>9</v>
      </c>
      <c r="G21524">
        <v>2</v>
      </c>
      <c r="M21524">
        <v>86</v>
      </c>
      <c r="N21524" s="9"/>
      <c r="O21524" s="9"/>
      <c r="P21524" s="9"/>
      <c r="Q21524" s="9"/>
      <c r="R21524" s="9"/>
      <c r="S21524" s="10">
        <f t="shared" ref="S21524" si="2399">0.000218*2</f>
        <v>4.3600000000000003E-4</v>
      </c>
      <c r="T21524" s="11"/>
      <c r="U21524" s="11"/>
      <c r="V21524" s="9"/>
      <c r="W21524" s="10">
        <v>6.4999999999999997E-4</v>
      </c>
      <c r="X21524" s="2">
        <v>5.4199999999999995E-4</v>
      </c>
    </row>
    <row r="21525" spans="1:24" x14ac:dyDescent="0.55000000000000004">
      <c r="A21525">
        <v>798</v>
      </c>
      <c r="B21525">
        <v>2</v>
      </c>
      <c r="C21525">
        <v>5</v>
      </c>
      <c r="D21525" t="s">
        <v>8</v>
      </c>
      <c r="E21525">
        <v>3</v>
      </c>
      <c r="F21525" t="s">
        <v>9</v>
      </c>
      <c r="G21525">
        <v>5</v>
      </c>
      <c r="M21525">
        <v>15</v>
      </c>
      <c r="N21525" s="2">
        <v>8.7999999999999998E-5</v>
      </c>
      <c r="O21525" s="2">
        <v>2.5399999999999999E-4</v>
      </c>
      <c r="P21525" s="2">
        <v>4.1199999999999999E-4</v>
      </c>
      <c r="Q21525" s="2">
        <v>3.68E-4</v>
      </c>
      <c r="R21525" s="11"/>
      <c r="S21525" s="11"/>
      <c r="T21525" s="11"/>
      <c r="U21525" s="11"/>
      <c r="V21525" s="11"/>
      <c r="W21525" s="11"/>
      <c r="X21525" s="11"/>
    </row>
    <row r="21526" spans="1:24" x14ac:dyDescent="0.55000000000000004">
      <c r="A21526">
        <v>798</v>
      </c>
      <c r="B21526">
        <v>2</v>
      </c>
      <c r="C21526">
        <v>6</v>
      </c>
      <c r="D21526" t="s">
        <v>10</v>
      </c>
      <c r="E21526">
        <v>3</v>
      </c>
      <c r="F21526" t="s">
        <v>9</v>
      </c>
      <c r="G21526">
        <v>41</v>
      </c>
      <c r="M21526">
        <v>25</v>
      </c>
      <c r="N21526" s="2">
        <v>3.9999999999999998E-6</v>
      </c>
      <c r="O21526" s="2">
        <v>4.1999999999999998E-5</v>
      </c>
      <c r="P21526" s="2">
        <v>6.7000000000000002E-5</v>
      </c>
      <c r="Q21526" s="2">
        <v>5.5000000000000002E-5</v>
      </c>
      <c r="R21526" s="11"/>
      <c r="S21526" s="11"/>
      <c r="T21526" s="11"/>
      <c r="U21526" s="11"/>
      <c r="V21526" s="11"/>
      <c r="W21526" s="11"/>
      <c r="X21526" s="11"/>
    </row>
    <row r="21527" spans="1:24" x14ac:dyDescent="0.55000000000000004">
      <c r="A21527">
        <v>798</v>
      </c>
      <c r="B21527">
        <v>2</v>
      </c>
      <c r="C21527">
        <v>7</v>
      </c>
      <c r="D21527" t="s">
        <v>11</v>
      </c>
      <c r="E21527">
        <v>3</v>
      </c>
      <c r="F21527" t="s">
        <v>9</v>
      </c>
      <c r="G21527">
        <v>20</v>
      </c>
      <c r="M21527">
        <v>92</v>
      </c>
      <c r="N21527" s="2">
        <v>1.7E-5</v>
      </c>
      <c r="O21527" s="2">
        <v>1.4899999999999999E-4</v>
      </c>
      <c r="P21527" s="2">
        <v>3.5399999999999999E-4</v>
      </c>
      <c r="Q21527" s="2">
        <v>3.1199999999999999E-4</v>
      </c>
      <c r="R21527" s="11"/>
      <c r="S21527" s="11"/>
      <c r="T21527" s="11"/>
      <c r="U21527" s="11"/>
      <c r="V21527" s="11"/>
      <c r="W21527" s="11"/>
      <c r="X21527" s="11"/>
    </row>
    <row r="21528" spans="1:24" x14ac:dyDescent="0.55000000000000004">
      <c r="A21528">
        <v>798</v>
      </c>
      <c r="B21528">
        <v>2</v>
      </c>
      <c r="C21528">
        <v>8</v>
      </c>
      <c r="D21528" t="s">
        <v>12</v>
      </c>
      <c r="E21528">
        <v>3</v>
      </c>
      <c r="F21528" t="s">
        <v>9</v>
      </c>
      <c r="G21528">
        <v>6</v>
      </c>
      <c r="M21528">
        <v>90</v>
      </c>
      <c r="N21528" s="2">
        <v>1.2E-5</v>
      </c>
      <c r="O21528" s="2">
        <v>1.02E-4</v>
      </c>
      <c r="P21528" s="2">
        <v>2.32E-4</v>
      </c>
      <c r="Q21528" s="2">
        <v>1.9900000000000001E-4</v>
      </c>
      <c r="R21528" s="11"/>
      <c r="S21528" s="11"/>
      <c r="T21528" s="11"/>
      <c r="U21528" s="11"/>
      <c r="V21528" s="11"/>
      <c r="W21528" s="11"/>
      <c r="X21528" s="11"/>
    </row>
    <row r="21529" spans="1:24" x14ac:dyDescent="0.55000000000000004">
      <c r="A21529">
        <v>798</v>
      </c>
      <c r="B21529">
        <v>3</v>
      </c>
      <c r="C21529">
        <v>9</v>
      </c>
      <c r="D21529" t="s">
        <v>13</v>
      </c>
      <c r="E21529">
        <v>4</v>
      </c>
      <c r="F21529" t="s">
        <v>9</v>
      </c>
      <c r="G21529">
        <v>0</v>
      </c>
      <c r="M21529">
        <v>0</v>
      </c>
      <c r="N21529" s="11"/>
      <c r="O21529" s="11"/>
      <c r="P21529" s="11"/>
      <c r="Q21529" s="11"/>
      <c r="R21529" s="11"/>
      <c r="S21529" s="11"/>
      <c r="T21529" s="11"/>
      <c r="U21529" s="11"/>
      <c r="V21529" s="11"/>
      <c r="W21529" s="2">
        <v>5.3999999999999998E-5</v>
      </c>
      <c r="X21529" s="2">
        <v>4.1E-5</v>
      </c>
    </row>
    <row r="21530" spans="1:24" x14ac:dyDescent="0.55000000000000004">
      <c r="A21530">
        <v>798</v>
      </c>
      <c r="B21530">
        <v>3</v>
      </c>
      <c r="C21530">
        <v>10</v>
      </c>
      <c r="D21530" t="s">
        <v>14</v>
      </c>
      <c r="E21530">
        <v>4</v>
      </c>
      <c r="F21530" t="s">
        <v>9</v>
      </c>
      <c r="G21530">
        <v>0</v>
      </c>
      <c r="M21530">
        <v>0</v>
      </c>
      <c r="N21530" s="11"/>
      <c r="O21530" s="11"/>
      <c r="P21530" s="11"/>
      <c r="Q21530" s="11"/>
      <c r="R21530" s="11"/>
      <c r="S21530" s="2">
        <v>2.0100000000000001E-4</v>
      </c>
      <c r="T21530" s="11"/>
      <c r="U21530" s="11"/>
      <c r="V21530" s="11"/>
      <c r="W21530" s="2">
        <v>1.4200000000000001E-4</v>
      </c>
      <c r="X21530" s="2">
        <v>1.35E-4</v>
      </c>
    </row>
    <row r="21531" spans="1:24" x14ac:dyDescent="0.55000000000000004">
      <c r="A21531">
        <v>798</v>
      </c>
      <c r="B21531">
        <v>3</v>
      </c>
      <c r="C21531">
        <v>11</v>
      </c>
      <c r="D21531" t="s">
        <v>15</v>
      </c>
      <c r="E21531">
        <v>5</v>
      </c>
      <c r="F21531" t="s">
        <v>9</v>
      </c>
      <c r="G21531">
        <v>1</v>
      </c>
      <c r="M21531">
        <v>19</v>
      </c>
      <c r="N21531" s="11"/>
      <c r="O21531" s="11"/>
      <c r="P21531" s="11"/>
      <c r="Q21531" s="11"/>
      <c r="R21531" s="11"/>
      <c r="S21531" s="2">
        <v>1.8699999999999999E-4</v>
      </c>
      <c r="T21531" s="11"/>
      <c r="U21531" s="11"/>
      <c r="V21531" s="11"/>
      <c r="W21531" s="2">
        <v>1.3200000000000001E-4</v>
      </c>
      <c r="X21531" s="2">
        <v>1.22E-4</v>
      </c>
    </row>
    <row r="21532" spans="1:24" x14ac:dyDescent="0.55000000000000004">
      <c r="A21532">
        <v>798</v>
      </c>
      <c r="B21532">
        <v>3</v>
      </c>
      <c r="C21532">
        <v>12</v>
      </c>
      <c r="D21532" t="s">
        <v>16</v>
      </c>
      <c r="E21532">
        <v>6</v>
      </c>
      <c r="F21532" t="s">
        <v>9</v>
      </c>
      <c r="G21532">
        <v>1</v>
      </c>
      <c r="M21532">
        <v>14</v>
      </c>
      <c r="N21532" s="11"/>
      <c r="O21532" s="11"/>
      <c r="P21532" s="11"/>
      <c r="Q21532" s="11"/>
      <c r="R21532" s="11"/>
      <c r="S21532" s="11"/>
      <c r="T21532" s="11"/>
      <c r="U21532" s="11"/>
      <c r="V21532" s="11"/>
      <c r="W21532" s="2">
        <v>1.9900000000000001E-4</v>
      </c>
      <c r="X21532" s="2">
        <v>1.7799999999999999E-4</v>
      </c>
    </row>
    <row r="21533" spans="1:24" x14ac:dyDescent="0.55000000000000004">
      <c r="A21533">
        <v>798</v>
      </c>
      <c r="B21533">
        <v>3</v>
      </c>
      <c r="C21533">
        <v>13</v>
      </c>
      <c r="D21533" t="s">
        <v>17</v>
      </c>
      <c r="E21533">
        <v>7</v>
      </c>
      <c r="F21533" t="s">
        <v>9</v>
      </c>
      <c r="G21533">
        <v>15</v>
      </c>
      <c r="M21533">
        <v>25</v>
      </c>
      <c r="N21533" s="2">
        <v>2.5000000000000001E-5</v>
      </c>
      <c r="O21533" s="2">
        <v>1.65E-4</v>
      </c>
      <c r="P21533" s="2">
        <f t="shared" ref="P21533" si="2400">0.000398</f>
        <v>3.9800000000000002E-4</v>
      </c>
      <c r="Q21533" s="2">
        <v>3.1100000000000002E-4</v>
      </c>
      <c r="R21533" s="11"/>
      <c r="S21533" s="11"/>
      <c r="T21533" s="11"/>
      <c r="U21533" s="11"/>
      <c r="V21533" s="11"/>
      <c r="W21533" s="2">
        <v>8.3999999999999995E-5</v>
      </c>
      <c r="X21533" s="2">
        <v>7.7999999999999999E-5</v>
      </c>
    </row>
    <row r="21534" spans="1:24" x14ac:dyDescent="0.55000000000000004">
      <c r="A21534">
        <v>798</v>
      </c>
      <c r="B21534">
        <v>3</v>
      </c>
      <c r="C21534">
        <v>14</v>
      </c>
      <c r="D21534" t="s">
        <v>18</v>
      </c>
      <c r="E21534">
        <v>8</v>
      </c>
      <c r="F21534" t="s">
        <v>9</v>
      </c>
      <c r="G21534">
        <v>6</v>
      </c>
      <c r="M21534">
        <v>48</v>
      </c>
      <c r="N21534" s="2">
        <v>3.3000000000000003E-5</v>
      </c>
      <c r="O21534" s="2">
        <v>1.9900000000000001E-4</v>
      </c>
      <c r="P21534" s="2">
        <v>4.3300000000000001E-4</v>
      </c>
      <c r="Q21534" s="2">
        <v>3.8200000000000002E-4</v>
      </c>
      <c r="R21534" s="11"/>
      <c r="S21534" s="2">
        <v>1.54E-4</v>
      </c>
      <c r="T21534" s="11"/>
      <c r="U21534" s="11"/>
      <c r="V21534" s="11"/>
      <c r="W21534" s="2">
        <v>1.02E-4</v>
      </c>
      <c r="X21534" s="2">
        <v>9.2999999999999997E-5</v>
      </c>
    </row>
    <row r="21535" spans="1:24" x14ac:dyDescent="0.55000000000000004">
      <c r="A21535">
        <v>798</v>
      </c>
      <c r="B21535">
        <v>3</v>
      </c>
      <c r="C21535">
        <v>15</v>
      </c>
      <c r="D21535" t="s">
        <v>19</v>
      </c>
      <c r="E21535">
        <v>4</v>
      </c>
      <c r="F21535" t="s">
        <v>9</v>
      </c>
      <c r="G21535">
        <v>11</v>
      </c>
      <c r="M21535">
        <v>40</v>
      </c>
      <c r="N21535" s="11"/>
      <c r="O21535" s="11"/>
      <c r="P21535" s="11"/>
      <c r="Q21535" s="11"/>
      <c r="R21535" s="11"/>
      <c r="S21535" s="2">
        <v>2.5500000000000002E-4</v>
      </c>
      <c r="T21535" s="11"/>
      <c r="U21535" s="11"/>
      <c r="V21535" s="11"/>
      <c r="W21535" s="2">
        <v>1.6200000000000001E-4</v>
      </c>
      <c r="X21535" s="2">
        <v>1.4999999999999999E-4</v>
      </c>
    </row>
    <row r="21536" spans="1:24" x14ac:dyDescent="0.55000000000000004">
      <c r="A21536">
        <v>798</v>
      </c>
      <c r="B21536">
        <v>4</v>
      </c>
      <c r="C21536">
        <v>16</v>
      </c>
      <c r="D21536" t="s">
        <v>20</v>
      </c>
      <c r="E21536">
        <v>9</v>
      </c>
      <c r="F21536" t="s">
        <v>9</v>
      </c>
      <c r="G21536">
        <v>64</v>
      </c>
      <c r="M21536">
        <v>29</v>
      </c>
      <c r="N21536" s="11"/>
      <c r="O21536" s="11"/>
      <c r="P21536" s="11"/>
      <c r="Q21536" s="11"/>
      <c r="R21536" s="11"/>
      <c r="S21536" s="11"/>
      <c r="T21536" s="11"/>
      <c r="U21536" s="11"/>
      <c r="V21536" s="11"/>
      <c r="W21536" s="2">
        <v>1.9999999999999999E-6</v>
      </c>
      <c r="X21536" s="2">
        <v>1.9999999999999999E-6</v>
      </c>
    </row>
    <row r="21537" spans="1:24" x14ac:dyDescent="0.55000000000000004">
      <c r="A21537">
        <v>798</v>
      </c>
      <c r="B21537">
        <v>5</v>
      </c>
      <c r="C21537">
        <v>17</v>
      </c>
      <c r="D21537" t="s">
        <v>21</v>
      </c>
      <c r="E21537">
        <v>10</v>
      </c>
      <c r="F21537" t="s">
        <v>22</v>
      </c>
      <c r="G21537">
        <v>0</v>
      </c>
      <c r="M21537">
        <v>0</v>
      </c>
      <c r="N21537" s="11"/>
      <c r="O21537" s="11"/>
      <c r="P21537" s="11"/>
      <c r="Q21537" s="11"/>
      <c r="R21537" s="11"/>
      <c r="S21537" s="11"/>
      <c r="T21537" s="2">
        <v>1.7899999999999999E-4</v>
      </c>
      <c r="U21537" s="11"/>
      <c r="V21537" s="11"/>
      <c r="W21537" s="11"/>
      <c r="X21537" s="11"/>
    </row>
    <row r="21538" spans="1:24" x14ac:dyDescent="0.55000000000000004">
      <c r="A21538">
        <v>798</v>
      </c>
      <c r="B21538">
        <v>5</v>
      </c>
      <c r="C21538">
        <v>18</v>
      </c>
      <c r="D21538" t="s">
        <v>23</v>
      </c>
      <c r="E21538">
        <v>11</v>
      </c>
      <c r="F21538" t="s">
        <v>22</v>
      </c>
      <c r="G21538">
        <v>29</v>
      </c>
      <c r="M21538">
        <v>0</v>
      </c>
      <c r="N21538" s="11"/>
      <c r="O21538" s="11"/>
      <c r="P21538" s="11"/>
      <c r="Q21538" s="11"/>
      <c r="R21538" s="2">
        <v>3.5399999999999999E-4</v>
      </c>
      <c r="S21538" s="11"/>
      <c r="T21538" s="11"/>
      <c r="U21538" s="11"/>
      <c r="V21538" s="2">
        <v>1.2300000000000001E-4</v>
      </c>
      <c r="W21538" s="2">
        <v>3.1999999999999999E-5</v>
      </c>
      <c r="X21538" s="2">
        <v>5.5000000000000002E-5</v>
      </c>
    </row>
    <row r="21539" spans="1:24" x14ac:dyDescent="0.55000000000000004">
      <c r="A21539">
        <v>798</v>
      </c>
      <c r="B21539">
        <v>5</v>
      </c>
      <c r="C21539">
        <v>19</v>
      </c>
      <c r="D21539" t="s">
        <v>24</v>
      </c>
      <c r="E21539">
        <v>11</v>
      </c>
      <c r="F21539" t="s">
        <v>22</v>
      </c>
      <c r="G21539">
        <v>38</v>
      </c>
      <c r="M21539">
        <v>38</v>
      </c>
      <c r="N21539" s="11"/>
      <c r="O21539" s="11"/>
      <c r="P21539" s="11"/>
      <c r="Q21539" s="11"/>
      <c r="R21539" s="2">
        <v>5.5400000000000002E-4</v>
      </c>
      <c r="S21539" s="11"/>
      <c r="T21539" s="11"/>
      <c r="U21539" s="11"/>
      <c r="V21539" s="2">
        <v>3.3700000000000001E-4</v>
      </c>
      <c r="W21539" s="2">
        <v>1.9900000000000001E-4</v>
      </c>
      <c r="X21539" s="2">
        <v>2.4499999999999999E-4</v>
      </c>
    </row>
    <row r="21540" spans="1:24" x14ac:dyDescent="0.55000000000000004">
      <c r="A21540">
        <v>798</v>
      </c>
      <c r="B21540">
        <v>5</v>
      </c>
      <c r="C21540">
        <v>20</v>
      </c>
      <c r="D21540" t="s">
        <v>25</v>
      </c>
      <c r="E21540">
        <v>10</v>
      </c>
      <c r="F21540" t="s">
        <v>22</v>
      </c>
      <c r="G21540">
        <v>3844</v>
      </c>
      <c r="M21540">
        <v>48</v>
      </c>
      <c r="N21540" s="11"/>
      <c r="O21540" s="11"/>
      <c r="P21540" s="11"/>
      <c r="Q21540" s="11"/>
      <c r="R21540" s="11"/>
      <c r="S21540" s="11"/>
      <c r="T21540" s="2">
        <v>1.7899999999999999E-4</v>
      </c>
      <c r="U21540" s="11"/>
      <c r="V21540" s="11"/>
      <c r="W21540" s="11"/>
      <c r="X21540" s="11"/>
    </row>
    <row r="21541" spans="1:24" x14ac:dyDescent="0.55000000000000004">
      <c r="A21541">
        <v>798</v>
      </c>
      <c r="B21541">
        <v>5</v>
      </c>
      <c r="C21541">
        <v>21</v>
      </c>
      <c r="D21541" t="s">
        <v>26</v>
      </c>
      <c r="E21541">
        <v>11</v>
      </c>
      <c r="F21541" t="s">
        <v>22</v>
      </c>
      <c r="G21541">
        <v>260</v>
      </c>
      <c r="M21541">
        <v>54</v>
      </c>
      <c r="N21541" s="11"/>
      <c r="O21541" s="11"/>
      <c r="P21541" s="11"/>
      <c r="Q21541" s="11"/>
      <c r="R21541" s="2">
        <v>5.5099999999999995E-4</v>
      </c>
      <c r="S21541" s="11"/>
      <c r="T21541" s="11"/>
      <c r="U21541" s="11"/>
      <c r="V21541" s="2">
        <v>3.3199999999999999E-4</v>
      </c>
      <c r="W21541" s="2">
        <v>1.92E-4</v>
      </c>
      <c r="X21541" s="2">
        <v>2.33E-4</v>
      </c>
    </row>
    <row r="21542" spans="1:24" x14ac:dyDescent="0.55000000000000004">
      <c r="A21542">
        <v>798</v>
      </c>
      <c r="B21542">
        <v>5</v>
      </c>
      <c r="C21542">
        <v>22</v>
      </c>
      <c r="D21542" t="s">
        <v>27</v>
      </c>
      <c r="E21542">
        <v>11</v>
      </c>
      <c r="F21542" t="s">
        <v>28</v>
      </c>
      <c r="G21542">
        <v>13</v>
      </c>
      <c r="M21542">
        <v>54</v>
      </c>
      <c r="N21542" s="11"/>
      <c r="O21542" s="11"/>
      <c r="P21542" s="11"/>
      <c r="Q21542" s="11"/>
      <c r="R21542" s="2">
        <v>2.7599999999999999E-4</v>
      </c>
      <c r="S21542" s="11"/>
      <c r="T21542" s="11"/>
      <c r="U21542" s="11"/>
      <c r="V21542" s="11"/>
      <c r="W21542" s="11"/>
      <c r="X21542" s="11"/>
    </row>
    <row r="21543" spans="1:24" x14ac:dyDescent="0.55000000000000004">
      <c r="A21543">
        <v>798</v>
      </c>
      <c r="B21543">
        <v>6</v>
      </c>
      <c r="C21543">
        <v>23</v>
      </c>
      <c r="D21543" t="s">
        <v>29</v>
      </c>
      <c r="E21543">
        <v>12</v>
      </c>
      <c r="F21543" t="s">
        <v>28</v>
      </c>
      <c r="G21543">
        <v>0</v>
      </c>
      <c r="M21543">
        <v>0</v>
      </c>
      <c r="N21543" s="11"/>
      <c r="O21543" s="11"/>
      <c r="P21543" s="11"/>
      <c r="Q21543" s="11"/>
      <c r="R21543" s="11"/>
      <c r="S21543" s="11"/>
      <c r="T21543" s="11"/>
      <c r="U21543" s="2">
        <v>-4.19E-2</v>
      </c>
      <c r="V21543" s="11"/>
      <c r="W21543" s="11"/>
      <c r="X21543" s="11"/>
    </row>
    <row r="21544" spans="1:24" x14ac:dyDescent="0.55000000000000004">
      <c r="A21544">
        <v>798</v>
      </c>
      <c r="B21544">
        <v>6</v>
      </c>
      <c r="C21544">
        <v>24</v>
      </c>
      <c r="D21544" t="s">
        <v>30</v>
      </c>
      <c r="E21544">
        <v>13</v>
      </c>
      <c r="F21544" t="s">
        <v>28</v>
      </c>
      <c r="G21544">
        <v>0</v>
      </c>
      <c r="M21544">
        <v>0</v>
      </c>
      <c r="N21544" s="11"/>
      <c r="O21544" s="11"/>
      <c r="P21544" s="11"/>
      <c r="Q21544" s="11"/>
      <c r="R21544" s="11"/>
      <c r="S21544" s="11"/>
      <c r="T21544" s="11"/>
      <c r="U21544" s="2">
        <v>2.1100000000000001E-2</v>
      </c>
      <c r="V21544" s="11"/>
      <c r="W21544" s="11"/>
      <c r="X21544" s="11"/>
    </row>
    <row r="21545" spans="1:24" x14ac:dyDescent="0.55000000000000004">
      <c r="A21545">
        <v>798</v>
      </c>
      <c r="B21545">
        <v>6</v>
      </c>
      <c r="C21545">
        <v>25</v>
      </c>
      <c r="D21545" t="s">
        <v>31</v>
      </c>
      <c r="E21545">
        <v>14</v>
      </c>
      <c r="F21545" t="s">
        <v>28</v>
      </c>
      <c r="G21545">
        <v>0</v>
      </c>
      <c r="M21545">
        <v>0</v>
      </c>
      <c r="N21545" s="11"/>
      <c r="O21545" s="11"/>
      <c r="P21545" s="11"/>
      <c r="Q21545" s="11"/>
      <c r="R21545" s="11"/>
      <c r="S21545" s="11"/>
      <c r="T21545" s="11"/>
      <c r="U21545" s="2">
        <v>-4.19E-2</v>
      </c>
      <c r="V21545" s="11"/>
      <c r="W21545" s="11"/>
      <c r="X21545" s="11"/>
    </row>
    <row r="21546" spans="1:24" x14ac:dyDescent="0.55000000000000004">
      <c r="A21546">
        <v>798</v>
      </c>
      <c r="B21546">
        <v>6</v>
      </c>
      <c r="C21546">
        <v>26</v>
      </c>
      <c r="D21546" t="s">
        <v>32</v>
      </c>
      <c r="E21546">
        <v>15</v>
      </c>
      <c r="F21546" t="s">
        <v>33</v>
      </c>
      <c r="G21546">
        <v>1</v>
      </c>
      <c r="M21546">
        <v>17</v>
      </c>
      <c r="N21546" s="11"/>
      <c r="O21546" s="11"/>
      <c r="P21546" s="11"/>
      <c r="Q21546" s="11"/>
      <c r="R21546" s="11"/>
      <c r="S21546" s="11"/>
      <c r="T21546" s="11"/>
      <c r="U21546" s="2">
        <v>2.1100000000000001E-2</v>
      </c>
      <c r="V21546" s="11"/>
      <c r="W21546" s="11"/>
      <c r="X21546" s="11"/>
    </row>
    <row r="21547" spans="1:24" x14ac:dyDescent="0.55000000000000004">
      <c r="A21547">
        <v>798</v>
      </c>
      <c r="B21547">
        <v>6</v>
      </c>
      <c r="C21547">
        <v>27</v>
      </c>
      <c r="D21547" t="s">
        <v>34</v>
      </c>
      <c r="E21547">
        <v>16</v>
      </c>
      <c r="F21547" t="s">
        <v>28</v>
      </c>
      <c r="G21547">
        <v>25</v>
      </c>
      <c r="M21547">
        <v>44</v>
      </c>
      <c r="N21547" s="11"/>
      <c r="O21547" s="11"/>
      <c r="P21547" s="11"/>
      <c r="Q21547" s="11"/>
      <c r="R21547" s="11"/>
      <c r="S21547" s="11"/>
      <c r="T21547" s="11"/>
      <c r="U21547" s="2">
        <v>4.19E-2</v>
      </c>
      <c r="V21547" s="11"/>
      <c r="W21547" s="11"/>
      <c r="X21547" s="11"/>
    </row>
    <row r="21548" spans="1:24" x14ac:dyDescent="0.55000000000000004">
      <c r="A21548">
        <v>799</v>
      </c>
      <c r="B21548">
        <v>1</v>
      </c>
      <c r="C21548">
        <v>1</v>
      </c>
      <c r="D21548" t="s">
        <v>3</v>
      </c>
      <c r="E21548">
        <v>1</v>
      </c>
      <c r="F21548" t="s">
        <v>4</v>
      </c>
      <c r="G21548">
        <v>30</v>
      </c>
      <c r="M21548">
        <v>52</v>
      </c>
      <c r="N21548" s="9"/>
      <c r="O21548" s="9"/>
      <c r="P21548" s="9"/>
      <c r="Q21548" s="9"/>
      <c r="R21548" s="9"/>
      <c r="S21548" s="10">
        <v>5.9800000000000001E-4</v>
      </c>
      <c r="T21548" s="11"/>
      <c r="U21548" s="11"/>
      <c r="V21548" s="9"/>
      <c r="W21548" s="10">
        <v>7.9799999999999992E-3</v>
      </c>
      <c r="X21548" s="2">
        <v>7.2099999999999996E-4</v>
      </c>
    </row>
    <row r="21549" spans="1:24" x14ac:dyDescent="0.55000000000000004">
      <c r="A21549">
        <v>799</v>
      </c>
      <c r="B21549">
        <v>1</v>
      </c>
      <c r="C21549">
        <v>2</v>
      </c>
      <c r="D21549" t="s">
        <v>5</v>
      </c>
      <c r="E21549">
        <v>2</v>
      </c>
      <c r="F21549" t="s">
        <v>4</v>
      </c>
      <c r="G21549">
        <v>3</v>
      </c>
      <c r="M21549">
        <v>43</v>
      </c>
      <c r="N21549" s="9"/>
      <c r="O21549" s="9"/>
      <c r="P21549" s="9"/>
      <c r="Q21549" s="9"/>
      <c r="R21549" s="9"/>
      <c r="S21549" s="10">
        <v>1.0740000000000001E-3</v>
      </c>
      <c r="T21549" s="11"/>
      <c r="U21549" s="11"/>
      <c r="V21549" s="9"/>
      <c r="W21549" s="10">
        <v>1.2290000000000001E-3</v>
      </c>
      <c r="X21549" s="2">
        <v>1.188E-3</v>
      </c>
    </row>
    <row r="21550" spans="1:24" x14ac:dyDescent="0.55000000000000004">
      <c r="A21550">
        <v>799</v>
      </c>
      <c r="B21550">
        <v>1</v>
      </c>
      <c r="C21550">
        <v>3</v>
      </c>
      <c r="D21550" t="s">
        <v>6</v>
      </c>
      <c r="E21550">
        <v>2</v>
      </c>
      <c r="F21550" t="s">
        <v>4</v>
      </c>
      <c r="G21550">
        <v>2</v>
      </c>
      <c r="M21550">
        <v>90</v>
      </c>
      <c r="N21550" s="9"/>
      <c r="O21550" s="9"/>
      <c r="P21550" s="9"/>
      <c r="Q21550" s="9"/>
      <c r="R21550" s="9"/>
      <c r="S21550" s="10">
        <f t="shared" ref="S21550" si="2401">0.000218*4</f>
        <v>8.7200000000000005E-4</v>
      </c>
      <c r="T21550" s="11"/>
      <c r="U21550" s="11"/>
      <c r="V21550" s="9"/>
      <c r="W21550" s="10">
        <v>9.2299999999999999E-4</v>
      </c>
      <c r="X21550" s="2">
        <v>9.01E-4</v>
      </c>
    </row>
    <row r="21551" spans="1:24" x14ac:dyDescent="0.55000000000000004">
      <c r="A21551">
        <v>799</v>
      </c>
      <c r="B21551">
        <v>1</v>
      </c>
      <c r="C21551">
        <v>4</v>
      </c>
      <c r="D21551" t="s">
        <v>7</v>
      </c>
      <c r="E21551">
        <v>2</v>
      </c>
      <c r="F21551" t="s">
        <v>4</v>
      </c>
      <c r="G21551">
        <v>6</v>
      </c>
      <c r="M21551">
        <v>87</v>
      </c>
      <c r="N21551" s="9"/>
      <c r="O21551" s="9"/>
      <c r="P21551" s="9"/>
      <c r="Q21551" s="9"/>
      <c r="R21551" s="9"/>
      <c r="S21551" s="10">
        <f t="shared" ref="S21551" si="2402">0.000218*2</f>
        <v>4.3600000000000003E-4</v>
      </c>
      <c r="T21551" s="11"/>
      <c r="U21551" s="11"/>
      <c r="V21551" s="9"/>
      <c r="W21551" s="10">
        <v>6.4999999999999997E-4</v>
      </c>
      <c r="X21551" s="2">
        <v>5.4199999999999995E-4</v>
      </c>
    </row>
    <row r="21552" spans="1:24" x14ac:dyDescent="0.55000000000000004">
      <c r="A21552">
        <v>799</v>
      </c>
      <c r="B21552">
        <v>2</v>
      </c>
      <c r="C21552">
        <v>5</v>
      </c>
      <c r="D21552" t="s">
        <v>8</v>
      </c>
      <c r="E21552">
        <v>3</v>
      </c>
      <c r="F21552" t="s">
        <v>9</v>
      </c>
      <c r="G21552">
        <v>5</v>
      </c>
      <c r="M21552">
        <v>11</v>
      </c>
      <c r="N21552" s="2">
        <v>8.7999999999999998E-5</v>
      </c>
      <c r="O21552" s="2">
        <v>2.5399999999999999E-4</v>
      </c>
      <c r="P21552" s="2">
        <v>4.1199999999999999E-4</v>
      </c>
      <c r="Q21552" s="2">
        <v>3.68E-4</v>
      </c>
      <c r="R21552" s="11"/>
      <c r="S21552" s="11"/>
      <c r="T21552" s="11"/>
      <c r="U21552" s="11"/>
      <c r="V21552" s="11"/>
      <c r="W21552" s="11"/>
      <c r="X21552" s="11"/>
    </row>
    <row r="21553" spans="1:24" x14ac:dyDescent="0.55000000000000004">
      <c r="A21553">
        <v>799</v>
      </c>
      <c r="B21553">
        <v>2</v>
      </c>
      <c r="C21553">
        <v>6</v>
      </c>
      <c r="D21553" t="s">
        <v>10</v>
      </c>
      <c r="E21553">
        <v>3</v>
      </c>
      <c r="F21553" t="s">
        <v>9</v>
      </c>
      <c r="G21553">
        <v>37</v>
      </c>
      <c r="M21553">
        <v>41</v>
      </c>
      <c r="N21553" s="2">
        <v>3.9999999999999998E-6</v>
      </c>
      <c r="O21553" s="2">
        <v>4.1999999999999998E-5</v>
      </c>
      <c r="P21553" s="2">
        <v>6.7000000000000002E-5</v>
      </c>
      <c r="Q21553" s="2">
        <v>5.5000000000000002E-5</v>
      </c>
      <c r="R21553" s="11"/>
      <c r="S21553" s="11"/>
      <c r="T21553" s="11"/>
      <c r="U21553" s="11"/>
      <c r="V21553" s="11"/>
      <c r="W21553" s="11"/>
      <c r="X21553" s="11"/>
    </row>
    <row r="21554" spans="1:24" x14ac:dyDescent="0.55000000000000004">
      <c r="A21554">
        <v>799</v>
      </c>
      <c r="B21554">
        <v>2</v>
      </c>
      <c r="C21554">
        <v>7</v>
      </c>
      <c r="D21554" t="s">
        <v>11</v>
      </c>
      <c r="E21554">
        <v>3</v>
      </c>
      <c r="F21554" t="s">
        <v>9</v>
      </c>
      <c r="G21554">
        <v>10</v>
      </c>
      <c r="M21554">
        <v>89</v>
      </c>
      <c r="N21554" s="2">
        <v>1.7E-5</v>
      </c>
      <c r="O21554" s="2">
        <v>1.4899999999999999E-4</v>
      </c>
      <c r="P21554" s="2">
        <v>3.5399999999999999E-4</v>
      </c>
      <c r="Q21554" s="2">
        <v>3.1199999999999999E-4</v>
      </c>
      <c r="R21554" s="11"/>
      <c r="S21554" s="11"/>
      <c r="T21554" s="11"/>
      <c r="U21554" s="11"/>
      <c r="V21554" s="11"/>
      <c r="W21554" s="11"/>
      <c r="X21554" s="11"/>
    </row>
    <row r="21555" spans="1:24" x14ac:dyDescent="0.55000000000000004">
      <c r="A21555">
        <v>799</v>
      </c>
      <c r="B21555">
        <v>2</v>
      </c>
      <c r="C21555">
        <v>8</v>
      </c>
      <c r="D21555" t="s">
        <v>12</v>
      </c>
      <c r="E21555">
        <v>3</v>
      </c>
      <c r="F21555" t="s">
        <v>9</v>
      </c>
      <c r="G21555">
        <v>8</v>
      </c>
      <c r="M21555">
        <v>98</v>
      </c>
      <c r="N21555" s="2">
        <v>1.2E-5</v>
      </c>
      <c r="O21555" s="2">
        <v>1.02E-4</v>
      </c>
      <c r="P21555" s="2">
        <v>2.32E-4</v>
      </c>
      <c r="Q21555" s="2">
        <v>1.9900000000000001E-4</v>
      </c>
      <c r="R21555" s="11"/>
      <c r="S21555" s="11"/>
      <c r="T21555" s="11"/>
      <c r="U21555" s="11"/>
      <c r="V21555" s="11"/>
      <c r="W21555" s="11"/>
      <c r="X21555" s="11"/>
    </row>
    <row r="21556" spans="1:24" x14ac:dyDescent="0.55000000000000004">
      <c r="A21556">
        <v>799</v>
      </c>
      <c r="B21556">
        <v>3</v>
      </c>
      <c r="C21556">
        <v>9</v>
      </c>
      <c r="D21556" t="s">
        <v>13</v>
      </c>
      <c r="E21556">
        <v>4</v>
      </c>
      <c r="F21556" t="s">
        <v>9</v>
      </c>
      <c r="G21556">
        <v>0</v>
      </c>
      <c r="M21556">
        <v>0</v>
      </c>
      <c r="N21556" s="11"/>
      <c r="O21556" s="11"/>
      <c r="P21556" s="11"/>
      <c r="Q21556" s="11"/>
      <c r="R21556" s="11"/>
      <c r="S21556" s="11"/>
      <c r="T21556" s="11"/>
      <c r="U21556" s="11"/>
      <c r="V21556" s="11"/>
      <c r="W21556" s="2">
        <v>5.3999999999999998E-5</v>
      </c>
      <c r="X21556" s="2">
        <v>4.1E-5</v>
      </c>
    </row>
    <row r="21557" spans="1:24" x14ac:dyDescent="0.55000000000000004">
      <c r="A21557">
        <v>799</v>
      </c>
      <c r="B21557">
        <v>3</v>
      </c>
      <c r="C21557">
        <v>10</v>
      </c>
      <c r="D21557" t="s">
        <v>14</v>
      </c>
      <c r="E21557">
        <v>4</v>
      </c>
      <c r="F21557" t="s">
        <v>9</v>
      </c>
      <c r="G21557">
        <v>0</v>
      </c>
      <c r="M21557">
        <v>0</v>
      </c>
      <c r="N21557" s="11"/>
      <c r="O21557" s="11"/>
      <c r="P21557" s="11"/>
      <c r="Q21557" s="11"/>
      <c r="R21557" s="11"/>
      <c r="S21557" s="2">
        <v>2.0100000000000001E-4</v>
      </c>
      <c r="T21557" s="11"/>
      <c r="U21557" s="11"/>
      <c r="V21557" s="11"/>
      <c r="W21557" s="2">
        <v>1.4200000000000001E-4</v>
      </c>
      <c r="X21557" s="2">
        <v>1.35E-4</v>
      </c>
    </row>
    <row r="21558" spans="1:24" x14ac:dyDescent="0.55000000000000004">
      <c r="A21558">
        <v>799</v>
      </c>
      <c r="B21558">
        <v>3</v>
      </c>
      <c r="C21558">
        <v>11</v>
      </c>
      <c r="D21558" t="s">
        <v>15</v>
      </c>
      <c r="E21558">
        <v>5</v>
      </c>
      <c r="F21558" t="s">
        <v>9</v>
      </c>
      <c r="G21558">
        <v>2</v>
      </c>
      <c r="M21558">
        <v>12</v>
      </c>
      <c r="N21558" s="11"/>
      <c r="O21558" s="11"/>
      <c r="P21558" s="11"/>
      <c r="Q21558" s="11"/>
      <c r="R21558" s="11"/>
      <c r="S21558" s="2">
        <v>1.8699999999999999E-4</v>
      </c>
      <c r="T21558" s="11"/>
      <c r="U21558" s="11"/>
      <c r="V21558" s="11"/>
      <c r="W21558" s="2">
        <v>1.3200000000000001E-4</v>
      </c>
      <c r="X21558" s="2">
        <v>1.22E-4</v>
      </c>
    </row>
    <row r="21559" spans="1:24" x14ac:dyDescent="0.55000000000000004">
      <c r="A21559">
        <v>799</v>
      </c>
      <c r="B21559">
        <v>3</v>
      </c>
      <c r="C21559">
        <v>12</v>
      </c>
      <c r="D21559" t="s">
        <v>16</v>
      </c>
      <c r="E21559">
        <v>6</v>
      </c>
      <c r="F21559" t="s">
        <v>9</v>
      </c>
      <c r="G21559">
        <v>3</v>
      </c>
      <c r="M21559">
        <v>18</v>
      </c>
      <c r="N21559" s="11"/>
      <c r="O21559" s="11"/>
      <c r="P21559" s="11"/>
      <c r="Q21559" s="11"/>
      <c r="R21559" s="11"/>
      <c r="S21559" s="11"/>
      <c r="T21559" s="11"/>
      <c r="U21559" s="11"/>
      <c r="V21559" s="11"/>
      <c r="W21559" s="2">
        <v>1.9900000000000001E-4</v>
      </c>
      <c r="X21559" s="2">
        <v>1.7799999999999999E-4</v>
      </c>
    </row>
    <row r="21560" spans="1:24" x14ac:dyDescent="0.55000000000000004">
      <c r="A21560">
        <v>799</v>
      </c>
      <c r="B21560">
        <v>3</v>
      </c>
      <c r="C21560">
        <v>13</v>
      </c>
      <c r="D21560" t="s">
        <v>17</v>
      </c>
      <c r="E21560">
        <v>7</v>
      </c>
      <c r="F21560" t="s">
        <v>9</v>
      </c>
      <c r="G21560">
        <v>15</v>
      </c>
      <c r="M21560">
        <v>19</v>
      </c>
      <c r="N21560" s="2">
        <v>2.5000000000000001E-5</v>
      </c>
      <c r="O21560" s="2">
        <v>1.65E-4</v>
      </c>
      <c r="P21560" s="2">
        <f t="shared" ref="P21560" si="2403">0.000398</f>
        <v>3.9800000000000002E-4</v>
      </c>
      <c r="Q21560" s="2">
        <v>3.1100000000000002E-4</v>
      </c>
      <c r="R21560" s="11"/>
      <c r="S21560" s="11"/>
      <c r="T21560" s="11"/>
      <c r="U21560" s="11"/>
      <c r="V21560" s="11"/>
      <c r="W21560" s="2">
        <v>8.3999999999999995E-5</v>
      </c>
      <c r="X21560" s="2">
        <v>7.7999999999999999E-5</v>
      </c>
    </row>
    <row r="21561" spans="1:24" x14ac:dyDescent="0.55000000000000004">
      <c r="A21561">
        <v>799</v>
      </c>
      <c r="B21561">
        <v>3</v>
      </c>
      <c r="C21561">
        <v>14</v>
      </c>
      <c r="D21561" t="s">
        <v>18</v>
      </c>
      <c r="E21561">
        <v>8</v>
      </c>
      <c r="F21561" t="s">
        <v>9</v>
      </c>
      <c r="G21561">
        <v>2</v>
      </c>
      <c r="M21561">
        <v>42</v>
      </c>
      <c r="N21561" s="2">
        <v>3.3000000000000003E-5</v>
      </c>
      <c r="O21561" s="2">
        <v>1.9900000000000001E-4</v>
      </c>
      <c r="P21561" s="2">
        <v>4.3300000000000001E-4</v>
      </c>
      <c r="Q21561" s="2">
        <v>3.8200000000000002E-4</v>
      </c>
      <c r="R21561" s="11"/>
      <c r="S21561" s="2">
        <v>1.54E-4</v>
      </c>
      <c r="T21561" s="11"/>
      <c r="U21561" s="11"/>
      <c r="V21561" s="11"/>
      <c r="W21561" s="2">
        <v>1.02E-4</v>
      </c>
      <c r="X21561" s="2">
        <v>9.2999999999999997E-5</v>
      </c>
    </row>
    <row r="21562" spans="1:24" x14ac:dyDescent="0.55000000000000004">
      <c r="A21562">
        <v>799</v>
      </c>
      <c r="B21562">
        <v>3</v>
      </c>
      <c r="C21562">
        <v>15</v>
      </c>
      <c r="D21562" t="s">
        <v>19</v>
      </c>
      <c r="E21562">
        <v>4</v>
      </c>
      <c r="F21562" t="s">
        <v>9</v>
      </c>
      <c r="G21562">
        <v>10</v>
      </c>
      <c r="M21562">
        <v>33</v>
      </c>
      <c r="N21562" s="11"/>
      <c r="O21562" s="11"/>
      <c r="P21562" s="11"/>
      <c r="Q21562" s="11"/>
      <c r="R21562" s="11"/>
      <c r="S21562" s="2">
        <v>2.5500000000000002E-4</v>
      </c>
      <c r="T21562" s="11"/>
      <c r="U21562" s="11"/>
      <c r="V21562" s="11"/>
      <c r="W21562" s="2">
        <v>1.6200000000000001E-4</v>
      </c>
      <c r="X21562" s="2">
        <v>1.4999999999999999E-4</v>
      </c>
    </row>
    <row r="21563" spans="1:24" x14ac:dyDescent="0.55000000000000004">
      <c r="A21563">
        <v>799</v>
      </c>
      <c r="B21563">
        <v>4</v>
      </c>
      <c r="C21563">
        <v>16</v>
      </c>
      <c r="D21563" t="s">
        <v>20</v>
      </c>
      <c r="E21563">
        <v>9</v>
      </c>
      <c r="F21563" t="s">
        <v>9</v>
      </c>
      <c r="G21563">
        <v>64</v>
      </c>
      <c r="M21563">
        <v>31</v>
      </c>
      <c r="N21563" s="11"/>
      <c r="O21563" s="11"/>
      <c r="P21563" s="11"/>
      <c r="Q21563" s="11"/>
      <c r="R21563" s="11"/>
      <c r="S21563" s="11"/>
      <c r="T21563" s="11"/>
      <c r="U21563" s="11"/>
      <c r="V21563" s="11"/>
      <c r="W21563" s="2">
        <v>1.9999999999999999E-6</v>
      </c>
      <c r="X21563" s="2">
        <v>1.9999999999999999E-6</v>
      </c>
    </row>
    <row r="21564" spans="1:24" x14ac:dyDescent="0.55000000000000004">
      <c r="A21564">
        <v>799</v>
      </c>
      <c r="B21564">
        <v>5</v>
      </c>
      <c r="C21564">
        <v>17</v>
      </c>
      <c r="D21564" t="s">
        <v>21</v>
      </c>
      <c r="E21564">
        <v>10</v>
      </c>
      <c r="F21564" t="s">
        <v>22</v>
      </c>
      <c r="G21564">
        <v>0</v>
      </c>
      <c r="M21564">
        <v>0</v>
      </c>
      <c r="N21564" s="11"/>
      <c r="O21564" s="11"/>
      <c r="P21564" s="11"/>
      <c r="Q21564" s="11"/>
      <c r="R21564" s="11"/>
      <c r="S21564" s="11"/>
      <c r="T21564" s="2">
        <v>1.7899999999999999E-4</v>
      </c>
      <c r="U21564" s="11"/>
      <c r="V21564" s="11"/>
      <c r="W21564" s="11"/>
      <c r="X21564" s="11"/>
    </row>
    <row r="21565" spans="1:24" x14ac:dyDescent="0.55000000000000004">
      <c r="A21565">
        <v>799</v>
      </c>
      <c r="B21565">
        <v>5</v>
      </c>
      <c r="C21565">
        <v>18</v>
      </c>
      <c r="D21565" t="s">
        <v>23</v>
      </c>
      <c r="E21565">
        <v>11</v>
      </c>
      <c r="F21565" t="s">
        <v>22</v>
      </c>
      <c r="G21565">
        <v>19</v>
      </c>
      <c r="M21565">
        <v>0</v>
      </c>
      <c r="N21565" s="11"/>
      <c r="O21565" s="11"/>
      <c r="P21565" s="11"/>
      <c r="Q21565" s="11"/>
      <c r="R21565" s="2">
        <v>3.5399999999999999E-4</v>
      </c>
      <c r="S21565" s="11"/>
      <c r="T21565" s="11"/>
      <c r="U21565" s="11"/>
      <c r="V21565" s="2">
        <v>1.2300000000000001E-4</v>
      </c>
      <c r="W21565" s="2">
        <v>3.1999999999999999E-5</v>
      </c>
      <c r="X21565" s="2">
        <v>5.5000000000000002E-5</v>
      </c>
    </row>
    <row r="21566" spans="1:24" x14ac:dyDescent="0.55000000000000004">
      <c r="A21566">
        <v>799</v>
      </c>
      <c r="B21566">
        <v>5</v>
      </c>
      <c r="C21566">
        <v>19</v>
      </c>
      <c r="D21566" t="s">
        <v>24</v>
      </c>
      <c r="E21566">
        <v>11</v>
      </c>
      <c r="F21566" t="s">
        <v>22</v>
      </c>
      <c r="G21566">
        <v>30</v>
      </c>
      <c r="M21566">
        <v>37</v>
      </c>
      <c r="N21566" s="11"/>
      <c r="O21566" s="11"/>
      <c r="P21566" s="11"/>
      <c r="Q21566" s="11"/>
      <c r="R21566" s="2">
        <v>5.5400000000000002E-4</v>
      </c>
      <c r="S21566" s="11"/>
      <c r="T21566" s="11"/>
      <c r="U21566" s="11"/>
      <c r="V21566" s="2">
        <v>3.3700000000000001E-4</v>
      </c>
      <c r="W21566" s="2">
        <v>1.9900000000000001E-4</v>
      </c>
      <c r="X21566" s="2">
        <v>2.4499999999999999E-4</v>
      </c>
    </row>
    <row r="21567" spans="1:24" x14ac:dyDescent="0.55000000000000004">
      <c r="A21567">
        <v>799</v>
      </c>
      <c r="B21567">
        <v>5</v>
      </c>
      <c r="C21567">
        <v>20</v>
      </c>
      <c r="D21567" t="s">
        <v>25</v>
      </c>
      <c r="E21567">
        <v>10</v>
      </c>
      <c r="F21567" t="s">
        <v>22</v>
      </c>
      <c r="G21567">
        <v>3838</v>
      </c>
      <c r="M21567">
        <v>44</v>
      </c>
      <c r="N21567" s="11"/>
      <c r="O21567" s="11"/>
      <c r="P21567" s="11"/>
      <c r="Q21567" s="11"/>
      <c r="R21567" s="11"/>
      <c r="S21567" s="11"/>
      <c r="T21567" s="2">
        <v>1.7899999999999999E-4</v>
      </c>
      <c r="U21567" s="11"/>
      <c r="V21567" s="11"/>
      <c r="W21567" s="11"/>
      <c r="X21567" s="11"/>
    </row>
    <row r="21568" spans="1:24" x14ac:dyDescent="0.55000000000000004">
      <c r="A21568">
        <v>799</v>
      </c>
      <c r="B21568">
        <v>5</v>
      </c>
      <c r="C21568">
        <v>21</v>
      </c>
      <c r="D21568" t="s">
        <v>26</v>
      </c>
      <c r="E21568">
        <v>11</v>
      </c>
      <c r="F21568" t="s">
        <v>22</v>
      </c>
      <c r="G21568">
        <v>456</v>
      </c>
      <c r="M21568">
        <v>42</v>
      </c>
      <c r="N21568" s="11"/>
      <c r="O21568" s="11"/>
      <c r="P21568" s="11"/>
      <c r="Q21568" s="11"/>
      <c r="R21568" s="2">
        <v>5.5099999999999995E-4</v>
      </c>
      <c r="S21568" s="11"/>
      <c r="T21568" s="11"/>
      <c r="U21568" s="11"/>
      <c r="V21568" s="2">
        <v>3.3199999999999999E-4</v>
      </c>
      <c r="W21568" s="2">
        <v>1.92E-4</v>
      </c>
      <c r="X21568" s="2">
        <v>2.33E-4</v>
      </c>
    </row>
    <row r="21569" spans="1:24" x14ac:dyDescent="0.55000000000000004">
      <c r="A21569">
        <v>799</v>
      </c>
      <c r="B21569">
        <v>5</v>
      </c>
      <c r="C21569">
        <v>22</v>
      </c>
      <c r="D21569" t="s">
        <v>27</v>
      </c>
      <c r="E21569">
        <v>11</v>
      </c>
      <c r="F21569" t="s">
        <v>28</v>
      </c>
      <c r="G21569">
        <v>17</v>
      </c>
      <c r="M21569">
        <v>61</v>
      </c>
      <c r="N21569" s="11"/>
      <c r="O21569" s="11"/>
      <c r="P21569" s="11"/>
      <c r="Q21569" s="11"/>
      <c r="R21569" s="2">
        <v>2.7599999999999999E-4</v>
      </c>
      <c r="S21569" s="11"/>
      <c r="T21569" s="11"/>
      <c r="U21569" s="11"/>
      <c r="V21569" s="11"/>
      <c r="W21569" s="11"/>
      <c r="X21569" s="11"/>
    </row>
    <row r="21570" spans="1:24" x14ac:dyDescent="0.55000000000000004">
      <c r="A21570">
        <v>799</v>
      </c>
      <c r="B21570">
        <v>6</v>
      </c>
      <c r="C21570">
        <v>23</v>
      </c>
      <c r="D21570" t="s">
        <v>29</v>
      </c>
      <c r="E21570">
        <v>12</v>
      </c>
      <c r="F21570" t="s">
        <v>28</v>
      </c>
      <c r="G21570">
        <v>0</v>
      </c>
      <c r="M21570">
        <v>0</v>
      </c>
      <c r="N21570" s="11"/>
      <c r="O21570" s="11"/>
      <c r="P21570" s="11"/>
      <c r="Q21570" s="11"/>
      <c r="R21570" s="11"/>
      <c r="S21570" s="11"/>
      <c r="T21570" s="11"/>
      <c r="U21570" s="2">
        <v>-4.19E-2</v>
      </c>
      <c r="V21570" s="11"/>
      <c r="W21570" s="11"/>
      <c r="X21570" s="11"/>
    </row>
    <row r="21571" spans="1:24" x14ac:dyDescent="0.55000000000000004">
      <c r="A21571">
        <v>799</v>
      </c>
      <c r="B21571">
        <v>6</v>
      </c>
      <c r="C21571">
        <v>24</v>
      </c>
      <c r="D21571" t="s">
        <v>30</v>
      </c>
      <c r="E21571">
        <v>13</v>
      </c>
      <c r="F21571" t="s">
        <v>28</v>
      </c>
      <c r="G21571">
        <v>0</v>
      </c>
      <c r="M21571">
        <v>0</v>
      </c>
      <c r="N21571" s="11"/>
      <c r="O21571" s="11"/>
      <c r="P21571" s="11"/>
      <c r="Q21571" s="11"/>
      <c r="R21571" s="11"/>
      <c r="S21571" s="11"/>
      <c r="T21571" s="11"/>
      <c r="U21571" s="2">
        <v>2.1100000000000001E-2</v>
      </c>
      <c r="V21571" s="11"/>
      <c r="W21571" s="11"/>
      <c r="X21571" s="11"/>
    </row>
    <row r="21572" spans="1:24" x14ac:dyDescent="0.55000000000000004">
      <c r="A21572">
        <v>799</v>
      </c>
      <c r="B21572">
        <v>6</v>
      </c>
      <c r="C21572">
        <v>25</v>
      </c>
      <c r="D21572" t="s">
        <v>31</v>
      </c>
      <c r="E21572">
        <v>14</v>
      </c>
      <c r="F21572" t="s">
        <v>28</v>
      </c>
      <c r="G21572">
        <v>0</v>
      </c>
      <c r="M21572">
        <v>0</v>
      </c>
      <c r="N21572" s="11"/>
      <c r="O21572" s="11"/>
      <c r="P21572" s="11"/>
      <c r="Q21572" s="11"/>
      <c r="R21572" s="11"/>
      <c r="S21572" s="11"/>
      <c r="T21572" s="11"/>
      <c r="U21572" s="2">
        <v>-4.19E-2</v>
      </c>
      <c r="V21572" s="11"/>
      <c r="W21572" s="11"/>
      <c r="X21572" s="11"/>
    </row>
    <row r="21573" spans="1:24" x14ac:dyDescent="0.55000000000000004">
      <c r="A21573">
        <v>799</v>
      </c>
      <c r="B21573">
        <v>6</v>
      </c>
      <c r="C21573">
        <v>26</v>
      </c>
      <c r="D21573" t="s">
        <v>32</v>
      </c>
      <c r="E21573">
        <v>15</v>
      </c>
      <c r="F21573" t="s">
        <v>33</v>
      </c>
      <c r="G21573">
        <v>1</v>
      </c>
      <c r="M21573">
        <v>16</v>
      </c>
      <c r="N21573" s="11"/>
      <c r="O21573" s="11"/>
      <c r="P21573" s="11"/>
      <c r="Q21573" s="11"/>
      <c r="R21573" s="11"/>
      <c r="S21573" s="11"/>
      <c r="T21573" s="11"/>
      <c r="U21573" s="2">
        <v>2.1100000000000001E-2</v>
      </c>
      <c r="V21573" s="11"/>
      <c r="W21573" s="11"/>
      <c r="X21573" s="11"/>
    </row>
    <row r="21574" spans="1:24" x14ac:dyDescent="0.55000000000000004">
      <c r="A21574">
        <v>799</v>
      </c>
      <c r="B21574">
        <v>6</v>
      </c>
      <c r="C21574">
        <v>27</v>
      </c>
      <c r="D21574" t="s">
        <v>34</v>
      </c>
      <c r="E21574">
        <v>16</v>
      </c>
      <c r="F21574" t="s">
        <v>28</v>
      </c>
      <c r="G21574">
        <v>18</v>
      </c>
      <c r="M21574">
        <v>51</v>
      </c>
      <c r="N21574" s="11"/>
      <c r="O21574" s="11"/>
      <c r="P21574" s="11"/>
      <c r="Q21574" s="11"/>
      <c r="R21574" s="11"/>
      <c r="S21574" s="11"/>
      <c r="T21574" s="11"/>
      <c r="U21574" s="2">
        <v>4.19E-2</v>
      </c>
      <c r="V21574" s="11"/>
      <c r="W21574" s="11"/>
      <c r="X21574" s="11"/>
    </row>
    <row r="21575" spans="1:24" x14ac:dyDescent="0.55000000000000004">
      <c r="A21575">
        <v>800</v>
      </c>
      <c r="B21575">
        <v>1</v>
      </c>
      <c r="C21575">
        <v>1</v>
      </c>
      <c r="D21575" t="s">
        <v>3</v>
      </c>
      <c r="E21575">
        <v>1</v>
      </c>
      <c r="F21575" t="s">
        <v>9</v>
      </c>
      <c r="G21575">
        <v>31</v>
      </c>
      <c r="M21575">
        <v>50</v>
      </c>
      <c r="N21575" s="9"/>
      <c r="O21575" s="9"/>
      <c r="P21575" s="9"/>
      <c r="Q21575" s="9"/>
      <c r="R21575" s="9"/>
      <c r="S21575" s="10">
        <v>5.9800000000000001E-4</v>
      </c>
      <c r="T21575" s="11"/>
      <c r="U21575" s="11"/>
      <c r="V21575" s="9"/>
      <c r="W21575" s="10">
        <v>7.9799999999999992E-3</v>
      </c>
      <c r="X21575" s="2">
        <v>7.2099999999999996E-4</v>
      </c>
    </row>
    <row r="21576" spans="1:24" x14ac:dyDescent="0.55000000000000004">
      <c r="A21576">
        <v>800</v>
      </c>
      <c r="B21576">
        <v>1</v>
      </c>
      <c r="C21576">
        <v>2</v>
      </c>
      <c r="D21576" t="s">
        <v>5</v>
      </c>
      <c r="E21576">
        <v>2</v>
      </c>
      <c r="F21576" t="s">
        <v>9</v>
      </c>
      <c r="G21576">
        <v>3</v>
      </c>
      <c r="M21576">
        <v>53</v>
      </c>
      <c r="N21576" s="9"/>
      <c r="O21576" s="9"/>
      <c r="P21576" s="9"/>
      <c r="Q21576" s="9"/>
      <c r="R21576" s="9"/>
      <c r="S21576" s="10">
        <v>1.0740000000000001E-3</v>
      </c>
      <c r="T21576" s="11"/>
      <c r="U21576" s="11"/>
      <c r="V21576" s="9"/>
      <c r="W21576" s="10">
        <v>1.2290000000000001E-3</v>
      </c>
      <c r="X21576" s="2">
        <v>1.188E-3</v>
      </c>
    </row>
    <row r="21577" spans="1:24" x14ac:dyDescent="0.55000000000000004">
      <c r="A21577">
        <v>800</v>
      </c>
      <c r="B21577">
        <v>1</v>
      </c>
      <c r="C21577">
        <v>3</v>
      </c>
      <c r="D21577" t="s">
        <v>6</v>
      </c>
      <c r="E21577">
        <v>2</v>
      </c>
      <c r="F21577" t="s">
        <v>9</v>
      </c>
      <c r="G21577">
        <v>5</v>
      </c>
      <c r="M21577">
        <v>70</v>
      </c>
      <c r="N21577" s="9"/>
      <c r="O21577" s="9"/>
      <c r="P21577" s="9"/>
      <c r="Q21577" s="9"/>
      <c r="R21577" s="9"/>
      <c r="S21577" s="10">
        <f t="shared" ref="S21577" si="2404">0.000218*4</f>
        <v>8.7200000000000005E-4</v>
      </c>
      <c r="T21577" s="11"/>
      <c r="U21577" s="11"/>
      <c r="V21577" s="9"/>
      <c r="W21577" s="10">
        <v>9.2299999999999999E-4</v>
      </c>
      <c r="X21577" s="2">
        <v>9.01E-4</v>
      </c>
    </row>
    <row r="21578" spans="1:24" x14ac:dyDescent="0.55000000000000004">
      <c r="A21578">
        <v>800</v>
      </c>
      <c r="B21578">
        <v>1</v>
      </c>
      <c r="C21578">
        <v>4</v>
      </c>
      <c r="D21578" t="s">
        <v>7</v>
      </c>
      <c r="E21578">
        <v>2</v>
      </c>
      <c r="F21578" t="s">
        <v>9</v>
      </c>
      <c r="G21578">
        <v>1</v>
      </c>
      <c r="M21578">
        <v>70</v>
      </c>
      <c r="N21578" s="9"/>
      <c r="O21578" s="9"/>
      <c r="P21578" s="9"/>
      <c r="Q21578" s="9"/>
      <c r="R21578" s="9"/>
      <c r="S21578" s="10">
        <f t="shared" ref="S21578" si="2405">0.000218*2</f>
        <v>4.3600000000000003E-4</v>
      </c>
      <c r="T21578" s="11"/>
      <c r="U21578" s="11"/>
      <c r="V21578" s="9"/>
      <c r="W21578" s="10">
        <v>6.4999999999999997E-4</v>
      </c>
      <c r="X21578" s="2">
        <v>5.4199999999999995E-4</v>
      </c>
    </row>
    <row r="21579" spans="1:24" x14ac:dyDescent="0.55000000000000004">
      <c r="A21579">
        <v>800</v>
      </c>
      <c r="B21579">
        <v>2</v>
      </c>
      <c r="C21579">
        <v>5</v>
      </c>
      <c r="D21579" t="s">
        <v>8</v>
      </c>
      <c r="E21579">
        <v>3</v>
      </c>
      <c r="F21579" t="s">
        <v>9</v>
      </c>
      <c r="G21579">
        <v>5</v>
      </c>
      <c r="M21579">
        <v>21</v>
      </c>
      <c r="N21579" s="2">
        <v>8.7999999999999998E-5</v>
      </c>
      <c r="O21579" s="2">
        <v>2.5399999999999999E-4</v>
      </c>
      <c r="P21579" s="2">
        <v>4.1199999999999999E-4</v>
      </c>
      <c r="Q21579" s="2">
        <v>3.68E-4</v>
      </c>
      <c r="R21579" s="11"/>
      <c r="S21579" s="11"/>
      <c r="T21579" s="11"/>
      <c r="U21579" s="11"/>
      <c r="V21579" s="11"/>
      <c r="W21579" s="11"/>
      <c r="X21579" s="11"/>
    </row>
    <row r="21580" spans="1:24" x14ac:dyDescent="0.55000000000000004">
      <c r="A21580">
        <v>800</v>
      </c>
      <c r="B21580">
        <v>2</v>
      </c>
      <c r="C21580">
        <v>6</v>
      </c>
      <c r="D21580" t="s">
        <v>10</v>
      </c>
      <c r="E21580">
        <v>3</v>
      </c>
      <c r="F21580" t="s">
        <v>9</v>
      </c>
      <c r="G21580">
        <v>52</v>
      </c>
      <c r="M21580">
        <v>30</v>
      </c>
      <c r="N21580" s="2">
        <v>3.9999999999999998E-6</v>
      </c>
      <c r="O21580" s="2">
        <v>4.1999999999999998E-5</v>
      </c>
      <c r="P21580" s="2">
        <v>6.7000000000000002E-5</v>
      </c>
      <c r="Q21580" s="2">
        <v>5.5000000000000002E-5</v>
      </c>
      <c r="R21580" s="11"/>
      <c r="S21580" s="11"/>
      <c r="T21580" s="11"/>
      <c r="U21580" s="11"/>
      <c r="V21580" s="11"/>
      <c r="W21580" s="11"/>
      <c r="X21580" s="11"/>
    </row>
    <row r="21581" spans="1:24" x14ac:dyDescent="0.55000000000000004">
      <c r="A21581">
        <v>800</v>
      </c>
      <c r="B21581">
        <v>2</v>
      </c>
      <c r="C21581">
        <v>7</v>
      </c>
      <c r="D21581" t="s">
        <v>11</v>
      </c>
      <c r="E21581">
        <v>3</v>
      </c>
      <c r="F21581" t="s">
        <v>9</v>
      </c>
      <c r="G21581">
        <v>32</v>
      </c>
      <c r="M21581">
        <v>85</v>
      </c>
      <c r="N21581" s="2">
        <v>1.7E-5</v>
      </c>
      <c r="O21581" s="2">
        <v>1.4899999999999999E-4</v>
      </c>
      <c r="P21581" s="2">
        <v>3.5399999999999999E-4</v>
      </c>
      <c r="Q21581" s="2">
        <v>3.1199999999999999E-4</v>
      </c>
      <c r="R21581" s="11"/>
      <c r="S21581" s="11"/>
      <c r="T21581" s="11"/>
      <c r="U21581" s="11"/>
      <c r="V21581" s="11"/>
      <c r="W21581" s="11"/>
      <c r="X21581" s="11"/>
    </row>
    <row r="21582" spans="1:24" x14ac:dyDescent="0.55000000000000004">
      <c r="A21582">
        <v>800</v>
      </c>
      <c r="B21582">
        <v>2</v>
      </c>
      <c r="C21582">
        <v>8</v>
      </c>
      <c r="D21582" t="s">
        <v>12</v>
      </c>
      <c r="E21582">
        <v>3</v>
      </c>
      <c r="F21582" t="s">
        <v>9</v>
      </c>
      <c r="G21582">
        <v>4</v>
      </c>
      <c r="M21582">
        <v>86</v>
      </c>
      <c r="N21582" s="2">
        <v>1.2E-5</v>
      </c>
      <c r="O21582" s="2">
        <v>1.02E-4</v>
      </c>
      <c r="P21582" s="2">
        <v>2.32E-4</v>
      </c>
      <c r="Q21582" s="2">
        <v>1.9900000000000001E-4</v>
      </c>
      <c r="R21582" s="11"/>
      <c r="S21582" s="11"/>
      <c r="T21582" s="11"/>
      <c r="U21582" s="11"/>
      <c r="V21582" s="11"/>
      <c r="W21582" s="11"/>
      <c r="X21582" s="11"/>
    </row>
    <row r="21583" spans="1:24" x14ac:dyDescent="0.55000000000000004">
      <c r="A21583">
        <v>800</v>
      </c>
      <c r="B21583">
        <v>3</v>
      </c>
      <c r="C21583">
        <v>9</v>
      </c>
      <c r="D21583" t="s">
        <v>13</v>
      </c>
      <c r="E21583">
        <v>4</v>
      </c>
      <c r="F21583" t="s">
        <v>9</v>
      </c>
      <c r="G21583">
        <v>0</v>
      </c>
      <c r="M21583">
        <v>0</v>
      </c>
      <c r="N21583" s="11"/>
      <c r="O21583" s="11"/>
      <c r="P21583" s="11"/>
      <c r="Q21583" s="11"/>
      <c r="R21583" s="11"/>
      <c r="S21583" s="11"/>
      <c r="T21583" s="11"/>
      <c r="U21583" s="11"/>
      <c r="V21583" s="11"/>
      <c r="W21583" s="2">
        <v>5.3999999999999998E-5</v>
      </c>
      <c r="X21583" s="2">
        <v>4.1E-5</v>
      </c>
    </row>
    <row r="21584" spans="1:24" x14ac:dyDescent="0.55000000000000004">
      <c r="A21584">
        <v>800</v>
      </c>
      <c r="B21584">
        <v>3</v>
      </c>
      <c r="C21584">
        <v>10</v>
      </c>
      <c r="D21584" t="s">
        <v>14</v>
      </c>
      <c r="E21584">
        <v>4</v>
      </c>
      <c r="F21584" t="s">
        <v>9</v>
      </c>
      <c r="G21584">
        <v>0</v>
      </c>
      <c r="M21584">
        <v>0</v>
      </c>
      <c r="N21584" s="11"/>
      <c r="O21584" s="11"/>
      <c r="P21584" s="11"/>
      <c r="Q21584" s="11"/>
      <c r="R21584" s="11"/>
      <c r="S21584" s="2">
        <v>2.0100000000000001E-4</v>
      </c>
      <c r="T21584" s="11"/>
      <c r="U21584" s="11"/>
      <c r="V21584" s="11"/>
      <c r="W21584" s="2">
        <v>1.4200000000000001E-4</v>
      </c>
      <c r="X21584" s="2">
        <v>1.35E-4</v>
      </c>
    </row>
    <row r="21585" spans="1:24" x14ac:dyDescent="0.55000000000000004">
      <c r="A21585">
        <v>800</v>
      </c>
      <c r="B21585">
        <v>3</v>
      </c>
      <c r="C21585">
        <v>11</v>
      </c>
      <c r="D21585" t="s">
        <v>15</v>
      </c>
      <c r="E21585">
        <v>5</v>
      </c>
      <c r="F21585" t="s">
        <v>9</v>
      </c>
      <c r="G21585">
        <v>3</v>
      </c>
      <c r="M21585">
        <v>18</v>
      </c>
      <c r="N21585" s="11"/>
      <c r="O21585" s="11"/>
      <c r="P21585" s="11"/>
      <c r="Q21585" s="11"/>
      <c r="R21585" s="11"/>
      <c r="S21585" s="2">
        <v>1.8699999999999999E-4</v>
      </c>
      <c r="T21585" s="11"/>
      <c r="U21585" s="11"/>
      <c r="V21585" s="11"/>
      <c r="W21585" s="2">
        <v>1.3200000000000001E-4</v>
      </c>
      <c r="X21585" s="2">
        <v>1.22E-4</v>
      </c>
    </row>
    <row r="21586" spans="1:24" x14ac:dyDescent="0.55000000000000004">
      <c r="A21586">
        <v>800</v>
      </c>
      <c r="B21586">
        <v>3</v>
      </c>
      <c r="C21586">
        <v>12</v>
      </c>
      <c r="D21586" t="s">
        <v>16</v>
      </c>
      <c r="E21586">
        <v>6</v>
      </c>
      <c r="F21586" t="s">
        <v>9</v>
      </c>
      <c r="G21586">
        <v>1</v>
      </c>
      <c r="M21586">
        <v>15</v>
      </c>
      <c r="N21586" s="11"/>
      <c r="O21586" s="11"/>
      <c r="P21586" s="11"/>
      <c r="Q21586" s="11"/>
      <c r="R21586" s="11"/>
      <c r="S21586" s="11"/>
      <c r="T21586" s="11"/>
      <c r="U21586" s="11"/>
      <c r="V21586" s="11"/>
      <c r="W21586" s="2">
        <v>1.9900000000000001E-4</v>
      </c>
      <c r="X21586" s="2">
        <v>1.7799999999999999E-4</v>
      </c>
    </row>
    <row r="21587" spans="1:24" x14ac:dyDescent="0.55000000000000004">
      <c r="A21587">
        <v>800</v>
      </c>
      <c r="B21587">
        <v>3</v>
      </c>
      <c r="C21587">
        <v>13</v>
      </c>
      <c r="D21587" t="s">
        <v>17</v>
      </c>
      <c r="E21587">
        <v>7</v>
      </c>
      <c r="F21587" t="s">
        <v>9</v>
      </c>
      <c r="G21587">
        <v>15</v>
      </c>
      <c r="M21587">
        <v>25</v>
      </c>
      <c r="N21587" s="2">
        <v>2.5000000000000001E-5</v>
      </c>
      <c r="O21587" s="2">
        <v>1.65E-4</v>
      </c>
      <c r="P21587" s="2">
        <f t="shared" ref="P21587" si="2406">0.000398</f>
        <v>3.9800000000000002E-4</v>
      </c>
      <c r="Q21587" s="2">
        <v>3.1100000000000002E-4</v>
      </c>
      <c r="R21587" s="11"/>
      <c r="S21587" s="11"/>
      <c r="T21587" s="11"/>
      <c r="U21587" s="11"/>
      <c r="V21587" s="11"/>
      <c r="W21587" s="2">
        <v>8.3999999999999995E-5</v>
      </c>
      <c r="X21587" s="2">
        <v>7.7999999999999999E-5</v>
      </c>
    </row>
    <row r="21588" spans="1:24" x14ac:dyDescent="0.55000000000000004">
      <c r="A21588">
        <v>800</v>
      </c>
      <c r="B21588">
        <v>3</v>
      </c>
      <c r="C21588">
        <v>14</v>
      </c>
      <c r="D21588" t="s">
        <v>18</v>
      </c>
      <c r="E21588">
        <v>8</v>
      </c>
      <c r="F21588" t="s">
        <v>9</v>
      </c>
      <c r="G21588">
        <v>2</v>
      </c>
      <c r="M21588">
        <v>29</v>
      </c>
      <c r="N21588" s="2">
        <v>3.3000000000000003E-5</v>
      </c>
      <c r="O21588" s="2">
        <v>1.9900000000000001E-4</v>
      </c>
      <c r="P21588" s="2">
        <v>4.3300000000000001E-4</v>
      </c>
      <c r="Q21588" s="2">
        <v>3.8200000000000002E-4</v>
      </c>
      <c r="R21588" s="11"/>
      <c r="S21588" s="2">
        <v>1.54E-4</v>
      </c>
      <c r="T21588" s="11"/>
      <c r="U21588" s="11"/>
      <c r="V21588" s="11"/>
      <c r="W21588" s="2">
        <v>1.02E-4</v>
      </c>
      <c r="X21588" s="2">
        <v>9.2999999999999997E-5</v>
      </c>
    </row>
    <row r="21589" spans="1:24" x14ac:dyDescent="0.55000000000000004">
      <c r="A21589">
        <v>800</v>
      </c>
      <c r="B21589">
        <v>3</v>
      </c>
      <c r="C21589">
        <v>15</v>
      </c>
      <c r="D21589" t="s">
        <v>19</v>
      </c>
      <c r="E21589">
        <v>4</v>
      </c>
      <c r="F21589" t="s">
        <v>9</v>
      </c>
      <c r="G21589">
        <v>8</v>
      </c>
      <c r="M21589">
        <v>33</v>
      </c>
      <c r="N21589" s="11"/>
      <c r="O21589" s="11"/>
      <c r="P21589" s="11"/>
      <c r="Q21589" s="11"/>
      <c r="R21589" s="11"/>
      <c r="S21589" s="2">
        <v>2.5500000000000002E-4</v>
      </c>
      <c r="T21589" s="11"/>
      <c r="U21589" s="11"/>
      <c r="V21589" s="11"/>
      <c r="W21589" s="2">
        <v>1.6200000000000001E-4</v>
      </c>
      <c r="X21589" s="2">
        <v>1.4999999999999999E-4</v>
      </c>
    </row>
    <row r="21590" spans="1:24" x14ac:dyDescent="0.55000000000000004">
      <c r="A21590">
        <v>800</v>
      </c>
      <c r="B21590">
        <v>4</v>
      </c>
      <c r="C21590">
        <v>16</v>
      </c>
      <c r="D21590" t="s">
        <v>20</v>
      </c>
      <c r="E21590">
        <v>9</v>
      </c>
      <c r="F21590" t="s">
        <v>9</v>
      </c>
      <c r="G21590">
        <v>62</v>
      </c>
      <c r="M21590">
        <v>22</v>
      </c>
      <c r="N21590" s="11"/>
      <c r="O21590" s="11"/>
      <c r="P21590" s="11"/>
      <c r="Q21590" s="11"/>
      <c r="R21590" s="11"/>
      <c r="S21590" s="11"/>
      <c r="T21590" s="11"/>
      <c r="U21590" s="11"/>
      <c r="V21590" s="11"/>
      <c r="W21590" s="2">
        <v>1.9999999999999999E-6</v>
      </c>
      <c r="X21590" s="2">
        <v>1.9999999999999999E-6</v>
      </c>
    </row>
    <row r="21591" spans="1:24" x14ac:dyDescent="0.55000000000000004">
      <c r="A21591">
        <v>800</v>
      </c>
      <c r="B21591">
        <v>5</v>
      </c>
      <c r="C21591">
        <v>17</v>
      </c>
      <c r="D21591" t="s">
        <v>21</v>
      </c>
      <c r="E21591">
        <v>10</v>
      </c>
      <c r="F21591" t="s">
        <v>22</v>
      </c>
      <c r="G21591">
        <v>0</v>
      </c>
      <c r="M21591">
        <v>0</v>
      </c>
      <c r="N21591" s="11"/>
      <c r="O21591" s="11"/>
      <c r="P21591" s="11"/>
      <c r="Q21591" s="11"/>
      <c r="R21591" s="11"/>
      <c r="S21591" s="11"/>
      <c r="T21591" s="2">
        <v>1.7899999999999999E-4</v>
      </c>
      <c r="U21591" s="11"/>
      <c r="V21591" s="11"/>
      <c r="W21591" s="11"/>
      <c r="X21591" s="11"/>
    </row>
    <row r="21592" spans="1:24" x14ac:dyDescent="0.55000000000000004">
      <c r="A21592">
        <v>800</v>
      </c>
      <c r="B21592">
        <v>5</v>
      </c>
      <c r="C21592">
        <v>18</v>
      </c>
      <c r="D21592" t="s">
        <v>23</v>
      </c>
      <c r="E21592">
        <v>11</v>
      </c>
      <c r="F21592" t="s">
        <v>22</v>
      </c>
      <c r="G21592">
        <v>21</v>
      </c>
      <c r="M21592">
        <v>0</v>
      </c>
      <c r="N21592" s="11"/>
      <c r="O21592" s="11"/>
      <c r="P21592" s="11"/>
      <c r="Q21592" s="11"/>
      <c r="R21592" s="2">
        <v>3.5399999999999999E-4</v>
      </c>
      <c r="S21592" s="11"/>
      <c r="T21592" s="11"/>
      <c r="U21592" s="11"/>
      <c r="V21592" s="2">
        <v>1.2300000000000001E-4</v>
      </c>
      <c r="W21592" s="2">
        <v>3.1999999999999999E-5</v>
      </c>
      <c r="X21592" s="2">
        <v>5.5000000000000002E-5</v>
      </c>
    </row>
    <row r="21593" spans="1:24" x14ac:dyDescent="0.55000000000000004">
      <c r="A21593">
        <v>800</v>
      </c>
      <c r="B21593">
        <v>5</v>
      </c>
      <c r="C21593">
        <v>19</v>
      </c>
      <c r="D21593" t="s">
        <v>24</v>
      </c>
      <c r="E21593">
        <v>11</v>
      </c>
      <c r="F21593" t="s">
        <v>22</v>
      </c>
      <c r="G21593">
        <v>27</v>
      </c>
      <c r="M21593">
        <v>27</v>
      </c>
      <c r="N21593" s="11"/>
      <c r="O21593" s="11"/>
      <c r="P21593" s="11"/>
      <c r="Q21593" s="11"/>
      <c r="R21593" s="2">
        <v>5.5400000000000002E-4</v>
      </c>
      <c r="S21593" s="11"/>
      <c r="T21593" s="11"/>
      <c r="U21593" s="11"/>
      <c r="V21593" s="2">
        <v>3.3700000000000001E-4</v>
      </c>
      <c r="W21593" s="2">
        <v>1.9900000000000001E-4</v>
      </c>
      <c r="X21593" s="2">
        <v>2.4499999999999999E-4</v>
      </c>
    </row>
    <row r="21594" spans="1:24" x14ac:dyDescent="0.55000000000000004">
      <c r="A21594">
        <v>800</v>
      </c>
      <c r="B21594">
        <v>5</v>
      </c>
      <c r="C21594">
        <v>20</v>
      </c>
      <c r="D21594" t="s">
        <v>25</v>
      </c>
      <c r="E21594">
        <v>10</v>
      </c>
      <c r="F21594" t="s">
        <v>22</v>
      </c>
      <c r="G21594">
        <v>2289</v>
      </c>
      <c r="M21594">
        <v>45</v>
      </c>
      <c r="N21594" s="11"/>
      <c r="O21594" s="11"/>
      <c r="P21594" s="11"/>
      <c r="Q21594" s="11"/>
      <c r="R21594" s="11"/>
      <c r="S21594" s="11"/>
      <c r="T21594" s="2">
        <v>1.7899999999999999E-4</v>
      </c>
      <c r="U21594" s="11"/>
      <c r="V21594" s="11"/>
      <c r="W21594" s="11"/>
      <c r="X21594" s="11"/>
    </row>
    <row r="21595" spans="1:24" x14ac:dyDescent="0.55000000000000004">
      <c r="A21595">
        <v>800</v>
      </c>
      <c r="B21595">
        <v>5</v>
      </c>
      <c r="C21595">
        <v>21</v>
      </c>
      <c r="D21595" t="s">
        <v>26</v>
      </c>
      <c r="E21595">
        <v>11</v>
      </c>
      <c r="F21595" t="s">
        <v>22</v>
      </c>
      <c r="G21595">
        <v>283</v>
      </c>
      <c r="M21595">
        <v>58</v>
      </c>
      <c r="N21595" s="11"/>
      <c r="O21595" s="11"/>
      <c r="P21595" s="11"/>
      <c r="Q21595" s="11"/>
      <c r="R21595" s="2">
        <v>5.5099999999999995E-4</v>
      </c>
      <c r="S21595" s="11"/>
      <c r="T21595" s="11"/>
      <c r="U21595" s="11"/>
      <c r="V21595" s="2">
        <v>3.3199999999999999E-4</v>
      </c>
      <c r="W21595" s="2">
        <v>1.92E-4</v>
      </c>
      <c r="X21595" s="2">
        <v>2.33E-4</v>
      </c>
    </row>
    <row r="21596" spans="1:24" x14ac:dyDescent="0.55000000000000004">
      <c r="A21596">
        <v>800</v>
      </c>
      <c r="B21596">
        <v>5</v>
      </c>
      <c r="C21596">
        <v>22</v>
      </c>
      <c r="D21596" t="s">
        <v>27</v>
      </c>
      <c r="E21596">
        <v>11</v>
      </c>
      <c r="F21596" t="s">
        <v>28</v>
      </c>
      <c r="G21596">
        <v>13</v>
      </c>
      <c r="M21596">
        <v>45</v>
      </c>
      <c r="N21596" s="11"/>
      <c r="O21596" s="11"/>
      <c r="P21596" s="11"/>
      <c r="Q21596" s="11"/>
      <c r="R21596" s="2">
        <v>2.7599999999999999E-4</v>
      </c>
      <c r="S21596" s="11"/>
      <c r="T21596" s="11"/>
      <c r="U21596" s="11"/>
      <c r="V21596" s="11"/>
      <c r="W21596" s="11"/>
      <c r="X21596" s="11"/>
    </row>
    <row r="21597" spans="1:24" x14ac:dyDescent="0.55000000000000004">
      <c r="A21597">
        <v>800</v>
      </c>
      <c r="B21597">
        <v>6</v>
      </c>
      <c r="C21597">
        <v>23</v>
      </c>
      <c r="D21597" t="s">
        <v>29</v>
      </c>
      <c r="E21597">
        <v>12</v>
      </c>
      <c r="F21597" t="s">
        <v>28</v>
      </c>
      <c r="G21597">
        <v>0</v>
      </c>
      <c r="M21597">
        <v>0</v>
      </c>
      <c r="N21597" s="11"/>
      <c r="O21597" s="11"/>
      <c r="P21597" s="11"/>
      <c r="Q21597" s="11"/>
      <c r="R21597" s="11"/>
      <c r="S21597" s="11"/>
      <c r="T21597" s="11"/>
      <c r="U21597" s="2">
        <v>-4.19E-2</v>
      </c>
      <c r="V21597" s="11"/>
      <c r="W21597" s="11"/>
      <c r="X21597" s="11"/>
    </row>
    <row r="21598" spans="1:24" x14ac:dyDescent="0.55000000000000004">
      <c r="A21598">
        <v>800</v>
      </c>
      <c r="B21598">
        <v>6</v>
      </c>
      <c r="C21598">
        <v>24</v>
      </c>
      <c r="D21598" t="s">
        <v>30</v>
      </c>
      <c r="E21598">
        <v>13</v>
      </c>
      <c r="F21598" t="s">
        <v>28</v>
      </c>
      <c r="G21598">
        <v>0</v>
      </c>
      <c r="M21598">
        <v>0</v>
      </c>
      <c r="N21598" s="11"/>
      <c r="O21598" s="11"/>
      <c r="P21598" s="11"/>
      <c r="Q21598" s="11"/>
      <c r="R21598" s="11"/>
      <c r="S21598" s="11"/>
      <c r="T21598" s="11"/>
      <c r="U21598" s="2">
        <v>2.1100000000000001E-2</v>
      </c>
      <c r="V21598" s="11"/>
      <c r="W21598" s="11"/>
      <c r="X21598" s="11"/>
    </row>
    <row r="21599" spans="1:24" x14ac:dyDescent="0.55000000000000004">
      <c r="A21599">
        <v>800</v>
      </c>
      <c r="B21599">
        <v>6</v>
      </c>
      <c r="C21599">
        <v>25</v>
      </c>
      <c r="D21599" t="s">
        <v>31</v>
      </c>
      <c r="E21599">
        <v>14</v>
      </c>
      <c r="F21599" t="s">
        <v>28</v>
      </c>
      <c r="G21599">
        <v>0</v>
      </c>
      <c r="M21599">
        <v>0</v>
      </c>
      <c r="N21599" s="11"/>
      <c r="O21599" s="11"/>
      <c r="P21599" s="11"/>
      <c r="Q21599" s="11"/>
      <c r="R21599" s="11"/>
      <c r="S21599" s="11"/>
      <c r="T21599" s="11"/>
      <c r="U21599" s="2">
        <v>-4.19E-2</v>
      </c>
      <c r="V21599" s="11"/>
      <c r="W21599" s="11"/>
      <c r="X21599" s="11"/>
    </row>
    <row r="21600" spans="1:24" x14ac:dyDescent="0.55000000000000004">
      <c r="A21600">
        <v>800</v>
      </c>
      <c r="B21600">
        <v>6</v>
      </c>
      <c r="C21600">
        <v>26</v>
      </c>
      <c r="D21600" t="s">
        <v>32</v>
      </c>
      <c r="E21600">
        <v>15</v>
      </c>
      <c r="F21600" t="s">
        <v>33</v>
      </c>
      <c r="G21600">
        <v>2</v>
      </c>
      <c r="M21600">
        <v>13</v>
      </c>
      <c r="N21600" s="11"/>
      <c r="O21600" s="11"/>
      <c r="P21600" s="11"/>
      <c r="Q21600" s="11"/>
      <c r="R21600" s="11"/>
      <c r="S21600" s="11"/>
      <c r="T21600" s="11"/>
      <c r="U21600" s="2">
        <v>2.1100000000000001E-2</v>
      </c>
      <c r="V21600" s="11"/>
      <c r="W21600" s="11"/>
      <c r="X21600" s="11"/>
    </row>
    <row r="21601" spans="1:24" x14ac:dyDescent="0.55000000000000004">
      <c r="A21601">
        <v>800</v>
      </c>
      <c r="B21601">
        <v>6</v>
      </c>
      <c r="C21601">
        <v>27</v>
      </c>
      <c r="D21601" t="s">
        <v>34</v>
      </c>
      <c r="E21601">
        <v>16</v>
      </c>
      <c r="F21601" t="s">
        <v>28</v>
      </c>
      <c r="G21601">
        <v>18</v>
      </c>
      <c r="M21601">
        <v>46</v>
      </c>
      <c r="N21601" s="11"/>
      <c r="O21601" s="11"/>
      <c r="P21601" s="11"/>
      <c r="Q21601" s="11"/>
      <c r="R21601" s="11"/>
      <c r="S21601" s="11"/>
      <c r="T21601" s="11"/>
      <c r="U21601" s="2">
        <v>4.19E-2</v>
      </c>
      <c r="V21601" s="11"/>
      <c r="W21601" s="11"/>
      <c r="X21601" s="11"/>
    </row>
    <row r="21602" spans="1:24" x14ac:dyDescent="0.55000000000000004">
      <c r="A21602">
        <v>801</v>
      </c>
      <c r="B21602">
        <v>1</v>
      </c>
      <c r="C21602">
        <v>1</v>
      </c>
      <c r="D21602" t="s">
        <v>3</v>
      </c>
      <c r="E21602">
        <v>1</v>
      </c>
      <c r="F21602" t="s">
        <v>4</v>
      </c>
      <c r="G21602">
        <v>15</v>
      </c>
      <c r="M21602">
        <v>56</v>
      </c>
      <c r="N21602" s="9"/>
      <c r="O21602" s="9"/>
      <c r="P21602" s="9"/>
      <c r="Q21602" s="9"/>
      <c r="R21602" s="9"/>
      <c r="S21602" s="10">
        <v>5.9800000000000001E-4</v>
      </c>
      <c r="T21602" s="11"/>
      <c r="U21602" s="11"/>
      <c r="V21602" s="9"/>
      <c r="W21602" s="10">
        <v>7.9799999999999992E-3</v>
      </c>
      <c r="X21602" s="2">
        <v>7.2099999999999996E-4</v>
      </c>
    </row>
    <row r="21603" spans="1:24" x14ac:dyDescent="0.55000000000000004">
      <c r="A21603">
        <v>801</v>
      </c>
      <c r="B21603">
        <v>1</v>
      </c>
      <c r="C21603">
        <v>2</v>
      </c>
      <c r="D21603" t="s">
        <v>5</v>
      </c>
      <c r="E21603">
        <v>2</v>
      </c>
      <c r="F21603" t="s">
        <v>4</v>
      </c>
      <c r="G21603">
        <v>3</v>
      </c>
      <c r="M21603">
        <v>49</v>
      </c>
      <c r="N21603" s="9"/>
      <c r="O21603" s="9"/>
      <c r="P21603" s="9"/>
      <c r="Q21603" s="9"/>
      <c r="R21603" s="9"/>
      <c r="S21603" s="10">
        <v>1.0740000000000001E-3</v>
      </c>
      <c r="T21603" s="11"/>
      <c r="U21603" s="11"/>
      <c r="V21603" s="9"/>
      <c r="W21603" s="10">
        <v>1.2290000000000001E-3</v>
      </c>
      <c r="X21603" s="2">
        <v>1.188E-3</v>
      </c>
    </row>
    <row r="21604" spans="1:24" x14ac:dyDescent="0.55000000000000004">
      <c r="A21604">
        <v>801</v>
      </c>
      <c r="B21604">
        <v>1</v>
      </c>
      <c r="C21604">
        <v>3</v>
      </c>
      <c r="D21604" t="s">
        <v>6</v>
      </c>
      <c r="E21604">
        <v>2</v>
      </c>
      <c r="F21604" t="s">
        <v>4</v>
      </c>
      <c r="G21604">
        <v>3</v>
      </c>
      <c r="M21604">
        <v>73</v>
      </c>
      <c r="N21604" s="9"/>
      <c r="O21604" s="9"/>
      <c r="P21604" s="9"/>
      <c r="Q21604" s="9"/>
      <c r="R21604" s="9"/>
      <c r="S21604" s="10">
        <f t="shared" ref="S21604" si="2407">0.000218*4</f>
        <v>8.7200000000000005E-4</v>
      </c>
      <c r="T21604" s="11"/>
      <c r="U21604" s="11"/>
      <c r="V21604" s="9"/>
      <c r="W21604" s="10">
        <v>9.2299999999999999E-4</v>
      </c>
      <c r="X21604" s="2">
        <v>9.01E-4</v>
      </c>
    </row>
    <row r="21605" spans="1:24" x14ac:dyDescent="0.55000000000000004">
      <c r="A21605">
        <v>801</v>
      </c>
      <c r="B21605">
        <v>1</v>
      </c>
      <c r="C21605">
        <v>4</v>
      </c>
      <c r="D21605" t="s">
        <v>7</v>
      </c>
      <c r="E21605">
        <v>2</v>
      </c>
      <c r="F21605" t="s">
        <v>4</v>
      </c>
      <c r="G21605">
        <v>1</v>
      </c>
      <c r="M21605">
        <v>82</v>
      </c>
      <c r="N21605" s="9"/>
      <c r="O21605" s="9"/>
      <c r="P21605" s="9"/>
      <c r="Q21605" s="9"/>
      <c r="R21605" s="9"/>
      <c r="S21605" s="10">
        <f t="shared" ref="S21605" si="2408">0.000218*2</f>
        <v>4.3600000000000003E-4</v>
      </c>
      <c r="T21605" s="11"/>
      <c r="U21605" s="11"/>
      <c r="V21605" s="9"/>
      <c r="W21605" s="10">
        <v>6.4999999999999997E-4</v>
      </c>
      <c r="X21605" s="2">
        <v>5.4199999999999995E-4</v>
      </c>
    </row>
    <row r="21606" spans="1:24" x14ac:dyDescent="0.55000000000000004">
      <c r="A21606">
        <v>801</v>
      </c>
      <c r="B21606">
        <v>2</v>
      </c>
      <c r="C21606">
        <v>5</v>
      </c>
      <c r="D21606" t="s">
        <v>8</v>
      </c>
      <c r="E21606">
        <v>3</v>
      </c>
      <c r="F21606" t="s">
        <v>9</v>
      </c>
      <c r="G21606">
        <v>5</v>
      </c>
      <c r="M21606">
        <v>21</v>
      </c>
      <c r="N21606" s="2">
        <v>8.7999999999999998E-5</v>
      </c>
      <c r="O21606" s="2">
        <v>2.5399999999999999E-4</v>
      </c>
      <c r="P21606" s="2">
        <v>4.1199999999999999E-4</v>
      </c>
      <c r="Q21606" s="2">
        <v>3.68E-4</v>
      </c>
      <c r="R21606" s="11"/>
      <c r="S21606" s="11"/>
      <c r="T21606" s="11"/>
      <c r="U21606" s="11"/>
      <c r="V21606" s="11"/>
      <c r="W21606" s="11"/>
      <c r="X21606" s="11"/>
    </row>
    <row r="21607" spans="1:24" x14ac:dyDescent="0.55000000000000004">
      <c r="A21607">
        <v>801</v>
      </c>
      <c r="B21607">
        <v>2</v>
      </c>
      <c r="C21607">
        <v>6</v>
      </c>
      <c r="D21607" t="s">
        <v>10</v>
      </c>
      <c r="E21607">
        <v>3</v>
      </c>
      <c r="F21607" t="s">
        <v>9</v>
      </c>
      <c r="G21607">
        <v>43</v>
      </c>
      <c r="M21607">
        <v>38</v>
      </c>
      <c r="N21607" s="2">
        <v>3.9999999999999998E-6</v>
      </c>
      <c r="O21607" s="2">
        <v>4.1999999999999998E-5</v>
      </c>
      <c r="P21607" s="2">
        <v>6.7000000000000002E-5</v>
      </c>
      <c r="Q21607" s="2">
        <v>5.5000000000000002E-5</v>
      </c>
      <c r="R21607" s="11"/>
      <c r="S21607" s="11"/>
      <c r="T21607" s="11"/>
      <c r="U21607" s="11"/>
      <c r="V21607" s="11"/>
      <c r="W21607" s="11"/>
      <c r="X21607" s="11"/>
    </row>
    <row r="21608" spans="1:24" x14ac:dyDescent="0.55000000000000004">
      <c r="A21608">
        <v>801</v>
      </c>
      <c r="B21608">
        <v>2</v>
      </c>
      <c r="C21608">
        <v>7</v>
      </c>
      <c r="D21608" t="s">
        <v>11</v>
      </c>
      <c r="E21608">
        <v>3</v>
      </c>
      <c r="F21608" t="s">
        <v>9</v>
      </c>
      <c r="G21608">
        <v>17</v>
      </c>
      <c r="M21608">
        <v>75</v>
      </c>
      <c r="N21608" s="2">
        <v>1.7E-5</v>
      </c>
      <c r="O21608" s="2">
        <v>1.4899999999999999E-4</v>
      </c>
      <c r="P21608" s="2">
        <v>3.5399999999999999E-4</v>
      </c>
      <c r="Q21608" s="2">
        <v>3.1199999999999999E-4</v>
      </c>
      <c r="R21608" s="11"/>
      <c r="S21608" s="11"/>
      <c r="T21608" s="11"/>
      <c r="U21608" s="11"/>
      <c r="V21608" s="11"/>
      <c r="W21608" s="11"/>
      <c r="X21608" s="11"/>
    </row>
    <row r="21609" spans="1:24" x14ac:dyDescent="0.55000000000000004">
      <c r="A21609">
        <v>801</v>
      </c>
      <c r="B21609">
        <v>2</v>
      </c>
      <c r="C21609">
        <v>8</v>
      </c>
      <c r="D21609" t="s">
        <v>12</v>
      </c>
      <c r="E21609">
        <v>3</v>
      </c>
      <c r="F21609" t="s">
        <v>9</v>
      </c>
      <c r="G21609">
        <v>8</v>
      </c>
      <c r="M21609">
        <v>97</v>
      </c>
      <c r="N21609" s="2">
        <v>1.2E-5</v>
      </c>
      <c r="O21609" s="2">
        <v>1.02E-4</v>
      </c>
      <c r="P21609" s="2">
        <v>2.32E-4</v>
      </c>
      <c r="Q21609" s="2">
        <v>1.9900000000000001E-4</v>
      </c>
      <c r="R21609" s="11"/>
      <c r="S21609" s="11"/>
      <c r="T21609" s="11"/>
      <c r="U21609" s="11"/>
      <c r="V21609" s="11"/>
      <c r="W21609" s="11"/>
      <c r="X21609" s="11"/>
    </row>
    <row r="21610" spans="1:24" x14ac:dyDescent="0.55000000000000004">
      <c r="A21610">
        <v>801</v>
      </c>
      <c r="B21610">
        <v>3</v>
      </c>
      <c r="C21610">
        <v>9</v>
      </c>
      <c r="D21610" t="s">
        <v>13</v>
      </c>
      <c r="E21610">
        <v>4</v>
      </c>
      <c r="F21610" t="s">
        <v>9</v>
      </c>
      <c r="G21610">
        <v>0</v>
      </c>
      <c r="M21610">
        <v>0</v>
      </c>
      <c r="N21610" s="11"/>
      <c r="O21610" s="11"/>
      <c r="P21610" s="11"/>
      <c r="Q21610" s="11"/>
      <c r="R21610" s="11"/>
      <c r="S21610" s="11"/>
      <c r="T21610" s="11"/>
      <c r="U21610" s="11"/>
      <c r="V21610" s="11"/>
      <c r="W21610" s="2">
        <v>5.3999999999999998E-5</v>
      </c>
      <c r="X21610" s="2">
        <v>4.1E-5</v>
      </c>
    </row>
    <row r="21611" spans="1:24" x14ac:dyDescent="0.55000000000000004">
      <c r="A21611">
        <v>801</v>
      </c>
      <c r="B21611">
        <v>3</v>
      </c>
      <c r="C21611">
        <v>10</v>
      </c>
      <c r="D21611" t="s">
        <v>14</v>
      </c>
      <c r="E21611">
        <v>4</v>
      </c>
      <c r="F21611" t="s">
        <v>9</v>
      </c>
      <c r="G21611">
        <v>0</v>
      </c>
      <c r="M21611">
        <v>0</v>
      </c>
      <c r="N21611" s="11"/>
      <c r="O21611" s="11"/>
      <c r="P21611" s="11"/>
      <c r="Q21611" s="11"/>
      <c r="R21611" s="11"/>
      <c r="S21611" s="2">
        <v>2.0100000000000001E-4</v>
      </c>
      <c r="T21611" s="11"/>
      <c r="U21611" s="11"/>
      <c r="V21611" s="11"/>
      <c r="W21611" s="2">
        <v>1.4200000000000001E-4</v>
      </c>
      <c r="X21611" s="2">
        <v>1.35E-4</v>
      </c>
    </row>
    <row r="21612" spans="1:24" x14ac:dyDescent="0.55000000000000004">
      <c r="A21612">
        <v>801</v>
      </c>
      <c r="B21612">
        <v>3</v>
      </c>
      <c r="C21612">
        <v>11</v>
      </c>
      <c r="D21612" t="s">
        <v>15</v>
      </c>
      <c r="E21612">
        <v>5</v>
      </c>
      <c r="F21612" t="s">
        <v>9</v>
      </c>
      <c r="G21612">
        <v>4</v>
      </c>
      <c r="M21612">
        <v>19</v>
      </c>
      <c r="N21612" s="11"/>
      <c r="O21612" s="11"/>
      <c r="P21612" s="11"/>
      <c r="Q21612" s="11"/>
      <c r="R21612" s="11"/>
      <c r="S21612" s="2">
        <v>1.8699999999999999E-4</v>
      </c>
      <c r="T21612" s="11"/>
      <c r="U21612" s="11"/>
      <c r="V21612" s="11"/>
      <c r="W21612" s="2">
        <v>1.3200000000000001E-4</v>
      </c>
      <c r="X21612" s="2">
        <v>1.22E-4</v>
      </c>
    </row>
    <row r="21613" spans="1:24" x14ac:dyDescent="0.55000000000000004">
      <c r="A21613">
        <v>801</v>
      </c>
      <c r="B21613">
        <v>3</v>
      </c>
      <c r="C21613">
        <v>12</v>
      </c>
      <c r="D21613" t="s">
        <v>16</v>
      </c>
      <c r="E21613">
        <v>6</v>
      </c>
      <c r="F21613" t="s">
        <v>9</v>
      </c>
      <c r="G21613">
        <v>3</v>
      </c>
      <c r="M21613">
        <v>13</v>
      </c>
      <c r="N21613" s="11"/>
      <c r="O21613" s="11"/>
      <c r="P21613" s="11"/>
      <c r="Q21613" s="11"/>
      <c r="R21613" s="11"/>
      <c r="S21613" s="11"/>
      <c r="T21613" s="11"/>
      <c r="U21613" s="11"/>
      <c r="V21613" s="11"/>
      <c r="W21613" s="2">
        <v>1.9900000000000001E-4</v>
      </c>
      <c r="X21613" s="2">
        <v>1.7799999999999999E-4</v>
      </c>
    </row>
    <row r="21614" spans="1:24" x14ac:dyDescent="0.55000000000000004">
      <c r="A21614">
        <v>801</v>
      </c>
      <c r="B21614">
        <v>3</v>
      </c>
      <c r="C21614">
        <v>13</v>
      </c>
      <c r="D21614" t="s">
        <v>17</v>
      </c>
      <c r="E21614">
        <v>7</v>
      </c>
      <c r="F21614" t="s">
        <v>9</v>
      </c>
      <c r="G21614">
        <v>15</v>
      </c>
      <c r="M21614">
        <v>24</v>
      </c>
      <c r="N21614" s="2">
        <v>2.5000000000000001E-5</v>
      </c>
      <c r="O21614" s="2">
        <v>1.65E-4</v>
      </c>
      <c r="P21614" s="2">
        <f t="shared" ref="P21614" si="2409">0.000398</f>
        <v>3.9800000000000002E-4</v>
      </c>
      <c r="Q21614" s="2">
        <v>3.1100000000000002E-4</v>
      </c>
      <c r="R21614" s="11"/>
      <c r="S21614" s="11"/>
      <c r="T21614" s="11"/>
      <c r="U21614" s="11"/>
      <c r="V21614" s="11"/>
      <c r="W21614" s="2">
        <v>8.3999999999999995E-5</v>
      </c>
      <c r="X21614" s="2">
        <v>7.7999999999999999E-5</v>
      </c>
    </row>
    <row r="21615" spans="1:24" x14ac:dyDescent="0.55000000000000004">
      <c r="A21615">
        <v>801</v>
      </c>
      <c r="B21615">
        <v>3</v>
      </c>
      <c r="C21615">
        <v>14</v>
      </c>
      <c r="D21615" t="s">
        <v>18</v>
      </c>
      <c r="E21615">
        <v>8</v>
      </c>
      <c r="F21615" t="s">
        <v>9</v>
      </c>
      <c r="G21615">
        <v>8</v>
      </c>
      <c r="M21615">
        <v>34</v>
      </c>
      <c r="N21615" s="2">
        <v>3.3000000000000003E-5</v>
      </c>
      <c r="O21615" s="2">
        <v>1.9900000000000001E-4</v>
      </c>
      <c r="P21615" s="2">
        <v>4.3300000000000001E-4</v>
      </c>
      <c r="Q21615" s="2">
        <v>3.8200000000000002E-4</v>
      </c>
      <c r="R21615" s="11"/>
      <c r="S21615" s="2">
        <v>1.54E-4</v>
      </c>
      <c r="T21615" s="11"/>
      <c r="U21615" s="11"/>
      <c r="V21615" s="11"/>
      <c r="W21615" s="2">
        <v>1.02E-4</v>
      </c>
      <c r="X21615" s="2">
        <v>9.2999999999999997E-5</v>
      </c>
    </row>
    <row r="21616" spans="1:24" x14ac:dyDescent="0.55000000000000004">
      <c r="A21616">
        <v>801</v>
      </c>
      <c r="B21616">
        <v>3</v>
      </c>
      <c r="C21616">
        <v>15</v>
      </c>
      <c r="D21616" t="s">
        <v>19</v>
      </c>
      <c r="E21616">
        <v>4</v>
      </c>
      <c r="F21616" t="s">
        <v>9</v>
      </c>
      <c r="G21616">
        <v>9</v>
      </c>
      <c r="M21616">
        <v>35</v>
      </c>
      <c r="N21616" s="11"/>
      <c r="O21616" s="11"/>
      <c r="P21616" s="11"/>
      <c r="Q21616" s="11"/>
      <c r="R21616" s="11"/>
      <c r="S21616" s="2">
        <v>2.5500000000000002E-4</v>
      </c>
      <c r="T21616" s="11"/>
      <c r="U21616" s="11"/>
      <c r="V21616" s="11"/>
      <c r="W21616" s="2">
        <v>1.6200000000000001E-4</v>
      </c>
      <c r="X21616" s="2">
        <v>1.4999999999999999E-4</v>
      </c>
    </row>
    <row r="21617" spans="1:24" x14ac:dyDescent="0.55000000000000004">
      <c r="A21617">
        <v>801</v>
      </c>
      <c r="B21617">
        <v>4</v>
      </c>
      <c r="C21617">
        <v>16</v>
      </c>
      <c r="D21617" t="s">
        <v>20</v>
      </c>
      <c r="E21617">
        <v>9</v>
      </c>
      <c r="F21617" t="s">
        <v>9</v>
      </c>
      <c r="G21617">
        <v>64</v>
      </c>
      <c r="M21617">
        <v>22</v>
      </c>
      <c r="N21617" s="11"/>
      <c r="O21617" s="11"/>
      <c r="P21617" s="11"/>
      <c r="Q21617" s="11"/>
      <c r="R21617" s="11"/>
      <c r="S21617" s="11"/>
      <c r="T21617" s="11"/>
      <c r="U21617" s="11"/>
      <c r="V21617" s="11"/>
      <c r="W21617" s="2">
        <v>1.9999999999999999E-6</v>
      </c>
      <c r="X21617" s="2">
        <v>1.9999999999999999E-6</v>
      </c>
    </row>
    <row r="21618" spans="1:24" x14ac:dyDescent="0.55000000000000004">
      <c r="A21618">
        <v>801</v>
      </c>
      <c r="B21618">
        <v>5</v>
      </c>
      <c r="C21618">
        <v>17</v>
      </c>
      <c r="D21618" t="s">
        <v>21</v>
      </c>
      <c r="E21618">
        <v>10</v>
      </c>
      <c r="F21618" t="s">
        <v>22</v>
      </c>
      <c r="G21618">
        <v>0</v>
      </c>
      <c r="M21618">
        <v>0</v>
      </c>
      <c r="N21618" s="11"/>
      <c r="O21618" s="11"/>
      <c r="P21618" s="11"/>
      <c r="Q21618" s="11"/>
      <c r="R21618" s="11"/>
      <c r="S21618" s="11"/>
      <c r="T21618" s="2">
        <v>1.7899999999999999E-4</v>
      </c>
      <c r="U21618" s="11"/>
      <c r="V21618" s="11"/>
      <c r="W21618" s="11"/>
      <c r="X21618" s="11"/>
    </row>
    <row r="21619" spans="1:24" x14ac:dyDescent="0.55000000000000004">
      <c r="A21619">
        <v>801</v>
      </c>
      <c r="B21619">
        <v>5</v>
      </c>
      <c r="C21619">
        <v>18</v>
      </c>
      <c r="D21619" t="s">
        <v>23</v>
      </c>
      <c r="E21619">
        <v>11</v>
      </c>
      <c r="F21619" t="s">
        <v>22</v>
      </c>
      <c r="G21619">
        <v>0</v>
      </c>
      <c r="M21619">
        <v>0</v>
      </c>
      <c r="N21619" s="11"/>
      <c r="O21619" s="11"/>
      <c r="P21619" s="11"/>
      <c r="Q21619" s="11"/>
      <c r="R21619" s="2">
        <v>3.5399999999999999E-4</v>
      </c>
      <c r="S21619" s="11"/>
      <c r="T21619" s="11"/>
      <c r="U21619" s="11"/>
      <c r="V21619" s="2">
        <v>1.2300000000000001E-4</v>
      </c>
      <c r="W21619" s="2">
        <v>3.1999999999999999E-5</v>
      </c>
      <c r="X21619" s="2">
        <v>5.5000000000000002E-5</v>
      </c>
    </row>
    <row r="21620" spans="1:24" x14ac:dyDescent="0.55000000000000004">
      <c r="A21620">
        <v>801</v>
      </c>
      <c r="B21620">
        <v>5</v>
      </c>
      <c r="C21620">
        <v>19</v>
      </c>
      <c r="D21620" t="s">
        <v>24</v>
      </c>
      <c r="E21620">
        <v>11</v>
      </c>
      <c r="F21620" t="s">
        <v>22</v>
      </c>
      <c r="G21620">
        <v>10</v>
      </c>
      <c r="M21620">
        <v>35</v>
      </c>
      <c r="N21620" s="11"/>
      <c r="O21620" s="11"/>
      <c r="P21620" s="11"/>
      <c r="Q21620" s="11"/>
      <c r="R21620" s="2">
        <v>5.5400000000000002E-4</v>
      </c>
      <c r="S21620" s="11"/>
      <c r="T21620" s="11"/>
      <c r="U21620" s="11"/>
      <c r="V21620" s="2">
        <v>3.3700000000000001E-4</v>
      </c>
      <c r="W21620" s="2">
        <v>1.9900000000000001E-4</v>
      </c>
      <c r="X21620" s="2">
        <v>2.4499999999999999E-4</v>
      </c>
    </row>
    <row r="21621" spans="1:24" x14ac:dyDescent="0.55000000000000004">
      <c r="A21621">
        <v>801</v>
      </c>
      <c r="B21621">
        <v>5</v>
      </c>
      <c r="C21621">
        <v>20</v>
      </c>
      <c r="D21621" t="s">
        <v>25</v>
      </c>
      <c r="E21621">
        <v>10</v>
      </c>
      <c r="F21621" t="s">
        <v>22</v>
      </c>
      <c r="G21621">
        <v>3763</v>
      </c>
      <c r="M21621">
        <v>51</v>
      </c>
      <c r="N21621" s="11"/>
      <c r="O21621" s="11"/>
      <c r="P21621" s="11"/>
      <c r="Q21621" s="11"/>
      <c r="R21621" s="11"/>
      <c r="S21621" s="11"/>
      <c r="T21621" s="2">
        <v>1.7899999999999999E-4</v>
      </c>
      <c r="U21621" s="11"/>
      <c r="V21621" s="11"/>
      <c r="W21621" s="11"/>
      <c r="X21621" s="11"/>
    </row>
    <row r="21622" spans="1:24" x14ac:dyDescent="0.55000000000000004">
      <c r="A21622">
        <v>801</v>
      </c>
      <c r="B21622">
        <v>5</v>
      </c>
      <c r="C21622">
        <v>21</v>
      </c>
      <c r="D21622" t="s">
        <v>26</v>
      </c>
      <c r="E21622">
        <v>11</v>
      </c>
      <c r="F21622" t="s">
        <v>22</v>
      </c>
      <c r="G21622">
        <v>418</v>
      </c>
      <c r="M21622">
        <v>47</v>
      </c>
      <c r="N21622" s="11"/>
      <c r="O21622" s="11"/>
      <c r="P21622" s="11"/>
      <c r="Q21622" s="11"/>
      <c r="R21622" s="2">
        <v>5.5099999999999995E-4</v>
      </c>
      <c r="S21622" s="11"/>
      <c r="T21622" s="11"/>
      <c r="U21622" s="11"/>
      <c r="V21622" s="2">
        <v>3.3199999999999999E-4</v>
      </c>
      <c r="W21622" s="2">
        <v>1.92E-4</v>
      </c>
      <c r="X21622" s="2">
        <v>2.33E-4</v>
      </c>
    </row>
    <row r="21623" spans="1:24" x14ac:dyDescent="0.55000000000000004">
      <c r="A21623">
        <v>801</v>
      </c>
      <c r="B21623">
        <v>5</v>
      </c>
      <c r="C21623">
        <v>22</v>
      </c>
      <c r="D21623" t="s">
        <v>27</v>
      </c>
      <c r="E21623">
        <v>11</v>
      </c>
      <c r="F21623" t="s">
        <v>28</v>
      </c>
      <c r="G21623">
        <v>13</v>
      </c>
      <c r="M21623">
        <v>56</v>
      </c>
      <c r="N21623" s="11"/>
      <c r="O21623" s="11"/>
      <c r="P21623" s="11"/>
      <c r="Q21623" s="11"/>
      <c r="R21623" s="2">
        <v>2.7599999999999999E-4</v>
      </c>
      <c r="S21623" s="11"/>
      <c r="T21623" s="11"/>
      <c r="U21623" s="11"/>
      <c r="V21623" s="11"/>
      <c r="W21623" s="11"/>
      <c r="X21623" s="11"/>
    </row>
    <row r="21624" spans="1:24" x14ac:dyDescent="0.55000000000000004">
      <c r="A21624">
        <v>801</v>
      </c>
      <c r="B21624">
        <v>6</v>
      </c>
      <c r="C21624">
        <v>23</v>
      </c>
      <c r="D21624" t="s">
        <v>29</v>
      </c>
      <c r="E21624">
        <v>12</v>
      </c>
      <c r="F21624" t="s">
        <v>28</v>
      </c>
      <c r="G21624">
        <v>0</v>
      </c>
      <c r="M21624">
        <v>0</v>
      </c>
      <c r="N21624" s="11"/>
      <c r="O21624" s="11"/>
      <c r="P21624" s="11"/>
      <c r="Q21624" s="11"/>
      <c r="R21624" s="11"/>
      <c r="S21624" s="11"/>
      <c r="T21624" s="11"/>
      <c r="U21624" s="2">
        <v>-4.19E-2</v>
      </c>
      <c r="V21624" s="11"/>
      <c r="W21624" s="11"/>
      <c r="X21624" s="11"/>
    </row>
    <row r="21625" spans="1:24" x14ac:dyDescent="0.55000000000000004">
      <c r="A21625">
        <v>801</v>
      </c>
      <c r="B21625">
        <v>6</v>
      </c>
      <c r="C21625">
        <v>24</v>
      </c>
      <c r="D21625" t="s">
        <v>30</v>
      </c>
      <c r="E21625">
        <v>13</v>
      </c>
      <c r="F21625" t="s">
        <v>28</v>
      </c>
      <c r="G21625">
        <v>0</v>
      </c>
      <c r="M21625">
        <v>0</v>
      </c>
      <c r="N21625" s="11"/>
      <c r="O21625" s="11"/>
      <c r="P21625" s="11"/>
      <c r="Q21625" s="11"/>
      <c r="R21625" s="11"/>
      <c r="S21625" s="11"/>
      <c r="T21625" s="11"/>
      <c r="U21625" s="2">
        <v>2.1100000000000001E-2</v>
      </c>
      <c r="V21625" s="11"/>
      <c r="W21625" s="11"/>
      <c r="X21625" s="11"/>
    </row>
    <row r="21626" spans="1:24" x14ac:dyDescent="0.55000000000000004">
      <c r="A21626">
        <v>801</v>
      </c>
      <c r="B21626">
        <v>6</v>
      </c>
      <c r="C21626">
        <v>25</v>
      </c>
      <c r="D21626" t="s">
        <v>31</v>
      </c>
      <c r="E21626">
        <v>14</v>
      </c>
      <c r="F21626" t="s">
        <v>28</v>
      </c>
      <c r="G21626">
        <v>0</v>
      </c>
      <c r="M21626">
        <v>0</v>
      </c>
      <c r="N21626" s="11"/>
      <c r="O21626" s="11"/>
      <c r="P21626" s="11"/>
      <c r="Q21626" s="11"/>
      <c r="R21626" s="11"/>
      <c r="S21626" s="11"/>
      <c r="T21626" s="11"/>
      <c r="U21626" s="2">
        <v>-4.19E-2</v>
      </c>
      <c r="V21626" s="11"/>
      <c r="W21626" s="11"/>
      <c r="X21626" s="11"/>
    </row>
    <row r="21627" spans="1:24" x14ac:dyDescent="0.55000000000000004">
      <c r="A21627">
        <v>801</v>
      </c>
      <c r="B21627">
        <v>6</v>
      </c>
      <c r="C21627">
        <v>26</v>
      </c>
      <c r="D21627" t="s">
        <v>32</v>
      </c>
      <c r="E21627">
        <v>15</v>
      </c>
      <c r="F21627" t="s">
        <v>33</v>
      </c>
      <c r="G21627">
        <v>1</v>
      </c>
      <c r="M21627">
        <v>13</v>
      </c>
      <c r="N21627" s="11"/>
      <c r="O21627" s="11"/>
      <c r="P21627" s="11"/>
      <c r="Q21627" s="11"/>
      <c r="R21627" s="11"/>
      <c r="S21627" s="11"/>
      <c r="T21627" s="11"/>
      <c r="U21627" s="2">
        <v>2.1100000000000001E-2</v>
      </c>
      <c r="V21627" s="11"/>
      <c r="W21627" s="11"/>
      <c r="X21627" s="11"/>
    </row>
    <row r="21628" spans="1:24" x14ac:dyDescent="0.55000000000000004">
      <c r="A21628">
        <v>801</v>
      </c>
      <c r="B21628">
        <v>6</v>
      </c>
      <c r="C21628">
        <v>27</v>
      </c>
      <c r="D21628" t="s">
        <v>34</v>
      </c>
      <c r="E21628">
        <v>16</v>
      </c>
      <c r="F21628" t="s">
        <v>28</v>
      </c>
      <c r="G21628">
        <v>20</v>
      </c>
      <c r="M21628">
        <v>42</v>
      </c>
      <c r="N21628" s="11"/>
      <c r="O21628" s="11"/>
      <c r="P21628" s="11"/>
      <c r="Q21628" s="11"/>
      <c r="R21628" s="11"/>
      <c r="S21628" s="11"/>
      <c r="T21628" s="11"/>
      <c r="U21628" s="2">
        <v>4.19E-2</v>
      </c>
      <c r="V21628" s="11"/>
      <c r="W21628" s="11"/>
      <c r="X21628" s="11"/>
    </row>
    <row r="21629" spans="1:24" x14ac:dyDescent="0.55000000000000004">
      <c r="A21629">
        <v>802</v>
      </c>
      <c r="B21629">
        <v>1</v>
      </c>
      <c r="C21629">
        <v>1</v>
      </c>
      <c r="D21629" t="s">
        <v>3</v>
      </c>
      <c r="E21629">
        <v>1</v>
      </c>
      <c r="F21629" t="s">
        <v>9</v>
      </c>
      <c r="G21629">
        <v>12</v>
      </c>
      <c r="M21629">
        <v>52</v>
      </c>
      <c r="N21629" s="9"/>
      <c r="O21629" s="9"/>
      <c r="P21629" s="9"/>
      <c r="Q21629" s="9"/>
      <c r="R21629" s="9"/>
      <c r="S21629" s="10">
        <v>5.9800000000000001E-4</v>
      </c>
      <c r="T21629" s="11"/>
      <c r="U21629" s="11"/>
      <c r="V21629" s="9"/>
      <c r="W21629" s="10">
        <v>7.9799999999999992E-3</v>
      </c>
      <c r="X21629" s="2">
        <v>7.2099999999999996E-4</v>
      </c>
    </row>
    <row r="21630" spans="1:24" x14ac:dyDescent="0.55000000000000004">
      <c r="A21630">
        <v>802</v>
      </c>
      <c r="B21630">
        <v>1</v>
      </c>
      <c r="C21630">
        <v>2</v>
      </c>
      <c r="D21630" t="s">
        <v>5</v>
      </c>
      <c r="E21630">
        <v>2</v>
      </c>
      <c r="F21630" t="s">
        <v>9</v>
      </c>
      <c r="G21630">
        <v>3</v>
      </c>
      <c r="M21630">
        <v>42</v>
      </c>
      <c r="N21630" s="9"/>
      <c r="O21630" s="9"/>
      <c r="P21630" s="9"/>
      <c r="Q21630" s="9"/>
      <c r="R21630" s="9"/>
      <c r="S21630" s="10">
        <v>1.0740000000000001E-3</v>
      </c>
      <c r="T21630" s="11"/>
      <c r="U21630" s="11"/>
      <c r="V21630" s="9"/>
      <c r="W21630" s="10">
        <v>1.2290000000000001E-3</v>
      </c>
      <c r="X21630" s="2">
        <v>1.188E-3</v>
      </c>
    </row>
    <row r="21631" spans="1:24" x14ac:dyDescent="0.55000000000000004">
      <c r="A21631">
        <v>802</v>
      </c>
      <c r="B21631">
        <v>1</v>
      </c>
      <c r="C21631">
        <v>3</v>
      </c>
      <c r="D21631" t="s">
        <v>6</v>
      </c>
      <c r="E21631">
        <v>2</v>
      </c>
      <c r="F21631" t="s">
        <v>9</v>
      </c>
      <c r="G21631">
        <v>3</v>
      </c>
      <c r="M21631">
        <v>62</v>
      </c>
      <c r="N21631" s="9"/>
      <c r="O21631" s="9"/>
      <c r="P21631" s="9"/>
      <c r="Q21631" s="9"/>
      <c r="R21631" s="9"/>
      <c r="S21631" s="10">
        <f t="shared" ref="S21631" si="2410">0.000218*4</f>
        <v>8.7200000000000005E-4</v>
      </c>
      <c r="T21631" s="11"/>
      <c r="U21631" s="11"/>
      <c r="V21631" s="9"/>
      <c r="W21631" s="10">
        <v>9.2299999999999999E-4</v>
      </c>
      <c r="X21631" s="2">
        <v>9.01E-4</v>
      </c>
    </row>
    <row r="21632" spans="1:24" x14ac:dyDescent="0.55000000000000004">
      <c r="A21632">
        <v>802</v>
      </c>
      <c r="B21632">
        <v>1</v>
      </c>
      <c r="C21632">
        <v>4</v>
      </c>
      <c r="D21632" t="s">
        <v>7</v>
      </c>
      <c r="E21632">
        <v>2</v>
      </c>
      <c r="F21632" t="s">
        <v>9</v>
      </c>
      <c r="G21632">
        <v>4</v>
      </c>
      <c r="M21632">
        <v>75</v>
      </c>
      <c r="N21632" s="9"/>
      <c r="O21632" s="9"/>
      <c r="P21632" s="9"/>
      <c r="Q21632" s="9"/>
      <c r="R21632" s="9"/>
      <c r="S21632" s="10">
        <f t="shared" ref="S21632" si="2411">0.000218*2</f>
        <v>4.3600000000000003E-4</v>
      </c>
      <c r="T21632" s="11"/>
      <c r="U21632" s="11"/>
      <c r="V21632" s="9"/>
      <c r="W21632" s="10">
        <v>6.4999999999999997E-4</v>
      </c>
      <c r="X21632" s="2">
        <v>5.4199999999999995E-4</v>
      </c>
    </row>
    <row r="21633" spans="1:24" x14ac:dyDescent="0.55000000000000004">
      <c r="A21633">
        <v>802</v>
      </c>
      <c r="B21633">
        <v>2</v>
      </c>
      <c r="C21633">
        <v>5</v>
      </c>
      <c r="D21633" t="s">
        <v>8</v>
      </c>
      <c r="E21633">
        <v>3</v>
      </c>
      <c r="F21633" t="s">
        <v>9</v>
      </c>
      <c r="G21633">
        <v>5</v>
      </c>
      <c r="M21633">
        <v>17</v>
      </c>
      <c r="N21633" s="2">
        <v>8.7999999999999998E-5</v>
      </c>
      <c r="O21633" s="2">
        <v>2.5399999999999999E-4</v>
      </c>
      <c r="P21633" s="2">
        <v>4.1199999999999999E-4</v>
      </c>
      <c r="Q21633" s="2">
        <v>3.68E-4</v>
      </c>
      <c r="R21633" s="11"/>
      <c r="S21633" s="11"/>
      <c r="T21633" s="11"/>
      <c r="U21633" s="11"/>
      <c r="V21633" s="11"/>
      <c r="W21633" s="11"/>
      <c r="X21633" s="11"/>
    </row>
    <row r="21634" spans="1:24" x14ac:dyDescent="0.55000000000000004">
      <c r="A21634">
        <v>802</v>
      </c>
      <c r="B21634">
        <v>2</v>
      </c>
      <c r="C21634">
        <v>6</v>
      </c>
      <c r="D21634" t="s">
        <v>10</v>
      </c>
      <c r="E21634">
        <v>3</v>
      </c>
      <c r="F21634" t="s">
        <v>9</v>
      </c>
      <c r="G21634">
        <v>40</v>
      </c>
      <c r="M21634">
        <v>29</v>
      </c>
      <c r="N21634" s="2">
        <v>3.9999999999999998E-6</v>
      </c>
      <c r="O21634" s="2">
        <v>4.1999999999999998E-5</v>
      </c>
      <c r="P21634" s="2">
        <v>6.7000000000000002E-5</v>
      </c>
      <c r="Q21634" s="2">
        <v>5.5000000000000002E-5</v>
      </c>
      <c r="R21634" s="11"/>
      <c r="S21634" s="11"/>
      <c r="T21634" s="11"/>
      <c r="U21634" s="11"/>
      <c r="V21634" s="11"/>
      <c r="W21634" s="11"/>
      <c r="X21634" s="11"/>
    </row>
    <row r="21635" spans="1:24" x14ac:dyDescent="0.55000000000000004">
      <c r="A21635">
        <v>802</v>
      </c>
      <c r="B21635">
        <v>2</v>
      </c>
      <c r="C21635">
        <v>7</v>
      </c>
      <c r="D21635" t="s">
        <v>11</v>
      </c>
      <c r="E21635">
        <v>3</v>
      </c>
      <c r="F21635" t="s">
        <v>9</v>
      </c>
      <c r="G21635">
        <v>32</v>
      </c>
      <c r="M21635">
        <v>84</v>
      </c>
      <c r="N21635" s="2">
        <v>1.7E-5</v>
      </c>
      <c r="O21635" s="2">
        <v>1.4899999999999999E-4</v>
      </c>
      <c r="P21635" s="2">
        <v>3.5399999999999999E-4</v>
      </c>
      <c r="Q21635" s="2">
        <v>3.1199999999999999E-4</v>
      </c>
      <c r="R21635" s="11"/>
      <c r="S21635" s="11"/>
      <c r="T21635" s="11"/>
      <c r="U21635" s="11"/>
      <c r="V21635" s="11"/>
      <c r="W21635" s="11"/>
      <c r="X21635" s="11"/>
    </row>
    <row r="21636" spans="1:24" x14ac:dyDescent="0.55000000000000004">
      <c r="A21636">
        <v>802</v>
      </c>
      <c r="B21636">
        <v>2</v>
      </c>
      <c r="C21636">
        <v>8</v>
      </c>
      <c r="D21636" t="s">
        <v>12</v>
      </c>
      <c r="E21636">
        <v>3</v>
      </c>
      <c r="F21636" t="s">
        <v>9</v>
      </c>
      <c r="G21636">
        <v>5</v>
      </c>
      <c r="M21636">
        <v>92</v>
      </c>
      <c r="N21636" s="2">
        <v>1.2E-5</v>
      </c>
      <c r="O21636" s="2">
        <v>1.02E-4</v>
      </c>
      <c r="P21636" s="2">
        <v>2.32E-4</v>
      </c>
      <c r="Q21636" s="2">
        <v>1.9900000000000001E-4</v>
      </c>
      <c r="R21636" s="11"/>
      <c r="S21636" s="11"/>
      <c r="T21636" s="11"/>
      <c r="U21636" s="11"/>
      <c r="V21636" s="11"/>
      <c r="W21636" s="11"/>
      <c r="X21636" s="11"/>
    </row>
    <row r="21637" spans="1:24" x14ac:dyDescent="0.55000000000000004">
      <c r="A21637">
        <v>802</v>
      </c>
      <c r="B21637">
        <v>3</v>
      </c>
      <c r="C21637">
        <v>9</v>
      </c>
      <c r="D21637" t="s">
        <v>13</v>
      </c>
      <c r="E21637">
        <v>4</v>
      </c>
      <c r="F21637" t="s">
        <v>9</v>
      </c>
      <c r="G21637">
        <v>0</v>
      </c>
      <c r="M21637">
        <v>0</v>
      </c>
      <c r="N21637" s="11"/>
      <c r="O21637" s="11"/>
      <c r="P21637" s="11"/>
      <c r="Q21637" s="11"/>
      <c r="R21637" s="11"/>
      <c r="S21637" s="11"/>
      <c r="T21637" s="11"/>
      <c r="U21637" s="11"/>
      <c r="V21637" s="11"/>
      <c r="W21637" s="2">
        <v>5.3999999999999998E-5</v>
      </c>
      <c r="X21637" s="2">
        <v>4.1E-5</v>
      </c>
    </row>
    <row r="21638" spans="1:24" x14ac:dyDescent="0.55000000000000004">
      <c r="A21638">
        <v>802</v>
      </c>
      <c r="B21638">
        <v>3</v>
      </c>
      <c r="C21638">
        <v>10</v>
      </c>
      <c r="D21638" t="s">
        <v>14</v>
      </c>
      <c r="E21638">
        <v>4</v>
      </c>
      <c r="F21638" t="s">
        <v>9</v>
      </c>
      <c r="G21638">
        <v>0</v>
      </c>
      <c r="M21638">
        <v>0</v>
      </c>
      <c r="N21638" s="11"/>
      <c r="O21638" s="11"/>
      <c r="P21638" s="11"/>
      <c r="Q21638" s="11"/>
      <c r="R21638" s="11"/>
      <c r="S21638" s="2">
        <v>2.0100000000000001E-4</v>
      </c>
      <c r="T21638" s="11"/>
      <c r="U21638" s="11"/>
      <c r="V21638" s="11"/>
      <c r="W21638" s="2">
        <v>1.4200000000000001E-4</v>
      </c>
      <c r="X21638" s="2">
        <v>1.35E-4</v>
      </c>
    </row>
    <row r="21639" spans="1:24" x14ac:dyDescent="0.55000000000000004">
      <c r="A21639">
        <v>802</v>
      </c>
      <c r="B21639">
        <v>3</v>
      </c>
      <c r="C21639">
        <v>11</v>
      </c>
      <c r="D21639" t="s">
        <v>15</v>
      </c>
      <c r="E21639">
        <v>5</v>
      </c>
      <c r="F21639" t="s">
        <v>9</v>
      </c>
      <c r="G21639">
        <v>1</v>
      </c>
      <c r="M21639">
        <v>12</v>
      </c>
      <c r="N21639" s="11"/>
      <c r="O21639" s="11"/>
      <c r="P21639" s="11"/>
      <c r="Q21639" s="11"/>
      <c r="R21639" s="11"/>
      <c r="S21639" s="2">
        <v>1.8699999999999999E-4</v>
      </c>
      <c r="T21639" s="11"/>
      <c r="U21639" s="11"/>
      <c r="V21639" s="11"/>
      <c r="W21639" s="2">
        <v>1.3200000000000001E-4</v>
      </c>
      <c r="X21639" s="2">
        <v>1.22E-4</v>
      </c>
    </row>
    <row r="21640" spans="1:24" x14ac:dyDescent="0.55000000000000004">
      <c r="A21640">
        <v>802</v>
      </c>
      <c r="B21640">
        <v>3</v>
      </c>
      <c r="C21640">
        <v>12</v>
      </c>
      <c r="D21640" t="s">
        <v>16</v>
      </c>
      <c r="E21640">
        <v>6</v>
      </c>
      <c r="F21640" t="s">
        <v>9</v>
      </c>
      <c r="G21640">
        <v>3</v>
      </c>
      <c r="M21640">
        <v>15</v>
      </c>
      <c r="N21640" s="11"/>
      <c r="O21640" s="11"/>
      <c r="P21640" s="11"/>
      <c r="Q21640" s="11"/>
      <c r="R21640" s="11"/>
      <c r="S21640" s="11"/>
      <c r="T21640" s="11"/>
      <c r="U21640" s="11"/>
      <c r="V21640" s="11"/>
      <c r="W21640" s="2">
        <v>1.9900000000000001E-4</v>
      </c>
      <c r="X21640" s="2">
        <v>1.7799999999999999E-4</v>
      </c>
    </row>
    <row r="21641" spans="1:24" x14ac:dyDescent="0.55000000000000004">
      <c r="A21641">
        <v>802</v>
      </c>
      <c r="B21641">
        <v>3</v>
      </c>
      <c r="C21641">
        <v>13</v>
      </c>
      <c r="D21641" t="s">
        <v>17</v>
      </c>
      <c r="E21641">
        <v>7</v>
      </c>
      <c r="F21641" t="s">
        <v>9</v>
      </c>
      <c r="G21641">
        <v>14</v>
      </c>
      <c r="M21641">
        <v>21</v>
      </c>
      <c r="N21641" s="2">
        <v>2.5000000000000001E-5</v>
      </c>
      <c r="O21641" s="2">
        <v>1.65E-4</v>
      </c>
      <c r="P21641" s="2">
        <f t="shared" ref="P21641" si="2412">0.000398</f>
        <v>3.9800000000000002E-4</v>
      </c>
      <c r="Q21641" s="2">
        <v>3.1100000000000002E-4</v>
      </c>
      <c r="R21641" s="11"/>
      <c r="S21641" s="11"/>
      <c r="T21641" s="11"/>
      <c r="U21641" s="11"/>
      <c r="V21641" s="11"/>
      <c r="W21641" s="2">
        <v>8.3999999999999995E-5</v>
      </c>
      <c r="X21641" s="2">
        <v>7.7999999999999999E-5</v>
      </c>
    </row>
    <row r="21642" spans="1:24" x14ac:dyDescent="0.55000000000000004">
      <c r="A21642">
        <v>802</v>
      </c>
      <c r="B21642">
        <v>3</v>
      </c>
      <c r="C21642">
        <v>14</v>
      </c>
      <c r="D21642" t="s">
        <v>18</v>
      </c>
      <c r="E21642">
        <v>8</v>
      </c>
      <c r="F21642" t="s">
        <v>9</v>
      </c>
      <c r="G21642">
        <v>2</v>
      </c>
      <c r="M21642">
        <v>32</v>
      </c>
      <c r="N21642" s="2">
        <v>3.3000000000000003E-5</v>
      </c>
      <c r="O21642" s="2">
        <v>1.9900000000000001E-4</v>
      </c>
      <c r="P21642" s="2">
        <v>4.3300000000000001E-4</v>
      </c>
      <c r="Q21642" s="2">
        <v>3.8200000000000002E-4</v>
      </c>
      <c r="R21642" s="11"/>
      <c r="S21642" s="2">
        <v>1.54E-4</v>
      </c>
      <c r="T21642" s="11"/>
      <c r="U21642" s="11"/>
      <c r="V21642" s="11"/>
      <c r="W21642" s="2">
        <v>1.02E-4</v>
      </c>
      <c r="X21642" s="2">
        <v>9.2999999999999997E-5</v>
      </c>
    </row>
    <row r="21643" spans="1:24" x14ac:dyDescent="0.55000000000000004">
      <c r="A21643">
        <v>802</v>
      </c>
      <c r="B21643">
        <v>3</v>
      </c>
      <c r="C21643">
        <v>15</v>
      </c>
      <c r="D21643" t="s">
        <v>19</v>
      </c>
      <c r="E21643">
        <v>4</v>
      </c>
      <c r="F21643" t="s">
        <v>9</v>
      </c>
      <c r="G21643">
        <v>11</v>
      </c>
      <c r="M21643">
        <v>39</v>
      </c>
      <c r="N21643" s="11"/>
      <c r="O21643" s="11"/>
      <c r="P21643" s="11"/>
      <c r="Q21643" s="11"/>
      <c r="R21643" s="11"/>
      <c r="S21643" s="2">
        <v>2.5500000000000002E-4</v>
      </c>
      <c r="T21643" s="11"/>
      <c r="U21643" s="11"/>
      <c r="V21643" s="11"/>
      <c r="W21643" s="2">
        <v>1.6200000000000001E-4</v>
      </c>
      <c r="X21643" s="2">
        <v>1.4999999999999999E-4</v>
      </c>
    </row>
    <row r="21644" spans="1:24" x14ac:dyDescent="0.55000000000000004">
      <c r="A21644">
        <v>802</v>
      </c>
      <c r="B21644">
        <v>4</v>
      </c>
      <c r="C21644">
        <v>16</v>
      </c>
      <c r="D21644" t="s">
        <v>20</v>
      </c>
      <c r="E21644">
        <v>9</v>
      </c>
      <c r="F21644" t="s">
        <v>9</v>
      </c>
      <c r="G21644">
        <v>64</v>
      </c>
      <c r="M21644">
        <v>29</v>
      </c>
      <c r="N21644" s="11"/>
      <c r="O21644" s="11"/>
      <c r="P21644" s="11"/>
      <c r="Q21644" s="11"/>
      <c r="R21644" s="11"/>
      <c r="S21644" s="11"/>
      <c r="T21644" s="11"/>
      <c r="U21644" s="11"/>
      <c r="V21644" s="11"/>
      <c r="W21644" s="2">
        <v>1.9999999999999999E-6</v>
      </c>
      <c r="X21644" s="2">
        <v>1.9999999999999999E-6</v>
      </c>
    </row>
    <row r="21645" spans="1:24" x14ac:dyDescent="0.55000000000000004">
      <c r="A21645">
        <v>802</v>
      </c>
      <c r="B21645">
        <v>5</v>
      </c>
      <c r="C21645">
        <v>17</v>
      </c>
      <c r="D21645" t="s">
        <v>21</v>
      </c>
      <c r="E21645">
        <v>10</v>
      </c>
      <c r="F21645" t="s">
        <v>22</v>
      </c>
      <c r="G21645">
        <v>0</v>
      </c>
      <c r="M21645">
        <v>0</v>
      </c>
      <c r="N21645" s="11"/>
      <c r="O21645" s="11"/>
      <c r="P21645" s="11"/>
      <c r="Q21645" s="11"/>
      <c r="R21645" s="11"/>
      <c r="S21645" s="11"/>
      <c r="T21645" s="2">
        <v>1.7899999999999999E-4</v>
      </c>
      <c r="U21645" s="11"/>
      <c r="V21645" s="11"/>
      <c r="W21645" s="11"/>
      <c r="X21645" s="11"/>
    </row>
    <row r="21646" spans="1:24" x14ac:dyDescent="0.55000000000000004">
      <c r="A21646">
        <v>802</v>
      </c>
      <c r="B21646">
        <v>5</v>
      </c>
      <c r="C21646">
        <v>18</v>
      </c>
      <c r="D21646" t="s">
        <v>23</v>
      </c>
      <c r="E21646">
        <v>11</v>
      </c>
      <c r="F21646" t="s">
        <v>22</v>
      </c>
      <c r="G21646">
        <v>14</v>
      </c>
      <c r="M21646">
        <v>0</v>
      </c>
      <c r="N21646" s="11"/>
      <c r="O21646" s="11"/>
      <c r="P21646" s="11"/>
      <c r="Q21646" s="11"/>
      <c r="R21646" s="2">
        <v>3.5399999999999999E-4</v>
      </c>
      <c r="S21646" s="11"/>
      <c r="T21646" s="11"/>
      <c r="U21646" s="11"/>
      <c r="V21646" s="2">
        <v>1.2300000000000001E-4</v>
      </c>
      <c r="W21646" s="2">
        <v>3.1999999999999999E-5</v>
      </c>
      <c r="X21646" s="2">
        <v>5.5000000000000002E-5</v>
      </c>
    </row>
    <row r="21647" spans="1:24" x14ac:dyDescent="0.55000000000000004">
      <c r="A21647">
        <v>802</v>
      </c>
      <c r="B21647">
        <v>5</v>
      </c>
      <c r="C21647">
        <v>19</v>
      </c>
      <c r="D21647" t="s">
        <v>24</v>
      </c>
      <c r="E21647">
        <v>11</v>
      </c>
      <c r="F21647" t="s">
        <v>22</v>
      </c>
      <c r="G21647">
        <v>28</v>
      </c>
      <c r="M21647">
        <v>33</v>
      </c>
      <c r="N21647" s="11"/>
      <c r="O21647" s="11"/>
      <c r="P21647" s="11"/>
      <c r="Q21647" s="11"/>
      <c r="R21647" s="2">
        <v>5.5400000000000002E-4</v>
      </c>
      <c r="S21647" s="11"/>
      <c r="T21647" s="11"/>
      <c r="U21647" s="11"/>
      <c r="V21647" s="2">
        <v>3.3700000000000001E-4</v>
      </c>
      <c r="W21647" s="2">
        <v>1.9900000000000001E-4</v>
      </c>
      <c r="X21647" s="2">
        <v>2.4499999999999999E-4</v>
      </c>
    </row>
    <row r="21648" spans="1:24" x14ac:dyDescent="0.55000000000000004">
      <c r="A21648">
        <v>802</v>
      </c>
      <c r="B21648">
        <v>5</v>
      </c>
      <c r="C21648">
        <v>20</v>
      </c>
      <c r="D21648" t="s">
        <v>25</v>
      </c>
      <c r="E21648">
        <v>10</v>
      </c>
      <c r="F21648" t="s">
        <v>22</v>
      </c>
      <c r="G21648">
        <v>3411</v>
      </c>
      <c r="M21648">
        <v>42</v>
      </c>
      <c r="N21648" s="11"/>
      <c r="O21648" s="11"/>
      <c r="P21648" s="11"/>
      <c r="Q21648" s="11"/>
      <c r="R21648" s="11"/>
      <c r="S21648" s="11"/>
      <c r="T21648" s="2">
        <v>1.7899999999999999E-4</v>
      </c>
      <c r="U21648" s="11"/>
      <c r="V21648" s="11"/>
      <c r="W21648" s="11"/>
      <c r="X21648" s="11"/>
    </row>
    <row r="21649" spans="1:24" x14ac:dyDescent="0.55000000000000004">
      <c r="A21649">
        <v>802</v>
      </c>
      <c r="B21649">
        <v>5</v>
      </c>
      <c r="C21649">
        <v>21</v>
      </c>
      <c r="D21649" t="s">
        <v>26</v>
      </c>
      <c r="E21649">
        <v>11</v>
      </c>
      <c r="F21649" t="s">
        <v>22</v>
      </c>
      <c r="G21649">
        <v>307</v>
      </c>
      <c r="M21649">
        <v>50</v>
      </c>
      <c r="N21649" s="11"/>
      <c r="O21649" s="11"/>
      <c r="P21649" s="11"/>
      <c r="Q21649" s="11"/>
      <c r="R21649" s="2">
        <v>5.5099999999999995E-4</v>
      </c>
      <c r="S21649" s="11"/>
      <c r="T21649" s="11"/>
      <c r="U21649" s="11"/>
      <c r="V21649" s="2">
        <v>3.3199999999999999E-4</v>
      </c>
      <c r="W21649" s="2">
        <v>1.92E-4</v>
      </c>
      <c r="X21649" s="2">
        <v>2.33E-4</v>
      </c>
    </row>
    <row r="21650" spans="1:24" x14ac:dyDescent="0.55000000000000004">
      <c r="A21650">
        <v>802</v>
      </c>
      <c r="B21650">
        <v>5</v>
      </c>
      <c r="C21650">
        <v>22</v>
      </c>
      <c r="D21650" t="s">
        <v>27</v>
      </c>
      <c r="E21650">
        <v>11</v>
      </c>
      <c r="F21650" t="s">
        <v>28</v>
      </c>
      <c r="G21650">
        <v>19</v>
      </c>
      <c r="M21650">
        <v>61</v>
      </c>
      <c r="N21650" s="11"/>
      <c r="O21650" s="11"/>
      <c r="P21650" s="11"/>
      <c r="Q21650" s="11"/>
      <c r="R21650" s="2">
        <v>2.7599999999999999E-4</v>
      </c>
      <c r="S21650" s="11"/>
      <c r="T21650" s="11"/>
      <c r="U21650" s="11"/>
      <c r="V21650" s="11"/>
      <c r="W21650" s="11"/>
      <c r="X21650" s="11"/>
    </row>
    <row r="21651" spans="1:24" x14ac:dyDescent="0.55000000000000004">
      <c r="A21651">
        <v>802</v>
      </c>
      <c r="B21651">
        <v>6</v>
      </c>
      <c r="C21651">
        <v>23</v>
      </c>
      <c r="D21651" t="s">
        <v>29</v>
      </c>
      <c r="E21651">
        <v>12</v>
      </c>
      <c r="F21651" t="s">
        <v>28</v>
      </c>
      <c r="G21651">
        <v>0</v>
      </c>
      <c r="M21651">
        <v>0</v>
      </c>
      <c r="N21651" s="11"/>
      <c r="O21651" s="11"/>
      <c r="P21651" s="11"/>
      <c r="Q21651" s="11"/>
      <c r="R21651" s="11"/>
      <c r="S21651" s="11"/>
      <c r="T21651" s="11"/>
      <c r="U21651" s="2">
        <v>-4.19E-2</v>
      </c>
      <c r="V21651" s="11"/>
      <c r="W21651" s="11"/>
      <c r="X21651" s="11"/>
    </row>
    <row r="21652" spans="1:24" x14ac:dyDescent="0.55000000000000004">
      <c r="A21652">
        <v>802</v>
      </c>
      <c r="B21652">
        <v>6</v>
      </c>
      <c r="C21652">
        <v>24</v>
      </c>
      <c r="D21652" t="s">
        <v>30</v>
      </c>
      <c r="E21652">
        <v>13</v>
      </c>
      <c r="F21652" t="s">
        <v>28</v>
      </c>
      <c r="G21652">
        <v>0</v>
      </c>
      <c r="M21652">
        <v>0</v>
      </c>
      <c r="N21652" s="11"/>
      <c r="O21652" s="11"/>
      <c r="P21652" s="11"/>
      <c r="Q21652" s="11"/>
      <c r="R21652" s="11"/>
      <c r="S21652" s="11"/>
      <c r="T21652" s="11"/>
      <c r="U21652" s="2">
        <v>2.1100000000000001E-2</v>
      </c>
      <c r="V21652" s="11"/>
      <c r="W21652" s="11"/>
      <c r="X21652" s="11"/>
    </row>
    <row r="21653" spans="1:24" x14ac:dyDescent="0.55000000000000004">
      <c r="A21653">
        <v>802</v>
      </c>
      <c r="B21653">
        <v>6</v>
      </c>
      <c r="C21653">
        <v>25</v>
      </c>
      <c r="D21653" t="s">
        <v>31</v>
      </c>
      <c r="E21653">
        <v>14</v>
      </c>
      <c r="F21653" t="s">
        <v>28</v>
      </c>
      <c r="G21653">
        <v>0</v>
      </c>
      <c r="M21653">
        <v>0</v>
      </c>
      <c r="N21653" s="11"/>
      <c r="O21653" s="11"/>
      <c r="P21653" s="11"/>
      <c r="Q21653" s="11"/>
      <c r="R21653" s="11"/>
      <c r="S21653" s="11"/>
      <c r="T21653" s="11"/>
      <c r="U21653" s="2">
        <v>-4.19E-2</v>
      </c>
      <c r="V21653" s="11"/>
      <c r="W21653" s="11"/>
      <c r="X21653" s="11"/>
    </row>
    <row r="21654" spans="1:24" x14ac:dyDescent="0.55000000000000004">
      <c r="A21654">
        <v>802</v>
      </c>
      <c r="B21654">
        <v>6</v>
      </c>
      <c r="C21654">
        <v>26</v>
      </c>
      <c r="D21654" t="s">
        <v>32</v>
      </c>
      <c r="E21654">
        <v>15</v>
      </c>
      <c r="F21654" t="s">
        <v>33</v>
      </c>
      <c r="G21654">
        <v>2</v>
      </c>
      <c r="M21654">
        <v>20</v>
      </c>
      <c r="N21654" s="11"/>
      <c r="O21654" s="11"/>
      <c r="P21654" s="11"/>
      <c r="Q21654" s="11"/>
      <c r="R21654" s="11"/>
      <c r="S21654" s="11"/>
      <c r="T21654" s="11"/>
      <c r="U21654" s="2">
        <v>2.1100000000000001E-2</v>
      </c>
      <c r="V21654" s="11"/>
      <c r="W21654" s="11"/>
      <c r="X21654" s="11"/>
    </row>
    <row r="21655" spans="1:24" x14ac:dyDescent="0.55000000000000004">
      <c r="A21655">
        <v>802</v>
      </c>
      <c r="B21655">
        <v>6</v>
      </c>
      <c r="C21655">
        <v>27</v>
      </c>
      <c r="D21655" t="s">
        <v>34</v>
      </c>
      <c r="E21655">
        <v>16</v>
      </c>
      <c r="F21655" t="s">
        <v>28</v>
      </c>
      <c r="G21655">
        <v>19</v>
      </c>
      <c r="M21655">
        <v>41</v>
      </c>
      <c r="N21655" s="11"/>
      <c r="O21655" s="11"/>
      <c r="P21655" s="11"/>
      <c r="Q21655" s="11"/>
      <c r="R21655" s="11"/>
      <c r="S21655" s="11"/>
      <c r="T21655" s="11"/>
      <c r="U21655" s="2">
        <v>4.19E-2</v>
      </c>
      <c r="V21655" s="11"/>
      <c r="W21655" s="11"/>
      <c r="X21655" s="11"/>
    </row>
    <row r="21656" spans="1:24" x14ac:dyDescent="0.55000000000000004">
      <c r="A21656">
        <v>803</v>
      </c>
      <c r="B21656">
        <v>1</v>
      </c>
      <c r="C21656">
        <v>1</v>
      </c>
      <c r="D21656" t="s">
        <v>3</v>
      </c>
      <c r="E21656">
        <v>1</v>
      </c>
      <c r="F21656" t="s">
        <v>4</v>
      </c>
      <c r="G21656">
        <v>32</v>
      </c>
      <c r="M21656">
        <v>45</v>
      </c>
      <c r="N21656" s="9"/>
      <c r="O21656" s="9"/>
      <c r="P21656" s="9"/>
      <c r="Q21656" s="9"/>
      <c r="R21656" s="9"/>
      <c r="S21656" s="10">
        <v>5.9800000000000001E-4</v>
      </c>
      <c r="T21656" s="11"/>
      <c r="U21656" s="11"/>
      <c r="V21656" s="9"/>
      <c r="W21656" s="10">
        <v>7.9799999999999992E-3</v>
      </c>
      <c r="X21656" s="2">
        <v>7.2099999999999996E-4</v>
      </c>
    </row>
    <row r="21657" spans="1:24" x14ac:dyDescent="0.55000000000000004">
      <c r="A21657">
        <v>803</v>
      </c>
      <c r="B21657">
        <v>1</v>
      </c>
      <c r="C21657">
        <v>2</v>
      </c>
      <c r="D21657" t="s">
        <v>5</v>
      </c>
      <c r="E21657">
        <v>2</v>
      </c>
      <c r="F21657" t="s">
        <v>4</v>
      </c>
      <c r="G21657">
        <v>3</v>
      </c>
      <c r="M21657">
        <v>42</v>
      </c>
      <c r="N21657" s="9"/>
      <c r="O21657" s="9"/>
      <c r="P21657" s="9"/>
      <c r="Q21657" s="9"/>
      <c r="R21657" s="9"/>
      <c r="S21657" s="10">
        <v>1.0740000000000001E-3</v>
      </c>
      <c r="T21657" s="11"/>
      <c r="U21657" s="11"/>
      <c r="V21657" s="9"/>
      <c r="W21657" s="10">
        <v>1.2290000000000001E-3</v>
      </c>
      <c r="X21657" s="2">
        <v>1.188E-3</v>
      </c>
    </row>
    <row r="21658" spans="1:24" x14ac:dyDescent="0.55000000000000004">
      <c r="A21658">
        <v>803</v>
      </c>
      <c r="B21658">
        <v>1</v>
      </c>
      <c r="C21658">
        <v>3</v>
      </c>
      <c r="D21658" t="s">
        <v>6</v>
      </c>
      <c r="E21658">
        <v>2</v>
      </c>
      <c r="F21658" t="s">
        <v>4</v>
      </c>
      <c r="G21658">
        <v>6</v>
      </c>
      <c r="M21658">
        <v>85</v>
      </c>
      <c r="N21658" s="9"/>
      <c r="O21658" s="9"/>
      <c r="P21658" s="9"/>
      <c r="Q21658" s="9"/>
      <c r="R21658" s="9"/>
      <c r="S21658" s="10">
        <f t="shared" ref="S21658" si="2413">0.000218*4</f>
        <v>8.7200000000000005E-4</v>
      </c>
      <c r="T21658" s="11"/>
      <c r="U21658" s="11"/>
      <c r="V21658" s="9"/>
      <c r="W21658" s="10">
        <v>9.2299999999999999E-4</v>
      </c>
      <c r="X21658" s="2">
        <v>9.01E-4</v>
      </c>
    </row>
    <row r="21659" spans="1:24" x14ac:dyDescent="0.55000000000000004">
      <c r="A21659">
        <v>803</v>
      </c>
      <c r="B21659">
        <v>1</v>
      </c>
      <c r="C21659">
        <v>4</v>
      </c>
      <c r="D21659" t="s">
        <v>7</v>
      </c>
      <c r="E21659">
        <v>2</v>
      </c>
      <c r="F21659" t="s">
        <v>4</v>
      </c>
      <c r="G21659">
        <v>6</v>
      </c>
      <c r="M21659">
        <v>74</v>
      </c>
      <c r="N21659" s="9"/>
      <c r="O21659" s="9"/>
      <c r="P21659" s="9"/>
      <c r="Q21659" s="9"/>
      <c r="R21659" s="9"/>
      <c r="S21659" s="10">
        <f t="shared" ref="S21659" si="2414">0.000218*2</f>
        <v>4.3600000000000003E-4</v>
      </c>
      <c r="T21659" s="11"/>
      <c r="U21659" s="11"/>
      <c r="V21659" s="9"/>
      <c r="W21659" s="10">
        <v>6.4999999999999997E-4</v>
      </c>
      <c r="X21659" s="2">
        <v>5.4199999999999995E-4</v>
      </c>
    </row>
    <row r="21660" spans="1:24" x14ac:dyDescent="0.55000000000000004">
      <c r="A21660">
        <v>803</v>
      </c>
      <c r="B21660">
        <v>2</v>
      </c>
      <c r="C21660">
        <v>5</v>
      </c>
      <c r="D21660" t="s">
        <v>8</v>
      </c>
      <c r="E21660">
        <v>3</v>
      </c>
      <c r="F21660" t="s">
        <v>9</v>
      </c>
      <c r="G21660">
        <v>5</v>
      </c>
      <c r="M21660">
        <v>17</v>
      </c>
      <c r="N21660" s="2">
        <v>8.7999999999999998E-5</v>
      </c>
      <c r="O21660" s="2">
        <v>2.5399999999999999E-4</v>
      </c>
      <c r="P21660" s="2">
        <v>4.1199999999999999E-4</v>
      </c>
      <c r="Q21660" s="2">
        <v>3.68E-4</v>
      </c>
      <c r="R21660" s="11"/>
      <c r="S21660" s="11"/>
      <c r="T21660" s="11"/>
      <c r="U21660" s="11"/>
      <c r="V21660" s="11"/>
      <c r="W21660" s="11"/>
      <c r="X21660" s="11"/>
    </row>
    <row r="21661" spans="1:24" x14ac:dyDescent="0.55000000000000004">
      <c r="A21661">
        <v>803</v>
      </c>
      <c r="B21661">
        <v>2</v>
      </c>
      <c r="C21661">
        <v>6</v>
      </c>
      <c r="D21661" t="s">
        <v>10</v>
      </c>
      <c r="E21661">
        <v>3</v>
      </c>
      <c r="F21661" t="s">
        <v>9</v>
      </c>
      <c r="G21661">
        <v>53</v>
      </c>
      <c r="M21661">
        <v>28</v>
      </c>
      <c r="N21661" s="2">
        <v>3.9999999999999998E-6</v>
      </c>
      <c r="O21661" s="2">
        <v>4.1999999999999998E-5</v>
      </c>
      <c r="P21661" s="2">
        <v>6.7000000000000002E-5</v>
      </c>
      <c r="Q21661" s="2">
        <v>5.5000000000000002E-5</v>
      </c>
      <c r="R21661" s="11"/>
      <c r="S21661" s="11"/>
      <c r="T21661" s="11"/>
      <c r="U21661" s="11"/>
      <c r="V21661" s="11"/>
      <c r="W21661" s="11"/>
      <c r="X21661" s="11"/>
    </row>
    <row r="21662" spans="1:24" x14ac:dyDescent="0.55000000000000004">
      <c r="A21662">
        <v>803</v>
      </c>
      <c r="B21662">
        <v>2</v>
      </c>
      <c r="C21662">
        <v>7</v>
      </c>
      <c r="D21662" t="s">
        <v>11</v>
      </c>
      <c r="E21662">
        <v>3</v>
      </c>
      <c r="F21662" t="s">
        <v>9</v>
      </c>
      <c r="G21662">
        <v>21</v>
      </c>
      <c r="M21662">
        <v>79</v>
      </c>
      <c r="N21662" s="2">
        <v>1.7E-5</v>
      </c>
      <c r="O21662" s="2">
        <v>1.4899999999999999E-4</v>
      </c>
      <c r="P21662" s="2">
        <v>3.5399999999999999E-4</v>
      </c>
      <c r="Q21662" s="2">
        <v>3.1199999999999999E-4</v>
      </c>
      <c r="R21662" s="11"/>
      <c r="S21662" s="11"/>
      <c r="T21662" s="11"/>
      <c r="U21662" s="11"/>
      <c r="V21662" s="11"/>
      <c r="W21662" s="11"/>
      <c r="X21662" s="11"/>
    </row>
    <row r="21663" spans="1:24" x14ac:dyDescent="0.55000000000000004">
      <c r="A21663">
        <v>803</v>
      </c>
      <c r="B21663">
        <v>2</v>
      </c>
      <c r="C21663">
        <v>8</v>
      </c>
      <c r="D21663" t="s">
        <v>12</v>
      </c>
      <c r="E21663">
        <v>3</v>
      </c>
      <c r="F21663" t="s">
        <v>9</v>
      </c>
      <c r="G21663">
        <v>4</v>
      </c>
      <c r="M21663">
        <v>82</v>
      </c>
      <c r="N21663" s="2">
        <v>1.2E-5</v>
      </c>
      <c r="O21663" s="2">
        <v>1.02E-4</v>
      </c>
      <c r="P21663" s="2">
        <v>2.32E-4</v>
      </c>
      <c r="Q21663" s="2">
        <v>1.9900000000000001E-4</v>
      </c>
      <c r="R21663" s="11"/>
      <c r="S21663" s="11"/>
      <c r="T21663" s="11"/>
      <c r="U21663" s="11"/>
      <c r="V21663" s="11"/>
      <c r="W21663" s="11"/>
      <c r="X21663" s="11"/>
    </row>
    <row r="21664" spans="1:24" x14ac:dyDescent="0.55000000000000004">
      <c r="A21664">
        <v>803</v>
      </c>
      <c r="B21664">
        <v>3</v>
      </c>
      <c r="C21664">
        <v>9</v>
      </c>
      <c r="D21664" t="s">
        <v>13</v>
      </c>
      <c r="E21664">
        <v>4</v>
      </c>
      <c r="F21664" t="s">
        <v>9</v>
      </c>
      <c r="G21664">
        <v>0</v>
      </c>
      <c r="M21664">
        <v>0</v>
      </c>
      <c r="N21664" s="11"/>
      <c r="O21664" s="11"/>
      <c r="P21664" s="11"/>
      <c r="Q21664" s="11"/>
      <c r="R21664" s="11"/>
      <c r="S21664" s="11"/>
      <c r="T21664" s="11"/>
      <c r="U21664" s="11"/>
      <c r="V21664" s="11"/>
      <c r="W21664" s="2">
        <v>5.3999999999999998E-5</v>
      </c>
      <c r="X21664" s="2">
        <v>4.1E-5</v>
      </c>
    </row>
    <row r="21665" spans="1:24" x14ac:dyDescent="0.55000000000000004">
      <c r="A21665">
        <v>803</v>
      </c>
      <c r="B21665">
        <v>3</v>
      </c>
      <c r="C21665">
        <v>10</v>
      </c>
      <c r="D21665" t="s">
        <v>14</v>
      </c>
      <c r="E21665">
        <v>4</v>
      </c>
      <c r="F21665" t="s">
        <v>9</v>
      </c>
      <c r="G21665">
        <v>10</v>
      </c>
      <c r="M21665">
        <v>0</v>
      </c>
      <c r="N21665" s="11"/>
      <c r="O21665" s="11"/>
      <c r="P21665" s="11"/>
      <c r="Q21665" s="11"/>
      <c r="R21665" s="11"/>
      <c r="S21665" s="2">
        <v>2.0100000000000001E-4</v>
      </c>
      <c r="T21665" s="11"/>
      <c r="U21665" s="11"/>
      <c r="V21665" s="11"/>
      <c r="W21665" s="2">
        <v>1.4200000000000001E-4</v>
      </c>
      <c r="X21665" s="2">
        <v>1.35E-4</v>
      </c>
    </row>
    <row r="21666" spans="1:24" x14ac:dyDescent="0.55000000000000004">
      <c r="A21666">
        <v>803</v>
      </c>
      <c r="B21666">
        <v>3</v>
      </c>
      <c r="C21666">
        <v>11</v>
      </c>
      <c r="D21666" t="s">
        <v>15</v>
      </c>
      <c r="E21666">
        <v>5</v>
      </c>
      <c r="F21666" t="s">
        <v>9</v>
      </c>
      <c r="G21666">
        <v>2</v>
      </c>
      <c r="M21666">
        <v>15</v>
      </c>
      <c r="N21666" s="11"/>
      <c r="O21666" s="11"/>
      <c r="P21666" s="11"/>
      <c r="Q21666" s="11"/>
      <c r="R21666" s="11"/>
      <c r="S21666" s="2">
        <v>1.8699999999999999E-4</v>
      </c>
      <c r="T21666" s="11"/>
      <c r="U21666" s="11"/>
      <c r="V21666" s="11"/>
      <c r="W21666" s="2">
        <v>1.3200000000000001E-4</v>
      </c>
      <c r="X21666" s="2">
        <v>1.22E-4</v>
      </c>
    </row>
    <row r="21667" spans="1:24" x14ac:dyDescent="0.55000000000000004">
      <c r="A21667">
        <v>803</v>
      </c>
      <c r="B21667">
        <v>3</v>
      </c>
      <c r="C21667">
        <v>12</v>
      </c>
      <c r="D21667" t="s">
        <v>16</v>
      </c>
      <c r="E21667">
        <v>6</v>
      </c>
      <c r="F21667" t="s">
        <v>9</v>
      </c>
      <c r="G21667">
        <v>3</v>
      </c>
      <c r="M21667">
        <v>15</v>
      </c>
      <c r="N21667" s="11"/>
      <c r="O21667" s="11"/>
      <c r="P21667" s="11"/>
      <c r="Q21667" s="11"/>
      <c r="R21667" s="11"/>
      <c r="S21667" s="11"/>
      <c r="T21667" s="11"/>
      <c r="U21667" s="11"/>
      <c r="V21667" s="11"/>
      <c r="W21667" s="2">
        <v>1.9900000000000001E-4</v>
      </c>
      <c r="X21667" s="2">
        <v>1.7799999999999999E-4</v>
      </c>
    </row>
    <row r="21668" spans="1:24" x14ac:dyDescent="0.55000000000000004">
      <c r="A21668">
        <v>803</v>
      </c>
      <c r="B21668">
        <v>3</v>
      </c>
      <c r="C21668">
        <v>13</v>
      </c>
      <c r="D21668" t="s">
        <v>17</v>
      </c>
      <c r="E21668">
        <v>7</v>
      </c>
      <c r="F21668" t="s">
        <v>9</v>
      </c>
      <c r="G21668">
        <v>15</v>
      </c>
      <c r="M21668">
        <v>23</v>
      </c>
      <c r="N21668" s="2">
        <v>2.5000000000000001E-5</v>
      </c>
      <c r="O21668" s="2">
        <v>1.65E-4</v>
      </c>
      <c r="P21668" s="2">
        <f t="shared" ref="P21668" si="2415">0.000398</f>
        <v>3.9800000000000002E-4</v>
      </c>
      <c r="Q21668" s="2">
        <v>3.1100000000000002E-4</v>
      </c>
      <c r="R21668" s="11"/>
      <c r="S21668" s="11"/>
      <c r="T21668" s="11"/>
      <c r="U21668" s="11"/>
      <c r="V21668" s="11"/>
      <c r="W21668" s="2">
        <v>8.3999999999999995E-5</v>
      </c>
      <c r="X21668" s="2">
        <v>7.7999999999999999E-5</v>
      </c>
    </row>
    <row r="21669" spans="1:24" x14ac:dyDescent="0.55000000000000004">
      <c r="A21669">
        <v>803</v>
      </c>
      <c r="B21669">
        <v>3</v>
      </c>
      <c r="C21669">
        <v>14</v>
      </c>
      <c r="D21669" t="s">
        <v>18</v>
      </c>
      <c r="E21669">
        <v>8</v>
      </c>
      <c r="F21669" t="s">
        <v>9</v>
      </c>
      <c r="G21669">
        <v>7</v>
      </c>
      <c r="M21669">
        <v>46</v>
      </c>
      <c r="N21669" s="2">
        <v>3.3000000000000003E-5</v>
      </c>
      <c r="O21669" s="2">
        <v>1.9900000000000001E-4</v>
      </c>
      <c r="P21669" s="2">
        <v>4.3300000000000001E-4</v>
      </c>
      <c r="Q21669" s="2">
        <v>3.8200000000000002E-4</v>
      </c>
      <c r="R21669" s="11"/>
      <c r="S21669" s="2">
        <v>1.54E-4</v>
      </c>
      <c r="T21669" s="11"/>
      <c r="U21669" s="11"/>
      <c r="V21669" s="11"/>
      <c r="W21669" s="2">
        <v>1.02E-4</v>
      </c>
      <c r="X21669" s="2">
        <v>9.2999999999999997E-5</v>
      </c>
    </row>
    <row r="21670" spans="1:24" x14ac:dyDescent="0.55000000000000004">
      <c r="A21670">
        <v>803</v>
      </c>
      <c r="B21670">
        <v>3</v>
      </c>
      <c r="C21670">
        <v>15</v>
      </c>
      <c r="D21670" t="s">
        <v>19</v>
      </c>
      <c r="E21670">
        <v>4</v>
      </c>
      <c r="F21670" t="s">
        <v>9</v>
      </c>
      <c r="G21670">
        <v>8</v>
      </c>
      <c r="M21670">
        <v>37</v>
      </c>
      <c r="N21670" s="11"/>
      <c r="O21670" s="11"/>
      <c r="P21670" s="11"/>
      <c r="Q21670" s="11"/>
      <c r="R21670" s="11"/>
      <c r="S21670" s="2">
        <v>2.5500000000000002E-4</v>
      </c>
      <c r="T21670" s="11"/>
      <c r="U21670" s="11"/>
      <c r="V21670" s="11"/>
      <c r="W21670" s="2">
        <v>1.6200000000000001E-4</v>
      </c>
      <c r="X21670" s="2">
        <v>1.4999999999999999E-4</v>
      </c>
    </row>
    <row r="21671" spans="1:24" x14ac:dyDescent="0.55000000000000004">
      <c r="A21671">
        <v>803</v>
      </c>
      <c r="B21671">
        <v>4</v>
      </c>
      <c r="C21671">
        <v>16</v>
      </c>
      <c r="D21671" t="s">
        <v>20</v>
      </c>
      <c r="E21671">
        <v>9</v>
      </c>
      <c r="F21671" t="s">
        <v>9</v>
      </c>
      <c r="G21671">
        <v>62</v>
      </c>
      <c r="M21671">
        <v>23</v>
      </c>
      <c r="N21671" s="11"/>
      <c r="O21671" s="11"/>
      <c r="P21671" s="11"/>
      <c r="Q21671" s="11"/>
      <c r="R21671" s="11"/>
      <c r="S21671" s="11"/>
      <c r="T21671" s="11"/>
      <c r="U21671" s="11"/>
      <c r="V21671" s="11"/>
      <c r="W21671" s="2">
        <v>1.9999999999999999E-6</v>
      </c>
      <c r="X21671" s="2">
        <v>1.9999999999999999E-6</v>
      </c>
    </row>
    <row r="21672" spans="1:24" x14ac:dyDescent="0.55000000000000004">
      <c r="A21672">
        <v>803</v>
      </c>
      <c r="B21672">
        <v>5</v>
      </c>
      <c r="C21672">
        <v>17</v>
      </c>
      <c r="D21672" t="s">
        <v>21</v>
      </c>
      <c r="E21672">
        <v>10</v>
      </c>
      <c r="F21672" t="s">
        <v>22</v>
      </c>
      <c r="G21672">
        <v>0</v>
      </c>
      <c r="M21672">
        <v>0</v>
      </c>
      <c r="N21672" s="11"/>
      <c r="O21672" s="11"/>
      <c r="P21672" s="11"/>
      <c r="Q21672" s="11"/>
      <c r="R21672" s="11"/>
      <c r="S21672" s="11"/>
      <c r="T21672" s="2">
        <v>1.7899999999999999E-4</v>
      </c>
      <c r="U21672" s="11"/>
      <c r="V21672" s="11"/>
      <c r="W21672" s="11"/>
      <c r="X21672" s="11"/>
    </row>
    <row r="21673" spans="1:24" x14ac:dyDescent="0.55000000000000004">
      <c r="A21673">
        <v>803</v>
      </c>
      <c r="B21673">
        <v>5</v>
      </c>
      <c r="C21673">
        <v>18</v>
      </c>
      <c r="D21673" t="s">
        <v>23</v>
      </c>
      <c r="E21673">
        <v>11</v>
      </c>
      <c r="F21673" t="s">
        <v>22</v>
      </c>
      <c r="G21673">
        <v>0</v>
      </c>
      <c r="M21673">
        <v>0</v>
      </c>
      <c r="N21673" s="11"/>
      <c r="O21673" s="11"/>
      <c r="P21673" s="11"/>
      <c r="Q21673" s="11"/>
      <c r="R21673" s="2">
        <v>3.5399999999999999E-4</v>
      </c>
      <c r="S21673" s="11"/>
      <c r="T21673" s="11"/>
      <c r="U21673" s="11"/>
      <c r="V21673" s="2">
        <v>1.2300000000000001E-4</v>
      </c>
      <c r="W21673" s="2">
        <v>3.1999999999999999E-5</v>
      </c>
      <c r="X21673" s="2">
        <v>5.5000000000000002E-5</v>
      </c>
    </row>
    <row r="21674" spans="1:24" x14ac:dyDescent="0.55000000000000004">
      <c r="A21674">
        <v>803</v>
      </c>
      <c r="B21674">
        <v>5</v>
      </c>
      <c r="C21674">
        <v>19</v>
      </c>
      <c r="D21674" t="s">
        <v>24</v>
      </c>
      <c r="E21674">
        <v>11</v>
      </c>
      <c r="F21674" t="s">
        <v>22</v>
      </c>
      <c r="G21674">
        <v>36</v>
      </c>
      <c r="M21674">
        <v>34</v>
      </c>
      <c r="N21674" s="11"/>
      <c r="O21674" s="11"/>
      <c r="P21674" s="11"/>
      <c r="Q21674" s="11"/>
      <c r="R21674" s="2">
        <v>5.5400000000000002E-4</v>
      </c>
      <c r="S21674" s="11"/>
      <c r="T21674" s="11"/>
      <c r="U21674" s="11"/>
      <c r="V21674" s="2">
        <v>3.3700000000000001E-4</v>
      </c>
      <c r="W21674" s="2">
        <v>1.9900000000000001E-4</v>
      </c>
      <c r="X21674" s="2">
        <v>2.4499999999999999E-4</v>
      </c>
    </row>
    <row r="21675" spans="1:24" x14ac:dyDescent="0.55000000000000004">
      <c r="A21675">
        <v>803</v>
      </c>
      <c r="B21675">
        <v>5</v>
      </c>
      <c r="C21675">
        <v>20</v>
      </c>
      <c r="D21675" t="s">
        <v>25</v>
      </c>
      <c r="E21675">
        <v>10</v>
      </c>
      <c r="F21675" t="s">
        <v>22</v>
      </c>
      <c r="G21675">
        <v>3195</v>
      </c>
      <c r="M21675">
        <v>42</v>
      </c>
      <c r="N21675" s="11"/>
      <c r="O21675" s="11"/>
      <c r="P21675" s="11"/>
      <c r="Q21675" s="11"/>
      <c r="R21675" s="11"/>
      <c r="S21675" s="11"/>
      <c r="T21675" s="2">
        <v>1.7899999999999999E-4</v>
      </c>
      <c r="U21675" s="11"/>
      <c r="V21675" s="11"/>
      <c r="W21675" s="11"/>
      <c r="X21675" s="11"/>
    </row>
    <row r="21676" spans="1:24" x14ac:dyDescent="0.55000000000000004">
      <c r="A21676">
        <v>803</v>
      </c>
      <c r="B21676">
        <v>5</v>
      </c>
      <c r="C21676">
        <v>21</v>
      </c>
      <c r="D21676" t="s">
        <v>26</v>
      </c>
      <c r="E21676">
        <v>11</v>
      </c>
      <c r="F21676" t="s">
        <v>22</v>
      </c>
      <c r="G21676">
        <v>369</v>
      </c>
      <c r="M21676">
        <v>48</v>
      </c>
      <c r="N21676" s="11"/>
      <c r="O21676" s="11"/>
      <c r="P21676" s="11"/>
      <c r="Q21676" s="11"/>
      <c r="R21676" s="2">
        <v>5.5099999999999995E-4</v>
      </c>
      <c r="S21676" s="11"/>
      <c r="T21676" s="11"/>
      <c r="U21676" s="11"/>
      <c r="V21676" s="2">
        <v>3.3199999999999999E-4</v>
      </c>
      <c r="W21676" s="2">
        <v>1.92E-4</v>
      </c>
      <c r="X21676" s="2">
        <v>2.33E-4</v>
      </c>
    </row>
    <row r="21677" spans="1:24" x14ac:dyDescent="0.55000000000000004">
      <c r="A21677">
        <v>803</v>
      </c>
      <c r="B21677">
        <v>5</v>
      </c>
      <c r="C21677">
        <v>22</v>
      </c>
      <c r="D21677" t="s">
        <v>27</v>
      </c>
      <c r="E21677">
        <v>11</v>
      </c>
      <c r="F21677" t="s">
        <v>28</v>
      </c>
      <c r="G21677">
        <v>12</v>
      </c>
      <c r="M21677">
        <v>59</v>
      </c>
      <c r="N21677" s="11"/>
      <c r="O21677" s="11"/>
      <c r="P21677" s="11"/>
      <c r="Q21677" s="11"/>
      <c r="R21677" s="2">
        <v>2.7599999999999999E-4</v>
      </c>
      <c r="S21677" s="11"/>
      <c r="T21677" s="11"/>
      <c r="U21677" s="11"/>
      <c r="V21677" s="11"/>
      <c r="W21677" s="11"/>
      <c r="X21677" s="11"/>
    </row>
    <row r="21678" spans="1:24" x14ac:dyDescent="0.55000000000000004">
      <c r="A21678">
        <v>803</v>
      </c>
      <c r="B21678">
        <v>6</v>
      </c>
      <c r="C21678">
        <v>23</v>
      </c>
      <c r="D21678" t="s">
        <v>29</v>
      </c>
      <c r="E21678">
        <v>12</v>
      </c>
      <c r="F21678" t="s">
        <v>28</v>
      </c>
      <c r="G21678">
        <v>0</v>
      </c>
      <c r="M21678">
        <v>0</v>
      </c>
      <c r="N21678" s="11"/>
      <c r="O21678" s="11"/>
      <c r="P21678" s="11"/>
      <c r="Q21678" s="11"/>
      <c r="R21678" s="11"/>
      <c r="S21678" s="11"/>
      <c r="T21678" s="11"/>
      <c r="U21678" s="2">
        <v>-4.19E-2</v>
      </c>
      <c r="V21678" s="11"/>
      <c r="W21678" s="11"/>
      <c r="X21678" s="11"/>
    </row>
    <row r="21679" spans="1:24" x14ac:dyDescent="0.55000000000000004">
      <c r="A21679">
        <v>803</v>
      </c>
      <c r="B21679">
        <v>6</v>
      </c>
      <c r="C21679">
        <v>24</v>
      </c>
      <c r="D21679" t="s">
        <v>30</v>
      </c>
      <c r="E21679">
        <v>13</v>
      </c>
      <c r="F21679" t="s">
        <v>28</v>
      </c>
      <c r="G21679">
        <v>0</v>
      </c>
      <c r="M21679">
        <v>0</v>
      </c>
      <c r="N21679" s="11"/>
      <c r="O21679" s="11"/>
      <c r="P21679" s="11"/>
      <c r="Q21679" s="11"/>
      <c r="R21679" s="11"/>
      <c r="S21679" s="11"/>
      <c r="T21679" s="11"/>
      <c r="U21679" s="2">
        <v>2.1100000000000001E-2</v>
      </c>
      <c r="V21679" s="11"/>
      <c r="W21679" s="11"/>
      <c r="X21679" s="11"/>
    </row>
    <row r="21680" spans="1:24" x14ac:dyDescent="0.55000000000000004">
      <c r="A21680">
        <v>803</v>
      </c>
      <c r="B21680">
        <v>6</v>
      </c>
      <c r="C21680">
        <v>25</v>
      </c>
      <c r="D21680" t="s">
        <v>31</v>
      </c>
      <c r="E21680">
        <v>14</v>
      </c>
      <c r="F21680" t="s">
        <v>28</v>
      </c>
      <c r="G21680">
        <v>0</v>
      </c>
      <c r="M21680">
        <v>0</v>
      </c>
      <c r="N21680" s="11"/>
      <c r="O21680" s="11"/>
      <c r="P21680" s="11"/>
      <c r="Q21680" s="11"/>
      <c r="R21680" s="11"/>
      <c r="S21680" s="11"/>
      <c r="T21680" s="11"/>
      <c r="U21680" s="2">
        <v>-4.19E-2</v>
      </c>
      <c r="V21680" s="11"/>
      <c r="W21680" s="11"/>
      <c r="X21680" s="11"/>
    </row>
    <row r="21681" spans="1:24" x14ac:dyDescent="0.55000000000000004">
      <c r="A21681">
        <v>803</v>
      </c>
      <c r="B21681">
        <v>6</v>
      </c>
      <c r="C21681">
        <v>26</v>
      </c>
      <c r="D21681" t="s">
        <v>32</v>
      </c>
      <c r="E21681">
        <v>15</v>
      </c>
      <c r="F21681" t="s">
        <v>33</v>
      </c>
      <c r="G21681">
        <v>2</v>
      </c>
      <c r="M21681">
        <v>13</v>
      </c>
      <c r="N21681" s="11"/>
      <c r="O21681" s="11"/>
      <c r="P21681" s="11"/>
      <c r="Q21681" s="11"/>
      <c r="R21681" s="11"/>
      <c r="S21681" s="11"/>
      <c r="T21681" s="11"/>
      <c r="U21681" s="2">
        <v>2.1100000000000001E-2</v>
      </c>
      <c r="V21681" s="11"/>
      <c r="W21681" s="11"/>
      <c r="X21681" s="11"/>
    </row>
    <row r="21682" spans="1:24" x14ac:dyDescent="0.55000000000000004">
      <c r="A21682">
        <v>803</v>
      </c>
      <c r="B21682">
        <v>6</v>
      </c>
      <c r="C21682">
        <v>27</v>
      </c>
      <c r="D21682" t="s">
        <v>34</v>
      </c>
      <c r="E21682">
        <v>16</v>
      </c>
      <c r="F21682" t="s">
        <v>28</v>
      </c>
      <c r="G21682">
        <v>27</v>
      </c>
      <c r="M21682">
        <v>48</v>
      </c>
      <c r="N21682" s="11"/>
      <c r="O21682" s="11"/>
      <c r="P21682" s="11"/>
      <c r="Q21682" s="11"/>
      <c r="R21682" s="11"/>
      <c r="S21682" s="11"/>
      <c r="T21682" s="11"/>
      <c r="U21682" s="2">
        <v>4.19E-2</v>
      </c>
      <c r="V21682" s="11"/>
      <c r="W21682" s="11"/>
      <c r="X21682" s="11"/>
    </row>
    <row r="21683" spans="1:24" x14ac:dyDescent="0.55000000000000004">
      <c r="A21683">
        <v>804</v>
      </c>
      <c r="B21683">
        <v>1</v>
      </c>
      <c r="C21683">
        <v>1</v>
      </c>
      <c r="D21683" t="s">
        <v>3</v>
      </c>
      <c r="E21683">
        <v>1</v>
      </c>
      <c r="F21683" t="s">
        <v>9</v>
      </c>
      <c r="G21683">
        <v>26</v>
      </c>
      <c r="M21683">
        <v>41</v>
      </c>
      <c r="N21683" s="9"/>
      <c r="O21683" s="9"/>
      <c r="P21683" s="9"/>
      <c r="Q21683" s="9"/>
      <c r="R21683" s="9"/>
      <c r="S21683" s="10">
        <v>5.9800000000000001E-4</v>
      </c>
      <c r="T21683" s="11"/>
      <c r="U21683" s="11"/>
      <c r="V21683" s="9"/>
      <c r="W21683" s="10">
        <v>7.9799999999999992E-3</v>
      </c>
      <c r="X21683" s="2">
        <v>7.2099999999999996E-4</v>
      </c>
    </row>
    <row r="21684" spans="1:24" x14ac:dyDescent="0.55000000000000004">
      <c r="A21684">
        <v>804</v>
      </c>
      <c r="B21684">
        <v>1</v>
      </c>
      <c r="C21684">
        <v>2</v>
      </c>
      <c r="D21684" t="s">
        <v>5</v>
      </c>
      <c r="E21684">
        <v>2</v>
      </c>
      <c r="F21684" t="s">
        <v>9</v>
      </c>
      <c r="G21684">
        <v>3</v>
      </c>
      <c r="M21684">
        <v>55</v>
      </c>
      <c r="N21684" s="9"/>
      <c r="O21684" s="9"/>
      <c r="P21684" s="9"/>
      <c r="Q21684" s="9"/>
      <c r="R21684" s="9"/>
      <c r="S21684" s="10">
        <v>1.0740000000000001E-3</v>
      </c>
      <c r="T21684" s="11"/>
      <c r="U21684" s="11"/>
      <c r="V21684" s="9"/>
      <c r="W21684" s="10">
        <v>1.2290000000000001E-3</v>
      </c>
      <c r="X21684" s="2">
        <v>1.188E-3</v>
      </c>
    </row>
    <row r="21685" spans="1:24" x14ac:dyDescent="0.55000000000000004">
      <c r="A21685">
        <v>804</v>
      </c>
      <c r="B21685">
        <v>1</v>
      </c>
      <c r="C21685">
        <v>3</v>
      </c>
      <c r="D21685" t="s">
        <v>6</v>
      </c>
      <c r="E21685">
        <v>2</v>
      </c>
      <c r="F21685" t="s">
        <v>9</v>
      </c>
      <c r="G21685">
        <v>10</v>
      </c>
      <c r="M21685">
        <v>73</v>
      </c>
      <c r="N21685" s="9"/>
      <c r="O21685" s="9"/>
      <c r="P21685" s="9"/>
      <c r="Q21685" s="9"/>
      <c r="R21685" s="9"/>
      <c r="S21685" s="10">
        <f t="shared" ref="S21685" si="2416">0.000218*4</f>
        <v>8.7200000000000005E-4</v>
      </c>
      <c r="T21685" s="11"/>
      <c r="U21685" s="11"/>
      <c r="V21685" s="9"/>
      <c r="W21685" s="10">
        <v>9.2299999999999999E-4</v>
      </c>
      <c r="X21685" s="2">
        <v>9.01E-4</v>
      </c>
    </row>
    <row r="21686" spans="1:24" x14ac:dyDescent="0.55000000000000004">
      <c r="A21686">
        <v>804</v>
      </c>
      <c r="B21686">
        <v>1</v>
      </c>
      <c r="C21686">
        <v>4</v>
      </c>
      <c r="D21686" t="s">
        <v>7</v>
      </c>
      <c r="E21686">
        <v>2</v>
      </c>
      <c r="F21686" t="s">
        <v>9</v>
      </c>
      <c r="G21686">
        <v>5</v>
      </c>
      <c r="M21686">
        <v>60</v>
      </c>
      <c r="N21686" s="9"/>
      <c r="O21686" s="9"/>
      <c r="P21686" s="9"/>
      <c r="Q21686" s="9"/>
      <c r="R21686" s="9"/>
      <c r="S21686" s="10">
        <f t="shared" ref="S21686" si="2417">0.000218*2</f>
        <v>4.3600000000000003E-4</v>
      </c>
      <c r="T21686" s="11"/>
      <c r="U21686" s="11"/>
      <c r="V21686" s="9"/>
      <c r="W21686" s="10">
        <v>6.4999999999999997E-4</v>
      </c>
      <c r="X21686" s="2">
        <v>5.4199999999999995E-4</v>
      </c>
    </row>
    <row r="21687" spans="1:24" x14ac:dyDescent="0.55000000000000004">
      <c r="A21687">
        <v>804</v>
      </c>
      <c r="B21687">
        <v>2</v>
      </c>
      <c r="C21687">
        <v>5</v>
      </c>
      <c r="D21687" t="s">
        <v>8</v>
      </c>
      <c r="E21687">
        <v>3</v>
      </c>
      <c r="F21687" t="s">
        <v>9</v>
      </c>
      <c r="G21687">
        <v>5</v>
      </c>
      <c r="M21687">
        <v>14</v>
      </c>
      <c r="N21687" s="2">
        <v>8.7999999999999998E-5</v>
      </c>
      <c r="O21687" s="2">
        <v>2.5399999999999999E-4</v>
      </c>
      <c r="P21687" s="2">
        <v>4.1199999999999999E-4</v>
      </c>
      <c r="Q21687" s="2">
        <v>3.68E-4</v>
      </c>
      <c r="R21687" s="11"/>
      <c r="S21687" s="11"/>
      <c r="T21687" s="11"/>
      <c r="U21687" s="11"/>
      <c r="V21687" s="11"/>
      <c r="W21687" s="11"/>
      <c r="X21687" s="11"/>
    </row>
    <row r="21688" spans="1:24" x14ac:dyDescent="0.55000000000000004">
      <c r="A21688">
        <v>804</v>
      </c>
      <c r="B21688">
        <v>2</v>
      </c>
      <c r="C21688">
        <v>6</v>
      </c>
      <c r="D21688" t="s">
        <v>10</v>
      </c>
      <c r="E21688">
        <v>3</v>
      </c>
      <c r="F21688" t="s">
        <v>9</v>
      </c>
      <c r="G21688">
        <v>45</v>
      </c>
      <c r="M21688">
        <v>28</v>
      </c>
      <c r="N21688" s="2">
        <v>3.9999999999999998E-6</v>
      </c>
      <c r="O21688" s="2">
        <v>4.1999999999999998E-5</v>
      </c>
      <c r="P21688" s="2">
        <v>6.7000000000000002E-5</v>
      </c>
      <c r="Q21688" s="2">
        <v>5.5000000000000002E-5</v>
      </c>
      <c r="R21688" s="11"/>
      <c r="S21688" s="11"/>
      <c r="T21688" s="11"/>
      <c r="U21688" s="11"/>
      <c r="V21688" s="11"/>
      <c r="W21688" s="11"/>
      <c r="X21688" s="11"/>
    </row>
    <row r="21689" spans="1:24" x14ac:dyDescent="0.55000000000000004">
      <c r="A21689">
        <v>804</v>
      </c>
      <c r="B21689">
        <v>2</v>
      </c>
      <c r="C21689">
        <v>7</v>
      </c>
      <c r="D21689" t="s">
        <v>11</v>
      </c>
      <c r="E21689">
        <v>3</v>
      </c>
      <c r="F21689" t="s">
        <v>9</v>
      </c>
      <c r="G21689">
        <v>14</v>
      </c>
      <c r="M21689">
        <v>85</v>
      </c>
      <c r="N21689" s="2">
        <v>1.7E-5</v>
      </c>
      <c r="O21689" s="2">
        <v>1.4899999999999999E-4</v>
      </c>
      <c r="P21689" s="2">
        <v>3.5399999999999999E-4</v>
      </c>
      <c r="Q21689" s="2">
        <v>3.1199999999999999E-4</v>
      </c>
      <c r="R21689" s="11"/>
      <c r="S21689" s="11"/>
      <c r="T21689" s="11"/>
      <c r="U21689" s="11"/>
      <c r="V21689" s="11"/>
      <c r="W21689" s="11"/>
      <c r="X21689" s="11"/>
    </row>
    <row r="21690" spans="1:24" x14ac:dyDescent="0.55000000000000004">
      <c r="A21690">
        <v>804</v>
      </c>
      <c r="B21690">
        <v>2</v>
      </c>
      <c r="C21690">
        <v>8</v>
      </c>
      <c r="D21690" t="s">
        <v>12</v>
      </c>
      <c r="E21690">
        <v>3</v>
      </c>
      <c r="F21690" t="s">
        <v>9</v>
      </c>
      <c r="G21690">
        <v>3</v>
      </c>
      <c r="M21690">
        <v>91</v>
      </c>
      <c r="N21690" s="2">
        <v>1.2E-5</v>
      </c>
      <c r="O21690" s="2">
        <v>1.02E-4</v>
      </c>
      <c r="P21690" s="2">
        <v>2.32E-4</v>
      </c>
      <c r="Q21690" s="2">
        <v>1.9900000000000001E-4</v>
      </c>
      <c r="R21690" s="11"/>
      <c r="S21690" s="11"/>
      <c r="T21690" s="11"/>
      <c r="U21690" s="11"/>
      <c r="V21690" s="11"/>
      <c r="W21690" s="11"/>
      <c r="X21690" s="11"/>
    </row>
    <row r="21691" spans="1:24" x14ac:dyDescent="0.55000000000000004">
      <c r="A21691">
        <v>804</v>
      </c>
      <c r="B21691">
        <v>3</v>
      </c>
      <c r="C21691">
        <v>9</v>
      </c>
      <c r="D21691" t="s">
        <v>13</v>
      </c>
      <c r="E21691">
        <v>4</v>
      </c>
      <c r="F21691" t="s">
        <v>9</v>
      </c>
      <c r="G21691">
        <v>0</v>
      </c>
      <c r="M21691">
        <v>0</v>
      </c>
      <c r="N21691" s="11"/>
      <c r="O21691" s="11"/>
      <c r="P21691" s="11"/>
      <c r="Q21691" s="11"/>
      <c r="R21691" s="11"/>
      <c r="S21691" s="11"/>
      <c r="T21691" s="11"/>
      <c r="U21691" s="11"/>
      <c r="V21691" s="11"/>
      <c r="W21691" s="2">
        <v>5.3999999999999998E-5</v>
      </c>
      <c r="X21691" s="2">
        <v>4.1E-5</v>
      </c>
    </row>
    <row r="21692" spans="1:24" x14ac:dyDescent="0.55000000000000004">
      <c r="A21692">
        <v>804</v>
      </c>
      <c r="B21692">
        <v>3</v>
      </c>
      <c r="C21692">
        <v>10</v>
      </c>
      <c r="D21692" t="s">
        <v>14</v>
      </c>
      <c r="E21692">
        <v>4</v>
      </c>
      <c r="F21692" t="s">
        <v>9</v>
      </c>
      <c r="G21692">
        <v>0</v>
      </c>
      <c r="M21692">
        <v>0</v>
      </c>
      <c r="N21692" s="11"/>
      <c r="O21692" s="11"/>
      <c r="P21692" s="11"/>
      <c r="Q21692" s="11"/>
      <c r="R21692" s="11"/>
      <c r="S21692" s="2">
        <v>2.0100000000000001E-4</v>
      </c>
      <c r="T21692" s="11"/>
      <c r="U21692" s="11"/>
      <c r="V21692" s="11"/>
      <c r="W21692" s="2">
        <v>1.4200000000000001E-4</v>
      </c>
      <c r="X21692" s="2">
        <v>1.35E-4</v>
      </c>
    </row>
    <row r="21693" spans="1:24" x14ac:dyDescent="0.55000000000000004">
      <c r="A21693">
        <v>804</v>
      </c>
      <c r="B21693">
        <v>3</v>
      </c>
      <c r="C21693">
        <v>11</v>
      </c>
      <c r="D21693" t="s">
        <v>15</v>
      </c>
      <c r="E21693">
        <v>5</v>
      </c>
      <c r="F21693" t="s">
        <v>9</v>
      </c>
      <c r="G21693">
        <v>2</v>
      </c>
      <c r="M21693">
        <v>18</v>
      </c>
      <c r="N21693" s="11"/>
      <c r="O21693" s="11"/>
      <c r="P21693" s="11"/>
      <c r="Q21693" s="11"/>
      <c r="R21693" s="11"/>
      <c r="S21693" s="2">
        <v>1.8699999999999999E-4</v>
      </c>
      <c r="T21693" s="11"/>
      <c r="U21693" s="11"/>
      <c r="V21693" s="11"/>
      <c r="W21693" s="2">
        <v>1.3200000000000001E-4</v>
      </c>
      <c r="X21693" s="2">
        <v>1.22E-4</v>
      </c>
    </row>
    <row r="21694" spans="1:24" x14ac:dyDescent="0.55000000000000004">
      <c r="A21694">
        <v>804</v>
      </c>
      <c r="B21694">
        <v>3</v>
      </c>
      <c r="C21694">
        <v>12</v>
      </c>
      <c r="D21694" t="s">
        <v>16</v>
      </c>
      <c r="E21694">
        <v>6</v>
      </c>
      <c r="F21694" t="s">
        <v>9</v>
      </c>
      <c r="G21694">
        <v>3</v>
      </c>
      <c r="M21694">
        <v>20</v>
      </c>
      <c r="N21694" s="11"/>
      <c r="O21694" s="11"/>
      <c r="P21694" s="11"/>
      <c r="Q21694" s="11"/>
      <c r="R21694" s="11"/>
      <c r="S21694" s="11"/>
      <c r="T21694" s="11"/>
      <c r="U21694" s="11"/>
      <c r="V21694" s="11"/>
      <c r="W21694" s="2">
        <v>1.9900000000000001E-4</v>
      </c>
      <c r="X21694" s="2">
        <v>1.7799999999999999E-4</v>
      </c>
    </row>
    <row r="21695" spans="1:24" x14ac:dyDescent="0.55000000000000004">
      <c r="A21695">
        <v>804</v>
      </c>
      <c r="B21695">
        <v>3</v>
      </c>
      <c r="C21695">
        <v>13</v>
      </c>
      <c r="D21695" t="s">
        <v>17</v>
      </c>
      <c r="E21695">
        <v>7</v>
      </c>
      <c r="F21695" t="s">
        <v>9</v>
      </c>
      <c r="G21695">
        <v>15</v>
      </c>
      <c r="M21695">
        <v>20</v>
      </c>
      <c r="N21695" s="2">
        <v>2.5000000000000001E-5</v>
      </c>
      <c r="O21695" s="2">
        <v>1.65E-4</v>
      </c>
      <c r="P21695" s="2">
        <f t="shared" ref="P21695" si="2418">0.000398</f>
        <v>3.9800000000000002E-4</v>
      </c>
      <c r="Q21695" s="2">
        <v>3.1100000000000002E-4</v>
      </c>
      <c r="R21695" s="11"/>
      <c r="S21695" s="11"/>
      <c r="T21695" s="11"/>
      <c r="U21695" s="11"/>
      <c r="V21695" s="11"/>
      <c r="W21695" s="2">
        <v>8.3999999999999995E-5</v>
      </c>
      <c r="X21695" s="2">
        <v>7.7999999999999999E-5</v>
      </c>
    </row>
    <row r="21696" spans="1:24" x14ac:dyDescent="0.55000000000000004">
      <c r="A21696">
        <v>804</v>
      </c>
      <c r="B21696">
        <v>3</v>
      </c>
      <c r="C21696">
        <v>14</v>
      </c>
      <c r="D21696" t="s">
        <v>18</v>
      </c>
      <c r="E21696">
        <v>8</v>
      </c>
      <c r="F21696" t="s">
        <v>9</v>
      </c>
      <c r="G21696">
        <v>2</v>
      </c>
      <c r="M21696">
        <v>41</v>
      </c>
      <c r="N21696" s="2">
        <v>3.3000000000000003E-5</v>
      </c>
      <c r="O21696" s="2">
        <v>1.9900000000000001E-4</v>
      </c>
      <c r="P21696" s="2">
        <v>4.3300000000000001E-4</v>
      </c>
      <c r="Q21696" s="2">
        <v>3.8200000000000002E-4</v>
      </c>
      <c r="R21696" s="11"/>
      <c r="S21696" s="2">
        <v>1.54E-4</v>
      </c>
      <c r="T21696" s="11"/>
      <c r="U21696" s="11"/>
      <c r="V21696" s="11"/>
      <c r="W21696" s="2">
        <v>1.02E-4</v>
      </c>
      <c r="X21696" s="2">
        <v>9.2999999999999997E-5</v>
      </c>
    </row>
    <row r="21697" spans="1:24" x14ac:dyDescent="0.55000000000000004">
      <c r="A21697">
        <v>804</v>
      </c>
      <c r="B21697">
        <v>3</v>
      </c>
      <c r="C21697">
        <v>15</v>
      </c>
      <c r="D21697" t="s">
        <v>19</v>
      </c>
      <c r="E21697">
        <v>4</v>
      </c>
      <c r="F21697" t="s">
        <v>9</v>
      </c>
      <c r="G21697">
        <v>12</v>
      </c>
      <c r="M21697">
        <v>33</v>
      </c>
      <c r="N21697" s="11"/>
      <c r="O21697" s="11"/>
      <c r="P21697" s="11"/>
      <c r="Q21697" s="11"/>
      <c r="R21697" s="11"/>
      <c r="S21697" s="2">
        <v>2.5500000000000002E-4</v>
      </c>
      <c r="T21697" s="11"/>
      <c r="U21697" s="11"/>
      <c r="V21697" s="11"/>
      <c r="W21697" s="2">
        <v>1.6200000000000001E-4</v>
      </c>
      <c r="X21697" s="2">
        <v>1.4999999999999999E-4</v>
      </c>
    </row>
    <row r="21698" spans="1:24" x14ac:dyDescent="0.55000000000000004">
      <c r="A21698">
        <v>804</v>
      </c>
      <c r="B21698">
        <v>4</v>
      </c>
      <c r="C21698">
        <v>16</v>
      </c>
      <c r="D21698" t="s">
        <v>20</v>
      </c>
      <c r="E21698">
        <v>9</v>
      </c>
      <c r="F21698" t="s">
        <v>9</v>
      </c>
      <c r="G21698">
        <v>64</v>
      </c>
      <c r="M21698">
        <v>30</v>
      </c>
      <c r="N21698" s="11"/>
      <c r="O21698" s="11"/>
      <c r="P21698" s="11"/>
      <c r="Q21698" s="11"/>
      <c r="R21698" s="11"/>
      <c r="S21698" s="11"/>
      <c r="T21698" s="11"/>
      <c r="U21698" s="11"/>
      <c r="V21698" s="11"/>
      <c r="W21698" s="2">
        <v>1.9999999999999999E-6</v>
      </c>
      <c r="X21698" s="2">
        <v>1.9999999999999999E-6</v>
      </c>
    </row>
    <row r="21699" spans="1:24" x14ac:dyDescent="0.55000000000000004">
      <c r="A21699">
        <v>804</v>
      </c>
      <c r="B21699">
        <v>5</v>
      </c>
      <c r="C21699">
        <v>17</v>
      </c>
      <c r="D21699" t="s">
        <v>21</v>
      </c>
      <c r="E21699">
        <v>10</v>
      </c>
      <c r="F21699" t="s">
        <v>22</v>
      </c>
      <c r="G21699">
        <v>0</v>
      </c>
      <c r="M21699">
        <v>0</v>
      </c>
      <c r="N21699" s="11"/>
      <c r="O21699" s="11"/>
      <c r="P21699" s="11"/>
      <c r="Q21699" s="11"/>
      <c r="R21699" s="11"/>
      <c r="S21699" s="11"/>
      <c r="T21699" s="2">
        <v>1.7899999999999999E-4</v>
      </c>
      <c r="U21699" s="11"/>
      <c r="V21699" s="11"/>
      <c r="W21699" s="11"/>
      <c r="X21699" s="11"/>
    </row>
    <row r="21700" spans="1:24" x14ac:dyDescent="0.55000000000000004">
      <c r="A21700">
        <v>804</v>
      </c>
      <c r="B21700">
        <v>5</v>
      </c>
      <c r="C21700">
        <v>18</v>
      </c>
      <c r="D21700" t="s">
        <v>23</v>
      </c>
      <c r="E21700">
        <v>11</v>
      </c>
      <c r="F21700" t="s">
        <v>22</v>
      </c>
      <c r="G21700">
        <v>11</v>
      </c>
      <c r="M21700">
        <v>0</v>
      </c>
      <c r="N21700" s="11"/>
      <c r="O21700" s="11"/>
      <c r="P21700" s="11"/>
      <c r="Q21700" s="11"/>
      <c r="R21700" s="2">
        <v>3.5399999999999999E-4</v>
      </c>
      <c r="S21700" s="11"/>
      <c r="T21700" s="11"/>
      <c r="U21700" s="11"/>
      <c r="V21700" s="2">
        <v>1.2300000000000001E-4</v>
      </c>
      <c r="W21700" s="2">
        <v>3.1999999999999999E-5</v>
      </c>
      <c r="X21700" s="2">
        <v>5.5000000000000002E-5</v>
      </c>
    </row>
    <row r="21701" spans="1:24" x14ac:dyDescent="0.55000000000000004">
      <c r="A21701">
        <v>804</v>
      </c>
      <c r="B21701">
        <v>5</v>
      </c>
      <c r="C21701">
        <v>19</v>
      </c>
      <c r="D21701" t="s">
        <v>24</v>
      </c>
      <c r="E21701">
        <v>11</v>
      </c>
      <c r="F21701" t="s">
        <v>22</v>
      </c>
      <c r="G21701">
        <v>25</v>
      </c>
      <c r="M21701">
        <v>21</v>
      </c>
      <c r="N21701" s="11"/>
      <c r="O21701" s="11"/>
      <c r="P21701" s="11"/>
      <c r="Q21701" s="11"/>
      <c r="R21701" s="2">
        <v>5.5400000000000002E-4</v>
      </c>
      <c r="S21701" s="11"/>
      <c r="T21701" s="11"/>
      <c r="U21701" s="11"/>
      <c r="V21701" s="2">
        <v>3.3700000000000001E-4</v>
      </c>
      <c r="W21701" s="2">
        <v>1.9900000000000001E-4</v>
      </c>
      <c r="X21701" s="2">
        <v>2.4499999999999999E-4</v>
      </c>
    </row>
    <row r="21702" spans="1:24" x14ac:dyDescent="0.55000000000000004">
      <c r="A21702">
        <v>804</v>
      </c>
      <c r="B21702">
        <v>5</v>
      </c>
      <c r="C21702">
        <v>20</v>
      </c>
      <c r="D21702" t="s">
        <v>25</v>
      </c>
      <c r="E21702">
        <v>10</v>
      </c>
      <c r="F21702" t="s">
        <v>22</v>
      </c>
      <c r="G21702">
        <v>3719</v>
      </c>
      <c r="M21702">
        <v>41</v>
      </c>
      <c r="N21702" s="11"/>
      <c r="O21702" s="11"/>
      <c r="P21702" s="11"/>
      <c r="Q21702" s="11"/>
      <c r="R21702" s="11"/>
      <c r="S21702" s="11"/>
      <c r="T21702" s="2">
        <v>1.7899999999999999E-4</v>
      </c>
      <c r="U21702" s="11"/>
      <c r="V21702" s="11"/>
      <c r="W21702" s="11"/>
      <c r="X21702" s="11"/>
    </row>
    <row r="21703" spans="1:24" x14ac:dyDescent="0.55000000000000004">
      <c r="A21703">
        <v>804</v>
      </c>
      <c r="B21703">
        <v>5</v>
      </c>
      <c r="C21703">
        <v>21</v>
      </c>
      <c r="D21703" t="s">
        <v>26</v>
      </c>
      <c r="E21703">
        <v>11</v>
      </c>
      <c r="F21703" t="s">
        <v>22</v>
      </c>
      <c r="G21703">
        <v>284</v>
      </c>
      <c r="M21703">
        <v>58</v>
      </c>
      <c r="N21703" s="11"/>
      <c r="O21703" s="11"/>
      <c r="P21703" s="11"/>
      <c r="Q21703" s="11"/>
      <c r="R21703" s="2">
        <v>5.5099999999999995E-4</v>
      </c>
      <c r="S21703" s="11"/>
      <c r="T21703" s="11"/>
      <c r="U21703" s="11"/>
      <c r="V21703" s="2">
        <v>3.3199999999999999E-4</v>
      </c>
      <c r="W21703" s="2">
        <v>1.92E-4</v>
      </c>
      <c r="X21703" s="2">
        <v>2.33E-4</v>
      </c>
    </row>
    <row r="21704" spans="1:24" x14ac:dyDescent="0.55000000000000004">
      <c r="A21704">
        <v>804</v>
      </c>
      <c r="B21704">
        <v>5</v>
      </c>
      <c r="C21704">
        <v>22</v>
      </c>
      <c r="D21704" t="s">
        <v>27</v>
      </c>
      <c r="E21704">
        <v>11</v>
      </c>
      <c r="F21704" t="s">
        <v>28</v>
      </c>
      <c r="G21704">
        <v>16</v>
      </c>
      <c r="M21704">
        <v>48</v>
      </c>
      <c r="N21704" s="11"/>
      <c r="O21704" s="11"/>
      <c r="P21704" s="11"/>
      <c r="Q21704" s="11"/>
      <c r="R21704" s="2">
        <v>2.7599999999999999E-4</v>
      </c>
      <c r="S21704" s="11"/>
      <c r="T21704" s="11"/>
      <c r="U21704" s="11"/>
      <c r="V21704" s="11"/>
      <c r="W21704" s="11"/>
      <c r="X21704" s="11"/>
    </row>
    <row r="21705" spans="1:24" x14ac:dyDescent="0.55000000000000004">
      <c r="A21705">
        <v>804</v>
      </c>
      <c r="B21705">
        <v>6</v>
      </c>
      <c r="C21705">
        <v>23</v>
      </c>
      <c r="D21705" t="s">
        <v>29</v>
      </c>
      <c r="E21705">
        <v>12</v>
      </c>
      <c r="F21705" t="s">
        <v>28</v>
      </c>
      <c r="G21705">
        <v>0</v>
      </c>
      <c r="M21705">
        <v>0</v>
      </c>
      <c r="N21705" s="11"/>
      <c r="O21705" s="11"/>
      <c r="P21705" s="11"/>
      <c r="Q21705" s="11"/>
      <c r="R21705" s="11"/>
      <c r="S21705" s="11"/>
      <c r="T21705" s="11"/>
      <c r="U21705" s="2">
        <v>-4.19E-2</v>
      </c>
      <c r="V21705" s="11"/>
      <c r="W21705" s="11"/>
      <c r="X21705" s="11"/>
    </row>
    <row r="21706" spans="1:24" x14ac:dyDescent="0.55000000000000004">
      <c r="A21706">
        <v>804</v>
      </c>
      <c r="B21706">
        <v>6</v>
      </c>
      <c r="C21706">
        <v>24</v>
      </c>
      <c r="D21706" t="s">
        <v>30</v>
      </c>
      <c r="E21706">
        <v>13</v>
      </c>
      <c r="F21706" t="s">
        <v>28</v>
      </c>
      <c r="G21706">
        <v>0</v>
      </c>
      <c r="M21706">
        <v>0</v>
      </c>
      <c r="N21706" s="11"/>
      <c r="O21706" s="11"/>
      <c r="P21706" s="11"/>
      <c r="Q21706" s="11"/>
      <c r="R21706" s="11"/>
      <c r="S21706" s="11"/>
      <c r="T21706" s="11"/>
      <c r="U21706" s="2">
        <v>2.1100000000000001E-2</v>
      </c>
      <c r="V21706" s="11"/>
      <c r="W21706" s="11"/>
      <c r="X21706" s="11"/>
    </row>
    <row r="21707" spans="1:24" x14ac:dyDescent="0.55000000000000004">
      <c r="A21707">
        <v>804</v>
      </c>
      <c r="B21707">
        <v>6</v>
      </c>
      <c r="C21707">
        <v>25</v>
      </c>
      <c r="D21707" t="s">
        <v>31</v>
      </c>
      <c r="E21707">
        <v>14</v>
      </c>
      <c r="F21707" t="s">
        <v>28</v>
      </c>
      <c r="G21707">
        <v>0</v>
      </c>
      <c r="M21707">
        <v>0</v>
      </c>
      <c r="N21707" s="11"/>
      <c r="O21707" s="11"/>
      <c r="P21707" s="11"/>
      <c r="Q21707" s="11"/>
      <c r="R21707" s="11"/>
      <c r="S21707" s="11"/>
      <c r="T21707" s="11"/>
      <c r="U21707" s="2">
        <v>-4.19E-2</v>
      </c>
      <c r="V21707" s="11"/>
      <c r="W21707" s="11"/>
      <c r="X21707" s="11"/>
    </row>
    <row r="21708" spans="1:24" x14ac:dyDescent="0.55000000000000004">
      <c r="A21708">
        <v>804</v>
      </c>
      <c r="B21708">
        <v>6</v>
      </c>
      <c r="C21708">
        <v>26</v>
      </c>
      <c r="D21708" t="s">
        <v>32</v>
      </c>
      <c r="E21708">
        <v>15</v>
      </c>
      <c r="F21708" t="s">
        <v>33</v>
      </c>
      <c r="G21708">
        <v>1</v>
      </c>
      <c r="M21708">
        <v>19</v>
      </c>
      <c r="N21708" s="11"/>
      <c r="O21708" s="11"/>
      <c r="P21708" s="11"/>
      <c r="Q21708" s="11"/>
      <c r="R21708" s="11"/>
      <c r="S21708" s="11"/>
      <c r="T21708" s="11"/>
      <c r="U21708" s="2">
        <v>2.1100000000000001E-2</v>
      </c>
      <c r="V21708" s="11"/>
      <c r="W21708" s="11"/>
      <c r="X21708" s="11"/>
    </row>
    <row r="21709" spans="1:24" x14ac:dyDescent="0.55000000000000004">
      <c r="A21709">
        <v>804</v>
      </c>
      <c r="B21709">
        <v>6</v>
      </c>
      <c r="C21709">
        <v>27</v>
      </c>
      <c r="D21709" t="s">
        <v>34</v>
      </c>
      <c r="E21709">
        <v>16</v>
      </c>
      <c r="F21709" t="s">
        <v>28</v>
      </c>
      <c r="G21709">
        <v>24</v>
      </c>
      <c r="M21709">
        <v>44</v>
      </c>
      <c r="N21709" s="11"/>
      <c r="O21709" s="11"/>
      <c r="P21709" s="11"/>
      <c r="Q21709" s="11"/>
      <c r="R21709" s="11"/>
      <c r="S21709" s="11"/>
      <c r="T21709" s="11"/>
      <c r="U21709" s="2">
        <v>4.19E-2</v>
      </c>
      <c r="V21709" s="11"/>
      <c r="W21709" s="11"/>
      <c r="X21709" s="11"/>
    </row>
    <row r="21710" spans="1:24" x14ac:dyDescent="0.55000000000000004">
      <c r="A21710">
        <v>805</v>
      </c>
      <c r="B21710">
        <v>1</v>
      </c>
      <c r="C21710">
        <v>1</v>
      </c>
      <c r="D21710" t="s">
        <v>3</v>
      </c>
      <c r="E21710">
        <v>1</v>
      </c>
      <c r="F21710" t="s">
        <v>4</v>
      </c>
      <c r="G21710">
        <v>12</v>
      </c>
      <c r="M21710">
        <v>56</v>
      </c>
      <c r="N21710" s="9"/>
      <c r="O21710" s="9"/>
      <c r="P21710" s="9"/>
      <c r="Q21710" s="9"/>
      <c r="R21710" s="9"/>
      <c r="S21710" s="10">
        <v>5.9800000000000001E-4</v>
      </c>
      <c r="T21710" s="11"/>
      <c r="U21710" s="11"/>
      <c r="V21710" s="9"/>
      <c r="W21710" s="10">
        <v>7.9799999999999992E-3</v>
      </c>
      <c r="X21710" s="2">
        <v>7.2099999999999996E-4</v>
      </c>
    </row>
    <row r="21711" spans="1:24" x14ac:dyDescent="0.55000000000000004">
      <c r="A21711">
        <v>805</v>
      </c>
      <c r="B21711">
        <v>1</v>
      </c>
      <c r="C21711">
        <v>2</v>
      </c>
      <c r="D21711" t="s">
        <v>5</v>
      </c>
      <c r="E21711">
        <v>2</v>
      </c>
      <c r="F21711" t="s">
        <v>4</v>
      </c>
      <c r="G21711">
        <v>3</v>
      </c>
      <c r="M21711">
        <v>42</v>
      </c>
      <c r="N21711" s="9"/>
      <c r="O21711" s="9"/>
      <c r="P21711" s="9"/>
      <c r="Q21711" s="9"/>
      <c r="R21711" s="9"/>
      <c r="S21711" s="10">
        <v>1.0740000000000001E-3</v>
      </c>
      <c r="T21711" s="11"/>
      <c r="U21711" s="11"/>
      <c r="V21711" s="9"/>
      <c r="W21711" s="10">
        <v>1.2290000000000001E-3</v>
      </c>
      <c r="X21711" s="2">
        <v>1.188E-3</v>
      </c>
    </row>
    <row r="21712" spans="1:24" x14ac:dyDescent="0.55000000000000004">
      <c r="A21712">
        <v>805</v>
      </c>
      <c r="B21712">
        <v>1</v>
      </c>
      <c r="C21712">
        <v>3</v>
      </c>
      <c r="D21712" t="s">
        <v>6</v>
      </c>
      <c r="E21712">
        <v>2</v>
      </c>
      <c r="F21712" t="s">
        <v>4</v>
      </c>
      <c r="G21712">
        <v>10</v>
      </c>
      <c r="M21712">
        <v>65</v>
      </c>
      <c r="N21712" s="9"/>
      <c r="O21712" s="9"/>
      <c r="P21712" s="9"/>
      <c r="Q21712" s="9"/>
      <c r="R21712" s="9"/>
      <c r="S21712" s="10">
        <f t="shared" ref="S21712" si="2419">0.000218*4</f>
        <v>8.7200000000000005E-4</v>
      </c>
      <c r="T21712" s="11"/>
      <c r="U21712" s="11"/>
      <c r="V21712" s="9"/>
      <c r="W21712" s="10">
        <v>9.2299999999999999E-4</v>
      </c>
      <c r="X21712" s="2">
        <v>9.01E-4</v>
      </c>
    </row>
    <row r="21713" spans="1:24" x14ac:dyDescent="0.55000000000000004">
      <c r="A21713">
        <v>805</v>
      </c>
      <c r="B21713">
        <v>1</v>
      </c>
      <c r="C21713">
        <v>4</v>
      </c>
      <c r="D21713" t="s">
        <v>7</v>
      </c>
      <c r="E21713">
        <v>2</v>
      </c>
      <c r="F21713" t="s">
        <v>4</v>
      </c>
      <c r="G21713">
        <v>1</v>
      </c>
      <c r="M21713">
        <v>74</v>
      </c>
      <c r="N21713" s="9"/>
      <c r="O21713" s="9"/>
      <c r="P21713" s="9"/>
      <c r="Q21713" s="9"/>
      <c r="R21713" s="9"/>
      <c r="S21713" s="10">
        <f t="shared" ref="S21713" si="2420">0.000218*2</f>
        <v>4.3600000000000003E-4</v>
      </c>
      <c r="T21713" s="11"/>
      <c r="U21713" s="11"/>
      <c r="V21713" s="9"/>
      <c r="W21713" s="10">
        <v>6.4999999999999997E-4</v>
      </c>
      <c r="X21713" s="2">
        <v>5.4199999999999995E-4</v>
      </c>
    </row>
    <row r="21714" spans="1:24" x14ac:dyDescent="0.55000000000000004">
      <c r="A21714">
        <v>805</v>
      </c>
      <c r="B21714">
        <v>2</v>
      </c>
      <c r="C21714">
        <v>5</v>
      </c>
      <c r="D21714" t="s">
        <v>8</v>
      </c>
      <c r="E21714">
        <v>3</v>
      </c>
      <c r="F21714" t="s">
        <v>9</v>
      </c>
      <c r="G21714">
        <v>5</v>
      </c>
      <c r="M21714">
        <v>12</v>
      </c>
      <c r="N21714" s="2">
        <v>8.7999999999999998E-5</v>
      </c>
      <c r="O21714" s="2">
        <v>2.5399999999999999E-4</v>
      </c>
      <c r="P21714" s="2">
        <v>4.1199999999999999E-4</v>
      </c>
      <c r="Q21714" s="2">
        <v>3.68E-4</v>
      </c>
      <c r="R21714" s="11"/>
      <c r="S21714" s="11"/>
      <c r="T21714" s="11"/>
      <c r="U21714" s="11"/>
      <c r="V21714" s="11"/>
      <c r="W21714" s="11"/>
      <c r="X21714" s="11"/>
    </row>
    <row r="21715" spans="1:24" x14ac:dyDescent="0.55000000000000004">
      <c r="A21715">
        <v>805</v>
      </c>
      <c r="B21715">
        <v>2</v>
      </c>
      <c r="C21715">
        <v>6</v>
      </c>
      <c r="D21715" t="s">
        <v>10</v>
      </c>
      <c r="E21715">
        <v>3</v>
      </c>
      <c r="F21715" t="s">
        <v>9</v>
      </c>
      <c r="G21715">
        <v>40</v>
      </c>
      <c r="M21715">
        <v>24</v>
      </c>
      <c r="N21715" s="2">
        <v>3.9999999999999998E-6</v>
      </c>
      <c r="O21715" s="2">
        <v>4.1999999999999998E-5</v>
      </c>
      <c r="P21715" s="2">
        <v>6.7000000000000002E-5</v>
      </c>
      <c r="Q21715" s="2">
        <v>5.5000000000000002E-5</v>
      </c>
      <c r="R21715" s="11"/>
      <c r="S21715" s="11"/>
      <c r="T21715" s="11"/>
      <c r="U21715" s="11"/>
      <c r="V21715" s="11"/>
      <c r="W21715" s="11"/>
      <c r="X21715" s="11"/>
    </row>
    <row r="21716" spans="1:24" x14ac:dyDescent="0.55000000000000004">
      <c r="A21716">
        <v>805</v>
      </c>
      <c r="B21716">
        <v>2</v>
      </c>
      <c r="C21716">
        <v>7</v>
      </c>
      <c r="D21716" t="s">
        <v>11</v>
      </c>
      <c r="E21716">
        <v>3</v>
      </c>
      <c r="F21716" t="s">
        <v>9</v>
      </c>
      <c r="G21716">
        <v>35</v>
      </c>
      <c r="M21716">
        <v>88</v>
      </c>
      <c r="N21716" s="2">
        <v>1.7E-5</v>
      </c>
      <c r="O21716" s="2">
        <v>1.4899999999999999E-4</v>
      </c>
      <c r="P21716" s="2">
        <v>3.5399999999999999E-4</v>
      </c>
      <c r="Q21716" s="2">
        <v>3.1199999999999999E-4</v>
      </c>
      <c r="R21716" s="11"/>
      <c r="S21716" s="11"/>
      <c r="T21716" s="11"/>
      <c r="U21716" s="11"/>
      <c r="V21716" s="11"/>
      <c r="W21716" s="11"/>
      <c r="X21716" s="11"/>
    </row>
    <row r="21717" spans="1:24" x14ac:dyDescent="0.55000000000000004">
      <c r="A21717">
        <v>805</v>
      </c>
      <c r="B21717">
        <v>2</v>
      </c>
      <c r="C21717">
        <v>8</v>
      </c>
      <c r="D21717" t="s">
        <v>12</v>
      </c>
      <c r="E21717">
        <v>3</v>
      </c>
      <c r="F21717" t="s">
        <v>9</v>
      </c>
      <c r="G21717">
        <v>3</v>
      </c>
      <c r="M21717">
        <v>98</v>
      </c>
      <c r="N21717" s="2">
        <v>1.2E-5</v>
      </c>
      <c r="O21717" s="2">
        <v>1.02E-4</v>
      </c>
      <c r="P21717" s="2">
        <v>2.32E-4</v>
      </c>
      <c r="Q21717" s="2">
        <v>1.9900000000000001E-4</v>
      </c>
      <c r="R21717" s="11"/>
      <c r="S21717" s="11"/>
      <c r="T21717" s="11"/>
      <c r="U21717" s="11"/>
      <c r="V21717" s="11"/>
      <c r="W21717" s="11"/>
      <c r="X21717" s="11"/>
    </row>
    <row r="21718" spans="1:24" x14ac:dyDescent="0.55000000000000004">
      <c r="A21718">
        <v>805</v>
      </c>
      <c r="B21718">
        <v>3</v>
      </c>
      <c r="C21718">
        <v>9</v>
      </c>
      <c r="D21718" t="s">
        <v>13</v>
      </c>
      <c r="E21718">
        <v>4</v>
      </c>
      <c r="F21718" t="s">
        <v>9</v>
      </c>
      <c r="G21718">
        <v>0</v>
      </c>
      <c r="M21718">
        <v>0</v>
      </c>
      <c r="N21718" s="11"/>
      <c r="O21718" s="11"/>
      <c r="P21718" s="11"/>
      <c r="Q21718" s="11"/>
      <c r="R21718" s="11"/>
      <c r="S21718" s="11"/>
      <c r="T21718" s="11"/>
      <c r="U21718" s="11"/>
      <c r="V21718" s="11"/>
      <c r="W21718" s="2">
        <v>5.3999999999999998E-5</v>
      </c>
      <c r="X21718" s="2">
        <v>4.1E-5</v>
      </c>
    </row>
    <row r="21719" spans="1:24" x14ac:dyDescent="0.55000000000000004">
      <c r="A21719">
        <v>805</v>
      </c>
      <c r="B21719">
        <v>3</v>
      </c>
      <c r="C21719">
        <v>10</v>
      </c>
      <c r="D21719" t="s">
        <v>14</v>
      </c>
      <c r="E21719">
        <v>4</v>
      </c>
      <c r="F21719" t="s">
        <v>9</v>
      </c>
      <c r="G21719">
        <v>0</v>
      </c>
      <c r="M21719">
        <v>0</v>
      </c>
      <c r="N21719" s="11"/>
      <c r="O21719" s="11"/>
      <c r="P21719" s="11"/>
      <c r="Q21719" s="11"/>
      <c r="R21719" s="11"/>
      <c r="S21719" s="2">
        <v>2.0100000000000001E-4</v>
      </c>
      <c r="T21719" s="11"/>
      <c r="U21719" s="11"/>
      <c r="V21719" s="11"/>
      <c r="W21719" s="2">
        <v>1.4200000000000001E-4</v>
      </c>
      <c r="X21719" s="2">
        <v>1.35E-4</v>
      </c>
    </row>
    <row r="21720" spans="1:24" x14ac:dyDescent="0.55000000000000004">
      <c r="A21720">
        <v>805</v>
      </c>
      <c r="B21720">
        <v>3</v>
      </c>
      <c r="C21720">
        <v>11</v>
      </c>
      <c r="D21720" t="s">
        <v>15</v>
      </c>
      <c r="E21720">
        <v>5</v>
      </c>
      <c r="F21720" t="s">
        <v>9</v>
      </c>
      <c r="G21720">
        <v>4</v>
      </c>
      <c r="M21720">
        <v>11</v>
      </c>
      <c r="N21720" s="11"/>
      <c r="O21720" s="11"/>
      <c r="P21720" s="11"/>
      <c r="Q21720" s="11"/>
      <c r="R21720" s="11"/>
      <c r="S21720" s="2">
        <v>1.8699999999999999E-4</v>
      </c>
      <c r="T21720" s="11"/>
      <c r="U21720" s="11"/>
      <c r="V21720" s="11"/>
      <c r="W21720" s="2">
        <v>1.3200000000000001E-4</v>
      </c>
      <c r="X21720" s="2">
        <v>1.22E-4</v>
      </c>
    </row>
    <row r="21721" spans="1:24" x14ac:dyDescent="0.55000000000000004">
      <c r="A21721">
        <v>805</v>
      </c>
      <c r="B21721">
        <v>3</v>
      </c>
      <c r="C21721">
        <v>12</v>
      </c>
      <c r="D21721" t="s">
        <v>16</v>
      </c>
      <c r="E21721">
        <v>6</v>
      </c>
      <c r="F21721" t="s">
        <v>9</v>
      </c>
      <c r="G21721">
        <v>4</v>
      </c>
      <c r="M21721">
        <v>19</v>
      </c>
      <c r="N21721" s="11"/>
      <c r="O21721" s="11"/>
      <c r="P21721" s="11"/>
      <c r="Q21721" s="11"/>
      <c r="R21721" s="11"/>
      <c r="S21721" s="11"/>
      <c r="T21721" s="11"/>
      <c r="U21721" s="11"/>
      <c r="V21721" s="11"/>
      <c r="W21721" s="2">
        <v>1.9900000000000001E-4</v>
      </c>
      <c r="X21721" s="2">
        <v>1.7799999999999999E-4</v>
      </c>
    </row>
    <row r="21722" spans="1:24" x14ac:dyDescent="0.55000000000000004">
      <c r="A21722">
        <v>805</v>
      </c>
      <c r="B21722">
        <v>3</v>
      </c>
      <c r="C21722">
        <v>13</v>
      </c>
      <c r="D21722" t="s">
        <v>17</v>
      </c>
      <c r="E21722">
        <v>7</v>
      </c>
      <c r="F21722" t="s">
        <v>9</v>
      </c>
      <c r="G21722">
        <v>15</v>
      </c>
      <c r="M21722">
        <v>23</v>
      </c>
      <c r="N21722" s="2">
        <v>2.5000000000000001E-5</v>
      </c>
      <c r="O21722" s="2">
        <v>1.65E-4</v>
      </c>
      <c r="P21722" s="2">
        <f t="shared" ref="P21722" si="2421">0.000398</f>
        <v>3.9800000000000002E-4</v>
      </c>
      <c r="Q21722" s="2">
        <v>3.1100000000000002E-4</v>
      </c>
      <c r="R21722" s="11"/>
      <c r="S21722" s="11"/>
      <c r="T21722" s="11"/>
      <c r="U21722" s="11"/>
      <c r="V21722" s="11"/>
      <c r="W21722" s="2">
        <v>8.3999999999999995E-5</v>
      </c>
      <c r="X21722" s="2">
        <v>7.7999999999999999E-5</v>
      </c>
    </row>
    <row r="21723" spans="1:24" x14ac:dyDescent="0.55000000000000004">
      <c r="A21723">
        <v>805</v>
      </c>
      <c r="B21723">
        <v>3</v>
      </c>
      <c r="C21723">
        <v>14</v>
      </c>
      <c r="D21723" t="s">
        <v>18</v>
      </c>
      <c r="E21723">
        <v>8</v>
      </c>
      <c r="F21723" t="s">
        <v>9</v>
      </c>
      <c r="G21723">
        <v>2</v>
      </c>
      <c r="M21723">
        <v>46</v>
      </c>
      <c r="N21723" s="2">
        <v>3.3000000000000003E-5</v>
      </c>
      <c r="O21723" s="2">
        <v>1.9900000000000001E-4</v>
      </c>
      <c r="P21723" s="2">
        <v>4.3300000000000001E-4</v>
      </c>
      <c r="Q21723" s="2">
        <v>3.8200000000000002E-4</v>
      </c>
      <c r="R21723" s="11"/>
      <c r="S21723" s="2">
        <v>1.54E-4</v>
      </c>
      <c r="T21723" s="11"/>
      <c r="U21723" s="11"/>
      <c r="V21723" s="11"/>
      <c r="W21723" s="2">
        <v>1.02E-4</v>
      </c>
      <c r="X21723" s="2">
        <v>9.2999999999999997E-5</v>
      </c>
    </row>
    <row r="21724" spans="1:24" x14ac:dyDescent="0.55000000000000004">
      <c r="A21724">
        <v>805</v>
      </c>
      <c r="B21724">
        <v>3</v>
      </c>
      <c r="C21724">
        <v>15</v>
      </c>
      <c r="D21724" t="s">
        <v>19</v>
      </c>
      <c r="E21724">
        <v>4</v>
      </c>
      <c r="F21724" t="s">
        <v>9</v>
      </c>
      <c r="G21724">
        <v>10</v>
      </c>
      <c r="M21724">
        <v>33</v>
      </c>
      <c r="N21724" s="11"/>
      <c r="O21724" s="11"/>
      <c r="P21724" s="11"/>
      <c r="Q21724" s="11"/>
      <c r="R21724" s="11"/>
      <c r="S21724" s="2">
        <v>2.5500000000000002E-4</v>
      </c>
      <c r="T21724" s="11"/>
      <c r="U21724" s="11"/>
      <c r="V21724" s="11"/>
      <c r="W21724" s="2">
        <v>1.6200000000000001E-4</v>
      </c>
      <c r="X21724" s="2">
        <v>1.4999999999999999E-4</v>
      </c>
    </row>
    <row r="21725" spans="1:24" x14ac:dyDescent="0.55000000000000004">
      <c r="A21725">
        <v>805</v>
      </c>
      <c r="B21725">
        <v>4</v>
      </c>
      <c r="C21725">
        <v>16</v>
      </c>
      <c r="D21725" t="s">
        <v>20</v>
      </c>
      <c r="E21725">
        <v>9</v>
      </c>
      <c r="F21725" t="s">
        <v>9</v>
      </c>
      <c r="G21725">
        <v>58</v>
      </c>
      <c r="M21725">
        <v>27</v>
      </c>
      <c r="N21725" s="11"/>
      <c r="O21725" s="11"/>
      <c r="P21725" s="11"/>
      <c r="Q21725" s="11"/>
      <c r="R21725" s="11"/>
      <c r="S21725" s="11"/>
      <c r="T21725" s="11"/>
      <c r="U21725" s="11"/>
      <c r="V21725" s="11"/>
      <c r="W21725" s="2">
        <v>1.9999999999999999E-6</v>
      </c>
      <c r="X21725" s="2">
        <v>1.9999999999999999E-6</v>
      </c>
    </row>
    <row r="21726" spans="1:24" x14ac:dyDescent="0.55000000000000004">
      <c r="A21726">
        <v>805</v>
      </c>
      <c r="B21726">
        <v>5</v>
      </c>
      <c r="C21726">
        <v>17</v>
      </c>
      <c r="D21726" t="s">
        <v>21</v>
      </c>
      <c r="E21726">
        <v>10</v>
      </c>
      <c r="F21726" t="s">
        <v>22</v>
      </c>
      <c r="G21726">
        <v>0</v>
      </c>
      <c r="M21726">
        <v>0</v>
      </c>
      <c r="N21726" s="11"/>
      <c r="O21726" s="11"/>
      <c r="P21726" s="11"/>
      <c r="Q21726" s="11"/>
      <c r="R21726" s="11"/>
      <c r="S21726" s="11"/>
      <c r="T21726" s="2">
        <v>1.7899999999999999E-4</v>
      </c>
      <c r="U21726" s="11"/>
      <c r="V21726" s="11"/>
      <c r="W21726" s="11"/>
      <c r="X21726" s="11"/>
    </row>
    <row r="21727" spans="1:24" x14ac:dyDescent="0.55000000000000004">
      <c r="A21727">
        <v>805</v>
      </c>
      <c r="B21727">
        <v>5</v>
      </c>
      <c r="C21727">
        <v>18</v>
      </c>
      <c r="D21727" t="s">
        <v>23</v>
      </c>
      <c r="E21727">
        <v>11</v>
      </c>
      <c r="F21727" t="s">
        <v>22</v>
      </c>
      <c r="G21727">
        <v>0</v>
      </c>
      <c r="M21727">
        <v>0</v>
      </c>
      <c r="N21727" s="11"/>
      <c r="O21727" s="11"/>
      <c r="P21727" s="11"/>
      <c r="Q21727" s="11"/>
      <c r="R21727" s="2">
        <v>3.5399999999999999E-4</v>
      </c>
      <c r="S21727" s="11"/>
      <c r="T21727" s="11"/>
      <c r="U21727" s="11"/>
      <c r="V21727" s="2">
        <v>1.2300000000000001E-4</v>
      </c>
      <c r="W21727" s="2">
        <v>3.1999999999999999E-5</v>
      </c>
      <c r="X21727" s="2">
        <v>5.5000000000000002E-5</v>
      </c>
    </row>
    <row r="21728" spans="1:24" x14ac:dyDescent="0.55000000000000004">
      <c r="A21728">
        <v>805</v>
      </c>
      <c r="B21728">
        <v>5</v>
      </c>
      <c r="C21728">
        <v>19</v>
      </c>
      <c r="D21728" t="s">
        <v>24</v>
      </c>
      <c r="E21728">
        <v>11</v>
      </c>
      <c r="F21728" t="s">
        <v>22</v>
      </c>
      <c r="G21728">
        <v>15</v>
      </c>
      <c r="M21728">
        <v>30</v>
      </c>
      <c r="N21728" s="11"/>
      <c r="O21728" s="11"/>
      <c r="P21728" s="11"/>
      <c r="Q21728" s="11"/>
      <c r="R21728" s="2">
        <v>5.5400000000000002E-4</v>
      </c>
      <c r="S21728" s="11"/>
      <c r="T21728" s="11"/>
      <c r="U21728" s="11"/>
      <c r="V21728" s="2">
        <v>3.3700000000000001E-4</v>
      </c>
      <c r="W21728" s="2">
        <v>1.9900000000000001E-4</v>
      </c>
      <c r="X21728" s="2">
        <v>2.4499999999999999E-4</v>
      </c>
    </row>
    <row r="21729" spans="1:24" x14ac:dyDescent="0.55000000000000004">
      <c r="A21729">
        <v>805</v>
      </c>
      <c r="B21729">
        <v>5</v>
      </c>
      <c r="C21729">
        <v>20</v>
      </c>
      <c r="D21729" t="s">
        <v>25</v>
      </c>
      <c r="E21729">
        <v>10</v>
      </c>
      <c r="F21729" t="s">
        <v>22</v>
      </c>
      <c r="G21729">
        <v>3396</v>
      </c>
      <c r="M21729">
        <v>43</v>
      </c>
      <c r="N21729" s="11"/>
      <c r="O21729" s="11"/>
      <c r="P21729" s="11"/>
      <c r="Q21729" s="11"/>
      <c r="R21729" s="11"/>
      <c r="S21729" s="11"/>
      <c r="T21729" s="2">
        <v>1.7899999999999999E-4</v>
      </c>
      <c r="U21729" s="11"/>
      <c r="V21729" s="11"/>
      <c r="W21729" s="11"/>
      <c r="X21729" s="11"/>
    </row>
    <row r="21730" spans="1:24" x14ac:dyDescent="0.55000000000000004">
      <c r="A21730">
        <v>805</v>
      </c>
      <c r="B21730">
        <v>5</v>
      </c>
      <c r="C21730">
        <v>21</v>
      </c>
      <c r="D21730" t="s">
        <v>26</v>
      </c>
      <c r="E21730">
        <v>11</v>
      </c>
      <c r="F21730" t="s">
        <v>22</v>
      </c>
      <c r="G21730">
        <v>298</v>
      </c>
      <c r="M21730">
        <v>47</v>
      </c>
      <c r="N21730" s="11"/>
      <c r="O21730" s="11"/>
      <c r="P21730" s="11"/>
      <c r="Q21730" s="11"/>
      <c r="R21730" s="2">
        <v>5.5099999999999995E-4</v>
      </c>
      <c r="S21730" s="11"/>
      <c r="T21730" s="11"/>
      <c r="U21730" s="11"/>
      <c r="V21730" s="2">
        <v>3.3199999999999999E-4</v>
      </c>
      <c r="W21730" s="2">
        <v>1.92E-4</v>
      </c>
      <c r="X21730" s="2">
        <v>2.33E-4</v>
      </c>
    </row>
    <row r="21731" spans="1:24" x14ac:dyDescent="0.55000000000000004">
      <c r="A21731">
        <v>805</v>
      </c>
      <c r="B21731">
        <v>5</v>
      </c>
      <c r="C21731">
        <v>22</v>
      </c>
      <c r="D21731" t="s">
        <v>27</v>
      </c>
      <c r="E21731">
        <v>11</v>
      </c>
      <c r="F21731" t="s">
        <v>28</v>
      </c>
      <c r="G21731">
        <v>15</v>
      </c>
      <c r="M21731">
        <v>56</v>
      </c>
      <c r="N21731" s="11"/>
      <c r="O21731" s="11"/>
      <c r="P21731" s="11"/>
      <c r="Q21731" s="11"/>
      <c r="R21731" s="2">
        <v>2.7599999999999999E-4</v>
      </c>
      <c r="S21731" s="11"/>
      <c r="T21731" s="11"/>
      <c r="U21731" s="11"/>
      <c r="V21731" s="11"/>
      <c r="W21731" s="11"/>
      <c r="X21731" s="11"/>
    </row>
    <row r="21732" spans="1:24" x14ac:dyDescent="0.55000000000000004">
      <c r="A21732">
        <v>805</v>
      </c>
      <c r="B21732">
        <v>6</v>
      </c>
      <c r="C21732">
        <v>23</v>
      </c>
      <c r="D21732" t="s">
        <v>29</v>
      </c>
      <c r="E21732">
        <v>12</v>
      </c>
      <c r="F21732" t="s">
        <v>28</v>
      </c>
      <c r="G21732">
        <v>0</v>
      </c>
      <c r="M21732">
        <v>0</v>
      </c>
      <c r="N21732" s="11"/>
      <c r="O21732" s="11"/>
      <c r="P21732" s="11"/>
      <c r="Q21732" s="11"/>
      <c r="R21732" s="11"/>
      <c r="S21732" s="11"/>
      <c r="T21732" s="11"/>
      <c r="U21732" s="2">
        <v>-4.19E-2</v>
      </c>
      <c r="V21732" s="11"/>
      <c r="W21732" s="11"/>
      <c r="X21732" s="11"/>
    </row>
    <row r="21733" spans="1:24" x14ac:dyDescent="0.55000000000000004">
      <c r="A21733">
        <v>805</v>
      </c>
      <c r="B21733">
        <v>6</v>
      </c>
      <c r="C21733">
        <v>24</v>
      </c>
      <c r="D21733" t="s">
        <v>30</v>
      </c>
      <c r="E21733">
        <v>13</v>
      </c>
      <c r="F21733" t="s">
        <v>28</v>
      </c>
      <c r="G21733">
        <v>0</v>
      </c>
      <c r="M21733">
        <v>0</v>
      </c>
      <c r="N21733" s="11"/>
      <c r="O21733" s="11"/>
      <c r="P21733" s="11"/>
      <c r="Q21733" s="11"/>
      <c r="R21733" s="11"/>
      <c r="S21733" s="11"/>
      <c r="T21733" s="11"/>
      <c r="U21733" s="2">
        <v>2.1100000000000001E-2</v>
      </c>
      <c r="V21733" s="11"/>
      <c r="W21733" s="11"/>
      <c r="X21733" s="11"/>
    </row>
    <row r="21734" spans="1:24" x14ac:dyDescent="0.55000000000000004">
      <c r="A21734">
        <v>805</v>
      </c>
      <c r="B21734">
        <v>6</v>
      </c>
      <c r="C21734">
        <v>25</v>
      </c>
      <c r="D21734" t="s">
        <v>31</v>
      </c>
      <c r="E21734">
        <v>14</v>
      </c>
      <c r="F21734" t="s">
        <v>28</v>
      </c>
      <c r="G21734">
        <v>0</v>
      </c>
      <c r="M21734">
        <v>0</v>
      </c>
      <c r="N21734" s="11"/>
      <c r="O21734" s="11"/>
      <c r="P21734" s="11"/>
      <c r="Q21734" s="11"/>
      <c r="R21734" s="11"/>
      <c r="S21734" s="11"/>
      <c r="T21734" s="11"/>
      <c r="U21734" s="2">
        <v>-4.19E-2</v>
      </c>
      <c r="V21734" s="11"/>
      <c r="W21734" s="11"/>
      <c r="X21734" s="11"/>
    </row>
    <row r="21735" spans="1:24" x14ac:dyDescent="0.55000000000000004">
      <c r="A21735">
        <v>805</v>
      </c>
      <c r="B21735">
        <v>6</v>
      </c>
      <c r="C21735">
        <v>26</v>
      </c>
      <c r="D21735" t="s">
        <v>32</v>
      </c>
      <c r="E21735">
        <v>15</v>
      </c>
      <c r="F21735" t="s">
        <v>33</v>
      </c>
      <c r="G21735">
        <v>2</v>
      </c>
      <c r="M21735">
        <v>20</v>
      </c>
      <c r="N21735" s="11"/>
      <c r="O21735" s="11"/>
      <c r="P21735" s="11"/>
      <c r="Q21735" s="11"/>
      <c r="R21735" s="11"/>
      <c r="S21735" s="11"/>
      <c r="T21735" s="11"/>
      <c r="U21735" s="2">
        <v>2.1100000000000001E-2</v>
      </c>
      <c r="V21735" s="11"/>
      <c r="W21735" s="11"/>
      <c r="X21735" s="11"/>
    </row>
    <row r="21736" spans="1:24" x14ac:dyDescent="0.55000000000000004">
      <c r="A21736">
        <v>805</v>
      </c>
      <c r="B21736">
        <v>6</v>
      </c>
      <c r="C21736">
        <v>27</v>
      </c>
      <c r="D21736" t="s">
        <v>34</v>
      </c>
      <c r="E21736">
        <v>16</v>
      </c>
      <c r="F21736" t="s">
        <v>28</v>
      </c>
      <c r="G21736">
        <v>20</v>
      </c>
      <c r="M21736">
        <v>46</v>
      </c>
      <c r="N21736" s="11"/>
      <c r="O21736" s="11"/>
      <c r="P21736" s="11"/>
      <c r="Q21736" s="11"/>
      <c r="R21736" s="11"/>
      <c r="S21736" s="11"/>
      <c r="T21736" s="11"/>
      <c r="U21736" s="2">
        <v>4.19E-2</v>
      </c>
      <c r="V21736" s="11"/>
      <c r="W21736" s="11"/>
      <c r="X21736" s="11"/>
    </row>
    <row r="21737" spans="1:24" x14ac:dyDescent="0.55000000000000004">
      <c r="A21737">
        <v>806</v>
      </c>
      <c r="B21737">
        <v>1</v>
      </c>
      <c r="C21737">
        <v>1</v>
      </c>
      <c r="D21737" t="s">
        <v>3</v>
      </c>
      <c r="E21737">
        <v>1</v>
      </c>
      <c r="F21737" t="s">
        <v>9</v>
      </c>
      <c r="G21737">
        <v>32</v>
      </c>
      <c r="M21737">
        <v>58</v>
      </c>
      <c r="N21737" s="9"/>
      <c r="O21737" s="9"/>
      <c r="P21737" s="9"/>
      <c r="Q21737" s="9"/>
      <c r="R21737" s="9"/>
      <c r="S21737" s="10">
        <v>5.9800000000000001E-4</v>
      </c>
      <c r="T21737" s="11"/>
      <c r="U21737" s="11"/>
      <c r="V21737" s="9"/>
      <c r="W21737" s="10">
        <v>7.9799999999999992E-3</v>
      </c>
      <c r="X21737" s="2">
        <v>7.2099999999999996E-4</v>
      </c>
    </row>
    <row r="21738" spans="1:24" x14ac:dyDescent="0.55000000000000004">
      <c r="A21738">
        <v>806</v>
      </c>
      <c r="B21738">
        <v>1</v>
      </c>
      <c r="C21738">
        <v>2</v>
      </c>
      <c r="D21738" t="s">
        <v>5</v>
      </c>
      <c r="E21738">
        <v>2</v>
      </c>
      <c r="F21738" t="s">
        <v>9</v>
      </c>
      <c r="G21738">
        <v>3</v>
      </c>
      <c r="M21738">
        <v>53</v>
      </c>
      <c r="N21738" s="9"/>
      <c r="O21738" s="9"/>
      <c r="P21738" s="9"/>
      <c r="Q21738" s="9"/>
      <c r="R21738" s="9"/>
      <c r="S21738" s="10">
        <v>1.0740000000000001E-3</v>
      </c>
      <c r="T21738" s="11"/>
      <c r="U21738" s="11"/>
      <c r="V21738" s="9"/>
      <c r="W21738" s="10">
        <v>1.2290000000000001E-3</v>
      </c>
      <c r="X21738" s="2">
        <v>1.188E-3</v>
      </c>
    </row>
    <row r="21739" spans="1:24" x14ac:dyDescent="0.55000000000000004">
      <c r="A21739">
        <v>806</v>
      </c>
      <c r="B21739">
        <v>1</v>
      </c>
      <c r="C21739">
        <v>3</v>
      </c>
      <c r="D21739" t="s">
        <v>6</v>
      </c>
      <c r="E21739">
        <v>2</v>
      </c>
      <c r="F21739" t="s">
        <v>9</v>
      </c>
      <c r="G21739">
        <v>8</v>
      </c>
      <c r="M21739">
        <v>69</v>
      </c>
      <c r="N21739" s="9"/>
      <c r="O21739" s="9"/>
      <c r="P21739" s="9"/>
      <c r="Q21739" s="9"/>
      <c r="R21739" s="9"/>
      <c r="S21739" s="10">
        <f t="shared" ref="S21739" si="2422">0.000218*4</f>
        <v>8.7200000000000005E-4</v>
      </c>
      <c r="T21739" s="11"/>
      <c r="U21739" s="11"/>
      <c r="V21739" s="9"/>
      <c r="W21739" s="10">
        <v>9.2299999999999999E-4</v>
      </c>
      <c r="X21739" s="2">
        <v>9.01E-4</v>
      </c>
    </row>
    <row r="21740" spans="1:24" x14ac:dyDescent="0.55000000000000004">
      <c r="A21740">
        <v>806</v>
      </c>
      <c r="B21740">
        <v>1</v>
      </c>
      <c r="C21740">
        <v>4</v>
      </c>
      <c r="D21740" t="s">
        <v>7</v>
      </c>
      <c r="E21740">
        <v>2</v>
      </c>
      <c r="F21740" t="s">
        <v>9</v>
      </c>
      <c r="G21740">
        <v>5</v>
      </c>
      <c r="M21740">
        <v>91</v>
      </c>
      <c r="N21740" s="9"/>
      <c r="O21740" s="9"/>
      <c r="P21740" s="9"/>
      <c r="Q21740" s="9"/>
      <c r="R21740" s="9"/>
      <c r="S21740" s="10">
        <f t="shared" ref="S21740" si="2423">0.000218*2</f>
        <v>4.3600000000000003E-4</v>
      </c>
      <c r="T21740" s="11"/>
      <c r="U21740" s="11"/>
      <c r="V21740" s="9"/>
      <c r="W21740" s="10">
        <v>6.4999999999999997E-4</v>
      </c>
      <c r="X21740" s="2">
        <v>5.4199999999999995E-4</v>
      </c>
    </row>
    <row r="21741" spans="1:24" x14ac:dyDescent="0.55000000000000004">
      <c r="A21741">
        <v>806</v>
      </c>
      <c r="B21741">
        <v>2</v>
      </c>
      <c r="C21741">
        <v>5</v>
      </c>
      <c r="D21741" t="s">
        <v>8</v>
      </c>
      <c r="E21741">
        <v>3</v>
      </c>
      <c r="F21741" t="s">
        <v>9</v>
      </c>
      <c r="G21741">
        <v>5</v>
      </c>
      <c r="M21741">
        <v>17</v>
      </c>
      <c r="N21741" s="2">
        <v>8.7999999999999998E-5</v>
      </c>
      <c r="O21741" s="2">
        <v>2.5399999999999999E-4</v>
      </c>
      <c r="P21741" s="2">
        <v>4.1199999999999999E-4</v>
      </c>
      <c r="Q21741" s="2">
        <v>3.68E-4</v>
      </c>
      <c r="R21741" s="11"/>
      <c r="S21741" s="11"/>
      <c r="T21741" s="11"/>
      <c r="U21741" s="11"/>
      <c r="V21741" s="11"/>
      <c r="W21741" s="11"/>
      <c r="X21741" s="11"/>
    </row>
    <row r="21742" spans="1:24" x14ac:dyDescent="0.55000000000000004">
      <c r="A21742">
        <v>806</v>
      </c>
      <c r="B21742">
        <v>2</v>
      </c>
      <c r="C21742">
        <v>6</v>
      </c>
      <c r="D21742" t="s">
        <v>10</v>
      </c>
      <c r="E21742">
        <v>3</v>
      </c>
      <c r="F21742" t="s">
        <v>9</v>
      </c>
      <c r="G21742">
        <v>32</v>
      </c>
      <c r="M21742">
        <v>43</v>
      </c>
      <c r="N21742" s="2">
        <v>3.9999999999999998E-6</v>
      </c>
      <c r="O21742" s="2">
        <v>4.1999999999999998E-5</v>
      </c>
      <c r="P21742" s="2">
        <v>6.7000000000000002E-5</v>
      </c>
      <c r="Q21742" s="2">
        <v>5.5000000000000002E-5</v>
      </c>
      <c r="R21742" s="11"/>
      <c r="S21742" s="11"/>
      <c r="T21742" s="11"/>
      <c r="U21742" s="11"/>
      <c r="V21742" s="11"/>
      <c r="W21742" s="11"/>
      <c r="X21742" s="11"/>
    </row>
    <row r="21743" spans="1:24" x14ac:dyDescent="0.55000000000000004">
      <c r="A21743">
        <v>806</v>
      </c>
      <c r="B21743">
        <v>2</v>
      </c>
      <c r="C21743">
        <v>7</v>
      </c>
      <c r="D21743" t="s">
        <v>11</v>
      </c>
      <c r="E21743">
        <v>3</v>
      </c>
      <c r="F21743" t="s">
        <v>9</v>
      </c>
      <c r="G21743">
        <v>34</v>
      </c>
      <c r="M21743">
        <v>77</v>
      </c>
      <c r="N21743" s="2">
        <v>1.7E-5</v>
      </c>
      <c r="O21743" s="2">
        <v>1.4899999999999999E-4</v>
      </c>
      <c r="P21743" s="2">
        <v>3.5399999999999999E-4</v>
      </c>
      <c r="Q21743" s="2">
        <v>3.1199999999999999E-4</v>
      </c>
      <c r="R21743" s="11"/>
      <c r="S21743" s="11"/>
      <c r="T21743" s="11"/>
      <c r="U21743" s="11"/>
      <c r="V21743" s="11"/>
      <c r="W21743" s="11"/>
      <c r="X21743" s="11"/>
    </row>
    <row r="21744" spans="1:24" x14ac:dyDescent="0.55000000000000004">
      <c r="A21744">
        <v>806</v>
      </c>
      <c r="B21744">
        <v>2</v>
      </c>
      <c r="C21744">
        <v>8</v>
      </c>
      <c r="D21744" t="s">
        <v>12</v>
      </c>
      <c r="E21744">
        <v>3</v>
      </c>
      <c r="F21744" t="s">
        <v>9</v>
      </c>
      <c r="G21744">
        <v>4</v>
      </c>
      <c r="M21744">
        <v>85</v>
      </c>
      <c r="N21744" s="2">
        <v>1.2E-5</v>
      </c>
      <c r="O21744" s="2">
        <v>1.02E-4</v>
      </c>
      <c r="P21744" s="2">
        <v>2.32E-4</v>
      </c>
      <c r="Q21744" s="2">
        <v>1.9900000000000001E-4</v>
      </c>
      <c r="R21744" s="11"/>
      <c r="S21744" s="11"/>
      <c r="T21744" s="11"/>
      <c r="U21744" s="11"/>
      <c r="V21744" s="11"/>
      <c r="W21744" s="11"/>
      <c r="X21744" s="11"/>
    </row>
    <row r="21745" spans="1:24" x14ac:dyDescent="0.55000000000000004">
      <c r="A21745">
        <v>806</v>
      </c>
      <c r="B21745">
        <v>3</v>
      </c>
      <c r="C21745">
        <v>9</v>
      </c>
      <c r="D21745" t="s">
        <v>13</v>
      </c>
      <c r="E21745">
        <v>4</v>
      </c>
      <c r="F21745" t="s">
        <v>9</v>
      </c>
      <c r="G21745">
        <v>0</v>
      </c>
      <c r="M21745">
        <v>0</v>
      </c>
      <c r="N21745" s="11"/>
      <c r="O21745" s="11"/>
      <c r="P21745" s="11"/>
      <c r="Q21745" s="11"/>
      <c r="R21745" s="11"/>
      <c r="S21745" s="11"/>
      <c r="T21745" s="11"/>
      <c r="U21745" s="11"/>
      <c r="V21745" s="11"/>
      <c r="W21745" s="2">
        <v>5.3999999999999998E-5</v>
      </c>
      <c r="X21745" s="2">
        <v>4.1E-5</v>
      </c>
    </row>
    <row r="21746" spans="1:24" x14ac:dyDescent="0.55000000000000004">
      <c r="A21746">
        <v>806</v>
      </c>
      <c r="B21746">
        <v>3</v>
      </c>
      <c r="C21746">
        <v>10</v>
      </c>
      <c r="D21746" t="s">
        <v>14</v>
      </c>
      <c r="E21746">
        <v>4</v>
      </c>
      <c r="F21746" t="s">
        <v>9</v>
      </c>
      <c r="G21746">
        <v>0</v>
      </c>
      <c r="M21746">
        <v>0</v>
      </c>
      <c r="N21746" s="11"/>
      <c r="O21746" s="11"/>
      <c r="P21746" s="11"/>
      <c r="Q21746" s="11"/>
      <c r="R21746" s="11"/>
      <c r="S21746" s="2">
        <v>2.0100000000000001E-4</v>
      </c>
      <c r="T21746" s="11"/>
      <c r="U21746" s="11"/>
      <c r="V21746" s="11"/>
      <c r="W21746" s="2">
        <v>1.4200000000000001E-4</v>
      </c>
      <c r="X21746" s="2">
        <v>1.35E-4</v>
      </c>
    </row>
    <row r="21747" spans="1:24" x14ac:dyDescent="0.55000000000000004">
      <c r="A21747">
        <v>806</v>
      </c>
      <c r="B21747">
        <v>3</v>
      </c>
      <c r="C21747">
        <v>11</v>
      </c>
      <c r="D21747" t="s">
        <v>15</v>
      </c>
      <c r="E21747">
        <v>5</v>
      </c>
      <c r="F21747" t="s">
        <v>9</v>
      </c>
      <c r="G21747">
        <v>3</v>
      </c>
      <c r="M21747">
        <v>17</v>
      </c>
      <c r="N21747" s="11"/>
      <c r="O21747" s="11"/>
      <c r="P21747" s="11"/>
      <c r="Q21747" s="11"/>
      <c r="R21747" s="11"/>
      <c r="S21747" s="2">
        <v>1.8699999999999999E-4</v>
      </c>
      <c r="T21747" s="11"/>
      <c r="U21747" s="11"/>
      <c r="V21747" s="11"/>
      <c r="W21747" s="2">
        <v>1.3200000000000001E-4</v>
      </c>
      <c r="X21747" s="2">
        <v>1.22E-4</v>
      </c>
    </row>
    <row r="21748" spans="1:24" x14ac:dyDescent="0.55000000000000004">
      <c r="A21748">
        <v>806</v>
      </c>
      <c r="B21748">
        <v>3</v>
      </c>
      <c r="C21748">
        <v>12</v>
      </c>
      <c r="D21748" t="s">
        <v>16</v>
      </c>
      <c r="E21748">
        <v>6</v>
      </c>
      <c r="F21748" t="s">
        <v>9</v>
      </c>
      <c r="G21748">
        <v>3</v>
      </c>
      <c r="M21748">
        <v>17</v>
      </c>
      <c r="N21748" s="11"/>
      <c r="O21748" s="11"/>
      <c r="P21748" s="11"/>
      <c r="Q21748" s="11"/>
      <c r="R21748" s="11"/>
      <c r="S21748" s="11"/>
      <c r="T21748" s="11"/>
      <c r="U21748" s="11"/>
      <c r="V21748" s="11"/>
      <c r="W21748" s="2">
        <v>1.9900000000000001E-4</v>
      </c>
      <c r="X21748" s="2">
        <v>1.7799999999999999E-4</v>
      </c>
    </row>
    <row r="21749" spans="1:24" x14ac:dyDescent="0.55000000000000004">
      <c r="A21749">
        <v>806</v>
      </c>
      <c r="B21749">
        <v>3</v>
      </c>
      <c r="C21749">
        <v>13</v>
      </c>
      <c r="D21749" t="s">
        <v>17</v>
      </c>
      <c r="E21749">
        <v>7</v>
      </c>
      <c r="F21749" t="s">
        <v>9</v>
      </c>
      <c r="G21749">
        <v>15</v>
      </c>
      <c r="M21749">
        <v>23</v>
      </c>
      <c r="N21749" s="2">
        <v>2.5000000000000001E-5</v>
      </c>
      <c r="O21749" s="2">
        <v>1.65E-4</v>
      </c>
      <c r="P21749" s="2">
        <f t="shared" ref="P21749" si="2424">0.000398</f>
        <v>3.9800000000000002E-4</v>
      </c>
      <c r="Q21749" s="2">
        <v>3.1100000000000002E-4</v>
      </c>
      <c r="R21749" s="11"/>
      <c r="S21749" s="11"/>
      <c r="T21749" s="11"/>
      <c r="U21749" s="11"/>
      <c r="V21749" s="11"/>
      <c r="W21749" s="2">
        <v>8.3999999999999995E-5</v>
      </c>
      <c r="X21749" s="2">
        <v>7.7999999999999999E-5</v>
      </c>
    </row>
    <row r="21750" spans="1:24" x14ac:dyDescent="0.55000000000000004">
      <c r="A21750">
        <v>806</v>
      </c>
      <c r="B21750">
        <v>3</v>
      </c>
      <c r="C21750">
        <v>14</v>
      </c>
      <c r="D21750" t="s">
        <v>18</v>
      </c>
      <c r="E21750">
        <v>8</v>
      </c>
      <c r="F21750" t="s">
        <v>9</v>
      </c>
      <c r="G21750">
        <v>3</v>
      </c>
      <c r="M21750">
        <v>39</v>
      </c>
      <c r="N21750" s="2">
        <v>3.3000000000000003E-5</v>
      </c>
      <c r="O21750" s="2">
        <v>1.9900000000000001E-4</v>
      </c>
      <c r="P21750" s="2">
        <v>4.3300000000000001E-4</v>
      </c>
      <c r="Q21750" s="2">
        <v>3.8200000000000002E-4</v>
      </c>
      <c r="R21750" s="11"/>
      <c r="S21750" s="2">
        <v>1.54E-4</v>
      </c>
      <c r="T21750" s="11"/>
      <c r="U21750" s="11"/>
      <c r="V21750" s="11"/>
      <c r="W21750" s="2">
        <v>1.02E-4</v>
      </c>
      <c r="X21750" s="2">
        <v>9.2999999999999997E-5</v>
      </c>
    </row>
    <row r="21751" spans="1:24" x14ac:dyDescent="0.55000000000000004">
      <c r="A21751">
        <v>806</v>
      </c>
      <c r="B21751">
        <v>3</v>
      </c>
      <c r="C21751">
        <v>15</v>
      </c>
      <c r="D21751" t="s">
        <v>19</v>
      </c>
      <c r="E21751">
        <v>4</v>
      </c>
      <c r="F21751" t="s">
        <v>9</v>
      </c>
      <c r="G21751">
        <v>10</v>
      </c>
      <c r="M21751">
        <v>36</v>
      </c>
      <c r="N21751" s="11"/>
      <c r="O21751" s="11"/>
      <c r="P21751" s="11"/>
      <c r="Q21751" s="11"/>
      <c r="R21751" s="11"/>
      <c r="S21751" s="2">
        <v>2.5500000000000002E-4</v>
      </c>
      <c r="T21751" s="11"/>
      <c r="U21751" s="11"/>
      <c r="V21751" s="11"/>
      <c r="W21751" s="2">
        <v>1.6200000000000001E-4</v>
      </c>
      <c r="X21751" s="2">
        <v>1.4999999999999999E-4</v>
      </c>
    </row>
    <row r="21752" spans="1:24" x14ac:dyDescent="0.55000000000000004">
      <c r="A21752">
        <v>806</v>
      </c>
      <c r="B21752">
        <v>4</v>
      </c>
      <c r="C21752">
        <v>16</v>
      </c>
      <c r="D21752" t="s">
        <v>20</v>
      </c>
      <c r="E21752">
        <v>9</v>
      </c>
      <c r="F21752" t="s">
        <v>9</v>
      </c>
      <c r="G21752">
        <v>59</v>
      </c>
      <c r="M21752">
        <v>26</v>
      </c>
      <c r="N21752" s="11"/>
      <c r="O21752" s="11"/>
      <c r="P21752" s="11"/>
      <c r="Q21752" s="11"/>
      <c r="R21752" s="11"/>
      <c r="S21752" s="11"/>
      <c r="T21752" s="11"/>
      <c r="U21752" s="11"/>
      <c r="V21752" s="11"/>
      <c r="W21752" s="2">
        <v>1.9999999999999999E-6</v>
      </c>
      <c r="X21752" s="2">
        <v>1.9999999999999999E-6</v>
      </c>
    </row>
    <row r="21753" spans="1:24" x14ac:dyDescent="0.55000000000000004">
      <c r="A21753">
        <v>806</v>
      </c>
      <c r="B21753">
        <v>5</v>
      </c>
      <c r="C21753">
        <v>17</v>
      </c>
      <c r="D21753" t="s">
        <v>21</v>
      </c>
      <c r="E21753">
        <v>10</v>
      </c>
      <c r="F21753" t="s">
        <v>22</v>
      </c>
      <c r="G21753">
        <v>0</v>
      </c>
      <c r="M21753">
        <v>0</v>
      </c>
      <c r="N21753" s="11"/>
      <c r="O21753" s="11"/>
      <c r="P21753" s="11"/>
      <c r="Q21753" s="11"/>
      <c r="R21753" s="11"/>
      <c r="S21753" s="11"/>
      <c r="T21753" s="2">
        <v>1.7899999999999999E-4</v>
      </c>
      <c r="U21753" s="11"/>
      <c r="V21753" s="11"/>
      <c r="W21753" s="11"/>
      <c r="X21753" s="11"/>
    </row>
    <row r="21754" spans="1:24" x14ac:dyDescent="0.55000000000000004">
      <c r="A21754">
        <v>806</v>
      </c>
      <c r="B21754">
        <v>5</v>
      </c>
      <c r="C21754">
        <v>18</v>
      </c>
      <c r="D21754" t="s">
        <v>23</v>
      </c>
      <c r="E21754">
        <v>11</v>
      </c>
      <c r="F21754" t="s">
        <v>22</v>
      </c>
      <c r="G21754">
        <v>0</v>
      </c>
      <c r="M21754">
        <v>0</v>
      </c>
      <c r="N21754" s="11"/>
      <c r="O21754" s="11"/>
      <c r="P21754" s="11"/>
      <c r="Q21754" s="11"/>
      <c r="R21754" s="2">
        <v>3.5399999999999999E-4</v>
      </c>
      <c r="S21754" s="11"/>
      <c r="T21754" s="11"/>
      <c r="U21754" s="11"/>
      <c r="V21754" s="2">
        <v>1.2300000000000001E-4</v>
      </c>
      <c r="W21754" s="2">
        <v>3.1999999999999999E-5</v>
      </c>
      <c r="X21754" s="2">
        <v>5.5000000000000002E-5</v>
      </c>
    </row>
    <row r="21755" spans="1:24" x14ac:dyDescent="0.55000000000000004">
      <c r="A21755">
        <v>806</v>
      </c>
      <c r="B21755">
        <v>5</v>
      </c>
      <c r="C21755">
        <v>19</v>
      </c>
      <c r="D21755" t="s">
        <v>24</v>
      </c>
      <c r="E21755">
        <v>11</v>
      </c>
      <c r="F21755" t="s">
        <v>22</v>
      </c>
      <c r="G21755">
        <v>36</v>
      </c>
      <c r="M21755">
        <v>33</v>
      </c>
      <c r="N21755" s="11"/>
      <c r="O21755" s="11"/>
      <c r="P21755" s="11"/>
      <c r="Q21755" s="11"/>
      <c r="R21755" s="2">
        <v>5.5400000000000002E-4</v>
      </c>
      <c r="S21755" s="11"/>
      <c r="T21755" s="11"/>
      <c r="U21755" s="11"/>
      <c r="V21755" s="2">
        <v>3.3700000000000001E-4</v>
      </c>
      <c r="W21755" s="2">
        <v>1.9900000000000001E-4</v>
      </c>
      <c r="X21755" s="2">
        <v>2.4499999999999999E-4</v>
      </c>
    </row>
    <row r="21756" spans="1:24" x14ac:dyDescent="0.55000000000000004">
      <c r="A21756">
        <v>806</v>
      </c>
      <c r="B21756">
        <v>5</v>
      </c>
      <c r="C21756">
        <v>20</v>
      </c>
      <c r="D21756" t="s">
        <v>25</v>
      </c>
      <c r="E21756">
        <v>10</v>
      </c>
      <c r="F21756" t="s">
        <v>22</v>
      </c>
      <c r="G21756">
        <v>3169</v>
      </c>
      <c r="M21756">
        <v>47</v>
      </c>
      <c r="N21756" s="11"/>
      <c r="O21756" s="11"/>
      <c r="P21756" s="11"/>
      <c r="Q21756" s="11"/>
      <c r="R21756" s="11"/>
      <c r="S21756" s="11"/>
      <c r="T21756" s="2">
        <v>1.7899999999999999E-4</v>
      </c>
      <c r="U21756" s="11"/>
      <c r="V21756" s="11"/>
      <c r="W21756" s="11"/>
      <c r="X21756" s="11"/>
    </row>
    <row r="21757" spans="1:24" x14ac:dyDescent="0.55000000000000004">
      <c r="A21757">
        <v>806</v>
      </c>
      <c r="B21757">
        <v>5</v>
      </c>
      <c r="C21757">
        <v>21</v>
      </c>
      <c r="D21757" t="s">
        <v>26</v>
      </c>
      <c r="E21757">
        <v>11</v>
      </c>
      <c r="F21757" t="s">
        <v>22</v>
      </c>
      <c r="G21757">
        <v>450</v>
      </c>
      <c r="M21757">
        <v>53</v>
      </c>
      <c r="N21757" s="11"/>
      <c r="O21757" s="11"/>
      <c r="P21757" s="11"/>
      <c r="Q21757" s="11"/>
      <c r="R21757" s="2">
        <v>5.5099999999999995E-4</v>
      </c>
      <c r="S21757" s="11"/>
      <c r="T21757" s="11"/>
      <c r="U21757" s="11"/>
      <c r="V21757" s="2">
        <v>3.3199999999999999E-4</v>
      </c>
      <c r="W21757" s="2">
        <v>1.92E-4</v>
      </c>
      <c r="X21757" s="2">
        <v>2.33E-4</v>
      </c>
    </row>
    <row r="21758" spans="1:24" x14ac:dyDescent="0.55000000000000004">
      <c r="A21758">
        <v>806</v>
      </c>
      <c r="B21758">
        <v>5</v>
      </c>
      <c r="C21758">
        <v>22</v>
      </c>
      <c r="D21758" t="s">
        <v>27</v>
      </c>
      <c r="E21758">
        <v>11</v>
      </c>
      <c r="F21758" t="s">
        <v>28</v>
      </c>
      <c r="G21758">
        <v>13</v>
      </c>
      <c r="M21758">
        <v>50</v>
      </c>
      <c r="N21758" s="11"/>
      <c r="O21758" s="11"/>
      <c r="P21758" s="11"/>
      <c r="Q21758" s="11"/>
      <c r="R21758" s="2">
        <v>2.7599999999999999E-4</v>
      </c>
      <c r="S21758" s="11"/>
      <c r="T21758" s="11"/>
      <c r="U21758" s="11"/>
      <c r="V21758" s="11"/>
      <c r="W21758" s="11"/>
      <c r="X21758" s="11"/>
    </row>
    <row r="21759" spans="1:24" x14ac:dyDescent="0.55000000000000004">
      <c r="A21759">
        <v>806</v>
      </c>
      <c r="B21759">
        <v>6</v>
      </c>
      <c r="C21759">
        <v>23</v>
      </c>
      <c r="D21759" t="s">
        <v>29</v>
      </c>
      <c r="E21759">
        <v>12</v>
      </c>
      <c r="F21759" t="s">
        <v>28</v>
      </c>
      <c r="G21759">
        <v>0</v>
      </c>
      <c r="M21759">
        <v>0</v>
      </c>
      <c r="N21759" s="11"/>
      <c r="O21759" s="11"/>
      <c r="P21759" s="11"/>
      <c r="Q21759" s="11"/>
      <c r="R21759" s="11"/>
      <c r="S21759" s="11"/>
      <c r="T21759" s="11"/>
      <c r="U21759" s="2">
        <v>-4.19E-2</v>
      </c>
      <c r="V21759" s="11"/>
      <c r="W21759" s="11"/>
      <c r="X21759" s="11"/>
    </row>
    <row r="21760" spans="1:24" x14ac:dyDescent="0.55000000000000004">
      <c r="A21760">
        <v>806</v>
      </c>
      <c r="B21760">
        <v>6</v>
      </c>
      <c r="C21760">
        <v>24</v>
      </c>
      <c r="D21760" t="s">
        <v>30</v>
      </c>
      <c r="E21760">
        <v>13</v>
      </c>
      <c r="F21760" t="s">
        <v>28</v>
      </c>
      <c r="G21760">
        <v>0</v>
      </c>
      <c r="M21760">
        <v>0</v>
      </c>
      <c r="N21760" s="11"/>
      <c r="O21760" s="11"/>
      <c r="P21760" s="11"/>
      <c r="Q21760" s="11"/>
      <c r="R21760" s="11"/>
      <c r="S21760" s="11"/>
      <c r="T21760" s="11"/>
      <c r="U21760" s="2">
        <v>2.1100000000000001E-2</v>
      </c>
      <c r="V21760" s="11"/>
      <c r="W21760" s="11"/>
      <c r="X21760" s="11"/>
    </row>
    <row r="21761" spans="1:24" x14ac:dyDescent="0.55000000000000004">
      <c r="A21761">
        <v>806</v>
      </c>
      <c r="B21761">
        <v>6</v>
      </c>
      <c r="C21761">
        <v>25</v>
      </c>
      <c r="D21761" t="s">
        <v>31</v>
      </c>
      <c r="E21761">
        <v>14</v>
      </c>
      <c r="F21761" t="s">
        <v>28</v>
      </c>
      <c r="G21761">
        <v>0</v>
      </c>
      <c r="M21761">
        <v>0</v>
      </c>
      <c r="N21761" s="11"/>
      <c r="O21761" s="11"/>
      <c r="P21761" s="11"/>
      <c r="Q21761" s="11"/>
      <c r="R21761" s="11"/>
      <c r="S21761" s="11"/>
      <c r="T21761" s="11"/>
      <c r="U21761" s="2">
        <v>-4.19E-2</v>
      </c>
      <c r="V21761" s="11"/>
      <c r="W21761" s="11"/>
      <c r="X21761" s="11"/>
    </row>
    <row r="21762" spans="1:24" x14ac:dyDescent="0.55000000000000004">
      <c r="A21762">
        <v>806</v>
      </c>
      <c r="B21762">
        <v>6</v>
      </c>
      <c r="C21762">
        <v>26</v>
      </c>
      <c r="D21762" t="s">
        <v>32</v>
      </c>
      <c r="E21762">
        <v>15</v>
      </c>
      <c r="F21762" t="s">
        <v>33</v>
      </c>
      <c r="G21762">
        <v>2</v>
      </c>
      <c r="M21762">
        <v>17</v>
      </c>
      <c r="N21762" s="11"/>
      <c r="O21762" s="11"/>
      <c r="P21762" s="11"/>
      <c r="Q21762" s="11"/>
      <c r="R21762" s="11"/>
      <c r="S21762" s="11"/>
      <c r="T21762" s="11"/>
      <c r="U21762" s="2">
        <v>2.1100000000000001E-2</v>
      </c>
      <c r="V21762" s="11"/>
      <c r="W21762" s="11"/>
      <c r="X21762" s="11"/>
    </row>
    <row r="21763" spans="1:24" x14ac:dyDescent="0.55000000000000004">
      <c r="A21763">
        <v>806</v>
      </c>
      <c r="B21763">
        <v>6</v>
      </c>
      <c r="C21763">
        <v>27</v>
      </c>
      <c r="D21763" t="s">
        <v>34</v>
      </c>
      <c r="E21763">
        <v>16</v>
      </c>
      <c r="F21763" t="s">
        <v>28</v>
      </c>
      <c r="G21763">
        <v>19</v>
      </c>
      <c r="M21763">
        <v>46</v>
      </c>
      <c r="N21763" s="11"/>
      <c r="O21763" s="11"/>
      <c r="P21763" s="11"/>
      <c r="Q21763" s="11"/>
      <c r="R21763" s="11"/>
      <c r="S21763" s="11"/>
      <c r="T21763" s="11"/>
      <c r="U21763" s="2">
        <v>4.19E-2</v>
      </c>
      <c r="V21763" s="11"/>
      <c r="W21763" s="11"/>
      <c r="X21763" s="11"/>
    </row>
    <row r="21764" spans="1:24" x14ac:dyDescent="0.55000000000000004">
      <c r="A21764">
        <v>807</v>
      </c>
      <c r="B21764">
        <v>1</v>
      </c>
      <c r="C21764">
        <v>1</v>
      </c>
      <c r="D21764" t="s">
        <v>3</v>
      </c>
      <c r="E21764">
        <v>1</v>
      </c>
      <c r="F21764" t="s">
        <v>4</v>
      </c>
      <c r="G21764">
        <v>15</v>
      </c>
      <c r="M21764">
        <v>58</v>
      </c>
      <c r="N21764" s="9"/>
      <c r="O21764" s="9"/>
      <c r="P21764" s="9"/>
      <c r="Q21764" s="9"/>
      <c r="R21764" s="9"/>
      <c r="S21764" s="10">
        <v>5.9800000000000001E-4</v>
      </c>
      <c r="T21764" s="11"/>
      <c r="U21764" s="11"/>
      <c r="V21764" s="9"/>
      <c r="W21764" s="10">
        <v>7.9799999999999992E-3</v>
      </c>
      <c r="X21764" s="2">
        <v>7.2099999999999996E-4</v>
      </c>
    </row>
    <row r="21765" spans="1:24" x14ac:dyDescent="0.55000000000000004">
      <c r="A21765">
        <v>807</v>
      </c>
      <c r="B21765">
        <v>1</v>
      </c>
      <c r="C21765">
        <v>2</v>
      </c>
      <c r="D21765" t="s">
        <v>5</v>
      </c>
      <c r="E21765">
        <v>2</v>
      </c>
      <c r="F21765" t="s">
        <v>4</v>
      </c>
      <c r="G21765">
        <v>3</v>
      </c>
      <c r="M21765">
        <v>48</v>
      </c>
      <c r="N21765" s="9"/>
      <c r="O21765" s="9"/>
      <c r="P21765" s="9"/>
      <c r="Q21765" s="9"/>
      <c r="R21765" s="9"/>
      <c r="S21765" s="10">
        <v>1.0740000000000001E-3</v>
      </c>
      <c r="T21765" s="11"/>
      <c r="U21765" s="11"/>
      <c r="V21765" s="9"/>
      <c r="W21765" s="10">
        <v>1.2290000000000001E-3</v>
      </c>
      <c r="X21765" s="2">
        <v>1.188E-3</v>
      </c>
    </row>
    <row r="21766" spans="1:24" x14ac:dyDescent="0.55000000000000004">
      <c r="A21766">
        <v>807</v>
      </c>
      <c r="B21766">
        <v>1</v>
      </c>
      <c r="C21766">
        <v>3</v>
      </c>
      <c r="D21766" t="s">
        <v>6</v>
      </c>
      <c r="E21766">
        <v>2</v>
      </c>
      <c r="F21766" t="s">
        <v>4</v>
      </c>
      <c r="G21766">
        <v>7</v>
      </c>
      <c r="M21766">
        <v>85</v>
      </c>
      <c r="N21766" s="9"/>
      <c r="O21766" s="9"/>
      <c r="P21766" s="9"/>
      <c r="Q21766" s="9"/>
      <c r="R21766" s="9"/>
      <c r="S21766" s="10">
        <f t="shared" ref="S21766" si="2425">0.000218*4</f>
        <v>8.7200000000000005E-4</v>
      </c>
      <c r="T21766" s="11"/>
      <c r="U21766" s="11"/>
      <c r="V21766" s="9"/>
      <c r="W21766" s="10">
        <v>9.2299999999999999E-4</v>
      </c>
      <c r="X21766" s="2">
        <v>9.01E-4</v>
      </c>
    </row>
    <row r="21767" spans="1:24" x14ac:dyDescent="0.55000000000000004">
      <c r="A21767">
        <v>807</v>
      </c>
      <c r="B21767">
        <v>1</v>
      </c>
      <c r="C21767">
        <v>4</v>
      </c>
      <c r="D21767" t="s">
        <v>7</v>
      </c>
      <c r="E21767">
        <v>2</v>
      </c>
      <c r="F21767" t="s">
        <v>4</v>
      </c>
      <c r="G21767">
        <v>10</v>
      </c>
      <c r="M21767">
        <v>89</v>
      </c>
      <c r="N21767" s="9"/>
      <c r="O21767" s="9"/>
      <c r="P21767" s="9"/>
      <c r="Q21767" s="9"/>
      <c r="R21767" s="9"/>
      <c r="S21767" s="10">
        <f t="shared" ref="S21767" si="2426">0.000218*2</f>
        <v>4.3600000000000003E-4</v>
      </c>
      <c r="T21767" s="11"/>
      <c r="U21767" s="11"/>
      <c r="V21767" s="9"/>
      <c r="W21767" s="10">
        <v>6.4999999999999997E-4</v>
      </c>
      <c r="X21767" s="2">
        <v>5.4199999999999995E-4</v>
      </c>
    </row>
    <row r="21768" spans="1:24" x14ac:dyDescent="0.55000000000000004">
      <c r="A21768">
        <v>807</v>
      </c>
      <c r="B21768">
        <v>2</v>
      </c>
      <c r="C21768">
        <v>5</v>
      </c>
      <c r="D21768" t="s">
        <v>8</v>
      </c>
      <c r="E21768">
        <v>3</v>
      </c>
      <c r="F21768" t="s">
        <v>9</v>
      </c>
      <c r="G21768">
        <v>5</v>
      </c>
      <c r="M21768">
        <v>11</v>
      </c>
      <c r="N21768" s="2">
        <v>8.7999999999999998E-5</v>
      </c>
      <c r="O21768" s="2">
        <v>2.5399999999999999E-4</v>
      </c>
      <c r="P21768" s="2">
        <v>4.1199999999999999E-4</v>
      </c>
      <c r="Q21768" s="2">
        <v>3.68E-4</v>
      </c>
      <c r="R21768" s="11"/>
      <c r="S21768" s="11"/>
      <c r="T21768" s="11"/>
      <c r="U21768" s="11"/>
      <c r="V21768" s="11"/>
      <c r="W21768" s="11"/>
      <c r="X21768" s="11"/>
    </row>
    <row r="21769" spans="1:24" x14ac:dyDescent="0.55000000000000004">
      <c r="A21769">
        <v>807</v>
      </c>
      <c r="B21769">
        <v>2</v>
      </c>
      <c r="C21769">
        <v>6</v>
      </c>
      <c r="D21769" t="s">
        <v>10</v>
      </c>
      <c r="E21769">
        <v>3</v>
      </c>
      <c r="F21769" t="s">
        <v>9</v>
      </c>
      <c r="G21769">
        <v>43</v>
      </c>
      <c r="M21769">
        <v>33</v>
      </c>
      <c r="N21769" s="2">
        <v>3.9999999999999998E-6</v>
      </c>
      <c r="O21769" s="2">
        <v>4.1999999999999998E-5</v>
      </c>
      <c r="P21769" s="2">
        <v>6.7000000000000002E-5</v>
      </c>
      <c r="Q21769" s="2">
        <v>5.5000000000000002E-5</v>
      </c>
      <c r="R21769" s="11"/>
      <c r="S21769" s="11"/>
      <c r="T21769" s="11"/>
      <c r="U21769" s="11"/>
      <c r="V21769" s="11"/>
      <c r="W21769" s="11"/>
      <c r="X21769" s="11"/>
    </row>
    <row r="21770" spans="1:24" x14ac:dyDescent="0.55000000000000004">
      <c r="A21770">
        <v>807</v>
      </c>
      <c r="B21770">
        <v>2</v>
      </c>
      <c r="C21770">
        <v>7</v>
      </c>
      <c r="D21770" t="s">
        <v>11</v>
      </c>
      <c r="E21770">
        <v>3</v>
      </c>
      <c r="F21770" t="s">
        <v>9</v>
      </c>
      <c r="G21770">
        <v>36</v>
      </c>
      <c r="M21770">
        <v>72</v>
      </c>
      <c r="N21770" s="2">
        <v>1.7E-5</v>
      </c>
      <c r="O21770" s="2">
        <v>1.4899999999999999E-4</v>
      </c>
      <c r="P21770" s="2">
        <v>3.5399999999999999E-4</v>
      </c>
      <c r="Q21770" s="2">
        <v>3.1199999999999999E-4</v>
      </c>
      <c r="R21770" s="11"/>
      <c r="S21770" s="11"/>
      <c r="T21770" s="11"/>
      <c r="U21770" s="11"/>
      <c r="V21770" s="11"/>
      <c r="W21770" s="11"/>
      <c r="X21770" s="11"/>
    </row>
    <row r="21771" spans="1:24" x14ac:dyDescent="0.55000000000000004">
      <c r="A21771">
        <v>807</v>
      </c>
      <c r="B21771">
        <v>2</v>
      </c>
      <c r="C21771">
        <v>8</v>
      </c>
      <c r="D21771" t="s">
        <v>12</v>
      </c>
      <c r="E21771">
        <v>3</v>
      </c>
      <c r="F21771" t="s">
        <v>9</v>
      </c>
      <c r="G21771">
        <v>2</v>
      </c>
      <c r="M21771">
        <v>86</v>
      </c>
      <c r="N21771" s="2">
        <v>1.2E-5</v>
      </c>
      <c r="O21771" s="2">
        <v>1.02E-4</v>
      </c>
      <c r="P21771" s="2">
        <v>2.32E-4</v>
      </c>
      <c r="Q21771" s="2">
        <v>1.9900000000000001E-4</v>
      </c>
      <c r="R21771" s="11"/>
      <c r="S21771" s="11"/>
      <c r="T21771" s="11"/>
      <c r="U21771" s="11"/>
      <c r="V21771" s="11"/>
      <c r="W21771" s="11"/>
      <c r="X21771" s="11"/>
    </row>
    <row r="21772" spans="1:24" x14ac:dyDescent="0.55000000000000004">
      <c r="A21772">
        <v>807</v>
      </c>
      <c r="B21772">
        <v>3</v>
      </c>
      <c r="C21772">
        <v>9</v>
      </c>
      <c r="D21772" t="s">
        <v>13</v>
      </c>
      <c r="E21772">
        <v>4</v>
      </c>
      <c r="F21772" t="s">
        <v>9</v>
      </c>
      <c r="G21772">
        <v>0</v>
      </c>
      <c r="M21772">
        <v>0</v>
      </c>
      <c r="N21772" s="11"/>
      <c r="O21772" s="11"/>
      <c r="P21772" s="11"/>
      <c r="Q21772" s="11"/>
      <c r="R21772" s="11"/>
      <c r="S21772" s="11"/>
      <c r="T21772" s="11"/>
      <c r="U21772" s="11"/>
      <c r="V21772" s="11"/>
      <c r="W21772" s="2">
        <v>5.3999999999999998E-5</v>
      </c>
      <c r="X21772" s="2">
        <v>4.1E-5</v>
      </c>
    </row>
    <row r="21773" spans="1:24" x14ac:dyDescent="0.55000000000000004">
      <c r="A21773">
        <v>807</v>
      </c>
      <c r="B21773">
        <v>3</v>
      </c>
      <c r="C21773">
        <v>10</v>
      </c>
      <c r="D21773" t="s">
        <v>14</v>
      </c>
      <c r="E21773">
        <v>4</v>
      </c>
      <c r="F21773" t="s">
        <v>9</v>
      </c>
      <c r="G21773">
        <v>0</v>
      </c>
      <c r="M21773">
        <v>0</v>
      </c>
      <c r="N21773" s="11"/>
      <c r="O21773" s="11"/>
      <c r="P21773" s="11"/>
      <c r="Q21773" s="11"/>
      <c r="R21773" s="11"/>
      <c r="S21773" s="2">
        <v>2.0100000000000001E-4</v>
      </c>
      <c r="T21773" s="11"/>
      <c r="U21773" s="11"/>
      <c r="V21773" s="11"/>
      <c r="W21773" s="2">
        <v>1.4200000000000001E-4</v>
      </c>
      <c r="X21773" s="2">
        <v>1.35E-4</v>
      </c>
    </row>
    <row r="21774" spans="1:24" x14ac:dyDescent="0.55000000000000004">
      <c r="A21774">
        <v>807</v>
      </c>
      <c r="B21774">
        <v>3</v>
      </c>
      <c r="C21774">
        <v>11</v>
      </c>
      <c r="D21774" t="s">
        <v>15</v>
      </c>
      <c r="E21774">
        <v>5</v>
      </c>
      <c r="F21774" t="s">
        <v>9</v>
      </c>
      <c r="G21774">
        <v>3</v>
      </c>
      <c r="M21774">
        <v>15</v>
      </c>
      <c r="N21774" s="11"/>
      <c r="O21774" s="11"/>
      <c r="P21774" s="11"/>
      <c r="Q21774" s="11"/>
      <c r="R21774" s="11"/>
      <c r="S21774" s="2">
        <v>1.8699999999999999E-4</v>
      </c>
      <c r="T21774" s="11"/>
      <c r="U21774" s="11"/>
      <c r="V21774" s="11"/>
      <c r="W21774" s="2">
        <v>1.3200000000000001E-4</v>
      </c>
      <c r="X21774" s="2">
        <v>1.22E-4</v>
      </c>
    </row>
    <row r="21775" spans="1:24" x14ac:dyDescent="0.55000000000000004">
      <c r="A21775">
        <v>807</v>
      </c>
      <c r="B21775">
        <v>3</v>
      </c>
      <c r="C21775">
        <v>12</v>
      </c>
      <c r="D21775" t="s">
        <v>16</v>
      </c>
      <c r="E21775">
        <v>6</v>
      </c>
      <c r="F21775" t="s">
        <v>9</v>
      </c>
      <c r="G21775">
        <v>2</v>
      </c>
      <c r="M21775">
        <v>20</v>
      </c>
      <c r="N21775" s="11"/>
      <c r="O21775" s="11"/>
      <c r="P21775" s="11"/>
      <c r="Q21775" s="11"/>
      <c r="R21775" s="11"/>
      <c r="S21775" s="11"/>
      <c r="T21775" s="11"/>
      <c r="U21775" s="11"/>
      <c r="V21775" s="11"/>
      <c r="W21775" s="2">
        <v>1.9900000000000001E-4</v>
      </c>
      <c r="X21775" s="2">
        <v>1.7799999999999999E-4</v>
      </c>
    </row>
    <row r="21776" spans="1:24" x14ac:dyDescent="0.55000000000000004">
      <c r="A21776">
        <v>807</v>
      </c>
      <c r="B21776">
        <v>3</v>
      </c>
      <c r="C21776">
        <v>13</v>
      </c>
      <c r="D21776" t="s">
        <v>17</v>
      </c>
      <c r="E21776">
        <v>7</v>
      </c>
      <c r="F21776" t="s">
        <v>9</v>
      </c>
      <c r="G21776">
        <v>15</v>
      </c>
      <c r="M21776">
        <v>21</v>
      </c>
      <c r="N21776" s="2">
        <v>2.5000000000000001E-5</v>
      </c>
      <c r="O21776" s="2">
        <v>1.65E-4</v>
      </c>
      <c r="P21776" s="2">
        <f t="shared" ref="P21776" si="2427">0.000398</f>
        <v>3.9800000000000002E-4</v>
      </c>
      <c r="Q21776" s="2">
        <v>3.1100000000000002E-4</v>
      </c>
      <c r="R21776" s="11"/>
      <c r="S21776" s="11"/>
      <c r="T21776" s="11"/>
      <c r="U21776" s="11"/>
      <c r="V21776" s="11"/>
      <c r="W21776" s="2">
        <v>8.3999999999999995E-5</v>
      </c>
      <c r="X21776" s="2">
        <v>7.7999999999999999E-5</v>
      </c>
    </row>
    <row r="21777" spans="1:24" x14ac:dyDescent="0.55000000000000004">
      <c r="A21777">
        <v>807</v>
      </c>
      <c r="B21777">
        <v>3</v>
      </c>
      <c r="C21777">
        <v>14</v>
      </c>
      <c r="D21777" t="s">
        <v>18</v>
      </c>
      <c r="E21777">
        <v>8</v>
      </c>
      <c r="F21777" t="s">
        <v>9</v>
      </c>
      <c r="G21777">
        <v>6</v>
      </c>
      <c r="M21777">
        <v>33</v>
      </c>
      <c r="N21777" s="2">
        <v>3.3000000000000003E-5</v>
      </c>
      <c r="O21777" s="2">
        <v>1.9900000000000001E-4</v>
      </c>
      <c r="P21777" s="2">
        <v>4.3300000000000001E-4</v>
      </c>
      <c r="Q21777" s="2">
        <v>3.8200000000000002E-4</v>
      </c>
      <c r="R21777" s="11"/>
      <c r="S21777" s="2">
        <v>1.54E-4</v>
      </c>
      <c r="T21777" s="11"/>
      <c r="U21777" s="11"/>
      <c r="V21777" s="11"/>
      <c r="W21777" s="2">
        <v>1.02E-4</v>
      </c>
      <c r="X21777" s="2">
        <v>9.2999999999999997E-5</v>
      </c>
    </row>
    <row r="21778" spans="1:24" x14ac:dyDescent="0.55000000000000004">
      <c r="A21778">
        <v>807</v>
      </c>
      <c r="B21778">
        <v>3</v>
      </c>
      <c r="C21778">
        <v>15</v>
      </c>
      <c r="D21778" t="s">
        <v>19</v>
      </c>
      <c r="E21778">
        <v>4</v>
      </c>
      <c r="F21778" t="s">
        <v>9</v>
      </c>
      <c r="G21778">
        <v>9</v>
      </c>
      <c r="M21778">
        <v>37</v>
      </c>
      <c r="N21778" s="11"/>
      <c r="O21778" s="11"/>
      <c r="P21778" s="11"/>
      <c r="Q21778" s="11"/>
      <c r="R21778" s="11"/>
      <c r="S21778" s="2">
        <v>2.5500000000000002E-4</v>
      </c>
      <c r="T21778" s="11"/>
      <c r="U21778" s="11"/>
      <c r="V21778" s="11"/>
      <c r="W21778" s="2">
        <v>1.6200000000000001E-4</v>
      </c>
      <c r="X21778" s="2">
        <v>1.4999999999999999E-4</v>
      </c>
    </row>
    <row r="21779" spans="1:24" x14ac:dyDescent="0.55000000000000004">
      <c r="A21779">
        <v>807</v>
      </c>
      <c r="B21779">
        <v>4</v>
      </c>
      <c r="C21779">
        <v>16</v>
      </c>
      <c r="D21779" t="s">
        <v>20</v>
      </c>
      <c r="E21779">
        <v>9</v>
      </c>
      <c r="F21779" t="s">
        <v>9</v>
      </c>
      <c r="G21779">
        <v>58</v>
      </c>
      <c r="M21779">
        <v>26</v>
      </c>
      <c r="N21779" s="11"/>
      <c r="O21779" s="11"/>
      <c r="P21779" s="11"/>
      <c r="Q21779" s="11"/>
      <c r="R21779" s="11"/>
      <c r="S21779" s="11"/>
      <c r="T21779" s="11"/>
      <c r="U21779" s="11"/>
      <c r="V21779" s="11"/>
      <c r="W21779" s="2">
        <v>1.9999999999999999E-6</v>
      </c>
      <c r="X21779" s="2">
        <v>1.9999999999999999E-6</v>
      </c>
    </row>
    <row r="21780" spans="1:24" x14ac:dyDescent="0.55000000000000004">
      <c r="A21780">
        <v>807</v>
      </c>
      <c r="B21780">
        <v>5</v>
      </c>
      <c r="C21780">
        <v>17</v>
      </c>
      <c r="D21780" t="s">
        <v>21</v>
      </c>
      <c r="E21780">
        <v>10</v>
      </c>
      <c r="F21780" t="s">
        <v>22</v>
      </c>
      <c r="G21780">
        <v>0</v>
      </c>
      <c r="M21780">
        <v>0</v>
      </c>
      <c r="N21780" s="11"/>
      <c r="O21780" s="11"/>
      <c r="P21780" s="11"/>
      <c r="Q21780" s="11"/>
      <c r="R21780" s="11"/>
      <c r="S21780" s="11"/>
      <c r="T21780" s="2">
        <v>1.7899999999999999E-4</v>
      </c>
      <c r="U21780" s="11"/>
      <c r="V21780" s="11"/>
      <c r="W21780" s="11"/>
      <c r="X21780" s="11"/>
    </row>
    <row r="21781" spans="1:24" x14ac:dyDescent="0.55000000000000004">
      <c r="A21781">
        <v>807</v>
      </c>
      <c r="B21781">
        <v>5</v>
      </c>
      <c r="C21781">
        <v>18</v>
      </c>
      <c r="D21781" t="s">
        <v>23</v>
      </c>
      <c r="E21781">
        <v>11</v>
      </c>
      <c r="F21781" t="s">
        <v>22</v>
      </c>
      <c r="G21781">
        <v>0</v>
      </c>
      <c r="M21781">
        <v>0</v>
      </c>
      <c r="N21781" s="11"/>
      <c r="O21781" s="11"/>
      <c r="P21781" s="11"/>
      <c r="Q21781" s="11"/>
      <c r="R21781" s="2">
        <v>3.5399999999999999E-4</v>
      </c>
      <c r="S21781" s="11"/>
      <c r="T21781" s="11"/>
      <c r="U21781" s="11"/>
      <c r="V21781" s="2">
        <v>1.2300000000000001E-4</v>
      </c>
      <c r="W21781" s="2">
        <v>3.1999999999999999E-5</v>
      </c>
      <c r="X21781" s="2">
        <v>5.5000000000000002E-5</v>
      </c>
    </row>
    <row r="21782" spans="1:24" x14ac:dyDescent="0.55000000000000004">
      <c r="A21782">
        <v>807</v>
      </c>
      <c r="B21782">
        <v>5</v>
      </c>
      <c r="C21782">
        <v>19</v>
      </c>
      <c r="D21782" t="s">
        <v>24</v>
      </c>
      <c r="E21782">
        <v>11</v>
      </c>
      <c r="F21782" t="s">
        <v>22</v>
      </c>
      <c r="G21782">
        <v>26</v>
      </c>
      <c r="M21782">
        <v>35</v>
      </c>
      <c r="N21782" s="11"/>
      <c r="O21782" s="11"/>
      <c r="P21782" s="11"/>
      <c r="Q21782" s="11"/>
      <c r="R21782" s="2">
        <v>5.5400000000000002E-4</v>
      </c>
      <c r="S21782" s="11"/>
      <c r="T21782" s="11"/>
      <c r="U21782" s="11"/>
      <c r="V21782" s="2">
        <v>3.3700000000000001E-4</v>
      </c>
      <c r="W21782" s="2">
        <v>1.9900000000000001E-4</v>
      </c>
      <c r="X21782" s="2">
        <v>2.4499999999999999E-4</v>
      </c>
    </row>
    <row r="21783" spans="1:24" x14ac:dyDescent="0.55000000000000004">
      <c r="A21783">
        <v>807</v>
      </c>
      <c r="B21783">
        <v>5</v>
      </c>
      <c r="C21783">
        <v>20</v>
      </c>
      <c r="D21783" t="s">
        <v>25</v>
      </c>
      <c r="E21783">
        <v>10</v>
      </c>
      <c r="F21783" t="s">
        <v>22</v>
      </c>
      <c r="G21783">
        <v>2080</v>
      </c>
      <c r="M21783">
        <v>46</v>
      </c>
      <c r="N21783" s="11"/>
      <c r="O21783" s="11"/>
      <c r="P21783" s="11"/>
      <c r="Q21783" s="11"/>
      <c r="R21783" s="11"/>
      <c r="S21783" s="11"/>
      <c r="T21783" s="2">
        <v>1.7899999999999999E-4</v>
      </c>
      <c r="U21783" s="11"/>
      <c r="V21783" s="11"/>
      <c r="W21783" s="11"/>
      <c r="X21783" s="11"/>
    </row>
    <row r="21784" spans="1:24" x14ac:dyDescent="0.55000000000000004">
      <c r="A21784">
        <v>807</v>
      </c>
      <c r="B21784">
        <v>5</v>
      </c>
      <c r="C21784">
        <v>21</v>
      </c>
      <c r="D21784" t="s">
        <v>26</v>
      </c>
      <c r="E21784">
        <v>11</v>
      </c>
      <c r="F21784" t="s">
        <v>22</v>
      </c>
      <c r="G21784">
        <v>366</v>
      </c>
      <c r="M21784">
        <v>58</v>
      </c>
      <c r="N21784" s="11"/>
      <c r="O21784" s="11"/>
      <c r="P21784" s="11"/>
      <c r="Q21784" s="11"/>
      <c r="R21784" s="2">
        <v>5.5099999999999995E-4</v>
      </c>
      <c r="S21784" s="11"/>
      <c r="T21784" s="11"/>
      <c r="U21784" s="11"/>
      <c r="V21784" s="2">
        <v>3.3199999999999999E-4</v>
      </c>
      <c r="W21784" s="2">
        <v>1.92E-4</v>
      </c>
      <c r="X21784" s="2">
        <v>2.33E-4</v>
      </c>
    </row>
    <row r="21785" spans="1:24" x14ac:dyDescent="0.55000000000000004">
      <c r="A21785">
        <v>807</v>
      </c>
      <c r="B21785">
        <v>5</v>
      </c>
      <c r="C21785">
        <v>22</v>
      </c>
      <c r="D21785" t="s">
        <v>27</v>
      </c>
      <c r="E21785">
        <v>11</v>
      </c>
      <c r="F21785" t="s">
        <v>28</v>
      </c>
      <c r="G21785">
        <v>18</v>
      </c>
      <c r="M21785">
        <v>52</v>
      </c>
      <c r="N21785" s="11"/>
      <c r="O21785" s="11"/>
      <c r="P21785" s="11"/>
      <c r="Q21785" s="11"/>
      <c r="R21785" s="2">
        <v>2.7599999999999999E-4</v>
      </c>
      <c r="S21785" s="11"/>
      <c r="T21785" s="11"/>
      <c r="U21785" s="11"/>
      <c r="V21785" s="11"/>
      <c r="W21785" s="11"/>
      <c r="X21785" s="11"/>
    </row>
    <row r="21786" spans="1:24" x14ac:dyDescent="0.55000000000000004">
      <c r="A21786">
        <v>807</v>
      </c>
      <c r="B21786">
        <v>6</v>
      </c>
      <c r="C21786">
        <v>23</v>
      </c>
      <c r="D21786" t="s">
        <v>29</v>
      </c>
      <c r="E21786">
        <v>12</v>
      </c>
      <c r="F21786" t="s">
        <v>28</v>
      </c>
      <c r="G21786">
        <v>0</v>
      </c>
      <c r="M21786">
        <v>0</v>
      </c>
      <c r="N21786" s="11"/>
      <c r="O21786" s="11"/>
      <c r="P21786" s="11"/>
      <c r="Q21786" s="11"/>
      <c r="R21786" s="11"/>
      <c r="S21786" s="11"/>
      <c r="T21786" s="11"/>
      <c r="U21786" s="2">
        <v>-4.19E-2</v>
      </c>
      <c r="V21786" s="11"/>
      <c r="W21786" s="11"/>
      <c r="X21786" s="11"/>
    </row>
    <row r="21787" spans="1:24" x14ac:dyDescent="0.55000000000000004">
      <c r="A21787">
        <v>807</v>
      </c>
      <c r="B21787">
        <v>6</v>
      </c>
      <c r="C21787">
        <v>24</v>
      </c>
      <c r="D21787" t="s">
        <v>30</v>
      </c>
      <c r="E21787">
        <v>13</v>
      </c>
      <c r="F21787" t="s">
        <v>28</v>
      </c>
      <c r="G21787">
        <v>0</v>
      </c>
      <c r="M21787">
        <v>0</v>
      </c>
      <c r="N21787" s="11"/>
      <c r="O21787" s="11"/>
      <c r="P21787" s="11"/>
      <c r="Q21787" s="11"/>
      <c r="R21787" s="11"/>
      <c r="S21787" s="11"/>
      <c r="T21787" s="11"/>
      <c r="U21787" s="2">
        <v>2.1100000000000001E-2</v>
      </c>
      <c r="V21787" s="11"/>
      <c r="W21787" s="11"/>
      <c r="X21787" s="11"/>
    </row>
    <row r="21788" spans="1:24" x14ac:dyDescent="0.55000000000000004">
      <c r="A21788">
        <v>807</v>
      </c>
      <c r="B21788">
        <v>6</v>
      </c>
      <c r="C21788">
        <v>25</v>
      </c>
      <c r="D21788" t="s">
        <v>31</v>
      </c>
      <c r="E21788">
        <v>14</v>
      </c>
      <c r="F21788" t="s">
        <v>28</v>
      </c>
      <c r="G21788">
        <v>0</v>
      </c>
      <c r="M21788">
        <v>0</v>
      </c>
      <c r="N21788" s="11"/>
      <c r="O21788" s="11"/>
      <c r="P21788" s="11"/>
      <c r="Q21788" s="11"/>
      <c r="R21788" s="11"/>
      <c r="S21788" s="11"/>
      <c r="T21788" s="11"/>
      <c r="U21788" s="2">
        <v>-4.19E-2</v>
      </c>
      <c r="V21788" s="11"/>
      <c r="W21788" s="11"/>
      <c r="X21788" s="11"/>
    </row>
    <row r="21789" spans="1:24" x14ac:dyDescent="0.55000000000000004">
      <c r="A21789">
        <v>807</v>
      </c>
      <c r="B21789">
        <v>6</v>
      </c>
      <c r="C21789">
        <v>26</v>
      </c>
      <c r="D21789" t="s">
        <v>32</v>
      </c>
      <c r="E21789">
        <v>15</v>
      </c>
      <c r="F21789" t="s">
        <v>33</v>
      </c>
      <c r="G21789">
        <v>1</v>
      </c>
      <c r="M21789">
        <v>14</v>
      </c>
      <c r="N21789" s="11"/>
      <c r="O21789" s="11"/>
      <c r="P21789" s="11"/>
      <c r="Q21789" s="11"/>
      <c r="R21789" s="11"/>
      <c r="S21789" s="11"/>
      <c r="T21789" s="11"/>
      <c r="U21789" s="2">
        <v>2.1100000000000001E-2</v>
      </c>
      <c r="V21789" s="11"/>
      <c r="W21789" s="11"/>
      <c r="X21789" s="11"/>
    </row>
    <row r="21790" spans="1:24" x14ac:dyDescent="0.55000000000000004">
      <c r="A21790">
        <v>807</v>
      </c>
      <c r="B21790">
        <v>6</v>
      </c>
      <c r="C21790">
        <v>27</v>
      </c>
      <c r="D21790" t="s">
        <v>34</v>
      </c>
      <c r="E21790">
        <v>16</v>
      </c>
      <c r="F21790" t="s">
        <v>28</v>
      </c>
      <c r="G21790">
        <v>27</v>
      </c>
      <c r="M21790">
        <v>44</v>
      </c>
      <c r="N21790" s="11"/>
      <c r="O21790" s="11"/>
      <c r="P21790" s="11"/>
      <c r="Q21790" s="11"/>
      <c r="R21790" s="11"/>
      <c r="S21790" s="11"/>
      <c r="T21790" s="11"/>
      <c r="U21790" s="2">
        <v>4.19E-2</v>
      </c>
      <c r="V21790" s="11"/>
      <c r="W21790" s="11"/>
      <c r="X21790" s="11"/>
    </row>
    <row r="21791" spans="1:24" x14ac:dyDescent="0.55000000000000004">
      <c r="A21791">
        <v>808</v>
      </c>
      <c r="B21791">
        <v>1</v>
      </c>
      <c r="C21791">
        <v>1</v>
      </c>
      <c r="D21791" t="s">
        <v>3</v>
      </c>
      <c r="E21791">
        <v>1</v>
      </c>
      <c r="F21791" t="s">
        <v>9</v>
      </c>
      <c r="G21791">
        <v>22</v>
      </c>
      <c r="M21791">
        <v>47</v>
      </c>
      <c r="N21791" s="9"/>
      <c r="O21791" s="9"/>
      <c r="P21791" s="9"/>
      <c r="Q21791" s="9"/>
      <c r="R21791" s="9"/>
      <c r="S21791" s="10">
        <v>5.9800000000000001E-4</v>
      </c>
      <c r="T21791" s="11"/>
      <c r="U21791" s="11"/>
      <c r="V21791" s="9"/>
      <c r="W21791" s="10">
        <v>7.9799999999999992E-3</v>
      </c>
      <c r="X21791" s="2">
        <v>7.2099999999999996E-4</v>
      </c>
    </row>
    <row r="21792" spans="1:24" x14ac:dyDescent="0.55000000000000004">
      <c r="A21792">
        <v>808</v>
      </c>
      <c r="B21792">
        <v>1</v>
      </c>
      <c r="C21792">
        <v>2</v>
      </c>
      <c r="D21792" t="s">
        <v>5</v>
      </c>
      <c r="E21792">
        <v>2</v>
      </c>
      <c r="F21792" t="s">
        <v>9</v>
      </c>
      <c r="G21792">
        <v>3</v>
      </c>
      <c r="M21792">
        <v>45</v>
      </c>
      <c r="N21792" s="9"/>
      <c r="O21792" s="9"/>
      <c r="P21792" s="9"/>
      <c r="Q21792" s="9"/>
      <c r="R21792" s="9"/>
      <c r="S21792" s="10">
        <v>1.0740000000000001E-3</v>
      </c>
      <c r="T21792" s="11"/>
      <c r="U21792" s="11"/>
      <c r="V21792" s="9"/>
      <c r="W21792" s="10">
        <v>1.2290000000000001E-3</v>
      </c>
      <c r="X21792" s="2">
        <v>1.188E-3</v>
      </c>
    </row>
    <row r="21793" spans="1:24" x14ac:dyDescent="0.55000000000000004">
      <c r="A21793">
        <v>808</v>
      </c>
      <c r="B21793">
        <v>1</v>
      </c>
      <c r="C21793">
        <v>3</v>
      </c>
      <c r="D21793" t="s">
        <v>6</v>
      </c>
      <c r="E21793">
        <v>2</v>
      </c>
      <c r="F21793" t="s">
        <v>9</v>
      </c>
      <c r="G21793">
        <v>5</v>
      </c>
      <c r="M21793">
        <v>60</v>
      </c>
      <c r="N21793" s="9"/>
      <c r="O21793" s="9"/>
      <c r="P21793" s="9"/>
      <c r="Q21793" s="9"/>
      <c r="R21793" s="9"/>
      <c r="S21793" s="10">
        <f t="shared" ref="S21793" si="2428">0.000218*4</f>
        <v>8.7200000000000005E-4</v>
      </c>
      <c r="T21793" s="11"/>
      <c r="U21793" s="11"/>
      <c r="V21793" s="9"/>
      <c r="W21793" s="10">
        <v>9.2299999999999999E-4</v>
      </c>
      <c r="X21793" s="2">
        <v>9.01E-4</v>
      </c>
    </row>
    <row r="21794" spans="1:24" x14ac:dyDescent="0.55000000000000004">
      <c r="A21794">
        <v>808</v>
      </c>
      <c r="B21794">
        <v>1</v>
      </c>
      <c r="C21794">
        <v>4</v>
      </c>
      <c r="D21794" t="s">
        <v>7</v>
      </c>
      <c r="E21794">
        <v>2</v>
      </c>
      <c r="F21794" t="s">
        <v>9</v>
      </c>
      <c r="G21794">
        <v>10</v>
      </c>
      <c r="M21794">
        <v>64</v>
      </c>
      <c r="N21794" s="9"/>
      <c r="O21794" s="9"/>
      <c r="P21794" s="9"/>
      <c r="Q21794" s="9"/>
      <c r="R21794" s="9"/>
      <c r="S21794" s="10">
        <f t="shared" ref="S21794" si="2429">0.000218*2</f>
        <v>4.3600000000000003E-4</v>
      </c>
      <c r="T21794" s="11"/>
      <c r="U21794" s="11"/>
      <c r="V21794" s="9"/>
      <c r="W21794" s="10">
        <v>6.4999999999999997E-4</v>
      </c>
      <c r="X21794" s="2">
        <v>5.4199999999999995E-4</v>
      </c>
    </row>
    <row r="21795" spans="1:24" x14ac:dyDescent="0.55000000000000004">
      <c r="A21795">
        <v>808</v>
      </c>
      <c r="B21795">
        <v>2</v>
      </c>
      <c r="C21795">
        <v>5</v>
      </c>
      <c r="D21795" t="s">
        <v>8</v>
      </c>
      <c r="E21795">
        <v>3</v>
      </c>
      <c r="F21795" t="s">
        <v>9</v>
      </c>
      <c r="G21795">
        <v>5</v>
      </c>
      <c r="M21795">
        <v>21</v>
      </c>
      <c r="N21795" s="2">
        <v>8.7999999999999998E-5</v>
      </c>
      <c r="O21795" s="2">
        <v>2.5399999999999999E-4</v>
      </c>
      <c r="P21795" s="2">
        <v>4.1199999999999999E-4</v>
      </c>
      <c r="Q21795" s="2">
        <v>3.68E-4</v>
      </c>
      <c r="R21795" s="11"/>
      <c r="S21795" s="11"/>
      <c r="T21795" s="11"/>
      <c r="U21795" s="11"/>
      <c r="V21795" s="11"/>
      <c r="W21795" s="11"/>
      <c r="X21795" s="11"/>
    </row>
    <row r="21796" spans="1:24" x14ac:dyDescent="0.55000000000000004">
      <c r="A21796">
        <v>808</v>
      </c>
      <c r="B21796">
        <v>2</v>
      </c>
      <c r="C21796">
        <v>6</v>
      </c>
      <c r="D21796" t="s">
        <v>10</v>
      </c>
      <c r="E21796">
        <v>3</v>
      </c>
      <c r="F21796" t="s">
        <v>9</v>
      </c>
      <c r="G21796">
        <v>32</v>
      </c>
      <c r="M21796">
        <v>41</v>
      </c>
      <c r="N21796" s="2">
        <v>3.9999999999999998E-6</v>
      </c>
      <c r="O21796" s="2">
        <v>4.1999999999999998E-5</v>
      </c>
      <c r="P21796" s="2">
        <v>6.7000000000000002E-5</v>
      </c>
      <c r="Q21796" s="2">
        <v>5.5000000000000002E-5</v>
      </c>
      <c r="R21796" s="11"/>
      <c r="S21796" s="11"/>
      <c r="T21796" s="11"/>
      <c r="U21796" s="11"/>
      <c r="V21796" s="11"/>
      <c r="W21796" s="11"/>
      <c r="X21796" s="11"/>
    </row>
    <row r="21797" spans="1:24" x14ac:dyDescent="0.55000000000000004">
      <c r="A21797">
        <v>808</v>
      </c>
      <c r="B21797">
        <v>2</v>
      </c>
      <c r="C21797">
        <v>7</v>
      </c>
      <c r="D21797" t="s">
        <v>11</v>
      </c>
      <c r="E21797">
        <v>3</v>
      </c>
      <c r="F21797" t="s">
        <v>9</v>
      </c>
      <c r="G21797">
        <v>15</v>
      </c>
      <c r="M21797">
        <v>83</v>
      </c>
      <c r="N21797" s="2">
        <v>1.7E-5</v>
      </c>
      <c r="O21797" s="2">
        <v>1.4899999999999999E-4</v>
      </c>
      <c r="P21797" s="2">
        <v>3.5399999999999999E-4</v>
      </c>
      <c r="Q21797" s="2">
        <v>3.1199999999999999E-4</v>
      </c>
      <c r="R21797" s="11"/>
      <c r="S21797" s="11"/>
      <c r="T21797" s="11"/>
      <c r="U21797" s="11"/>
      <c r="V21797" s="11"/>
      <c r="W21797" s="11"/>
      <c r="X21797" s="11"/>
    </row>
    <row r="21798" spans="1:24" x14ac:dyDescent="0.55000000000000004">
      <c r="A21798">
        <v>808</v>
      </c>
      <c r="B21798">
        <v>2</v>
      </c>
      <c r="C21798">
        <v>8</v>
      </c>
      <c r="D21798" t="s">
        <v>12</v>
      </c>
      <c r="E21798">
        <v>3</v>
      </c>
      <c r="F21798" t="s">
        <v>9</v>
      </c>
      <c r="G21798">
        <v>3</v>
      </c>
      <c r="M21798">
        <v>86</v>
      </c>
      <c r="N21798" s="2">
        <v>1.2E-5</v>
      </c>
      <c r="O21798" s="2">
        <v>1.02E-4</v>
      </c>
      <c r="P21798" s="2">
        <v>2.32E-4</v>
      </c>
      <c r="Q21798" s="2">
        <v>1.9900000000000001E-4</v>
      </c>
      <c r="R21798" s="11"/>
      <c r="S21798" s="11"/>
      <c r="T21798" s="11"/>
      <c r="U21798" s="11"/>
      <c r="V21798" s="11"/>
      <c r="W21798" s="11"/>
      <c r="X21798" s="11"/>
    </row>
    <row r="21799" spans="1:24" x14ac:dyDescent="0.55000000000000004">
      <c r="A21799">
        <v>808</v>
      </c>
      <c r="B21799">
        <v>3</v>
      </c>
      <c r="C21799">
        <v>9</v>
      </c>
      <c r="D21799" t="s">
        <v>13</v>
      </c>
      <c r="E21799">
        <v>4</v>
      </c>
      <c r="F21799" t="s">
        <v>9</v>
      </c>
      <c r="G21799">
        <v>0</v>
      </c>
      <c r="M21799">
        <v>0</v>
      </c>
      <c r="N21799" s="11"/>
      <c r="O21799" s="11"/>
      <c r="P21799" s="11"/>
      <c r="Q21799" s="11"/>
      <c r="R21799" s="11"/>
      <c r="S21799" s="11"/>
      <c r="T21799" s="11"/>
      <c r="U21799" s="11"/>
      <c r="V21799" s="11"/>
      <c r="W21799" s="2">
        <v>5.3999999999999998E-5</v>
      </c>
      <c r="X21799" s="2">
        <v>4.1E-5</v>
      </c>
    </row>
    <row r="21800" spans="1:24" x14ac:dyDescent="0.55000000000000004">
      <c r="A21800">
        <v>808</v>
      </c>
      <c r="B21800">
        <v>3</v>
      </c>
      <c r="C21800">
        <v>10</v>
      </c>
      <c r="D21800" t="s">
        <v>14</v>
      </c>
      <c r="E21800">
        <v>4</v>
      </c>
      <c r="F21800" t="s">
        <v>9</v>
      </c>
      <c r="G21800">
        <v>0</v>
      </c>
      <c r="M21800">
        <v>0</v>
      </c>
      <c r="N21800" s="11"/>
      <c r="O21800" s="11"/>
      <c r="P21800" s="11"/>
      <c r="Q21800" s="11"/>
      <c r="R21800" s="11"/>
      <c r="S21800" s="2">
        <v>2.0100000000000001E-4</v>
      </c>
      <c r="T21800" s="11"/>
      <c r="U21800" s="11"/>
      <c r="V21800" s="11"/>
      <c r="W21800" s="2">
        <v>1.4200000000000001E-4</v>
      </c>
      <c r="X21800" s="2">
        <v>1.35E-4</v>
      </c>
    </row>
    <row r="21801" spans="1:24" x14ac:dyDescent="0.55000000000000004">
      <c r="A21801">
        <v>808</v>
      </c>
      <c r="B21801">
        <v>3</v>
      </c>
      <c r="C21801">
        <v>11</v>
      </c>
      <c r="D21801" t="s">
        <v>15</v>
      </c>
      <c r="E21801">
        <v>5</v>
      </c>
      <c r="F21801" t="s">
        <v>9</v>
      </c>
      <c r="G21801">
        <v>3</v>
      </c>
      <c r="M21801">
        <v>20</v>
      </c>
      <c r="N21801" s="11"/>
      <c r="O21801" s="11"/>
      <c r="P21801" s="11"/>
      <c r="Q21801" s="11"/>
      <c r="R21801" s="11"/>
      <c r="S21801" s="2">
        <v>1.8699999999999999E-4</v>
      </c>
      <c r="T21801" s="11"/>
      <c r="U21801" s="11"/>
      <c r="V21801" s="11"/>
      <c r="W21801" s="2">
        <v>1.3200000000000001E-4</v>
      </c>
      <c r="X21801" s="2">
        <v>1.22E-4</v>
      </c>
    </row>
    <row r="21802" spans="1:24" x14ac:dyDescent="0.55000000000000004">
      <c r="A21802">
        <v>808</v>
      </c>
      <c r="B21802">
        <v>3</v>
      </c>
      <c r="C21802">
        <v>12</v>
      </c>
      <c r="D21802" t="s">
        <v>16</v>
      </c>
      <c r="E21802">
        <v>6</v>
      </c>
      <c r="F21802" t="s">
        <v>9</v>
      </c>
      <c r="G21802">
        <v>3</v>
      </c>
      <c r="M21802">
        <v>12</v>
      </c>
      <c r="N21802" s="11"/>
      <c r="O21802" s="11"/>
      <c r="P21802" s="11"/>
      <c r="Q21802" s="11"/>
      <c r="R21802" s="11"/>
      <c r="S21802" s="11"/>
      <c r="T21802" s="11"/>
      <c r="U21802" s="11"/>
      <c r="V21802" s="11"/>
      <c r="W21802" s="2">
        <v>1.9900000000000001E-4</v>
      </c>
      <c r="X21802" s="2">
        <v>1.7799999999999999E-4</v>
      </c>
    </row>
    <row r="21803" spans="1:24" x14ac:dyDescent="0.55000000000000004">
      <c r="A21803">
        <v>808</v>
      </c>
      <c r="B21803">
        <v>3</v>
      </c>
      <c r="C21803">
        <v>13</v>
      </c>
      <c r="D21803" t="s">
        <v>17</v>
      </c>
      <c r="E21803">
        <v>7</v>
      </c>
      <c r="F21803" t="s">
        <v>9</v>
      </c>
      <c r="G21803">
        <v>15</v>
      </c>
      <c r="M21803">
        <v>19</v>
      </c>
      <c r="N21803" s="2">
        <v>2.5000000000000001E-5</v>
      </c>
      <c r="O21803" s="2">
        <v>1.65E-4</v>
      </c>
      <c r="P21803" s="2">
        <f t="shared" ref="P21803" si="2430">0.000398</f>
        <v>3.9800000000000002E-4</v>
      </c>
      <c r="Q21803" s="2">
        <v>3.1100000000000002E-4</v>
      </c>
      <c r="R21803" s="11"/>
      <c r="S21803" s="11"/>
      <c r="T21803" s="11"/>
      <c r="U21803" s="11"/>
      <c r="V21803" s="11"/>
      <c r="W21803" s="2">
        <v>8.3999999999999995E-5</v>
      </c>
      <c r="X21803" s="2">
        <v>7.7999999999999999E-5</v>
      </c>
    </row>
    <row r="21804" spans="1:24" x14ac:dyDescent="0.55000000000000004">
      <c r="A21804">
        <v>808</v>
      </c>
      <c r="B21804">
        <v>3</v>
      </c>
      <c r="C21804">
        <v>14</v>
      </c>
      <c r="D21804" t="s">
        <v>18</v>
      </c>
      <c r="E21804">
        <v>8</v>
      </c>
      <c r="F21804" t="s">
        <v>9</v>
      </c>
      <c r="G21804">
        <v>7</v>
      </c>
      <c r="M21804">
        <v>39</v>
      </c>
      <c r="N21804" s="2">
        <v>3.3000000000000003E-5</v>
      </c>
      <c r="O21804" s="2">
        <v>1.9900000000000001E-4</v>
      </c>
      <c r="P21804" s="2">
        <v>4.3300000000000001E-4</v>
      </c>
      <c r="Q21804" s="2">
        <v>3.8200000000000002E-4</v>
      </c>
      <c r="R21804" s="11"/>
      <c r="S21804" s="2">
        <v>1.54E-4</v>
      </c>
      <c r="T21804" s="11"/>
      <c r="U21804" s="11"/>
      <c r="V21804" s="11"/>
      <c r="W21804" s="2">
        <v>1.02E-4</v>
      </c>
      <c r="X21804" s="2">
        <v>9.2999999999999997E-5</v>
      </c>
    </row>
    <row r="21805" spans="1:24" x14ac:dyDescent="0.55000000000000004">
      <c r="A21805">
        <v>808</v>
      </c>
      <c r="B21805">
        <v>3</v>
      </c>
      <c r="C21805">
        <v>15</v>
      </c>
      <c r="D21805" t="s">
        <v>19</v>
      </c>
      <c r="E21805">
        <v>4</v>
      </c>
      <c r="F21805" t="s">
        <v>9</v>
      </c>
      <c r="G21805">
        <v>12</v>
      </c>
      <c r="M21805">
        <v>38</v>
      </c>
      <c r="N21805" s="11"/>
      <c r="O21805" s="11"/>
      <c r="P21805" s="11"/>
      <c r="Q21805" s="11"/>
      <c r="R21805" s="11"/>
      <c r="S21805" s="2">
        <v>2.5500000000000002E-4</v>
      </c>
      <c r="T21805" s="11"/>
      <c r="U21805" s="11"/>
      <c r="V21805" s="11"/>
      <c r="W21805" s="2">
        <v>1.6200000000000001E-4</v>
      </c>
      <c r="X21805" s="2">
        <v>1.4999999999999999E-4</v>
      </c>
    </row>
    <row r="21806" spans="1:24" x14ac:dyDescent="0.55000000000000004">
      <c r="A21806">
        <v>808</v>
      </c>
      <c r="B21806">
        <v>4</v>
      </c>
      <c r="C21806">
        <v>16</v>
      </c>
      <c r="D21806" t="s">
        <v>20</v>
      </c>
      <c r="E21806">
        <v>9</v>
      </c>
      <c r="F21806" t="s">
        <v>9</v>
      </c>
      <c r="G21806">
        <v>58</v>
      </c>
      <c r="M21806">
        <v>25</v>
      </c>
      <c r="N21806" s="11"/>
      <c r="O21806" s="11"/>
      <c r="P21806" s="11"/>
      <c r="Q21806" s="11"/>
      <c r="R21806" s="11"/>
      <c r="S21806" s="11"/>
      <c r="T21806" s="11"/>
      <c r="U21806" s="11"/>
      <c r="V21806" s="11"/>
      <c r="W21806" s="2">
        <v>1.9999999999999999E-6</v>
      </c>
      <c r="X21806" s="2">
        <v>1.9999999999999999E-6</v>
      </c>
    </row>
    <row r="21807" spans="1:24" x14ac:dyDescent="0.55000000000000004">
      <c r="A21807">
        <v>808</v>
      </c>
      <c r="B21807">
        <v>5</v>
      </c>
      <c r="C21807">
        <v>17</v>
      </c>
      <c r="D21807" t="s">
        <v>21</v>
      </c>
      <c r="E21807">
        <v>10</v>
      </c>
      <c r="F21807" t="s">
        <v>22</v>
      </c>
      <c r="G21807">
        <v>0</v>
      </c>
      <c r="M21807">
        <v>0</v>
      </c>
      <c r="N21807" s="11"/>
      <c r="O21807" s="11"/>
      <c r="P21807" s="11"/>
      <c r="Q21807" s="11"/>
      <c r="R21807" s="11"/>
      <c r="S21807" s="11"/>
      <c r="T21807" s="2">
        <v>1.7899999999999999E-4</v>
      </c>
      <c r="U21807" s="11"/>
      <c r="V21807" s="11"/>
      <c r="W21807" s="11"/>
      <c r="X21807" s="11"/>
    </row>
    <row r="21808" spans="1:24" x14ac:dyDescent="0.55000000000000004">
      <c r="A21808">
        <v>808</v>
      </c>
      <c r="B21808">
        <v>5</v>
      </c>
      <c r="C21808">
        <v>18</v>
      </c>
      <c r="D21808" t="s">
        <v>23</v>
      </c>
      <c r="E21808">
        <v>11</v>
      </c>
      <c r="F21808" t="s">
        <v>22</v>
      </c>
      <c r="G21808">
        <v>0</v>
      </c>
      <c r="M21808">
        <v>0</v>
      </c>
      <c r="N21808" s="11"/>
      <c r="O21808" s="11"/>
      <c r="P21808" s="11"/>
      <c r="Q21808" s="11"/>
      <c r="R21808" s="2">
        <v>3.5399999999999999E-4</v>
      </c>
      <c r="S21808" s="11"/>
      <c r="T21808" s="11"/>
      <c r="U21808" s="11"/>
      <c r="V21808" s="2">
        <v>1.2300000000000001E-4</v>
      </c>
      <c r="W21808" s="2">
        <v>3.1999999999999999E-5</v>
      </c>
      <c r="X21808" s="2">
        <v>5.5000000000000002E-5</v>
      </c>
    </row>
    <row r="21809" spans="1:24" x14ac:dyDescent="0.55000000000000004">
      <c r="A21809">
        <v>808</v>
      </c>
      <c r="B21809">
        <v>5</v>
      </c>
      <c r="C21809">
        <v>19</v>
      </c>
      <c r="D21809" t="s">
        <v>24</v>
      </c>
      <c r="E21809">
        <v>11</v>
      </c>
      <c r="F21809" t="s">
        <v>22</v>
      </c>
      <c r="G21809">
        <v>12</v>
      </c>
      <c r="M21809">
        <v>26</v>
      </c>
      <c r="N21809" s="11"/>
      <c r="O21809" s="11"/>
      <c r="P21809" s="11"/>
      <c r="Q21809" s="11"/>
      <c r="R21809" s="2">
        <v>5.5400000000000002E-4</v>
      </c>
      <c r="S21809" s="11"/>
      <c r="T21809" s="11"/>
      <c r="U21809" s="11"/>
      <c r="V21809" s="2">
        <v>3.3700000000000001E-4</v>
      </c>
      <c r="W21809" s="2">
        <v>1.9900000000000001E-4</v>
      </c>
      <c r="X21809" s="2">
        <v>2.4499999999999999E-4</v>
      </c>
    </row>
    <row r="21810" spans="1:24" x14ac:dyDescent="0.55000000000000004">
      <c r="A21810">
        <v>808</v>
      </c>
      <c r="B21810">
        <v>5</v>
      </c>
      <c r="C21810">
        <v>20</v>
      </c>
      <c r="D21810" t="s">
        <v>25</v>
      </c>
      <c r="E21810">
        <v>10</v>
      </c>
      <c r="F21810" t="s">
        <v>22</v>
      </c>
      <c r="G21810">
        <v>2272</v>
      </c>
      <c r="M21810">
        <v>51</v>
      </c>
      <c r="N21810" s="11"/>
      <c r="O21810" s="11"/>
      <c r="P21810" s="11"/>
      <c r="Q21810" s="11"/>
      <c r="R21810" s="11"/>
      <c r="S21810" s="11"/>
      <c r="T21810" s="2">
        <v>1.7899999999999999E-4</v>
      </c>
      <c r="U21810" s="11"/>
      <c r="V21810" s="11"/>
      <c r="W21810" s="11"/>
      <c r="X21810" s="11"/>
    </row>
    <row r="21811" spans="1:24" x14ac:dyDescent="0.55000000000000004">
      <c r="A21811">
        <v>808</v>
      </c>
      <c r="B21811">
        <v>5</v>
      </c>
      <c r="C21811">
        <v>21</v>
      </c>
      <c r="D21811" t="s">
        <v>26</v>
      </c>
      <c r="E21811">
        <v>11</v>
      </c>
      <c r="F21811" t="s">
        <v>22</v>
      </c>
      <c r="G21811">
        <v>287</v>
      </c>
      <c r="M21811">
        <v>50</v>
      </c>
      <c r="N21811" s="11"/>
      <c r="O21811" s="11"/>
      <c r="P21811" s="11"/>
      <c r="Q21811" s="11"/>
      <c r="R21811" s="2">
        <v>5.5099999999999995E-4</v>
      </c>
      <c r="S21811" s="11"/>
      <c r="T21811" s="11"/>
      <c r="U21811" s="11"/>
      <c r="V21811" s="2">
        <v>3.3199999999999999E-4</v>
      </c>
      <c r="W21811" s="2">
        <v>1.92E-4</v>
      </c>
      <c r="X21811" s="2">
        <v>2.33E-4</v>
      </c>
    </row>
    <row r="21812" spans="1:24" x14ac:dyDescent="0.55000000000000004">
      <c r="A21812">
        <v>808</v>
      </c>
      <c r="B21812">
        <v>5</v>
      </c>
      <c r="C21812">
        <v>22</v>
      </c>
      <c r="D21812" t="s">
        <v>27</v>
      </c>
      <c r="E21812">
        <v>11</v>
      </c>
      <c r="F21812" t="s">
        <v>28</v>
      </c>
      <c r="G21812">
        <v>13</v>
      </c>
      <c r="M21812">
        <v>55</v>
      </c>
      <c r="N21812" s="11"/>
      <c r="O21812" s="11"/>
      <c r="P21812" s="11"/>
      <c r="Q21812" s="11"/>
      <c r="R21812" s="2">
        <v>2.7599999999999999E-4</v>
      </c>
      <c r="S21812" s="11"/>
      <c r="T21812" s="11"/>
      <c r="U21812" s="11"/>
      <c r="V21812" s="11"/>
      <c r="W21812" s="11"/>
      <c r="X21812" s="11"/>
    </row>
    <row r="21813" spans="1:24" x14ac:dyDescent="0.55000000000000004">
      <c r="A21813">
        <v>808</v>
      </c>
      <c r="B21813">
        <v>6</v>
      </c>
      <c r="C21813">
        <v>23</v>
      </c>
      <c r="D21813" t="s">
        <v>29</v>
      </c>
      <c r="E21813">
        <v>12</v>
      </c>
      <c r="F21813" t="s">
        <v>28</v>
      </c>
      <c r="G21813">
        <v>0</v>
      </c>
      <c r="M21813">
        <v>0</v>
      </c>
      <c r="N21813" s="11"/>
      <c r="O21813" s="11"/>
      <c r="P21813" s="11"/>
      <c r="Q21813" s="11"/>
      <c r="R21813" s="11"/>
      <c r="S21813" s="11"/>
      <c r="T21813" s="11"/>
      <c r="U21813" s="2">
        <v>-4.19E-2</v>
      </c>
      <c r="V21813" s="11"/>
      <c r="W21813" s="11"/>
      <c r="X21813" s="11"/>
    </row>
    <row r="21814" spans="1:24" x14ac:dyDescent="0.55000000000000004">
      <c r="A21814">
        <v>808</v>
      </c>
      <c r="B21814">
        <v>6</v>
      </c>
      <c r="C21814">
        <v>24</v>
      </c>
      <c r="D21814" t="s">
        <v>30</v>
      </c>
      <c r="E21814">
        <v>13</v>
      </c>
      <c r="F21814" t="s">
        <v>28</v>
      </c>
      <c r="G21814">
        <v>0</v>
      </c>
      <c r="M21814">
        <v>0</v>
      </c>
      <c r="N21814" s="11"/>
      <c r="O21814" s="11"/>
      <c r="P21814" s="11"/>
      <c r="Q21814" s="11"/>
      <c r="R21814" s="11"/>
      <c r="S21814" s="11"/>
      <c r="T21814" s="11"/>
      <c r="U21814" s="2">
        <v>2.1100000000000001E-2</v>
      </c>
      <c r="V21814" s="11"/>
      <c r="W21814" s="11"/>
      <c r="X21814" s="11"/>
    </row>
    <row r="21815" spans="1:24" x14ac:dyDescent="0.55000000000000004">
      <c r="A21815">
        <v>808</v>
      </c>
      <c r="B21815">
        <v>6</v>
      </c>
      <c r="C21815">
        <v>25</v>
      </c>
      <c r="D21815" t="s">
        <v>31</v>
      </c>
      <c r="E21815">
        <v>14</v>
      </c>
      <c r="F21815" t="s">
        <v>28</v>
      </c>
      <c r="G21815">
        <v>0</v>
      </c>
      <c r="M21815">
        <v>0</v>
      </c>
      <c r="N21815" s="11"/>
      <c r="O21815" s="11"/>
      <c r="P21815" s="11"/>
      <c r="Q21815" s="11"/>
      <c r="R21815" s="11"/>
      <c r="S21815" s="11"/>
      <c r="T21815" s="11"/>
      <c r="U21815" s="2">
        <v>-4.19E-2</v>
      </c>
      <c r="V21815" s="11"/>
      <c r="W21815" s="11"/>
      <c r="X21815" s="11"/>
    </row>
    <row r="21816" spans="1:24" x14ac:dyDescent="0.55000000000000004">
      <c r="A21816">
        <v>808</v>
      </c>
      <c r="B21816">
        <v>6</v>
      </c>
      <c r="C21816">
        <v>26</v>
      </c>
      <c r="D21816" t="s">
        <v>32</v>
      </c>
      <c r="E21816">
        <v>15</v>
      </c>
      <c r="F21816" t="s">
        <v>33</v>
      </c>
      <c r="G21816">
        <v>2</v>
      </c>
      <c r="M21816">
        <v>17</v>
      </c>
      <c r="N21816" s="11"/>
      <c r="O21816" s="11"/>
      <c r="P21816" s="11"/>
      <c r="Q21816" s="11"/>
      <c r="R21816" s="11"/>
      <c r="S21816" s="11"/>
      <c r="T21816" s="11"/>
      <c r="U21816" s="2">
        <v>2.1100000000000001E-2</v>
      </c>
      <c r="V21816" s="11"/>
      <c r="W21816" s="11"/>
      <c r="X21816" s="11"/>
    </row>
    <row r="21817" spans="1:24" x14ac:dyDescent="0.55000000000000004">
      <c r="A21817">
        <v>808</v>
      </c>
      <c r="B21817">
        <v>6</v>
      </c>
      <c r="C21817">
        <v>27</v>
      </c>
      <c r="D21817" t="s">
        <v>34</v>
      </c>
      <c r="E21817">
        <v>16</v>
      </c>
      <c r="F21817" t="s">
        <v>28</v>
      </c>
      <c r="G21817">
        <v>27</v>
      </c>
      <c r="M21817">
        <v>41</v>
      </c>
      <c r="N21817" s="11"/>
      <c r="O21817" s="11"/>
      <c r="P21817" s="11"/>
      <c r="Q21817" s="11"/>
      <c r="R21817" s="11"/>
      <c r="S21817" s="11"/>
      <c r="T21817" s="11"/>
      <c r="U21817" s="2">
        <v>4.19E-2</v>
      </c>
      <c r="V21817" s="11"/>
      <c r="W21817" s="11"/>
      <c r="X21817" s="11"/>
    </row>
    <row r="21818" spans="1:24" x14ac:dyDescent="0.55000000000000004">
      <c r="A21818">
        <v>809</v>
      </c>
      <c r="B21818">
        <v>1</v>
      </c>
      <c r="C21818">
        <v>1</v>
      </c>
      <c r="D21818" t="s">
        <v>3</v>
      </c>
      <c r="E21818">
        <v>1</v>
      </c>
      <c r="F21818" t="s">
        <v>4</v>
      </c>
      <c r="G21818">
        <v>19</v>
      </c>
      <c r="M21818">
        <v>58</v>
      </c>
      <c r="N21818" s="9"/>
      <c r="O21818" s="9"/>
      <c r="P21818" s="9"/>
      <c r="Q21818" s="9"/>
      <c r="R21818" s="9"/>
      <c r="S21818" s="10">
        <v>5.9800000000000001E-4</v>
      </c>
      <c r="T21818" s="11"/>
      <c r="U21818" s="11"/>
      <c r="V21818" s="9"/>
      <c r="W21818" s="10">
        <v>7.9799999999999992E-3</v>
      </c>
      <c r="X21818" s="2">
        <v>7.2099999999999996E-4</v>
      </c>
    </row>
    <row r="21819" spans="1:24" x14ac:dyDescent="0.55000000000000004">
      <c r="A21819">
        <v>809</v>
      </c>
      <c r="B21819">
        <v>1</v>
      </c>
      <c r="C21819">
        <v>2</v>
      </c>
      <c r="D21819" t="s">
        <v>5</v>
      </c>
      <c r="E21819">
        <v>2</v>
      </c>
      <c r="F21819" t="s">
        <v>4</v>
      </c>
      <c r="G21819">
        <v>3</v>
      </c>
      <c r="M21819">
        <v>54</v>
      </c>
      <c r="N21819" s="9"/>
      <c r="O21819" s="9"/>
      <c r="P21819" s="9"/>
      <c r="Q21819" s="9"/>
      <c r="R21819" s="9"/>
      <c r="S21819" s="10">
        <v>1.0740000000000001E-3</v>
      </c>
      <c r="T21819" s="11"/>
      <c r="U21819" s="11"/>
      <c r="V21819" s="9"/>
      <c r="W21819" s="10">
        <v>1.2290000000000001E-3</v>
      </c>
      <c r="X21819" s="2">
        <v>1.188E-3</v>
      </c>
    </row>
    <row r="21820" spans="1:24" x14ac:dyDescent="0.55000000000000004">
      <c r="A21820">
        <v>809</v>
      </c>
      <c r="B21820">
        <v>1</v>
      </c>
      <c r="C21820">
        <v>3</v>
      </c>
      <c r="D21820" t="s">
        <v>6</v>
      </c>
      <c r="E21820">
        <v>2</v>
      </c>
      <c r="F21820" t="s">
        <v>4</v>
      </c>
      <c r="G21820">
        <v>1</v>
      </c>
      <c r="M21820">
        <v>71</v>
      </c>
      <c r="N21820" s="9"/>
      <c r="O21820" s="9"/>
      <c r="P21820" s="9"/>
      <c r="Q21820" s="9"/>
      <c r="R21820" s="9"/>
      <c r="S21820" s="10">
        <f t="shared" ref="S21820" si="2431">0.000218*4</f>
        <v>8.7200000000000005E-4</v>
      </c>
      <c r="T21820" s="11"/>
      <c r="U21820" s="11"/>
      <c r="V21820" s="9"/>
      <c r="W21820" s="10">
        <v>9.2299999999999999E-4</v>
      </c>
      <c r="X21820" s="2">
        <v>9.01E-4</v>
      </c>
    </row>
    <row r="21821" spans="1:24" x14ac:dyDescent="0.55000000000000004">
      <c r="A21821">
        <v>809</v>
      </c>
      <c r="B21821">
        <v>1</v>
      </c>
      <c r="C21821">
        <v>4</v>
      </c>
      <c r="D21821" t="s">
        <v>7</v>
      </c>
      <c r="E21821">
        <v>2</v>
      </c>
      <c r="F21821" t="s">
        <v>4</v>
      </c>
      <c r="G21821">
        <v>8</v>
      </c>
      <c r="M21821">
        <v>89</v>
      </c>
      <c r="N21821" s="9"/>
      <c r="O21821" s="9"/>
      <c r="P21821" s="9"/>
      <c r="Q21821" s="9"/>
      <c r="R21821" s="9"/>
      <c r="S21821" s="10">
        <f t="shared" ref="S21821" si="2432">0.000218*2</f>
        <v>4.3600000000000003E-4</v>
      </c>
      <c r="T21821" s="11"/>
      <c r="U21821" s="11"/>
      <c r="V21821" s="9"/>
      <c r="W21821" s="10">
        <v>6.4999999999999997E-4</v>
      </c>
      <c r="X21821" s="2">
        <v>5.4199999999999995E-4</v>
      </c>
    </row>
    <row r="21822" spans="1:24" x14ac:dyDescent="0.55000000000000004">
      <c r="A21822">
        <v>809</v>
      </c>
      <c r="B21822">
        <v>2</v>
      </c>
      <c r="C21822">
        <v>5</v>
      </c>
      <c r="D21822" t="s">
        <v>8</v>
      </c>
      <c r="E21822">
        <v>3</v>
      </c>
      <c r="F21822" t="s">
        <v>9</v>
      </c>
      <c r="G21822">
        <v>5</v>
      </c>
      <c r="M21822">
        <v>11</v>
      </c>
      <c r="N21822" s="2">
        <v>8.7999999999999998E-5</v>
      </c>
      <c r="O21822" s="2">
        <v>2.5399999999999999E-4</v>
      </c>
      <c r="P21822" s="2">
        <v>4.1199999999999999E-4</v>
      </c>
      <c r="Q21822" s="2">
        <v>3.68E-4</v>
      </c>
      <c r="R21822" s="11"/>
      <c r="S21822" s="11"/>
      <c r="T21822" s="11"/>
      <c r="U21822" s="11"/>
      <c r="V21822" s="11"/>
      <c r="W21822" s="11"/>
      <c r="X21822" s="11"/>
    </row>
    <row r="21823" spans="1:24" x14ac:dyDescent="0.55000000000000004">
      <c r="A21823">
        <v>809</v>
      </c>
      <c r="B21823">
        <v>2</v>
      </c>
      <c r="C21823">
        <v>6</v>
      </c>
      <c r="D21823" t="s">
        <v>10</v>
      </c>
      <c r="E21823">
        <v>3</v>
      </c>
      <c r="F21823" t="s">
        <v>9</v>
      </c>
      <c r="G21823">
        <v>35</v>
      </c>
      <c r="M21823">
        <v>26</v>
      </c>
      <c r="N21823" s="2">
        <v>3.9999999999999998E-6</v>
      </c>
      <c r="O21823" s="2">
        <v>4.1999999999999998E-5</v>
      </c>
      <c r="P21823" s="2">
        <v>6.7000000000000002E-5</v>
      </c>
      <c r="Q21823" s="2">
        <v>5.5000000000000002E-5</v>
      </c>
      <c r="R21823" s="11"/>
      <c r="S21823" s="11"/>
      <c r="T21823" s="11"/>
      <c r="U21823" s="11"/>
      <c r="V21823" s="11"/>
      <c r="W21823" s="11"/>
      <c r="X21823" s="11"/>
    </row>
    <row r="21824" spans="1:24" x14ac:dyDescent="0.55000000000000004">
      <c r="A21824">
        <v>809</v>
      </c>
      <c r="B21824">
        <v>2</v>
      </c>
      <c r="C21824">
        <v>7</v>
      </c>
      <c r="D21824" t="s">
        <v>11</v>
      </c>
      <c r="E21824">
        <v>3</v>
      </c>
      <c r="F21824" t="s">
        <v>9</v>
      </c>
      <c r="G21824">
        <v>40</v>
      </c>
      <c r="M21824">
        <v>77</v>
      </c>
      <c r="N21824" s="2">
        <v>1.7E-5</v>
      </c>
      <c r="O21824" s="2">
        <v>1.4899999999999999E-4</v>
      </c>
      <c r="P21824" s="2">
        <v>3.5399999999999999E-4</v>
      </c>
      <c r="Q21824" s="2">
        <v>3.1199999999999999E-4</v>
      </c>
      <c r="R21824" s="11"/>
      <c r="S21824" s="11"/>
      <c r="T21824" s="11"/>
      <c r="U21824" s="11"/>
      <c r="V21824" s="11"/>
      <c r="W21824" s="11"/>
      <c r="X21824" s="11"/>
    </row>
    <row r="21825" spans="1:24" x14ac:dyDescent="0.55000000000000004">
      <c r="A21825">
        <v>809</v>
      </c>
      <c r="B21825">
        <v>2</v>
      </c>
      <c r="C21825">
        <v>8</v>
      </c>
      <c r="D21825" t="s">
        <v>12</v>
      </c>
      <c r="E21825">
        <v>3</v>
      </c>
      <c r="F21825" t="s">
        <v>9</v>
      </c>
      <c r="G21825">
        <v>6</v>
      </c>
      <c r="M21825">
        <v>87</v>
      </c>
      <c r="N21825" s="2">
        <v>1.2E-5</v>
      </c>
      <c r="O21825" s="2">
        <v>1.02E-4</v>
      </c>
      <c r="P21825" s="2">
        <v>2.32E-4</v>
      </c>
      <c r="Q21825" s="2">
        <v>1.9900000000000001E-4</v>
      </c>
      <c r="R21825" s="11"/>
      <c r="S21825" s="11"/>
      <c r="T21825" s="11"/>
      <c r="U21825" s="11"/>
      <c r="V21825" s="11"/>
      <c r="W21825" s="11"/>
      <c r="X21825" s="11"/>
    </row>
    <row r="21826" spans="1:24" x14ac:dyDescent="0.55000000000000004">
      <c r="A21826">
        <v>809</v>
      </c>
      <c r="B21826">
        <v>3</v>
      </c>
      <c r="C21826">
        <v>9</v>
      </c>
      <c r="D21826" t="s">
        <v>13</v>
      </c>
      <c r="E21826">
        <v>4</v>
      </c>
      <c r="F21826" t="s">
        <v>9</v>
      </c>
      <c r="G21826">
        <v>0</v>
      </c>
      <c r="M21826">
        <v>0</v>
      </c>
      <c r="N21826" s="11"/>
      <c r="O21826" s="11"/>
      <c r="P21826" s="11"/>
      <c r="Q21826" s="11"/>
      <c r="R21826" s="11"/>
      <c r="S21826" s="11"/>
      <c r="T21826" s="11"/>
      <c r="U21826" s="11"/>
      <c r="V21826" s="11"/>
      <c r="W21826" s="2">
        <v>5.3999999999999998E-5</v>
      </c>
      <c r="X21826" s="2">
        <v>4.1E-5</v>
      </c>
    </row>
    <row r="21827" spans="1:24" x14ac:dyDescent="0.55000000000000004">
      <c r="A21827">
        <v>809</v>
      </c>
      <c r="B21827">
        <v>3</v>
      </c>
      <c r="C21827">
        <v>10</v>
      </c>
      <c r="D21827" t="s">
        <v>14</v>
      </c>
      <c r="E21827">
        <v>4</v>
      </c>
      <c r="F21827" t="s">
        <v>9</v>
      </c>
      <c r="G21827">
        <v>0</v>
      </c>
      <c r="M21827">
        <v>0</v>
      </c>
      <c r="N21827" s="11"/>
      <c r="O21827" s="11"/>
      <c r="P21827" s="11"/>
      <c r="Q21827" s="11"/>
      <c r="R21827" s="11"/>
      <c r="S21827" s="2">
        <v>2.0100000000000001E-4</v>
      </c>
      <c r="T21827" s="11"/>
      <c r="U21827" s="11"/>
      <c r="V21827" s="11"/>
      <c r="W21827" s="2">
        <v>1.4200000000000001E-4</v>
      </c>
      <c r="X21827" s="2">
        <v>1.35E-4</v>
      </c>
    </row>
    <row r="21828" spans="1:24" x14ac:dyDescent="0.55000000000000004">
      <c r="A21828">
        <v>809</v>
      </c>
      <c r="B21828">
        <v>3</v>
      </c>
      <c r="C21828">
        <v>11</v>
      </c>
      <c r="D21828" t="s">
        <v>15</v>
      </c>
      <c r="E21828">
        <v>5</v>
      </c>
      <c r="F21828" t="s">
        <v>9</v>
      </c>
      <c r="G21828">
        <v>4</v>
      </c>
      <c r="M21828">
        <v>13</v>
      </c>
      <c r="N21828" s="11"/>
      <c r="O21828" s="11"/>
      <c r="P21828" s="11"/>
      <c r="Q21828" s="11"/>
      <c r="R21828" s="11"/>
      <c r="S21828" s="2">
        <v>1.8699999999999999E-4</v>
      </c>
      <c r="T21828" s="11"/>
      <c r="U21828" s="11"/>
      <c r="V21828" s="11"/>
      <c r="W21828" s="2">
        <v>1.3200000000000001E-4</v>
      </c>
      <c r="X21828" s="2">
        <v>1.22E-4</v>
      </c>
    </row>
    <row r="21829" spans="1:24" x14ac:dyDescent="0.55000000000000004">
      <c r="A21829">
        <v>809</v>
      </c>
      <c r="B21829">
        <v>3</v>
      </c>
      <c r="C21829">
        <v>12</v>
      </c>
      <c r="D21829" t="s">
        <v>16</v>
      </c>
      <c r="E21829">
        <v>6</v>
      </c>
      <c r="F21829" t="s">
        <v>9</v>
      </c>
      <c r="G21829">
        <v>1</v>
      </c>
      <c r="M21829">
        <v>12</v>
      </c>
      <c r="N21829" s="11"/>
      <c r="O21829" s="11"/>
      <c r="P21829" s="11"/>
      <c r="Q21829" s="11"/>
      <c r="R21829" s="11"/>
      <c r="S21829" s="11"/>
      <c r="T21829" s="11"/>
      <c r="U21829" s="11"/>
      <c r="V21829" s="11"/>
      <c r="W21829" s="2">
        <v>1.9900000000000001E-4</v>
      </c>
      <c r="X21829" s="2">
        <v>1.7799999999999999E-4</v>
      </c>
    </row>
    <row r="21830" spans="1:24" x14ac:dyDescent="0.55000000000000004">
      <c r="A21830">
        <v>809</v>
      </c>
      <c r="B21830">
        <v>3</v>
      </c>
      <c r="C21830">
        <v>13</v>
      </c>
      <c r="D21830" t="s">
        <v>17</v>
      </c>
      <c r="E21830">
        <v>7</v>
      </c>
      <c r="F21830" t="s">
        <v>9</v>
      </c>
      <c r="G21830">
        <v>15</v>
      </c>
      <c r="M21830">
        <v>19</v>
      </c>
      <c r="N21830" s="2">
        <v>2.5000000000000001E-5</v>
      </c>
      <c r="O21830" s="2">
        <v>1.65E-4</v>
      </c>
      <c r="P21830" s="2">
        <f t="shared" ref="P21830" si="2433">0.000398</f>
        <v>3.9800000000000002E-4</v>
      </c>
      <c r="Q21830" s="2">
        <v>3.1100000000000002E-4</v>
      </c>
      <c r="R21830" s="11"/>
      <c r="S21830" s="11"/>
      <c r="T21830" s="11"/>
      <c r="U21830" s="11"/>
      <c r="V21830" s="11"/>
      <c r="W21830" s="2">
        <v>8.3999999999999995E-5</v>
      </c>
      <c r="X21830" s="2">
        <v>7.7999999999999999E-5</v>
      </c>
    </row>
    <row r="21831" spans="1:24" x14ac:dyDescent="0.55000000000000004">
      <c r="A21831">
        <v>809</v>
      </c>
      <c r="B21831">
        <v>3</v>
      </c>
      <c r="C21831">
        <v>14</v>
      </c>
      <c r="D21831" t="s">
        <v>18</v>
      </c>
      <c r="E21831">
        <v>8</v>
      </c>
      <c r="F21831" t="s">
        <v>9</v>
      </c>
      <c r="G21831">
        <v>3</v>
      </c>
      <c r="M21831">
        <v>32</v>
      </c>
      <c r="N21831" s="2">
        <v>3.3000000000000003E-5</v>
      </c>
      <c r="O21831" s="2">
        <v>1.9900000000000001E-4</v>
      </c>
      <c r="P21831" s="2">
        <v>4.3300000000000001E-4</v>
      </c>
      <c r="Q21831" s="2">
        <v>3.8200000000000002E-4</v>
      </c>
      <c r="R21831" s="11"/>
      <c r="S21831" s="2">
        <v>1.54E-4</v>
      </c>
      <c r="T21831" s="11"/>
      <c r="U21831" s="11"/>
      <c r="V21831" s="11"/>
      <c r="W21831" s="2">
        <v>1.02E-4</v>
      </c>
      <c r="X21831" s="2">
        <v>9.2999999999999997E-5</v>
      </c>
    </row>
    <row r="21832" spans="1:24" x14ac:dyDescent="0.55000000000000004">
      <c r="A21832">
        <v>809</v>
      </c>
      <c r="B21832">
        <v>3</v>
      </c>
      <c r="C21832">
        <v>15</v>
      </c>
      <c r="D21832" t="s">
        <v>19</v>
      </c>
      <c r="E21832">
        <v>4</v>
      </c>
      <c r="F21832" t="s">
        <v>9</v>
      </c>
      <c r="G21832">
        <v>11</v>
      </c>
      <c r="M21832">
        <v>39</v>
      </c>
      <c r="N21832" s="11"/>
      <c r="O21832" s="11"/>
      <c r="P21832" s="11"/>
      <c r="Q21832" s="11"/>
      <c r="R21832" s="11"/>
      <c r="S21832" s="2">
        <v>2.5500000000000002E-4</v>
      </c>
      <c r="T21832" s="11"/>
      <c r="U21832" s="11"/>
      <c r="V21832" s="11"/>
      <c r="W21832" s="2">
        <v>1.6200000000000001E-4</v>
      </c>
      <c r="X21832" s="2">
        <v>1.4999999999999999E-4</v>
      </c>
    </row>
    <row r="21833" spans="1:24" x14ac:dyDescent="0.55000000000000004">
      <c r="A21833">
        <v>809</v>
      </c>
      <c r="B21833">
        <v>4</v>
      </c>
      <c r="C21833">
        <v>16</v>
      </c>
      <c r="D21833" t="s">
        <v>20</v>
      </c>
      <c r="E21833">
        <v>9</v>
      </c>
      <c r="F21833" t="s">
        <v>9</v>
      </c>
      <c r="G21833">
        <v>63</v>
      </c>
      <c r="M21833">
        <v>30</v>
      </c>
      <c r="N21833" s="11"/>
      <c r="O21833" s="11"/>
      <c r="P21833" s="11"/>
      <c r="Q21833" s="11"/>
      <c r="R21833" s="11"/>
      <c r="S21833" s="11"/>
      <c r="T21833" s="11"/>
      <c r="U21833" s="11"/>
      <c r="V21833" s="11"/>
      <c r="W21833" s="2">
        <v>1.9999999999999999E-6</v>
      </c>
      <c r="X21833" s="2">
        <v>1.9999999999999999E-6</v>
      </c>
    </row>
    <row r="21834" spans="1:24" x14ac:dyDescent="0.55000000000000004">
      <c r="A21834">
        <v>809</v>
      </c>
      <c r="B21834">
        <v>5</v>
      </c>
      <c r="C21834">
        <v>17</v>
      </c>
      <c r="D21834" t="s">
        <v>21</v>
      </c>
      <c r="E21834">
        <v>10</v>
      </c>
      <c r="F21834" t="s">
        <v>22</v>
      </c>
      <c r="G21834">
        <v>401</v>
      </c>
      <c r="M21834">
        <v>20</v>
      </c>
      <c r="N21834" s="11"/>
      <c r="O21834" s="11"/>
      <c r="P21834" s="11"/>
      <c r="Q21834" s="11"/>
      <c r="R21834" s="11"/>
      <c r="S21834" s="11"/>
      <c r="T21834" s="2">
        <v>1.7899999999999999E-4</v>
      </c>
      <c r="U21834" s="11"/>
      <c r="V21834" s="11"/>
      <c r="W21834" s="11"/>
      <c r="X21834" s="11"/>
    </row>
    <row r="21835" spans="1:24" x14ac:dyDescent="0.55000000000000004">
      <c r="A21835">
        <v>809</v>
      </c>
      <c r="B21835">
        <v>5</v>
      </c>
      <c r="C21835">
        <v>18</v>
      </c>
      <c r="D21835" t="s">
        <v>23</v>
      </c>
      <c r="E21835">
        <v>11</v>
      </c>
      <c r="F21835" t="s">
        <v>22</v>
      </c>
      <c r="G21835">
        <v>25</v>
      </c>
      <c r="M21835">
        <v>0</v>
      </c>
      <c r="N21835" s="11"/>
      <c r="O21835" s="11"/>
      <c r="P21835" s="11"/>
      <c r="Q21835" s="11"/>
      <c r="R21835" s="2">
        <v>3.5399999999999999E-4</v>
      </c>
      <c r="S21835" s="11"/>
      <c r="T21835" s="11"/>
      <c r="U21835" s="11"/>
      <c r="V21835" s="2">
        <v>1.2300000000000001E-4</v>
      </c>
      <c r="W21835" s="2">
        <v>3.1999999999999999E-5</v>
      </c>
      <c r="X21835" s="2">
        <v>5.5000000000000002E-5</v>
      </c>
    </row>
    <row r="21836" spans="1:24" x14ac:dyDescent="0.55000000000000004">
      <c r="A21836">
        <v>809</v>
      </c>
      <c r="B21836">
        <v>5</v>
      </c>
      <c r="C21836">
        <v>19</v>
      </c>
      <c r="D21836" t="s">
        <v>24</v>
      </c>
      <c r="E21836">
        <v>11</v>
      </c>
      <c r="F21836" t="s">
        <v>22</v>
      </c>
      <c r="G21836">
        <v>19</v>
      </c>
      <c r="M21836">
        <v>29</v>
      </c>
      <c r="N21836" s="11"/>
      <c r="O21836" s="11"/>
      <c r="P21836" s="11"/>
      <c r="Q21836" s="11"/>
      <c r="R21836" s="2">
        <v>5.5400000000000002E-4</v>
      </c>
      <c r="S21836" s="11"/>
      <c r="T21836" s="11"/>
      <c r="U21836" s="11"/>
      <c r="V21836" s="2">
        <v>3.3700000000000001E-4</v>
      </c>
      <c r="W21836" s="2">
        <v>1.9900000000000001E-4</v>
      </c>
      <c r="X21836" s="2">
        <v>2.4499999999999999E-4</v>
      </c>
    </row>
    <row r="21837" spans="1:24" x14ac:dyDescent="0.55000000000000004">
      <c r="A21837">
        <v>809</v>
      </c>
      <c r="B21837">
        <v>5</v>
      </c>
      <c r="C21837">
        <v>20</v>
      </c>
      <c r="D21837" t="s">
        <v>25</v>
      </c>
      <c r="E21837">
        <v>10</v>
      </c>
      <c r="F21837" t="s">
        <v>22</v>
      </c>
      <c r="G21837">
        <v>3778</v>
      </c>
      <c r="M21837">
        <v>45</v>
      </c>
      <c r="N21837" s="11"/>
      <c r="O21837" s="11"/>
      <c r="P21837" s="11"/>
      <c r="Q21837" s="11"/>
      <c r="R21837" s="11"/>
      <c r="S21837" s="11"/>
      <c r="T21837" s="2">
        <v>1.7899999999999999E-4</v>
      </c>
      <c r="U21837" s="11"/>
      <c r="V21837" s="11"/>
      <c r="W21837" s="11"/>
      <c r="X21837" s="11"/>
    </row>
    <row r="21838" spans="1:24" x14ac:dyDescent="0.55000000000000004">
      <c r="A21838">
        <v>809</v>
      </c>
      <c r="B21838">
        <v>5</v>
      </c>
      <c r="C21838">
        <v>21</v>
      </c>
      <c r="D21838" t="s">
        <v>26</v>
      </c>
      <c r="E21838">
        <v>11</v>
      </c>
      <c r="F21838" t="s">
        <v>22</v>
      </c>
      <c r="G21838">
        <v>309</v>
      </c>
      <c r="M21838">
        <v>50</v>
      </c>
      <c r="N21838" s="11"/>
      <c r="O21838" s="11"/>
      <c r="P21838" s="11"/>
      <c r="Q21838" s="11"/>
      <c r="R21838" s="2">
        <v>5.5099999999999995E-4</v>
      </c>
      <c r="S21838" s="11"/>
      <c r="T21838" s="11"/>
      <c r="U21838" s="11"/>
      <c r="V21838" s="2">
        <v>3.3199999999999999E-4</v>
      </c>
      <c r="W21838" s="2">
        <v>1.92E-4</v>
      </c>
      <c r="X21838" s="2">
        <v>2.33E-4</v>
      </c>
    </row>
    <row r="21839" spans="1:24" x14ac:dyDescent="0.55000000000000004">
      <c r="A21839">
        <v>809</v>
      </c>
      <c r="B21839">
        <v>5</v>
      </c>
      <c r="C21839">
        <v>22</v>
      </c>
      <c r="D21839" t="s">
        <v>27</v>
      </c>
      <c r="E21839">
        <v>11</v>
      </c>
      <c r="F21839" t="s">
        <v>28</v>
      </c>
      <c r="G21839">
        <v>14</v>
      </c>
      <c r="M21839">
        <v>59</v>
      </c>
      <c r="N21839" s="11"/>
      <c r="O21839" s="11"/>
      <c r="P21839" s="11"/>
      <c r="Q21839" s="11"/>
      <c r="R21839" s="2">
        <v>2.7599999999999999E-4</v>
      </c>
      <c r="S21839" s="11"/>
      <c r="T21839" s="11"/>
      <c r="U21839" s="11"/>
      <c r="V21839" s="11"/>
      <c r="W21839" s="11"/>
      <c r="X21839" s="11"/>
    </row>
    <row r="21840" spans="1:24" x14ac:dyDescent="0.55000000000000004">
      <c r="A21840">
        <v>809</v>
      </c>
      <c r="B21840">
        <v>6</v>
      </c>
      <c r="C21840">
        <v>23</v>
      </c>
      <c r="D21840" t="s">
        <v>29</v>
      </c>
      <c r="E21840">
        <v>12</v>
      </c>
      <c r="F21840" t="s">
        <v>28</v>
      </c>
      <c r="G21840">
        <v>0</v>
      </c>
      <c r="M21840">
        <v>0</v>
      </c>
      <c r="N21840" s="11"/>
      <c r="O21840" s="11"/>
      <c r="P21840" s="11"/>
      <c r="Q21840" s="11"/>
      <c r="R21840" s="11"/>
      <c r="S21840" s="11"/>
      <c r="T21840" s="11"/>
      <c r="U21840" s="2">
        <v>-4.19E-2</v>
      </c>
      <c r="V21840" s="11"/>
      <c r="W21840" s="11"/>
      <c r="X21840" s="11"/>
    </row>
    <row r="21841" spans="1:24" x14ac:dyDescent="0.55000000000000004">
      <c r="A21841">
        <v>809</v>
      </c>
      <c r="B21841">
        <v>6</v>
      </c>
      <c r="C21841">
        <v>24</v>
      </c>
      <c r="D21841" t="s">
        <v>30</v>
      </c>
      <c r="E21841">
        <v>13</v>
      </c>
      <c r="F21841" t="s">
        <v>28</v>
      </c>
      <c r="G21841">
        <v>0</v>
      </c>
      <c r="M21841">
        <v>0</v>
      </c>
      <c r="N21841" s="11"/>
      <c r="O21841" s="11"/>
      <c r="P21841" s="11"/>
      <c r="Q21841" s="11"/>
      <c r="R21841" s="11"/>
      <c r="S21841" s="11"/>
      <c r="T21841" s="11"/>
      <c r="U21841" s="2">
        <v>2.1100000000000001E-2</v>
      </c>
      <c r="V21841" s="11"/>
      <c r="W21841" s="11"/>
      <c r="X21841" s="11"/>
    </row>
    <row r="21842" spans="1:24" x14ac:dyDescent="0.55000000000000004">
      <c r="A21842">
        <v>809</v>
      </c>
      <c r="B21842">
        <v>6</v>
      </c>
      <c r="C21842">
        <v>25</v>
      </c>
      <c r="D21842" t="s">
        <v>31</v>
      </c>
      <c r="E21842">
        <v>14</v>
      </c>
      <c r="F21842" t="s">
        <v>28</v>
      </c>
      <c r="G21842">
        <v>0</v>
      </c>
      <c r="M21842">
        <v>0</v>
      </c>
      <c r="N21842" s="11"/>
      <c r="O21842" s="11"/>
      <c r="P21842" s="11"/>
      <c r="Q21842" s="11"/>
      <c r="R21842" s="11"/>
      <c r="S21842" s="11"/>
      <c r="T21842" s="11"/>
      <c r="U21842" s="2">
        <v>-4.19E-2</v>
      </c>
      <c r="V21842" s="11"/>
      <c r="W21842" s="11"/>
      <c r="X21842" s="11"/>
    </row>
    <row r="21843" spans="1:24" x14ac:dyDescent="0.55000000000000004">
      <c r="A21843">
        <v>809</v>
      </c>
      <c r="B21843">
        <v>6</v>
      </c>
      <c r="C21843">
        <v>26</v>
      </c>
      <c r="D21843" t="s">
        <v>32</v>
      </c>
      <c r="E21843">
        <v>15</v>
      </c>
      <c r="F21843" t="s">
        <v>33</v>
      </c>
      <c r="G21843">
        <v>2</v>
      </c>
      <c r="M21843">
        <v>19</v>
      </c>
      <c r="N21843" s="11"/>
      <c r="O21843" s="11"/>
      <c r="P21843" s="11"/>
      <c r="Q21843" s="11"/>
      <c r="R21843" s="11"/>
      <c r="S21843" s="11"/>
      <c r="T21843" s="11"/>
      <c r="U21843" s="2">
        <v>2.1100000000000001E-2</v>
      </c>
      <c r="V21843" s="11"/>
      <c r="W21843" s="11"/>
      <c r="X21843" s="11"/>
    </row>
    <row r="21844" spans="1:24" x14ac:dyDescent="0.55000000000000004">
      <c r="A21844">
        <v>809</v>
      </c>
      <c r="B21844">
        <v>6</v>
      </c>
      <c r="C21844">
        <v>27</v>
      </c>
      <c r="D21844" t="s">
        <v>34</v>
      </c>
      <c r="E21844">
        <v>16</v>
      </c>
      <c r="F21844" t="s">
        <v>28</v>
      </c>
      <c r="G21844">
        <v>27</v>
      </c>
      <c r="M21844">
        <v>41</v>
      </c>
      <c r="N21844" s="11"/>
      <c r="O21844" s="11"/>
      <c r="P21844" s="11"/>
      <c r="Q21844" s="11"/>
      <c r="R21844" s="11"/>
      <c r="S21844" s="11"/>
      <c r="T21844" s="11"/>
      <c r="U21844" s="2">
        <v>4.19E-2</v>
      </c>
      <c r="V21844" s="11"/>
      <c r="W21844" s="11"/>
      <c r="X21844" s="11"/>
    </row>
    <row r="21845" spans="1:24" x14ac:dyDescent="0.55000000000000004">
      <c r="A21845">
        <v>810</v>
      </c>
      <c r="B21845">
        <v>1</v>
      </c>
      <c r="C21845">
        <v>1</v>
      </c>
      <c r="D21845" t="s">
        <v>3</v>
      </c>
      <c r="E21845">
        <v>1</v>
      </c>
      <c r="F21845" t="s">
        <v>9</v>
      </c>
      <c r="G21845">
        <v>17</v>
      </c>
      <c r="M21845">
        <v>52</v>
      </c>
      <c r="N21845" s="9"/>
      <c r="O21845" s="9"/>
      <c r="P21845" s="9"/>
      <c r="Q21845" s="9"/>
      <c r="R21845" s="9"/>
      <c r="S21845" s="10">
        <v>5.9800000000000001E-4</v>
      </c>
      <c r="T21845" s="11"/>
      <c r="U21845" s="11"/>
      <c r="V21845" s="9"/>
      <c r="W21845" s="10">
        <v>7.9799999999999992E-3</v>
      </c>
      <c r="X21845" s="2">
        <v>7.2099999999999996E-4</v>
      </c>
    </row>
    <row r="21846" spans="1:24" x14ac:dyDescent="0.55000000000000004">
      <c r="A21846">
        <v>810</v>
      </c>
      <c r="B21846">
        <v>1</v>
      </c>
      <c r="C21846">
        <v>2</v>
      </c>
      <c r="D21846" t="s">
        <v>5</v>
      </c>
      <c r="E21846">
        <v>2</v>
      </c>
      <c r="F21846" t="s">
        <v>9</v>
      </c>
      <c r="G21846">
        <v>3</v>
      </c>
      <c r="M21846">
        <v>42</v>
      </c>
      <c r="N21846" s="9"/>
      <c r="O21846" s="9"/>
      <c r="P21846" s="9"/>
      <c r="Q21846" s="9"/>
      <c r="R21846" s="9"/>
      <c r="S21846" s="10">
        <v>1.0740000000000001E-3</v>
      </c>
      <c r="T21846" s="11"/>
      <c r="U21846" s="11"/>
      <c r="V21846" s="9"/>
      <c r="W21846" s="10">
        <v>1.2290000000000001E-3</v>
      </c>
      <c r="X21846" s="2">
        <v>1.188E-3</v>
      </c>
    </row>
    <row r="21847" spans="1:24" x14ac:dyDescent="0.55000000000000004">
      <c r="A21847">
        <v>810</v>
      </c>
      <c r="B21847">
        <v>1</v>
      </c>
      <c r="C21847">
        <v>3</v>
      </c>
      <c r="D21847" t="s">
        <v>6</v>
      </c>
      <c r="E21847">
        <v>2</v>
      </c>
      <c r="F21847" t="s">
        <v>9</v>
      </c>
      <c r="G21847">
        <v>8</v>
      </c>
      <c r="M21847">
        <v>69</v>
      </c>
      <c r="N21847" s="9"/>
      <c r="O21847" s="9"/>
      <c r="P21847" s="9"/>
      <c r="Q21847" s="9"/>
      <c r="R21847" s="9"/>
      <c r="S21847" s="10">
        <f t="shared" ref="S21847" si="2434">0.000218*4</f>
        <v>8.7200000000000005E-4</v>
      </c>
      <c r="T21847" s="11"/>
      <c r="U21847" s="11"/>
      <c r="V21847" s="9"/>
      <c r="W21847" s="10">
        <v>9.2299999999999999E-4</v>
      </c>
      <c r="X21847" s="2">
        <v>9.01E-4</v>
      </c>
    </row>
    <row r="21848" spans="1:24" x14ac:dyDescent="0.55000000000000004">
      <c r="A21848">
        <v>810</v>
      </c>
      <c r="B21848">
        <v>1</v>
      </c>
      <c r="C21848">
        <v>4</v>
      </c>
      <c r="D21848" t="s">
        <v>7</v>
      </c>
      <c r="E21848">
        <v>2</v>
      </c>
      <c r="F21848" t="s">
        <v>9</v>
      </c>
      <c r="G21848">
        <v>6</v>
      </c>
      <c r="M21848">
        <v>63</v>
      </c>
      <c r="N21848" s="9"/>
      <c r="O21848" s="9"/>
      <c r="P21848" s="9"/>
      <c r="Q21848" s="9"/>
      <c r="R21848" s="9"/>
      <c r="S21848" s="10">
        <f t="shared" ref="S21848" si="2435">0.000218*2</f>
        <v>4.3600000000000003E-4</v>
      </c>
      <c r="T21848" s="11"/>
      <c r="U21848" s="11"/>
      <c r="V21848" s="9"/>
      <c r="W21848" s="10">
        <v>6.4999999999999997E-4</v>
      </c>
      <c r="X21848" s="2">
        <v>5.4199999999999995E-4</v>
      </c>
    </row>
    <row r="21849" spans="1:24" x14ac:dyDescent="0.55000000000000004">
      <c r="A21849">
        <v>810</v>
      </c>
      <c r="B21849">
        <v>2</v>
      </c>
      <c r="C21849">
        <v>5</v>
      </c>
      <c r="D21849" t="s">
        <v>8</v>
      </c>
      <c r="E21849">
        <v>3</v>
      </c>
      <c r="F21849" t="s">
        <v>9</v>
      </c>
      <c r="G21849">
        <v>5</v>
      </c>
      <c r="M21849">
        <v>12</v>
      </c>
      <c r="N21849" s="2">
        <v>8.7999999999999998E-5</v>
      </c>
      <c r="O21849" s="2">
        <v>2.5399999999999999E-4</v>
      </c>
      <c r="P21849" s="2">
        <v>4.1199999999999999E-4</v>
      </c>
      <c r="Q21849" s="2">
        <v>3.68E-4</v>
      </c>
      <c r="R21849" s="11"/>
      <c r="S21849" s="11"/>
      <c r="T21849" s="11"/>
      <c r="U21849" s="11"/>
      <c r="V21849" s="11"/>
      <c r="W21849" s="11"/>
      <c r="X21849" s="11"/>
    </row>
    <row r="21850" spans="1:24" x14ac:dyDescent="0.55000000000000004">
      <c r="A21850">
        <v>810</v>
      </c>
      <c r="B21850">
        <v>2</v>
      </c>
      <c r="C21850">
        <v>6</v>
      </c>
      <c r="D21850" t="s">
        <v>10</v>
      </c>
      <c r="E21850">
        <v>3</v>
      </c>
      <c r="F21850" t="s">
        <v>9</v>
      </c>
      <c r="G21850">
        <v>44</v>
      </c>
      <c r="M21850">
        <v>27</v>
      </c>
      <c r="N21850" s="2">
        <v>3.9999999999999998E-6</v>
      </c>
      <c r="O21850" s="2">
        <v>4.1999999999999998E-5</v>
      </c>
      <c r="P21850" s="2">
        <v>6.7000000000000002E-5</v>
      </c>
      <c r="Q21850" s="2">
        <v>5.5000000000000002E-5</v>
      </c>
      <c r="R21850" s="11"/>
      <c r="S21850" s="11"/>
      <c r="T21850" s="11"/>
      <c r="U21850" s="11"/>
      <c r="V21850" s="11"/>
      <c r="W21850" s="11"/>
      <c r="X21850" s="11"/>
    </row>
    <row r="21851" spans="1:24" x14ac:dyDescent="0.55000000000000004">
      <c r="A21851">
        <v>810</v>
      </c>
      <c r="B21851">
        <v>2</v>
      </c>
      <c r="C21851">
        <v>7</v>
      </c>
      <c r="D21851" t="s">
        <v>11</v>
      </c>
      <c r="E21851">
        <v>3</v>
      </c>
      <c r="F21851" t="s">
        <v>9</v>
      </c>
      <c r="G21851">
        <v>38</v>
      </c>
      <c r="M21851">
        <v>86</v>
      </c>
      <c r="N21851" s="2">
        <v>1.7E-5</v>
      </c>
      <c r="O21851" s="2">
        <v>1.4899999999999999E-4</v>
      </c>
      <c r="P21851" s="2">
        <v>3.5399999999999999E-4</v>
      </c>
      <c r="Q21851" s="2">
        <v>3.1199999999999999E-4</v>
      </c>
      <c r="R21851" s="11"/>
      <c r="S21851" s="11"/>
      <c r="T21851" s="11"/>
      <c r="U21851" s="11"/>
      <c r="V21851" s="11"/>
      <c r="W21851" s="11"/>
      <c r="X21851" s="11"/>
    </row>
    <row r="21852" spans="1:24" x14ac:dyDescent="0.55000000000000004">
      <c r="A21852">
        <v>810</v>
      </c>
      <c r="B21852">
        <v>2</v>
      </c>
      <c r="C21852">
        <v>8</v>
      </c>
      <c r="D21852" t="s">
        <v>12</v>
      </c>
      <c r="E21852">
        <v>3</v>
      </c>
      <c r="F21852" t="s">
        <v>9</v>
      </c>
      <c r="G21852">
        <v>4</v>
      </c>
      <c r="M21852">
        <v>83</v>
      </c>
      <c r="N21852" s="2">
        <v>1.2E-5</v>
      </c>
      <c r="O21852" s="2">
        <v>1.02E-4</v>
      </c>
      <c r="P21852" s="2">
        <v>2.32E-4</v>
      </c>
      <c r="Q21852" s="2">
        <v>1.9900000000000001E-4</v>
      </c>
      <c r="R21852" s="11"/>
      <c r="S21852" s="11"/>
      <c r="T21852" s="11"/>
      <c r="U21852" s="11"/>
      <c r="V21852" s="11"/>
      <c r="W21852" s="11"/>
      <c r="X21852" s="11"/>
    </row>
    <row r="21853" spans="1:24" x14ac:dyDescent="0.55000000000000004">
      <c r="A21853">
        <v>810</v>
      </c>
      <c r="B21853">
        <v>3</v>
      </c>
      <c r="C21853">
        <v>9</v>
      </c>
      <c r="D21853" t="s">
        <v>13</v>
      </c>
      <c r="E21853">
        <v>4</v>
      </c>
      <c r="F21853" t="s">
        <v>9</v>
      </c>
      <c r="G21853">
        <v>0</v>
      </c>
      <c r="M21853">
        <v>0</v>
      </c>
      <c r="N21853" s="11"/>
      <c r="O21853" s="11"/>
      <c r="P21853" s="11"/>
      <c r="Q21853" s="11"/>
      <c r="R21853" s="11"/>
      <c r="S21853" s="11"/>
      <c r="T21853" s="11"/>
      <c r="U21853" s="11"/>
      <c r="V21853" s="11"/>
      <c r="W21853" s="2">
        <v>5.3999999999999998E-5</v>
      </c>
      <c r="X21853" s="2">
        <v>4.1E-5</v>
      </c>
    </row>
    <row r="21854" spans="1:24" x14ac:dyDescent="0.55000000000000004">
      <c r="A21854">
        <v>810</v>
      </c>
      <c r="B21854">
        <v>3</v>
      </c>
      <c r="C21854">
        <v>10</v>
      </c>
      <c r="D21854" t="s">
        <v>14</v>
      </c>
      <c r="E21854">
        <v>4</v>
      </c>
      <c r="F21854" t="s">
        <v>9</v>
      </c>
      <c r="G21854">
        <v>0</v>
      </c>
      <c r="M21854">
        <v>0</v>
      </c>
      <c r="N21854" s="11"/>
      <c r="O21854" s="11"/>
      <c r="P21854" s="11"/>
      <c r="Q21854" s="11"/>
      <c r="R21854" s="11"/>
      <c r="S21854" s="2">
        <v>2.0100000000000001E-4</v>
      </c>
      <c r="T21854" s="11"/>
      <c r="U21854" s="11"/>
      <c r="V21854" s="11"/>
      <c r="W21854" s="2">
        <v>1.4200000000000001E-4</v>
      </c>
      <c r="X21854" s="2">
        <v>1.35E-4</v>
      </c>
    </row>
    <row r="21855" spans="1:24" x14ac:dyDescent="0.55000000000000004">
      <c r="A21855">
        <v>810</v>
      </c>
      <c r="B21855">
        <v>3</v>
      </c>
      <c r="C21855">
        <v>11</v>
      </c>
      <c r="D21855" t="s">
        <v>15</v>
      </c>
      <c r="E21855">
        <v>5</v>
      </c>
      <c r="F21855" t="s">
        <v>9</v>
      </c>
      <c r="G21855">
        <v>3</v>
      </c>
      <c r="M21855">
        <v>11</v>
      </c>
      <c r="N21855" s="11"/>
      <c r="O21855" s="11"/>
      <c r="P21855" s="11"/>
      <c r="Q21855" s="11"/>
      <c r="R21855" s="11"/>
      <c r="S21855" s="2">
        <v>1.8699999999999999E-4</v>
      </c>
      <c r="T21855" s="11"/>
      <c r="U21855" s="11"/>
      <c r="V21855" s="11"/>
      <c r="W21855" s="2">
        <v>1.3200000000000001E-4</v>
      </c>
      <c r="X21855" s="2">
        <v>1.22E-4</v>
      </c>
    </row>
    <row r="21856" spans="1:24" x14ac:dyDescent="0.55000000000000004">
      <c r="A21856">
        <v>810</v>
      </c>
      <c r="B21856">
        <v>3</v>
      </c>
      <c r="C21856">
        <v>12</v>
      </c>
      <c r="D21856" t="s">
        <v>16</v>
      </c>
      <c r="E21856">
        <v>6</v>
      </c>
      <c r="F21856" t="s">
        <v>9</v>
      </c>
      <c r="G21856">
        <v>4</v>
      </c>
      <c r="M21856">
        <v>15</v>
      </c>
      <c r="N21856" s="11"/>
      <c r="O21856" s="11"/>
      <c r="P21856" s="11"/>
      <c r="Q21856" s="11"/>
      <c r="R21856" s="11"/>
      <c r="S21856" s="11"/>
      <c r="T21856" s="11"/>
      <c r="U21856" s="11"/>
      <c r="V21856" s="11"/>
      <c r="W21856" s="2">
        <v>1.9900000000000001E-4</v>
      </c>
      <c r="X21856" s="2">
        <v>1.7799999999999999E-4</v>
      </c>
    </row>
    <row r="21857" spans="1:24" x14ac:dyDescent="0.55000000000000004">
      <c r="A21857">
        <v>810</v>
      </c>
      <c r="B21857">
        <v>3</v>
      </c>
      <c r="C21857">
        <v>13</v>
      </c>
      <c r="D21857" t="s">
        <v>17</v>
      </c>
      <c r="E21857">
        <v>7</v>
      </c>
      <c r="F21857" t="s">
        <v>9</v>
      </c>
      <c r="G21857">
        <v>15</v>
      </c>
      <c r="M21857">
        <v>20</v>
      </c>
      <c r="N21857" s="2">
        <v>2.5000000000000001E-5</v>
      </c>
      <c r="O21857" s="2">
        <v>1.65E-4</v>
      </c>
      <c r="P21857" s="2">
        <f t="shared" ref="P21857" si="2436">0.000398</f>
        <v>3.9800000000000002E-4</v>
      </c>
      <c r="Q21857" s="2">
        <v>3.1100000000000002E-4</v>
      </c>
      <c r="R21857" s="11"/>
      <c r="S21857" s="11"/>
      <c r="T21857" s="11"/>
      <c r="U21857" s="11"/>
      <c r="V21857" s="11"/>
      <c r="W21857" s="2">
        <v>8.3999999999999995E-5</v>
      </c>
      <c r="X21857" s="2">
        <v>7.7999999999999999E-5</v>
      </c>
    </row>
    <row r="21858" spans="1:24" x14ac:dyDescent="0.55000000000000004">
      <c r="A21858">
        <v>810</v>
      </c>
      <c r="B21858">
        <v>3</v>
      </c>
      <c r="C21858">
        <v>14</v>
      </c>
      <c r="D21858" t="s">
        <v>18</v>
      </c>
      <c r="E21858">
        <v>8</v>
      </c>
      <c r="F21858" t="s">
        <v>9</v>
      </c>
      <c r="G21858">
        <v>7</v>
      </c>
      <c r="M21858">
        <v>29</v>
      </c>
      <c r="N21858" s="2">
        <v>3.3000000000000003E-5</v>
      </c>
      <c r="O21858" s="2">
        <v>1.9900000000000001E-4</v>
      </c>
      <c r="P21858" s="2">
        <v>4.3300000000000001E-4</v>
      </c>
      <c r="Q21858" s="2">
        <v>3.8200000000000002E-4</v>
      </c>
      <c r="R21858" s="11"/>
      <c r="S21858" s="2">
        <v>1.54E-4</v>
      </c>
      <c r="T21858" s="11"/>
      <c r="U21858" s="11"/>
      <c r="V21858" s="11"/>
      <c r="W21858" s="2">
        <v>1.02E-4</v>
      </c>
      <c r="X21858" s="2">
        <v>9.2999999999999997E-5</v>
      </c>
    </row>
    <row r="21859" spans="1:24" x14ac:dyDescent="0.55000000000000004">
      <c r="A21859">
        <v>810</v>
      </c>
      <c r="B21859">
        <v>3</v>
      </c>
      <c r="C21859">
        <v>15</v>
      </c>
      <c r="D21859" t="s">
        <v>19</v>
      </c>
      <c r="E21859">
        <v>4</v>
      </c>
      <c r="F21859" t="s">
        <v>9</v>
      </c>
      <c r="G21859">
        <v>10</v>
      </c>
      <c r="M21859">
        <v>36</v>
      </c>
      <c r="N21859" s="11"/>
      <c r="O21859" s="11"/>
      <c r="P21859" s="11"/>
      <c r="Q21859" s="11"/>
      <c r="R21859" s="11"/>
      <c r="S21859" s="2">
        <v>2.5500000000000002E-4</v>
      </c>
      <c r="T21859" s="11"/>
      <c r="U21859" s="11"/>
      <c r="V21859" s="11"/>
      <c r="W21859" s="2">
        <v>1.6200000000000001E-4</v>
      </c>
      <c r="X21859" s="2">
        <v>1.4999999999999999E-4</v>
      </c>
    </row>
    <row r="21860" spans="1:24" x14ac:dyDescent="0.55000000000000004">
      <c r="A21860">
        <v>810</v>
      </c>
      <c r="B21860">
        <v>4</v>
      </c>
      <c r="C21860">
        <v>16</v>
      </c>
      <c r="D21860" t="s">
        <v>20</v>
      </c>
      <c r="E21860">
        <v>9</v>
      </c>
      <c r="F21860" t="s">
        <v>9</v>
      </c>
      <c r="G21860">
        <v>59</v>
      </c>
      <c r="M21860">
        <v>30</v>
      </c>
      <c r="N21860" s="11"/>
      <c r="O21860" s="11"/>
      <c r="P21860" s="11"/>
      <c r="Q21860" s="11"/>
      <c r="R21860" s="11"/>
      <c r="S21860" s="11"/>
      <c r="T21860" s="11"/>
      <c r="U21860" s="11"/>
      <c r="V21860" s="11"/>
      <c r="W21860" s="2">
        <v>1.9999999999999999E-6</v>
      </c>
      <c r="X21860" s="2">
        <v>1.9999999999999999E-6</v>
      </c>
    </row>
    <row r="21861" spans="1:24" x14ac:dyDescent="0.55000000000000004">
      <c r="A21861">
        <v>810</v>
      </c>
      <c r="B21861">
        <v>5</v>
      </c>
      <c r="C21861">
        <v>17</v>
      </c>
      <c r="D21861" t="s">
        <v>21</v>
      </c>
      <c r="E21861">
        <v>10</v>
      </c>
      <c r="F21861" t="s">
        <v>22</v>
      </c>
      <c r="G21861">
        <v>0</v>
      </c>
      <c r="M21861">
        <v>0</v>
      </c>
      <c r="N21861" s="11"/>
      <c r="O21861" s="11"/>
      <c r="P21861" s="11"/>
      <c r="Q21861" s="11"/>
      <c r="R21861" s="11"/>
      <c r="S21861" s="11"/>
      <c r="T21861" s="2">
        <v>1.7899999999999999E-4</v>
      </c>
      <c r="U21861" s="11"/>
      <c r="V21861" s="11"/>
      <c r="W21861" s="11"/>
      <c r="X21861" s="11"/>
    </row>
    <row r="21862" spans="1:24" x14ac:dyDescent="0.55000000000000004">
      <c r="A21862">
        <v>810</v>
      </c>
      <c r="B21862">
        <v>5</v>
      </c>
      <c r="C21862">
        <v>18</v>
      </c>
      <c r="D21862" t="s">
        <v>23</v>
      </c>
      <c r="E21862">
        <v>11</v>
      </c>
      <c r="F21862" t="s">
        <v>22</v>
      </c>
      <c r="G21862">
        <v>0</v>
      </c>
      <c r="M21862">
        <v>0</v>
      </c>
      <c r="N21862" s="11"/>
      <c r="O21862" s="11"/>
      <c r="P21862" s="11"/>
      <c r="Q21862" s="11"/>
      <c r="R21862" s="2">
        <v>3.5399999999999999E-4</v>
      </c>
      <c r="S21862" s="11"/>
      <c r="T21862" s="11"/>
      <c r="U21862" s="11"/>
      <c r="V21862" s="2">
        <v>1.2300000000000001E-4</v>
      </c>
      <c r="W21862" s="2">
        <v>3.1999999999999999E-5</v>
      </c>
      <c r="X21862" s="2">
        <v>5.5000000000000002E-5</v>
      </c>
    </row>
    <row r="21863" spans="1:24" x14ac:dyDescent="0.55000000000000004">
      <c r="A21863">
        <v>810</v>
      </c>
      <c r="B21863">
        <v>5</v>
      </c>
      <c r="C21863">
        <v>19</v>
      </c>
      <c r="D21863" t="s">
        <v>24</v>
      </c>
      <c r="E21863">
        <v>11</v>
      </c>
      <c r="F21863" t="s">
        <v>22</v>
      </c>
      <c r="G21863">
        <v>40</v>
      </c>
      <c r="M21863">
        <v>31</v>
      </c>
      <c r="N21863" s="11"/>
      <c r="O21863" s="11"/>
      <c r="P21863" s="11"/>
      <c r="Q21863" s="11"/>
      <c r="R21863" s="2">
        <v>5.5400000000000002E-4</v>
      </c>
      <c r="S21863" s="11"/>
      <c r="T21863" s="11"/>
      <c r="U21863" s="11"/>
      <c r="V21863" s="2">
        <v>3.3700000000000001E-4</v>
      </c>
      <c r="W21863" s="2">
        <v>1.9900000000000001E-4</v>
      </c>
      <c r="X21863" s="2">
        <v>2.4499999999999999E-4</v>
      </c>
    </row>
    <row r="21864" spans="1:24" x14ac:dyDescent="0.55000000000000004">
      <c r="A21864">
        <v>810</v>
      </c>
      <c r="B21864">
        <v>5</v>
      </c>
      <c r="C21864">
        <v>20</v>
      </c>
      <c r="D21864" t="s">
        <v>25</v>
      </c>
      <c r="E21864">
        <v>10</v>
      </c>
      <c r="F21864" t="s">
        <v>22</v>
      </c>
      <c r="G21864">
        <v>3688</v>
      </c>
      <c r="M21864">
        <v>47</v>
      </c>
      <c r="N21864" s="11"/>
      <c r="O21864" s="11"/>
      <c r="P21864" s="11"/>
      <c r="Q21864" s="11"/>
      <c r="R21864" s="11"/>
      <c r="S21864" s="11"/>
      <c r="T21864" s="2">
        <v>1.7899999999999999E-4</v>
      </c>
      <c r="U21864" s="11"/>
      <c r="V21864" s="11"/>
      <c r="W21864" s="11"/>
      <c r="X21864" s="11"/>
    </row>
    <row r="21865" spans="1:24" x14ac:dyDescent="0.55000000000000004">
      <c r="A21865">
        <v>810</v>
      </c>
      <c r="B21865">
        <v>5</v>
      </c>
      <c r="C21865">
        <v>21</v>
      </c>
      <c r="D21865" t="s">
        <v>26</v>
      </c>
      <c r="E21865">
        <v>11</v>
      </c>
      <c r="F21865" t="s">
        <v>22</v>
      </c>
      <c r="G21865">
        <v>366</v>
      </c>
      <c r="M21865">
        <v>58</v>
      </c>
      <c r="N21865" s="11"/>
      <c r="O21865" s="11"/>
      <c r="P21865" s="11"/>
      <c r="Q21865" s="11"/>
      <c r="R21865" s="2">
        <v>5.5099999999999995E-4</v>
      </c>
      <c r="S21865" s="11"/>
      <c r="T21865" s="11"/>
      <c r="U21865" s="11"/>
      <c r="V21865" s="2">
        <v>3.3199999999999999E-4</v>
      </c>
      <c r="W21865" s="2">
        <v>1.92E-4</v>
      </c>
      <c r="X21865" s="2">
        <v>2.33E-4</v>
      </c>
    </row>
    <row r="21866" spans="1:24" x14ac:dyDescent="0.55000000000000004">
      <c r="A21866">
        <v>810</v>
      </c>
      <c r="B21866">
        <v>5</v>
      </c>
      <c r="C21866">
        <v>22</v>
      </c>
      <c r="D21866" t="s">
        <v>27</v>
      </c>
      <c r="E21866">
        <v>11</v>
      </c>
      <c r="F21866" t="s">
        <v>28</v>
      </c>
      <c r="G21866">
        <v>13</v>
      </c>
      <c r="M21866">
        <v>61</v>
      </c>
      <c r="N21866" s="11"/>
      <c r="O21866" s="11"/>
      <c r="P21866" s="11"/>
      <c r="Q21866" s="11"/>
      <c r="R21866" s="2">
        <v>2.7599999999999999E-4</v>
      </c>
      <c r="S21866" s="11"/>
      <c r="T21866" s="11"/>
      <c r="U21866" s="11"/>
      <c r="V21866" s="11"/>
      <c r="W21866" s="11"/>
      <c r="X21866" s="11"/>
    </row>
    <row r="21867" spans="1:24" x14ac:dyDescent="0.55000000000000004">
      <c r="A21867">
        <v>810</v>
      </c>
      <c r="B21867">
        <v>6</v>
      </c>
      <c r="C21867">
        <v>23</v>
      </c>
      <c r="D21867" t="s">
        <v>29</v>
      </c>
      <c r="E21867">
        <v>12</v>
      </c>
      <c r="F21867" t="s">
        <v>28</v>
      </c>
      <c r="G21867">
        <v>0</v>
      </c>
      <c r="M21867">
        <v>0</v>
      </c>
      <c r="N21867" s="11"/>
      <c r="O21867" s="11"/>
      <c r="P21867" s="11"/>
      <c r="Q21867" s="11"/>
      <c r="R21867" s="11"/>
      <c r="S21867" s="11"/>
      <c r="T21867" s="11"/>
      <c r="U21867" s="2">
        <v>-4.19E-2</v>
      </c>
      <c r="V21867" s="11"/>
      <c r="W21867" s="11"/>
      <c r="X21867" s="11"/>
    </row>
    <row r="21868" spans="1:24" x14ac:dyDescent="0.55000000000000004">
      <c r="A21868">
        <v>810</v>
      </c>
      <c r="B21868">
        <v>6</v>
      </c>
      <c r="C21868">
        <v>24</v>
      </c>
      <c r="D21868" t="s">
        <v>30</v>
      </c>
      <c r="E21868">
        <v>13</v>
      </c>
      <c r="F21868" t="s">
        <v>28</v>
      </c>
      <c r="G21868">
        <v>0</v>
      </c>
      <c r="M21868">
        <v>0</v>
      </c>
      <c r="N21868" s="11"/>
      <c r="O21868" s="11"/>
      <c r="P21868" s="11"/>
      <c r="Q21868" s="11"/>
      <c r="R21868" s="11"/>
      <c r="S21868" s="11"/>
      <c r="T21868" s="11"/>
      <c r="U21868" s="2">
        <v>2.1100000000000001E-2</v>
      </c>
      <c r="V21868" s="11"/>
      <c r="W21868" s="11"/>
      <c r="X21868" s="11"/>
    </row>
    <row r="21869" spans="1:24" x14ac:dyDescent="0.55000000000000004">
      <c r="A21869">
        <v>810</v>
      </c>
      <c r="B21869">
        <v>6</v>
      </c>
      <c r="C21869">
        <v>25</v>
      </c>
      <c r="D21869" t="s">
        <v>31</v>
      </c>
      <c r="E21869">
        <v>14</v>
      </c>
      <c r="F21869" t="s">
        <v>28</v>
      </c>
      <c r="G21869">
        <v>0</v>
      </c>
      <c r="M21869">
        <v>0</v>
      </c>
      <c r="N21869" s="11"/>
      <c r="O21869" s="11"/>
      <c r="P21869" s="11"/>
      <c r="Q21869" s="11"/>
      <c r="R21869" s="11"/>
      <c r="S21869" s="11"/>
      <c r="T21869" s="11"/>
      <c r="U21869" s="2">
        <v>-4.19E-2</v>
      </c>
      <c r="V21869" s="11"/>
      <c r="W21869" s="11"/>
      <c r="X21869" s="11"/>
    </row>
    <row r="21870" spans="1:24" x14ac:dyDescent="0.55000000000000004">
      <c r="A21870">
        <v>810</v>
      </c>
      <c r="B21870">
        <v>6</v>
      </c>
      <c r="C21870">
        <v>26</v>
      </c>
      <c r="D21870" t="s">
        <v>32</v>
      </c>
      <c r="E21870">
        <v>15</v>
      </c>
      <c r="F21870" t="s">
        <v>33</v>
      </c>
      <c r="G21870">
        <v>2</v>
      </c>
      <c r="M21870">
        <v>14</v>
      </c>
      <c r="N21870" s="11"/>
      <c r="O21870" s="11"/>
      <c r="P21870" s="11"/>
      <c r="Q21870" s="11"/>
      <c r="R21870" s="11"/>
      <c r="S21870" s="11"/>
      <c r="T21870" s="11"/>
      <c r="U21870" s="2">
        <v>2.1100000000000001E-2</v>
      </c>
      <c r="V21870" s="11"/>
      <c r="W21870" s="11"/>
      <c r="X21870" s="11"/>
    </row>
    <row r="21871" spans="1:24" x14ac:dyDescent="0.55000000000000004">
      <c r="A21871">
        <v>810</v>
      </c>
      <c r="B21871">
        <v>6</v>
      </c>
      <c r="C21871">
        <v>27</v>
      </c>
      <c r="D21871" t="s">
        <v>34</v>
      </c>
      <c r="E21871">
        <v>16</v>
      </c>
      <c r="F21871" t="s">
        <v>28</v>
      </c>
      <c r="G21871">
        <v>18</v>
      </c>
      <c r="M21871">
        <v>43</v>
      </c>
      <c r="N21871" s="11"/>
      <c r="O21871" s="11"/>
      <c r="P21871" s="11"/>
      <c r="Q21871" s="11"/>
      <c r="R21871" s="11"/>
      <c r="S21871" s="11"/>
      <c r="T21871" s="11"/>
      <c r="U21871" s="2">
        <v>4.19E-2</v>
      </c>
      <c r="V21871" s="11"/>
      <c r="W21871" s="11"/>
      <c r="X21871" s="11"/>
    </row>
    <row r="21872" spans="1:24" x14ac:dyDescent="0.55000000000000004">
      <c r="A21872">
        <v>811</v>
      </c>
      <c r="B21872">
        <v>1</v>
      </c>
      <c r="C21872">
        <v>1</v>
      </c>
      <c r="D21872" t="s">
        <v>3</v>
      </c>
      <c r="E21872">
        <v>1</v>
      </c>
      <c r="F21872" t="s">
        <v>4</v>
      </c>
      <c r="G21872">
        <v>26</v>
      </c>
      <c r="M21872">
        <v>45</v>
      </c>
      <c r="N21872" s="9"/>
      <c r="O21872" s="9"/>
      <c r="P21872" s="9"/>
      <c r="Q21872" s="9"/>
      <c r="R21872" s="9"/>
      <c r="S21872" s="10">
        <v>5.9800000000000001E-4</v>
      </c>
      <c r="T21872" s="11"/>
      <c r="U21872" s="11"/>
      <c r="V21872" s="9"/>
      <c r="W21872" s="10">
        <v>7.9799999999999992E-3</v>
      </c>
      <c r="X21872" s="2">
        <v>7.2099999999999996E-4</v>
      </c>
    </row>
    <row r="21873" spans="1:24" x14ac:dyDescent="0.55000000000000004">
      <c r="A21873">
        <v>811</v>
      </c>
      <c r="B21873">
        <v>1</v>
      </c>
      <c r="C21873">
        <v>2</v>
      </c>
      <c r="D21873" t="s">
        <v>5</v>
      </c>
      <c r="E21873">
        <v>2</v>
      </c>
      <c r="F21873" t="s">
        <v>4</v>
      </c>
      <c r="G21873">
        <v>3</v>
      </c>
      <c r="M21873">
        <v>50</v>
      </c>
      <c r="N21873" s="9"/>
      <c r="O21873" s="9"/>
      <c r="P21873" s="9"/>
      <c r="Q21873" s="9"/>
      <c r="R21873" s="9"/>
      <c r="S21873" s="10">
        <v>1.0740000000000001E-3</v>
      </c>
      <c r="T21873" s="11"/>
      <c r="U21873" s="11"/>
      <c r="V21873" s="9"/>
      <c r="W21873" s="10">
        <v>1.2290000000000001E-3</v>
      </c>
      <c r="X21873" s="2">
        <v>1.188E-3</v>
      </c>
    </row>
    <row r="21874" spans="1:24" x14ac:dyDescent="0.55000000000000004">
      <c r="A21874">
        <v>811</v>
      </c>
      <c r="B21874">
        <v>1</v>
      </c>
      <c r="C21874">
        <v>3</v>
      </c>
      <c r="D21874" t="s">
        <v>6</v>
      </c>
      <c r="E21874">
        <v>2</v>
      </c>
      <c r="F21874" t="s">
        <v>4</v>
      </c>
      <c r="G21874">
        <v>3</v>
      </c>
      <c r="M21874">
        <v>82</v>
      </c>
      <c r="N21874" s="9"/>
      <c r="O21874" s="9"/>
      <c r="P21874" s="9"/>
      <c r="Q21874" s="9"/>
      <c r="R21874" s="9"/>
      <c r="S21874" s="10">
        <f t="shared" ref="S21874" si="2437">0.000218*4</f>
        <v>8.7200000000000005E-4</v>
      </c>
      <c r="T21874" s="11"/>
      <c r="U21874" s="11"/>
      <c r="V21874" s="9"/>
      <c r="W21874" s="10">
        <v>9.2299999999999999E-4</v>
      </c>
      <c r="X21874" s="2">
        <v>9.01E-4</v>
      </c>
    </row>
    <row r="21875" spans="1:24" x14ac:dyDescent="0.55000000000000004">
      <c r="A21875">
        <v>811</v>
      </c>
      <c r="B21875">
        <v>1</v>
      </c>
      <c r="C21875">
        <v>4</v>
      </c>
      <c r="D21875" t="s">
        <v>7</v>
      </c>
      <c r="E21875">
        <v>2</v>
      </c>
      <c r="F21875" t="s">
        <v>4</v>
      </c>
      <c r="G21875">
        <v>10</v>
      </c>
      <c r="M21875">
        <v>77</v>
      </c>
      <c r="N21875" s="9"/>
      <c r="O21875" s="9"/>
      <c r="P21875" s="9"/>
      <c r="Q21875" s="9"/>
      <c r="R21875" s="9"/>
      <c r="S21875" s="10">
        <f t="shared" ref="S21875" si="2438">0.000218*2</f>
        <v>4.3600000000000003E-4</v>
      </c>
      <c r="T21875" s="11"/>
      <c r="U21875" s="11"/>
      <c r="V21875" s="9"/>
      <c r="W21875" s="10">
        <v>6.4999999999999997E-4</v>
      </c>
      <c r="X21875" s="2">
        <v>5.4199999999999995E-4</v>
      </c>
    </row>
    <row r="21876" spans="1:24" x14ac:dyDescent="0.55000000000000004">
      <c r="A21876">
        <v>811</v>
      </c>
      <c r="B21876">
        <v>2</v>
      </c>
      <c r="C21876">
        <v>5</v>
      </c>
      <c r="D21876" t="s">
        <v>8</v>
      </c>
      <c r="E21876">
        <v>3</v>
      </c>
      <c r="F21876" t="s">
        <v>9</v>
      </c>
      <c r="G21876">
        <v>5</v>
      </c>
      <c r="M21876">
        <v>22</v>
      </c>
      <c r="N21876" s="2">
        <v>8.7999999999999998E-5</v>
      </c>
      <c r="O21876" s="2">
        <v>2.5399999999999999E-4</v>
      </c>
      <c r="P21876" s="2">
        <v>4.1199999999999999E-4</v>
      </c>
      <c r="Q21876" s="2">
        <v>3.68E-4</v>
      </c>
      <c r="R21876" s="11"/>
      <c r="S21876" s="11"/>
      <c r="T21876" s="11"/>
      <c r="U21876" s="11"/>
      <c r="V21876" s="11"/>
      <c r="W21876" s="11"/>
      <c r="X21876" s="11"/>
    </row>
    <row r="21877" spans="1:24" x14ac:dyDescent="0.55000000000000004">
      <c r="A21877">
        <v>811</v>
      </c>
      <c r="B21877">
        <v>2</v>
      </c>
      <c r="C21877">
        <v>6</v>
      </c>
      <c r="D21877" t="s">
        <v>10</v>
      </c>
      <c r="E21877">
        <v>3</v>
      </c>
      <c r="F21877" t="s">
        <v>9</v>
      </c>
      <c r="G21877">
        <v>33</v>
      </c>
      <c r="M21877">
        <v>30</v>
      </c>
      <c r="N21877" s="2">
        <v>3.9999999999999998E-6</v>
      </c>
      <c r="O21877" s="2">
        <v>4.1999999999999998E-5</v>
      </c>
      <c r="P21877" s="2">
        <v>6.7000000000000002E-5</v>
      </c>
      <c r="Q21877" s="2">
        <v>5.5000000000000002E-5</v>
      </c>
      <c r="R21877" s="11"/>
      <c r="S21877" s="11"/>
      <c r="T21877" s="11"/>
      <c r="U21877" s="11"/>
      <c r="V21877" s="11"/>
      <c r="W21877" s="11"/>
      <c r="X21877" s="11"/>
    </row>
    <row r="21878" spans="1:24" x14ac:dyDescent="0.55000000000000004">
      <c r="A21878">
        <v>811</v>
      </c>
      <c r="B21878">
        <v>2</v>
      </c>
      <c r="C21878">
        <v>7</v>
      </c>
      <c r="D21878" t="s">
        <v>11</v>
      </c>
      <c r="E21878">
        <v>3</v>
      </c>
      <c r="F21878" t="s">
        <v>9</v>
      </c>
      <c r="G21878">
        <v>19</v>
      </c>
      <c r="M21878">
        <v>76</v>
      </c>
      <c r="N21878" s="2">
        <v>1.7E-5</v>
      </c>
      <c r="O21878" s="2">
        <v>1.4899999999999999E-4</v>
      </c>
      <c r="P21878" s="2">
        <v>3.5399999999999999E-4</v>
      </c>
      <c r="Q21878" s="2">
        <v>3.1199999999999999E-4</v>
      </c>
      <c r="R21878" s="11"/>
      <c r="S21878" s="11"/>
      <c r="T21878" s="11"/>
      <c r="U21878" s="11"/>
      <c r="V21878" s="11"/>
      <c r="W21878" s="11"/>
      <c r="X21878" s="11"/>
    </row>
    <row r="21879" spans="1:24" x14ac:dyDescent="0.55000000000000004">
      <c r="A21879">
        <v>811</v>
      </c>
      <c r="B21879">
        <v>2</v>
      </c>
      <c r="C21879">
        <v>8</v>
      </c>
      <c r="D21879" t="s">
        <v>12</v>
      </c>
      <c r="E21879">
        <v>3</v>
      </c>
      <c r="F21879" t="s">
        <v>9</v>
      </c>
      <c r="G21879">
        <v>7</v>
      </c>
      <c r="M21879">
        <v>82</v>
      </c>
      <c r="N21879" s="2">
        <v>1.2E-5</v>
      </c>
      <c r="O21879" s="2">
        <v>1.02E-4</v>
      </c>
      <c r="P21879" s="2">
        <v>2.32E-4</v>
      </c>
      <c r="Q21879" s="2">
        <v>1.9900000000000001E-4</v>
      </c>
      <c r="R21879" s="11"/>
      <c r="S21879" s="11"/>
      <c r="T21879" s="11"/>
      <c r="U21879" s="11"/>
      <c r="V21879" s="11"/>
      <c r="W21879" s="11"/>
      <c r="X21879" s="11"/>
    </row>
    <row r="21880" spans="1:24" x14ac:dyDescent="0.55000000000000004">
      <c r="A21880">
        <v>811</v>
      </c>
      <c r="B21880">
        <v>3</v>
      </c>
      <c r="C21880">
        <v>9</v>
      </c>
      <c r="D21880" t="s">
        <v>13</v>
      </c>
      <c r="E21880">
        <v>4</v>
      </c>
      <c r="F21880" t="s">
        <v>9</v>
      </c>
      <c r="G21880">
        <v>62</v>
      </c>
      <c r="M21880">
        <v>0</v>
      </c>
      <c r="N21880" s="11"/>
      <c r="O21880" s="11"/>
      <c r="P21880" s="11"/>
      <c r="Q21880" s="11"/>
      <c r="R21880" s="11"/>
      <c r="S21880" s="11"/>
      <c r="T21880" s="11"/>
      <c r="U21880" s="11"/>
      <c r="V21880" s="11"/>
      <c r="W21880" s="2">
        <v>5.3999999999999998E-5</v>
      </c>
      <c r="X21880" s="2">
        <v>4.1E-5</v>
      </c>
    </row>
    <row r="21881" spans="1:24" x14ac:dyDescent="0.55000000000000004">
      <c r="A21881">
        <v>811</v>
      </c>
      <c r="B21881">
        <v>3</v>
      </c>
      <c r="C21881">
        <v>10</v>
      </c>
      <c r="D21881" t="s">
        <v>14</v>
      </c>
      <c r="E21881">
        <v>4</v>
      </c>
      <c r="F21881" t="s">
        <v>9</v>
      </c>
      <c r="G21881">
        <v>0</v>
      </c>
      <c r="M21881">
        <v>0</v>
      </c>
      <c r="N21881" s="11"/>
      <c r="O21881" s="11"/>
      <c r="P21881" s="11"/>
      <c r="Q21881" s="11"/>
      <c r="R21881" s="11"/>
      <c r="S21881" s="2">
        <v>2.0100000000000001E-4</v>
      </c>
      <c r="T21881" s="11"/>
      <c r="U21881" s="11"/>
      <c r="V21881" s="11"/>
      <c r="W21881" s="2">
        <v>1.4200000000000001E-4</v>
      </c>
      <c r="X21881" s="2">
        <v>1.35E-4</v>
      </c>
    </row>
    <row r="21882" spans="1:24" x14ac:dyDescent="0.55000000000000004">
      <c r="A21882">
        <v>811</v>
      </c>
      <c r="B21882">
        <v>3</v>
      </c>
      <c r="C21882">
        <v>11</v>
      </c>
      <c r="D21882" t="s">
        <v>15</v>
      </c>
      <c r="E21882">
        <v>5</v>
      </c>
      <c r="F21882" t="s">
        <v>9</v>
      </c>
      <c r="G21882">
        <v>4</v>
      </c>
      <c r="M21882">
        <v>17</v>
      </c>
      <c r="N21882" s="11"/>
      <c r="O21882" s="11"/>
      <c r="P21882" s="11"/>
      <c r="Q21882" s="11"/>
      <c r="R21882" s="11"/>
      <c r="S21882" s="2">
        <v>1.8699999999999999E-4</v>
      </c>
      <c r="T21882" s="11"/>
      <c r="U21882" s="11"/>
      <c r="V21882" s="11"/>
      <c r="W21882" s="2">
        <v>1.3200000000000001E-4</v>
      </c>
      <c r="X21882" s="2">
        <v>1.22E-4</v>
      </c>
    </row>
    <row r="21883" spans="1:24" x14ac:dyDescent="0.55000000000000004">
      <c r="A21883">
        <v>811</v>
      </c>
      <c r="B21883">
        <v>3</v>
      </c>
      <c r="C21883">
        <v>12</v>
      </c>
      <c r="D21883" t="s">
        <v>16</v>
      </c>
      <c r="E21883">
        <v>6</v>
      </c>
      <c r="F21883" t="s">
        <v>9</v>
      </c>
      <c r="G21883">
        <v>2</v>
      </c>
      <c r="M21883">
        <v>17</v>
      </c>
      <c r="N21883" s="11"/>
      <c r="O21883" s="11"/>
      <c r="P21883" s="11"/>
      <c r="Q21883" s="11"/>
      <c r="R21883" s="11"/>
      <c r="S21883" s="11"/>
      <c r="T21883" s="11"/>
      <c r="U21883" s="11"/>
      <c r="V21883" s="11"/>
      <c r="W21883" s="2">
        <v>1.9900000000000001E-4</v>
      </c>
      <c r="X21883" s="2">
        <v>1.7799999999999999E-4</v>
      </c>
    </row>
    <row r="21884" spans="1:24" x14ac:dyDescent="0.55000000000000004">
      <c r="A21884">
        <v>811</v>
      </c>
      <c r="B21884">
        <v>3</v>
      </c>
      <c r="C21884">
        <v>13</v>
      </c>
      <c r="D21884" t="s">
        <v>17</v>
      </c>
      <c r="E21884">
        <v>7</v>
      </c>
      <c r="F21884" t="s">
        <v>9</v>
      </c>
      <c r="G21884">
        <v>15</v>
      </c>
      <c r="M21884">
        <v>24</v>
      </c>
      <c r="N21884" s="2">
        <v>2.5000000000000001E-5</v>
      </c>
      <c r="O21884" s="2">
        <v>1.65E-4</v>
      </c>
      <c r="P21884" s="2">
        <f t="shared" ref="P21884" si="2439">0.000398</f>
        <v>3.9800000000000002E-4</v>
      </c>
      <c r="Q21884" s="2">
        <v>3.1100000000000002E-4</v>
      </c>
      <c r="R21884" s="11"/>
      <c r="S21884" s="11"/>
      <c r="T21884" s="11"/>
      <c r="U21884" s="11"/>
      <c r="V21884" s="11"/>
      <c r="W21884" s="2">
        <v>8.3999999999999995E-5</v>
      </c>
      <c r="X21884" s="2">
        <v>7.7999999999999999E-5</v>
      </c>
    </row>
    <row r="21885" spans="1:24" x14ac:dyDescent="0.55000000000000004">
      <c r="A21885">
        <v>811</v>
      </c>
      <c r="B21885">
        <v>3</v>
      </c>
      <c r="C21885">
        <v>14</v>
      </c>
      <c r="D21885" t="s">
        <v>18</v>
      </c>
      <c r="E21885">
        <v>8</v>
      </c>
      <c r="F21885" t="s">
        <v>9</v>
      </c>
      <c r="G21885">
        <v>3</v>
      </c>
      <c r="M21885">
        <v>39</v>
      </c>
      <c r="N21885" s="2">
        <v>3.3000000000000003E-5</v>
      </c>
      <c r="O21885" s="2">
        <v>1.9900000000000001E-4</v>
      </c>
      <c r="P21885" s="2">
        <v>4.3300000000000001E-4</v>
      </c>
      <c r="Q21885" s="2">
        <v>3.8200000000000002E-4</v>
      </c>
      <c r="R21885" s="11"/>
      <c r="S21885" s="2">
        <v>1.54E-4</v>
      </c>
      <c r="T21885" s="11"/>
      <c r="U21885" s="11"/>
      <c r="V21885" s="11"/>
      <c r="W21885" s="2">
        <v>1.02E-4</v>
      </c>
      <c r="X21885" s="2">
        <v>9.2999999999999997E-5</v>
      </c>
    </row>
    <row r="21886" spans="1:24" x14ac:dyDescent="0.55000000000000004">
      <c r="A21886">
        <v>811</v>
      </c>
      <c r="B21886">
        <v>3</v>
      </c>
      <c r="C21886">
        <v>15</v>
      </c>
      <c r="D21886" t="s">
        <v>19</v>
      </c>
      <c r="E21886">
        <v>4</v>
      </c>
      <c r="F21886" t="s">
        <v>9</v>
      </c>
      <c r="G21886">
        <v>10</v>
      </c>
      <c r="M21886">
        <v>41</v>
      </c>
      <c r="N21886" s="11"/>
      <c r="O21886" s="11"/>
      <c r="P21886" s="11"/>
      <c r="Q21886" s="11"/>
      <c r="R21886" s="11"/>
      <c r="S21886" s="2">
        <v>2.5500000000000002E-4</v>
      </c>
      <c r="T21886" s="11"/>
      <c r="U21886" s="11"/>
      <c r="V21886" s="11"/>
      <c r="W21886" s="2">
        <v>1.6200000000000001E-4</v>
      </c>
      <c r="X21886" s="2">
        <v>1.4999999999999999E-4</v>
      </c>
    </row>
    <row r="21887" spans="1:24" x14ac:dyDescent="0.55000000000000004">
      <c r="A21887">
        <v>811</v>
      </c>
      <c r="B21887">
        <v>4</v>
      </c>
      <c r="C21887">
        <v>16</v>
      </c>
      <c r="D21887" t="s">
        <v>20</v>
      </c>
      <c r="E21887">
        <v>9</v>
      </c>
      <c r="F21887" t="s">
        <v>9</v>
      </c>
      <c r="G21887">
        <v>64</v>
      </c>
      <c r="M21887">
        <v>29</v>
      </c>
      <c r="N21887" s="11"/>
      <c r="O21887" s="11"/>
      <c r="P21887" s="11"/>
      <c r="Q21887" s="11"/>
      <c r="R21887" s="11"/>
      <c r="S21887" s="11"/>
      <c r="T21887" s="11"/>
      <c r="U21887" s="11"/>
      <c r="V21887" s="11"/>
      <c r="W21887" s="2">
        <v>1.9999999999999999E-6</v>
      </c>
      <c r="X21887" s="2">
        <v>1.9999999999999999E-6</v>
      </c>
    </row>
    <row r="21888" spans="1:24" x14ac:dyDescent="0.55000000000000004">
      <c r="A21888">
        <v>811</v>
      </c>
      <c r="B21888">
        <v>5</v>
      </c>
      <c r="C21888">
        <v>17</v>
      </c>
      <c r="D21888" t="s">
        <v>21</v>
      </c>
      <c r="E21888">
        <v>10</v>
      </c>
      <c r="F21888" t="s">
        <v>22</v>
      </c>
      <c r="G21888">
        <v>417</v>
      </c>
      <c r="M21888">
        <v>20</v>
      </c>
      <c r="N21888" s="11"/>
      <c r="O21888" s="11"/>
      <c r="P21888" s="11"/>
      <c r="Q21888" s="11"/>
      <c r="R21888" s="11"/>
      <c r="S21888" s="11"/>
      <c r="T21888" s="2">
        <v>1.7899999999999999E-4</v>
      </c>
      <c r="U21888" s="11"/>
      <c r="V21888" s="11"/>
      <c r="W21888" s="11"/>
      <c r="X21888" s="11"/>
    </row>
    <row r="21889" spans="1:24" x14ac:dyDescent="0.55000000000000004">
      <c r="A21889">
        <v>811</v>
      </c>
      <c r="B21889">
        <v>5</v>
      </c>
      <c r="C21889">
        <v>18</v>
      </c>
      <c r="D21889" t="s">
        <v>23</v>
      </c>
      <c r="E21889">
        <v>11</v>
      </c>
      <c r="F21889" t="s">
        <v>22</v>
      </c>
      <c r="G21889">
        <v>14</v>
      </c>
      <c r="M21889">
        <v>0</v>
      </c>
      <c r="N21889" s="11"/>
      <c r="O21889" s="11"/>
      <c r="P21889" s="11"/>
      <c r="Q21889" s="11"/>
      <c r="R21889" s="2">
        <v>3.5399999999999999E-4</v>
      </c>
      <c r="S21889" s="11"/>
      <c r="T21889" s="11"/>
      <c r="U21889" s="11"/>
      <c r="V21889" s="2">
        <v>1.2300000000000001E-4</v>
      </c>
      <c r="W21889" s="2">
        <v>3.1999999999999999E-5</v>
      </c>
      <c r="X21889" s="2">
        <v>5.5000000000000002E-5</v>
      </c>
    </row>
    <row r="21890" spans="1:24" x14ac:dyDescent="0.55000000000000004">
      <c r="A21890">
        <v>811</v>
      </c>
      <c r="B21890">
        <v>5</v>
      </c>
      <c r="C21890">
        <v>19</v>
      </c>
      <c r="D21890" t="s">
        <v>24</v>
      </c>
      <c r="E21890">
        <v>11</v>
      </c>
      <c r="F21890" t="s">
        <v>22</v>
      </c>
      <c r="G21890">
        <v>23</v>
      </c>
      <c r="M21890">
        <v>34</v>
      </c>
      <c r="N21890" s="11"/>
      <c r="O21890" s="11"/>
      <c r="P21890" s="11"/>
      <c r="Q21890" s="11"/>
      <c r="R21890" s="2">
        <v>5.5400000000000002E-4</v>
      </c>
      <c r="S21890" s="11"/>
      <c r="T21890" s="11"/>
      <c r="U21890" s="11"/>
      <c r="V21890" s="2">
        <v>3.3700000000000001E-4</v>
      </c>
      <c r="W21890" s="2">
        <v>1.9900000000000001E-4</v>
      </c>
      <c r="X21890" s="2">
        <v>2.4499999999999999E-4</v>
      </c>
    </row>
    <row r="21891" spans="1:24" x14ac:dyDescent="0.55000000000000004">
      <c r="A21891">
        <v>811</v>
      </c>
      <c r="B21891">
        <v>5</v>
      </c>
      <c r="C21891">
        <v>20</v>
      </c>
      <c r="D21891" t="s">
        <v>25</v>
      </c>
      <c r="E21891">
        <v>10</v>
      </c>
      <c r="F21891" t="s">
        <v>22</v>
      </c>
      <c r="G21891">
        <v>3817</v>
      </c>
      <c r="M21891">
        <v>50</v>
      </c>
      <c r="N21891" s="11"/>
      <c r="O21891" s="11"/>
      <c r="P21891" s="11"/>
      <c r="Q21891" s="11"/>
      <c r="R21891" s="11"/>
      <c r="S21891" s="11"/>
      <c r="T21891" s="2">
        <v>1.7899999999999999E-4</v>
      </c>
      <c r="U21891" s="11"/>
      <c r="V21891" s="11"/>
      <c r="W21891" s="11"/>
      <c r="X21891" s="11"/>
    </row>
    <row r="21892" spans="1:24" x14ac:dyDescent="0.55000000000000004">
      <c r="A21892">
        <v>811</v>
      </c>
      <c r="B21892">
        <v>5</v>
      </c>
      <c r="C21892">
        <v>21</v>
      </c>
      <c r="D21892" t="s">
        <v>26</v>
      </c>
      <c r="E21892">
        <v>11</v>
      </c>
      <c r="F21892" t="s">
        <v>22</v>
      </c>
      <c r="G21892">
        <v>275</v>
      </c>
      <c r="M21892">
        <v>50</v>
      </c>
      <c r="N21892" s="11"/>
      <c r="O21892" s="11"/>
      <c r="P21892" s="11"/>
      <c r="Q21892" s="11"/>
      <c r="R21892" s="2">
        <v>5.5099999999999995E-4</v>
      </c>
      <c r="S21892" s="11"/>
      <c r="T21892" s="11"/>
      <c r="U21892" s="11"/>
      <c r="V21892" s="2">
        <v>3.3199999999999999E-4</v>
      </c>
      <c r="W21892" s="2">
        <v>1.92E-4</v>
      </c>
      <c r="X21892" s="2">
        <v>2.33E-4</v>
      </c>
    </row>
    <row r="21893" spans="1:24" x14ac:dyDescent="0.55000000000000004">
      <c r="A21893">
        <v>811</v>
      </c>
      <c r="B21893">
        <v>5</v>
      </c>
      <c r="C21893">
        <v>22</v>
      </c>
      <c r="D21893" t="s">
        <v>27</v>
      </c>
      <c r="E21893">
        <v>11</v>
      </c>
      <c r="F21893" t="s">
        <v>28</v>
      </c>
      <c r="G21893">
        <v>18</v>
      </c>
      <c r="M21893">
        <v>44</v>
      </c>
      <c r="N21893" s="11"/>
      <c r="O21893" s="11"/>
      <c r="P21893" s="11"/>
      <c r="Q21893" s="11"/>
      <c r="R21893" s="2">
        <v>2.7599999999999999E-4</v>
      </c>
      <c r="S21893" s="11"/>
      <c r="T21893" s="11"/>
      <c r="U21893" s="11"/>
      <c r="V21893" s="11"/>
      <c r="W21893" s="11"/>
      <c r="X21893" s="11"/>
    </row>
    <row r="21894" spans="1:24" x14ac:dyDescent="0.55000000000000004">
      <c r="A21894">
        <v>811</v>
      </c>
      <c r="B21894">
        <v>6</v>
      </c>
      <c r="C21894">
        <v>23</v>
      </c>
      <c r="D21894" t="s">
        <v>29</v>
      </c>
      <c r="E21894">
        <v>12</v>
      </c>
      <c r="F21894" t="s">
        <v>28</v>
      </c>
      <c r="G21894">
        <v>0</v>
      </c>
      <c r="M21894">
        <v>0</v>
      </c>
      <c r="N21894" s="11"/>
      <c r="O21894" s="11"/>
      <c r="P21894" s="11"/>
      <c r="Q21894" s="11"/>
      <c r="R21894" s="11"/>
      <c r="S21894" s="11"/>
      <c r="T21894" s="11"/>
      <c r="U21894" s="2">
        <v>-4.19E-2</v>
      </c>
      <c r="V21894" s="11"/>
      <c r="W21894" s="11"/>
      <c r="X21894" s="11"/>
    </row>
    <row r="21895" spans="1:24" x14ac:dyDescent="0.55000000000000004">
      <c r="A21895">
        <v>811</v>
      </c>
      <c r="B21895">
        <v>6</v>
      </c>
      <c r="C21895">
        <v>24</v>
      </c>
      <c r="D21895" t="s">
        <v>30</v>
      </c>
      <c r="E21895">
        <v>13</v>
      </c>
      <c r="F21895" t="s">
        <v>28</v>
      </c>
      <c r="G21895">
        <v>0</v>
      </c>
      <c r="M21895">
        <v>0</v>
      </c>
      <c r="N21895" s="11"/>
      <c r="O21895" s="11"/>
      <c r="P21895" s="11"/>
      <c r="Q21895" s="11"/>
      <c r="R21895" s="11"/>
      <c r="S21895" s="11"/>
      <c r="T21895" s="11"/>
      <c r="U21895" s="2">
        <v>2.1100000000000001E-2</v>
      </c>
      <c r="V21895" s="11"/>
      <c r="W21895" s="11"/>
      <c r="X21895" s="11"/>
    </row>
    <row r="21896" spans="1:24" x14ac:dyDescent="0.55000000000000004">
      <c r="A21896">
        <v>811</v>
      </c>
      <c r="B21896">
        <v>6</v>
      </c>
      <c r="C21896">
        <v>25</v>
      </c>
      <c r="D21896" t="s">
        <v>31</v>
      </c>
      <c r="E21896">
        <v>14</v>
      </c>
      <c r="F21896" t="s">
        <v>28</v>
      </c>
      <c r="G21896">
        <v>0</v>
      </c>
      <c r="M21896">
        <v>0</v>
      </c>
      <c r="N21896" s="11"/>
      <c r="O21896" s="11"/>
      <c r="P21896" s="11"/>
      <c r="Q21896" s="11"/>
      <c r="R21896" s="11"/>
      <c r="S21896" s="11"/>
      <c r="T21896" s="11"/>
      <c r="U21896" s="2">
        <v>-4.19E-2</v>
      </c>
      <c r="V21896" s="11"/>
      <c r="W21896" s="11"/>
      <c r="X21896" s="11"/>
    </row>
    <row r="21897" spans="1:24" x14ac:dyDescent="0.55000000000000004">
      <c r="A21897">
        <v>811</v>
      </c>
      <c r="B21897">
        <v>6</v>
      </c>
      <c r="C21897">
        <v>26</v>
      </c>
      <c r="D21897" t="s">
        <v>32</v>
      </c>
      <c r="E21897">
        <v>15</v>
      </c>
      <c r="F21897" t="s">
        <v>33</v>
      </c>
      <c r="G21897">
        <v>2</v>
      </c>
      <c r="M21897">
        <v>19</v>
      </c>
      <c r="N21897" s="11"/>
      <c r="O21897" s="11"/>
      <c r="P21897" s="11"/>
      <c r="Q21897" s="11"/>
      <c r="R21897" s="11"/>
      <c r="S21897" s="11"/>
      <c r="T21897" s="11"/>
      <c r="U21897" s="2">
        <v>2.1100000000000001E-2</v>
      </c>
      <c r="V21897" s="11"/>
      <c r="W21897" s="11"/>
      <c r="X21897" s="11"/>
    </row>
    <row r="21898" spans="1:24" x14ac:dyDescent="0.55000000000000004">
      <c r="A21898">
        <v>811</v>
      </c>
      <c r="B21898">
        <v>6</v>
      </c>
      <c r="C21898">
        <v>27</v>
      </c>
      <c r="D21898" t="s">
        <v>34</v>
      </c>
      <c r="E21898">
        <v>16</v>
      </c>
      <c r="F21898" t="s">
        <v>28</v>
      </c>
      <c r="G21898">
        <v>26</v>
      </c>
      <c r="M21898">
        <v>45</v>
      </c>
      <c r="N21898" s="11"/>
      <c r="O21898" s="11"/>
      <c r="P21898" s="11"/>
      <c r="Q21898" s="11"/>
      <c r="R21898" s="11"/>
      <c r="S21898" s="11"/>
      <c r="T21898" s="11"/>
      <c r="U21898" s="2">
        <v>4.19E-2</v>
      </c>
      <c r="V21898" s="11"/>
      <c r="W21898" s="11"/>
      <c r="X21898" s="11"/>
    </row>
    <row r="21899" spans="1:24" x14ac:dyDescent="0.55000000000000004">
      <c r="A21899">
        <v>812</v>
      </c>
      <c r="B21899">
        <v>1</v>
      </c>
      <c r="C21899">
        <v>1</v>
      </c>
      <c r="D21899" t="s">
        <v>3</v>
      </c>
      <c r="E21899">
        <v>1</v>
      </c>
      <c r="F21899" t="s">
        <v>9</v>
      </c>
      <c r="G21899">
        <v>12</v>
      </c>
      <c r="M21899">
        <v>58</v>
      </c>
      <c r="N21899" s="9"/>
      <c r="O21899" s="9"/>
      <c r="P21899" s="9"/>
      <c r="Q21899" s="9"/>
      <c r="R21899" s="9"/>
      <c r="S21899" s="10">
        <v>5.9800000000000001E-4</v>
      </c>
      <c r="T21899" s="11"/>
      <c r="U21899" s="11"/>
      <c r="V21899" s="9"/>
      <c r="W21899" s="10">
        <v>7.9799999999999992E-3</v>
      </c>
      <c r="X21899" s="2">
        <v>7.2099999999999996E-4</v>
      </c>
    </row>
    <row r="21900" spans="1:24" x14ac:dyDescent="0.55000000000000004">
      <c r="A21900">
        <v>812</v>
      </c>
      <c r="B21900">
        <v>1</v>
      </c>
      <c r="C21900">
        <v>2</v>
      </c>
      <c r="D21900" t="s">
        <v>5</v>
      </c>
      <c r="E21900">
        <v>2</v>
      </c>
      <c r="F21900" t="s">
        <v>9</v>
      </c>
      <c r="G21900">
        <v>3</v>
      </c>
      <c r="M21900">
        <v>53</v>
      </c>
      <c r="N21900" s="9"/>
      <c r="O21900" s="9"/>
      <c r="P21900" s="9"/>
      <c r="Q21900" s="9"/>
      <c r="R21900" s="9"/>
      <c r="S21900" s="10">
        <v>1.0740000000000001E-3</v>
      </c>
      <c r="T21900" s="11"/>
      <c r="U21900" s="11"/>
      <c r="V21900" s="9"/>
      <c r="W21900" s="10">
        <v>1.2290000000000001E-3</v>
      </c>
      <c r="X21900" s="2">
        <v>1.188E-3</v>
      </c>
    </row>
    <row r="21901" spans="1:24" x14ac:dyDescent="0.55000000000000004">
      <c r="A21901">
        <v>812</v>
      </c>
      <c r="B21901">
        <v>1</v>
      </c>
      <c r="C21901">
        <v>3</v>
      </c>
      <c r="D21901" t="s">
        <v>6</v>
      </c>
      <c r="E21901">
        <v>2</v>
      </c>
      <c r="F21901" t="s">
        <v>9</v>
      </c>
      <c r="G21901">
        <v>7</v>
      </c>
      <c r="M21901">
        <v>78</v>
      </c>
      <c r="N21901" s="9"/>
      <c r="O21901" s="9"/>
      <c r="P21901" s="9"/>
      <c r="Q21901" s="9"/>
      <c r="R21901" s="9"/>
      <c r="S21901" s="10">
        <f t="shared" ref="S21901" si="2440">0.000218*4</f>
        <v>8.7200000000000005E-4</v>
      </c>
      <c r="T21901" s="11"/>
      <c r="U21901" s="11"/>
      <c r="V21901" s="9"/>
      <c r="W21901" s="10">
        <v>9.2299999999999999E-4</v>
      </c>
      <c r="X21901" s="2">
        <v>9.01E-4</v>
      </c>
    </row>
    <row r="21902" spans="1:24" x14ac:dyDescent="0.55000000000000004">
      <c r="A21902">
        <v>812</v>
      </c>
      <c r="B21902">
        <v>1</v>
      </c>
      <c r="C21902">
        <v>4</v>
      </c>
      <c r="D21902" t="s">
        <v>7</v>
      </c>
      <c r="E21902">
        <v>2</v>
      </c>
      <c r="F21902" t="s">
        <v>9</v>
      </c>
      <c r="G21902">
        <v>4</v>
      </c>
      <c r="M21902">
        <v>71</v>
      </c>
      <c r="N21902" s="9"/>
      <c r="O21902" s="9"/>
      <c r="P21902" s="9"/>
      <c r="Q21902" s="9"/>
      <c r="R21902" s="9"/>
      <c r="S21902" s="10">
        <f t="shared" ref="S21902" si="2441">0.000218*2</f>
        <v>4.3600000000000003E-4</v>
      </c>
      <c r="T21902" s="11"/>
      <c r="U21902" s="11"/>
      <c r="V21902" s="9"/>
      <c r="W21902" s="10">
        <v>6.4999999999999997E-4</v>
      </c>
      <c r="X21902" s="2">
        <v>5.4199999999999995E-4</v>
      </c>
    </row>
    <row r="21903" spans="1:24" x14ac:dyDescent="0.55000000000000004">
      <c r="A21903">
        <v>812</v>
      </c>
      <c r="B21903">
        <v>2</v>
      </c>
      <c r="C21903">
        <v>5</v>
      </c>
      <c r="D21903" t="s">
        <v>8</v>
      </c>
      <c r="E21903">
        <v>3</v>
      </c>
      <c r="F21903" t="s">
        <v>9</v>
      </c>
      <c r="G21903">
        <v>5</v>
      </c>
      <c r="M21903">
        <v>16</v>
      </c>
      <c r="N21903" s="2">
        <v>8.7999999999999998E-5</v>
      </c>
      <c r="O21903" s="2">
        <v>2.5399999999999999E-4</v>
      </c>
      <c r="P21903" s="2">
        <v>4.1199999999999999E-4</v>
      </c>
      <c r="Q21903" s="2">
        <v>3.68E-4</v>
      </c>
      <c r="R21903" s="11"/>
      <c r="S21903" s="11"/>
      <c r="T21903" s="11"/>
      <c r="U21903" s="11"/>
      <c r="V21903" s="11"/>
      <c r="W21903" s="11"/>
      <c r="X21903" s="11"/>
    </row>
    <row r="21904" spans="1:24" x14ac:dyDescent="0.55000000000000004">
      <c r="A21904">
        <v>812</v>
      </c>
      <c r="B21904">
        <v>2</v>
      </c>
      <c r="C21904">
        <v>6</v>
      </c>
      <c r="D21904" t="s">
        <v>10</v>
      </c>
      <c r="E21904">
        <v>3</v>
      </c>
      <c r="F21904" t="s">
        <v>9</v>
      </c>
      <c r="G21904">
        <v>51</v>
      </c>
      <c r="M21904">
        <v>39</v>
      </c>
      <c r="N21904" s="2">
        <v>3.9999999999999998E-6</v>
      </c>
      <c r="O21904" s="2">
        <v>4.1999999999999998E-5</v>
      </c>
      <c r="P21904" s="2">
        <v>6.7000000000000002E-5</v>
      </c>
      <c r="Q21904" s="2">
        <v>5.5000000000000002E-5</v>
      </c>
      <c r="R21904" s="11"/>
      <c r="S21904" s="11"/>
      <c r="T21904" s="11"/>
      <c r="U21904" s="11"/>
      <c r="V21904" s="11"/>
      <c r="W21904" s="11"/>
      <c r="X21904" s="11"/>
    </row>
    <row r="21905" spans="1:24" x14ac:dyDescent="0.55000000000000004">
      <c r="A21905">
        <v>812</v>
      </c>
      <c r="B21905">
        <v>2</v>
      </c>
      <c r="C21905">
        <v>7</v>
      </c>
      <c r="D21905" t="s">
        <v>11</v>
      </c>
      <c r="E21905">
        <v>3</v>
      </c>
      <c r="F21905" t="s">
        <v>9</v>
      </c>
      <c r="G21905">
        <v>12</v>
      </c>
      <c r="M21905">
        <v>87</v>
      </c>
      <c r="N21905" s="2">
        <v>1.7E-5</v>
      </c>
      <c r="O21905" s="2">
        <v>1.4899999999999999E-4</v>
      </c>
      <c r="P21905" s="2">
        <v>3.5399999999999999E-4</v>
      </c>
      <c r="Q21905" s="2">
        <v>3.1199999999999999E-4</v>
      </c>
      <c r="R21905" s="11"/>
      <c r="S21905" s="11"/>
      <c r="T21905" s="11"/>
      <c r="U21905" s="11"/>
      <c r="V21905" s="11"/>
      <c r="W21905" s="11"/>
      <c r="X21905" s="11"/>
    </row>
    <row r="21906" spans="1:24" x14ac:dyDescent="0.55000000000000004">
      <c r="A21906">
        <v>812</v>
      </c>
      <c r="B21906">
        <v>2</v>
      </c>
      <c r="C21906">
        <v>8</v>
      </c>
      <c r="D21906" t="s">
        <v>12</v>
      </c>
      <c r="E21906">
        <v>3</v>
      </c>
      <c r="F21906" t="s">
        <v>9</v>
      </c>
      <c r="G21906">
        <v>2</v>
      </c>
      <c r="M21906">
        <v>94</v>
      </c>
      <c r="N21906" s="2">
        <v>1.2E-5</v>
      </c>
      <c r="O21906" s="2">
        <v>1.02E-4</v>
      </c>
      <c r="P21906" s="2">
        <v>2.32E-4</v>
      </c>
      <c r="Q21906" s="2">
        <v>1.9900000000000001E-4</v>
      </c>
      <c r="R21906" s="11"/>
      <c r="S21906" s="11"/>
      <c r="T21906" s="11"/>
      <c r="U21906" s="11"/>
      <c r="V21906" s="11"/>
      <c r="W21906" s="11"/>
      <c r="X21906" s="11"/>
    </row>
    <row r="21907" spans="1:24" x14ac:dyDescent="0.55000000000000004">
      <c r="A21907">
        <v>812</v>
      </c>
      <c r="B21907">
        <v>3</v>
      </c>
      <c r="C21907">
        <v>9</v>
      </c>
      <c r="D21907" t="s">
        <v>13</v>
      </c>
      <c r="E21907">
        <v>4</v>
      </c>
      <c r="F21907" t="s">
        <v>9</v>
      </c>
      <c r="G21907">
        <v>0</v>
      </c>
      <c r="M21907">
        <v>0</v>
      </c>
      <c r="N21907" s="11"/>
      <c r="O21907" s="11"/>
      <c r="P21907" s="11"/>
      <c r="Q21907" s="11"/>
      <c r="R21907" s="11"/>
      <c r="S21907" s="11"/>
      <c r="T21907" s="11"/>
      <c r="U21907" s="11"/>
      <c r="V21907" s="11"/>
      <c r="W21907" s="2">
        <v>5.3999999999999998E-5</v>
      </c>
      <c r="X21907" s="2">
        <v>4.1E-5</v>
      </c>
    </row>
    <row r="21908" spans="1:24" x14ac:dyDescent="0.55000000000000004">
      <c r="A21908">
        <v>812</v>
      </c>
      <c r="B21908">
        <v>3</v>
      </c>
      <c r="C21908">
        <v>10</v>
      </c>
      <c r="D21908" t="s">
        <v>14</v>
      </c>
      <c r="E21908">
        <v>4</v>
      </c>
      <c r="F21908" t="s">
        <v>9</v>
      </c>
      <c r="G21908">
        <v>0</v>
      </c>
      <c r="M21908">
        <v>0</v>
      </c>
      <c r="N21908" s="11"/>
      <c r="O21908" s="11"/>
      <c r="P21908" s="11"/>
      <c r="Q21908" s="11"/>
      <c r="R21908" s="11"/>
      <c r="S21908" s="2">
        <v>2.0100000000000001E-4</v>
      </c>
      <c r="T21908" s="11"/>
      <c r="U21908" s="11"/>
      <c r="V21908" s="11"/>
      <c r="W21908" s="2">
        <v>1.4200000000000001E-4</v>
      </c>
      <c r="X21908" s="2">
        <v>1.35E-4</v>
      </c>
    </row>
    <row r="21909" spans="1:24" x14ac:dyDescent="0.55000000000000004">
      <c r="A21909">
        <v>812</v>
      </c>
      <c r="B21909">
        <v>3</v>
      </c>
      <c r="C21909">
        <v>11</v>
      </c>
      <c r="D21909" t="s">
        <v>15</v>
      </c>
      <c r="E21909">
        <v>5</v>
      </c>
      <c r="F21909" t="s">
        <v>9</v>
      </c>
      <c r="G21909">
        <v>4</v>
      </c>
      <c r="M21909">
        <v>12</v>
      </c>
      <c r="N21909" s="11"/>
      <c r="O21909" s="11"/>
      <c r="P21909" s="11"/>
      <c r="Q21909" s="11"/>
      <c r="R21909" s="11"/>
      <c r="S21909" s="2">
        <v>1.8699999999999999E-4</v>
      </c>
      <c r="T21909" s="11"/>
      <c r="U21909" s="11"/>
      <c r="V21909" s="11"/>
      <c r="W21909" s="2">
        <v>1.3200000000000001E-4</v>
      </c>
      <c r="X21909" s="2">
        <v>1.22E-4</v>
      </c>
    </row>
    <row r="21910" spans="1:24" x14ac:dyDescent="0.55000000000000004">
      <c r="A21910">
        <v>812</v>
      </c>
      <c r="B21910">
        <v>3</v>
      </c>
      <c r="C21910">
        <v>12</v>
      </c>
      <c r="D21910" t="s">
        <v>16</v>
      </c>
      <c r="E21910">
        <v>6</v>
      </c>
      <c r="F21910" t="s">
        <v>9</v>
      </c>
      <c r="G21910">
        <v>2</v>
      </c>
      <c r="M21910">
        <v>12</v>
      </c>
      <c r="N21910" s="11"/>
      <c r="O21910" s="11"/>
      <c r="P21910" s="11"/>
      <c r="Q21910" s="11"/>
      <c r="R21910" s="11"/>
      <c r="S21910" s="11"/>
      <c r="T21910" s="11"/>
      <c r="U21910" s="11"/>
      <c r="V21910" s="11"/>
      <c r="W21910" s="2">
        <v>1.9900000000000001E-4</v>
      </c>
      <c r="X21910" s="2">
        <v>1.7799999999999999E-4</v>
      </c>
    </row>
    <row r="21911" spans="1:24" x14ac:dyDescent="0.55000000000000004">
      <c r="A21911">
        <v>812</v>
      </c>
      <c r="B21911">
        <v>3</v>
      </c>
      <c r="C21911">
        <v>13</v>
      </c>
      <c r="D21911" t="s">
        <v>17</v>
      </c>
      <c r="E21911">
        <v>7</v>
      </c>
      <c r="F21911" t="s">
        <v>9</v>
      </c>
      <c r="G21911">
        <v>15</v>
      </c>
      <c r="M21911">
        <v>20</v>
      </c>
      <c r="N21911" s="2">
        <v>2.5000000000000001E-5</v>
      </c>
      <c r="O21911" s="2">
        <v>1.65E-4</v>
      </c>
      <c r="P21911" s="2">
        <f t="shared" ref="P21911" si="2442">0.000398</f>
        <v>3.9800000000000002E-4</v>
      </c>
      <c r="Q21911" s="2">
        <v>3.1100000000000002E-4</v>
      </c>
      <c r="R21911" s="11"/>
      <c r="S21911" s="11"/>
      <c r="T21911" s="11"/>
      <c r="U21911" s="11"/>
      <c r="V21911" s="11"/>
      <c r="W21911" s="2">
        <v>8.3999999999999995E-5</v>
      </c>
      <c r="X21911" s="2">
        <v>7.7999999999999999E-5</v>
      </c>
    </row>
    <row r="21912" spans="1:24" x14ac:dyDescent="0.55000000000000004">
      <c r="A21912">
        <v>812</v>
      </c>
      <c r="B21912">
        <v>3</v>
      </c>
      <c r="C21912">
        <v>14</v>
      </c>
      <c r="D21912" t="s">
        <v>18</v>
      </c>
      <c r="E21912">
        <v>8</v>
      </c>
      <c r="F21912" t="s">
        <v>9</v>
      </c>
      <c r="G21912">
        <v>5</v>
      </c>
      <c r="M21912">
        <v>34</v>
      </c>
      <c r="N21912" s="2">
        <v>3.3000000000000003E-5</v>
      </c>
      <c r="O21912" s="2">
        <v>1.9900000000000001E-4</v>
      </c>
      <c r="P21912" s="2">
        <v>4.3300000000000001E-4</v>
      </c>
      <c r="Q21912" s="2">
        <v>3.8200000000000002E-4</v>
      </c>
      <c r="R21912" s="11"/>
      <c r="S21912" s="2">
        <v>1.54E-4</v>
      </c>
      <c r="T21912" s="11"/>
      <c r="U21912" s="11"/>
      <c r="V21912" s="11"/>
      <c r="W21912" s="2">
        <v>1.02E-4</v>
      </c>
      <c r="X21912" s="2">
        <v>9.2999999999999997E-5</v>
      </c>
    </row>
    <row r="21913" spans="1:24" x14ac:dyDescent="0.55000000000000004">
      <c r="A21913">
        <v>812</v>
      </c>
      <c r="B21913">
        <v>3</v>
      </c>
      <c r="C21913">
        <v>15</v>
      </c>
      <c r="D21913" t="s">
        <v>19</v>
      </c>
      <c r="E21913">
        <v>4</v>
      </c>
      <c r="F21913" t="s">
        <v>9</v>
      </c>
      <c r="G21913">
        <v>10</v>
      </c>
      <c r="M21913">
        <v>33</v>
      </c>
      <c r="N21913" s="11"/>
      <c r="O21913" s="11"/>
      <c r="P21913" s="11"/>
      <c r="Q21913" s="11"/>
      <c r="R21913" s="11"/>
      <c r="S21913" s="2">
        <v>2.5500000000000002E-4</v>
      </c>
      <c r="T21913" s="11"/>
      <c r="U21913" s="11"/>
      <c r="V21913" s="11"/>
      <c r="W21913" s="2">
        <v>1.6200000000000001E-4</v>
      </c>
      <c r="X21913" s="2">
        <v>1.4999999999999999E-4</v>
      </c>
    </row>
    <row r="21914" spans="1:24" x14ac:dyDescent="0.55000000000000004">
      <c r="A21914">
        <v>812</v>
      </c>
      <c r="B21914">
        <v>4</v>
      </c>
      <c r="C21914">
        <v>16</v>
      </c>
      <c r="D21914" t="s">
        <v>20</v>
      </c>
      <c r="E21914">
        <v>9</v>
      </c>
      <c r="F21914" t="s">
        <v>9</v>
      </c>
      <c r="G21914">
        <v>62</v>
      </c>
      <c r="M21914">
        <v>28</v>
      </c>
      <c r="N21914" s="11"/>
      <c r="O21914" s="11"/>
      <c r="P21914" s="11"/>
      <c r="Q21914" s="11"/>
      <c r="R21914" s="11"/>
      <c r="S21914" s="11"/>
      <c r="T21914" s="11"/>
      <c r="U21914" s="11"/>
      <c r="V21914" s="11"/>
      <c r="W21914" s="2">
        <v>1.9999999999999999E-6</v>
      </c>
      <c r="X21914" s="2">
        <v>1.9999999999999999E-6</v>
      </c>
    </row>
    <row r="21915" spans="1:24" x14ac:dyDescent="0.55000000000000004">
      <c r="A21915">
        <v>812</v>
      </c>
      <c r="B21915">
        <v>5</v>
      </c>
      <c r="C21915">
        <v>17</v>
      </c>
      <c r="D21915" t="s">
        <v>21</v>
      </c>
      <c r="E21915">
        <v>10</v>
      </c>
      <c r="F21915" t="s">
        <v>22</v>
      </c>
      <c r="G21915">
        <v>0</v>
      </c>
      <c r="M21915">
        <v>0</v>
      </c>
      <c r="N21915" s="11"/>
      <c r="O21915" s="11"/>
      <c r="P21915" s="11"/>
      <c r="Q21915" s="11"/>
      <c r="R21915" s="11"/>
      <c r="S21915" s="11"/>
      <c r="T21915" s="2">
        <v>1.7899999999999999E-4</v>
      </c>
      <c r="U21915" s="11"/>
      <c r="V21915" s="11"/>
      <c r="W21915" s="11"/>
      <c r="X21915" s="11"/>
    </row>
    <row r="21916" spans="1:24" x14ac:dyDescent="0.55000000000000004">
      <c r="A21916">
        <v>812</v>
      </c>
      <c r="B21916">
        <v>5</v>
      </c>
      <c r="C21916">
        <v>18</v>
      </c>
      <c r="D21916" t="s">
        <v>23</v>
      </c>
      <c r="E21916">
        <v>11</v>
      </c>
      <c r="F21916" t="s">
        <v>22</v>
      </c>
      <c r="G21916">
        <v>25</v>
      </c>
      <c r="M21916">
        <v>0</v>
      </c>
      <c r="N21916" s="11"/>
      <c r="O21916" s="11"/>
      <c r="P21916" s="11"/>
      <c r="Q21916" s="11"/>
      <c r="R21916" s="2">
        <v>3.5399999999999999E-4</v>
      </c>
      <c r="S21916" s="11"/>
      <c r="T21916" s="11"/>
      <c r="U21916" s="11"/>
      <c r="V21916" s="2">
        <v>1.2300000000000001E-4</v>
      </c>
      <c r="W21916" s="2">
        <v>3.1999999999999999E-5</v>
      </c>
      <c r="X21916" s="2">
        <v>5.5000000000000002E-5</v>
      </c>
    </row>
    <row r="21917" spans="1:24" x14ac:dyDescent="0.55000000000000004">
      <c r="A21917">
        <v>812</v>
      </c>
      <c r="B21917">
        <v>5</v>
      </c>
      <c r="C21917">
        <v>19</v>
      </c>
      <c r="D21917" t="s">
        <v>24</v>
      </c>
      <c r="E21917">
        <v>11</v>
      </c>
      <c r="F21917" t="s">
        <v>22</v>
      </c>
      <c r="G21917">
        <v>10</v>
      </c>
      <c r="M21917">
        <v>21</v>
      </c>
      <c r="N21917" s="11"/>
      <c r="O21917" s="11"/>
      <c r="P21917" s="11"/>
      <c r="Q21917" s="11"/>
      <c r="R21917" s="2">
        <v>5.5400000000000002E-4</v>
      </c>
      <c r="S21917" s="11"/>
      <c r="T21917" s="11"/>
      <c r="U21917" s="11"/>
      <c r="V21917" s="2">
        <v>3.3700000000000001E-4</v>
      </c>
      <c r="W21917" s="2">
        <v>1.9900000000000001E-4</v>
      </c>
      <c r="X21917" s="2">
        <v>2.4499999999999999E-4</v>
      </c>
    </row>
    <row r="21918" spans="1:24" x14ac:dyDescent="0.55000000000000004">
      <c r="A21918">
        <v>812</v>
      </c>
      <c r="B21918">
        <v>5</v>
      </c>
      <c r="C21918">
        <v>20</v>
      </c>
      <c r="D21918" t="s">
        <v>25</v>
      </c>
      <c r="E21918">
        <v>10</v>
      </c>
      <c r="F21918" t="s">
        <v>22</v>
      </c>
      <c r="G21918">
        <v>3701</v>
      </c>
      <c r="M21918">
        <v>49</v>
      </c>
      <c r="N21918" s="11"/>
      <c r="O21918" s="11"/>
      <c r="P21918" s="11"/>
      <c r="Q21918" s="11"/>
      <c r="R21918" s="11"/>
      <c r="S21918" s="11"/>
      <c r="T21918" s="2">
        <v>1.7899999999999999E-4</v>
      </c>
      <c r="U21918" s="11"/>
      <c r="V21918" s="11"/>
      <c r="W21918" s="11"/>
      <c r="X21918" s="11"/>
    </row>
    <row r="21919" spans="1:24" x14ac:dyDescent="0.55000000000000004">
      <c r="A21919">
        <v>812</v>
      </c>
      <c r="B21919">
        <v>5</v>
      </c>
      <c r="C21919">
        <v>21</v>
      </c>
      <c r="D21919" t="s">
        <v>26</v>
      </c>
      <c r="E21919">
        <v>11</v>
      </c>
      <c r="F21919" t="s">
        <v>22</v>
      </c>
      <c r="G21919">
        <v>272</v>
      </c>
      <c r="M21919">
        <v>52</v>
      </c>
      <c r="N21919" s="11"/>
      <c r="O21919" s="11"/>
      <c r="P21919" s="11"/>
      <c r="Q21919" s="11"/>
      <c r="R21919" s="2">
        <v>5.5099999999999995E-4</v>
      </c>
      <c r="S21919" s="11"/>
      <c r="T21919" s="11"/>
      <c r="U21919" s="11"/>
      <c r="V21919" s="2">
        <v>3.3199999999999999E-4</v>
      </c>
      <c r="W21919" s="2">
        <v>1.92E-4</v>
      </c>
      <c r="X21919" s="2">
        <v>2.33E-4</v>
      </c>
    </row>
    <row r="21920" spans="1:24" x14ac:dyDescent="0.55000000000000004">
      <c r="A21920">
        <v>812</v>
      </c>
      <c r="B21920">
        <v>5</v>
      </c>
      <c r="C21920">
        <v>22</v>
      </c>
      <c r="D21920" t="s">
        <v>27</v>
      </c>
      <c r="E21920">
        <v>11</v>
      </c>
      <c r="F21920" t="s">
        <v>28</v>
      </c>
      <c r="G21920">
        <v>16</v>
      </c>
      <c r="M21920">
        <v>58</v>
      </c>
      <c r="N21920" s="11"/>
      <c r="O21920" s="11"/>
      <c r="P21920" s="11"/>
      <c r="Q21920" s="11"/>
      <c r="R21920" s="2">
        <v>2.7599999999999999E-4</v>
      </c>
      <c r="S21920" s="11"/>
      <c r="T21920" s="11"/>
      <c r="U21920" s="11"/>
      <c r="V21920" s="11"/>
      <c r="W21920" s="11"/>
      <c r="X21920" s="11"/>
    </row>
    <row r="21921" spans="1:24" x14ac:dyDescent="0.55000000000000004">
      <c r="A21921">
        <v>812</v>
      </c>
      <c r="B21921">
        <v>6</v>
      </c>
      <c r="C21921">
        <v>23</v>
      </c>
      <c r="D21921" t="s">
        <v>29</v>
      </c>
      <c r="E21921">
        <v>12</v>
      </c>
      <c r="F21921" t="s">
        <v>28</v>
      </c>
      <c r="G21921">
        <v>0</v>
      </c>
      <c r="M21921">
        <v>0</v>
      </c>
      <c r="N21921" s="11"/>
      <c r="O21921" s="11"/>
      <c r="P21921" s="11"/>
      <c r="Q21921" s="11"/>
      <c r="R21921" s="11"/>
      <c r="S21921" s="11"/>
      <c r="T21921" s="11"/>
      <c r="U21921" s="2">
        <v>-4.19E-2</v>
      </c>
      <c r="V21921" s="11"/>
      <c r="W21921" s="11"/>
      <c r="X21921" s="11"/>
    </row>
    <row r="21922" spans="1:24" x14ac:dyDescent="0.55000000000000004">
      <c r="A21922">
        <v>812</v>
      </c>
      <c r="B21922">
        <v>6</v>
      </c>
      <c r="C21922">
        <v>24</v>
      </c>
      <c r="D21922" t="s">
        <v>30</v>
      </c>
      <c r="E21922">
        <v>13</v>
      </c>
      <c r="F21922" t="s">
        <v>28</v>
      </c>
      <c r="G21922">
        <v>0</v>
      </c>
      <c r="M21922">
        <v>0</v>
      </c>
      <c r="N21922" s="11"/>
      <c r="O21922" s="11"/>
      <c r="P21922" s="11"/>
      <c r="Q21922" s="11"/>
      <c r="R21922" s="11"/>
      <c r="S21922" s="11"/>
      <c r="T21922" s="11"/>
      <c r="U21922" s="2">
        <v>2.1100000000000001E-2</v>
      </c>
      <c r="V21922" s="11"/>
      <c r="W21922" s="11"/>
      <c r="X21922" s="11"/>
    </row>
    <row r="21923" spans="1:24" x14ac:dyDescent="0.55000000000000004">
      <c r="A21923">
        <v>812</v>
      </c>
      <c r="B21923">
        <v>6</v>
      </c>
      <c r="C21923">
        <v>25</v>
      </c>
      <c r="D21923" t="s">
        <v>31</v>
      </c>
      <c r="E21923">
        <v>14</v>
      </c>
      <c r="F21923" t="s">
        <v>28</v>
      </c>
      <c r="G21923">
        <v>0</v>
      </c>
      <c r="M21923">
        <v>0</v>
      </c>
      <c r="N21923" s="11"/>
      <c r="O21923" s="11"/>
      <c r="P21923" s="11"/>
      <c r="Q21923" s="11"/>
      <c r="R21923" s="11"/>
      <c r="S21923" s="11"/>
      <c r="T21923" s="11"/>
      <c r="U21923" s="2">
        <v>-4.19E-2</v>
      </c>
      <c r="V21923" s="11"/>
      <c r="W21923" s="11"/>
      <c r="X21923" s="11"/>
    </row>
    <row r="21924" spans="1:24" x14ac:dyDescent="0.55000000000000004">
      <c r="A21924">
        <v>812</v>
      </c>
      <c r="B21924">
        <v>6</v>
      </c>
      <c r="C21924">
        <v>26</v>
      </c>
      <c r="D21924" t="s">
        <v>32</v>
      </c>
      <c r="E21924">
        <v>15</v>
      </c>
      <c r="F21924" t="s">
        <v>33</v>
      </c>
      <c r="G21924">
        <v>2</v>
      </c>
      <c r="M21924">
        <v>16</v>
      </c>
      <c r="N21924" s="11"/>
      <c r="O21924" s="11"/>
      <c r="P21924" s="11"/>
      <c r="Q21924" s="11"/>
      <c r="R21924" s="11"/>
      <c r="S21924" s="11"/>
      <c r="T21924" s="11"/>
      <c r="U21924" s="2">
        <v>2.1100000000000001E-2</v>
      </c>
      <c r="V21924" s="11"/>
      <c r="W21924" s="11"/>
      <c r="X21924" s="11"/>
    </row>
    <row r="21925" spans="1:24" x14ac:dyDescent="0.55000000000000004">
      <c r="A21925">
        <v>812</v>
      </c>
      <c r="B21925">
        <v>6</v>
      </c>
      <c r="C21925">
        <v>27</v>
      </c>
      <c r="D21925" t="s">
        <v>34</v>
      </c>
      <c r="E21925">
        <v>16</v>
      </c>
      <c r="F21925" t="s">
        <v>28</v>
      </c>
      <c r="G21925">
        <v>18</v>
      </c>
      <c r="M21925">
        <v>41</v>
      </c>
      <c r="N21925" s="11"/>
      <c r="O21925" s="11"/>
      <c r="P21925" s="11"/>
      <c r="Q21925" s="11"/>
      <c r="R21925" s="11"/>
      <c r="S21925" s="11"/>
      <c r="T21925" s="11"/>
      <c r="U21925" s="2">
        <v>4.19E-2</v>
      </c>
      <c r="V21925" s="11"/>
      <c r="W21925" s="11"/>
      <c r="X21925" s="11"/>
    </row>
    <row r="21926" spans="1:24" x14ac:dyDescent="0.55000000000000004">
      <c r="A21926">
        <v>813</v>
      </c>
      <c r="B21926">
        <v>1</v>
      </c>
      <c r="C21926">
        <v>1</v>
      </c>
      <c r="D21926" t="s">
        <v>3</v>
      </c>
      <c r="E21926">
        <v>1</v>
      </c>
      <c r="F21926" t="s">
        <v>4</v>
      </c>
      <c r="G21926">
        <v>21</v>
      </c>
      <c r="M21926">
        <v>40</v>
      </c>
      <c r="N21926" s="9"/>
      <c r="O21926" s="9"/>
      <c r="P21926" s="9"/>
      <c r="Q21926" s="9"/>
      <c r="R21926" s="9"/>
      <c r="S21926" s="10">
        <v>5.9800000000000001E-4</v>
      </c>
      <c r="T21926" s="11"/>
      <c r="U21926" s="11"/>
      <c r="V21926" s="9"/>
      <c r="W21926" s="10">
        <v>7.9799999999999992E-3</v>
      </c>
      <c r="X21926" s="2">
        <v>7.2099999999999996E-4</v>
      </c>
    </row>
    <row r="21927" spans="1:24" x14ac:dyDescent="0.55000000000000004">
      <c r="A21927">
        <v>813</v>
      </c>
      <c r="B21927">
        <v>1</v>
      </c>
      <c r="C21927">
        <v>2</v>
      </c>
      <c r="D21927" t="s">
        <v>5</v>
      </c>
      <c r="E21927">
        <v>2</v>
      </c>
      <c r="F21927" t="s">
        <v>4</v>
      </c>
      <c r="G21927">
        <v>3</v>
      </c>
      <c r="M21927">
        <v>47</v>
      </c>
      <c r="N21927" s="9"/>
      <c r="O21927" s="9"/>
      <c r="P21927" s="9"/>
      <c r="Q21927" s="9"/>
      <c r="R21927" s="9"/>
      <c r="S21927" s="10">
        <v>1.0740000000000001E-3</v>
      </c>
      <c r="T21927" s="11"/>
      <c r="U21927" s="11"/>
      <c r="V21927" s="9"/>
      <c r="W21927" s="10">
        <v>1.2290000000000001E-3</v>
      </c>
      <c r="X21927" s="2">
        <v>1.188E-3</v>
      </c>
    </row>
    <row r="21928" spans="1:24" x14ac:dyDescent="0.55000000000000004">
      <c r="A21928">
        <v>813</v>
      </c>
      <c r="B21928">
        <v>1</v>
      </c>
      <c r="C21928">
        <v>3</v>
      </c>
      <c r="D21928" t="s">
        <v>6</v>
      </c>
      <c r="E21928">
        <v>2</v>
      </c>
      <c r="F21928" t="s">
        <v>4</v>
      </c>
      <c r="G21928">
        <v>4</v>
      </c>
      <c r="M21928">
        <v>65</v>
      </c>
      <c r="N21928" s="9"/>
      <c r="O21928" s="9"/>
      <c r="P21928" s="9"/>
      <c r="Q21928" s="9"/>
      <c r="R21928" s="9"/>
      <c r="S21928" s="10">
        <f t="shared" ref="S21928" si="2443">0.000218*4</f>
        <v>8.7200000000000005E-4</v>
      </c>
      <c r="T21928" s="11"/>
      <c r="U21928" s="11"/>
      <c r="V21928" s="9"/>
      <c r="W21928" s="10">
        <v>9.2299999999999999E-4</v>
      </c>
      <c r="X21928" s="2">
        <v>9.01E-4</v>
      </c>
    </row>
    <row r="21929" spans="1:24" x14ac:dyDescent="0.55000000000000004">
      <c r="A21929">
        <v>813</v>
      </c>
      <c r="B21929">
        <v>1</v>
      </c>
      <c r="C21929">
        <v>4</v>
      </c>
      <c r="D21929" t="s">
        <v>7</v>
      </c>
      <c r="E21929">
        <v>2</v>
      </c>
      <c r="F21929" t="s">
        <v>4</v>
      </c>
      <c r="G21929">
        <v>1</v>
      </c>
      <c r="M21929">
        <v>68</v>
      </c>
      <c r="N21929" s="9"/>
      <c r="O21929" s="9"/>
      <c r="P21929" s="9"/>
      <c r="Q21929" s="9"/>
      <c r="R21929" s="9"/>
      <c r="S21929" s="10">
        <f t="shared" ref="S21929" si="2444">0.000218*2</f>
        <v>4.3600000000000003E-4</v>
      </c>
      <c r="T21929" s="11"/>
      <c r="U21929" s="11"/>
      <c r="V21929" s="9"/>
      <c r="W21929" s="10">
        <v>6.4999999999999997E-4</v>
      </c>
      <c r="X21929" s="2">
        <v>5.4199999999999995E-4</v>
      </c>
    </row>
    <row r="21930" spans="1:24" x14ac:dyDescent="0.55000000000000004">
      <c r="A21930">
        <v>813</v>
      </c>
      <c r="B21930">
        <v>2</v>
      </c>
      <c r="C21930">
        <v>5</v>
      </c>
      <c r="D21930" t="s">
        <v>8</v>
      </c>
      <c r="E21930">
        <v>3</v>
      </c>
      <c r="F21930" t="s">
        <v>9</v>
      </c>
      <c r="G21930">
        <v>5</v>
      </c>
      <c r="M21930">
        <v>14</v>
      </c>
      <c r="N21930" s="2">
        <v>8.7999999999999998E-5</v>
      </c>
      <c r="O21930" s="2">
        <v>2.5399999999999999E-4</v>
      </c>
      <c r="P21930" s="2">
        <v>4.1199999999999999E-4</v>
      </c>
      <c r="Q21930" s="2">
        <v>3.68E-4</v>
      </c>
      <c r="R21930" s="11"/>
      <c r="S21930" s="11"/>
      <c r="T21930" s="11"/>
      <c r="U21930" s="11"/>
      <c r="V21930" s="11"/>
      <c r="W21930" s="11"/>
      <c r="X21930" s="11"/>
    </row>
    <row r="21931" spans="1:24" x14ac:dyDescent="0.55000000000000004">
      <c r="A21931">
        <v>813</v>
      </c>
      <c r="B21931">
        <v>2</v>
      </c>
      <c r="C21931">
        <v>6</v>
      </c>
      <c r="D21931" t="s">
        <v>10</v>
      </c>
      <c r="E21931">
        <v>3</v>
      </c>
      <c r="F21931" t="s">
        <v>9</v>
      </c>
      <c r="G21931">
        <v>49</v>
      </c>
      <c r="M21931">
        <v>24</v>
      </c>
      <c r="N21931" s="2">
        <v>3.9999999999999998E-6</v>
      </c>
      <c r="O21931" s="2">
        <v>4.1999999999999998E-5</v>
      </c>
      <c r="P21931" s="2">
        <v>6.7000000000000002E-5</v>
      </c>
      <c r="Q21931" s="2">
        <v>5.5000000000000002E-5</v>
      </c>
      <c r="R21931" s="11"/>
      <c r="S21931" s="11"/>
      <c r="T21931" s="11"/>
      <c r="U21931" s="11"/>
      <c r="V21931" s="11"/>
      <c r="W21931" s="11"/>
      <c r="X21931" s="11"/>
    </row>
    <row r="21932" spans="1:24" x14ac:dyDescent="0.55000000000000004">
      <c r="A21932">
        <v>813</v>
      </c>
      <c r="B21932">
        <v>2</v>
      </c>
      <c r="C21932">
        <v>7</v>
      </c>
      <c r="D21932" t="s">
        <v>11</v>
      </c>
      <c r="E21932">
        <v>3</v>
      </c>
      <c r="F21932" t="s">
        <v>9</v>
      </c>
      <c r="G21932">
        <v>38</v>
      </c>
      <c r="M21932">
        <v>74</v>
      </c>
      <c r="N21932" s="2">
        <v>1.7E-5</v>
      </c>
      <c r="O21932" s="2">
        <v>1.4899999999999999E-4</v>
      </c>
      <c r="P21932" s="2">
        <v>3.5399999999999999E-4</v>
      </c>
      <c r="Q21932" s="2">
        <v>3.1199999999999999E-4</v>
      </c>
      <c r="R21932" s="11"/>
      <c r="S21932" s="11"/>
      <c r="T21932" s="11"/>
      <c r="U21932" s="11"/>
      <c r="V21932" s="11"/>
      <c r="W21932" s="11"/>
      <c r="X21932" s="11"/>
    </row>
    <row r="21933" spans="1:24" x14ac:dyDescent="0.55000000000000004">
      <c r="A21933">
        <v>813</v>
      </c>
      <c r="B21933">
        <v>2</v>
      </c>
      <c r="C21933">
        <v>8</v>
      </c>
      <c r="D21933" t="s">
        <v>12</v>
      </c>
      <c r="E21933">
        <v>3</v>
      </c>
      <c r="F21933" t="s">
        <v>9</v>
      </c>
      <c r="G21933">
        <v>8</v>
      </c>
      <c r="M21933">
        <v>83</v>
      </c>
      <c r="N21933" s="2">
        <v>1.2E-5</v>
      </c>
      <c r="O21933" s="2">
        <v>1.02E-4</v>
      </c>
      <c r="P21933" s="2">
        <v>2.32E-4</v>
      </c>
      <c r="Q21933" s="2">
        <v>1.9900000000000001E-4</v>
      </c>
      <c r="R21933" s="11"/>
      <c r="S21933" s="11"/>
      <c r="T21933" s="11"/>
      <c r="U21933" s="11"/>
      <c r="V21933" s="11"/>
      <c r="W21933" s="11"/>
      <c r="X21933" s="11"/>
    </row>
    <row r="21934" spans="1:24" x14ac:dyDescent="0.55000000000000004">
      <c r="A21934">
        <v>813</v>
      </c>
      <c r="B21934">
        <v>3</v>
      </c>
      <c r="C21934">
        <v>9</v>
      </c>
      <c r="D21934" t="s">
        <v>13</v>
      </c>
      <c r="E21934">
        <v>4</v>
      </c>
      <c r="F21934" t="s">
        <v>9</v>
      </c>
      <c r="G21934">
        <v>0</v>
      </c>
      <c r="M21934">
        <v>0</v>
      </c>
      <c r="N21934" s="11"/>
      <c r="O21934" s="11"/>
      <c r="P21934" s="11"/>
      <c r="Q21934" s="11"/>
      <c r="R21934" s="11"/>
      <c r="S21934" s="11"/>
      <c r="T21934" s="11"/>
      <c r="U21934" s="11"/>
      <c r="V21934" s="11"/>
      <c r="W21934" s="2">
        <v>5.3999999999999998E-5</v>
      </c>
      <c r="X21934" s="2">
        <v>4.1E-5</v>
      </c>
    </row>
    <row r="21935" spans="1:24" x14ac:dyDescent="0.55000000000000004">
      <c r="A21935">
        <v>813</v>
      </c>
      <c r="B21935">
        <v>3</v>
      </c>
      <c r="C21935">
        <v>10</v>
      </c>
      <c r="D21935" t="s">
        <v>14</v>
      </c>
      <c r="E21935">
        <v>4</v>
      </c>
      <c r="F21935" t="s">
        <v>9</v>
      </c>
      <c r="G21935">
        <v>9</v>
      </c>
      <c r="M21935">
        <v>0</v>
      </c>
      <c r="N21935" s="11"/>
      <c r="O21935" s="11"/>
      <c r="P21935" s="11"/>
      <c r="Q21935" s="11"/>
      <c r="R21935" s="11"/>
      <c r="S21935" s="2">
        <v>2.0100000000000001E-4</v>
      </c>
      <c r="T21935" s="11"/>
      <c r="U21935" s="11"/>
      <c r="V21935" s="11"/>
      <c r="W21935" s="2">
        <v>1.4200000000000001E-4</v>
      </c>
      <c r="X21935" s="2">
        <v>1.35E-4</v>
      </c>
    </row>
    <row r="21936" spans="1:24" x14ac:dyDescent="0.55000000000000004">
      <c r="A21936">
        <v>813</v>
      </c>
      <c r="B21936">
        <v>3</v>
      </c>
      <c r="C21936">
        <v>11</v>
      </c>
      <c r="D21936" t="s">
        <v>15</v>
      </c>
      <c r="E21936">
        <v>5</v>
      </c>
      <c r="F21936" t="s">
        <v>9</v>
      </c>
      <c r="G21936">
        <v>3</v>
      </c>
      <c r="M21936">
        <v>21</v>
      </c>
      <c r="N21936" s="11"/>
      <c r="O21936" s="11"/>
      <c r="P21936" s="11"/>
      <c r="Q21936" s="11"/>
      <c r="R21936" s="11"/>
      <c r="S21936" s="2">
        <v>1.8699999999999999E-4</v>
      </c>
      <c r="T21936" s="11"/>
      <c r="U21936" s="11"/>
      <c r="V21936" s="11"/>
      <c r="W21936" s="2">
        <v>1.3200000000000001E-4</v>
      </c>
      <c r="X21936" s="2">
        <v>1.22E-4</v>
      </c>
    </row>
    <row r="21937" spans="1:24" x14ac:dyDescent="0.55000000000000004">
      <c r="A21937">
        <v>813</v>
      </c>
      <c r="B21937">
        <v>3</v>
      </c>
      <c r="C21937">
        <v>12</v>
      </c>
      <c r="D21937" t="s">
        <v>16</v>
      </c>
      <c r="E21937">
        <v>6</v>
      </c>
      <c r="F21937" t="s">
        <v>9</v>
      </c>
      <c r="G21937">
        <v>4</v>
      </c>
      <c r="M21937">
        <v>21</v>
      </c>
      <c r="N21937" s="11"/>
      <c r="O21937" s="11"/>
      <c r="P21937" s="11"/>
      <c r="Q21937" s="11"/>
      <c r="R21937" s="11"/>
      <c r="S21937" s="11"/>
      <c r="T21937" s="11"/>
      <c r="U21937" s="11"/>
      <c r="V21937" s="11"/>
      <c r="W21937" s="2">
        <v>1.9900000000000001E-4</v>
      </c>
      <c r="X21937" s="2">
        <v>1.7799999999999999E-4</v>
      </c>
    </row>
    <row r="21938" spans="1:24" x14ac:dyDescent="0.55000000000000004">
      <c r="A21938">
        <v>813</v>
      </c>
      <c r="B21938">
        <v>3</v>
      </c>
      <c r="C21938">
        <v>13</v>
      </c>
      <c r="D21938" t="s">
        <v>17</v>
      </c>
      <c r="E21938">
        <v>7</v>
      </c>
      <c r="F21938" t="s">
        <v>9</v>
      </c>
      <c r="G21938">
        <v>15</v>
      </c>
      <c r="M21938">
        <v>24</v>
      </c>
      <c r="N21938" s="2">
        <v>2.5000000000000001E-5</v>
      </c>
      <c r="O21938" s="2">
        <v>1.65E-4</v>
      </c>
      <c r="P21938" s="2">
        <f t="shared" ref="P21938" si="2445">0.000398</f>
        <v>3.9800000000000002E-4</v>
      </c>
      <c r="Q21938" s="2">
        <v>3.1100000000000002E-4</v>
      </c>
      <c r="R21938" s="11"/>
      <c r="S21938" s="11"/>
      <c r="T21938" s="11"/>
      <c r="U21938" s="11"/>
      <c r="V21938" s="11"/>
      <c r="W21938" s="2">
        <v>8.3999999999999995E-5</v>
      </c>
      <c r="X21938" s="2">
        <v>7.7999999999999999E-5</v>
      </c>
    </row>
    <row r="21939" spans="1:24" x14ac:dyDescent="0.55000000000000004">
      <c r="A21939">
        <v>813</v>
      </c>
      <c r="B21939">
        <v>3</v>
      </c>
      <c r="C21939">
        <v>14</v>
      </c>
      <c r="D21939" t="s">
        <v>18</v>
      </c>
      <c r="E21939">
        <v>8</v>
      </c>
      <c r="F21939" t="s">
        <v>9</v>
      </c>
      <c r="G21939">
        <v>4</v>
      </c>
      <c r="M21939">
        <v>28</v>
      </c>
      <c r="N21939" s="2">
        <v>3.3000000000000003E-5</v>
      </c>
      <c r="O21939" s="2">
        <v>1.9900000000000001E-4</v>
      </c>
      <c r="P21939" s="2">
        <v>4.3300000000000001E-4</v>
      </c>
      <c r="Q21939" s="2">
        <v>3.8200000000000002E-4</v>
      </c>
      <c r="R21939" s="11"/>
      <c r="S21939" s="2">
        <v>1.54E-4</v>
      </c>
      <c r="T21939" s="11"/>
      <c r="U21939" s="11"/>
      <c r="V21939" s="11"/>
      <c r="W21939" s="2">
        <v>1.02E-4</v>
      </c>
      <c r="X21939" s="2">
        <v>9.2999999999999997E-5</v>
      </c>
    </row>
    <row r="21940" spans="1:24" x14ac:dyDescent="0.55000000000000004">
      <c r="A21940">
        <v>813</v>
      </c>
      <c r="B21940">
        <v>3</v>
      </c>
      <c r="C21940">
        <v>15</v>
      </c>
      <c r="D21940" t="s">
        <v>19</v>
      </c>
      <c r="E21940">
        <v>4</v>
      </c>
      <c r="F21940" t="s">
        <v>9</v>
      </c>
      <c r="G21940">
        <v>8</v>
      </c>
      <c r="M21940">
        <v>40</v>
      </c>
      <c r="N21940" s="11"/>
      <c r="O21940" s="11"/>
      <c r="P21940" s="11"/>
      <c r="Q21940" s="11"/>
      <c r="R21940" s="11"/>
      <c r="S21940" s="2">
        <v>2.5500000000000002E-4</v>
      </c>
      <c r="T21940" s="11"/>
      <c r="U21940" s="11"/>
      <c r="V21940" s="11"/>
      <c r="W21940" s="2">
        <v>1.6200000000000001E-4</v>
      </c>
      <c r="X21940" s="2">
        <v>1.4999999999999999E-4</v>
      </c>
    </row>
    <row r="21941" spans="1:24" x14ac:dyDescent="0.55000000000000004">
      <c r="A21941">
        <v>813</v>
      </c>
      <c r="B21941">
        <v>4</v>
      </c>
      <c r="C21941">
        <v>16</v>
      </c>
      <c r="D21941" t="s">
        <v>20</v>
      </c>
      <c r="E21941">
        <v>9</v>
      </c>
      <c r="F21941" t="s">
        <v>9</v>
      </c>
      <c r="G21941">
        <v>58</v>
      </c>
      <c r="M21941">
        <v>27</v>
      </c>
      <c r="N21941" s="11"/>
      <c r="O21941" s="11"/>
      <c r="P21941" s="11"/>
      <c r="Q21941" s="11"/>
      <c r="R21941" s="11"/>
      <c r="S21941" s="11"/>
      <c r="T21941" s="11"/>
      <c r="U21941" s="11"/>
      <c r="V21941" s="11"/>
      <c r="W21941" s="2">
        <v>1.9999999999999999E-6</v>
      </c>
      <c r="X21941" s="2">
        <v>1.9999999999999999E-6</v>
      </c>
    </row>
    <row r="21942" spans="1:24" x14ac:dyDescent="0.55000000000000004">
      <c r="A21942">
        <v>813</v>
      </c>
      <c r="B21942">
        <v>5</v>
      </c>
      <c r="C21942">
        <v>17</v>
      </c>
      <c r="D21942" t="s">
        <v>21</v>
      </c>
      <c r="E21942">
        <v>10</v>
      </c>
      <c r="F21942" t="s">
        <v>22</v>
      </c>
      <c r="G21942">
        <v>0</v>
      </c>
      <c r="M21942">
        <v>0</v>
      </c>
      <c r="N21942" s="11"/>
      <c r="O21942" s="11"/>
      <c r="P21942" s="11"/>
      <c r="Q21942" s="11"/>
      <c r="R21942" s="11"/>
      <c r="S21942" s="11"/>
      <c r="T21942" s="2">
        <v>1.7899999999999999E-4</v>
      </c>
      <c r="U21942" s="11"/>
      <c r="V21942" s="11"/>
      <c r="W21942" s="11"/>
      <c r="X21942" s="11"/>
    </row>
    <row r="21943" spans="1:24" x14ac:dyDescent="0.55000000000000004">
      <c r="A21943">
        <v>813</v>
      </c>
      <c r="B21943">
        <v>5</v>
      </c>
      <c r="C21943">
        <v>18</v>
      </c>
      <c r="D21943" t="s">
        <v>23</v>
      </c>
      <c r="E21943">
        <v>11</v>
      </c>
      <c r="F21943" t="s">
        <v>22</v>
      </c>
      <c r="G21943">
        <v>23</v>
      </c>
      <c r="M21943">
        <v>0</v>
      </c>
      <c r="N21943" s="11"/>
      <c r="O21943" s="11"/>
      <c r="P21943" s="11"/>
      <c r="Q21943" s="11"/>
      <c r="R21943" s="2">
        <v>3.5399999999999999E-4</v>
      </c>
      <c r="S21943" s="11"/>
      <c r="T21943" s="11"/>
      <c r="U21943" s="11"/>
      <c r="V21943" s="2">
        <v>1.2300000000000001E-4</v>
      </c>
      <c r="W21943" s="2">
        <v>3.1999999999999999E-5</v>
      </c>
      <c r="X21943" s="2">
        <v>5.5000000000000002E-5</v>
      </c>
    </row>
    <row r="21944" spans="1:24" x14ac:dyDescent="0.55000000000000004">
      <c r="A21944">
        <v>813</v>
      </c>
      <c r="B21944">
        <v>5</v>
      </c>
      <c r="C21944">
        <v>19</v>
      </c>
      <c r="D21944" t="s">
        <v>24</v>
      </c>
      <c r="E21944">
        <v>11</v>
      </c>
      <c r="F21944" t="s">
        <v>22</v>
      </c>
      <c r="G21944">
        <v>28</v>
      </c>
      <c r="M21944">
        <v>28</v>
      </c>
      <c r="N21944" s="11"/>
      <c r="O21944" s="11"/>
      <c r="P21944" s="11"/>
      <c r="Q21944" s="11"/>
      <c r="R21944" s="2">
        <v>5.5400000000000002E-4</v>
      </c>
      <c r="S21944" s="11"/>
      <c r="T21944" s="11"/>
      <c r="U21944" s="11"/>
      <c r="V21944" s="2">
        <v>3.3700000000000001E-4</v>
      </c>
      <c r="W21944" s="2">
        <v>1.9900000000000001E-4</v>
      </c>
      <c r="X21944" s="2">
        <v>2.4499999999999999E-4</v>
      </c>
    </row>
    <row r="21945" spans="1:24" x14ac:dyDescent="0.55000000000000004">
      <c r="A21945">
        <v>813</v>
      </c>
      <c r="B21945">
        <v>5</v>
      </c>
      <c r="C21945">
        <v>20</v>
      </c>
      <c r="D21945" t="s">
        <v>25</v>
      </c>
      <c r="E21945">
        <v>10</v>
      </c>
      <c r="F21945" t="s">
        <v>22</v>
      </c>
      <c r="G21945">
        <v>2592</v>
      </c>
      <c r="M21945">
        <v>47</v>
      </c>
      <c r="N21945" s="11"/>
      <c r="O21945" s="11"/>
      <c r="P21945" s="11"/>
      <c r="Q21945" s="11"/>
      <c r="R21945" s="11"/>
      <c r="S21945" s="11"/>
      <c r="T21945" s="2">
        <v>1.7899999999999999E-4</v>
      </c>
      <c r="U21945" s="11"/>
      <c r="V21945" s="11"/>
      <c r="W21945" s="11"/>
      <c r="X21945" s="11"/>
    </row>
    <row r="21946" spans="1:24" x14ac:dyDescent="0.55000000000000004">
      <c r="A21946">
        <v>813</v>
      </c>
      <c r="B21946">
        <v>5</v>
      </c>
      <c r="C21946">
        <v>21</v>
      </c>
      <c r="D21946" t="s">
        <v>26</v>
      </c>
      <c r="E21946">
        <v>11</v>
      </c>
      <c r="F21946" t="s">
        <v>22</v>
      </c>
      <c r="G21946">
        <v>414</v>
      </c>
      <c r="M21946">
        <v>46</v>
      </c>
      <c r="N21946" s="11"/>
      <c r="O21946" s="11"/>
      <c r="P21946" s="11"/>
      <c r="Q21946" s="11"/>
      <c r="R21946" s="2">
        <v>5.5099999999999995E-4</v>
      </c>
      <c r="S21946" s="11"/>
      <c r="T21946" s="11"/>
      <c r="U21946" s="11"/>
      <c r="V21946" s="2">
        <v>3.3199999999999999E-4</v>
      </c>
      <c r="W21946" s="2">
        <v>1.92E-4</v>
      </c>
      <c r="X21946" s="2">
        <v>2.33E-4</v>
      </c>
    </row>
    <row r="21947" spans="1:24" x14ac:dyDescent="0.55000000000000004">
      <c r="A21947">
        <v>813</v>
      </c>
      <c r="B21947">
        <v>5</v>
      </c>
      <c r="C21947">
        <v>22</v>
      </c>
      <c r="D21947" t="s">
        <v>27</v>
      </c>
      <c r="E21947">
        <v>11</v>
      </c>
      <c r="F21947" t="s">
        <v>28</v>
      </c>
      <c r="G21947">
        <v>18</v>
      </c>
      <c r="M21947">
        <v>58</v>
      </c>
      <c r="N21947" s="11"/>
      <c r="O21947" s="11"/>
      <c r="P21947" s="11"/>
      <c r="Q21947" s="11"/>
      <c r="R21947" s="2">
        <v>2.7599999999999999E-4</v>
      </c>
      <c r="S21947" s="11"/>
      <c r="T21947" s="11"/>
      <c r="U21947" s="11"/>
      <c r="V21947" s="11"/>
      <c r="W21947" s="11"/>
      <c r="X21947" s="11"/>
    </row>
    <row r="21948" spans="1:24" x14ac:dyDescent="0.55000000000000004">
      <c r="A21948">
        <v>813</v>
      </c>
      <c r="B21948">
        <v>6</v>
      </c>
      <c r="C21948">
        <v>23</v>
      </c>
      <c r="D21948" t="s">
        <v>29</v>
      </c>
      <c r="E21948">
        <v>12</v>
      </c>
      <c r="F21948" t="s">
        <v>28</v>
      </c>
      <c r="G21948">
        <v>0</v>
      </c>
      <c r="M21948">
        <v>0</v>
      </c>
      <c r="N21948" s="11"/>
      <c r="O21948" s="11"/>
      <c r="P21948" s="11"/>
      <c r="Q21948" s="11"/>
      <c r="R21948" s="11"/>
      <c r="S21948" s="11"/>
      <c r="T21948" s="11"/>
      <c r="U21948" s="2">
        <v>-4.19E-2</v>
      </c>
      <c r="V21948" s="11"/>
      <c r="W21948" s="11"/>
      <c r="X21948" s="11"/>
    </row>
    <row r="21949" spans="1:24" x14ac:dyDescent="0.55000000000000004">
      <c r="A21949">
        <v>813</v>
      </c>
      <c r="B21949">
        <v>6</v>
      </c>
      <c r="C21949">
        <v>24</v>
      </c>
      <c r="D21949" t="s">
        <v>30</v>
      </c>
      <c r="E21949">
        <v>13</v>
      </c>
      <c r="F21949" t="s">
        <v>28</v>
      </c>
      <c r="G21949">
        <v>0</v>
      </c>
      <c r="M21949">
        <v>0</v>
      </c>
      <c r="N21949" s="11"/>
      <c r="O21949" s="11"/>
      <c r="P21949" s="11"/>
      <c r="Q21949" s="11"/>
      <c r="R21949" s="11"/>
      <c r="S21949" s="11"/>
      <c r="T21949" s="11"/>
      <c r="U21949" s="2">
        <v>2.1100000000000001E-2</v>
      </c>
      <c r="V21949" s="11"/>
      <c r="W21949" s="11"/>
      <c r="X21949" s="11"/>
    </row>
    <row r="21950" spans="1:24" x14ac:dyDescent="0.55000000000000004">
      <c r="A21950">
        <v>813</v>
      </c>
      <c r="B21950">
        <v>6</v>
      </c>
      <c r="C21950">
        <v>25</v>
      </c>
      <c r="D21950" t="s">
        <v>31</v>
      </c>
      <c r="E21950">
        <v>14</v>
      </c>
      <c r="F21950" t="s">
        <v>28</v>
      </c>
      <c r="G21950">
        <v>0</v>
      </c>
      <c r="M21950">
        <v>0</v>
      </c>
      <c r="N21950" s="11"/>
      <c r="O21950" s="11"/>
      <c r="P21950" s="11"/>
      <c r="Q21950" s="11"/>
      <c r="R21950" s="11"/>
      <c r="S21950" s="11"/>
      <c r="T21950" s="11"/>
      <c r="U21950" s="2">
        <v>-4.19E-2</v>
      </c>
      <c r="V21950" s="11"/>
      <c r="W21950" s="11"/>
      <c r="X21950" s="11"/>
    </row>
    <row r="21951" spans="1:24" x14ac:dyDescent="0.55000000000000004">
      <c r="A21951">
        <v>813</v>
      </c>
      <c r="B21951">
        <v>6</v>
      </c>
      <c r="C21951">
        <v>26</v>
      </c>
      <c r="D21951" t="s">
        <v>32</v>
      </c>
      <c r="E21951">
        <v>15</v>
      </c>
      <c r="F21951" t="s">
        <v>33</v>
      </c>
      <c r="G21951">
        <v>1</v>
      </c>
      <c r="M21951">
        <v>18</v>
      </c>
      <c r="N21951" s="11"/>
      <c r="O21951" s="11"/>
      <c r="P21951" s="11"/>
      <c r="Q21951" s="11"/>
      <c r="R21951" s="11"/>
      <c r="S21951" s="11"/>
      <c r="T21951" s="11"/>
      <c r="U21951" s="2">
        <v>2.1100000000000001E-2</v>
      </c>
      <c r="V21951" s="11"/>
      <c r="W21951" s="11"/>
      <c r="X21951" s="11"/>
    </row>
    <row r="21952" spans="1:24" x14ac:dyDescent="0.55000000000000004">
      <c r="A21952">
        <v>813</v>
      </c>
      <c r="B21952">
        <v>6</v>
      </c>
      <c r="C21952">
        <v>27</v>
      </c>
      <c r="D21952" t="s">
        <v>34</v>
      </c>
      <c r="E21952">
        <v>16</v>
      </c>
      <c r="F21952" t="s">
        <v>28</v>
      </c>
      <c r="G21952">
        <v>22</v>
      </c>
      <c r="M21952">
        <v>43</v>
      </c>
      <c r="N21952" s="11"/>
      <c r="O21952" s="11"/>
      <c r="P21952" s="11"/>
      <c r="Q21952" s="11"/>
      <c r="R21952" s="11"/>
      <c r="S21952" s="11"/>
      <c r="T21952" s="11"/>
      <c r="U21952" s="2">
        <v>4.19E-2</v>
      </c>
      <c r="V21952" s="11"/>
      <c r="W21952" s="11"/>
      <c r="X21952" s="11"/>
    </row>
    <row r="21953" spans="1:24" x14ac:dyDescent="0.55000000000000004">
      <c r="A21953">
        <v>814</v>
      </c>
      <c r="B21953">
        <v>1</v>
      </c>
      <c r="C21953">
        <v>1</v>
      </c>
      <c r="D21953" t="s">
        <v>3</v>
      </c>
      <c r="E21953">
        <v>1</v>
      </c>
      <c r="F21953" t="s">
        <v>9</v>
      </c>
      <c r="G21953">
        <v>13</v>
      </c>
      <c r="M21953">
        <v>38</v>
      </c>
      <c r="N21953" s="9"/>
      <c r="O21953" s="9"/>
      <c r="P21953" s="9"/>
      <c r="Q21953" s="9"/>
      <c r="R21953" s="9"/>
      <c r="S21953" s="10">
        <v>5.9800000000000001E-4</v>
      </c>
      <c r="T21953" s="11"/>
      <c r="U21953" s="11"/>
      <c r="V21953" s="9"/>
      <c r="W21953" s="10">
        <v>7.9799999999999992E-3</v>
      </c>
      <c r="X21953" s="2">
        <v>7.2099999999999996E-4</v>
      </c>
    </row>
    <row r="21954" spans="1:24" x14ac:dyDescent="0.55000000000000004">
      <c r="A21954">
        <v>814</v>
      </c>
      <c r="B21954">
        <v>1</v>
      </c>
      <c r="C21954">
        <v>2</v>
      </c>
      <c r="D21954" t="s">
        <v>5</v>
      </c>
      <c r="E21954">
        <v>2</v>
      </c>
      <c r="F21954" t="s">
        <v>9</v>
      </c>
      <c r="G21954">
        <v>3</v>
      </c>
      <c r="M21954">
        <v>51</v>
      </c>
      <c r="N21954" s="9"/>
      <c r="O21954" s="9"/>
      <c r="P21954" s="9"/>
      <c r="Q21954" s="9"/>
      <c r="R21954" s="9"/>
      <c r="S21954" s="10">
        <v>1.0740000000000001E-3</v>
      </c>
      <c r="T21954" s="11"/>
      <c r="U21954" s="11"/>
      <c r="V21954" s="9"/>
      <c r="W21954" s="10">
        <v>1.2290000000000001E-3</v>
      </c>
      <c r="X21954" s="2">
        <v>1.188E-3</v>
      </c>
    </row>
    <row r="21955" spans="1:24" x14ac:dyDescent="0.55000000000000004">
      <c r="A21955">
        <v>814</v>
      </c>
      <c r="B21955">
        <v>1</v>
      </c>
      <c r="C21955">
        <v>3</v>
      </c>
      <c r="D21955" t="s">
        <v>6</v>
      </c>
      <c r="E21955">
        <v>2</v>
      </c>
      <c r="F21955" t="s">
        <v>9</v>
      </c>
      <c r="G21955">
        <v>7</v>
      </c>
      <c r="M21955">
        <v>89</v>
      </c>
      <c r="N21955" s="9"/>
      <c r="O21955" s="9"/>
      <c r="P21955" s="9"/>
      <c r="Q21955" s="9"/>
      <c r="R21955" s="9"/>
      <c r="S21955" s="10">
        <f t="shared" ref="S21955" si="2446">0.000218*4</f>
        <v>8.7200000000000005E-4</v>
      </c>
      <c r="T21955" s="11"/>
      <c r="U21955" s="11"/>
      <c r="V21955" s="9"/>
      <c r="W21955" s="10">
        <v>9.2299999999999999E-4</v>
      </c>
      <c r="X21955" s="2">
        <v>9.01E-4</v>
      </c>
    </row>
    <row r="21956" spans="1:24" x14ac:dyDescent="0.55000000000000004">
      <c r="A21956">
        <v>814</v>
      </c>
      <c r="B21956">
        <v>1</v>
      </c>
      <c r="C21956">
        <v>4</v>
      </c>
      <c r="D21956" t="s">
        <v>7</v>
      </c>
      <c r="E21956">
        <v>2</v>
      </c>
      <c r="F21956" t="s">
        <v>9</v>
      </c>
      <c r="G21956">
        <v>7</v>
      </c>
      <c r="M21956">
        <v>68</v>
      </c>
      <c r="N21956" s="9"/>
      <c r="O21956" s="9"/>
      <c r="P21956" s="9"/>
      <c r="Q21956" s="9"/>
      <c r="R21956" s="9"/>
      <c r="S21956" s="10">
        <f t="shared" ref="S21956" si="2447">0.000218*2</f>
        <v>4.3600000000000003E-4</v>
      </c>
      <c r="T21956" s="11"/>
      <c r="U21956" s="11"/>
      <c r="V21956" s="9"/>
      <c r="W21956" s="10">
        <v>6.4999999999999997E-4</v>
      </c>
      <c r="X21956" s="2">
        <v>5.4199999999999995E-4</v>
      </c>
    </row>
    <row r="21957" spans="1:24" x14ac:dyDescent="0.55000000000000004">
      <c r="A21957">
        <v>814</v>
      </c>
      <c r="B21957">
        <v>2</v>
      </c>
      <c r="C21957">
        <v>5</v>
      </c>
      <c r="D21957" t="s">
        <v>8</v>
      </c>
      <c r="E21957">
        <v>3</v>
      </c>
      <c r="F21957" t="s">
        <v>9</v>
      </c>
      <c r="G21957">
        <v>5</v>
      </c>
      <c r="M21957">
        <v>13</v>
      </c>
      <c r="N21957" s="2">
        <v>8.7999999999999998E-5</v>
      </c>
      <c r="O21957" s="2">
        <v>2.5399999999999999E-4</v>
      </c>
      <c r="P21957" s="2">
        <v>4.1199999999999999E-4</v>
      </c>
      <c r="Q21957" s="2">
        <v>3.68E-4</v>
      </c>
      <c r="R21957" s="11"/>
      <c r="S21957" s="11"/>
      <c r="T21957" s="11"/>
      <c r="U21957" s="11"/>
      <c r="V21957" s="11"/>
      <c r="W21957" s="11"/>
      <c r="X21957" s="11"/>
    </row>
    <row r="21958" spans="1:24" x14ac:dyDescent="0.55000000000000004">
      <c r="A21958">
        <v>814</v>
      </c>
      <c r="B21958">
        <v>2</v>
      </c>
      <c r="C21958">
        <v>6</v>
      </c>
      <c r="D21958" t="s">
        <v>10</v>
      </c>
      <c r="E21958">
        <v>3</v>
      </c>
      <c r="F21958" t="s">
        <v>9</v>
      </c>
      <c r="G21958">
        <v>53</v>
      </c>
      <c r="M21958">
        <v>36</v>
      </c>
      <c r="N21958" s="2">
        <v>3.9999999999999998E-6</v>
      </c>
      <c r="O21958" s="2">
        <v>4.1999999999999998E-5</v>
      </c>
      <c r="P21958" s="2">
        <v>6.7000000000000002E-5</v>
      </c>
      <c r="Q21958" s="2">
        <v>5.5000000000000002E-5</v>
      </c>
      <c r="R21958" s="11"/>
      <c r="S21958" s="11"/>
      <c r="T21958" s="11"/>
      <c r="U21958" s="11"/>
      <c r="V21958" s="11"/>
      <c r="W21958" s="11"/>
      <c r="X21958" s="11"/>
    </row>
    <row r="21959" spans="1:24" x14ac:dyDescent="0.55000000000000004">
      <c r="A21959">
        <v>814</v>
      </c>
      <c r="B21959">
        <v>2</v>
      </c>
      <c r="C21959">
        <v>7</v>
      </c>
      <c r="D21959" t="s">
        <v>11</v>
      </c>
      <c r="E21959">
        <v>3</v>
      </c>
      <c r="F21959" t="s">
        <v>9</v>
      </c>
      <c r="G21959">
        <v>27</v>
      </c>
      <c r="M21959">
        <v>79</v>
      </c>
      <c r="N21959" s="2">
        <v>1.7E-5</v>
      </c>
      <c r="O21959" s="2">
        <v>1.4899999999999999E-4</v>
      </c>
      <c r="P21959" s="2">
        <v>3.5399999999999999E-4</v>
      </c>
      <c r="Q21959" s="2">
        <v>3.1199999999999999E-4</v>
      </c>
      <c r="R21959" s="11"/>
      <c r="S21959" s="11"/>
      <c r="T21959" s="11"/>
      <c r="U21959" s="11"/>
      <c r="V21959" s="11"/>
      <c r="W21959" s="11"/>
      <c r="X21959" s="11"/>
    </row>
    <row r="21960" spans="1:24" x14ac:dyDescent="0.55000000000000004">
      <c r="A21960">
        <v>814</v>
      </c>
      <c r="B21960">
        <v>2</v>
      </c>
      <c r="C21960">
        <v>8</v>
      </c>
      <c r="D21960" t="s">
        <v>12</v>
      </c>
      <c r="E21960">
        <v>3</v>
      </c>
      <c r="F21960" t="s">
        <v>9</v>
      </c>
      <c r="G21960">
        <v>5</v>
      </c>
      <c r="M21960">
        <v>94</v>
      </c>
      <c r="N21960" s="2">
        <v>1.2E-5</v>
      </c>
      <c r="O21960" s="2">
        <v>1.02E-4</v>
      </c>
      <c r="P21960" s="2">
        <v>2.32E-4</v>
      </c>
      <c r="Q21960" s="2">
        <v>1.9900000000000001E-4</v>
      </c>
      <c r="R21960" s="11"/>
      <c r="S21960" s="11"/>
      <c r="T21960" s="11"/>
      <c r="U21960" s="11"/>
      <c r="V21960" s="11"/>
      <c r="W21960" s="11"/>
      <c r="X21960" s="11"/>
    </row>
    <row r="21961" spans="1:24" x14ac:dyDescent="0.55000000000000004">
      <c r="A21961">
        <v>814</v>
      </c>
      <c r="B21961">
        <v>3</v>
      </c>
      <c r="C21961">
        <v>9</v>
      </c>
      <c r="D21961" t="s">
        <v>13</v>
      </c>
      <c r="E21961">
        <v>4</v>
      </c>
      <c r="F21961" t="s">
        <v>9</v>
      </c>
      <c r="G21961">
        <v>0</v>
      </c>
      <c r="M21961">
        <v>0</v>
      </c>
      <c r="N21961" s="11"/>
      <c r="O21961" s="11"/>
      <c r="P21961" s="11"/>
      <c r="Q21961" s="11"/>
      <c r="R21961" s="11"/>
      <c r="S21961" s="11"/>
      <c r="T21961" s="11"/>
      <c r="U21961" s="11"/>
      <c r="V21961" s="11"/>
      <c r="W21961" s="2">
        <v>5.3999999999999998E-5</v>
      </c>
      <c r="X21961" s="2">
        <v>4.1E-5</v>
      </c>
    </row>
    <row r="21962" spans="1:24" x14ac:dyDescent="0.55000000000000004">
      <c r="A21962">
        <v>814</v>
      </c>
      <c r="B21962">
        <v>3</v>
      </c>
      <c r="C21962">
        <v>10</v>
      </c>
      <c r="D21962" t="s">
        <v>14</v>
      </c>
      <c r="E21962">
        <v>4</v>
      </c>
      <c r="F21962" t="s">
        <v>9</v>
      </c>
      <c r="G21962">
        <v>0</v>
      </c>
      <c r="M21962">
        <v>0</v>
      </c>
      <c r="N21962" s="11"/>
      <c r="O21962" s="11"/>
      <c r="P21962" s="11"/>
      <c r="Q21962" s="11"/>
      <c r="R21962" s="11"/>
      <c r="S21962" s="2">
        <v>2.0100000000000001E-4</v>
      </c>
      <c r="T21962" s="11"/>
      <c r="U21962" s="11"/>
      <c r="V21962" s="11"/>
      <c r="W21962" s="2">
        <v>1.4200000000000001E-4</v>
      </c>
      <c r="X21962" s="2">
        <v>1.35E-4</v>
      </c>
    </row>
    <row r="21963" spans="1:24" x14ac:dyDescent="0.55000000000000004">
      <c r="A21963">
        <v>814</v>
      </c>
      <c r="B21963">
        <v>3</v>
      </c>
      <c r="C21963">
        <v>11</v>
      </c>
      <c r="D21963" t="s">
        <v>15</v>
      </c>
      <c r="E21963">
        <v>5</v>
      </c>
      <c r="F21963" t="s">
        <v>9</v>
      </c>
      <c r="G21963">
        <v>3</v>
      </c>
      <c r="M21963">
        <v>14</v>
      </c>
      <c r="N21963" s="11"/>
      <c r="O21963" s="11"/>
      <c r="P21963" s="11"/>
      <c r="Q21963" s="11"/>
      <c r="R21963" s="11"/>
      <c r="S21963" s="2">
        <v>1.8699999999999999E-4</v>
      </c>
      <c r="T21963" s="11"/>
      <c r="U21963" s="11"/>
      <c r="V21963" s="11"/>
      <c r="W21963" s="2">
        <v>1.3200000000000001E-4</v>
      </c>
      <c r="X21963" s="2">
        <v>1.22E-4</v>
      </c>
    </row>
    <row r="21964" spans="1:24" x14ac:dyDescent="0.55000000000000004">
      <c r="A21964">
        <v>814</v>
      </c>
      <c r="B21964">
        <v>3</v>
      </c>
      <c r="C21964">
        <v>12</v>
      </c>
      <c r="D21964" t="s">
        <v>16</v>
      </c>
      <c r="E21964">
        <v>6</v>
      </c>
      <c r="F21964" t="s">
        <v>9</v>
      </c>
      <c r="G21964">
        <v>2</v>
      </c>
      <c r="M21964">
        <v>15</v>
      </c>
      <c r="N21964" s="11"/>
      <c r="O21964" s="11"/>
      <c r="P21964" s="11"/>
      <c r="Q21964" s="11"/>
      <c r="R21964" s="11"/>
      <c r="S21964" s="11"/>
      <c r="T21964" s="11"/>
      <c r="U21964" s="11"/>
      <c r="V21964" s="11"/>
      <c r="W21964" s="2">
        <v>1.9900000000000001E-4</v>
      </c>
      <c r="X21964" s="2">
        <v>1.7799999999999999E-4</v>
      </c>
    </row>
    <row r="21965" spans="1:24" x14ac:dyDescent="0.55000000000000004">
      <c r="A21965">
        <v>814</v>
      </c>
      <c r="B21965">
        <v>3</v>
      </c>
      <c r="C21965">
        <v>13</v>
      </c>
      <c r="D21965" t="s">
        <v>17</v>
      </c>
      <c r="E21965">
        <v>7</v>
      </c>
      <c r="F21965" t="s">
        <v>9</v>
      </c>
      <c r="G21965">
        <v>15</v>
      </c>
      <c r="M21965">
        <v>22</v>
      </c>
      <c r="N21965" s="2">
        <v>2.5000000000000001E-5</v>
      </c>
      <c r="O21965" s="2">
        <v>1.65E-4</v>
      </c>
      <c r="P21965" s="2">
        <f t="shared" ref="P21965" si="2448">0.000398</f>
        <v>3.9800000000000002E-4</v>
      </c>
      <c r="Q21965" s="2">
        <v>3.1100000000000002E-4</v>
      </c>
      <c r="R21965" s="11"/>
      <c r="S21965" s="11"/>
      <c r="T21965" s="11"/>
      <c r="U21965" s="11"/>
      <c r="V21965" s="11"/>
      <c r="W21965" s="2">
        <v>8.3999999999999995E-5</v>
      </c>
      <c r="X21965" s="2">
        <v>7.7999999999999999E-5</v>
      </c>
    </row>
    <row r="21966" spans="1:24" x14ac:dyDescent="0.55000000000000004">
      <c r="A21966">
        <v>814</v>
      </c>
      <c r="B21966">
        <v>3</v>
      </c>
      <c r="C21966">
        <v>14</v>
      </c>
      <c r="D21966" t="s">
        <v>18</v>
      </c>
      <c r="E21966">
        <v>8</v>
      </c>
      <c r="F21966" t="s">
        <v>9</v>
      </c>
      <c r="G21966">
        <v>8</v>
      </c>
      <c r="M21966">
        <v>30</v>
      </c>
      <c r="N21966" s="2">
        <v>3.3000000000000003E-5</v>
      </c>
      <c r="O21966" s="2">
        <v>1.9900000000000001E-4</v>
      </c>
      <c r="P21966" s="2">
        <v>4.3300000000000001E-4</v>
      </c>
      <c r="Q21966" s="2">
        <v>3.8200000000000002E-4</v>
      </c>
      <c r="R21966" s="11"/>
      <c r="S21966" s="2">
        <v>1.54E-4</v>
      </c>
      <c r="T21966" s="11"/>
      <c r="U21966" s="11"/>
      <c r="V21966" s="11"/>
      <c r="W21966" s="2">
        <v>1.02E-4</v>
      </c>
      <c r="X21966" s="2">
        <v>9.2999999999999997E-5</v>
      </c>
    </row>
    <row r="21967" spans="1:24" x14ac:dyDescent="0.55000000000000004">
      <c r="A21967">
        <v>814</v>
      </c>
      <c r="B21967">
        <v>3</v>
      </c>
      <c r="C21967">
        <v>15</v>
      </c>
      <c r="D21967" t="s">
        <v>19</v>
      </c>
      <c r="E21967">
        <v>4</v>
      </c>
      <c r="F21967" t="s">
        <v>9</v>
      </c>
      <c r="G21967">
        <v>12</v>
      </c>
      <c r="M21967">
        <v>31</v>
      </c>
      <c r="N21967" s="11"/>
      <c r="O21967" s="11"/>
      <c r="P21967" s="11"/>
      <c r="Q21967" s="11"/>
      <c r="R21967" s="11"/>
      <c r="S21967" s="2">
        <v>2.5500000000000002E-4</v>
      </c>
      <c r="T21967" s="11"/>
      <c r="U21967" s="11"/>
      <c r="V21967" s="11"/>
      <c r="W21967" s="2">
        <v>1.6200000000000001E-4</v>
      </c>
      <c r="X21967" s="2">
        <v>1.4999999999999999E-4</v>
      </c>
    </row>
    <row r="21968" spans="1:24" x14ac:dyDescent="0.55000000000000004">
      <c r="A21968">
        <v>814</v>
      </c>
      <c r="B21968">
        <v>4</v>
      </c>
      <c r="C21968">
        <v>16</v>
      </c>
      <c r="D21968" t="s">
        <v>20</v>
      </c>
      <c r="E21968">
        <v>9</v>
      </c>
      <c r="F21968" t="s">
        <v>9</v>
      </c>
      <c r="G21968">
        <v>63</v>
      </c>
      <c r="M21968">
        <v>24</v>
      </c>
      <c r="N21968" s="11"/>
      <c r="O21968" s="11"/>
      <c r="P21968" s="11"/>
      <c r="Q21968" s="11"/>
      <c r="R21968" s="11"/>
      <c r="S21968" s="11"/>
      <c r="T21968" s="11"/>
      <c r="U21968" s="11"/>
      <c r="V21968" s="11"/>
      <c r="W21968" s="2">
        <v>1.9999999999999999E-6</v>
      </c>
      <c r="X21968" s="2">
        <v>1.9999999999999999E-6</v>
      </c>
    </row>
    <row r="21969" spans="1:24" x14ac:dyDescent="0.55000000000000004">
      <c r="A21969">
        <v>814</v>
      </c>
      <c r="B21969">
        <v>5</v>
      </c>
      <c r="C21969">
        <v>17</v>
      </c>
      <c r="D21969" t="s">
        <v>21</v>
      </c>
      <c r="E21969">
        <v>10</v>
      </c>
      <c r="F21969" t="s">
        <v>22</v>
      </c>
      <c r="G21969">
        <v>0</v>
      </c>
      <c r="M21969">
        <v>0</v>
      </c>
      <c r="N21969" s="11"/>
      <c r="O21969" s="11"/>
      <c r="P21969" s="11"/>
      <c r="Q21969" s="11"/>
      <c r="R21969" s="11"/>
      <c r="S21969" s="11"/>
      <c r="T21969" s="2">
        <v>1.7899999999999999E-4</v>
      </c>
      <c r="U21969" s="11"/>
      <c r="V21969" s="11"/>
      <c r="W21969" s="11"/>
      <c r="X21969" s="11"/>
    </row>
    <row r="21970" spans="1:24" x14ac:dyDescent="0.55000000000000004">
      <c r="A21970">
        <v>814</v>
      </c>
      <c r="B21970">
        <v>5</v>
      </c>
      <c r="C21970">
        <v>18</v>
      </c>
      <c r="D21970" t="s">
        <v>23</v>
      </c>
      <c r="E21970">
        <v>11</v>
      </c>
      <c r="F21970" t="s">
        <v>22</v>
      </c>
      <c r="G21970">
        <v>18</v>
      </c>
      <c r="M21970">
        <v>0</v>
      </c>
      <c r="N21970" s="11"/>
      <c r="O21970" s="11"/>
      <c r="P21970" s="11"/>
      <c r="Q21970" s="11"/>
      <c r="R21970" s="2">
        <v>3.5399999999999999E-4</v>
      </c>
      <c r="S21970" s="11"/>
      <c r="T21970" s="11"/>
      <c r="U21970" s="11"/>
      <c r="V21970" s="2">
        <v>1.2300000000000001E-4</v>
      </c>
      <c r="W21970" s="2">
        <v>3.1999999999999999E-5</v>
      </c>
      <c r="X21970" s="2">
        <v>5.5000000000000002E-5</v>
      </c>
    </row>
    <row r="21971" spans="1:24" x14ac:dyDescent="0.55000000000000004">
      <c r="A21971">
        <v>814</v>
      </c>
      <c r="B21971">
        <v>5</v>
      </c>
      <c r="C21971">
        <v>19</v>
      </c>
      <c r="D21971" t="s">
        <v>24</v>
      </c>
      <c r="E21971">
        <v>11</v>
      </c>
      <c r="F21971" t="s">
        <v>22</v>
      </c>
      <c r="G21971">
        <v>18</v>
      </c>
      <c r="M21971">
        <v>26</v>
      </c>
      <c r="N21971" s="11"/>
      <c r="O21971" s="11"/>
      <c r="P21971" s="11"/>
      <c r="Q21971" s="11"/>
      <c r="R21971" s="2">
        <v>5.5400000000000002E-4</v>
      </c>
      <c r="S21971" s="11"/>
      <c r="T21971" s="11"/>
      <c r="U21971" s="11"/>
      <c r="V21971" s="2">
        <v>3.3700000000000001E-4</v>
      </c>
      <c r="W21971" s="2">
        <v>1.9900000000000001E-4</v>
      </c>
      <c r="X21971" s="2">
        <v>2.4499999999999999E-4</v>
      </c>
    </row>
    <row r="21972" spans="1:24" x14ac:dyDescent="0.55000000000000004">
      <c r="A21972">
        <v>814</v>
      </c>
      <c r="B21972">
        <v>5</v>
      </c>
      <c r="C21972">
        <v>20</v>
      </c>
      <c r="D21972" t="s">
        <v>25</v>
      </c>
      <c r="E21972">
        <v>10</v>
      </c>
      <c r="F21972" t="s">
        <v>22</v>
      </c>
      <c r="G21972">
        <v>2728</v>
      </c>
      <c r="M21972">
        <v>48</v>
      </c>
      <c r="N21972" s="11"/>
      <c r="O21972" s="11"/>
      <c r="P21972" s="11"/>
      <c r="Q21972" s="11"/>
      <c r="R21972" s="11"/>
      <c r="S21972" s="11"/>
      <c r="T21972" s="2">
        <v>1.7899999999999999E-4</v>
      </c>
      <c r="U21972" s="11"/>
      <c r="V21972" s="11"/>
      <c r="W21972" s="11"/>
      <c r="X21972" s="11"/>
    </row>
    <row r="21973" spans="1:24" x14ac:dyDescent="0.55000000000000004">
      <c r="A21973">
        <v>814</v>
      </c>
      <c r="B21973">
        <v>5</v>
      </c>
      <c r="C21973">
        <v>21</v>
      </c>
      <c r="D21973" t="s">
        <v>26</v>
      </c>
      <c r="E21973">
        <v>11</v>
      </c>
      <c r="F21973" t="s">
        <v>22</v>
      </c>
      <c r="G21973">
        <v>455</v>
      </c>
      <c r="M21973">
        <v>47</v>
      </c>
      <c r="N21973" s="11"/>
      <c r="O21973" s="11"/>
      <c r="P21973" s="11"/>
      <c r="Q21973" s="11"/>
      <c r="R21973" s="2">
        <v>5.5099999999999995E-4</v>
      </c>
      <c r="S21973" s="11"/>
      <c r="T21973" s="11"/>
      <c r="U21973" s="11"/>
      <c r="V21973" s="2">
        <v>3.3199999999999999E-4</v>
      </c>
      <c r="W21973" s="2">
        <v>1.92E-4</v>
      </c>
      <c r="X21973" s="2">
        <v>2.33E-4</v>
      </c>
    </row>
    <row r="21974" spans="1:24" x14ac:dyDescent="0.55000000000000004">
      <c r="A21974">
        <v>814</v>
      </c>
      <c r="B21974">
        <v>5</v>
      </c>
      <c r="C21974">
        <v>22</v>
      </c>
      <c r="D21974" t="s">
        <v>27</v>
      </c>
      <c r="E21974">
        <v>11</v>
      </c>
      <c r="F21974" t="s">
        <v>28</v>
      </c>
      <c r="G21974">
        <v>19</v>
      </c>
      <c r="M21974">
        <v>59</v>
      </c>
      <c r="N21974" s="11"/>
      <c r="O21974" s="11"/>
      <c r="P21974" s="11"/>
      <c r="Q21974" s="11"/>
      <c r="R21974" s="2">
        <v>2.7599999999999999E-4</v>
      </c>
      <c r="S21974" s="11"/>
      <c r="T21974" s="11"/>
      <c r="U21974" s="11"/>
      <c r="V21974" s="11"/>
      <c r="W21974" s="11"/>
      <c r="X21974" s="11"/>
    </row>
    <row r="21975" spans="1:24" x14ac:dyDescent="0.55000000000000004">
      <c r="A21975">
        <v>814</v>
      </c>
      <c r="B21975">
        <v>6</v>
      </c>
      <c r="C21975">
        <v>23</v>
      </c>
      <c r="D21975" t="s">
        <v>29</v>
      </c>
      <c r="E21975">
        <v>12</v>
      </c>
      <c r="F21975" t="s">
        <v>28</v>
      </c>
      <c r="G21975">
        <v>0</v>
      </c>
      <c r="M21975">
        <v>0</v>
      </c>
      <c r="N21975" s="11"/>
      <c r="O21975" s="11"/>
      <c r="P21975" s="11"/>
      <c r="Q21975" s="11"/>
      <c r="R21975" s="11"/>
      <c r="S21975" s="11"/>
      <c r="T21975" s="11"/>
      <c r="U21975" s="2">
        <v>-4.19E-2</v>
      </c>
      <c r="V21975" s="11"/>
      <c r="W21975" s="11"/>
      <c r="X21975" s="11"/>
    </row>
    <row r="21976" spans="1:24" x14ac:dyDescent="0.55000000000000004">
      <c r="A21976">
        <v>814</v>
      </c>
      <c r="B21976">
        <v>6</v>
      </c>
      <c r="C21976">
        <v>24</v>
      </c>
      <c r="D21976" t="s">
        <v>30</v>
      </c>
      <c r="E21976">
        <v>13</v>
      </c>
      <c r="F21976" t="s">
        <v>28</v>
      </c>
      <c r="G21976">
        <v>0</v>
      </c>
      <c r="M21976">
        <v>0</v>
      </c>
      <c r="N21976" s="11"/>
      <c r="O21976" s="11"/>
      <c r="P21976" s="11"/>
      <c r="Q21976" s="11"/>
      <c r="R21976" s="11"/>
      <c r="S21976" s="11"/>
      <c r="T21976" s="11"/>
      <c r="U21976" s="2">
        <v>2.1100000000000001E-2</v>
      </c>
      <c r="V21976" s="11"/>
      <c r="W21976" s="11"/>
      <c r="X21976" s="11"/>
    </row>
    <row r="21977" spans="1:24" x14ac:dyDescent="0.55000000000000004">
      <c r="A21977">
        <v>814</v>
      </c>
      <c r="B21977">
        <v>6</v>
      </c>
      <c r="C21977">
        <v>25</v>
      </c>
      <c r="D21977" t="s">
        <v>31</v>
      </c>
      <c r="E21977">
        <v>14</v>
      </c>
      <c r="F21977" t="s">
        <v>28</v>
      </c>
      <c r="G21977">
        <v>0</v>
      </c>
      <c r="M21977">
        <v>0</v>
      </c>
      <c r="N21977" s="11"/>
      <c r="O21977" s="11"/>
      <c r="P21977" s="11"/>
      <c r="Q21977" s="11"/>
      <c r="R21977" s="11"/>
      <c r="S21977" s="11"/>
      <c r="T21977" s="11"/>
      <c r="U21977" s="2">
        <v>-4.19E-2</v>
      </c>
      <c r="V21977" s="11"/>
      <c r="W21977" s="11"/>
      <c r="X21977" s="11"/>
    </row>
    <row r="21978" spans="1:24" x14ac:dyDescent="0.55000000000000004">
      <c r="A21978">
        <v>814</v>
      </c>
      <c r="B21978">
        <v>6</v>
      </c>
      <c r="C21978">
        <v>26</v>
      </c>
      <c r="D21978" t="s">
        <v>32</v>
      </c>
      <c r="E21978">
        <v>15</v>
      </c>
      <c r="F21978" t="s">
        <v>33</v>
      </c>
      <c r="G21978">
        <v>1</v>
      </c>
      <c r="M21978">
        <v>19</v>
      </c>
      <c r="N21978" s="11"/>
      <c r="O21978" s="11"/>
      <c r="P21978" s="11"/>
      <c r="Q21978" s="11"/>
      <c r="R21978" s="11"/>
      <c r="S21978" s="11"/>
      <c r="T21978" s="11"/>
      <c r="U21978" s="2">
        <v>2.1100000000000001E-2</v>
      </c>
      <c r="V21978" s="11"/>
      <c r="W21978" s="11"/>
      <c r="X21978" s="11"/>
    </row>
    <row r="21979" spans="1:24" x14ac:dyDescent="0.55000000000000004">
      <c r="A21979">
        <v>814</v>
      </c>
      <c r="B21979">
        <v>6</v>
      </c>
      <c r="C21979">
        <v>27</v>
      </c>
      <c r="D21979" t="s">
        <v>34</v>
      </c>
      <c r="E21979">
        <v>16</v>
      </c>
      <c r="F21979" t="s">
        <v>28</v>
      </c>
      <c r="G21979">
        <v>26</v>
      </c>
      <c r="M21979">
        <v>46</v>
      </c>
      <c r="N21979" s="11"/>
      <c r="O21979" s="11"/>
      <c r="P21979" s="11"/>
      <c r="Q21979" s="11"/>
      <c r="R21979" s="11"/>
      <c r="S21979" s="11"/>
      <c r="T21979" s="11"/>
      <c r="U21979" s="2">
        <v>4.19E-2</v>
      </c>
      <c r="V21979" s="11"/>
      <c r="W21979" s="11"/>
      <c r="X21979" s="11"/>
    </row>
    <row r="21980" spans="1:24" x14ac:dyDescent="0.55000000000000004">
      <c r="A21980">
        <v>815</v>
      </c>
      <c r="B21980">
        <v>1</v>
      </c>
      <c r="C21980">
        <v>1</v>
      </c>
      <c r="D21980" t="s">
        <v>3</v>
      </c>
      <c r="E21980">
        <v>1</v>
      </c>
      <c r="F21980" t="s">
        <v>4</v>
      </c>
      <c r="G21980">
        <v>22</v>
      </c>
      <c r="M21980">
        <v>40</v>
      </c>
      <c r="N21980" s="9"/>
      <c r="O21980" s="9"/>
      <c r="P21980" s="9"/>
      <c r="Q21980" s="9"/>
      <c r="R21980" s="9"/>
      <c r="S21980" s="10">
        <v>5.9800000000000001E-4</v>
      </c>
      <c r="T21980" s="11"/>
      <c r="U21980" s="11"/>
      <c r="V21980" s="9"/>
      <c r="W21980" s="10">
        <v>7.9799999999999992E-3</v>
      </c>
      <c r="X21980" s="2">
        <v>7.2099999999999996E-4</v>
      </c>
    </row>
    <row r="21981" spans="1:24" x14ac:dyDescent="0.55000000000000004">
      <c r="A21981">
        <v>815</v>
      </c>
      <c r="B21981">
        <v>1</v>
      </c>
      <c r="C21981">
        <v>2</v>
      </c>
      <c r="D21981" t="s">
        <v>5</v>
      </c>
      <c r="E21981">
        <v>2</v>
      </c>
      <c r="F21981" t="s">
        <v>4</v>
      </c>
      <c r="G21981">
        <v>3</v>
      </c>
      <c r="M21981">
        <v>54</v>
      </c>
      <c r="N21981" s="9"/>
      <c r="O21981" s="9"/>
      <c r="P21981" s="9"/>
      <c r="Q21981" s="9"/>
      <c r="R21981" s="9"/>
      <c r="S21981" s="10">
        <v>1.0740000000000001E-3</v>
      </c>
      <c r="T21981" s="11"/>
      <c r="U21981" s="11"/>
      <c r="V21981" s="9"/>
      <c r="W21981" s="10">
        <v>1.2290000000000001E-3</v>
      </c>
      <c r="X21981" s="2">
        <v>1.188E-3</v>
      </c>
    </row>
    <row r="21982" spans="1:24" x14ac:dyDescent="0.55000000000000004">
      <c r="A21982">
        <v>815</v>
      </c>
      <c r="B21982">
        <v>1</v>
      </c>
      <c r="C21982">
        <v>3</v>
      </c>
      <c r="D21982" t="s">
        <v>6</v>
      </c>
      <c r="E21982">
        <v>2</v>
      </c>
      <c r="F21982" t="s">
        <v>4</v>
      </c>
      <c r="G21982">
        <v>9</v>
      </c>
      <c r="M21982">
        <v>89</v>
      </c>
      <c r="N21982" s="9"/>
      <c r="O21982" s="9"/>
      <c r="P21982" s="9"/>
      <c r="Q21982" s="9"/>
      <c r="R21982" s="9"/>
      <c r="S21982" s="10">
        <f t="shared" ref="S21982" si="2449">0.000218*4</f>
        <v>8.7200000000000005E-4</v>
      </c>
      <c r="T21982" s="11"/>
      <c r="U21982" s="11"/>
      <c r="V21982" s="9"/>
      <c r="W21982" s="10">
        <v>9.2299999999999999E-4</v>
      </c>
      <c r="X21982" s="2">
        <v>9.01E-4</v>
      </c>
    </row>
    <row r="21983" spans="1:24" x14ac:dyDescent="0.55000000000000004">
      <c r="A21983">
        <v>815</v>
      </c>
      <c r="B21983">
        <v>1</v>
      </c>
      <c r="C21983">
        <v>4</v>
      </c>
      <c r="D21983" t="s">
        <v>7</v>
      </c>
      <c r="E21983">
        <v>2</v>
      </c>
      <c r="F21983" t="s">
        <v>4</v>
      </c>
      <c r="G21983">
        <v>8</v>
      </c>
      <c r="M21983">
        <v>83</v>
      </c>
      <c r="N21983" s="9"/>
      <c r="O21983" s="9"/>
      <c r="P21983" s="9"/>
      <c r="Q21983" s="9"/>
      <c r="R21983" s="9"/>
      <c r="S21983" s="10">
        <f t="shared" ref="S21983" si="2450">0.000218*2</f>
        <v>4.3600000000000003E-4</v>
      </c>
      <c r="T21983" s="11"/>
      <c r="U21983" s="11"/>
      <c r="V21983" s="9"/>
      <c r="W21983" s="10">
        <v>6.4999999999999997E-4</v>
      </c>
      <c r="X21983" s="2">
        <v>5.4199999999999995E-4</v>
      </c>
    </row>
    <row r="21984" spans="1:24" x14ac:dyDescent="0.55000000000000004">
      <c r="A21984">
        <v>815</v>
      </c>
      <c r="B21984">
        <v>2</v>
      </c>
      <c r="C21984">
        <v>5</v>
      </c>
      <c r="D21984" t="s">
        <v>8</v>
      </c>
      <c r="E21984">
        <v>3</v>
      </c>
      <c r="F21984" t="s">
        <v>9</v>
      </c>
      <c r="G21984">
        <v>5</v>
      </c>
      <c r="M21984">
        <v>18</v>
      </c>
      <c r="N21984" s="2">
        <v>8.7999999999999998E-5</v>
      </c>
      <c r="O21984" s="2">
        <v>2.5399999999999999E-4</v>
      </c>
      <c r="P21984" s="2">
        <v>4.1199999999999999E-4</v>
      </c>
      <c r="Q21984" s="2">
        <v>3.68E-4</v>
      </c>
      <c r="R21984" s="11"/>
      <c r="S21984" s="11"/>
      <c r="T21984" s="11"/>
      <c r="U21984" s="11"/>
      <c r="V21984" s="11"/>
      <c r="W21984" s="11"/>
      <c r="X21984" s="11"/>
    </row>
    <row r="21985" spans="1:24" x14ac:dyDescent="0.55000000000000004">
      <c r="A21985">
        <v>815</v>
      </c>
      <c r="B21985">
        <v>2</v>
      </c>
      <c r="C21985">
        <v>6</v>
      </c>
      <c r="D21985" t="s">
        <v>10</v>
      </c>
      <c r="E21985">
        <v>3</v>
      </c>
      <c r="F21985" t="s">
        <v>9</v>
      </c>
      <c r="G21985">
        <v>39</v>
      </c>
      <c r="M21985">
        <v>28</v>
      </c>
      <c r="N21985" s="2">
        <v>3.9999999999999998E-6</v>
      </c>
      <c r="O21985" s="2">
        <v>4.1999999999999998E-5</v>
      </c>
      <c r="P21985" s="2">
        <v>6.7000000000000002E-5</v>
      </c>
      <c r="Q21985" s="2">
        <v>5.5000000000000002E-5</v>
      </c>
      <c r="R21985" s="11"/>
      <c r="S21985" s="11"/>
      <c r="T21985" s="11"/>
      <c r="U21985" s="11"/>
      <c r="V21985" s="11"/>
      <c r="W21985" s="11"/>
      <c r="X21985" s="11"/>
    </row>
    <row r="21986" spans="1:24" x14ac:dyDescent="0.55000000000000004">
      <c r="A21986">
        <v>815</v>
      </c>
      <c r="B21986">
        <v>2</v>
      </c>
      <c r="C21986">
        <v>7</v>
      </c>
      <c r="D21986" t="s">
        <v>11</v>
      </c>
      <c r="E21986">
        <v>3</v>
      </c>
      <c r="F21986" t="s">
        <v>9</v>
      </c>
      <c r="G21986">
        <v>19</v>
      </c>
      <c r="M21986">
        <v>91</v>
      </c>
      <c r="N21986" s="2">
        <v>1.7E-5</v>
      </c>
      <c r="O21986" s="2">
        <v>1.4899999999999999E-4</v>
      </c>
      <c r="P21986" s="2">
        <v>3.5399999999999999E-4</v>
      </c>
      <c r="Q21986" s="2">
        <v>3.1199999999999999E-4</v>
      </c>
      <c r="R21986" s="11"/>
      <c r="S21986" s="11"/>
      <c r="T21986" s="11"/>
      <c r="U21986" s="11"/>
      <c r="V21986" s="11"/>
      <c r="W21986" s="11"/>
      <c r="X21986" s="11"/>
    </row>
    <row r="21987" spans="1:24" x14ac:dyDescent="0.55000000000000004">
      <c r="A21987">
        <v>815</v>
      </c>
      <c r="B21987">
        <v>2</v>
      </c>
      <c r="C21987">
        <v>8</v>
      </c>
      <c r="D21987" t="s">
        <v>12</v>
      </c>
      <c r="E21987">
        <v>3</v>
      </c>
      <c r="F21987" t="s">
        <v>9</v>
      </c>
      <c r="G21987">
        <v>8</v>
      </c>
      <c r="M21987">
        <v>85</v>
      </c>
      <c r="N21987" s="2">
        <v>1.2E-5</v>
      </c>
      <c r="O21987" s="2">
        <v>1.02E-4</v>
      </c>
      <c r="P21987" s="2">
        <v>2.32E-4</v>
      </c>
      <c r="Q21987" s="2">
        <v>1.9900000000000001E-4</v>
      </c>
      <c r="R21987" s="11"/>
      <c r="S21987" s="11"/>
      <c r="T21987" s="11"/>
      <c r="U21987" s="11"/>
      <c r="V21987" s="11"/>
      <c r="W21987" s="11"/>
      <c r="X21987" s="11"/>
    </row>
    <row r="21988" spans="1:24" x14ac:dyDescent="0.55000000000000004">
      <c r="A21988">
        <v>815</v>
      </c>
      <c r="B21988">
        <v>3</v>
      </c>
      <c r="C21988">
        <v>9</v>
      </c>
      <c r="D21988" t="s">
        <v>13</v>
      </c>
      <c r="E21988">
        <v>4</v>
      </c>
      <c r="F21988" t="s">
        <v>9</v>
      </c>
      <c r="G21988">
        <v>0</v>
      </c>
      <c r="M21988">
        <v>0</v>
      </c>
      <c r="N21988" s="11"/>
      <c r="O21988" s="11"/>
      <c r="P21988" s="11"/>
      <c r="Q21988" s="11"/>
      <c r="R21988" s="11"/>
      <c r="S21988" s="11"/>
      <c r="T21988" s="11"/>
      <c r="U21988" s="11"/>
      <c r="V21988" s="11"/>
      <c r="W21988" s="2">
        <v>5.3999999999999998E-5</v>
      </c>
      <c r="X21988" s="2">
        <v>4.1E-5</v>
      </c>
    </row>
    <row r="21989" spans="1:24" x14ac:dyDescent="0.55000000000000004">
      <c r="A21989">
        <v>815</v>
      </c>
      <c r="B21989">
        <v>3</v>
      </c>
      <c r="C21989">
        <v>10</v>
      </c>
      <c r="D21989" t="s">
        <v>14</v>
      </c>
      <c r="E21989">
        <v>4</v>
      </c>
      <c r="F21989" t="s">
        <v>9</v>
      </c>
      <c r="G21989">
        <v>0</v>
      </c>
      <c r="M21989">
        <v>0</v>
      </c>
      <c r="N21989" s="11"/>
      <c r="O21989" s="11"/>
      <c r="P21989" s="11"/>
      <c r="Q21989" s="11"/>
      <c r="R21989" s="11"/>
      <c r="S21989" s="2">
        <v>2.0100000000000001E-4</v>
      </c>
      <c r="T21989" s="11"/>
      <c r="U21989" s="11"/>
      <c r="V21989" s="11"/>
      <c r="W21989" s="2">
        <v>1.4200000000000001E-4</v>
      </c>
      <c r="X21989" s="2">
        <v>1.35E-4</v>
      </c>
    </row>
    <row r="21990" spans="1:24" x14ac:dyDescent="0.55000000000000004">
      <c r="A21990">
        <v>815</v>
      </c>
      <c r="B21990">
        <v>3</v>
      </c>
      <c r="C21990">
        <v>11</v>
      </c>
      <c r="D21990" t="s">
        <v>15</v>
      </c>
      <c r="E21990">
        <v>5</v>
      </c>
      <c r="F21990" t="s">
        <v>9</v>
      </c>
      <c r="G21990">
        <v>3</v>
      </c>
      <c r="M21990">
        <v>12</v>
      </c>
      <c r="N21990" s="11"/>
      <c r="O21990" s="11"/>
      <c r="P21990" s="11"/>
      <c r="Q21990" s="11"/>
      <c r="R21990" s="11"/>
      <c r="S21990" s="2">
        <v>1.8699999999999999E-4</v>
      </c>
      <c r="T21990" s="11"/>
      <c r="U21990" s="11"/>
      <c r="V21990" s="11"/>
      <c r="W21990" s="2">
        <v>1.3200000000000001E-4</v>
      </c>
      <c r="X21990" s="2">
        <v>1.22E-4</v>
      </c>
    </row>
    <row r="21991" spans="1:24" x14ac:dyDescent="0.55000000000000004">
      <c r="A21991">
        <v>815</v>
      </c>
      <c r="B21991">
        <v>3</v>
      </c>
      <c r="C21991">
        <v>12</v>
      </c>
      <c r="D21991" t="s">
        <v>16</v>
      </c>
      <c r="E21991">
        <v>6</v>
      </c>
      <c r="F21991" t="s">
        <v>9</v>
      </c>
      <c r="G21991">
        <v>2</v>
      </c>
      <c r="M21991">
        <v>17</v>
      </c>
      <c r="N21991" s="11"/>
      <c r="O21991" s="11"/>
      <c r="P21991" s="11"/>
      <c r="Q21991" s="11"/>
      <c r="R21991" s="11"/>
      <c r="S21991" s="11"/>
      <c r="T21991" s="11"/>
      <c r="U21991" s="11"/>
      <c r="V21991" s="11"/>
      <c r="W21991" s="2">
        <v>1.9900000000000001E-4</v>
      </c>
      <c r="X21991" s="2">
        <v>1.7799999999999999E-4</v>
      </c>
    </row>
    <row r="21992" spans="1:24" x14ac:dyDescent="0.55000000000000004">
      <c r="A21992">
        <v>815</v>
      </c>
      <c r="B21992">
        <v>3</v>
      </c>
      <c r="C21992">
        <v>13</v>
      </c>
      <c r="D21992" t="s">
        <v>17</v>
      </c>
      <c r="E21992">
        <v>7</v>
      </c>
      <c r="F21992" t="s">
        <v>9</v>
      </c>
      <c r="G21992">
        <v>15</v>
      </c>
      <c r="M21992">
        <v>22</v>
      </c>
      <c r="N21992" s="2">
        <v>2.5000000000000001E-5</v>
      </c>
      <c r="O21992" s="2">
        <v>1.65E-4</v>
      </c>
      <c r="P21992" s="2">
        <f t="shared" ref="P21992" si="2451">0.000398</f>
        <v>3.9800000000000002E-4</v>
      </c>
      <c r="Q21992" s="2">
        <v>3.1100000000000002E-4</v>
      </c>
      <c r="R21992" s="11"/>
      <c r="S21992" s="11"/>
      <c r="T21992" s="11"/>
      <c r="U21992" s="11"/>
      <c r="V21992" s="11"/>
      <c r="W21992" s="2">
        <v>8.3999999999999995E-5</v>
      </c>
      <c r="X21992" s="2">
        <v>7.7999999999999999E-5</v>
      </c>
    </row>
    <row r="21993" spans="1:24" x14ac:dyDescent="0.55000000000000004">
      <c r="A21993">
        <v>815</v>
      </c>
      <c r="B21993">
        <v>3</v>
      </c>
      <c r="C21993">
        <v>14</v>
      </c>
      <c r="D21993" t="s">
        <v>18</v>
      </c>
      <c r="E21993">
        <v>8</v>
      </c>
      <c r="F21993" t="s">
        <v>9</v>
      </c>
      <c r="G21993">
        <v>6</v>
      </c>
      <c r="M21993">
        <v>43</v>
      </c>
      <c r="N21993" s="2">
        <v>3.3000000000000003E-5</v>
      </c>
      <c r="O21993" s="2">
        <v>1.9900000000000001E-4</v>
      </c>
      <c r="P21993" s="2">
        <v>4.3300000000000001E-4</v>
      </c>
      <c r="Q21993" s="2">
        <v>3.8200000000000002E-4</v>
      </c>
      <c r="R21993" s="11"/>
      <c r="S21993" s="2">
        <v>1.54E-4</v>
      </c>
      <c r="T21993" s="11"/>
      <c r="U21993" s="11"/>
      <c r="V21993" s="11"/>
      <c r="W21993" s="2">
        <v>1.02E-4</v>
      </c>
      <c r="X21993" s="2">
        <v>9.2999999999999997E-5</v>
      </c>
    </row>
    <row r="21994" spans="1:24" x14ac:dyDescent="0.55000000000000004">
      <c r="A21994">
        <v>815</v>
      </c>
      <c r="B21994">
        <v>3</v>
      </c>
      <c r="C21994">
        <v>15</v>
      </c>
      <c r="D21994" t="s">
        <v>19</v>
      </c>
      <c r="E21994">
        <v>4</v>
      </c>
      <c r="F21994" t="s">
        <v>9</v>
      </c>
      <c r="G21994">
        <v>12</v>
      </c>
      <c r="M21994">
        <v>31</v>
      </c>
      <c r="N21994" s="11"/>
      <c r="O21994" s="11"/>
      <c r="P21994" s="11"/>
      <c r="Q21994" s="11"/>
      <c r="R21994" s="11"/>
      <c r="S21994" s="2">
        <v>2.5500000000000002E-4</v>
      </c>
      <c r="T21994" s="11"/>
      <c r="U21994" s="11"/>
      <c r="V21994" s="11"/>
      <c r="W21994" s="2">
        <v>1.6200000000000001E-4</v>
      </c>
      <c r="X21994" s="2">
        <v>1.4999999999999999E-4</v>
      </c>
    </row>
    <row r="21995" spans="1:24" x14ac:dyDescent="0.55000000000000004">
      <c r="A21995">
        <v>815</v>
      </c>
      <c r="B21995">
        <v>4</v>
      </c>
      <c r="C21995">
        <v>16</v>
      </c>
      <c r="D21995" t="s">
        <v>20</v>
      </c>
      <c r="E21995">
        <v>9</v>
      </c>
      <c r="F21995" t="s">
        <v>9</v>
      </c>
      <c r="G21995">
        <v>60</v>
      </c>
      <c r="M21995">
        <v>24</v>
      </c>
      <c r="N21995" s="11"/>
      <c r="O21995" s="11"/>
      <c r="P21995" s="11"/>
      <c r="Q21995" s="11"/>
      <c r="R21995" s="11"/>
      <c r="S21995" s="11"/>
      <c r="T21995" s="11"/>
      <c r="U21995" s="11"/>
      <c r="V21995" s="11"/>
      <c r="W21995" s="2">
        <v>1.9999999999999999E-6</v>
      </c>
      <c r="X21995" s="2">
        <v>1.9999999999999999E-6</v>
      </c>
    </row>
    <row r="21996" spans="1:24" x14ac:dyDescent="0.55000000000000004">
      <c r="A21996">
        <v>815</v>
      </c>
      <c r="B21996">
        <v>5</v>
      </c>
      <c r="C21996">
        <v>17</v>
      </c>
      <c r="D21996" t="s">
        <v>21</v>
      </c>
      <c r="E21996">
        <v>10</v>
      </c>
      <c r="F21996" t="s">
        <v>22</v>
      </c>
      <c r="G21996">
        <v>0</v>
      </c>
      <c r="M21996">
        <v>0</v>
      </c>
      <c r="N21996" s="11"/>
      <c r="O21996" s="11"/>
      <c r="P21996" s="11"/>
      <c r="Q21996" s="11"/>
      <c r="R21996" s="11"/>
      <c r="S21996" s="11"/>
      <c r="T21996" s="2">
        <v>1.7899999999999999E-4</v>
      </c>
      <c r="U21996" s="11"/>
      <c r="V21996" s="11"/>
      <c r="W21996" s="11"/>
      <c r="X21996" s="11"/>
    </row>
    <row r="21997" spans="1:24" x14ac:dyDescent="0.55000000000000004">
      <c r="A21997">
        <v>815</v>
      </c>
      <c r="B21997">
        <v>5</v>
      </c>
      <c r="C21997">
        <v>18</v>
      </c>
      <c r="D21997" t="s">
        <v>23</v>
      </c>
      <c r="E21997">
        <v>11</v>
      </c>
      <c r="F21997" t="s">
        <v>22</v>
      </c>
      <c r="G21997">
        <v>25</v>
      </c>
      <c r="M21997">
        <v>0</v>
      </c>
      <c r="N21997" s="11"/>
      <c r="O21997" s="11"/>
      <c r="P21997" s="11"/>
      <c r="Q21997" s="11"/>
      <c r="R21997" s="2">
        <v>3.5399999999999999E-4</v>
      </c>
      <c r="S21997" s="11"/>
      <c r="T21997" s="11"/>
      <c r="U21997" s="11"/>
      <c r="V21997" s="2">
        <v>1.2300000000000001E-4</v>
      </c>
      <c r="W21997" s="2">
        <v>3.1999999999999999E-5</v>
      </c>
      <c r="X21997" s="2">
        <v>5.5000000000000002E-5</v>
      </c>
    </row>
    <row r="21998" spans="1:24" x14ac:dyDescent="0.55000000000000004">
      <c r="A21998">
        <v>815</v>
      </c>
      <c r="B21998">
        <v>5</v>
      </c>
      <c r="C21998">
        <v>19</v>
      </c>
      <c r="D21998" t="s">
        <v>24</v>
      </c>
      <c r="E21998">
        <v>11</v>
      </c>
      <c r="F21998" t="s">
        <v>22</v>
      </c>
      <c r="G21998">
        <v>19</v>
      </c>
      <c r="M21998">
        <v>37</v>
      </c>
      <c r="N21998" s="11"/>
      <c r="O21998" s="11"/>
      <c r="P21998" s="11"/>
      <c r="Q21998" s="11"/>
      <c r="R21998" s="2">
        <v>5.5400000000000002E-4</v>
      </c>
      <c r="S21998" s="11"/>
      <c r="T21998" s="11"/>
      <c r="U21998" s="11"/>
      <c r="V21998" s="2">
        <v>3.3700000000000001E-4</v>
      </c>
      <c r="W21998" s="2">
        <v>1.9900000000000001E-4</v>
      </c>
      <c r="X21998" s="2">
        <v>2.4499999999999999E-4</v>
      </c>
    </row>
    <row r="21999" spans="1:24" x14ac:dyDescent="0.55000000000000004">
      <c r="A21999">
        <v>815</v>
      </c>
      <c r="B21999">
        <v>5</v>
      </c>
      <c r="C21999">
        <v>20</v>
      </c>
      <c r="D21999" t="s">
        <v>25</v>
      </c>
      <c r="E21999">
        <v>10</v>
      </c>
      <c r="F21999" t="s">
        <v>22</v>
      </c>
      <c r="G21999">
        <v>3140</v>
      </c>
      <c r="M21999">
        <v>45</v>
      </c>
      <c r="N21999" s="11"/>
      <c r="O21999" s="11"/>
      <c r="P21999" s="11"/>
      <c r="Q21999" s="11"/>
      <c r="R21999" s="11"/>
      <c r="S21999" s="11"/>
      <c r="T21999" s="2">
        <v>1.7899999999999999E-4</v>
      </c>
      <c r="U21999" s="11"/>
      <c r="V21999" s="11"/>
      <c r="W21999" s="11"/>
      <c r="X21999" s="11"/>
    </row>
    <row r="22000" spans="1:24" x14ac:dyDescent="0.55000000000000004">
      <c r="A22000">
        <v>815</v>
      </c>
      <c r="B22000">
        <v>5</v>
      </c>
      <c r="C22000">
        <v>21</v>
      </c>
      <c r="D22000" t="s">
        <v>26</v>
      </c>
      <c r="E22000">
        <v>11</v>
      </c>
      <c r="F22000" t="s">
        <v>22</v>
      </c>
      <c r="G22000">
        <v>330</v>
      </c>
      <c r="M22000">
        <v>51</v>
      </c>
      <c r="N22000" s="11"/>
      <c r="O22000" s="11"/>
      <c r="P22000" s="11"/>
      <c r="Q22000" s="11"/>
      <c r="R22000" s="2">
        <v>5.5099999999999995E-4</v>
      </c>
      <c r="S22000" s="11"/>
      <c r="T22000" s="11"/>
      <c r="U22000" s="11"/>
      <c r="V22000" s="2">
        <v>3.3199999999999999E-4</v>
      </c>
      <c r="W22000" s="2">
        <v>1.92E-4</v>
      </c>
      <c r="X22000" s="2">
        <v>2.33E-4</v>
      </c>
    </row>
    <row r="22001" spans="1:24" x14ac:dyDescent="0.55000000000000004">
      <c r="A22001">
        <v>815</v>
      </c>
      <c r="B22001">
        <v>5</v>
      </c>
      <c r="C22001">
        <v>22</v>
      </c>
      <c r="D22001" t="s">
        <v>27</v>
      </c>
      <c r="E22001">
        <v>11</v>
      </c>
      <c r="F22001" t="s">
        <v>28</v>
      </c>
      <c r="G22001">
        <v>18</v>
      </c>
      <c r="M22001">
        <v>58</v>
      </c>
      <c r="N22001" s="11"/>
      <c r="O22001" s="11"/>
      <c r="P22001" s="11"/>
      <c r="Q22001" s="11"/>
      <c r="R22001" s="2">
        <v>2.7599999999999999E-4</v>
      </c>
      <c r="S22001" s="11"/>
      <c r="T22001" s="11"/>
      <c r="U22001" s="11"/>
      <c r="V22001" s="11"/>
      <c r="W22001" s="11"/>
      <c r="X22001" s="11"/>
    </row>
    <row r="22002" spans="1:24" x14ac:dyDescent="0.55000000000000004">
      <c r="A22002">
        <v>815</v>
      </c>
      <c r="B22002">
        <v>6</v>
      </c>
      <c r="C22002">
        <v>23</v>
      </c>
      <c r="D22002" t="s">
        <v>29</v>
      </c>
      <c r="E22002">
        <v>12</v>
      </c>
      <c r="F22002" t="s">
        <v>28</v>
      </c>
      <c r="G22002">
        <v>0</v>
      </c>
      <c r="M22002">
        <v>0</v>
      </c>
      <c r="N22002" s="11"/>
      <c r="O22002" s="11"/>
      <c r="P22002" s="11"/>
      <c r="Q22002" s="11"/>
      <c r="R22002" s="11"/>
      <c r="S22002" s="11"/>
      <c r="T22002" s="11"/>
      <c r="U22002" s="2">
        <v>-4.19E-2</v>
      </c>
      <c r="V22002" s="11"/>
      <c r="W22002" s="11"/>
      <c r="X22002" s="11"/>
    </row>
    <row r="22003" spans="1:24" x14ac:dyDescent="0.55000000000000004">
      <c r="A22003">
        <v>815</v>
      </c>
      <c r="B22003">
        <v>6</v>
      </c>
      <c r="C22003">
        <v>24</v>
      </c>
      <c r="D22003" t="s">
        <v>30</v>
      </c>
      <c r="E22003">
        <v>13</v>
      </c>
      <c r="F22003" t="s">
        <v>28</v>
      </c>
      <c r="G22003">
        <v>0</v>
      </c>
      <c r="M22003">
        <v>0</v>
      </c>
      <c r="N22003" s="11"/>
      <c r="O22003" s="11"/>
      <c r="P22003" s="11"/>
      <c r="Q22003" s="11"/>
      <c r="R22003" s="11"/>
      <c r="S22003" s="11"/>
      <c r="T22003" s="11"/>
      <c r="U22003" s="2">
        <v>2.1100000000000001E-2</v>
      </c>
      <c r="V22003" s="11"/>
      <c r="W22003" s="11"/>
      <c r="X22003" s="11"/>
    </row>
    <row r="22004" spans="1:24" x14ac:dyDescent="0.55000000000000004">
      <c r="A22004">
        <v>815</v>
      </c>
      <c r="B22004">
        <v>6</v>
      </c>
      <c r="C22004">
        <v>25</v>
      </c>
      <c r="D22004" t="s">
        <v>31</v>
      </c>
      <c r="E22004">
        <v>14</v>
      </c>
      <c r="F22004" t="s">
        <v>28</v>
      </c>
      <c r="G22004">
        <v>0</v>
      </c>
      <c r="M22004">
        <v>0</v>
      </c>
      <c r="N22004" s="11"/>
      <c r="O22004" s="11"/>
      <c r="P22004" s="11"/>
      <c r="Q22004" s="11"/>
      <c r="R22004" s="11"/>
      <c r="S22004" s="11"/>
      <c r="T22004" s="11"/>
      <c r="U22004" s="2">
        <v>-4.19E-2</v>
      </c>
      <c r="V22004" s="11"/>
      <c r="W22004" s="11"/>
      <c r="X22004" s="11"/>
    </row>
    <row r="22005" spans="1:24" x14ac:dyDescent="0.55000000000000004">
      <c r="A22005">
        <v>815</v>
      </c>
      <c r="B22005">
        <v>6</v>
      </c>
      <c r="C22005">
        <v>26</v>
      </c>
      <c r="D22005" t="s">
        <v>32</v>
      </c>
      <c r="E22005">
        <v>15</v>
      </c>
      <c r="F22005" t="s">
        <v>33</v>
      </c>
      <c r="G22005">
        <v>2</v>
      </c>
      <c r="M22005">
        <v>12</v>
      </c>
      <c r="N22005" s="11"/>
      <c r="O22005" s="11"/>
      <c r="P22005" s="11"/>
      <c r="Q22005" s="11"/>
      <c r="R22005" s="11"/>
      <c r="S22005" s="11"/>
      <c r="T22005" s="11"/>
      <c r="U22005" s="2">
        <v>2.1100000000000001E-2</v>
      </c>
      <c r="V22005" s="11"/>
      <c r="W22005" s="11"/>
      <c r="X22005" s="11"/>
    </row>
    <row r="22006" spans="1:24" x14ac:dyDescent="0.55000000000000004">
      <c r="A22006">
        <v>815</v>
      </c>
      <c r="B22006">
        <v>6</v>
      </c>
      <c r="C22006">
        <v>27</v>
      </c>
      <c r="D22006" t="s">
        <v>34</v>
      </c>
      <c r="E22006">
        <v>16</v>
      </c>
      <c r="F22006" t="s">
        <v>28</v>
      </c>
      <c r="G22006">
        <v>20</v>
      </c>
      <c r="M22006">
        <v>42</v>
      </c>
      <c r="N22006" s="11"/>
      <c r="O22006" s="11"/>
      <c r="P22006" s="11"/>
      <c r="Q22006" s="11"/>
      <c r="R22006" s="11"/>
      <c r="S22006" s="11"/>
      <c r="T22006" s="11"/>
      <c r="U22006" s="2">
        <v>4.19E-2</v>
      </c>
      <c r="V22006" s="11"/>
      <c r="W22006" s="11"/>
      <c r="X22006" s="11"/>
    </row>
    <row r="22007" spans="1:24" x14ac:dyDescent="0.55000000000000004">
      <c r="A22007">
        <v>816</v>
      </c>
      <c r="B22007">
        <v>1</v>
      </c>
      <c r="C22007">
        <v>1</v>
      </c>
      <c r="D22007" t="s">
        <v>3</v>
      </c>
      <c r="E22007">
        <v>1</v>
      </c>
      <c r="F22007" t="s">
        <v>9</v>
      </c>
      <c r="G22007">
        <v>26</v>
      </c>
      <c r="M22007">
        <v>48</v>
      </c>
      <c r="N22007" s="9"/>
      <c r="O22007" s="9"/>
      <c r="P22007" s="9"/>
      <c r="Q22007" s="9"/>
      <c r="R22007" s="9"/>
      <c r="S22007" s="10">
        <v>5.9800000000000001E-4</v>
      </c>
      <c r="T22007" s="11"/>
      <c r="U22007" s="11"/>
      <c r="V22007" s="9"/>
      <c r="W22007" s="10">
        <v>7.9799999999999992E-3</v>
      </c>
      <c r="X22007" s="2">
        <v>7.2099999999999996E-4</v>
      </c>
    </row>
    <row r="22008" spans="1:24" x14ac:dyDescent="0.55000000000000004">
      <c r="A22008">
        <v>816</v>
      </c>
      <c r="B22008">
        <v>1</v>
      </c>
      <c r="C22008">
        <v>2</v>
      </c>
      <c r="D22008" t="s">
        <v>5</v>
      </c>
      <c r="E22008">
        <v>2</v>
      </c>
      <c r="F22008" t="s">
        <v>9</v>
      </c>
      <c r="G22008">
        <v>3</v>
      </c>
      <c r="M22008">
        <v>52</v>
      </c>
      <c r="N22008" s="9"/>
      <c r="O22008" s="9"/>
      <c r="P22008" s="9"/>
      <c r="Q22008" s="9"/>
      <c r="R22008" s="9"/>
      <c r="S22008" s="10">
        <v>1.0740000000000001E-3</v>
      </c>
      <c r="T22008" s="11"/>
      <c r="U22008" s="11"/>
      <c r="V22008" s="9"/>
      <c r="W22008" s="10">
        <v>1.2290000000000001E-3</v>
      </c>
      <c r="X22008" s="2">
        <v>1.188E-3</v>
      </c>
    </row>
    <row r="22009" spans="1:24" x14ac:dyDescent="0.55000000000000004">
      <c r="A22009">
        <v>816</v>
      </c>
      <c r="B22009">
        <v>1</v>
      </c>
      <c r="C22009">
        <v>3</v>
      </c>
      <c r="D22009" t="s">
        <v>6</v>
      </c>
      <c r="E22009">
        <v>2</v>
      </c>
      <c r="F22009" t="s">
        <v>9</v>
      </c>
      <c r="G22009">
        <v>2</v>
      </c>
      <c r="M22009">
        <v>66</v>
      </c>
      <c r="N22009" s="9"/>
      <c r="O22009" s="9"/>
      <c r="P22009" s="9"/>
      <c r="Q22009" s="9"/>
      <c r="R22009" s="9"/>
      <c r="S22009" s="10">
        <f t="shared" ref="S22009" si="2452">0.000218*4</f>
        <v>8.7200000000000005E-4</v>
      </c>
      <c r="T22009" s="11"/>
      <c r="U22009" s="11"/>
      <c r="V22009" s="9"/>
      <c r="W22009" s="10">
        <v>9.2299999999999999E-4</v>
      </c>
      <c r="X22009" s="2">
        <v>9.01E-4</v>
      </c>
    </row>
    <row r="22010" spans="1:24" x14ac:dyDescent="0.55000000000000004">
      <c r="A22010">
        <v>816</v>
      </c>
      <c r="B22010">
        <v>1</v>
      </c>
      <c r="C22010">
        <v>4</v>
      </c>
      <c r="D22010" t="s">
        <v>7</v>
      </c>
      <c r="E22010">
        <v>2</v>
      </c>
      <c r="F22010" t="s">
        <v>9</v>
      </c>
      <c r="G22010">
        <v>9</v>
      </c>
      <c r="M22010">
        <v>69</v>
      </c>
      <c r="N22010" s="9"/>
      <c r="O22010" s="9"/>
      <c r="P22010" s="9"/>
      <c r="Q22010" s="9"/>
      <c r="R22010" s="9"/>
      <c r="S22010" s="10">
        <f t="shared" ref="S22010" si="2453">0.000218*2</f>
        <v>4.3600000000000003E-4</v>
      </c>
      <c r="T22010" s="11"/>
      <c r="U22010" s="11"/>
      <c r="V22010" s="9"/>
      <c r="W22010" s="10">
        <v>6.4999999999999997E-4</v>
      </c>
      <c r="X22010" s="2">
        <v>5.4199999999999995E-4</v>
      </c>
    </row>
    <row r="22011" spans="1:24" x14ac:dyDescent="0.55000000000000004">
      <c r="A22011">
        <v>816</v>
      </c>
      <c r="B22011">
        <v>2</v>
      </c>
      <c r="C22011">
        <v>5</v>
      </c>
      <c r="D22011" t="s">
        <v>8</v>
      </c>
      <c r="E22011">
        <v>3</v>
      </c>
      <c r="F22011" t="s">
        <v>9</v>
      </c>
      <c r="G22011">
        <v>5</v>
      </c>
      <c r="M22011">
        <v>18</v>
      </c>
      <c r="N22011" s="2">
        <v>8.7999999999999998E-5</v>
      </c>
      <c r="O22011" s="2">
        <v>2.5399999999999999E-4</v>
      </c>
      <c r="P22011" s="2">
        <v>4.1199999999999999E-4</v>
      </c>
      <c r="Q22011" s="2">
        <v>3.68E-4</v>
      </c>
      <c r="R22011" s="11"/>
      <c r="S22011" s="11"/>
      <c r="T22011" s="11"/>
      <c r="U22011" s="11"/>
      <c r="V22011" s="11"/>
      <c r="W22011" s="11"/>
      <c r="X22011" s="11"/>
    </row>
    <row r="22012" spans="1:24" x14ac:dyDescent="0.55000000000000004">
      <c r="A22012">
        <v>816</v>
      </c>
      <c r="B22012">
        <v>2</v>
      </c>
      <c r="C22012">
        <v>6</v>
      </c>
      <c r="D22012" t="s">
        <v>10</v>
      </c>
      <c r="E22012">
        <v>3</v>
      </c>
      <c r="F22012" t="s">
        <v>9</v>
      </c>
      <c r="G22012">
        <v>42</v>
      </c>
      <c r="M22012">
        <v>35</v>
      </c>
      <c r="N22012" s="2">
        <v>3.9999999999999998E-6</v>
      </c>
      <c r="O22012" s="2">
        <v>4.1999999999999998E-5</v>
      </c>
      <c r="P22012" s="2">
        <v>6.7000000000000002E-5</v>
      </c>
      <c r="Q22012" s="2">
        <v>5.5000000000000002E-5</v>
      </c>
      <c r="R22012" s="11"/>
      <c r="S22012" s="11"/>
      <c r="T22012" s="11"/>
      <c r="U22012" s="11"/>
      <c r="V22012" s="11"/>
      <c r="W22012" s="11"/>
      <c r="X22012" s="11"/>
    </row>
    <row r="22013" spans="1:24" x14ac:dyDescent="0.55000000000000004">
      <c r="A22013">
        <v>816</v>
      </c>
      <c r="B22013">
        <v>2</v>
      </c>
      <c r="C22013">
        <v>7</v>
      </c>
      <c r="D22013" t="s">
        <v>11</v>
      </c>
      <c r="E22013">
        <v>3</v>
      </c>
      <c r="F22013" t="s">
        <v>9</v>
      </c>
      <c r="G22013">
        <v>36</v>
      </c>
      <c r="M22013">
        <v>79</v>
      </c>
      <c r="N22013" s="2">
        <v>1.7E-5</v>
      </c>
      <c r="O22013" s="2">
        <v>1.4899999999999999E-4</v>
      </c>
      <c r="P22013" s="2">
        <v>3.5399999999999999E-4</v>
      </c>
      <c r="Q22013" s="2">
        <v>3.1199999999999999E-4</v>
      </c>
      <c r="R22013" s="11"/>
      <c r="S22013" s="11"/>
      <c r="T22013" s="11"/>
      <c r="U22013" s="11"/>
      <c r="V22013" s="11"/>
      <c r="W22013" s="11"/>
      <c r="X22013" s="11"/>
    </row>
    <row r="22014" spans="1:24" x14ac:dyDescent="0.55000000000000004">
      <c r="A22014">
        <v>816</v>
      </c>
      <c r="B22014">
        <v>2</v>
      </c>
      <c r="C22014">
        <v>8</v>
      </c>
      <c r="D22014" t="s">
        <v>12</v>
      </c>
      <c r="E22014">
        <v>3</v>
      </c>
      <c r="F22014" t="s">
        <v>9</v>
      </c>
      <c r="G22014">
        <v>8</v>
      </c>
      <c r="M22014">
        <v>91</v>
      </c>
      <c r="N22014" s="2">
        <v>1.2E-5</v>
      </c>
      <c r="O22014" s="2">
        <v>1.02E-4</v>
      </c>
      <c r="P22014" s="2">
        <v>2.32E-4</v>
      </c>
      <c r="Q22014" s="2">
        <v>1.9900000000000001E-4</v>
      </c>
      <c r="R22014" s="11"/>
      <c r="S22014" s="11"/>
      <c r="T22014" s="11"/>
      <c r="U22014" s="11"/>
      <c r="V22014" s="11"/>
      <c r="W22014" s="11"/>
      <c r="X22014" s="11"/>
    </row>
    <row r="22015" spans="1:24" x14ac:dyDescent="0.55000000000000004">
      <c r="A22015">
        <v>816</v>
      </c>
      <c r="B22015">
        <v>3</v>
      </c>
      <c r="C22015">
        <v>9</v>
      </c>
      <c r="D22015" t="s">
        <v>13</v>
      </c>
      <c r="E22015">
        <v>4</v>
      </c>
      <c r="F22015" t="s">
        <v>9</v>
      </c>
      <c r="G22015">
        <v>0</v>
      </c>
      <c r="M22015">
        <v>0</v>
      </c>
      <c r="N22015" s="11"/>
      <c r="O22015" s="11"/>
      <c r="P22015" s="11"/>
      <c r="Q22015" s="11"/>
      <c r="R22015" s="11"/>
      <c r="S22015" s="11"/>
      <c r="T22015" s="11"/>
      <c r="U22015" s="11"/>
      <c r="V22015" s="11"/>
      <c r="W22015" s="2">
        <v>5.3999999999999998E-5</v>
      </c>
      <c r="X22015" s="2">
        <v>4.1E-5</v>
      </c>
    </row>
    <row r="22016" spans="1:24" x14ac:dyDescent="0.55000000000000004">
      <c r="A22016">
        <v>816</v>
      </c>
      <c r="B22016">
        <v>3</v>
      </c>
      <c r="C22016">
        <v>10</v>
      </c>
      <c r="D22016" t="s">
        <v>14</v>
      </c>
      <c r="E22016">
        <v>4</v>
      </c>
      <c r="F22016" t="s">
        <v>9</v>
      </c>
      <c r="G22016">
        <v>0</v>
      </c>
      <c r="M22016">
        <v>0</v>
      </c>
      <c r="N22016" s="11"/>
      <c r="O22016" s="11"/>
      <c r="P22016" s="11"/>
      <c r="Q22016" s="11"/>
      <c r="R22016" s="11"/>
      <c r="S22016" s="2">
        <v>2.0100000000000001E-4</v>
      </c>
      <c r="T22016" s="11"/>
      <c r="U22016" s="11"/>
      <c r="V22016" s="11"/>
      <c r="W22016" s="2">
        <v>1.4200000000000001E-4</v>
      </c>
      <c r="X22016" s="2">
        <v>1.35E-4</v>
      </c>
    </row>
    <row r="22017" spans="1:24" x14ac:dyDescent="0.55000000000000004">
      <c r="A22017">
        <v>816</v>
      </c>
      <c r="B22017">
        <v>3</v>
      </c>
      <c r="C22017">
        <v>11</v>
      </c>
      <c r="D22017" t="s">
        <v>15</v>
      </c>
      <c r="E22017">
        <v>5</v>
      </c>
      <c r="F22017" t="s">
        <v>9</v>
      </c>
      <c r="G22017">
        <v>1</v>
      </c>
      <c r="M22017">
        <v>11</v>
      </c>
      <c r="N22017" s="11"/>
      <c r="O22017" s="11"/>
      <c r="P22017" s="11"/>
      <c r="Q22017" s="11"/>
      <c r="R22017" s="11"/>
      <c r="S22017" s="2">
        <v>1.8699999999999999E-4</v>
      </c>
      <c r="T22017" s="11"/>
      <c r="U22017" s="11"/>
      <c r="V22017" s="11"/>
      <c r="W22017" s="2">
        <v>1.3200000000000001E-4</v>
      </c>
      <c r="X22017" s="2">
        <v>1.22E-4</v>
      </c>
    </row>
    <row r="22018" spans="1:24" x14ac:dyDescent="0.55000000000000004">
      <c r="A22018">
        <v>816</v>
      </c>
      <c r="B22018">
        <v>3</v>
      </c>
      <c r="C22018">
        <v>12</v>
      </c>
      <c r="D22018" t="s">
        <v>16</v>
      </c>
      <c r="E22018">
        <v>6</v>
      </c>
      <c r="F22018" t="s">
        <v>9</v>
      </c>
      <c r="G22018">
        <v>2</v>
      </c>
      <c r="M22018">
        <v>18</v>
      </c>
      <c r="N22018" s="11"/>
      <c r="O22018" s="11"/>
      <c r="P22018" s="11"/>
      <c r="Q22018" s="11"/>
      <c r="R22018" s="11"/>
      <c r="S22018" s="11"/>
      <c r="T22018" s="11"/>
      <c r="U22018" s="11"/>
      <c r="V22018" s="11"/>
      <c r="W22018" s="2">
        <v>1.9900000000000001E-4</v>
      </c>
      <c r="X22018" s="2">
        <v>1.7799999999999999E-4</v>
      </c>
    </row>
    <row r="22019" spans="1:24" x14ac:dyDescent="0.55000000000000004">
      <c r="A22019">
        <v>816</v>
      </c>
      <c r="B22019">
        <v>3</v>
      </c>
      <c r="C22019">
        <v>13</v>
      </c>
      <c r="D22019" t="s">
        <v>17</v>
      </c>
      <c r="E22019">
        <v>7</v>
      </c>
      <c r="F22019" t="s">
        <v>9</v>
      </c>
      <c r="G22019">
        <v>15</v>
      </c>
      <c r="M22019">
        <v>22</v>
      </c>
      <c r="N22019" s="2">
        <v>2.5000000000000001E-5</v>
      </c>
      <c r="O22019" s="2">
        <v>1.65E-4</v>
      </c>
      <c r="P22019" s="2">
        <f t="shared" ref="P22019" si="2454">0.000398</f>
        <v>3.9800000000000002E-4</v>
      </c>
      <c r="Q22019" s="2">
        <v>3.1100000000000002E-4</v>
      </c>
      <c r="R22019" s="11"/>
      <c r="S22019" s="11"/>
      <c r="T22019" s="11"/>
      <c r="U22019" s="11"/>
      <c r="V22019" s="11"/>
      <c r="W22019" s="2">
        <v>8.3999999999999995E-5</v>
      </c>
      <c r="X22019" s="2">
        <v>7.7999999999999999E-5</v>
      </c>
    </row>
    <row r="22020" spans="1:24" x14ac:dyDescent="0.55000000000000004">
      <c r="A22020">
        <v>816</v>
      </c>
      <c r="B22020">
        <v>3</v>
      </c>
      <c r="C22020">
        <v>14</v>
      </c>
      <c r="D22020" t="s">
        <v>18</v>
      </c>
      <c r="E22020">
        <v>8</v>
      </c>
      <c r="F22020" t="s">
        <v>9</v>
      </c>
      <c r="G22020">
        <v>8</v>
      </c>
      <c r="M22020">
        <v>46</v>
      </c>
      <c r="N22020" s="2">
        <v>3.3000000000000003E-5</v>
      </c>
      <c r="O22020" s="2">
        <v>1.9900000000000001E-4</v>
      </c>
      <c r="P22020" s="2">
        <v>4.3300000000000001E-4</v>
      </c>
      <c r="Q22020" s="2">
        <v>3.8200000000000002E-4</v>
      </c>
      <c r="R22020" s="11"/>
      <c r="S22020" s="2">
        <v>1.54E-4</v>
      </c>
      <c r="T22020" s="11"/>
      <c r="U22020" s="11"/>
      <c r="V22020" s="11"/>
      <c r="W22020" s="2">
        <v>1.02E-4</v>
      </c>
      <c r="X22020" s="2">
        <v>9.2999999999999997E-5</v>
      </c>
    </row>
    <row r="22021" spans="1:24" x14ac:dyDescent="0.55000000000000004">
      <c r="A22021">
        <v>816</v>
      </c>
      <c r="B22021">
        <v>3</v>
      </c>
      <c r="C22021">
        <v>15</v>
      </c>
      <c r="D22021" t="s">
        <v>19</v>
      </c>
      <c r="E22021">
        <v>4</v>
      </c>
      <c r="F22021" t="s">
        <v>9</v>
      </c>
      <c r="G22021">
        <v>8</v>
      </c>
      <c r="M22021">
        <v>36</v>
      </c>
      <c r="N22021" s="11"/>
      <c r="O22021" s="11"/>
      <c r="P22021" s="11"/>
      <c r="Q22021" s="11"/>
      <c r="R22021" s="11"/>
      <c r="S22021" s="2">
        <v>2.5500000000000002E-4</v>
      </c>
      <c r="T22021" s="11"/>
      <c r="U22021" s="11"/>
      <c r="V22021" s="11"/>
      <c r="W22021" s="2">
        <v>1.6200000000000001E-4</v>
      </c>
      <c r="X22021" s="2">
        <v>1.4999999999999999E-4</v>
      </c>
    </row>
    <row r="22022" spans="1:24" x14ac:dyDescent="0.55000000000000004">
      <c r="A22022">
        <v>816</v>
      </c>
      <c r="B22022">
        <v>4</v>
      </c>
      <c r="C22022">
        <v>16</v>
      </c>
      <c r="D22022" t="s">
        <v>20</v>
      </c>
      <c r="E22022">
        <v>9</v>
      </c>
      <c r="F22022" t="s">
        <v>9</v>
      </c>
      <c r="G22022">
        <v>64</v>
      </c>
      <c r="M22022">
        <v>22</v>
      </c>
      <c r="N22022" s="11"/>
      <c r="O22022" s="11"/>
      <c r="P22022" s="11"/>
      <c r="Q22022" s="11"/>
      <c r="R22022" s="11"/>
      <c r="S22022" s="11"/>
      <c r="T22022" s="11"/>
      <c r="U22022" s="11"/>
      <c r="V22022" s="11"/>
      <c r="W22022" s="2">
        <v>1.9999999999999999E-6</v>
      </c>
      <c r="X22022" s="2">
        <v>1.9999999999999999E-6</v>
      </c>
    </row>
    <row r="22023" spans="1:24" x14ac:dyDescent="0.55000000000000004">
      <c r="A22023">
        <v>816</v>
      </c>
      <c r="B22023">
        <v>5</v>
      </c>
      <c r="C22023">
        <v>17</v>
      </c>
      <c r="D22023" t="s">
        <v>21</v>
      </c>
      <c r="E22023">
        <v>10</v>
      </c>
      <c r="F22023" t="s">
        <v>22</v>
      </c>
      <c r="G22023">
        <v>0</v>
      </c>
      <c r="M22023">
        <v>0</v>
      </c>
      <c r="N22023" s="11"/>
      <c r="O22023" s="11"/>
      <c r="P22023" s="11"/>
      <c r="Q22023" s="11"/>
      <c r="R22023" s="11"/>
      <c r="S22023" s="11"/>
      <c r="T22023" s="2">
        <v>1.7899999999999999E-4</v>
      </c>
      <c r="U22023" s="11"/>
      <c r="V22023" s="11"/>
      <c r="W22023" s="11"/>
      <c r="X22023" s="11"/>
    </row>
    <row r="22024" spans="1:24" x14ac:dyDescent="0.55000000000000004">
      <c r="A22024">
        <v>816</v>
      </c>
      <c r="B22024">
        <v>5</v>
      </c>
      <c r="C22024">
        <v>18</v>
      </c>
      <c r="D22024" t="s">
        <v>23</v>
      </c>
      <c r="E22024">
        <v>11</v>
      </c>
      <c r="F22024" t="s">
        <v>22</v>
      </c>
      <c r="G22024">
        <v>15</v>
      </c>
      <c r="M22024">
        <v>0</v>
      </c>
      <c r="N22024" s="11"/>
      <c r="O22024" s="11"/>
      <c r="P22024" s="11"/>
      <c r="Q22024" s="11"/>
      <c r="R22024" s="2">
        <v>3.5399999999999999E-4</v>
      </c>
      <c r="S22024" s="11"/>
      <c r="T22024" s="11"/>
      <c r="U22024" s="11"/>
      <c r="V22024" s="2">
        <v>1.2300000000000001E-4</v>
      </c>
      <c r="W22024" s="2">
        <v>3.1999999999999999E-5</v>
      </c>
      <c r="X22024" s="2">
        <v>5.5000000000000002E-5</v>
      </c>
    </row>
    <row r="22025" spans="1:24" x14ac:dyDescent="0.55000000000000004">
      <c r="A22025">
        <v>816</v>
      </c>
      <c r="B22025">
        <v>5</v>
      </c>
      <c r="C22025">
        <v>19</v>
      </c>
      <c r="D22025" t="s">
        <v>24</v>
      </c>
      <c r="E22025">
        <v>11</v>
      </c>
      <c r="F22025" t="s">
        <v>22</v>
      </c>
      <c r="G22025">
        <v>25</v>
      </c>
      <c r="M22025">
        <v>22</v>
      </c>
      <c r="N22025" s="11"/>
      <c r="O22025" s="11"/>
      <c r="P22025" s="11"/>
      <c r="Q22025" s="11"/>
      <c r="R22025" s="2">
        <v>5.5400000000000002E-4</v>
      </c>
      <c r="S22025" s="11"/>
      <c r="T22025" s="11"/>
      <c r="U22025" s="11"/>
      <c r="V22025" s="2">
        <v>3.3700000000000001E-4</v>
      </c>
      <c r="W22025" s="2">
        <v>1.9900000000000001E-4</v>
      </c>
      <c r="X22025" s="2">
        <v>2.4499999999999999E-4</v>
      </c>
    </row>
    <row r="22026" spans="1:24" x14ac:dyDescent="0.55000000000000004">
      <c r="A22026">
        <v>816</v>
      </c>
      <c r="B22026">
        <v>5</v>
      </c>
      <c r="C22026">
        <v>20</v>
      </c>
      <c r="D22026" t="s">
        <v>25</v>
      </c>
      <c r="E22026">
        <v>10</v>
      </c>
      <c r="F22026" t="s">
        <v>22</v>
      </c>
      <c r="G22026">
        <v>2630</v>
      </c>
      <c r="M22026">
        <v>49</v>
      </c>
      <c r="N22026" s="11"/>
      <c r="O22026" s="11"/>
      <c r="P22026" s="11"/>
      <c r="Q22026" s="11"/>
      <c r="R22026" s="11"/>
      <c r="S22026" s="11"/>
      <c r="T22026" s="2">
        <v>1.7899999999999999E-4</v>
      </c>
      <c r="U22026" s="11"/>
      <c r="V22026" s="11"/>
      <c r="W22026" s="11"/>
      <c r="X22026" s="11"/>
    </row>
    <row r="22027" spans="1:24" x14ac:dyDescent="0.55000000000000004">
      <c r="A22027">
        <v>816</v>
      </c>
      <c r="B22027">
        <v>5</v>
      </c>
      <c r="C22027">
        <v>21</v>
      </c>
      <c r="D22027" t="s">
        <v>26</v>
      </c>
      <c r="E22027">
        <v>11</v>
      </c>
      <c r="F22027" t="s">
        <v>22</v>
      </c>
      <c r="G22027">
        <v>444</v>
      </c>
      <c r="M22027">
        <v>60</v>
      </c>
      <c r="N22027" s="11"/>
      <c r="O22027" s="11"/>
      <c r="P22027" s="11"/>
      <c r="Q22027" s="11"/>
      <c r="R22027" s="2">
        <v>5.5099999999999995E-4</v>
      </c>
      <c r="S22027" s="11"/>
      <c r="T22027" s="11"/>
      <c r="U22027" s="11"/>
      <c r="V22027" s="2">
        <v>3.3199999999999999E-4</v>
      </c>
      <c r="W22027" s="2">
        <v>1.92E-4</v>
      </c>
      <c r="X22027" s="2">
        <v>2.33E-4</v>
      </c>
    </row>
    <row r="22028" spans="1:24" x14ac:dyDescent="0.55000000000000004">
      <c r="A22028">
        <v>816</v>
      </c>
      <c r="B22028">
        <v>5</v>
      </c>
      <c r="C22028">
        <v>22</v>
      </c>
      <c r="D22028" t="s">
        <v>27</v>
      </c>
      <c r="E22028">
        <v>11</v>
      </c>
      <c r="F22028" t="s">
        <v>28</v>
      </c>
      <c r="G22028">
        <v>14</v>
      </c>
      <c r="M22028">
        <v>55</v>
      </c>
      <c r="N22028" s="11"/>
      <c r="O22028" s="11"/>
      <c r="P22028" s="11"/>
      <c r="Q22028" s="11"/>
      <c r="R22028" s="2">
        <v>2.7599999999999999E-4</v>
      </c>
      <c r="S22028" s="11"/>
      <c r="T22028" s="11"/>
      <c r="U22028" s="11"/>
      <c r="V22028" s="11"/>
      <c r="W22028" s="11"/>
      <c r="X22028" s="11"/>
    </row>
    <row r="22029" spans="1:24" x14ac:dyDescent="0.55000000000000004">
      <c r="A22029">
        <v>816</v>
      </c>
      <c r="B22029">
        <v>6</v>
      </c>
      <c r="C22029">
        <v>23</v>
      </c>
      <c r="D22029" t="s">
        <v>29</v>
      </c>
      <c r="E22029">
        <v>12</v>
      </c>
      <c r="F22029" t="s">
        <v>28</v>
      </c>
      <c r="G22029">
        <v>0</v>
      </c>
      <c r="M22029">
        <v>0</v>
      </c>
      <c r="N22029" s="11"/>
      <c r="O22029" s="11"/>
      <c r="P22029" s="11"/>
      <c r="Q22029" s="11"/>
      <c r="R22029" s="11"/>
      <c r="S22029" s="11"/>
      <c r="T22029" s="11"/>
      <c r="U22029" s="2">
        <v>-4.19E-2</v>
      </c>
      <c r="V22029" s="11"/>
      <c r="W22029" s="11"/>
      <c r="X22029" s="11"/>
    </row>
    <row r="22030" spans="1:24" x14ac:dyDescent="0.55000000000000004">
      <c r="A22030">
        <v>816</v>
      </c>
      <c r="B22030">
        <v>6</v>
      </c>
      <c r="C22030">
        <v>24</v>
      </c>
      <c r="D22030" t="s">
        <v>30</v>
      </c>
      <c r="E22030">
        <v>13</v>
      </c>
      <c r="F22030" t="s">
        <v>28</v>
      </c>
      <c r="G22030">
        <v>0</v>
      </c>
      <c r="M22030">
        <v>0</v>
      </c>
      <c r="N22030" s="11"/>
      <c r="O22030" s="11"/>
      <c r="P22030" s="11"/>
      <c r="Q22030" s="11"/>
      <c r="R22030" s="11"/>
      <c r="S22030" s="11"/>
      <c r="T22030" s="11"/>
      <c r="U22030" s="2">
        <v>2.1100000000000001E-2</v>
      </c>
      <c r="V22030" s="11"/>
      <c r="W22030" s="11"/>
      <c r="X22030" s="11"/>
    </row>
    <row r="22031" spans="1:24" x14ac:dyDescent="0.55000000000000004">
      <c r="A22031">
        <v>816</v>
      </c>
      <c r="B22031">
        <v>6</v>
      </c>
      <c r="C22031">
        <v>25</v>
      </c>
      <c r="D22031" t="s">
        <v>31</v>
      </c>
      <c r="E22031">
        <v>14</v>
      </c>
      <c r="F22031" t="s">
        <v>28</v>
      </c>
      <c r="G22031">
        <v>0</v>
      </c>
      <c r="M22031">
        <v>0</v>
      </c>
      <c r="N22031" s="11"/>
      <c r="O22031" s="11"/>
      <c r="P22031" s="11"/>
      <c r="Q22031" s="11"/>
      <c r="R22031" s="11"/>
      <c r="S22031" s="11"/>
      <c r="T22031" s="11"/>
      <c r="U22031" s="2">
        <v>-4.19E-2</v>
      </c>
      <c r="V22031" s="11"/>
      <c r="W22031" s="11"/>
      <c r="X22031" s="11"/>
    </row>
    <row r="22032" spans="1:24" x14ac:dyDescent="0.55000000000000004">
      <c r="A22032">
        <v>816</v>
      </c>
      <c r="B22032">
        <v>6</v>
      </c>
      <c r="C22032">
        <v>26</v>
      </c>
      <c r="D22032" t="s">
        <v>32</v>
      </c>
      <c r="E22032">
        <v>15</v>
      </c>
      <c r="F22032" t="s">
        <v>33</v>
      </c>
      <c r="G22032">
        <v>1</v>
      </c>
      <c r="M22032">
        <v>19</v>
      </c>
      <c r="N22032" s="11"/>
      <c r="O22032" s="11"/>
      <c r="P22032" s="11"/>
      <c r="Q22032" s="11"/>
      <c r="R22032" s="11"/>
      <c r="S22032" s="11"/>
      <c r="T22032" s="11"/>
      <c r="U22032" s="2">
        <v>2.1100000000000001E-2</v>
      </c>
      <c r="V22032" s="11"/>
      <c r="W22032" s="11"/>
      <c r="X22032" s="11"/>
    </row>
    <row r="22033" spans="1:24" x14ac:dyDescent="0.55000000000000004">
      <c r="A22033">
        <v>816</v>
      </c>
      <c r="B22033">
        <v>6</v>
      </c>
      <c r="C22033">
        <v>27</v>
      </c>
      <c r="D22033" t="s">
        <v>34</v>
      </c>
      <c r="E22033">
        <v>16</v>
      </c>
      <c r="F22033" t="s">
        <v>28</v>
      </c>
      <c r="G22033">
        <v>20</v>
      </c>
      <c r="M22033">
        <v>43</v>
      </c>
      <c r="N22033" s="11"/>
      <c r="O22033" s="11"/>
      <c r="P22033" s="11"/>
      <c r="Q22033" s="11"/>
      <c r="R22033" s="11"/>
      <c r="S22033" s="11"/>
      <c r="T22033" s="11"/>
      <c r="U22033" s="2">
        <v>4.19E-2</v>
      </c>
      <c r="V22033" s="11"/>
      <c r="W22033" s="11"/>
      <c r="X22033" s="11"/>
    </row>
    <row r="22034" spans="1:24" x14ac:dyDescent="0.55000000000000004">
      <c r="A22034">
        <v>817</v>
      </c>
      <c r="B22034">
        <v>1</v>
      </c>
      <c r="C22034">
        <v>1</v>
      </c>
      <c r="D22034" t="s">
        <v>3</v>
      </c>
      <c r="E22034">
        <v>1</v>
      </c>
      <c r="F22034" t="s">
        <v>4</v>
      </c>
      <c r="G22034">
        <v>24</v>
      </c>
      <c r="M22034">
        <v>48</v>
      </c>
      <c r="N22034" s="9"/>
      <c r="O22034" s="9"/>
      <c r="P22034" s="9"/>
      <c r="Q22034" s="9"/>
      <c r="R22034" s="9"/>
      <c r="S22034" s="10">
        <v>5.9800000000000001E-4</v>
      </c>
      <c r="T22034" s="11"/>
      <c r="U22034" s="11"/>
      <c r="V22034" s="9"/>
      <c r="W22034" s="10">
        <v>7.9799999999999992E-3</v>
      </c>
      <c r="X22034" s="2">
        <v>7.2099999999999996E-4</v>
      </c>
    </row>
    <row r="22035" spans="1:24" x14ac:dyDescent="0.55000000000000004">
      <c r="A22035">
        <v>817</v>
      </c>
      <c r="B22035">
        <v>1</v>
      </c>
      <c r="C22035">
        <v>2</v>
      </c>
      <c r="D22035" t="s">
        <v>5</v>
      </c>
      <c r="E22035">
        <v>2</v>
      </c>
      <c r="F22035" t="s">
        <v>4</v>
      </c>
      <c r="G22035">
        <v>3</v>
      </c>
      <c r="M22035">
        <v>46</v>
      </c>
      <c r="N22035" s="9"/>
      <c r="O22035" s="9"/>
      <c r="P22035" s="9"/>
      <c r="Q22035" s="9"/>
      <c r="R22035" s="9"/>
      <c r="S22035" s="10">
        <v>1.0740000000000001E-3</v>
      </c>
      <c r="T22035" s="11"/>
      <c r="U22035" s="11"/>
      <c r="V22035" s="9"/>
      <c r="W22035" s="10">
        <v>1.2290000000000001E-3</v>
      </c>
      <c r="X22035" s="2">
        <v>1.188E-3</v>
      </c>
    </row>
    <row r="22036" spans="1:24" x14ac:dyDescent="0.55000000000000004">
      <c r="A22036">
        <v>817</v>
      </c>
      <c r="B22036">
        <v>1</v>
      </c>
      <c r="C22036">
        <v>3</v>
      </c>
      <c r="D22036" t="s">
        <v>6</v>
      </c>
      <c r="E22036">
        <v>2</v>
      </c>
      <c r="F22036" t="s">
        <v>4</v>
      </c>
      <c r="G22036">
        <v>4</v>
      </c>
      <c r="M22036">
        <v>90</v>
      </c>
      <c r="N22036" s="9"/>
      <c r="O22036" s="9"/>
      <c r="P22036" s="9"/>
      <c r="Q22036" s="9"/>
      <c r="R22036" s="9"/>
      <c r="S22036" s="10">
        <f t="shared" ref="S22036" si="2455">0.000218*4</f>
        <v>8.7200000000000005E-4</v>
      </c>
      <c r="T22036" s="11"/>
      <c r="U22036" s="11"/>
      <c r="V22036" s="9"/>
      <c r="W22036" s="10">
        <v>9.2299999999999999E-4</v>
      </c>
      <c r="X22036" s="2">
        <v>9.01E-4</v>
      </c>
    </row>
    <row r="22037" spans="1:24" x14ac:dyDescent="0.55000000000000004">
      <c r="A22037">
        <v>817</v>
      </c>
      <c r="B22037">
        <v>1</v>
      </c>
      <c r="C22037">
        <v>4</v>
      </c>
      <c r="D22037" t="s">
        <v>7</v>
      </c>
      <c r="E22037">
        <v>2</v>
      </c>
      <c r="F22037" t="s">
        <v>4</v>
      </c>
      <c r="G22037">
        <v>9</v>
      </c>
      <c r="M22037">
        <v>71</v>
      </c>
      <c r="N22037" s="9"/>
      <c r="O22037" s="9"/>
      <c r="P22037" s="9"/>
      <c r="Q22037" s="9"/>
      <c r="R22037" s="9"/>
      <c r="S22037" s="10">
        <f t="shared" ref="S22037" si="2456">0.000218*2</f>
        <v>4.3600000000000003E-4</v>
      </c>
      <c r="T22037" s="11"/>
      <c r="U22037" s="11"/>
      <c r="V22037" s="9"/>
      <c r="W22037" s="10">
        <v>6.4999999999999997E-4</v>
      </c>
      <c r="X22037" s="2">
        <v>5.4199999999999995E-4</v>
      </c>
    </row>
    <row r="22038" spans="1:24" x14ac:dyDescent="0.55000000000000004">
      <c r="A22038">
        <v>817</v>
      </c>
      <c r="B22038">
        <v>2</v>
      </c>
      <c r="C22038">
        <v>5</v>
      </c>
      <c r="D22038" t="s">
        <v>8</v>
      </c>
      <c r="E22038">
        <v>3</v>
      </c>
      <c r="F22038" t="s">
        <v>9</v>
      </c>
      <c r="G22038">
        <v>5</v>
      </c>
      <c r="M22038">
        <v>18</v>
      </c>
      <c r="N22038" s="2">
        <v>8.7999999999999998E-5</v>
      </c>
      <c r="O22038" s="2">
        <v>2.5399999999999999E-4</v>
      </c>
      <c r="P22038" s="2">
        <v>4.1199999999999999E-4</v>
      </c>
      <c r="Q22038" s="2">
        <v>3.68E-4</v>
      </c>
      <c r="R22038" s="11"/>
      <c r="S22038" s="11"/>
      <c r="T22038" s="11"/>
      <c r="U22038" s="11"/>
      <c r="V22038" s="11"/>
      <c r="W22038" s="11"/>
      <c r="X22038" s="11"/>
    </row>
    <row r="22039" spans="1:24" x14ac:dyDescent="0.55000000000000004">
      <c r="A22039">
        <v>817</v>
      </c>
      <c r="B22039">
        <v>2</v>
      </c>
      <c r="C22039">
        <v>6</v>
      </c>
      <c r="D22039" t="s">
        <v>10</v>
      </c>
      <c r="E22039">
        <v>3</v>
      </c>
      <c r="F22039" t="s">
        <v>9</v>
      </c>
      <c r="G22039">
        <v>38</v>
      </c>
      <c r="M22039">
        <v>40</v>
      </c>
      <c r="N22039" s="2">
        <v>3.9999999999999998E-6</v>
      </c>
      <c r="O22039" s="2">
        <v>4.1999999999999998E-5</v>
      </c>
      <c r="P22039" s="2">
        <v>6.7000000000000002E-5</v>
      </c>
      <c r="Q22039" s="2">
        <v>5.5000000000000002E-5</v>
      </c>
      <c r="R22039" s="11"/>
      <c r="S22039" s="11"/>
      <c r="T22039" s="11"/>
      <c r="U22039" s="11"/>
      <c r="V22039" s="11"/>
      <c r="W22039" s="11"/>
      <c r="X22039" s="11"/>
    </row>
    <row r="22040" spans="1:24" x14ac:dyDescent="0.55000000000000004">
      <c r="A22040">
        <v>817</v>
      </c>
      <c r="B22040">
        <v>2</v>
      </c>
      <c r="C22040">
        <v>7</v>
      </c>
      <c r="D22040" t="s">
        <v>11</v>
      </c>
      <c r="E22040">
        <v>3</v>
      </c>
      <c r="F22040" t="s">
        <v>9</v>
      </c>
      <c r="G22040">
        <v>10</v>
      </c>
      <c r="M22040">
        <v>86</v>
      </c>
      <c r="N22040" s="2">
        <v>1.7E-5</v>
      </c>
      <c r="O22040" s="2">
        <v>1.4899999999999999E-4</v>
      </c>
      <c r="P22040" s="2">
        <v>3.5399999999999999E-4</v>
      </c>
      <c r="Q22040" s="2">
        <v>3.1199999999999999E-4</v>
      </c>
      <c r="R22040" s="11"/>
      <c r="S22040" s="11"/>
      <c r="T22040" s="11"/>
      <c r="U22040" s="11"/>
      <c r="V22040" s="11"/>
      <c r="W22040" s="11"/>
      <c r="X22040" s="11"/>
    </row>
    <row r="22041" spans="1:24" x14ac:dyDescent="0.55000000000000004">
      <c r="A22041">
        <v>817</v>
      </c>
      <c r="B22041">
        <v>2</v>
      </c>
      <c r="C22041">
        <v>8</v>
      </c>
      <c r="D22041" t="s">
        <v>12</v>
      </c>
      <c r="E22041">
        <v>3</v>
      </c>
      <c r="F22041" t="s">
        <v>9</v>
      </c>
      <c r="G22041">
        <v>6</v>
      </c>
      <c r="M22041">
        <v>86</v>
      </c>
      <c r="N22041" s="2">
        <v>1.2E-5</v>
      </c>
      <c r="O22041" s="2">
        <v>1.02E-4</v>
      </c>
      <c r="P22041" s="2">
        <v>2.32E-4</v>
      </c>
      <c r="Q22041" s="2">
        <v>1.9900000000000001E-4</v>
      </c>
      <c r="R22041" s="11"/>
      <c r="S22041" s="11"/>
      <c r="T22041" s="11"/>
      <c r="U22041" s="11"/>
      <c r="V22041" s="11"/>
      <c r="W22041" s="11"/>
      <c r="X22041" s="11"/>
    </row>
    <row r="22042" spans="1:24" x14ac:dyDescent="0.55000000000000004">
      <c r="A22042">
        <v>817</v>
      </c>
      <c r="B22042">
        <v>3</v>
      </c>
      <c r="C22042">
        <v>9</v>
      </c>
      <c r="D22042" t="s">
        <v>13</v>
      </c>
      <c r="E22042">
        <v>4</v>
      </c>
      <c r="F22042" t="s">
        <v>9</v>
      </c>
      <c r="G22042">
        <v>0</v>
      </c>
      <c r="M22042">
        <v>0</v>
      </c>
      <c r="N22042" s="11"/>
      <c r="O22042" s="11"/>
      <c r="P22042" s="11"/>
      <c r="Q22042" s="11"/>
      <c r="R22042" s="11"/>
      <c r="S22042" s="11"/>
      <c r="T22042" s="11"/>
      <c r="U22042" s="11"/>
      <c r="V22042" s="11"/>
      <c r="W22042" s="2">
        <v>5.3999999999999998E-5</v>
      </c>
      <c r="X22042" s="2">
        <v>4.1E-5</v>
      </c>
    </row>
    <row r="22043" spans="1:24" x14ac:dyDescent="0.55000000000000004">
      <c r="A22043">
        <v>817</v>
      </c>
      <c r="B22043">
        <v>3</v>
      </c>
      <c r="C22043">
        <v>10</v>
      </c>
      <c r="D22043" t="s">
        <v>14</v>
      </c>
      <c r="E22043">
        <v>4</v>
      </c>
      <c r="F22043" t="s">
        <v>9</v>
      </c>
      <c r="G22043">
        <v>0</v>
      </c>
      <c r="M22043">
        <v>0</v>
      </c>
      <c r="N22043" s="11"/>
      <c r="O22043" s="11"/>
      <c r="P22043" s="11"/>
      <c r="Q22043" s="11"/>
      <c r="R22043" s="11"/>
      <c r="S22043" s="2">
        <v>2.0100000000000001E-4</v>
      </c>
      <c r="T22043" s="11"/>
      <c r="U22043" s="11"/>
      <c r="V22043" s="11"/>
      <c r="W22043" s="2">
        <v>1.4200000000000001E-4</v>
      </c>
      <c r="X22043" s="2">
        <v>1.35E-4</v>
      </c>
    </row>
    <row r="22044" spans="1:24" x14ac:dyDescent="0.55000000000000004">
      <c r="A22044">
        <v>817</v>
      </c>
      <c r="B22044">
        <v>3</v>
      </c>
      <c r="C22044">
        <v>11</v>
      </c>
      <c r="D22044" t="s">
        <v>15</v>
      </c>
      <c r="E22044">
        <v>5</v>
      </c>
      <c r="F22044" t="s">
        <v>9</v>
      </c>
      <c r="G22044">
        <v>4</v>
      </c>
      <c r="M22044">
        <v>16</v>
      </c>
      <c r="N22044" s="11"/>
      <c r="O22044" s="11"/>
      <c r="P22044" s="11"/>
      <c r="Q22044" s="11"/>
      <c r="R22044" s="11"/>
      <c r="S22044" s="2">
        <v>1.8699999999999999E-4</v>
      </c>
      <c r="T22044" s="11"/>
      <c r="U22044" s="11"/>
      <c r="V22044" s="11"/>
      <c r="W22044" s="2">
        <v>1.3200000000000001E-4</v>
      </c>
      <c r="X22044" s="2">
        <v>1.22E-4</v>
      </c>
    </row>
    <row r="22045" spans="1:24" x14ac:dyDescent="0.55000000000000004">
      <c r="A22045">
        <v>817</v>
      </c>
      <c r="B22045">
        <v>3</v>
      </c>
      <c r="C22045">
        <v>12</v>
      </c>
      <c r="D22045" t="s">
        <v>16</v>
      </c>
      <c r="E22045">
        <v>6</v>
      </c>
      <c r="F22045" t="s">
        <v>9</v>
      </c>
      <c r="G22045">
        <v>2</v>
      </c>
      <c r="M22045">
        <v>11</v>
      </c>
      <c r="N22045" s="11"/>
      <c r="O22045" s="11"/>
      <c r="P22045" s="11"/>
      <c r="Q22045" s="11"/>
      <c r="R22045" s="11"/>
      <c r="S22045" s="11"/>
      <c r="T22045" s="11"/>
      <c r="U22045" s="11"/>
      <c r="V22045" s="11"/>
      <c r="W22045" s="2">
        <v>1.9900000000000001E-4</v>
      </c>
      <c r="X22045" s="2">
        <v>1.7799999999999999E-4</v>
      </c>
    </row>
    <row r="22046" spans="1:24" x14ac:dyDescent="0.55000000000000004">
      <c r="A22046">
        <v>817</v>
      </c>
      <c r="B22046">
        <v>3</v>
      </c>
      <c r="C22046">
        <v>13</v>
      </c>
      <c r="D22046" t="s">
        <v>17</v>
      </c>
      <c r="E22046">
        <v>7</v>
      </c>
      <c r="F22046" t="s">
        <v>9</v>
      </c>
      <c r="G22046">
        <v>15</v>
      </c>
      <c r="M22046">
        <v>20</v>
      </c>
      <c r="N22046" s="2">
        <v>2.5000000000000001E-5</v>
      </c>
      <c r="O22046" s="2">
        <v>1.65E-4</v>
      </c>
      <c r="P22046" s="2">
        <f t="shared" ref="P22046" si="2457">0.000398</f>
        <v>3.9800000000000002E-4</v>
      </c>
      <c r="Q22046" s="2">
        <v>3.1100000000000002E-4</v>
      </c>
      <c r="R22046" s="11"/>
      <c r="S22046" s="11"/>
      <c r="T22046" s="11"/>
      <c r="U22046" s="11"/>
      <c r="V22046" s="11"/>
      <c r="W22046" s="2">
        <v>8.3999999999999995E-5</v>
      </c>
      <c r="X22046" s="2">
        <v>7.7999999999999999E-5</v>
      </c>
    </row>
    <row r="22047" spans="1:24" x14ac:dyDescent="0.55000000000000004">
      <c r="A22047">
        <v>817</v>
      </c>
      <c r="B22047">
        <v>3</v>
      </c>
      <c r="C22047">
        <v>14</v>
      </c>
      <c r="D22047" t="s">
        <v>18</v>
      </c>
      <c r="E22047">
        <v>8</v>
      </c>
      <c r="F22047" t="s">
        <v>9</v>
      </c>
      <c r="G22047">
        <v>4</v>
      </c>
      <c r="M22047">
        <v>44</v>
      </c>
      <c r="N22047" s="2">
        <v>3.3000000000000003E-5</v>
      </c>
      <c r="O22047" s="2">
        <v>1.9900000000000001E-4</v>
      </c>
      <c r="P22047" s="2">
        <v>4.3300000000000001E-4</v>
      </c>
      <c r="Q22047" s="2">
        <v>3.8200000000000002E-4</v>
      </c>
      <c r="R22047" s="11"/>
      <c r="S22047" s="2">
        <v>1.54E-4</v>
      </c>
      <c r="T22047" s="11"/>
      <c r="U22047" s="11"/>
      <c r="V22047" s="11"/>
      <c r="W22047" s="2">
        <v>1.02E-4</v>
      </c>
      <c r="X22047" s="2">
        <v>9.2999999999999997E-5</v>
      </c>
    </row>
    <row r="22048" spans="1:24" x14ac:dyDescent="0.55000000000000004">
      <c r="A22048">
        <v>817</v>
      </c>
      <c r="B22048">
        <v>3</v>
      </c>
      <c r="C22048">
        <v>15</v>
      </c>
      <c r="D22048" t="s">
        <v>19</v>
      </c>
      <c r="E22048">
        <v>4</v>
      </c>
      <c r="F22048" t="s">
        <v>9</v>
      </c>
      <c r="G22048">
        <v>11</v>
      </c>
      <c r="M22048">
        <v>41</v>
      </c>
      <c r="N22048" s="11"/>
      <c r="O22048" s="11"/>
      <c r="P22048" s="11"/>
      <c r="Q22048" s="11"/>
      <c r="R22048" s="11"/>
      <c r="S22048" s="2">
        <v>2.5500000000000002E-4</v>
      </c>
      <c r="T22048" s="11"/>
      <c r="U22048" s="11"/>
      <c r="V22048" s="11"/>
      <c r="W22048" s="2">
        <v>1.6200000000000001E-4</v>
      </c>
      <c r="X22048" s="2">
        <v>1.4999999999999999E-4</v>
      </c>
    </row>
    <row r="22049" spans="1:24" x14ac:dyDescent="0.55000000000000004">
      <c r="A22049">
        <v>817</v>
      </c>
      <c r="B22049">
        <v>4</v>
      </c>
      <c r="C22049">
        <v>16</v>
      </c>
      <c r="D22049" t="s">
        <v>20</v>
      </c>
      <c r="E22049">
        <v>9</v>
      </c>
      <c r="F22049" t="s">
        <v>9</v>
      </c>
      <c r="G22049">
        <v>63</v>
      </c>
      <c r="M22049">
        <v>31</v>
      </c>
      <c r="N22049" s="11"/>
      <c r="O22049" s="11"/>
      <c r="P22049" s="11"/>
      <c r="Q22049" s="11"/>
      <c r="R22049" s="11"/>
      <c r="S22049" s="11"/>
      <c r="T22049" s="11"/>
      <c r="U22049" s="11"/>
      <c r="V22049" s="11"/>
      <c r="W22049" s="2">
        <v>1.9999999999999999E-6</v>
      </c>
      <c r="X22049" s="2">
        <v>1.9999999999999999E-6</v>
      </c>
    </row>
    <row r="22050" spans="1:24" x14ac:dyDescent="0.55000000000000004">
      <c r="A22050">
        <v>817</v>
      </c>
      <c r="B22050">
        <v>5</v>
      </c>
      <c r="C22050">
        <v>17</v>
      </c>
      <c r="D22050" t="s">
        <v>21</v>
      </c>
      <c r="E22050">
        <v>10</v>
      </c>
      <c r="F22050" t="s">
        <v>22</v>
      </c>
      <c r="G22050">
        <v>0</v>
      </c>
      <c r="M22050">
        <v>0</v>
      </c>
      <c r="N22050" s="11"/>
      <c r="O22050" s="11"/>
      <c r="P22050" s="11"/>
      <c r="Q22050" s="11"/>
      <c r="R22050" s="11"/>
      <c r="S22050" s="11"/>
      <c r="T22050" s="2">
        <v>1.7899999999999999E-4</v>
      </c>
      <c r="U22050" s="11"/>
      <c r="V22050" s="11"/>
      <c r="W22050" s="11"/>
      <c r="X22050" s="11"/>
    </row>
    <row r="22051" spans="1:24" x14ac:dyDescent="0.55000000000000004">
      <c r="A22051">
        <v>817</v>
      </c>
      <c r="B22051">
        <v>5</v>
      </c>
      <c r="C22051">
        <v>18</v>
      </c>
      <c r="D22051" t="s">
        <v>23</v>
      </c>
      <c r="E22051">
        <v>11</v>
      </c>
      <c r="F22051" t="s">
        <v>22</v>
      </c>
      <c r="G22051">
        <v>0</v>
      </c>
      <c r="M22051">
        <v>0</v>
      </c>
      <c r="N22051" s="11"/>
      <c r="O22051" s="11"/>
      <c r="P22051" s="11"/>
      <c r="Q22051" s="11"/>
      <c r="R22051" s="2">
        <v>3.5399999999999999E-4</v>
      </c>
      <c r="S22051" s="11"/>
      <c r="T22051" s="11"/>
      <c r="U22051" s="11"/>
      <c r="V22051" s="2">
        <v>1.2300000000000001E-4</v>
      </c>
      <c r="W22051" s="2">
        <v>3.1999999999999999E-5</v>
      </c>
      <c r="X22051" s="2">
        <v>5.5000000000000002E-5</v>
      </c>
    </row>
    <row r="22052" spans="1:24" x14ac:dyDescent="0.55000000000000004">
      <c r="A22052">
        <v>817</v>
      </c>
      <c r="B22052">
        <v>5</v>
      </c>
      <c r="C22052">
        <v>19</v>
      </c>
      <c r="D22052" t="s">
        <v>24</v>
      </c>
      <c r="E22052">
        <v>11</v>
      </c>
      <c r="F22052" t="s">
        <v>22</v>
      </c>
      <c r="G22052">
        <v>11</v>
      </c>
      <c r="M22052">
        <v>32</v>
      </c>
      <c r="N22052" s="11"/>
      <c r="O22052" s="11"/>
      <c r="P22052" s="11"/>
      <c r="Q22052" s="11"/>
      <c r="R22052" s="2">
        <v>5.5400000000000002E-4</v>
      </c>
      <c r="S22052" s="11"/>
      <c r="T22052" s="11"/>
      <c r="U22052" s="11"/>
      <c r="V22052" s="2">
        <v>3.3700000000000001E-4</v>
      </c>
      <c r="W22052" s="2">
        <v>1.9900000000000001E-4</v>
      </c>
      <c r="X22052" s="2">
        <v>2.4499999999999999E-4</v>
      </c>
    </row>
    <row r="22053" spans="1:24" x14ac:dyDescent="0.55000000000000004">
      <c r="A22053">
        <v>817</v>
      </c>
      <c r="B22053">
        <v>5</v>
      </c>
      <c r="C22053">
        <v>20</v>
      </c>
      <c r="D22053" t="s">
        <v>25</v>
      </c>
      <c r="E22053">
        <v>10</v>
      </c>
      <c r="F22053" t="s">
        <v>22</v>
      </c>
      <c r="G22053">
        <v>3623</v>
      </c>
      <c r="M22053">
        <v>47</v>
      </c>
      <c r="N22053" s="11"/>
      <c r="O22053" s="11"/>
      <c r="P22053" s="11"/>
      <c r="Q22053" s="11"/>
      <c r="R22053" s="11"/>
      <c r="S22053" s="11"/>
      <c r="T22053" s="2">
        <v>1.7899999999999999E-4</v>
      </c>
      <c r="U22053" s="11"/>
      <c r="V22053" s="11"/>
      <c r="W22053" s="11"/>
      <c r="X22053" s="11"/>
    </row>
    <row r="22054" spans="1:24" x14ac:dyDescent="0.55000000000000004">
      <c r="A22054">
        <v>817</v>
      </c>
      <c r="B22054">
        <v>5</v>
      </c>
      <c r="C22054">
        <v>21</v>
      </c>
      <c r="D22054" t="s">
        <v>26</v>
      </c>
      <c r="E22054">
        <v>11</v>
      </c>
      <c r="F22054" t="s">
        <v>22</v>
      </c>
      <c r="G22054">
        <v>374</v>
      </c>
      <c r="M22054">
        <v>45</v>
      </c>
      <c r="N22054" s="11"/>
      <c r="O22054" s="11"/>
      <c r="P22054" s="11"/>
      <c r="Q22054" s="11"/>
      <c r="R22054" s="2">
        <v>5.5099999999999995E-4</v>
      </c>
      <c r="S22054" s="11"/>
      <c r="T22054" s="11"/>
      <c r="U22054" s="11"/>
      <c r="V22054" s="2">
        <v>3.3199999999999999E-4</v>
      </c>
      <c r="W22054" s="2">
        <v>1.92E-4</v>
      </c>
      <c r="X22054" s="2">
        <v>2.33E-4</v>
      </c>
    </row>
    <row r="22055" spans="1:24" x14ac:dyDescent="0.55000000000000004">
      <c r="A22055">
        <v>817</v>
      </c>
      <c r="B22055">
        <v>5</v>
      </c>
      <c r="C22055">
        <v>22</v>
      </c>
      <c r="D22055" t="s">
        <v>27</v>
      </c>
      <c r="E22055">
        <v>11</v>
      </c>
      <c r="F22055" t="s">
        <v>28</v>
      </c>
      <c r="G22055">
        <v>15</v>
      </c>
      <c r="M22055">
        <v>46</v>
      </c>
      <c r="N22055" s="11"/>
      <c r="O22055" s="11"/>
      <c r="P22055" s="11"/>
      <c r="Q22055" s="11"/>
      <c r="R22055" s="2">
        <v>2.7599999999999999E-4</v>
      </c>
      <c r="S22055" s="11"/>
      <c r="T22055" s="11"/>
      <c r="U22055" s="11"/>
      <c r="V22055" s="11"/>
      <c r="W22055" s="11"/>
      <c r="X22055" s="11"/>
    </row>
    <row r="22056" spans="1:24" x14ac:dyDescent="0.55000000000000004">
      <c r="A22056">
        <v>817</v>
      </c>
      <c r="B22056">
        <v>6</v>
      </c>
      <c r="C22056">
        <v>23</v>
      </c>
      <c r="D22056" t="s">
        <v>29</v>
      </c>
      <c r="E22056">
        <v>12</v>
      </c>
      <c r="F22056" t="s">
        <v>28</v>
      </c>
      <c r="G22056">
        <v>0</v>
      </c>
      <c r="M22056">
        <v>0</v>
      </c>
      <c r="N22056" s="11"/>
      <c r="O22056" s="11"/>
      <c r="P22056" s="11"/>
      <c r="Q22056" s="11"/>
      <c r="R22056" s="11"/>
      <c r="S22056" s="11"/>
      <c r="T22056" s="11"/>
      <c r="U22056" s="2">
        <v>-4.19E-2</v>
      </c>
      <c r="V22056" s="11"/>
      <c r="W22056" s="11"/>
      <c r="X22056" s="11"/>
    </row>
    <row r="22057" spans="1:24" x14ac:dyDescent="0.55000000000000004">
      <c r="A22057">
        <v>817</v>
      </c>
      <c r="B22057">
        <v>6</v>
      </c>
      <c r="C22057">
        <v>24</v>
      </c>
      <c r="D22057" t="s">
        <v>30</v>
      </c>
      <c r="E22057">
        <v>13</v>
      </c>
      <c r="F22057" t="s">
        <v>28</v>
      </c>
      <c r="G22057">
        <v>0</v>
      </c>
      <c r="M22057">
        <v>0</v>
      </c>
      <c r="N22057" s="11"/>
      <c r="O22057" s="11"/>
      <c r="P22057" s="11"/>
      <c r="Q22057" s="11"/>
      <c r="R22057" s="11"/>
      <c r="S22057" s="11"/>
      <c r="T22057" s="11"/>
      <c r="U22057" s="2">
        <v>2.1100000000000001E-2</v>
      </c>
      <c r="V22057" s="11"/>
      <c r="W22057" s="11"/>
      <c r="X22057" s="11"/>
    </row>
    <row r="22058" spans="1:24" x14ac:dyDescent="0.55000000000000004">
      <c r="A22058">
        <v>817</v>
      </c>
      <c r="B22058">
        <v>6</v>
      </c>
      <c r="C22058">
        <v>25</v>
      </c>
      <c r="D22058" t="s">
        <v>31</v>
      </c>
      <c r="E22058">
        <v>14</v>
      </c>
      <c r="F22058" t="s">
        <v>28</v>
      </c>
      <c r="G22058">
        <v>0</v>
      </c>
      <c r="M22058">
        <v>0</v>
      </c>
      <c r="N22058" s="11"/>
      <c r="O22058" s="11"/>
      <c r="P22058" s="11"/>
      <c r="Q22058" s="11"/>
      <c r="R22058" s="11"/>
      <c r="S22058" s="11"/>
      <c r="T22058" s="11"/>
      <c r="U22058" s="2">
        <v>-4.19E-2</v>
      </c>
      <c r="V22058" s="11"/>
      <c r="W22058" s="11"/>
      <c r="X22058" s="11"/>
    </row>
    <row r="22059" spans="1:24" x14ac:dyDescent="0.55000000000000004">
      <c r="A22059">
        <v>817</v>
      </c>
      <c r="B22059">
        <v>6</v>
      </c>
      <c r="C22059">
        <v>26</v>
      </c>
      <c r="D22059" t="s">
        <v>32</v>
      </c>
      <c r="E22059">
        <v>15</v>
      </c>
      <c r="F22059" t="s">
        <v>33</v>
      </c>
      <c r="G22059">
        <v>2</v>
      </c>
      <c r="M22059">
        <v>19</v>
      </c>
      <c r="N22059" s="11"/>
      <c r="O22059" s="11"/>
      <c r="P22059" s="11"/>
      <c r="Q22059" s="11"/>
      <c r="R22059" s="11"/>
      <c r="S22059" s="11"/>
      <c r="T22059" s="11"/>
      <c r="U22059" s="2">
        <v>2.1100000000000001E-2</v>
      </c>
      <c r="V22059" s="11"/>
      <c r="W22059" s="11"/>
      <c r="X22059" s="11"/>
    </row>
    <row r="22060" spans="1:24" x14ac:dyDescent="0.55000000000000004">
      <c r="A22060">
        <v>817</v>
      </c>
      <c r="B22060">
        <v>6</v>
      </c>
      <c r="C22060">
        <v>27</v>
      </c>
      <c r="D22060" t="s">
        <v>34</v>
      </c>
      <c r="E22060">
        <v>16</v>
      </c>
      <c r="F22060" t="s">
        <v>28</v>
      </c>
      <c r="G22060">
        <v>21</v>
      </c>
      <c r="M22060">
        <v>42</v>
      </c>
      <c r="N22060" s="11"/>
      <c r="O22060" s="11"/>
      <c r="P22060" s="11"/>
      <c r="Q22060" s="11"/>
      <c r="R22060" s="11"/>
      <c r="S22060" s="11"/>
      <c r="T22060" s="11"/>
      <c r="U22060" s="2">
        <v>4.19E-2</v>
      </c>
      <c r="V22060" s="11"/>
      <c r="W22060" s="11"/>
      <c r="X22060" s="11"/>
    </row>
    <row r="22061" spans="1:24" x14ac:dyDescent="0.55000000000000004">
      <c r="A22061">
        <v>818</v>
      </c>
      <c r="B22061">
        <v>1</v>
      </c>
      <c r="C22061">
        <v>1</v>
      </c>
      <c r="D22061" t="s">
        <v>3</v>
      </c>
      <c r="E22061">
        <v>1</v>
      </c>
      <c r="F22061" t="s">
        <v>9</v>
      </c>
      <c r="G22061">
        <v>28</v>
      </c>
      <c r="M22061">
        <v>44</v>
      </c>
      <c r="N22061" s="9"/>
      <c r="O22061" s="9"/>
      <c r="P22061" s="9"/>
      <c r="Q22061" s="9"/>
      <c r="R22061" s="9"/>
      <c r="S22061" s="10">
        <v>5.9800000000000001E-4</v>
      </c>
      <c r="T22061" s="11"/>
      <c r="U22061" s="11"/>
      <c r="V22061" s="9"/>
      <c r="W22061" s="10">
        <v>7.9799999999999992E-3</v>
      </c>
      <c r="X22061" s="2">
        <v>7.2099999999999996E-4</v>
      </c>
    </row>
    <row r="22062" spans="1:24" x14ac:dyDescent="0.55000000000000004">
      <c r="A22062">
        <v>818</v>
      </c>
      <c r="B22062">
        <v>1</v>
      </c>
      <c r="C22062">
        <v>2</v>
      </c>
      <c r="D22062" t="s">
        <v>5</v>
      </c>
      <c r="E22062">
        <v>2</v>
      </c>
      <c r="F22062" t="s">
        <v>9</v>
      </c>
      <c r="G22062">
        <v>3</v>
      </c>
      <c r="M22062">
        <v>44</v>
      </c>
      <c r="N22062" s="9"/>
      <c r="O22062" s="9"/>
      <c r="P22062" s="9"/>
      <c r="Q22062" s="9"/>
      <c r="R22062" s="9"/>
      <c r="S22062" s="10">
        <v>1.0740000000000001E-3</v>
      </c>
      <c r="T22062" s="11"/>
      <c r="U22062" s="11"/>
      <c r="V22062" s="9"/>
      <c r="W22062" s="10">
        <v>1.2290000000000001E-3</v>
      </c>
      <c r="X22062" s="2">
        <v>1.188E-3</v>
      </c>
    </row>
    <row r="22063" spans="1:24" x14ac:dyDescent="0.55000000000000004">
      <c r="A22063">
        <v>818</v>
      </c>
      <c r="B22063">
        <v>1</v>
      </c>
      <c r="C22063">
        <v>3</v>
      </c>
      <c r="D22063" t="s">
        <v>6</v>
      </c>
      <c r="E22063">
        <v>2</v>
      </c>
      <c r="F22063" t="s">
        <v>9</v>
      </c>
      <c r="G22063">
        <v>10</v>
      </c>
      <c r="M22063">
        <v>81</v>
      </c>
      <c r="N22063" s="9"/>
      <c r="O22063" s="9"/>
      <c r="P22063" s="9"/>
      <c r="Q22063" s="9"/>
      <c r="R22063" s="9"/>
      <c r="S22063" s="10">
        <f t="shared" ref="S22063" si="2458">0.000218*4</f>
        <v>8.7200000000000005E-4</v>
      </c>
      <c r="T22063" s="11"/>
      <c r="U22063" s="11"/>
      <c r="V22063" s="9"/>
      <c r="W22063" s="10">
        <v>9.2299999999999999E-4</v>
      </c>
      <c r="X22063" s="2">
        <v>9.01E-4</v>
      </c>
    </row>
    <row r="22064" spans="1:24" x14ac:dyDescent="0.55000000000000004">
      <c r="A22064">
        <v>818</v>
      </c>
      <c r="B22064">
        <v>1</v>
      </c>
      <c r="C22064">
        <v>4</v>
      </c>
      <c r="D22064" t="s">
        <v>7</v>
      </c>
      <c r="E22064">
        <v>2</v>
      </c>
      <c r="F22064" t="s">
        <v>9</v>
      </c>
      <c r="G22064">
        <v>6</v>
      </c>
      <c r="M22064">
        <v>66</v>
      </c>
      <c r="N22064" s="9"/>
      <c r="O22064" s="9"/>
      <c r="P22064" s="9"/>
      <c r="Q22064" s="9"/>
      <c r="R22064" s="9"/>
      <c r="S22064" s="10">
        <f t="shared" ref="S22064" si="2459">0.000218*2</f>
        <v>4.3600000000000003E-4</v>
      </c>
      <c r="T22064" s="11"/>
      <c r="U22064" s="11"/>
      <c r="V22064" s="9"/>
      <c r="W22064" s="10">
        <v>6.4999999999999997E-4</v>
      </c>
      <c r="X22064" s="2">
        <v>5.4199999999999995E-4</v>
      </c>
    </row>
    <row r="22065" spans="1:24" x14ac:dyDescent="0.55000000000000004">
      <c r="A22065">
        <v>818</v>
      </c>
      <c r="B22065">
        <v>2</v>
      </c>
      <c r="C22065">
        <v>5</v>
      </c>
      <c r="D22065" t="s">
        <v>8</v>
      </c>
      <c r="E22065">
        <v>3</v>
      </c>
      <c r="F22065" t="s">
        <v>9</v>
      </c>
      <c r="G22065">
        <v>5</v>
      </c>
      <c r="M22065">
        <v>18</v>
      </c>
      <c r="N22065" s="2">
        <v>8.7999999999999998E-5</v>
      </c>
      <c r="O22065" s="2">
        <v>2.5399999999999999E-4</v>
      </c>
      <c r="P22065" s="2">
        <v>4.1199999999999999E-4</v>
      </c>
      <c r="Q22065" s="2">
        <v>3.68E-4</v>
      </c>
      <c r="R22065" s="11"/>
      <c r="S22065" s="11"/>
      <c r="T22065" s="11"/>
      <c r="U22065" s="11"/>
      <c r="V22065" s="11"/>
      <c r="W22065" s="11"/>
      <c r="X22065" s="11"/>
    </row>
    <row r="22066" spans="1:24" x14ac:dyDescent="0.55000000000000004">
      <c r="A22066">
        <v>818</v>
      </c>
      <c r="B22066">
        <v>2</v>
      </c>
      <c r="C22066">
        <v>6</v>
      </c>
      <c r="D22066" t="s">
        <v>10</v>
      </c>
      <c r="E22066">
        <v>3</v>
      </c>
      <c r="F22066" t="s">
        <v>9</v>
      </c>
      <c r="G22066">
        <v>42</v>
      </c>
      <c r="M22066">
        <v>31</v>
      </c>
      <c r="N22066" s="2">
        <v>3.9999999999999998E-6</v>
      </c>
      <c r="O22066" s="2">
        <v>4.1999999999999998E-5</v>
      </c>
      <c r="P22066" s="2">
        <v>6.7000000000000002E-5</v>
      </c>
      <c r="Q22066" s="2">
        <v>5.5000000000000002E-5</v>
      </c>
      <c r="R22066" s="11"/>
      <c r="S22066" s="11"/>
      <c r="T22066" s="11"/>
      <c r="U22066" s="11"/>
      <c r="V22066" s="11"/>
      <c r="W22066" s="11"/>
      <c r="X22066" s="11"/>
    </row>
    <row r="22067" spans="1:24" x14ac:dyDescent="0.55000000000000004">
      <c r="A22067">
        <v>818</v>
      </c>
      <c r="B22067">
        <v>2</v>
      </c>
      <c r="C22067">
        <v>7</v>
      </c>
      <c r="D22067" t="s">
        <v>11</v>
      </c>
      <c r="E22067">
        <v>3</v>
      </c>
      <c r="F22067" t="s">
        <v>9</v>
      </c>
      <c r="G22067">
        <v>26</v>
      </c>
      <c r="M22067">
        <v>75</v>
      </c>
      <c r="N22067" s="2">
        <v>1.7E-5</v>
      </c>
      <c r="O22067" s="2">
        <v>1.4899999999999999E-4</v>
      </c>
      <c r="P22067" s="2">
        <v>3.5399999999999999E-4</v>
      </c>
      <c r="Q22067" s="2">
        <v>3.1199999999999999E-4</v>
      </c>
      <c r="R22067" s="11"/>
      <c r="S22067" s="11"/>
      <c r="T22067" s="11"/>
      <c r="U22067" s="11"/>
      <c r="V22067" s="11"/>
      <c r="W22067" s="11"/>
      <c r="X22067" s="11"/>
    </row>
    <row r="22068" spans="1:24" x14ac:dyDescent="0.55000000000000004">
      <c r="A22068">
        <v>818</v>
      </c>
      <c r="B22068">
        <v>2</v>
      </c>
      <c r="C22068">
        <v>8</v>
      </c>
      <c r="D22068" t="s">
        <v>12</v>
      </c>
      <c r="E22068">
        <v>3</v>
      </c>
      <c r="F22068" t="s">
        <v>9</v>
      </c>
      <c r="G22068">
        <v>6</v>
      </c>
      <c r="M22068">
        <v>93</v>
      </c>
      <c r="N22068" s="2">
        <v>1.2E-5</v>
      </c>
      <c r="O22068" s="2">
        <v>1.02E-4</v>
      </c>
      <c r="P22068" s="2">
        <v>2.32E-4</v>
      </c>
      <c r="Q22068" s="2">
        <v>1.9900000000000001E-4</v>
      </c>
      <c r="R22068" s="11"/>
      <c r="S22068" s="11"/>
      <c r="T22068" s="11"/>
      <c r="U22068" s="11"/>
      <c r="V22068" s="11"/>
      <c r="W22068" s="11"/>
      <c r="X22068" s="11"/>
    </row>
    <row r="22069" spans="1:24" x14ac:dyDescent="0.55000000000000004">
      <c r="A22069">
        <v>818</v>
      </c>
      <c r="B22069">
        <v>3</v>
      </c>
      <c r="C22069">
        <v>9</v>
      </c>
      <c r="D22069" t="s">
        <v>13</v>
      </c>
      <c r="E22069">
        <v>4</v>
      </c>
      <c r="F22069" t="s">
        <v>9</v>
      </c>
      <c r="G22069">
        <v>0</v>
      </c>
      <c r="M22069">
        <v>0</v>
      </c>
      <c r="N22069" s="11"/>
      <c r="O22069" s="11"/>
      <c r="P22069" s="11"/>
      <c r="Q22069" s="11"/>
      <c r="R22069" s="11"/>
      <c r="S22069" s="11"/>
      <c r="T22069" s="11"/>
      <c r="U22069" s="11"/>
      <c r="V22069" s="11"/>
      <c r="W22069" s="2">
        <v>5.3999999999999998E-5</v>
      </c>
      <c r="X22069" s="2">
        <v>4.1E-5</v>
      </c>
    </row>
    <row r="22070" spans="1:24" x14ac:dyDescent="0.55000000000000004">
      <c r="A22070">
        <v>818</v>
      </c>
      <c r="B22070">
        <v>3</v>
      </c>
      <c r="C22070">
        <v>10</v>
      </c>
      <c r="D22070" t="s">
        <v>14</v>
      </c>
      <c r="E22070">
        <v>4</v>
      </c>
      <c r="F22070" t="s">
        <v>9</v>
      </c>
      <c r="G22070">
        <v>0</v>
      </c>
      <c r="M22070">
        <v>0</v>
      </c>
      <c r="N22070" s="11"/>
      <c r="O22070" s="11"/>
      <c r="P22070" s="11"/>
      <c r="Q22070" s="11"/>
      <c r="R22070" s="11"/>
      <c r="S22070" s="2">
        <v>2.0100000000000001E-4</v>
      </c>
      <c r="T22070" s="11"/>
      <c r="U22070" s="11"/>
      <c r="V22070" s="11"/>
      <c r="W22070" s="2">
        <v>1.4200000000000001E-4</v>
      </c>
      <c r="X22070" s="2">
        <v>1.35E-4</v>
      </c>
    </row>
    <row r="22071" spans="1:24" x14ac:dyDescent="0.55000000000000004">
      <c r="A22071">
        <v>818</v>
      </c>
      <c r="B22071">
        <v>3</v>
      </c>
      <c r="C22071">
        <v>11</v>
      </c>
      <c r="D22071" t="s">
        <v>15</v>
      </c>
      <c r="E22071">
        <v>5</v>
      </c>
      <c r="F22071" t="s">
        <v>9</v>
      </c>
      <c r="G22071">
        <v>1</v>
      </c>
      <c r="M22071">
        <v>18</v>
      </c>
      <c r="N22071" s="11"/>
      <c r="O22071" s="11"/>
      <c r="P22071" s="11"/>
      <c r="Q22071" s="11"/>
      <c r="R22071" s="11"/>
      <c r="S22071" s="2">
        <v>1.8699999999999999E-4</v>
      </c>
      <c r="T22071" s="11"/>
      <c r="U22071" s="11"/>
      <c r="V22071" s="11"/>
      <c r="W22071" s="2">
        <v>1.3200000000000001E-4</v>
      </c>
      <c r="X22071" s="2">
        <v>1.22E-4</v>
      </c>
    </row>
    <row r="22072" spans="1:24" x14ac:dyDescent="0.55000000000000004">
      <c r="A22072">
        <v>818</v>
      </c>
      <c r="B22072">
        <v>3</v>
      </c>
      <c r="C22072">
        <v>12</v>
      </c>
      <c r="D22072" t="s">
        <v>16</v>
      </c>
      <c r="E22072">
        <v>6</v>
      </c>
      <c r="F22072" t="s">
        <v>9</v>
      </c>
      <c r="G22072">
        <v>2</v>
      </c>
      <c r="M22072">
        <v>18</v>
      </c>
      <c r="N22072" s="11"/>
      <c r="O22072" s="11"/>
      <c r="P22072" s="11"/>
      <c r="Q22072" s="11"/>
      <c r="R22072" s="11"/>
      <c r="S22072" s="11"/>
      <c r="T22072" s="11"/>
      <c r="U22072" s="11"/>
      <c r="V22072" s="11"/>
      <c r="W22072" s="2">
        <v>1.9900000000000001E-4</v>
      </c>
      <c r="X22072" s="2">
        <v>1.7799999999999999E-4</v>
      </c>
    </row>
    <row r="22073" spans="1:24" x14ac:dyDescent="0.55000000000000004">
      <c r="A22073">
        <v>818</v>
      </c>
      <c r="B22073">
        <v>3</v>
      </c>
      <c r="C22073">
        <v>13</v>
      </c>
      <c r="D22073" t="s">
        <v>17</v>
      </c>
      <c r="E22073">
        <v>7</v>
      </c>
      <c r="F22073" t="s">
        <v>9</v>
      </c>
      <c r="G22073">
        <v>15</v>
      </c>
      <c r="M22073">
        <v>20</v>
      </c>
      <c r="N22073" s="2">
        <v>2.5000000000000001E-5</v>
      </c>
      <c r="O22073" s="2">
        <v>1.65E-4</v>
      </c>
      <c r="P22073" s="2">
        <f t="shared" ref="P22073" si="2460">0.000398</f>
        <v>3.9800000000000002E-4</v>
      </c>
      <c r="Q22073" s="2">
        <v>3.1100000000000002E-4</v>
      </c>
      <c r="R22073" s="11"/>
      <c r="S22073" s="11"/>
      <c r="T22073" s="11"/>
      <c r="U22073" s="11"/>
      <c r="V22073" s="11"/>
      <c r="W22073" s="2">
        <v>8.3999999999999995E-5</v>
      </c>
      <c r="X22073" s="2">
        <v>7.7999999999999999E-5</v>
      </c>
    </row>
    <row r="22074" spans="1:24" x14ac:dyDescent="0.55000000000000004">
      <c r="A22074">
        <v>818</v>
      </c>
      <c r="B22074">
        <v>3</v>
      </c>
      <c r="C22074">
        <v>14</v>
      </c>
      <c r="D22074" t="s">
        <v>18</v>
      </c>
      <c r="E22074">
        <v>8</v>
      </c>
      <c r="F22074" t="s">
        <v>9</v>
      </c>
      <c r="G22074">
        <v>2</v>
      </c>
      <c r="M22074">
        <v>35</v>
      </c>
      <c r="N22074" s="2">
        <v>3.3000000000000003E-5</v>
      </c>
      <c r="O22074" s="2">
        <v>1.9900000000000001E-4</v>
      </c>
      <c r="P22074" s="2">
        <v>4.3300000000000001E-4</v>
      </c>
      <c r="Q22074" s="2">
        <v>3.8200000000000002E-4</v>
      </c>
      <c r="R22074" s="11"/>
      <c r="S22074" s="2">
        <v>1.54E-4</v>
      </c>
      <c r="T22074" s="11"/>
      <c r="U22074" s="11"/>
      <c r="V22074" s="11"/>
      <c r="W22074" s="2">
        <v>1.02E-4</v>
      </c>
      <c r="X22074" s="2">
        <v>9.2999999999999997E-5</v>
      </c>
    </row>
    <row r="22075" spans="1:24" x14ac:dyDescent="0.55000000000000004">
      <c r="A22075">
        <v>818</v>
      </c>
      <c r="B22075">
        <v>3</v>
      </c>
      <c r="C22075">
        <v>15</v>
      </c>
      <c r="D22075" t="s">
        <v>19</v>
      </c>
      <c r="E22075">
        <v>4</v>
      </c>
      <c r="F22075" t="s">
        <v>9</v>
      </c>
      <c r="G22075">
        <v>8</v>
      </c>
      <c r="M22075">
        <v>41</v>
      </c>
      <c r="N22075" s="11"/>
      <c r="O22075" s="11"/>
      <c r="P22075" s="11"/>
      <c r="Q22075" s="11"/>
      <c r="R22075" s="11"/>
      <c r="S22075" s="2">
        <v>2.5500000000000002E-4</v>
      </c>
      <c r="T22075" s="11"/>
      <c r="U22075" s="11"/>
      <c r="V22075" s="11"/>
      <c r="W22075" s="2">
        <v>1.6200000000000001E-4</v>
      </c>
      <c r="X22075" s="2">
        <v>1.4999999999999999E-4</v>
      </c>
    </row>
    <row r="22076" spans="1:24" x14ac:dyDescent="0.55000000000000004">
      <c r="A22076">
        <v>818</v>
      </c>
      <c r="B22076">
        <v>4</v>
      </c>
      <c r="C22076">
        <v>16</v>
      </c>
      <c r="D22076" t="s">
        <v>20</v>
      </c>
      <c r="E22076">
        <v>9</v>
      </c>
      <c r="F22076" t="s">
        <v>9</v>
      </c>
      <c r="G22076">
        <v>60</v>
      </c>
      <c r="M22076">
        <v>27</v>
      </c>
      <c r="N22076" s="11"/>
      <c r="O22076" s="11"/>
      <c r="P22076" s="11"/>
      <c r="Q22076" s="11"/>
      <c r="R22076" s="11"/>
      <c r="S22076" s="11"/>
      <c r="T22076" s="11"/>
      <c r="U22076" s="11"/>
      <c r="V22076" s="11"/>
      <c r="W22076" s="2">
        <v>1.9999999999999999E-6</v>
      </c>
      <c r="X22076" s="2">
        <v>1.9999999999999999E-6</v>
      </c>
    </row>
    <row r="22077" spans="1:24" x14ac:dyDescent="0.55000000000000004">
      <c r="A22077">
        <v>818</v>
      </c>
      <c r="B22077">
        <v>5</v>
      </c>
      <c r="C22077">
        <v>17</v>
      </c>
      <c r="D22077" t="s">
        <v>21</v>
      </c>
      <c r="E22077">
        <v>10</v>
      </c>
      <c r="F22077" t="s">
        <v>22</v>
      </c>
      <c r="G22077">
        <v>0</v>
      </c>
      <c r="M22077">
        <v>0</v>
      </c>
      <c r="N22077" s="11"/>
      <c r="O22077" s="11"/>
      <c r="P22077" s="11"/>
      <c r="Q22077" s="11"/>
      <c r="R22077" s="11"/>
      <c r="S22077" s="11"/>
      <c r="T22077" s="2">
        <v>1.7899999999999999E-4</v>
      </c>
      <c r="U22077" s="11"/>
      <c r="V22077" s="11"/>
      <c r="W22077" s="11"/>
      <c r="X22077" s="11"/>
    </row>
    <row r="22078" spans="1:24" x14ac:dyDescent="0.55000000000000004">
      <c r="A22078">
        <v>818</v>
      </c>
      <c r="B22078">
        <v>5</v>
      </c>
      <c r="C22078">
        <v>18</v>
      </c>
      <c r="D22078" t="s">
        <v>23</v>
      </c>
      <c r="E22078">
        <v>11</v>
      </c>
      <c r="F22078" t="s">
        <v>22</v>
      </c>
      <c r="G22078">
        <v>0</v>
      </c>
      <c r="M22078">
        <v>0</v>
      </c>
      <c r="N22078" s="11"/>
      <c r="O22078" s="11"/>
      <c r="P22078" s="11"/>
      <c r="Q22078" s="11"/>
      <c r="R22078" s="2">
        <v>3.5399999999999999E-4</v>
      </c>
      <c r="S22078" s="11"/>
      <c r="T22078" s="11"/>
      <c r="U22078" s="11"/>
      <c r="V22078" s="2">
        <v>1.2300000000000001E-4</v>
      </c>
      <c r="W22078" s="2">
        <v>3.1999999999999999E-5</v>
      </c>
      <c r="X22078" s="2">
        <v>5.5000000000000002E-5</v>
      </c>
    </row>
    <row r="22079" spans="1:24" x14ac:dyDescent="0.55000000000000004">
      <c r="A22079">
        <v>818</v>
      </c>
      <c r="B22079">
        <v>5</v>
      </c>
      <c r="C22079">
        <v>19</v>
      </c>
      <c r="D22079" t="s">
        <v>24</v>
      </c>
      <c r="E22079">
        <v>11</v>
      </c>
      <c r="F22079" t="s">
        <v>22</v>
      </c>
      <c r="G22079">
        <v>29</v>
      </c>
      <c r="M22079">
        <v>40</v>
      </c>
      <c r="N22079" s="11"/>
      <c r="O22079" s="11"/>
      <c r="P22079" s="11"/>
      <c r="Q22079" s="11"/>
      <c r="R22079" s="2">
        <v>5.5400000000000002E-4</v>
      </c>
      <c r="S22079" s="11"/>
      <c r="T22079" s="11"/>
      <c r="U22079" s="11"/>
      <c r="V22079" s="2">
        <v>3.3700000000000001E-4</v>
      </c>
      <c r="W22079" s="2">
        <v>1.9900000000000001E-4</v>
      </c>
      <c r="X22079" s="2">
        <v>2.4499999999999999E-4</v>
      </c>
    </row>
    <row r="22080" spans="1:24" x14ac:dyDescent="0.55000000000000004">
      <c r="A22080">
        <v>818</v>
      </c>
      <c r="B22080">
        <v>5</v>
      </c>
      <c r="C22080">
        <v>20</v>
      </c>
      <c r="D22080" t="s">
        <v>25</v>
      </c>
      <c r="E22080">
        <v>10</v>
      </c>
      <c r="F22080" t="s">
        <v>22</v>
      </c>
      <c r="G22080">
        <v>3980</v>
      </c>
      <c r="M22080">
        <v>43</v>
      </c>
      <c r="N22080" s="11"/>
      <c r="O22080" s="11"/>
      <c r="P22080" s="11"/>
      <c r="Q22080" s="11"/>
      <c r="R22080" s="11"/>
      <c r="S22080" s="11"/>
      <c r="T22080" s="2">
        <v>1.7899999999999999E-4</v>
      </c>
      <c r="U22080" s="11"/>
      <c r="V22080" s="11"/>
      <c r="W22080" s="11"/>
      <c r="X22080" s="11"/>
    </row>
    <row r="22081" spans="1:24" x14ac:dyDescent="0.55000000000000004">
      <c r="A22081">
        <v>818</v>
      </c>
      <c r="B22081">
        <v>5</v>
      </c>
      <c r="C22081">
        <v>21</v>
      </c>
      <c r="D22081" t="s">
        <v>26</v>
      </c>
      <c r="E22081">
        <v>11</v>
      </c>
      <c r="F22081" t="s">
        <v>22</v>
      </c>
      <c r="G22081">
        <v>368</v>
      </c>
      <c r="M22081">
        <v>56</v>
      </c>
      <c r="N22081" s="11"/>
      <c r="O22081" s="11"/>
      <c r="P22081" s="11"/>
      <c r="Q22081" s="11"/>
      <c r="R22081" s="2">
        <v>5.5099999999999995E-4</v>
      </c>
      <c r="S22081" s="11"/>
      <c r="T22081" s="11"/>
      <c r="U22081" s="11"/>
      <c r="V22081" s="2">
        <v>3.3199999999999999E-4</v>
      </c>
      <c r="W22081" s="2">
        <v>1.92E-4</v>
      </c>
      <c r="X22081" s="2">
        <v>2.33E-4</v>
      </c>
    </row>
    <row r="22082" spans="1:24" x14ac:dyDescent="0.55000000000000004">
      <c r="A22082">
        <v>818</v>
      </c>
      <c r="B22082">
        <v>5</v>
      </c>
      <c r="C22082">
        <v>22</v>
      </c>
      <c r="D22082" t="s">
        <v>27</v>
      </c>
      <c r="E22082">
        <v>11</v>
      </c>
      <c r="F22082" t="s">
        <v>28</v>
      </c>
      <c r="G22082">
        <v>12</v>
      </c>
      <c r="M22082">
        <v>48</v>
      </c>
      <c r="N22082" s="11"/>
      <c r="O22082" s="11"/>
      <c r="P22082" s="11"/>
      <c r="Q22082" s="11"/>
      <c r="R22082" s="2">
        <v>2.7599999999999999E-4</v>
      </c>
      <c r="S22082" s="11"/>
      <c r="T22082" s="11"/>
      <c r="U22082" s="11"/>
      <c r="V22082" s="11"/>
      <c r="W22082" s="11"/>
      <c r="X22082" s="11"/>
    </row>
    <row r="22083" spans="1:24" x14ac:dyDescent="0.55000000000000004">
      <c r="A22083">
        <v>818</v>
      </c>
      <c r="B22083">
        <v>6</v>
      </c>
      <c r="C22083">
        <v>23</v>
      </c>
      <c r="D22083" t="s">
        <v>29</v>
      </c>
      <c r="E22083">
        <v>12</v>
      </c>
      <c r="F22083" t="s">
        <v>28</v>
      </c>
      <c r="G22083">
        <v>0</v>
      </c>
      <c r="M22083">
        <v>0</v>
      </c>
      <c r="N22083" s="11"/>
      <c r="O22083" s="11"/>
      <c r="P22083" s="11"/>
      <c r="Q22083" s="11"/>
      <c r="R22083" s="11"/>
      <c r="S22083" s="11"/>
      <c r="T22083" s="11"/>
      <c r="U22083" s="2">
        <v>-4.19E-2</v>
      </c>
      <c r="V22083" s="11"/>
      <c r="W22083" s="11"/>
      <c r="X22083" s="11"/>
    </row>
    <row r="22084" spans="1:24" x14ac:dyDescent="0.55000000000000004">
      <c r="A22084">
        <v>818</v>
      </c>
      <c r="B22084">
        <v>6</v>
      </c>
      <c r="C22084">
        <v>24</v>
      </c>
      <c r="D22084" t="s">
        <v>30</v>
      </c>
      <c r="E22084">
        <v>13</v>
      </c>
      <c r="F22084" t="s">
        <v>28</v>
      </c>
      <c r="G22084">
        <v>0</v>
      </c>
      <c r="M22084">
        <v>0</v>
      </c>
      <c r="N22084" s="11"/>
      <c r="O22084" s="11"/>
      <c r="P22084" s="11"/>
      <c r="Q22084" s="11"/>
      <c r="R22084" s="11"/>
      <c r="S22084" s="11"/>
      <c r="T22084" s="11"/>
      <c r="U22084" s="2">
        <v>2.1100000000000001E-2</v>
      </c>
      <c r="V22084" s="11"/>
      <c r="W22084" s="11"/>
      <c r="X22084" s="11"/>
    </row>
    <row r="22085" spans="1:24" x14ac:dyDescent="0.55000000000000004">
      <c r="A22085">
        <v>818</v>
      </c>
      <c r="B22085">
        <v>6</v>
      </c>
      <c r="C22085">
        <v>25</v>
      </c>
      <c r="D22085" t="s">
        <v>31</v>
      </c>
      <c r="E22085">
        <v>14</v>
      </c>
      <c r="F22085" t="s">
        <v>28</v>
      </c>
      <c r="G22085">
        <v>0</v>
      </c>
      <c r="M22085">
        <v>0</v>
      </c>
      <c r="N22085" s="11"/>
      <c r="O22085" s="11"/>
      <c r="P22085" s="11"/>
      <c r="Q22085" s="11"/>
      <c r="R22085" s="11"/>
      <c r="S22085" s="11"/>
      <c r="T22085" s="11"/>
      <c r="U22085" s="2">
        <v>-4.19E-2</v>
      </c>
      <c r="V22085" s="11"/>
      <c r="W22085" s="11"/>
      <c r="X22085" s="11"/>
    </row>
    <row r="22086" spans="1:24" x14ac:dyDescent="0.55000000000000004">
      <c r="A22086">
        <v>818</v>
      </c>
      <c r="B22086">
        <v>6</v>
      </c>
      <c r="C22086">
        <v>26</v>
      </c>
      <c r="D22086" t="s">
        <v>32</v>
      </c>
      <c r="E22086">
        <v>15</v>
      </c>
      <c r="F22086" t="s">
        <v>33</v>
      </c>
      <c r="G22086">
        <v>1</v>
      </c>
      <c r="M22086">
        <v>14</v>
      </c>
      <c r="N22086" s="11"/>
      <c r="O22086" s="11"/>
      <c r="P22086" s="11"/>
      <c r="Q22086" s="11"/>
      <c r="R22086" s="11"/>
      <c r="S22086" s="11"/>
      <c r="T22086" s="11"/>
      <c r="U22086" s="2">
        <v>2.1100000000000001E-2</v>
      </c>
      <c r="V22086" s="11"/>
      <c r="W22086" s="11"/>
      <c r="X22086" s="11"/>
    </row>
    <row r="22087" spans="1:24" x14ac:dyDescent="0.55000000000000004">
      <c r="A22087">
        <v>818</v>
      </c>
      <c r="B22087">
        <v>6</v>
      </c>
      <c r="C22087">
        <v>27</v>
      </c>
      <c r="D22087" t="s">
        <v>34</v>
      </c>
      <c r="E22087">
        <v>16</v>
      </c>
      <c r="F22087" t="s">
        <v>28</v>
      </c>
      <c r="G22087">
        <v>18</v>
      </c>
      <c r="M22087">
        <v>48</v>
      </c>
      <c r="N22087" s="11"/>
      <c r="O22087" s="11"/>
      <c r="P22087" s="11"/>
      <c r="Q22087" s="11"/>
      <c r="R22087" s="11"/>
      <c r="S22087" s="11"/>
      <c r="T22087" s="11"/>
      <c r="U22087" s="2">
        <v>4.19E-2</v>
      </c>
      <c r="V22087" s="11"/>
      <c r="W22087" s="11"/>
      <c r="X22087" s="11"/>
    </row>
    <row r="22088" spans="1:24" x14ac:dyDescent="0.55000000000000004">
      <c r="A22088">
        <v>819</v>
      </c>
      <c r="B22088">
        <v>1</v>
      </c>
      <c r="C22088">
        <v>1</v>
      </c>
      <c r="D22088" t="s">
        <v>3</v>
      </c>
      <c r="E22088">
        <v>1</v>
      </c>
      <c r="F22088" t="s">
        <v>4</v>
      </c>
      <c r="G22088">
        <v>14</v>
      </c>
      <c r="M22088">
        <v>51</v>
      </c>
      <c r="N22088" s="9"/>
      <c r="O22088" s="9"/>
      <c r="P22088" s="9"/>
      <c r="Q22088" s="9"/>
      <c r="R22088" s="9"/>
      <c r="S22088" s="10">
        <v>5.9800000000000001E-4</v>
      </c>
      <c r="T22088" s="11"/>
      <c r="U22088" s="11"/>
      <c r="V22088" s="9"/>
      <c r="W22088" s="10">
        <v>7.9799999999999992E-3</v>
      </c>
      <c r="X22088" s="2">
        <v>7.2099999999999996E-4</v>
      </c>
    </row>
    <row r="22089" spans="1:24" x14ac:dyDescent="0.55000000000000004">
      <c r="A22089">
        <v>819</v>
      </c>
      <c r="B22089">
        <v>1</v>
      </c>
      <c r="C22089">
        <v>2</v>
      </c>
      <c r="D22089" t="s">
        <v>5</v>
      </c>
      <c r="E22089">
        <v>2</v>
      </c>
      <c r="F22089" t="s">
        <v>4</v>
      </c>
      <c r="G22089">
        <v>3</v>
      </c>
      <c r="M22089">
        <v>45</v>
      </c>
      <c r="N22089" s="9"/>
      <c r="O22089" s="9"/>
      <c r="P22089" s="9"/>
      <c r="Q22089" s="9"/>
      <c r="R22089" s="9"/>
      <c r="S22089" s="10">
        <v>1.0740000000000001E-3</v>
      </c>
      <c r="T22089" s="11"/>
      <c r="U22089" s="11"/>
      <c r="V22089" s="9"/>
      <c r="W22089" s="10">
        <v>1.2290000000000001E-3</v>
      </c>
      <c r="X22089" s="2">
        <v>1.188E-3</v>
      </c>
    </row>
    <row r="22090" spans="1:24" x14ac:dyDescent="0.55000000000000004">
      <c r="A22090">
        <v>819</v>
      </c>
      <c r="B22090">
        <v>1</v>
      </c>
      <c r="C22090">
        <v>3</v>
      </c>
      <c r="D22090" t="s">
        <v>6</v>
      </c>
      <c r="E22090">
        <v>2</v>
      </c>
      <c r="F22090" t="s">
        <v>4</v>
      </c>
      <c r="G22090">
        <v>4</v>
      </c>
      <c r="M22090">
        <v>76</v>
      </c>
      <c r="N22090" s="9"/>
      <c r="O22090" s="9"/>
      <c r="P22090" s="9"/>
      <c r="Q22090" s="9"/>
      <c r="R22090" s="9"/>
      <c r="S22090" s="10">
        <f t="shared" ref="S22090" si="2461">0.000218*4</f>
        <v>8.7200000000000005E-4</v>
      </c>
      <c r="T22090" s="11"/>
      <c r="U22090" s="11"/>
      <c r="V22090" s="9"/>
      <c r="W22090" s="10">
        <v>9.2299999999999999E-4</v>
      </c>
      <c r="X22090" s="2">
        <v>9.01E-4</v>
      </c>
    </row>
    <row r="22091" spans="1:24" x14ac:dyDescent="0.55000000000000004">
      <c r="A22091">
        <v>819</v>
      </c>
      <c r="B22091">
        <v>1</v>
      </c>
      <c r="C22091">
        <v>4</v>
      </c>
      <c r="D22091" t="s">
        <v>7</v>
      </c>
      <c r="E22091">
        <v>2</v>
      </c>
      <c r="F22091" t="s">
        <v>4</v>
      </c>
      <c r="G22091">
        <v>7</v>
      </c>
      <c r="M22091">
        <v>78</v>
      </c>
      <c r="N22091" s="9"/>
      <c r="O22091" s="9"/>
      <c r="P22091" s="9"/>
      <c r="Q22091" s="9"/>
      <c r="R22091" s="9"/>
      <c r="S22091" s="10">
        <f t="shared" ref="S22091" si="2462">0.000218*2</f>
        <v>4.3600000000000003E-4</v>
      </c>
      <c r="T22091" s="11"/>
      <c r="U22091" s="11"/>
      <c r="V22091" s="9"/>
      <c r="W22091" s="10">
        <v>6.4999999999999997E-4</v>
      </c>
      <c r="X22091" s="2">
        <v>5.4199999999999995E-4</v>
      </c>
    </row>
    <row r="22092" spans="1:24" x14ac:dyDescent="0.55000000000000004">
      <c r="A22092">
        <v>819</v>
      </c>
      <c r="B22092">
        <v>2</v>
      </c>
      <c r="C22092">
        <v>5</v>
      </c>
      <c r="D22092" t="s">
        <v>8</v>
      </c>
      <c r="E22092">
        <v>3</v>
      </c>
      <c r="F22092" t="s">
        <v>9</v>
      </c>
      <c r="G22092">
        <v>5</v>
      </c>
      <c r="M22092">
        <v>12</v>
      </c>
      <c r="N22092" s="2">
        <v>8.7999999999999998E-5</v>
      </c>
      <c r="O22092" s="2">
        <v>2.5399999999999999E-4</v>
      </c>
      <c r="P22092" s="2">
        <v>4.1199999999999999E-4</v>
      </c>
      <c r="Q22092" s="2">
        <v>3.68E-4</v>
      </c>
      <c r="R22092" s="11"/>
      <c r="S22092" s="11"/>
      <c r="T22092" s="11"/>
      <c r="U22092" s="11"/>
      <c r="V22092" s="11"/>
      <c r="W22092" s="11"/>
      <c r="X22092" s="11"/>
    </row>
    <row r="22093" spans="1:24" x14ac:dyDescent="0.55000000000000004">
      <c r="A22093">
        <v>819</v>
      </c>
      <c r="B22093">
        <v>2</v>
      </c>
      <c r="C22093">
        <v>6</v>
      </c>
      <c r="D22093" t="s">
        <v>10</v>
      </c>
      <c r="E22093">
        <v>3</v>
      </c>
      <c r="F22093" t="s">
        <v>9</v>
      </c>
      <c r="G22093">
        <v>34</v>
      </c>
      <c r="M22093">
        <v>35</v>
      </c>
      <c r="N22093" s="2">
        <v>3.9999999999999998E-6</v>
      </c>
      <c r="O22093" s="2">
        <v>4.1999999999999998E-5</v>
      </c>
      <c r="P22093" s="2">
        <v>6.7000000000000002E-5</v>
      </c>
      <c r="Q22093" s="2">
        <v>5.5000000000000002E-5</v>
      </c>
      <c r="R22093" s="11"/>
      <c r="S22093" s="11"/>
      <c r="T22093" s="11"/>
      <c r="U22093" s="11"/>
      <c r="V22093" s="11"/>
      <c r="W22093" s="11"/>
      <c r="X22093" s="11"/>
    </row>
    <row r="22094" spans="1:24" x14ac:dyDescent="0.55000000000000004">
      <c r="A22094">
        <v>819</v>
      </c>
      <c r="B22094">
        <v>2</v>
      </c>
      <c r="C22094">
        <v>7</v>
      </c>
      <c r="D22094" t="s">
        <v>11</v>
      </c>
      <c r="E22094">
        <v>3</v>
      </c>
      <c r="F22094" t="s">
        <v>9</v>
      </c>
      <c r="G22094">
        <v>40</v>
      </c>
      <c r="M22094">
        <v>89</v>
      </c>
      <c r="N22094" s="2">
        <v>1.7E-5</v>
      </c>
      <c r="O22094" s="2">
        <v>1.4899999999999999E-4</v>
      </c>
      <c r="P22094" s="2">
        <v>3.5399999999999999E-4</v>
      </c>
      <c r="Q22094" s="2">
        <v>3.1199999999999999E-4</v>
      </c>
      <c r="R22094" s="11"/>
      <c r="S22094" s="11"/>
      <c r="T22094" s="11"/>
      <c r="U22094" s="11"/>
      <c r="V22094" s="11"/>
      <c r="W22094" s="11"/>
      <c r="X22094" s="11"/>
    </row>
    <row r="22095" spans="1:24" x14ac:dyDescent="0.55000000000000004">
      <c r="A22095">
        <v>819</v>
      </c>
      <c r="B22095">
        <v>2</v>
      </c>
      <c r="C22095">
        <v>8</v>
      </c>
      <c r="D22095" t="s">
        <v>12</v>
      </c>
      <c r="E22095">
        <v>3</v>
      </c>
      <c r="F22095" t="s">
        <v>9</v>
      </c>
      <c r="G22095">
        <v>4</v>
      </c>
      <c r="M22095">
        <v>92</v>
      </c>
      <c r="N22095" s="2">
        <v>1.2E-5</v>
      </c>
      <c r="O22095" s="2">
        <v>1.02E-4</v>
      </c>
      <c r="P22095" s="2">
        <v>2.32E-4</v>
      </c>
      <c r="Q22095" s="2">
        <v>1.9900000000000001E-4</v>
      </c>
      <c r="R22095" s="11"/>
      <c r="S22095" s="11"/>
      <c r="T22095" s="11"/>
      <c r="U22095" s="11"/>
      <c r="V22095" s="11"/>
      <c r="W22095" s="11"/>
      <c r="X22095" s="11"/>
    </row>
    <row r="22096" spans="1:24" x14ac:dyDescent="0.55000000000000004">
      <c r="A22096">
        <v>819</v>
      </c>
      <c r="B22096">
        <v>3</v>
      </c>
      <c r="C22096">
        <v>9</v>
      </c>
      <c r="D22096" t="s">
        <v>13</v>
      </c>
      <c r="E22096">
        <v>4</v>
      </c>
      <c r="F22096" t="s">
        <v>9</v>
      </c>
      <c r="G22096">
        <v>0</v>
      </c>
      <c r="M22096">
        <v>0</v>
      </c>
      <c r="N22096" s="11"/>
      <c r="O22096" s="11"/>
      <c r="P22096" s="11"/>
      <c r="Q22096" s="11"/>
      <c r="R22096" s="11"/>
      <c r="S22096" s="11"/>
      <c r="T22096" s="11"/>
      <c r="U22096" s="11"/>
      <c r="V22096" s="11"/>
      <c r="W22096" s="2">
        <v>5.3999999999999998E-5</v>
      </c>
      <c r="X22096" s="2">
        <v>4.1E-5</v>
      </c>
    </row>
    <row r="22097" spans="1:24" x14ac:dyDescent="0.55000000000000004">
      <c r="A22097">
        <v>819</v>
      </c>
      <c r="B22097">
        <v>3</v>
      </c>
      <c r="C22097">
        <v>10</v>
      </c>
      <c r="D22097" t="s">
        <v>14</v>
      </c>
      <c r="E22097">
        <v>4</v>
      </c>
      <c r="F22097" t="s">
        <v>9</v>
      </c>
      <c r="G22097">
        <v>0</v>
      </c>
      <c r="M22097">
        <v>0</v>
      </c>
      <c r="N22097" s="11"/>
      <c r="O22097" s="11"/>
      <c r="P22097" s="11"/>
      <c r="Q22097" s="11"/>
      <c r="R22097" s="11"/>
      <c r="S22097" s="2">
        <v>2.0100000000000001E-4</v>
      </c>
      <c r="T22097" s="11"/>
      <c r="U22097" s="11"/>
      <c r="V22097" s="11"/>
      <c r="W22097" s="2">
        <v>1.4200000000000001E-4</v>
      </c>
      <c r="X22097" s="2">
        <v>1.35E-4</v>
      </c>
    </row>
    <row r="22098" spans="1:24" x14ac:dyDescent="0.55000000000000004">
      <c r="A22098">
        <v>819</v>
      </c>
      <c r="B22098">
        <v>3</v>
      </c>
      <c r="C22098">
        <v>11</v>
      </c>
      <c r="D22098" t="s">
        <v>15</v>
      </c>
      <c r="E22098">
        <v>5</v>
      </c>
      <c r="F22098" t="s">
        <v>9</v>
      </c>
      <c r="G22098">
        <v>3</v>
      </c>
      <c r="M22098">
        <v>12</v>
      </c>
      <c r="N22098" s="11"/>
      <c r="O22098" s="11"/>
      <c r="P22098" s="11"/>
      <c r="Q22098" s="11"/>
      <c r="R22098" s="11"/>
      <c r="S22098" s="2">
        <v>1.8699999999999999E-4</v>
      </c>
      <c r="T22098" s="11"/>
      <c r="U22098" s="11"/>
      <c r="V22098" s="11"/>
      <c r="W22098" s="2">
        <v>1.3200000000000001E-4</v>
      </c>
      <c r="X22098" s="2">
        <v>1.22E-4</v>
      </c>
    </row>
    <row r="22099" spans="1:24" x14ac:dyDescent="0.55000000000000004">
      <c r="A22099">
        <v>819</v>
      </c>
      <c r="B22099">
        <v>3</v>
      </c>
      <c r="C22099">
        <v>12</v>
      </c>
      <c r="D22099" t="s">
        <v>16</v>
      </c>
      <c r="E22099">
        <v>6</v>
      </c>
      <c r="F22099" t="s">
        <v>9</v>
      </c>
      <c r="G22099">
        <v>3</v>
      </c>
      <c r="M22099">
        <v>12</v>
      </c>
      <c r="N22099" s="11"/>
      <c r="O22099" s="11"/>
      <c r="P22099" s="11"/>
      <c r="Q22099" s="11"/>
      <c r="R22099" s="11"/>
      <c r="S22099" s="11"/>
      <c r="T22099" s="11"/>
      <c r="U22099" s="11"/>
      <c r="V22099" s="11"/>
      <c r="W22099" s="2">
        <v>1.9900000000000001E-4</v>
      </c>
      <c r="X22099" s="2">
        <v>1.7799999999999999E-4</v>
      </c>
    </row>
    <row r="22100" spans="1:24" x14ac:dyDescent="0.55000000000000004">
      <c r="A22100">
        <v>819</v>
      </c>
      <c r="B22100">
        <v>3</v>
      </c>
      <c r="C22100">
        <v>13</v>
      </c>
      <c r="D22100" t="s">
        <v>17</v>
      </c>
      <c r="E22100">
        <v>7</v>
      </c>
      <c r="F22100" t="s">
        <v>9</v>
      </c>
      <c r="G22100">
        <v>15</v>
      </c>
      <c r="M22100">
        <v>22</v>
      </c>
      <c r="N22100" s="2">
        <v>2.5000000000000001E-5</v>
      </c>
      <c r="O22100" s="2">
        <v>1.65E-4</v>
      </c>
      <c r="P22100" s="2">
        <f t="shared" ref="P22100" si="2463">0.000398</f>
        <v>3.9800000000000002E-4</v>
      </c>
      <c r="Q22100" s="2">
        <v>3.1100000000000002E-4</v>
      </c>
      <c r="R22100" s="11"/>
      <c r="S22100" s="11"/>
      <c r="T22100" s="11"/>
      <c r="U22100" s="11"/>
      <c r="V22100" s="11"/>
      <c r="W22100" s="2">
        <v>8.3999999999999995E-5</v>
      </c>
      <c r="X22100" s="2">
        <v>7.7999999999999999E-5</v>
      </c>
    </row>
    <row r="22101" spans="1:24" x14ac:dyDescent="0.55000000000000004">
      <c r="A22101">
        <v>819</v>
      </c>
      <c r="B22101">
        <v>3</v>
      </c>
      <c r="C22101">
        <v>14</v>
      </c>
      <c r="D22101" t="s">
        <v>18</v>
      </c>
      <c r="E22101">
        <v>8</v>
      </c>
      <c r="F22101" t="s">
        <v>9</v>
      </c>
      <c r="G22101">
        <v>2</v>
      </c>
      <c r="M22101">
        <v>41</v>
      </c>
      <c r="N22101" s="2">
        <v>3.3000000000000003E-5</v>
      </c>
      <c r="O22101" s="2">
        <v>1.9900000000000001E-4</v>
      </c>
      <c r="P22101" s="2">
        <v>4.3300000000000001E-4</v>
      </c>
      <c r="Q22101" s="2">
        <v>3.8200000000000002E-4</v>
      </c>
      <c r="R22101" s="11"/>
      <c r="S22101" s="2">
        <v>1.54E-4</v>
      </c>
      <c r="T22101" s="11"/>
      <c r="U22101" s="11"/>
      <c r="V22101" s="11"/>
      <c r="W22101" s="2">
        <v>1.02E-4</v>
      </c>
      <c r="X22101" s="2">
        <v>9.2999999999999997E-5</v>
      </c>
    </row>
    <row r="22102" spans="1:24" x14ac:dyDescent="0.55000000000000004">
      <c r="A22102">
        <v>819</v>
      </c>
      <c r="B22102">
        <v>3</v>
      </c>
      <c r="C22102">
        <v>15</v>
      </c>
      <c r="D22102" t="s">
        <v>19</v>
      </c>
      <c r="E22102">
        <v>4</v>
      </c>
      <c r="F22102" t="s">
        <v>9</v>
      </c>
      <c r="G22102">
        <v>10</v>
      </c>
      <c r="M22102">
        <v>35</v>
      </c>
      <c r="N22102" s="11"/>
      <c r="O22102" s="11"/>
      <c r="P22102" s="11"/>
      <c r="Q22102" s="11"/>
      <c r="R22102" s="11"/>
      <c r="S22102" s="2">
        <v>2.5500000000000002E-4</v>
      </c>
      <c r="T22102" s="11"/>
      <c r="U22102" s="11"/>
      <c r="V22102" s="11"/>
      <c r="W22102" s="2">
        <v>1.6200000000000001E-4</v>
      </c>
      <c r="X22102" s="2">
        <v>1.4999999999999999E-4</v>
      </c>
    </row>
    <row r="22103" spans="1:24" x14ac:dyDescent="0.55000000000000004">
      <c r="A22103">
        <v>819</v>
      </c>
      <c r="B22103">
        <v>4</v>
      </c>
      <c r="C22103">
        <v>16</v>
      </c>
      <c r="D22103" t="s">
        <v>20</v>
      </c>
      <c r="E22103">
        <v>9</v>
      </c>
      <c r="F22103" t="s">
        <v>9</v>
      </c>
      <c r="G22103">
        <v>64</v>
      </c>
      <c r="M22103">
        <v>25</v>
      </c>
      <c r="N22103" s="11"/>
      <c r="O22103" s="11"/>
      <c r="P22103" s="11"/>
      <c r="Q22103" s="11"/>
      <c r="R22103" s="11"/>
      <c r="S22103" s="11"/>
      <c r="T22103" s="11"/>
      <c r="U22103" s="11"/>
      <c r="V22103" s="11"/>
      <c r="W22103" s="2">
        <v>1.9999999999999999E-6</v>
      </c>
      <c r="X22103" s="2">
        <v>1.9999999999999999E-6</v>
      </c>
    </row>
    <row r="22104" spans="1:24" x14ac:dyDescent="0.55000000000000004">
      <c r="A22104">
        <v>819</v>
      </c>
      <c r="B22104">
        <v>5</v>
      </c>
      <c r="C22104">
        <v>17</v>
      </c>
      <c r="D22104" t="s">
        <v>21</v>
      </c>
      <c r="E22104">
        <v>10</v>
      </c>
      <c r="F22104" t="s">
        <v>22</v>
      </c>
      <c r="G22104">
        <v>0</v>
      </c>
      <c r="M22104">
        <v>0</v>
      </c>
      <c r="N22104" s="11"/>
      <c r="O22104" s="11"/>
      <c r="P22104" s="11"/>
      <c r="Q22104" s="11"/>
      <c r="R22104" s="11"/>
      <c r="S22104" s="11"/>
      <c r="T22104" s="2">
        <v>1.7899999999999999E-4</v>
      </c>
      <c r="U22104" s="11"/>
      <c r="V22104" s="11"/>
      <c r="W22104" s="11"/>
      <c r="X22104" s="11"/>
    </row>
    <row r="22105" spans="1:24" x14ac:dyDescent="0.55000000000000004">
      <c r="A22105">
        <v>819</v>
      </c>
      <c r="B22105">
        <v>5</v>
      </c>
      <c r="C22105">
        <v>18</v>
      </c>
      <c r="D22105" t="s">
        <v>23</v>
      </c>
      <c r="E22105">
        <v>11</v>
      </c>
      <c r="F22105" t="s">
        <v>22</v>
      </c>
      <c r="G22105">
        <v>0</v>
      </c>
      <c r="M22105">
        <v>0</v>
      </c>
      <c r="N22105" s="11"/>
      <c r="O22105" s="11"/>
      <c r="P22105" s="11"/>
      <c r="Q22105" s="11"/>
      <c r="R22105" s="2">
        <v>3.5399999999999999E-4</v>
      </c>
      <c r="S22105" s="11"/>
      <c r="T22105" s="11"/>
      <c r="U22105" s="11"/>
      <c r="V22105" s="2">
        <v>1.2300000000000001E-4</v>
      </c>
      <c r="W22105" s="2">
        <v>3.1999999999999999E-5</v>
      </c>
      <c r="X22105" s="2">
        <v>5.5000000000000002E-5</v>
      </c>
    </row>
    <row r="22106" spans="1:24" x14ac:dyDescent="0.55000000000000004">
      <c r="A22106">
        <v>819</v>
      </c>
      <c r="B22106">
        <v>5</v>
      </c>
      <c r="C22106">
        <v>19</v>
      </c>
      <c r="D22106" t="s">
        <v>24</v>
      </c>
      <c r="E22106">
        <v>11</v>
      </c>
      <c r="F22106" t="s">
        <v>22</v>
      </c>
      <c r="G22106">
        <v>11</v>
      </c>
      <c r="M22106">
        <v>20</v>
      </c>
      <c r="N22106" s="11"/>
      <c r="O22106" s="11"/>
      <c r="P22106" s="11"/>
      <c r="Q22106" s="11"/>
      <c r="R22106" s="2">
        <v>5.5400000000000002E-4</v>
      </c>
      <c r="S22106" s="11"/>
      <c r="T22106" s="11"/>
      <c r="U22106" s="11"/>
      <c r="V22106" s="2">
        <v>3.3700000000000001E-4</v>
      </c>
      <c r="W22106" s="2">
        <v>1.9900000000000001E-4</v>
      </c>
      <c r="X22106" s="2">
        <v>2.4499999999999999E-4</v>
      </c>
    </row>
    <row r="22107" spans="1:24" x14ac:dyDescent="0.55000000000000004">
      <c r="A22107">
        <v>819</v>
      </c>
      <c r="B22107">
        <v>5</v>
      </c>
      <c r="C22107">
        <v>20</v>
      </c>
      <c r="D22107" t="s">
        <v>25</v>
      </c>
      <c r="E22107">
        <v>10</v>
      </c>
      <c r="F22107" t="s">
        <v>22</v>
      </c>
      <c r="G22107">
        <v>2613</v>
      </c>
      <c r="M22107">
        <v>43</v>
      </c>
      <c r="N22107" s="11"/>
      <c r="O22107" s="11"/>
      <c r="P22107" s="11"/>
      <c r="Q22107" s="11"/>
      <c r="R22107" s="11"/>
      <c r="S22107" s="11"/>
      <c r="T22107" s="2">
        <v>1.7899999999999999E-4</v>
      </c>
      <c r="U22107" s="11"/>
      <c r="V22107" s="11"/>
      <c r="W22107" s="11"/>
      <c r="X22107" s="11"/>
    </row>
    <row r="22108" spans="1:24" x14ac:dyDescent="0.55000000000000004">
      <c r="A22108">
        <v>819</v>
      </c>
      <c r="B22108">
        <v>5</v>
      </c>
      <c r="C22108">
        <v>21</v>
      </c>
      <c r="D22108" t="s">
        <v>26</v>
      </c>
      <c r="E22108">
        <v>11</v>
      </c>
      <c r="F22108" t="s">
        <v>22</v>
      </c>
      <c r="G22108">
        <v>281</v>
      </c>
      <c r="M22108">
        <v>48</v>
      </c>
      <c r="N22108" s="11"/>
      <c r="O22108" s="11"/>
      <c r="P22108" s="11"/>
      <c r="Q22108" s="11"/>
      <c r="R22108" s="2">
        <v>5.5099999999999995E-4</v>
      </c>
      <c r="S22108" s="11"/>
      <c r="T22108" s="11"/>
      <c r="U22108" s="11"/>
      <c r="V22108" s="2">
        <v>3.3199999999999999E-4</v>
      </c>
      <c r="W22108" s="2">
        <v>1.92E-4</v>
      </c>
      <c r="X22108" s="2">
        <v>2.33E-4</v>
      </c>
    </row>
    <row r="22109" spans="1:24" x14ac:dyDescent="0.55000000000000004">
      <c r="A22109">
        <v>819</v>
      </c>
      <c r="B22109">
        <v>5</v>
      </c>
      <c r="C22109">
        <v>22</v>
      </c>
      <c r="D22109" t="s">
        <v>27</v>
      </c>
      <c r="E22109">
        <v>11</v>
      </c>
      <c r="F22109" t="s">
        <v>28</v>
      </c>
      <c r="G22109">
        <v>12</v>
      </c>
      <c r="M22109">
        <v>62</v>
      </c>
      <c r="N22109" s="11"/>
      <c r="O22109" s="11"/>
      <c r="P22109" s="11"/>
      <c r="Q22109" s="11"/>
      <c r="R22109" s="2">
        <v>2.7599999999999999E-4</v>
      </c>
      <c r="S22109" s="11"/>
      <c r="T22109" s="11"/>
      <c r="U22109" s="11"/>
      <c r="V22109" s="11"/>
      <c r="W22109" s="11"/>
      <c r="X22109" s="11"/>
    </row>
    <row r="22110" spans="1:24" x14ac:dyDescent="0.55000000000000004">
      <c r="A22110">
        <v>819</v>
      </c>
      <c r="B22110">
        <v>6</v>
      </c>
      <c r="C22110">
        <v>23</v>
      </c>
      <c r="D22110" t="s">
        <v>29</v>
      </c>
      <c r="E22110">
        <v>12</v>
      </c>
      <c r="F22110" t="s">
        <v>28</v>
      </c>
      <c r="G22110">
        <v>0</v>
      </c>
      <c r="M22110">
        <v>0</v>
      </c>
      <c r="N22110" s="11"/>
      <c r="O22110" s="11"/>
      <c r="P22110" s="11"/>
      <c r="Q22110" s="11"/>
      <c r="R22110" s="11"/>
      <c r="S22110" s="11"/>
      <c r="T22110" s="11"/>
      <c r="U22110" s="2">
        <v>-4.19E-2</v>
      </c>
      <c r="V22110" s="11"/>
      <c r="W22110" s="11"/>
      <c r="X22110" s="11"/>
    </row>
    <row r="22111" spans="1:24" x14ac:dyDescent="0.55000000000000004">
      <c r="A22111">
        <v>819</v>
      </c>
      <c r="B22111">
        <v>6</v>
      </c>
      <c r="C22111">
        <v>24</v>
      </c>
      <c r="D22111" t="s">
        <v>30</v>
      </c>
      <c r="E22111">
        <v>13</v>
      </c>
      <c r="F22111" t="s">
        <v>28</v>
      </c>
      <c r="G22111">
        <v>0</v>
      </c>
      <c r="M22111">
        <v>0</v>
      </c>
      <c r="N22111" s="11"/>
      <c r="O22111" s="11"/>
      <c r="P22111" s="11"/>
      <c r="Q22111" s="11"/>
      <c r="R22111" s="11"/>
      <c r="S22111" s="11"/>
      <c r="T22111" s="11"/>
      <c r="U22111" s="2">
        <v>2.1100000000000001E-2</v>
      </c>
      <c r="V22111" s="11"/>
      <c r="W22111" s="11"/>
      <c r="X22111" s="11"/>
    </row>
    <row r="22112" spans="1:24" x14ac:dyDescent="0.55000000000000004">
      <c r="A22112">
        <v>819</v>
      </c>
      <c r="B22112">
        <v>6</v>
      </c>
      <c r="C22112">
        <v>25</v>
      </c>
      <c r="D22112" t="s">
        <v>31</v>
      </c>
      <c r="E22112">
        <v>14</v>
      </c>
      <c r="F22112" t="s">
        <v>28</v>
      </c>
      <c r="G22112">
        <v>0</v>
      </c>
      <c r="M22112">
        <v>0</v>
      </c>
      <c r="N22112" s="11"/>
      <c r="O22112" s="11"/>
      <c r="P22112" s="11"/>
      <c r="Q22112" s="11"/>
      <c r="R22112" s="11"/>
      <c r="S22112" s="11"/>
      <c r="T22112" s="11"/>
      <c r="U22112" s="2">
        <v>-4.19E-2</v>
      </c>
      <c r="V22112" s="11"/>
      <c r="W22112" s="11"/>
      <c r="X22112" s="11"/>
    </row>
    <row r="22113" spans="1:24" x14ac:dyDescent="0.55000000000000004">
      <c r="A22113">
        <v>819</v>
      </c>
      <c r="B22113">
        <v>6</v>
      </c>
      <c r="C22113">
        <v>26</v>
      </c>
      <c r="D22113" t="s">
        <v>32</v>
      </c>
      <c r="E22113">
        <v>15</v>
      </c>
      <c r="F22113" t="s">
        <v>33</v>
      </c>
      <c r="G22113">
        <v>2</v>
      </c>
      <c r="M22113">
        <v>18</v>
      </c>
      <c r="N22113" s="11"/>
      <c r="O22113" s="11"/>
      <c r="P22113" s="11"/>
      <c r="Q22113" s="11"/>
      <c r="R22113" s="11"/>
      <c r="S22113" s="11"/>
      <c r="T22113" s="11"/>
      <c r="U22113" s="2">
        <v>2.1100000000000001E-2</v>
      </c>
      <c r="V22113" s="11"/>
      <c r="W22113" s="11"/>
      <c r="X22113" s="11"/>
    </row>
    <row r="22114" spans="1:24" x14ac:dyDescent="0.55000000000000004">
      <c r="A22114">
        <v>819</v>
      </c>
      <c r="B22114">
        <v>6</v>
      </c>
      <c r="C22114">
        <v>27</v>
      </c>
      <c r="D22114" t="s">
        <v>34</v>
      </c>
      <c r="E22114">
        <v>16</v>
      </c>
      <c r="F22114" t="s">
        <v>28</v>
      </c>
      <c r="G22114">
        <v>17</v>
      </c>
      <c r="M22114">
        <v>48</v>
      </c>
      <c r="N22114" s="11"/>
      <c r="O22114" s="11"/>
      <c r="P22114" s="11"/>
      <c r="Q22114" s="11"/>
      <c r="R22114" s="11"/>
      <c r="S22114" s="11"/>
      <c r="T22114" s="11"/>
      <c r="U22114" s="2">
        <v>4.19E-2</v>
      </c>
      <c r="V22114" s="11"/>
      <c r="W22114" s="11"/>
      <c r="X22114" s="11"/>
    </row>
    <row r="22115" spans="1:24" x14ac:dyDescent="0.55000000000000004">
      <c r="A22115">
        <v>820</v>
      </c>
      <c r="B22115">
        <v>1</v>
      </c>
      <c r="C22115">
        <v>1</v>
      </c>
      <c r="D22115" t="s">
        <v>3</v>
      </c>
      <c r="E22115">
        <v>1</v>
      </c>
      <c r="F22115" t="s">
        <v>9</v>
      </c>
      <c r="G22115">
        <v>28</v>
      </c>
      <c r="M22115">
        <v>52</v>
      </c>
      <c r="N22115" s="9"/>
      <c r="O22115" s="9"/>
      <c r="P22115" s="9"/>
      <c r="Q22115" s="9"/>
      <c r="R22115" s="9"/>
      <c r="S22115" s="10">
        <v>5.9800000000000001E-4</v>
      </c>
      <c r="T22115" s="11"/>
      <c r="U22115" s="11"/>
      <c r="V22115" s="9"/>
      <c r="W22115" s="10">
        <v>7.9799999999999992E-3</v>
      </c>
      <c r="X22115" s="2">
        <v>7.2099999999999996E-4</v>
      </c>
    </row>
    <row r="22116" spans="1:24" x14ac:dyDescent="0.55000000000000004">
      <c r="A22116">
        <v>820</v>
      </c>
      <c r="B22116">
        <v>1</v>
      </c>
      <c r="C22116">
        <v>2</v>
      </c>
      <c r="D22116" t="s">
        <v>5</v>
      </c>
      <c r="E22116">
        <v>2</v>
      </c>
      <c r="F22116" t="s">
        <v>9</v>
      </c>
      <c r="G22116">
        <v>3</v>
      </c>
      <c r="M22116">
        <v>47</v>
      </c>
      <c r="N22116" s="9"/>
      <c r="O22116" s="9"/>
      <c r="P22116" s="9"/>
      <c r="Q22116" s="9"/>
      <c r="R22116" s="9"/>
      <c r="S22116" s="10">
        <v>1.0740000000000001E-3</v>
      </c>
      <c r="T22116" s="11"/>
      <c r="U22116" s="11"/>
      <c r="V22116" s="9"/>
      <c r="W22116" s="10">
        <v>1.2290000000000001E-3</v>
      </c>
      <c r="X22116" s="2">
        <v>1.188E-3</v>
      </c>
    </row>
    <row r="22117" spans="1:24" x14ac:dyDescent="0.55000000000000004">
      <c r="A22117">
        <v>820</v>
      </c>
      <c r="B22117">
        <v>1</v>
      </c>
      <c r="C22117">
        <v>3</v>
      </c>
      <c r="D22117" t="s">
        <v>6</v>
      </c>
      <c r="E22117">
        <v>2</v>
      </c>
      <c r="F22117" t="s">
        <v>9</v>
      </c>
      <c r="G22117">
        <v>2</v>
      </c>
      <c r="M22117">
        <v>86</v>
      </c>
      <c r="N22117" s="9"/>
      <c r="O22117" s="9"/>
      <c r="P22117" s="9"/>
      <c r="Q22117" s="9"/>
      <c r="R22117" s="9"/>
      <c r="S22117" s="10">
        <f t="shared" ref="S22117" si="2464">0.000218*4</f>
        <v>8.7200000000000005E-4</v>
      </c>
      <c r="T22117" s="11"/>
      <c r="U22117" s="11"/>
      <c r="V22117" s="9"/>
      <c r="W22117" s="10">
        <v>9.2299999999999999E-4</v>
      </c>
      <c r="X22117" s="2">
        <v>9.01E-4</v>
      </c>
    </row>
    <row r="22118" spans="1:24" x14ac:dyDescent="0.55000000000000004">
      <c r="A22118">
        <v>820</v>
      </c>
      <c r="B22118">
        <v>1</v>
      </c>
      <c r="C22118">
        <v>4</v>
      </c>
      <c r="D22118" t="s">
        <v>7</v>
      </c>
      <c r="E22118">
        <v>2</v>
      </c>
      <c r="F22118" t="s">
        <v>9</v>
      </c>
      <c r="G22118">
        <v>5</v>
      </c>
      <c r="M22118">
        <v>86</v>
      </c>
      <c r="N22118" s="9"/>
      <c r="O22118" s="9"/>
      <c r="P22118" s="9"/>
      <c r="Q22118" s="9"/>
      <c r="R22118" s="9"/>
      <c r="S22118" s="10">
        <f t="shared" ref="S22118" si="2465">0.000218*2</f>
        <v>4.3600000000000003E-4</v>
      </c>
      <c r="T22118" s="11"/>
      <c r="U22118" s="11"/>
      <c r="V22118" s="9"/>
      <c r="W22118" s="10">
        <v>6.4999999999999997E-4</v>
      </c>
      <c r="X22118" s="2">
        <v>5.4199999999999995E-4</v>
      </c>
    </row>
    <row r="22119" spans="1:24" x14ac:dyDescent="0.55000000000000004">
      <c r="A22119">
        <v>820</v>
      </c>
      <c r="B22119">
        <v>2</v>
      </c>
      <c r="C22119">
        <v>5</v>
      </c>
      <c r="D22119" t="s">
        <v>8</v>
      </c>
      <c r="E22119">
        <v>3</v>
      </c>
      <c r="F22119" t="s">
        <v>9</v>
      </c>
      <c r="G22119">
        <v>5</v>
      </c>
      <c r="M22119">
        <v>21</v>
      </c>
      <c r="N22119" s="2">
        <v>8.7999999999999998E-5</v>
      </c>
      <c r="O22119" s="2">
        <v>2.5399999999999999E-4</v>
      </c>
      <c r="P22119" s="2">
        <v>4.1199999999999999E-4</v>
      </c>
      <c r="Q22119" s="2">
        <v>3.68E-4</v>
      </c>
      <c r="R22119" s="11"/>
      <c r="S22119" s="11"/>
      <c r="T22119" s="11"/>
      <c r="U22119" s="11"/>
      <c r="V22119" s="11"/>
      <c r="W22119" s="11"/>
      <c r="X22119" s="11"/>
    </row>
    <row r="22120" spans="1:24" x14ac:dyDescent="0.55000000000000004">
      <c r="A22120">
        <v>820</v>
      </c>
      <c r="B22120">
        <v>2</v>
      </c>
      <c r="C22120">
        <v>6</v>
      </c>
      <c r="D22120" t="s">
        <v>10</v>
      </c>
      <c r="E22120">
        <v>3</v>
      </c>
      <c r="F22120" t="s">
        <v>9</v>
      </c>
      <c r="G22120">
        <v>43</v>
      </c>
      <c r="M22120">
        <v>35</v>
      </c>
      <c r="N22120" s="2">
        <v>3.9999999999999998E-6</v>
      </c>
      <c r="O22120" s="2">
        <v>4.1999999999999998E-5</v>
      </c>
      <c r="P22120" s="2">
        <v>6.7000000000000002E-5</v>
      </c>
      <c r="Q22120" s="2">
        <v>5.5000000000000002E-5</v>
      </c>
      <c r="R22120" s="11"/>
      <c r="S22120" s="11"/>
      <c r="T22120" s="11"/>
      <c r="U22120" s="11"/>
      <c r="V22120" s="11"/>
      <c r="W22120" s="11"/>
      <c r="X22120" s="11"/>
    </row>
    <row r="22121" spans="1:24" x14ac:dyDescent="0.55000000000000004">
      <c r="A22121">
        <v>820</v>
      </c>
      <c r="B22121">
        <v>2</v>
      </c>
      <c r="C22121">
        <v>7</v>
      </c>
      <c r="D22121" t="s">
        <v>11</v>
      </c>
      <c r="E22121">
        <v>3</v>
      </c>
      <c r="F22121" t="s">
        <v>9</v>
      </c>
      <c r="G22121">
        <v>32</v>
      </c>
      <c r="M22121">
        <v>85</v>
      </c>
      <c r="N22121" s="2">
        <v>1.7E-5</v>
      </c>
      <c r="O22121" s="2">
        <v>1.4899999999999999E-4</v>
      </c>
      <c r="P22121" s="2">
        <v>3.5399999999999999E-4</v>
      </c>
      <c r="Q22121" s="2">
        <v>3.1199999999999999E-4</v>
      </c>
      <c r="R22121" s="11"/>
      <c r="S22121" s="11"/>
      <c r="T22121" s="11"/>
      <c r="U22121" s="11"/>
      <c r="V22121" s="11"/>
      <c r="W22121" s="11"/>
      <c r="X22121" s="11"/>
    </row>
    <row r="22122" spans="1:24" x14ac:dyDescent="0.55000000000000004">
      <c r="A22122">
        <v>820</v>
      </c>
      <c r="B22122">
        <v>2</v>
      </c>
      <c r="C22122">
        <v>8</v>
      </c>
      <c r="D22122" t="s">
        <v>12</v>
      </c>
      <c r="E22122">
        <v>3</v>
      </c>
      <c r="F22122" t="s">
        <v>9</v>
      </c>
      <c r="G22122">
        <v>5</v>
      </c>
      <c r="M22122">
        <v>92</v>
      </c>
      <c r="N22122" s="2">
        <v>1.2E-5</v>
      </c>
      <c r="O22122" s="2">
        <v>1.02E-4</v>
      </c>
      <c r="P22122" s="2">
        <v>2.32E-4</v>
      </c>
      <c r="Q22122" s="2">
        <v>1.9900000000000001E-4</v>
      </c>
      <c r="R22122" s="11"/>
      <c r="S22122" s="11"/>
      <c r="T22122" s="11"/>
      <c r="U22122" s="11"/>
      <c r="V22122" s="11"/>
      <c r="W22122" s="11"/>
      <c r="X22122" s="11"/>
    </row>
    <row r="22123" spans="1:24" x14ac:dyDescent="0.55000000000000004">
      <c r="A22123">
        <v>820</v>
      </c>
      <c r="B22123">
        <v>3</v>
      </c>
      <c r="C22123">
        <v>9</v>
      </c>
      <c r="D22123" t="s">
        <v>13</v>
      </c>
      <c r="E22123">
        <v>4</v>
      </c>
      <c r="F22123" t="s">
        <v>9</v>
      </c>
      <c r="G22123">
        <v>0</v>
      </c>
      <c r="M22123">
        <v>0</v>
      </c>
      <c r="N22123" s="11"/>
      <c r="O22123" s="11"/>
      <c r="P22123" s="11"/>
      <c r="Q22123" s="11"/>
      <c r="R22123" s="11"/>
      <c r="S22123" s="11"/>
      <c r="T22123" s="11"/>
      <c r="U22123" s="11"/>
      <c r="V22123" s="11"/>
      <c r="W22123" s="2">
        <v>5.3999999999999998E-5</v>
      </c>
      <c r="X22123" s="2">
        <v>4.1E-5</v>
      </c>
    </row>
    <row r="22124" spans="1:24" x14ac:dyDescent="0.55000000000000004">
      <c r="A22124">
        <v>820</v>
      </c>
      <c r="B22124">
        <v>3</v>
      </c>
      <c r="C22124">
        <v>10</v>
      </c>
      <c r="D22124" t="s">
        <v>14</v>
      </c>
      <c r="E22124">
        <v>4</v>
      </c>
      <c r="F22124" t="s">
        <v>9</v>
      </c>
      <c r="G22124">
        <v>0</v>
      </c>
      <c r="M22124">
        <v>0</v>
      </c>
      <c r="N22124" s="11"/>
      <c r="O22124" s="11"/>
      <c r="P22124" s="11"/>
      <c r="Q22124" s="11"/>
      <c r="R22124" s="11"/>
      <c r="S22124" s="2">
        <v>2.0100000000000001E-4</v>
      </c>
      <c r="T22124" s="11"/>
      <c r="U22124" s="11"/>
      <c r="V22124" s="11"/>
      <c r="W22124" s="2">
        <v>1.4200000000000001E-4</v>
      </c>
      <c r="X22124" s="2">
        <v>1.35E-4</v>
      </c>
    </row>
    <row r="22125" spans="1:24" x14ac:dyDescent="0.55000000000000004">
      <c r="A22125">
        <v>820</v>
      </c>
      <c r="B22125">
        <v>3</v>
      </c>
      <c r="C22125">
        <v>11</v>
      </c>
      <c r="D22125" t="s">
        <v>15</v>
      </c>
      <c r="E22125">
        <v>5</v>
      </c>
      <c r="F22125" t="s">
        <v>9</v>
      </c>
      <c r="G22125">
        <v>4</v>
      </c>
      <c r="M22125">
        <v>12</v>
      </c>
      <c r="N22125" s="11"/>
      <c r="O22125" s="11"/>
      <c r="P22125" s="11"/>
      <c r="Q22125" s="11"/>
      <c r="R22125" s="11"/>
      <c r="S22125" s="2">
        <v>1.8699999999999999E-4</v>
      </c>
      <c r="T22125" s="11"/>
      <c r="U22125" s="11"/>
      <c r="V22125" s="11"/>
      <c r="W22125" s="2">
        <v>1.3200000000000001E-4</v>
      </c>
      <c r="X22125" s="2">
        <v>1.22E-4</v>
      </c>
    </row>
    <row r="22126" spans="1:24" x14ac:dyDescent="0.55000000000000004">
      <c r="A22126">
        <v>820</v>
      </c>
      <c r="B22126">
        <v>3</v>
      </c>
      <c r="C22126">
        <v>12</v>
      </c>
      <c r="D22126" t="s">
        <v>16</v>
      </c>
      <c r="E22126">
        <v>6</v>
      </c>
      <c r="F22126" t="s">
        <v>9</v>
      </c>
      <c r="G22126">
        <v>3</v>
      </c>
      <c r="M22126">
        <v>19</v>
      </c>
      <c r="N22126" s="11"/>
      <c r="O22126" s="11"/>
      <c r="P22126" s="11"/>
      <c r="Q22126" s="11"/>
      <c r="R22126" s="11"/>
      <c r="S22126" s="11"/>
      <c r="T22126" s="11"/>
      <c r="U22126" s="11"/>
      <c r="V22126" s="11"/>
      <c r="W22126" s="2">
        <v>1.9900000000000001E-4</v>
      </c>
      <c r="X22126" s="2">
        <v>1.7799999999999999E-4</v>
      </c>
    </row>
    <row r="22127" spans="1:24" x14ac:dyDescent="0.55000000000000004">
      <c r="A22127">
        <v>820</v>
      </c>
      <c r="B22127">
        <v>3</v>
      </c>
      <c r="C22127">
        <v>13</v>
      </c>
      <c r="D22127" t="s">
        <v>17</v>
      </c>
      <c r="E22127">
        <v>7</v>
      </c>
      <c r="F22127" t="s">
        <v>9</v>
      </c>
      <c r="G22127">
        <v>15</v>
      </c>
      <c r="M22127">
        <v>19</v>
      </c>
      <c r="N22127" s="2">
        <v>2.5000000000000001E-5</v>
      </c>
      <c r="O22127" s="2">
        <v>1.65E-4</v>
      </c>
      <c r="P22127" s="2">
        <f t="shared" ref="P22127" si="2466">0.000398</f>
        <v>3.9800000000000002E-4</v>
      </c>
      <c r="Q22127" s="2">
        <v>3.1100000000000002E-4</v>
      </c>
      <c r="R22127" s="11"/>
      <c r="S22127" s="11"/>
      <c r="T22127" s="11"/>
      <c r="U22127" s="11"/>
      <c r="V22127" s="11"/>
      <c r="W22127" s="2">
        <v>8.3999999999999995E-5</v>
      </c>
      <c r="X22127" s="2">
        <v>7.7999999999999999E-5</v>
      </c>
    </row>
    <row r="22128" spans="1:24" x14ac:dyDescent="0.55000000000000004">
      <c r="A22128">
        <v>820</v>
      </c>
      <c r="B22128">
        <v>3</v>
      </c>
      <c r="C22128">
        <v>14</v>
      </c>
      <c r="D22128" t="s">
        <v>18</v>
      </c>
      <c r="E22128">
        <v>8</v>
      </c>
      <c r="F22128" t="s">
        <v>9</v>
      </c>
      <c r="G22128">
        <v>2</v>
      </c>
      <c r="M22128">
        <v>33</v>
      </c>
      <c r="N22128" s="2">
        <v>3.3000000000000003E-5</v>
      </c>
      <c r="O22128" s="2">
        <v>1.9900000000000001E-4</v>
      </c>
      <c r="P22128" s="2">
        <v>4.3300000000000001E-4</v>
      </c>
      <c r="Q22128" s="2">
        <v>3.8200000000000002E-4</v>
      </c>
      <c r="R22128" s="11"/>
      <c r="S22128" s="2">
        <v>1.54E-4</v>
      </c>
      <c r="T22128" s="11"/>
      <c r="U22128" s="11"/>
      <c r="V22128" s="11"/>
      <c r="W22128" s="2">
        <v>1.02E-4</v>
      </c>
      <c r="X22128" s="2">
        <v>9.2999999999999997E-5</v>
      </c>
    </row>
    <row r="22129" spans="1:24" x14ac:dyDescent="0.55000000000000004">
      <c r="A22129">
        <v>820</v>
      </c>
      <c r="B22129">
        <v>3</v>
      </c>
      <c r="C22129">
        <v>15</v>
      </c>
      <c r="D22129" t="s">
        <v>19</v>
      </c>
      <c r="E22129">
        <v>4</v>
      </c>
      <c r="F22129" t="s">
        <v>9</v>
      </c>
      <c r="G22129">
        <v>12</v>
      </c>
      <c r="M22129">
        <v>31</v>
      </c>
      <c r="N22129" s="11"/>
      <c r="O22129" s="11"/>
      <c r="P22129" s="11"/>
      <c r="Q22129" s="11"/>
      <c r="R22129" s="11"/>
      <c r="S22129" s="2">
        <v>2.5500000000000002E-4</v>
      </c>
      <c r="T22129" s="11"/>
      <c r="U22129" s="11"/>
      <c r="V22129" s="11"/>
      <c r="W22129" s="2">
        <v>1.6200000000000001E-4</v>
      </c>
      <c r="X22129" s="2">
        <v>1.4999999999999999E-4</v>
      </c>
    </row>
    <row r="22130" spans="1:24" x14ac:dyDescent="0.55000000000000004">
      <c r="A22130">
        <v>820</v>
      </c>
      <c r="B22130">
        <v>4</v>
      </c>
      <c r="C22130">
        <v>16</v>
      </c>
      <c r="D22130" t="s">
        <v>20</v>
      </c>
      <c r="E22130">
        <v>9</v>
      </c>
      <c r="F22130" t="s">
        <v>9</v>
      </c>
      <c r="G22130">
        <v>62</v>
      </c>
      <c r="M22130">
        <v>31</v>
      </c>
      <c r="N22130" s="11"/>
      <c r="O22130" s="11"/>
      <c r="P22130" s="11"/>
      <c r="Q22130" s="11"/>
      <c r="R22130" s="11"/>
      <c r="S22130" s="11"/>
      <c r="T22130" s="11"/>
      <c r="U22130" s="11"/>
      <c r="V22130" s="11"/>
      <c r="W22130" s="2">
        <v>1.9999999999999999E-6</v>
      </c>
      <c r="X22130" s="2">
        <v>1.9999999999999999E-6</v>
      </c>
    </row>
    <row r="22131" spans="1:24" x14ac:dyDescent="0.55000000000000004">
      <c r="A22131">
        <v>820</v>
      </c>
      <c r="B22131">
        <v>5</v>
      </c>
      <c r="C22131">
        <v>17</v>
      </c>
      <c r="D22131" t="s">
        <v>21</v>
      </c>
      <c r="E22131">
        <v>10</v>
      </c>
      <c r="F22131" t="s">
        <v>22</v>
      </c>
      <c r="G22131">
        <v>469</v>
      </c>
      <c r="M22131">
        <v>23</v>
      </c>
      <c r="N22131" s="11"/>
      <c r="O22131" s="11"/>
      <c r="P22131" s="11"/>
      <c r="Q22131" s="11"/>
      <c r="R22131" s="11"/>
      <c r="S22131" s="11"/>
      <c r="T22131" s="2">
        <v>1.7899999999999999E-4</v>
      </c>
      <c r="U22131" s="11"/>
      <c r="V22131" s="11"/>
      <c r="W22131" s="11"/>
      <c r="X22131" s="11"/>
    </row>
    <row r="22132" spans="1:24" x14ac:dyDescent="0.55000000000000004">
      <c r="A22132">
        <v>820</v>
      </c>
      <c r="B22132">
        <v>5</v>
      </c>
      <c r="C22132">
        <v>18</v>
      </c>
      <c r="D22132" t="s">
        <v>23</v>
      </c>
      <c r="E22132">
        <v>11</v>
      </c>
      <c r="F22132" t="s">
        <v>22</v>
      </c>
      <c r="G22132">
        <v>0</v>
      </c>
      <c r="M22132">
        <v>0</v>
      </c>
      <c r="N22132" s="11"/>
      <c r="O22132" s="11"/>
      <c r="P22132" s="11"/>
      <c r="Q22132" s="11"/>
      <c r="R22132" s="2">
        <v>3.5399999999999999E-4</v>
      </c>
      <c r="S22132" s="11"/>
      <c r="T22132" s="11"/>
      <c r="U22132" s="11"/>
      <c r="V22132" s="2">
        <v>1.2300000000000001E-4</v>
      </c>
      <c r="W22132" s="2">
        <v>3.1999999999999999E-5</v>
      </c>
      <c r="X22132" s="2">
        <v>5.5000000000000002E-5</v>
      </c>
    </row>
    <row r="22133" spans="1:24" x14ac:dyDescent="0.55000000000000004">
      <c r="A22133">
        <v>820</v>
      </c>
      <c r="B22133">
        <v>5</v>
      </c>
      <c r="C22133">
        <v>19</v>
      </c>
      <c r="D22133" t="s">
        <v>24</v>
      </c>
      <c r="E22133">
        <v>11</v>
      </c>
      <c r="F22133" t="s">
        <v>22</v>
      </c>
      <c r="G22133">
        <v>35</v>
      </c>
      <c r="M22133">
        <v>28</v>
      </c>
      <c r="N22133" s="11"/>
      <c r="O22133" s="11"/>
      <c r="P22133" s="11"/>
      <c r="Q22133" s="11"/>
      <c r="R22133" s="2">
        <v>5.5400000000000002E-4</v>
      </c>
      <c r="S22133" s="11"/>
      <c r="T22133" s="11"/>
      <c r="U22133" s="11"/>
      <c r="V22133" s="2">
        <v>3.3700000000000001E-4</v>
      </c>
      <c r="W22133" s="2">
        <v>1.9900000000000001E-4</v>
      </c>
      <c r="X22133" s="2">
        <v>2.4499999999999999E-4</v>
      </c>
    </row>
    <row r="22134" spans="1:24" x14ac:dyDescent="0.55000000000000004">
      <c r="A22134">
        <v>820</v>
      </c>
      <c r="B22134">
        <v>5</v>
      </c>
      <c r="C22134">
        <v>20</v>
      </c>
      <c r="D22134" t="s">
        <v>25</v>
      </c>
      <c r="E22134">
        <v>10</v>
      </c>
      <c r="F22134" t="s">
        <v>22</v>
      </c>
      <c r="G22134">
        <v>3761</v>
      </c>
      <c r="M22134">
        <v>49</v>
      </c>
      <c r="N22134" s="11"/>
      <c r="O22134" s="11"/>
      <c r="P22134" s="11"/>
      <c r="Q22134" s="11"/>
      <c r="R22134" s="11"/>
      <c r="S22134" s="11"/>
      <c r="T22134" s="2">
        <v>1.7899999999999999E-4</v>
      </c>
      <c r="U22134" s="11"/>
      <c r="V22134" s="11"/>
      <c r="W22134" s="11"/>
      <c r="X22134" s="11"/>
    </row>
    <row r="22135" spans="1:24" x14ac:dyDescent="0.55000000000000004">
      <c r="A22135">
        <v>820</v>
      </c>
      <c r="B22135">
        <v>5</v>
      </c>
      <c r="C22135">
        <v>21</v>
      </c>
      <c r="D22135" t="s">
        <v>26</v>
      </c>
      <c r="E22135">
        <v>11</v>
      </c>
      <c r="F22135" t="s">
        <v>22</v>
      </c>
      <c r="G22135">
        <v>264</v>
      </c>
      <c r="M22135">
        <v>60</v>
      </c>
      <c r="N22135" s="11"/>
      <c r="O22135" s="11"/>
      <c r="P22135" s="11"/>
      <c r="Q22135" s="11"/>
      <c r="R22135" s="2">
        <v>5.5099999999999995E-4</v>
      </c>
      <c r="S22135" s="11"/>
      <c r="T22135" s="11"/>
      <c r="U22135" s="11"/>
      <c r="V22135" s="2">
        <v>3.3199999999999999E-4</v>
      </c>
      <c r="W22135" s="2">
        <v>1.92E-4</v>
      </c>
      <c r="X22135" s="2">
        <v>2.33E-4</v>
      </c>
    </row>
    <row r="22136" spans="1:24" x14ac:dyDescent="0.55000000000000004">
      <c r="A22136">
        <v>820</v>
      </c>
      <c r="B22136">
        <v>5</v>
      </c>
      <c r="C22136">
        <v>22</v>
      </c>
      <c r="D22136" t="s">
        <v>27</v>
      </c>
      <c r="E22136">
        <v>11</v>
      </c>
      <c r="F22136" t="s">
        <v>28</v>
      </c>
      <c r="G22136">
        <v>13</v>
      </c>
      <c r="M22136">
        <v>50</v>
      </c>
      <c r="N22136" s="11"/>
      <c r="O22136" s="11"/>
      <c r="P22136" s="11"/>
      <c r="Q22136" s="11"/>
      <c r="R22136" s="2">
        <v>2.7599999999999999E-4</v>
      </c>
      <c r="S22136" s="11"/>
      <c r="T22136" s="11"/>
      <c r="U22136" s="11"/>
      <c r="V22136" s="11"/>
      <c r="W22136" s="11"/>
      <c r="X22136" s="11"/>
    </row>
    <row r="22137" spans="1:24" x14ac:dyDescent="0.55000000000000004">
      <c r="A22137">
        <v>820</v>
      </c>
      <c r="B22137">
        <v>6</v>
      </c>
      <c r="C22137">
        <v>23</v>
      </c>
      <c r="D22137" t="s">
        <v>29</v>
      </c>
      <c r="E22137">
        <v>12</v>
      </c>
      <c r="F22137" t="s">
        <v>28</v>
      </c>
      <c r="G22137">
        <v>0</v>
      </c>
      <c r="M22137">
        <v>0</v>
      </c>
      <c r="N22137" s="11"/>
      <c r="O22137" s="11"/>
      <c r="P22137" s="11"/>
      <c r="Q22137" s="11"/>
      <c r="R22137" s="11"/>
      <c r="S22137" s="11"/>
      <c r="T22137" s="11"/>
      <c r="U22137" s="2">
        <v>-4.19E-2</v>
      </c>
      <c r="V22137" s="11"/>
      <c r="W22137" s="11"/>
      <c r="X22137" s="11"/>
    </row>
    <row r="22138" spans="1:24" x14ac:dyDescent="0.55000000000000004">
      <c r="A22138">
        <v>820</v>
      </c>
      <c r="B22138">
        <v>6</v>
      </c>
      <c r="C22138">
        <v>24</v>
      </c>
      <c r="D22138" t="s">
        <v>30</v>
      </c>
      <c r="E22138">
        <v>13</v>
      </c>
      <c r="F22138" t="s">
        <v>28</v>
      </c>
      <c r="G22138">
        <v>0</v>
      </c>
      <c r="M22138">
        <v>0</v>
      </c>
      <c r="N22138" s="11"/>
      <c r="O22138" s="11"/>
      <c r="P22138" s="11"/>
      <c r="Q22138" s="11"/>
      <c r="R22138" s="11"/>
      <c r="S22138" s="11"/>
      <c r="T22138" s="11"/>
      <c r="U22138" s="2">
        <v>2.1100000000000001E-2</v>
      </c>
      <c r="V22138" s="11"/>
      <c r="W22138" s="11"/>
      <c r="X22138" s="11"/>
    </row>
    <row r="22139" spans="1:24" x14ac:dyDescent="0.55000000000000004">
      <c r="A22139">
        <v>820</v>
      </c>
      <c r="B22139">
        <v>6</v>
      </c>
      <c r="C22139">
        <v>25</v>
      </c>
      <c r="D22139" t="s">
        <v>31</v>
      </c>
      <c r="E22139">
        <v>14</v>
      </c>
      <c r="F22139" t="s">
        <v>28</v>
      </c>
      <c r="G22139">
        <v>0</v>
      </c>
      <c r="M22139">
        <v>0</v>
      </c>
      <c r="N22139" s="11"/>
      <c r="O22139" s="11"/>
      <c r="P22139" s="11"/>
      <c r="Q22139" s="11"/>
      <c r="R22139" s="11"/>
      <c r="S22139" s="11"/>
      <c r="T22139" s="11"/>
      <c r="U22139" s="2">
        <v>-4.19E-2</v>
      </c>
      <c r="V22139" s="11"/>
      <c r="W22139" s="11"/>
      <c r="X22139" s="11"/>
    </row>
    <row r="22140" spans="1:24" x14ac:dyDescent="0.55000000000000004">
      <c r="A22140">
        <v>820</v>
      </c>
      <c r="B22140">
        <v>6</v>
      </c>
      <c r="C22140">
        <v>26</v>
      </c>
      <c r="D22140" t="s">
        <v>32</v>
      </c>
      <c r="E22140">
        <v>15</v>
      </c>
      <c r="F22140" t="s">
        <v>33</v>
      </c>
      <c r="G22140">
        <v>2</v>
      </c>
      <c r="M22140">
        <v>18</v>
      </c>
      <c r="N22140" s="11"/>
      <c r="O22140" s="11"/>
      <c r="P22140" s="11"/>
      <c r="Q22140" s="11"/>
      <c r="R22140" s="11"/>
      <c r="S22140" s="11"/>
      <c r="T22140" s="11"/>
      <c r="U22140" s="2">
        <v>2.1100000000000001E-2</v>
      </c>
      <c r="V22140" s="11"/>
      <c r="W22140" s="11"/>
      <c r="X22140" s="11"/>
    </row>
    <row r="22141" spans="1:24" x14ac:dyDescent="0.55000000000000004">
      <c r="A22141">
        <v>820</v>
      </c>
      <c r="B22141">
        <v>6</v>
      </c>
      <c r="C22141">
        <v>27</v>
      </c>
      <c r="D22141" t="s">
        <v>34</v>
      </c>
      <c r="E22141">
        <v>16</v>
      </c>
      <c r="F22141" t="s">
        <v>28</v>
      </c>
      <c r="G22141">
        <v>25</v>
      </c>
      <c r="M22141">
        <v>44</v>
      </c>
      <c r="N22141" s="11"/>
      <c r="O22141" s="11"/>
      <c r="P22141" s="11"/>
      <c r="Q22141" s="11"/>
      <c r="R22141" s="11"/>
      <c r="S22141" s="11"/>
      <c r="T22141" s="11"/>
      <c r="U22141" s="2">
        <v>4.19E-2</v>
      </c>
      <c r="V22141" s="11"/>
      <c r="W22141" s="11"/>
      <c r="X22141" s="11"/>
    </row>
    <row r="22142" spans="1:24" x14ac:dyDescent="0.55000000000000004">
      <c r="A22142">
        <v>821</v>
      </c>
      <c r="B22142">
        <v>1</v>
      </c>
      <c r="C22142">
        <v>1</v>
      </c>
      <c r="D22142" t="s">
        <v>3</v>
      </c>
      <c r="E22142">
        <v>1</v>
      </c>
      <c r="F22142" t="s">
        <v>4</v>
      </c>
      <c r="G22142">
        <v>16</v>
      </c>
      <c r="M22142">
        <v>39</v>
      </c>
      <c r="N22142" s="9"/>
      <c r="O22142" s="9"/>
      <c r="P22142" s="9"/>
      <c r="Q22142" s="9"/>
      <c r="R22142" s="9"/>
      <c r="S22142" s="10">
        <v>5.9800000000000001E-4</v>
      </c>
      <c r="T22142" s="11"/>
      <c r="U22142" s="11"/>
      <c r="V22142" s="9"/>
      <c r="W22142" s="10">
        <v>7.9799999999999992E-3</v>
      </c>
      <c r="X22142" s="2">
        <v>7.2099999999999996E-4</v>
      </c>
    </row>
    <row r="22143" spans="1:24" x14ac:dyDescent="0.55000000000000004">
      <c r="A22143">
        <v>821</v>
      </c>
      <c r="B22143">
        <v>1</v>
      </c>
      <c r="C22143">
        <v>2</v>
      </c>
      <c r="D22143" t="s">
        <v>5</v>
      </c>
      <c r="E22143">
        <v>2</v>
      </c>
      <c r="F22143" t="s">
        <v>4</v>
      </c>
      <c r="G22143">
        <v>3</v>
      </c>
      <c r="M22143">
        <v>49</v>
      </c>
      <c r="N22143" s="9"/>
      <c r="O22143" s="9"/>
      <c r="P22143" s="9"/>
      <c r="Q22143" s="9"/>
      <c r="R22143" s="9"/>
      <c r="S22143" s="10">
        <v>1.0740000000000001E-3</v>
      </c>
      <c r="T22143" s="11"/>
      <c r="U22143" s="11"/>
      <c r="V22143" s="9"/>
      <c r="W22143" s="10">
        <v>1.2290000000000001E-3</v>
      </c>
      <c r="X22143" s="2">
        <v>1.188E-3</v>
      </c>
    </row>
    <row r="22144" spans="1:24" x14ac:dyDescent="0.55000000000000004">
      <c r="A22144">
        <v>821</v>
      </c>
      <c r="B22144">
        <v>1</v>
      </c>
      <c r="C22144">
        <v>3</v>
      </c>
      <c r="D22144" t="s">
        <v>6</v>
      </c>
      <c r="E22144">
        <v>2</v>
      </c>
      <c r="F22144" t="s">
        <v>4</v>
      </c>
      <c r="G22144">
        <v>10</v>
      </c>
      <c r="M22144">
        <v>79</v>
      </c>
      <c r="N22144" s="9"/>
      <c r="O22144" s="9"/>
      <c r="P22144" s="9"/>
      <c r="Q22144" s="9"/>
      <c r="R22144" s="9"/>
      <c r="S22144" s="10">
        <f t="shared" ref="S22144" si="2467">0.000218*4</f>
        <v>8.7200000000000005E-4</v>
      </c>
      <c r="T22144" s="11"/>
      <c r="U22144" s="11"/>
      <c r="V22144" s="9"/>
      <c r="W22144" s="10">
        <v>9.2299999999999999E-4</v>
      </c>
      <c r="X22144" s="2">
        <v>9.01E-4</v>
      </c>
    </row>
    <row r="22145" spans="1:24" x14ac:dyDescent="0.55000000000000004">
      <c r="A22145">
        <v>821</v>
      </c>
      <c r="B22145">
        <v>1</v>
      </c>
      <c r="C22145">
        <v>4</v>
      </c>
      <c r="D22145" t="s">
        <v>7</v>
      </c>
      <c r="E22145">
        <v>2</v>
      </c>
      <c r="F22145" t="s">
        <v>4</v>
      </c>
      <c r="G22145">
        <v>7</v>
      </c>
      <c r="M22145">
        <v>75</v>
      </c>
      <c r="N22145" s="9"/>
      <c r="O22145" s="9"/>
      <c r="P22145" s="9"/>
      <c r="Q22145" s="9"/>
      <c r="R22145" s="9"/>
      <c r="S22145" s="10">
        <f t="shared" ref="S22145" si="2468">0.000218*2</f>
        <v>4.3600000000000003E-4</v>
      </c>
      <c r="T22145" s="11"/>
      <c r="U22145" s="11"/>
      <c r="V22145" s="9"/>
      <c r="W22145" s="10">
        <v>6.4999999999999997E-4</v>
      </c>
      <c r="X22145" s="2">
        <v>5.4199999999999995E-4</v>
      </c>
    </row>
    <row r="22146" spans="1:24" x14ac:dyDescent="0.55000000000000004">
      <c r="A22146">
        <v>821</v>
      </c>
      <c r="B22146">
        <v>2</v>
      </c>
      <c r="C22146">
        <v>5</v>
      </c>
      <c r="D22146" t="s">
        <v>8</v>
      </c>
      <c r="E22146">
        <v>3</v>
      </c>
      <c r="F22146" t="s">
        <v>9</v>
      </c>
      <c r="G22146">
        <v>5</v>
      </c>
      <c r="M22146">
        <v>20</v>
      </c>
      <c r="N22146" s="2">
        <v>8.7999999999999998E-5</v>
      </c>
      <c r="O22146" s="2">
        <v>2.5399999999999999E-4</v>
      </c>
      <c r="P22146" s="2">
        <v>4.1199999999999999E-4</v>
      </c>
      <c r="Q22146" s="2">
        <v>3.68E-4</v>
      </c>
      <c r="R22146" s="11"/>
      <c r="S22146" s="11"/>
      <c r="T22146" s="11"/>
      <c r="U22146" s="11"/>
      <c r="V22146" s="11"/>
      <c r="W22146" s="11"/>
      <c r="X22146" s="11"/>
    </row>
    <row r="22147" spans="1:24" x14ac:dyDescent="0.55000000000000004">
      <c r="A22147">
        <v>821</v>
      </c>
      <c r="B22147">
        <v>2</v>
      </c>
      <c r="C22147">
        <v>6</v>
      </c>
      <c r="D22147" t="s">
        <v>10</v>
      </c>
      <c r="E22147">
        <v>3</v>
      </c>
      <c r="F22147" t="s">
        <v>9</v>
      </c>
      <c r="G22147">
        <v>43</v>
      </c>
      <c r="M22147">
        <v>31</v>
      </c>
      <c r="N22147" s="2">
        <v>3.9999999999999998E-6</v>
      </c>
      <c r="O22147" s="2">
        <v>4.1999999999999998E-5</v>
      </c>
      <c r="P22147" s="2">
        <v>6.7000000000000002E-5</v>
      </c>
      <c r="Q22147" s="2">
        <v>5.5000000000000002E-5</v>
      </c>
      <c r="R22147" s="11"/>
      <c r="S22147" s="11"/>
      <c r="T22147" s="11"/>
      <c r="U22147" s="11"/>
      <c r="V22147" s="11"/>
      <c r="W22147" s="11"/>
      <c r="X22147" s="11"/>
    </row>
    <row r="22148" spans="1:24" x14ac:dyDescent="0.55000000000000004">
      <c r="A22148">
        <v>821</v>
      </c>
      <c r="B22148">
        <v>2</v>
      </c>
      <c r="C22148">
        <v>7</v>
      </c>
      <c r="D22148" t="s">
        <v>11</v>
      </c>
      <c r="E22148">
        <v>3</v>
      </c>
      <c r="F22148" t="s">
        <v>9</v>
      </c>
      <c r="G22148">
        <v>37</v>
      </c>
      <c r="M22148">
        <v>74</v>
      </c>
      <c r="N22148" s="2">
        <v>1.7E-5</v>
      </c>
      <c r="O22148" s="2">
        <v>1.4899999999999999E-4</v>
      </c>
      <c r="P22148" s="2">
        <v>3.5399999999999999E-4</v>
      </c>
      <c r="Q22148" s="2">
        <v>3.1199999999999999E-4</v>
      </c>
      <c r="R22148" s="11"/>
      <c r="S22148" s="11"/>
      <c r="T22148" s="11"/>
      <c r="U22148" s="11"/>
      <c r="V22148" s="11"/>
      <c r="W22148" s="11"/>
      <c r="X22148" s="11"/>
    </row>
    <row r="22149" spans="1:24" x14ac:dyDescent="0.55000000000000004">
      <c r="A22149">
        <v>821</v>
      </c>
      <c r="B22149">
        <v>2</v>
      </c>
      <c r="C22149">
        <v>8</v>
      </c>
      <c r="D22149" t="s">
        <v>12</v>
      </c>
      <c r="E22149">
        <v>3</v>
      </c>
      <c r="F22149" t="s">
        <v>9</v>
      </c>
      <c r="G22149">
        <v>7</v>
      </c>
      <c r="M22149">
        <v>96</v>
      </c>
      <c r="N22149" s="2">
        <v>1.2E-5</v>
      </c>
      <c r="O22149" s="2">
        <v>1.02E-4</v>
      </c>
      <c r="P22149" s="2">
        <v>2.32E-4</v>
      </c>
      <c r="Q22149" s="2">
        <v>1.9900000000000001E-4</v>
      </c>
      <c r="R22149" s="11"/>
      <c r="S22149" s="11"/>
      <c r="T22149" s="11"/>
      <c r="U22149" s="11"/>
      <c r="V22149" s="11"/>
      <c r="W22149" s="11"/>
      <c r="X22149" s="11"/>
    </row>
    <row r="22150" spans="1:24" x14ac:dyDescent="0.55000000000000004">
      <c r="A22150">
        <v>821</v>
      </c>
      <c r="B22150">
        <v>3</v>
      </c>
      <c r="C22150">
        <v>9</v>
      </c>
      <c r="D22150" t="s">
        <v>13</v>
      </c>
      <c r="E22150">
        <v>4</v>
      </c>
      <c r="F22150" t="s">
        <v>9</v>
      </c>
      <c r="G22150">
        <v>0</v>
      </c>
      <c r="M22150">
        <v>0</v>
      </c>
      <c r="N22150" s="11"/>
      <c r="O22150" s="11"/>
      <c r="P22150" s="11"/>
      <c r="Q22150" s="11"/>
      <c r="R22150" s="11"/>
      <c r="S22150" s="11"/>
      <c r="T22150" s="11"/>
      <c r="U22150" s="11"/>
      <c r="V22150" s="11"/>
      <c r="W22150" s="2">
        <v>5.3999999999999998E-5</v>
      </c>
      <c r="X22150" s="2">
        <v>4.1E-5</v>
      </c>
    </row>
    <row r="22151" spans="1:24" x14ac:dyDescent="0.55000000000000004">
      <c r="A22151">
        <v>821</v>
      </c>
      <c r="B22151">
        <v>3</v>
      </c>
      <c r="C22151">
        <v>10</v>
      </c>
      <c r="D22151" t="s">
        <v>14</v>
      </c>
      <c r="E22151">
        <v>4</v>
      </c>
      <c r="F22151" t="s">
        <v>9</v>
      </c>
      <c r="G22151">
        <v>0</v>
      </c>
      <c r="M22151">
        <v>0</v>
      </c>
      <c r="N22151" s="11"/>
      <c r="O22151" s="11"/>
      <c r="P22151" s="11"/>
      <c r="Q22151" s="11"/>
      <c r="R22151" s="11"/>
      <c r="S22151" s="2">
        <v>2.0100000000000001E-4</v>
      </c>
      <c r="T22151" s="11"/>
      <c r="U22151" s="11"/>
      <c r="V22151" s="11"/>
      <c r="W22151" s="2">
        <v>1.4200000000000001E-4</v>
      </c>
      <c r="X22151" s="2">
        <v>1.35E-4</v>
      </c>
    </row>
    <row r="22152" spans="1:24" x14ac:dyDescent="0.55000000000000004">
      <c r="A22152">
        <v>821</v>
      </c>
      <c r="B22152">
        <v>3</v>
      </c>
      <c r="C22152">
        <v>11</v>
      </c>
      <c r="D22152" t="s">
        <v>15</v>
      </c>
      <c r="E22152">
        <v>5</v>
      </c>
      <c r="F22152" t="s">
        <v>9</v>
      </c>
      <c r="G22152">
        <v>1</v>
      </c>
      <c r="M22152">
        <v>17</v>
      </c>
      <c r="N22152" s="11"/>
      <c r="O22152" s="11"/>
      <c r="P22152" s="11"/>
      <c r="Q22152" s="11"/>
      <c r="R22152" s="11"/>
      <c r="S22152" s="2">
        <v>1.8699999999999999E-4</v>
      </c>
      <c r="T22152" s="11"/>
      <c r="U22152" s="11"/>
      <c r="V22152" s="11"/>
      <c r="W22152" s="2">
        <v>1.3200000000000001E-4</v>
      </c>
      <c r="X22152" s="2">
        <v>1.22E-4</v>
      </c>
    </row>
    <row r="22153" spans="1:24" x14ac:dyDescent="0.55000000000000004">
      <c r="A22153">
        <v>821</v>
      </c>
      <c r="B22153">
        <v>3</v>
      </c>
      <c r="C22153">
        <v>12</v>
      </c>
      <c r="D22153" t="s">
        <v>16</v>
      </c>
      <c r="E22153">
        <v>6</v>
      </c>
      <c r="F22153" t="s">
        <v>9</v>
      </c>
      <c r="G22153">
        <v>1</v>
      </c>
      <c r="M22153">
        <v>14</v>
      </c>
      <c r="N22153" s="11"/>
      <c r="O22153" s="11"/>
      <c r="P22153" s="11"/>
      <c r="Q22153" s="11"/>
      <c r="R22153" s="11"/>
      <c r="S22153" s="11"/>
      <c r="T22153" s="11"/>
      <c r="U22153" s="11"/>
      <c r="V22153" s="11"/>
      <c r="W22153" s="2">
        <v>1.9900000000000001E-4</v>
      </c>
      <c r="X22153" s="2">
        <v>1.7799999999999999E-4</v>
      </c>
    </row>
    <row r="22154" spans="1:24" x14ac:dyDescent="0.55000000000000004">
      <c r="A22154">
        <v>821</v>
      </c>
      <c r="B22154">
        <v>3</v>
      </c>
      <c r="C22154">
        <v>13</v>
      </c>
      <c r="D22154" t="s">
        <v>17</v>
      </c>
      <c r="E22154">
        <v>7</v>
      </c>
      <c r="F22154" t="s">
        <v>9</v>
      </c>
      <c r="G22154">
        <v>15</v>
      </c>
      <c r="M22154">
        <v>24</v>
      </c>
      <c r="N22154" s="2">
        <v>2.5000000000000001E-5</v>
      </c>
      <c r="O22154" s="2">
        <v>1.65E-4</v>
      </c>
      <c r="P22154" s="2">
        <f t="shared" ref="P22154" si="2469">0.000398</f>
        <v>3.9800000000000002E-4</v>
      </c>
      <c r="Q22154" s="2">
        <v>3.1100000000000002E-4</v>
      </c>
      <c r="R22154" s="11"/>
      <c r="S22154" s="11"/>
      <c r="T22154" s="11"/>
      <c r="U22154" s="11"/>
      <c r="V22154" s="11"/>
      <c r="W22154" s="2">
        <v>8.3999999999999995E-5</v>
      </c>
      <c r="X22154" s="2">
        <v>7.7999999999999999E-5</v>
      </c>
    </row>
    <row r="22155" spans="1:24" x14ac:dyDescent="0.55000000000000004">
      <c r="A22155">
        <v>821</v>
      </c>
      <c r="B22155">
        <v>3</v>
      </c>
      <c r="C22155">
        <v>14</v>
      </c>
      <c r="D22155" t="s">
        <v>18</v>
      </c>
      <c r="E22155">
        <v>8</v>
      </c>
      <c r="F22155" t="s">
        <v>9</v>
      </c>
      <c r="G22155">
        <v>2</v>
      </c>
      <c r="M22155">
        <v>27</v>
      </c>
      <c r="N22155" s="2">
        <v>3.3000000000000003E-5</v>
      </c>
      <c r="O22155" s="2">
        <v>1.9900000000000001E-4</v>
      </c>
      <c r="P22155" s="2">
        <v>4.3300000000000001E-4</v>
      </c>
      <c r="Q22155" s="2">
        <v>3.8200000000000002E-4</v>
      </c>
      <c r="R22155" s="11"/>
      <c r="S22155" s="2">
        <v>1.54E-4</v>
      </c>
      <c r="T22155" s="11"/>
      <c r="U22155" s="11"/>
      <c r="V22155" s="11"/>
      <c r="W22155" s="2">
        <v>1.02E-4</v>
      </c>
      <c r="X22155" s="2">
        <v>9.2999999999999997E-5</v>
      </c>
    </row>
    <row r="22156" spans="1:24" x14ac:dyDescent="0.55000000000000004">
      <c r="A22156">
        <v>821</v>
      </c>
      <c r="B22156">
        <v>3</v>
      </c>
      <c r="C22156">
        <v>15</v>
      </c>
      <c r="D22156" t="s">
        <v>19</v>
      </c>
      <c r="E22156">
        <v>4</v>
      </c>
      <c r="F22156" t="s">
        <v>9</v>
      </c>
      <c r="G22156">
        <v>8</v>
      </c>
      <c r="M22156">
        <v>41</v>
      </c>
      <c r="N22156" s="11"/>
      <c r="O22156" s="11"/>
      <c r="P22156" s="11"/>
      <c r="Q22156" s="11"/>
      <c r="R22156" s="11"/>
      <c r="S22156" s="2">
        <v>2.5500000000000002E-4</v>
      </c>
      <c r="T22156" s="11"/>
      <c r="U22156" s="11"/>
      <c r="V22156" s="11"/>
      <c r="W22156" s="2">
        <v>1.6200000000000001E-4</v>
      </c>
      <c r="X22156" s="2">
        <v>1.4999999999999999E-4</v>
      </c>
    </row>
    <row r="22157" spans="1:24" x14ac:dyDescent="0.55000000000000004">
      <c r="A22157">
        <v>821</v>
      </c>
      <c r="B22157">
        <v>4</v>
      </c>
      <c r="C22157">
        <v>16</v>
      </c>
      <c r="D22157" t="s">
        <v>20</v>
      </c>
      <c r="E22157">
        <v>9</v>
      </c>
      <c r="F22157" t="s">
        <v>9</v>
      </c>
      <c r="G22157">
        <v>61</v>
      </c>
      <c r="M22157">
        <v>26</v>
      </c>
      <c r="N22157" s="11"/>
      <c r="O22157" s="11"/>
      <c r="P22157" s="11"/>
      <c r="Q22157" s="11"/>
      <c r="R22157" s="11"/>
      <c r="S22157" s="11"/>
      <c r="T22157" s="11"/>
      <c r="U22157" s="11"/>
      <c r="V22157" s="11"/>
      <c r="W22157" s="2">
        <v>1.9999999999999999E-6</v>
      </c>
      <c r="X22157" s="2">
        <v>1.9999999999999999E-6</v>
      </c>
    </row>
    <row r="22158" spans="1:24" x14ac:dyDescent="0.55000000000000004">
      <c r="A22158">
        <v>821</v>
      </c>
      <c r="B22158">
        <v>5</v>
      </c>
      <c r="C22158">
        <v>17</v>
      </c>
      <c r="D22158" t="s">
        <v>21</v>
      </c>
      <c r="E22158">
        <v>10</v>
      </c>
      <c r="F22158" t="s">
        <v>22</v>
      </c>
      <c r="G22158">
        <v>0</v>
      </c>
      <c r="M22158">
        <v>0</v>
      </c>
      <c r="N22158" s="11"/>
      <c r="O22158" s="11"/>
      <c r="P22158" s="11"/>
      <c r="Q22158" s="11"/>
      <c r="R22158" s="11"/>
      <c r="S22158" s="11"/>
      <c r="T22158" s="2">
        <v>1.7899999999999999E-4</v>
      </c>
      <c r="U22158" s="11"/>
      <c r="V22158" s="11"/>
      <c r="W22158" s="11"/>
      <c r="X22158" s="11"/>
    </row>
    <row r="22159" spans="1:24" x14ac:dyDescent="0.55000000000000004">
      <c r="A22159">
        <v>821</v>
      </c>
      <c r="B22159">
        <v>5</v>
      </c>
      <c r="C22159">
        <v>18</v>
      </c>
      <c r="D22159" t="s">
        <v>23</v>
      </c>
      <c r="E22159">
        <v>11</v>
      </c>
      <c r="F22159" t="s">
        <v>22</v>
      </c>
      <c r="G22159">
        <v>27</v>
      </c>
      <c r="M22159">
        <v>0</v>
      </c>
      <c r="N22159" s="11"/>
      <c r="O22159" s="11"/>
      <c r="P22159" s="11"/>
      <c r="Q22159" s="11"/>
      <c r="R22159" s="2">
        <v>3.5399999999999999E-4</v>
      </c>
      <c r="S22159" s="11"/>
      <c r="T22159" s="11"/>
      <c r="U22159" s="11"/>
      <c r="V22159" s="2">
        <v>1.2300000000000001E-4</v>
      </c>
      <c r="W22159" s="2">
        <v>3.1999999999999999E-5</v>
      </c>
      <c r="X22159" s="2">
        <v>5.5000000000000002E-5</v>
      </c>
    </row>
    <row r="22160" spans="1:24" x14ac:dyDescent="0.55000000000000004">
      <c r="A22160">
        <v>821</v>
      </c>
      <c r="B22160">
        <v>5</v>
      </c>
      <c r="C22160">
        <v>19</v>
      </c>
      <c r="D22160" t="s">
        <v>24</v>
      </c>
      <c r="E22160">
        <v>11</v>
      </c>
      <c r="F22160" t="s">
        <v>22</v>
      </c>
      <c r="G22160">
        <v>27</v>
      </c>
      <c r="M22160">
        <v>25</v>
      </c>
      <c r="N22160" s="11"/>
      <c r="O22160" s="11"/>
      <c r="P22160" s="11"/>
      <c r="Q22160" s="11"/>
      <c r="R22160" s="2">
        <v>5.5400000000000002E-4</v>
      </c>
      <c r="S22160" s="11"/>
      <c r="T22160" s="11"/>
      <c r="U22160" s="11"/>
      <c r="V22160" s="2">
        <v>3.3700000000000001E-4</v>
      </c>
      <c r="W22160" s="2">
        <v>1.9900000000000001E-4</v>
      </c>
      <c r="X22160" s="2">
        <v>2.4499999999999999E-4</v>
      </c>
    </row>
    <row r="22161" spans="1:24" x14ac:dyDescent="0.55000000000000004">
      <c r="A22161">
        <v>821</v>
      </c>
      <c r="B22161">
        <v>5</v>
      </c>
      <c r="C22161">
        <v>20</v>
      </c>
      <c r="D22161" t="s">
        <v>25</v>
      </c>
      <c r="E22161">
        <v>10</v>
      </c>
      <c r="F22161" t="s">
        <v>22</v>
      </c>
      <c r="G22161">
        <v>2513</v>
      </c>
      <c r="M22161">
        <v>42</v>
      </c>
      <c r="N22161" s="11"/>
      <c r="O22161" s="11"/>
      <c r="P22161" s="11"/>
      <c r="Q22161" s="11"/>
      <c r="R22161" s="11"/>
      <c r="S22161" s="11"/>
      <c r="T22161" s="2">
        <v>1.7899999999999999E-4</v>
      </c>
      <c r="U22161" s="11"/>
      <c r="V22161" s="11"/>
      <c r="W22161" s="11"/>
      <c r="X22161" s="11"/>
    </row>
    <row r="22162" spans="1:24" x14ac:dyDescent="0.55000000000000004">
      <c r="A22162">
        <v>821</v>
      </c>
      <c r="B22162">
        <v>5</v>
      </c>
      <c r="C22162">
        <v>21</v>
      </c>
      <c r="D22162" t="s">
        <v>26</v>
      </c>
      <c r="E22162">
        <v>11</v>
      </c>
      <c r="F22162" t="s">
        <v>22</v>
      </c>
      <c r="G22162">
        <v>351</v>
      </c>
      <c r="M22162">
        <v>50</v>
      </c>
      <c r="N22162" s="11"/>
      <c r="O22162" s="11"/>
      <c r="P22162" s="11"/>
      <c r="Q22162" s="11"/>
      <c r="R22162" s="2">
        <v>5.5099999999999995E-4</v>
      </c>
      <c r="S22162" s="11"/>
      <c r="T22162" s="11"/>
      <c r="U22162" s="11"/>
      <c r="V22162" s="2">
        <v>3.3199999999999999E-4</v>
      </c>
      <c r="W22162" s="2">
        <v>1.92E-4</v>
      </c>
      <c r="X22162" s="2">
        <v>2.33E-4</v>
      </c>
    </row>
    <row r="22163" spans="1:24" x14ac:dyDescent="0.55000000000000004">
      <c r="A22163">
        <v>821</v>
      </c>
      <c r="B22163">
        <v>5</v>
      </c>
      <c r="C22163">
        <v>22</v>
      </c>
      <c r="D22163" t="s">
        <v>27</v>
      </c>
      <c r="E22163">
        <v>11</v>
      </c>
      <c r="F22163" t="s">
        <v>28</v>
      </c>
      <c r="G22163">
        <v>15</v>
      </c>
      <c r="M22163">
        <v>58</v>
      </c>
      <c r="N22163" s="11"/>
      <c r="O22163" s="11"/>
      <c r="P22163" s="11"/>
      <c r="Q22163" s="11"/>
      <c r="R22163" s="2">
        <v>2.7599999999999999E-4</v>
      </c>
      <c r="S22163" s="11"/>
      <c r="T22163" s="11"/>
      <c r="U22163" s="11"/>
      <c r="V22163" s="11"/>
      <c r="W22163" s="11"/>
      <c r="X22163" s="11"/>
    </row>
    <row r="22164" spans="1:24" x14ac:dyDescent="0.55000000000000004">
      <c r="A22164">
        <v>821</v>
      </c>
      <c r="B22164">
        <v>6</v>
      </c>
      <c r="C22164">
        <v>23</v>
      </c>
      <c r="D22164" t="s">
        <v>29</v>
      </c>
      <c r="E22164">
        <v>12</v>
      </c>
      <c r="F22164" t="s">
        <v>28</v>
      </c>
      <c r="G22164">
        <v>0</v>
      </c>
      <c r="M22164">
        <v>0</v>
      </c>
      <c r="N22164" s="11"/>
      <c r="O22164" s="11"/>
      <c r="P22164" s="11"/>
      <c r="Q22164" s="11"/>
      <c r="R22164" s="11"/>
      <c r="S22164" s="11"/>
      <c r="T22164" s="11"/>
      <c r="U22164" s="2">
        <v>-4.19E-2</v>
      </c>
      <c r="V22164" s="11"/>
      <c r="W22164" s="11"/>
      <c r="X22164" s="11"/>
    </row>
    <row r="22165" spans="1:24" x14ac:dyDescent="0.55000000000000004">
      <c r="A22165">
        <v>821</v>
      </c>
      <c r="B22165">
        <v>6</v>
      </c>
      <c r="C22165">
        <v>24</v>
      </c>
      <c r="D22165" t="s">
        <v>30</v>
      </c>
      <c r="E22165">
        <v>13</v>
      </c>
      <c r="F22165" t="s">
        <v>28</v>
      </c>
      <c r="G22165">
        <v>0</v>
      </c>
      <c r="M22165">
        <v>0</v>
      </c>
      <c r="N22165" s="11"/>
      <c r="O22165" s="11"/>
      <c r="P22165" s="11"/>
      <c r="Q22165" s="11"/>
      <c r="R22165" s="11"/>
      <c r="S22165" s="11"/>
      <c r="T22165" s="11"/>
      <c r="U22165" s="2">
        <v>2.1100000000000001E-2</v>
      </c>
      <c r="V22165" s="11"/>
      <c r="W22165" s="11"/>
      <c r="X22165" s="11"/>
    </row>
    <row r="22166" spans="1:24" x14ac:dyDescent="0.55000000000000004">
      <c r="A22166">
        <v>821</v>
      </c>
      <c r="B22166">
        <v>6</v>
      </c>
      <c r="C22166">
        <v>25</v>
      </c>
      <c r="D22166" t="s">
        <v>31</v>
      </c>
      <c r="E22166">
        <v>14</v>
      </c>
      <c r="F22166" t="s">
        <v>28</v>
      </c>
      <c r="G22166">
        <v>0</v>
      </c>
      <c r="M22166">
        <v>0</v>
      </c>
      <c r="N22166" s="11"/>
      <c r="O22166" s="11"/>
      <c r="P22166" s="11"/>
      <c r="Q22166" s="11"/>
      <c r="R22166" s="11"/>
      <c r="S22166" s="11"/>
      <c r="T22166" s="11"/>
      <c r="U22166" s="2">
        <v>-4.19E-2</v>
      </c>
      <c r="V22166" s="11"/>
      <c r="W22166" s="11"/>
      <c r="X22166" s="11"/>
    </row>
    <row r="22167" spans="1:24" x14ac:dyDescent="0.55000000000000004">
      <c r="A22167">
        <v>821</v>
      </c>
      <c r="B22167">
        <v>6</v>
      </c>
      <c r="C22167">
        <v>26</v>
      </c>
      <c r="D22167" t="s">
        <v>32</v>
      </c>
      <c r="E22167">
        <v>15</v>
      </c>
      <c r="F22167" t="s">
        <v>33</v>
      </c>
      <c r="G22167">
        <v>1</v>
      </c>
      <c r="M22167">
        <v>17</v>
      </c>
      <c r="N22167" s="11"/>
      <c r="O22167" s="11"/>
      <c r="P22167" s="11"/>
      <c r="Q22167" s="11"/>
      <c r="R22167" s="11"/>
      <c r="S22167" s="11"/>
      <c r="T22167" s="11"/>
      <c r="U22167" s="2">
        <v>2.1100000000000001E-2</v>
      </c>
      <c r="V22167" s="11"/>
      <c r="W22167" s="11"/>
      <c r="X22167" s="11"/>
    </row>
    <row r="22168" spans="1:24" x14ac:dyDescent="0.55000000000000004">
      <c r="A22168">
        <v>821</v>
      </c>
      <c r="B22168">
        <v>6</v>
      </c>
      <c r="C22168">
        <v>27</v>
      </c>
      <c r="D22168" t="s">
        <v>34</v>
      </c>
      <c r="E22168">
        <v>16</v>
      </c>
      <c r="F22168" t="s">
        <v>28</v>
      </c>
      <c r="G22168">
        <v>27</v>
      </c>
      <c r="M22168">
        <v>51</v>
      </c>
      <c r="N22168" s="11"/>
      <c r="O22168" s="11"/>
      <c r="P22168" s="11"/>
      <c r="Q22168" s="11"/>
      <c r="R22168" s="11"/>
      <c r="S22168" s="11"/>
      <c r="T22168" s="11"/>
      <c r="U22168" s="2">
        <v>4.19E-2</v>
      </c>
      <c r="V22168" s="11"/>
      <c r="W22168" s="11"/>
      <c r="X22168" s="11"/>
    </row>
    <row r="22169" spans="1:24" x14ac:dyDescent="0.55000000000000004">
      <c r="A22169">
        <v>822</v>
      </c>
      <c r="B22169">
        <v>1</v>
      </c>
      <c r="C22169">
        <v>1</v>
      </c>
      <c r="D22169" t="s">
        <v>3</v>
      </c>
      <c r="E22169">
        <v>1</v>
      </c>
      <c r="F22169" t="s">
        <v>9</v>
      </c>
      <c r="G22169">
        <v>12</v>
      </c>
      <c r="M22169">
        <v>51</v>
      </c>
      <c r="N22169" s="9"/>
      <c r="O22169" s="9"/>
      <c r="P22169" s="9"/>
      <c r="Q22169" s="9"/>
      <c r="R22169" s="9"/>
      <c r="S22169" s="10">
        <v>5.9800000000000001E-4</v>
      </c>
      <c r="T22169" s="11"/>
      <c r="U22169" s="11"/>
      <c r="V22169" s="9"/>
      <c r="W22169" s="10">
        <v>7.9799999999999992E-3</v>
      </c>
      <c r="X22169" s="2">
        <v>7.2099999999999996E-4</v>
      </c>
    </row>
    <row r="22170" spans="1:24" x14ac:dyDescent="0.55000000000000004">
      <c r="A22170">
        <v>822</v>
      </c>
      <c r="B22170">
        <v>1</v>
      </c>
      <c r="C22170">
        <v>2</v>
      </c>
      <c r="D22170" t="s">
        <v>5</v>
      </c>
      <c r="E22170">
        <v>2</v>
      </c>
      <c r="F22170" t="s">
        <v>9</v>
      </c>
      <c r="G22170">
        <v>3</v>
      </c>
      <c r="M22170">
        <v>49</v>
      </c>
      <c r="N22170" s="9"/>
      <c r="O22170" s="9"/>
      <c r="P22170" s="9"/>
      <c r="Q22170" s="9"/>
      <c r="R22170" s="9"/>
      <c r="S22170" s="10">
        <v>1.0740000000000001E-3</v>
      </c>
      <c r="T22170" s="11"/>
      <c r="U22170" s="11"/>
      <c r="V22170" s="9"/>
      <c r="W22170" s="10">
        <v>1.2290000000000001E-3</v>
      </c>
      <c r="X22170" s="2">
        <v>1.188E-3</v>
      </c>
    </row>
    <row r="22171" spans="1:24" x14ac:dyDescent="0.55000000000000004">
      <c r="A22171">
        <v>822</v>
      </c>
      <c r="B22171">
        <v>1</v>
      </c>
      <c r="C22171">
        <v>3</v>
      </c>
      <c r="D22171" t="s">
        <v>6</v>
      </c>
      <c r="E22171">
        <v>2</v>
      </c>
      <c r="F22171" t="s">
        <v>9</v>
      </c>
      <c r="G22171">
        <v>8</v>
      </c>
      <c r="M22171">
        <v>85</v>
      </c>
      <c r="N22171" s="9"/>
      <c r="O22171" s="9"/>
      <c r="P22171" s="9"/>
      <c r="Q22171" s="9"/>
      <c r="R22171" s="9"/>
      <c r="S22171" s="10">
        <f t="shared" ref="S22171" si="2470">0.000218*4</f>
        <v>8.7200000000000005E-4</v>
      </c>
      <c r="T22171" s="11"/>
      <c r="U22171" s="11"/>
      <c r="V22171" s="9"/>
      <c r="W22171" s="10">
        <v>9.2299999999999999E-4</v>
      </c>
      <c r="X22171" s="2">
        <v>9.01E-4</v>
      </c>
    </row>
    <row r="22172" spans="1:24" x14ac:dyDescent="0.55000000000000004">
      <c r="A22172">
        <v>822</v>
      </c>
      <c r="B22172">
        <v>1</v>
      </c>
      <c r="C22172">
        <v>4</v>
      </c>
      <c r="D22172" t="s">
        <v>7</v>
      </c>
      <c r="E22172">
        <v>2</v>
      </c>
      <c r="F22172" t="s">
        <v>9</v>
      </c>
      <c r="G22172">
        <v>10</v>
      </c>
      <c r="M22172">
        <v>75</v>
      </c>
      <c r="N22172" s="9"/>
      <c r="O22172" s="9"/>
      <c r="P22172" s="9"/>
      <c r="Q22172" s="9"/>
      <c r="R22172" s="9"/>
      <c r="S22172" s="10">
        <f t="shared" ref="S22172" si="2471">0.000218*2</f>
        <v>4.3600000000000003E-4</v>
      </c>
      <c r="T22172" s="11"/>
      <c r="U22172" s="11"/>
      <c r="V22172" s="9"/>
      <c r="W22172" s="10">
        <v>6.4999999999999997E-4</v>
      </c>
      <c r="X22172" s="2">
        <v>5.4199999999999995E-4</v>
      </c>
    </row>
    <row r="22173" spans="1:24" x14ac:dyDescent="0.55000000000000004">
      <c r="A22173">
        <v>822</v>
      </c>
      <c r="B22173">
        <v>2</v>
      </c>
      <c r="C22173">
        <v>5</v>
      </c>
      <c r="D22173" t="s">
        <v>8</v>
      </c>
      <c r="E22173">
        <v>3</v>
      </c>
      <c r="F22173" t="s">
        <v>9</v>
      </c>
      <c r="G22173">
        <v>5</v>
      </c>
      <c r="M22173">
        <v>10</v>
      </c>
      <c r="N22173" s="2">
        <v>8.7999999999999998E-5</v>
      </c>
      <c r="O22173" s="2">
        <v>2.5399999999999999E-4</v>
      </c>
      <c r="P22173" s="2">
        <v>4.1199999999999999E-4</v>
      </c>
      <c r="Q22173" s="2">
        <v>3.68E-4</v>
      </c>
      <c r="R22173" s="11"/>
      <c r="S22173" s="11"/>
      <c r="T22173" s="11"/>
      <c r="U22173" s="11"/>
      <c r="V22173" s="11"/>
      <c r="W22173" s="11"/>
      <c r="X22173" s="11"/>
    </row>
    <row r="22174" spans="1:24" x14ac:dyDescent="0.55000000000000004">
      <c r="A22174">
        <v>822</v>
      </c>
      <c r="B22174">
        <v>2</v>
      </c>
      <c r="C22174">
        <v>6</v>
      </c>
      <c r="D22174" t="s">
        <v>10</v>
      </c>
      <c r="E22174">
        <v>3</v>
      </c>
      <c r="F22174" t="s">
        <v>9</v>
      </c>
      <c r="G22174">
        <v>50</v>
      </c>
      <c r="M22174">
        <v>43</v>
      </c>
      <c r="N22174" s="2">
        <v>3.9999999999999998E-6</v>
      </c>
      <c r="O22174" s="2">
        <v>4.1999999999999998E-5</v>
      </c>
      <c r="P22174" s="2">
        <v>6.7000000000000002E-5</v>
      </c>
      <c r="Q22174" s="2">
        <v>5.5000000000000002E-5</v>
      </c>
      <c r="R22174" s="11"/>
      <c r="S22174" s="11"/>
      <c r="T22174" s="11"/>
      <c r="U22174" s="11"/>
      <c r="V22174" s="11"/>
      <c r="W22174" s="11"/>
      <c r="X22174" s="11"/>
    </row>
    <row r="22175" spans="1:24" x14ac:dyDescent="0.55000000000000004">
      <c r="A22175">
        <v>822</v>
      </c>
      <c r="B22175">
        <v>2</v>
      </c>
      <c r="C22175">
        <v>7</v>
      </c>
      <c r="D22175" t="s">
        <v>11</v>
      </c>
      <c r="E22175">
        <v>3</v>
      </c>
      <c r="F22175" t="s">
        <v>9</v>
      </c>
      <c r="G22175">
        <v>12</v>
      </c>
      <c r="M22175">
        <v>82</v>
      </c>
      <c r="N22175" s="2">
        <v>1.7E-5</v>
      </c>
      <c r="O22175" s="2">
        <v>1.4899999999999999E-4</v>
      </c>
      <c r="P22175" s="2">
        <v>3.5399999999999999E-4</v>
      </c>
      <c r="Q22175" s="2">
        <v>3.1199999999999999E-4</v>
      </c>
      <c r="R22175" s="11"/>
      <c r="S22175" s="11"/>
      <c r="T22175" s="11"/>
      <c r="U22175" s="11"/>
      <c r="V22175" s="11"/>
      <c r="W22175" s="11"/>
      <c r="X22175" s="11"/>
    </row>
    <row r="22176" spans="1:24" x14ac:dyDescent="0.55000000000000004">
      <c r="A22176">
        <v>822</v>
      </c>
      <c r="B22176">
        <v>2</v>
      </c>
      <c r="C22176">
        <v>8</v>
      </c>
      <c r="D22176" t="s">
        <v>12</v>
      </c>
      <c r="E22176">
        <v>3</v>
      </c>
      <c r="F22176" t="s">
        <v>9</v>
      </c>
      <c r="G22176">
        <v>5</v>
      </c>
      <c r="M22176">
        <v>95</v>
      </c>
      <c r="N22176" s="2">
        <v>1.2E-5</v>
      </c>
      <c r="O22176" s="2">
        <v>1.02E-4</v>
      </c>
      <c r="P22176" s="2">
        <v>2.32E-4</v>
      </c>
      <c r="Q22176" s="2">
        <v>1.9900000000000001E-4</v>
      </c>
      <c r="R22176" s="11"/>
      <c r="S22176" s="11"/>
      <c r="T22176" s="11"/>
      <c r="U22176" s="11"/>
      <c r="V22176" s="11"/>
      <c r="W22176" s="11"/>
      <c r="X22176" s="11"/>
    </row>
    <row r="22177" spans="1:24" x14ac:dyDescent="0.55000000000000004">
      <c r="A22177">
        <v>822</v>
      </c>
      <c r="B22177">
        <v>3</v>
      </c>
      <c r="C22177">
        <v>9</v>
      </c>
      <c r="D22177" t="s">
        <v>13</v>
      </c>
      <c r="E22177">
        <v>4</v>
      </c>
      <c r="F22177" t="s">
        <v>9</v>
      </c>
      <c r="G22177">
        <v>0</v>
      </c>
      <c r="M22177">
        <v>0</v>
      </c>
      <c r="N22177" s="11"/>
      <c r="O22177" s="11"/>
      <c r="P22177" s="11"/>
      <c r="Q22177" s="11"/>
      <c r="R22177" s="11"/>
      <c r="S22177" s="11"/>
      <c r="T22177" s="11"/>
      <c r="U22177" s="11"/>
      <c r="V22177" s="11"/>
      <c r="W22177" s="2">
        <v>5.3999999999999998E-5</v>
      </c>
      <c r="X22177" s="2">
        <v>4.1E-5</v>
      </c>
    </row>
    <row r="22178" spans="1:24" x14ac:dyDescent="0.55000000000000004">
      <c r="A22178">
        <v>822</v>
      </c>
      <c r="B22178">
        <v>3</v>
      </c>
      <c r="C22178">
        <v>10</v>
      </c>
      <c r="D22178" t="s">
        <v>14</v>
      </c>
      <c r="E22178">
        <v>4</v>
      </c>
      <c r="F22178" t="s">
        <v>9</v>
      </c>
      <c r="G22178">
        <v>0</v>
      </c>
      <c r="M22178">
        <v>0</v>
      </c>
      <c r="N22178" s="11"/>
      <c r="O22178" s="11"/>
      <c r="P22178" s="11"/>
      <c r="Q22178" s="11"/>
      <c r="R22178" s="11"/>
      <c r="S22178" s="2">
        <v>2.0100000000000001E-4</v>
      </c>
      <c r="T22178" s="11"/>
      <c r="U22178" s="11"/>
      <c r="V22178" s="11"/>
      <c r="W22178" s="2">
        <v>1.4200000000000001E-4</v>
      </c>
      <c r="X22178" s="2">
        <v>1.35E-4</v>
      </c>
    </row>
    <row r="22179" spans="1:24" x14ac:dyDescent="0.55000000000000004">
      <c r="A22179">
        <v>822</v>
      </c>
      <c r="B22179">
        <v>3</v>
      </c>
      <c r="C22179">
        <v>11</v>
      </c>
      <c r="D22179" t="s">
        <v>15</v>
      </c>
      <c r="E22179">
        <v>5</v>
      </c>
      <c r="F22179" t="s">
        <v>9</v>
      </c>
      <c r="G22179">
        <v>1</v>
      </c>
      <c r="M22179">
        <v>21</v>
      </c>
      <c r="N22179" s="11"/>
      <c r="O22179" s="11"/>
      <c r="P22179" s="11"/>
      <c r="Q22179" s="11"/>
      <c r="R22179" s="11"/>
      <c r="S22179" s="2">
        <v>1.8699999999999999E-4</v>
      </c>
      <c r="T22179" s="11"/>
      <c r="U22179" s="11"/>
      <c r="V22179" s="11"/>
      <c r="W22179" s="2">
        <v>1.3200000000000001E-4</v>
      </c>
      <c r="X22179" s="2">
        <v>1.22E-4</v>
      </c>
    </row>
    <row r="22180" spans="1:24" x14ac:dyDescent="0.55000000000000004">
      <c r="A22180">
        <v>822</v>
      </c>
      <c r="B22180">
        <v>3</v>
      </c>
      <c r="C22180">
        <v>12</v>
      </c>
      <c r="D22180" t="s">
        <v>16</v>
      </c>
      <c r="E22180">
        <v>6</v>
      </c>
      <c r="F22180" t="s">
        <v>9</v>
      </c>
      <c r="G22180">
        <v>2</v>
      </c>
      <c r="M22180">
        <v>12</v>
      </c>
      <c r="N22180" s="11"/>
      <c r="O22180" s="11"/>
      <c r="P22180" s="11"/>
      <c r="Q22180" s="11"/>
      <c r="R22180" s="11"/>
      <c r="S22180" s="11"/>
      <c r="T22180" s="11"/>
      <c r="U22180" s="11"/>
      <c r="V22180" s="11"/>
      <c r="W22180" s="2">
        <v>1.9900000000000001E-4</v>
      </c>
      <c r="X22180" s="2">
        <v>1.7799999999999999E-4</v>
      </c>
    </row>
    <row r="22181" spans="1:24" x14ac:dyDescent="0.55000000000000004">
      <c r="A22181">
        <v>822</v>
      </c>
      <c r="B22181">
        <v>3</v>
      </c>
      <c r="C22181">
        <v>13</v>
      </c>
      <c r="D22181" t="s">
        <v>17</v>
      </c>
      <c r="E22181">
        <v>7</v>
      </c>
      <c r="F22181" t="s">
        <v>9</v>
      </c>
      <c r="G22181">
        <v>15</v>
      </c>
      <c r="M22181">
        <v>20</v>
      </c>
      <c r="N22181" s="2">
        <v>2.5000000000000001E-5</v>
      </c>
      <c r="O22181" s="2">
        <v>1.65E-4</v>
      </c>
      <c r="P22181" s="2">
        <f t="shared" ref="P22181" si="2472">0.000398</f>
        <v>3.9800000000000002E-4</v>
      </c>
      <c r="Q22181" s="2">
        <v>3.1100000000000002E-4</v>
      </c>
      <c r="R22181" s="11"/>
      <c r="S22181" s="11"/>
      <c r="T22181" s="11"/>
      <c r="U22181" s="11"/>
      <c r="V22181" s="11"/>
      <c r="W22181" s="2">
        <v>8.3999999999999995E-5</v>
      </c>
      <c r="X22181" s="2">
        <v>7.7999999999999999E-5</v>
      </c>
    </row>
    <row r="22182" spans="1:24" x14ac:dyDescent="0.55000000000000004">
      <c r="A22182">
        <v>822</v>
      </c>
      <c r="B22182">
        <v>3</v>
      </c>
      <c r="C22182">
        <v>14</v>
      </c>
      <c r="D22182" t="s">
        <v>18</v>
      </c>
      <c r="E22182">
        <v>8</v>
      </c>
      <c r="F22182" t="s">
        <v>9</v>
      </c>
      <c r="G22182">
        <v>3</v>
      </c>
      <c r="M22182">
        <v>45</v>
      </c>
      <c r="N22182" s="2">
        <v>3.3000000000000003E-5</v>
      </c>
      <c r="O22182" s="2">
        <v>1.9900000000000001E-4</v>
      </c>
      <c r="P22182" s="2">
        <v>4.3300000000000001E-4</v>
      </c>
      <c r="Q22182" s="2">
        <v>3.8200000000000002E-4</v>
      </c>
      <c r="R22182" s="11"/>
      <c r="S22182" s="2">
        <v>1.54E-4</v>
      </c>
      <c r="T22182" s="11"/>
      <c r="U22182" s="11"/>
      <c r="V22182" s="11"/>
      <c r="W22182" s="2">
        <v>1.02E-4</v>
      </c>
      <c r="X22182" s="2">
        <v>9.2999999999999997E-5</v>
      </c>
    </row>
    <row r="22183" spans="1:24" x14ac:dyDescent="0.55000000000000004">
      <c r="A22183">
        <v>822</v>
      </c>
      <c r="B22183">
        <v>3</v>
      </c>
      <c r="C22183">
        <v>15</v>
      </c>
      <c r="D22183" t="s">
        <v>19</v>
      </c>
      <c r="E22183">
        <v>4</v>
      </c>
      <c r="F22183" t="s">
        <v>9</v>
      </c>
      <c r="G22183">
        <v>10</v>
      </c>
      <c r="M22183">
        <v>41</v>
      </c>
      <c r="N22183" s="11"/>
      <c r="O22183" s="11"/>
      <c r="P22183" s="11"/>
      <c r="Q22183" s="11"/>
      <c r="R22183" s="11"/>
      <c r="S22183" s="2">
        <v>2.5500000000000002E-4</v>
      </c>
      <c r="T22183" s="11"/>
      <c r="U22183" s="11"/>
      <c r="V22183" s="11"/>
      <c r="W22183" s="2">
        <v>1.6200000000000001E-4</v>
      </c>
      <c r="X22183" s="2">
        <v>1.4999999999999999E-4</v>
      </c>
    </row>
    <row r="22184" spans="1:24" x14ac:dyDescent="0.55000000000000004">
      <c r="A22184">
        <v>822</v>
      </c>
      <c r="B22184">
        <v>4</v>
      </c>
      <c r="C22184">
        <v>16</v>
      </c>
      <c r="D22184" t="s">
        <v>20</v>
      </c>
      <c r="E22184">
        <v>9</v>
      </c>
      <c r="F22184" t="s">
        <v>9</v>
      </c>
      <c r="G22184">
        <v>61</v>
      </c>
      <c r="M22184">
        <v>29</v>
      </c>
      <c r="N22184" s="11"/>
      <c r="O22184" s="11"/>
      <c r="P22184" s="11"/>
      <c r="Q22184" s="11"/>
      <c r="R22184" s="11"/>
      <c r="S22184" s="11"/>
      <c r="T22184" s="11"/>
      <c r="U22184" s="11"/>
      <c r="V22184" s="11"/>
      <c r="W22184" s="2">
        <v>1.9999999999999999E-6</v>
      </c>
      <c r="X22184" s="2">
        <v>1.9999999999999999E-6</v>
      </c>
    </row>
    <row r="22185" spans="1:24" x14ac:dyDescent="0.55000000000000004">
      <c r="A22185">
        <v>822</v>
      </c>
      <c r="B22185">
        <v>5</v>
      </c>
      <c r="C22185">
        <v>17</v>
      </c>
      <c r="D22185" t="s">
        <v>21</v>
      </c>
      <c r="E22185">
        <v>10</v>
      </c>
      <c r="F22185" t="s">
        <v>22</v>
      </c>
      <c r="G22185">
        <v>0</v>
      </c>
      <c r="M22185">
        <v>0</v>
      </c>
      <c r="N22185" s="11"/>
      <c r="O22185" s="11"/>
      <c r="P22185" s="11"/>
      <c r="Q22185" s="11"/>
      <c r="R22185" s="11"/>
      <c r="S22185" s="11"/>
      <c r="T22185" s="2">
        <v>1.7899999999999999E-4</v>
      </c>
      <c r="U22185" s="11"/>
      <c r="V22185" s="11"/>
      <c r="W22185" s="11"/>
      <c r="X22185" s="11"/>
    </row>
    <row r="22186" spans="1:24" x14ac:dyDescent="0.55000000000000004">
      <c r="A22186">
        <v>822</v>
      </c>
      <c r="B22186">
        <v>5</v>
      </c>
      <c r="C22186">
        <v>18</v>
      </c>
      <c r="D22186" t="s">
        <v>23</v>
      </c>
      <c r="E22186">
        <v>11</v>
      </c>
      <c r="F22186" t="s">
        <v>22</v>
      </c>
      <c r="G22186">
        <v>0</v>
      </c>
      <c r="M22186">
        <v>0</v>
      </c>
      <c r="N22186" s="11"/>
      <c r="O22186" s="11"/>
      <c r="P22186" s="11"/>
      <c r="Q22186" s="11"/>
      <c r="R22186" s="2">
        <v>3.5399999999999999E-4</v>
      </c>
      <c r="S22186" s="11"/>
      <c r="T22186" s="11"/>
      <c r="U22186" s="11"/>
      <c r="V22186" s="2">
        <v>1.2300000000000001E-4</v>
      </c>
      <c r="W22186" s="2">
        <v>3.1999999999999999E-5</v>
      </c>
      <c r="X22186" s="2">
        <v>5.5000000000000002E-5</v>
      </c>
    </row>
    <row r="22187" spans="1:24" x14ac:dyDescent="0.55000000000000004">
      <c r="A22187">
        <v>822</v>
      </c>
      <c r="B22187">
        <v>5</v>
      </c>
      <c r="C22187">
        <v>19</v>
      </c>
      <c r="D22187" t="s">
        <v>24</v>
      </c>
      <c r="E22187">
        <v>11</v>
      </c>
      <c r="F22187" t="s">
        <v>22</v>
      </c>
      <c r="G22187">
        <v>23</v>
      </c>
      <c r="M22187">
        <v>28</v>
      </c>
      <c r="N22187" s="11"/>
      <c r="O22187" s="11"/>
      <c r="P22187" s="11"/>
      <c r="Q22187" s="11"/>
      <c r="R22187" s="2">
        <v>5.5400000000000002E-4</v>
      </c>
      <c r="S22187" s="11"/>
      <c r="T22187" s="11"/>
      <c r="U22187" s="11"/>
      <c r="V22187" s="2">
        <v>3.3700000000000001E-4</v>
      </c>
      <c r="W22187" s="2">
        <v>1.9900000000000001E-4</v>
      </c>
      <c r="X22187" s="2">
        <v>2.4499999999999999E-4</v>
      </c>
    </row>
    <row r="22188" spans="1:24" x14ac:dyDescent="0.55000000000000004">
      <c r="A22188">
        <v>822</v>
      </c>
      <c r="B22188">
        <v>5</v>
      </c>
      <c r="C22188">
        <v>20</v>
      </c>
      <c r="D22188" t="s">
        <v>25</v>
      </c>
      <c r="E22188">
        <v>10</v>
      </c>
      <c r="F22188" t="s">
        <v>22</v>
      </c>
      <c r="G22188">
        <v>2658</v>
      </c>
      <c r="M22188">
        <v>51</v>
      </c>
      <c r="N22188" s="11"/>
      <c r="O22188" s="11"/>
      <c r="P22188" s="11"/>
      <c r="Q22188" s="11"/>
      <c r="R22188" s="11"/>
      <c r="S22188" s="11"/>
      <c r="T22188" s="2">
        <v>1.7899999999999999E-4</v>
      </c>
      <c r="U22188" s="11"/>
      <c r="V22188" s="11"/>
      <c r="W22188" s="11"/>
      <c r="X22188" s="11"/>
    </row>
    <row r="22189" spans="1:24" x14ac:dyDescent="0.55000000000000004">
      <c r="A22189">
        <v>822</v>
      </c>
      <c r="B22189">
        <v>5</v>
      </c>
      <c r="C22189">
        <v>21</v>
      </c>
      <c r="D22189" t="s">
        <v>26</v>
      </c>
      <c r="E22189">
        <v>11</v>
      </c>
      <c r="F22189" t="s">
        <v>22</v>
      </c>
      <c r="G22189">
        <v>392</v>
      </c>
      <c r="M22189">
        <v>51</v>
      </c>
      <c r="N22189" s="11"/>
      <c r="O22189" s="11"/>
      <c r="P22189" s="11"/>
      <c r="Q22189" s="11"/>
      <c r="R22189" s="2">
        <v>5.5099999999999995E-4</v>
      </c>
      <c r="S22189" s="11"/>
      <c r="T22189" s="11"/>
      <c r="U22189" s="11"/>
      <c r="V22189" s="2">
        <v>3.3199999999999999E-4</v>
      </c>
      <c r="W22189" s="2">
        <v>1.92E-4</v>
      </c>
      <c r="X22189" s="2">
        <v>2.33E-4</v>
      </c>
    </row>
    <row r="22190" spans="1:24" x14ac:dyDescent="0.55000000000000004">
      <c r="A22190">
        <v>822</v>
      </c>
      <c r="B22190">
        <v>5</v>
      </c>
      <c r="C22190">
        <v>22</v>
      </c>
      <c r="D22190" t="s">
        <v>27</v>
      </c>
      <c r="E22190">
        <v>11</v>
      </c>
      <c r="F22190" t="s">
        <v>28</v>
      </c>
      <c r="G22190">
        <v>15</v>
      </c>
      <c r="M22190">
        <v>57</v>
      </c>
      <c r="N22190" s="11"/>
      <c r="O22190" s="11"/>
      <c r="P22190" s="11"/>
      <c r="Q22190" s="11"/>
      <c r="R22190" s="2">
        <v>2.7599999999999999E-4</v>
      </c>
      <c r="S22190" s="11"/>
      <c r="T22190" s="11"/>
      <c r="U22190" s="11"/>
      <c r="V22190" s="11"/>
      <c r="W22190" s="11"/>
      <c r="X22190" s="11"/>
    </row>
    <row r="22191" spans="1:24" x14ac:dyDescent="0.55000000000000004">
      <c r="A22191">
        <v>822</v>
      </c>
      <c r="B22191">
        <v>6</v>
      </c>
      <c r="C22191">
        <v>23</v>
      </c>
      <c r="D22191" t="s">
        <v>29</v>
      </c>
      <c r="E22191">
        <v>12</v>
      </c>
      <c r="F22191" t="s">
        <v>28</v>
      </c>
      <c r="G22191">
        <v>0</v>
      </c>
      <c r="M22191">
        <v>0</v>
      </c>
      <c r="N22191" s="11"/>
      <c r="O22191" s="11"/>
      <c r="P22191" s="11"/>
      <c r="Q22191" s="11"/>
      <c r="R22191" s="11"/>
      <c r="S22191" s="11"/>
      <c r="T22191" s="11"/>
      <c r="U22191" s="2">
        <v>-4.19E-2</v>
      </c>
      <c r="V22191" s="11"/>
      <c r="W22191" s="11"/>
      <c r="X22191" s="11"/>
    </row>
    <row r="22192" spans="1:24" x14ac:dyDescent="0.55000000000000004">
      <c r="A22192">
        <v>822</v>
      </c>
      <c r="B22192">
        <v>6</v>
      </c>
      <c r="C22192">
        <v>24</v>
      </c>
      <c r="D22192" t="s">
        <v>30</v>
      </c>
      <c r="E22192">
        <v>13</v>
      </c>
      <c r="F22192" t="s">
        <v>28</v>
      </c>
      <c r="G22192">
        <v>0</v>
      </c>
      <c r="M22192">
        <v>0</v>
      </c>
      <c r="N22192" s="11"/>
      <c r="O22192" s="11"/>
      <c r="P22192" s="11"/>
      <c r="Q22192" s="11"/>
      <c r="R22192" s="11"/>
      <c r="S22192" s="11"/>
      <c r="T22192" s="11"/>
      <c r="U22192" s="2">
        <v>2.1100000000000001E-2</v>
      </c>
      <c r="V22192" s="11"/>
      <c r="W22192" s="11"/>
      <c r="X22192" s="11"/>
    </row>
    <row r="22193" spans="1:24" x14ac:dyDescent="0.55000000000000004">
      <c r="A22193">
        <v>822</v>
      </c>
      <c r="B22193">
        <v>6</v>
      </c>
      <c r="C22193">
        <v>25</v>
      </c>
      <c r="D22193" t="s">
        <v>31</v>
      </c>
      <c r="E22193">
        <v>14</v>
      </c>
      <c r="F22193" t="s">
        <v>28</v>
      </c>
      <c r="G22193">
        <v>0</v>
      </c>
      <c r="M22193">
        <v>0</v>
      </c>
      <c r="N22193" s="11"/>
      <c r="O22193" s="11"/>
      <c r="P22193" s="11"/>
      <c r="Q22193" s="11"/>
      <c r="R22193" s="11"/>
      <c r="S22193" s="11"/>
      <c r="T22193" s="11"/>
      <c r="U22193" s="2">
        <v>-4.19E-2</v>
      </c>
      <c r="V22193" s="11"/>
      <c r="W22193" s="11"/>
      <c r="X22193" s="11"/>
    </row>
    <row r="22194" spans="1:24" x14ac:dyDescent="0.55000000000000004">
      <c r="A22194">
        <v>822</v>
      </c>
      <c r="B22194">
        <v>6</v>
      </c>
      <c r="C22194">
        <v>26</v>
      </c>
      <c r="D22194" t="s">
        <v>32</v>
      </c>
      <c r="E22194">
        <v>15</v>
      </c>
      <c r="F22194" t="s">
        <v>33</v>
      </c>
      <c r="G22194">
        <v>2</v>
      </c>
      <c r="M22194">
        <v>19</v>
      </c>
      <c r="N22194" s="11"/>
      <c r="O22194" s="11"/>
      <c r="P22194" s="11"/>
      <c r="Q22194" s="11"/>
      <c r="R22194" s="11"/>
      <c r="S22194" s="11"/>
      <c r="T22194" s="11"/>
      <c r="U22194" s="2">
        <v>2.1100000000000001E-2</v>
      </c>
      <c r="V22194" s="11"/>
      <c r="W22194" s="11"/>
      <c r="X22194" s="11"/>
    </row>
    <row r="22195" spans="1:24" x14ac:dyDescent="0.55000000000000004">
      <c r="A22195">
        <v>822</v>
      </c>
      <c r="B22195">
        <v>6</v>
      </c>
      <c r="C22195">
        <v>27</v>
      </c>
      <c r="D22195" t="s">
        <v>34</v>
      </c>
      <c r="E22195">
        <v>16</v>
      </c>
      <c r="F22195" t="s">
        <v>28</v>
      </c>
      <c r="G22195">
        <v>24</v>
      </c>
      <c r="M22195">
        <v>44</v>
      </c>
      <c r="N22195" s="11"/>
      <c r="O22195" s="11"/>
      <c r="P22195" s="11"/>
      <c r="Q22195" s="11"/>
      <c r="R22195" s="11"/>
      <c r="S22195" s="11"/>
      <c r="T22195" s="11"/>
      <c r="U22195" s="2">
        <v>4.19E-2</v>
      </c>
      <c r="V22195" s="11"/>
      <c r="W22195" s="11"/>
      <c r="X22195" s="11"/>
    </row>
    <row r="22196" spans="1:24" x14ac:dyDescent="0.55000000000000004">
      <c r="A22196">
        <v>823</v>
      </c>
      <c r="B22196">
        <v>1</v>
      </c>
      <c r="C22196">
        <v>1</v>
      </c>
      <c r="D22196" t="s">
        <v>3</v>
      </c>
      <c r="E22196">
        <v>1</v>
      </c>
      <c r="F22196" t="s">
        <v>4</v>
      </c>
      <c r="G22196">
        <v>21</v>
      </c>
      <c r="M22196">
        <v>42</v>
      </c>
      <c r="N22196" s="9"/>
      <c r="O22196" s="9"/>
      <c r="P22196" s="9"/>
      <c r="Q22196" s="9"/>
      <c r="R22196" s="9"/>
      <c r="S22196" s="10">
        <v>5.9800000000000001E-4</v>
      </c>
      <c r="T22196" s="11"/>
      <c r="U22196" s="11"/>
      <c r="V22196" s="9"/>
      <c r="W22196" s="10">
        <v>7.9799999999999992E-3</v>
      </c>
      <c r="X22196" s="2">
        <v>7.2099999999999996E-4</v>
      </c>
    </row>
    <row r="22197" spans="1:24" x14ac:dyDescent="0.55000000000000004">
      <c r="A22197">
        <v>823</v>
      </c>
      <c r="B22197">
        <v>1</v>
      </c>
      <c r="C22197">
        <v>2</v>
      </c>
      <c r="D22197" t="s">
        <v>5</v>
      </c>
      <c r="E22197">
        <v>2</v>
      </c>
      <c r="F22197" t="s">
        <v>4</v>
      </c>
      <c r="G22197">
        <v>2</v>
      </c>
      <c r="M22197">
        <v>41</v>
      </c>
      <c r="N22197" s="9"/>
      <c r="O22197" s="9"/>
      <c r="P22197" s="9"/>
      <c r="Q22197" s="9"/>
      <c r="R22197" s="9"/>
      <c r="S22197" s="10">
        <v>1.0740000000000001E-3</v>
      </c>
      <c r="T22197" s="11"/>
      <c r="U22197" s="11"/>
      <c r="V22197" s="9"/>
      <c r="W22197" s="10">
        <v>1.2290000000000001E-3</v>
      </c>
      <c r="X22197" s="2">
        <v>1.188E-3</v>
      </c>
    </row>
    <row r="22198" spans="1:24" x14ac:dyDescent="0.55000000000000004">
      <c r="A22198">
        <v>823</v>
      </c>
      <c r="B22198">
        <v>1</v>
      </c>
      <c r="C22198">
        <v>3</v>
      </c>
      <c r="D22198" t="s">
        <v>6</v>
      </c>
      <c r="E22198">
        <v>2</v>
      </c>
      <c r="F22198" t="s">
        <v>4</v>
      </c>
      <c r="G22198">
        <v>9</v>
      </c>
      <c r="M22198">
        <v>73</v>
      </c>
      <c r="N22198" s="9"/>
      <c r="O22198" s="9"/>
      <c r="P22198" s="9"/>
      <c r="Q22198" s="9"/>
      <c r="R22198" s="9"/>
      <c r="S22198" s="10">
        <f t="shared" ref="S22198" si="2473">0.000218*4</f>
        <v>8.7200000000000005E-4</v>
      </c>
      <c r="T22198" s="11"/>
      <c r="U22198" s="11"/>
      <c r="V22198" s="9"/>
      <c r="W22198" s="10">
        <v>9.2299999999999999E-4</v>
      </c>
      <c r="X22198" s="2">
        <v>9.01E-4</v>
      </c>
    </row>
    <row r="22199" spans="1:24" x14ac:dyDescent="0.55000000000000004">
      <c r="A22199">
        <v>823</v>
      </c>
      <c r="B22199">
        <v>1</v>
      </c>
      <c r="C22199">
        <v>4</v>
      </c>
      <c r="D22199" t="s">
        <v>7</v>
      </c>
      <c r="E22199">
        <v>2</v>
      </c>
      <c r="F22199" t="s">
        <v>4</v>
      </c>
      <c r="G22199">
        <v>2</v>
      </c>
      <c r="M22199">
        <v>74</v>
      </c>
      <c r="N22199" s="9"/>
      <c r="O22199" s="9"/>
      <c r="P22199" s="9"/>
      <c r="Q22199" s="9"/>
      <c r="R22199" s="9"/>
      <c r="S22199" s="10">
        <f t="shared" ref="S22199" si="2474">0.000218*2</f>
        <v>4.3600000000000003E-4</v>
      </c>
      <c r="T22199" s="11"/>
      <c r="U22199" s="11"/>
      <c r="V22199" s="9"/>
      <c r="W22199" s="10">
        <v>6.4999999999999997E-4</v>
      </c>
      <c r="X22199" s="2">
        <v>5.4199999999999995E-4</v>
      </c>
    </row>
    <row r="22200" spans="1:24" x14ac:dyDescent="0.55000000000000004">
      <c r="A22200">
        <v>823</v>
      </c>
      <c r="B22200">
        <v>2</v>
      </c>
      <c r="C22200">
        <v>5</v>
      </c>
      <c r="D22200" t="s">
        <v>8</v>
      </c>
      <c r="E22200">
        <v>3</v>
      </c>
      <c r="F22200" t="s">
        <v>9</v>
      </c>
      <c r="G22200">
        <v>5</v>
      </c>
      <c r="M22200">
        <v>10</v>
      </c>
      <c r="N22200" s="2">
        <v>8.7999999999999998E-5</v>
      </c>
      <c r="O22200" s="2">
        <v>2.5399999999999999E-4</v>
      </c>
      <c r="P22200" s="2">
        <v>4.1199999999999999E-4</v>
      </c>
      <c r="Q22200" s="2">
        <v>3.68E-4</v>
      </c>
      <c r="R22200" s="11"/>
      <c r="S22200" s="11"/>
      <c r="T22200" s="11"/>
      <c r="U22200" s="11"/>
      <c r="V22200" s="11"/>
      <c r="W22200" s="11"/>
      <c r="X22200" s="11"/>
    </row>
    <row r="22201" spans="1:24" x14ac:dyDescent="0.55000000000000004">
      <c r="A22201">
        <v>823</v>
      </c>
      <c r="B22201">
        <v>2</v>
      </c>
      <c r="C22201">
        <v>6</v>
      </c>
      <c r="D22201" t="s">
        <v>10</v>
      </c>
      <c r="E22201">
        <v>3</v>
      </c>
      <c r="F22201" t="s">
        <v>9</v>
      </c>
      <c r="G22201">
        <v>48</v>
      </c>
      <c r="M22201">
        <v>38</v>
      </c>
      <c r="N22201" s="2">
        <v>3.9999999999999998E-6</v>
      </c>
      <c r="O22201" s="2">
        <v>4.1999999999999998E-5</v>
      </c>
      <c r="P22201" s="2">
        <v>6.7000000000000002E-5</v>
      </c>
      <c r="Q22201" s="2">
        <v>5.5000000000000002E-5</v>
      </c>
      <c r="R22201" s="11"/>
      <c r="S22201" s="11"/>
      <c r="T22201" s="11"/>
      <c r="U22201" s="11"/>
      <c r="V22201" s="11"/>
      <c r="W22201" s="11"/>
      <c r="X22201" s="11"/>
    </row>
    <row r="22202" spans="1:24" x14ac:dyDescent="0.55000000000000004">
      <c r="A22202">
        <v>823</v>
      </c>
      <c r="B22202">
        <v>2</v>
      </c>
      <c r="C22202">
        <v>7</v>
      </c>
      <c r="D22202" t="s">
        <v>11</v>
      </c>
      <c r="E22202">
        <v>3</v>
      </c>
      <c r="F22202" t="s">
        <v>9</v>
      </c>
      <c r="G22202">
        <v>12</v>
      </c>
      <c r="M22202">
        <v>79</v>
      </c>
      <c r="N22202" s="2">
        <v>1.7E-5</v>
      </c>
      <c r="O22202" s="2">
        <v>1.4899999999999999E-4</v>
      </c>
      <c r="P22202" s="2">
        <v>3.5399999999999999E-4</v>
      </c>
      <c r="Q22202" s="2">
        <v>3.1199999999999999E-4</v>
      </c>
      <c r="R22202" s="11"/>
      <c r="S22202" s="11"/>
      <c r="T22202" s="11"/>
      <c r="U22202" s="11"/>
      <c r="V22202" s="11"/>
      <c r="W22202" s="11"/>
      <c r="X22202" s="11"/>
    </row>
    <row r="22203" spans="1:24" x14ac:dyDescent="0.55000000000000004">
      <c r="A22203">
        <v>823</v>
      </c>
      <c r="B22203">
        <v>2</v>
      </c>
      <c r="C22203">
        <v>8</v>
      </c>
      <c r="D22203" t="s">
        <v>12</v>
      </c>
      <c r="E22203">
        <v>3</v>
      </c>
      <c r="F22203" t="s">
        <v>9</v>
      </c>
      <c r="G22203">
        <v>3</v>
      </c>
      <c r="M22203">
        <v>82</v>
      </c>
      <c r="N22203" s="2">
        <v>1.2E-5</v>
      </c>
      <c r="O22203" s="2">
        <v>1.02E-4</v>
      </c>
      <c r="P22203" s="2">
        <v>2.32E-4</v>
      </c>
      <c r="Q22203" s="2">
        <v>1.9900000000000001E-4</v>
      </c>
      <c r="R22203" s="11"/>
      <c r="S22203" s="11"/>
      <c r="T22203" s="11"/>
      <c r="U22203" s="11"/>
      <c r="V22203" s="11"/>
      <c r="W22203" s="11"/>
      <c r="X22203" s="11"/>
    </row>
    <row r="22204" spans="1:24" x14ac:dyDescent="0.55000000000000004">
      <c r="A22204">
        <v>823</v>
      </c>
      <c r="B22204">
        <v>3</v>
      </c>
      <c r="C22204">
        <v>9</v>
      </c>
      <c r="D22204" t="s">
        <v>13</v>
      </c>
      <c r="E22204">
        <v>4</v>
      </c>
      <c r="F22204" t="s">
        <v>9</v>
      </c>
      <c r="G22204">
        <v>0</v>
      </c>
      <c r="M22204">
        <v>0</v>
      </c>
      <c r="N22204" s="11"/>
      <c r="O22204" s="11"/>
      <c r="P22204" s="11"/>
      <c r="Q22204" s="11"/>
      <c r="R22204" s="11"/>
      <c r="S22204" s="11"/>
      <c r="T22204" s="11"/>
      <c r="U22204" s="11"/>
      <c r="V22204" s="11"/>
      <c r="W22204" s="2">
        <v>5.3999999999999998E-5</v>
      </c>
      <c r="X22204" s="2">
        <v>4.1E-5</v>
      </c>
    </row>
    <row r="22205" spans="1:24" x14ac:dyDescent="0.55000000000000004">
      <c r="A22205">
        <v>823</v>
      </c>
      <c r="B22205">
        <v>3</v>
      </c>
      <c r="C22205">
        <v>10</v>
      </c>
      <c r="D22205" t="s">
        <v>14</v>
      </c>
      <c r="E22205">
        <v>4</v>
      </c>
      <c r="F22205" t="s">
        <v>9</v>
      </c>
      <c r="G22205">
        <v>0</v>
      </c>
      <c r="M22205">
        <v>0</v>
      </c>
      <c r="N22205" s="11"/>
      <c r="O22205" s="11"/>
      <c r="P22205" s="11"/>
      <c r="Q22205" s="11"/>
      <c r="R22205" s="11"/>
      <c r="S22205" s="2">
        <v>2.0100000000000001E-4</v>
      </c>
      <c r="T22205" s="11"/>
      <c r="U22205" s="11"/>
      <c r="V22205" s="11"/>
      <c r="W22205" s="2">
        <v>1.4200000000000001E-4</v>
      </c>
      <c r="X22205" s="2">
        <v>1.35E-4</v>
      </c>
    </row>
    <row r="22206" spans="1:24" x14ac:dyDescent="0.55000000000000004">
      <c r="A22206">
        <v>823</v>
      </c>
      <c r="B22206">
        <v>3</v>
      </c>
      <c r="C22206">
        <v>11</v>
      </c>
      <c r="D22206" t="s">
        <v>15</v>
      </c>
      <c r="E22206">
        <v>5</v>
      </c>
      <c r="F22206" t="s">
        <v>9</v>
      </c>
      <c r="G22206">
        <v>1</v>
      </c>
      <c r="M22206">
        <v>21</v>
      </c>
      <c r="N22206" s="11"/>
      <c r="O22206" s="11"/>
      <c r="P22206" s="11"/>
      <c r="Q22206" s="11"/>
      <c r="R22206" s="11"/>
      <c r="S22206" s="2">
        <v>1.8699999999999999E-4</v>
      </c>
      <c r="T22206" s="11"/>
      <c r="U22206" s="11"/>
      <c r="V22206" s="11"/>
      <c r="W22206" s="2">
        <v>1.3200000000000001E-4</v>
      </c>
      <c r="X22206" s="2">
        <v>1.22E-4</v>
      </c>
    </row>
    <row r="22207" spans="1:24" x14ac:dyDescent="0.55000000000000004">
      <c r="A22207">
        <v>823</v>
      </c>
      <c r="B22207">
        <v>3</v>
      </c>
      <c r="C22207">
        <v>12</v>
      </c>
      <c r="D22207" t="s">
        <v>16</v>
      </c>
      <c r="E22207">
        <v>6</v>
      </c>
      <c r="F22207" t="s">
        <v>9</v>
      </c>
      <c r="G22207">
        <v>2</v>
      </c>
      <c r="M22207">
        <v>16</v>
      </c>
      <c r="N22207" s="11"/>
      <c r="O22207" s="11"/>
      <c r="P22207" s="11"/>
      <c r="Q22207" s="11"/>
      <c r="R22207" s="11"/>
      <c r="S22207" s="11"/>
      <c r="T22207" s="11"/>
      <c r="U22207" s="11"/>
      <c r="V22207" s="11"/>
      <c r="W22207" s="2">
        <v>1.9900000000000001E-4</v>
      </c>
      <c r="X22207" s="2">
        <v>1.7799999999999999E-4</v>
      </c>
    </row>
    <row r="22208" spans="1:24" x14ac:dyDescent="0.55000000000000004">
      <c r="A22208">
        <v>823</v>
      </c>
      <c r="B22208">
        <v>3</v>
      </c>
      <c r="C22208">
        <v>13</v>
      </c>
      <c r="D22208" t="s">
        <v>17</v>
      </c>
      <c r="E22208">
        <v>7</v>
      </c>
      <c r="F22208" t="s">
        <v>9</v>
      </c>
      <c r="G22208">
        <v>15</v>
      </c>
      <c r="M22208">
        <v>19</v>
      </c>
      <c r="N22208" s="2">
        <v>2.5000000000000001E-5</v>
      </c>
      <c r="O22208" s="2">
        <v>1.65E-4</v>
      </c>
      <c r="P22208" s="2">
        <f t="shared" ref="P22208" si="2475">0.000398</f>
        <v>3.9800000000000002E-4</v>
      </c>
      <c r="Q22208" s="2">
        <v>3.1100000000000002E-4</v>
      </c>
      <c r="R22208" s="11"/>
      <c r="S22208" s="11"/>
      <c r="T22208" s="11"/>
      <c r="U22208" s="11"/>
      <c r="V22208" s="11"/>
      <c r="W22208" s="2">
        <v>8.3999999999999995E-5</v>
      </c>
      <c r="X22208" s="2">
        <v>7.7999999999999999E-5</v>
      </c>
    </row>
    <row r="22209" spans="1:24" x14ac:dyDescent="0.55000000000000004">
      <c r="A22209">
        <v>823</v>
      </c>
      <c r="B22209">
        <v>3</v>
      </c>
      <c r="C22209">
        <v>14</v>
      </c>
      <c r="D22209" t="s">
        <v>18</v>
      </c>
      <c r="E22209">
        <v>8</v>
      </c>
      <c r="F22209" t="s">
        <v>9</v>
      </c>
      <c r="G22209">
        <v>4</v>
      </c>
      <c r="M22209">
        <v>48</v>
      </c>
      <c r="N22209" s="2">
        <v>3.3000000000000003E-5</v>
      </c>
      <c r="O22209" s="2">
        <v>1.9900000000000001E-4</v>
      </c>
      <c r="P22209" s="2">
        <v>4.3300000000000001E-4</v>
      </c>
      <c r="Q22209" s="2">
        <v>3.8200000000000002E-4</v>
      </c>
      <c r="R22209" s="11"/>
      <c r="S22209" s="2">
        <v>1.54E-4</v>
      </c>
      <c r="T22209" s="11"/>
      <c r="U22209" s="11"/>
      <c r="V22209" s="11"/>
      <c r="W22209" s="2">
        <v>1.02E-4</v>
      </c>
      <c r="X22209" s="2">
        <v>9.2999999999999997E-5</v>
      </c>
    </row>
    <row r="22210" spans="1:24" x14ac:dyDescent="0.55000000000000004">
      <c r="A22210">
        <v>823</v>
      </c>
      <c r="B22210">
        <v>3</v>
      </c>
      <c r="C22210">
        <v>15</v>
      </c>
      <c r="D22210" t="s">
        <v>19</v>
      </c>
      <c r="E22210">
        <v>4</v>
      </c>
      <c r="F22210" t="s">
        <v>9</v>
      </c>
      <c r="G22210">
        <v>11</v>
      </c>
      <c r="M22210">
        <v>34</v>
      </c>
      <c r="N22210" s="11"/>
      <c r="O22210" s="11"/>
      <c r="P22210" s="11"/>
      <c r="Q22210" s="11"/>
      <c r="R22210" s="11"/>
      <c r="S22210" s="2">
        <v>2.5500000000000002E-4</v>
      </c>
      <c r="T22210" s="11"/>
      <c r="U22210" s="11"/>
      <c r="V22210" s="11"/>
      <c r="W22210" s="2">
        <v>1.6200000000000001E-4</v>
      </c>
      <c r="X22210" s="2">
        <v>1.4999999999999999E-4</v>
      </c>
    </row>
    <row r="22211" spans="1:24" x14ac:dyDescent="0.55000000000000004">
      <c r="A22211">
        <v>823</v>
      </c>
      <c r="B22211">
        <v>4</v>
      </c>
      <c r="C22211">
        <v>16</v>
      </c>
      <c r="D22211" t="s">
        <v>20</v>
      </c>
      <c r="E22211">
        <v>9</v>
      </c>
      <c r="F22211" t="s">
        <v>9</v>
      </c>
      <c r="G22211">
        <v>60</v>
      </c>
      <c r="M22211">
        <v>25</v>
      </c>
      <c r="N22211" s="11"/>
      <c r="O22211" s="11"/>
      <c r="P22211" s="11"/>
      <c r="Q22211" s="11"/>
      <c r="R22211" s="11"/>
      <c r="S22211" s="11"/>
      <c r="T22211" s="11"/>
      <c r="U22211" s="11"/>
      <c r="V22211" s="11"/>
      <c r="W22211" s="2">
        <v>1.9999999999999999E-6</v>
      </c>
      <c r="X22211" s="2">
        <v>1.9999999999999999E-6</v>
      </c>
    </row>
    <row r="22212" spans="1:24" x14ac:dyDescent="0.55000000000000004">
      <c r="A22212">
        <v>823</v>
      </c>
      <c r="B22212">
        <v>5</v>
      </c>
      <c r="C22212">
        <v>17</v>
      </c>
      <c r="D22212" t="s">
        <v>21</v>
      </c>
      <c r="E22212">
        <v>10</v>
      </c>
      <c r="F22212" t="s">
        <v>22</v>
      </c>
      <c r="G22212">
        <v>0</v>
      </c>
      <c r="M22212">
        <v>0</v>
      </c>
      <c r="N22212" s="11"/>
      <c r="O22212" s="11"/>
      <c r="P22212" s="11"/>
      <c r="Q22212" s="11"/>
      <c r="R22212" s="11"/>
      <c r="S22212" s="11"/>
      <c r="T22212" s="2">
        <v>1.7899999999999999E-4</v>
      </c>
      <c r="U22212" s="11"/>
      <c r="V22212" s="11"/>
      <c r="W22212" s="11"/>
      <c r="X22212" s="11"/>
    </row>
    <row r="22213" spans="1:24" x14ac:dyDescent="0.55000000000000004">
      <c r="A22213">
        <v>823</v>
      </c>
      <c r="B22213">
        <v>5</v>
      </c>
      <c r="C22213">
        <v>18</v>
      </c>
      <c r="D22213" t="s">
        <v>23</v>
      </c>
      <c r="E22213">
        <v>11</v>
      </c>
      <c r="F22213" t="s">
        <v>22</v>
      </c>
      <c r="G22213">
        <v>22</v>
      </c>
      <c r="M22213">
        <v>0</v>
      </c>
      <c r="N22213" s="11"/>
      <c r="O22213" s="11"/>
      <c r="P22213" s="11"/>
      <c r="Q22213" s="11"/>
      <c r="R22213" s="2">
        <v>3.5399999999999999E-4</v>
      </c>
      <c r="S22213" s="11"/>
      <c r="T22213" s="11"/>
      <c r="U22213" s="11"/>
      <c r="V22213" s="2">
        <v>1.2300000000000001E-4</v>
      </c>
      <c r="W22213" s="2">
        <v>3.1999999999999999E-5</v>
      </c>
      <c r="X22213" s="2">
        <v>5.5000000000000002E-5</v>
      </c>
    </row>
    <row r="22214" spans="1:24" x14ac:dyDescent="0.55000000000000004">
      <c r="A22214">
        <v>823</v>
      </c>
      <c r="B22214">
        <v>5</v>
      </c>
      <c r="C22214">
        <v>19</v>
      </c>
      <c r="D22214" t="s">
        <v>24</v>
      </c>
      <c r="E22214">
        <v>11</v>
      </c>
      <c r="F22214" t="s">
        <v>22</v>
      </c>
      <c r="G22214">
        <v>19</v>
      </c>
      <c r="M22214">
        <v>22</v>
      </c>
      <c r="N22214" s="11"/>
      <c r="O22214" s="11"/>
      <c r="P22214" s="11"/>
      <c r="Q22214" s="11"/>
      <c r="R22214" s="2">
        <v>5.5400000000000002E-4</v>
      </c>
      <c r="S22214" s="11"/>
      <c r="T22214" s="11"/>
      <c r="U22214" s="11"/>
      <c r="V22214" s="2">
        <v>3.3700000000000001E-4</v>
      </c>
      <c r="W22214" s="2">
        <v>1.9900000000000001E-4</v>
      </c>
      <c r="X22214" s="2">
        <v>2.4499999999999999E-4</v>
      </c>
    </row>
    <row r="22215" spans="1:24" x14ac:dyDescent="0.55000000000000004">
      <c r="A22215">
        <v>823</v>
      </c>
      <c r="B22215">
        <v>5</v>
      </c>
      <c r="C22215">
        <v>20</v>
      </c>
      <c r="D22215" t="s">
        <v>25</v>
      </c>
      <c r="E22215">
        <v>10</v>
      </c>
      <c r="F22215" t="s">
        <v>22</v>
      </c>
      <c r="G22215">
        <v>3327</v>
      </c>
      <c r="M22215">
        <v>47</v>
      </c>
      <c r="N22215" s="11"/>
      <c r="O22215" s="11"/>
      <c r="P22215" s="11"/>
      <c r="Q22215" s="11"/>
      <c r="R22215" s="11"/>
      <c r="S22215" s="11"/>
      <c r="T22215" s="2">
        <v>1.7899999999999999E-4</v>
      </c>
      <c r="U22215" s="11"/>
      <c r="V22215" s="11"/>
      <c r="W22215" s="11"/>
      <c r="X22215" s="11"/>
    </row>
    <row r="22216" spans="1:24" x14ac:dyDescent="0.55000000000000004">
      <c r="A22216">
        <v>823</v>
      </c>
      <c r="B22216">
        <v>5</v>
      </c>
      <c r="C22216">
        <v>21</v>
      </c>
      <c r="D22216" t="s">
        <v>26</v>
      </c>
      <c r="E22216">
        <v>11</v>
      </c>
      <c r="F22216" t="s">
        <v>22</v>
      </c>
      <c r="G22216">
        <v>441</v>
      </c>
      <c r="M22216">
        <v>47</v>
      </c>
      <c r="N22216" s="11"/>
      <c r="O22216" s="11"/>
      <c r="P22216" s="11"/>
      <c r="Q22216" s="11"/>
      <c r="R22216" s="2">
        <v>5.5099999999999995E-4</v>
      </c>
      <c r="S22216" s="11"/>
      <c r="T22216" s="11"/>
      <c r="U22216" s="11"/>
      <c r="V22216" s="2">
        <v>3.3199999999999999E-4</v>
      </c>
      <c r="W22216" s="2">
        <v>1.92E-4</v>
      </c>
      <c r="X22216" s="2">
        <v>2.33E-4</v>
      </c>
    </row>
    <row r="22217" spans="1:24" x14ac:dyDescent="0.55000000000000004">
      <c r="A22217">
        <v>823</v>
      </c>
      <c r="B22217">
        <v>5</v>
      </c>
      <c r="C22217">
        <v>22</v>
      </c>
      <c r="D22217" t="s">
        <v>27</v>
      </c>
      <c r="E22217">
        <v>11</v>
      </c>
      <c r="F22217" t="s">
        <v>28</v>
      </c>
      <c r="G22217">
        <v>13</v>
      </c>
      <c r="M22217">
        <v>62</v>
      </c>
      <c r="N22217" s="11"/>
      <c r="O22217" s="11"/>
      <c r="P22217" s="11"/>
      <c r="Q22217" s="11"/>
      <c r="R22217" s="2">
        <v>2.7599999999999999E-4</v>
      </c>
      <c r="S22217" s="11"/>
      <c r="T22217" s="11"/>
      <c r="U22217" s="11"/>
      <c r="V22217" s="11"/>
      <c r="W22217" s="11"/>
      <c r="X22217" s="11"/>
    </row>
    <row r="22218" spans="1:24" x14ac:dyDescent="0.55000000000000004">
      <c r="A22218">
        <v>823</v>
      </c>
      <c r="B22218">
        <v>6</v>
      </c>
      <c r="C22218">
        <v>23</v>
      </c>
      <c r="D22218" t="s">
        <v>29</v>
      </c>
      <c r="E22218">
        <v>12</v>
      </c>
      <c r="F22218" t="s">
        <v>28</v>
      </c>
      <c r="G22218">
        <v>0</v>
      </c>
      <c r="M22218">
        <v>0</v>
      </c>
      <c r="N22218" s="11"/>
      <c r="O22218" s="11"/>
      <c r="P22218" s="11"/>
      <c r="Q22218" s="11"/>
      <c r="R22218" s="11"/>
      <c r="S22218" s="11"/>
      <c r="T22218" s="11"/>
      <c r="U22218" s="2">
        <v>-4.19E-2</v>
      </c>
      <c r="V22218" s="11"/>
      <c r="W22218" s="11"/>
      <c r="X22218" s="11"/>
    </row>
    <row r="22219" spans="1:24" x14ac:dyDescent="0.55000000000000004">
      <c r="A22219">
        <v>823</v>
      </c>
      <c r="B22219">
        <v>6</v>
      </c>
      <c r="C22219">
        <v>24</v>
      </c>
      <c r="D22219" t="s">
        <v>30</v>
      </c>
      <c r="E22219">
        <v>13</v>
      </c>
      <c r="F22219" t="s">
        <v>28</v>
      </c>
      <c r="G22219">
        <v>0</v>
      </c>
      <c r="M22219">
        <v>0</v>
      </c>
      <c r="N22219" s="11"/>
      <c r="O22219" s="11"/>
      <c r="P22219" s="11"/>
      <c r="Q22219" s="11"/>
      <c r="R22219" s="11"/>
      <c r="S22219" s="11"/>
      <c r="T22219" s="11"/>
      <c r="U22219" s="2">
        <v>2.1100000000000001E-2</v>
      </c>
      <c r="V22219" s="11"/>
      <c r="W22219" s="11"/>
      <c r="X22219" s="11"/>
    </row>
    <row r="22220" spans="1:24" x14ac:dyDescent="0.55000000000000004">
      <c r="A22220">
        <v>823</v>
      </c>
      <c r="B22220">
        <v>6</v>
      </c>
      <c r="C22220">
        <v>25</v>
      </c>
      <c r="D22220" t="s">
        <v>31</v>
      </c>
      <c r="E22220">
        <v>14</v>
      </c>
      <c r="F22220" t="s">
        <v>28</v>
      </c>
      <c r="G22220">
        <v>0</v>
      </c>
      <c r="M22220">
        <v>0</v>
      </c>
      <c r="N22220" s="11"/>
      <c r="O22220" s="11"/>
      <c r="P22220" s="11"/>
      <c r="Q22220" s="11"/>
      <c r="R22220" s="11"/>
      <c r="S22220" s="11"/>
      <c r="T22220" s="11"/>
      <c r="U22220" s="2">
        <v>-4.19E-2</v>
      </c>
      <c r="V22220" s="11"/>
      <c r="W22220" s="11"/>
      <c r="X22220" s="11"/>
    </row>
    <row r="22221" spans="1:24" x14ac:dyDescent="0.55000000000000004">
      <c r="A22221">
        <v>823</v>
      </c>
      <c r="B22221">
        <v>6</v>
      </c>
      <c r="C22221">
        <v>26</v>
      </c>
      <c r="D22221" t="s">
        <v>32</v>
      </c>
      <c r="E22221">
        <v>15</v>
      </c>
      <c r="F22221" t="s">
        <v>33</v>
      </c>
      <c r="G22221">
        <v>1</v>
      </c>
      <c r="M22221">
        <v>16</v>
      </c>
      <c r="N22221" s="11"/>
      <c r="O22221" s="11"/>
      <c r="P22221" s="11"/>
      <c r="Q22221" s="11"/>
      <c r="R22221" s="11"/>
      <c r="S22221" s="11"/>
      <c r="T22221" s="11"/>
      <c r="U22221" s="2">
        <v>2.1100000000000001E-2</v>
      </c>
      <c r="V22221" s="11"/>
      <c r="W22221" s="11"/>
      <c r="X22221" s="11"/>
    </row>
    <row r="22222" spans="1:24" x14ac:dyDescent="0.55000000000000004">
      <c r="A22222">
        <v>823</v>
      </c>
      <c r="B22222">
        <v>6</v>
      </c>
      <c r="C22222">
        <v>27</v>
      </c>
      <c r="D22222" t="s">
        <v>34</v>
      </c>
      <c r="E22222">
        <v>16</v>
      </c>
      <c r="F22222" t="s">
        <v>28</v>
      </c>
      <c r="G22222">
        <v>20</v>
      </c>
      <c r="M22222">
        <v>48</v>
      </c>
      <c r="N22222" s="11"/>
      <c r="O22222" s="11"/>
      <c r="P22222" s="11"/>
      <c r="Q22222" s="11"/>
      <c r="R22222" s="11"/>
      <c r="S22222" s="11"/>
      <c r="T22222" s="11"/>
      <c r="U22222" s="2">
        <v>4.19E-2</v>
      </c>
      <c r="V22222" s="11"/>
      <c r="W22222" s="11"/>
      <c r="X22222" s="11"/>
    </row>
    <row r="22223" spans="1:24" x14ac:dyDescent="0.55000000000000004">
      <c r="A22223">
        <v>824</v>
      </c>
      <c r="B22223">
        <v>1</v>
      </c>
      <c r="C22223">
        <v>1</v>
      </c>
      <c r="D22223" t="s">
        <v>3</v>
      </c>
      <c r="E22223">
        <v>1</v>
      </c>
      <c r="F22223" t="s">
        <v>9</v>
      </c>
      <c r="G22223">
        <v>17</v>
      </c>
      <c r="M22223">
        <v>42</v>
      </c>
      <c r="N22223" s="9"/>
      <c r="O22223" s="9"/>
      <c r="P22223" s="9"/>
      <c r="Q22223" s="9"/>
      <c r="R22223" s="9"/>
      <c r="S22223" s="10">
        <v>5.9800000000000001E-4</v>
      </c>
      <c r="T22223" s="11"/>
      <c r="U22223" s="11"/>
      <c r="V22223" s="9"/>
      <c r="W22223" s="10">
        <v>7.9799999999999992E-3</v>
      </c>
      <c r="X22223" s="2">
        <v>7.2099999999999996E-4</v>
      </c>
    </row>
    <row r="22224" spans="1:24" x14ac:dyDescent="0.55000000000000004">
      <c r="A22224">
        <v>824</v>
      </c>
      <c r="B22224">
        <v>1</v>
      </c>
      <c r="C22224">
        <v>2</v>
      </c>
      <c r="D22224" t="s">
        <v>5</v>
      </c>
      <c r="E22224">
        <v>2</v>
      </c>
      <c r="F22224" t="s">
        <v>9</v>
      </c>
      <c r="G22224">
        <v>3</v>
      </c>
      <c r="M22224">
        <v>47</v>
      </c>
      <c r="N22224" s="9"/>
      <c r="O22224" s="9"/>
      <c r="P22224" s="9"/>
      <c r="Q22224" s="9"/>
      <c r="R22224" s="9"/>
      <c r="S22224" s="10">
        <v>1.0740000000000001E-3</v>
      </c>
      <c r="T22224" s="11"/>
      <c r="U22224" s="11"/>
      <c r="V22224" s="9"/>
      <c r="W22224" s="10">
        <v>1.2290000000000001E-3</v>
      </c>
      <c r="X22224" s="2">
        <v>1.188E-3</v>
      </c>
    </row>
    <row r="22225" spans="1:24" x14ac:dyDescent="0.55000000000000004">
      <c r="A22225">
        <v>824</v>
      </c>
      <c r="B22225">
        <v>1</v>
      </c>
      <c r="C22225">
        <v>3</v>
      </c>
      <c r="D22225" t="s">
        <v>6</v>
      </c>
      <c r="E22225">
        <v>2</v>
      </c>
      <c r="F22225" t="s">
        <v>9</v>
      </c>
      <c r="G22225">
        <v>3</v>
      </c>
      <c r="M22225">
        <v>86</v>
      </c>
      <c r="N22225" s="9"/>
      <c r="O22225" s="9"/>
      <c r="P22225" s="9"/>
      <c r="Q22225" s="9"/>
      <c r="R22225" s="9"/>
      <c r="S22225" s="10">
        <f t="shared" ref="S22225" si="2476">0.000218*4</f>
        <v>8.7200000000000005E-4</v>
      </c>
      <c r="T22225" s="11"/>
      <c r="U22225" s="11"/>
      <c r="V22225" s="9"/>
      <c r="W22225" s="10">
        <v>9.2299999999999999E-4</v>
      </c>
      <c r="X22225" s="2">
        <v>9.01E-4</v>
      </c>
    </row>
    <row r="22226" spans="1:24" x14ac:dyDescent="0.55000000000000004">
      <c r="A22226">
        <v>824</v>
      </c>
      <c r="B22226">
        <v>1</v>
      </c>
      <c r="C22226">
        <v>4</v>
      </c>
      <c r="D22226" t="s">
        <v>7</v>
      </c>
      <c r="E22226">
        <v>2</v>
      </c>
      <c r="F22226" t="s">
        <v>9</v>
      </c>
      <c r="G22226">
        <v>4</v>
      </c>
      <c r="M22226">
        <v>74</v>
      </c>
      <c r="N22226" s="9"/>
      <c r="O22226" s="9"/>
      <c r="P22226" s="9"/>
      <c r="Q22226" s="9"/>
      <c r="R22226" s="9"/>
      <c r="S22226" s="10">
        <f t="shared" ref="S22226" si="2477">0.000218*2</f>
        <v>4.3600000000000003E-4</v>
      </c>
      <c r="T22226" s="11"/>
      <c r="U22226" s="11"/>
      <c r="V22226" s="9"/>
      <c r="W22226" s="10">
        <v>6.4999999999999997E-4</v>
      </c>
      <c r="X22226" s="2">
        <v>5.4199999999999995E-4</v>
      </c>
    </row>
    <row r="22227" spans="1:24" x14ac:dyDescent="0.55000000000000004">
      <c r="A22227">
        <v>824</v>
      </c>
      <c r="B22227">
        <v>2</v>
      </c>
      <c r="C22227">
        <v>5</v>
      </c>
      <c r="D22227" t="s">
        <v>8</v>
      </c>
      <c r="E22227">
        <v>3</v>
      </c>
      <c r="F22227" t="s">
        <v>9</v>
      </c>
      <c r="G22227">
        <v>5</v>
      </c>
      <c r="M22227">
        <v>17</v>
      </c>
      <c r="N22227" s="2">
        <v>8.7999999999999998E-5</v>
      </c>
      <c r="O22227" s="2">
        <v>2.5399999999999999E-4</v>
      </c>
      <c r="P22227" s="2">
        <v>4.1199999999999999E-4</v>
      </c>
      <c r="Q22227" s="2">
        <v>3.68E-4</v>
      </c>
      <c r="R22227" s="11"/>
      <c r="S22227" s="11"/>
      <c r="T22227" s="11"/>
      <c r="U22227" s="11"/>
      <c r="V22227" s="11"/>
      <c r="W22227" s="11"/>
      <c r="X22227" s="11"/>
    </row>
    <row r="22228" spans="1:24" x14ac:dyDescent="0.55000000000000004">
      <c r="A22228">
        <v>824</v>
      </c>
      <c r="B22228">
        <v>2</v>
      </c>
      <c r="C22228">
        <v>6</v>
      </c>
      <c r="D22228" t="s">
        <v>10</v>
      </c>
      <c r="E22228">
        <v>3</v>
      </c>
      <c r="F22228" t="s">
        <v>9</v>
      </c>
      <c r="G22228">
        <v>37</v>
      </c>
      <c r="M22228">
        <v>29</v>
      </c>
      <c r="N22228" s="2">
        <v>3.9999999999999998E-6</v>
      </c>
      <c r="O22228" s="2">
        <v>4.1999999999999998E-5</v>
      </c>
      <c r="P22228" s="2">
        <v>6.7000000000000002E-5</v>
      </c>
      <c r="Q22228" s="2">
        <v>5.5000000000000002E-5</v>
      </c>
      <c r="R22228" s="11"/>
      <c r="S22228" s="11"/>
      <c r="T22228" s="11"/>
      <c r="U22228" s="11"/>
      <c r="V22228" s="11"/>
      <c r="W22228" s="11"/>
      <c r="X22228" s="11"/>
    </row>
    <row r="22229" spans="1:24" x14ac:dyDescent="0.55000000000000004">
      <c r="A22229">
        <v>824</v>
      </c>
      <c r="B22229">
        <v>2</v>
      </c>
      <c r="C22229">
        <v>7</v>
      </c>
      <c r="D22229" t="s">
        <v>11</v>
      </c>
      <c r="E22229">
        <v>3</v>
      </c>
      <c r="F22229" t="s">
        <v>9</v>
      </c>
      <c r="G22229">
        <v>13</v>
      </c>
      <c r="M22229">
        <v>76</v>
      </c>
      <c r="N22229" s="2">
        <v>1.7E-5</v>
      </c>
      <c r="O22229" s="2">
        <v>1.4899999999999999E-4</v>
      </c>
      <c r="P22229" s="2">
        <v>3.5399999999999999E-4</v>
      </c>
      <c r="Q22229" s="2">
        <v>3.1199999999999999E-4</v>
      </c>
      <c r="R22229" s="11"/>
      <c r="S22229" s="11"/>
      <c r="T22229" s="11"/>
      <c r="U22229" s="11"/>
      <c r="V22229" s="11"/>
      <c r="W22229" s="11"/>
      <c r="X22229" s="11"/>
    </row>
    <row r="22230" spans="1:24" x14ac:dyDescent="0.55000000000000004">
      <c r="A22230">
        <v>824</v>
      </c>
      <c r="B22230">
        <v>2</v>
      </c>
      <c r="C22230">
        <v>8</v>
      </c>
      <c r="D22230" t="s">
        <v>12</v>
      </c>
      <c r="E22230">
        <v>3</v>
      </c>
      <c r="F22230" t="s">
        <v>9</v>
      </c>
      <c r="G22230">
        <v>8</v>
      </c>
      <c r="M22230">
        <v>91</v>
      </c>
      <c r="N22230" s="2">
        <v>1.2E-5</v>
      </c>
      <c r="O22230" s="2">
        <v>1.02E-4</v>
      </c>
      <c r="P22230" s="2">
        <v>2.32E-4</v>
      </c>
      <c r="Q22230" s="2">
        <v>1.9900000000000001E-4</v>
      </c>
      <c r="R22230" s="11"/>
      <c r="S22230" s="11"/>
      <c r="T22230" s="11"/>
      <c r="U22230" s="11"/>
      <c r="V22230" s="11"/>
      <c r="W22230" s="11"/>
      <c r="X22230" s="11"/>
    </row>
    <row r="22231" spans="1:24" x14ac:dyDescent="0.55000000000000004">
      <c r="A22231">
        <v>824</v>
      </c>
      <c r="B22231">
        <v>3</v>
      </c>
      <c r="C22231">
        <v>9</v>
      </c>
      <c r="D22231" t="s">
        <v>13</v>
      </c>
      <c r="E22231">
        <v>4</v>
      </c>
      <c r="F22231" t="s">
        <v>9</v>
      </c>
      <c r="G22231">
        <v>0</v>
      </c>
      <c r="M22231">
        <v>0</v>
      </c>
      <c r="N22231" s="11"/>
      <c r="O22231" s="11"/>
      <c r="P22231" s="11"/>
      <c r="Q22231" s="11"/>
      <c r="R22231" s="11"/>
      <c r="S22231" s="11"/>
      <c r="T22231" s="11"/>
      <c r="U22231" s="11"/>
      <c r="V22231" s="11"/>
      <c r="W22231" s="2">
        <v>5.3999999999999998E-5</v>
      </c>
      <c r="X22231" s="2">
        <v>4.1E-5</v>
      </c>
    </row>
    <row r="22232" spans="1:24" x14ac:dyDescent="0.55000000000000004">
      <c r="A22232">
        <v>824</v>
      </c>
      <c r="B22232">
        <v>3</v>
      </c>
      <c r="C22232">
        <v>10</v>
      </c>
      <c r="D22232" t="s">
        <v>14</v>
      </c>
      <c r="E22232">
        <v>4</v>
      </c>
      <c r="F22232" t="s">
        <v>9</v>
      </c>
      <c r="G22232">
        <v>0</v>
      </c>
      <c r="M22232">
        <v>0</v>
      </c>
      <c r="N22232" s="11"/>
      <c r="O22232" s="11"/>
      <c r="P22232" s="11"/>
      <c r="Q22232" s="11"/>
      <c r="R22232" s="11"/>
      <c r="S22232" s="2">
        <v>2.0100000000000001E-4</v>
      </c>
      <c r="T22232" s="11"/>
      <c r="U22232" s="11"/>
      <c r="V22232" s="11"/>
      <c r="W22232" s="2">
        <v>1.4200000000000001E-4</v>
      </c>
      <c r="X22232" s="2">
        <v>1.35E-4</v>
      </c>
    </row>
    <row r="22233" spans="1:24" x14ac:dyDescent="0.55000000000000004">
      <c r="A22233">
        <v>824</v>
      </c>
      <c r="B22233">
        <v>3</v>
      </c>
      <c r="C22233">
        <v>11</v>
      </c>
      <c r="D22233" t="s">
        <v>15</v>
      </c>
      <c r="E22233">
        <v>5</v>
      </c>
      <c r="F22233" t="s">
        <v>9</v>
      </c>
      <c r="G22233">
        <v>3</v>
      </c>
      <c r="M22233">
        <v>20</v>
      </c>
      <c r="N22233" s="11"/>
      <c r="O22233" s="11"/>
      <c r="P22233" s="11"/>
      <c r="Q22233" s="11"/>
      <c r="R22233" s="11"/>
      <c r="S22233" s="2">
        <v>1.8699999999999999E-4</v>
      </c>
      <c r="T22233" s="11"/>
      <c r="U22233" s="11"/>
      <c r="V22233" s="11"/>
      <c r="W22233" s="2">
        <v>1.3200000000000001E-4</v>
      </c>
      <c r="X22233" s="2">
        <v>1.22E-4</v>
      </c>
    </row>
    <row r="22234" spans="1:24" x14ac:dyDescent="0.55000000000000004">
      <c r="A22234">
        <v>824</v>
      </c>
      <c r="B22234">
        <v>3</v>
      </c>
      <c r="C22234">
        <v>12</v>
      </c>
      <c r="D22234" t="s">
        <v>16</v>
      </c>
      <c r="E22234">
        <v>6</v>
      </c>
      <c r="F22234" t="s">
        <v>9</v>
      </c>
      <c r="G22234">
        <v>1</v>
      </c>
      <c r="M22234">
        <v>13</v>
      </c>
      <c r="N22234" s="11"/>
      <c r="O22234" s="11"/>
      <c r="P22234" s="11"/>
      <c r="Q22234" s="11"/>
      <c r="R22234" s="11"/>
      <c r="S22234" s="11"/>
      <c r="T22234" s="11"/>
      <c r="U22234" s="11"/>
      <c r="V22234" s="11"/>
      <c r="W22234" s="2">
        <v>1.9900000000000001E-4</v>
      </c>
      <c r="X22234" s="2">
        <v>1.7799999999999999E-4</v>
      </c>
    </row>
    <row r="22235" spans="1:24" x14ac:dyDescent="0.55000000000000004">
      <c r="A22235">
        <v>824</v>
      </c>
      <c r="B22235">
        <v>3</v>
      </c>
      <c r="C22235">
        <v>13</v>
      </c>
      <c r="D22235" t="s">
        <v>17</v>
      </c>
      <c r="E22235">
        <v>7</v>
      </c>
      <c r="F22235" t="s">
        <v>9</v>
      </c>
      <c r="G22235">
        <v>15</v>
      </c>
      <c r="M22235">
        <v>23</v>
      </c>
      <c r="N22235" s="2">
        <v>2.5000000000000001E-5</v>
      </c>
      <c r="O22235" s="2">
        <v>1.65E-4</v>
      </c>
      <c r="P22235" s="2">
        <f t="shared" ref="P22235" si="2478">0.000398</f>
        <v>3.9800000000000002E-4</v>
      </c>
      <c r="Q22235" s="2">
        <v>3.1100000000000002E-4</v>
      </c>
      <c r="R22235" s="11"/>
      <c r="S22235" s="11"/>
      <c r="T22235" s="11"/>
      <c r="U22235" s="11"/>
      <c r="V22235" s="11"/>
      <c r="W22235" s="2">
        <v>8.3999999999999995E-5</v>
      </c>
      <c r="X22235" s="2">
        <v>7.7999999999999999E-5</v>
      </c>
    </row>
    <row r="22236" spans="1:24" x14ac:dyDescent="0.55000000000000004">
      <c r="A22236">
        <v>824</v>
      </c>
      <c r="B22236">
        <v>3</v>
      </c>
      <c r="C22236">
        <v>14</v>
      </c>
      <c r="D22236" t="s">
        <v>18</v>
      </c>
      <c r="E22236">
        <v>8</v>
      </c>
      <c r="F22236" t="s">
        <v>9</v>
      </c>
      <c r="G22236">
        <v>3</v>
      </c>
      <c r="M22236">
        <v>31</v>
      </c>
      <c r="N22236" s="2">
        <v>3.3000000000000003E-5</v>
      </c>
      <c r="O22236" s="2">
        <v>1.9900000000000001E-4</v>
      </c>
      <c r="P22236" s="2">
        <v>4.3300000000000001E-4</v>
      </c>
      <c r="Q22236" s="2">
        <v>3.8200000000000002E-4</v>
      </c>
      <c r="R22236" s="11"/>
      <c r="S22236" s="2">
        <v>1.54E-4</v>
      </c>
      <c r="T22236" s="11"/>
      <c r="U22236" s="11"/>
      <c r="V22236" s="11"/>
      <c r="W22236" s="2">
        <v>1.02E-4</v>
      </c>
      <c r="X22236" s="2">
        <v>9.2999999999999997E-5</v>
      </c>
    </row>
    <row r="22237" spans="1:24" x14ac:dyDescent="0.55000000000000004">
      <c r="A22237">
        <v>824</v>
      </c>
      <c r="B22237">
        <v>3</v>
      </c>
      <c r="C22237">
        <v>15</v>
      </c>
      <c r="D22237" t="s">
        <v>19</v>
      </c>
      <c r="E22237">
        <v>4</v>
      </c>
      <c r="F22237" t="s">
        <v>9</v>
      </c>
      <c r="G22237">
        <v>11</v>
      </c>
      <c r="M22237">
        <v>36</v>
      </c>
      <c r="N22237" s="11"/>
      <c r="O22237" s="11"/>
      <c r="P22237" s="11"/>
      <c r="Q22237" s="11"/>
      <c r="R22237" s="11"/>
      <c r="S22237" s="2">
        <v>2.5500000000000002E-4</v>
      </c>
      <c r="T22237" s="11"/>
      <c r="U22237" s="11"/>
      <c r="V22237" s="11"/>
      <c r="W22237" s="2">
        <v>1.6200000000000001E-4</v>
      </c>
      <c r="X22237" s="2">
        <v>1.4999999999999999E-4</v>
      </c>
    </row>
    <row r="22238" spans="1:24" x14ac:dyDescent="0.55000000000000004">
      <c r="A22238">
        <v>824</v>
      </c>
      <c r="B22238">
        <v>4</v>
      </c>
      <c r="C22238">
        <v>16</v>
      </c>
      <c r="D22238" t="s">
        <v>20</v>
      </c>
      <c r="E22238">
        <v>9</v>
      </c>
      <c r="F22238" t="s">
        <v>9</v>
      </c>
      <c r="G22238">
        <v>60</v>
      </c>
      <c r="M22238">
        <v>30</v>
      </c>
      <c r="N22238" s="11"/>
      <c r="O22238" s="11"/>
      <c r="P22238" s="11"/>
      <c r="Q22238" s="11"/>
      <c r="R22238" s="11"/>
      <c r="S22238" s="11"/>
      <c r="T22238" s="11"/>
      <c r="U22238" s="11"/>
      <c r="V22238" s="11"/>
      <c r="W22238" s="2">
        <v>1.9999999999999999E-6</v>
      </c>
      <c r="X22238" s="2">
        <v>1.9999999999999999E-6</v>
      </c>
    </row>
    <row r="22239" spans="1:24" x14ac:dyDescent="0.55000000000000004">
      <c r="A22239">
        <v>824</v>
      </c>
      <c r="B22239">
        <v>5</v>
      </c>
      <c r="C22239">
        <v>17</v>
      </c>
      <c r="D22239" t="s">
        <v>21</v>
      </c>
      <c r="E22239">
        <v>10</v>
      </c>
      <c r="F22239" t="s">
        <v>22</v>
      </c>
      <c r="G22239">
        <v>0</v>
      </c>
      <c r="M22239">
        <v>0</v>
      </c>
      <c r="N22239" s="11"/>
      <c r="O22239" s="11"/>
      <c r="P22239" s="11"/>
      <c r="Q22239" s="11"/>
      <c r="R22239" s="11"/>
      <c r="S22239" s="11"/>
      <c r="T22239" s="2">
        <v>1.7899999999999999E-4</v>
      </c>
      <c r="U22239" s="11"/>
      <c r="V22239" s="11"/>
      <c r="W22239" s="11"/>
      <c r="X22239" s="11"/>
    </row>
    <row r="22240" spans="1:24" x14ac:dyDescent="0.55000000000000004">
      <c r="A22240">
        <v>824</v>
      </c>
      <c r="B22240">
        <v>5</v>
      </c>
      <c r="C22240">
        <v>18</v>
      </c>
      <c r="D22240" t="s">
        <v>23</v>
      </c>
      <c r="E22240">
        <v>11</v>
      </c>
      <c r="F22240" t="s">
        <v>22</v>
      </c>
      <c r="G22240">
        <v>22</v>
      </c>
      <c r="M22240">
        <v>0</v>
      </c>
      <c r="N22240" s="11"/>
      <c r="O22240" s="11"/>
      <c r="P22240" s="11"/>
      <c r="Q22240" s="11"/>
      <c r="R22240" s="2">
        <v>3.5399999999999999E-4</v>
      </c>
      <c r="S22240" s="11"/>
      <c r="T22240" s="11"/>
      <c r="U22240" s="11"/>
      <c r="V22240" s="2">
        <v>1.2300000000000001E-4</v>
      </c>
      <c r="W22240" s="2">
        <v>3.1999999999999999E-5</v>
      </c>
      <c r="X22240" s="2">
        <v>5.5000000000000002E-5</v>
      </c>
    </row>
    <row r="22241" spans="1:24" x14ac:dyDescent="0.55000000000000004">
      <c r="A22241">
        <v>824</v>
      </c>
      <c r="B22241">
        <v>5</v>
      </c>
      <c r="C22241">
        <v>19</v>
      </c>
      <c r="D22241" t="s">
        <v>24</v>
      </c>
      <c r="E22241">
        <v>11</v>
      </c>
      <c r="F22241" t="s">
        <v>22</v>
      </c>
      <c r="G22241">
        <v>25</v>
      </c>
      <c r="M22241">
        <v>36</v>
      </c>
      <c r="N22241" s="11"/>
      <c r="O22241" s="11"/>
      <c r="P22241" s="11"/>
      <c r="Q22241" s="11"/>
      <c r="R22241" s="2">
        <v>5.5400000000000002E-4</v>
      </c>
      <c r="S22241" s="11"/>
      <c r="T22241" s="11"/>
      <c r="U22241" s="11"/>
      <c r="V22241" s="2">
        <v>3.3700000000000001E-4</v>
      </c>
      <c r="W22241" s="2">
        <v>1.9900000000000001E-4</v>
      </c>
      <c r="X22241" s="2">
        <v>2.4499999999999999E-4</v>
      </c>
    </row>
    <row r="22242" spans="1:24" x14ac:dyDescent="0.55000000000000004">
      <c r="A22242">
        <v>824</v>
      </c>
      <c r="B22242">
        <v>5</v>
      </c>
      <c r="C22242">
        <v>20</v>
      </c>
      <c r="D22242" t="s">
        <v>25</v>
      </c>
      <c r="E22242">
        <v>10</v>
      </c>
      <c r="F22242" t="s">
        <v>22</v>
      </c>
      <c r="G22242">
        <v>2740</v>
      </c>
      <c r="M22242">
        <v>44</v>
      </c>
      <c r="N22242" s="11"/>
      <c r="O22242" s="11"/>
      <c r="P22242" s="11"/>
      <c r="Q22242" s="11"/>
      <c r="R22242" s="11"/>
      <c r="S22242" s="11"/>
      <c r="T22242" s="2">
        <v>1.7899999999999999E-4</v>
      </c>
      <c r="U22242" s="11"/>
      <c r="V22242" s="11"/>
      <c r="W22242" s="11"/>
      <c r="X22242" s="11"/>
    </row>
    <row r="22243" spans="1:24" x14ac:dyDescent="0.55000000000000004">
      <c r="A22243">
        <v>824</v>
      </c>
      <c r="B22243">
        <v>5</v>
      </c>
      <c r="C22243">
        <v>21</v>
      </c>
      <c r="D22243" t="s">
        <v>26</v>
      </c>
      <c r="E22243">
        <v>11</v>
      </c>
      <c r="F22243" t="s">
        <v>22</v>
      </c>
      <c r="G22243">
        <v>342</v>
      </c>
      <c r="M22243">
        <v>55</v>
      </c>
      <c r="N22243" s="11"/>
      <c r="O22243" s="11"/>
      <c r="P22243" s="11"/>
      <c r="Q22243" s="11"/>
      <c r="R22243" s="2">
        <v>5.5099999999999995E-4</v>
      </c>
      <c r="S22243" s="11"/>
      <c r="T22243" s="11"/>
      <c r="U22243" s="11"/>
      <c r="V22243" s="2">
        <v>3.3199999999999999E-4</v>
      </c>
      <c r="W22243" s="2">
        <v>1.92E-4</v>
      </c>
      <c r="X22243" s="2">
        <v>2.33E-4</v>
      </c>
    </row>
    <row r="22244" spans="1:24" x14ac:dyDescent="0.55000000000000004">
      <c r="A22244">
        <v>824</v>
      </c>
      <c r="B22244">
        <v>5</v>
      </c>
      <c r="C22244">
        <v>22</v>
      </c>
      <c r="D22244" t="s">
        <v>27</v>
      </c>
      <c r="E22244">
        <v>11</v>
      </c>
      <c r="F22244" t="s">
        <v>28</v>
      </c>
      <c r="G22244">
        <v>14</v>
      </c>
      <c r="M22244">
        <v>52</v>
      </c>
      <c r="N22244" s="11"/>
      <c r="O22244" s="11"/>
      <c r="P22244" s="11"/>
      <c r="Q22244" s="11"/>
      <c r="R22244" s="2">
        <v>2.7599999999999999E-4</v>
      </c>
      <c r="S22244" s="11"/>
      <c r="T22244" s="11"/>
      <c r="U22244" s="11"/>
      <c r="V22244" s="11"/>
      <c r="W22244" s="11"/>
      <c r="X22244" s="11"/>
    </row>
    <row r="22245" spans="1:24" x14ac:dyDescent="0.55000000000000004">
      <c r="A22245">
        <v>824</v>
      </c>
      <c r="B22245">
        <v>6</v>
      </c>
      <c r="C22245">
        <v>23</v>
      </c>
      <c r="D22245" t="s">
        <v>29</v>
      </c>
      <c r="E22245">
        <v>12</v>
      </c>
      <c r="F22245" t="s">
        <v>28</v>
      </c>
      <c r="G22245">
        <v>0</v>
      </c>
      <c r="M22245">
        <v>0</v>
      </c>
      <c r="N22245" s="11"/>
      <c r="O22245" s="11"/>
      <c r="P22245" s="11"/>
      <c r="Q22245" s="11"/>
      <c r="R22245" s="11"/>
      <c r="S22245" s="11"/>
      <c r="T22245" s="11"/>
      <c r="U22245" s="2">
        <v>-4.19E-2</v>
      </c>
      <c r="V22245" s="11"/>
      <c r="W22245" s="11"/>
      <c r="X22245" s="11"/>
    </row>
    <row r="22246" spans="1:24" x14ac:dyDescent="0.55000000000000004">
      <c r="A22246">
        <v>824</v>
      </c>
      <c r="B22246">
        <v>6</v>
      </c>
      <c r="C22246">
        <v>24</v>
      </c>
      <c r="D22246" t="s">
        <v>30</v>
      </c>
      <c r="E22246">
        <v>13</v>
      </c>
      <c r="F22246" t="s">
        <v>28</v>
      </c>
      <c r="G22246">
        <v>0</v>
      </c>
      <c r="M22246">
        <v>0</v>
      </c>
      <c r="N22246" s="11"/>
      <c r="O22246" s="11"/>
      <c r="P22246" s="11"/>
      <c r="Q22246" s="11"/>
      <c r="R22246" s="11"/>
      <c r="S22246" s="11"/>
      <c r="T22246" s="11"/>
      <c r="U22246" s="2">
        <v>2.1100000000000001E-2</v>
      </c>
      <c r="V22246" s="11"/>
      <c r="W22246" s="11"/>
      <c r="X22246" s="11"/>
    </row>
    <row r="22247" spans="1:24" x14ac:dyDescent="0.55000000000000004">
      <c r="A22247">
        <v>824</v>
      </c>
      <c r="B22247">
        <v>6</v>
      </c>
      <c r="C22247">
        <v>25</v>
      </c>
      <c r="D22247" t="s">
        <v>31</v>
      </c>
      <c r="E22247">
        <v>14</v>
      </c>
      <c r="F22247" t="s">
        <v>28</v>
      </c>
      <c r="G22247">
        <v>0</v>
      </c>
      <c r="M22247">
        <v>0</v>
      </c>
      <c r="N22247" s="11"/>
      <c r="O22247" s="11"/>
      <c r="P22247" s="11"/>
      <c r="Q22247" s="11"/>
      <c r="R22247" s="11"/>
      <c r="S22247" s="11"/>
      <c r="T22247" s="11"/>
      <c r="U22247" s="2">
        <v>-4.19E-2</v>
      </c>
      <c r="V22247" s="11"/>
      <c r="W22247" s="11"/>
      <c r="X22247" s="11"/>
    </row>
    <row r="22248" spans="1:24" x14ac:dyDescent="0.55000000000000004">
      <c r="A22248">
        <v>824</v>
      </c>
      <c r="B22248">
        <v>6</v>
      </c>
      <c r="C22248">
        <v>26</v>
      </c>
      <c r="D22248" t="s">
        <v>32</v>
      </c>
      <c r="E22248">
        <v>15</v>
      </c>
      <c r="F22248" t="s">
        <v>33</v>
      </c>
      <c r="G22248">
        <v>2</v>
      </c>
      <c r="M22248">
        <v>20</v>
      </c>
      <c r="N22248" s="11"/>
      <c r="O22248" s="11"/>
      <c r="P22248" s="11"/>
      <c r="Q22248" s="11"/>
      <c r="R22248" s="11"/>
      <c r="S22248" s="11"/>
      <c r="T22248" s="11"/>
      <c r="U22248" s="2">
        <v>2.1100000000000001E-2</v>
      </c>
      <c r="V22248" s="11"/>
      <c r="W22248" s="11"/>
      <c r="X22248" s="11"/>
    </row>
    <row r="22249" spans="1:24" x14ac:dyDescent="0.55000000000000004">
      <c r="A22249">
        <v>824</v>
      </c>
      <c r="B22249">
        <v>6</v>
      </c>
      <c r="C22249">
        <v>27</v>
      </c>
      <c r="D22249" t="s">
        <v>34</v>
      </c>
      <c r="E22249">
        <v>16</v>
      </c>
      <c r="F22249" t="s">
        <v>28</v>
      </c>
      <c r="G22249">
        <v>27</v>
      </c>
      <c r="M22249">
        <v>41</v>
      </c>
      <c r="N22249" s="11"/>
      <c r="O22249" s="11"/>
      <c r="P22249" s="11"/>
      <c r="Q22249" s="11"/>
      <c r="R22249" s="11"/>
      <c r="S22249" s="11"/>
      <c r="T22249" s="11"/>
      <c r="U22249" s="2">
        <v>4.19E-2</v>
      </c>
      <c r="V22249" s="11"/>
      <c r="W22249" s="11"/>
      <c r="X22249" s="11"/>
    </row>
    <row r="22250" spans="1:24" x14ac:dyDescent="0.55000000000000004">
      <c r="A22250">
        <v>825</v>
      </c>
      <c r="B22250">
        <v>1</v>
      </c>
      <c r="C22250">
        <v>1</v>
      </c>
      <c r="D22250" t="s">
        <v>3</v>
      </c>
      <c r="E22250">
        <v>1</v>
      </c>
      <c r="F22250" t="s">
        <v>4</v>
      </c>
      <c r="G22250">
        <v>13</v>
      </c>
      <c r="M22250">
        <v>46</v>
      </c>
      <c r="N22250" s="9"/>
      <c r="O22250" s="9"/>
      <c r="P22250" s="9"/>
      <c r="Q22250" s="9"/>
      <c r="R22250" s="9"/>
      <c r="S22250" s="10">
        <v>5.9800000000000001E-4</v>
      </c>
      <c r="T22250" s="11"/>
      <c r="U22250" s="11"/>
      <c r="V22250" s="9"/>
      <c r="W22250" s="10">
        <v>7.9799999999999992E-3</v>
      </c>
      <c r="X22250" s="2">
        <v>7.2099999999999996E-4</v>
      </c>
    </row>
    <row r="22251" spans="1:24" x14ac:dyDescent="0.55000000000000004">
      <c r="A22251">
        <v>825</v>
      </c>
      <c r="B22251">
        <v>1</v>
      </c>
      <c r="C22251">
        <v>2</v>
      </c>
      <c r="D22251" t="s">
        <v>5</v>
      </c>
      <c r="E22251">
        <v>2</v>
      </c>
      <c r="F22251" t="s">
        <v>4</v>
      </c>
      <c r="G22251">
        <v>3</v>
      </c>
      <c r="M22251">
        <v>50</v>
      </c>
      <c r="N22251" s="9"/>
      <c r="O22251" s="9"/>
      <c r="P22251" s="9"/>
      <c r="Q22251" s="9"/>
      <c r="R22251" s="9"/>
      <c r="S22251" s="10">
        <v>1.0740000000000001E-3</v>
      </c>
      <c r="T22251" s="11"/>
      <c r="U22251" s="11"/>
      <c r="V22251" s="9"/>
      <c r="W22251" s="10">
        <v>1.2290000000000001E-3</v>
      </c>
      <c r="X22251" s="2">
        <v>1.188E-3</v>
      </c>
    </row>
    <row r="22252" spans="1:24" x14ac:dyDescent="0.55000000000000004">
      <c r="A22252">
        <v>825</v>
      </c>
      <c r="B22252">
        <v>1</v>
      </c>
      <c r="C22252">
        <v>3</v>
      </c>
      <c r="D22252" t="s">
        <v>6</v>
      </c>
      <c r="E22252">
        <v>2</v>
      </c>
      <c r="F22252" t="s">
        <v>4</v>
      </c>
      <c r="G22252">
        <v>5</v>
      </c>
      <c r="M22252">
        <v>81</v>
      </c>
      <c r="N22252" s="9"/>
      <c r="O22252" s="9"/>
      <c r="P22252" s="9"/>
      <c r="Q22252" s="9"/>
      <c r="R22252" s="9"/>
      <c r="S22252" s="10">
        <f t="shared" ref="S22252" si="2479">0.000218*4</f>
        <v>8.7200000000000005E-4</v>
      </c>
      <c r="T22252" s="11"/>
      <c r="U22252" s="11"/>
      <c r="V22252" s="9"/>
      <c r="W22252" s="10">
        <v>9.2299999999999999E-4</v>
      </c>
      <c r="X22252" s="2">
        <v>9.01E-4</v>
      </c>
    </row>
    <row r="22253" spans="1:24" x14ac:dyDescent="0.55000000000000004">
      <c r="A22253">
        <v>825</v>
      </c>
      <c r="B22253">
        <v>1</v>
      </c>
      <c r="C22253">
        <v>4</v>
      </c>
      <c r="D22253" t="s">
        <v>7</v>
      </c>
      <c r="E22253">
        <v>2</v>
      </c>
      <c r="F22253" t="s">
        <v>4</v>
      </c>
      <c r="G22253">
        <v>7</v>
      </c>
      <c r="M22253">
        <v>70</v>
      </c>
      <c r="N22253" s="9"/>
      <c r="O22253" s="9"/>
      <c r="P22253" s="9"/>
      <c r="Q22253" s="9"/>
      <c r="R22253" s="9"/>
      <c r="S22253" s="10">
        <f t="shared" ref="S22253" si="2480">0.000218*2</f>
        <v>4.3600000000000003E-4</v>
      </c>
      <c r="T22253" s="11"/>
      <c r="U22253" s="11"/>
      <c r="V22253" s="9"/>
      <c r="W22253" s="10">
        <v>6.4999999999999997E-4</v>
      </c>
      <c r="X22253" s="2">
        <v>5.4199999999999995E-4</v>
      </c>
    </row>
    <row r="22254" spans="1:24" x14ac:dyDescent="0.55000000000000004">
      <c r="A22254">
        <v>825</v>
      </c>
      <c r="B22254">
        <v>2</v>
      </c>
      <c r="C22254">
        <v>5</v>
      </c>
      <c r="D22254" t="s">
        <v>8</v>
      </c>
      <c r="E22254">
        <v>3</v>
      </c>
      <c r="F22254" t="s">
        <v>9</v>
      </c>
      <c r="G22254">
        <v>5</v>
      </c>
      <c r="M22254">
        <v>20</v>
      </c>
      <c r="N22254" s="2">
        <v>8.7999999999999998E-5</v>
      </c>
      <c r="O22254" s="2">
        <v>2.5399999999999999E-4</v>
      </c>
      <c r="P22254" s="2">
        <v>4.1199999999999999E-4</v>
      </c>
      <c r="Q22254" s="2">
        <v>3.68E-4</v>
      </c>
      <c r="R22254" s="11"/>
      <c r="S22254" s="11"/>
      <c r="T22254" s="11"/>
      <c r="U22254" s="11"/>
      <c r="V22254" s="11"/>
      <c r="W22254" s="11"/>
      <c r="X22254" s="11"/>
    </row>
    <row r="22255" spans="1:24" x14ac:dyDescent="0.55000000000000004">
      <c r="A22255">
        <v>825</v>
      </c>
      <c r="B22255">
        <v>2</v>
      </c>
      <c r="C22255">
        <v>6</v>
      </c>
      <c r="D22255" t="s">
        <v>10</v>
      </c>
      <c r="E22255">
        <v>3</v>
      </c>
      <c r="F22255" t="s">
        <v>9</v>
      </c>
      <c r="G22255">
        <v>33</v>
      </c>
      <c r="M22255">
        <v>43</v>
      </c>
      <c r="N22255" s="2">
        <v>3.9999999999999998E-6</v>
      </c>
      <c r="O22255" s="2">
        <v>4.1999999999999998E-5</v>
      </c>
      <c r="P22255" s="2">
        <v>6.7000000000000002E-5</v>
      </c>
      <c r="Q22255" s="2">
        <v>5.5000000000000002E-5</v>
      </c>
      <c r="R22255" s="11"/>
      <c r="S22255" s="11"/>
      <c r="T22255" s="11"/>
      <c r="U22255" s="11"/>
      <c r="V22255" s="11"/>
      <c r="W22255" s="11"/>
      <c r="X22255" s="11"/>
    </row>
    <row r="22256" spans="1:24" x14ac:dyDescent="0.55000000000000004">
      <c r="A22256">
        <v>825</v>
      </c>
      <c r="B22256">
        <v>2</v>
      </c>
      <c r="C22256">
        <v>7</v>
      </c>
      <c r="D22256" t="s">
        <v>11</v>
      </c>
      <c r="E22256">
        <v>3</v>
      </c>
      <c r="F22256" t="s">
        <v>9</v>
      </c>
      <c r="G22256">
        <v>36</v>
      </c>
      <c r="M22256">
        <v>84</v>
      </c>
      <c r="N22256" s="2">
        <v>1.7E-5</v>
      </c>
      <c r="O22256" s="2">
        <v>1.4899999999999999E-4</v>
      </c>
      <c r="P22256" s="2">
        <v>3.5399999999999999E-4</v>
      </c>
      <c r="Q22256" s="2">
        <v>3.1199999999999999E-4</v>
      </c>
      <c r="R22256" s="11"/>
      <c r="S22256" s="11"/>
      <c r="T22256" s="11"/>
      <c r="U22256" s="11"/>
      <c r="V22256" s="11"/>
      <c r="W22256" s="11"/>
      <c r="X22256" s="11"/>
    </row>
    <row r="22257" spans="1:24" x14ac:dyDescent="0.55000000000000004">
      <c r="A22257">
        <v>825</v>
      </c>
      <c r="B22257">
        <v>2</v>
      </c>
      <c r="C22257">
        <v>8</v>
      </c>
      <c r="D22257" t="s">
        <v>12</v>
      </c>
      <c r="E22257">
        <v>3</v>
      </c>
      <c r="F22257" t="s">
        <v>9</v>
      </c>
      <c r="G22257">
        <v>7</v>
      </c>
      <c r="M22257">
        <v>91</v>
      </c>
      <c r="N22257" s="2">
        <v>1.2E-5</v>
      </c>
      <c r="O22257" s="2">
        <v>1.02E-4</v>
      </c>
      <c r="P22257" s="2">
        <v>2.32E-4</v>
      </c>
      <c r="Q22257" s="2">
        <v>1.9900000000000001E-4</v>
      </c>
      <c r="R22257" s="11"/>
      <c r="S22257" s="11"/>
      <c r="T22257" s="11"/>
      <c r="U22257" s="11"/>
      <c r="V22257" s="11"/>
      <c r="W22257" s="11"/>
      <c r="X22257" s="11"/>
    </row>
    <row r="22258" spans="1:24" x14ac:dyDescent="0.55000000000000004">
      <c r="A22258">
        <v>825</v>
      </c>
      <c r="B22258">
        <v>3</v>
      </c>
      <c r="C22258">
        <v>9</v>
      </c>
      <c r="D22258" t="s">
        <v>13</v>
      </c>
      <c r="E22258">
        <v>4</v>
      </c>
      <c r="F22258" t="s">
        <v>9</v>
      </c>
      <c r="G22258">
        <v>0</v>
      </c>
      <c r="M22258">
        <v>0</v>
      </c>
      <c r="N22258" s="11"/>
      <c r="O22258" s="11"/>
      <c r="P22258" s="11"/>
      <c r="Q22258" s="11"/>
      <c r="R22258" s="11"/>
      <c r="S22258" s="11"/>
      <c r="T22258" s="11"/>
      <c r="U22258" s="11"/>
      <c r="V22258" s="11"/>
      <c r="W22258" s="2">
        <v>5.3999999999999998E-5</v>
      </c>
      <c r="X22258" s="2">
        <v>4.1E-5</v>
      </c>
    </row>
    <row r="22259" spans="1:24" x14ac:dyDescent="0.55000000000000004">
      <c r="A22259">
        <v>825</v>
      </c>
      <c r="B22259">
        <v>3</v>
      </c>
      <c r="C22259">
        <v>10</v>
      </c>
      <c r="D22259" t="s">
        <v>14</v>
      </c>
      <c r="E22259">
        <v>4</v>
      </c>
      <c r="F22259" t="s">
        <v>9</v>
      </c>
      <c r="G22259">
        <v>0</v>
      </c>
      <c r="M22259">
        <v>0</v>
      </c>
      <c r="N22259" s="11"/>
      <c r="O22259" s="11"/>
      <c r="P22259" s="11"/>
      <c r="Q22259" s="11"/>
      <c r="R22259" s="11"/>
      <c r="S22259" s="2">
        <v>2.0100000000000001E-4</v>
      </c>
      <c r="T22259" s="11"/>
      <c r="U22259" s="11"/>
      <c r="V22259" s="11"/>
      <c r="W22259" s="2">
        <v>1.4200000000000001E-4</v>
      </c>
      <c r="X22259" s="2">
        <v>1.35E-4</v>
      </c>
    </row>
    <row r="22260" spans="1:24" x14ac:dyDescent="0.55000000000000004">
      <c r="A22260">
        <v>825</v>
      </c>
      <c r="B22260">
        <v>3</v>
      </c>
      <c r="C22260">
        <v>11</v>
      </c>
      <c r="D22260" t="s">
        <v>15</v>
      </c>
      <c r="E22260">
        <v>5</v>
      </c>
      <c r="F22260" t="s">
        <v>9</v>
      </c>
      <c r="G22260">
        <v>4</v>
      </c>
      <c r="M22260">
        <v>16</v>
      </c>
      <c r="N22260" s="11"/>
      <c r="O22260" s="11"/>
      <c r="P22260" s="11"/>
      <c r="Q22260" s="11"/>
      <c r="R22260" s="11"/>
      <c r="S22260" s="2">
        <v>1.8699999999999999E-4</v>
      </c>
      <c r="T22260" s="11"/>
      <c r="U22260" s="11"/>
      <c r="V22260" s="11"/>
      <c r="W22260" s="2">
        <v>1.3200000000000001E-4</v>
      </c>
      <c r="X22260" s="2">
        <v>1.22E-4</v>
      </c>
    </row>
    <row r="22261" spans="1:24" x14ac:dyDescent="0.55000000000000004">
      <c r="A22261">
        <v>825</v>
      </c>
      <c r="B22261">
        <v>3</v>
      </c>
      <c r="C22261">
        <v>12</v>
      </c>
      <c r="D22261" t="s">
        <v>16</v>
      </c>
      <c r="E22261">
        <v>6</v>
      </c>
      <c r="F22261" t="s">
        <v>9</v>
      </c>
      <c r="G22261">
        <v>2</v>
      </c>
      <c r="M22261">
        <v>18</v>
      </c>
      <c r="N22261" s="11"/>
      <c r="O22261" s="11"/>
      <c r="P22261" s="11"/>
      <c r="Q22261" s="11"/>
      <c r="R22261" s="11"/>
      <c r="S22261" s="11"/>
      <c r="T22261" s="11"/>
      <c r="U22261" s="11"/>
      <c r="V22261" s="11"/>
      <c r="W22261" s="2">
        <v>1.9900000000000001E-4</v>
      </c>
      <c r="X22261" s="2">
        <v>1.7799999999999999E-4</v>
      </c>
    </row>
    <row r="22262" spans="1:24" x14ac:dyDescent="0.55000000000000004">
      <c r="A22262">
        <v>825</v>
      </c>
      <c r="B22262">
        <v>3</v>
      </c>
      <c r="C22262">
        <v>13</v>
      </c>
      <c r="D22262" t="s">
        <v>17</v>
      </c>
      <c r="E22262">
        <v>7</v>
      </c>
      <c r="F22262" t="s">
        <v>9</v>
      </c>
      <c r="G22262">
        <v>15</v>
      </c>
      <c r="M22262">
        <v>23</v>
      </c>
      <c r="N22262" s="2">
        <v>2.5000000000000001E-5</v>
      </c>
      <c r="O22262" s="2">
        <v>1.65E-4</v>
      </c>
      <c r="P22262" s="2">
        <f t="shared" ref="P22262" si="2481">0.000398</f>
        <v>3.9800000000000002E-4</v>
      </c>
      <c r="Q22262" s="2">
        <v>3.1100000000000002E-4</v>
      </c>
      <c r="R22262" s="11"/>
      <c r="S22262" s="11"/>
      <c r="T22262" s="11"/>
      <c r="U22262" s="11"/>
      <c r="V22262" s="11"/>
      <c r="W22262" s="2">
        <v>8.3999999999999995E-5</v>
      </c>
      <c r="X22262" s="2">
        <v>7.7999999999999999E-5</v>
      </c>
    </row>
    <row r="22263" spans="1:24" x14ac:dyDescent="0.55000000000000004">
      <c r="A22263">
        <v>825</v>
      </c>
      <c r="B22263">
        <v>3</v>
      </c>
      <c r="C22263">
        <v>14</v>
      </c>
      <c r="D22263" t="s">
        <v>18</v>
      </c>
      <c r="E22263">
        <v>8</v>
      </c>
      <c r="F22263" t="s">
        <v>9</v>
      </c>
      <c r="G22263">
        <v>8</v>
      </c>
      <c r="M22263">
        <v>38</v>
      </c>
      <c r="N22263" s="2">
        <v>3.3000000000000003E-5</v>
      </c>
      <c r="O22263" s="2">
        <v>1.9900000000000001E-4</v>
      </c>
      <c r="P22263" s="2">
        <v>4.3300000000000001E-4</v>
      </c>
      <c r="Q22263" s="2">
        <v>3.8200000000000002E-4</v>
      </c>
      <c r="R22263" s="11"/>
      <c r="S22263" s="2">
        <v>1.54E-4</v>
      </c>
      <c r="T22263" s="11"/>
      <c r="U22263" s="11"/>
      <c r="V22263" s="11"/>
      <c r="W22263" s="2">
        <v>1.02E-4</v>
      </c>
      <c r="X22263" s="2">
        <v>9.2999999999999997E-5</v>
      </c>
    </row>
    <row r="22264" spans="1:24" x14ac:dyDescent="0.55000000000000004">
      <c r="A22264">
        <v>825</v>
      </c>
      <c r="B22264">
        <v>3</v>
      </c>
      <c r="C22264">
        <v>15</v>
      </c>
      <c r="D22264" t="s">
        <v>19</v>
      </c>
      <c r="E22264">
        <v>4</v>
      </c>
      <c r="F22264" t="s">
        <v>9</v>
      </c>
      <c r="G22264">
        <v>12</v>
      </c>
      <c r="M22264">
        <v>40</v>
      </c>
      <c r="N22264" s="11"/>
      <c r="O22264" s="11"/>
      <c r="P22264" s="11"/>
      <c r="Q22264" s="11"/>
      <c r="R22264" s="11"/>
      <c r="S22264" s="2">
        <v>2.5500000000000002E-4</v>
      </c>
      <c r="T22264" s="11"/>
      <c r="U22264" s="11"/>
      <c r="V22264" s="11"/>
      <c r="W22264" s="2">
        <v>1.6200000000000001E-4</v>
      </c>
      <c r="X22264" s="2">
        <v>1.4999999999999999E-4</v>
      </c>
    </row>
    <row r="22265" spans="1:24" x14ac:dyDescent="0.55000000000000004">
      <c r="A22265">
        <v>825</v>
      </c>
      <c r="B22265">
        <v>4</v>
      </c>
      <c r="C22265">
        <v>16</v>
      </c>
      <c r="D22265" t="s">
        <v>20</v>
      </c>
      <c r="E22265">
        <v>9</v>
      </c>
      <c r="F22265" t="s">
        <v>9</v>
      </c>
      <c r="G22265">
        <v>62</v>
      </c>
      <c r="M22265">
        <v>29</v>
      </c>
      <c r="N22265" s="11"/>
      <c r="O22265" s="11"/>
      <c r="P22265" s="11"/>
      <c r="Q22265" s="11"/>
      <c r="R22265" s="11"/>
      <c r="S22265" s="11"/>
      <c r="T22265" s="11"/>
      <c r="U22265" s="11"/>
      <c r="V22265" s="11"/>
      <c r="W22265" s="2">
        <v>1.9999999999999999E-6</v>
      </c>
      <c r="X22265" s="2">
        <v>1.9999999999999999E-6</v>
      </c>
    </row>
    <row r="22266" spans="1:24" x14ac:dyDescent="0.55000000000000004">
      <c r="A22266">
        <v>825</v>
      </c>
      <c r="B22266">
        <v>5</v>
      </c>
      <c r="C22266">
        <v>17</v>
      </c>
      <c r="D22266" t="s">
        <v>21</v>
      </c>
      <c r="E22266">
        <v>10</v>
      </c>
      <c r="F22266" t="s">
        <v>22</v>
      </c>
      <c r="G22266">
        <v>613</v>
      </c>
      <c r="M22266">
        <v>30</v>
      </c>
      <c r="N22266" s="11"/>
      <c r="O22266" s="11"/>
      <c r="P22266" s="11"/>
      <c r="Q22266" s="11"/>
      <c r="R22266" s="11"/>
      <c r="S22266" s="11"/>
      <c r="T22266" s="2">
        <v>1.7899999999999999E-4</v>
      </c>
      <c r="U22266" s="11"/>
      <c r="V22266" s="11"/>
      <c r="W22266" s="11"/>
      <c r="X22266" s="11"/>
    </row>
    <row r="22267" spans="1:24" x14ac:dyDescent="0.55000000000000004">
      <c r="A22267">
        <v>825</v>
      </c>
      <c r="B22267">
        <v>5</v>
      </c>
      <c r="C22267">
        <v>18</v>
      </c>
      <c r="D22267" t="s">
        <v>23</v>
      </c>
      <c r="E22267">
        <v>11</v>
      </c>
      <c r="F22267" t="s">
        <v>22</v>
      </c>
      <c r="G22267">
        <v>15</v>
      </c>
      <c r="M22267">
        <v>0</v>
      </c>
      <c r="N22267" s="11"/>
      <c r="O22267" s="11"/>
      <c r="P22267" s="11"/>
      <c r="Q22267" s="11"/>
      <c r="R22267" s="2">
        <v>3.5399999999999999E-4</v>
      </c>
      <c r="S22267" s="11"/>
      <c r="T22267" s="11"/>
      <c r="U22267" s="11"/>
      <c r="V22267" s="2">
        <v>1.2300000000000001E-4</v>
      </c>
      <c r="W22267" s="2">
        <v>3.1999999999999999E-5</v>
      </c>
      <c r="X22267" s="2">
        <v>5.5000000000000002E-5</v>
      </c>
    </row>
    <row r="22268" spans="1:24" x14ac:dyDescent="0.55000000000000004">
      <c r="A22268">
        <v>825</v>
      </c>
      <c r="B22268">
        <v>5</v>
      </c>
      <c r="C22268">
        <v>19</v>
      </c>
      <c r="D22268" t="s">
        <v>24</v>
      </c>
      <c r="E22268">
        <v>11</v>
      </c>
      <c r="F22268" t="s">
        <v>22</v>
      </c>
      <c r="G22268">
        <v>18</v>
      </c>
      <c r="M22268">
        <v>20</v>
      </c>
      <c r="N22268" s="11"/>
      <c r="O22268" s="11"/>
      <c r="P22268" s="11"/>
      <c r="Q22268" s="11"/>
      <c r="R22268" s="2">
        <v>5.5400000000000002E-4</v>
      </c>
      <c r="S22268" s="11"/>
      <c r="T22268" s="11"/>
      <c r="U22268" s="11"/>
      <c r="V22268" s="2">
        <v>3.3700000000000001E-4</v>
      </c>
      <c r="W22268" s="2">
        <v>1.9900000000000001E-4</v>
      </c>
      <c r="X22268" s="2">
        <v>2.4499999999999999E-4</v>
      </c>
    </row>
    <row r="22269" spans="1:24" x14ac:dyDescent="0.55000000000000004">
      <c r="A22269">
        <v>825</v>
      </c>
      <c r="B22269">
        <v>5</v>
      </c>
      <c r="C22269">
        <v>20</v>
      </c>
      <c r="D22269" t="s">
        <v>25</v>
      </c>
      <c r="E22269">
        <v>10</v>
      </c>
      <c r="F22269" t="s">
        <v>22</v>
      </c>
      <c r="G22269">
        <v>2476</v>
      </c>
      <c r="M22269">
        <v>46</v>
      </c>
      <c r="N22269" s="11"/>
      <c r="O22269" s="11"/>
      <c r="P22269" s="11"/>
      <c r="Q22269" s="11"/>
      <c r="R22269" s="11"/>
      <c r="S22269" s="11"/>
      <c r="T22269" s="2">
        <v>1.7899999999999999E-4</v>
      </c>
      <c r="U22269" s="11"/>
      <c r="V22269" s="11"/>
      <c r="W22269" s="11"/>
      <c r="X22269" s="11"/>
    </row>
    <row r="22270" spans="1:24" x14ac:dyDescent="0.55000000000000004">
      <c r="A22270">
        <v>825</v>
      </c>
      <c r="B22270">
        <v>5</v>
      </c>
      <c r="C22270">
        <v>21</v>
      </c>
      <c r="D22270" t="s">
        <v>26</v>
      </c>
      <c r="E22270">
        <v>11</v>
      </c>
      <c r="F22270" t="s">
        <v>22</v>
      </c>
      <c r="G22270">
        <v>459</v>
      </c>
      <c r="M22270">
        <v>62</v>
      </c>
      <c r="N22270" s="11"/>
      <c r="O22270" s="11"/>
      <c r="P22270" s="11"/>
      <c r="Q22270" s="11"/>
      <c r="R22270" s="2">
        <v>5.5099999999999995E-4</v>
      </c>
      <c r="S22270" s="11"/>
      <c r="T22270" s="11"/>
      <c r="U22270" s="11"/>
      <c r="V22270" s="2">
        <v>3.3199999999999999E-4</v>
      </c>
      <c r="W22270" s="2">
        <v>1.92E-4</v>
      </c>
      <c r="X22270" s="2">
        <v>2.33E-4</v>
      </c>
    </row>
    <row r="22271" spans="1:24" x14ac:dyDescent="0.55000000000000004">
      <c r="A22271">
        <v>825</v>
      </c>
      <c r="B22271">
        <v>5</v>
      </c>
      <c r="C22271">
        <v>22</v>
      </c>
      <c r="D22271" t="s">
        <v>27</v>
      </c>
      <c r="E22271">
        <v>11</v>
      </c>
      <c r="F22271" t="s">
        <v>28</v>
      </c>
      <c r="G22271">
        <v>17</v>
      </c>
      <c r="M22271">
        <v>56</v>
      </c>
      <c r="N22271" s="11"/>
      <c r="O22271" s="11"/>
      <c r="P22271" s="11"/>
      <c r="Q22271" s="11"/>
      <c r="R22271" s="2">
        <v>2.7599999999999999E-4</v>
      </c>
      <c r="S22271" s="11"/>
      <c r="T22271" s="11"/>
      <c r="U22271" s="11"/>
      <c r="V22271" s="11"/>
      <c r="W22271" s="11"/>
      <c r="X22271" s="11"/>
    </row>
    <row r="22272" spans="1:24" x14ac:dyDescent="0.55000000000000004">
      <c r="A22272">
        <v>825</v>
      </c>
      <c r="B22272">
        <v>6</v>
      </c>
      <c r="C22272">
        <v>23</v>
      </c>
      <c r="D22272" t="s">
        <v>29</v>
      </c>
      <c r="E22272">
        <v>12</v>
      </c>
      <c r="F22272" t="s">
        <v>28</v>
      </c>
      <c r="G22272">
        <v>0</v>
      </c>
      <c r="M22272">
        <v>0</v>
      </c>
      <c r="N22272" s="11"/>
      <c r="O22272" s="11"/>
      <c r="P22272" s="11"/>
      <c r="Q22272" s="11"/>
      <c r="R22272" s="11"/>
      <c r="S22272" s="11"/>
      <c r="T22272" s="11"/>
      <c r="U22272" s="2">
        <v>-4.19E-2</v>
      </c>
      <c r="V22272" s="11"/>
      <c r="W22272" s="11"/>
      <c r="X22272" s="11"/>
    </row>
    <row r="22273" spans="1:24" x14ac:dyDescent="0.55000000000000004">
      <c r="A22273">
        <v>825</v>
      </c>
      <c r="B22273">
        <v>6</v>
      </c>
      <c r="C22273">
        <v>24</v>
      </c>
      <c r="D22273" t="s">
        <v>30</v>
      </c>
      <c r="E22273">
        <v>13</v>
      </c>
      <c r="F22273" t="s">
        <v>28</v>
      </c>
      <c r="G22273">
        <v>0</v>
      </c>
      <c r="M22273">
        <v>0</v>
      </c>
      <c r="N22273" s="11"/>
      <c r="O22273" s="11"/>
      <c r="P22273" s="11"/>
      <c r="Q22273" s="11"/>
      <c r="R22273" s="11"/>
      <c r="S22273" s="11"/>
      <c r="T22273" s="11"/>
      <c r="U22273" s="2">
        <v>2.1100000000000001E-2</v>
      </c>
      <c r="V22273" s="11"/>
      <c r="W22273" s="11"/>
      <c r="X22273" s="11"/>
    </row>
    <row r="22274" spans="1:24" x14ac:dyDescent="0.55000000000000004">
      <c r="A22274">
        <v>825</v>
      </c>
      <c r="B22274">
        <v>6</v>
      </c>
      <c r="C22274">
        <v>25</v>
      </c>
      <c r="D22274" t="s">
        <v>31</v>
      </c>
      <c r="E22274">
        <v>14</v>
      </c>
      <c r="F22274" t="s">
        <v>28</v>
      </c>
      <c r="G22274">
        <v>0</v>
      </c>
      <c r="M22274">
        <v>0</v>
      </c>
      <c r="N22274" s="11"/>
      <c r="O22274" s="11"/>
      <c r="P22274" s="11"/>
      <c r="Q22274" s="11"/>
      <c r="R22274" s="11"/>
      <c r="S22274" s="11"/>
      <c r="T22274" s="11"/>
      <c r="U22274" s="2">
        <v>-4.19E-2</v>
      </c>
      <c r="V22274" s="11"/>
      <c r="W22274" s="11"/>
      <c r="X22274" s="11"/>
    </row>
    <row r="22275" spans="1:24" x14ac:dyDescent="0.55000000000000004">
      <c r="A22275">
        <v>825</v>
      </c>
      <c r="B22275">
        <v>6</v>
      </c>
      <c r="C22275">
        <v>26</v>
      </c>
      <c r="D22275" t="s">
        <v>32</v>
      </c>
      <c r="E22275">
        <v>15</v>
      </c>
      <c r="F22275" t="s">
        <v>33</v>
      </c>
      <c r="G22275">
        <v>2</v>
      </c>
      <c r="M22275">
        <v>18</v>
      </c>
      <c r="N22275" s="11"/>
      <c r="O22275" s="11"/>
      <c r="P22275" s="11"/>
      <c r="Q22275" s="11"/>
      <c r="R22275" s="11"/>
      <c r="S22275" s="11"/>
      <c r="T22275" s="11"/>
      <c r="U22275" s="2">
        <v>2.1100000000000001E-2</v>
      </c>
      <c r="V22275" s="11"/>
      <c r="W22275" s="11"/>
      <c r="X22275" s="11"/>
    </row>
    <row r="22276" spans="1:24" x14ac:dyDescent="0.55000000000000004">
      <c r="A22276">
        <v>825</v>
      </c>
      <c r="B22276">
        <v>6</v>
      </c>
      <c r="C22276">
        <v>27</v>
      </c>
      <c r="D22276" t="s">
        <v>34</v>
      </c>
      <c r="E22276">
        <v>16</v>
      </c>
      <c r="F22276" t="s">
        <v>28</v>
      </c>
      <c r="G22276">
        <v>27</v>
      </c>
      <c r="M22276">
        <v>46</v>
      </c>
      <c r="N22276" s="11"/>
      <c r="O22276" s="11"/>
      <c r="P22276" s="11"/>
      <c r="Q22276" s="11"/>
      <c r="R22276" s="11"/>
      <c r="S22276" s="11"/>
      <c r="T22276" s="11"/>
      <c r="U22276" s="2">
        <v>4.19E-2</v>
      </c>
      <c r="V22276" s="11"/>
      <c r="W22276" s="11"/>
      <c r="X22276" s="11"/>
    </row>
    <row r="22277" spans="1:24" x14ac:dyDescent="0.55000000000000004">
      <c r="A22277">
        <v>826</v>
      </c>
      <c r="B22277">
        <v>1</v>
      </c>
      <c r="C22277">
        <v>1</v>
      </c>
      <c r="D22277" t="s">
        <v>3</v>
      </c>
      <c r="E22277">
        <v>1</v>
      </c>
      <c r="F22277" t="s">
        <v>9</v>
      </c>
      <c r="G22277">
        <v>25</v>
      </c>
      <c r="M22277">
        <v>44</v>
      </c>
      <c r="N22277" s="9"/>
      <c r="O22277" s="9"/>
      <c r="P22277" s="9"/>
      <c r="Q22277" s="9"/>
      <c r="R22277" s="9"/>
      <c r="S22277" s="10">
        <v>5.9800000000000001E-4</v>
      </c>
      <c r="T22277" s="11"/>
      <c r="U22277" s="11"/>
      <c r="V22277" s="9"/>
      <c r="W22277" s="10">
        <v>7.9799999999999992E-3</v>
      </c>
      <c r="X22277" s="2">
        <v>7.2099999999999996E-4</v>
      </c>
    </row>
    <row r="22278" spans="1:24" x14ac:dyDescent="0.55000000000000004">
      <c r="A22278">
        <v>826</v>
      </c>
      <c r="B22278">
        <v>1</v>
      </c>
      <c r="C22278">
        <v>2</v>
      </c>
      <c r="D22278" t="s">
        <v>5</v>
      </c>
      <c r="E22278">
        <v>2</v>
      </c>
      <c r="F22278" t="s">
        <v>9</v>
      </c>
      <c r="G22278">
        <v>3</v>
      </c>
      <c r="M22278">
        <v>45</v>
      </c>
      <c r="N22278" s="9"/>
      <c r="O22278" s="9"/>
      <c r="P22278" s="9"/>
      <c r="Q22278" s="9"/>
      <c r="R22278" s="9"/>
      <c r="S22278" s="10">
        <v>1.0740000000000001E-3</v>
      </c>
      <c r="T22278" s="11"/>
      <c r="U22278" s="11"/>
      <c r="V22278" s="9"/>
      <c r="W22278" s="10">
        <v>1.2290000000000001E-3</v>
      </c>
      <c r="X22278" s="2">
        <v>1.188E-3</v>
      </c>
    </row>
    <row r="22279" spans="1:24" x14ac:dyDescent="0.55000000000000004">
      <c r="A22279">
        <v>826</v>
      </c>
      <c r="B22279">
        <v>1</v>
      </c>
      <c r="C22279">
        <v>3</v>
      </c>
      <c r="D22279" t="s">
        <v>6</v>
      </c>
      <c r="E22279">
        <v>2</v>
      </c>
      <c r="F22279" t="s">
        <v>9</v>
      </c>
      <c r="G22279">
        <v>3</v>
      </c>
      <c r="M22279">
        <v>85</v>
      </c>
      <c r="N22279" s="9"/>
      <c r="O22279" s="9"/>
      <c r="P22279" s="9"/>
      <c r="Q22279" s="9"/>
      <c r="R22279" s="9"/>
      <c r="S22279" s="10">
        <f t="shared" ref="S22279" si="2482">0.000218*4</f>
        <v>8.7200000000000005E-4</v>
      </c>
      <c r="T22279" s="11"/>
      <c r="U22279" s="11"/>
      <c r="V22279" s="9"/>
      <c r="W22279" s="10">
        <v>9.2299999999999999E-4</v>
      </c>
      <c r="X22279" s="2">
        <v>9.01E-4</v>
      </c>
    </row>
    <row r="22280" spans="1:24" x14ac:dyDescent="0.55000000000000004">
      <c r="A22280">
        <v>826</v>
      </c>
      <c r="B22280">
        <v>1</v>
      </c>
      <c r="C22280">
        <v>4</v>
      </c>
      <c r="D22280" t="s">
        <v>7</v>
      </c>
      <c r="E22280">
        <v>2</v>
      </c>
      <c r="F22280" t="s">
        <v>9</v>
      </c>
      <c r="G22280">
        <v>8</v>
      </c>
      <c r="M22280">
        <v>90</v>
      </c>
      <c r="N22280" s="9"/>
      <c r="O22280" s="9"/>
      <c r="P22280" s="9"/>
      <c r="Q22280" s="9"/>
      <c r="R22280" s="9"/>
      <c r="S22280" s="10">
        <f t="shared" ref="S22280" si="2483">0.000218*2</f>
        <v>4.3600000000000003E-4</v>
      </c>
      <c r="T22280" s="11"/>
      <c r="U22280" s="11"/>
      <c r="V22280" s="9"/>
      <c r="W22280" s="10">
        <v>6.4999999999999997E-4</v>
      </c>
      <c r="X22280" s="2">
        <v>5.4199999999999995E-4</v>
      </c>
    </row>
    <row r="22281" spans="1:24" x14ac:dyDescent="0.55000000000000004">
      <c r="A22281">
        <v>826</v>
      </c>
      <c r="B22281">
        <v>2</v>
      </c>
      <c r="C22281">
        <v>5</v>
      </c>
      <c r="D22281" t="s">
        <v>8</v>
      </c>
      <c r="E22281">
        <v>3</v>
      </c>
      <c r="F22281" t="s">
        <v>9</v>
      </c>
      <c r="G22281">
        <v>5</v>
      </c>
      <c r="M22281">
        <v>13</v>
      </c>
      <c r="N22281" s="2">
        <v>8.7999999999999998E-5</v>
      </c>
      <c r="O22281" s="2">
        <v>2.5399999999999999E-4</v>
      </c>
      <c r="P22281" s="2">
        <v>4.1199999999999999E-4</v>
      </c>
      <c r="Q22281" s="2">
        <v>3.68E-4</v>
      </c>
      <c r="R22281" s="11"/>
      <c r="S22281" s="11"/>
      <c r="T22281" s="11"/>
      <c r="U22281" s="11"/>
      <c r="V22281" s="11"/>
      <c r="W22281" s="11"/>
      <c r="X22281" s="11"/>
    </row>
    <row r="22282" spans="1:24" x14ac:dyDescent="0.55000000000000004">
      <c r="A22282">
        <v>826</v>
      </c>
      <c r="B22282">
        <v>2</v>
      </c>
      <c r="C22282">
        <v>6</v>
      </c>
      <c r="D22282" t="s">
        <v>10</v>
      </c>
      <c r="E22282">
        <v>3</v>
      </c>
      <c r="F22282" t="s">
        <v>9</v>
      </c>
      <c r="G22282">
        <v>53</v>
      </c>
      <c r="M22282">
        <v>41</v>
      </c>
      <c r="N22282" s="2">
        <v>3.9999999999999998E-6</v>
      </c>
      <c r="O22282" s="2">
        <v>4.1999999999999998E-5</v>
      </c>
      <c r="P22282" s="2">
        <v>6.7000000000000002E-5</v>
      </c>
      <c r="Q22282" s="2">
        <v>5.5000000000000002E-5</v>
      </c>
      <c r="R22282" s="11"/>
      <c r="S22282" s="11"/>
      <c r="T22282" s="11"/>
      <c r="U22282" s="11"/>
      <c r="V22282" s="11"/>
      <c r="W22282" s="11"/>
      <c r="X22282" s="11"/>
    </row>
    <row r="22283" spans="1:24" x14ac:dyDescent="0.55000000000000004">
      <c r="A22283">
        <v>826</v>
      </c>
      <c r="B22283">
        <v>2</v>
      </c>
      <c r="C22283">
        <v>7</v>
      </c>
      <c r="D22283" t="s">
        <v>11</v>
      </c>
      <c r="E22283">
        <v>3</v>
      </c>
      <c r="F22283" t="s">
        <v>9</v>
      </c>
      <c r="G22283">
        <v>30</v>
      </c>
      <c r="M22283">
        <v>84</v>
      </c>
      <c r="N22283" s="2">
        <v>1.7E-5</v>
      </c>
      <c r="O22283" s="2">
        <v>1.4899999999999999E-4</v>
      </c>
      <c r="P22283" s="2">
        <v>3.5399999999999999E-4</v>
      </c>
      <c r="Q22283" s="2">
        <v>3.1199999999999999E-4</v>
      </c>
      <c r="R22283" s="11"/>
      <c r="S22283" s="11"/>
      <c r="T22283" s="11"/>
      <c r="U22283" s="11"/>
      <c r="V22283" s="11"/>
      <c r="W22283" s="11"/>
      <c r="X22283" s="11"/>
    </row>
    <row r="22284" spans="1:24" x14ac:dyDescent="0.55000000000000004">
      <c r="A22284">
        <v>826</v>
      </c>
      <c r="B22284">
        <v>2</v>
      </c>
      <c r="C22284">
        <v>8</v>
      </c>
      <c r="D22284" t="s">
        <v>12</v>
      </c>
      <c r="E22284">
        <v>3</v>
      </c>
      <c r="F22284" t="s">
        <v>9</v>
      </c>
      <c r="G22284">
        <v>2</v>
      </c>
      <c r="M22284">
        <v>95</v>
      </c>
      <c r="N22284" s="2">
        <v>1.2E-5</v>
      </c>
      <c r="O22284" s="2">
        <v>1.02E-4</v>
      </c>
      <c r="P22284" s="2">
        <v>2.32E-4</v>
      </c>
      <c r="Q22284" s="2">
        <v>1.9900000000000001E-4</v>
      </c>
      <c r="R22284" s="11"/>
      <c r="S22284" s="11"/>
      <c r="T22284" s="11"/>
      <c r="U22284" s="11"/>
      <c r="V22284" s="11"/>
      <c r="W22284" s="11"/>
      <c r="X22284" s="11"/>
    </row>
    <row r="22285" spans="1:24" x14ac:dyDescent="0.55000000000000004">
      <c r="A22285">
        <v>826</v>
      </c>
      <c r="B22285">
        <v>3</v>
      </c>
      <c r="C22285">
        <v>9</v>
      </c>
      <c r="D22285" t="s">
        <v>13</v>
      </c>
      <c r="E22285">
        <v>4</v>
      </c>
      <c r="F22285" t="s">
        <v>9</v>
      </c>
      <c r="G22285">
        <v>0</v>
      </c>
      <c r="M22285">
        <v>0</v>
      </c>
      <c r="N22285" s="11"/>
      <c r="O22285" s="11"/>
      <c r="P22285" s="11"/>
      <c r="Q22285" s="11"/>
      <c r="R22285" s="11"/>
      <c r="S22285" s="11"/>
      <c r="T22285" s="11"/>
      <c r="U22285" s="11"/>
      <c r="V22285" s="11"/>
      <c r="W22285" s="2">
        <v>5.3999999999999998E-5</v>
      </c>
      <c r="X22285" s="2">
        <v>4.1E-5</v>
      </c>
    </row>
    <row r="22286" spans="1:24" x14ac:dyDescent="0.55000000000000004">
      <c r="A22286">
        <v>826</v>
      </c>
      <c r="B22286">
        <v>3</v>
      </c>
      <c r="C22286">
        <v>10</v>
      </c>
      <c r="D22286" t="s">
        <v>14</v>
      </c>
      <c r="E22286">
        <v>4</v>
      </c>
      <c r="F22286" t="s">
        <v>9</v>
      </c>
      <c r="G22286">
        <v>0</v>
      </c>
      <c r="M22286">
        <v>0</v>
      </c>
      <c r="N22286" s="11"/>
      <c r="O22286" s="11"/>
      <c r="P22286" s="11"/>
      <c r="Q22286" s="11"/>
      <c r="R22286" s="11"/>
      <c r="S22286" s="2">
        <v>2.0100000000000001E-4</v>
      </c>
      <c r="T22286" s="11"/>
      <c r="U22286" s="11"/>
      <c r="V22286" s="11"/>
      <c r="W22286" s="2">
        <v>1.4200000000000001E-4</v>
      </c>
      <c r="X22286" s="2">
        <v>1.35E-4</v>
      </c>
    </row>
    <row r="22287" spans="1:24" x14ac:dyDescent="0.55000000000000004">
      <c r="A22287">
        <v>826</v>
      </c>
      <c r="B22287">
        <v>3</v>
      </c>
      <c r="C22287">
        <v>11</v>
      </c>
      <c r="D22287" t="s">
        <v>15</v>
      </c>
      <c r="E22287">
        <v>5</v>
      </c>
      <c r="F22287" t="s">
        <v>9</v>
      </c>
      <c r="G22287">
        <v>3</v>
      </c>
      <c r="M22287">
        <v>20</v>
      </c>
      <c r="N22287" s="11"/>
      <c r="O22287" s="11"/>
      <c r="P22287" s="11"/>
      <c r="Q22287" s="11"/>
      <c r="R22287" s="11"/>
      <c r="S22287" s="2">
        <v>1.8699999999999999E-4</v>
      </c>
      <c r="T22287" s="11"/>
      <c r="U22287" s="11"/>
      <c r="V22287" s="11"/>
      <c r="W22287" s="2">
        <v>1.3200000000000001E-4</v>
      </c>
      <c r="X22287" s="2">
        <v>1.22E-4</v>
      </c>
    </row>
    <row r="22288" spans="1:24" x14ac:dyDescent="0.55000000000000004">
      <c r="A22288">
        <v>826</v>
      </c>
      <c r="B22288">
        <v>3</v>
      </c>
      <c r="C22288">
        <v>12</v>
      </c>
      <c r="D22288" t="s">
        <v>16</v>
      </c>
      <c r="E22288">
        <v>6</v>
      </c>
      <c r="F22288" t="s">
        <v>9</v>
      </c>
      <c r="G22288">
        <v>3</v>
      </c>
      <c r="M22288">
        <v>11</v>
      </c>
      <c r="N22288" s="11"/>
      <c r="O22288" s="11"/>
      <c r="P22288" s="11"/>
      <c r="Q22288" s="11"/>
      <c r="R22288" s="11"/>
      <c r="S22288" s="11"/>
      <c r="T22288" s="11"/>
      <c r="U22288" s="11"/>
      <c r="V22288" s="11"/>
      <c r="W22288" s="2">
        <v>1.9900000000000001E-4</v>
      </c>
      <c r="X22288" s="2">
        <v>1.7799999999999999E-4</v>
      </c>
    </row>
    <row r="22289" spans="1:24" x14ac:dyDescent="0.55000000000000004">
      <c r="A22289">
        <v>826</v>
      </c>
      <c r="B22289">
        <v>3</v>
      </c>
      <c r="C22289">
        <v>13</v>
      </c>
      <c r="D22289" t="s">
        <v>17</v>
      </c>
      <c r="E22289">
        <v>7</v>
      </c>
      <c r="F22289" t="s">
        <v>9</v>
      </c>
      <c r="G22289">
        <v>15</v>
      </c>
      <c r="M22289">
        <v>21</v>
      </c>
      <c r="N22289" s="2">
        <v>2.5000000000000001E-5</v>
      </c>
      <c r="O22289" s="2">
        <v>1.65E-4</v>
      </c>
      <c r="P22289" s="2">
        <f t="shared" ref="P22289" si="2484">0.000398</f>
        <v>3.9800000000000002E-4</v>
      </c>
      <c r="Q22289" s="2">
        <v>3.1100000000000002E-4</v>
      </c>
      <c r="R22289" s="11"/>
      <c r="S22289" s="11"/>
      <c r="T22289" s="11"/>
      <c r="U22289" s="11"/>
      <c r="V22289" s="11"/>
      <c r="W22289" s="2">
        <v>8.3999999999999995E-5</v>
      </c>
      <c r="X22289" s="2">
        <v>7.7999999999999999E-5</v>
      </c>
    </row>
    <row r="22290" spans="1:24" x14ac:dyDescent="0.55000000000000004">
      <c r="A22290">
        <v>826</v>
      </c>
      <c r="B22290">
        <v>3</v>
      </c>
      <c r="C22290">
        <v>14</v>
      </c>
      <c r="D22290" t="s">
        <v>18</v>
      </c>
      <c r="E22290">
        <v>8</v>
      </c>
      <c r="F22290" t="s">
        <v>9</v>
      </c>
      <c r="G22290">
        <v>5</v>
      </c>
      <c r="M22290">
        <v>31</v>
      </c>
      <c r="N22290" s="2">
        <v>3.3000000000000003E-5</v>
      </c>
      <c r="O22290" s="2">
        <v>1.9900000000000001E-4</v>
      </c>
      <c r="P22290" s="2">
        <v>4.3300000000000001E-4</v>
      </c>
      <c r="Q22290" s="2">
        <v>3.8200000000000002E-4</v>
      </c>
      <c r="R22290" s="11"/>
      <c r="S22290" s="2">
        <v>1.54E-4</v>
      </c>
      <c r="T22290" s="11"/>
      <c r="U22290" s="11"/>
      <c r="V22290" s="11"/>
      <c r="W22290" s="2">
        <v>1.02E-4</v>
      </c>
      <c r="X22290" s="2">
        <v>9.2999999999999997E-5</v>
      </c>
    </row>
    <row r="22291" spans="1:24" x14ac:dyDescent="0.55000000000000004">
      <c r="A22291">
        <v>826</v>
      </c>
      <c r="B22291">
        <v>3</v>
      </c>
      <c r="C22291">
        <v>15</v>
      </c>
      <c r="D22291" t="s">
        <v>19</v>
      </c>
      <c r="E22291">
        <v>4</v>
      </c>
      <c r="F22291" t="s">
        <v>9</v>
      </c>
      <c r="G22291">
        <v>8</v>
      </c>
      <c r="M22291">
        <v>31</v>
      </c>
      <c r="N22291" s="11"/>
      <c r="O22291" s="11"/>
      <c r="P22291" s="11"/>
      <c r="Q22291" s="11"/>
      <c r="R22291" s="11"/>
      <c r="S22291" s="2">
        <v>2.5500000000000002E-4</v>
      </c>
      <c r="T22291" s="11"/>
      <c r="U22291" s="11"/>
      <c r="V22291" s="11"/>
      <c r="W22291" s="2">
        <v>1.6200000000000001E-4</v>
      </c>
      <c r="X22291" s="2">
        <v>1.4999999999999999E-4</v>
      </c>
    </row>
    <row r="22292" spans="1:24" x14ac:dyDescent="0.55000000000000004">
      <c r="A22292">
        <v>826</v>
      </c>
      <c r="B22292">
        <v>4</v>
      </c>
      <c r="C22292">
        <v>16</v>
      </c>
      <c r="D22292" t="s">
        <v>20</v>
      </c>
      <c r="E22292">
        <v>9</v>
      </c>
      <c r="F22292" t="s">
        <v>9</v>
      </c>
      <c r="G22292">
        <v>58</v>
      </c>
      <c r="M22292">
        <v>31</v>
      </c>
      <c r="N22292" s="11"/>
      <c r="O22292" s="11"/>
      <c r="P22292" s="11"/>
      <c r="Q22292" s="11"/>
      <c r="R22292" s="11"/>
      <c r="S22292" s="11"/>
      <c r="T22292" s="11"/>
      <c r="U22292" s="11"/>
      <c r="V22292" s="11"/>
      <c r="W22292" s="2">
        <v>1.9999999999999999E-6</v>
      </c>
      <c r="X22292" s="2">
        <v>1.9999999999999999E-6</v>
      </c>
    </row>
    <row r="22293" spans="1:24" x14ac:dyDescent="0.55000000000000004">
      <c r="A22293">
        <v>826</v>
      </c>
      <c r="B22293">
        <v>5</v>
      </c>
      <c r="C22293">
        <v>17</v>
      </c>
      <c r="D22293" t="s">
        <v>21</v>
      </c>
      <c r="E22293">
        <v>10</v>
      </c>
      <c r="F22293" t="s">
        <v>22</v>
      </c>
      <c r="G22293">
        <v>0</v>
      </c>
      <c r="M22293">
        <v>0</v>
      </c>
      <c r="N22293" s="11"/>
      <c r="O22293" s="11"/>
      <c r="P22293" s="11"/>
      <c r="Q22293" s="11"/>
      <c r="R22293" s="11"/>
      <c r="S22293" s="11"/>
      <c r="T22293" s="2">
        <v>1.7899999999999999E-4</v>
      </c>
      <c r="U22293" s="11"/>
      <c r="V22293" s="11"/>
      <c r="W22293" s="11"/>
      <c r="X22293" s="11"/>
    </row>
    <row r="22294" spans="1:24" x14ac:dyDescent="0.55000000000000004">
      <c r="A22294">
        <v>826</v>
      </c>
      <c r="B22294">
        <v>5</v>
      </c>
      <c r="C22294">
        <v>18</v>
      </c>
      <c r="D22294" t="s">
        <v>23</v>
      </c>
      <c r="E22294">
        <v>11</v>
      </c>
      <c r="F22294" t="s">
        <v>22</v>
      </c>
      <c r="G22294">
        <v>0</v>
      </c>
      <c r="M22294">
        <v>0</v>
      </c>
      <c r="N22294" s="11"/>
      <c r="O22294" s="11"/>
      <c r="P22294" s="11"/>
      <c r="Q22294" s="11"/>
      <c r="R22294" s="2">
        <v>3.5399999999999999E-4</v>
      </c>
      <c r="S22294" s="11"/>
      <c r="T22294" s="11"/>
      <c r="U22294" s="11"/>
      <c r="V22294" s="2">
        <v>1.2300000000000001E-4</v>
      </c>
      <c r="W22294" s="2">
        <v>3.1999999999999999E-5</v>
      </c>
      <c r="X22294" s="2">
        <v>5.5000000000000002E-5</v>
      </c>
    </row>
    <row r="22295" spans="1:24" x14ac:dyDescent="0.55000000000000004">
      <c r="A22295">
        <v>826</v>
      </c>
      <c r="B22295">
        <v>5</v>
      </c>
      <c r="C22295">
        <v>19</v>
      </c>
      <c r="D22295" t="s">
        <v>24</v>
      </c>
      <c r="E22295">
        <v>11</v>
      </c>
      <c r="F22295" t="s">
        <v>22</v>
      </c>
      <c r="G22295">
        <v>13</v>
      </c>
      <c r="M22295">
        <v>32</v>
      </c>
      <c r="N22295" s="11"/>
      <c r="O22295" s="11"/>
      <c r="P22295" s="11"/>
      <c r="Q22295" s="11"/>
      <c r="R22295" s="2">
        <v>5.5400000000000002E-4</v>
      </c>
      <c r="S22295" s="11"/>
      <c r="T22295" s="11"/>
      <c r="U22295" s="11"/>
      <c r="V22295" s="2">
        <v>3.3700000000000001E-4</v>
      </c>
      <c r="W22295" s="2">
        <v>1.9900000000000001E-4</v>
      </c>
      <c r="X22295" s="2">
        <v>2.4499999999999999E-4</v>
      </c>
    </row>
    <row r="22296" spans="1:24" x14ac:dyDescent="0.55000000000000004">
      <c r="A22296">
        <v>826</v>
      </c>
      <c r="B22296">
        <v>5</v>
      </c>
      <c r="C22296">
        <v>20</v>
      </c>
      <c r="D22296" t="s">
        <v>25</v>
      </c>
      <c r="E22296">
        <v>10</v>
      </c>
      <c r="F22296" t="s">
        <v>22</v>
      </c>
      <c r="G22296">
        <v>2216</v>
      </c>
      <c r="M22296">
        <v>46</v>
      </c>
      <c r="N22296" s="11"/>
      <c r="O22296" s="11"/>
      <c r="P22296" s="11"/>
      <c r="Q22296" s="11"/>
      <c r="R22296" s="11"/>
      <c r="S22296" s="11"/>
      <c r="T22296" s="2">
        <v>1.7899999999999999E-4</v>
      </c>
      <c r="U22296" s="11"/>
      <c r="V22296" s="11"/>
      <c r="W22296" s="11"/>
      <c r="X22296" s="11"/>
    </row>
    <row r="22297" spans="1:24" x14ac:dyDescent="0.55000000000000004">
      <c r="A22297">
        <v>826</v>
      </c>
      <c r="B22297">
        <v>5</v>
      </c>
      <c r="C22297">
        <v>21</v>
      </c>
      <c r="D22297" t="s">
        <v>26</v>
      </c>
      <c r="E22297">
        <v>11</v>
      </c>
      <c r="F22297" t="s">
        <v>22</v>
      </c>
      <c r="G22297">
        <v>424</v>
      </c>
      <c r="M22297">
        <v>60</v>
      </c>
      <c r="N22297" s="11"/>
      <c r="O22297" s="11"/>
      <c r="P22297" s="11"/>
      <c r="Q22297" s="11"/>
      <c r="R22297" s="2">
        <v>5.5099999999999995E-4</v>
      </c>
      <c r="S22297" s="11"/>
      <c r="T22297" s="11"/>
      <c r="U22297" s="11"/>
      <c r="V22297" s="2">
        <v>3.3199999999999999E-4</v>
      </c>
      <c r="W22297" s="2">
        <v>1.92E-4</v>
      </c>
      <c r="X22297" s="2">
        <v>2.33E-4</v>
      </c>
    </row>
    <row r="22298" spans="1:24" x14ac:dyDescent="0.55000000000000004">
      <c r="A22298">
        <v>826</v>
      </c>
      <c r="B22298">
        <v>5</v>
      </c>
      <c r="C22298">
        <v>22</v>
      </c>
      <c r="D22298" t="s">
        <v>27</v>
      </c>
      <c r="E22298">
        <v>11</v>
      </c>
      <c r="F22298" t="s">
        <v>28</v>
      </c>
      <c r="G22298">
        <v>14</v>
      </c>
      <c r="M22298">
        <v>55</v>
      </c>
      <c r="N22298" s="11"/>
      <c r="O22298" s="11"/>
      <c r="P22298" s="11"/>
      <c r="Q22298" s="11"/>
      <c r="R22298" s="2">
        <v>2.7599999999999999E-4</v>
      </c>
      <c r="S22298" s="11"/>
      <c r="T22298" s="11"/>
      <c r="U22298" s="11"/>
      <c r="V22298" s="11"/>
      <c r="W22298" s="11"/>
      <c r="X22298" s="11"/>
    </row>
    <row r="22299" spans="1:24" x14ac:dyDescent="0.55000000000000004">
      <c r="A22299">
        <v>826</v>
      </c>
      <c r="B22299">
        <v>6</v>
      </c>
      <c r="C22299">
        <v>23</v>
      </c>
      <c r="D22299" t="s">
        <v>29</v>
      </c>
      <c r="E22299">
        <v>12</v>
      </c>
      <c r="F22299" t="s">
        <v>28</v>
      </c>
      <c r="G22299">
        <v>5</v>
      </c>
      <c r="M22299">
        <v>10</v>
      </c>
      <c r="N22299" s="11"/>
      <c r="O22299" s="11"/>
      <c r="P22299" s="11"/>
      <c r="Q22299" s="11"/>
      <c r="R22299" s="11"/>
      <c r="S22299" s="11"/>
      <c r="T22299" s="11"/>
      <c r="U22299" s="2">
        <v>-4.19E-2</v>
      </c>
      <c r="V22299" s="11"/>
      <c r="W22299" s="11"/>
      <c r="X22299" s="11"/>
    </row>
    <row r="22300" spans="1:24" x14ac:dyDescent="0.55000000000000004">
      <c r="A22300">
        <v>826</v>
      </c>
      <c r="B22300">
        <v>6</v>
      </c>
      <c r="C22300">
        <v>24</v>
      </c>
      <c r="D22300" t="s">
        <v>30</v>
      </c>
      <c r="E22300">
        <v>13</v>
      </c>
      <c r="F22300" t="s">
        <v>28</v>
      </c>
      <c r="G22300">
        <v>0</v>
      </c>
      <c r="M22300">
        <v>0</v>
      </c>
      <c r="N22300" s="11"/>
      <c r="O22300" s="11"/>
      <c r="P22300" s="11"/>
      <c r="Q22300" s="11"/>
      <c r="R22300" s="11"/>
      <c r="S22300" s="11"/>
      <c r="T22300" s="11"/>
      <c r="U22300" s="2">
        <v>2.1100000000000001E-2</v>
      </c>
      <c r="V22300" s="11"/>
      <c r="W22300" s="11"/>
      <c r="X22300" s="11"/>
    </row>
    <row r="22301" spans="1:24" x14ac:dyDescent="0.55000000000000004">
      <c r="A22301">
        <v>826</v>
      </c>
      <c r="B22301">
        <v>6</v>
      </c>
      <c r="C22301">
        <v>25</v>
      </c>
      <c r="D22301" t="s">
        <v>31</v>
      </c>
      <c r="E22301">
        <v>14</v>
      </c>
      <c r="F22301" t="s">
        <v>28</v>
      </c>
      <c r="G22301">
        <v>2</v>
      </c>
      <c r="M22301">
        <v>4</v>
      </c>
      <c r="N22301" s="11"/>
      <c r="O22301" s="11"/>
      <c r="P22301" s="11"/>
      <c r="Q22301" s="11"/>
      <c r="R22301" s="11"/>
      <c r="S22301" s="11"/>
      <c r="T22301" s="11"/>
      <c r="U22301" s="2">
        <v>-4.19E-2</v>
      </c>
      <c r="V22301" s="11"/>
      <c r="W22301" s="11"/>
      <c r="X22301" s="11"/>
    </row>
    <row r="22302" spans="1:24" x14ac:dyDescent="0.55000000000000004">
      <c r="A22302">
        <v>826</v>
      </c>
      <c r="B22302">
        <v>6</v>
      </c>
      <c r="C22302">
        <v>26</v>
      </c>
      <c r="D22302" t="s">
        <v>32</v>
      </c>
      <c r="E22302">
        <v>15</v>
      </c>
      <c r="F22302" t="s">
        <v>33</v>
      </c>
      <c r="G22302">
        <v>2</v>
      </c>
      <c r="M22302">
        <v>16</v>
      </c>
      <c r="N22302" s="11"/>
      <c r="O22302" s="11"/>
      <c r="P22302" s="11"/>
      <c r="Q22302" s="11"/>
      <c r="R22302" s="11"/>
      <c r="S22302" s="11"/>
      <c r="T22302" s="11"/>
      <c r="U22302" s="2">
        <v>2.1100000000000001E-2</v>
      </c>
      <c r="V22302" s="11"/>
      <c r="W22302" s="11"/>
      <c r="X22302" s="11"/>
    </row>
    <row r="22303" spans="1:24" x14ac:dyDescent="0.55000000000000004">
      <c r="A22303">
        <v>826</v>
      </c>
      <c r="B22303">
        <v>6</v>
      </c>
      <c r="C22303">
        <v>27</v>
      </c>
      <c r="D22303" t="s">
        <v>34</v>
      </c>
      <c r="E22303">
        <v>16</v>
      </c>
      <c r="F22303" t="s">
        <v>28</v>
      </c>
      <c r="G22303">
        <v>21</v>
      </c>
      <c r="M22303">
        <v>41</v>
      </c>
      <c r="N22303" s="11"/>
      <c r="O22303" s="11"/>
      <c r="P22303" s="11"/>
      <c r="Q22303" s="11"/>
      <c r="R22303" s="11"/>
      <c r="S22303" s="11"/>
      <c r="T22303" s="11"/>
      <c r="U22303" s="2">
        <v>4.19E-2</v>
      </c>
      <c r="V22303" s="11"/>
      <c r="W22303" s="11"/>
      <c r="X22303" s="11"/>
    </row>
    <row r="22304" spans="1:24" x14ac:dyDescent="0.55000000000000004">
      <c r="A22304">
        <v>827</v>
      </c>
      <c r="B22304">
        <v>1</v>
      </c>
      <c r="C22304">
        <v>1</v>
      </c>
      <c r="D22304" t="s">
        <v>3</v>
      </c>
      <c r="E22304">
        <v>1</v>
      </c>
      <c r="F22304" t="s">
        <v>4</v>
      </c>
      <c r="G22304">
        <v>30</v>
      </c>
      <c r="M22304">
        <v>43</v>
      </c>
      <c r="N22304" s="9"/>
      <c r="O22304" s="9"/>
      <c r="P22304" s="9"/>
      <c r="Q22304" s="9"/>
      <c r="R22304" s="9"/>
      <c r="S22304" s="10">
        <v>5.9800000000000001E-4</v>
      </c>
      <c r="T22304" s="11"/>
      <c r="U22304" s="11"/>
      <c r="V22304" s="9"/>
      <c r="W22304" s="10">
        <v>7.9799999999999992E-3</v>
      </c>
      <c r="X22304" s="2">
        <v>7.2099999999999996E-4</v>
      </c>
    </row>
    <row r="22305" spans="1:24" x14ac:dyDescent="0.55000000000000004">
      <c r="A22305">
        <v>827</v>
      </c>
      <c r="B22305">
        <v>1</v>
      </c>
      <c r="C22305">
        <v>2</v>
      </c>
      <c r="D22305" t="s">
        <v>5</v>
      </c>
      <c r="E22305">
        <v>2</v>
      </c>
      <c r="F22305" t="s">
        <v>4</v>
      </c>
      <c r="G22305">
        <v>3</v>
      </c>
      <c r="M22305">
        <v>42</v>
      </c>
      <c r="N22305" s="9"/>
      <c r="O22305" s="9"/>
      <c r="P22305" s="9"/>
      <c r="Q22305" s="9"/>
      <c r="R22305" s="9"/>
      <c r="S22305" s="10">
        <v>1.0740000000000001E-3</v>
      </c>
      <c r="T22305" s="11"/>
      <c r="U22305" s="11"/>
      <c r="V22305" s="9"/>
      <c r="W22305" s="10">
        <v>1.2290000000000001E-3</v>
      </c>
      <c r="X22305" s="2">
        <v>1.188E-3</v>
      </c>
    </row>
    <row r="22306" spans="1:24" x14ac:dyDescent="0.55000000000000004">
      <c r="A22306">
        <v>827</v>
      </c>
      <c r="B22306">
        <v>1</v>
      </c>
      <c r="C22306">
        <v>3</v>
      </c>
      <c r="D22306" t="s">
        <v>6</v>
      </c>
      <c r="E22306">
        <v>2</v>
      </c>
      <c r="F22306" t="s">
        <v>4</v>
      </c>
      <c r="G22306">
        <v>5</v>
      </c>
      <c r="M22306">
        <v>89</v>
      </c>
      <c r="N22306" s="9"/>
      <c r="O22306" s="9"/>
      <c r="P22306" s="9"/>
      <c r="Q22306" s="9"/>
      <c r="R22306" s="9"/>
      <c r="S22306" s="10">
        <f t="shared" ref="S22306" si="2485">0.000218*4</f>
        <v>8.7200000000000005E-4</v>
      </c>
      <c r="T22306" s="11"/>
      <c r="U22306" s="11"/>
      <c r="V22306" s="9"/>
      <c r="W22306" s="10">
        <v>9.2299999999999999E-4</v>
      </c>
      <c r="X22306" s="2">
        <v>9.01E-4</v>
      </c>
    </row>
    <row r="22307" spans="1:24" x14ac:dyDescent="0.55000000000000004">
      <c r="A22307">
        <v>827</v>
      </c>
      <c r="B22307">
        <v>1</v>
      </c>
      <c r="C22307">
        <v>4</v>
      </c>
      <c r="D22307" t="s">
        <v>7</v>
      </c>
      <c r="E22307">
        <v>2</v>
      </c>
      <c r="F22307" t="s">
        <v>4</v>
      </c>
      <c r="G22307">
        <v>4</v>
      </c>
      <c r="M22307">
        <v>89</v>
      </c>
      <c r="N22307" s="9"/>
      <c r="O22307" s="9"/>
      <c r="P22307" s="9"/>
      <c r="Q22307" s="9"/>
      <c r="R22307" s="9"/>
      <c r="S22307" s="10">
        <f t="shared" ref="S22307" si="2486">0.000218*2</f>
        <v>4.3600000000000003E-4</v>
      </c>
      <c r="T22307" s="11"/>
      <c r="U22307" s="11"/>
      <c r="V22307" s="9"/>
      <c r="W22307" s="10">
        <v>6.4999999999999997E-4</v>
      </c>
      <c r="X22307" s="2">
        <v>5.4199999999999995E-4</v>
      </c>
    </row>
    <row r="22308" spans="1:24" x14ac:dyDescent="0.55000000000000004">
      <c r="A22308">
        <v>827</v>
      </c>
      <c r="B22308">
        <v>2</v>
      </c>
      <c r="C22308">
        <v>5</v>
      </c>
      <c r="D22308" t="s">
        <v>8</v>
      </c>
      <c r="E22308">
        <v>3</v>
      </c>
      <c r="F22308" t="s">
        <v>9</v>
      </c>
      <c r="G22308">
        <v>5</v>
      </c>
      <c r="M22308">
        <v>15</v>
      </c>
      <c r="N22308" s="2">
        <v>8.7999999999999998E-5</v>
      </c>
      <c r="O22308" s="2">
        <v>2.5399999999999999E-4</v>
      </c>
      <c r="P22308" s="2">
        <v>4.1199999999999999E-4</v>
      </c>
      <c r="Q22308" s="2">
        <v>3.68E-4</v>
      </c>
      <c r="R22308" s="11"/>
      <c r="S22308" s="11"/>
      <c r="T22308" s="11"/>
      <c r="U22308" s="11"/>
      <c r="V22308" s="11"/>
      <c r="W22308" s="11"/>
      <c r="X22308" s="11"/>
    </row>
    <row r="22309" spans="1:24" x14ac:dyDescent="0.55000000000000004">
      <c r="A22309">
        <v>827</v>
      </c>
      <c r="B22309">
        <v>2</v>
      </c>
      <c r="C22309">
        <v>6</v>
      </c>
      <c r="D22309" t="s">
        <v>10</v>
      </c>
      <c r="E22309">
        <v>3</v>
      </c>
      <c r="F22309" t="s">
        <v>9</v>
      </c>
      <c r="G22309">
        <v>39</v>
      </c>
      <c r="M22309">
        <v>30</v>
      </c>
      <c r="N22309" s="2">
        <v>3.9999999999999998E-6</v>
      </c>
      <c r="O22309" s="2">
        <v>4.1999999999999998E-5</v>
      </c>
      <c r="P22309" s="2">
        <v>6.7000000000000002E-5</v>
      </c>
      <c r="Q22309" s="2">
        <v>5.5000000000000002E-5</v>
      </c>
      <c r="R22309" s="11"/>
      <c r="S22309" s="11"/>
      <c r="T22309" s="11"/>
      <c r="U22309" s="11"/>
      <c r="V22309" s="11"/>
      <c r="W22309" s="11"/>
      <c r="X22309" s="11"/>
    </row>
    <row r="22310" spans="1:24" x14ac:dyDescent="0.55000000000000004">
      <c r="A22310">
        <v>827</v>
      </c>
      <c r="B22310">
        <v>2</v>
      </c>
      <c r="C22310">
        <v>7</v>
      </c>
      <c r="D22310" t="s">
        <v>11</v>
      </c>
      <c r="E22310">
        <v>3</v>
      </c>
      <c r="F22310" t="s">
        <v>9</v>
      </c>
      <c r="G22310">
        <v>13</v>
      </c>
      <c r="M22310">
        <v>83</v>
      </c>
      <c r="N22310" s="2">
        <v>1.7E-5</v>
      </c>
      <c r="O22310" s="2">
        <v>1.4899999999999999E-4</v>
      </c>
      <c r="P22310" s="2">
        <v>3.5399999999999999E-4</v>
      </c>
      <c r="Q22310" s="2">
        <v>3.1199999999999999E-4</v>
      </c>
      <c r="R22310" s="11"/>
      <c r="S22310" s="11"/>
      <c r="T22310" s="11"/>
      <c r="U22310" s="11"/>
      <c r="V22310" s="11"/>
      <c r="W22310" s="11"/>
      <c r="X22310" s="11"/>
    </row>
    <row r="22311" spans="1:24" x14ac:dyDescent="0.55000000000000004">
      <c r="A22311">
        <v>827</v>
      </c>
      <c r="B22311">
        <v>2</v>
      </c>
      <c r="C22311">
        <v>8</v>
      </c>
      <c r="D22311" t="s">
        <v>12</v>
      </c>
      <c r="E22311">
        <v>3</v>
      </c>
      <c r="F22311" t="s">
        <v>9</v>
      </c>
      <c r="G22311">
        <v>6</v>
      </c>
      <c r="M22311">
        <v>89</v>
      </c>
      <c r="N22311" s="2">
        <v>1.2E-5</v>
      </c>
      <c r="O22311" s="2">
        <v>1.02E-4</v>
      </c>
      <c r="P22311" s="2">
        <v>2.32E-4</v>
      </c>
      <c r="Q22311" s="2">
        <v>1.9900000000000001E-4</v>
      </c>
      <c r="R22311" s="11"/>
      <c r="S22311" s="11"/>
      <c r="T22311" s="11"/>
      <c r="U22311" s="11"/>
      <c r="V22311" s="11"/>
      <c r="W22311" s="11"/>
      <c r="X22311" s="11"/>
    </row>
    <row r="22312" spans="1:24" x14ac:dyDescent="0.55000000000000004">
      <c r="A22312">
        <v>827</v>
      </c>
      <c r="B22312">
        <v>3</v>
      </c>
      <c r="C22312">
        <v>9</v>
      </c>
      <c r="D22312" t="s">
        <v>13</v>
      </c>
      <c r="E22312">
        <v>4</v>
      </c>
      <c r="F22312" t="s">
        <v>9</v>
      </c>
      <c r="G22312">
        <v>0</v>
      </c>
      <c r="M22312">
        <v>0</v>
      </c>
      <c r="N22312" s="11"/>
      <c r="O22312" s="11"/>
      <c r="P22312" s="11"/>
      <c r="Q22312" s="11"/>
      <c r="R22312" s="11"/>
      <c r="S22312" s="11"/>
      <c r="T22312" s="11"/>
      <c r="U22312" s="11"/>
      <c r="V22312" s="11"/>
      <c r="W22312" s="2">
        <v>5.3999999999999998E-5</v>
      </c>
      <c r="X22312" s="2">
        <v>4.1E-5</v>
      </c>
    </row>
    <row r="22313" spans="1:24" x14ac:dyDescent="0.55000000000000004">
      <c r="A22313">
        <v>827</v>
      </c>
      <c r="B22313">
        <v>3</v>
      </c>
      <c r="C22313">
        <v>10</v>
      </c>
      <c r="D22313" t="s">
        <v>14</v>
      </c>
      <c r="E22313">
        <v>4</v>
      </c>
      <c r="F22313" t="s">
        <v>9</v>
      </c>
      <c r="G22313">
        <v>0</v>
      </c>
      <c r="M22313">
        <v>0</v>
      </c>
      <c r="N22313" s="11"/>
      <c r="O22313" s="11"/>
      <c r="P22313" s="11"/>
      <c r="Q22313" s="11"/>
      <c r="R22313" s="11"/>
      <c r="S22313" s="2">
        <v>2.0100000000000001E-4</v>
      </c>
      <c r="T22313" s="11"/>
      <c r="U22313" s="11"/>
      <c r="V22313" s="11"/>
      <c r="W22313" s="2">
        <v>1.4200000000000001E-4</v>
      </c>
      <c r="X22313" s="2">
        <v>1.35E-4</v>
      </c>
    </row>
    <row r="22314" spans="1:24" x14ac:dyDescent="0.55000000000000004">
      <c r="A22314">
        <v>827</v>
      </c>
      <c r="B22314">
        <v>3</v>
      </c>
      <c r="C22314">
        <v>11</v>
      </c>
      <c r="D22314" t="s">
        <v>15</v>
      </c>
      <c r="E22314">
        <v>5</v>
      </c>
      <c r="F22314" t="s">
        <v>9</v>
      </c>
      <c r="G22314">
        <v>3</v>
      </c>
      <c r="M22314">
        <v>21</v>
      </c>
      <c r="N22314" s="11"/>
      <c r="O22314" s="11"/>
      <c r="P22314" s="11"/>
      <c r="Q22314" s="11"/>
      <c r="R22314" s="11"/>
      <c r="S22314" s="2">
        <v>1.8699999999999999E-4</v>
      </c>
      <c r="T22314" s="11"/>
      <c r="U22314" s="11"/>
      <c r="V22314" s="11"/>
      <c r="W22314" s="2">
        <v>1.3200000000000001E-4</v>
      </c>
      <c r="X22314" s="2">
        <v>1.22E-4</v>
      </c>
    </row>
    <row r="22315" spans="1:24" x14ac:dyDescent="0.55000000000000004">
      <c r="A22315">
        <v>827</v>
      </c>
      <c r="B22315">
        <v>3</v>
      </c>
      <c r="C22315">
        <v>12</v>
      </c>
      <c r="D22315" t="s">
        <v>16</v>
      </c>
      <c r="E22315">
        <v>6</v>
      </c>
      <c r="F22315" t="s">
        <v>9</v>
      </c>
      <c r="G22315">
        <v>2</v>
      </c>
      <c r="M22315">
        <v>13</v>
      </c>
      <c r="N22315" s="11"/>
      <c r="O22315" s="11"/>
      <c r="P22315" s="11"/>
      <c r="Q22315" s="11"/>
      <c r="R22315" s="11"/>
      <c r="S22315" s="11"/>
      <c r="T22315" s="11"/>
      <c r="U22315" s="11"/>
      <c r="V22315" s="11"/>
      <c r="W22315" s="2">
        <v>1.9900000000000001E-4</v>
      </c>
      <c r="X22315" s="2">
        <v>1.7799999999999999E-4</v>
      </c>
    </row>
    <row r="22316" spans="1:24" x14ac:dyDescent="0.55000000000000004">
      <c r="A22316">
        <v>827</v>
      </c>
      <c r="B22316">
        <v>3</v>
      </c>
      <c r="C22316">
        <v>13</v>
      </c>
      <c r="D22316" t="s">
        <v>17</v>
      </c>
      <c r="E22316">
        <v>7</v>
      </c>
      <c r="F22316" t="s">
        <v>9</v>
      </c>
      <c r="G22316">
        <v>15</v>
      </c>
      <c r="M22316">
        <v>21</v>
      </c>
      <c r="N22316" s="2">
        <v>2.5000000000000001E-5</v>
      </c>
      <c r="O22316" s="2">
        <v>1.65E-4</v>
      </c>
      <c r="P22316" s="2">
        <f t="shared" ref="P22316" si="2487">0.000398</f>
        <v>3.9800000000000002E-4</v>
      </c>
      <c r="Q22316" s="2">
        <v>3.1100000000000002E-4</v>
      </c>
      <c r="R22316" s="11"/>
      <c r="S22316" s="11"/>
      <c r="T22316" s="11"/>
      <c r="U22316" s="11"/>
      <c r="V22316" s="11"/>
      <c r="W22316" s="2">
        <v>8.3999999999999995E-5</v>
      </c>
      <c r="X22316" s="2">
        <v>7.7999999999999999E-5</v>
      </c>
    </row>
    <row r="22317" spans="1:24" x14ac:dyDescent="0.55000000000000004">
      <c r="A22317">
        <v>827</v>
      </c>
      <c r="B22317">
        <v>3</v>
      </c>
      <c r="C22317">
        <v>14</v>
      </c>
      <c r="D22317" t="s">
        <v>18</v>
      </c>
      <c r="E22317">
        <v>8</v>
      </c>
      <c r="F22317" t="s">
        <v>9</v>
      </c>
      <c r="G22317">
        <v>6</v>
      </c>
      <c r="M22317">
        <v>29</v>
      </c>
      <c r="N22317" s="2">
        <v>3.3000000000000003E-5</v>
      </c>
      <c r="O22317" s="2">
        <v>1.9900000000000001E-4</v>
      </c>
      <c r="P22317" s="2">
        <v>4.3300000000000001E-4</v>
      </c>
      <c r="Q22317" s="2">
        <v>3.8200000000000002E-4</v>
      </c>
      <c r="R22317" s="11"/>
      <c r="S22317" s="2">
        <v>1.54E-4</v>
      </c>
      <c r="T22317" s="11"/>
      <c r="U22317" s="11"/>
      <c r="V22317" s="11"/>
      <c r="W22317" s="2">
        <v>1.02E-4</v>
      </c>
      <c r="X22317" s="2">
        <v>9.2999999999999997E-5</v>
      </c>
    </row>
    <row r="22318" spans="1:24" x14ac:dyDescent="0.55000000000000004">
      <c r="A22318">
        <v>827</v>
      </c>
      <c r="B22318">
        <v>3</v>
      </c>
      <c r="C22318">
        <v>15</v>
      </c>
      <c r="D22318" t="s">
        <v>19</v>
      </c>
      <c r="E22318">
        <v>4</v>
      </c>
      <c r="F22318" t="s">
        <v>9</v>
      </c>
      <c r="G22318">
        <v>9</v>
      </c>
      <c r="M22318">
        <v>40</v>
      </c>
      <c r="N22318" s="11"/>
      <c r="O22318" s="11"/>
      <c r="P22318" s="11"/>
      <c r="Q22318" s="11"/>
      <c r="R22318" s="11"/>
      <c r="S22318" s="2">
        <v>2.5500000000000002E-4</v>
      </c>
      <c r="T22318" s="11"/>
      <c r="U22318" s="11"/>
      <c r="V22318" s="11"/>
      <c r="W22318" s="2">
        <v>1.6200000000000001E-4</v>
      </c>
      <c r="X22318" s="2">
        <v>1.4999999999999999E-4</v>
      </c>
    </row>
    <row r="22319" spans="1:24" x14ac:dyDescent="0.55000000000000004">
      <c r="A22319">
        <v>827</v>
      </c>
      <c r="B22319">
        <v>4</v>
      </c>
      <c r="C22319">
        <v>16</v>
      </c>
      <c r="D22319" t="s">
        <v>20</v>
      </c>
      <c r="E22319">
        <v>9</v>
      </c>
      <c r="F22319" t="s">
        <v>9</v>
      </c>
      <c r="G22319">
        <v>62</v>
      </c>
      <c r="M22319">
        <v>27</v>
      </c>
      <c r="N22319" s="11"/>
      <c r="O22319" s="11"/>
      <c r="P22319" s="11"/>
      <c r="Q22319" s="11"/>
      <c r="R22319" s="11"/>
      <c r="S22319" s="11"/>
      <c r="T22319" s="11"/>
      <c r="U22319" s="11"/>
      <c r="V22319" s="11"/>
      <c r="W22319" s="2">
        <v>1.9999999999999999E-6</v>
      </c>
      <c r="X22319" s="2">
        <v>1.9999999999999999E-6</v>
      </c>
    </row>
    <row r="22320" spans="1:24" x14ac:dyDescent="0.55000000000000004">
      <c r="A22320">
        <v>827</v>
      </c>
      <c r="B22320">
        <v>5</v>
      </c>
      <c r="C22320">
        <v>17</v>
      </c>
      <c r="D22320" t="s">
        <v>21</v>
      </c>
      <c r="E22320">
        <v>10</v>
      </c>
      <c r="F22320" t="s">
        <v>22</v>
      </c>
      <c r="G22320">
        <v>559</v>
      </c>
      <c r="M22320">
        <v>27</v>
      </c>
      <c r="N22320" s="11"/>
      <c r="O22320" s="11"/>
      <c r="P22320" s="11"/>
      <c r="Q22320" s="11"/>
      <c r="R22320" s="11"/>
      <c r="S22320" s="11"/>
      <c r="T22320" s="2">
        <v>1.7899999999999999E-4</v>
      </c>
      <c r="U22320" s="11"/>
      <c r="V22320" s="11"/>
      <c r="W22320" s="11"/>
      <c r="X22320" s="11"/>
    </row>
    <row r="22321" spans="1:24" x14ac:dyDescent="0.55000000000000004">
      <c r="A22321">
        <v>827</v>
      </c>
      <c r="B22321">
        <v>5</v>
      </c>
      <c r="C22321">
        <v>18</v>
      </c>
      <c r="D22321" t="s">
        <v>23</v>
      </c>
      <c r="E22321">
        <v>11</v>
      </c>
      <c r="F22321" t="s">
        <v>22</v>
      </c>
      <c r="G22321">
        <v>0</v>
      </c>
      <c r="M22321">
        <v>0</v>
      </c>
      <c r="N22321" s="11"/>
      <c r="O22321" s="11"/>
      <c r="P22321" s="11"/>
      <c r="Q22321" s="11"/>
      <c r="R22321" s="2">
        <v>3.5399999999999999E-4</v>
      </c>
      <c r="S22321" s="11"/>
      <c r="T22321" s="11"/>
      <c r="U22321" s="11"/>
      <c r="V22321" s="2">
        <v>1.2300000000000001E-4</v>
      </c>
      <c r="W22321" s="2">
        <v>3.1999999999999999E-5</v>
      </c>
      <c r="X22321" s="2">
        <v>5.5000000000000002E-5</v>
      </c>
    </row>
    <row r="22322" spans="1:24" x14ac:dyDescent="0.55000000000000004">
      <c r="A22322">
        <v>827</v>
      </c>
      <c r="B22322">
        <v>5</v>
      </c>
      <c r="C22322">
        <v>19</v>
      </c>
      <c r="D22322" t="s">
        <v>24</v>
      </c>
      <c r="E22322">
        <v>11</v>
      </c>
      <c r="F22322" t="s">
        <v>22</v>
      </c>
      <c r="G22322">
        <v>36</v>
      </c>
      <c r="M22322">
        <v>29</v>
      </c>
      <c r="N22322" s="11"/>
      <c r="O22322" s="11"/>
      <c r="P22322" s="11"/>
      <c r="Q22322" s="11"/>
      <c r="R22322" s="2">
        <v>5.5400000000000002E-4</v>
      </c>
      <c r="S22322" s="11"/>
      <c r="T22322" s="11"/>
      <c r="U22322" s="11"/>
      <c r="V22322" s="2">
        <v>3.3700000000000001E-4</v>
      </c>
      <c r="W22322" s="2">
        <v>1.9900000000000001E-4</v>
      </c>
      <c r="X22322" s="2">
        <v>2.4499999999999999E-4</v>
      </c>
    </row>
    <row r="22323" spans="1:24" x14ac:dyDescent="0.55000000000000004">
      <c r="A22323">
        <v>827</v>
      </c>
      <c r="B22323">
        <v>5</v>
      </c>
      <c r="C22323">
        <v>20</v>
      </c>
      <c r="D22323" t="s">
        <v>25</v>
      </c>
      <c r="E22323">
        <v>10</v>
      </c>
      <c r="F22323" t="s">
        <v>22</v>
      </c>
      <c r="G22323">
        <v>2233</v>
      </c>
      <c r="M22323">
        <v>46</v>
      </c>
      <c r="N22323" s="11"/>
      <c r="O22323" s="11"/>
      <c r="P22323" s="11"/>
      <c r="Q22323" s="11"/>
      <c r="R22323" s="11"/>
      <c r="S22323" s="11"/>
      <c r="T22323" s="2">
        <v>1.7899999999999999E-4</v>
      </c>
      <c r="U22323" s="11"/>
      <c r="V22323" s="11"/>
      <c r="W22323" s="11"/>
      <c r="X22323" s="11"/>
    </row>
    <row r="22324" spans="1:24" x14ac:dyDescent="0.55000000000000004">
      <c r="A22324">
        <v>827</v>
      </c>
      <c r="B22324">
        <v>5</v>
      </c>
      <c r="C22324">
        <v>21</v>
      </c>
      <c r="D22324" t="s">
        <v>26</v>
      </c>
      <c r="E22324">
        <v>11</v>
      </c>
      <c r="F22324" t="s">
        <v>22</v>
      </c>
      <c r="G22324">
        <v>306</v>
      </c>
      <c r="M22324">
        <v>43</v>
      </c>
      <c r="N22324" s="11"/>
      <c r="O22324" s="11"/>
      <c r="P22324" s="11"/>
      <c r="Q22324" s="11"/>
      <c r="R22324" s="2">
        <v>5.5099999999999995E-4</v>
      </c>
      <c r="S22324" s="11"/>
      <c r="T22324" s="11"/>
      <c r="U22324" s="11"/>
      <c r="V22324" s="2">
        <v>3.3199999999999999E-4</v>
      </c>
      <c r="W22324" s="2">
        <v>1.92E-4</v>
      </c>
      <c r="X22324" s="2">
        <v>2.33E-4</v>
      </c>
    </row>
    <row r="22325" spans="1:24" x14ac:dyDescent="0.55000000000000004">
      <c r="A22325">
        <v>827</v>
      </c>
      <c r="B22325">
        <v>5</v>
      </c>
      <c r="C22325">
        <v>22</v>
      </c>
      <c r="D22325" t="s">
        <v>27</v>
      </c>
      <c r="E22325">
        <v>11</v>
      </c>
      <c r="F22325" t="s">
        <v>28</v>
      </c>
      <c r="G22325">
        <v>17</v>
      </c>
      <c r="M22325">
        <v>46</v>
      </c>
      <c r="N22325" s="11"/>
      <c r="O22325" s="11"/>
      <c r="P22325" s="11"/>
      <c r="Q22325" s="11"/>
      <c r="R22325" s="2">
        <v>2.7599999999999999E-4</v>
      </c>
      <c r="S22325" s="11"/>
      <c r="T22325" s="11"/>
      <c r="U22325" s="11"/>
      <c r="V22325" s="11"/>
      <c r="W22325" s="11"/>
      <c r="X22325" s="11"/>
    </row>
    <row r="22326" spans="1:24" x14ac:dyDescent="0.55000000000000004">
      <c r="A22326">
        <v>827</v>
      </c>
      <c r="B22326">
        <v>6</v>
      </c>
      <c r="C22326">
        <v>23</v>
      </c>
      <c r="D22326" t="s">
        <v>29</v>
      </c>
      <c r="E22326">
        <v>12</v>
      </c>
      <c r="F22326" t="s">
        <v>28</v>
      </c>
      <c r="G22326">
        <v>0</v>
      </c>
      <c r="M22326">
        <v>0</v>
      </c>
      <c r="N22326" s="11"/>
      <c r="O22326" s="11"/>
      <c r="P22326" s="11"/>
      <c r="Q22326" s="11"/>
      <c r="R22326" s="11"/>
      <c r="S22326" s="11"/>
      <c r="T22326" s="11"/>
      <c r="U22326" s="2">
        <v>-4.19E-2</v>
      </c>
      <c r="V22326" s="11"/>
      <c r="W22326" s="11"/>
      <c r="X22326" s="11"/>
    </row>
    <row r="22327" spans="1:24" x14ac:dyDescent="0.55000000000000004">
      <c r="A22327">
        <v>827</v>
      </c>
      <c r="B22327">
        <v>6</v>
      </c>
      <c r="C22327">
        <v>24</v>
      </c>
      <c r="D22327" t="s">
        <v>30</v>
      </c>
      <c r="E22327">
        <v>13</v>
      </c>
      <c r="F22327" t="s">
        <v>28</v>
      </c>
      <c r="G22327">
        <v>0</v>
      </c>
      <c r="M22327">
        <v>0</v>
      </c>
      <c r="N22327" s="11"/>
      <c r="O22327" s="11"/>
      <c r="P22327" s="11"/>
      <c r="Q22327" s="11"/>
      <c r="R22327" s="11"/>
      <c r="S22327" s="11"/>
      <c r="T22327" s="11"/>
      <c r="U22327" s="2">
        <v>2.1100000000000001E-2</v>
      </c>
      <c r="V22327" s="11"/>
      <c r="W22327" s="11"/>
      <c r="X22327" s="11"/>
    </row>
    <row r="22328" spans="1:24" x14ac:dyDescent="0.55000000000000004">
      <c r="A22328">
        <v>827</v>
      </c>
      <c r="B22328">
        <v>6</v>
      </c>
      <c r="C22328">
        <v>25</v>
      </c>
      <c r="D22328" t="s">
        <v>31</v>
      </c>
      <c r="E22328">
        <v>14</v>
      </c>
      <c r="F22328" t="s">
        <v>28</v>
      </c>
      <c r="G22328">
        <v>3</v>
      </c>
      <c r="M22328">
        <v>6</v>
      </c>
      <c r="N22328" s="11"/>
      <c r="O22328" s="11"/>
      <c r="P22328" s="11"/>
      <c r="Q22328" s="11"/>
      <c r="R22328" s="11"/>
      <c r="S22328" s="11"/>
      <c r="T22328" s="11"/>
      <c r="U22328" s="2">
        <v>-4.19E-2</v>
      </c>
      <c r="V22328" s="11"/>
      <c r="W22328" s="11"/>
      <c r="X22328" s="11"/>
    </row>
    <row r="22329" spans="1:24" x14ac:dyDescent="0.55000000000000004">
      <c r="A22329">
        <v>827</v>
      </c>
      <c r="B22329">
        <v>6</v>
      </c>
      <c r="C22329">
        <v>26</v>
      </c>
      <c r="D22329" t="s">
        <v>32</v>
      </c>
      <c r="E22329">
        <v>15</v>
      </c>
      <c r="F22329" t="s">
        <v>33</v>
      </c>
      <c r="G22329">
        <v>1</v>
      </c>
      <c r="M22329">
        <v>12</v>
      </c>
      <c r="N22329" s="11"/>
      <c r="O22329" s="11"/>
      <c r="P22329" s="11"/>
      <c r="Q22329" s="11"/>
      <c r="R22329" s="11"/>
      <c r="S22329" s="11"/>
      <c r="T22329" s="11"/>
      <c r="U22329" s="2">
        <v>2.1100000000000001E-2</v>
      </c>
      <c r="V22329" s="11"/>
      <c r="W22329" s="11"/>
      <c r="X22329" s="11"/>
    </row>
    <row r="22330" spans="1:24" x14ac:dyDescent="0.55000000000000004">
      <c r="A22330">
        <v>827</v>
      </c>
      <c r="B22330">
        <v>6</v>
      </c>
      <c r="C22330">
        <v>27</v>
      </c>
      <c r="D22330" t="s">
        <v>34</v>
      </c>
      <c r="E22330">
        <v>16</v>
      </c>
      <c r="F22330" t="s">
        <v>28</v>
      </c>
      <c r="G22330">
        <v>18</v>
      </c>
      <c r="M22330">
        <v>42</v>
      </c>
      <c r="N22330" s="11"/>
      <c r="O22330" s="11"/>
      <c r="P22330" s="11"/>
      <c r="Q22330" s="11"/>
      <c r="R22330" s="11"/>
      <c r="S22330" s="11"/>
      <c r="T22330" s="11"/>
      <c r="U22330" s="2">
        <v>4.19E-2</v>
      </c>
      <c r="V22330" s="11"/>
      <c r="W22330" s="11"/>
      <c r="X22330" s="11"/>
    </row>
    <row r="22331" spans="1:24" x14ac:dyDescent="0.55000000000000004">
      <c r="A22331">
        <v>828</v>
      </c>
      <c r="B22331">
        <v>1</v>
      </c>
      <c r="C22331">
        <v>1</v>
      </c>
      <c r="D22331" t="s">
        <v>3</v>
      </c>
      <c r="E22331">
        <v>1</v>
      </c>
      <c r="F22331" t="s">
        <v>9</v>
      </c>
      <c r="G22331">
        <v>30</v>
      </c>
      <c r="M22331">
        <v>46</v>
      </c>
      <c r="N22331" s="9"/>
      <c r="O22331" s="9"/>
      <c r="P22331" s="9"/>
      <c r="Q22331" s="9"/>
      <c r="R22331" s="9"/>
      <c r="S22331" s="10">
        <v>5.9800000000000001E-4</v>
      </c>
      <c r="T22331" s="11"/>
      <c r="U22331" s="11"/>
      <c r="V22331" s="9"/>
      <c r="W22331" s="10">
        <v>7.9799999999999992E-3</v>
      </c>
      <c r="X22331" s="2">
        <v>7.2099999999999996E-4</v>
      </c>
    </row>
    <row r="22332" spans="1:24" x14ac:dyDescent="0.55000000000000004">
      <c r="A22332">
        <v>828</v>
      </c>
      <c r="B22332">
        <v>1</v>
      </c>
      <c r="C22332">
        <v>2</v>
      </c>
      <c r="D22332" t="s">
        <v>5</v>
      </c>
      <c r="E22332">
        <v>2</v>
      </c>
      <c r="F22332" t="s">
        <v>9</v>
      </c>
      <c r="G22332">
        <v>3</v>
      </c>
      <c r="M22332">
        <v>49</v>
      </c>
      <c r="N22332" s="9"/>
      <c r="O22332" s="9"/>
      <c r="P22332" s="9"/>
      <c r="Q22332" s="9"/>
      <c r="R22332" s="9"/>
      <c r="S22332" s="10">
        <v>1.0740000000000001E-3</v>
      </c>
      <c r="T22332" s="11"/>
      <c r="U22332" s="11"/>
      <c r="V22332" s="9"/>
      <c r="W22332" s="10">
        <v>1.2290000000000001E-3</v>
      </c>
      <c r="X22332" s="2">
        <v>1.188E-3</v>
      </c>
    </row>
    <row r="22333" spans="1:24" x14ac:dyDescent="0.55000000000000004">
      <c r="A22333">
        <v>828</v>
      </c>
      <c r="B22333">
        <v>1</v>
      </c>
      <c r="C22333">
        <v>3</v>
      </c>
      <c r="D22333" t="s">
        <v>6</v>
      </c>
      <c r="E22333">
        <v>2</v>
      </c>
      <c r="F22333" t="s">
        <v>9</v>
      </c>
      <c r="G22333">
        <v>9</v>
      </c>
      <c r="M22333">
        <v>87</v>
      </c>
      <c r="N22333" s="9"/>
      <c r="O22333" s="9"/>
      <c r="P22333" s="9"/>
      <c r="Q22333" s="9"/>
      <c r="R22333" s="9"/>
      <c r="S22333" s="10">
        <f t="shared" ref="S22333" si="2488">0.000218*4</f>
        <v>8.7200000000000005E-4</v>
      </c>
      <c r="T22333" s="11"/>
      <c r="U22333" s="11"/>
      <c r="V22333" s="9"/>
      <c r="W22333" s="10">
        <v>9.2299999999999999E-4</v>
      </c>
      <c r="X22333" s="2">
        <v>9.01E-4</v>
      </c>
    </row>
    <row r="22334" spans="1:24" x14ac:dyDescent="0.55000000000000004">
      <c r="A22334">
        <v>828</v>
      </c>
      <c r="B22334">
        <v>1</v>
      </c>
      <c r="C22334">
        <v>4</v>
      </c>
      <c r="D22334" t="s">
        <v>7</v>
      </c>
      <c r="E22334">
        <v>2</v>
      </c>
      <c r="F22334" t="s">
        <v>9</v>
      </c>
      <c r="G22334">
        <v>7</v>
      </c>
      <c r="M22334">
        <v>84</v>
      </c>
      <c r="N22334" s="9"/>
      <c r="O22334" s="9"/>
      <c r="P22334" s="9"/>
      <c r="Q22334" s="9"/>
      <c r="R22334" s="9"/>
      <c r="S22334" s="10">
        <f t="shared" ref="S22334" si="2489">0.000218*2</f>
        <v>4.3600000000000003E-4</v>
      </c>
      <c r="T22334" s="11"/>
      <c r="U22334" s="11"/>
      <c r="V22334" s="9"/>
      <c r="W22334" s="10">
        <v>6.4999999999999997E-4</v>
      </c>
      <c r="X22334" s="2">
        <v>5.4199999999999995E-4</v>
      </c>
    </row>
    <row r="22335" spans="1:24" x14ac:dyDescent="0.55000000000000004">
      <c r="A22335">
        <v>828</v>
      </c>
      <c r="B22335">
        <v>2</v>
      </c>
      <c r="C22335">
        <v>5</v>
      </c>
      <c r="D22335" t="s">
        <v>8</v>
      </c>
      <c r="E22335">
        <v>3</v>
      </c>
      <c r="F22335" t="s">
        <v>9</v>
      </c>
      <c r="G22335">
        <v>5</v>
      </c>
      <c r="M22335">
        <v>22</v>
      </c>
      <c r="N22335" s="2">
        <v>8.7999999999999998E-5</v>
      </c>
      <c r="O22335" s="2">
        <v>2.5399999999999999E-4</v>
      </c>
      <c r="P22335" s="2">
        <v>4.1199999999999999E-4</v>
      </c>
      <c r="Q22335" s="2">
        <v>3.68E-4</v>
      </c>
      <c r="R22335" s="11"/>
      <c r="S22335" s="11"/>
      <c r="T22335" s="11"/>
      <c r="U22335" s="11"/>
      <c r="V22335" s="11"/>
      <c r="W22335" s="11"/>
      <c r="X22335" s="11"/>
    </row>
    <row r="22336" spans="1:24" x14ac:dyDescent="0.55000000000000004">
      <c r="A22336">
        <v>828</v>
      </c>
      <c r="B22336">
        <v>2</v>
      </c>
      <c r="C22336">
        <v>6</v>
      </c>
      <c r="D22336" t="s">
        <v>10</v>
      </c>
      <c r="E22336">
        <v>3</v>
      </c>
      <c r="F22336" t="s">
        <v>9</v>
      </c>
      <c r="G22336">
        <v>42</v>
      </c>
      <c r="M22336">
        <v>44</v>
      </c>
      <c r="N22336" s="2">
        <v>3.9999999999999998E-6</v>
      </c>
      <c r="O22336" s="2">
        <v>4.1999999999999998E-5</v>
      </c>
      <c r="P22336" s="2">
        <v>6.7000000000000002E-5</v>
      </c>
      <c r="Q22336" s="2">
        <v>5.5000000000000002E-5</v>
      </c>
      <c r="R22336" s="11"/>
      <c r="S22336" s="11"/>
      <c r="T22336" s="11"/>
      <c r="U22336" s="11"/>
      <c r="V22336" s="11"/>
      <c r="W22336" s="11"/>
      <c r="X22336" s="11"/>
    </row>
    <row r="22337" spans="1:24" x14ac:dyDescent="0.55000000000000004">
      <c r="A22337">
        <v>828</v>
      </c>
      <c r="B22337">
        <v>2</v>
      </c>
      <c r="C22337">
        <v>7</v>
      </c>
      <c r="D22337" t="s">
        <v>11</v>
      </c>
      <c r="E22337">
        <v>3</v>
      </c>
      <c r="F22337" t="s">
        <v>9</v>
      </c>
      <c r="G22337">
        <v>27</v>
      </c>
      <c r="M22337">
        <v>79</v>
      </c>
      <c r="N22337" s="2">
        <v>1.7E-5</v>
      </c>
      <c r="O22337" s="2">
        <v>1.4899999999999999E-4</v>
      </c>
      <c r="P22337" s="2">
        <v>3.5399999999999999E-4</v>
      </c>
      <c r="Q22337" s="2">
        <v>3.1199999999999999E-4</v>
      </c>
      <c r="R22337" s="11"/>
      <c r="S22337" s="11"/>
      <c r="T22337" s="11"/>
      <c r="U22337" s="11"/>
      <c r="V22337" s="11"/>
      <c r="W22337" s="11"/>
      <c r="X22337" s="11"/>
    </row>
    <row r="22338" spans="1:24" x14ac:dyDescent="0.55000000000000004">
      <c r="A22338">
        <v>828</v>
      </c>
      <c r="B22338">
        <v>2</v>
      </c>
      <c r="C22338">
        <v>8</v>
      </c>
      <c r="D22338" t="s">
        <v>12</v>
      </c>
      <c r="E22338">
        <v>3</v>
      </c>
      <c r="F22338" t="s">
        <v>9</v>
      </c>
      <c r="G22338">
        <v>5</v>
      </c>
      <c r="M22338">
        <v>82</v>
      </c>
      <c r="N22338" s="2">
        <v>1.2E-5</v>
      </c>
      <c r="O22338" s="2">
        <v>1.02E-4</v>
      </c>
      <c r="P22338" s="2">
        <v>2.32E-4</v>
      </c>
      <c r="Q22338" s="2">
        <v>1.9900000000000001E-4</v>
      </c>
      <c r="R22338" s="11"/>
      <c r="S22338" s="11"/>
      <c r="T22338" s="11"/>
      <c r="U22338" s="11"/>
      <c r="V22338" s="11"/>
      <c r="W22338" s="11"/>
      <c r="X22338" s="11"/>
    </row>
    <row r="22339" spans="1:24" x14ac:dyDescent="0.55000000000000004">
      <c r="A22339">
        <v>828</v>
      </c>
      <c r="B22339">
        <v>3</v>
      </c>
      <c r="C22339">
        <v>9</v>
      </c>
      <c r="D22339" t="s">
        <v>13</v>
      </c>
      <c r="E22339">
        <v>4</v>
      </c>
      <c r="F22339" t="s">
        <v>9</v>
      </c>
      <c r="G22339">
        <v>0</v>
      </c>
      <c r="M22339">
        <v>0</v>
      </c>
      <c r="N22339" s="11"/>
      <c r="O22339" s="11"/>
      <c r="P22339" s="11"/>
      <c r="Q22339" s="11"/>
      <c r="R22339" s="11"/>
      <c r="S22339" s="11"/>
      <c r="T22339" s="11"/>
      <c r="U22339" s="11"/>
      <c r="V22339" s="11"/>
      <c r="W22339" s="2">
        <v>5.3999999999999998E-5</v>
      </c>
      <c r="X22339" s="2">
        <v>4.1E-5</v>
      </c>
    </row>
    <row r="22340" spans="1:24" x14ac:dyDescent="0.55000000000000004">
      <c r="A22340">
        <v>828</v>
      </c>
      <c r="B22340">
        <v>3</v>
      </c>
      <c r="C22340">
        <v>10</v>
      </c>
      <c r="D22340" t="s">
        <v>14</v>
      </c>
      <c r="E22340">
        <v>4</v>
      </c>
      <c r="F22340" t="s">
        <v>9</v>
      </c>
      <c r="G22340">
        <v>0</v>
      </c>
      <c r="M22340">
        <v>0</v>
      </c>
      <c r="N22340" s="11"/>
      <c r="O22340" s="11"/>
      <c r="P22340" s="11"/>
      <c r="Q22340" s="11"/>
      <c r="R22340" s="11"/>
      <c r="S22340" s="2">
        <v>2.0100000000000001E-4</v>
      </c>
      <c r="T22340" s="11"/>
      <c r="U22340" s="11"/>
      <c r="V22340" s="11"/>
      <c r="W22340" s="2">
        <v>1.4200000000000001E-4</v>
      </c>
      <c r="X22340" s="2">
        <v>1.35E-4</v>
      </c>
    </row>
    <row r="22341" spans="1:24" x14ac:dyDescent="0.55000000000000004">
      <c r="A22341">
        <v>828</v>
      </c>
      <c r="B22341">
        <v>3</v>
      </c>
      <c r="C22341">
        <v>11</v>
      </c>
      <c r="D22341" t="s">
        <v>15</v>
      </c>
      <c r="E22341">
        <v>5</v>
      </c>
      <c r="F22341" t="s">
        <v>9</v>
      </c>
      <c r="G22341">
        <v>3</v>
      </c>
      <c r="M22341">
        <v>11</v>
      </c>
      <c r="N22341" s="11"/>
      <c r="O22341" s="11"/>
      <c r="P22341" s="11"/>
      <c r="Q22341" s="11"/>
      <c r="R22341" s="11"/>
      <c r="S22341" s="2">
        <v>1.8699999999999999E-4</v>
      </c>
      <c r="T22341" s="11"/>
      <c r="U22341" s="11"/>
      <c r="V22341" s="11"/>
      <c r="W22341" s="2">
        <v>1.3200000000000001E-4</v>
      </c>
      <c r="X22341" s="2">
        <v>1.22E-4</v>
      </c>
    </row>
    <row r="22342" spans="1:24" x14ac:dyDescent="0.55000000000000004">
      <c r="A22342">
        <v>828</v>
      </c>
      <c r="B22342">
        <v>3</v>
      </c>
      <c r="C22342">
        <v>12</v>
      </c>
      <c r="D22342" t="s">
        <v>16</v>
      </c>
      <c r="E22342">
        <v>6</v>
      </c>
      <c r="F22342" t="s">
        <v>9</v>
      </c>
      <c r="G22342">
        <v>4</v>
      </c>
      <c r="M22342">
        <v>11</v>
      </c>
      <c r="N22342" s="11"/>
      <c r="O22342" s="11"/>
      <c r="P22342" s="11"/>
      <c r="Q22342" s="11"/>
      <c r="R22342" s="11"/>
      <c r="S22342" s="11"/>
      <c r="T22342" s="11"/>
      <c r="U22342" s="11"/>
      <c r="V22342" s="11"/>
      <c r="W22342" s="2">
        <v>1.9900000000000001E-4</v>
      </c>
      <c r="X22342" s="2">
        <v>1.7799999999999999E-4</v>
      </c>
    </row>
    <row r="22343" spans="1:24" x14ac:dyDescent="0.55000000000000004">
      <c r="A22343">
        <v>828</v>
      </c>
      <c r="B22343">
        <v>3</v>
      </c>
      <c r="C22343">
        <v>13</v>
      </c>
      <c r="D22343" t="s">
        <v>17</v>
      </c>
      <c r="E22343">
        <v>7</v>
      </c>
      <c r="F22343" t="s">
        <v>9</v>
      </c>
      <c r="G22343">
        <v>15</v>
      </c>
      <c r="M22343">
        <v>25</v>
      </c>
      <c r="N22343" s="2">
        <v>2.5000000000000001E-5</v>
      </c>
      <c r="O22343" s="2">
        <v>1.65E-4</v>
      </c>
      <c r="P22343" s="2">
        <f t="shared" ref="P22343" si="2490">0.000398</f>
        <v>3.9800000000000002E-4</v>
      </c>
      <c r="Q22343" s="2">
        <v>3.1100000000000002E-4</v>
      </c>
      <c r="R22343" s="11"/>
      <c r="S22343" s="11"/>
      <c r="T22343" s="11"/>
      <c r="U22343" s="11"/>
      <c r="V22343" s="11"/>
      <c r="W22343" s="2">
        <v>8.3999999999999995E-5</v>
      </c>
      <c r="X22343" s="2">
        <v>7.7999999999999999E-5</v>
      </c>
    </row>
    <row r="22344" spans="1:24" x14ac:dyDescent="0.55000000000000004">
      <c r="A22344">
        <v>828</v>
      </c>
      <c r="B22344">
        <v>3</v>
      </c>
      <c r="C22344">
        <v>14</v>
      </c>
      <c r="D22344" t="s">
        <v>18</v>
      </c>
      <c r="E22344">
        <v>8</v>
      </c>
      <c r="F22344" t="s">
        <v>9</v>
      </c>
      <c r="G22344">
        <v>3</v>
      </c>
      <c r="M22344">
        <v>32</v>
      </c>
      <c r="N22344" s="2">
        <v>3.3000000000000003E-5</v>
      </c>
      <c r="O22344" s="2">
        <v>1.9900000000000001E-4</v>
      </c>
      <c r="P22344" s="2">
        <v>4.3300000000000001E-4</v>
      </c>
      <c r="Q22344" s="2">
        <v>3.8200000000000002E-4</v>
      </c>
      <c r="R22344" s="11"/>
      <c r="S22344" s="2">
        <v>1.54E-4</v>
      </c>
      <c r="T22344" s="11"/>
      <c r="U22344" s="11"/>
      <c r="V22344" s="11"/>
      <c r="W22344" s="2">
        <v>1.02E-4</v>
      </c>
      <c r="X22344" s="2">
        <v>9.2999999999999997E-5</v>
      </c>
    </row>
    <row r="22345" spans="1:24" x14ac:dyDescent="0.55000000000000004">
      <c r="A22345">
        <v>828</v>
      </c>
      <c r="B22345">
        <v>3</v>
      </c>
      <c r="C22345">
        <v>15</v>
      </c>
      <c r="D22345" t="s">
        <v>19</v>
      </c>
      <c r="E22345">
        <v>4</v>
      </c>
      <c r="F22345" t="s">
        <v>9</v>
      </c>
      <c r="G22345">
        <v>12</v>
      </c>
      <c r="M22345">
        <v>35</v>
      </c>
      <c r="N22345" s="11"/>
      <c r="O22345" s="11"/>
      <c r="P22345" s="11"/>
      <c r="Q22345" s="11"/>
      <c r="R22345" s="11"/>
      <c r="S22345" s="2">
        <v>2.5500000000000002E-4</v>
      </c>
      <c r="T22345" s="11"/>
      <c r="U22345" s="11"/>
      <c r="V22345" s="11"/>
      <c r="W22345" s="2">
        <v>1.6200000000000001E-4</v>
      </c>
      <c r="X22345" s="2">
        <v>1.4999999999999999E-4</v>
      </c>
    </row>
    <row r="22346" spans="1:24" x14ac:dyDescent="0.55000000000000004">
      <c r="A22346">
        <v>828</v>
      </c>
      <c r="B22346">
        <v>4</v>
      </c>
      <c r="C22346">
        <v>16</v>
      </c>
      <c r="D22346" t="s">
        <v>20</v>
      </c>
      <c r="E22346">
        <v>9</v>
      </c>
      <c r="F22346" t="s">
        <v>9</v>
      </c>
      <c r="G22346">
        <v>58</v>
      </c>
      <c r="M22346">
        <v>31</v>
      </c>
      <c r="N22346" s="11"/>
      <c r="O22346" s="11"/>
      <c r="P22346" s="11"/>
      <c r="Q22346" s="11"/>
      <c r="R22346" s="11"/>
      <c r="S22346" s="11"/>
      <c r="T22346" s="11"/>
      <c r="U22346" s="11"/>
      <c r="V22346" s="11"/>
      <c r="W22346" s="2">
        <v>1.9999999999999999E-6</v>
      </c>
      <c r="X22346" s="2">
        <v>1.9999999999999999E-6</v>
      </c>
    </row>
    <row r="22347" spans="1:24" x14ac:dyDescent="0.55000000000000004">
      <c r="A22347">
        <v>828</v>
      </c>
      <c r="B22347">
        <v>5</v>
      </c>
      <c r="C22347">
        <v>17</v>
      </c>
      <c r="D22347" t="s">
        <v>21</v>
      </c>
      <c r="E22347">
        <v>10</v>
      </c>
      <c r="F22347" t="s">
        <v>22</v>
      </c>
      <c r="G22347">
        <v>0</v>
      </c>
      <c r="M22347">
        <v>0</v>
      </c>
      <c r="N22347" s="11"/>
      <c r="O22347" s="11"/>
      <c r="P22347" s="11"/>
      <c r="Q22347" s="11"/>
      <c r="R22347" s="11"/>
      <c r="S22347" s="11"/>
      <c r="T22347" s="2">
        <v>1.7899999999999999E-4</v>
      </c>
      <c r="U22347" s="11"/>
      <c r="V22347" s="11"/>
      <c r="W22347" s="11"/>
      <c r="X22347" s="11"/>
    </row>
    <row r="22348" spans="1:24" x14ac:dyDescent="0.55000000000000004">
      <c r="A22348">
        <v>828</v>
      </c>
      <c r="B22348">
        <v>5</v>
      </c>
      <c r="C22348">
        <v>18</v>
      </c>
      <c r="D22348" t="s">
        <v>23</v>
      </c>
      <c r="E22348">
        <v>11</v>
      </c>
      <c r="F22348" t="s">
        <v>22</v>
      </c>
      <c r="G22348">
        <v>0</v>
      </c>
      <c r="M22348">
        <v>0</v>
      </c>
      <c r="N22348" s="11"/>
      <c r="O22348" s="11"/>
      <c r="P22348" s="11"/>
      <c r="Q22348" s="11"/>
      <c r="R22348" s="2">
        <v>3.5399999999999999E-4</v>
      </c>
      <c r="S22348" s="11"/>
      <c r="T22348" s="11"/>
      <c r="U22348" s="11"/>
      <c r="V22348" s="2">
        <v>1.2300000000000001E-4</v>
      </c>
      <c r="W22348" s="2">
        <v>3.1999999999999999E-5</v>
      </c>
      <c r="X22348" s="2">
        <v>5.5000000000000002E-5</v>
      </c>
    </row>
    <row r="22349" spans="1:24" x14ac:dyDescent="0.55000000000000004">
      <c r="A22349">
        <v>828</v>
      </c>
      <c r="B22349">
        <v>5</v>
      </c>
      <c r="C22349">
        <v>19</v>
      </c>
      <c r="D22349" t="s">
        <v>24</v>
      </c>
      <c r="E22349">
        <v>11</v>
      </c>
      <c r="F22349" t="s">
        <v>22</v>
      </c>
      <c r="G22349">
        <v>13</v>
      </c>
      <c r="M22349">
        <v>25</v>
      </c>
      <c r="N22349" s="11"/>
      <c r="O22349" s="11"/>
      <c r="P22349" s="11"/>
      <c r="Q22349" s="11"/>
      <c r="R22349" s="2">
        <v>5.5400000000000002E-4</v>
      </c>
      <c r="S22349" s="11"/>
      <c r="T22349" s="11"/>
      <c r="U22349" s="11"/>
      <c r="V22349" s="2">
        <v>3.3700000000000001E-4</v>
      </c>
      <c r="W22349" s="2">
        <v>1.9900000000000001E-4</v>
      </c>
      <c r="X22349" s="2">
        <v>2.4499999999999999E-4</v>
      </c>
    </row>
    <row r="22350" spans="1:24" x14ac:dyDescent="0.55000000000000004">
      <c r="A22350">
        <v>828</v>
      </c>
      <c r="B22350">
        <v>5</v>
      </c>
      <c r="C22350">
        <v>20</v>
      </c>
      <c r="D22350" t="s">
        <v>25</v>
      </c>
      <c r="E22350">
        <v>10</v>
      </c>
      <c r="F22350" t="s">
        <v>22</v>
      </c>
      <c r="G22350">
        <v>3997</v>
      </c>
      <c r="M22350">
        <v>46</v>
      </c>
      <c r="N22350" s="11"/>
      <c r="O22350" s="11"/>
      <c r="P22350" s="11"/>
      <c r="Q22350" s="11"/>
      <c r="R22350" s="11"/>
      <c r="S22350" s="11"/>
      <c r="T22350" s="2">
        <v>1.7899999999999999E-4</v>
      </c>
      <c r="U22350" s="11"/>
      <c r="V22350" s="11"/>
      <c r="W22350" s="11"/>
      <c r="X22350" s="11"/>
    </row>
    <row r="22351" spans="1:24" x14ac:dyDescent="0.55000000000000004">
      <c r="A22351">
        <v>828</v>
      </c>
      <c r="B22351">
        <v>5</v>
      </c>
      <c r="C22351">
        <v>21</v>
      </c>
      <c r="D22351" t="s">
        <v>26</v>
      </c>
      <c r="E22351">
        <v>11</v>
      </c>
      <c r="F22351" t="s">
        <v>22</v>
      </c>
      <c r="G22351">
        <v>378</v>
      </c>
      <c r="M22351">
        <v>43</v>
      </c>
      <c r="N22351" s="11"/>
      <c r="O22351" s="11"/>
      <c r="P22351" s="11"/>
      <c r="Q22351" s="11"/>
      <c r="R22351" s="2">
        <v>5.5099999999999995E-4</v>
      </c>
      <c r="S22351" s="11"/>
      <c r="T22351" s="11"/>
      <c r="U22351" s="11"/>
      <c r="V22351" s="2">
        <v>3.3199999999999999E-4</v>
      </c>
      <c r="W22351" s="2">
        <v>1.92E-4</v>
      </c>
      <c r="X22351" s="2">
        <v>2.33E-4</v>
      </c>
    </row>
    <row r="22352" spans="1:24" x14ac:dyDescent="0.55000000000000004">
      <c r="A22352">
        <v>828</v>
      </c>
      <c r="B22352">
        <v>5</v>
      </c>
      <c r="C22352">
        <v>22</v>
      </c>
      <c r="D22352" t="s">
        <v>27</v>
      </c>
      <c r="E22352">
        <v>11</v>
      </c>
      <c r="F22352" t="s">
        <v>28</v>
      </c>
      <c r="G22352">
        <v>19</v>
      </c>
      <c r="M22352">
        <v>62</v>
      </c>
      <c r="N22352" s="11"/>
      <c r="O22352" s="11"/>
      <c r="P22352" s="11"/>
      <c r="Q22352" s="11"/>
      <c r="R22352" s="2">
        <v>2.7599999999999999E-4</v>
      </c>
      <c r="S22352" s="11"/>
      <c r="T22352" s="11"/>
      <c r="U22352" s="11"/>
      <c r="V22352" s="11"/>
      <c r="W22352" s="11"/>
      <c r="X22352" s="11"/>
    </row>
    <row r="22353" spans="1:24" x14ac:dyDescent="0.55000000000000004">
      <c r="A22353">
        <v>828</v>
      </c>
      <c r="B22353">
        <v>6</v>
      </c>
      <c r="C22353">
        <v>23</v>
      </c>
      <c r="D22353" t="s">
        <v>29</v>
      </c>
      <c r="E22353">
        <v>12</v>
      </c>
      <c r="F22353" t="s">
        <v>28</v>
      </c>
      <c r="G22353">
        <v>0</v>
      </c>
      <c r="M22353">
        <v>0</v>
      </c>
      <c r="N22353" s="11"/>
      <c r="O22353" s="11"/>
      <c r="P22353" s="11"/>
      <c r="Q22353" s="11"/>
      <c r="R22353" s="11"/>
      <c r="S22353" s="11"/>
      <c r="T22353" s="11"/>
      <c r="U22353" s="2">
        <v>-4.19E-2</v>
      </c>
      <c r="V22353" s="11"/>
      <c r="W22353" s="11"/>
      <c r="X22353" s="11"/>
    </row>
    <row r="22354" spans="1:24" x14ac:dyDescent="0.55000000000000004">
      <c r="A22354">
        <v>828</v>
      </c>
      <c r="B22354">
        <v>6</v>
      </c>
      <c r="C22354">
        <v>24</v>
      </c>
      <c r="D22354" t="s">
        <v>30</v>
      </c>
      <c r="E22354">
        <v>13</v>
      </c>
      <c r="F22354" t="s">
        <v>28</v>
      </c>
      <c r="G22354">
        <v>0</v>
      </c>
      <c r="M22354">
        <v>0</v>
      </c>
      <c r="N22354" s="11"/>
      <c r="O22354" s="11"/>
      <c r="P22354" s="11"/>
      <c r="Q22354" s="11"/>
      <c r="R22354" s="11"/>
      <c r="S22354" s="11"/>
      <c r="T22354" s="11"/>
      <c r="U22354" s="2">
        <v>2.1100000000000001E-2</v>
      </c>
      <c r="V22354" s="11"/>
      <c r="W22354" s="11"/>
      <c r="X22354" s="11"/>
    </row>
    <row r="22355" spans="1:24" x14ac:dyDescent="0.55000000000000004">
      <c r="A22355">
        <v>828</v>
      </c>
      <c r="B22355">
        <v>6</v>
      </c>
      <c r="C22355">
        <v>25</v>
      </c>
      <c r="D22355" t="s">
        <v>31</v>
      </c>
      <c r="E22355">
        <v>14</v>
      </c>
      <c r="F22355" t="s">
        <v>28</v>
      </c>
      <c r="G22355">
        <v>0</v>
      </c>
      <c r="M22355">
        <v>0</v>
      </c>
      <c r="N22355" s="11"/>
      <c r="O22355" s="11"/>
      <c r="P22355" s="11"/>
      <c r="Q22355" s="11"/>
      <c r="R22355" s="11"/>
      <c r="S22355" s="11"/>
      <c r="T22355" s="11"/>
      <c r="U22355" s="2">
        <v>-4.19E-2</v>
      </c>
      <c r="V22355" s="11"/>
      <c r="W22355" s="11"/>
      <c r="X22355" s="11"/>
    </row>
    <row r="22356" spans="1:24" x14ac:dyDescent="0.55000000000000004">
      <c r="A22356">
        <v>828</v>
      </c>
      <c r="B22356">
        <v>6</v>
      </c>
      <c r="C22356">
        <v>26</v>
      </c>
      <c r="D22356" t="s">
        <v>32</v>
      </c>
      <c r="E22356">
        <v>15</v>
      </c>
      <c r="F22356" t="s">
        <v>33</v>
      </c>
      <c r="G22356">
        <v>1</v>
      </c>
      <c r="M22356">
        <v>15</v>
      </c>
      <c r="N22356" s="11"/>
      <c r="O22356" s="11"/>
      <c r="P22356" s="11"/>
      <c r="Q22356" s="11"/>
      <c r="R22356" s="11"/>
      <c r="S22356" s="11"/>
      <c r="T22356" s="11"/>
      <c r="U22356" s="2">
        <v>2.1100000000000001E-2</v>
      </c>
      <c r="V22356" s="11"/>
      <c r="W22356" s="11"/>
      <c r="X22356" s="11"/>
    </row>
    <row r="22357" spans="1:24" x14ac:dyDescent="0.55000000000000004">
      <c r="A22357">
        <v>828</v>
      </c>
      <c r="B22357">
        <v>6</v>
      </c>
      <c r="C22357">
        <v>27</v>
      </c>
      <c r="D22357" t="s">
        <v>34</v>
      </c>
      <c r="E22357">
        <v>16</v>
      </c>
      <c r="F22357" t="s">
        <v>28</v>
      </c>
      <c r="G22357">
        <v>17</v>
      </c>
      <c r="M22357">
        <v>42</v>
      </c>
      <c r="N22357" s="11"/>
      <c r="O22357" s="11"/>
      <c r="P22357" s="11"/>
      <c r="Q22357" s="11"/>
      <c r="R22357" s="11"/>
      <c r="S22357" s="11"/>
      <c r="T22357" s="11"/>
      <c r="U22357" s="2">
        <v>4.19E-2</v>
      </c>
      <c r="V22357" s="11"/>
      <c r="W22357" s="11"/>
      <c r="X22357" s="11"/>
    </row>
    <row r="22358" spans="1:24" x14ac:dyDescent="0.55000000000000004">
      <c r="A22358">
        <v>829</v>
      </c>
      <c r="B22358">
        <v>1</v>
      </c>
      <c r="C22358">
        <v>1</v>
      </c>
      <c r="D22358" t="s">
        <v>3</v>
      </c>
      <c r="E22358">
        <v>1</v>
      </c>
      <c r="F22358" t="s">
        <v>4</v>
      </c>
      <c r="G22358">
        <v>18</v>
      </c>
      <c r="M22358">
        <v>38</v>
      </c>
      <c r="N22358" s="9"/>
      <c r="O22358" s="9"/>
      <c r="P22358" s="9"/>
      <c r="Q22358" s="9"/>
      <c r="R22358" s="9"/>
      <c r="S22358" s="10">
        <v>5.9800000000000001E-4</v>
      </c>
      <c r="T22358" s="11"/>
      <c r="U22358" s="11"/>
      <c r="V22358" s="9"/>
      <c r="W22358" s="10">
        <v>7.9799999999999992E-3</v>
      </c>
      <c r="X22358" s="2">
        <v>7.2099999999999996E-4</v>
      </c>
    </row>
    <row r="22359" spans="1:24" x14ac:dyDescent="0.55000000000000004">
      <c r="A22359">
        <v>829</v>
      </c>
      <c r="B22359">
        <v>1</v>
      </c>
      <c r="C22359">
        <v>2</v>
      </c>
      <c r="D22359" t="s">
        <v>5</v>
      </c>
      <c r="E22359">
        <v>2</v>
      </c>
      <c r="F22359" t="s">
        <v>4</v>
      </c>
      <c r="G22359">
        <v>3</v>
      </c>
      <c r="M22359">
        <v>40</v>
      </c>
      <c r="N22359" s="9"/>
      <c r="O22359" s="9"/>
      <c r="P22359" s="9"/>
      <c r="Q22359" s="9"/>
      <c r="R22359" s="9"/>
      <c r="S22359" s="10">
        <v>1.0740000000000001E-3</v>
      </c>
      <c r="T22359" s="11"/>
      <c r="U22359" s="11"/>
      <c r="V22359" s="9"/>
      <c r="W22359" s="10">
        <v>1.2290000000000001E-3</v>
      </c>
      <c r="X22359" s="2">
        <v>1.188E-3</v>
      </c>
    </row>
    <row r="22360" spans="1:24" x14ac:dyDescent="0.55000000000000004">
      <c r="A22360">
        <v>829</v>
      </c>
      <c r="B22360">
        <v>1</v>
      </c>
      <c r="C22360">
        <v>3</v>
      </c>
      <c r="D22360" t="s">
        <v>6</v>
      </c>
      <c r="E22360">
        <v>2</v>
      </c>
      <c r="F22360" t="s">
        <v>4</v>
      </c>
      <c r="G22360">
        <v>2</v>
      </c>
      <c r="M22360">
        <v>76</v>
      </c>
      <c r="N22360" s="9"/>
      <c r="O22360" s="9"/>
      <c r="P22360" s="9"/>
      <c r="Q22360" s="9"/>
      <c r="R22360" s="9"/>
      <c r="S22360" s="10">
        <f t="shared" ref="S22360" si="2491">0.000218*4</f>
        <v>8.7200000000000005E-4</v>
      </c>
      <c r="T22360" s="11"/>
      <c r="U22360" s="11"/>
      <c r="V22360" s="9"/>
      <c r="W22360" s="10">
        <v>9.2299999999999999E-4</v>
      </c>
      <c r="X22360" s="2">
        <v>9.01E-4</v>
      </c>
    </row>
    <row r="22361" spans="1:24" x14ac:dyDescent="0.55000000000000004">
      <c r="A22361">
        <v>829</v>
      </c>
      <c r="B22361">
        <v>1</v>
      </c>
      <c r="C22361">
        <v>4</v>
      </c>
      <c r="D22361" t="s">
        <v>7</v>
      </c>
      <c r="E22361">
        <v>2</v>
      </c>
      <c r="F22361" t="s">
        <v>4</v>
      </c>
      <c r="G22361">
        <v>7</v>
      </c>
      <c r="M22361">
        <v>73</v>
      </c>
      <c r="N22361" s="9"/>
      <c r="O22361" s="9"/>
      <c r="P22361" s="9"/>
      <c r="Q22361" s="9"/>
      <c r="R22361" s="9"/>
      <c r="S22361" s="10">
        <f t="shared" ref="S22361" si="2492">0.000218*2</f>
        <v>4.3600000000000003E-4</v>
      </c>
      <c r="T22361" s="11"/>
      <c r="U22361" s="11"/>
      <c r="V22361" s="9"/>
      <c r="W22361" s="10">
        <v>6.4999999999999997E-4</v>
      </c>
      <c r="X22361" s="2">
        <v>5.4199999999999995E-4</v>
      </c>
    </row>
    <row r="22362" spans="1:24" x14ac:dyDescent="0.55000000000000004">
      <c r="A22362">
        <v>829</v>
      </c>
      <c r="B22362">
        <v>2</v>
      </c>
      <c r="C22362">
        <v>5</v>
      </c>
      <c r="D22362" t="s">
        <v>8</v>
      </c>
      <c r="E22362">
        <v>3</v>
      </c>
      <c r="F22362" t="s">
        <v>9</v>
      </c>
      <c r="G22362">
        <v>5</v>
      </c>
      <c r="M22362">
        <v>14</v>
      </c>
      <c r="N22362" s="2">
        <v>8.7999999999999998E-5</v>
      </c>
      <c r="O22362" s="2">
        <v>2.5399999999999999E-4</v>
      </c>
      <c r="P22362" s="2">
        <v>4.1199999999999999E-4</v>
      </c>
      <c r="Q22362" s="2">
        <v>3.68E-4</v>
      </c>
      <c r="R22362" s="11"/>
      <c r="S22362" s="11"/>
      <c r="T22362" s="11"/>
      <c r="U22362" s="11"/>
      <c r="V22362" s="11"/>
      <c r="W22362" s="11"/>
      <c r="X22362" s="11"/>
    </row>
    <row r="22363" spans="1:24" x14ac:dyDescent="0.55000000000000004">
      <c r="A22363">
        <v>829</v>
      </c>
      <c r="B22363">
        <v>2</v>
      </c>
      <c r="C22363">
        <v>6</v>
      </c>
      <c r="D22363" t="s">
        <v>10</v>
      </c>
      <c r="E22363">
        <v>3</v>
      </c>
      <c r="F22363" t="s">
        <v>9</v>
      </c>
      <c r="G22363">
        <v>37</v>
      </c>
      <c r="M22363">
        <v>34</v>
      </c>
      <c r="N22363" s="2">
        <v>3.9999999999999998E-6</v>
      </c>
      <c r="O22363" s="2">
        <v>4.1999999999999998E-5</v>
      </c>
      <c r="P22363" s="2">
        <v>6.7000000000000002E-5</v>
      </c>
      <c r="Q22363" s="2">
        <v>5.5000000000000002E-5</v>
      </c>
      <c r="R22363" s="11"/>
      <c r="S22363" s="11"/>
      <c r="T22363" s="11"/>
      <c r="U22363" s="11"/>
      <c r="V22363" s="11"/>
      <c r="W22363" s="11"/>
      <c r="X22363" s="11"/>
    </row>
    <row r="22364" spans="1:24" x14ac:dyDescent="0.55000000000000004">
      <c r="A22364">
        <v>829</v>
      </c>
      <c r="B22364">
        <v>2</v>
      </c>
      <c r="C22364">
        <v>7</v>
      </c>
      <c r="D22364" t="s">
        <v>11</v>
      </c>
      <c r="E22364">
        <v>3</v>
      </c>
      <c r="F22364" t="s">
        <v>9</v>
      </c>
      <c r="G22364">
        <v>19</v>
      </c>
      <c r="M22364">
        <v>92</v>
      </c>
      <c r="N22364" s="2">
        <v>1.7E-5</v>
      </c>
      <c r="O22364" s="2">
        <v>1.4899999999999999E-4</v>
      </c>
      <c r="P22364" s="2">
        <v>3.5399999999999999E-4</v>
      </c>
      <c r="Q22364" s="2">
        <v>3.1199999999999999E-4</v>
      </c>
      <c r="R22364" s="11"/>
      <c r="S22364" s="11"/>
      <c r="T22364" s="11"/>
      <c r="U22364" s="11"/>
      <c r="V22364" s="11"/>
      <c r="W22364" s="11"/>
      <c r="X22364" s="11"/>
    </row>
    <row r="22365" spans="1:24" x14ac:dyDescent="0.55000000000000004">
      <c r="A22365">
        <v>829</v>
      </c>
      <c r="B22365">
        <v>2</v>
      </c>
      <c r="C22365">
        <v>8</v>
      </c>
      <c r="D22365" t="s">
        <v>12</v>
      </c>
      <c r="E22365">
        <v>3</v>
      </c>
      <c r="F22365" t="s">
        <v>9</v>
      </c>
      <c r="G22365">
        <v>4</v>
      </c>
      <c r="M22365">
        <v>98</v>
      </c>
      <c r="N22365" s="2">
        <v>1.2E-5</v>
      </c>
      <c r="O22365" s="2">
        <v>1.02E-4</v>
      </c>
      <c r="P22365" s="2">
        <v>2.32E-4</v>
      </c>
      <c r="Q22365" s="2">
        <v>1.9900000000000001E-4</v>
      </c>
      <c r="R22365" s="11"/>
      <c r="S22365" s="11"/>
      <c r="T22365" s="11"/>
      <c r="U22365" s="11"/>
      <c r="V22365" s="11"/>
      <c r="W22365" s="11"/>
      <c r="X22365" s="11"/>
    </row>
    <row r="22366" spans="1:24" x14ac:dyDescent="0.55000000000000004">
      <c r="A22366">
        <v>829</v>
      </c>
      <c r="B22366">
        <v>3</v>
      </c>
      <c r="C22366">
        <v>9</v>
      </c>
      <c r="D22366" t="s">
        <v>13</v>
      </c>
      <c r="E22366">
        <v>4</v>
      </c>
      <c r="F22366" t="s">
        <v>9</v>
      </c>
      <c r="G22366">
        <v>56</v>
      </c>
      <c r="M22366">
        <v>0</v>
      </c>
      <c r="N22366" s="11"/>
      <c r="O22366" s="11"/>
      <c r="P22366" s="11"/>
      <c r="Q22366" s="11"/>
      <c r="R22366" s="11"/>
      <c r="S22366" s="11"/>
      <c r="T22366" s="11"/>
      <c r="U22366" s="11"/>
      <c r="V22366" s="11"/>
      <c r="W22366" s="2">
        <v>5.3999999999999998E-5</v>
      </c>
      <c r="X22366" s="2">
        <v>4.1E-5</v>
      </c>
    </row>
    <row r="22367" spans="1:24" x14ac:dyDescent="0.55000000000000004">
      <c r="A22367">
        <v>829</v>
      </c>
      <c r="B22367">
        <v>3</v>
      </c>
      <c r="C22367">
        <v>10</v>
      </c>
      <c r="D22367" t="s">
        <v>14</v>
      </c>
      <c r="E22367">
        <v>4</v>
      </c>
      <c r="F22367" t="s">
        <v>9</v>
      </c>
      <c r="G22367">
        <v>0</v>
      </c>
      <c r="M22367">
        <v>0</v>
      </c>
      <c r="N22367" s="11"/>
      <c r="O22367" s="11"/>
      <c r="P22367" s="11"/>
      <c r="Q22367" s="11"/>
      <c r="R22367" s="11"/>
      <c r="S22367" s="2">
        <v>2.0100000000000001E-4</v>
      </c>
      <c r="T22367" s="11"/>
      <c r="U22367" s="11"/>
      <c r="V22367" s="11"/>
      <c r="W22367" s="2">
        <v>1.4200000000000001E-4</v>
      </c>
      <c r="X22367" s="2">
        <v>1.35E-4</v>
      </c>
    </row>
    <row r="22368" spans="1:24" x14ac:dyDescent="0.55000000000000004">
      <c r="A22368">
        <v>829</v>
      </c>
      <c r="B22368">
        <v>3</v>
      </c>
      <c r="C22368">
        <v>11</v>
      </c>
      <c r="D22368" t="s">
        <v>15</v>
      </c>
      <c r="E22368">
        <v>5</v>
      </c>
      <c r="F22368" t="s">
        <v>9</v>
      </c>
      <c r="G22368">
        <v>4</v>
      </c>
      <c r="M22368">
        <v>16</v>
      </c>
      <c r="N22368" s="11"/>
      <c r="O22368" s="11"/>
      <c r="P22368" s="11"/>
      <c r="Q22368" s="11"/>
      <c r="R22368" s="11"/>
      <c r="S22368" s="2">
        <v>1.8699999999999999E-4</v>
      </c>
      <c r="T22368" s="11"/>
      <c r="U22368" s="11"/>
      <c r="V22368" s="11"/>
      <c r="W22368" s="2">
        <v>1.3200000000000001E-4</v>
      </c>
      <c r="X22368" s="2">
        <v>1.22E-4</v>
      </c>
    </row>
    <row r="22369" spans="1:24" x14ac:dyDescent="0.55000000000000004">
      <c r="A22369">
        <v>829</v>
      </c>
      <c r="B22369">
        <v>3</v>
      </c>
      <c r="C22369">
        <v>12</v>
      </c>
      <c r="D22369" t="s">
        <v>16</v>
      </c>
      <c r="E22369">
        <v>6</v>
      </c>
      <c r="F22369" t="s">
        <v>9</v>
      </c>
      <c r="G22369">
        <v>2</v>
      </c>
      <c r="M22369">
        <v>20</v>
      </c>
      <c r="N22369" s="11"/>
      <c r="O22369" s="11"/>
      <c r="P22369" s="11"/>
      <c r="Q22369" s="11"/>
      <c r="R22369" s="11"/>
      <c r="S22369" s="11"/>
      <c r="T22369" s="11"/>
      <c r="U22369" s="11"/>
      <c r="V22369" s="11"/>
      <c r="W22369" s="2">
        <v>1.9900000000000001E-4</v>
      </c>
      <c r="X22369" s="2">
        <v>1.7799999999999999E-4</v>
      </c>
    </row>
    <row r="22370" spans="1:24" x14ac:dyDescent="0.55000000000000004">
      <c r="A22370">
        <v>829</v>
      </c>
      <c r="B22370">
        <v>3</v>
      </c>
      <c r="C22370">
        <v>13</v>
      </c>
      <c r="D22370" t="s">
        <v>17</v>
      </c>
      <c r="E22370">
        <v>7</v>
      </c>
      <c r="F22370" t="s">
        <v>9</v>
      </c>
      <c r="G22370">
        <v>15</v>
      </c>
      <c r="M22370">
        <v>22</v>
      </c>
      <c r="N22370" s="2">
        <v>2.5000000000000001E-5</v>
      </c>
      <c r="O22370" s="2">
        <v>1.65E-4</v>
      </c>
      <c r="P22370" s="2">
        <f t="shared" ref="P22370" si="2493">0.000398</f>
        <v>3.9800000000000002E-4</v>
      </c>
      <c r="Q22370" s="2">
        <v>3.1100000000000002E-4</v>
      </c>
      <c r="R22370" s="11"/>
      <c r="S22370" s="11"/>
      <c r="T22370" s="11"/>
      <c r="U22370" s="11"/>
      <c r="V22370" s="11"/>
      <c r="W22370" s="2">
        <v>8.3999999999999995E-5</v>
      </c>
      <c r="X22370" s="2">
        <v>7.7999999999999999E-5</v>
      </c>
    </row>
    <row r="22371" spans="1:24" x14ac:dyDescent="0.55000000000000004">
      <c r="A22371">
        <v>829</v>
      </c>
      <c r="B22371">
        <v>3</v>
      </c>
      <c r="C22371">
        <v>14</v>
      </c>
      <c r="D22371" t="s">
        <v>18</v>
      </c>
      <c r="E22371">
        <v>8</v>
      </c>
      <c r="F22371" t="s">
        <v>9</v>
      </c>
      <c r="G22371">
        <v>8</v>
      </c>
      <c r="M22371">
        <v>33</v>
      </c>
      <c r="N22371" s="2">
        <v>3.3000000000000003E-5</v>
      </c>
      <c r="O22371" s="2">
        <v>1.9900000000000001E-4</v>
      </c>
      <c r="P22371" s="2">
        <v>4.3300000000000001E-4</v>
      </c>
      <c r="Q22371" s="2">
        <v>3.8200000000000002E-4</v>
      </c>
      <c r="R22371" s="11"/>
      <c r="S22371" s="2">
        <v>1.54E-4</v>
      </c>
      <c r="T22371" s="11"/>
      <c r="U22371" s="11"/>
      <c r="V22371" s="11"/>
      <c r="W22371" s="2">
        <v>1.02E-4</v>
      </c>
      <c r="X22371" s="2">
        <v>9.2999999999999997E-5</v>
      </c>
    </row>
    <row r="22372" spans="1:24" x14ac:dyDescent="0.55000000000000004">
      <c r="A22372">
        <v>829</v>
      </c>
      <c r="B22372">
        <v>3</v>
      </c>
      <c r="C22372">
        <v>15</v>
      </c>
      <c r="D22372" t="s">
        <v>19</v>
      </c>
      <c r="E22372">
        <v>4</v>
      </c>
      <c r="F22372" t="s">
        <v>9</v>
      </c>
      <c r="G22372">
        <v>10</v>
      </c>
      <c r="M22372">
        <v>41</v>
      </c>
      <c r="N22372" s="11"/>
      <c r="O22372" s="11"/>
      <c r="P22372" s="11"/>
      <c r="Q22372" s="11"/>
      <c r="R22372" s="11"/>
      <c r="S22372" s="2">
        <v>2.5500000000000002E-4</v>
      </c>
      <c r="T22372" s="11"/>
      <c r="U22372" s="11"/>
      <c r="V22372" s="11"/>
      <c r="W22372" s="2">
        <v>1.6200000000000001E-4</v>
      </c>
      <c r="X22372" s="2">
        <v>1.4999999999999999E-4</v>
      </c>
    </row>
    <row r="22373" spans="1:24" x14ac:dyDescent="0.55000000000000004">
      <c r="A22373">
        <v>829</v>
      </c>
      <c r="B22373">
        <v>4</v>
      </c>
      <c r="C22373">
        <v>16</v>
      </c>
      <c r="D22373" t="s">
        <v>20</v>
      </c>
      <c r="E22373">
        <v>9</v>
      </c>
      <c r="F22373" t="s">
        <v>9</v>
      </c>
      <c r="G22373">
        <v>59</v>
      </c>
      <c r="M22373">
        <v>29</v>
      </c>
      <c r="N22373" s="11"/>
      <c r="O22373" s="11"/>
      <c r="P22373" s="11"/>
      <c r="Q22373" s="11"/>
      <c r="R22373" s="11"/>
      <c r="S22373" s="11"/>
      <c r="T22373" s="11"/>
      <c r="U22373" s="11"/>
      <c r="V22373" s="11"/>
      <c r="W22373" s="2">
        <v>1.9999999999999999E-6</v>
      </c>
      <c r="X22373" s="2">
        <v>1.9999999999999999E-6</v>
      </c>
    </row>
    <row r="22374" spans="1:24" x14ac:dyDescent="0.55000000000000004">
      <c r="A22374">
        <v>829</v>
      </c>
      <c r="B22374">
        <v>5</v>
      </c>
      <c r="C22374">
        <v>17</v>
      </c>
      <c r="D22374" t="s">
        <v>21</v>
      </c>
      <c r="E22374">
        <v>10</v>
      </c>
      <c r="F22374" t="s">
        <v>22</v>
      </c>
      <c r="G22374">
        <v>0</v>
      </c>
      <c r="M22374">
        <v>0</v>
      </c>
      <c r="N22374" s="11"/>
      <c r="O22374" s="11"/>
      <c r="P22374" s="11"/>
      <c r="Q22374" s="11"/>
      <c r="R22374" s="11"/>
      <c r="S22374" s="11"/>
      <c r="T22374" s="2">
        <v>1.7899999999999999E-4</v>
      </c>
      <c r="U22374" s="11"/>
      <c r="V22374" s="11"/>
      <c r="W22374" s="11"/>
      <c r="X22374" s="11"/>
    </row>
    <row r="22375" spans="1:24" x14ac:dyDescent="0.55000000000000004">
      <c r="A22375">
        <v>829</v>
      </c>
      <c r="B22375">
        <v>5</v>
      </c>
      <c r="C22375">
        <v>18</v>
      </c>
      <c r="D22375" t="s">
        <v>23</v>
      </c>
      <c r="E22375">
        <v>11</v>
      </c>
      <c r="F22375" t="s">
        <v>22</v>
      </c>
      <c r="G22375">
        <v>0</v>
      </c>
      <c r="M22375">
        <v>0</v>
      </c>
      <c r="N22375" s="11"/>
      <c r="O22375" s="11"/>
      <c r="P22375" s="11"/>
      <c r="Q22375" s="11"/>
      <c r="R22375" s="2">
        <v>3.5399999999999999E-4</v>
      </c>
      <c r="S22375" s="11"/>
      <c r="T22375" s="11"/>
      <c r="U22375" s="11"/>
      <c r="V22375" s="2">
        <v>1.2300000000000001E-4</v>
      </c>
      <c r="W22375" s="2">
        <v>3.1999999999999999E-5</v>
      </c>
      <c r="X22375" s="2">
        <v>5.5000000000000002E-5</v>
      </c>
    </row>
    <row r="22376" spans="1:24" x14ac:dyDescent="0.55000000000000004">
      <c r="A22376">
        <v>829</v>
      </c>
      <c r="B22376">
        <v>5</v>
      </c>
      <c r="C22376">
        <v>19</v>
      </c>
      <c r="D22376" t="s">
        <v>24</v>
      </c>
      <c r="E22376">
        <v>11</v>
      </c>
      <c r="F22376" t="s">
        <v>22</v>
      </c>
      <c r="G22376">
        <v>40</v>
      </c>
      <c r="M22376">
        <v>36</v>
      </c>
      <c r="N22376" s="11"/>
      <c r="O22376" s="11"/>
      <c r="P22376" s="11"/>
      <c r="Q22376" s="11"/>
      <c r="R22376" s="2">
        <v>5.5400000000000002E-4</v>
      </c>
      <c r="S22376" s="11"/>
      <c r="T22376" s="11"/>
      <c r="U22376" s="11"/>
      <c r="V22376" s="2">
        <v>3.3700000000000001E-4</v>
      </c>
      <c r="W22376" s="2">
        <v>1.9900000000000001E-4</v>
      </c>
      <c r="X22376" s="2">
        <v>2.4499999999999999E-4</v>
      </c>
    </row>
    <row r="22377" spans="1:24" x14ac:dyDescent="0.55000000000000004">
      <c r="A22377">
        <v>829</v>
      </c>
      <c r="B22377">
        <v>5</v>
      </c>
      <c r="C22377">
        <v>20</v>
      </c>
      <c r="D22377" t="s">
        <v>25</v>
      </c>
      <c r="E22377">
        <v>10</v>
      </c>
      <c r="F22377" t="s">
        <v>22</v>
      </c>
      <c r="G22377">
        <v>2795</v>
      </c>
      <c r="M22377">
        <v>50</v>
      </c>
      <c r="N22377" s="11"/>
      <c r="O22377" s="11"/>
      <c r="P22377" s="11"/>
      <c r="Q22377" s="11"/>
      <c r="R22377" s="11"/>
      <c r="S22377" s="11"/>
      <c r="T22377" s="2">
        <v>1.7899999999999999E-4</v>
      </c>
      <c r="U22377" s="11"/>
      <c r="V22377" s="11"/>
      <c r="W22377" s="11"/>
      <c r="X22377" s="11"/>
    </row>
    <row r="22378" spans="1:24" x14ac:dyDescent="0.55000000000000004">
      <c r="A22378">
        <v>829</v>
      </c>
      <c r="B22378">
        <v>5</v>
      </c>
      <c r="C22378">
        <v>21</v>
      </c>
      <c r="D22378" t="s">
        <v>26</v>
      </c>
      <c r="E22378">
        <v>11</v>
      </c>
      <c r="F22378" t="s">
        <v>22</v>
      </c>
      <c r="G22378">
        <v>293</v>
      </c>
      <c r="M22378">
        <v>53</v>
      </c>
      <c r="N22378" s="11"/>
      <c r="O22378" s="11"/>
      <c r="P22378" s="11"/>
      <c r="Q22378" s="11"/>
      <c r="R22378" s="2">
        <v>5.5099999999999995E-4</v>
      </c>
      <c r="S22378" s="11"/>
      <c r="T22378" s="11"/>
      <c r="U22378" s="11"/>
      <c r="V22378" s="2">
        <v>3.3199999999999999E-4</v>
      </c>
      <c r="W22378" s="2">
        <v>1.92E-4</v>
      </c>
      <c r="X22378" s="2">
        <v>2.33E-4</v>
      </c>
    </row>
    <row r="22379" spans="1:24" x14ac:dyDescent="0.55000000000000004">
      <c r="A22379">
        <v>829</v>
      </c>
      <c r="B22379">
        <v>5</v>
      </c>
      <c r="C22379">
        <v>22</v>
      </c>
      <c r="D22379" t="s">
        <v>27</v>
      </c>
      <c r="E22379">
        <v>11</v>
      </c>
      <c r="F22379" t="s">
        <v>28</v>
      </c>
      <c r="G22379">
        <v>17</v>
      </c>
      <c r="M22379">
        <v>42</v>
      </c>
      <c r="N22379" s="11"/>
      <c r="O22379" s="11"/>
      <c r="P22379" s="11"/>
      <c r="Q22379" s="11"/>
      <c r="R22379" s="2">
        <v>2.7599999999999999E-4</v>
      </c>
      <c r="S22379" s="11"/>
      <c r="T22379" s="11"/>
      <c r="U22379" s="11"/>
      <c r="V22379" s="11"/>
      <c r="W22379" s="11"/>
      <c r="X22379" s="11"/>
    </row>
    <row r="22380" spans="1:24" x14ac:dyDescent="0.55000000000000004">
      <c r="A22380">
        <v>829</v>
      </c>
      <c r="B22380">
        <v>6</v>
      </c>
      <c r="C22380">
        <v>23</v>
      </c>
      <c r="D22380" t="s">
        <v>29</v>
      </c>
      <c r="E22380">
        <v>12</v>
      </c>
      <c r="F22380" t="s">
        <v>28</v>
      </c>
      <c r="G22380">
        <v>0</v>
      </c>
      <c r="M22380">
        <v>0</v>
      </c>
      <c r="N22380" s="11"/>
      <c r="O22380" s="11"/>
      <c r="P22380" s="11"/>
      <c r="Q22380" s="11"/>
      <c r="R22380" s="11"/>
      <c r="S22380" s="11"/>
      <c r="T22380" s="11"/>
      <c r="U22380" s="2">
        <v>-4.19E-2</v>
      </c>
      <c r="V22380" s="11"/>
      <c r="W22380" s="11"/>
      <c r="X22380" s="11"/>
    </row>
    <row r="22381" spans="1:24" x14ac:dyDescent="0.55000000000000004">
      <c r="A22381">
        <v>829</v>
      </c>
      <c r="B22381">
        <v>6</v>
      </c>
      <c r="C22381">
        <v>24</v>
      </c>
      <c r="D22381" t="s">
        <v>30</v>
      </c>
      <c r="E22381">
        <v>13</v>
      </c>
      <c r="F22381" t="s">
        <v>28</v>
      </c>
      <c r="G22381">
        <v>0</v>
      </c>
      <c r="M22381">
        <v>0</v>
      </c>
      <c r="N22381" s="11"/>
      <c r="O22381" s="11"/>
      <c r="P22381" s="11"/>
      <c r="Q22381" s="11"/>
      <c r="R22381" s="11"/>
      <c r="S22381" s="11"/>
      <c r="T22381" s="11"/>
      <c r="U22381" s="2">
        <v>2.1100000000000001E-2</v>
      </c>
      <c r="V22381" s="11"/>
      <c r="W22381" s="11"/>
      <c r="X22381" s="11"/>
    </row>
    <row r="22382" spans="1:24" x14ac:dyDescent="0.55000000000000004">
      <c r="A22382">
        <v>829</v>
      </c>
      <c r="B22382">
        <v>6</v>
      </c>
      <c r="C22382">
        <v>25</v>
      </c>
      <c r="D22382" t="s">
        <v>31</v>
      </c>
      <c r="E22382">
        <v>14</v>
      </c>
      <c r="F22382" t="s">
        <v>28</v>
      </c>
      <c r="G22382">
        <v>0</v>
      </c>
      <c r="M22382">
        <v>0</v>
      </c>
      <c r="N22382" s="11"/>
      <c r="O22382" s="11"/>
      <c r="P22382" s="11"/>
      <c r="Q22382" s="11"/>
      <c r="R22382" s="11"/>
      <c r="S22382" s="11"/>
      <c r="T22382" s="11"/>
      <c r="U22382" s="2">
        <v>-4.19E-2</v>
      </c>
      <c r="V22382" s="11"/>
      <c r="W22382" s="11"/>
      <c r="X22382" s="11"/>
    </row>
    <row r="22383" spans="1:24" x14ac:dyDescent="0.55000000000000004">
      <c r="A22383">
        <v>829</v>
      </c>
      <c r="B22383">
        <v>6</v>
      </c>
      <c r="C22383">
        <v>26</v>
      </c>
      <c r="D22383" t="s">
        <v>32</v>
      </c>
      <c r="E22383">
        <v>15</v>
      </c>
      <c r="F22383" t="s">
        <v>33</v>
      </c>
      <c r="G22383">
        <v>2</v>
      </c>
      <c r="M22383">
        <v>15</v>
      </c>
      <c r="N22383" s="11"/>
      <c r="O22383" s="11"/>
      <c r="P22383" s="11"/>
      <c r="Q22383" s="11"/>
      <c r="R22383" s="11"/>
      <c r="S22383" s="11"/>
      <c r="T22383" s="11"/>
      <c r="U22383" s="2">
        <v>2.1100000000000001E-2</v>
      </c>
      <c r="V22383" s="11"/>
      <c r="W22383" s="11"/>
      <c r="X22383" s="11"/>
    </row>
    <row r="22384" spans="1:24" x14ac:dyDescent="0.55000000000000004">
      <c r="A22384">
        <v>829</v>
      </c>
      <c r="B22384">
        <v>6</v>
      </c>
      <c r="C22384">
        <v>27</v>
      </c>
      <c r="D22384" t="s">
        <v>34</v>
      </c>
      <c r="E22384">
        <v>16</v>
      </c>
      <c r="F22384" t="s">
        <v>28</v>
      </c>
      <c r="G22384">
        <v>26</v>
      </c>
      <c r="M22384">
        <v>47</v>
      </c>
      <c r="N22384" s="11"/>
      <c r="O22384" s="11"/>
      <c r="P22384" s="11"/>
      <c r="Q22384" s="11"/>
      <c r="R22384" s="11"/>
      <c r="S22384" s="11"/>
      <c r="T22384" s="11"/>
      <c r="U22384" s="2">
        <v>4.19E-2</v>
      </c>
      <c r="V22384" s="11"/>
      <c r="W22384" s="11"/>
      <c r="X22384" s="11"/>
    </row>
    <row r="22385" spans="1:24" x14ac:dyDescent="0.55000000000000004">
      <c r="A22385">
        <v>830</v>
      </c>
      <c r="B22385">
        <v>1</v>
      </c>
      <c r="C22385">
        <v>1</v>
      </c>
      <c r="D22385" t="s">
        <v>3</v>
      </c>
      <c r="E22385">
        <v>1</v>
      </c>
      <c r="F22385" t="s">
        <v>9</v>
      </c>
      <c r="G22385">
        <v>24</v>
      </c>
      <c r="M22385">
        <v>40</v>
      </c>
      <c r="N22385" s="9"/>
      <c r="O22385" s="9"/>
      <c r="P22385" s="9"/>
      <c r="Q22385" s="9"/>
      <c r="R22385" s="9"/>
      <c r="S22385" s="10">
        <v>5.9800000000000001E-4</v>
      </c>
      <c r="T22385" s="11"/>
      <c r="U22385" s="11"/>
      <c r="V22385" s="9"/>
      <c r="W22385" s="10">
        <v>7.9799999999999992E-3</v>
      </c>
      <c r="X22385" s="2">
        <v>7.2099999999999996E-4</v>
      </c>
    </row>
    <row r="22386" spans="1:24" x14ac:dyDescent="0.55000000000000004">
      <c r="A22386">
        <v>830</v>
      </c>
      <c r="B22386">
        <v>1</v>
      </c>
      <c r="C22386">
        <v>2</v>
      </c>
      <c r="D22386" t="s">
        <v>5</v>
      </c>
      <c r="E22386">
        <v>2</v>
      </c>
      <c r="F22386" t="s">
        <v>9</v>
      </c>
      <c r="G22386">
        <v>3</v>
      </c>
      <c r="M22386">
        <v>43</v>
      </c>
      <c r="N22386" s="9"/>
      <c r="O22386" s="9"/>
      <c r="P22386" s="9"/>
      <c r="Q22386" s="9"/>
      <c r="R22386" s="9"/>
      <c r="S22386" s="10">
        <v>1.0740000000000001E-3</v>
      </c>
      <c r="T22386" s="11"/>
      <c r="U22386" s="11"/>
      <c r="V22386" s="9"/>
      <c r="W22386" s="10">
        <v>1.2290000000000001E-3</v>
      </c>
      <c r="X22386" s="2">
        <v>1.188E-3</v>
      </c>
    </row>
    <row r="22387" spans="1:24" x14ac:dyDescent="0.55000000000000004">
      <c r="A22387">
        <v>830</v>
      </c>
      <c r="B22387">
        <v>1</v>
      </c>
      <c r="C22387">
        <v>3</v>
      </c>
      <c r="D22387" t="s">
        <v>6</v>
      </c>
      <c r="E22387">
        <v>2</v>
      </c>
      <c r="F22387" t="s">
        <v>9</v>
      </c>
      <c r="G22387">
        <v>8</v>
      </c>
      <c r="M22387">
        <v>70</v>
      </c>
      <c r="N22387" s="9"/>
      <c r="O22387" s="9"/>
      <c r="P22387" s="9"/>
      <c r="Q22387" s="9"/>
      <c r="R22387" s="9"/>
      <c r="S22387" s="10">
        <f t="shared" ref="S22387" si="2494">0.000218*4</f>
        <v>8.7200000000000005E-4</v>
      </c>
      <c r="T22387" s="11"/>
      <c r="U22387" s="11"/>
      <c r="V22387" s="9"/>
      <c r="W22387" s="10">
        <v>9.2299999999999999E-4</v>
      </c>
      <c r="X22387" s="2">
        <v>9.01E-4</v>
      </c>
    </row>
    <row r="22388" spans="1:24" x14ac:dyDescent="0.55000000000000004">
      <c r="A22388">
        <v>830</v>
      </c>
      <c r="B22388">
        <v>1</v>
      </c>
      <c r="C22388">
        <v>4</v>
      </c>
      <c r="D22388" t="s">
        <v>7</v>
      </c>
      <c r="E22388">
        <v>2</v>
      </c>
      <c r="F22388" t="s">
        <v>9</v>
      </c>
      <c r="G22388">
        <v>1</v>
      </c>
      <c r="M22388">
        <v>68</v>
      </c>
      <c r="N22388" s="9"/>
      <c r="O22388" s="9"/>
      <c r="P22388" s="9"/>
      <c r="Q22388" s="9"/>
      <c r="R22388" s="9"/>
      <c r="S22388" s="10">
        <f t="shared" ref="S22388" si="2495">0.000218*2</f>
        <v>4.3600000000000003E-4</v>
      </c>
      <c r="T22388" s="11"/>
      <c r="U22388" s="11"/>
      <c r="V22388" s="9"/>
      <c r="W22388" s="10">
        <v>6.4999999999999997E-4</v>
      </c>
      <c r="X22388" s="2">
        <v>5.4199999999999995E-4</v>
      </c>
    </row>
    <row r="22389" spans="1:24" x14ac:dyDescent="0.55000000000000004">
      <c r="A22389">
        <v>830</v>
      </c>
      <c r="B22389">
        <v>2</v>
      </c>
      <c r="C22389">
        <v>5</v>
      </c>
      <c r="D22389" t="s">
        <v>8</v>
      </c>
      <c r="E22389">
        <v>3</v>
      </c>
      <c r="F22389" t="s">
        <v>9</v>
      </c>
      <c r="G22389">
        <v>5</v>
      </c>
      <c r="M22389">
        <v>10</v>
      </c>
      <c r="N22389" s="2">
        <v>8.7999999999999998E-5</v>
      </c>
      <c r="O22389" s="2">
        <v>2.5399999999999999E-4</v>
      </c>
      <c r="P22389" s="2">
        <v>4.1199999999999999E-4</v>
      </c>
      <c r="Q22389" s="2">
        <v>3.68E-4</v>
      </c>
      <c r="R22389" s="11"/>
      <c r="S22389" s="11"/>
      <c r="T22389" s="11"/>
      <c r="U22389" s="11"/>
      <c r="V22389" s="11"/>
      <c r="W22389" s="11"/>
      <c r="X22389" s="11"/>
    </row>
    <row r="22390" spans="1:24" x14ac:dyDescent="0.55000000000000004">
      <c r="A22390">
        <v>830</v>
      </c>
      <c r="B22390">
        <v>2</v>
      </c>
      <c r="C22390">
        <v>6</v>
      </c>
      <c r="D22390" t="s">
        <v>10</v>
      </c>
      <c r="E22390">
        <v>3</v>
      </c>
      <c r="F22390" t="s">
        <v>9</v>
      </c>
      <c r="G22390">
        <v>47</v>
      </c>
      <c r="M22390">
        <v>27</v>
      </c>
      <c r="N22390" s="2">
        <v>3.9999999999999998E-6</v>
      </c>
      <c r="O22390" s="2">
        <v>4.1999999999999998E-5</v>
      </c>
      <c r="P22390" s="2">
        <v>6.7000000000000002E-5</v>
      </c>
      <c r="Q22390" s="2">
        <v>5.5000000000000002E-5</v>
      </c>
      <c r="R22390" s="11"/>
      <c r="S22390" s="11"/>
      <c r="T22390" s="11"/>
      <c r="U22390" s="11"/>
      <c r="V22390" s="11"/>
      <c r="W22390" s="11"/>
      <c r="X22390" s="11"/>
    </row>
    <row r="22391" spans="1:24" x14ac:dyDescent="0.55000000000000004">
      <c r="A22391">
        <v>830</v>
      </c>
      <c r="B22391">
        <v>2</v>
      </c>
      <c r="C22391">
        <v>7</v>
      </c>
      <c r="D22391" t="s">
        <v>11</v>
      </c>
      <c r="E22391">
        <v>3</v>
      </c>
      <c r="F22391" t="s">
        <v>9</v>
      </c>
      <c r="G22391">
        <v>38</v>
      </c>
      <c r="M22391">
        <v>75</v>
      </c>
      <c r="N22391" s="2">
        <v>1.7E-5</v>
      </c>
      <c r="O22391" s="2">
        <v>1.4899999999999999E-4</v>
      </c>
      <c r="P22391" s="2">
        <v>3.5399999999999999E-4</v>
      </c>
      <c r="Q22391" s="2">
        <v>3.1199999999999999E-4</v>
      </c>
      <c r="R22391" s="11"/>
      <c r="S22391" s="11"/>
      <c r="T22391" s="11"/>
      <c r="U22391" s="11"/>
      <c r="V22391" s="11"/>
      <c r="W22391" s="11"/>
      <c r="X22391" s="11"/>
    </row>
    <row r="22392" spans="1:24" x14ac:dyDescent="0.55000000000000004">
      <c r="A22392">
        <v>830</v>
      </c>
      <c r="B22392">
        <v>2</v>
      </c>
      <c r="C22392">
        <v>8</v>
      </c>
      <c r="D22392" t="s">
        <v>12</v>
      </c>
      <c r="E22392">
        <v>3</v>
      </c>
      <c r="F22392" t="s">
        <v>9</v>
      </c>
      <c r="G22392">
        <v>8</v>
      </c>
      <c r="M22392">
        <v>83</v>
      </c>
      <c r="N22392" s="2">
        <v>1.2E-5</v>
      </c>
      <c r="O22392" s="2">
        <v>1.02E-4</v>
      </c>
      <c r="P22392" s="2">
        <v>2.32E-4</v>
      </c>
      <c r="Q22392" s="2">
        <v>1.9900000000000001E-4</v>
      </c>
      <c r="R22392" s="11"/>
      <c r="S22392" s="11"/>
      <c r="T22392" s="11"/>
      <c r="U22392" s="11"/>
      <c r="V22392" s="11"/>
      <c r="W22392" s="11"/>
      <c r="X22392" s="11"/>
    </row>
    <row r="22393" spans="1:24" x14ac:dyDescent="0.55000000000000004">
      <c r="A22393">
        <v>830</v>
      </c>
      <c r="B22393">
        <v>3</v>
      </c>
      <c r="C22393">
        <v>9</v>
      </c>
      <c r="D22393" t="s">
        <v>13</v>
      </c>
      <c r="E22393">
        <v>4</v>
      </c>
      <c r="F22393" t="s">
        <v>9</v>
      </c>
      <c r="G22393">
        <v>0</v>
      </c>
      <c r="M22393">
        <v>0</v>
      </c>
      <c r="N22393" s="11"/>
      <c r="O22393" s="11"/>
      <c r="P22393" s="11"/>
      <c r="Q22393" s="11"/>
      <c r="R22393" s="11"/>
      <c r="S22393" s="11"/>
      <c r="T22393" s="11"/>
      <c r="U22393" s="11"/>
      <c r="V22393" s="11"/>
      <c r="W22393" s="2">
        <v>5.3999999999999998E-5</v>
      </c>
      <c r="X22393" s="2">
        <v>4.1E-5</v>
      </c>
    </row>
    <row r="22394" spans="1:24" x14ac:dyDescent="0.55000000000000004">
      <c r="A22394">
        <v>830</v>
      </c>
      <c r="B22394">
        <v>3</v>
      </c>
      <c r="C22394">
        <v>10</v>
      </c>
      <c r="D22394" t="s">
        <v>14</v>
      </c>
      <c r="E22394">
        <v>4</v>
      </c>
      <c r="F22394" t="s">
        <v>9</v>
      </c>
      <c r="G22394">
        <v>0</v>
      </c>
      <c r="M22394">
        <v>0</v>
      </c>
      <c r="N22394" s="11"/>
      <c r="O22394" s="11"/>
      <c r="P22394" s="11"/>
      <c r="Q22394" s="11"/>
      <c r="R22394" s="11"/>
      <c r="S22394" s="2">
        <v>2.0100000000000001E-4</v>
      </c>
      <c r="T22394" s="11"/>
      <c r="U22394" s="11"/>
      <c r="V22394" s="11"/>
      <c r="W22394" s="2">
        <v>1.4200000000000001E-4</v>
      </c>
      <c r="X22394" s="2">
        <v>1.35E-4</v>
      </c>
    </row>
    <row r="22395" spans="1:24" x14ac:dyDescent="0.55000000000000004">
      <c r="A22395">
        <v>830</v>
      </c>
      <c r="B22395">
        <v>3</v>
      </c>
      <c r="C22395">
        <v>11</v>
      </c>
      <c r="D22395" t="s">
        <v>15</v>
      </c>
      <c r="E22395">
        <v>5</v>
      </c>
      <c r="F22395" t="s">
        <v>9</v>
      </c>
      <c r="G22395">
        <v>4</v>
      </c>
      <c r="M22395">
        <v>19</v>
      </c>
      <c r="N22395" s="11"/>
      <c r="O22395" s="11"/>
      <c r="P22395" s="11"/>
      <c r="Q22395" s="11"/>
      <c r="R22395" s="11"/>
      <c r="S22395" s="2">
        <v>1.8699999999999999E-4</v>
      </c>
      <c r="T22395" s="11"/>
      <c r="U22395" s="11"/>
      <c r="V22395" s="11"/>
      <c r="W22395" s="2">
        <v>1.3200000000000001E-4</v>
      </c>
      <c r="X22395" s="2">
        <v>1.22E-4</v>
      </c>
    </row>
    <row r="22396" spans="1:24" x14ac:dyDescent="0.55000000000000004">
      <c r="A22396">
        <v>830</v>
      </c>
      <c r="B22396">
        <v>3</v>
      </c>
      <c r="C22396">
        <v>12</v>
      </c>
      <c r="D22396" t="s">
        <v>16</v>
      </c>
      <c r="E22396">
        <v>6</v>
      </c>
      <c r="F22396" t="s">
        <v>9</v>
      </c>
      <c r="G22396">
        <v>4</v>
      </c>
      <c r="M22396">
        <v>19</v>
      </c>
      <c r="N22396" s="11"/>
      <c r="O22396" s="11"/>
      <c r="P22396" s="11"/>
      <c r="Q22396" s="11"/>
      <c r="R22396" s="11"/>
      <c r="S22396" s="11"/>
      <c r="T22396" s="11"/>
      <c r="U22396" s="11"/>
      <c r="V22396" s="11"/>
      <c r="W22396" s="2">
        <v>1.9900000000000001E-4</v>
      </c>
      <c r="X22396" s="2">
        <v>1.7799999999999999E-4</v>
      </c>
    </row>
    <row r="22397" spans="1:24" x14ac:dyDescent="0.55000000000000004">
      <c r="A22397">
        <v>830</v>
      </c>
      <c r="B22397">
        <v>3</v>
      </c>
      <c r="C22397">
        <v>13</v>
      </c>
      <c r="D22397" t="s">
        <v>17</v>
      </c>
      <c r="E22397">
        <v>7</v>
      </c>
      <c r="F22397" t="s">
        <v>9</v>
      </c>
      <c r="G22397">
        <v>15</v>
      </c>
      <c r="M22397">
        <v>22</v>
      </c>
      <c r="N22397" s="2">
        <v>2.5000000000000001E-5</v>
      </c>
      <c r="O22397" s="2">
        <v>1.65E-4</v>
      </c>
      <c r="P22397" s="2">
        <f t="shared" ref="P22397" si="2496">0.000398</f>
        <v>3.9800000000000002E-4</v>
      </c>
      <c r="Q22397" s="2">
        <v>3.1100000000000002E-4</v>
      </c>
      <c r="R22397" s="11"/>
      <c r="S22397" s="11"/>
      <c r="T22397" s="11"/>
      <c r="U22397" s="11"/>
      <c r="V22397" s="11"/>
      <c r="W22397" s="2">
        <v>8.3999999999999995E-5</v>
      </c>
      <c r="X22397" s="2">
        <v>7.7999999999999999E-5</v>
      </c>
    </row>
    <row r="22398" spans="1:24" x14ac:dyDescent="0.55000000000000004">
      <c r="A22398">
        <v>830</v>
      </c>
      <c r="B22398">
        <v>3</v>
      </c>
      <c r="C22398">
        <v>14</v>
      </c>
      <c r="D22398" t="s">
        <v>18</v>
      </c>
      <c r="E22398">
        <v>8</v>
      </c>
      <c r="F22398" t="s">
        <v>9</v>
      </c>
      <c r="G22398">
        <v>3</v>
      </c>
      <c r="M22398">
        <v>27</v>
      </c>
      <c r="N22398" s="2">
        <v>3.3000000000000003E-5</v>
      </c>
      <c r="O22398" s="2">
        <v>1.9900000000000001E-4</v>
      </c>
      <c r="P22398" s="2">
        <v>4.3300000000000001E-4</v>
      </c>
      <c r="Q22398" s="2">
        <v>3.8200000000000002E-4</v>
      </c>
      <c r="R22398" s="11"/>
      <c r="S22398" s="2">
        <v>1.54E-4</v>
      </c>
      <c r="T22398" s="11"/>
      <c r="U22398" s="11"/>
      <c r="V22398" s="11"/>
      <c r="W22398" s="2">
        <v>1.02E-4</v>
      </c>
      <c r="X22398" s="2">
        <v>9.2999999999999997E-5</v>
      </c>
    </row>
    <row r="22399" spans="1:24" x14ac:dyDescent="0.55000000000000004">
      <c r="A22399">
        <v>830</v>
      </c>
      <c r="B22399">
        <v>3</v>
      </c>
      <c r="C22399">
        <v>15</v>
      </c>
      <c r="D22399" t="s">
        <v>19</v>
      </c>
      <c r="E22399">
        <v>4</v>
      </c>
      <c r="F22399" t="s">
        <v>9</v>
      </c>
      <c r="G22399">
        <v>8</v>
      </c>
      <c r="M22399">
        <v>35</v>
      </c>
      <c r="N22399" s="11"/>
      <c r="O22399" s="11"/>
      <c r="P22399" s="11"/>
      <c r="Q22399" s="11"/>
      <c r="R22399" s="11"/>
      <c r="S22399" s="2">
        <v>2.5500000000000002E-4</v>
      </c>
      <c r="T22399" s="11"/>
      <c r="U22399" s="11"/>
      <c r="V22399" s="11"/>
      <c r="W22399" s="2">
        <v>1.6200000000000001E-4</v>
      </c>
      <c r="X22399" s="2">
        <v>1.4999999999999999E-4</v>
      </c>
    </row>
    <row r="22400" spans="1:24" x14ac:dyDescent="0.55000000000000004">
      <c r="A22400">
        <v>830</v>
      </c>
      <c r="B22400">
        <v>4</v>
      </c>
      <c r="C22400">
        <v>16</v>
      </c>
      <c r="D22400" t="s">
        <v>20</v>
      </c>
      <c r="E22400">
        <v>9</v>
      </c>
      <c r="F22400" t="s">
        <v>9</v>
      </c>
      <c r="G22400">
        <v>62</v>
      </c>
      <c r="M22400">
        <v>26</v>
      </c>
      <c r="N22400" s="11"/>
      <c r="O22400" s="11"/>
      <c r="P22400" s="11"/>
      <c r="Q22400" s="11"/>
      <c r="R22400" s="11"/>
      <c r="S22400" s="11"/>
      <c r="T22400" s="11"/>
      <c r="U22400" s="11"/>
      <c r="V22400" s="11"/>
      <c r="W22400" s="2">
        <v>1.9999999999999999E-6</v>
      </c>
      <c r="X22400" s="2">
        <v>1.9999999999999999E-6</v>
      </c>
    </row>
    <row r="22401" spans="1:24" x14ac:dyDescent="0.55000000000000004">
      <c r="A22401">
        <v>830</v>
      </c>
      <c r="B22401">
        <v>5</v>
      </c>
      <c r="C22401">
        <v>17</v>
      </c>
      <c r="D22401" t="s">
        <v>21</v>
      </c>
      <c r="E22401">
        <v>10</v>
      </c>
      <c r="F22401" t="s">
        <v>22</v>
      </c>
      <c r="G22401">
        <v>0</v>
      </c>
      <c r="M22401">
        <v>0</v>
      </c>
      <c r="N22401" s="11"/>
      <c r="O22401" s="11"/>
      <c r="P22401" s="11"/>
      <c r="Q22401" s="11"/>
      <c r="R22401" s="11"/>
      <c r="S22401" s="11"/>
      <c r="T22401" s="2">
        <v>1.7899999999999999E-4</v>
      </c>
      <c r="U22401" s="11"/>
      <c r="V22401" s="11"/>
      <c r="W22401" s="11"/>
      <c r="X22401" s="11"/>
    </row>
    <row r="22402" spans="1:24" x14ac:dyDescent="0.55000000000000004">
      <c r="A22402">
        <v>830</v>
      </c>
      <c r="B22402">
        <v>5</v>
      </c>
      <c r="C22402">
        <v>18</v>
      </c>
      <c r="D22402" t="s">
        <v>23</v>
      </c>
      <c r="E22402">
        <v>11</v>
      </c>
      <c r="F22402" t="s">
        <v>22</v>
      </c>
      <c r="G22402">
        <v>0</v>
      </c>
      <c r="M22402">
        <v>0</v>
      </c>
      <c r="N22402" s="11"/>
      <c r="O22402" s="11"/>
      <c r="P22402" s="11"/>
      <c r="Q22402" s="11"/>
      <c r="R22402" s="2">
        <v>3.5399999999999999E-4</v>
      </c>
      <c r="S22402" s="11"/>
      <c r="T22402" s="11"/>
      <c r="U22402" s="11"/>
      <c r="V22402" s="2">
        <v>1.2300000000000001E-4</v>
      </c>
      <c r="W22402" s="2">
        <v>3.1999999999999999E-5</v>
      </c>
      <c r="X22402" s="2">
        <v>5.5000000000000002E-5</v>
      </c>
    </row>
    <row r="22403" spans="1:24" x14ac:dyDescent="0.55000000000000004">
      <c r="A22403">
        <v>830</v>
      </c>
      <c r="B22403">
        <v>5</v>
      </c>
      <c r="C22403">
        <v>19</v>
      </c>
      <c r="D22403" t="s">
        <v>24</v>
      </c>
      <c r="E22403">
        <v>11</v>
      </c>
      <c r="F22403" t="s">
        <v>22</v>
      </c>
      <c r="G22403">
        <v>17</v>
      </c>
      <c r="M22403">
        <v>31</v>
      </c>
      <c r="N22403" s="11"/>
      <c r="O22403" s="11"/>
      <c r="P22403" s="11"/>
      <c r="Q22403" s="11"/>
      <c r="R22403" s="2">
        <v>5.5400000000000002E-4</v>
      </c>
      <c r="S22403" s="11"/>
      <c r="T22403" s="11"/>
      <c r="U22403" s="11"/>
      <c r="V22403" s="2">
        <v>3.3700000000000001E-4</v>
      </c>
      <c r="W22403" s="2">
        <v>1.9900000000000001E-4</v>
      </c>
      <c r="X22403" s="2">
        <v>2.4499999999999999E-4</v>
      </c>
    </row>
    <row r="22404" spans="1:24" x14ac:dyDescent="0.55000000000000004">
      <c r="A22404">
        <v>830</v>
      </c>
      <c r="B22404">
        <v>5</v>
      </c>
      <c r="C22404">
        <v>20</v>
      </c>
      <c r="D22404" t="s">
        <v>25</v>
      </c>
      <c r="E22404">
        <v>10</v>
      </c>
      <c r="F22404" t="s">
        <v>22</v>
      </c>
      <c r="G22404">
        <v>3881</v>
      </c>
      <c r="M22404">
        <v>46</v>
      </c>
      <c r="N22404" s="11"/>
      <c r="O22404" s="11"/>
      <c r="P22404" s="11"/>
      <c r="Q22404" s="11"/>
      <c r="R22404" s="11"/>
      <c r="S22404" s="11"/>
      <c r="T22404" s="2">
        <v>1.7899999999999999E-4</v>
      </c>
      <c r="U22404" s="11"/>
      <c r="V22404" s="11"/>
      <c r="W22404" s="11"/>
      <c r="X22404" s="11"/>
    </row>
    <row r="22405" spans="1:24" x14ac:dyDescent="0.55000000000000004">
      <c r="A22405">
        <v>830</v>
      </c>
      <c r="B22405">
        <v>5</v>
      </c>
      <c r="C22405">
        <v>21</v>
      </c>
      <c r="D22405" t="s">
        <v>26</v>
      </c>
      <c r="E22405">
        <v>11</v>
      </c>
      <c r="F22405" t="s">
        <v>22</v>
      </c>
      <c r="G22405">
        <v>443</v>
      </c>
      <c r="M22405">
        <v>59</v>
      </c>
      <c r="N22405" s="11"/>
      <c r="O22405" s="11"/>
      <c r="P22405" s="11"/>
      <c r="Q22405" s="11"/>
      <c r="R22405" s="2">
        <v>5.5099999999999995E-4</v>
      </c>
      <c r="S22405" s="11"/>
      <c r="T22405" s="11"/>
      <c r="U22405" s="11"/>
      <c r="V22405" s="2">
        <v>3.3199999999999999E-4</v>
      </c>
      <c r="W22405" s="2">
        <v>1.92E-4</v>
      </c>
      <c r="X22405" s="2">
        <v>2.33E-4</v>
      </c>
    </row>
    <row r="22406" spans="1:24" x14ac:dyDescent="0.55000000000000004">
      <c r="A22406">
        <v>830</v>
      </c>
      <c r="B22406">
        <v>5</v>
      </c>
      <c r="C22406">
        <v>22</v>
      </c>
      <c r="D22406" t="s">
        <v>27</v>
      </c>
      <c r="E22406">
        <v>11</v>
      </c>
      <c r="F22406" t="s">
        <v>28</v>
      </c>
      <c r="G22406">
        <v>13</v>
      </c>
      <c r="M22406">
        <v>47</v>
      </c>
      <c r="N22406" s="11"/>
      <c r="O22406" s="11"/>
      <c r="P22406" s="11"/>
      <c r="Q22406" s="11"/>
      <c r="R22406" s="2">
        <v>2.7599999999999999E-4</v>
      </c>
      <c r="S22406" s="11"/>
      <c r="T22406" s="11"/>
      <c r="U22406" s="11"/>
      <c r="V22406" s="11"/>
      <c r="W22406" s="11"/>
      <c r="X22406" s="11"/>
    </row>
    <row r="22407" spans="1:24" x14ac:dyDescent="0.55000000000000004">
      <c r="A22407">
        <v>830</v>
      </c>
      <c r="B22407">
        <v>6</v>
      </c>
      <c r="C22407">
        <v>23</v>
      </c>
      <c r="D22407" t="s">
        <v>29</v>
      </c>
      <c r="E22407">
        <v>12</v>
      </c>
      <c r="F22407" t="s">
        <v>28</v>
      </c>
      <c r="G22407">
        <v>0</v>
      </c>
      <c r="M22407">
        <v>0</v>
      </c>
      <c r="N22407" s="11"/>
      <c r="O22407" s="11"/>
      <c r="P22407" s="11"/>
      <c r="Q22407" s="11"/>
      <c r="R22407" s="11"/>
      <c r="S22407" s="11"/>
      <c r="T22407" s="11"/>
      <c r="U22407" s="2">
        <v>-4.19E-2</v>
      </c>
      <c r="V22407" s="11"/>
      <c r="W22407" s="11"/>
      <c r="X22407" s="11"/>
    </row>
    <row r="22408" spans="1:24" x14ac:dyDescent="0.55000000000000004">
      <c r="A22408">
        <v>830</v>
      </c>
      <c r="B22408">
        <v>6</v>
      </c>
      <c r="C22408">
        <v>24</v>
      </c>
      <c r="D22408" t="s">
        <v>30</v>
      </c>
      <c r="E22408">
        <v>13</v>
      </c>
      <c r="F22408" t="s">
        <v>28</v>
      </c>
      <c r="G22408">
        <v>0</v>
      </c>
      <c r="M22408">
        <v>0</v>
      </c>
      <c r="N22408" s="11"/>
      <c r="O22408" s="11"/>
      <c r="P22408" s="11"/>
      <c r="Q22408" s="11"/>
      <c r="R22408" s="11"/>
      <c r="S22408" s="11"/>
      <c r="T22408" s="11"/>
      <c r="U22408" s="2">
        <v>2.1100000000000001E-2</v>
      </c>
      <c r="V22408" s="11"/>
      <c r="W22408" s="11"/>
      <c r="X22408" s="11"/>
    </row>
    <row r="22409" spans="1:24" x14ac:dyDescent="0.55000000000000004">
      <c r="A22409">
        <v>830</v>
      </c>
      <c r="B22409">
        <v>6</v>
      </c>
      <c r="C22409">
        <v>25</v>
      </c>
      <c r="D22409" t="s">
        <v>31</v>
      </c>
      <c r="E22409">
        <v>14</v>
      </c>
      <c r="F22409" t="s">
        <v>28</v>
      </c>
      <c r="G22409">
        <v>0</v>
      </c>
      <c r="M22409">
        <v>0</v>
      </c>
      <c r="N22409" s="11"/>
      <c r="O22409" s="11"/>
      <c r="P22409" s="11"/>
      <c r="Q22409" s="11"/>
      <c r="R22409" s="11"/>
      <c r="S22409" s="11"/>
      <c r="T22409" s="11"/>
      <c r="U22409" s="2">
        <v>-4.19E-2</v>
      </c>
      <c r="V22409" s="11"/>
      <c r="W22409" s="11"/>
      <c r="X22409" s="11"/>
    </row>
    <row r="22410" spans="1:24" x14ac:dyDescent="0.55000000000000004">
      <c r="A22410">
        <v>830</v>
      </c>
      <c r="B22410">
        <v>6</v>
      </c>
      <c r="C22410">
        <v>26</v>
      </c>
      <c r="D22410" t="s">
        <v>32</v>
      </c>
      <c r="E22410">
        <v>15</v>
      </c>
      <c r="F22410" t="s">
        <v>33</v>
      </c>
      <c r="G22410">
        <v>2</v>
      </c>
      <c r="M22410">
        <v>20</v>
      </c>
      <c r="N22410" s="11"/>
      <c r="O22410" s="11"/>
      <c r="P22410" s="11"/>
      <c r="Q22410" s="11"/>
      <c r="R22410" s="11"/>
      <c r="S22410" s="11"/>
      <c r="T22410" s="11"/>
      <c r="U22410" s="2">
        <v>2.1100000000000001E-2</v>
      </c>
      <c r="V22410" s="11"/>
      <c r="W22410" s="11"/>
      <c r="X22410" s="11"/>
    </row>
    <row r="22411" spans="1:24" x14ac:dyDescent="0.55000000000000004">
      <c r="A22411">
        <v>830</v>
      </c>
      <c r="B22411">
        <v>6</v>
      </c>
      <c r="C22411">
        <v>27</v>
      </c>
      <c r="D22411" t="s">
        <v>34</v>
      </c>
      <c r="E22411">
        <v>16</v>
      </c>
      <c r="F22411" t="s">
        <v>28</v>
      </c>
      <c r="G22411">
        <v>28</v>
      </c>
      <c r="M22411">
        <v>41</v>
      </c>
      <c r="N22411" s="11"/>
      <c r="O22411" s="11"/>
      <c r="P22411" s="11"/>
      <c r="Q22411" s="11"/>
      <c r="R22411" s="11"/>
      <c r="S22411" s="11"/>
      <c r="T22411" s="11"/>
      <c r="U22411" s="2">
        <v>4.19E-2</v>
      </c>
      <c r="V22411" s="11"/>
      <c r="W22411" s="11"/>
      <c r="X22411" s="11"/>
    </row>
    <row r="22412" spans="1:24" x14ac:dyDescent="0.55000000000000004">
      <c r="A22412">
        <v>831</v>
      </c>
      <c r="B22412">
        <v>1</v>
      </c>
      <c r="C22412">
        <v>1</v>
      </c>
      <c r="D22412" t="s">
        <v>3</v>
      </c>
      <c r="E22412">
        <v>1</v>
      </c>
      <c r="F22412" t="s">
        <v>4</v>
      </c>
      <c r="G22412">
        <v>25</v>
      </c>
      <c r="M22412">
        <v>51</v>
      </c>
      <c r="N22412" s="9"/>
      <c r="O22412" s="9"/>
      <c r="P22412" s="9"/>
      <c r="Q22412" s="9"/>
      <c r="R22412" s="9"/>
      <c r="S22412" s="10">
        <v>5.9800000000000001E-4</v>
      </c>
      <c r="T22412" s="11"/>
      <c r="U22412" s="11"/>
      <c r="V22412" s="9"/>
      <c r="W22412" s="10">
        <v>7.9799999999999992E-3</v>
      </c>
      <c r="X22412" s="2">
        <v>7.2099999999999996E-4</v>
      </c>
    </row>
    <row r="22413" spans="1:24" x14ac:dyDescent="0.55000000000000004">
      <c r="A22413">
        <v>831</v>
      </c>
      <c r="B22413">
        <v>1</v>
      </c>
      <c r="C22413">
        <v>2</v>
      </c>
      <c r="D22413" t="s">
        <v>5</v>
      </c>
      <c r="E22413">
        <v>2</v>
      </c>
      <c r="F22413" t="s">
        <v>4</v>
      </c>
      <c r="G22413">
        <v>3</v>
      </c>
      <c r="M22413">
        <v>55</v>
      </c>
      <c r="N22413" s="9"/>
      <c r="O22413" s="9"/>
      <c r="P22413" s="9"/>
      <c r="Q22413" s="9"/>
      <c r="R22413" s="9"/>
      <c r="S22413" s="10">
        <v>1.0740000000000001E-3</v>
      </c>
      <c r="T22413" s="11"/>
      <c r="U22413" s="11"/>
      <c r="V22413" s="9"/>
      <c r="W22413" s="10">
        <v>1.2290000000000001E-3</v>
      </c>
      <c r="X22413" s="2">
        <v>1.188E-3</v>
      </c>
    </row>
    <row r="22414" spans="1:24" x14ac:dyDescent="0.55000000000000004">
      <c r="A22414">
        <v>831</v>
      </c>
      <c r="B22414">
        <v>1</v>
      </c>
      <c r="C22414">
        <v>3</v>
      </c>
      <c r="D22414" t="s">
        <v>6</v>
      </c>
      <c r="E22414">
        <v>2</v>
      </c>
      <c r="F22414" t="s">
        <v>4</v>
      </c>
      <c r="G22414">
        <v>10</v>
      </c>
      <c r="M22414">
        <v>68</v>
      </c>
      <c r="N22414" s="9"/>
      <c r="O22414" s="9"/>
      <c r="P22414" s="9"/>
      <c r="Q22414" s="9"/>
      <c r="R22414" s="9"/>
      <c r="S22414" s="10">
        <f t="shared" ref="S22414" si="2497">0.000218*4</f>
        <v>8.7200000000000005E-4</v>
      </c>
      <c r="T22414" s="11"/>
      <c r="U22414" s="11"/>
      <c r="V22414" s="9"/>
      <c r="W22414" s="10">
        <v>9.2299999999999999E-4</v>
      </c>
      <c r="X22414" s="2">
        <v>9.01E-4</v>
      </c>
    </row>
    <row r="22415" spans="1:24" x14ac:dyDescent="0.55000000000000004">
      <c r="A22415">
        <v>831</v>
      </c>
      <c r="B22415">
        <v>1</v>
      </c>
      <c r="C22415">
        <v>4</v>
      </c>
      <c r="D22415" t="s">
        <v>7</v>
      </c>
      <c r="E22415">
        <v>2</v>
      </c>
      <c r="F22415" t="s">
        <v>4</v>
      </c>
      <c r="G22415">
        <v>3</v>
      </c>
      <c r="M22415">
        <v>60</v>
      </c>
      <c r="N22415" s="9"/>
      <c r="O22415" s="9"/>
      <c r="P22415" s="9"/>
      <c r="Q22415" s="9"/>
      <c r="R22415" s="9"/>
      <c r="S22415" s="10">
        <f t="shared" ref="S22415" si="2498">0.000218*2</f>
        <v>4.3600000000000003E-4</v>
      </c>
      <c r="T22415" s="11"/>
      <c r="U22415" s="11"/>
      <c r="V22415" s="9"/>
      <c r="W22415" s="10">
        <v>6.4999999999999997E-4</v>
      </c>
      <c r="X22415" s="2">
        <v>5.4199999999999995E-4</v>
      </c>
    </row>
    <row r="22416" spans="1:24" x14ac:dyDescent="0.55000000000000004">
      <c r="A22416">
        <v>831</v>
      </c>
      <c r="B22416">
        <v>2</v>
      </c>
      <c r="C22416">
        <v>5</v>
      </c>
      <c r="D22416" t="s">
        <v>8</v>
      </c>
      <c r="E22416">
        <v>3</v>
      </c>
      <c r="F22416" t="s">
        <v>9</v>
      </c>
      <c r="G22416">
        <v>3</v>
      </c>
      <c r="M22416">
        <v>11</v>
      </c>
      <c r="N22416" s="2">
        <v>8.7999999999999998E-5</v>
      </c>
      <c r="O22416" s="2">
        <v>2.5399999999999999E-4</v>
      </c>
      <c r="P22416" s="2">
        <v>4.1199999999999999E-4</v>
      </c>
      <c r="Q22416" s="2">
        <v>3.68E-4</v>
      </c>
      <c r="R22416" s="11"/>
      <c r="S22416" s="11"/>
      <c r="T22416" s="11"/>
      <c r="U22416" s="11"/>
      <c r="V22416" s="11"/>
      <c r="W22416" s="11"/>
      <c r="X22416" s="11"/>
    </row>
    <row r="22417" spans="1:24" x14ac:dyDescent="0.55000000000000004">
      <c r="A22417">
        <v>831</v>
      </c>
      <c r="B22417">
        <v>2</v>
      </c>
      <c r="C22417">
        <v>6</v>
      </c>
      <c r="D22417" t="s">
        <v>10</v>
      </c>
      <c r="E22417">
        <v>3</v>
      </c>
      <c r="F22417" t="s">
        <v>9</v>
      </c>
      <c r="G22417">
        <v>42</v>
      </c>
      <c r="M22417">
        <v>30</v>
      </c>
      <c r="N22417" s="2">
        <v>3.9999999999999998E-6</v>
      </c>
      <c r="O22417" s="2">
        <v>4.1999999999999998E-5</v>
      </c>
      <c r="P22417" s="2">
        <v>6.7000000000000002E-5</v>
      </c>
      <c r="Q22417" s="2">
        <v>5.5000000000000002E-5</v>
      </c>
      <c r="R22417" s="11"/>
      <c r="S22417" s="11"/>
      <c r="T22417" s="11"/>
      <c r="U22417" s="11"/>
      <c r="V22417" s="11"/>
      <c r="W22417" s="11"/>
      <c r="X22417" s="11"/>
    </row>
    <row r="22418" spans="1:24" x14ac:dyDescent="0.55000000000000004">
      <c r="A22418">
        <v>831</v>
      </c>
      <c r="B22418">
        <v>2</v>
      </c>
      <c r="C22418">
        <v>7</v>
      </c>
      <c r="D22418" t="s">
        <v>11</v>
      </c>
      <c r="E22418">
        <v>3</v>
      </c>
      <c r="F22418" t="s">
        <v>9</v>
      </c>
      <c r="G22418">
        <v>12</v>
      </c>
      <c r="M22418">
        <v>84</v>
      </c>
      <c r="N22418" s="2">
        <v>1.7E-5</v>
      </c>
      <c r="O22418" s="2">
        <v>1.4899999999999999E-4</v>
      </c>
      <c r="P22418" s="2">
        <v>3.5399999999999999E-4</v>
      </c>
      <c r="Q22418" s="2">
        <v>3.1199999999999999E-4</v>
      </c>
      <c r="R22418" s="11"/>
      <c r="S22418" s="11"/>
      <c r="T22418" s="11"/>
      <c r="U22418" s="11"/>
      <c r="V22418" s="11"/>
      <c r="W22418" s="11"/>
      <c r="X22418" s="11"/>
    </row>
    <row r="22419" spans="1:24" x14ac:dyDescent="0.55000000000000004">
      <c r="A22419">
        <v>831</v>
      </c>
      <c r="B22419">
        <v>2</v>
      </c>
      <c r="C22419">
        <v>8</v>
      </c>
      <c r="D22419" t="s">
        <v>12</v>
      </c>
      <c r="E22419">
        <v>3</v>
      </c>
      <c r="F22419" t="s">
        <v>9</v>
      </c>
      <c r="G22419">
        <v>4</v>
      </c>
      <c r="M22419">
        <v>83</v>
      </c>
      <c r="N22419" s="2">
        <v>1.2E-5</v>
      </c>
      <c r="O22419" s="2">
        <v>1.02E-4</v>
      </c>
      <c r="P22419" s="2">
        <v>2.32E-4</v>
      </c>
      <c r="Q22419" s="2">
        <v>1.9900000000000001E-4</v>
      </c>
      <c r="R22419" s="11"/>
      <c r="S22419" s="11"/>
      <c r="T22419" s="11"/>
      <c r="U22419" s="11"/>
      <c r="V22419" s="11"/>
      <c r="W22419" s="11"/>
      <c r="X22419" s="11"/>
    </row>
    <row r="22420" spans="1:24" x14ac:dyDescent="0.55000000000000004">
      <c r="A22420">
        <v>831</v>
      </c>
      <c r="B22420">
        <v>3</v>
      </c>
      <c r="C22420">
        <v>9</v>
      </c>
      <c r="D22420" t="s">
        <v>13</v>
      </c>
      <c r="E22420">
        <v>4</v>
      </c>
      <c r="F22420" t="s">
        <v>9</v>
      </c>
      <c r="G22420">
        <v>0</v>
      </c>
      <c r="M22420">
        <v>0</v>
      </c>
      <c r="N22420" s="11"/>
      <c r="O22420" s="11"/>
      <c r="P22420" s="11"/>
      <c r="Q22420" s="11"/>
      <c r="R22420" s="11"/>
      <c r="S22420" s="11"/>
      <c r="T22420" s="11"/>
      <c r="U22420" s="11"/>
      <c r="V22420" s="11"/>
      <c r="W22420" s="2">
        <v>5.3999999999999998E-5</v>
      </c>
      <c r="X22420" s="2">
        <v>4.1E-5</v>
      </c>
    </row>
    <row r="22421" spans="1:24" x14ac:dyDescent="0.55000000000000004">
      <c r="A22421">
        <v>831</v>
      </c>
      <c r="B22421">
        <v>3</v>
      </c>
      <c r="C22421">
        <v>10</v>
      </c>
      <c r="D22421" t="s">
        <v>14</v>
      </c>
      <c r="E22421">
        <v>4</v>
      </c>
      <c r="F22421" t="s">
        <v>9</v>
      </c>
      <c r="G22421">
        <v>0</v>
      </c>
      <c r="M22421">
        <v>0</v>
      </c>
      <c r="N22421" s="11"/>
      <c r="O22421" s="11"/>
      <c r="P22421" s="11"/>
      <c r="Q22421" s="11"/>
      <c r="R22421" s="11"/>
      <c r="S22421" s="2">
        <v>2.0100000000000001E-4</v>
      </c>
      <c r="T22421" s="11"/>
      <c r="U22421" s="11"/>
      <c r="V22421" s="11"/>
      <c r="W22421" s="2">
        <v>1.4200000000000001E-4</v>
      </c>
      <c r="X22421" s="2">
        <v>1.35E-4</v>
      </c>
    </row>
    <row r="22422" spans="1:24" x14ac:dyDescent="0.55000000000000004">
      <c r="A22422">
        <v>831</v>
      </c>
      <c r="B22422">
        <v>3</v>
      </c>
      <c r="C22422">
        <v>11</v>
      </c>
      <c r="D22422" t="s">
        <v>15</v>
      </c>
      <c r="E22422">
        <v>5</v>
      </c>
      <c r="F22422" t="s">
        <v>9</v>
      </c>
      <c r="G22422">
        <v>4</v>
      </c>
      <c r="M22422">
        <v>21</v>
      </c>
      <c r="N22422" s="11"/>
      <c r="O22422" s="11"/>
      <c r="P22422" s="11"/>
      <c r="Q22422" s="11"/>
      <c r="R22422" s="11"/>
      <c r="S22422" s="2">
        <v>1.8699999999999999E-4</v>
      </c>
      <c r="T22422" s="11"/>
      <c r="U22422" s="11"/>
      <c r="V22422" s="11"/>
      <c r="W22422" s="2">
        <v>1.3200000000000001E-4</v>
      </c>
      <c r="X22422" s="2">
        <v>1.22E-4</v>
      </c>
    </row>
    <row r="22423" spans="1:24" x14ac:dyDescent="0.55000000000000004">
      <c r="A22423">
        <v>831</v>
      </c>
      <c r="B22423">
        <v>3</v>
      </c>
      <c r="C22423">
        <v>12</v>
      </c>
      <c r="D22423" t="s">
        <v>16</v>
      </c>
      <c r="E22423">
        <v>6</v>
      </c>
      <c r="F22423" t="s">
        <v>9</v>
      </c>
      <c r="G22423">
        <v>2</v>
      </c>
      <c r="M22423">
        <v>21</v>
      </c>
      <c r="N22423" s="11"/>
      <c r="O22423" s="11"/>
      <c r="P22423" s="11"/>
      <c r="Q22423" s="11"/>
      <c r="R22423" s="11"/>
      <c r="S22423" s="11"/>
      <c r="T22423" s="11"/>
      <c r="U22423" s="11"/>
      <c r="V22423" s="11"/>
      <c r="W22423" s="2">
        <v>1.9900000000000001E-4</v>
      </c>
      <c r="X22423" s="2">
        <v>1.7799999999999999E-4</v>
      </c>
    </row>
    <row r="22424" spans="1:24" x14ac:dyDescent="0.55000000000000004">
      <c r="A22424">
        <v>831</v>
      </c>
      <c r="B22424">
        <v>3</v>
      </c>
      <c r="C22424">
        <v>13</v>
      </c>
      <c r="D22424" t="s">
        <v>17</v>
      </c>
      <c r="E22424">
        <v>7</v>
      </c>
      <c r="F22424" t="s">
        <v>9</v>
      </c>
      <c r="G22424">
        <v>15</v>
      </c>
      <c r="M22424">
        <v>21</v>
      </c>
      <c r="N22424" s="2">
        <v>2.5000000000000001E-5</v>
      </c>
      <c r="O22424" s="2">
        <v>1.65E-4</v>
      </c>
      <c r="P22424" s="2">
        <f t="shared" ref="P22424" si="2499">0.000398</f>
        <v>3.9800000000000002E-4</v>
      </c>
      <c r="Q22424" s="2">
        <v>3.1100000000000002E-4</v>
      </c>
      <c r="R22424" s="11"/>
      <c r="S22424" s="11"/>
      <c r="T22424" s="11"/>
      <c r="U22424" s="11"/>
      <c r="V22424" s="11"/>
      <c r="W22424" s="2">
        <v>8.3999999999999995E-5</v>
      </c>
      <c r="X22424" s="2">
        <v>7.7999999999999999E-5</v>
      </c>
    </row>
    <row r="22425" spans="1:24" x14ac:dyDescent="0.55000000000000004">
      <c r="A22425">
        <v>831</v>
      </c>
      <c r="B22425">
        <v>3</v>
      </c>
      <c r="C22425">
        <v>14</v>
      </c>
      <c r="D22425" t="s">
        <v>18</v>
      </c>
      <c r="E22425">
        <v>8</v>
      </c>
      <c r="F22425" t="s">
        <v>9</v>
      </c>
      <c r="G22425">
        <v>8</v>
      </c>
      <c r="M22425">
        <v>46</v>
      </c>
      <c r="N22425" s="2">
        <v>3.3000000000000003E-5</v>
      </c>
      <c r="O22425" s="2">
        <v>1.9900000000000001E-4</v>
      </c>
      <c r="P22425" s="2">
        <v>4.3300000000000001E-4</v>
      </c>
      <c r="Q22425" s="2">
        <v>3.8200000000000002E-4</v>
      </c>
      <c r="R22425" s="11"/>
      <c r="S22425" s="2">
        <v>1.54E-4</v>
      </c>
      <c r="T22425" s="11"/>
      <c r="U22425" s="11"/>
      <c r="V22425" s="11"/>
      <c r="W22425" s="2">
        <v>1.02E-4</v>
      </c>
      <c r="X22425" s="2">
        <v>9.2999999999999997E-5</v>
      </c>
    </row>
    <row r="22426" spans="1:24" x14ac:dyDescent="0.55000000000000004">
      <c r="A22426">
        <v>831</v>
      </c>
      <c r="B22426">
        <v>3</v>
      </c>
      <c r="C22426">
        <v>15</v>
      </c>
      <c r="D22426" t="s">
        <v>19</v>
      </c>
      <c r="E22426">
        <v>4</v>
      </c>
      <c r="F22426" t="s">
        <v>9</v>
      </c>
      <c r="G22426">
        <v>12</v>
      </c>
      <c r="M22426">
        <v>34</v>
      </c>
      <c r="N22426" s="11"/>
      <c r="O22426" s="11"/>
      <c r="P22426" s="11"/>
      <c r="Q22426" s="11"/>
      <c r="R22426" s="11"/>
      <c r="S22426" s="2">
        <v>2.5500000000000002E-4</v>
      </c>
      <c r="T22426" s="11"/>
      <c r="U22426" s="11"/>
      <c r="V22426" s="11"/>
      <c r="W22426" s="2">
        <v>1.6200000000000001E-4</v>
      </c>
      <c r="X22426" s="2">
        <v>1.4999999999999999E-4</v>
      </c>
    </row>
    <row r="22427" spans="1:24" x14ac:dyDescent="0.55000000000000004">
      <c r="A22427">
        <v>831</v>
      </c>
      <c r="B22427">
        <v>4</v>
      </c>
      <c r="C22427">
        <v>16</v>
      </c>
      <c r="D22427" t="s">
        <v>20</v>
      </c>
      <c r="E22427">
        <v>9</v>
      </c>
      <c r="F22427" t="s">
        <v>9</v>
      </c>
      <c r="G22427">
        <v>58</v>
      </c>
      <c r="M22427">
        <v>24</v>
      </c>
      <c r="N22427" s="11"/>
      <c r="O22427" s="11"/>
      <c r="P22427" s="11"/>
      <c r="Q22427" s="11"/>
      <c r="R22427" s="11"/>
      <c r="S22427" s="11"/>
      <c r="T22427" s="11"/>
      <c r="U22427" s="11"/>
      <c r="V22427" s="11"/>
      <c r="W22427" s="2">
        <v>1.9999999999999999E-6</v>
      </c>
      <c r="X22427" s="2">
        <v>1.9999999999999999E-6</v>
      </c>
    </row>
    <row r="22428" spans="1:24" x14ac:dyDescent="0.55000000000000004">
      <c r="A22428">
        <v>831</v>
      </c>
      <c r="B22428">
        <v>5</v>
      </c>
      <c r="C22428">
        <v>17</v>
      </c>
      <c r="D22428" t="s">
        <v>21</v>
      </c>
      <c r="E22428">
        <v>10</v>
      </c>
      <c r="F22428" t="s">
        <v>22</v>
      </c>
      <c r="G22428">
        <v>0</v>
      </c>
      <c r="M22428">
        <v>0</v>
      </c>
      <c r="N22428" s="11"/>
      <c r="O22428" s="11"/>
      <c r="P22428" s="11"/>
      <c r="Q22428" s="11"/>
      <c r="R22428" s="11"/>
      <c r="S22428" s="11"/>
      <c r="T22428" s="2">
        <v>1.7899999999999999E-4</v>
      </c>
      <c r="U22428" s="11"/>
      <c r="V22428" s="11"/>
      <c r="W22428" s="11"/>
      <c r="X22428" s="11"/>
    </row>
    <row r="22429" spans="1:24" x14ac:dyDescent="0.55000000000000004">
      <c r="A22429">
        <v>831</v>
      </c>
      <c r="B22429">
        <v>5</v>
      </c>
      <c r="C22429">
        <v>18</v>
      </c>
      <c r="D22429" t="s">
        <v>23</v>
      </c>
      <c r="E22429">
        <v>11</v>
      </c>
      <c r="F22429" t="s">
        <v>22</v>
      </c>
      <c r="G22429">
        <v>19</v>
      </c>
      <c r="M22429">
        <v>0</v>
      </c>
      <c r="N22429" s="11"/>
      <c r="O22429" s="11"/>
      <c r="P22429" s="11"/>
      <c r="Q22429" s="11"/>
      <c r="R22429" s="2">
        <v>3.5399999999999999E-4</v>
      </c>
      <c r="S22429" s="11"/>
      <c r="T22429" s="11"/>
      <c r="U22429" s="11"/>
      <c r="V22429" s="2">
        <v>1.2300000000000001E-4</v>
      </c>
      <c r="W22429" s="2">
        <v>3.1999999999999999E-5</v>
      </c>
      <c r="X22429" s="2">
        <v>5.5000000000000002E-5</v>
      </c>
    </row>
    <row r="22430" spans="1:24" x14ac:dyDescent="0.55000000000000004">
      <c r="A22430">
        <v>831</v>
      </c>
      <c r="B22430">
        <v>5</v>
      </c>
      <c r="C22430">
        <v>19</v>
      </c>
      <c r="D22430" t="s">
        <v>24</v>
      </c>
      <c r="E22430">
        <v>11</v>
      </c>
      <c r="F22430" t="s">
        <v>22</v>
      </c>
      <c r="G22430">
        <v>15</v>
      </c>
      <c r="M22430">
        <v>24</v>
      </c>
      <c r="N22430" s="11"/>
      <c r="O22430" s="11"/>
      <c r="P22430" s="11"/>
      <c r="Q22430" s="11"/>
      <c r="R22430" s="2">
        <v>5.5400000000000002E-4</v>
      </c>
      <c r="S22430" s="11"/>
      <c r="T22430" s="11"/>
      <c r="U22430" s="11"/>
      <c r="V22430" s="2">
        <v>3.3700000000000001E-4</v>
      </c>
      <c r="W22430" s="2">
        <v>1.9900000000000001E-4</v>
      </c>
      <c r="X22430" s="2">
        <v>2.4499999999999999E-4</v>
      </c>
    </row>
    <row r="22431" spans="1:24" x14ac:dyDescent="0.55000000000000004">
      <c r="A22431">
        <v>831</v>
      </c>
      <c r="B22431">
        <v>5</v>
      </c>
      <c r="C22431">
        <v>20</v>
      </c>
      <c r="D22431" t="s">
        <v>25</v>
      </c>
      <c r="E22431">
        <v>10</v>
      </c>
      <c r="F22431" t="s">
        <v>22</v>
      </c>
      <c r="G22431">
        <v>3177</v>
      </c>
      <c r="M22431">
        <v>41</v>
      </c>
      <c r="N22431" s="11"/>
      <c r="O22431" s="11"/>
      <c r="P22431" s="11"/>
      <c r="Q22431" s="11"/>
      <c r="R22431" s="11"/>
      <c r="S22431" s="11"/>
      <c r="T22431" s="2">
        <v>1.7899999999999999E-4</v>
      </c>
      <c r="U22431" s="11"/>
      <c r="V22431" s="11"/>
      <c r="W22431" s="11"/>
      <c r="X22431" s="11"/>
    </row>
    <row r="22432" spans="1:24" x14ac:dyDescent="0.55000000000000004">
      <c r="A22432">
        <v>831</v>
      </c>
      <c r="B22432">
        <v>5</v>
      </c>
      <c r="C22432">
        <v>21</v>
      </c>
      <c r="D22432" t="s">
        <v>26</v>
      </c>
      <c r="E22432">
        <v>11</v>
      </c>
      <c r="F22432" t="s">
        <v>22</v>
      </c>
      <c r="G22432">
        <v>333</v>
      </c>
      <c r="M22432">
        <v>61</v>
      </c>
      <c r="N22432" s="11"/>
      <c r="O22432" s="11"/>
      <c r="P22432" s="11"/>
      <c r="Q22432" s="11"/>
      <c r="R22432" s="2">
        <v>5.5099999999999995E-4</v>
      </c>
      <c r="S22432" s="11"/>
      <c r="T22432" s="11"/>
      <c r="U22432" s="11"/>
      <c r="V22432" s="2">
        <v>3.3199999999999999E-4</v>
      </c>
      <c r="W22432" s="2">
        <v>1.92E-4</v>
      </c>
      <c r="X22432" s="2">
        <v>2.33E-4</v>
      </c>
    </row>
    <row r="22433" spans="1:24" x14ac:dyDescent="0.55000000000000004">
      <c r="A22433">
        <v>831</v>
      </c>
      <c r="B22433">
        <v>5</v>
      </c>
      <c r="C22433">
        <v>22</v>
      </c>
      <c r="D22433" t="s">
        <v>27</v>
      </c>
      <c r="E22433">
        <v>11</v>
      </c>
      <c r="F22433" t="s">
        <v>28</v>
      </c>
      <c r="G22433">
        <v>18</v>
      </c>
      <c r="M22433">
        <v>47</v>
      </c>
      <c r="N22433" s="11"/>
      <c r="O22433" s="11"/>
      <c r="P22433" s="11"/>
      <c r="Q22433" s="11"/>
      <c r="R22433" s="2">
        <v>2.7599999999999999E-4</v>
      </c>
      <c r="S22433" s="11"/>
      <c r="T22433" s="11"/>
      <c r="U22433" s="11"/>
      <c r="V22433" s="11"/>
      <c r="W22433" s="11"/>
      <c r="X22433" s="11"/>
    </row>
    <row r="22434" spans="1:24" x14ac:dyDescent="0.55000000000000004">
      <c r="A22434">
        <v>831</v>
      </c>
      <c r="B22434">
        <v>6</v>
      </c>
      <c r="C22434">
        <v>23</v>
      </c>
      <c r="D22434" t="s">
        <v>29</v>
      </c>
      <c r="E22434">
        <v>12</v>
      </c>
      <c r="F22434" t="s">
        <v>28</v>
      </c>
      <c r="G22434">
        <v>0</v>
      </c>
      <c r="M22434">
        <v>0</v>
      </c>
      <c r="N22434" s="11"/>
      <c r="O22434" s="11"/>
      <c r="P22434" s="11"/>
      <c r="Q22434" s="11"/>
      <c r="R22434" s="11"/>
      <c r="S22434" s="11"/>
      <c r="T22434" s="11"/>
      <c r="U22434" s="2">
        <v>-4.19E-2</v>
      </c>
      <c r="V22434" s="11"/>
      <c r="W22434" s="11"/>
      <c r="X22434" s="11"/>
    </row>
    <row r="22435" spans="1:24" x14ac:dyDescent="0.55000000000000004">
      <c r="A22435">
        <v>831</v>
      </c>
      <c r="B22435">
        <v>6</v>
      </c>
      <c r="C22435">
        <v>24</v>
      </c>
      <c r="D22435" t="s">
        <v>30</v>
      </c>
      <c r="E22435">
        <v>13</v>
      </c>
      <c r="F22435" t="s">
        <v>28</v>
      </c>
      <c r="G22435">
        <v>0</v>
      </c>
      <c r="M22435">
        <v>0</v>
      </c>
      <c r="N22435" s="11"/>
      <c r="O22435" s="11"/>
      <c r="P22435" s="11"/>
      <c r="Q22435" s="11"/>
      <c r="R22435" s="11"/>
      <c r="S22435" s="11"/>
      <c r="T22435" s="11"/>
      <c r="U22435" s="2">
        <v>2.1100000000000001E-2</v>
      </c>
      <c r="V22435" s="11"/>
      <c r="W22435" s="11"/>
      <c r="X22435" s="11"/>
    </row>
    <row r="22436" spans="1:24" x14ac:dyDescent="0.55000000000000004">
      <c r="A22436">
        <v>831</v>
      </c>
      <c r="B22436">
        <v>6</v>
      </c>
      <c r="C22436">
        <v>25</v>
      </c>
      <c r="D22436" t="s">
        <v>31</v>
      </c>
      <c r="E22436">
        <v>14</v>
      </c>
      <c r="F22436" t="s">
        <v>28</v>
      </c>
      <c r="G22436">
        <v>0</v>
      </c>
      <c r="M22436">
        <v>0</v>
      </c>
      <c r="N22436" s="11"/>
      <c r="O22436" s="11"/>
      <c r="P22436" s="11"/>
      <c r="Q22436" s="11"/>
      <c r="R22436" s="11"/>
      <c r="S22436" s="11"/>
      <c r="T22436" s="11"/>
      <c r="U22436" s="2">
        <v>-4.19E-2</v>
      </c>
      <c r="V22436" s="11"/>
      <c r="W22436" s="11"/>
      <c r="X22436" s="11"/>
    </row>
    <row r="22437" spans="1:24" x14ac:dyDescent="0.55000000000000004">
      <c r="A22437">
        <v>831</v>
      </c>
      <c r="B22437">
        <v>6</v>
      </c>
      <c r="C22437">
        <v>26</v>
      </c>
      <c r="D22437" t="s">
        <v>32</v>
      </c>
      <c r="E22437">
        <v>15</v>
      </c>
      <c r="F22437" t="s">
        <v>33</v>
      </c>
      <c r="G22437">
        <v>2</v>
      </c>
      <c r="M22437">
        <v>12</v>
      </c>
      <c r="N22437" s="11"/>
      <c r="O22437" s="11"/>
      <c r="P22437" s="11"/>
      <c r="Q22437" s="11"/>
      <c r="R22437" s="11"/>
      <c r="S22437" s="11"/>
      <c r="T22437" s="11"/>
      <c r="U22437" s="2">
        <v>2.1100000000000001E-2</v>
      </c>
      <c r="V22437" s="11"/>
      <c r="W22437" s="11"/>
      <c r="X22437" s="11"/>
    </row>
    <row r="22438" spans="1:24" x14ac:dyDescent="0.55000000000000004">
      <c r="A22438">
        <v>831</v>
      </c>
      <c r="B22438">
        <v>6</v>
      </c>
      <c r="C22438">
        <v>27</v>
      </c>
      <c r="D22438" t="s">
        <v>34</v>
      </c>
      <c r="E22438">
        <v>16</v>
      </c>
      <c r="F22438" t="s">
        <v>28</v>
      </c>
      <c r="G22438">
        <v>20</v>
      </c>
      <c r="M22438">
        <v>46</v>
      </c>
      <c r="N22438" s="11"/>
      <c r="O22438" s="11"/>
      <c r="P22438" s="11"/>
      <c r="Q22438" s="11"/>
      <c r="R22438" s="11"/>
      <c r="S22438" s="11"/>
      <c r="T22438" s="11"/>
      <c r="U22438" s="2">
        <v>4.19E-2</v>
      </c>
      <c r="V22438" s="11"/>
      <c r="W22438" s="11"/>
      <c r="X22438" s="11"/>
    </row>
    <row r="22439" spans="1:24" x14ac:dyDescent="0.55000000000000004">
      <c r="A22439">
        <v>832</v>
      </c>
      <c r="B22439">
        <v>1</v>
      </c>
      <c r="C22439">
        <v>1</v>
      </c>
      <c r="D22439" t="s">
        <v>3</v>
      </c>
      <c r="E22439">
        <v>1</v>
      </c>
      <c r="F22439" t="s">
        <v>9</v>
      </c>
      <c r="G22439">
        <v>12</v>
      </c>
      <c r="M22439">
        <v>49</v>
      </c>
      <c r="N22439" s="9"/>
      <c r="O22439" s="9"/>
      <c r="P22439" s="9"/>
      <c r="Q22439" s="9"/>
      <c r="R22439" s="9"/>
      <c r="S22439" s="10">
        <v>5.9800000000000001E-4</v>
      </c>
      <c r="T22439" s="11"/>
      <c r="U22439" s="11"/>
      <c r="V22439" s="9"/>
      <c r="W22439" s="10">
        <v>7.9799999999999992E-3</v>
      </c>
      <c r="X22439" s="2">
        <v>7.2099999999999996E-4</v>
      </c>
    </row>
    <row r="22440" spans="1:24" x14ac:dyDescent="0.55000000000000004">
      <c r="A22440">
        <v>832</v>
      </c>
      <c r="B22440">
        <v>1</v>
      </c>
      <c r="C22440">
        <v>2</v>
      </c>
      <c r="D22440" t="s">
        <v>5</v>
      </c>
      <c r="E22440">
        <v>2</v>
      </c>
      <c r="F22440" t="s">
        <v>9</v>
      </c>
      <c r="G22440">
        <v>3</v>
      </c>
      <c r="M22440">
        <v>42</v>
      </c>
      <c r="N22440" s="9"/>
      <c r="O22440" s="9"/>
      <c r="P22440" s="9"/>
      <c r="Q22440" s="9"/>
      <c r="R22440" s="9"/>
      <c r="S22440" s="10">
        <v>1.0740000000000001E-3</v>
      </c>
      <c r="T22440" s="11"/>
      <c r="U22440" s="11"/>
      <c r="V22440" s="9"/>
      <c r="W22440" s="10">
        <v>1.2290000000000001E-3</v>
      </c>
      <c r="X22440" s="2">
        <v>1.188E-3</v>
      </c>
    </row>
    <row r="22441" spans="1:24" x14ac:dyDescent="0.55000000000000004">
      <c r="A22441">
        <v>832</v>
      </c>
      <c r="B22441">
        <v>1</v>
      </c>
      <c r="C22441">
        <v>3</v>
      </c>
      <c r="D22441" t="s">
        <v>6</v>
      </c>
      <c r="E22441">
        <v>2</v>
      </c>
      <c r="F22441" t="s">
        <v>9</v>
      </c>
      <c r="G22441">
        <v>8</v>
      </c>
      <c r="M22441">
        <v>62</v>
      </c>
      <c r="N22441" s="9"/>
      <c r="O22441" s="9"/>
      <c r="P22441" s="9"/>
      <c r="Q22441" s="9"/>
      <c r="R22441" s="9"/>
      <c r="S22441" s="10">
        <f t="shared" ref="S22441" si="2500">0.000218*4</f>
        <v>8.7200000000000005E-4</v>
      </c>
      <c r="T22441" s="11"/>
      <c r="U22441" s="11"/>
      <c r="V22441" s="9"/>
      <c r="W22441" s="10">
        <v>9.2299999999999999E-4</v>
      </c>
      <c r="X22441" s="2">
        <v>9.01E-4</v>
      </c>
    </row>
    <row r="22442" spans="1:24" x14ac:dyDescent="0.55000000000000004">
      <c r="A22442">
        <v>832</v>
      </c>
      <c r="B22442">
        <v>1</v>
      </c>
      <c r="C22442">
        <v>4</v>
      </c>
      <c r="D22442" t="s">
        <v>7</v>
      </c>
      <c r="E22442">
        <v>2</v>
      </c>
      <c r="F22442" t="s">
        <v>9</v>
      </c>
      <c r="G22442">
        <v>3</v>
      </c>
      <c r="M22442">
        <v>84</v>
      </c>
      <c r="N22442" s="9"/>
      <c r="O22442" s="9"/>
      <c r="P22442" s="9"/>
      <c r="Q22442" s="9"/>
      <c r="R22442" s="9"/>
      <c r="S22442" s="10">
        <f t="shared" ref="S22442" si="2501">0.000218*2</f>
        <v>4.3600000000000003E-4</v>
      </c>
      <c r="T22442" s="11"/>
      <c r="U22442" s="11"/>
      <c r="V22442" s="9"/>
      <c r="W22442" s="10">
        <v>6.4999999999999997E-4</v>
      </c>
      <c r="X22442" s="2">
        <v>5.4199999999999995E-4</v>
      </c>
    </row>
    <row r="22443" spans="1:24" x14ac:dyDescent="0.55000000000000004">
      <c r="A22443">
        <v>832</v>
      </c>
      <c r="B22443">
        <v>2</v>
      </c>
      <c r="C22443">
        <v>5</v>
      </c>
      <c r="D22443" t="s">
        <v>8</v>
      </c>
      <c r="E22443">
        <v>3</v>
      </c>
      <c r="F22443" t="s">
        <v>9</v>
      </c>
      <c r="G22443">
        <v>5</v>
      </c>
      <c r="M22443">
        <v>16</v>
      </c>
      <c r="N22443" s="2">
        <v>8.7999999999999998E-5</v>
      </c>
      <c r="O22443" s="2">
        <v>2.5399999999999999E-4</v>
      </c>
      <c r="P22443" s="2">
        <v>4.1199999999999999E-4</v>
      </c>
      <c r="Q22443" s="2">
        <v>3.68E-4</v>
      </c>
      <c r="R22443" s="11"/>
      <c r="S22443" s="11"/>
      <c r="T22443" s="11"/>
      <c r="U22443" s="11"/>
      <c r="V22443" s="11"/>
      <c r="W22443" s="11"/>
      <c r="X22443" s="11"/>
    </row>
    <row r="22444" spans="1:24" x14ac:dyDescent="0.55000000000000004">
      <c r="A22444">
        <v>832</v>
      </c>
      <c r="B22444">
        <v>2</v>
      </c>
      <c r="C22444">
        <v>6</v>
      </c>
      <c r="D22444" t="s">
        <v>10</v>
      </c>
      <c r="E22444">
        <v>3</v>
      </c>
      <c r="F22444" t="s">
        <v>9</v>
      </c>
      <c r="G22444">
        <v>39</v>
      </c>
      <c r="M22444">
        <v>25</v>
      </c>
      <c r="N22444" s="2">
        <v>3.9999999999999998E-6</v>
      </c>
      <c r="O22444" s="2">
        <v>4.1999999999999998E-5</v>
      </c>
      <c r="P22444" s="2">
        <v>6.7000000000000002E-5</v>
      </c>
      <c r="Q22444" s="2">
        <v>5.5000000000000002E-5</v>
      </c>
      <c r="R22444" s="11"/>
      <c r="S22444" s="11"/>
      <c r="T22444" s="11"/>
      <c r="U22444" s="11"/>
      <c r="V22444" s="11"/>
      <c r="W22444" s="11"/>
      <c r="X22444" s="11"/>
    </row>
    <row r="22445" spans="1:24" x14ac:dyDescent="0.55000000000000004">
      <c r="A22445">
        <v>832</v>
      </c>
      <c r="B22445">
        <v>2</v>
      </c>
      <c r="C22445">
        <v>7</v>
      </c>
      <c r="D22445" t="s">
        <v>11</v>
      </c>
      <c r="E22445">
        <v>3</v>
      </c>
      <c r="F22445" t="s">
        <v>9</v>
      </c>
      <c r="G22445">
        <v>38</v>
      </c>
      <c r="M22445">
        <v>75</v>
      </c>
      <c r="N22445" s="2">
        <v>1.7E-5</v>
      </c>
      <c r="O22445" s="2">
        <v>1.4899999999999999E-4</v>
      </c>
      <c r="P22445" s="2">
        <v>3.5399999999999999E-4</v>
      </c>
      <c r="Q22445" s="2">
        <v>3.1199999999999999E-4</v>
      </c>
      <c r="R22445" s="11"/>
      <c r="S22445" s="11"/>
      <c r="T22445" s="11"/>
      <c r="U22445" s="11"/>
      <c r="V22445" s="11"/>
      <c r="W22445" s="11"/>
      <c r="X22445" s="11"/>
    </row>
    <row r="22446" spans="1:24" x14ac:dyDescent="0.55000000000000004">
      <c r="A22446">
        <v>832</v>
      </c>
      <c r="B22446">
        <v>2</v>
      </c>
      <c r="C22446">
        <v>8</v>
      </c>
      <c r="D22446" t="s">
        <v>12</v>
      </c>
      <c r="E22446">
        <v>3</v>
      </c>
      <c r="F22446" t="s">
        <v>9</v>
      </c>
      <c r="G22446">
        <v>2</v>
      </c>
      <c r="M22446">
        <v>83</v>
      </c>
      <c r="N22446" s="2">
        <v>1.2E-5</v>
      </c>
      <c r="O22446" s="2">
        <v>1.02E-4</v>
      </c>
      <c r="P22446" s="2">
        <v>2.32E-4</v>
      </c>
      <c r="Q22446" s="2">
        <v>1.9900000000000001E-4</v>
      </c>
      <c r="R22446" s="11"/>
      <c r="S22446" s="11"/>
      <c r="T22446" s="11"/>
      <c r="U22446" s="11"/>
      <c r="V22446" s="11"/>
      <c r="W22446" s="11"/>
      <c r="X22446" s="11"/>
    </row>
    <row r="22447" spans="1:24" x14ac:dyDescent="0.55000000000000004">
      <c r="A22447">
        <v>832</v>
      </c>
      <c r="B22447">
        <v>3</v>
      </c>
      <c r="C22447">
        <v>9</v>
      </c>
      <c r="D22447" t="s">
        <v>13</v>
      </c>
      <c r="E22447">
        <v>4</v>
      </c>
      <c r="F22447" t="s">
        <v>9</v>
      </c>
      <c r="G22447">
        <v>0</v>
      </c>
      <c r="M22447">
        <v>0</v>
      </c>
      <c r="N22447" s="11"/>
      <c r="O22447" s="11"/>
      <c r="P22447" s="11"/>
      <c r="Q22447" s="11"/>
      <c r="R22447" s="11"/>
      <c r="S22447" s="11"/>
      <c r="T22447" s="11"/>
      <c r="U22447" s="11"/>
      <c r="V22447" s="11"/>
      <c r="W22447" s="2">
        <v>5.3999999999999998E-5</v>
      </c>
      <c r="X22447" s="2">
        <v>4.1E-5</v>
      </c>
    </row>
    <row r="22448" spans="1:24" x14ac:dyDescent="0.55000000000000004">
      <c r="A22448">
        <v>832</v>
      </c>
      <c r="B22448">
        <v>3</v>
      </c>
      <c r="C22448">
        <v>10</v>
      </c>
      <c r="D22448" t="s">
        <v>14</v>
      </c>
      <c r="E22448">
        <v>4</v>
      </c>
      <c r="F22448" t="s">
        <v>9</v>
      </c>
      <c r="G22448">
        <v>0</v>
      </c>
      <c r="M22448">
        <v>0</v>
      </c>
      <c r="N22448" s="11"/>
      <c r="O22448" s="11"/>
      <c r="P22448" s="11"/>
      <c r="Q22448" s="11"/>
      <c r="R22448" s="11"/>
      <c r="S22448" s="2">
        <v>2.0100000000000001E-4</v>
      </c>
      <c r="T22448" s="11"/>
      <c r="U22448" s="11"/>
      <c r="V22448" s="11"/>
      <c r="W22448" s="2">
        <v>1.4200000000000001E-4</v>
      </c>
      <c r="X22448" s="2">
        <v>1.35E-4</v>
      </c>
    </row>
    <row r="22449" spans="1:24" x14ac:dyDescent="0.55000000000000004">
      <c r="A22449">
        <v>832</v>
      </c>
      <c r="B22449">
        <v>3</v>
      </c>
      <c r="C22449">
        <v>11</v>
      </c>
      <c r="D22449" t="s">
        <v>15</v>
      </c>
      <c r="E22449">
        <v>5</v>
      </c>
      <c r="F22449" t="s">
        <v>9</v>
      </c>
      <c r="G22449">
        <v>2</v>
      </c>
      <c r="M22449">
        <v>11</v>
      </c>
      <c r="N22449" s="11"/>
      <c r="O22449" s="11"/>
      <c r="P22449" s="11"/>
      <c r="Q22449" s="11"/>
      <c r="R22449" s="11"/>
      <c r="S22449" s="2">
        <v>1.8699999999999999E-4</v>
      </c>
      <c r="T22449" s="11"/>
      <c r="U22449" s="11"/>
      <c r="V22449" s="11"/>
      <c r="W22449" s="2">
        <v>1.3200000000000001E-4</v>
      </c>
      <c r="X22449" s="2">
        <v>1.22E-4</v>
      </c>
    </row>
    <row r="22450" spans="1:24" x14ac:dyDescent="0.55000000000000004">
      <c r="A22450">
        <v>832</v>
      </c>
      <c r="B22450">
        <v>3</v>
      </c>
      <c r="C22450">
        <v>12</v>
      </c>
      <c r="D22450" t="s">
        <v>16</v>
      </c>
      <c r="E22450">
        <v>6</v>
      </c>
      <c r="F22450" t="s">
        <v>9</v>
      </c>
      <c r="G22450">
        <v>2</v>
      </c>
      <c r="M22450">
        <v>19</v>
      </c>
      <c r="N22450" s="11"/>
      <c r="O22450" s="11"/>
      <c r="P22450" s="11"/>
      <c r="Q22450" s="11"/>
      <c r="R22450" s="11"/>
      <c r="S22450" s="11"/>
      <c r="T22450" s="11"/>
      <c r="U22450" s="11"/>
      <c r="V22450" s="11"/>
      <c r="W22450" s="2">
        <v>1.9900000000000001E-4</v>
      </c>
      <c r="X22450" s="2">
        <v>1.7799999999999999E-4</v>
      </c>
    </row>
    <row r="22451" spans="1:24" x14ac:dyDescent="0.55000000000000004">
      <c r="A22451">
        <v>832</v>
      </c>
      <c r="B22451">
        <v>3</v>
      </c>
      <c r="C22451">
        <v>13</v>
      </c>
      <c r="D22451" t="s">
        <v>17</v>
      </c>
      <c r="E22451">
        <v>7</v>
      </c>
      <c r="F22451" t="s">
        <v>9</v>
      </c>
      <c r="G22451">
        <v>15</v>
      </c>
      <c r="M22451">
        <v>23</v>
      </c>
      <c r="N22451" s="2">
        <v>2.5000000000000001E-5</v>
      </c>
      <c r="O22451" s="2">
        <v>1.65E-4</v>
      </c>
      <c r="P22451" s="2">
        <f t="shared" ref="P22451" si="2502">0.000398</f>
        <v>3.9800000000000002E-4</v>
      </c>
      <c r="Q22451" s="2">
        <v>3.1100000000000002E-4</v>
      </c>
      <c r="R22451" s="11"/>
      <c r="S22451" s="11"/>
      <c r="T22451" s="11"/>
      <c r="U22451" s="11"/>
      <c r="V22451" s="11"/>
      <c r="W22451" s="2">
        <v>8.3999999999999995E-5</v>
      </c>
      <c r="X22451" s="2">
        <v>7.7999999999999999E-5</v>
      </c>
    </row>
    <row r="22452" spans="1:24" x14ac:dyDescent="0.55000000000000004">
      <c r="A22452">
        <v>832</v>
      </c>
      <c r="B22452">
        <v>3</v>
      </c>
      <c r="C22452">
        <v>14</v>
      </c>
      <c r="D22452" t="s">
        <v>18</v>
      </c>
      <c r="E22452">
        <v>8</v>
      </c>
      <c r="F22452" t="s">
        <v>9</v>
      </c>
      <c r="G22452">
        <v>6</v>
      </c>
      <c r="M22452">
        <v>28</v>
      </c>
      <c r="N22452" s="2">
        <v>3.3000000000000003E-5</v>
      </c>
      <c r="O22452" s="2">
        <v>1.9900000000000001E-4</v>
      </c>
      <c r="P22452" s="2">
        <v>4.3300000000000001E-4</v>
      </c>
      <c r="Q22452" s="2">
        <v>3.8200000000000002E-4</v>
      </c>
      <c r="R22452" s="11"/>
      <c r="S22452" s="2">
        <v>1.54E-4</v>
      </c>
      <c r="T22452" s="11"/>
      <c r="U22452" s="11"/>
      <c r="V22452" s="11"/>
      <c r="W22452" s="2">
        <v>1.02E-4</v>
      </c>
      <c r="X22452" s="2">
        <v>9.2999999999999997E-5</v>
      </c>
    </row>
    <row r="22453" spans="1:24" x14ac:dyDescent="0.55000000000000004">
      <c r="A22453">
        <v>832</v>
      </c>
      <c r="B22453">
        <v>3</v>
      </c>
      <c r="C22453">
        <v>15</v>
      </c>
      <c r="D22453" t="s">
        <v>19</v>
      </c>
      <c r="E22453">
        <v>4</v>
      </c>
      <c r="F22453" t="s">
        <v>9</v>
      </c>
      <c r="G22453">
        <v>12</v>
      </c>
      <c r="M22453">
        <v>41</v>
      </c>
      <c r="N22453" s="11"/>
      <c r="O22453" s="11"/>
      <c r="P22453" s="11"/>
      <c r="Q22453" s="11"/>
      <c r="R22453" s="11"/>
      <c r="S22453" s="2">
        <v>2.5500000000000002E-4</v>
      </c>
      <c r="T22453" s="11"/>
      <c r="U22453" s="11"/>
      <c r="V22453" s="11"/>
      <c r="W22453" s="2">
        <v>1.6200000000000001E-4</v>
      </c>
      <c r="X22453" s="2">
        <v>1.4999999999999999E-4</v>
      </c>
    </row>
    <row r="22454" spans="1:24" x14ac:dyDescent="0.55000000000000004">
      <c r="A22454">
        <v>832</v>
      </c>
      <c r="B22454">
        <v>4</v>
      </c>
      <c r="C22454">
        <v>16</v>
      </c>
      <c r="D22454" t="s">
        <v>20</v>
      </c>
      <c r="E22454">
        <v>9</v>
      </c>
      <c r="F22454" t="s">
        <v>9</v>
      </c>
      <c r="G22454">
        <v>61</v>
      </c>
      <c r="M22454">
        <v>21</v>
      </c>
      <c r="N22454" s="11"/>
      <c r="O22454" s="11"/>
      <c r="P22454" s="11"/>
      <c r="Q22454" s="11"/>
      <c r="R22454" s="11"/>
      <c r="S22454" s="11"/>
      <c r="T22454" s="11"/>
      <c r="U22454" s="11"/>
      <c r="V22454" s="11"/>
      <c r="W22454" s="2">
        <v>1.9999999999999999E-6</v>
      </c>
      <c r="X22454" s="2">
        <v>1.9999999999999999E-6</v>
      </c>
    </row>
    <row r="22455" spans="1:24" x14ac:dyDescent="0.55000000000000004">
      <c r="A22455">
        <v>832</v>
      </c>
      <c r="B22455">
        <v>5</v>
      </c>
      <c r="C22455">
        <v>17</v>
      </c>
      <c r="D22455" t="s">
        <v>21</v>
      </c>
      <c r="E22455">
        <v>10</v>
      </c>
      <c r="F22455" t="s">
        <v>22</v>
      </c>
      <c r="G22455">
        <v>0</v>
      </c>
      <c r="M22455">
        <v>0</v>
      </c>
      <c r="N22455" s="11"/>
      <c r="O22455" s="11"/>
      <c r="P22455" s="11"/>
      <c r="Q22455" s="11"/>
      <c r="R22455" s="11"/>
      <c r="S22455" s="11"/>
      <c r="T22455" s="2">
        <v>1.7899999999999999E-4</v>
      </c>
      <c r="U22455" s="11"/>
      <c r="V22455" s="11"/>
      <c r="W22455" s="11"/>
      <c r="X22455" s="11"/>
    </row>
    <row r="22456" spans="1:24" x14ac:dyDescent="0.55000000000000004">
      <c r="A22456">
        <v>832</v>
      </c>
      <c r="B22456">
        <v>5</v>
      </c>
      <c r="C22456">
        <v>18</v>
      </c>
      <c r="D22456" t="s">
        <v>23</v>
      </c>
      <c r="E22456">
        <v>11</v>
      </c>
      <c r="F22456" t="s">
        <v>22</v>
      </c>
      <c r="G22456">
        <v>0</v>
      </c>
      <c r="M22456">
        <v>0</v>
      </c>
      <c r="N22456" s="11"/>
      <c r="O22456" s="11"/>
      <c r="P22456" s="11"/>
      <c r="Q22456" s="11"/>
      <c r="R22456" s="2">
        <v>3.5399999999999999E-4</v>
      </c>
      <c r="S22456" s="11"/>
      <c r="T22456" s="11"/>
      <c r="U22456" s="11"/>
      <c r="V22456" s="2">
        <v>1.2300000000000001E-4</v>
      </c>
      <c r="W22456" s="2">
        <v>3.1999999999999999E-5</v>
      </c>
      <c r="X22456" s="2">
        <v>5.5000000000000002E-5</v>
      </c>
    </row>
    <row r="22457" spans="1:24" x14ac:dyDescent="0.55000000000000004">
      <c r="A22457">
        <v>832</v>
      </c>
      <c r="B22457">
        <v>5</v>
      </c>
      <c r="C22457">
        <v>19</v>
      </c>
      <c r="D22457" t="s">
        <v>24</v>
      </c>
      <c r="E22457">
        <v>11</v>
      </c>
      <c r="F22457" t="s">
        <v>22</v>
      </c>
      <c r="G22457">
        <v>31</v>
      </c>
      <c r="M22457">
        <v>39</v>
      </c>
      <c r="N22457" s="11"/>
      <c r="O22457" s="11"/>
      <c r="P22457" s="11"/>
      <c r="Q22457" s="11"/>
      <c r="R22457" s="2">
        <v>5.5400000000000002E-4</v>
      </c>
      <c r="S22457" s="11"/>
      <c r="T22457" s="11"/>
      <c r="U22457" s="11"/>
      <c r="V22457" s="2">
        <v>3.3700000000000001E-4</v>
      </c>
      <c r="W22457" s="2">
        <v>1.9900000000000001E-4</v>
      </c>
      <c r="X22457" s="2">
        <v>2.4499999999999999E-4</v>
      </c>
    </row>
    <row r="22458" spans="1:24" x14ac:dyDescent="0.55000000000000004">
      <c r="A22458">
        <v>832</v>
      </c>
      <c r="B22458">
        <v>5</v>
      </c>
      <c r="C22458">
        <v>20</v>
      </c>
      <c r="D22458" t="s">
        <v>25</v>
      </c>
      <c r="E22458">
        <v>10</v>
      </c>
      <c r="F22458" t="s">
        <v>22</v>
      </c>
      <c r="G22458">
        <v>2551</v>
      </c>
      <c r="M22458">
        <v>41</v>
      </c>
      <c r="N22458" s="11"/>
      <c r="O22458" s="11"/>
      <c r="P22458" s="11"/>
      <c r="Q22458" s="11"/>
      <c r="R22458" s="11"/>
      <c r="S22458" s="11"/>
      <c r="T22458" s="2">
        <v>1.7899999999999999E-4</v>
      </c>
      <c r="U22458" s="11"/>
      <c r="V22458" s="11"/>
      <c r="W22458" s="11"/>
      <c r="X22458" s="11"/>
    </row>
    <row r="22459" spans="1:24" x14ac:dyDescent="0.55000000000000004">
      <c r="A22459">
        <v>832</v>
      </c>
      <c r="B22459">
        <v>5</v>
      </c>
      <c r="C22459">
        <v>21</v>
      </c>
      <c r="D22459" t="s">
        <v>26</v>
      </c>
      <c r="E22459">
        <v>11</v>
      </c>
      <c r="F22459" t="s">
        <v>22</v>
      </c>
      <c r="G22459">
        <v>367</v>
      </c>
      <c r="M22459">
        <v>61</v>
      </c>
      <c r="N22459" s="11"/>
      <c r="O22459" s="11"/>
      <c r="P22459" s="11"/>
      <c r="Q22459" s="11"/>
      <c r="R22459" s="2">
        <v>5.5099999999999995E-4</v>
      </c>
      <c r="S22459" s="11"/>
      <c r="T22459" s="11"/>
      <c r="U22459" s="11"/>
      <c r="V22459" s="2">
        <v>3.3199999999999999E-4</v>
      </c>
      <c r="W22459" s="2">
        <v>1.92E-4</v>
      </c>
      <c r="X22459" s="2">
        <v>2.33E-4</v>
      </c>
    </row>
    <row r="22460" spans="1:24" x14ac:dyDescent="0.55000000000000004">
      <c r="A22460">
        <v>832</v>
      </c>
      <c r="B22460">
        <v>5</v>
      </c>
      <c r="C22460">
        <v>22</v>
      </c>
      <c r="D22460" t="s">
        <v>27</v>
      </c>
      <c r="E22460">
        <v>11</v>
      </c>
      <c r="F22460" t="s">
        <v>28</v>
      </c>
      <c r="G22460">
        <v>13</v>
      </c>
      <c r="M22460">
        <v>49</v>
      </c>
      <c r="N22460" s="11"/>
      <c r="O22460" s="11"/>
      <c r="P22460" s="11"/>
      <c r="Q22460" s="11"/>
      <c r="R22460" s="2">
        <v>2.7599999999999999E-4</v>
      </c>
      <c r="S22460" s="11"/>
      <c r="T22460" s="11"/>
      <c r="U22460" s="11"/>
      <c r="V22460" s="11"/>
      <c r="W22460" s="11"/>
      <c r="X22460" s="11"/>
    </row>
    <row r="22461" spans="1:24" x14ac:dyDescent="0.55000000000000004">
      <c r="A22461">
        <v>832</v>
      </c>
      <c r="B22461">
        <v>6</v>
      </c>
      <c r="C22461">
        <v>23</v>
      </c>
      <c r="D22461" t="s">
        <v>29</v>
      </c>
      <c r="E22461">
        <v>12</v>
      </c>
      <c r="F22461" t="s">
        <v>28</v>
      </c>
      <c r="G22461">
        <v>0</v>
      </c>
      <c r="M22461">
        <v>0</v>
      </c>
      <c r="N22461" s="11"/>
      <c r="O22461" s="11"/>
      <c r="P22461" s="11"/>
      <c r="Q22461" s="11"/>
      <c r="R22461" s="11"/>
      <c r="S22461" s="11"/>
      <c r="T22461" s="11"/>
      <c r="U22461" s="2">
        <v>-4.19E-2</v>
      </c>
      <c r="V22461" s="11"/>
      <c r="W22461" s="11"/>
      <c r="X22461" s="11"/>
    </row>
    <row r="22462" spans="1:24" x14ac:dyDescent="0.55000000000000004">
      <c r="A22462">
        <v>832</v>
      </c>
      <c r="B22462">
        <v>6</v>
      </c>
      <c r="C22462">
        <v>24</v>
      </c>
      <c r="D22462" t="s">
        <v>30</v>
      </c>
      <c r="E22462">
        <v>13</v>
      </c>
      <c r="F22462" t="s">
        <v>28</v>
      </c>
      <c r="G22462">
        <v>0</v>
      </c>
      <c r="M22462">
        <v>0</v>
      </c>
      <c r="N22462" s="11"/>
      <c r="O22462" s="11"/>
      <c r="P22462" s="11"/>
      <c r="Q22462" s="11"/>
      <c r="R22462" s="11"/>
      <c r="S22462" s="11"/>
      <c r="T22462" s="11"/>
      <c r="U22462" s="2">
        <v>2.1100000000000001E-2</v>
      </c>
      <c r="V22462" s="11"/>
      <c r="W22462" s="11"/>
      <c r="X22462" s="11"/>
    </row>
    <row r="22463" spans="1:24" x14ac:dyDescent="0.55000000000000004">
      <c r="A22463">
        <v>832</v>
      </c>
      <c r="B22463">
        <v>6</v>
      </c>
      <c r="C22463">
        <v>25</v>
      </c>
      <c r="D22463" t="s">
        <v>31</v>
      </c>
      <c r="E22463">
        <v>14</v>
      </c>
      <c r="F22463" t="s">
        <v>28</v>
      </c>
      <c r="G22463">
        <v>0</v>
      </c>
      <c r="M22463">
        <v>0</v>
      </c>
      <c r="N22463" s="11"/>
      <c r="O22463" s="11"/>
      <c r="P22463" s="11"/>
      <c r="Q22463" s="11"/>
      <c r="R22463" s="11"/>
      <c r="S22463" s="11"/>
      <c r="T22463" s="11"/>
      <c r="U22463" s="2">
        <v>-4.19E-2</v>
      </c>
      <c r="V22463" s="11"/>
      <c r="W22463" s="11"/>
      <c r="X22463" s="11"/>
    </row>
    <row r="22464" spans="1:24" x14ac:dyDescent="0.55000000000000004">
      <c r="A22464">
        <v>832</v>
      </c>
      <c r="B22464">
        <v>6</v>
      </c>
      <c r="C22464">
        <v>26</v>
      </c>
      <c r="D22464" t="s">
        <v>32</v>
      </c>
      <c r="E22464">
        <v>15</v>
      </c>
      <c r="F22464" t="s">
        <v>33</v>
      </c>
      <c r="G22464">
        <v>1</v>
      </c>
      <c r="M22464">
        <v>13</v>
      </c>
      <c r="N22464" s="11"/>
      <c r="O22464" s="11"/>
      <c r="P22464" s="11"/>
      <c r="Q22464" s="11"/>
      <c r="R22464" s="11"/>
      <c r="S22464" s="11"/>
      <c r="T22464" s="11"/>
      <c r="U22464" s="2">
        <v>2.1100000000000001E-2</v>
      </c>
      <c r="V22464" s="11"/>
      <c r="W22464" s="11"/>
      <c r="X22464" s="11"/>
    </row>
    <row r="22465" spans="1:24" x14ac:dyDescent="0.55000000000000004">
      <c r="A22465">
        <v>832</v>
      </c>
      <c r="B22465">
        <v>6</v>
      </c>
      <c r="C22465">
        <v>27</v>
      </c>
      <c r="D22465" t="s">
        <v>34</v>
      </c>
      <c r="E22465">
        <v>16</v>
      </c>
      <c r="F22465" t="s">
        <v>28</v>
      </c>
      <c r="G22465">
        <v>26</v>
      </c>
      <c r="M22465">
        <v>49</v>
      </c>
      <c r="N22465" s="11"/>
      <c r="O22465" s="11"/>
      <c r="P22465" s="11"/>
      <c r="Q22465" s="11"/>
      <c r="R22465" s="11"/>
      <c r="S22465" s="11"/>
      <c r="T22465" s="11"/>
      <c r="U22465" s="2">
        <v>4.19E-2</v>
      </c>
      <c r="V22465" s="11"/>
      <c r="W22465" s="11"/>
      <c r="X22465" s="11"/>
    </row>
    <row r="22466" spans="1:24" x14ac:dyDescent="0.55000000000000004">
      <c r="A22466">
        <v>833</v>
      </c>
      <c r="B22466">
        <v>1</v>
      </c>
      <c r="C22466">
        <v>1</v>
      </c>
      <c r="D22466" t="s">
        <v>3</v>
      </c>
      <c r="E22466">
        <v>1</v>
      </c>
      <c r="F22466" t="s">
        <v>4</v>
      </c>
      <c r="G22466">
        <v>24</v>
      </c>
      <c r="M22466">
        <v>51</v>
      </c>
      <c r="N22466" s="9"/>
      <c r="O22466" s="9"/>
      <c r="P22466" s="9"/>
      <c r="Q22466" s="9"/>
      <c r="R22466" s="9"/>
      <c r="S22466" s="10">
        <v>5.9800000000000001E-4</v>
      </c>
      <c r="T22466" s="11"/>
      <c r="U22466" s="11"/>
      <c r="V22466" s="9"/>
      <c r="W22466" s="10">
        <v>7.9799999999999992E-3</v>
      </c>
      <c r="X22466" s="2">
        <v>7.2099999999999996E-4</v>
      </c>
    </row>
    <row r="22467" spans="1:24" x14ac:dyDescent="0.55000000000000004">
      <c r="A22467">
        <v>833</v>
      </c>
      <c r="B22467">
        <v>1</v>
      </c>
      <c r="C22467">
        <v>2</v>
      </c>
      <c r="D22467" t="s">
        <v>5</v>
      </c>
      <c r="E22467">
        <v>2</v>
      </c>
      <c r="F22467" t="s">
        <v>4</v>
      </c>
      <c r="G22467">
        <v>3</v>
      </c>
      <c r="M22467">
        <v>43</v>
      </c>
      <c r="N22467" s="9"/>
      <c r="O22467" s="9"/>
      <c r="P22467" s="9"/>
      <c r="Q22467" s="9"/>
      <c r="R22467" s="9"/>
      <c r="S22467" s="10">
        <v>1.0740000000000001E-3</v>
      </c>
      <c r="T22467" s="11"/>
      <c r="U22467" s="11"/>
      <c r="V22467" s="9"/>
      <c r="W22467" s="10">
        <v>1.2290000000000001E-3</v>
      </c>
      <c r="X22467" s="2">
        <v>1.188E-3</v>
      </c>
    </row>
    <row r="22468" spans="1:24" x14ac:dyDescent="0.55000000000000004">
      <c r="A22468">
        <v>833</v>
      </c>
      <c r="B22468">
        <v>1</v>
      </c>
      <c r="C22468">
        <v>3</v>
      </c>
      <c r="D22468" t="s">
        <v>6</v>
      </c>
      <c r="E22468">
        <v>2</v>
      </c>
      <c r="F22468" t="s">
        <v>4</v>
      </c>
      <c r="G22468">
        <v>8</v>
      </c>
      <c r="M22468">
        <v>80</v>
      </c>
      <c r="N22468" s="9"/>
      <c r="O22468" s="9"/>
      <c r="P22468" s="9"/>
      <c r="Q22468" s="9"/>
      <c r="R22468" s="9"/>
      <c r="S22468" s="10">
        <f t="shared" ref="S22468" si="2503">0.000218*4</f>
        <v>8.7200000000000005E-4</v>
      </c>
      <c r="T22468" s="11"/>
      <c r="U22468" s="11"/>
      <c r="V22468" s="9"/>
      <c r="W22468" s="10">
        <v>9.2299999999999999E-4</v>
      </c>
      <c r="X22468" s="2">
        <v>9.01E-4</v>
      </c>
    </row>
    <row r="22469" spans="1:24" x14ac:dyDescent="0.55000000000000004">
      <c r="A22469">
        <v>833</v>
      </c>
      <c r="B22469">
        <v>1</v>
      </c>
      <c r="C22469">
        <v>4</v>
      </c>
      <c r="D22469" t="s">
        <v>7</v>
      </c>
      <c r="E22469">
        <v>2</v>
      </c>
      <c r="F22469" t="s">
        <v>4</v>
      </c>
      <c r="G22469">
        <v>6</v>
      </c>
      <c r="M22469">
        <v>62</v>
      </c>
      <c r="N22469" s="9"/>
      <c r="O22469" s="9"/>
      <c r="P22469" s="9"/>
      <c r="Q22469" s="9"/>
      <c r="R22469" s="9"/>
      <c r="S22469" s="10">
        <f t="shared" ref="S22469" si="2504">0.000218*2</f>
        <v>4.3600000000000003E-4</v>
      </c>
      <c r="T22469" s="11"/>
      <c r="U22469" s="11"/>
      <c r="V22469" s="9"/>
      <c r="W22469" s="10">
        <v>6.4999999999999997E-4</v>
      </c>
      <c r="X22469" s="2">
        <v>5.4199999999999995E-4</v>
      </c>
    </row>
    <row r="22470" spans="1:24" x14ac:dyDescent="0.55000000000000004">
      <c r="A22470">
        <v>833</v>
      </c>
      <c r="B22470">
        <v>2</v>
      </c>
      <c r="C22470">
        <v>5</v>
      </c>
      <c r="D22470" t="s">
        <v>8</v>
      </c>
      <c r="E22470">
        <v>3</v>
      </c>
      <c r="F22470" t="s">
        <v>9</v>
      </c>
      <c r="G22470">
        <v>5</v>
      </c>
      <c r="M22470">
        <v>22</v>
      </c>
      <c r="N22470" s="2">
        <v>8.7999999999999998E-5</v>
      </c>
      <c r="O22470" s="2">
        <v>2.5399999999999999E-4</v>
      </c>
      <c r="P22470" s="2">
        <v>4.1199999999999999E-4</v>
      </c>
      <c r="Q22470" s="2">
        <v>3.68E-4</v>
      </c>
      <c r="R22470" s="11"/>
      <c r="S22470" s="11"/>
      <c r="T22470" s="11"/>
      <c r="U22470" s="11"/>
      <c r="V22470" s="11"/>
      <c r="W22470" s="11"/>
      <c r="X22470" s="11"/>
    </row>
    <row r="22471" spans="1:24" x14ac:dyDescent="0.55000000000000004">
      <c r="A22471">
        <v>833</v>
      </c>
      <c r="B22471">
        <v>2</v>
      </c>
      <c r="C22471">
        <v>6</v>
      </c>
      <c r="D22471" t="s">
        <v>10</v>
      </c>
      <c r="E22471">
        <v>3</v>
      </c>
      <c r="F22471" t="s">
        <v>9</v>
      </c>
      <c r="G22471">
        <v>40</v>
      </c>
      <c r="M22471">
        <v>38</v>
      </c>
      <c r="N22471" s="2">
        <v>3.9999999999999998E-6</v>
      </c>
      <c r="O22471" s="2">
        <v>4.1999999999999998E-5</v>
      </c>
      <c r="P22471" s="2">
        <v>6.7000000000000002E-5</v>
      </c>
      <c r="Q22471" s="2">
        <v>5.5000000000000002E-5</v>
      </c>
      <c r="R22471" s="11"/>
      <c r="S22471" s="11"/>
      <c r="T22471" s="11"/>
      <c r="U22471" s="11"/>
      <c r="V22471" s="11"/>
      <c r="W22471" s="11"/>
      <c r="X22471" s="11"/>
    </row>
    <row r="22472" spans="1:24" x14ac:dyDescent="0.55000000000000004">
      <c r="A22472">
        <v>833</v>
      </c>
      <c r="B22472">
        <v>2</v>
      </c>
      <c r="C22472">
        <v>7</v>
      </c>
      <c r="D22472" t="s">
        <v>11</v>
      </c>
      <c r="E22472">
        <v>3</v>
      </c>
      <c r="F22472" t="s">
        <v>9</v>
      </c>
      <c r="G22472">
        <v>40</v>
      </c>
      <c r="M22472">
        <v>77</v>
      </c>
      <c r="N22472" s="2">
        <v>1.7E-5</v>
      </c>
      <c r="O22472" s="2">
        <v>1.4899999999999999E-4</v>
      </c>
      <c r="P22472" s="2">
        <v>3.5399999999999999E-4</v>
      </c>
      <c r="Q22472" s="2">
        <v>3.1199999999999999E-4</v>
      </c>
      <c r="R22472" s="11"/>
      <c r="S22472" s="11"/>
      <c r="T22472" s="11"/>
      <c r="U22472" s="11"/>
      <c r="V22472" s="11"/>
      <c r="W22472" s="11"/>
      <c r="X22472" s="11"/>
    </row>
    <row r="22473" spans="1:24" x14ac:dyDescent="0.55000000000000004">
      <c r="A22473">
        <v>833</v>
      </c>
      <c r="B22473">
        <v>2</v>
      </c>
      <c r="C22473">
        <v>8</v>
      </c>
      <c r="D22473" t="s">
        <v>12</v>
      </c>
      <c r="E22473">
        <v>3</v>
      </c>
      <c r="F22473" t="s">
        <v>9</v>
      </c>
      <c r="G22473">
        <v>3</v>
      </c>
      <c r="M22473">
        <v>95</v>
      </c>
      <c r="N22473" s="2">
        <v>1.2E-5</v>
      </c>
      <c r="O22473" s="2">
        <v>1.02E-4</v>
      </c>
      <c r="P22473" s="2">
        <v>2.32E-4</v>
      </c>
      <c r="Q22473" s="2">
        <v>1.9900000000000001E-4</v>
      </c>
      <c r="R22473" s="11"/>
      <c r="S22473" s="11"/>
      <c r="T22473" s="11"/>
      <c r="U22473" s="11"/>
      <c r="V22473" s="11"/>
      <c r="W22473" s="11"/>
      <c r="X22473" s="11"/>
    </row>
    <row r="22474" spans="1:24" x14ac:dyDescent="0.55000000000000004">
      <c r="A22474">
        <v>833</v>
      </c>
      <c r="B22474">
        <v>3</v>
      </c>
      <c r="C22474">
        <v>9</v>
      </c>
      <c r="D22474" t="s">
        <v>13</v>
      </c>
      <c r="E22474">
        <v>4</v>
      </c>
      <c r="F22474" t="s">
        <v>9</v>
      </c>
      <c r="G22474">
        <v>0</v>
      </c>
      <c r="M22474">
        <v>0</v>
      </c>
      <c r="N22474" s="11"/>
      <c r="O22474" s="11"/>
      <c r="P22474" s="11"/>
      <c r="Q22474" s="11"/>
      <c r="R22474" s="11"/>
      <c r="S22474" s="11"/>
      <c r="T22474" s="11"/>
      <c r="U22474" s="11"/>
      <c r="V22474" s="11"/>
      <c r="W22474" s="2">
        <v>5.3999999999999998E-5</v>
      </c>
      <c r="X22474" s="2">
        <v>4.1E-5</v>
      </c>
    </row>
    <row r="22475" spans="1:24" x14ac:dyDescent="0.55000000000000004">
      <c r="A22475">
        <v>833</v>
      </c>
      <c r="B22475">
        <v>3</v>
      </c>
      <c r="C22475">
        <v>10</v>
      </c>
      <c r="D22475" t="s">
        <v>14</v>
      </c>
      <c r="E22475">
        <v>4</v>
      </c>
      <c r="F22475" t="s">
        <v>9</v>
      </c>
      <c r="G22475">
        <v>0</v>
      </c>
      <c r="M22475">
        <v>0</v>
      </c>
      <c r="N22475" s="11"/>
      <c r="O22475" s="11"/>
      <c r="P22475" s="11"/>
      <c r="Q22475" s="11"/>
      <c r="R22475" s="11"/>
      <c r="S22475" s="2">
        <v>2.0100000000000001E-4</v>
      </c>
      <c r="T22475" s="11"/>
      <c r="U22475" s="11"/>
      <c r="V22475" s="11"/>
      <c r="W22475" s="2">
        <v>1.4200000000000001E-4</v>
      </c>
      <c r="X22475" s="2">
        <v>1.35E-4</v>
      </c>
    </row>
    <row r="22476" spans="1:24" x14ac:dyDescent="0.55000000000000004">
      <c r="A22476">
        <v>833</v>
      </c>
      <c r="B22476">
        <v>3</v>
      </c>
      <c r="C22476">
        <v>11</v>
      </c>
      <c r="D22476" t="s">
        <v>15</v>
      </c>
      <c r="E22476">
        <v>5</v>
      </c>
      <c r="F22476" t="s">
        <v>9</v>
      </c>
      <c r="G22476">
        <v>4</v>
      </c>
      <c r="M22476">
        <v>16</v>
      </c>
      <c r="N22476" s="11"/>
      <c r="O22476" s="11"/>
      <c r="P22476" s="11"/>
      <c r="Q22476" s="11"/>
      <c r="R22476" s="11"/>
      <c r="S22476" s="2">
        <v>1.8699999999999999E-4</v>
      </c>
      <c r="T22476" s="11"/>
      <c r="U22476" s="11"/>
      <c r="V22476" s="11"/>
      <c r="W22476" s="2">
        <v>1.3200000000000001E-4</v>
      </c>
      <c r="X22476" s="2">
        <v>1.22E-4</v>
      </c>
    </row>
    <row r="22477" spans="1:24" x14ac:dyDescent="0.55000000000000004">
      <c r="A22477">
        <v>833</v>
      </c>
      <c r="B22477">
        <v>3</v>
      </c>
      <c r="C22477">
        <v>12</v>
      </c>
      <c r="D22477" t="s">
        <v>16</v>
      </c>
      <c r="E22477">
        <v>6</v>
      </c>
      <c r="F22477" t="s">
        <v>9</v>
      </c>
      <c r="G22477">
        <v>3</v>
      </c>
      <c r="M22477">
        <v>16</v>
      </c>
      <c r="N22477" s="11"/>
      <c r="O22477" s="11"/>
      <c r="P22477" s="11"/>
      <c r="Q22477" s="11"/>
      <c r="R22477" s="11"/>
      <c r="S22477" s="11"/>
      <c r="T22477" s="11"/>
      <c r="U22477" s="11"/>
      <c r="V22477" s="11"/>
      <c r="W22477" s="2">
        <v>1.9900000000000001E-4</v>
      </c>
      <c r="X22477" s="2">
        <v>1.7799999999999999E-4</v>
      </c>
    </row>
    <row r="22478" spans="1:24" x14ac:dyDescent="0.55000000000000004">
      <c r="A22478">
        <v>833</v>
      </c>
      <c r="B22478">
        <v>3</v>
      </c>
      <c r="C22478">
        <v>13</v>
      </c>
      <c r="D22478" t="s">
        <v>17</v>
      </c>
      <c r="E22478">
        <v>7</v>
      </c>
      <c r="F22478" t="s">
        <v>9</v>
      </c>
      <c r="G22478">
        <v>15</v>
      </c>
      <c r="M22478">
        <v>20</v>
      </c>
      <c r="N22478" s="2">
        <v>2.5000000000000001E-5</v>
      </c>
      <c r="O22478" s="2">
        <v>1.65E-4</v>
      </c>
      <c r="P22478" s="2">
        <f t="shared" ref="P22478" si="2505">0.000398</f>
        <v>3.9800000000000002E-4</v>
      </c>
      <c r="Q22478" s="2">
        <v>3.1100000000000002E-4</v>
      </c>
      <c r="R22478" s="11"/>
      <c r="S22478" s="11"/>
      <c r="T22478" s="11"/>
      <c r="U22478" s="11"/>
      <c r="V22478" s="11"/>
      <c r="W22478" s="2">
        <v>8.3999999999999995E-5</v>
      </c>
      <c r="X22478" s="2">
        <v>7.7999999999999999E-5</v>
      </c>
    </row>
    <row r="22479" spans="1:24" x14ac:dyDescent="0.55000000000000004">
      <c r="A22479">
        <v>833</v>
      </c>
      <c r="B22479">
        <v>3</v>
      </c>
      <c r="C22479">
        <v>14</v>
      </c>
      <c r="D22479" t="s">
        <v>18</v>
      </c>
      <c r="E22479">
        <v>8</v>
      </c>
      <c r="F22479" t="s">
        <v>9</v>
      </c>
      <c r="G22479">
        <v>7</v>
      </c>
      <c r="M22479">
        <v>43</v>
      </c>
      <c r="N22479" s="2">
        <v>3.3000000000000003E-5</v>
      </c>
      <c r="O22479" s="2">
        <v>1.9900000000000001E-4</v>
      </c>
      <c r="P22479" s="2">
        <v>4.3300000000000001E-4</v>
      </c>
      <c r="Q22479" s="2">
        <v>3.8200000000000002E-4</v>
      </c>
      <c r="R22479" s="11"/>
      <c r="S22479" s="2">
        <v>1.54E-4</v>
      </c>
      <c r="T22479" s="11"/>
      <c r="U22479" s="11"/>
      <c r="V22479" s="11"/>
      <c r="W22479" s="2">
        <v>1.02E-4</v>
      </c>
      <c r="X22479" s="2">
        <v>9.2999999999999997E-5</v>
      </c>
    </row>
    <row r="22480" spans="1:24" x14ac:dyDescent="0.55000000000000004">
      <c r="A22480">
        <v>833</v>
      </c>
      <c r="B22480">
        <v>3</v>
      </c>
      <c r="C22480">
        <v>15</v>
      </c>
      <c r="D22480" t="s">
        <v>19</v>
      </c>
      <c r="E22480">
        <v>4</v>
      </c>
      <c r="F22480" t="s">
        <v>9</v>
      </c>
      <c r="G22480">
        <v>12</v>
      </c>
      <c r="M22480">
        <v>38</v>
      </c>
      <c r="N22480" s="11"/>
      <c r="O22480" s="11"/>
      <c r="P22480" s="11"/>
      <c r="Q22480" s="11"/>
      <c r="R22480" s="11"/>
      <c r="S22480" s="2">
        <v>2.5500000000000002E-4</v>
      </c>
      <c r="T22480" s="11"/>
      <c r="U22480" s="11"/>
      <c r="V22480" s="11"/>
      <c r="W22480" s="2">
        <v>1.6200000000000001E-4</v>
      </c>
      <c r="X22480" s="2">
        <v>1.4999999999999999E-4</v>
      </c>
    </row>
    <row r="22481" spans="1:24" x14ac:dyDescent="0.55000000000000004">
      <c r="A22481">
        <v>833</v>
      </c>
      <c r="B22481">
        <v>4</v>
      </c>
      <c r="C22481">
        <v>16</v>
      </c>
      <c r="D22481" t="s">
        <v>20</v>
      </c>
      <c r="E22481">
        <v>9</v>
      </c>
      <c r="F22481" t="s">
        <v>9</v>
      </c>
      <c r="G22481">
        <v>62</v>
      </c>
      <c r="M22481">
        <v>24</v>
      </c>
      <c r="N22481" s="11"/>
      <c r="O22481" s="11"/>
      <c r="P22481" s="11"/>
      <c r="Q22481" s="11"/>
      <c r="R22481" s="11"/>
      <c r="S22481" s="11"/>
      <c r="T22481" s="11"/>
      <c r="U22481" s="11"/>
      <c r="V22481" s="11"/>
      <c r="W22481" s="2">
        <v>1.9999999999999999E-6</v>
      </c>
      <c r="X22481" s="2">
        <v>1.9999999999999999E-6</v>
      </c>
    </row>
    <row r="22482" spans="1:24" x14ac:dyDescent="0.55000000000000004">
      <c r="A22482">
        <v>833</v>
      </c>
      <c r="B22482">
        <v>5</v>
      </c>
      <c r="C22482">
        <v>17</v>
      </c>
      <c r="D22482" t="s">
        <v>21</v>
      </c>
      <c r="E22482">
        <v>10</v>
      </c>
      <c r="F22482" t="s">
        <v>22</v>
      </c>
      <c r="G22482">
        <v>0</v>
      </c>
      <c r="M22482">
        <v>0</v>
      </c>
      <c r="N22482" s="11"/>
      <c r="O22482" s="11"/>
      <c r="P22482" s="11"/>
      <c r="Q22482" s="11"/>
      <c r="R22482" s="11"/>
      <c r="S22482" s="11"/>
      <c r="T22482" s="2">
        <v>1.7899999999999999E-4</v>
      </c>
      <c r="U22482" s="11"/>
      <c r="V22482" s="11"/>
      <c r="W22482" s="11"/>
      <c r="X22482" s="11"/>
    </row>
    <row r="22483" spans="1:24" x14ac:dyDescent="0.55000000000000004">
      <c r="A22483">
        <v>833</v>
      </c>
      <c r="B22483">
        <v>5</v>
      </c>
      <c r="C22483">
        <v>18</v>
      </c>
      <c r="D22483" t="s">
        <v>23</v>
      </c>
      <c r="E22483">
        <v>11</v>
      </c>
      <c r="F22483" t="s">
        <v>22</v>
      </c>
      <c r="G22483">
        <v>0</v>
      </c>
      <c r="M22483">
        <v>0</v>
      </c>
      <c r="N22483" s="11"/>
      <c r="O22483" s="11"/>
      <c r="P22483" s="11"/>
      <c r="Q22483" s="11"/>
      <c r="R22483" s="2">
        <v>3.5399999999999999E-4</v>
      </c>
      <c r="S22483" s="11"/>
      <c r="T22483" s="11"/>
      <c r="U22483" s="11"/>
      <c r="V22483" s="2">
        <v>1.2300000000000001E-4</v>
      </c>
      <c r="W22483" s="2">
        <v>3.1999999999999999E-5</v>
      </c>
      <c r="X22483" s="2">
        <v>5.5000000000000002E-5</v>
      </c>
    </row>
    <row r="22484" spans="1:24" x14ac:dyDescent="0.55000000000000004">
      <c r="A22484">
        <v>833</v>
      </c>
      <c r="B22484">
        <v>5</v>
      </c>
      <c r="C22484">
        <v>19</v>
      </c>
      <c r="D22484" t="s">
        <v>24</v>
      </c>
      <c r="E22484">
        <v>11</v>
      </c>
      <c r="F22484" t="s">
        <v>22</v>
      </c>
      <c r="G22484">
        <v>26</v>
      </c>
      <c r="M22484">
        <v>32</v>
      </c>
      <c r="N22484" s="11"/>
      <c r="O22484" s="11"/>
      <c r="P22484" s="11"/>
      <c r="Q22484" s="11"/>
      <c r="R22484" s="2">
        <v>5.5400000000000002E-4</v>
      </c>
      <c r="S22484" s="11"/>
      <c r="T22484" s="11"/>
      <c r="U22484" s="11"/>
      <c r="V22484" s="2">
        <v>3.3700000000000001E-4</v>
      </c>
      <c r="W22484" s="2">
        <v>1.9900000000000001E-4</v>
      </c>
      <c r="X22484" s="2">
        <v>2.4499999999999999E-4</v>
      </c>
    </row>
    <row r="22485" spans="1:24" x14ac:dyDescent="0.55000000000000004">
      <c r="A22485">
        <v>833</v>
      </c>
      <c r="B22485">
        <v>5</v>
      </c>
      <c r="C22485">
        <v>20</v>
      </c>
      <c r="D22485" t="s">
        <v>25</v>
      </c>
      <c r="E22485">
        <v>10</v>
      </c>
      <c r="F22485" t="s">
        <v>22</v>
      </c>
      <c r="G22485">
        <v>2401</v>
      </c>
      <c r="M22485">
        <v>51</v>
      </c>
      <c r="N22485" s="11"/>
      <c r="O22485" s="11"/>
      <c r="P22485" s="11"/>
      <c r="Q22485" s="11"/>
      <c r="R22485" s="11"/>
      <c r="S22485" s="11"/>
      <c r="T22485" s="2">
        <v>1.7899999999999999E-4</v>
      </c>
      <c r="U22485" s="11"/>
      <c r="V22485" s="11"/>
      <c r="W22485" s="11"/>
      <c r="X22485" s="11"/>
    </row>
    <row r="22486" spans="1:24" x14ac:dyDescent="0.55000000000000004">
      <c r="A22486">
        <v>833</v>
      </c>
      <c r="B22486">
        <v>5</v>
      </c>
      <c r="C22486">
        <v>21</v>
      </c>
      <c r="D22486" t="s">
        <v>26</v>
      </c>
      <c r="E22486">
        <v>11</v>
      </c>
      <c r="F22486" t="s">
        <v>22</v>
      </c>
      <c r="G22486">
        <v>450</v>
      </c>
      <c r="M22486">
        <v>51</v>
      </c>
      <c r="N22486" s="11"/>
      <c r="O22486" s="11"/>
      <c r="P22486" s="11"/>
      <c r="Q22486" s="11"/>
      <c r="R22486" s="2">
        <v>5.5099999999999995E-4</v>
      </c>
      <c r="S22486" s="11"/>
      <c r="T22486" s="11"/>
      <c r="U22486" s="11"/>
      <c r="V22486" s="2">
        <v>3.3199999999999999E-4</v>
      </c>
      <c r="W22486" s="2">
        <v>1.92E-4</v>
      </c>
      <c r="X22486" s="2">
        <v>2.33E-4</v>
      </c>
    </row>
    <row r="22487" spans="1:24" x14ac:dyDescent="0.55000000000000004">
      <c r="A22487">
        <v>833</v>
      </c>
      <c r="B22487">
        <v>5</v>
      </c>
      <c r="C22487">
        <v>22</v>
      </c>
      <c r="D22487" t="s">
        <v>27</v>
      </c>
      <c r="E22487">
        <v>11</v>
      </c>
      <c r="F22487" t="s">
        <v>28</v>
      </c>
      <c r="G22487">
        <v>12</v>
      </c>
      <c r="M22487">
        <v>42</v>
      </c>
      <c r="N22487" s="11"/>
      <c r="O22487" s="11"/>
      <c r="P22487" s="11"/>
      <c r="Q22487" s="11"/>
      <c r="R22487" s="2">
        <v>2.7599999999999999E-4</v>
      </c>
      <c r="S22487" s="11"/>
      <c r="T22487" s="11"/>
      <c r="U22487" s="11"/>
      <c r="V22487" s="11"/>
      <c r="W22487" s="11"/>
      <c r="X22487" s="11"/>
    </row>
    <row r="22488" spans="1:24" x14ac:dyDescent="0.55000000000000004">
      <c r="A22488">
        <v>833</v>
      </c>
      <c r="B22488">
        <v>6</v>
      </c>
      <c r="C22488">
        <v>23</v>
      </c>
      <c r="D22488" t="s">
        <v>29</v>
      </c>
      <c r="E22488">
        <v>12</v>
      </c>
      <c r="F22488" t="s">
        <v>28</v>
      </c>
      <c r="G22488">
        <v>0</v>
      </c>
      <c r="M22488">
        <v>0</v>
      </c>
      <c r="N22488" s="11"/>
      <c r="O22488" s="11"/>
      <c r="P22488" s="11"/>
      <c r="Q22488" s="11"/>
      <c r="R22488" s="11"/>
      <c r="S22488" s="11"/>
      <c r="T22488" s="11"/>
      <c r="U22488" s="2">
        <v>-4.19E-2</v>
      </c>
      <c r="V22488" s="11"/>
      <c r="W22488" s="11"/>
      <c r="X22488" s="11"/>
    </row>
    <row r="22489" spans="1:24" x14ac:dyDescent="0.55000000000000004">
      <c r="A22489">
        <v>833</v>
      </c>
      <c r="B22489">
        <v>6</v>
      </c>
      <c r="C22489">
        <v>24</v>
      </c>
      <c r="D22489" t="s">
        <v>30</v>
      </c>
      <c r="E22489">
        <v>13</v>
      </c>
      <c r="F22489" t="s">
        <v>28</v>
      </c>
      <c r="G22489">
        <v>0</v>
      </c>
      <c r="M22489">
        <v>0</v>
      </c>
      <c r="N22489" s="11"/>
      <c r="O22489" s="11"/>
      <c r="P22489" s="11"/>
      <c r="Q22489" s="11"/>
      <c r="R22489" s="11"/>
      <c r="S22489" s="11"/>
      <c r="T22489" s="11"/>
      <c r="U22489" s="2">
        <v>2.1100000000000001E-2</v>
      </c>
      <c r="V22489" s="11"/>
      <c r="W22489" s="11"/>
      <c r="X22489" s="11"/>
    </row>
    <row r="22490" spans="1:24" x14ac:dyDescent="0.55000000000000004">
      <c r="A22490">
        <v>833</v>
      </c>
      <c r="B22490">
        <v>6</v>
      </c>
      <c r="C22490">
        <v>25</v>
      </c>
      <c r="D22490" t="s">
        <v>31</v>
      </c>
      <c r="E22490">
        <v>14</v>
      </c>
      <c r="F22490" t="s">
        <v>28</v>
      </c>
      <c r="G22490">
        <v>0</v>
      </c>
      <c r="M22490">
        <v>0</v>
      </c>
      <c r="N22490" s="11"/>
      <c r="O22490" s="11"/>
      <c r="P22490" s="11"/>
      <c r="Q22490" s="11"/>
      <c r="R22490" s="11"/>
      <c r="S22490" s="11"/>
      <c r="T22490" s="11"/>
      <c r="U22490" s="2">
        <v>-4.19E-2</v>
      </c>
      <c r="V22490" s="11"/>
      <c r="W22490" s="11"/>
      <c r="X22490" s="11"/>
    </row>
    <row r="22491" spans="1:24" x14ac:dyDescent="0.55000000000000004">
      <c r="A22491">
        <v>833</v>
      </c>
      <c r="B22491">
        <v>6</v>
      </c>
      <c r="C22491">
        <v>26</v>
      </c>
      <c r="D22491" t="s">
        <v>32</v>
      </c>
      <c r="E22491">
        <v>15</v>
      </c>
      <c r="F22491" t="s">
        <v>33</v>
      </c>
      <c r="G22491">
        <v>2</v>
      </c>
      <c r="M22491">
        <v>12</v>
      </c>
      <c r="N22491" s="11"/>
      <c r="O22491" s="11"/>
      <c r="P22491" s="11"/>
      <c r="Q22491" s="11"/>
      <c r="R22491" s="11"/>
      <c r="S22491" s="11"/>
      <c r="T22491" s="11"/>
      <c r="U22491" s="2">
        <v>2.1100000000000001E-2</v>
      </c>
      <c r="V22491" s="11"/>
      <c r="W22491" s="11"/>
      <c r="X22491" s="11"/>
    </row>
    <row r="22492" spans="1:24" x14ac:dyDescent="0.55000000000000004">
      <c r="A22492">
        <v>833</v>
      </c>
      <c r="B22492">
        <v>6</v>
      </c>
      <c r="C22492">
        <v>27</v>
      </c>
      <c r="D22492" t="s">
        <v>34</v>
      </c>
      <c r="E22492">
        <v>16</v>
      </c>
      <c r="F22492" t="s">
        <v>28</v>
      </c>
      <c r="G22492">
        <v>19</v>
      </c>
      <c r="M22492">
        <v>50</v>
      </c>
      <c r="N22492" s="11"/>
      <c r="O22492" s="11"/>
      <c r="P22492" s="11"/>
      <c r="Q22492" s="11"/>
      <c r="R22492" s="11"/>
      <c r="S22492" s="11"/>
      <c r="T22492" s="11"/>
      <c r="U22492" s="2">
        <v>4.19E-2</v>
      </c>
      <c r="V22492" s="11"/>
      <c r="W22492" s="11"/>
      <c r="X22492" s="11"/>
    </row>
    <row r="22493" spans="1:24" x14ac:dyDescent="0.55000000000000004">
      <c r="A22493">
        <v>834</v>
      </c>
      <c r="B22493">
        <v>1</v>
      </c>
      <c r="C22493">
        <v>1</v>
      </c>
      <c r="D22493" t="s">
        <v>3</v>
      </c>
      <c r="E22493">
        <v>1</v>
      </c>
      <c r="F22493" t="s">
        <v>9</v>
      </c>
      <c r="G22493">
        <v>24</v>
      </c>
      <c r="M22493">
        <v>52</v>
      </c>
      <c r="N22493" s="9"/>
      <c r="O22493" s="9"/>
      <c r="P22493" s="9"/>
      <c r="Q22493" s="9"/>
      <c r="R22493" s="9"/>
      <c r="S22493" s="10">
        <v>5.9800000000000001E-4</v>
      </c>
      <c r="T22493" s="11"/>
      <c r="U22493" s="11"/>
      <c r="V22493" s="9"/>
      <c r="W22493" s="10">
        <v>7.9799999999999992E-3</v>
      </c>
      <c r="X22493" s="2">
        <v>7.2099999999999996E-4</v>
      </c>
    </row>
    <row r="22494" spans="1:24" x14ac:dyDescent="0.55000000000000004">
      <c r="A22494">
        <v>834</v>
      </c>
      <c r="B22494">
        <v>1</v>
      </c>
      <c r="C22494">
        <v>2</v>
      </c>
      <c r="D22494" t="s">
        <v>5</v>
      </c>
      <c r="E22494">
        <v>2</v>
      </c>
      <c r="F22494" t="s">
        <v>9</v>
      </c>
      <c r="G22494">
        <v>3</v>
      </c>
      <c r="M22494">
        <v>42</v>
      </c>
      <c r="N22494" s="9"/>
      <c r="O22494" s="9"/>
      <c r="P22494" s="9"/>
      <c r="Q22494" s="9"/>
      <c r="R22494" s="9"/>
      <c r="S22494" s="10">
        <v>1.0740000000000001E-3</v>
      </c>
      <c r="T22494" s="11"/>
      <c r="U22494" s="11"/>
      <c r="V22494" s="9"/>
      <c r="W22494" s="10">
        <v>1.2290000000000001E-3</v>
      </c>
      <c r="X22494" s="2">
        <v>1.188E-3</v>
      </c>
    </row>
    <row r="22495" spans="1:24" x14ac:dyDescent="0.55000000000000004">
      <c r="A22495">
        <v>834</v>
      </c>
      <c r="B22495">
        <v>1</v>
      </c>
      <c r="C22495">
        <v>3</v>
      </c>
      <c r="D22495" t="s">
        <v>6</v>
      </c>
      <c r="E22495">
        <v>2</v>
      </c>
      <c r="F22495" t="s">
        <v>9</v>
      </c>
      <c r="G22495">
        <v>1</v>
      </c>
      <c r="M22495">
        <v>88</v>
      </c>
      <c r="N22495" s="9"/>
      <c r="O22495" s="9"/>
      <c r="P22495" s="9"/>
      <c r="Q22495" s="9"/>
      <c r="R22495" s="9"/>
      <c r="S22495" s="10">
        <f t="shared" ref="S22495" si="2506">0.000218*4</f>
        <v>8.7200000000000005E-4</v>
      </c>
      <c r="T22495" s="11"/>
      <c r="U22495" s="11"/>
      <c r="V22495" s="9"/>
      <c r="W22495" s="10">
        <v>9.2299999999999999E-4</v>
      </c>
      <c r="X22495" s="2">
        <v>9.01E-4</v>
      </c>
    </row>
    <row r="22496" spans="1:24" x14ac:dyDescent="0.55000000000000004">
      <c r="A22496">
        <v>834</v>
      </c>
      <c r="B22496">
        <v>1</v>
      </c>
      <c r="C22496">
        <v>4</v>
      </c>
      <c r="D22496" t="s">
        <v>7</v>
      </c>
      <c r="E22496">
        <v>2</v>
      </c>
      <c r="F22496" t="s">
        <v>9</v>
      </c>
      <c r="G22496">
        <v>9</v>
      </c>
      <c r="M22496">
        <v>79</v>
      </c>
      <c r="N22496" s="9"/>
      <c r="O22496" s="9"/>
      <c r="P22496" s="9"/>
      <c r="Q22496" s="9"/>
      <c r="R22496" s="9"/>
      <c r="S22496" s="10">
        <f t="shared" ref="S22496" si="2507">0.000218*2</f>
        <v>4.3600000000000003E-4</v>
      </c>
      <c r="T22496" s="11"/>
      <c r="U22496" s="11"/>
      <c r="V22496" s="9"/>
      <c r="W22496" s="10">
        <v>6.4999999999999997E-4</v>
      </c>
      <c r="X22496" s="2">
        <v>5.4199999999999995E-4</v>
      </c>
    </row>
    <row r="22497" spans="1:24" x14ac:dyDescent="0.55000000000000004">
      <c r="A22497">
        <v>834</v>
      </c>
      <c r="B22497">
        <v>2</v>
      </c>
      <c r="C22497">
        <v>5</v>
      </c>
      <c r="D22497" t="s">
        <v>8</v>
      </c>
      <c r="E22497">
        <v>3</v>
      </c>
      <c r="F22497" t="s">
        <v>9</v>
      </c>
      <c r="G22497">
        <v>5</v>
      </c>
      <c r="M22497">
        <v>17</v>
      </c>
      <c r="N22497" s="2">
        <v>8.7999999999999998E-5</v>
      </c>
      <c r="O22497" s="2">
        <v>2.5399999999999999E-4</v>
      </c>
      <c r="P22497" s="2">
        <v>4.1199999999999999E-4</v>
      </c>
      <c r="Q22497" s="2">
        <v>3.68E-4</v>
      </c>
      <c r="R22497" s="11"/>
      <c r="S22497" s="11"/>
      <c r="T22497" s="11"/>
      <c r="U22497" s="11"/>
      <c r="V22497" s="11"/>
      <c r="W22497" s="11"/>
      <c r="X22497" s="11"/>
    </row>
    <row r="22498" spans="1:24" x14ac:dyDescent="0.55000000000000004">
      <c r="A22498">
        <v>834</v>
      </c>
      <c r="B22498">
        <v>2</v>
      </c>
      <c r="C22498">
        <v>6</v>
      </c>
      <c r="D22498" t="s">
        <v>10</v>
      </c>
      <c r="E22498">
        <v>3</v>
      </c>
      <c r="F22498" t="s">
        <v>9</v>
      </c>
      <c r="G22498">
        <v>49</v>
      </c>
      <c r="M22498">
        <v>29</v>
      </c>
      <c r="N22498" s="2">
        <v>3.9999999999999998E-6</v>
      </c>
      <c r="O22498" s="2">
        <v>4.1999999999999998E-5</v>
      </c>
      <c r="P22498" s="2">
        <v>6.7000000000000002E-5</v>
      </c>
      <c r="Q22498" s="2">
        <v>5.5000000000000002E-5</v>
      </c>
      <c r="R22498" s="11"/>
      <c r="S22498" s="11"/>
      <c r="T22498" s="11"/>
      <c r="U22498" s="11"/>
      <c r="V22498" s="11"/>
      <c r="W22498" s="11"/>
      <c r="X22498" s="11"/>
    </row>
    <row r="22499" spans="1:24" x14ac:dyDescent="0.55000000000000004">
      <c r="A22499">
        <v>834</v>
      </c>
      <c r="B22499">
        <v>2</v>
      </c>
      <c r="C22499">
        <v>7</v>
      </c>
      <c r="D22499" t="s">
        <v>11</v>
      </c>
      <c r="E22499">
        <v>3</v>
      </c>
      <c r="F22499" t="s">
        <v>9</v>
      </c>
      <c r="G22499">
        <v>35</v>
      </c>
      <c r="M22499">
        <v>83</v>
      </c>
      <c r="N22499" s="2">
        <v>1.7E-5</v>
      </c>
      <c r="O22499" s="2">
        <v>1.4899999999999999E-4</v>
      </c>
      <c r="P22499" s="2">
        <v>3.5399999999999999E-4</v>
      </c>
      <c r="Q22499" s="2">
        <v>3.1199999999999999E-4</v>
      </c>
      <c r="R22499" s="11"/>
      <c r="S22499" s="11"/>
      <c r="T22499" s="11"/>
      <c r="U22499" s="11"/>
      <c r="V22499" s="11"/>
      <c r="W22499" s="11"/>
      <c r="X22499" s="11"/>
    </row>
    <row r="22500" spans="1:24" x14ac:dyDescent="0.55000000000000004">
      <c r="A22500">
        <v>834</v>
      </c>
      <c r="B22500">
        <v>2</v>
      </c>
      <c r="C22500">
        <v>8</v>
      </c>
      <c r="D22500" t="s">
        <v>12</v>
      </c>
      <c r="E22500">
        <v>3</v>
      </c>
      <c r="F22500" t="s">
        <v>9</v>
      </c>
      <c r="G22500">
        <v>6</v>
      </c>
      <c r="M22500">
        <v>96</v>
      </c>
      <c r="N22500" s="2">
        <v>1.2E-5</v>
      </c>
      <c r="O22500" s="2">
        <v>1.02E-4</v>
      </c>
      <c r="P22500" s="2">
        <v>2.32E-4</v>
      </c>
      <c r="Q22500" s="2">
        <v>1.9900000000000001E-4</v>
      </c>
      <c r="R22500" s="11"/>
      <c r="S22500" s="11"/>
      <c r="T22500" s="11"/>
      <c r="U22500" s="11"/>
      <c r="V22500" s="11"/>
      <c r="W22500" s="11"/>
      <c r="X22500" s="11"/>
    </row>
    <row r="22501" spans="1:24" x14ac:dyDescent="0.55000000000000004">
      <c r="A22501">
        <v>834</v>
      </c>
      <c r="B22501">
        <v>3</v>
      </c>
      <c r="C22501">
        <v>9</v>
      </c>
      <c r="D22501" t="s">
        <v>13</v>
      </c>
      <c r="E22501">
        <v>4</v>
      </c>
      <c r="F22501" t="s">
        <v>9</v>
      </c>
      <c r="G22501">
        <v>0</v>
      </c>
      <c r="M22501">
        <v>0</v>
      </c>
      <c r="N22501" s="11"/>
      <c r="O22501" s="11"/>
      <c r="P22501" s="11"/>
      <c r="Q22501" s="11"/>
      <c r="R22501" s="11"/>
      <c r="S22501" s="11"/>
      <c r="T22501" s="11"/>
      <c r="U22501" s="11"/>
      <c r="V22501" s="11"/>
      <c r="W22501" s="2">
        <v>5.3999999999999998E-5</v>
      </c>
      <c r="X22501" s="2">
        <v>4.1E-5</v>
      </c>
    </row>
    <row r="22502" spans="1:24" x14ac:dyDescent="0.55000000000000004">
      <c r="A22502">
        <v>834</v>
      </c>
      <c r="B22502">
        <v>3</v>
      </c>
      <c r="C22502">
        <v>10</v>
      </c>
      <c r="D22502" t="s">
        <v>14</v>
      </c>
      <c r="E22502">
        <v>4</v>
      </c>
      <c r="F22502" t="s">
        <v>9</v>
      </c>
      <c r="G22502">
        <v>0</v>
      </c>
      <c r="M22502">
        <v>0</v>
      </c>
      <c r="N22502" s="11"/>
      <c r="O22502" s="11"/>
      <c r="P22502" s="11"/>
      <c r="Q22502" s="11"/>
      <c r="R22502" s="11"/>
      <c r="S22502" s="2">
        <v>2.0100000000000001E-4</v>
      </c>
      <c r="T22502" s="11"/>
      <c r="U22502" s="11"/>
      <c r="V22502" s="11"/>
      <c r="W22502" s="2">
        <v>1.4200000000000001E-4</v>
      </c>
      <c r="X22502" s="2">
        <v>1.35E-4</v>
      </c>
    </row>
    <row r="22503" spans="1:24" x14ac:dyDescent="0.55000000000000004">
      <c r="A22503">
        <v>834</v>
      </c>
      <c r="B22503">
        <v>3</v>
      </c>
      <c r="C22503">
        <v>11</v>
      </c>
      <c r="D22503" t="s">
        <v>15</v>
      </c>
      <c r="E22503">
        <v>5</v>
      </c>
      <c r="F22503" t="s">
        <v>9</v>
      </c>
      <c r="G22503">
        <v>1</v>
      </c>
      <c r="M22503">
        <v>12</v>
      </c>
      <c r="N22503" s="11"/>
      <c r="O22503" s="11"/>
      <c r="P22503" s="11"/>
      <c r="Q22503" s="11"/>
      <c r="R22503" s="11"/>
      <c r="S22503" s="2">
        <v>1.8699999999999999E-4</v>
      </c>
      <c r="T22503" s="11"/>
      <c r="U22503" s="11"/>
      <c r="V22503" s="11"/>
      <c r="W22503" s="2">
        <v>1.3200000000000001E-4</v>
      </c>
      <c r="X22503" s="2">
        <v>1.22E-4</v>
      </c>
    </row>
    <row r="22504" spans="1:24" x14ac:dyDescent="0.55000000000000004">
      <c r="A22504">
        <v>834</v>
      </c>
      <c r="B22504">
        <v>3</v>
      </c>
      <c r="C22504">
        <v>12</v>
      </c>
      <c r="D22504" t="s">
        <v>16</v>
      </c>
      <c r="E22504">
        <v>6</v>
      </c>
      <c r="F22504" t="s">
        <v>9</v>
      </c>
      <c r="G22504">
        <v>2</v>
      </c>
      <c r="M22504">
        <v>19</v>
      </c>
      <c r="N22504" s="11"/>
      <c r="O22504" s="11"/>
      <c r="P22504" s="11"/>
      <c r="Q22504" s="11"/>
      <c r="R22504" s="11"/>
      <c r="S22504" s="11"/>
      <c r="T22504" s="11"/>
      <c r="U22504" s="11"/>
      <c r="V22504" s="11"/>
      <c r="W22504" s="2">
        <v>1.9900000000000001E-4</v>
      </c>
      <c r="X22504" s="2">
        <v>1.7799999999999999E-4</v>
      </c>
    </row>
    <row r="22505" spans="1:24" x14ac:dyDescent="0.55000000000000004">
      <c r="A22505">
        <v>834</v>
      </c>
      <c r="B22505">
        <v>3</v>
      </c>
      <c r="C22505">
        <v>13</v>
      </c>
      <c r="D22505" t="s">
        <v>17</v>
      </c>
      <c r="E22505">
        <v>7</v>
      </c>
      <c r="F22505" t="s">
        <v>9</v>
      </c>
      <c r="G22505">
        <v>15</v>
      </c>
      <c r="M22505">
        <v>23</v>
      </c>
      <c r="N22505" s="2">
        <v>2.5000000000000001E-5</v>
      </c>
      <c r="O22505" s="2">
        <v>1.65E-4</v>
      </c>
      <c r="P22505" s="2">
        <f t="shared" ref="P22505" si="2508">0.000398</f>
        <v>3.9800000000000002E-4</v>
      </c>
      <c r="Q22505" s="2">
        <v>3.1100000000000002E-4</v>
      </c>
      <c r="R22505" s="11"/>
      <c r="S22505" s="11"/>
      <c r="T22505" s="11"/>
      <c r="U22505" s="11"/>
      <c r="V22505" s="11"/>
      <c r="W22505" s="2">
        <v>8.3999999999999995E-5</v>
      </c>
      <c r="X22505" s="2">
        <v>7.7999999999999999E-5</v>
      </c>
    </row>
    <row r="22506" spans="1:24" x14ac:dyDescent="0.55000000000000004">
      <c r="A22506">
        <v>834</v>
      </c>
      <c r="B22506">
        <v>3</v>
      </c>
      <c r="C22506">
        <v>14</v>
      </c>
      <c r="D22506" t="s">
        <v>18</v>
      </c>
      <c r="E22506">
        <v>8</v>
      </c>
      <c r="F22506" t="s">
        <v>9</v>
      </c>
      <c r="G22506">
        <v>4</v>
      </c>
      <c r="M22506">
        <v>48</v>
      </c>
      <c r="N22506" s="2">
        <v>3.3000000000000003E-5</v>
      </c>
      <c r="O22506" s="2">
        <v>1.9900000000000001E-4</v>
      </c>
      <c r="P22506" s="2">
        <v>4.3300000000000001E-4</v>
      </c>
      <c r="Q22506" s="2">
        <v>3.8200000000000002E-4</v>
      </c>
      <c r="R22506" s="11"/>
      <c r="S22506" s="2">
        <v>1.54E-4</v>
      </c>
      <c r="T22506" s="11"/>
      <c r="U22506" s="11"/>
      <c r="V22506" s="11"/>
      <c r="W22506" s="2">
        <v>1.02E-4</v>
      </c>
      <c r="X22506" s="2">
        <v>9.2999999999999997E-5</v>
      </c>
    </row>
    <row r="22507" spans="1:24" x14ac:dyDescent="0.55000000000000004">
      <c r="A22507">
        <v>834</v>
      </c>
      <c r="B22507">
        <v>3</v>
      </c>
      <c r="C22507">
        <v>15</v>
      </c>
      <c r="D22507" t="s">
        <v>19</v>
      </c>
      <c r="E22507">
        <v>4</v>
      </c>
      <c r="F22507" t="s">
        <v>9</v>
      </c>
      <c r="G22507">
        <v>9</v>
      </c>
      <c r="M22507">
        <v>32</v>
      </c>
      <c r="N22507" s="11"/>
      <c r="O22507" s="11"/>
      <c r="P22507" s="11"/>
      <c r="Q22507" s="11"/>
      <c r="R22507" s="11"/>
      <c r="S22507" s="2">
        <v>2.5500000000000002E-4</v>
      </c>
      <c r="T22507" s="11"/>
      <c r="U22507" s="11"/>
      <c r="V22507" s="11"/>
      <c r="W22507" s="2">
        <v>1.6200000000000001E-4</v>
      </c>
      <c r="X22507" s="2">
        <v>1.4999999999999999E-4</v>
      </c>
    </row>
    <row r="22508" spans="1:24" x14ac:dyDescent="0.55000000000000004">
      <c r="A22508">
        <v>834</v>
      </c>
      <c r="B22508">
        <v>4</v>
      </c>
      <c r="C22508">
        <v>16</v>
      </c>
      <c r="D22508" t="s">
        <v>20</v>
      </c>
      <c r="E22508">
        <v>9</v>
      </c>
      <c r="F22508" t="s">
        <v>9</v>
      </c>
      <c r="G22508">
        <v>59</v>
      </c>
      <c r="M22508">
        <v>28</v>
      </c>
      <c r="N22508" s="11"/>
      <c r="O22508" s="11"/>
      <c r="P22508" s="11"/>
      <c r="Q22508" s="11"/>
      <c r="R22508" s="11"/>
      <c r="S22508" s="11"/>
      <c r="T22508" s="11"/>
      <c r="U22508" s="11"/>
      <c r="V22508" s="11"/>
      <c r="W22508" s="2">
        <v>1.9999999999999999E-6</v>
      </c>
      <c r="X22508" s="2">
        <v>1.9999999999999999E-6</v>
      </c>
    </row>
    <row r="22509" spans="1:24" x14ac:dyDescent="0.55000000000000004">
      <c r="A22509">
        <v>834</v>
      </c>
      <c r="B22509">
        <v>5</v>
      </c>
      <c r="C22509">
        <v>17</v>
      </c>
      <c r="D22509" t="s">
        <v>21</v>
      </c>
      <c r="E22509">
        <v>10</v>
      </c>
      <c r="F22509" t="s">
        <v>22</v>
      </c>
      <c r="G22509">
        <v>0</v>
      </c>
      <c r="M22509">
        <v>0</v>
      </c>
      <c r="N22509" s="11"/>
      <c r="O22509" s="11"/>
      <c r="P22509" s="11"/>
      <c r="Q22509" s="11"/>
      <c r="R22509" s="11"/>
      <c r="S22509" s="11"/>
      <c r="T22509" s="2">
        <v>1.7899999999999999E-4</v>
      </c>
      <c r="U22509" s="11"/>
      <c r="V22509" s="11"/>
      <c r="W22509" s="11"/>
      <c r="X22509" s="11"/>
    </row>
    <row r="22510" spans="1:24" x14ac:dyDescent="0.55000000000000004">
      <c r="A22510">
        <v>834</v>
      </c>
      <c r="B22510">
        <v>5</v>
      </c>
      <c r="C22510">
        <v>18</v>
      </c>
      <c r="D22510" t="s">
        <v>23</v>
      </c>
      <c r="E22510">
        <v>11</v>
      </c>
      <c r="F22510" t="s">
        <v>22</v>
      </c>
      <c r="G22510">
        <v>0</v>
      </c>
      <c r="M22510">
        <v>0</v>
      </c>
      <c r="N22510" s="11"/>
      <c r="O22510" s="11"/>
      <c r="P22510" s="11"/>
      <c r="Q22510" s="11"/>
      <c r="R22510" s="2">
        <v>3.5399999999999999E-4</v>
      </c>
      <c r="S22510" s="11"/>
      <c r="T22510" s="11"/>
      <c r="U22510" s="11"/>
      <c r="V22510" s="2">
        <v>1.2300000000000001E-4</v>
      </c>
      <c r="W22510" s="2">
        <v>3.1999999999999999E-5</v>
      </c>
      <c r="X22510" s="2">
        <v>5.5000000000000002E-5</v>
      </c>
    </row>
    <row r="22511" spans="1:24" x14ac:dyDescent="0.55000000000000004">
      <c r="A22511">
        <v>834</v>
      </c>
      <c r="B22511">
        <v>5</v>
      </c>
      <c r="C22511">
        <v>19</v>
      </c>
      <c r="D22511" t="s">
        <v>24</v>
      </c>
      <c r="E22511">
        <v>11</v>
      </c>
      <c r="F22511" t="s">
        <v>22</v>
      </c>
      <c r="G22511">
        <v>38</v>
      </c>
      <c r="M22511">
        <v>27</v>
      </c>
      <c r="N22511" s="11"/>
      <c r="O22511" s="11"/>
      <c r="P22511" s="11"/>
      <c r="Q22511" s="11"/>
      <c r="R22511" s="2">
        <v>5.5400000000000002E-4</v>
      </c>
      <c r="S22511" s="11"/>
      <c r="T22511" s="11"/>
      <c r="U22511" s="11"/>
      <c r="V22511" s="2">
        <v>3.3700000000000001E-4</v>
      </c>
      <c r="W22511" s="2">
        <v>1.9900000000000001E-4</v>
      </c>
      <c r="X22511" s="2">
        <v>2.4499999999999999E-4</v>
      </c>
    </row>
    <row r="22512" spans="1:24" x14ac:dyDescent="0.55000000000000004">
      <c r="A22512">
        <v>834</v>
      </c>
      <c r="B22512">
        <v>5</v>
      </c>
      <c r="C22512">
        <v>20</v>
      </c>
      <c r="D22512" t="s">
        <v>25</v>
      </c>
      <c r="E22512">
        <v>10</v>
      </c>
      <c r="F22512" t="s">
        <v>22</v>
      </c>
      <c r="G22512">
        <v>3800</v>
      </c>
      <c r="M22512">
        <v>45</v>
      </c>
      <c r="N22512" s="11"/>
      <c r="O22512" s="11"/>
      <c r="P22512" s="11"/>
      <c r="Q22512" s="11"/>
      <c r="R22512" s="11"/>
      <c r="S22512" s="11"/>
      <c r="T22512" s="2">
        <v>1.7899999999999999E-4</v>
      </c>
      <c r="U22512" s="11"/>
      <c r="V22512" s="11"/>
      <c r="W22512" s="11"/>
      <c r="X22512" s="11"/>
    </row>
    <row r="22513" spans="1:24" x14ac:dyDescent="0.55000000000000004">
      <c r="A22513">
        <v>834</v>
      </c>
      <c r="B22513">
        <v>5</v>
      </c>
      <c r="C22513">
        <v>21</v>
      </c>
      <c r="D22513" t="s">
        <v>26</v>
      </c>
      <c r="E22513">
        <v>11</v>
      </c>
      <c r="F22513" t="s">
        <v>22</v>
      </c>
      <c r="G22513">
        <v>307</v>
      </c>
      <c r="M22513">
        <v>52</v>
      </c>
      <c r="N22513" s="11"/>
      <c r="O22513" s="11"/>
      <c r="P22513" s="11"/>
      <c r="Q22513" s="11"/>
      <c r="R22513" s="2">
        <v>5.5099999999999995E-4</v>
      </c>
      <c r="S22513" s="11"/>
      <c r="T22513" s="11"/>
      <c r="U22513" s="11"/>
      <c r="V22513" s="2">
        <v>3.3199999999999999E-4</v>
      </c>
      <c r="W22513" s="2">
        <v>1.92E-4</v>
      </c>
      <c r="X22513" s="2">
        <v>2.33E-4</v>
      </c>
    </row>
    <row r="22514" spans="1:24" x14ac:dyDescent="0.55000000000000004">
      <c r="A22514">
        <v>834</v>
      </c>
      <c r="B22514">
        <v>5</v>
      </c>
      <c r="C22514">
        <v>22</v>
      </c>
      <c r="D22514" t="s">
        <v>27</v>
      </c>
      <c r="E22514">
        <v>11</v>
      </c>
      <c r="F22514" t="s">
        <v>28</v>
      </c>
      <c r="G22514">
        <v>15</v>
      </c>
      <c r="M22514">
        <v>53</v>
      </c>
      <c r="N22514" s="11"/>
      <c r="O22514" s="11"/>
      <c r="P22514" s="11"/>
      <c r="Q22514" s="11"/>
      <c r="R22514" s="2">
        <v>2.7599999999999999E-4</v>
      </c>
      <c r="S22514" s="11"/>
      <c r="T22514" s="11"/>
      <c r="U22514" s="11"/>
      <c r="V22514" s="11"/>
      <c r="W22514" s="11"/>
      <c r="X22514" s="11"/>
    </row>
    <row r="22515" spans="1:24" x14ac:dyDescent="0.55000000000000004">
      <c r="A22515">
        <v>834</v>
      </c>
      <c r="B22515">
        <v>6</v>
      </c>
      <c r="C22515">
        <v>23</v>
      </c>
      <c r="D22515" t="s">
        <v>29</v>
      </c>
      <c r="E22515">
        <v>12</v>
      </c>
      <c r="F22515" t="s">
        <v>28</v>
      </c>
      <c r="G22515">
        <v>0</v>
      </c>
      <c r="M22515">
        <v>0</v>
      </c>
      <c r="N22515" s="11"/>
      <c r="O22515" s="11"/>
      <c r="P22515" s="11"/>
      <c r="Q22515" s="11"/>
      <c r="R22515" s="11"/>
      <c r="S22515" s="11"/>
      <c r="T22515" s="11"/>
      <c r="U22515" s="2">
        <v>-4.19E-2</v>
      </c>
      <c r="V22515" s="11"/>
      <c r="W22515" s="11"/>
      <c r="X22515" s="11"/>
    </row>
    <row r="22516" spans="1:24" x14ac:dyDescent="0.55000000000000004">
      <c r="A22516">
        <v>834</v>
      </c>
      <c r="B22516">
        <v>6</v>
      </c>
      <c r="C22516">
        <v>24</v>
      </c>
      <c r="D22516" t="s">
        <v>30</v>
      </c>
      <c r="E22516">
        <v>13</v>
      </c>
      <c r="F22516" t="s">
        <v>28</v>
      </c>
      <c r="G22516">
        <v>0</v>
      </c>
      <c r="M22516">
        <v>0</v>
      </c>
      <c r="N22516" s="11"/>
      <c r="O22516" s="11"/>
      <c r="P22516" s="11"/>
      <c r="Q22516" s="11"/>
      <c r="R22516" s="11"/>
      <c r="S22516" s="11"/>
      <c r="T22516" s="11"/>
      <c r="U22516" s="2">
        <v>2.1100000000000001E-2</v>
      </c>
      <c r="V22516" s="11"/>
      <c r="W22516" s="11"/>
      <c r="X22516" s="11"/>
    </row>
    <row r="22517" spans="1:24" x14ac:dyDescent="0.55000000000000004">
      <c r="A22517">
        <v>834</v>
      </c>
      <c r="B22517">
        <v>6</v>
      </c>
      <c r="C22517">
        <v>25</v>
      </c>
      <c r="D22517" t="s">
        <v>31</v>
      </c>
      <c r="E22517">
        <v>14</v>
      </c>
      <c r="F22517" t="s">
        <v>28</v>
      </c>
      <c r="G22517">
        <v>0</v>
      </c>
      <c r="M22517">
        <v>0</v>
      </c>
      <c r="N22517" s="11"/>
      <c r="O22517" s="11"/>
      <c r="P22517" s="11"/>
      <c r="Q22517" s="11"/>
      <c r="R22517" s="11"/>
      <c r="S22517" s="11"/>
      <c r="T22517" s="11"/>
      <c r="U22517" s="2">
        <v>-4.19E-2</v>
      </c>
      <c r="V22517" s="11"/>
      <c r="W22517" s="11"/>
      <c r="X22517" s="11"/>
    </row>
    <row r="22518" spans="1:24" x14ac:dyDescent="0.55000000000000004">
      <c r="A22518">
        <v>834</v>
      </c>
      <c r="B22518">
        <v>6</v>
      </c>
      <c r="C22518">
        <v>26</v>
      </c>
      <c r="D22518" t="s">
        <v>32</v>
      </c>
      <c r="E22518">
        <v>15</v>
      </c>
      <c r="F22518" t="s">
        <v>33</v>
      </c>
      <c r="G22518">
        <v>2</v>
      </c>
      <c r="M22518">
        <v>19</v>
      </c>
      <c r="N22518" s="11"/>
      <c r="O22518" s="11"/>
      <c r="P22518" s="11"/>
      <c r="Q22518" s="11"/>
      <c r="R22518" s="11"/>
      <c r="S22518" s="11"/>
      <c r="T22518" s="11"/>
      <c r="U22518" s="2">
        <v>2.1100000000000001E-2</v>
      </c>
      <c r="V22518" s="11"/>
      <c r="W22518" s="11"/>
      <c r="X22518" s="11"/>
    </row>
    <row r="22519" spans="1:24" x14ac:dyDescent="0.55000000000000004">
      <c r="A22519">
        <v>834</v>
      </c>
      <c r="B22519">
        <v>6</v>
      </c>
      <c r="C22519">
        <v>27</v>
      </c>
      <c r="D22519" t="s">
        <v>34</v>
      </c>
      <c r="E22519">
        <v>16</v>
      </c>
      <c r="F22519" t="s">
        <v>28</v>
      </c>
      <c r="G22519">
        <v>21</v>
      </c>
      <c r="M22519">
        <v>47</v>
      </c>
      <c r="N22519" s="11"/>
      <c r="O22519" s="11"/>
      <c r="P22519" s="11"/>
      <c r="Q22519" s="11"/>
      <c r="R22519" s="11"/>
      <c r="S22519" s="11"/>
      <c r="T22519" s="11"/>
      <c r="U22519" s="2">
        <v>4.19E-2</v>
      </c>
      <c r="V22519" s="11"/>
      <c r="W22519" s="11"/>
      <c r="X22519" s="11"/>
    </row>
    <row r="22520" spans="1:24" x14ac:dyDescent="0.55000000000000004">
      <c r="A22520">
        <v>835</v>
      </c>
      <c r="B22520">
        <v>1</v>
      </c>
      <c r="C22520">
        <v>1</v>
      </c>
      <c r="D22520" t="s">
        <v>3</v>
      </c>
      <c r="E22520">
        <v>1</v>
      </c>
      <c r="F22520" t="s">
        <v>4</v>
      </c>
      <c r="G22520">
        <v>31</v>
      </c>
      <c r="M22520">
        <v>58</v>
      </c>
      <c r="N22520" s="9"/>
      <c r="O22520" s="9"/>
      <c r="P22520" s="9"/>
      <c r="Q22520" s="9"/>
      <c r="R22520" s="9"/>
      <c r="S22520" s="10">
        <v>5.9800000000000001E-4</v>
      </c>
      <c r="T22520" s="11"/>
      <c r="U22520" s="11"/>
      <c r="V22520" s="9"/>
      <c r="W22520" s="10">
        <v>7.9799999999999992E-3</v>
      </c>
      <c r="X22520" s="2">
        <v>7.2099999999999996E-4</v>
      </c>
    </row>
    <row r="22521" spans="1:24" x14ac:dyDescent="0.55000000000000004">
      <c r="A22521">
        <v>835</v>
      </c>
      <c r="B22521">
        <v>1</v>
      </c>
      <c r="C22521">
        <v>2</v>
      </c>
      <c r="D22521" t="s">
        <v>5</v>
      </c>
      <c r="E22521">
        <v>2</v>
      </c>
      <c r="F22521" t="s">
        <v>4</v>
      </c>
      <c r="G22521">
        <v>3</v>
      </c>
      <c r="M22521">
        <v>51</v>
      </c>
      <c r="N22521" s="9"/>
      <c r="O22521" s="9"/>
      <c r="P22521" s="9"/>
      <c r="Q22521" s="9"/>
      <c r="R22521" s="9"/>
      <c r="S22521" s="10">
        <v>1.0740000000000001E-3</v>
      </c>
      <c r="T22521" s="11"/>
      <c r="U22521" s="11"/>
      <c r="V22521" s="9"/>
      <c r="W22521" s="10">
        <v>1.2290000000000001E-3</v>
      </c>
      <c r="X22521" s="2">
        <v>1.188E-3</v>
      </c>
    </row>
    <row r="22522" spans="1:24" x14ac:dyDescent="0.55000000000000004">
      <c r="A22522">
        <v>835</v>
      </c>
      <c r="B22522">
        <v>1</v>
      </c>
      <c r="C22522">
        <v>3</v>
      </c>
      <c r="D22522" t="s">
        <v>6</v>
      </c>
      <c r="E22522">
        <v>2</v>
      </c>
      <c r="F22522" t="s">
        <v>4</v>
      </c>
      <c r="G22522">
        <v>7</v>
      </c>
      <c r="M22522">
        <v>91</v>
      </c>
      <c r="N22522" s="9"/>
      <c r="O22522" s="9"/>
      <c r="P22522" s="9"/>
      <c r="Q22522" s="9"/>
      <c r="R22522" s="9"/>
      <c r="S22522" s="10">
        <f t="shared" ref="S22522" si="2509">0.000218*4</f>
        <v>8.7200000000000005E-4</v>
      </c>
      <c r="T22522" s="11"/>
      <c r="U22522" s="11"/>
      <c r="V22522" s="9"/>
      <c r="W22522" s="10">
        <v>9.2299999999999999E-4</v>
      </c>
      <c r="X22522" s="2">
        <v>9.01E-4</v>
      </c>
    </row>
    <row r="22523" spans="1:24" x14ac:dyDescent="0.55000000000000004">
      <c r="A22523">
        <v>835</v>
      </c>
      <c r="B22523">
        <v>1</v>
      </c>
      <c r="C22523">
        <v>4</v>
      </c>
      <c r="D22523" t="s">
        <v>7</v>
      </c>
      <c r="E22523">
        <v>2</v>
      </c>
      <c r="F22523" t="s">
        <v>4</v>
      </c>
      <c r="G22523">
        <v>7</v>
      </c>
      <c r="M22523">
        <v>69</v>
      </c>
      <c r="N22523" s="9"/>
      <c r="O22523" s="9"/>
      <c r="P22523" s="9"/>
      <c r="Q22523" s="9"/>
      <c r="R22523" s="9"/>
      <c r="S22523" s="10">
        <f t="shared" ref="S22523" si="2510">0.000218*2</f>
        <v>4.3600000000000003E-4</v>
      </c>
      <c r="T22523" s="11"/>
      <c r="U22523" s="11"/>
      <c r="V22523" s="9"/>
      <c r="W22523" s="10">
        <v>6.4999999999999997E-4</v>
      </c>
      <c r="X22523" s="2">
        <v>5.4199999999999995E-4</v>
      </c>
    </row>
    <row r="22524" spans="1:24" x14ac:dyDescent="0.55000000000000004">
      <c r="A22524">
        <v>835</v>
      </c>
      <c r="B22524">
        <v>2</v>
      </c>
      <c r="C22524">
        <v>5</v>
      </c>
      <c r="D22524" t="s">
        <v>8</v>
      </c>
      <c r="E22524">
        <v>3</v>
      </c>
      <c r="F22524" t="s">
        <v>9</v>
      </c>
      <c r="G22524">
        <v>5</v>
      </c>
      <c r="M22524">
        <v>13</v>
      </c>
      <c r="N22524" s="2">
        <v>8.7999999999999998E-5</v>
      </c>
      <c r="O22524" s="2">
        <v>2.5399999999999999E-4</v>
      </c>
      <c r="P22524" s="2">
        <v>4.1199999999999999E-4</v>
      </c>
      <c r="Q22524" s="2">
        <v>3.68E-4</v>
      </c>
      <c r="R22524" s="11"/>
      <c r="S22524" s="11"/>
      <c r="T22524" s="11"/>
      <c r="U22524" s="11"/>
      <c r="V22524" s="11"/>
      <c r="W22524" s="11"/>
      <c r="X22524" s="11"/>
    </row>
    <row r="22525" spans="1:24" x14ac:dyDescent="0.55000000000000004">
      <c r="A22525">
        <v>835</v>
      </c>
      <c r="B22525">
        <v>2</v>
      </c>
      <c r="C22525">
        <v>6</v>
      </c>
      <c r="D22525" t="s">
        <v>10</v>
      </c>
      <c r="E22525">
        <v>3</v>
      </c>
      <c r="F22525" t="s">
        <v>9</v>
      </c>
      <c r="G22525">
        <v>38</v>
      </c>
      <c r="M22525">
        <v>36</v>
      </c>
      <c r="N22525" s="2">
        <v>3.9999999999999998E-6</v>
      </c>
      <c r="O22525" s="2">
        <v>4.1999999999999998E-5</v>
      </c>
      <c r="P22525" s="2">
        <v>6.7000000000000002E-5</v>
      </c>
      <c r="Q22525" s="2">
        <v>5.5000000000000002E-5</v>
      </c>
      <c r="R22525" s="11"/>
      <c r="S22525" s="11"/>
      <c r="T22525" s="11"/>
      <c r="U22525" s="11"/>
      <c r="V22525" s="11"/>
      <c r="W22525" s="11"/>
      <c r="X22525" s="11"/>
    </row>
    <row r="22526" spans="1:24" x14ac:dyDescent="0.55000000000000004">
      <c r="A22526">
        <v>835</v>
      </c>
      <c r="B22526">
        <v>2</v>
      </c>
      <c r="C22526">
        <v>7</v>
      </c>
      <c r="D22526" t="s">
        <v>11</v>
      </c>
      <c r="E22526">
        <v>3</v>
      </c>
      <c r="F22526" t="s">
        <v>9</v>
      </c>
      <c r="G22526">
        <v>10</v>
      </c>
      <c r="M22526">
        <v>84</v>
      </c>
      <c r="N22526" s="2">
        <v>1.7E-5</v>
      </c>
      <c r="O22526" s="2">
        <v>1.4899999999999999E-4</v>
      </c>
      <c r="P22526" s="2">
        <v>3.5399999999999999E-4</v>
      </c>
      <c r="Q22526" s="2">
        <v>3.1199999999999999E-4</v>
      </c>
      <c r="R22526" s="11"/>
      <c r="S22526" s="11"/>
      <c r="T22526" s="11"/>
      <c r="U22526" s="11"/>
      <c r="V22526" s="11"/>
      <c r="W22526" s="11"/>
      <c r="X22526" s="11"/>
    </row>
    <row r="22527" spans="1:24" x14ac:dyDescent="0.55000000000000004">
      <c r="A22527">
        <v>835</v>
      </c>
      <c r="B22527">
        <v>2</v>
      </c>
      <c r="C22527">
        <v>8</v>
      </c>
      <c r="D22527" t="s">
        <v>12</v>
      </c>
      <c r="E22527">
        <v>3</v>
      </c>
      <c r="F22527" t="s">
        <v>9</v>
      </c>
      <c r="G22527">
        <v>2</v>
      </c>
      <c r="M22527">
        <v>86</v>
      </c>
      <c r="N22527" s="2">
        <v>1.2E-5</v>
      </c>
      <c r="O22527" s="2">
        <v>1.02E-4</v>
      </c>
      <c r="P22527" s="2">
        <v>2.32E-4</v>
      </c>
      <c r="Q22527" s="2">
        <v>1.9900000000000001E-4</v>
      </c>
      <c r="R22527" s="11"/>
      <c r="S22527" s="11"/>
      <c r="T22527" s="11"/>
      <c r="U22527" s="11"/>
      <c r="V22527" s="11"/>
      <c r="W22527" s="11"/>
      <c r="X22527" s="11"/>
    </row>
    <row r="22528" spans="1:24" x14ac:dyDescent="0.55000000000000004">
      <c r="A22528">
        <v>835</v>
      </c>
      <c r="B22528">
        <v>3</v>
      </c>
      <c r="C22528">
        <v>9</v>
      </c>
      <c r="D22528" t="s">
        <v>13</v>
      </c>
      <c r="E22528">
        <v>4</v>
      </c>
      <c r="F22528" t="s">
        <v>9</v>
      </c>
      <c r="G22528">
        <v>0</v>
      </c>
      <c r="M22528">
        <v>0</v>
      </c>
      <c r="N22528" s="11"/>
      <c r="O22528" s="11"/>
      <c r="P22528" s="11"/>
      <c r="Q22528" s="11"/>
      <c r="R22528" s="11"/>
      <c r="S22528" s="11"/>
      <c r="T22528" s="11"/>
      <c r="U22528" s="11"/>
      <c r="V22528" s="11"/>
      <c r="W22528" s="2">
        <v>5.3999999999999998E-5</v>
      </c>
      <c r="X22528" s="2">
        <v>4.1E-5</v>
      </c>
    </row>
    <row r="22529" spans="1:24" x14ac:dyDescent="0.55000000000000004">
      <c r="A22529">
        <v>835</v>
      </c>
      <c r="B22529">
        <v>3</v>
      </c>
      <c r="C22529">
        <v>10</v>
      </c>
      <c r="D22529" t="s">
        <v>14</v>
      </c>
      <c r="E22529">
        <v>4</v>
      </c>
      <c r="F22529" t="s">
        <v>9</v>
      </c>
      <c r="G22529">
        <v>0</v>
      </c>
      <c r="M22529">
        <v>0</v>
      </c>
      <c r="N22529" s="11"/>
      <c r="O22529" s="11"/>
      <c r="P22529" s="11"/>
      <c r="Q22529" s="11"/>
      <c r="R22529" s="11"/>
      <c r="S22529" s="2">
        <v>2.0100000000000001E-4</v>
      </c>
      <c r="T22529" s="11"/>
      <c r="U22529" s="11"/>
      <c r="V22529" s="11"/>
      <c r="W22529" s="2">
        <v>1.4200000000000001E-4</v>
      </c>
      <c r="X22529" s="2">
        <v>1.35E-4</v>
      </c>
    </row>
    <row r="22530" spans="1:24" x14ac:dyDescent="0.55000000000000004">
      <c r="A22530">
        <v>835</v>
      </c>
      <c r="B22530">
        <v>3</v>
      </c>
      <c r="C22530">
        <v>11</v>
      </c>
      <c r="D22530" t="s">
        <v>15</v>
      </c>
      <c r="E22530">
        <v>5</v>
      </c>
      <c r="F22530" t="s">
        <v>9</v>
      </c>
      <c r="G22530">
        <v>1</v>
      </c>
      <c r="M22530">
        <v>17</v>
      </c>
      <c r="N22530" s="11"/>
      <c r="O22530" s="11"/>
      <c r="P22530" s="11"/>
      <c r="Q22530" s="11"/>
      <c r="R22530" s="11"/>
      <c r="S22530" s="2">
        <v>1.8699999999999999E-4</v>
      </c>
      <c r="T22530" s="11"/>
      <c r="U22530" s="11"/>
      <c r="V22530" s="11"/>
      <c r="W22530" s="2">
        <v>1.3200000000000001E-4</v>
      </c>
      <c r="X22530" s="2">
        <v>1.22E-4</v>
      </c>
    </row>
    <row r="22531" spans="1:24" x14ac:dyDescent="0.55000000000000004">
      <c r="A22531">
        <v>835</v>
      </c>
      <c r="B22531">
        <v>3</v>
      </c>
      <c r="C22531">
        <v>12</v>
      </c>
      <c r="D22531" t="s">
        <v>16</v>
      </c>
      <c r="E22531">
        <v>6</v>
      </c>
      <c r="F22531" t="s">
        <v>9</v>
      </c>
      <c r="G22531">
        <v>3</v>
      </c>
      <c r="M22531">
        <v>11</v>
      </c>
      <c r="N22531" s="11"/>
      <c r="O22531" s="11"/>
      <c r="P22531" s="11"/>
      <c r="Q22531" s="11"/>
      <c r="R22531" s="11"/>
      <c r="S22531" s="11"/>
      <c r="T22531" s="11"/>
      <c r="U22531" s="11"/>
      <c r="V22531" s="11"/>
      <c r="W22531" s="2">
        <v>1.9900000000000001E-4</v>
      </c>
      <c r="X22531" s="2">
        <v>1.7799999999999999E-4</v>
      </c>
    </row>
    <row r="22532" spans="1:24" x14ac:dyDescent="0.55000000000000004">
      <c r="A22532">
        <v>835</v>
      </c>
      <c r="B22532">
        <v>3</v>
      </c>
      <c r="C22532">
        <v>13</v>
      </c>
      <c r="D22532" t="s">
        <v>17</v>
      </c>
      <c r="E22532">
        <v>7</v>
      </c>
      <c r="F22532" t="s">
        <v>9</v>
      </c>
      <c r="G22532">
        <v>15</v>
      </c>
      <c r="M22532">
        <v>21</v>
      </c>
      <c r="N22532" s="2">
        <v>2.5000000000000001E-5</v>
      </c>
      <c r="O22532" s="2">
        <v>1.65E-4</v>
      </c>
      <c r="P22532" s="2">
        <f t="shared" ref="P22532" si="2511">0.000398</f>
        <v>3.9800000000000002E-4</v>
      </c>
      <c r="Q22532" s="2">
        <v>3.1100000000000002E-4</v>
      </c>
      <c r="R22532" s="11"/>
      <c r="S22532" s="11"/>
      <c r="T22532" s="11"/>
      <c r="U22532" s="11"/>
      <c r="V22532" s="11"/>
      <c r="W22532" s="2">
        <v>8.3999999999999995E-5</v>
      </c>
      <c r="X22532" s="2">
        <v>7.7999999999999999E-5</v>
      </c>
    </row>
    <row r="22533" spans="1:24" x14ac:dyDescent="0.55000000000000004">
      <c r="A22533">
        <v>835</v>
      </c>
      <c r="B22533">
        <v>3</v>
      </c>
      <c r="C22533">
        <v>14</v>
      </c>
      <c r="D22533" t="s">
        <v>18</v>
      </c>
      <c r="E22533">
        <v>8</v>
      </c>
      <c r="F22533" t="s">
        <v>9</v>
      </c>
      <c r="G22533">
        <v>8</v>
      </c>
      <c r="M22533">
        <v>33</v>
      </c>
      <c r="N22533" s="2">
        <v>3.3000000000000003E-5</v>
      </c>
      <c r="O22533" s="2">
        <v>1.9900000000000001E-4</v>
      </c>
      <c r="P22533" s="2">
        <v>4.3300000000000001E-4</v>
      </c>
      <c r="Q22533" s="2">
        <v>3.8200000000000002E-4</v>
      </c>
      <c r="R22533" s="11"/>
      <c r="S22533" s="2">
        <v>1.54E-4</v>
      </c>
      <c r="T22533" s="11"/>
      <c r="U22533" s="11"/>
      <c r="V22533" s="11"/>
      <c r="W22533" s="2">
        <v>1.02E-4</v>
      </c>
      <c r="X22533" s="2">
        <v>9.2999999999999997E-5</v>
      </c>
    </row>
    <row r="22534" spans="1:24" x14ac:dyDescent="0.55000000000000004">
      <c r="A22534">
        <v>835</v>
      </c>
      <c r="B22534">
        <v>3</v>
      </c>
      <c r="C22534">
        <v>15</v>
      </c>
      <c r="D22534" t="s">
        <v>19</v>
      </c>
      <c r="E22534">
        <v>4</v>
      </c>
      <c r="F22534" t="s">
        <v>9</v>
      </c>
      <c r="G22534">
        <v>8</v>
      </c>
      <c r="M22534">
        <v>39</v>
      </c>
      <c r="N22534" s="11"/>
      <c r="O22534" s="11"/>
      <c r="P22534" s="11"/>
      <c r="Q22534" s="11"/>
      <c r="R22534" s="11"/>
      <c r="S22534" s="2">
        <v>2.5500000000000002E-4</v>
      </c>
      <c r="T22534" s="11"/>
      <c r="U22534" s="11"/>
      <c r="V22534" s="11"/>
      <c r="W22534" s="2">
        <v>1.6200000000000001E-4</v>
      </c>
      <c r="X22534" s="2">
        <v>1.4999999999999999E-4</v>
      </c>
    </row>
    <row r="22535" spans="1:24" x14ac:dyDescent="0.55000000000000004">
      <c r="A22535">
        <v>835</v>
      </c>
      <c r="B22535">
        <v>4</v>
      </c>
      <c r="C22535">
        <v>16</v>
      </c>
      <c r="D22535" t="s">
        <v>20</v>
      </c>
      <c r="E22535">
        <v>9</v>
      </c>
      <c r="F22535" t="s">
        <v>9</v>
      </c>
      <c r="G22535">
        <v>59</v>
      </c>
      <c r="M22535">
        <v>29</v>
      </c>
      <c r="N22535" s="11"/>
      <c r="O22535" s="11"/>
      <c r="P22535" s="11"/>
      <c r="Q22535" s="11"/>
      <c r="R22535" s="11"/>
      <c r="S22535" s="11"/>
      <c r="T22535" s="11"/>
      <c r="U22535" s="11"/>
      <c r="V22535" s="11"/>
      <c r="W22535" s="2">
        <v>1.9999999999999999E-6</v>
      </c>
      <c r="X22535" s="2">
        <v>1.9999999999999999E-6</v>
      </c>
    </row>
    <row r="22536" spans="1:24" x14ac:dyDescent="0.55000000000000004">
      <c r="A22536">
        <v>835</v>
      </c>
      <c r="B22536">
        <v>5</v>
      </c>
      <c r="C22536">
        <v>17</v>
      </c>
      <c r="D22536" t="s">
        <v>21</v>
      </c>
      <c r="E22536">
        <v>10</v>
      </c>
      <c r="F22536" t="s">
        <v>22</v>
      </c>
      <c r="G22536">
        <v>0</v>
      </c>
      <c r="M22536">
        <v>0</v>
      </c>
      <c r="N22536" s="11"/>
      <c r="O22536" s="11"/>
      <c r="P22536" s="11"/>
      <c r="Q22536" s="11"/>
      <c r="R22536" s="11"/>
      <c r="S22536" s="11"/>
      <c r="T22536" s="2">
        <v>1.7899999999999999E-4</v>
      </c>
      <c r="U22536" s="11"/>
      <c r="V22536" s="11"/>
      <c r="W22536" s="11"/>
      <c r="X22536" s="11"/>
    </row>
    <row r="22537" spans="1:24" x14ac:dyDescent="0.55000000000000004">
      <c r="A22537">
        <v>835</v>
      </c>
      <c r="B22537">
        <v>5</v>
      </c>
      <c r="C22537">
        <v>18</v>
      </c>
      <c r="D22537" t="s">
        <v>23</v>
      </c>
      <c r="E22537">
        <v>11</v>
      </c>
      <c r="F22537" t="s">
        <v>22</v>
      </c>
      <c r="G22537">
        <v>22</v>
      </c>
      <c r="M22537">
        <v>0</v>
      </c>
      <c r="N22537" s="11"/>
      <c r="O22537" s="11"/>
      <c r="P22537" s="11"/>
      <c r="Q22537" s="11"/>
      <c r="R22537" s="2">
        <v>3.5399999999999999E-4</v>
      </c>
      <c r="S22537" s="11"/>
      <c r="T22537" s="11"/>
      <c r="U22537" s="11"/>
      <c r="V22537" s="2">
        <v>1.2300000000000001E-4</v>
      </c>
      <c r="W22537" s="2">
        <v>3.1999999999999999E-5</v>
      </c>
      <c r="X22537" s="2">
        <v>5.5000000000000002E-5</v>
      </c>
    </row>
    <row r="22538" spans="1:24" x14ac:dyDescent="0.55000000000000004">
      <c r="A22538">
        <v>835</v>
      </c>
      <c r="B22538">
        <v>5</v>
      </c>
      <c r="C22538">
        <v>19</v>
      </c>
      <c r="D22538" t="s">
        <v>24</v>
      </c>
      <c r="E22538">
        <v>11</v>
      </c>
      <c r="F22538" t="s">
        <v>22</v>
      </c>
      <c r="G22538">
        <v>17</v>
      </c>
      <c r="M22538">
        <v>37</v>
      </c>
      <c r="N22538" s="11"/>
      <c r="O22538" s="11"/>
      <c r="P22538" s="11"/>
      <c r="Q22538" s="11"/>
      <c r="R22538" s="2">
        <v>5.5400000000000002E-4</v>
      </c>
      <c r="S22538" s="11"/>
      <c r="T22538" s="11"/>
      <c r="U22538" s="11"/>
      <c r="V22538" s="2">
        <v>3.3700000000000001E-4</v>
      </c>
      <c r="W22538" s="2">
        <v>1.9900000000000001E-4</v>
      </c>
      <c r="X22538" s="2">
        <v>2.4499999999999999E-4</v>
      </c>
    </row>
    <row r="22539" spans="1:24" x14ac:dyDescent="0.55000000000000004">
      <c r="A22539">
        <v>835</v>
      </c>
      <c r="B22539">
        <v>5</v>
      </c>
      <c r="C22539">
        <v>20</v>
      </c>
      <c r="D22539" t="s">
        <v>25</v>
      </c>
      <c r="E22539">
        <v>10</v>
      </c>
      <c r="F22539" t="s">
        <v>22</v>
      </c>
      <c r="G22539">
        <v>2593</v>
      </c>
      <c r="M22539">
        <v>51</v>
      </c>
      <c r="N22539" s="11"/>
      <c r="O22539" s="11"/>
      <c r="P22539" s="11"/>
      <c r="Q22539" s="11"/>
      <c r="R22539" s="11"/>
      <c r="S22539" s="11"/>
      <c r="T22539" s="2">
        <v>1.7899999999999999E-4</v>
      </c>
      <c r="U22539" s="11"/>
      <c r="V22539" s="11"/>
      <c r="W22539" s="11"/>
      <c r="X22539" s="11"/>
    </row>
    <row r="22540" spans="1:24" x14ac:dyDescent="0.55000000000000004">
      <c r="A22540">
        <v>835</v>
      </c>
      <c r="B22540">
        <v>5</v>
      </c>
      <c r="C22540">
        <v>21</v>
      </c>
      <c r="D22540" t="s">
        <v>26</v>
      </c>
      <c r="E22540">
        <v>11</v>
      </c>
      <c r="F22540" t="s">
        <v>22</v>
      </c>
      <c r="G22540">
        <v>286</v>
      </c>
      <c r="M22540">
        <v>55</v>
      </c>
      <c r="N22540" s="11"/>
      <c r="O22540" s="11"/>
      <c r="P22540" s="11"/>
      <c r="Q22540" s="11"/>
      <c r="R22540" s="2">
        <v>5.5099999999999995E-4</v>
      </c>
      <c r="S22540" s="11"/>
      <c r="T22540" s="11"/>
      <c r="U22540" s="11"/>
      <c r="V22540" s="2">
        <v>3.3199999999999999E-4</v>
      </c>
      <c r="W22540" s="2">
        <v>1.92E-4</v>
      </c>
      <c r="X22540" s="2">
        <v>2.33E-4</v>
      </c>
    </row>
    <row r="22541" spans="1:24" x14ac:dyDescent="0.55000000000000004">
      <c r="A22541">
        <v>835</v>
      </c>
      <c r="B22541">
        <v>5</v>
      </c>
      <c r="C22541">
        <v>22</v>
      </c>
      <c r="D22541" t="s">
        <v>27</v>
      </c>
      <c r="E22541">
        <v>11</v>
      </c>
      <c r="F22541" t="s">
        <v>28</v>
      </c>
      <c r="G22541">
        <v>18</v>
      </c>
      <c r="M22541">
        <v>57</v>
      </c>
      <c r="N22541" s="11"/>
      <c r="O22541" s="11"/>
      <c r="P22541" s="11"/>
      <c r="Q22541" s="11"/>
      <c r="R22541" s="2">
        <v>2.7599999999999999E-4</v>
      </c>
      <c r="S22541" s="11"/>
      <c r="T22541" s="11"/>
      <c r="U22541" s="11"/>
      <c r="V22541" s="11"/>
      <c r="W22541" s="11"/>
      <c r="X22541" s="11"/>
    </row>
    <row r="22542" spans="1:24" x14ac:dyDescent="0.55000000000000004">
      <c r="A22542">
        <v>835</v>
      </c>
      <c r="B22542">
        <v>6</v>
      </c>
      <c r="C22542">
        <v>23</v>
      </c>
      <c r="D22542" t="s">
        <v>29</v>
      </c>
      <c r="E22542">
        <v>12</v>
      </c>
      <c r="F22542" t="s">
        <v>28</v>
      </c>
      <c r="G22542">
        <v>0</v>
      </c>
      <c r="M22542">
        <v>0</v>
      </c>
      <c r="N22542" s="11"/>
      <c r="O22542" s="11"/>
      <c r="P22542" s="11"/>
      <c r="Q22542" s="11"/>
      <c r="R22542" s="11"/>
      <c r="S22542" s="11"/>
      <c r="T22542" s="11"/>
      <c r="U22542" s="2">
        <v>-4.19E-2</v>
      </c>
      <c r="V22542" s="11"/>
      <c r="W22542" s="11"/>
      <c r="X22542" s="11"/>
    </row>
    <row r="22543" spans="1:24" x14ac:dyDescent="0.55000000000000004">
      <c r="A22543">
        <v>835</v>
      </c>
      <c r="B22543">
        <v>6</v>
      </c>
      <c r="C22543">
        <v>24</v>
      </c>
      <c r="D22543" t="s">
        <v>30</v>
      </c>
      <c r="E22543">
        <v>13</v>
      </c>
      <c r="F22543" t="s">
        <v>28</v>
      </c>
      <c r="G22543">
        <v>0</v>
      </c>
      <c r="M22543">
        <v>0</v>
      </c>
      <c r="N22543" s="11"/>
      <c r="O22543" s="11"/>
      <c r="P22543" s="11"/>
      <c r="Q22543" s="11"/>
      <c r="R22543" s="11"/>
      <c r="S22543" s="11"/>
      <c r="T22543" s="11"/>
      <c r="U22543" s="2">
        <v>2.1100000000000001E-2</v>
      </c>
      <c r="V22543" s="11"/>
      <c r="W22543" s="11"/>
      <c r="X22543" s="11"/>
    </row>
    <row r="22544" spans="1:24" x14ac:dyDescent="0.55000000000000004">
      <c r="A22544">
        <v>835</v>
      </c>
      <c r="B22544">
        <v>6</v>
      </c>
      <c r="C22544">
        <v>25</v>
      </c>
      <c r="D22544" t="s">
        <v>31</v>
      </c>
      <c r="E22544">
        <v>14</v>
      </c>
      <c r="F22544" t="s">
        <v>28</v>
      </c>
      <c r="G22544">
        <v>0</v>
      </c>
      <c r="M22544">
        <v>0</v>
      </c>
      <c r="N22544" s="11"/>
      <c r="O22544" s="11"/>
      <c r="P22544" s="11"/>
      <c r="Q22544" s="11"/>
      <c r="R22544" s="11"/>
      <c r="S22544" s="11"/>
      <c r="T22544" s="11"/>
      <c r="U22544" s="2">
        <v>-4.19E-2</v>
      </c>
      <c r="V22544" s="11"/>
      <c r="W22544" s="11"/>
      <c r="X22544" s="11"/>
    </row>
    <row r="22545" spans="1:24" x14ac:dyDescent="0.55000000000000004">
      <c r="A22545">
        <v>835</v>
      </c>
      <c r="B22545">
        <v>6</v>
      </c>
      <c r="C22545">
        <v>26</v>
      </c>
      <c r="D22545" t="s">
        <v>32</v>
      </c>
      <c r="E22545">
        <v>15</v>
      </c>
      <c r="F22545" t="s">
        <v>33</v>
      </c>
      <c r="G22545">
        <v>2</v>
      </c>
      <c r="M22545">
        <v>12</v>
      </c>
      <c r="N22545" s="11"/>
      <c r="O22545" s="11"/>
      <c r="P22545" s="11"/>
      <c r="Q22545" s="11"/>
      <c r="R22545" s="11"/>
      <c r="S22545" s="11"/>
      <c r="T22545" s="11"/>
      <c r="U22545" s="2">
        <v>2.1100000000000001E-2</v>
      </c>
      <c r="V22545" s="11"/>
      <c r="W22545" s="11"/>
      <c r="X22545" s="11"/>
    </row>
    <row r="22546" spans="1:24" x14ac:dyDescent="0.55000000000000004">
      <c r="A22546">
        <v>835</v>
      </c>
      <c r="B22546">
        <v>6</v>
      </c>
      <c r="C22546">
        <v>27</v>
      </c>
      <c r="D22546" t="s">
        <v>34</v>
      </c>
      <c r="E22546">
        <v>16</v>
      </c>
      <c r="F22546" t="s">
        <v>28</v>
      </c>
      <c r="G22546">
        <v>23</v>
      </c>
      <c r="M22546">
        <v>43</v>
      </c>
      <c r="N22546" s="11"/>
      <c r="O22546" s="11"/>
      <c r="P22546" s="11"/>
      <c r="Q22546" s="11"/>
      <c r="R22546" s="11"/>
      <c r="S22546" s="11"/>
      <c r="T22546" s="11"/>
      <c r="U22546" s="2">
        <v>4.19E-2</v>
      </c>
      <c r="V22546" s="11"/>
      <c r="W22546" s="11"/>
      <c r="X22546" s="11"/>
    </row>
    <row r="22547" spans="1:24" x14ac:dyDescent="0.55000000000000004">
      <c r="A22547">
        <v>836</v>
      </c>
      <c r="B22547">
        <v>1</v>
      </c>
      <c r="C22547">
        <v>1</v>
      </c>
      <c r="D22547" t="s">
        <v>3</v>
      </c>
      <c r="E22547">
        <v>1</v>
      </c>
      <c r="F22547" t="s">
        <v>9</v>
      </c>
      <c r="G22547">
        <v>29</v>
      </c>
      <c r="M22547">
        <v>45</v>
      </c>
      <c r="N22547" s="9"/>
      <c r="O22547" s="9"/>
      <c r="P22547" s="9"/>
      <c r="Q22547" s="9"/>
      <c r="R22547" s="9"/>
      <c r="S22547" s="10">
        <v>5.9800000000000001E-4</v>
      </c>
      <c r="T22547" s="11"/>
      <c r="U22547" s="11"/>
      <c r="V22547" s="9"/>
      <c r="W22547" s="10">
        <v>7.9799999999999992E-3</v>
      </c>
      <c r="X22547" s="2">
        <v>7.2099999999999996E-4</v>
      </c>
    </row>
    <row r="22548" spans="1:24" x14ac:dyDescent="0.55000000000000004">
      <c r="A22548">
        <v>836</v>
      </c>
      <c r="B22548">
        <v>1</v>
      </c>
      <c r="C22548">
        <v>2</v>
      </c>
      <c r="D22548" t="s">
        <v>5</v>
      </c>
      <c r="E22548">
        <v>2</v>
      </c>
      <c r="F22548" t="s">
        <v>9</v>
      </c>
      <c r="G22548">
        <v>3</v>
      </c>
      <c r="M22548">
        <v>42</v>
      </c>
      <c r="N22548" s="9"/>
      <c r="O22548" s="9"/>
      <c r="P22548" s="9"/>
      <c r="Q22548" s="9"/>
      <c r="R22548" s="9"/>
      <c r="S22548" s="10">
        <v>1.0740000000000001E-3</v>
      </c>
      <c r="T22548" s="11"/>
      <c r="U22548" s="11"/>
      <c r="V22548" s="9"/>
      <c r="W22548" s="10">
        <v>1.2290000000000001E-3</v>
      </c>
      <c r="X22548" s="2">
        <v>1.188E-3</v>
      </c>
    </row>
    <row r="22549" spans="1:24" x14ac:dyDescent="0.55000000000000004">
      <c r="A22549">
        <v>836</v>
      </c>
      <c r="B22549">
        <v>1</v>
      </c>
      <c r="C22549">
        <v>3</v>
      </c>
      <c r="D22549" t="s">
        <v>6</v>
      </c>
      <c r="E22549">
        <v>2</v>
      </c>
      <c r="F22549" t="s">
        <v>9</v>
      </c>
      <c r="G22549">
        <v>9</v>
      </c>
      <c r="M22549">
        <v>65</v>
      </c>
      <c r="N22549" s="9"/>
      <c r="O22549" s="9"/>
      <c r="P22549" s="9"/>
      <c r="Q22549" s="9"/>
      <c r="R22549" s="9"/>
      <c r="S22549" s="10">
        <f t="shared" ref="S22549" si="2512">0.000218*4</f>
        <v>8.7200000000000005E-4</v>
      </c>
      <c r="T22549" s="11"/>
      <c r="U22549" s="11"/>
      <c r="V22549" s="9"/>
      <c r="W22549" s="10">
        <v>9.2299999999999999E-4</v>
      </c>
      <c r="X22549" s="2">
        <v>9.01E-4</v>
      </c>
    </row>
    <row r="22550" spans="1:24" x14ac:dyDescent="0.55000000000000004">
      <c r="A22550">
        <v>836</v>
      </c>
      <c r="B22550">
        <v>1</v>
      </c>
      <c r="C22550">
        <v>4</v>
      </c>
      <c r="D22550" t="s">
        <v>7</v>
      </c>
      <c r="E22550">
        <v>2</v>
      </c>
      <c r="F22550" t="s">
        <v>9</v>
      </c>
      <c r="G22550">
        <v>8</v>
      </c>
      <c r="M22550">
        <v>93</v>
      </c>
      <c r="N22550" s="9"/>
      <c r="O22550" s="9"/>
      <c r="P22550" s="9"/>
      <c r="Q22550" s="9"/>
      <c r="R22550" s="9"/>
      <c r="S22550" s="10">
        <f t="shared" ref="S22550" si="2513">0.000218*2</f>
        <v>4.3600000000000003E-4</v>
      </c>
      <c r="T22550" s="11"/>
      <c r="U22550" s="11"/>
      <c r="V22550" s="9"/>
      <c r="W22550" s="10">
        <v>6.4999999999999997E-4</v>
      </c>
      <c r="X22550" s="2">
        <v>5.4199999999999995E-4</v>
      </c>
    </row>
    <row r="22551" spans="1:24" x14ac:dyDescent="0.55000000000000004">
      <c r="A22551">
        <v>836</v>
      </c>
      <c r="B22551">
        <v>2</v>
      </c>
      <c r="C22551">
        <v>5</v>
      </c>
      <c r="D22551" t="s">
        <v>8</v>
      </c>
      <c r="E22551">
        <v>3</v>
      </c>
      <c r="F22551" t="s">
        <v>9</v>
      </c>
      <c r="G22551">
        <v>5</v>
      </c>
      <c r="M22551">
        <v>16</v>
      </c>
      <c r="N22551" s="2">
        <v>8.7999999999999998E-5</v>
      </c>
      <c r="O22551" s="2">
        <v>2.5399999999999999E-4</v>
      </c>
      <c r="P22551" s="2">
        <v>4.1199999999999999E-4</v>
      </c>
      <c r="Q22551" s="2">
        <v>3.68E-4</v>
      </c>
      <c r="R22551" s="11"/>
      <c r="S22551" s="11"/>
      <c r="T22551" s="11"/>
      <c r="U22551" s="11"/>
      <c r="V22551" s="11"/>
      <c r="W22551" s="11"/>
      <c r="X22551" s="11"/>
    </row>
    <row r="22552" spans="1:24" x14ac:dyDescent="0.55000000000000004">
      <c r="A22552">
        <v>836</v>
      </c>
      <c r="B22552">
        <v>2</v>
      </c>
      <c r="C22552">
        <v>6</v>
      </c>
      <c r="D22552" t="s">
        <v>10</v>
      </c>
      <c r="E22552">
        <v>3</v>
      </c>
      <c r="F22552" t="s">
        <v>9</v>
      </c>
      <c r="G22552">
        <v>41</v>
      </c>
      <c r="M22552">
        <v>42</v>
      </c>
      <c r="N22552" s="2">
        <v>3.9999999999999998E-6</v>
      </c>
      <c r="O22552" s="2">
        <v>4.1999999999999998E-5</v>
      </c>
      <c r="P22552" s="2">
        <v>6.7000000000000002E-5</v>
      </c>
      <c r="Q22552" s="2">
        <v>5.5000000000000002E-5</v>
      </c>
      <c r="R22552" s="11"/>
      <c r="S22552" s="11"/>
      <c r="T22552" s="11"/>
      <c r="U22552" s="11"/>
      <c r="V22552" s="11"/>
      <c r="W22552" s="11"/>
      <c r="X22552" s="11"/>
    </row>
    <row r="22553" spans="1:24" x14ac:dyDescent="0.55000000000000004">
      <c r="A22553">
        <v>836</v>
      </c>
      <c r="B22553">
        <v>2</v>
      </c>
      <c r="C22553">
        <v>7</v>
      </c>
      <c r="D22553" t="s">
        <v>11</v>
      </c>
      <c r="E22553">
        <v>3</v>
      </c>
      <c r="F22553" t="s">
        <v>9</v>
      </c>
      <c r="G22553">
        <v>15</v>
      </c>
      <c r="M22553">
        <v>85</v>
      </c>
      <c r="N22553" s="2">
        <v>1.7E-5</v>
      </c>
      <c r="O22553" s="2">
        <v>1.4899999999999999E-4</v>
      </c>
      <c r="P22553" s="2">
        <v>3.5399999999999999E-4</v>
      </c>
      <c r="Q22553" s="2">
        <v>3.1199999999999999E-4</v>
      </c>
      <c r="R22553" s="11"/>
      <c r="S22553" s="11"/>
      <c r="T22553" s="11"/>
      <c r="U22553" s="11"/>
      <c r="V22553" s="11"/>
      <c r="W22553" s="11"/>
      <c r="X22553" s="11"/>
    </row>
    <row r="22554" spans="1:24" x14ac:dyDescent="0.55000000000000004">
      <c r="A22554">
        <v>836</v>
      </c>
      <c r="B22554">
        <v>2</v>
      </c>
      <c r="C22554">
        <v>8</v>
      </c>
      <c r="D22554" t="s">
        <v>12</v>
      </c>
      <c r="E22554">
        <v>3</v>
      </c>
      <c r="F22554" t="s">
        <v>9</v>
      </c>
      <c r="G22554">
        <v>5</v>
      </c>
      <c r="M22554">
        <v>86</v>
      </c>
      <c r="N22554" s="2">
        <v>1.2E-5</v>
      </c>
      <c r="O22554" s="2">
        <v>1.02E-4</v>
      </c>
      <c r="P22554" s="2">
        <v>2.32E-4</v>
      </c>
      <c r="Q22554" s="2">
        <v>1.9900000000000001E-4</v>
      </c>
      <c r="R22554" s="11"/>
      <c r="S22554" s="11"/>
      <c r="T22554" s="11"/>
      <c r="U22554" s="11"/>
      <c r="V22554" s="11"/>
      <c r="W22554" s="11"/>
      <c r="X22554" s="11"/>
    </row>
    <row r="22555" spans="1:24" x14ac:dyDescent="0.55000000000000004">
      <c r="A22555">
        <v>836</v>
      </c>
      <c r="B22555">
        <v>3</v>
      </c>
      <c r="C22555">
        <v>9</v>
      </c>
      <c r="D22555" t="s">
        <v>13</v>
      </c>
      <c r="E22555">
        <v>4</v>
      </c>
      <c r="F22555" t="s">
        <v>9</v>
      </c>
      <c r="G22555">
        <v>0</v>
      </c>
      <c r="M22555">
        <v>0</v>
      </c>
      <c r="N22555" s="11"/>
      <c r="O22555" s="11"/>
      <c r="P22555" s="11"/>
      <c r="Q22555" s="11"/>
      <c r="R22555" s="11"/>
      <c r="S22555" s="11"/>
      <c r="T22555" s="11"/>
      <c r="U22555" s="11"/>
      <c r="V22555" s="11"/>
      <c r="W22555" s="2">
        <v>5.3999999999999998E-5</v>
      </c>
      <c r="X22555" s="2">
        <v>4.1E-5</v>
      </c>
    </row>
    <row r="22556" spans="1:24" x14ac:dyDescent="0.55000000000000004">
      <c r="A22556">
        <v>836</v>
      </c>
      <c r="B22556">
        <v>3</v>
      </c>
      <c r="C22556">
        <v>10</v>
      </c>
      <c r="D22556" t="s">
        <v>14</v>
      </c>
      <c r="E22556">
        <v>4</v>
      </c>
      <c r="F22556" t="s">
        <v>9</v>
      </c>
      <c r="G22556">
        <v>0</v>
      </c>
      <c r="M22556">
        <v>0</v>
      </c>
      <c r="N22556" s="11"/>
      <c r="O22556" s="11"/>
      <c r="P22556" s="11"/>
      <c r="Q22556" s="11"/>
      <c r="R22556" s="11"/>
      <c r="S22556" s="2">
        <v>2.0100000000000001E-4</v>
      </c>
      <c r="T22556" s="11"/>
      <c r="U22556" s="11"/>
      <c r="V22556" s="11"/>
      <c r="W22556" s="2">
        <v>1.4200000000000001E-4</v>
      </c>
      <c r="X22556" s="2">
        <v>1.35E-4</v>
      </c>
    </row>
    <row r="22557" spans="1:24" x14ac:dyDescent="0.55000000000000004">
      <c r="A22557">
        <v>836</v>
      </c>
      <c r="B22557">
        <v>3</v>
      </c>
      <c r="C22557">
        <v>11</v>
      </c>
      <c r="D22557" t="s">
        <v>15</v>
      </c>
      <c r="E22557">
        <v>5</v>
      </c>
      <c r="F22557" t="s">
        <v>9</v>
      </c>
      <c r="G22557">
        <v>2</v>
      </c>
      <c r="M22557">
        <v>15</v>
      </c>
      <c r="N22557" s="11"/>
      <c r="O22557" s="11"/>
      <c r="P22557" s="11"/>
      <c r="Q22557" s="11"/>
      <c r="R22557" s="11"/>
      <c r="S22557" s="2">
        <v>1.8699999999999999E-4</v>
      </c>
      <c r="T22557" s="11"/>
      <c r="U22557" s="11"/>
      <c r="V22557" s="11"/>
      <c r="W22557" s="2">
        <v>1.3200000000000001E-4</v>
      </c>
      <c r="X22557" s="2">
        <v>1.22E-4</v>
      </c>
    </row>
    <row r="22558" spans="1:24" x14ac:dyDescent="0.55000000000000004">
      <c r="A22558">
        <v>836</v>
      </c>
      <c r="B22558">
        <v>3</v>
      </c>
      <c r="C22558">
        <v>12</v>
      </c>
      <c r="D22558" t="s">
        <v>16</v>
      </c>
      <c r="E22558">
        <v>6</v>
      </c>
      <c r="F22558" t="s">
        <v>9</v>
      </c>
      <c r="G22558">
        <v>4</v>
      </c>
      <c r="M22558">
        <v>12</v>
      </c>
      <c r="N22558" s="11"/>
      <c r="O22558" s="11"/>
      <c r="P22558" s="11"/>
      <c r="Q22558" s="11"/>
      <c r="R22558" s="11"/>
      <c r="S22558" s="11"/>
      <c r="T22558" s="11"/>
      <c r="U22558" s="11"/>
      <c r="V22558" s="11"/>
      <c r="W22558" s="2">
        <v>1.9900000000000001E-4</v>
      </c>
      <c r="X22558" s="2">
        <v>1.7799999999999999E-4</v>
      </c>
    </row>
    <row r="22559" spans="1:24" x14ac:dyDescent="0.55000000000000004">
      <c r="A22559">
        <v>836</v>
      </c>
      <c r="B22559">
        <v>3</v>
      </c>
      <c r="C22559">
        <v>13</v>
      </c>
      <c r="D22559" t="s">
        <v>17</v>
      </c>
      <c r="E22559">
        <v>7</v>
      </c>
      <c r="F22559" t="s">
        <v>9</v>
      </c>
      <c r="G22559">
        <v>15</v>
      </c>
      <c r="M22559">
        <v>20</v>
      </c>
      <c r="N22559" s="2">
        <v>2.5000000000000001E-5</v>
      </c>
      <c r="O22559" s="2">
        <v>1.65E-4</v>
      </c>
      <c r="P22559" s="2">
        <f t="shared" ref="P22559" si="2514">0.000398</f>
        <v>3.9800000000000002E-4</v>
      </c>
      <c r="Q22559" s="2">
        <v>3.1100000000000002E-4</v>
      </c>
      <c r="R22559" s="11"/>
      <c r="S22559" s="11"/>
      <c r="T22559" s="11"/>
      <c r="U22559" s="11"/>
      <c r="V22559" s="11"/>
      <c r="W22559" s="2">
        <v>8.3999999999999995E-5</v>
      </c>
      <c r="X22559" s="2">
        <v>7.7999999999999999E-5</v>
      </c>
    </row>
    <row r="22560" spans="1:24" x14ac:dyDescent="0.55000000000000004">
      <c r="A22560">
        <v>836</v>
      </c>
      <c r="B22560">
        <v>3</v>
      </c>
      <c r="C22560">
        <v>14</v>
      </c>
      <c r="D22560" t="s">
        <v>18</v>
      </c>
      <c r="E22560">
        <v>8</v>
      </c>
      <c r="F22560" t="s">
        <v>9</v>
      </c>
      <c r="G22560">
        <v>5</v>
      </c>
      <c r="M22560">
        <v>35</v>
      </c>
      <c r="N22560" s="2">
        <v>3.3000000000000003E-5</v>
      </c>
      <c r="O22560" s="2">
        <v>1.9900000000000001E-4</v>
      </c>
      <c r="P22560" s="2">
        <v>4.3300000000000001E-4</v>
      </c>
      <c r="Q22560" s="2">
        <v>3.8200000000000002E-4</v>
      </c>
      <c r="R22560" s="11"/>
      <c r="S22560" s="2">
        <v>1.54E-4</v>
      </c>
      <c r="T22560" s="11"/>
      <c r="U22560" s="11"/>
      <c r="V22560" s="11"/>
      <c r="W22560" s="2">
        <v>1.02E-4</v>
      </c>
      <c r="X22560" s="2">
        <v>9.2999999999999997E-5</v>
      </c>
    </row>
    <row r="22561" spans="1:24" x14ac:dyDescent="0.55000000000000004">
      <c r="A22561">
        <v>836</v>
      </c>
      <c r="B22561">
        <v>3</v>
      </c>
      <c r="C22561">
        <v>15</v>
      </c>
      <c r="D22561" t="s">
        <v>19</v>
      </c>
      <c r="E22561">
        <v>4</v>
      </c>
      <c r="F22561" t="s">
        <v>9</v>
      </c>
      <c r="G22561">
        <v>8</v>
      </c>
      <c r="M22561">
        <v>34</v>
      </c>
      <c r="N22561" s="11"/>
      <c r="O22561" s="11"/>
      <c r="P22561" s="11"/>
      <c r="Q22561" s="11"/>
      <c r="R22561" s="11"/>
      <c r="S22561" s="2">
        <v>2.5500000000000002E-4</v>
      </c>
      <c r="T22561" s="11"/>
      <c r="U22561" s="11"/>
      <c r="V22561" s="11"/>
      <c r="W22561" s="2">
        <v>1.6200000000000001E-4</v>
      </c>
      <c r="X22561" s="2">
        <v>1.4999999999999999E-4</v>
      </c>
    </row>
    <row r="22562" spans="1:24" x14ac:dyDescent="0.55000000000000004">
      <c r="A22562">
        <v>836</v>
      </c>
      <c r="B22562">
        <v>4</v>
      </c>
      <c r="C22562">
        <v>16</v>
      </c>
      <c r="D22562" t="s">
        <v>20</v>
      </c>
      <c r="E22562">
        <v>9</v>
      </c>
      <c r="F22562" t="s">
        <v>9</v>
      </c>
      <c r="G22562">
        <v>58</v>
      </c>
      <c r="M22562">
        <v>23</v>
      </c>
      <c r="N22562" s="11"/>
      <c r="O22562" s="11"/>
      <c r="P22562" s="11"/>
      <c r="Q22562" s="11"/>
      <c r="R22562" s="11"/>
      <c r="S22562" s="11"/>
      <c r="T22562" s="11"/>
      <c r="U22562" s="11"/>
      <c r="V22562" s="11"/>
      <c r="W22562" s="2">
        <v>1.9999999999999999E-6</v>
      </c>
      <c r="X22562" s="2">
        <v>1.9999999999999999E-6</v>
      </c>
    </row>
    <row r="22563" spans="1:24" x14ac:dyDescent="0.55000000000000004">
      <c r="A22563">
        <v>836</v>
      </c>
      <c r="B22563">
        <v>5</v>
      </c>
      <c r="C22563">
        <v>17</v>
      </c>
      <c r="D22563" t="s">
        <v>21</v>
      </c>
      <c r="E22563">
        <v>10</v>
      </c>
      <c r="F22563" t="s">
        <v>22</v>
      </c>
      <c r="G22563">
        <v>0</v>
      </c>
      <c r="M22563">
        <v>0</v>
      </c>
      <c r="N22563" s="11"/>
      <c r="O22563" s="11"/>
      <c r="P22563" s="11"/>
      <c r="Q22563" s="11"/>
      <c r="R22563" s="11"/>
      <c r="S22563" s="11"/>
      <c r="T22563" s="2">
        <v>1.7899999999999999E-4</v>
      </c>
      <c r="U22563" s="11"/>
      <c r="V22563" s="11"/>
      <c r="W22563" s="11"/>
      <c r="X22563" s="11"/>
    </row>
    <row r="22564" spans="1:24" x14ac:dyDescent="0.55000000000000004">
      <c r="A22564">
        <v>836</v>
      </c>
      <c r="B22564">
        <v>5</v>
      </c>
      <c r="C22564">
        <v>18</v>
      </c>
      <c r="D22564" t="s">
        <v>23</v>
      </c>
      <c r="E22564">
        <v>11</v>
      </c>
      <c r="F22564" t="s">
        <v>22</v>
      </c>
      <c r="G22564">
        <v>0</v>
      </c>
      <c r="M22564">
        <v>0</v>
      </c>
      <c r="N22564" s="11"/>
      <c r="O22564" s="11"/>
      <c r="P22564" s="11"/>
      <c r="Q22564" s="11"/>
      <c r="R22564" s="2">
        <v>3.5399999999999999E-4</v>
      </c>
      <c r="S22564" s="11"/>
      <c r="T22564" s="11"/>
      <c r="U22564" s="11"/>
      <c r="V22564" s="2">
        <v>1.2300000000000001E-4</v>
      </c>
      <c r="W22564" s="2">
        <v>3.1999999999999999E-5</v>
      </c>
      <c r="X22564" s="2">
        <v>5.5000000000000002E-5</v>
      </c>
    </row>
    <row r="22565" spans="1:24" x14ac:dyDescent="0.55000000000000004">
      <c r="A22565">
        <v>836</v>
      </c>
      <c r="B22565">
        <v>5</v>
      </c>
      <c r="C22565">
        <v>19</v>
      </c>
      <c r="D22565" t="s">
        <v>24</v>
      </c>
      <c r="E22565">
        <v>11</v>
      </c>
      <c r="F22565" t="s">
        <v>22</v>
      </c>
      <c r="G22565">
        <v>14</v>
      </c>
      <c r="M22565">
        <v>39</v>
      </c>
      <c r="N22565" s="11"/>
      <c r="O22565" s="11"/>
      <c r="P22565" s="11"/>
      <c r="Q22565" s="11"/>
      <c r="R22565" s="2">
        <v>5.5400000000000002E-4</v>
      </c>
      <c r="S22565" s="11"/>
      <c r="T22565" s="11"/>
      <c r="U22565" s="11"/>
      <c r="V22565" s="2">
        <v>3.3700000000000001E-4</v>
      </c>
      <c r="W22565" s="2">
        <v>1.9900000000000001E-4</v>
      </c>
      <c r="X22565" s="2">
        <v>2.4499999999999999E-4</v>
      </c>
    </row>
    <row r="22566" spans="1:24" x14ac:dyDescent="0.55000000000000004">
      <c r="A22566">
        <v>836</v>
      </c>
      <c r="B22566">
        <v>5</v>
      </c>
      <c r="C22566">
        <v>20</v>
      </c>
      <c r="D22566" t="s">
        <v>25</v>
      </c>
      <c r="E22566">
        <v>10</v>
      </c>
      <c r="F22566" t="s">
        <v>22</v>
      </c>
      <c r="G22566">
        <v>2125</v>
      </c>
      <c r="M22566">
        <v>51</v>
      </c>
      <c r="N22566" s="11"/>
      <c r="O22566" s="11"/>
      <c r="P22566" s="11"/>
      <c r="Q22566" s="11"/>
      <c r="R22566" s="11"/>
      <c r="S22566" s="11"/>
      <c r="T22566" s="2">
        <v>1.7899999999999999E-4</v>
      </c>
      <c r="U22566" s="11"/>
      <c r="V22566" s="11"/>
      <c r="W22566" s="11"/>
      <c r="X22566" s="11"/>
    </row>
    <row r="22567" spans="1:24" x14ac:dyDescent="0.55000000000000004">
      <c r="A22567">
        <v>836</v>
      </c>
      <c r="B22567">
        <v>5</v>
      </c>
      <c r="C22567">
        <v>21</v>
      </c>
      <c r="D22567" t="s">
        <v>26</v>
      </c>
      <c r="E22567">
        <v>11</v>
      </c>
      <c r="F22567" t="s">
        <v>22</v>
      </c>
      <c r="G22567">
        <v>281</v>
      </c>
      <c r="M22567">
        <v>61</v>
      </c>
      <c r="N22567" s="11"/>
      <c r="O22567" s="11"/>
      <c r="P22567" s="11"/>
      <c r="Q22567" s="11"/>
      <c r="R22567" s="2">
        <v>5.5099999999999995E-4</v>
      </c>
      <c r="S22567" s="11"/>
      <c r="T22567" s="11"/>
      <c r="U22567" s="11"/>
      <c r="V22567" s="2">
        <v>3.3199999999999999E-4</v>
      </c>
      <c r="W22567" s="2">
        <v>1.92E-4</v>
      </c>
      <c r="X22567" s="2">
        <v>2.33E-4</v>
      </c>
    </row>
    <row r="22568" spans="1:24" x14ac:dyDescent="0.55000000000000004">
      <c r="A22568">
        <v>836</v>
      </c>
      <c r="B22568">
        <v>5</v>
      </c>
      <c r="C22568">
        <v>22</v>
      </c>
      <c r="D22568" t="s">
        <v>27</v>
      </c>
      <c r="E22568">
        <v>11</v>
      </c>
      <c r="F22568" t="s">
        <v>28</v>
      </c>
      <c r="G22568">
        <v>12</v>
      </c>
      <c r="M22568">
        <v>61</v>
      </c>
      <c r="N22568" s="11"/>
      <c r="O22568" s="11"/>
      <c r="P22568" s="11"/>
      <c r="Q22568" s="11"/>
      <c r="R22568" s="2">
        <v>2.7599999999999999E-4</v>
      </c>
      <c r="S22568" s="11"/>
      <c r="T22568" s="11"/>
      <c r="U22568" s="11"/>
      <c r="V22568" s="11"/>
      <c r="W22568" s="11"/>
      <c r="X22568" s="11"/>
    </row>
    <row r="22569" spans="1:24" x14ac:dyDescent="0.55000000000000004">
      <c r="A22569">
        <v>836</v>
      </c>
      <c r="B22569">
        <v>6</v>
      </c>
      <c r="C22569">
        <v>23</v>
      </c>
      <c r="D22569" t="s">
        <v>29</v>
      </c>
      <c r="E22569">
        <v>12</v>
      </c>
      <c r="F22569" t="s">
        <v>28</v>
      </c>
      <c r="G22569">
        <v>0</v>
      </c>
      <c r="M22569">
        <v>0</v>
      </c>
      <c r="N22569" s="11"/>
      <c r="O22569" s="11"/>
      <c r="P22569" s="11"/>
      <c r="Q22569" s="11"/>
      <c r="R22569" s="11"/>
      <c r="S22569" s="11"/>
      <c r="T22569" s="11"/>
      <c r="U22569" s="2">
        <v>-4.19E-2</v>
      </c>
      <c r="V22569" s="11"/>
      <c r="W22569" s="11"/>
      <c r="X22569" s="11"/>
    </row>
    <row r="22570" spans="1:24" x14ac:dyDescent="0.55000000000000004">
      <c r="A22570">
        <v>836</v>
      </c>
      <c r="B22570">
        <v>6</v>
      </c>
      <c r="C22570">
        <v>24</v>
      </c>
      <c r="D22570" t="s">
        <v>30</v>
      </c>
      <c r="E22570">
        <v>13</v>
      </c>
      <c r="F22570" t="s">
        <v>28</v>
      </c>
      <c r="G22570">
        <v>0</v>
      </c>
      <c r="M22570">
        <v>0</v>
      </c>
      <c r="N22570" s="11"/>
      <c r="O22570" s="11"/>
      <c r="P22570" s="11"/>
      <c r="Q22570" s="11"/>
      <c r="R22570" s="11"/>
      <c r="S22570" s="11"/>
      <c r="T22570" s="11"/>
      <c r="U22570" s="2">
        <v>2.1100000000000001E-2</v>
      </c>
      <c r="V22570" s="11"/>
      <c r="W22570" s="11"/>
      <c r="X22570" s="11"/>
    </row>
    <row r="22571" spans="1:24" x14ac:dyDescent="0.55000000000000004">
      <c r="A22571">
        <v>836</v>
      </c>
      <c r="B22571">
        <v>6</v>
      </c>
      <c r="C22571">
        <v>25</v>
      </c>
      <c r="D22571" t="s">
        <v>31</v>
      </c>
      <c r="E22571">
        <v>14</v>
      </c>
      <c r="F22571" t="s">
        <v>28</v>
      </c>
      <c r="G22571">
        <v>0</v>
      </c>
      <c r="M22571">
        <v>0</v>
      </c>
      <c r="N22571" s="11"/>
      <c r="O22571" s="11"/>
      <c r="P22571" s="11"/>
      <c r="Q22571" s="11"/>
      <c r="R22571" s="11"/>
      <c r="S22571" s="11"/>
      <c r="T22571" s="11"/>
      <c r="U22571" s="2">
        <v>-4.19E-2</v>
      </c>
      <c r="V22571" s="11"/>
      <c r="W22571" s="11"/>
      <c r="X22571" s="11"/>
    </row>
    <row r="22572" spans="1:24" x14ac:dyDescent="0.55000000000000004">
      <c r="A22572">
        <v>836</v>
      </c>
      <c r="B22572">
        <v>6</v>
      </c>
      <c r="C22572">
        <v>26</v>
      </c>
      <c r="D22572" t="s">
        <v>32</v>
      </c>
      <c r="E22572">
        <v>15</v>
      </c>
      <c r="F22572" t="s">
        <v>33</v>
      </c>
      <c r="G22572">
        <v>2</v>
      </c>
      <c r="M22572">
        <v>19</v>
      </c>
      <c r="N22572" s="11"/>
      <c r="O22572" s="11"/>
      <c r="P22572" s="11"/>
      <c r="Q22572" s="11"/>
      <c r="R22572" s="11"/>
      <c r="S22572" s="11"/>
      <c r="T22572" s="11"/>
      <c r="U22572" s="2">
        <v>2.1100000000000001E-2</v>
      </c>
      <c r="V22572" s="11"/>
      <c r="W22572" s="11"/>
      <c r="X22572" s="11"/>
    </row>
    <row r="22573" spans="1:24" x14ac:dyDescent="0.55000000000000004">
      <c r="A22573">
        <v>836</v>
      </c>
      <c r="B22573">
        <v>6</v>
      </c>
      <c r="C22573">
        <v>27</v>
      </c>
      <c r="D22573" t="s">
        <v>34</v>
      </c>
      <c r="E22573">
        <v>16</v>
      </c>
      <c r="F22573" t="s">
        <v>28</v>
      </c>
      <c r="G22573">
        <v>20</v>
      </c>
      <c r="M22573">
        <v>41</v>
      </c>
      <c r="N22573" s="11"/>
      <c r="O22573" s="11"/>
      <c r="P22573" s="11"/>
      <c r="Q22573" s="11"/>
      <c r="R22573" s="11"/>
      <c r="S22573" s="11"/>
      <c r="T22573" s="11"/>
      <c r="U22573" s="2">
        <v>4.19E-2</v>
      </c>
      <c r="V22573" s="11"/>
      <c r="W22573" s="11"/>
      <c r="X22573" s="11"/>
    </row>
    <row r="22574" spans="1:24" x14ac:dyDescent="0.55000000000000004">
      <c r="A22574">
        <v>837</v>
      </c>
      <c r="B22574">
        <v>1</v>
      </c>
      <c r="C22574">
        <v>1</v>
      </c>
      <c r="D22574" t="s">
        <v>3</v>
      </c>
      <c r="E22574">
        <v>1</v>
      </c>
      <c r="F22574" t="s">
        <v>4</v>
      </c>
      <c r="G22574">
        <v>15</v>
      </c>
      <c r="M22574">
        <v>40</v>
      </c>
      <c r="N22574" s="9"/>
      <c r="O22574" s="9"/>
      <c r="P22574" s="9"/>
      <c r="Q22574" s="9"/>
      <c r="R22574" s="9"/>
      <c r="S22574" s="10">
        <v>5.9800000000000001E-4</v>
      </c>
      <c r="T22574" s="11"/>
      <c r="U22574" s="11"/>
      <c r="V22574" s="9"/>
      <c r="W22574" s="10">
        <v>7.9799999999999992E-3</v>
      </c>
      <c r="X22574" s="2">
        <v>7.2099999999999996E-4</v>
      </c>
    </row>
    <row r="22575" spans="1:24" x14ac:dyDescent="0.55000000000000004">
      <c r="A22575">
        <v>837</v>
      </c>
      <c r="B22575">
        <v>1</v>
      </c>
      <c r="C22575">
        <v>2</v>
      </c>
      <c r="D22575" t="s">
        <v>5</v>
      </c>
      <c r="E22575">
        <v>2</v>
      </c>
      <c r="F22575" t="s">
        <v>4</v>
      </c>
      <c r="G22575">
        <v>3</v>
      </c>
      <c r="M22575">
        <v>45</v>
      </c>
      <c r="N22575" s="9"/>
      <c r="O22575" s="9"/>
      <c r="P22575" s="9"/>
      <c r="Q22575" s="9"/>
      <c r="R22575" s="9"/>
      <c r="S22575" s="10">
        <v>1.0740000000000001E-3</v>
      </c>
      <c r="T22575" s="11"/>
      <c r="U22575" s="11"/>
      <c r="V22575" s="9"/>
      <c r="W22575" s="10">
        <v>1.2290000000000001E-3</v>
      </c>
      <c r="X22575" s="2">
        <v>1.188E-3</v>
      </c>
    </row>
    <row r="22576" spans="1:24" x14ac:dyDescent="0.55000000000000004">
      <c r="A22576">
        <v>837</v>
      </c>
      <c r="B22576">
        <v>1</v>
      </c>
      <c r="C22576">
        <v>3</v>
      </c>
      <c r="D22576" t="s">
        <v>6</v>
      </c>
      <c r="E22576">
        <v>2</v>
      </c>
      <c r="F22576" t="s">
        <v>4</v>
      </c>
      <c r="G22576">
        <v>7</v>
      </c>
      <c r="M22576">
        <v>76</v>
      </c>
      <c r="N22576" s="9"/>
      <c r="O22576" s="9"/>
      <c r="P22576" s="9"/>
      <c r="Q22576" s="9"/>
      <c r="R22576" s="9"/>
      <c r="S22576" s="10">
        <f t="shared" ref="S22576" si="2515">0.000218*4</f>
        <v>8.7200000000000005E-4</v>
      </c>
      <c r="T22576" s="11"/>
      <c r="U22576" s="11"/>
      <c r="V22576" s="9"/>
      <c r="W22576" s="10">
        <v>9.2299999999999999E-4</v>
      </c>
      <c r="X22576" s="2">
        <v>9.01E-4</v>
      </c>
    </row>
    <row r="22577" spans="1:24" x14ac:dyDescent="0.55000000000000004">
      <c r="A22577">
        <v>837</v>
      </c>
      <c r="B22577">
        <v>1</v>
      </c>
      <c r="C22577">
        <v>4</v>
      </c>
      <c r="D22577" t="s">
        <v>7</v>
      </c>
      <c r="E22577">
        <v>2</v>
      </c>
      <c r="F22577" t="s">
        <v>4</v>
      </c>
      <c r="G22577">
        <v>8</v>
      </c>
      <c r="M22577">
        <v>83</v>
      </c>
      <c r="N22577" s="9"/>
      <c r="O22577" s="9"/>
      <c r="P22577" s="9"/>
      <c r="Q22577" s="9"/>
      <c r="R22577" s="9"/>
      <c r="S22577" s="10">
        <f t="shared" ref="S22577" si="2516">0.000218*2</f>
        <v>4.3600000000000003E-4</v>
      </c>
      <c r="T22577" s="11"/>
      <c r="U22577" s="11"/>
      <c r="V22577" s="9"/>
      <c r="W22577" s="10">
        <v>6.4999999999999997E-4</v>
      </c>
      <c r="X22577" s="2">
        <v>5.4199999999999995E-4</v>
      </c>
    </row>
    <row r="22578" spans="1:24" x14ac:dyDescent="0.55000000000000004">
      <c r="A22578">
        <v>837</v>
      </c>
      <c r="B22578">
        <v>2</v>
      </c>
      <c r="C22578">
        <v>5</v>
      </c>
      <c r="D22578" t="s">
        <v>8</v>
      </c>
      <c r="E22578">
        <v>3</v>
      </c>
      <c r="F22578" t="s">
        <v>9</v>
      </c>
      <c r="G22578">
        <v>5</v>
      </c>
      <c r="M22578">
        <v>14</v>
      </c>
      <c r="N22578" s="2">
        <v>8.7999999999999998E-5</v>
      </c>
      <c r="O22578" s="2">
        <v>2.5399999999999999E-4</v>
      </c>
      <c r="P22578" s="2">
        <v>4.1199999999999999E-4</v>
      </c>
      <c r="Q22578" s="2">
        <v>3.68E-4</v>
      </c>
      <c r="R22578" s="11"/>
      <c r="S22578" s="11"/>
      <c r="T22578" s="11"/>
      <c r="U22578" s="11"/>
      <c r="V22578" s="11"/>
      <c r="W22578" s="11"/>
      <c r="X22578" s="11"/>
    </row>
    <row r="22579" spans="1:24" x14ac:dyDescent="0.55000000000000004">
      <c r="A22579">
        <v>837</v>
      </c>
      <c r="B22579">
        <v>2</v>
      </c>
      <c r="C22579">
        <v>6</v>
      </c>
      <c r="D22579" t="s">
        <v>10</v>
      </c>
      <c r="E22579">
        <v>3</v>
      </c>
      <c r="F22579" t="s">
        <v>9</v>
      </c>
      <c r="G22579">
        <v>47</v>
      </c>
      <c r="M22579">
        <v>30</v>
      </c>
      <c r="N22579" s="2">
        <v>3.9999999999999998E-6</v>
      </c>
      <c r="O22579" s="2">
        <v>4.1999999999999998E-5</v>
      </c>
      <c r="P22579" s="2">
        <v>6.7000000000000002E-5</v>
      </c>
      <c r="Q22579" s="2">
        <v>5.5000000000000002E-5</v>
      </c>
      <c r="R22579" s="11"/>
      <c r="S22579" s="11"/>
      <c r="T22579" s="11"/>
      <c r="U22579" s="11"/>
      <c r="V22579" s="11"/>
      <c r="W22579" s="11"/>
      <c r="X22579" s="11"/>
    </row>
    <row r="22580" spans="1:24" x14ac:dyDescent="0.55000000000000004">
      <c r="A22580">
        <v>837</v>
      </c>
      <c r="B22580">
        <v>2</v>
      </c>
      <c r="C22580">
        <v>7</v>
      </c>
      <c r="D22580" t="s">
        <v>11</v>
      </c>
      <c r="E22580">
        <v>3</v>
      </c>
      <c r="F22580" t="s">
        <v>9</v>
      </c>
      <c r="G22580">
        <v>22</v>
      </c>
      <c r="M22580">
        <v>92</v>
      </c>
      <c r="N22580" s="2">
        <v>1.7E-5</v>
      </c>
      <c r="O22580" s="2">
        <v>1.4899999999999999E-4</v>
      </c>
      <c r="P22580" s="2">
        <v>3.5399999999999999E-4</v>
      </c>
      <c r="Q22580" s="2">
        <v>3.1199999999999999E-4</v>
      </c>
      <c r="R22580" s="11"/>
      <c r="S22580" s="11"/>
      <c r="T22580" s="11"/>
      <c r="U22580" s="11"/>
      <c r="V22580" s="11"/>
      <c r="W22580" s="11"/>
      <c r="X22580" s="11"/>
    </row>
    <row r="22581" spans="1:24" x14ac:dyDescent="0.55000000000000004">
      <c r="A22581">
        <v>837</v>
      </c>
      <c r="B22581">
        <v>2</v>
      </c>
      <c r="C22581">
        <v>8</v>
      </c>
      <c r="D22581" t="s">
        <v>12</v>
      </c>
      <c r="E22581">
        <v>3</v>
      </c>
      <c r="F22581" t="s">
        <v>9</v>
      </c>
      <c r="G22581">
        <v>4</v>
      </c>
      <c r="M22581">
        <v>84</v>
      </c>
      <c r="N22581" s="2">
        <v>1.2E-5</v>
      </c>
      <c r="O22581" s="2">
        <v>1.02E-4</v>
      </c>
      <c r="P22581" s="2">
        <v>2.32E-4</v>
      </c>
      <c r="Q22581" s="2">
        <v>1.9900000000000001E-4</v>
      </c>
      <c r="R22581" s="11"/>
      <c r="S22581" s="11"/>
      <c r="T22581" s="11"/>
      <c r="U22581" s="11"/>
      <c r="V22581" s="11"/>
      <c r="W22581" s="11"/>
      <c r="X22581" s="11"/>
    </row>
    <row r="22582" spans="1:24" x14ac:dyDescent="0.55000000000000004">
      <c r="A22582">
        <v>837</v>
      </c>
      <c r="B22582">
        <v>3</v>
      </c>
      <c r="C22582">
        <v>9</v>
      </c>
      <c r="D22582" t="s">
        <v>13</v>
      </c>
      <c r="E22582">
        <v>4</v>
      </c>
      <c r="F22582" t="s">
        <v>9</v>
      </c>
      <c r="G22582">
        <v>0</v>
      </c>
      <c r="M22582">
        <v>0</v>
      </c>
      <c r="N22582" s="11"/>
      <c r="O22582" s="11"/>
      <c r="P22582" s="11"/>
      <c r="Q22582" s="11"/>
      <c r="R22582" s="11"/>
      <c r="S22582" s="11"/>
      <c r="T22582" s="11"/>
      <c r="U22582" s="11"/>
      <c r="V22582" s="11"/>
      <c r="W22582" s="2">
        <v>5.3999999999999998E-5</v>
      </c>
      <c r="X22582" s="2">
        <v>4.1E-5</v>
      </c>
    </row>
    <row r="22583" spans="1:24" x14ac:dyDescent="0.55000000000000004">
      <c r="A22583">
        <v>837</v>
      </c>
      <c r="B22583">
        <v>3</v>
      </c>
      <c r="C22583">
        <v>10</v>
      </c>
      <c r="D22583" t="s">
        <v>14</v>
      </c>
      <c r="E22583">
        <v>4</v>
      </c>
      <c r="F22583" t="s">
        <v>9</v>
      </c>
      <c r="G22583">
        <v>0</v>
      </c>
      <c r="M22583">
        <v>0</v>
      </c>
      <c r="N22583" s="11"/>
      <c r="O22583" s="11"/>
      <c r="P22583" s="11"/>
      <c r="Q22583" s="11"/>
      <c r="R22583" s="11"/>
      <c r="S22583" s="2">
        <v>2.0100000000000001E-4</v>
      </c>
      <c r="T22583" s="11"/>
      <c r="U22583" s="11"/>
      <c r="V22583" s="11"/>
      <c r="W22583" s="2">
        <v>1.4200000000000001E-4</v>
      </c>
      <c r="X22583" s="2">
        <v>1.35E-4</v>
      </c>
    </row>
    <row r="22584" spans="1:24" x14ac:dyDescent="0.55000000000000004">
      <c r="A22584">
        <v>837</v>
      </c>
      <c r="B22584">
        <v>3</v>
      </c>
      <c r="C22584">
        <v>11</v>
      </c>
      <c r="D22584" t="s">
        <v>15</v>
      </c>
      <c r="E22584">
        <v>5</v>
      </c>
      <c r="F22584" t="s">
        <v>9</v>
      </c>
      <c r="G22584">
        <v>4</v>
      </c>
      <c r="M22584">
        <v>18</v>
      </c>
      <c r="N22584" s="11"/>
      <c r="O22584" s="11"/>
      <c r="P22584" s="11"/>
      <c r="Q22584" s="11"/>
      <c r="R22584" s="11"/>
      <c r="S22584" s="2">
        <v>1.8699999999999999E-4</v>
      </c>
      <c r="T22584" s="11"/>
      <c r="U22584" s="11"/>
      <c r="V22584" s="11"/>
      <c r="W22584" s="2">
        <v>1.3200000000000001E-4</v>
      </c>
      <c r="X22584" s="2">
        <v>1.22E-4</v>
      </c>
    </row>
    <row r="22585" spans="1:24" x14ac:dyDescent="0.55000000000000004">
      <c r="A22585">
        <v>837</v>
      </c>
      <c r="B22585">
        <v>3</v>
      </c>
      <c r="C22585">
        <v>12</v>
      </c>
      <c r="D22585" t="s">
        <v>16</v>
      </c>
      <c r="E22585">
        <v>6</v>
      </c>
      <c r="F22585" t="s">
        <v>9</v>
      </c>
      <c r="G22585">
        <v>3</v>
      </c>
      <c r="M22585">
        <v>15</v>
      </c>
      <c r="N22585" s="11"/>
      <c r="O22585" s="11"/>
      <c r="P22585" s="11"/>
      <c r="Q22585" s="11"/>
      <c r="R22585" s="11"/>
      <c r="S22585" s="11"/>
      <c r="T22585" s="11"/>
      <c r="U22585" s="11"/>
      <c r="V22585" s="11"/>
      <c r="W22585" s="2">
        <v>1.9900000000000001E-4</v>
      </c>
      <c r="X22585" s="2">
        <v>1.7799999999999999E-4</v>
      </c>
    </row>
    <row r="22586" spans="1:24" x14ac:dyDescent="0.55000000000000004">
      <c r="A22586">
        <v>837</v>
      </c>
      <c r="B22586">
        <v>3</v>
      </c>
      <c r="C22586">
        <v>13</v>
      </c>
      <c r="D22586" t="s">
        <v>17</v>
      </c>
      <c r="E22586">
        <v>7</v>
      </c>
      <c r="F22586" t="s">
        <v>9</v>
      </c>
      <c r="G22586">
        <v>15</v>
      </c>
      <c r="M22586">
        <v>21</v>
      </c>
      <c r="N22586" s="2">
        <v>2.5000000000000001E-5</v>
      </c>
      <c r="O22586" s="2">
        <v>1.65E-4</v>
      </c>
      <c r="P22586" s="2">
        <f t="shared" ref="P22586" si="2517">0.000398</f>
        <v>3.9800000000000002E-4</v>
      </c>
      <c r="Q22586" s="2">
        <v>3.1100000000000002E-4</v>
      </c>
      <c r="R22586" s="11"/>
      <c r="S22586" s="11"/>
      <c r="T22586" s="11"/>
      <c r="U22586" s="11"/>
      <c r="V22586" s="11"/>
      <c r="W22586" s="2">
        <v>8.3999999999999995E-5</v>
      </c>
      <c r="X22586" s="2">
        <v>7.7999999999999999E-5</v>
      </c>
    </row>
    <row r="22587" spans="1:24" x14ac:dyDescent="0.55000000000000004">
      <c r="A22587">
        <v>837</v>
      </c>
      <c r="B22587">
        <v>3</v>
      </c>
      <c r="C22587">
        <v>14</v>
      </c>
      <c r="D22587" t="s">
        <v>18</v>
      </c>
      <c r="E22587">
        <v>8</v>
      </c>
      <c r="F22587" t="s">
        <v>9</v>
      </c>
      <c r="G22587">
        <v>8</v>
      </c>
      <c r="M22587">
        <v>46</v>
      </c>
      <c r="N22587" s="2">
        <v>3.3000000000000003E-5</v>
      </c>
      <c r="O22587" s="2">
        <v>1.9900000000000001E-4</v>
      </c>
      <c r="P22587" s="2">
        <v>4.3300000000000001E-4</v>
      </c>
      <c r="Q22587" s="2">
        <v>3.8200000000000002E-4</v>
      </c>
      <c r="R22587" s="11"/>
      <c r="S22587" s="2">
        <v>1.54E-4</v>
      </c>
      <c r="T22587" s="11"/>
      <c r="U22587" s="11"/>
      <c r="V22587" s="11"/>
      <c r="W22587" s="2">
        <v>1.02E-4</v>
      </c>
      <c r="X22587" s="2">
        <v>9.2999999999999997E-5</v>
      </c>
    </row>
    <row r="22588" spans="1:24" x14ac:dyDescent="0.55000000000000004">
      <c r="A22588">
        <v>837</v>
      </c>
      <c r="B22588">
        <v>3</v>
      </c>
      <c r="C22588">
        <v>15</v>
      </c>
      <c r="D22588" t="s">
        <v>19</v>
      </c>
      <c r="E22588">
        <v>4</v>
      </c>
      <c r="F22588" t="s">
        <v>9</v>
      </c>
      <c r="G22588">
        <v>9</v>
      </c>
      <c r="M22588">
        <v>39</v>
      </c>
      <c r="N22588" s="11"/>
      <c r="O22588" s="11"/>
      <c r="P22588" s="11"/>
      <c r="Q22588" s="11"/>
      <c r="R22588" s="11"/>
      <c r="S22588" s="2">
        <v>2.5500000000000002E-4</v>
      </c>
      <c r="T22588" s="11"/>
      <c r="U22588" s="11"/>
      <c r="V22588" s="11"/>
      <c r="W22588" s="2">
        <v>1.6200000000000001E-4</v>
      </c>
      <c r="X22588" s="2">
        <v>1.4999999999999999E-4</v>
      </c>
    </row>
    <row r="22589" spans="1:24" x14ac:dyDescent="0.55000000000000004">
      <c r="A22589">
        <v>837</v>
      </c>
      <c r="B22589">
        <v>4</v>
      </c>
      <c r="C22589">
        <v>16</v>
      </c>
      <c r="D22589" t="s">
        <v>20</v>
      </c>
      <c r="E22589">
        <v>9</v>
      </c>
      <c r="F22589" t="s">
        <v>9</v>
      </c>
      <c r="G22589">
        <v>59</v>
      </c>
      <c r="M22589">
        <v>24</v>
      </c>
      <c r="N22589" s="11"/>
      <c r="O22589" s="11"/>
      <c r="P22589" s="11"/>
      <c r="Q22589" s="11"/>
      <c r="R22589" s="11"/>
      <c r="S22589" s="11"/>
      <c r="T22589" s="11"/>
      <c r="U22589" s="11"/>
      <c r="V22589" s="11"/>
      <c r="W22589" s="2">
        <v>1.9999999999999999E-6</v>
      </c>
      <c r="X22589" s="2">
        <v>1.9999999999999999E-6</v>
      </c>
    </row>
    <row r="22590" spans="1:24" x14ac:dyDescent="0.55000000000000004">
      <c r="A22590">
        <v>837</v>
      </c>
      <c r="B22590">
        <v>5</v>
      </c>
      <c r="C22590">
        <v>17</v>
      </c>
      <c r="D22590" t="s">
        <v>21</v>
      </c>
      <c r="E22590">
        <v>10</v>
      </c>
      <c r="F22590" t="s">
        <v>22</v>
      </c>
      <c r="G22590">
        <v>0</v>
      </c>
      <c r="M22590">
        <v>0</v>
      </c>
      <c r="N22590" s="11"/>
      <c r="O22590" s="11"/>
      <c r="P22590" s="11"/>
      <c r="Q22590" s="11"/>
      <c r="R22590" s="11"/>
      <c r="S22590" s="11"/>
      <c r="T22590" s="2">
        <v>1.7899999999999999E-4</v>
      </c>
      <c r="U22590" s="11"/>
      <c r="V22590" s="11"/>
      <c r="W22590" s="11"/>
      <c r="X22590" s="11"/>
    </row>
    <row r="22591" spans="1:24" x14ac:dyDescent="0.55000000000000004">
      <c r="A22591">
        <v>837</v>
      </c>
      <c r="B22591">
        <v>5</v>
      </c>
      <c r="C22591">
        <v>18</v>
      </c>
      <c r="D22591" t="s">
        <v>23</v>
      </c>
      <c r="E22591">
        <v>11</v>
      </c>
      <c r="F22591" t="s">
        <v>22</v>
      </c>
      <c r="G22591">
        <v>11</v>
      </c>
      <c r="M22591">
        <v>0</v>
      </c>
      <c r="N22591" s="11"/>
      <c r="O22591" s="11"/>
      <c r="P22591" s="11"/>
      <c r="Q22591" s="11"/>
      <c r="R22591" s="2">
        <v>3.5399999999999999E-4</v>
      </c>
      <c r="S22591" s="11"/>
      <c r="T22591" s="11"/>
      <c r="U22591" s="11"/>
      <c r="V22591" s="2">
        <v>1.2300000000000001E-4</v>
      </c>
      <c r="W22591" s="2">
        <v>3.1999999999999999E-5</v>
      </c>
      <c r="X22591" s="2">
        <v>5.5000000000000002E-5</v>
      </c>
    </row>
    <row r="22592" spans="1:24" x14ac:dyDescent="0.55000000000000004">
      <c r="A22592">
        <v>837</v>
      </c>
      <c r="B22592">
        <v>5</v>
      </c>
      <c r="C22592">
        <v>19</v>
      </c>
      <c r="D22592" t="s">
        <v>24</v>
      </c>
      <c r="E22592">
        <v>11</v>
      </c>
      <c r="F22592" t="s">
        <v>22</v>
      </c>
      <c r="G22592">
        <v>15</v>
      </c>
      <c r="M22592">
        <v>34</v>
      </c>
      <c r="N22592" s="11"/>
      <c r="O22592" s="11"/>
      <c r="P22592" s="11"/>
      <c r="Q22592" s="11"/>
      <c r="R22592" s="2">
        <v>5.5400000000000002E-4</v>
      </c>
      <c r="S22592" s="11"/>
      <c r="T22592" s="11"/>
      <c r="U22592" s="11"/>
      <c r="V22592" s="2">
        <v>3.3700000000000001E-4</v>
      </c>
      <c r="W22592" s="2">
        <v>1.9900000000000001E-4</v>
      </c>
      <c r="X22592" s="2">
        <v>2.4499999999999999E-4</v>
      </c>
    </row>
    <row r="22593" spans="1:24" x14ac:dyDescent="0.55000000000000004">
      <c r="A22593">
        <v>837</v>
      </c>
      <c r="B22593">
        <v>5</v>
      </c>
      <c r="C22593">
        <v>20</v>
      </c>
      <c r="D22593" t="s">
        <v>25</v>
      </c>
      <c r="E22593">
        <v>10</v>
      </c>
      <c r="F22593" t="s">
        <v>22</v>
      </c>
      <c r="G22593">
        <v>3257</v>
      </c>
      <c r="M22593">
        <v>46</v>
      </c>
      <c r="N22593" s="11"/>
      <c r="O22593" s="11"/>
      <c r="P22593" s="11"/>
      <c r="Q22593" s="11"/>
      <c r="R22593" s="11"/>
      <c r="S22593" s="11"/>
      <c r="T22593" s="2">
        <v>1.7899999999999999E-4</v>
      </c>
      <c r="U22593" s="11"/>
      <c r="V22593" s="11"/>
      <c r="W22593" s="11"/>
      <c r="X22593" s="11"/>
    </row>
    <row r="22594" spans="1:24" x14ac:dyDescent="0.55000000000000004">
      <c r="A22594">
        <v>837</v>
      </c>
      <c r="B22594">
        <v>5</v>
      </c>
      <c r="C22594">
        <v>21</v>
      </c>
      <c r="D22594" t="s">
        <v>26</v>
      </c>
      <c r="E22594">
        <v>11</v>
      </c>
      <c r="F22594" t="s">
        <v>22</v>
      </c>
      <c r="G22594">
        <v>385</v>
      </c>
      <c r="M22594">
        <v>43</v>
      </c>
      <c r="N22594" s="11"/>
      <c r="O22594" s="11"/>
      <c r="P22594" s="11"/>
      <c r="Q22594" s="11"/>
      <c r="R22594" s="2">
        <v>5.5099999999999995E-4</v>
      </c>
      <c r="S22594" s="11"/>
      <c r="T22594" s="11"/>
      <c r="U22594" s="11"/>
      <c r="V22594" s="2">
        <v>3.3199999999999999E-4</v>
      </c>
      <c r="W22594" s="2">
        <v>1.92E-4</v>
      </c>
      <c r="X22594" s="2">
        <v>2.33E-4</v>
      </c>
    </row>
    <row r="22595" spans="1:24" x14ac:dyDescent="0.55000000000000004">
      <c r="A22595">
        <v>837</v>
      </c>
      <c r="B22595">
        <v>5</v>
      </c>
      <c r="C22595">
        <v>22</v>
      </c>
      <c r="D22595" t="s">
        <v>27</v>
      </c>
      <c r="E22595">
        <v>11</v>
      </c>
      <c r="F22595" t="s">
        <v>28</v>
      </c>
      <c r="G22595">
        <v>18</v>
      </c>
      <c r="M22595">
        <v>57</v>
      </c>
      <c r="N22595" s="11"/>
      <c r="O22595" s="11"/>
      <c r="P22595" s="11"/>
      <c r="Q22595" s="11"/>
      <c r="R22595" s="2">
        <v>2.7599999999999999E-4</v>
      </c>
      <c r="S22595" s="11"/>
      <c r="T22595" s="11"/>
      <c r="U22595" s="11"/>
      <c r="V22595" s="11"/>
      <c r="W22595" s="11"/>
      <c r="X22595" s="11"/>
    </row>
    <row r="22596" spans="1:24" x14ac:dyDescent="0.55000000000000004">
      <c r="A22596">
        <v>837</v>
      </c>
      <c r="B22596">
        <v>6</v>
      </c>
      <c r="C22596">
        <v>23</v>
      </c>
      <c r="D22596" t="s">
        <v>29</v>
      </c>
      <c r="E22596">
        <v>12</v>
      </c>
      <c r="F22596" t="s">
        <v>28</v>
      </c>
      <c r="G22596">
        <v>0</v>
      </c>
      <c r="M22596">
        <v>0</v>
      </c>
      <c r="N22596" s="11"/>
      <c r="O22596" s="11"/>
      <c r="P22596" s="11"/>
      <c r="Q22596" s="11"/>
      <c r="R22596" s="11"/>
      <c r="S22596" s="11"/>
      <c r="T22596" s="11"/>
      <c r="U22596" s="2">
        <v>-4.19E-2</v>
      </c>
      <c r="V22596" s="11"/>
      <c r="W22596" s="11"/>
      <c r="X22596" s="11"/>
    </row>
    <row r="22597" spans="1:24" x14ac:dyDescent="0.55000000000000004">
      <c r="A22597">
        <v>837</v>
      </c>
      <c r="B22597">
        <v>6</v>
      </c>
      <c r="C22597">
        <v>24</v>
      </c>
      <c r="D22597" t="s">
        <v>30</v>
      </c>
      <c r="E22597">
        <v>13</v>
      </c>
      <c r="F22597" t="s">
        <v>28</v>
      </c>
      <c r="G22597">
        <v>0</v>
      </c>
      <c r="M22597">
        <v>0</v>
      </c>
      <c r="N22597" s="11"/>
      <c r="O22597" s="11"/>
      <c r="P22597" s="11"/>
      <c r="Q22597" s="11"/>
      <c r="R22597" s="11"/>
      <c r="S22597" s="11"/>
      <c r="T22597" s="11"/>
      <c r="U22597" s="2">
        <v>2.1100000000000001E-2</v>
      </c>
      <c r="V22597" s="11"/>
      <c r="W22597" s="11"/>
      <c r="X22597" s="11"/>
    </row>
    <row r="22598" spans="1:24" x14ac:dyDescent="0.55000000000000004">
      <c r="A22598">
        <v>837</v>
      </c>
      <c r="B22598">
        <v>6</v>
      </c>
      <c r="C22598">
        <v>25</v>
      </c>
      <c r="D22598" t="s">
        <v>31</v>
      </c>
      <c r="E22598">
        <v>14</v>
      </c>
      <c r="F22598" t="s">
        <v>28</v>
      </c>
      <c r="G22598">
        <v>0</v>
      </c>
      <c r="M22598">
        <v>0</v>
      </c>
      <c r="N22598" s="11"/>
      <c r="O22598" s="11"/>
      <c r="P22598" s="11"/>
      <c r="Q22598" s="11"/>
      <c r="R22598" s="11"/>
      <c r="S22598" s="11"/>
      <c r="T22598" s="11"/>
      <c r="U22598" s="2">
        <v>-4.19E-2</v>
      </c>
      <c r="V22598" s="11"/>
      <c r="W22598" s="11"/>
      <c r="X22598" s="11"/>
    </row>
    <row r="22599" spans="1:24" x14ac:dyDescent="0.55000000000000004">
      <c r="A22599">
        <v>837</v>
      </c>
      <c r="B22599">
        <v>6</v>
      </c>
      <c r="C22599">
        <v>26</v>
      </c>
      <c r="D22599" t="s">
        <v>32</v>
      </c>
      <c r="E22599">
        <v>15</v>
      </c>
      <c r="F22599" t="s">
        <v>33</v>
      </c>
      <c r="G22599">
        <v>2</v>
      </c>
      <c r="M22599">
        <v>20</v>
      </c>
      <c r="N22599" s="11"/>
      <c r="O22599" s="11"/>
      <c r="P22599" s="11"/>
      <c r="Q22599" s="11"/>
      <c r="R22599" s="11"/>
      <c r="S22599" s="11"/>
      <c r="T22599" s="11"/>
      <c r="U22599" s="2">
        <v>2.1100000000000001E-2</v>
      </c>
      <c r="V22599" s="11"/>
      <c r="W22599" s="11"/>
      <c r="X22599" s="11"/>
    </row>
    <row r="22600" spans="1:24" x14ac:dyDescent="0.55000000000000004">
      <c r="A22600">
        <v>837</v>
      </c>
      <c r="B22600">
        <v>6</v>
      </c>
      <c r="C22600">
        <v>27</v>
      </c>
      <c r="D22600" t="s">
        <v>34</v>
      </c>
      <c r="E22600">
        <v>16</v>
      </c>
      <c r="F22600" t="s">
        <v>28</v>
      </c>
      <c r="G22600">
        <v>21</v>
      </c>
      <c r="M22600">
        <v>51</v>
      </c>
      <c r="N22600" s="11"/>
      <c r="O22600" s="11"/>
      <c r="P22600" s="11"/>
      <c r="Q22600" s="11"/>
      <c r="R22600" s="11"/>
      <c r="S22600" s="11"/>
      <c r="T22600" s="11"/>
      <c r="U22600" s="2">
        <v>4.19E-2</v>
      </c>
      <c r="V22600" s="11"/>
      <c r="W22600" s="11"/>
      <c r="X22600" s="11"/>
    </row>
    <row r="22601" spans="1:24" x14ac:dyDescent="0.55000000000000004">
      <c r="A22601">
        <v>838</v>
      </c>
      <c r="B22601">
        <v>1</v>
      </c>
      <c r="C22601">
        <v>1</v>
      </c>
      <c r="D22601" t="s">
        <v>3</v>
      </c>
      <c r="E22601">
        <v>1</v>
      </c>
      <c r="F22601" t="s">
        <v>9</v>
      </c>
      <c r="G22601">
        <v>24</v>
      </c>
      <c r="M22601">
        <v>43</v>
      </c>
      <c r="N22601" s="9"/>
      <c r="O22601" s="9"/>
      <c r="P22601" s="9"/>
      <c r="Q22601" s="9"/>
      <c r="R22601" s="9"/>
      <c r="S22601" s="10">
        <v>5.9800000000000001E-4</v>
      </c>
      <c r="T22601" s="11"/>
      <c r="U22601" s="11"/>
      <c r="V22601" s="9"/>
      <c r="W22601" s="10">
        <v>7.9799999999999992E-3</v>
      </c>
      <c r="X22601" s="2">
        <v>7.2099999999999996E-4</v>
      </c>
    </row>
    <row r="22602" spans="1:24" x14ac:dyDescent="0.55000000000000004">
      <c r="A22602">
        <v>838</v>
      </c>
      <c r="B22602">
        <v>1</v>
      </c>
      <c r="C22602">
        <v>2</v>
      </c>
      <c r="D22602" t="s">
        <v>5</v>
      </c>
      <c r="E22602">
        <v>2</v>
      </c>
      <c r="F22602" t="s">
        <v>9</v>
      </c>
      <c r="G22602">
        <v>3</v>
      </c>
      <c r="M22602">
        <v>47</v>
      </c>
      <c r="N22602" s="9"/>
      <c r="O22602" s="9"/>
      <c r="P22602" s="9"/>
      <c r="Q22602" s="9"/>
      <c r="R22602" s="9"/>
      <c r="S22602" s="10">
        <v>1.0740000000000001E-3</v>
      </c>
      <c r="T22602" s="11"/>
      <c r="U22602" s="11"/>
      <c r="V22602" s="9"/>
      <c r="W22602" s="10">
        <v>1.2290000000000001E-3</v>
      </c>
      <c r="X22602" s="2">
        <v>1.188E-3</v>
      </c>
    </row>
    <row r="22603" spans="1:24" x14ac:dyDescent="0.55000000000000004">
      <c r="A22603">
        <v>838</v>
      </c>
      <c r="B22603">
        <v>1</v>
      </c>
      <c r="C22603">
        <v>3</v>
      </c>
      <c r="D22603" t="s">
        <v>6</v>
      </c>
      <c r="E22603">
        <v>2</v>
      </c>
      <c r="F22603" t="s">
        <v>9</v>
      </c>
      <c r="G22603">
        <v>4</v>
      </c>
      <c r="M22603">
        <v>81</v>
      </c>
      <c r="N22603" s="9"/>
      <c r="O22603" s="9"/>
      <c r="P22603" s="9"/>
      <c r="Q22603" s="9"/>
      <c r="R22603" s="9"/>
      <c r="S22603" s="10">
        <f t="shared" ref="S22603" si="2518">0.000218*4</f>
        <v>8.7200000000000005E-4</v>
      </c>
      <c r="T22603" s="11"/>
      <c r="U22603" s="11"/>
      <c r="V22603" s="9"/>
      <c r="W22603" s="10">
        <v>9.2299999999999999E-4</v>
      </c>
      <c r="X22603" s="2">
        <v>9.01E-4</v>
      </c>
    </row>
    <row r="22604" spans="1:24" x14ac:dyDescent="0.55000000000000004">
      <c r="A22604">
        <v>838</v>
      </c>
      <c r="B22604">
        <v>1</v>
      </c>
      <c r="C22604">
        <v>4</v>
      </c>
      <c r="D22604" t="s">
        <v>7</v>
      </c>
      <c r="E22604">
        <v>2</v>
      </c>
      <c r="F22604" t="s">
        <v>9</v>
      </c>
      <c r="G22604">
        <v>5</v>
      </c>
      <c r="M22604">
        <v>85</v>
      </c>
      <c r="N22604" s="9"/>
      <c r="O22604" s="9"/>
      <c r="P22604" s="9"/>
      <c r="Q22604" s="9"/>
      <c r="R22604" s="9"/>
      <c r="S22604" s="10">
        <f t="shared" ref="S22604" si="2519">0.000218*2</f>
        <v>4.3600000000000003E-4</v>
      </c>
      <c r="T22604" s="11"/>
      <c r="U22604" s="11"/>
      <c r="V22604" s="9"/>
      <c r="W22604" s="10">
        <v>6.4999999999999997E-4</v>
      </c>
      <c r="X22604" s="2">
        <v>5.4199999999999995E-4</v>
      </c>
    </row>
    <row r="22605" spans="1:24" x14ac:dyDescent="0.55000000000000004">
      <c r="A22605">
        <v>838</v>
      </c>
      <c r="B22605">
        <v>2</v>
      </c>
      <c r="C22605">
        <v>5</v>
      </c>
      <c r="D22605" t="s">
        <v>8</v>
      </c>
      <c r="E22605">
        <v>3</v>
      </c>
      <c r="F22605" t="s">
        <v>9</v>
      </c>
      <c r="G22605">
        <v>5</v>
      </c>
      <c r="M22605">
        <v>14</v>
      </c>
      <c r="N22605" s="2">
        <v>8.7999999999999998E-5</v>
      </c>
      <c r="O22605" s="2">
        <v>2.5399999999999999E-4</v>
      </c>
      <c r="P22605" s="2">
        <v>4.1199999999999999E-4</v>
      </c>
      <c r="Q22605" s="2">
        <v>3.68E-4</v>
      </c>
      <c r="R22605" s="11"/>
      <c r="S22605" s="11"/>
      <c r="T22605" s="11"/>
      <c r="U22605" s="11"/>
      <c r="V22605" s="11"/>
      <c r="W22605" s="11"/>
      <c r="X22605" s="11"/>
    </row>
    <row r="22606" spans="1:24" x14ac:dyDescent="0.55000000000000004">
      <c r="A22606">
        <v>838</v>
      </c>
      <c r="B22606">
        <v>2</v>
      </c>
      <c r="C22606">
        <v>6</v>
      </c>
      <c r="D22606" t="s">
        <v>10</v>
      </c>
      <c r="E22606">
        <v>3</v>
      </c>
      <c r="F22606" t="s">
        <v>9</v>
      </c>
      <c r="G22606">
        <v>32</v>
      </c>
      <c r="M22606">
        <v>33</v>
      </c>
      <c r="N22606" s="2">
        <v>3.9999999999999998E-6</v>
      </c>
      <c r="O22606" s="2">
        <v>4.1999999999999998E-5</v>
      </c>
      <c r="P22606" s="2">
        <v>6.7000000000000002E-5</v>
      </c>
      <c r="Q22606" s="2">
        <v>5.5000000000000002E-5</v>
      </c>
      <c r="R22606" s="11"/>
      <c r="S22606" s="11"/>
      <c r="T22606" s="11"/>
      <c r="U22606" s="11"/>
      <c r="V22606" s="11"/>
      <c r="W22606" s="11"/>
      <c r="X22606" s="11"/>
    </row>
    <row r="22607" spans="1:24" x14ac:dyDescent="0.55000000000000004">
      <c r="A22607">
        <v>838</v>
      </c>
      <c r="B22607">
        <v>2</v>
      </c>
      <c r="C22607">
        <v>7</v>
      </c>
      <c r="D22607" t="s">
        <v>11</v>
      </c>
      <c r="E22607">
        <v>3</v>
      </c>
      <c r="F22607" t="s">
        <v>9</v>
      </c>
      <c r="G22607">
        <v>11</v>
      </c>
      <c r="M22607">
        <v>79</v>
      </c>
      <c r="N22607" s="2">
        <v>1.7E-5</v>
      </c>
      <c r="O22607" s="2">
        <v>1.4899999999999999E-4</v>
      </c>
      <c r="P22607" s="2">
        <v>3.5399999999999999E-4</v>
      </c>
      <c r="Q22607" s="2">
        <v>3.1199999999999999E-4</v>
      </c>
      <c r="R22607" s="11"/>
      <c r="S22607" s="11"/>
      <c r="T22607" s="11"/>
      <c r="U22607" s="11"/>
      <c r="V22607" s="11"/>
      <c r="W22607" s="11"/>
      <c r="X22607" s="11"/>
    </row>
    <row r="22608" spans="1:24" x14ac:dyDescent="0.55000000000000004">
      <c r="A22608">
        <v>838</v>
      </c>
      <c r="B22608">
        <v>2</v>
      </c>
      <c r="C22608">
        <v>8</v>
      </c>
      <c r="D22608" t="s">
        <v>12</v>
      </c>
      <c r="E22608">
        <v>3</v>
      </c>
      <c r="F22608" t="s">
        <v>9</v>
      </c>
      <c r="G22608">
        <v>7</v>
      </c>
      <c r="M22608">
        <v>91</v>
      </c>
      <c r="N22608" s="2">
        <v>1.2E-5</v>
      </c>
      <c r="O22608" s="2">
        <v>1.02E-4</v>
      </c>
      <c r="P22608" s="2">
        <v>2.32E-4</v>
      </c>
      <c r="Q22608" s="2">
        <v>1.9900000000000001E-4</v>
      </c>
      <c r="R22608" s="11"/>
      <c r="S22608" s="11"/>
      <c r="T22608" s="11"/>
      <c r="U22608" s="11"/>
      <c r="V22608" s="11"/>
      <c r="W22608" s="11"/>
      <c r="X22608" s="11"/>
    </row>
    <row r="22609" spans="1:24" x14ac:dyDescent="0.55000000000000004">
      <c r="A22609">
        <v>838</v>
      </c>
      <c r="B22609">
        <v>3</v>
      </c>
      <c r="C22609">
        <v>9</v>
      </c>
      <c r="D22609" t="s">
        <v>13</v>
      </c>
      <c r="E22609">
        <v>4</v>
      </c>
      <c r="F22609" t="s">
        <v>9</v>
      </c>
      <c r="G22609">
        <v>0</v>
      </c>
      <c r="M22609">
        <v>0</v>
      </c>
      <c r="N22609" s="11"/>
      <c r="O22609" s="11"/>
      <c r="P22609" s="11"/>
      <c r="Q22609" s="11"/>
      <c r="R22609" s="11"/>
      <c r="S22609" s="11"/>
      <c r="T22609" s="11"/>
      <c r="U22609" s="11"/>
      <c r="V22609" s="11"/>
      <c r="W22609" s="2">
        <v>5.3999999999999998E-5</v>
      </c>
      <c r="X22609" s="2">
        <v>4.1E-5</v>
      </c>
    </row>
    <row r="22610" spans="1:24" x14ac:dyDescent="0.55000000000000004">
      <c r="A22610">
        <v>838</v>
      </c>
      <c r="B22610">
        <v>3</v>
      </c>
      <c r="C22610">
        <v>10</v>
      </c>
      <c r="D22610" t="s">
        <v>14</v>
      </c>
      <c r="E22610">
        <v>4</v>
      </c>
      <c r="F22610" t="s">
        <v>9</v>
      </c>
      <c r="G22610">
        <v>0</v>
      </c>
      <c r="M22610">
        <v>0</v>
      </c>
      <c r="N22610" s="11"/>
      <c r="O22610" s="11"/>
      <c r="P22610" s="11"/>
      <c r="Q22610" s="11"/>
      <c r="R22610" s="11"/>
      <c r="S22610" s="2">
        <v>2.0100000000000001E-4</v>
      </c>
      <c r="T22610" s="11"/>
      <c r="U22610" s="11"/>
      <c r="V22610" s="11"/>
      <c r="W22610" s="2">
        <v>1.4200000000000001E-4</v>
      </c>
      <c r="X22610" s="2">
        <v>1.35E-4</v>
      </c>
    </row>
    <row r="22611" spans="1:24" x14ac:dyDescent="0.55000000000000004">
      <c r="A22611">
        <v>838</v>
      </c>
      <c r="B22611">
        <v>3</v>
      </c>
      <c r="C22611">
        <v>11</v>
      </c>
      <c r="D22611" t="s">
        <v>15</v>
      </c>
      <c r="E22611">
        <v>5</v>
      </c>
      <c r="F22611" t="s">
        <v>9</v>
      </c>
      <c r="G22611">
        <v>4</v>
      </c>
      <c r="M22611">
        <v>18</v>
      </c>
      <c r="N22611" s="11"/>
      <c r="O22611" s="11"/>
      <c r="P22611" s="11"/>
      <c r="Q22611" s="11"/>
      <c r="R22611" s="11"/>
      <c r="S22611" s="2">
        <v>1.8699999999999999E-4</v>
      </c>
      <c r="T22611" s="11"/>
      <c r="U22611" s="11"/>
      <c r="V22611" s="11"/>
      <c r="W22611" s="2">
        <v>1.3200000000000001E-4</v>
      </c>
      <c r="X22611" s="2">
        <v>1.22E-4</v>
      </c>
    </row>
    <row r="22612" spans="1:24" x14ac:dyDescent="0.55000000000000004">
      <c r="A22612">
        <v>838</v>
      </c>
      <c r="B22612">
        <v>3</v>
      </c>
      <c r="C22612">
        <v>12</v>
      </c>
      <c r="D22612" t="s">
        <v>16</v>
      </c>
      <c r="E22612">
        <v>6</v>
      </c>
      <c r="F22612" t="s">
        <v>9</v>
      </c>
      <c r="G22612">
        <v>4</v>
      </c>
      <c r="M22612">
        <v>13</v>
      </c>
      <c r="N22612" s="11"/>
      <c r="O22612" s="11"/>
      <c r="P22612" s="11"/>
      <c r="Q22612" s="11"/>
      <c r="R22612" s="11"/>
      <c r="S22612" s="11"/>
      <c r="T22612" s="11"/>
      <c r="U22612" s="11"/>
      <c r="V22612" s="11"/>
      <c r="W22612" s="2">
        <v>1.9900000000000001E-4</v>
      </c>
      <c r="X22612" s="2">
        <v>1.7799999999999999E-4</v>
      </c>
    </row>
    <row r="22613" spans="1:24" x14ac:dyDescent="0.55000000000000004">
      <c r="A22613">
        <v>838</v>
      </c>
      <c r="B22613">
        <v>3</v>
      </c>
      <c r="C22613">
        <v>13</v>
      </c>
      <c r="D22613" t="s">
        <v>17</v>
      </c>
      <c r="E22613">
        <v>7</v>
      </c>
      <c r="F22613" t="s">
        <v>9</v>
      </c>
      <c r="G22613">
        <v>15</v>
      </c>
      <c r="M22613">
        <v>25</v>
      </c>
      <c r="N22613" s="2">
        <v>2.5000000000000001E-5</v>
      </c>
      <c r="O22613" s="2">
        <v>1.65E-4</v>
      </c>
      <c r="P22613" s="2">
        <f t="shared" ref="P22613" si="2520">0.000398</f>
        <v>3.9800000000000002E-4</v>
      </c>
      <c r="Q22613" s="2">
        <v>3.1100000000000002E-4</v>
      </c>
      <c r="R22613" s="11"/>
      <c r="S22613" s="11"/>
      <c r="T22613" s="11"/>
      <c r="U22613" s="11"/>
      <c r="V22613" s="11"/>
      <c r="W22613" s="2">
        <v>8.3999999999999995E-5</v>
      </c>
      <c r="X22613" s="2">
        <v>7.7999999999999999E-5</v>
      </c>
    </row>
    <row r="22614" spans="1:24" x14ac:dyDescent="0.55000000000000004">
      <c r="A22614">
        <v>838</v>
      </c>
      <c r="B22614">
        <v>3</v>
      </c>
      <c r="C22614">
        <v>14</v>
      </c>
      <c r="D22614" t="s">
        <v>18</v>
      </c>
      <c r="E22614">
        <v>8</v>
      </c>
      <c r="F22614" t="s">
        <v>9</v>
      </c>
      <c r="G22614">
        <v>6</v>
      </c>
      <c r="M22614">
        <v>33</v>
      </c>
      <c r="N22614" s="2">
        <v>3.3000000000000003E-5</v>
      </c>
      <c r="O22614" s="2">
        <v>1.9900000000000001E-4</v>
      </c>
      <c r="P22614" s="2">
        <v>4.3300000000000001E-4</v>
      </c>
      <c r="Q22614" s="2">
        <v>3.8200000000000002E-4</v>
      </c>
      <c r="R22614" s="11"/>
      <c r="S22614" s="2">
        <v>1.54E-4</v>
      </c>
      <c r="T22614" s="11"/>
      <c r="U22614" s="11"/>
      <c r="V22614" s="11"/>
      <c r="W22614" s="2">
        <v>1.02E-4</v>
      </c>
      <c r="X22614" s="2">
        <v>9.2999999999999997E-5</v>
      </c>
    </row>
    <row r="22615" spans="1:24" x14ac:dyDescent="0.55000000000000004">
      <c r="A22615">
        <v>838</v>
      </c>
      <c r="B22615">
        <v>3</v>
      </c>
      <c r="C22615">
        <v>15</v>
      </c>
      <c r="D22615" t="s">
        <v>19</v>
      </c>
      <c r="E22615">
        <v>4</v>
      </c>
      <c r="F22615" t="s">
        <v>9</v>
      </c>
      <c r="G22615">
        <v>11</v>
      </c>
      <c r="M22615">
        <v>33</v>
      </c>
      <c r="N22615" s="11"/>
      <c r="O22615" s="11"/>
      <c r="P22615" s="11"/>
      <c r="Q22615" s="11"/>
      <c r="R22615" s="11"/>
      <c r="S22615" s="2">
        <v>2.5500000000000002E-4</v>
      </c>
      <c r="T22615" s="11"/>
      <c r="U22615" s="11"/>
      <c r="V22615" s="11"/>
      <c r="W22615" s="2">
        <v>1.6200000000000001E-4</v>
      </c>
      <c r="X22615" s="2">
        <v>1.4999999999999999E-4</v>
      </c>
    </row>
    <row r="22616" spans="1:24" x14ac:dyDescent="0.55000000000000004">
      <c r="A22616">
        <v>838</v>
      </c>
      <c r="B22616">
        <v>4</v>
      </c>
      <c r="C22616">
        <v>16</v>
      </c>
      <c r="D22616" t="s">
        <v>20</v>
      </c>
      <c r="E22616">
        <v>9</v>
      </c>
      <c r="F22616" t="s">
        <v>9</v>
      </c>
      <c r="G22616">
        <v>63</v>
      </c>
      <c r="M22616">
        <v>21</v>
      </c>
      <c r="N22616" s="11"/>
      <c r="O22616" s="11"/>
      <c r="P22616" s="11"/>
      <c r="Q22616" s="11"/>
      <c r="R22616" s="11"/>
      <c r="S22616" s="11"/>
      <c r="T22616" s="11"/>
      <c r="U22616" s="11"/>
      <c r="V22616" s="11"/>
      <c r="W22616" s="2">
        <v>1.9999999999999999E-6</v>
      </c>
      <c r="X22616" s="2">
        <v>1.9999999999999999E-6</v>
      </c>
    </row>
    <row r="22617" spans="1:24" x14ac:dyDescent="0.55000000000000004">
      <c r="A22617">
        <v>838</v>
      </c>
      <c r="B22617">
        <v>5</v>
      </c>
      <c r="C22617">
        <v>17</v>
      </c>
      <c r="D22617" t="s">
        <v>21</v>
      </c>
      <c r="E22617">
        <v>10</v>
      </c>
      <c r="F22617" t="s">
        <v>22</v>
      </c>
      <c r="G22617">
        <v>0</v>
      </c>
      <c r="M22617">
        <v>0</v>
      </c>
      <c r="N22617" s="11"/>
      <c r="O22617" s="11"/>
      <c r="P22617" s="11"/>
      <c r="Q22617" s="11"/>
      <c r="R22617" s="11"/>
      <c r="S22617" s="11"/>
      <c r="T22617" s="2">
        <v>1.7899999999999999E-4</v>
      </c>
      <c r="U22617" s="11"/>
      <c r="V22617" s="11"/>
      <c r="W22617" s="11"/>
      <c r="X22617" s="11"/>
    </row>
    <row r="22618" spans="1:24" x14ac:dyDescent="0.55000000000000004">
      <c r="A22618">
        <v>838</v>
      </c>
      <c r="B22618">
        <v>5</v>
      </c>
      <c r="C22618">
        <v>18</v>
      </c>
      <c r="D22618" t="s">
        <v>23</v>
      </c>
      <c r="E22618">
        <v>11</v>
      </c>
      <c r="F22618" t="s">
        <v>22</v>
      </c>
      <c r="G22618">
        <v>10</v>
      </c>
      <c r="M22618">
        <v>0</v>
      </c>
      <c r="N22618" s="11"/>
      <c r="O22618" s="11"/>
      <c r="P22618" s="11"/>
      <c r="Q22618" s="11"/>
      <c r="R22618" s="2">
        <v>3.5399999999999999E-4</v>
      </c>
      <c r="S22618" s="11"/>
      <c r="T22618" s="11"/>
      <c r="U22618" s="11"/>
      <c r="V22618" s="2">
        <v>1.2300000000000001E-4</v>
      </c>
      <c r="W22618" s="2">
        <v>3.1999999999999999E-5</v>
      </c>
      <c r="X22618" s="2">
        <v>5.5000000000000002E-5</v>
      </c>
    </row>
    <row r="22619" spans="1:24" x14ac:dyDescent="0.55000000000000004">
      <c r="A22619">
        <v>838</v>
      </c>
      <c r="B22619">
        <v>5</v>
      </c>
      <c r="C22619">
        <v>19</v>
      </c>
      <c r="D22619" t="s">
        <v>24</v>
      </c>
      <c r="E22619">
        <v>11</v>
      </c>
      <c r="F22619" t="s">
        <v>22</v>
      </c>
      <c r="G22619">
        <v>10</v>
      </c>
      <c r="M22619">
        <v>25</v>
      </c>
      <c r="N22619" s="11"/>
      <c r="O22619" s="11"/>
      <c r="P22619" s="11"/>
      <c r="Q22619" s="11"/>
      <c r="R22619" s="2">
        <v>5.5400000000000002E-4</v>
      </c>
      <c r="S22619" s="11"/>
      <c r="T22619" s="11"/>
      <c r="U22619" s="11"/>
      <c r="V22619" s="2">
        <v>3.3700000000000001E-4</v>
      </c>
      <c r="W22619" s="2">
        <v>1.9900000000000001E-4</v>
      </c>
      <c r="X22619" s="2">
        <v>2.4499999999999999E-4</v>
      </c>
    </row>
    <row r="22620" spans="1:24" x14ac:dyDescent="0.55000000000000004">
      <c r="A22620">
        <v>838</v>
      </c>
      <c r="B22620">
        <v>5</v>
      </c>
      <c r="C22620">
        <v>20</v>
      </c>
      <c r="D22620" t="s">
        <v>25</v>
      </c>
      <c r="E22620">
        <v>10</v>
      </c>
      <c r="F22620" t="s">
        <v>22</v>
      </c>
      <c r="G22620">
        <v>2025</v>
      </c>
      <c r="M22620">
        <v>46</v>
      </c>
      <c r="N22620" s="11"/>
      <c r="O22620" s="11"/>
      <c r="P22620" s="11"/>
      <c r="Q22620" s="11"/>
      <c r="R22620" s="11"/>
      <c r="S22620" s="11"/>
      <c r="T22620" s="2">
        <v>1.7899999999999999E-4</v>
      </c>
      <c r="U22620" s="11"/>
      <c r="V22620" s="11"/>
      <c r="W22620" s="11"/>
      <c r="X22620" s="11"/>
    </row>
    <row r="22621" spans="1:24" x14ac:dyDescent="0.55000000000000004">
      <c r="A22621">
        <v>838</v>
      </c>
      <c r="B22621">
        <v>5</v>
      </c>
      <c r="C22621">
        <v>21</v>
      </c>
      <c r="D22621" t="s">
        <v>26</v>
      </c>
      <c r="E22621">
        <v>11</v>
      </c>
      <c r="F22621" t="s">
        <v>22</v>
      </c>
      <c r="G22621">
        <v>361</v>
      </c>
      <c r="M22621">
        <v>59</v>
      </c>
      <c r="N22621" s="11"/>
      <c r="O22621" s="11"/>
      <c r="P22621" s="11"/>
      <c r="Q22621" s="11"/>
      <c r="R22621" s="2">
        <v>5.5099999999999995E-4</v>
      </c>
      <c r="S22621" s="11"/>
      <c r="T22621" s="11"/>
      <c r="U22621" s="11"/>
      <c r="V22621" s="2">
        <v>3.3199999999999999E-4</v>
      </c>
      <c r="W22621" s="2">
        <v>1.92E-4</v>
      </c>
      <c r="X22621" s="2">
        <v>2.33E-4</v>
      </c>
    </row>
    <row r="22622" spans="1:24" x14ac:dyDescent="0.55000000000000004">
      <c r="A22622">
        <v>838</v>
      </c>
      <c r="B22622">
        <v>5</v>
      </c>
      <c r="C22622">
        <v>22</v>
      </c>
      <c r="D22622" t="s">
        <v>27</v>
      </c>
      <c r="E22622">
        <v>11</v>
      </c>
      <c r="F22622" t="s">
        <v>28</v>
      </c>
      <c r="G22622">
        <v>15</v>
      </c>
      <c r="M22622">
        <v>45</v>
      </c>
      <c r="N22622" s="11"/>
      <c r="O22622" s="11"/>
      <c r="P22622" s="11"/>
      <c r="Q22622" s="11"/>
      <c r="R22622" s="2">
        <v>2.7599999999999999E-4</v>
      </c>
      <c r="S22622" s="11"/>
      <c r="T22622" s="11"/>
      <c r="U22622" s="11"/>
      <c r="V22622" s="11"/>
      <c r="W22622" s="11"/>
      <c r="X22622" s="11"/>
    </row>
    <row r="22623" spans="1:24" x14ac:dyDescent="0.55000000000000004">
      <c r="A22623">
        <v>838</v>
      </c>
      <c r="B22623">
        <v>6</v>
      </c>
      <c r="C22623">
        <v>23</v>
      </c>
      <c r="D22623" t="s">
        <v>29</v>
      </c>
      <c r="E22623">
        <v>12</v>
      </c>
      <c r="F22623" t="s">
        <v>28</v>
      </c>
      <c r="G22623">
        <v>0</v>
      </c>
      <c r="M22623">
        <v>0</v>
      </c>
      <c r="N22623" s="11"/>
      <c r="O22623" s="11"/>
      <c r="P22623" s="11"/>
      <c r="Q22623" s="11"/>
      <c r="R22623" s="11"/>
      <c r="S22623" s="11"/>
      <c r="T22623" s="11"/>
      <c r="U22623" s="2">
        <v>-4.19E-2</v>
      </c>
      <c r="V22623" s="11"/>
      <c r="W22623" s="11"/>
      <c r="X22623" s="11"/>
    </row>
    <row r="22624" spans="1:24" x14ac:dyDescent="0.55000000000000004">
      <c r="A22624">
        <v>838</v>
      </c>
      <c r="B22624">
        <v>6</v>
      </c>
      <c r="C22624">
        <v>24</v>
      </c>
      <c r="D22624" t="s">
        <v>30</v>
      </c>
      <c r="E22624">
        <v>13</v>
      </c>
      <c r="F22624" t="s">
        <v>28</v>
      </c>
      <c r="G22624">
        <v>0</v>
      </c>
      <c r="M22624">
        <v>0</v>
      </c>
      <c r="N22624" s="11"/>
      <c r="O22624" s="11"/>
      <c r="P22624" s="11"/>
      <c r="Q22624" s="11"/>
      <c r="R22624" s="11"/>
      <c r="S22624" s="11"/>
      <c r="T22624" s="11"/>
      <c r="U22624" s="2">
        <v>2.1100000000000001E-2</v>
      </c>
      <c r="V22624" s="11"/>
      <c r="W22624" s="11"/>
      <c r="X22624" s="11"/>
    </row>
    <row r="22625" spans="1:24" x14ac:dyDescent="0.55000000000000004">
      <c r="A22625">
        <v>838</v>
      </c>
      <c r="B22625">
        <v>6</v>
      </c>
      <c r="C22625">
        <v>25</v>
      </c>
      <c r="D22625" t="s">
        <v>31</v>
      </c>
      <c r="E22625">
        <v>14</v>
      </c>
      <c r="F22625" t="s">
        <v>28</v>
      </c>
      <c r="G22625">
        <v>0</v>
      </c>
      <c r="M22625">
        <v>0</v>
      </c>
      <c r="N22625" s="11"/>
      <c r="O22625" s="11"/>
      <c r="P22625" s="11"/>
      <c r="Q22625" s="11"/>
      <c r="R22625" s="11"/>
      <c r="S22625" s="11"/>
      <c r="T22625" s="11"/>
      <c r="U22625" s="2">
        <v>-4.19E-2</v>
      </c>
      <c r="V22625" s="11"/>
      <c r="W22625" s="11"/>
      <c r="X22625" s="11"/>
    </row>
    <row r="22626" spans="1:24" x14ac:dyDescent="0.55000000000000004">
      <c r="A22626">
        <v>838</v>
      </c>
      <c r="B22626">
        <v>6</v>
      </c>
      <c r="C22626">
        <v>26</v>
      </c>
      <c r="D22626" t="s">
        <v>32</v>
      </c>
      <c r="E22626">
        <v>15</v>
      </c>
      <c r="F22626" t="s">
        <v>33</v>
      </c>
      <c r="G22626">
        <v>2</v>
      </c>
      <c r="M22626">
        <v>20</v>
      </c>
      <c r="N22626" s="11"/>
      <c r="O22626" s="11"/>
      <c r="P22626" s="11"/>
      <c r="Q22626" s="11"/>
      <c r="R22626" s="11"/>
      <c r="S22626" s="11"/>
      <c r="T22626" s="11"/>
      <c r="U22626" s="2">
        <v>2.1100000000000001E-2</v>
      </c>
      <c r="V22626" s="11"/>
      <c r="W22626" s="11"/>
      <c r="X22626" s="11"/>
    </row>
    <row r="22627" spans="1:24" x14ac:dyDescent="0.55000000000000004">
      <c r="A22627">
        <v>838</v>
      </c>
      <c r="B22627">
        <v>6</v>
      </c>
      <c r="C22627">
        <v>27</v>
      </c>
      <c r="D22627" t="s">
        <v>34</v>
      </c>
      <c r="E22627">
        <v>16</v>
      </c>
      <c r="F22627" t="s">
        <v>28</v>
      </c>
      <c r="G22627">
        <v>22</v>
      </c>
      <c r="M22627">
        <v>43</v>
      </c>
      <c r="N22627" s="11"/>
      <c r="O22627" s="11"/>
      <c r="P22627" s="11"/>
      <c r="Q22627" s="11"/>
      <c r="R22627" s="11"/>
      <c r="S22627" s="11"/>
      <c r="T22627" s="11"/>
      <c r="U22627" s="2">
        <v>4.19E-2</v>
      </c>
      <c r="V22627" s="11"/>
      <c r="W22627" s="11"/>
      <c r="X22627" s="11"/>
    </row>
    <row r="22628" spans="1:24" x14ac:dyDescent="0.55000000000000004">
      <c r="A22628">
        <v>839</v>
      </c>
      <c r="B22628">
        <v>1</v>
      </c>
      <c r="C22628">
        <v>1</v>
      </c>
      <c r="D22628" t="s">
        <v>3</v>
      </c>
      <c r="E22628">
        <v>1</v>
      </c>
      <c r="F22628" t="s">
        <v>4</v>
      </c>
      <c r="G22628">
        <v>12</v>
      </c>
      <c r="M22628">
        <v>53</v>
      </c>
      <c r="N22628" s="9"/>
      <c r="O22628" s="9"/>
      <c r="P22628" s="9"/>
      <c r="Q22628" s="9"/>
      <c r="R22628" s="9"/>
      <c r="S22628" s="10">
        <v>5.9800000000000001E-4</v>
      </c>
      <c r="T22628" s="11"/>
      <c r="U22628" s="11"/>
      <c r="V22628" s="9"/>
      <c r="W22628" s="10">
        <v>7.9799999999999992E-3</v>
      </c>
      <c r="X22628" s="2">
        <v>7.2099999999999996E-4</v>
      </c>
    </row>
    <row r="22629" spans="1:24" x14ac:dyDescent="0.55000000000000004">
      <c r="A22629">
        <v>839</v>
      </c>
      <c r="B22629">
        <v>1</v>
      </c>
      <c r="C22629">
        <v>2</v>
      </c>
      <c r="D22629" t="s">
        <v>5</v>
      </c>
      <c r="E22629">
        <v>2</v>
      </c>
      <c r="F22629" t="s">
        <v>4</v>
      </c>
      <c r="G22629">
        <v>3</v>
      </c>
      <c r="M22629">
        <v>46</v>
      </c>
      <c r="N22629" s="9"/>
      <c r="O22629" s="9"/>
      <c r="P22629" s="9"/>
      <c r="Q22629" s="9"/>
      <c r="R22629" s="9"/>
      <c r="S22629" s="10">
        <v>1.0740000000000001E-3</v>
      </c>
      <c r="T22629" s="11"/>
      <c r="U22629" s="11"/>
      <c r="V22629" s="9"/>
      <c r="W22629" s="10">
        <v>1.2290000000000001E-3</v>
      </c>
      <c r="X22629" s="2">
        <v>1.188E-3</v>
      </c>
    </row>
    <row r="22630" spans="1:24" x14ac:dyDescent="0.55000000000000004">
      <c r="A22630">
        <v>839</v>
      </c>
      <c r="B22630">
        <v>1</v>
      </c>
      <c r="C22630">
        <v>3</v>
      </c>
      <c r="D22630" t="s">
        <v>6</v>
      </c>
      <c r="E22630">
        <v>2</v>
      </c>
      <c r="F22630" t="s">
        <v>4</v>
      </c>
      <c r="G22630">
        <v>10</v>
      </c>
      <c r="M22630">
        <v>84</v>
      </c>
      <c r="N22630" s="9"/>
      <c r="O22630" s="9"/>
      <c r="P22630" s="9"/>
      <c r="Q22630" s="9"/>
      <c r="R22630" s="9"/>
      <c r="S22630" s="10">
        <f t="shared" ref="S22630" si="2521">0.000218*4</f>
        <v>8.7200000000000005E-4</v>
      </c>
      <c r="T22630" s="11"/>
      <c r="U22630" s="11"/>
      <c r="V22630" s="9"/>
      <c r="W22630" s="10">
        <v>9.2299999999999999E-4</v>
      </c>
      <c r="X22630" s="2">
        <v>9.01E-4</v>
      </c>
    </row>
    <row r="22631" spans="1:24" x14ac:dyDescent="0.55000000000000004">
      <c r="A22631">
        <v>839</v>
      </c>
      <c r="B22631">
        <v>1</v>
      </c>
      <c r="C22631">
        <v>4</v>
      </c>
      <c r="D22631" t="s">
        <v>7</v>
      </c>
      <c r="E22631">
        <v>2</v>
      </c>
      <c r="F22631" t="s">
        <v>4</v>
      </c>
      <c r="G22631">
        <v>8</v>
      </c>
      <c r="M22631">
        <v>69</v>
      </c>
      <c r="N22631" s="9"/>
      <c r="O22631" s="9"/>
      <c r="P22631" s="9"/>
      <c r="Q22631" s="9"/>
      <c r="R22631" s="9"/>
      <c r="S22631" s="10">
        <f t="shared" ref="S22631" si="2522">0.000218*2</f>
        <v>4.3600000000000003E-4</v>
      </c>
      <c r="T22631" s="11"/>
      <c r="U22631" s="11"/>
      <c r="V22631" s="9"/>
      <c r="W22631" s="10">
        <v>6.4999999999999997E-4</v>
      </c>
      <c r="X22631" s="2">
        <v>5.4199999999999995E-4</v>
      </c>
    </row>
    <row r="22632" spans="1:24" x14ac:dyDescent="0.55000000000000004">
      <c r="A22632">
        <v>839</v>
      </c>
      <c r="B22632">
        <v>2</v>
      </c>
      <c r="C22632">
        <v>5</v>
      </c>
      <c r="D22632" t="s">
        <v>8</v>
      </c>
      <c r="E22632">
        <v>3</v>
      </c>
      <c r="F22632" t="s">
        <v>9</v>
      </c>
      <c r="G22632">
        <v>4</v>
      </c>
      <c r="M22632">
        <v>20</v>
      </c>
      <c r="N22632" s="2">
        <v>8.7999999999999998E-5</v>
      </c>
      <c r="O22632" s="2">
        <v>2.5399999999999999E-4</v>
      </c>
      <c r="P22632" s="2">
        <v>4.1199999999999999E-4</v>
      </c>
      <c r="Q22632" s="2">
        <v>3.68E-4</v>
      </c>
      <c r="R22632" s="11"/>
      <c r="S22632" s="11"/>
      <c r="T22632" s="11"/>
      <c r="U22632" s="11"/>
      <c r="V22632" s="11"/>
      <c r="W22632" s="11"/>
      <c r="X22632" s="11"/>
    </row>
    <row r="22633" spans="1:24" x14ac:dyDescent="0.55000000000000004">
      <c r="A22633">
        <v>839</v>
      </c>
      <c r="B22633">
        <v>2</v>
      </c>
      <c r="C22633">
        <v>6</v>
      </c>
      <c r="D22633" t="s">
        <v>10</v>
      </c>
      <c r="E22633">
        <v>3</v>
      </c>
      <c r="F22633" t="s">
        <v>9</v>
      </c>
      <c r="G22633">
        <v>37</v>
      </c>
      <c r="M22633">
        <v>33</v>
      </c>
      <c r="N22633" s="2">
        <v>3.9999999999999998E-6</v>
      </c>
      <c r="O22633" s="2">
        <v>4.1999999999999998E-5</v>
      </c>
      <c r="P22633" s="2">
        <v>6.7000000000000002E-5</v>
      </c>
      <c r="Q22633" s="2">
        <v>5.5000000000000002E-5</v>
      </c>
      <c r="R22633" s="11"/>
      <c r="S22633" s="11"/>
      <c r="T22633" s="11"/>
      <c r="U22633" s="11"/>
      <c r="V22633" s="11"/>
      <c r="W22633" s="11"/>
      <c r="X22633" s="11"/>
    </row>
    <row r="22634" spans="1:24" x14ac:dyDescent="0.55000000000000004">
      <c r="A22634">
        <v>839</v>
      </c>
      <c r="B22634">
        <v>2</v>
      </c>
      <c r="C22634">
        <v>7</v>
      </c>
      <c r="D22634" t="s">
        <v>11</v>
      </c>
      <c r="E22634">
        <v>3</v>
      </c>
      <c r="F22634" t="s">
        <v>9</v>
      </c>
      <c r="G22634">
        <v>22</v>
      </c>
      <c r="M22634">
        <v>86</v>
      </c>
      <c r="N22634" s="2">
        <v>1.7E-5</v>
      </c>
      <c r="O22634" s="2">
        <v>1.4899999999999999E-4</v>
      </c>
      <c r="P22634" s="2">
        <v>3.5399999999999999E-4</v>
      </c>
      <c r="Q22634" s="2">
        <v>3.1199999999999999E-4</v>
      </c>
      <c r="R22634" s="11"/>
      <c r="S22634" s="11"/>
      <c r="T22634" s="11"/>
      <c r="U22634" s="11"/>
      <c r="V22634" s="11"/>
      <c r="W22634" s="11"/>
      <c r="X22634" s="11"/>
    </row>
    <row r="22635" spans="1:24" x14ac:dyDescent="0.55000000000000004">
      <c r="A22635">
        <v>839</v>
      </c>
      <c r="B22635">
        <v>2</v>
      </c>
      <c r="C22635">
        <v>8</v>
      </c>
      <c r="D22635" t="s">
        <v>12</v>
      </c>
      <c r="E22635">
        <v>3</v>
      </c>
      <c r="F22635" t="s">
        <v>9</v>
      </c>
      <c r="G22635">
        <v>7</v>
      </c>
      <c r="M22635">
        <v>86</v>
      </c>
      <c r="N22635" s="2">
        <v>1.2E-5</v>
      </c>
      <c r="O22635" s="2">
        <v>1.02E-4</v>
      </c>
      <c r="P22635" s="2">
        <v>2.32E-4</v>
      </c>
      <c r="Q22635" s="2">
        <v>1.9900000000000001E-4</v>
      </c>
      <c r="R22635" s="11"/>
      <c r="S22635" s="11"/>
      <c r="T22635" s="11"/>
      <c r="U22635" s="11"/>
      <c r="V22635" s="11"/>
      <c r="W22635" s="11"/>
      <c r="X22635" s="11"/>
    </row>
    <row r="22636" spans="1:24" x14ac:dyDescent="0.55000000000000004">
      <c r="A22636">
        <v>839</v>
      </c>
      <c r="B22636">
        <v>3</v>
      </c>
      <c r="C22636">
        <v>9</v>
      </c>
      <c r="D22636" t="s">
        <v>13</v>
      </c>
      <c r="E22636">
        <v>4</v>
      </c>
      <c r="F22636" t="s">
        <v>9</v>
      </c>
      <c r="G22636">
        <v>0</v>
      </c>
      <c r="M22636">
        <v>0</v>
      </c>
      <c r="N22636" s="11"/>
      <c r="O22636" s="11"/>
      <c r="P22636" s="11"/>
      <c r="Q22636" s="11"/>
      <c r="R22636" s="11"/>
      <c r="S22636" s="11"/>
      <c r="T22636" s="11"/>
      <c r="U22636" s="11"/>
      <c r="V22636" s="11"/>
      <c r="W22636" s="2">
        <v>5.3999999999999998E-5</v>
      </c>
      <c r="X22636" s="2">
        <v>4.1E-5</v>
      </c>
    </row>
    <row r="22637" spans="1:24" x14ac:dyDescent="0.55000000000000004">
      <c r="A22637">
        <v>839</v>
      </c>
      <c r="B22637">
        <v>3</v>
      </c>
      <c r="C22637">
        <v>10</v>
      </c>
      <c r="D22637" t="s">
        <v>14</v>
      </c>
      <c r="E22637">
        <v>4</v>
      </c>
      <c r="F22637" t="s">
        <v>9</v>
      </c>
      <c r="G22637">
        <v>0</v>
      </c>
      <c r="M22637">
        <v>0</v>
      </c>
      <c r="N22637" s="11"/>
      <c r="O22637" s="11"/>
      <c r="P22637" s="11"/>
      <c r="Q22637" s="11"/>
      <c r="R22637" s="11"/>
      <c r="S22637" s="2">
        <v>2.0100000000000001E-4</v>
      </c>
      <c r="T22637" s="11"/>
      <c r="U22637" s="11"/>
      <c r="V22637" s="11"/>
      <c r="W22637" s="2">
        <v>1.4200000000000001E-4</v>
      </c>
      <c r="X22637" s="2">
        <v>1.35E-4</v>
      </c>
    </row>
    <row r="22638" spans="1:24" x14ac:dyDescent="0.55000000000000004">
      <c r="A22638">
        <v>839</v>
      </c>
      <c r="B22638">
        <v>3</v>
      </c>
      <c r="C22638">
        <v>11</v>
      </c>
      <c r="D22638" t="s">
        <v>15</v>
      </c>
      <c r="E22638">
        <v>5</v>
      </c>
      <c r="F22638" t="s">
        <v>9</v>
      </c>
      <c r="G22638">
        <v>4</v>
      </c>
      <c r="M22638">
        <v>18</v>
      </c>
      <c r="N22638" s="11"/>
      <c r="O22638" s="11"/>
      <c r="P22638" s="11"/>
      <c r="Q22638" s="11"/>
      <c r="R22638" s="11"/>
      <c r="S22638" s="2">
        <v>1.8699999999999999E-4</v>
      </c>
      <c r="T22638" s="11"/>
      <c r="U22638" s="11"/>
      <c r="V22638" s="11"/>
      <c r="W22638" s="2">
        <v>1.3200000000000001E-4</v>
      </c>
      <c r="X22638" s="2">
        <v>1.22E-4</v>
      </c>
    </row>
    <row r="22639" spans="1:24" x14ac:dyDescent="0.55000000000000004">
      <c r="A22639">
        <v>839</v>
      </c>
      <c r="B22639">
        <v>3</v>
      </c>
      <c r="C22639">
        <v>12</v>
      </c>
      <c r="D22639" t="s">
        <v>16</v>
      </c>
      <c r="E22639">
        <v>6</v>
      </c>
      <c r="F22639" t="s">
        <v>9</v>
      </c>
      <c r="G22639">
        <v>4</v>
      </c>
      <c r="M22639">
        <v>11</v>
      </c>
      <c r="N22639" s="11"/>
      <c r="O22639" s="11"/>
      <c r="P22639" s="11"/>
      <c r="Q22639" s="11"/>
      <c r="R22639" s="11"/>
      <c r="S22639" s="11"/>
      <c r="T22639" s="11"/>
      <c r="U22639" s="11"/>
      <c r="V22639" s="11"/>
      <c r="W22639" s="2">
        <v>1.9900000000000001E-4</v>
      </c>
      <c r="X22639" s="2">
        <v>1.7799999999999999E-4</v>
      </c>
    </row>
    <row r="22640" spans="1:24" x14ac:dyDescent="0.55000000000000004">
      <c r="A22640">
        <v>839</v>
      </c>
      <c r="B22640">
        <v>3</v>
      </c>
      <c r="C22640">
        <v>13</v>
      </c>
      <c r="D22640" t="s">
        <v>17</v>
      </c>
      <c r="E22640">
        <v>7</v>
      </c>
      <c r="F22640" t="s">
        <v>9</v>
      </c>
      <c r="G22640">
        <v>15</v>
      </c>
      <c r="M22640">
        <v>22</v>
      </c>
      <c r="N22640" s="2">
        <v>2.5000000000000001E-5</v>
      </c>
      <c r="O22640" s="2">
        <v>1.65E-4</v>
      </c>
      <c r="P22640" s="2">
        <f t="shared" ref="P22640" si="2523">0.000398</f>
        <v>3.9800000000000002E-4</v>
      </c>
      <c r="Q22640" s="2">
        <v>3.1100000000000002E-4</v>
      </c>
      <c r="R22640" s="11"/>
      <c r="S22640" s="11"/>
      <c r="T22640" s="11"/>
      <c r="U22640" s="11"/>
      <c r="V22640" s="11"/>
      <c r="W22640" s="2">
        <v>8.3999999999999995E-5</v>
      </c>
      <c r="X22640" s="2">
        <v>7.7999999999999999E-5</v>
      </c>
    </row>
    <row r="22641" spans="1:24" x14ac:dyDescent="0.55000000000000004">
      <c r="A22641">
        <v>839</v>
      </c>
      <c r="B22641">
        <v>3</v>
      </c>
      <c r="C22641">
        <v>14</v>
      </c>
      <c r="D22641" t="s">
        <v>18</v>
      </c>
      <c r="E22641">
        <v>8</v>
      </c>
      <c r="F22641" t="s">
        <v>9</v>
      </c>
      <c r="G22641">
        <v>4</v>
      </c>
      <c r="M22641">
        <v>43</v>
      </c>
      <c r="N22641" s="2">
        <v>3.3000000000000003E-5</v>
      </c>
      <c r="O22641" s="2">
        <v>1.9900000000000001E-4</v>
      </c>
      <c r="P22641" s="2">
        <v>4.3300000000000001E-4</v>
      </c>
      <c r="Q22641" s="2">
        <v>3.8200000000000002E-4</v>
      </c>
      <c r="R22641" s="11"/>
      <c r="S22641" s="2">
        <v>1.54E-4</v>
      </c>
      <c r="T22641" s="11"/>
      <c r="U22641" s="11"/>
      <c r="V22641" s="11"/>
      <c r="W22641" s="2">
        <v>1.02E-4</v>
      </c>
      <c r="X22641" s="2">
        <v>9.2999999999999997E-5</v>
      </c>
    </row>
    <row r="22642" spans="1:24" x14ac:dyDescent="0.55000000000000004">
      <c r="A22642">
        <v>839</v>
      </c>
      <c r="B22642">
        <v>3</v>
      </c>
      <c r="C22642">
        <v>15</v>
      </c>
      <c r="D22642" t="s">
        <v>19</v>
      </c>
      <c r="E22642">
        <v>4</v>
      </c>
      <c r="F22642" t="s">
        <v>9</v>
      </c>
      <c r="G22642">
        <v>9</v>
      </c>
      <c r="M22642">
        <v>38</v>
      </c>
      <c r="N22642" s="11"/>
      <c r="O22642" s="11"/>
      <c r="P22642" s="11"/>
      <c r="Q22642" s="11"/>
      <c r="R22642" s="11"/>
      <c r="S22642" s="2">
        <v>2.5500000000000002E-4</v>
      </c>
      <c r="T22642" s="11"/>
      <c r="U22642" s="11"/>
      <c r="V22642" s="11"/>
      <c r="W22642" s="2">
        <v>1.6200000000000001E-4</v>
      </c>
      <c r="X22642" s="2">
        <v>1.4999999999999999E-4</v>
      </c>
    </row>
    <row r="22643" spans="1:24" x14ac:dyDescent="0.55000000000000004">
      <c r="A22643">
        <v>839</v>
      </c>
      <c r="B22643">
        <v>4</v>
      </c>
      <c r="C22643">
        <v>16</v>
      </c>
      <c r="D22643" t="s">
        <v>20</v>
      </c>
      <c r="E22643">
        <v>9</v>
      </c>
      <c r="F22643" t="s">
        <v>9</v>
      </c>
      <c r="G22643">
        <v>62</v>
      </c>
      <c r="M22643">
        <v>27</v>
      </c>
      <c r="N22643" s="11"/>
      <c r="O22643" s="11"/>
      <c r="P22643" s="11"/>
      <c r="Q22643" s="11"/>
      <c r="R22643" s="11"/>
      <c r="S22643" s="11"/>
      <c r="T22643" s="11"/>
      <c r="U22643" s="11"/>
      <c r="V22643" s="11"/>
      <c r="W22643" s="2">
        <v>1.9999999999999999E-6</v>
      </c>
      <c r="X22643" s="2">
        <v>1.9999999999999999E-6</v>
      </c>
    </row>
    <row r="22644" spans="1:24" x14ac:dyDescent="0.55000000000000004">
      <c r="A22644">
        <v>839</v>
      </c>
      <c r="B22644">
        <v>5</v>
      </c>
      <c r="C22644">
        <v>17</v>
      </c>
      <c r="D22644" t="s">
        <v>21</v>
      </c>
      <c r="E22644">
        <v>10</v>
      </c>
      <c r="F22644" t="s">
        <v>22</v>
      </c>
      <c r="G22644">
        <v>0</v>
      </c>
      <c r="M22644">
        <v>0</v>
      </c>
      <c r="N22644" s="11"/>
      <c r="O22644" s="11"/>
      <c r="P22644" s="11"/>
      <c r="Q22644" s="11"/>
      <c r="R22644" s="11"/>
      <c r="S22644" s="11"/>
      <c r="T22644" s="2">
        <v>1.7899999999999999E-4</v>
      </c>
      <c r="U22644" s="11"/>
      <c r="V22644" s="11"/>
      <c r="W22644" s="11"/>
      <c r="X22644" s="11"/>
    </row>
    <row r="22645" spans="1:24" x14ac:dyDescent="0.55000000000000004">
      <c r="A22645">
        <v>839</v>
      </c>
      <c r="B22645">
        <v>5</v>
      </c>
      <c r="C22645">
        <v>18</v>
      </c>
      <c r="D22645" t="s">
        <v>23</v>
      </c>
      <c r="E22645">
        <v>11</v>
      </c>
      <c r="F22645" t="s">
        <v>22</v>
      </c>
      <c r="G22645">
        <v>0</v>
      </c>
      <c r="M22645">
        <v>0</v>
      </c>
      <c r="N22645" s="11"/>
      <c r="O22645" s="11"/>
      <c r="P22645" s="11"/>
      <c r="Q22645" s="11"/>
      <c r="R22645" s="2">
        <v>3.5399999999999999E-4</v>
      </c>
      <c r="S22645" s="11"/>
      <c r="T22645" s="11"/>
      <c r="U22645" s="11"/>
      <c r="V22645" s="2">
        <v>1.2300000000000001E-4</v>
      </c>
      <c r="W22645" s="2">
        <v>3.1999999999999999E-5</v>
      </c>
      <c r="X22645" s="2">
        <v>5.5000000000000002E-5</v>
      </c>
    </row>
    <row r="22646" spans="1:24" x14ac:dyDescent="0.55000000000000004">
      <c r="A22646">
        <v>839</v>
      </c>
      <c r="B22646">
        <v>5</v>
      </c>
      <c r="C22646">
        <v>19</v>
      </c>
      <c r="D22646" t="s">
        <v>24</v>
      </c>
      <c r="E22646">
        <v>11</v>
      </c>
      <c r="F22646" t="s">
        <v>22</v>
      </c>
      <c r="G22646">
        <v>11</v>
      </c>
      <c r="M22646">
        <v>33</v>
      </c>
      <c r="N22646" s="11"/>
      <c r="O22646" s="11"/>
      <c r="P22646" s="11"/>
      <c r="Q22646" s="11"/>
      <c r="R22646" s="2">
        <v>5.5400000000000002E-4</v>
      </c>
      <c r="S22646" s="11"/>
      <c r="T22646" s="11"/>
      <c r="U22646" s="11"/>
      <c r="V22646" s="2">
        <v>3.3700000000000001E-4</v>
      </c>
      <c r="W22646" s="2">
        <v>1.9900000000000001E-4</v>
      </c>
      <c r="X22646" s="2">
        <v>2.4499999999999999E-4</v>
      </c>
    </row>
    <row r="22647" spans="1:24" x14ac:dyDescent="0.55000000000000004">
      <c r="A22647">
        <v>839</v>
      </c>
      <c r="B22647">
        <v>5</v>
      </c>
      <c r="C22647">
        <v>20</v>
      </c>
      <c r="D22647" t="s">
        <v>25</v>
      </c>
      <c r="E22647">
        <v>10</v>
      </c>
      <c r="F22647" t="s">
        <v>22</v>
      </c>
      <c r="G22647">
        <v>3530</v>
      </c>
      <c r="M22647">
        <v>50</v>
      </c>
      <c r="N22647" s="11"/>
      <c r="O22647" s="11"/>
      <c r="P22647" s="11"/>
      <c r="Q22647" s="11"/>
      <c r="R22647" s="11"/>
      <c r="S22647" s="11"/>
      <c r="T22647" s="2">
        <v>1.7899999999999999E-4</v>
      </c>
      <c r="U22647" s="11"/>
      <c r="V22647" s="11"/>
      <c r="W22647" s="11"/>
      <c r="X22647" s="11"/>
    </row>
    <row r="22648" spans="1:24" x14ac:dyDescent="0.55000000000000004">
      <c r="A22648">
        <v>839</v>
      </c>
      <c r="B22648">
        <v>5</v>
      </c>
      <c r="C22648">
        <v>21</v>
      </c>
      <c r="D22648" t="s">
        <v>26</v>
      </c>
      <c r="E22648">
        <v>11</v>
      </c>
      <c r="F22648" t="s">
        <v>22</v>
      </c>
      <c r="G22648">
        <v>368</v>
      </c>
      <c r="M22648">
        <v>62</v>
      </c>
      <c r="N22648" s="11"/>
      <c r="O22648" s="11"/>
      <c r="P22648" s="11"/>
      <c r="Q22648" s="11"/>
      <c r="R22648" s="2">
        <v>5.5099999999999995E-4</v>
      </c>
      <c r="S22648" s="11"/>
      <c r="T22648" s="11"/>
      <c r="U22648" s="11"/>
      <c r="V22648" s="2">
        <v>3.3199999999999999E-4</v>
      </c>
      <c r="W22648" s="2">
        <v>1.92E-4</v>
      </c>
      <c r="X22648" s="2">
        <v>2.33E-4</v>
      </c>
    </row>
    <row r="22649" spans="1:24" x14ac:dyDescent="0.55000000000000004">
      <c r="A22649">
        <v>839</v>
      </c>
      <c r="B22649">
        <v>5</v>
      </c>
      <c r="C22649">
        <v>22</v>
      </c>
      <c r="D22649" t="s">
        <v>27</v>
      </c>
      <c r="E22649">
        <v>11</v>
      </c>
      <c r="F22649" t="s">
        <v>28</v>
      </c>
      <c r="G22649">
        <v>14</v>
      </c>
      <c r="M22649">
        <v>55</v>
      </c>
      <c r="N22649" s="11"/>
      <c r="O22649" s="11"/>
      <c r="P22649" s="11"/>
      <c r="Q22649" s="11"/>
      <c r="R22649" s="2">
        <v>2.7599999999999999E-4</v>
      </c>
      <c r="S22649" s="11"/>
      <c r="T22649" s="11"/>
      <c r="U22649" s="11"/>
      <c r="V22649" s="11"/>
      <c r="W22649" s="11"/>
      <c r="X22649" s="11"/>
    </row>
    <row r="22650" spans="1:24" x14ac:dyDescent="0.55000000000000004">
      <c r="A22650">
        <v>839</v>
      </c>
      <c r="B22650">
        <v>6</v>
      </c>
      <c r="C22650">
        <v>23</v>
      </c>
      <c r="D22650" t="s">
        <v>29</v>
      </c>
      <c r="E22650">
        <v>12</v>
      </c>
      <c r="F22650" t="s">
        <v>28</v>
      </c>
      <c r="G22650">
        <v>0</v>
      </c>
      <c r="M22650">
        <v>0</v>
      </c>
      <c r="N22650" s="11"/>
      <c r="O22650" s="11"/>
      <c r="P22650" s="11"/>
      <c r="Q22650" s="11"/>
      <c r="R22650" s="11"/>
      <c r="S22650" s="11"/>
      <c r="T22650" s="11"/>
      <c r="U22650" s="2">
        <v>-4.19E-2</v>
      </c>
      <c r="V22650" s="11"/>
      <c r="W22650" s="11"/>
      <c r="X22650" s="11"/>
    </row>
    <row r="22651" spans="1:24" x14ac:dyDescent="0.55000000000000004">
      <c r="A22651">
        <v>839</v>
      </c>
      <c r="B22651">
        <v>6</v>
      </c>
      <c r="C22651">
        <v>24</v>
      </c>
      <c r="D22651" t="s">
        <v>30</v>
      </c>
      <c r="E22651">
        <v>13</v>
      </c>
      <c r="F22651" t="s">
        <v>28</v>
      </c>
      <c r="G22651">
        <v>0</v>
      </c>
      <c r="M22651">
        <v>0</v>
      </c>
      <c r="N22651" s="11"/>
      <c r="O22651" s="11"/>
      <c r="P22651" s="11"/>
      <c r="Q22651" s="11"/>
      <c r="R22651" s="11"/>
      <c r="S22651" s="11"/>
      <c r="T22651" s="11"/>
      <c r="U22651" s="2">
        <v>2.1100000000000001E-2</v>
      </c>
      <c r="V22651" s="11"/>
      <c r="W22651" s="11"/>
      <c r="X22651" s="11"/>
    </row>
    <row r="22652" spans="1:24" x14ac:dyDescent="0.55000000000000004">
      <c r="A22652">
        <v>839</v>
      </c>
      <c r="B22652">
        <v>6</v>
      </c>
      <c r="C22652">
        <v>25</v>
      </c>
      <c r="D22652" t="s">
        <v>31</v>
      </c>
      <c r="E22652">
        <v>14</v>
      </c>
      <c r="F22652" t="s">
        <v>28</v>
      </c>
      <c r="G22652">
        <v>3</v>
      </c>
      <c r="M22652">
        <v>6</v>
      </c>
      <c r="N22652" s="11"/>
      <c r="O22652" s="11"/>
      <c r="P22652" s="11"/>
      <c r="Q22652" s="11"/>
      <c r="R22652" s="11"/>
      <c r="S22652" s="11"/>
      <c r="T22652" s="11"/>
      <c r="U22652" s="2">
        <v>-4.19E-2</v>
      </c>
      <c r="V22652" s="11"/>
      <c r="W22652" s="11"/>
      <c r="X22652" s="11"/>
    </row>
    <row r="22653" spans="1:24" x14ac:dyDescent="0.55000000000000004">
      <c r="A22653">
        <v>839</v>
      </c>
      <c r="B22653">
        <v>6</v>
      </c>
      <c r="C22653">
        <v>26</v>
      </c>
      <c r="D22653" t="s">
        <v>32</v>
      </c>
      <c r="E22653">
        <v>15</v>
      </c>
      <c r="F22653" t="s">
        <v>33</v>
      </c>
      <c r="G22653">
        <v>2</v>
      </c>
      <c r="M22653">
        <v>19</v>
      </c>
      <c r="N22653" s="11"/>
      <c r="O22653" s="11"/>
      <c r="P22653" s="11"/>
      <c r="Q22653" s="11"/>
      <c r="R22653" s="11"/>
      <c r="S22653" s="11"/>
      <c r="T22653" s="11"/>
      <c r="U22653" s="2">
        <v>2.1100000000000001E-2</v>
      </c>
      <c r="V22653" s="11"/>
      <c r="W22653" s="11"/>
      <c r="X22653" s="11"/>
    </row>
    <row r="22654" spans="1:24" x14ac:dyDescent="0.55000000000000004">
      <c r="A22654">
        <v>839</v>
      </c>
      <c r="B22654">
        <v>6</v>
      </c>
      <c r="C22654">
        <v>27</v>
      </c>
      <c r="D22654" t="s">
        <v>34</v>
      </c>
      <c r="E22654">
        <v>16</v>
      </c>
      <c r="F22654" t="s">
        <v>28</v>
      </c>
      <c r="G22654">
        <v>19</v>
      </c>
      <c r="M22654">
        <v>48</v>
      </c>
      <c r="N22654" s="11"/>
      <c r="O22654" s="11"/>
      <c r="P22654" s="11"/>
      <c r="Q22654" s="11"/>
      <c r="R22654" s="11"/>
      <c r="S22654" s="11"/>
      <c r="T22654" s="11"/>
      <c r="U22654" s="2">
        <v>4.19E-2</v>
      </c>
      <c r="V22654" s="11"/>
      <c r="W22654" s="11"/>
      <c r="X22654" s="11"/>
    </row>
    <row r="22655" spans="1:24" x14ac:dyDescent="0.55000000000000004">
      <c r="A22655">
        <v>840</v>
      </c>
      <c r="B22655">
        <v>1</v>
      </c>
      <c r="C22655">
        <v>1</v>
      </c>
      <c r="D22655" t="s">
        <v>3</v>
      </c>
      <c r="E22655">
        <v>1</v>
      </c>
      <c r="F22655" t="s">
        <v>9</v>
      </c>
      <c r="G22655">
        <v>20</v>
      </c>
      <c r="M22655">
        <v>43</v>
      </c>
      <c r="N22655" s="9"/>
      <c r="O22655" s="9"/>
      <c r="P22655" s="9"/>
      <c r="Q22655" s="9"/>
      <c r="R22655" s="9"/>
      <c r="S22655" s="10">
        <v>5.9800000000000001E-4</v>
      </c>
      <c r="T22655" s="11"/>
      <c r="U22655" s="11"/>
      <c r="V22655" s="9"/>
      <c r="W22655" s="10">
        <v>7.9799999999999992E-3</v>
      </c>
      <c r="X22655" s="2">
        <v>7.2099999999999996E-4</v>
      </c>
    </row>
    <row r="22656" spans="1:24" x14ac:dyDescent="0.55000000000000004">
      <c r="A22656">
        <v>840</v>
      </c>
      <c r="B22656">
        <v>1</v>
      </c>
      <c r="C22656">
        <v>2</v>
      </c>
      <c r="D22656" t="s">
        <v>5</v>
      </c>
      <c r="E22656">
        <v>2</v>
      </c>
      <c r="F22656" t="s">
        <v>9</v>
      </c>
      <c r="G22656">
        <v>3</v>
      </c>
      <c r="M22656">
        <v>45</v>
      </c>
      <c r="N22656" s="9"/>
      <c r="O22656" s="9"/>
      <c r="P22656" s="9"/>
      <c r="Q22656" s="9"/>
      <c r="R22656" s="9"/>
      <c r="S22656" s="10">
        <v>1.0740000000000001E-3</v>
      </c>
      <c r="T22656" s="11"/>
      <c r="U22656" s="11"/>
      <c r="V22656" s="9"/>
      <c r="W22656" s="10">
        <v>1.2290000000000001E-3</v>
      </c>
      <c r="X22656" s="2">
        <v>1.188E-3</v>
      </c>
    </row>
    <row r="22657" spans="1:24" x14ac:dyDescent="0.55000000000000004">
      <c r="A22657">
        <v>840</v>
      </c>
      <c r="B22657">
        <v>1</v>
      </c>
      <c r="C22657">
        <v>3</v>
      </c>
      <c r="D22657" t="s">
        <v>6</v>
      </c>
      <c r="E22657">
        <v>2</v>
      </c>
      <c r="F22657" t="s">
        <v>9</v>
      </c>
      <c r="G22657">
        <v>3</v>
      </c>
      <c r="M22657">
        <v>75</v>
      </c>
      <c r="N22657" s="9"/>
      <c r="O22657" s="9"/>
      <c r="P22657" s="9"/>
      <c r="Q22657" s="9"/>
      <c r="R22657" s="9"/>
      <c r="S22657" s="10">
        <f t="shared" ref="S22657" si="2524">0.000218*4</f>
        <v>8.7200000000000005E-4</v>
      </c>
      <c r="T22657" s="11"/>
      <c r="U22657" s="11"/>
      <c r="V22657" s="9"/>
      <c r="W22657" s="10">
        <v>9.2299999999999999E-4</v>
      </c>
      <c r="X22657" s="2">
        <v>9.01E-4</v>
      </c>
    </row>
    <row r="22658" spans="1:24" x14ac:dyDescent="0.55000000000000004">
      <c r="A22658">
        <v>840</v>
      </c>
      <c r="B22658">
        <v>1</v>
      </c>
      <c r="C22658">
        <v>4</v>
      </c>
      <c r="D22658" t="s">
        <v>7</v>
      </c>
      <c r="E22658">
        <v>2</v>
      </c>
      <c r="F22658" t="s">
        <v>9</v>
      </c>
      <c r="G22658">
        <v>2</v>
      </c>
      <c r="M22658">
        <v>82</v>
      </c>
      <c r="N22658" s="9"/>
      <c r="O22658" s="9"/>
      <c r="P22658" s="9"/>
      <c r="Q22658" s="9"/>
      <c r="R22658" s="9"/>
      <c r="S22658" s="10">
        <f t="shared" ref="S22658" si="2525">0.000218*2</f>
        <v>4.3600000000000003E-4</v>
      </c>
      <c r="T22658" s="11"/>
      <c r="U22658" s="11"/>
      <c r="V22658" s="9"/>
      <c r="W22658" s="10">
        <v>6.4999999999999997E-4</v>
      </c>
      <c r="X22658" s="2">
        <v>5.4199999999999995E-4</v>
      </c>
    </row>
    <row r="22659" spans="1:24" x14ac:dyDescent="0.55000000000000004">
      <c r="A22659">
        <v>840</v>
      </c>
      <c r="B22659">
        <v>2</v>
      </c>
      <c r="C22659">
        <v>5</v>
      </c>
      <c r="D22659" t="s">
        <v>8</v>
      </c>
      <c r="E22659">
        <v>3</v>
      </c>
      <c r="F22659" t="s">
        <v>9</v>
      </c>
      <c r="G22659">
        <v>5</v>
      </c>
      <c r="M22659">
        <v>15</v>
      </c>
      <c r="N22659" s="2">
        <v>8.7999999999999998E-5</v>
      </c>
      <c r="O22659" s="2">
        <v>2.5399999999999999E-4</v>
      </c>
      <c r="P22659" s="2">
        <v>4.1199999999999999E-4</v>
      </c>
      <c r="Q22659" s="2">
        <v>3.68E-4</v>
      </c>
      <c r="R22659" s="11"/>
      <c r="S22659" s="11"/>
      <c r="T22659" s="11"/>
      <c r="U22659" s="11"/>
      <c r="V22659" s="11"/>
      <c r="W22659" s="11"/>
      <c r="X22659" s="11"/>
    </row>
    <row r="22660" spans="1:24" x14ac:dyDescent="0.55000000000000004">
      <c r="A22660">
        <v>840</v>
      </c>
      <c r="B22660">
        <v>2</v>
      </c>
      <c r="C22660">
        <v>6</v>
      </c>
      <c r="D22660" t="s">
        <v>10</v>
      </c>
      <c r="E22660">
        <v>3</v>
      </c>
      <c r="F22660" t="s">
        <v>9</v>
      </c>
      <c r="G22660">
        <v>35</v>
      </c>
      <c r="M22660">
        <v>30</v>
      </c>
      <c r="N22660" s="2">
        <v>3.9999999999999998E-6</v>
      </c>
      <c r="O22660" s="2">
        <v>4.1999999999999998E-5</v>
      </c>
      <c r="P22660" s="2">
        <v>6.7000000000000002E-5</v>
      </c>
      <c r="Q22660" s="2">
        <v>5.5000000000000002E-5</v>
      </c>
      <c r="R22660" s="11"/>
      <c r="S22660" s="11"/>
      <c r="T22660" s="11"/>
      <c r="U22660" s="11"/>
      <c r="V22660" s="11"/>
      <c r="W22660" s="11"/>
      <c r="X22660" s="11"/>
    </row>
    <row r="22661" spans="1:24" x14ac:dyDescent="0.55000000000000004">
      <c r="A22661">
        <v>840</v>
      </c>
      <c r="B22661">
        <v>2</v>
      </c>
      <c r="C22661">
        <v>7</v>
      </c>
      <c r="D22661" t="s">
        <v>11</v>
      </c>
      <c r="E22661">
        <v>3</v>
      </c>
      <c r="F22661" t="s">
        <v>9</v>
      </c>
      <c r="G22661">
        <v>16</v>
      </c>
      <c r="M22661">
        <v>84</v>
      </c>
      <c r="N22661" s="2">
        <v>1.7E-5</v>
      </c>
      <c r="O22661" s="2">
        <v>1.4899999999999999E-4</v>
      </c>
      <c r="P22661" s="2">
        <v>3.5399999999999999E-4</v>
      </c>
      <c r="Q22661" s="2">
        <v>3.1199999999999999E-4</v>
      </c>
      <c r="R22661" s="11"/>
      <c r="S22661" s="11"/>
      <c r="T22661" s="11"/>
      <c r="U22661" s="11"/>
      <c r="V22661" s="11"/>
      <c r="W22661" s="11"/>
      <c r="X22661" s="11"/>
    </row>
    <row r="22662" spans="1:24" x14ac:dyDescent="0.55000000000000004">
      <c r="A22662">
        <v>840</v>
      </c>
      <c r="B22662">
        <v>2</v>
      </c>
      <c r="C22662">
        <v>8</v>
      </c>
      <c r="D22662" t="s">
        <v>12</v>
      </c>
      <c r="E22662">
        <v>3</v>
      </c>
      <c r="F22662" t="s">
        <v>9</v>
      </c>
      <c r="G22662">
        <v>3</v>
      </c>
      <c r="M22662">
        <v>84</v>
      </c>
      <c r="N22662" s="2">
        <v>1.2E-5</v>
      </c>
      <c r="O22662" s="2">
        <v>1.02E-4</v>
      </c>
      <c r="P22662" s="2">
        <v>2.32E-4</v>
      </c>
      <c r="Q22662" s="2">
        <v>1.9900000000000001E-4</v>
      </c>
      <c r="R22662" s="11"/>
      <c r="S22662" s="11"/>
      <c r="T22662" s="11"/>
      <c r="U22662" s="11"/>
      <c r="V22662" s="11"/>
      <c r="W22662" s="11"/>
      <c r="X22662" s="11"/>
    </row>
    <row r="22663" spans="1:24" x14ac:dyDescent="0.55000000000000004">
      <c r="A22663">
        <v>840</v>
      </c>
      <c r="B22663">
        <v>3</v>
      </c>
      <c r="C22663">
        <v>9</v>
      </c>
      <c r="D22663" t="s">
        <v>13</v>
      </c>
      <c r="E22663">
        <v>4</v>
      </c>
      <c r="F22663" t="s">
        <v>9</v>
      </c>
      <c r="G22663">
        <v>0</v>
      </c>
      <c r="M22663">
        <v>0</v>
      </c>
      <c r="N22663" s="11"/>
      <c r="O22663" s="11"/>
      <c r="P22663" s="11"/>
      <c r="Q22663" s="11"/>
      <c r="R22663" s="11"/>
      <c r="S22663" s="11"/>
      <c r="T22663" s="11"/>
      <c r="U22663" s="11"/>
      <c r="V22663" s="11"/>
      <c r="W22663" s="2">
        <v>5.3999999999999998E-5</v>
      </c>
      <c r="X22663" s="2">
        <v>4.1E-5</v>
      </c>
    </row>
    <row r="22664" spans="1:24" x14ac:dyDescent="0.55000000000000004">
      <c r="A22664">
        <v>840</v>
      </c>
      <c r="B22664">
        <v>3</v>
      </c>
      <c r="C22664">
        <v>10</v>
      </c>
      <c r="D22664" t="s">
        <v>14</v>
      </c>
      <c r="E22664">
        <v>4</v>
      </c>
      <c r="F22664" t="s">
        <v>9</v>
      </c>
      <c r="G22664">
        <v>0</v>
      </c>
      <c r="M22664">
        <v>0</v>
      </c>
      <c r="N22664" s="11"/>
      <c r="O22664" s="11"/>
      <c r="P22664" s="11"/>
      <c r="Q22664" s="11"/>
      <c r="R22664" s="11"/>
      <c r="S22664" s="2">
        <v>2.0100000000000001E-4</v>
      </c>
      <c r="T22664" s="11"/>
      <c r="U22664" s="11"/>
      <c r="V22664" s="11"/>
      <c r="W22664" s="2">
        <v>1.4200000000000001E-4</v>
      </c>
      <c r="X22664" s="2">
        <v>1.35E-4</v>
      </c>
    </row>
    <row r="22665" spans="1:24" x14ac:dyDescent="0.55000000000000004">
      <c r="A22665">
        <v>840</v>
      </c>
      <c r="B22665">
        <v>3</v>
      </c>
      <c r="C22665">
        <v>11</v>
      </c>
      <c r="D22665" t="s">
        <v>15</v>
      </c>
      <c r="E22665">
        <v>5</v>
      </c>
      <c r="F22665" t="s">
        <v>9</v>
      </c>
      <c r="G22665">
        <v>4</v>
      </c>
      <c r="M22665">
        <v>16</v>
      </c>
      <c r="N22665" s="11"/>
      <c r="O22665" s="11"/>
      <c r="P22665" s="11"/>
      <c r="Q22665" s="11"/>
      <c r="R22665" s="11"/>
      <c r="S22665" s="2">
        <v>1.8699999999999999E-4</v>
      </c>
      <c r="T22665" s="11"/>
      <c r="U22665" s="11"/>
      <c r="V22665" s="11"/>
      <c r="W22665" s="2">
        <v>1.3200000000000001E-4</v>
      </c>
      <c r="X22665" s="2">
        <v>1.22E-4</v>
      </c>
    </row>
    <row r="22666" spans="1:24" x14ac:dyDescent="0.55000000000000004">
      <c r="A22666">
        <v>840</v>
      </c>
      <c r="B22666">
        <v>3</v>
      </c>
      <c r="C22666">
        <v>12</v>
      </c>
      <c r="D22666" t="s">
        <v>16</v>
      </c>
      <c r="E22666">
        <v>6</v>
      </c>
      <c r="F22666" t="s">
        <v>9</v>
      </c>
      <c r="G22666">
        <v>2</v>
      </c>
      <c r="M22666">
        <v>11</v>
      </c>
      <c r="N22666" s="11"/>
      <c r="O22666" s="11"/>
      <c r="P22666" s="11"/>
      <c r="Q22666" s="11"/>
      <c r="R22666" s="11"/>
      <c r="S22666" s="11"/>
      <c r="T22666" s="11"/>
      <c r="U22666" s="11"/>
      <c r="V22666" s="11"/>
      <c r="W22666" s="2">
        <v>1.9900000000000001E-4</v>
      </c>
      <c r="X22666" s="2">
        <v>1.7799999999999999E-4</v>
      </c>
    </row>
    <row r="22667" spans="1:24" x14ac:dyDescent="0.55000000000000004">
      <c r="A22667">
        <v>840</v>
      </c>
      <c r="B22667">
        <v>3</v>
      </c>
      <c r="C22667">
        <v>13</v>
      </c>
      <c r="D22667" t="s">
        <v>17</v>
      </c>
      <c r="E22667">
        <v>7</v>
      </c>
      <c r="F22667" t="s">
        <v>9</v>
      </c>
      <c r="G22667">
        <v>15</v>
      </c>
      <c r="M22667">
        <v>21</v>
      </c>
      <c r="N22667" s="2">
        <v>2.5000000000000001E-5</v>
      </c>
      <c r="O22667" s="2">
        <v>1.65E-4</v>
      </c>
      <c r="P22667" s="2">
        <f t="shared" ref="P22667" si="2526">0.000398</f>
        <v>3.9800000000000002E-4</v>
      </c>
      <c r="Q22667" s="2">
        <v>3.1100000000000002E-4</v>
      </c>
      <c r="R22667" s="11"/>
      <c r="S22667" s="11"/>
      <c r="T22667" s="11"/>
      <c r="U22667" s="11"/>
      <c r="V22667" s="11"/>
      <c r="W22667" s="2">
        <v>8.3999999999999995E-5</v>
      </c>
      <c r="X22667" s="2">
        <v>7.7999999999999999E-5</v>
      </c>
    </row>
    <row r="22668" spans="1:24" x14ac:dyDescent="0.55000000000000004">
      <c r="A22668">
        <v>840</v>
      </c>
      <c r="B22668">
        <v>3</v>
      </c>
      <c r="C22668">
        <v>14</v>
      </c>
      <c r="D22668" t="s">
        <v>18</v>
      </c>
      <c r="E22668">
        <v>8</v>
      </c>
      <c r="F22668" t="s">
        <v>9</v>
      </c>
      <c r="G22668">
        <v>3</v>
      </c>
      <c r="M22668">
        <v>46</v>
      </c>
      <c r="N22668" s="2">
        <v>3.3000000000000003E-5</v>
      </c>
      <c r="O22668" s="2">
        <v>1.9900000000000001E-4</v>
      </c>
      <c r="P22668" s="2">
        <v>4.3300000000000001E-4</v>
      </c>
      <c r="Q22668" s="2">
        <v>3.8200000000000002E-4</v>
      </c>
      <c r="R22668" s="11"/>
      <c r="S22668" s="2">
        <v>1.54E-4</v>
      </c>
      <c r="T22668" s="11"/>
      <c r="U22668" s="11"/>
      <c r="V22668" s="11"/>
      <c r="W22668" s="2">
        <v>1.02E-4</v>
      </c>
      <c r="X22668" s="2">
        <v>9.2999999999999997E-5</v>
      </c>
    </row>
    <row r="22669" spans="1:24" x14ac:dyDescent="0.55000000000000004">
      <c r="A22669">
        <v>840</v>
      </c>
      <c r="B22669">
        <v>3</v>
      </c>
      <c r="C22669">
        <v>15</v>
      </c>
      <c r="D22669" t="s">
        <v>19</v>
      </c>
      <c r="E22669">
        <v>4</v>
      </c>
      <c r="F22669" t="s">
        <v>9</v>
      </c>
      <c r="G22669">
        <v>12</v>
      </c>
      <c r="M22669">
        <v>39</v>
      </c>
      <c r="N22669" s="11"/>
      <c r="O22669" s="11"/>
      <c r="P22669" s="11"/>
      <c r="Q22669" s="11"/>
      <c r="R22669" s="11"/>
      <c r="S22669" s="2">
        <v>2.5500000000000002E-4</v>
      </c>
      <c r="T22669" s="11"/>
      <c r="U22669" s="11"/>
      <c r="V22669" s="11"/>
      <c r="W22669" s="2">
        <v>1.6200000000000001E-4</v>
      </c>
      <c r="X22669" s="2">
        <v>1.4999999999999999E-4</v>
      </c>
    </row>
    <row r="22670" spans="1:24" x14ac:dyDescent="0.55000000000000004">
      <c r="A22670">
        <v>840</v>
      </c>
      <c r="B22670">
        <v>4</v>
      </c>
      <c r="C22670">
        <v>16</v>
      </c>
      <c r="D22670" t="s">
        <v>20</v>
      </c>
      <c r="E22670">
        <v>9</v>
      </c>
      <c r="F22670" t="s">
        <v>9</v>
      </c>
      <c r="G22670">
        <v>60</v>
      </c>
      <c r="M22670">
        <v>21</v>
      </c>
      <c r="N22670" s="11"/>
      <c r="O22670" s="11"/>
      <c r="P22670" s="11"/>
      <c r="Q22670" s="11"/>
      <c r="R22670" s="11"/>
      <c r="S22670" s="11"/>
      <c r="T22670" s="11"/>
      <c r="U22670" s="11"/>
      <c r="V22670" s="11"/>
      <c r="W22670" s="2">
        <v>1.9999999999999999E-6</v>
      </c>
      <c r="X22670" s="2">
        <v>1.9999999999999999E-6</v>
      </c>
    </row>
    <row r="22671" spans="1:24" x14ac:dyDescent="0.55000000000000004">
      <c r="A22671">
        <v>840</v>
      </c>
      <c r="B22671">
        <v>5</v>
      </c>
      <c r="C22671">
        <v>17</v>
      </c>
      <c r="D22671" t="s">
        <v>21</v>
      </c>
      <c r="E22671">
        <v>10</v>
      </c>
      <c r="F22671" t="s">
        <v>22</v>
      </c>
      <c r="G22671">
        <v>0</v>
      </c>
      <c r="M22671">
        <v>0</v>
      </c>
      <c r="N22671" s="11"/>
      <c r="O22671" s="11"/>
      <c r="P22671" s="11"/>
      <c r="Q22671" s="11"/>
      <c r="R22671" s="11"/>
      <c r="S22671" s="11"/>
      <c r="T22671" s="2">
        <v>1.7899999999999999E-4</v>
      </c>
      <c r="U22671" s="11"/>
      <c r="V22671" s="11"/>
      <c r="W22671" s="11"/>
      <c r="X22671" s="11"/>
    </row>
    <row r="22672" spans="1:24" x14ac:dyDescent="0.55000000000000004">
      <c r="A22672">
        <v>840</v>
      </c>
      <c r="B22672">
        <v>5</v>
      </c>
      <c r="C22672">
        <v>18</v>
      </c>
      <c r="D22672" t="s">
        <v>23</v>
      </c>
      <c r="E22672">
        <v>11</v>
      </c>
      <c r="F22672" t="s">
        <v>22</v>
      </c>
      <c r="G22672">
        <v>0</v>
      </c>
      <c r="M22672">
        <v>0</v>
      </c>
      <c r="N22672" s="11"/>
      <c r="O22672" s="11"/>
      <c r="P22672" s="11"/>
      <c r="Q22672" s="11"/>
      <c r="R22672" s="2">
        <v>3.5399999999999999E-4</v>
      </c>
      <c r="S22672" s="11"/>
      <c r="T22672" s="11"/>
      <c r="U22672" s="11"/>
      <c r="V22672" s="2">
        <v>1.2300000000000001E-4</v>
      </c>
      <c r="W22672" s="2">
        <v>3.1999999999999999E-5</v>
      </c>
      <c r="X22672" s="2">
        <v>5.5000000000000002E-5</v>
      </c>
    </row>
    <row r="22673" spans="1:24" x14ac:dyDescent="0.55000000000000004">
      <c r="A22673">
        <v>840</v>
      </c>
      <c r="B22673">
        <v>5</v>
      </c>
      <c r="C22673">
        <v>19</v>
      </c>
      <c r="D22673" t="s">
        <v>24</v>
      </c>
      <c r="E22673">
        <v>11</v>
      </c>
      <c r="F22673" t="s">
        <v>22</v>
      </c>
      <c r="G22673">
        <v>15</v>
      </c>
      <c r="M22673">
        <v>21</v>
      </c>
      <c r="N22673" s="11"/>
      <c r="O22673" s="11"/>
      <c r="P22673" s="11"/>
      <c r="Q22673" s="11"/>
      <c r="R22673" s="2">
        <v>5.5400000000000002E-4</v>
      </c>
      <c r="S22673" s="11"/>
      <c r="T22673" s="11"/>
      <c r="U22673" s="11"/>
      <c r="V22673" s="2">
        <v>3.3700000000000001E-4</v>
      </c>
      <c r="W22673" s="2">
        <v>1.9900000000000001E-4</v>
      </c>
      <c r="X22673" s="2">
        <v>2.4499999999999999E-4</v>
      </c>
    </row>
    <row r="22674" spans="1:24" x14ac:dyDescent="0.55000000000000004">
      <c r="A22674">
        <v>840</v>
      </c>
      <c r="B22674">
        <v>5</v>
      </c>
      <c r="C22674">
        <v>20</v>
      </c>
      <c r="D22674" t="s">
        <v>25</v>
      </c>
      <c r="E22674">
        <v>10</v>
      </c>
      <c r="F22674" t="s">
        <v>22</v>
      </c>
      <c r="G22674">
        <v>2136</v>
      </c>
      <c r="M22674">
        <v>49</v>
      </c>
      <c r="N22674" s="11"/>
      <c r="O22674" s="11"/>
      <c r="P22674" s="11"/>
      <c r="Q22674" s="11"/>
      <c r="R22674" s="11"/>
      <c r="S22674" s="11"/>
      <c r="T22674" s="2">
        <v>1.7899999999999999E-4</v>
      </c>
      <c r="U22674" s="11"/>
      <c r="V22674" s="11"/>
      <c r="W22674" s="11"/>
      <c r="X22674" s="11"/>
    </row>
    <row r="22675" spans="1:24" x14ac:dyDescent="0.55000000000000004">
      <c r="A22675">
        <v>840</v>
      </c>
      <c r="B22675">
        <v>5</v>
      </c>
      <c r="C22675">
        <v>21</v>
      </c>
      <c r="D22675" t="s">
        <v>26</v>
      </c>
      <c r="E22675">
        <v>11</v>
      </c>
      <c r="F22675" t="s">
        <v>22</v>
      </c>
      <c r="G22675">
        <v>454</v>
      </c>
      <c r="M22675">
        <v>42</v>
      </c>
      <c r="N22675" s="11"/>
      <c r="O22675" s="11"/>
      <c r="P22675" s="11"/>
      <c r="Q22675" s="11"/>
      <c r="R22675" s="2">
        <v>5.5099999999999995E-4</v>
      </c>
      <c r="S22675" s="11"/>
      <c r="T22675" s="11"/>
      <c r="U22675" s="11"/>
      <c r="V22675" s="2">
        <v>3.3199999999999999E-4</v>
      </c>
      <c r="W22675" s="2">
        <v>1.92E-4</v>
      </c>
      <c r="X22675" s="2">
        <v>2.33E-4</v>
      </c>
    </row>
    <row r="22676" spans="1:24" x14ac:dyDescent="0.55000000000000004">
      <c r="A22676">
        <v>840</v>
      </c>
      <c r="B22676">
        <v>5</v>
      </c>
      <c r="C22676">
        <v>22</v>
      </c>
      <c r="D22676" t="s">
        <v>27</v>
      </c>
      <c r="E22676">
        <v>11</v>
      </c>
      <c r="F22676" t="s">
        <v>28</v>
      </c>
      <c r="G22676">
        <v>19</v>
      </c>
      <c r="M22676">
        <v>58</v>
      </c>
      <c r="N22676" s="11"/>
      <c r="O22676" s="11"/>
      <c r="P22676" s="11"/>
      <c r="Q22676" s="11"/>
      <c r="R22676" s="2">
        <v>2.7599999999999999E-4</v>
      </c>
      <c r="S22676" s="11"/>
      <c r="T22676" s="11"/>
      <c r="U22676" s="11"/>
      <c r="V22676" s="11"/>
      <c r="W22676" s="11"/>
      <c r="X22676" s="11"/>
    </row>
    <row r="22677" spans="1:24" x14ac:dyDescent="0.55000000000000004">
      <c r="A22677">
        <v>840</v>
      </c>
      <c r="B22677">
        <v>6</v>
      </c>
      <c r="C22677">
        <v>23</v>
      </c>
      <c r="D22677" t="s">
        <v>29</v>
      </c>
      <c r="E22677">
        <v>12</v>
      </c>
      <c r="F22677" t="s">
        <v>28</v>
      </c>
      <c r="G22677">
        <v>0</v>
      </c>
      <c r="M22677">
        <v>0</v>
      </c>
      <c r="N22677" s="11"/>
      <c r="O22677" s="11"/>
      <c r="P22677" s="11"/>
      <c r="Q22677" s="11"/>
      <c r="R22677" s="11"/>
      <c r="S22677" s="11"/>
      <c r="T22677" s="11"/>
      <c r="U22677" s="2">
        <v>-4.19E-2</v>
      </c>
      <c r="V22677" s="11"/>
      <c r="W22677" s="11"/>
      <c r="X22677" s="11"/>
    </row>
    <row r="22678" spans="1:24" x14ac:dyDescent="0.55000000000000004">
      <c r="A22678">
        <v>840</v>
      </c>
      <c r="B22678">
        <v>6</v>
      </c>
      <c r="C22678">
        <v>24</v>
      </c>
      <c r="D22678" t="s">
        <v>30</v>
      </c>
      <c r="E22678">
        <v>13</v>
      </c>
      <c r="F22678" t="s">
        <v>28</v>
      </c>
      <c r="G22678">
        <v>0</v>
      </c>
      <c r="M22678">
        <v>0</v>
      </c>
      <c r="N22678" s="11"/>
      <c r="O22678" s="11"/>
      <c r="P22678" s="11"/>
      <c r="Q22678" s="11"/>
      <c r="R22678" s="11"/>
      <c r="S22678" s="11"/>
      <c r="T22678" s="11"/>
      <c r="U22678" s="2">
        <v>2.1100000000000001E-2</v>
      </c>
      <c r="V22678" s="11"/>
      <c r="W22678" s="11"/>
      <c r="X22678" s="11"/>
    </row>
    <row r="22679" spans="1:24" x14ac:dyDescent="0.55000000000000004">
      <c r="A22679">
        <v>840</v>
      </c>
      <c r="B22679">
        <v>6</v>
      </c>
      <c r="C22679">
        <v>25</v>
      </c>
      <c r="D22679" t="s">
        <v>31</v>
      </c>
      <c r="E22679">
        <v>14</v>
      </c>
      <c r="F22679" t="s">
        <v>28</v>
      </c>
      <c r="G22679">
        <v>0</v>
      </c>
      <c r="M22679">
        <v>0</v>
      </c>
      <c r="N22679" s="11"/>
      <c r="O22679" s="11"/>
      <c r="P22679" s="11"/>
      <c r="Q22679" s="11"/>
      <c r="R22679" s="11"/>
      <c r="S22679" s="11"/>
      <c r="T22679" s="11"/>
      <c r="U22679" s="2">
        <v>-4.19E-2</v>
      </c>
      <c r="V22679" s="11"/>
      <c r="W22679" s="11"/>
      <c r="X22679" s="11"/>
    </row>
    <row r="22680" spans="1:24" x14ac:dyDescent="0.55000000000000004">
      <c r="A22680">
        <v>840</v>
      </c>
      <c r="B22680">
        <v>6</v>
      </c>
      <c r="C22680">
        <v>26</v>
      </c>
      <c r="D22680" t="s">
        <v>32</v>
      </c>
      <c r="E22680">
        <v>15</v>
      </c>
      <c r="F22680" t="s">
        <v>33</v>
      </c>
      <c r="G22680">
        <v>2</v>
      </c>
      <c r="M22680">
        <v>17</v>
      </c>
      <c r="N22680" s="11"/>
      <c r="O22680" s="11"/>
      <c r="P22680" s="11"/>
      <c r="Q22680" s="11"/>
      <c r="R22680" s="11"/>
      <c r="S22680" s="11"/>
      <c r="T22680" s="11"/>
      <c r="U22680" s="2">
        <v>2.1100000000000001E-2</v>
      </c>
      <c r="V22680" s="11"/>
      <c r="W22680" s="11"/>
      <c r="X22680" s="11"/>
    </row>
    <row r="22681" spans="1:24" x14ac:dyDescent="0.55000000000000004">
      <c r="A22681">
        <v>840</v>
      </c>
      <c r="B22681">
        <v>6</v>
      </c>
      <c r="C22681">
        <v>27</v>
      </c>
      <c r="D22681" t="s">
        <v>34</v>
      </c>
      <c r="E22681">
        <v>16</v>
      </c>
      <c r="F22681" t="s">
        <v>28</v>
      </c>
      <c r="G22681">
        <v>20</v>
      </c>
      <c r="M22681">
        <v>45</v>
      </c>
      <c r="N22681" s="11"/>
      <c r="O22681" s="11"/>
      <c r="P22681" s="11"/>
      <c r="Q22681" s="11"/>
      <c r="R22681" s="11"/>
      <c r="S22681" s="11"/>
      <c r="T22681" s="11"/>
      <c r="U22681" s="2">
        <v>4.19E-2</v>
      </c>
      <c r="V22681" s="11"/>
      <c r="W22681" s="11"/>
      <c r="X22681" s="11"/>
    </row>
    <row r="22682" spans="1:24" x14ac:dyDescent="0.55000000000000004">
      <c r="A22682">
        <v>841</v>
      </c>
      <c r="B22682">
        <v>1</v>
      </c>
      <c r="C22682">
        <v>1</v>
      </c>
      <c r="D22682" t="s">
        <v>3</v>
      </c>
      <c r="E22682">
        <v>1</v>
      </c>
      <c r="F22682" t="s">
        <v>4</v>
      </c>
      <c r="G22682">
        <v>14</v>
      </c>
      <c r="M22682">
        <v>40</v>
      </c>
      <c r="N22682" s="9"/>
      <c r="O22682" s="9"/>
      <c r="P22682" s="9"/>
      <c r="Q22682" s="9"/>
      <c r="R22682" s="9"/>
      <c r="S22682" s="10">
        <v>5.9800000000000001E-4</v>
      </c>
      <c r="T22682" s="11"/>
      <c r="U22682" s="11"/>
      <c r="V22682" s="9"/>
      <c r="W22682" s="10">
        <v>7.9799999999999992E-3</v>
      </c>
      <c r="X22682" s="2">
        <v>7.2099999999999996E-4</v>
      </c>
    </row>
    <row r="22683" spans="1:24" x14ac:dyDescent="0.55000000000000004">
      <c r="A22683">
        <v>841</v>
      </c>
      <c r="B22683">
        <v>1</v>
      </c>
      <c r="C22683">
        <v>2</v>
      </c>
      <c r="D22683" t="s">
        <v>5</v>
      </c>
      <c r="E22683">
        <v>2</v>
      </c>
      <c r="F22683" t="s">
        <v>4</v>
      </c>
      <c r="G22683">
        <v>3</v>
      </c>
      <c r="M22683">
        <v>50</v>
      </c>
      <c r="N22683" s="9"/>
      <c r="O22683" s="9"/>
      <c r="P22683" s="9"/>
      <c r="Q22683" s="9"/>
      <c r="R22683" s="9"/>
      <c r="S22683" s="10">
        <v>1.0740000000000001E-3</v>
      </c>
      <c r="T22683" s="11"/>
      <c r="U22683" s="11"/>
      <c r="V22683" s="9"/>
      <c r="W22683" s="10">
        <v>1.2290000000000001E-3</v>
      </c>
      <c r="X22683" s="2">
        <v>1.188E-3</v>
      </c>
    </row>
    <row r="22684" spans="1:24" x14ac:dyDescent="0.55000000000000004">
      <c r="A22684">
        <v>841</v>
      </c>
      <c r="B22684">
        <v>1</v>
      </c>
      <c r="C22684">
        <v>3</v>
      </c>
      <c r="D22684" t="s">
        <v>6</v>
      </c>
      <c r="E22684">
        <v>2</v>
      </c>
      <c r="F22684" t="s">
        <v>4</v>
      </c>
      <c r="G22684">
        <v>10</v>
      </c>
      <c r="M22684">
        <v>71</v>
      </c>
      <c r="N22684" s="9"/>
      <c r="O22684" s="9"/>
      <c r="P22684" s="9"/>
      <c r="Q22684" s="9"/>
      <c r="R22684" s="9"/>
      <c r="S22684" s="10">
        <f t="shared" ref="S22684" si="2527">0.000218*4</f>
        <v>8.7200000000000005E-4</v>
      </c>
      <c r="T22684" s="11"/>
      <c r="U22684" s="11"/>
      <c r="V22684" s="9"/>
      <c r="W22684" s="10">
        <v>9.2299999999999999E-4</v>
      </c>
      <c r="X22684" s="2">
        <v>9.01E-4</v>
      </c>
    </row>
    <row r="22685" spans="1:24" x14ac:dyDescent="0.55000000000000004">
      <c r="A22685">
        <v>841</v>
      </c>
      <c r="B22685">
        <v>1</v>
      </c>
      <c r="C22685">
        <v>4</v>
      </c>
      <c r="D22685" t="s">
        <v>7</v>
      </c>
      <c r="E22685">
        <v>2</v>
      </c>
      <c r="F22685" t="s">
        <v>4</v>
      </c>
      <c r="G22685">
        <v>3</v>
      </c>
      <c r="M22685">
        <v>81</v>
      </c>
      <c r="N22685" s="9"/>
      <c r="O22685" s="9"/>
      <c r="P22685" s="9"/>
      <c r="Q22685" s="9"/>
      <c r="R22685" s="9"/>
      <c r="S22685" s="10">
        <f t="shared" ref="S22685" si="2528">0.000218*2</f>
        <v>4.3600000000000003E-4</v>
      </c>
      <c r="T22685" s="11"/>
      <c r="U22685" s="11"/>
      <c r="V22685" s="9"/>
      <c r="W22685" s="10">
        <v>6.4999999999999997E-4</v>
      </c>
      <c r="X22685" s="2">
        <v>5.4199999999999995E-4</v>
      </c>
    </row>
    <row r="22686" spans="1:24" x14ac:dyDescent="0.55000000000000004">
      <c r="A22686">
        <v>841</v>
      </c>
      <c r="B22686">
        <v>2</v>
      </c>
      <c r="C22686">
        <v>5</v>
      </c>
      <c r="D22686" t="s">
        <v>8</v>
      </c>
      <c r="E22686">
        <v>3</v>
      </c>
      <c r="F22686" t="s">
        <v>9</v>
      </c>
      <c r="G22686">
        <v>5</v>
      </c>
      <c r="M22686">
        <v>14</v>
      </c>
      <c r="N22686" s="2">
        <v>8.7999999999999998E-5</v>
      </c>
      <c r="O22686" s="2">
        <v>2.5399999999999999E-4</v>
      </c>
      <c r="P22686" s="2">
        <v>4.1199999999999999E-4</v>
      </c>
      <c r="Q22686" s="2">
        <v>3.68E-4</v>
      </c>
      <c r="R22686" s="11"/>
      <c r="S22686" s="11"/>
      <c r="T22686" s="11"/>
      <c r="U22686" s="11"/>
      <c r="V22686" s="11"/>
      <c r="W22686" s="11"/>
      <c r="X22686" s="11"/>
    </row>
    <row r="22687" spans="1:24" x14ac:dyDescent="0.55000000000000004">
      <c r="A22687">
        <v>841</v>
      </c>
      <c r="B22687">
        <v>2</v>
      </c>
      <c r="C22687">
        <v>6</v>
      </c>
      <c r="D22687" t="s">
        <v>10</v>
      </c>
      <c r="E22687">
        <v>3</v>
      </c>
      <c r="F22687" t="s">
        <v>9</v>
      </c>
      <c r="G22687">
        <v>32</v>
      </c>
      <c r="M22687">
        <v>36</v>
      </c>
      <c r="N22687" s="2">
        <v>3.9999999999999998E-6</v>
      </c>
      <c r="O22687" s="2">
        <v>4.1999999999999998E-5</v>
      </c>
      <c r="P22687" s="2">
        <v>6.7000000000000002E-5</v>
      </c>
      <c r="Q22687" s="2">
        <v>5.5000000000000002E-5</v>
      </c>
      <c r="R22687" s="11"/>
      <c r="S22687" s="11"/>
      <c r="T22687" s="11"/>
      <c r="U22687" s="11"/>
      <c r="V22687" s="11"/>
      <c r="W22687" s="11"/>
      <c r="X22687" s="11"/>
    </row>
    <row r="22688" spans="1:24" x14ac:dyDescent="0.55000000000000004">
      <c r="A22688">
        <v>841</v>
      </c>
      <c r="B22688">
        <v>2</v>
      </c>
      <c r="C22688">
        <v>7</v>
      </c>
      <c r="D22688" t="s">
        <v>11</v>
      </c>
      <c r="E22688">
        <v>3</v>
      </c>
      <c r="F22688" t="s">
        <v>9</v>
      </c>
      <c r="G22688">
        <v>38</v>
      </c>
      <c r="M22688">
        <v>83</v>
      </c>
      <c r="N22688" s="2">
        <v>1.7E-5</v>
      </c>
      <c r="O22688" s="2">
        <v>1.4899999999999999E-4</v>
      </c>
      <c r="P22688" s="2">
        <v>3.5399999999999999E-4</v>
      </c>
      <c r="Q22688" s="2">
        <v>3.1199999999999999E-4</v>
      </c>
      <c r="R22688" s="11"/>
      <c r="S22688" s="11"/>
      <c r="T22688" s="11"/>
      <c r="U22688" s="11"/>
      <c r="V22688" s="11"/>
      <c r="W22688" s="11"/>
      <c r="X22688" s="11"/>
    </row>
    <row r="22689" spans="1:24" x14ac:dyDescent="0.55000000000000004">
      <c r="A22689">
        <v>841</v>
      </c>
      <c r="B22689">
        <v>2</v>
      </c>
      <c r="C22689">
        <v>8</v>
      </c>
      <c r="D22689" t="s">
        <v>12</v>
      </c>
      <c r="E22689">
        <v>3</v>
      </c>
      <c r="F22689" t="s">
        <v>9</v>
      </c>
      <c r="G22689">
        <v>4</v>
      </c>
      <c r="M22689">
        <v>86</v>
      </c>
      <c r="N22689" s="2">
        <v>1.2E-5</v>
      </c>
      <c r="O22689" s="2">
        <v>1.02E-4</v>
      </c>
      <c r="P22689" s="2">
        <v>2.32E-4</v>
      </c>
      <c r="Q22689" s="2">
        <v>1.9900000000000001E-4</v>
      </c>
      <c r="R22689" s="11"/>
      <c r="S22689" s="11"/>
      <c r="T22689" s="11"/>
      <c r="U22689" s="11"/>
      <c r="V22689" s="11"/>
      <c r="W22689" s="11"/>
      <c r="X22689" s="11"/>
    </row>
    <row r="22690" spans="1:24" x14ac:dyDescent="0.55000000000000004">
      <c r="A22690">
        <v>841</v>
      </c>
      <c r="B22690">
        <v>3</v>
      </c>
      <c r="C22690">
        <v>9</v>
      </c>
      <c r="D22690" t="s">
        <v>13</v>
      </c>
      <c r="E22690">
        <v>4</v>
      </c>
      <c r="F22690" t="s">
        <v>9</v>
      </c>
      <c r="G22690">
        <v>0</v>
      </c>
      <c r="M22690">
        <v>0</v>
      </c>
      <c r="N22690" s="11"/>
      <c r="O22690" s="11"/>
      <c r="P22690" s="11"/>
      <c r="Q22690" s="11"/>
      <c r="R22690" s="11"/>
      <c r="S22690" s="11"/>
      <c r="T22690" s="11"/>
      <c r="U22690" s="11"/>
      <c r="V22690" s="11"/>
      <c r="W22690" s="2">
        <v>5.3999999999999998E-5</v>
      </c>
      <c r="X22690" s="2">
        <v>4.1E-5</v>
      </c>
    </row>
    <row r="22691" spans="1:24" x14ac:dyDescent="0.55000000000000004">
      <c r="A22691">
        <v>841</v>
      </c>
      <c r="B22691">
        <v>3</v>
      </c>
      <c r="C22691">
        <v>10</v>
      </c>
      <c r="D22691" t="s">
        <v>14</v>
      </c>
      <c r="E22691">
        <v>4</v>
      </c>
      <c r="F22691" t="s">
        <v>9</v>
      </c>
      <c r="G22691">
        <v>0</v>
      </c>
      <c r="M22691">
        <v>0</v>
      </c>
      <c r="N22691" s="11"/>
      <c r="O22691" s="11"/>
      <c r="P22691" s="11"/>
      <c r="Q22691" s="11"/>
      <c r="R22691" s="11"/>
      <c r="S22691" s="2">
        <v>2.0100000000000001E-4</v>
      </c>
      <c r="T22691" s="11"/>
      <c r="U22691" s="11"/>
      <c r="V22691" s="11"/>
      <c r="W22691" s="2">
        <v>1.4200000000000001E-4</v>
      </c>
      <c r="X22691" s="2">
        <v>1.35E-4</v>
      </c>
    </row>
    <row r="22692" spans="1:24" x14ac:dyDescent="0.55000000000000004">
      <c r="A22692">
        <v>841</v>
      </c>
      <c r="B22692">
        <v>3</v>
      </c>
      <c r="C22692">
        <v>11</v>
      </c>
      <c r="D22692" t="s">
        <v>15</v>
      </c>
      <c r="E22692">
        <v>5</v>
      </c>
      <c r="F22692" t="s">
        <v>9</v>
      </c>
      <c r="G22692">
        <v>2</v>
      </c>
      <c r="M22692">
        <v>19</v>
      </c>
      <c r="N22692" s="11"/>
      <c r="O22692" s="11"/>
      <c r="P22692" s="11"/>
      <c r="Q22692" s="11"/>
      <c r="R22692" s="11"/>
      <c r="S22692" s="2">
        <v>1.8699999999999999E-4</v>
      </c>
      <c r="T22692" s="11"/>
      <c r="U22692" s="11"/>
      <c r="V22692" s="11"/>
      <c r="W22692" s="2">
        <v>1.3200000000000001E-4</v>
      </c>
      <c r="X22692" s="2">
        <v>1.22E-4</v>
      </c>
    </row>
    <row r="22693" spans="1:24" x14ac:dyDescent="0.55000000000000004">
      <c r="A22693">
        <v>841</v>
      </c>
      <c r="B22693">
        <v>3</v>
      </c>
      <c r="C22693">
        <v>12</v>
      </c>
      <c r="D22693" t="s">
        <v>16</v>
      </c>
      <c r="E22693">
        <v>6</v>
      </c>
      <c r="F22693" t="s">
        <v>9</v>
      </c>
      <c r="G22693">
        <v>4</v>
      </c>
      <c r="M22693">
        <v>21</v>
      </c>
      <c r="N22693" s="11"/>
      <c r="O22693" s="11"/>
      <c r="P22693" s="11"/>
      <c r="Q22693" s="11"/>
      <c r="R22693" s="11"/>
      <c r="S22693" s="11"/>
      <c r="T22693" s="11"/>
      <c r="U22693" s="11"/>
      <c r="V22693" s="11"/>
      <c r="W22693" s="2">
        <v>1.9900000000000001E-4</v>
      </c>
      <c r="X22693" s="2">
        <v>1.7799999999999999E-4</v>
      </c>
    </row>
    <row r="22694" spans="1:24" x14ac:dyDescent="0.55000000000000004">
      <c r="A22694">
        <v>841</v>
      </c>
      <c r="B22694">
        <v>3</v>
      </c>
      <c r="C22694">
        <v>13</v>
      </c>
      <c r="D22694" t="s">
        <v>17</v>
      </c>
      <c r="E22694">
        <v>7</v>
      </c>
      <c r="F22694" t="s">
        <v>9</v>
      </c>
      <c r="G22694">
        <v>15</v>
      </c>
      <c r="M22694">
        <v>21</v>
      </c>
      <c r="N22694" s="2">
        <v>2.5000000000000001E-5</v>
      </c>
      <c r="O22694" s="2">
        <v>1.65E-4</v>
      </c>
      <c r="P22694" s="2">
        <f t="shared" ref="P22694" si="2529">0.000398</f>
        <v>3.9800000000000002E-4</v>
      </c>
      <c r="Q22694" s="2">
        <v>3.1100000000000002E-4</v>
      </c>
      <c r="R22694" s="11"/>
      <c r="S22694" s="11"/>
      <c r="T22694" s="11"/>
      <c r="U22694" s="11"/>
      <c r="V22694" s="11"/>
      <c r="W22694" s="2">
        <v>8.3999999999999995E-5</v>
      </c>
      <c r="X22694" s="2">
        <v>7.7999999999999999E-5</v>
      </c>
    </row>
    <row r="22695" spans="1:24" x14ac:dyDescent="0.55000000000000004">
      <c r="A22695">
        <v>841</v>
      </c>
      <c r="B22695">
        <v>3</v>
      </c>
      <c r="C22695">
        <v>14</v>
      </c>
      <c r="D22695" t="s">
        <v>18</v>
      </c>
      <c r="E22695">
        <v>8</v>
      </c>
      <c r="F22695" t="s">
        <v>9</v>
      </c>
      <c r="G22695">
        <v>5</v>
      </c>
      <c r="M22695">
        <v>46</v>
      </c>
      <c r="N22695" s="2">
        <v>3.3000000000000003E-5</v>
      </c>
      <c r="O22695" s="2">
        <v>1.9900000000000001E-4</v>
      </c>
      <c r="P22695" s="2">
        <v>4.3300000000000001E-4</v>
      </c>
      <c r="Q22695" s="2">
        <v>3.8200000000000002E-4</v>
      </c>
      <c r="R22695" s="11"/>
      <c r="S22695" s="2">
        <v>1.54E-4</v>
      </c>
      <c r="T22695" s="11"/>
      <c r="U22695" s="11"/>
      <c r="V22695" s="11"/>
      <c r="W22695" s="2">
        <v>1.02E-4</v>
      </c>
      <c r="X22695" s="2">
        <v>9.2999999999999997E-5</v>
      </c>
    </row>
    <row r="22696" spans="1:24" x14ac:dyDescent="0.55000000000000004">
      <c r="A22696">
        <v>841</v>
      </c>
      <c r="B22696">
        <v>3</v>
      </c>
      <c r="C22696">
        <v>15</v>
      </c>
      <c r="D22696" t="s">
        <v>19</v>
      </c>
      <c r="E22696">
        <v>4</v>
      </c>
      <c r="F22696" t="s">
        <v>9</v>
      </c>
      <c r="G22696">
        <v>10</v>
      </c>
      <c r="M22696">
        <v>35</v>
      </c>
      <c r="N22696" s="11"/>
      <c r="O22696" s="11"/>
      <c r="P22696" s="11"/>
      <c r="Q22696" s="11"/>
      <c r="R22696" s="11"/>
      <c r="S22696" s="2">
        <v>2.5500000000000002E-4</v>
      </c>
      <c r="T22696" s="11"/>
      <c r="U22696" s="11"/>
      <c r="V22696" s="11"/>
      <c r="W22696" s="2">
        <v>1.6200000000000001E-4</v>
      </c>
      <c r="X22696" s="2">
        <v>1.4999999999999999E-4</v>
      </c>
    </row>
    <row r="22697" spans="1:24" x14ac:dyDescent="0.55000000000000004">
      <c r="A22697">
        <v>841</v>
      </c>
      <c r="B22697">
        <v>4</v>
      </c>
      <c r="C22697">
        <v>16</v>
      </c>
      <c r="D22697" t="s">
        <v>20</v>
      </c>
      <c r="E22697">
        <v>9</v>
      </c>
      <c r="F22697" t="s">
        <v>9</v>
      </c>
      <c r="G22697">
        <v>60</v>
      </c>
      <c r="M22697">
        <v>27</v>
      </c>
      <c r="N22697" s="11"/>
      <c r="O22697" s="11"/>
      <c r="P22697" s="11"/>
      <c r="Q22697" s="11"/>
      <c r="R22697" s="11"/>
      <c r="S22697" s="11"/>
      <c r="T22697" s="11"/>
      <c r="U22697" s="11"/>
      <c r="V22697" s="11"/>
      <c r="W22697" s="2">
        <v>1.9999999999999999E-6</v>
      </c>
      <c r="X22697" s="2">
        <v>1.9999999999999999E-6</v>
      </c>
    </row>
    <row r="22698" spans="1:24" x14ac:dyDescent="0.55000000000000004">
      <c r="A22698">
        <v>841</v>
      </c>
      <c r="B22698">
        <v>5</v>
      </c>
      <c r="C22698">
        <v>17</v>
      </c>
      <c r="D22698" t="s">
        <v>21</v>
      </c>
      <c r="E22698">
        <v>10</v>
      </c>
      <c r="F22698" t="s">
        <v>22</v>
      </c>
      <c r="G22698">
        <v>0</v>
      </c>
      <c r="M22698">
        <v>0</v>
      </c>
      <c r="N22698" s="11"/>
      <c r="O22698" s="11"/>
      <c r="P22698" s="11"/>
      <c r="Q22698" s="11"/>
      <c r="R22698" s="11"/>
      <c r="S22698" s="11"/>
      <c r="T22698" s="2">
        <v>1.7899999999999999E-4</v>
      </c>
      <c r="U22698" s="11"/>
      <c r="V22698" s="11"/>
      <c r="W22698" s="11"/>
      <c r="X22698" s="11"/>
    </row>
    <row r="22699" spans="1:24" x14ac:dyDescent="0.55000000000000004">
      <c r="A22699">
        <v>841</v>
      </c>
      <c r="B22699">
        <v>5</v>
      </c>
      <c r="C22699">
        <v>18</v>
      </c>
      <c r="D22699" t="s">
        <v>23</v>
      </c>
      <c r="E22699">
        <v>11</v>
      </c>
      <c r="F22699" t="s">
        <v>22</v>
      </c>
      <c r="G22699">
        <v>14</v>
      </c>
      <c r="M22699">
        <v>0</v>
      </c>
      <c r="N22699" s="11"/>
      <c r="O22699" s="11"/>
      <c r="P22699" s="11"/>
      <c r="Q22699" s="11"/>
      <c r="R22699" s="2">
        <v>3.5399999999999999E-4</v>
      </c>
      <c r="S22699" s="11"/>
      <c r="T22699" s="11"/>
      <c r="U22699" s="11"/>
      <c r="V22699" s="2">
        <v>1.2300000000000001E-4</v>
      </c>
      <c r="W22699" s="2">
        <v>3.1999999999999999E-5</v>
      </c>
      <c r="X22699" s="2">
        <v>5.5000000000000002E-5</v>
      </c>
    </row>
    <row r="22700" spans="1:24" x14ac:dyDescent="0.55000000000000004">
      <c r="A22700">
        <v>841</v>
      </c>
      <c r="B22700">
        <v>5</v>
      </c>
      <c r="C22700">
        <v>19</v>
      </c>
      <c r="D22700" t="s">
        <v>24</v>
      </c>
      <c r="E22700">
        <v>11</v>
      </c>
      <c r="F22700" t="s">
        <v>22</v>
      </c>
      <c r="G22700">
        <v>13</v>
      </c>
      <c r="M22700">
        <v>29</v>
      </c>
      <c r="N22700" s="11"/>
      <c r="O22700" s="11"/>
      <c r="P22700" s="11"/>
      <c r="Q22700" s="11"/>
      <c r="R22700" s="2">
        <v>5.5400000000000002E-4</v>
      </c>
      <c r="S22700" s="11"/>
      <c r="T22700" s="11"/>
      <c r="U22700" s="11"/>
      <c r="V22700" s="2">
        <v>3.3700000000000001E-4</v>
      </c>
      <c r="W22700" s="2">
        <v>1.9900000000000001E-4</v>
      </c>
      <c r="X22700" s="2">
        <v>2.4499999999999999E-4</v>
      </c>
    </row>
    <row r="22701" spans="1:24" x14ac:dyDescent="0.55000000000000004">
      <c r="A22701">
        <v>841</v>
      </c>
      <c r="B22701">
        <v>5</v>
      </c>
      <c r="C22701">
        <v>20</v>
      </c>
      <c r="D22701" t="s">
        <v>25</v>
      </c>
      <c r="E22701">
        <v>10</v>
      </c>
      <c r="F22701" t="s">
        <v>22</v>
      </c>
      <c r="G22701">
        <v>2798</v>
      </c>
      <c r="M22701">
        <v>48</v>
      </c>
      <c r="N22701" s="11"/>
      <c r="O22701" s="11"/>
      <c r="P22701" s="11"/>
      <c r="Q22701" s="11"/>
      <c r="R22701" s="11"/>
      <c r="S22701" s="11"/>
      <c r="T22701" s="2">
        <v>1.7899999999999999E-4</v>
      </c>
      <c r="U22701" s="11"/>
      <c r="V22701" s="11"/>
      <c r="W22701" s="11"/>
      <c r="X22701" s="11"/>
    </row>
    <row r="22702" spans="1:24" x14ac:dyDescent="0.55000000000000004">
      <c r="A22702">
        <v>841</v>
      </c>
      <c r="B22702">
        <v>5</v>
      </c>
      <c r="C22702">
        <v>21</v>
      </c>
      <c r="D22702" t="s">
        <v>26</v>
      </c>
      <c r="E22702">
        <v>11</v>
      </c>
      <c r="F22702" t="s">
        <v>22</v>
      </c>
      <c r="G22702">
        <v>324</v>
      </c>
      <c r="M22702">
        <v>53</v>
      </c>
      <c r="N22702" s="11"/>
      <c r="O22702" s="11"/>
      <c r="P22702" s="11"/>
      <c r="Q22702" s="11"/>
      <c r="R22702" s="2">
        <v>5.5099999999999995E-4</v>
      </c>
      <c r="S22702" s="11"/>
      <c r="T22702" s="11"/>
      <c r="U22702" s="11"/>
      <c r="V22702" s="2">
        <v>3.3199999999999999E-4</v>
      </c>
      <c r="W22702" s="2">
        <v>1.92E-4</v>
      </c>
      <c r="X22702" s="2">
        <v>2.33E-4</v>
      </c>
    </row>
    <row r="22703" spans="1:24" x14ac:dyDescent="0.55000000000000004">
      <c r="A22703">
        <v>841</v>
      </c>
      <c r="B22703">
        <v>5</v>
      </c>
      <c r="C22703">
        <v>22</v>
      </c>
      <c r="D22703" t="s">
        <v>27</v>
      </c>
      <c r="E22703">
        <v>11</v>
      </c>
      <c r="F22703" t="s">
        <v>28</v>
      </c>
      <c r="G22703">
        <v>19</v>
      </c>
      <c r="M22703">
        <v>51</v>
      </c>
      <c r="N22703" s="11"/>
      <c r="O22703" s="11"/>
      <c r="P22703" s="11"/>
      <c r="Q22703" s="11"/>
      <c r="R22703" s="2">
        <v>2.7599999999999999E-4</v>
      </c>
      <c r="S22703" s="11"/>
      <c r="T22703" s="11"/>
      <c r="U22703" s="11"/>
      <c r="V22703" s="11"/>
      <c r="W22703" s="11"/>
      <c r="X22703" s="11"/>
    </row>
    <row r="22704" spans="1:24" x14ac:dyDescent="0.55000000000000004">
      <c r="A22704">
        <v>841</v>
      </c>
      <c r="B22704">
        <v>6</v>
      </c>
      <c r="C22704">
        <v>23</v>
      </c>
      <c r="D22704" t="s">
        <v>29</v>
      </c>
      <c r="E22704">
        <v>12</v>
      </c>
      <c r="F22704" t="s">
        <v>28</v>
      </c>
      <c r="G22704">
        <v>0</v>
      </c>
      <c r="M22704">
        <v>0</v>
      </c>
      <c r="N22704" s="11"/>
      <c r="O22704" s="11"/>
      <c r="P22704" s="11"/>
      <c r="Q22704" s="11"/>
      <c r="R22704" s="11"/>
      <c r="S22704" s="11"/>
      <c r="T22704" s="11"/>
      <c r="U22704" s="2">
        <v>-4.19E-2</v>
      </c>
      <c r="V22704" s="11"/>
      <c r="W22704" s="11"/>
      <c r="X22704" s="11"/>
    </row>
    <row r="22705" spans="1:24" x14ac:dyDescent="0.55000000000000004">
      <c r="A22705">
        <v>841</v>
      </c>
      <c r="B22705">
        <v>6</v>
      </c>
      <c r="C22705">
        <v>24</v>
      </c>
      <c r="D22705" t="s">
        <v>30</v>
      </c>
      <c r="E22705">
        <v>13</v>
      </c>
      <c r="F22705" t="s">
        <v>28</v>
      </c>
      <c r="G22705">
        <v>0</v>
      </c>
      <c r="M22705">
        <v>0</v>
      </c>
      <c r="N22705" s="11"/>
      <c r="O22705" s="11"/>
      <c r="P22705" s="11"/>
      <c r="Q22705" s="11"/>
      <c r="R22705" s="11"/>
      <c r="S22705" s="11"/>
      <c r="T22705" s="11"/>
      <c r="U22705" s="2">
        <v>2.1100000000000001E-2</v>
      </c>
      <c r="V22705" s="11"/>
      <c r="W22705" s="11"/>
      <c r="X22705" s="11"/>
    </row>
    <row r="22706" spans="1:24" x14ac:dyDescent="0.55000000000000004">
      <c r="A22706">
        <v>841</v>
      </c>
      <c r="B22706">
        <v>6</v>
      </c>
      <c r="C22706">
        <v>25</v>
      </c>
      <c r="D22706" t="s">
        <v>31</v>
      </c>
      <c r="E22706">
        <v>14</v>
      </c>
      <c r="F22706" t="s">
        <v>28</v>
      </c>
      <c r="G22706">
        <v>0</v>
      </c>
      <c r="M22706">
        <v>0</v>
      </c>
      <c r="N22706" s="11"/>
      <c r="O22706" s="11"/>
      <c r="P22706" s="11"/>
      <c r="Q22706" s="11"/>
      <c r="R22706" s="11"/>
      <c r="S22706" s="11"/>
      <c r="T22706" s="11"/>
      <c r="U22706" s="2">
        <v>-4.19E-2</v>
      </c>
      <c r="V22706" s="11"/>
      <c r="W22706" s="11"/>
      <c r="X22706" s="11"/>
    </row>
    <row r="22707" spans="1:24" x14ac:dyDescent="0.55000000000000004">
      <c r="A22707">
        <v>841</v>
      </c>
      <c r="B22707">
        <v>6</v>
      </c>
      <c r="C22707">
        <v>26</v>
      </c>
      <c r="D22707" t="s">
        <v>32</v>
      </c>
      <c r="E22707">
        <v>15</v>
      </c>
      <c r="F22707" t="s">
        <v>33</v>
      </c>
      <c r="G22707">
        <v>2</v>
      </c>
      <c r="M22707">
        <v>13</v>
      </c>
      <c r="N22707" s="11"/>
      <c r="O22707" s="11"/>
      <c r="P22707" s="11"/>
      <c r="Q22707" s="11"/>
      <c r="R22707" s="11"/>
      <c r="S22707" s="11"/>
      <c r="T22707" s="11"/>
      <c r="U22707" s="2">
        <v>2.1100000000000001E-2</v>
      </c>
      <c r="V22707" s="11"/>
      <c r="W22707" s="11"/>
      <c r="X22707" s="11"/>
    </row>
    <row r="22708" spans="1:24" x14ac:dyDescent="0.55000000000000004">
      <c r="A22708">
        <v>841</v>
      </c>
      <c r="B22708">
        <v>6</v>
      </c>
      <c r="C22708">
        <v>27</v>
      </c>
      <c r="D22708" t="s">
        <v>34</v>
      </c>
      <c r="E22708">
        <v>16</v>
      </c>
      <c r="F22708" t="s">
        <v>28</v>
      </c>
      <c r="G22708">
        <v>25</v>
      </c>
      <c r="M22708">
        <v>45</v>
      </c>
      <c r="N22708" s="11"/>
      <c r="O22708" s="11"/>
      <c r="P22708" s="11"/>
      <c r="Q22708" s="11"/>
      <c r="R22708" s="11"/>
      <c r="S22708" s="11"/>
      <c r="T22708" s="11"/>
      <c r="U22708" s="2">
        <v>4.19E-2</v>
      </c>
      <c r="V22708" s="11"/>
      <c r="W22708" s="11"/>
      <c r="X22708" s="11"/>
    </row>
    <row r="22709" spans="1:24" x14ac:dyDescent="0.55000000000000004">
      <c r="A22709">
        <v>842</v>
      </c>
      <c r="B22709">
        <v>1</v>
      </c>
      <c r="C22709">
        <v>1</v>
      </c>
      <c r="D22709" t="s">
        <v>3</v>
      </c>
      <c r="E22709">
        <v>1</v>
      </c>
      <c r="F22709" t="s">
        <v>9</v>
      </c>
      <c r="G22709">
        <v>28</v>
      </c>
      <c r="M22709">
        <v>47</v>
      </c>
      <c r="N22709" s="9"/>
      <c r="O22709" s="9"/>
      <c r="P22709" s="9"/>
      <c r="Q22709" s="9"/>
      <c r="R22709" s="9"/>
      <c r="S22709" s="10">
        <v>5.9800000000000001E-4</v>
      </c>
      <c r="T22709" s="11"/>
      <c r="U22709" s="11"/>
      <c r="V22709" s="9"/>
      <c r="W22709" s="10">
        <v>7.9799999999999992E-3</v>
      </c>
      <c r="X22709" s="2">
        <v>7.2099999999999996E-4</v>
      </c>
    </row>
    <row r="22710" spans="1:24" x14ac:dyDescent="0.55000000000000004">
      <c r="A22710">
        <v>842</v>
      </c>
      <c r="B22710">
        <v>1</v>
      </c>
      <c r="C22710">
        <v>2</v>
      </c>
      <c r="D22710" t="s">
        <v>5</v>
      </c>
      <c r="E22710">
        <v>2</v>
      </c>
      <c r="F22710" t="s">
        <v>9</v>
      </c>
      <c r="G22710">
        <v>3</v>
      </c>
      <c r="M22710">
        <v>54</v>
      </c>
      <c r="N22710" s="9"/>
      <c r="O22710" s="9"/>
      <c r="P22710" s="9"/>
      <c r="Q22710" s="9"/>
      <c r="R22710" s="9"/>
      <c r="S22710" s="10">
        <v>1.0740000000000001E-3</v>
      </c>
      <c r="T22710" s="11"/>
      <c r="U22710" s="11"/>
      <c r="V22710" s="9"/>
      <c r="W22710" s="10">
        <v>1.2290000000000001E-3</v>
      </c>
      <c r="X22710" s="2">
        <v>1.188E-3</v>
      </c>
    </row>
    <row r="22711" spans="1:24" x14ac:dyDescent="0.55000000000000004">
      <c r="A22711">
        <v>842</v>
      </c>
      <c r="B22711">
        <v>1</v>
      </c>
      <c r="C22711">
        <v>3</v>
      </c>
      <c r="D22711" t="s">
        <v>6</v>
      </c>
      <c r="E22711">
        <v>2</v>
      </c>
      <c r="F22711" t="s">
        <v>9</v>
      </c>
      <c r="G22711">
        <v>4</v>
      </c>
      <c r="M22711">
        <v>70</v>
      </c>
      <c r="N22711" s="9"/>
      <c r="O22711" s="9"/>
      <c r="P22711" s="9"/>
      <c r="Q22711" s="9"/>
      <c r="R22711" s="9"/>
      <c r="S22711" s="10">
        <f t="shared" ref="S22711" si="2530">0.000218*4</f>
        <v>8.7200000000000005E-4</v>
      </c>
      <c r="T22711" s="11"/>
      <c r="U22711" s="11"/>
      <c r="V22711" s="9"/>
      <c r="W22711" s="10">
        <v>9.2299999999999999E-4</v>
      </c>
      <c r="X22711" s="2">
        <v>9.01E-4</v>
      </c>
    </row>
    <row r="22712" spans="1:24" x14ac:dyDescent="0.55000000000000004">
      <c r="A22712">
        <v>842</v>
      </c>
      <c r="B22712">
        <v>1</v>
      </c>
      <c r="C22712">
        <v>4</v>
      </c>
      <c r="D22712" t="s">
        <v>7</v>
      </c>
      <c r="E22712">
        <v>2</v>
      </c>
      <c r="F22712" t="s">
        <v>9</v>
      </c>
      <c r="G22712">
        <v>1</v>
      </c>
      <c r="M22712">
        <v>66</v>
      </c>
      <c r="N22712" s="9"/>
      <c r="O22712" s="9"/>
      <c r="P22712" s="9"/>
      <c r="Q22712" s="9"/>
      <c r="R22712" s="9"/>
      <c r="S22712" s="10">
        <f t="shared" ref="S22712" si="2531">0.000218*2</f>
        <v>4.3600000000000003E-4</v>
      </c>
      <c r="T22712" s="11"/>
      <c r="U22712" s="11"/>
      <c r="V22712" s="9"/>
      <c r="W22712" s="10">
        <v>6.4999999999999997E-4</v>
      </c>
      <c r="X22712" s="2">
        <v>5.4199999999999995E-4</v>
      </c>
    </row>
    <row r="22713" spans="1:24" x14ac:dyDescent="0.55000000000000004">
      <c r="A22713">
        <v>842</v>
      </c>
      <c r="B22713">
        <v>2</v>
      </c>
      <c r="C22713">
        <v>5</v>
      </c>
      <c r="D22713" t="s">
        <v>8</v>
      </c>
      <c r="E22713">
        <v>3</v>
      </c>
      <c r="F22713" t="s">
        <v>9</v>
      </c>
      <c r="G22713">
        <v>3</v>
      </c>
      <c r="M22713">
        <v>20</v>
      </c>
      <c r="N22713" s="2">
        <v>8.7999999999999998E-5</v>
      </c>
      <c r="O22713" s="2">
        <v>2.5399999999999999E-4</v>
      </c>
      <c r="P22713" s="2">
        <v>4.1199999999999999E-4</v>
      </c>
      <c r="Q22713" s="2">
        <v>3.68E-4</v>
      </c>
      <c r="R22713" s="11"/>
      <c r="S22713" s="11"/>
      <c r="T22713" s="11"/>
      <c r="U22713" s="11"/>
      <c r="V22713" s="11"/>
      <c r="W22713" s="11"/>
      <c r="X22713" s="11"/>
    </row>
    <row r="22714" spans="1:24" x14ac:dyDescent="0.55000000000000004">
      <c r="A22714">
        <v>842</v>
      </c>
      <c r="B22714">
        <v>2</v>
      </c>
      <c r="C22714">
        <v>6</v>
      </c>
      <c r="D22714" t="s">
        <v>10</v>
      </c>
      <c r="E22714">
        <v>3</v>
      </c>
      <c r="F22714" t="s">
        <v>9</v>
      </c>
      <c r="G22714">
        <v>47</v>
      </c>
      <c r="M22714">
        <v>33</v>
      </c>
      <c r="N22714" s="2">
        <v>3.9999999999999998E-6</v>
      </c>
      <c r="O22714" s="2">
        <v>4.1999999999999998E-5</v>
      </c>
      <c r="P22714" s="2">
        <v>6.7000000000000002E-5</v>
      </c>
      <c r="Q22714" s="2">
        <v>5.5000000000000002E-5</v>
      </c>
      <c r="R22714" s="11"/>
      <c r="S22714" s="11"/>
      <c r="T22714" s="11"/>
      <c r="U22714" s="11"/>
      <c r="V22714" s="11"/>
      <c r="W22714" s="11"/>
      <c r="X22714" s="11"/>
    </row>
    <row r="22715" spans="1:24" x14ac:dyDescent="0.55000000000000004">
      <c r="A22715">
        <v>842</v>
      </c>
      <c r="B22715">
        <v>2</v>
      </c>
      <c r="C22715">
        <v>7</v>
      </c>
      <c r="D22715" t="s">
        <v>11</v>
      </c>
      <c r="E22715">
        <v>3</v>
      </c>
      <c r="F22715" t="s">
        <v>9</v>
      </c>
      <c r="G22715">
        <v>20</v>
      </c>
      <c r="M22715">
        <v>84</v>
      </c>
      <c r="N22715" s="2">
        <v>1.7E-5</v>
      </c>
      <c r="O22715" s="2">
        <v>1.4899999999999999E-4</v>
      </c>
      <c r="P22715" s="2">
        <v>3.5399999999999999E-4</v>
      </c>
      <c r="Q22715" s="2">
        <v>3.1199999999999999E-4</v>
      </c>
      <c r="R22715" s="11"/>
      <c r="S22715" s="11"/>
      <c r="T22715" s="11"/>
      <c r="U22715" s="11"/>
      <c r="V22715" s="11"/>
      <c r="W22715" s="11"/>
      <c r="X22715" s="11"/>
    </row>
    <row r="22716" spans="1:24" x14ac:dyDescent="0.55000000000000004">
      <c r="A22716">
        <v>842</v>
      </c>
      <c r="B22716">
        <v>2</v>
      </c>
      <c r="C22716">
        <v>8</v>
      </c>
      <c r="D22716" t="s">
        <v>12</v>
      </c>
      <c r="E22716">
        <v>3</v>
      </c>
      <c r="F22716" t="s">
        <v>9</v>
      </c>
      <c r="G22716">
        <v>2</v>
      </c>
      <c r="M22716">
        <v>89</v>
      </c>
      <c r="N22716" s="2">
        <v>1.2E-5</v>
      </c>
      <c r="O22716" s="2">
        <v>1.02E-4</v>
      </c>
      <c r="P22716" s="2">
        <v>2.32E-4</v>
      </c>
      <c r="Q22716" s="2">
        <v>1.9900000000000001E-4</v>
      </c>
      <c r="R22716" s="11"/>
      <c r="S22716" s="11"/>
      <c r="T22716" s="11"/>
      <c r="U22716" s="11"/>
      <c r="V22716" s="11"/>
      <c r="W22716" s="11"/>
      <c r="X22716" s="11"/>
    </row>
    <row r="22717" spans="1:24" x14ac:dyDescent="0.55000000000000004">
      <c r="A22717">
        <v>842</v>
      </c>
      <c r="B22717">
        <v>3</v>
      </c>
      <c r="C22717">
        <v>9</v>
      </c>
      <c r="D22717" t="s">
        <v>13</v>
      </c>
      <c r="E22717">
        <v>4</v>
      </c>
      <c r="F22717" t="s">
        <v>9</v>
      </c>
      <c r="G22717">
        <v>0</v>
      </c>
      <c r="M22717">
        <v>0</v>
      </c>
      <c r="N22717" s="11"/>
      <c r="O22717" s="11"/>
      <c r="P22717" s="11"/>
      <c r="Q22717" s="11"/>
      <c r="R22717" s="11"/>
      <c r="S22717" s="11"/>
      <c r="T22717" s="11"/>
      <c r="U22717" s="11"/>
      <c r="V22717" s="11"/>
      <c r="W22717" s="2">
        <v>5.3999999999999998E-5</v>
      </c>
      <c r="X22717" s="2">
        <v>4.1E-5</v>
      </c>
    </row>
    <row r="22718" spans="1:24" x14ac:dyDescent="0.55000000000000004">
      <c r="A22718">
        <v>842</v>
      </c>
      <c r="B22718">
        <v>3</v>
      </c>
      <c r="C22718">
        <v>10</v>
      </c>
      <c r="D22718" t="s">
        <v>14</v>
      </c>
      <c r="E22718">
        <v>4</v>
      </c>
      <c r="F22718" t="s">
        <v>9</v>
      </c>
      <c r="G22718">
        <v>16</v>
      </c>
      <c r="M22718">
        <v>0</v>
      </c>
      <c r="N22718" s="11"/>
      <c r="O22718" s="11"/>
      <c r="P22718" s="11"/>
      <c r="Q22718" s="11"/>
      <c r="R22718" s="11"/>
      <c r="S22718" s="2">
        <v>2.0100000000000001E-4</v>
      </c>
      <c r="T22718" s="11"/>
      <c r="U22718" s="11"/>
      <c r="V22718" s="11"/>
      <c r="W22718" s="2">
        <v>1.4200000000000001E-4</v>
      </c>
      <c r="X22718" s="2">
        <v>1.35E-4</v>
      </c>
    </row>
    <row r="22719" spans="1:24" x14ac:dyDescent="0.55000000000000004">
      <c r="A22719">
        <v>842</v>
      </c>
      <c r="B22719">
        <v>3</v>
      </c>
      <c r="C22719">
        <v>11</v>
      </c>
      <c r="D22719" t="s">
        <v>15</v>
      </c>
      <c r="E22719">
        <v>5</v>
      </c>
      <c r="F22719" t="s">
        <v>9</v>
      </c>
      <c r="G22719">
        <v>4</v>
      </c>
      <c r="M22719">
        <v>14</v>
      </c>
      <c r="N22719" s="11"/>
      <c r="O22719" s="11"/>
      <c r="P22719" s="11"/>
      <c r="Q22719" s="11"/>
      <c r="R22719" s="11"/>
      <c r="S22719" s="2">
        <v>1.8699999999999999E-4</v>
      </c>
      <c r="T22719" s="11"/>
      <c r="U22719" s="11"/>
      <c r="V22719" s="11"/>
      <c r="W22719" s="2">
        <v>1.3200000000000001E-4</v>
      </c>
      <c r="X22719" s="2">
        <v>1.22E-4</v>
      </c>
    </row>
    <row r="22720" spans="1:24" x14ac:dyDescent="0.55000000000000004">
      <c r="A22720">
        <v>842</v>
      </c>
      <c r="B22720">
        <v>3</v>
      </c>
      <c r="C22720">
        <v>12</v>
      </c>
      <c r="D22720" t="s">
        <v>16</v>
      </c>
      <c r="E22720">
        <v>6</v>
      </c>
      <c r="F22720" t="s">
        <v>9</v>
      </c>
      <c r="G22720">
        <v>3</v>
      </c>
      <c r="M22720">
        <v>17</v>
      </c>
      <c r="N22720" s="11"/>
      <c r="O22720" s="11"/>
      <c r="P22720" s="11"/>
      <c r="Q22720" s="11"/>
      <c r="R22720" s="11"/>
      <c r="S22720" s="11"/>
      <c r="T22720" s="11"/>
      <c r="U22720" s="11"/>
      <c r="V22720" s="11"/>
      <c r="W22720" s="2">
        <v>1.9900000000000001E-4</v>
      </c>
      <c r="X22720" s="2">
        <v>1.7799999999999999E-4</v>
      </c>
    </row>
    <row r="22721" spans="1:24" x14ac:dyDescent="0.55000000000000004">
      <c r="A22721">
        <v>842</v>
      </c>
      <c r="B22721">
        <v>3</v>
      </c>
      <c r="C22721">
        <v>13</v>
      </c>
      <c r="D22721" t="s">
        <v>17</v>
      </c>
      <c r="E22721">
        <v>7</v>
      </c>
      <c r="F22721" t="s">
        <v>9</v>
      </c>
      <c r="G22721">
        <v>15</v>
      </c>
      <c r="M22721">
        <v>21</v>
      </c>
      <c r="N22721" s="2">
        <v>2.5000000000000001E-5</v>
      </c>
      <c r="O22721" s="2">
        <v>1.65E-4</v>
      </c>
      <c r="P22721" s="2">
        <f t="shared" ref="P22721" si="2532">0.000398</f>
        <v>3.9800000000000002E-4</v>
      </c>
      <c r="Q22721" s="2">
        <v>3.1100000000000002E-4</v>
      </c>
      <c r="R22721" s="11"/>
      <c r="S22721" s="11"/>
      <c r="T22721" s="11"/>
      <c r="U22721" s="11"/>
      <c r="V22721" s="11"/>
      <c r="W22721" s="2">
        <v>8.3999999999999995E-5</v>
      </c>
      <c r="X22721" s="2">
        <v>7.7999999999999999E-5</v>
      </c>
    </row>
    <row r="22722" spans="1:24" x14ac:dyDescent="0.55000000000000004">
      <c r="A22722">
        <v>842</v>
      </c>
      <c r="B22722">
        <v>3</v>
      </c>
      <c r="C22722">
        <v>14</v>
      </c>
      <c r="D22722" t="s">
        <v>18</v>
      </c>
      <c r="E22722">
        <v>8</v>
      </c>
      <c r="F22722" t="s">
        <v>9</v>
      </c>
      <c r="G22722">
        <v>7</v>
      </c>
      <c r="M22722">
        <v>48</v>
      </c>
      <c r="N22722" s="2">
        <v>3.3000000000000003E-5</v>
      </c>
      <c r="O22722" s="2">
        <v>1.9900000000000001E-4</v>
      </c>
      <c r="P22722" s="2">
        <v>4.3300000000000001E-4</v>
      </c>
      <c r="Q22722" s="2">
        <v>3.8200000000000002E-4</v>
      </c>
      <c r="R22722" s="11"/>
      <c r="S22722" s="2">
        <v>1.54E-4</v>
      </c>
      <c r="T22722" s="11"/>
      <c r="U22722" s="11"/>
      <c r="V22722" s="11"/>
      <c r="W22722" s="2">
        <v>1.02E-4</v>
      </c>
      <c r="X22722" s="2">
        <v>9.2999999999999997E-5</v>
      </c>
    </row>
    <row r="22723" spans="1:24" x14ac:dyDescent="0.55000000000000004">
      <c r="A22723">
        <v>842</v>
      </c>
      <c r="B22723">
        <v>3</v>
      </c>
      <c r="C22723">
        <v>15</v>
      </c>
      <c r="D22723" t="s">
        <v>19</v>
      </c>
      <c r="E22723">
        <v>4</v>
      </c>
      <c r="F22723" t="s">
        <v>9</v>
      </c>
      <c r="G22723">
        <v>9</v>
      </c>
      <c r="M22723">
        <v>36</v>
      </c>
      <c r="N22723" s="11"/>
      <c r="O22723" s="11"/>
      <c r="P22723" s="11"/>
      <c r="Q22723" s="11"/>
      <c r="R22723" s="11"/>
      <c r="S22723" s="2">
        <v>2.5500000000000002E-4</v>
      </c>
      <c r="T22723" s="11"/>
      <c r="U22723" s="11"/>
      <c r="V22723" s="11"/>
      <c r="W22723" s="2">
        <v>1.6200000000000001E-4</v>
      </c>
      <c r="X22723" s="2">
        <v>1.4999999999999999E-4</v>
      </c>
    </row>
    <row r="22724" spans="1:24" x14ac:dyDescent="0.55000000000000004">
      <c r="A22724">
        <v>842</v>
      </c>
      <c r="B22724">
        <v>4</v>
      </c>
      <c r="C22724">
        <v>16</v>
      </c>
      <c r="D22724" t="s">
        <v>20</v>
      </c>
      <c r="E22724">
        <v>9</v>
      </c>
      <c r="F22724" t="s">
        <v>9</v>
      </c>
      <c r="G22724">
        <v>61</v>
      </c>
      <c r="M22724">
        <v>25</v>
      </c>
      <c r="N22724" s="11"/>
      <c r="O22724" s="11"/>
      <c r="P22724" s="11"/>
      <c r="Q22724" s="11"/>
      <c r="R22724" s="11"/>
      <c r="S22724" s="11"/>
      <c r="T22724" s="11"/>
      <c r="U22724" s="11"/>
      <c r="V22724" s="11"/>
      <c r="W22724" s="2">
        <v>1.9999999999999999E-6</v>
      </c>
      <c r="X22724" s="2">
        <v>1.9999999999999999E-6</v>
      </c>
    </row>
    <row r="22725" spans="1:24" x14ac:dyDescent="0.55000000000000004">
      <c r="A22725">
        <v>842</v>
      </c>
      <c r="B22725">
        <v>5</v>
      </c>
      <c r="C22725">
        <v>17</v>
      </c>
      <c r="D22725" t="s">
        <v>21</v>
      </c>
      <c r="E22725">
        <v>10</v>
      </c>
      <c r="F22725" t="s">
        <v>22</v>
      </c>
      <c r="G22725">
        <v>0</v>
      </c>
      <c r="M22725">
        <v>0</v>
      </c>
      <c r="N22725" s="11"/>
      <c r="O22725" s="11"/>
      <c r="P22725" s="11"/>
      <c r="Q22725" s="11"/>
      <c r="R22725" s="11"/>
      <c r="S22725" s="11"/>
      <c r="T22725" s="2">
        <v>1.7899999999999999E-4</v>
      </c>
      <c r="U22725" s="11"/>
      <c r="V22725" s="11"/>
      <c r="W22725" s="11"/>
      <c r="X22725" s="11"/>
    </row>
    <row r="22726" spans="1:24" x14ac:dyDescent="0.55000000000000004">
      <c r="A22726">
        <v>842</v>
      </c>
      <c r="B22726">
        <v>5</v>
      </c>
      <c r="C22726">
        <v>18</v>
      </c>
      <c r="D22726" t="s">
        <v>23</v>
      </c>
      <c r="E22726">
        <v>11</v>
      </c>
      <c r="F22726" t="s">
        <v>22</v>
      </c>
      <c r="G22726">
        <v>0</v>
      </c>
      <c r="M22726">
        <v>0</v>
      </c>
      <c r="N22726" s="11"/>
      <c r="O22726" s="11"/>
      <c r="P22726" s="11"/>
      <c r="Q22726" s="11"/>
      <c r="R22726" s="2">
        <v>3.5399999999999999E-4</v>
      </c>
      <c r="S22726" s="11"/>
      <c r="T22726" s="11"/>
      <c r="U22726" s="11"/>
      <c r="V22726" s="2">
        <v>1.2300000000000001E-4</v>
      </c>
      <c r="W22726" s="2">
        <v>3.1999999999999999E-5</v>
      </c>
      <c r="X22726" s="2">
        <v>5.5000000000000002E-5</v>
      </c>
    </row>
    <row r="22727" spans="1:24" x14ac:dyDescent="0.55000000000000004">
      <c r="A22727">
        <v>842</v>
      </c>
      <c r="B22727">
        <v>5</v>
      </c>
      <c r="C22727">
        <v>19</v>
      </c>
      <c r="D22727" t="s">
        <v>24</v>
      </c>
      <c r="E22727">
        <v>11</v>
      </c>
      <c r="F22727" t="s">
        <v>22</v>
      </c>
      <c r="G22727">
        <v>12</v>
      </c>
      <c r="M22727">
        <v>33</v>
      </c>
      <c r="N22727" s="11"/>
      <c r="O22727" s="11"/>
      <c r="P22727" s="11"/>
      <c r="Q22727" s="11"/>
      <c r="R22727" s="2">
        <v>5.5400000000000002E-4</v>
      </c>
      <c r="S22727" s="11"/>
      <c r="T22727" s="11"/>
      <c r="U22727" s="11"/>
      <c r="V22727" s="2">
        <v>3.3700000000000001E-4</v>
      </c>
      <c r="W22727" s="2">
        <v>1.9900000000000001E-4</v>
      </c>
      <c r="X22727" s="2">
        <v>2.4499999999999999E-4</v>
      </c>
    </row>
    <row r="22728" spans="1:24" x14ac:dyDescent="0.55000000000000004">
      <c r="A22728">
        <v>842</v>
      </c>
      <c r="B22728">
        <v>5</v>
      </c>
      <c r="C22728">
        <v>20</v>
      </c>
      <c r="D22728" t="s">
        <v>25</v>
      </c>
      <c r="E22728">
        <v>10</v>
      </c>
      <c r="F22728" t="s">
        <v>22</v>
      </c>
      <c r="G22728">
        <v>2906</v>
      </c>
      <c r="M22728">
        <v>42</v>
      </c>
      <c r="N22728" s="11"/>
      <c r="O22728" s="11"/>
      <c r="P22728" s="11"/>
      <c r="Q22728" s="11"/>
      <c r="R22728" s="11"/>
      <c r="S22728" s="11"/>
      <c r="T22728" s="2">
        <v>1.7899999999999999E-4</v>
      </c>
      <c r="U22728" s="11"/>
      <c r="V22728" s="11"/>
      <c r="W22728" s="11"/>
      <c r="X22728" s="11"/>
    </row>
    <row r="22729" spans="1:24" x14ac:dyDescent="0.55000000000000004">
      <c r="A22729">
        <v>842</v>
      </c>
      <c r="B22729">
        <v>5</v>
      </c>
      <c r="C22729">
        <v>21</v>
      </c>
      <c r="D22729" t="s">
        <v>26</v>
      </c>
      <c r="E22729">
        <v>11</v>
      </c>
      <c r="F22729" t="s">
        <v>22</v>
      </c>
      <c r="G22729">
        <v>404</v>
      </c>
      <c r="M22729">
        <v>47</v>
      </c>
      <c r="N22729" s="11"/>
      <c r="O22729" s="11"/>
      <c r="P22729" s="11"/>
      <c r="Q22729" s="11"/>
      <c r="R22729" s="2">
        <v>5.5099999999999995E-4</v>
      </c>
      <c r="S22729" s="11"/>
      <c r="T22729" s="11"/>
      <c r="U22729" s="11"/>
      <c r="V22729" s="2">
        <v>3.3199999999999999E-4</v>
      </c>
      <c r="W22729" s="2">
        <v>1.92E-4</v>
      </c>
      <c r="X22729" s="2">
        <v>2.33E-4</v>
      </c>
    </row>
    <row r="22730" spans="1:24" x14ac:dyDescent="0.55000000000000004">
      <c r="A22730">
        <v>842</v>
      </c>
      <c r="B22730">
        <v>5</v>
      </c>
      <c r="C22730">
        <v>22</v>
      </c>
      <c r="D22730" t="s">
        <v>27</v>
      </c>
      <c r="E22730">
        <v>11</v>
      </c>
      <c r="F22730" t="s">
        <v>28</v>
      </c>
      <c r="G22730">
        <v>12</v>
      </c>
      <c r="M22730">
        <v>46</v>
      </c>
      <c r="N22730" s="11"/>
      <c r="O22730" s="11"/>
      <c r="P22730" s="11"/>
      <c r="Q22730" s="11"/>
      <c r="R22730" s="2">
        <v>2.7599999999999999E-4</v>
      </c>
      <c r="S22730" s="11"/>
      <c r="T22730" s="11"/>
      <c r="U22730" s="11"/>
      <c r="V22730" s="11"/>
      <c r="W22730" s="11"/>
      <c r="X22730" s="11"/>
    </row>
    <row r="22731" spans="1:24" x14ac:dyDescent="0.55000000000000004">
      <c r="A22731">
        <v>842</v>
      </c>
      <c r="B22731">
        <v>6</v>
      </c>
      <c r="C22731">
        <v>23</v>
      </c>
      <c r="D22731" t="s">
        <v>29</v>
      </c>
      <c r="E22731">
        <v>12</v>
      </c>
      <c r="F22731" t="s">
        <v>28</v>
      </c>
      <c r="G22731">
        <v>0</v>
      </c>
      <c r="M22731">
        <v>0</v>
      </c>
      <c r="N22731" s="11"/>
      <c r="O22731" s="11"/>
      <c r="P22731" s="11"/>
      <c r="Q22731" s="11"/>
      <c r="R22731" s="11"/>
      <c r="S22731" s="11"/>
      <c r="T22731" s="11"/>
      <c r="U22731" s="2">
        <v>-4.19E-2</v>
      </c>
      <c r="V22731" s="11"/>
      <c r="W22731" s="11"/>
      <c r="X22731" s="11"/>
    </row>
    <row r="22732" spans="1:24" x14ac:dyDescent="0.55000000000000004">
      <c r="A22732">
        <v>842</v>
      </c>
      <c r="B22732">
        <v>6</v>
      </c>
      <c r="C22732">
        <v>24</v>
      </c>
      <c r="D22732" t="s">
        <v>30</v>
      </c>
      <c r="E22732">
        <v>13</v>
      </c>
      <c r="F22732" t="s">
        <v>28</v>
      </c>
      <c r="G22732">
        <v>3</v>
      </c>
      <c r="M22732">
        <v>0</v>
      </c>
      <c r="N22732" s="11"/>
      <c r="O22732" s="11"/>
      <c r="P22732" s="11"/>
      <c r="Q22732" s="11"/>
      <c r="R22732" s="11"/>
      <c r="S22732" s="11"/>
      <c r="T22732" s="11"/>
      <c r="U22732" s="2">
        <v>2.1100000000000001E-2</v>
      </c>
      <c r="V22732" s="11"/>
      <c r="W22732" s="11"/>
      <c r="X22732" s="11"/>
    </row>
    <row r="22733" spans="1:24" x14ac:dyDescent="0.55000000000000004">
      <c r="A22733">
        <v>842</v>
      </c>
      <c r="B22733">
        <v>6</v>
      </c>
      <c r="C22733">
        <v>25</v>
      </c>
      <c r="D22733" t="s">
        <v>31</v>
      </c>
      <c r="E22733">
        <v>14</v>
      </c>
      <c r="F22733" t="s">
        <v>28</v>
      </c>
      <c r="G22733">
        <v>0</v>
      </c>
      <c r="M22733">
        <v>0</v>
      </c>
      <c r="N22733" s="11"/>
      <c r="O22733" s="11"/>
      <c r="P22733" s="11"/>
      <c r="Q22733" s="11"/>
      <c r="R22733" s="11"/>
      <c r="S22733" s="11"/>
      <c r="T22733" s="11"/>
      <c r="U22733" s="2">
        <v>-4.19E-2</v>
      </c>
      <c r="V22733" s="11"/>
      <c r="W22733" s="11"/>
      <c r="X22733" s="11"/>
    </row>
    <row r="22734" spans="1:24" x14ac:dyDescent="0.55000000000000004">
      <c r="A22734">
        <v>842</v>
      </c>
      <c r="B22734">
        <v>6</v>
      </c>
      <c r="C22734">
        <v>26</v>
      </c>
      <c r="D22734" t="s">
        <v>32</v>
      </c>
      <c r="E22734">
        <v>15</v>
      </c>
      <c r="F22734" t="s">
        <v>33</v>
      </c>
      <c r="G22734">
        <v>2</v>
      </c>
      <c r="M22734">
        <v>17</v>
      </c>
      <c r="N22734" s="11"/>
      <c r="O22734" s="11"/>
      <c r="P22734" s="11"/>
      <c r="Q22734" s="11"/>
      <c r="R22734" s="11"/>
      <c r="S22734" s="11"/>
      <c r="T22734" s="11"/>
      <c r="U22734" s="2">
        <v>2.1100000000000001E-2</v>
      </c>
      <c r="V22734" s="11"/>
      <c r="W22734" s="11"/>
      <c r="X22734" s="11"/>
    </row>
    <row r="22735" spans="1:24" x14ac:dyDescent="0.55000000000000004">
      <c r="A22735">
        <v>842</v>
      </c>
      <c r="B22735">
        <v>6</v>
      </c>
      <c r="C22735">
        <v>27</v>
      </c>
      <c r="D22735" t="s">
        <v>34</v>
      </c>
      <c r="E22735">
        <v>16</v>
      </c>
      <c r="F22735" t="s">
        <v>28</v>
      </c>
      <c r="G22735">
        <v>22</v>
      </c>
      <c r="M22735">
        <v>46</v>
      </c>
      <c r="N22735" s="11"/>
      <c r="O22735" s="11"/>
      <c r="P22735" s="11"/>
      <c r="Q22735" s="11"/>
      <c r="R22735" s="11"/>
      <c r="S22735" s="11"/>
      <c r="T22735" s="11"/>
      <c r="U22735" s="2">
        <v>4.19E-2</v>
      </c>
      <c r="V22735" s="11"/>
      <c r="W22735" s="11"/>
      <c r="X22735" s="11"/>
    </row>
    <row r="22736" spans="1:24" x14ac:dyDescent="0.55000000000000004">
      <c r="A22736">
        <v>843</v>
      </c>
      <c r="B22736">
        <v>1</v>
      </c>
      <c r="C22736">
        <v>1</v>
      </c>
      <c r="D22736" t="s">
        <v>3</v>
      </c>
      <c r="E22736">
        <v>1</v>
      </c>
      <c r="F22736" t="s">
        <v>4</v>
      </c>
      <c r="G22736">
        <v>18</v>
      </c>
      <c r="M22736">
        <v>38</v>
      </c>
      <c r="N22736" s="9"/>
      <c r="O22736" s="9"/>
      <c r="P22736" s="9"/>
      <c r="Q22736" s="9"/>
      <c r="R22736" s="9"/>
      <c r="S22736" s="10">
        <v>5.9800000000000001E-4</v>
      </c>
      <c r="T22736" s="11"/>
      <c r="U22736" s="11"/>
      <c r="V22736" s="9"/>
      <c r="W22736" s="10">
        <v>7.9799999999999992E-3</v>
      </c>
      <c r="X22736" s="2">
        <v>7.2099999999999996E-4</v>
      </c>
    </row>
    <row r="22737" spans="1:24" x14ac:dyDescent="0.55000000000000004">
      <c r="A22737">
        <v>843</v>
      </c>
      <c r="B22737">
        <v>1</v>
      </c>
      <c r="C22737">
        <v>2</v>
      </c>
      <c r="D22737" t="s">
        <v>5</v>
      </c>
      <c r="E22737">
        <v>2</v>
      </c>
      <c r="F22737" t="s">
        <v>4</v>
      </c>
      <c r="G22737">
        <v>3</v>
      </c>
      <c r="M22737">
        <v>54</v>
      </c>
      <c r="N22737" s="9"/>
      <c r="O22737" s="9"/>
      <c r="P22737" s="9"/>
      <c r="Q22737" s="9"/>
      <c r="R22737" s="9"/>
      <c r="S22737" s="10">
        <v>1.0740000000000001E-3</v>
      </c>
      <c r="T22737" s="11"/>
      <c r="U22737" s="11"/>
      <c r="V22737" s="9"/>
      <c r="W22737" s="10">
        <v>1.2290000000000001E-3</v>
      </c>
      <c r="X22737" s="2">
        <v>1.188E-3</v>
      </c>
    </row>
    <row r="22738" spans="1:24" x14ac:dyDescent="0.55000000000000004">
      <c r="A22738">
        <v>843</v>
      </c>
      <c r="B22738">
        <v>1</v>
      </c>
      <c r="C22738">
        <v>3</v>
      </c>
      <c r="D22738" t="s">
        <v>6</v>
      </c>
      <c r="E22738">
        <v>2</v>
      </c>
      <c r="F22738" t="s">
        <v>4</v>
      </c>
      <c r="G22738">
        <v>4</v>
      </c>
      <c r="M22738">
        <v>62</v>
      </c>
      <c r="N22738" s="9"/>
      <c r="O22738" s="9"/>
      <c r="P22738" s="9"/>
      <c r="Q22738" s="9"/>
      <c r="R22738" s="9"/>
      <c r="S22738" s="10">
        <f t="shared" ref="S22738" si="2533">0.000218*4</f>
        <v>8.7200000000000005E-4</v>
      </c>
      <c r="T22738" s="11"/>
      <c r="U22738" s="11"/>
      <c r="V22738" s="9"/>
      <c r="W22738" s="10">
        <v>9.2299999999999999E-4</v>
      </c>
      <c r="X22738" s="2">
        <v>9.01E-4</v>
      </c>
    </row>
    <row r="22739" spans="1:24" x14ac:dyDescent="0.55000000000000004">
      <c r="A22739">
        <v>843</v>
      </c>
      <c r="B22739">
        <v>1</v>
      </c>
      <c r="C22739">
        <v>4</v>
      </c>
      <c r="D22739" t="s">
        <v>7</v>
      </c>
      <c r="E22739">
        <v>2</v>
      </c>
      <c r="F22739" t="s">
        <v>4</v>
      </c>
      <c r="G22739">
        <v>7</v>
      </c>
      <c r="M22739">
        <v>71</v>
      </c>
      <c r="N22739" s="9"/>
      <c r="O22739" s="9"/>
      <c r="P22739" s="9"/>
      <c r="Q22739" s="9"/>
      <c r="R22739" s="9"/>
      <c r="S22739" s="10">
        <f t="shared" ref="S22739" si="2534">0.000218*2</f>
        <v>4.3600000000000003E-4</v>
      </c>
      <c r="T22739" s="11"/>
      <c r="U22739" s="11"/>
      <c r="V22739" s="9"/>
      <c r="W22739" s="10">
        <v>6.4999999999999997E-4</v>
      </c>
      <c r="X22739" s="2">
        <v>5.4199999999999995E-4</v>
      </c>
    </row>
    <row r="22740" spans="1:24" x14ac:dyDescent="0.55000000000000004">
      <c r="A22740">
        <v>843</v>
      </c>
      <c r="B22740">
        <v>2</v>
      </c>
      <c r="C22740">
        <v>5</v>
      </c>
      <c r="D22740" t="s">
        <v>8</v>
      </c>
      <c r="E22740">
        <v>3</v>
      </c>
      <c r="F22740" t="s">
        <v>9</v>
      </c>
      <c r="G22740">
        <v>5</v>
      </c>
      <c r="M22740">
        <v>11</v>
      </c>
      <c r="N22740" s="2">
        <v>8.7999999999999998E-5</v>
      </c>
      <c r="O22740" s="2">
        <v>2.5399999999999999E-4</v>
      </c>
      <c r="P22740" s="2">
        <v>4.1199999999999999E-4</v>
      </c>
      <c r="Q22740" s="2">
        <v>3.68E-4</v>
      </c>
      <c r="R22740" s="11"/>
      <c r="S22740" s="11"/>
      <c r="T22740" s="11"/>
      <c r="U22740" s="11"/>
      <c r="V22740" s="11"/>
      <c r="W22740" s="11"/>
      <c r="X22740" s="11"/>
    </row>
    <row r="22741" spans="1:24" x14ac:dyDescent="0.55000000000000004">
      <c r="A22741">
        <v>843</v>
      </c>
      <c r="B22741">
        <v>2</v>
      </c>
      <c r="C22741">
        <v>6</v>
      </c>
      <c r="D22741" t="s">
        <v>10</v>
      </c>
      <c r="E22741">
        <v>3</v>
      </c>
      <c r="F22741" t="s">
        <v>9</v>
      </c>
      <c r="G22741">
        <v>40</v>
      </c>
      <c r="M22741">
        <v>24</v>
      </c>
      <c r="N22741" s="2">
        <v>3.9999999999999998E-6</v>
      </c>
      <c r="O22741" s="2">
        <v>4.1999999999999998E-5</v>
      </c>
      <c r="P22741" s="2">
        <v>6.7000000000000002E-5</v>
      </c>
      <c r="Q22741" s="2">
        <v>5.5000000000000002E-5</v>
      </c>
      <c r="R22741" s="11"/>
      <c r="S22741" s="11"/>
      <c r="T22741" s="11"/>
      <c r="U22741" s="11"/>
      <c r="V22741" s="11"/>
      <c r="W22741" s="11"/>
      <c r="X22741" s="11"/>
    </row>
    <row r="22742" spans="1:24" x14ac:dyDescent="0.55000000000000004">
      <c r="A22742">
        <v>843</v>
      </c>
      <c r="B22742">
        <v>2</v>
      </c>
      <c r="C22742">
        <v>7</v>
      </c>
      <c r="D22742" t="s">
        <v>11</v>
      </c>
      <c r="E22742">
        <v>3</v>
      </c>
      <c r="F22742" t="s">
        <v>9</v>
      </c>
      <c r="G22742">
        <v>27</v>
      </c>
      <c r="M22742">
        <v>84</v>
      </c>
      <c r="N22742" s="2">
        <v>1.7E-5</v>
      </c>
      <c r="O22742" s="2">
        <v>1.4899999999999999E-4</v>
      </c>
      <c r="P22742" s="2">
        <v>3.5399999999999999E-4</v>
      </c>
      <c r="Q22742" s="2">
        <v>3.1199999999999999E-4</v>
      </c>
      <c r="R22742" s="11"/>
      <c r="S22742" s="11"/>
      <c r="T22742" s="11"/>
      <c r="U22742" s="11"/>
      <c r="V22742" s="11"/>
      <c r="W22742" s="11"/>
      <c r="X22742" s="11"/>
    </row>
    <row r="22743" spans="1:24" x14ac:dyDescent="0.55000000000000004">
      <c r="A22743">
        <v>843</v>
      </c>
      <c r="B22743">
        <v>2</v>
      </c>
      <c r="C22743">
        <v>8</v>
      </c>
      <c r="D22743" t="s">
        <v>12</v>
      </c>
      <c r="E22743">
        <v>3</v>
      </c>
      <c r="F22743" t="s">
        <v>9</v>
      </c>
      <c r="G22743">
        <v>4</v>
      </c>
      <c r="M22743">
        <v>95</v>
      </c>
      <c r="N22743" s="2">
        <v>1.2E-5</v>
      </c>
      <c r="O22743" s="2">
        <v>1.02E-4</v>
      </c>
      <c r="P22743" s="2">
        <v>2.32E-4</v>
      </c>
      <c r="Q22743" s="2">
        <v>1.9900000000000001E-4</v>
      </c>
      <c r="R22743" s="11"/>
      <c r="S22743" s="11"/>
      <c r="T22743" s="11"/>
      <c r="U22743" s="11"/>
      <c r="V22743" s="11"/>
      <c r="W22743" s="11"/>
      <c r="X22743" s="11"/>
    </row>
    <row r="22744" spans="1:24" x14ac:dyDescent="0.55000000000000004">
      <c r="A22744">
        <v>843</v>
      </c>
      <c r="B22744">
        <v>3</v>
      </c>
      <c r="C22744">
        <v>9</v>
      </c>
      <c r="D22744" t="s">
        <v>13</v>
      </c>
      <c r="E22744">
        <v>4</v>
      </c>
      <c r="F22744" t="s">
        <v>9</v>
      </c>
      <c r="G22744">
        <v>0</v>
      </c>
      <c r="M22744">
        <v>0</v>
      </c>
      <c r="N22744" s="11"/>
      <c r="O22744" s="11"/>
      <c r="P22744" s="11"/>
      <c r="Q22744" s="11"/>
      <c r="R22744" s="11"/>
      <c r="S22744" s="11"/>
      <c r="T22744" s="11"/>
      <c r="U22744" s="11"/>
      <c r="V22744" s="11"/>
      <c r="W22744" s="2">
        <v>5.3999999999999998E-5</v>
      </c>
      <c r="X22744" s="2">
        <v>4.1E-5</v>
      </c>
    </row>
    <row r="22745" spans="1:24" x14ac:dyDescent="0.55000000000000004">
      <c r="A22745">
        <v>843</v>
      </c>
      <c r="B22745">
        <v>3</v>
      </c>
      <c r="C22745">
        <v>10</v>
      </c>
      <c r="D22745" t="s">
        <v>14</v>
      </c>
      <c r="E22745">
        <v>4</v>
      </c>
      <c r="F22745" t="s">
        <v>9</v>
      </c>
      <c r="G22745">
        <v>0</v>
      </c>
      <c r="M22745">
        <v>0</v>
      </c>
      <c r="N22745" s="11"/>
      <c r="O22745" s="11"/>
      <c r="P22745" s="11"/>
      <c r="Q22745" s="11"/>
      <c r="R22745" s="11"/>
      <c r="S22745" s="2">
        <v>2.0100000000000001E-4</v>
      </c>
      <c r="T22745" s="11"/>
      <c r="U22745" s="11"/>
      <c r="V22745" s="11"/>
      <c r="W22745" s="2">
        <v>1.4200000000000001E-4</v>
      </c>
      <c r="X22745" s="2">
        <v>1.35E-4</v>
      </c>
    </row>
    <row r="22746" spans="1:24" x14ac:dyDescent="0.55000000000000004">
      <c r="A22746">
        <v>843</v>
      </c>
      <c r="B22746">
        <v>3</v>
      </c>
      <c r="C22746">
        <v>11</v>
      </c>
      <c r="D22746" t="s">
        <v>15</v>
      </c>
      <c r="E22746">
        <v>5</v>
      </c>
      <c r="F22746" t="s">
        <v>9</v>
      </c>
      <c r="G22746">
        <v>2</v>
      </c>
      <c r="M22746">
        <v>15</v>
      </c>
      <c r="N22746" s="11"/>
      <c r="O22746" s="11"/>
      <c r="P22746" s="11"/>
      <c r="Q22746" s="11"/>
      <c r="R22746" s="11"/>
      <c r="S22746" s="2">
        <v>1.8699999999999999E-4</v>
      </c>
      <c r="T22746" s="11"/>
      <c r="U22746" s="11"/>
      <c r="V22746" s="11"/>
      <c r="W22746" s="2">
        <v>1.3200000000000001E-4</v>
      </c>
      <c r="X22746" s="2">
        <v>1.22E-4</v>
      </c>
    </row>
    <row r="22747" spans="1:24" x14ac:dyDescent="0.55000000000000004">
      <c r="A22747">
        <v>843</v>
      </c>
      <c r="B22747">
        <v>3</v>
      </c>
      <c r="C22747">
        <v>12</v>
      </c>
      <c r="D22747" t="s">
        <v>16</v>
      </c>
      <c r="E22747">
        <v>6</v>
      </c>
      <c r="F22747" t="s">
        <v>9</v>
      </c>
      <c r="G22747">
        <v>2</v>
      </c>
      <c r="M22747">
        <v>16</v>
      </c>
      <c r="N22747" s="11"/>
      <c r="O22747" s="11"/>
      <c r="P22747" s="11"/>
      <c r="Q22747" s="11"/>
      <c r="R22747" s="11"/>
      <c r="S22747" s="11"/>
      <c r="T22747" s="11"/>
      <c r="U22747" s="11"/>
      <c r="V22747" s="11"/>
      <c r="W22747" s="2">
        <v>1.9900000000000001E-4</v>
      </c>
      <c r="X22747" s="2">
        <v>1.7799999999999999E-4</v>
      </c>
    </row>
    <row r="22748" spans="1:24" x14ac:dyDescent="0.55000000000000004">
      <c r="A22748">
        <v>843</v>
      </c>
      <c r="B22748">
        <v>3</v>
      </c>
      <c r="C22748">
        <v>13</v>
      </c>
      <c r="D22748" t="s">
        <v>17</v>
      </c>
      <c r="E22748">
        <v>7</v>
      </c>
      <c r="F22748" t="s">
        <v>9</v>
      </c>
      <c r="G22748">
        <v>15</v>
      </c>
      <c r="M22748">
        <v>20</v>
      </c>
      <c r="N22748" s="2">
        <v>2.5000000000000001E-5</v>
      </c>
      <c r="O22748" s="2">
        <v>1.65E-4</v>
      </c>
      <c r="P22748" s="2">
        <f t="shared" ref="P22748" si="2535">0.000398</f>
        <v>3.9800000000000002E-4</v>
      </c>
      <c r="Q22748" s="2">
        <v>3.1100000000000002E-4</v>
      </c>
      <c r="R22748" s="11"/>
      <c r="S22748" s="11"/>
      <c r="T22748" s="11"/>
      <c r="U22748" s="11"/>
      <c r="V22748" s="11"/>
      <c r="W22748" s="2">
        <v>8.3999999999999995E-5</v>
      </c>
      <c r="X22748" s="2">
        <v>7.7999999999999999E-5</v>
      </c>
    </row>
    <row r="22749" spans="1:24" x14ac:dyDescent="0.55000000000000004">
      <c r="A22749">
        <v>843</v>
      </c>
      <c r="B22749">
        <v>3</v>
      </c>
      <c r="C22749">
        <v>14</v>
      </c>
      <c r="D22749" t="s">
        <v>18</v>
      </c>
      <c r="E22749">
        <v>8</v>
      </c>
      <c r="F22749" t="s">
        <v>9</v>
      </c>
      <c r="G22749">
        <v>2</v>
      </c>
      <c r="M22749">
        <v>42</v>
      </c>
      <c r="N22749" s="2">
        <v>3.3000000000000003E-5</v>
      </c>
      <c r="O22749" s="2">
        <v>1.9900000000000001E-4</v>
      </c>
      <c r="P22749" s="2">
        <v>4.3300000000000001E-4</v>
      </c>
      <c r="Q22749" s="2">
        <v>3.8200000000000002E-4</v>
      </c>
      <c r="R22749" s="11"/>
      <c r="S22749" s="2">
        <v>1.54E-4</v>
      </c>
      <c r="T22749" s="11"/>
      <c r="U22749" s="11"/>
      <c r="V22749" s="11"/>
      <c r="W22749" s="2">
        <v>1.02E-4</v>
      </c>
      <c r="X22749" s="2">
        <v>9.2999999999999997E-5</v>
      </c>
    </row>
    <row r="22750" spans="1:24" x14ac:dyDescent="0.55000000000000004">
      <c r="A22750">
        <v>843</v>
      </c>
      <c r="B22750">
        <v>3</v>
      </c>
      <c r="C22750">
        <v>15</v>
      </c>
      <c r="D22750" t="s">
        <v>19</v>
      </c>
      <c r="E22750">
        <v>4</v>
      </c>
      <c r="F22750" t="s">
        <v>9</v>
      </c>
      <c r="G22750">
        <v>8</v>
      </c>
      <c r="M22750">
        <v>40</v>
      </c>
      <c r="N22750" s="11"/>
      <c r="O22750" s="11"/>
      <c r="P22750" s="11"/>
      <c r="Q22750" s="11"/>
      <c r="R22750" s="11"/>
      <c r="S22750" s="2">
        <v>2.5500000000000002E-4</v>
      </c>
      <c r="T22750" s="11"/>
      <c r="U22750" s="11"/>
      <c r="V22750" s="11"/>
      <c r="W22750" s="2">
        <v>1.6200000000000001E-4</v>
      </c>
      <c r="X22750" s="2">
        <v>1.4999999999999999E-4</v>
      </c>
    </row>
    <row r="22751" spans="1:24" x14ac:dyDescent="0.55000000000000004">
      <c r="A22751">
        <v>843</v>
      </c>
      <c r="B22751">
        <v>4</v>
      </c>
      <c r="C22751">
        <v>16</v>
      </c>
      <c r="D22751" t="s">
        <v>20</v>
      </c>
      <c r="E22751">
        <v>9</v>
      </c>
      <c r="F22751" t="s">
        <v>9</v>
      </c>
      <c r="G22751">
        <v>60</v>
      </c>
      <c r="M22751">
        <v>28</v>
      </c>
      <c r="N22751" s="11"/>
      <c r="O22751" s="11"/>
      <c r="P22751" s="11"/>
      <c r="Q22751" s="11"/>
      <c r="R22751" s="11"/>
      <c r="S22751" s="11"/>
      <c r="T22751" s="11"/>
      <c r="U22751" s="11"/>
      <c r="V22751" s="11"/>
      <c r="W22751" s="2">
        <v>1.9999999999999999E-6</v>
      </c>
      <c r="X22751" s="2">
        <v>1.9999999999999999E-6</v>
      </c>
    </row>
    <row r="22752" spans="1:24" x14ac:dyDescent="0.55000000000000004">
      <c r="A22752">
        <v>843</v>
      </c>
      <c r="B22752">
        <v>5</v>
      </c>
      <c r="C22752">
        <v>17</v>
      </c>
      <c r="D22752" t="s">
        <v>21</v>
      </c>
      <c r="E22752">
        <v>10</v>
      </c>
      <c r="F22752" t="s">
        <v>22</v>
      </c>
      <c r="G22752">
        <v>0</v>
      </c>
      <c r="M22752">
        <v>0</v>
      </c>
      <c r="N22752" s="11"/>
      <c r="O22752" s="11"/>
      <c r="P22752" s="11"/>
      <c r="Q22752" s="11"/>
      <c r="R22752" s="11"/>
      <c r="S22752" s="11"/>
      <c r="T22752" s="2">
        <v>1.7899999999999999E-4</v>
      </c>
      <c r="U22752" s="11"/>
      <c r="V22752" s="11"/>
      <c r="W22752" s="11"/>
      <c r="X22752" s="11"/>
    </row>
    <row r="22753" spans="1:24" x14ac:dyDescent="0.55000000000000004">
      <c r="A22753">
        <v>843</v>
      </c>
      <c r="B22753">
        <v>5</v>
      </c>
      <c r="C22753">
        <v>18</v>
      </c>
      <c r="D22753" t="s">
        <v>23</v>
      </c>
      <c r="E22753">
        <v>11</v>
      </c>
      <c r="F22753" t="s">
        <v>22</v>
      </c>
      <c r="G22753">
        <v>0</v>
      </c>
      <c r="M22753">
        <v>0</v>
      </c>
      <c r="N22753" s="11"/>
      <c r="O22753" s="11"/>
      <c r="P22753" s="11"/>
      <c r="Q22753" s="11"/>
      <c r="R22753" s="2">
        <v>3.5399999999999999E-4</v>
      </c>
      <c r="S22753" s="11"/>
      <c r="T22753" s="11"/>
      <c r="U22753" s="11"/>
      <c r="V22753" s="2">
        <v>1.2300000000000001E-4</v>
      </c>
      <c r="W22753" s="2">
        <v>3.1999999999999999E-5</v>
      </c>
      <c r="X22753" s="2">
        <v>5.5000000000000002E-5</v>
      </c>
    </row>
    <row r="22754" spans="1:24" x14ac:dyDescent="0.55000000000000004">
      <c r="A22754">
        <v>843</v>
      </c>
      <c r="B22754">
        <v>5</v>
      </c>
      <c r="C22754">
        <v>19</v>
      </c>
      <c r="D22754" t="s">
        <v>24</v>
      </c>
      <c r="E22754">
        <v>11</v>
      </c>
      <c r="F22754" t="s">
        <v>22</v>
      </c>
      <c r="G22754">
        <v>27</v>
      </c>
      <c r="M22754">
        <v>36</v>
      </c>
      <c r="N22754" s="11"/>
      <c r="O22754" s="11"/>
      <c r="P22754" s="11"/>
      <c r="Q22754" s="11"/>
      <c r="R22754" s="2">
        <v>5.5400000000000002E-4</v>
      </c>
      <c r="S22754" s="11"/>
      <c r="T22754" s="11"/>
      <c r="U22754" s="11"/>
      <c r="V22754" s="2">
        <v>3.3700000000000001E-4</v>
      </c>
      <c r="W22754" s="2">
        <v>1.9900000000000001E-4</v>
      </c>
      <c r="X22754" s="2">
        <v>2.4499999999999999E-4</v>
      </c>
    </row>
    <row r="22755" spans="1:24" x14ac:dyDescent="0.55000000000000004">
      <c r="A22755">
        <v>843</v>
      </c>
      <c r="B22755">
        <v>5</v>
      </c>
      <c r="C22755">
        <v>20</v>
      </c>
      <c r="D22755" t="s">
        <v>25</v>
      </c>
      <c r="E22755">
        <v>10</v>
      </c>
      <c r="F22755" t="s">
        <v>22</v>
      </c>
      <c r="G22755">
        <v>3994</v>
      </c>
      <c r="M22755">
        <v>51</v>
      </c>
      <c r="N22755" s="11"/>
      <c r="O22755" s="11"/>
      <c r="P22755" s="11"/>
      <c r="Q22755" s="11"/>
      <c r="R22755" s="11"/>
      <c r="S22755" s="11"/>
      <c r="T22755" s="2">
        <v>1.7899999999999999E-4</v>
      </c>
      <c r="U22755" s="11"/>
      <c r="V22755" s="11"/>
      <c r="W22755" s="11"/>
      <c r="X22755" s="11"/>
    </row>
    <row r="22756" spans="1:24" x14ac:dyDescent="0.55000000000000004">
      <c r="A22756">
        <v>843</v>
      </c>
      <c r="B22756">
        <v>5</v>
      </c>
      <c r="C22756">
        <v>21</v>
      </c>
      <c r="D22756" t="s">
        <v>26</v>
      </c>
      <c r="E22756">
        <v>11</v>
      </c>
      <c r="F22756" t="s">
        <v>22</v>
      </c>
      <c r="G22756">
        <v>260</v>
      </c>
      <c r="M22756">
        <v>56</v>
      </c>
      <c r="N22756" s="11"/>
      <c r="O22756" s="11"/>
      <c r="P22756" s="11"/>
      <c r="Q22756" s="11"/>
      <c r="R22756" s="2">
        <v>5.5099999999999995E-4</v>
      </c>
      <c r="S22756" s="11"/>
      <c r="T22756" s="11"/>
      <c r="U22756" s="11"/>
      <c r="V22756" s="2">
        <v>3.3199999999999999E-4</v>
      </c>
      <c r="W22756" s="2">
        <v>1.92E-4</v>
      </c>
      <c r="X22756" s="2">
        <v>2.33E-4</v>
      </c>
    </row>
    <row r="22757" spans="1:24" x14ac:dyDescent="0.55000000000000004">
      <c r="A22757">
        <v>843</v>
      </c>
      <c r="B22757">
        <v>5</v>
      </c>
      <c r="C22757">
        <v>22</v>
      </c>
      <c r="D22757" t="s">
        <v>27</v>
      </c>
      <c r="E22757">
        <v>11</v>
      </c>
      <c r="F22757" t="s">
        <v>28</v>
      </c>
      <c r="G22757">
        <v>14</v>
      </c>
      <c r="M22757">
        <v>53</v>
      </c>
      <c r="N22757" s="11"/>
      <c r="O22757" s="11"/>
      <c r="P22757" s="11"/>
      <c r="Q22757" s="11"/>
      <c r="R22757" s="2">
        <v>2.7599999999999999E-4</v>
      </c>
      <c r="S22757" s="11"/>
      <c r="T22757" s="11"/>
      <c r="U22757" s="11"/>
      <c r="V22757" s="11"/>
      <c r="W22757" s="11"/>
      <c r="X22757" s="11"/>
    </row>
    <row r="22758" spans="1:24" x14ac:dyDescent="0.55000000000000004">
      <c r="A22758">
        <v>843</v>
      </c>
      <c r="B22758">
        <v>6</v>
      </c>
      <c r="C22758">
        <v>23</v>
      </c>
      <c r="D22758" t="s">
        <v>29</v>
      </c>
      <c r="E22758">
        <v>12</v>
      </c>
      <c r="F22758" t="s">
        <v>28</v>
      </c>
      <c r="G22758">
        <v>0</v>
      </c>
      <c r="M22758">
        <v>0</v>
      </c>
      <c r="N22758" s="11"/>
      <c r="O22758" s="11"/>
      <c r="P22758" s="11"/>
      <c r="Q22758" s="11"/>
      <c r="R22758" s="11"/>
      <c r="S22758" s="11"/>
      <c r="T22758" s="11"/>
      <c r="U22758" s="2">
        <v>-4.19E-2</v>
      </c>
      <c r="V22758" s="11"/>
      <c r="W22758" s="11"/>
      <c r="X22758" s="11"/>
    </row>
    <row r="22759" spans="1:24" x14ac:dyDescent="0.55000000000000004">
      <c r="A22759">
        <v>843</v>
      </c>
      <c r="B22759">
        <v>6</v>
      </c>
      <c r="C22759">
        <v>24</v>
      </c>
      <c r="D22759" t="s">
        <v>30</v>
      </c>
      <c r="E22759">
        <v>13</v>
      </c>
      <c r="F22759" t="s">
        <v>28</v>
      </c>
      <c r="G22759">
        <v>0</v>
      </c>
      <c r="M22759">
        <v>0</v>
      </c>
      <c r="N22759" s="11"/>
      <c r="O22759" s="11"/>
      <c r="P22759" s="11"/>
      <c r="Q22759" s="11"/>
      <c r="R22759" s="11"/>
      <c r="S22759" s="11"/>
      <c r="T22759" s="11"/>
      <c r="U22759" s="2">
        <v>2.1100000000000001E-2</v>
      </c>
      <c r="V22759" s="11"/>
      <c r="W22759" s="11"/>
      <c r="X22759" s="11"/>
    </row>
    <row r="22760" spans="1:24" x14ac:dyDescent="0.55000000000000004">
      <c r="A22760">
        <v>843</v>
      </c>
      <c r="B22760">
        <v>6</v>
      </c>
      <c r="C22760">
        <v>25</v>
      </c>
      <c r="D22760" t="s">
        <v>31</v>
      </c>
      <c r="E22760">
        <v>14</v>
      </c>
      <c r="F22760" t="s">
        <v>28</v>
      </c>
      <c r="G22760">
        <v>0</v>
      </c>
      <c r="M22760">
        <v>0</v>
      </c>
      <c r="N22760" s="11"/>
      <c r="O22760" s="11"/>
      <c r="P22760" s="11"/>
      <c r="Q22760" s="11"/>
      <c r="R22760" s="11"/>
      <c r="S22760" s="11"/>
      <c r="T22760" s="11"/>
      <c r="U22760" s="2">
        <v>-4.19E-2</v>
      </c>
      <c r="V22760" s="11"/>
      <c r="W22760" s="11"/>
      <c r="X22760" s="11"/>
    </row>
    <row r="22761" spans="1:24" x14ac:dyDescent="0.55000000000000004">
      <c r="A22761">
        <v>843</v>
      </c>
      <c r="B22761">
        <v>6</v>
      </c>
      <c r="C22761">
        <v>26</v>
      </c>
      <c r="D22761" t="s">
        <v>32</v>
      </c>
      <c r="E22761">
        <v>15</v>
      </c>
      <c r="F22761" t="s">
        <v>33</v>
      </c>
      <c r="G22761">
        <v>1</v>
      </c>
      <c r="M22761">
        <v>13</v>
      </c>
      <c r="N22761" s="11"/>
      <c r="O22761" s="11"/>
      <c r="P22761" s="11"/>
      <c r="Q22761" s="11"/>
      <c r="R22761" s="11"/>
      <c r="S22761" s="11"/>
      <c r="T22761" s="11"/>
      <c r="U22761" s="2">
        <v>2.1100000000000001E-2</v>
      </c>
      <c r="V22761" s="11"/>
      <c r="W22761" s="11"/>
      <c r="X22761" s="11"/>
    </row>
    <row r="22762" spans="1:24" x14ac:dyDescent="0.55000000000000004">
      <c r="A22762">
        <v>843</v>
      </c>
      <c r="B22762">
        <v>6</v>
      </c>
      <c r="C22762">
        <v>27</v>
      </c>
      <c r="D22762" t="s">
        <v>34</v>
      </c>
      <c r="E22762">
        <v>16</v>
      </c>
      <c r="F22762" t="s">
        <v>28</v>
      </c>
      <c r="G22762">
        <v>23</v>
      </c>
      <c r="M22762">
        <v>49</v>
      </c>
      <c r="N22762" s="11"/>
      <c r="O22762" s="11"/>
      <c r="P22762" s="11"/>
      <c r="Q22762" s="11"/>
      <c r="R22762" s="11"/>
      <c r="S22762" s="11"/>
      <c r="T22762" s="11"/>
      <c r="U22762" s="2">
        <v>4.19E-2</v>
      </c>
      <c r="V22762" s="11"/>
      <c r="W22762" s="11"/>
      <c r="X22762" s="11"/>
    </row>
    <row r="22763" spans="1:24" x14ac:dyDescent="0.55000000000000004">
      <c r="A22763">
        <v>844</v>
      </c>
      <c r="B22763">
        <v>1</v>
      </c>
      <c r="C22763">
        <v>1</v>
      </c>
      <c r="D22763" t="s">
        <v>3</v>
      </c>
      <c r="E22763">
        <v>1</v>
      </c>
      <c r="F22763" t="s">
        <v>9</v>
      </c>
      <c r="G22763">
        <v>32</v>
      </c>
      <c r="M22763">
        <v>52</v>
      </c>
      <c r="N22763" s="9"/>
      <c r="O22763" s="9"/>
      <c r="P22763" s="9"/>
      <c r="Q22763" s="9"/>
      <c r="R22763" s="9"/>
      <c r="S22763" s="10">
        <v>5.9800000000000001E-4</v>
      </c>
      <c r="T22763" s="11"/>
      <c r="U22763" s="11"/>
      <c r="V22763" s="9"/>
      <c r="W22763" s="10">
        <v>7.9799999999999992E-3</v>
      </c>
      <c r="X22763" s="2">
        <v>7.2099999999999996E-4</v>
      </c>
    </row>
    <row r="22764" spans="1:24" x14ac:dyDescent="0.55000000000000004">
      <c r="A22764">
        <v>844</v>
      </c>
      <c r="B22764">
        <v>1</v>
      </c>
      <c r="C22764">
        <v>2</v>
      </c>
      <c r="D22764" t="s">
        <v>5</v>
      </c>
      <c r="E22764">
        <v>2</v>
      </c>
      <c r="F22764" t="s">
        <v>9</v>
      </c>
      <c r="G22764">
        <v>3</v>
      </c>
      <c r="M22764">
        <v>47</v>
      </c>
      <c r="N22764" s="9"/>
      <c r="O22764" s="9"/>
      <c r="P22764" s="9"/>
      <c r="Q22764" s="9"/>
      <c r="R22764" s="9"/>
      <c r="S22764" s="10">
        <v>1.0740000000000001E-3</v>
      </c>
      <c r="T22764" s="11"/>
      <c r="U22764" s="11"/>
      <c r="V22764" s="9"/>
      <c r="W22764" s="10">
        <v>1.2290000000000001E-3</v>
      </c>
      <c r="X22764" s="2">
        <v>1.188E-3</v>
      </c>
    </row>
    <row r="22765" spans="1:24" x14ac:dyDescent="0.55000000000000004">
      <c r="A22765">
        <v>844</v>
      </c>
      <c r="B22765">
        <v>1</v>
      </c>
      <c r="C22765">
        <v>3</v>
      </c>
      <c r="D22765" t="s">
        <v>6</v>
      </c>
      <c r="E22765">
        <v>2</v>
      </c>
      <c r="F22765" t="s">
        <v>9</v>
      </c>
      <c r="G22765">
        <v>4</v>
      </c>
      <c r="M22765">
        <v>74</v>
      </c>
      <c r="N22765" s="9"/>
      <c r="O22765" s="9"/>
      <c r="P22765" s="9"/>
      <c r="Q22765" s="9"/>
      <c r="R22765" s="9"/>
      <c r="S22765" s="10">
        <f t="shared" ref="S22765" si="2536">0.000218*4</f>
        <v>8.7200000000000005E-4</v>
      </c>
      <c r="T22765" s="11"/>
      <c r="U22765" s="11"/>
      <c r="V22765" s="9"/>
      <c r="W22765" s="10">
        <v>9.2299999999999999E-4</v>
      </c>
      <c r="X22765" s="2">
        <v>9.01E-4</v>
      </c>
    </row>
    <row r="22766" spans="1:24" x14ac:dyDescent="0.55000000000000004">
      <c r="A22766">
        <v>844</v>
      </c>
      <c r="B22766">
        <v>1</v>
      </c>
      <c r="C22766">
        <v>4</v>
      </c>
      <c r="D22766" t="s">
        <v>7</v>
      </c>
      <c r="E22766">
        <v>2</v>
      </c>
      <c r="F22766" t="s">
        <v>9</v>
      </c>
      <c r="G22766">
        <v>6</v>
      </c>
      <c r="M22766">
        <v>66</v>
      </c>
      <c r="N22766" s="9"/>
      <c r="O22766" s="9"/>
      <c r="P22766" s="9"/>
      <c r="Q22766" s="9"/>
      <c r="R22766" s="9"/>
      <c r="S22766" s="10">
        <f t="shared" ref="S22766" si="2537">0.000218*2</f>
        <v>4.3600000000000003E-4</v>
      </c>
      <c r="T22766" s="11"/>
      <c r="U22766" s="11"/>
      <c r="V22766" s="9"/>
      <c r="W22766" s="10">
        <v>6.4999999999999997E-4</v>
      </c>
      <c r="X22766" s="2">
        <v>5.4199999999999995E-4</v>
      </c>
    </row>
    <row r="22767" spans="1:24" x14ac:dyDescent="0.55000000000000004">
      <c r="A22767">
        <v>844</v>
      </c>
      <c r="B22767">
        <v>2</v>
      </c>
      <c r="C22767">
        <v>5</v>
      </c>
      <c r="D22767" t="s">
        <v>8</v>
      </c>
      <c r="E22767">
        <v>3</v>
      </c>
      <c r="F22767" t="s">
        <v>9</v>
      </c>
      <c r="G22767">
        <v>5</v>
      </c>
      <c r="M22767">
        <v>18</v>
      </c>
      <c r="N22767" s="2">
        <v>8.7999999999999998E-5</v>
      </c>
      <c r="O22767" s="2">
        <v>2.5399999999999999E-4</v>
      </c>
      <c r="P22767" s="2">
        <v>4.1199999999999999E-4</v>
      </c>
      <c r="Q22767" s="2">
        <v>3.68E-4</v>
      </c>
      <c r="R22767" s="11"/>
      <c r="S22767" s="11"/>
      <c r="T22767" s="11"/>
      <c r="U22767" s="11"/>
      <c r="V22767" s="11"/>
      <c r="W22767" s="11"/>
      <c r="X22767" s="11"/>
    </row>
    <row r="22768" spans="1:24" x14ac:dyDescent="0.55000000000000004">
      <c r="A22768">
        <v>844</v>
      </c>
      <c r="B22768">
        <v>2</v>
      </c>
      <c r="C22768">
        <v>6</v>
      </c>
      <c r="D22768" t="s">
        <v>10</v>
      </c>
      <c r="E22768">
        <v>3</v>
      </c>
      <c r="F22768" t="s">
        <v>9</v>
      </c>
      <c r="G22768">
        <v>46</v>
      </c>
      <c r="M22768">
        <v>29</v>
      </c>
      <c r="N22768" s="2">
        <v>3.9999999999999998E-6</v>
      </c>
      <c r="O22768" s="2">
        <v>4.1999999999999998E-5</v>
      </c>
      <c r="P22768" s="2">
        <v>6.7000000000000002E-5</v>
      </c>
      <c r="Q22768" s="2">
        <v>5.5000000000000002E-5</v>
      </c>
      <c r="R22768" s="11"/>
      <c r="S22768" s="11"/>
      <c r="T22768" s="11"/>
      <c r="U22768" s="11"/>
      <c r="V22768" s="11"/>
      <c r="W22768" s="11"/>
      <c r="X22768" s="11"/>
    </row>
    <row r="22769" spans="1:24" x14ac:dyDescent="0.55000000000000004">
      <c r="A22769">
        <v>844</v>
      </c>
      <c r="B22769">
        <v>2</v>
      </c>
      <c r="C22769">
        <v>7</v>
      </c>
      <c r="D22769" t="s">
        <v>11</v>
      </c>
      <c r="E22769">
        <v>3</v>
      </c>
      <c r="F22769" t="s">
        <v>9</v>
      </c>
      <c r="G22769">
        <v>14</v>
      </c>
      <c r="M22769">
        <v>91</v>
      </c>
      <c r="N22769" s="2">
        <v>1.7E-5</v>
      </c>
      <c r="O22769" s="2">
        <v>1.4899999999999999E-4</v>
      </c>
      <c r="P22769" s="2">
        <v>3.5399999999999999E-4</v>
      </c>
      <c r="Q22769" s="2">
        <v>3.1199999999999999E-4</v>
      </c>
      <c r="R22769" s="11"/>
      <c r="S22769" s="11"/>
      <c r="T22769" s="11"/>
      <c r="U22769" s="11"/>
      <c r="V22769" s="11"/>
      <c r="W22769" s="11"/>
      <c r="X22769" s="11"/>
    </row>
    <row r="22770" spans="1:24" x14ac:dyDescent="0.55000000000000004">
      <c r="A22770">
        <v>844</v>
      </c>
      <c r="B22770">
        <v>2</v>
      </c>
      <c r="C22770">
        <v>8</v>
      </c>
      <c r="D22770" t="s">
        <v>12</v>
      </c>
      <c r="E22770">
        <v>3</v>
      </c>
      <c r="F22770" t="s">
        <v>9</v>
      </c>
      <c r="G22770">
        <v>7</v>
      </c>
      <c r="M22770">
        <v>83</v>
      </c>
      <c r="N22770" s="2">
        <v>1.2E-5</v>
      </c>
      <c r="O22770" s="2">
        <v>1.02E-4</v>
      </c>
      <c r="P22770" s="2">
        <v>2.32E-4</v>
      </c>
      <c r="Q22770" s="2">
        <v>1.9900000000000001E-4</v>
      </c>
      <c r="R22770" s="11"/>
      <c r="S22770" s="11"/>
      <c r="T22770" s="11"/>
      <c r="U22770" s="11"/>
      <c r="V22770" s="11"/>
      <c r="W22770" s="11"/>
      <c r="X22770" s="11"/>
    </row>
    <row r="22771" spans="1:24" x14ac:dyDescent="0.55000000000000004">
      <c r="A22771">
        <v>844</v>
      </c>
      <c r="B22771">
        <v>3</v>
      </c>
      <c r="C22771">
        <v>9</v>
      </c>
      <c r="D22771" t="s">
        <v>13</v>
      </c>
      <c r="E22771">
        <v>4</v>
      </c>
      <c r="F22771" t="s">
        <v>9</v>
      </c>
      <c r="G22771">
        <v>0</v>
      </c>
      <c r="M22771">
        <v>0</v>
      </c>
      <c r="N22771" s="11"/>
      <c r="O22771" s="11"/>
      <c r="P22771" s="11"/>
      <c r="Q22771" s="11"/>
      <c r="R22771" s="11"/>
      <c r="S22771" s="11"/>
      <c r="T22771" s="11"/>
      <c r="U22771" s="11"/>
      <c r="V22771" s="11"/>
      <c r="W22771" s="2">
        <v>5.3999999999999998E-5</v>
      </c>
      <c r="X22771" s="2">
        <v>4.1E-5</v>
      </c>
    </row>
    <row r="22772" spans="1:24" x14ac:dyDescent="0.55000000000000004">
      <c r="A22772">
        <v>844</v>
      </c>
      <c r="B22772">
        <v>3</v>
      </c>
      <c r="C22772">
        <v>10</v>
      </c>
      <c r="D22772" t="s">
        <v>14</v>
      </c>
      <c r="E22772">
        <v>4</v>
      </c>
      <c r="F22772" t="s">
        <v>9</v>
      </c>
      <c r="G22772">
        <v>0</v>
      </c>
      <c r="M22772">
        <v>0</v>
      </c>
      <c r="N22772" s="11"/>
      <c r="O22772" s="11"/>
      <c r="P22772" s="11"/>
      <c r="Q22772" s="11"/>
      <c r="R22772" s="11"/>
      <c r="S22772" s="2">
        <v>2.0100000000000001E-4</v>
      </c>
      <c r="T22772" s="11"/>
      <c r="U22772" s="11"/>
      <c r="V22772" s="11"/>
      <c r="W22772" s="2">
        <v>1.4200000000000001E-4</v>
      </c>
      <c r="X22772" s="2">
        <v>1.35E-4</v>
      </c>
    </row>
    <row r="22773" spans="1:24" x14ac:dyDescent="0.55000000000000004">
      <c r="A22773">
        <v>844</v>
      </c>
      <c r="B22773">
        <v>3</v>
      </c>
      <c r="C22773">
        <v>11</v>
      </c>
      <c r="D22773" t="s">
        <v>15</v>
      </c>
      <c r="E22773">
        <v>5</v>
      </c>
      <c r="F22773" t="s">
        <v>9</v>
      </c>
      <c r="G22773">
        <v>4</v>
      </c>
      <c r="M22773">
        <v>15</v>
      </c>
      <c r="N22773" s="11"/>
      <c r="O22773" s="11"/>
      <c r="P22773" s="11"/>
      <c r="Q22773" s="11"/>
      <c r="R22773" s="11"/>
      <c r="S22773" s="2">
        <v>1.8699999999999999E-4</v>
      </c>
      <c r="T22773" s="11"/>
      <c r="U22773" s="11"/>
      <c r="V22773" s="11"/>
      <c r="W22773" s="2">
        <v>1.3200000000000001E-4</v>
      </c>
      <c r="X22773" s="2">
        <v>1.22E-4</v>
      </c>
    </row>
    <row r="22774" spans="1:24" x14ac:dyDescent="0.55000000000000004">
      <c r="A22774">
        <v>844</v>
      </c>
      <c r="B22774">
        <v>3</v>
      </c>
      <c r="C22774">
        <v>12</v>
      </c>
      <c r="D22774" t="s">
        <v>16</v>
      </c>
      <c r="E22774">
        <v>6</v>
      </c>
      <c r="F22774" t="s">
        <v>9</v>
      </c>
      <c r="G22774">
        <v>4</v>
      </c>
      <c r="M22774">
        <v>18</v>
      </c>
      <c r="N22774" s="11"/>
      <c r="O22774" s="11"/>
      <c r="P22774" s="11"/>
      <c r="Q22774" s="11"/>
      <c r="R22774" s="11"/>
      <c r="S22774" s="11"/>
      <c r="T22774" s="11"/>
      <c r="U22774" s="11"/>
      <c r="V22774" s="11"/>
      <c r="W22774" s="2">
        <v>1.9900000000000001E-4</v>
      </c>
      <c r="X22774" s="2">
        <v>1.7799999999999999E-4</v>
      </c>
    </row>
    <row r="22775" spans="1:24" x14ac:dyDescent="0.55000000000000004">
      <c r="A22775">
        <v>844</v>
      </c>
      <c r="B22775">
        <v>3</v>
      </c>
      <c r="C22775">
        <v>13</v>
      </c>
      <c r="D22775" t="s">
        <v>17</v>
      </c>
      <c r="E22775">
        <v>7</v>
      </c>
      <c r="F22775" t="s">
        <v>9</v>
      </c>
      <c r="G22775">
        <v>15</v>
      </c>
      <c r="M22775">
        <v>22</v>
      </c>
      <c r="N22775" s="2">
        <v>2.5000000000000001E-5</v>
      </c>
      <c r="O22775" s="2">
        <v>1.65E-4</v>
      </c>
      <c r="P22775" s="2">
        <f t="shared" ref="P22775" si="2538">0.000398</f>
        <v>3.9800000000000002E-4</v>
      </c>
      <c r="Q22775" s="2">
        <v>3.1100000000000002E-4</v>
      </c>
      <c r="R22775" s="11"/>
      <c r="S22775" s="11"/>
      <c r="T22775" s="11"/>
      <c r="U22775" s="11"/>
      <c r="V22775" s="11"/>
      <c r="W22775" s="2">
        <v>8.3999999999999995E-5</v>
      </c>
      <c r="X22775" s="2">
        <v>7.7999999999999999E-5</v>
      </c>
    </row>
    <row r="22776" spans="1:24" x14ac:dyDescent="0.55000000000000004">
      <c r="A22776">
        <v>844</v>
      </c>
      <c r="B22776">
        <v>3</v>
      </c>
      <c r="C22776">
        <v>14</v>
      </c>
      <c r="D22776" t="s">
        <v>18</v>
      </c>
      <c r="E22776">
        <v>8</v>
      </c>
      <c r="F22776" t="s">
        <v>9</v>
      </c>
      <c r="G22776">
        <v>3</v>
      </c>
      <c r="M22776">
        <v>38</v>
      </c>
      <c r="N22776" s="2">
        <v>3.3000000000000003E-5</v>
      </c>
      <c r="O22776" s="2">
        <v>1.9900000000000001E-4</v>
      </c>
      <c r="P22776" s="2">
        <v>4.3300000000000001E-4</v>
      </c>
      <c r="Q22776" s="2">
        <v>3.8200000000000002E-4</v>
      </c>
      <c r="R22776" s="11"/>
      <c r="S22776" s="2">
        <v>1.54E-4</v>
      </c>
      <c r="T22776" s="11"/>
      <c r="U22776" s="11"/>
      <c r="V22776" s="11"/>
      <c r="W22776" s="2">
        <v>1.02E-4</v>
      </c>
      <c r="X22776" s="2">
        <v>9.2999999999999997E-5</v>
      </c>
    </row>
    <row r="22777" spans="1:24" x14ac:dyDescent="0.55000000000000004">
      <c r="A22777">
        <v>844</v>
      </c>
      <c r="B22777">
        <v>3</v>
      </c>
      <c r="C22777">
        <v>15</v>
      </c>
      <c r="D22777" t="s">
        <v>19</v>
      </c>
      <c r="E22777">
        <v>4</v>
      </c>
      <c r="F22777" t="s">
        <v>9</v>
      </c>
      <c r="G22777">
        <v>10</v>
      </c>
      <c r="M22777">
        <v>39</v>
      </c>
      <c r="N22777" s="11"/>
      <c r="O22777" s="11"/>
      <c r="P22777" s="11"/>
      <c r="Q22777" s="11"/>
      <c r="R22777" s="11"/>
      <c r="S22777" s="2">
        <v>2.5500000000000002E-4</v>
      </c>
      <c r="T22777" s="11"/>
      <c r="U22777" s="11"/>
      <c r="V22777" s="11"/>
      <c r="W22777" s="2">
        <v>1.6200000000000001E-4</v>
      </c>
      <c r="X22777" s="2">
        <v>1.4999999999999999E-4</v>
      </c>
    </row>
    <row r="22778" spans="1:24" x14ac:dyDescent="0.55000000000000004">
      <c r="A22778">
        <v>844</v>
      </c>
      <c r="B22778">
        <v>4</v>
      </c>
      <c r="C22778">
        <v>16</v>
      </c>
      <c r="D22778" t="s">
        <v>20</v>
      </c>
      <c r="E22778">
        <v>9</v>
      </c>
      <c r="F22778" t="s">
        <v>9</v>
      </c>
      <c r="G22778">
        <v>60</v>
      </c>
      <c r="M22778">
        <v>25</v>
      </c>
      <c r="N22778" s="11"/>
      <c r="O22778" s="11"/>
      <c r="P22778" s="11"/>
      <c r="Q22778" s="11"/>
      <c r="R22778" s="11"/>
      <c r="S22778" s="11"/>
      <c r="T22778" s="11"/>
      <c r="U22778" s="11"/>
      <c r="V22778" s="11"/>
      <c r="W22778" s="2">
        <v>1.9999999999999999E-6</v>
      </c>
      <c r="X22778" s="2">
        <v>1.9999999999999999E-6</v>
      </c>
    </row>
    <row r="22779" spans="1:24" x14ac:dyDescent="0.55000000000000004">
      <c r="A22779">
        <v>844</v>
      </c>
      <c r="B22779">
        <v>5</v>
      </c>
      <c r="C22779">
        <v>17</v>
      </c>
      <c r="D22779" t="s">
        <v>21</v>
      </c>
      <c r="E22779">
        <v>10</v>
      </c>
      <c r="F22779" t="s">
        <v>22</v>
      </c>
      <c r="G22779">
        <v>0</v>
      </c>
      <c r="M22779">
        <v>0</v>
      </c>
      <c r="N22779" s="11"/>
      <c r="O22779" s="11"/>
      <c r="P22779" s="11"/>
      <c r="Q22779" s="11"/>
      <c r="R22779" s="11"/>
      <c r="S22779" s="11"/>
      <c r="T22779" s="2">
        <v>1.7899999999999999E-4</v>
      </c>
      <c r="U22779" s="11"/>
      <c r="V22779" s="11"/>
      <c r="W22779" s="11"/>
      <c r="X22779" s="11"/>
    </row>
    <row r="22780" spans="1:24" x14ac:dyDescent="0.55000000000000004">
      <c r="A22780">
        <v>844</v>
      </c>
      <c r="B22780">
        <v>5</v>
      </c>
      <c r="C22780">
        <v>18</v>
      </c>
      <c r="D22780" t="s">
        <v>23</v>
      </c>
      <c r="E22780">
        <v>11</v>
      </c>
      <c r="F22780" t="s">
        <v>22</v>
      </c>
      <c r="G22780">
        <v>0</v>
      </c>
      <c r="M22780">
        <v>0</v>
      </c>
      <c r="N22780" s="11"/>
      <c r="O22780" s="11"/>
      <c r="P22780" s="11"/>
      <c r="Q22780" s="11"/>
      <c r="R22780" s="2">
        <v>3.5399999999999999E-4</v>
      </c>
      <c r="S22780" s="11"/>
      <c r="T22780" s="11"/>
      <c r="U22780" s="11"/>
      <c r="V22780" s="2">
        <v>1.2300000000000001E-4</v>
      </c>
      <c r="W22780" s="2">
        <v>3.1999999999999999E-5</v>
      </c>
      <c r="X22780" s="2">
        <v>5.5000000000000002E-5</v>
      </c>
    </row>
    <row r="22781" spans="1:24" x14ac:dyDescent="0.55000000000000004">
      <c r="A22781">
        <v>844</v>
      </c>
      <c r="B22781">
        <v>5</v>
      </c>
      <c r="C22781">
        <v>19</v>
      </c>
      <c r="D22781" t="s">
        <v>24</v>
      </c>
      <c r="E22781">
        <v>11</v>
      </c>
      <c r="F22781" t="s">
        <v>22</v>
      </c>
      <c r="G22781">
        <v>38</v>
      </c>
      <c r="M22781">
        <v>32</v>
      </c>
      <c r="N22781" s="11"/>
      <c r="O22781" s="11"/>
      <c r="P22781" s="11"/>
      <c r="Q22781" s="11"/>
      <c r="R22781" s="2">
        <v>5.5400000000000002E-4</v>
      </c>
      <c r="S22781" s="11"/>
      <c r="T22781" s="11"/>
      <c r="U22781" s="11"/>
      <c r="V22781" s="2">
        <v>3.3700000000000001E-4</v>
      </c>
      <c r="W22781" s="2">
        <v>1.9900000000000001E-4</v>
      </c>
      <c r="X22781" s="2">
        <v>2.4499999999999999E-4</v>
      </c>
    </row>
    <row r="22782" spans="1:24" x14ac:dyDescent="0.55000000000000004">
      <c r="A22782">
        <v>844</v>
      </c>
      <c r="B22782">
        <v>5</v>
      </c>
      <c r="C22782">
        <v>20</v>
      </c>
      <c r="D22782" t="s">
        <v>25</v>
      </c>
      <c r="E22782">
        <v>10</v>
      </c>
      <c r="F22782" t="s">
        <v>22</v>
      </c>
      <c r="G22782">
        <v>3912</v>
      </c>
      <c r="M22782">
        <v>50</v>
      </c>
      <c r="N22782" s="11"/>
      <c r="O22782" s="11"/>
      <c r="P22782" s="11"/>
      <c r="Q22782" s="11"/>
      <c r="R22782" s="11"/>
      <c r="S22782" s="11"/>
      <c r="T22782" s="2">
        <v>1.7899999999999999E-4</v>
      </c>
      <c r="U22782" s="11"/>
      <c r="V22782" s="11"/>
      <c r="W22782" s="11"/>
      <c r="X22782" s="11"/>
    </row>
    <row r="22783" spans="1:24" x14ac:dyDescent="0.55000000000000004">
      <c r="A22783">
        <v>844</v>
      </c>
      <c r="B22783">
        <v>5</v>
      </c>
      <c r="C22783">
        <v>21</v>
      </c>
      <c r="D22783" t="s">
        <v>26</v>
      </c>
      <c r="E22783">
        <v>11</v>
      </c>
      <c r="F22783" t="s">
        <v>22</v>
      </c>
      <c r="G22783">
        <v>374</v>
      </c>
      <c r="M22783">
        <v>59</v>
      </c>
      <c r="N22783" s="11"/>
      <c r="O22783" s="11"/>
      <c r="P22783" s="11"/>
      <c r="Q22783" s="11"/>
      <c r="R22783" s="2">
        <v>5.5099999999999995E-4</v>
      </c>
      <c r="S22783" s="11"/>
      <c r="T22783" s="11"/>
      <c r="U22783" s="11"/>
      <c r="V22783" s="2">
        <v>3.3199999999999999E-4</v>
      </c>
      <c r="W22783" s="2">
        <v>1.92E-4</v>
      </c>
      <c r="X22783" s="2">
        <v>2.33E-4</v>
      </c>
    </row>
    <row r="22784" spans="1:24" x14ac:dyDescent="0.55000000000000004">
      <c r="A22784">
        <v>844</v>
      </c>
      <c r="B22784">
        <v>5</v>
      </c>
      <c r="C22784">
        <v>22</v>
      </c>
      <c r="D22784" t="s">
        <v>27</v>
      </c>
      <c r="E22784">
        <v>11</v>
      </c>
      <c r="F22784" t="s">
        <v>28</v>
      </c>
      <c r="G22784">
        <v>15</v>
      </c>
      <c r="M22784">
        <v>61</v>
      </c>
      <c r="N22784" s="11"/>
      <c r="O22784" s="11"/>
      <c r="P22784" s="11"/>
      <c r="Q22784" s="11"/>
      <c r="R22784" s="2">
        <v>2.7599999999999999E-4</v>
      </c>
      <c r="S22784" s="11"/>
      <c r="T22784" s="11"/>
      <c r="U22784" s="11"/>
      <c r="V22784" s="11"/>
      <c r="W22784" s="11"/>
      <c r="X22784" s="11"/>
    </row>
    <row r="22785" spans="1:24" x14ac:dyDescent="0.55000000000000004">
      <c r="A22785">
        <v>844</v>
      </c>
      <c r="B22785">
        <v>6</v>
      </c>
      <c r="C22785">
        <v>23</v>
      </c>
      <c r="D22785" t="s">
        <v>29</v>
      </c>
      <c r="E22785">
        <v>12</v>
      </c>
      <c r="F22785" t="s">
        <v>28</v>
      </c>
      <c r="G22785">
        <v>0</v>
      </c>
      <c r="M22785">
        <v>0</v>
      </c>
      <c r="N22785" s="11"/>
      <c r="O22785" s="11"/>
      <c r="P22785" s="11"/>
      <c r="Q22785" s="11"/>
      <c r="R22785" s="11"/>
      <c r="S22785" s="11"/>
      <c r="T22785" s="11"/>
      <c r="U22785" s="2">
        <v>-4.19E-2</v>
      </c>
      <c r="V22785" s="11"/>
      <c r="W22785" s="11"/>
      <c r="X22785" s="11"/>
    </row>
    <row r="22786" spans="1:24" x14ac:dyDescent="0.55000000000000004">
      <c r="A22786">
        <v>844</v>
      </c>
      <c r="B22786">
        <v>6</v>
      </c>
      <c r="C22786">
        <v>24</v>
      </c>
      <c r="D22786" t="s">
        <v>30</v>
      </c>
      <c r="E22786">
        <v>13</v>
      </c>
      <c r="F22786" t="s">
        <v>28</v>
      </c>
      <c r="G22786">
        <v>0</v>
      </c>
      <c r="M22786">
        <v>0</v>
      </c>
      <c r="N22786" s="11"/>
      <c r="O22786" s="11"/>
      <c r="P22786" s="11"/>
      <c r="Q22786" s="11"/>
      <c r="R22786" s="11"/>
      <c r="S22786" s="11"/>
      <c r="T22786" s="11"/>
      <c r="U22786" s="2">
        <v>2.1100000000000001E-2</v>
      </c>
      <c r="V22786" s="11"/>
      <c r="W22786" s="11"/>
      <c r="X22786" s="11"/>
    </row>
    <row r="22787" spans="1:24" x14ac:dyDescent="0.55000000000000004">
      <c r="A22787">
        <v>844</v>
      </c>
      <c r="B22787">
        <v>6</v>
      </c>
      <c r="C22787">
        <v>25</v>
      </c>
      <c r="D22787" t="s">
        <v>31</v>
      </c>
      <c r="E22787">
        <v>14</v>
      </c>
      <c r="F22787" t="s">
        <v>28</v>
      </c>
      <c r="G22787">
        <v>7</v>
      </c>
      <c r="M22787">
        <v>15</v>
      </c>
      <c r="N22787" s="11"/>
      <c r="O22787" s="11"/>
      <c r="P22787" s="11"/>
      <c r="Q22787" s="11"/>
      <c r="R22787" s="11"/>
      <c r="S22787" s="11"/>
      <c r="T22787" s="11"/>
      <c r="U22787" s="2">
        <v>-4.19E-2</v>
      </c>
      <c r="V22787" s="11"/>
      <c r="W22787" s="11"/>
      <c r="X22787" s="11"/>
    </row>
    <row r="22788" spans="1:24" x14ac:dyDescent="0.55000000000000004">
      <c r="A22788">
        <v>844</v>
      </c>
      <c r="B22788">
        <v>6</v>
      </c>
      <c r="C22788">
        <v>26</v>
      </c>
      <c r="D22788" t="s">
        <v>32</v>
      </c>
      <c r="E22788">
        <v>15</v>
      </c>
      <c r="F22788" t="s">
        <v>33</v>
      </c>
      <c r="G22788">
        <v>2</v>
      </c>
      <c r="M22788">
        <v>14</v>
      </c>
      <c r="N22788" s="11"/>
      <c r="O22788" s="11"/>
      <c r="P22788" s="11"/>
      <c r="Q22788" s="11"/>
      <c r="R22788" s="11"/>
      <c r="S22788" s="11"/>
      <c r="T22788" s="11"/>
      <c r="U22788" s="2">
        <v>2.1100000000000001E-2</v>
      </c>
      <c r="V22788" s="11"/>
      <c r="W22788" s="11"/>
      <c r="X22788" s="11"/>
    </row>
    <row r="22789" spans="1:24" x14ac:dyDescent="0.55000000000000004">
      <c r="A22789">
        <v>844</v>
      </c>
      <c r="B22789">
        <v>6</v>
      </c>
      <c r="C22789">
        <v>27</v>
      </c>
      <c r="D22789" t="s">
        <v>34</v>
      </c>
      <c r="E22789">
        <v>16</v>
      </c>
      <c r="F22789" t="s">
        <v>28</v>
      </c>
      <c r="G22789">
        <v>19</v>
      </c>
      <c r="M22789">
        <v>41</v>
      </c>
      <c r="N22789" s="11"/>
      <c r="O22789" s="11"/>
      <c r="P22789" s="11"/>
      <c r="Q22789" s="11"/>
      <c r="R22789" s="11"/>
      <c r="S22789" s="11"/>
      <c r="T22789" s="11"/>
      <c r="U22789" s="2">
        <v>4.19E-2</v>
      </c>
      <c r="V22789" s="11"/>
      <c r="W22789" s="11"/>
      <c r="X22789" s="11"/>
    </row>
    <row r="22790" spans="1:24" x14ac:dyDescent="0.55000000000000004">
      <c r="A22790">
        <v>845</v>
      </c>
      <c r="B22790">
        <v>1</v>
      </c>
      <c r="C22790">
        <v>1</v>
      </c>
      <c r="D22790" t="s">
        <v>3</v>
      </c>
      <c r="E22790">
        <v>1</v>
      </c>
      <c r="F22790" t="s">
        <v>4</v>
      </c>
      <c r="G22790">
        <v>28</v>
      </c>
      <c r="M22790">
        <v>48</v>
      </c>
      <c r="N22790" s="9"/>
      <c r="O22790" s="9"/>
      <c r="P22790" s="9"/>
      <c r="Q22790" s="9"/>
      <c r="R22790" s="9"/>
      <c r="S22790" s="10">
        <v>5.9800000000000001E-4</v>
      </c>
      <c r="T22790" s="11"/>
      <c r="U22790" s="11"/>
      <c r="V22790" s="9"/>
      <c r="W22790" s="10">
        <v>7.9799999999999992E-3</v>
      </c>
      <c r="X22790" s="2">
        <v>7.2099999999999996E-4</v>
      </c>
    </row>
    <row r="22791" spans="1:24" x14ac:dyDescent="0.55000000000000004">
      <c r="A22791">
        <v>845</v>
      </c>
      <c r="B22791">
        <v>1</v>
      </c>
      <c r="C22791">
        <v>2</v>
      </c>
      <c r="D22791" t="s">
        <v>5</v>
      </c>
      <c r="E22791">
        <v>2</v>
      </c>
      <c r="F22791" t="s">
        <v>4</v>
      </c>
      <c r="G22791">
        <v>3</v>
      </c>
      <c r="M22791">
        <v>54</v>
      </c>
      <c r="N22791" s="9"/>
      <c r="O22791" s="9"/>
      <c r="P22791" s="9"/>
      <c r="Q22791" s="9"/>
      <c r="R22791" s="9"/>
      <c r="S22791" s="10">
        <v>1.0740000000000001E-3</v>
      </c>
      <c r="T22791" s="11"/>
      <c r="U22791" s="11"/>
      <c r="V22791" s="9"/>
      <c r="W22791" s="10">
        <v>1.2290000000000001E-3</v>
      </c>
      <c r="X22791" s="2">
        <v>1.188E-3</v>
      </c>
    </row>
    <row r="22792" spans="1:24" x14ac:dyDescent="0.55000000000000004">
      <c r="A22792">
        <v>845</v>
      </c>
      <c r="B22792">
        <v>1</v>
      </c>
      <c r="C22792">
        <v>3</v>
      </c>
      <c r="D22792" t="s">
        <v>6</v>
      </c>
      <c r="E22792">
        <v>2</v>
      </c>
      <c r="F22792" t="s">
        <v>4</v>
      </c>
      <c r="G22792">
        <v>7</v>
      </c>
      <c r="M22792">
        <v>93</v>
      </c>
      <c r="N22792" s="9"/>
      <c r="O22792" s="9"/>
      <c r="P22792" s="9"/>
      <c r="Q22792" s="9"/>
      <c r="R22792" s="9"/>
      <c r="S22792" s="10">
        <f t="shared" ref="S22792" si="2539">0.000218*4</f>
        <v>8.7200000000000005E-4</v>
      </c>
      <c r="T22792" s="11"/>
      <c r="U22792" s="11"/>
      <c r="V22792" s="9"/>
      <c r="W22792" s="10">
        <v>9.2299999999999999E-4</v>
      </c>
      <c r="X22792" s="2">
        <v>9.01E-4</v>
      </c>
    </row>
    <row r="22793" spans="1:24" x14ac:dyDescent="0.55000000000000004">
      <c r="A22793">
        <v>845</v>
      </c>
      <c r="B22793">
        <v>1</v>
      </c>
      <c r="C22793">
        <v>4</v>
      </c>
      <c r="D22793" t="s">
        <v>7</v>
      </c>
      <c r="E22793">
        <v>2</v>
      </c>
      <c r="F22793" t="s">
        <v>4</v>
      </c>
      <c r="G22793">
        <v>8</v>
      </c>
      <c r="M22793">
        <v>93</v>
      </c>
      <c r="N22793" s="9"/>
      <c r="O22793" s="9"/>
      <c r="P22793" s="9"/>
      <c r="Q22793" s="9"/>
      <c r="R22793" s="9"/>
      <c r="S22793" s="10">
        <f t="shared" ref="S22793" si="2540">0.000218*2</f>
        <v>4.3600000000000003E-4</v>
      </c>
      <c r="T22793" s="11"/>
      <c r="U22793" s="11"/>
      <c r="V22793" s="9"/>
      <c r="W22793" s="10">
        <v>6.4999999999999997E-4</v>
      </c>
      <c r="X22793" s="2">
        <v>5.4199999999999995E-4</v>
      </c>
    </row>
    <row r="22794" spans="1:24" x14ac:dyDescent="0.55000000000000004">
      <c r="A22794">
        <v>845</v>
      </c>
      <c r="B22794">
        <v>2</v>
      </c>
      <c r="C22794">
        <v>5</v>
      </c>
      <c r="D22794" t="s">
        <v>8</v>
      </c>
      <c r="E22794">
        <v>3</v>
      </c>
      <c r="F22794" t="s">
        <v>9</v>
      </c>
      <c r="G22794">
        <v>5</v>
      </c>
      <c r="M22794">
        <v>12</v>
      </c>
      <c r="N22794" s="2">
        <v>8.7999999999999998E-5</v>
      </c>
      <c r="O22794" s="2">
        <v>2.5399999999999999E-4</v>
      </c>
      <c r="P22794" s="2">
        <v>4.1199999999999999E-4</v>
      </c>
      <c r="Q22794" s="2">
        <v>3.68E-4</v>
      </c>
      <c r="R22794" s="11"/>
      <c r="S22794" s="11"/>
      <c r="T22794" s="11"/>
      <c r="U22794" s="11"/>
      <c r="V22794" s="11"/>
      <c r="W22794" s="11"/>
      <c r="X22794" s="11"/>
    </row>
    <row r="22795" spans="1:24" x14ac:dyDescent="0.55000000000000004">
      <c r="A22795">
        <v>845</v>
      </c>
      <c r="B22795">
        <v>2</v>
      </c>
      <c r="C22795">
        <v>6</v>
      </c>
      <c r="D22795" t="s">
        <v>10</v>
      </c>
      <c r="E22795">
        <v>3</v>
      </c>
      <c r="F22795" t="s">
        <v>9</v>
      </c>
      <c r="G22795">
        <v>44</v>
      </c>
      <c r="M22795">
        <v>38</v>
      </c>
      <c r="N22795" s="2">
        <v>3.9999999999999998E-6</v>
      </c>
      <c r="O22795" s="2">
        <v>4.1999999999999998E-5</v>
      </c>
      <c r="P22795" s="2">
        <v>6.7000000000000002E-5</v>
      </c>
      <c r="Q22795" s="2">
        <v>5.5000000000000002E-5</v>
      </c>
      <c r="R22795" s="11"/>
      <c r="S22795" s="11"/>
      <c r="T22795" s="11"/>
      <c r="U22795" s="11"/>
      <c r="V22795" s="11"/>
      <c r="W22795" s="11"/>
      <c r="X22795" s="11"/>
    </row>
    <row r="22796" spans="1:24" x14ac:dyDescent="0.55000000000000004">
      <c r="A22796">
        <v>845</v>
      </c>
      <c r="B22796">
        <v>2</v>
      </c>
      <c r="C22796">
        <v>7</v>
      </c>
      <c r="D22796" t="s">
        <v>11</v>
      </c>
      <c r="E22796">
        <v>3</v>
      </c>
      <c r="F22796" t="s">
        <v>9</v>
      </c>
      <c r="G22796">
        <v>34</v>
      </c>
      <c r="M22796">
        <v>73</v>
      </c>
      <c r="N22796" s="2">
        <v>1.7E-5</v>
      </c>
      <c r="O22796" s="2">
        <v>1.4899999999999999E-4</v>
      </c>
      <c r="P22796" s="2">
        <v>3.5399999999999999E-4</v>
      </c>
      <c r="Q22796" s="2">
        <v>3.1199999999999999E-4</v>
      </c>
      <c r="R22796" s="11"/>
      <c r="S22796" s="11"/>
      <c r="T22796" s="11"/>
      <c r="U22796" s="11"/>
      <c r="V22796" s="11"/>
      <c r="W22796" s="11"/>
      <c r="X22796" s="11"/>
    </row>
    <row r="22797" spans="1:24" x14ac:dyDescent="0.55000000000000004">
      <c r="A22797">
        <v>845</v>
      </c>
      <c r="B22797">
        <v>2</v>
      </c>
      <c r="C22797">
        <v>8</v>
      </c>
      <c r="D22797" t="s">
        <v>12</v>
      </c>
      <c r="E22797">
        <v>3</v>
      </c>
      <c r="F22797" t="s">
        <v>9</v>
      </c>
      <c r="G22797">
        <v>2</v>
      </c>
      <c r="M22797">
        <v>84</v>
      </c>
      <c r="N22797" s="2">
        <v>1.2E-5</v>
      </c>
      <c r="O22797" s="2">
        <v>1.02E-4</v>
      </c>
      <c r="P22797" s="2">
        <v>2.32E-4</v>
      </c>
      <c r="Q22797" s="2">
        <v>1.9900000000000001E-4</v>
      </c>
      <c r="R22797" s="11"/>
      <c r="S22797" s="11"/>
      <c r="T22797" s="11"/>
      <c r="U22797" s="11"/>
      <c r="V22797" s="11"/>
      <c r="W22797" s="11"/>
      <c r="X22797" s="11"/>
    </row>
    <row r="22798" spans="1:24" x14ac:dyDescent="0.55000000000000004">
      <c r="A22798">
        <v>845</v>
      </c>
      <c r="B22798">
        <v>3</v>
      </c>
      <c r="C22798">
        <v>9</v>
      </c>
      <c r="D22798" t="s">
        <v>13</v>
      </c>
      <c r="E22798">
        <v>4</v>
      </c>
      <c r="F22798" t="s">
        <v>9</v>
      </c>
      <c r="G22798">
        <v>0</v>
      </c>
      <c r="M22798">
        <v>0</v>
      </c>
      <c r="N22798" s="11"/>
      <c r="O22798" s="11"/>
      <c r="P22798" s="11"/>
      <c r="Q22798" s="11"/>
      <c r="R22798" s="11"/>
      <c r="S22798" s="11"/>
      <c r="T22798" s="11"/>
      <c r="U22798" s="11"/>
      <c r="V22798" s="11"/>
      <c r="W22798" s="2">
        <v>5.3999999999999998E-5</v>
      </c>
      <c r="X22798" s="2">
        <v>4.1E-5</v>
      </c>
    </row>
    <row r="22799" spans="1:24" x14ac:dyDescent="0.55000000000000004">
      <c r="A22799">
        <v>845</v>
      </c>
      <c r="B22799">
        <v>3</v>
      </c>
      <c r="C22799">
        <v>10</v>
      </c>
      <c r="D22799" t="s">
        <v>14</v>
      </c>
      <c r="E22799">
        <v>4</v>
      </c>
      <c r="F22799" t="s">
        <v>9</v>
      </c>
      <c r="G22799">
        <v>0</v>
      </c>
      <c r="M22799">
        <v>0</v>
      </c>
      <c r="N22799" s="11"/>
      <c r="O22799" s="11"/>
      <c r="P22799" s="11"/>
      <c r="Q22799" s="11"/>
      <c r="R22799" s="11"/>
      <c r="S22799" s="2">
        <v>2.0100000000000001E-4</v>
      </c>
      <c r="T22799" s="11"/>
      <c r="U22799" s="11"/>
      <c r="V22799" s="11"/>
      <c r="W22799" s="2">
        <v>1.4200000000000001E-4</v>
      </c>
      <c r="X22799" s="2">
        <v>1.35E-4</v>
      </c>
    </row>
    <row r="22800" spans="1:24" x14ac:dyDescent="0.55000000000000004">
      <c r="A22800">
        <v>845</v>
      </c>
      <c r="B22800">
        <v>3</v>
      </c>
      <c r="C22800">
        <v>11</v>
      </c>
      <c r="D22800" t="s">
        <v>15</v>
      </c>
      <c r="E22800">
        <v>5</v>
      </c>
      <c r="F22800" t="s">
        <v>9</v>
      </c>
      <c r="G22800">
        <v>4</v>
      </c>
      <c r="M22800">
        <v>19</v>
      </c>
      <c r="N22800" s="11"/>
      <c r="O22800" s="11"/>
      <c r="P22800" s="11"/>
      <c r="Q22800" s="11"/>
      <c r="R22800" s="11"/>
      <c r="S22800" s="2">
        <v>1.8699999999999999E-4</v>
      </c>
      <c r="T22800" s="11"/>
      <c r="U22800" s="11"/>
      <c r="V22800" s="11"/>
      <c r="W22800" s="2">
        <v>1.3200000000000001E-4</v>
      </c>
      <c r="X22800" s="2">
        <v>1.22E-4</v>
      </c>
    </row>
    <row r="22801" spans="1:24" x14ac:dyDescent="0.55000000000000004">
      <c r="A22801">
        <v>845</v>
      </c>
      <c r="B22801">
        <v>3</v>
      </c>
      <c r="C22801">
        <v>12</v>
      </c>
      <c r="D22801" t="s">
        <v>16</v>
      </c>
      <c r="E22801">
        <v>6</v>
      </c>
      <c r="F22801" t="s">
        <v>9</v>
      </c>
      <c r="G22801">
        <v>3</v>
      </c>
      <c r="M22801">
        <v>16</v>
      </c>
      <c r="N22801" s="11"/>
      <c r="O22801" s="11"/>
      <c r="P22801" s="11"/>
      <c r="Q22801" s="11"/>
      <c r="R22801" s="11"/>
      <c r="S22801" s="11"/>
      <c r="T22801" s="11"/>
      <c r="U22801" s="11"/>
      <c r="V22801" s="11"/>
      <c r="W22801" s="2">
        <v>1.9900000000000001E-4</v>
      </c>
      <c r="X22801" s="2">
        <v>1.7799999999999999E-4</v>
      </c>
    </row>
    <row r="22802" spans="1:24" x14ac:dyDescent="0.55000000000000004">
      <c r="A22802">
        <v>845</v>
      </c>
      <c r="B22802">
        <v>3</v>
      </c>
      <c r="C22802">
        <v>13</v>
      </c>
      <c r="D22802" t="s">
        <v>17</v>
      </c>
      <c r="E22802">
        <v>7</v>
      </c>
      <c r="F22802" t="s">
        <v>9</v>
      </c>
      <c r="G22802">
        <v>15</v>
      </c>
      <c r="M22802">
        <v>21</v>
      </c>
      <c r="N22802" s="2">
        <v>2.5000000000000001E-5</v>
      </c>
      <c r="O22802" s="2">
        <v>1.65E-4</v>
      </c>
      <c r="P22802" s="2">
        <f t="shared" ref="P22802" si="2541">0.000398</f>
        <v>3.9800000000000002E-4</v>
      </c>
      <c r="Q22802" s="2">
        <v>3.1100000000000002E-4</v>
      </c>
      <c r="R22802" s="11"/>
      <c r="S22802" s="11"/>
      <c r="T22802" s="11"/>
      <c r="U22802" s="11"/>
      <c r="V22802" s="11"/>
      <c r="W22802" s="2">
        <v>8.3999999999999995E-5</v>
      </c>
      <c r="X22802" s="2">
        <v>7.7999999999999999E-5</v>
      </c>
    </row>
    <row r="22803" spans="1:24" x14ac:dyDescent="0.55000000000000004">
      <c r="A22803">
        <v>845</v>
      </c>
      <c r="B22803">
        <v>3</v>
      </c>
      <c r="C22803">
        <v>14</v>
      </c>
      <c r="D22803" t="s">
        <v>18</v>
      </c>
      <c r="E22803">
        <v>8</v>
      </c>
      <c r="F22803" t="s">
        <v>9</v>
      </c>
      <c r="G22803">
        <v>6</v>
      </c>
      <c r="M22803">
        <v>34</v>
      </c>
      <c r="N22803" s="2">
        <v>3.3000000000000003E-5</v>
      </c>
      <c r="O22803" s="2">
        <v>1.9900000000000001E-4</v>
      </c>
      <c r="P22803" s="2">
        <v>4.3300000000000001E-4</v>
      </c>
      <c r="Q22803" s="2">
        <v>3.8200000000000002E-4</v>
      </c>
      <c r="R22803" s="11"/>
      <c r="S22803" s="2">
        <v>1.54E-4</v>
      </c>
      <c r="T22803" s="11"/>
      <c r="U22803" s="11"/>
      <c r="V22803" s="11"/>
      <c r="W22803" s="2">
        <v>1.02E-4</v>
      </c>
      <c r="X22803" s="2">
        <v>9.2999999999999997E-5</v>
      </c>
    </row>
    <row r="22804" spans="1:24" x14ac:dyDescent="0.55000000000000004">
      <c r="A22804">
        <v>845</v>
      </c>
      <c r="B22804">
        <v>3</v>
      </c>
      <c r="C22804">
        <v>15</v>
      </c>
      <c r="D22804" t="s">
        <v>19</v>
      </c>
      <c r="E22804">
        <v>4</v>
      </c>
      <c r="F22804" t="s">
        <v>9</v>
      </c>
      <c r="G22804">
        <v>9</v>
      </c>
      <c r="M22804">
        <v>33</v>
      </c>
      <c r="N22804" s="11"/>
      <c r="O22804" s="11"/>
      <c r="P22804" s="11"/>
      <c r="Q22804" s="11"/>
      <c r="R22804" s="11"/>
      <c r="S22804" s="2">
        <v>2.5500000000000002E-4</v>
      </c>
      <c r="T22804" s="11"/>
      <c r="U22804" s="11"/>
      <c r="V22804" s="11"/>
      <c r="W22804" s="2">
        <v>1.6200000000000001E-4</v>
      </c>
      <c r="X22804" s="2">
        <v>1.4999999999999999E-4</v>
      </c>
    </row>
    <row r="22805" spans="1:24" x14ac:dyDescent="0.55000000000000004">
      <c r="A22805">
        <v>845</v>
      </c>
      <c r="B22805">
        <v>4</v>
      </c>
      <c r="C22805">
        <v>16</v>
      </c>
      <c r="D22805" t="s">
        <v>20</v>
      </c>
      <c r="E22805">
        <v>9</v>
      </c>
      <c r="F22805" t="s">
        <v>9</v>
      </c>
      <c r="G22805">
        <v>64</v>
      </c>
      <c r="M22805">
        <v>30</v>
      </c>
      <c r="N22805" s="11"/>
      <c r="O22805" s="11"/>
      <c r="P22805" s="11"/>
      <c r="Q22805" s="11"/>
      <c r="R22805" s="11"/>
      <c r="S22805" s="11"/>
      <c r="T22805" s="11"/>
      <c r="U22805" s="11"/>
      <c r="V22805" s="11"/>
      <c r="W22805" s="2">
        <v>1.9999999999999999E-6</v>
      </c>
      <c r="X22805" s="2">
        <v>1.9999999999999999E-6</v>
      </c>
    </row>
    <row r="22806" spans="1:24" x14ac:dyDescent="0.55000000000000004">
      <c r="A22806">
        <v>845</v>
      </c>
      <c r="B22806">
        <v>5</v>
      </c>
      <c r="C22806">
        <v>17</v>
      </c>
      <c r="D22806" t="s">
        <v>21</v>
      </c>
      <c r="E22806">
        <v>10</v>
      </c>
      <c r="F22806" t="s">
        <v>22</v>
      </c>
      <c r="G22806">
        <v>0</v>
      </c>
      <c r="M22806">
        <v>0</v>
      </c>
      <c r="N22806" s="11"/>
      <c r="O22806" s="11"/>
      <c r="P22806" s="11"/>
      <c r="Q22806" s="11"/>
      <c r="R22806" s="11"/>
      <c r="S22806" s="11"/>
      <c r="T22806" s="2">
        <v>1.7899999999999999E-4</v>
      </c>
      <c r="U22806" s="11"/>
      <c r="V22806" s="11"/>
      <c r="W22806" s="11"/>
      <c r="X22806" s="11"/>
    </row>
    <row r="22807" spans="1:24" x14ac:dyDescent="0.55000000000000004">
      <c r="A22807">
        <v>845</v>
      </c>
      <c r="B22807">
        <v>5</v>
      </c>
      <c r="C22807">
        <v>18</v>
      </c>
      <c r="D22807" t="s">
        <v>23</v>
      </c>
      <c r="E22807">
        <v>11</v>
      </c>
      <c r="F22807" t="s">
        <v>22</v>
      </c>
      <c r="G22807">
        <v>0</v>
      </c>
      <c r="M22807">
        <v>0</v>
      </c>
      <c r="N22807" s="11"/>
      <c r="O22807" s="11"/>
      <c r="P22807" s="11"/>
      <c r="Q22807" s="11"/>
      <c r="R22807" s="2">
        <v>3.5399999999999999E-4</v>
      </c>
      <c r="S22807" s="11"/>
      <c r="T22807" s="11"/>
      <c r="U22807" s="11"/>
      <c r="V22807" s="2">
        <v>1.2300000000000001E-4</v>
      </c>
      <c r="W22807" s="2">
        <v>3.1999999999999999E-5</v>
      </c>
      <c r="X22807" s="2">
        <v>5.5000000000000002E-5</v>
      </c>
    </row>
    <row r="22808" spans="1:24" x14ac:dyDescent="0.55000000000000004">
      <c r="A22808">
        <v>845</v>
      </c>
      <c r="B22808">
        <v>5</v>
      </c>
      <c r="C22808">
        <v>19</v>
      </c>
      <c r="D22808" t="s">
        <v>24</v>
      </c>
      <c r="E22808">
        <v>11</v>
      </c>
      <c r="F22808" t="s">
        <v>22</v>
      </c>
      <c r="G22808">
        <v>20</v>
      </c>
      <c r="M22808">
        <v>31</v>
      </c>
      <c r="N22808" s="11"/>
      <c r="O22808" s="11"/>
      <c r="P22808" s="11"/>
      <c r="Q22808" s="11"/>
      <c r="R22808" s="2">
        <v>5.5400000000000002E-4</v>
      </c>
      <c r="S22808" s="11"/>
      <c r="T22808" s="11"/>
      <c r="U22808" s="11"/>
      <c r="V22808" s="2">
        <v>3.3700000000000001E-4</v>
      </c>
      <c r="W22808" s="2">
        <v>1.9900000000000001E-4</v>
      </c>
      <c r="X22808" s="2">
        <v>2.4499999999999999E-4</v>
      </c>
    </row>
    <row r="22809" spans="1:24" x14ac:dyDescent="0.55000000000000004">
      <c r="A22809">
        <v>845</v>
      </c>
      <c r="B22809">
        <v>5</v>
      </c>
      <c r="C22809">
        <v>20</v>
      </c>
      <c r="D22809" t="s">
        <v>25</v>
      </c>
      <c r="E22809">
        <v>10</v>
      </c>
      <c r="F22809" t="s">
        <v>22</v>
      </c>
      <c r="G22809">
        <v>3658</v>
      </c>
      <c r="M22809">
        <v>45</v>
      </c>
      <c r="N22809" s="11"/>
      <c r="O22809" s="11"/>
      <c r="P22809" s="11"/>
      <c r="Q22809" s="11"/>
      <c r="R22809" s="11"/>
      <c r="S22809" s="11"/>
      <c r="T22809" s="2">
        <v>1.7899999999999999E-4</v>
      </c>
      <c r="U22809" s="11"/>
      <c r="V22809" s="11"/>
      <c r="W22809" s="11"/>
      <c r="X22809" s="11"/>
    </row>
    <row r="22810" spans="1:24" x14ac:dyDescent="0.55000000000000004">
      <c r="A22810">
        <v>845</v>
      </c>
      <c r="B22810">
        <v>5</v>
      </c>
      <c r="C22810">
        <v>21</v>
      </c>
      <c r="D22810" t="s">
        <v>26</v>
      </c>
      <c r="E22810">
        <v>11</v>
      </c>
      <c r="F22810" t="s">
        <v>22</v>
      </c>
      <c r="G22810">
        <v>316</v>
      </c>
      <c r="M22810">
        <v>49</v>
      </c>
      <c r="N22810" s="11"/>
      <c r="O22810" s="11"/>
      <c r="P22810" s="11"/>
      <c r="Q22810" s="11"/>
      <c r="R22810" s="2">
        <v>5.5099999999999995E-4</v>
      </c>
      <c r="S22810" s="11"/>
      <c r="T22810" s="11"/>
      <c r="U22810" s="11"/>
      <c r="V22810" s="2">
        <v>3.3199999999999999E-4</v>
      </c>
      <c r="W22810" s="2">
        <v>1.92E-4</v>
      </c>
      <c r="X22810" s="2">
        <v>2.33E-4</v>
      </c>
    </row>
    <row r="22811" spans="1:24" x14ac:dyDescent="0.55000000000000004">
      <c r="A22811">
        <v>845</v>
      </c>
      <c r="B22811">
        <v>5</v>
      </c>
      <c r="C22811">
        <v>22</v>
      </c>
      <c r="D22811" t="s">
        <v>27</v>
      </c>
      <c r="E22811">
        <v>11</v>
      </c>
      <c r="F22811" t="s">
        <v>28</v>
      </c>
      <c r="G22811">
        <v>13</v>
      </c>
      <c r="M22811">
        <v>44</v>
      </c>
      <c r="N22811" s="11"/>
      <c r="O22811" s="11"/>
      <c r="P22811" s="11"/>
      <c r="Q22811" s="11"/>
      <c r="R22811" s="2">
        <v>2.7599999999999999E-4</v>
      </c>
      <c r="S22811" s="11"/>
      <c r="T22811" s="11"/>
      <c r="U22811" s="11"/>
      <c r="V22811" s="11"/>
      <c r="W22811" s="11"/>
      <c r="X22811" s="11"/>
    </row>
    <row r="22812" spans="1:24" x14ac:dyDescent="0.55000000000000004">
      <c r="A22812">
        <v>845</v>
      </c>
      <c r="B22812">
        <v>6</v>
      </c>
      <c r="C22812">
        <v>23</v>
      </c>
      <c r="D22812" t="s">
        <v>29</v>
      </c>
      <c r="E22812">
        <v>12</v>
      </c>
      <c r="F22812" t="s">
        <v>28</v>
      </c>
      <c r="G22812">
        <v>0</v>
      </c>
      <c r="M22812">
        <v>0</v>
      </c>
      <c r="N22812" s="11"/>
      <c r="O22812" s="11"/>
      <c r="P22812" s="11"/>
      <c r="Q22812" s="11"/>
      <c r="R22812" s="11"/>
      <c r="S22812" s="11"/>
      <c r="T22812" s="11"/>
      <c r="U22812" s="2">
        <v>-4.19E-2</v>
      </c>
      <c r="V22812" s="11"/>
      <c r="W22812" s="11"/>
      <c r="X22812" s="11"/>
    </row>
    <row r="22813" spans="1:24" x14ac:dyDescent="0.55000000000000004">
      <c r="A22813">
        <v>845</v>
      </c>
      <c r="B22813">
        <v>6</v>
      </c>
      <c r="C22813">
        <v>24</v>
      </c>
      <c r="D22813" t="s">
        <v>30</v>
      </c>
      <c r="E22813">
        <v>13</v>
      </c>
      <c r="F22813" t="s">
        <v>28</v>
      </c>
      <c r="G22813">
        <v>0</v>
      </c>
      <c r="M22813">
        <v>0</v>
      </c>
      <c r="N22813" s="11"/>
      <c r="O22813" s="11"/>
      <c r="P22813" s="11"/>
      <c r="Q22813" s="11"/>
      <c r="R22813" s="11"/>
      <c r="S22813" s="11"/>
      <c r="T22813" s="11"/>
      <c r="U22813" s="2">
        <v>2.1100000000000001E-2</v>
      </c>
      <c r="V22813" s="11"/>
      <c r="W22813" s="11"/>
      <c r="X22813" s="11"/>
    </row>
    <row r="22814" spans="1:24" x14ac:dyDescent="0.55000000000000004">
      <c r="A22814">
        <v>845</v>
      </c>
      <c r="B22814">
        <v>6</v>
      </c>
      <c r="C22814">
        <v>25</v>
      </c>
      <c r="D22814" t="s">
        <v>31</v>
      </c>
      <c r="E22814">
        <v>14</v>
      </c>
      <c r="F22814" t="s">
        <v>28</v>
      </c>
      <c r="G22814">
        <v>0</v>
      </c>
      <c r="M22814">
        <v>0</v>
      </c>
      <c r="N22814" s="11"/>
      <c r="O22814" s="11"/>
      <c r="P22814" s="11"/>
      <c r="Q22814" s="11"/>
      <c r="R22814" s="11"/>
      <c r="S22814" s="11"/>
      <c r="T22814" s="11"/>
      <c r="U22814" s="2">
        <v>-4.19E-2</v>
      </c>
      <c r="V22814" s="11"/>
      <c r="W22814" s="11"/>
      <c r="X22814" s="11"/>
    </row>
    <row r="22815" spans="1:24" x14ac:dyDescent="0.55000000000000004">
      <c r="A22815">
        <v>845</v>
      </c>
      <c r="B22815">
        <v>6</v>
      </c>
      <c r="C22815">
        <v>26</v>
      </c>
      <c r="D22815" t="s">
        <v>32</v>
      </c>
      <c r="E22815">
        <v>15</v>
      </c>
      <c r="F22815" t="s">
        <v>33</v>
      </c>
      <c r="G22815">
        <v>2</v>
      </c>
      <c r="M22815">
        <v>20</v>
      </c>
      <c r="N22815" s="11"/>
      <c r="O22815" s="11"/>
      <c r="P22815" s="11"/>
      <c r="Q22815" s="11"/>
      <c r="R22815" s="11"/>
      <c r="S22815" s="11"/>
      <c r="T22815" s="11"/>
      <c r="U22815" s="2">
        <v>2.1100000000000001E-2</v>
      </c>
      <c r="V22815" s="11"/>
      <c r="W22815" s="11"/>
      <c r="X22815" s="11"/>
    </row>
    <row r="22816" spans="1:24" x14ac:dyDescent="0.55000000000000004">
      <c r="A22816">
        <v>845</v>
      </c>
      <c r="B22816">
        <v>6</v>
      </c>
      <c r="C22816">
        <v>27</v>
      </c>
      <c r="D22816" t="s">
        <v>34</v>
      </c>
      <c r="E22816">
        <v>16</v>
      </c>
      <c r="F22816" t="s">
        <v>28</v>
      </c>
      <c r="G22816">
        <v>27</v>
      </c>
      <c r="M22816">
        <v>44</v>
      </c>
      <c r="N22816" s="11"/>
      <c r="O22816" s="11"/>
      <c r="P22816" s="11"/>
      <c r="Q22816" s="11"/>
      <c r="R22816" s="11"/>
      <c r="S22816" s="11"/>
      <c r="T22816" s="11"/>
      <c r="U22816" s="2">
        <v>4.19E-2</v>
      </c>
      <c r="V22816" s="11"/>
      <c r="W22816" s="11"/>
      <c r="X22816" s="11"/>
    </row>
    <row r="22817" spans="1:24" x14ac:dyDescent="0.55000000000000004">
      <c r="A22817">
        <v>846</v>
      </c>
      <c r="B22817">
        <v>1</v>
      </c>
      <c r="C22817">
        <v>1</v>
      </c>
      <c r="D22817" t="s">
        <v>3</v>
      </c>
      <c r="E22817">
        <v>1</v>
      </c>
      <c r="F22817" t="s">
        <v>9</v>
      </c>
      <c r="G22817">
        <v>13</v>
      </c>
      <c r="M22817">
        <v>46</v>
      </c>
      <c r="N22817" s="9"/>
      <c r="O22817" s="9"/>
      <c r="P22817" s="9"/>
      <c r="Q22817" s="9"/>
      <c r="R22817" s="9"/>
      <c r="S22817" s="10">
        <v>5.9800000000000001E-4</v>
      </c>
      <c r="T22817" s="11"/>
      <c r="U22817" s="11"/>
      <c r="V22817" s="9"/>
      <c r="W22817" s="10">
        <v>7.9799999999999992E-3</v>
      </c>
      <c r="X22817" s="2">
        <v>7.2099999999999996E-4</v>
      </c>
    </row>
    <row r="22818" spans="1:24" x14ac:dyDescent="0.55000000000000004">
      <c r="A22818">
        <v>846</v>
      </c>
      <c r="B22818">
        <v>1</v>
      </c>
      <c r="C22818">
        <v>2</v>
      </c>
      <c r="D22818" t="s">
        <v>5</v>
      </c>
      <c r="E22818">
        <v>2</v>
      </c>
      <c r="F22818" t="s">
        <v>9</v>
      </c>
      <c r="G22818">
        <v>3</v>
      </c>
      <c r="M22818">
        <v>52</v>
      </c>
      <c r="N22818" s="9"/>
      <c r="O22818" s="9"/>
      <c r="P22818" s="9"/>
      <c r="Q22818" s="9"/>
      <c r="R22818" s="9"/>
      <c r="S22818" s="10">
        <v>1.0740000000000001E-3</v>
      </c>
      <c r="T22818" s="11"/>
      <c r="U22818" s="11"/>
      <c r="V22818" s="9"/>
      <c r="W22818" s="10">
        <v>1.2290000000000001E-3</v>
      </c>
      <c r="X22818" s="2">
        <v>1.188E-3</v>
      </c>
    </row>
    <row r="22819" spans="1:24" x14ac:dyDescent="0.55000000000000004">
      <c r="A22819">
        <v>846</v>
      </c>
      <c r="B22819">
        <v>1</v>
      </c>
      <c r="C22819">
        <v>3</v>
      </c>
      <c r="D22819" t="s">
        <v>6</v>
      </c>
      <c r="E22819">
        <v>2</v>
      </c>
      <c r="F22819" t="s">
        <v>9</v>
      </c>
      <c r="G22819">
        <v>10</v>
      </c>
      <c r="M22819">
        <v>81</v>
      </c>
      <c r="N22819" s="9"/>
      <c r="O22819" s="9"/>
      <c r="P22819" s="9"/>
      <c r="Q22819" s="9"/>
      <c r="R22819" s="9"/>
      <c r="S22819" s="10">
        <f t="shared" ref="S22819" si="2542">0.000218*4</f>
        <v>8.7200000000000005E-4</v>
      </c>
      <c r="T22819" s="11"/>
      <c r="U22819" s="11"/>
      <c r="V22819" s="9"/>
      <c r="W22819" s="10">
        <v>9.2299999999999999E-4</v>
      </c>
      <c r="X22819" s="2">
        <v>9.01E-4</v>
      </c>
    </row>
    <row r="22820" spans="1:24" x14ac:dyDescent="0.55000000000000004">
      <c r="A22820">
        <v>846</v>
      </c>
      <c r="B22820">
        <v>1</v>
      </c>
      <c r="C22820">
        <v>4</v>
      </c>
      <c r="D22820" t="s">
        <v>7</v>
      </c>
      <c r="E22820">
        <v>2</v>
      </c>
      <c r="F22820" t="s">
        <v>9</v>
      </c>
      <c r="G22820">
        <v>5</v>
      </c>
      <c r="M22820">
        <v>90</v>
      </c>
      <c r="N22820" s="9"/>
      <c r="O22820" s="9"/>
      <c r="P22820" s="9"/>
      <c r="Q22820" s="9"/>
      <c r="R22820" s="9"/>
      <c r="S22820" s="10">
        <f t="shared" ref="S22820" si="2543">0.000218*2</f>
        <v>4.3600000000000003E-4</v>
      </c>
      <c r="T22820" s="11"/>
      <c r="U22820" s="11"/>
      <c r="V22820" s="9"/>
      <c r="W22820" s="10">
        <v>6.4999999999999997E-4</v>
      </c>
      <c r="X22820" s="2">
        <v>5.4199999999999995E-4</v>
      </c>
    </row>
    <row r="22821" spans="1:24" x14ac:dyDescent="0.55000000000000004">
      <c r="A22821">
        <v>846</v>
      </c>
      <c r="B22821">
        <v>2</v>
      </c>
      <c r="C22821">
        <v>5</v>
      </c>
      <c r="D22821" t="s">
        <v>8</v>
      </c>
      <c r="E22821">
        <v>3</v>
      </c>
      <c r="F22821" t="s">
        <v>9</v>
      </c>
      <c r="G22821">
        <v>5</v>
      </c>
      <c r="M22821">
        <v>9</v>
      </c>
      <c r="N22821" s="2">
        <v>8.7999999999999998E-5</v>
      </c>
      <c r="O22821" s="2">
        <v>2.5399999999999999E-4</v>
      </c>
      <c r="P22821" s="2">
        <v>4.1199999999999999E-4</v>
      </c>
      <c r="Q22821" s="2">
        <v>3.68E-4</v>
      </c>
      <c r="R22821" s="11"/>
      <c r="S22821" s="11"/>
      <c r="T22821" s="11"/>
      <c r="U22821" s="11"/>
      <c r="V22821" s="11"/>
      <c r="W22821" s="11"/>
      <c r="X22821" s="11"/>
    </row>
    <row r="22822" spans="1:24" x14ac:dyDescent="0.55000000000000004">
      <c r="A22822">
        <v>846</v>
      </c>
      <c r="B22822">
        <v>2</v>
      </c>
      <c r="C22822">
        <v>6</v>
      </c>
      <c r="D22822" t="s">
        <v>10</v>
      </c>
      <c r="E22822">
        <v>3</v>
      </c>
      <c r="F22822" t="s">
        <v>9</v>
      </c>
      <c r="G22822">
        <v>42</v>
      </c>
      <c r="M22822">
        <v>29</v>
      </c>
      <c r="N22822" s="2">
        <v>3.9999999999999998E-6</v>
      </c>
      <c r="O22822" s="2">
        <v>4.1999999999999998E-5</v>
      </c>
      <c r="P22822" s="2">
        <v>6.7000000000000002E-5</v>
      </c>
      <c r="Q22822" s="2">
        <v>5.5000000000000002E-5</v>
      </c>
      <c r="R22822" s="11"/>
      <c r="S22822" s="11"/>
      <c r="T22822" s="11"/>
      <c r="U22822" s="11"/>
      <c r="V22822" s="11"/>
      <c r="W22822" s="11"/>
      <c r="X22822" s="11"/>
    </row>
    <row r="22823" spans="1:24" x14ac:dyDescent="0.55000000000000004">
      <c r="A22823">
        <v>846</v>
      </c>
      <c r="B22823">
        <v>2</v>
      </c>
      <c r="C22823">
        <v>7</v>
      </c>
      <c r="D22823" t="s">
        <v>11</v>
      </c>
      <c r="E22823">
        <v>3</v>
      </c>
      <c r="F22823" t="s">
        <v>9</v>
      </c>
      <c r="G22823">
        <v>19</v>
      </c>
      <c r="M22823">
        <v>82</v>
      </c>
      <c r="N22823" s="2">
        <v>1.7E-5</v>
      </c>
      <c r="O22823" s="2">
        <v>1.4899999999999999E-4</v>
      </c>
      <c r="P22823" s="2">
        <v>3.5399999999999999E-4</v>
      </c>
      <c r="Q22823" s="2">
        <v>3.1199999999999999E-4</v>
      </c>
      <c r="R22823" s="11"/>
      <c r="S22823" s="11"/>
      <c r="T22823" s="11"/>
      <c r="U22823" s="11"/>
      <c r="V22823" s="11"/>
      <c r="W22823" s="11"/>
      <c r="X22823" s="11"/>
    </row>
    <row r="22824" spans="1:24" x14ac:dyDescent="0.55000000000000004">
      <c r="A22824">
        <v>846</v>
      </c>
      <c r="B22824">
        <v>2</v>
      </c>
      <c r="C22824">
        <v>8</v>
      </c>
      <c r="D22824" t="s">
        <v>12</v>
      </c>
      <c r="E22824">
        <v>3</v>
      </c>
      <c r="F22824" t="s">
        <v>9</v>
      </c>
      <c r="G22824">
        <v>3</v>
      </c>
      <c r="M22824">
        <v>83</v>
      </c>
      <c r="N22824" s="2">
        <v>1.2E-5</v>
      </c>
      <c r="O22824" s="2">
        <v>1.02E-4</v>
      </c>
      <c r="P22824" s="2">
        <v>2.32E-4</v>
      </c>
      <c r="Q22824" s="2">
        <v>1.9900000000000001E-4</v>
      </c>
      <c r="R22824" s="11"/>
      <c r="S22824" s="11"/>
      <c r="T22824" s="11"/>
      <c r="U22824" s="11"/>
      <c r="V22824" s="11"/>
      <c r="W22824" s="11"/>
      <c r="X22824" s="11"/>
    </row>
    <row r="22825" spans="1:24" x14ac:dyDescent="0.55000000000000004">
      <c r="A22825">
        <v>846</v>
      </c>
      <c r="B22825">
        <v>3</v>
      </c>
      <c r="C22825">
        <v>9</v>
      </c>
      <c r="D22825" t="s">
        <v>13</v>
      </c>
      <c r="E22825">
        <v>4</v>
      </c>
      <c r="F22825" t="s">
        <v>9</v>
      </c>
      <c r="G22825">
        <v>0</v>
      </c>
      <c r="M22825">
        <v>0</v>
      </c>
      <c r="N22825" s="11"/>
      <c r="O22825" s="11"/>
      <c r="P22825" s="11"/>
      <c r="Q22825" s="11"/>
      <c r="R22825" s="11"/>
      <c r="S22825" s="11"/>
      <c r="T22825" s="11"/>
      <c r="U22825" s="11"/>
      <c r="V22825" s="11"/>
      <c r="W22825" s="2">
        <v>5.3999999999999998E-5</v>
      </c>
      <c r="X22825" s="2">
        <v>4.1E-5</v>
      </c>
    </row>
    <row r="22826" spans="1:24" x14ac:dyDescent="0.55000000000000004">
      <c r="A22826">
        <v>846</v>
      </c>
      <c r="B22826">
        <v>3</v>
      </c>
      <c r="C22826">
        <v>10</v>
      </c>
      <c r="D22826" t="s">
        <v>14</v>
      </c>
      <c r="E22826">
        <v>4</v>
      </c>
      <c r="F22826" t="s">
        <v>9</v>
      </c>
      <c r="G22826">
        <v>0</v>
      </c>
      <c r="M22826">
        <v>0</v>
      </c>
      <c r="N22826" s="11"/>
      <c r="O22826" s="11"/>
      <c r="P22826" s="11"/>
      <c r="Q22826" s="11"/>
      <c r="R22826" s="11"/>
      <c r="S22826" s="2">
        <v>2.0100000000000001E-4</v>
      </c>
      <c r="T22826" s="11"/>
      <c r="U22826" s="11"/>
      <c r="V22826" s="11"/>
      <c r="W22826" s="2">
        <v>1.4200000000000001E-4</v>
      </c>
      <c r="X22826" s="2">
        <v>1.35E-4</v>
      </c>
    </row>
    <row r="22827" spans="1:24" x14ac:dyDescent="0.55000000000000004">
      <c r="A22827">
        <v>846</v>
      </c>
      <c r="B22827">
        <v>3</v>
      </c>
      <c r="C22827">
        <v>11</v>
      </c>
      <c r="D22827" t="s">
        <v>15</v>
      </c>
      <c r="E22827">
        <v>5</v>
      </c>
      <c r="F22827" t="s">
        <v>9</v>
      </c>
      <c r="G22827">
        <v>1</v>
      </c>
      <c r="M22827">
        <v>19</v>
      </c>
      <c r="N22827" s="11"/>
      <c r="O22827" s="11"/>
      <c r="P22827" s="11"/>
      <c r="Q22827" s="11"/>
      <c r="R22827" s="11"/>
      <c r="S22827" s="2">
        <v>1.8699999999999999E-4</v>
      </c>
      <c r="T22827" s="11"/>
      <c r="U22827" s="11"/>
      <c r="V22827" s="11"/>
      <c r="W22827" s="2">
        <v>1.3200000000000001E-4</v>
      </c>
      <c r="X22827" s="2">
        <v>1.22E-4</v>
      </c>
    </row>
    <row r="22828" spans="1:24" x14ac:dyDescent="0.55000000000000004">
      <c r="A22828">
        <v>846</v>
      </c>
      <c r="B22828">
        <v>3</v>
      </c>
      <c r="C22828">
        <v>12</v>
      </c>
      <c r="D22828" t="s">
        <v>16</v>
      </c>
      <c r="E22828">
        <v>6</v>
      </c>
      <c r="F22828" t="s">
        <v>9</v>
      </c>
      <c r="G22828">
        <v>1</v>
      </c>
      <c r="M22828">
        <v>17</v>
      </c>
      <c r="N22828" s="11"/>
      <c r="O22828" s="11"/>
      <c r="P22828" s="11"/>
      <c r="Q22828" s="11"/>
      <c r="R22828" s="11"/>
      <c r="S22828" s="11"/>
      <c r="T22828" s="11"/>
      <c r="U22828" s="11"/>
      <c r="V22828" s="11"/>
      <c r="W22828" s="2">
        <v>1.9900000000000001E-4</v>
      </c>
      <c r="X22828" s="2">
        <v>1.7799999999999999E-4</v>
      </c>
    </row>
    <row r="22829" spans="1:24" x14ac:dyDescent="0.55000000000000004">
      <c r="A22829">
        <v>846</v>
      </c>
      <c r="B22829">
        <v>3</v>
      </c>
      <c r="C22829">
        <v>13</v>
      </c>
      <c r="D22829" t="s">
        <v>17</v>
      </c>
      <c r="E22829">
        <v>7</v>
      </c>
      <c r="F22829" t="s">
        <v>9</v>
      </c>
      <c r="G22829">
        <v>15</v>
      </c>
      <c r="M22829">
        <v>21</v>
      </c>
      <c r="N22829" s="2">
        <v>2.5000000000000001E-5</v>
      </c>
      <c r="O22829" s="2">
        <v>1.65E-4</v>
      </c>
      <c r="P22829" s="2">
        <f t="shared" ref="P22829" si="2544">0.000398</f>
        <v>3.9800000000000002E-4</v>
      </c>
      <c r="Q22829" s="2">
        <v>3.1100000000000002E-4</v>
      </c>
      <c r="R22829" s="11"/>
      <c r="S22829" s="11"/>
      <c r="T22829" s="11"/>
      <c r="U22829" s="11"/>
      <c r="V22829" s="11"/>
      <c r="W22829" s="2">
        <v>8.3999999999999995E-5</v>
      </c>
      <c r="X22829" s="2">
        <v>7.7999999999999999E-5</v>
      </c>
    </row>
    <row r="22830" spans="1:24" x14ac:dyDescent="0.55000000000000004">
      <c r="A22830">
        <v>846</v>
      </c>
      <c r="B22830">
        <v>3</v>
      </c>
      <c r="C22830">
        <v>14</v>
      </c>
      <c r="D22830" t="s">
        <v>18</v>
      </c>
      <c r="E22830">
        <v>8</v>
      </c>
      <c r="F22830" t="s">
        <v>9</v>
      </c>
      <c r="G22830">
        <v>3</v>
      </c>
      <c r="M22830">
        <v>40</v>
      </c>
      <c r="N22830" s="2">
        <v>3.3000000000000003E-5</v>
      </c>
      <c r="O22830" s="2">
        <v>1.9900000000000001E-4</v>
      </c>
      <c r="P22830" s="2">
        <v>4.3300000000000001E-4</v>
      </c>
      <c r="Q22830" s="2">
        <v>3.8200000000000002E-4</v>
      </c>
      <c r="R22830" s="11"/>
      <c r="S22830" s="2">
        <v>1.54E-4</v>
      </c>
      <c r="T22830" s="11"/>
      <c r="U22830" s="11"/>
      <c r="V22830" s="11"/>
      <c r="W22830" s="2">
        <v>1.02E-4</v>
      </c>
      <c r="X22830" s="2">
        <v>9.2999999999999997E-5</v>
      </c>
    </row>
    <row r="22831" spans="1:24" x14ac:dyDescent="0.55000000000000004">
      <c r="A22831">
        <v>846</v>
      </c>
      <c r="B22831">
        <v>3</v>
      </c>
      <c r="C22831">
        <v>15</v>
      </c>
      <c r="D22831" t="s">
        <v>19</v>
      </c>
      <c r="E22831">
        <v>4</v>
      </c>
      <c r="F22831" t="s">
        <v>9</v>
      </c>
      <c r="G22831">
        <v>12</v>
      </c>
      <c r="M22831">
        <v>38</v>
      </c>
      <c r="N22831" s="11"/>
      <c r="O22831" s="11"/>
      <c r="P22831" s="11"/>
      <c r="Q22831" s="11"/>
      <c r="R22831" s="11"/>
      <c r="S22831" s="2">
        <v>2.5500000000000002E-4</v>
      </c>
      <c r="T22831" s="11"/>
      <c r="U22831" s="11"/>
      <c r="V22831" s="11"/>
      <c r="W22831" s="2">
        <v>1.6200000000000001E-4</v>
      </c>
      <c r="X22831" s="2">
        <v>1.4999999999999999E-4</v>
      </c>
    </row>
    <row r="22832" spans="1:24" x14ac:dyDescent="0.55000000000000004">
      <c r="A22832">
        <v>846</v>
      </c>
      <c r="B22832">
        <v>4</v>
      </c>
      <c r="C22832">
        <v>16</v>
      </c>
      <c r="D22832" t="s">
        <v>20</v>
      </c>
      <c r="E22832">
        <v>9</v>
      </c>
      <c r="F22832" t="s">
        <v>9</v>
      </c>
      <c r="G22832">
        <v>61</v>
      </c>
      <c r="M22832">
        <v>25</v>
      </c>
      <c r="N22832" s="11"/>
      <c r="O22832" s="11"/>
      <c r="P22832" s="11"/>
      <c r="Q22832" s="11"/>
      <c r="R22832" s="11"/>
      <c r="S22832" s="11"/>
      <c r="T22832" s="11"/>
      <c r="U22832" s="11"/>
      <c r="V22832" s="11"/>
      <c r="W22832" s="2">
        <v>1.9999999999999999E-6</v>
      </c>
      <c r="X22832" s="2">
        <v>1.9999999999999999E-6</v>
      </c>
    </row>
    <row r="22833" spans="1:24" x14ac:dyDescent="0.55000000000000004">
      <c r="A22833">
        <v>846</v>
      </c>
      <c r="B22833">
        <v>5</v>
      </c>
      <c r="C22833">
        <v>17</v>
      </c>
      <c r="D22833" t="s">
        <v>21</v>
      </c>
      <c r="E22833">
        <v>10</v>
      </c>
      <c r="F22833" t="s">
        <v>22</v>
      </c>
      <c r="G22833">
        <v>0</v>
      </c>
      <c r="M22833">
        <v>0</v>
      </c>
      <c r="N22833" s="11"/>
      <c r="O22833" s="11"/>
      <c r="P22833" s="11"/>
      <c r="Q22833" s="11"/>
      <c r="R22833" s="11"/>
      <c r="S22833" s="11"/>
      <c r="T22833" s="2">
        <v>1.7899999999999999E-4</v>
      </c>
      <c r="U22833" s="11"/>
      <c r="V22833" s="11"/>
      <c r="W22833" s="11"/>
      <c r="X22833" s="11"/>
    </row>
    <row r="22834" spans="1:24" x14ac:dyDescent="0.55000000000000004">
      <c r="A22834">
        <v>846</v>
      </c>
      <c r="B22834">
        <v>5</v>
      </c>
      <c r="C22834">
        <v>18</v>
      </c>
      <c r="D22834" t="s">
        <v>23</v>
      </c>
      <c r="E22834">
        <v>11</v>
      </c>
      <c r="F22834" t="s">
        <v>22</v>
      </c>
      <c r="G22834">
        <v>21</v>
      </c>
      <c r="M22834">
        <v>0</v>
      </c>
      <c r="N22834" s="11"/>
      <c r="O22834" s="11"/>
      <c r="P22834" s="11"/>
      <c r="Q22834" s="11"/>
      <c r="R22834" s="2">
        <v>3.5399999999999999E-4</v>
      </c>
      <c r="S22834" s="11"/>
      <c r="T22834" s="11"/>
      <c r="U22834" s="11"/>
      <c r="V22834" s="2">
        <v>1.2300000000000001E-4</v>
      </c>
      <c r="W22834" s="2">
        <v>3.1999999999999999E-5</v>
      </c>
      <c r="X22834" s="2">
        <v>5.5000000000000002E-5</v>
      </c>
    </row>
    <row r="22835" spans="1:24" x14ac:dyDescent="0.55000000000000004">
      <c r="A22835">
        <v>846</v>
      </c>
      <c r="B22835">
        <v>5</v>
      </c>
      <c r="C22835">
        <v>19</v>
      </c>
      <c r="D22835" t="s">
        <v>24</v>
      </c>
      <c r="E22835">
        <v>11</v>
      </c>
      <c r="F22835" t="s">
        <v>22</v>
      </c>
      <c r="G22835">
        <v>40</v>
      </c>
      <c r="M22835">
        <v>35</v>
      </c>
      <c r="N22835" s="11"/>
      <c r="O22835" s="11"/>
      <c r="P22835" s="11"/>
      <c r="Q22835" s="11"/>
      <c r="R22835" s="2">
        <v>5.5400000000000002E-4</v>
      </c>
      <c r="S22835" s="11"/>
      <c r="T22835" s="11"/>
      <c r="U22835" s="11"/>
      <c r="V22835" s="2">
        <v>3.3700000000000001E-4</v>
      </c>
      <c r="W22835" s="2">
        <v>1.9900000000000001E-4</v>
      </c>
      <c r="X22835" s="2">
        <v>2.4499999999999999E-4</v>
      </c>
    </row>
    <row r="22836" spans="1:24" x14ac:dyDescent="0.55000000000000004">
      <c r="A22836">
        <v>846</v>
      </c>
      <c r="B22836">
        <v>5</v>
      </c>
      <c r="C22836">
        <v>20</v>
      </c>
      <c r="D22836" t="s">
        <v>25</v>
      </c>
      <c r="E22836">
        <v>10</v>
      </c>
      <c r="F22836" t="s">
        <v>22</v>
      </c>
      <c r="G22836">
        <v>2609</v>
      </c>
      <c r="M22836">
        <v>43</v>
      </c>
      <c r="N22836" s="11"/>
      <c r="O22836" s="11"/>
      <c r="P22836" s="11"/>
      <c r="Q22836" s="11"/>
      <c r="R22836" s="11"/>
      <c r="S22836" s="11"/>
      <c r="T22836" s="2">
        <v>1.7899999999999999E-4</v>
      </c>
      <c r="U22836" s="11"/>
      <c r="V22836" s="11"/>
      <c r="W22836" s="11"/>
      <c r="X22836" s="11"/>
    </row>
    <row r="22837" spans="1:24" x14ac:dyDescent="0.55000000000000004">
      <c r="A22837">
        <v>846</v>
      </c>
      <c r="B22837">
        <v>5</v>
      </c>
      <c r="C22837">
        <v>21</v>
      </c>
      <c r="D22837" t="s">
        <v>26</v>
      </c>
      <c r="E22837">
        <v>11</v>
      </c>
      <c r="F22837" t="s">
        <v>22</v>
      </c>
      <c r="G22837">
        <v>382</v>
      </c>
      <c r="M22837">
        <v>49</v>
      </c>
      <c r="N22837" s="11"/>
      <c r="O22837" s="11"/>
      <c r="P22837" s="11"/>
      <c r="Q22837" s="11"/>
      <c r="R22837" s="2">
        <v>5.5099999999999995E-4</v>
      </c>
      <c r="S22837" s="11"/>
      <c r="T22837" s="11"/>
      <c r="U22837" s="11"/>
      <c r="V22837" s="2">
        <v>3.3199999999999999E-4</v>
      </c>
      <c r="W22837" s="2">
        <v>1.92E-4</v>
      </c>
      <c r="X22837" s="2">
        <v>2.33E-4</v>
      </c>
    </row>
    <row r="22838" spans="1:24" x14ac:dyDescent="0.55000000000000004">
      <c r="A22838">
        <v>846</v>
      </c>
      <c r="B22838">
        <v>5</v>
      </c>
      <c r="C22838">
        <v>22</v>
      </c>
      <c r="D22838" t="s">
        <v>27</v>
      </c>
      <c r="E22838">
        <v>11</v>
      </c>
      <c r="F22838" t="s">
        <v>28</v>
      </c>
      <c r="G22838">
        <v>16</v>
      </c>
      <c r="M22838">
        <v>57</v>
      </c>
      <c r="N22838" s="11"/>
      <c r="O22838" s="11"/>
      <c r="P22838" s="11"/>
      <c r="Q22838" s="11"/>
      <c r="R22838" s="2">
        <v>2.7599999999999999E-4</v>
      </c>
      <c r="S22838" s="11"/>
      <c r="T22838" s="11"/>
      <c r="U22838" s="11"/>
      <c r="V22838" s="11"/>
      <c r="W22838" s="11"/>
      <c r="X22838" s="11"/>
    </row>
    <row r="22839" spans="1:24" x14ac:dyDescent="0.55000000000000004">
      <c r="A22839">
        <v>846</v>
      </c>
      <c r="B22839">
        <v>6</v>
      </c>
      <c r="C22839">
        <v>23</v>
      </c>
      <c r="D22839" t="s">
        <v>29</v>
      </c>
      <c r="E22839">
        <v>12</v>
      </c>
      <c r="F22839" t="s">
        <v>28</v>
      </c>
      <c r="G22839">
        <v>0</v>
      </c>
      <c r="M22839">
        <v>0</v>
      </c>
      <c r="N22839" s="11"/>
      <c r="O22839" s="11"/>
      <c r="P22839" s="11"/>
      <c r="Q22839" s="11"/>
      <c r="R22839" s="11"/>
      <c r="S22839" s="11"/>
      <c r="T22839" s="11"/>
      <c r="U22839" s="2">
        <v>-4.19E-2</v>
      </c>
      <c r="V22839" s="11"/>
      <c r="W22839" s="11"/>
      <c r="X22839" s="11"/>
    </row>
    <row r="22840" spans="1:24" x14ac:dyDescent="0.55000000000000004">
      <c r="A22840">
        <v>846</v>
      </c>
      <c r="B22840">
        <v>6</v>
      </c>
      <c r="C22840">
        <v>24</v>
      </c>
      <c r="D22840" t="s">
        <v>30</v>
      </c>
      <c r="E22840">
        <v>13</v>
      </c>
      <c r="F22840" t="s">
        <v>28</v>
      </c>
      <c r="G22840">
        <v>0</v>
      </c>
      <c r="M22840">
        <v>0</v>
      </c>
      <c r="N22840" s="11"/>
      <c r="O22840" s="11"/>
      <c r="P22840" s="11"/>
      <c r="Q22840" s="11"/>
      <c r="R22840" s="11"/>
      <c r="S22840" s="11"/>
      <c r="T22840" s="11"/>
      <c r="U22840" s="2">
        <v>2.1100000000000001E-2</v>
      </c>
      <c r="V22840" s="11"/>
      <c r="W22840" s="11"/>
      <c r="X22840" s="11"/>
    </row>
    <row r="22841" spans="1:24" x14ac:dyDescent="0.55000000000000004">
      <c r="A22841">
        <v>846</v>
      </c>
      <c r="B22841">
        <v>6</v>
      </c>
      <c r="C22841">
        <v>25</v>
      </c>
      <c r="D22841" t="s">
        <v>31</v>
      </c>
      <c r="E22841">
        <v>14</v>
      </c>
      <c r="F22841" t="s">
        <v>28</v>
      </c>
      <c r="G22841">
        <v>0</v>
      </c>
      <c r="M22841">
        <v>0</v>
      </c>
      <c r="N22841" s="11"/>
      <c r="O22841" s="11"/>
      <c r="P22841" s="11"/>
      <c r="Q22841" s="11"/>
      <c r="R22841" s="11"/>
      <c r="S22841" s="11"/>
      <c r="T22841" s="11"/>
      <c r="U22841" s="2">
        <v>-4.19E-2</v>
      </c>
      <c r="V22841" s="11"/>
      <c r="W22841" s="11"/>
      <c r="X22841" s="11"/>
    </row>
    <row r="22842" spans="1:24" x14ac:dyDescent="0.55000000000000004">
      <c r="A22842">
        <v>846</v>
      </c>
      <c r="B22842">
        <v>6</v>
      </c>
      <c r="C22842">
        <v>26</v>
      </c>
      <c r="D22842" t="s">
        <v>32</v>
      </c>
      <c r="E22842">
        <v>15</v>
      </c>
      <c r="F22842" t="s">
        <v>33</v>
      </c>
      <c r="G22842">
        <v>2</v>
      </c>
      <c r="M22842">
        <v>16</v>
      </c>
      <c r="N22842" s="11"/>
      <c r="O22842" s="11"/>
      <c r="P22842" s="11"/>
      <c r="Q22842" s="11"/>
      <c r="R22842" s="11"/>
      <c r="S22842" s="11"/>
      <c r="T22842" s="11"/>
      <c r="U22842" s="2">
        <v>2.1100000000000001E-2</v>
      </c>
      <c r="V22842" s="11"/>
      <c r="W22842" s="11"/>
      <c r="X22842" s="11"/>
    </row>
    <row r="22843" spans="1:24" x14ac:dyDescent="0.55000000000000004">
      <c r="A22843">
        <v>846</v>
      </c>
      <c r="B22843">
        <v>6</v>
      </c>
      <c r="C22843">
        <v>27</v>
      </c>
      <c r="D22843" t="s">
        <v>34</v>
      </c>
      <c r="E22843">
        <v>16</v>
      </c>
      <c r="F22843" t="s">
        <v>28</v>
      </c>
      <c r="G22843">
        <v>22</v>
      </c>
      <c r="M22843">
        <v>47</v>
      </c>
      <c r="N22843" s="11"/>
      <c r="O22843" s="11"/>
      <c r="P22843" s="11"/>
      <c r="Q22843" s="11"/>
      <c r="R22843" s="11"/>
      <c r="S22843" s="11"/>
      <c r="T22843" s="11"/>
      <c r="U22843" s="2">
        <v>4.19E-2</v>
      </c>
      <c r="V22843" s="11"/>
      <c r="W22843" s="11"/>
      <c r="X22843" s="11"/>
    </row>
    <row r="22844" spans="1:24" x14ac:dyDescent="0.55000000000000004">
      <c r="A22844">
        <v>847</v>
      </c>
      <c r="B22844">
        <v>1</v>
      </c>
      <c r="C22844">
        <v>1</v>
      </c>
      <c r="D22844" t="s">
        <v>3</v>
      </c>
      <c r="E22844">
        <v>1</v>
      </c>
      <c r="F22844" t="s">
        <v>4</v>
      </c>
      <c r="G22844">
        <v>24</v>
      </c>
      <c r="M22844">
        <v>46</v>
      </c>
      <c r="N22844" s="9"/>
      <c r="O22844" s="9"/>
      <c r="P22844" s="9"/>
      <c r="Q22844" s="9"/>
      <c r="R22844" s="9"/>
      <c r="S22844" s="10">
        <v>5.9800000000000001E-4</v>
      </c>
      <c r="T22844" s="11"/>
      <c r="U22844" s="11"/>
      <c r="V22844" s="9"/>
      <c r="W22844" s="10">
        <v>7.9799999999999992E-3</v>
      </c>
      <c r="X22844" s="2">
        <v>7.2099999999999996E-4</v>
      </c>
    </row>
    <row r="22845" spans="1:24" x14ac:dyDescent="0.55000000000000004">
      <c r="A22845">
        <v>847</v>
      </c>
      <c r="B22845">
        <v>1</v>
      </c>
      <c r="C22845">
        <v>2</v>
      </c>
      <c r="D22845" t="s">
        <v>5</v>
      </c>
      <c r="E22845">
        <v>2</v>
      </c>
      <c r="F22845" t="s">
        <v>4</v>
      </c>
      <c r="G22845">
        <v>3</v>
      </c>
      <c r="M22845">
        <v>47</v>
      </c>
      <c r="N22845" s="9"/>
      <c r="O22845" s="9"/>
      <c r="P22845" s="9"/>
      <c r="Q22845" s="9"/>
      <c r="R22845" s="9"/>
      <c r="S22845" s="10">
        <v>1.0740000000000001E-3</v>
      </c>
      <c r="T22845" s="11"/>
      <c r="U22845" s="11"/>
      <c r="V22845" s="9"/>
      <c r="W22845" s="10">
        <v>1.2290000000000001E-3</v>
      </c>
      <c r="X22845" s="2">
        <v>1.188E-3</v>
      </c>
    </row>
    <row r="22846" spans="1:24" x14ac:dyDescent="0.55000000000000004">
      <c r="A22846">
        <v>847</v>
      </c>
      <c r="B22846">
        <v>1</v>
      </c>
      <c r="C22846">
        <v>3</v>
      </c>
      <c r="D22846" t="s">
        <v>6</v>
      </c>
      <c r="E22846">
        <v>2</v>
      </c>
      <c r="F22846" t="s">
        <v>4</v>
      </c>
      <c r="G22846">
        <v>6</v>
      </c>
      <c r="M22846">
        <v>60</v>
      </c>
      <c r="N22846" s="9"/>
      <c r="O22846" s="9"/>
      <c r="P22846" s="9"/>
      <c r="Q22846" s="9"/>
      <c r="R22846" s="9"/>
      <c r="S22846" s="10">
        <f t="shared" ref="S22846" si="2545">0.000218*4</f>
        <v>8.7200000000000005E-4</v>
      </c>
      <c r="T22846" s="11"/>
      <c r="U22846" s="11"/>
      <c r="V22846" s="9"/>
      <c r="W22846" s="10">
        <v>9.2299999999999999E-4</v>
      </c>
      <c r="X22846" s="2">
        <v>9.01E-4</v>
      </c>
    </row>
    <row r="22847" spans="1:24" x14ac:dyDescent="0.55000000000000004">
      <c r="A22847">
        <v>847</v>
      </c>
      <c r="B22847">
        <v>1</v>
      </c>
      <c r="C22847">
        <v>4</v>
      </c>
      <c r="D22847" t="s">
        <v>7</v>
      </c>
      <c r="E22847">
        <v>2</v>
      </c>
      <c r="F22847" t="s">
        <v>4</v>
      </c>
      <c r="G22847">
        <v>4</v>
      </c>
      <c r="M22847">
        <v>81</v>
      </c>
      <c r="N22847" s="9"/>
      <c r="O22847" s="9"/>
      <c r="P22847" s="9"/>
      <c r="Q22847" s="9"/>
      <c r="R22847" s="9"/>
      <c r="S22847" s="10">
        <f t="shared" ref="S22847" si="2546">0.000218*2</f>
        <v>4.3600000000000003E-4</v>
      </c>
      <c r="T22847" s="11"/>
      <c r="U22847" s="11"/>
      <c r="V22847" s="9"/>
      <c r="W22847" s="10">
        <v>6.4999999999999997E-4</v>
      </c>
      <c r="X22847" s="2">
        <v>5.4199999999999995E-4</v>
      </c>
    </row>
    <row r="22848" spans="1:24" x14ac:dyDescent="0.55000000000000004">
      <c r="A22848">
        <v>847</v>
      </c>
      <c r="B22848">
        <v>2</v>
      </c>
      <c r="C22848">
        <v>5</v>
      </c>
      <c r="D22848" t="s">
        <v>8</v>
      </c>
      <c r="E22848">
        <v>3</v>
      </c>
      <c r="F22848" t="s">
        <v>9</v>
      </c>
      <c r="G22848">
        <v>5</v>
      </c>
      <c r="M22848">
        <v>10</v>
      </c>
      <c r="N22848" s="2">
        <v>8.7999999999999998E-5</v>
      </c>
      <c r="O22848" s="2">
        <v>2.5399999999999999E-4</v>
      </c>
      <c r="P22848" s="2">
        <v>4.1199999999999999E-4</v>
      </c>
      <c r="Q22848" s="2">
        <v>3.68E-4</v>
      </c>
      <c r="R22848" s="11"/>
      <c r="S22848" s="11"/>
      <c r="T22848" s="11"/>
      <c r="U22848" s="11"/>
      <c r="V22848" s="11"/>
      <c r="W22848" s="11"/>
      <c r="X22848" s="11"/>
    </row>
    <row r="22849" spans="1:24" x14ac:dyDescent="0.55000000000000004">
      <c r="A22849">
        <v>847</v>
      </c>
      <c r="B22849">
        <v>2</v>
      </c>
      <c r="C22849">
        <v>6</v>
      </c>
      <c r="D22849" t="s">
        <v>10</v>
      </c>
      <c r="E22849">
        <v>3</v>
      </c>
      <c r="F22849" t="s">
        <v>9</v>
      </c>
      <c r="G22849">
        <v>40</v>
      </c>
      <c r="M22849">
        <v>38</v>
      </c>
      <c r="N22849" s="2">
        <v>3.9999999999999998E-6</v>
      </c>
      <c r="O22849" s="2">
        <v>4.1999999999999998E-5</v>
      </c>
      <c r="P22849" s="2">
        <v>6.7000000000000002E-5</v>
      </c>
      <c r="Q22849" s="2">
        <v>5.5000000000000002E-5</v>
      </c>
      <c r="R22849" s="11"/>
      <c r="S22849" s="11"/>
      <c r="T22849" s="11"/>
      <c r="U22849" s="11"/>
      <c r="V22849" s="11"/>
      <c r="W22849" s="11"/>
      <c r="X22849" s="11"/>
    </row>
    <row r="22850" spans="1:24" x14ac:dyDescent="0.55000000000000004">
      <c r="A22850">
        <v>847</v>
      </c>
      <c r="B22850">
        <v>2</v>
      </c>
      <c r="C22850">
        <v>7</v>
      </c>
      <c r="D22850" t="s">
        <v>11</v>
      </c>
      <c r="E22850">
        <v>3</v>
      </c>
      <c r="F22850" t="s">
        <v>9</v>
      </c>
      <c r="G22850">
        <v>13</v>
      </c>
      <c r="M22850">
        <v>89</v>
      </c>
      <c r="N22850" s="2">
        <v>1.7E-5</v>
      </c>
      <c r="O22850" s="2">
        <v>1.4899999999999999E-4</v>
      </c>
      <c r="P22850" s="2">
        <v>3.5399999999999999E-4</v>
      </c>
      <c r="Q22850" s="2">
        <v>3.1199999999999999E-4</v>
      </c>
      <c r="R22850" s="11"/>
      <c r="S22850" s="11"/>
      <c r="T22850" s="11"/>
      <c r="U22850" s="11"/>
      <c r="V22850" s="11"/>
      <c r="W22850" s="11"/>
      <c r="X22850" s="11"/>
    </row>
    <row r="22851" spans="1:24" x14ac:dyDescent="0.55000000000000004">
      <c r="A22851">
        <v>847</v>
      </c>
      <c r="B22851">
        <v>2</v>
      </c>
      <c r="C22851">
        <v>8</v>
      </c>
      <c r="D22851" t="s">
        <v>12</v>
      </c>
      <c r="E22851">
        <v>3</v>
      </c>
      <c r="F22851" t="s">
        <v>9</v>
      </c>
      <c r="G22851">
        <v>4</v>
      </c>
      <c r="M22851">
        <v>98</v>
      </c>
      <c r="N22851" s="2">
        <v>1.2E-5</v>
      </c>
      <c r="O22851" s="2">
        <v>1.02E-4</v>
      </c>
      <c r="P22851" s="2">
        <v>2.32E-4</v>
      </c>
      <c r="Q22851" s="2">
        <v>1.9900000000000001E-4</v>
      </c>
      <c r="R22851" s="11"/>
      <c r="S22851" s="11"/>
      <c r="T22851" s="11"/>
      <c r="U22851" s="11"/>
      <c r="V22851" s="11"/>
      <c r="W22851" s="11"/>
      <c r="X22851" s="11"/>
    </row>
    <row r="22852" spans="1:24" x14ac:dyDescent="0.55000000000000004">
      <c r="A22852">
        <v>847</v>
      </c>
      <c r="B22852">
        <v>3</v>
      </c>
      <c r="C22852">
        <v>9</v>
      </c>
      <c r="D22852" t="s">
        <v>13</v>
      </c>
      <c r="E22852">
        <v>4</v>
      </c>
      <c r="F22852" t="s">
        <v>9</v>
      </c>
      <c r="G22852">
        <v>0</v>
      </c>
      <c r="M22852">
        <v>0</v>
      </c>
      <c r="N22852" s="11"/>
      <c r="O22852" s="11"/>
      <c r="P22852" s="11"/>
      <c r="Q22852" s="11"/>
      <c r="R22852" s="11"/>
      <c r="S22852" s="11"/>
      <c r="T22852" s="11"/>
      <c r="U22852" s="11"/>
      <c r="V22852" s="11"/>
      <c r="W22852" s="2">
        <v>5.3999999999999998E-5</v>
      </c>
      <c r="X22852" s="2">
        <v>4.1E-5</v>
      </c>
    </row>
    <row r="22853" spans="1:24" x14ac:dyDescent="0.55000000000000004">
      <c r="A22853">
        <v>847</v>
      </c>
      <c r="B22853">
        <v>3</v>
      </c>
      <c r="C22853">
        <v>10</v>
      </c>
      <c r="D22853" t="s">
        <v>14</v>
      </c>
      <c r="E22853">
        <v>4</v>
      </c>
      <c r="F22853" t="s">
        <v>9</v>
      </c>
      <c r="G22853">
        <v>0</v>
      </c>
      <c r="M22853">
        <v>0</v>
      </c>
      <c r="N22853" s="11"/>
      <c r="O22853" s="11"/>
      <c r="P22853" s="11"/>
      <c r="Q22853" s="11"/>
      <c r="R22853" s="11"/>
      <c r="S22853" s="2">
        <v>2.0100000000000001E-4</v>
      </c>
      <c r="T22853" s="11"/>
      <c r="U22853" s="11"/>
      <c r="V22853" s="11"/>
      <c r="W22853" s="2">
        <v>1.4200000000000001E-4</v>
      </c>
      <c r="X22853" s="2">
        <v>1.35E-4</v>
      </c>
    </row>
    <row r="22854" spans="1:24" x14ac:dyDescent="0.55000000000000004">
      <c r="A22854">
        <v>847</v>
      </c>
      <c r="B22854">
        <v>3</v>
      </c>
      <c r="C22854">
        <v>11</v>
      </c>
      <c r="D22854" t="s">
        <v>15</v>
      </c>
      <c r="E22854">
        <v>5</v>
      </c>
      <c r="F22854" t="s">
        <v>9</v>
      </c>
      <c r="G22854">
        <v>4</v>
      </c>
      <c r="M22854">
        <v>19</v>
      </c>
      <c r="N22854" s="11"/>
      <c r="O22854" s="11"/>
      <c r="P22854" s="11"/>
      <c r="Q22854" s="11"/>
      <c r="R22854" s="11"/>
      <c r="S22854" s="2">
        <v>1.8699999999999999E-4</v>
      </c>
      <c r="T22854" s="11"/>
      <c r="U22854" s="11"/>
      <c r="V22854" s="11"/>
      <c r="W22854" s="2">
        <v>1.3200000000000001E-4</v>
      </c>
      <c r="X22854" s="2">
        <v>1.22E-4</v>
      </c>
    </row>
    <row r="22855" spans="1:24" x14ac:dyDescent="0.55000000000000004">
      <c r="A22855">
        <v>847</v>
      </c>
      <c r="B22855">
        <v>3</v>
      </c>
      <c r="C22855">
        <v>12</v>
      </c>
      <c r="D22855" t="s">
        <v>16</v>
      </c>
      <c r="E22855">
        <v>6</v>
      </c>
      <c r="F22855" t="s">
        <v>9</v>
      </c>
      <c r="G22855">
        <v>3</v>
      </c>
      <c r="M22855">
        <v>14</v>
      </c>
      <c r="N22855" s="11"/>
      <c r="O22855" s="11"/>
      <c r="P22855" s="11"/>
      <c r="Q22855" s="11"/>
      <c r="R22855" s="11"/>
      <c r="S22855" s="11"/>
      <c r="T22855" s="11"/>
      <c r="U22855" s="11"/>
      <c r="V22855" s="11"/>
      <c r="W22855" s="2">
        <v>1.9900000000000001E-4</v>
      </c>
      <c r="X22855" s="2">
        <v>1.7799999999999999E-4</v>
      </c>
    </row>
    <row r="22856" spans="1:24" x14ac:dyDescent="0.55000000000000004">
      <c r="A22856">
        <v>847</v>
      </c>
      <c r="B22856">
        <v>3</v>
      </c>
      <c r="C22856">
        <v>13</v>
      </c>
      <c r="D22856" t="s">
        <v>17</v>
      </c>
      <c r="E22856">
        <v>7</v>
      </c>
      <c r="F22856" t="s">
        <v>9</v>
      </c>
      <c r="G22856">
        <v>15</v>
      </c>
      <c r="M22856">
        <v>21</v>
      </c>
      <c r="N22856" s="2">
        <v>2.5000000000000001E-5</v>
      </c>
      <c r="O22856" s="2">
        <v>1.65E-4</v>
      </c>
      <c r="P22856" s="2">
        <f t="shared" ref="P22856" si="2547">0.000398</f>
        <v>3.9800000000000002E-4</v>
      </c>
      <c r="Q22856" s="2">
        <v>3.1100000000000002E-4</v>
      </c>
      <c r="R22856" s="11"/>
      <c r="S22856" s="11"/>
      <c r="T22856" s="11"/>
      <c r="U22856" s="11"/>
      <c r="V22856" s="11"/>
      <c r="W22856" s="2">
        <v>8.3999999999999995E-5</v>
      </c>
      <c r="X22856" s="2">
        <v>7.7999999999999999E-5</v>
      </c>
    </row>
    <row r="22857" spans="1:24" x14ac:dyDescent="0.55000000000000004">
      <c r="A22857">
        <v>847</v>
      </c>
      <c r="B22857">
        <v>3</v>
      </c>
      <c r="C22857">
        <v>14</v>
      </c>
      <c r="D22857" t="s">
        <v>18</v>
      </c>
      <c r="E22857">
        <v>8</v>
      </c>
      <c r="F22857" t="s">
        <v>9</v>
      </c>
      <c r="G22857">
        <v>8</v>
      </c>
      <c r="M22857">
        <v>39</v>
      </c>
      <c r="N22857" s="2">
        <v>3.3000000000000003E-5</v>
      </c>
      <c r="O22857" s="2">
        <v>1.9900000000000001E-4</v>
      </c>
      <c r="P22857" s="2">
        <v>4.3300000000000001E-4</v>
      </c>
      <c r="Q22857" s="2">
        <v>3.8200000000000002E-4</v>
      </c>
      <c r="R22857" s="11"/>
      <c r="S22857" s="2">
        <v>1.54E-4</v>
      </c>
      <c r="T22857" s="11"/>
      <c r="U22857" s="11"/>
      <c r="V22857" s="11"/>
      <c r="W22857" s="2">
        <v>1.02E-4</v>
      </c>
      <c r="X22857" s="2">
        <v>9.2999999999999997E-5</v>
      </c>
    </row>
    <row r="22858" spans="1:24" x14ac:dyDescent="0.55000000000000004">
      <c r="A22858">
        <v>847</v>
      </c>
      <c r="B22858">
        <v>3</v>
      </c>
      <c r="C22858">
        <v>15</v>
      </c>
      <c r="D22858" t="s">
        <v>19</v>
      </c>
      <c r="E22858">
        <v>4</v>
      </c>
      <c r="F22858" t="s">
        <v>9</v>
      </c>
      <c r="G22858">
        <v>8</v>
      </c>
      <c r="M22858">
        <v>35</v>
      </c>
      <c r="N22858" s="11"/>
      <c r="O22858" s="11"/>
      <c r="P22858" s="11"/>
      <c r="Q22858" s="11"/>
      <c r="R22858" s="11"/>
      <c r="S22858" s="2">
        <v>2.5500000000000002E-4</v>
      </c>
      <c r="T22858" s="11"/>
      <c r="U22858" s="11"/>
      <c r="V22858" s="11"/>
      <c r="W22858" s="2">
        <v>1.6200000000000001E-4</v>
      </c>
      <c r="X22858" s="2">
        <v>1.4999999999999999E-4</v>
      </c>
    </row>
    <row r="22859" spans="1:24" x14ac:dyDescent="0.55000000000000004">
      <c r="A22859">
        <v>847</v>
      </c>
      <c r="B22859">
        <v>4</v>
      </c>
      <c r="C22859">
        <v>16</v>
      </c>
      <c r="D22859" t="s">
        <v>20</v>
      </c>
      <c r="E22859">
        <v>9</v>
      </c>
      <c r="F22859" t="s">
        <v>9</v>
      </c>
      <c r="G22859">
        <v>58</v>
      </c>
      <c r="M22859">
        <v>27</v>
      </c>
      <c r="N22859" s="11"/>
      <c r="O22859" s="11"/>
      <c r="P22859" s="11"/>
      <c r="Q22859" s="11"/>
      <c r="R22859" s="11"/>
      <c r="S22859" s="11"/>
      <c r="T22859" s="11"/>
      <c r="U22859" s="11"/>
      <c r="V22859" s="11"/>
      <c r="W22859" s="2">
        <v>1.9999999999999999E-6</v>
      </c>
      <c r="X22859" s="2">
        <v>1.9999999999999999E-6</v>
      </c>
    </row>
    <row r="22860" spans="1:24" x14ac:dyDescent="0.55000000000000004">
      <c r="A22860">
        <v>847</v>
      </c>
      <c r="B22860">
        <v>5</v>
      </c>
      <c r="C22860">
        <v>17</v>
      </c>
      <c r="D22860" t="s">
        <v>21</v>
      </c>
      <c r="E22860">
        <v>10</v>
      </c>
      <c r="F22860" t="s">
        <v>22</v>
      </c>
      <c r="G22860">
        <v>0</v>
      </c>
      <c r="M22860">
        <v>0</v>
      </c>
      <c r="N22860" s="11"/>
      <c r="O22860" s="11"/>
      <c r="P22860" s="11"/>
      <c r="Q22860" s="11"/>
      <c r="R22860" s="11"/>
      <c r="S22860" s="11"/>
      <c r="T22860" s="2">
        <v>1.7899999999999999E-4</v>
      </c>
      <c r="U22860" s="11"/>
      <c r="V22860" s="11"/>
      <c r="W22860" s="11"/>
      <c r="X22860" s="11"/>
    </row>
    <row r="22861" spans="1:24" x14ac:dyDescent="0.55000000000000004">
      <c r="A22861">
        <v>847</v>
      </c>
      <c r="B22861">
        <v>5</v>
      </c>
      <c r="C22861">
        <v>18</v>
      </c>
      <c r="D22861" t="s">
        <v>23</v>
      </c>
      <c r="E22861">
        <v>11</v>
      </c>
      <c r="F22861" t="s">
        <v>22</v>
      </c>
      <c r="G22861">
        <v>0</v>
      </c>
      <c r="M22861">
        <v>0</v>
      </c>
      <c r="N22861" s="11"/>
      <c r="O22861" s="11"/>
      <c r="P22861" s="11"/>
      <c r="Q22861" s="11"/>
      <c r="R22861" s="2">
        <v>3.5399999999999999E-4</v>
      </c>
      <c r="S22861" s="11"/>
      <c r="T22861" s="11"/>
      <c r="U22861" s="11"/>
      <c r="V22861" s="2">
        <v>1.2300000000000001E-4</v>
      </c>
      <c r="W22861" s="2">
        <v>3.1999999999999999E-5</v>
      </c>
      <c r="X22861" s="2">
        <v>5.5000000000000002E-5</v>
      </c>
    </row>
    <row r="22862" spans="1:24" x14ac:dyDescent="0.55000000000000004">
      <c r="A22862">
        <v>847</v>
      </c>
      <c r="B22862">
        <v>5</v>
      </c>
      <c r="C22862">
        <v>19</v>
      </c>
      <c r="D22862" t="s">
        <v>24</v>
      </c>
      <c r="E22862">
        <v>11</v>
      </c>
      <c r="F22862" t="s">
        <v>22</v>
      </c>
      <c r="G22862">
        <v>38</v>
      </c>
      <c r="M22862">
        <v>36</v>
      </c>
      <c r="N22862" s="11"/>
      <c r="O22862" s="11"/>
      <c r="P22862" s="11"/>
      <c r="Q22862" s="11"/>
      <c r="R22862" s="2">
        <v>5.5400000000000002E-4</v>
      </c>
      <c r="S22862" s="11"/>
      <c r="T22862" s="11"/>
      <c r="U22862" s="11"/>
      <c r="V22862" s="2">
        <v>3.3700000000000001E-4</v>
      </c>
      <c r="W22862" s="2">
        <v>1.9900000000000001E-4</v>
      </c>
      <c r="X22862" s="2">
        <v>2.4499999999999999E-4</v>
      </c>
    </row>
    <row r="22863" spans="1:24" x14ac:dyDescent="0.55000000000000004">
      <c r="A22863">
        <v>847</v>
      </c>
      <c r="B22863">
        <v>5</v>
      </c>
      <c r="C22863">
        <v>20</v>
      </c>
      <c r="D22863" t="s">
        <v>25</v>
      </c>
      <c r="E22863">
        <v>10</v>
      </c>
      <c r="F22863" t="s">
        <v>22</v>
      </c>
      <c r="G22863">
        <v>2148</v>
      </c>
      <c r="M22863">
        <v>42</v>
      </c>
      <c r="N22863" s="11"/>
      <c r="O22863" s="11"/>
      <c r="P22863" s="11"/>
      <c r="Q22863" s="11"/>
      <c r="R22863" s="11"/>
      <c r="S22863" s="11"/>
      <c r="T22863" s="2">
        <v>1.7899999999999999E-4</v>
      </c>
      <c r="U22863" s="11"/>
      <c r="V22863" s="11"/>
      <c r="W22863" s="11"/>
      <c r="X22863" s="11"/>
    </row>
    <row r="22864" spans="1:24" x14ac:dyDescent="0.55000000000000004">
      <c r="A22864">
        <v>847</v>
      </c>
      <c r="B22864">
        <v>5</v>
      </c>
      <c r="C22864">
        <v>21</v>
      </c>
      <c r="D22864" t="s">
        <v>26</v>
      </c>
      <c r="E22864">
        <v>11</v>
      </c>
      <c r="F22864" t="s">
        <v>22</v>
      </c>
      <c r="G22864">
        <v>287</v>
      </c>
      <c r="M22864">
        <v>52</v>
      </c>
      <c r="N22864" s="11"/>
      <c r="O22864" s="11"/>
      <c r="P22864" s="11"/>
      <c r="Q22864" s="11"/>
      <c r="R22864" s="2">
        <v>5.5099999999999995E-4</v>
      </c>
      <c r="S22864" s="11"/>
      <c r="T22864" s="11"/>
      <c r="U22864" s="11"/>
      <c r="V22864" s="2">
        <v>3.3199999999999999E-4</v>
      </c>
      <c r="W22864" s="2">
        <v>1.92E-4</v>
      </c>
      <c r="X22864" s="2">
        <v>2.33E-4</v>
      </c>
    </row>
    <row r="22865" spans="1:24" x14ac:dyDescent="0.55000000000000004">
      <c r="A22865">
        <v>847</v>
      </c>
      <c r="B22865">
        <v>5</v>
      </c>
      <c r="C22865">
        <v>22</v>
      </c>
      <c r="D22865" t="s">
        <v>27</v>
      </c>
      <c r="E22865">
        <v>11</v>
      </c>
      <c r="F22865" t="s">
        <v>28</v>
      </c>
      <c r="G22865">
        <v>14</v>
      </c>
      <c r="M22865">
        <v>62</v>
      </c>
      <c r="N22865" s="11"/>
      <c r="O22865" s="11"/>
      <c r="P22865" s="11"/>
      <c r="Q22865" s="11"/>
      <c r="R22865" s="2">
        <v>2.7599999999999999E-4</v>
      </c>
      <c r="S22865" s="11"/>
      <c r="T22865" s="11"/>
      <c r="U22865" s="11"/>
      <c r="V22865" s="11"/>
      <c r="W22865" s="11"/>
      <c r="X22865" s="11"/>
    </row>
    <row r="22866" spans="1:24" x14ac:dyDescent="0.55000000000000004">
      <c r="A22866">
        <v>847</v>
      </c>
      <c r="B22866">
        <v>6</v>
      </c>
      <c r="C22866">
        <v>23</v>
      </c>
      <c r="D22866" t="s">
        <v>29</v>
      </c>
      <c r="E22866">
        <v>12</v>
      </c>
      <c r="F22866" t="s">
        <v>28</v>
      </c>
      <c r="G22866">
        <v>0</v>
      </c>
      <c r="M22866">
        <v>0</v>
      </c>
      <c r="N22866" s="11"/>
      <c r="O22866" s="11"/>
      <c r="P22866" s="11"/>
      <c r="Q22866" s="11"/>
      <c r="R22866" s="11"/>
      <c r="S22866" s="11"/>
      <c r="T22866" s="11"/>
      <c r="U22866" s="2">
        <v>-4.19E-2</v>
      </c>
      <c r="V22866" s="11"/>
      <c r="W22866" s="11"/>
      <c r="X22866" s="11"/>
    </row>
    <row r="22867" spans="1:24" x14ac:dyDescent="0.55000000000000004">
      <c r="A22867">
        <v>847</v>
      </c>
      <c r="B22867">
        <v>6</v>
      </c>
      <c r="C22867">
        <v>24</v>
      </c>
      <c r="D22867" t="s">
        <v>30</v>
      </c>
      <c r="E22867">
        <v>13</v>
      </c>
      <c r="F22867" t="s">
        <v>28</v>
      </c>
      <c r="G22867">
        <v>0</v>
      </c>
      <c r="M22867">
        <v>0</v>
      </c>
      <c r="N22867" s="11"/>
      <c r="O22867" s="11"/>
      <c r="P22867" s="11"/>
      <c r="Q22867" s="11"/>
      <c r="R22867" s="11"/>
      <c r="S22867" s="11"/>
      <c r="T22867" s="11"/>
      <c r="U22867" s="2">
        <v>2.1100000000000001E-2</v>
      </c>
      <c r="V22867" s="11"/>
      <c r="W22867" s="11"/>
      <c r="X22867" s="11"/>
    </row>
    <row r="22868" spans="1:24" x14ac:dyDescent="0.55000000000000004">
      <c r="A22868">
        <v>847</v>
      </c>
      <c r="B22868">
        <v>6</v>
      </c>
      <c r="C22868">
        <v>25</v>
      </c>
      <c r="D22868" t="s">
        <v>31</v>
      </c>
      <c r="E22868">
        <v>14</v>
      </c>
      <c r="F22868" t="s">
        <v>28</v>
      </c>
      <c r="G22868">
        <v>0</v>
      </c>
      <c r="M22868">
        <v>0</v>
      </c>
      <c r="N22868" s="11"/>
      <c r="O22868" s="11"/>
      <c r="P22868" s="11"/>
      <c r="Q22868" s="11"/>
      <c r="R22868" s="11"/>
      <c r="S22868" s="11"/>
      <c r="T22868" s="11"/>
      <c r="U22868" s="2">
        <v>-4.19E-2</v>
      </c>
      <c r="V22868" s="11"/>
      <c r="W22868" s="11"/>
      <c r="X22868" s="11"/>
    </row>
    <row r="22869" spans="1:24" x14ac:dyDescent="0.55000000000000004">
      <c r="A22869">
        <v>847</v>
      </c>
      <c r="B22869">
        <v>6</v>
      </c>
      <c r="C22869">
        <v>26</v>
      </c>
      <c r="D22869" t="s">
        <v>32</v>
      </c>
      <c r="E22869">
        <v>15</v>
      </c>
      <c r="F22869" t="s">
        <v>33</v>
      </c>
      <c r="G22869">
        <v>2</v>
      </c>
      <c r="M22869">
        <v>18</v>
      </c>
      <c r="N22869" s="11"/>
      <c r="O22869" s="11"/>
      <c r="P22869" s="11"/>
      <c r="Q22869" s="11"/>
      <c r="R22869" s="11"/>
      <c r="S22869" s="11"/>
      <c r="T22869" s="11"/>
      <c r="U22869" s="2">
        <v>2.1100000000000001E-2</v>
      </c>
      <c r="V22869" s="11"/>
      <c r="W22869" s="11"/>
      <c r="X22869" s="11"/>
    </row>
    <row r="22870" spans="1:24" x14ac:dyDescent="0.55000000000000004">
      <c r="A22870">
        <v>847</v>
      </c>
      <c r="B22870">
        <v>6</v>
      </c>
      <c r="C22870">
        <v>27</v>
      </c>
      <c r="D22870" t="s">
        <v>34</v>
      </c>
      <c r="E22870">
        <v>16</v>
      </c>
      <c r="F22870" t="s">
        <v>28</v>
      </c>
      <c r="G22870">
        <v>25</v>
      </c>
      <c r="M22870">
        <v>49</v>
      </c>
      <c r="N22870" s="11"/>
      <c r="O22870" s="11"/>
      <c r="P22870" s="11"/>
      <c r="Q22870" s="11"/>
      <c r="R22870" s="11"/>
      <c r="S22870" s="11"/>
      <c r="T22870" s="11"/>
      <c r="U22870" s="2">
        <v>4.19E-2</v>
      </c>
      <c r="V22870" s="11"/>
      <c r="W22870" s="11"/>
      <c r="X22870" s="11"/>
    </row>
    <row r="22871" spans="1:24" x14ac:dyDescent="0.55000000000000004">
      <c r="A22871">
        <v>848</v>
      </c>
      <c r="B22871">
        <v>1</v>
      </c>
      <c r="C22871">
        <v>1</v>
      </c>
      <c r="D22871" t="s">
        <v>3</v>
      </c>
      <c r="E22871">
        <v>1</v>
      </c>
      <c r="F22871" t="s">
        <v>9</v>
      </c>
      <c r="G22871">
        <v>22</v>
      </c>
      <c r="M22871">
        <v>58</v>
      </c>
      <c r="N22871" s="9"/>
      <c r="O22871" s="9"/>
      <c r="P22871" s="9"/>
      <c r="Q22871" s="9"/>
      <c r="R22871" s="9"/>
      <c r="S22871" s="10">
        <v>5.9800000000000001E-4</v>
      </c>
      <c r="T22871" s="11"/>
      <c r="U22871" s="11"/>
      <c r="V22871" s="9"/>
      <c r="W22871" s="10">
        <v>7.9799999999999992E-3</v>
      </c>
      <c r="X22871" s="2">
        <v>7.2099999999999996E-4</v>
      </c>
    </row>
    <row r="22872" spans="1:24" x14ac:dyDescent="0.55000000000000004">
      <c r="A22872">
        <v>848</v>
      </c>
      <c r="B22872">
        <v>1</v>
      </c>
      <c r="C22872">
        <v>2</v>
      </c>
      <c r="D22872" t="s">
        <v>5</v>
      </c>
      <c r="E22872">
        <v>2</v>
      </c>
      <c r="F22872" t="s">
        <v>9</v>
      </c>
      <c r="G22872">
        <v>3</v>
      </c>
      <c r="M22872">
        <v>53</v>
      </c>
      <c r="N22872" s="9"/>
      <c r="O22872" s="9"/>
      <c r="P22872" s="9"/>
      <c r="Q22872" s="9"/>
      <c r="R22872" s="9"/>
      <c r="S22872" s="10">
        <v>1.0740000000000001E-3</v>
      </c>
      <c r="T22872" s="11"/>
      <c r="U22872" s="11"/>
      <c r="V22872" s="9"/>
      <c r="W22872" s="10">
        <v>1.2290000000000001E-3</v>
      </c>
      <c r="X22872" s="2">
        <v>1.188E-3</v>
      </c>
    </row>
    <row r="22873" spans="1:24" x14ac:dyDescent="0.55000000000000004">
      <c r="A22873">
        <v>848</v>
      </c>
      <c r="B22873">
        <v>1</v>
      </c>
      <c r="C22873">
        <v>3</v>
      </c>
      <c r="D22873" t="s">
        <v>6</v>
      </c>
      <c r="E22873">
        <v>2</v>
      </c>
      <c r="F22873" t="s">
        <v>9</v>
      </c>
      <c r="G22873">
        <v>8</v>
      </c>
      <c r="M22873">
        <v>73</v>
      </c>
      <c r="N22873" s="9"/>
      <c r="O22873" s="9"/>
      <c r="P22873" s="9"/>
      <c r="Q22873" s="9"/>
      <c r="R22873" s="9"/>
      <c r="S22873" s="10">
        <f t="shared" ref="S22873" si="2548">0.000218*4</f>
        <v>8.7200000000000005E-4</v>
      </c>
      <c r="T22873" s="11"/>
      <c r="U22873" s="11"/>
      <c r="V22873" s="9"/>
      <c r="W22873" s="10">
        <v>9.2299999999999999E-4</v>
      </c>
      <c r="X22873" s="2">
        <v>9.01E-4</v>
      </c>
    </row>
    <row r="22874" spans="1:24" x14ac:dyDescent="0.55000000000000004">
      <c r="A22874">
        <v>848</v>
      </c>
      <c r="B22874">
        <v>1</v>
      </c>
      <c r="C22874">
        <v>4</v>
      </c>
      <c r="D22874" t="s">
        <v>7</v>
      </c>
      <c r="E22874">
        <v>2</v>
      </c>
      <c r="F22874" t="s">
        <v>9</v>
      </c>
      <c r="G22874">
        <v>10</v>
      </c>
      <c r="M22874">
        <v>75</v>
      </c>
      <c r="N22874" s="9"/>
      <c r="O22874" s="9"/>
      <c r="P22874" s="9"/>
      <c r="Q22874" s="9"/>
      <c r="R22874" s="9"/>
      <c r="S22874" s="10">
        <f t="shared" ref="S22874" si="2549">0.000218*2</f>
        <v>4.3600000000000003E-4</v>
      </c>
      <c r="T22874" s="11"/>
      <c r="U22874" s="11"/>
      <c r="V22874" s="9"/>
      <c r="W22874" s="10">
        <v>6.4999999999999997E-4</v>
      </c>
      <c r="X22874" s="2">
        <v>5.4199999999999995E-4</v>
      </c>
    </row>
    <row r="22875" spans="1:24" x14ac:dyDescent="0.55000000000000004">
      <c r="A22875">
        <v>848</v>
      </c>
      <c r="B22875">
        <v>2</v>
      </c>
      <c r="C22875">
        <v>5</v>
      </c>
      <c r="D22875" t="s">
        <v>8</v>
      </c>
      <c r="E22875">
        <v>3</v>
      </c>
      <c r="F22875" t="s">
        <v>9</v>
      </c>
      <c r="G22875">
        <v>5</v>
      </c>
      <c r="M22875">
        <v>17</v>
      </c>
      <c r="N22875" s="2">
        <v>8.7999999999999998E-5</v>
      </c>
      <c r="O22875" s="2">
        <v>2.5399999999999999E-4</v>
      </c>
      <c r="P22875" s="2">
        <v>4.1199999999999999E-4</v>
      </c>
      <c r="Q22875" s="2">
        <v>3.68E-4</v>
      </c>
      <c r="R22875" s="11"/>
      <c r="S22875" s="11"/>
      <c r="T22875" s="11"/>
      <c r="U22875" s="11"/>
      <c r="V22875" s="11"/>
      <c r="W22875" s="11"/>
      <c r="X22875" s="11"/>
    </row>
    <row r="22876" spans="1:24" x14ac:dyDescent="0.55000000000000004">
      <c r="A22876">
        <v>848</v>
      </c>
      <c r="B22876">
        <v>2</v>
      </c>
      <c r="C22876">
        <v>6</v>
      </c>
      <c r="D22876" t="s">
        <v>10</v>
      </c>
      <c r="E22876">
        <v>3</v>
      </c>
      <c r="F22876" t="s">
        <v>9</v>
      </c>
      <c r="G22876">
        <v>53</v>
      </c>
      <c r="M22876">
        <v>31</v>
      </c>
      <c r="N22876" s="2">
        <v>3.9999999999999998E-6</v>
      </c>
      <c r="O22876" s="2">
        <v>4.1999999999999998E-5</v>
      </c>
      <c r="P22876" s="2">
        <v>6.7000000000000002E-5</v>
      </c>
      <c r="Q22876" s="2">
        <v>5.5000000000000002E-5</v>
      </c>
      <c r="R22876" s="11"/>
      <c r="S22876" s="11"/>
      <c r="T22876" s="11"/>
      <c r="U22876" s="11"/>
      <c r="V22876" s="11"/>
      <c r="W22876" s="11"/>
      <c r="X22876" s="11"/>
    </row>
    <row r="22877" spans="1:24" x14ac:dyDescent="0.55000000000000004">
      <c r="A22877">
        <v>848</v>
      </c>
      <c r="B22877">
        <v>2</v>
      </c>
      <c r="C22877">
        <v>7</v>
      </c>
      <c r="D22877" t="s">
        <v>11</v>
      </c>
      <c r="E22877">
        <v>3</v>
      </c>
      <c r="F22877" t="s">
        <v>9</v>
      </c>
      <c r="G22877">
        <v>17</v>
      </c>
      <c r="M22877">
        <v>86</v>
      </c>
      <c r="N22877" s="2">
        <v>1.7E-5</v>
      </c>
      <c r="O22877" s="2">
        <v>1.4899999999999999E-4</v>
      </c>
      <c r="P22877" s="2">
        <v>3.5399999999999999E-4</v>
      </c>
      <c r="Q22877" s="2">
        <v>3.1199999999999999E-4</v>
      </c>
      <c r="R22877" s="11"/>
      <c r="S22877" s="11"/>
      <c r="T22877" s="11"/>
      <c r="U22877" s="11"/>
      <c r="V22877" s="11"/>
      <c r="W22877" s="11"/>
      <c r="X22877" s="11"/>
    </row>
    <row r="22878" spans="1:24" x14ac:dyDescent="0.55000000000000004">
      <c r="A22878">
        <v>848</v>
      </c>
      <c r="B22878">
        <v>2</v>
      </c>
      <c r="C22878">
        <v>8</v>
      </c>
      <c r="D22878" t="s">
        <v>12</v>
      </c>
      <c r="E22878">
        <v>3</v>
      </c>
      <c r="F22878" t="s">
        <v>9</v>
      </c>
      <c r="G22878">
        <v>3</v>
      </c>
      <c r="M22878">
        <v>92</v>
      </c>
      <c r="N22878" s="2">
        <v>1.2E-5</v>
      </c>
      <c r="O22878" s="2">
        <v>1.02E-4</v>
      </c>
      <c r="P22878" s="2">
        <v>2.32E-4</v>
      </c>
      <c r="Q22878" s="2">
        <v>1.9900000000000001E-4</v>
      </c>
      <c r="R22878" s="11"/>
      <c r="S22878" s="11"/>
      <c r="T22878" s="11"/>
      <c r="U22878" s="11"/>
      <c r="V22878" s="11"/>
      <c r="W22878" s="11"/>
      <c r="X22878" s="11"/>
    </row>
    <row r="22879" spans="1:24" x14ac:dyDescent="0.55000000000000004">
      <c r="A22879">
        <v>848</v>
      </c>
      <c r="B22879">
        <v>3</v>
      </c>
      <c r="C22879">
        <v>9</v>
      </c>
      <c r="D22879" t="s">
        <v>13</v>
      </c>
      <c r="E22879">
        <v>4</v>
      </c>
      <c r="F22879" t="s">
        <v>9</v>
      </c>
      <c r="G22879">
        <v>0</v>
      </c>
      <c r="M22879">
        <v>0</v>
      </c>
      <c r="N22879" s="11"/>
      <c r="O22879" s="11"/>
      <c r="P22879" s="11"/>
      <c r="Q22879" s="11"/>
      <c r="R22879" s="11"/>
      <c r="S22879" s="11"/>
      <c r="T22879" s="11"/>
      <c r="U22879" s="11"/>
      <c r="V22879" s="11"/>
      <c r="W22879" s="2">
        <v>5.3999999999999998E-5</v>
      </c>
      <c r="X22879" s="2">
        <v>4.1E-5</v>
      </c>
    </row>
    <row r="22880" spans="1:24" x14ac:dyDescent="0.55000000000000004">
      <c r="A22880">
        <v>848</v>
      </c>
      <c r="B22880">
        <v>3</v>
      </c>
      <c r="C22880">
        <v>10</v>
      </c>
      <c r="D22880" t="s">
        <v>14</v>
      </c>
      <c r="E22880">
        <v>4</v>
      </c>
      <c r="F22880" t="s">
        <v>9</v>
      </c>
      <c r="G22880">
        <v>0</v>
      </c>
      <c r="M22880">
        <v>0</v>
      </c>
      <c r="N22880" s="11"/>
      <c r="O22880" s="11"/>
      <c r="P22880" s="11"/>
      <c r="Q22880" s="11"/>
      <c r="R22880" s="11"/>
      <c r="S22880" s="2">
        <v>2.0100000000000001E-4</v>
      </c>
      <c r="T22880" s="11"/>
      <c r="U22880" s="11"/>
      <c r="V22880" s="11"/>
      <c r="W22880" s="2">
        <v>1.4200000000000001E-4</v>
      </c>
      <c r="X22880" s="2">
        <v>1.35E-4</v>
      </c>
    </row>
    <row r="22881" spans="1:24" x14ac:dyDescent="0.55000000000000004">
      <c r="A22881">
        <v>848</v>
      </c>
      <c r="B22881">
        <v>3</v>
      </c>
      <c r="C22881">
        <v>11</v>
      </c>
      <c r="D22881" t="s">
        <v>15</v>
      </c>
      <c r="E22881">
        <v>5</v>
      </c>
      <c r="F22881" t="s">
        <v>9</v>
      </c>
      <c r="G22881">
        <v>2</v>
      </c>
      <c r="M22881">
        <v>19</v>
      </c>
      <c r="N22881" s="11"/>
      <c r="O22881" s="11"/>
      <c r="P22881" s="11"/>
      <c r="Q22881" s="11"/>
      <c r="R22881" s="11"/>
      <c r="S22881" s="2">
        <v>1.8699999999999999E-4</v>
      </c>
      <c r="T22881" s="11"/>
      <c r="U22881" s="11"/>
      <c r="V22881" s="11"/>
      <c r="W22881" s="2">
        <v>1.3200000000000001E-4</v>
      </c>
      <c r="X22881" s="2">
        <v>1.22E-4</v>
      </c>
    </row>
    <row r="22882" spans="1:24" x14ac:dyDescent="0.55000000000000004">
      <c r="A22882">
        <v>848</v>
      </c>
      <c r="B22882">
        <v>3</v>
      </c>
      <c r="C22882">
        <v>12</v>
      </c>
      <c r="D22882" t="s">
        <v>16</v>
      </c>
      <c r="E22882">
        <v>6</v>
      </c>
      <c r="F22882" t="s">
        <v>9</v>
      </c>
      <c r="G22882">
        <v>2</v>
      </c>
      <c r="M22882">
        <v>11</v>
      </c>
      <c r="N22882" s="11"/>
      <c r="O22882" s="11"/>
      <c r="P22882" s="11"/>
      <c r="Q22882" s="11"/>
      <c r="R22882" s="11"/>
      <c r="S22882" s="11"/>
      <c r="T22882" s="11"/>
      <c r="U22882" s="11"/>
      <c r="V22882" s="11"/>
      <c r="W22882" s="2">
        <v>1.9900000000000001E-4</v>
      </c>
      <c r="X22882" s="2">
        <v>1.7799999999999999E-4</v>
      </c>
    </row>
    <row r="22883" spans="1:24" x14ac:dyDescent="0.55000000000000004">
      <c r="A22883">
        <v>848</v>
      </c>
      <c r="B22883">
        <v>3</v>
      </c>
      <c r="C22883">
        <v>13</v>
      </c>
      <c r="D22883" t="s">
        <v>17</v>
      </c>
      <c r="E22883">
        <v>7</v>
      </c>
      <c r="F22883" t="s">
        <v>9</v>
      </c>
      <c r="G22883">
        <v>15</v>
      </c>
      <c r="M22883">
        <v>22</v>
      </c>
      <c r="N22883" s="2">
        <v>2.5000000000000001E-5</v>
      </c>
      <c r="O22883" s="2">
        <v>1.65E-4</v>
      </c>
      <c r="P22883" s="2">
        <f t="shared" ref="P22883" si="2550">0.000398</f>
        <v>3.9800000000000002E-4</v>
      </c>
      <c r="Q22883" s="2">
        <v>3.1100000000000002E-4</v>
      </c>
      <c r="R22883" s="11"/>
      <c r="S22883" s="11"/>
      <c r="T22883" s="11"/>
      <c r="U22883" s="11"/>
      <c r="V22883" s="11"/>
      <c r="W22883" s="2">
        <v>8.3999999999999995E-5</v>
      </c>
      <c r="X22883" s="2">
        <v>7.7999999999999999E-5</v>
      </c>
    </row>
    <row r="22884" spans="1:24" x14ac:dyDescent="0.55000000000000004">
      <c r="A22884">
        <v>848</v>
      </c>
      <c r="B22884">
        <v>3</v>
      </c>
      <c r="C22884">
        <v>14</v>
      </c>
      <c r="D22884" t="s">
        <v>18</v>
      </c>
      <c r="E22884">
        <v>8</v>
      </c>
      <c r="F22884" t="s">
        <v>9</v>
      </c>
      <c r="G22884">
        <v>7</v>
      </c>
      <c r="M22884">
        <v>36</v>
      </c>
      <c r="N22884" s="2">
        <v>3.3000000000000003E-5</v>
      </c>
      <c r="O22884" s="2">
        <v>1.9900000000000001E-4</v>
      </c>
      <c r="P22884" s="2">
        <v>4.3300000000000001E-4</v>
      </c>
      <c r="Q22884" s="2">
        <v>3.8200000000000002E-4</v>
      </c>
      <c r="R22884" s="11"/>
      <c r="S22884" s="2">
        <v>1.54E-4</v>
      </c>
      <c r="T22884" s="11"/>
      <c r="U22884" s="11"/>
      <c r="V22884" s="11"/>
      <c r="W22884" s="2">
        <v>1.02E-4</v>
      </c>
      <c r="X22884" s="2">
        <v>9.2999999999999997E-5</v>
      </c>
    </row>
    <row r="22885" spans="1:24" x14ac:dyDescent="0.55000000000000004">
      <c r="A22885">
        <v>848</v>
      </c>
      <c r="B22885">
        <v>3</v>
      </c>
      <c r="C22885">
        <v>15</v>
      </c>
      <c r="D22885" t="s">
        <v>19</v>
      </c>
      <c r="E22885">
        <v>4</v>
      </c>
      <c r="F22885" t="s">
        <v>9</v>
      </c>
      <c r="G22885">
        <v>10</v>
      </c>
      <c r="M22885">
        <v>39</v>
      </c>
      <c r="N22885" s="11"/>
      <c r="O22885" s="11"/>
      <c r="P22885" s="11"/>
      <c r="Q22885" s="11"/>
      <c r="R22885" s="11"/>
      <c r="S22885" s="2">
        <v>2.5500000000000002E-4</v>
      </c>
      <c r="T22885" s="11"/>
      <c r="U22885" s="11"/>
      <c r="V22885" s="11"/>
      <c r="W22885" s="2">
        <v>1.6200000000000001E-4</v>
      </c>
      <c r="X22885" s="2">
        <v>1.4999999999999999E-4</v>
      </c>
    </row>
    <row r="22886" spans="1:24" x14ac:dyDescent="0.55000000000000004">
      <c r="A22886">
        <v>848</v>
      </c>
      <c r="B22886">
        <v>4</v>
      </c>
      <c r="C22886">
        <v>16</v>
      </c>
      <c r="D22886" t="s">
        <v>20</v>
      </c>
      <c r="E22886">
        <v>9</v>
      </c>
      <c r="F22886" t="s">
        <v>9</v>
      </c>
      <c r="G22886">
        <v>59</v>
      </c>
      <c r="M22886">
        <v>22</v>
      </c>
      <c r="N22886" s="11"/>
      <c r="O22886" s="11"/>
      <c r="P22886" s="11"/>
      <c r="Q22886" s="11"/>
      <c r="R22886" s="11"/>
      <c r="S22886" s="11"/>
      <c r="T22886" s="11"/>
      <c r="U22886" s="11"/>
      <c r="V22886" s="11"/>
      <c r="W22886" s="2">
        <v>1.9999999999999999E-6</v>
      </c>
      <c r="X22886" s="2">
        <v>1.9999999999999999E-6</v>
      </c>
    </row>
    <row r="22887" spans="1:24" x14ac:dyDescent="0.55000000000000004">
      <c r="A22887">
        <v>848</v>
      </c>
      <c r="B22887">
        <v>5</v>
      </c>
      <c r="C22887">
        <v>17</v>
      </c>
      <c r="D22887" t="s">
        <v>21</v>
      </c>
      <c r="E22887">
        <v>10</v>
      </c>
      <c r="F22887" t="s">
        <v>22</v>
      </c>
      <c r="G22887">
        <v>0</v>
      </c>
      <c r="M22887">
        <v>0</v>
      </c>
      <c r="N22887" s="11"/>
      <c r="O22887" s="11"/>
      <c r="P22887" s="11"/>
      <c r="Q22887" s="11"/>
      <c r="R22887" s="11"/>
      <c r="S22887" s="11"/>
      <c r="T22887" s="2">
        <v>1.7899999999999999E-4</v>
      </c>
      <c r="U22887" s="11"/>
      <c r="V22887" s="11"/>
      <c r="W22887" s="11"/>
      <c r="X22887" s="11"/>
    </row>
    <row r="22888" spans="1:24" x14ac:dyDescent="0.55000000000000004">
      <c r="A22888">
        <v>848</v>
      </c>
      <c r="B22888">
        <v>5</v>
      </c>
      <c r="C22888">
        <v>18</v>
      </c>
      <c r="D22888" t="s">
        <v>23</v>
      </c>
      <c r="E22888">
        <v>11</v>
      </c>
      <c r="F22888" t="s">
        <v>22</v>
      </c>
      <c r="G22888">
        <v>0</v>
      </c>
      <c r="M22888">
        <v>0</v>
      </c>
      <c r="N22888" s="11"/>
      <c r="O22888" s="11"/>
      <c r="P22888" s="11"/>
      <c r="Q22888" s="11"/>
      <c r="R22888" s="2">
        <v>3.5399999999999999E-4</v>
      </c>
      <c r="S22888" s="11"/>
      <c r="T22888" s="11"/>
      <c r="U22888" s="11"/>
      <c r="V22888" s="2">
        <v>1.2300000000000001E-4</v>
      </c>
      <c r="W22888" s="2">
        <v>3.1999999999999999E-5</v>
      </c>
      <c r="X22888" s="2">
        <v>5.5000000000000002E-5</v>
      </c>
    </row>
    <row r="22889" spans="1:24" x14ac:dyDescent="0.55000000000000004">
      <c r="A22889">
        <v>848</v>
      </c>
      <c r="B22889">
        <v>5</v>
      </c>
      <c r="C22889">
        <v>19</v>
      </c>
      <c r="D22889" t="s">
        <v>24</v>
      </c>
      <c r="E22889">
        <v>11</v>
      </c>
      <c r="F22889" t="s">
        <v>22</v>
      </c>
      <c r="G22889">
        <v>23</v>
      </c>
      <c r="M22889">
        <v>21</v>
      </c>
      <c r="N22889" s="11"/>
      <c r="O22889" s="11"/>
      <c r="P22889" s="11"/>
      <c r="Q22889" s="11"/>
      <c r="R22889" s="2">
        <v>5.5400000000000002E-4</v>
      </c>
      <c r="S22889" s="11"/>
      <c r="T22889" s="11"/>
      <c r="U22889" s="11"/>
      <c r="V22889" s="2">
        <v>3.3700000000000001E-4</v>
      </c>
      <c r="W22889" s="2">
        <v>1.9900000000000001E-4</v>
      </c>
      <c r="X22889" s="2">
        <v>2.4499999999999999E-4</v>
      </c>
    </row>
    <row r="22890" spans="1:24" x14ac:dyDescent="0.55000000000000004">
      <c r="A22890">
        <v>848</v>
      </c>
      <c r="B22890">
        <v>5</v>
      </c>
      <c r="C22890">
        <v>20</v>
      </c>
      <c r="D22890" t="s">
        <v>25</v>
      </c>
      <c r="E22890">
        <v>10</v>
      </c>
      <c r="F22890" t="s">
        <v>22</v>
      </c>
      <c r="G22890">
        <v>3224</v>
      </c>
      <c r="M22890">
        <v>45</v>
      </c>
      <c r="N22890" s="11"/>
      <c r="O22890" s="11"/>
      <c r="P22890" s="11"/>
      <c r="Q22890" s="11"/>
      <c r="R22890" s="11"/>
      <c r="S22890" s="11"/>
      <c r="T22890" s="2">
        <v>1.7899999999999999E-4</v>
      </c>
      <c r="U22890" s="11"/>
      <c r="V22890" s="11"/>
      <c r="W22890" s="11"/>
      <c r="X22890" s="11"/>
    </row>
    <row r="22891" spans="1:24" x14ac:dyDescent="0.55000000000000004">
      <c r="A22891">
        <v>848</v>
      </c>
      <c r="B22891">
        <v>5</v>
      </c>
      <c r="C22891">
        <v>21</v>
      </c>
      <c r="D22891" t="s">
        <v>26</v>
      </c>
      <c r="E22891">
        <v>11</v>
      </c>
      <c r="F22891" t="s">
        <v>22</v>
      </c>
      <c r="G22891">
        <v>451</v>
      </c>
      <c r="M22891">
        <v>52</v>
      </c>
      <c r="N22891" s="11"/>
      <c r="O22891" s="11"/>
      <c r="P22891" s="11"/>
      <c r="Q22891" s="11"/>
      <c r="R22891" s="2">
        <v>5.5099999999999995E-4</v>
      </c>
      <c r="S22891" s="11"/>
      <c r="T22891" s="11"/>
      <c r="U22891" s="11"/>
      <c r="V22891" s="2">
        <v>3.3199999999999999E-4</v>
      </c>
      <c r="W22891" s="2">
        <v>1.92E-4</v>
      </c>
      <c r="X22891" s="2">
        <v>2.33E-4</v>
      </c>
    </row>
    <row r="22892" spans="1:24" x14ac:dyDescent="0.55000000000000004">
      <c r="A22892">
        <v>848</v>
      </c>
      <c r="B22892">
        <v>5</v>
      </c>
      <c r="C22892">
        <v>22</v>
      </c>
      <c r="D22892" t="s">
        <v>27</v>
      </c>
      <c r="E22892">
        <v>11</v>
      </c>
      <c r="F22892" t="s">
        <v>28</v>
      </c>
      <c r="G22892">
        <v>16</v>
      </c>
      <c r="M22892">
        <v>44</v>
      </c>
      <c r="N22892" s="11"/>
      <c r="O22892" s="11"/>
      <c r="P22892" s="11"/>
      <c r="Q22892" s="11"/>
      <c r="R22892" s="2">
        <v>2.7599999999999999E-4</v>
      </c>
      <c r="S22892" s="11"/>
      <c r="T22892" s="11"/>
      <c r="U22892" s="11"/>
      <c r="V22892" s="11"/>
      <c r="W22892" s="11"/>
      <c r="X22892" s="11"/>
    </row>
    <row r="22893" spans="1:24" x14ac:dyDescent="0.55000000000000004">
      <c r="A22893">
        <v>848</v>
      </c>
      <c r="B22893">
        <v>6</v>
      </c>
      <c r="C22893">
        <v>23</v>
      </c>
      <c r="D22893" t="s">
        <v>29</v>
      </c>
      <c r="E22893">
        <v>12</v>
      </c>
      <c r="F22893" t="s">
        <v>28</v>
      </c>
      <c r="G22893">
        <v>0</v>
      </c>
      <c r="M22893">
        <v>0</v>
      </c>
      <c r="N22893" s="11"/>
      <c r="O22893" s="11"/>
      <c r="P22893" s="11"/>
      <c r="Q22893" s="11"/>
      <c r="R22893" s="11"/>
      <c r="S22893" s="11"/>
      <c r="T22893" s="11"/>
      <c r="U22893" s="2">
        <v>-4.19E-2</v>
      </c>
      <c r="V22893" s="11"/>
      <c r="W22893" s="11"/>
      <c r="X22893" s="11"/>
    </row>
    <row r="22894" spans="1:24" x14ac:dyDescent="0.55000000000000004">
      <c r="A22894">
        <v>848</v>
      </c>
      <c r="B22894">
        <v>6</v>
      </c>
      <c r="C22894">
        <v>24</v>
      </c>
      <c r="D22894" t="s">
        <v>30</v>
      </c>
      <c r="E22894">
        <v>13</v>
      </c>
      <c r="F22894" t="s">
        <v>28</v>
      </c>
      <c r="G22894">
        <v>0</v>
      </c>
      <c r="M22894">
        <v>0</v>
      </c>
      <c r="N22894" s="11"/>
      <c r="O22894" s="11"/>
      <c r="P22894" s="11"/>
      <c r="Q22894" s="11"/>
      <c r="R22894" s="11"/>
      <c r="S22894" s="11"/>
      <c r="T22894" s="11"/>
      <c r="U22894" s="2">
        <v>2.1100000000000001E-2</v>
      </c>
      <c r="V22894" s="11"/>
      <c r="W22894" s="11"/>
      <c r="X22894" s="11"/>
    </row>
    <row r="22895" spans="1:24" x14ac:dyDescent="0.55000000000000004">
      <c r="A22895">
        <v>848</v>
      </c>
      <c r="B22895">
        <v>6</v>
      </c>
      <c r="C22895">
        <v>25</v>
      </c>
      <c r="D22895" t="s">
        <v>31</v>
      </c>
      <c r="E22895">
        <v>14</v>
      </c>
      <c r="F22895" t="s">
        <v>28</v>
      </c>
      <c r="G22895">
        <v>0</v>
      </c>
      <c r="M22895">
        <v>0</v>
      </c>
      <c r="N22895" s="11"/>
      <c r="O22895" s="11"/>
      <c r="P22895" s="11"/>
      <c r="Q22895" s="11"/>
      <c r="R22895" s="11"/>
      <c r="S22895" s="11"/>
      <c r="T22895" s="11"/>
      <c r="U22895" s="2">
        <v>-4.19E-2</v>
      </c>
      <c r="V22895" s="11"/>
      <c r="W22895" s="11"/>
      <c r="X22895" s="11"/>
    </row>
    <row r="22896" spans="1:24" x14ac:dyDescent="0.55000000000000004">
      <c r="A22896">
        <v>848</v>
      </c>
      <c r="B22896">
        <v>6</v>
      </c>
      <c r="C22896">
        <v>26</v>
      </c>
      <c r="D22896" t="s">
        <v>32</v>
      </c>
      <c r="E22896">
        <v>15</v>
      </c>
      <c r="F22896" t="s">
        <v>33</v>
      </c>
      <c r="G22896">
        <v>2</v>
      </c>
      <c r="M22896">
        <v>12</v>
      </c>
      <c r="N22896" s="11"/>
      <c r="O22896" s="11"/>
      <c r="P22896" s="11"/>
      <c r="Q22896" s="11"/>
      <c r="R22896" s="11"/>
      <c r="S22896" s="11"/>
      <c r="T22896" s="11"/>
      <c r="U22896" s="2">
        <v>2.1100000000000001E-2</v>
      </c>
      <c r="V22896" s="11"/>
      <c r="W22896" s="11"/>
      <c r="X22896" s="11"/>
    </row>
    <row r="22897" spans="1:24" x14ac:dyDescent="0.55000000000000004">
      <c r="A22897">
        <v>848</v>
      </c>
      <c r="B22897">
        <v>6</v>
      </c>
      <c r="C22897">
        <v>27</v>
      </c>
      <c r="D22897" t="s">
        <v>34</v>
      </c>
      <c r="E22897">
        <v>16</v>
      </c>
      <c r="F22897" t="s">
        <v>28</v>
      </c>
      <c r="G22897">
        <v>22</v>
      </c>
      <c r="M22897">
        <v>49</v>
      </c>
      <c r="N22897" s="11"/>
      <c r="O22897" s="11"/>
      <c r="P22897" s="11"/>
      <c r="Q22897" s="11"/>
      <c r="R22897" s="11"/>
      <c r="S22897" s="11"/>
      <c r="T22897" s="11"/>
      <c r="U22897" s="2">
        <v>4.19E-2</v>
      </c>
      <c r="V22897" s="11"/>
      <c r="W22897" s="11"/>
      <c r="X22897" s="11"/>
    </row>
    <row r="22898" spans="1:24" x14ac:dyDescent="0.55000000000000004">
      <c r="A22898">
        <v>849</v>
      </c>
      <c r="B22898">
        <v>1</v>
      </c>
      <c r="C22898">
        <v>1</v>
      </c>
      <c r="D22898" t="s">
        <v>3</v>
      </c>
      <c r="E22898">
        <v>1</v>
      </c>
      <c r="F22898" t="s">
        <v>4</v>
      </c>
      <c r="G22898">
        <v>32</v>
      </c>
      <c r="M22898">
        <v>44</v>
      </c>
      <c r="N22898" s="9"/>
      <c r="O22898" s="9"/>
      <c r="P22898" s="9"/>
      <c r="Q22898" s="9"/>
      <c r="R22898" s="9"/>
      <c r="S22898" s="10">
        <v>5.9800000000000001E-4</v>
      </c>
      <c r="T22898" s="11"/>
      <c r="U22898" s="11"/>
      <c r="V22898" s="9"/>
      <c r="W22898" s="10">
        <v>7.9799999999999992E-3</v>
      </c>
      <c r="X22898" s="2">
        <v>7.2099999999999996E-4</v>
      </c>
    </row>
    <row r="22899" spans="1:24" x14ac:dyDescent="0.55000000000000004">
      <c r="A22899">
        <v>849</v>
      </c>
      <c r="B22899">
        <v>1</v>
      </c>
      <c r="C22899">
        <v>2</v>
      </c>
      <c r="D22899" t="s">
        <v>5</v>
      </c>
      <c r="E22899">
        <v>2</v>
      </c>
      <c r="F22899" t="s">
        <v>4</v>
      </c>
      <c r="G22899">
        <v>3</v>
      </c>
      <c r="M22899">
        <v>53</v>
      </c>
      <c r="N22899" s="9"/>
      <c r="O22899" s="9"/>
      <c r="P22899" s="9"/>
      <c r="Q22899" s="9"/>
      <c r="R22899" s="9"/>
      <c r="S22899" s="10">
        <v>1.0740000000000001E-3</v>
      </c>
      <c r="T22899" s="11"/>
      <c r="U22899" s="11"/>
      <c r="V22899" s="9"/>
      <c r="W22899" s="10">
        <v>1.2290000000000001E-3</v>
      </c>
      <c r="X22899" s="2">
        <v>1.188E-3</v>
      </c>
    </row>
    <row r="22900" spans="1:24" x14ac:dyDescent="0.55000000000000004">
      <c r="A22900">
        <v>849</v>
      </c>
      <c r="B22900">
        <v>1</v>
      </c>
      <c r="C22900">
        <v>3</v>
      </c>
      <c r="D22900" t="s">
        <v>6</v>
      </c>
      <c r="E22900">
        <v>2</v>
      </c>
      <c r="F22900" t="s">
        <v>4</v>
      </c>
      <c r="G22900">
        <v>10</v>
      </c>
      <c r="M22900">
        <v>73</v>
      </c>
      <c r="N22900" s="9"/>
      <c r="O22900" s="9"/>
      <c r="P22900" s="9"/>
      <c r="Q22900" s="9"/>
      <c r="R22900" s="9"/>
      <c r="S22900" s="10">
        <f t="shared" ref="S22900" si="2551">0.000218*4</f>
        <v>8.7200000000000005E-4</v>
      </c>
      <c r="T22900" s="11"/>
      <c r="U22900" s="11"/>
      <c r="V22900" s="9"/>
      <c r="W22900" s="10">
        <v>9.2299999999999999E-4</v>
      </c>
      <c r="X22900" s="2">
        <v>9.01E-4</v>
      </c>
    </row>
    <row r="22901" spans="1:24" x14ac:dyDescent="0.55000000000000004">
      <c r="A22901">
        <v>849</v>
      </c>
      <c r="B22901">
        <v>1</v>
      </c>
      <c r="C22901">
        <v>4</v>
      </c>
      <c r="D22901" t="s">
        <v>7</v>
      </c>
      <c r="E22901">
        <v>2</v>
      </c>
      <c r="F22901" t="s">
        <v>4</v>
      </c>
      <c r="G22901">
        <v>7</v>
      </c>
      <c r="M22901">
        <v>68</v>
      </c>
      <c r="N22901" s="9"/>
      <c r="O22901" s="9"/>
      <c r="P22901" s="9"/>
      <c r="Q22901" s="9"/>
      <c r="R22901" s="9"/>
      <c r="S22901" s="10">
        <f t="shared" ref="S22901" si="2552">0.000218*2</f>
        <v>4.3600000000000003E-4</v>
      </c>
      <c r="T22901" s="11"/>
      <c r="U22901" s="11"/>
      <c r="V22901" s="9"/>
      <c r="W22901" s="10">
        <v>6.4999999999999997E-4</v>
      </c>
      <c r="X22901" s="2">
        <v>5.4199999999999995E-4</v>
      </c>
    </row>
    <row r="22902" spans="1:24" x14ac:dyDescent="0.55000000000000004">
      <c r="A22902">
        <v>849</v>
      </c>
      <c r="B22902">
        <v>2</v>
      </c>
      <c r="C22902">
        <v>5</v>
      </c>
      <c r="D22902" t="s">
        <v>8</v>
      </c>
      <c r="E22902">
        <v>3</v>
      </c>
      <c r="F22902" t="s">
        <v>9</v>
      </c>
      <c r="G22902">
        <v>5</v>
      </c>
      <c r="M22902">
        <v>9</v>
      </c>
      <c r="N22902" s="2">
        <v>8.7999999999999998E-5</v>
      </c>
      <c r="O22902" s="2">
        <v>2.5399999999999999E-4</v>
      </c>
      <c r="P22902" s="2">
        <v>4.1199999999999999E-4</v>
      </c>
      <c r="Q22902" s="2">
        <v>3.68E-4</v>
      </c>
      <c r="R22902" s="11"/>
      <c r="S22902" s="11"/>
      <c r="T22902" s="11"/>
      <c r="U22902" s="11"/>
      <c r="V22902" s="11"/>
      <c r="W22902" s="11"/>
      <c r="X22902" s="11"/>
    </row>
    <row r="22903" spans="1:24" x14ac:dyDescent="0.55000000000000004">
      <c r="A22903">
        <v>849</v>
      </c>
      <c r="B22903">
        <v>2</v>
      </c>
      <c r="C22903">
        <v>6</v>
      </c>
      <c r="D22903" t="s">
        <v>10</v>
      </c>
      <c r="E22903">
        <v>3</v>
      </c>
      <c r="F22903" t="s">
        <v>9</v>
      </c>
      <c r="G22903">
        <v>42</v>
      </c>
      <c r="M22903">
        <v>30</v>
      </c>
      <c r="N22903" s="2">
        <v>3.9999999999999998E-6</v>
      </c>
      <c r="O22903" s="2">
        <v>4.1999999999999998E-5</v>
      </c>
      <c r="P22903" s="2">
        <v>6.7000000000000002E-5</v>
      </c>
      <c r="Q22903" s="2">
        <v>5.5000000000000002E-5</v>
      </c>
      <c r="R22903" s="11"/>
      <c r="S22903" s="11"/>
      <c r="T22903" s="11"/>
      <c r="U22903" s="11"/>
      <c r="V22903" s="11"/>
      <c r="W22903" s="11"/>
      <c r="X22903" s="11"/>
    </row>
    <row r="22904" spans="1:24" x14ac:dyDescent="0.55000000000000004">
      <c r="A22904">
        <v>849</v>
      </c>
      <c r="B22904">
        <v>2</v>
      </c>
      <c r="C22904">
        <v>7</v>
      </c>
      <c r="D22904" t="s">
        <v>11</v>
      </c>
      <c r="E22904">
        <v>3</v>
      </c>
      <c r="F22904" t="s">
        <v>9</v>
      </c>
      <c r="G22904">
        <v>35</v>
      </c>
      <c r="M22904">
        <v>87</v>
      </c>
      <c r="N22904" s="2">
        <v>1.7E-5</v>
      </c>
      <c r="O22904" s="2">
        <v>1.4899999999999999E-4</v>
      </c>
      <c r="P22904" s="2">
        <v>3.5399999999999999E-4</v>
      </c>
      <c r="Q22904" s="2">
        <v>3.1199999999999999E-4</v>
      </c>
      <c r="R22904" s="11"/>
      <c r="S22904" s="11"/>
      <c r="T22904" s="11"/>
      <c r="U22904" s="11"/>
      <c r="V22904" s="11"/>
      <c r="W22904" s="11"/>
      <c r="X22904" s="11"/>
    </row>
    <row r="22905" spans="1:24" x14ac:dyDescent="0.55000000000000004">
      <c r="A22905">
        <v>849</v>
      </c>
      <c r="B22905">
        <v>2</v>
      </c>
      <c r="C22905">
        <v>8</v>
      </c>
      <c r="D22905" t="s">
        <v>12</v>
      </c>
      <c r="E22905">
        <v>3</v>
      </c>
      <c r="F22905" t="s">
        <v>9</v>
      </c>
      <c r="G22905">
        <v>5</v>
      </c>
      <c r="M22905">
        <v>91</v>
      </c>
      <c r="N22905" s="2">
        <v>1.2E-5</v>
      </c>
      <c r="O22905" s="2">
        <v>1.02E-4</v>
      </c>
      <c r="P22905" s="2">
        <v>2.32E-4</v>
      </c>
      <c r="Q22905" s="2">
        <v>1.9900000000000001E-4</v>
      </c>
      <c r="R22905" s="11"/>
      <c r="S22905" s="11"/>
      <c r="T22905" s="11"/>
      <c r="U22905" s="11"/>
      <c r="V22905" s="11"/>
      <c r="W22905" s="11"/>
      <c r="X22905" s="11"/>
    </row>
    <row r="22906" spans="1:24" x14ac:dyDescent="0.55000000000000004">
      <c r="A22906">
        <v>849</v>
      </c>
      <c r="B22906">
        <v>3</v>
      </c>
      <c r="C22906">
        <v>9</v>
      </c>
      <c r="D22906" t="s">
        <v>13</v>
      </c>
      <c r="E22906">
        <v>4</v>
      </c>
      <c r="F22906" t="s">
        <v>9</v>
      </c>
      <c r="G22906">
        <v>0</v>
      </c>
      <c r="M22906">
        <v>0</v>
      </c>
      <c r="N22906" s="11"/>
      <c r="O22906" s="11"/>
      <c r="P22906" s="11"/>
      <c r="Q22906" s="11"/>
      <c r="R22906" s="11"/>
      <c r="S22906" s="11"/>
      <c r="T22906" s="11"/>
      <c r="U22906" s="11"/>
      <c r="V22906" s="11"/>
      <c r="W22906" s="2">
        <v>5.3999999999999998E-5</v>
      </c>
      <c r="X22906" s="2">
        <v>4.1E-5</v>
      </c>
    </row>
    <row r="22907" spans="1:24" x14ac:dyDescent="0.55000000000000004">
      <c r="A22907">
        <v>849</v>
      </c>
      <c r="B22907">
        <v>3</v>
      </c>
      <c r="C22907">
        <v>10</v>
      </c>
      <c r="D22907" t="s">
        <v>14</v>
      </c>
      <c r="E22907">
        <v>4</v>
      </c>
      <c r="F22907" t="s">
        <v>9</v>
      </c>
      <c r="G22907">
        <v>0</v>
      </c>
      <c r="M22907">
        <v>0</v>
      </c>
      <c r="N22907" s="11"/>
      <c r="O22907" s="11"/>
      <c r="P22907" s="11"/>
      <c r="Q22907" s="11"/>
      <c r="R22907" s="11"/>
      <c r="S22907" s="2">
        <v>2.0100000000000001E-4</v>
      </c>
      <c r="T22907" s="11"/>
      <c r="U22907" s="11"/>
      <c r="V22907" s="11"/>
      <c r="W22907" s="2">
        <v>1.4200000000000001E-4</v>
      </c>
      <c r="X22907" s="2">
        <v>1.35E-4</v>
      </c>
    </row>
    <row r="22908" spans="1:24" x14ac:dyDescent="0.55000000000000004">
      <c r="A22908">
        <v>849</v>
      </c>
      <c r="B22908">
        <v>3</v>
      </c>
      <c r="C22908">
        <v>11</v>
      </c>
      <c r="D22908" t="s">
        <v>15</v>
      </c>
      <c r="E22908">
        <v>5</v>
      </c>
      <c r="F22908" t="s">
        <v>9</v>
      </c>
      <c r="G22908">
        <v>1</v>
      </c>
      <c r="M22908">
        <v>13</v>
      </c>
      <c r="N22908" s="11"/>
      <c r="O22908" s="11"/>
      <c r="P22908" s="11"/>
      <c r="Q22908" s="11"/>
      <c r="R22908" s="11"/>
      <c r="S22908" s="2">
        <v>1.8699999999999999E-4</v>
      </c>
      <c r="T22908" s="11"/>
      <c r="U22908" s="11"/>
      <c r="V22908" s="11"/>
      <c r="W22908" s="2">
        <v>1.3200000000000001E-4</v>
      </c>
      <c r="X22908" s="2">
        <v>1.22E-4</v>
      </c>
    </row>
    <row r="22909" spans="1:24" x14ac:dyDescent="0.55000000000000004">
      <c r="A22909">
        <v>849</v>
      </c>
      <c r="B22909">
        <v>3</v>
      </c>
      <c r="C22909">
        <v>12</v>
      </c>
      <c r="D22909" t="s">
        <v>16</v>
      </c>
      <c r="E22909">
        <v>6</v>
      </c>
      <c r="F22909" t="s">
        <v>9</v>
      </c>
      <c r="G22909">
        <v>1</v>
      </c>
      <c r="M22909">
        <v>11</v>
      </c>
      <c r="N22909" s="11"/>
      <c r="O22909" s="11"/>
      <c r="P22909" s="11"/>
      <c r="Q22909" s="11"/>
      <c r="R22909" s="11"/>
      <c r="S22909" s="11"/>
      <c r="T22909" s="11"/>
      <c r="U22909" s="11"/>
      <c r="V22909" s="11"/>
      <c r="W22909" s="2">
        <v>1.9900000000000001E-4</v>
      </c>
      <c r="X22909" s="2">
        <v>1.7799999999999999E-4</v>
      </c>
    </row>
    <row r="22910" spans="1:24" x14ac:dyDescent="0.55000000000000004">
      <c r="A22910">
        <v>849</v>
      </c>
      <c r="B22910">
        <v>3</v>
      </c>
      <c r="C22910">
        <v>13</v>
      </c>
      <c r="D22910" t="s">
        <v>17</v>
      </c>
      <c r="E22910">
        <v>7</v>
      </c>
      <c r="F22910" t="s">
        <v>9</v>
      </c>
      <c r="G22910">
        <v>15</v>
      </c>
      <c r="M22910">
        <v>25</v>
      </c>
      <c r="N22910" s="2">
        <v>2.5000000000000001E-5</v>
      </c>
      <c r="O22910" s="2">
        <v>1.65E-4</v>
      </c>
      <c r="P22910" s="2">
        <f t="shared" ref="P22910" si="2553">0.000398</f>
        <v>3.9800000000000002E-4</v>
      </c>
      <c r="Q22910" s="2">
        <v>3.1100000000000002E-4</v>
      </c>
      <c r="R22910" s="11"/>
      <c r="S22910" s="11"/>
      <c r="T22910" s="11"/>
      <c r="U22910" s="11"/>
      <c r="V22910" s="11"/>
      <c r="W22910" s="2">
        <v>8.3999999999999995E-5</v>
      </c>
      <c r="X22910" s="2">
        <v>7.7999999999999999E-5</v>
      </c>
    </row>
    <row r="22911" spans="1:24" x14ac:dyDescent="0.55000000000000004">
      <c r="A22911">
        <v>849</v>
      </c>
      <c r="B22911">
        <v>3</v>
      </c>
      <c r="C22911">
        <v>14</v>
      </c>
      <c r="D22911" t="s">
        <v>18</v>
      </c>
      <c r="E22911">
        <v>8</v>
      </c>
      <c r="F22911" t="s">
        <v>9</v>
      </c>
      <c r="G22911">
        <v>6</v>
      </c>
      <c r="M22911">
        <v>29</v>
      </c>
      <c r="N22911" s="2">
        <v>3.3000000000000003E-5</v>
      </c>
      <c r="O22911" s="2">
        <v>1.9900000000000001E-4</v>
      </c>
      <c r="P22911" s="2">
        <v>4.3300000000000001E-4</v>
      </c>
      <c r="Q22911" s="2">
        <v>3.8200000000000002E-4</v>
      </c>
      <c r="R22911" s="11"/>
      <c r="S22911" s="2">
        <v>1.54E-4</v>
      </c>
      <c r="T22911" s="11"/>
      <c r="U22911" s="11"/>
      <c r="V22911" s="11"/>
      <c r="W22911" s="2">
        <v>1.02E-4</v>
      </c>
      <c r="X22911" s="2">
        <v>9.2999999999999997E-5</v>
      </c>
    </row>
    <row r="22912" spans="1:24" x14ac:dyDescent="0.55000000000000004">
      <c r="A22912">
        <v>849</v>
      </c>
      <c r="B22912">
        <v>3</v>
      </c>
      <c r="C22912">
        <v>15</v>
      </c>
      <c r="D22912" t="s">
        <v>19</v>
      </c>
      <c r="E22912">
        <v>4</v>
      </c>
      <c r="F22912" t="s">
        <v>9</v>
      </c>
      <c r="G22912">
        <v>8</v>
      </c>
      <c r="M22912">
        <v>39</v>
      </c>
      <c r="N22912" s="11"/>
      <c r="O22912" s="11"/>
      <c r="P22912" s="11"/>
      <c r="Q22912" s="11"/>
      <c r="R22912" s="11"/>
      <c r="S22912" s="2">
        <v>2.5500000000000002E-4</v>
      </c>
      <c r="T22912" s="11"/>
      <c r="U22912" s="11"/>
      <c r="V22912" s="11"/>
      <c r="W22912" s="2">
        <v>1.6200000000000001E-4</v>
      </c>
      <c r="X22912" s="2">
        <v>1.4999999999999999E-4</v>
      </c>
    </row>
    <row r="22913" spans="1:24" x14ac:dyDescent="0.55000000000000004">
      <c r="A22913">
        <v>849</v>
      </c>
      <c r="B22913">
        <v>4</v>
      </c>
      <c r="C22913">
        <v>16</v>
      </c>
      <c r="D22913" t="s">
        <v>20</v>
      </c>
      <c r="E22913">
        <v>9</v>
      </c>
      <c r="F22913" t="s">
        <v>9</v>
      </c>
      <c r="G22913">
        <v>63</v>
      </c>
      <c r="M22913">
        <v>21</v>
      </c>
      <c r="N22913" s="11"/>
      <c r="O22913" s="11"/>
      <c r="P22913" s="11"/>
      <c r="Q22913" s="11"/>
      <c r="R22913" s="11"/>
      <c r="S22913" s="11"/>
      <c r="T22913" s="11"/>
      <c r="U22913" s="11"/>
      <c r="V22913" s="11"/>
      <c r="W22913" s="2">
        <v>1.9999999999999999E-6</v>
      </c>
      <c r="X22913" s="2">
        <v>1.9999999999999999E-6</v>
      </c>
    </row>
    <row r="22914" spans="1:24" x14ac:dyDescent="0.55000000000000004">
      <c r="A22914">
        <v>849</v>
      </c>
      <c r="B22914">
        <v>5</v>
      </c>
      <c r="C22914">
        <v>17</v>
      </c>
      <c r="D22914" t="s">
        <v>21</v>
      </c>
      <c r="E22914">
        <v>10</v>
      </c>
      <c r="F22914" t="s">
        <v>22</v>
      </c>
      <c r="G22914">
        <v>0</v>
      </c>
      <c r="M22914">
        <v>0</v>
      </c>
      <c r="N22914" s="11"/>
      <c r="O22914" s="11"/>
      <c r="P22914" s="11"/>
      <c r="Q22914" s="11"/>
      <c r="R22914" s="11"/>
      <c r="S22914" s="11"/>
      <c r="T22914" s="2">
        <v>1.7899999999999999E-4</v>
      </c>
      <c r="U22914" s="11"/>
      <c r="V22914" s="11"/>
      <c r="W22914" s="11"/>
      <c r="X22914" s="11"/>
    </row>
    <row r="22915" spans="1:24" x14ac:dyDescent="0.55000000000000004">
      <c r="A22915">
        <v>849</v>
      </c>
      <c r="B22915">
        <v>5</v>
      </c>
      <c r="C22915">
        <v>18</v>
      </c>
      <c r="D22915" t="s">
        <v>23</v>
      </c>
      <c r="E22915">
        <v>11</v>
      </c>
      <c r="F22915" t="s">
        <v>22</v>
      </c>
      <c r="G22915">
        <v>0</v>
      </c>
      <c r="M22915">
        <v>0</v>
      </c>
      <c r="N22915" s="11"/>
      <c r="O22915" s="11"/>
      <c r="P22915" s="11"/>
      <c r="Q22915" s="11"/>
      <c r="R22915" s="2">
        <v>3.5399999999999999E-4</v>
      </c>
      <c r="S22915" s="11"/>
      <c r="T22915" s="11"/>
      <c r="U22915" s="11"/>
      <c r="V22915" s="2">
        <v>1.2300000000000001E-4</v>
      </c>
      <c r="W22915" s="2">
        <v>3.1999999999999999E-5</v>
      </c>
      <c r="X22915" s="2">
        <v>5.5000000000000002E-5</v>
      </c>
    </row>
    <row r="22916" spans="1:24" x14ac:dyDescent="0.55000000000000004">
      <c r="A22916">
        <v>849</v>
      </c>
      <c r="B22916">
        <v>5</v>
      </c>
      <c r="C22916">
        <v>19</v>
      </c>
      <c r="D22916" t="s">
        <v>24</v>
      </c>
      <c r="E22916">
        <v>11</v>
      </c>
      <c r="F22916" t="s">
        <v>22</v>
      </c>
      <c r="G22916">
        <v>29</v>
      </c>
      <c r="M22916">
        <v>19</v>
      </c>
      <c r="N22916" s="11"/>
      <c r="O22916" s="11"/>
      <c r="P22916" s="11"/>
      <c r="Q22916" s="11"/>
      <c r="R22916" s="2">
        <v>5.5400000000000002E-4</v>
      </c>
      <c r="S22916" s="11"/>
      <c r="T22916" s="11"/>
      <c r="U22916" s="11"/>
      <c r="V22916" s="2">
        <v>3.3700000000000001E-4</v>
      </c>
      <c r="W22916" s="2">
        <v>1.9900000000000001E-4</v>
      </c>
      <c r="X22916" s="2">
        <v>2.4499999999999999E-4</v>
      </c>
    </row>
    <row r="22917" spans="1:24" x14ac:dyDescent="0.55000000000000004">
      <c r="A22917">
        <v>849</v>
      </c>
      <c r="B22917">
        <v>5</v>
      </c>
      <c r="C22917">
        <v>20</v>
      </c>
      <c r="D22917" t="s">
        <v>25</v>
      </c>
      <c r="E22917">
        <v>10</v>
      </c>
      <c r="F22917" t="s">
        <v>22</v>
      </c>
      <c r="G22917">
        <v>2065</v>
      </c>
      <c r="M22917">
        <v>45</v>
      </c>
      <c r="N22917" s="11"/>
      <c r="O22917" s="11"/>
      <c r="P22917" s="11"/>
      <c r="Q22917" s="11"/>
      <c r="R22917" s="11"/>
      <c r="S22917" s="11"/>
      <c r="T22917" s="2">
        <v>1.7899999999999999E-4</v>
      </c>
      <c r="U22917" s="11"/>
      <c r="V22917" s="11"/>
      <c r="W22917" s="11"/>
      <c r="X22917" s="11"/>
    </row>
    <row r="22918" spans="1:24" x14ac:dyDescent="0.55000000000000004">
      <c r="A22918">
        <v>849</v>
      </c>
      <c r="B22918">
        <v>5</v>
      </c>
      <c r="C22918">
        <v>21</v>
      </c>
      <c r="D22918" t="s">
        <v>26</v>
      </c>
      <c r="E22918">
        <v>11</v>
      </c>
      <c r="F22918" t="s">
        <v>22</v>
      </c>
      <c r="G22918">
        <v>440</v>
      </c>
      <c r="M22918">
        <v>61</v>
      </c>
      <c r="N22918" s="11"/>
      <c r="O22918" s="11"/>
      <c r="P22918" s="11"/>
      <c r="Q22918" s="11"/>
      <c r="R22918" s="2">
        <v>5.5099999999999995E-4</v>
      </c>
      <c r="S22918" s="11"/>
      <c r="T22918" s="11"/>
      <c r="U22918" s="11"/>
      <c r="V22918" s="2">
        <v>3.3199999999999999E-4</v>
      </c>
      <c r="W22918" s="2">
        <v>1.92E-4</v>
      </c>
      <c r="X22918" s="2">
        <v>2.33E-4</v>
      </c>
    </row>
    <row r="22919" spans="1:24" x14ac:dyDescent="0.55000000000000004">
      <c r="A22919">
        <v>849</v>
      </c>
      <c r="B22919">
        <v>5</v>
      </c>
      <c r="C22919">
        <v>22</v>
      </c>
      <c r="D22919" t="s">
        <v>27</v>
      </c>
      <c r="E22919">
        <v>11</v>
      </c>
      <c r="F22919" t="s">
        <v>28</v>
      </c>
      <c r="G22919">
        <v>12</v>
      </c>
      <c r="M22919">
        <v>55</v>
      </c>
      <c r="N22919" s="11"/>
      <c r="O22919" s="11"/>
      <c r="P22919" s="11"/>
      <c r="Q22919" s="11"/>
      <c r="R22919" s="2">
        <v>2.7599999999999999E-4</v>
      </c>
      <c r="S22919" s="11"/>
      <c r="T22919" s="11"/>
      <c r="U22919" s="11"/>
      <c r="V22919" s="11"/>
      <c r="W22919" s="11"/>
      <c r="X22919" s="11"/>
    </row>
    <row r="22920" spans="1:24" x14ac:dyDescent="0.55000000000000004">
      <c r="A22920">
        <v>849</v>
      </c>
      <c r="B22920">
        <v>6</v>
      </c>
      <c r="C22920">
        <v>23</v>
      </c>
      <c r="D22920" t="s">
        <v>29</v>
      </c>
      <c r="E22920">
        <v>12</v>
      </c>
      <c r="F22920" t="s">
        <v>28</v>
      </c>
      <c r="G22920">
        <v>0</v>
      </c>
      <c r="M22920">
        <v>0</v>
      </c>
      <c r="N22920" s="11"/>
      <c r="O22920" s="11"/>
      <c r="P22920" s="11"/>
      <c r="Q22920" s="11"/>
      <c r="R22920" s="11"/>
      <c r="S22920" s="11"/>
      <c r="T22920" s="11"/>
      <c r="U22920" s="2">
        <v>-4.19E-2</v>
      </c>
      <c r="V22920" s="11"/>
      <c r="W22920" s="11"/>
      <c r="X22920" s="11"/>
    </row>
    <row r="22921" spans="1:24" x14ac:dyDescent="0.55000000000000004">
      <c r="A22921">
        <v>849</v>
      </c>
      <c r="B22921">
        <v>6</v>
      </c>
      <c r="C22921">
        <v>24</v>
      </c>
      <c r="D22921" t="s">
        <v>30</v>
      </c>
      <c r="E22921">
        <v>13</v>
      </c>
      <c r="F22921" t="s">
        <v>28</v>
      </c>
      <c r="G22921">
        <v>0</v>
      </c>
      <c r="M22921">
        <v>0</v>
      </c>
      <c r="N22921" s="11"/>
      <c r="O22921" s="11"/>
      <c r="P22921" s="11"/>
      <c r="Q22921" s="11"/>
      <c r="R22921" s="11"/>
      <c r="S22921" s="11"/>
      <c r="T22921" s="11"/>
      <c r="U22921" s="2">
        <v>2.1100000000000001E-2</v>
      </c>
      <c r="V22921" s="11"/>
      <c r="W22921" s="11"/>
      <c r="X22921" s="11"/>
    </row>
    <row r="22922" spans="1:24" x14ac:dyDescent="0.55000000000000004">
      <c r="A22922">
        <v>849</v>
      </c>
      <c r="B22922">
        <v>6</v>
      </c>
      <c r="C22922">
        <v>25</v>
      </c>
      <c r="D22922" t="s">
        <v>31</v>
      </c>
      <c r="E22922">
        <v>14</v>
      </c>
      <c r="F22922" t="s">
        <v>28</v>
      </c>
      <c r="G22922">
        <v>0</v>
      </c>
      <c r="M22922">
        <v>0</v>
      </c>
      <c r="N22922" s="11"/>
      <c r="O22922" s="11"/>
      <c r="P22922" s="11"/>
      <c r="Q22922" s="11"/>
      <c r="R22922" s="11"/>
      <c r="S22922" s="11"/>
      <c r="T22922" s="11"/>
      <c r="U22922" s="2">
        <v>-4.19E-2</v>
      </c>
      <c r="V22922" s="11"/>
      <c r="W22922" s="11"/>
      <c r="X22922" s="11"/>
    </row>
    <row r="22923" spans="1:24" x14ac:dyDescent="0.55000000000000004">
      <c r="A22923">
        <v>849</v>
      </c>
      <c r="B22923">
        <v>6</v>
      </c>
      <c r="C22923">
        <v>26</v>
      </c>
      <c r="D22923" t="s">
        <v>32</v>
      </c>
      <c r="E22923">
        <v>15</v>
      </c>
      <c r="F22923" t="s">
        <v>33</v>
      </c>
      <c r="G22923">
        <v>1</v>
      </c>
      <c r="M22923">
        <v>18</v>
      </c>
      <c r="N22923" s="11"/>
      <c r="O22923" s="11"/>
      <c r="P22923" s="11"/>
      <c r="Q22923" s="11"/>
      <c r="R22923" s="11"/>
      <c r="S22923" s="11"/>
      <c r="T22923" s="11"/>
      <c r="U22923" s="2">
        <v>2.1100000000000001E-2</v>
      </c>
      <c r="V22923" s="11"/>
      <c r="W22923" s="11"/>
      <c r="X22923" s="11"/>
    </row>
    <row r="22924" spans="1:24" x14ac:dyDescent="0.55000000000000004">
      <c r="A22924">
        <v>849</v>
      </c>
      <c r="B22924">
        <v>6</v>
      </c>
      <c r="C22924">
        <v>27</v>
      </c>
      <c r="D22924" t="s">
        <v>34</v>
      </c>
      <c r="E22924">
        <v>16</v>
      </c>
      <c r="F22924" t="s">
        <v>28</v>
      </c>
      <c r="G22924">
        <v>24</v>
      </c>
      <c r="M22924">
        <v>48</v>
      </c>
      <c r="N22924" s="11"/>
      <c r="O22924" s="11"/>
      <c r="P22924" s="11"/>
      <c r="Q22924" s="11"/>
      <c r="R22924" s="11"/>
      <c r="S22924" s="11"/>
      <c r="T22924" s="11"/>
      <c r="U22924" s="2">
        <v>4.19E-2</v>
      </c>
      <c r="V22924" s="11"/>
      <c r="W22924" s="11"/>
      <c r="X22924" s="11"/>
    </row>
    <row r="22925" spans="1:24" x14ac:dyDescent="0.55000000000000004">
      <c r="A22925">
        <v>850</v>
      </c>
      <c r="B22925">
        <v>1</v>
      </c>
      <c r="C22925">
        <v>1</v>
      </c>
      <c r="D22925" t="s">
        <v>3</v>
      </c>
      <c r="E22925">
        <v>1</v>
      </c>
      <c r="F22925" t="s">
        <v>9</v>
      </c>
      <c r="G22925">
        <v>12</v>
      </c>
      <c r="M22925">
        <v>38</v>
      </c>
      <c r="N22925" s="9"/>
      <c r="O22925" s="9"/>
      <c r="P22925" s="9"/>
      <c r="Q22925" s="9"/>
      <c r="R22925" s="9"/>
      <c r="S22925" s="10">
        <v>5.9800000000000001E-4</v>
      </c>
      <c r="T22925" s="11"/>
      <c r="U22925" s="11"/>
      <c r="V22925" s="9"/>
      <c r="W22925" s="10">
        <v>7.9799999999999992E-3</v>
      </c>
      <c r="X22925" s="2">
        <v>7.2099999999999996E-4</v>
      </c>
    </row>
    <row r="22926" spans="1:24" x14ac:dyDescent="0.55000000000000004">
      <c r="A22926">
        <v>850</v>
      </c>
      <c r="B22926">
        <v>1</v>
      </c>
      <c r="C22926">
        <v>2</v>
      </c>
      <c r="D22926" t="s">
        <v>5</v>
      </c>
      <c r="E22926">
        <v>2</v>
      </c>
      <c r="F22926" t="s">
        <v>9</v>
      </c>
      <c r="G22926">
        <v>3</v>
      </c>
      <c r="M22926">
        <v>40</v>
      </c>
      <c r="N22926" s="9"/>
      <c r="O22926" s="9"/>
      <c r="P22926" s="9"/>
      <c r="Q22926" s="9"/>
      <c r="R22926" s="9"/>
      <c r="S22926" s="10">
        <v>1.0740000000000001E-3</v>
      </c>
      <c r="T22926" s="11"/>
      <c r="U22926" s="11"/>
      <c r="V22926" s="9"/>
      <c r="W22926" s="10">
        <v>1.2290000000000001E-3</v>
      </c>
      <c r="X22926" s="2">
        <v>1.188E-3</v>
      </c>
    </row>
    <row r="22927" spans="1:24" x14ac:dyDescent="0.55000000000000004">
      <c r="A22927">
        <v>850</v>
      </c>
      <c r="B22927">
        <v>1</v>
      </c>
      <c r="C22927">
        <v>3</v>
      </c>
      <c r="D22927" t="s">
        <v>6</v>
      </c>
      <c r="E22927">
        <v>2</v>
      </c>
      <c r="F22927" t="s">
        <v>9</v>
      </c>
      <c r="G22927">
        <v>6</v>
      </c>
      <c r="M22927">
        <v>72</v>
      </c>
      <c r="N22927" s="9"/>
      <c r="O22927" s="9"/>
      <c r="P22927" s="9"/>
      <c r="Q22927" s="9"/>
      <c r="R22927" s="9"/>
      <c r="S22927" s="10">
        <f t="shared" ref="S22927" si="2554">0.000218*4</f>
        <v>8.7200000000000005E-4</v>
      </c>
      <c r="T22927" s="11"/>
      <c r="U22927" s="11"/>
      <c r="V22927" s="9"/>
      <c r="W22927" s="10">
        <v>9.2299999999999999E-4</v>
      </c>
      <c r="X22927" s="2">
        <v>9.01E-4</v>
      </c>
    </row>
    <row r="22928" spans="1:24" x14ac:dyDescent="0.55000000000000004">
      <c r="A22928">
        <v>850</v>
      </c>
      <c r="B22928">
        <v>1</v>
      </c>
      <c r="C22928">
        <v>4</v>
      </c>
      <c r="D22928" t="s">
        <v>7</v>
      </c>
      <c r="E22928">
        <v>2</v>
      </c>
      <c r="F22928" t="s">
        <v>9</v>
      </c>
      <c r="G22928">
        <v>3</v>
      </c>
      <c r="M22928">
        <v>76</v>
      </c>
      <c r="N22928" s="9"/>
      <c r="O22928" s="9"/>
      <c r="P22928" s="9"/>
      <c r="Q22928" s="9"/>
      <c r="R22928" s="9"/>
      <c r="S22928" s="10">
        <f t="shared" ref="S22928" si="2555">0.000218*2</f>
        <v>4.3600000000000003E-4</v>
      </c>
      <c r="T22928" s="11"/>
      <c r="U22928" s="11"/>
      <c r="V22928" s="9"/>
      <c r="W22928" s="10">
        <v>6.4999999999999997E-4</v>
      </c>
      <c r="X22928" s="2">
        <v>5.4199999999999995E-4</v>
      </c>
    </row>
    <row r="22929" spans="1:24" x14ac:dyDescent="0.55000000000000004">
      <c r="A22929">
        <v>850</v>
      </c>
      <c r="B22929">
        <v>2</v>
      </c>
      <c r="C22929">
        <v>5</v>
      </c>
      <c r="D22929" t="s">
        <v>8</v>
      </c>
      <c r="E22929">
        <v>3</v>
      </c>
      <c r="F22929" t="s">
        <v>9</v>
      </c>
      <c r="G22929">
        <v>5</v>
      </c>
      <c r="M22929">
        <v>18</v>
      </c>
      <c r="N22929" s="2">
        <v>8.7999999999999998E-5</v>
      </c>
      <c r="O22929" s="2">
        <v>2.5399999999999999E-4</v>
      </c>
      <c r="P22929" s="2">
        <v>4.1199999999999999E-4</v>
      </c>
      <c r="Q22929" s="2">
        <v>3.68E-4</v>
      </c>
      <c r="R22929" s="11"/>
      <c r="S22929" s="11"/>
      <c r="T22929" s="11"/>
      <c r="U22929" s="11"/>
      <c r="V22929" s="11"/>
      <c r="W22929" s="11"/>
      <c r="X22929" s="11"/>
    </row>
    <row r="22930" spans="1:24" x14ac:dyDescent="0.55000000000000004">
      <c r="A22930">
        <v>850</v>
      </c>
      <c r="B22930">
        <v>2</v>
      </c>
      <c r="C22930">
        <v>6</v>
      </c>
      <c r="D22930" t="s">
        <v>10</v>
      </c>
      <c r="E22930">
        <v>3</v>
      </c>
      <c r="F22930" t="s">
        <v>9</v>
      </c>
      <c r="G22930">
        <v>48</v>
      </c>
      <c r="M22930">
        <v>40</v>
      </c>
      <c r="N22930" s="2">
        <v>3.9999999999999998E-6</v>
      </c>
      <c r="O22930" s="2">
        <v>4.1999999999999998E-5</v>
      </c>
      <c r="P22930" s="2">
        <v>6.7000000000000002E-5</v>
      </c>
      <c r="Q22930" s="2">
        <v>5.5000000000000002E-5</v>
      </c>
      <c r="R22930" s="11"/>
      <c r="S22930" s="11"/>
      <c r="T22930" s="11"/>
      <c r="U22930" s="11"/>
      <c r="V22930" s="11"/>
      <c r="W22930" s="11"/>
      <c r="X22930" s="11"/>
    </row>
    <row r="22931" spans="1:24" x14ac:dyDescent="0.55000000000000004">
      <c r="A22931">
        <v>850</v>
      </c>
      <c r="B22931">
        <v>2</v>
      </c>
      <c r="C22931">
        <v>7</v>
      </c>
      <c r="D22931" t="s">
        <v>11</v>
      </c>
      <c r="E22931">
        <v>3</v>
      </c>
      <c r="F22931" t="s">
        <v>9</v>
      </c>
      <c r="G22931">
        <v>29</v>
      </c>
      <c r="M22931">
        <v>78</v>
      </c>
      <c r="N22931" s="2">
        <v>1.7E-5</v>
      </c>
      <c r="O22931" s="2">
        <v>1.4899999999999999E-4</v>
      </c>
      <c r="P22931" s="2">
        <v>3.5399999999999999E-4</v>
      </c>
      <c r="Q22931" s="2">
        <v>3.1199999999999999E-4</v>
      </c>
      <c r="R22931" s="11"/>
      <c r="S22931" s="11"/>
      <c r="T22931" s="11"/>
      <c r="U22931" s="11"/>
      <c r="V22931" s="11"/>
      <c r="W22931" s="11"/>
      <c r="X22931" s="11"/>
    </row>
    <row r="22932" spans="1:24" x14ac:dyDescent="0.55000000000000004">
      <c r="A22932">
        <v>850</v>
      </c>
      <c r="B22932">
        <v>2</v>
      </c>
      <c r="C22932">
        <v>8</v>
      </c>
      <c r="D22932" t="s">
        <v>12</v>
      </c>
      <c r="E22932">
        <v>3</v>
      </c>
      <c r="F22932" t="s">
        <v>9</v>
      </c>
      <c r="G22932">
        <v>7</v>
      </c>
      <c r="M22932">
        <v>91</v>
      </c>
      <c r="N22932" s="2">
        <v>1.2E-5</v>
      </c>
      <c r="O22932" s="2">
        <v>1.02E-4</v>
      </c>
      <c r="P22932" s="2">
        <v>2.32E-4</v>
      </c>
      <c r="Q22932" s="2">
        <v>1.9900000000000001E-4</v>
      </c>
      <c r="R22932" s="11"/>
      <c r="S22932" s="11"/>
      <c r="T22932" s="11"/>
      <c r="U22932" s="11"/>
      <c r="V22932" s="11"/>
      <c r="W22932" s="11"/>
      <c r="X22932" s="11"/>
    </row>
    <row r="22933" spans="1:24" x14ac:dyDescent="0.55000000000000004">
      <c r="A22933">
        <v>850</v>
      </c>
      <c r="B22933">
        <v>3</v>
      </c>
      <c r="C22933">
        <v>9</v>
      </c>
      <c r="D22933" t="s">
        <v>13</v>
      </c>
      <c r="E22933">
        <v>4</v>
      </c>
      <c r="F22933" t="s">
        <v>9</v>
      </c>
      <c r="G22933">
        <v>0</v>
      </c>
      <c r="M22933">
        <v>0</v>
      </c>
      <c r="N22933" s="11"/>
      <c r="O22933" s="11"/>
      <c r="P22933" s="11"/>
      <c r="Q22933" s="11"/>
      <c r="R22933" s="11"/>
      <c r="S22933" s="11"/>
      <c r="T22933" s="11"/>
      <c r="U22933" s="11"/>
      <c r="V22933" s="11"/>
      <c r="W22933" s="2">
        <v>5.3999999999999998E-5</v>
      </c>
      <c r="X22933" s="2">
        <v>4.1E-5</v>
      </c>
    </row>
    <row r="22934" spans="1:24" x14ac:dyDescent="0.55000000000000004">
      <c r="A22934">
        <v>850</v>
      </c>
      <c r="B22934">
        <v>3</v>
      </c>
      <c r="C22934">
        <v>10</v>
      </c>
      <c r="D22934" t="s">
        <v>14</v>
      </c>
      <c r="E22934">
        <v>4</v>
      </c>
      <c r="F22934" t="s">
        <v>9</v>
      </c>
      <c r="G22934">
        <v>0</v>
      </c>
      <c r="M22934">
        <v>0</v>
      </c>
      <c r="N22934" s="11"/>
      <c r="O22934" s="11"/>
      <c r="P22934" s="11"/>
      <c r="Q22934" s="11"/>
      <c r="R22934" s="11"/>
      <c r="S22934" s="2">
        <v>2.0100000000000001E-4</v>
      </c>
      <c r="T22934" s="11"/>
      <c r="U22934" s="11"/>
      <c r="V22934" s="11"/>
      <c r="W22934" s="2">
        <v>1.4200000000000001E-4</v>
      </c>
      <c r="X22934" s="2">
        <v>1.35E-4</v>
      </c>
    </row>
    <row r="22935" spans="1:24" x14ac:dyDescent="0.55000000000000004">
      <c r="A22935">
        <v>850</v>
      </c>
      <c r="B22935">
        <v>3</v>
      </c>
      <c r="C22935">
        <v>11</v>
      </c>
      <c r="D22935" t="s">
        <v>15</v>
      </c>
      <c r="E22935">
        <v>5</v>
      </c>
      <c r="F22935" t="s">
        <v>9</v>
      </c>
      <c r="G22935">
        <v>3</v>
      </c>
      <c r="M22935">
        <v>17</v>
      </c>
      <c r="N22935" s="11"/>
      <c r="O22935" s="11"/>
      <c r="P22935" s="11"/>
      <c r="Q22935" s="11"/>
      <c r="R22935" s="11"/>
      <c r="S22935" s="2">
        <v>1.8699999999999999E-4</v>
      </c>
      <c r="T22935" s="11"/>
      <c r="U22935" s="11"/>
      <c r="V22935" s="11"/>
      <c r="W22935" s="2">
        <v>1.3200000000000001E-4</v>
      </c>
      <c r="X22935" s="2">
        <v>1.22E-4</v>
      </c>
    </row>
    <row r="22936" spans="1:24" x14ac:dyDescent="0.55000000000000004">
      <c r="A22936">
        <v>850</v>
      </c>
      <c r="B22936">
        <v>3</v>
      </c>
      <c r="C22936">
        <v>12</v>
      </c>
      <c r="D22936" t="s">
        <v>16</v>
      </c>
      <c r="E22936">
        <v>6</v>
      </c>
      <c r="F22936" t="s">
        <v>9</v>
      </c>
      <c r="G22936">
        <v>3</v>
      </c>
      <c r="M22936">
        <v>12</v>
      </c>
      <c r="N22936" s="11"/>
      <c r="O22936" s="11"/>
      <c r="P22936" s="11"/>
      <c r="Q22936" s="11"/>
      <c r="R22936" s="11"/>
      <c r="S22936" s="11"/>
      <c r="T22936" s="11"/>
      <c r="U22936" s="11"/>
      <c r="V22936" s="11"/>
      <c r="W22936" s="2">
        <v>1.9900000000000001E-4</v>
      </c>
      <c r="X22936" s="2">
        <v>1.7799999999999999E-4</v>
      </c>
    </row>
    <row r="22937" spans="1:24" x14ac:dyDescent="0.55000000000000004">
      <c r="A22937">
        <v>850</v>
      </c>
      <c r="B22937">
        <v>3</v>
      </c>
      <c r="C22937">
        <v>13</v>
      </c>
      <c r="D22937" t="s">
        <v>17</v>
      </c>
      <c r="E22937">
        <v>7</v>
      </c>
      <c r="F22937" t="s">
        <v>9</v>
      </c>
      <c r="G22937">
        <v>15</v>
      </c>
      <c r="M22937">
        <v>20</v>
      </c>
      <c r="N22937" s="2">
        <v>2.5000000000000001E-5</v>
      </c>
      <c r="O22937" s="2">
        <v>1.65E-4</v>
      </c>
      <c r="P22937" s="2">
        <f t="shared" ref="P22937" si="2556">0.000398</f>
        <v>3.9800000000000002E-4</v>
      </c>
      <c r="Q22937" s="2">
        <v>3.1100000000000002E-4</v>
      </c>
      <c r="R22937" s="11"/>
      <c r="S22937" s="11"/>
      <c r="T22937" s="11"/>
      <c r="U22937" s="11"/>
      <c r="V22937" s="11"/>
      <c r="W22937" s="2">
        <v>8.3999999999999995E-5</v>
      </c>
      <c r="X22937" s="2">
        <v>7.7999999999999999E-5</v>
      </c>
    </row>
    <row r="22938" spans="1:24" x14ac:dyDescent="0.55000000000000004">
      <c r="A22938">
        <v>850</v>
      </c>
      <c r="B22938">
        <v>3</v>
      </c>
      <c r="C22938">
        <v>14</v>
      </c>
      <c r="D22938" t="s">
        <v>18</v>
      </c>
      <c r="E22938">
        <v>8</v>
      </c>
      <c r="F22938" t="s">
        <v>9</v>
      </c>
      <c r="G22938">
        <v>2</v>
      </c>
      <c r="M22938">
        <v>33</v>
      </c>
      <c r="N22938" s="2">
        <v>3.3000000000000003E-5</v>
      </c>
      <c r="O22938" s="2">
        <v>1.9900000000000001E-4</v>
      </c>
      <c r="P22938" s="2">
        <v>4.3300000000000001E-4</v>
      </c>
      <c r="Q22938" s="2">
        <v>3.8200000000000002E-4</v>
      </c>
      <c r="R22938" s="11"/>
      <c r="S22938" s="2">
        <v>1.54E-4</v>
      </c>
      <c r="T22938" s="11"/>
      <c r="U22938" s="11"/>
      <c r="V22938" s="11"/>
      <c r="W22938" s="2">
        <v>1.02E-4</v>
      </c>
      <c r="X22938" s="2">
        <v>9.2999999999999997E-5</v>
      </c>
    </row>
    <row r="22939" spans="1:24" x14ac:dyDescent="0.55000000000000004">
      <c r="A22939">
        <v>850</v>
      </c>
      <c r="B22939">
        <v>3</v>
      </c>
      <c r="C22939">
        <v>15</v>
      </c>
      <c r="D22939" t="s">
        <v>19</v>
      </c>
      <c r="E22939">
        <v>4</v>
      </c>
      <c r="F22939" t="s">
        <v>9</v>
      </c>
      <c r="G22939">
        <v>8</v>
      </c>
      <c r="M22939">
        <v>35</v>
      </c>
      <c r="N22939" s="11"/>
      <c r="O22939" s="11"/>
      <c r="P22939" s="11"/>
      <c r="Q22939" s="11"/>
      <c r="R22939" s="11"/>
      <c r="S22939" s="2">
        <v>2.5500000000000002E-4</v>
      </c>
      <c r="T22939" s="11"/>
      <c r="U22939" s="11"/>
      <c r="V22939" s="11"/>
      <c r="W22939" s="2">
        <v>1.6200000000000001E-4</v>
      </c>
      <c r="X22939" s="2">
        <v>1.4999999999999999E-4</v>
      </c>
    </row>
    <row r="22940" spans="1:24" x14ac:dyDescent="0.55000000000000004">
      <c r="A22940">
        <v>850</v>
      </c>
      <c r="B22940">
        <v>4</v>
      </c>
      <c r="C22940">
        <v>16</v>
      </c>
      <c r="D22940" t="s">
        <v>20</v>
      </c>
      <c r="E22940">
        <v>9</v>
      </c>
      <c r="F22940" t="s">
        <v>9</v>
      </c>
      <c r="G22940">
        <v>62</v>
      </c>
      <c r="M22940">
        <v>29</v>
      </c>
      <c r="N22940" s="11"/>
      <c r="O22940" s="11"/>
      <c r="P22940" s="11"/>
      <c r="Q22940" s="11"/>
      <c r="R22940" s="11"/>
      <c r="S22940" s="11"/>
      <c r="T22940" s="11"/>
      <c r="U22940" s="11"/>
      <c r="V22940" s="11"/>
      <c r="W22940" s="2">
        <v>1.9999999999999999E-6</v>
      </c>
      <c r="X22940" s="2">
        <v>1.9999999999999999E-6</v>
      </c>
    </row>
    <row r="22941" spans="1:24" x14ac:dyDescent="0.55000000000000004">
      <c r="A22941">
        <v>850</v>
      </c>
      <c r="B22941">
        <v>5</v>
      </c>
      <c r="C22941">
        <v>17</v>
      </c>
      <c r="D22941" t="s">
        <v>21</v>
      </c>
      <c r="E22941">
        <v>10</v>
      </c>
      <c r="F22941" t="s">
        <v>22</v>
      </c>
      <c r="G22941">
        <v>0</v>
      </c>
      <c r="M22941">
        <v>0</v>
      </c>
      <c r="N22941" s="11"/>
      <c r="O22941" s="11"/>
      <c r="P22941" s="11"/>
      <c r="Q22941" s="11"/>
      <c r="R22941" s="11"/>
      <c r="S22941" s="11"/>
      <c r="T22941" s="2">
        <v>1.7899999999999999E-4</v>
      </c>
      <c r="U22941" s="11"/>
      <c r="V22941" s="11"/>
      <c r="W22941" s="11"/>
      <c r="X22941" s="11"/>
    </row>
    <row r="22942" spans="1:24" x14ac:dyDescent="0.55000000000000004">
      <c r="A22942">
        <v>850</v>
      </c>
      <c r="B22942">
        <v>5</v>
      </c>
      <c r="C22942">
        <v>18</v>
      </c>
      <c r="D22942" t="s">
        <v>23</v>
      </c>
      <c r="E22942">
        <v>11</v>
      </c>
      <c r="F22942" t="s">
        <v>22</v>
      </c>
      <c r="G22942">
        <v>0</v>
      </c>
      <c r="M22942">
        <v>0</v>
      </c>
      <c r="N22942" s="11"/>
      <c r="O22942" s="11"/>
      <c r="P22942" s="11"/>
      <c r="Q22942" s="11"/>
      <c r="R22942" s="2">
        <v>3.5399999999999999E-4</v>
      </c>
      <c r="S22942" s="11"/>
      <c r="T22942" s="11"/>
      <c r="U22942" s="11"/>
      <c r="V22942" s="2">
        <v>1.2300000000000001E-4</v>
      </c>
      <c r="W22942" s="2">
        <v>3.1999999999999999E-5</v>
      </c>
      <c r="X22942" s="2">
        <v>5.5000000000000002E-5</v>
      </c>
    </row>
    <row r="22943" spans="1:24" x14ac:dyDescent="0.55000000000000004">
      <c r="A22943">
        <v>850</v>
      </c>
      <c r="B22943">
        <v>5</v>
      </c>
      <c r="C22943">
        <v>19</v>
      </c>
      <c r="D22943" t="s">
        <v>24</v>
      </c>
      <c r="E22943">
        <v>11</v>
      </c>
      <c r="F22943" t="s">
        <v>22</v>
      </c>
      <c r="G22943">
        <v>21</v>
      </c>
      <c r="M22943">
        <v>23</v>
      </c>
      <c r="N22943" s="11"/>
      <c r="O22943" s="11"/>
      <c r="P22943" s="11"/>
      <c r="Q22943" s="11"/>
      <c r="R22943" s="2">
        <v>5.5400000000000002E-4</v>
      </c>
      <c r="S22943" s="11"/>
      <c r="T22943" s="11"/>
      <c r="U22943" s="11"/>
      <c r="V22943" s="2">
        <v>3.3700000000000001E-4</v>
      </c>
      <c r="W22943" s="2">
        <v>1.9900000000000001E-4</v>
      </c>
      <c r="X22943" s="2">
        <v>2.4499999999999999E-4</v>
      </c>
    </row>
    <row r="22944" spans="1:24" x14ac:dyDescent="0.55000000000000004">
      <c r="A22944">
        <v>850</v>
      </c>
      <c r="B22944">
        <v>5</v>
      </c>
      <c r="C22944">
        <v>20</v>
      </c>
      <c r="D22944" t="s">
        <v>25</v>
      </c>
      <c r="E22944">
        <v>10</v>
      </c>
      <c r="F22944" t="s">
        <v>22</v>
      </c>
      <c r="G22944">
        <v>3645</v>
      </c>
      <c r="M22944">
        <v>43</v>
      </c>
      <c r="N22944" s="11"/>
      <c r="O22944" s="11"/>
      <c r="P22944" s="11"/>
      <c r="Q22944" s="11"/>
      <c r="R22944" s="11"/>
      <c r="S22944" s="11"/>
      <c r="T22944" s="2">
        <v>1.7899999999999999E-4</v>
      </c>
      <c r="U22944" s="11"/>
      <c r="V22944" s="11"/>
      <c r="W22944" s="11"/>
      <c r="X22944" s="11"/>
    </row>
    <row r="22945" spans="1:24" x14ac:dyDescent="0.55000000000000004">
      <c r="A22945">
        <v>850</v>
      </c>
      <c r="B22945">
        <v>5</v>
      </c>
      <c r="C22945">
        <v>21</v>
      </c>
      <c r="D22945" t="s">
        <v>26</v>
      </c>
      <c r="E22945">
        <v>11</v>
      </c>
      <c r="F22945" t="s">
        <v>22</v>
      </c>
      <c r="G22945">
        <v>342</v>
      </c>
      <c r="M22945">
        <v>47</v>
      </c>
      <c r="N22945" s="11"/>
      <c r="O22945" s="11"/>
      <c r="P22945" s="11"/>
      <c r="Q22945" s="11"/>
      <c r="R22945" s="2">
        <v>5.5099999999999995E-4</v>
      </c>
      <c r="S22945" s="11"/>
      <c r="T22945" s="11"/>
      <c r="U22945" s="11"/>
      <c r="V22945" s="2">
        <v>3.3199999999999999E-4</v>
      </c>
      <c r="W22945" s="2">
        <v>1.92E-4</v>
      </c>
      <c r="X22945" s="2">
        <v>2.33E-4</v>
      </c>
    </row>
    <row r="22946" spans="1:24" x14ac:dyDescent="0.55000000000000004">
      <c r="A22946">
        <v>850</v>
      </c>
      <c r="B22946">
        <v>5</v>
      </c>
      <c r="C22946">
        <v>22</v>
      </c>
      <c r="D22946" t="s">
        <v>27</v>
      </c>
      <c r="E22946">
        <v>11</v>
      </c>
      <c r="F22946" t="s">
        <v>28</v>
      </c>
      <c r="G22946">
        <v>13</v>
      </c>
      <c r="M22946">
        <v>62</v>
      </c>
      <c r="N22946" s="11"/>
      <c r="O22946" s="11"/>
      <c r="P22946" s="11"/>
      <c r="Q22946" s="11"/>
      <c r="R22946" s="2">
        <v>2.7599999999999999E-4</v>
      </c>
      <c r="S22946" s="11"/>
      <c r="T22946" s="11"/>
      <c r="U22946" s="11"/>
      <c r="V22946" s="11"/>
      <c r="W22946" s="11"/>
      <c r="X22946" s="11"/>
    </row>
    <row r="22947" spans="1:24" x14ac:dyDescent="0.55000000000000004">
      <c r="A22947">
        <v>850</v>
      </c>
      <c r="B22947">
        <v>6</v>
      </c>
      <c r="C22947">
        <v>23</v>
      </c>
      <c r="D22947" t="s">
        <v>29</v>
      </c>
      <c r="E22947">
        <v>12</v>
      </c>
      <c r="F22947" t="s">
        <v>28</v>
      </c>
      <c r="G22947">
        <v>0</v>
      </c>
      <c r="M22947">
        <v>0</v>
      </c>
      <c r="N22947" s="11"/>
      <c r="O22947" s="11"/>
      <c r="P22947" s="11"/>
      <c r="Q22947" s="11"/>
      <c r="R22947" s="11"/>
      <c r="S22947" s="11"/>
      <c r="T22947" s="11"/>
      <c r="U22947" s="2">
        <v>-4.19E-2</v>
      </c>
      <c r="V22947" s="11"/>
      <c r="W22947" s="11"/>
      <c r="X22947" s="11"/>
    </row>
    <row r="22948" spans="1:24" x14ac:dyDescent="0.55000000000000004">
      <c r="A22948">
        <v>850</v>
      </c>
      <c r="B22948">
        <v>6</v>
      </c>
      <c r="C22948">
        <v>24</v>
      </c>
      <c r="D22948" t="s">
        <v>30</v>
      </c>
      <c r="E22948">
        <v>13</v>
      </c>
      <c r="F22948" t="s">
        <v>28</v>
      </c>
      <c r="G22948">
        <v>1</v>
      </c>
      <c r="M22948">
        <v>0</v>
      </c>
      <c r="N22948" s="11"/>
      <c r="O22948" s="11"/>
      <c r="P22948" s="11"/>
      <c r="Q22948" s="11"/>
      <c r="R22948" s="11"/>
      <c r="S22948" s="11"/>
      <c r="T22948" s="11"/>
      <c r="U22948" s="2">
        <v>2.1100000000000001E-2</v>
      </c>
      <c r="V22948" s="11"/>
      <c r="W22948" s="11"/>
      <c r="X22948" s="11"/>
    </row>
    <row r="22949" spans="1:24" x14ac:dyDescent="0.55000000000000004">
      <c r="A22949">
        <v>850</v>
      </c>
      <c r="B22949">
        <v>6</v>
      </c>
      <c r="C22949">
        <v>25</v>
      </c>
      <c r="D22949" t="s">
        <v>31</v>
      </c>
      <c r="E22949">
        <v>14</v>
      </c>
      <c r="F22949" t="s">
        <v>28</v>
      </c>
      <c r="G22949">
        <v>0</v>
      </c>
      <c r="M22949">
        <v>0</v>
      </c>
      <c r="N22949" s="11"/>
      <c r="O22949" s="11"/>
      <c r="P22949" s="11"/>
      <c r="Q22949" s="11"/>
      <c r="R22949" s="11"/>
      <c r="S22949" s="11"/>
      <c r="T22949" s="11"/>
      <c r="U22949" s="2">
        <v>-4.19E-2</v>
      </c>
      <c r="V22949" s="11"/>
      <c r="W22949" s="11"/>
      <c r="X22949" s="11"/>
    </row>
    <row r="22950" spans="1:24" x14ac:dyDescent="0.55000000000000004">
      <c r="A22950">
        <v>850</v>
      </c>
      <c r="B22950">
        <v>6</v>
      </c>
      <c r="C22950">
        <v>26</v>
      </c>
      <c r="D22950" t="s">
        <v>32</v>
      </c>
      <c r="E22950">
        <v>15</v>
      </c>
      <c r="F22950" t="s">
        <v>33</v>
      </c>
      <c r="G22950">
        <v>2</v>
      </c>
      <c r="M22950">
        <v>19</v>
      </c>
      <c r="N22950" s="11"/>
      <c r="O22950" s="11"/>
      <c r="P22950" s="11"/>
      <c r="Q22950" s="11"/>
      <c r="R22950" s="11"/>
      <c r="S22950" s="11"/>
      <c r="T22950" s="11"/>
      <c r="U22950" s="2">
        <v>2.1100000000000001E-2</v>
      </c>
      <c r="V22950" s="11"/>
      <c r="W22950" s="11"/>
      <c r="X22950" s="11"/>
    </row>
    <row r="22951" spans="1:24" x14ac:dyDescent="0.55000000000000004">
      <c r="A22951">
        <v>850</v>
      </c>
      <c r="B22951">
        <v>6</v>
      </c>
      <c r="C22951">
        <v>27</v>
      </c>
      <c r="D22951" t="s">
        <v>34</v>
      </c>
      <c r="E22951">
        <v>16</v>
      </c>
      <c r="F22951" t="s">
        <v>28</v>
      </c>
      <c r="G22951">
        <v>20</v>
      </c>
      <c r="M22951">
        <v>41</v>
      </c>
      <c r="N22951" s="11"/>
      <c r="O22951" s="11"/>
      <c r="P22951" s="11"/>
      <c r="Q22951" s="11"/>
      <c r="R22951" s="11"/>
      <c r="S22951" s="11"/>
      <c r="T22951" s="11"/>
      <c r="U22951" s="2">
        <v>4.19E-2</v>
      </c>
      <c r="V22951" s="11"/>
      <c r="W22951" s="11"/>
      <c r="X22951" s="11"/>
    </row>
    <row r="22952" spans="1:24" x14ac:dyDescent="0.55000000000000004">
      <c r="A22952">
        <v>851</v>
      </c>
      <c r="B22952">
        <v>1</v>
      </c>
      <c r="C22952">
        <v>1</v>
      </c>
      <c r="D22952" t="s">
        <v>3</v>
      </c>
      <c r="E22952">
        <v>1</v>
      </c>
      <c r="F22952" t="s">
        <v>4</v>
      </c>
      <c r="G22952">
        <v>24</v>
      </c>
      <c r="M22952">
        <v>43</v>
      </c>
      <c r="N22952" s="9"/>
      <c r="O22952" s="9"/>
      <c r="P22952" s="9"/>
      <c r="Q22952" s="9"/>
      <c r="R22952" s="9"/>
      <c r="S22952" s="10">
        <v>5.9800000000000001E-4</v>
      </c>
      <c r="T22952" s="11"/>
      <c r="U22952" s="11"/>
      <c r="V22952" s="9"/>
      <c r="W22952" s="10">
        <v>7.9799999999999992E-3</v>
      </c>
      <c r="X22952" s="2">
        <v>7.2099999999999996E-4</v>
      </c>
    </row>
    <row r="22953" spans="1:24" x14ac:dyDescent="0.55000000000000004">
      <c r="A22953">
        <v>851</v>
      </c>
      <c r="B22953">
        <v>1</v>
      </c>
      <c r="C22953">
        <v>2</v>
      </c>
      <c r="D22953" t="s">
        <v>5</v>
      </c>
      <c r="E22953">
        <v>2</v>
      </c>
      <c r="F22953" t="s">
        <v>4</v>
      </c>
      <c r="G22953">
        <v>3</v>
      </c>
      <c r="M22953">
        <v>41</v>
      </c>
      <c r="N22953" s="9"/>
      <c r="O22953" s="9"/>
      <c r="P22953" s="9"/>
      <c r="Q22953" s="9"/>
      <c r="R22953" s="9"/>
      <c r="S22953" s="10">
        <v>1.0740000000000001E-3</v>
      </c>
      <c r="T22953" s="11"/>
      <c r="U22953" s="11"/>
      <c r="V22953" s="9"/>
      <c r="W22953" s="10">
        <v>1.2290000000000001E-3</v>
      </c>
      <c r="X22953" s="2">
        <v>1.188E-3</v>
      </c>
    </row>
    <row r="22954" spans="1:24" x14ac:dyDescent="0.55000000000000004">
      <c r="A22954">
        <v>851</v>
      </c>
      <c r="B22954">
        <v>1</v>
      </c>
      <c r="C22954">
        <v>3</v>
      </c>
      <c r="D22954" t="s">
        <v>6</v>
      </c>
      <c r="E22954">
        <v>2</v>
      </c>
      <c r="F22954" t="s">
        <v>4</v>
      </c>
      <c r="G22954">
        <v>8</v>
      </c>
      <c r="M22954">
        <v>84</v>
      </c>
      <c r="N22954" s="9"/>
      <c r="O22954" s="9"/>
      <c r="P22954" s="9"/>
      <c r="Q22954" s="9"/>
      <c r="R22954" s="9"/>
      <c r="S22954" s="10">
        <f t="shared" ref="S22954" si="2557">0.000218*4</f>
        <v>8.7200000000000005E-4</v>
      </c>
      <c r="T22954" s="11"/>
      <c r="U22954" s="11"/>
      <c r="V22954" s="9"/>
      <c r="W22954" s="10">
        <v>9.2299999999999999E-4</v>
      </c>
      <c r="X22954" s="2">
        <v>9.01E-4</v>
      </c>
    </row>
    <row r="22955" spans="1:24" x14ac:dyDescent="0.55000000000000004">
      <c r="A22955">
        <v>851</v>
      </c>
      <c r="B22955">
        <v>1</v>
      </c>
      <c r="C22955">
        <v>4</v>
      </c>
      <c r="D22955" t="s">
        <v>7</v>
      </c>
      <c r="E22955">
        <v>2</v>
      </c>
      <c r="F22955" t="s">
        <v>4</v>
      </c>
      <c r="G22955">
        <v>6</v>
      </c>
      <c r="M22955">
        <v>86</v>
      </c>
      <c r="N22955" s="9"/>
      <c r="O22955" s="9"/>
      <c r="P22955" s="9"/>
      <c r="Q22955" s="9"/>
      <c r="R22955" s="9"/>
      <c r="S22955" s="10">
        <f t="shared" ref="S22955" si="2558">0.000218*2</f>
        <v>4.3600000000000003E-4</v>
      </c>
      <c r="T22955" s="11"/>
      <c r="U22955" s="11"/>
      <c r="V22955" s="9"/>
      <c r="W22955" s="10">
        <v>6.4999999999999997E-4</v>
      </c>
      <c r="X22955" s="2">
        <v>5.4199999999999995E-4</v>
      </c>
    </row>
    <row r="22956" spans="1:24" x14ac:dyDescent="0.55000000000000004">
      <c r="A22956">
        <v>851</v>
      </c>
      <c r="B22956">
        <v>2</v>
      </c>
      <c r="C22956">
        <v>5</v>
      </c>
      <c r="D22956" t="s">
        <v>8</v>
      </c>
      <c r="E22956">
        <v>3</v>
      </c>
      <c r="F22956" t="s">
        <v>9</v>
      </c>
      <c r="G22956">
        <v>5</v>
      </c>
      <c r="M22956">
        <v>15</v>
      </c>
      <c r="N22956" s="2">
        <v>8.7999999999999998E-5</v>
      </c>
      <c r="O22956" s="2">
        <v>2.5399999999999999E-4</v>
      </c>
      <c r="P22956" s="2">
        <v>4.1199999999999999E-4</v>
      </c>
      <c r="Q22956" s="2">
        <v>3.68E-4</v>
      </c>
      <c r="R22956" s="11"/>
      <c r="S22956" s="11"/>
      <c r="T22956" s="11"/>
      <c r="U22956" s="11"/>
      <c r="V22956" s="11"/>
      <c r="W22956" s="11"/>
      <c r="X22956" s="11"/>
    </row>
    <row r="22957" spans="1:24" x14ac:dyDescent="0.55000000000000004">
      <c r="A22957">
        <v>851</v>
      </c>
      <c r="B22957">
        <v>2</v>
      </c>
      <c r="C22957">
        <v>6</v>
      </c>
      <c r="D22957" t="s">
        <v>10</v>
      </c>
      <c r="E22957">
        <v>3</v>
      </c>
      <c r="F22957" t="s">
        <v>9</v>
      </c>
      <c r="G22957">
        <v>42</v>
      </c>
      <c r="M22957">
        <v>44</v>
      </c>
      <c r="N22957" s="2">
        <v>3.9999999999999998E-6</v>
      </c>
      <c r="O22957" s="2">
        <v>4.1999999999999998E-5</v>
      </c>
      <c r="P22957" s="2">
        <v>6.7000000000000002E-5</v>
      </c>
      <c r="Q22957" s="2">
        <v>5.5000000000000002E-5</v>
      </c>
      <c r="R22957" s="11"/>
      <c r="S22957" s="11"/>
      <c r="T22957" s="11"/>
      <c r="U22957" s="11"/>
      <c r="V22957" s="11"/>
      <c r="W22957" s="11"/>
      <c r="X22957" s="11"/>
    </row>
    <row r="22958" spans="1:24" x14ac:dyDescent="0.55000000000000004">
      <c r="A22958">
        <v>851</v>
      </c>
      <c r="B22958">
        <v>2</v>
      </c>
      <c r="C22958">
        <v>7</v>
      </c>
      <c r="D22958" t="s">
        <v>11</v>
      </c>
      <c r="E22958">
        <v>3</v>
      </c>
      <c r="F22958" t="s">
        <v>9</v>
      </c>
      <c r="G22958">
        <v>32</v>
      </c>
      <c r="M22958">
        <v>86</v>
      </c>
      <c r="N22958" s="2">
        <v>1.7E-5</v>
      </c>
      <c r="O22958" s="2">
        <v>1.4899999999999999E-4</v>
      </c>
      <c r="P22958" s="2">
        <v>3.5399999999999999E-4</v>
      </c>
      <c r="Q22958" s="2">
        <v>3.1199999999999999E-4</v>
      </c>
      <c r="R22958" s="11"/>
      <c r="S22958" s="11"/>
      <c r="T22958" s="11"/>
      <c r="U22958" s="11"/>
      <c r="V22958" s="11"/>
      <c r="W22958" s="11"/>
      <c r="X22958" s="11"/>
    </row>
    <row r="22959" spans="1:24" x14ac:dyDescent="0.55000000000000004">
      <c r="A22959">
        <v>851</v>
      </c>
      <c r="B22959">
        <v>2</v>
      </c>
      <c r="C22959">
        <v>8</v>
      </c>
      <c r="D22959" t="s">
        <v>12</v>
      </c>
      <c r="E22959">
        <v>3</v>
      </c>
      <c r="F22959" t="s">
        <v>9</v>
      </c>
      <c r="G22959">
        <v>2</v>
      </c>
      <c r="M22959">
        <v>86</v>
      </c>
      <c r="N22959" s="2">
        <v>1.2E-5</v>
      </c>
      <c r="O22959" s="2">
        <v>1.02E-4</v>
      </c>
      <c r="P22959" s="2">
        <v>2.32E-4</v>
      </c>
      <c r="Q22959" s="2">
        <v>1.9900000000000001E-4</v>
      </c>
      <c r="R22959" s="11"/>
      <c r="S22959" s="11"/>
      <c r="T22959" s="11"/>
      <c r="U22959" s="11"/>
      <c r="V22959" s="11"/>
      <c r="W22959" s="11"/>
      <c r="X22959" s="11"/>
    </row>
    <row r="22960" spans="1:24" x14ac:dyDescent="0.55000000000000004">
      <c r="A22960">
        <v>851</v>
      </c>
      <c r="B22960">
        <v>3</v>
      </c>
      <c r="C22960">
        <v>9</v>
      </c>
      <c r="D22960" t="s">
        <v>13</v>
      </c>
      <c r="E22960">
        <v>4</v>
      </c>
      <c r="F22960" t="s">
        <v>9</v>
      </c>
      <c r="G22960">
        <v>0</v>
      </c>
      <c r="M22960">
        <v>0</v>
      </c>
      <c r="N22960" s="11"/>
      <c r="O22960" s="11"/>
      <c r="P22960" s="11"/>
      <c r="Q22960" s="11"/>
      <c r="R22960" s="11"/>
      <c r="S22960" s="11"/>
      <c r="T22960" s="11"/>
      <c r="U22960" s="11"/>
      <c r="V22960" s="11"/>
      <c r="W22960" s="2">
        <v>5.3999999999999998E-5</v>
      </c>
      <c r="X22960" s="2">
        <v>4.1E-5</v>
      </c>
    </row>
    <row r="22961" spans="1:24" x14ac:dyDescent="0.55000000000000004">
      <c r="A22961">
        <v>851</v>
      </c>
      <c r="B22961">
        <v>3</v>
      </c>
      <c r="C22961">
        <v>10</v>
      </c>
      <c r="D22961" t="s">
        <v>14</v>
      </c>
      <c r="E22961">
        <v>4</v>
      </c>
      <c r="F22961" t="s">
        <v>9</v>
      </c>
      <c r="G22961">
        <v>0</v>
      </c>
      <c r="M22961">
        <v>0</v>
      </c>
      <c r="N22961" s="11"/>
      <c r="O22961" s="11"/>
      <c r="P22961" s="11"/>
      <c r="Q22961" s="11"/>
      <c r="R22961" s="11"/>
      <c r="S22961" s="2">
        <v>2.0100000000000001E-4</v>
      </c>
      <c r="T22961" s="11"/>
      <c r="U22961" s="11"/>
      <c r="V22961" s="11"/>
      <c r="W22961" s="2">
        <v>1.4200000000000001E-4</v>
      </c>
      <c r="X22961" s="2">
        <v>1.35E-4</v>
      </c>
    </row>
    <row r="22962" spans="1:24" x14ac:dyDescent="0.55000000000000004">
      <c r="A22962">
        <v>851</v>
      </c>
      <c r="B22962">
        <v>3</v>
      </c>
      <c r="C22962">
        <v>11</v>
      </c>
      <c r="D22962" t="s">
        <v>15</v>
      </c>
      <c r="E22962">
        <v>5</v>
      </c>
      <c r="F22962" t="s">
        <v>9</v>
      </c>
      <c r="G22962">
        <v>3</v>
      </c>
      <c r="M22962">
        <v>16</v>
      </c>
      <c r="N22962" s="11"/>
      <c r="O22962" s="11"/>
      <c r="P22962" s="11"/>
      <c r="Q22962" s="11"/>
      <c r="R22962" s="11"/>
      <c r="S22962" s="2">
        <v>1.8699999999999999E-4</v>
      </c>
      <c r="T22962" s="11"/>
      <c r="U22962" s="11"/>
      <c r="V22962" s="11"/>
      <c r="W22962" s="2">
        <v>1.3200000000000001E-4</v>
      </c>
      <c r="X22962" s="2">
        <v>1.22E-4</v>
      </c>
    </row>
    <row r="22963" spans="1:24" x14ac:dyDescent="0.55000000000000004">
      <c r="A22963">
        <v>851</v>
      </c>
      <c r="B22963">
        <v>3</v>
      </c>
      <c r="C22963">
        <v>12</v>
      </c>
      <c r="D22963" t="s">
        <v>16</v>
      </c>
      <c r="E22963">
        <v>6</v>
      </c>
      <c r="F22963" t="s">
        <v>9</v>
      </c>
      <c r="G22963">
        <v>3</v>
      </c>
      <c r="M22963">
        <v>14</v>
      </c>
      <c r="N22963" s="11"/>
      <c r="O22963" s="11"/>
      <c r="P22963" s="11"/>
      <c r="Q22963" s="11"/>
      <c r="R22963" s="11"/>
      <c r="S22963" s="11"/>
      <c r="T22963" s="11"/>
      <c r="U22963" s="11"/>
      <c r="V22963" s="11"/>
      <c r="W22963" s="2">
        <v>1.9900000000000001E-4</v>
      </c>
      <c r="X22963" s="2">
        <v>1.7799999999999999E-4</v>
      </c>
    </row>
    <row r="22964" spans="1:24" x14ac:dyDescent="0.55000000000000004">
      <c r="A22964">
        <v>851</v>
      </c>
      <c r="B22964">
        <v>3</v>
      </c>
      <c r="C22964">
        <v>13</v>
      </c>
      <c r="D22964" t="s">
        <v>17</v>
      </c>
      <c r="E22964">
        <v>7</v>
      </c>
      <c r="F22964" t="s">
        <v>9</v>
      </c>
      <c r="G22964">
        <v>15</v>
      </c>
      <c r="M22964">
        <v>19</v>
      </c>
      <c r="N22964" s="2">
        <v>2.5000000000000001E-5</v>
      </c>
      <c r="O22964" s="2">
        <v>1.65E-4</v>
      </c>
      <c r="P22964" s="2">
        <f t="shared" ref="P22964" si="2559">0.000398</f>
        <v>3.9800000000000002E-4</v>
      </c>
      <c r="Q22964" s="2">
        <v>3.1100000000000002E-4</v>
      </c>
      <c r="R22964" s="11"/>
      <c r="S22964" s="11"/>
      <c r="T22964" s="11"/>
      <c r="U22964" s="11"/>
      <c r="V22964" s="11"/>
      <c r="W22964" s="2">
        <v>8.3999999999999995E-5</v>
      </c>
      <c r="X22964" s="2">
        <v>7.7999999999999999E-5</v>
      </c>
    </row>
    <row r="22965" spans="1:24" x14ac:dyDescent="0.55000000000000004">
      <c r="A22965">
        <v>851</v>
      </c>
      <c r="B22965">
        <v>3</v>
      </c>
      <c r="C22965">
        <v>14</v>
      </c>
      <c r="D22965" t="s">
        <v>18</v>
      </c>
      <c r="E22965">
        <v>8</v>
      </c>
      <c r="F22965" t="s">
        <v>9</v>
      </c>
      <c r="G22965">
        <v>4</v>
      </c>
      <c r="M22965">
        <v>42</v>
      </c>
      <c r="N22965" s="2">
        <v>3.3000000000000003E-5</v>
      </c>
      <c r="O22965" s="2">
        <v>1.9900000000000001E-4</v>
      </c>
      <c r="P22965" s="2">
        <v>4.3300000000000001E-4</v>
      </c>
      <c r="Q22965" s="2">
        <v>3.8200000000000002E-4</v>
      </c>
      <c r="R22965" s="11"/>
      <c r="S22965" s="2">
        <v>1.54E-4</v>
      </c>
      <c r="T22965" s="11"/>
      <c r="U22965" s="11"/>
      <c r="V22965" s="11"/>
      <c r="W22965" s="2">
        <v>1.02E-4</v>
      </c>
      <c r="X22965" s="2">
        <v>9.2999999999999997E-5</v>
      </c>
    </row>
    <row r="22966" spans="1:24" x14ac:dyDescent="0.55000000000000004">
      <c r="A22966">
        <v>851</v>
      </c>
      <c r="B22966">
        <v>3</v>
      </c>
      <c r="C22966">
        <v>15</v>
      </c>
      <c r="D22966" t="s">
        <v>19</v>
      </c>
      <c r="E22966">
        <v>4</v>
      </c>
      <c r="F22966" t="s">
        <v>9</v>
      </c>
      <c r="G22966">
        <v>11</v>
      </c>
      <c r="M22966">
        <v>33</v>
      </c>
      <c r="N22966" s="11"/>
      <c r="O22966" s="11"/>
      <c r="P22966" s="11"/>
      <c r="Q22966" s="11"/>
      <c r="R22966" s="11"/>
      <c r="S22966" s="2">
        <v>2.5500000000000002E-4</v>
      </c>
      <c r="T22966" s="11"/>
      <c r="U22966" s="11"/>
      <c r="V22966" s="11"/>
      <c r="W22966" s="2">
        <v>1.6200000000000001E-4</v>
      </c>
      <c r="X22966" s="2">
        <v>1.4999999999999999E-4</v>
      </c>
    </row>
    <row r="22967" spans="1:24" x14ac:dyDescent="0.55000000000000004">
      <c r="A22967">
        <v>851</v>
      </c>
      <c r="B22967">
        <v>4</v>
      </c>
      <c r="C22967">
        <v>16</v>
      </c>
      <c r="D22967" t="s">
        <v>20</v>
      </c>
      <c r="E22967">
        <v>9</v>
      </c>
      <c r="F22967" t="s">
        <v>9</v>
      </c>
      <c r="G22967">
        <v>58</v>
      </c>
      <c r="M22967">
        <v>25</v>
      </c>
      <c r="N22967" s="11"/>
      <c r="O22967" s="11"/>
      <c r="P22967" s="11"/>
      <c r="Q22967" s="11"/>
      <c r="R22967" s="11"/>
      <c r="S22967" s="11"/>
      <c r="T22967" s="11"/>
      <c r="U22967" s="11"/>
      <c r="V22967" s="11"/>
      <c r="W22967" s="2">
        <v>1.9999999999999999E-6</v>
      </c>
      <c r="X22967" s="2">
        <v>1.9999999999999999E-6</v>
      </c>
    </row>
    <row r="22968" spans="1:24" x14ac:dyDescent="0.55000000000000004">
      <c r="A22968">
        <v>851</v>
      </c>
      <c r="B22968">
        <v>5</v>
      </c>
      <c r="C22968">
        <v>17</v>
      </c>
      <c r="D22968" t="s">
        <v>21</v>
      </c>
      <c r="E22968">
        <v>10</v>
      </c>
      <c r="F22968" t="s">
        <v>22</v>
      </c>
      <c r="G22968">
        <v>0</v>
      </c>
      <c r="M22968">
        <v>0</v>
      </c>
      <c r="N22968" s="11"/>
      <c r="O22968" s="11"/>
      <c r="P22968" s="11"/>
      <c r="Q22968" s="11"/>
      <c r="R22968" s="11"/>
      <c r="S22968" s="11"/>
      <c r="T22968" s="2">
        <v>1.7899999999999999E-4</v>
      </c>
      <c r="U22968" s="11"/>
      <c r="V22968" s="11"/>
      <c r="W22968" s="11"/>
      <c r="X22968" s="11"/>
    </row>
    <row r="22969" spans="1:24" x14ac:dyDescent="0.55000000000000004">
      <c r="A22969">
        <v>851</v>
      </c>
      <c r="B22969">
        <v>5</v>
      </c>
      <c r="C22969">
        <v>18</v>
      </c>
      <c r="D22969" t="s">
        <v>23</v>
      </c>
      <c r="E22969">
        <v>11</v>
      </c>
      <c r="F22969" t="s">
        <v>22</v>
      </c>
      <c r="G22969">
        <v>0</v>
      </c>
      <c r="M22969">
        <v>0</v>
      </c>
      <c r="N22969" s="11"/>
      <c r="O22969" s="11"/>
      <c r="P22969" s="11"/>
      <c r="Q22969" s="11"/>
      <c r="R22969" s="2">
        <v>3.5399999999999999E-4</v>
      </c>
      <c r="S22969" s="11"/>
      <c r="T22969" s="11"/>
      <c r="U22969" s="11"/>
      <c r="V22969" s="2">
        <v>1.2300000000000001E-4</v>
      </c>
      <c r="W22969" s="2">
        <v>3.1999999999999999E-5</v>
      </c>
      <c r="X22969" s="2">
        <v>5.5000000000000002E-5</v>
      </c>
    </row>
    <row r="22970" spans="1:24" x14ac:dyDescent="0.55000000000000004">
      <c r="A22970">
        <v>851</v>
      </c>
      <c r="B22970">
        <v>5</v>
      </c>
      <c r="C22970">
        <v>19</v>
      </c>
      <c r="D22970" t="s">
        <v>24</v>
      </c>
      <c r="E22970">
        <v>11</v>
      </c>
      <c r="F22970" t="s">
        <v>22</v>
      </c>
      <c r="G22970">
        <v>10</v>
      </c>
      <c r="M22970">
        <v>21</v>
      </c>
      <c r="N22970" s="11"/>
      <c r="O22970" s="11"/>
      <c r="P22970" s="11"/>
      <c r="Q22970" s="11"/>
      <c r="R22970" s="2">
        <v>5.5400000000000002E-4</v>
      </c>
      <c r="S22970" s="11"/>
      <c r="T22970" s="11"/>
      <c r="U22970" s="11"/>
      <c r="V22970" s="2">
        <v>3.3700000000000001E-4</v>
      </c>
      <c r="W22970" s="2">
        <v>1.9900000000000001E-4</v>
      </c>
      <c r="X22970" s="2">
        <v>2.4499999999999999E-4</v>
      </c>
    </row>
    <row r="22971" spans="1:24" x14ac:dyDescent="0.55000000000000004">
      <c r="A22971">
        <v>851</v>
      </c>
      <c r="B22971">
        <v>5</v>
      </c>
      <c r="C22971">
        <v>20</v>
      </c>
      <c r="D22971" t="s">
        <v>25</v>
      </c>
      <c r="E22971">
        <v>10</v>
      </c>
      <c r="F22971" t="s">
        <v>22</v>
      </c>
      <c r="G22971">
        <v>2578</v>
      </c>
      <c r="M22971">
        <v>41</v>
      </c>
      <c r="N22971" s="11"/>
      <c r="O22971" s="11"/>
      <c r="P22971" s="11"/>
      <c r="Q22971" s="11"/>
      <c r="R22971" s="11"/>
      <c r="S22971" s="11"/>
      <c r="T22971" s="2">
        <v>1.7899999999999999E-4</v>
      </c>
      <c r="U22971" s="11"/>
      <c r="V22971" s="11"/>
      <c r="W22971" s="11"/>
      <c r="X22971" s="11"/>
    </row>
    <row r="22972" spans="1:24" x14ac:dyDescent="0.55000000000000004">
      <c r="A22972">
        <v>851</v>
      </c>
      <c r="B22972">
        <v>5</v>
      </c>
      <c r="C22972">
        <v>21</v>
      </c>
      <c r="D22972" t="s">
        <v>26</v>
      </c>
      <c r="E22972">
        <v>11</v>
      </c>
      <c r="F22972" t="s">
        <v>22</v>
      </c>
      <c r="G22972">
        <v>454</v>
      </c>
      <c r="M22972">
        <v>46</v>
      </c>
      <c r="N22972" s="11"/>
      <c r="O22972" s="11"/>
      <c r="P22972" s="11"/>
      <c r="Q22972" s="11"/>
      <c r="R22972" s="2">
        <v>5.5099999999999995E-4</v>
      </c>
      <c r="S22972" s="11"/>
      <c r="T22972" s="11"/>
      <c r="U22972" s="11"/>
      <c r="V22972" s="2">
        <v>3.3199999999999999E-4</v>
      </c>
      <c r="W22972" s="2">
        <v>1.92E-4</v>
      </c>
      <c r="X22972" s="2">
        <v>2.33E-4</v>
      </c>
    </row>
    <row r="22973" spans="1:24" x14ac:dyDescent="0.55000000000000004">
      <c r="A22973">
        <v>851</v>
      </c>
      <c r="B22973">
        <v>5</v>
      </c>
      <c r="C22973">
        <v>22</v>
      </c>
      <c r="D22973" t="s">
        <v>27</v>
      </c>
      <c r="E22973">
        <v>11</v>
      </c>
      <c r="F22973" t="s">
        <v>28</v>
      </c>
      <c r="G22973">
        <v>13</v>
      </c>
      <c r="M22973">
        <v>60</v>
      </c>
      <c r="N22973" s="11"/>
      <c r="O22973" s="11"/>
      <c r="P22973" s="11"/>
      <c r="Q22973" s="11"/>
      <c r="R22973" s="2">
        <v>2.7599999999999999E-4</v>
      </c>
      <c r="S22973" s="11"/>
      <c r="T22973" s="11"/>
      <c r="U22973" s="11"/>
      <c r="V22973" s="11"/>
      <c r="W22973" s="11"/>
      <c r="X22973" s="11"/>
    </row>
    <row r="22974" spans="1:24" x14ac:dyDescent="0.55000000000000004">
      <c r="A22974">
        <v>851</v>
      </c>
      <c r="B22974">
        <v>6</v>
      </c>
      <c r="C22974">
        <v>23</v>
      </c>
      <c r="D22974" t="s">
        <v>29</v>
      </c>
      <c r="E22974">
        <v>12</v>
      </c>
      <c r="F22974" t="s">
        <v>28</v>
      </c>
      <c r="G22974">
        <v>0</v>
      </c>
      <c r="M22974">
        <v>0</v>
      </c>
      <c r="N22974" s="11"/>
      <c r="O22974" s="11"/>
      <c r="P22974" s="11"/>
      <c r="Q22974" s="11"/>
      <c r="R22974" s="11"/>
      <c r="S22974" s="11"/>
      <c r="T22974" s="11"/>
      <c r="U22974" s="2">
        <v>-4.19E-2</v>
      </c>
      <c r="V22974" s="11"/>
      <c r="W22974" s="11"/>
      <c r="X22974" s="11"/>
    </row>
    <row r="22975" spans="1:24" x14ac:dyDescent="0.55000000000000004">
      <c r="A22975">
        <v>851</v>
      </c>
      <c r="B22975">
        <v>6</v>
      </c>
      <c r="C22975">
        <v>24</v>
      </c>
      <c r="D22975" t="s">
        <v>30</v>
      </c>
      <c r="E22975">
        <v>13</v>
      </c>
      <c r="F22975" t="s">
        <v>28</v>
      </c>
      <c r="G22975">
        <v>0</v>
      </c>
      <c r="M22975">
        <v>0</v>
      </c>
      <c r="N22975" s="11"/>
      <c r="O22975" s="11"/>
      <c r="P22975" s="11"/>
      <c r="Q22975" s="11"/>
      <c r="R22975" s="11"/>
      <c r="S22975" s="11"/>
      <c r="T22975" s="11"/>
      <c r="U22975" s="2">
        <v>2.1100000000000001E-2</v>
      </c>
      <c r="V22975" s="11"/>
      <c r="W22975" s="11"/>
      <c r="X22975" s="11"/>
    </row>
    <row r="22976" spans="1:24" x14ac:dyDescent="0.55000000000000004">
      <c r="A22976">
        <v>851</v>
      </c>
      <c r="B22976">
        <v>6</v>
      </c>
      <c r="C22976">
        <v>25</v>
      </c>
      <c r="D22976" t="s">
        <v>31</v>
      </c>
      <c r="E22976">
        <v>14</v>
      </c>
      <c r="F22976" t="s">
        <v>28</v>
      </c>
      <c r="G22976">
        <v>4</v>
      </c>
      <c r="M22976">
        <v>9</v>
      </c>
      <c r="N22976" s="11"/>
      <c r="O22976" s="11"/>
      <c r="P22976" s="11"/>
      <c r="Q22976" s="11"/>
      <c r="R22976" s="11"/>
      <c r="S22976" s="11"/>
      <c r="T22976" s="11"/>
      <c r="U22976" s="2">
        <v>-4.19E-2</v>
      </c>
      <c r="V22976" s="11"/>
      <c r="W22976" s="11"/>
      <c r="X22976" s="11"/>
    </row>
    <row r="22977" spans="1:24" x14ac:dyDescent="0.55000000000000004">
      <c r="A22977">
        <v>851</v>
      </c>
      <c r="B22977">
        <v>6</v>
      </c>
      <c r="C22977">
        <v>26</v>
      </c>
      <c r="D22977" t="s">
        <v>32</v>
      </c>
      <c r="E22977">
        <v>15</v>
      </c>
      <c r="F22977" t="s">
        <v>33</v>
      </c>
      <c r="G22977">
        <v>2</v>
      </c>
      <c r="M22977">
        <v>18</v>
      </c>
      <c r="N22977" s="11"/>
      <c r="O22977" s="11"/>
      <c r="P22977" s="11"/>
      <c r="Q22977" s="11"/>
      <c r="R22977" s="11"/>
      <c r="S22977" s="11"/>
      <c r="T22977" s="11"/>
      <c r="U22977" s="2">
        <v>2.1100000000000001E-2</v>
      </c>
      <c r="V22977" s="11"/>
      <c r="W22977" s="11"/>
      <c r="X22977" s="11"/>
    </row>
    <row r="22978" spans="1:24" x14ac:dyDescent="0.55000000000000004">
      <c r="A22978">
        <v>851</v>
      </c>
      <c r="B22978">
        <v>6</v>
      </c>
      <c r="C22978">
        <v>27</v>
      </c>
      <c r="D22978" t="s">
        <v>34</v>
      </c>
      <c r="E22978">
        <v>16</v>
      </c>
      <c r="F22978" t="s">
        <v>28</v>
      </c>
      <c r="G22978">
        <v>24</v>
      </c>
      <c r="M22978">
        <v>50</v>
      </c>
      <c r="N22978" s="11"/>
      <c r="O22978" s="11"/>
      <c r="P22978" s="11"/>
      <c r="Q22978" s="11"/>
      <c r="R22978" s="11"/>
      <c r="S22978" s="11"/>
      <c r="T22978" s="11"/>
      <c r="U22978" s="2">
        <v>4.19E-2</v>
      </c>
      <c r="V22978" s="11"/>
      <c r="W22978" s="11"/>
      <c r="X22978" s="11"/>
    </row>
    <row r="22979" spans="1:24" x14ac:dyDescent="0.55000000000000004">
      <c r="A22979">
        <v>852</v>
      </c>
      <c r="B22979">
        <v>1</v>
      </c>
      <c r="C22979">
        <v>1</v>
      </c>
      <c r="D22979" t="s">
        <v>3</v>
      </c>
      <c r="E22979">
        <v>1</v>
      </c>
      <c r="F22979" t="s">
        <v>9</v>
      </c>
      <c r="G22979">
        <v>26</v>
      </c>
      <c r="M22979">
        <v>41</v>
      </c>
      <c r="N22979" s="9"/>
      <c r="O22979" s="9"/>
      <c r="P22979" s="9"/>
      <c r="Q22979" s="9"/>
      <c r="R22979" s="9"/>
      <c r="S22979" s="10">
        <v>5.9800000000000001E-4</v>
      </c>
      <c r="T22979" s="11"/>
      <c r="U22979" s="11"/>
      <c r="V22979" s="9"/>
      <c r="W22979" s="10">
        <v>7.9799999999999992E-3</v>
      </c>
      <c r="X22979" s="2">
        <v>7.2099999999999996E-4</v>
      </c>
    </row>
    <row r="22980" spans="1:24" x14ac:dyDescent="0.55000000000000004">
      <c r="A22980">
        <v>852</v>
      </c>
      <c r="B22980">
        <v>1</v>
      </c>
      <c r="C22980">
        <v>2</v>
      </c>
      <c r="D22980" t="s">
        <v>5</v>
      </c>
      <c r="E22980">
        <v>2</v>
      </c>
      <c r="F22980" t="s">
        <v>9</v>
      </c>
      <c r="G22980">
        <v>3</v>
      </c>
      <c r="M22980">
        <v>55</v>
      </c>
      <c r="N22980" s="9"/>
      <c r="O22980" s="9"/>
      <c r="P22980" s="9"/>
      <c r="Q22980" s="9"/>
      <c r="R22980" s="9"/>
      <c r="S22980" s="10">
        <v>1.0740000000000001E-3</v>
      </c>
      <c r="T22980" s="11"/>
      <c r="U22980" s="11"/>
      <c r="V22980" s="9"/>
      <c r="W22980" s="10">
        <v>1.2290000000000001E-3</v>
      </c>
      <c r="X22980" s="2">
        <v>1.188E-3</v>
      </c>
    </row>
    <row r="22981" spans="1:24" x14ac:dyDescent="0.55000000000000004">
      <c r="A22981">
        <v>852</v>
      </c>
      <c r="B22981">
        <v>1</v>
      </c>
      <c r="C22981">
        <v>3</v>
      </c>
      <c r="D22981" t="s">
        <v>6</v>
      </c>
      <c r="E22981">
        <v>2</v>
      </c>
      <c r="F22981" t="s">
        <v>9</v>
      </c>
      <c r="G22981">
        <v>10</v>
      </c>
      <c r="M22981">
        <v>83</v>
      </c>
      <c r="N22981" s="9"/>
      <c r="O22981" s="9"/>
      <c r="P22981" s="9"/>
      <c r="Q22981" s="9"/>
      <c r="R22981" s="9"/>
      <c r="S22981" s="10">
        <f t="shared" ref="S22981" si="2560">0.000218*4</f>
        <v>8.7200000000000005E-4</v>
      </c>
      <c r="T22981" s="11"/>
      <c r="U22981" s="11"/>
      <c r="V22981" s="9"/>
      <c r="W22981" s="10">
        <v>9.2299999999999999E-4</v>
      </c>
      <c r="X22981" s="2">
        <v>9.01E-4</v>
      </c>
    </row>
    <row r="22982" spans="1:24" x14ac:dyDescent="0.55000000000000004">
      <c r="A22982">
        <v>852</v>
      </c>
      <c r="B22982">
        <v>1</v>
      </c>
      <c r="C22982">
        <v>4</v>
      </c>
      <c r="D22982" t="s">
        <v>7</v>
      </c>
      <c r="E22982">
        <v>2</v>
      </c>
      <c r="F22982" t="s">
        <v>9</v>
      </c>
      <c r="G22982">
        <v>3</v>
      </c>
      <c r="M22982">
        <v>92</v>
      </c>
      <c r="N22982" s="9"/>
      <c r="O22982" s="9"/>
      <c r="P22982" s="9"/>
      <c r="Q22982" s="9"/>
      <c r="R22982" s="9"/>
      <c r="S22982" s="10">
        <f t="shared" ref="S22982" si="2561">0.000218*2</f>
        <v>4.3600000000000003E-4</v>
      </c>
      <c r="T22982" s="11"/>
      <c r="U22982" s="11"/>
      <c r="V22982" s="9"/>
      <c r="W22982" s="10">
        <v>6.4999999999999997E-4</v>
      </c>
      <c r="X22982" s="2">
        <v>5.4199999999999995E-4</v>
      </c>
    </row>
    <row r="22983" spans="1:24" x14ac:dyDescent="0.55000000000000004">
      <c r="A22983">
        <v>852</v>
      </c>
      <c r="B22983">
        <v>2</v>
      </c>
      <c r="C22983">
        <v>5</v>
      </c>
      <c r="D22983" t="s">
        <v>8</v>
      </c>
      <c r="E22983">
        <v>3</v>
      </c>
      <c r="F22983" t="s">
        <v>9</v>
      </c>
      <c r="G22983">
        <v>5</v>
      </c>
      <c r="M22983">
        <v>21</v>
      </c>
      <c r="N22983" s="2">
        <v>8.7999999999999998E-5</v>
      </c>
      <c r="O22983" s="2">
        <v>2.5399999999999999E-4</v>
      </c>
      <c r="P22983" s="2">
        <v>4.1199999999999999E-4</v>
      </c>
      <c r="Q22983" s="2">
        <v>3.68E-4</v>
      </c>
      <c r="R22983" s="11"/>
      <c r="S22983" s="11"/>
      <c r="T22983" s="11"/>
      <c r="U22983" s="11"/>
      <c r="V22983" s="11"/>
      <c r="W22983" s="11"/>
      <c r="X22983" s="11"/>
    </row>
    <row r="22984" spans="1:24" x14ac:dyDescent="0.55000000000000004">
      <c r="A22984">
        <v>852</v>
      </c>
      <c r="B22984">
        <v>2</v>
      </c>
      <c r="C22984">
        <v>6</v>
      </c>
      <c r="D22984" t="s">
        <v>10</v>
      </c>
      <c r="E22984">
        <v>3</v>
      </c>
      <c r="F22984" t="s">
        <v>9</v>
      </c>
      <c r="G22984">
        <v>46</v>
      </c>
      <c r="M22984">
        <v>26</v>
      </c>
      <c r="N22984" s="2">
        <v>3.9999999999999998E-6</v>
      </c>
      <c r="O22984" s="2">
        <v>4.1999999999999998E-5</v>
      </c>
      <c r="P22984" s="2">
        <v>6.7000000000000002E-5</v>
      </c>
      <c r="Q22984" s="2">
        <v>5.5000000000000002E-5</v>
      </c>
      <c r="R22984" s="11"/>
      <c r="S22984" s="11"/>
      <c r="T22984" s="11"/>
      <c r="U22984" s="11"/>
      <c r="V22984" s="11"/>
      <c r="W22984" s="11"/>
      <c r="X22984" s="11"/>
    </row>
    <row r="22985" spans="1:24" x14ac:dyDescent="0.55000000000000004">
      <c r="A22985">
        <v>852</v>
      </c>
      <c r="B22985">
        <v>2</v>
      </c>
      <c r="C22985">
        <v>7</v>
      </c>
      <c r="D22985" t="s">
        <v>11</v>
      </c>
      <c r="E22985">
        <v>3</v>
      </c>
      <c r="F22985" t="s">
        <v>9</v>
      </c>
      <c r="G22985">
        <v>19</v>
      </c>
      <c r="M22985">
        <v>86</v>
      </c>
      <c r="N22985" s="2">
        <v>1.7E-5</v>
      </c>
      <c r="O22985" s="2">
        <v>1.4899999999999999E-4</v>
      </c>
      <c r="P22985" s="2">
        <v>3.5399999999999999E-4</v>
      </c>
      <c r="Q22985" s="2">
        <v>3.1199999999999999E-4</v>
      </c>
      <c r="R22985" s="11"/>
      <c r="S22985" s="11"/>
      <c r="T22985" s="11"/>
      <c r="U22985" s="11"/>
      <c r="V22985" s="11"/>
      <c r="W22985" s="11"/>
      <c r="X22985" s="11"/>
    </row>
    <row r="22986" spans="1:24" x14ac:dyDescent="0.55000000000000004">
      <c r="A22986">
        <v>852</v>
      </c>
      <c r="B22986">
        <v>2</v>
      </c>
      <c r="C22986">
        <v>8</v>
      </c>
      <c r="D22986" t="s">
        <v>12</v>
      </c>
      <c r="E22986">
        <v>3</v>
      </c>
      <c r="F22986" t="s">
        <v>9</v>
      </c>
      <c r="G22986">
        <v>5</v>
      </c>
      <c r="M22986">
        <v>92</v>
      </c>
      <c r="N22986" s="2">
        <v>1.2E-5</v>
      </c>
      <c r="O22986" s="2">
        <v>1.02E-4</v>
      </c>
      <c r="P22986" s="2">
        <v>2.32E-4</v>
      </c>
      <c r="Q22986" s="2">
        <v>1.9900000000000001E-4</v>
      </c>
      <c r="R22986" s="11"/>
      <c r="S22986" s="11"/>
      <c r="T22986" s="11"/>
      <c r="U22986" s="11"/>
      <c r="V22986" s="11"/>
      <c r="W22986" s="11"/>
      <c r="X22986" s="11"/>
    </row>
    <row r="22987" spans="1:24" x14ac:dyDescent="0.55000000000000004">
      <c r="A22987">
        <v>852</v>
      </c>
      <c r="B22987">
        <v>3</v>
      </c>
      <c r="C22987">
        <v>9</v>
      </c>
      <c r="D22987" t="s">
        <v>13</v>
      </c>
      <c r="E22987">
        <v>4</v>
      </c>
      <c r="F22987" t="s">
        <v>9</v>
      </c>
      <c r="G22987">
        <v>0</v>
      </c>
      <c r="M22987">
        <v>0</v>
      </c>
      <c r="N22987" s="11"/>
      <c r="O22987" s="11"/>
      <c r="P22987" s="11"/>
      <c r="Q22987" s="11"/>
      <c r="R22987" s="11"/>
      <c r="S22987" s="11"/>
      <c r="T22987" s="11"/>
      <c r="U22987" s="11"/>
      <c r="V22987" s="11"/>
      <c r="W22987" s="2">
        <v>5.3999999999999998E-5</v>
      </c>
      <c r="X22987" s="2">
        <v>4.1E-5</v>
      </c>
    </row>
    <row r="22988" spans="1:24" x14ac:dyDescent="0.55000000000000004">
      <c r="A22988">
        <v>852</v>
      </c>
      <c r="B22988">
        <v>3</v>
      </c>
      <c r="C22988">
        <v>10</v>
      </c>
      <c r="D22988" t="s">
        <v>14</v>
      </c>
      <c r="E22988">
        <v>4</v>
      </c>
      <c r="F22988" t="s">
        <v>9</v>
      </c>
      <c r="G22988">
        <v>0</v>
      </c>
      <c r="M22988">
        <v>0</v>
      </c>
      <c r="N22988" s="11"/>
      <c r="O22988" s="11"/>
      <c r="P22988" s="11"/>
      <c r="Q22988" s="11"/>
      <c r="R22988" s="11"/>
      <c r="S22988" s="2">
        <v>2.0100000000000001E-4</v>
      </c>
      <c r="T22988" s="11"/>
      <c r="U22988" s="11"/>
      <c r="V22988" s="11"/>
      <c r="W22988" s="2">
        <v>1.4200000000000001E-4</v>
      </c>
      <c r="X22988" s="2">
        <v>1.35E-4</v>
      </c>
    </row>
    <row r="22989" spans="1:24" x14ac:dyDescent="0.55000000000000004">
      <c r="A22989">
        <v>852</v>
      </c>
      <c r="B22989">
        <v>3</v>
      </c>
      <c r="C22989">
        <v>11</v>
      </c>
      <c r="D22989" t="s">
        <v>15</v>
      </c>
      <c r="E22989">
        <v>5</v>
      </c>
      <c r="F22989" t="s">
        <v>9</v>
      </c>
      <c r="G22989">
        <v>1</v>
      </c>
      <c r="M22989">
        <v>12</v>
      </c>
      <c r="N22989" s="11"/>
      <c r="O22989" s="11"/>
      <c r="P22989" s="11"/>
      <c r="Q22989" s="11"/>
      <c r="R22989" s="11"/>
      <c r="S22989" s="2">
        <v>1.8699999999999999E-4</v>
      </c>
      <c r="T22989" s="11"/>
      <c r="U22989" s="11"/>
      <c r="V22989" s="11"/>
      <c r="W22989" s="2">
        <v>1.3200000000000001E-4</v>
      </c>
      <c r="X22989" s="2">
        <v>1.22E-4</v>
      </c>
    </row>
    <row r="22990" spans="1:24" x14ac:dyDescent="0.55000000000000004">
      <c r="A22990">
        <v>852</v>
      </c>
      <c r="B22990">
        <v>3</v>
      </c>
      <c r="C22990">
        <v>12</v>
      </c>
      <c r="D22990" t="s">
        <v>16</v>
      </c>
      <c r="E22990">
        <v>6</v>
      </c>
      <c r="F22990" t="s">
        <v>9</v>
      </c>
      <c r="G22990">
        <v>4</v>
      </c>
      <c r="M22990">
        <v>18</v>
      </c>
      <c r="N22990" s="11"/>
      <c r="O22990" s="11"/>
      <c r="P22990" s="11"/>
      <c r="Q22990" s="11"/>
      <c r="R22990" s="11"/>
      <c r="S22990" s="11"/>
      <c r="T22990" s="11"/>
      <c r="U22990" s="11"/>
      <c r="V22990" s="11"/>
      <c r="W22990" s="2">
        <v>1.9900000000000001E-4</v>
      </c>
      <c r="X22990" s="2">
        <v>1.7799999999999999E-4</v>
      </c>
    </row>
    <row r="22991" spans="1:24" x14ac:dyDescent="0.55000000000000004">
      <c r="A22991">
        <v>852</v>
      </c>
      <c r="B22991">
        <v>3</v>
      </c>
      <c r="C22991">
        <v>13</v>
      </c>
      <c r="D22991" t="s">
        <v>17</v>
      </c>
      <c r="E22991">
        <v>7</v>
      </c>
      <c r="F22991" t="s">
        <v>9</v>
      </c>
      <c r="G22991">
        <v>15</v>
      </c>
      <c r="M22991">
        <v>21</v>
      </c>
      <c r="N22991" s="2">
        <v>2.5000000000000001E-5</v>
      </c>
      <c r="O22991" s="2">
        <v>1.65E-4</v>
      </c>
      <c r="P22991" s="2">
        <f t="shared" ref="P22991" si="2562">0.000398</f>
        <v>3.9800000000000002E-4</v>
      </c>
      <c r="Q22991" s="2">
        <v>3.1100000000000002E-4</v>
      </c>
      <c r="R22991" s="11"/>
      <c r="S22991" s="11"/>
      <c r="T22991" s="11"/>
      <c r="U22991" s="11"/>
      <c r="V22991" s="11"/>
      <c r="W22991" s="2">
        <v>8.3999999999999995E-5</v>
      </c>
      <c r="X22991" s="2">
        <v>7.7999999999999999E-5</v>
      </c>
    </row>
    <row r="22992" spans="1:24" x14ac:dyDescent="0.55000000000000004">
      <c r="A22992">
        <v>852</v>
      </c>
      <c r="B22992">
        <v>3</v>
      </c>
      <c r="C22992">
        <v>14</v>
      </c>
      <c r="D22992" t="s">
        <v>18</v>
      </c>
      <c r="E22992">
        <v>8</v>
      </c>
      <c r="F22992" t="s">
        <v>9</v>
      </c>
      <c r="G22992">
        <v>4</v>
      </c>
      <c r="M22992">
        <v>35</v>
      </c>
      <c r="N22992" s="2">
        <v>3.3000000000000003E-5</v>
      </c>
      <c r="O22992" s="2">
        <v>1.9900000000000001E-4</v>
      </c>
      <c r="P22992" s="2">
        <v>4.3300000000000001E-4</v>
      </c>
      <c r="Q22992" s="2">
        <v>3.8200000000000002E-4</v>
      </c>
      <c r="R22992" s="11"/>
      <c r="S22992" s="2">
        <v>1.54E-4</v>
      </c>
      <c r="T22992" s="11"/>
      <c r="U22992" s="11"/>
      <c r="V22992" s="11"/>
      <c r="W22992" s="2">
        <v>1.02E-4</v>
      </c>
      <c r="X22992" s="2">
        <v>9.2999999999999997E-5</v>
      </c>
    </row>
    <row r="22993" spans="1:24" x14ac:dyDescent="0.55000000000000004">
      <c r="A22993">
        <v>852</v>
      </c>
      <c r="B22993">
        <v>3</v>
      </c>
      <c r="C22993">
        <v>15</v>
      </c>
      <c r="D22993" t="s">
        <v>19</v>
      </c>
      <c r="E22993">
        <v>4</v>
      </c>
      <c r="F22993" t="s">
        <v>9</v>
      </c>
      <c r="G22993">
        <v>12</v>
      </c>
      <c r="M22993">
        <v>33</v>
      </c>
      <c r="N22993" s="11"/>
      <c r="O22993" s="11"/>
      <c r="P22993" s="11"/>
      <c r="Q22993" s="11"/>
      <c r="R22993" s="11"/>
      <c r="S22993" s="2">
        <v>2.5500000000000002E-4</v>
      </c>
      <c r="T22993" s="11"/>
      <c r="U22993" s="11"/>
      <c r="V22993" s="11"/>
      <c r="W22993" s="2">
        <v>1.6200000000000001E-4</v>
      </c>
      <c r="X22993" s="2">
        <v>1.4999999999999999E-4</v>
      </c>
    </row>
    <row r="22994" spans="1:24" x14ac:dyDescent="0.55000000000000004">
      <c r="A22994">
        <v>852</v>
      </c>
      <c r="B22994">
        <v>4</v>
      </c>
      <c r="C22994">
        <v>16</v>
      </c>
      <c r="D22994" t="s">
        <v>20</v>
      </c>
      <c r="E22994">
        <v>9</v>
      </c>
      <c r="F22994" t="s">
        <v>9</v>
      </c>
      <c r="G22994">
        <v>60</v>
      </c>
      <c r="M22994">
        <v>23</v>
      </c>
      <c r="N22994" s="11"/>
      <c r="O22994" s="11"/>
      <c r="P22994" s="11"/>
      <c r="Q22994" s="11"/>
      <c r="R22994" s="11"/>
      <c r="S22994" s="11"/>
      <c r="T22994" s="11"/>
      <c r="U22994" s="11"/>
      <c r="V22994" s="11"/>
      <c r="W22994" s="2">
        <v>1.9999999999999999E-6</v>
      </c>
      <c r="X22994" s="2">
        <v>1.9999999999999999E-6</v>
      </c>
    </row>
    <row r="22995" spans="1:24" x14ac:dyDescent="0.55000000000000004">
      <c r="A22995">
        <v>852</v>
      </c>
      <c r="B22995">
        <v>5</v>
      </c>
      <c r="C22995">
        <v>17</v>
      </c>
      <c r="D22995" t="s">
        <v>21</v>
      </c>
      <c r="E22995">
        <v>10</v>
      </c>
      <c r="F22995" t="s">
        <v>22</v>
      </c>
      <c r="G22995">
        <v>0</v>
      </c>
      <c r="M22995">
        <v>0</v>
      </c>
      <c r="N22995" s="11"/>
      <c r="O22995" s="11"/>
      <c r="P22995" s="11"/>
      <c r="Q22995" s="11"/>
      <c r="R22995" s="11"/>
      <c r="S22995" s="11"/>
      <c r="T22995" s="2">
        <v>1.7899999999999999E-4</v>
      </c>
      <c r="U22995" s="11"/>
      <c r="V22995" s="11"/>
      <c r="W22995" s="11"/>
      <c r="X22995" s="11"/>
    </row>
    <row r="22996" spans="1:24" x14ac:dyDescent="0.55000000000000004">
      <c r="A22996">
        <v>852</v>
      </c>
      <c r="B22996">
        <v>5</v>
      </c>
      <c r="C22996">
        <v>18</v>
      </c>
      <c r="D22996" t="s">
        <v>23</v>
      </c>
      <c r="E22996">
        <v>11</v>
      </c>
      <c r="F22996" t="s">
        <v>22</v>
      </c>
      <c r="G22996">
        <v>0</v>
      </c>
      <c r="M22996">
        <v>0</v>
      </c>
      <c r="N22996" s="11"/>
      <c r="O22996" s="11"/>
      <c r="P22996" s="11"/>
      <c r="Q22996" s="11"/>
      <c r="R22996" s="2">
        <v>3.5399999999999999E-4</v>
      </c>
      <c r="S22996" s="11"/>
      <c r="T22996" s="11"/>
      <c r="U22996" s="11"/>
      <c r="V22996" s="2">
        <v>1.2300000000000001E-4</v>
      </c>
      <c r="W22996" s="2">
        <v>3.1999999999999999E-5</v>
      </c>
      <c r="X22996" s="2">
        <v>5.5000000000000002E-5</v>
      </c>
    </row>
    <row r="22997" spans="1:24" x14ac:dyDescent="0.55000000000000004">
      <c r="A22997">
        <v>852</v>
      </c>
      <c r="B22997">
        <v>5</v>
      </c>
      <c r="C22997">
        <v>19</v>
      </c>
      <c r="D22997" t="s">
        <v>24</v>
      </c>
      <c r="E22997">
        <v>11</v>
      </c>
      <c r="F22997" t="s">
        <v>22</v>
      </c>
      <c r="G22997">
        <v>24</v>
      </c>
      <c r="M22997">
        <v>22</v>
      </c>
      <c r="N22997" s="11"/>
      <c r="O22997" s="11"/>
      <c r="P22997" s="11"/>
      <c r="Q22997" s="11"/>
      <c r="R22997" s="2">
        <v>5.5400000000000002E-4</v>
      </c>
      <c r="S22997" s="11"/>
      <c r="T22997" s="11"/>
      <c r="U22997" s="11"/>
      <c r="V22997" s="2">
        <v>3.3700000000000001E-4</v>
      </c>
      <c r="W22997" s="2">
        <v>1.9900000000000001E-4</v>
      </c>
      <c r="X22997" s="2">
        <v>2.4499999999999999E-4</v>
      </c>
    </row>
    <row r="22998" spans="1:24" x14ac:dyDescent="0.55000000000000004">
      <c r="A22998">
        <v>852</v>
      </c>
      <c r="B22998">
        <v>5</v>
      </c>
      <c r="C22998">
        <v>20</v>
      </c>
      <c r="D22998" t="s">
        <v>25</v>
      </c>
      <c r="E22998">
        <v>10</v>
      </c>
      <c r="F22998" t="s">
        <v>22</v>
      </c>
      <c r="G22998">
        <v>3648</v>
      </c>
      <c r="M22998">
        <v>46</v>
      </c>
      <c r="N22998" s="11"/>
      <c r="O22998" s="11"/>
      <c r="P22998" s="11"/>
      <c r="Q22998" s="11"/>
      <c r="R22998" s="11"/>
      <c r="S22998" s="11"/>
      <c r="T22998" s="2">
        <v>1.7899999999999999E-4</v>
      </c>
      <c r="U22998" s="11"/>
      <c r="V22998" s="11"/>
      <c r="W22998" s="11"/>
      <c r="X22998" s="11"/>
    </row>
    <row r="22999" spans="1:24" x14ac:dyDescent="0.55000000000000004">
      <c r="A22999">
        <v>852</v>
      </c>
      <c r="B22999">
        <v>5</v>
      </c>
      <c r="C22999">
        <v>21</v>
      </c>
      <c r="D22999" t="s">
        <v>26</v>
      </c>
      <c r="E22999">
        <v>11</v>
      </c>
      <c r="F22999" t="s">
        <v>22</v>
      </c>
      <c r="G22999">
        <v>270</v>
      </c>
      <c r="M22999">
        <v>56</v>
      </c>
      <c r="N22999" s="11"/>
      <c r="O22999" s="11"/>
      <c r="P22999" s="11"/>
      <c r="Q22999" s="11"/>
      <c r="R22999" s="2">
        <v>5.5099999999999995E-4</v>
      </c>
      <c r="S22999" s="11"/>
      <c r="T22999" s="11"/>
      <c r="U22999" s="11"/>
      <c r="V22999" s="2">
        <v>3.3199999999999999E-4</v>
      </c>
      <c r="W22999" s="2">
        <v>1.92E-4</v>
      </c>
      <c r="X22999" s="2">
        <v>2.33E-4</v>
      </c>
    </row>
    <row r="23000" spans="1:24" x14ac:dyDescent="0.55000000000000004">
      <c r="A23000">
        <v>852</v>
      </c>
      <c r="B23000">
        <v>5</v>
      </c>
      <c r="C23000">
        <v>22</v>
      </c>
      <c r="D23000" t="s">
        <v>27</v>
      </c>
      <c r="E23000">
        <v>11</v>
      </c>
      <c r="F23000" t="s">
        <v>28</v>
      </c>
      <c r="G23000">
        <v>16</v>
      </c>
      <c r="M23000">
        <v>59</v>
      </c>
      <c r="N23000" s="11"/>
      <c r="O23000" s="11"/>
      <c r="P23000" s="11"/>
      <c r="Q23000" s="11"/>
      <c r="R23000" s="2">
        <v>2.7599999999999999E-4</v>
      </c>
      <c r="S23000" s="11"/>
      <c r="T23000" s="11"/>
      <c r="U23000" s="11"/>
      <c r="V23000" s="11"/>
      <c r="W23000" s="11"/>
      <c r="X23000" s="11"/>
    </row>
    <row r="23001" spans="1:24" x14ac:dyDescent="0.55000000000000004">
      <c r="A23001">
        <v>852</v>
      </c>
      <c r="B23001">
        <v>6</v>
      </c>
      <c r="C23001">
        <v>23</v>
      </c>
      <c r="D23001" t="s">
        <v>29</v>
      </c>
      <c r="E23001">
        <v>12</v>
      </c>
      <c r="F23001" t="s">
        <v>28</v>
      </c>
      <c r="G23001">
        <v>0</v>
      </c>
      <c r="M23001">
        <v>0</v>
      </c>
      <c r="N23001" s="11"/>
      <c r="O23001" s="11"/>
      <c r="P23001" s="11"/>
      <c r="Q23001" s="11"/>
      <c r="R23001" s="11"/>
      <c r="S23001" s="11"/>
      <c r="T23001" s="11"/>
      <c r="U23001" s="2">
        <v>-4.19E-2</v>
      </c>
      <c r="V23001" s="11"/>
      <c r="W23001" s="11"/>
      <c r="X23001" s="11"/>
    </row>
    <row r="23002" spans="1:24" x14ac:dyDescent="0.55000000000000004">
      <c r="A23002">
        <v>852</v>
      </c>
      <c r="B23002">
        <v>6</v>
      </c>
      <c r="C23002">
        <v>24</v>
      </c>
      <c r="D23002" t="s">
        <v>30</v>
      </c>
      <c r="E23002">
        <v>13</v>
      </c>
      <c r="F23002" t="s">
        <v>28</v>
      </c>
      <c r="G23002">
        <v>0</v>
      </c>
      <c r="M23002">
        <v>0</v>
      </c>
      <c r="N23002" s="11"/>
      <c r="O23002" s="11"/>
      <c r="P23002" s="11"/>
      <c r="Q23002" s="11"/>
      <c r="R23002" s="11"/>
      <c r="S23002" s="11"/>
      <c r="T23002" s="11"/>
      <c r="U23002" s="2">
        <v>2.1100000000000001E-2</v>
      </c>
      <c r="V23002" s="11"/>
      <c r="W23002" s="11"/>
      <c r="X23002" s="11"/>
    </row>
    <row r="23003" spans="1:24" x14ac:dyDescent="0.55000000000000004">
      <c r="A23003">
        <v>852</v>
      </c>
      <c r="B23003">
        <v>6</v>
      </c>
      <c r="C23003">
        <v>25</v>
      </c>
      <c r="D23003" t="s">
        <v>31</v>
      </c>
      <c r="E23003">
        <v>14</v>
      </c>
      <c r="F23003" t="s">
        <v>28</v>
      </c>
      <c r="G23003">
        <v>0</v>
      </c>
      <c r="M23003">
        <v>0</v>
      </c>
      <c r="N23003" s="11"/>
      <c r="O23003" s="11"/>
      <c r="P23003" s="11"/>
      <c r="Q23003" s="11"/>
      <c r="R23003" s="11"/>
      <c r="S23003" s="11"/>
      <c r="T23003" s="11"/>
      <c r="U23003" s="2">
        <v>-4.19E-2</v>
      </c>
      <c r="V23003" s="11"/>
      <c r="W23003" s="11"/>
      <c r="X23003" s="11"/>
    </row>
    <row r="23004" spans="1:24" x14ac:dyDescent="0.55000000000000004">
      <c r="A23004">
        <v>852</v>
      </c>
      <c r="B23004">
        <v>6</v>
      </c>
      <c r="C23004">
        <v>26</v>
      </c>
      <c r="D23004" t="s">
        <v>32</v>
      </c>
      <c r="E23004">
        <v>15</v>
      </c>
      <c r="F23004" t="s">
        <v>33</v>
      </c>
      <c r="G23004">
        <v>2</v>
      </c>
      <c r="M23004">
        <v>15</v>
      </c>
      <c r="N23004" s="11"/>
      <c r="O23004" s="11"/>
      <c r="P23004" s="11"/>
      <c r="Q23004" s="11"/>
      <c r="R23004" s="11"/>
      <c r="S23004" s="11"/>
      <c r="T23004" s="11"/>
      <c r="U23004" s="2">
        <v>2.1100000000000001E-2</v>
      </c>
      <c r="V23004" s="11"/>
      <c r="W23004" s="11"/>
      <c r="X23004" s="11"/>
    </row>
    <row r="23005" spans="1:24" x14ac:dyDescent="0.55000000000000004">
      <c r="A23005">
        <v>852</v>
      </c>
      <c r="B23005">
        <v>6</v>
      </c>
      <c r="C23005">
        <v>27</v>
      </c>
      <c r="D23005" t="s">
        <v>34</v>
      </c>
      <c r="E23005">
        <v>16</v>
      </c>
      <c r="F23005" t="s">
        <v>28</v>
      </c>
      <c r="G23005">
        <v>28</v>
      </c>
      <c r="M23005">
        <v>42</v>
      </c>
      <c r="N23005" s="11"/>
      <c r="O23005" s="11"/>
      <c r="P23005" s="11"/>
      <c r="Q23005" s="11"/>
      <c r="R23005" s="11"/>
      <c r="S23005" s="11"/>
      <c r="T23005" s="11"/>
      <c r="U23005" s="2">
        <v>4.19E-2</v>
      </c>
      <c r="V23005" s="11"/>
      <c r="W23005" s="11"/>
      <c r="X23005" s="11"/>
    </row>
    <row r="23006" spans="1:24" x14ac:dyDescent="0.55000000000000004">
      <c r="A23006">
        <v>853</v>
      </c>
      <c r="B23006">
        <v>1</v>
      </c>
      <c r="C23006">
        <v>1</v>
      </c>
      <c r="D23006" t="s">
        <v>3</v>
      </c>
      <c r="E23006">
        <v>1</v>
      </c>
      <c r="F23006" t="s">
        <v>4</v>
      </c>
      <c r="G23006">
        <v>28</v>
      </c>
      <c r="M23006">
        <v>44</v>
      </c>
      <c r="N23006" s="9"/>
      <c r="O23006" s="9"/>
      <c r="P23006" s="9"/>
      <c r="Q23006" s="9"/>
      <c r="R23006" s="9"/>
      <c r="S23006" s="10">
        <v>5.9800000000000001E-4</v>
      </c>
      <c r="T23006" s="11"/>
      <c r="U23006" s="11"/>
      <c r="V23006" s="9"/>
      <c r="W23006" s="10">
        <v>7.9799999999999992E-3</v>
      </c>
      <c r="X23006" s="2">
        <v>7.2099999999999996E-4</v>
      </c>
    </row>
    <row r="23007" spans="1:24" x14ac:dyDescent="0.55000000000000004">
      <c r="A23007">
        <v>853</v>
      </c>
      <c r="B23007">
        <v>1</v>
      </c>
      <c r="C23007">
        <v>2</v>
      </c>
      <c r="D23007" t="s">
        <v>5</v>
      </c>
      <c r="E23007">
        <v>2</v>
      </c>
      <c r="F23007" t="s">
        <v>4</v>
      </c>
      <c r="G23007">
        <v>3</v>
      </c>
      <c r="M23007">
        <v>55</v>
      </c>
      <c r="N23007" s="9"/>
      <c r="O23007" s="9"/>
      <c r="P23007" s="9"/>
      <c r="Q23007" s="9"/>
      <c r="R23007" s="9"/>
      <c r="S23007" s="10">
        <v>1.0740000000000001E-3</v>
      </c>
      <c r="T23007" s="11"/>
      <c r="U23007" s="11"/>
      <c r="V23007" s="9"/>
      <c r="W23007" s="10">
        <v>1.2290000000000001E-3</v>
      </c>
      <c r="X23007" s="2">
        <v>1.188E-3</v>
      </c>
    </row>
    <row r="23008" spans="1:24" x14ac:dyDescent="0.55000000000000004">
      <c r="A23008">
        <v>853</v>
      </c>
      <c r="B23008">
        <v>1</v>
      </c>
      <c r="C23008">
        <v>3</v>
      </c>
      <c r="D23008" t="s">
        <v>6</v>
      </c>
      <c r="E23008">
        <v>2</v>
      </c>
      <c r="F23008" t="s">
        <v>4</v>
      </c>
      <c r="G23008">
        <v>2</v>
      </c>
      <c r="M23008">
        <v>81</v>
      </c>
      <c r="N23008" s="9"/>
      <c r="O23008" s="9"/>
      <c r="P23008" s="9"/>
      <c r="Q23008" s="9"/>
      <c r="R23008" s="9"/>
      <c r="S23008" s="10">
        <f t="shared" ref="S23008" si="2563">0.000218*4</f>
        <v>8.7200000000000005E-4</v>
      </c>
      <c r="T23008" s="11"/>
      <c r="U23008" s="11"/>
      <c r="V23008" s="9"/>
      <c r="W23008" s="10">
        <v>9.2299999999999999E-4</v>
      </c>
      <c r="X23008" s="2">
        <v>9.01E-4</v>
      </c>
    </row>
    <row r="23009" spans="1:24" x14ac:dyDescent="0.55000000000000004">
      <c r="A23009">
        <v>853</v>
      </c>
      <c r="B23009">
        <v>1</v>
      </c>
      <c r="C23009">
        <v>4</v>
      </c>
      <c r="D23009" t="s">
        <v>7</v>
      </c>
      <c r="E23009">
        <v>2</v>
      </c>
      <c r="F23009" t="s">
        <v>4</v>
      </c>
      <c r="G23009">
        <v>9</v>
      </c>
      <c r="M23009">
        <v>80</v>
      </c>
      <c r="N23009" s="9"/>
      <c r="O23009" s="9"/>
      <c r="P23009" s="9"/>
      <c r="Q23009" s="9"/>
      <c r="R23009" s="9"/>
      <c r="S23009" s="10">
        <f t="shared" ref="S23009" si="2564">0.000218*2</f>
        <v>4.3600000000000003E-4</v>
      </c>
      <c r="T23009" s="11"/>
      <c r="U23009" s="11"/>
      <c r="V23009" s="9"/>
      <c r="W23009" s="10">
        <v>6.4999999999999997E-4</v>
      </c>
      <c r="X23009" s="2">
        <v>5.4199999999999995E-4</v>
      </c>
    </row>
    <row r="23010" spans="1:24" x14ac:dyDescent="0.55000000000000004">
      <c r="A23010">
        <v>853</v>
      </c>
      <c r="B23010">
        <v>2</v>
      </c>
      <c r="C23010">
        <v>5</v>
      </c>
      <c r="D23010" t="s">
        <v>8</v>
      </c>
      <c r="E23010">
        <v>3</v>
      </c>
      <c r="F23010" t="s">
        <v>9</v>
      </c>
      <c r="G23010">
        <v>5</v>
      </c>
      <c r="M23010">
        <v>9</v>
      </c>
      <c r="N23010" s="2">
        <v>8.7999999999999998E-5</v>
      </c>
      <c r="O23010" s="2">
        <v>2.5399999999999999E-4</v>
      </c>
      <c r="P23010" s="2">
        <v>4.1199999999999999E-4</v>
      </c>
      <c r="Q23010" s="2">
        <v>3.68E-4</v>
      </c>
      <c r="R23010" s="11"/>
      <c r="S23010" s="11"/>
      <c r="T23010" s="11"/>
      <c r="U23010" s="11"/>
      <c r="V23010" s="11"/>
      <c r="W23010" s="11"/>
      <c r="X23010" s="11"/>
    </row>
    <row r="23011" spans="1:24" x14ac:dyDescent="0.55000000000000004">
      <c r="A23011">
        <v>853</v>
      </c>
      <c r="B23011">
        <v>2</v>
      </c>
      <c r="C23011">
        <v>6</v>
      </c>
      <c r="D23011" t="s">
        <v>10</v>
      </c>
      <c r="E23011">
        <v>3</v>
      </c>
      <c r="F23011" t="s">
        <v>9</v>
      </c>
      <c r="G23011">
        <v>37</v>
      </c>
      <c r="M23011">
        <v>31</v>
      </c>
      <c r="N23011" s="2">
        <v>3.9999999999999998E-6</v>
      </c>
      <c r="O23011" s="2">
        <v>4.1999999999999998E-5</v>
      </c>
      <c r="P23011" s="2">
        <v>6.7000000000000002E-5</v>
      </c>
      <c r="Q23011" s="2">
        <v>5.5000000000000002E-5</v>
      </c>
      <c r="R23011" s="11"/>
      <c r="S23011" s="11"/>
      <c r="T23011" s="11"/>
      <c r="U23011" s="11"/>
      <c r="V23011" s="11"/>
      <c r="W23011" s="11"/>
      <c r="X23011" s="11"/>
    </row>
    <row r="23012" spans="1:24" x14ac:dyDescent="0.55000000000000004">
      <c r="A23012">
        <v>853</v>
      </c>
      <c r="B23012">
        <v>2</v>
      </c>
      <c r="C23012">
        <v>7</v>
      </c>
      <c r="D23012" t="s">
        <v>11</v>
      </c>
      <c r="E23012">
        <v>3</v>
      </c>
      <c r="F23012" t="s">
        <v>9</v>
      </c>
      <c r="G23012">
        <v>30</v>
      </c>
      <c r="M23012">
        <v>84</v>
      </c>
      <c r="N23012" s="2">
        <v>1.7E-5</v>
      </c>
      <c r="O23012" s="2">
        <v>1.4899999999999999E-4</v>
      </c>
      <c r="P23012" s="2">
        <v>3.5399999999999999E-4</v>
      </c>
      <c r="Q23012" s="2">
        <v>3.1199999999999999E-4</v>
      </c>
      <c r="R23012" s="11"/>
      <c r="S23012" s="11"/>
      <c r="T23012" s="11"/>
      <c r="U23012" s="11"/>
      <c r="V23012" s="11"/>
      <c r="W23012" s="11"/>
      <c r="X23012" s="11"/>
    </row>
    <row r="23013" spans="1:24" x14ac:dyDescent="0.55000000000000004">
      <c r="A23013">
        <v>853</v>
      </c>
      <c r="B23013">
        <v>2</v>
      </c>
      <c r="C23013">
        <v>8</v>
      </c>
      <c r="D23013" t="s">
        <v>12</v>
      </c>
      <c r="E23013">
        <v>3</v>
      </c>
      <c r="F23013" t="s">
        <v>9</v>
      </c>
      <c r="G23013">
        <v>6</v>
      </c>
      <c r="M23013">
        <v>96</v>
      </c>
      <c r="N23013" s="2">
        <v>1.2E-5</v>
      </c>
      <c r="O23013" s="2">
        <v>1.02E-4</v>
      </c>
      <c r="P23013" s="2">
        <v>2.32E-4</v>
      </c>
      <c r="Q23013" s="2">
        <v>1.9900000000000001E-4</v>
      </c>
      <c r="R23013" s="11"/>
      <c r="S23013" s="11"/>
      <c r="T23013" s="11"/>
      <c r="U23013" s="11"/>
      <c r="V23013" s="11"/>
      <c r="W23013" s="11"/>
      <c r="X23013" s="11"/>
    </row>
    <row r="23014" spans="1:24" x14ac:dyDescent="0.55000000000000004">
      <c r="A23014">
        <v>853</v>
      </c>
      <c r="B23014">
        <v>3</v>
      </c>
      <c r="C23014">
        <v>9</v>
      </c>
      <c r="D23014" t="s">
        <v>13</v>
      </c>
      <c r="E23014">
        <v>4</v>
      </c>
      <c r="F23014" t="s">
        <v>9</v>
      </c>
      <c r="G23014">
        <v>61</v>
      </c>
      <c r="M23014">
        <v>0</v>
      </c>
      <c r="N23014" s="11"/>
      <c r="O23014" s="11"/>
      <c r="P23014" s="11"/>
      <c r="Q23014" s="11"/>
      <c r="R23014" s="11"/>
      <c r="S23014" s="11"/>
      <c r="T23014" s="11"/>
      <c r="U23014" s="11"/>
      <c r="V23014" s="11"/>
      <c r="W23014" s="2">
        <v>5.3999999999999998E-5</v>
      </c>
      <c r="X23014" s="2">
        <v>4.1E-5</v>
      </c>
    </row>
    <row r="23015" spans="1:24" x14ac:dyDescent="0.55000000000000004">
      <c r="A23015">
        <v>853</v>
      </c>
      <c r="B23015">
        <v>3</v>
      </c>
      <c r="C23015">
        <v>10</v>
      </c>
      <c r="D23015" t="s">
        <v>14</v>
      </c>
      <c r="E23015">
        <v>4</v>
      </c>
      <c r="F23015" t="s">
        <v>9</v>
      </c>
      <c r="G23015">
        <v>0</v>
      </c>
      <c r="M23015">
        <v>0</v>
      </c>
      <c r="N23015" s="11"/>
      <c r="O23015" s="11"/>
      <c r="P23015" s="11"/>
      <c r="Q23015" s="11"/>
      <c r="R23015" s="11"/>
      <c r="S23015" s="2">
        <v>2.0100000000000001E-4</v>
      </c>
      <c r="T23015" s="11"/>
      <c r="U23015" s="11"/>
      <c r="V23015" s="11"/>
      <c r="W23015" s="2">
        <v>1.4200000000000001E-4</v>
      </c>
      <c r="X23015" s="2">
        <v>1.35E-4</v>
      </c>
    </row>
    <row r="23016" spans="1:24" x14ac:dyDescent="0.55000000000000004">
      <c r="A23016">
        <v>853</v>
      </c>
      <c r="B23016">
        <v>3</v>
      </c>
      <c r="C23016">
        <v>11</v>
      </c>
      <c r="D23016" t="s">
        <v>15</v>
      </c>
      <c r="E23016">
        <v>5</v>
      </c>
      <c r="F23016" t="s">
        <v>9</v>
      </c>
      <c r="G23016">
        <v>1</v>
      </c>
      <c r="M23016">
        <v>17</v>
      </c>
      <c r="N23016" s="11"/>
      <c r="O23016" s="11"/>
      <c r="P23016" s="11"/>
      <c r="Q23016" s="11"/>
      <c r="R23016" s="11"/>
      <c r="S23016" s="2">
        <v>1.8699999999999999E-4</v>
      </c>
      <c r="T23016" s="11"/>
      <c r="U23016" s="11"/>
      <c r="V23016" s="11"/>
      <c r="W23016" s="2">
        <v>1.3200000000000001E-4</v>
      </c>
      <c r="X23016" s="2">
        <v>1.22E-4</v>
      </c>
    </row>
    <row r="23017" spans="1:24" x14ac:dyDescent="0.55000000000000004">
      <c r="A23017">
        <v>853</v>
      </c>
      <c r="B23017">
        <v>3</v>
      </c>
      <c r="C23017">
        <v>12</v>
      </c>
      <c r="D23017" t="s">
        <v>16</v>
      </c>
      <c r="E23017">
        <v>6</v>
      </c>
      <c r="F23017" t="s">
        <v>9</v>
      </c>
      <c r="G23017">
        <v>4</v>
      </c>
      <c r="M23017">
        <v>19</v>
      </c>
      <c r="N23017" s="11"/>
      <c r="O23017" s="11"/>
      <c r="P23017" s="11"/>
      <c r="Q23017" s="11"/>
      <c r="R23017" s="11"/>
      <c r="S23017" s="11"/>
      <c r="T23017" s="11"/>
      <c r="U23017" s="11"/>
      <c r="V23017" s="11"/>
      <c r="W23017" s="2">
        <v>1.9900000000000001E-4</v>
      </c>
      <c r="X23017" s="2">
        <v>1.7799999999999999E-4</v>
      </c>
    </row>
    <row r="23018" spans="1:24" x14ac:dyDescent="0.55000000000000004">
      <c r="A23018">
        <v>853</v>
      </c>
      <c r="B23018">
        <v>3</v>
      </c>
      <c r="C23018">
        <v>13</v>
      </c>
      <c r="D23018" t="s">
        <v>17</v>
      </c>
      <c r="E23018">
        <v>7</v>
      </c>
      <c r="F23018" t="s">
        <v>9</v>
      </c>
      <c r="G23018">
        <v>15</v>
      </c>
      <c r="M23018">
        <v>20</v>
      </c>
      <c r="N23018" s="2">
        <v>2.5000000000000001E-5</v>
      </c>
      <c r="O23018" s="2">
        <v>1.65E-4</v>
      </c>
      <c r="P23018" s="2">
        <f t="shared" ref="P23018" si="2565">0.000398</f>
        <v>3.9800000000000002E-4</v>
      </c>
      <c r="Q23018" s="2">
        <v>3.1100000000000002E-4</v>
      </c>
      <c r="R23018" s="11"/>
      <c r="S23018" s="11"/>
      <c r="T23018" s="11"/>
      <c r="U23018" s="11"/>
      <c r="V23018" s="11"/>
      <c r="W23018" s="2">
        <v>8.3999999999999995E-5</v>
      </c>
      <c r="X23018" s="2">
        <v>7.7999999999999999E-5</v>
      </c>
    </row>
    <row r="23019" spans="1:24" x14ac:dyDescent="0.55000000000000004">
      <c r="A23019">
        <v>853</v>
      </c>
      <c r="B23019">
        <v>3</v>
      </c>
      <c r="C23019">
        <v>14</v>
      </c>
      <c r="D23019" t="s">
        <v>18</v>
      </c>
      <c r="E23019">
        <v>8</v>
      </c>
      <c r="F23019" t="s">
        <v>9</v>
      </c>
      <c r="G23019">
        <v>3</v>
      </c>
      <c r="M23019">
        <v>40</v>
      </c>
      <c r="N23019" s="2">
        <v>3.3000000000000003E-5</v>
      </c>
      <c r="O23019" s="2">
        <v>1.9900000000000001E-4</v>
      </c>
      <c r="P23019" s="2">
        <v>4.3300000000000001E-4</v>
      </c>
      <c r="Q23019" s="2">
        <v>3.8200000000000002E-4</v>
      </c>
      <c r="R23019" s="11"/>
      <c r="S23019" s="2">
        <v>1.54E-4</v>
      </c>
      <c r="T23019" s="11"/>
      <c r="U23019" s="11"/>
      <c r="V23019" s="11"/>
      <c r="W23019" s="2">
        <v>1.02E-4</v>
      </c>
      <c r="X23019" s="2">
        <v>9.2999999999999997E-5</v>
      </c>
    </row>
    <row r="23020" spans="1:24" x14ac:dyDescent="0.55000000000000004">
      <c r="A23020">
        <v>853</v>
      </c>
      <c r="B23020">
        <v>3</v>
      </c>
      <c r="C23020">
        <v>15</v>
      </c>
      <c r="D23020" t="s">
        <v>19</v>
      </c>
      <c r="E23020">
        <v>4</v>
      </c>
      <c r="F23020" t="s">
        <v>9</v>
      </c>
      <c r="G23020">
        <v>10</v>
      </c>
      <c r="M23020">
        <v>35</v>
      </c>
      <c r="N23020" s="11"/>
      <c r="O23020" s="11"/>
      <c r="P23020" s="11"/>
      <c r="Q23020" s="11"/>
      <c r="R23020" s="11"/>
      <c r="S23020" s="2">
        <v>2.5500000000000002E-4</v>
      </c>
      <c r="T23020" s="11"/>
      <c r="U23020" s="11"/>
      <c r="V23020" s="11"/>
      <c r="W23020" s="2">
        <v>1.6200000000000001E-4</v>
      </c>
      <c r="X23020" s="2">
        <v>1.4999999999999999E-4</v>
      </c>
    </row>
    <row r="23021" spans="1:24" x14ac:dyDescent="0.55000000000000004">
      <c r="A23021">
        <v>853</v>
      </c>
      <c r="B23021">
        <v>4</v>
      </c>
      <c r="C23021">
        <v>16</v>
      </c>
      <c r="D23021" t="s">
        <v>20</v>
      </c>
      <c r="E23021">
        <v>9</v>
      </c>
      <c r="F23021" t="s">
        <v>9</v>
      </c>
      <c r="G23021">
        <v>60</v>
      </c>
      <c r="M23021">
        <v>24</v>
      </c>
      <c r="N23021" s="11"/>
      <c r="O23021" s="11"/>
      <c r="P23021" s="11"/>
      <c r="Q23021" s="11"/>
      <c r="R23021" s="11"/>
      <c r="S23021" s="11"/>
      <c r="T23021" s="11"/>
      <c r="U23021" s="11"/>
      <c r="V23021" s="11"/>
      <c r="W23021" s="2">
        <v>1.9999999999999999E-6</v>
      </c>
      <c r="X23021" s="2">
        <v>1.9999999999999999E-6</v>
      </c>
    </row>
    <row r="23022" spans="1:24" x14ac:dyDescent="0.55000000000000004">
      <c r="A23022">
        <v>853</v>
      </c>
      <c r="B23022">
        <v>5</v>
      </c>
      <c r="C23022">
        <v>17</v>
      </c>
      <c r="D23022" t="s">
        <v>21</v>
      </c>
      <c r="E23022">
        <v>10</v>
      </c>
      <c r="F23022" t="s">
        <v>22</v>
      </c>
      <c r="G23022">
        <v>0</v>
      </c>
      <c r="M23022">
        <v>0</v>
      </c>
      <c r="N23022" s="11"/>
      <c r="O23022" s="11"/>
      <c r="P23022" s="11"/>
      <c r="Q23022" s="11"/>
      <c r="R23022" s="11"/>
      <c r="S23022" s="11"/>
      <c r="T23022" s="2">
        <v>1.7899999999999999E-4</v>
      </c>
      <c r="U23022" s="11"/>
      <c r="V23022" s="11"/>
      <c r="W23022" s="11"/>
      <c r="X23022" s="11"/>
    </row>
    <row r="23023" spans="1:24" x14ac:dyDescent="0.55000000000000004">
      <c r="A23023">
        <v>853</v>
      </c>
      <c r="B23023">
        <v>5</v>
      </c>
      <c r="C23023">
        <v>18</v>
      </c>
      <c r="D23023" t="s">
        <v>23</v>
      </c>
      <c r="E23023">
        <v>11</v>
      </c>
      <c r="F23023" t="s">
        <v>22</v>
      </c>
      <c r="G23023">
        <v>0</v>
      </c>
      <c r="M23023">
        <v>0</v>
      </c>
      <c r="N23023" s="11"/>
      <c r="O23023" s="11"/>
      <c r="P23023" s="11"/>
      <c r="Q23023" s="11"/>
      <c r="R23023" s="2">
        <v>3.5399999999999999E-4</v>
      </c>
      <c r="S23023" s="11"/>
      <c r="T23023" s="11"/>
      <c r="U23023" s="11"/>
      <c r="V23023" s="2">
        <v>1.2300000000000001E-4</v>
      </c>
      <c r="W23023" s="2">
        <v>3.1999999999999999E-5</v>
      </c>
      <c r="X23023" s="2">
        <v>5.5000000000000002E-5</v>
      </c>
    </row>
    <row r="23024" spans="1:24" x14ac:dyDescent="0.55000000000000004">
      <c r="A23024">
        <v>853</v>
      </c>
      <c r="B23024">
        <v>5</v>
      </c>
      <c r="C23024">
        <v>19</v>
      </c>
      <c r="D23024" t="s">
        <v>24</v>
      </c>
      <c r="E23024">
        <v>11</v>
      </c>
      <c r="F23024" t="s">
        <v>22</v>
      </c>
      <c r="G23024">
        <v>25</v>
      </c>
      <c r="M23024">
        <v>24</v>
      </c>
      <c r="N23024" s="11"/>
      <c r="O23024" s="11"/>
      <c r="P23024" s="11"/>
      <c r="Q23024" s="11"/>
      <c r="R23024" s="2">
        <v>5.5400000000000002E-4</v>
      </c>
      <c r="S23024" s="11"/>
      <c r="T23024" s="11"/>
      <c r="U23024" s="11"/>
      <c r="V23024" s="2">
        <v>3.3700000000000001E-4</v>
      </c>
      <c r="W23024" s="2">
        <v>1.9900000000000001E-4</v>
      </c>
      <c r="X23024" s="2">
        <v>2.4499999999999999E-4</v>
      </c>
    </row>
    <row r="23025" spans="1:24" x14ac:dyDescent="0.55000000000000004">
      <c r="A23025">
        <v>853</v>
      </c>
      <c r="B23025">
        <v>5</v>
      </c>
      <c r="C23025">
        <v>20</v>
      </c>
      <c r="D23025" t="s">
        <v>25</v>
      </c>
      <c r="E23025">
        <v>10</v>
      </c>
      <c r="F23025" t="s">
        <v>22</v>
      </c>
      <c r="G23025">
        <v>3476</v>
      </c>
      <c r="M23025">
        <v>47</v>
      </c>
      <c r="N23025" s="11"/>
      <c r="O23025" s="11"/>
      <c r="P23025" s="11"/>
      <c r="Q23025" s="11"/>
      <c r="R23025" s="11"/>
      <c r="S23025" s="11"/>
      <c r="T23025" s="2">
        <v>1.7899999999999999E-4</v>
      </c>
      <c r="U23025" s="11"/>
      <c r="V23025" s="11"/>
      <c r="W23025" s="11"/>
      <c r="X23025" s="11"/>
    </row>
    <row r="23026" spans="1:24" x14ac:dyDescent="0.55000000000000004">
      <c r="A23026">
        <v>853</v>
      </c>
      <c r="B23026">
        <v>5</v>
      </c>
      <c r="C23026">
        <v>21</v>
      </c>
      <c r="D23026" t="s">
        <v>26</v>
      </c>
      <c r="E23026">
        <v>11</v>
      </c>
      <c r="F23026" t="s">
        <v>22</v>
      </c>
      <c r="G23026">
        <v>429</v>
      </c>
      <c r="M23026">
        <v>62</v>
      </c>
      <c r="N23026" s="11"/>
      <c r="O23026" s="11"/>
      <c r="P23026" s="11"/>
      <c r="Q23026" s="11"/>
      <c r="R23026" s="2">
        <v>5.5099999999999995E-4</v>
      </c>
      <c r="S23026" s="11"/>
      <c r="T23026" s="11"/>
      <c r="U23026" s="11"/>
      <c r="V23026" s="2">
        <v>3.3199999999999999E-4</v>
      </c>
      <c r="W23026" s="2">
        <v>1.92E-4</v>
      </c>
      <c r="X23026" s="2">
        <v>2.33E-4</v>
      </c>
    </row>
    <row r="23027" spans="1:24" x14ac:dyDescent="0.55000000000000004">
      <c r="A23027">
        <v>853</v>
      </c>
      <c r="B23027">
        <v>5</v>
      </c>
      <c r="C23027">
        <v>22</v>
      </c>
      <c r="D23027" t="s">
        <v>27</v>
      </c>
      <c r="E23027">
        <v>11</v>
      </c>
      <c r="F23027" t="s">
        <v>28</v>
      </c>
      <c r="G23027">
        <v>18</v>
      </c>
      <c r="M23027">
        <v>44</v>
      </c>
      <c r="N23027" s="11"/>
      <c r="O23027" s="11"/>
      <c r="P23027" s="11"/>
      <c r="Q23027" s="11"/>
      <c r="R23027" s="2">
        <v>2.7599999999999999E-4</v>
      </c>
      <c r="S23027" s="11"/>
      <c r="T23027" s="11"/>
      <c r="U23027" s="11"/>
      <c r="V23027" s="11"/>
      <c r="W23027" s="11"/>
      <c r="X23027" s="11"/>
    </row>
    <row r="23028" spans="1:24" x14ac:dyDescent="0.55000000000000004">
      <c r="A23028">
        <v>853</v>
      </c>
      <c r="B23028">
        <v>6</v>
      </c>
      <c r="C23028">
        <v>23</v>
      </c>
      <c r="D23028" t="s">
        <v>29</v>
      </c>
      <c r="E23028">
        <v>12</v>
      </c>
      <c r="F23028" t="s">
        <v>28</v>
      </c>
      <c r="G23028">
        <v>0</v>
      </c>
      <c r="M23028">
        <v>0</v>
      </c>
      <c r="N23028" s="11"/>
      <c r="O23028" s="11"/>
      <c r="P23028" s="11"/>
      <c r="Q23028" s="11"/>
      <c r="R23028" s="11"/>
      <c r="S23028" s="11"/>
      <c r="T23028" s="11"/>
      <c r="U23028" s="2">
        <v>-4.19E-2</v>
      </c>
      <c r="V23028" s="11"/>
      <c r="W23028" s="11"/>
      <c r="X23028" s="11"/>
    </row>
    <row r="23029" spans="1:24" x14ac:dyDescent="0.55000000000000004">
      <c r="A23029">
        <v>853</v>
      </c>
      <c r="B23029">
        <v>6</v>
      </c>
      <c r="C23029">
        <v>24</v>
      </c>
      <c r="D23029" t="s">
        <v>30</v>
      </c>
      <c r="E23029">
        <v>13</v>
      </c>
      <c r="F23029" t="s">
        <v>28</v>
      </c>
      <c r="G23029">
        <v>0</v>
      </c>
      <c r="M23029">
        <v>0</v>
      </c>
      <c r="N23029" s="11"/>
      <c r="O23029" s="11"/>
      <c r="P23029" s="11"/>
      <c r="Q23029" s="11"/>
      <c r="R23029" s="11"/>
      <c r="S23029" s="11"/>
      <c r="T23029" s="11"/>
      <c r="U23029" s="2">
        <v>2.1100000000000001E-2</v>
      </c>
      <c r="V23029" s="11"/>
      <c r="W23029" s="11"/>
      <c r="X23029" s="11"/>
    </row>
    <row r="23030" spans="1:24" x14ac:dyDescent="0.55000000000000004">
      <c r="A23030">
        <v>853</v>
      </c>
      <c r="B23030">
        <v>6</v>
      </c>
      <c r="C23030">
        <v>25</v>
      </c>
      <c r="D23030" t="s">
        <v>31</v>
      </c>
      <c r="E23030">
        <v>14</v>
      </c>
      <c r="F23030" t="s">
        <v>28</v>
      </c>
      <c r="G23030">
        <v>0</v>
      </c>
      <c r="M23030">
        <v>0</v>
      </c>
      <c r="N23030" s="11"/>
      <c r="O23030" s="11"/>
      <c r="P23030" s="11"/>
      <c r="Q23030" s="11"/>
      <c r="R23030" s="11"/>
      <c r="S23030" s="11"/>
      <c r="T23030" s="11"/>
      <c r="U23030" s="2">
        <v>-4.19E-2</v>
      </c>
      <c r="V23030" s="11"/>
      <c r="W23030" s="11"/>
      <c r="X23030" s="11"/>
    </row>
    <row r="23031" spans="1:24" x14ac:dyDescent="0.55000000000000004">
      <c r="A23031">
        <v>853</v>
      </c>
      <c r="B23031">
        <v>6</v>
      </c>
      <c r="C23031">
        <v>26</v>
      </c>
      <c r="D23031" t="s">
        <v>32</v>
      </c>
      <c r="E23031">
        <v>15</v>
      </c>
      <c r="F23031" t="s">
        <v>33</v>
      </c>
      <c r="G23031">
        <v>1</v>
      </c>
      <c r="M23031">
        <v>15</v>
      </c>
      <c r="N23031" s="11"/>
      <c r="O23031" s="11"/>
      <c r="P23031" s="11"/>
      <c r="Q23031" s="11"/>
      <c r="R23031" s="11"/>
      <c r="S23031" s="11"/>
      <c r="T23031" s="11"/>
      <c r="U23031" s="2">
        <v>2.1100000000000001E-2</v>
      </c>
      <c r="V23031" s="11"/>
      <c r="W23031" s="11"/>
      <c r="X23031" s="11"/>
    </row>
    <row r="23032" spans="1:24" x14ac:dyDescent="0.55000000000000004">
      <c r="A23032">
        <v>853</v>
      </c>
      <c r="B23032">
        <v>6</v>
      </c>
      <c r="C23032">
        <v>27</v>
      </c>
      <c r="D23032" t="s">
        <v>34</v>
      </c>
      <c r="E23032">
        <v>16</v>
      </c>
      <c r="F23032" t="s">
        <v>28</v>
      </c>
      <c r="G23032">
        <v>25</v>
      </c>
      <c r="M23032">
        <v>42</v>
      </c>
      <c r="N23032" s="11"/>
      <c r="O23032" s="11"/>
      <c r="P23032" s="11"/>
      <c r="Q23032" s="11"/>
      <c r="R23032" s="11"/>
      <c r="S23032" s="11"/>
      <c r="T23032" s="11"/>
      <c r="U23032" s="2">
        <v>4.19E-2</v>
      </c>
      <c r="V23032" s="11"/>
      <c r="W23032" s="11"/>
      <c r="X23032" s="11"/>
    </row>
    <row r="23033" spans="1:24" x14ac:dyDescent="0.55000000000000004">
      <c r="A23033">
        <v>854</v>
      </c>
      <c r="B23033">
        <v>1</v>
      </c>
      <c r="C23033">
        <v>1</v>
      </c>
      <c r="D23033" t="s">
        <v>3</v>
      </c>
      <c r="E23033">
        <v>1</v>
      </c>
      <c r="F23033" t="s">
        <v>9</v>
      </c>
      <c r="G23033">
        <v>13</v>
      </c>
      <c r="M23033">
        <v>41</v>
      </c>
      <c r="N23033" s="9"/>
      <c r="O23033" s="9"/>
      <c r="P23033" s="9"/>
      <c r="Q23033" s="9"/>
      <c r="R23033" s="9"/>
      <c r="S23033" s="10">
        <v>5.9800000000000001E-4</v>
      </c>
      <c r="T23033" s="11"/>
      <c r="U23033" s="11"/>
      <c r="V23033" s="9"/>
      <c r="W23033" s="10">
        <v>7.9799999999999992E-3</v>
      </c>
      <c r="X23033" s="2">
        <v>7.2099999999999996E-4</v>
      </c>
    </row>
    <row r="23034" spans="1:24" x14ac:dyDescent="0.55000000000000004">
      <c r="A23034">
        <v>854</v>
      </c>
      <c r="B23034">
        <v>1</v>
      </c>
      <c r="C23034">
        <v>2</v>
      </c>
      <c r="D23034" t="s">
        <v>5</v>
      </c>
      <c r="E23034">
        <v>2</v>
      </c>
      <c r="F23034" t="s">
        <v>9</v>
      </c>
      <c r="G23034">
        <v>3</v>
      </c>
      <c r="M23034">
        <v>51</v>
      </c>
      <c r="N23034" s="9"/>
      <c r="O23034" s="9"/>
      <c r="P23034" s="9"/>
      <c r="Q23034" s="9"/>
      <c r="R23034" s="9"/>
      <c r="S23034" s="10">
        <v>1.0740000000000001E-3</v>
      </c>
      <c r="T23034" s="11"/>
      <c r="U23034" s="11"/>
      <c r="V23034" s="9"/>
      <c r="W23034" s="10">
        <v>1.2290000000000001E-3</v>
      </c>
      <c r="X23034" s="2">
        <v>1.188E-3</v>
      </c>
    </row>
    <row r="23035" spans="1:24" x14ac:dyDescent="0.55000000000000004">
      <c r="A23035">
        <v>854</v>
      </c>
      <c r="B23035">
        <v>1</v>
      </c>
      <c r="C23035">
        <v>3</v>
      </c>
      <c r="D23035" t="s">
        <v>6</v>
      </c>
      <c r="E23035">
        <v>2</v>
      </c>
      <c r="F23035" t="s">
        <v>9</v>
      </c>
      <c r="G23035">
        <v>9</v>
      </c>
      <c r="M23035">
        <v>70</v>
      </c>
      <c r="N23035" s="9"/>
      <c r="O23035" s="9"/>
      <c r="P23035" s="9"/>
      <c r="Q23035" s="9"/>
      <c r="R23035" s="9"/>
      <c r="S23035" s="10">
        <f t="shared" ref="S23035" si="2566">0.000218*4</f>
        <v>8.7200000000000005E-4</v>
      </c>
      <c r="T23035" s="11"/>
      <c r="U23035" s="11"/>
      <c r="V23035" s="9"/>
      <c r="W23035" s="10">
        <v>9.2299999999999999E-4</v>
      </c>
      <c r="X23035" s="2">
        <v>9.01E-4</v>
      </c>
    </row>
    <row r="23036" spans="1:24" x14ac:dyDescent="0.55000000000000004">
      <c r="A23036">
        <v>854</v>
      </c>
      <c r="B23036">
        <v>1</v>
      </c>
      <c r="C23036">
        <v>4</v>
      </c>
      <c r="D23036" t="s">
        <v>7</v>
      </c>
      <c r="E23036">
        <v>2</v>
      </c>
      <c r="F23036" t="s">
        <v>9</v>
      </c>
      <c r="G23036">
        <v>7</v>
      </c>
      <c r="M23036">
        <v>69</v>
      </c>
      <c r="N23036" s="9"/>
      <c r="O23036" s="9"/>
      <c r="P23036" s="9"/>
      <c r="Q23036" s="9"/>
      <c r="R23036" s="9"/>
      <c r="S23036" s="10">
        <f t="shared" ref="S23036" si="2567">0.000218*2</f>
        <v>4.3600000000000003E-4</v>
      </c>
      <c r="T23036" s="11"/>
      <c r="U23036" s="11"/>
      <c r="V23036" s="9"/>
      <c r="W23036" s="10">
        <v>6.4999999999999997E-4</v>
      </c>
      <c r="X23036" s="2">
        <v>5.4199999999999995E-4</v>
      </c>
    </row>
    <row r="23037" spans="1:24" x14ac:dyDescent="0.55000000000000004">
      <c r="A23037">
        <v>854</v>
      </c>
      <c r="B23037">
        <v>2</v>
      </c>
      <c r="C23037">
        <v>5</v>
      </c>
      <c r="D23037" t="s">
        <v>8</v>
      </c>
      <c r="E23037">
        <v>3</v>
      </c>
      <c r="F23037" t="s">
        <v>9</v>
      </c>
      <c r="G23037">
        <v>5</v>
      </c>
      <c r="M23037">
        <v>17</v>
      </c>
      <c r="N23037" s="2">
        <v>8.7999999999999998E-5</v>
      </c>
      <c r="O23037" s="2">
        <v>2.5399999999999999E-4</v>
      </c>
      <c r="P23037" s="2">
        <v>4.1199999999999999E-4</v>
      </c>
      <c r="Q23037" s="2">
        <v>3.68E-4</v>
      </c>
      <c r="R23037" s="11"/>
      <c r="S23037" s="11"/>
      <c r="T23037" s="11"/>
      <c r="U23037" s="11"/>
      <c r="V23037" s="11"/>
      <c r="W23037" s="11"/>
      <c r="X23037" s="11"/>
    </row>
    <row r="23038" spans="1:24" x14ac:dyDescent="0.55000000000000004">
      <c r="A23038">
        <v>854</v>
      </c>
      <c r="B23038">
        <v>2</v>
      </c>
      <c r="C23038">
        <v>6</v>
      </c>
      <c r="D23038" t="s">
        <v>10</v>
      </c>
      <c r="E23038">
        <v>3</v>
      </c>
      <c r="F23038" t="s">
        <v>9</v>
      </c>
      <c r="G23038">
        <v>38</v>
      </c>
      <c r="M23038">
        <v>43</v>
      </c>
      <c r="N23038" s="2">
        <v>3.9999999999999998E-6</v>
      </c>
      <c r="O23038" s="2">
        <v>4.1999999999999998E-5</v>
      </c>
      <c r="P23038" s="2">
        <v>6.7000000000000002E-5</v>
      </c>
      <c r="Q23038" s="2">
        <v>5.5000000000000002E-5</v>
      </c>
      <c r="R23038" s="11"/>
      <c r="S23038" s="11"/>
      <c r="T23038" s="11"/>
      <c r="U23038" s="11"/>
      <c r="V23038" s="11"/>
      <c r="W23038" s="11"/>
      <c r="X23038" s="11"/>
    </row>
    <row r="23039" spans="1:24" x14ac:dyDescent="0.55000000000000004">
      <c r="A23039">
        <v>854</v>
      </c>
      <c r="B23039">
        <v>2</v>
      </c>
      <c r="C23039">
        <v>7</v>
      </c>
      <c r="D23039" t="s">
        <v>11</v>
      </c>
      <c r="E23039">
        <v>3</v>
      </c>
      <c r="F23039" t="s">
        <v>9</v>
      </c>
      <c r="G23039">
        <v>34</v>
      </c>
      <c r="M23039">
        <v>79</v>
      </c>
      <c r="N23039" s="2">
        <v>1.7E-5</v>
      </c>
      <c r="O23039" s="2">
        <v>1.4899999999999999E-4</v>
      </c>
      <c r="P23039" s="2">
        <v>3.5399999999999999E-4</v>
      </c>
      <c r="Q23039" s="2">
        <v>3.1199999999999999E-4</v>
      </c>
      <c r="R23039" s="11"/>
      <c r="S23039" s="11"/>
      <c r="T23039" s="11"/>
      <c r="U23039" s="11"/>
      <c r="V23039" s="11"/>
      <c r="W23039" s="11"/>
      <c r="X23039" s="11"/>
    </row>
    <row r="23040" spans="1:24" x14ac:dyDescent="0.55000000000000004">
      <c r="A23040">
        <v>854</v>
      </c>
      <c r="B23040">
        <v>2</v>
      </c>
      <c r="C23040">
        <v>8</v>
      </c>
      <c r="D23040" t="s">
        <v>12</v>
      </c>
      <c r="E23040">
        <v>3</v>
      </c>
      <c r="F23040" t="s">
        <v>9</v>
      </c>
      <c r="G23040">
        <v>4</v>
      </c>
      <c r="M23040">
        <v>83</v>
      </c>
      <c r="N23040" s="2">
        <v>1.2E-5</v>
      </c>
      <c r="O23040" s="2">
        <v>1.02E-4</v>
      </c>
      <c r="P23040" s="2">
        <v>2.32E-4</v>
      </c>
      <c r="Q23040" s="2">
        <v>1.9900000000000001E-4</v>
      </c>
      <c r="R23040" s="11"/>
      <c r="S23040" s="11"/>
      <c r="T23040" s="11"/>
      <c r="U23040" s="11"/>
      <c r="V23040" s="11"/>
      <c r="W23040" s="11"/>
      <c r="X23040" s="11"/>
    </row>
    <row r="23041" spans="1:24" x14ac:dyDescent="0.55000000000000004">
      <c r="A23041">
        <v>854</v>
      </c>
      <c r="B23041">
        <v>3</v>
      </c>
      <c r="C23041">
        <v>9</v>
      </c>
      <c r="D23041" t="s">
        <v>13</v>
      </c>
      <c r="E23041">
        <v>4</v>
      </c>
      <c r="F23041" t="s">
        <v>9</v>
      </c>
      <c r="G23041">
        <v>57</v>
      </c>
      <c r="M23041">
        <v>0</v>
      </c>
      <c r="N23041" s="11"/>
      <c r="O23041" s="11"/>
      <c r="P23041" s="11"/>
      <c r="Q23041" s="11"/>
      <c r="R23041" s="11"/>
      <c r="S23041" s="11"/>
      <c r="T23041" s="11"/>
      <c r="U23041" s="11"/>
      <c r="V23041" s="11"/>
      <c r="W23041" s="2">
        <v>5.3999999999999998E-5</v>
      </c>
      <c r="X23041" s="2">
        <v>4.1E-5</v>
      </c>
    </row>
    <row r="23042" spans="1:24" x14ac:dyDescent="0.55000000000000004">
      <c r="A23042">
        <v>854</v>
      </c>
      <c r="B23042">
        <v>3</v>
      </c>
      <c r="C23042">
        <v>10</v>
      </c>
      <c r="D23042" t="s">
        <v>14</v>
      </c>
      <c r="E23042">
        <v>4</v>
      </c>
      <c r="F23042" t="s">
        <v>9</v>
      </c>
      <c r="G23042">
        <v>0</v>
      </c>
      <c r="M23042">
        <v>0</v>
      </c>
      <c r="N23042" s="11"/>
      <c r="O23042" s="11"/>
      <c r="P23042" s="11"/>
      <c r="Q23042" s="11"/>
      <c r="R23042" s="11"/>
      <c r="S23042" s="2">
        <v>2.0100000000000001E-4</v>
      </c>
      <c r="T23042" s="11"/>
      <c r="U23042" s="11"/>
      <c r="V23042" s="11"/>
      <c r="W23042" s="2">
        <v>1.4200000000000001E-4</v>
      </c>
      <c r="X23042" s="2">
        <v>1.35E-4</v>
      </c>
    </row>
    <row r="23043" spans="1:24" x14ac:dyDescent="0.55000000000000004">
      <c r="A23043">
        <v>854</v>
      </c>
      <c r="B23043">
        <v>3</v>
      </c>
      <c r="C23043">
        <v>11</v>
      </c>
      <c r="D23043" t="s">
        <v>15</v>
      </c>
      <c r="E23043">
        <v>5</v>
      </c>
      <c r="F23043" t="s">
        <v>9</v>
      </c>
      <c r="G23043">
        <v>3</v>
      </c>
      <c r="M23043">
        <v>13</v>
      </c>
      <c r="N23043" s="11"/>
      <c r="O23043" s="11"/>
      <c r="P23043" s="11"/>
      <c r="Q23043" s="11"/>
      <c r="R23043" s="11"/>
      <c r="S23043" s="2">
        <v>1.8699999999999999E-4</v>
      </c>
      <c r="T23043" s="11"/>
      <c r="U23043" s="11"/>
      <c r="V23043" s="11"/>
      <c r="W23043" s="2">
        <v>1.3200000000000001E-4</v>
      </c>
      <c r="X23043" s="2">
        <v>1.22E-4</v>
      </c>
    </row>
    <row r="23044" spans="1:24" x14ac:dyDescent="0.55000000000000004">
      <c r="A23044">
        <v>854</v>
      </c>
      <c r="B23044">
        <v>3</v>
      </c>
      <c r="C23044">
        <v>12</v>
      </c>
      <c r="D23044" t="s">
        <v>16</v>
      </c>
      <c r="E23044">
        <v>6</v>
      </c>
      <c r="F23044" t="s">
        <v>9</v>
      </c>
      <c r="G23044">
        <v>1</v>
      </c>
      <c r="M23044">
        <v>16</v>
      </c>
      <c r="N23044" s="11"/>
      <c r="O23044" s="11"/>
      <c r="P23044" s="11"/>
      <c r="Q23044" s="11"/>
      <c r="R23044" s="11"/>
      <c r="S23044" s="11"/>
      <c r="T23044" s="11"/>
      <c r="U23044" s="11"/>
      <c r="V23044" s="11"/>
      <c r="W23044" s="2">
        <v>1.9900000000000001E-4</v>
      </c>
      <c r="X23044" s="2">
        <v>1.7799999999999999E-4</v>
      </c>
    </row>
    <row r="23045" spans="1:24" x14ac:dyDescent="0.55000000000000004">
      <c r="A23045">
        <v>854</v>
      </c>
      <c r="B23045">
        <v>3</v>
      </c>
      <c r="C23045">
        <v>13</v>
      </c>
      <c r="D23045" t="s">
        <v>17</v>
      </c>
      <c r="E23045">
        <v>7</v>
      </c>
      <c r="F23045" t="s">
        <v>9</v>
      </c>
      <c r="G23045">
        <v>15</v>
      </c>
      <c r="M23045">
        <v>21</v>
      </c>
      <c r="N23045" s="2">
        <v>2.5000000000000001E-5</v>
      </c>
      <c r="O23045" s="2">
        <v>1.65E-4</v>
      </c>
      <c r="P23045" s="2">
        <f t="shared" ref="P23045" si="2568">0.000398</f>
        <v>3.9800000000000002E-4</v>
      </c>
      <c r="Q23045" s="2">
        <v>3.1100000000000002E-4</v>
      </c>
      <c r="R23045" s="11"/>
      <c r="S23045" s="11"/>
      <c r="T23045" s="11"/>
      <c r="U23045" s="11"/>
      <c r="V23045" s="11"/>
      <c r="W23045" s="2">
        <v>8.3999999999999995E-5</v>
      </c>
      <c r="X23045" s="2">
        <v>7.7999999999999999E-5</v>
      </c>
    </row>
    <row r="23046" spans="1:24" x14ac:dyDescent="0.55000000000000004">
      <c r="A23046">
        <v>854</v>
      </c>
      <c r="B23046">
        <v>3</v>
      </c>
      <c r="C23046">
        <v>14</v>
      </c>
      <c r="D23046" t="s">
        <v>18</v>
      </c>
      <c r="E23046">
        <v>8</v>
      </c>
      <c r="F23046" t="s">
        <v>9</v>
      </c>
      <c r="G23046">
        <v>5</v>
      </c>
      <c r="M23046">
        <v>27</v>
      </c>
      <c r="N23046" s="2">
        <v>3.3000000000000003E-5</v>
      </c>
      <c r="O23046" s="2">
        <v>1.9900000000000001E-4</v>
      </c>
      <c r="P23046" s="2">
        <v>4.3300000000000001E-4</v>
      </c>
      <c r="Q23046" s="2">
        <v>3.8200000000000002E-4</v>
      </c>
      <c r="R23046" s="11"/>
      <c r="S23046" s="2">
        <v>1.54E-4</v>
      </c>
      <c r="T23046" s="11"/>
      <c r="U23046" s="11"/>
      <c r="V23046" s="11"/>
      <c r="W23046" s="2">
        <v>1.02E-4</v>
      </c>
      <c r="X23046" s="2">
        <v>9.2999999999999997E-5</v>
      </c>
    </row>
    <row r="23047" spans="1:24" x14ac:dyDescent="0.55000000000000004">
      <c r="A23047">
        <v>854</v>
      </c>
      <c r="B23047">
        <v>3</v>
      </c>
      <c r="C23047">
        <v>15</v>
      </c>
      <c r="D23047" t="s">
        <v>19</v>
      </c>
      <c r="E23047">
        <v>4</v>
      </c>
      <c r="F23047" t="s">
        <v>9</v>
      </c>
      <c r="G23047">
        <v>9</v>
      </c>
      <c r="M23047">
        <v>33</v>
      </c>
      <c r="N23047" s="11"/>
      <c r="O23047" s="11"/>
      <c r="P23047" s="11"/>
      <c r="Q23047" s="11"/>
      <c r="R23047" s="11"/>
      <c r="S23047" s="2">
        <v>2.5500000000000002E-4</v>
      </c>
      <c r="T23047" s="11"/>
      <c r="U23047" s="11"/>
      <c r="V23047" s="11"/>
      <c r="W23047" s="2">
        <v>1.6200000000000001E-4</v>
      </c>
      <c r="X23047" s="2">
        <v>1.4999999999999999E-4</v>
      </c>
    </row>
    <row r="23048" spans="1:24" x14ac:dyDescent="0.55000000000000004">
      <c r="A23048">
        <v>854</v>
      </c>
      <c r="B23048">
        <v>4</v>
      </c>
      <c r="C23048">
        <v>16</v>
      </c>
      <c r="D23048" t="s">
        <v>20</v>
      </c>
      <c r="E23048">
        <v>9</v>
      </c>
      <c r="F23048" t="s">
        <v>9</v>
      </c>
      <c r="G23048">
        <v>62</v>
      </c>
      <c r="M23048">
        <v>29</v>
      </c>
      <c r="N23048" s="11"/>
      <c r="O23048" s="11"/>
      <c r="P23048" s="11"/>
      <c r="Q23048" s="11"/>
      <c r="R23048" s="11"/>
      <c r="S23048" s="11"/>
      <c r="T23048" s="11"/>
      <c r="U23048" s="11"/>
      <c r="V23048" s="11"/>
      <c r="W23048" s="2">
        <v>1.9999999999999999E-6</v>
      </c>
      <c r="X23048" s="2">
        <v>1.9999999999999999E-6</v>
      </c>
    </row>
    <row r="23049" spans="1:24" x14ac:dyDescent="0.55000000000000004">
      <c r="A23049">
        <v>854</v>
      </c>
      <c r="B23049">
        <v>5</v>
      </c>
      <c r="C23049">
        <v>17</v>
      </c>
      <c r="D23049" t="s">
        <v>21</v>
      </c>
      <c r="E23049">
        <v>10</v>
      </c>
      <c r="F23049" t="s">
        <v>22</v>
      </c>
      <c r="G23049">
        <v>0</v>
      </c>
      <c r="M23049">
        <v>0</v>
      </c>
      <c r="N23049" s="11"/>
      <c r="O23049" s="11"/>
      <c r="P23049" s="11"/>
      <c r="Q23049" s="11"/>
      <c r="R23049" s="11"/>
      <c r="S23049" s="11"/>
      <c r="T23049" s="2">
        <v>1.7899999999999999E-4</v>
      </c>
      <c r="U23049" s="11"/>
      <c r="V23049" s="11"/>
      <c r="W23049" s="11"/>
      <c r="X23049" s="11"/>
    </row>
    <row r="23050" spans="1:24" x14ac:dyDescent="0.55000000000000004">
      <c r="A23050">
        <v>854</v>
      </c>
      <c r="B23050">
        <v>5</v>
      </c>
      <c r="C23050">
        <v>18</v>
      </c>
      <c r="D23050" t="s">
        <v>23</v>
      </c>
      <c r="E23050">
        <v>11</v>
      </c>
      <c r="F23050" t="s">
        <v>22</v>
      </c>
      <c r="G23050">
        <v>0</v>
      </c>
      <c r="M23050">
        <v>0</v>
      </c>
      <c r="N23050" s="11"/>
      <c r="O23050" s="11"/>
      <c r="P23050" s="11"/>
      <c r="Q23050" s="11"/>
      <c r="R23050" s="2">
        <v>3.5399999999999999E-4</v>
      </c>
      <c r="S23050" s="11"/>
      <c r="T23050" s="11"/>
      <c r="U23050" s="11"/>
      <c r="V23050" s="2">
        <v>1.2300000000000001E-4</v>
      </c>
      <c r="W23050" s="2">
        <v>3.1999999999999999E-5</v>
      </c>
      <c r="X23050" s="2">
        <v>5.5000000000000002E-5</v>
      </c>
    </row>
    <row r="23051" spans="1:24" x14ac:dyDescent="0.55000000000000004">
      <c r="A23051">
        <v>854</v>
      </c>
      <c r="B23051">
        <v>5</v>
      </c>
      <c r="C23051">
        <v>19</v>
      </c>
      <c r="D23051" t="s">
        <v>24</v>
      </c>
      <c r="E23051">
        <v>11</v>
      </c>
      <c r="F23051" t="s">
        <v>22</v>
      </c>
      <c r="G23051">
        <v>10</v>
      </c>
      <c r="M23051">
        <v>40</v>
      </c>
      <c r="N23051" s="11"/>
      <c r="O23051" s="11"/>
      <c r="P23051" s="11"/>
      <c r="Q23051" s="11"/>
      <c r="R23051" s="2">
        <v>5.5400000000000002E-4</v>
      </c>
      <c r="S23051" s="11"/>
      <c r="T23051" s="11"/>
      <c r="U23051" s="11"/>
      <c r="V23051" s="2">
        <v>3.3700000000000001E-4</v>
      </c>
      <c r="W23051" s="2">
        <v>1.9900000000000001E-4</v>
      </c>
      <c r="X23051" s="2">
        <v>2.4499999999999999E-4</v>
      </c>
    </row>
    <row r="23052" spans="1:24" x14ac:dyDescent="0.55000000000000004">
      <c r="A23052">
        <v>854</v>
      </c>
      <c r="B23052">
        <v>5</v>
      </c>
      <c r="C23052">
        <v>20</v>
      </c>
      <c r="D23052" t="s">
        <v>25</v>
      </c>
      <c r="E23052">
        <v>10</v>
      </c>
      <c r="F23052" t="s">
        <v>22</v>
      </c>
      <c r="G23052">
        <v>3243</v>
      </c>
      <c r="M23052">
        <v>42</v>
      </c>
      <c r="N23052" s="11"/>
      <c r="O23052" s="11"/>
      <c r="P23052" s="11"/>
      <c r="Q23052" s="11"/>
      <c r="R23052" s="11"/>
      <c r="S23052" s="11"/>
      <c r="T23052" s="2">
        <v>1.7899999999999999E-4</v>
      </c>
      <c r="U23052" s="11"/>
      <c r="V23052" s="11"/>
      <c r="W23052" s="11"/>
      <c r="X23052" s="11"/>
    </row>
    <row r="23053" spans="1:24" x14ac:dyDescent="0.55000000000000004">
      <c r="A23053">
        <v>854</v>
      </c>
      <c r="B23053">
        <v>5</v>
      </c>
      <c r="C23053">
        <v>21</v>
      </c>
      <c r="D23053" t="s">
        <v>26</v>
      </c>
      <c r="E23053">
        <v>11</v>
      </c>
      <c r="F23053" t="s">
        <v>22</v>
      </c>
      <c r="G23053">
        <v>299</v>
      </c>
      <c r="M23053">
        <v>48</v>
      </c>
      <c r="N23053" s="11"/>
      <c r="O23053" s="11"/>
      <c r="P23053" s="11"/>
      <c r="Q23053" s="11"/>
      <c r="R23053" s="2">
        <v>5.5099999999999995E-4</v>
      </c>
      <c r="S23053" s="11"/>
      <c r="T23053" s="11"/>
      <c r="U23053" s="11"/>
      <c r="V23053" s="2">
        <v>3.3199999999999999E-4</v>
      </c>
      <c r="W23053" s="2">
        <v>1.92E-4</v>
      </c>
      <c r="X23053" s="2">
        <v>2.33E-4</v>
      </c>
    </row>
    <row r="23054" spans="1:24" x14ac:dyDescent="0.55000000000000004">
      <c r="A23054">
        <v>854</v>
      </c>
      <c r="B23054">
        <v>5</v>
      </c>
      <c r="C23054">
        <v>22</v>
      </c>
      <c r="D23054" t="s">
        <v>27</v>
      </c>
      <c r="E23054">
        <v>11</v>
      </c>
      <c r="F23054" t="s">
        <v>28</v>
      </c>
      <c r="G23054">
        <v>19</v>
      </c>
      <c r="M23054">
        <v>56</v>
      </c>
      <c r="N23054" s="11"/>
      <c r="O23054" s="11"/>
      <c r="P23054" s="11"/>
      <c r="Q23054" s="11"/>
      <c r="R23054" s="2">
        <v>2.7599999999999999E-4</v>
      </c>
      <c r="S23054" s="11"/>
      <c r="T23054" s="11"/>
      <c r="U23054" s="11"/>
      <c r="V23054" s="11"/>
      <c r="W23054" s="11"/>
      <c r="X23054" s="11"/>
    </row>
    <row r="23055" spans="1:24" x14ac:dyDescent="0.55000000000000004">
      <c r="A23055">
        <v>854</v>
      </c>
      <c r="B23055">
        <v>6</v>
      </c>
      <c r="C23055">
        <v>23</v>
      </c>
      <c r="D23055" t="s">
        <v>29</v>
      </c>
      <c r="E23055">
        <v>12</v>
      </c>
      <c r="F23055" t="s">
        <v>28</v>
      </c>
      <c r="G23055">
        <v>0</v>
      </c>
      <c r="M23055">
        <v>0</v>
      </c>
      <c r="N23055" s="11"/>
      <c r="O23055" s="11"/>
      <c r="P23055" s="11"/>
      <c r="Q23055" s="11"/>
      <c r="R23055" s="11"/>
      <c r="S23055" s="11"/>
      <c r="T23055" s="11"/>
      <c r="U23055" s="2">
        <v>-4.19E-2</v>
      </c>
      <c r="V23055" s="11"/>
      <c r="W23055" s="11"/>
      <c r="X23055" s="11"/>
    </row>
    <row r="23056" spans="1:24" x14ac:dyDescent="0.55000000000000004">
      <c r="A23056">
        <v>854</v>
      </c>
      <c r="B23056">
        <v>6</v>
      </c>
      <c r="C23056">
        <v>24</v>
      </c>
      <c r="D23056" t="s">
        <v>30</v>
      </c>
      <c r="E23056">
        <v>13</v>
      </c>
      <c r="F23056" t="s">
        <v>28</v>
      </c>
      <c r="G23056">
        <v>0</v>
      </c>
      <c r="M23056">
        <v>0</v>
      </c>
      <c r="N23056" s="11"/>
      <c r="O23056" s="11"/>
      <c r="P23056" s="11"/>
      <c r="Q23056" s="11"/>
      <c r="R23056" s="11"/>
      <c r="S23056" s="11"/>
      <c r="T23056" s="11"/>
      <c r="U23056" s="2">
        <v>2.1100000000000001E-2</v>
      </c>
      <c r="V23056" s="11"/>
      <c r="W23056" s="11"/>
      <c r="X23056" s="11"/>
    </row>
    <row r="23057" spans="1:24" x14ac:dyDescent="0.55000000000000004">
      <c r="A23057">
        <v>854</v>
      </c>
      <c r="B23057">
        <v>6</v>
      </c>
      <c r="C23057">
        <v>25</v>
      </c>
      <c r="D23057" t="s">
        <v>31</v>
      </c>
      <c r="E23057">
        <v>14</v>
      </c>
      <c r="F23057" t="s">
        <v>28</v>
      </c>
      <c r="G23057">
        <v>0</v>
      </c>
      <c r="M23057">
        <v>0</v>
      </c>
      <c r="N23057" s="11"/>
      <c r="O23057" s="11"/>
      <c r="P23057" s="11"/>
      <c r="Q23057" s="11"/>
      <c r="R23057" s="11"/>
      <c r="S23057" s="11"/>
      <c r="T23057" s="11"/>
      <c r="U23057" s="2">
        <v>-4.19E-2</v>
      </c>
      <c r="V23057" s="11"/>
      <c r="W23057" s="11"/>
      <c r="X23057" s="11"/>
    </row>
    <row r="23058" spans="1:24" x14ac:dyDescent="0.55000000000000004">
      <c r="A23058">
        <v>854</v>
      </c>
      <c r="B23058">
        <v>6</v>
      </c>
      <c r="C23058">
        <v>26</v>
      </c>
      <c r="D23058" t="s">
        <v>32</v>
      </c>
      <c r="E23058">
        <v>15</v>
      </c>
      <c r="F23058" t="s">
        <v>33</v>
      </c>
      <c r="G23058">
        <v>1</v>
      </c>
      <c r="M23058">
        <v>17</v>
      </c>
      <c r="N23058" s="11"/>
      <c r="O23058" s="11"/>
      <c r="P23058" s="11"/>
      <c r="Q23058" s="11"/>
      <c r="R23058" s="11"/>
      <c r="S23058" s="11"/>
      <c r="T23058" s="11"/>
      <c r="U23058" s="2">
        <v>2.1100000000000001E-2</v>
      </c>
      <c r="V23058" s="11"/>
      <c r="W23058" s="11"/>
      <c r="X23058" s="11"/>
    </row>
    <row r="23059" spans="1:24" x14ac:dyDescent="0.55000000000000004">
      <c r="A23059">
        <v>854</v>
      </c>
      <c r="B23059">
        <v>6</v>
      </c>
      <c r="C23059">
        <v>27</v>
      </c>
      <c r="D23059" t="s">
        <v>34</v>
      </c>
      <c r="E23059">
        <v>16</v>
      </c>
      <c r="F23059" t="s">
        <v>28</v>
      </c>
      <c r="G23059">
        <v>20</v>
      </c>
      <c r="M23059">
        <v>50</v>
      </c>
      <c r="N23059" s="11"/>
      <c r="O23059" s="11"/>
      <c r="P23059" s="11"/>
      <c r="Q23059" s="11"/>
      <c r="R23059" s="11"/>
      <c r="S23059" s="11"/>
      <c r="T23059" s="11"/>
      <c r="U23059" s="2">
        <v>4.19E-2</v>
      </c>
      <c r="V23059" s="11"/>
      <c r="W23059" s="11"/>
      <c r="X23059" s="11"/>
    </row>
    <row r="23060" spans="1:24" x14ac:dyDescent="0.55000000000000004">
      <c r="A23060">
        <v>855</v>
      </c>
      <c r="B23060">
        <v>1</v>
      </c>
      <c r="C23060">
        <v>1</v>
      </c>
      <c r="D23060" t="s">
        <v>3</v>
      </c>
      <c r="E23060">
        <v>1</v>
      </c>
      <c r="F23060" t="s">
        <v>4</v>
      </c>
      <c r="G23060">
        <v>21</v>
      </c>
      <c r="M23060">
        <v>38</v>
      </c>
      <c r="N23060" s="9"/>
      <c r="O23060" s="9"/>
      <c r="P23060" s="9"/>
      <c r="Q23060" s="9"/>
      <c r="R23060" s="9"/>
      <c r="S23060" s="10">
        <v>5.9800000000000001E-4</v>
      </c>
      <c r="T23060" s="11"/>
      <c r="U23060" s="11"/>
      <c r="V23060" s="9"/>
      <c r="W23060" s="10">
        <v>7.9799999999999992E-3</v>
      </c>
      <c r="X23060" s="2">
        <v>7.2099999999999996E-4</v>
      </c>
    </row>
    <row r="23061" spans="1:24" x14ac:dyDescent="0.55000000000000004">
      <c r="A23061">
        <v>855</v>
      </c>
      <c r="B23061">
        <v>1</v>
      </c>
      <c r="C23061">
        <v>2</v>
      </c>
      <c r="D23061" t="s">
        <v>5</v>
      </c>
      <c r="E23061">
        <v>2</v>
      </c>
      <c r="F23061" t="s">
        <v>4</v>
      </c>
      <c r="G23061">
        <v>3</v>
      </c>
      <c r="M23061">
        <v>52</v>
      </c>
      <c r="N23061" s="9"/>
      <c r="O23061" s="9"/>
      <c r="P23061" s="9"/>
      <c r="Q23061" s="9"/>
      <c r="R23061" s="9"/>
      <c r="S23061" s="10">
        <v>1.0740000000000001E-3</v>
      </c>
      <c r="T23061" s="11"/>
      <c r="U23061" s="11"/>
      <c r="V23061" s="9"/>
      <c r="W23061" s="10">
        <v>1.2290000000000001E-3</v>
      </c>
      <c r="X23061" s="2">
        <v>1.188E-3</v>
      </c>
    </row>
    <row r="23062" spans="1:24" x14ac:dyDescent="0.55000000000000004">
      <c r="A23062">
        <v>855</v>
      </c>
      <c r="B23062">
        <v>1</v>
      </c>
      <c r="C23062">
        <v>3</v>
      </c>
      <c r="D23062" t="s">
        <v>6</v>
      </c>
      <c r="E23062">
        <v>2</v>
      </c>
      <c r="F23062" t="s">
        <v>4</v>
      </c>
      <c r="G23062">
        <v>7</v>
      </c>
      <c r="M23062">
        <v>89</v>
      </c>
      <c r="N23062" s="9"/>
      <c r="O23062" s="9"/>
      <c r="P23062" s="9"/>
      <c r="Q23062" s="9"/>
      <c r="R23062" s="9"/>
      <c r="S23062" s="10">
        <f t="shared" ref="S23062" si="2569">0.000218*4</f>
        <v>8.7200000000000005E-4</v>
      </c>
      <c r="T23062" s="11"/>
      <c r="U23062" s="11"/>
      <c r="V23062" s="9"/>
      <c r="W23062" s="10">
        <v>9.2299999999999999E-4</v>
      </c>
      <c r="X23062" s="2">
        <v>9.01E-4</v>
      </c>
    </row>
    <row r="23063" spans="1:24" x14ac:dyDescent="0.55000000000000004">
      <c r="A23063">
        <v>855</v>
      </c>
      <c r="B23063">
        <v>1</v>
      </c>
      <c r="C23063">
        <v>4</v>
      </c>
      <c r="D23063" t="s">
        <v>7</v>
      </c>
      <c r="E23063">
        <v>2</v>
      </c>
      <c r="F23063" t="s">
        <v>4</v>
      </c>
      <c r="G23063">
        <v>7</v>
      </c>
      <c r="M23063">
        <v>86</v>
      </c>
      <c r="N23063" s="9"/>
      <c r="O23063" s="9"/>
      <c r="P23063" s="9"/>
      <c r="Q23063" s="9"/>
      <c r="R23063" s="9"/>
      <c r="S23063" s="10">
        <f t="shared" ref="S23063" si="2570">0.000218*2</f>
        <v>4.3600000000000003E-4</v>
      </c>
      <c r="T23063" s="11"/>
      <c r="U23063" s="11"/>
      <c r="V23063" s="9"/>
      <c r="W23063" s="10">
        <v>6.4999999999999997E-4</v>
      </c>
      <c r="X23063" s="2">
        <v>5.4199999999999995E-4</v>
      </c>
    </row>
    <row r="23064" spans="1:24" x14ac:dyDescent="0.55000000000000004">
      <c r="A23064">
        <v>855</v>
      </c>
      <c r="B23064">
        <v>2</v>
      </c>
      <c r="C23064">
        <v>5</v>
      </c>
      <c r="D23064" t="s">
        <v>8</v>
      </c>
      <c r="E23064">
        <v>3</v>
      </c>
      <c r="F23064" t="s">
        <v>9</v>
      </c>
      <c r="G23064">
        <v>5</v>
      </c>
      <c r="M23064">
        <v>19</v>
      </c>
      <c r="N23064" s="2">
        <v>8.7999999999999998E-5</v>
      </c>
      <c r="O23064" s="2">
        <v>2.5399999999999999E-4</v>
      </c>
      <c r="P23064" s="2">
        <v>4.1199999999999999E-4</v>
      </c>
      <c r="Q23064" s="2">
        <v>3.68E-4</v>
      </c>
      <c r="R23064" s="11"/>
      <c r="S23064" s="11"/>
      <c r="T23064" s="11"/>
      <c r="U23064" s="11"/>
      <c r="V23064" s="11"/>
      <c r="W23064" s="11"/>
      <c r="X23064" s="11"/>
    </row>
    <row r="23065" spans="1:24" x14ac:dyDescent="0.55000000000000004">
      <c r="A23065">
        <v>855</v>
      </c>
      <c r="B23065">
        <v>2</v>
      </c>
      <c r="C23065">
        <v>6</v>
      </c>
      <c r="D23065" t="s">
        <v>10</v>
      </c>
      <c r="E23065">
        <v>3</v>
      </c>
      <c r="F23065" t="s">
        <v>9</v>
      </c>
      <c r="G23065">
        <v>38</v>
      </c>
      <c r="M23065">
        <v>30</v>
      </c>
      <c r="N23065" s="2">
        <v>3.9999999999999998E-6</v>
      </c>
      <c r="O23065" s="2">
        <v>4.1999999999999998E-5</v>
      </c>
      <c r="P23065" s="2">
        <v>6.7000000000000002E-5</v>
      </c>
      <c r="Q23065" s="2">
        <v>5.5000000000000002E-5</v>
      </c>
      <c r="R23065" s="11"/>
      <c r="S23065" s="11"/>
      <c r="T23065" s="11"/>
      <c r="U23065" s="11"/>
      <c r="V23065" s="11"/>
      <c r="W23065" s="11"/>
      <c r="X23065" s="11"/>
    </row>
    <row r="23066" spans="1:24" x14ac:dyDescent="0.55000000000000004">
      <c r="A23066">
        <v>855</v>
      </c>
      <c r="B23066">
        <v>2</v>
      </c>
      <c r="C23066">
        <v>7</v>
      </c>
      <c r="D23066" t="s">
        <v>11</v>
      </c>
      <c r="E23066">
        <v>3</v>
      </c>
      <c r="F23066" t="s">
        <v>9</v>
      </c>
      <c r="G23066">
        <v>13</v>
      </c>
      <c r="M23066">
        <v>84</v>
      </c>
      <c r="N23066" s="2">
        <v>1.7E-5</v>
      </c>
      <c r="O23066" s="2">
        <v>1.4899999999999999E-4</v>
      </c>
      <c r="P23066" s="2">
        <v>3.5399999999999999E-4</v>
      </c>
      <c r="Q23066" s="2">
        <v>3.1199999999999999E-4</v>
      </c>
      <c r="R23066" s="11"/>
      <c r="S23066" s="11"/>
      <c r="T23066" s="11"/>
      <c r="U23066" s="11"/>
      <c r="V23066" s="11"/>
      <c r="W23066" s="11"/>
      <c r="X23066" s="11"/>
    </row>
    <row r="23067" spans="1:24" x14ac:dyDescent="0.55000000000000004">
      <c r="A23067">
        <v>855</v>
      </c>
      <c r="B23067">
        <v>2</v>
      </c>
      <c r="C23067">
        <v>8</v>
      </c>
      <c r="D23067" t="s">
        <v>12</v>
      </c>
      <c r="E23067">
        <v>3</v>
      </c>
      <c r="F23067" t="s">
        <v>9</v>
      </c>
      <c r="G23067">
        <v>7</v>
      </c>
      <c r="M23067">
        <v>89</v>
      </c>
      <c r="N23067" s="2">
        <v>1.2E-5</v>
      </c>
      <c r="O23067" s="2">
        <v>1.02E-4</v>
      </c>
      <c r="P23067" s="2">
        <v>2.32E-4</v>
      </c>
      <c r="Q23067" s="2">
        <v>1.9900000000000001E-4</v>
      </c>
      <c r="R23067" s="11"/>
      <c r="S23067" s="11"/>
      <c r="T23067" s="11"/>
      <c r="U23067" s="11"/>
      <c r="V23067" s="11"/>
      <c r="W23067" s="11"/>
      <c r="X23067" s="11"/>
    </row>
    <row r="23068" spans="1:24" x14ac:dyDescent="0.55000000000000004">
      <c r="A23068">
        <v>855</v>
      </c>
      <c r="B23068">
        <v>3</v>
      </c>
      <c r="C23068">
        <v>9</v>
      </c>
      <c r="D23068" t="s">
        <v>13</v>
      </c>
      <c r="E23068">
        <v>4</v>
      </c>
      <c r="F23068" t="s">
        <v>9</v>
      </c>
      <c r="G23068">
        <v>0</v>
      </c>
      <c r="M23068">
        <v>0</v>
      </c>
      <c r="N23068" s="11"/>
      <c r="O23068" s="11"/>
      <c r="P23068" s="11"/>
      <c r="Q23068" s="11"/>
      <c r="R23068" s="11"/>
      <c r="S23068" s="11"/>
      <c r="T23068" s="11"/>
      <c r="U23068" s="11"/>
      <c r="V23068" s="11"/>
      <c r="W23068" s="2">
        <v>5.3999999999999998E-5</v>
      </c>
      <c r="X23068" s="2">
        <v>4.1E-5</v>
      </c>
    </row>
    <row r="23069" spans="1:24" x14ac:dyDescent="0.55000000000000004">
      <c r="A23069">
        <v>855</v>
      </c>
      <c r="B23069">
        <v>3</v>
      </c>
      <c r="C23069">
        <v>10</v>
      </c>
      <c r="D23069" t="s">
        <v>14</v>
      </c>
      <c r="E23069">
        <v>4</v>
      </c>
      <c r="F23069" t="s">
        <v>9</v>
      </c>
      <c r="G23069">
        <v>0</v>
      </c>
      <c r="M23069">
        <v>0</v>
      </c>
      <c r="N23069" s="11"/>
      <c r="O23069" s="11"/>
      <c r="P23069" s="11"/>
      <c r="Q23069" s="11"/>
      <c r="R23069" s="11"/>
      <c r="S23069" s="2">
        <v>2.0100000000000001E-4</v>
      </c>
      <c r="T23069" s="11"/>
      <c r="U23069" s="11"/>
      <c r="V23069" s="11"/>
      <c r="W23069" s="2">
        <v>1.4200000000000001E-4</v>
      </c>
      <c r="X23069" s="2">
        <v>1.35E-4</v>
      </c>
    </row>
    <row r="23070" spans="1:24" x14ac:dyDescent="0.55000000000000004">
      <c r="A23070">
        <v>855</v>
      </c>
      <c r="B23070">
        <v>3</v>
      </c>
      <c r="C23070">
        <v>11</v>
      </c>
      <c r="D23070" t="s">
        <v>15</v>
      </c>
      <c r="E23070">
        <v>5</v>
      </c>
      <c r="F23070" t="s">
        <v>9</v>
      </c>
      <c r="G23070">
        <v>1</v>
      </c>
      <c r="M23070">
        <v>12</v>
      </c>
      <c r="N23070" s="11"/>
      <c r="O23070" s="11"/>
      <c r="P23070" s="11"/>
      <c r="Q23070" s="11"/>
      <c r="R23070" s="11"/>
      <c r="S23070" s="2">
        <v>1.8699999999999999E-4</v>
      </c>
      <c r="T23070" s="11"/>
      <c r="U23070" s="11"/>
      <c r="V23070" s="11"/>
      <c r="W23070" s="2">
        <v>1.3200000000000001E-4</v>
      </c>
      <c r="X23070" s="2">
        <v>1.22E-4</v>
      </c>
    </row>
    <row r="23071" spans="1:24" x14ac:dyDescent="0.55000000000000004">
      <c r="A23071">
        <v>855</v>
      </c>
      <c r="B23071">
        <v>3</v>
      </c>
      <c r="C23071">
        <v>12</v>
      </c>
      <c r="D23071" t="s">
        <v>16</v>
      </c>
      <c r="E23071">
        <v>6</v>
      </c>
      <c r="F23071" t="s">
        <v>9</v>
      </c>
      <c r="G23071">
        <v>1</v>
      </c>
      <c r="M23071">
        <v>12</v>
      </c>
      <c r="N23071" s="11"/>
      <c r="O23071" s="11"/>
      <c r="P23071" s="11"/>
      <c r="Q23071" s="11"/>
      <c r="R23071" s="11"/>
      <c r="S23071" s="11"/>
      <c r="T23071" s="11"/>
      <c r="U23071" s="11"/>
      <c r="V23071" s="11"/>
      <c r="W23071" s="2">
        <v>1.9900000000000001E-4</v>
      </c>
      <c r="X23071" s="2">
        <v>1.7799999999999999E-4</v>
      </c>
    </row>
    <row r="23072" spans="1:24" x14ac:dyDescent="0.55000000000000004">
      <c r="A23072">
        <v>855</v>
      </c>
      <c r="B23072">
        <v>3</v>
      </c>
      <c r="C23072">
        <v>13</v>
      </c>
      <c r="D23072" t="s">
        <v>17</v>
      </c>
      <c r="E23072">
        <v>7</v>
      </c>
      <c r="F23072" t="s">
        <v>9</v>
      </c>
      <c r="G23072">
        <v>15</v>
      </c>
      <c r="M23072">
        <v>20</v>
      </c>
      <c r="N23072" s="2">
        <v>2.5000000000000001E-5</v>
      </c>
      <c r="O23072" s="2">
        <v>1.65E-4</v>
      </c>
      <c r="P23072" s="2">
        <f t="shared" ref="P23072" si="2571">0.000398</f>
        <v>3.9800000000000002E-4</v>
      </c>
      <c r="Q23072" s="2">
        <v>3.1100000000000002E-4</v>
      </c>
      <c r="R23072" s="11"/>
      <c r="S23072" s="11"/>
      <c r="T23072" s="11"/>
      <c r="U23072" s="11"/>
      <c r="V23072" s="11"/>
      <c r="W23072" s="2">
        <v>8.3999999999999995E-5</v>
      </c>
      <c r="X23072" s="2">
        <v>7.7999999999999999E-5</v>
      </c>
    </row>
    <row r="23073" spans="1:24" x14ac:dyDescent="0.55000000000000004">
      <c r="A23073">
        <v>855</v>
      </c>
      <c r="B23073">
        <v>3</v>
      </c>
      <c r="C23073">
        <v>14</v>
      </c>
      <c r="D23073" t="s">
        <v>18</v>
      </c>
      <c r="E23073">
        <v>8</v>
      </c>
      <c r="F23073" t="s">
        <v>9</v>
      </c>
      <c r="G23073">
        <v>3</v>
      </c>
      <c r="M23073">
        <v>31</v>
      </c>
      <c r="N23073" s="2">
        <v>3.3000000000000003E-5</v>
      </c>
      <c r="O23073" s="2">
        <v>1.9900000000000001E-4</v>
      </c>
      <c r="P23073" s="2">
        <v>4.3300000000000001E-4</v>
      </c>
      <c r="Q23073" s="2">
        <v>3.8200000000000002E-4</v>
      </c>
      <c r="R23073" s="11"/>
      <c r="S23073" s="2">
        <v>1.54E-4</v>
      </c>
      <c r="T23073" s="11"/>
      <c r="U23073" s="11"/>
      <c r="V23073" s="11"/>
      <c r="W23073" s="2">
        <v>1.02E-4</v>
      </c>
      <c r="X23073" s="2">
        <v>9.2999999999999997E-5</v>
      </c>
    </row>
    <row r="23074" spans="1:24" x14ac:dyDescent="0.55000000000000004">
      <c r="A23074">
        <v>855</v>
      </c>
      <c r="B23074">
        <v>3</v>
      </c>
      <c r="C23074">
        <v>15</v>
      </c>
      <c r="D23074" t="s">
        <v>19</v>
      </c>
      <c r="E23074">
        <v>4</v>
      </c>
      <c r="F23074" t="s">
        <v>9</v>
      </c>
      <c r="G23074">
        <v>10</v>
      </c>
      <c r="M23074">
        <v>38</v>
      </c>
      <c r="N23074" s="11"/>
      <c r="O23074" s="11"/>
      <c r="P23074" s="11"/>
      <c r="Q23074" s="11"/>
      <c r="R23074" s="11"/>
      <c r="S23074" s="2">
        <v>2.5500000000000002E-4</v>
      </c>
      <c r="T23074" s="11"/>
      <c r="U23074" s="11"/>
      <c r="V23074" s="11"/>
      <c r="W23074" s="2">
        <v>1.6200000000000001E-4</v>
      </c>
      <c r="X23074" s="2">
        <v>1.4999999999999999E-4</v>
      </c>
    </row>
    <row r="23075" spans="1:24" x14ac:dyDescent="0.55000000000000004">
      <c r="A23075">
        <v>855</v>
      </c>
      <c r="B23075">
        <v>4</v>
      </c>
      <c r="C23075">
        <v>16</v>
      </c>
      <c r="D23075" t="s">
        <v>20</v>
      </c>
      <c r="E23075">
        <v>9</v>
      </c>
      <c r="F23075" t="s">
        <v>9</v>
      </c>
      <c r="G23075">
        <v>63</v>
      </c>
      <c r="M23075">
        <v>30</v>
      </c>
      <c r="N23075" s="11"/>
      <c r="O23075" s="11"/>
      <c r="P23075" s="11"/>
      <c r="Q23075" s="11"/>
      <c r="R23075" s="11"/>
      <c r="S23075" s="11"/>
      <c r="T23075" s="11"/>
      <c r="U23075" s="11"/>
      <c r="V23075" s="11"/>
      <c r="W23075" s="2">
        <v>1.9999999999999999E-6</v>
      </c>
      <c r="X23075" s="2">
        <v>1.9999999999999999E-6</v>
      </c>
    </row>
    <row r="23076" spans="1:24" x14ac:dyDescent="0.55000000000000004">
      <c r="A23076">
        <v>855</v>
      </c>
      <c r="B23076">
        <v>5</v>
      </c>
      <c r="C23076">
        <v>17</v>
      </c>
      <c r="D23076" t="s">
        <v>21</v>
      </c>
      <c r="E23076">
        <v>10</v>
      </c>
      <c r="F23076" t="s">
        <v>22</v>
      </c>
      <c r="G23076">
        <v>0</v>
      </c>
      <c r="M23076">
        <v>0</v>
      </c>
      <c r="N23076" s="11"/>
      <c r="O23076" s="11"/>
      <c r="P23076" s="11"/>
      <c r="Q23076" s="11"/>
      <c r="R23076" s="11"/>
      <c r="S23076" s="11"/>
      <c r="T23076" s="2">
        <v>1.7899999999999999E-4</v>
      </c>
      <c r="U23076" s="11"/>
      <c r="V23076" s="11"/>
      <c r="W23076" s="11"/>
      <c r="X23076" s="11"/>
    </row>
    <row r="23077" spans="1:24" x14ac:dyDescent="0.55000000000000004">
      <c r="A23077">
        <v>855</v>
      </c>
      <c r="B23077">
        <v>5</v>
      </c>
      <c r="C23077">
        <v>18</v>
      </c>
      <c r="D23077" t="s">
        <v>23</v>
      </c>
      <c r="E23077">
        <v>11</v>
      </c>
      <c r="F23077" t="s">
        <v>22</v>
      </c>
      <c r="G23077">
        <v>18</v>
      </c>
      <c r="M23077">
        <v>0</v>
      </c>
      <c r="N23077" s="11"/>
      <c r="O23077" s="11"/>
      <c r="P23077" s="11"/>
      <c r="Q23077" s="11"/>
      <c r="R23077" s="2">
        <v>3.5399999999999999E-4</v>
      </c>
      <c r="S23077" s="11"/>
      <c r="T23077" s="11"/>
      <c r="U23077" s="11"/>
      <c r="V23077" s="2">
        <v>1.2300000000000001E-4</v>
      </c>
      <c r="W23077" s="2">
        <v>3.1999999999999999E-5</v>
      </c>
      <c r="X23077" s="2">
        <v>5.5000000000000002E-5</v>
      </c>
    </row>
    <row r="23078" spans="1:24" x14ac:dyDescent="0.55000000000000004">
      <c r="A23078">
        <v>855</v>
      </c>
      <c r="B23078">
        <v>5</v>
      </c>
      <c r="C23078">
        <v>19</v>
      </c>
      <c r="D23078" t="s">
        <v>24</v>
      </c>
      <c r="E23078">
        <v>11</v>
      </c>
      <c r="F23078" t="s">
        <v>22</v>
      </c>
      <c r="G23078">
        <v>17</v>
      </c>
      <c r="M23078">
        <v>36</v>
      </c>
      <c r="N23078" s="11"/>
      <c r="O23078" s="11"/>
      <c r="P23078" s="11"/>
      <c r="Q23078" s="11"/>
      <c r="R23078" s="2">
        <v>5.5400000000000002E-4</v>
      </c>
      <c r="S23078" s="11"/>
      <c r="T23078" s="11"/>
      <c r="U23078" s="11"/>
      <c r="V23078" s="2">
        <v>3.3700000000000001E-4</v>
      </c>
      <c r="W23078" s="2">
        <v>1.9900000000000001E-4</v>
      </c>
      <c r="X23078" s="2">
        <v>2.4499999999999999E-4</v>
      </c>
    </row>
    <row r="23079" spans="1:24" x14ac:dyDescent="0.55000000000000004">
      <c r="A23079">
        <v>855</v>
      </c>
      <c r="B23079">
        <v>5</v>
      </c>
      <c r="C23079">
        <v>20</v>
      </c>
      <c r="D23079" t="s">
        <v>25</v>
      </c>
      <c r="E23079">
        <v>10</v>
      </c>
      <c r="F23079" t="s">
        <v>22</v>
      </c>
      <c r="G23079">
        <v>2888</v>
      </c>
      <c r="M23079">
        <v>41</v>
      </c>
      <c r="N23079" s="11"/>
      <c r="O23079" s="11"/>
      <c r="P23079" s="11"/>
      <c r="Q23079" s="11"/>
      <c r="R23079" s="11"/>
      <c r="S23079" s="11"/>
      <c r="T23079" s="2">
        <v>1.7899999999999999E-4</v>
      </c>
      <c r="U23079" s="11"/>
      <c r="V23079" s="11"/>
      <c r="W23079" s="11"/>
      <c r="X23079" s="11"/>
    </row>
    <row r="23080" spans="1:24" x14ac:dyDescent="0.55000000000000004">
      <c r="A23080">
        <v>855</v>
      </c>
      <c r="B23080">
        <v>5</v>
      </c>
      <c r="C23080">
        <v>21</v>
      </c>
      <c r="D23080" t="s">
        <v>26</v>
      </c>
      <c r="E23080">
        <v>11</v>
      </c>
      <c r="F23080" t="s">
        <v>22</v>
      </c>
      <c r="G23080">
        <v>372</v>
      </c>
      <c r="M23080">
        <v>62</v>
      </c>
      <c r="N23080" s="11"/>
      <c r="O23080" s="11"/>
      <c r="P23080" s="11"/>
      <c r="Q23080" s="11"/>
      <c r="R23080" s="2">
        <v>5.5099999999999995E-4</v>
      </c>
      <c r="S23080" s="11"/>
      <c r="T23080" s="11"/>
      <c r="U23080" s="11"/>
      <c r="V23080" s="2">
        <v>3.3199999999999999E-4</v>
      </c>
      <c r="W23080" s="2">
        <v>1.92E-4</v>
      </c>
      <c r="X23080" s="2">
        <v>2.33E-4</v>
      </c>
    </row>
    <row r="23081" spans="1:24" x14ac:dyDescent="0.55000000000000004">
      <c r="A23081">
        <v>855</v>
      </c>
      <c r="B23081">
        <v>5</v>
      </c>
      <c r="C23081">
        <v>22</v>
      </c>
      <c r="D23081" t="s">
        <v>27</v>
      </c>
      <c r="E23081">
        <v>11</v>
      </c>
      <c r="F23081" t="s">
        <v>28</v>
      </c>
      <c r="G23081">
        <v>13</v>
      </c>
      <c r="M23081">
        <v>62</v>
      </c>
      <c r="N23081" s="11"/>
      <c r="O23081" s="11"/>
      <c r="P23081" s="11"/>
      <c r="Q23081" s="11"/>
      <c r="R23081" s="2">
        <v>2.7599999999999999E-4</v>
      </c>
      <c r="S23081" s="11"/>
      <c r="T23081" s="11"/>
      <c r="U23081" s="11"/>
      <c r="V23081" s="11"/>
      <c r="W23081" s="11"/>
      <c r="X23081" s="11"/>
    </row>
    <row r="23082" spans="1:24" x14ac:dyDescent="0.55000000000000004">
      <c r="A23082">
        <v>855</v>
      </c>
      <c r="B23082">
        <v>6</v>
      </c>
      <c r="C23082">
        <v>23</v>
      </c>
      <c r="D23082" t="s">
        <v>29</v>
      </c>
      <c r="E23082">
        <v>12</v>
      </c>
      <c r="F23082" t="s">
        <v>28</v>
      </c>
      <c r="G23082">
        <v>0</v>
      </c>
      <c r="M23082">
        <v>0</v>
      </c>
      <c r="N23082" s="11"/>
      <c r="O23082" s="11"/>
      <c r="P23082" s="11"/>
      <c r="Q23082" s="11"/>
      <c r="R23082" s="11"/>
      <c r="S23082" s="11"/>
      <c r="T23082" s="11"/>
      <c r="U23082" s="2">
        <v>-4.19E-2</v>
      </c>
      <c r="V23082" s="11"/>
      <c r="W23082" s="11"/>
      <c r="X23082" s="11"/>
    </row>
    <row r="23083" spans="1:24" x14ac:dyDescent="0.55000000000000004">
      <c r="A23083">
        <v>855</v>
      </c>
      <c r="B23083">
        <v>6</v>
      </c>
      <c r="C23083">
        <v>24</v>
      </c>
      <c r="D23083" t="s">
        <v>30</v>
      </c>
      <c r="E23083">
        <v>13</v>
      </c>
      <c r="F23083" t="s">
        <v>28</v>
      </c>
      <c r="G23083">
        <v>0</v>
      </c>
      <c r="M23083">
        <v>0</v>
      </c>
      <c r="N23083" s="11"/>
      <c r="O23083" s="11"/>
      <c r="P23083" s="11"/>
      <c r="Q23083" s="11"/>
      <c r="R23083" s="11"/>
      <c r="S23083" s="11"/>
      <c r="T23083" s="11"/>
      <c r="U23083" s="2">
        <v>2.1100000000000001E-2</v>
      </c>
      <c r="V23083" s="11"/>
      <c r="W23083" s="11"/>
      <c r="X23083" s="11"/>
    </row>
    <row r="23084" spans="1:24" x14ac:dyDescent="0.55000000000000004">
      <c r="A23084">
        <v>855</v>
      </c>
      <c r="B23084">
        <v>6</v>
      </c>
      <c r="C23084">
        <v>25</v>
      </c>
      <c r="D23084" t="s">
        <v>31</v>
      </c>
      <c r="E23084">
        <v>14</v>
      </c>
      <c r="F23084" t="s">
        <v>28</v>
      </c>
      <c r="G23084">
        <v>7</v>
      </c>
      <c r="M23084">
        <v>15</v>
      </c>
      <c r="N23084" s="11"/>
      <c r="O23084" s="11"/>
      <c r="P23084" s="11"/>
      <c r="Q23084" s="11"/>
      <c r="R23084" s="11"/>
      <c r="S23084" s="11"/>
      <c r="T23084" s="11"/>
      <c r="U23084" s="2">
        <v>-4.19E-2</v>
      </c>
      <c r="V23084" s="11"/>
      <c r="W23084" s="11"/>
      <c r="X23084" s="11"/>
    </row>
    <row r="23085" spans="1:24" x14ac:dyDescent="0.55000000000000004">
      <c r="A23085">
        <v>855</v>
      </c>
      <c r="B23085">
        <v>6</v>
      </c>
      <c r="C23085">
        <v>26</v>
      </c>
      <c r="D23085" t="s">
        <v>32</v>
      </c>
      <c r="E23085">
        <v>15</v>
      </c>
      <c r="F23085" t="s">
        <v>33</v>
      </c>
      <c r="G23085">
        <v>2</v>
      </c>
      <c r="M23085">
        <v>17</v>
      </c>
      <c r="N23085" s="11"/>
      <c r="O23085" s="11"/>
      <c r="P23085" s="11"/>
      <c r="Q23085" s="11"/>
      <c r="R23085" s="11"/>
      <c r="S23085" s="11"/>
      <c r="T23085" s="11"/>
      <c r="U23085" s="2">
        <v>2.1100000000000001E-2</v>
      </c>
      <c r="V23085" s="11"/>
      <c r="W23085" s="11"/>
      <c r="X23085" s="11"/>
    </row>
    <row r="23086" spans="1:24" x14ac:dyDescent="0.55000000000000004">
      <c r="A23086">
        <v>855</v>
      </c>
      <c r="B23086">
        <v>6</v>
      </c>
      <c r="C23086">
        <v>27</v>
      </c>
      <c r="D23086" t="s">
        <v>34</v>
      </c>
      <c r="E23086">
        <v>16</v>
      </c>
      <c r="F23086" t="s">
        <v>28</v>
      </c>
      <c r="G23086">
        <v>17</v>
      </c>
      <c r="M23086">
        <v>46</v>
      </c>
      <c r="N23086" s="11"/>
      <c r="O23086" s="11"/>
      <c r="P23086" s="11"/>
      <c r="Q23086" s="11"/>
      <c r="R23086" s="11"/>
      <c r="S23086" s="11"/>
      <c r="T23086" s="11"/>
      <c r="U23086" s="2">
        <v>4.19E-2</v>
      </c>
      <c r="V23086" s="11"/>
      <c r="W23086" s="11"/>
      <c r="X23086" s="11"/>
    </row>
    <row r="23087" spans="1:24" x14ac:dyDescent="0.55000000000000004">
      <c r="A23087">
        <v>856</v>
      </c>
      <c r="B23087">
        <v>1</v>
      </c>
      <c r="C23087">
        <v>1</v>
      </c>
      <c r="D23087" t="s">
        <v>3</v>
      </c>
      <c r="E23087">
        <v>1</v>
      </c>
      <c r="F23087" t="s">
        <v>9</v>
      </c>
      <c r="G23087">
        <v>17</v>
      </c>
      <c r="M23087">
        <v>52</v>
      </c>
      <c r="N23087" s="9"/>
      <c r="O23087" s="9"/>
      <c r="P23087" s="9"/>
      <c r="Q23087" s="9"/>
      <c r="R23087" s="9"/>
      <c r="S23087" s="10">
        <v>5.9800000000000001E-4</v>
      </c>
      <c r="T23087" s="11"/>
      <c r="U23087" s="11"/>
      <c r="V23087" s="9"/>
      <c r="W23087" s="10">
        <v>7.9799999999999992E-3</v>
      </c>
      <c r="X23087" s="2">
        <v>7.2099999999999996E-4</v>
      </c>
    </row>
    <row r="23088" spans="1:24" x14ac:dyDescent="0.55000000000000004">
      <c r="A23088">
        <v>856</v>
      </c>
      <c r="B23088">
        <v>1</v>
      </c>
      <c r="C23088">
        <v>2</v>
      </c>
      <c r="D23088" t="s">
        <v>5</v>
      </c>
      <c r="E23088">
        <v>2</v>
      </c>
      <c r="F23088" t="s">
        <v>9</v>
      </c>
      <c r="G23088">
        <v>3</v>
      </c>
      <c r="M23088">
        <v>42</v>
      </c>
      <c r="N23088" s="9"/>
      <c r="O23088" s="9"/>
      <c r="P23088" s="9"/>
      <c r="Q23088" s="9"/>
      <c r="R23088" s="9"/>
      <c r="S23088" s="10">
        <v>1.0740000000000001E-3</v>
      </c>
      <c r="T23088" s="11"/>
      <c r="U23088" s="11"/>
      <c r="V23088" s="9"/>
      <c r="W23088" s="10">
        <v>1.2290000000000001E-3</v>
      </c>
      <c r="X23088" s="2">
        <v>1.188E-3</v>
      </c>
    </row>
    <row r="23089" spans="1:24" x14ac:dyDescent="0.55000000000000004">
      <c r="A23089">
        <v>856</v>
      </c>
      <c r="B23089">
        <v>1</v>
      </c>
      <c r="C23089">
        <v>3</v>
      </c>
      <c r="D23089" t="s">
        <v>6</v>
      </c>
      <c r="E23089">
        <v>2</v>
      </c>
      <c r="F23089" t="s">
        <v>9</v>
      </c>
      <c r="G23089">
        <v>4</v>
      </c>
      <c r="M23089">
        <v>82</v>
      </c>
      <c r="N23089" s="9"/>
      <c r="O23089" s="9"/>
      <c r="P23089" s="9"/>
      <c r="Q23089" s="9"/>
      <c r="R23089" s="9"/>
      <c r="S23089" s="10">
        <f t="shared" ref="S23089" si="2572">0.000218*4</f>
        <v>8.7200000000000005E-4</v>
      </c>
      <c r="T23089" s="11"/>
      <c r="U23089" s="11"/>
      <c r="V23089" s="9"/>
      <c r="W23089" s="10">
        <v>9.2299999999999999E-4</v>
      </c>
      <c r="X23089" s="2">
        <v>9.01E-4</v>
      </c>
    </row>
    <row r="23090" spans="1:24" x14ac:dyDescent="0.55000000000000004">
      <c r="A23090">
        <v>856</v>
      </c>
      <c r="B23090">
        <v>1</v>
      </c>
      <c r="C23090">
        <v>4</v>
      </c>
      <c r="D23090" t="s">
        <v>7</v>
      </c>
      <c r="E23090">
        <v>2</v>
      </c>
      <c r="F23090" t="s">
        <v>9</v>
      </c>
      <c r="G23090">
        <v>5</v>
      </c>
      <c r="M23090">
        <v>64</v>
      </c>
      <c r="N23090" s="9"/>
      <c r="O23090" s="9"/>
      <c r="P23090" s="9"/>
      <c r="Q23090" s="9"/>
      <c r="R23090" s="9"/>
      <c r="S23090" s="10">
        <f t="shared" ref="S23090" si="2573">0.000218*2</f>
        <v>4.3600000000000003E-4</v>
      </c>
      <c r="T23090" s="11"/>
      <c r="U23090" s="11"/>
      <c r="V23090" s="9"/>
      <c r="W23090" s="10">
        <v>6.4999999999999997E-4</v>
      </c>
      <c r="X23090" s="2">
        <v>5.4199999999999995E-4</v>
      </c>
    </row>
    <row r="23091" spans="1:24" x14ac:dyDescent="0.55000000000000004">
      <c r="A23091">
        <v>856</v>
      </c>
      <c r="B23091">
        <v>2</v>
      </c>
      <c r="C23091">
        <v>5</v>
      </c>
      <c r="D23091" t="s">
        <v>8</v>
      </c>
      <c r="E23091">
        <v>3</v>
      </c>
      <c r="F23091" t="s">
        <v>9</v>
      </c>
      <c r="G23091">
        <v>5</v>
      </c>
      <c r="M23091">
        <v>21</v>
      </c>
      <c r="N23091" s="2">
        <v>8.7999999999999998E-5</v>
      </c>
      <c r="O23091" s="2">
        <v>2.5399999999999999E-4</v>
      </c>
      <c r="P23091" s="2">
        <v>4.1199999999999999E-4</v>
      </c>
      <c r="Q23091" s="2">
        <v>3.68E-4</v>
      </c>
      <c r="R23091" s="11"/>
      <c r="S23091" s="11"/>
      <c r="T23091" s="11"/>
      <c r="U23091" s="11"/>
      <c r="V23091" s="11"/>
      <c r="W23091" s="11"/>
      <c r="X23091" s="11"/>
    </row>
    <row r="23092" spans="1:24" x14ac:dyDescent="0.55000000000000004">
      <c r="A23092">
        <v>856</v>
      </c>
      <c r="B23092">
        <v>2</v>
      </c>
      <c r="C23092">
        <v>6</v>
      </c>
      <c r="D23092" t="s">
        <v>10</v>
      </c>
      <c r="E23092">
        <v>3</v>
      </c>
      <c r="F23092" t="s">
        <v>9</v>
      </c>
      <c r="G23092">
        <v>36</v>
      </c>
      <c r="M23092">
        <v>35</v>
      </c>
      <c r="N23092" s="2">
        <v>3.9999999999999998E-6</v>
      </c>
      <c r="O23092" s="2">
        <v>4.1999999999999998E-5</v>
      </c>
      <c r="P23092" s="2">
        <v>6.7000000000000002E-5</v>
      </c>
      <c r="Q23092" s="2">
        <v>5.5000000000000002E-5</v>
      </c>
      <c r="R23092" s="11"/>
      <c r="S23092" s="11"/>
      <c r="T23092" s="11"/>
      <c r="U23092" s="11"/>
      <c r="V23092" s="11"/>
      <c r="W23092" s="11"/>
      <c r="X23092" s="11"/>
    </row>
    <row r="23093" spans="1:24" x14ac:dyDescent="0.55000000000000004">
      <c r="A23093">
        <v>856</v>
      </c>
      <c r="B23093">
        <v>2</v>
      </c>
      <c r="C23093">
        <v>7</v>
      </c>
      <c r="D23093" t="s">
        <v>11</v>
      </c>
      <c r="E23093">
        <v>3</v>
      </c>
      <c r="F23093" t="s">
        <v>9</v>
      </c>
      <c r="G23093">
        <v>26</v>
      </c>
      <c r="M23093">
        <v>79</v>
      </c>
      <c r="N23093" s="2">
        <v>1.7E-5</v>
      </c>
      <c r="O23093" s="2">
        <v>1.4899999999999999E-4</v>
      </c>
      <c r="P23093" s="2">
        <v>3.5399999999999999E-4</v>
      </c>
      <c r="Q23093" s="2">
        <v>3.1199999999999999E-4</v>
      </c>
      <c r="R23093" s="11"/>
      <c r="S23093" s="11"/>
      <c r="T23093" s="11"/>
      <c r="U23093" s="11"/>
      <c r="V23093" s="11"/>
      <c r="W23093" s="11"/>
      <c r="X23093" s="11"/>
    </row>
    <row r="23094" spans="1:24" x14ac:dyDescent="0.55000000000000004">
      <c r="A23094">
        <v>856</v>
      </c>
      <c r="B23094">
        <v>2</v>
      </c>
      <c r="C23094">
        <v>8</v>
      </c>
      <c r="D23094" t="s">
        <v>12</v>
      </c>
      <c r="E23094">
        <v>3</v>
      </c>
      <c r="F23094" t="s">
        <v>9</v>
      </c>
      <c r="G23094">
        <v>6</v>
      </c>
      <c r="M23094">
        <v>95</v>
      </c>
      <c r="N23094" s="2">
        <v>1.2E-5</v>
      </c>
      <c r="O23094" s="2">
        <v>1.02E-4</v>
      </c>
      <c r="P23094" s="2">
        <v>2.32E-4</v>
      </c>
      <c r="Q23094" s="2">
        <v>1.9900000000000001E-4</v>
      </c>
      <c r="R23094" s="11"/>
      <c r="S23094" s="11"/>
      <c r="T23094" s="11"/>
      <c r="U23094" s="11"/>
      <c r="V23094" s="11"/>
      <c r="W23094" s="11"/>
      <c r="X23094" s="11"/>
    </row>
    <row r="23095" spans="1:24" x14ac:dyDescent="0.55000000000000004">
      <c r="A23095">
        <v>856</v>
      </c>
      <c r="B23095">
        <v>3</v>
      </c>
      <c r="C23095">
        <v>9</v>
      </c>
      <c r="D23095" t="s">
        <v>13</v>
      </c>
      <c r="E23095">
        <v>4</v>
      </c>
      <c r="F23095" t="s">
        <v>9</v>
      </c>
      <c r="G23095">
        <v>0</v>
      </c>
      <c r="M23095">
        <v>0</v>
      </c>
      <c r="N23095" s="11"/>
      <c r="O23095" s="11"/>
      <c r="P23095" s="11"/>
      <c r="Q23095" s="11"/>
      <c r="R23095" s="11"/>
      <c r="S23095" s="11"/>
      <c r="T23095" s="11"/>
      <c r="U23095" s="11"/>
      <c r="V23095" s="11"/>
      <c r="W23095" s="2">
        <v>5.3999999999999998E-5</v>
      </c>
      <c r="X23095" s="2">
        <v>4.1E-5</v>
      </c>
    </row>
    <row r="23096" spans="1:24" x14ac:dyDescent="0.55000000000000004">
      <c r="A23096">
        <v>856</v>
      </c>
      <c r="B23096">
        <v>3</v>
      </c>
      <c r="C23096">
        <v>10</v>
      </c>
      <c r="D23096" t="s">
        <v>14</v>
      </c>
      <c r="E23096">
        <v>4</v>
      </c>
      <c r="F23096" t="s">
        <v>9</v>
      </c>
      <c r="G23096">
        <v>0</v>
      </c>
      <c r="M23096">
        <v>0</v>
      </c>
      <c r="N23096" s="11"/>
      <c r="O23096" s="11"/>
      <c r="P23096" s="11"/>
      <c r="Q23096" s="11"/>
      <c r="R23096" s="11"/>
      <c r="S23096" s="2">
        <v>2.0100000000000001E-4</v>
      </c>
      <c r="T23096" s="11"/>
      <c r="U23096" s="11"/>
      <c r="V23096" s="11"/>
      <c r="W23096" s="2">
        <v>1.4200000000000001E-4</v>
      </c>
      <c r="X23096" s="2">
        <v>1.35E-4</v>
      </c>
    </row>
    <row r="23097" spans="1:24" x14ac:dyDescent="0.55000000000000004">
      <c r="A23097">
        <v>856</v>
      </c>
      <c r="B23097">
        <v>3</v>
      </c>
      <c r="C23097">
        <v>11</v>
      </c>
      <c r="D23097" t="s">
        <v>15</v>
      </c>
      <c r="E23097">
        <v>5</v>
      </c>
      <c r="F23097" t="s">
        <v>9</v>
      </c>
      <c r="G23097">
        <v>1</v>
      </c>
      <c r="M23097">
        <v>13</v>
      </c>
      <c r="N23097" s="11"/>
      <c r="O23097" s="11"/>
      <c r="P23097" s="11"/>
      <c r="Q23097" s="11"/>
      <c r="R23097" s="11"/>
      <c r="S23097" s="2">
        <v>1.8699999999999999E-4</v>
      </c>
      <c r="T23097" s="11"/>
      <c r="U23097" s="11"/>
      <c r="V23097" s="11"/>
      <c r="W23097" s="2">
        <v>1.3200000000000001E-4</v>
      </c>
      <c r="X23097" s="2">
        <v>1.22E-4</v>
      </c>
    </row>
    <row r="23098" spans="1:24" x14ac:dyDescent="0.55000000000000004">
      <c r="A23098">
        <v>856</v>
      </c>
      <c r="B23098">
        <v>3</v>
      </c>
      <c r="C23098">
        <v>12</v>
      </c>
      <c r="D23098" t="s">
        <v>16</v>
      </c>
      <c r="E23098">
        <v>6</v>
      </c>
      <c r="F23098" t="s">
        <v>9</v>
      </c>
      <c r="G23098">
        <v>3</v>
      </c>
      <c r="M23098">
        <v>20</v>
      </c>
      <c r="N23098" s="11"/>
      <c r="O23098" s="11"/>
      <c r="P23098" s="11"/>
      <c r="Q23098" s="11"/>
      <c r="R23098" s="11"/>
      <c r="S23098" s="11"/>
      <c r="T23098" s="11"/>
      <c r="U23098" s="11"/>
      <c r="V23098" s="11"/>
      <c r="W23098" s="2">
        <v>1.9900000000000001E-4</v>
      </c>
      <c r="X23098" s="2">
        <v>1.7799999999999999E-4</v>
      </c>
    </row>
    <row r="23099" spans="1:24" x14ac:dyDescent="0.55000000000000004">
      <c r="A23099">
        <v>856</v>
      </c>
      <c r="B23099">
        <v>3</v>
      </c>
      <c r="C23099">
        <v>13</v>
      </c>
      <c r="D23099" t="s">
        <v>17</v>
      </c>
      <c r="E23099">
        <v>7</v>
      </c>
      <c r="F23099" t="s">
        <v>9</v>
      </c>
      <c r="G23099">
        <v>15</v>
      </c>
      <c r="M23099">
        <v>23</v>
      </c>
      <c r="N23099" s="2">
        <v>2.5000000000000001E-5</v>
      </c>
      <c r="O23099" s="2">
        <v>1.65E-4</v>
      </c>
      <c r="P23099" s="2">
        <f t="shared" ref="P23099" si="2574">0.000398</f>
        <v>3.9800000000000002E-4</v>
      </c>
      <c r="Q23099" s="2">
        <v>3.1100000000000002E-4</v>
      </c>
      <c r="R23099" s="11"/>
      <c r="S23099" s="11"/>
      <c r="T23099" s="11"/>
      <c r="U23099" s="11"/>
      <c r="V23099" s="11"/>
      <c r="W23099" s="2">
        <v>8.3999999999999995E-5</v>
      </c>
      <c r="X23099" s="2">
        <v>7.7999999999999999E-5</v>
      </c>
    </row>
    <row r="23100" spans="1:24" x14ac:dyDescent="0.55000000000000004">
      <c r="A23100">
        <v>856</v>
      </c>
      <c r="B23100">
        <v>3</v>
      </c>
      <c r="C23100">
        <v>14</v>
      </c>
      <c r="D23100" t="s">
        <v>18</v>
      </c>
      <c r="E23100">
        <v>8</v>
      </c>
      <c r="F23100" t="s">
        <v>9</v>
      </c>
      <c r="G23100">
        <v>8</v>
      </c>
      <c r="M23100">
        <v>36</v>
      </c>
      <c r="N23100" s="2">
        <v>3.3000000000000003E-5</v>
      </c>
      <c r="O23100" s="2">
        <v>1.9900000000000001E-4</v>
      </c>
      <c r="P23100" s="2">
        <v>4.3300000000000001E-4</v>
      </c>
      <c r="Q23100" s="2">
        <v>3.8200000000000002E-4</v>
      </c>
      <c r="R23100" s="11"/>
      <c r="S23100" s="2">
        <v>1.54E-4</v>
      </c>
      <c r="T23100" s="11"/>
      <c r="U23100" s="11"/>
      <c r="V23100" s="11"/>
      <c r="W23100" s="2">
        <v>1.02E-4</v>
      </c>
      <c r="X23100" s="2">
        <v>9.2999999999999997E-5</v>
      </c>
    </row>
    <row r="23101" spans="1:24" x14ac:dyDescent="0.55000000000000004">
      <c r="A23101">
        <v>856</v>
      </c>
      <c r="B23101">
        <v>3</v>
      </c>
      <c r="C23101">
        <v>15</v>
      </c>
      <c r="D23101" t="s">
        <v>19</v>
      </c>
      <c r="E23101">
        <v>4</v>
      </c>
      <c r="F23101" t="s">
        <v>9</v>
      </c>
      <c r="G23101">
        <v>9</v>
      </c>
      <c r="M23101">
        <v>31</v>
      </c>
      <c r="N23101" s="11"/>
      <c r="O23101" s="11"/>
      <c r="P23101" s="11"/>
      <c r="Q23101" s="11"/>
      <c r="R23101" s="11"/>
      <c r="S23101" s="2">
        <v>2.5500000000000002E-4</v>
      </c>
      <c r="T23101" s="11"/>
      <c r="U23101" s="11"/>
      <c r="V23101" s="11"/>
      <c r="W23101" s="2">
        <v>1.6200000000000001E-4</v>
      </c>
      <c r="X23101" s="2">
        <v>1.4999999999999999E-4</v>
      </c>
    </row>
    <row r="23102" spans="1:24" x14ac:dyDescent="0.55000000000000004">
      <c r="A23102">
        <v>856</v>
      </c>
      <c r="B23102">
        <v>4</v>
      </c>
      <c r="C23102">
        <v>16</v>
      </c>
      <c r="D23102" t="s">
        <v>20</v>
      </c>
      <c r="E23102">
        <v>9</v>
      </c>
      <c r="F23102" t="s">
        <v>9</v>
      </c>
      <c r="G23102">
        <v>63</v>
      </c>
      <c r="M23102">
        <v>23</v>
      </c>
      <c r="N23102" s="11"/>
      <c r="O23102" s="11"/>
      <c r="P23102" s="11"/>
      <c r="Q23102" s="11"/>
      <c r="R23102" s="11"/>
      <c r="S23102" s="11"/>
      <c r="T23102" s="11"/>
      <c r="U23102" s="11"/>
      <c r="V23102" s="11"/>
      <c r="W23102" s="2">
        <v>1.9999999999999999E-6</v>
      </c>
      <c r="X23102" s="2">
        <v>1.9999999999999999E-6</v>
      </c>
    </row>
    <row r="23103" spans="1:24" x14ac:dyDescent="0.55000000000000004">
      <c r="A23103">
        <v>856</v>
      </c>
      <c r="B23103">
        <v>5</v>
      </c>
      <c r="C23103">
        <v>17</v>
      </c>
      <c r="D23103" t="s">
        <v>21</v>
      </c>
      <c r="E23103">
        <v>10</v>
      </c>
      <c r="F23103" t="s">
        <v>22</v>
      </c>
      <c r="G23103">
        <v>700</v>
      </c>
      <c r="M23103">
        <v>35</v>
      </c>
      <c r="N23103" s="11"/>
      <c r="O23103" s="11"/>
      <c r="P23103" s="11"/>
      <c r="Q23103" s="11"/>
      <c r="R23103" s="11"/>
      <c r="S23103" s="11"/>
      <c r="T23103" s="2">
        <v>1.7899999999999999E-4</v>
      </c>
      <c r="U23103" s="11"/>
      <c r="V23103" s="11"/>
      <c r="W23103" s="11"/>
      <c r="X23103" s="11"/>
    </row>
    <row r="23104" spans="1:24" x14ac:dyDescent="0.55000000000000004">
      <c r="A23104">
        <v>856</v>
      </c>
      <c r="B23104">
        <v>5</v>
      </c>
      <c r="C23104">
        <v>18</v>
      </c>
      <c r="D23104" t="s">
        <v>23</v>
      </c>
      <c r="E23104">
        <v>11</v>
      </c>
      <c r="F23104" t="s">
        <v>22</v>
      </c>
      <c r="G23104">
        <v>0</v>
      </c>
      <c r="M23104">
        <v>0</v>
      </c>
      <c r="N23104" s="11"/>
      <c r="O23104" s="11"/>
      <c r="P23104" s="11"/>
      <c r="Q23104" s="11"/>
      <c r="R23104" s="2">
        <v>3.5399999999999999E-4</v>
      </c>
      <c r="S23104" s="11"/>
      <c r="T23104" s="11"/>
      <c r="U23104" s="11"/>
      <c r="V23104" s="2">
        <v>1.2300000000000001E-4</v>
      </c>
      <c r="W23104" s="2">
        <v>3.1999999999999999E-5</v>
      </c>
      <c r="X23104" s="2">
        <v>5.5000000000000002E-5</v>
      </c>
    </row>
    <row r="23105" spans="1:24" x14ac:dyDescent="0.55000000000000004">
      <c r="A23105">
        <v>856</v>
      </c>
      <c r="B23105">
        <v>5</v>
      </c>
      <c r="C23105">
        <v>19</v>
      </c>
      <c r="D23105" t="s">
        <v>24</v>
      </c>
      <c r="E23105">
        <v>11</v>
      </c>
      <c r="F23105" t="s">
        <v>22</v>
      </c>
      <c r="G23105">
        <v>31</v>
      </c>
      <c r="M23105">
        <v>30</v>
      </c>
      <c r="N23105" s="11"/>
      <c r="O23105" s="11"/>
      <c r="P23105" s="11"/>
      <c r="Q23105" s="11"/>
      <c r="R23105" s="2">
        <v>5.5400000000000002E-4</v>
      </c>
      <c r="S23105" s="11"/>
      <c r="T23105" s="11"/>
      <c r="U23105" s="11"/>
      <c r="V23105" s="2">
        <v>3.3700000000000001E-4</v>
      </c>
      <c r="W23105" s="2">
        <v>1.9900000000000001E-4</v>
      </c>
      <c r="X23105" s="2">
        <v>2.4499999999999999E-4</v>
      </c>
    </row>
    <row r="23106" spans="1:24" x14ac:dyDescent="0.55000000000000004">
      <c r="A23106">
        <v>856</v>
      </c>
      <c r="B23106">
        <v>5</v>
      </c>
      <c r="C23106">
        <v>20</v>
      </c>
      <c r="D23106" t="s">
        <v>25</v>
      </c>
      <c r="E23106">
        <v>10</v>
      </c>
      <c r="F23106" t="s">
        <v>22</v>
      </c>
      <c r="G23106">
        <v>2574</v>
      </c>
      <c r="M23106">
        <v>43</v>
      </c>
      <c r="N23106" s="11"/>
      <c r="O23106" s="11"/>
      <c r="P23106" s="11"/>
      <c r="Q23106" s="11"/>
      <c r="R23106" s="11"/>
      <c r="S23106" s="11"/>
      <c r="T23106" s="2">
        <v>1.7899999999999999E-4</v>
      </c>
      <c r="U23106" s="11"/>
      <c r="V23106" s="11"/>
      <c r="W23106" s="11"/>
      <c r="X23106" s="11"/>
    </row>
    <row r="23107" spans="1:24" x14ac:dyDescent="0.55000000000000004">
      <c r="A23107">
        <v>856</v>
      </c>
      <c r="B23107">
        <v>5</v>
      </c>
      <c r="C23107">
        <v>21</v>
      </c>
      <c r="D23107" t="s">
        <v>26</v>
      </c>
      <c r="E23107">
        <v>11</v>
      </c>
      <c r="F23107" t="s">
        <v>22</v>
      </c>
      <c r="G23107">
        <v>278</v>
      </c>
      <c r="M23107">
        <v>47</v>
      </c>
      <c r="N23107" s="11"/>
      <c r="O23107" s="11"/>
      <c r="P23107" s="11"/>
      <c r="Q23107" s="11"/>
      <c r="R23107" s="2">
        <v>5.5099999999999995E-4</v>
      </c>
      <c r="S23107" s="11"/>
      <c r="T23107" s="11"/>
      <c r="U23107" s="11"/>
      <c r="V23107" s="2">
        <v>3.3199999999999999E-4</v>
      </c>
      <c r="W23107" s="2">
        <v>1.92E-4</v>
      </c>
      <c r="X23107" s="2">
        <v>2.33E-4</v>
      </c>
    </row>
    <row r="23108" spans="1:24" x14ac:dyDescent="0.55000000000000004">
      <c r="A23108">
        <v>856</v>
      </c>
      <c r="B23108">
        <v>5</v>
      </c>
      <c r="C23108">
        <v>22</v>
      </c>
      <c r="D23108" t="s">
        <v>27</v>
      </c>
      <c r="E23108">
        <v>11</v>
      </c>
      <c r="F23108" t="s">
        <v>28</v>
      </c>
      <c r="G23108">
        <v>12</v>
      </c>
      <c r="M23108">
        <v>58</v>
      </c>
      <c r="N23108" s="11"/>
      <c r="O23108" s="11"/>
      <c r="P23108" s="11"/>
      <c r="Q23108" s="11"/>
      <c r="R23108" s="2">
        <v>2.7599999999999999E-4</v>
      </c>
      <c r="S23108" s="11"/>
      <c r="T23108" s="11"/>
      <c r="U23108" s="11"/>
      <c r="V23108" s="11"/>
      <c r="W23108" s="11"/>
      <c r="X23108" s="11"/>
    </row>
    <row r="23109" spans="1:24" x14ac:dyDescent="0.55000000000000004">
      <c r="A23109">
        <v>856</v>
      </c>
      <c r="B23109">
        <v>6</v>
      </c>
      <c r="C23109">
        <v>23</v>
      </c>
      <c r="D23109" t="s">
        <v>29</v>
      </c>
      <c r="E23109">
        <v>12</v>
      </c>
      <c r="F23109" t="s">
        <v>28</v>
      </c>
      <c r="G23109">
        <v>0</v>
      </c>
      <c r="M23109">
        <v>0</v>
      </c>
      <c r="N23109" s="11"/>
      <c r="O23109" s="11"/>
      <c r="P23109" s="11"/>
      <c r="Q23109" s="11"/>
      <c r="R23109" s="11"/>
      <c r="S23109" s="11"/>
      <c r="T23109" s="11"/>
      <c r="U23109" s="2">
        <v>-4.19E-2</v>
      </c>
      <c r="V23109" s="11"/>
      <c r="W23109" s="11"/>
      <c r="X23109" s="11"/>
    </row>
    <row r="23110" spans="1:24" x14ac:dyDescent="0.55000000000000004">
      <c r="A23110">
        <v>856</v>
      </c>
      <c r="B23110">
        <v>6</v>
      </c>
      <c r="C23110">
        <v>24</v>
      </c>
      <c r="D23110" t="s">
        <v>30</v>
      </c>
      <c r="E23110">
        <v>13</v>
      </c>
      <c r="F23110" t="s">
        <v>28</v>
      </c>
      <c r="G23110">
        <v>0</v>
      </c>
      <c r="M23110">
        <v>0</v>
      </c>
      <c r="N23110" s="11"/>
      <c r="O23110" s="11"/>
      <c r="P23110" s="11"/>
      <c r="Q23110" s="11"/>
      <c r="R23110" s="11"/>
      <c r="S23110" s="11"/>
      <c r="T23110" s="11"/>
      <c r="U23110" s="2">
        <v>2.1100000000000001E-2</v>
      </c>
      <c r="V23110" s="11"/>
      <c r="W23110" s="11"/>
      <c r="X23110" s="11"/>
    </row>
    <row r="23111" spans="1:24" x14ac:dyDescent="0.55000000000000004">
      <c r="A23111">
        <v>856</v>
      </c>
      <c r="B23111">
        <v>6</v>
      </c>
      <c r="C23111">
        <v>25</v>
      </c>
      <c r="D23111" t="s">
        <v>31</v>
      </c>
      <c r="E23111">
        <v>14</v>
      </c>
      <c r="F23111" t="s">
        <v>28</v>
      </c>
      <c r="G23111">
        <v>0</v>
      </c>
      <c r="M23111">
        <v>0</v>
      </c>
      <c r="N23111" s="11"/>
      <c r="O23111" s="11"/>
      <c r="P23111" s="11"/>
      <c r="Q23111" s="11"/>
      <c r="R23111" s="11"/>
      <c r="S23111" s="11"/>
      <c r="T23111" s="11"/>
      <c r="U23111" s="2">
        <v>-4.19E-2</v>
      </c>
      <c r="V23111" s="11"/>
      <c r="W23111" s="11"/>
      <c r="X23111" s="11"/>
    </row>
    <row r="23112" spans="1:24" x14ac:dyDescent="0.55000000000000004">
      <c r="A23112">
        <v>856</v>
      </c>
      <c r="B23112">
        <v>6</v>
      </c>
      <c r="C23112">
        <v>26</v>
      </c>
      <c r="D23112" t="s">
        <v>32</v>
      </c>
      <c r="E23112">
        <v>15</v>
      </c>
      <c r="F23112" t="s">
        <v>33</v>
      </c>
      <c r="G23112">
        <v>2</v>
      </c>
      <c r="M23112">
        <v>18</v>
      </c>
      <c r="N23112" s="11"/>
      <c r="O23112" s="11"/>
      <c r="P23112" s="11"/>
      <c r="Q23112" s="11"/>
      <c r="R23112" s="11"/>
      <c r="S23112" s="11"/>
      <c r="T23112" s="11"/>
      <c r="U23112" s="2">
        <v>2.1100000000000001E-2</v>
      </c>
      <c r="V23112" s="11"/>
      <c r="W23112" s="11"/>
      <c r="X23112" s="11"/>
    </row>
    <row r="23113" spans="1:24" x14ac:dyDescent="0.55000000000000004">
      <c r="A23113">
        <v>856</v>
      </c>
      <c r="B23113">
        <v>6</v>
      </c>
      <c r="C23113">
        <v>27</v>
      </c>
      <c r="D23113" t="s">
        <v>34</v>
      </c>
      <c r="E23113">
        <v>16</v>
      </c>
      <c r="F23113" t="s">
        <v>28</v>
      </c>
      <c r="G23113">
        <v>17</v>
      </c>
      <c r="M23113">
        <v>42</v>
      </c>
      <c r="N23113" s="11"/>
      <c r="O23113" s="11"/>
      <c r="P23113" s="11"/>
      <c r="Q23113" s="11"/>
      <c r="R23113" s="11"/>
      <c r="S23113" s="11"/>
      <c r="T23113" s="11"/>
      <c r="U23113" s="2">
        <v>4.19E-2</v>
      </c>
      <c r="V23113" s="11"/>
      <c r="W23113" s="11"/>
      <c r="X23113" s="11"/>
    </row>
    <row r="23114" spans="1:24" x14ac:dyDescent="0.55000000000000004">
      <c r="A23114">
        <v>857</v>
      </c>
      <c r="B23114">
        <v>1</v>
      </c>
      <c r="C23114">
        <v>1</v>
      </c>
      <c r="D23114" t="s">
        <v>3</v>
      </c>
      <c r="E23114">
        <v>1</v>
      </c>
      <c r="F23114" t="s">
        <v>4</v>
      </c>
      <c r="G23114">
        <v>13</v>
      </c>
      <c r="M23114">
        <v>46</v>
      </c>
      <c r="N23114" s="9"/>
      <c r="O23114" s="9"/>
      <c r="P23114" s="9"/>
      <c r="Q23114" s="9"/>
      <c r="R23114" s="9"/>
      <c r="S23114" s="10">
        <v>5.9800000000000001E-4</v>
      </c>
      <c r="T23114" s="11"/>
      <c r="U23114" s="11"/>
      <c r="V23114" s="9"/>
      <c r="W23114" s="10">
        <v>7.9799999999999992E-3</v>
      </c>
      <c r="X23114" s="2">
        <v>7.2099999999999996E-4</v>
      </c>
    </row>
    <row r="23115" spans="1:24" x14ac:dyDescent="0.55000000000000004">
      <c r="A23115">
        <v>857</v>
      </c>
      <c r="B23115">
        <v>1</v>
      </c>
      <c r="C23115">
        <v>2</v>
      </c>
      <c r="D23115" t="s">
        <v>5</v>
      </c>
      <c r="E23115">
        <v>2</v>
      </c>
      <c r="F23115" t="s">
        <v>4</v>
      </c>
      <c r="G23115">
        <v>3</v>
      </c>
      <c r="M23115">
        <v>42</v>
      </c>
      <c r="N23115" s="9"/>
      <c r="O23115" s="9"/>
      <c r="P23115" s="9"/>
      <c r="Q23115" s="9"/>
      <c r="R23115" s="9"/>
      <c r="S23115" s="10">
        <v>1.0740000000000001E-3</v>
      </c>
      <c r="T23115" s="11"/>
      <c r="U23115" s="11"/>
      <c r="V23115" s="9"/>
      <c r="W23115" s="10">
        <v>1.2290000000000001E-3</v>
      </c>
      <c r="X23115" s="2">
        <v>1.188E-3</v>
      </c>
    </row>
    <row r="23116" spans="1:24" x14ac:dyDescent="0.55000000000000004">
      <c r="A23116">
        <v>857</v>
      </c>
      <c r="B23116">
        <v>1</v>
      </c>
      <c r="C23116">
        <v>3</v>
      </c>
      <c r="D23116" t="s">
        <v>6</v>
      </c>
      <c r="E23116">
        <v>2</v>
      </c>
      <c r="F23116" t="s">
        <v>4</v>
      </c>
      <c r="G23116">
        <v>2</v>
      </c>
      <c r="M23116">
        <v>75</v>
      </c>
      <c r="N23116" s="9"/>
      <c r="O23116" s="9"/>
      <c r="P23116" s="9"/>
      <c r="Q23116" s="9"/>
      <c r="R23116" s="9"/>
      <c r="S23116" s="10">
        <f t="shared" ref="S23116" si="2575">0.000218*4</f>
        <v>8.7200000000000005E-4</v>
      </c>
      <c r="T23116" s="11"/>
      <c r="U23116" s="11"/>
      <c r="V23116" s="9"/>
      <c r="W23116" s="10">
        <v>9.2299999999999999E-4</v>
      </c>
      <c r="X23116" s="2">
        <v>9.01E-4</v>
      </c>
    </row>
    <row r="23117" spans="1:24" x14ac:dyDescent="0.55000000000000004">
      <c r="A23117">
        <v>857</v>
      </c>
      <c r="B23117">
        <v>1</v>
      </c>
      <c r="C23117">
        <v>4</v>
      </c>
      <c r="D23117" t="s">
        <v>7</v>
      </c>
      <c r="E23117">
        <v>2</v>
      </c>
      <c r="F23117" t="s">
        <v>4</v>
      </c>
      <c r="G23117">
        <v>8</v>
      </c>
      <c r="M23117">
        <v>88</v>
      </c>
      <c r="N23117" s="9"/>
      <c r="O23117" s="9"/>
      <c r="P23117" s="9"/>
      <c r="Q23117" s="9"/>
      <c r="R23117" s="9"/>
      <c r="S23117" s="10">
        <f t="shared" ref="S23117" si="2576">0.000218*2</f>
        <v>4.3600000000000003E-4</v>
      </c>
      <c r="T23117" s="11"/>
      <c r="U23117" s="11"/>
      <c r="V23117" s="9"/>
      <c r="W23117" s="10">
        <v>6.4999999999999997E-4</v>
      </c>
      <c r="X23117" s="2">
        <v>5.4199999999999995E-4</v>
      </c>
    </row>
    <row r="23118" spans="1:24" x14ac:dyDescent="0.55000000000000004">
      <c r="A23118">
        <v>857</v>
      </c>
      <c r="B23118">
        <v>2</v>
      </c>
      <c r="C23118">
        <v>5</v>
      </c>
      <c r="D23118" t="s">
        <v>8</v>
      </c>
      <c r="E23118">
        <v>3</v>
      </c>
      <c r="F23118" t="s">
        <v>9</v>
      </c>
      <c r="G23118">
        <v>5</v>
      </c>
      <c r="M23118">
        <v>16</v>
      </c>
      <c r="N23118" s="2">
        <v>8.7999999999999998E-5</v>
      </c>
      <c r="O23118" s="2">
        <v>2.5399999999999999E-4</v>
      </c>
      <c r="P23118" s="2">
        <v>4.1199999999999999E-4</v>
      </c>
      <c r="Q23118" s="2">
        <v>3.68E-4</v>
      </c>
      <c r="R23118" s="11"/>
      <c r="S23118" s="11"/>
      <c r="T23118" s="11"/>
      <c r="U23118" s="11"/>
      <c r="V23118" s="11"/>
      <c r="W23118" s="11"/>
      <c r="X23118" s="11"/>
    </row>
    <row r="23119" spans="1:24" x14ac:dyDescent="0.55000000000000004">
      <c r="A23119">
        <v>857</v>
      </c>
      <c r="B23119">
        <v>2</v>
      </c>
      <c r="C23119">
        <v>6</v>
      </c>
      <c r="D23119" t="s">
        <v>10</v>
      </c>
      <c r="E23119">
        <v>3</v>
      </c>
      <c r="F23119" t="s">
        <v>9</v>
      </c>
      <c r="G23119">
        <v>35</v>
      </c>
      <c r="M23119">
        <v>28</v>
      </c>
      <c r="N23119" s="2">
        <v>3.9999999999999998E-6</v>
      </c>
      <c r="O23119" s="2">
        <v>4.1999999999999998E-5</v>
      </c>
      <c r="P23119" s="2">
        <v>6.7000000000000002E-5</v>
      </c>
      <c r="Q23119" s="2">
        <v>5.5000000000000002E-5</v>
      </c>
      <c r="R23119" s="11"/>
      <c r="S23119" s="11"/>
      <c r="T23119" s="11"/>
      <c r="U23119" s="11"/>
      <c r="V23119" s="11"/>
      <c r="W23119" s="11"/>
      <c r="X23119" s="11"/>
    </row>
    <row r="23120" spans="1:24" x14ac:dyDescent="0.55000000000000004">
      <c r="A23120">
        <v>857</v>
      </c>
      <c r="B23120">
        <v>2</v>
      </c>
      <c r="C23120">
        <v>7</v>
      </c>
      <c r="D23120" t="s">
        <v>11</v>
      </c>
      <c r="E23120">
        <v>3</v>
      </c>
      <c r="F23120" t="s">
        <v>9</v>
      </c>
      <c r="G23120">
        <v>31</v>
      </c>
      <c r="M23120">
        <v>79</v>
      </c>
      <c r="N23120" s="2">
        <v>1.7E-5</v>
      </c>
      <c r="O23120" s="2">
        <v>1.4899999999999999E-4</v>
      </c>
      <c r="P23120" s="2">
        <v>3.5399999999999999E-4</v>
      </c>
      <c r="Q23120" s="2">
        <v>3.1199999999999999E-4</v>
      </c>
      <c r="R23120" s="11"/>
      <c r="S23120" s="11"/>
      <c r="T23120" s="11"/>
      <c r="U23120" s="11"/>
      <c r="V23120" s="11"/>
      <c r="W23120" s="11"/>
      <c r="X23120" s="11"/>
    </row>
    <row r="23121" spans="1:24" x14ac:dyDescent="0.55000000000000004">
      <c r="A23121">
        <v>857</v>
      </c>
      <c r="B23121">
        <v>2</v>
      </c>
      <c r="C23121">
        <v>8</v>
      </c>
      <c r="D23121" t="s">
        <v>12</v>
      </c>
      <c r="E23121">
        <v>3</v>
      </c>
      <c r="F23121" t="s">
        <v>9</v>
      </c>
      <c r="G23121">
        <v>4</v>
      </c>
      <c r="M23121">
        <v>98</v>
      </c>
      <c r="N23121" s="2">
        <v>1.2E-5</v>
      </c>
      <c r="O23121" s="2">
        <v>1.02E-4</v>
      </c>
      <c r="P23121" s="2">
        <v>2.32E-4</v>
      </c>
      <c r="Q23121" s="2">
        <v>1.9900000000000001E-4</v>
      </c>
      <c r="R23121" s="11"/>
      <c r="S23121" s="11"/>
      <c r="T23121" s="11"/>
      <c r="U23121" s="11"/>
      <c r="V23121" s="11"/>
      <c r="W23121" s="11"/>
      <c r="X23121" s="11"/>
    </row>
    <row r="23122" spans="1:24" x14ac:dyDescent="0.55000000000000004">
      <c r="A23122">
        <v>857</v>
      </c>
      <c r="B23122">
        <v>3</v>
      </c>
      <c r="C23122">
        <v>9</v>
      </c>
      <c r="D23122" t="s">
        <v>13</v>
      </c>
      <c r="E23122">
        <v>4</v>
      </c>
      <c r="F23122" t="s">
        <v>9</v>
      </c>
      <c r="G23122">
        <v>0</v>
      </c>
      <c r="M23122">
        <v>0</v>
      </c>
      <c r="N23122" s="11"/>
      <c r="O23122" s="11"/>
      <c r="P23122" s="11"/>
      <c r="Q23122" s="11"/>
      <c r="R23122" s="11"/>
      <c r="S23122" s="11"/>
      <c r="T23122" s="11"/>
      <c r="U23122" s="11"/>
      <c r="V23122" s="11"/>
      <c r="W23122" s="2">
        <v>5.3999999999999998E-5</v>
      </c>
      <c r="X23122" s="2">
        <v>4.1E-5</v>
      </c>
    </row>
    <row r="23123" spans="1:24" x14ac:dyDescent="0.55000000000000004">
      <c r="A23123">
        <v>857</v>
      </c>
      <c r="B23123">
        <v>3</v>
      </c>
      <c r="C23123">
        <v>10</v>
      </c>
      <c r="D23123" t="s">
        <v>14</v>
      </c>
      <c r="E23123">
        <v>4</v>
      </c>
      <c r="F23123" t="s">
        <v>9</v>
      </c>
      <c r="G23123">
        <v>0</v>
      </c>
      <c r="M23123">
        <v>0</v>
      </c>
      <c r="N23123" s="11"/>
      <c r="O23123" s="11"/>
      <c r="P23123" s="11"/>
      <c r="Q23123" s="11"/>
      <c r="R23123" s="11"/>
      <c r="S23123" s="2">
        <v>2.0100000000000001E-4</v>
      </c>
      <c r="T23123" s="11"/>
      <c r="U23123" s="11"/>
      <c r="V23123" s="11"/>
      <c r="W23123" s="2">
        <v>1.4200000000000001E-4</v>
      </c>
      <c r="X23123" s="2">
        <v>1.35E-4</v>
      </c>
    </row>
    <row r="23124" spans="1:24" x14ac:dyDescent="0.55000000000000004">
      <c r="A23124">
        <v>857</v>
      </c>
      <c r="B23124">
        <v>3</v>
      </c>
      <c r="C23124">
        <v>11</v>
      </c>
      <c r="D23124" t="s">
        <v>15</v>
      </c>
      <c r="E23124">
        <v>5</v>
      </c>
      <c r="F23124" t="s">
        <v>9</v>
      </c>
      <c r="G23124">
        <v>4</v>
      </c>
      <c r="M23124">
        <v>12</v>
      </c>
      <c r="N23124" s="11"/>
      <c r="O23124" s="11"/>
      <c r="P23124" s="11"/>
      <c r="Q23124" s="11"/>
      <c r="R23124" s="11"/>
      <c r="S23124" s="2">
        <v>1.8699999999999999E-4</v>
      </c>
      <c r="T23124" s="11"/>
      <c r="U23124" s="11"/>
      <c r="V23124" s="11"/>
      <c r="W23124" s="2">
        <v>1.3200000000000001E-4</v>
      </c>
      <c r="X23124" s="2">
        <v>1.22E-4</v>
      </c>
    </row>
    <row r="23125" spans="1:24" x14ac:dyDescent="0.55000000000000004">
      <c r="A23125">
        <v>857</v>
      </c>
      <c r="B23125">
        <v>3</v>
      </c>
      <c r="C23125">
        <v>12</v>
      </c>
      <c r="D23125" t="s">
        <v>16</v>
      </c>
      <c r="E23125">
        <v>6</v>
      </c>
      <c r="F23125" t="s">
        <v>9</v>
      </c>
      <c r="G23125">
        <v>2</v>
      </c>
      <c r="M23125">
        <v>20</v>
      </c>
      <c r="N23125" s="11"/>
      <c r="O23125" s="11"/>
      <c r="P23125" s="11"/>
      <c r="Q23125" s="11"/>
      <c r="R23125" s="11"/>
      <c r="S23125" s="11"/>
      <c r="T23125" s="11"/>
      <c r="U23125" s="11"/>
      <c r="V23125" s="11"/>
      <c r="W23125" s="2">
        <v>1.9900000000000001E-4</v>
      </c>
      <c r="X23125" s="2">
        <v>1.7799999999999999E-4</v>
      </c>
    </row>
    <row r="23126" spans="1:24" x14ac:dyDescent="0.55000000000000004">
      <c r="A23126">
        <v>857</v>
      </c>
      <c r="B23126">
        <v>3</v>
      </c>
      <c r="C23126">
        <v>13</v>
      </c>
      <c r="D23126" t="s">
        <v>17</v>
      </c>
      <c r="E23126">
        <v>7</v>
      </c>
      <c r="F23126" t="s">
        <v>9</v>
      </c>
      <c r="G23126">
        <v>15</v>
      </c>
      <c r="M23126">
        <v>24</v>
      </c>
      <c r="N23126" s="2">
        <v>2.5000000000000001E-5</v>
      </c>
      <c r="O23126" s="2">
        <v>1.65E-4</v>
      </c>
      <c r="P23126" s="2">
        <f t="shared" ref="P23126" si="2577">0.000398</f>
        <v>3.9800000000000002E-4</v>
      </c>
      <c r="Q23126" s="2">
        <v>3.1100000000000002E-4</v>
      </c>
      <c r="R23126" s="11"/>
      <c r="S23126" s="11"/>
      <c r="T23126" s="11"/>
      <c r="U23126" s="11"/>
      <c r="V23126" s="11"/>
      <c r="W23126" s="2">
        <v>8.3999999999999995E-5</v>
      </c>
      <c r="X23126" s="2">
        <v>7.7999999999999999E-5</v>
      </c>
    </row>
    <row r="23127" spans="1:24" x14ac:dyDescent="0.55000000000000004">
      <c r="A23127">
        <v>857</v>
      </c>
      <c r="B23127">
        <v>3</v>
      </c>
      <c r="C23127">
        <v>14</v>
      </c>
      <c r="D23127" t="s">
        <v>18</v>
      </c>
      <c r="E23127">
        <v>8</v>
      </c>
      <c r="F23127" t="s">
        <v>9</v>
      </c>
      <c r="G23127">
        <v>7</v>
      </c>
      <c r="M23127">
        <v>48</v>
      </c>
      <c r="N23127" s="2">
        <v>3.3000000000000003E-5</v>
      </c>
      <c r="O23127" s="2">
        <v>1.9900000000000001E-4</v>
      </c>
      <c r="P23127" s="2">
        <v>4.3300000000000001E-4</v>
      </c>
      <c r="Q23127" s="2">
        <v>3.8200000000000002E-4</v>
      </c>
      <c r="R23127" s="11"/>
      <c r="S23127" s="2">
        <v>1.54E-4</v>
      </c>
      <c r="T23127" s="11"/>
      <c r="U23127" s="11"/>
      <c r="V23127" s="11"/>
      <c r="W23127" s="2">
        <v>1.02E-4</v>
      </c>
      <c r="X23127" s="2">
        <v>9.2999999999999997E-5</v>
      </c>
    </row>
    <row r="23128" spans="1:24" x14ac:dyDescent="0.55000000000000004">
      <c r="A23128">
        <v>857</v>
      </c>
      <c r="B23128">
        <v>3</v>
      </c>
      <c r="C23128">
        <v>15</v>
      </c>
      <c r="D23128" t="s">
        <v>19</v>
      </c>
      <c r="E23128">
        <v>4</v>
      </c>
      <c r="F23128" t="s">
        <v>9</v>
      </c>
      <c r="G23128">
        <v>9</v>
      </c>
      <c r="M23128">
        <v>33</v>
      </c>
      <c r="N23128" s="11"/>
      <c r="O23128" s="11"/>
      <c r="P23128" s="11"/>
      <c r="Q23128" s="11"/>
      <c r="R23128" s="11"/>
      <c r="S23128" s="2">
        <v>2.5500000000000002E-4</v>
      </c>
      <c r="T23128" s="11"/>
      <c r="U23128" s="11"/>
      <c r="V23128" s="11"/>
      <c r="W23128" s="2">
        <v>1.6200000000000001E-4</v>
      </c>
      <c r="X23128" s="2">
        <v>1.4999999999999999E-4</v>
      </c>
    </row>
    <row r="23129" spans="1:24" x14ac:dyDescent="0.55000000000000004">
      <c r="A23129">
        <v>857</v>
      </c>
      <c r="B23129">
        <v>4</v>
      </c>
      <c r="C23129">
        <v>16</v>
      </c>
      <c r="D23129" t="s">
        <v>20</v>
      </c>
      <c r="E23129">
        <v>9</v>
      </c>
      <c r="F23129" t="s">
        <v>9</v>
      </c>
      <c r="G23129">
        <v>59</v>
      </c>
      <c r="M23129">
        <v>26</v>
      </c>
      <c r="N23129" s="11"/>
      <c r="O23129" s="11"/>
      <c r="P23129" s="11"/>
      <c r="Q23129" s="11"/>
      <c r="R23129" s="11"/>
      <c r="S23129" s="11"/>
      <c r="T23129" s="11"/>
      <c r="U23129" s="11"/>
      <c r="V23129" s="11"/>
      <c r="W23129" s="2">
        <v>1.9999999999999999E-6</v>
      </c>
      <c r="X23129" s="2">
        <v>1.9999999999999999E-6</v>
      </c>
    </row>
    <row r="23130" spans="1:24" x14ac:dyDescent="0.55000000000000004">
      <c r="A23130">
        <v>857</v>
      </c>
      <c r="B23130">
        <v>5</v>
      </c>
      <c r="C23130">
        <v>17</v>
      </c>
      <c r="D23130" t="s">
        <v>21</v>
      </c>
      <c r="E23130">
        <v>10</v>
      </c>
      <c r="F23130" t="s">
        <v>22</v>
      </c>
      <c r="G23130">
        <v>0</v>
      </c>
      <c r="M23130">
        <v>0</v>
      </c>
      <c r="N23130" s="11"/>
      <c r="O23130" s="11"/>
      <c r="P23130" s="11"/>
      <c r="Q23130" s="11"/>
      <c r="R23130" s="11"/>
      <c r="S23130" s="11"/>
      <c r="T23130" s="2">
        <v>1.7899999999999999E-4</v>
      </c>
      <c r="U23130" s="11"/>
      <c r="V23130" s="11"/>
      <c r="W23130" s="11"/>
      <c r="X23130" s="11"/>
    </row>
    <row r="23131" spans="1:24" x14ac:dyDescent="0.55000000000000004">
      <c r="A23131">
        <v>857</v>
      </c>
      <c r="B23131">
        <v>5</v>
      </c>
      <c r="C23131">
        <v>18</v>
      </c>
      <c r="D23131" t="s">
        <v>23</v>
      </c>
      <c r="E23131">
        <v>11</v>
      </c>
      <c r="F23131" t="s">
        <v>22</v>
      </c>
      <c r="G23131">
        <v>0</v>
      </c>
      <c r="M23131">
        <v>0</v>
      </c>
      <c r="N23131" s="11"/>
      <c r="O23131" s="11"/>
      <c r="P23131" s="11"/>
      <c r="Q23131" s="11"/>
      <c r="R23131" s="2">
        <v>3.5399999999999999E-4</v>
      </c>
      <c r="S23131" s="11"/>
      <c r="T23131" s="11"/>
      <c r="U23131" s="11"/>
      <c r="V23131" s="2">
        <v>1.2300000000000001E-4</v>
      </c>
      <c r="W23131" s="2">
        <v>3.1999999999999999E-5</v>
      </c>
      <c r="X23131" s="2">
        <v>5.5000000000000002E-5</v>
      </c>
    </row>
    <row r="23132" spans="1:24" x14ac:dyDescent="0.55000000000000004">
      <c r="A23132">
        <v>857</v>
      </c>
      <c r="B23132">
        <v>5</v>
      </c>
      <c r="C23132">
        <v>19</v>
      </c>
      <c r="D23132" t="s">
        <v>24</v>
      </c>
      <c r="E23132">
        <v>11</v>
      </c>
      <c r="F23132" t="s">
        <v>22</v>
      </c>
      <c r="G23132">
        <v>28</v>
      </c>
      <c r="M23132">
        <v>25</v>
      </c>
      <c r="N23132" s="11"/>
      <c r="O23132" s="11"/>
      <c r="P23132" s="11"/>
      <c r="Q23132" s="11"/>
      <c r="R23132" s="2">
        <v>5.5400000000000002E-4</v>
      </c>
      <c r="S23132" s="11"/>
      <c r="T23132" s="11"/>
      <c r="U23132" s="11"/>
      <c r="V23132" s="2">
        <v>3.3700000000000001E-4</v>
      </c>
      <c r="W23132" s="2">
        <v>1.9900000000000001E-4</v>
      </c>
      <c r="X23132" s="2">
        <v>2.4499999999999999E-4</v>
      </c>
    </row>
    <row r="23133" spans="1:24" x14ac:dyDescent="0.55000000000000004">
      <c r="A23133">
        <v>857</v>
      </c>
      <c r="B23133">
        <v>5</v>
      </c>
      <c r="C23133">
        <v>20</v>
      </c>
      <c r="D23133" t="s">
        <v>25</v>
      </c>
      <c r="E23133">
        <v>10</v>
      </c>
      <c r="F23133" t="s">
        <v>22</v>
      </c>
      <c r="G23133">
        <v>3462</v>
      </c>
      <c r="M23133">
        <v>46</v>
      </c>
      <c r="N23133" s="11"/>
      <c r="O23133" s="11"/>
      <c r="P23133" s="11"/>
      <c r="Q23133" s="11"/>
      <c r="R23133" s="11"/>
      <c r="S23133" s="11"/>
      <c r="T23133" s="2">
        <v>1.7899999999999999E-4</v>
      </c>
      <c r="U23133" s="11"/>
      <c r="V23133" s="11"/>
      <c r="W23133" s="11"/>
      <c r="X23133" s="11"/>
    </row>
    <row r="23134" spans="1:24" x14ac:dyDescent="0.55000000000000004">
      <c r="A23134">
        <v>857</v>
      </c>
      <c r="B23134">
        <v>5</v>
      </c>
      <c r="C23134">
        <v>21</v>
      </c>
      <c r="D23134" t="s">
        <v>26</v>
      </c>
      <c r="E23134">
        <v>11</v>
      </c>
      <c r="F23134" t="s">
        <v>22</v>
      </c>
      <c r="G23134">
        <v>350</v>
      </c>
      <c r="M23134">
        <v>47</v>
      </c>
      <c r="N23134" s="11"/>
      <c r="O23134" s="11"/>
      <c r="P23134" s="11"/>
      <c r="Q23134" s="11"/>
      <c r="R23134" s="2">
        <v>5.5099999999999995E-4</v>
      </c>
      <c r="S23134" s="11"/>
      <c r="T23134" s="11"/>
      <c r="U23134" s="11"/>
      <c r="V23134" s="2">
        <v>3.3199999999999999E-4</v>
      </c>
      <c r="W23134" s="2">
        <v>1.92E-4</v>
      </c>
      <c r="X23134" s="2">
        <v>2.33E-4</v>
      </c>
    </row>
    <row r="23135" spans="1:24" x14ac:dyDescent="0.55000000000000004">
      <c r="A23135">
        <v>857</v>
      </c>
      <c r="B23135">
        <v>5</v>
      </c>
      <c r="C23135">
        <v>22</v>
      </c>
      <c r="D23135" t="s">
        <v>27</v>
      </c>
      <c r="E23135">
        <v>11</v>
      </c>
      <c r="F23135" t="s">
        <v>28</v>
      </c>
      <c r="G23135">
        <v>14</v>
      </c>
      <c r="M23135">
        <v>53</v>
      </c>
      <c r="N23135" s="11"/>
      <c r="O23135" s="11"/>
      <c r="P23135" s="11"/>
      <c r="Q23135" s="11"/>
      <c r="R23135" s="2">
        <v>2.7599999999999999E-4</v>
      </c>
      <c r="S23135" s="11"/>
      <c r="T23135" s="11"/>
      <c r="U23135" s="11"/>
      <c r="V23135" s="11"/>
      <c r="W23135" s="11"/>
      <c r="X23135" s="11"/>
    </row>
    <row r="23136" spans="1:24" x14ac:dyDescent="0.55000000000000004">
      <c r="A23136">
        <v>857</v>
      </c>
      <c r="B23136">
        <v>6</v>
      </c>
      <c r="C23136">
        <v>23</v>
      </c>
      <c r="D23136" t="s">
        <v>29</v>
      </c>
      <c r="E23136">
        <v>12</v>
      </c>
      <c r="F23136" t="s">
        <v>28</v>
      </c>
      <c r="G23136">
        <v>0</v>
      </c>
      <c r="M23136">
        <v>0</v>
      </c>
      <c r="N23136" s="11"/>
      <c r="O23136" s="11"/>
      <c r="P23136" s="11"/>
      <c r="Q23136" s="11"/>
      <c r="R23136" s="11"/>
      <c r="S23136" s="11"/>
      <c r="T23136" s="11"/>
      <c r="U23136" s="2">
        <v>-4.19E-2</v>
      </c>
      <c r="V23136" s="11"/>
      <c r="W23136" s="11"/>
      <c r="X23136" s="11"/>
    </row>
    <row r="23137" spans="1:24" x14ac:dyDescent="0.55000000000000004">
      <c r="A23137">
        <v>857</v>
      </c>
      <c r="B23137">
        <v>6</v>
      </c>
      <c r="C23137">
        <v>24</v>
      </c>
      <c r="D23137" t="s">
        <v>30</v>
      </c>
      <c r="E23137">
        <v>13</v>
      </c>
      <c r="F23137" t="s">
        <v>28</v>
      </c>
      <c r="G23137">
        <v>0</v>
      </c>
      <c r="M23137">
        <v>0</v>
      </c>
      <c r="N23137" s="11"/>
      <c r="O23137" s="11"/>
      <c r="P23137" s="11"/>
      <c r="Q23137" s="11"/>
      <c r="R23137" s="11"/>
      <c r="S23137" s="11"/>
      <c r="T23137" s="11"/>
      <c r="U23137" s="2">
        <v>2.1100000000000001E-2</v>
      </c>
      <c r="V23137" s="11"/>
      <c r="W23137" s="11"/>
      <c r="X23137" s="11"/>
    </row>
    <row r="23138" spans="1:24" x14ac:dyDescent="0.55000000000000004">
      <c r="A23138">
        <v>857</v>
      </c>
      <c r="B23138">
        <v>6</v>
      </c>
      <c r="C23138">
        <v>25</v>
      </c>
      <c r="D23138" t="s">
        <v>31</v>
      </c>
      <c r="E23138">
        <v>14</v>
      </c>
      <c r="F23138" t="s">
        <v>28</v>
      </c>
      <c r="G23138">
        <v>0</v>
      </c>
      <c r="M23138">
        <v>0</v>
      </c>
      <c r="N23138" s="11"/>
      <c r="O23138" s="11"/>
      <c r="P23138" s="11"/>
      <c r="Q23138" s="11"/>
      <c r="R23138" s="11"/>
      <c r="S23138" s="11"/>
      <c r="T23138" s="11"/>
      <c r="U23138" s="2">
        <v>-4.19E-2</v>
      </c>
      <c r="V23138" s="11"/>
      <c r="W23138" s="11"/>
      <c r="X23138" s="11"/>
    </row>
    <row r="23139" spans="1:24" x14ac:dyDescent="0.55000000000000004">
      <c r="A23139">
        <v>857</v>
      </c>
      <c r="B23139">
        <v>6</v>
      </c>
      <c r="C23139">
        <v>26</v>
      </c>
      <c r="D23139" t="s">
        <v>32</v>
      </c>
      <c r="E23139">
        <v>15</v>
      </c>
      <c r="F23139" t="s">
        <v>33</v>
      </c>
      <c r="G23139">
        <v>1</v>
      </c>
      <c r="M23139">
        <v>17</v>
      </c>
      <c r="N23139" s="11"/>
      <c r="O23139" s="11"/>
      <c r="P23139" s="11"/>
      <c r="Q23139" s="11"/>
      <c r="R23139" s="11"/>
      <c r="S23139" s="11"/>
      <c r="T23139" s="11"/>
      <c r="U23139" s="2">
        <v>2.1100000000000001E-2</v>
      </c>
      <c r="V23139" s="11"/>
      <c r="W23139" s="11"/>
      <c r="X23139" s="11"/>
    </row>
    <row r="23140" spans="1:24" x14ac:dyDescent="0.55000000000000004">
      <c r="A23140">
        <v>857</v>
      </c>
      <c r="B23140">
        <v>6</v>
      </c>
      <c r="C23140">
        <v>27</v>
      </c>
      <c r="D23140" t="s">
        <v>34</v>
      </c>
      <c r="E23140">
        <v>16</v>
      </c>
      <c r="F23140" t="s">
        <v>28</v>
      </c>
      <c r="G23140">
        <v>23</v>
      </c>
      <c r="M23140">
        <v>45</v>
      </c>
      <c r="N23140" s="11"/>
      <c r="O23140" s="11"/>
      <c r="P23140" s="11"/>
      <c r="Q23140" s="11"/>
      <c r="R23140" s="11"/>
      <c r="S23140" s="11"/>
      <c r="T23140" s="11"/>
      <c r="U23140" s="2">
        <v>4.19E-2</v>
      </c>
      <c r="V23140" s="11"/>
      <c r="W23140" s="11"/>
      <c r="X23140" s="11"/>
    </row>
    <row r="23141" spans="1:24" x14ac:dyDescent="0.55000000000000004">
      <c r="A23141">
        <v>858</v>
      </c>
      <c r="B23141">
        <v>1</v>
      </c>
      <c r="C23141">
        <v>1</v>
      </c>
      <c r="D23141" t="s">
        <v>3</v>
      </c>
      <c r="E23141">
        <v>1</v>
      </c>
      <c r="F23141" t="s">
        <v>9</v>
      </c>
      <c r="G23141">
        <v>20</v>
      </c>
      <c r="M23141">
        <v>57</v>
      </c>
      <c r="N23141" s="9"/>
      <c r="O23141" s="9"/>
      <c r="P23141" s="9"/>
      <c r="Q23141" s="9"/>
      <c r="R23141" s="9"/>
      <c r="S23141" s="10">
        <v>5.9800000000000001E-4</v>
      </c>
      <c r="T23141" s="11"/>
      <c r="U23141" s="11"/>
      <c r="V23141" s="9"/>
      <c r="W23141" s="10">
        <v>7.9799999999999992E-3</v>
      </c>
      <c r="X23141" s="2">
        <v>7.2099999999999996E-4</v>
      </c>
    </row>
    <row r="23142" spans="1:24" x14ac:dyDescent="0.55000000000000004">
      <c r="A23142">
        <v>858</v>
      </c>
      <c r="B23142">
        <v>1</v>
      </c>
      <c r="C23142">
        <v>2</v>
      </c>
      <c r="D23142" t="s">
        <v>5</v>
      </c>
      <c r="E23142">
        <v>2</v>
      </c>
      <c r="F23142" t="s">
        <v>9</v>
      </c>
      <c r="G23142">
        <v>3</v>
      </c>
      <c r="M23142">
        <v>53</v>
      </c>
      <c r="N23142" s="9"/>
      <c r="O23142" s="9"/>
      <c r="P23142" s="9"/>
      <c r="Q23142" s="9"/>
      <c r="R23142" s="9"/>
      <c r="S23142" s="10">
        <v>1.0740000000000001E-3</v>
      </c>
      <c r="T23142" s="11"/>
      <c r="U23142" s="11"/>
      <c r="V23142" s="9"/>
      <c r="W23142" s="10">
        <v>1.2290000000000001E-3</v>
      </c>
      <c r="X23142" s="2">
        <v>1.188E-3</v>
      </c>
    </row>
    <row r="23143" spans="1:24" x14ac:dyDescent="0.55000000000000004">
      <c r="A23143">
        <v>858</v>
      </c>
      <c r="B23143">
        <v>1</v>
      </c>
      <c r="C23143">
        <v>3</v>
      </c>
      <c r="D23143" t="s">
        <v>6</v>
      </c>
      <c r="E23143">
        <v>2</v>
      </c>
      <c r="F23143" t="s">
        <v>9</v>
      </c>
      <c r="G23143">
        <v>2</v>
      </c>
      <c r="M23143">
        <v>74</v>
      </c>
      <c r="N23143" s="9"/>
      <c r="O23143" s="9"/>
      <c r="P23143" s="9"/>
      <c r="Q23143" s="9"/>
      <c r="R23143" s="9"/>
      <c r="S23143" s="10">
        <f t="shared" ref="S23143" si="2578">0.000218*4</f>
        <v>8.7200000000000005E-4</v>
      </c>
      <c r="T23143" s="11"/>
      <c r="U23143" s="11"/>
      <c r="V23143" s="9"/>
      <c r="W23143" s="10">
        <v>9.2299999999999999E-4</v>
      </c>
      <c r="X23143" s="2">
        <v>9.01E-4</v>
      </c>
    </row>
    <row r="23144" spans="1:24" x14ac:dyDescent="0.55000000000000004">
      <c r="A23144">
        <v>858</v>
      </c>
      <c r="B23144">
        <v>1</v>
      </c>
      <c r="C23144">
        <v>4</v>
      </c>
      <c r="D23144" t="s">
        <v>7</v>
      </c>
      <c r="E23144">
        <v>2</v>
      </c>
      <c r="F23144" t="s">
        <v>9</v>
      </c>
      <c r="G23144">
        <v>2</v>
      </c>
      <c r="M23144">
        <v>88</v>
      </c>
      <c r="N23144" s="9"/>
      <c r="O23144" s="9"/>
      <c r="P23144" s="9"/>
      <c r="Q23144" s="9"/>
      <c r="R23144" s="9"/>
      <c r="S23144" s="10">
        <f t="shared" ref="S23144" si="2579">0.000218*2</f>
        <v>4.3600000000000003E-4</v>
      </c>
      <c r="T23144" s="11"/>
      <c r="U23144" s="11"/>
      <c r="V23144" s="9"/>
      <c r="W23144" s="10">
        <v>6.4999999999999997E-4</v>
      </c>
      <c r="X23144" s="2">
        <v>5.4199999999999995E-4</v>
      </c>
    </row>
    <row r="23145" spans="1:24" x14ac:dyDescent="0.55000000000000004">
      <c r="A23145">
        <v>858</v>
      </c>
      <c r="B23145">
        <v>2</v>
      </c>
      <c r="C23145">
        <v>5</v>
      </c>
      <c r="D23145" t="s">
        <v>8</v>
      </c>
      <c r="E23145">
        <v>3</v>
      </c>
      <c r="F23145" t="s">
        <v>9</v>
      </c>
      <c r="G23145">
        <v>5</v>
      </c>
      <c r="M23145">
        <v>20</v>
      </c>
      <c r="N23145" s="2">
        <v>8.7999999999999998E-5</v>
      </c>
      <c r="O23145" s="2">
        <v>2.5399999999999999E-4</v>
      </c>
      <c r="P23145" s="2">
        <v>4.1199999999999999E-4</v>
      </c>
      <c r="Q23145" s="2">
        <v>3.68E-4</v>
      </c>
      <c r="R23145" s="11"/>
      <c r="S23145" s="11"/>
      <c r="T23145" s="11"/>
      <c r="U23145" s="11"/>
      <c r="V23145" s="11"/>
      <c r="W23145" s="11"/>
      <c r="X23145" s="11"/>
    </row>
    <row r="23146" spans="1:24" x14ac:dyDescent="0.55000000000000004">
      <c r="A23146">
        <v>858</v>
      </c>
      <c r="B23146">
        <v>2</v>
      </c>
      <c r="C23146">
        <v>6</v>
      </c>
      <c r="D23146" t="s">
        <v>10</v>
      </c>
      <c r="E23146">
        <v>3</v>
      </c>
      <c r="F23146" t="s">
        <v>9</v>
      </c>
      <c r="G23146">
        <v>52</v>
      </c>
      <c r="M23146">
        <v>42</v>
      </c>
      <c r="N23146" s="2">
        <v>3.9999999999999998E-6</v>
      </c>
      <c r="O23146" s="2">
        <v>4.1999999999999998E-5</v>
      </c>
      <c r="P23146" s="2">
        <v>6.7000000000000002E-5</v>
      </c>
      <c r="Q23146" s="2">
        <v>5.5000000000000002E-5</v>
      </c>
      <c r="R23146" s="11"/>
      <c r="S23146" s="11"/>
      <c r="T23146" s="11"/>
      <c r="U23146" s="11"/>
      <c r="V23146" s="11"/>
      <c r="W23146" s="11"/>
      <c r="X23146" s="11"/>
    </row>
    <row r="23147" spans="1:24" x14ac:dyDescent="0.55000000000000004">
      <c r="A23147">
        <v>858</v>
      </c>
      <c r="B23147">
        <v>2</v>
      </c>
      <c r="C23147">
        <v>7</v>
      </c>
      <c r="D23147" t="s">
        <v>11</v>
      </c>
      <c r="E23147">
        <v>3</v>
      </c>
      <c r="F23147" t="s">
        <v>9</v>
      </c>
      <c r="G23147">
        <v>29</v>
      </c>
      <c r="M23147">
        <v>75</v>
      </c>
      <c r="N23147" s="2">
        <v>1.7E-5</v>
      </c>
      <c r="O23147" s="2">
        <v>1.4899999999999999E-4</v>
      </c>
      <c r="P23147" s="2">
        <v>3.5399999999999999E-4</v>
      </c>
      <c r="Q23147" s="2">
        <v>3.1199999999999999E-4</v>
      </c>
      <c r="R23147" s="11"/>
      <c r="S23147" s="11"/>
      <c r="T23147" s="11"/>
      <c r="U23147" s="11"/>
      <c r="V23147" s="11"/>
      <c r="W23147" s="11"/>
      <c r="X23147" s="11"/>
    </row>
    <row r="23148" spans="1:24" x14ac:dyDescent="0.55000000000000004">
      <c r="A23148">
        <v>858</v>
      </c>
      <c r="B23148">
        <v>2</v>
      </c>
      <c r="C23148">
        <v>8</v>
      </c>
      <c r="D23148" t="s">
        <v>12</v>
      </c>
      <c r="E23148">
        <v>3</v>
      </c>
      <c r="F23148" t="s">
        <v>9</v>
      </c>
      <c r="G23148">
        <v>8</v>
      </c>
      <c r="M23148">
        <v>82</v>
      </c>
      <c r="N23148" s="2">
        <v>1.2E-5</v>
      </c>
      <c r="O23148" s="2">
        <v>1.02E-4</v>
      </c>
      <c r="P23148" s="2">
        <v>2.32E-4</v>
      </c>
      <c r="Q23148" s="2">
        <v>1.9900000000000001E-4</v>
      </c>
      <c r="R23148" s="11"/>
      <c r="S23148" s="11"/>
      <c r="T23148" s="11"/>
      <c r="U23148" s="11"/>
      <c r="V23148" s="11"/>
      <c r="W23148" s="11"/>
      <c r="X23148" s="11"/>
    </row>
    <row r="23149" spans="1:24" x14ac:dyDescent="0.55000000000000004">
      <c r="A23149">
        <v>858</v>
      </c>
      <c r="B23149">
        <v>3</v>
      </c>
      <c r="C23149">
        <v>9</v>
      </c>
      <c r="D23149" t="s">
        <v>13</v>
      </c>
      <c r="E23149">
        <v>4</v>
      </c>
      <c r="F23149" t="s">
        <v>9</v>
      </c>
      <c r="G23149">
        <v>0</v>
      </c>
      <c r="M23149">
        <v>0</v>
      </c>
      <c r="N23149" s="11"/>
      <c r="O23149" s="11"/>
      <c r="P23149" s="11"/>
      <c r="Q23149" s="11"/>
      <c r="R23149" s="11"/>
      <c r="S23149" s="11"/>
      <c r="T23149" s="11"/>
      <c r="U23149" s="11"/>
      <c r="V23149" s="11"/>
      <c r="W23149" s="2">
        <v>5.3999999999999998E-5</v>
      </c>
      <c r="X23149" s="2">
        <v>4.1E-5</v>
      </c>
    </row>
    <row r="23150" spans="1:24" x14ac:dyDescent="0.55000000000000004">
      <c r="A23150">
        <v>858</v>
      </c>
      <c r="B23150">
        <v>3</v>
      </c>
      <c r="C23150">
        <v>10</v>
      </c>
      <c r="D23150" t="s">
        <v>14</v>
      </c>
      <c r="E23150">
        <v>4</v>
      </c>
      <c r="F23150" t="s">
        <v>9</v>
      </c>
      <c r="G23150">
        <v>0</v>
      </c>
      <c r="M23150">
        <v>0</v>
      </c>
      <c r="N23150" s="11"/>
      <c r="O23150" s="11"/>
      <c r="P23150" s="11"/>
      <c r="Q23150" s="11"/>
      <c r="R23150" s="11"/>
      <c r="S23150" s="2">
        <v>2.0100000000000001E-4</v>
      </c>
      <c r="T23150" s="11"/>
      <c r="U23150" s="11"/>
      <c r="V23150" s="11"/>
      <c r="W23150" s="2">
        <v>1.4200000000000001E-4</v>
      </c>
      <c r="X23150" s="2">
        <v>1.35E-4</v>
      </c>
    </row>
    <row r="23151" spans="1:24" x14ac:dyDescent="0.55000000000000004">
      <c r="A23151">
        <v>858</v>
      </c>
      <c r="B23151">
        <v>3</v>
      </c>
      <c r="C23151">
        <v>11</v>
      </c>
      <c r="D23151" t="s">
        <v>15</v>
      </c>
      <c r="E23151">
        <v>5</v>
      </c>
      <c r="F23151" t="s">
        <v>9</v>
      </c>
      <c r="G23151">
        <v>3</v>
      </c>
      <c r="M23151">
        <v>11</v>
      </c>
      <c r="N23151" s="11"/>
      <c r="O23151" s="11"/>
      <c r="P23151" s="11"/>
      <c r="Q23151" s="11"/>
      <c r="R23151" s="11"/>
      <c r="S23151" s="2">
        <v>1.8699999999999999E-4</v>
      </c>
      <c r="T23151" s="11"/>
      <c r="U23151" s="11"/>
      <c r="V23151" s="11"/>
      <c r="W23151" s="2">
        <v>1.3200000000000001E-4</v>
      </c>
      <c r="X23151" s="2">
        <v>1.22E-4</v>
      </c>
    </row>
    <row r="23152" spans="1:24" x14ac:dyDescent="0.55000000000000004">
      <c r="A23152">
        <v>858</v>
      </c>
      <c r="B23152">
        <v>3</v>
      </c>
      <c r="C23152">
        <v>12</v>
      </c>
      <c r="D23152" t="s">
        <v>16</v>
      </c>
      <c r="E23152">
        <v>6</v>
      </c>
      <c r="F23152" t="s">
        <v>9</v>
      </c>
      <c r="G23152">
        <v>2</v>
      </c>
      <c r="M23152">
        <v>19</v>
      </c>
      <c r="N23152" s="11"/>
      <c r="O23152" s="11"/>
      <c r="P23152" s="11"/>
      <c r="Q23152" s="11"/>
      <c r="R23152" s="11"/>
      <c r="S23152" s="11"/>
      <c r="T23152" s="11"/>
      <c r="U23152" s="11"/>
      <c r="V23152" s="11"/>
      <c r="W23152" s="2">
        <v>1.9900000000000001E-4</v>
      </c>
      <c r="X23152" s="2">
        <v>1.7799999999999999E-4</v>
      </c>
    </row>
    <row r="23153" spans="1:24" x14ac:dyDescent="0.55000000000000004">
      <c r="A23153">
        <v>858</v>
      </c>
      <c r="B23153">
        <v>3</v>
      </c>
      <c r="C23153">
        <v>13</v>
      </c>
      <c r="D23153" t="s">
        <v>17</v>
      </c>
      <c r="E23153">
        <v>7</v>
      </c>
      <c r="F23153" t="s">
        <v>9</v>
      </c>
      <c r="G23153">
        <v>15</v>
      </c>
      <c r="M23153">
        <v>25</v>
      </c>
      <c r="N23153" s="2">
        <v>2.5000000000000001E-5</v>
      </c>
      <c r="O23153" s="2">
        <v>1.65E-4</v>
      </c>
      <c r="P23153" s="2">
        <f t="shared" ref="P23153" si="2580">0.000398</f>
        <v>3.9800000000000002E-4</v>
      </c>
      <c r="Q23153" s="2">
        <v>3.1100000000000002E-4</v>
      </c>
      <c r="R23153" s="11"/>
      <c r="S23153" s="11"/>
      <c r="T23153" s="11"/>
      <c r="U23153" s="11"/>
      <c r="V23153" s="11"/>
      <c r="W23153" s="2">
        <v>8.3999999999999995E-5</v>
      </c>
      <c r="X23153" s="2">
        <v>7.7999999999999999E-5</v>
      </c>
    </row>
    <row r="23154" spans="1:24" x14ac:dyDescent="0.55000000000000004">
      <c r="A23154">
        <v>858</v>
      </c>
      <c r="B23154">
        <v>3</v>
      </c>
      <c r="C23154">
        <v>14</v>
      </c>
      <c r="D23154" t="s">
        <v>18</v>
      </c>
      <c r="E23154">
        <v>8</v>
      </c>
      <c r="F23154" t="s">
        <v>9</v>
      </c>
      <c r="G23154">
        <v>2</v>
      </c>
      <c r="M23154">
        <v>48</v>
      </c>
      <c r="N23154" s="2">
        <v>3.3000000000000003E-5</v>
      </c>
      <c r="O23154" s="2">
        <v>1.9900000000000001E-4</v>
      </c>
      <c r="P23154" s="2">
        <v>4.3300000000000001E-4</v>
      </c>
      <c r="Q23154" s="2">
        <v>3.8200000000000002E-4</v>
      </c>
      <c r="R23154" s="11"/>
      <c r="S23154" s="2">
        <v>1.54E-4</v>
      </c>
      <c r="T23154" s="11"/>
      <c r="U23154" s="11"/>
      <c r="V23154" s="11"/>
      <c r="W23154" s="2">
        <v>1.02E-4</v>
      </c>
      <c r="X23154" s="2">
        <v>9.2999999999999997E-5</v>
      </c>
    </row>
    <row r="23155" spans="1:24" x14ac:dyDescent="0.55000000000000004">
      <c r="A23155">
        <v>858</v>
      </c>
      <c r="B23155">
        <v>3</v>
      </c>
      <c r="C23155">
        <v>15</v>
      </c>
      <c r="D23155" t="s">
        <v>19</v>
      </c>
      <c r="E23155">
        <v>4</v>
      </c>
      <c r="F23155" t="s">
        <v>9</v>
      </c>
      <c r="G23155">
        <v>10</v>
      </c>
      <c r="M23155">
        <v>41</v>
      </c>
      <c r="N23155" s="11"/>
      <c r="O23155" s="11"/>
      <c r="P23155" s="11"/>
      <c r="Q23155" s="11"/>
      <c r="R23155" s="11"/>
      <c r="S23155" s="2">
        <v>2.5500000000000002E-4</v>
      </c>
      <c r="T23155" s="11"/>
      <c r="U23155" s="11"/>
      <c r="V23155" s="11"/>
      <c r="W23155" s="2">
        <v>1.6200000000000001E-4</v>
      </c>
      <c r="X23155" s="2">
        <v>1.4999999999999999E-4</v>
      </c>
    </row>
    <row r="23156" spans="1:24" x14ac:dyDescent="0.55000000000000004">
      <c r="A23156">
        <v>858</v>
      </c>
      <c r="B23156">
        <v>4</v>
      </c>
      <c r="C23156">
        <v>16</v>
      </c>
      <c r="D23156" t="s">
        <v>20</v>
      </c>
      <c r="E23156">
        <v>9</v>
      </c>
      <c r="F23156" t="s">
        <v>9</v>
      </c>
      <c r="G23156">
        <v>61</v>
      </c>
      <c r="M23156">
        <v>29</v>
      </c>
      <c r="N23156" s="11"/>
      <c r="O23156" s="11"/>
      <c r="P23156" s="11"/>
      <c r="Q23156" s="11"/>
      <c r="R23156" s="11"/>
      <c r="S23156" s="11"/>
      <c r="T23156" s="11"/>
      <c r="U23156" s="11"/>
      <c r="V23156" s="11"/>
      <c r="W23156" s="2">
        <v>1.9999999999999999E-6</v>
      </c>
      <c r="X23156" s="2">
        <v>1.9999999999999999E-6</v>
      </c>
    </row>
    <row r="23157" spans="1:24" x14ac:dyDescent="0.55000000000000004">
      <c r="A23157">
        <v>858</v>
      </c>
      <c r="B23157">
        <v>5</v>
      </c>
      <c r="C23157">
        <v>17</v>
      </c>
      <c r="D23157" t="s">
        <v>21</v>
      </c>
      <c r="E23157">
        <v>10</v>
      </c>
      <c r="F23157" t="s">
        <v>22</v>
      </c>
      <c r="G23157">
        <v>0</v>
      </c>
      <c r="M23157">
        <v>0</v>
      </c>
      <c r="N23157" s="11"/>
      <c r="O23157" s="11"/>
      <c r="P23157" s="11"/>
      <c r="Q23157" s="11"/>
      <c r="R23157" s="11"/>
      <c r="S23157" s="11"/>
      <c r="T23157" s="2">
        <v>1.7899999999999999E-4</v>
      </c>
      <c r="U23157" s="11"/>
      <c r="V23157" s="11"/>
      <c r="W23157" s="11"/>
      <c r="X23157" s="11"/>
    </row>
    <row r="23158" spans="1:24" x14ac:dyDescent="0.55000000000000004">
      <c r="A23158">
        <v>858</v>
      </c>
      <c r="B23158">
        <v>5</v>
      </c>
      <c r="C23158">
        <v>18</v>
      </c>
      <c r="D23158" t="s">
        <v>23</v>
      </c>
      <c r="E23158">
        <v>11</v>
      </c>
      <c r="F23158" t="s">
        <v>22</v>
      </c>
      <c r="G23158">
        <v>0</v>
      </c>
      <c r="M23158">
        <v>0</v>
      </c>
      <c r="N23158" s="11"/>
      <c r="O23158" s="11"/>
      <c r="P23158" s="11"/>
      <c r="Q23158" s="11"/>
      <c r="R23158" s="2">
        <v>3.5399999999999999E-4</v>
      </c>
      <c r="S23158" s="11"/>
      <c r="T23158" s="11"/>
      <c r="U23158" s="11"/>
      <c r="V23158" s="2">
        <v>1.2300000000000001E-4</v>
      </c>
      <c r="W23158" s="2">
        <v>3.1999999999999999E-5</v>
      </c>
      <c r="X23158" s="2">
        <v>5.5000000000000002E-5</v>
      </c>
    </row>
    <row r="23159" spans="1:24" x14ac:dyDescent="0.55000000000000004">
      <c r="A23159">
        <v>858</v>
      </c>
      <c r="B23159">
        <v>5</v>
      </c>
      <c r="C23159">
        <v>19</v>
      </c>
      <c r="D23159" t="s">
        <v>24</v>
      </c>
      <c r="E23159">
        <v>11</v>
      </c>
      <c r="F23159" t="s">
        <v>22</v>
      </c>
      <c r="G23159">
        <v>12</v>
      </c>
      <c r="M23159">
        <v>34</v>
      </c>
      <c r="N23159" s="11"/>
      <c r="O23159" s="11"/>
      <c r="P23159" s="11"/>
      <c r="Q23159" s="11"/>
      <c r="R23159" s="2">
        <v>5.5400000000000002E-4</v>
      </c>
      <c r="S23159" s="11"/>
      <c r="T23159" s="11"/>
      <c r="U23159" s="11"/>
      <c r="V23159" s="2">
        <v>3.3700000000000001E-4</v>
      </c>
      <c r="W23159" s="2">
        <v>1.9900000000000001E-4</v>
      </c>
      <c r="X23159" s="2">
        <v>2.4499999999999999E-4</v>
      </c>
    </row>
    <row r="23160" spans="1:24" x14ac:dyDescent="0.55000000000000004">
      <c r="A23160">
        <v>858</v>
      </c>
      <c r="B23160">
        <v>5</v>
      </c>
      <c r="C23160">
        <v>20</v>
      </c>
      <c r="D23160" t="s">
        <v>25</v>
      </c>
      <c r="E23160">
        <v>10</v>
      </c>
      <c r="F23160" t="s">
        <v>22</v>
      </c>
      <c r="G23160">
        <v>3799</v>
      </c>
      <c r="M23160">
        <v>50</v>
      </c>
      <c r="N23160" s="11"/>
      <c r="O23160" s="11"/>
      <c r="P23160" s="11"/>
      <c r="Q23160" s="11"/>
      <c r="R23160" s="11"/>
      <c r="S23160" s="11"/>
      <c r="T23160" s="2">
        <v>1.7899999999999999E-4</v>
      </c>
      <c r="U23160" s="11"/>
      <c r="V23160" s="11"/>
      <c r="W23160" s="11"/>
      <c r="X23160" s="11"/>
    </row>
    <row r="23161" spans="1:24" x14ac:dyDescent="0.55000000000000004">
      <c r="A23161">
        <v>858</v>
      </c>
      <c r="B23161">
        <v>5</v>
      </c>
      <c r="C23161">
        <v>21</v>
      </c>
      <c r="D23161" t="s">
        <v>26</v>
      </c>
      <c r="E23161">
        <v>11</v>
      </c>
      <c r="F23161" t="s">
        <v>22</v>
      </c>
      <c r="G23161">
        <v>336</v>
      </c>
      <c r="M23161">
        <v>44</v>
      </c>
      <c r="N23161" s="11"/>
      <c r="O23161" s="11"/>
      <c r="P23161" s="11"/>
      <c r="Q23161" s="11"/>
      <c r="R23161" s="2">
        <v>5.5099999999999995E-4</v>
      </c>
      <c r="S23161" s="11"/>
      <c r="T23161" s="11"/>
      <c r="U23161" s="11"/>
      <c r="V23161" s="2">
        <v>3.3199999999999999E-4</v>
      </c>
      <c r="W23161" s="2">
        <v>1.92E-4</v>
      </c>
      <c r="X23161" s="2">
        <v>2.33E-4</v>
      </c>
    </row>
    <row r="23162" spans="1:24" x14ac:dyDescent="0.55000000000000004">
      <c r="A23162">
        <v>858</v>
      </c>
      <c r="B23162">
        <v>5</v>
      </c>
      <c r="C23162">
        <v>22</v>
      </c>
      <c r="D23162" t="s">
        <v>27</v>
      </c>
      <c r="E23162">
        <v>11</v>
      </c>
      <c r="F23162" t="s">
        <v>28</v>
      </c>
      <c r="G23162">
        <v>14</v>
      </c>
      <c r="M23162">
        <v>57</v>
      </c>
      <c r="N23162" s="11"/>
      <c r="O23162" s="11"/>
      <c r="P23162" s="11"/>
      <c r="Q23162" s="11"/>
      <c r="R23162" s="2">
        <v>2.7599999999999999E-4</v>
      </c>
      <c r="S23162" s="11"/>
      <c r="T23162" s="11"/>
      <c r="U23162" s="11"/>
      <c r="V23162" s="11"/>
      <c r="W23162" s="11"/>
      <c r="X23162" s="11"/>
    </row>
    <row r="23163" spans="1:24" x14ac:dyDescent="0.55000000000000004">
      <c r="A23163">
        <v>858</v>
      </c>
      <c r="B23163">
        <v>6</v>
      </c>
      <c r="C23163">
        <v>23</v>
      </c>
      <c r="D23163" t="s">
        <v>29</v>
      </c>
      <c r="E23163">
        <v>12</v>
      </c>
      <c r="F23163" t="s">
        <v>28</v>
      </c>
      <c r="G23163">
        <v>5</v>
      </c>
      <c r="M23163">
        <v>10</v>
      </c>
      <c r="N23163" s="11"/>
      <c r="O23163" s="11"/>
      <c r="P23163" s="11"/>
      <c r="Q23163" s="11"/>
      <c r="R23163" s="11"/>
      <c r="S23163" s="11"/>
      <c r="T23163" s="11"/>
      <c r="U23163" s="2">
        <v>-4.19E-2</v>
      </c>
      <c r="V23163" s="11"/>
      <c r="W23163" s="11"/>
      <c r="X23163" s="11"/>
    </row>
    <row r="23164" spans="1:24" x14ac:dyDescent="0.55000000000000004">
      <c r="A23164">
        <v>858</v>
      </c>
      <c r="B23164">
        <v>6</v>
      </c>
      <c r="C23164">
        <v>24</v>
      </c>
      <c r="D23164" t="s">
        <v>30</v>
      </c>
      <c r="E23164">
        <v>13</v>
      </c>
      <c r="F23164" t="s">
        <v>28</v>
      </c>
      <c r="G23164">
        <v>0</v>
      </c>
      <c r="M23164">
        <v>0</v>
      </c>
      <c r="N23164" s="11"/>
      <c r="O23164" s="11"/>
      <c r="P23164" s="11"/>
      <c r="Q23164" s="11"/>
      <c r="R23164" s="11"/>
      <c r="S23164" s="11"/>
      <c r="T23164" s="11"/>
      <c r="U23164" s="2">
        <v>2.1100000000000001E-2</v>
      </c>
      <c r="V23164" s="11"/>
      <c r="W23164" s="11"/>
      <c r="X23164" s="11"/>
    </row>
    <row r="23165" spans="1:24" x14ac:dyDescent="0.55000000000000004">
      <c r="A23165">
        <v>858</v>
      </c>
      <c r="B23165">
        <v>6</v>
      </c>
      <c r="C23165">
        <v>25</v>
      </c>
      <c r="D23165" t="s">
        <v>31</v>
      </c>
      <c r="E23165">
        <v>14</v>
      </c>
      <c r="F23165" t="s">
        <v>28</v>
      </c>
      <c r="G23165">
        <v>0</v>
      </c>
      <c r="M23165">
        <v>0</v>
      </c>
      <c r="N23165" s="11"/>
      <c r="O23165" s="11"/>
      <c r="P23165" s="11"/>
      <c r="Q23165" s="11"/>
      <c r="R23165" s="11"/>
      <c r="S23165" s="11"/>
      <c r="T23165" s="11"/>
      <c r="U23165" s="2">
        <v>-4.19E-2</v>
      </c>
      <c r="V23165" s="11"/>
      <c r="W23165" s="11"/>
      <c r="X23165" s="11"/>
    </row>
    <row r="23166" spans="1:24" x14ac:dyDescent="0.55000000000000004">
      <c r="A23166">
        <v>858</v>
      </c>
      <c r="B23166">
        <v>6</v>
      </c>
      <c r="C23166">
        <v>26</v>
      </c>
      <c r="D23166" t="s">
        <v>32</v>
      </c>
      <c r="E23166">
        <v>15</v>
      </c>
      <c r="F23166" t="s">
        <v>33</v>
      </c>
      <c r="G23166">
        <v>2</v>
      </c>
      <c r="M23166">
        <v>20</v>
      </c>
      <c r="N23166" s="11"/>
      <c r="O23166" s="11"/>
      <c r="P23166" s="11"/>
      <c r="Q23166" s="11"/>
      <c r="R23166" s="11"/>
      <c r="S23166" s="11"/>
      <c r="T23166" s="11"/>
      <c r="U23166" s="2">
        <v>2.1100000000000001E-2</v>
      </c>
      <c r="V23166" s="11"/>
      <c r="W23166" s="11"/>
      <c r="X23166" s="11"/>
    </row>
    <row r="23167" spans="1:24" x14ac:dyDescent="0.55000000000000004">
      <c r="A23167">
        <v>858</v>
      </c>
      <c r="B23167">
        <v>6</v>
      </c>
      <c r="C23167">
        <v>27</v>
      </c>
      <c r="D23167" t="s">
        <v>34</v>
      </c>
      <c r="E23167">
        <v>16</v>
      </c>
      <c r="F23167" t="s">
        <v>28</v>
      </c>
      <c r="G23167">
        <v>24</v>
      </c>
      <c r="M23167">
        <v>51</v>
      </c>
      <c r="N23167" s="11"/>
      <c r="O23167" s="11"/>
      <c r="P23167" s="11"/>
      <c r="Q23167" s="11"/>
      <c r="R23167" s="11"/>
      <c r="S23167" s="11"/>
      <c r="T23167" s="11"/>
      <c r="U23167" s="2">
        <v>4.19E-2</v>
      </c>
      <c r="V23167" s="11"/>
      <c r="W23167" s="11"/>
      <c r="X23167" s="11"/>
    </row>
    <row r="23168" spans="1:24" x14ac:dyDescent="0.55000000000000004">
      <c r="A23168">
        <v>859</v>
      </c>
      <c r="B23168">
        <v>1</v>
      </c>
      <c r="C23168">
        <v>1</v>
      </c>
      <c r="D23168" t="s">
        <v>3</v>
      </c>
      <c r="E23168">
        <v>1</v>
      </c>
      <c r="F23168" t="s">
        <v>4</v>
      </c>
      <c r="G23168">
        <v>15</v>
      </c>
      <c r="M23168">
        <v>51</v>
      </c>
      <c r="N23168" s="9"/>
      <c r="O23168" s="9"/>
      <c r="P23168" s="9"/>
      <c r="Q23168" s="9"/>
      <c r="R23168" s="9"/>
      <c r="S23168" s="10">
        <v>5.9800000000000001E-4</v>
      </c>
      <c r="T23168" s="11"/>
      <c r="U23168" s="11"/>
      <c r="V23168" s="9"/>
      <c r="W23168" s="10">
        <v>7.9799999999999992E-3</v>
      </c>
      <c r="X23168" s="2">
        <v>7.2099999999999996E-4</v>
      </c>
    </row>
    <row r="23169" spans="1:24" x14ac:dyDescent="0.55000000000000004">
      <c r="A23169">
        <v>859</v>
      </c>
      <c r="B23169">
        <v>1</v>
      </c>
      <c r="C23169">
        <v>2</v>
      </c>
      <c r="D23169" t="s">
        <v>5</v>
      </c>
      <c r="E23169">
        <v>2</v>
      </c>
      <c r="F23169" t="s">
        <v>4</v>
      </c>
      <c r="G23169">
        <v>3</v>
      </c>
      <c r="M23169">
        <v>43</v>
      </c>
      <c r="N23169" s="9"/>
      <c r="O23169" s="9"/>
      <c r="P23169" s="9"/>
      <c r="Q23169" s="9"/>
      <c r="R23169" s="9"/>
      <c r="S23169" s="10">
        <v>1.0740000000000001E-3</v>
      </c>
      <c r="T23169" s="11"/>
      <c r="U23169" s="11"/>
      <c r="V23169" s="9"/>
      <c r="W23169" s="10">
        <v>1.2290000000000001E-3</v>
      </c>
      <c r="X23169" s="2">
        <v>1.188E-3</v>
      </c>
    </row>
    <row r="23170" spans="1:24" x14ac:dyDescent="0.55000000000000004">
      <c r="A23170">
        <v>859</v>
      </c>
      <c r="B23170">
        <v>1</v>
      </c>
      <c r="C23170">
        <v>3</v>
      </c>
      <c r="D23170" t="s">
        <v>6</v>
      </c>
      <c r="E23170">
        <v>2</v>
      </c>
      <c r="F23170" t="s">
        <v>4</v>
      </c>
      <c r="G23170">
        <v>4</v>
      </c>
      <c r="M23170">
        <v>68</v>
      </c>
      <c r="N23170" s="9"/>
      <c r="O23170" s="9"/>
      <c r="P23170" s="9"/>
      <c r="Q23170" s="9"/>
      <c r="R23170" s="9"/>
      <c r="S23170" s="10">
        <f t="shared" ref="S23170" si="2581">0.000218*4</f>
        <v>8.7200000000000005E-4</v>
      </c>
      <c r="T23170" s="11"/>
      <c r="U23170" s="11"/>
      <c r="V23170" s="9"/>
      <c r="W23170" s="10">
        <v>9.2299999999999999E-4</v>
      </c>
      <c r="X23170" s="2">
        <v>9.01E-4</v>
      </c>
    </row>
    <row r="23171" spans="1:24" x14ac:dyDescent="0.55000000000000004">
      <c r="A23171">
        <v>859</v>
      </c>
      <c r="B23171">
        <v>1</v>
      </c>
      <c r="C23171">
        <v>4</v>
      </c>
      <c r="D23171" t="s">
        <v>7</v>
      </c>
      <c r="E23171">
        <v>2</v>
      </c>
      <c r="F23171" t="s">
        <v>4</v>
      </c>
      <c r="G23171">
        <v>3</v>
      </c>
      <c r="M23171">
        <v>88</v>
      </c>
      <c r="N23171" s="9"/>
      <c r="O23171" s="9"/>
      <c r="P23171" s="9"/>
      <c r="Q23171" s="9"/>
      <c r="R23171" s="9"/>
      <c r="S23171" s="10">
        <f t="shared" ref="S23171" si="2582">0.000218*2</f>
        <v>4.3600000000000003E-4</v>
      </c>
      <c r="T23171" s="11"/>
      <c r="U23171" s="11"/>
      <c r="V23171" s="9"/>
      <c r="W23171" s="10">
        <v>6.4999999999999997E-4</v>
      </c>
      <c r="X23171" s="2">
        <v>5.4199999999999995E-4</v>
      </c>
    </row>
    <row r="23172" spans="1:24" x14ac:dyDescent="0.55000000000000004">
      <c r="A23172">
        <v>859</v>
      </c>
      <c r="B23172">
        <v>2</v>
      </c>
      <c r="C23172">
        <v>5</v>
      </c>
      <c r="D23172" t="s">
        <v>8</v>
      </c>
      <c r="E23172">
        <v>3</v>
      </c>
      <c r="F23172" t="s">
        <v>9</v>
      </c>
      <c r="G23172">
        <v>5</v>
      </c>
      <c r="M23172">
        <v>18</v>
      </c>
      <c r="N23172" s="2">
        <v>8.7999999999999998E-5</v>
      </c>
      <c r="O23172" s="2">
        <v>2.5399999999999999E-4</v>
      </c>
      <c r="P23172" s="2">
        <v>4.1199999999999999E-4</v>
      </c>
      <c r="Q23172" s="2">
        <v>3.68E-4</v>
      </c>
      <c r="R23172" s="11"/>
      <c r="S23172" s="11"/>
      <c r="T23172" s="11"/>
      <c r="U23172" s="11"/>
      <c r="V23172" s="11"/>
      <c r="W23172" s="11"/>
      <c r="X23172" s="11"/>
    </row>
    <row r="23173" spans="1:24" x14ac:dyDescent="0.55000000000000004">
      <c r="A23173">
        <v>859</v>
      </c>
      <c r="B23173">
        <v>2</v>
      </c>
      <c r="C23173">
        <v>6</v>
      </c>
      <c r="D23173" t="s">
        <v>10</v>
      </c>
      <c r="E23173">
        <v>3</v>
      </c>
      <c r="F23173" t="s">
        <v>9</v>
      </c>
      <c r="G23173">
        <v>39</v>
      </c>
      <c r="M23173">
        <v>38</v>
      </c>
      <c r="N23173" s="2">
        <v>3.9999999999999998E-6</v>
      </c>
      <c r="O23173" s="2">
        <v>4.1999999999999998E-5</v>
      </c>
      <c r="P23173" s="2">
        <v>6.7000000000000002E-5</v>
      </c>
      <c r="Q23173" s="2">
        <v>5.5000000000000002E-5</v>
      </c>
      <c r="R23173" s="11"/>
      <c r="S23173" s="11"/>
      <c r="T23173" s="11"/>
      <c r="U23173" s="11"/>
      <c r="V23173" s="11"/>
      <c r="W23173" s="11"/>
      <c r="X23173" s="11"/>
    </row>
    <row r="23174" spans="1:24" x14ac:dyDescent="0.55000000000000004">
      <c r="A23174">
        <v>859</v>
      </c>
      <c r="B23174">
        <v>2</v>
      </c>
      <c r="C23174">
        <v>7</v>
      </c>
      <c r="D23174" t="s">
        <v>11</v>
      </c>
      <c r="E23174">
        <v>3</v>
      </c>
      <c r="F23174" t="s">
        <v>9</v>
      </c>
      <c r="G23174">
        <v>10</v>
      </c>
      <c r="M23174">
        <v>72</v>
      </c>
      <c r="N23174" s="2">
        <v>1.7E-5</v>
      </c>
      <c r="O23174" s="2">
        <v>1.4899999999999999E-4</v>
      </c>
      <c r="P23174" s="2">
        <v>3.5399999999999999E-4</v>
      </c>
      <c r="Q23174" s="2">
        <v>3.1199999999999999E-4</v>
      </c>
      <c r="R23174" s="11"/>
      <c r="S23174" s="11"/>
      <c r="T23174" s="11"/>
      <c r="U23174" s="11"/>
      <c r="V23174" s="11"/>
      <c r="W23174" s="11"/>
      <c r="X23174" s="11"/>
    </row>
    <row r="23175" spans="1:24" x14ac:dyDescent="0.55000000000000004">
      <c r="A23175">
        <v>859</v>
      </c>
      <c r="B23175">
        <v>2</v>
      </c>
      <c r="C23175">
        <v>8</v>
      </c>
      <c r="D23175" t="s">
        <v>12</v>
      </c>
      <c r="E23175">
        <v>3</v>
      </c>
      <c r="F23175" t="s">
        <v>9</v>
      </c>
      <c r="G23175">
        <v>4</v>
      </c>
      <c r="M23175">
        <v>91</v>
      </c>
      <c r="N23175" s="2">
        <v>1.2E-5</v>
      </c>
      <c r="O23175" s="2">
        <v>1.02E-4</v>
      </c>
      <c r="P23175" s="2">
        <v>2.32E-4</v>
      </c>
      <c r="Q23175" s="2">
        <v>1.9900000000000001E-4</v>
      </c>
      <c r="R23175" s="11"/>
      <c r="S23175" s="11"/>
      <c r="T23175" s="11"/>
      <c r="U23175" s="11"/>
      <c r="V23175" s="11"/>
      <c r="W23175" s="11"/>
      <c r="X23175" s="11"/>
    </row>
    <row r="23176" spans="1:24" x14ac:dyDescent="0.55000000000000004">
      <c r="A23176">
        <v>859</v>
      </c>
      <c r="B23176">
        <v>3</v>
      </c>
      <c r="C23176">
        <v>9</v>
      </c>
      <c r="D23176" t="s">
        <v>13</v>
      </c>
      <c r="E23176">
        <v>4</v>
      </c>
      <c r="F23176" t="s">
        <v>9</v>
      </c>
      <c r="G23176">
        <v>0</v>
      </c>
      <c r="M23176">
        <v>0</v>
      </c>
      <c r="N23176" s="11"/>
      <c r="O23176" s="11"/>
      <c r="P23176" s="11"/>
      <c r="Q23176" s="11"/>
      <c r="R23176" s="11"/>
      <c r="S23176" s="11"/>
      <c r="T23176" s="11"/>
      <c r="U23176" s="11"/>
      <c r="V23176" s="11"/>
      <c r="W23176" s="2">
        <v>5.3999999999999998E-5</v>
      </c>
      <c r="X23176" s="2">
        <v>4.1E-5</v>
      </c>
    </row>
    <row r="23177" spans="1:24" x14ac:dyDescent="0.55000000000000004">
      <c r="A23177">
        <v>859</v>
      </c>
      <c r="B23177">
        <v>3</v>
      </c>
      <c r="C23177">
        <v>10</v>
      </c>
      <c r="D23177" t="s">
        <v>14</v>
      </c>
      <c r="E23177">
        <v>4</v>
      </c>
      <c r="F23177" t="s">
        <v>9</v>
      </c>
      <c r="G23177">
        <v>0</v>
      </c>
      <c r="M23177">
        <v>0</v>
      </c>
      <c r="N23177" s="11"/>
      <c r="O23177" s="11"/>
      <c r="P23177" s="11"/>
      <c r="Q23177" s="11"/>
      <c r="R23177" s="11"/>
      <c r="S23177" s="2">
        <v>2.0100000000000001E-4</v>
      </c>
      <c r="T23177" s="11"/>
      <c r="U23177" s="11"/>
      <c r="V23177" s="11"/>
      <c r="W23177" s="2">
        <v>1.4200000000000001E-4</v>
      </c>
      <c r="X23177" s="2">
        <v>1.35E-4</v>
      </c>
    </row>
    <row r="23178" spans="1:24" x14ac:dyDescent="0.55000000000000004">
      <c r="A23178">
        <v>859</v>
      </c>
      <c r="B23178">
        <v>3</v>
      </c>
      <c r="C23178">
        <v>11</v>
      </c>
      <c r="D23178" t="s">
        <v>15</v>
      </c>
      <c r="E23178">
        <v>5</v>
      </c>
      <c r="F23178" t="s">
        <v>9</v>
      </c>
      <c r="G23178">
        <v>3</v>
      </c>
      <c r="M23178">
        <v>17</v>
      </c>
      <c r="N23178" s="11"/>
      <c r="O23178" s="11"/>
      <c r="P23178" s="11"/>
      <c r="Q23178" s="11"/>
      <c r="R23178" s="11"/>
      <c r="S23178" s="2">
        <v>1.8699999999999999E-4</v>
      </c>
      <c r="T23178" s="11"/>
      <c r="U23178" s="11"/>
      <c r="V23178" s="11"/>
      <c r="W23178" s="2">
        <v>1.3200000000000001E-4</v>
      </c>
      <c r="X23178" s="2">
        <v>1.22E-4</v>
      </c>
    </row>
    <row r="23179" spans="1:24" x14ac:dyDescent="0.55000000000000004">
      <c r="A23179">
        <v>859</v>
      </c>
      <c r="B23179">
        <v>3</v>
      </c>
      <c r="C23179">
        <v>12</v>
      </c>
      <c r="D23179" t="s">
        <v>16</v>
      </c>
      <c r="E23179">
        <v>6</v>
      </c>
      <c r="F23179" t="s">
        <v>9</v>
      </c>
      <c r="G23179">
        <v>1</v>
      </c>
      <c r="M23179">
        <v>18</v>
      </c>
      <c r="N23179" s="11"/>
      <c r="O23179" s="11"/>
      <c r="P23179" s="11"/>
      <c r="Q23179" s="11"/>
      <c r="R23179" s="11"/>
      <c r="S23179" s="11"/>
      <c r="T23179" s="11"/>
      <c r="U23179" s="11"/>
      <c r="V23179" s="11"/>
      <c r="W23179" s="2">
        <v>1.9900000000000001E-4</v>
      </c>
      <c r="X23179" s="2">
        <v>1.7799999999999999E-4</v>
      </c>
    </row>
    <row r="23180" spans="1:24" x14ac:dyDescent="0.55000000000000004">
      <c r="A23180">
        <v>859</v>
      </c>
      <c r="B23180">
        <v>3</v>
      </c>
      <c r="C23180">
        <v>13</v>
      </c>
      <c r="D23180" t="s">
        <v>17</v>
      </c>
      <c r="E23180">
        <v>7</v>
      </c>
      <c r="F23180" t="s">
        <v>9</v>
      </c>
      <c r="G23180">
        <v>15</v>
      </c>
      <c r="M23180">
        <v>19</v>
      </c>
      <c r="N23180" s="2">
        <v>2.5000000000000001E-5</v>
      </c>
      <c r="O23180" s="2">
        <v>1.65E-4</v>
      </c>
      <c r="P23180" s="2">
        <f t="shared" ref="P23180" si="2583">0.000398</f>
        <v>3.9800000000000002E-4</v>
      </c>
      <c r="Q23180" s="2">
        <v>3.1100000000000002E-4</v>
      </c>
      <c r="R23180" s="11"/>
      <c r="S23180" s="11"/>
      <c r="T23180" s="11"/>
      <c r="U23180" s="11"/>
      <c r="V23180" s="11"/>
      <c r="W23180" s="2">
        <v>8.3999999999999995E-5</v>
      </c>
      <c r="X23180" s="2">
        <v>7.7999999999999999E-5</v>
      </c>
    </row>
    <row r="23181" spans="1:24" x14ac:dyDescent="0.55000000000000004">
      <c r="A23181">
        <v>859</v>
      </c>
      <c r="B23181">
        <v>3</v>
      </c>
      <c r="C23181">
        <v>14</v>
      </c>
      <c r="D23181" t="s">
        <v>18</v>
      </c>
      <c r="E23181">
        <v>8</v>
      </c>
      <c r="F23181" t="s">
        <v>9</v>
      </c>
      <c r="G23181">
        <v>3</v>
      </c>
      <c r="M23181">
        <v>45</v>
      </c>
      <c r="N23181" s="2">
        <v>3.3000000000000003E-5</v>
      </c>
      <c r="O23181" s="2">
        <v>1.9900000000000001E-4</v>
      </c>
      <c r="P23181" s="2">
        <v>4.3300000000000001E-4</v>
      </c>
      <c r="Q23181" s="2">
        <v>3.8200000000000002E-4</v>
      </c>
      <c r="R23181" s="11"/>
      <c r="S23181" s="2">
        <v>1.54E-4</v>
      </c>
      <c r="T23181" s="11"/>
      <c r="U23181" s="11"/>
      <c r="V23181" s="11"/>
      <c r="W23181" s="2">
        <v>1.02E-4</v>
      </c>
      <c r="X23181" s="2">
        <v>9.2999999999999997E-5</v>
      </c>
    </row>
    <row r="23182" spans="1:24" x14ac:dyDescent="0.55000000000000004">
      <c r="A23182">
        <v>859</v>
      </c>
      <c r="B23182">
        <v>3</v>
      </c>
      <c r="C23182">
        <v>15</v>
      </c>
      <c r="D23182" t="s">
        <v>19</v>
      </c>
      <c r="E23182">
        <v>4</v>
      </c>
      <c r="F23182" t="s">
        <v>9</v>
      </c>
      <c r="G23182">
        <v>10</v>
      </c>
      <c r="M23182">
        <v>33</v>
      </c>
      <c r="N23182" s="11"/>
      <c r="O23182" s="11"/>
      <c r="P23182" s="11"/>
      <c r="Q23182" s="11"/>
      <c r="R23182" s="11"/>
      <c r="S23182" s="2">
        <v>2.5500000000000002E-4</v>
      </c>
      <c r="T23182" s="11"/>
      <c r="U23182" s="11"/>
      <c r="V23182" s="11"/>
      <c r="W23182" s="2">
        <v>1.6200000000000001E-4</v>
      </c>
      <c r="X23182" s="2">
        <v>1.4999999999999999E-4</v>
      </c>
    </row>
    <row r="23183" spans="1:24" x14ac:dyDescent="0.55000000000000004">
      <c r="A23183">
        <v>859</v>
      </c>
      <c r="B23183">
        <v>4</v>
      </c>
      <c r="C23183">
        <v>16</v>
      </c>
      <c r="D23183" t="s">
        <v>20</v>
      </c>
      <c r="E23183">
        <v>9</v>
      </c>
      <c r="F23183" t="s">
        <v>9</v>
      </c>
      <c r="G23183">
        <v>60</v>
      </c>
      <c r="M23183">
        <v>21</v>
      </c>
      <c r="N23183" s="11"/>
      <c r="O23183" s="11"/>
      <c r="P23183" s="11"/>
      <c r="Q23183" s="11"/>
      <c r="R23183" s="11"/>
      <c r="S23183" s="11"/>
      <c r="T23183" s="11"/>
      <c r="U23183" s="11"/>
      <c r="V23183" s="11"/>
      <c r="W23183" s="2">
        <v>1.9999999999999999E-6</v>
      </c>
      <c r="X23183" s="2">
        <v>1.9999999999999999E-6</v>
      </c>
    </row>
    <row r="23184" spans="1:24" x14ac:dyDescent="0.55000000000000004">
      <c r="A23184">
        <v>859</v>
      </c>
      <c r="B23184">
        <v>5</v>
      </c>
      <c r="C23184">
        <v>17</v>
      </c>
      <c r="D23184" t="s">
        <v>21</v>
      </c>
      <c r="E23184">
        <v>10</v>
      </c>
      <c r="F23184" t="s">
        <v>22</v>
      </c>
      <c r="G23184">
        <v>0</v>
      </c>
      <c r="M23184">
        <v>0</v>
      </c>
      <c r="N23184" s="11"/>
      <c r="O23184" s="11"/>
      <c r="P23184" s="11"/>
      <c r="Q23184" s="11"/>
      <c r="R23184" s="11"/>
      <c r="S23184" s="11"/>
      <c r="T23184" s="2">
        <v>1.7899999999999999E-4</v>
      </c>
      <c r="U23184" s="11"/>
      <c r="V23184" s="11"/>
      <c r="W23184" s="11"/>
      <c r="X23184" s="11"/>
    </row>
    <row r="23185" spans="1:24" x14ac:dyDescent="0.55000000000000004">
      <c r="A23185">
        <v>859</v>
      </c>
      <c r="B23185">
        <v>5</v>
      </c>
      <c r="C23185">
        <v>18</v>
      </c>
      <c r="D23185" t="s">
        <v>23</v>
      </c>
      <c r="E23185">
        <v>11</v>
      </c>
      <c r="F23185" t="s">
        <v>22</v>
      </c>
      <c r="G23185">
        <v>0</v>
      </c>
      <c r="M23185">
        <v>0</v>
      </c>
      <c r="N23185" s="11"/>
      <c r="O23185" s="11"/>
      <c r="P23185" s="11"/>
      <c r="Q23185" s="11"/>
      <c r="R23185" s="2">
        <v>3.5399999999999999E-4</v>
      </c>
      <c r="S23185" s="11"/>
      <c r="T23185" s="11"/>
      <c r="U23185" s="11"/>
      <c r="V23185" s="2">
        <v>1.2300000000000001E-4</v>
      </c>
      <c r="W23185" s="2">
        <v>3.1999999999999999E-5</v>
      </c>
      <c r="X23185" s="2">
        <v>5.5000000000000002E-5</v>
      </c>
    </row>
    <row r="23186" spans="1:24" x14ac:dyDescent="0.55000000000000004">
      <c r="A23186">
        <v>859</v>
      </c>
      <c r="B23186">
        <v>5</v>
      </c>
      <c r="C23186">
        <v>19</v>
      </c>
      <c r="D23186" t="s">
        <v>24</v>
      </c>
      <c r="E23186">
        <v>11</v>
      </c>
      <c r="F23186" t="s">
        <v>22</v>
      </c>
      <c r="G23186">
        <v>21</v>
      </c>
      <c r="M23186">
        <v>23</v>
      </c>
      <c r="N23186" s="11"/>
      <c r="O23186" s="11"/>
      <c r="P23186" s="11"/>
      <c r="Q23186" s="11"/>
      <c r="R23186" s="2">
        <v>5.5400000000000002E-4</v>
      </c>
      <c r="S23186" s="11"/>
      <c r="T23186" s="11"/>
      <c r="U23186" s="11"/>
      <c r="V23186" s="2">
        <v>3.3700000000000001E-4</v>
      </c>
      <c r="W23186" s="2">
        <v>1.9900000000000001E-4</v>
      </c>
      <c r="X23186" s="2">
        <v>2.4499999999999999E-4</v>
      </c>
    </row>
    <row r="23187" spans="1:24" x14ac:dyDescent="0.55000000000000004">
      <c r="A23187">
        <v>859</v>
      </c>
      <c r="B23187">
        <v>5</v>
      </c>
      <c r="C23187">
        <v>20</v>
      </c>
      <c r="D23187" t="s">
        <v>25</v>
      </c>
      <c r="E23187">
        <v>10</v>
      </c>
      <c r="F23187" t="s">
        <v>22</v>
      </c>
      <c r="G23187">
        <v>2250</v>
      </c>
      <c r="M23187">
        <v>48</v>
      </c>
      <c r="N23187" s="11"/>
      <c r="O23187" s="11"/>
      <c r="P23187" s="11"/>
      <c r="Q23187" s="11"/>
      <c r="R23187" s="11"/>
      <c r="S23187" s="11"/>
      <c r="T23187" s="2">
        <v>1.7899999999999999E-4</v>
      </c>
      <c r="U23187" s="11"/>
      <c r="V23187" s="11"/>
      <c r="W23187" s="11"/>
      <c r="X23187" s="11"/>
    </row>
    <row r="23188" spans="1:24" x14ac:dyDescent="0.55000000000000004">
      <c r="A23188">
        <v>859</v>
      </c>
      <c r="B23188">
        <v>5</v>
      </c>
      <c r="C23188">
        <v>21</v>
      </c>
      <c r="D23188" t="s">
        <v>26</v>
      </c>
      <c r="E23188">
        <v>11</v>
      </c>
      <c r="F23188" t="s">
        <v>22</v>
      </c>
      <c r="G23188">
        <v>291</v>
      </c>
      <c r="M23188">
        <v>58</v>
      </c>
      <c r="N23188" s="11"/>
      <c r="O23188" s="11"/>
      <c r="P23188" s="11"/>
      <c r="Q23188" s="11"/>
      <c r="R23188" s="2">
        <v>5.5099999999999995E-4</v>
      </c>
      <c r="S23188" s="11"/>
      <c r="T23188" s="11"/>
      <c r="U23188" s="11"/>
      <c r="V23188" s="2">
        <v>3.3199999999999999E-4</v>
      </c>
      <c r="W23188" s="2">
        <v>1.92E-4</v>
      </c>
      <c r="X23188" s="2">
        <v>2.33E-4</v>
      </c>
    </row>
    <row r="23189" spans="1:24" x14ac:dyDescent="0.55000000000000004">
      <c r="A23189">
        <v>859</v>
      </c>
      <c r="B23189">
        <v>5</v>
      </c>
      <c r="C23189">
        <v>22</v>
      </c>
      <c r="D23189" t="s">
        <v>27</v>
      </c>
      <c r="E23189">
        <v>11</v>
      </c>
      <c r="F23189" t="s">
        <v>28</v>
      </c>
      <c r="G23189">
        <v>12</v>
      </c>
      <c r="M23189">
        <v>48</v>
      </c>
      <c r="N23189" s="11"/>
      <c r="O23189" s="11"/>
      <c r="P23189" s="11"/>
      <c r="Q23189" s="11"/>
      <c r="R23189" s="2">
        <v>2.7599999999999999E-4</v>
      </c>
      <c r="S23189" s="11"/>
      <c r="T23189" s="11"/>
      <c r="U23189" s="11"/>
      <c r="V23189" s="11"/>
      <c r="W23189" s="11"/>
      <c r="X23189" s="11"/>
    </row>
    <row r="23190" spans="1:24" x14ac:dyDescent="0.55000000000000004">
      <c r="A23190">
        <v>859</v>
      </c>
      <c r="B23190">
        <v>6</v>
      </c>
      <c r="C23190">
        <v>23</v>
      </c>
      <c r="D23190" t="s">
        <v>29</v>
      </c>
      <c r="E23190">
        <v>12</v>
      </c>
      <c r="F23190" t="s">
        <v>28</v>
      </c>
      <c r="G23190">
        <v>0</v>
      </c>
      <c r="M23190">
        <v>0</v>
      </c>
      <c r="N23190" s="11"/>
      <c r="O23190" s="11"/>
      <c r="P23190" s="11"/>
      <c r="Q23190" s="11"/>
      <c r="R23190" s="11"/>
      <c r="S23190" s="11"/>
      <c r="T23190" s="11"/>
      <c r="U23190" s="2">
        <v>-4.19E-2</v>
      </c>
      <c r="V23190" s="11"/>
      <c r="W23190" s="11"/>
      <c r="X23190" s="11"/>
    </row>
    <row r="23191" spans="1:24" x14ac:dyDescent="0.55000000000000004">
      <c r="A23191">
        <v>859</v>
      </c>
      <c r="B23191">
        <v>6</v>
      </c>
      <c r="C23191">
        <v>24</v>
      </c>
      <c r="D23191" t="s">
        <v>30</v>
      </c>
      <c r="E23191">
        <v>13</v>
      </c>
      <c r="F23191" t="s">
        <v>28</v>
      </c>
      <c r="G23191">
        <v>0</v>
      </c>
      <c r="M23191">
        <v>0</v>
      </c>
      <c r="N23191" s="11"/>
      <c r="O23191" s="11"/>
      <c r="P23191" s="11"/>
      <c r="Q23191" s="11"/>
      <c r="R23191" s="11"/>
      <c r="S23191" s="11"/>
      <c r="T23191" s="11"/>
      <c r="U23191" s="2">
        <v>2.1100000000000001E-2</v>
      </c>
      <c r="V23191" s="11"/>
      <c r="W23191" s="11"/>
      <c r="X23191" s="11"/>
    </row>
    <row r="23192" spans="1:24" x14ac:dyDescent="0.55000000000000004">
      <c r="A23192">
        <v>859</v>
      </c>
      <c r="B23192">
        <v>6</v>
      </c>
      <c r="C23192">
        <v>25</v>
      </c>
      <c r="D23192" t="s">
        <v>31</v>
      </c>
      <c r="E23192">
        <v>14</v>
      </c>
      <c r="F23192" t="s">
        <v>28</v>
      </c>
      <c r="G23192">
        <v>0</v>
      </c>
      <c r="M23192">
        <v>0</v>
      </c>
      <c r="N23192" s="11"/>
      <c r="O23192" s="11"/>
      <c r="P23192" s="11"/>
      <c r="Q23192" s="11"/>
      <c r="R23192" s="11"/>
      <c r="S23192" s="11"/>
      <c r="T23192" s="11"/>
      <c r="U23192" s="2">
        <v>-4.19E-2</v>
      </c>
      <c r="V23192" s="11"/>
      <c r="W23192" s="11"/>
      <c r="X23192" s="11"/>
    </row>
    <row r="23193" spans="1:24" x14ac:dyDescent="0.55000000000000004">
      <c r="A23193">
        <v>859</v>
      </c>
      <c r="B23193">
        <v>6</v>
      </c>
      <c r="C23193">
        <v>26</v>
      </c>
      <c r="D23193" t="s">
        <v>32</v>
      </c>
      <c r="E23193">
        <v>15</v>
      </c>
      <c r="F23193" t="s">
        <v>33</v>
      </c>
      <c r="G23193">
        <v>2</v>
      </c>
      <c r="M23193">
        <v>12</v>
      </c>
      <c r="N23193" s="11"/>
      <c r="O23193" s="11"/>
      <c r="P23193" s="11"/>
      <c r="Q23193" s="11"/>
      <c r="R23193" s="11"/>
      <c r="S23193" s="11"/>
      <c r="T23193" s="11"/>
      <c r="U23193" s="2">
        <v>2.1100000000000001E-2</v>
      </c>
      <c r="V23193" s="11"/>
      <c r="W23193" s="11"/>
      <c r="X23193" s="11"/>
    </row>
    <row r="23194" spans="1:24" x14ac:dyDescent="0.55000000000000004">
      <c r="A23194">
        <v>859</v>
      </c>
      <c r="B23194">
        <v>6</v>
      </c>
      <c r="C23194">
        <v>27</v>
      </c>
      <c r="D23194" t="s">
        <v>34</v>
      </c>
      <c r="E23194">
        <v>16</v>
      </c>
      <c r="F23194" t="s">
        <v>28</v>
      </c>
      <c r="G23194">
        <v>21</v>
      </c>
      <c r="M23194">
        <v>46</v>
      </c>
      <c r="N23194" s="11"/>
      <c r="O23194" s="11"/>
      <c r="P23194" s="11"/>
      <c r="Q23194" s="11"/>
      <c r="R23194" s="11"/>
      <c r="S23194" s="11"/>
      <c r="T23194" s="11"/>
      <c r="U23194" s="2">
        <v>4.19E-2</v>
      </c>
      <c r="V23194" s="11"/>
      <c r="W23194" s="11"/>
      <c r="X23194" s="11"/>
    </row>
    <row r="23195" spans="1:24" x14ac:dyDescent="0.55000000000000004">
      <c r="A23195">
        <v>860</v>
      </c>
      <c r="B23195">
        <v>1</v>
      </c>
      <c r="C23195">
        <v>1</v>
      </c>
      <c r="D23195" t="s">
        <v>3</v>
      </c>
      <c r="E23195">
        <v>1</v>
      </c>
      <c r="F23195" t="s">
        <v>9</v>
      </c>
      <c r="G23195">
        <v>22</v>
      </c>
      <c r="M23195">
        <v>48</v>
      </c>
      <c r="N23195" s="9"/>
      <c r="O23195" s="9"/>
      <c r="P23195" s="9"/>
      <c r="Q23195" s="9"/>
      <c r="R23195" s="9"/>
      <c r="S23195" s="10">
        <v>5.9800000000000001E-4</v>
      </c>
      <c r="T23195" s="11"/>
      <c r="U23195" s="11"/>
      <c r="V23195" s="9"/>
      <c r="W23195" s="10">
        <v>7.9799999999999992E-3</v>
      </c>
      <c r="X23195" s="2">
        <v>7.2099999999999996E-4</v>
      </c>
    </row>
    <row r="23196" spans="1:24" x14ac:dyDescent="0.55000000000000004">
      <c r="A23196">
        <v>860</v>
      </c>
      <c r="B23196">
        <v>1</v>
      </c>
      <c r="C23196">
        <v>2</v>
      </c>
      <c r="D23196" t="s">
        <v>5</v>
      </c>
      <c r="E23196">
        <v>2</v>
      </c>
      <c r="F23196" t="s">
        <v>9</v>
      </c>
      <c r="G23196">
        <v>3</v>
      </c>
      <c r="M23196">
        <v>48</v>
      </c>
      <c r="N23196" s="9"/>
      <c r="O23196" s="9"/>
      <c r="P23196" s="9"/>
      <c r="Q23196" s="9"/>
      <c r="R23196" s="9"/>
      <c r="S23196" s="10">
        <v>1.0740000000000001E-3</v>
      </c>
      <c r="T23196" s="11"/>
      <c r="U23196" s="11"/>
      <c r="V23196" s="9"/>
      <c r="W23196" s="10">
        <v>1.2290000000000001E-3</v>
      </c>
      <c r="X23196" s="2">
        <v>1.188E-3</v>
      </c>
    </row>
    <row r="23197" spans="1:24" x14ac:dyDescent="0.55000000000000004">
      <c r="A23197">
        <v>860</v>
      </c>
      <c r="B23197">
        <v>1</v>
      </c>
      <c r="C23197">
        <v>3</v>
      </c>
      <c r="D23197" t="s">
        <v>6</v>
      </c>
      <c r="E23197">
        <v>2</v>
      </c>
      <c r="F23197" t="s">
        <v>9</v>
      </c>
      <c r="G23197">
        <v>6</v>
      </c>
      <c r="M23197">
        <v>62</v>
      </c>
      <c r="N23197" s="9"/>
      <c r="O23197" s="9"/>
      <c r="P23197" s="9"/>
      <c r="Q23197" s="9"/>
      <c r="R23197" s="9"/>
      <c r="S23197" s="10">
        <f t="shared" ref="S23197" si="2584">0.000218*4</f>
        <v>8.7200000000000005E-4</v>
      </c>
      <c r="T23197" s="11"/>
      <c r="U23197" s="11"/>
      <c r="V23197" s="9"/>
      <c r="W23197" s="10">
        <v>9.2299999999999999E-4</v>
      </c>
      <c r="X23197" s="2">
        <v>9.01E-4</v>
      </c>
    </row>
    <row r="23198" spans="1:24" x14ac:dyDescent="0.55000000000000004">
      <c r="A23198">
        <v>860</v>
      </c>
      <c r="B23198">
        <v>1</v>
      </c>
      <c r="C23198">
        <v>4</v>
      </c>
      <c r="D23198" t="s">
        <v>7</v>
      </c>
      <c r="E23198">
        <v>2</v>
      </c>
      <c r="F23198" t="s">
        <v>9</v>
      </c>
      <c r="G23198">
        <v>10</v>
      </c>
      <c r="M23198">
        <v>75</v>
      </c>
      <c r="N23198" s="9"/>
      <c r="O23198" s="9"/>
      <c r="P23198" s="9"/>
      <c r="Q23198" s="9"/>
      <c r="R23198" s="9"/>
      <c r="S23198" s="10">
        <f t="shared" ref="S23198" si="2585">0.000218*2</f>
        <v>4.3600000000000003E-4</v>
      </c>
      <c r="T23198" s="11"/>
      <c r="U23198" s="11"/>
      <c r="V23198" s="9"/>
      <c r="W23198" s="10">
        <v>6.4999999999999997E-4</v>
      </c>
      <c r="X23198" s="2">
        <v>5.4199999999999995E-4</v>
      </c>
    </row>
    <row r="23199" spans="1:24" x14ac:dyDescent="0.55000000000000004">
      <c r="A23199">
        <v>860</v>
      </c>
      <c r="B23199">
        <v>2</v>
      </c>
      <c r="C23199">
        <v>5</v>
      </c>
      <c r="D23199" t="s">
        <v>8</v>
      </c>
      <c r="E23199">
        <v>3</v>
      </c>
      <c r="F23199" t="s">
        <v>9</v>
      </c>
      <c r="G23199">
        <v>5</v>
      </c>
      <c r="M23199">
        <v>18</v>
      </c>
      <c r="N23199" s="2">
        <v>8.7999999999999998E-5</v>
      </c>
      <c r="O23199" s="2">
        <v>2.5399999999999999E-4</v>
      </c>
      <c r="P23199" s="2">
        <v>4.1199999999999999E-4</v>
      </c>
      <c r="Q23199" s="2">
        <v>3.68E-4</v>
      </c>
      <c r="R23199" s="11"/>
      <c r="S23199" s="11"/>
      <c r="T23199" s="11"/>
      <c r="U23199" s="11"/>
      <c r="V23199" s="11"/>
      <c r="W23199" s="11"/>
      <c r="X23199" s="11"/>
    </row>
    <row r="23200" spans="1:24" x14ac:dyDescent="0.55000000000000004">
      <c r="A23200">
        <v>860</v>
      </c>
      <c r="B23200">
        <v>2</v>
      </c>
      <c r="C23200">
        <v>6</v>
      </c>
      <c r="D23200" t="s">
        <v>10</v>
      </c>
      <c r="E23200">
        <v>3</v>
      </c>
      <c r="F23200" t="s">
        <v>9</v>
      </c>
      <c r="G23200">
        <v>38</v>
      </c>
      <c r="M23200">
        <v>34</v>
      </c>
      <c r="N23200" s="2">
        <v>3.9999999999999998E-6</v>
      </c>
      <c r="O23200" s="2">
        <v>4.1999999999999998E-5</v>
      </c>
      <c r="P23200" s="2">
        <v>6.7000000000000002E-5</v>
      </c>
      <c r="Q23200" s="2">
        <v>5.5000000000000002E-5</v>
      </c>
      <c r="R23200" s="11"/>
      <c r="S23200" s="11"/>
      <c r="T23200" s="11"/>
      <c r="U23200" s="11"/>
      <c r="V23200" s="11"/>
      <c r="W23200" s="11"/>
      <c r="X23200" s="11"/>
    </row>
    <row r="23201" spans="1:24" x14ac:dyDescent="0.55000000000000004">
      <c r="A23201">
        <v>860</v>
      </c>
      <c r="B23201">
        <v>2</v>
      </c>
      <c r="C23201">
        <v>7</v>
      </c>
      <c r="D23201" t="s">
        <v>11</v>
      </c>
      <c r="E23201">
        <v>3</v>
      </c>
      <c r="F23201" t="s">
        <v>9</v>
      </c>
      <c r="G23201">
        <v>33</v>
      </c>
      <c r="M23201">
        <v>84</v>
      </c>
      <c r="N23201" s="2">
        <v>1.7E-5</v>
      </c>
      <c r="O23201" s="2">
        <v>1.4899999999999999E-4</v>
      </c>
      <c r="P23201" s="2">
        <v>3.5399999999999999E-4</v>
      </c>
      <c r="Q23201" s="2">
        <v>3.1199999999999999E-4</v>
      </c>
      <c r="R23201" s="11"/>
      <c r="S23201" s="11"/>
      <c r="T23201" s="11"/>
      <c r="U23201" s="11"/>
      <c r="V23201" s="11"/>
      <c r="W23201" s="11"/>
      <c r="X23201" s="11"/>
    </row>
    <row r="23202" spans="1:24" x14ac:dyDescent="0.55000000000000004">
      <c r="A23202">
        <v>860</v>
      </c>
      <c r="B23202">
        <v>2</v>
      </c>
      <c r="C23202">
        <v>8</v>
      </c>
      <c r="D23202" t="s">
        <v>12</v>
      </c>
      <c r="E23202">
        <v>3</v>
      </c>
      <c r="F23202" t="s">
        <v>9</v>
      </c>
      <c r="G23202">
        <v>6</v>
      </c>
      <c r="M23202">
        <v>94</v>
      </c>
      <c r="N23202" s="2">
        <v>1.2E-5</v>
      </c>
      <c r="O23202" s="2">
        <v>1.02E-4</v>
      </c>
      <c r="P23202" s="2">
        <v>2.32E-4</v>
      </c>
      <c r="Q23202" s="2">
        <v>1.9900000000000001E-4</v>
      </c>
      <c r="R23202" s="11"/>
      <c r="S23202" s="11"/>
      <c r="T23202" s="11"/>
      <c r="U23202" s="11"/>
      <c r="V23202" s="11"/>
      <c r="W23202" s="11"/>
      <c r="X23202" s="11"/>
    </row>
    <row r="23203" spans="1:24" x14ac:dyDescent="0.55000000000000004">
      <c r="A23203">
        <v>860</v>
      </c>
      <c r="B23203">
        <v>3</v>
      </c>
      <c r="C23203">
        <v>9</v>
      </c>
      <c r="D23203" t="s">
        <v>13</v>
      </c>
      <c r="E23203">
        <v>4</v>
      </c>
      <c r="F23203" t="s">
        <v>9</v>
      </c>
      <c r="G23203">
        <v>0</v>
      </c>
      <c r="M23203">
        <v>0</v>
      </c>
      <c r="N23203" s="11"/>
      <c r="O23203" s="11"/>
      <c r="P23203" s="11"/>
      <c r="Q23203" s="11"/>
      <c r="R23203" s="11"/>
      <c r="S23203" s="11"/>
      <c r="T23203" s="11"/>
      <c r="U23203" s="11"/>
      <c r="V23203" s="11"/>
      <c r="W23203" s="2">
        <v>5.3999999999999998E-5</v>
      </c>
      <c r="X23203" s="2">
        <v>4.1E-5</v>
      </c>
    </row>
    <row r="23204" spans="1:24" x14ac:dyDescent="0.55000000000000004">
      <c r="A23204">
        <v>860</v>
      </c>
      <c r="B23204">
        <v>3</v>
      </c>
      <c r="C23204">
        <v>10</v>
      </c>
      <c r="D23204" t="s">
        <v>14</v>
      </c>
      <c r="E23204">
        <v>4</v>
      </c>
      <c r="F23204" t="s">
        <v>9</v>
      </c>
      <c r="G23204">
        <v>0</v>
      </c>
      <c r="M23204">
        <v>0</v>
      </c>
      <c r="N23204" s="11"/>
      <c r="O23204" s="11"/>
      <c r="P23204" s="11"/>
      <c r="Q23204" s="11"/>
      <c r="R23204" s="11"/>
      <c r="S23204" s="2">
        <v>2.0100000000000001E-4</v>
      </c>
      <c r="T23204" s="11"/>
      <c r="U23204" s="11"/>
      <c r="V23204" s="11"/>
      <c r="W23204" s="2">
        <v>1.4200000000000001E-4</v>
      </c>
      <c r="X23204" s="2">
        <v>1.35E-4</v>
      </c>
    </row>
    <row r="23205" spans="1:24" x14ac:dyDescent="0.55000000000000004">
      <c r="A23205">
        <v>860</v>
      </c>
      <c r="B23205">
        <v>3</v>
      </c>
      <c r="C23205">
        <v>11</v>
      </c>
      <c r="D23205" t="s">
        <v>15</v>
      </c>
      <c r="E23205">
        <v>5</v>
      </c>
      <c r="F23205" t="s">
        <v>9</v>
      </c>
      <c r="G23205">
        <v>2</v>
      </c>
      <c r="M23205">
        <v>11</v>
      </c>
      <c r="N23205" s="11"/>
      <c r="O23205" s="11"/>
      <c r="P23205" s="11"/>
      <c r="Q23205" s="11"/>
      <c r="R23205" s="11"/>
      <c r="S23205" s="2">
        <v>1.8699999999999999E-4</v>
      </c>
      <c r="T23205" s="11"/>
      <c r="U23205" s="11"/>
      <c r="V23205" s="11"/>
      <c r="W23205" s="2">
        <v>1.3200000000000001E-4</v>
      </c>
      <c r="X23205" s="2">
        <v>1.22E-4</v>
      </c>
    </row>
    <row r="23206" spans="1:24" x14ac:dyDescent="0.55000000000000004">
      <c r="A23206">
        <v>860</v>
      </c>
      <c r="B23206">
        <v>3</v>
      </c>
      <c r="C23206">
        <v>12</v>
      </c>
      <c r="D23206" t="s">
        <v>16</v>
      </c>
      <c r="E23206">
        <v>6</v>
      </c>
      <c r="F23206" t="s">
        <v>9</v>
      </c>
      <c r="G23206">
        <v>4</v>
      </c>
      <c r="M23206">
        <v>15</v>
      </c>
      <c r="N23206" s="11"/>
      <c r="O23206" s="11"/>
      <c r="P23206" s="11"/>
      <c r="Q23206" s="11"/>
      <c r="R23206" s="11"/>
      <c r="S23206" s="11"/>
      <c r="T23206" s="11"/>
      <c r="U23206" s="11"/>
      <c r="V23206" s="11"/>
      <c r="W23206" s="2">
        <v>1.9900000000000001E-4</v>
      </c>
      <c r="X23206" s="2">
        <v>1.7799999999999999E-4</v>
      </c>
    </row>
    <row r="23207" spans="1:24" x14ac:dyDescent="0.55000000000000004">
      <c r="A23207">
        <v>860</v>
      </c>
      <c r="B23207">
        <v>3</v>
      </c>
      <c r="C23207">
        <v>13</v>
      </c>
      <c r="D23207" t="s">
        <v>17</v>
      </c>
      <c r="E23207">
        <v>7</v>
      </c>
      <c r="F23207" t="s">
        <v>9</v>
      </c>
      <c r="G23207">
        <v>15</v>
      </c>
      <c r="M23207">
        <v>25</v>
      </c>
      <c r="N23207" s="2">
        <v>2.5000000000000001E-5</v>
      </c>
      <c r="O23207" s="2">
        <v>1.65E-4</v>
      </c>
      <c r="P23207" s="2">
        <f t="shared" ref="P23207" si="2586">0.000398</f>
        <v>3.9800000000000002E-4</v>
      </c>
      <c r="Q23207" s="2">
        <v>3.1100000000000002E-4</v>
      </c>
      <c r="R23207" s="11"/>
      <c r="S23207" s="11"/>
      <c r="T23207" s="11"/>
      <c r="U23207" s="11"/>
      <c r="V23207" s="11"/>
      <c r="W23207" s="2">
        <v>8.3999999999999995E-5</v>
      </c>
      <c r="X23207" s="2">
        <v>7.7999999999999999E-5</v>
      </c>
    </row>
    <row r="23208" spans="1:24" x14ac:dyDescent="0.55000000000000004">
      <c r="A23208">
        <v>860</v>
      </c>
      <c r="B23208">
        <v>3</v>
      </c>
      <c r="C23208">
        <v>14</v>
      </c>
      <c r="D23208" t="s">
        <v>18</v>
      </c>
      <c r="E23208">
        <v>8</v>
      </c>
      <c r="F23208" t="s">
        <v>9</v>
      </c>
      <c r="G23208">
        <v>7</v>
      </c>
      <c r="M23208">
        <v>37</v>
      </c>
      <c r="N23208" s="2">
        <v>3.3000000000000003E-5</v>
      </c>
      <c r="O23208" s="2">
        <v>1.9900000000000001E-4</v>
      </c>
      <c r="P23208" s="2">
        <v>4.3300000000000001E-4</v>
      </c>
      <c r="Q23208" s="2">
        <v>3.8200000000000002E-4</v>
      </c>
      <c r="R23208" s="11"/>
      <c r="S23208" s="2">
        <v>1.54E-4</v>
      </c>
      <c r="T23208" s="11"/>
      <c r="U23208" s="11"/>
      <c r="V23208" s="11"/>
      <c r="W23208" s="2">
        <v>1.02E-4</v>
      </c>
      <c r="X23208" s="2">
        <v>9.2999999999999997E-5</v>
      </c>
    </row>
    <row r="23209" spans="1:24" x14ac:dyDescent="0.55000000000000004">
      <c r="A23209">
        <v>860</v>
      </c>
      <c r="B23209">
        <v>3</v>
      </c>
      <c r="C23209">
        <v>15</v>
      </c>
      <c r="D23209" t="s">
        <v>19</v>
      </c>
      <c r="E23209">
        <v>4</v>
      </c>
      <c r="F23209" t="s">
        <v>9</v>
      </c>
      <c r="G23209">
        <v>8</v>
      </c>
      <c r="M23209">
        <v>33</v>
      </c>
      <c r="N23209" s="11"/>
      <c r="O23209" s="11"/>
      <c r="P23209" s="11"/>
      <c r="Q23209" s="11"/>
      <c r="R23209" s="11"/>
      <c r="S23209" s="2">
        <v>2.5500000000000002E-4</v>
      </c>
      <c r="T23209" s="11"/>
      <c r="U23209" s="11"/>
      <c r="V23209" s="11"/>
      <c r="W23209" s="2">
        <v>1.6200000000000001E-4</v>
      </c>
      <c r="X23209" s="2">
        <v>1.4999999999999999E-4</v>
      </c>
    </row>
    <row r="23210" spans="1:24" x14ac:dyDescent="0.55000000000000004">
      <c r="A23210">
        <v>860</v>
      </c>
      <c r="B23210">
        <v>4</v>
      </c>
      <c r="C23210">
        <v>16</v>
      </c>
      <c r="D23210" t="s">
        <v>20</v>
      </c>
      <c r="E23210">
        <v>9</v>
      </c>
      <c r="F23210" t="s">
        <v>9</v>
      </c>
      <c r="G23210">
        <v>62</v>
      </c>
      <c r="M23210">
        <v>21</v>
      </c>
      <c r="N23210" s="11"/>
      <c r="O23210" s="11"/>
      <c r="P23210" s="11"/>
      <c r="Q23210" s="11"/>
      <c r="R23210" s="11"/>
      <c r="S23210" s="11"/>
      <c r="T23210" s="11"/>
      <c r="U23210" s="11"/>
      <c r="V23210" s="11"/>
      <c r="W23210" s="2">
        <v>1.9999999999999999E-6</v>
      </c>
      <c r="X23210" s="2">
        <v>1.9999999999999999E-6</v>
      </c>
    </row>
    <row r="23211" spans="1:24" x14ac:dyDescent="0.55000000000000004">
      <c r="A23211">
        <v>860</v>
      </c>
      <c r="B23211">
        <v>5</v>
      </c>
      <c r="C23211">
        <v>17</v>
      </c>
      <c r="D23211" t="s">
        <v>21</v>
      </c>
      <c r="E23211">
        <v>10</v>
      </c>
      <c r="F23211" t="s">
        <v>22</v>
      </c>
      <c r="G23211">
        <v>0</v>
      </c>
      <c r="M23211">
        <v>0</v>
      </c>
      <c r="N23211" s="11"/>
      <c r="O23211" s="11"/>
      <c r="P23211" s="11"/>
      <c r="Q23211" s="11"/>
      <c r="R23211" s="11"/>
      <c r="S23211" s="11"/>
      <c r="T23211" s="2">
        <v>1.7899999999999999E-4</v>
      </c>
      <c r="U23211" s="11"/>
      <c r="V23211" s="11"/>
      <c r="W23211" s="11"/>
      <c r="X23211" s="11"/>
    </row>
    <row r="23212" spans="1:24" x14ac:dyDescent="0.55000000000000004">
      <c r="A23212">
        <v>860</v>
      </c>
      <c r="B23212">
        <v>5</v>
      </c>
      <c r="C23212">
        <v>18</v>
      </c>
      <c r="D23212" t="s">
        <v>23</v>
      </c>
      <c r="E23212">
        <v>11</v>
      </c>
      <c r="F23212" t="s">
        <v>22</v>
      </c>
      <c r="G23212">
        <v>0</v>
      </c>
      <c r="M23212">
        <v>0</v>
      </c>
      <c r="N23212" s="11"/>
      <c r="O23212" s="11"/>
      <c r="P23212" s="11"/>
      <c r="Q23212" s="11"/>
      <c r="R23212" s="2">
        <v>3.5399999999999999E-4</v>
      </c>
      <c r="S23212" s="11"/>
      <c r="T23212" s="11"/>
      <c r="U23212" s="11"/>
      <c r="V23212" s="2">
        <v>1.2300000000000001E-4</v>
      </c>
      <c r="W23212" s="2">
        <v>3.1999999999999999E-5</v>
      </c>
      <c r="X23212" s="2">
        <v>5.5000000000000002E-5</v>
      </c>
    </row>
    <row r="23213" spans="1:24" x14ac:dyDescent="0.55000000000000004">
      <c r="A23213">
        <v>860</v>
      </c>
      <c r="B23213">
        <v>5</v>
      </c>
      <c r="C23213">
        <v>19</v>
      </c>
      <c r="D23213" t="s">
        <v>24</v>
      </c>
      <c r="E23213">
        <v>11</v>
      </c>
      <c r="F23213" t="s">
        <v>22</v>
      </c>
      <c r="G23213">
        <v>18</v>
      </c>
      <c r="M23213">
        <v>20</v>
      </c>
      <c r="N23213" s="11"/>
      <c r="O23213" s="11"/>
      <c r="P23213" s="11"/>
      <c r="Q23213" s="11"/>
      <c r="R23213" s="2">
        <v>5.5400000000000002E-4</v>
      </c>
      <c r="S23213" s="11"/>
      <c r="T23213" s="11"/>
      <c r="U23213" s="11"/>
      <c r="V23213" s="2">
        <v>3.3700000000000001E-4</v>
      </c>
      <c r="W23213" s="2">
        <v>1.9900000000000001E-4</v>
      </c>
      <c r="X23213" s="2">
        <v>2.4499999999999999E-4</v>
      </c>
    </row>
    <row r="23214" spans="1:24" x14ac:dyDescent="0.55000000000000004">
      <c r="A23214">
        <v>860</v>
      </c>
      <c r="B23214">
        <v>5</v>
      </c>
      <c r="C23214">
        <v>20</v>
      </c>
      <c r="D23214" t="s">
        <v>25</v>
      </c>
      <c r="E23214">
        <v>10</v>
      </c>
      <c r="F23214" t="s">
        <v>22</v>
      </c>
      <c r="G23214">
        <v>2264</v>
      </c>
      <c r="M23214">
        <v>50</v>
      </c>
      <c r="N23214" s="11"/>
      <c r="O23214" s="11"/>
      <c r="P23214" s="11"/>
      <c r="Q23214" s="11"/>
      <c r="R23214" s="11"/>
      <c r="S23214" s="11"/>
      <c r="T23214" s="2">
        <v>1.7899999999999999E-4</v>
      </c>
      <c r="U23214" s="11"/>
      <c r="V23214" s="11"/>
      <c r="W23214" s="11"/>
      <c r="X23214" s="11"/>
    </row>
    <row r="23215" spans="1:24" x14ac:dyDescent="0.55000000000000004">
      <c r="A23215">
        <v>860</v>
      </c>
      <c r="B23215">
        <v>5</v>
      </c>
      <c r="C23215">
        <v>21</v>
      </c>
      <c r="D23215" t="s">
        <v>26</v>
      </c>
      <c r="E23215">
        <v>11</v>
      </c>
      <c r="F23215" t="s">
        <v>22</v>
      </c>
      <c r="G23215">
        <v>440</v>
      </c>
      <c r="M23215">
        <v>61</v>
      </c>
      <c r="N23215" s="11"/>
      <c r="O23215" s="11"/>
      <c r="P23215" s="11"/>
      <c r="Q23215" s="11"/>
      <c r="R23215" s="2">
        <v>5.5099999999999995E-4</v>
      </c>
      <c r="S23215" s="11"/>
      <c r="T23215" s="11"/>
      <c r="U23215" s="11"/>
      <c r="V23215" s="2">
        <v>3.3199999999999999E-4</v>
      </c>
      <c r="W23215" s="2">
        <v>1.92E-4</v>
      </c>
      <c r="X23215" s="2">
        <v>2.33E-4</v>
      </c>
    </row>
    <row r="23216" spans="1:24" x14ac:dyDescent="0.55000000000000004">
      <c r="A23216">
        <v>860</v>
      </c>
      <c r="B23216">
        <v>5</v>
      </c>
      <c r="C23216">
        <v>22</v>
      </c>
      <c r="D23216" t="s">
        <v>27</v>
      </c>
      <c r="E23216">
        <v>11</v>
      </c>
      <c r="F23216" t="s">
        <v>28</v>
      </c>
      <c r="G23216">
        <v>17</v>
      </c>
      <c r="M23216">
        <v>51</v>
      </c>
      <c r="N23216" s="11"/>
      <c r="O23216" s="11"/>
      <c r="P23216" s="11"/>
      <c r="Q23216" s="11"/>
      <c r="R23216" s="2">
        <v>2.7599999999999999E-4</v>
      </c>
      <c r="S23216" s="11"/>
      <c r="T23216" s="11"/>
      <c r="U23216" s="11"/>
      <c r="V23216" s="11"/>
      <c r="W23216" s="11"/>
      <c r="X23216" s="11"/>
    </row>
    <row r="23217" spans="1:24" x14ac:dyDescent="0.55000000000000004">
      <c r="A23217">
        <v>860</v>
      </c>
      <c r="B23217">
        <v>6</v>
      </c>
      <c r="C23217">
        <v>23</v>
      </c>
      <c r="D23217" t="s">
        <v>29</v>
      </c>
      <c r="E23217">
        <v>12</v>
      </c>
      <c r="F23217" t="s">
        <v>28</v>
      </c>
      <c r="G23217">
        <v>0</v>
      </c>
      <c r="M23217">
        <v>0</v>
      </c>
      <c r="N23217" s="11"/>
      <c r="O23217" s="11"/>
      <c r="P23217" s="11"/>
      <c r="Q23217" s="11"/>
      <c r="R23217" s="11"/>
      <c r="S23217" s="11"/>
      <c r="T23217" s="11"/>
      <c r="U23217" s="2">
        <v>-4.19E-2</v>
      </c>
      <c r="V23217" s="11"/>
      <c r="W23217" s="11"/>
      <c r="X23217" s="11"/>
    </row>
    <row r="23218" spans="1:24" x14ac:dyDescent="0.55000000000000004">
      <c r="A23218">
        <v>860</v>
      </c>
      <c r="B23218">
        <v>6</v>
      </c>
      <c r="C23218">
        <v>24</v>
      </c>
      <c r="D23218" t="s">
        <v>30</v>
      </c>
      <c r="E23218">
        <v>13</v>
      </c>
      <c r="F23218" t="s">
        <v>28</v>
      </c>
      <c r="G23218">
        <v>0</v>
      </c>
      <c r="M23218">
        <v>0</v>
      </c>
      <c r="N23218" s="11"/>
      <c r="O23218" s="11"/>
      <c r="P23218" s="11"/>
      <c r="Q23218" s="11"/>
      <c r="R23218" s="11"/>
      <c r="S23218" s="11"/>
      <c r="T23218" s="11"/>
      <c r="U23218" s="2">
        <v>2.1100000000000001E-2</v>
      </c>
      <c r="V23218" s="11"/>
      <c r="W23218" s="11"/>
      <c r="X23218" s="11"/>
    </row>
    <row r="23219" spans="1:24" x14ac:dyDescent="0.55000000000000004">
      <c r="A23219">
        <v>860</v>
      </c>
      <c r="B23219">
        <v>6</v>
      </c>
      <c r="C23219">
        <v>25</v>
      </c>
      <c r="D23219" t="s">
        <v>31</v>
      </c>
      <c r="E23219">
        <v>14</v>
      </c>
      <c r="F23219" t="s">
        <v>28</v>
      </c>
      <c r="G23219">
        <v>0</v>
      </c>
      <c r="M23219">
        <v>0</v>
      </c>
      <c r="N23219" s="11"/>
      <c r="O23219" s="11"/>
      <c r="P23219" s="11"/>
      <c r="Q23219" s="11"/>
      <c r="R23219" s="11"/>
      <c r="S23219" s="11"/>
      <c r="T23219" s="11"/>
      <c r="U23219" s="2">
        <v>-4.19E-2</v>
      </c>
      <c r="V23219" s="11"/>
      <c r="W23219" s="11"/>
      <c r="X23219" s="11"/>
    </row>
    <row r="23220" spans="1:24" x14ac:dyDescent="0.55000000000000004">
      <c r="A23220">
        <v>860</v>
      </c>
      <c r="B23220">
        <v>6</v>
      </c>
      <c r="C23220">
        <v>26</v>
      </c>
      <c r="D23220" t="s">
        <v>32</v>
      </c>
      <c r="E23220">
        <v>15</v>
      </c>
      <c r="F23220" t="s">
        <v>33</v>
      </c>
      <c r="G23220">
        <v>2</v>
      </c>
      <c r="M23220">
        <v>18</v>
      </c>
      <c r="N23220" s="11"/>
      <c r="O23220" s="11"/>
      <c r="P23220" s="11"/>
      <c r="Q23220" s="11"/>
      <c r="R23220" s="11"/>
      <c r="S23220" s="11"/>
      <c r="T23220" s="11"/>
      <c r="U23220" s="2">
        <v>2.1100000000000001E-2</v>
      </c>
      <c r="V23220" s="11"/>
      <c r="W23220" s="11"/>
      <c r="X23220" s="11"/>
    </row>
    <row r="23221" spans="1:24" x14ac:dyDescent="0.55000000000000004">
      <c r="A23221">
        <v>860</v>
      </c>
      <c r="B23221">
        <v>6</v>
      </c>
      <c r="C23221">
        <v>27</v>
      </c>
      <c r="D23221" t="s">
        <v>34</v>
      </c>
      <c r="E23221">
        <v>16</v>
      </c>
      <c r="F23221" t="s">
        <v>28</v>
      </c>
      <c r="G23221">
        <v>27</v>
      </c>
      <c r="M23221">
        <v>48</v>
      </c>
      <c r="N23221" s="11"/>
      <c r="O23221" s="11"/>
      <c r="P23221" s="11"/>
      <c r="Q23221" s="11"/>
      <c r="R23221" s="11"/>
      <c r="S23221" s="11"/>
      <c r="T23221" s="11"/>
      <c r="U23221" s="2">
        <v>4.19E-2</v>
      </c>
      <c r="V23221" s="11"/>
      <c r="W23221" s="11"/>
      <c r="X23221" s="11"/>
    </row>
    <row r="23222" spans="1:24" x14ac:dyDescent="0.55000000000000004">
      <c r="A23222">
        <v>861</v>
      </c>
      <c r="B23222">
        <v>1</v>
      </c>
      <c r="C23222">
        <v>1</v>
      </c>
      <c r="D23222" t="s">
        <v>3</v>
      </c>
      <c r="E23222">
        <v>1</v>
      </c>
      <c r="F23222" t="s">
        <v>4</v>
      </c>
      <c r="G23222">
        <v>25</v>
      </c>
      <c r="M23222">
        <v>43</v>
      </c>
      <c r="N23222" s="9"/>
      <c r="O23222" s="9"/>
      <c r="P23222" s="9"/>
      <c r="Q23222" s="9"/>
      <c r="R23222" s="9"/>
      <c r="S23222" s="10">
        <v>5.9800000000000001E-4</v>
      </c>
      <c r="T23222" s="11"/>
      <c r="U23222" s="11"/>
      <c r="V23222" s="9"/>
      <c r="W23222" s="10">
        <v>7.9799999999999992E-3</v>
      </c>
      <c r="X23222" s="2">
        <v>7.2099999999999996E-4</v>
      </c>
    </row>
    <row r="23223" spans="1:24" x14ac:dyDescent="0.55000000000000004">
      <c r="A23223">
        <v>861</v>
      </c>
      <c r="B23223">
        <v>1</v>
      </c>
      <c r="C23223">
        <v>2</v>
      </c>
      <c r="D23223" t="s">
        <v>5</v>
      </c>
      <c r="E23223">
        <v>2</v>
      </c>
      <c r="F23223" t="s">
        <v>4</v>
      </c>
      <c r="G23223">
        <v>3</v>
      </c>
      <c r="M23223">
        <v>53</v>
      </c>
      <c r="N23223" s="9"/>
      <c r="O23223" s="9"/>
      <c r="P23223" s="9"/>
      <c r="Q23223" s="9"/>
      <c r="R23223" s="9"/>
      <c r="S23223" s="10">
        <v>1.0740000000000001E-3</v>
      </c>
      <c r="T23223" s="11"/>
      <c r="U23223" s="11"/>
      <c r="V23223" s="9"/>
      <c r="W23223" s="10">
        <v>1.2290000000000001E-3</v>
      </c>
      <c r="X23223" s="2">
        <v>1.188E-3</v>
      </c>
    </row>
    <row r="23224" spans="1:24" x14ac:dyDescent="0.55000000000000004">
      <c r="A23224">
        <v>861</v>
      </c>
      <c r="B23224">
        <v>1</v>
      </c>
      <c r="C23224">
        <v>3</v>
      </c>
      <c r="D23224" t="s">
        <v>6</v>
      </c>
      <c r="E23224">
        <v>2</v>
      </c>
      <c r="F23224" t="s">
        <v>4</v>
      </c>
      <c r="G23224">
        <v>4</v>
      </c>
      <c r="M23224">
        <v>80</v>
      </c>
      <c r="N23224" s="9"/>
      <c r="O23224" s="9"/>
      <c r="P23224" s="9"/>
      <c r="Q23224" s="9"/>
      <c r="R23224" s="9"/>
      <c r="S23224" s="10">
        <f t="shared" ref="S23224" si="2587">0.000218*4</f>
        <v>8.7200000000000005E-4</v>
      </c>
      <c r="T23224" s="11"/>
      <c r="U23224" s="11"/>
      <c r="V23224" s="9"/>
      <c r="W23224" s="10">
        <v>9.2299999999999999E-4</v>
      </c>
      <c r="X23224" s="2">
        <v>9.01E-4</v>
      </c>
    </row>
    <row r="23225" spans="1:24" x14ac:dyDescent="0.55000000000000004">
      <c r="A23225">
        <v>861</v>
      </c>
      <c r="B23225">
        <v>1</v>
      </c>
      <c r="C23225">
        <v>4</v>
      </c>
      <c r="D23225" t="s">
        <v>7</v>
      </c>
      <c r="E23225">
        <v>2</v>
      </c>
      <c r="F23225" t="s">
        <v>4</v>
      </c>
      <c r="G23225">
        <v>6</v>
      </c>
      <c r="M23225">
        <v>61</v>
      </c>
      <c r="N23225" s="9"/>
      <c r="O23225" s="9"/>
      <c r="P23225" s="9"/>
      <c r="Q23225" s="9"/>
      <c r="R23225" s="9"/>
      <c r="S23225" s="10">
        <f t="shared" ref="S23225" si="2588">0.000218*2</f>
        <v>4.3600000000000003E-4</v>
      </c>
      <c r="T23225" s="11"/>
      <c r="U23225" s="11"/>
      <c r="V23225" s="9"/>
      <c r="W23225" s="10">
        <v>6.4999999999999997E-4</v>
      </c>
      <c r="X23225" s="2">
        <v>5.4199999999999995E-4</v>
      </c>
    </row>
    <row r="23226" spans="1:24" x14ac:dyDescent="0.55000000000000004">
      <c r="A23226">
        <v>861</v>
      </c>
      <c r="B23226">
        <v>2</v>
      </c>
      <c r="C23226">
        <v>5</v>
      </c>
      <c r="D23226" t="s">
        <v>8</v>
      </c>
      <c r="E23226">
        <v>3</v>
      </c>
      <c r="F23226" t="s">
        <v>9</v>
      </c>
      <c r="G23226">
        <v>5</v>
      </c>
      <c r="M23226">
        <v>9</v>
      </c>
      <c r="N23226" s="2">
        <v>8.7999999999999998E-5</v>
      </c>
      <c r="O23226" s="2">
        <v>2.5399999999999999E-4</v>
      </c>
      <c r="P23226" s="2">
        <v>4.1199999999999999E-4</v>
      </c>
      <c r="Q23226" s="2">
        <v>3.68E-4</v>
      </c>
      <c r="R23226" s="11"/>
      <c r="S23226" s="11"/>
      <c r="T23226" s="11"/>
      <c r="U23226" s="11"/>
      <c r="V23226" s="11"/>
      <c r="W23226" s="11"/>
      <c r="X23226" s="11"/>
    </row>
    <row r="23227" spans="1:24" x14ac:dyDescent="0.55000000000000004">
      <c r="A23227">
        <v>861</v>
      </c>
      <c r="B23227">
        <v>2</v>
      </c>
      <c r="C23227">
        <v>6</v>
      </c>
      <c r="D23227" t="s">
        <v>10</v>
      </c>
      <c r="E23227">
        <v>3</v>
      </c>
      <c r="F23227" t="s">
        <v>9</v>
      </c>
      <c r="G23227">
        <v>34</v>
      </c>
      <c r="M23227">
        <v>33</v>
      </c>
      <c r="N23227" s="2">
        <v>3.9999999999999998E-6</v>
      </c>
      <c r="O23227" s="2">
        <v>4.1999999999999998E-5</v>
      </c>
      <c r="P23227" s="2">
        <v>6.7000000000000002E-5</v>
      </c>
      <c r="Q23227" s="2">
        <v>5.5000000000000002E-5</v>
      </c>
      <c r="R23227" s="11"/>
      <c r="S23227" s="11"/>
      <c r="T23227" s="11"/>
      <c r="U23227" s="11"/>
      <c r="V23227" s="11"/>
      <c r="W23227" s="11"/>
      <c r="X23227" s="11"/>
    </row>
    <row r="23228" spans="1:24" x14ac:dyDescent="0.55000000000000004">
      <c r="A23228">
        <v>861</v>
      </c>
      <c r="B23228">
        <v>2</v>
      </c>
      <c r="C23228">
        <v>7</v>
      </c>
      <c r="D23228" t="s">
        <v>11</v>
      </c>
      <c r="E23228">
        <v>3</v>
      </c>
      <c r="F23228" t="s">
        <v>9</v>
      </c>
      <c r="G23228">
        <v>37</v>
      </c>
      <c r="M23228">
        <v>87</v>
      </c>
      <c r="N23228" s="2">
        <v>1.7E-5</v>
      </c>
      <c r="O23228" s="2">
        <v>1.4899999999999999E-4</v>
      </c>
      <c r="P23228" s="2">
        <v>3.5399999999999999E-4</v>
      </c>
      <c r="Q23228" s="2">
        <v>3.1199999999999999E-4</v>
      </c>
      <c r="R23228" s="11"/>
      <c r="S23228" s="11"/>
      <c r="T23228" s="11"/>
      <c r="U23228" s="11"/>
      <c r="V23228" s="11"/>
      <c r="W23228" s="11"/>
      <c r="X23228" s="11"/>
    </row>
    <row r="23229" spans="1:24" x14ac:dyDescent="0.55000000000000004">
      <c r="A23229">
        <v>861</v>
      </c>
      <c r="B23229">
        <v>2</v>
      </c>
      <c r="C23229">
        <v>8</v>
      </c>
      <c r="D23229" t="s">
        <v>12</v>
      </c>
      <c r="E23229">
        <v>3</v>
      </c>
      <c r="F23229" t="s">
        <v>9</v>
      </c>
      <c r="G23229">
        <v>7</v>
      </c>
      <c r="M23229">
        <v>87</v>
      </c>
      <c r="N23229" s="2">
        <v>1.2E-5</v>
      </c>
      <c r="O23229" s="2">
        <v>1.02E-4</v>
      </c>
      <c r="P23229" s="2">
        <v>2.32E-4</v>
      </c>
      <c r="Q23229" s="2">
        <v>1.9900000000000001E-4</v>
      </c>
      <c r="R23229" s="11"/>
      <c r="S23229" s="11"/>
      <c r="T23229" s="11"/>
      <c r="U23229" s="11"/>
      <c r="V23229" s="11"/>
      <c r="W23229" s="11"/>
      <c r="X23229" s="11"/>
    </row>
    <row r="23230" spans="1:24" x14ac:dyDescent="0.55000000000000004">
      <c r="A23230">
        <v>861</v>
      </c>
      <c r="B23230">
        <v>3</v>
      </c>
      <c r="C23230">
        <v>9</v>
      </c>
      <c r="D23230" t="s">
        <v>13</v>
      </c>
      <c r="E23230">
        <v>4</v>
      </c>
      <c r="F23230" t="s">
        <v>9</v>
      </c>
      <c r="G23230">
        <v>0</v>
      </c>
      <c r="M23230">
        <v>0</v>
      </c>
      <c r="N23230" s="11"/>
      <c r="O23230" s="11"/>
      <c r="P23230" s="11"/>
      <c r="Q23230" s="11"/>
      <c r="R23230" s="11"/>
      <c r="S23230" s="11"/>
      <c r="T23230" s="11"/>
      <c r="U23230" s="11"/>
      <c r="V23230" s="11"/>
      <c r="W23230" s="2">
        <v>5.3999999999999998E-5</v>
      </c>
      <c r="X23230" s="2">
        <v>4.1E-5</v>
      </c>
    </row>
    <row r="23231" spans="1:24" x14ac:dyDescent="0.55000000000000004">
      <c r="A23231">
        <v>861</v>
      </c>
      <c r="B23231">
        <v>3</v>
      </c>
      <c r="C23231">
        <v>10</v>
      </c>
      <c r="D23231" t="s">
        <v>14</v>
      </c>
      <c r="E23231">
        <v>4</v>
      </c>
      <c r="F23231" t="s">
        <v>9</v>
      </c>
      <c r="G23231">
        <v>0</v>
      </c>
      <c r="M23231">
        <v>0</v>
      </c>
      <c r="N23231" s="11"/>
      <c r="O23231" s="11"/>
      <c r="P23231" s="11"/>
      <c r="Q23231" s="11"/>
      <c r="R23231" s="11"/>
      <c r="S23231" s="2">
        <v>2.0100000000000001E-4</v>
      </c>
      <c r="T23231" s="11"/>
      <c r="U23231" s="11"/>
      <c r="V23231" s="11"/>
      <c r="W23231" s="2">
        <v>1.4200000000000001E-4</v>
      </c>
      <c r="X23231" s="2">
        <v>1.35E-4</v>
      </c>
    </row>
    <row r="23232" spans="1:24" x14ac:dyDescent="0.55000000000000004">
      <c r="A23232">
        <v>861</v>
      </c>
      <c r="B23232">
        <v>3</v>
      </c>
      <c r="C23232">
        <v>11</v>
      </c>
      <c r="D23232" t="s">
        <v>15</v>
      </c>
      <c r="E23232">
        <v>5</v>
      </c>
      <c r="F23232" t="s">
        <v>9</v>
      </c>
      <c r="G23232">
        <v>3</v>
      </c>
      <c r="M23232">
        <v>12</v>
      </c>
      <c r="N23232" s="11"/>
      <c r="O23232" s="11"/>
      <c r="P23232" s="11"/>
      <c r="Q23232" s="11"/>
      <c r="R23232" s="11"/>
      <c r="S23232" s="2">
        <v>1.8699999999999999E-4</v>
      </c>
      <c r="T23232" s="11"/>
      <c r="U23232" s="11"/>
      <c r="V23232" s="11"/>
      <c r="W23232" s="2">
        <v>1.3200000000000001E-4</v>
      </c>
      <c r="X23232" s="2">
        <v>1.22E-4</v>
      </c>
    </row>
    <row r="23233" spans="1:24" x14ac:dyDescent="0.55000000000000004">
      <c r="A23233">
        <v>861</v>
      </c>
      <c r="B23233">
        <v>3</v>
      </c>
      <c r="C23233">
        <v>12</v>
      </c>
      <c r="D23233" t="s">
        <v>16</v>
      </c>
      <c r="E23233">
        <v>6</v>
      </c>
      <c r="F23233" t="s">
        <v>9</v>
      </c>
      <c r="G23233">
        <v>3</v>
      </c>
      <c r="M23233">
        <v>14</v>
      </c>
      <c r="N23233" s="11"/>
      <c r="O23233" s="11"/>
      <c r="P23233" s="11"/>
      <c r="Q23233" s="11"/>
      <c r="R23233" s="11"/>
      <c r="S23233" s="11"/>
      <c r="T23233" s="11"/>
      <c r="U23233" s="11"/>
      <c r="V23233" s="11"/>
      <c r="W23233" s="2">
        <v>1.9900000000000001E-4</v>
      </c>
      <c r="X23233" s="2">
        <v>1.7799999999999999E-4</v>
      </c>
    </row>
    <row r="23234" spans="1:24" x14ac:dyDescent="0.55000000000000004">
      <c r="A23234">
        <v>861</v>
      </c>
      <c r="B23234">
        <v>3</v>
      </c>
      <c r="C23234">
        <v>13</v>
      </c>
      <c r="D23234" t="s">
        <v>17</v>
      </c>
      <c r="E23234">
        <v>7</v>
      </c>
      <c r="F23234" t="s">
        <v>9</v>
      </c>
      <c r="G23234">
        <v>15</v>
      </c>
      <c r="M23234">
        <v>24</v>
      </c>
      <c r="N23234" s="2">
        <v>2.5000000000000001E-5</v>
      </c>
      <c r="O23234" s="2">
        <v>1.65E-4</v>
      </c>
      <c r="P23234" s="2">
        <f t="shared" ref="P23234" si="2589">0.000398</f>
        <v>3.9800000000000002E-4</v>
      </c>
      <c r="Q23234" s="2">
        <v>3.1100000000000002E-4</v>
      </c>
      <c r="R23234" s="11"/>
      <c r="S23234" s="11"/>
      <c r="T23234" s="11"/>
      <c r="U23234" s="11"/>
      <c r="V23234" s="11"/>
      <c r="W23234" s="2">
        <v>8.3999999999999995E-5</v>
      </c>
      <c r="X23234" s="2">
        <v>7.7999999999999999E-5</v>
      </c>
    </row>
    <row r="23235" spans="1:24" x14ac:dyDescent="0.55000000000000004">
      <c r="A23235">
        <v>861</v>
      </c>
      <c r="B23235">
        <v>3</v>
      </c>
      <c r="C23235">
        <v>14</v>
      </c>
      <c r="D23235" t="s">
        <v>18</v>
      </c>
      <c r="E23235">
        <v>8</v>
      </c>
      <c r="F23235" t="s">
        <v>9</v>
      </c>
      <c r="G23235">
        <v>5</v>
      </c>
      <c r="M23235">
        <v>34</v>
      </c>
      <c r="N23235" s="2">
        <v>3.3000000000000003E-5</v>
      </c>
      <c r="O23235" s="2">
        <v>1.9900000000000001E-4</v>
      </c>
      <c r="P23235" s="2">
        <v>4.3300000000000001E-4</v>
      </c>
      <c r="Q23235" s="2">
        <v>3.8200000000000002E-4</v>
      </c>
      <c r="R23235" s="11"/>
      <c r="S23235" s="2">
        <v>1.54E-4</v>
      </c>
      <c r="T23235" s="11"/>
      <c r="U23235" s="11"/>
      <c r="V23235" s="11"/>
      <c r="W23235" s="2">
        <v>1.02E-4</v>
      </c>
      <c r="X23235" s="2">
        <v>9.2999999999999997E-5</v>
      </c>
    </row>
    <row r="23236" spans="1:24" x14ac:dyDescent="0.55000000000000004">
      <c r="A23236">
        <v>861</v>
      </c>
      <c r="B23236">
        <v>3</v>
      </c>
      <c r="C23236">
        <v>15</v>
      </c>
      <c r="D23236" t="s">
        <v>19</v>
      </c>
      <c r="E23236">
        <v>4</v>
      </c>
      <c r="F23236" t="s">
        <v>9</v>
      </c>
      <c r="G23236">
        <v>8</v>
      </c>
      <c r="M23236">
        <v>35</v>
      </c>
      <c r="N23236" s="11"/>
      <c r="O23236" s="11"/>
      <c r="P23236" s="11"/>
      <c r="Q23236" s="11"/>
      <c r="R23236" s="11"/>
      <c r="S23236" s="2">
        <v>2.5500000000000002E-4</v>
      </c>
      <c r="T23236" s="11"/>
      <c r="U23236" s="11"/>
      <c r="V23236" s="11"/>
      <c r="W23236" s="2">
        <v>1.6200000000000001E-4</v>
      </c>
      <c r="X23236" s="2">
        <v>1.4999999999999999E-4</v>
      </c>
    </row>
    <row r="23237" spans="1:24" x14ac:dyDescent="0.55000000000000004">
      <c r="A23237">
        <v>861</v>
      </c>
      <c r="B23237">
        <v>4</v>
      </c>
      <c r="C23237">
        <v>16</v>
      </c>
      <c r="D23237" t="s">
        <v>20</v>
      </c>
      <c r="E23237">
        <v>9</v>
      </c>
      <c r="F23237" t="s">
        <v>9</v>
      </c>
      <c r="G23237">
        <v>62</v>
      </c>
      <c r="M23237">
        <v>26</v>
      </c>
      <c r="N23237" s="11"/>
      <c r="O23237" s="11"/>
      <c r="P23237" s="11"/>
      <c r="Q23237" s="11"/>
      <c r="R23237" s="11"/>
      <c r="S23237" s="11"/>
      <c r="T23237" s="11"/>
      <c r="U23237" s="11"/>
      <c r="V23237" s="11"/>
      <c r="W23237" s="2">
        <v>1.9999999999999999E-6</v>
      </c>
      <c r="X23237" s="2">
        <v>1.9999999999999999E-6</v>
      </c>
    </row>
    <row r="23238" spans="1:24" x14ac:dyDescent="0.55000000000000004">
      <c r="A23238">
        <v>861</v>
      </c>
      <c r="B23238">
        <v>5</v>
      </c>
      <c r="C23238">
        <v>17</v>
      </c>
      <c r="D23238" t="s">
        <v>21</v>
      </c>
      <c r="E23238">
        <v>10</v>
      </c>
      <c r="F23238" t="s">
        <v>22</v>
      </c>
      <c r="G23238">
        <v>0</v>
      </c>
      <c r="M23238">
        <v>0</v>
      </c>
      <c r="N23238" s="11"/>
      <c r="O23238" s="11"/>
      <c r="P23238" s="11"/>
      <c r="Q23238" s="11"/>
      <c r="R23238" s="11"/>
      <c r="S23238" s="11"/>
      <c r="T23238" s="2">
        <v>1.7899999999999999E-4</v>
      </c>
      <c r="U23238" s="11"/>
      <c r="V23238" s="11"/>
      <c r="W23238" s="11"/>
      <c r="X23238" s="11"/>
    </row>
    <row r="23239" spans="1:24" x14ac:dyDescent="0.55000000000000004">
      <c r="A23239">
        <v>861</v>
      </c>
      <c r="B23239">
        <v>5</v>
      </c>
      <c r="C23239">
        <v>18</v>
      </c>
      <c r="D23239" t="s">
        <v>23</v>
      </c>
      <c r="E23239">
        <v>11</v>
      </c>
      <c r="F23239" t="s">
        <v>22</v>
      </c>
      <c r="G23239">
        <v>0</v>
      </c>
      <c r="M23239">
        <v>0</v>
      </c>
      <c r="N23239" s="11"/>
      <c r="O23239" s="11"/>
      <c r="P23239" s="11"/>
      <c r="Q23239" s="11"/>
      <c r="R23239" s="2">
        <v>3.5399999999999999E-4</v>
      </c>
      <c r="S23239" s="11"/>
      <c r="T23239" s="11"/>
      <c r="U23239" s="11"/>
      <c r="V23239" s="2">
        <v>1.2300000000000001E-4</v>
      </c>
      <c r="W23239" s="2">
        <v>3.1999999999999999E-5</v>
      </c>
      <c r="X23239" s="2">
        <v>5.5000000000000002E-5</v>
      </c>
    </row>
    <row r="23240" spans="1:24" x14ac:dyDescent="0.55000000000000004">
      <c r="A23240">
        <v>861</v>
      </c>
      <c r="B23240">
        <v>5</v>
      </c>
      <c r="C23240">
        <v>19</v>
      </c>
      <c r="D23240" t="s">
        <v>24</v>
      </c>
      <c r="E23240">
        <v>11</v>
      </c>
      <c r="F23240" t="s">
        <v>22</v>
      </c>
      <c r="G23240">
        <v>38</v>
      </c>
      <c r="M23240">
        <v>38</v>
      </c>
      <c r="N23240" s="11"/>
      <c r="O23240" s="11"/>
      <c r="P23240" s="11"/>
      <c r="Q23240" s="11"/>
      <c r="R23240" s="2">
        <v>5.5400000000000002E-4</v>
      </c>
      <c r="S23240" s="11"/>
      <c r="T23240" s="11"/>
      <c r="U23240" s="11"/>
      <c r="V23240" s="2">
        <v>3.3700000000000001E-4</v>
      </c>
      <c r="W23240" s="2">
        <v>1.9900000000000001E-4</v>
      </c>
      <c r="X23240" s="2">
        <v>2.4499999999999999E-4</v>
      </c>
    </row>
    <row r="23241" spans="1:24" x14ac:dyDescent="0.55000000000000004">
      <c r="A23241">
        <v>861</v>
      </c>
      <c r="B23241">
        <v>5</v>
      </c>
      <c r="C23241">
        <v>20</v>
      </c>
      <c r="D23241" t="s">
        <v>25</v>
      </c>
      <c r="E23241">
        <v>10</v>
      </c>
      <c r="F23241" t="s">
        <v>22</v>
      </c>
      <c r="G23241">
        <v>2449</v>
      </c>
      <c r="M23241">
        <v>51</v>
      </c>
      <c r="N23241" s="11"/>
      <c r="O23241" s="11"/>
      <c r="P23241" s="11"/>
      <c r="Q23241" s="11"/>
      <c r="R23241" s="11"/>
      <c r="S23241" s="11"/>
      <c r="T23241" s="2">
        <v>1.7899999999999999E-4</v>
      </c>
      <c r="U23241" s="11"/>
      <c r="V23241" s="11"/>
      <c r="W23241" s="11"/>
      <c r="X23241" s="11"/>
    </row>
    <row r="23242" spans="1:24" x14ac:dyDescent="0.55000000000000004">
      <c r="A23242">
        <v>861</v>
      </c>
      <c r="B23242">
        <v>5</v>
      </c>
      <c r="C23242">
        <v>21</v>
      </c>
      <c r="D23242" t="s">
        <v>26</v>
      </c>
      <c r="E23242">
        <v>11</v>
      </c>
      <c r="F23242" t="s">
        <v>22</v>
      </c>
      <c r="G23242">
        <v>456</v>
      </c>
      <c r="M23242">
        <v>45</v>
      </c>
      <c r="N23242" s="11"/>
      <c r="O23242" s="11"/>
      <c r="P23242" s="11"/>
      <c r="Q23242" s="11"/>
      <c r="R23242" s="2">
        <v>5.5099999999999995E-4</v>
      </c>
      <c r="S23242" s="11"/>
      <c r="T23242" s="11"/>
      <c r="U23242" s="11"/>
      <c r="V23242" s="2">
        <v>3.3199999999999999E-4</v>
      </c>
      <c r="W23242" s="2">
        <v>1.92E-4</v>
      </c>
      <c r="X23242" s="2">
        <v>2.33E-4</v>
      </c>
    </row>
    <row r="23243" spans="1:24" x14ac:dyDescent="0.55000000000000004">
      <c r="A23243">
        <v>861</v>
      </c>
      <c r="B23243">
        <v>5</v>
      </c>
      <c r="C23243">
        <v>22</v>
      </c>
      <c r="D23243" t="s">
        <v>27</v>
      </c>
      <c r="E23243">
        <v>11</v>
      </c>
      <c r="F23243" t="s">
        <v>28</v>
      </c>
      <c r="G23243">
        <v>15</v>
      </c>
      <c r="M23243">
        <v>48</v>
      </c>
      <c r="N23243" s="11"/>
      <c r="O23243" s="11"/>
      <c r="P23243" s="11"/>
      <c r="Q23243" s="11"/>
      <c r="R23243" s="2">
        <v>2.7599999999999999E-4</v>
      </c>
      <c r="S23243" s="11"/>
      <c r="T23243" s="11"/>
      <c r="U23243" s="11"/>
      <c r="V23243" s="11"/>
      <c r="W23243" s="11"/>
      <c r="X23243" s="11"/>
    </row>
    <row r="23244" spans="1:24" x14ac:dyDescent="0.55000000000000004">
      <c r="A23244">
        <v>861</v>
      </c>
      <c r="B23244">
        <v>6</v>
      </c>
      <c r="C23244">
        <v>23</v>
      </c>
      <c r="D23244" t="s">
        <v>29</v>
      </c>
      <c r="E23244">
        <v>12</v>
      </c>
      <c r="F23244" t="s">
        <v>28</v>
      </c>
      <c r="G23244">
        <v>0</v>
      </c>
      <c r="M23244">
        <v>0</v>
      </c>
      <c r="N23244" s="11"/>
      <c r="O23244" s="11"/>
      <c r="P23244" s="11"/>
      <c r="Q23244" s="11"/>
      <c r="R23244" s="11"/>
      <c r="S23244" s="11"/>
      <c r="T23244" s="11"/>
      <c r="U23244" s="2">
        <v>-4.19E-2</v>
      </c>
      <c r="V23244" s="11"/>
      <c r="W23244" s="11"/>
      <c r="X23244" s="11"/>
    </row>
    <row r="23245" spans="1:24" x14ac:dyDescent="0.55000000000000004">
      <c r="A23245">
        <v>861</v>
      </c>
      <c r="B23245">
        <v>6</v>
      </c>
      <c r="C23245">
        <v>24</v>
      </c>
      <c r="D23245" t="s">
        <v>30</v>
      </c>
      <c r="E23245">
        <v>13</v>
      </c>
      <c r="F23245" t="s">
        <v>28</v>
      </c>
      <c r="G23245">
        <v>0</v>
      </c>
      <c r="M23245">
        <v>0</v>
      </c>
      <c r="N23245" s="11"/>
      <c r="O23245" s="11"/>
      <c r="P23245" s="11"/>
      <c r="Q23245" s="11"/>
      <c r="R23245" s="11"/>
      <c r="S23245" s="11"/>
      <c r="T23245" s="11"/>
      <c r="U23245" s="2">
        <v>2.1100000000000001E-2</v>
      </c>
      <c r="V23245" s="11"/>
      <c r="W23245" s="11"/>
      <c r="X23245" s="11"/>
    </row>
    <row r="23246" spans="1:24" x14ac:dyDescent="0.55000000000000004">
      <c r="A23246">
        <v>861</v>
      </c>
      <c r="B23246">
        <v>6</v>
      </c>
      <c r="C23246">
        <v>25</v>
      </c>
      <c r="D23246" t="s">
        <v>31</v>
      </c>
      <c r="E23246">
        <v>14</v>
      </c>
      <c r="F23246" t="s">
        <v>28</v>
      </c>
      <c r="G23246">
        <v>0</v>
      </c>
      <c r="M23246">
        <v>0</v>
      </c>
      <c r="N23246" s="11"/>
      <c r="O23246" s="11"/>
      <c r="P23246" s="11"/>
      <c r="Q23246" s="11"/>
      <c r="R23246" s="11"/>
      <c r="S23246" s="11"/>
      <c r="T23246" s="11"/>
      <c r="U23246" s="2">
        <v>-4.19E-2</v>
      </c>
      <c r="V23246" s="11"/>
      <c r="W23246" s="11"/>
      <c r="X23246" s="11"/>
    </row>
    <row r="23247" spans="1:24" x14ac:dyDescent="0.55000000000000004">
      <c r="A23247">
        <v>861</v>
      </c>
      <c r="B23247">
        <v>6</v>
      </c>
      <c r="C23247">
        <v>26</v>
      </c>
      <c r="D23247" t="s">
        <v>32</v>
      </c>
      <c r="E23247">
        <v>15</v>
      </c>
      <c r="F23247" t="s">
        <v>33</v>
      </c>
      <c r="G23247">
        <v>2</v>
      </c>
      <c r="M23247">
        <v>14</v>
      </c>
      <c r="N23247" s="11"/>
      <c r="O23247" s="11"/>
      <c r="P23247" s="11"/>
      <c r="Q23247" s="11"/>
      <c r="R23247" s="11"/>
      <c r="S23247" s="11"/>
      <c r="T23247" s="11"/>
      <c r="U23247" s="2">
        <v>2.1100000000000001E-2</v>
      </c>
      <c r="V23247" s="11"/>
      <c r="W23247" s="11"/>
      <c r="X23247" s="11"/>
    </row>
    <row r="23248" spans="1:24" x14ac:dyDescent="0.55000000000000004">
      <c r="A23248">
        <v>861</v>
      </c>
      <c r="B23248">
        <v>6</v>
      </c>
      <c r="C23248">
        <v>27</v>
      </c>
      <c r="D23248" t="s">
        <v>34</v>
      </c>
      <c r="E23248">
        <v>16</v>
      </c>
      <c r="F23248" t="s">
        <v>28</v>
      </c>
      <c r="G23248">
        <v>26</v>
      </c>
      <c r="M23248">
        <v>41</v>
      </c>
      <c r="N23248" s="11"/>
      <c r="O23248" s="11"/>
      <c r="P23248" s="11"/>
      <c r="Q23248" s="11"/>
      <c r="R23248" s="11"/>
      <c r="S23248" s="11"/>
      <c r="T23248" s="11"/>
      <c r="U23248" s="2">
        <v>4.19E-2</v>
      </c>
      <c r="V23248" s="11"/>
      <c r="W23248" s="11"/>
      <c r="X23248" s="11"/>
    </row>
    <row r="23249" spans="1:24" x14ac:dyDescent="0.55000000000000004">
      <c r="A23249">
        <v>862</v>
      </c>
      <c r="B23249">
        <v>1</v>
      </c>
      <c r="C23249">
        <v>1</v>
      </c>
      <c r="D23249" t="s">
        <v>3</v>
      </c>
      <c r="E23249">
        <v>1</v>
      </c>
      <c r="F23249" t="s">
        <v>9</v>
      </c>
      <c r="G23249">
        <v>20</v>
      </c>
      <c r="M23249">
        <v>38</v>
      </c>
      <c r="N23249" s="9"/>
      <c r="O23249" s="9"/>
      <c r="P23249" s="9"/>
      <c r="Q23249" s="9"/>
      <c r="R23249" s="9"/>
      <c r="S23249" s="10">
        <v>5.9800000000000001E-4</v>
      </c>
      <c r="T23249" s="11"/>
      <c r="U23249" s="11"/>
      <c r="V23249" s="9"/>
      <c r="W23249" s="10">
        <v>7.9799999999999992E-3</v>
      </c>
      <c r="X23249" s="2">
        <v>7.2099999999999996E-4</v>
      </c>
    </row>
    <row r="23250" spans="1:24" x14ac:dyDescent="0.55000000000000004">
      <c r="A23250">
        <v>862</v>
      </c>
      <c r="B23250">
        <v>1</v>
      </c>
      <c r="C23250">
        <v>2</v>
      </c>
      <c r="D23250" t="s">
        <v>5</v>
      </c>
      <c r="E23250">
        <v>2</v>
      </c>
      <c r="F23250" t="s">
        <v>9</v>
      </c>
      <c r="G23250">
        <v>3</v>
      </c>
      <c r="M23250">
        <v>41</v>
      </c>
      <c r="N23250" s="9"/>
      <c r="O23250" s="9"/>
      <c r="P23250" s="9"/>
      <c r="Q23250" s="9"/>
      <c r="R23250" s="9"/>
      <c r="S23250" s="10">
        <v>1.0740000000000001E-3</v>
      </c>
      <c r="T23250" s="11"/>
      <c r="U23250" s="11"/>
      <c r="V23250" s="9"/>
      <c r="W23250" s="10">
        <v>1.2290000000000001E-3</v>
      </c>
      <c r="X23250" s="2">
        <v>1.188E-3</v>
      </c>
    </row>
    <row r="23251" spans="1:24" x14ac:dyDescent="0.55000000000000004">
      <c r="A23251">
        <v>862</v>
      </c>
      <c r="B23251">
        <v>1</v>
      </c>
      <c r="C23251">
        <v>3</v>
      </c>
      <c r="D23251" t="s">
        <v>6</v>
      </c>
      <c r="E23251">
        <v>2</v>
      </c>
      <c r="F23251" t="s">
        <v>9</v>
      </c>
      <c r="G23251">
        <v>9</v>
      </c>
      <c r="M23251">
        <v>71</v>
      </c>
      <c r="N23251" s="9"/>
      <c r="O23251" s="9"/>
      <c r="P23251" s="9"/>
      <c r="Q23251" s="9"/>
      <c r="R23251" s="9"/>
      <c r="S23251" s="10">
        <f t="shared" ref="S23251" si="2590">0.000218*4</f>
        <v>8.7200000000000005E-4</v>
      </c>
      <c r="T23251" s="11"/>
      <c r="U23251" s="11"/>
      <c r="V23251" s="9"/>
      <c r="W23251" s="10">
        <v>9.2299999999999999E-4</v>
      </c>
      <c r="X23251" s="2">
        <v>9.01E-4</v>
      </c>
    </row>
    <row r="23252" spans="1:24" x14ac:dyDescent="0.55000000000000004">
      <c r="A23252">
        <v>862</v>
      </c>
      <c r="B23252">
        <v>1</v>
      </c>
      <c r="C23252">
        <v>4</v>
      </c>
      <c r="D23252" t="s">
        <v>7</v>
      </c>
      <c r="E23252">
        <v>2</v>
      </c>
      <c r="F23252" t="s">
        <v>9</v>
      </c>
      <c r="G23252">
        <v>3</v>
      </c>
      <c r="M23252">
        <v>62</v>
      </c>
      <c r="N23252" s="9"/>
      <c r="O23252" s="9"/>
      <c r="P23252" s="9"/>
      <c r="Q23252" s="9"/>
      <c r="R23252" s="9"/>
      <c r="S23252" s="10">
        <f t="shared" ref="S23252" si="2591">0.000218*2</f>
        <v>4.3600000000000003E-4</v>
      </c>
      <c r="T23252" s="11"/>
      <c r="U23252" s="11"/>
      <c r="V23252" s="9"/>
      <c r="W23252" s="10">
        <v>6.4999999999999997E-4</v>
      </c>
      <c r="X23252" s="2">
        <v>5.4199999999999995E-4</v>
      </c>
    </row>
    <row r="23253" spans="1:24" x14ac:dyDescent="0.55000000000000004">
      <c r="A23253">
        <v>862</v>
      </c>
      <c r="B23253">
        <v>2</v>
      </c>
      <c r="C23253">
        <v>5</v>
      </c>
      <c r="D23253" t="s">
        <v>8</v>
      </c>
      <c r="E23253">
        <v>3</v>
      </c>
      <c r="F23253" t="s">
        <v>9</v>
      </c>
      <c r="G23253">
        <v>5</v>
      </c>
      <c r="M23253">
        <v>17</v>
      </c>
      <c r="N23253" s="2">
        <v>8.7999999999999998E-5</v>
      </c>
      <c r="O23253" s="2">
        <v>2.5399999999999999E-4</v>
      </c>
      <c r="P23253" s="2">
        <v>4.1199999999999999E-4</v>
      </c>
      <c r="Q23253" s="2">
        <v>3.68E-4</v>
      </c>
      <c r="R23253" s="11"/>
      <c r="S23253" s="11"/>
      <c r="T23253" s="11"/>
      <c r="U23253" s="11"/>
      <c r="V23253" s="11"/>
      <c r="W23253" s="11"/>
      <c r="X23253" s="11"/>
    </row>
    <row r="23254" spans="1:24" x14ac:dyDescent="0.55000000000000004">
      <c r="A23254">
        <v>862</v>
      </c>
      <c r="B23254">
        <v>2</v>
      </c>
      <c r="C23254">
        <v>6</v>
      </c>
      <c r="D23254" t="s">
        <v>10</v>
      </c>
      <c r="E23254">
        <v>3</v>
      </c>
      <c r="F23254" t="s">
        <v>9</v>
      </c>
      <c r="G23254">
        <v>39</v>
      </c>
      <c r="M23254">
        <v>26</v>
      </c>
      <c r="N23254" s="2">
        <v>3.9999999999999998E-6</v>
      </c>
      <c r="O23254" s="2">
        <v>4.1999999999999998E-5</v>
      </c>
      <c r="P23254" s="2">
        <v>6.7000000000000002E-5</v>
      </c>
      <c r="Q23254" s="2">
        <v>5.5000000000000002E-5</v>
      </c>
      <c r="R23254" s="11"/>
      <c r="S23254" s="11"/>
      <c r="T23254" s="11"/>
      <c r="U23254" s="11"/>
      <c r="V23254" s="11"/>
      <c r="W23254" s="11"/>
      <c r="X23254" s="11"/>
    </row>
    <row r="23255" spans="1:24" x14ac:dyDescent="0.55000000000000004">
      <c r="A23255">
        <v>862</v>
      </c>
      <c r="B23255">
        <v>2</v>
      </c>
      <c r="C23255">
        <v>7</v>
      </c>
      <c r="D23255" t="s">
        <v>11</v>
      </c>
      <c r="E23255">
        <v>3</v>
      </c>
      <c r="F23255" t="s">
        <v>9</v>
      </c>
      <c r="G23255">
        <v>35</v>
      </c>
      <c r="M23255">
        <v>75</v>
      </c>
      <c r="N23255" s="2">
        <v>1.7E-5</v>
      </c>
      <c r="O23255" s="2">
        <v>1.4899999999999999E-4</v>
      </c>
      <c r="P23255" s="2">
        <v>3.5399999999999999E-4</v>
      </c>
      <c r="Q23255" s="2">
        <v>3.1199999999999999E-4</v>
      </c>
      <c r="R23255" s="11"/>
      <c r="S23255" s="11"/>
      <c r="T23255" s="11"/>
      <c r="U23255" s="11"/>
      <c r="V23255" s="11"/>
      <c r="W23255" s="11"/>
      <c r="X23255" s="11"/>
    </row>
    <row r="23256" spans="1:24" x14ac:dyDescent="0.55000000000000004">
      <c r="A23256">
        <v>862</v>
      </c>
      <c r="B23256">
        <v>2</v>
      </c>
      <c r="C23256">
        <v>8</v>
      </c>
      <c r="D23256" t="s">
        <v>12</v>
      </c>
      <c r="E23256">
        <v>3</v>
      </c>
      <c r="F23256" t="s">
        <v>9</v>
      </c>
      <c r="G23256">
        <v>4</v>
      </c>
      <c r="M23256">
        <v>83</v>
      </c>
      <c r="N23256" s="2">
        <v>1.2E-5</v>
      </c>
      <c r="O23256" s="2">
        <v>1.02E-4</v>
      </c>
      <c r="P23256" s="2">
        <v>2.32E-4</v>
      </c>
      <c r="Q23256" s="2">
        <v>1.9900000000000001E-4</v>
      </c>
      <c r="R23256" s="11"/>
      <c r="S23256" s="11"/>
      <c r="T23256" s="11"/>
      <c r="U23256" s="11"/>
      <c r="V23256" s="11"/>
      <c r="W23256" s="11"/>
      <c r="X23256" s="11"/>
    </row>
    <row r="23257" spans="1:24" x14ac:dyDescent="0.55000000000000004">
      <c r="A23257">
        <v>862</v>
      </c>
      <c r="B23257">
        <v>3</v>
      </c>
      <c r="C23257">
        <v>9</v>
      </c>
      <c r="D23257" t="s">
        <v>13</v>
      </c>
      <c r="E23257">
        <v>4</v>
      </c>
      <c r="F23257" t="s">
        <v>9</v>
      </c>
      <c r="G23257">
        <v>0</v>
      </c>
      <c r="M23257">
        <v>0</v>
      </c>
      <c r="N23257" s="11"/>
      <c r="O23257" s="11"/>
      <c r="P23257" s="11"/>
      <c r="Q23257" s="11"/>
      <c r="R23257" s="11"/>
      <c r="S23257" s="11"/>
      <c r="T23257" s="11"/>
      <c r="U23257" s="11"/>
      <c r="V23257" s="11"/>
      <c r="W23257" s="2">
        <v>5.3999999999999998E-5</v>
      </c>
      <c r="X23257" s="2">
        <v>4.1E-5</v>
      </c>
    </row>
    <row r="23258" spans="1:24" x14ac:dyDescent="0.55000000000000004">
      <c r="A23258">
        <v>862</v>
      </c>
      <c r="B23258">
        <v>3</v>
      </c>
      <c r="C23258">
        <v>10</v>
      </c>
      <c r="D23258" t="s">
        <v>14</v>
      </c>
      <c r="E23258">
        <v>4</v>
      </c>
      <c r="F23258" t="s">
        <v>9</v>
      </c>
      <c r="G23258">
        <v>0</v>
      </c>
      <c r="M23258">
        <v>0</v>
      </c>
      <c r="N23258" s="11"/>
      <c r="O23258" s="11"/>
      <c r="P23258" s="11"/>
      <c r="Q23258" s="11"/>
      <c r="R23258" s="11"/>
      <c r="S23258" s="2">
        <v>2.0100000000000001E-4</v>
      </c>
      <c r="T23258" s="11"/>
      <c r="U23258" s="11"/>
      <c r="V23258" s="11"/>
      <c r="W23258" s="2">
        <v>1.4200000000000001E-4</v>
      </c>
      <c r="X23258" s="2">
        <v>1.35E-4</v>
      </c>
    </row>
    <row r="23259" spans="1:24" x14ac:dyDescent="0.55000000000000004">
      <c r="A23259">
        <v>862</v>
      </c>
      <c r="B23259">
        <v>3</v>
      </c>
      <c r="C23259">
        <v>11</v>
      </c>
      <c r="D23259" t="s">
        <v>15</v>
      </c>
      <c r="E23259">
        <v>5</v>
      </c>
      <c r="F23259" t="s">
        <v>9</v>
      </c>
      <c r="G23259">
        <v>2</v>
      </c>
      <c r="M23259">
        <v>16</v>
      </c>
      <c r="N23259" s="11"/>
      <c r="O23259" s="11"/>
      <c r="P23259" s="11"/>
      <c r="Q23259" s="11"/>
      <c r="R23259" s="11"/>
      <c r="S23259" s="2">
        <v>1.8699999999999999E-4</v>
      </c>
      <c r="T23259" s="11"/>
      <c r="U23259" s="11"/>
      <c r="V23259" s="11"/>
      <c r="W23259" s="2">
        <v>1.3200000000000001E-4</v>
      </c>
      <c r="X23259" s="2">
        <v>1.22E-4</v>
      </c>
    </row>
    <row r="23260" spans="1:24" x14ac:dyDescent="0.55000000000000004">
      <c r="A23260">
        <v>862</v>
      </c>
      <c r="B23260">
        <v>3</v>
      </c>
      <c r="C23260">
        <v>12</v>
      </c>
      <c r="D23260" t="s">
        <v>16</v>
      </c>
      <c r="E23260">
        <v>6</v>
      </c>
      <c r="F23260" t="s">
        <v>9</v>
      </c>
      <c r="G23260">
        <v>2</v>
      </c>
      <c r="M23260">
        <v>18</v>
      </c>
      <c r="N23260" s="11"/>
      <c r="O23260" s="11"/>
      <c r="P23260" s="11"/>
      <c r="Q23260" s="11"/>
      <c r="R23260" s="11"/>
      <c r="S23260" s="11"/>
      <c r="T23260" s="11"/>
      <c r="U23260" s="11"/>
      <c r="V23260" s="11"/>
      <c r="W23260" s="2">
        <v>1.9900000000000001E-4</v>
      </c>
      <c r="X23260" s="2">
        <v>1.7799999999999999E-4</v>
      </c>
    </row>
    <row r="23261" spans="1:24" x14ac:dyDescent="0.55000000000000004">
      <c r="A23261">
        <v>862</v>
      </c>
      <c r="B23261">
        <v>3</v>
      </c>
      <c r="C23261">
        <v>13</v>
      </c>
      <c r="D23261" t="s">
        <v>17</v>
      </c>
      <c r="E23261">
        <v>7</v>
      </c>
      <c r="F23261" t="s">
        <v>9</v>
      </c>
      <c r="G23261">
        <v>15</v>
      </c>
      <c r="M23261">
        <v>25</v>
      </c>
      <c r="N23261" s="2">
        <v>2.5000000000000001E-5</v>
      </c>
      <c r="O23261" s="2">
        <v>1.65E-4</v>
      </c>
      <c r="P23261" s="2">
        <f t="shared" ref="P23261" si="2592">0.000398</f>
        <v>3.9800000000000002E-4</v>
      </c>
      <c r="Q23261" s="2">
        <v>3.1100000000000002E-4</v>
      </c>
      <c r="R23261" s="11"/>
      <c r="S23261" s="11"/>
      <c r="T23261" s="11"/>
      <c r="U23261" s="11"/>
      <c r="V23261" s="11"/>
      <c r="W23261" s="2">
        <v>8.3999999999999995E-5</v>
      </c>
      <c r="X23261" s="2">
        <v>7.7999999999999999E-5</v>
      </c>
    </row>
    <row r="23262" spans="1:24" x14ac:dyDescent="0.55000000000000004">
      <c r="A23262">
        <v>862</v>
      </c>
      <c r="B23262">
        <v>3</v>
      </c>
      <c r="C23262">
        <v>14</v>
      </c>
      <c r="D23262" t="s">
        <v>18</v>
      </c>
      <c r="E23262">
        <v>8</v>
      </c>
      <c r="F23262" t="s">
        <v>9</v>
      </c>
      <c r="G23262">
        <v>6</v>
      </c>
      <c r="M23262">
        <v>35</v>
      </c>
      <c r="N23262" s="2">
        <v>3.3000000000000003E-5</v>
      </c>
      <c r="O23262" s="2">
        <v>1.9900000000000001E-4</v>
      </c>
      <c r="P23262" s="2">
        <v>4.3300000000000001E-4</v>
      </c>
      <c r="Q23262" s="2">
        <v>3.8200000000000002E-4</v>
      </c>
      <c r="R23262" s="11"/>
      <c r="S23262" s="2">
        <v>1.54E-4</v>
      </c>
      <c r="T23262" s="11"/>
      <c r="U23262" s="11"/>
      <c r="V23262" s="11"/>
      <c r="W23262" s="2">
        <v>1.02E-4</v>
      </c>
      <c r="X23262" s="2">
        <v>9.2999999999999997E-5</v>
      </c>
    </row>
    <row r="23263" spans="1:24" x14ac:dyDescent="0.55000000000000004">
      <c r="A23263">
        <v>862</v>
      </c>
      <c r="B23263">
        <v>3</v>
      </c>
      <c r="C23263">
        <v>15</v>
      </c>
      <c r="D23263" t="s">
        <v>19</v>
      </c>
      <c r="E23263">
        <v>4</v>
      </c>
      <c r="F23263" t="s">
        <v>9</v>
      </c>
      <c r="G23263">
        <v>12</v>
      </c>
      <c r="M23263">
        <v>35</v>
      </c>
      <c r="N23263" s="11"/>
      <c r="O23263" s="11"/>
      <c r="P23263" s="11"/>
      <c r="Q23263" s="11"/>
      <c r="R23263" s="11"/>
      <c r="S23263" s="2">
        <v>2.5500000000000002E-4</v>
      </c>
      <c r="T23263" s="11"/>
      <c r="U23263" s="11"/>
      <c r="V23263" s="11"/>
      <c r="W23263" s="2">
        <v>1.6200000000000001E-4</v>
      </c>
      <c r="X23263" s="2">
        <v>1.4999999999999999E-4</v>
      </c>
    </row>
    <row r="23264" spans="1:24" x14ac:dyDescent="0.55000000000000004">
      <c r="A23264">
        <v>862</v>
      </c>
      <c r="B23264">
        <v>4</v>
      </c>
      <c r="C23264">
        <v>16</v>
      </c>
      <c r="D23264" t="s">
        <v>20</v>
      </c>
      <c r="E23264">
        <v>9</v>
      </c>
      <c r="F23264" t="s">
        <v>9</v>
      </c>
      <c r="G23264">
        <v>62</v>
      </c>
      <c r="M23264">
        <v>23</v>
      </c>
      <c r="N23264" s="11"/>
      <c r="O23264" s="11"/>
      <c r="P23264" s="11"/>
      <c r="Q23264" s="11"/>
      <c r="R23264" s="11"/>
      <c r="S23264" s="11"/>
      <c r="T23264" s="11"/>
      <c r="U23264" s="11"/>
      <c r="V23264" s="11"/>
      <c r="W23264" s="2">
        <v>1.9999999999999999E-6</v>
      </c>
      <c r="X23264" s="2">
        <v>1.9999999999999999E-6</v>
      </c>
    </row>
    <row r="23265" spans="1:24" x14ac:dyDescent="0.55000000000000004">
      <c r="A23265">
        <v>862</v>
      </c>
      <c r="B23265">
        <v>5</v>
      </c>
      <c r="C23265">
        <v>17</v>
      </c>
      <c r="D23265" t="s">
        <v>21</v>
      </c>
      <c r="E23265">
        <v>10</v>
      </c>
      <c r="F23265" t="s">
        <v>22</v>
      </c>
      <c r="G23265">
        <v>0</v>
      </c>
      <c r="M23265">
        <v>0</v>
      </c>
      <c r="N23265" s="11"/>
      <c r="O23265" s="11"/>
      <c r="P23265" s="11"/>
      <c r="Q23265" s="11"/>
      <c r="R23265" s="11"/>
      <c r="S23265" s="11"/>
      <c r="T23265" s="2">
        <v>1.7899999999999999E-4</v>
      </c>
      <c r="U23265" s="11"/>
      <c r="V23265" s="11"/>
      <c r="W23265" s="11"/>
      <c r="X23265" s="11"/>
    </row>
    <row r="23266" spans="1:24" x14ac:dyDescent="0.55000000000000004">
      <c r="A23266">
        <v>862</v>
      </c>
      <c r="B23266">
        <v>5</v>
      </c>
      <c r="C23266">
        <v>18</v>
      </c>
      <c r="D23266" t="s">
        <v>23</v>
      </c>
      <c r="E23266">
        <v>11</v>
      </c>
      <c r="F23266" t="s">
        <v>22</v>
      </c>
      <c r="G23266">
        <v>0</v>
      </c>
      <c r="M23266">
        <v>0</v>
      </c>
      <c r="N23266" s="11"/>
      <c r="O23266" s="11"/>
      <c r="P23266" s="11"/>
      <c r="Q23266" s="11"/>
      <c r="R23266" s="2">
        <v>3.5399999999999999E-4</v>
      </c>
      <c r="S23266" s="11"/>
      <c r="T23266" s="11"/>
      <c r="U23266" s="11"/>
      <c r="V23266" s="2">
        <v>1.2300000000000001E-4</v>
      </c>
      <c r="W23266" s="2">
        <v>3.1999999999999999E-5</v>
      </c>
      <c r="X23266" s="2">
        <v>5.5000000000000002E-5</v>
      </c>
    </row>
    <row r="23267" spans="1:24" x14ac:dyDescent="0.55000000000000004">
      <c r="A23267">
        <v>862</v>
      </c>
      <c r="B23267">
        <v>5</v>
      </c>
      <c r="C23267">
        <v>19</v>
      </c>
      <c r="D23267" t="s">
        <v>24</v>
      </c>
      <c r="E23267">
        <v>11</v>
      </c>
      <c r="F23267" t="s">
        <v>22</v>
      </c>
      <c r="G23267">
        <v>24</v>
      </c>
      <c r="M23267">
        <v>31</v>
      </c>
      <c r="N23267" s="11"/>
      <c r="O23267" s="11"/>
      <c r="P23267" s="11"/>
      <c r="Q23267" s="11"/>
      <c r="R23267" s="2">
        <v>5.5400000000000002E-4</v>
      </c>
      <c r="S23267" s="11"/>
      <c r="T23267" s="11"/>
      <c r="U23267" s="11"/>
      <c r="V23267" s="2">
        <v>3.3700000000000001E-4</v>
      </c>
      <c r="W23267" s="2">
        <v>1.9900000000000001E-4</v>
      </c>
      <c r="X23267" s="2">
        <v>2.4499999999999999E-4</v>
      </c>
    </row>
    <row r="23268" spans="1:24" x14ac:dyDescent="0.55000000000000004">
      <c r="A23268">
        <v>862</v>
      </c>
      <c r="B23268">
        <v>5</v>
      </c>
      <c r="C23268">
        <v>20</v>
      </c>
      <c r="D23268" t="s">
        <v>25</v>
      </c>
      <c r="E23268">
        <v>10</v>
      </c>
      <c r="F23268" t="s">
        <v>22</v>
      </c>
      <c r="G23268">
        <v>2802</v>
      </c>
      <c r="M23268">
        <v>50</v>
      </c>
      <c r="N23268" s="11"/>
      <c r="O23268" s="11"/>
      <c r="P23268" s="11"/>
      <c r="Q23268" s="11"/>
      <c r="R23268" s="11"/>
      <c r="S23268" s="11"/>
      <c r="T23268" s="2">
        <v>1.7899999999999999E-4</v>
      </c>
      <c r="U23268" s="11"/>
      <c r="V23268" s="11"/>
      <c r="W23268" s="11"/>
      <c r="X23268" s="11"/>
    </row>
    <row r="23269" spans="1:24" x14ac:dyDescent="0.55000000000000004">
      <c r="A23269">
        <v>862</v>
      </c>
      <c r="B23269">
        <v>5</v>
      </c>
      <c r="C23269">
        <v>21</v>
      </c>
      <c r="D23269" t="s">
        <v>26</v>
      </c>
      <c r="E23269">
        <v>11</v>
      </c>
      <c r="F23269" t="s">
        <v>22</v>
      </c>
      <c r="G23269">
        <v>368</v>
      </c>
      <c r="M23269">
        <v>58</v>
      </c>
      <c r="N23269" s="11"/>
      <c r="O23269" s="11"/>
      <c r="P23269" s="11"/>
      <c r="Q23269" s="11"/>
      <c r="R23269" s="2">
        <v>5.5099999999999995E-4</v>
      </c>
      <c r="S23269" s="11"/>
      <c r="T23269" s="11"/>
      <c r="U23269" s="11"/>
      <c r="V23269" s="2">
        <v>3.3199999999999999E-4</v>
      </c>
      <c r="W23269" s="2">
        <v>1.92E-4</v>
      </c>
      <c r="X23269" s="2">
        <v>2.33E-4</v>
      </c>
    </row>
    <row r="23270" spans="1:24" x14ac:dyDescent="0.55000000000000004">
      <c r="A23270">
        <v>862</v>
      </c>
      <c r="B23270">
        <v>5</v>
      </c>
      <c r="C23270">
        <v>22</v>
      </c>
      <c r="D23270" t="s">
        <v>27</v>
      </c>
      <c r="E23270">
        <v>11</v>
      </c>
      <c r="F23270" t="s">
        <v>28</v>
      </c>
      <c r="G23270">
        <v>18</v>
      </c>
      <c r="M23270">
        <v>42</v>
      </c>
      <c r="N23270" s="11"/>
      <c r="O23270" s="11"/>
      <c r="P23270" s="11"/>
      <c r="Q23270" s="11"/>
      <c r="R23270" s="2">
        <v>2.7599999999999999E-4</v>
      </c>
      <c r="S23270" s="11"/>
      <c r="T23270" s="11"/>
      <c r="U23270" s="11"/>
      <c r="V23270" s="11"/>
      <c r="W23270" s="11"/>
      <c r="X23270" s="11"/>
    </row>
    <row r="23271" spans="1:24" x14ac:dyDescent="0.55000000000000004">
      <c r="A23271">
        <v>862</v>
      </c>
      <c r="B23271">
        <v>6</v>
      </c>
      <c r="C23271">
        <v>23</v>
      </c>
      <c r="D23271" t="s">
        <v>29</v>
      </c>
      <c r="E23271">
        <v>12</v>
      </c>
      <c r="F23271" t="s">
        <v>28</v>
      </c>
      <c r="G23271">
        <v>0</v>
      </c>
      <c r="M23271">
        <v>0</v>
      </c>
      <c r="N23271" s="11"/>
      <c r="O23271" s="11"/>
      <c r="P23271" s="11"/>
      <c r="Q23271" s="11"/>
      <c r="R23271" s="11"/>
      <c r="S23271" s="11"/>
      <c r="T23271" s="11"/>
      <c r="U23271" s="2">
        <v>-4.19E-2</v>
      </c>
      <c r="V23271" s="11"/>
      <c r="W23271" s="11"/>
      <c r="X23271" s="11"/>
    </row>
    <row r="23272" spans="1:24" x14ac:dyDescent="0.55000000000000004">
      <c r="A23272">
        <v>862</v>
      </c>
      <c r="B23272">
        <v>6</v>
      </c>
      <c r="C23272">
        <v>24</v>
      </c>
      <c r="D23272" t="s">
        <v>30</v>
      </c>
      <c r="E23272">
        <v>13</v>
      </c>
      <c r="F23272" t="s">
        <v>28</v>
      </c>
      <c r="G23272">
        <v>0</v>
      </c>
      <c r="M23272">
        <v>0</v>
      </c>
      <c r="N23272" s="11"/>
      <c r="O23272" s="11"/>
      <c r="P23272" s="11"/>
      <c r="Q23272" s="11"/>
      <c r="R23272" s="11"/>
      <c r="S23272" s="11"/>
      <c r="T23272" s="11"/>
      <c r="U23272" s="2">
        <v>2.1100000000000001E-2</v>
      </c>
      <c r="V23272" s="11"/>
      <c r="W23272" s="11"/>
      <c r="X23272" s="11"/>
    </row>
    <row r="23273" spans="1:24" x14ac:dyDescent="0.55000000000000004">
      <c r="A23273">
        <v>862</v>
      </c>
      <c r="B23273">
        <v>6</v>
      </c>
      <c r="C23273">
        <v>25</v>
      </c>
      <c r="D23273" t="s">
        <v>31</v>
      </c>
      <c r="E23273">
        <v>14</v>
      </c>
      <c r="F23273" t="s">
        <v>28</v>
      </c>
      <c r="G23273">
        <v>8</v>
      </c>
      <c r="M23273">
        <v>18</v>
      </c>
      <c r="N23273" s="11"/>
      <c r="O23273" s="11"/>
      <c r="P23273" s="11"/>
      <c r="Q23273" s="11"/>
      <c r="R23273" s="11"/>
      <c r="S23273" s="11"/>
      <c r="T23273" s="11"/>
      <c r="U23273" s="2">
        <v>-4.19E-2</v>
      </c>
      <c r="V23273" s="11"/>
      <c r="W23273" s="11"/>
      <c r="X23273" s="11"/>
    </row>
    <row r="23274" spans="1:24" x14ac:dyDescent="0.55000000000000004">
      <c r="A23274">
        <v>862</v>
      </c>
      <c r="B23274">
        <v>6</v>
      </c>
      <c r="C23274">
        <v>26</v>
      </c>
      <c r="D23274" t="s">
        <v>32</v>
      </c>
      <c r="E23274">
        <v>15</v>
      </c>
      <c r="F23274" t="s">
        <v>33</v>
      </c>
      <c r="G23274">
        <v>2</v>
      </c>
      <c r="M23274">
        <v>14</v>
      </c>
      <c r="N23274" s="11"/>
      <c r="O23274" s="11"/>
      <c r="P23274" s="11"/>
      <c r="Q23274" s="11"/>
      <c r="R23274" s="11"/>
      <c r="S23274" s="11"/>
      <c r="T23274" s="11"/>
      <c r="U23274" s="2">
        <v>2.1100000000000001E-2</v>
      </c>
      <c r="V23274" s="11"/>
      <c r="W23274" s="11"/>
      <c r="X23274" s="11"/>
    </row>
    <row r="23275" spans="1:24" x14ac:dyDescent="0.55000000000000004">
      <c r="A23275">
        <v>862</v>
      </c>
      <c r="B23275">
        <v>6</v>
      </c>
      <c r="C23275">
        <v>27</v>
      </c>
      <c r="D23275" t="s">
        <v>34</v>
      </c>
      <c r="E23275">
        <v>16</v>
      </c>
      <c r="F23275" t="s">
        <v>28</v>
      </c>
      <c r="G23275">
        <v>22</v>
      </c>
      <c r="M23275">
        <v>48</v>
      </c>
      <c r="N23275" s="11"/>
      <c r="O23275" s="11"/>
      <c r="P23275" s="11"/>
      <c r="Q23275" s="11"/>
      <c r="R23275" s="11"/>
      <c r="S23275" s="11"/>
      <c r="T23275" s="11"/>
      <c r="U23275" s="2">
        <v>4.19E-2</v>
      </c>
      <c r="V23275" s="11"/>
      <c r="W23275" s="11"/>
      <c r="X23275" s="11"/>
    </row>
    <row r="23276" spans="1:24" x14ac:dyDescent="0.55000000000000004">
      <c r="A23276">
        <v>863</v>
      </c>
      <c r="B23276">
        <v>1</v>
      </c>
      <c r="C23276">
        <v>1</v>
      </c>
      <c r="D23276" t="s">
        <v>3</v>
      </c>
      <c r="E23276">
        <v>1</v>
      </c>
      <c r="F23276" t="s">
        <v>4</v>
      </c>
      <c r="G23276">
        <v>28</v>
      </c>
      <c r="M23276">
        <v>42</v>
      </c>
      <c r="N23276" s="9"/>
      <c r="O23276" s="9"/>
      <c r="P23276" s="9"/>
      <c r="Q23276" s="9"/>
      <c r="R23276" s="9"/>
      <c r="S23276" s="10">
        <v>5.9800000000000001E-4</v>
      </c>
      <c r="T23276" s="11"/>
      <c r="U23276" s="11"/>
      <c r="V23276" s="9"/>
      <c r="W23276" s="10">
        <v>7.9799999999999992E-3</v>
      </c>
      <c r="X23276" s="2">
        <v>7.2099999999999996E-4</v>
      </c>
    </row>
    <row r="23277" spans="1:24" x14ac:dyDescent="0.55000000000000004">
      <c r="A23277">
        <v>863</v>
      </c>
      <c r="B23277">
        <v>1</v>
      </c>
      <c r="C23277">
        <v>2</v>
      </c>
      <c r="D23277" t="s">
        <v>5</v>
      </c>
      <c r="E23277">
        <v>2</v>
      </c>
      <c r="F23277" t="s">
        <v>4</v>
      </c>
      <c r="G23277">
        <v>3</v>
      </c>
      <c r="M23277">
        <v>40</v>
      </c>
      <c r="N23277" s="9"/>
      <c r="O23277" s="9"/>
      <c r="P23277" s="9"/>
      <c r="Q23277" s="9"/>
      <c r="R23277" s="9"/>
      <c r="S23277" s="10">
        <v>1.0740000000000001E-3</v>
      </c>
      <c r="T23277" s="11"/>
      <c r="U23277" s="11"/>
      <c r="V23277" s="9"/>
      <c r="W23277" s="10">
        <v>1.2290000000000001E-3</v>
      </c>
      <c r="X23277" s="2">
        <v>1.188E-3</v>
      </c>
    </row>
    <row r="23278" spans="1:24" x14ac:dyDescent="0.55000000000000004">
      <c r="A23278">
        <v>863</v>
      </c>
      <c r="B23278">
        <v>1</v>
      </c>
      <c r="C23278">
        <v>3</v>
      </c>
      <c r="D23278" t="s">
        <v>6</v>
      </c>
      <c r="E23278">
        <v>2</v>
      </c>
      <c r="F23278" t="s">
        <v>4</v>
      </c>
      <c r="G23278">
        <v>4</v>
      </c>
      <c r="M23278">
        <v>90</v>
      </c>
      <c r="N23278" s="9"/>
      <c r="O23278" s="9"/>
      <c r="P23278" s="9"/>
      <c r="Q23278" s="9"/>
      <c r="R23278" s="9"/>
      <c r="S23278" s="10">
        <f t="shared" ref="S23278" si="2593">0.000218*4</f>
        <v>8.7200000000000005E-4</v>
      </c>
      <c r="T23278" s="11"/>
      <c r="U23278" s="11"/>
      <c r="V23278" s="9"/>
      <c r="W23278" s="10">
        <v>9.2299999999999999E-4</v>
      </c>
      <c r="X23278" s="2">
        <v>9.01E-4</v>
      </c>
    </row>
    <row r="23279" spans="1:24" x14ac:dyDescent="0.55000000000000004">
      <c r="A23279">
        <v>863</v>
      </c>
      <c r="B23279">
        <v>1</v>
      </c>
      <c r="C23279">
        <v>4</v>
      </c>
      <c r="D23279" t="s">
        <v>7</v>
      </c>
      <c r="E23279">
        <v>2</v>
      </c>
      <c r="F23279" t="s">
        <v>4</v>
      </c>
      <c r="G23279">
        <v>1</v>
      </c>
      <c r="M23279">
        <v>89</v>
      </c>
      <c r="N23279" s="9"/>
      <c r="O23279" s="9"/>
      <c r="P23279" s="9"/>
      <c r="Q23279" s="9"/>
      <c r="R23279" s="9"/>
      <c r="S23279" s="10">
        <f t="shared" ref="S23279" si="2594">0.000218*2</f>
        <v>4.3600000000000003E-4</v>
      </c>
      <c r="T23279" s="11"/>
      <c r="U23279" s="11"/>
      <c r="V23279" s="9"/>
      <c r="W23279" s="10">
        <v>6.4999999999999997E-4</v>
      </c>
      <c r="X23279" s="2">
        <v>5.4199999999999995E-4</v>
      </c>
    </row>
    <row r="23280" spans="1:24" x14ac:dyDescent="0.55000000000000004">
      <c r="A23280">
        <v>863</v>
      </c>
      <c r="B23280">
        <v>2</v>
      </c>
      <c r="C23280">
        <v>5</v>
      </c>
      <c r="D23280" t="s">
        <v>8</v>
      </c>
      <c r="E23280">
        <v>3</v>
      </c>
      <c r="F23280" t="s">
        <v>9</v>
      </c>
      <c r="G23280">
        <v>5</v>
      </c>
      <c r="M23280">
        <v>10</v>
      </c>
      <c r="N23280" s="2">
        <v>8.7999999999999998E-5</v>
      </c>
      <c r="O23280" s="2">
        <v>2.5399999999999999E-4</v>
      </c>
      <c r="P23280" s="2">
        <v>4.1199999999999999E-4</v>
      </c>
      <c r="Q23280" s="2">
        <v>3.68E-4</v>
      </c>
      <c r="R23280" s="11"/>
      <c r="S23280" s="11"/>
      <c r="T23280" s="11"/>
      <c r="U23280" s="11"/>
      <c r="V23280" s="11"/>
      <c r="W23280" s="11"/>
      <c r="X23280" s="11"/>
    </row>
    <row r="23281" spans="1:24" x14ac:dyDescent="0.55000000000000004">
      <c r="A23281">
        <v>863</v>
      </c>
      <c r="B23281">
        <v>2</v>
      </c>
      <c r="C23281">
        <v>6</v>
      </c>
      <c r="D23281" t="s">
        <v>10</v>
      </c>
      <c r="E23281">
        <v>3</v>
      </c>
      <c r="F23281" t="s">
        <v>9</v>
      </c>
      <c r="G23281">
        <v>35</v>
      </c>
      <c r="M23281">
        <v>28</v>
      </c>
      <c r="N23281" s="2">
        <v>3.9999999999999998E-6</v>
      </c>
      <c r="O23281" s="2">
        <v>4.1999999999999998E-5</v>
      </c>
      <c r="P23281" s="2">
        <v>6.7000000000000002E-5</v>
      </c>
      <c r="Q23281" s="2">
        <v>5.5000000000000002E-5</v>
      </c>
      <c r="R23281" s="11"/>
      <c r="S23281" s="11"/>
      <c r="T23281" s="11"/>
      <c r="U23281" s="11"/>
      <c r="V23281" s="11"/>
      <c r="W23281" s="11"/>
      <c r="X23281" s="11"/>
    </row>
    <row r="23282" spans="1:24" x14ac:dyDescent="0.55000000000000004">
      <c r="A23282">
        <v>863</v>
      </c>
      <c r="B23282">
        <v>2</v>
      </c>
      <c r="C23282">
        <v>7</v>
      </c>
      <c r="D23282" t="s">
        <v>11</v>
      </c>
      <c r="E23282">
        <v>3</v>
      </c>
      <c r="F23282" t="s">
        <v>9</v>
      </c>
      <c r="G23282">
        <v>22</v>
      </c>
      <c r="M23282">
        <v>87</v>
      </c>
      <c r="N23282" s="2">
        <v>1.7E-5</v>
      </c>
      <c r="O23282" s="2">
        <v>1.4899999999999999E-4</v>
      </c>
      <c r="P23282" s="2">
        <v>3.5399999999999999E-4</v>
      </c>
      <c r="Q23282" s="2">
        <v>3.1199999999999999E-4</v>
      </c>
      <c r="R23282" s="11"/>
      <c r="S23282" s="11"/>
      <c r="T23282" s="11"/>
      <c r="U23282" s="11"/>
      <c r="V23282" s="11"/>
      <c r="W23282" s="11"/>
      <c r="X23282" s="11"/>
    </row>
    <row r="23283" spans="1:24" x14ac:dyDescent="0.55000000000000004">
      <c r="A23283">
        <v>863</v>
      </c>
      <c r="B23283">
        <v>2</v>
      </c>
      <c r="C23283">
        <v>8</v>
      </c>
      <c r="D23283" t="s">
        <v>12</v>
      </c>
      <c r="E23283">
        <v>3</v>
      </c>
      <c r="F23283" t="s">
        <v>9</v>
      </c>
      <c r="G23283">
        <v>3</v>
      </c>
      <c r="M23283">
        <v>83</v>
      </c>
      <c r="N23283" s="2">
        <v>1.2E-5</v>
      </c>
      <c r="O23283" s="2">
        <v>1.02E-4</v>
      </c>
      <c r="P23283" s="2">
        <v>2.32E-4</v>
      </c>
      <c r="Q23283" s="2">
        <v>1.9900000000000001E-4</v>
      </c>
      <c r="R23283" s="11"/>
      <c r="S23283" s="11"/>
      <c r="T23283" s="11"/>
      <c r="U23283" s="11"/>
      <c r="V23283" s="11"/>
      <c r="W23283" s="11"/>
      <c r="X23283" s="11"/>
    </row>
    <row r="23284" spans="1:24" x14ac:dyDescent="0.55000000000000004">
      <c r="A23284">
        <v>863</v>
      </c>
      <c r="B23284">
        <v>3</v>
      </c>
      <c r="C23284">
        <v>9</v>
      </c>
      <c r="D23284" t="s">
        <v>13</v>
      </c>
      <c r="E23284">
        <v>4</v>
      </c>
      <c r="F23284" t="s">
        <v>9</v>
      </c>
      <c r="G23284">
        <v>0</v>
      </c>
      <c r="M23284">
        <v>0</v>
      </c>
      <c r="N23284" s="11"/>
      <c r="O23284" s="11"/>
      <c r="P23284" s="11"/>
      <c r="Q23284" s="11"/>
      <c r="R23284" s="11"/>
      <c r="S23284" s="11"/>
      <c r="T23284" s="11"/>
      <c r="U23284" s="11"/>
      <c r="V23284" s="11"/>
      <c r="W23284" s="2">
        <v>5.3999999999999998E-5</v>
      </c>
      <c r="X23284" s="2">
        <v>4.1E-5</v>
      </c>
    </row>
    <row r="23285" spans="1:24" x14ac:dyDescent="0.55000000000000004">
      <c r="A23285">
        <v>863</v>
      </c>
      <c r="B23285">
        <v>3</v>
      </c>
      <c r="C23285">
        <v>10</v>
      </c>
      <c r="D23285" t="s">
        <v>14</v>
      </c>
      <c r="E23285">
        <v>4</v>
      </c>
      <c r="F23285" t="s">
        <v>9</v>
      </c>
      <c r="G23285">
        <v>0</v>
      </c>
      <c r="M23285">
        <v>0</v>
      </c>
      <c r="N23285" s="11"/>
      <c r="O23285" s="11"/>
      <c r="P23285" s="11"/>
      <c r="Q23285" s="11"/>
      <c r="R23285" s="11"/>
      <c r="S23285" s="2">
        <v>2.0100000000000001E-4</v>
      </c>
      <c r="T23285" s="11"/>
      <c r="U23285" s="11"/>
      <c r="V23285" s="11"/>
      <c r="W23285" s="2">
        <v>1.4200000000000001E-4</v>
      </c>
      <c r="X23285" s="2">
        <v>1.35E-4</v>
      </c>
    </row>
    <row r="23286" spans="1:24" x14ac:dyDescent="0.55000000000000004">
      <c r="A23286">
        <v>863</v>
      </c>
      <c r="B23286">
        <v>3</v>
      </c>
      <c r="C23286">
        <v>11</v>
      </c>
      <c r="D23286" t="s">
        <v>15</v>
      </c>
      <c r="E23286">
        <v>5</v>
      </c>
      <c r="F23286" t="s">
        <v>9</v>
      </c>
      <c r="G23286">
        <v>1</v>
      </c>
      <c r="M23286">
        <v>16</v>
      </c>
      <c r="N23286" s="11"/>
      <c r="O23286" s="11"/>
      <c r="P23286" s="11"/>
      <c r="Q23286" s="11"/>
      <c r="R23286" s="11"/>
      <c r="S23286" s="2">
        <v>1.8699999999999999E-4</v>
      </c>
      <c r="T23286" s="11"/>
      <c r="U23286" s="11"/>
      <c r="V23286" s="11"/>
      <c r="W23286" s="2">
        <v>1.3200000000000001E-4</v>
      </c>
      <c r="X23286" s="2">
        <v>1.22E-4</v>
      </c>
    </row>
    <row r="23287" spans="1:24" x14ac:dyDescent="0.55000000000000004">
      <c r="A23287">
        <v>863</v>
      </c>
      <c r="B23287">
        <v>3</v>
      </c>
      <c r="C23287">
        <v>12</v>
      </c>
      <c r="D23287" t="s">
        <v>16</v>
      </c>
      <c r="E23287">
        <v>6</v>
      </c>
      <c r="F23287" t="s">
        <v>9</v>
      </c>
      <c r="G23287">
        <v>3</v>
      </c>
      <c r="M23287">
        <v>14</v>
      </c>
      <c r="N23287" s="11"/>
      <c r="O23287" s="11"/>
      <c r="P23287" s="11"/>
      <c r="Q23287" s="11"/>
      <c r="R23287" s="11"/>
      <c r="S23287" s="11"/>
      <c r="T23287" s="11"/>
      <c r="U23287" s="11"/>
      <c r="V23287" s="11"/>
      <c r="W23287" s="2">
        <v>1.9900000000000001E-4</v>
      </c>
      <c r="X23287" s="2">
        <v>1.7799999999999999E-4</v>
      </c>
    </row>
    <row r="23288" spans="1:24" x14ac:dyDescent="0.55000000000000004">
      <c r="A23288">
        <v>863</v>
      </c>
      <c r="B23288">
        <v>3</v>
      </c>
      <c r="C23288">
        <v>13</v>
      </c>
      <c r="D23288" t="s">
        <v>17</v>
      </c>
      <c r="E23288">
        <v>7</v>
      </c>
      <c r="F23288" t="s">
        <v>9</v>
      </c>
      <c r="G23288">
        <v>15</v>
      </c>
      <c r="M23288">
        <v>21</v>
      </c>
      <c r="N23288" s="2">
        <v>2.5000000000000001E-5</v>
      </c>
      <c r="O23288" s="2">
        <v>1.65E-4</v>
      </c>
      <c r="P23288" s="2">
        <f t="shared" ref="P23288" si="2595">0.000398</f>
        <v>3.9800000000000002E-4</v>
      </c>
      <c r="Q23288" s="2">
        <v>3.1100000000000002E-4</v>
      </c>
      <c r="R23288" s="11"/>
      <c r="S23288" s="11"/>
      <c r="T23288" s="11"/>
      <c r="U23288" s="11"/>
      <c r="V23288" s="11"/>
      <c r="W23288" s="2">
        <v>8.3999999999999995E-5</v>
      </c>
      <c r="X23288" s="2">
        <v>7.7999999999999999E-5</v>
      </c>
    </row>
    <row r="23289" spans="1:24" x14ac:dyDescent="0.55000000000000004">
      <c r="A23289">
        <v>863</v>
      </c>
      <c r="B23289">
        <v>3</v>
      </c>
      <c r="C23289">
        <v>14</v>
      </c>
      <c r="D23289" t="s">
        <v>18</v>
      </c>
      <c r="E23289">
        <v>8</v>
      </c>
      <c r="F23289" t="s">
        <v>9</v>
      </c>
      <c r="G23289">
        <v>8</v>
      </c>
      <c r="M23289">
        <v>43</v>
      </c>
      <c r="N23289" s="2">
        <v>3.3000000000000003E-5</v>
      </c>
      <c r="O23289" s="2">
        <v>1.9900000000000001E-4</v>
      </c>
      <c r="P23289" s="2">
        <v>4.3300000000000001E-4</v>
      </c>
      <c r="Q23289" s="2">
        <v>3.8200000000000002E-4</v>
      </c>
      <c r="R23289" s="11"/>
      <c r="S23289" s="2">
        <v>1.54E-4</v>
      </c>
      <c r="T23289" s="11"/>
      <c r="U23289" s="11"/>
      <c r="V23289" s="11"/>
      <c r="W23289" s="2">
        <v>1.02E-4</v>
      </c>
      <c r="X23289" s="2">
        <v>9.2999999999999997E-5</v>
      </c>
    </row>
    <row r="23290" spans="1:24" x14ac:dyDescent="0.55000000000000004">
      <c r="A23290">
        <v>863</v>
      </c>
      <c r="B23290">
        <v>3</v>
      </c>
      <c r="C23290">
        <v>15</v>
      </c>
      <c r="D23290" t="s">
        <v>19</v>
      </c>
      <c r="E23290">
        <v>4</v>
      </c>
      <c r="F23290" t="s">
        <v>9</v>
      </c>
      <c r="G23290">
        <v>10</v>
      </c>
      <c r="M23290">
        <v>34</v>
      </c>
      <c r="N23290" s="11"/>
      <c r="O23290" s="11"/>
      <c r="P23290" s="11"/>
      <c r="Q23290" s="11"/>
      <c r="R23290" s="11"/>
      <c r="S23290" s="2">
        <v>2.5500000000000002E-4</v>
      </c>
      <c r="T23290" s="11"/>
      <c r="U23290" s="11"/>
      <c r="V23290" s="11"/>
      <c r="W23290" s="2">
        <v>1.6200000000000001E-4</v>
      </c>
      <c r="X23290" s="2">
        <v>1.4999999999999999E-4</v>
      </c>
    </row>
    <row r="23291" spans="1:24" x14ac:dyDescent="0.55000000000000004">
      <c r="A23291">
        <v>863</v>
      </c>
      <c r="B23291">
        <v>4</v>
      </c>
      <c r="C23291">
        <v>16</v>
      </c>
      <c r="D23291" t="s">
        <v>20</v>
      </c>
      <c r="E23291">
        <v>9</v>
      </c>
      <c r="F23291" t="s">
        <v>9</v>
      </c>
      <c r="G23291">
        <v>63</v>
      </c>
      <c r="M23291">
        <v>28</v>
      </c>
      <c r="N23291" s="11"/>
      <c r="O23291" s="11"/>
      <c r="P23291" s="11"/>
      <c r="Q23291" s="11"/>
      <c r="R23291" s="11"/>
      <c r="S23291" s="11"/>
      <c r="T23291" s="11"/>
      <c r="U23291" s="11"/>
      <c r="V23291" s="11"/>
      <c r="W23291" s="2">
        <v>1.9999999999999999E-6</v>
      </c>
      <c r="X23291" s="2">
        <v>1.9999999999999999E-6</v>
      </c>
    </row>
    <row r="23292" spans="1:24" x14ac:dyDescent="0.55000000000000004">
      <c r="A23292">
        <v>863</v>
      </c>
      <c r="B23292">
        <v>5</v>
      </c>
      <c r="C23292">
        <v>17</v>
      </c>
      <c r="D23292" t="s">
        <v>21</v>
      </c>
      <c r="E23292">
        <v>10</v>
      </c>
      <c r="F23292" t="s">
        <v>22</v>
      </c>
      <c r="G23292">
        <v>0</v>
      </c>
      <c r="M23292">
        <v>0</v>
      </c>
      <c r="N23292" s="11"/>
      <c r="O23292" s="11"/>
      <c r="P23292" s="11"/>
      <c r="Q23292" s="11"/>
      <c r="R23292" s="11"/>
      <c r="S23292" s="11"/>
      <c r="T23292" s="2">
        <v>1.7899999999999999E-4</v>
      </c>
      <c r="U23292" s="11"/>
      <c r="V23292" s="11"/>
      <c r="W23292" s="11"/>
      <c r="X23292" s="11"/>
    </row>
    <row r="23293" spans="1:24" x14ac:dyDescent="0.55000000000000004">
      <c r="A23293">
        <v>863</v>
      </c>
      <c r="B23293">
        <v>5</v>
      </c>
      <c r="C23293">
        <v>18</v>
      </c>
      <c r="D23293" t="s">
        <v>23</v>
      </c>
      <c r="E23293">
        <v>11</v>
      </c>
      <c r="F23293" t="s">
        <v>22</v>
      </c>
      <c r="G23293">
        <v>25</v>
      </c>
      <c r="M23293">
        <v>0</v>
      </c>
      <c r="N23293" s="11"/>
      <c r="O23293" s="11"/>
      <c r="P23293" s="11"/>
      <c r="Q23293" s="11"/>
      <c r="R23293" s="2">
        <v>3.5399999999999999E-4</v>
      </c>
      <c r="S23293" s="11"/>
      <c r="T23293" s="11"/>
      <c r="U23293" s="11"/>
      <c r="V23293" s="2">
        <v>1.2300000000000001E-4</v>
      </c>
      <c r="W23293" s="2">
        <v>3.1999999999999999E-5</v>
      </c>
      <c r="X23293" s="2">
        <v>5.5000000000000002E-5</v>
      </c>
    </row>
    <row r="23294" spans="1:24" x14ac:dyDescent="0.55000000000000004">
      <c r="A23294">
        <v>863</v>
      </c>
      <c r="B23294">
        <v>5</v>
      </c>
      <c r="C23294">
        <v>19</v>
      </c>
      <c r="D23294" t="s">
        <v>24</v>
      </c>
      <c r="E23294">
        <v>11</v>
      </c>
      <c r="F23294" t="s">
        <v>22</v>
      </c>
      <c r="G23294">
        <v>20</v>
      </c>
      <c r="M23294">
        <v>38</v>
      </c>
      <c r="N23294" s="11"/>
      <c r="O23294" s="11"/>
      <c r="P23294" s="11"/>
      <c r="Q23294" s="11"/>
      <c r="R23294" s="2">
        <v>5.5400000000000002E-4</v>
      </c>
      <c r="S23294" s="11"/>
      <c r="T23294" s="11"/>
      <c r="U23294" s="11"/>
      <c r="V23294" s="2">
        <v>3.3700000000000001E-4</v>
      </c>
      <c r="W23294" s="2">
        <v>1.9900000000000001E-4</v>
      </c>
      <c r="X23294" s="2">
        <v>2.4499999999999999E-4</v>
      </c>
    </row>
    <row r="23295" spans="1:24" x14ac:dyDescent="0.55000000000000004">
      <c r="A23295">
        <v>863</v>
      </c>
      <c r="B23295">
        <v>5</v>
      </c>
      <c r="C23295">
        <v>20</v>
      </c>
      <c r="D23295" t="s">
        <v>25</v>
      </c>
      <c r="E23295">
        <v>10</v>
      </c>
      <c r="F23295" t="s">
        <v>22</v>
      </c>
      <c r="G23295">
        <v>2249</v>
      </c>
      <c r="M23295">
        <v>48</v>
      </c>
      <c r="N23295" s="11"/>
      <c r="O23295" s="11"/>
      <c r="P23295" s="11"/>
      <c r="Q23295" s="11"/>
      <c r="R23295" s="11"/>
      <c r="S23295" s="11"/>
      <c r="T23295" s="2">
        <v>1.7899999999999999E-4</v>
      </c>
      <c r="U23295" s="11"/>
      <c r="V23295" s="11"/>
      <c r="W23295" s="11"/>
      <c r="X23295" s="11"/>
    </row>
    <row r="23296" spans="1:24" x14ac:dyDescent="0.55000000000000004">
      <c r="A23296">
        <v>863</v>
      </c>
      <c r="B23296">
        <v>5</v>
      </c>
      <c r="C23296">
        <v>21</v>
      </c>
      <c r="D23296" t="s">
        <v>26</v>
      </c>
      <c r="E23296">
        <v>11</v>
      </c>
      <c r="F23296" t="s">
        <v>22</v>
      </c>
      <c r="G23296">
        <v>323</v>
      </c>
      <c r="M23296">
        <v>49</v>
      </c>
      <c r="N23296" s="11"/>
      <c r="O23296" s="11"/>
      <c r="P23296" s="11"/>
      <c r="Q23296" s="11"/>
      <c r="R23296" s="2">
        <v>5.5099999999999995E-4</v>
      </c>
      <c r="S23296" s="11"/>
      <c r="T23296" s="11"/>
      <c r="U23296" s="11"/>
      <c r="V23296" s="2">
        <v>3.3199999999999999E-4</v>
      </c>
      <c r="W23296" s="2">
        <v>1.92E-4</v>
      </c>
      <c r="X23296" s="2">
        <v>2.33E-4</v>
      </c>
    </row>
    <row r="23297" spans="1:24" x14ac:dyDescent="0.55000000000000004">
      <c r="A23297">
        <v>863</v>
      </c>
      <c r="B23297">
        <v>5</v>
      </c>
      <c r="C23297">
        <v>22</v>
      </c>
      <c r="D23297" t="s">
        <v>27</v>
      </c>
      <c r="E23297">
        <v>11</v>
      </c>
      <c r="F23297" t="s">
        <v>28</v>
      </c>
      <c r="G23297">
        <v>18</v>
      </c>
      <c r="M23297">
        <v>53</v>
      </c>
      <c r="N23297" s="11"/>
      <c r="O23297" s="11"/>
      <c r="P23297" s="11"/>
      <c r="Q23297" s="11"/>
      <c r="R23297" s="2">
        <v>2.7599999999999999E-4</v>
      </c>
      <c r="S23297" s="11"/>
      <c r="T23297" s="11"/>
      <c r="U23297" s="11"/>
      <c r="V23297" s="11"/>
      <c r="W23297" s="11"/>
      <c r="X23297" s="11"/>
    </row>
    <row r="23298" spans="1:24" x14ac:dyDescent="0.55000000000000004">
      <c r="A23298">
        <v>863</v>
      </c>
      <c r="B23298">
        <v>6</v>
      </c>
      <c r="C23298">
        <v>23</v>
      </c>
      <c r="D23298" t="s">
        <v>29</v>
      </c>
      <c r="E23298">
        <v>12</v>
      </c>
      <c r="F23298" t="s">
        <v>28</v>
      </c>
      <c r="G23298">
        <v>0</v>
      </c>
      <c r="M23298">
        <v>0</v>
      </c>
      <c r="N23298" s="11"/>
      <c r="O23298" s="11"/>
      <c r="P23298" s="11"/>
      <c r="Q23298" s="11"/>
      <c r="R23298" s="11"/>
      <c r="S23298" s="11"/>
      <c r="T23298" s="11"/>
      <c r="U23298" s="2">
        <v>-4.19E-2</v>
      </c>
      <c r="V23298" s="11"/>
      <c r="W23298" s="11"/>
      <c r="X23298" s="11"/>
    </row>
    <row r="23299" spans="1:24" x14ac:dyDescent="0.55000000000000004">
      <c r="A23299">
        <v>863</v>
      </c>
      <c r="B23299">
        <v>6</v>
      </c>
      <c r="C23299">
        <v>24</v>
      </c>
      <c r="D23299" t="s">
        <v>30</v>
      </c>
      <c r="E23299">
        <v>13</v>
      </c>
      <c r="F23299" t="s">
        <v>28</v>
      </c>
      <c r="G23299">
        <v>0</v>
      </c>
      <c r="M23299">
        <v>0</v>
      </c>
      <c r="N23299" s="11"/>
      <c r="O23299" s="11"/>
      <c r="P23299" s="11"/>
      <c r="Q23299" s="11"/>
      <c r="R23299" s="11"/>
      <c r="S23299" s="11"/>
      <c r="T23299" s="11"/>
      <c r="U23299" s="2">
        <v>2.1100000000000001E-2</v>
      </c>
      <c r="V23299" s="11"/>
      <c r="W23299" s="11"/>
      <c r="X23299" s="11"/>
    </row>
    <row r="23300" spans="1:24" x14ac:dyDescent="0.55000000000000004">
      <c r="A23300">
        <v>863</v>
      </c>
      <c r="B23300">
        <v>6</v>
      </c>
      <c r="C23300">
        <v>25</v>
      </c>
      <c r="D23300" t="s">
        <v>31</v>
      </c>
      <c r="E23300">
        <v>14</v>
      </c>
      <c r="F23300" t="s">
        <v>28</v>
      </c>
      <c r="G23300">
        <v>0</v>
      </c>
      <c r="M23300">
        <v>0</v>
      </c>
      <c r="N23300" s="11"/>
      <c r="O23300" s="11"/>
      <c r="P23300" s="11"/>
      <c r="Q23300" s="11"/>
      <c r="R23300" s="11"/>
      <c r="S23300" s="11"/>
      <c r="T23300" s="11"/>
      <c r="U23300" s="2">
        <v>-4.19E-2</v>
      </c>
      <c r="V23300" s="11"/>
      <c r="W23300" s="11"/>
      <c r="X23300" s="11"/>
    </row>
    <row r="23301" spans="1:24" x14ac:dyDescent="0.55000000000000004">
      <c r="A23301">
        <v>863</v>
      </c>
      <c r="B23301">
        <v>6</v>
      </c>
      <c r="C23301">
        <v>26</v>
      </c>
      <c r="D23301" t="s">
        <v>32</v>
      </c>
      <c r="E23301">
        <v>15</v>
      </c>
      <c r="F23301" t="s">
        <v>33</v>
      </c>
      <c r="G23301">
        <v>1</v>
      </c>
      <c r="M23301">
        <v>13</v>
      </c>
      <c r="N23301" s="11"/>
      <c r="O23301" s="11"/>
      <c r="P23301" s="11"/>
      <c r="Q23301" s="11"/>
      <c r="R23301" s="11"/>
      <c r="S23301" s="11"/>
      <c r="T23301" s="11"/>
      <c r="U23301" s="2">
        <v>2.1100000000000001E-2</v>
      </c>
      <c r="V23301" s="11"/>
      <c r="W23301" s="11"/>
      <c r="X23301" s="11"/>
    </row>
    <row r="23302" spans="1:24" x14ac:dyDescent="0.55000000000000004">
      <c r="A23302">
        <v>863</v>
      </c>
      <c r="B23302">
        <v>6</v>
      </c>
      <c r="C23302">
        <v>27</v>
      </c>
      <c r="D23302" t="s">
        <v>34</v>
      </c>
      <c r="E23302">
        <v>16</v>
      </c>
      <c r="F23302" t="s">
        <v>28</v>
      </c>
      <c r="G23302">
        <v>26</v>
      </c>
      <c r="M23302">
        <v>42</v>
      </c>
      <c r="N23302" s="11"/>
      <c r="O23302" s="11"/>
      <c r="P23302" s="11"/>
      <c r="Q23302" s="11"/>
      <c r="R23302" s="11"/>
      <c r="S23302" s="11"/>
      <c r="T23302" s="11"/>
      <c r="U23302" s="2">
        <v>4.19E-2</v>
      </c>
      <c r="V23302" s="11"/>
      <c r="W23302" s="11"/>
      <c r="X23302" s="11"/>
    </row>
    <row r="23303" spans="1:24" x14ac:dyDescent="0.55000000000000004">
      <c r="A23303">
        <v>864</v>
      </c>
      <c r="B23303">
        <v>1</v>
      </c>
      <c r="C23303">
        <v>1</v>
      </c>
      <c r="D23303" t="s">
        <v>3</v>
      </c>
      <c r="E23303">
        <v>1</v>
      </c>
      <c r="F23303" t="s">
        <v>9</v>
      </c>
      <c r="G23303">
        <v>15</v>
      </c>
      <c r="M23303">
        <v>47</v>
      </c>
      <c r="N23303" s="9"/>
      <c r="O23303" s="9"/>
      <c r="P23303" s="9"/>
      <c r="Q23303" s="9"/>
      <c r="R23303" s="9"/>
      <c r="S23303" s="10">
        <v>5.9800000000000001E-4</v>
      </c>
      <c r="T23303" s="11"/>
      <c r="U23303" s="11"/>
      <c r="V23303" s="9"/>
      <c r="W23303" s="10">
        <v>7.9799999999999992E-3</v>
      </c>
      <c r="X23303" s="2">
        <v>7.2099999999999996E-4</v>
      </c>
    </row>
    <row r="23304" spans="1:24" x14ac:dyDescent="0.55000000000000004">
      <c r="A23304">
        <v>864</v>
      </c>
      <c r="B23304">
        <v>1</v>
      </c>
      <c r="C23304">
        <v>2</v>
      </c>
      <c r="D23304" t="s">
        <v>5</v>
      </c>
      <c r="E23304">
        <v>2</v>
      </c>
      <c r="F23304" t="s">
        <v>9</v>
      </c>
      <c r="G23304">
        <v>3</v>
      </c>
      <c r="M23304">
        <v>53</v>
      </c>
      <c r="N23304" s="9"/>
      <c r="O23304" s="9"/>
      <c r="P23304" s="9"/>
      <c r="Q23304" s="9"/>
      <c r="R23304" s="9"/>
      <c r="S23304" s="10">
        <v>1.0740000000000001E-3</v>
      </c>
      <c r="T23304" s="11"/>
      <c r="U23304" s="11"/>
      <c r="V23304" s="9"/>
      <c r="W23304" s="10">
        <v>1.2290000000000001E-3</v>
      </c>
      <c r="X23304" s="2">
        <v>1.188E-3</v>
      </c>
    </row>
    <row r="23305" spans="1:24" x14ac:dyDescent="0.55000000000000004">
      <c r="A23305">
        <v>864</v>
      </c>
      <c r="B23305">
        <v>1</v>
      </c>
      <c r="C23305">
        <v>3</v>
      </c>
      <c r="D23305" t="s">
        <v>6</v>
      </c>
      <c r="E23305">
        <v>2</v>
      </c>
      <c r="F23305" t="s">
        <v>9</v>
      </c>
      <c r="G23305">
        <v>9</v>
      </c>
      <c r="M23305">
        <v>62</v>
      </c>
      <c r="N23305" s="9"/>
      <c r="O23305" s="9"/>
      <c r="P23305" s="9"/>
      <c r="Q23305" s="9"/>
      <c r="R23305" s="9"/>
      <c r="S23305" s="10">
        <f t="shared" ref="S23305" si="2596">0.000218*4</f>
        <v>8.7200000000000005E-4</v>
      </c>
      <c r="T23305" s="11"/>
      <c r="U23305" s="11"/>
      <c r="V23305" s="9"/>
      <c r="W23305" s="10">
        <v>9.2299999999999999E-4</v>
      </c>
      <c r="X23305" s="2">
        <v>9.01E-4</v>
      </c>
    </row>
    <row r="23306" spans="1:24" x14ac:dyDescent="0.55000000000000004">
      <c r="A23306">
        <v>864</v>
      </c>
      <c r="B23306">
        <v>1</v>
      </c>
      <c r="C23306">
        <v>4</v>
      </c>
      <c r="D23306" t="s">
        <v>7</v>
      </c>
      <c r="E23306">
        <v>2</v>
      </c>
      <c r="F23306" t="s">
        <v>9</v>
      </c>
      <c r="G23306">
        <v>5</v>
      </c>
      <c r="M23306">
        <v>86</v>
      </c>
      <c r="N23306" s="9"/>
      <c r="O23306" s="9"/>
      <c r="P23306" s="9"/>
      <c r="Q23306" s="9"/>
      <c r="R23306" s="9"/>
      <c r="S23306" s="10">
        <f t="shared" ref="S23306" si="2597">0.000218*2</f>
        <v>4.3600000000000003E-4</v>
      </c>
      <c r="T23306" s="11"/>
      <c r="U23306" s="11"/>
      <c r="V23306" s="9"/>
      <c r="W23306" s="10">
        <v>6.4999999999999997E-4</v>
      </c>
      <c r="X23306" s="2">
        <v>5.4199999999999995E-4</v>
      </c>
    </row>
    <row r="23307" spans="1:24" x14ac:dyDescent="0.55000000000000004">
      <c r="A23307">
        <v>864</v>
      </c>
      <c r="B23307">
        <v>2</v>
      </c>
      <c r="C23307">
        <v>5</v>
      </c>
      <c r="D23307" t="s">
        <v>8</v>
      </c>
      <c r="E23307">
        <v>3</v>
      </c>
      <c r="F23307" t="s">
        <v>9</v>
      </c>
      <c r="G23307">
        <v>5</v>
      </c>
      <c r="M23307">
        <v>17</v>
      </c>
      <c r="N23307" s="2">
        <v>8.7999999999999998E-5</v>
      </c>
      <c r="O23307" s="2">
        <v>2.5399999999999999E-4</v>
      </c>
      <c r="P23307" s="2">
        <v>4.1199999999999999E-4</v>
      </c>
      <c r="Q23307" s="2">
        <v>3.68E-4</v>
      </c>
      <c r="R23307" s="11"/>
      <c r="S23307" s="11"/>
      <c r="T23307" s="11"/>
      <c r="U23307" s="11"/>
      <c r="V23307" s="11"/>
      <c r="W23307" s="11"/>
      <c r="X23307" s="11"/>
    </row>
    <row r="23308" spans="1:24" x14ac:dyDescent="0.55000000000000004">
      <c r="A23308">
        <v>864</v>
      </c>
      <c r="B23308">
        <v>2</v>
      </c>
      <c r="C23308">
        <v>6</v>
      </c>
      <c r="D23308" t="s">
        <v>10</v>
      </c>
      <c r="E23308">
        <v>3</v>
      </c>
      <c r="F23308" t="s">
        <v>9</v>
      </c>
      <c r="G23308">
        <v>54</v>
      </c>
      <c r="M23308">
        <v>40</v>
      </c>
      <c r="N23308" s="2">
        <v>3.9999999999999998E-6</v>
      </c>
      <c r="O23308" s="2">
        <v>4.1999999999999998E-5</v>
      </c>
      <c r="P23308" s="2">
        <v>6.7000000000000002E-5</v>
      </c>
      <c r="Q23308" s="2">
        <v>5.5000000000000002E-5</v>
      </c>
      <c r="R23308" s="11"/>
      <c r="S23308" s="11"/>
      <c r="T23308" s="11"/>
      <c r="U23308" s="11"/>
      <c r="V23308" s="11"/>
      <c r="W23308" s="11"/>
      <c r="X23308" s="11"/>
    </row>
    <row r="23309" spans="1:24" x14ac:dyDescent="0.55000000000000004">
      <c r="A23309">
        <v>864</v>
      </c>
      <c r="B23309">
        <v>2</v>
      </c>
      <c r="C23309">
        <v>7</v>
      </c>
      <c r="D23309" t="s">
        <v>11</v>
      </c>
      <c r="E23309">
        <v>3</v>
      </c>
      <c r="F23309" t="s">
        <v>9</v>
      </c>
      <c r="G23309">
        <v>26</v>
      </c>
      <c r="M23309">
        <v>72</v>
      </c>
      <c r="N23309" s="2">
        <v>1.7E-5</v>
      </c>
      <c r="O23309" s="2">
        <v>1.4899999999999999E-4</v>
      </c>
      <c r="P23309" s="2">
        <v>3.5399999999999999E-4</v>
      </c>
      <c r="Q23309" s="2">
        <v>3.1199999999999999E-4</v>
      </c>
      <c r="R23309" s="11"/>
      <c r="S23309" s="11"/>
      <c r="T23309" s="11"/>
      <c r="U23309" s="11"/>
      <c r="V23309" s="11"/>
      <c r="W23309" s="11"/>
      <c r="X23309" s="11"/>
    </row>
    <row r="23310" spans="1:24" x14ac:dyDescent="0.55000000000000004">
      <c r="A23310">
        <v>864</v>
      </c>
      <c r="B23310">
        <v>2</v>
      </c>
      <c r="C23310">
        <v>8</v>
      </c>
      <c r="D23310" t="s">
        <v>12</v>
      </c>
      <c r="E23310">
        <v>3</v>
      </c>
      <c r="F23310" t="s">
        <v>9</v>
      </c>
      <c r="G23310">
        <v>2</v>
      </c>
      <c r="M23310">
        <v>94</v>
      </c>
      <c r="N23310" s="2">
        <v>1.2E-5</v>
      </c>
      <c r="O23310" s="2">
        <v>1.02E-4</v>
      </c>
      <c r="P23310" s="2">
        <v>2.32E-4</v>
      </c>
      <c r="Q23310" s="2">
        <v>1.9900000000000001E-4</v>
      </c>
      <c r="R23310" s="11"/>
      <c r="S23310" s="11"/>
      <c r="T23310" s="11"/>
      <c r="U23310" s="11"/>
      <c r="V23310" s="11"/>
      <c r="W23310" s="11"/>
      <c r="X23310" s="11"/>
    </row>
    <row r="23311" spans="1:24" x14ac:dyDescent="0.55000000000000004">
      <c r="A23311">
        <v>864</v>
      </c>
      <c r="B23311">
        <v>3</v>
      </c>
      <c r="C23311">
        <v>9</v>
      </c>
      <c r="D23311" t="s">
        <v>13</v>
      </c>
      <c r="E23311">
        <v>4</v>
      </c>
      <c r="F23311" t="s">
        <v>9</v>
      </c>
      <c r="G23311">
        <v>0</v>
      </c>
      <c r="M23311">
        <v>0</v>
      </c>
      <c r="N23311" s="11"/>
      <c r="O23311" s="11"/>
      <c r="P23311" s="11"/>
      <c r="Q23311" s="11"/>
      <c r="R23311" s="11"/>
      <c r="S23311" s="11"/>
      <c r="T23311" s="11"/>
      <c r="U23311" s="11"/>
      <c r="V23311" s="11"/>
      <c r="W23311" s="2">
        <v>5.3999999999999998E-5</v>
      </c>
      <c r="X23311" s="2">
        <v>4.1E-5</v>
      </c>
    </row>
    <row r="23312" spans="1:24" x14ac:dyDescent="0.55000000000000004">
      <c r="A23312">
        <v>864</v>
      </c>
      <c r="B23312">
        <v>3</v>
      </c>
      <c r="C23312">
        <v>10</v>
      </c>
      <c r="D23312" t="s">
        <v>14</v>
      </c>
      <c r="E23312">
        <v>4</v>
      </c>
      <c r="F23312" t="s">
        <v>9</v>
      </c>
      <c r="G23312">
        <v>0</v>
      </c>
      <c r="M23312">
        <v>0</v>
      </c>
      <c r="N23312" s="11"/>
      <c r="O23312" s="11"/>
      <c r="P23312" s="11"/>
      <c r="Q23312" s="11"/>
      <c r="R23312" s="11"/>
      <c r="S23312" s="2">
        <v>2.0100000000000001E-4</v>
      </c>
      <c r="T23312" s="11"/>
      <c r="U23312" s="11"/>
      <c r="V23312" s="11"/>
      <c r="W23312" s="2">
        <v>1.4200000000000001E-4</v>
      </c>
      <c r="X23312" s="2">
        <v>1.35E-4</v>
      </c>
    </row>
    <row r="23313" spans="1:24" x14ac:dyDescent="0.55000000000000004">
      <c r="A23313">
        <v>864</v>
      </c>
      <c r="B23313">
        <v>3</v>
      </c>
      <c r="C23313">
        <v>11</v>
      </c>
      <c r="D23313" t="s">
        <v>15</v>
      </c>
      <c r="E23313">
        <v>5</v>
      </c>
      <c r="F23313" t="s">
        <v>9</v>
      </c>
      <c r="G23313">
        <v>1</v>
      </c>
      <c r="M23313">
        <v>19</v>
      </c>
      <c r="N23313" s="11"/>
      <c r="O23313" s="11"/>
      <c r="P23313" s="11"/>
      <c r="Q23313" s="11"/>
      <c r="R23313" s="11"/>
      <c r="S23313" s="2">
        <v>1.8699999999999999E-4</v>
      </c>
      <c r="T23313" s="11"/>
      <c r="U23313" s="11"/>
      <c r="V23313" s="11"/>
      <c r="W23313" s="2">
        <v>1.3200000000000001E-4</v>
      </c>
      <c r="X23313" s="2">
        <v>1.22E-4</v>
      </c>
    </row>
    <row r="23314" spans="1:24" x14ac:dyDescent="0.55000000000000004">
      <c r="A23314">
        <v>864</v>
      </c>
      <c r="B23314">
        <v>3</v>
      </c>
      <c r="C23314">
        <v>12</v>
      </c>
      <c r="D23314" t="s">
        <v>16</v>
      </c>
      <c r="E23314">
        <v>6</v>
      </c>
      <c r="F23314" t="s">
        <v>9</v>
      </c>
      <c r="G23314">
        <v>3</v>
      </c>
      <c r="M23314">
        <v>17</v>
      </c>
      <c r="N23314" s="11"/>
      <c r="O23314" s="11"/>
      <c r="P23314" s="11"/>
      <c r="Q23314" s="11"/>
      <c r="R23314" s="11"/>
      <c r="S23314" s="11"/>
      <c r="T23314" s="11"/>
      <c r="U23314" s="11"/>
      <c r="V23314" s="11"/>
      <c r="W23314" s="2">
        <v>1.9900000000000001E-4</v>
      </c>
      <c r="X23314" s="2">
        <v>1.7799999999999999E-4</v>
      </c>
    </row>
    <row r="23315" spans="1:24" x14ac:dyDescent="0.55000000000000004">
      <c r="A23315">
        <v>864</v>
      </c>
      <c r="B23315">
        <v>3</v>
      </c>
      <c r="C23315">
        <v>13</v>
      </c>
      <c r="D23315" t="s">
        <v>17</v>
      </c>
      <c r="E23315">
        <v>7</v>
      </c>
      <c r="F23315" t="s">
        <v>9</v>
      </c>
      <c r="G23315">
        <v>15</v>
      </c>
      <c r="M23315">
        <v>19</v>
      </c>
      <c r="N23315" s="2">
        <v>2.5000000000000001E-5</v>
      </c>
      <c r="O23315" s="2">
        <v>1.65E-4</v>
      </c>
      <c r="P23315" s="2">
        <f t="shared" ref="P23315" si="2598">0.000398</f>
        <v>3.9800000000000002E-4</v>
      </c>
      <c r="Q23315" s="2">
        <v>3.1100000000000002E-4</v>
      </c>
      <c r="R23315" s="11"/>
      <c r="S23315" s="11"/>
      <c r="T23315" s="11"/>
      <c r="U23315" s="11"/>
      <c r="V23315" s="11"/>
      <c r="W23315" s="2">
        <v>8.3999999999999995E-5</v>
      </c>
      <c r="X23315" s="2">
        <v>7.7999999999999999E-5</v>
      </c>
    </row>
    <row r="23316" spans="1:24" x14ac:dyDescent="0.55000000000000004">
      <c r="A23316">
        <v>864</v>
      </c>
      <c r="B23316">
        <v>3</v>
      </c>
      <c r="C23316">
        <v>14</v>
      </c>
      <c r="D23316" t="s">
        <v>18</v>
      </c>
      <c r="E23316">
        <v>8</v>
      </c>
      <c r="F23316" t="s">
        <v>9</v>
      </c>
      <c r="G23316">
        <v>6</v>
      </c>
      <c r="M23316">
        <v>38</v>
      </c>
      <c r="N23316" s="2">
        <v>3.3000000000000003E-5</v>
      </c>
      <c r="O23316" s="2">
        <v>1.9900000000000001E-4</v>
      </c>
      <c r="P23316" s="2">
        <v>4.3300000000000001E-4</v>
      </c>
      <c r="Q23316" s="2">
        <v>3.8200000000000002E-4</v>
      </c>
      <c r="R23316" s="11"/>
      <c r="S23316" s="2">
        <v>1.54E-4</v>
      </c>
      <c r="T23316" s="11"/>
      <c r="U23316" s="11"/>
      <c r="V23316" s="11"/>
      <c r="W23316" s="2">
        <v>1.02E-4</v>
      </c>
      <c r="X23316" s="2">
        <v>9.2999999999999997E-5</v>
      </c>
    </row>
    <row r="23317" spans="1:24" x14ac:dyDescent="0.55000000000000004">
      <c r="A23317">
        <v>864</v>
      </c>
      <c r="B23317">
        <v>3</v>
      </c>
      <c r="C23317">
        <v>15</v>
      </c>
      <c r="D23317" t="s">
        <v>19</v>
      </c>
      <c r="E23317">
        <v>4</v>
      </c>
      <c r="F23317" t="s">
        <v>9</v>
      </c>
      <c r="G23317">
        <v>12</v>
      </c>
      <c r="M23317">
        <v>33</v>
      </c>
      <c r="N23317" s="11"/>
      <c r="O23317" s="11"/>
      <c r="P23317" s="11"/>
      <c r="Q23317" s="11"/>
      <c r="R23317" s="11"/>
      <c r="S23317" s="2">
        <v>2.5500000000000002E-4</v>
      </c>
      <c r="T23317" s="11"/>
      <c r="U23317" s="11"/>
      <c r="V23317" s="11"/>
      <c r="W23317" s="2">
        <v>1.6200000000000001E-4</v>
      </c>
      <c r="X23317" s="2">
        <v>1.4999999999999999E-4</v>
      </c>
    </row>
    <row r="23318" spans="1:24" x14ac:dyDescent="0.55000000000000004">
      <c r="A23318">
        <v>864</v>
      </c>
      <c r="B23318">
        <v>4</v>
      </c>
      <c r="C23318">
        <v>16</v>
      </c>
      <c r="D23318" t="s">
        <v>20</v>
      </c>
      <c r="E23318">
        <v>9</v>
      </c>
      <c r="F23318" t="s">
        <v>9</v>
      </c>
      <c r="G23318">
        <v>64</v>
      </c>
      <c r="M23318">
        <v>31</v>
      </c>
      <c r="N23318" s="11"/>
      <c r="O23318" s="11"/>
      <c r="P23318" s="11"/>
      <c r="Q23318" s="11"/>
      <c r="R23318" s="11"/>
      <c r="S23318" s="11"/>
      <c r="T23318" s="11"/>
      <c r="U23318" s="11"/>
      <c r="V23318" s="11"/>
      <c r="W23318" s="2">
        <v>1.9999999999999999E-6</v>
      </c>
      <c r="X23318" s="2">
        <v>1.9999999999999999E-6</v>
      </c>
    </row>
    <row r="23319" spans="1:24" x14ac:dyDescent="0.55000000000000004">
      <c r="A23319">
        <v>864</v>
      </c>
      <c r="B23319">
        <v>5</v>
      </c>
      <c r="C23319">
        <v>17</v>
      </c>
      <c r="D23319" t="s">
        <v>21</v>
      </c>
      <c r="E23319">
        <v>10</v>
      </c>
      <c r="F23319" t="s">
        <v>22</v>
      </c>
      <c r="G23319">
        <v>0</v>
      </c>
      <c r="M23319">
        <v>0</v>
      </c>
      <c r="N23319" s="11"/>
      <c r="O23319" s="11"/>
      <c r="P23319" s="11"/>
      <c r="Q23319" s="11"/>
      <c r="R23319" s="11"/>
      <c r="S23319" s="11"/>
      <c r="T23319" s="2">
        <v>1.7899999999999999E-4</v>
      </c>
      <c r="U23319" s="11"/>
      <c r="V23319" s="11"/>
      <c r="W23319" s="11"/>
      <c r="X23319" s="11"/>
    </row>
    <row r="23320" spans="1:24" x14ac:dyDescent="0.55000000000000004">
      <c r="A23320">
        <v>864</v>
      </c>
      <c r="B23320">
        <v>5</v>
      </c>
      <c r="C23320">
        <v>18</v>
      </c>
      <c r="D23320" t="s">
        <v>23</v>
      </c>
      <c r="E23320">
        <v>11</v>
      </c>
      <c r="F23320" t="s">
        <v>22</v>
      </c>
      <c r="G23320">
        <v>0</v>
      </c>
      <c r="M23320">
        <v>0</v>
      </c>
      <c r="N23320" s="11"/>
      <c r="O23320" s="11"/>
      <c r="P23320" s="11"/>
      <c r="Q23320" s="11"/>
      <c r="R23320" s="2">
        <v>3.5399999999999999E-4</v>
      </c>
      <c r="S23320" s="11"/>
      <c r="T23320" s="11"/>
      <c r="U23320" s="11"/>
      <c r="V23320" s="2">
        <v>1.2300000000000001E-4</v>
      </c>
      <c r="W23320" s="2">
        <v>3.1999999999999999E-5</v>
      </c>
      <c r="X23320" s="2">
        <v>5.5000000000000002E-5</v>
      </c>
    </row>
    <row r="23321" spans="1:24" x14ac:dyDescent="0.55000000000000004">
      <c r="A23321">
        <v>864</v>
      </c>
      <c r="B23321">
        <v>5</v>
      </c>
      <c r="C23321">
        <v>19</v>
      </c>
      <c r="D23321" t="s">
        <v>24</v>
      </c>
      <c r="E23321">
        <v>11</v>
      </c>
      <c r="F23321" t="s">
        <v>22</v>
      </c>
      <c r="G23321">
        <v>32</v>
      </c>
      <c r="M23321">
        <v>39</v>
      </c>
      <c r="N23321" s="11"/>
      <c r="O23321" s="11"/>
      <c r="P23321" s="11"/>
      <c r="Q23321" s="11"/>
      <c r="R23321" s="2">
        <v>5.5400000000000002E-4</v>
      </c>
      <c r="S23321" s="11"/>
      <c r="T23321" s="11"/>
      <c r="U23321" s="11"/>
      <c r="V23321" s="2">
        <v>3.3700000000000001E-4</v>
      </c>
      <c r="W23321" s="2">
        <v>1.9900000000000001E-4</v>
      </c>
      <c r="X23321" s="2">
        <v>2.4499999999999999E-4</v>
      </c>
    </row>
    <row r="23322" spans="1:24" x14ac:dyDescent="0.55000000000000004">
      <c r="A23322">
        <v>864</v>
      </c>
      <c r="B23322">
        <v>5</v>
      </c>
      <c r="C23322">
        <v>20</v>
      </c>
      <c r="D23322" t="s">
        <v>25</v>
      </c>
      <c r="E23322">
        <v>10</v>
      </c>
      <c r="F23322" t="s">
        <v>22</v>
      </c>
      <c r="G23322">
        <v>2932</v>
      </c>
      <c r="M23322">
        <v>41</v>
      </c>
      <c r="N23322" s="11"/>
      <c r="O23322" s="11"/>
      <c r="P23322" s="11"/>
      <c r="Q23322" s="11"/>
      <c r="R23322" s="11"/>
      <c r="S23322" s="11"/>
      <c r="T23322" s="2">
        <v>1.7899999999999999E-4</v>
      </c>
      <c r="U23322" s="11"/>
      <c r="V23322" s="11"/>
      <c r="W23322" s="11"/>
      <c r="X23322" s="11"/>
    </row>
    <row r="23323" spans="1:24" x14ac:dyDescent="0.55000000000000004">
      <c r="A23323">
        <v>864</v>
      </c>
      <c r="B23323">
        <v>5</v>
      </c>
      <c r="C23323">
        <v>21</v>
      </c>
      <c r="D23323" t="s">
        <v>26</v>
      </c>
      <c r="E23323">
        <v>11</v>
      </c>
      <c r="F23323" t="s">
        <v>22</v>
      </c>
      <c r="G23323">
        <v>278</v>
      </c>
      <c r="M23323">
        <v>59</v>
      </c>
      <c r="N23323" s="11"/>
      <c r="O23323" s="11"/>
      <c r="P23323" s="11"/>
      <c r="Q23323" s="11"/>
      <c r="R23323" s="2">
        <v>5.5099999999999995E-4</v>
      </c>
      <c r="S23323" s="11"/>
      <c r="T23323" s="11"/>
      <c r="U23323" s="11"/>
      <c r="V23323" s="2">
        <v>3.3199999999999999E-4</v>
      </c>
      <c r="W23323" s="2">
        <v>1.92E-4</v>
      </c>
      <c r="X23323" s="2">
        <v>2.33E-4</v>
      </c>
    </row>
    <row r="23324" spans="1:24" x14ac:dyDescent="0.55000000000000004">
      <c r="A23324">
        <v>864</v>
      </c>
      <c r="B23324">
        <v>5</v>
      </c>
      <c r="C23324">
        <v>22</v>
      </c>
      <c r="D23324" t="s">
        <v>27</v>
      </c>
      <c r="E23324">
        <v>11</v>
      </c>
      <c r="F23324" t="s">
        <v>28</v>
      </c>
      <c r="G23324">
        <v>16</v>
      </c>
      <c r="M23324">
        <v>48</v>
      </c>
      <c r="N23324" s="11"/>
      <c r="O23324" s="11"/>
      <c r="P23324" s="11"/>
      <c r="Q23324" s="11"/>
      <c r="R23324" s="2">
        <v>2.7599999999999999E-4</v>
      </c>
      <c r="S23324" s="11"/>
      <c r="T23324" s="11"/>
      <c r="U23324" s="11"/>
      <c r="V23324" s="11"/>
      <c r="W23324" s="11"/>
      <c r="X23324" s="11"/>
    </row>
    <row r="23325" spans="1:24" x14ac:dyDescent="0.55000000000000004">
      <c r="A23325">
        <v>864</v>
      </c>
      <c r="B23325">
        <v>6</v>
      </c>
      <c r="C23325">
        <v>23</v>
      </c>
      <c r="D23325" t="s">
        <v>29</v>
      </c>
      <c r="E23325">
        <v>12</v>
      </c>
      <c r="F23325" t="s">
        <v>28</v>
      </c>
      <c r="G23325">
        <v>0</v>
      </c>
      <c r="M23325">
        <v>0</v>
      </c>
      <c r="N23325" s="11"/>
      <c r="O23325" s="11"/>
      <c r="P23325" s="11"/>
      <c r="Q23325" s="11"/>
      <c r="R23325" s="11"/>
      <c r="S23325" s="11"/>
      <c r="T23325" s="11"/>
      <c r="U23325" s="2">
        <v>-4.19E-2</v>
      </c>
      <c r="V23325" s="11"/>
      <c r="W23325" s="11"/>
      <c r="X23325" s="11"/>
    </row>
    <row r="23326" spans="1:24" x14ac:dyDescent="0.55000000000000004">
      <c r="A23326">
        <v>864</v>
      </c>
      <c r="B23326">
        <v>6</v>
      </c>
      <c r="C23326">
        <v>24</v>
      </c>
      <c r="D23326" t="s">
        <v>30</v>
      </c>
      <c r="E23326">
        <v>13</v>
      </c>
      <c r="F23326" t="s">
        <v>28</v>
      </c>
      <c r="G23326">
        <v>0</v>
      </c>
      <c r="M23326">
        <v>0</v>
      </c>
      <c r="N23326" s="11"/>
      <c r="O23326" s="11"/>
      <c r="P23326" s="11"/>
      <c r="Q23326" s="11"/>
      <c r="R23326" s="11"/>
      <c r="S23326" s="11"/>
      <c r="T23326" s="11"/>
      <c r="U23326" s="2">
        <v>2.1100000000000001E-2</v>
      </c>
      <c r="V23326" s="11"/>
      <c r="W23326" s="11"/>
      <c r="X23326" s="11"/>
    </row>
    <row r="23327" spans="1:24" x14ac:dyDescent="0.55000000000000004">
      <c r="A23327">
        <v>864</v>
      </c>
      <c r="B23327">
        <v>6</v>
      </c>
      <c r="C23327">
        <v>25</v>
      </c>
      <c r="D23327" t="s">
        <v>31</v>
      </c>
      <c r="E23327">
        <v>14</v>
      </c>
      <c r="F23327" t="s">
        <v>28</v>
      </c>
      <c r="G23327">
        <v>0</v>
      </c>
      <c r="M23327">
        <v>0</v>
      </c>
      <c r="N23327" s="11"/>
      <c r="O23327" s="11"/>
      <c r="P23327" s="11"/>
      <c r="Q23327" s="11"/>
      <c r="R23327" s="11"/>
      <c r="S23327" s="11"/>
      <c r="T23327" s="11"/>
      <c r="U23327" s="2">
        <v>-4.19E-2</v>
      </c>
      <c r="V23327" s="11"/>
      <c r="W23327" s="11"/>
      <c r="X23327" s="11"/>
    </row>
    <row r="23328" spans="1:24" x14ac:dyDescent="0.55000000000000004">
      <c r="A23328">
        <v>864</v>
      </c>
      <c r="B23328">
        <v>6</v>
      </c>
      <c r="C23328">
        <v>26</v>
      </c>
      <c r="D23328" t="s">
        <v>32</v>
      </c>
      <c r="E23328">
        <v>15</v>
      </c>
      <c r="F23328" t="s">
        <v>33</v>
      </c>
      <c r="G23328">
        <v>1</v>
      </c>
      <c r="M23328">
        <v>19</v>
      </c>
      <c r="N23328" s="11"/>
      <c r="O23328" s="11"/>
      <c r="P23328" s="11"/>
      <c r="Q23328" s="11"/>
      <c r="R23328" s="11"/>
      <c r="S23328" s="11"/>
      <c r="T23328" s="11"/>
      <c r="U23328" s="2">
        <v>2.1100000000000001E-2</v>
      </c>
      <c r="V23328" s="11"/>
      <c r="W23328" s="11"/>
      <c r="X23328" s="11"/>
    </row>
    <row r="23329" spans="1:24" x14ac:dyDescent="0.55000000000000004">
      <c r="A23329">
        <v>864</v>
      </c>
      <c r="B23329">
        <v>6</v>
      </c>
      <c r="C23329">
        <v>27</v>
      </c>
      <c r="D23329" t="s">
        <v>34</v>
      </c>
      <c r="E23329">
        <v>16</v>
      </c>
      <c r="F23329" t="s">
        <v>28</v>
      </c>
      <c r="G23329">
        <v>23</v>
      </c>
      <c r="M23329">
        <v>43</v>
      </c>
      <c r="N23329" s="11"/>
      <c r="O23329" s="11"/>
      <c r="P23329" s="11"/>
      <c r="Q23329" s="11"/>
      <c r="R23329" s="11"/>
      <c r="S23329" s="11"/>
      <c r="T23329" s="11"/>
      <c r="U23329" s="2">
        <v>4.19E-2</v>
      </c>
      <c r="V23329" s="11"/>
      <c r="W23329" s="11"/>
      <c r="X23329" s="11"/>
    </row>
    <row r="23330" spans="1:24" x14ac:dyDescent="0.55000000000000004">
      <c r="A23330">
        <v>865</v>
      </c>
      <c r="B23330">
        <v>1</v>
      </c>
      <c r="C23330">
        <v>1</v>
      </c>
      <c r="D23330" t="s">
        <v>3</v>
      </c>
      <c r="E23330">
        <v>1</v>
      </c>
      <c r="F23330" t="s">
        <v>4</v>
      </c>
      <c r="G23330">
        <v>26</v>
      </c>
      <c r="M23330">
        <v>48</v>
      </c>
      <c r="N23330" s="9"/>
      <c r="O23330" s="9"/>
      <c r="P23330" s="9"/>
      <c r="Q23330" s="9"/>
      <c r="R23330" s="9"/>
      <c r="S23330" s="10">
        <v>5.9800000000000001E-4</v>
      </c>
      <c r="T23330" s="11"/>
      <c r="U23330" s="11"/>
      <c r="V23330" s="9"/>
      <c r="W23330" s="10">
        <v>7.9799999999999992E-3</v>
      </c>
      <c r="X23330" s="2">
        <v>7.2099999999999996E-4</v>
      </c>
    </row>
    <row r="23331" spans="1:24" x14ac:dyDescent="0.55000000000000004">
      <c r="A23331">
        <v>865</v>
      </c>
      <c r="B23331">
        <v>1</v>
      </c>
      <c r="C23331">
        <v>2</v>
      </c>
      <c r="D23331" t="s">
        <v>5</v>
      </c>
      <c r="E23331">
        <v>2</v>
      </c>
      <c r="F23331" t="s">
        <v>4</v>
      </c>
      <c r="G23331">
        <v>3</v>
      </c>
      <c r="M23331">
        <v>50</v>
      </c>
      <c r="N23331" s="9"/>
      <c r="O23331" s="9"/>
      <c r="P23331" s="9"/>
      <c r="Q23331" s="9"/>
      <c r="R23331" s="9"/>
      <c r="S23331" s="10">
        <v>1.0740000000000001E-3</v>
      </c>
      <c r="T23331" s="11"/>
      <c r="U23331" s="11"/>
      <c r="V23331" s="9"/>
      <c r="W23331" s="10">
        <v>1.2290000000000001E-3</v>
      </c>
      <c r="X23331" s="2">
        <v>1.188E-3</v>
      </c>
    </row>
    <row r="23332" spans="1:24" x14ac:dyDescent="0.55000000000000004">
      <c r="A23332">
        <v>865</v>
      </c>
      <c r="B23332">
        <v>1</v>
      </c>
      <c r="C23332">
        <v>3</v>
      </c>
      <c r="D23332" t="s">
        <v>6</v>
      </c>
      <c r="E23332">
        <v>2</v>
      </c>
      <c r="F23332" t="s">
        <v>4</v>
      </c>
      <c r="G23332">
        <v>9</v>
      </c>
      <c r="M23332">
        <v>76</v>
      </c>
      <c r="N23332" s="9"/>
      <c r="O23332" s="9"/>
      <c r="P23332" s="9"/>
      <c r="Q23332" s="9"/>
      <c r="R23332" s="9"/>
      <c r="S23332" s="10">
        <f t="shared" ref="S23332" si="2599">0.000218*4</f>
        <v>8.7200000000000005E-4</v>
      </c>
      <c r="T23332" s="11"/>
      <c r="U23332" s="11"/>
      <c r="V23332" s="9"/>
      <c r="W23332" s="10">
        <v>9.2299999999999999E-4</v>
      </c>
      <c r="X23332" s="2">
        <v>9.01E-4</v>
      </c>
    </row>
    <row r="23333" spans="1:24" x14ac:dyDescent="0.55000000000000004">
      <c r="A23333">
        <v>865</v>
      </c>
      <c r="B23333">
        <v>1</v>
      </c>
      <c r="C23333">
        <v>4</v>
      </c>
      <c r="D23333" t="s">
        <v>7</v>
      </c>
      <c r="E23333">
        <v>2</v>
      </c>
      <c r="F23333" t="s">
        <v>4</v>
      </c>
      <c r="G23333">
        <v>6</v>
      </c>
      <c r="M23333">
        <v>70</v>
      </c>
      <c r="N23333" s="9"/>
      <c r="O23333" s="9"/>
      <c r="P23333" s="9"/>
      <c r="Q23333" s="9"/>
      <c r="R23333" s="9"/>
      <c r="S23333" s="10">
        <f t="shared" ref="S23333" si="2600">0.000218*2</f>
        <v>4.3600000000000003E-4</v>
      </c>
      <c r="T23333" s="11"/>
      <c r="U23333" s="11"/>
      <c r="V23333" s="9"/>
      <c r="W23333" s="10">
        <v>6.4999999999999997E-4</v>
      </c>
      <c r="X23333" s="2">
        <v>5.4199999999999995E-4</v>
      </c>
    </row>
    <row r="23334" spans="1:24" x14ac:dyDescent="0.55000000000000004">
      <c r="A23334">
        <v>865</v>
      </c>
      <c r="B23334">
        <v>2</v>
      </c>
      <c r="C23334">
        <v>5</v>
      </c>
      <c r="D23334" t="s">
        <v>8</v>
      </c>
      <c r="E23334">
        <v>3</v>
      </c>
      <c r="F23334" t="s">
        <v>9</v>
      </c>
      <c r="G23334">
        <v>5</v>
      </c>
      <c r="M23334">
        <v>22</v>
      </c>
      <c r="N23334" s="2">
        <v>8.7999999999999998E-5</v>
      </c>
      <c r="O23334" s="2">
        <v>2.5399999999999999E-4</v>
      </c>
      <c r="P23334" s="2">
        <v>4.1199999999999999E-4</v>
      </c>
      <c r="Q23334" s="2">
        <v>3.68E-4</v>
      </c>
      <c r="R23334" s="11"/>
      <c r="S23334" s="11"/>
      <c r="T23334" s="11"/>
      <c r="U23334" s="11"/>
      <c r="V23334" s="11"/>
      <c r="W23334" s="11"/>
      <c r="X23334" s="11"/>
    </row>
    <row r="23335" spans="1:24" x14ac:dyDescent="0.55000000000000004">
      <c r="A23335">
        <v>865</v>
      </c>
      <c r="B23335">
        <v>2</v>
      </c>
      <c r="C23335">
        <v>6</v>
      </c>
      <c r="D23335" t="s">
        <v>10</v>
      </c>
      <c r="E23335">
        <v>3</v>
      </c>
      <c r="F23335" t="s">
        <v>9</v>
      </c>
      <c r="G23335">
        <v>37</v>
      </c>
      <c r="M23335">
        <v>32</v>
      </c>
      <c r="N23335" s="2">
        <v>3.9999999999999998E-6</v>
      </c>
      <c r="O23335" s="2">
        <v>4.1999999999999998E-5</v>
      </c>
      <c r="P23335" s="2">
        <v>6.7000000000000002E-5</v>
      </c>
      <c r="Q23335" s="2">
        <v>5.5000000000000002E-5</v>
      </c>
      <c r="R23335" s="11"/>
      <c r="S23335" s="11"/>
      <c r="T23335" s="11"/>
      <c r="U23335" s="11"/>
      <c r="V23335" s="11"/>
      <c r="W23335" s="11"/>
      <c r="X23335" s="11"/>
    </row>
    <row r="23336" spans="1:24" x14ac:dyDescent="0.55000000000000004">
      <c r="A23336">
        <v>865</v>
      </c>
      <c r="B23336">
        <v>2</v>
      </c>
      <c r="C23336">
        <v>7</v>
      </c>
      <c r="D23336" t="s">
        <v>11</v>
      </c>
      <c r="E23336">
        <v>3</v>
      </c>
      <c r="F23336" t="s">
        <v>9</v>
      </c>
      <c r="G23336">
        <v>34</v>
      </c>
      <c r="M23336">
        <v>83</v>
      </c>
      <c r="N23336" s="2">
        <v>1.7E-5</v>
      </c>
      <c r="O23336" s="2">
        <v>1.4899999999999999E-4</v>
      </c>
      <c r="P23336" s="2">
        <v>3.5399999999999999E-4</v>
      </c>
      <c r="Q23336" s="2">
        <v>3.1199999999999999E-4</v>
      </c>
      <c r="R23336" s="11"/>
      <c r="S23336" s="11"/>
      <c r="T23336" s="11"/>
      <c r="U23336" s="11"/>
      <c r="V23336" s="11"/>
      <c r="W23336" s="11"/>
      <c r="X23336" s="11"/>
    </row>
    <row r="23337" spans="1:24" x14ac:dyDescent="0.55000000000000004">
      <c r="A23337">
        <v>865</v>
      </c>
      <c r="B23337">
        <v>2</v>
      </c>
      <c r="C23337">
        <v>8</v>
      </c>
      <c r="D23337" t="s">
        <v>12</v>
      </c>
      <c r="E23337">
        <v>3</v>
      </c>
      <c r="F23337" t="s">
        <v>9</v>
      </c>
      <c r="G23337">
        <v>4</v>
      </c>
      <c r="M23337">
        <v>90</v>
      </c>
      <c r="N23337" s="2">
        <v>1.2E-5</v>
      </c>
      <c r="O23337" s="2">
        <v>1.02E-4</v>
      </c>
      <c r="P23337" s="2">
        <v>2.32E-4</v>
      </c>
      <c r="Q23337" s="2">
        <v>1.9900000000000001E-4</v>
      </c>
      <c r="R23337" s="11"/>
      <c r="S23337" s="11"/>
      <c r="T23337" s="11"/>
      <c r="U23337" s="11"/>
      <c r="V23337" s="11"/>
      <c r="W23337" s="11"/>
      <c r="X23337" s="11"/>
    </row>
    <row r="23338" spans="1:24" x14ac:dyDescent="0.55000000000000004">
      <c r="A23338">
        <v>865</v>
      </c>
      <c r="B23338">
        <v>3</v>
      </c>
      <c r="C23338">
        <v>9</v>
      </c>
      <c r="D23338" t="s">
        <v>13</v>
      </c>
      <c r="E23338">
        <v>4</v>
      </c>
      <c r="F23338" t="s">
        <v>9</v>
      </c>
      <c r="G23338">
        <v>0</v>
      </c>
      <c r="M23338">
        <v>0</v>
      </c>
      <c r="N23338" s="11"/>
      <c r="O23338" s="11"/>
      <c r="P23338" s="11"/>
      <c r="Q23338" s="11"/>
      <c r="R23338" s="11"/>
      <c r="S23338" s="11"/>
      <c r="T23338" s="11"/>
      <c r="U23338" s="11"/>
      <c r="V23338" s="11"/>
      <c r="W23338" s="2">
        <v>5.3999999999999998E-5</v>
      </c>
      <c r="X23338" s="2">
        <v>4.1E-5</v>
      </c>
    </row>
    <row r="23339" spans="1:24" x14ac:dyDescent="0.55000000000000004">
      <c r="A23339">
        <v>865</v>
      </c>
      <c r="B23339">
        <v>3</v>
      </c>
      <c r="C23339">
        <v>10</v>
      </c>
      <c r="D23339" t="s">
        <v>14</v>
      </c>
      <c r="E23339">
        <v>4</v>
      </c>
      <c r="F23339" t="s">
        <v>9</v>
      </c>
      <c r="G23339">
        <v>0</v>
      </c>
      <c r="M23339">
        <v>0</v>
      </c>
      <c r="N23339" s="11"/>
      <c r="O23339" s="11"/>
      <c r="P23339" s="11"/>
      <c r="Q23339" s="11"/>
      <c r="R23339" s="11"/>
      <c r="S23339" s="2">
        <v>2.0100000000000001E-4</v>
      </c>
      <c r="T23339" s="11"/>
      <c r="U23339" s="11"/>
      <c r="V23339" s="11"/>
      <c r="W23339" s="2">
        <v>1.4200000000000001E-4</v>
      </c>
      <c r="X23339" s="2">
        <v>1.35E-4</v>
      </c>
    </row>
    <row r="23340" spans="1:24" x14ac:dyDescent="0.55000000000000004">
      <c r="A23340">
        <v>865</v>
      </c>
      <c r="B23340">
        <v>3</v>
      </c>
      <c r="C23340">
        <v>11</v>
      </c>
      <c r="D23340" t="s">
        <v>15</v>
      </c>
      <c r="E23340">
        <v>5</v>
      </c>
      <c r="F23340" t="s">
        <v>9</v>
      </c>
      <c r="G23340">
        <v>4</v>
      </c>
      <c r="M23340">
        <v>15</v>
      </c>
      <c r="N23340" s="11"/>
      <c r="O23340" s="11"/>
      <c r="P23340" s="11"/>
      <c r="Q23340" s="11"/>
      <c r="R23340" s="11"/>
      <c r="S23340" s="2">
        <v>1.8699999999999999E-4</v>
      </c>
      <c r="T23340" s="11"/>
      <c r="U23340" s="11"/>
      <c r="V23340" s="11"/>
      <c r="W23340" s="2">
        <v>1.3200000000000001E-4</v>
      </c>
      <c r="X23340" s="2">
        <v>1.22E-4</v>
      </c>
    </row>
    <row r="23341" spans="1:24" x14ac:dyDescent="0.55000000000000004">
      <c r="A23341">
        <v>865</v>
      </c>
      <c r="B23341">
        <v>3</v>
      </c>
      <c r="C23341">
        <v>12</v>
      </c>
      <c r="D23341" t="s">
        <v>16</v>
      </c>
      <c r="E23341">
        <v>6</v>
      </c>
      <c r="F23341" t="s">
        <v>9</v>
      </c>
      <c r="G23341">
        <v>2</v>
      </c>
      <c r="M23341">
        <v>12</v>
      </c>
      <c r="N23341" s="11"/>
      <c r="O23341" s="11"/>
      <c r="P23341" s="11"/>
      <c r="Q23341" s="11"/>
      <c r="R23341" s="11"/>
      <c r="S23341" s="11"/>
      <c r="T23341" s="11"/>
      <c r="U23341" s="11"/>
      <c r="V23341" s="11"/>
      <c r="W23341" s="2">
        <v>1.9900000000000001E-4</v>
      </c>
      <c r="X23341" s="2">
        <v>1.7799999999999999E-4</v>
      </c>
    </row>
    <row r="23342" spans="1:24" x14ac:dyDescent="0.55000000000000004">
      <c r="A23342">
        <v>865</v>
      </c>
      <c r="B23342">
        <v>3</v>
      </c>
      <c r="C23342">
        <v>13</v>
      </c>
      <c r="D23342" t="s">
        <v>17</v>
      </c>
      <c r="E23342">
        <v>7</v>
      </c>
      <c r="F23342" t="s">
        <v>9</v>
      </c>
      <c r="G23342">
        <v>15</v>
      </c>
      <c r="M23342">
        <v>24</v>
      </c>
      <c r="N23342" s="2">
        <v>2.5000000000000001E-5</v>
      </c>
      <c r="O23342" s="2">
        <v>1.65E-4</v>
      </c>
      <c r="P23342" s="2">
        <f t="shared" ref="P23342" si="2601">0.000398</f>
        <v>3.9800000000000002E-4</v>
      </c>
      <c r="Q23342" s="2">
        <v>3.1100000000000002E-4</v>
      </c>
      <c r="R23342" s="11"/>
      <c r="S23342" s="11"/>
      <c r="T23342" s="11"/>
      <c r="U23342" s="11"/>
      <c r="V23342" s="11"/>
      <c r="W23342" s="2">
        <v>8.3999999999999995E-5</v>
      </c>
      <c r="X23342" s="2">
        <v>7.7999999999999999E-5</v>
      </c>
    </row>
    <row r="23343" spans="1:24" x14ac:dyDescent="0.55000000000000004">
      <c r="A23343">
        <v>865</v>
      </c>
      <c r="B23343">
        <v>3</v>
      </c>
      <c r="C23343">
        <v>14</v>
      </c>
      <c r="D23343" t="s">
        <v>18</v>
      </c>
      <c r="E23343">
        <v>8</v>
      </c>
      <c r="F23343" t="s">
        <v>9</v>
      </c>
      <c r="G23343">
        <v>2</v>
      </c>
      <c r="M23343">
        <v>35</v>
      </c>
      <c r="N23343" s="2">
        <v>3.3000000000000003E-5</v>
      </c>
      <c r="O23343" s="2">
        <v>1.9900000000000001E-4</v>
      </c>
      <c r="P23343" s="2">
        <v>4.3300000000000001E-4</v>
      </c>
      <c r="Q23343" s="2">
        <v>3.8200000000000002E-4</v>
      </c>
      <c r="R23343" s="11"/>
      <c r="S23343" s="2">
        <v>1.54E-4</v>
      </c>
      <c r="T23343" s="11"/>
      <c r="U23343" s="11"/>
      <c r="V23343" s="11"/>
      <c r="W23343" s="2">
        <v>1.02E-4</v>
      </c>
      <c r="X23343" s="2">
        <v>9.2999999999999997E-5</v>
      </c>
    </row>
    <row r="23344" spans="1:24" x14ac:dyDescent="0.55000000000000004">
      <c r="A23344">
        <v>865</v>
      </c>
      <c r="B23344">
        <v>3</v>
      </c>
      <c r="C23344">
        <v>15</v>
      </c>
      <c r="D23344" t="s">
        <v>19</v>
      </c>
      <c r="E23344">
        <v>4</v>
      </c>
      <c r="F23344" t="s">
        <v>9</v>
      </c>
      <c r="G23344">
        <v>10</v>
      </c>
      <c r="M23344">
        <v>37</v>
      </c>
      <c r="N23344" s="11"/>
      <c r="O23344" s="11"/>
      <c r="P23344" s="11"/>
      <c r="Q23344" s="11"/>
      <c r="R23344" s="11"/>
      <c r="S23344" s="2">
        <v>2.5500000000000002E-4</v>
      </c>
      <c r="T23344" s="11"/>
      <c r="U23344" s="11"/>
      <c r="V23344" s="11"/>
      <c r="W23344" s="2">
        <v>1.6200000000000001E-4</v>
      </c>
      <c r="X23344" s="2">
        <v>1.4999999999999999E-4</v>
      </c>
    </row>
    <row r="23345" spans="1:24" x14ac:dyDescent="0.55000000000000004">
      <c r="A23345">
        <v>865</v>
      </c>
      <c r="B23345">
        <v>4</v>
      </c>
      <c r="C23345">
        <v>16</v>
      </c>
      <c r="D23345" t="s">
        <v>20</v>
      </c>
      <c r="E23345">
        <v>9</v>
      </c>
      <c r="F23345" t="s">
        <v>9</v>
      </c>
      <c r="G23345">
        <v>64</v>
      </c>
      <c r="M23345">
        <v>24</v>
      </c>
      <c r="N23345" s="11"/>
      <c r="O23345" s="11"/>
      <c r="P23345" s="11"/>
      <c r="Q23345" s="11"/>
      <c r="R23345" s="11"/>
      <c r="S23345" s="11"/>
      <c r="T23345" s="11"/>
      <c r="U23345" s="11"/>
      <c r="V23345" s="11"/>
      <c r="W23345" s="2">
        <v>1.9999999999999999E-6</v>
      </c>
      <c r="X23345" s="2">
        <v>1.9999999999999999E-6</v>
      </c>
    </row>
    <row r="23346" spans="1:24" x14ac:dyDescent="0.55000000000000004">
      <c r="A23346">
        <v>865</v>
      </c>
      <c r="B23346">
        <v>5</v>
      </c>
      <c r="C23346">
        <v>17</v>
      </c>
      <c r="D23346" t="s">
        <v>21</v>
      </c>
      <c r="E23346">
        <v>10</v>
      </c>
      <c r="F23346" t="s">
        <v>22</v>
      </c>
      <c r="G23346">
        <v>0</v>
      </c>
      <c r="M23346">
        <v>0</v>
      </c>
      <c r="N23346" s="11"/>
      <c r="O23346" s="11"/>
      <c r="P23346" s="11"/>
      <c r="Q23346" s="11"/>
      <c r="R23346" s="11"/>
      <c r="S23346" s="11"/>
      <c r="T23346" s="2">
        <v>1.7899999999999999E-4</v>
      </c>
      <c r="U23346" s="11"/>
      <c r="V23346" s="11"/>
      <c r="W23346" s="11"/>
      <c r="X23346" s="11"/>
    </row>
    <row r="23347" spans="1:24" x14ac:dyDescent="0.55000000000000004">
      <c r="A23347">
        <v>865</v>
      </c>
      <c r="B23347">
        <v>5</v>
      </c>
      <c r="C23347">
        <v>18</v>
      </c>
      <c r="D23347" t="s">
        <v>23</v>
      </c>
      <c r="E23347">
        <v>11</v>
      </c>
      <c r="F23347" t="s">
        <v>22</v>
      </c>
      <c r="G23347">
        <v>0</v>
      </c>
      <c r="M23347">
        <v>0</v>
      </c>
      <c r="N23347" s="11"/>
      <c r="O23347" s="11"/>
      <c r="P23347" s="11"/>
      <c r="Q23347" s="11"/>
      <c r="R23347" s="2">
        <v>3.5399999999999999E-4</v>
      </c>
      <c r="S23347" s="11"/>
      <c r="T23347" s="11"/>
      <c r="U23347" s="11"/>
      <c r="V23347" s="2">
        <v>1.2300000000000001E-4</v>
      </c>
      <c r="W23347" s="2">
        <v>3.1999999999999999E-5</v>
      </c>
      <c r="X23347" s="2">
        <v>5.5000000000000002E-5</v>
      </c>
    </row>
    <row r="23348" spans="1:24" x14ac:dyDescent="0.55000000000000004">
      <c r="A23348">
        <v>865</v>
      </c>
      <c r="B23348">
        <v>5</v>
      </c>
      <c r="C23348">
        <v>19</v>
      </c>
      <c r="D23348" t="s">
        <v>24</v>
      </c>
      <c r="E23348">
        <v>11</v>
      </c>
      <c r="F23348" t="s">
        <v>22</v>
      </c>
      <c r="G23348">
        <v>16</v>
      </c>
      <c r="M23348">
        <v>27</v>
      </c>
      <c r="N23348" s="11"/>
      <c r="O23348" s="11"/>
      <c r="P23348" s="11"/>
      <c r="Q23348" s="11"/>
      <c r="R23348" s="2">
        <v>5.5400000000000002E-4</v>
      </c>
      <c r="S23348" s="11"/>
      <c r="T23348" s="11"/>
      <c r="U23348" s="11"/>
      <c r="V23348" s="2">
        <v>3.3700000000000001E-4</v>
      </c>
      <c r="W23348" s="2">
        <v>1.9900000000000001E-4</v>
      </c>
      <c r="X23348" s="2">
        <v>2.4499999999999999E-4</v>
      </c>
    </row>
    <row r="23349" spans="1:24" x14ac:dyDescent="0.55000000000000004">
      <c r="A23349">
        <v>865</v>
      </c>
      <c r="B23349">
        <v>5</v>
      </c>
      <c r="C23349">
        <v>20</v>
      </c>
      <c r="D23349" t="s">
        <v>25</v>
      </c>
      <c r="E23349">
        <v>10</v>
      </c>
      <c r="F23349" t="s">
        <v>22</v>
      </c>
      <c r="G23349">
        <v>3045</v>
      </c>
      <c r="M23349">
        <v>51</v>
      </c>
      <c r="N23349" s="11"/>
      <c r="O23349" s="11"/>
      <c r="P23349" s="11"/>
      <c r="Q23349" s="11"/>
      <c r="R23349" s="11"/>
      <c r="S23349" s="11"/>
      <c r="T23349" s="2">
        <v>1.7899999999999999E-4</v>
      </c>
      <c r="U23349" s="11"/>
      <c r="V23349" s="11"/>
      <c r="W23349" s="11"/>
      <c r="X23349" s="11"/>
    </row>
    <row r="23350" spans="1:24" x14ac:dyDescent="0.55000000000000004">
      <c r="A23350">
        <v>865</v>
      </c>
      <c r="B23350">
        <v>5</v>
      </c>
      <c r="C23350">
        <v>21</v>
      </c>
      <c r="D23350" t="s">
        <v>26</v>
      </c>
      <c r="E23350">
        <v>11</v>
      </c>
      <c r="F23350" t="s">
        <v>22</v>
      </c>
      <c r="G23350">
        <v>422</v>
      </c>
      <c r="M23350">
        <v>60</v>
      </c>
      <c r="N23350" s="11"/>
      <c r="O23350" s="11"/>
      <c r="P23350" s="11"/>
      <c r="Q23350" s="11"/>
      <c r="R23350" s="2">
        <v>5.5099999999999995E-4</v>
      </c>
      <c r="S23350" s="11"/>
      <c r="T23350" s="11"/>
      <c r="U23350" s="11"/>
      <c r="V23350" s="2">
        <v>3.3199999999999999E-4</v>
      </c>
      <c r="W23350" s="2">
        <v>1.92E-4</v>
      </c>
      <c r="X23350" s="2">
        <v>2.33E-4</v>
      </c>
    </row>
    <row r="23351" spans="1:24" x14ac:dyDescent="0.55000000000000004">
      <c r="A23351">
        <v>865</v>
      </c>
      <c r="B23351">
        <v>5</v>
      </c>
      <c r="C23351">
        <v>22</v>
      </c>
      <c r="D23351" t="s">
        <v>27</v>
      </c>
      <c r="E23351">
        <v>11</v>
      </c>
      <c r="F23351" t="s">
        <v>28</v>
      </c>
      <c r="G23351">
        <v>13</v>
      </c>
      <c r="M23351">
        <v>50</v>
      </c>
      <c r="N23351" s="11"/>
      <c r="O23351" s="11"/>
      <c r="P23351" s="11"/>
      <c r="Q23351" s="11"/>
      <c r="R23351" s="2">
        <v>2.7599999999999999E-4</v>
      </c>
      <c r="S23351" s="11"/>
      <c r="T23351" s="11"/>
      <c r="U23351" s="11"/>
      <c r="V23351" s="11"/>
      <c r="W23351" s="11"/>
      <c r="X23351" s="11"/>
    </row>
    <row r="23352" spans="1:24" x14ac:dyDescent="0.55000000000000004">
      <c r="A23352">
        <v>865</v>
      </c>
      <c r="B23352">
        <v>6</v>
      </c>
      <c r="C23352">
        <v>23</v>
      </c>
      <c r="D23352" t="s">
        <v>29</v>
      </c>
      <c r="E23352">
        <v>12</v>
      </c>
      <c r="F23352" t="s">
        <v>28</v>
      </c>
      <c r="G23352">
        <v>0</v>
      </c>
      <c r="M23352">
        <v>0</v>
      </c>
      <c r="N23352" s="11"/>
      <c r="O23352" s="11"/>
      <c r="P23352" s="11"/>
      <c r="Q23352" s="11"/>
      <c r="R23352" s="11"/>
      <c r="S23352" s="11"/>
      <c r="T23352" s="11"/>
      <c r="U23352" s="2">
        <v>-4.19E-2</v>
      </c>
      <c r="V23352" s="11"/>
      <c r="W23352" s="11"/>
      <c r="X23352" s="11"/>
    </row>
    <row r="23353" spans="1:24" x14ac:dyDescent="0.55000000000000004">
      <c r="A23353">
        <v>865</v>
      </c>
      <c r="B23353">
        <v>6</v>
      </c>
      <c r="C23353">
        <v>24</v>
      </c>
      <c r="D23353" t="s">
        <v>30</v>
      </c>
      <c r="E23353">
        <v>13</v>
      </c>
      <c r="F23353" t="s">
        <v>28</v>
      </c>
      <c r="G23353">
        <v>0</v>
      </c>
      <c r="M23353">
        <v>0</v>
      </c>
      <c r="N23353" s="11"/>
      <c r="O23353" s="11"/>
      <c r="P23353" s="11"/>
      <c r="Q23353" s="11"/>
      <c r="R23353" s="11"/>
      <c r="S23353" s="11"/>
      <c r="T23353" s="11"/>
      <c r="U23353" s="2">
        <v>2.1100000000000001E-2</v>
      </c>
      <c r="V23353" s="11"/>
      <c r="W23353" s="11"/>
      <c r="X23353" s="11"/>
    </row>
    <row r="23354" spans="1:24" x14ac:dyDescent="0.55000000000000004">
      <c r="A23354">
        <v>865</v>
      </c>
      <c r="B23354">
        <v>6</v>
      </c>
      <c r="C23354">
        <v>25</v>
      </c>
      <c r="D23354" t="s">
        <v>31</v>
      </c>
      <c r="E23354">
        <v>14</v>
      </c>
      <c r="F23354" t="s">
        <v>28</v>
      </c>
      <c r="G23354">
        <v>6</v>
      </c>
      <c r="M23354">
        <v>13</v>
      </c>
      <c r="N23354" s="11"/>
      <c r="O23354" s="11"/>
      <c r="P23354" s="11"/>
      <c r="Q23354" s="11"/>
      <c r="R23354" s="11"/>
      <c r="S23354" s="11"/>
      <c r="T23354" s="11"/>
      <c r="U23354" s="2">
        <v>-4.19E-2</v>
      </c>
      <c r="V23354" s="11"/>
      <c r="W23354" s="11"/>
      <c r="X23354" s="11"/>
    </row>
    <row r="23355" spans="1:24" x14ac:dyDescent="0.55000000000000004">
      <c r="A23355">
        <v>865</v>
      </c>
      <c r="B23355">
        <v>6</v>
      </c>
      <c r="C23355">
        <v>26</v>
      </c>
      <c r="D23355" t="s">
        <v>32</v>
      </c>
      <c r="E23355">
        <v>15</v>
      </c>
      <c r="F23355" t="s">
        <v>33</v>
      </c>
      <c r="G23355">
        <v>2</v>
      </c>
      <c r="M23355">
        <v>16</v>
      </c>
      <c r="N23355" s="11"/>
      <c r="O23355" s="11"/>
      <c r="P23355" s="11"/>
      <c r="Q23355" s="11"/>
      <c r="R23355" s="11"/>
      <c r="S23355" s="11"/>
      <c r="T23355" s="11"/>
      <c r="U23355" s="2">
        <v>2.1100000000000001E-2</v>
      </c>
      <c r="V23355" s="11"/>
      <c r="W23355" s="11"/>
      <c r="X23355" s="11"/>
    </row>
    <row r="23356" spans="1:24" x14ac:dyDescent="0.55000000000000004">
      <c r="A23356">
        <v>865</v>
      </c>
      <c r="B23356">
        <v>6</v>
      </c>
      <c r="C23356">
        <v>27</v>
      </c>
      <c r="D23356" t="s">
        <v>34</v>
      </c>
      <c r="E23356">
        <v>16</v>
      </c>
      <c r="F23356" t="s">
        <v>28</v>
      </c>
      <c r="G23356">
        <v>17</v>
      </c>
      <c r="M23356">
        <v>51</v>
      </c>
      <c r="N23356" s="11"/>
      <c r="O23356" s="11"/>
      <c r="P23356" s="11"/>
      <c r="Q23356" s="11"/>
      <c r="R23356" s="11"/>
      <c r="S23356" s="11"/>
      <c r="T23356" s="11"/>
      <c r="U23356" s="2">
        <v>4.19E-2</v>
      </c>
      <c r="V23356" s="11"/>
      <c r="W23356" s="11"/>
      <c r="X23356" s="11"/>
    </row>
    <row r="23357" spans="1:24" x14ac:dyDescent="0.55000000000000004">
      <c r="A23357">
        <v>866</v>
      </c>
      <c r="B23357">
        <v>1</v>
      </c>
      <c r="C23357">
        <v>1</v>
      </c>
      <c r="D23357" t="s">
        <v>3</v>
      </c>
      <c r="E23357">
        <v>1</v>
      </c>
      <c r="F23357" t="s">
        <v>9</v>
      </c>
      <c r="G23357">
        <v>27</v>
      </c>
      <c r="M23357">
        <v>52</v>
      </c>
      <c r="N23357" s="9"/>
      <c r="O23357" s="9"/>
      <c r="P23357" s="9"/>
      <c r="Q23357" s="9"/>
      <c r="R23357" s="9"/>
      <c r="S23357" s="10">
        <v>5.9800000000000001E-4</v>
      </c>
      <c r="T23357" s="11"/>
      <c r="U23357" s="11"/>
      <c r="V23357" s="9"/>
      <c r="W23357" s="10">
        <v>7.9799999999999992E-3</v>
      </c>
      <c r="X23357" s="2">
        <v>7.2099999999999996E-4</v>
      </c>
    </row>
    <row r="23358" spans="1:24" x14ac:dyDescent="0.55000000000000004">
      <c r="A23358">
        <v>866</v>
      </c>
      <c r="B23358">
        <v>1</v>
      </c>
      <c r="C23358">
        <v>2</v>
      </c>
      <c r="D23358" t="s">
        <v>5</v>
      </c>
      <c r="E23358">
        <v>2</v>
      </c>
      <c r="F23358" t="s">
        <v>9</v>
      </c>
      <c r="G23358">
        <v>3</v>
      </c>
      <c r="M23358">
        <v>45</v>
      </c>
      <c r="N23358" s="9"/>
      <c r="O23358" s="9"/>
      <c r="P23358" s="9"/>
      <c r="Q23358" s="9"/>
      <c r="R23358" s="9"/>
      <c r="S23358" s="10">
        <v>1.0740000000000001E-3</v>
      </c>
      <c r="T23358" s="11"/>
      <c r="U23358" s="11"/>
      <c r="V23358" s="9"/>
      <c r="W23358" s="10">
        <v>1.2290000000000001E-3</v>
      </c>
      <c r="X23358" s="2">
        <v>1.188E-3</v>
      </c>
    </row>
    <row r="23359" spans="1:24" x14ac:dyDescent="0.55000000000000004">
      <c r="A23359">
        <v>866</v>
      </c>
      <c r="B23359">
        <v>1</v>
      </c>
      <c r="C23359">
        <v>3</v>
      </c>
      <c r="D23359" t="s">
        <v>6</v>
      </c>
      <c r="E23359">
        <v>2</v>
      </c>
      <c r="F23359" t="s">
        <v>9</v>
      </c>
      <c r="G23359">
        <v>3</v>
      </c>
      <c r="M23359">
        <v>84</v>
      </c>
      <c r="N23359" s="9"/>
      <c r="O23359" s="9"/>
      <c r="P23359" s="9"/>
      <c r="Q23359" s="9"/>
      <c r="R23359" s="9"/>
      <c r="S23359" s="10">
        <f t="shared" ref="S23359" si="2602">0.000218*4</f>
        <v>8.7200000000000005E-4</v>
      </c>
      <c r="T23359" s="11"/>
      <c r="U23359" s="11"/>
      <c r="V23359" s="9"/>
      <c r="W23359" s="10">
        <v>9.2299999999999999E-4</v>
      </c>
      <c r="X23359" s="2">
        <v>9.01E-4</v>
      </c>
    </row>
    <row r="23360" spans="1:24" x14ac:dyDescent="0.55000000000000004">
      <c r="A23360">
        <v>866</v>
      </c>
      <c r="B23360">
        <v>1</v>
      </c>
      <c r="C23360">
        <v>4</v>
      </c>
      <c r="D23360" t="s">
        <v>7</v>
      </c>
      <c r="E23360">
        <v>2</v>
      </c>
      <c r="F23360" t="s">
        <v>9</v>
      </c>
      <c r="G23360">
        <v>7</v>
      </c>
      <c r="M23360">
        <v>70</v>
      </c>
      <c r="N23360" s="9"/>
      <c r="O23360" s="9"/>
      <c r="P23360" s="9"/>
      <c r="Q23360" s="9"/>
      <c r="R23360" s="9"/>
      <c r="S23360" s="10">
        <f t="shared" ref="S23360" si="2603">0.000218*2</f>
        <v>4.3600000000000003E-4</v>
      </c>
      <c r="T23360" s="11"/>
      <c r="U23360" s="11"/>
      <c r="V23360" s="9"/>
      <c r="W23360" s="10">
        <v>6.4999999999999997E-4</v>
      </c>
      <c r="X23360" s="2">
        <v>5.4199999999999995E-4</v>
      </c>
    </row>
    <row r="23361" spans="1:24" x14ac:dyDescent="0.55000000000000004">
      <c r="A23361">
        <v>866</v>
      </c>
      <c r="B23361">
        <v>2</v>
      </c>
      <c r="C23361">
        <v>5</v>
      </c>
      <c r="D23361" t="s">
        <v>8</v>
      </c>
      <c r="E23361">
        <v>3</v>
      </c>
      <c r="F23361" t="s">
        <v>9</v>
      </c>
      <c r="G23361">
        <v>5</v>
      </c>
      <c r="M23361">
        <v>22</v>
      </c>
      <c r="N23361" s="2">
        <v>8.7999999999999998E-5</v>
      </c>
      <c r="O23361" s="2">
        <v>2.5399999999999999E-4</v>
      </c>
      <c r="P23361" s="2">
        <v>4.1199999999999999E-4</v>
      </c>
      <c r="Q23361" s="2">
        <v>3.68E-4</v>
      </c>
      <c r="R23361" s="11"/>
      <c r="S23361" s="11"/>
      <c r="T23361" s="11"/>
      <c r="U23361" s="11"/>
      <c r="V23361" s="11"/>
      <c r="W23361" s="11"/>
      <c r="X23361" s="11"/>
    </row>
    <row r="23362" spans="1:24" x14ac:dyDescent="0.55000000000000004">
      <c r="A23362">
        <v>866</v>
      </c>
      <c r="B23362">
        <v>2</v>
      </c>
      <c r="C23362">
        <v>6</v>
      </c>
      <c r="D23362" t="s">
        <v>10</v>
      </c>
      <c r="E23362">
        <v>3</v>
      </c>
      <c r="F23362" t="s">
        <v>9</v>
      </c>
      <c r="G23362">
        <v>38</v>
      </c>
      <c r="M23362">
        <v>34</v>
      </c>
      <c r="N23362" s="2">
        <v>3.9999999999999998E-6</v>
      </c>
      <c r="O23362" s="2">
        <v>4.1999999999999998E-5</v>
      </c>
      <c r="P23362" s="2">
        <v>6.7000000000000002E-5</v>
      </c>
      <c r="Q23362" s="2">
        <v>5.5000000000000002E-5</v>
      </c>
      <c r="R23362" s="11"/>
      <c r="S23362" s="11"/>
      <c r="T23362" s="11"/>
      <c r="U23362" s="11"/>
      <c r="V23362" s="11"/>
      <c r="W23362" s="11"/>
      <c r="X23362" s="11"/>
    </row>
    <row r="23363" spans="1:24" x14ac:dyDescent="0.55000000000000004">
      <c r="A23363">
        <v>866</v>
      </c>
      <c r="B23363">
        <v>2</v>
      </c>
      <c r="C23363">
        <v>7</v>
      </c>
      <c r="D23363" t="s">
        <v>11</v>
      </c>
      <c r="E23363">
        <v>3</v>
      </c>
      <c r="F23363" t="s">
        <v>9</v>
      </c>
      <c r="G23363">
        <v>11</v>
      </c>
      <c r="M23363">
        <v>86</v>
      </c>
      <c r="N23363" s="2">
        <v>1.7E-5</v>
      </c>
      <c r="O23363" s="2">
        <v>1.4899999999999999E-4</v>
      </c>
      <c r="P23363" s="2">
        <v>3.5399999999999999E-4</v>
      </c>
      <c r="Q23363" s="2">
        <v>3.1199999999999999E-4</v>
      </c>
      <c r="R23363" s="11"/>
      <c r="S23363" s="11"/>
      <c r="T23363" s="11"/>
      <c r="U23363" s="11"/>
      <c r="V23363" s="11"/>
      <c r="W23363" s="11"/>
      <c r="X23363" s="11"/>
    </row>
    <row r="23364" spans="1:24" x14ac:dyDescent="0.55000000000000004">
      <c r="A23364">
        <v>866</v>
      </c>
      <c r="B23364">
        <v>2</v>
      </c>
      <c r="C23364">
        <v>8</v>
      </c>
      <c r="D23364" t="s">
        <v>12</v>
      </c>
      <c r="E23364">
        <v>3</v>
      </c>
      <c r="F23364" t="s">
        <v>9</v>
      </c>
      <c r="G23364">
        <v>6</v>
      </c>
      <c r="M23364">
        <v>83</v>
      </c>
      <c r="N23364" s="2">
        <v>1.2E-5</v>
      </c>
      <c r="O23364" s="2">
        <v>1.02E-4</v>
      </c>
      <c r="P23364" s="2">
        <v>2.32E-4</v>
      </c>
      <c r="Q23364" s="2">
        <v>1.9900000000000001E-4</v>
      </c>
      <c r="R23364" s="11"/>
      <c r="S23364" s="11"/>
      <c r="T23364" s="11"/>
      <c r="U23364" s="11"/>
      <c r="V23364" s="11"/>
      <c r="W23364" s="11"/>
      <c r="X23364" s="11"/>
    </row>
    <row r="23365" spans="1:24" x14ac:dyDescent="0.55000000000000004">
      <c r="A23365">
        <v>866</v>
      </c>
      <c r="B23365">
        <v>3</v>
      </c>
      <c r="C23365">
        <v>9</v>
      </c>
      <c r="D23365" t="s">
        <v>13</v>
      </c>
      <c r="E23365">
        <v>4</v>
      </c>
      <c r="F23365" t="s">
        <v>9</v>
      </c>
      <c r="G23365">
        <v>0</v>
      </c>
      <c r="M23365">
        <v>0</v>
      </c>
      <c r="N23365" s="11"/>
      <c r="O23365" s="11"/>
      <c r="P23365" s="11"/>
      <c r="Q23365" s="11"/>
      <c r="R23365" s="11"/>
      <c r="S23365" s="11"/>
      <c r="T23365" s="11"/>
      <c r="U23365" s="11"/>
      <c r="V23365" s="11"/>
      <c r="W23365" s="2">
        <v>5.3999999999999998E-5</v>
      </c>
      <c r="X23365" s="2">
        <v>4.1E-5</v>
      </c>
    </row>
    <row r="23366" spans="1:24" x14ac:dyDescent="0.55000000000000004">
      <c r="A23366">
        <v>866</v>
      </c>
      <c r="B23366">
        <v>3</v>
      </c>
      <c r="C23366">
        <v>10</v>
      </c>
      <c r="D23366" t="s">
        <v>14</v>
      </c>
      <c r="E23366">
        <v>4</v>
      </c>
      <c r="F23366" t="s">
        <v>9</v>
      </c>
      <c r="G23366">
        <v>8</v>
      </c>
      <c r="M23366">
        <v>0</v>
      </c>
      <c r="N23366" s="11"/>
      <c r="O23366" s="11"/>
      <c r="P23366" s="11"/>
      <c r="Q23366" s="11"/>
      <c r="R23366" s="11"/>
      <c r="S23366" s="2">
        <v>2.0100000000000001E-4</v>
      </c>
      <c r="T23366" s="11"/>
      <c r="U23366" s="11"/>
      <c r="V23366" s="11"/>
      <c r="W23366" s="2">
        <v>1.4200000000000001E-4</v>
      </c>
      <c r="X23366" s="2">
        <v>1.35E-4</v>
      </c>
    </row>
    <row r="23367" spans="1:24" x14ac:dyDescent="0.55000000000000004">
      <c r="A23367">
        <v>866</v>
      </c>
      <c r="B23367">
        <v>3</v>
      </c>
      <c r="C23367">
        <v>11</v>
      </c>
      <c r="D23367" t="s">
        <v>15</v>
      </c>
      <c r="E23367">
        <v>5</v>
      </c>
      <c r="F23367" t="s">
        <v>9</v>
      </c>
      <c r="G23367">
        <v>4</v>
      </c>
      <c r="M23367">
        <v>20</v>
      </c>
      <c r="N23367" s="11"/>
      <c r="O23367" s="11"/>
      <c r="P23367" s="11"/>
      <c r="Q23367" s="11"/>
      <c r="R23367" s="11"/>
      <c r="S23367" s="2">
        <v>1.8699999999999999E-4</v>
      </c>
      <c r="T23367" s="11"/>
      <c r="U23367" s="11"/>
      <c r="V23367" s="11"/>
      <c r="W23367" s="2">
        <v>1.3200000000000001E-4</v>
      </c>
      <c r="X23367" s="2">
        <v>1.22E-4</v>
      </c>
    </row>
    <row r="23368" spans="1:24" x14ac:dyDescent="0.55000000000000004">
      <c r="A23368">
        <v>866</v>
      </c>
      <c r="B23368">
        <v>3</v>
      </c>
      <c r="C23368">
        <v>12</v>
      </c>
      <c r="D23368" t="s">
        <v>16</v>
      </c>
      <c r="E23368">
        <v>6</v>
      </c>
      <c r="F23368" t="s">
        <v>9</v>
      </c>
      <c r="G23368">
        <v>3</v>
      </c>
      <c r="M23368">
        <v>11</v>
      </c>
      <c r="N23368" s="11"/>
      <c r="O23368" s="11"/>
      <c r="P23368" s="11"/>
      <c r="Q23368" s="11"/>
      <c r="R23368" s="11"/>
      <c r="S23368" s="11"/>
      <c r="T23368" s="11"/>
      <c r="U23368" s="11"/>
      <c r="V23368" s="11"/>
      <c r="W23368" s="2">
        <v>1.9900000000000001E-4</v>
      </c>
      <c r="X23368" s="2">
        <v>1.7799999999999999E-4</v>
      </c>
    </row>
    <row r="23369" spans="1:24" x14ac:dyDescent="0.55000000000000004">
      <c r="A23369">
        <v>866</v>
      </c>
      <c r="B23369">
        <v>3</v>
      </c>
      <c r="C23369">
        <v>13</v>
      </c>
      <c r="D23369" t="s">
        <v>17</v>
      </c>
      <c r="E23369">
        <v>7</v>
      </c>
      <c r="F23369" t="s">
        <v>9</v>
      </c>
      <c r="G23369">
        <v>15</v>
      </c>
      <c r="M23369">
        <v>25</v>
      </c>
      <c r="N23369" s="2">
        <v>2.5000000000000001E-5</v>
      </c>
      <c r="O23369" s="2">
        <v>1.65E-4</v>
      </c>
      <c r="P23369" s="2">
        <f t="shared" ref="P23369" si="2604">0.000398</f>
        <v>3.9800000000000002E-4</v>
      </c>
      <c r="Q23369" s="2">
        <v>3.1100000000000002E-4</v>
      </c>
      <c r="R23369" s="11"/>
      <c r="S23369" s="11"/>
      <c r="T23369" s="11"/>
      <c r="U23369" s="11"/>
      <c r="V23369" s="11"/>
      <c r="W23369" s="2">
        <v>8.3999999999999995E-5</v>
      </c>
      <c r="X23369" s="2">
        <v>7.7999999999999999E-5</v>
      </c>
    </row>
    <row r="23370" spans="1:24" x14ac:dyDescent="0.55000000000000004">
      <c r="A23370">
        <v>866</v>
      </c>
      <c r="B23370">
        <v>3</v>
      </c>
      <c r="C23370">
        <v>14</v>
      </c>
      <c r="D23370" t="s">
        <v>18</v>
      </c>
      <c r="E23370">
        <v>8</v>
      </c>
      <c r="F23370" t="s">
        <v>9</v>
      </c>
      <c r="G23370">
        <v>3</v>
      </c>
      <c r="M23370">
        <v>42</v>
      </c>
      <c r="N23370" s="2">
        <v>3.3000000000000003E-5</v>
      </c>
      <c r="O23370" s="2">
        <v>1.9900000000000001E-4</v>
      </c>
      <c r="P23370" s="2">
        <v>4.3300000000000001E-4</v>
      </c>
      <c r="Q23370" s="2">
        <v>3.8200000000000002E-4</v>
      </c>
      <c r="R23370" s="11"/>
      <c r="S23370" s="2">
        <v>1.54E-4</v>
      </c>
      <c r="T23370" s="11"/>
      <c r="U23370" s="11"/>
      <c r="V23370" s="11"/>
      <c r="W23370" s="2">
        <v>1.02E-4</v>
      </c>
      <c r="X23370" s="2">
        <v>9.2999999999999997E-5</v>
      </c>
    </row>
    <row r="23371" spans="1:24" x14ac:dyDescent="0.55000000000000004">
      <c r="A23371">
        <v>866</v>
      </c>
      <c r="B23371">
        <v>3</v>
      </c>
      <c r="C23371">
        <v>15</v>
      </c>
      <c r="D23371" t="s">
        <v>19</v>
      </c>
      <c r="E23371">
        <v>4</v>
      </c>
      <c r="F23371" t="s">
        <v>9</v>
      </c>
      <c r="G23371">
        <v>10</v>
      </c>
      <c r="M23371">
        <v>37</v>
      </c>
      <c r="N23371" s="11"/>
      <c r="O23371" s="11"/>
      <c r="P23371" s="11"/>
      <c r="Q23371" s="11"/>
      <c r="R23371" s="11"/>
      <c r="S23371" s="2">
        <v>2.5500000000000002E-4</v>
      </c>
      <c r="T23371" s="11"/>
      <c r="U23371" s="11"/>
      <c r="V23371" s="11"/>
      <c r="W23371" s="2">
        <v>1.6200000000000001E-4</v>
      </c>
      <c r="X23371" s="2">
        <v>1.4999999999999999E-4</v>
      </c>
    </row>
    <row r="23372" spans="1:24" x14ac:dyDescent="0.55000000000000004">
      <c r="A23372">
        <v>866</v>
      </c>
      <c r="B23372">
        <v>4</v>
      </c>
      <c r="C23372">
        <v>16</v>
      </c>
      <c r="D23372" t="s">
        <v>20</v>
      </c>
      <c r="E23372">
        <v>9</v>
      </c>
      <c r="F23372" t="s">
        <v>9</v>
      </c>
      <c r="G23372">
        <v>62</v>
      </c>
      <c r="M23372">
        <v>26</v>
      </c>
      <c r="N23372" s="11"/>
      <c r="O23372" s="11"/>
      <c r="P23372" s="11"/>
      <c r="Q23372" s="11"/>
      <c r="R23372" s="11"/>
      <c r="S23372" s="11"/>
      <c r="T23372" s="11"/>
      <c r="U23372" s="11"/>
      <c r="V23372" s="11"/>
      <c r="W23372" s="2">
        <v>1.9999999999999999E-6</v>
      </c>
      <c r="X23372" s="2">
        <v>1.9999999999999999E-6</v>
      </c>
    </row>
    <row r="23373" spans="1:24" x14ac:dyDescent="0.55000000000000004">
      <c r="A23373">
        <v>866</v>
      </c>
      <c r="B23373">
        <v>5</v>
      </c>
      <c r="C23373">
        <v>17</v>
      </c>
      <c r="D23373" t="s">
        <v>21</v>
      </c>
      <c r="E23373">
        <v>10</v>
      </c>
      <c r="F23373" t="s">
        <v>22</v>
      </c>
      <c r="G23373">
        <v>0</v>
      </c>
      <c r="M23373">
        <v>0</v>
      </c>
      <c r="N23373" s="11"/>
      <c r="O23373" s="11"/>
      <c r="P23373" s="11"/>
      <c r="Q23373" s="11"/>
      <c r="R23373" s="11"/>
      <c r="S23373" s="11"/>
      <c r="T23373" s="2">
        <v>1.7899999999999999E-4</v>
      </c>
      <c r="U23373" s="11"/>
      <c r="V23373" s="11"/>
      <c r="W23373" s="11"/>
      <c r="X23373" s="11"/>
    </row>
    <row r="23374" spans="1:24" x14ac:dyDescent="0.55000000000000004">
      <c r="A23374">
        <v>866</v>
      </c>
      <c r="B23374">
        <v>5</v>
      </c>
      <c r="C23374">
        <v>18</v>
      </c>
      <c r="D23374" t="s">
        <v>23</v>
      </c>
      <c r="E23374">
        <v>11</v>
      </c>
      <c r="F23374" t="s">
        <v>22</v>
      </c>
      <c r="G23374">
        <v>16</v>
      </c>
      <c r="M23374">
        <v>0</v>
      </c>
      <c r="N23374" s="11"/>
      <c r="O23374" s="11"/>
      <c r="P23374" s="11"/>
      <c r="Q23374" s="11"/>
      <c r="R23374" s="2">
        <v>3.5399999999999999E-4</v>
      </c>
      <c r="S23374" s="11"/>
      <c r="T23374" s="11"/>
      <c r="U23374" s="11"/>
      <c r="V23374" s="2">
        <v>1.2300000000000001E-4</v>
      </c>
      <c r="W23374" s="2">
        <v>3.1999999999999999E-5</v>
      </c>
      <c r="X23374" s="2">
        <v>5.5000000000000002E-5</v>
      </c>
    </row>
    <row r="23375" spans="1:24" x14ac:dyDescent="0.55000000000000004">
      <c r="A23375">
        <v>866</v>
      </c>
      <c r="B23375">
        <v>5</v>
      </c>
      <c r="C23375">
        <v>19</v>
      </c>
      <c r="D23375" t="s">
        <v>24</v>
      </c>
      <c r="E23375">
        <v>11</v>
      </c>
      <c r="F23375" t="s">
        <v>22</v>
      </c>
      <c r="G23375">
        <v>28</v>
      </c>
      <c r="M23375">
        <v>23</v>
      </c>
      <c r="N23375" s="11"/>
      <c r="O23375" s="11"/>
      <c r="P23375" s="11"/>
      <c r="Q23375" s="11"/>
      <c r="R23375" s="2">
        <v>5.5400000000000002E-4</v>
      </c>
      <c r="S23375" s="11"/>
      <c r="T23375" s="11"/>
      <c r="U23375" s="11"/>
      <c r="V23375" s="2">
        <v>3.3700000000000001E-4</v>
      </c>
      <c r="W23375" s="2">
        <v>1.9900000000000001E-4</v>
      </c>
      <c r="X23375" s="2">
        <v>2.4499999999999999E-4</v>
      </c>
    </row>
    <row r="23376" spans="1:24" x14ac:dyDescent="0.55000000000000004">
      <c r="A23376">
        <v>866</v>
      </c>
      <c r="B23376">
        <v>5</v>
      </c>
      <c r="C23376">
        <v>20</v>
      </c>
      <c r="D23376" t="s">
        <v>25</v>
      </c>
      <c r="E23376">
        <v>10</v>
      </c>
      <c r="F23376" t="s">
        <v>22</v>
      </c>
      <c r="G23376">
        <v>3550</v>
      </c>
      <c r="M23376">
        <v>41</v>
      </c>
      <c r="N23376" s="11"/>
      <c r="O23376" s="11"/>
      <c r="P23376" s="11"/>
      <c r="Q23376" s="11"/>
      <c r="R23376" s="11"/>
      <c r="S23376" s="11"/>
      <c r="T23376" s="2">
        <v>1.7899999999999999E-4</v>
      </c>
      <c r="U23376" s="11"/>
      <c r="V23376" s="11"/>
      <c r="W23376" s="11"/>
      <c r="X23376" s="11"/>
    </row>
    <row r="23377" spans="1:24" x14ac:dyDescent="0.55000000000000004">
      <c r="A23377">
        <v>866</v>
      </c>
      <c r="B23377">
        <v>5</v>
      </c>
      <c r="C23377">
        <v>21</v>
      </c>
      <c r="D23377" t="s">
        <v>26</v>
      </c>
      <c r="E23377">
        <v>11</v>
      </c>
      <c r="F23377" t="s">
        <v>22</v>
      </c>
      <c r="G23377">
        <v>276</v>
      </c>
      <c r="M23377">
        <v>53</v>
      </c>
      <c r="N23377" s="11"/>
      <c r="O23377" s="11"/>
      <c r="P23377" s="11"/>
      <c r="Q23377" s="11"/>
      <c r="R23377" s="2">
        <v>5.5099999999999995E-4</v>
      </c>
      <c r="S23377" s="11"/>
      <c r="T23377" s="11"/>
      <c r="U23377" s="11"/>
      <c r="V23377" s="2">
        <v>3.3199999999999999E-4</v>
      </c>
      <c r="W23377" s="2">
        <v>1.92E-4</v>
      </c>
      <c r="X23377" s="2">
        <v>2.33E-4</v>
      </c>
    </row>
    <row r="23378" spans="1:24" x14ac:dyDescent="0.55000000000000004">
      <c r="A23378">
        <v>866</v>
      </c>
      <c r="B23378">
        <v>5</v>
      </c>
      <c r="C23378">
        <v>22</v>
      </c>
      <c r="D23378" t="s">
        <v>27</v>
      </c>
      <c r="E23378">
        <v>11</v>
      </c>
      <c r="F23378" t="s">
        <v>28</v>
      </c>
      <c r="G23378">
        <v>13</v>
      </c>
      <c r="M23378">
        <v>51</v>
      </c>
      <c r="N23378" s="11"/>
      <c r="O23378" s="11"/>
      <c r="P23378" s="11"/>
      <c r="Q23378" s="11"/>
      <c r="R23378" s="2">
        <v>2.7599999999999999E-4</v>
      </c>
      <c r="S23378" s="11"/>
      <c r="T23378" s="11"/>
      <c r="U23378" s="11"/>
      <c r="V23378" s="11"/>
      <c r="W23378" s="11"/>
      <c r="X23378" s="11"/>
    </row>
    <row r="23379" spans="1:24" x14ac:dyDescent="0.55000000000000004">
      <c r="A23379">
        <v>866</v>
      </c>
      <c r="B23379">
        <v>6</v>
      </c>
      <c r="C23379">
        <v>23</v>
      </c>
      <c r="D23379" t="s">
        <v>29</v>
      </c>
      <c r="E23379">
        <v>12</v>
      </c>
      <c r="F23379" t="s">
        <v>28</v>
      </c>
      <c r="G23379">
        <v>0</v>
      </c>
      <c r="M23379">
        <v>0</v>
      </c>
      <c r="N23379" s="11"/>
      <c r="O23379" s="11"/>
      <c r="P23379" s="11"/>
      <c r="Q23379" s="11"/>
      <c r="R23379" s="11"/>
      <c r="S23379" s="11"/>
      <c r="T23379" s="11"/>
      <c r="U23379" s="2">
        <v>-4.19E-2</v>
      </c>
      <c r="V23379" s="11"/>
      <c r="W23379" s="11"/>
      <c r="X23379" s="11"/>
    </row>
    <row r="23380" spans="1:24" x14ac:dyDescent="0.55000000000000004">
      <c r="A23380">
        <v>866</v>
      </c>
      <c r="B23380">
        <v>6</v>
      </c>
      <c r="C23380">
        <v>24</v>
      </c>
      <c r="D23380" t="s">
        <v>30</v>
      </c>
      <c r="E23380">
        <v>13</v>
      </c>
      <c r="F23380" t="s">
        <v>28</v>
      </c>
      <c r="G23380">
        <v>0</v>
      </c>
      <c r="M23380">
        <v>0</v>
      </c>
      <c r="N23380" s="11"/>
      <c r="O23380" s="11"/>
      <c r="P23380" s="11"/>
      <c r="Q23380" s="11"/>
      <c r="R23380" s="11"/>
      <c r="S23380" s="11"/>
      <c r="T23380" s="11"/>
      <c r="U23380" s="2">
        <v>2.1100000000000001E-2</v>
      </c>
      <c r="V23380" s="11"/>
      <c r="W23380" s="11"/>
      <c r="X23380" s="11"/>
    </row>
    <row r="23381" spans="1:24" x14ac:dyDescent="0.55000000000000004">
      <c r="A23381">
        <v>866</v>
      </c>
      <c r="B23381">
        <v>6</v>
      </c>
      <c r="C23381">
        <v>25</v>
      </c>
      <c r="D23381" t="s">
        <v>31</v>
      </c>
      <c r="E23381">
        <v>14</v>
      </c>
      <c r="F23381" t="s">
        <v>28</v>
      </c>
      <c r="G23381">
        <v>0</v>
      </c>
      <c r="M23381">
        <v>0</v>
      </c>
      <c r="N23381" s="11"/>
      <c r="O23381" s="11"/>
      <c r="P23381" s="11"/>
      <c r="Q23381" s="11"/>
      <c r="R23381" s="11"/>
      <c r="S23381" s="11"/>
      <c r="T23381" s="11"/>
      <c r="U23381" s="2">
        <v>-4.19E-2</v>
      </c>
      <c r="V23381" s="11"/>
      <c r="W23381" s="11"/>
      <c r="X23381" s="11"/>
    </row>
    <row r="23382" spans="1:24" x14ac:dyDescent="0.55000000000000004">
      <c r="A23382">
        <v>866</v>
      </c>
      <c r="B23382">
        <v>6</v>
      </c>
      <c r="C23382">
        <v>26</v>
      </c>
      <c r="D23382" t="s">
        <v>32</v>
      </c>
      <c r="E23382">
        <v>15</v>
      </c>
      <c r="F23382" t="s">
        <v>33</v>
      </c>
      <c r="G23382">
        <v>1</v>
      </c>
      <c r="M23382">
        <v>18</v>
      </c>
      <c r="N23382" s="11"/>
      <c r="O23382" s="11"/>
      <c r="P23382" s="11"/>
      <c r="Q23382" s="11"/>
      <c r="R23382" s="11"/>
      <c r="S23382" s="11"/>
      <c r="T23382" s="11"/>
      <c r="U23382" s="2">
        <v>2.1100000000000001E-2</v>
      </c>
      <c r="V23382" s="11"/>
      <c r="W23382" s="11"/>
      <c r="X23382" s="11"/>
    </row>
    <row r="23383" spans="1:24" x14ac:dyDescent="0.55000000000000004">
      <c r="A23383">
        <v>866</v>
      </c>
      <c r="B23383">
        <v>6</v>
      </c>
      <c r="C23383">
        <v>27</v>
      </c>
      <c r="D23383" t="s">
        <v>34</v>
      </c>
      <c r="E23383">
        <v>16</v>
      </c>
      <c r="F23383" t="s">
        <v>28</v>
      </c>
      <c r="G23383">
        <v>18</v>
      </c>
      <c r="M23383">
        <v>44</v>
      </c>
      <c r="N23383" s="11"/>
      <c r="O23383" s="11"/>
      <c r="P23383" s="11"/>
      <c r="Q23383" s="11"/>
      <c r="R23383" s="11"/>
      <c r="S23383" s="11"/>
      <c r="T23383" s="11"/>
      <c r="U23383" s="2">
        <v>4.19E-2</v>
      </c>
      <c r="V23383" s="11"/>
      <c r="W23383" s="11"/>
      <c r="X23383" s="11"/>
    </row>
    <row r="23384" spans="1:24" x14ac:dyDescent="0.55000000000000004">
      <c r="A23384">
        <v>867</v>
      </c>
      <c r="B23384">
        <v>1</v>
      </c>
      <c r="C23384">
        <v>1</v>
      </c>
      <c r="D23384" t="s">
        <v>3</v>
      </c>
      <c r="E23384">
        <v>1</v>
      </c>
      <c r="F23384" t="s">
        <v>4</v>
      </c>
      <c r="G23384">
        <v>14</v>
      </c>
      <c r="M23384">
        <v>57</v>
      </c>
      <c r="N23384" s="9"/>
      <c r="O23384" s="9"/>
      <c r="P23384" s="9"/>
      <c r="Q23384" s="9"/>
      <c r="R23384" s="9"/>
      <c r="S23384" s="10">
        <v>5.9800000000000001E-4</v>
      </c>
      <c r="T23384" s="11"/>
      <c r="U23384" s="11"/>
      <c r="V23384" s="9"/>
      <c r="W23384" s="10">
        <v>7.9799999999999992E-3</v>
      </c>
      <c r="X23384" s="2">
        <v>7.2099999999999996E-4</v>
      </c>
    </row>
    <row r="23385" spans="1:24" x14ac:dyDescent="0.55000000000000004">
      <c r="A23385">
        <v>867</v>
      </c>
      <c r="B23385">
        <v>1</v>
      </c>
      <c r="C23385">
        <v>2</v>
      </c>
      <c r="D23385" t="s">
        <v>5</v>
      </c>
      <c r="E23385">
        <v>2</v>
      </c>
      <c r="F23385" t="s">
        <v>4</v>
      </c>
      <c r="G23385">
        <v>3</v>
      </c>
      <c r="M23385">
        <v>49</v>
      </c>
      <c r="N23385" s="9"/>
      <c r="O23385" s="9"/>
      <c r="P23385" s="9"/>
      <c r="Q23385" s="9"/>
      <c r="R23385" s="9"/>
      <c r="S23385" s="10">
        <v>1.0740000000000001E-3</v>
      </c>
      <c r="T23385" s="11"/>
      <c r="U23385" s="11"/>
      <c r="V23385" s="9"/>
      <c r="W23385" s="10">
        <v>1.2290000000000001E-3</v>
      </c>
      <c r="X23385" s="2">
        <v>1.188E-3</v>
      </c>
    </row>
    <row r="23386" spans="1:24" x14ac:dyDescent="0.55000000000000004">
      <c r="A23386">
        <v>867</v>
      </c>
      <c r="B23386">
        <v>1</v>
      </c>
      <c r="C23386">
        <v>3</v>
      </c>
      <c r="D23386" t="s">
        <v>6</v>
      </c>
      <c r="E23386">
        <v>2</v>
      </c>
      <c r="F23386" t="s">
        <v>4</v>
      </c>
      <c r="G23386">
        <v>7</v>
      </c>
      <c r="M23386">
        <v>88</v>
      </c>
      <c r="N23386" s="9"/>
      <c r="O23386" s="9"/>
      <c r="P23386" s="9"/>
      <c r="Q23386" s="9"/>
      <c r="R23386" s="9"/>
      <c r="S23386" s="10">
        <f t="shared" ref="S23386" si="2605">0.000218*4</f>
        <v>8.7200000000000005E-4</v>
      </c>
      <c r="T23386" s="11"/>
      <c r="U23386" s="11"/>
      <c r="V23386" s="9"/>
      <c r="W23386" s="10">
        <v>9.2299999999999999E-4</v>
      </c>
      <c r="X23386" s="2">
        <v>9.01E-4</v>
      </c>
    </row>
    <row r="23387" spans="1:24" x14ac:dyDescent="0.55000000000000004">
      <c r="A23387">
        <v>867</v>
      </c>
      <c r="B23387">
        <v>1</v>
      </c>
      <c r="C23387">
        <v>4</v>
      </c>
      <c r="D23387" t="s">
        <v>7</v>
      </c>
      <c r="E23387">
        <v>2</v>
      </c>
      <c r="F23387" t="s">
        <v>4</v>
      </c>
      <c r="G23387">
        <v>6</v>
      </c>
      <c r="M23387">
        <v>86</v>
      </c>
      <c r="N23387" s="9"/>
      <c r="O23387" s="9"/>
      <c r="P23387" s="9"/>
      <c r="Q23387" s="9"/>
      <c r="R23387" s="9"/>
      <c r="S23387" s="10">
        <f t="shared" ref="S23387" si="2606">0.000218*2</f>
        <v>4.3600000000000003E-4</v>
      </c>
      <c r="T23387" s="11"/>
      <c r="U23387" s="11"/>
      <c r="V23387" s="9"/>
      <c r="W23387" s="10">
        <v>6.4999999999999997E-4</v>
      </c>
      <c r="X23387" s="2">
        <v>5.4199999999999995E-4</v>
      </c>
    </row>
    <row r="23388" spans="1:24" x14ac:dyDescent="0.55000000000000004">
      <c r="A23388">
        <v>867</v>
      </c>
      <c r="B23388">
        <v>2</v>
      </c>
      <c r="C23388">
        <v>5</v>
      </c>
      <c r="D23388" t="s">
        <v>8</v>
      </c>
      <c r="E23388">
        <v>3</v>
      </c>
      <c r="F23388" t="s">
        <v>9</v>
      </c>
      <c r="G23388">
        <v>5</v>
      </c>
      <c r="M23388">
        <v>9</v>
      </c>
      <c r="N23388" s="2">
        <v>8.7999999999999998E-5</v>
      </c>
      <c r="O23388" s="2">
        <v>2.5399999999999999E-4</v>
      </c>
      <c r="P23388" s="2">
        <v>4.1199999999999999E-4</v>
      </c>
      <c r="Q23388" s="2">
        <v>3.68E-4</v>
      </c>
      <c r="R23388" s="11"/>
      <c r="S23388" s="11"/>
      <c r="T23388" s="11"/>
      <c r="U23388" s="11"/>
      <c r="V23388" s="11"/>
      <c r="W23388" s="11"/>
      <c r="X23388" s="11"/>
    </row>
    <row r="23389" spans="1:24" x14ac:dyDescent="0.55000000000000004">
      <c r="A23389">
        <v>867</v>
      </c>
      <c r="B23389">
        <v>2</v>
      </c>
      <c r="C23389">
        <v>6</v>
      </c>
      <c r="D23389" t="s">
        <v>10</v>
      </c>
      <c r="E23389">
        <v>3</v>
      </c>
      <c r="F23389" t="s">
        <v>9</v>
      </c>
      <c r="G23389">
        <v>46</v>
      </c>
      <c r="M23389">
        <v>34</v>
      </c>
      <c r="N23389" s="2">
        <v>3.9999999999999998E-6</v>
      </c>
      <c r="O23389" s="2">
        <v>4.1999999999999998E-5</v>
      </c>
      <c r="P23389" s="2">
        <v>6.7000000000000002E-5</v>
      </c>
      <c r="Q23389" s="2">
        <v>5.5000000000000002E-5</v>
      </c>
      <c r="R23389" s="11"/>
      <c r="S23389" s="11"/>
      <c r="T23389" s="11"/>
      <c r="U23389" s="11"/>
      <c r="V23389" s="11"/>
      <c r="W23389" s="11"/>
      <c r="X23389" s="11"/>
    </row>
    <row r="23390" spans="1:24" x14ac:dyDescent="0.55000000000000004">
      <c r="A23390">
        <v>867</v>
      </c>
      <c r="B23390">
        <v>2</v>
      </c>
      <c r="C23390">
        <v>7</v>
      </c>
      <c r="D23390" t="s">
        <v>11</v>
      </c>
      <c r="E23390">
        <v>3</v>
      </c>
      <c r="F23390" t="s">
        <v>9</v>
      </c>
      <c r="G23390">
        <v>30</v>
      </c>
      <c r="M23390">
        <v>85</v>
      </c>
      <c r="N23390" s="2">
        <v>1.7E-5</v>
      </c>
      <c r="O23390" s="2">
        <v>1.4899999999999999E-4</v>
      </c>
      <c r="P23390" s="2">
        <v>3.5399999999999999E-4</v>
      </c>
      <c r="Q23390" s="2">
        <v>3.1199999999999999E-4</v>
      </c>
      <c r="R23390" s="11"/>
      <c r="S23390" s="11"/>
      <c r="T23390" s="11"/>
      <c r="U23390" s="11"/>
      <c r="V23390" s="11"/>
      <c r="W23390" s="11"/>
      <c r="X23390" s="11"/>
    </row>
    <row r="23391" spans="1:24" x14ac:dyDescent="0.55000000000000004">
      <c r="A23391">
        <v>867</v>
      </c>
      <c r="B23391">
        <v>2</v>
      </c>
      <c r="C23391">
        <v>8</v>
      </c>
      <c r="D23391" t="s">
        <v>12</v>
      </c>
      <c r="E23391">
        <v>3</v>
      </c>
      <c r="F23391" t="s">
        <v>9</v>
      </c>
      <c r="G23391">
        <v>6</v>
      </c>
      <c r="M23391">
        <v>89</v>
      </c>
      <c r="N23391" s="2">
        <v>1.2E-5</v>
      </c>
      <c r="O23391" s="2">
        <v>1.02E-4</v>
      </c>
      <c r="P23391" s="2">
        <v>2.32E-4</v>
      </c>
      <c r="Q23391" s="2">
        <v>1.9900000000000001E-4</v>
      </c>
      <c r="R23391" s="11"/>
      <c r="S23391" s="11"/>
      <c r="T23391" s="11"/>
      <c r="U23391" s="11"/>
      <c r="V23391" s="11"/>
      <c r="W23391" s="11"/>
      <c r="X23391" s="11"/>
    </row>
    <row r="23392" spans="1:24" x14ac:dyDescent="0.55000000000000004">
      <c r="A23392">
        <v>867</v>
      </c>
      <c r="B23392">
        <v>3</v>
      </c>
      <c r="C23392">
        <v>9</v>
      </c>
      <c r="D23392" t="s">
        <v>13</v>
      </c>
      <c r="E23392">
        <v>4</v>
      </c>
      <c r="F23392" t="s">
        <v>9</v>
      </c>
      <c r="G23392">
        <v>0</v>
      </c>
      <c r="M23392">
        <v>0</v>
      </c>
      <c r="N23392" s="11"/>
      <c r="O23392" s="11"/>
      <c r="P23392" s="11"/>
      <c r="Q23392" s="11"/>
      <c r="R23392" s="11"/>
      <c r="S23392" s="11"/>
      <c r="T23392" s="11"/>
      <c r="U23392" s="11"/>
      <c r="V23392" s="11"/>
      <c r="W23392" s="2">
        <v>5.3999999999999998E-5</v>
      </c>
      <c r="X23392" s="2">
        <v>4.1E-5</v>
      </c>
    </row>
    <row r="23393" spans="1:24" x14ac:dyDescent="0.55000000000000004">
      <c r="A23393">
        <v>867</v>
      </c>
      <c r="B23393">
        <v>3</v>
      </c>
      <c r="C23393">
        <v>10</v>
      </c>
      <c r="D23393" t="s">
        <v>14</v>
      </c>
      <c r="E23393">
        <v>4</v>
      </c>
      <c r="F23393" t="s">
        <v>9</v>
      </c>
      <c r="G23393">
        <v>0</v>
      </c>
      <c r="M23393">
        <v>0</v>
      </c>
      <c r="N23393" s="11"/>
      <c r="O23393" s="11"/>
      <c r="P23393" s="11"/>
      <c r="Q23393" s="11"/>
      <c r="R23393" s="11"/>
      <c r="S23393" s="2">
        <v>2.0100000000000001E-4</v>
      </c>
      <c r="T23393" s="11"/>
      <c r="U23393" s="11"/>
      <c r="V23393" s="11"/>
      <c r="W23393" s="2">
        <v>1.4200000000000001E-4</v>
      </c>
      <c r="X23393" s="2">
        <v>1.35E-4</v>
      </c>
    </row>
    <row r="23394" spans="1:24" x14ac:dyDescent="0.55000000000000004">
      <c r="A23394">
        <v>867</v>
      </c>
      <c r="B23394">
        <v>3</v>
      </c>
      <c r="C23394">
        <v>11</v>
      </c>
      <c r="D23394" t="s">
        <v>15</v>
      </c>
      <c r="E23394">
        <v>5</v>
      </c>
      <c r="F23394" t="s">
        <v>9</v>
      </c>
      <c r="G23394">
        <v>3</v>
      </c>
      <c r="M23394">
        <v>21</v>
      </c>
      <c r="N23394" s="11"/>
      <c r="O23394" s="11"/>
      <c r="P23394" s="11"/>
      <c r="Q23394" s="11"/>
      <c r="R23394" s="11"/>
      <c r="S23394" s="2">
        <v>1.8699999999999999E-4</v>
      </c>
      <c r="T23394" s="11"/>
      <c r="U23394" s="11"/>
      <c r="V23394" s="11"/>
      <c r="W23394" s="2">
        <v>1.3200000000000001E-4</v>
      </c>
      <c r="X23394" s="2">
        <v>1.22E-4</v>
      </c>
    </row>
    <row r="23395" spans="1:24" x14ac:dyDescent="0.55000000000000004">
      <c r="A23395">
        <v>867</v>
      </c>
      <c r="B23395">
        <v>3</v>
      </c>
      <c r="C23395">
        <v>12</v>
      </c>
      <c r="D23395" t="s">
        <v>16</v>
      </c>
      <c r="E23395">
        <v>6</v>
      </c>
      <c r="F23395" t="s">
        <v>9</v>
      </c>
      <c r="G23395">
        <v>2</v>
      </c>
      <c r="M23395">
        <v>17</v>
      </c>
      <c r="N23395" s="11"/>
      <c r="O23395" s="11"/>
      <c r="P23395" s="11"/>
      <c r="Q23395" s="11"/>
      <c r="R23395" s="11"/>
      <c r="S23395" s="11"/>
      <c r="T23395" s="11"/>
      <c r="U23395" s="11"/>
      <c r="V23395" s="11"/>
      <c r="W23395" s="2">
        <v>1.9900000000000001E-4</v>
      </c>
      <c r="X23395" s="2">
        <v>1.7799999999999999E-4</v>
      </c>
    </row>
    <row r="23396" spans="1:24" x14ac:dyDescent="0.55000000000000004">
      <c r="A23396">
        <v>867</v>
      </c>
      <c r="B23396">
        <v>3</v>
      </c>
      <c r="C23396">
        <v>13</v>
      </c>
      <c r="D23396" t="s">
        <v>17</v>
      </c>
      <c r="E23396">
        <v>7</v>
      </c>
      <c r="F23396" t="s">
        <v>9</v>
      </c>
      <c r="G23396">
        <v>15</v>
      </c>
      <c r="M23396">
        <v>24</v>
      </c>
      <c r="N23396" s="2">
        <v>2.5000000000000001E-5</v>
      </c>
      <c r="O23396" s="2">
        <v>1.65E-4</v>
      </c>
      <c r="P23396" s="2">
        <f t="shared" ref="P23396" si="2607">0.000398</f>
        <v>3.9800000000000002E-4</v>
      </c>
      <c r="Q23396" s="2">
        <v>3.1100000000000002E-4</v>
      </c>
      <c r="R23396" s="11"/>
      <c r="S23396" s="11"/>
      <c r="T23396" s="11"/>
      <c r="U23396" s="11"/>
      <c r="V23396" s="11"/>
      <c r="W23396" s="2">
        <v>8.3999999999999995E-5</v>
      </c>
      <c r="X23396" s="2">
        <v>7.7999999999999999E-5</v>
      </c>
    </row>
    <row r="23397" spans="1:24" x14ac:dyDescent="0.55000000000000004">
      <c r="A23397">
        <v>867</v>
      </c>
      <c r="B23397">
        <v>3</v>
      </c>
      <c r="C23397">
        <v>14</v>
      </c>
      <c r="D23397" t="s">
        <v>18</v>
      </c>
      <c r="E23397">
        <v>8</v>
      </c>
      <c r="F23397" t="s">
        <v>9</v>
      </c>
      <c r="G23397">
        <v>8</v>
      </c>
      <c r="M23397">
        <v>27</v>
      </c>
      <c r="N23397" s="2">
        <v>3.3000000000000003E-5</v>
      </c>
      <c r="O23397" s="2">
        <v>1.9900000000000001E-4</v>
      </c>
      <c r="P23397" s="2">
        <v>4.3300000000000001E-4</v>
      </c>
      <c r="Q23397" s="2">
        <v>3.8200000000000002E-4</v>
      </c>
      <c r="R23397" s="11"/>
      <c r="S23397" s="2">
        <v>1.54E-4</v>
      </c>
      <c r="T23397" s="11"/>
      <c r="U23397" s="11"/>
      <c r="V23397" s="11"/>
      <c r="W23397" s="2">
        <v>1.02E-4</v>
      </c>
      <c r="X23397" s="2">
        <v>9.2999999999999997E-5</v>
      </c>
    </row>
    <row r="23398" spans="1:24" x14ac:dyDescent="0.55000000000000004">
      <c r="A23398">
        <v>867</v>
      </c>
      <c r="B23398">
        <v>3</v>
      </c>
      <c r="C23398">
        <v>15</v>
      </c>
      <c r="D23398" t="s">
        <v>19</v>
      </c>
      <c r="E23398">
        <v>4</v>
      </c>
      <c r="F23398" t="s">
        <v>9</v>
      </c>
      <c r="G23398">
        <v>10</v>
      </c>
      <c r="M23398">
        <v>38</v>
      </c>
      <c r="N23398" s="11"/>
      <c r="O23398" s="11"/>
      <c r="P23398" s="11"/>
      <c r="Q23398" s="11"/>
      <c r="R23398" s="11"/>
      <c r="S23398" s="2">
        <v>2.5500000000000002E-4</v>
      </c>
      <c r="T23398" s="11"/>
      <c r="U23398" s="11"/>
      <c r="V23398" s="11"/>
      <c r="W23398" s="2">
        <v>1.6200000000000001E-4</v>
      </c>
      <c r="X23398" s="2">
        <v>1.4999999999999999E-4</v>
      </c>
    </row>
    <row r="23399" spans="1:24" x14ac:dyDescent="0.55000000000000004">
      <c r="A23399">
        <v>867</v>
      </c>
      <c r="B23399">
        <v>4</v>
      </c>
      <c r="C23399">
        <v>16</v>
      </c>
      <c r="D23399" t="s">
        <v>20</v>
      </c>
      <c r="E23399">
        <v>9</v>
      </c>
      <c r="F23399" t="s">
        <v>9</v>
      </c>
      <c r="G23399">
        <v>61</v>
      </c>
      <c r="M23399">
        <v>26</v>
      </c>
      <c r="N23399" s="11"/>
      <c r="O23399" s="11"/>
      <c r="P23399" s="11"/>
      <c r="Q23399" s="11"/>
      <c r="R23399" s="11"/>
      <c r="S23399" s="11"/>
      <c r="T23399" s="11"/>
      <c r="U23399" s="11"/>
      <c r="V23399" s="11"/>
      <c r="W23399" s="2">
        <v>1.9999999999999999E-6</v>
      </c>
      <c r="X23399" s="2">
        <v>1.9999999999999999E-6</v>
      </c>
    </row>
    <row r="23400" spans="1:24" x14ac:dyDescent="0.55000000000000004">
      <c r="A23400">
        <v>867</v>
      </c>
      <c r="B23400">
        <v>5</v>
      </c>
      <c r="C23400">
        <v>17</v>
      </c>
      <c r="D23400" t="s">
        <v>21</v>
      </c>
      <c r="E23400">
        <v>10</v>
      </c>
      <c r="F23400" t="s">
        <v>22</v>
      </c>
      <c r="G23400">
        <v>0</v>
      </c>
      <c r="M23400">
        <v>0</v>
      </c>
      <c r="N23400" s="11"/>
      <c r="O23400" s="11"/>
      <c r="P23400" s="11"/>
      <c r="Q23400" s="11"/>
      <c r="R23400" s="11"/>
      <c r="S23400" s="11"/>
      <c r="T23400" s="2">
        <v>1.7899999999999999E-4</v>
      </c>
      <c r="U23400" s="11"/>
      <c r="V23400" s="11"/>
      <c r="W23400" s="11"/>
      <c r="X23400" s="11"/>
    </row>
    <row r="23401" spans="1:24" x14ac:dyDescent="0.55000000000000004">
      <c r="A23401">
        <v>867</v>
      </c>
      <c r="B23401">
        <v>5</v>
      </c>
      <c r="C23401">
        <v>18</v>
      </c>
      <c r="D23401" t="s">
        <v>23</v>
      </c>
      <c r="E23401">
        <v>11</v>
      </c>
      <c r="F23401" t="s">
        <v>22</v>
      </c>
      <c r="G23401">
        <v>17</v>
      </c>
      <c r="M23401">
        <v>0</v>
      </c>
      <c r="N23401" s="11"/>
      <c r="O23401" s="11"/>
      <c r="P23401" s="11"/>
      <c r="Q23401" s="11"/>
      <c r="R23401" s="2">
        <v>3.5399999999999999E-4</v>
      </c>
      <c r="S23401" s="11"/>
      <c r="T23401" s="11"/>
      <c r="U23401" s="11"/>
      <c r="V23401" s="2">
        <v>1.2300000000000001E-4</v>
      </c>
      <c r="W23401" s="2">
        <v>3.1999999999999999E-5</v>
      </c>
      <c r="X23401" s="2">
        <v>5.5000000000000002E-5</v>
      </c>
    </row>
    <row r="23402" spans="1:24" x14ac:dyDescent="0.55000000000000004">
      <c r="A23402">
        <v>867</v>
      </c>
      <c r="B23402">
        <v>5</v>
      </c>
      <c r="C23402">
        <v>19</v>
      </c>
      <c r="D23402" t="s">
        <v>24</v>
      </c>
      <c r="E23402">
        <v>11</v>
      </c>
      <c r="F23402" t="s">
        <v>22</v>
      </c>
      <c r="G23402">
        <v>21</v>
      </c>
      <c r="M23402">
        <v>24</v>
      </c>
      <c r="N23402" s="11"/>
      <c r="O23402" s="11"/>
      <c r="P23402" s="11"/>
      <c r="Q23402" s="11"/>
      <c r="R23402" s="2">
        <v>5.5400000000000002E-4</v>
      </c>
      <c r="S23402" s="11"/>
      <c r="T23402" s="11"/>
      <c r="U23402" s="11"/>
      <c r="V23402" s="2">
        <v>3.3700000000000001E-4</v>
      </c>
      <c r="W23402" s="2">
        <v>1.9900000000000001E-4</v>
      </c>
      <c r="X23402" s="2">
        <v>2.4499999999999999E-4</v>
      </c>
    </row>
    <row r="23403" spans="1:24" x14ac:dyDescent="0.55000000000000004">
      <c r="A23403">
        <v>867</v>
      </c>
      <c r="B23403">
        <v>5</v>
      </c>
      <c r="C23403">
        <v>20</v>
      </c>
      <c r="D23403" t="s">
        <v>25</v>
      </c>
      <c r="E23403">
        <v>10</v>
      </c>
      <c r="F23403" t="s">
        <v>22</v>
      </c>
      <c r="G23403">
        <v>2867</v>
      </c>
      <c r="M23403">
        <v>50</v>
      </c>
      <c r="N23403" s="11"/>
      <c r="O23403" s="11"/>
      <c r="P23403" s="11"/>
      <c r="Q23403" s="11"/>
      <c r="R23403" s="11"/>
      <c r="S23403" s="11"/>
      <c r="T23403" s="2">
        <v>1.7899999999999999E-4</v>
      </c>
      <c r="U23403" s="11"/>
      <c r="V23403" s="11"/>
      <c r="W23403" s="11"/>
      <c r="X23403" s="11"/>
    </row>
    <row r="23404" spans="1:24" x14ac:dyDescent="0.55000000000000004">
      <c r="A23404">
        <v>867</v>
      </c>
      <c r="B23404">
        <v>5</v>
      </c>
      <c r="C23404">
        <v>21</v>
      </c>
      <c r="D23404" t="s">
        <v>26</v>
      </c>
      <c r="E23404">
        <v>11</v>
      </c>
      <c r="F23404" t="s">
        <v>22</v>
      </c>
      <c r="G23404">
        <v>390</v>
      </c>
      <c r="M23404">
        <v>59</v>
      </c>
      <c r="N23404" s="11"/>
      <c r="O23404" s="11"/>
      <c r="P23404" s="11"/>
      <c r="Q23404" s="11"/>
      <c r="R23404" s="2">
        <v>5.5099999999999995E-4</v>
      </c>
      <c r="S23404" s="11"/>
      <c r="T23404" s="11"/>
      <c r="U23404" s="11"/>
      <c r="V23404" s="2">
        <v>3.3199999999999999E-4</v>
      </c>
      <c r="W23404" s="2">
        <v>1.92E-4</v>
      </c>
      <c r="X23404" s="2">
        <v>2.33E-4</v>
      </c>
    </row>
    <row r="23405" spans="1:24" x14ac:dyDescent="0.55000000000000004">
      <c r="A23405">
        <v>867</v>
      </c>
      <c r="B23405">
        <v>5</v>
      </c>
      <c r="C23405">
        <v>22</v>
      </c>
      <c r="D23405" t="s">
        <v>27</v>
      </c>
      <c r="E23405">
        <v>11</v>
      </c>
      <c r="F23405" t="s">
        <v>28</v>
      </c>
      <c r="G23405">
        <v>12</v>
      </c>
      <c r="M23405">
        <v>57</v>
      </c>
      <c r="N23405" s="11"/>
      <c r="O23405" s="11"/>
      <c r="P23405" s="11"/>
      <c r="Q23405" s="11"/>
      <c r="R23405" s="2">
        <v>2.7599999999999999E-4</v>
      </c>
      <c r="S23405" s="11"/>
      <c r="T23405" s="11"/>
      <c r="U23405" s="11"/>
      <c r="V23405" s="11"/>
      <c r="W23405" s="11"/>
      <c r="X23405" s="11"/>
    </row>
    <row r="23406" spans="1:24" x14ac:dyDescent="0.55000000000000004">
      <c r="A23406">
        <v>867</v>
      </c>
      <c r="B23406">
        <v>6</v>
      </c>
      <c r="C23406">
        <v>23</v>
      </c>
      <c r="D23406" t="s">
        <v>29</v>
      </c>
      <c r="E23406">
        <v>12</v>
      </c>
      <c r="F23406" t="s">
        <v>28</v>
      </c>
      <c r="G23406">
        <v>0</v>
      </c>
      <c r="M23406">
        <v>0</v>
      </c>
      <c r="N23406" s="11"/>
      <c r="O23406" s="11"/>
      <c r="P23406" s="11"/>
      <c r="Q23406" s="11"/>
      <c r="R23406" s="11"/>
      <c r="S23406" s="11"/>
      <c r="T23406" s="11"/>
      <c r="U23406" s="2">
        <v>-4.19E-2</v>
      </c>
      <c r="V23406" s="11"/>
      <c r="W23406" s="11"/>
      <c r="X23406" s="11"/>
    </row>
    <row r="23407" spans="1:24" x14ac:dyDescent="0.55000000000000004">
      <c r="A23407">
        <v>867</v>
      </c>
      <c r="B23407">
        <v>6</v>
      </c>
      <c r="C23407">
        <v>24</v>
      </c>
      <c r="D23407" t="s">
        <v>30</v>
      </c>
      <c r="E23407">
        <v>13</v>
      </c>
      <c r="F23407" t="s">
        <v>28</v>
      </c>
      <c r="G23407">
        <v>0</v>
      </c>
      <c r="M23407">
        <v>0</v>
      </c>
      <c r="N23407" s="11"/>
      <c r="O23407" s="11"/>
      <c r="P23407" s="11"/>
      <c r="Q23407" s="11"/>
      <c r="R23407" s="11"/>
      <c r="S23407" s="11"/>
      <c r="T23407" s="11"/>
      <c r="U23407" s="2">
        <v>2.1100000000000001E-2</v>
      </c>
      <c r="V23407" s="11"/>
      <c r="W23407" s="11"/>
      <c r="X23407" s="11"/>
    </row>
    <row r="23408" spans="1:24" x14ac:dyDescent="0.55000000000000004">
      <c r="A23408">
        <v>867</v>
      </c>
      <c r="B23408">
        <v>6</v>
      </c>
      <c r="C23408">
        <v>25</v>
      </c>
      <c r="D23408" t="s">
        <v>31</v>
      </c>
      <c r="E23408">
        <v>14</v>
      </c>
      <c r="F23408" t="s">
        <v>28</v>
      </c>
      <c r="G23408">
        <v>2</v>
      </c>
      <c r="M23408">
        <v>4</v>
      </c>
      <c r="N23408" s="11"/>
      <c r="O23408" s="11"/>
      <c r="P23408" s="11"/>
      <c r="Q23408" s="11"/>
      <c r="R23408" s="11"/>
      <c r="S23408" s="11"/>
      <c r="T23408" s="11"/>
      <c r="U23408" s="2">
        <v>-4.19E-2</v>
      </c>
      <c r="V23408" s="11"/>
      <c r="W23408" s="11"/>
      <c r="X23408" s="11"/>
    </row>
    <row r="23409" spans="1:24" x14ac:dyDescent="0.55000000000000004">
      <c r="A23409">
        <v>867</v>
      </c>
      <c r="B23409">
        <v>6</v>
      </c>
      <c r="C23409">
        <v>26</v>
      </c>
      <c r="D23409" t="s">
        <v>32</v>
      </c>
      <c r="E23409">
        <v>15</v>
      </c>
      <c r="F23409" t="s">
        <v>33</v>
      </c>
      <c r="G23409">
        <v>1</v>
      </c>
      <c r="M23409">
        <v>15</v>
      </c>
      <c r="N23409" s="11"/>
      <c r="O23409" s="11"/>
      <c r="P23409" s="11"/>
      <c r="Q23409" s="11"/>
      <c r="R23409" s="11"/>
      <c r="S23409" s="11"/>
      <c r="T23409" s="11"/>
      <c r="U23409" s="2">
        <v>2.1100000000000001E-2</v>
      </c>
      <c r="V23409" s="11"/>
      <c r="W23409" s="11"/>
      <c r="X23409" s="11"/>
    </row>
    <row r="23410" spans="1:24" x14ac:dyDescent="0.55000000000000004">
      <c r="A23410">
        <v>867</v>
      </c>
      <c r="B23410">
        <v>6</v>
      </c>
      <c r="C23410">
        <v>27</v>
      </c>
      <c r="D23410" t="s">
        <v>34</v>
      </c>
      <c r="E23410">
        <v>16</v>
      </c>
      <c r="F23410" t="s">
        <v>28</v>
      </c>
      <c r="G23410">
        <v>19</v>
      </c>
      <c r="M23410">
        <v>47</v>
      </c>
      <c r="N23410" s="11"/>
      <c r="O23410" s="11"/>
      <c r="P23410" s="11"/>
      <c r="Q23410" s="11"/>
      <c r="R23410" s="11"/>
      <c r="S23410" s="11"/>
      <c r="T23410" s="11"/>
      <c r="U23410" s="2">
        <v>4.19E-2</v>
      </c>
      <c r="V23410" s="11"/>
      <c r="W23410" s="11"/>
      <c r="X23410" s="11"/>
    </row>
    <row r="23411" spans="1:24" x14ac:dyDescent="0.55000000000000004">
      <c r="A23411">
        <v>868</v>
      </c>
      <c r="B23411">
        <v>1</v>
      </c>
      <c r="C23411">
        <v>1</v>
      </c>
      <c r="D23411" t="s">
        <v>3</v>
      </c>
      <c r="E23411">
        <v>1</v>
      </c>
      <c r="F23411" t="s">
        <v>9</v>
      </c>
      <c r="G23411">
        <v>22</v>
      </c>
      <c r="M23411">
        <v>38</v>
      </c>
      <c r="N23411" s="9"/>
      <c r="O23411" s="9"/>
      <c r="P23411" s="9"/>
      <c r="Q23411" s="9"/>
      <c r="R23411" s="9"/>
      <c r="S23411" s="10">
        <v>5.9800000000000001E-4</v>
      </c>
      <c r="T23411" s="11"/>
      <c r="U23411" s="11"/>
      <c r="V23411" s="9"/>
      <c r="W23411" s="10">
        <v>7.9799999999999992E-3</v>
      </c>
      <c r="X23411" s="2">
        <v>7.2099999999999996E-4</v>
      </c>
    </row>
    <row r="23412" spans="1:24" x14ac:dyDescent="0.55000000000000004">
      <c r="A23412">
        <v>868</v>
      </c>
      <c r="B23412">
        <v>1</v>
      </c>
      <c r="C23412">
        <v>2</v>
      </c>
      <c r="D23412" t="s">
        <v>5</v>
      </c>
      <c r="E23412">
        <v>2</v>
      </c>
      <c r="F23412" t="s">
        <v>9</v>
      </c>
      <c r="G23412">
        <v>3</v>
      </c>
      <c r="M23412">
        <v>41</v>
      </c>
      <c r="N23412" s="9"/>
      <c r="O23412" s="9"/>
      <c r="P23412" s="9"/>
      <c r="Q23412" s="9"/>
      <c r="R23412" s="9"/>
      <c r="S23412" s="10">
        <v>1.0740000000000001E-3</v>
      </c>
      <c r="T23412" s="11"/>
      <c r="U23412" s="11"/>
      <c r="V23412" s="9"/>
      <c r="W23412" s="10">
        <v>1.2290000000000001E-3</v>
      </c>
      <c r="X23412" s="2">
        <v>1.188E-3</v>
      </c>
    </row>
    <row r="23413" spans="1:24" x14ac:dyDescent="0.55000000000000004">
      <c r="A23413">
        <v>868</v>
      </c>
      <c r="B23413">
        <v>1</v>
      </c>
      <c r="C23413">
        <v>3</v>
      </c>
      <c r="D23413" t="s">
        <v>6</v>
      </c>
      <c r="E23413">
        <v>2</v>
      </c>
      <c r="F23413" t="s">
        <v>9</v>
      </c>
      <c r="G23413">
        <v>2</v>
      </c>
      <c r="M23413">
        <v>92</v>
      </c>
      <c r="N23413" s="9"/>
      <c r="O23413" s="9"/>
      <c r="P23413" s="9"/>
      <c r="Q23413" s="9"/>
      <c r="R23413" s="9"/>
      <c r="S23413" s="10">
        <f t="shared" ref="S23413" si="2608">0.000218*4</f>
        <v>8.7200000000000005E-4</v>
      </c>
      <c r="T23413" s="11"/>
      <c r="U23413" s="11"/>
      <c r="V23413" s="9"/>
      <c r="W23413" s="10">
        <v>9.2299999999999999E-4</v>
      </c>
      <c r="X23413" s="2">
        <v>9.01E-4</v>
      </c>
    </row>
    <row r="23414" spans="1:24" x14ac:dyDescent="0.55000000000000004">
      <c r="A23414">
        <v>868</v>
      </c>
      <c r="B23414">
        <v>1</v>
      </c>
      <c r="C23414">
        <v>4</v>
      </c>
      <c r="D23414" t="s">
        <v>7</v>
      </c>
      <c r="E23414">
        <v>2</v>
      </c>
      <c r="F23414" t="s">
        <v>9</v>
      </c>
      <c r="G23414">
        <v>4</v>
      </c>
      <c r="M23414">
        <v>77</v>
      </c>
      <c r="N23414" s="9"/>
      <c r="O23414" s="9"/>
      <c r="P23414" s="9"/>
      <c r="Q23414" s="9"/>
      <c r="R23414" s="9"/>
      <c r="S23414" s="10">
        <f t="shared" ref="S23414" si="2609">0.000218*2</f>
        <v>4.3600000000000003E-4</v>
      </c>
      <c r="T23414" s="11"/>
      <c r="U23414" s="11"/>
      <c r="V23414" s="9"/>
      <c r="W23414" s="10">
        <v>6.4999999999999997E-4</v>
      </c>
      <c r="X23414" s="2">
        <v>5.4199999999999995E-4</v>
      </c>
    </row>
    <row r="23415" spans="1:24" x14ac:dyDescent="0.55000000000000004">
      <c r="A23415">
        <v>868</v>
      </c>
      <c r="B23415">
        <v>2</v>
      </c>
      <c r="C23415">
        <v>5</v>
      </c>
      <c r="D23415" t="s">
        <v>8</v>
      </c>
      <c r="E23415">
        <v>3</v>
      </c>
      <c r="F23415" t="s">
        <v>9</v>
      </c>
      <c r="G23415">
        <v>5</v>
      </c>
      <c r="M23415">
        <v>22</v>
      </c>
      <c r="N23415" s="2">
        <v>8.7999999999999998E-5</v>
      </c>
      <c r="O23415" s="2">
        <v>2.5399999999999999E-4</v>
      </c>
      <c r="P23415" s="2">
        <v>4.1199999999999999E-4</v>
      </c>
      <c r="Q23415" s="2">
        <v>3.68E-4</v>
      </c>
      <c r="R23415" s="11"/>
      <c r="S23415" s="11"/>
      <c r="T23415" s="11"/>
      <c r="U23415" s="11"/>
      <c r="V23415" s="11"/>
      <c r="W23415" s="11"/>
      <c r="X23415" s="11"/>
    </row>
    <row r="23416" spans="1:24" x14ac:dyDescent="0.55000000000000004">
      <c r="A23416">
        <v>868</v>
      </c>
      <c r="B23416">
        <v>2</v>
      </c>
      <c r="C23416">
        <v>6</v>
      </c>
      <c r="D23416" t="s">
        <v>10</v>
      </c>
      <c r="E23416">
        <v>3</v>
      </c>
      <c r="F23416" t="s">
        <v>9</v>
      </c>
      <c r="G23416">
        <v>44</v>
      </c>
      <c r="M23416">
        <v>33</v>
      </c>
      <c r="N23416" s="2">
        <v>3.9999999999999998E-6</v>
      </c>
      <c r="O23416" s="2">
        <v>4.1999999999999998E-5</v>
      </c>
      <c r="P23416" s="2">
        <v>6.7000000000000002E-5</v>
      </c>
      <c r="Q23416" s="2">
        <v>5.5000000000000002E-5</v>
      </c>
      <c r="R23416" s="11"/>
      <c r="S23416" s="11"/>
      <c r="T23416" s="11"/>
      <c r="U23416" s="11"/>
      <c r="V23416" s="11"/>
      <c r="W23416" s="11"/>
      <c r="X23416" s="11"/>
    </row>
    <row r="23417" spans="1:24" x14ac:dyDescent="0.55000000000000004">
      <c r="A23417">
        <v>868</v>
      </c>
      <c r="B23417">
        <v>2</v>
      </c>
      <c r="C23417">
        <v>7</v>
      </c>
      <c r="D23417" t="s">
        <v>11</v>
      </c>
      <c r="E23417">
        <v>3</v>
      </c>
      <c r="F23417" t="s">
        <v>9</v>
      </c>
      <c r="G23417">
        <v>11</v>
      </c>
      <c r="M23417">
        <v>89</v>
      </c>
      <c r="N23417" s="2">
        <v>1.7E-5</v>
      </c>
      <c r="O23417" s="2">
        <v>1.4899999999999999E-4</v>
      </c>
      <c r="P23417" s="2">
        <v>3.5399999999999999E-4</v>
      </c>
      <c r="Q23417" s="2">
        <v>3.1199999999999999E-4</v>
      </c>
      <c r="R23417" s="11"/>
      <c r="S23417" s="11"/>
      <c r="T23417" s="11"/>
      <c r="U23417" s="11"/>
      <c r="V23417" s="11"/>
      <c r="W23417" s="11"/>
      <c r="X23417" s="11"/>
    </row>
    <row r="23418" spans="1:24" x14ac:dyDescent="0.55000000000000004">
      <c r="A23418">
        <v>868</v>
      </c>
      <c r="B23418">
        <v>2</v>
      </c>
      <c r="C23418">
        <v>8</v>
      </c>
      <c r="D23418" t="s">
        <v>12</v>
      </c>
      <c r="E23418">
        <v>3</v>
      </c>
      <c r="F23418" t="s">
        <v>9</v>
      </c>
      <c r="G23418">
        <v>8</v>
      </c>
      <c r="M23418">
        <v>84</v>
      </c>
      <c r="N23418" s="2">
        <v>1.2E-5</v>
      </c>
      <c r="O23418" s="2">
        <v>1.02E-4</v>
      </c>
      <c r="P23418" s="2">
        <v>2.32E-4</v>
      </c>
      <c r="Q23418" s="2">
        <v>1.9900000000000001E-4</v>
      </c>
      <c r="R23418" s="11"/>
      <c r="S23418" s="11"/>
      <c r="T23418" s="11"/>
      <c r="U23418" s="11"/>
      <c r="V23418" s="11"/>
      <c r="W23418" s="11"/>
      <c r="X23418" s="11"/>
    </row>
    <row r="23419" spans="1:24" x14ac:dyDescent="0.55000000000000004">
      <c r="A23419">
        <v>868</v>
      </c>
      <c r="B23419">
        <v>3</v>
      </c>
      <c r="C23419">
        <v>9</v>
      </c>
      <c r="D23419" t="s">
        <v>13</v>
      </c>
      <c r="E23419">
        <v>4</v>
      </c>
      <c r="F23419" t="s">
        <v>9</v>
      </c>
      <c r="G23419">
        <v>0</v>
      </c>
      <c r="M23419">
        <v>0</v>
      </c>
      <c r="N23419" s="11"/>
      <c r="O23419" s="11"/>
      <c r="P23419" s="11"/>
      <c r="Q23419" s="11"/>
      <c r="R23419" s="11"/>
      <c r="S23419" s="11"/>
      <c r="T23419" s="11"/>
      <c r="U23419" s="11"/>
      <c r="V23419" s="11"/>
      <c r="W23419" s="2">
        <v>5.3999999999999998E-5</v>
      </c>
      <c r="X23419" s="2">
        <v>4.1E-5</v>
      </c>
    </row>
    <row r="23420" spans="1:24" x14ac:dyDescent="0.55000000000000004">
      <c r="A23420">
        <v>868</v>
      </c>
      <c r="B23420">
        <v>3</v>
      </c>
      <c r="C23420">
        <v>10</v>
      </c>
      <c r="D23420" t="s">
        <v>14</v>
      </c>
      <c r="E23420">
        <v>4</v>
      </c>
      <c r="F23420" t="s">
        <v>9</v>
      </c>
      <c r="G23420">
        <v>0</v>
      </c>
      <c r="M23420">
        <v>0</v>
      </c>
      <c r="N23420" s="11"/>
      <c r="O23420" s="11"/>
      <c r="P23420" s="11"/>
      <c r="Q23420" s="11"/>
      <c r="R23420" s="11"/>
      <c r="S23420" s="2">
        <v>2.0100000000000001E-4</v>
      </c>
      <c r="T23420" s="11"/>
      <c r="U23420" s="11"/>
      <c r="V23420" s="11"/>
      <c r="W23420" s="2">
        <v>1.4200000000000001E-4</v>
      </c>
      <c r="X23420" s="2">
        <v>1.35E-4</v>
      </c>
    </row>
    <row r="23421" spans="1:24" x14ac:dyDescent="0.55000000000000004">
      <c r="A23421">
        <v>868</v>
      </c>
      <c r="B23421">
        <v>3</v>
      </c>
      <c r="C23421">
        <v>11</v>
      </c>
      <c r="D23421" t="s">
        <v>15</v>
      </c>
      <c r="E23421">
        <v>5</v>
      </c>
      <c r="F23421" t="s">
        <v>9</v>
      </c>
      <c r="G23421">
        <v>3</v>
      </c>
      <c r="M23421">
        <v>16</v>
      </c>
      <c r="N23421" s="11"/>
      <c r="O23421" s="11"/>
      <c r="P23421" s="11"/>
      <c r="Q23421" s="11"/>
      <c r="R23421" s="11"/>
      <c r="S23421" s="2">
        <v>1.8699999999999999E-4</v>
      </c>
      <c r="T23421" s="11"/>
      <c r="U23421" s="11"/>
      <c r="V23421" s="11"/>
      <c r="W23421" s="2">
        <v>1.3200000000000001E-4</v>
      </c>
      <c r="X23421" s="2">
        <v>1.22E-4</v>
      </c>
    </row>
    <row r="23422" spans="1:24" x14ac:dyDescent="0.55000000000000004">
      <c r="A23422">
        <v>868</v>
      </c>
      <c r="B23422">
        <v>3</v>
      </c>
      <c r="C23422">
        <v>12</v>
      </c>
      <c r="D23422" t="s">
        <v>16</v>
      </c>
      <c r="E23422">
        <v>6</v>
      </c>
      <c r="F23422" t="s">
        <v>9</v>
      </c>
      <c r="G23422">
        <v>3</v>
      </c>
      <c r="M23422">
        <v>18</v>
      </c>
      <c r="N23422" s="11"/>
      <c r="O23422" s="11"/>
      <c r="P23422" s="11"/>
      <c r="Q23422" s="11"/>
      <c r="R23422" s="11"/>
      <c r="S23422" s="11"/>
      <c r="T23422" s="11"/>
      <c r="U23422" s="11"/>
      <c r="V23422" s="11"/>
      <c r="W23422" s="2">
        <v>1.9900000000000001E-4</v>
      </c>
      <c r="X23422" s="2">
        <v>1.7799999999999999E-4</v>
      </c>
    </row>
    <row r="23423" spans="1:24" x14ac:dyDescent="0.55000000000000004">
      <c r="A23423">
        <v>868</v>
      </c>
      <c r="B23423">
        <v>3</v>
      </c>
      <c r="C23423">
        <v>13</v>
      </c>
      <c r="D23423" t="s">
        <v>17</v>
      </c>
      <c r="E23423">
        <v>7</v>
      </c>
      <c r="F23423" t="s">
        <v>9</v>
      </c>
      <c r="G23423">
        <v>15</v>
      </c>
      <c r="M23423">
        <v>19</v>
      </c>
      <c r="N23423" s="2">
        <v>2.5000000000000001E-5</v>
      </c>
      <c r="O23423" s="2">
        <v>1.65E-4</v>
      </c>
      <c r="P23423" s="2">
        <f t="shared" ref="P23423" si="2610">0.000398</f>
        <v>3.9800000000000002E-4</v>
      </c>
      <c r="Q23423" s="2">
        <v>3.1100000000000002E-4</v>
      </c>
      <c r="R23423" s="11"/>
      <c r="S23423" s="11"/>
      <c r="T23423" s="11"/>
      <c r="U23423" s="11"/>
      <c r="V23423" s="11"/>
      <c r="W23423" s="2">
        <v>8.3999999999999995E-5</v>
      </c>
      <c r="X23423" s="2">
        <v>7.7999999999999999E-5</v>
      </c>
    </row>
    <row r="23424" spans="1:24" x14ac:dyDescent="0.55000000000000004">
      <c r="A23424">
        <v>868</v>
      </c>
      <c r="B23424">
        <v>3</v>
      </c>
      <c r="C23424">
        <v>14</v>
      </c>
      <c r="D23424" t="s">
        <v>18</v>
      </c>
      <c r="E23424">
        <v>8</v>
      </c>
      <c r="F23424" t="s">
        <v>9</v>
      </c>
      <c r="G23424">
        <v>3</v>
      </c>
      <c r="M23424">
        <v>36</v>
      </c>
      <c r="N23424" s="2">
        <v>3.3000000000000003E-5</v>
      </c>
      <c r="O23424" s="2">
        <v>1.9900000000000001E-4</v>
      </c>
      <c r="P23424" s="2">
        <v>4.3300000000000001E-4</v>
      </c>
      <c r="Q23424" s="2">
        <v>3.8200000000000002E-4</v>
      </c>
      <c r="R23424" s="11"/>
      <c r="S23424" s="2">
        <v>1.54E-4</v>
      </c>
      <c r="T23424" s="11"/>
      <c r="U23424" s="11"/>
      <c r="V23424" s="11"/>
      <c r="W23424" s="2">
        <v>1.02E-4</v>
      </c>
      <c r="X23424" s="2">
        <v>9.2999999999999997E-5</v>
      </c>
    </row>
    <row r="23425" spans="1:24" x14ac:dyDescent="0.55000000000000004">
      <c r="A23425">
        <v>868</v>
      </c>
      <c r="B23425">
        <v>3</v>
      </c>
      <c r="C23425">
        <v>15</v>
      </c>
      <c r="D23425" t="s">
        <v>19</v>
      </c>
      <c r="E23425">
        <v>4</v>
      </c>
      <c r="F23425" t="s">
        <v>9</v>
      </c>
      <c r="G23425">
        <v>9</v>
      </c>
      <c r="M23425">
        <v>34</v>
      </c>
      <c r="N23425" s="11"/>
      <c r="O23425" s="11"/>
      <c r="P23425" s="11"/>
      <c r="Q23425" s="11"/>
      <c r="R23425" s="11"/>
      <c r="S23425" s="2">
        <v>2.5500000000000002E-4</v>
      </c>
      <c r="T23425" s="11"/>
      <c r="U23425" s="11"/>
      <c r="V23425" s="11"/>
      <c r="W23425" s="2">
        <v>1.6200000000000001E-4</v>
      </c>
      <c r="X23425" s="2">
        <v>1.4999999999999999E-4</v>
      </c>
    </row>
    <row r="23426" spans="1:24" x14ac:dyDescent="0.55000000000000004">
      <c r="A23426">
        <v>868</v>
      </c>
      <c r="B23426">
        <v>4</v>
      </c>
      <c r="C23426">
        <v>16</v>
      </c>
      <c r="D23426" t="s">
        <v>20</v>
      </c>
      <c r="E23426">
        <v>9</v>
      </c>
      <c r="F23426" t="s">
        <v>9</v>
      </c>
      <c r="G23426">
        <v>60</v>
      </c>
      <c r="M23426">
        <v>30</v>
      </c>
      <c r="N23426" s="11"/>
      <c r="O23426" s="11"/>
      <c r="P23426" s="11"/>
      <c r="Q23426" s="11"/>
      <c r="R23426" s="11"/>
      <c r="S23426" s="11"/>
      <c r="T23426" s="11"/>
      <c r="U23426" s="11"/>
      <c r="V23426" s="11"/>
      <c r="W23426" s="2">
        <v>1.9999999999999999E-6</v>
      </c>
      <c r="X23426" s="2">
        <v>1.9999999999999999E-6</v>
      </c>
    </row>
    <row r="23427" spans="1:24" x14ac:dyDescent="0.55000000000000004">
      <c r="A23427">
        <v>868</v>
      </c>
      <c r="B23427">
        <v>5</v>
      </c>
      <c r="C23427">
        <v>17</v>
      </c>
      <c r="D23427" t="s">
        <v>21</v>
      </c>
      <c r="E23427">
        <v>10</v>
      </c>
      <c r="F23427" t="s">
        <v>22</v>
      </c>
      <c r="G23427">
        <v>615</v>
      </c>
      <c r="M23427">
        <v>30</v>
      </c>
      <c r="N23427" s="11"/>
      <c r="O23427" s="11"/>
      <c r="P23427" s="11"/>
      <c r="Q23427" s="11"/>
      <c r="R23427" s="11"/>
      <c r="S23427" s="11"/>
      <c r="T23427" s="2">
        <v>1.7899999999999999E-4</v>
      </c>
      <c r="U23427" s="11"/>
      <c r="V23427" s="11"/>
      <c r="W23427" s="11"/>
      <c r="X23427" s="11"/>
    </row>
    <row r="23428" spans="1:24" x14ac:dyDescent="0.55000000000000004">
      <c r="A23428">
        <v>868</v>
      </c>
      <c r="B23428">
        <v>5</v>
      </c>
      <c r="C23428">
        <v>18</v>
      </c>
      <c r="D23428" t="s">
        <v>23</v>
      </c>
      <c r="E23428">
        <v>11</v>
      </c>
      <c r="F23428" t="s">
        <v>22</v>
      </c>
      <c r="G23428">
        <v>24</v>
      </c>
      <c r="M23428">
        <v>0</v>
      </c>
      <c r="N23428" s="11"/>
      <c r="O23428" s="11"/>
      <c r="P23428" s="11"/>
      <c r="Q23428" s="11"/>
      <c r="R23428" s="2">
        <v>3.5399999999999999E-4</v>
      </c>
      <c r="S23428" s="11"/>
      <c r="T23428" s="11"/>
      <c r="U23428" s="11"/>
      <c r="V23428" s="2">
        <v>1.2300000000000001E-4</v>
      </c>
      <c r="W23428" s="2">
        <v>3.1999999999999999E-5</v>
      </c>
      <c r="X23428" s="2">
        <v>5.5000000000000002E-5</v>
      </c>
    </row>
    <row r="23429" spans="1:24" x14ac:dyDescent="0.55000000000000004">
      <c r="A23429">
        <v>868</v>
      </c>
      <c r="B23429">
        <v>5</v>
      </c>
      <c r="C23429">
        <v>19</v>
      </c>
      <c r="D23429" t="s">
        <v>24</v>
      </c>
      <c r="E23429">
        <v>11</v>
      </c>
      <c r="F23429" t="s">
        <v>22</v>
      </c>
      <c r="G23429">
        <v>31</v>
      </c>
      <c r="M23429">
        <v>38</v>
      </c>
      <c r="N23429" s="11"/>
      <c r="O23429" s="11"/>
      <c r="P23429" s="11"/>
      <c r="Q23429" s="11"/>
      <c r="R23429" s="2">
        <v>5.5400000000000002E-4</v>
      </c>
      <c r="S23429" s="11"/>
      <c r="T23429" s="11"/>
      <c r="U23429" s="11"/>
      <c r="V23429" s="2">
        <v>3.3700000000000001E-4</v>
      </c>
      <c r="W23429" s="2">
        <v>1.9900000000000001E-4</v>
      </c>
      <c r="X23429" s="2">
        <v>2.4499999999999999E-4</v>
      </c>
    </row>
    <row r="23430" spans="1:24" x14ac:dyDescent="0.55000000000000004">
      <c r="A23430">
        <v>868</v>
      </c>
      <c r="B23430">
        <v>5</v>
      </c>
      <c r="C23430">
        <v>20</v>
      </c>
      <c r="D23430" t="s">
        <v>25</v>
      </c>
      <c r="E23430">
        <v>10</v>
      </c>
      <c r="F23430" t="s">
        <v>22</v>
      </c>
      <c r="G23430">
        <v>3479</v>
      </c>
      <c r="M23430">
        <v>45</v>
      </c>
      <c r="N23430" s="11"/>
      <c r="O23430" s="11"/>
      <c r="P23430" s="11"/>
      <c r="Q23430" s="11"/>
      <c r="R23430" s="11"/>
      <c r="S23430" s="11"/>
      <c r="T23430" s="2">
        <v>1.7899999999999999E-4</v>
      </c>
      <c r="U23430" s="11"/>
      <c r="V23430" s="11"/>
      <c r="W23430" s="11"/>
      <c r="X23430" s="11"/>
    </row>
    <row r="23431" spans="1:24" x14ac:dyDescent="0.55000000000000004">
      <c r="A23431">
        <v>868</v>
      </c>
      <c r="B23431">
        <v>5</v>
      </c>
      <c r="C23431">
        <v>21</v>
      </c>
      <c r="D23431" t="s">
        <v>26</v>
      </c>
      <c r="E23431">
        <v>11</v>
      </c>
      <c r="F23431" t="s">
        <v>22</v>
      </c>
      <c r="G23431">
        <v>386</v>
      </c>
      <c r="M23431">
        <v>49</v>
      </c>
      <c r="N23431" s="11"/>
      <c r="O23431" s="11"/>
      <c r="P23431" s="11"/>
      <c r="Q23431" s="11"/>
      <c r="R23431" s="2">
        <v>5.5099999999999995E-4</v>
      </c>
      <c r="S23431" s="11"/>
      <c r="T23431" s="11"/>
      <c r="U23431" s="11"/>
      <c r="V23431" s="2">
        <v>3.3199999999999999E-4</v>
      </c>
      <c r="W23431" s="2">
        <v>1.92E-4</v>
      </c>
      <c r="X23431" s="2">
        <v>2.33E-4</v>
      </c>
    </row>
    <row r="23432" spans="1:24" x14ac:dyDescent="0.55000000000000004">
      <c r="A23432">
        <v>868</v>
      </c>
      <c r="B23432">
        <v>5</v>
      </c>
      <c r="C23432">
        <v>22</v>
      </c>
      <c r="D23432" t="s">
        <v>27</v>
      </c>
      <c r="E23432">
        <v>11</v>
      </c>
      <c r="F23432" t="s">
        <v>28</v>
      </c>
      <c r="G23432">
        <v>18</v>
      </c>
      <c r="M23432">
        <v>45</v>
      </c>
      <c r="N23432" s="11"/>
      <c r="O23432" s="11"/>
      <c r="P23432" s="11"/>
      <c r="Q23432" s="11"/>
      <c r="R23432" s="2">
        <v>2.7599999999999999E-4</v>
      </c>
      <c r="S23432" s="11"/>
      <c r="T23432" s="11"/>
      <c r="U23432" s="11"/>
      <c r="V23432" s="11"/>
      <c r="W23432" s="11"/>
      <c r="X23432" s="11"/>
    </row>
    <row r="23433" spans="1:24" x14ac:dyDescent="0.55000000000000004">
      <c r="A23433">
        <v>868</v>
      </c>
      <c r="B23433">
        <v>6</v>
      </c>
      <c r="C23433">
        <v>23</v>
      </c>
      <c r="D23433" t="s">
        <v>29</v>
      </c>
      <c r="E23433">
        <v>12</v>
      </c>
      <c r="F23433" t="s">
        <v>28</v>
      </c>
      <c r="G23433">
        <v>0</v>
      </c>
      <c r="M23433">
        <v>0</v>
      </c>
      <c r="N23433" s="11"/>
      <c r="O23433" s="11"/>
      <c r="P23433" s="11"/>
      <c r="Q23433" s="11"/>
      <c r="R23433" s="11"/>
      <c r="S23433" s="11"/>
      <c r="T23433" s="11"/>
      <c r="U23433" s="2">
        <v>-4.19E-2</v>
      </c>
      <c r="V23433" s="11"/>
      <c r="W23433" s="11"/>
      <c r="X23433" s="11"/>
    </row>
    <row r="23434" spans="1:24" x14ac:dyDescent="0.55000000000000004">
      <c r="A23434">
        <v>868</v>
      </c>
      <c r="B23434">
        <v>6</v>
      </c>
      <c r="C23434">
        <v>24</v>
      </c>
      <c r="D23434" t="s">
        <v>30</v>
      </c>
      <c r="E23434">
        <v>13</v>
      </c>
      <c r="F23434" t="s">
        <v>28</v>
      </c>
      <c r="G23434">
        <v>0</v>
      </c>
      <c r="M23434">
        <v>0</v>
      </c>
      <c r="N23434" s="11"/>
      <c r="O23434" s="11"/>
      <c r="P23434" s="11"/>
      <c r="Q23434" s="11"/>
      <c r="R23434" s="11"/>
      <c r="S23434" s="11"/>
      <c r="T23434" s="11"/>
      <c r="U23434" s="2">
        <v>2.1100000000000001E-2</v>
      </c>
      <c r="V23434" s="11"/>
      <c r="W23434" s="11"/>
      <c r="X23434" s="11"/>
    </row>
    <row r="23435" spans="1:24" x14ac:dyDescent="0.55000000000000004">
      <c r="A23435">
        <v>868</v>
      </c>
      <c r="B23435">
        <v>6</v>
      </c>
      <c r="C23435">
        <v>25</v>
      </c>
      <c r="D23435" t="s">
        <v>31</v>
      </c>
      <c r="E23435">
        <v>14</v>
      </c>
      <c r="F23435" t="s">
        <v>28</v>
      </c>
      <c r="G23435">
        <v>0</v>
      </c>
      <c r="M23435">
        <v>0</v>
      </c>
      <c r="N23435" s="11"/>
      <c r="O23435" s="11"/>
      <c r="P23435" s="11"/>
      <c r="Q23435" s="11"/>
      <c r="R23435" s="11"/>
      <c r="S23435" s="11"/>
      <c r="T23435" s="11"/>
      <c r="U23435" s="2">
        <v>-4.19E-2</v>
      </c>
      <c r="V23435" s="11"/>
      <c r="W23435" s="11"/>
      <c r="X23435" s="11"/>
    </row>
    <row r="23436" spans="1:24" x14ac:dyDescent="0.55000000000000004">
      <c r="A23436">
        <v>868</v>
      </c>
      <c r="B23436">
        <v>6</v>
      </c>
      <c r="C23436">
        <v>26</v>
      </c>
      <c r="D23436" t="s">
        <v>32</v>
      </c>
      <c r="E23436">
        <v>15</v>
      </c>
      <c r="F23436" t="s">
        <v>33</v>
      </c>
      <c r="G23436">
        <v>2</v>
      </c>
      <c r="M23436">
        <v>19</v>
      </c>
      <c r="N23436" s="11"/>
      <c r="O23436" s="11"/>
      <c r="P23436" s="11"/>
      <c r="Q23436" s="11"/>
      <c r="R23436" s="11"/>
      <c r="S23436" s="11"/>
      <c r="T23436" s="11"/>
      <c r="U23436" s="2">
        <v>2.1100000000000001E-2</v>
      </c>
      <c r="V23436" s="11"/>
      <c r="W23436" s="11"/>
      <c r="X23436" s="11"/>
    </row>
    <row r="23437" spans="1:24" x14ac:dyDescent="0.55000000000000004">
      <c r="A23437">
        <v>868</v>
      </c>
      <c r="B23437">
        <v>6</v>
      </c>
      <c r="C23437">
        <v>27</v>
      </c>
      <c r="D23437" t="s">
        <v>34</v>
      </c>
      <c r="E23437">
        <v>16</v>
      </c>
      <c r="F23437" t="s">
        <v>28</v>
      </c>
      <c r="G23437">
        <v>21</v>
      </c>
      <c r="M23437">
        <v>45</v>
      </c>
      <c r="N23437" s="11"/>
      <c r="O23437" s="11"/>
      <c r="P23437" s="11"/>
      <c r="Q23437" s="11"/>
      <c r="R23437" s="11"/>
      <c r="S23437" s="11"/>
      <c r="T23437" s="11"/>
      <c r="U23437" s="2">
        <v>4.19E-2</v>
      </c>
      <c r="V23437" s="11"/>
      <c r="W23437" s="11"/>
      <c r="X23437" s="11"/>
    </row>
    <row r="23438" spans="1:24" x14ac:dyDescent="0.55000000000000004">
      <c r="A23438">
        <v>869</v>
      </c>
      <c r="B23438">
        <v>1</v>
      </c>
      <c r="C23438">
        <v>1</v>
      </c>
      <c r="D23438" t="s">
        <v>3</v>
      </c>
      <c r="E23438">
        <v>1</v>
      </c>
      <c r="F23438" t="s">
        <v>4</v>
      </c>
      <c r="G23438">
        <v>26</v>
      </c>
      <c r="M23438">
        <v>54</v>
      </c>
      <c r="N23438" s="9"/>
      <c r="O23438" s="9"/>
      <c r="P23438" s="9"/>
      <c r="Q23438" s="9"/>
      <c r="R23438" s="9"/>
      <c r="S23438" s="10">
        <v>5.9800000000000001E-4</v>
      </c>
      <c r="T23438" s="11"/>
      <c r="U23438" s="11"/>
      <c r="V23438" s="9"/>
      <c r="W23438" s="10">
        <v>7.9799999999999992E-3</v>
      </c>
      <c r="X23438" s="2">
        <v>7.2099999999999996E-4</v>
      </c>
    </row>
    <row r="23439" spans="1:24" x14ac:dyDescent="0.55000000000000004">
      <c r="A23439">
        <v>869</v>
      </c>
      <c r="B23439">
        <v>1</v>
      </c>
      <c r="C23439">
        <v>2</v>
      </c>
      <c r="D23439" t="s">
        <v>5</v>
      </c>
      <c r="E23439">
        <v>2</v>
      </c>
      <c r="F23439" t="s">
        <v>4</v>
      </c>
      <c r="G23439">
        <v>3</v>
      </c>
      <c r="M23439">
        <v>47</v>
      </c>
      <c r="N23439" s="9"/>
      <c r="O23439" s="9"/>
      <c r="P23439" s="9"/>
      <c r="Q23439" s="9"/>
      <c r="R23439" s="9"/>
      <c r="S23439" s="10">
        <v>1.0740000000000001E-3</v>
      </c>
      <c r="T23439" s="11"/>
      <c r="U23439" s="11"/>
      <c r="V23439" s="9"/>
      <c r="W23439" s="10">
        <v>1.2290000000000001E-3</v>
      </c>
      <c r="X23439" s="2">
        <v>1.188E-3</v>
      </c>
    </row>
    <row r="23440" spans="1:24" x14ac:dyDescent="0.55000000000000004">
      <c r="A23440">
        <v>869</v>
      </c>
      <c r="B23440">
        <v>1</v>
      </c>
      <c r="C23440">
        <v>3</v>
      </c>
      <c r="D23440" t="s">
        <v>6</v>
      </c>
      <c r="E23440">
        <v>2</v>
      </c>
      <c r="F23440" t="s">
        <v>4</v>
      </c>
      <c r="G23440">
        <v>4</v>
      </c>
      <c r="M23440">
        <v>62</v>
      </c>
      <c r="N23440" s="9"/>
      <c r="O23440" s="9"/>
      <c r="P23440" s="9"/>
      <c r="Q23440" s="9"/>
      <c r="R23440" s="9"/>
      <c r="S23440" s="10">
        <f t="shared" ref="S23440" si="2611">0.000218*4</f>
        <v>8.7200000000000005E-4</v>
      </c>
      <c r="T23440" s="11"/>
      <c r="U23440" s="11"/>
      <c r="V23440" s="9"/>
      <c r="W23440" s="10">
        <v>9.2299999999999999E-4</v>
      </c>
      <c r="X23440" s="2">
        <v>9.01E-4</v>
      </c>
    </row>
    <row r="23441" spans="1:24" x14ac:dyDescent="0.55000000000000004">
      <c r="A23441">
        <v>869</v>
      </c>
      <c r="B23441">
        <v>1</v>
      </c>
      <c r="C23441">
        <v>4</v>
      </c>
      <c r="D23441" t="s">
        <v>7</v>
      </c>
      <c r="E23441">
        <v>2</v>
      </c>
      <c r="F23441" t="s">
        <v>4</v>
      </c>
      <c r="G23441">
        <v>2</v>
      </c>
      <c r="M23441">
        <v>77</v>
      </c>
      <c r="N23441" s="9"/>
      <c r="O23441" s="9"/>
      <c r="P23441" s="9"/>
      <c r="Q23441" s="9"/>
      <c r="R23441" s="9"/>
      <c r="S23441" s="10">
        <f t="shared" ref="S23441" si="2612">0.000218*2</f>
        <v>4.3600000000000003E-4</v>
      </c>
      <c r="T23441" s="11"/>
      <c r="U23441" s="11"/>
      <c r="V23441" s="9"/>
      <c r="W23441" s="10">
        <v>6.4999999999999997E-4</v>
      </c>
      <c r="X23441" s="2">
        <v>5.4199999999999995E-4</v>
      </c>
    </row>
    <row r="23442" spans="1:24" x14ac:dyDescent="0.55000000000000004">
      <c r="A23442">
        <v>869</v>
      </c>
      <c r="B23442">
        <v>2</v>
      </c>
      <c r="C23442">
        <v>5</v>
      </c>
      <c r="D23442" t="s">
        <v>8</v>
      </c>
      <c r="E23442">
        <v>3</v>
      </c>
      <c r="F23442" t="s">
        <v>9</v>
      </c>
      <c r="G23442">
        <v>5</v>
      </c>
      <c r="M23442">
        <v>22</v>
      </c>
      <c r="N23442" s="2">
        <v>8.7999999999999998E-5</v>
      </c>
      <c r="O23442" s="2">
        <v>2.5399999999999999E-4</v>
      </c>
      <c r="P23442" s="2">
        <v>4.1199999999999999E-4</v>
      </c>
      <c r="Q23442" s="2">
        <v>3.68E-4</v>
      </c>
      <c r="R23442" s="11"/>
      <c r="S23442" s="11"/>
      <c r="T23442" s="11"/>
      <c r="U23442" s="11"/>
      <c r="V23442" s="11"/>
      <c r="W23442" s="11"/>
      <c r="X23442" s="11"/>
    </row>
    <row r="23443" spans="1:24" x14ac:dyDescent="0.55000000000000004">
      <c r="A23443">
        <v>869</v>
      </c>
      <c r="B23443">
        <v>2</v>
      </c>
      <c r="C23443">
        <v>6</v>
      </c>
      <c r="D23443" t="s">
        <v>10</v>
      </c>
      <c r="E23443">
        <v>3</v>
      </c>
      <c r="F23443" t="s">
        <v>9</v>
      </c>
      <c r="G23443">
        <v>44</v>
      </c>
      <c r="M23443">
        <v>37</v>
      </c>
      <c r="N23443" s="2">
        <v>3.9999999999999998E-6</v>
      </c>
      <c r="O23443" s="2">
        <v>4.1999999999999998E-5</v>
      </c>
      <c r="P23443" s="2">
        <v>6.7000000000000002E-5</v>
      </c>
      <c r="Q23443" s="2">
        <v>5.5000000000000002E-5</v>
      </c>
      <c r="R23443" s="11"/>
      <c r="S23443" s="11"/>
      <c r="T23443" s="11"/>
      <c r="U23443" s="11"/>
      <c r="V23443" s="11"/>
      <c r="W23443" s="11"/>
      <c r="X23443" s="11"/>
    </row>
    <row r="23444" spans="1:24" x14ac:dyDescent="0.55000000000000004">
      <c r="A23444">
        <v>869</v>
      </c>
      <c r="B23444">
        <v>2</v>
      </c>
      <c r="C23444">
        <v>7</v>
      </c>
      <c r="D23444" t="s">
        <v>11</v>
      </c>
      <c r="E23444">
        <v>3</v>
      </c>
      <c r="F23444" t="s">
        <v>9</v>
      </c>
      <c r="G23444">
        <v>10</v>
      </c>
      <c r="M23444">
        <v>85</v>
      </c>
      <c r="N23444" s="2">
        <v>1.7E-5</v>
      </c>
      <c r="O23444" s="2">
        <v>1.4899999999999999E-4</v>
      </c>
      <c r="P23444" s="2">
        <v>3.5399999999999999E-4</v>
      </c>
      <c r="Q23444" s="2">
        <v>3.1199999999999999E-4</v>
      </c>
      <c r="R23444" s="11"/>
      <c r="S23444" s="11"/>
      <c r="T23444" s="11"/>
      <c r="U23444" s="11"/>
      <c r="V23444" s="11"/>
      <c r="W23444" s="11"/>
      <c r="X23444" s="11"/>
    </row>
    <row r="23445" spans="1:24" x14ac:dyDescent="0.55000000000000004">
      <c r="A23445">
        <v>869</v>
      </c>
      <c r="B23445">
        <v>2</v>
      </c>
      <c r="C23445">
        <v>8</v>
      </c>
      <c r="D23445" t="s">
        <v>12</v>
      </c>
      <c r="E23445">
        <v>3</v>
      </c>
      <c r="F23445" t="s">
        <v>9</v>
      </c>
      <c r="G23445">
        <v>5</v>
      </c>
      <c r="M23445">
        <v>98</v>
      </c>
      <c r="N23445" s="2">
        <v>1.2E-5</v>
      </c>
      <c r="O23445" s="2">
        <v>1.02E-4</v>
      </c>
      <c r="P23445" s="2">
        <v>2.32E-4</v>
      </c>
      <c r="Q23445" s="2">
        <v>1.9900000000000001E-4</v>
      </c>
      <c r="R23445" s="11"/>
      <c r="S23445" s="11"/>
      <c r="T23445" s="11"/>
      <c r="U23445" s="11"/>
      <c r="V23445" s="11"/>
      <c r="W23445" s="11"/>
      <c r="X23445" s="11"/>
    </row>
    <row r="23446" spans="1:24" x14ac:dyDescent="0.55000000000000004">
      <c r="A23446">
        <v>869</v>
      </c>
      <c r="B23446">
        <v>3</v>
      </c>
      <c r="C23446">
        <v>9</v>
      </c>
      <c r="D23446" t="s">
        <v>13</v>
      </c>
      <c r="E23446">
        <v>4</v>
      </c>
      <c r="F23446" t="s">
        <v>9</v>
      </c>
      <c r="G23446">
        <v>0</v>
      </c>
      <c r="M23446">
        <v>0</v>
      </c>
      <c r="N23446" s="11"/>
      <c r="O23446" s="11"/>
      <c r="P23446" s="11"/>
      <c r="Q23446" s="11"/>
      <c r="R23446" s="11"/>
      <c r="S23446" s="11"/>
      <c r="T23446" s="11"/>
      <c r="U23446" s="11"/>
      <c r="V23446" s="11"/>
      <c r="W23446" s="2">
        <v>5.3999999999999998E-5</v>
      </c>
      <c r="X23446" s="2">
        <v>4.1E-5</v>
      </c>
    </row>
    <row r="23447" spans="1:24" x14ac:dyDescent="0.55000000000000004">
      <c r="A23447">
        <v>869</v>
      </c>
      <c r="B23447">
        <v>3</v>
      </c>
      <c r="C23447">
        <v>10</v>
      </c>
      <c r="D23447" t="s">
        <v>14</v>
      </c>
      <c r="E23447">
        <v>4</v>
      </c>
      <c r="F23447" t="s">
        <v>9</v>
      </c>
      <c r="G23447">
        <v>0</v>
      </c>
      <c r="M23447">
        <v>0</v>
      </c>
      <c r="N23447" s="11"/>
      <c r="O23447" s="11"/>
      <c r="P23447" s="11"/>
      <c r="Q23447" s="11"/>
      <c r="R23447" s="11"/>
      <c r="S23447" s="2">
        <v>2.0100000000000001E-4</v>
      </c>
      <c r="T23447" s="11"/>
      <c r="U23447" s="11"/>
      <c r="V23447" s="11"/>
      <c r="W23447" s="2">
        <v>1.4200000000000001E-4</v>
      </c>
      <c r="X23447" s="2">
        <v>1.35E-4</v>
      </c>
    </row>
    <row r="23448" spans="1:24" x14ac:dyDescent="0.55000000000000004">
      <c r="A23448">
        <v>869</v>
      </c>
      <c r="B23448">
        <v>3</v>
      </c>
      <c r="C23448">
        <v>11</v>
      </c>
      <c r="D23448" t="s">
        <v>15</v>
      </c>
      <c r="E23448">
        <v>5</v>
      </c>
      <c r="F23448" t="s">
        <v>9</v>
      </c>
      <c r="G23448">
        <v>2</v>
      </c>
      <c r="M23448">
        <v>14</v>
      </c>
      <c r="N23448" s="11"/>
      <c r="O23448" s="11"/>
      <c r="P23448" s="11"/>
      <c r="Q23448" s="11"/>
      <c r="R23448" s="11"/>
      <c r="S23448" s="2">
        <v>1.8699999999999999E-4</v>
      </c>
      <c r="T23448" s="11"/>
      <c r="U23448" s="11"/>
      <c r="V23448" s="11"/>
      <c r="W23448" s="2">
        <v>1.3200000000000001E-4</v>
      </c>
      <c r="X23448" s="2">
        <v>1.22E-4</v>
      </c>
    </row>
    <row r="23449" spans="1:24" x14ac:dyDescent="0.55000000000000004">
      <c r="A23449">
        <v>869</v>
      </c>
      <c r="B23449">
        <v>3</v>
      </c>
      <c r="C23449">
        <v>12</v>
      </c>
      <c r="D23449" t="s">
        <v>16</v>
      </c>
      <c r="E23449">
        <v>6</v>
      </c>
      <c r="F23449" t="s">
        <v>9</v>
      </c>
      <c r="G23449">
        <v>3</v>
      </c>
      <c r="M23449">
        <v>15</v>
      </c>
      <c r="N23449" s="11"/>
      <c r="O23449" s="11"/>
      <c r="P23449" s="11"/>
      <c r="Q23449" s="11"/>
      <c r="R23449" s="11"/>
      <c r="S23449" s="11"/>
      <c r="T23449" s="11"/>
      <c r="U23449" s="11"/>
      <c r="V23449" s="11"/>
      <c r="W23449" s="2">
        <v>1.9900000000000001E-4</v>
      </c>
      <c r="X23449" s="2">
        <v>1.7799999999999999E-4</v>
      </c>
    </row>
    <row r="23450" spans="1:24" x14ac:dyDescent="0.55000000000000004">
      <c r="A23450">
        <v>869</v>
      </c>
      <c r="B23450">
        <v>3</v>
      </c>
      <c r="C23450">
        <v>13</v>
      </c>
      <c r="D23450" t="s">
        <v>17</v>
      </c>
      <c r="E23450">
        <v>7</v>
      </c>
      <c r="F23450" t="s">
        <v>9</v>
      </c>
      <c r="G23450">
        <v>15</v>
      </c>
      <c r="M23450">
        <v>21</v>
      </c>
      <c r="N23450" s="2">
        <v>2.5000000000000001E-5</v>
      </c>
      <c r="O23450" s="2">
        <v>1.65E-4</v>
      </c>
      <c r="P23450" s="2">
        <f t="shared" ref="P23450" si="2613">0.000398</f>
        <v>3.9800000000000002E-4</v>
      </c>
      <c r="Q23450" s="2">
        <v>3.1100000000000002E-4</v>
      </c>
      <c r="R23450" s="11"/>
      <c r="S23450" s="11"/>
      <c r="T23450" s="11"/>
      <c r="U23450" s="11"/>
      <c r="V23450" s="11"/>
      <c r="W23450" s="2">
        <v>8.3999999999999995E-5</v>
      </c>
      <c r="X23450" s="2">
        <v>7.7999999999999999E-5</v>
      </c>
    </row>
    <row r="23451" spans="1:24" x14ac:dyDescent="0.55000000000000004">
      <c r="A23451">
        <v>869</v>
      </c>
      <c r="B23451">
        <v>3</v>
      </c>
      <c r="C23451">
        <v>14</v>
      </c>
      <c r="D23451" t="s">
        <v>18</v>
      </c>
      <c r="E23451">
        <v>8</v>
      </c>
      <c r="F23451" t="s">
        <v>9</v>
      </c>
      <c r="G23451">
        <v>2</v>
      </c>
      <c r="M23451">
        <v>30</v>
      </c>
      <c r="N23451" s="2">
        <v>3.3000000000000003E-5</v>
      </c>
      <c r="O23451" s="2">
        <v>1.9900000000000001E-4</v>
      </c>
      <c r="P23451" s="2">
        <v>4.3300000000000001E-4</v>
      </c>
      <c r="Q23451" s="2">
        <v>3.8200000000000002E-4</v>
      </c>
      <c r="R23451" s="11"/>
      <c r="S23451" s="2">
        <v>1.54E-4</v>
      </c>
      <c r="T23451" s="11"/>
      <c r="U23451" s="11"/>
      <c r="V23451" s="11"/>
      <c r="W23451" s="2">
        <v>1.02E-4</v>
      </c>
      <c r="X23451" s="2">
        <v>9.2999999999999997E-5</v>
      </c>
    </row>
    <row r="23452" spans="1:24" x14ac:dyDescent="0.55000000000000004">
      <c r="A23452">
        <v>869</v>
      </c>
      <c r="B23452">
        <v>3</v>
      </c>
      <c r="C23452">
        <v>15</v>
      </c>
      <c r="D23452" t="s">
        <v>19</v>
      </c>
      <c r="E23452">
        <v>4</v>
      </c>
      <c r="F23452" t="s">
        <v>9</v>
      </c>
      <c r="G23452">
        <v>11</v>
      </c>
      <c r="M23452">
        <v>34</v>
      </c>
      <c r="N23452" s="11"/>
      <c r="O23452" s="11"/>
      <c r="P23452" s="11"/>
      <c r="Q23452" s="11"/>
      <c r="R23452" s="11"/>
      <c r="S23452" s="2">
        <v>2.5500000000000002E-4</v>
      </c>
      <c r="T23452" s="11"/>
      <c r="U23452" s="11"/>
      <c r="V23452" s="11"/>
      <c r="W23452" s="2">
        <v>1.6200000000000001E-4</v>
      </c>
      <c r="X23452" s="2">
        <v>1.4999999999999999E-4</v>
      </c>
    </row>
    <row r="23453" spans="1:24" x14ac:dyDescent="0.55000000000000004">
      <c r="A23453">
        <v>869</v>
      </c>
      <c r="B23453">
        <v>4</v>
      </c>
      <c r="C23453">
        <v>16</v>
      </c>
      <c r="D23453" t="s">
        <v>20</v>
      </c>
      <c r="E23453">
        <v>9</v>
      </c>
      <c r="F23453" t="s">
        <v>9</v>
      </c>
      <c r="G23453">
        <v>58</v>
      </c>
      <c r="M23453">
        <v>29</v>
      </c>
      <c r="N23453" s="11"/>
      <c r="O23453" s="11"/>
      <c r="P23453" s="11"/>
      <c r="Q23453" s="11"/>
      <c r="R23453" s="11"/>
      <c r="S23453" s="11"/>
      <c r="T23453" s="11"/>
      <c r="U23453" s="11"/>
      <c r="V23453" s="11"/>
      <c r="W23453" s="2">
        <v>1.9999999999999999E-6</v>
      </c>
      <c r="X23453" s="2">
        <v>1.9999999999999999E-6</v>
      </c>
    </row>
    <row r="23454" spans="1:24" x14ac:dyDescent="0.55000000000000004">
      <c r="A23454">
        <v>869</v>
      </c>
      <c r="B23454">
        <v>5</v>
      </c>
      <c r="C23454">
        <v>17</v>
      </c>
      <c r="D23454" t="s">
        <v>21</v>
      </c>
      <c r="E23454">
        <v>10</v>
      </c>
      <c r="F23454" t="s">
        <v>22</v>
      </c>
      <c r="G23454">
        <v>0</v>
      </c>
      <c r="M23454">
        <v>0</v>
      </c>
      <c r="N23454" s="11"/>
      <c r="O23454" s="11"/>
      <c r="P23454" s="11"/>
      <c r="Q23454" s="11"/>
      <c r="R23454" s="11"/>
      <c r="S23454" s="11"/>
      <c r="T23454" s="2">
        <v>1.7899999999999999E-4</v>
      </c>
      <c r="U23454" s="11"/>
      <c r="V23454" s="11"/>
      <c r="W23454" s="11"/>
      <c r="X23454" s="11"/>
    </row>
    <row r="23455" spans="1:24" x14ac:dyDescent="0.55000000000000004">
      <c r="A23455">
        <v>869</v>
      </c>
      <c r="B23455">
        <v>5</v>
      </c>
      <c r="C23455">
        <v>18</v>
      </c>
      <c r="D23455" t="s">
        <v>23</v>
      </c>
      <c r="E23455">
        <v>11</v>
      </c>
      <c r="F23455" t="s">
        <v>22</v>
      </c>
      <c r="G23455">
        <v>0</v>
      </c>
      <c r="M23455">
        <v>0</v>
      </c>
      <c r="N23455" s="11"/>
      <c r="O23455" s="11"/>
      <c r="P23455" s="11"/>
      <c r="Q23455" s="11"/>
      <c r="R23455" s="2">
        <v>3.5399999999999999E-4</v>
      </c>
      <c r="S23455" s="11"/>
      <c r="T23455" s="11"/>
      <c r="U23455" s="11"/>
      <c r="V23455" s="2">
        <v>1.2300000000000001E-4</v>
      </c>
      <c r="W23455" s="2">
        <v>3.1999999999999999E-5</v>
      </c>
      <c r="X23455" s="2">
        <v>5.5000000000000002E-5</v>
      </c>
    </row>
    <row r="23456" spans="1:24" x14ac:dyDescent="0.55000000000000004">
      <c r="A23456">
        <v>869</v>
      </c>
      <c r="B23456">
        <v>5</v>
      </c>
      <c r="C23456">
        <v>19</v>
      </c>
      <c r="D23456" t="s">
        <v>24</v>
      </c>
      <c r="E23456">
        <v>11</v>
      </c>
      <c r="F23456" t="s">
        <v>22</v>
      </c>
      <c r="G23456">
        <v>10</v>
      </c>
      <c r="M23456">
        <v>25</v>
      </c>
      <c r="N23456" s="11"/>
      <c r="O23456" s="11"/>
      <c r="P23456" s="11"/>
      <c r="Q23456" s="11"/>
      <c r="R23456" s="2">
        <v>5.5400000000000002E-4</v>
      </c>
      <c r="S23456" s="11"/>
      <c r="T23456" s="11"/>
      <c r="U23456" s="11"/>
      <c r="V23456" s="2">
        <v>3.3700000000000001E-4</v>
      </c>
      <c r="W23456" s="2">
        <v>1.9900000000000001E-4</v>
      </c>
      <c r="X23456" s="2">
        <v>2.4499999999999999E-4</v>
      </c>
    </row>
    <row r="23457" spans="1:24" x14ac:dyDescent="0.55000000000000004">
      <c r="A23457">
        <v>869</v>
      </c>
      <c r="B23457">
        <v>5</v>
      </c>
      <c r="C23457">
        <v>20</v>
      </c>
      <c r="D23457" t="s">
        <v>25</v>
      </c>
      <c r="E23457">
        <v>10</v>
      </c>
      <c r="F23457" t="s">
        <v>22</v>
      </c>
      <c r="G23457">
        <v>3628</v>
      </c>
      <c r="M23457">
        <v>44</v>
      </c>
      <c r="N23457" s="11"/>
      <c r="O23457" s="11"/>
      <c r="P23457" s="11"/>
      <c r="Q23457" s="11"/>
      <c r="R23457" s="11"/>
      <c r="S23457" s="11"/>
      <c r="T23457" s="2">
        <v>1.7899999999999999E-4</v>
      </c>
      <c r="U23457" s="11"/>
      <c r="V23457" s="11"/>
      <c r="W23457" s="11"/>
      <c r="X23457" s="11"/>
    </row>
    <row r="23458" spans="1:24" x14ac:dyDescent="0.55000000000000004">
      <c r="A23458">
        <v>869</v>
      </c>
      <c r="B23458">
        <v>5</v>
      </c>
      <c r="C23458">
        <v>21</v>
      </c>
      <c r="D23458" t="s">
        <v>26</v>
      </c>
      <c r="E23458">
        <v>11</v>
      </c>
      <c r="F23458" t="s">
        <v>22</v>
      </c>
      <c r="G23458">
        <v>420</v>
      </c>
      <c r="M23458">
        <v>54</v>
      </c>
      <c r="N23458" s="11"/>
      <c r="O23458" s="11"/>
      <c r="P23458" s="11"/>
      <c r="Q23458" s="11"/>
      <c r="R23458" s="2">
        <v>5.5099999999999995E-4</v>
      </c>
      <c r="S23458" s="11"/>
      <c r="T23458" s="11"/>
      <c r="U23458" s="11"/>
      <c r="V23458" s="2">
        <v>3.3199999999999999E-4</v>
      </c>
      <c r="W23458" s="2">
        <v>1.92E-4</v>
      </c>
      <c r="X23458" s="2">
        <v>2.33E-4</v>
      </c>
    </row>
    <row r="23459" spans="1:24" x14ac:dyDescent="0.55000000000000004">
      <c r="A23459">
        <v>869</v>
      </c>
      <c r="B23459">
        <v>5</v>
      </c>
      <c r="C23459">
        <v>22</v>
      </c>
      <c r="D23459" t="s">
        <v>27</v>
      </c>
      <c r="E23459">
        <v>11</v>
      </c>
      <c r="F23459" t="s">
        <v>28</v>
      </c>
      <c r="G23459">
        <v>17</v>
      </c>
      <c r="M23459">
        <v>46</v>
      </c>
      <c r="N23459" s="11"/>
      <c r="O23459" s="11"/>
      <c r="P23459" s="11"/>
      <c r="Q23459" s="11"/>
      <c r="R23459" s="2">
        <v>2.7599999999999999E-4</v>
      </c>
      <c r="S23459" s="11"/>
      <c r="T23459" s="11"/>
      <c r="U23459" s="11"/>
      <c r="V23459" s="11"/>
      <c r="W23459" s="11"/>
      <c r="X23459" s="11"/>
    </row>
    <row r="23460" spans="1:24" x14ac:dyDescent="0.55000000000000004">
      <c r="A23460">
        <v>869</v>
      </c>
      <c r="B23460">
        <v>6</v>
      </c>
      <c r="C23460">
        <v>23</v>
      </c>
      <c r="D23460" t="s">
        <v>29</v>
      </c>
      <c r="E23460">
        <v>12</v>
      </c>
      <c r="F23460" t="s">
        <v>28</v>
      </c>
      <c r="G23460">
        <v>0</v>
      </c>
      <c r="M23460">
        <v>0</v>
      </c>
      <c r="N23460" s="11"/>
      <c r="O23460" s="11"/>
      <c r="P23460" s="11"/>
      <c r="Q23460" s="11"/>
      <c r="R23460" s="11"/>
      <c r="S23460" s="11"/>
      <c r="T23460" s="11"/>
      <c r="U23460" s="2">
        <v>-4.19E-2</v>
      </c>
      <c r="V23460" s="11"/>
      <c r="W23460" s="11"/>
      <c r="X23460" s="11"/>
    </row>
    <row r="23461" spans="1:24" x14ac:dyDescent="0.55000000000000004">
      <c r="A23461">
        <v>869</v>
      </c>
      <c r="B23461">
        <v>6</v>
      </c>
      <c r="C23461">
        <v>24</v>
      </c>
      <c r="D23461" t="s">
        <v>30</v>
      </c>
      <c r="E23461">
        <v>13</v>
      </c>
      <c r="F23461" t="s">
        <v>28</v>
      </c>
      <c r="G23461">
        <v>0</v>
      </c>
      <c r="M23461">
        <v>0</v>
      </c>
      <c r="N23461" s="11"/>
      <c r="O23461" s="11"/>
      <c r="P23461" s="11"/>
      <c r="Q23461" s="11"/>
      <c r="R23461" s="11"/>
      <c r="S23461" s="11"/>
      <c r="T23461" s="11"/>
      <c r="U23461" s="2">
        <v>2.1100000000000001E-2</v>
      </c>
      <c r="V23461" s="11"/>
      <c r="W23461" s="11"/>
      <c r="X23461" s="11"/>
    </row>
    <row r="23462" spans="1:24" x14ac:dyDescent="0.55000000000000004">
      <c r="A23462">
        <v>869</v>
      </c>
      <c r="B23462">
        <v>6</v>
      </c>
      <c r="C23462">
        <v>25</v>
      </c>
      <c r="D23462" t="s">
        <v>31</v>
      </c>
      <c r="E23462">
        <v>14</v>
      </c>
      <c r="F23462" t="s">
        <v>28</v>
      </c>
      <c r="G23462">
        <v>0</v>
      </c>
      <c r="M23462">
        <v>0</v>
      </c>
      <c r="N23462" s="11"/>
      <c r="O23462" s="11"/>
      <c r="P23462" s="11"/>
      <c r="Q23462" s="11"/>
      <c r="R23462" s="11"/>
      <c r="S23462" s="11"/>
      <c r="T23462" s="11"/>
      <c r="U23462" s="2">
        <v>-4.19E-2</v>
      </c>
      <c r="V23462" s="11"/>
      <c r="W23462" s="11"/>
      <c r="X23462" s="11"/>
    </row>
    <row r="23463" spans="1:24" x14ac:dyDescent="0.55000000000000004">
      <c r="A23463">
        <v>869</v>
      </c>
      <c r="B23463">
        <v>6</v>
      </c>
      <c r="C23463">
        <v>26</v>
      </c>
      <c r="D23463" t="s">
        <v>32</v>
      </c>
      <c r="E23463">
        <v>15</v>
      </c>
      <c r="F23463" t="s">
        <v>33</v>
      </c>
      <c r="G23463">
        <v>2</v>
      </c>
      <c r="M23463">
        <v>15</v>
      </c>
      <c r="N23463" s="11"/>
      <c r="O23463" s="11"/>
      <c r="P23463" s="11"/>
      <c r="Q23463" s="11"/>
      <c r="R23463" s="11"/>
      <c r="S23463" s="11"/>
      <c r="T23463" s="11"/>
      <c r="U23463" s="2">
        <v>2.1100000000000001E-2</v>
      </c>
      <c r="V23463" s="11"/>
      <c r="W23463" s="11"/>
      <c r="X23463" s="11"/>
    </row>
    <row r="23464" spans="1:24" x14ac:dyDescent="0.55000000000000004">
      <c r="A23464">
        <v>869</v>
      </c>
      <c r="B23464">
        <v>6</v>
      </c>
      <c r="C23464">
        <v>27</v>
      </c>
      <c r="D23464" t="s">
        <v>34</v>
      </c>
      <c r="E23464">
        <v>16</v>
      </c>
      <c r="F23464" t="s">
        <v>28</v>
      </c>
      <c r="G23464">
        <v>27</v>
      </c>
      <c r="M23464">
        <v>50</v>
      </c>
      <c r="N23464" s="11"/>
      <c r="O23464" s="11"/>
      <c r="P23464" s="11"/>
      <c r="Q23464" s="11"/>
      <c r="R23464" s="11"/>
      <c r="S23464" s="11"/>
      <c r="T23464" s="11"/>
      <c r="U23464" s="2">
        <v>4.19E-2</v>
      </c>
      <c r="V23464" s="11"/>
      <c r="W23464" s="11"/>
      <c r="X23464" s="11"/>
    </row>
    <row r="23465" spans="1:24" x14ac:dyDescent="0.55000000000000004">
      <c r="A23465">
        <v>870</v>
      </c>
      <c r="B23465">
        <v>1</v>
      </c>
      <c r="C23465">
        <v>1</v>
      </c>
      <c r="D23465" t="s">
        <v>3</v>
      </c>
      <c r="E23465">
        <v>1</v>
      </c>
      <c r="F23465" t="s">
        <v>9</v>
      </c>
      <c r="G23465">
        <v>17</v>
      </c>
      <c r="M23465">
        <v>52</v>
      </c>
      <c r="N23465" s="9"/>
      <c r="O23465" s="9"/>
      <c r="P23465" s="9"/>
      <c r="Q23465" s="9"/>
      <c r="R23465" s="9"/>
      <c r="S23465" s="10">
        <v>5.9800000000000001E-4</v>
      </c>
      <c r="T23465" s="11"/>
      <c r="U23465" s="11"/>
      <c r="V23465" s="9"/>
      <c r="W23465" s="10">
        <v>7.9799999999999992E-3</v>
      </c>
      <c r="X23465" s="2">
        <v>7.2099999999999996E-4</v>
      </c>
    </row>
    <row r="23466" spans="1:24" x14ac:dyDescent="0.55000000000000004">
      <c r="A23466">
        <v>870</v>
      </c>
      <c r="B23466">
        <v>1</v>
      </c>
      <c r="C23466">
        <v>2</v>
      </c>
      <c r="D23466" t="s">
        <v>5</v>
      </c>
      <c r="E23466">
        <v>2</v>
      </c>
      <c r="F23466" t="s">
        <v>9</v>
      </c>
      <c r="G23466">
        <v>3</v>
      </c>
      <c r="M23466">
        <v>49</v>
      </c>
      <c r="N23466" s="9"/>
      <c r="O23466" s="9"/>
      <c r="P23466" s="9"/>
      <c r="Q23466" s="9"/>
      <c r="R23466" s="9"/>
      <c r="S23466" s="10">
        <v>1.0740000000000001E-3</v>
      </c>
      <c r="T23466" s="11"/>
      <c r="U23466" s="11"/>
      <c r="V23466" s="9"/>
      <c r="W23466" s="10">
        <v>1.2290000000000001E-3</v>
      </c>
      <c r="X23466" s="2">
        <v>1.188E-3</v>
      </c>
    </row>
    <row r="23467" spans="1:24" x14ac:dyDescent="0.55000000000000004">
      <c r="A23467">
        <v>870</v>
      </c>
      <c r="B23467">
        <v>1</v>
      </c>
      <c r="C23467">
        <v>3</v>
      </c>
      <c r="D23467" t="s">
        <v>6</v>
      </c>
      <c r="E23467">
        <v>2</v>
      </c>
      <c r="F23467" t="s">
        <v>9</v>
      </c>
      <c r="G23467">
        <v>7</v>
      </c>
      <c r="M23467">
        <v>74</v>
      </c>
      <c r="N23467" s="9"/>
      <c r="O23467" s="9"/>
      <c r="P23467" s="9"/>
      <c r="Q23467" s="9"/>
      <c r="R23467" s="9"/>
      <c r="S23467" s="10">
        <f t="shared" ref="S23467" si="2614">0.000218*4</f>
        <v>8.7200000000000005E-4</v>
      </c>
      <c r="T23467" s="11"/>
      <c r="U23467" s="11"/>
      <c r="V23467" s="9"/>
      <c r="W23467" s="10">
        <v>9.2299999999999999E-4</v>
      </c>
      <c r="X23467" s="2">
        <v>9.01E-4</v>
      </c>
    </row>
    <row r="23468" spans="1:24" x14ac:dyDescent="0.55000000000000004">
      <c r="A23468">
        <v>870</v>
      </c>
      <c r="B23468">
        <v>1</v>
      </c>
      <c r="C23468">
        <v>4</v>
      </c>
      <c r="D23468" t="s">
        <v>7</v>
      </c>
      <c r="E23468">
        <v>2</v>
      </c>
      <c r="F23468" t="s">
        <v>9</v>
      </c>
      <c r="G23468">
        <v>8</v>
      </c>
      <c r="M23468">
        <v>68</v>
      </c>
      <c r="N23468" s="9"/>
      <c r="O23468" s="9"/>
      <c r="P23468" s="9"/>
      <c r="Q23468" s="9"/>
      <c r="R23468" s="9"/>
      <c r="S23468" s="10">
        <f t="shared" ref="S23468" si="2615">0.000218*2</f>
        <v>4.3600000000000003E-4</v>
      </c>
      <c r="T23468" s="11"/>
      <c r="U23468" s="11"/>
      <c r="V23468" s="9"/>
      <c r="W23468" s="10">
        <v>6.4999999999999997E-4</v>
      </c>
      <c r="X23468" s="2">
        <v>5.4199999999999995E-4</v>
      </c>
    </row>
    <row r="23469" spans="1:24" x14ac:dyDescent="0.55000000000000004">
      <c r="A23469">
        <v>870</v>
      </c>
      <c r="B23469">
        <v>2</v>
      </c>
      <c r="C23469">
        <v>5</v>
      </c>
      <c r="D23469" t="s">
        <v>8</v>
      </c>
      <c r="E23469">
        <v>3</v>
      </c>
      <c r="F23469" t="s">
        <v>9</v>
      </c>
      <c r="G23469">
        <v>5</v>
      </c>
      <c r="M23469">
        <v>21</v>
      </c>
      <c r="N23469" s="2">
        <v>8.7999999999999998E-5</v>
      </c>
      <c r="O23469" s="2">
        <v>2.5399999999999999E-4</v>
      </c>
      <c r="P23469" s="2">
        <v>4.1199999999999999E-4</v>
      </c>
      <c r="Q23469" s="2">
        <v>3.68E-4</v>
      </c>
      <c r="R23469" s="11"/>
      <c r="S23469" s="11"/>
      <c r="T23469" s="11"/>
      <c r="U23469" s="11"/>
      <c r="V23469" s="11"/>
      <c r="W23469" s="11"/>
      <c r="X23469" s="11"/>
    </row>
    <row r="23470" spans="1:24" x14ac:dyDescent="0.55000000000000004">
      <c r="A23470">
        <v>870</v>
      </c>
      <c r="B23470">
        <v>2</v>
      </c>
      <c r="C23470">
        <v>6</v>
      </c>
      <c r="D23470" t="s">
        <v>10</v>
      </c>
      <c r="E23470">
        <v>3</v>
      </c>
      <c r="F23470" t="s">
        <v>9</v>
      </c>
      <c r="G23470">
        <v>47</v>
      </c>
      <c r="M23470">
        <v>30</v>
      </c>
      <c r="N23470" s="2">
        <v>3.9999999999999998E-6</v>
      </c>
      <c r="O23470" s="2">
        <v>4.1999999999999998E-5</v>
      </c>
      <c r="P23470" s="2">
        <v>6.7000000000000002E-5</v>
      </c>
      <c r="Q23470" s="2">
        <v>5.5000000000000002E-5</v>
      </c>
      <c r="R23470" s="11"/>
      <c r="S23470" s="11"/>
      <c r="T23470" s="11"/>
      <c r="U23470" s="11"/>
      <c r="V23470" s="11"/>
      <c r="W23470" s="11"/>
      <c r="X23470" s="11"/>
    </row>
    <row r="23471" spans="1:24" x14ac:dyDescent="0.55000000000000004">
      <c r="A23471">
        <v>870</v>
      </c>
      <c r="B23471">
        <v>2</v>
      </c>
      <c r="C23471">
        <v>7</v>
      </c>
      <c r="D23471" t="s">
        <v>11</v>
      </c>
      <c r="E23471">
        <v>3</v>
      </c>
      <c r="F23471" t="s">
        <v>9</v>
      </c>
      <c r="G23471">
        <v>19</v>
      </c>
      <c r="M23471">
        <v>76</v>
      </c>
      <c r="N23471" s="2">
        <v>1.7E-5</v>
      </c>
      <c r="O23471" s="2">
        <v>1.4899999999999999E-4</v>
      </c>
      <c r="P23471" s="2">
        <v>3.5399999999999999E-4</v>
      </c>
      <c r="Q23471" s="2">
        <v>3.1199999999999999E-4</v>
      </c>
      <c r="R23471" s="11"/>
      <c r="S23471" s="11"/>
      <c r="T23471" s="11"/>
      <c r="U23471" s="11"/>
      <c r="V23471" s="11"/>
      <c r="W23471" s="11"/>
      <c r="X23471" s="11"/>
    </row>
    <row r="23472" spans="1:24" x14ac:dyDescent="0.55000000000000004">
      <c r="A23472">
        <v>870</v>
      </c>
      <c r="B23472">
        <v>2</v>
      </c>
      <c r="C23472">
        <v>8</v>
      </c>
      <c r="D23472" t="s">
        <v>12</v>
      </c>
      <c r="E23472">
        <v>3</v>
      </c>
      <c r="F23472" t="s">
        <v>9</v>
      </c>
      <c r="G23472">
        <v>4</v>
      </c>
      <c r="M23472">
        <v>98</v>
      </c>
      <c r="N23472" s="2">
        <v>1.2E-5</v>
      </c>
      <c r="O23472" s="2">
        <v>1.02E-4</v>
      </c>
      <c r="P23472" s="2">
        <v>2.32E-4</v>
      </c>
      <c r="Q23472" s="2">
        <v>1.9900000000000001E-4</v>
      </c>
      <c r="R23472" s="11"/>
      <c r="S23472" s="11"/>
      <c r="T23472" s="11"/>
      <c r="U23472" s="11"/>
      <c r="V23472" s="11"/>
      <c r="W23472" s="11"/>
      <c r="X23472" s="11"/>
    </row>
    <row r="23473" spans="1:24" x14ac:dyDescent="0.55000000000000004">
      <c r="A23473">
        <v>870</v>
      </c>
      <c r="B23473">
        <v>3</v>
      </c>
      <c r="C23473">
        <v>9</v>
      </c>
      <c r="D23473" t="s">
        <v>13</v>
      </c>
      <c r="E23473">
        <v>4</v>
      </c>
      <c r="F23473" t="s">
        <v>9</v>
      </c>
      <c r="G23473">
        <v>0</v>
      </c>
      <c r="M23473">
        <v>0</v>
      </c>
      <c r="N23473" s="11"/>
      <c r="O23473" s="11"/>
      <c r="P23473" s="11"/>
      <c r="Q23473" s="11"/>
      <c r="R23473" s="11"/>
      <c r="S23473" s="11"/>
      <c r="T23473" s="11"/>
      <c r="U23473" s="11"/>
      <c r="V23473" s="11"/>
      <c r="W23473" s="2">
        <v>5.3999999999999998E-5</v>
      </c>
      <c r="X23473" s="2">
        <v>4.1E-5</v>
      </c>
    </row>
    <row r="23474" spans="1:24" x14ac:dyDescent="0.55000000000000004">
      <c r="A23474">
        <v>870</v>
      </c>
      <c r="B23474">
        <v>3</v>
      </c>
      <c r="C23474">
        <v>10</v>
      </c>
      <c r="D23474" t="s">
        <v>14</v>
      </c>
      <c r="E23474">
        <v>4</v>
      </c>
      <c r="F23474" t="s">
        <v>9</v>
      </c>
      <c r="G23474">
        <v>0</v>
      </c>
      <c r="M23474">
        <v>0</v>
      </c>
      <c r="N23474" s="11"/>
      <c r="O23474" s="11"/>
      <c r="P23474" s="11"/>
      <c r="Q23474" s="11"/>
      <c r="R23474" s="11"/>
      <c r="S23474" s="2">
        <v>2.0100000000000001E-4</v>
      </c>
      <c r="T23474" s="11"/>
      <c r="U23474" s="11"/>
      <c r="V23474" s="11"/>
      <c r="W23474" s="2">
        <v>1.4200000000000001E-4</v>
      </c>
      <c r="X23474" s="2">
        <v>1.35E-4</v>
      </c>
    </row>
    <row r="23475" spans="1:24" x14ac:dyDescent="0.55000000000000004">
      <c r="A23475">
        <v>870</v>
      </c>
      <c r="B23475">
        <v>3</v>
      </c>
      <c r="C23475">
        <v>11</v>
      </c>
      <c r="D23475" t="s">
        <v>15</v>
      </c>
      <c r="E23475">
        <v>5</v>
      </c>
      <c r="F23475" t="s">
        <v>9</v>
      </c>
      <c r="G23475">
        <v>2</v>
      </c>
      <c r="M23475">
        <v>19</v>
      </c>
      <c r="N23475" s="11"/>
      <c r="O23475" s="11"/>
      <c r="P23475" s="11"/>
      <c r="Q23475" s="11"/>
      <c r="R23475" s="11"/>
      <c r="S23475" s="2">
        <v>1.8699999999999999E-4</v>
      </c>
      <c r="T23475" s="11"/>
      <c r="U23475" s="11"/>
      <c r="V23475" s="11"/>
      <c r="W23475" s="2">
        <v>1.3200000000000001E-4</v>
      </c>
      <c r="X23475" s="2">
        <v>1.22E-4</v>
      </c>
    </row>
    <row r="23476" spans="1:24" x14ac:dyDescent="0.55000000000000004">
      <c r="A23476">
        <v>870</v>
      </c>
      <c r="B23476">
        <v>3</v>
      </c>
      <c r="C23476">
        <v>12</v>
      </c>
      <c r="D23476" t="s">
        <v>16</v>
      </c>
      <c r="E23476">
        <v>6</v>
      </c>
      <c r="F23476" t="s">
        <v>9</v>
      </c>
      <c r="G23476">
        <v>1</v>
      </c>
      <c r="M23476">
        <v>12</v>
      </c>
      <c r="N23476" s="11"/>
      <c r="O23476" s="11"/>
      <c r="P23476" s="11"/>
      <c r="Q23476" s="11"/>
      <c r="R23476" s="11"/>
      <c r="S23476" s="11"/>
      <c r="T23476" s="11"/>
      <c r="U23476" s="11"/>
      <c r="V23476" s="11"/>
      <c r="W23476" s="2">
        <v>1.9900000000000001E-4</v>
      </c>
      <c r="X23476" s="2">
        <v>1.7799999999999999E-4</v>
      </c>
    </row>
    <row r="23477" spans="1:24" x14ac:dyDescent="0.55000000000000004">
      <c r="A23477">
        <v>870</v>
      </c>
      <c r="B23477">
        <v>3</v>
      </c>
      <c r="C23477">
        <v>13</v>
      </c>
      <c r="D23477" t="s">
        <v>17</v>
      </c>
      <c r="E23477">
        <v>7</v>
      </c>
      <c r="F23477" t="s">
        <v>9</v>
      </c>
      <c r="G23477">
        <v>15</v>
      </c>
      <c r="M23477">
        <v>24</v>
      </c>
      <c r="N23477" s="2">
        <v>2.5000000000000001E-5</v>
      </c>
      <c r="O23477" s="2">
        <v>1.65E-4</v>
      </c>
      <c r="P23477" s="2">
        <f t="shared" ref="P23477" si="2616">0.000398</f>
        <v>3.9800000000000002E-4</v>
      </c>
      <c r="Q23477" s="2">
        <v>3.1100000000000002E-4</v>
      </c>
      <c r="R23477" s="11"/>
      <c r="S23477" s="11"/>
      <c r="T23477" s="11"/>
      <c r="U23477" s="11"/>
      <c r="V23477" s="11"/>
      <c r="W23477" s="2">
        <v>8.3999999999999995E-5</v>
      </c>
      <c r="X23477" s="2">
        <v>7.7999999999999999E-5</v>
      </c>
    </row>
    <row r="23478" spans="1:24" x14ac:dyDescent="0.55000000000000004">
      <c r="A23478">
        <v>870</v>
      </c>
      <c r="B23478">
        <v>3</v>
      </c>
      <c r="C23478">
        <v>14</v>
      </c>
      <c r="D23478" t="s">
        <v>18</v>
      </c>
      <c r="E23478">
        <v>8</v>
      </c>
      <c r="F23478" t="s">
        <v>9</v>
      </c>
      <c r="G23478">
        <v>8</v>
      </c>
      <c r="M23478">
        <v>29</v>
      </c>
      <c r="N23478" s="2">
        <v>3.3000000000000003E-5</v>
      </c>
      <c r="O23478" s="2">
        <v>1.9900000000000001E-4</v>
      </c>
      <c r="P23478" s="2">
        <v>4.3300000000000001E-4</v>
      </c>
      <c r="Q23478" s="2">
        <v>3.8200000000000002E-4</v>
      </c>
      <c r="R23478" s="11"/>
      <c r="S23478" s="2">
        <v>1.54E-4</v>
      </c>
      <c r="T23478" s="11"/>
      <c r="U23478" s="11"/>
      <c r="V23478" s="11"/>
      <c r="W23478" s="2">
        <v>1.02E-4</v>
      </c>
      <c r="X23478" s="2">
        <v>9.2999999999999997E-5</v>
      </c>
    </row>
    <row r="23479" spans="1:24" x14ac:dyDescent="0.55000000000000004">
      <c r="A23479">
        <v>870</v>
      </c>
      <c r="B23479">
        <v>3</v>
      </c>
      <c r="C23479">
        <v>15</v>
      </c>
      <c r="D23479" t="s">
        <v>19</v>
      </c>
      <c r="E23479">
        <v>4</v>
      </c>
      <c r="F23479" t="s">
        <v>9</v>
      </c>
      <c r="G23479">
        <v>10</v>
      </c>
      <c r="M23479">
        <v>39</v>
      </c>
      <c r="N23479" s="11"/>
      <c r="O23479" s="11"/>
      <c r="P23479" s="11"/>
      <c r="Q23479" s="11"/>
      <c r="R23479" s="11"/>
      <c r="S23479" s="2">
        <v>2.5500000000000002E-4</v>
      </c>
      <c r="T23479" s="11"/>
      <c r="U23479" s="11"/>
      <c r="V23479" s="11"/>
      <c r="W23479" s="2">
        <v>1.6200000000000001E-4</v>
      </c>
      <c r="X23479" s="2">
        <v>1.4999999999999999E-4</v>
      </c>
    </row>
    <row r="23480" spans="1:24" x14ac:dyDescent="0.55000000000000004">
      <c r="A23480">
        <v>870</v>
      </c>
      <c r="B23480">
        <v>4</v>
      </c>
      <c r="C23480">
        <v>16</v>
      </c>
      <c r="D23480" t="s">
        <v>20</v>
      </c>
      <c r="E23480">
        <v>9</v>
      </c>
      <c r="F23480" t="s">
        <v>9</v>
      </c>
      <c r="G23480">
        <v>59</v>
      </c>
      <c r="M23480">
        <v>26</v>
      </c>
      <c r="N23480" s="11"/>
      <c r="O23480" s="11"/>
      <c r="P23480" s="11"/>
      <c r="Q23480" s="11"/>
      <c r="R23480" s="11"/>
      <c r="S23480" s="11"/>
      <c r="T23480" s="11"/>
      <c r="U23480" s="11"/>
      <c r="V23480" s="11"/>
      <c r="W23480" s="2">
        <v>1.9999999999999999E-6</v>
      </c>
      <c r="X23480" s="2">
        <v>1.9999999999999999E-6</v>
      </c>
    </row>
    <row r="23481" spans="1:24" x14ac:dyDescent="0.55000000000000004">
      <c r="A23481">
        <v>870</v>
      </c>
      <c r="B23481">
        <v>5</v>
      </c>
      <c r="C23481">
        <v>17</v>
      </c>
      <c r="D23481" t="s">
        <v>21</v>
      </c>
      <c r="E23481">
        <v>10</v>
      </c>
      <c r="F23481" t="s">
        <v>22</v>
      </c>
      <c r="G23481">
        <v>0</v>
      </c>
      <c r="M23481">
        <v>0</v>
      </c>
      <c r="N23481" s="11"/>
      <c r="O23481" s="11"/>
      <c r="P23481" s="11"/>
      <c r="Q23481" s="11"/>
      <c r="R23481" s="11"/>
      <c r="S23481" s="11"/>
      <c r="T23481" s="2">
        <v>1.7899999999999999E-4</v>
      </c>
      <c r="U23481" s="11"/>
      <c r="V23481" s="11"/>
      <c r="W23481" s="11"/>
      <c r="X23481" s="11"/>
    </row>
    <row r="23482" spans="1:24" x14ac:dyDescent="0.55000000000000004">
      <c r="A23482">
        <v>870</v>
      </c>
      <c r="B23482">
        <v>5</v>
      </c>
      <c r="C23482">
        <v>18</v>
      </c>
      <c r="D23482" t="s">
        <v>23</v>
      </c>
      <c r="E23482">
        <v>11</v>
      </c>
      <c r="F23482" t="s">
        <v>22</v>
      </c>
      <c r="G23482">
        <v>21</v>
      </c>
      <c r="M23482">
        <v>0</v>
      </c>
      <c r="N23482" s="11"/>
      <c r="O23482" s="11"/>
      <c r="P23482" s="11"/>
      <c r="Q23482" s="11"/>
      <c r="R23482" s="2">
        <v>3.5399999999999999E-4</v>
      </c>
      <c r="S23482" s="11"/>
      <c r="T23482" s="11"/>
      <c r="U23482" s="11"/>
      <c r="V23482" s="2">
        <v>1.2300000000000001E-4</v>
      </c>
      <c r="W23482" s="2">
        <v>3.1999999999999999E-5</v>
      </c>
      <c r="X23482" s="2">
        <v>5.5000000000000002E-5</v>
      </c>
    </row>
    <row r="23483" spans="1:24" x14ac:dyDescent="0.55000000000000004">
      <c r="A23483">
        <v>870</v>
      </c>
      <c r="B23483">
        <v>5</v>
      </c>
      <c r="C23483">
        <v>19</v>
      </c>
      <c r="D23483" t="s">
        <v>24</v>
      </c>
      <c r="E23483">
        <v>11</v>
      </c>
      <c r="F23483" t="s">
        <v>22</v>
      </c>
      <c r="G23483">
        <v>39</v>
      </c>
      <c r="M23483">
        <v>21</v>
      </c>
      <c r="N23483" s="11"/>
      <c r="O23483" s="11"/>
      <c r="P23483" s="11"/>
      <c r="Q23483" s="11"/>
      <c r="R23483" s="2">
        <v>5.5400000000000002E-4</v>
      </c>
      <c r="S23483" s="11"/>
      <c r="T23483" s="11"/>
      <c r="U23483" s="11"/>
      <c r="V23483" s="2">
        <v>3.3700000000000001E-4</v>
      </c>
      <c r="W23483" s="2">
        <v>1.9900000000000001E-4</v>
      </c>
      <c r="X23483" s="2">
        <v>2.4499999999999999E-4</v>
      </c>
    </row>
    <row r="23484" spans="1:24" x14ac:dyDescent="0.55000000000000004">
      <c r="A23484">
        <v>870</v>
      </c>
      <c r="B23484">
        <v>5</v>
      </c>
      <c r="C23484">
        <v>20</v>
      </c>
      <c r="D23484" t="s">
        <v>25</v>
      </c>
      <c r="E23484">
        <v>10</v>
      </c>
      <c r="F23484" t="s">
        <v>22</v>
      </c>
      <c r="G23484">
        <v>3261</v>
      </c>
      <c r="M23484">
        <v>50</v>
      </c>
      <c r="N23484" s="11"/>
      <c r="O23484" s="11"/>
      <c r="P23484" s="11"/>
      <c r="Q23484" s="11"/>
      <c r="R23484" s="11"/>
      <c r="S23484" s="11"/>
      <c r="T23484" s="2">
        <v>1.7899999999999999E-4</v>
      </c>
      <c r="U23484" s="11"/>
      <c r="V23484" s="11"/>
      <c r="W23484" s="11"/>
      <c r="X23484" s="11"/>
    </row>
    <row r="23485" spans="1:24" x14ac:dyDescent="0.55000000000000004">
      <c r="A23485">
        <v>870</v>
      </c>
      <c r="B23485">
        <v>5</v>
      </c>
      <c r="C23485">
        <v>21</v>
      </c>
      <c r="D23485" t="s">
        <v>26</v>
      </c>
      <c r="E23485">
        <v>11</v>
      </c>
      <c r="F23485" t="s">
        <v>22</v>
      </c>
      <c r="G23485">
        <v>298</v>
      </c>
      <c r="M23485">
        <v>42</v>
      </c>
      <c r="N23485" s="11"/>
      <c r="O23485" s="11"/>
      <c r="P23485" s="11"/>
      <c r="Q23485" s="11"/>
      <c r="R23485" s="2">
        <v>5.5099999999999995E-4</v>
      </c>
      <c r="S23485" s="11"/>
      <c r="T23485" s="11"/>
      <c r="U23485" s="11"/>
      <c r="V23485" s="2">
        <v>3.3199999999999999E-4</v>
      </c>
      <c r="W23485" s="2">
        <v>1.92E-4</v>
      </c>
      <c r="X23485" s="2">
        <v>2.33E-4</v>
      </c>
    </row>
    <row r="23486" spans="1:24" x14ac:dyDescent="0.55000000000000004">
      <c r="A23486">
        <v>870</v>
      </c>
      <c r="B23486">
        <v>5</v>
      </c>
      <c r="C23486">
        <v>22</v>
      </c>
      <c r="D23486" t="s">
        <v>27</v>
      </c>
      <c r="E23486">
        <v>11</v>
      </c>
      <c r="F23486" t="s">
        <v>28</v>
      </c>
      <c r="G23486">
        <v>17</v>
      </c>
      <c r="M23486">
        <v>58</v>
      </c>
      <c r="N23486" s="11"/>
      <c r="O23486" s="11"/>
      <c r="P23486" s="11"/>
      <c r="Q23486" s="11"/>
      <c r="R23486" s="2">
        <v>2.7599999999999999E-4</v>
      </c>
      <c r="S23486" s="11"/>
      <c r="T23486" s="11"/>
      <c r="U23486" s="11"/>
      <c r="V23486" s="11"/>
      <c r="W23486" s="11"/>
      <c r="X23486" s="11"/>
    </row>
    <row r="23487" spans="1:24" x14ac:dyDescent="0.55000000000000004">
      <c r="A23487">
        <v>870</v>
      </c>
      <c r="B23487">
        <v>6</v>
      </c>
      <c r="C23487">
        <v>23</v>
      </c>
      <c r="D23487" t="s">
        <v>29</v>
      </c>
      <c r="E23487">
        <v>12</v>
      </c>
      <c r="F23487" t="s">
        <v>28</v>
      </c>
      <c r="G23487">
        <v>0</v>
      </c>
      <c r="M23487">
        <v>0</v>
      </c>
      <c r="N23487" s="11"/>
      <c r="O23487" s="11"/>
      <c r="P23487" s="11"/>
      <c r="Q23487" s="11"/>
      <c r="R23487" s="11"/>
      <c r="S23487" s="11"/>
      <c r="T23487" s="11"/>
      <c r="U23487" s="2">
        <v>-4.19E-2</v>
      </c>
      <c r="V23487" s="11"/>
      <c r="W23487" s="11"/>
      <c r="X23487" s="11"/>
    </row>
    <row r="23488" spans="1:24" x14ac:dyDescent="0.55000000000000004">
      <c r="A23488">
        <v>870</v>
      </c>
      <c r="B23488">
        <v>6</v>
      </c>
      <c r="C23488">
        <v>24</v>
      </c>
      <c r="D23488" t="s">
        <v>30</v>
      </c>
      <c r="E23488">
        <v>13</v>
      </c>
      <c r="F23488" t="s">
        <v>28</v>
      </c>
      <c r="G23488">
        <v>0</v>
      </c>
      <c r="M23488">
        <v>0</v>
      </c>
      <c r="N23488" s="11"/>
      <c r="O23488" s="11"/>
      <c r="P23488" s="11"/>
      <c r="Q23488" s="11"/>
      <c r="R23488" s="11"/>
      <c r="S23488" s="11"/>
      <c r="T23488" s="11"/>
      <c r="U23488" s="2">
        <v>2.1100000000000001E-2</v>
      </c>
      <c r="V23488" s="11"/>
      <c r="W23488" s="11"/>
      <c r="X23488" s="11"/>
    </row>
    <row r="23489" spans="1:24" x14ac:dyDescent="0.55000000000000004">
      <c r="A23489">
        <v>870</v>
      </c>
      <c r="B23489">
        <v>6</v>
      </c>
      <c r="C23489">
        <v>25</v>
      </c>
      <c r="D23489" t="s">
        <v>31</v>
      </c>
      <c r="E23489">
        <v>14</v>
      </c>
      <c r="F23489" t="s">
        <v>28</v>
      </c>
      <c r="G23489">
        <v>2</v>
      </c>
      <c r="M23489">
        <v>4</v>
      </c>
      <c r="N23489" s="11"/>
      <c r="O23489" s="11"/>
      <c r="P23489" s="11"/>
      <c r="Q23489" s="11"/>
      <c r="R23489" s="11"/>
      <c r="S23489" s="11"/>
      <c r="T23489" s="11"/>
      <c r="U23489" s="2">
        <v>-4.19E-2</v>
      </c>
      <c r="V23489" s="11"/>
      <c r="W23489" s="11"/>
      <c r="X23489" s="11"/>
    </row>
    <row r="23490" spans="1:24" x14ac:dyDescent="0.55000000000000004">
      <c r="A23490">
        <v>870</v>
      </c>
      <c r="B23490">
        <v>6</v>
      </c>
      <c r="C23490">
        <v>26</v>
      </c>
      <c r="D23490" t="s">
        <v>32</v>
      </c>
      <c r="E23490">
        <v>15</v>
      </c>
      <c r="F23490" t="s">
        <v>33</v>
      </c>
      <c r="G23490">
        <v>1</v>
      </c>
      <c r="M23490">
        <v>17</v>
      </c>
      <c r="N23490" s="11"/>
      <c r="O23490" s="11"/>
      <c r="P23490" s="11"/>
      <c r="Q23490" s="11"/>
      <c r="R23490" s="11"/>
      <c r="S23490" s="11"/>
      <c r="T23490" s="11"/>
      <c r="U23490" s="2">
        <v>2.1100000000000001E-2</v>
      </c>
      <c r="V23490" s="11"/>
      <c r="W23490" s="11"/>
      <c r="X23490" s="11"/>
    </row>
    <row r="23491" spans="1:24" x14ac:dyDescent="0.55000000000000004">
      <c r="A23491">
        <v>870</v>
      </c>
      <c r="B23491">
        <v>6</v>
      </c>
      <c r="C23491">
        <v>27</v>
      </c>
      <c r="D23491" t="s">
        <v>34</v>
      </c>
      <c r="E23491">
        <v>16</v>
      </c>
      <c r="F23491" t="s">
        <v>28</v>
      </c>
      <c r="G23491">
        <v>21</v>
      </c>
      <c r="M23491">
        <v>47</v>
      </c>
      <c r="N23491" s="11"/>
      <c r="O23491" s="11"/>
      <c r="P23491" s="11"/>
      <c r="Q23491" s="11"/>
      <c r="R23491" s="11"/>
      <c r="S23491" s="11"/>
      <c r="T23491" s="11"/>
      <c r="U23491" s="2">
        <v>4.19E-2</v>
      </c>
      <c r="V23491" s="11"/>
      <c r="W23491" s="11"/>
      <c r="X23491" s="11"/>
    </row>
    <row r="23492" spans="1:24" x14ac:dyDescent="0.55000000000000004">
      <c r="A23492">
        <v>871</v>
      </c>
      <c r="B23492">
        <v>1</v>
      </c>
      <c r="C23492">
        <v>1</v>
      </c>
      <c r="D23492" t="s">
        <v>3</v>
      </c>
      <c r="E23492">
        <v>1</v>
      </c>
      <c r="F23492" t="s">
        <v>4</v>
      </c>
      <c r="G23492">
        <v>18</v>
      </c>
      <c r="M23492">
        <v>53</v>
      </c>
      <c r="N23492" s="9"/>
      <c r="O23492" s="9"/>
      <c r="P23492" s="9"/>
      <c r="Q23492" s="9"/>
      <c r="R23492" s="9"/>
      <c r="S23492" s="10">
        <v>5.9800000000000001E-4</v>
      </c>
      <c r="T23492" s="11"/>
      <c r="U23492" s="11"/>
      <c r="V23492" s="9"/>
      <c r="W23492" s="10">
        <v>7.9799999999999992E-3</v>
      </c>
      <c r="X23492" s="2">
        <v>7.2099999999999996E-4</v>
      </c>
    </row>
    <row r="23493" spans="1:24" x14ac:dyDescent="0.55000000000000004">
      <c r="A23493">
        <v>871</v>
      </c>
      <c r="B23493">
        <v>1</v>
      </c>
      <c r="C23493">
        <v>2</v>
      </c>
      <c r="D23493" t="s">
        <v>5</v>
      </c>
      <c r="E23493">
        <v>2</v>
      </c>
      <c r="F23493" t="s">
        <v>4</v>
      </c>
      <c r="G23493">
        <v>3</v>
      </c>
      <c r="M23493">
        <v>42</v>
      </c>
      <c r="N23493" s="9"/>
      <c r="O23493" s="9"/>
      <c r="P23493" s="9"/>
      <c r="Q23493" s="9"/>
      <c r="R23493" s="9"/>
      <c r="S23493" s="10">
        <v>1.0740000000000001E-3</v>
      </c>
      <c r="T23493" s="11"/>
      <c r="U23493" s="11"/>
      <c r="V23493" s="9"/>
      <c r="W23493" s="10">
        <v>1.2290000000000001E-3</v>
      </c>
      <c r="X23493" s="2">
        <v>1.188E-3</v>
      </c>
    </row>
    <row r="23494" spans="1:24" x14ac:dyDescent="0.55000000000000004">
      <c r="A23494">
        <v>871</v>
      </c>
      <c r="B23494">
        <v>1</v>
      </c>
      <c r="C23494">
        <v>3</v>
      </c>
      <c r="D23494" t="s">
        <v>6</v>
      </c>
      <c r="E23494">
        <v>2</v>
      </c>
      <c r="F23494" t="s">
        <v>4</v>
      </c>
      <c r="G23494">
        <v>2</v>
      </c>
      <c r="M23494">
        <v>74</v>
      </c>
      <c r="N23494" s="9"/>
      <c r="O23494" s="9"/>
      <c r="P23494" s="9"/>
      <c r="Q23494" s="9"/>
      <c r="R23494" s="9"/>
      <c r="S23494" s="10">
        <f t="shared" ref="S23494" si="2617">0.000218*4</f>
        <v>8.7200000000000005E-4</v>
      </c>
      <c r="T23494" s="11"/>
      <c r="U23494" s="11"/>
      <c r="V23494" s="9"/>
      <c r="W23494" s="10">
        <v>9.2299999999999999E-4</v>
      </c>
      <c r="X23494" s="2">
        <v>9.01E-4</v>
      </c>
    </row>
    <row r="23495" spans="1:24" x14ac:dyDescent="0.55000000000000004">
      <c r="A23495">
        <v>871</v>
      </c>
      <c r="B23495">
        <v>1</v>
      </c>
      <c r="C23495">
        <v>4</v>
      </c>
      <c r="D23495" t="s">
        <v>7</v>
      </c>
      <c r="E23495">
        <v>2</v>
      </c>
      <c r="F23495" t="s">
        <v>4</v>
      </c>
      <c r="G23495">
        <v>3</v>
      </c>
      <c r="M23495">
        <v>83</v>
      </c>
      <c r="N23495" s="9"/>
      <c r="O23495" s="9"/>
      <c r="P23495" s="9"/>
      <c r="Q23495" s="9"/>
      <c r="R23495" s="9"/>
      <c r="S23495" s="10">
        <f t="shared" ref="S23495" si="2618">0.000218*2</f>
        <v>4.3600000000000003E-4</v>
      </c>
      <c r="T23495" s="11"/>
      <c r="U23495" s="11"/>
      <c r="V23495" s="9"/>
      <c r="W23495" s="10">
        <v>6.4999999999999997E-4</v>
      </c>
      <c r="X23495" s="2">
        <v>5.4199999999999995E-4</v>
      </c>
    </row>
    <row r="23496" spans="1:24" x14ac:dyDescent="0.55000000000000004">
      <c r="A23496">
        <v>871</v>
      </c>
      <c r="B23496">
        <v>2</v>
      </c>
      <c r="C23496">
        <v>5</v>
      </c>
      <c r="D23496" t="s">
        <v>8</v>
      </c>
      <c r="E23496">
        <v>3</v>
      </c>
      <c r="F23496" t="s">
        <v>9</v>
      </c>
      <c r="G23496">
        <v>5</v>
      </c>
      <c r="M23496">
        <v>19</v>
      </c>
      <c r="N23496" s="2">
        <v>8.7999999999999998E-5</v>
      </c>
      <c r="O23496" s="2">
        <v>2.5399999999999999E-4</v>
      </c>
      <c r="P23496" s="2">
        <v>4.1199999999999999E-4</v>
      </c>
      <c r="Q23496" s="2">
        <v>3.68E-4</v>
      </c>
      <c r="R23496" s="11"/>
      <c r="S23496" s="11"/>
      <c r="T23496" s="11"/>
      <c r="U23496" s="11"/>
      <c r="V23496" s="11"/>
      <c r="W23496" s="11"/>
      <c r="X23496" s="11"/>
    </row>
    <row r="23497" spans="1:24" x14ac:dyDescent="0.55000000000000004">
      <c r="A23497">
        <v>871</v>
      </c>
      <c r="B23497">
        <v>2</v>
      </c>
      <c r="C23497">
        <v>6</v>
      </c>
      <c r="D23497" t="s">
        <v>10</v>
      </c>
      <c r="E23497">
        <v>3</v>
      </c>
      <c r="F23497" t="s">
        <v>9</v>
      </c>
      <c r="G23497">
        <v>44</v>
      </c>
      <c r="M23497">
        <v>29</v>
      </c>
      <c r="N23497" s="2">
        <v>3.9999999999999998E-6</v>
      </c>
      <c r="O23497" s="2">
        <v>4.1999999999999998E-5</v>
      </c>
      <c r="P23497" s="2">
        <v>6.7000000000000002E-5</v>
      </c>
      <c r="Q23497" s="2">
        <v>5.5000000000000002E-5</v>
      </c>
      <c r="R23497" s="11"/>
      <c r="S23497" s="11"/>
      <c r="T23497" s="11"/>
      <c r="U23497" s="11"/>
      <c r="V23497" s="11"/>
      <c r="W23497" s="11"/>
      <c r="X23497" s="11"/>
    </row>
    <row r="23498" spans="1:24" x14ac:dyDescent="0.55000000000000004">
      <c r="A23498">
        <v>871</v>
      </c>
      <c r="B23498">
        <v>2</v>
      </c>
      <c r="C23498">
        <v>7</v>
      </c>
      <c r="D23498" t="s">
        <v>11</v>
      </c>
      <c r="E23498">
        <v>3</v>
      </c>
      <c r="F23498" t="s">
        <v>9</v>
      </c>
      <c r="G23498">
        <v>19</v>
      </c>
      <c r="M23498">
        <v>78</v>
      </c>
      <c r="N23498" s="2">
        <v>1.7E-5</v>
      </c>
      <c r="O23498" s="2">
        <v>1.4899999999999999E-4</v>
      </c>
      <c r="P23498" s="2">
        <v>3.5399999999999999E-4</v>
      </c>
      <c r="Q23498" s="2">
        <v>3.1199999999999999E-4</v>
      </c>
      <c r="R23498" s="11"/>
      <c r="S23498" s="11"/>
      <c r="T23498" s="11"/>
      <c r="U23498" s="11"/>
      <c r="V23498" s="11"/>
      <c r="W23498" s="11"/>
      <c r="X23498" s="11"/>
    </row>
    <row r="23499" spans="1:24" x14ac:dyDescent="0.55000000000000004">
      <c r="A23499">
        <v>871</v>
      </c>
      <c r="B23499">
        <v>2</v>
      </c>
      <c r="C23499">
        <v>8</v>
      </c>
      <c r="D23499" t="s">
        <v>12</v>
      </c>
      <c r="E23499">
        <v>3</v>
      </c>
      <c r="F23499" t="s">
        <v>9</v>
      </c>
      <c r="G23499">
        <v>4</v>
      </c>
      <c r="M23499">
        <v>90</v>
      </c>
      <c r="N23499" s="2">
        <v>1.2E-5</v>
      </c>
      <c r="O23499" s="2">
        <v>1.02E-4</v>
      </c>
      <c r="P23499" s="2">
        <v>2.32E-4</v>
      </c>
      <c r="Q23499" s="2">
        <v>1.9900000000000001E-4</v>
      </c>
      <c r="R23499" s="11"/>
      <c r="S23499" s="11"/>
      <c r="T23499" s="11"/>
      <c r="U23499" s="11"/>
      <c r="V23499" s="11"/>
      <c r="W23499" s="11"/>
      <c r="X23499" s="11"/>
    </row>
    <row r="23500" spans="1:24" x14ac:dyDescent="0.55000000000000004">
      <c r="A23500">
        <v>871</v>
      </c>
      <c r="B23500">
        <v>3</v>
      </c>
      <c r="C23500">
        <v>9</v>
      </c>
      <c r="D23500" t="s">
        <v>13</v>
      </c>
      <c r="E23500">
        <v>4</v>
      </c>
      <c r="F23500" t="s">
        <v>9</v>
      </c>
      <c r="G23500">
        <v>0</v>
      </c>
      <c r="M23500">
        <v>0</v>
      </c>
      <c r="N23500" s="11"/>
      <c r="O23500" s="11"/>
      <c r="P23500" s="11"/>
      <c r="Q23500" s="11"/>
      <c r="R23500" s="11"/>
      <c r="S23500" s="11"/>
      <c r="T23500" s="11"/>
      <c r="U23500" s="11"/>
      <c r="V23500" s="11"/>
      <c r="W23500" s="2">
        <v>5.3999999999999998E-5</v>
      </c>
      <c r="X23500" s="2">
        <v>4.1E-5</v>
      </c>
    </row>
    <row r="23501" spans="1:24" x14ac:dyDescent="0.55000000000000004">
      <c r="A23501">
        <v>871</v>
      </c>
      <c r="B23501">
        <v>3</v>
      </c>
      <c r="C23501">
        <v>10</v>
      </c>
      <c r="D23501" t="s">
        <v>14</v>
      </c>
      <c r="E23501">
        <v>4</v>
      </c>
      <c r="F23501" t="s">
        <v>9</v>
      </c>
      <c r="G23501">
        <v>0</v>
      </c>
      <c r="M23501">
        <v>0</v>
      </c>
      <c r="N23501" s="11"/>
      <c r="O23501" s="11"/>
      <c r="P23501" s="11"/>
      <c r="Q23501" s="11"/>
      <c r="R23501" s="11"/>
      <c r="S23501" s="2">
        <v>2.0100000000000001E-4</v>
      </c>
      <c r="T23501" s="11"/>
      <c r="U23501" s="11"/>
      <c r="V23501" s="11"/>
      <c r="W23501" s="2">
        <v>1.4200000000000001E-4</v>
      </c>
      <c r="X23501" s="2">
        <v>1.35E-4</v>
      </c>
    </row>
    <row r="23502" spans="1:24" x14ac:dyDescent="0.55000000000000004">
      <c r="A23502">
        <v>871</v>
      </c>
      <c r="B23502">
        <v>3</v>
      </c>
      <c r="C23502">
        <v>11</v>
      </c>
      <c r="D23502" t="s">
        <v>15</v>
      </c>
      <c r="E23502">
        <v>5</v>
      </c>
      <c r="F23502" t="s">
        <v>9</v>
      </c>
      <c r="G23502">
        <v>4</v>
      </c>
      <c r="M23502">
        <v>21</v>
      </c>
      <c r="N23502" s="11"/>
      <c r="O23502" s="11"/>
      <c r="P23502" s="11"/>
      <c r="Q23502" s="11"/>
      <c r="R23502" s="11"/>
      <c r="S23502" s="2">
        <v>1.8699999999999999E-4</v>
      </c>
      <c r="T23502" s="11"/>
      <c r="U23502" s="11"/>
      <c r="V23502" s="11"/>
      <c r="W23502" s="2">
        <v>1.3200000000000001E-4</v>
      </c>
      <c r="X23502" s="2">
        <v>1.22E-4</v>
      </c>
    </row>
    <row r="23503" spans="1:24" x14ac:dyDescent="0.55000000000000004">
      <c r="A23503">
        <v>871</v>
      </c>
      <c r="B23503">
        <v>3</v>
      </c>
      <c r="C23503">
        <v>12</v>
      </c>
      <c r="D23503" t="s">
        <v>16</v>
      </c>
      <c r="E23503">
        <v>6</v>
      </c>
      <c r="F23503" t="s">
        <v>9</v>
      </c>
      <c r="G23503">
        <v>4</v>
      </c>
      <c r="M23503">
        <v>17</v>
      </c>
      <c r="N23503" s="11"/>
      <c r="O23503" s="11"/>
      <c r="P23503" s="11"/>
      <c r="Q23503" s="11"/>
      <c r="R23503" s="11"/>
      <c r="S23503" s="11"/>
      <c r="T23503" s="11"/>
      <c r="U23503" s="11"/>
      <c r="V23503" s="11"/>
      <c r="W23503" s="2">
        <v>1.9900000000000001E-4</v>
      </c>
      <c r="X23503" s="2">
        <v>1.7799999999999999E-4</v>
      </c>
    </row>
    <row r="23504" spans="1:24" x14ac:dyDescent="0.55000000000000004">
      <c r="A23504">
        <v>871</v>
      </c>
      <c r="B23504">
        <v>3</v>
      </c>
      <c r="C23504">
        <v>13</v>
      </c>
      <c r="D23504" t="s">
        <v>17</v>
      </c>
      <c r="E23504">
        <v>7</v>
      </c>
      <c r="F23504" t="s">
        <v>9</v>
      </c>
      <c r="G23504">
        <v>15</v>
      </c>
      <c r="M23504">
        <v>25</v>
      </c>
      <c r="N23504" s="2">
        <v>2.5000000000000001E-5</v>
      </c>
      <c r="O23504" s="2">
        <v>1.65E-4</v>
      </c>
      <c r="P23504" s="2">
        <f t="shared" ref="P23504" si="2619">0.000398</f>
        <v>3.9800000000000002E-4</v>
      </c>
      <c r="Q23504" s="2">
        <v>3.1100000000000002E-4</v>
      </c>
      <c r="R23504" s="11"/>
      <c r="S23504" s="11"/>
      <c r="T23504" s="11"/>
      <c r="U23504" s="11"/>
      <c r="V23504" s="11"/>
      <c r="W23504" s="2">
        <v>8.3999999999999995E-5</v>
      </c>
      <c r="X23504" s="2">
        <v>7.7999999999999999E-5</v>
      </c>
    </row>
    <row r="23505" spans="1:24" x14ac:dyDescent="0.55000000000000004">
      <c r="A23505">
        <v>871</v>
      </c>
      <c r="B23505">
        <v>3</v>
      </c>
      <c r="C23505">
        <v>14</v>
      </c>
      <c r="D23505" t="s">
        <v>18</v>
      </c>
      <c r="E23505">
        <v>8</v>
      </c>
      <c r="F23505" t="s">
        <v>9</v>
      </c>
      <c r="G23505">
        <v>6</v>
      </c>
      <c r="M23505">
        <v>32</v>
      </c>
      <c r="N23505" s="2">
        <v>3.3000000000000003E-5</v>
      </c>
      <c r="O23505" s="2">
        <v>1.9900000000000001E-4</v>
      </c>
      <c r="P23505" s="2">
        <v>4.3300000000000001E-4</v>
      </c>
      <c r="Q23505" s="2">
        <v>3.8200000000000002E-4</v>
      </c>
      <c r="R23505" s="11"/>
      <c r="S23505" s="2">
        <v>1.54E-4</v>
      </c>
      <c r="T23505" s="11"/>
      <c r="U23505" s="11"/>
      <c r="V23505" s="11"/>
      <c r="W23505" s="2">
        <v>1.02E-4</v>
      </c>
      <c r="X23505" s="2">
        <v>9.2999999999999997E-5</v>
      </c>
    </row>
    <row r="23506" spans="1:24" x14ac:dyDescent="0.55000000000000004">
      <c r="A23506">
        <v>871</v>
      </c>
      <c r="B23506">
        <v>3</v>
      </c>
      <c r="C23506">
        <v>15</v>
      </c>
      <c r="D23506" t="s">
        <v>19</v>
      </c>
      <c r="E23506">
        <v>4</v>
      </c>
      <c r="F23506" t="s">
        <v>9</v>
      </c>
      <c r="G23506">
        <v>11</v>
      </c>
      <c r="M23506">
        <v>33</v>
      </c>
      <c r="N23506" s="11"/>
      <c r="O23506" s="11"/>
      <c r="P23506" s="11"/>
      <c r="Q23506" s="11"/>
      <c r="R23506" s="11"/>
      <c r="S23506" s="2">
        <v>2.5500000000000002E-4</v>
      </c>
      <c r="T23506" s="11"/>
      <c r="U23506" s="11"/>
      <c r="V23506" s="11"/>
      <c r="W23506" s="2">
        <v>1.6200000000000001E-4</v>
      </c>
      <c r="X23506" s="2">
        <v>1.4999999999999999E-4</v>
      </c>
    </row>
    <row r="23507" spans="1:24" x14ac:dyDescent="0.55000000000000004">
      <c r="A23507">
        <v>871</v>
      </c>
      <c r="B23507">
        <v>4</v>
      </c>
      <c r="C23507">
        <v>16</v>
      </c>
      <c r="D23507" t="s">
        <v>20</v>
      </c>
      <c r="E23507">
        <v>9</v>
      </c>
      <c r="F23507" t="s">
        <v>9</v>
      </c>
      <c r="G23507">
        <v>58</v>
      </c>
      <c r="M23507">
        <v>27</v>
      </c>
      <c r="N23507" s="11"/>
      <c r="O23507" s="11"/>
      <c r="P23507" s="11"/>
      <c r="Q23507" s="11"/>
      <c r="R23507" s="11"/>
      <c r="S23507" s="11"/>
      <c r="T23507" s="11"/>
      <c r="U23507" s="11"/>
      <c r="V23507" s="11"/>
      <c r="W23507" s="2">
        <v>1.9999999999999999E-6</v>
      </c>
      <c r="X23507" s="2">
        <v>1.9999999999999999E-6</v>
      </c>
    </row>
    <row r="23508" spans="1:24" x14ac:dyDescent="0.55000000000000004">
      <c r="A23508">
        <v>871</v>
      </c>
      <c r="B23508">
        <v>5</v>
      </c>
      <c r="C23508">
        <v>17</v>
      </c>
      <c r="D23508" t="s">
        <v>21</v>
      </c>
      <c r="E23508">
        <v>10</v>
      </c>
      <c r="F23508" t="s">
        <v>22</v>
      </c>
      <c r="G23508">
        <v>0</v>
      </c>
      <c r="M23508">
        <v>0</v>
      </c>
      <c r="N23508" s="11"/>
      <c r="O23508" s="11"/>
      <c r="P23508" s="11"/>
      <c r="Q23508" s="11"/>
      <c r="R23508" s="11"/>
      <c r="S23508" s="11"/>
      <c r="T23508" s="2">
        <v>1.7899999999999999E-4</v>
      </c>
      <c r="U23508" s="11"/>
      <c r="V23508" s="11"/>
      <c r="W23508" s="11"/>
      <c r="X23508" s="11"/>
    </row>
    <row r="23509" spans="1:24" x14ac:dyDescent="0.55000000000000004">
      <c r="A23509">
        <v>871</v>
      </c>
      <c r="B23509">
        <v>5</v>
      </c>
      <c r="C23509">
        <v>18</v>
      </c>
      <c r="D23509" t="s">
        <v>23</v>
      </c>
      <c r="E23509">
        <v>11</v>
      </c>
      <c r="F23509" t="s">
        <v>22</v>
      </c>
      <c r="G23509">
        <v>21</v>
      </c>
      <c r="M23509">
        <v>0</v>
      </c>
      <c r="N23509" s="11"/>
      <c r="O23509" s="11"/>
      <c r="P23509" s="11"/>
      <c r="Q23509" s="11"/>
      <c r="R23509" s="2">
        <v>3.5399999999999999E-4</v>
      </c>
      <c r="S23509" s="11"/>
      <c r="T23509" s="11"/>
      <c r="U23509" s="11"/>
      <c r="V23509" s="2">
        <v>1.2300000000000001E-4</v>
      </c>
      <c r="W23509" s="2">
        <v>3.1999999999999999E-5</v>
      </c>
      <c r="X23509" s="2">
        <v>5.5000000000000002E-5</v>
      </c>
    </row>
    <row r="23510" spans="1:24" x14ac:dyDescent="0.55000000000000004">
      <c r="A23510">
        <v>871</v>
      </c>
      <c r="B23510">
        <v>5</v>
      </c>
      <c r="C23510">
        <v>19</v>
      </c>
      <c r="D23510" t="s">
        <v>24</v>
      </c>
      <c r="E23510">
        <v>11</v>
      </c>
      <c r="F23510" t="s">
        <v>22</v>
      </c>
      <c r="G23510">
        <v>22</v>
      </c>
      <c r="M23510">
        <v>26</v>
      </c>
      <c r="N23510" s="11"/>
      <c r="O23510" s="11"/>
      <c r="P23510" s="11"/>
      <c r="Q23510" s="11"/>
      <c r="R23510" s="2">
        <v>5.5400000000000002E-4</v>
      </c>
      <c r="S23510" s="11"/>
      <c r="T23510" s="11"/>
      <c r="U23510" s="11"/>
      <c r="V23510" s="2">
        <v>3.3700000000000001E-4</v>
      </c>
      <c r="W23510" s="2">
        <v>1.9900000000000001E-4</v>
      </c>
      <c r="X23510" s="2">
        <v>2.4499999999999999E-4</v>
      </c>
    </row>
    <row r="23511" spans="1:24" x14ac:dyDescent="0.55000000000000004">
      <c r="A23511">
        <v>871</v>
      </c>
      <c r="B23511">
        <v>5</v>
      </c>
      <c r="C23511">
        <v>20</v>
      </c>
      <c r="D23511" t="s">
        <v>25</v>
      </c>
      <c r="E23511">
        <v>10</v>
      </c>
      <c r="F23511" t="s">
        <v>22</v>
      </c>
      <c r="G23511">
        <v>2329</v>
      </c>
      <c r="M23511">
        <v>45</v>
      </c>
      <c r="N23511" s="11"/>
      <c r="O23511" s="11"/>
      <c r="P23511" s="11"/>
      <c r="Q23511" s="11"/>
      <c r="R23511" s="11"/>
      <c r="S23511" s="11"/>
      <c r="T23511" s="2">
        <v>1.7899999999999999E-4</v>
      </c>
      <c r="U23511" s="11"/>
      <c r="V23511" s="11"/>
      <c r="W23511" s="11"/>
      <c r="X23511" s="11"/>
    </row>
    <row r="23512" spans="1:24" x14ac:dyDescent="0.55000000000000004">
      <c r="A23512">
        <v>871</v>
      </c>
      <c r="B23512">
        <v>5</v>
      </c>
      <c r="C23512">
        <v>21</v>
      </c>
      <c r="D23512" t="s">
        <v>26</v>
      </c>
      <c r="E23512">
        <v>11</v>
      </c>
      <c r="F23512" t="s">
        <v>22</v>
      </c>
      <c r="G23512">
        <v>272</v>
      </c>
      <c r="M23512">
        <v>45</v>
      </c>
      <c r="N23512" s="11"/>
      <c r="O23512" s="11"/>
      <c r="P23512" s="11"/>
      <c r="Q23512" s="11"/>
      <c r="R23512" s="2">
        <v>5.5099999999999995E-4</v>
      </c>
      <c r="S23512" s="11"/>
      <c r="T23512" s="11"/>
      <c r="U23512" s="11"/>
      <c r="V23512" s="2">
        <v>3.3199999999999999E-4</v>
      </c>
      <c r="W23512" s="2">
        <v>1.92E-4</v>
      </c>
      <c r="X23512" s="2">
        <v>2.33E-4</v>
      </c>
    </row>
    <row r="23513" spans="1:24" x14ac:dyDescent="0.55000000000000004">
      <c r="A23513">
        <v>871</v>
      </c>
      <c r="B23513">
        <v>5</v>
      </c>
      <c r="C23513">
        <v>22</v>
      </c>
      <c r="D23513" t="s">
        <v>27</v>
      </c>
      <c r="E23513">
        <v>11</v>
      </c>
      <c r="F23513" t="s">
        <v>28</v>
      </c>
      <c r="G23513">
        <v>18</v>
      </c>
      <c r="M23513">
        <v>44</v>
      </c>
      <c r="N23513" s="11"/>
      <c r="O23513" s="11"/>
      <c r="P23513" s="11"/>
      <c r="Q23513" s="11"/>
      <c r="R23513" s="2">
        <v>2.7599999999999999E-4</v>
      </c>
      <c r="S23513" s="11"/>
      <c r="T23513" s="11"/>
      <c r="U23513" s="11"/>
      <c r="V23513" s="11"/>
      <c r="W23513" s="11"/>
      <c r="X23513" s="11"/>
    </row>
    <row r="23514" spans="1:24" x14ac:dyDescent="0.55000000000000004">
      <c r="A23514">
        <v>871</v>
      </c>
      <c r="B23514">
        <v>6</v>
      </c>
      <c r="C23514">
        <v>23</v>
      </c>
      <c r="D23514" t="s">
        <v>29</v>
      </c>
      <c r="E23514">
        <v>12</v>
      </c>
      <c r="F23514" t="s">
        <v>28</v>
      </c>
      <c r="G23514">
        <v>0</v>
      </c>
      <c r="M23514">
        <v>0</v>
      </c>
      <c r="N23514" s="11"/>
      <c r="O23514" s="11"/>
      <c r="P23514" s="11"/>
      <c r="Q23514" s="11"/>
      <c r="R23514" s="11"/>
      <c r="S23514" s="11"/>
      <c r="T23514" s="11"/>
      <c r="U23514" s="2">
        <v>-4.19E-2</v>
      </c>
      <c r="V23514" s="11"/>
      <c r="W23514" s="11"/>
      <c r="X23514" s="11"/>
    </row>
    <row r="23515" spans="1:24" x14ac:dyDescent="0.55000000000000004">
      <c r="A23515">
        <v>871</v>
      </c>
      <c r="B23515">
        <v>6</v>
      </c>
      <c r="C23515">
        <v>24</v>
      </c>
      <c r="D23515" t="s">
        <v>30</v>
      </c>
      <c r="E23515">
        <v>13</v>
      </c>
      <c r="F23515" t="s">
        <v>28</v>
      </c>
      <c r="G23515">
        <v>0</v>
      </c>
      <c r="M23515">
        <v>0</v>
      </c>
      <c r="N23515" s="11"/>
      <c r="O23515" s="11"/>
      <c r="P23515" s="11"/>
      <c r="Q23515" s="11"/>
      <c r="R23515" s="11"/>
      <c r="S23515" s="11"/>
      <c r="T23515" s="11"/>
      <c r="U23515" s="2">
        <v>2.1100000000000001E-2</v>
      </c>
      <c r="V23515" s="11"/>
      <c r="W23515" s="11"/>
      <c r="X23515" s="11"/>
    </row>
    <row r="23516" spans="1:24" x14ac:dyDescent="0.55000000000000004">
      <c r="A23516">
        <v>871</v>
      </c>
      <c r="B23516">
        <v>6</v>
      </c>
      <c r="C23516">
        <v>25</v>
      </c>
      <c r="D23516" t="s">
        <v>31</v>
      </c>
      <c r="E23516">
        <v>14</v>
      </c>
      <c r="F23516" t="s">
        <v>28</v>
      </c>
      <c r="G23516">
        <v>0</v>
      </c>
      <c r="M23516">
        <v>0</v>
      </c>
      <c r="N23516" s="11"/>
      <c r="O23516" s="11"/>
      <c r="P23516" s="11"/>
      <c r="Q23516" s="11"/>
      <c r="R23516" s="11"/>
      <c r="S23516" s="11"/>
      <c r="T23516" s="11"/>
      <c r="U23516" s="2">
        <v>-4.19E-2</v>
      </c>
      <c r="V23516" s="11"/>
      <c r="W23516" s="11"/>
      <c r="X23516" s="11"/>
    </row>
    <row r="23517" spans="1:24" x14ac:dyDescent="0.55000000000000004">
      <c r="A23517">
        <v>871</v>
      </c>
      <c r="B23517">
        <v>6</v>
      </c>
      <c r="C23517">
        <v>26</v>
      </c>
      <c r="D23517" t="s">
        <v>32</v>
      </c>
      <c r="E23517">
        <v>15</v>
      </c>
      <c r="F23517" t="s">
        <v>33</v>
      </c>
      <c r="G23517">
        <v>1</v>
      </c>
      <c r="M23517">
        <v>16</v>
      </c>
      <c r="N23517" s="11"/>
      <c r="O23517" s="11"/>
      <c r="P23517" s="11"/>
      <c r="Q23517" s="11"/>
      <c r="R23517" s="11"/>
      <c r="S23517" s="11"/>
      <c r="T23517" s="11"/>
      <c r="U23517" s="2">
        <v>2.1100000000000001E-2</v>
      </c>
      <c r="V23517" s="11"/>
      <c r="W23517" s="11"/>
      <c r="X23517" s="11"/>
    </row>
    <row r="23518" spans="1:24" x14ac:dyDescent="0.55000000000000004">
      <c r="A23518">
        <v>871</v>
      </c>
      <c r="B23518">
        <v>6</v>
      </c>
      <c r="C23518">
        <v>27</v>
      </c>
      <c r="D23518" t="s">
        <v>34</v>
      </c>
      <c r="E23518">
        <v>16</v>
      </c>
      <c r="F23518" t="s">
        <v>28</v>
      </c>
      <c r="G23518">
        <v>23</v>
      </c>
      <c r="M23518">
        <v>42</v>
      </c>
      <c r="N23518" s="11"/>
      <c r="O23518" s="11"/>
      <c r="P23518" s="11"/>
      <c r="Q23518" s="11"/>
      <c r="R23518" s="11"/>
      <c r="S23518" s="11"/>
      <c r="T23518" s="11"/>
      <c r="U23518" s="2">
        <v>4.19E-2</v>
      </c>
      <c r="V23518" s="11"/>
      <c r="W23518" s="11"/>
      <c r="X23518" s="11"/>
    </row>
    <row r="23519" spans="1:24" x14ac:dyDescent="0.55000000000000004">
      <c r="A23519">
        <v>872</v>
      </c>
      <c r="B23519">
        <v>1</v>
      </c>
      <c r="C23519">
        <v>1</v>
      </c>
      <c r="D23519" t="s">
        <v>3</v>
      </c>
      <c r="E23519">
        <v>1</v>
      </c>
      <c r="F23519" t="s">
        <v>9</v>
      </c>
      <c r="G23519">
        <v>13</v>
      </c>
      <c r="M23519">
        <v>51</v>
      </c>
      <c r="N23519" s="9"/>
      <c r="O23519" s="9"/>
      <c r="P23519" s="9"/>
      <c r="Q23519" s="9"/>
      <c r="R23519" s="9"/>
      <c r="S23519" s="10">
        <v>5.9800000000000001E-4</v>
      </c>
      <c r="T23519" s="11"/>
      <c r="U23519" s="11"/>
      <c r="V23519" s="9"/>
      <c r="W23519" s="10">
        <v>7.9799999999999992E-3</v>
      </c>
      <c r="X23519" s="2">
        <v>7.2099999999999996E-4</v>
      </c>
    </row>
    <row r="23520" spans="1:24" x14ac:dyDescent="0.55000000000000004">
      <c r="A23520">
        <v>872</v>
      </c>
      <c r="B23520">
        <v>1</v>
      </c>
      <c r="C23520">
        <v>2</v>
      </c>
      <c r="D23520" t="s">
        <v>5</v>
      </c>
      <c r="E23520">
        <v>2</v>
      </c>
      <c r="F23520" t="s">
        <v>9</v>
      </c>
      <c r="G23520">
        <v>3</v>
      </c>
      <c r="M23520">
        <v>44</v>
      </c>
      <c r="N23520" s="9"/>
      <c r="O23520" s="9"/>
      <c r="P23520" s="9"/>
      <c r="Q23520" s="9"/>
      <c r="R23520" s="9"/>
      <c r="S23520" s="10">
        <v>1.0740000000000001E-3</v>
      </c>
      <c r="T23520" s="11"/>
      <c r="U23520" s="11"/>
      <c r="V23520" s="9"/>
      <c r="W23520" s="10">
        <v>1.2290000000000001E-3</v>
      </c>
      <c r="X23520" s="2">
        <v>1.188E-3</v>
      </c>
    </row>
    <row r="23521" spans="1:24" x14ac:dyDescent="0.55000000000000004">
      <c r="A23521">
        <v>872</v>
      </c>
      <c r="B23521">
        <v>1</v>
      </c>
      <c r="C23521">
        <v>3</v>
      </c>
      <c r="D23521" t="s">
        <v>6</v>
      </c>
      <c r="E23521">
        <v>2</v>
      </c>
      <c r="F23521" t="s">
        <v>9</v>
      </c>
      <c r="G23521">
        <v>10</v>
      </c>
      <c r="M23521">
        <v>84</v>
      </c>
      <c r="N23521" s="9"/>
      <c r="O23521" s="9"/>
      <c r="P23521" s="9"/>
      <c r="Q23521" s="9"/>
      <c r="R23521" s="9"/>
      <c r="S23521" s="10">
        <f t="shared" ref="S23521" si="2620">0.000218*4</f>
        <v>8.7200000000000005E-4</v>
      </c>
      <c r="T23521" s="11"/>
      <c r="U23521" s="11"/>
      <c r="V23521" s="9"/>
      <c r="W23521" s="10">
        <v>9.2299999999999999E-4</v>
      </c>
      <c r="X23521" s="2">
        <v>9.01E-4</v>
      </c>
    </row>
    <row r="23522" spans="1:24" x14ac:dyDescent="0.55000000000000004">
      <c r="A23522">
        <v>872</v>
      </c>
      <c r="B23522">
        <v>1</v>
      </c>
      <c r="C23522">
        <v>4</v>
      </c>
      <c r="D23522" t="s">
        <v>7</v>
      </c>
      <c r="E23522">
        <v>2</v>
      </c>
      <c r="F23522" t="s">
        <v>9</v>
      </c>
      <c r="G23522">
        <v>5</v>
      </c>
      <c r="M23522">
        <v>65</v>
      </c>
      <c r="N23522" s="9"/>
      <c r="O23522" s="9"/>
      <c r="P23522" s="9"/>
      <c r="Q23522" s="9"/>
      <c r="R23522" s="9"/>
      <c r="S23522" s="10">
        <f t="shared" ref="S23522" si="2621">0.000218*2</f>
        <v>4.3600000000000003E-4</v>
      </c>
      <c r="T23522" s="11"/>
      <c r="U23522" s="11"/>
      <c r="V23522" s="9"/>
      <c r="W23522" s="10">
        <v>6.4999999999999997E-4</v>
      </c>
      <c r="X23522" s="2">
        <v>5.4199999999999995E-4</v>
      </c>
    </row>
    <row r="23523" spans="1:24" x14ac:dyDescent="0.55000000000000004">
      <c r="A23523">
        <v>872</v>
      </c>
      <c r="B23523">
        <v>2</v>
      </c>
      <c r="C23523">
        <v>5</v>
      </c>
      <c r="D23523" t="s">
        <v>8</v>
      </c>
      <c r="E23523">
        <v>3</v>
      </c>
      <c r="F23523" t="s">
        <v>9</v>
      </c>
      <c r="G23523">
        <v>2</v>
      </c>
      <c r="M23523">
        <v>12</v>
      </c>
      <c r="N23523" s="2">
        <v>8.7999999999999998E-5</v>
      </c>
      <c r="O23523" s="2">
        <v>2.5399999999999999E-4</v>
      </c>
      <c r="P23523" s="2">
        <v>4.1199999999999999E-4</v>
      </c>
      <c r="Q23523" s="2">
        <v>3.68E-4</v>
      </c>
      <c r="R23523" s="11"/>
      <c r="S23523" s="11"/>
      <c r="T23523" s="11"/>
      <c r="U23523" s="11"/>
      <c r="V23523" s="11"/>
      <c r="W23523" s="11"/>
      <c r="X23523" s="11"/>
    </row>
    <row r="23524" spans="1:24" x14ac:dyDescent="0.55000000000000004">
      <c r="A23524">
        <v>872</v>
      </c>
      <c r="B23524">
        <v>2</v>
      </c>
      <c r="C23524">
        <v>6</v>
      </c>
      <c r="D23524" t="s">
        <v>10</v>
      </c>
      <c r="E23524">
        <v>3</v>
      </c>
      <c r="F23524" t="s">
        <v>9</v>
      </c>
      <c r="G23524">
        <v>51</v>
      </c>
      <c r="M23524">
        <v>30</v>
      </c>
      <c r="N23524" s="2">
        <v>3.9999999999999998E-6</v>
      </c>
      <c r="O23524" s="2">
        <v>4.1999999999999998E-5</v>
      </c>
      <c r="P23524" s="2">
        <v>6.7000000000000002E-5</v>
      </c>
      <c r="Q23524" s="2">
        <v>5.5000000000000002E-5</v>
      </c>
      <c r="R23524" s="11"/>
      <c r="S23524" s="11"/>
      <c r="T23524" s="11"/>
      <c r="U23524" s="11"/>
      <c r="V23524" s="11"/>
      <c r="W23524" s="11"/>
      <c r="X23524" s="11"/>
    </row>
    <row r="23525" spans="1:24" x14ac:dyDescent="0.55000000000000004">
      <c r="A23525">
        <v>872</v>
      </c>
      <c r="B23525">
        <v>2</v>
      </c>
      <c r="C23525">
        <v>7</v>
      </c>
      <c r="D23525" t="s">
        <v>11</v>
      </c>
      <c r="E23525">
        <v>3</v>
      </c>
      <c r="F23525" t="s">
        <v>9</v>
      </c>
      <c r="G23525">
        <v>36</v>
      </c>
      <c r="M23525">
        <v>77</v>
      </c>
      <c r="N23525" s="2">
        <v>1.7E-5</v>
      </c>
      <c r="O23525" s="2">
        <v>1.4899999999999999E-4</v>
      </c>
      <c r="P23525" s="2">
        <v>3.5399999999999999E-4</v>
      </c>
      <c r="Q23525" s="2">
        <v>3.1199999999999999E-4</v>
      </c>
      <c r="R23525" s="11"/>
      <c r="S23525" s="11"/>
      <c r="T23525" s="11"/>
      <c r="U23525" s="11"/>
      <c r="V23525" s="11"/>
      <c r="W23525" s="11"/>
      <c r="X23525" s="11"/>
    </row>
    <row r="23526" spans="1:24" x14ac:dyDescent="0.55000000000000004">
      <c r="A23526">
        <v>872</v>
      </c>
      <c r="B23526">
        <v>2</v>
      </c>
      <c r="C23526">
        <v>8</v>
      </c>
      <c r="D23526" t="s">
        <v>12</v>
      </c>
      <c r="E23526">
        <v>3</v>
      </c>
      <c r="F23526" t="s">
        <v>9</v>
      </c>
      <c r="G23526">
        <v>5</v>
      </c>
      <c r="M23526">
        <v>86</v>
      </c>
      <c r="N23526" s="2">
        <v>1.2E-5</v>
      </c>
      <c r="O23526" s="2">
        <v>1.02E-4</v>
      </c>
      <c r="P23526" s="2">
        <v>2.32E-4</v>
      </c>
      <c r="Q23526" s="2">
        <v>1.9900000000000001E-4</v>
      </c>
      <c r="R23526" s="11"/>
      <c r="S23526" s="11"/>
      <c r="T23526" s="11"/>
      <c r="U23526" s="11"/>
      <c r="V23526" s="11"/>
      <c r="W23526" s="11"/>
      <c r="X23526" s="11"/>
    </row>
    <row r="23527" spans="1:24" x14ac:dyDescent="0.55000000000000004">
      <c r="A23527">
        <v>872</v>
      </c>
      <c r="B23527">
        <v>3</v>
      </c>
      <c r="C23527">
        <v>9</v>
      </c>
      <c r="D23527" t="s">
        <v>13</v>
      </c>
      <c r="E23527">
        <v>4</v>
      </c>
      <c r="F23527" t="s">
        <v>9</v>
      </c>
      <c r="G23527">
        <v>0</v>
      </c>
      <c r="M23527">
        <v>0</v>
      </c>
      <c r="N23527" s="11"/>
      <c r="O23527" s="11"/>
      <c r="P23527" s="11"/>
      <c r="Q23527" s="11"/>
      <c r="R23527" s="11"/>
      <c r="S23527" s="11"/>
      <c r="T23527" s="11"/>
      <c r="U23527" s="11"/>
      <c r="V23527" s="11"/>
      <c r="W23527" s="2">
        <v>5.3999999999999998E-5</v>
      </c>
      <c r="X23527" s="2">
        <v>4.1E-5</v>
      </c>
    </row>
    <row r="23528" spans="1:24" x14ac:dyDescent="0.55000000000000004">
      <c r="A23528">
        <v>872</v>
      </c>
      <c r="B23528">
        <v>3</v>
      </c>
      <c r="C23528">
        <v>10</v>
      </c>
      <c r="D23528" t="s">
        <v>14</v>
      </c>
      <c r="E23528">
        <v>4</v>
      </c>
      <c r="F23528" t="s">
        <v>9</v>
      </c>
      <c r="G23528">
        <v>0</v>
      </c>
      <c r="M23528">
        <v>0</v>
      </c>
      <c r="N23528" s="11"/>
      <c r="O23528" s="11"/>
      <c r="P23528" s="11"/>
      <c r="Q23528" s="11"/>
      <c r="R23528" s="11"/>
      <c r="S23528" s="2">
        <v>2.0100000000000001E-4</v>
      </c>
      <c r="T23528" s="11"/>
      <c r="U23528" s="11"/>
      <c r="V23528" s="11"/>
      <c r="W23528" s="2">
        <v>1.4200000000000001E-4</v>
      </c>
      <c r="X23528" s="2">
        <v>1.35E-4</v>
      </c>
    </row>
    <row r="23529" spans="1:24" x14ac:dyDescent="0.55000000000000004">
      <c r="A23529">
        <v>872</v>
      </c>
      <c r="B23529">
        <v>3</v>
      </c>
      <c r="C23529">
        <v>11</v>
      </c>
      <c r="D23529" t="s">
        <v>15</v>
      </c>
      <c r="E23529">
        <v>5</v>
      </c>
      <c r="F23529" t="s">
        <v>9</v>
      </c>
      <c r="G23529">
        <v>2</v>
      </c>
      <c r="M23529">
        <v>21</v>
      </c>
      <c r="N23529" s="11"/>
      <c r="O23529" s="11"/>
      <c r="P23529" s="11"/>
      <c r="Q23529" s="11"/>
      <c r="R23529" s="11"/>
      <c r="S23529" s="2">
        <v>1.8699999999999999E-4</v>
      </c>
      <c r="T23529" s="11"/>
      <c r="U23529" s="11"/>
      <c r="V23529" s="11"/>
      <c r="W23529" s="2">
        <v>1.3200000000000001E-4</v>
      </c>
      <c r="X23529" s="2">
        <v>1.22E-4</v>
      </c>
    </row>
    <row r="23530" spans="1:24" x14ac:dyDescent="0.55000000000000004">
      <c r="A23530">
        <v>872</v>
      </c>
      <c r="B23530">
        <v>3</v>
      </c>
      <c r="C23530">
        <v>12</v>
      </c>
      <c r="D23530" t="s">
        <v>16</v>
      </c>
      <c r="E23530">
        <v>6</v>
      </c>
      <c r="F23530" t="s">
        <v>9</v>
      </c>
      <c r="G23530">
        <v>1</v>
      </c>
      <c r="M23530">
        <v>19</v>
      </c>
      <c r="N23530" s="11"/>
      <c r="O23530" s="11"/>
      <c r="P23530" s="11"/>
      <c r="Q23530" s="11"/>
      <c r="R23530" s="11"/>
      <c r="S23530" s="11"/>
      <c r="T23530" s="11"/>
      <c r="U23530" s="11"/>
      <c r="V23530" s="11"/>
      <c r="W23530" s="2">
        <v>1.9900000000000001E-4</v>
      </c>
      <c r="X23530" s="2">
        <v>1.7799999999999999E-4</v>
      </c>
    </row>
    <row r="23531" spans="1:24" x14ac:dyDescent="0.55000000000000004">
      <c r="A23531">
        <v>872</v>
      </c>
      <c r="B23531">
        <v>3</v>
      </c>
      <c r="C23531">
        <v>13</v>
      </c>
      <c r="D23531" t="s">
        <v>17</v>
      </c>
      <c r="E23531">
        <v>7</v>
      </c>
      <c r="F23531" t="s">
        <v>9</v>
      </c>
      <c r="G23531">
        <v>15</v>
      </c>
      <c r="M23531">
        <v>25</v>
      </c>
      <c r="N23531" s="2">
        <v>2.5000000000000001E-5</v>
      </c>
      <c r="O23531" s="2">
        <v>1.65E-4</v>
      </c>
      <c r="P23531" s="2">
        <f t="shared" ref="P23531" si="2622">0.000398</f>
        <v>3.9800000000000002E-4</v>
      </c>
      <c r="Q23531" s="2">
        <v>3.1100000000000002E-4</v>
      </c>
      <c r="R23531" s="11"/>
      <c r="S23531" s="11"/>
      <c r="T23531" s="11"/>
      <c r="U23531" s="11"/>
      <c r="V23531" s="11"/>
      <c r="W23531" s="2">
        <v>8.3999999999999995E-5</v>
      </c>
      <c r="X23531" s="2">
        <v>7.7999999999999999E-5</v>
      </c>
    </row>
    <row r="23532" spans="1:24" x14ac:dyDescent="0.55000000000000004">
      <c r="A23532">
        <v>872</v>
      </c>
      <c r="B23532">
        <v>3</v>
      </c>
      <c r="C23532">
        <v>14</v>
      </c>
      <c r="D23532" t="s">
        <v>18</v>
      </c>
      <c r="E23532">
        <v>8</v>
      </c>
      <c r="F23532" t="s">
        <v>9</v>
      </c>
      <c r="G23532">
        <v>7</v>
      </c>
      <c r="M23532">
        <v>46</v>
      </c>
      <c r="N23532" s="2">
        <v>3.3000000000000003E-5</v>
      </c>
      <c r="O23532" s="2">
        <v>1.9900000000000001E-4</v>
      </c>
      <c r="P23532" s="2">
        <v>4.3300000000000001E-4</v>
      </c>
      <c r="Q23532" s="2">
        <v>3.8200000000000002E-4</v>
      </c>
      <c r="R23532" s="11"/>
      <c r="S23532" s="2">
        <v>1.54E-4</v>
      </c>
      <c r="T23532" s="11"/>
      <c r="U23532" s="11"/>
      <c r="V23532" s="11"/>
      <c r="W23532" s="2">
        <v>1.02E-4</v>
      </c>
      <c r="X23532" s="2">
        <v>9.2999999999999997E-5</v>
      </c>
    </row>
    <row r="23533" spans="1:24" x14ac:dyDescent="0.55000000000000004">
      <c r="A23533">
        <v>872</v>
      </c>
      <c r="B23533">
        <v>3</v>
      </c>
      <c r="C23533">
        <v>15</v>
      </c>
      <c r="D23533" t="s">
        <v>19</v>
      </c>
      <c r="E23533">
        <v>4</v>
      </c>
      <c r="F23533" t="s">
        <v>9</v>
      </c>
      <c r="G23533">
        <v>10</v>
      </c>
      <c r="M23533">
        <v>32</v>
      </c>
      <c r="N23533" s="11"/>
      <c r="O23533" s="11"/>
      <c r="P23533" s="11"/>
      <c r="Q23533" s="11"/>
      <c r="R23533" s="11"/>
      <c r="S23533" s="2">
        <v>2.5500000000000002E-4</v>
      </c>
      <c r="T23533" s="11"/>
      <c r="U23533" s="11"/>
      <c r="V23533" s="11"/>
      <c r="W23533" s="2">
        <v>1.6200000000000001E-4</v>
      </c>
      <c r="X23533" s="2">
        <v>1.4999999999999999E-4</v>
      </c>
    </row>
    <row r="23534" spans="1:24" x14ac:dyDescent="0.55000000000000004">
      <c r="A23534">
        <v>872</v>
      </c>
      <c r="B23534">
        <v>4</v>
      </c>
      <c r="C23534">
        <v>16</v>
      </c>
      <c r="D23534" t="s">
        <v>20</v>
      </c>
      <c r="E23534">
        <v>9</v>
      </c>
      <c r="F23534" t="s">
        <v>9</v>
      </c>
      <c r="G23534">
        <v>61</v>
      </c>
      <c r="M23534">
        <v>25</v>
      </c>
      <c r="N23534" s="11"/>
      <c r="O23534" s="11"/>
      <c r="P23534" s="11"/>
      <c r="Q23534" s="11"/>
      <c r="R23534" s="11"/>
      <c r="S23534" s="11"/>
      <c r="T23534" s="11"/>
      <c r="U23534" s="11"/>
      <c r="V23534" s="11"/>
      <c r="W23534" s="2">
        <v>1.9999999999999999E-6</v>
      </c>
      <c r="X23534" s="2">
        <v>1.9999999999999999E-6</v>
      </c>
    </row>
    <row r="23535" spans="1:24" x14ac:dyDescent="0.55000000000000004">
      <c r="A23535">
        <v>872</v>
      </c>
      <c r="B23535">
        <v>5</v>
      </c>
      <c r="C23535">
        <v>17</v>
      </c>
      <c r="D23535" t="s">
        <v>21</v>
      </c>
      <c r="E23535">
        <v>10</v>
      </c>
      <c r="F23535" t="s">
        <v>22</v>
      </c>
      <c r="G23535">
        <v>0</v>
      </c>
      <c r="M23535">
        <v>0</v>
      </c>
      <c r="N23535" s="11"/>
      <c r="O23535" s="11"/>
      <c r="P23535" s="11"/>
      <c r="Q23535" s="11"/>
      <c r="R23535" s="11"/>
      <c r="S23535" s="11"/>
      <c r="T23535" s="2">
        <v>1.7899999999999999E-4</v>
      </c>
      <c r="U23535" s="11"/>
      <c r="V23535" s="11"/>
      <c r="W23535" s="11"/>
      <c r="X23535" s="11"/>
    </row>
    <row r="23536" spans="1:24" x14ac:dyDescent="0.55000000000000004">
      <c r="A23536">
        <v>872</v>
      </c>
      <c r="B23536">
        <v>5</v>
      </c>
      <c r="C23536">
        <v>18</v>
      </c>
      <c r="D23536" t="s">
        <v>23</v>
      </c>
      <c r="E23536">
        <v>11</v>
      </c>
      <c r="F23536" t="s">
        <v>22</v>
      </c>
      <c r="G23536">
        <v>17</v>
      </c>
      <c r="M23536">
        <v>0</v>
      </c>
      <c r="N23536" s="11"/>
      <c r="O23536" s="11"/>
      <c r="P23536" s="11"/>
      <c r="Q23536" s="11"/>
      <c r="R23536" s="2">
        <v>3.5399999999999999E-4</v>
      </c>
      <c r="S23536" s="11"/>
      <c r="T23536" s="11"/>
      <c r="U23536" s="11"/>
      <c r="V23536" s="2">
        <v>1.2300000000000001E-4</v>
      </c>
      <c r="W23536" s="2">
        <v>3.1999999999999999E-5</v>
      </c>
      <c r="X23536" s="2">
        <v>5.5000000000000002E-5</v>
      </c>
    </row>
    <row r="23537" spans="1:24" x14ac:dyDescent="0.55000000000000004">
      <c r="A23537">
        <v>872</v>
      </c>
      <c r="B23537">
        <v>5</v>
      </c>
      <c r="C23537">
        <v>19</v>
      </c>
      <c r="D23537" t="s">
        <v>24</v>
      </c>
      <c r="E23537">
        <v>11</v>
      </c>
      <c r="F23537" t="s">
        <v>22</v>
      </c>
      <c r="G23537">
        <v>29</v>
      </c>
      <c r="M23537">
        <v>27</v>
      </c>
      <c r="N23537" s="11"/>
      <c r="O23537" s="11"/>
      <c r="P23537" s="11"/>
      <c r="Q23537" s="11"/>
      <c r="R23537" s="2">
        <v>5.5400000000000002E-4</v>
      </c>
      <c r="S23537" s="11"/>
      <c r="T23537" s="11"/>
      <c r="U23537" s="11"/>
      <c r="V23537" s="2">
        <v>3.3700000000000001E-4</v>
      </c>
      <c r="W23537" s="2">
        <v>1.9900000000000001E-4</v>
      </c>
      <c r="X23537" s="2">
        <v>2.4499999999999999E-4</v>
      </c>
    </row>
    <row r="23538" spans="1:24" x14ac:dyDescent="0.55000000000000004">
      <c r="A23538">
        <v>872</v>
      </c>
      <c r="B23538">
        <v>5</v>
      </c>
      <c r="C23538">
        <v>20</v>
      </c>
      <c r="D23538" t="s">
        <v>25</v>
      </c>
      <c r="E23538">
        <v>10</v>
      </c>
      <c r="F23538" t="s">
        <v>22</v>
      </c>
      <c r="G23538">
        <v>3831</v>
      </c>
      <c r="M23538">
        <v>44</v>
      </c>
      <c r="N23538" s="11"/>
      <c r="O23538" s="11"/>
      <c r="P23538" s="11"/>
      <c r="Q23538" s="11"/>
      <c r="R23538" s="11"/>
      <c r="S23538" s="11"/>
      <c r="T23538" s="2">
        <v>1.7899999999999999E-4</v>
      </c>
      <c r="U23538" s="11"/>
      <c r="V23538" s="11"/>
      <c r="W23538" s="11"/>
      <c r="X23538" s="11"/>
    </row>
    <row r="23539" spans="1:24" x14ac:dyDescent="0.55000000000000004">
      <c r="A23539">
        <v>872</v>
      </c>
      <c r="B23539">
        <v>5</v>
      </c>
      <c r="C23539">
        <v>21</v>
      </c>
      <c r="D23539" t="s">
        <v>26</v>
      </c>
      <c r="E23539">
        <v>11</v>
      </c>
      <c r="F23539" t="s">
        <v>22</v>
      </c>
      <c r="G23539">
        <v>267</v>
      </c>
      <c r="M23539">
        <v>57</v>
      </c>
      <c r="N23539" s="11"/>
      <c r="O23539" s="11"/>
      <c r="P23539" s="11"/>
      <c r="Q23539" s="11"/>
      <c r="R23539" s="2">
        <v>5.5099999999999995E-4</v>
      </c>
      <c r="S23539" s="11"/>
      <c r="T23539" s="11"/>
      <c r="U23539" s="11"/>
      <c r="V23539" s="2">
        <v>3.3199999999999999E-4</v>
      </c>
      <c r="W23539" s="2">
        <v>1.92E-4</v>
      </c>
      <c r="X23539" s="2">
        <v>2.33E-4</v>
      </c>
    </row>
    <row r="23540" spans="1:24" x14ac:dyDescent="0.55000000000000004">
      <c r="A23540">
        <v>872</v>
      </c>
      <c r="B23540">
        <v>5</v>
      </c>
      <c r="C23540">
        <v>22</v>
      </c>
      <c r="D23540" t="s">
        <v>27</v>
      </c>
      <c r="E23540">
        <v>11</v>
      </c>
      <c r="F23540" t="s">
        <v>28</v>
      </c>
      <c r="G23540">
        <v>17</v>
      </c>
      <c r="M23540">
        <v>44</v>
      </c>
      <c r="N23540" s="11"/>
      <c r="O23540" s="11"/>
      <c r="P23540" s="11"/>
      <c r="Q23540" s="11"/>
      <c r="R23540" s="2">
        <v>2.7599999999999999E-4</v>
      </c>
      <c r="S23540" s="11"/>
      <c r="T23540" s="11"/>
      <c r="U23540" s="11"/>
      <c r="V23540" s="11"/>
      <c r="W23540" s="11"/>
      <c r="X23540" s="11"/>
    </row>
    <row r="23541" spans="1:24" x14ac:dyDescent="0.55000000000000004">
      <c r="A23541">
        <v>872</v>
      </c>
      <c r="B23541">
        <v>6</v>
      </c>
      <c r="C23541">
        <v>23</v>
      </c>
      <c r="D23541" t="s">
        <v>29</v>
      </c>
      <c r="E23541">
        <v>12</v>
      </c>
      <c r="F23541" t="s">
        <v>28</v>
      </c>
      <c r="G23541">
        <v>2</v>
      </c>
      <c r="M23541">
        <v>4</v>
      </c>
      <c r="N23541" s="11"/>
      <c r="O23541" s="11"/>
      <c r="P23541" s="11"/>
      <c r="Q23541" s="11"/>
      <c r="R23541" s="11"/>
      <c r="S23541" s="11"/>
      <c r="T23541" s="11"/>
      <c r="U23541" s="2">
        <v>-4.19E-2</v>
      </c>
      <c r="V23541" s="11"/>
      <c r="W23541" s="11"/>
      <c r="X23541" s="11"/>
    </row>
    <row r="23542" spans="1:24" x14ac:dyDescent="0.55000000000000004">
      <c r="A23542">
        <v>872</v>
      </c>
      <c r="B23542">
        <v>6</v>
      </c>
      <c r="C23542">
        <v>24</v>
      </c>
      <c r="D23542" t="s">
        <v>30</v>
      </c>
      <c r="E23542">
        <v>13</v>
      </c>
      <c r="F23542" t="s">
        <v>28</v>
      </c>
      <c r="G23542">
        <v>0</v>
      </c>
      <c r="M23542">
        <v>0</v>
      </c>
      <c r="N23542" s="11"/>
      <c r="O23542" s="11"/>
      <c r="P23542" s="11"/>
      <c r="Q23542" s="11"/>
      <c r="R23542" s="11"/>
      <c r="S23542" s="11"/>
      <c r="T23542" s="11"/>
      <c r="U23542" s="2">
        <v>2.1100000000000001E-2</v>
      </c>
      <c r="V23542" s="11"/>
      <c r="W23542" s="11"/>
      <c r="X23542" s="11"/>
    </row>
    <row r="23543" spans="1:24" x14ac:dyDescent="0.55000000000000004">
      <c r="A23543">
        <v>872</v>
      </c>
      <c r="B23543">
        <v>6</v>
      </c>
      <c r="C23543">
        <v>25</v>
      </c>
      <c r="D23543" t="s">
        <v>31</v>
      </c>
      <c r="E23543">
        <v>14</v>
      </c>
      <c r="F23543" t="s">
        <v>28</v>
      </c>
      <c r="G23543">
        <v>0</v>
      </c>
      <c r="M23543">
        <v>0</v>
      </c>
      <c r="N23543" s="11"/>
      <c r="O23543" s="11"/>
      <c r="P23543" s="11"/>
      <c r="Q23543" s="11"/>
      <c r="R23543" s="11"/>
      <c r="S23543" s="11"/>
      <c r="T23543" s="11"/>
      <c r="U23543" s="2">
        <v>-4.19E-2</v>
      </c>
      <c r="V23543" s="11"/>
      <c r="W23543" s="11"/>
      <c r="X23543" s="11"/>
    </row>
    <row r="23544" spans="1:24" x14ac:dyDescent="0.55000000000000004">
      <c r="A23544">
        <v>872</v>
      </c>
      <c r="B23544">
        <v>6</v>
      </c>
      <c r="C23544">
        <v>26</v>
      </c>
      <c r="D23544" t="s">
        <v>32</v>
      </c>
      <c r="E23544">
        <v>15</v>
      </c>
      <c r="F23544" t="s">
        <v>33</v>
      </c>
      <c r="G23544">
        <v>1</v>
      </c>
      <c r="M23544">
        <v>15</v>
      </c>
      <c r="N23544" s="11"/>
      <c r="O23544" s="11"/>
      <c r="P23544" s="11"/>
      <c r="Q23544" s="11"/>
      <c r="R23544" s="11"/>
      <c r="S23544" s="11"/>
      <c r="T23544" s="11"/>
      <c r="U23544" s="2">
        <v>2.1100000000000001E-2</v>
      </c>
      <c r="V23544" s="11"/>
      <c r="W23544" s="11"/>
      <c r="X23544" s="11"/>
    </row>
    <row r="23545" spans="1:24" x14ac:dyDescent="0.55000000000000004">
      <c r="A23545">
        <v>872</v>
      </c>
      <c r="B23545">
        <v>6</v>
      </c>
      <c r="C23545">
        <v>27</v>
      </c>
      <c r="D23545" t="s">
        <v>34</v>
      </c>
      <c r="E23545">
        <v>16</v>
      </c>
      <c r="F23545" t="s">
        <v>28</v>
      </c>
      <c r="G23545">
        <v>22</v>
      </c>
      <c r="M23545">
        <v>45</v>
      </c>
      <c r="N23545" s="11"/>
      <c r="O23545" s="11"/>
      <c r="P23545" s="11"/>
      <c r="Q23545" s="11"/>
      <c r="R23545" s="11"/>
      <c r="S23545" s="11"/>
      <c r="T23545" s="11"/>
      <c r="U23545" s="2">
        <v>4.19E-2</v>
      </c>
      <c r="V23545" s="11"/>
      <c r="W23545" s="11"/>
      <c r="X23545" s="11"/>
    </row>
    <row r="23546" spans="1:24" x14ac:dyDescent="0.55000000000000004">
      <c r="A23546">
        <v>873</v>
      </c>
      <c r="B23546">
        <v>1</v>
      </c>
      <c r="C23546">
        <v>1</v>
      </c>
      <c r="D23546" t="s">
        <v>3</v>
      </c>
      <c r="E23546">
        <v>1</v>
      </c>
      <c r="F23546" t="s">
        <v>4</v>
      </c>
      <c r="G23546">
        <v>21</v>
      </c>
      <c r="M23546">
        <v>50</v>
      </c>
      <c r="N23546" s="9"/>
      <c r="O23546" s="9"/>
      <c r="P23546" s="9"/>
      <c r="Q23546" s="9"/>
      <c r="R23546" s="9"/>
      <c r="S23546" s="10">
        <v>5.9800000000000001E-4</v>
      </c>
      <c r="T23546" s="11"/>
      <c r="U23546" s="11"/>
      <c r="V23546" s="9"/>
      <c r="W23546" s="10">
        <v>7.9799999999999992E-3</v>
      </c>
      <c r="X23546" s="2">
        <v>7.2099999999999996E-4</v>
      </c>
    </row>
    <row r="23547" spans="1:24" x14ac:dyDescent="0.55000000000000004">
      <c r="A23547">
        <v>873</v>
      </c>
      <c r="B23547">
        <v>1</v>
      </c>
      <c r="C23547">
        <v>2</v>
      </c>
      <c r="D23547" t="s">
        <v>5</v>
      </c>
      <c r="E23547">
        <v>2</v>
      </c>
      <c r="F23547" t="s">
        <v>4</v>
      </c>
      <c r="G23547">
        <v>3</v>
      </c>
      <c r="M23547">
        <v>44</v>
      </c>
      <c r="N23547" s="9"/>
      <c r="O23547" s="9"/>
      <c r="P23547" s="9"/>
      <c r="Q23547" s="9"/>
      <c r="R23547" s="9"/>
      <c r="S23547" s="10">
        <v>1.0740000000000001E-3</v>
      </c>
      <c r="T23547" s="11"/>
      <c r="U23547" s="11"/>
      <c r="V23547" s="9"/>
      <c r="W23547" s="10">
        <v>1.2290000000000001E-3</v>
      </c>
      <c r="X23547" s="2">
        <v>1.188E-3</v>
      </c>
    </row>
    <row r="23548" spans="1:24" x14ac:dyDescent="0.55000000000000004">
      <c r="A23548">
        <v>873</v>
      </c>
      <c r="B23548">
        <v>1</v>
      </c>
      <c r="C23548">
        <v>3</v>
      </c>
      <c r="D23548" t="s">
        <v>6</v>
      </c>
      <c r="E23548">
        <v>2</v>
      </c>
      <c r="F23548" t="s">
        <v>4</v>
      </c>
      <c r="G23548">
        <v>7</v>
      </c>
      <c r="M23548">
        <v>87</v>
      </c>
      <c r="N23548" s="9"/>
      <c r="O23548" s="9"/>
      <c r="P23548" s="9"/>
      <c r="Q23548" s="9"/>
      <c r="R23548" s="9"/>
      <c r="S23548" s="10">
        <f t="shared" ref="S23548" si="2623">0.000218*4</f>
        <v>8.7200000000000005E-4</v>
      </c>
      <c r="T23548" s="11"/>
      <c r="U23548" s="11"/>
      <c r="V23548" s="9"/>
      <c r="W23548" s="10">
        <v>9.2299999999999999E-4</v>
      </c>
      <c r="X23548" s="2">
        <v>9.01E-4</v>
      </c>
    </row>
    <row r="23549" spans="1:24" x14ac:dyDescent="0.55000000000000004">
      <c r="A23549">
        <v>873</v>
      </c>
      <c r="B23549">
        <v>1</v>
      </c>
      <c r="C23549">
        <v>4</v>
      </c>
      <c r="D23549" t="s">
        <v>7</v>
      </c>
      <c r="E23549">
        <v>2</v>
      </c>
      <c r="F23549" t="s">
        <v>4</v>
      </c>
      <c r="G23549">
        <v>9</v>
      </c>
      <c r="M23549">
        <v>83</v>
      </c>
      <c r="N23549" s="9"/>
      <c r="O23549" s="9"/>
      <c r="P23549" s="9"/>
      <c r="Q23549" s="9"/>
      <c r="R23549" s="9"/>
      <c r="S23549" s="10">
        <f t="shared" ref="S23549" si="2624">0.000218*2</f>
        <v>4.3600000000000003E-4</v>
      </c>
      <c r="T23549" s="11"/>
      <c r="U23549" s="11"/>
      <c r="V23549" s="9"/>
      <c r="W23549" s="10">
        <v>6.4999999999999997E-4</v>
      </c>
      <c r="X23549" s="2">
        <v>5.4199999999999995E-4</v>
      </c>
    </row>
    <row r="23550" spans="1:24" x14ac:dyDescent="0.55000000000000004">
      <c r="A23550">
        <v>873</v>
      </c>
      <c r="B23550">
        <v>2</v>
      </c>
      <c r="C23550">
        <v>5</v>
      </c>
      <c r="D23550" t="s">
        <v>8</v>
      </c>
      <c r="E23550">
        <v>3</v>
      </c>
      <c r="F23550" t="s">
        <v>9</v>
      </c>
      <c r="G23550">
        <v>5</v>
      </c>
      <c r="M23550">
        <v>15</v>
      </c>
      <c r="N23550" s="2">
        <v>8.7999999999999998E-5</v>
      </c>
      <c r="O23550" s="2">
        <v>2.5399999999999999E-4</v>
      </c>
      <c r="P23550" s="2">
        <v>4.1199999999999999E-4</v>
      </c>
      <c r="Q23550" s="2">
        <v>3.68E-4</v>
      </c>
      <c r="R23550" s="11"/>
      <c r="S23550" s="11"/>
      <c r="T23550" s="11"/>
      <c r="U23550" s="11"/>
      <c r="V23550" s="11"/>
      <c r="W23550" s="11"/>
      <c r="X23550" s="11"/>
    </row>
    <row r="23551" spans="1:24" x14ac:dyDescent="0.55000000000000004">
      <c r="A23551">
        <v>873</v>
      </c>
      <c r="B23551">
        <v>2</v>
      </c>
      <c r="C23551">
        <v>6</v>
      </c>
      <c r="D23551" t="s">
        <v>10</v>
      </c>
      <c r="E23551">
        <v>3</v>
      </c>
      <c r="F23551" t="s">
        <v>9</v>
      </c>
      <c r="G23551">
        <v>52</v>
      </c>
      <c r="M23551">
        <v>37</v>
      </c>
      <c r="N23551" s="2">
        <v>3.9999999999999998E-6</v>
      </c>
      <c r="O23551" s="2">
        <v>4.1999999999999998E-5</v>
      </c>
      <c r="P23551" s="2">
        <v>6.7000000000000002E-5</v>
      </c>
      <c r="Q23551" s="2">
        <v>5.5000000000000002E-5</v>
      </c>
      <c r="R23551" s="11"/>
      <c r="S23551" s="11"/>
      <c r="T23551" s="11"/>
      <c r="U23551" s="11"/>
      <c r="V23551" s="11"/>
      <c r="W23551" s="11"/>
      <c r="X23551" s="11"/>
    </row>
    <row r="23552" spans="1:24" x14ac:dyDescent="0.55000000000000004">
      <c r="A23552">
        <v>873</v>
      </c>
      <c r="B23552">
        <v>2</v>
      </c>
      <c r="C23552">
        <v>7</v>
      </c>
      <c r="D23552" t="s">
        <v>11</v>
      </c>
      <c r="E23552">
        <v>3</v>
      </c>
      <c r="F23552" t="s">
        <v>9</v>
      </c>
      <c r="G23552">
        <v>24</v>
      </c>
      <c r="M23552">
        <v>86</v>
      </c>
      <c r="N23552" s="2">
        <v>1.7E-5</v>
      </c>
      <c r="O23552" s="2">
        <v>1.4899999999999999E-4</v>
      </c>
      <c r="P23552" s="2">
        <v>3.5399999999999999E-4</v>
      </c>
      <c r="Q23552" s="2">
        <v>3.1199999999999999E-4</v>
      </c>
      <c r="R23552" s="11"/>
      <c r="S23552" s="11"/>
      <c r="T23552" s="11"/>
      <c r="U23552" s="11"/>
      <c r="V23552" s="11"/>
      <c r="W23552" s="11"/>
      <c r="X23552" s="11"/>
    </row>
    <row r="23553" spans="1:24" x14ac:dyDescent="0.55000000000000004">
      <c r="A23553">
        <v>873</v>
      </c>
      <c r="B23553">
        <v>2</v>
      </c>
      <c r="C23553">
        <v>8</v>
      </c>
      <c r="D23553" t="s">
        <v>12</v>
      </c>
      <c r="E23553">
        <v>3</v>
      </c>
      <c r="F23553" t="s">
        <v>9</v>
      </c>
      <c r="G23553">
        <v>6</v>
      </c>
      <c r="M23553">
        <v>87</v>
      </c>
      <c r="N23553" s="2">
        <v>1.2E-5</v>
      </c>
      <c r="O23553" s="2">
        <v>1.02E-4</v>
      </c>
      <c r="P23553" s="2">
        <v>2.32E-4</v>
      </c>
      <c r="Q23553" s="2">
        <v>1.9900000000000001E-4</v>
      </c>
      <c r="R23553" s="11"/>
      <c r="S23553" s="11"/>
      <c r="T23553" s="11"/>
      <c r="U23553" s="11"/>
      <c r="V23553" s="11"/>
      <c r="W23553" s="11"/>
      <c r="X23553" s="11"/>
    </row>
    <row r="23554" spans="1:24" x14ac:dyDescent="0.55000000000000004">
      <c r="A23554">
        <v>873</v>
      </c>
      <c r="B23554">
        <v>3</v>
      </c>
      <c r="C23554">
        <v>9</v>
      </c>
      <c r="D23554" t="s">
        <v>13</v>
      </c>
      <c r="E23554">
        <v>4</v>
      </c>
      <c r="F23554" t="s">
        <v>9</v>
      </c>
      <c r="G23554">
        <v>0</v>
      </c>
      <c r="M23554">
        <v>0</v>
      </c>
      <c r="N23554" s="11"/>
      <c r="O23554" s="11"/>
      <c r="P23554" s="11"/>
      <c r="Q23554" s="11"/>
      <c r="R23554" s="11"/>
      <c r="S23554" s="11"/>
      <c r="T23554" s="11"/>
      <c r="U23554" s="11"/>
      <c r="V23554" s="11"/>
      <c r="W23554" s="2">
        <v>5.3999999999999998E-5</v>
      </c>
      <c r="X23554" s="2">
        <v>4.1E-5</v>
      </c>
    </row>
    <row r="23555" spans="1:24" x14ac:dyDescent="0.55000000000000004">
      <c r="A23555">
        <v>873</v>
      </c>
      <c r="B23555">
        <v>3</v>
      </c>
      <c r="C23555">
        <v>10</v>
      </c>
      <c r="D23555" t="s">
        <v>14</v>
      </c>
      <c r="E23555">
        <v>4</v>
      </c>
      <c r="F23555" t="s">
        <v>9</v>
      </c>
      <c r="G23555">
        <v>0</v>
      </c>
      <c r="M23555">
        <v>0</v>
      </c>
      <c r="N23555" s="11"/>
      <c r="O23555" s="11"/>
      <c r="P23555" s="11"/>
      <c r="Q23555" s="11"/>
      <c r="R23555" s="11"/>
      <c r="S23555" s="2">
        <v>2.0100000000000001E-4</v>
      </c>
      <c r="T23555" s="11"/>
      <c r="U23555" s="11"/>
      <c r="V23555" s="11"/>
      <c r="W23555" s="2">
        <v>1.4200000000000001E-4</v>
      </c>
      <c r="X23555" s="2">
        <v>1.35E-4</v>
      </c>
    </row>
    <row r="23556" spans="1:24" x14ac:dyDescent="0.55000000000000004">
      <c r="A23556">
        <v>873</v>
      </c>
      <c r="B23556">
        <v>3</v>
      </c>
      <c r="C23556">
        <v>11</v>
      </c>
      <c r="D23556" t="s">
        <v>15</v>
      </c>
      <c r="E23556">
        <v>5</v>
      </c>
      <c r="F23556" t="s">
        <v>9</v>
      </c>
      <c r="G23556">
        <v>2</v>
      </c>
      <c r="M23556">
        <v>17</v>
      </c>
      <c r="N23556" s="11"/>
      <c r="O23556" s="11"/>
      <c r="P23556" s="11"/>
      <c r="Q23556" s="11"/>
      <c r="R23556" s="11"/>
      <c r="S23556" s="2">
        <v>1.8699999999999999E-4</v>
      </c>
      <c r="T23556" s="11"/>
      <c r="U23556" s="11"/>
      <c r="V23556" s="11"/>
      <c r="W23556" s="2">
        <v>1.3200000000000001E-4</v>
      </c>
      <c r="X23556" s="2">
        <v>1.22E-4</v>
      </c>
    </row>
    <row r="23557" spans="1:24" x14ac:dyDescent="0.55000000000000004">
      <c r="A23557">
        <v>873</v>
      </c>
      <c r="B23557">
        <v>3</v>
      </c>
      <c r="C23557">
        <v>12</v>
      </c>
      <c r="D23557" t="s">
        <v>16</v>
      </c>
      <c r="E23557">
        <v>6</v>
      </c>
      <c r="F23557" t="s">
        <v>9</v>
      </c>
      <c r="G23557">
        <v>1</v>
      </c>
      <c r="M23557">
        <v>14</v>
      </c>
      <c r="N23557" s="11"/>
      <c r="O23557" s="11"/>
      <c r="P23557" s="11"/>
      <c r="Q23557" s="11"/>
      <c r="R23557" s="11"/>
      <c r="S23557" s="11"/>
      <c r="T23557" s="11"/>
      <c r="U23557" s="11"/>
      <c r="V23557" s="11"/>
      <c r="W23557" s="2">
        <v>1.9900000000000001E-4</v>
      </c>
      <c r="X23557" s="2">
        <v>1.7799999999999999E-4</v>
      </c>
    </row>
    <row r="23558" spans="1:24" x14ac:dyDescent="0.55000000000000004">
      <c r="A23558">
        <v>873</v>
      </c>
      <c r="B23558">
        <v>3</v>
      </c>
      <c r="C23558">
        <v>13</v>
      </c>
      <c r="D23558" t="s">
        <v>17</v>
      </c>
      <c r="E23558">
        <v>7</v>
      </c>
      <c r="F23558" t="s">
        <v>9</v>
      </c>
      <c r="G23558">
        <v>15</v>
      </c>
      <c r="M23558">
        <v>22</v>
      </c>
      <c r="N23558" s="2">
        <v>2.5000000000000001E-5</v>
      </c>
      <c r="O23558" s="2">
        <v>1.65E-4</v>
      </c>
      <c r="P23558" s="2">
        <f t="shared" ref="P23558" si="2625">0.000398</f>
        <v>3.9800000000000002E-4</v>
      </c>
      <c r="Q23558" s="2">
        <v>3.1100000000000002E-4</v>
      </c>
      <c r="R23558" s="11"/>
      <c r="S23558" s="11"/>
      <c r="T23558" s="11"/>
      <c r="U23558" s="11"/>
      <c r="V23558" s="11"/>
      <c r="W23558" s="2">
        <v>8.3999999999999995E-5</v>
      </c>
      <c r="X23558" s="2">
        <v>7.7999999999999999E-5</v>
      </c>
    </row>
    <row r="23559" spans="1:24" x14ac:dyDescent="0.55000000000000004">
      <c r="A23559">
        <v>873</v>
      </c>
      <c r="B23559">
        <v>3</v>
      </c>
      <c r="C23559">
        <v>14</v>
      </c>
      <c r="D23559" t="s">
        <v>18</v>
      </c>
      <c r="E23559">
        <v>8</v>
      </c>
      <c r="F23559" t="s">
        <v>9</v>
      </c>
      <c r="G23559">
        <v>7</v>
      </c>
      <c r="M23559">
        <v>47</v>
      </c>
      <c r="N23559" s="2">
        <v>3.3000000000000003E-5</v>
      </c>
      <c r="O23559" s="2">
        <v>1.9900000000000001E-4</v>
      </c>
      <c r="P23559" s="2">
        <v>4.3300000000000001E-4</v>
      </c>
      <c r="Q23559" s="2">
        <v>3.8200000000000002E-4</v>
      </c>
      <c r="R23559" s="11"/>
      <c r="S23559" s="2">
        <v>1.54E-4</v>
      </c>
      <c r="T23559" s="11"/>
      <c r="U23559" s="11"/>
      <c r="V23559" s="11"/>
      <c r="W23559" s="2">
        <v>1.02E-4</v>
      </c>
      <c r="X23559" s="2">
        <v>9.2999999999999997E-5</v>
      </c>
    </row>
    <row r="23560" spans="1:24" x14ac:dyDescent="0.55000000000000004">
      <c r="A23560">
        <v>873</v>
      </c>
      <c r="B23560">
        <v>3</v>
      </c>
      <c r="C23560">
        <v>15</v>
      </c>
      <c r="D23560" t="s">
        <v>19</v>
      </c>
      <c r="E23560">
        <v>4</v>
      </c>
      <c r="F23560" t="s">
        <v>9</v>
      </c>
      <c r="G23560">
        <v>10</v>
      </c>
      <c r="M23560">
        <v>36</v>
      </c>
      <c r="N23560" s="11"/>
      <c r="O23560" s="11"/>
      <c r="P23560" s="11"/>
      <c r="Q23560" s="11"/>
      <c r="R23560" s="11"/>
      <c r="S23560" s="2">
        <v>2.5500000000000002E-4</v>
      </c>
      <c r="T23560" s="11"/>
      <c r="U23560" s="11"/>
      <c r="V23560" s="11"/>
      <c r="W23560" s="2">
        <v>1.6200000000000001E-4</v>
      </c>
      <c r="X23560" s="2">
        <v>1.4999999999999999E-4</v>
      </c>
    </row>
    <row r="23561" spans="1:24" x14ac:dyDescent="0.55000000000000004">
      <c r="A23561">
        <v>873</v>
      </c>
      <c r="B23561">
        <v>4</v>
      </c>
      <c r="C23561">
        <v>16</v>
      </c>
      <c r="D23561" t="s">
        <v>20</v>
      </c>
      <c r="E23561">
        <v>9</v>
      </c>
      <c r="F23561" t="s">
        <v>9</v>
      </c>
      <c r="G23561">
        <v>64</v>
      </c>
      <c r="M23561">
        <v>27</v>
      </c>
      <c r="N23561" s="11"/>
      <c r="O23561" s="11"/>
      <c r="P23561" s="11"/>
      <c r="Q23561" s="11"/>
      <c r="R23561" s="11"/>
      <c r="S23561" s="11"/>
      <c r="T23561" s="11"/>
      <c r="U23561" s="11"/>
      <c r="V23561" s="11"/>
      <c r="W23561" s="2">
        <v>1.9999999999999999E-6</v>
      </c>
      <c r="X23561" s="2">
        <v>1.9999999999999999E-6</v>
      </c>
    </row>
    <row r="23562" spans="1:24" x14ac:dyDescent="0.55000000000000004">
      <c r="A23562">
        <v>873</v>
      </c>
      <c r="B23562">
        <v>5</v>
      </c>
      <c r="C23562">
        <v>17</v>
      </c>
      <c r="D23562" t="s">
        <v>21</v>
      </c>
      <c r="E23562">
        <v>10</v>
      </c>
      <c r="F23562" t="s">
        <v>22</v>
      </c>
      <c r="G23562">
        <v>0</v>
      </c>
      <c r="M23562">
        <v>0</v>
      </c>
      <c r="N23562" s="11"/>
      <c r="O23562" s="11"/>
      <c r="P23562" s="11"/>
      <c r="Q23562" s="11"/>
      <c r="R23562" s="11"/>
      <c r="S23562" s="11"/>
      <c r="T23562" s="2">
        <v>1.7899999999999999E-4</v>
      </c>
      <c r="U23562" s="11"/>
      <c r="V23562" s="11"/>
      <c r="W23562" s="11"/>
      <c r="X23562" s="11"/>
    </row>
    <row r="23563" spans="1:24" x14ac:dyDescent="0.55000000000000004">
      <c r="A23563">
        <v>873</v>
      </c>
      <c r="B23563">
        <v>5</v>
      </c>
      <c r="C23563">
        <v>18</v>
      </c>
      <c r="D23563" t="s">
        <v>23</v>
      </c>
      <c r="E23563">
        <v>11</v>
      </c>
      <c r="F23563" t="s">
        <v>22</v>
      </c>
      <c r="G23563">
        <v>26</v>
      </c>
      <c r="M23563">
        <v>0</v>
      </c>
      <c r="N23563" s="11"/>
      <c r="O23563" s="11"/>
      <c r="P23563" s="11"/>
      <c r="Q23563" s="11"/>
      <c r="R23563" s="2">
        <v>3.5399999999999999E-4</v>
      </c>
      <c r="S23563" s="11"/>
      <c r="T23563" s="11"/>
      <c r="U23563" s="11"/>
      <c r="V23563" s="2">
        <v>1.2300000000000001E-4</v>
      </c>
      <c r="W23563" s="2">
        <v>3.1999999999999999E-5</v>
      </c>
      <c r="X23563" s="2">
        <v>5.5000000000000002E-5</v>
      </c>
    </row>
    <row r="23564" spans="1:24" x14ac:dyDescent="0.55000000000000004">
      <c r="A23564">
        <v>873</v>
      </c>
      <c r="B23564">
        <v>5</v>
      </c>
      <c r="C23564">
        <v>19</v>
      </c>
      <c r="D23564" t="s">
        <v>24</v>
      </c>
      <c r="E23564">
        <v>11</v>
      </c>
      <c r="F23564" t="s">
        <v>22</v>
      </c>
      <c r="G23564">
        <v>37</v>
      </c>
      <c r="M23564">
        <v>27</v>
      </c>
      <c r="N23564" s="11"/>
      <c r="O23564" s="11"/>
      <c r="P23564" s="11"/>
      <c r="Q23564" s="11"/>
      <c r="R23564" s="2">
        <v>5.5400000000000002E-4</v>
      </c>
      <c r="S23564" s="11"/>
      <c r="T23564" s="11"/>
      <c r="U23564" s="11"/>
      <c r="V23564" s="2">
        <v>3.3700000000000001E-4</v>
      </c>
      <c r="W23564" s="2">
        <v>1.9900000000000001E-4</v>
      </c>
      <c r="X23564" s="2">
        <v>2.4499999999999999E-4</v>
      </c>
    </row>
    <row r="23565" spans="1:24" x14ac:dyDescent="0.55000000000000004">
      <c r="A23565">
        <v>873</v>
      </c>
      <c r="B23565">
        <v>5</v>
      </c>
      <c r="C23565">
        <v>20</v>
      </c>
      <c r="D23565" t="s">
        <v>25</v>
      </c>
      <c r="E23565">
        <v>10</v>
      </c>
      <c r="F23565" t="s">
        <v>22</v>
      </c>
      <c r="G23565">
        <v>3918</v>
      </c>
      <c r="M23565">
        <v>48</v>
      </c>
      <c r="N23565" s="11"/>
      <c r="O23565" s="11"/>
      <c r="P23565" s="11"/>
      <c r="Q23565" s="11"/>
      <c r="R23565" s="11"/>
      <c r="S23565" s="11"/>
      <c r="T23565" s="2">
        <v>1.7899999999999999E-4</v>
      </c>
      <c r="U23565" s="11"/>
      <c r="V23565" s="11"/>
      <c r="W23565" s="11"/>
      <c r="X23565" s="11"/>
    </row>
    <row r="23566" spans="1:24" x14ac:dyDescent="0.55000000000000004">
      <c r="A23566">
        <v>873</v>
      </c>
      <c r="B23566">
        <v>5</v>
      </c>
      <c r="C23566">
        <v>21</v>
      </c>
      <c r="D23566" t="s">
        <v>26</v>
      </c>
      <c r="E23566">
        <v>11</v>
      </c>
      <c r="F23566" t="s">
        <v>22</v>
      </c>
      <c r="G23566">
        <v>336</v>
      </c>
      <c r="M23566">
        <v>58</v>
      </c>
      <c r="N23566" s="11"/>
      <c r="O23566" s="11"/>
      <c r="P23566" s="11"/>
      <c r="Q23566" s="11"/>
      <c r="R23566" s="2">
        <v>5.5099999999999995E-4</v>
      </c>
      <c r="S23566" s="11"/>
      <c r="T23566" s="11"/>
      <c r="U23566" s="11"/>
      <c r="V23566" s="2">
        <v>3.3199999999999999E-4</v>
      </c>
      <c r="W23566" s="2">
        <v>1.92E-4</v>
      </c>
      <c r="X23566" s="2">
        <v>2.33E-4</v>
      </c>
    </row>
    <row r="23567" spans="1:24" x14ac:dyDescent="0.55000000000000004">
      <c r="A23567">
        <v>873</v>
      </c>
      <c r="B23567">
        <v>5</v>
      </c>
      <c r="C23567">
        <v>22</v>
      </c>
      <c r="D23567" t="s">
        <v>27</v>
      </c>
      <c r="E23567">
        <v>11</v>
      </c>
      <c r="F23567" t="s">
        <v>28</v>
      </c>
      <c r="G23567">
        <v>15</v>
      </c>
      <c r="M23567">
        <v>62</v>
      </c>
      <c r="N23567" s="11"/>
      <c r="O23567" s="11"/>
      <c r="P23567" s="11"/>
      <c r="Q23567" s="11"/>
      <c r="R23567" s="2">
        <v>2.7599999999999999E-4</v>
      </c>
      <c r="S23567" s="11"/>
      <c r="T23567" s="11"/>
      <c r="U23567" s="11"/>
      <c r="V23567" s="11"/>
      <c r="W23567" s="11"/>
      <c r="X23567" s="11"/>
    </row>
    <row r="23568" spans="1:24" x14ac:dyDescent="0.55000000000000004">
      <c r="A23568">
        <v>873</v>
      </c>
      <c r="B23568">
        <v>6</v>
      </c>
      <c r="C23568">
        <v>23</v>
      </c>
      <c r="D23568" t="s">
        <v>29</v>
      </c>
      <c r="E23568">
        <v>12</v>
      </c>
      <c r="F23568" t="s">
        <v>28</v>
      </c>
      <c r="G23568">
        <v>0</v>
      </c>
      <c r="M23568">
        <v>0</v>
      </c>
      <c r="N23568" s="11"/>
      <c r="O23568" s="11"/>
      <c r="P23568" s="11"/>
      <c r="Q23568" s="11"/>
      <c r="R23568" s="11"/>
      <c r="S23568" s="11"/>
      <c r="T23568" s="11"/>
      <c r="U23568" s="2">
        <v>-4.19E-2</v>
      </c>
      <c r="V23568" s="11"/>
      <c r="W23568" s="11"/>
      <c r="X23568" s="11"/>
    </row>
    <row r="23569" spans="1:24" x14ac:dyDescent="0.55000000000000004">
      <c r="A23569">
        <v>873</v>
      </c>
      <c r="B23569">
        <v>6</v>
      </c>
      <c r="C23569">
        <v>24</v>
      </c>
      <c r="D23569" t="s">
        <v>30</v>
      </c>
      <c r="E23569">
        <v>13</v>
      </c>
      <c r="F23569" t="s">
        <v>28</v>
      </c>
      <c r="G23569">
        <v>0</v>
      </c>
      <c r="M23569">
        <v>0</v>
      </c>
      <c r="N23569" s="11"/>
      <c r="O23569" s="11"/>
      <c r="P23569" s="11"/>
      <c r="Q23569" s="11"/>
      <c r="R23569" s="11"/>
      <c r="S23569" s="11"/>
      <c r="T23569" s="11"/>
      <c r="U23569" s="2">
        <v>2.1100000000000001E-2</v>
      </c>
      <c r="V23569" s="11"/>
      <c r="W23569" s="11"/>
      <c r="X23569" s="11"/>
    </row>
    <row r="23570" spans="1:24" x14ac:dyDescent="0.55000000000000004">
      <c r="A23570">
        <v>873</v>
      </c>
      <c r="B23570">
        <v>6</v>
      </c>
      <c r="C23570">
        <v>25</v>
      </c>
      <c r="D23570" t="s">
        <v>31</v>
      </c>
      <c r="E23570">
        <v>14</v>
      </c>
      <c r="F23570" t="s">
        <v>28</v>
      </c>
      <c r="G23570">
        <v>0</v>
      </c>
      <c r="M23570">
        <v>0</v>
      </c>
      <c r="N23570" s="11"/>
      <c r="O23570" s="11"/>
      <c r="P23570" s="11"/>
      <c r="Q23570" s="11"/>
      <c r="R23570" s="11"/>
      <c r="S23570" s="11"/>
      <c r="T23570" s="11"/>
      <c r="U23570" s="2">
        <v>-4.19E-2</v>
      </c>
      <c r="V23570" s="11"/>
      <c r="W23570" s="11"/>
      <c r="X23570" s="11"/>
    </row>
    <row r="23571" spans="1:24" x14ac:dyDescent="0.55000000000000004">
      <c r="A23571">
        <v>873</v>
      </c>
      <c r="B23571">
        <v>6</v>
      </c>
      <c r="C23571">
        <v>26</v>
      </c>
      <c r="D23571" t="s">
        <v>32</v>
      </c>
      <c r="E23571">
        <v>15</v>
      </c>
      <c r="F23571" t="s">
        <v>33</v>
      </c>
      <c r="G23571">
        <v>2</v>
      </c>
      <c r="M23571">
        <v>13</v>
      </c>
      <c r="N23571" s="11"/>
      <c r="O23571" s="11"/>
      <c r="P23571" s="11"/>
      <c r="Q23571" s="11"/>
      <c r="R23571" s="11"/>
      <c r="S23571" s="11"/>
      <c r="T23571" s="11"/>
      <c r="U23571" s="2">
        <v>2.1100000000000001E-2</v>
      </c>
      <c r="V23571" s="11"/>
      <c r="W23571" s="11"/>
      <c r="X23571" s="11"/>
    </row>
    <row r="23572" spans="1:24" x14ac:dyDescent="0.55000000000000004">
      <c r="A23572">
        <v>873</v>
      </c>
      <c r="B23572">
        <v>6</v>
      </c>
      <c r="C23572">
        <v>27</v>
      </c>
      <c r="D23572" t="s">
        <v>34</v>
      </c>
      <c r="E23572">
        <v>16</v>
      </c>
      <c r="F23572" t="s">
        <v>28</v>
      </c>
      <c r="G23572">
        <v>19</v>
      </c>
      <c r="M23572">
        <v>46</v>
      </c>
      <c r="N23572" s="11"/>
      <c r="O23572" s="11"/>
      <c r="P23572" s="11"/>
      <c r="Q23572" s="11"/>
      <c r="R23572" s="11"/>
      <c r="S23572" s="11"/>
      <c r="T23572" s="11"/>
      <c r="U23572" s="2">
        <v>4.19E-2</v>
      </c>
      <c r="V23572" s="11"/>
      <c r="W23572" s="11"/>
      <c r="X23572" s="11"/>
    </row>
    <row r="23573" spans="1:24" x14ac:dyDescent="0.55000000000000004">
      <c r="A23573">
        <v>874</v>
      </c>
      <c r="B23573">
        <v>1</v>
      </c>
      <c r="C23573">
        <v>1</v>
      </c>
      <c r="D23573" t="s">
        <v>3</v>
      </c>
      <c r="E23573">
        <v>1</v>
      </c>
      <c r="F23573" t="s">
        <v>9</v>
      </c>
      <c r="G23573">
        <v>31</v>
      </c>
      <c r="M23573">
        <v>44</v>
      </c>
      <c r="N23573" s="9"/>
      <c r="O23573" s="9"/>
      <c r="P23573" s="9"/>
      <c r="Q23573" s="9"/>
      <c r="R23573" s="9"/>
      <c r="S23573" s="10">
        <v>5.9800000000000001E-4</v>
      </c>
      <c r="T23573" s="11"/>
      <c r="U23573" s="11"/>
      <c r="V23573" s="9"/>
      <c r="W23573" s="10">
        <v>7.9799999999999992E-3</v>
      </c>
      <c r="X23573" s="2">
        <v>7.2099999999999996E-4</v>
      </c>
    </row>
    <row r="23574" spans="1:24" x14ac:dyDescent="0.55000000000000004">
      <c r="A23574">
        <v>874</v>
      </c>
      <c r="B23574">
        <v>1</v>
      </c>
      <c r="C23574">
        <v>2</v>
      </c>
      <c r="D23574" t="s">
        <v>5</v>
      </c>
      <c r="E23574">
        <v>2</v>
      </c>
      <c r="F23574" t="s">
        <v>9</v>
      </c>
      <c r="G23574">
        <v>3</v>
      </c>
      <c r="M23574">
        <v>46</v>
      </c>
      <c r="N23574" s="9"/>
      <c r="O23574" s="9"/>
      <c r="P23574" s="9"/>
      <c r="Q23574" s="9"/>
      <c r="R23574" s="9"/>
      <c r="S23574" s="10">
        <v>1.0740000000000001E-3</v>
      </c>
      <c r="T23574" s="11"/>
      <c r="U23574" s="11"/>
      <c r="V23574" s="9"/>
      <c r="W23574" s="10">
        <v>1.2290000000000001E-3</v>
      </c>
      <c r="X23574" s="2">
        <v>1.188E-3</v>
      </c>
    </row>
    <row r="23575" spans="1:24" x14ac:dyDescent="0.55000000000000004">
      <c r="A23575">
        <v>874</v>
      </c>
      <c r="B23575">
        <v>1</v>
      </c>
      <c r="C23575">
        <v>3</v>
      </c>
      <c r="D23575" t="s">
        <v>6</v>
      </c>
      <c r="E23575">
        <v>2</v>
      </c>
      <c r="F23575" t="s">
        <v>9</v>
      </c>
      <c r="G23575">
        <v>5</v>
      </c>
      <c r="M23575">
        <v>61</v>
      </c>
      <c r="N23575" s="9"/>
      <c r="O23575" s="9"/>
      <c r="P23575" s="9"/>
      <c r="Q23575" s="9"/>
      <c r="R23575" s="9"/>
      <c r="S23575" s="10">
        <f t="shared" ref="S23575" si="2626">0.000218*4</f>
        <v>8.7200000000000005E-4</v>
      </c>
      <c r="T23575" s="11"/>
      <c r="U23575" s="11"/>
      <c r="V23575" s="9"/>
      <c r="W23575" s="10">
        <v>9.2299999999999999E-4</v>
      </c>
      <c r="X23575" s="2">
        <v>9.01E-4</v>
      </c>
    </row>
    <row r="23576" spans="1:24" x14ac:dyDescent="0.55000000000000004">
      <c r="A23576">
        <v>874</v>
      </c>
      <c r="B23576">
        <v>1</v>
      </c>
      <c r="C23576">
        <v>4</v>
      </c>
      <c r="D23576" t="s">
        <v>7</v>
      </c>
      <c r="E23576">
        <v>2</v>
      </c>
      <c r="F23576" t="s">
        <v>9</v>
      </c>
      <c r="G23576">
        <v>8</v>
      </c>
      <c r="M23576">
        <v>79</v>
      </c>
      <c r="N23576" s="9"/>
      <c r="O23576" s="9"/>
      <c r="P23576" s="9"/>
      <c r="Q23576" s="9"/>
      <c r="R23576" s="9"/>
      <c r="S23576" s="10">
        <f t="shared" ref="S23576" si="2627">0.000218*2</f>
        <v>4.3600000000000003E-4</v>
      </c>
      <c r="T23576" s="11"/>
      <c r="U23576" s="11"/>
      <c r="V23576" s="9"/>
      <c r="W23576" s="10">
        <v>6.4999999999999997E-4</v>
      </c>
      <c r="X23576" s="2">
        <v>5.4199999999999995E-4</v>
      </c>
    </row>
    <row r="23577" spans="1:24" x14ac:dyDescent="0.55000000000000004">
      <c r="A23577">
        <v>874</v>
      </c>
      <c r="B23577">
        <v>2</v>
      </c>
      <c r="C23577">
        <v>5</v>
      </c>
      <c r="D23577" t="s">
        <v>8</v>
      </c>
      <c r="E23577">
        <v>3</v>
      </c>
      <c r="F23577" t="s">
        <v>9</v>
      </c>
      <c r="G23577">
        <v>5</v>
      </c>
      <c r="M23577">
        <v>14</v>
      </c>
      <c r="N23577" s="2">
        <v>8.7999999999999998E-5</v>
      </c>
      <c r="O23577" s="2">
        <v>2.5399999999999999E-4</v>
      </c>
      <c r="P23577" s="2">
        <v>4.1199999999999999E-4</v>
      </c>
      <c r="Q23577" s="2">
        <v>3.68E-4</v>
      </c>
      <c r="R23577" s="11"/>
      <c r="S23577" s="11"/>
      <c r="T23577" s="11"/>
      <c r="U23577" s="11"/>
      <c r="V23577" s="11"/>
      <c r="W23577" s="11"/>
      <c r="X23577" s="11"/>
    </row>
    <row r="23578" spans="1:24" x14ac:dyDescent="0.55000000000000004">
      <c r="A23578">
        <v>874</v>
      </c>
      <c r="B23578">
        <v>2</v>
      </c>
      <c r="C23578">
        <v>6</v>
      </c>
      <c r="D23578" t="s">
        <v>10</v>
      </c>
      <c r="E23578">
        <v>3</v>
      </c>
      <c r="F23578" t="s">
        <v>9</v>
      </c>
      <c r="G23578">
        <v>54</v>
      </c>
      <c r="M23578">
        <v>36</v>
      </c>
      <c r="N23578" s="2">
        <v>3.9999999999999998E-6</v>
      </c>
      <c r="O23578" s="2">
        <v>4.1999999999999998E-5</v>
      </c>
      <c r="P23578" s="2">
        <v>6.7000000000000002E-5</v>
      </c>
      <c r="Q23578" s="2">
        <v>5.5000000000000002E-5</v>
      </c>
      <c r="R23578" s="11"/>
      <c r="S23578" s="11"/>
      <c r="T23578" s="11"/>
      <c r="U23578" s="11"/>
      <c r="V23578" s="11"/>
      <c r="W23578" s="11"/>
      <c r="X23578" s="11"/>
    </row>
    <row r="23579" spans="1:24" x14ac:dyDescent="0.55000000000000004">
      <c r="A23579">
        <v>874</v>
      </c>
      <c r="B23579">
        <v>2</v>
      </c>
      <c r="C23579">
        <v>7</v>
      </c>
      <c r="D23579" t="s">
        <v>11</v>
      </c>
      <c r="E23579">
        <v>3</v>
      </c>
      <c r="F23579" t="s">
        <v>9</v>
      </c>
      <c r="G23579">
        <v>34</v>
      </c>
      <c r="M23579">
        <v>92</v>
      </c>
      <c r="N23579" s="2">
        <v>1.7E-5</v>
      </c>
      <c r="O23579" s="2">
        <v>1.4899999999999999E-4</v>
      </c>
      <c r="P23579" s="2">
        <v>3.5399999999999999E-4</v>
      </c>
      <c r="Q23579" s="2">
        <v>3.1199999999999999E-4</v>
      </c>
      <c r="R23579" s="11"/>
      <c r="S23579" s="11"/>
      <c r="T23579" s="11"/>
      <c r="U23579" s="11"/>
      <c r="V23579" s="11"/>
      <c r="W23579" s="11"/>
      <c r="X23579" s="11"/>
    </row>
    <row r="23580" spans="1:24" x14ac:dyDescent="0.55000000000000004">
      <c r="A23580">
        <v>874</v>
      </c>
      <c r="B23580">
        <v>2</v>
      </c>
      <c r="C23580">
        <v>8</v>
      </c>
      <c r="D23580" t="s">
        <v>12</v>
      </c>
      <c r="E23580">
        <v>3</v>
      </c>
      <c r="F23580" t="s">
        <v>9</v>
      </c>
      <c r="G23580">
        <v>4</v>
      </c>
      <c r="M23580">
        <v>86</v>
      </c>
      <c r="N23580" s="2">
        <v>1.2E-5</v>
      </c>
      <c r="O23580" s="2">
        <v>1.02E-4</v>
      </c>
      <c r="P23580" s="2">
        <v>2.32E-4</v>
      </c>
      <c r="Q23580" s="2">
        <v>1.9900000000000001E-4</v>
      </c>
      <c r="R23580" s="11"/>
      <c r="S23580" s="11"/>
      <c r="T23580" s="11"/>
      <c r="U23580" s="11"/>
      <c r="V23580" s="11"/>
      <c r="W23580" s="11"/>
      <c r="X23580" s="11"/>
    </row>
    <row r="23581" spans="1:24" x14ac:dyDescent="0.55000000000000004">
      <c r="A23581">
        <v>874</v>
      </c>
      <c r="B23581">
        <v>3</v>
      </c>
      <c r="C23581">
        <v>9</v>
      </c>
      <c r="D23581" t="s">
        <v>13</v>
      </c>
      <c r="E23581">
        <v>4</v>
      </c>
      <c r="F23581" t="s">
        <v>9</v>
      </c>
      <c r="G23581">
        <v>0</v>
      </c>
      <c r="M23581">
        <v>0</v>
      </c>
      <c r="N23581" s="11"/>
      <c r="O23581" s="11"/>
      <c r="P23581" s="11"/>
      <c r="Q23581" s="11"/>
      <c r="R23581" s="11"/>
      <c r="S23581" s="11"/>
      <c r="T23581" s="11"/>
      <c r="U23581" s="11"/>
      <c r="V23581" s="11"/>
      <c r="W23581" s="2">
        <v>5.3999999999999998E-5</v>
      </c>
      <c r="X23581" s="2">
        <v>4.1E-5</v>
      </c>
    </row>
    <row r="23582" spans="1:24" x14ac:dyDescent="0.55000000000000004">
      <c r="A23582">
        <v>874</v>
      </c>
      <c r="B23582">
        <v>3</v>
      </c>
      <c r="C23582">
        <v>10</v>
      </c>
      <c r="D23582" t="s">
        <v>14</v>
      </c>
      <c r="E23582">
        <v>4</v>
      </c>
      <c r="F23582" t="s">
        <v>9</v>
      </c>
      <c r="G23582">
        <v>0</v>
      </c>
      <c r="M23582">
        <v>0</v>
      </c>
      <c r="N23582" s="11"/>
      <c r="O23582" s="11"/>
      <c r="P23582" s="11"/>
      <c r="Q23582" s="11"/>
      <c r="R23582" s="11"/>
      <c r="S23582" s="2">
        <v>2.0100000000000001E-4</v>
      </c>
      <c r="T23582" s="11"/>
      <c r="U23582" s="11"/>
      <c r="V23582" s="11"/>
      <c r="W23582" s="2">
        <v>1.4200000000000001E-4</v>
      </c>
      <c r="X23582" s="2">
        <v>1.35E-4</v>
      </c>
    </row>
    <row r="23583" spans="1:24" x14ac:dyDescent="0.55000000000000004">
      <c r="A23583">
        <v>874</v>
      </c>
      <c r="B23583">
        <v>3</v>
      </c>
      <c r="C23583">
        <v>11</v>
      </c>
      <c r="D23583" t="s">
        <v>15</v>
      </c>
      <c r="E23583">
        <v>5</v>
      </c>
      <c r="F23583" t="s">
        <v>9</v>
      </c>
      <c r="G23583">
        <v>4</v>
      </c>
      <c r="M23583">
        <v>20</v>
      </c>
      <c r="N23583" s="11"/>
      <c r="O23583" s="11"/>
      <c r="P23583" s="11"/>
      <c r="Q23583" s="11"/>
      <c r="R23583" s="11"/>
      <c r="S23583" s="2">
        <v>1.8699999999999999E-4</v>
      </c>
      <c r="T23583" s="11"/>
      <c r="U23583" s="11"/>
      <c r="V23583" s="11"/>
      <c r="W23583" s="2">
        <v>1.3200000000000001E-4</v>
      </c>
      <c r="X23583" s="2">
        <v>1.22E-4</v>
      </c>
    </row>
    <row r="23584" spans="1:24" x14ac:dyDescent="0.55000000000000004">
      <c r="A23584">
        <v>874</v>
      </c>
      <c r="B23584">
        <v>3</v>
      </c>
      <c r="C23584">
        <v>12</v>
      </c>
      <c r="D23584" t="s">
        <v>16</v>
      </c>
      <c r="E23584">
        <v>6</v>
      </c>
      <c r="F23584" t="s">
        <v>9</v>
      </c>
      <c r="G23584">
        <v>2</v>
      </c>
      <c r="M23584">
        <v>13</v>
      </c>
      <c r="N23584" s="11"/>
      <c r="O23584" s="11"/>
      <c r="P23584" s="11"/>
      <c r="Q23584" s="11"/>
      <c r="R23584" s="11"/>
      <c r="S23584" s="11"/>
      <c r="T23584" s="11"/>
      <c r="U23584" s="11"/>
      <c r="V23584" s="11"/>
      <c r="W23584" s="2">
        <v>1.9900000000000001E-4</v>
      </c>
      <c r="X23584" s="2">
        <v>1.7799999999999999E-4</v>
      </c>
    </row>
    <row r="23585" spans="1:24" x14ac:dyDescent="0.55000000000000004">
      <c r="A23585">
        <v>874</v>
      </c>
      <c r="B23585">
        <v>3</v>
      </c>
      <c r="C23585">
        <v>13</v>
      </c>
      <c r="D23585" t="s">
        <v>17</v>
      </c>
      <c r="E23585">
        <v>7</v>
      </c>
      <c r="F23585" t="s">
        <v>9</v>
      </c>
      <c r="G23585">
        <v>15</v>
      </c>
      <c r="M23585">
        <v>21</v>
      </c>
      <c r="N23585" s="2">
        <v>2.5000000000000001E-5</v>
      </c>
      <c r="O23585" s="2">
        <v>1.65E-4</v>
      </c>
      <c r="P23585" s="2">
        <f t="shared" ref="P23585" si="2628">0.000398</f>
        <v>3.9800000000000002E-4</v>
      </c>
      <c r="Q23585" s="2">
        <v>3.1100000000000002E-4</v>
      </c>
      <c r="R23585" s="11"/>
      <c r="S23585" s="11"/>
      <c r="T23585" s="11"/>
      <c r="U23585" s="11"/>
      <c r="V23585" s="11"/>
      <c r="W23585" s="2">
        <v>8.3999999999999995E-5</v>
      </c>
      <c r="X23585" s="2">
        <v>7.7999999999999999E-5</v>
      </c>
    </row>
    <row r="23586" spans="1:24" x14ac:dyDescent="0.55000000000000004">
      <c r="A23586">
        <v>874</v>
      </c>
      <c r="B23586">
        <v>3</v>
      </c>
      <c r="C23586">
        <v>14</v>
      </c>
      <c r="D23586" t="s">
        <v>18</v>
      </c>
      <c r="E23586">
        <v>8</v>
      </c>
      <c r="F23586" t="s">
        <v>9</v>
      </c>
      <c r="G23586">
        <v>3</v>
      </c>
      <c r="M23586">
        <v>27</v>
      </c>
      <c r="N23586" s="2">
        <v>3.3000000000000003E-5</v>
      </c>
      <c r="O23586" s="2">
        <v>1.9900000000000001E-4</v>
      </c>
      <c r="P23586" s="2">
        <v>4.3300000000000001E-4</v>
      </c>
      <c r="Q23586" s="2">
        <v>3.8200000000000002E-4</v>
      </c>
      <c r="R23586" s="11"/>
      <c r="S23586" s="2">
        <v>1.54E-4</v>
      </c>
      <c r="T23586" s="11"/>
      <c r="U23586" s="11"/>
      <c r="V23586" s="11"/>
      <c r="W23586" s="2">
        <v>1.02E-4</v>
      </c>
      <c r="X23586" s="2">
        <v>9.2999999999999997E-5</v>
      </c>
    </row>
    <row r="23587" spans="1:24" x14ac:dyDescent="0.55000000000000004">
      <c r="A23587">
        <v>874</v>
      </c>
      <c r="B23587">
        <v>3</v>
      </c>
      <c r="C23587">
        <v>15</v>
      </c>
      <c r="D23587" t="s">
        <v>19</v>
      </c>
      <c r="E23587">
        <v>4</v>
      </c>
      <c r="F23587" t="s">
        <v>9</v>
      </c>
      <c r="G23587">
        <v>9</v>
      </c>
      <c r="M23587">
        <v>41</v>
      </c>
      <c r="N23587" s="11"/>
      <c r="O23587" s="11"/>
      <c r="P23587" s="11"/>
      <c r="Q23587" s="11"/>
      <c r="R23587" s="11"/>
      <c r="S23587" s="2">
        <v>2.5500000000000002E-4</v>
      </c>
      <c r="T23587" s="11"/>
      <c r="U23587" s="11"/>
      <c r="V23587" s="11"/>
      <c r="W23587" s="2">
        <v>1.6200000000000001E-4</v>
      </c>
      <c r="X23587" s="2">
        <v>1.4999999999999999E-4</v>
      </c>
    </row>
    <row r="23588" spans="1:24" x14ac:dyDescent="0.55000000000000004">
      <c r="A23588">
        <v>874</v>
      </c>
      <c r="B23588">
        <v>4</v>
      </c>
      <c r="C23588">
        <v>16</v>
      </c>
      <c r="D23588" t="s">
        <v>20</v>
      </c>
      <c r="E23588">
        <v>9</v>
      </c>
      <c r="F23588" t="s">
        <v>9</v>
      </c>
      <c r="G23588">
        <v>60</v>
      </c>
      <c r="M23588">
        <v>28</v>
      </c>
      <c r="N23588" s="11"/>
      <c r="O23588" s="11"/>
      <c r="P23588" s="11"/>
      <c r="Q23588" s="11"/>
      <c r="R23588" s="11"/>
      <c r="S23588" s="11"/>
      <c r="T23588" s="11"/>
      <c r="U23588" s="11"/>
      <c r="V23588" s="11"/>
      <c r="W23588" s="2">
        <v>1.9999999999999999E-6</v>
      </c>
      <c r="X23588" s="2">
        <v>1.9999999999999999E-6</v>
      </c>
    </row>
    <row r="23589" spans="1:24" x14ac:dyDescent="0.55000000000000004">
      <c r="A23589">
        <v>874</v>
      </c>
      <c r="B23589">
        <v>5</v>
      </c>
      <c r="C23589">
        <v>17</v>
      </c>
      <c r="D23589" t="s">
        <v>21</v>
      </c>
      <c r="E23589">
        <v>10</v>
      </c>
      <c r="F23589" t="s">
        <v>22</v>
      </c>
      <c r="G23589">
        <v>0</v>
      </c>
      <c r="M23589">
        <v>0</v>
      </c>
      <c r="N23589" s="11"/>
      <c r="O23589" s="11"/>
      <c r="P23589" s="11"/>
      <c r="Q23589" s="11"/>
      <c r="R23589" s="11"/>
      <c r="S23589" s="11"/>
      <c r="T23589" s="2">
        <v>1.7899999999999999E-4</v>
      </c>
      <c r="U23589" s="11"/>
      <c r="V23589" s="11"/>
      <c r="W23589" s="11"/>
      <c r="X23589" s="11"/>
    </row>
    <row r="23590" spans="1:24" x14ac:dyDescent="0.55000000000000004">
      <c r="A23590">
        <v>874</v>
      </c>
      <c r="B23590">
        <v>5</v>
      </c>
      <c r="C23590">
        <v>18</v>
      </c>
      <c r="D23590" t="s">
        <v>23</v>
      </c>
      <c r="E23590">
        <v>11</v>
      </c>
      <c r="F23590" t="s">
        <v>22</v>
      </c>
      <c r="G23590">
        <v>12</v>
      </c>
      <c r="M23590">
        <v>0</v>
      </c>
      <c r="N23590" s="11"/>
      <c r="O23590" s="11"/>
      <c r="P23590" s="11"/>
      <c r="Q23590" s="11"/>
      <c r="R23590" s="2">
        <v>3.5399999999999999E-4</v>
      </c>
      <c r="S23590" s="11"/>
      <c r="T23590" s="11"/>
      <c r="U23590" s="11"/>
      <c r="V23590" s="2">
        <v>1.2300000000000001E-4</v>
      </c>
      <c r="W23590" s="2">
        <v>3.1999999999999999E-5</v>
      </c>
      <c r="X23590" s="2">
        <v>5.5000000000000002E-5</v>
      </c>
    </row>
    <row r="23591" spans="1:24" x14ac:dyDescent="0.55000000000000004">
      <c r="A23591">
        <v>874</v>
      </c>
      <c r="B23591">
        <v>5</v>
      </c>
      <c r="C23591">
        <v>19</v>
      </c>
      <c r="D23591" t="s">
        <v>24</v>
      </c>
      <c r="E23591">
        <v>11</v>
      </c>
      <c r="F23591" t="s">
        <v>22</v>
      </c>
      <c r="G23591">
        <v>37</v>
      </c>
      <c r="M23591">
        <v>33</v>
      </c>
      <c r="N23591" s="11"/>
      <c r="O23591" s="11"/>
      <c r="P23591" s="11"/>
      <c r="Q23591" s="11"/>
      <c r="R23591" s="2">
        <v>5.5400000000000002E-4</v>
      </c>
      <c r="S23591" s="11"/>
      <c r="T23591" s="11"/>
      <c r="U23591" s="11"/>
      <c r="V23591" s="2">
        <v>3.3700000000000001E-4</v>
      </c>
      <c r="W23591" s="2">
        <v>1.9900000000000001E-4</v>
      </c>
      <c r="X23591" s="2">
        <v>2.4499999999999999E-4</v>
      </c>
    </row>
    <row r="23592" spans="1:24" x14ac:dyDescent="0.55000000000000004">
      <c r="A23592">
        <v>874</v>
      </c>
      <c r="B23592">
        <v>5</v>
      </c>
      <c r="C23592">
        <v>20</v>
      </c>
      <c r="D23592" t="s">
        <v>25</v>
      </c>
      <c r="E23592">
        <v>10</v>
      </c>
      <c r="F23592" t="s">
        <v>22</v>
      </c>
      <c r="G23592">
        <v>3812</v>
      </c>
      <c r="M23592">
        <v>43</v>
      </c>
      <c r="N23592" s="11"/>
      <c r="O23592" s="11"/>
      <c r="P23592" s="11"/>
      <c r="Q23592" s="11"/>
      <c r="R23592" s="11"/>
      <c r="S23592" s="11"/>
      <c r="T23592" s="2">
        <v>1.7899999999999999E-4</v>
      </c>
      <c r="U23592" s="11"/>
      <c r="V23592" s="11"/>
      <c r="W23592" s="11"/>
      <c r="X23592" s="11"/>
    </row>
    <row r="23593" spans="1:24" x14ac:dyDescent="0.55000000000000004">
      <c r="A23593">
        <v>874</v>
      </c>
      <c r="B23593">
        <v>5</v>
      </c>
      <c r="C23593">
        <v>21</v>
      </c>
      <c r="D23593" t="s">
        <v>26</v>
      </c>
      <c r="E23593">
        <v>11</v>
      </c>
      <c r="F23593" t="s">
        <v>22</v>
      </c>
      <c r="G23593">
        <v>265</v>
      </c>
      <c r="M23593">
        <v>58</v>
      </c>
      <c r="N23593" s="11"/>
      <c r="O23593" s="11"/>
      <c r="P23593" s="11"/>
      <c r="Q23593" s="11"/>
      <c r="R23593" s="2">
        <v>5.5099999999999995E-4</v>
      </c>
      <c r="S23593" s="11"/>
      <c r="T23593" s="11"/>
      <c r="U23593" s="11"/>
      <c r="V23593" s="2">
        <v>3.3199999999999999E-4</v>
      </c>
      <c r="W23593" s="2">
        <v>1.92E-4</v>
      </c>
      <c r="X23593" s="2">
        <v>2.33E-4</v>
      </c>
    </row>
    <row r="23594" spans="1:24" x14ac:dyDescent="0.55000000000000004">
      <c r="A23594">
        <v>874</v>
      </c>
      <c r="B23594">
        <v>5</v>
      </c>
      <c r="C23594">
        <v>22</v>
      </c>
      <c r="D23594" t="s">
        <v>27</v>
      </c>
      <c r="E23594">
        <v>11</v>
      </c>
      <c r="F23594" t="s">
        <v>28</v>
      </c>
      <c r="G23594">
        <v>17</v>
      </c>
      <c r="M23594">
        <v>53</v>
      </c>
      <c r="N23594" s="11"/>
      <c r="O23594" s="11"/>
      <c r="P23594" s="11"/>
      <c r="Q23594" s="11"/>
      <c r="R23594" s="2">
        <v>2.7599999999999999E-4</v>
      </c>
      <c r="S23594" s="11"/>
      <c r="T23594" s="11"/>
      <c r="U23594" s="11"/>
      <c r="V23594" s="11"/>
      <c r="W23594" s="11"/>
      <c r="X23594" s="11"/>
    </row>
    <row r="23595" spans="1:24" x14ac:dyDescent="0.55000000000000004">
      <c r="A23595">
        <v>874</v>
      </c>
      <c r="B23595">
        <v>6</v>
      </c>
      <c r="C23595">
        <v>23</v>
      </c>
      <c r="D23595" t="s">
        <v>29</v>
      </c>
      <c r="E23595">
        <v>12</v>
      </c>
      <c r="F23595" t="s">
        <v>28</v>
      </c>
      <c r="G23595">
        <v>0</v>
      </c>
      <c r="M23595">
        <v>0</v>
      </c>
      <c r="N23595" s="11"/>
      <c r="O23595" s="11"/>
      <c r="P23595" s="11"/>
      <c r="Q23595" s="11"/>
      <c r="R23595" s="11"/>
      <c r="S23595" s="11"/>
      <c r="T23595" s="11"/>
      <c r="U23595" s="2">
        <v>-4.19E-2</v>
      </c>
      <c r="V23595" s="11"/>
      <c r="W23595" s="11"/>
      <c r="X23595" s="11"/>
    </row>
    <row r="23596" spans="1:24" x14ac:dyDescent="0.55000000000000004">
      <c r="A23596">
        <v>874</v>
      </c>
      <c r="B23596">
        <v>6</v>
      </c>
      <c r="C23596">
        <v>24</v>
      </c>
      <c r="D23596" t="s">
        <v>30</v>
      </c>
      <c r="E23596">
        <v>13</v>
      </c>
      <c r="F23596" t="s">
        <v>28</v>
      </c>
      <c r="G23596">
        <v>0</v>
      </c>
      <c r="M23596">
        <v>0</v>
      </c>
      <c r="N23596" s="11"/>
      <c r="O23596" s="11"/>
      <c r="P23596" s="11"/>
      <c r="Q23596" s="11"/>
      <c r="R23596" s="11"/>
      <c r="S23596" s="11"/>
      <c r="T23596" s="11"/>
      <c r="U23596" s="2">
        <v>2.1100000000000001E-2</v>
      </c>
      <c r="V23596" s="11"/>
      <c r="W23596" s="11"/>
      <c r="X23596" s="11"/>
    </row>
    <row r="23597" spans="1:24" x14ac:dyDescent="0.55000000000000004">
      <c r="A23597">
        <v>874</v>
      </c>
      <c r="B23597">
        <v>6</v>
      </c>
      <c r="C23597">
        <v>25</v>
      </c>
      <c r="D23597" t="s">
        <v>31</v>
      </c>
      <c r="E23597">
        <v>14</v>
      </c>
      <c r="F23597" t="s">
        <v>28</v>
      </c>
      <c r="G23597">
        <v>0</v>
      </c>
      <c r="M23597">
        <v>0</v>
      </c>
      <c r="N23597" s="11"/>
      <c r="O23597" s="11"/>
      <c r="P23597" s="11"/>
      <c r="Q23597" s="11"/>
      <c r="R23597" s="11"/>
      <c r="S23597" s="11"/>
      <c r="T23597" s="11"/>
      <c r="U23597" s="2">
        <v>-4.19E-2</v>
      </c>
      <c r="V23597" s="11"/>
      <c r="W23597" s="11"/>
      <c r="X23597" s="11"/>
    </row>
    <row r="23598" spans="1:24" x14ac:dyDescent="0.55000000000000004">
      <c r="A23598">
        <v>874</v>
      </c>
      <c r="B23598">
        <v>6</v>
      </c>
      <c r="C23598">
        <v>26</v>
      </c>
      <c r="D23598" t="s">
        <v>32</v>
      </c>
      <c r="E23598">
        <v>15</v>
      </c>
      <c r="F23598" t="s">
        <v>33</v>
      </c>
      <c r="G23598">
        <v>2</v>
      </c>
      <c r="M23598">
        <v>16</v>
      </c>
      <c r="N23598" s="11"/>
      <c r="O23598" s="11"/>
      <c r="P23598" s="11"/>
      <c r="Q23598" s="11"/>
      <c r="R23598" s="11"/>
      <c r="S23598" s="11"/>
      <c r="T23598" s="11"/>
      <c r="U23598" s="2">
        <v>2.1100000000000001E-2</v>
      </c>
      <c r="V23598" s="11"/>
      <c r="W23598" s="11"/>
      <c r="X23598" s="11"/>
    </row>
    <row r="23599" spans="1:24" x14ac:dyDescent="0.55000000000000004">
      <c r="A23599">
        <v>874</v>
      </c>
      <c r="B23599">
        <v>6</v>
      </c>
      <c r="C23599">
        <v>27</v>
      </c>
      <c r="D23599" t="s">
        <v>34</v>
      </c>
      <c r="E23599">
        <v>16</v>
      </c>
      <c r="F23599" t="s">
        <v>28</v>
      </c>
      <c r="G23599">
        <v>20</v>
      </c>
      <c r="M23599">
        <v>42</v>
      </c>
      <c r="N23599" s="11"/>
      <c r="O23599" s="11"/>
      <c r="P23599" s="11"/>
      <c r="Q23599" s="11"/>
      <c r="R23599" s="11"/>
      <c r="S23599" s="11"/>
      <c r="T23599" s="11"/>
      <c r="U23599" s="2">
        <v>4.19E-2</v>
      </c>
      <c r="V23599" s="11"/>
      <c r="W23599" s="11"/>
      <c r="X23599" s="11"/>
    </row>
    <row r="23600" spans="1:24" x14ac:dyDescent="0.55000000000000004">
      <c r="A23600">
        <v>875</v>
      </c>
      <c r="B23600">
        <v>1</v>
      </c>
      <c r="C23600">
        <v>1</v>
      </c>
      <c r="D23600" t="s">
        <v>3</v>
      </c>
      <c r="E23600">
        <v>1</v>
      </c>
      <c r="F23600" t="s">
        <v>4</v>
      </c>
      <c r="G23600">
        <v>15</v>
      </c>
      <c r="M23600">
        <v>44</v>
      </c>
      <c r="N23600" s="9"/>
      <c r="O23600" s="9"/>
      <c r="P23600" s="9"/>
      <c r="Q23600" s="9"/>
      <c r="R23600" s="9"/>
      <c r="S23600" s="10">
        <v>5.9800000000000001E-4</v>
      </c>
      <c r="T23600" s="11"/>
      <c r="U23600" s="11"/>
      <c r="V23600" s="9"/>
      <c r="W23600" s="10">
        <v>7.9799999999999992E-3</v>
      </c>
      <c r="X23600" s="2">
        <v>7.2099999999999996E-4</v>
      </c>
    </row>
    <row r="23601" spans="1:24" x14ac:dyDescent="0.55000000000000004">
      <c r="A23601">
        <v>875</v>
      </c>
      <c r="B23601">
        <v>1</v>
      </c>
      <c r="C23601">
        <v>2</v>
      </c>
      <c r="D23601" t="s">
        <v>5</v>
      </c>
      <c r="E23601">
        <v>2</v>
      </c>
      <c r="F23601" t="s">
        <v>4</v>
      </c>
      <c r="G23601">
        <v>3</v>
      </c>
      <c r="M23601">
        <v>52</v>
      </c>
      <c r="N23601" s="9"/>
      <c r="O23601" s="9"/>
      <c r="P23601" s="9"/>
      <c r="Q23601" s="9"/>
      <c r="R23601" s="9"/>
      <c r="S23601" s="10">
        <v>1.0740000000000001E-3</v>
      </c>
      <c r="T23601" s="11"/>
      <c r="U23601" s="11"/>
      <c r="V23601" s="9"/>
      <c r="W23601" s="10">
        <v>1.2290000000000001E-3</v>
      </c>
      <c r="X23601" s="2">
        <v>1.188E-3</v>
      </c>
    </row>
    <row r="23602" spans="1:24" x14ac:dyDescent="0.55000000000000004">
      <c r="A23602">
        <v>875</v>
      </c>
      <c r="B23602">
        <v>1</v>
      </c>
      <c r="C23602">
        <v>3</v>
      </c>
      <c r="D23602" t="s">
        <v>6</v>
      </c>
      <c r="E23602">
        <v>2</v>
      </c>
      <c r="F23602" t="s">
        <v>4</v>
      </c>
      <c r="G23602">
        <v>9</v>
      </c>
      <c r="M23602">
        <v>83</v>
      </c>
      <c r="N23602" s="9"/>
      <c r="O23602" s="9"/>
      <c r="P23602" s="9"/>
      <c r="Q23602" s="9"/>
      <c r="R23602" s="9"/>
      <c r="S23602" s="10">
        <f t="shared" ref="S23602" si="2629">0.000218*4</f>
        <v>8.7200000000000005E-4</v>
      </c>
      <c r="T23602" s="11"/>
      <c r="U23602" s="11"/>
      <c r="V23602" s="9"/>
      <c r="W23602" s="10">
        <v>9.2299999999999999E-4</v>
      </c>
      <c r="X23602" s="2">
        <v>9.01E-4</v>
      </c>
    </row>
    <row r="23603" spans="1:24" x14ac:dyDescent="0.55000000000000004">
      <c r="A23603">
        <v>875</v>
      </c>
      <c r="B23603">
        <v>1</v>
      </c>
      <c r="C23603">
        <v>4</v>
      </c>
      <c r="D23603" t="s">
        <v>7</v>
      </c>
      <c r="E23603">
        <v>2</v>
      </c>
      <c r="F23603" t="s">
        <v>4</v>
      </c>
      <c r="G23603">
        <v>10</v>
      </c>
      <c r="M23603">
        <v>79</v>
      </c>
      <c r="N23603" s="9"/>
      <c r="O23603" s="9"/>
      <c r="P23603" s="9"/>
      <c r="Q23603" s="9"/>
      <c r="R23603" s="9"/>
      <c r="S23603" s="10">
        <f t="shared" ref="S23603" si="2630">0.000218*2</f>
        <v>4.3600000000000003E-4</v>
      </c>
      <c r="T23603" s="11"/>
      <c r="U23603" s="11"/>
      <c r="V23603" s="9"/>
      <c r="W23603" s="10">
        <v>6.4999999999999997E-4</v>
      </c>
      <c r="X23603" s="2">
        <v>5.4199999999999995E-4</v>
      </c>
    </row>
    <row r="23604" spans="1:24" x14ac:dyDescent="0.55000000000000004">
      <c r="A23604">
        <v>875</v>
      </c>
      <c r="B23604">
        <v>2</v>
      </c>
      <c r="C23604">
        <v>5</v>
      </c>
      <c r="D23604" t="s">
        <v>8</v>
      </c>
      <c r="E23604">
        <v>3</v>
      </c>
      <c r="F23604" t="s">
        <v>9</v>
      </c>
      <c r="G23604">
        <v>5</v>
      </c>
      <c r="M23604">
        <v>15</v>
      </c>
      <c r="N23604" s="2">
        <v>8.7999999999999998E-5</v>
      </c>
      <c r="O23604" s="2">
        <v>2.5399999999999999E-4</v>
      </c>
      <c r="P23604" s="2">
        <v>4.1199999999999999E-4</v>
      </c>
      <c r="Q23604" s="2">
        <v>3.68E-4</v>
      </c>
      <c r="R23604" s="11"/>
      <c r="S23604" s="11"/>
      <c r="T23604" s="11"/>
      <c r="U23604" s="11"/>
      <c r="V23604" s="11"/>
      <c r="W23604" s="11"/>
      <c r="X23604" s="11"/>
    </row>
    <row r="23605" spans="1:24" x14ac:dyDescent="0.55000000000000004">
      <c r="A23605">
        <v>875</v>
      </c>
      <c r="B23605">
        <v>2</v>
      </c>
      <c r="C23605">
        <v>6</v>
      </c>
      <c r="D23605" t="s">
        <v>10</v>
      </c>
      <c r="E23605">
        <v>3</v>
      </c>
      <c r="F23605" t="s">
        <v>9</v>
      </c>
      <c r="G23605">
        <v>43</v>
      </c>
      <c r="M23605">
        <v>44</v>
      </c>
      <c r="N23605" s="2">
        <v>3.9999999999999998E-6</v>
      </c>
      <c r="O23605" s="2">
        <v>4.1999999999999998E-5</v>
      </c>
      <c r="P23605" s="2">
        <v>6.7000000000000002E-5</v>
      </c>
      <c r="Q23605" s="2">
        <v>5.5000000000000002E-5</v>
      </c>
      <c r="R23605" s="11"/>
      <c r="S23605" s="11"/>
      <c r="T23605" s="11"/>
      <c r="U23605" s="11"/>
      <c r="V23605" s="11"/>
      <c r="W23605" s="11"/>
      <c r="X23605" s="11"/>
    </row>
    <row r="23606" spans="1:24" x14ac:dyDescent="0.55000000000000004">
      <c r="A23606">
        <v>875</v>
      </c>
      <c r="B23606">
        <v>2</v>
      </c>
      <c r="C23606">
        <v>7</v>
      </c>
      <c r="D23606" t="s">
        <v>11</v>
      </c>
      <c r="E23606">
        <v>3</v>
      </c>
      <c r="F23606" t="s">
        <v>9</v>
      </c>
      <c r="G23606">
        <v>38</v>
      </c>
      <c r="M23606">
        <v>87</v>
      </c>
      <c r="N23606" s="2">
        <v>1.7E-5</v>
      </c>
      <c r="O23606" s="2">
        <v>1.4899999999999999E-4</v>
      </c>
      <c r="P23606" s="2">
        <v>3.5399999999999999E-4</v>
      </c>
      <c r="Q23606" s="2">
        <v>3.1199999999999999E-4</v>
      </c>
      <c r="R23606" s="11"/>
      <c r="S23606" s="11"/>
      <c r="T23606" s="11"/>
      <c r="U23606" s="11"/>
      <c r="V23606" s="11"/>
      <c r="W23606" s="11"/>
      <c r="X23606" s="11"/>
    </row>
    <row r="23607" spans="1:24" x14ac:dyDescent="0.55000000000000004">
      <c r="A23607">
        <v>875</v>
      </c>
      <c r="B23607">
        <v>2</v>
      </c>
      <c r="C23607">
        <v>8</v>
      </c>
      <c r="D23607" t="s">
        <v>12</v>
      </c>
      <c r="E23607">
        <v>3</v>
      </c>
      <c r="F23607" t="s">
        <v>9</v>
      </c>
      <c r="G23607">
        <v>7</v>
      </c>
      <c r="M23607">
        <v>84</v>
      </c>
      <c r="N23607" s="2">
        <v>1.2E-5</v>
      </c>
      <c r="O23607" s="2">
        <v>1.02E-4</v>
      </c>
      <c r="P23607" s="2">
        <v>2.32E-4</v>
      </c>
      <c r="Q23607" s="2">
        <v>1.9900000000000001E-4</v>
      </c>
      <c r="R23607" s="11"/>
      <c r="S23607" s="11"/>
      <c r="T23607" s="11"/>
      <c r="U23607" s="11"/>
      <c r="V23607" s="11"/>
      <c r="W23607" s="11"/>
      <c r="X23607" s="11"/>
    </row>
    <row r="23608" spans="1:24" x14ac:dyDescent="0.55000000000000004">
      <c r="A23608">
        <v>875</v>
      </c>
      <c r="B23608">
        <v>3</v>
      </c>
      <c r="C23608">
        <v>9</v>
      </c>
      <c r="D23608" t="s">
        <v>13</v>
      </c>
      <c r="E23608">
        <v>4</v>
      </c>
      <c r="F23608" t="s">
        <v>9</v>
      </c>
      <c r="G23608">
        <v>0</v>
      </c>
      <c r="M23608">
        <v>0</v>
      </c>
      <c r="N23608" s="11"/>
      <c r="O23608" s="11"/>
      <c r="P23608" s="11"/>
      <c r="Q23608" s="11"/>
      <c r="R23608" s="11"/>
      <c r="S23608" s="11"/>
      <c r="T23608" s="11"/>
      <c r="U23608" s="11"/>
      <c r="V23608" s="11"/>
      <c r="W23608" s="2">
        <v>5.3999999999999998E-5</v>
      </c>
      <c r="X23608" s="2">
        <v>4.1E-5</v>
      </c>
    </row>
    <row r="23609" spans="1:24" x14ac:dyDescent="0.55000000000000004">
      <c r="A23609">
        <v>875</v>
      </c>
      <c r="B23609">
        <v>3</v>
      </c>
      <c r="C23609">
        <v>10</v>
      </c>
      <c r="D23609" t="s">
        <v>14</v>
      </c>
      <c r="E23609">
        <v>4</v>
      </c>
      <c r="F23609" t="s">
        <v>9</v>
      </c>
      <c r="G23609">
        <v>0</v>
      </c>
      <c r="M23609">
        <v>0</v>
      </c>
      <c r="N23609" s="11"/>
      <c r="O23609" s="11"/>
      <c r="P23609" s="11"/>
      <c r="Q23609" s="11"/>
      <c r="R23609" s="11"/>
      <c r="S23609" s="2">
        <v>2.0100000000000001E-4</v>
      </c>
      <c r="T23609" s="11"/>
      <c r="U23609" s="11"/>
      <c r="V23609" s="11"/>
      <c r="W23609" s="2">
        <v>1.4200000000000001E-4</v>
      </c>
      <c r="X23609" s="2">
        <v>1.35E-4</v>
      </c>
    </row>
    <row r="23610" spans="1:24" x14ac:dyDescent="0.55000000000000004">
      <c r="A23610">
        <v>875</v>
      </c>
      <c r="B23610">
        <v>3</v>
      </c>
      <c r="C23610">
        <v>11</v>
      </c>
      <c r="D23610" t="s">
        <v>15</v>
      </c>
      <c r="E23610">
        <v>5</v>
      </c>
      <c r="F23610" t="s">
        <v>9</v>
      </c>
      <c r="G23610">
        <v>3</v>
      </c>
      <c r="M23610">
        <v>14</v>
      </c>
      <c r="N23610" s="11"/>
      <c r="O23610" s="11"/>
      <c r="P23610" s="11"/>
      <c r="Q23610" s="11"/>
      <c r="R23610" s="11"/>
      <c r="S23610" s="2">
        <v>1.8699999999999999E-4</v>
      </c>
      <c r="T23610" s="11"/>
      <c r="U23610" s="11"/>
      <c r="V23610" s="11"/>
      <c r="W23610" s="2">
        <v>1.3200000000000001E-4</v>
      </c>
      <c r="X23610" s="2">
        <v>1.22E-4</v>
      </c>
    </row>
    <row r="23611" spans="1:24" x14ac:dyDescent="0.55000000000000004">
      <c r="A23611">
        <v>875</v>
      </c>
      <c r="B23611">
        <v>3</v>
      </c>
      <c r="C23611">
        <v>12</v>
      </c>
      <c r="D23611" t="s">
        <v>16</v>
      </c>
      <c r="E23611">
        <v>6</v>
      </c>
      <c r="F23611" t="s">
        <v>9</v>
      </c>
      <c r="G23611">
        <v>1</v>
      </c>
      <c r="M23611">
        <v>16</v>
      </c>
      <c r="N23611" s="11"/>
      <c r="O23611" s="11"/>
      <c r="P23611" s="11"/>
      <c r="Q23611" s="11"/>
      <c r="R23611" s="11"/>
      <c r="S23611" s="11"/>
      <c r="T23611" s="11"/>
      <c r="U23611" s="11"/>
      <c r="V23611" s="11"/>
      <c r="W23611" s="2">
        <v>1.9900000000000001E-4</v>
      </c>
      <c r="X23611" s="2">
        <v>1.7799999999999999E-4</v>
      </c>
    </row>
    <row r="23612" spans="1:24" x14ac:dyDescent="0.55000000000000004">
      <c r="A23612">
        <v>875</v>
      </c>
      <c r="B23612">
        <v>3</v>
      </c>
      <c r="C23612">
        <v>13</v>
      </c>
      <c r="D23612" t="s">
        <v>17</v>
      </c>
      <c r="E23612">
        <v>7</v>
      </c>
      <c r="F23612" t="s">
        <v>9</v>
      </c>
      <c r="G23612">
        <v>15</v>
      </c>
      <c r="M23612">
        <v>25</v>
      </c>
      <c r="N23612" s="2">
        <v>2.5000000000000001E-5</v>
      </c>
      <c r="O23612" s="2">
        <v>1.65E-4</v>
      </c>
      <c r="P23612" s="2">
        <f t="shared" ref="P23612" si="2631">0.000398</f>
        <v>3.9800000000000002E-4</v>
      </c>
      <c r="Q23612" s="2">
        <v>3.1100000000000002E-4</v>
      </c>
      <c r="R23612" s="11"/>
      <c r="S23612" s="11"/>
      <c r="T23612" s="11"/>
      <c r="U23612" s="11"/>
      <c r="V23612" s="11"/>
      <c r="W23612" s="2">
        <v>8.3999999999999995E-5</v>
      </c>
      <c r="X23612" s="2">
        <v>7.7999999999999999E-5</v>
      </c>
    </row>
    <row r="23613" spans="1:24" x14ac:dyDescent="0.55000000000000004">
      <c r="A23613">
        <v>875</v>
      </c>
      <c r="B23613">
        <v>3</v>
      </c>
      <c r="C23613">
        <v>14</v>
      </c>
      <c r="D23613" t="s">
        <v>18</v>
      </c>
      <c r="E23613">
        <v>8</v>
      </c>
      <c r="F23613" t="s">
        <v>9</v>
      </c>
      <c r="G23613">
        <v>3</v>
      </c>
      <c r="M23613">
        <v>35</v>
      </c>
      <c r="N23613" s="2">
        <v>3.3000000000000003E-5</v>
      </c>
      <c r="O23613" s="2">
        <v>1.9900000000000001E-4</v>
      </c>
      <c r="P23613" s="2">
        <v>4.3300000000000001E-4</v>
      </c>
      <c r="Q23613" s="2">
        <v>3.8200000000000002E-4</v>
      </c>
      <c r="R23613" s="11"/>
      <c r="S23613" s="2">
        <v>1.54E-4</v>
      </c>
      <c r="T23613" s="11"/>
      <c r="U23613" s="11"/>
      <c r="V23613" s="11"/>
      <c r="W23613" s="2">
        <v>1.02E-4</v>
      </c>
      <c r="X23613" s="2">
        <v>9.2999999999999997E-5</v>
      </c>
    </row>
    <row r="23614" spans="1:24" x14ac:dyDescent="0.55000000000000004">
      <c r="A23614">
        <v>875</v>
      </c>
      <c r="B23614">
        <v>3</v>
      </c>
      <c r="C23614">
        <v>15</v>
      </c>
      <c r="D23614" t="s">
        <v>19</v>
      </c>
      <c r="E23614">
        <v>4</v>
      </c>
      <c r="F23614" t="s">
        <v>9</v>
      </c>
      <c r="G23614">
        <v>10</v>
      </c>
      <c r="M23614">
        <v>37</v>
      </c>
      <c r="N23614" s="11"/>
      <c r="O23614" s="11"/>
      <c r="P23614" s="11"/>
      <c r="Q23614" s="11"/>
      <c r="R23614" s="11"/>
      <c r="S23614" s="2">
        <v>2.5500000000000002E-4</v>
      </c>
      <c r="T23614" s="11"/>
      <c r="U23614" s="11"/>
      <c r="V23614" s="11"/>
      <c r="W23614" s="2">
        <v>1.6200000000000001E-4</v>
      </c>
      <c r="X23614" s="2">
        <v>1.4999999999999999E-4</v>
      </c>
    </row>
    <row r="23615" spans="1:24" x14ac:dyDescent="0.55000000000000004">
      <c r="A23615">
        <v>875</v>
      </c>
      <c r="B23615">
        <v>4</v>
      </c>
      <c r="C23615">
        <v>16</v>
      </c>
      <c r="D23615" t="s">
        <v>20</v>
      </c>
      <c r="E23615">
        <v>9</v>
      </c>
      <c r="F23615" t="s">
        <v>9</v>
      </c>
      <c r="G23615">
        <v>58</v>
      </c>
      <c r="M23615">
        <v>30</v>
      </c>
      <c r="N23615" s="11"/>
      <c r="O23615" s="11"/>
      <c r="P23615" s="11"/>
      <c r="Q23615" s="11"/>
      <c r="R23615" s="11"/>
      <c r="S23615" s="11"/>
      <c r="T23615" s="11"/>
      <c r="U23615" s="11"/>
      <c r="V23615" s="11"/>
      <c r="W23615" s="2">
        <v>1.9999999999999999E-6</v>
      </c>
      <c r="X23615" s="2">
        <v>1.9999999999999999E-6</v>
      </c>
    </row>
    <row r="23616" spans="1:24" x14ac:dyDescent="0.55000000000000004">
      <c r="A23616">
        <v>875</v>
      </c>
      <c r="B23616">
        <v>5</v>
      </c>
      <c r="C23616">
        <v>17</v>
      </c>
      <c r="D23616" t="s">
        <v>21</v>
      </c>
      <c r="E23616">
        <v>10</v>
      </c>
      <c r="F23616" t="s">
        <v>22</v>
      </c>
      <c r="G23616">
        <v>0</v>
      </c>
      <c r="M23616">
        <v>0</v>
      </c>
      <c r="N23616" s="11"/>
      <c r="O23616" s="11"/>
      <c r="P23616" s="11"/>
      <c r="Q23616" s="11"/>
      <c r="R23616" s="11"/>
      <c r="S23616" s="11"/>
      <c r="T23616" s="2">
        <v>1.7899999999999999E-4</v>
      </c>
      <c r="U23616" s="11"/>
      <c r="V23616" s="11"/>
      <c r="W23616" s="11"/>
      <c r="X23616" s="11"/>
    </row>
    <row r="23617" spans="1:24" x14ac:dyDescent="0.55000000000000004">
      <c r="A23617">
        <v>875</v>
      </c>
      <c r="B23617">
        <v>5</v>
      </c>
      <c r="C23617">
        <v>18</v>
      </c>
      <c r="D23617" t="s">
        <v>23</v>
      </c>
      <c r="E23617">
        <v>11</v>
      </c>
      <c r="F23617" t="s">
        <v>22</v>
      </c>
      <c r="G23617">
        <v>10</v>
      </c>
      <c r="M23617">
        <v>0</v>
      </c>
      <c r="N23617" s="11"/>
      <c r="O23617" s="11"/>
      <c r="P23617" s="11"/>
      <c r="Q23617" s="11"/>
      <c r="R23617" s="2">
        <v>3.5399999999999999E-4</v>
      </c>
      <c r="S23617" s="11"/>
      <c r="T23617" s="11"/>
      <c r="U23617" s="11"/>
      <c r="V23617" s="2">
        <v>1.2300000000000001E-4</v>
      </c>
      <c r="W23617" s="2">
        <v>3.1999999999999999E-5</v>
      </c>
      <c r="X23617" s="2">
        <v>5.5000000000000002E-5</v>
      </c>
    </row>
    <row r="23618" spans="1:24" x14ac:dyDescent="0.55000000000000004">
      <c r="A23618">
        <v>875</v>
      </c>
      <c r="B23618">
        <v>5</v>
      </c>
      <c r="C23618">
        <v>19</v>
      </c>
      <c r="D23618" t="s">
        <v>24</v>
      </c>
      <c r="E23618">
        <v>11</v>
      </c>
      <c r="F23618" t="s">
        <v>22</v>
      </c>
      <c r="G23618">
        <v>30</v>
      </c>
      <c r="M23618">
        <v>36</v>
      </c>
      <c r="N23618" s="11"/>
      <c r="O23618" s="11"/>
      <c r="P23618" s="11"/>
      <c r="Q23618" s="11"/>
      <c r="R23618" s="2">
        <v>5.5400000000000002E-4</v>
      </c>
      <c r="S23618" s="11"/>
      <c r="T23618" s="11"/>
      <c r="U23618" s="11"/>
      <c r="V23618" s="2">
        <v>3.3700000000000001E-4</v>
      </c>
      <c r="W23618" s="2">
        <v>1.9900000000000001E-4</v>
      </c>
      <c r="X23618" s="2">
        <v>2.4499999999999999E-4</v>
      </c>
    </row>
    <row r="23619" spans="1:24" x14ac:dyDescent="0.55000000000000004">
      <c r="A23619">
        <v>875</v>
      </c>
      <c r="B23619">
        <v>5</v>
      </c>
      <c r="C23619">
        <v>20</v>
      </c>
      <c r="D23619" t="s">
        <v>25</v>
      </c>
      <c r="E23619">
        <v>10</v>
      </c>
      <c r="F23619" t="s">
        <v>22</v>
      </c>
      <c r="G23619">
        <v>3875</v>
      </c>
      <c r="M23619">
        <v>46</v>
      </c>
      <c r="N23619" s="11"/>
      <c r="O23619" s="11"/>
      <c r="P23619" s="11"/>
      <c r="Q23619" s="11"/>
      <c r="R23619" s="11"/>
      <c r="S23619" s="11"/>
      <c r="T23619" s="2">
        <v>1.7899999999999999E-4</v>
      </c>
      <c r="U23619" s="11"/>
      <c r="V23619" s="11"/>
      <c r="W23619" s="11"/>
      <c r="X23619" s="11"/>
    </row>
    <row r="23620" spans="1:24" x14ac:dyDescent="0.55000000000000004">
      <c r="A23620">
        <v>875</v>
      </c>
      <c r="B23620">
        <v>5</v>
      </c>
      <c r="C23620">
        <v>21</v>
      </c>
      <c r="D23620" t="s">
        <v>26</v>
      </c>
      <c r="E23620">
        <v>11</v>
      </c>
      <c r="F23620" t="s">
        <v>22</v>
      </c>
      <c r="G23620">
        <v>313</v>
      </c>
      <c r="M23620">
        <v>48</v>
      </c>
      <c r="N23620" s="11"/>
      <c r="O23620" s="11"/>
      <c r="P23620" s="11"/>
      <c r="Q23620" s="11"/>
      <c r="R23620" s="2">
        <v>5.5099999999999995E-4</v>
      </c>
      <c r="S23620" s="11"/>
      <c r="T23620" s="11"/>
      <c r="U23620" s="11"/>
      <c r="V23620" s="2">
        <v>3.3199999999999999E-4</v>
      </c>
      <c r="W23620" s="2">
        <v>1.92E-4</v>
      </c>
      <c r="X23620" s="2">
        <v>2.33E-4</v>
      </c>
    </row>
    <row r="23621" spans="1:24" x14ac:dyDescent="0.55000000000000004">
      <c r="A23621">
        <v>875</v>
      </c>
      <c r="B23621">
        <v>5</v>
      </c>
      <c r="C23621">
        <v>22</v>
      </c>
      <c r="D23621" t="s">
        <v>27</v>
      </c>
      <c r="E23621">
        <v>11</v>
      </c>
      <c r="F23621" t="s">
        <v>28</v>
      </c>
      <c r="G23621">
        <v>12</v>
      </c>
      <c r="M23621">
        <v>60</v>
      </c>
      <c r="N23621" s="11"/>
      <c r="O23621" s="11"/>
      <c r="P23621" s="11"/>
      <c r="Q23621" s="11"/>
      <c r="R23621" s="2">
        <v>2.7599999999999999E-4</v>
      </c>
      <c r="S23621" s="11"/>
      <c r="T23621" s="11"/>
      <c r="U23621" s="11"/>
      <c r="V23621" s="11"/>
      <c r="W23621" s="11"/>
      <c r="X23621" s="11"/>
    </row>
    <row r="23622" spans="1:24" x14ac:dyDescent="0.55000000000000004">
      <c r="A23622">
        <v>875</v>
      </c>
      <c r="B23622">
        <v>6</v>
      </c>
      <c r="C23622">
        <v>23</v>
      </c>
      <c r="D23622" t="s">
        <v>29</v>
      </c>
      <c r="E23622">
        <v>12</v>
      </c>
      <c r="F23622" t="s">
        <v>28</v>
      </c>
      <c r="G23622">
        <v>0</v>
      </c>
      <c r="M23622">
        <v>0</v>
      </c>
      <c r="N23622" s="11"/>
      <c r="O23622" s="11"/>
      <c r="P23622" s="11"/>
      <c r="Q23622" s="11"/>
      <c r="R23622" s="11"/>
      <c r="S23622" s="11"/>
      <c r="T23622" s="11"/>
      <c r="U23622" s="2">
        <v>-4.19E-2</v>
      </c>
      <c r="V23622" s="11"/>
      <c r="W23622" s="11"/>
      <c r="X23622" s="11"/>
    </row>
    <row r="23623" spans="1:24" x14ac:dyDescent="0.55000000000000004">
      <c r="A23623">
        <v>875</v>
      </c>
      <c r="B23623">
        <v>6</v>
      </c>
      <c r="C23623">
        <v>24</v>
      </c>
      <c r="D23623" t="s">
        <v>30</v>
      </c>
      <c r="E23623">
        <v>13</v>
      </c>
      <c r="F23623" t="s">
        <v>28</v>
      </c>
      <c r="G23623">
        <v>0</v>
      </c>
      <c r="M23623">
        <v>0</v>
      </c>
      <c r="N23623" s="11"/>
      <c r="O23623" s="11"/>
      <c r="P23623" s="11"/>
      <c r="Q23623" s="11"/>
      <c r="R23623" s="11"/>
      <c r="S23623" s="11"/>
      <c r="T23623" s="11"/>
      <c r="U23623" s="2">
        <v>2.1100000000000001E-2</v>
      </c>
      <c r="V23623" s="11"/>
      <c r="W23623" s="11"/>
      <c r="X23623" s="11"/>
    </row>
    <row r="23624" spans="1:24" x14ac:dyDescent="0.55000000000000004">
      <c r="A23624">
        <v>875</v>
      </c>
      <c r="B23624">
        <v>6</v>
      </c>
      <c r="C23624">
        <v>25</v>
      </c>
      <c r="D23624" t="s">
        <v>31</v>
      </c>
      <c r="E23624">
        <v>14</v>
      </c>
      <c r="F23624" t="s">
        <v>28</v>
      </c>
      <c r="G23624">
        <v>0</v>
      </c>
      <c r="M23624">
        <v>0</v>
      </c>
      <c r="N23624" s="11"/>
      <c r="O23624" s="11"/>
      <c r="P23624" s="11"/>
      <c r="Q23624" s="11"/>
      <c r="R23624" s="11"/>
      <c r="S23624" s="11"/>
      <c r="T23624" s="11"/>
      <c r="U23624" s="2">
        <v>-4.19E-2</v>
      </c>
      <c r="V23624" s="11"/>
      <c r="W23624" s="11"/>
      <c r="X23624" s="11"/>
    </row>
    <row r="23625" spans="1:24" x14ac:dyDescent="0.55000000000000004">
      <c r="A23625">
        <v>875</v>
      </c>
      <c r="B23625">
        <v>6</v>
      </c>
      <c r="C23625">
        <v>26</v>
      </c>
      <c r="D23625" t="s">
        <v>32</v>
      </c>
      <c r="E23625">
        <v>15</v>
      </c>
      <c r="F23625" t="s">
        <v>33</v>
      </c>
      <c r="G23625">
        <v>2</v>
      </c>
      <c r="M23625">
        <v>13</v>
      </c>
      <c r="N23625" s="11"/>
      <c r="O23625" s="11"/>
      <c r="P23625" s="11"/>
      <c r="Q23625" s="11"/>
      <c r="R23625" s="11"/>
      <c r="S23625" s="11"/>
      <c r="T23625" s="11"/>
      <c r="U23625" s="2">
        <v>2.1100000000000001E-2</v>
      </c>
      <c r="V23625" s="11"/>
      <c r="W23625" s="11"/>
      <c r="X23625" s="11"/>
    </row>
    <row r="23626" spans="1:24" x14ac:dyDescent="0.55000000000000004">
      <c r="A23626">
        <v>875</v>
      </c>
      <c r="B23626">
        <v>6</v>
      </c>
      <c r="C23626">
        <v>27</v>
      </c>
      <c r="D23626" t="s">
        <v>34</v>
      </c>
      <c r="E23626">
        <v>16</v>
      </c>
      <c r="F23626" t="s">
        <v>28</v>
      </c>
      <c r="G23626">
        <v>17</v>
      </c>
      <c r="M23626">
        <v>43</v>
      </c>
      <c r="N23626" s="11"/>
      <c r="O23626" s="11"/>
      <c r="P23626" s="11"/>
      <c r="Q23626" s="11"/>
      <c r="R23626" s="11"/>
      <c r="S23626" s="11"/>
      <c r="T23626" s="11"/>
      <c r="U23626" s="2">
        <v>4.19E-2</v>
      </c>
      <c r="V23626" s="11"/>
      <c r="W23626" s="11"/>
      <c r="X23626" s="11"/>
    </row>
    <row r="23627" spans="1:24" x14ac:dyDescent="0.55000000000000004">
      <c r="A23627">
        <v>876</v>
      </c>
      <c r="B23627">
        <v>1</v>
      </c>
      <c r="C23627">
        <v>1</v>
      </c>
      <c r="D23627" t="s">
        <v>3</v>
      </c>
      <c r="E23627">
        <v>1</v>
      </c>
      <c r="F23627" t="s">
        <v>9</v>
      </c>
      <c r="G23627">
        <v>13</v>
      </c>
      <c r="M23627">
        <v>42</v>
      </c>
      <c r="N23627" s="9"/>
      <c r="O23627" s="9"/>
      <c r="P23627" s="9"/>
      <c r="Q23627" s="9"/>
      <c r="R23627" s="9"/>
      <c r="S23627" s="10">
        <v>5.9800000000000001E-4</v>
      </c>
      <c r="T23627" s="11"/>
      <c r="U23627" s="11"/>
      <c r="V23627" s="9"/>
      <c r="W23627" s="10">
        <v>7.9799999999999992E-3</v>
      </c>
      <c r="X23627" s="2">
        <v>7.2099999999999996E-4</v>
      </c>
    </row>
    <row r="23628" spans="1:24" x14ac:dyDescent="0.55000000000000004">
      <c r="A23628">
        <v>876</v>
      </c>
      <c r="B23628">
        <v>1</v>
      </c>
      <c r="C23628">
        <v>2</v>
      </c>
      <c r="D23628" t="s">
        <v>5</v>
      </c>
      <c r="E23628">
        <v>2</v>
      </c>
      <c r="F23628" t="s">
        <v>9</v>
      </c>
      <c r="G23628">
        <v>3</v>
      </c>
      <c r="M23628">
        <v>52</v>
      </c>
      <c r="N23628" s="9"/>
      <c r="O23628" s="9"/>
      <c r="P23628" s="9"/>
      <c r="Q23628" s="9"/>
      <c r="R23628" s="9"/>
      <c r="S23628" s="10">
        <v>1.0740000000000001E-3</v>
      </c>
      <c r="T23628" s="11"/>
      <c r="U23628" s="11"/>
      <c r="V23628" s="9"/>
      <c r="W23628" s="10">
        <v>1.2290000000000001E-3</v>
      </c>
      <c r="X23628" s="2">
        <v>1.188E-3</v>
      </c>
    </row>
    <row r="23629" spans="1:24" x14ac:dyDescent="0.55000000000000004">
      <c r="A23629">
        <v>876</v>
      </c>
      <c r="B23629">
        <v>1</v>
      </c>
      <c r="C23629">
        <v>3</v>
      </c>
      <c r="D23629" t="s">
        <v>6</v>
      </c>
      <c r="E23629">
        <v>2</v>
      </c>
      <c r="F23629" t="s">
        <v>9</v>
      </c>
      <c r="G23629">
        <v>4</v>
      </c>
      <c r="M23629">
        <v>77</v>
      </c>
      <c r="N23629" s="9"/>
      <c r="O23629" s="9"/>
      <c r="P23629" s="9"/>
      <c r="Q23629" s="9"/>
      <c r="R23629" s="9"/>
      <c r="S23629" s="10">
        <f t="shared" ref="S23629" si="2632">0.000218*4</f>
        <v>8.7200000000000005E-4</v>
      </c>
      <c r="T23629" s="11"/>
      <c r="U23629" s="11"/>
      <c r="V23629" s="9"/>
      <c r="W23629" s="10">
        <v>9.2299999999999999E-4</v>
      </c>
      <c r="X23629" s="2">
        <v>9.01E-4</v>
      </c>
    </row>
    <row r="23630" spans="1:24" x14ac:dyDescent="0.55000000000000004">
      <c r="A23630">
        <v>876</v>
      </c>
      <c r="B23630">
        <v>1</v>
      </c>
      <c r="C23630">
        <v>4</v>
      </c>
      <c r="D23630" t="s">
        <v>7</v>
      </c>
      <c r="E23630">
        <v>2</v>
      </c>
      <c r="F23630" t="s">
        <v>9</v>
      </c>
      <c r="G23630">
        <v>7</v>
      </c>
      <c r="M23630">
        <v>65</v>
      </c>
      <c r="N23630" s="9"/>
      <c r="O23630" s="9"/>
      <c r="P23630" s="9"/>
      <c r="Q23630" s="9"/>
      <c r="R23630" s="9"/>
      <c r="S23630" s="10">
        <f t="shared" ref="S23630" si="2633">0.000218*2</f>
        <v>4.3600000000000003E-4</v>
      </c>
      <c r="T23630" s="11"/>
      <c r="U23630" s="11"/>
      <c r="V23630" s="9"/>
      <c r="W23630" s="10">
        <v>6.4999999999999997E-4</v>
      </c>
      <c r="X23630" s="2">
        <v>5.4199999999999995E-4</v>
      </c>
    </row>
    <row r="23631" spans="1:24" x14ac:dyDescent="0.55000000000000004">
      <c r="A23631">
        <v>876</v>
      </c>
      <c r="B23631">
        <v>2</v>
      </c>
      <c r="C23631">
        <v>5</v>
      </c>
      <c r="D23631" t="s">
        <v>8</v>
      </c>
      <c r="E23631">
        <v>3</v>
      </c>
      <c r="F23631" t="s">
        <v>9</v>
      </c>
      <c r="G23631">
        <v>5</v>
      </c>
      <c r="M23631">
        <v>21</v>
      </c>
      <c r="N23631" s="2">
        <v>8.7999999999999998E-5</v>
      </c>
      <c r="O23631" s="2">
        <v>2.5399999999999999E-4</v>
      </c>
      <c r="P23631" s="2">
        <v>4.1199999999999999E-4</v>
      </c>
      <c r="Q23631" s="2">
        <v>3.68E-4</v>
      </c>
      <c r="R23631" s="11"/>
      <c r="S23631" s="11"/>
      <c r="T23631" s="11"/>
      <c r="U23631" s="11"/>
      <c r="V23631" s="11"/>
      <c r="W23631" s="11"/>
      <c r="X23631" s="11"/>
    </row>
    <row r="23632" spans="1:24" x14ac:dyDescent="0.55000000000000004">
      <c r="A23632">
        <v>876</v>
      </c>
      <c r="B23632">
        <v>2</v>
      </c>
      <c r="C23632">
        <v>6</v>
      </c>
      <c r="D23632" t="s">
        <v>10</v>
      </c>
      <c r="E23632">
        <v>3</v>
      </c>
      <c r="F23632" t="s">
        <v>9</v>
      </c>
      <c r="G23632">
        <v>54</v>
      </c>
      <c r="M23632">
        <v>24</v>
      </c>
      <c r="N23632" s="2">
        <v>3.9999999999999998E-6</v>
      </c>
      <c r="O23632" s="2">
        <v>4.1999999999999998E-5</v>
      </c>
      <c r="P23632" s="2">
        <v>6.7000000000000002E-5</v>
      </c>
      <c r="Q23632" s="2">
        <v>5.5000000000000002E-5</v>
      </c>
      <c r="R23632" s="11"/>
      <c r="S23632" s="11"/>
      <c r="T23632" s="11"/>
      <c r="U23632" s="11"/>
      <c r="V23632" s="11"/>
      <c r="W23632" s="11"/>
      <c r="X23632" s="11"/>
    </row>
    <row r="23633" spans="1:24" x14ac:dyDescent="0.55000000000000004">
      <c r="A23633">
        <v>876</v>
      </c>
      <c r="B23633">
        <v>2</v>
      </c>
      <c r="C23633">
        <v>7</v>
      </c>
      <c r="D23633" t="s">
        <v>11</v>
      </c>
      <c r="E23633">
        <v>3</v>
      </c>
      <c r="F23633" t="s">
        <v>9</v>
      </c>
      <c r="G23633">
        <v>16</v>
      </c>
      <c r="M23633">
        <v>91</v>
      </c>
      <c r="N23633" s="2">
        <v>1.7E-5</v>
      </c>
      <c r="O23633" s="2">
        <v>1.4899999999999999E-4</v>
      </c>
      <c r="P23633" s="2">
        <v>3.5399999999999999E-4</v>
      </c>
      <c r="Q23633" s="2">
        <v>3.1199999999999999E-4</v>
      </c>
      <c r="R23633" s="11"/>
      <c r="S23633" s="11"/>
      <c r="T23633" s="11"/>
      <c r="U23633" s="11"/>
      <c r="V23633" s="11"/>
      <c r="W23633" s="11"/>
      <c r="X23633" s="11"/>
    </row>
    <row r="23634" spans="1:24" x14ac:dyDescent="0.55000000000000004">
      <c r="A23634">
        <v>876</v>
      </c>
      <c r="B23634">
        <v>2</v>
      </c>
      <c r="C23634">
        <v>8</v>
      </c>
      <c r="D23634" t="s">
        <v>12</v>
      </c>
      <c r="E23634">
        <v>3</v>
      </c>
      <c r="F23634" t="s">
        <v>9</v>
      </c>
      <c r="G23634">
        <v>6</v>
      </c>
      <c r="M23634">
        <v>88</v>
      </c>
      <c r="N23634" s="2">
        <v>1.2E-5</v>
      </c>
      <c r="O23634" s="2">
        <v>1.02E-4</v>
      </c>
      <c r="P23634" s="2">
        <v>2.32E-4</v>
      </c>
      <c r="Q23634" s="2">
        <v>1.9900000000000001E-4</v>
      </c>
      <c r="R23634" s="11"/>
      <c r="S23634" s="11"/>
      <c r="T23634" s="11"/>
      <c r="U23634" s="11"/>
      <c r="V23634" s="11"/>
      <c r="W23634" s="11"/>
      <c r="X23634" s="11"/>
    </row>
    <row r="23635" spans="1:24" x14ac:dyDescent="0.55000000000000004">
      <c r="A23635">
        <v>876</v>
      </c>
      <c r="B23635">
        <v>3</v>
      </c>
      <c r="C23635">
        <v>9</v>
      </c>
      <c r="D23635" t="s">
        <v>13</v>
      </c>
      <c r="E23635">
        <v>4</v>
      </c>
      <c r="F23635" t="s">
        <v>9</v>
      </c>
      <c r="G23635">
        <v>0</v>
      </c>
      <c r="M23635">
        <v>0</v>
      </c>
      <c r="N23635" s="11"/>
      <c r="O23635" s="11"/>
      <c r="P23635" s="11"/>
      <c r="Q23635" s="11"/>
      <c r="R23635" s="11"/>
      <c r="S23635" s="11"/>
      <c r="T23635" s="11"/>
      <c r="U23635" s="11"/>
      <c r="V23635" s="11"/>
      <c r="W23635" s="2">
        <v>5.3999999999999998E-5</v>
      </c>
      <c r="X23635" s="2">
        <v>4.1E-5</v>
      </c>
    </row>
    <row r="23636" spans="1:24" x14ac:dyDescent="0.55000000000000004">
      <c r="A23636">
        <v>876</v>
      </c>
      <c r="B23636">
        <v>3</v>
      </c>
      <c r="C23636">
        <v>10</v>
      </c>
      <c r="D23636" t="s">
        <v>14</v>
      </c>
      <c r="E23636">
        <v>4</v>
      </c>
      <c r="F23636" t="s">
        <v>9</v>
      </c>
      <c r="G23636">
        <v>0</v>
      </c>
      <c r="M23636">
        <v>0</v>
      </c>
      <c r="N23636" s="11"/>
      <c r="O23636" s="11"/>
      <c r="P23636" s="11"/>
      <c r="Q23636" s="11"/>
      <c r="R23636" s="11"/>
      <c r="S23636" s="2">
        <v>2.0100000000000001E-4</v>
      </c>
      <c r="T23636" s="11"/>
      <c r="U23636" s="11"/>
      <c r="V23636" s="11"/>
      <c r="W23636" s="2">
        <v>1.4200000000000001E-4</v>
      </c>
      <c r="X23636" s="2">
        <v>1.35E-4</v>
      </c>
    </row>
    <row r="23637" spans="1:24" x14ac:dyDescent="0.55000000000000004">
      <c r="A23637">
        <v>876</v>
      </c>
      <c r="B23637">
        <v>3</v>
      </c>
      <c r="C23637">
        <v>11</v>
      </c>
      <c r="D23637" t="s">
        <v>15</v>
      </c>
      <c r="E23637">
        <v>5</v>
      </c>
      <c r="F23637" t="s">
        <v>9</v>
      </c>
      <c r="G23637">
        <v>3</v>
      </c>
      <c r="M23637">
        <v>15</v>
      </c>
      <c r="N23637" s="11"/>
      <c r="O23637" s="11"/>
      <c r="P23637" s="11"/>
      <c r="Q23637" s="11"/>
      <c r="R23637" s="11"/>
      <c r="S23637" s="2">
        <v>1.8699999999999999E-4</v>
      </c>
      <c r="T23637" s="11"/>
      <c r="U23637" s="11"/>
      <c r="V23637" s="11"/>
      <c r="W23637" s="2">
        <v>1.3200000000000001E-4</v>
      </c>
      <c r="X23637" s="2">
        <v>1.22E-4</v>
      </c>
    </row>
    <row r="23638" spans="1:24" x14ac:dyDescent="0.55000000000000004">
      <c r="A23638">
        <v>876</v>
      </c>
      <c r="B23638">
        <v>3</v>
      </c>
      <c r="C23638">
        <v>12</v>
      </c>
      <c r="D23638" t="s">
        <v>16</v>
      </c>
      <c r="E23638">
        <v>6</v>
      </c>
      <c r="F23638" t="s">
        <v>9</v>
      </c>
      <c r="G23638">
        <v>1</v>
      </c>
      <c r="M23638">
        <v>19</v>
      </c>
      <c r="N23638" s="11"/>
      <c r="O23638" s="11"/>
      <c r="P23638" s="11"/>
      <c r="Q23638" s="11"/>
      <c r="R23638" s="11"/>
      <c r="S23638" s="11"/>
      <c r="T23638" s="11"/>
      <c r="U23638" s="11"/>
      <c r="V23638" s="11"/>
      <c r="W23638" s="2">
        <v>1.9900000000000001E-4</v>
      </c>
      <c r="X23638" s="2">
        <v>1.7799999999999999E-4</v>
      </c>
    </row>
    <row r="23639" spans="1:24" x14ac:dyDescent="0.55000000000000004">
      <c r="A23639">
        <v>876</v>
      </c>
      <c r="B23639">
        <v>3</v>
      </c>
      <c r="C23639">
        <v>13</v>
      </c>
      <c r="D23639" t="s">
        <v>17</v>
      </c>
      <c r="E23639">
        <v>7</v>
      </c>
      <c r="F23639" t="s">
        <v>9</v>
      </c>
      <c r="G23639">
        <v>15</v>
      </c>
      <c r="M23639">
        <v>23</v>
      </c>
      <c r="N23639" s="2">
        <v>2.5000000000000001E-5</v>
      </c>
      <c r="O23639" s="2">
        <v>1.65E-4</v>
      </c>
      <c r="P23639" s="2">
        <f t="shared" ref="P23639" si="2634">0.000398</f>
        <v>3.9800000000000002E-4</v>
      </c>
      <c r="Q23639" s="2">
        <v>3.1100000000000002E-4</v>
      </c>
      <c r="R23639" s="11"/>
      <c r="S23639" s="11"/>
      <c r="T23639" s="11"/>
      <c r="U23639" s="11"/>
      <c r="V23639" s="11"/>
      <c r="W23639" s="2">
        <v>8.3999999999999995E-5</v>
      </c>
      <c r="X23639" s="2">
        <v>7.7999999999999999E-5</v>
      </c>
    </row>
    <row r="23640" spans="1:24" x14ac:dyDescent="0.55000000000000004">
      <c r="A23640">
        <v>876</v>
      </c>
      <c r="B23640">
        <v>3</v>
      </c>
      <c r="C23640">
        <v>14</v>
      </c>
      <c r="D23640" t="s">
        <v>18</v>
      </c>
      <c r="E23640">
        <v>8</v>
      </c>
      <c r="F23640" t="s">
        <v>9</v>
      </c>
      <c r="G23640">
        <v>7</v>
      </c>
      <c r="M23640">
        <v>38</v>
      </c>
      <c r="N23640" s="2">
        <v>3.3000000000000003E-5</v>
      </c>
      <c r="O23640" s="2">
        <v>1.9900000000000001E-4</v>
      </c>
      <c r="P23640" s="2">
        <v>4.3300000000000001E-4</v>
      </c>
      <c r="Q23640" s="2">
        <v>3.8200000000000002E-4</v>
      </c>
      <c r="R23640" s="11"/>
      <c r="S23640" s="2">
        <v>1.54E-4</v>
      </c>
      <c r="T23640" s="11"/>
      <c r="U23640" s="11"/>
      <c r="V23640" s="11"/>
      <c r="W23640" s="2">
        <v>1.02E-4</v>
      </c>
      <c r="X23640" s="2">
        <v>9.2999999999999997E-5</v>
      </c>
    </row>
    <row r="23641" spans="1:24" x14ac:dyDescent="0.55000000000000004">
      <c r="A23641">
        <v>876</v>
      </c>
      <c r="B23641">
        <v>3</v>
      </c>
      <c r="C23641">
        <v>15</v>
      </c>
      <c r="D23641" t="s">
        <v>19</v>
      </c>
      <c r="E23641">
        <v>4</v>
      </c>
      <c r="F23641" t="s">
        <v>9</v>
      </c>
      <c r="G23641">
        <v>9</v>
      </c>
      <c r="M23641">
        <v>39</v>
      </c>
      <c r="N23641" s="11"/>
      <c r="O23641" s="11"/>
      <c r="P23641" s="11"/>
      <c r="Q23641" s="11"/>
      <c r="R23641" s="11"/>
      <c r="S23641" s="2">
        <v>2.5500000000000002E-4</v>
      </c>
      <c r="T23641" s="11"/>
      <c r="U23641" s="11"/>
      <c r="V23641" s="11"/>
      <c r="W23641" s="2">
        <v>1.6200000000000001E-4</v>
      </c>
      <c r="X23641" s="2">
        <v>1.4999999999999999E-4</v>
      </c>
    </row>
    <row r="23642" spans="1:24" x14ac:dyDescent="0.55000000000000004">
      <c r="A23642">
        <v>876</v>
      </c>
      <c r="B23642">
        <v>4</v>
      </c>
      <c r="C23642">
        <v>16</v>
      </c>
      <c r="D23642" t="s">
        <v>20</v>
      </c>
      <c r="E23642">
        <v>9</v>
      </c>
      <c r="F23642" t="s">
        <v>9</v>
      </c>
      <c r="G23642">
        <v>64</v>
      </c>
      <c r="M23642">
        <v>27</v>
      </c>
      <c r="N23642" s="11"/>
      <c r="O23642" s="11"/>
      <c r="P23642" s="11"/>
      <c r="Q23642" s="11"/>
      <c r="R23642" s="11"/>
      <c r="S23642" s="11"/>
      <c r="T23642" s="11"/>
      <c r="U23642" s="11"/>
      <c r="V23642" s="11"/>
      <c r="W23642" s="2">
        <v>1.9999999999999999E-6</v>
      </c>
      <c r="X23642" s="2">
        <v>1.9999999999999999E-6</v>
      </c>
    </row>
    <row r="23643" spans="1:24" x14ac:dyDescent="0.55000000000000004">
      <c r="A23643">
        <v>876</v>
      </c>
      <c r="B23643">
        <v>5</v>
      </c>
      <c r="C23643">
        <v>17</v>
      </c>
      <c r="D23643" t="s">
        <v>21</v>
      </c>
      <c r="E23643">
        <v>10</v>
      </c>
      <c r="F23643" t="s">
        <v>22</v>
      </c>
      <c r="G23643">
        <v>0</v>
      </c>
      <c r="M23643">
        <v>0</v>
      </c>
      <c r="N23643" s="11"/>
      <c r="O23643" s="11"/>
      <c r="P23643" s="11"/>
      <c r="Q23643" s="11"/>
      <c r="R23643" s="11"/>
      <c r="S23643" s="11"/>
      <c r="T23643" s="2">
        <v>1.7899999999999999E-4</v>
      </c>
      <c r="U23643" s="11"/>
      <c r="V23643" s="11"/>
      <c r="W23643" s="11"/>
      <c r="X23643" s="11"/>
    </row>
    <row r="23644" spans="1:24" x14ac:dyDescent="0.55000000000000004">
      <c r="A23644">
        <v>876</v>
      </c>
      <c r="B23644">
        <v>5</v>
      </c>
      <c r="C23644">
        <v>18</v>
      </c>
      <c r="D23644" t="s">
        <v>23</v>
      </c>
      <c r="E23644">
        <v>11</v>
      </c>
      <c r="F23644" t="s">
        <v>22</v>
      </c>
      <c r="G23644">
        <v>0</v>
      </c>
      <c r="M23644">
        <v>0</v>
      </c>
      <c r="N23644" s="11"/>
      <c r="O23644" s="11"/>
      <c r="P23644" s="11"/>
      <c r="Q23644" s="11"/>
      <c r="R23644" s="2">
        <v>3.5399999999999999E-4</v>
      </c>
      <c r="S23644" s="11"/>
      <c r="T23644" s="11"/>
      <c r="U23644" s="11"/>
      <c r="V23644" s="2">
        <v>1.2300000000000001E-4</v>
      </c>
      <c r="W23644" s="2">
        <v>3.1999999999999999E-5</v>
      </c>
      <c r="X23644" s="2">
        <v>5.5000000000000002E-5</v>
      </c>
    </row>
    <row r="23645" spans="1:24" x14ac:dyDescent="0.55000000000000004">
      <c r="A23645">
        <v>876</v>
      </c>
      <c r="B23645">
        <v>5</v>
      </c>
      <c r="C23645">
        <v>19</v>
      </c>
      <c r="D23645" t="s">
        <v>24</v>
      </c>
      <c r="E23645">
        <v>11</v>
      </c>
      <c r="F23645" t="s">
        <v>22</v>
      </c>
      <c r="G23645">
        <v>28</v>
      </c>
      <c r="M23645">
        <v>29</v>
      </c>
      <c r="N23645" s="11"/>
      <c r="O23645" s="11"/>
      <c r="P23645" s="11"/>
      <c r="Q23645" s="11"/>
      <c r="R23645" s="2">
        <v>5.5400000000000002E-4</v>
      </c>
      <c r="S23645" s="11"/>
      <c r="T23645" s="11"/>
      <c r="U23645" s="11"/>
      <c r="V23645" s="2">
        <v>3.3700000000000001E-4</v>
      </c>
      <c r="W23645" s="2">
        <v>1.9900000000000001E-4</v>
      </c>
      <c r="X23645" s="2">
        <v>2.4499999999999999E-4</v>
      </c>
    </row>
    <row r="23646" spans="1:24" x14ac:dyDescent="0.55000000000000004">
      <c r="A23646">
        <v>876</v>
      </c>
      <c r="B23646">
        <v>5</v>
      </c>
      <c r="C23646">
        <v>20</v>
      </c>
      <c r="D23646" t="s">
        <v>25</v>
      </c>
      <c r="E23646">
        <v>10</v>
      </c>
      <c r="F23646" t="s">
        <v>22</v>
      </c>
      <c r="G23646">
        <v>3171</v>
      </c>
      <c r="M23646">
        <v>46</v>
      </c>
      <c r="N23646" s="11"/>
      <c r="O23646" s="11"/>
      <c r="P23646" s="11"/>
      <c r="Q23646" s="11"/>
      <c r="R23646" s="11"/>
      <c r="S23646" s="11"/>
      <c r="T23646" s="2">
        <v>1.7899999999999999E-4</v>
      </c>
      <c r="U23646" s="11"/>
      <c r="V23646" s="11"/>
      <c r="W23646" s="11"/>
      <c r="X23646" s="11"/>
    </row>
    <row r="23647" spans="1:24" x14ac:dyDescent="0.55000000000000004">
      <c r="A23647">
        <v>876</v>
      </c>
      <c r="B23647">
        <v>5</v>
      </c>
      <c r="C23647">
        <v>21</v>
      </c>
      <c r="D23647" t="s">
        <v>26</v>
      </c>
      <c r="E23647">
        <v>11</v>
      </c>
      <c r="F23647" t="s">
        <v>22</v>
      </c>
      <c r="G23647">
        <v>442</v>
      </c>
      <c r="M23647">
        <v>44</v>
      </c>
      <c r="N23647" s="11"/>
      <c r="O23647" s="11"/>
      <c r="P23647" s="11"/>
      <c r="Q23647" s="11"/>
      <c r="R23647" s="2">
        <v>5.5099999999999995E-4</v>
      </c>
      <c r="S23647" s="11"/>
      <c r="T23647" s="11"/>
      <c r="U23647" s="11"/>
      <c r="V23647" s="2">
        <v>3.3199999999999999E-4</v>
      </c>
      <c r="W23647" s="2">
        <v>1.92E-4</v>
      </c>
      <c r="X23647" s="2">
        <v>2.33E-4</v>
      </c>
    </row>
    <row r="23648" spans="1:24" x14ac:dyDescent="0.55000000000000004">
      <c r="A23648">
        <v>876</v>
      </c>
      <c r="B23648">
        <v>5</v>
      </c>
      <c r="C23648">
        <v>22</v>
      </c>
      <c r="D23648" t="s">
        <v>27</v>
      </c>
      <c r="E23648">
        <v>11</v>
      </c>
      <c r="F23648" t="s">
        <v>28</v>
      </c>
      <c r="G23648">
        <v>17</v>
      </c>
      <c r="M23648">
        <v>42</v>
      </c>
      <c r="N23648" s="11"/>
      <c r="O23648" s="11"/>
      <c r="P23648" s="11"/>
      <c r="Q23648" s="11"/>
      <c r="R23648" s="2">
        <v>2.7599999999999999E-4</v>
      </c>
      <c r="S23648" s="11"/>
      <c r="T23648" s="11"/>
      <c r="U23648" s="11"/>
      <c r="V23648" s="11"/>
      <c r="W23648" s="11"/>
      <c r="X23648" s="11"/>
    </row>
    <row r="23649" spans="1:24" x14ac:dyDescent="0.55000000000000004">
      <c r="A23649">
        <v>876</v>
      </c>
      <c r="B23649">
        <v>6</v>
      </c>
      <c r="C23649">
        <v>23</v>
      </c>
      <c r="D23649" t="s">
        <v>29</v>
      </c>
      <c r="E23649">
        <v>12</v>
      </c>
      <c r="F23649" t="s">
        <v>28</v>
      </c>
      <c r="G23649">
        <v>0</v>
      </c>
      <c r="M23649">
        <v>0</v>
      </c>
      <c r="N23649" s="11"/>
      <c r="O23649" s="11"/>
      <c r="P23649" s="11"/>
      <c r="Q23649" s="11"/>
      <c r="R23649" s="11"/>
      <c r="S23649" s="11"/>
      <c r="T23649" s="11"/>
      <c r="U23649" s="2">
        <v>-4.19E-2</v>
      </c>
      <c r="V23649" s="11"/>
      <c r="W23649" s="11"/>
      <c r="X23649" s="11"/>
    </row>
    <row r="23650" spans="1:24" x14ac:dyDescent="0.55000000000000004">
      <c r="A23650">
        <v>876</v>
      </c>
      <c r="B23650">
        <v>6</v>
      </c>
      <c r="C23650">
        <v>24</v>
      </c>
      <c r="D23650" t="s">
        <v>30</v>
      </c>
      <c r="E23650">
        <v>13</v>
      </c>
      <c r="F23650" t="s">
        <v>28</v>
      </c>
      <c r="G23650">
        <v>0</v>
      </c>
      <c r="M23650">
        <v>0</v>
      </c>
      <c r="N23650" s="11"/>
      <c r="O23650" s="11"/>
      <c r="P23650" s="11"/>
      <c r="Q23650" s="11"/>
      <c r="R23650" s="11"/>
      <c r="S23650" s="11"/>
      <c r="T23650" s="11"/>
      <c r="U23650" s="2">
        <v>2.1100000000000001E-2</v>
      </c>
      <c r="V23650" s="11"/>
      <c r="W23650" s="11"/>
      <c r="X23650" s="11"/>
    </row>
    <row r="23651" spans="1:24" x14ac:dyDescent="0.55000000000000004">
      <c r="A23651">
        <v>876</v>
      </c>
      <c r="B23651">
        <v>6</v>
      </c>
      <c r="C23651">
        <v>25</v>
      </c>
      <c r="D23651" t="s">
        <v>31</v>
      </c>
      <c r="E23651">
        <v>14</v>
      </c>
      <c r="F23651" t="s">
        <v>28</v>
      </c>
      <c r="G23651">
        <v>0</v>
      </c>
      <c r="M23651">
        <v>0</v>
      </c>
      <c r="N23651" s="11"/>
      <c r="O23651" s="11"/>
      <c r="P23651" s="11"/>
      <c r="Q23651" s="11"/>
      <c r="R23651" s="11"/>
      <c r="S23651" s="11"/>
      <c r="T23651" s="11"/>
      <c r="U23651" s="2">
        <v>-4.19E-2</v>
      </c>
      <c r="V23651" s="11"/>
      <c r="W23651" s="11"/>
      <c r="X23651" s="11"/>
    </row>
    <row r="23652" spans="1:24" x14ac:dyDescent="0.55000000000000004">
      <c r="A23652">
        <v>876</v>
      </c>
      <c r="B23652">
        <v>6</v>
      </c>
      <c r="C23652">
        <v>26</v>
      </c>
      <c r="D23652" t="s">
        <v>32</v>
      </c>
      <c r="E23652">
        <v>15</v>
      </c>
      <c r="F23652" t="s">
        <v>33</v>
      </c>
      <c r="G23652">
        <v>1</v>
      </c>
      <c r="M23652">
        <v>15</v>
      </c>
      <c r="N23652" s="11"/>
      <c r="O23652" s="11"/>
      <c r="P23652" s="11"/>
      <c r="Q23652" s="11"/>
      <c r="R23652" s="11"/>
      <c r="S23652" s="11"/>
      <c r="T23652" s="11"/>
      <c r="U23652" s="2">
        <v>2.1100000000000001E-2</v>
      </c>
      <c r="V23652" s="11"/>
      <c r="W23652" s="11"/>
      <c r="X23652" s="11"/>
    </row>
    <row r="23653" spans="1:24" x14ac:dyDescent="0.55000000000000004">
      <c r="A23653">
        <v>876</v>
      </c>
      <c r="B23653">
        <v>6</v>
      </c>
      <c r="C23653">
        <v>27</v>
      </c>
      <c r="D23653" t="s">
        <v>34</v>
      </c>
      <c r="E23653">
        <v>16</v>
      </c>
      <c r="F23653" t="s">
        <v>28</v>
      </c>
      <c r="G23653">
        <v>19</v>
      </c>
      <c r="M23653">
        <v>42</v>
      </c>
      <c r="N23653" s="11"/>
      <c r="O23653" s="11"/>
      <c r="P23653" s="11"/>
      <c r="Q23653" s="11"/>
      <c r="R23653" s="11"/>
      <c r="S23653" s="11"/>
      <c r="T23653" s="11"/>
      <c r="U23653" s="2">
        <v>4.19E-2</v>
      </c>
      <c r="V23653" s="11"/>
      <c r="W23653" s="11"/>
      <c r="X23653" s="11"/>
    </row>
    <row r="23654" spans="1:24" x14ac:dyDescent="0.55000000000000004">
      <c r="A23654">
        <v>877</v>
      </c>
      <c r="B23654">
        <v>1</v>
      </c>
      <c r="C23654">
        <v>1</v>
      </c>
      <c r="D23654" t="s">
        <v>3</v>
      </c>
      <c r="E23654">
        <v>1</v>
      </c>
      <c r="F23654" t="s">
        <v>4</v>
      </c>
      <c r="G23654">
        <v>12</v>
      </c>
      <c r="M23654">
        <v>58</v>
      </c>
      <c r="N23654" s="9"/>
      <c r="O23654" s="9"/>
      <c r="P23654" s="9"/>
      <c r="Q23654" s="9"/>
      <c r="R23654" s="9"/>
      <c r="S23654" s="10">
        <v>5.9800000000000001E-4</v>
      </c>
      <c r="T23654" s="11"/>
      <c r="U23654" s="11"/>
      <c r="V23654" s="9"/>
      <c r="W23654" s="10">
        <v>7.9799999999999992E-3</v>
      </c>
      <c r="X23654" s="2">
        <v>7.2099999999999996E-4</v>
      </c>
    </row>
    <row r="23655" spans="1:24" x14ac:dyDescent="0.55000000000000004">
      <c r="A23655">
        <v>877</v>
      </c>
      <c r="B23655">
        <v>1</v>
      </c>
      <c r="C23655">
        <v>2</v>
      </c>
      <c r="D23655" t="s">
        <v>5</v>
      </c>
      <c r="E23655">
        <v>2</v>
      </c>
      <c r="F23655" t="s">
        <v>4</v>
      </c>
      <c r="G23655">
        <v>3</v>
      </c>
      <c r="M23655">
        <v>43</v>
      </c>
      <c r="N23655" s="9"/>
      <c r="O23655" s="9"/>
      <c r="P23655" s="9"/>
      <c r="Q23655" s="9"/>
      <c r="R23655" s="9"/>
      <c r="S23655" s="10">
        <v>1.0740000000000001E-3</v>
      </c>
      <c r="T23655" s="11"/>
      <c r="U23655" s="11"/>
      <c r="V23655" s="9"/>
      <c r="W23655" s="10">
        <v>1.2290000000000001E-3</v>
      </c>
      <c r="X23655" s="2">
        <v>1.188E-3</v>
      </c>
    </row>
    <row r="23656" spans="1:24" x14ac:dyDescent="0.55000000000000004">
      <c r="A23656">
        <v>877</v>
      </c>
      <c r="B23656">
        <v>1</v>
      </c>
      <c r="C23656">
        <v>3</v>
      </c>
      <c r="D23656" t="s">
        <v>6</v>
      </c>
      <c r="E23656">
        <v>2</v>
      </c>
      <c r="F23656" t="s">
        <v>4</v>
      </c>
      <c r="G23656">
        <v>3</v>
      </c>
      <c r="M23656">
        <v>83</v>
      </c>
      <c r="N23656" s="9"/>
      <c r="O23656" s="9"/>
      <c r="P23656" s="9"/>
      <c r="Q23656" s="9"/>
      <c r="R23656" s="9"/>
      <c r="S23656" s="10">
        <f t="shared" ref="S23656" si="2635">0.000218*4</f>
        <v>8.7200000000000005E-4</v>
      </c>
      <c r="T23656" s="11"/>
      <c r="U23656" s="11"/>
      <c r="V23656" s="9"/>
      <c r="W23656" s="10">
        <v>9.2299999999999999E-4</v>
      </c>
      <c r="X23656" s="2">
        <v>9.01E-4</v>
      </c>
    </row>
    <row r="23657" spans="1:24" x14ac:dyDescent="0.55000000000000004">
      <c r="A23657">
        <v>877</v>
      </c>
      <c r="B23657">
        <v>1</v>
      </c>
      <c r="C23657">
        <v>4</v>
      </c>
      <c r="D23657" t="s">
        <v>7</v>
      </c>
      <c r="E23657">
        <v>2</v>
      </c>
      <c r="F23657" t="s">
        <v>4</v>
      </c>
      <c r="G23657">
        <v>8</v>
      </c>
      <c r="M23657">
        <v>75</v>
      </c>
      <c r="N23657" s="9"/>
      <c r="O23657" s="9"/>
      <c r="P23657" s="9"/>
      <c r="Q23657" s="9"/>
      <c r="R23657" s="9"/>
      <c r="S23657" s="10">
        <f t="shared" ref="S23657" si="2636">0.000218*2</f>
        <v>4.3600000000000003E-4</v>
      </c>
      <c r="T23657" s="11"/>
      <c r="U23657" s="11"/>
      <c r="V23657" s="9"/>
      <c r="W23657" s="10">
        <v>6.4999999999999997E-4</v>
      </c>
      <c r="X23657" s="2">
        <v>5.4199999999999995E-4</v>
      </c>
    </row>
    <row r="23658" spans="1:24" x14ac:dyDescent="0.55000000000000004">
      <c r="A23658">
        <v>877</v>
      </c>
      <c r="B23658">
        <v>2</v>
      </c>
      <c r="C23658">
        <v>5</v>
      </c>
      <c r="D23658" t="s">
        <v>8</v>
      </c>
      <c r="E23658">
        <v>3</v>
      </c>
      <c r="F23658" t="s">
        <v>9</v>
      </c>
      <c r="G23658">
        <v>5</v>
      </c>
      <c r="M23658">
        <v>19</v>
      </c>
      <c r="N23658" s="2">
        <v>8.7999999999999998E-5</v>
      </c>
      <c r="O23658" s="2">
        <v>2.5399999999999999E-4</v>
      </c>
      <c r="P23658" s="2">
        <v>4.1199999999999999E-4</v>
      </c>
      <c r="Q23658" s="2">
        <v>3.68E-4</v>
      </c>
      <c r="R23658" s="11"/>
      <c r="S23658" s="11"/>
      <c r="T23658" s="11"/>
      <c r="U23658" s="11"/>
      <c r="V23658" s="11"/>
      <c r="W23658" s="11"/>
      <c r="X23658" s="11"/>
    </row>
    <row r="23659" spans="1:24" x14ac:dyDescent="0.55000000000000004">
      <c r="A23659">
        <v>877</v>
      </c>
      <c r="B23659">
        <v>2</v>
      </c>
      <c r="C23659">
        <v>6</v>
      </c>
      <c r="D23659" t="s">
        <v>10</v>
      </c>
      <c r="E23659">
        <v>3</v>
      </c>
      <c r="F23659" t="s">
        <v>9</v>
      </c>
      <c r="G23659">
        <v>32</v>
      </c>
      <c r="M23659">
        <v>33</v>
      </c>
      <c r="N23659" s="2">
        <v>3.9999999999999998E-6</v>
      </c>
      <c r="O23659" s="2">
        <v>4.1999999999999998E-5</v>
      </c>
      <c r="P23659" s="2">
        <v>6.7000000000000002E-5</v>
      </c>
      <c r="Q23659" s="2">
        <v>5.5000000000000002E-5</v>
      </c>
      <c r="R23659" s="11"/>
      <c r="S23659" s="11"/>
      <c r="T23659" s="11"/>
      <c r="U23659" s="11"/>
      <c r="V23659" s="11"/>
      <c r="W23659" s="11"/>
      <c r="X23659" s="11"/>
    </row>
    <row r="23660" spans="1:24" x14ac:dyDescent="0.55000000000000004">
      <c r="A23660">
        <v>877</v>
      </c>
      <c r="B23660">
        <v>2</v>
      </c>
      <c r="C23660">
        <v>7</v>
      </c>
      <c r="D23660" t="s">
        <v>11</v>
      </c>
      <c r="E23660">
        <v>3</v>
      </c>
      <c r="F23660" t="s">
        <v>9</v>
      </c>
      <c r="G23660">
        <v>28</v>
      </c>
      <c r="M23660">
        <v>72</v>
      </c>
      <c r="N23660" s="2">
        <v>1.7E-5</v>
      </c>
      <c r="O23660" s="2">
        <v>1.4899999999999999E-4</v>
      </c>
      <c r="P23660" s="2">
        <v>3.5399999999999999E-4</v>
      </c>
      <c r="Q23660" s="2">
        <v>3.1199999999999999E-4</v>
      </c>
      <c r="R23660" s="11"/>
      <c r="S23660" s="11"/>
      <c r="T23660" s="11"/>
      <c r="U23660" s="11"/>
      <c r="V23660" s="11"/>
      <c r="W23660" s="11"/>
      <c r="X23660" s="11"/>
    </row>
    <row r="23661" spans="1:24" x14ac:dyDescent="0.55000000000000004">
      <c r="A23661">
        <v>877</v>
      </c>
      <c r="B23661">
        <v>2</v>
      </c>
      <c r="C23661">
        <v>8</v>
      </c>
      <c r="D23661" t="s">
        <v>12</v>
      </c>
      <c r="E23661">
        <v>3</v>
      </c>
      <c r="F23661" t="s">
        <v>9</v>
      </c>
      <c r="G23661">
        <v>3</v>
      </c>
      <c r="M23661">
        <v>86</v>
      </c>
      <c r="N23661" s="2">
        <v>1.2E-5</v>
      </c>
      <c r="O23661" s="2">
        <v>1.02E-4</v>
      </c>
      <c r="P23661" s="2">
        <v>2.32E-4</v>
      </c>
      <c r="Q23661" s="2">
        <v>1.9900000000000001E-4</v>
      </c>
      <c r="R23661" s="11"/>
      <c r="S23661" s="11"/>
      <c r="T23661" s="11"/>
      <c r="U23661" s="11"/>
      <c r="V23661" s="11"/>
      <c r="W23661" s="11"/>
      <c r="X23661" s="11"/>
    </row>
    <row r="23662" spans="1:24" x14ac:dyDescent="0.55000000000000004">
      <c r="A23662">
        <v>877</v>
      </c>
      <c r="B23662">
        <v>3</v>
      </c>
      <c r="C23662">
        <v>9</v>
      </c>
      <c r="D23662" t="s">
        <v>13</v>
      </c>
      <c r="E23662">
        <v>4</v>
      </c>
      <c r="F23662" t="s">
        <v>9</v>
      </c>
      <c r="G23662">
        <v>0</v>
      </c>
      <c r="M23662">
        <v>0</v>
      </c>
      <c r="N23662" s="11"/>
      <c r="O23662" s="11"/>
      <c r="P23662" s="11"/>
      <c r="Q23662" s="11"/>
      <c r="R23662" s="11"/>
      <c r="S23662" s="11"/>
      <c r="T23662" s="11"/>
      <c r="U23662" s="11"/>
      <c r="V23662" s="11"/>
      <c r="W23662" s="2">
        <v>5.3999999999999998E-5</v>
      </c>
      <c r="X23662" s="2">
        <v>4.1E-5</v>
      </c>
    </row>
    <row r="23663" spans="1:24" x14ac:dyDescent="0.55000000000000004">
      <c r="A23663">
        <v>877</v>
      </c>
      <c r="B23663">
        <v>3</v>
      </c>
      <c r="C23663">
        <v>10</v>
      </c>
      <c r="D23663" t="s">
        <v>14</v>
      </c>
      <c r="E23663">
        <v>4</v>
      </c>
      <c r="F23663" t="s">
        <v>9</v>
      </c>
      <c r="G23663">
        <v>0</v>
      </c>
      <c r="M23663">
        <v>0</v>
      </c>
      <c r="N23663" s="11"/>
      <c r="O23663" s="11"/>
      <c r="P23663" s="11"/>
      <c r="Q23663" s="11"/>
      <c r="R23663" s="11"/>
      <c r="S23663" s="2">
        <v>2.0100000000000001E-4</v>
      </c>
      <c r="T23663" s="11"/>
      <c r="U23663" s="11"/>
      <c r="V23663" s="11"/>
      <c r="W23663" s="2">
        <v>1.4200000000000001E-4</v>
      </c>
      <c r="X23663" s="2">
        <v>1.35E-4</v>
      </c>
    </row>
    <row r="23664" spans="1:24" x14ac:dyDescent="0.55000000000000004">
      <c r="A23664">
        <v>877</v>
      </c>
      <c r="B23664">
        <v>3</v>
      </c>
      <c r="C23664">
        <v>11</v>
      </c>
      <c r="D23664" t="s">
        <v>15</v>
      </c>
      <c r="E23664">
        <v>5</v>
      </c>
      <c r="F23664" t="s">
        <v>9</v>
      </c>
      <c r="G23664">
        <v>1</v>
      </c>
      <c r="M23664">
        <v>14</v>
      </c>
      <c r="N23664" s="11"/>
      <c r="O23664" s="11"/>
      <c r="P23664" s="11"/>
      <c r="Q23664" s="11"/>
      <c r="R23664" s="11"/>
      <c r="S23664" s="2">
        <v>1.8699999999999999E-4</v>
      </c>
      <c r="T23664" s="11"/>
      <c r="U23664" s="11"/>
      <c r="V23664" s="11"/>
      <c r="W23664" s="2">
        <v>1.3200000000000001E-4</v>
      </c>
      <c r="X23664" s="2">
        <v>1.22E-4</v>
      </c>
    </row>
    <row r="23665" spans="1:24" x14ac:dyDescent="0.55000000000000004">
      <c r="A23665">
        <v>877</v>
      </c>
      <c r="B23665">
        <v>3</v>
      </c>
      <c r="C23665">
        <v>12</v>
      </c>
      <c r="D23665" t="s">
        <v>16</v>
      </c>
      <c r="E23665">
        <v>6</v>
      </c>
      <c r="F23665" t="s">
        <v>9</v>
      </c>
      <c r="G23665">
        <v>4</v>
      </c>
      <c r="M23665">
        <v>14</v>
      </c>
      <c r="N23665" s="11"/>
      <c r="O23665" s="11"/>
      <c r="P23665" s="11"/>
      <c r="Q23665" s="11"/>
      <c r="R23665" s="11"/>
      <c r="S23665" s="11"/>
      <c r="T23665" s="11"/>
      <c r="U23665" s="11"/>
      <c r="V23665" s="11"/>
      <c r="W23665" s="2">
        <v>1.9900000000000001E-4</v>
      </c>
      <c r="X23665" s="2">
        <v>1.7799999999999999E-4</v>
      </c>
    </row>
    <row r="23666" spans="1:24" x14ac:dyDescent="0.55000000000000004">
      <c r="A23666">
        <v>877</v>
      </c>
      <c r="B23666">
        <v>3</v>
      </c>
      <c r="C23666">
        <v>13</v>
      </c>
      <c r="D23666" t="s">
        <v>17</v>
      </c>
      <c r="E23666">
        <v>7</v>
      </c>
      <c r="F23666" t="s">
        <v>9</v>
      </c>
      <c r="G23666">
        <v>15</v>
      </c>
      <c r="M23666">
        <v>24</v>
      </c>
      <c r="N23666" s="2">
        <v>2.5000000000000001E-5</v>
      </c>
      <c r="O23666" s="2">
        <v>1.65E-4</v>
      </c>
      <c r="P23666" s="2">
        <f t="shared" ref="P23666" si="2637">0.000398</f>
        <v>3.9800000000000002E-4</v>
      </c>
      <c r="Q23666" s="2">
        <v>3.1100000000000002E-4</v>
      </c>
      <c r="R23666" s="11"/>
      <c r="S23666" s="11"/>
      <c r="T23666" s="11"/>
      <c r="U23666" s="11"/>
      <c r="V23666" s="11"/>
      <c r="W23666" s="2">
        <v>8.3999999999999995E-5</v>
      </c>
      <c r="X23666" s="2">
        <v>7.7999999999999999E-5</v>
      </c>
    </row>
    <row r="23667" spans="1:24" x14ac:dyDescent="0.55000000000000004">
      <c r="A23667">
        <v>877</v>
      </c>
      <c r="B23667">
        <v>3</v>
      </c>
      <c r="C23667">
        <v>14</v>
      </c>
      <c r="D23667" t="s">
        <v>18</v>
      </c>
      <c r="E23667">
        <v>8</v>
      </c>
      <c r="F23667" t="s">
        <v>9</v>
      </c>
      <c r="G23667">
        <v>3</v>
      </c>
      <c r="M23667">
        <v>29</v>
      </c>
      <c r="N23667" s="2">
        <v>3.3000000000000003E-5</v>
      </c>
      <c r="O23667" s="2">
        <v>1.9900000000000001E-4</v>
      </c>
      <c r="P23667" s="2">
        <v>4.3300000000000001E-4</v>
      </c>
      <c r="Q23667" s="2">
        <v>3.8200000000000002E-4</v>
      </c>
      <c r="R23667" s="11"/>
      <c r="S23667" s="2">
        <v>1.54E-4</v>
      </c>
      <c r="T23667" s="11"/>
      <c r="U23667" s="11"/>
      <c r="V23667" s="11"/>
      <c r="W23667" s="2">
        <v>1.02E-4</v>
      </c>
      <c r="X23667" s="2">
        <v>9.2999999999999997E-5</v>
      </c>
    </row>
    <row r="23668" spans="1:24" x14ac:dyDescent="0.55000000000000004">
      <c r="A23668">
        <v>877</v>
      </c>
      <c r="B23668">
        <v>3</v>
      </c>
      <c r="C23668">
        <v>15</v>
      </c>
      <c r="D23668" t="s">
        <v>19</v>
      </c>
      <c r="E23668">
        <v>4</v>
      </c>
      <c r="F23668" t="s">
        <v>9</v>
      </c>
      <c r="G23668">
        <v>12</v>
      </c>
      <c r="M23668">
        <v>39</v>
      </c>
      <c r="N23668" s="11"/>
      <c r="O23668" s="11"/>
      <c r="P23668" s="11"/>
      <c r="Q23668" s="11"/>
      <c r="R23668" s="11"/>
      <c r="S23668" s="2">
        <v>2.5500000000000002E-4</v>
      </c>
      <c r="T23668" s="11"/>
      <c r="U23668" s="11"/>
      <c r="V23668" s="11"/>
      <c r="W23668" s="2">
        <v>1.6200000000000001E-4</v>
      </c>
      <c r="X23668" s="2">
        <v>1.4999999999999999E-4</v>
      </c>
    </row>
    <row r="23669" spans="1:24" x14ac:dyDescent="0.55000000000000004">
      <c r="A23669">
        <v>877</v>
      </c>
      <c r="B23669">
        <v>4</v>
      </c>
      <c r="C23669">
        <v>16</v>
      </c>
      <c r="D23669" t="s">
        <v>20</v>
      </c>
      <c r="E23669">
        <v>9</v>
      </c>
      <c r="F23669" t="s">
        <v>9</v>
      </c>
      <c r="G23669">
        <v>63</v>
      </c>
      <c r="M23669">
        <v>23</v>
      </c>
      <c r="N23669" s="11"/>
      <c r="O23669" s="11"/>
      <c r="P23669" s="11"/>
      <c r="Q23669" s="11"/>
      <c r="R23669" s="11"/>
      <c r="S23669" s="11"/>
      <c r="T23669" s="11"/>
      <c r="U23669" s="11"/>
      <c r="V23669" s="11"/>
      <c r="W23669" s="2">
        <v>1.9999999999999999E-6</v>
      </c>
      <c r="X23669" s="2">
        <v>1.9999999999999999E-6</v>
      </c>
    </row>
    <row r="23670" spans="1:24" x14ac:dyDescent="0.55000000000000004">
      <c r="A23670">
        <v>877</v>
      </c>
      <c r="B23670">
        <v>5</v>
      </c>
      <c r="C23670">
        <v>17</v>
      </c>
      <c r="D23670" t="s">
        <v>21</v>
      </c>
      <c r="E23670">
        <v>10</v>
      </c>
      <c r="F23670" t="s">
        <v>22</v>
      </c>
      <c r="G23670">
        <v>0</v>
      </c>
      <c r="M23670">
        <v>0</v>
      </c>
      <c r="N23670" s="11"/>
      <c r="O23670" s="11"/>
      <c r="P23670" s="11"/>
      <c r="Q23670" s="11"/>
      <c r="R23670" s="11"/>
      <c r="S23670" s="11"/>
      <c r="T23670" s="2">
        <v>1.7899999999999999E-4</v>
      </c>
      <c r="U23670" s="11"/>
      <c r="V23670" s="11"/>
      <c r="W23670" s="11"/>
      <c r="X23670" s="11"/>
    </row>
    <row r="23671" spans="1:24" x14ac:dyDescent="0.55000000000000004">
      <c r="A23671">
        <v>877</v>
      </c>
      <c r="B23671">
        <v>5</v>
      </c>
      <c r="C23671">
        <v>18</v>
      </c>
      <c r="D23671" t="s">
        <v>23</v>
      </c>
      <c r="E23671">
        <v>11</v>
      </c>
      <c r="F23671" t="s">
        <v>22</v>
      </c>
      <c r="G23671">
        <v>0</v>
      </c>
      <c r="M23671">
        <v>0</v>
      </c>
      <c r="N23671" s="11"/>
      <c r="O23671" s="11"/>
      <c r="P23671" s="11"/>
      <c r="Q23671" s="11"/>
      <c r="R23671" s="2">
        <v>3.5399999999999999E-4</v>
      </c>
      <c r="S23671" s="11"/>
      <c r="T23671" s="11"/>
      <c r="U23671" s="11"/>
      <c r="V23671" s="2">
        <v>1.2300000000000001E-4</v>
      </c>
      <c r="W23671" s="2">
        <v>3.1999999999999999E-5</v>
      </c>
      <c r="X23671" s="2">
        <v>5.5000000000000002E-5</v>
      </c>
    </row>
    <row r="23672" spans="1:24" x14ac:dyDescent="0.55000000000000004">
      <c r="A23672">
        <v>877</v>
      </c>
      <c r="B23672">
        <v>5</v>
      </c>
      <c r="C23672">
        <v>19</v>
      </c>
      <c r="D23672" t="s">
        <v>24</v>
      </c>
      <c r="E23672">
        <v>11</v>
      </c>
      <c r="F23672" t="s">
        <v>22</v>
      </c>
      <c r="G23672">
        <v>30</v>
      </c>
      <c r="M23672">
        <v>36</v>
      </c>
      <c r="N23672" s="11"/>
      <c r="O23672" s="11"/>
      <c r="P23672" s="11"/>
      <c r="Q23672" s="11"/>
      <c r="R23672" s="2">
        <v>5.5400000000000002E-4</v>
      </c>
      <c r="S23672" s="11"/>
      <c r="T23672" s="11"/>
      <c r="U23672" s="11"/>
      <c r="V23672" s="2">
        <v>3.3700000000000001E-4</v>
      </c>
      <c r="W23672" s="2">
        <v>1.9900000000000001E-4</v>
      </c>
      <c r="X23672" s="2">
        <v>2.4499999999999999E-4</v>
      </c>
    </row>
    <row r="23673" spans="1:24" x14ac:dyDescent="0.55000000000000004">
      <c r="A23673">
        <v>877</v>
      </c>
      <c r="B23673">
        <v>5</v>
      </c>
      <c r="C23673">
        <v>20</v>
      </c>
      <c r="D23673" t="s">
        <v>25</v>
      </c>
      <c r="E23673">
        <v>10</v>
      </c>
      <c r="F23673" t="s">
        <v>22</v>
      </c>
      <c r="G23673">
        <v>3768</v>
      </c>
      <c r="M23673">
        <v>42</v>
      </c>
      <c r="N23673" s="11"/>
      <c r="O23673" s="11"/>
      <c r="P23673" s="11"/>
      <c r="Q23673" s="11"/>
      <c r="R23673" s="11"/>
      <c r="S23673" s="11"/>
      <c r="T23673" s="2">
        <v>1.7899999999999999E-4</v>
      </c>
      <c r="U23673" s="11"/>
      <c r="V23673" s="11"/>
      <c r="W23673" s="11"/>
      <c r="X23673" s="11"/>
    </row>
    <row r="23674" spans="1:24" x14ac:dyDescent="0.55000000000000004">
      <c r="A23674">
        <v>877</v>
      </c>
      <c r="B23674">
        <v>5</v>
      </c>
      <c r="C23674">
        <v>21</v>
      </c>
      <c r="D23674" t="s">
        <v>26</v>
      </c>
      <c r="E23674">
        <v>11</v>
      </c>
      <c r="F23674" t="s">
        <v>22</v>
      </c>
      <c r="G23674">
        <v>336</v>
      </c>
      <c r="M23674">
        <v>50</v>
      </c>
      <c r="N23674" s="11"/>
      <c r="O23674" s="11"/>
      <c r="P23674" s="11"/>
      <c r="Q23674" s="11"/>
      <c r="R23674" s="2">
        <v>5.5099999999999995E-4</v>
      </c>
      <c r="S23674" s="11"/>
      <c r="T23674" s="11"/>
      <c r="U23674" s="11"/>
      <c r="V23674" s="2">
        <v>3.3199999999999999E-4</v>
      </c>
      <c r="W23674" s="2">
        <v>1.92E-4</v>
      </c>
      <c r="X23674" s="2">
        <v>2.33E-4</v>
      </c>
    </row>
    <row r="23675" spans="1:24" x14ac:dyDescent="0.55000000000000004">
      <c r="A23675">
        <v>877</v>
      </c>
      <c r="B23675">
        <v>5</v>
      </c>
      <c r="C23675">
        <v>22</v>
      </c>
      <c r="D23675" t="s">
        <v>27</v>
      </c>
      <c r="E23675">
        <v>11</v>
      </c>
      <c r="F23675" t="s">
        <v>28</v>
      </c>
      <c r="G23675">
        <v>18</v>
      </c>
      <c r="M23675">
        <v>55</v>
      </c>
      <c r="N23675" s="11"/>
      <c r="O23675" s="11"/>
      <c r="P23675" s="11"/>
      <c r="Q23675" s="11"/>
      <c r="R23675" s="2">
        <v>2.7599999999999999E-4</v>
      </c>
      <c r="S23675" s="11"/>
      <c r="T23675" s="11"/>
      <c r="U23675" s="11"/>
      <c r="V23675" s="11"/>
      <c r="W23675" s="11"/>
      <c r="X23675" s="11"/>
    </row>
    <row r="23676" spans="1:24" x14ac:dyDescent="0.55000000000000004">
      <c r="A23676">
        <v>877</v>
      </c>
      <c r="B23676">
        <v>6</v>
      </c>
      <c r="C23676">
        <v>23</v>
      </c>
      <c r="D23676" t="s">
        <v>29</v>
      </c>
      <c r="E23676">
        <v>12</v>
      </c>
      <c r="F23676" t="s">
        <v>28</v>
      </c>
      <c r="G23676">
        <v>0</v>
      </c>
      <c r="M23676">
        <v>0</v>
      </c>
      <c r="N23676" s="11"/>
      <c r="O23676" s="11"/>
      <c r="P23676" s="11"/>
      <c r="Q23676" s="11"/>
      <c r="R23676" s="11"/>
      <c r="S23676" s="11"/>
      <c r="T23676" s="11"/>
      <c r="U23676" s="2">
        <v>-4.19E-2</v>
      </c>
      <c r="V23676" s="11"/>
      <c r="W23676" s="11"/>
      <c r="X23676" s="11"/>
    </row>
    <row r="23677" spans="1:24" x14ac:dyDescent="0.55000000000000004">
      <c r="A23677">
        <v>877</v>
      </c>
      <c r="B23677">
        <v>6</v>
      </c>
      <c r="C23677">
        <v>24</v>
      </c>
      <c r="D23677" t="s">
        <v>30</v>
      </c>
      <c r="E23677">
        <v>13</v>
      </c>
      <c r="F23677" t="s">
        <v>28</v>
      </c>
      <c r="G23677">
        <v>2</v>
      </c>
      <c r="M23677">
        <v>0</v>
      </c>
      <c r="N23677" s="11"/>
      <c r="O23677" s="11"/>
      <c r="P23677" s="11"/>
      <c r="Q23677" s="11"/>
      <c r="R23677" s="11"/>
      <c r="S23677" s="11"/>
      <c r="T23677" s="11"/>
      <c r="U23677" s="2">
        <v>2.1100000000000001E-2</v>
      </c>
      <c r="V23677" s="11"/>
      <c r="W23677" s="11"/>
      <c r="X23677" s="11"/>
    </row>
    <row r="23678" spans="1:24" x14ac:dyDescent="0.55000000000000004">
      <c r="A23678">
        <v>877</v>
      </c>
      <c r="B23678">
        <v>6</v>
      </c>
      <c r="C23678">
        <v>25</v>
      </c>
      <c r="D23678" t="s">
        <v>31</v>
      </c>
      <c r="E23678">
        <v>14</v>
      </c>
      <c r="F23678" t="s">
        <v>28</v>
      </c>
      <c r="G23678">
        <v>7</v>
      </c>
      <c r="M23678">
        <v>15</v>
      </c>
      <c r="N23678" s="11"/>
      <c r="O23678" s="11"/>
      <c r="P23678" s="11"/>
      <c r="Q23678" s="11"/>
      <c r="R23678" s="11"/>
      <c r="S23678" s="11"/>
      <c r="T23678" s="11"/>
      <c r="U23678" s="2">
        <v>-4.19E-2</v>
      </c>
      <c r="V23678" s="11"/>
      <c r="W23678" s="11"/>
      <c r="X23678" s="11"/>
    </row>
    <row r="23679" spans="1:24" x14ac:dyDescent="0.55000000000000004">
      <c r="A23679">
        <v>877</v>
      </c>
      <c r="B23679">
        <v>6</v>
      </c>
      <c r="C23679">
        <v>26</v>
      </c>
      <c r="D23679" t="s">
        <v>32</v>
      </c>
      <c r="E23679">
        <v>15</v>
      </c>
      <c r="F23679" t="s">
        <v>33</v>
      </c>
      <c r="G23679">
        <v>2</v>
      </c>
      <c r="M23679">
        <v>13</v>
      </c>
      <c r="N23679" s="11"/>
      <c r="O23679" s="11"/>
      <c r="P23679" s="11"/>
      <c r="Q23679" s="11"/>
      <c r="R23679" s="11"/>
      <c r="S23679" s="11"/>
      <c r="T23679" s="11"/>
      <c r="U23679" s="2">
        <v>2.1100000000000001E-2</v>
      </c>
      <c r="V23679" s="11"/>
      <c r="W23679" s="11"/>
      <c r="X23679" s="11"/>
    </row>
    <row r="23680" spans="1:24" x14ac:dyDescent="0.55000000000000004">
      <c r="A23680">
        <v>877</v>
      </c>
      <c r="B23680">
        <v>6</v>
      </c>
      <c r="C23680">
        <v>27</v>
      </c>
      <c r="D23680" t="s">
        <v>34</v>
      </c>
      <c r="E23680">
        <v>16</v>
      </c>
      <c r="F23680" t="s">
        <v>28</v>
      </c>
      <c r="G23680">
        <v>17</v>
      </c>
      <c r="M23680">
        <v>41</v>
      </c>
      <c r="N23680" s="11"/>
      <c r="O23680" s="11"/>
      <c r="P23680" s="11"/>
      <c r="Q23680" s="11"/>
      <c r="R23680" s="11"/>
      <c r="S23680" s="11"/>
      <c r="T23680" s="11"/>
      <c r="U23680" s="2">
        <v>4.19E-2</v>
      </c>
      <c r="V23680" s="11"/>
      <c r="W23680" s="11"/>
      <c r="X23680" s="11"/>
    </row>
    <row r="23681" spans="1:24" x14ac:dyDescent="0.55000000000000004">
      <c r="A23681">
        <v>878</v>
      </c>
      <c r="B23681">
        <v>1</v>
      </c>
      <c r="C23681">
        <v>1</v>
      </c>
      <c r="D23681" t="s">
        <v>3</v>
      </c>
      <c r="E23681">
        <v>1</v>
      </c>
      <c r="F23681" t="s">
        <v>9</v>
      </c>
      <c r="G23681">
        <v>16</v>
      </c>
      <c r="M23681">
        <v>55</v>
      </c>
      <c r="N23681" s="9"/>
      <c r="O23681" s="9"/>
      <c r="P23681" s="9"/>
      <c r="Q23681" s="9"/>
      <c r="R23681" s="9"/>
      <c r="S23681" s="10">
        <v>5.9800000000000001E-4</v>
      </c>
      <c r="T23681" s="11"/>
      <c r="U23681" s="11"/>
      <c r="V23681" s="9"/>
      <c r="W23681" s="10">
        <v>7.9799999999999992E-3</v>
      </c>
      <c r="X23681" s="2">
        <v>7.2099999999999996E-4</v>
      </c>
    </row>
    <row r="23682" spans="1:24" x14ac:dyDescent="0.55000000000000004">
      <c r="A23682">
        <v>878</v>
      </c>
      <c r="B23682">
        <v>1</v>
      </c>
      <c r="C23682">
        <v>2</v>
      </c>
      <c r="D23682" t="s">
        <v>5</v>
      </c>
      <c r="E23682">
        <v>2</v>
      </c>
      <c r="F23682" t="s">
        <v>9</v>
      </c>
      <c r="G23682">
        <v>3</v>
      </c>
      <c r="M23682">
        <v>47</v>
      </c>
      <c r="N23682" s="9"/>
      <c r="O23682" s="9"/>
      <c r="P23682" s="9"/>
      <c r="Q23682" s="9"/>
      <c r="R23682" s="9"/>
      <c r="S23682" s="10">
        <v>1.0740000000000001E-3</v>
      </c>
      <c r="T23682" s="11"/>
      <c r="U23682" s="11"/>
      <c r="V23682" s="9"/>
      <c r="W23682" s="10">
        <v>1.2290000000000001E-3</v>
      </c>
      <c r="X23682" s="2">
        <v>1.188E-3</v>
      </c>
    </row>
    <row r="23683" spans="1:24" x14ac:dyDescent="0.55000000000000004">
      <c r="A23683">
        <v>878</v>
      </c>
      <c r="B23683">
        <v>1</v>
      </c>
      <c r="C23683">
        <v>3</v>
      </c>
      <c r="D23683" t="s">
        <v>6</v>
      </c>
      <c r="E23683">
        <v>2</v>
      </c>
      <c r="F23683" t="s">
        <v>9</v>
      </c>
      <c r="G23683">
        <v>2</v>
      </c>
      <c r="M23683">
        <v>90</v>
      </c>
      <c r="N23683" s="9"/>
      <c r="O23683" s="9"/>
      <c r="P23683" s="9"/>
      <c r="Q23683" s="9"/>
      <c r="R23683" s="9"/>
      <c r="S23683" s="10">
        <f t="shared" ref="S23683" si="2638">0.000218*4</f>
        <v>8.7200000000000005E-4</v>
      </c>
      <c r="T23683" s="11"/>
      <c r="U23683" s="11"/>
      <c r="V23683" s="9"/>
      <c r="W23683" s="10">
        <v>9.2299999999999999E-4</v>
      </c>
      <c r="X23683" s="2">
        <v>9.01E-4</v>
      </c>
    </row>
    <row r="23684" spans="1:24" x14ac:dyDescent="0.55000000000000004">
      <c r="A23684">
        <v>878</v>
      </c>
      <c r="B23684">
        <v>1</v>
      </c>
      <c r="C23684">
        <v>4</v>
      </c>
      <c r="D23684" t="s">
        <v>7</v>
      </c>
      <c r="E23684">
        <v>2</v>
      </c>
      <c r="F23684" t="s">
        <v>9</v>
      </c>
      <c r="G23684">
        <v>7</v>
      </c>
      <c r="M23684">
        <v>79</v>
      </c>
      <c r="N23684" s="9"/>
      <c r="O23684" s="9"/>
      <c r="P23684" s="9"/>
      <c r="Q23684" s="9"/>
      <c r="R23684" s="9"/>
      <c r="S23684" s="10">
        <f t="shared" ref="S23684" si="2639">0.000218*2</f>
        <v>4.3600000000000003E-4</v>
      </c>
      <c r="T23684" s="11"/>
      <c r="U23684" s="11"/>
      <c r="V23684" s="9"/>
      <c r="W23684" s="10">
        <v>6.4999999999999997E-4</v>
      </c>
      <c r="X23684" s="2">
        <v>5.4199999999999995E-4</v>
      </c>
    </row>
    <row r="23685" spans="1:24" x14ac:dyDescent="0.55000000000000004">
      <c r="A23685">
        <v>878</v>
      </c>
      <c r="B23685">
        <v>2</v>
      </c>
      <c r="C23685">
        <v>5</v>
      </c>
      <c r="D23685" t="s">
        <v>8</v>
      </c>
      <c r="E23685">
        <v>3</v>
      </c>
      <c r="F23685" t="s">
        <v>9</v>
      </c>
      <c r="G23685">
        <v>5</v>
      </c>
      <c r="M23685">
        <v>10</v>
      </c>
      <c r="N23685" s="2">
        <v>8.7999999999999998E-5</v>
      </c>
      <c r="O23685" s="2">
        <v>2.5399999999999999E-4</v>
      </c>
      <c r="P23685" s="2">
        <v>4.1199999999999999E-4</v>
      </c>
      <c r="Q23685" s="2">
        <v>3.68E-4</v>
      </c>
      <c r="R23685" s="11"/>
      <c r="S23685" s="11"/>
      <c r="T23685" s="11"/>
      <c r="U23685" s="11"/>
      <c r="V23685" s="11"/>
      <c r="W23685" s="11"/>
      <c r="X23685" s="11"/>
    </row>
    <row r="23686" spans="1:24" x14ac:dyDescent="0.55000000000000004">
      <c r="A23686">
        <v>878</v>
      </c>
      <c r="B23686">
        <v>2</v>
      </c>
      <c r="C23686">
        <v>6</v>
      </c>
      <c r="D23686" t="s">
        <v>10</v>
      </c>
      <c r="E23686">
        <v>3</v>
      </c>
      <c r="F23686" t="s">
        <v>9</v>
      </c>
      <c r="G23686">
        <v>45</v>
      </c>
      <c r="M23686">
        <v>26</v>
      </c>
      <c r="N23686" s="2">
        <v>3.9999999999999998E-6</v>
      </c>
      <c r="O23686" s="2">
        <v>4.1999999999999998E-5</v>
      </c>
      <c r="P23686" s="2">
        <v>6.7000000000000002E-5</v>
      </c>
      <c r="Q23686" s="2">
        <v>5.5000000000000002E-5</v>
      </c>
      <c r="R23686" s="11"/>
      <c r="S23686" s="11"/>
      <c r="T23686" s="11"/>
      <c r="U23686" s="11"/>
      <c r="V23686" s="11"/>
      <c r="W23686" s="11"/>
      <c r="X23686" s="11"/>
    </row>
    <row r="23687" spans="1:24" x14ac:dyDescent="0.55000000000000004">
      <c r="A23687">
        <v>878</v>
      </c>
      <c r="B23687">
        <v>2</v>
      </c>
      <c r="C23687">
        <v>7</v>
      </c>
      <c r="D23687" t="s">
        <v>11</v>
      </c>
      <c r="E23687">
        <v>3</v>
      </c>
      <c r="F23687" t="s">
        <v>9</v>
      </c>
      <c r="G23687">
        <v>18</v>
      </c>
      <c r="M23687">
        <v>89</v>
      </c>
      <c r="N23687" s="2">
        <v>1.7E-5</v>
      </c>
      <c r="O23687" s="2">
        <v>1.4899999999999999E-4</v>
      </c>
      <c r="P23687" s="2">
        <v>3.5399999999999999E-4</v>
      </c>
      <c r="Q23687" s="2">
        <v>3.1199999999999999E-4</v>
      </c>
      <c r="R23687" s="11"/>
      <c r="S23687" s="11"/>
      <c r="T23687" s="11"/>
      <c r="U23687" s="11"/>
      <c r="V23687" s="11"/>
      <c r="W23687" s="11"/>
      <c r="X23687" s="11"/>
    </row>
    <row r="23688" spans="1:24" x14ac:dyDescent="0.55000000000000004">
      <c r="A23688">
        <v>878</v>
      </c>
      <c r="B23688">
        <v>2</v>
      </c>
      <c r="C23688">
        <v>8</v>
      </c>
      <c r="D23688" t="s">
        <v>12</v>
      </c>
      <c r="E23688">
        <v>3</v>
      </c>
      <c r="F23688" t="s">
        <v>9</v>
      </c>
      <c r="G23688">
        <v>3</v>
      </c>
      <c r="M23688">
        <v>82</v>
      </c>
      <c r="N23688" s="2">
        <v>1.2E-5</v>
      </c>
      <c r="O23688" s="2">
        <v>1.02E-4</v>
      </c>
      <c r="P23688" s="2">
        <v>2.32E-4</v>
      </c>
      <c r="Q23688" s="2">
        <v>1.9900000000000001E-4</v>
      </c>
      <c r="R23688" s="11"/>
      <c r="S23688" s="11"/>
      <c r="T23688" s="11"/>
      <c r="U23688" s="11"/>
      <c r="V23688" s="11"/>
      <c r="W23688" s="11"/>
      <c r="X23688" s="11"/>
    </row>
    <row r="23689" spans="1:24" x14ac:dyDescent="0.55000000000000004">
      <c r="A23689">
        <v>878</v>
      </c>
      <c r="B23689">
        <v>3</v>
      </c>
      <c r="C23689">
        <v>9</v>
      </c>
      <c r="D23689" t="s">
        <v>13</v>
      </c>
      <c r="E23689">
        <v>4</v>
      </c>
      <c r="F23689" t="s">
        <v>9</v>
      </c>
      <c r="G23689">
        <v>0</v>
      </c>
      <c r="M23689">
        <v>0</v>
      </c>
      <c r="N23689" s="11"/>
      <c r="O23689" s="11"/>
      <c r="P23689" s="11"/>
      <c r="Q23689" s="11"/>
      <c r="R23689" s="11"/>
      <c r="S23689" s="11"/>
      <c r="T23689" s="11"/>
      <c r="U23689" s="11"/>
      <c r="V23689" s="11"/>
      <c r="W23689" s="2">
        <v>5.3999999999999998E-5</v>
      </c>
      <c r="X23689" s="2">
        <v>4.1E-5</v>
      </c>
    </row>
    <row r="23690" spans="1:24" x14ac:dyDescent="0.55000000000000004">
      <c r="A23690">
        <v>878</v>
      </c>
      <c r="B23690">
        <v>3</v>
      </c>
      <c r="C23690">
        <v>10</v>
      </c>
      <c r="D23690" t="s">
        <v>14</v>
      </c>
      <c r="E23690">
        <v>4</v>
      </c>
      <c r="F23690" t="s">
        <v>9</v>
      </c>
      <c r="G23690">
        <v>0</v>
      </c>
      <c r="M23690">
        <v>0</v>
      </c>
      <c r="N23690" s="11"/>
      <c r="O23690" s="11"/>
      <c r="P23690" s="11"/>
      <c r="Q23690" s="11"/>
      <c r="R23690" s="11"/>
      <c r="S23690" s="2">
        <v>2.0100000000000001E-4</v>
      </c>
      <c r="T23690" s="11"/>
      <c r="U23690" s="11"/>
      <c r="V23690" s="11"/>
      <c r="W23690" s="2">
        <v>1.4200000000000001E-4</v>
      </c>
      <c r="X23690" s="2">
        <v>1.35E-4</v>
      </c>
    </row>
    <row r="23691" spans="1:24" x14ac:dyDescent="0.55000000000000004">
      <c r="A23691">
        <v>878</v>
      </c>
      <c r="B23691">
        <v>3</v>
      </c>
      <c r="C23691">
        <v>11</v>
      </c>
      <c r="D23691" t="s">
        <v>15</v>
      </c>
      <c r="E23691">
        <v>5</v>
      </c>
      <c r="F23691" t="s">
        <v>9</v>
      </c>
      <c r="G23691">
        <v>4</v>
      </c>
      <c r="M23691">
        <v>14</v>
      </c>
      <c r="N23691" s="11"/>
      <c r="O23691" s="11"/>
      <c r="P23691" s="11"/>
      <c r="Q23691" s="11"/>
      <c r="R23691" s="11"/>
      <c r="S23691" s="2">
        <v>1.8699999999999999E-4</v>
      </c>
      <c r="T23691" s="11"/>
      <c r="U23691" s="11"/>
      <c r="V23691" s="11"/>
      <c r="W23691" s="2">
        <v>1.3200000000000001E-4</v>
      </c>
      <c r="X23691" s="2">
        <v>1.22E-4</v>
      </c>
    </row>
    <row r="23692" spans="1:24" x14ac:dyDescent="0.55000000000000004">
      <c r="A23692">
        <v>878</v>
      </c>
      <c r="B23692">
        <v>3</v>
      </c>
      <c r="C23692">
        <v>12</v>
      </c>
      <c r="D23692" t="s">
        <v>16</v>
      </c>
      <c r="E23692">
        <v>6</v>
      </c>
      <c r="F23692" t="s">
        <v>9</v>
      </c>
      <c r="G23692">
        <v>1</v>
      </c>
      <c r="M23692">
        <v>13</v>
      </c>
      <c r="N23692" s="11"/>
      <c r="O23692" s="11"/>
      <c r="P23692" s="11"/>
      <c r="Q23692" s="11"/>
      <c r="R23692" s="11"/>
      <c r="S23692" s="11"/>
      <c r="T23692" s="11"/>
      <c r="U23692" s="11"/>
      <c r="V23692" s="11"/>
      <c r="W23692" s="2">
        <v>1.9900000000000001E-4</v>
      </c>
      <c r="X23692" s="2">
        <v>1.7799999999999999E-4</v>
      </c>
    </row>
    <row r="23693" spans="1:24" x14ac:dyDescent="0.55000000000000004">
      <c r="A23693">
        <v>878</v>
      </c>
      <c r="B23693">
        <v>3</v>
      </c>
      <c r="C23693">
        <v>13</v>
      </c>
      <c r="D23693" t="s">
        <v>17</v>
      </c>
      <c r="E23693">
        <v>7</v>
      </c>
      <c r="F23693" t="s">
        <v>9</v>
      </c>
      <c r="G23693">
        <v>15</v>
      </c>
      <c r="M23693">
        <v>25</v>
      </c>
      <c r="N23693" s="2">
        <v>2.5000000000000001E-5</v>
      </c>
      <c r="O23693" s="2">
        <v>1.65E-4</v>
      </c>
      <c r="P23693" s="2">
        <f t="shared" ref="P23693" si="2640">0.000398</f>
        <v>3.9800000000000002E-4</v>
      </c>
      <c r="Q23693" s="2">
        <v>3.1100000000000002E-4</v>
      </c>
      <c r="R23693" s="11"/>
      <c r="S23693" s="11"/>
      <c r="T23693" s="11"/>
      <c r="U23693" s="11"/>
      <c r="V23693" s="11"/>
      <c r="W23693" s="2">
        <v>8.3999999999999995E-5</v>
      </c>
      <c r="X23693" s="2">
        <v>7.7999999999999999E-5</v>
      </c>
    </row>
    <row r="23694" spans="1:24" x14ac:dyDescent="0.55000000000000004">
      <c r="A23694">
        <v>878</v>
      </c>
      <c r="B23694">
        <v>3</v>
      </c>
      <c r="C23694">
        <v>14</v>
      </c>
      <c r="D23694" t="s">
        <v>18</v>
      </c>
      <c r="E23694">
        <v>8</v>
      </c>
      <c r="F23694" t="s">
        <v>9</v>
      </c>
      <c r="G23694">
        <v>6</v>
      </c>
      <c r="M23694">
        <v>32</v>
      </c>
      <c r="N23694" s="2">
        <v>3.3000000000000003E-5</v>
      </c>
      <c r="O23694" s="2">
        <v>1.9900000000000001E-4</v>
      </c>
      <c r="P23694" s="2">
        <v>4.3300000000000001E-4</v>
      </c>
      <c r="Q23694" s="2">
        <v>3.8200000000000002E-4</v>
      </c>
      <c r="R23694" s="11"/>
      <c r="S23694" s="2">
        <v>1.54E-4</v>
      </c>
      <c r="T23694" s="11"/>
      <c r="U23694" s="11"/>
      <c r="V23694" s="11"/>
      <c r="W23694" s="2">
        <v>1.02E-4</v>
      </c>
      <c r="X23694" s="2">
        <v>9.2999999999999997E-5</v>
      </c>
    </row>
    <row r="23695" spans="1:24" x14ac:dyDescent="0.55000000000000004">
      <c r="A23695">
        <v>878</v>
      </c>
      <c r="B23695">
        <v>3</v>
      </c>
      <c r="C23695">
        <v>15</v>
      </c>
      <c r="D23695" t="s">
        <v>19</v>
      </c>
      <c r="E23695">
        <v>4</v>
      </c>
      <c r="F23695" t="s">
        <v>9</v>
      </c>
      <c r="G23695">
        <v>8</v>
      </c>
      <c r="M23695">
        <v>31</v>
      </c>
      <c r="N23695" s="11"/>
      <c r="O23695" s="11"/>
      <c r="P23695" s="11"/>
      <c r="Q23695" s="11"/>
      <c r="R23695" s="11"/>
      <c r="S23695" s="2">
        <v>2.5500000000000002E-4</v>
      </c>
      <c r="T23695" s="11"/>
      <c r="U23695" s="11"/>
      <c r="V23695" s="11"/>
      <c r="W23695" s="2">
        <v>1.6200000000000001E-4</v>
      </c>
      <c r="X23695" s="2">
        <v>1.4999999999999999E-4</v>
      </c>
    </row>
    <row r="23696" spans="1:24" x14ac:dyDescent="0.55000000000000004">
      <c r="A23696">
        <v>878</v>
      </c>
      <c r="B23696">
        <v>4</v>
      </c>
      <c r="C23696">
        <v>16</v>
      </c>
      <c r="D23696" t="s">
        <v>20</v>
      </c>
      <c r="E23696">
        <v>9</v>
      </c>
      <c r="F23696" t="s">
        <v>9</v>
      </c>
      <c r="G23696">
        <v>62</v>
      </c>
      <c r="M23696">
        <v>24</v>
      </c>
      <c r="N23696" s="11"/>
      <c r="O23696" s="11"/>
      <c r="P23696" s="11"/>
      <c r="Q23696" s="11"/>
      <c r="R23696" s="11"/>
      <c r="S23696" s="11"/>
      <c r="T23696" s="11"/>
      <c r="U23696" s="11"/>
      <c r="V23696" s="11"/>
      <c r="W23696" s="2">
        <v>1.9999999999999999E-6</v>
      </c>
      <c r="X23696" s="2">
        <v>1.9999999999999999E-6</v>
      </c>
    </row>
    <row r="23697" spans="1:24" x14ac:dyDescent="0.55000000000000004">
      <c r="A23697">
        <v>878</v>
      </c>
      <c r="B23697">
        <v>5</v>
      </c>
      <c r="C23697">
        <v>17</v>
      </c>
      <c r="D23697" t="s">
        <v>21</v>
      </c>
      <c r="E23697">
        <v>10</v>
      </c>
      <c r="F23697" t="s">
        <v>22</v>
      </c>
      <c r="G23697">
        <v>0</v>
      </c>
      <c r="M23697">
        <v>0</v>
      </c>
      <c r="N23697" s="11"/>
      <c r="O23697" s="11"/>
      <c r="P23697" s="11"/>
      <c r="Q23697" s="11"/>
      <c r="R23697" s="11"/>
      <c r="S23697" s="11"/>
      <c r="T23697" s="2">
        <v>1.7899999999999999E-4</v>
      </c>
      <c r="U23697" s="11"/>
      <c r="V23697" s="11"/>
      <c r="W23697" s="11"/>
      <c r="X23697" s="11"/>
    </row>
    <row r="23698" spans="1:24" x14ac:dyDescent="0.55000000000000004">
      <c r="A23698">
        <v>878</v>
      </c>
      <c r="B23698">
        <v>5</v>
      </c>
      <c r="C23698">
        <v>18</v>
      </c>
      <c r="D23698" t="s">
        <v>23</v>
      </c>
      <c r="E23698">
        <v>11</v>
      </c>
      <c r="F23698" t="s">
        <v>22</v>
      </c>
      <c r="G23698">
        <v>0</v>
      </c>
      <c r="M23698">
        <v>0</v>
      </c>
      <c r="N23698" s="11"/>
      <c r="O23698" s="11"/>
      <c r="P23698" s="11"/>
      <c r="Q23698" s="11"/>
      <c r="R23698" s="2">
        <v>3.5399999999999999E-4</v>
      </c>
      <c r="S23698" s="11"/>
      <c r="T23698" s="11"/>
      <c r="U23698" s="11"/>
      <c r="V23698" s="2">
        <v>1.2300000000000001E-4</v>
      </c>
      <c r="W23698" s="2">
        <v>3.1999999999999999E-5</v>
      </c>
      <c r="X23698" s="2">
        <v>5.5000000000000002E-5</v>
      </c>
    </row>
    <row r="23699" spans="1:24" x14ac:dyDescent="0.55000000000000004">
      <c r="A23699">
        <v>878</v>
      </c>
      <c r="B23699">
        <v>5</v>
      </c>
      <c r="C23699">
        <v>19</v>
      </c>
      <c r="D23699" t="s">
        <v>24</v>
      </c>
      <c r="E23699">
        <v>11</v>
      </c>
      <c r="F23699" t="s">
        <v>22</v>
      </c>
      <c r="G23699">
        <v>31</v>
      </c>
      <c r="M23699">
        <v>35</v>
      </c>
      <c r="N23699" s="11"/>
      <c r="O23699" s="11"/>
      <c r="P23699" s="11"/>
      <c r="Q23699" s="11"/>
      <c r="R23699" s="2">
        <v>5.5400000000000002E-4</v>
      </c>
      <c r="S23699" s="11"/>
      <c r="T23699" s="11"/>
      <c r="U23699" s="11"/>
      <c r="V23699" s="2">
        <v>3.3700000000000001E-4</v>
      </c>
      <c r="W23699" s="2">
        <v>1.9900000000000001E-4</v>
      </c>
      <c r="X23699" s="2">
        <v>2.4499999999999999E-4</v>
      </c>
    </row>
    <row r="23700" spans="1:24" x14ac:dyDescent="0.55000000000000004">
      <c r="A23700">
        <v>878</v>
      </c>
      <c r="B23700">
        <v>5</v>
      </c>
      <c r="C23700">
        <v>20</v>
      </c>
      <c r="D23700" t="s">
        <v>25</v>
      </c>
      <c r="E23700">
        <v>10</v>
      </c>
      <c r="F23700" t="s">
        <v>22</v>
      </c>
      <c r="G23700">
        <v>3744</v>
      </c>
      <c r="M23700">
        <v>44</v>
      </c>
      <c r="N23700" s="11"/>
      <c r="O23700" s="11"/>
      <c r="P23700" s="11"/>
      <c r="Q23700" s="11"/>
      <c r="R23700" s="11"/>
      <c r="S23700" s="11"/>
      <c r="T23700" s="2">
        <v>1.7899999999999999E-4</v>
      </c>
      <c r="U23700" s="11"/>
      <c r="V23700" s="11"/>
      <c r="W23700" s="11"/>
      <c r="X23700" s="11"/>
    </row>
    <row r="23701" spans="1:24" x14ac:dyDescent="0.55000000000000004">
      <c r="A23701">
        <v>878</v>
      </c>
      <c r="B23701">
        <v>5</v>
      </c>
      <c r="C23701">
        <v>21</v>
      </c>
      <c r="D23701" t="s">
        <v>26</v>
      </c>
      <c r="E23701">
        <v>11</v>
      </c>
      <c r="F23701" t="s">
        <v>22</v>
      </c>
      <c r="G23701">
        <v>262</v>
      </c>
      <c r="M23701">
        <v>52</v>
      </c>
      <c r="N23701" s="11"/>
      <c r="O23701" s="11"/>
      <c r="P23701" s="11"/>
      <c r="Q23701" s="11"/>
      <c r="R23701" s="2">
        <v>5.5099999999999995E-4</v>
      </c>
      <c r="S23701" s="11"/>
      <c r="T23701" s="11"/>
      <c r="U23701" s="11"/>
      <c r="V23701" s="2">
        <v>3.3199999999999999E-4</v>
      </c>
      <c r="W23701" s="2">
        <v>1.92E-4</v>
      </c>
      <c r="X23701" s="2">
        <v>2.33E-4</v>
      </c>
    </row>
    <row r="23702" spans="1:24" x14ac:dyDescent="0.55000000000000004">
      <c r="A23702">
        <v>878</v>
      </c>
      <c r="B23702">
        <v>5</v>
      </c>
      <c r="C23702">
        <v>22</v>
      </c>
      <c r="D23702" t="s">
        <v>27</v>
      </c>
      <c r="E23702">
        <v>11</v>
      </c>
      <c r="F23702" t="s">
        <v>28</v>
      </c>
      <c r="G23702">
        <v>14</v>
      </c>
      <c r="M23702">
        <v>49</v>
      </c>
      <c r="N23702" s="11"/>
      <c r="O23702" s="11"/>
      <c r="P23702" s="11"/>
      <c r="Q23702" s="11"/>
      <c r="R23702" s="2">
        <v>2.7599999999999999E-4</v>
      </c>
      <c r="S23702" s="11"/>
      <c r="T23702" s="11"/>
      <c r="U23702" s="11"/>
      <c r="V23702" s="11"/>
      <c r="W23702" s="11"/>
      <c r="X23702" s="11"/>
    </row>
    <row r="23703" spans="1:24" x14ac:dyDescent="0.55000000000000004">
      <c r="A23703">
        <v>878</v>
      </c>
      <c r="B23703">
        <v>6</v>
      </c>
      <c r="C23703">
        <v>23</v>
      </c>
      <c r="D23703" t="s">
        <v>29</v>
      </c>
      <c r="E23703">
        <v>12</v>
      </c>
      <c r="F23703" t="s">
        <v>28</v>
      </c>
      <c r="G23703">
        <v>0</v>
      </c>
      <c r="M23703">
        <v>0</v>
      </c>
      <c r="N23703" s="11"/>
      <c r="O23703" s="11"/>
      <c r="P23703" s="11"/>
      <c r="Q23703" s="11"/>
      <c r="R23703" s="11"/>
      <c r="S23703" s="11"/>
      <c r="T23703" s="11"/>
      <c r="U23703" s="2">
        <v>-4.19E-2</v>
      </c>
      <c r="V23703" s="11"/>
      <c r="W23703" s="11"/>
      <c r="X23703" s="11"/>
    </row>
    <row r="23704" spans="1:24" x14ac:dyDescent="0.55000000000000004">
      <c r="A23704">
        <v>878</v>
      </c>
      <c r="B23704">
        <v>6</v>
      </c>
      <c r="C23704">
        <v>24</v>
      </c>
      <c r="D23704" t="s">
        <v>30</v>
      </c>
      <c r="E23704">
        <v>13</v>
      </c>
      <c r="F23704" t="s">
        <v>28</v>
      </c>
      <c r="G23704">
        <v>0</v>
      </c>
      <c r="M23704">
        <v>0</v>
      </c>
      <c r="N23704" s="11"/>
      <c r="O23704" s="11"/>
      <c r="P23704" s="11"/>
      <c r="Q23704" s="11"/>
      <c r="R23704" s="11"/>
      <c r="S23704" s="11"/>
      <c r="T23704" s="11"/>
      <c r="U23704" s="2">
        <v>2.1100000000000001E-2</v>
      </c>
      <c r="V23704" s="11"/>
      <c r="W23704" s="11"/>
      <c r="X23704" s="11"/>
    </row>
    <row r="23705" spans="1:24" x14ac:dyDescent="0.55000000000000004">
      <c r="A23705">
        <v>878</v>
      </c>
      <c r="B23705">
        <v>6</v>
      </c>
      <c r="C23705">
        <v>25</v>
      </c>
      <c r="D23705" t="s">
        <v>31</v>
      </c>
      <c r="E23705">
        <v>14</v>
      </c>
      <c r="F23705" t="s">
        <v>28</v>
      </c>
      <c r="G23705">
        <v>0</v>
      </c>
      <c r="M23705">
        <v>0</v>
      </c>
      <c r="N23705" s="11"/>
      <c r="O23705" s="11"/>
      <c r="P23705" s="11"/>
      <c r="Q23705" s="11"/>
      <c r="R23705" s="11"/>
      <c r="S23705" s="11"/>
      <c r="T23705" s="11"/>
      <c r="U23705" s="2">
        <v>-4.19E-2</v>
      </c>
      <c r="V23705" s="11"/>
      <c r="W23705" s="11"/>
      <c r="X23705" s="11"/>
    </row>
    <row r="23706" spans="1:24" x14ac:dyDescent="0.55000000000000004">
      <c r="A23706">
        <v>878</v>
      </c>
      <c r="B23706">
        <v>6</v>
      </c>
      <c r="C23706">
        <v>26</v>
      </c>
      <c r="D23706" t="s">
        <v>32</v>
      </c>
      <c r="E23706">
        <v>15</v>
      </c>
      <c r="F23706" t="s">
        <v>33</v>
      </c>
      <c r="G23706">
        <v>1</v>
      </c>
      <c r="M23706">
        <v>12</v>
      </c>
      <c r="N23706" s="11"/>
      <c r="O23706" s="11"/>
      <c r="P23706" s="11"/>
      <c r="Q23706" s="11"/>
      <c r="R23706" s="11"/>
      <c r="S23706" s="11"/>
      <c r="T23706" s="11"/>
      <c r="U23706" s="2">
        <v>2.1100000000000001E-2</v>
      </c>
      <c r="V23706" s="11"/>
      <c r="W23706" s="11"/>
      <c r="X23706" s="11"/>
    </row>
    <row r="23707" spans="1:24" x14ac:dyDescent="0.55000000000000004">
      <c r="A23707">
        <v>878</v>
      </c>
      <c r="B23707">
        <v>6</v>
      </c>
      <c r="C23707">
        <v>27</v>
      </c>
      <c r="D23707" t="s">
        <v>34</v>
      </c>
      <c r="E23707">
        <v>16</v>
      </c>
      <c r="F23707" t="s">
        <v>28</v>
      </c>
      <c r="G23707">
        <v>20</v>
      </c>
      <c r="M23707">
        <v>43</v>
      </c>
      <c r="N23707" s="11"/>
      <c r="O23707" s="11"/>
      <c r="P23707" s="11"/>
      <c r="Q23707" s="11"/>
      <c r="R23707" s="11"/>
      <c r="S23707" s="11"/>
      <c r="T23707" s="11"/>
      <c r="U23707" s="2">
        <v>4.19E-2</v>
      </c>
      <c r="V23707" s="11"/>
      <c r="W23707" s="11"/>
      <c r="X23707" s="11"/>
    </row>
    <row r="23708" spans="1:24" x14ac:dyDescent="0.55000000000000004">
      <c r="A23708">
        <v>879</v>
      </c>
      <c r="B23708">
        <v>1</v>
      </c>
      <c r="C23708">
        <v>1</v>
      </c>
      <c r="D23708" t="s">
        <v>3</v>
      </c>
      <c r="E23708">
        <v>1</v>
      </c>
      <c r="F23708" t="s">
        <v>4</v>
      </c>
      <c r="G23708">
        <v>12</v>
      </c>
      <c r="M23708">
        <v>55</v>
      </c>
      <c r="N23708" s="9"/>
      <c r="O23708" s="9"/>
      <c r="P23708" s="9"/>
      <c r="Q23708" s="9"/>
      <c r="R23708" s="9"/>
      <c r="S23708" s="10">
        <v>5.9800000000000001E-4</v>
      </c>
      <c r="T23708" s="11"/>
      <c r="U23708" s="11"/>
      <c r="V23708" s="9"/>
      <c r="W23708" s="10">
        <v>7.9799999999999992E-3</v>
      </c>
      <c r="X23708" s="2">
        <v>7.2099999999999996E-4</v>
      </c>
    </row>
    <row r="23709" spans="1:24" x14ac:dyDescent="0.55000000000000004">
      <c r="A23709">
        <v>879</v>
      </c>
      <c r="B23709">
        <v>1</v>
      </c>
      <c r="C23709">
        <v>2</v>
      </c>
      <c r="D23709" t="s">
        <v>5</v>
      </c>
      <c r="E23709">
        <v>2</v>
      </c>
      <c r="F23709" t="s">
        <v>4</v>
      </c>
      <c r="G23709">
        <v>3</v>
      </c>
      <c r="M23709">
        <v>54</v>
      </c>
      <c r="N23709" s="9"/>
      <c r="O23709" s="9"/>
      <c r="P23709" s="9"/>
      <c r="Q23709" s="9"/>
      <c r="R23709" s="9"/>
      <c r="S23709" s="10">
        <v>1.0740000000000001E-3</v>
      </c>
      <c r="T23709" s="11"/>
      <c r="U23709" s="11"/>
      <c r="V23709" s="9"/>
      <c r="W23709" s="10">
        <v>1.2290000000000001E-3</v>
      </c>
      <c r="X23709" s="2">
        <v>1.188E-3</v>
      </c>
    </row>
    <row r="23710" spans="1:24" x14ac:dyDescent="0.55000000000000004">
      <c r="A23710">
        <v>879</v>
      </c>
      <c r="B23710">
        <v>1</v>
      </c>
      <c r="C23710">
        <v>3</v>
      </c>
      <c r="D23710" t="s">
        <v>6</v>
      </c>
      <c r="E23710">
        <v>2</v>
      </c>
      <c r="F23710" t="s">
        <v>4</v>
      </c>
      <c r="G23710">
        <v>10</v>
      </c>
      <c r="M23710">
        <v>62</v>
      </c>
      <c r="N23710" s="9"/>
      <c r="O23710" s="9"/>
      <c r="P23710" s="9"/>
      <c r="Q23710" s="9"/>
      <c r="R23710" s="9"/>
      <c r="S23710" s="10">
        <f t="shared" ref="S23710" si="2641">0.000218*4</f>
        <v>8.7200000000000005E-4</v>
      </c>
      <c r="T23710" s="11"/>
      <c r="U23710" s="11"/>
      <c r="V23710" s="9"/>
      <c r="W23710" s="10">
        <v>9.2299999999999999E-4</v>
      </c>
      <c r="X23710" s="2">
        <v>9.01E-4</v>
      </c>
    </row>
    <row r="23711" spans="1:24" x14ac:dyDescent="0.55000000000000004">
      <c r="A23711">
        <v>879</v>
      </c>
      <c r="B23711">
        <v>1</v>
      </c>
      <c r="C23711">
        <v>4</v>
      </c>
      <c r="D23711" t="s">
        <v>7</v>
      </c>
      <c r="E23711">
        <v>2</v>
      </c>
      <c r="F23711" t="s">
        <v>4</v>
      </c>
      <c r="G23711">
        <v>7</v>
      </c>
      <c r="M23711">
        <v>61</v>
      </c>
      <c r="N23711" s="9"/>
      <c r="O23711" s="9"/>
      <c r="P23711" s="9"/>
      <c r="Q23711" s="9"/>
      <c r="R23711" s="9"/>
      <c r="S23711" s="10">
        <f t="shared" ref="S23711" si="2642">0.000218*2</f>
        <v>4.3600000000000003E-4</v>
      </c>
      <c r="T23711" s="11"/>
      <c r="U23711" s="11"/>
      <c r="V23711" s="9"/>
      <c r="W23711" s="10">
        <v>6.4999999999999997E-4</v>
      </c>
      <c r="X23711" s="2">
        <v>5.4199999999999995E-4</v>
      </c>
    </row>
    <row r="23712" spans="1:24" x14ac:dyDescent="0.55000000000000004">
      <c r="A23712">
        <v>879</v>
      </c>
      <c r="B23712">
        <v>2</v>
      </c>
      <c r="C23712">
        <v>5</v>
      </c>
      <c r="D23712" t="s">
        <v>8</v>
      </c>
      <c r="E23712">
        <v>3</v>
      </c>
      <c r="F23712" t="s">
        <v>9</v>
      </c>
      <c r="G23712">
        <v>5</v>
      </c>
      <c r="M23712">
        <v>12</v>
      </c>
      <c r="N23712" s="2">
        <v>8.7999999999999998E-5</v>
      </c>
      <c r="O23712" s="2">
        <v>2.5399999999999999E-4</v>
      </c>
      <c r="P23712" s="2">
        <v>4.1199999999999999E-4</v>
      </c>
      <c r="Q23712" s="2">
        <v>3.68E-4</v>
      </c>
      <c r="R23712" s="11"/>
      <c r="S23712" s="11"/>
      <c r="T23712" s="11"/>
      <c r="U23712" s="11"/>
      <c r="V23712" s="11"/>
      <c r="W23712" s="11"/>
      <c r="X23712" s="11"/>
    </row>
    <row r="23713" spans="1:24" x14ac:dyDescent="0.55000000000000004">
      <c r="A23713">
        <v>879</v>
      </c>
      <c r="B23713">
        <v>2</v>
      </c>
      <c r="C23713">
        <v>6</v>
      </c>
      <c r="D23713" t="s">
        <v>10</v>
      </c>
      <c r="E23713">
        <v>3</v>
      </c>
      <c r="F23713" t="s">
        <v>9</v>
      </c>
      <c r="G23713">
        <v>47</v>
      </c>
      <c r="M23713">
        <v>44</v>
      </c>
      <c r="N23713" s="2">
        <v>3.9999999999999998E-6</v>
      </c>
      <c r="O23713" s="2">
        <v>4.1999999999999998E-5</v>
      </c>
      <c r="P23713" s="2">
        <v>6.7000000000000002E-5</v>
      </c>
      <c r="Q23713" s="2">
        <v>5.5000000000000002E-5</v>
      </c>
      <c r="R23713" s="11"/>
      <c r="S23713" s="11"/>
      <c r="T23713" s="11"/>
      <c r="U23713" s="11"/>
      <c r="V23713" s="11"/>
      <c r="W23713" s="11"/>
      <c r="X23713" s="11"/>
    </row>
    <row r="23714" spans="1:24" x14ac:dyDescent="0.55000000000000004">
      <c r="A23714">
        <v>879</v>
      </c>
      <c r="B23714">
        <v>2</v>
      </c>
      <c r="C23714">
        <v>7</v>
      </c>
      <c r="D23714" t="s">
        <v>11</v>
      </c>
      <c r="E23714">
        <v>3</v>
      </c>
      <c r="F23714" t="s">
        <v>9</v>
      </c>
      <c r="G23714">
        <v>14</v>
      </c>
      <c r="M23714">
        <v>79</v>
      </c>
      <c r="N23714" s="2">
        <v>1.7E-5</v>
      </c>
      <c r="O23714" s="2">
        <v>1.4899999999999999E-4</v>
      </c>
      <c r="P23714" s="2">
        <v>3.5399999999999999E-4</v>
      </c>
      <c r="Q23714" s="2">
        <v>3.1199999999999999E-4</v>
      </c>
      <c r="R23714" s="11"/>
      <c r="S23714" s="11"/>
      <c r="T23714" s="11"/>
      <c r="U23714" s="11"/>
      <c r="V23714" s="11"/>
      <c r="W23714" s="11"/>
      <c r="X23714" s="11"/>
    </row>
    <row r="23715" spans="1:24" x14ac:dyDescent="0.55000000000000004">
      <c r="A23715">
        <v>879</v>
      </c>
      <c r="B23715">
        <v>2</v>
      </c>
      <c r="C23715">
        <v>8</v>
      </c>
      <c r="D23715" t="s">
        <v>12</v>
      </c>
      <c r="E23715">
        <v>3</v>
      </c>
      <c r="F23715" t="s">
        <v>9</v>
      </c>
      <c r="G23715">
        <v>7</v>
      </c>
      <c r="M23715">
        <v>89</v>
      </c>
      <c r="N23715" s="2">
        <v>1.2E-5</v>
      </c>
      <c r="O23715" s="2">
        <v>1.02E-4</v>
      </c>
      <c r="P23715" s="2">
        <v>2.32E-4</v>
      </c>
      <c r="Q23715" s="2">
        <v>1.9900000000000001E-4</v>
      </c>
      <c r="R23715" s="11"/>
      <c r="S23715" s="11"/>
      <c r="T23715" s="11"/>
      <c r="U23715" s="11"/>
      <c r="V23715" s="11"/>
      <c r="W23715" s="11"/>
      <c r="X23715" s="11"/>
    </row>
    <row r="23716" spans="1:24" x14ac:dyDescent="0.55000000000000004">
      <c r="A23716">
        <v>879</v>
      </c>
      <c r="B23716">
        <v>3</v>
      </c>
      <c r="C23716">
        <v>9</v>
      </c>
      <c r="D23716" t="s">
        <v>13</v>
      </c>
      <c r="E23716">
        <v>4</v>
      </c>
      <c r="F23716" t="s">
        <v>9</v>
      </c>
      <c r="G23716">
        <v>0</v>
      </c>
      <c r="M23716">
        <v>0</v>
      </c>
      <c r="N23716" s="11"/>
      <c r="O23716" s="11"/>
      <c r="P23716" s="11"/>
      <c r="Q23716" s="11"/>
      <c r="R23716" s="11"/>
      <c r="S23716" s="11"/>
      <c r="T23716" s="11"/>
      <c r="U23716" s="11"/>
      <c r="V23716" s="11"/>
      <c r="W23716" s="2">
        <v>5.3999999999999998E-5</v>
      </c>
      <c r="X23716" s="2">
        <v>4.1E-5</v>
      </c>
    </row>
    <row r="23717" spans="1:24" x14ac:dyDescent="0.55000000000000004">
      <c r="A23717">
        <v>879</v>
      </c>
      <c r="B23717">
        <v>3</v>
      </c>
      <c r="C23717">
        <v>10</v>
      </c>
      <c r="D23717" t="s">
        <v>14</v>
      </c>
      <c r="E23717">
        <v>4</v>
      </c>
      <c r="F23717" t="s">
        <v>9</v>
      </c>
      <c r="G23717">
        <v>0</v>
      </c>
      <c r="M23717">
        <v>0</v>
      </c>
      <c r="N23717" s="11"/>
      <c r="O23717" s="11"/>
      <c r="P23717" s="11"/>
      <c r="Q23717" s="11"/>
      <c r="R23717" s="11"/>
      <c r="S23717" s="2">
        <v>2.0100000000000001E-4</v>
      </c>
      <c r="T23717" s="11"/>
      <c r="U23717" s="11"/>
      <c r="V23717" s="11"/>
      <c r="W23717" s="2">
        <v>1.4200000000000001E-4</v>
      </c>
      <c r="X23717" s="2">
        <v>1.35E-4</v>
      </c>
    </row>
    <row r="23718" spans="1:24" x14ac:dyDescent="0.55000000000000004">
      <c r="A23718">
        <v>879</v>
      </c>
      <c r="B23718">
        <v>3</v>
      </c>
      <c r="C23718">
        <v>11</v>
      </c>
      <c r="D23718" t="s">
        <v>15</v>
      </c>
      <c r="E23718">
        <v>5</v>
      </c>
      <c r="F23718" t="s">
        <v>9</v>
      </c>
      <c r="G23718">
        <v>3</v>
      </c>
      <c r="M23718">
        <v>16</v>
      </c>
      <c r="N23718" s="11"/>
      <c r="O23718" s="11"/>
      <c r="P23718" s="11"/>
      <c r="Q23718" s="11"/>
      <c r="R23718" s="11"/>
      <c r="S23718" s="2">
        <v>1.8699999999999999E-4</v>
      </c>
      <c r="T23718" s="11"/>
      <c r="U23718" s="11"/>
      <c r="V23718" s="11"/>
      <c r="W23718" s="2">
        <v>1.3200000000000001E-4</v>
      </c>
      <c r="X23718" s="2">
        <v>1.22E-4</v>
      </c>
    </row>
    <row r="23719" spans="1:24" x14ac:dyDescent="0.55000000000000004">
      <c r="A23719">
        <v>879</v>
      </c>
      <c r="B23719">
        <v>3</v>
      </c>
      <c r="C23719">
        <v>12</v>
      </c>
      <c r="D23719" t="s">
        <v>16</v>
      </c>
      <c r="E23719">
        <v>6</v>
      </c>
      <c r="F23719" t="s">
        <v>9</v>
      </c>
      <c r="G23719">
        <v>3</v>
      </c>
      <c r="M23719">
        <v>20</v>
      </c>
      <c r="N23719" s="11"/>
      <c r="O23719" s="11"/>
      <c r="P23719" s="11"/>
      <c r="Q23719" s="11"/>
      <c r="R23719" s="11"/>
      <c r="S23719" s="11"/>
      <c r="T23719" s="11"/>
      <c r="U23719" s="11"/>
      <c r="V23719" s="11"/>
      <c r="W23719" s="2">
        <v>1.9900000000000001E-4</v>
      </c>
      <c r="X23719" s="2">
        <v>1.7799999999999999E-4</v>
      </c>
    </row>
    <row r="23720" spans="1:24" x14ac:dyDescent="0.55000000000000004">
      <c r="A23720">
        <v>879</v>
      </c>
      <c r="B23720">
        <v>3</v>
      </c>
      <c r="C23720">
        <v>13</v>
      </c>
      <c r="D23720" t="s">
        <v>17</v>
      </c>
      <c r="E23720">
        <v>7</v>
      </c>
      <c r="F23720" t="s">
        <v>9</v>
      </c>
      <c r="G23720">
        <v>15</v>
      </c>
      <c r="M23720">
        <v>19</v>
      </c>
      <c r="N23720" s="2">
        <v>2.5000000000000001E-5</v>
      </c>
      <c r="O23720" s="2">
        <v>1.65E-4</v>
      </c>
      <c r="P23720" s="2">
        <f t="shared" ref="P23720" si="2643">0.000398</f>
        <v>3.9800000000000002E-4</v>
      </c>
      <c r="Q23720" s="2">
        <v>3.1100000000000002E-4</v>
      </c>
      <c r="R23720" s="11"/>
      <c r="S23720" s="11"/>
      <c r="T23720" s="11"/>
      <c r="U23720" s="11"/>
      <c r="V23720" s="11"/>
      <c r="W23720" s="2">
        <v>8.3999999999999995E-5</v>
      </c>
      <c r="X23720" s="2">
        <v>7.7999999999999999E-5</v>
      </c>
    </row>
    <row r="23721" spans="1:24" x14ac:dyDescent="0.55000000000000004">
      <c r="A23721">
        <v>879</v>
      </c>
      <c r="B23721">
        <v>3</v>
      </c>
      <c r="C23721">
        <v>14</v>
      </c>
      <c r="D23721" t="s">
        <v>18</v>
      </c>
      <c r="E23721">
        <v>8</v>
      </c>
      <c r="F23721" t="s">
        <v>9</v>
      </c>
      <c r="G23721">
        <v>7</v>
      </c>
      <c r="M23721">
        <v>41</v>
      </c>
      <c r="N23721" s="2">
        <v>3.3000000000000003E-5</v>
      </c>
      <c r="O23721" s="2">
        <v>1.9900000000000001E-4</v>
      </c>
      <c r="P23721" s="2">
        <v>4.3300000000000001E-4</v>
      </c>
      <c r="Q23721" s="2">
        <v>3.8200000000000002E-4</v>
      </c>
      <c r="R23721" s="11"/>
      <c r="S23721" s="2">
        <v>1.54E-4</v>
      </c>
      <c r="T23721" s="11"/>
      <c r="U23721" s="11"/>
      <c r="V23721" s="11"/>
      <c r="W23721" s="2">
        <v>1.02E-4</v>
      </c>
      <c r="X23721" s="2">
        <v>9.2999999999999997E-5</v>
      </c>
    </row>
    <row r="23722" spans="1:24" x14ac:dyDescent="0.55000000000000004">
      <c r="A23722">
        <v>879</v>
      </c>
      <c r="B23722">
        <v>3</v>
      </c>
      <c r="C23722">
        <v>15</v>
      </c>
      <c r="D23722" t="s">
        <v>19</v>
      </c>
      <c r="E23722">
        <v>4</v>
      </c>
      <c r="F23722" t="s">
        <v>9</v>
      </c>
      <c r="G23722">
        <v>11</v>
      </c>
      <c r="M23722">
        <v>36</v>
      </c>
      <c r="N23722" s="11"/>
      <c r="O23722" s="11"/>
      <c r="P23722" s="11"/>
      <c r="Q23722" s="11"/>
      <c r="R23722" s="11"/>
      <c r="S23722" s="2">
        <v>2.5500000000000002E-4</v>
      </c>
      <c r="T23722" s="11"/>
      <c r="U23722" s="11"/>
      <c r="V23722" s="11"/>
      <c r="W23722" s="2">
        <v>1.6200000000000001E-4</v>
      </c>
      <c r="X23722" s="2">
        <v>1.4999999999999999E-4</v>
      </c>
    </row>
    <row r="23723" spans="1:24" x14ac:dyDescent="0.55000000000000004">
      <c r="A23723">
        <v>879</v>
      </c>
      <c r="B23723">
        <v>4</v>
      </c>
      <c r="C23723">
        <v>16</v>
      </c>
      <c r="D23723" t="s">
        <v>20</v>
      </c>
      <c r="E23723">
        <v>9</v>
      </c>
      <c r="F23723" t="s">
        <v>9</v>
      </c>
      <c r="G23723">
        <v>60</v>
      </c>
      <c r="M23723">
        <v>26</v>
      </c>
      <c r="N23723" s="11"/>
      <c r="O23723" s="11"/>
      <c r="P23723" s="11"/>
      <c r="Q23723" s="11"/>
      <c r="R23723" s="11"/>
      <c r="S23723" s="11"/>
      <c r="T23723" s="11"/>
      <c r="U23723" s="11"/>
      <c r="V23723" s="11"/>
      <c r="W23723" s="2">
        <v>1.9999999999999999E-6</v>
      </c>
      <c r="X23723" s="2">
        <v>1.9999999999999999E-6</v>
      </c>
    </row>
    <row r="23724" spans="1:24" x14ac:dyDescent="0.55000000000000004">
      <c r="A23724">
        <v>879</v>
      </c>
      <c r="B23724">
        <v>5</v>
      </c>
      <c r="C23724">
        <v>17</v>
      </c>
      <c r="D23724" t="s">
        <v>21</v>
      </c>
      <c r="E23724">
        <v>10</v>
      </c>
      <c r="F23724" t="s">
        <v>22</v>
      </c>
      <c r="G23724">
        <v>0</v>
      </c>
      <c r="M23724">
        <v>0</v>
      </c>
      <c r="N23724" s="11"/>
      <c r="O23724" s="11"/>
      <c r="P23724" s="11"/>
      <c r="Q23724" s="11"/>
      <c r="R23724" s="11"/>
      <c r="S23724" s="11"/>
      <c r="T23724" s="2">
        <v>1.7899999999999999E-4</v>
      </c>
      <c r="U23724" s="11"/>
      <c r="V23724" s="11"/>
      <c r="W23724" s="11"/>
      <c r="X23724" s="11"/>
    </row>
    <row r="23725" spans="1:24" x14ac:dyDescent="0.55000000000000004">
      <c r="A23725">
        <v>879</v>
      </c>
      <c r="B23725">
        <v>5</v>
      </c>
      <c r="C23725">
        <v>18</v>
      </c>
      <c r="D23725" t="s">
        <v>23</v>
      </c>
      <c r="E23725">
        <v>11</v>
      </c>
      <c r="F23725" t="s">
        <v>22</v>
      </c>
      <c r="G23725">
        <v>28</v>
      </c>
      <c r="M23725">
        <v>0</v>
      </c>
      <c r="N23725" s="11"/>
      <c r="O23725" s="11"/>
      <c r="P23725" s="11"/>
      <c r="Q23725" s="11"/>
      <c r="R23725" s="2">
        <v>3.5399999999999999E-4</v>
      </c>
      <c r="S23725" s="11"/>
      <c r="T23725" s="11"/>
      <c r="U23725" s="11"/>
      <c r="V23725" s="2">
        <v>1.2300000000000001E-4</v>
      </c>
      <c r="W23725" s="2">
        <v>3.1999999999999999E-5</v>
      </c>
      <c r="X23725" s="2">
        <v>5.5000000000000002E-5</v>
      </c>
    </row>
    <row r="23726" spans="1:24" x14ac:dyDescent="0.55000000000000004">
      <c r="A23726">
        <v>879</v>
      </c>
      <c r="B23726">
        <v>5</v>
      </c>
      <c r="C23726">
        <v>19</v>
      </c>
      <c r="D23726" t="s">
        <v>24</v>
      </c>
      <c r="E23726">
        <v>11</v>
      </c>
      <c r="F23726" t="s">
        <v>22</v>
      </c>
      <c r="G23726">
        <v>25</v>
      </c>
      <c r="M23726">
        <v>25</v>
      </c>
      <c r="N23726" s="11"/>
      <c r="O23726" s="11"/>
      <c r="P23726" s="11"/>
      <c r="Q23726" s="11"/>
      <c r="R23726" s="2">
        <v>5.5400000000000002E-4</v>
      </c>
      <c r="S23726" s="11"/>
      <c r="T23726" s="11"/>
      <c r="U23726" s="11"/>
      <c r="V23726" s="2">
        <v>3.3700000000000001E-4</v>
      </c>
      <c r="W23726" s="2">
        <v>1.9900000000000001E-4</v>
      </c>
      <c r="X23726" s="2">
        <v>2.4499999999999999E-4</v>
      </c>
    </row>
    <row r="23727" spans="1:24" x14ac:dyDescent="0.55000000000000004">
      <c r="A23727">
        <v>879</v>
      </c>
      <c r="B23727">
        <v>5</v>
      </c>
      <c r="C23727">
        <v>20</v>
      </c>
      <c r="D23727" t="s">
        <v>25</v>
      </c>
      <c r="E23727">
        <v>10</v>
      </c>
      <c r="F23727" t="s">
        <v>22</v>
      </c>
      <c r="G23727">
        <v>3090</v>
      </c>
      <c r="M23727">
        <v>47</v>
      </c>
      <c r="N23727" s="11"/>
      <c r="O23727" s="11"/>
      <c r="P23727" s="11"/>
      <c r="Q23727" s="11"/>
      <c r="R23727" s="11"/>
      <c r="S23727" s="11"/>
      <c r="T23727" s="2">
        <v>1.7899999999999999E-4</v>
      </c>
      <c r="U23727" s="11"/>
      <c r="V23727" s="11"/>
      <c r="W23727" s="11"/>
      <c r="X23727" s="11"/>
    </row>
    <row r="23728" spans="1:24" x14ac:dyDescent="0.55000000000000004">
      <c r="A23728">
        <v>879</v>
      </c>
      <c r="B23728">
        <v>5</v>
      </c>
      <c r="C23728">
        <v>21</v>
      </c>
      <c r="D23728" t="s">
        <v>26</v>
      </c>
      <c r="E23728">
        <v>11</v>
      </c>
      <c r="F23728" t="s">
        <v>22</v>
      </c>
      <c r="G23728">
        <v>261</v>
      </c>
      <c r="M23728">
        <v>50</v>
      </c>
      <c r="N23728" s="11"/>
      <c r="O23728" s="11"/>
      <c r="P23728" s="11"/>
      <c r="Q23728" s="11"/>
      <c r="R23728" s="2">
        <v>5.5099999999999995E-4</v>
      </c>
      <c r="S23728" s="11"/>
      <c r="T23728" s="11"/>
      <c r="U23728" s="11"/>
      <c r="V23728" s="2">
        <v>3.3199999999999999E-4</v>
      </c>
      <c r="W23728" s="2">
        <v>1.92E-4</v>
      </c>
      <c r="X23728" s="2">
        <v>2.33E-4</v>
      </c>
    </row>
    <row r="23729" spans="1:24" x14ac:dyDescent="0.55000000000000004">
      <c r="A23729">
        <v>879</v>
      </c>
      <c r="B23729">
        <v>5</v>
      </c>
      <c r="C23729">
        <v>22</v>
      </c>
      <c r="D23729" t="s">
        <v>27</v>
      </c>
      <c r="E23729">
        <v>11</v>
      </c>
      <c r="F23729" t="s">
        <v>28</v>
      </c>
      <c r="G23729">
        <v>13</v>
      </c>
      <c r="M23729">
        <v>49</v>
      </c>
      <c r="N23729" s="11"/>
      <c r="O23729" s="11"/>
      <c r="P23729" s="11"/>
      <c r="Q23729" s="11"/>
      <c r="R23729" s="2">
        <v>2.7599999999999999E-4</v>
      </c>
      <c r="S23729" s="11"/>
      <c r="T23729" s="11"/>
      <c r="U23729" s="11"/>
      <c r="V23729" s="11"/>
      <c r="W23729" s="11"/>
      <c r="X23729" s="11"/>
    </row>
    <row r="23730" spans="1:24" x14ac:dyDescent="0.55000000000000004">
      <c r="A23730">
        <v>879</v>
      </c>
      <c r="B23730">
        <v>6</v>
      </c>
      <c r="C23730">
        <v>23</v>
      </c>
      <c r="D23730" t="s">
        <v>29</v>
      </c>
      <c r="E23730">
        <v>12</v>
      </c>
      <c r="F23730" t="s">
        <v>28</v>
      </c>
      <c r="G23730">
        <v>0</v>
      </c>
      <c r="M23730">
        <v>0</v>
      </c>
      <c r="N23730" s="11"/>
      <c r="O23730" s="11"/>
      <c r="P23730" s="11"/>
      <c r="Q23730" s="11"/>
      <c r="R23730" s="11"/>
      <c r="S23730" s="11"/>
      <c r="T23730" s="11"/>
      <c r="U23730" s="2">
        <v>-4.19E-2</v>
      </c>
      <c r="V23730" s="11"/>
      <c r="W23730" s="11"/>
      <c r="X23730" s="11"/>
    </row>
    <row r="23731" spans="1:24" x14ac:dyDescent="0.55000000000000004">
      <c r="A23731">
        <v>879</v>
      </c>
      <c r="B23731">
        <v>6</v>
      </c>
      <c r="C23731">
        <v>24</v>
      </c>
      <c r="D23731" t="s">
        <v>30</v>
      </c>
      <c r="E23731">
        <v>13</v>
      </c>
      <c r="F23731" t="s">
        <v>28</v>
      </c>
      <c r="G23731">
        <v>0</v>
      </c>
      <c r="M23731">
        <v>0</v>
      </c>
      <c r="N23731" s="11"/>
      <c r="O23731" s="11"/>
      <c r="P23731" s="11"/>
      <c r="Q23731" s="11"/>
      <c r="R23731" s="11"/>
      <c r="S23731" s="11"/>
      <c r="T23731" s="11"/>
      <c r="U23731" s="2">
        <v>2.1100000000000001E-2</v>
      </c>
      <c r="V23731" s="11"/>
      <c r="W23731" s="11"/>
      <c r="X23731" s="11"/>
    </row>
    <row r="23732" spans="1:24" x14ac:dyDescent="0.55000000000000004">
      <c r="A23732">
        <v>879</v>
      </c>
      <c r="B23732">
        <v>6</v>
      </c>
      <c r="C23732">
        <v>25</v>
      </c>
      <c r="D23732" t="s">
        <v>31</v>
      </c>
      <c r="E23732">
        <v>14</v>
      </c>
      <c r="F23732" t="s">
        <v>28</v>
      </c>
      <c r="G23732">
        <v>0</v>
      </c>
      <c r="M23732">
        <v>0</v>
      </c>
      <c r="N23732" s="11"/>
      <c r="O23732" s="11"/>
      <c r="P23732" s="11"/>
      <c r="Q23732" s="11"/>
      <c r="R23732" s="11"/>
      <c r="S23732" s="11"/>
      <c r="T23732" s="11"/>
      <c r="U23732" s="2">
        <v>-4.19E-2</v>
      </c>
      <c r="V23732" s="11"/>
      <c r="W23732" s="11"/>
      <c r="X23732" s="11"/>
    </row>
    <row r="23733" spans="1:24" x14ac:dyDescent="0.55000000000000004">
      <c r="A23733">
        <v>879</v>
      </c>
      <c r="B23733">
        <v>6</v>
      </c>
      <c r="C23733">
        <v>26</v>
      </c>
      <c r="D23733" t="s">
        <v>32</v>
      </c>
      <c r="E23733">
        <v>15</v>
      </c>
      <c r="F23733" t="s">
        <v>33</v>
      </c>
      <c r="G23733">
        <v>1</v>
      </c>
      <c r="M23733">
        <v>20</v>
      </c>
      <c r="N23733" s="11"/>
      <c r="O23733" s="11"/>
      <c r="P23733" s="11"/>
      <c r="Q23733" s="11"/>
      <c r="R23733" s="11"/>
      <c r="S23733" s="11"/>
      <c r="T23733" s="11"/>
      <c r="U23733" s="2">
        <v>2.1100000000000001E-2</v>
      </c>
      <c r="V23733" s="11"/>
      <c r="W23733" s="11"/>
      <c r="X23733" s="11"/>
    </row>
    <row r="23734" spans="1:24" x14ac:dyDescent="0.55000000000000004">
      <c r="A23734">
        <v>879</v>
      </c>
      <c r="B23734">
        <v>6</v>
      </c>
      <c r="C23734">
        <v>27</v>
      </c>
      <c r="D23734" t="s">
        <v>34</v>
      </c>
      <c r="E23734">
        <v>16</v>
      </c>
      <c r="F23734" t="s">
        <v>28</v>
      </c>
      <c r="G23734">
        <v>21</v>
      </c>
      <c r="M23734">
        <v>46</v>
      </c>
      <c r="N23734" s="11"/>
      <c r="O23734" s="11"/>
      <c r="P23734" s="11"/>
      <c r="Q23734" s="11"/>
      <c r="R23734" s="11"/>
      <c r="S23734" s="11"/>
      <c r="T23734" s="11"/>
      <c r="U23734" s="2">
        <v>4.19E-2</v>
      </c>
      <c r="V23734" s="11"/>
      <c r="W23734" s="11"/>
      <c r="X23734" s="11"/>
    </row>
    <row r="23735" spans="1:24" x14ac:dyDescent="0.55000000000000004">
      <c r="A23735">
        <v>880</v>
      </c>
      <c r="B23735">
        <v>1</v>
      </c>
      <c r="C23735">
        <v>1</v>
      </c>
      <c r="D23735" t="s">
        <v>3</v>
      </c>
      <c r="E23735">
        <v>1</v>
      </c>
      <c r="F23735" t="s">
        <v>9</v>
      </c>
      <c r="G23735">
        <v>32</v>
      </c>
      <c r="M23735">
        <v>44</v>
      </c>
      <c r="N23735" s="9"/>
      <c r="O23735" s="9"/>
      <c r="P23735" s="9"/>
      <c r="Q23735" s="9"/>
      <c r="R23735" s="9"/>
      <c r="S23735" s="10">
        <v>5.9800000000000001E-4</v>
      </c>
      <c r="T23735" s="11"/>
      <c r="U23735" s="11"/>
      <c r="V23735" s="9"/>
      <c r="W23735" s="10">
        <v>7.9799999999999992E-3</v>
      </c>
      <c r="X23735" s="2">
        <v>7.2099999999999996E-4</v>
      </c>
    </row>
    <row r="23736" spans="1:24" x14ac:dyDescent="0.55000000000000004">
      <c r="A23736">
        <v>880</v>
      </c>
      <c r="B23736">
        <v>1</v>
      </c>
      <c r="C23736">
        <v>2</v>
      </c>
      <c r="D23736" t="s">
        <v>5</v>
      </c>
      <c r="E23736">
        <v>2</v>
      </c>
      <c r="F23736" t="s">
        <v>9</v>
      </c>
      <c r="G23736">
        <v>3</v>
      </c>
      <c r="M23736">
        <v>48</v>
      </c>
      <c r="N23736" s="9"/>
      <c r="O23736" s="9"/>
      <c r="P23736" s="9"/>
      <c r="Q23736" s="9"/>
      <c r="R23736" s="9"/>
      <c r="S23736" s="10">
        <v>1.0740000000000001E-3</v>
      </c>
      <c r="T23736" s="11"/>
      <c r="U23736" s="11"/>
      <c r="V23736" s="9"/>
      <c r="W23736" s="10">
        <v>1.2290000000000001E-3</v>
      </c>
      <c r="X23736" s="2">
        <v>1.188E-3</v>
      </c>
    </row>
    <row r="23737" spans="1:24" x14ac:dyDescent="0.55000000000000004">
      <c r="A23737">
        <v>880</v>
      </c>
      <c r="B23737">
        <v>1</v>
      </c>
      <c r="C23737">
        <v>3</v>
      </c>
      <c r="D23737" t="s">
        <v>6</v>
      </c>
      <c r="E23737">
        <v>2</v>
      </c>
      <c r="F23737" t="s">
        <v>9</v>
      </c>
      <c r="G23737">
        <v>6</v>
      </c>
      <c r="M23737">
        <v>74</v>
      </c>
      <c r="N23737" s="9"/>
      <c r="O23737" s="9"/>
      <c r="P23737" s="9"/>
      <c r="Q23737" s="9"/>
      <c r="R23737" s="9"/>
      <c r="S23737" s="10">
        <f t="shared" ref="S23737" si="2644">0.000218*4</f>
        <v>8.7200000000000005E-4</v>
      </c>
      <c r="T23737" s="11"/>
      <c r="U23737" s="11"/>
      <c r="V23737" s="9"/>
      <c r="W23737" s="10">
        <v>9.2299999999999999E-4</v>
      </c>
      <c r="X23737" s="2">
        <v>9.01E-4</v>
      </c>
    </row>
    <row r="23738" spans="1:24" x14ac:dyDescent="0.55000000000000004">
      <c r="A23738">
        <v>880</v>
      </c>
      <c r="B23738">
        <v>1</v>
      </c>
      <c r="C23738">
        <v>4</v>
      </c>
      <c r="D23738" t="s">
        <v>7</v>
      </c>
      <c r="E23738">
        <v>2</v>
      </c>
      <c r="F23738" t="s">
        <v>9</v>
      </c>
      <c r="G23738">
        <v>1</v>
      </c>
      <c r="M23738">
        <v>75</v>
      </c>
      <c r="N23738" s="9"/>
      <c r="O23738" s="9"/>
      <c r="P23738" s="9"/>
      <c r="Q23738" s="9"/>
      <c r="R23738" s="9"/>
      <c r="S23738" s="10">
        <f t="shared" ref="S23738" si="2645">0.000218*2</f>
        <v>4.3600000000000003E-4</v>
      </c>
      <c r="T23738" s="11"/>
      <c r="U23738" s="11"/>
      <c r="V23738" s="9"/>
      <c r="W23738" s="10">
        <v>6.4999999999999997E-4</v>
      </c>
      <c r="X23738" s="2">
        <v>5.4199999999999995E-4</v>
      </c>
    </row>
    <row r="23739" spans="1:24" x14ac:dyDescent="0.55000000000000004">
      <c r="A23739">
        <v>880</v>
      </c>
      <c r="B23739">
        <v>2</v>
      </c>
      <c r="C23739">
        <v>5</v>
      </c>
      <c r="D23739" t="s">
        <v>8</v>
      </c>
      <c r="E23739">
        <v>3</v>
      </c>
      <c r="F23739" t="s">
        <v>9</v>
      </c>
      <c r="G23739">
        <v>5</v>
      </c>
      <c r="M23739">
        <v>14</v>
      </c>
      <c r="N23739" s="2">
        <v>8.7999999999999998E-5</v>
      </c>
      <c r="O23739" s="2">
        <v>2.5399999999999999E-4</v>
      </c>
      <c r="P23739" s="2">
        <v>4.1199999999999999E-4</v>
      </c>
      <c r="Q23739" s="2">
        <v>3.68E-4</v>
      </c>
      <c r="R23739" s="11"/>
      <c r="S23739" s="11"/>
      <c r="T23739" s="11"/>
      <c r="U23739" s="11"/>
      <c r="V23739" s="11"/>
      <c r="W23739" s="11"/>
      <c r="X23739" s="11"/>
    </row>
    <row r="23740" spans="1:24" x14ac:dyDescent="0.55000000000000004">
      <c r="A23740">
        <v>880</v>
      </c>
      <c r="B23740">
        <v>2</v>
      </c>
      <c r="C23740">
        <v>6</v>
      </c>
      <c r="D23740" t="s">
        <v>10</v>
      </c>
      <c r="E23740">
        <v>3</v>
      </c>
      <c r="F23740" t="s">
        <v>9</v>
      </c>
      <c r="G23740">
        <v>36</v>
      </c>
      <c r="M23740">
        <v>27</v>
      </c>
      <c r="N23740" s="2">
        <v>3.9999999999999998E-6</v>
      </c>
      <c r="O23740" s="2">
        <v>4.1999999999999998E-5</v>
      </c>
      <c r="P23740" s="2">
        <v>6.7000000000000002E-5</v>
      </c>
      <c r="Q23740" s="2">
        <v>5.5000000000000002E-5</v>
      </c>
      <c r="R23740" s="11"/>
      <c r="S23740" s="11"/>
      <c r="T23740" s="11"/>
      <c r="U23740" s="11"/>
      <c r="V23740" s="11"/>
      <c r="W23740" s="11"/>
      <c r="X23740" s="11"/>
    </row>
    <row r="23741" spans="1:24" x14ac:dyDescent="0.55000000000000004">
      <c r="A23741">
        <v>880</v>
      </c>
      <c r="B23741">
        <v>2</v>
      </c>
      <c r="C23741">
        <v>7</v>
      </c>
      <c r="D23741" t="s">
        <v>11</v>
      </c>
      <c r="E23741">
        <v>3</v>
      </c>
      <c r="F23741" t="s">
        <v>9</v>
      </c>
      <c r="G23741">
        <v>16</v>
      </c>
      <c r="M23741">
        <v>76</v>
      </c>
      <c r="N23741" s="2">
        <v>1.7E-5</v>
      </c>
      <c r="O23741" s="2">
        <v>1.4899999999999999E-4</v>
      </c>
      <c r="P23741" s="2">
        <v>3.5399999999999999E-4</v>
      </c>
      <c r="Q23741" s="2">
        <v>3.1199999999999999E-4</v>
      </c>
      <c r="R23741" s="11"/>
      <c r="S23741" s="11"/>
      <c r="T23741" s="11"/>
      <c r="U23741" s="11"/>
      <c r="V23741" s="11"/>
      <c r="W23741" s="11"/>
      <c r="X23741" s="11"/>
    </row>
    <row r="23742" spans="1:24" x14ac:dyDescent="0.55000000000000004">
      <c r="A23742">
        <v>880</v>
      </c>
      <c r="B23742">
        <v>2</v>
      </c>
      <c r="C23742">
        <v>8</v>
      </c>
      <c r="D23742" t="s">
        <v>12</v>
      </c>
      <c r="E23742">
        <v>3</v>
      </c>
      <c r="F23742" t="s">
        <v>9</v>
      </c>
      <c r="G23742">
        <v>4</v>
      </c>
      <c r="M23742">
        <v>93</v>
      </c>
      <c r="N23742" s="2">
        <v>1.2E-5</v>
      </c>
      <c r="O23742" s="2">
        <v>1.02E-4</v>
      </c>
      <c r="P23742" s="2">
        <v>2.32E-4</v>
      </c>
      <c r="Q23742" s="2">
        <v>1.9900000000000001E-4</v>
      </c>
      <c r="R23742" s="11"/>
      <c r="S23742" s="11"/>
      <c r="T23742" s="11"/>
      <c r="U23742" s="11"/>
      <c r="V23742" s="11"/>
      <c r="W23742" s="11"/>
      <c r="X23742" s="11"/>
    </row>
    <row r="23743" spans="1:24" x14ac:dyDescent="0.55000000000000004">
      <c r="A23743">
        <v>880</v>
      </c>
      <c r="B23743">
        <v>3</v>
      </c>
      <c r="C23743">
        <v>9</v>
      </c>
      <c r="D23743" t="s">
        <v>13</v>
      </c>
      <c r="E23743">
        <v>4</v>
      </c>
      <c r="F23743" t="s">
        <v>9</v>
      </c>
      <c r="G23743">
        <v>0</v>
      </c>
      <c r="M23743">
        <v>0</v>
      </c>
      <c r="N23743" s="11"/>
      <c r="O23743" s="11"/>
      <c r="P23743" s="11"/>
      <c r="Q23743" s="11"/>
      <c r="R23743" s="11"/>
      <c r="S23743" s="11"/>
      <c r="T23743" s="11"/>
      <c r="U23743" s="11"/>
      <c r="V23743" s="11"/>
      <c r="W23743" s="2">
        <v>5.3999999999999998E-5</v>
      </c>
      <c r="X23743" s="2">
        <v>4.1E-5</v>
      </c>
    </row>
    <row r="23744" spans="1:24" x14ac:dyDescent="0.55000000000000004">
      <c r="A23744">
        <v>880</v>
      </c>
      <c r="B23744">
        <v>3</v>
      </c>
      <c r="C23744">
        <v>10</v>
      </c>
      <c r="D23744" t="s">
        <v>14</v>
      </c>
      <c r="E23744">
        <v>4</v>
      </c>
      <c r="F23744" t="s">
        <v>9</v>
      </c>
      <c r="G23744">
        <v>0</v>
      </c>
      <c r="M23744">
        <v>0</v>
      </c>
      <c r="N23744" s="11"/>
      <c r="O23744" s="11"/>
      <c r="P23744" s="11"/>
      <c r="Q23744" s="11"/>
      <c r="R23744" s="11"/>
      <c r="S23744" s="2">
        <v>2.0100000000000001E-4</v>
      </c>
      <c r="T23744" s="11"/>
      <c r="U23744" s="11"/>
      <c r="V23744" s="11"/>
      <c r="W23744" s="2">
        <v>1.4200000000000001E-4</v>
      </c>
      <c r="X23744" s="2">
        <v>1.35E-4</v>
      </c>
    </row>
    <row r="23745" spans="1:24" x14ac:dyDescent="0.55000000000000004">
      <c r="A23745">
        <v>880</v>
      </c>
      <c r="B23745">
        <v>3</v>
      </c>
      <c r="C23745">
        <v>11</v>
      </c>
      <c r="D23745" t="s">
        <v>15</v>
      </c>
      <c r="E23745">
        <v>5</v>
      </c>
      <c r="F23745" t="s">
        <v>9</v>
      </c>
      <c r="G23745">
        <v>4</v>
      </c>
      <c r="M23745">
        <v>21</v>
      </c>
      <c r="N23745" s="11"/>
      <c r="O23745" s="11"/>
      <c r="P23745" s="11"/>
      <c r="Q23745" s="11"/>
      <c r="R23745" s="11"/>
      <c r="S23745" s="2">
        <v>1.8699999999999999E-4</v>
      </c>
      <c r="T23745" s="11"/>
      <c r="U23745" s="11"/>
      <c r="V23745" s="11"/>
      <c r="W23745" s="2">
        <v>1.3200000000000001E-4</v>
      </c>
      <c r="X23745" s="2">
        <v>1.22E-4</v>
      </c>
    </row>
    <row r="23746" spans="1:24" x14ac:dyDescent="0.55000000000000004">
      <c r="A23746">
        <v>880</v>
      </c>
      <c r="B23746">
        <v>3</v>
      </c>
      <c r="C23746">
        <v>12</v>
      </c>
      <c r="D23746" t="s">
        <v>16</v>
      </c>
      <c r="E23746">
        <v>6</v>
      </c>
      <c r="F23746" t="s">
        <v>9</v>
      </c>
      <c r="G23746">
        <v>2</v>
      </c>
      <c r="M23746">
        <v>17</v>
      </c>
      <c r="N23746" s="11"/>
      <c r="O23746" s="11"/>
      <c r="P23746" s="11"/>
      <c r="Q23746" s="11"/>
      <c r="R23746" s="11"/>
      <c r="S23746" s="11"/>
      <c r="T23746" s="11"/>
      <c r="U23746" s="11"/>
      <c r="V23746" s="11"/>
      <c r="W23746" s="2">
        <v>1.9900000000000001E-4</v>
      </c>
      <c r="X23746" s="2">
        <v>1.7799999999999999E-4</v>
      </c>
    </row>
    <row r="23747" spans="1:24" x14ac:dyDescent="0.55000000000000004">
      <c r="A23747">
        <v>880</v>
      </c>
      <c r="B23747">
        <v>3</v>
      </c>
      <c r="C23747">
        <v>13</v>
      </c>
      <c r="D23747" t="s">
        <v>17</v>
      </c>
      <c r="E23747">
        <v>7</v>
      </c>
      <c r="F23747" t="s">
        <v>9</v>
      </c>
      <c r="G23747">
        <v>15</v>
      </c>
      <c r="M23747">
        <v>19</v>
      </c>
      <c r="N23747" s="2">
        <v>2.5000000000000001E-5</v>
      </c>
      <c r="O23747" s="2">
        <v>1.65E-4</v>
      </c>
      <c r="P23747" s="2">
        <f t="shared" ref="P23747" si="2646">0.000398</f>
        <v>3.9800000000000002E-4</v>
      </c>
      <c r="Q23747" s="2">
        <v>3.1100000000000002E-4</v>
      </c>
      <c r="R23747" s="11"/>
      <c r="S23747" s="11"/>
      <c r="T23747" s="11"/>
      <c r="U23747" s="11"/>
      <c r="V23747" s="11"/>
      <c r="W23747" s="2">
        <v>8.3999999999999995E-5</v>
      </c>
      <c r="X23747" s="2">
        <v>7.7999999999999999E-5</v>
      </c>
    </row>
    <row r="23748" spans="1:24" x14ac:dyDescent="0.55000000000000004">
      <c r="A23748">
        <v>880</v>
      </c>
      <c r="B23748">
        <v>3</v>
      </c>
      <c r="C23748">
        <v>14</v>
      </c>
      <c r="D23748" t="s">
        <v>18</v>
      </c>
      <c r="E23748">
        <v>8</v>
      </c>
      <c r="F23748" t="s">
        <v>9</v>
      </c>
      <c r="G23748">
        <v>7</v>
      </c>
      <c r="M23748">
        <v>32</v>
      </c>
      <c r="N23748" s="2">
        <v>3.3000000000000003E-5</v>
      </c>
      <c r="O23748" s="2">
        <v>1.9900000000000001E-4</v>
      </c>
      <c r="P23748" s="2">
        <v>4.3300000000000001E-4</v>
      </c>
      <c r="Q23748" s="2">
        <v>3.8200000000000002E-4</v>
      </c>
      <c r="R23748" s="11"/>
      <c r="S23748" s="2">
        <v>1.54E-4</v>
      </c>
      <c r="T23748" s="11"/>
      <c r="U23748" s="11"/>
      <c r="V23748" s="11"/>
      <c r="W23748" s="2">
        <v>1.02E-4</v>
      </c>
      <c r="X23748" s="2">
        <v>9.2999999999999997E-5</v>
      </c>
    </row>
    <row r="23749" spans="1:24" x14ac:dyDescent="0.55000000000000004">
      <c r="A23749">
        <v>880</v>
      </c>
      <c r="B23749">
        <v>3</v>
      </c>
      <c r="C23749">
        <v>15</v>
      </c>
      <c r="D23749" t="s">
        <v>19</v>
      </c>
      <c r="E23749">
        <v>4</v>
      </c>
      <c r="F23749" t="s">
        <v>9</v>
      </c>
      <c r="G23749">
        <v>10</v>
      </c>
      <c r="M23749">
        <v>36</v>
      </c>
      <c r="N23749" s="11"/>
      <c r="O23749" s="11"/>
      <c r="P23749" s="11"/>
      <c r="Q23749" s="11"/>
      <c r="R23749" s="11"/>
      <c r="S23749" s="2">
        <v>2.5500000000000002E-4</v>
      </c>
      <c r="T23749" s="11"/>
      <c r="U23749" s="11"/>
      <c r="V23749" s="11"/>
      <c r="W23749" s="2">
        <v>1.6200000000000001E-4</v>
      </c>
      <c r="X23749" s="2">
        <v>1.4999999999999999E-4</v>
      </c>
    </row>
    <row r="23750" spans="1:24" x14ac:dyDescent="0.55000000000000004">
      <c r="A23750">
        <v>880</v>
      </c>
      <c r="B23750">
        <v>4</v>
      </c>
      <c r="C23750">
        <v>16</v>
      </c>
      <c r="D23750" t="s">
        <v>20</v>
      </c>
      <c r="E23750">
        <v>9</v>
      </c>
      <c r="F23750" t="s">
        <v>9</v>
      </c>
      <c r="G23750">
        <v>64</v>
      </c>
      <c r="M23750">
        <v>28</v>
      </c>
      <c r="N23750" s="11"/>
      <c r="O23750" s="11"/>
      <c r="P23750" s="11"/>
      <c r="Q23750" s="11"/>
      <c r="R23750" s="11"/>
      <c r="S23750" s="11"/>
      <c r="T23750" s="11"/>
      <c r="U23750" s="11"/>
      <c r="V23750" s="11"/>
      <c r="W23750" s="2">
        <v>1.9999999999999999E-6</v>
      </c>
      <c r="X23750" s="2">
        <v>1.9999999999999999E-6</v>
      </c>
    </row>
    <row r="23751" spans="1:24" x14ac:dyDescent="0.55000000000000004">
      <c r="A23751">
        <v>880</v>
      </c>
      <c r="B23751">
        <v>5</v>
      </c>
      <c r="C23751">
        <v>17</v>
      </c>
      <c r="D23751" t="s">
        <v>21</v>
      </c>
      <c r="E23751">
        <v>10</v>
      </c>
      <c r="F23751" t="s">
        <v>22</v>
      </c>
      <c r="G23751">
        <v>0</v>
      </c>
      <c r="M23751">
        <v>0</v>
      </c>
      <c r="N23751" s="11"/>
      <c r="O23751" s="11"/>
      <c r="P23751" s="11"/>
      <c r="Q23751" s="11"/>
      <c r="R23751" s="11"/>
      <c r="S23751" s="11"/>
      <c r="T23751" s="2">
        <v>1.7899999999999999E-4</v>
      </c>
      <c r="U23751" s="11"/>
      <c r="V23751" s="11"/>
      <c r="W23751" s="11"/>
      <c r="X23751" s="11"/>
    </row>
    <row r="23752" spans="1:24" x14ac:dyDescent="0.55000000000000004">
      <c r="A23752">
        <v>880</v>
      </c>
      <c r="B23752">
        <v>5</v>
      </c>
      <c r="C23752">
        <v>18</v>
      </c>
      <c r="D23752" t="s">
        <v>23</v>
      </c>
      <c r="E23752">
        <v>11</v>
      </c>
      <c r="F23752" t="s">
        <v>22</v>
      </c>
      <c r="G23752">
        <v>0</v>
      </c>
      <c r="M23752">
        <v>0</v>
      </c>
      <c r="N23752" s="11"/>
      <c r="O23752" s="11"/>
      <c r="P23752" s="11"/>
      <c r="Q23752" s="11"/>
      <c r="R23752" s="2">
        <v>3.5399999999999999E-4</v>
      </c>
      <c r="S23752" s="11"/>
      <c r="T23752" s="11"/>
      <c r="U23752" s="11"/>
      <c r="V23752" s="2">
        <v>1.2300000000000001E-4</v>
      </c>
      <c r="W23752" s="2">
        <v>3.1999999999999999E-5</v>
      </c>
      <c r="X23752" s="2">
        <v>5.5000000000000002E-5</v>
      </c>
    </row>
    <row r="23753" spans="1:24" x14ac:dyDescent="0.55000000000000004">
      <c r="A23753">
        <v>880</v>
      </c>
      <c r="B23753">
        <v>5</v>
      </c>
      <c r="C23753">
        <v>19</v>
      </c>
      <c r="D23753" t="s">
        <v>24</v>
      </c>
      <c r="E23753">
        <v>11</v>
      </c>
      <c r="F23753" t="s">
        <v>22</v>
      </c>
      <c r="G23753">
        <v>30</v>
      </c>
      <c r="M23753">
        <v>31</v>
      </c>
      <c r="N23753" s="11"/>
      <c r="O23753" s="11"/>
      <c r="P23753" s="11"/>
      <c r="Q23753" s="11"/>
      <c r="R23753" s="2">
        <v>5.5400000000000002E-4</v>
      </c>
      <c r="S23753" s="11"/>
      <c r="T23753" s="11"/>
      <c r="U23753" s="11"/>
      <c r="V23753" s="2">
        <v>3.3700000000000001E-4</v>
      </c>
      <c r="W23753" s="2">
        <v>1.9900000000000001E-4</v>
      </c>
      <c r="X23753" s="2">
        <v>2.4499999999999999E-4</v>
      </c>
    </row>
    <row r="23754" spans="1:24" x14ac:dyDescent="0.55000000000000004">
      <c r="A23754">
        <v>880</v>
      </c>
      <c r="B23754">
        <v>5</v>
      </c>
      <c r="C23754">
        <v>20</v>
      </c>
      <c r="D23754" t="s">
        <v>25</v>
      </c>
      <c r="E23754">
        <v>10</v>
      </c>
      <c r="F23754" t="s">
        <v>22</v>
      </c>
      <c r="G23754">
        <v>2920</v>
      </c>
      <c r="M23754">
        <v>43</v>
      </c>
      <c r="N23754" s="11"/>
      <c r="O23754" s="11"/>
      <c r="P23754" s="11"/>
      <c r="Q23754" s="11"/>
      <c r="R23754" s="11"/>
      <c r="S23754" s="11"/>
      <c r="T23754" s="2">
        <v>1.7899999999999999E-4</v>
      </c>
      <c r="U23754" s="11"/>
      <c r="V23754" s="11"/>
      <c r="W23754" s="11"/>
      <c r="X23754" s="11"/>
    </row>
    <row r="23755" spans="1:24" x14ac:dyDescent="0.55000000000000004">
      <c r="A23755">
        <v>880</v>
      </c>
      <c r="B23755">
        <v>5</v>
      </c>
      <c r="C23755">
        <v>21</v>
      </c>
      <c r="D23755" t="s">
        <v>26</v>
      </c>
      <c r="E23755">
        <v>11</v>
      </c>
      <c r="F23755" t="s">
        <v>22</v>
      </c>
      <c r="G23755">
        <v>335</v>
      </c>
      <c r="M23755">
        <v>54</v>
      </c>
      <c r="N23755" s="11"/>
      <c r="O23755" s="11"/>
      <c r="P23755" s="11"/>
      <c r="Q23755" s="11"/>
      <c r="R23755" s="2">
        <v>5.5099999999999995E-4</v>
      </c>
      <c r="S23755" s="11"/>
      <c r="T23755" s="11"/>
      <c r="U23755" s="11"/>
      <c r="V23755" s="2">
        <v>3.3199999999999999E-4</v>
      </c>
      <c r="W23755" s="2">
        <v>1.92E-4</v>
      </c>
      <c r="X23755" s="2">
        <v>2.33E-4</v>
      </c>
    </row>
    <row r="23756" spans="1:24" x14ac:dyDescent="0.55000000000000004">
      <c r="A23756">
        <v>880</v>
      </c>
      <c r="B23756">
        <v>5</v>
      </c>
      <c r="C23756">
        <v>22</v>
      </c>
      <c r="D23756" t="s">
        <v>27</v>
      </c>
      <c r="E23756">
        <v>11</v>
      </c>
      <c r="F23756" t="s">
        <v>28</v>
      </c>
      <c r="G23756">
        <v>17</v>
      </c>
      <c r="M23756">
        <v>44</v>
      </c>
      <c r="N23756" s="11"/>
      <c r="O23756" s="11"/>
      <c r="P23756" s="11"/>
      <c r="Q23756" s="11"/>
      <c r="R23756" s="2">
        <v>2.7599999999999999E-4</v>
      </c>
      <c r="S23756" s="11"/>
      <c r="T23756" s="11"/>
      <c r="U23756" s="11"/>
      <c r="V23756" s="11"/>
      <c r="W23756" s="11"/>
      <c r="X23756" s="11"/>
    </row>
    <row r="23757" spans="1:24" x14ac:dyDescent="0.55000000000000004">
      <c r="A23757">
        <v>880</v>
      </c>
      <c r="B23757">
        <v>6</v>
      </c>
      <c r="C23757">
        <v>23</v>
      </c>
      <c r="D23757" t="s">
        <v>29</v>
      </c>
      <c r="E23757">
        <v>12</v>
      </c>
      <c r="F23757" t="s">
        <v>28</v>
      </c>
      <c r="G23757">
        <v>0</v>
      </c>
      <c r="M23757">
        <v>0</v>
      </c>
      <c r="N23757" s="11"/>
      <c r="O23757" s="11"/>
      <c r="P23757" s="11"/>
      <c r="Q23757" s="11"/>
      <c r="R23757" s="11"/>
      <c r="S23757" s="11"/>
      <c r="T23757" s="11"/>
      <c r="U23757" s="2">
        <v>-4.19E-2</v>
      </c>
      <c r="V23757" s="11"/>
      <c r="W23757" s="11"/>
      <c r="X23757" s="11"/>
    </row>
    <row r="23758" spans="1:24" x14ac:dyDescent="0.55000000000000004">
      <c r="A23758">
        <v>880</v>
      </c>
      <c r="B23758">
        <v>6</v>
      </c>
      <c r="C23758">
        <v>24</v>
      </c>
      <c r="D23758" t="s">
        <v>30</v>
      </c>
      <c r="E23758">
        <v>13</v>
      </c>
      <c r="F23758" t="s">
        <v>28</v>
      </c>
      <c r="G23758">
        <v>0</v>
      </c>
      <c r="M23758">
        <v>0</v>
      </c>
      <c r="N23758" s="11"/>
      <c r="O23758" s="11"/>
      <c r="P23758" s="11"/>
      <c r="Q23758" s="11"/>
      <c r="R23758" s="11"/>
      <c r="S23758" s="11"/>
      <c r="T23758" s="11"/>
      <c r="U23758" s="2">
        <v>2.1100000000000001E-2</v>
      </c>
      <c r="V23758" s="11"/>
      <c r="W23758" s="11"/>
      <c r="X23758" s="11"/>
    </row>
    <row r="23759" spans="1:24" x14ac:dyDescent="0.55000000000000004">
      <c r="A23759">
        <v>880</v>
      </c>
      <c r="B23759">
        <v>6</v>
      </c>
      <c r="C23759">
        <v>25</v>
      </c>
      <c r="D23759" t="s">
        <v>31</v>
      </c>
      <c r="E23759">
        <v>14</v>
      </c>
      <c r="F23759" t="s">
        <v>28</v>
      </c>
      <c r="G23759">
        <v>0</v>
      </c>
      <c r="M23759">
        <v>0</v>
      </c>
      <c r="N23759" s="11"/>
      <c r="O23759" s="11"/>
      <c r="P23759" s="11"/>
      <c r="Q23759" s="11"/>
      <c r="R23759" s="11"/>
      <c r="S23759" s="11"/>
      <c r="T23759" s="11"/>
      <c r="U23759" s="2">
        <v>-4.19E-2</v>
      </c>
      <c r="V23759" s="11"/>
      <c r="W23759" s="11"/>
      <c r="X23759" s="11"/>
    </row>
    <row r="23760" spans="1:24" x14ac:dyDescent="0.55000000000000004">
      <c r="A23760">
        <v>880</v>
      </c>
      <c r="B23760">
        <v>6</v>
      </c>
      <c r="C23760">
        <v>26</v>
      </c>
      <c r="D23760" t="s">
        <v>32</v>
      </c>
      <c r="E23760">
        <v>15</v>
      </c>
      <c r="F23760" t="s">
        <v>33</v>
      </c>
      <c r="G23760">
        <v>2</v>
      </c>
      <c r="M23760">
        <v>15</v>
      </c>
      <c r="N23760" s="11"/>
      <c r="O23760" s="11"/>
      <c r="P23760" s="11"/>
      <c r="Q23760" s="11"/>
      <c r="R23760" s="11"/>
      <c r="S23760" s="11"/>
      <c r="T23760" s="11"/>
      <c r="U23760" s="2">
        <v>2.1100000000000001E-2</v>
      </c>
      <c r="V23760" s="11"/>
      <c r="W23760" s="11"/>
      <c r="X23760" s="11"/>
    </row>
    <row r="23761" spans="1:24" x14ac:dyDescent="0.55000000000000004">
      <c r="A23761">
        <v>880</v>
      </c>
      <c r="B23761">
        <v>6</v>
      </c>
      <c r="C23761">
        <v>27</v>
      </c>
      <c r="D23761" t="s">
        <v>34</v>
      </c>
      <c r="E23761">
        <v>16</v>
      </c>
      <c r="F23761" t="s">
        <v>28</v>
      </c>
      <c r="G23761">
        <v>28</v>
      </c>
      <c r="M23761">
        <v>47</v>
      </c>
      <c r="N23761" s="11"/>
      <c r="O23761" s="11"/>
      <c r="P23761" s="11"/>
      <c r="Q23761" s="11"/>
      <c r="R23761" s="11"/>
      <c r="S23761" s="11"/>
      <c r="T23761" s="11"/>
      <c r="U23761" s="2">
        <v>4.19E-2</v>
      </c>
      <c r="V23761" s="11"/>
      <c r="W23761" s="11"/>
      <c r="X23761" s="11"/>
    </row>
    <row r="23762" spans="1:24" x14ac:dyDescent="0.55000000000000004">
      <c r="A23762">
        <v>881</v>
      </c>
      <c r="B23762">
        <v>1</v>
      </c>
      <c r="C23762">
        <v>1</v>
      </c>
      <c r="D23762" t="s">
        <v>3</v>
      </c>
      <c r="E23762">
        <v>1</v>
      </c>
      <c r="F23762" t="s">
        <v>4</v>
      </c>
      <c r="G23762">
        <v>19</v>
      </c>
      <c r="M23762">
        <v>41</v>
      </c>
      <c r="N23762" s="9"/>
      <c r="O23762" s="9"/>
      <c r="P23762" s="9"/>
      <c r="Q23762" s="9"/>
      <c r="R23762" s="9"/>
      <c r="S23762" s="10">
        <v>5.9800000000000001E-4</v>
      </c>
      <c r="T23762" s="11"/>
      <c r="U23762" s="11"/>
      <c r="V23762" s="9"/>
      <c r="W23762" s="10">
        <v>7.9799999999999992E-3</v>
      </c>
      <c r="X23762" s="2">
        <v>7.2099999999999996E-4</v>
      </c>
    </row>
    <row r="23763" spans="1:24" x14ac:dyDescent="0.55000000000000004">
      <c r="A23763">
        <v>881</v>
      </c>
      <c r="B23763">
        <v>1</v>
      </c>
      <c r="C23763">
        <v>2</v>
      </c>
      <c r="D23763" t="s">
        <v>5</v>
      </c>
      <c r="E23763">
        <v>2</v>
      </c>
      <c r="F23763" t="s">
        <v>4</v>
      </c>
      <c r="G23763">
        <v>3</v>
      </c>
      <c r="M23763">
        <v>50</v>
      </c>
      <c r="N23763" s="9"/>
      <c r="O23763" s="9"/>
      <c r="P23763" s="9"/>
      <c r="Q23763" s="9"/>
      <c r="R23763" s="9"/>
      <c r="S23763" s="10">
        <v>1.0740000000000001E-3</v>
      </c>
      <c r="T23763" s="11"/>
      <c r="U23763" s="11"/>
      <c r="V23763" s="9"/>
      <c r="W23763" s="10">
        <v>1.2290000000000001E-3</v>
      </c>
      <c r="X23763" s="2">
        <v>1.188E-3</v>
      </c>
    </row>
    <row r="23764" spans="1:24" x14ac:dyDescent="0.55000000000000004">
      <c r="A23764">
        <v>881</v>
      </c>
      <c r="B23764">
        <v>1</v>
      </c>
      <c r="C23764">
        <v>3</v>
      </c>
      <c r="D23764" t="s">
        <v>6</v>
      </c>
      <c r="E23764">
        <v>2</v>
      </c>
      <c r="F23764" t="s">
        <v>4</v>
      </c>
      <c r="G23764">
        <v>10</v>
      </c>
      <c r="M23764">
        <v>79</v>
      </c>
      <c r="N23764" s="9"/>
      <c r="O23764" s="9"/>
      <c r="P23764" s="9"/>
      <c r="Q23764" s="9"/>
      <c r="R23764" s="9"/>
      <c r="S23764" s="10">
        <f t="shared" ref="S23764" si="2647">0.000218*4</f>
        <v>8.7200000000000005E-4</v>
      </c>
      <c r="T23764" s="11"/>
      <c r="U23764" s="11"/>
      <c r="V23764" s="9"/>
      <c r="W23764" s="10">
        <v>9.2299999999999999E-4</v>
      </c>
      <c r="X23764" s="2">
        <v>9.01E-4</v>
      </c>
    </row>
    <row r="23765" spans="1:24" x14ac:dyDescent="0.55000000000000004">
      <c r="A23765">
        <v>881</v>
      </c>
      <c r="B23765">
        <v>1</v>
      </c>
      <c r="C23765">
        <v>4</v>
      </c>
      <c r="D23765" t="s">
        <v>7</v>
      </c>
      <c r="E23765">
        <v>2</v>
      </c>
      <c r="F23765" t="s">
        <v>4</v>
      </c>
      <c r="G23765">
        <v>3</v>
      </c>
      <c r="M23765">
        <v>92</v>
      </c>
      <c r="N23765" s="9"/>
      <c r="O23765" s="9"/>
      <c r="P23765" s="9"/>
      <c r="Q23765" s="9"/>
      <c r="R23765" s="9"/>
      <c r="S23765" s="10">
        <f t="shared" ref="S23765" si="2648">0.000218*2</f>
        <v>4.3600000000000003E-4</v>
      </c>
      <c r="T23765" s="11"/>
      <c r="U23765" s="11"/>
      <c r="V23765" s="9"/>
      <c r="W23765" s="10">
        <v>6.4999999999999997E-4</v>
      </c>
      <c r="X23765" s="2">
        <v>5.4199999999999995E-4</v>
      </c>
    </row>
    <row r="23766" spans="1:24" x14ac:dyDescent="0.55000000000000004">
      <c r="A23766">
        <v>881</v>
      </c>
      <c r="B23766">
        <v>2</v>
      </c>
      <c r="C23766">
        <v>5</v>
      </c>
      <c r="D23766" t="s">
        <v>8</v>
      </c>
      <c r="E23766">
        <v>3</v>
      </c>
      <c r="F23766" t="s">
        <v>9</v>
      </c>
      <c r="G23766">
        <v>7</v>
      </c>
      <c r="M23766">
        <v>17</v>
      </c>
      <c r="N23766" s="2">
        <v>8.7999999999999998E-5</v>
      </c>
      <c r="O23766" s="2">
        <v>2.5399999999999999E-4</v>
      </c>
      <c r="P23766" s="2">
        <v>4.1199999999999999E-4</v>
      </c>
      <c r="Q23766" s="2">
        <v>3.68E-4</v>
      </c>
      <c r="R23766" s="11"/>
      <c r="S23766" s="11"/>
      <c r="T23766" s="11"/>
      <c r="U23766" s="11"/>
      <c r="V23766" s="11"/>
      <c r="W23766" s="11"/>
      <c r="X23766" s="11"/>
    </row>
    <row r="23767" spans="1:24" x14ac:dyDescent="0.55000000000000004">
      <c r="A23767">
        <v>881</v>
      </c>
      <c r="B23767">
        <v>2</v>
      </c>
      <c r="C23767">
        <v>6</v>
      </c>
      <c r="D23767" t="s">
        <v>10</v>
      </c>
      <c r="E23767">
        <v>3</v>
      </c>
      <c r="F23767" t="s">
        <v>9</v>
      </c>
      <c r="G23767">
        <v>35</v>
      </c>
      <c r="M23767">
        <v>25</v>
      </c>
      <c r="N23767" s="2">
        <v>3.9999999999999998E-6</v>
      </c>
      <c r="O23767" s="2">
        <v>4.1999999999999998E-5</v>
      </c>
      <c r="P23767" s="2">
        <v>6.7000000000000002E-5</v>
      </c>
      <c r="Q23767" s="2">
        <v>5.5000000000000002E-5</v>
      </c>
      <c r="R23767" s="11"/>
      <c r="S23767" s="11"/>
      <c r="T23767" s="11"/>
      <c r="U23767" s="11"/>
      <c r="V23767" s="11"/>
      <c r="W23767" s="11"/>
      <c r="X23767" s="11"/>
    </row>
    <row r="23768" spans="1:24" x14ac:dyDescent="0.55000000000000004">
      <c r="A23768">
        <v>881</v>
      </c>
      <c r="B23768">
        <v>2</v>
      </c>
      <c r="C23768">
        <v>7</v>
      </c>
      <c r="D23768" t="s">
        <v>11</v>
      </c>
      <c r="E23768">
        <v>3</v>
      </c>
      <c r="F23768" t="s">
        <v>9</v>
      </c>
      <c r="G23768">
        <v>23</v>
      </c>
      <c r="M23768">
        <v>88</v>
      </c>
      <c r="N23768" s="2">
        <v>1.7E-5</v>
      </c>
      <c r="O23768" s="2">
        <v>1.4899999999999999E-4</v>
      </c>
      <c r="P23768" s="2">
        <v>3.5399999999999999E-4</v>
      </c>
      <c r="Q23768" s="2">
        <v>3.1199999999999999E-4</v>
      </c>
      <c r="R23768" s="11"/>
      <c r="S23768" s="11"/>
      <c r="T23768" s="11"/>
      <c r="U23768" s="11"/>
      <c r="V23768" s="11"/>
      <c r="W23768" s="11"/>
      <c r="X23768" s="11"/>
    </row>
    <row r="23769" spans="1:24" x14ac:dyDescent="0.55000000000000004">
      <c r="A23769">
        <v>881</v>
      </c>
      <c r="B23769">
        <v>2</v>
      </c>
      <c r="C23769">
        <v>8</v>
      </c>
      <c r="D23769" t="s">
        <v>12</v>
      </c>
      <c r="E23769">
        <v>3</v>
      </c>
      <c r="F23769" t="s">
        <v>9</v>
      </c>
      <c r="G23769">
        <v>5</v>
      </c>
      <c r="M23769">
        <v>85</v>
      </c>
      <c r="N23769" s="2">
        <v>1.2E-5</v>
      </c>
      <c r="O23769" s="2">
        <v>1.02E-4</v>
      </c>
      <c r="P23769" s="2">
        <v>2.32E-4</v>
      </c>
      <c r="Q23769" s="2">
        <v>1.9900000000000001E-4</v>
      </c>
      <c r="R23769" s="11"/>
      <c r="S23769" s="11"/>
      <c r="T23769" s="11"/>
      <c r="U23769" s="11"/>
      <c r="V23769" s="11"/>
      <c r="W23769" s="11"/>
      <c r="X23769" s="11"/>
    </row>
    <row r="23770" spans="1:24" x14ac:dyDescent="0.55000000000000004">
      <c r="A23770">
        <v>881</v>
      </c>
      <c r="B23770">
        <v>3</v>
      </c>
      <c r="C23770">
        <v>9</v>
      </c>
      <c r="D23770" t="s">
        <v>13</v>
      </c>
      <c r="E23770">
        <v>4</v>
      </c>
      <c r="F23770" t="s">
        <v>9</v>
      </c>
      <c r="G23770">
        <v>0</v>
      </c>
      <c r="M23770">
        <v>0</v>
      </c>
      <c r="N23770" s="11"/>
      <c r="O23770" s="11"/>
      <c r="P23770" s="11"/>
      <c r="Q23770" s="11"/>
      <c r="R23770" s="11"/>
      <c r="S23770" s="11"/>
      <c r="T23770" s="11"/>
      <c r="U23770" s="11"/>
      <c r="V23770" s="11"/>
      <c r="W23770" s="2">
        <v>5.3999999999999998E-5</v>
      </c>
      <c r="X23770" s="2">
        <v>4.1E-5</v>
      </c>
    </row>
    <row r="23771" spans="1:24" x14ac:dyDescent="0.55000000000000004">
      <c r="A23771">
        <v>881</v>
      </c>
      <c r="B23771">
        <v>3</v>
      </c>
      <c r="C23771">
        <v>10</v>
      </c>
      <c r="D23771" t="s">
        <v>14</v>
      </c>
      <c r="E23771">
        <v>4</v>
      </c>
      <c r="F23771" t="s">
        <v>9</v>
      </c>
      <c r="G23771">
        <v>0</v>
      </c>
      <c r="M23771">
        <v>0</v>
      </c>
      <c r="N23771" s="11"/>
      <c r="O23771" s="11"/>
      <c r="P23771" s="11"/>
      <c r="Q23771" s="11"/>
      <c r="R23771" s="11"/>
      <c r="S23771" s="2">
        <v>2.0100000000000001E-4</v>
      </c>
      <c r="T23771" s="11"/>
      <c r="U23771" s="11"/>
      <c r="V23771" s="11"/>
      <c r="W23771" s="2">
        <v>1.4200000000000001E-4</v>
      </c>
      <c r="X23771" s="2">
        <v>1.35E-4</v>
      </c>
    </row>
    <row r="23772" spans="1:24" x14ac:dyDescent="0.55000000000000004">
      <c r="A23772">
        <v>881</v>
      </c>
      <c r="B23772">
        <v>3</v>
      </c>
      <c r="C23772">
        <v>11</v>
      </c>
      <c r="D23772" t="s">
        <v>15</v>
      </c>
      <c r="E23772">
        <v>5</v>
      </c>
      <c r="F23772" t="s">
        <v>9</v>
      </c>
      <c r="G23772">
        <v>2</v>
      </c>
      <c r="M23772">
        <v>19</v>
      </c>
      <c r="N23772" s="11"/>
      <c r="O23772" s="11"/>
      <c r="P23772" s="11"/>
      <c r="Q23772" s="11"/>
      <c r="R23772" s="11"/>
      <c r="S23772" s="2">
        <v>1.8699999999999999E-4</v>
      </c>
      <c r="T23772" s="11"/>
      <c r="U23772" s="11"/>
      <c r="V23772" s="11"/>
      <c r="W23772" s="2">
        <v>1.3200000000000001E-4</v>
      </c>
      <c r="X23772" s="2">
        <v>1.22E-4</v>
      </c>
    </row>
    <row r="23773" spans="1:24" x14ac:dyDescent="0.55000000000000004">
      <c r="A23773">
        <v>881</v>
      </c>
      <c r="B23773">
        <v>3</v>
      </c>
      <c r="C23773">
        <v>12</v>
      </c>
      <c r="D23773" t="s">
        <v>16</v>
      </c>
      <c r="E23773">
        <v>6</v>
      </c>
      <c r="F23773" t="s">
        <v>9</v>
      </c>
      <c r="G23773">
        <v>1</v>
      </c>
      <c r="M23773">
        <v>19</v>
      </c>
      <c r="N23773" s="11"/>
      <c r="O23773" s="11"/>
      <c r="P23773" s="11"/>
      <c r="Q23773" s="11"/>
      <c r="R23773" s="11"/>
      <c r="S23773" s="11"/>
      <c r="T23773" s="11"/>
      <c r="U23773" s="11"/>
      <c r="V23773" s="11"/>
      <c r="W23773" s="2">
        <v>1.9900000000000001E-4</v>
      </c>
      <c r="X23773" s="2">
        <v>1.7799999999999999E-4</v>
      </c>
    </row>
    <row r="23774" spans="1:24" x14ac:dyDescent="0.55000000000000004">
      <c r="A23774">
        <v>881</v>
      </c>
      <c r="B23774">
        <v>3</v>
      </c>
      <c r="C23774">
        <v>13</v>
      </c>
      <c r="D23774" t="s">
        <v>17</v>
      </c>
      <c r="E23774">
        <v>7</v>
      </c>
      <c r="F23774" t="s">
        <v>9</v>
      </c>
      <c r="G23774">
        <v>15</v>
      </c>
      <c r="M23774">
        <v>23</v>
      </c>
      <c r="N23774" s="2">
        <v>2.5000000000000001E-5</v>
      </c>
      <c r="O23774" s="2">
        <v>1.65E-4</v>
      </c>
      <c r="P23774" s="2">
        <f t="shared" ref="P23774" si="2649">0.000398</f>
        <v>3.9800000000000002E-4</v>
      </c>
      <c r="Q23774" s="2">
        <v>3.1100000000000002E-4</v>
      </c>
      <c r="R23774" s="11"/>
      <c r="S23774" s="11"/>
      <c r="T23774" s="11"/>
      <c r="U23774" s="11"/>
      <c r="V23774" s="11"/>
      <c r="W23774" s="2">
        <v>8.3999999999999995E-5</v>
      </c>
      <c r="X23774" s="2">
        <v>7.7999999999999999E-5</v>
      </c>
    </row>
    <row r="23775" spans="1:24" x14ac:dyDescent="0.55000000000000004">
      <c r="A23775">
        <v>881</v>
      </c>
      <c r="B23775">
        <v>3</v>
      </c>
      <c r="C23775">
        <v>14</v>
      </c>
      <c r="D23775" t="s">
        <v>18</v>
      </c>
      <c r="E23775">
        <v>8</v>
      </c>
      <c r="F23775" t="s">
        <v>9</v>
      </c>
      <c r="G23775">
        <v>7</v>
      </c>
      <c r="M23775">
        <v>35</v>
      </c>
      <c r="N23775" s="2">
        <v>3.3000000000000003E-5</v>
      </c>
      <c r="O23775" s="2">
        <v>1.9900000000000001E-4</v>
      </c>
      <c r="P23775" s="2">
        <v>4.3300000000000001E-4</v>
      </c>
      <c r="Q23775" s="2">
        <v>3.8200000000000002E-4</v>
      </c>
      <c r="R23775" s="11"/>
      <c r="S23775" s="2">
        <v>1.54E-4</v>
      </c>
      <c r="T23775" s="11"/>
      <c r="U23775" s="11"/>
      <c r="V23775" s="11"/>
      <c r="W23775" s="2">
        <v>1.02E-4</v>
      </c>
      <c r="X23775" s="2">
        <v>9.2999999999999997E-5</v>
      </c>
    </row>
    <row r="23776" spans="1:24" x14ac:dyDescent="0.55000000000000004">
      <c r="A23776">
        <v>881</v>
      </c>
      <c r="B23776">
        <v>3</v>
      </c>
      <c r="C23776">
        <v>15</v>
      </c>
      <c r="D23776" t="s">
        <v>19</v>
      </c>
      <c r="E23776">
        <v>4</v>
      </c>
      <c r="F23776" t="s">
        <v>9</v>
      </c>
      <c r="G23776">
        <v>10</v>
      </c>
      <c r="M23776">
        <v>32</v>
      </c>
      <c r="N23776" s="11"/>
      <c r="O23776" s="11"/>
      <c r="P23776" s="11"/>
      <c r="Q23776" s="11"/>
      <c r="R23776" s="11"/>
      <c r="S23776" s="2">
        <v>2.5500000000000002E-4</v>
      </c>
      <c r="T23776" s="11"/>
      <c r="U23776" s="11"/>
      <c r="V23776" s="11"/>
      <c r="W23776" s="2">
        <v>1.6200000000000001E-4</v>
      </c>
      <c r="X23776" s="2">
        <v>1.4999999999999999E-4</v>
      </c>
    </row>
    <row r="23777" spans="1:24" x14ac:dyDescent="0.55000000000000004">
      <c r="A23777">
        <v>881</v>
      </c>
      <c r="B23777">
        <v>4</v>
      </c>
      <c r="C23777">
        <v>16</v>
      </c>
      <c r="D23777" t="s">
        <v>20</v>
      </c>
      <c r="E23777">
        <v>9</v>
      </c>
      <c r="F23777" t="s">
        <v>9</v>
      </c>
      <c r="G23777">
        <v>58</v>
      </c>
      <c r="M23777">
        <v>28</v>
      </c>
      <c r="N23777" s="11"/>
      <c r="O23777" s="11"/>
      <c r="P23777" s="11"/>
      <c r="Q23777" s="11"/>
      <c r="R23777" s="11"/>
      <c r="S23777" s="11"/>
      <c r="T23777" s="11"/>
      <c r="U23777" s="11"/>
      <c r="V23777" s="11"/>
      <c r="W23777" s="2">
        <v>1.9999999999999999E-6</v>
      </c>
      <c r="X23777" s="2">
        <v>1.9999999999999999E-6</v>
      </c>
    </row>
    <row r="23778" spans="1:24" x14ac:dyDescent="0.55000000000000004">
      <c r="A23778">
        <v>881</v>
      </c>
      <c r="B23778">
        <v>5</v>
      </c>
      <c r="C23778">
        <v>17</v>
      </c>
      <c r="D23778" t="s">
        <v>21</v>
      </c>
      <c r="E23778">
        <v>10</v>
      </c>
      <c r="F23778" t="s">
        <v>22</v>
      </c>
      <c r="G23778">
        <v>0</v>
      </c>
      <c r="M23778">
        <v>0</v>
      </c>
      <c r="N23778" s="11"/>
      <c r="O23778" s="11"/>
      <c r="P23778" s="11"/>
      <c r="Q23778" s="11"/>
      <c r="R23778" s="11"/>
      <c r="S23778" s="11"/>
      <c r="T23778" s="2">
        <v>1.7899999999999999E-4</v>
      </c>
      <c r="U23778" s="11"/>
      <c r="V23778" s="11"/>
      <c r="W23778" s="11"/>
      <c r="X23778" s="11"/>
    </row>
    <row r="23779" spans="1:24" x14ac:dyDescent="0.55000000000000004">
      <c r="A23779">
        <v>881</v>
      </c>
      <c r="B23779">
        <v>5</v>
      </c>
      <c r="C23779">
        <v>18</v>
      </c>
      <c r="D23779" t="s">
        <v>23</v>
      </c>
      <c r="E23779">
        <v>11</v>
      </c>
      <c r="F23779" t="s">
        <v>22</v>
      </c>
      <c r="G23779">
        <v>0</v>
      </c>
      <c r="M23779">
        <v>0</v>
      </c>
      <c r="N23779" s="11"/>
      <c r="O23779" s="11"/>
      <c r="P23779" s="11"/>
      <c r="Q23779" s="11"/>
      <c r="R23779" s="2">
        <v>3.5399999999999999E-4</v>
      </c>
      <c r="S23779" s="11"/>
      <c r="T23779" s="11"/>
      <c r="U23779" s="11"/>
      <c r="V23779" s="2">
        <v>1.2300000000000001E-4</v>
      </c>
      <c r="W23779" s="2">
        <v>3.1999999999999999E-5</v>
      </c>
      <c r="X23779" s="2">
        <v>5.5000000000000002E-5</v>
      </c>
    </row>
    <row r="23780" spans="1:24" x14ac:dyDescent="0.55000000000000004">
      <c r="A23780">
        <v>881</v>
      </c>
      <c r="B23780">
        <v>5</v>
      </c>
      <c r="C23780">
        <v>19</v>
      </c>
      <c r="D23780" t="s">
        <v>24</v>
      </c>
      <c r="E23780">
        <v>11</v>
      </c>
      <c r="F23780" t="s">
        <v>22</v>
      </c>
      <c r="G23780">
        <v>30</v>
      </c>
      <c r="M23780">
        <v>19</v>
      </c>
      <c r="N23780" s="11"/>
      <c r="O23780" s="11"/>
      <c r="P23780" s="11"/>
      <c r="Q23780" s="11"/>
      <c r="R23780" s="2">
        <v>5.5400000000000002E-4</v>
      </c>
      <c r="S23780" s="11"/>
      <c r="T23780" s="11"/>
      <c r="U23780" s="11"/>
      <c r="V23780" s="2">
        <v>3.3700000000000001E-4</v>
      </c>
      <c r="W23780" s="2">
        <v>1.9900000000000001E-4</v>
      </c>
      <c r="X23780" s="2">
        <v>2.4499999999999999E-4</v>
      </c>
    </row>
    <row r="23781" spans="1:24" x14ac:dyDescent="0.55000000000000004">
      <c r="A23781">
        <v>881</v>
      </c>
      <c r="B23781">
        <v>5</v>
      </c>
      <c r="C23781">
        <v>20</v>
      </c>
      <c r="D23781" t="s">
        <v>25</v>
      </c>
      <c r="E23781">
        <v>10</v>
      </c>
      <c r="F23781" t="s">
        <v>22</v>
      </c>
      <c r="G23781">
        <v>3679</v>
      </c>
      <c r="M23781">
        <v>49</v>
      </c>
      <c r="N23781" s="11"/>
      <c r="O23781" s="11"/>
      <c r="P23781" s="11"/>
      <c r="Q23781" s="11"/>
      <c r="R23781" s="11"/>
      <c r="S23781" s="11"/>
      <c r="T23781" s="2">
        <v>1.7899999999999999E-4</v>
      </c>
      <c r="U23781" s="11"/>
      <c r="V23781" s="11"/>
      <c r="W23781" s="11"/>
      <c r="X23781" s="11"/>
    </row>
    <row r="23782" spans="1:24" x14ac:dyDescent="0.55000000000000004">
      <c r="A23782">
        <v>881</v>
      </c>
      <c r="B23782">
        <v>5</v>
      </c>
      <c r="C23782">
        <v>21</v>
      </c>
      <c r="D23782" t="s">
        <v>26</v>
      </c>
      <c r="E23782">
        <v>11</v>
      </c>
      <c r="F23782" t="s">
        <v>22</v>
      </c>
      <c r="G23782">
        <v>292</v>
      </c>
      <c r="M23782">
        <v>53</v>
      </c>
      <c r="N23782" s="11"/>
      <c r="O23782" s="11"/>
      <c r="P23782" s="11"/>
      <c r="Q23782" s="11"/>
      <c r="R23782" s="2">
        <v>5.5099999999999995E-4</v>
      </c>
      <c r="S23782" s="11"/>
      <c r="T23782" s="11"/>
      <c r="U23782" s="11"/>
      <c r="V23782" s="2">
        <v>3.3199999999999999E-4</v>
      </c>
      <c r="W23782" s="2">
        <v>1.92E-4</v>
      </c>
      <c r="X23782" s="2">
        <v>2.33E-4</v>
      </c>
    </row>
    <row r="23783" spans="1:24" x14ac:dyDescent="0.55000000000000004">
      <c r="A23783">
        <v>881</v>
      </c>
      <c r="B23783">
        <v>5</v>
      </c>
      <c r="C23783">
        <v>22</v>
      </c>
      <c r="D23783" t="s">
        <v>27</v>
      </c>
      <c r="E23783">
        <v>11</v>
      </c>
      <c r="F23783" t="s">
        <v>28</v>
      </c>
      <c r="G23783">
        <v>18</v>
      </c>
      <c r="M23783">
        <v>57</v>
      </c>
      <c r="N23783" s="11"/>
      <c r="O23783" s="11"/>
      <c r="P23783" s="11"/>
      <c r="Q23783" s="11"/>
      <c r="R23783" s="2">
        <v>2.7599999999999999E-4</v>
      </c>
      <c r="S23783" s="11"/>
      <c r="T23783" s="11"/>
      <c r="U23783" s="11"/>
      <c r="V23783" s="11"/>
      <c r="W23783" s="11"/>
      <c r="X23783" s="11"/>
    </row>
    <row r="23784" spans="1:24" x14ac:dyDescent="0.55000000000000004">
      <c r="A23784">
        <v>881</v>
      </c>
      <c r="B23784">
        <v>6</v>
      </c>
      <c r="C23784">
        <v>23</v>
      </c>
      <c r="D23784" t="s">
        <v>29</v>
      </c>
      <c r="E23784">
        <v>12</v>
      </c>
      <c r="F23784" t="s">
        <v>28</v>
      </c>
      <c r="G23784">
        <v>0</v>
      </c>
      <c r="M23784">
        <v>0</v>
      </c>
      <c r="N23784" s="11"/>
      <c r="O23784" s="11"/>
      <c r="P23784" s="11"/>
      <c r="Q23784" s="11"/>
      <c r="R23784" s="11"/>
      <c r="S23784" s="11"/>
      <c r="T23784" s="11"/>
      <c r="U23784" s="2">
        <v>-4.19E-2</v>
      </c>
      <c r="V23784" s="11"/>
      <c r="W23784" s="11"/>
      <c r="X23784" s="11"/>
    </row>
    <row r="23785" spans="1:24" x14ac:dyDescent="0.55000000000000004">
      <c r="A23785">
        <v>881</v>
      </c>
      <c r="B23785">
        <v>6</v>
      </c>
      <c r="C23785">
        <v>24</v>
      </c>
      <c r="D23785" t="s">
        <v>30</v>
      </c>
      <c r="E23785">
        <v>13</v>
      </c>
      <c r="F23785" t="s">
        <v>28</v>
      </c>
      <c r="G23785">
        <v>0</v>
      </c>
      <c r="M23785">
        <v>0</v>
      </c>
      <c r="N23785" s="11"/>
      <c r="O23785" s="11"/>
      <c r="P23785" s="11"/>
      <c r="Q23785" s="11"/>
      <c r="R23785" s="11"/>
      <c r="S23785" s="11"/>
      <c r="T23785" s="11"/>
      <c r="U23785" s="2">
        <v>2.1100000000000001E-2</v>
      </c>
      <c r="V23785" s="11"/>
      <c r="W23785" s="11"/>
      <c r="X23785" s="11"/>
    </row>
    <row r="23786" spans="1:24" x14ac:dyDescent="0.55000000000000004">
      <c r="A23786">
        <v>881</v>
      </c>
      <c r="B23786">
        <v>6</v>
      </c>
      <c r="C23786">
        <v>25</v>
      </c>
      <c r="D23786" t="s">
        <v>31</v>
      </c>
      <c r="E23786">
        <v>14</v>
      </c>
      <c r="F23786" t="s">
        <v>28</v>
      </c>
      <c r="G23786">
        <v>0</v>
      </c>
      <c r="M23786">
        <v>0</v>
      </c>
      <c r="N23786" s="11"/>
      <c r="O23786" s="11"/>
      <c r="P23786" s="11"/>
      <c r="Q23786" s="11"/>
      <c r="R23786" s="11"/>
      <c r="S23786" s="11"/>
      <c r="T23786" s="11"/>
      <c r="U23786" s="2">
        <v>-4.19E-2</v>
      </c>
      <c r="V23786" s="11"/>
      <c r="W23786" s="11"/>
      <c r="X23786" s="11"/>
    </row>
    <row r="23787" spans="1:24" x14ac:dyDescent="0.55000000000000004">
      <c r="A23787">
        <v>881</v>
      </c>
      <c r="B23787">
        <v>6</v>
      </c>
      <c r="C23787">
        <v>26</v>
      </c>
      <c r="D23787" t="s">
        <v>32</v>
      </c>
      <c r="E23787">
        <v>15</v>
      </c>
      <c r="F23787" t="s">
        <v>33</v>
      </c>
      <c r="G23787">
        <v>2</v>
      </c>
      <c r="M23787">
        <v>15</v>
      </c>
      <c r="N23787" s="11"/>
      <c r="O23787" s="11"/>
      <c r="P23787" s="11"/>
      <c r="Q23787" s="11"/>
      <c r="R23787" s="11"/>
      <c r="S23787" s="11"/>
      <c r="T23787" s="11"/>
      <c r="U23787" s="2">
        <v>2.1100000000000001E-2</v>
      </c>
      <c r="V23787" s="11"/>
      <c r="W23787" s="11"/>
      <c r="X23787" s="11"/>
    </row>
    <row r="23788" spans="1:24" x14ac:dyDescent="0.55000000000000004">
      <c r="A23788">
        <v>881</v>
      </c>
      <c r="B23788">
        <v>6</v>
      </c>
      <c r="C23788">
        <v>27</v>
      </c>
      <c r="D23788" t="s">
        <v>34</v>
      </c>
      <c r="E23788">
        <v>16</v>
      </c>
      <c r="F23788" t="s">
        <v>28</v>
      </c>
      <c r="G23788">
        <v>17</v>
      </c>
      <c r="M23788">
        <v>43</v>
      </c>
      <c r="N23788" s="11"/>
      <c r="O23788" s="11"/>
      <c r="P23788" s="11"/>
      <c r="Q23788" s="11"/>
      <c r="R23788" s="11"/>
      <c r="S23788" s="11"/>
      <c r="T23788" s="11"/>
      <c r="U23788" s="2">
        <v>4.19E-2</v>
      </c>
      <c r="V23788" s="11"/>
      <c r="W23788" s="11"/>
      <c r="X23788" s="11"/>
    </row>
    <row r="23789" spans="1:24" x14ac:dyDescent="0.55000000000000004">
      <c r="A23789">
        <v>882</v>
      </c>
      <c r="B23789">
        <v>1</v>
      </c>
      <c r="C23789">
        <v>1</v>
      </c>
      <c r="D23789" t="s">
        <v>3</v>
      </c>
      <c r="E23789">
        <v>1</v>
      </c>
      <c r="F23789" t="s">
        <v>9</v>
      </c>
      <c r="G23789">
        <v>27</v>
      </c>
      <c r="M23789">
        <v>43</v>
      </c>
      <c r="N23789" s="9"/>
      <c r="O23789" s="9"/>
      <c r="P23789" s="9"/>
      <c r="Q23789" s="9"/>
      <c r="R23789" s="9"/>
      <c r="S23789" s="10">
        <v>5.9800000000000001E-4</v>
      </c>
      <c r="T23789" s="11"/>
      <c r="U23789" s="11"/>
      <c r="V23789" s="9"/>
      <c r="W23789" s="10">
        <v>7.9799999999999992E-3</v>
      </c>
      <c r="X23789" s="2">
        <v>7.2099999999999996E-4</v>
      </c>
    </row>
    <row r="23790" spans="1:24" x14ac:dyDescent="0.55000000000000004">
      <c r="A23790">
        <v>882</v>
      </c>
      <c r="B23790">
        <v>1</v>
      </c>
      <c r="C23790">
        <v>2</v>
      </c>
      <c r="D23790" t="s">
        <v>5</v>
      </c>
      <c r="E23790">
        <v>2</v>
      </c>
      <c r="F23790" t="s">
        <v>9</v>
      </c>
      <c r="G23790">
        <v>3</v>
      </c>
      <c r="M23790">
        <v>45</v>
      </c>
      <c r="N23790" s="9"/>
      <c r="O23790" s="9"/>
      <c r="P23790" s="9"/>
      <c r="Q23790" s="9"/>
      <c r="R23790" s="9"/>
      <c r="S23790" s="10">
        <v>1.0740000000000001E-3</v>
      </c>
      <c r="T23790" s="11"/>
      <c r="U23790" s="11"/>
      <c r="V23790" s="9"/>
      <c r="W23790" s="10">
        <v>1.2290000000000001E-3</v>
      </c>
      <c r="X23790" s="2">
        <v>1.188E-3</v>
      </c>
    </row>
    <row r="23791" spans="1:24" x14ac:dyDescent="0.55000000000000004">
      <c r="A23791">
        <v>882</v>
      </c>
      <c r="B23791">
        <v>1</v>
      </c>
      <c r="C23791">
        <v>3</v>
      </c>
      <c r="D23791" t="s">
        <v>6</v>
      </c>
      <c r="E23791">
        <v>2</v>
      </c>
      <c r="F23791" t="s">
        <v>9</v>
      </c>
      <c r="G23791">
        <v>10</v>
      </c>
      <c r="M23791">
        <v>86</v>
      </c>
      <c r="N23791" s="9"/>
      <c r="O23791" s="9"/>
      <c r="P23791" s="9"/>
      <c r="Q23791" s="9"/>
      <c r="R23791" s="9"/>
      <c r="S23791" s="10">
        <f t="shared" ref="S23791" si="2650">0.000218*4</f>
        <v>8.7200000000000005E-4</v>
      </c>
      <c r="T23791" s="11"/>
      <c r="U23791" s="11"/>
      <c r="V23791" s="9"/>
      <c r="W23791" s="10">
        <v>9.2299999999999999E-4</v>
      </c>
      <c r="X23791" s="2">
        <v>9.01E-4</v>
      </c>
    </row>
    <row r="23792" spans="1:24" x14ac:dyDescent="0.55000000000000004">
      <c r="A23792">
        <v>882</v>
      </c>
      <c r="B23792">
        <v>1</v>
      </c>
      <c r="C23792">
        <v>4</v>
      </c>
      <c r="D23792" t="s">
        <v>7</v>
      </c>
      <c r="E23792">
        <v>2</v>
      </c>
      <c r="F23792" t="s">
        <v>9</v>
      </c>
      <c r="G23792">
        <v>5</v>
      </c>
      <c r="M23792">
        <v>86</v>
      </c>
      <c r="N23792" s="9"/>
      <c r="O23792" s="9"/>
      <c r="P23792" s="9"/>
      <c r="Q23792" s="9"/>
      <c r="R23792" s="9"/>
      <c r="S23792" s="10">
        <f t="shared" ref="S23792" si="2651">0.000218*2</f>
        <v>4.3600000000000003E-4</v>
      </c>
      <c r="T23792" s="11"/>
      <c r="U23792" s="11"/>
      <c r="V23792" s="9"/>
      <c r="W23792" s="10">
        <v>6.4999999999999997E-4</v>
      </c>
      <c r="X23792" s="2">
        <v>5.4199999999999995E-4</v>
      </c>
    </row>
    <row r="23793" spans="1:24" x14ac:dyDescent="0.55000000000000004">
      <c r="A23793">
        <v>882</v>
      </c>
      <c r="B23793">
        <v>2</v>
      </c>
      <c r="C23793">
        <v>5</v>
      </c>
      <c r="D23793" t="s">
        <v>8</v>
      </c>
      <c r="E23793">
        <v>3</v>
      </c>
      <c r="F23793" t="s">
        <v>9</v>
      </c>
      <c r="G23793">
        <v>5</v>
      </c>
      <c r="M23793">
        <v>20</v>
      </c>
      <c r="N23793" s="2">
        <v>8.7999999999999998E-5</v>
      </c>
      <c r="O23793" s="2">
        <v>2.5399999999999999E-4</v>
      </c>
      <c r="P23793" s="2">
        <v>4.1199999999999999E-4</v>
      </c>
      <c r="Q23793" s="2">
        <v>3.68E-4</v>
      </c>
      <c r="R23793" s="11"/>
      <c r="S23793" s="11"/>
      <c r="T23793" s="11"/>
      <c r="U23793" s="11"/>
      <c r="V23793" s="11"/>
      <c r="W23793" s="11"/>
      <c r="X23793" s="11"/>
    </row>
    <row r="23794" spans="1:24" x14ac:dyDescent="0.55000000000000004">
      <c r="A23794">
        <v>882</v>
      </c>
      <c r="B23794">
        <v>2</v>
      </c>
      <c r="C23794">
        <v>6</v>
      </c>
      <c r="D23794" t="s">
        <v>10</v>
      </c>
      <c r="E23794">
        <v>3</v>
      </c>
      <c r="F23794" t="s">
        <v>9</v>
      </c>
      <c r="G23794">
        <v>37</v>
      </c>
      <c r="M23794">
        <v>35</v>
      </c>
      <c r="N23794" s="2">
        <v>3.9999999999999998E-6</v>
      </c>
      <c r="O23794" s="2">
        <v>4.1999999999999998E-5</v>
      </c>
      <c r="P23794" s="2">
        <v>6.7000000000000002E-5</v>
      </c>
      <c r="Q23794" s="2">
        <v>5.5000000000000002E-5</v>
      </c>
      <c r="R23794" s="11"/>
      <c r="S23794" s="11"/>
      <c r="T23794" s="11"/>
      <c r="U23794" s="11"/>
      <c r="V23794" s="11"/>
      <c r="W23794" s="11"/>
      <c r="X23794" s="11"/>
    </row>
    <row r="23795" spans="1:24" x14ac:dyDescent="0.55000000000000004">
      <c r="A23795">
        <v>882</v>
      </c>
      <c r="B23795">
        <v>2</v>
      </c>
      <c r="C23795">
        <v>7</v>
      </c>
      <c r="D23795" t="s">
        <v>11</v>
      </c>
      <c r="E23795">
        <v>3</v>
      </c>
      <c r="F23795" t="s">
        <v>9</v>
      </c>
      <c r="G23795">
        <v>12</v>
      </c>
      <c r="M23795">
        <v>74</v>
      </c>
      <c r="N23795" s="2">
        <v>1.7E-5</v>
      </c>
      <c r="O23795" s="2">
        <v>1.4899999999999999E-4</v>
      </c>
      <c r="P23795" s="2">
        <v>3.5399999999999999E-4</v>
      </c>
      <c r="Q23795" s="2">
        <v>3.1199999999999999E-4</v>
      </c>
      <c r="R23795" s="11"/>
      <c r="S23795" s="11"/>
      <c r="T23795" s="11"/>
      <c r="U23795" s="11"/>
      <c r="V23795" s="11"/>
      <c r="W23795" s="11"/>
      <c r="X23795" s="11"/>
    </row>
    <row r="23796" spans="1:24" x14ac:dyDescent="0.55000000000000004">
      <c r="A23796">
        <v>882</v>
      </c>
      <c r="B23796">
        <v>2</v>
      </c>
      <c r="C23796">
        <v>8</v>
      </c>
      <c r="D23796" t="s">
        <v>12</v>
      </c>
      <c r="E23796">
        <v>3</v>
      </c>
      <c r="F23796" t="s">
        <v>9</v>
      </c>
      <c r="G23796">
        <v>8</v>
      </c>
      <c r="M23796">
        <v>97</v>
      </c>
      <c r="N23796" s="2">
        <v>1.2E-5</v>
      </c>
      <c r="O23796" s="2">
        <v>1.02E-4</v>
      </c>
      <c r="P23796" s="2">
        <v>2.32E-4</v>
      </c>
      <c r="Q23796" s="2">
        <v>1.9900000000000001E-4</v>
      </c>
      <c r="R23796" s="11"/>
      <c r="S23796" s="11"/>
      <c r="T23796" s="11"/>
      <c r="U23796" s="11"/>
      <c r="V23796" s="11"/>
      <c r="W23796" s="11"/>
      <c r="X23796" s="11"/>
    </row>
    <row r="23797" spans="1:24" x14ac:dyDescent="0.55000000000000004">
      <c r="A23797">
        <v>882</v>
      </c>
      <c r="B23797">
        <v>3</v>
      </c>
      <c r="C23797">
        <v>9</v>
      </c>
      <c r="D23797" t="s">
        <v>13</v>
      </c>
      <c r="E23797">
        <v>4</v>
      </c>
      <c r="F23797" t="s">
        <v>9</v>
      </c>
      <c r="G23797">
        <v>0</v>
      </c>
      <c r="M23797">
        <v>0</v>
      </c>
      <c r="N23797" s="11"/>
      <c r="O23797" s="11"/>
      <c r="P23797" s="11"/>
      <c r="Q23797" s="11"/>
      <c r="R23797" s="11"/>
      <c r="S23797" s="11"/>
      <c r="T23797" s="11"/>
      <c r="U23797" s="11"/>
      <c r="V23797" s="11"/>
      <c r="W23797" s="2">
        <v>5.3999999999999998E-5</v>
      </c>
      <c r="X23797" s="2">
        <v>4.1E-5</v>
      </c>
    </row>
    <row r="23798" spans="1:24" x14ac:dyDescent="0.55000000000000004">
      <c r="A23798">
        <v>882</v>
      </c>
      <c r="B23798">
        <v>3</v>
      </c>
      <c r="C23798">
        <v>10</v>
      </c>
      <c r="D23798" t="s">
        <v>14</v>
      </c>
      <c r="E23798">
        <v>4</v>
      </c>
      <c r="F23798" t="s">
        <v>9</v>
      </c>
      <c r="G23798">
        <v>0</v>
      </c>
      <c r="M23798">
        <v>0</v>
      </c>
      <c r="N23798" s="11"/>
      <c r="O23798" s="11"/>
      <c r="P23798" s="11"/>
      <c r="Q23798" s="11"/>
      <c r="R23798" s="11"/>
      <c r="S23798" s="2">
        <v>2.0100000000000001E-4</v>
      </c>
      <c r="T23798" s="11"/>
      <c r="U23798" s="11"/>
      <c r="V23798" s="11"/>
      <c r="W23798" s="2">
        <v>1.4200000000000001E-4</v>
      </c>
      <c r="X23798" s="2">
        <v>1.35E-4</v>
      </c>
    </row>
    <row r="23799" spans="1:24" x14ac:dyDescent="0.55000000000000004">
      <c r="A23799">
        <v>882</v>
      </c>
      <c r="B23799">
        <v>3</v>
      </c>
      <c r="C23799">
        <v>11</v>
      </c>
      <c r="D23799" t="s">
        <v>15</v>
      </c>
      <c r="E23799">
        <v>5</v>
      </c>
      <c r="F23799" t="s">
        <v>9</v>
      </c>
      <c r="G23799">
        <v>2</v>
      </c>
      <c r="M23799">
        <v>18</v>
      </c>
      <c r="N23799" s="11"/>
      <c r="O23799" s="11"/>
      <c r="P23799" s="11"/>
      <c r="Q23799" s="11"/>
      <c r="R23799" s="11"/>
      <c r="S23799" s="2">
        <v>1.8699999999999999E-4</v>
      </c>
      <c r="T23799" s="11"/>
      <c r="U23799" s="11"/>
      <c r="V23799" s="11"/>
      <c r="W23799" s="2">
        <v>1.3200000000000001E-4</v>
      </c>
      <c r="X23799" s="2">
        <v>1.22E-4</v>
      </c>
    </row>
    <row r="23800" spans="1:24" x14ac:dyDescent="0.55000000000000004">
      <c r="A23800">
        <v>882</v>
      </c>
      <c r="B23800">
        <v>3</v>
      </c>
      <c r="C23800">
        <v>12</v>
      </c>
      <c r="D23800" t="s">
        <v>16</v>
      </c>
      <c r="E23800">
        <v>6</v>
      </c>
      <c r="F23800" t="s">
        <v>9</v>
      </c>
      <c r="G23800">
        <v>3</v>
      </c>
      <c r="M23800">
        <v>13</v>
      </c>
      <c r="N23800" s="11"/>
      <c r="O23800" s="11"/>
      <c r="P23800" s="11"/>
      <c r="Q23800" s="11"/>
      <c r="R23800" s="11"/>
      <c r="S23800" s="11"/>
      <c r="T23800" s="11"/>
      <c r="U23800" s="11"/>
      <c r="V23800" s="11"/>
      <c r="W23800" s="2">
        <v>1.9900000000000001E-4</v>
      </c>
      <c r="X23800" s="2">
        <v>1.7799999999999999E-4</v>
      </c>
    </row>
    <row r="23801" spans="1:24" x14ac:dyDescent="0.55000000000000004">
      <c r="A23801">
        <v>882</v>
      </c>
      <c r="B23801">
        <v>3</v>
      </c>
      <c r="C23801">
        <v>13</v>
      </c>
      <c r="D23801" t="s">
        <v>17</v>
      </c>
      <c r="E23801">
        <v>7</v>
      </c>
      <c r="F23801" t="s">
        <v>9</v>
      </c>
      <c r="G23801">
        <v>15</v>
      </c>
      <c r="M23801">
        <v>21</v>
      </c>
      <c r="N23801" s="2">
        <v>2.5000000000000001E-5</v>
      </c>
      <c r="O23801" s="2">
        <v>1.65E-4</v>
      </c>
      <c r="P23801" s="2">
        <f t="shared" ref="P23801" si="2652">0.000398</f>
        <v>3.9800000000000002E-4</v>
      </c>
      <c r="Q23801" s="2">
        <v>3.1100000000000002E-4</v>
      </c>
      <c r="R23801" s="11"/>
      <c r="S23801" s="11"/>
      <c r="T23801" s="11"/>
      <c r="U23801" s="11"/>
      <c r="V23801" s="11"/>
      <c r="W23801" s="2">
        <v>8.3999999999999995E-5</v>
      </c>
      <c r="X23801" s="2">
        <v>7.7999999999999999E-5</v>
      </c>
    </row>
    <row r="23802" spans="1:24" x14ac:dyDescent="0.55000000000000004">
      <c r="A23802">
        <v>882</v>
      </c>
      <c r="B23802">
        <v>3</v>
      </c>
      <c r="C23802">
        <v>14</v>
      </c>
      <c r="D23802" t="s">
        <v>18</v>
      </c>
      <c r="E23802">
        <v>8</v>
      </c>
      <c r="F23802" t="s">
        <v>9</v>
      </c>
      <c r="G23802">
        <v>2</v>
      </c>
      <c r="M23802">
        <v>31</v>
      </c>
      <c r="N23802" s="2">
        <v>3.3000000000000003E-5</v>
      </c>
      <c r="O23802" s="2">
        <v>1.9900000000000001E-4</v>
      </c>
      <c r="P23802" s="2">
        <v>4.3300000000000001E-4</v>
      </c>
      <c r="Q23802" s="2">
        <v>3.8200000000000002E-4</v>
      </c>
      <c r="R23802" s="11"/>
      <c r="S23802" s="2">
        <v>1.54E-4</v>
      </c>
      <c r="T23802" s="11"/>
      <c r="U23802" s="11"/>
      <c r="V23802" s="11"/>
      <c r="W23802" s="2">
        <v>1.02E-4</v>
      </c>
      <c r="X23802" s="2">
        <v>9.2999999999999997E-5</v>
      </c>
    </row>
    <row r="23803" spans="1:24" x14ac:dyDescent="0.55000000000000004">
      <c r="A23803">
        <v>882</v>
      </c>
      <c r="B23803">
        <v>3</v>
      </c>
      <c r="C23803">
        <v>15</v>
      </c>
      <c r="D23803" t="s">
        <v>19</v>
      </c>
      <c r="E23803">
        <v>4</v>
      </c>
      <c r="F23803" t="s">
        <v>9</v>
      </c>
      <c r="G23803">
        <v>12</v>
      </c>
      <c r="M23803">
        <v>35</v>
      </c>
      <c r="N23803" s="11"/>
      <c r="O23803" s="11"/>
      <c r="P23803" s="11"/>
      <c r="Q23803" s="11"/>
      <c r="R23803" s="11"/>
      <c r="S23803" s="2">
        <v>2.5500000000000002E-4</v>
      </c>
      <c r="T23803" s="11"/>
      <c r="U23803" s="11"/>
      <c r="V23803" s="11"/>
      <c r="W23803" s="2">
        <v>1.6200000000000001E-4</v>
      </c>
      <c r="X23803" s="2">
        <v>1.4999999999999999E-4</v>
      </c>
    </row>
    <row r="23804" spans="1:24" x14ac:dyDescent="0.55000000000000004">
      <c r="A23804">
        <v>882</v>
      </c>
      <c r="B23804">
        <v>4</v>
      </c>
      <c r="C23804">
        <v>16</v>
      </c>
      <c r="D23804" t="s">
        <v>20</v>
      </c>
      <c r="E23804">
        <v>9</v>
      </c>
      <c r="F23804" t="s">
        <v>9</v>
      </c>
      <c r="G23804">
        <v>63</v>
      </c>
      <c r="M23804">
        <v>29</v>
      </c>
      <c r="N23804" s="11"/>
      <c r="O23804" s="11"/>
      <c r="P23804" s="11"/>
      <c r="Q23804" s="11"/>
      <c r="R23804" s="11"/>
      <c r="S23804" s="11"/>
      <c r="T23804" s="11"/>
      <c r="U23804" s="11"/>
      <c r="V23804" s="11"/>
      <c r="W23804" s="2">
        <v>1.9999999999999999E-6</v>
      </c>
      <c r="X23804" s="2">
        <v>1.9999999999999999E-6</v>
      </c>
    </row>
    <row r="23805" spans="1:24" x14ac:dyDescent="0.55000000000000004">
      <c r="A23805">
        <v>882</v>
      </c>
      <c r="B23805">
        <v>5</v>
      </c>
      <c r="C23805">
        <v>17</v>
      </c>
      <c r="D23805" t="s">
        <v>21</v>
      </c>
      <c r="E23805">
        <v>10</v>
      </c>
      <c r="F23805" t="s">
        <v>22</v>
      </c>
      <c r="G23805">
        <v>0</v>
      </c>
      <c r="M23805">
        <v>0</v>
      </c>
      <c r="N23805" s="11"/>
      <c r="O23805" s="11"/>
      <c r="P23805" s="11"/>
      <c r="Q23805" s="11"/>
      <c r="R23805" s="11"/>
      <c r="S23805" s="11"/>
      <c r="T23805" s="2">
        <v>1.7899999999999999E-4</v>
      </c>
      <c r="U23805" s="11"/>
      <c r="V23805" s="11"/>
      <c r="W23805" s="11"/>
      <c r="X23805" s="11"/>
    </row>
    <row r="23806" spans="1:24" x14ac:dyDescent="0.55000000000000004">
      <c r="A23806">
        <v>882</v>
      </c>
      <c r="B23806">
        <v>5</v>
      </c>
      <c r="C23806">
        <v>18</v>
      </c>
      <c r="D23806" t="s">
        <v>23</v>
      </c>
      <c r="E23806">
        <v>11</v>
      </c>
      <c r="F23806" t="s">
        <v>22</v>
      </c>
      <c r="G23806">
        <v>19</v>
      </c>
      <c r="M23806">
        <v>0</v>
      </c>
      <c r="N23806" s="11"/>
      <c r="O23806" s="11"/>
      <c r="P23806" s="11"/>
      <c r="Q23806" s="11"/>
      <c r="R23806" s="2">
        <v>3.5399999999999999E-4</v>
      </c>
      <c r="S23806" s="11"/>
      <c r="T23806" s="11"/>
      <c r="U23806" s="11"/>
      <c r="V23806" s="2">
        <v>1.2300000000000001E-4</v>
      </c>
      <c r="W23806" s="2">
        <v>3.1999999999999999E-5</v>
      </c>
      <c r="X23806" s="2">
        <v>5.5000000000000002E-5</v>
      </c>
    </row>
    <row r="23807" spans="1:24" x14ac:dyDescent="0.55000000000000004">
      <c r="A23807">
        <v>882</v>
      </c>
      <c r="B23807">
        <v>5</v>
      </c>
      <c r="C23807">
        <v>19</v>
      </c>
      <c r="D23807" t="s">
        <v>24</v>
      </c>
      <c r="E23807">
        <v>11</v>
      </c>
      <c r="F23807" t="s">
        <v>22</v>
      </c>
      <c r="G23807">
        <v>33</v>
      </c>
      <c r="M23807">
        <v>36</v>
      </c>
      <c r="N23807" s="11"/>
      <c r="O23807" s="11"/>
      <c r="P23807" s="11"/>
      <c r="Q23807" s="11"/>
      <c r="R23807" s="2">
        <v>5.5400000000000002E-4</v>
      </c>
      <c r="S23807" s="11"/>
      <c r="T23807" s="11"/>
      <c r="U23807" s="11"/>
      <c r="V23807" s="2">
        <v>3.3700000000000001E-4</v>
      </c>
      <c r="W23807" s="2">
        <v>1.9900000000000001E-4</v>
      </c>
      <c r="X23807" s="2">
        <v>2.4499999999999999E-4</v>
      </c>
    </row>
    <row r="23808" spans="1:24" x14ac:dyDescent="0.55000000000000004">
      <c r="A23808">
        <v>882</v>
      </c>
      <c r="B23808">
        <v>5</v>
      </c>
      <c r="C23808">
        <v>20</v>
      </c>
      <c r="D23808" t="s">
        <v>25</v>
      </c>
      <c r="E23808">
        <v>10</v>
      </c>
      <c r="F23808" t="s">
        <v>22</v>
      </c>
      <c r="G23808">
        <v>3668</v>
      </c>
      <c r="M23808">
        <v>46</v>
      </c>
      <c r="N23808" s="11"/>
      <c r="O23808" s="11"/>
      <c r="P23808" s="11"/>
      <c r="Q23808" s="11"/>
      <c r="R23808" s="11"/>
      <c r="S23808" s="11"/>
      <c r="T23808" s="2">
        <v>1.7899999999999999E-4</v>
      </c>
      <c r="U23808" s="11"/>
      <c r="V23808" s="11"/>
      <c r="W23808" s="11"/>
      <c r="X23808" s="11"/>
    </row>
    <row r="23809" spans="1:24" x14ac:dyDescent="0.55000000000000004">
      <c r="A23809">
        <v>882</v>
      </c>
      <c r="B23809">
        <v>5</v>
      </c>
      <c r="C23809">
        <v>21</v>
      </c>
      <c r="D23809" t="s">
        <v>26</v>
      </c>
      <c r="E23809">
        <v>11</v>
      </c>
      <c r="F23809" t="s">
        <v>22</v>
      </c>
      <c r="G23809">
        <v>409</v>
      </c>
      <c r="M23809">
        <v>42</v>
      </c>
      <c r="N23809" s="11"/>
      <c r="O23809" s="11"/>
      <c r="P23809" s="11"/>
      <c r="Q23809" s="11"/>
      <c r="R23809" s="2">
        <v>5.5099999999999995E-4</v>
      </c>
      <c r="S23809" s="11"/>
      <c r="T23809" s="11"/>
      <c r="U23809" s="11"/>
      <c r="V23809" s="2">
        <v>3.3199999999999999E-4</v>
      </c>
      <c r="W23809" s="2">
        <v>1.92E-4</v>
      </c>
      <c r="X23809" s="2">
        <v>2.33E-4</v>
      </c>
    </row>
    <row r="23810" spans="1:24" x14ac:dyDescent="0.55000000000000004">
      <c r="A23810">
        <v>882</v>
      </c>
      <c r="B23810">
        <v>5</v>
      </c>
      <c r="C23810">
        <v>22</v>
      </c>
      <c r="D23810" t="s">
        <v>27</v>
      </c>
      <c r="E23810">
        <v>11</v>
      </c>
      <c r="F23810" t="s">
        <v>28</v>
      </c>
      <c r="G23810">
        <v>18</v>
      </c>
      <c r="M23810">
        <v>47</v>
      </c>
      <c r="N23810" s="11"/>
      <c r="O23810" s="11"/>
      <c r="P23810" s="11"/>
      <c r="Q23810" s="11"/>
      <c r="R23810" s="2">
        <v>2.7599999999999999E-4</v>
      </c>
      <c r="S23810" s="11"/>
      <c r="T23810" s="11"/>
      <c r="U23810" s="11"/>
      <c r="V23810" s="11"/>
      <c r="W23810" s="11"/>
      <c r="X23810" s="11"/>
    </row>
    <row r="23811" spans="1:24" x14ac:dyDescent="0.55000000000000004">
      <c r="A23811">
        <v>882</v>
      </c>
      <c r="B23811">
        <v>6</v>
      </c>
      <c r="C23811">
        <v>23</v>
      </c>
      <c r="D23811" t="s">
        <v>29</v>
      </c>
      <c r="E23811">
        <v>12</v>
      </c>
      <c r="F23811" t="s">
        <v>28</v>
      </c>
      <c r="G23811">
        <v>0</v>
      </c>
      <c r="M23811">
        <v>0</v>
      </c>
      <c r="N23811" s="11"/>
      <c r="O23811" s="11"/>
      <c r="P23811" s="11"/>
      <c r="Q23811" s="11"/>
      <c r="R23811" s="11"/>
      <c r="S23811" s="11"/>
      <c r="T23811" s="11"/>
      <c r="U23811" s="2">
        <v>-4.19E-2</v>
      </c>
      <c r="V23811" s="11"/>
      <c r="W23811" s="11"/>
      <c r="X23811" s="11"/>
    </row>
    <row r="23812" spans="1:24" x14ac:dyDescent="0.55000000000000004">
      <c r="A23812">
        <v>882</v>
      </c>
      <c r="B23812">
        <v>6</v>
      </c>
      <c r="C23812">
        <v>24</v>
      </c>
      <c r="D23812" t="s">
        <v>30</v>
      </c>
      <c r="E23812">
        <v>13</v>
      </c>
      <c r="F23812" t="s">
        <v>28</v>
      </c>
      <c r="G23812">
        <v>0</v>
      </c>
      <c r="M23812">
        <v>0</v>
      </c>
      <c r="N23812" s="11"/>
      <c r="O23812" s="11"/>
      <c r="P23812" s="11"/>
      <c r="Q23812" s="11"/>
      <c r="R23812" s="11"/>
      <c r="S23812" s="11"/>
      <c r="T23812" s="11"/>
      <c r="U23812" s="2">
        <v>2.1100000000000001E-2</v>
      </c>
      <c r="V23812" s="11"/>
      <c r="W23812" s="11"/>
      <c r="X23812" s="11"/>
    </row>
    <row r="23813" spans="1:24" x14ac:dyDescent="0.55000000000000004">
      <c r="A23813">
        <v>882</v>
      </c>
      <c r="B23813">
        <v>6</v>
      </c>
      <c r="C23813">
        <v>25</v>
      </c>
      <c r="D23813" t="s">
        <v>31</v>
      </c>
      <c r="E23813">
        <v>14</v>
      </c>
      <c r="F23813" t="s">
        <v>28</v>
      </c>
      <c r="G23813">
        <v>3</v>
      </c>
      <c r="M23813">
        <v>6</v>
      </c>
      <c r="N23813" s="11"/>
      <c r="O23813" s="11"/>
      <c r="P23813" s="11"/>
      <c r="Q23813" s="11"/>
      <c r="R23813" s="11"/>
      <c r="S23813" s="11"/>
      <c r="T23813" s="11"/>
      <c r="U23813" s="2">
        <v>-4.19E-2</v>
      </c>
      <c r="V23813" s="11"/>
      <c r="W23813" s="11"/>
      <c r="X23813" s="11"/>
    </row>
    <row r="23814" spans="1:24" x14ac:dyDescent="0.55000000000000004">
      <c r="A23814">
        <v>882</v>
      </c>
      <c r="B23814">
        <v>6</v>
      </c>
      <c r="C23814">
        <v>26</v>
      </c>
      <c r="D23814" t="s">
        <v>32</v>
      </c>
      <c r="E23814">
        <v>15</v>
      </c>
      <c r="F23814" t="s">
        <v>33</v>
      </c>
      <c r="G23814">
        <v>2</v>
      </c>
      <c r="M23814">
        <v>14</v>
      </c>
      <c r="N23814" s="11"/>
      <c r="O23814" s="11"/>
      <c r="P23814" s="11"/>
      <c r="Q23814" s="11"/>
      <c r="R23814" s="11"/>
      <c r="S23814" s="11"/>
      <c r="T23814" s="11"/>
      <c r="U23814" s="2">
        <v>2.1100000000000001E-2</v>
      </c>
      <c r="V23814" s="11"/>
      <c r="W23814" s="11"/>
      <c r="X23814" s="11"/>
    </row>
    <row r="23815" spans="1:24" x14ac:dyDescent="0.55000000000000004">
      <c r="A23815">
        <v>882</v>
      </c>
      <c r="B23815">
        <v>6</v>
      </c>
      <c r="C23815">
        <v>27</v>
      </c>
      <c r="D23815" t="s">
        <v>34</v>
      </c>
      <c r="E23815">
        <v>16</v>
      </c>
      <c r="F23815" t="s">
        <v>28</v>
      </c>
      <c r="G23815">
        <v>27</v>
      </c>
      <c r="M23815">
        <v>48</v>
      </c>
      <c r="N23815" s="11"/>
      <c r="O23815" s="11"/>
      <c r="P23815" s="11"/>
      <c r="Q23815" s="11"/>
      <c r="R23815" s="11"/>
      <c r="S23815" s="11"/>
      <c r="T23815" s="11"/>
      <c r="U23815" s="2">
        <v>4.19E-2</v>
      </c>
      <c r="V23815" s="11"/>
      <c r="W23815" s="11"/>
      <c r="X23815" s="11"/>
    </row>
    <row r="23816" spans="1:24" x14ac:dyDescent="0.55000000000000004">
      <c r="A23816">
        <v>883</v>
      </c>
      <c r="B23816">
        <v>1</v>
      </c>
      <c r="C23816">
        <v>1</v>
      </c>
      <c r="D23816" t="s">
        <v>3</v>
      </c>
      <c r="E23816">
        <v>1</v>
      </c>
      <c r="F23816" t="s">
        <v>4</v>
      </c>
      <c r="G23816">
        <v>17</v>
      </c>
      <c r="M23816">
        <v>56</v>
      </c>
      <c r="N23816" s="9"/>
      <c r="O23816" s="9"/>
      <c r="P23816" s="9"/>
      <c r="Q23816" s="9"/>
      <c r="R23816" s="9"/>
      <c r="S23816" s="10">
        <v>5.9800000000000001E-4</v>
      </c>
      <c r="T23816" s="11"/>
      <c r="U23816" s="11"/>
      <c r="V23816" s="9"/>
      <c r="W23816" s="10">
        <v>7.9799999999999992E-3</v>
      </c>
      <c r="X23816" s="2">
        <v>7.2099999999999996E-4</v>
      </c>
    </row>
    <row r="23817" spans="1:24" x14ac:dyDescent="0.55000000000000004">
      <c r="A23817">
        <v>883</v>
      </c>
      <c r="B23817">
        <v>1</v>
      </c>
      <c r="C23817">
        <v>2</v>
      </c>
      <c r="D23817" t="s">
        <v>5</v>
      </c>
      <c r="E23817">
        <v>2</v>
      </c>
      <c r="F23817" t="s">
        <v>4</v>
      </c>
      <c r="G23817">
        <v>3</v>
      </c>
      <c r="M23817">
        <v>45</v>
      </c>
      <c r="N23817" s="9"/>
      <c r="O23817" s="9"/>
      <c r="P23817" s="9"/>
      <c r="Q23817" s="9"/>
      <c r="R23817" s="9"/>
      <c r="S23817" s="10">
        <v>1.0740000000000001E-3</v>
      </c>
      <c r="T23817" s="11"/>
      <c r="U23817" s="11"/>
      <c r="V23817" s="9"/>
      <c r="W23817" s="10">
        <v>1.2290000000000001E-3</v>
      </c>
      <c r="X23817" s="2">
        <v>1.188E-3</v>
      </c>
    </row>
    <row r="23818" spans="1:24" x14ac:dyDescent="0.55000000000000004">
      <c r="A23818">
        <v>883</v>
      </c>
      <c r="B23818">
        <v>1</v>
      </c>
      <c r="C23818">
        <v>3</v>
      </c>
      <c r="D23818" t="s">
        <v>6</v>
      </c>
      <c r="E23818">
        <v>2</v>
      </c>
      <c r="F23818" t="s">
        <v>4</v>
      </c>
      <c r="G23818">
        <v>8</v>
      </c>
      <c r="M23818">
        <v>74</v>
      </c>
      <c r="N23818" s="9"/>
      <c r="O23818" s="9"/>
      <c r="P23818" s="9"/>
      <c r="Q23818" s="9"/>
      <c r="R23818" s="9"/>
      <c r="S23818" s="10">
        <f t="shared" ref="S23818" si="2653">0.000218*4</f>
        <v>8.7200000000000005E-4</v>
      </c>
      <c r="T23818" s="11"/>
      <c r="U23818" s="11"/>
      <c r="V23818" s="9"/>
      <c r="W23818" s="10">
        <v>9.2299999999999999E-4</v>
      </c>
      <c r="X23818" s="2">
        <v>9.01E-4</v>
      </c>
    </row>
    <row r="23819" spans="1:24" x14ac:dyDescent="0.55000000000000004">
      <c r="A23819">
        <v>883</v>
      </c>
      <c r="B23819">
        <v>1</v>
      </c>
      <c r="C23819">
        <v>4</v>
      </c>
      <c r="D23819" t="s">
        <v>7</v>
      </c>
      <c r="E23819">
        <v>2</v>
      </c>
      <c r="F23819" t="s">
        <v>4</v>
      </c>
      <c r="G23819">
        <v>10</v>
      </c>
      <c r="M23819">
        <v>78</v>
      </c>
      <c r="N23819" s="9"/>
      <c r="O23819" s="9"/>
      <c r="P23819" s="9"/>
      <c r="Q23819" s="9"/>
      <c r="R23819" s="9"/>
      <c r="S23819" s="10">
        <f t="shared" ref="S23819" si="2654">0.000218*2</f>
        <v>4.3600000000000003E-4</v>
      </c>
      <c r="T23819" s="11"/>
      <c r="U23819" s="11"/>
      <c r="V23819" s="9"/>
      <c r="W23819" s="10">
        <v>6.4999999999999997E-4</v>
      </c>
      <c r="X23819" s="2">
        <v>5.4199999999999995E-4</v>
      </c>
    </row>
    <row r="23820" spans="1:24" x14ac:dyDescent="0.55000000000000004">
      <c r="A23820">
        <v>883</v>
      </c>
      <c r="B23820">
        <v>2</v>
      </c>
      <c r="C23820">
        <v>5</v>
      </c>
      <c r="D23820" t="s">
        <v>8</v>
      </c>
      <c r="E23820">
        <v>3</v>
      </c>
      <c r="F23820" t="s">
        <v>9</v>
      </c>
      <c r="G23820">
        <v>5</v>
      </c>
      <c r="M23820">
        <v>19</v>
      </c>
      <c r="N23820" s="2">
        <v>8.7999999999999998E-5</v>
      </c>
      <c r="O23820" s="2">
        <v>2.5399999999999999E-4</v>
      </c>
      <c r="P23820" s="2">
        <v>4.1199999999999999E-4</v>
      </c>
      <c r="Q23820" s="2">
        <v>3.68E-4</v>
      </c>
      <c r="R23820" s="11"/>
      <c r="S23820" s="11"/>
      <c r="T23820" s="11"/>
      <c r="U23820" s="11"/>
      <c r="V23820" s="11"/>
      <c r="W23820" s="11"/>
      <c r="X23820" s="11"/>
    </row>
    <row r="23821" spans="1:24" x14ac:dyDescent="0.55000000000000004">
      <c r="A23821">
        <v>883</v>
      </c>
      <c r="B23821">
        <v>2</v>
      </c>
      <c r="C23821">
        <v>6</v>
      </c>
      <c r="D23821" t="s">
        <v>10</v>
      </c>
      <c r="E23821">
        <v>3</v>
      </c>
      <c r="F23821" t="s">
        <v>9</v>
      </c>
      <c r="G23821">
        <v>41</v>
      </c>
      <c r="M23821">
        <v>27</v>
      </c>
      <c r="N23821" s="2">
        <v>3.9999999999999998E-6</v>
      </c>
      <c r="O23821" s="2">
        <v>4.1999999999999998E-5</v>
      </c>
      <c r="P23821" s="2">
        <v>6.7000000000000002E-5</v>
      </c>
      <c r="Q23821" s="2">
        <v>5.5000000000000002E-5</v>
      </c>
      <c r="R23821" s="11"/>
      <c r="S23821" s="11"/>
      <c r="T23821" s="11"/>
      <c r="U23821" s="11"/>
      <c r="V23821" s="11"/>
      <c r="W23821" s="11"/>
      <c r="X23821" s="11"/>
    </row>
    <row r="23822" spans="1:24" x14ac:dyDescent="0.55000000000000004">
      <c r="A23822">
        <v>883</v>
      </c>
      <c r="B23822">
        <v>2</v>
      </c>
      <c r="C23822">
        <v>7</v>
      </c>
      <c r="D23822" t="s">
        <v>11</v>
      </c>
      <c r="E23822">
        <v>3</v>
      </c>
      <c r="F23822" t="s">
        <v>9</v>
      </c>
      <c r="G23822">
        <v>37</v>
      </c>
      <c r="M23822">
        <v>77</v>
      </c>
      <c r="N23822" s="2">
        <v>1.7E-5</v>
      </c>
      <c r="O23822" s="2">
        <v>1.4899999999999999E-4</v>
      </c>
      <c r="P23822" s="2">
        <v>3.5399999999999999E-4</v>
      </c>
      <c r="Q23822" s="2">
        <v>3.1199999999999999E-4</v>
      </c>
      <c r="R23822" s="11"/>
      <c r="S23822" s="11"/>
      <c r="T23822" s="11"/>
      <c r="U23822" s="11"/>
      <c r="V23822" s="11"/>
      <c r="W23822" s="11"/>
      <c r="X23822" s="11"/>
    </row>
    <row r="23823" spans="1:24" x14ac:dyDescent="0.55000000000000004">
      <c r="A23823">
        <v>883</v>
      </c>
      <c r="B23823">
        <v>2</v>
      </c>
      <c r="C23823">
        <v>8</v>
      </c>
      <c r="D23823" t="s">
        <v>12</v>
      </c>
      <c r="E23823">
        <v>3</v>
      </c>
      <c r="F23823" t="s">
        <v>9</v>
      </c>
      <c r="G23823">
        <v>8</v>
      </c>
      <c r="M23823">
        <v>82</v>
      </c>
      <c r="N23823" s="2">
        <v>1.2E-5</v>
      </c>
      <c r="O23823" s="2">
        <v>1.02E-4</v>
      </c>
      <c r="P23823" s="2">
        <v>2.32E-4</v>
      </c>
      <c r="Q23823" s="2">
        <v>1.9900000000000001E-4</v>
      </c>
      <c r="R23823" s="11"/>
      <c r="S23823" s="11"/>
      <c r="T23823" s="11"/>
      <c r="U23823" s="11"/>
      <c r="V23823" s="11"/>
      <c r="W23823" s="11"/>
      <c r="X23823" s="11"/>
    </row>
    <row r="23824" spans="1:24" x14ac:dyDescent="0.55000000000000004">
      <c r="A23824">
        <v>883</v>
      </c>
      <c r="B23824">
        <v>3</v>
      </c>
      <c r="C23824">
        <v>9</v>
      </c>
      <c r="D23824" t="s">
        <v>13</v>
      </c>
      <c r="E23824">
        <v>4</v>
      </c>
      <c r="F23824" t="s">
        <v>9</v>
      </c>
      <c r="G23824">
        <v>0</v>
      </c>
      <c r="M23824">
        <v>0</v>
      </c>
      <c r="N23824" s="11"/>
      <c r="O23824" s="11"/>
      <c r="P23824" s="11"/>
      <c r="Q23824" s="11"/>
      <c r="R23824" s="11"/>
      <c r="S23824" s="11"/>
      <c r="T23824" s="11"/>
      <c r="U23824" s="11"/>
      <c r="V23824" s="11"/>
      <c r="W23824" s="2">
        <v>5.3999999999999998E-5</v>
      </c>
      <c r="X23824" s="2">
        <v>4.1E-5</v>
      </c>
    </row>
    <row r="23825" spans="1:24" x14ac:dyDescent="0.55000000000000004">
      <c r="A23825">
        <v>883</v>
      </c>
      <c r="B23825">
        <v>3</v>
      </c>
      <c r="C23825">
        <v>10</v>
      </c>
      <c r="D23825" t="s">
        <v>14</v>
      </c>
      <c r="E23825">
        <v>4</v>
      </c>
      <c r="F23825" t="s">
        <v>9</v>
      </c>
      <c r="G23825">
        <v>0</v>
      </c>
      <c r="M23825">
        <v>0</v>
      </c>
      <c r="N23825" s="11"/>
      <c r="O23825" s="11"/>
      <c r="P23825" s="11"/>
      <c r="Q23825" s="11"/>
      <c r="R23825" s="11"/>
      <c r="S23825" s="2">
        <v>2.0100000000000001E-4</v>
      </c>
      <c r="T23825" s="11"/>
      <c r="U23825" s="11"/>
      <c r="V23825" s="11"/>
      <c r="W23825" s="2">
        <v>1.4200000000000001E-4</v>
      </c>
      <c r="X23825" s="2">
        <v>1.35E-4</v>
      </c>
    </row>
    <row r="23826" spans="1:24" x14ac:dyDescent="0.55000000000000004">
      <c r="A23826">
        <v>883</v>
      </c>
      <c r="B23826">
        <v>3</v>
      </c>
      <c r="C23826">
        <v>11</v>
      </c>
      <c r="D23826" t="s">
        <v>15</v>
      </c>
      <c r="E23826">
        <v>5</v>
      </c>
      <c r="F23826" t="s">
        <v>9</v>
      </c>
      <c r="G23826">
        <v>4</v>
      </c>
      <c r="M23826">
        <v>19</v>
      </c>
      <c r="N23826" s="11"/>
      <c r="O23826" s="11"/>
      <c r="P23826" s="11"/>
      <c r="Q23826" s="11"/>
      <c r="R23826" s="11"/>
      <c r="S23826" s="2">
        <v>1.8699999999999999E-4</v>
      </c>
      <c r="T23826" s="11"/>
      <c r="U23826" s="11"/>
      <c r="V23826" s="11"/>
      <c r="W23826" s="2">
        <v>1.3200000000000001E-4</v>
      </c>
      <c r="X23826" s="2">
        <v>1.22E-4</v>
      </c>
    </row>
    <row r="23827" spans="1:24" x14ac:dyDescent="0.55000000000000004">
      <c r="A23827">
        <v>883</v>
      </c>
      <c r="B23827">
        <v>3</v>
      </c>
      <c r="C23827">
        <v>12</v>
      </c>
      <c r="D23827" t="s">
        <v>16</v>
      </c>
      <c r="E23827">
        <v>6</v>
      </c>
      <c r="F23827" t="s">
        <v>9</v>
      </c>
      <c r="G23827">
        <v>4</v>
      </c>
      <c r="M23827">
        <v>18</v>
      </c>
      <c r="N23827" s="11"/>
      <c r="O23827" s="11"/>
      <c r="P23827" s="11"/>
      <c r="Q23827" s="11"/>
      <c r="R23827" s="11"/>
      <c r="S23827" s="11"/>
      <c r="T23827" s="11"/>
      <c r="U23827" s="11"/>
      <c r="V23827" s="11"/>
      <c r="W23827" s="2">
        <v>1.9900000000000001E-4</v>
      </c>
      <c r="X23827" s="2">
        <v>1.7799999999999999E-4</v>
      </c>
    </row>
    <row r="23828" spans="1:24" x14ac:dyDescent="0.55000000000000004">
      <c r="A23828">
        <v>883</v>
      </c>
      <c r="B23828">
        <v>3</v>
      </c>
      <c r="C23828">
        <v>13</v>
      </c>
      <c r="D23828" t="s">
        <v>17</v>
      </c>
      <c r="E23828">
        <v>7</v>
      </c>
      <c r="F23828" t="s">
        <v>9</v>
      </c>
      <c r="G23828">
        <v>15</v>
      </c>
      <c r="M23828">
        <v>19</v>
      </c>
      <c r="N23828" s="2">
        <v>2.5000000000000001E-5</v>
      </c>
      <c r="O23828" s="2">
        <v>1.65E-4</v>
      </c>
      <c r="P23828" s="2">
        <f t="shared" ref="P23828" si="2655">0.000398</f>
        <v>3.9800000000000002E-4</v>
      </c>
      <c r="Q23828" s="2">
        <v>3.1100000000000002E-4</v>
      </c>
      <c r="R23828" s="11"/>
      <c r="S23828" s="11"/>
      <c r="T23828" s="11"/>
      <c r="U23828" s="11"/>
      <c r="V23828" s="11"/>
      <c r="W23828" s="2">
        <v>8.3999999999999995E-5</v>
      </c>
      <c r="X23828" s="2">
        <v>7.7999999999999999E-5</v>
      </c>
    </row>
    <row r="23829" spans="1:24" x14ac:dyDescent="0.55000000000000004">
      <c r="A23829">
        <v>883</v>
      </c>
      <c r="B23829">
        <v>3</v>
      </c>
      <c r="C23829">
        <v>14</v>
      </c>
      <c r="D23829" t="s">
        <v>18</v>
      </c>
      <c r="E23829">
        <v>8</v>
      </c>
      <c r="F23829" t="s">
        <v>9</v>
      </c>
      <c r="G23829">
        <v>5</v>
      </c>
      <c r="M23829">
        <v>48</v>
      </c>
      <c r="N23829" s="2">
        <v>3.3000000000000003E-5</v>
      </c>
      <c r="O23829" s="2">
        <v>1.9900000000000001E-4</v>
      </c>
      <c r="P23829" s="2">
        <v>4.3300000000000001E-4</v>
      </c>
      <c r="Q23829" s="2">
        <v>3.8200000000000002E-4</v>
      </c>
      <c r="R23829" s="11"/>
      <c r="S23829" s="2">
        <v>1.54E-4</v>
      </c>
      <c r="T23829" s="11"/>
      <c r="U23829" s="11"/>
      <c r="V23829" s="11"/>
      <c r="W23829" s="2">
        <v>1.02E-4</v>
      </c>
      <c r="X23829" s="2">
        <v>9.2999999999999997E-5</v>
      </c>
    </row>
    <row r="23830" spans="1:24" x14ac:dyDescent="0.55000000000000004">
      <c r="A23830">
        <v>883</v>
      </c>
      <c r="B23830">
        <v>3</v>
      </c>
      <c r="C23830">
        <v>15</v>
      </c>
      <c r="D23830" t="s">
        <v>19</v>
      </c>
      <c r="E23830">
        <v>4</v>
      </c>
      <c r="F23830" t="s">
        <v>9</v>
      </c>
      <c r="G23830">
        <v>10</v>
      </c>
      <c r="M23830">
        <v>37</v>
      </c>
      <c r="N23830" s="11"/>
      <c r="O23830" s="11"/>
      <c r="P23830" s="11"/>
      <c r="Q23830" s="11"/>
      <c r="R23830" s="11"/>
      <c r="S23830" s="2">
        <v>2.5500000000000002E-4</v>
      </c>
      <c r="T23830" s="11"/>
      <c r="U23830" s="11"/>
      <c r="V23830" s="11"/>
      <c r="W23830" s="2">
        <v>1.6200000000000001E-4</v>
      </c>
      <c r="X23830" s="2">
        <v>1.4999999999999999E-4</v>
      </c>
    </row>
    <row r="23831" spans="1:24" x14ac:dyDescent="0.55000000000000004">
      <c r="A23831">
        <v>883</v>
      </c>
      <c r="B23831">
        <v>4</v>
      </c>
      <c r="C23831">
        <v>16</v>
      </c>
      <c r="D23831" t="s">
        <v>20</v>
      </c>
      <c r="E23831">
        <v>9</v>
      </c>
      <c r="F23831" t="s">
        <v>9</v>
      </c>
      <c r="G23831">
        <v>59</v>
      </c>
      <c r="M23831">
        <v>25</v>
      </c>
      <c r="N23831" s="11"/>
      <c r="O23831" s="11"/>
      <c r="P23831" s="11"/>
      <c r="Q23831" s="11"/>
      <c r="R23831" s="11"/>
      <c r="S23831" s="11"/>
      <c r="T23831" s="11"/>
      <c r="U23831" s="11"/>
      <c r="V23831" s="11"/>
      <c r="W23831" s="2">
        <v>1.9999999999999999E-6</v>
      </c>
      <c r="X23831" s="2">
        <v>1.9999999999999999E-6</v>
      </c>
    </row>
    <row r="23832" spans="1:24" x14ac:dyDescent="0.55000000000000004">
      <c r="A23832">
        <v>883</v>
      </c>
      <c r="B23832">
        <v>5</v>
      </c>
      <c r="C23832">
        <v>17</v>
      </c>
      <c r="D23832" t="s">
        <v>21</v>
      </c>
      <c r="E23832">
        <v>10</v>
      </c>
      <c r="F23832" t="s">
        <v>22</v>
      </c>
      <c r="G23832">
        <v>0</v>
      </c>
      <c r="M23832">
        <v>0</v>
      </c>
      <c r="N23832" s="11"/>
      <c r="O23832" s="11"/>
      <c r="P23832" s="11"/>
      <c r="Q23832" s="11"/>
      <c r="R23832" s="11"/>
      <c r="S23832" s="11"/>
      <c r="T23832" s="2">
        <v>1.7899999999999999E-4</v>
      </c>
      <c r="U23832" s="11"/>
      <c r="V23832" s="11"/>
      <c r="W23832" s="11"/>
      <c r="X23832" s="11"/>
    </row>
    <row r="23833" spans="1:24" x14ac:dyDescent="0.55000000000000004">
      <c r="A23833">
        <v>883</v>
      </c>
      <c r="B23833">
        <v>5</v>
      </c>
      <c r="C23833">
        <v>18</v>
      </c>
      <c r="D23833" t="s">
        <v>23</v>
      </c>
      <c r="E23833">
        <v>11</v>
      </c>
      <c r="F23833" t="s">
        <v>22</v>
      </c>
      <c r="G23833">
        <v>0</v>
      </c>
      <c r="M23833">
        <v>0</v>
      </c>
      <c r="N23833" s="11"/>
      <c r="O23833" s="11"/>
      <c r="P23833" s="11"/>
      <c r="Q23833" s="11"/>
      <c r="R23833" s="2">
        <v>3.5399999999999999E-4</v>
      </c>
      <c r="S23833" s="11"/>
      <c r="T23833" s="11"/>
      <c r="U23833" s="11"/>
      <c r="V23833" s="2">
        <v>1.2300000000000001E-4</v>
      </c>
      <c r="W23833" s="2">
        <v>3.1999999999999999E-5</v>
      </c>
      <c r="X23833" s="2">
        <v>5.5000000000000002E-5</v>
      </c>
    </row>
    <row r="23834" spans="1:24" x14ac:dyDescent="0.55000000000000004">
      <c r="A23834">
        <v>883</v>
      </c>
      <c r="B23834">
        <v>5</v>
      </c>
      <c r="C23834">
        <v>19</v>
      </c>
      <c r="D23834" t="s">
        <v>24</v>
      </c>
      <c r="E23834">
        <v>11</v>
      </c>
      <c r="F23834" t="s">
        <v>22</v>
      </c>
      <c r="G23834">
        <v>36</v>
      </c>
      <c r="M23834">
        <v>25</v>
      </c>
      <c r="N23834" s="11"/>
      <c r="O23834" s="11"/>
      <c r="P23834" s="11"/>
      <c r="Q23834" s="11"/>
      <c r="R23834" s="2">
        <v>5.5400000000000002E-4</v>
      </c>
      <c r="S23834" s="11"/>
      <c r="T23834" s="11"/>
      <c r="U23834" s="11"/>
      <c r="V23834" s="2">
        <v>3.3700000000000001E-4</v>
      </c>
      <c r="W23834" s="2">
        <v>1.9900000000000001E-4</v>
      </c>
      <c r="X23834" s="2">
        <v>2.4499999999999999E-4</v>
      </c>
    </row>
    <row r="23835" spans="1:24" x14ac:dyDescent="0.55000000000000004">
      <c r="A23835">
        <v>883</v>
      </c>
      <c r="B23835">
        <v>5</v>
      </c>
      <c r="C23835">
        <v>20</v>
      </c>
      <c r="D23835" t="s">
        <v>25</v>
      </c>
      <c r="E23835">
        <v>10</v>
      </c>
      <c r="F23835" t="s">
        <v>22</v>
      </c>
      <c r="G23835">
        <v>3685</v>
      </c>
      <c r="M23835">
        <v>43</v>
      </c>
      <c r="N23835" s="11"/>
      <c r="O23835" s="11"/>
      <c r="P23835" s="11"/>
      <c r="Q23835" s="11"/>
      <c r="R23835" s="11"/>
      <c r="S23835" s="11"/>
      <c r="T23835" s="2">
        <v>1.7899999999999999E-4</v>
      </c>
      <c r="U23835" s="11"/>
      <c r="V23835" s="11"/>
      <c r="W23835" s="11"/>
      <c r="X23835" s="11"/>
    </row>
    <row r="23836" spans="1:24" x14ac:dyDescent="0.55000000000000004">
      <c r="A23836">
        <v>883</v>
      </c>
      <c r="B23836">
        <v>5</v>
      </c>
      <c r="C23836">
        <v>21</v>
      </c>
      <c r="D23836" t="s">
        <v>26</v>
      </c>
      <c r="E23836">
        <v>11</v>
      </c>
      <c r="F23836" t="s">
        <v>22</v>
      </c>
      <c r="G23836">
        <v>359</v>
      </c>
      <c r="M23836">
        <v>61</v>
      </c>
      <c r="N23836" s="11"/>
      <c r="O23836" s="11"/>
      <c r="P23836" s="11"/>
      <c r="Q23836" s="11"/>
      <c r="R23836" s="2">
        <v>5.5099999999999995E-4</v>
      </c>
      <c r="S23836" s="11"/>
      <c r="T23836" s="11"/>
      <c r="U23836" s="11"/>
      <c r="V23836" s="2">
        <v>3.3199999999999999E-4</v>
      </c>
      <c r="W23836" s="2">
        <v>1.92E-4</v>
      </c>
      <c r="X23836" s="2">
        <v>2.33E-4</v>
      </c>
    </row>
    <row r="23837" spans="1:24" x14ac:dyDescent="0.55000000000000004">
      <c r="A23837">
        <v>883</v>
      </c>
      <c r="B23837">
        <v>5</v>
      </c>
      <c r="C23837">
        <v>22</v>
      </c>
      <c r="D23837" t="s">
        <v>27</v>
      </c>
      <c r="E23837">
        <v>11</v>
      </c>
      <c r="F23837" t="s">
        <v>28</v>
      </c>
      <c r="G23837">
        <v>16</v>
      </c>
      <c r="M23837">
        <v>42</v>
      </c>
      <c r="N23837" s="11"/>
      <c r="O23837" s="11"/>
      <c r="P23837" s="11"/>
      <c r="Q23837" s="11"/>
      <c r="R23837" s="2">
        <v>2.7599999999999999E-4</v>
      </c>
      <c r="S23837" s="11"/>
      <c r="T23837" s="11"/>
      <c r="U23837" s="11"/>
      <c r="V23837" s="11"/>
      <c r="W23837" s="11"/>
      <c r="X23837" s="11"/>
    </row>
    <row r="23838" spans="1:24" x14ac:dyDescent="0.55000000000000004">
      <c r="A23838">
        <v>883</v>
      </c>
      <c r="B23838">
        <v>6</v>
      </c>
      <c r="C23838">
        <v>23</v>
      </c>
      <c r="D23838" t="s">
        <v>29</v>
      </c>
      <c r="E23838">
        <v>12</v>
      </c>
      <c r="F23838" t="s">
        <v>28</v>
      </c>
      <c r="G23838">
        <v>0</v>
      </c>
      <c r="M23838">
        <v>0</v>
      </c>
      <c r="N23838" s="11"/>
      <c r="O23838" s="11"/>
      <c r="P23838" s="11"/>
      <c r="Q23838" s="11"/>
      <c r="R23838" s="11"/>
      <c r="S23838" s="11"/>
      <c r="T23838" s="11"/>
      <c r="U23838" s="2">
        <v>-4.19E-2</v>
      </c>
      <c r="V23838" s="11"/>
      <c r="W23838" s="11"/>
      <c r="X23838" s="11"/>
    </row>
    <row r="23839" spans="1:24" x14ac:dyDescent="0.55000000000000004">
      <c r="A23839">
        <v>883</v>
      </c>
      <c r="B23839">
        <v>6</v>
      </c>
      <c r="C23839">
        <v>24</v>
      </c>
      <c r="D23839" t="s">
        <v>30</v>
      </c>
      <c r="E23839">
        <v>13</v>
      </c>
      <c r="F23839" t="s">
        <v>28</v>
      </c>
      <c r="G23839">
        <v>0</v>
      </c>
      <c r="M23839">
        <v>0</v>
      </c>
      <c r="N23839" s="11"/>
      <c r="O23839" s="11"/>
      <c r="P23839" s="11"/>
      <c r="Q23839" s="11"/>
      <c r="R23839" s="11"/>
      <c r="S23839" s="11"/>
      <c r="T23839" s="11"/>
      <c r="U23839" s="2">
        <v>2.1100000000000001E-2</v>
      </c>
      <c r="V23839" s="11"/>
      <c r="W23839" s="11"/>
      <c r="X23839" s="11"/>
    </row>
    <row r="23840" spans="1:24" x14ac:dyDescent="0.55000000000000004">
      <c r="A23840">
        <v>883</v>
      </c>
      <c r="B23840">
        <v>6</v>
      </c>
      <c r="C23840">
        <v>25</v>
      </c>
      <c r="D23840" t="s">
        <v>31</v>
      </c>
      <c r="E23840">
        <v>14</v>
      </c>
      <c r="F23840" t="s">
        <v>28</v>
      </c>
      <c r="G23840">
        <v>0</v>
      </c>
      <c r="M23840">
        <v>0</v>
      </c>
      <c r="N23840" s="11"/>
      <c r="O23840" s="11"/>
      <c r="P23840" s="11"/>
      <c r="Q23840" s="11"/>
      <c r="R23840" s="11"/>
      <c r="S23840" s="11"/>
      <c r="T23840" s="11"/>
      <c r="U23840" s="2">
        <v>-4.19E-2</v>
      </c>
      <c r="V23840" s="11"/>
      <c r="W23840" s="11"/>
      <c r="X23840" s="11"/>
    </row>
    <row r="23841" spans="1:24" x14ac:dyDescent="0.55000000000000004">
      <c r="A23841">
        <v>883</v>
      </c>
      <c r="B23841">
        <v>6</v>
      </c>
      <c r="C23841">
        <v>26</v>
      </c>
      <c r="D23841" t="s">
        <v>32</v>
      </c>
      <c r="E23841">
        <v>15</v>
      </c>
      <c r="F23841" t="s">
        <v>33</v>
      </c>
      <c r="G23841">
        <v>2</v>
      </c>
      <c r="M23841">
        <v>20</v>
      </c>
      <c r="N23841" s="11"/>
      <c r="O23841" s="11"/>
      <c r="P23841" s="11"/>
      <c r="Q23841" s="11"/>
      <c r="R23841" s="11"/>
      <c r="S23841" s="11"/>
      <c r="T23841" s="11"/>
      <c r="U23841" s="2">
        <v>2.1100000000000001E-2</v>
      </c>
      <c r="V23841" s="11"/>
      <c r="W23841" s="11"/>
      <c r="X23841" s="11"/>
    </row>
    <row r="23842" spans="1:24" x14ac:dyDescent="0.55000000000000004">
      <c r="A23842">
        <v>883</v>
      </c>
      <c r="B23842">
        <v>6</v>
      </c>
      <c r="C23842">
        <v>27</v>
      </c>
      <c r="D23842" t="s">
        <v>34</v>
      </c>
      <c r="E23842">
        <v>16</v>
      </c>
      <c r="F23842" t="s">
        <v>28</v>
      </c>
      <c r="G23842">
        <v>25</v>
      </c>
      <c r="M23842">
        <v>47</v>
      </c>
      <c r="N23842" s="11"/>
      <c r="O23842" s="11"/>
      <c r="P23842" s="11"/>
      <c r="Q23842" s="11"/>
      <c r="R23842" s="11"/>
      <c r="S23842" s="11"/>
      <c r="T23842" s="11"/>
      <c r="U23842" s="2">
        <v>4.19E-2</v>
      </c>
      <c r="V23842" s="11"/>
      <c r="W23842" s="11"/>
      <c r="X23842" s="11"/>
    </row>
    <row r="23843" spans="1:24" x14ac:dyDescent="0.55000000000000004">
      <c r="A23843">
        <v>884</v>
      </c>
      <c r="B23843">
        <v>1</v>
      </c>
      <c r="C23843">
        <v>1</v>
      </c>
      <c r="D23843" t="s">
        <v>3</v>
      </c>
      <c r="E23843">
        <v>1</v>
      </c>
      <c r="F23843" t="s">
        <v>9</v>
      </c>
      <c r="G23843">
        <v>28</v>
      </c>
      <c r="M23843">
        <v>45</v>
      </c>
      <c r="N23843" s="9"/>
      <c r="O23843" s="9"/>
      <c r="P23843" s="9"/>
      <c r="Q23843" s="9"/>
      <c r="R23843" s="9"/>
      <c r="S23843" s="10">
        <v>5.9800000000000001E-4</v>
      </c>
      <c r="T23843" s="11"/>
      <c r="U23843" s="11"/>
      <c r="V23843" s="9"/>
      <c r="W23843" s="10">
        <v>7.9799999999999992E-3</v>
      </c>
      <c r="X23843" s="2">
        <v>7.2099999999999996E-4</v>
      </c>
    </row>
    <row r="23844" spans="1:24" x14ac:dyDescent="0.55000000000000004">
      <c r="A23844">
        <v>884</v>
      </c>
      <c r="B23844">
        <v>1</v>
      </c>
      <c r="C23844">
        <v>2</v>
      </c>
      <c r="D23844" t="s">
        <v>5</v>
      </c>
      <c r="E23844">
        <v>2</v>
      </c>
      <c r="F23844" t="s">
        <v>9</v>
      </c>
      <c r="G23844">
        <v>3</v>
      </c>
      <c r="M23844">
        <v>40</v>
      </c>
      <c r="N23844" s="9"/>
      <c r="O23844" s="9"/>
      <c r="P23844" s="9"/>
      <c r="Q23844" s="9"/>
      <c r="R23844" s="9"/>
      <c r="S23844" s="10">
        <v>1.0740000000000001E-3</v>
      </c>
      <c r="T23844" s="11"/>
      <c r="U23844" s="11"/>
      <c r="V23844" s="9"/>
      <c r="W23844" s="10">
        <v>1.2290000000000001E-3</v>
      </c>
      <c r="X23844" s="2">
        <v>1.188E-3</v>
      </c>
    </row>
    <row r="23845" spans="1:24" x14ac:dyDescent="0.55000000000000004">
      <c r="A23845">
        <v>884</v>
      </c>
      <c r="B23845">
        <v>1</v>
      </c>
      <c r="C23845">
        <v>3</v>
      </c>
      <c r="D23845" t="s">
        <v>6</v>
      </c>
      <c r="E23845">
        <v>2</v>
      </c>
      <c r="F23845" t="s">
        <v>9</v>
      </c>
      <c r="G23845">
        <v>7</v>
      </c>
      <c r="M23845">
        <v>77</v>
      </c>
      <c r="N23845" s="9"/>
      <c r="O23845" s="9"/>
      <c r="P23845" s="9"/>
      <c r="Q23845" s="9"/>
      <c r="R23845" s="9"/>
      <c r="S23845" s="10">
        <f t="shared" ref="S23845" si="2656">0.000218*4</f>
        <v>8.7200000000000005E-4</v>
      </c>
      <c r="T23845" s="11"/>
      <c r="U23845" s="11"/>
      <c r="V23845" s="9"/>
      <c r="W23845" s="10">
        <v>9.2299999999999999E-4</v>
      </c>
      <c r="X23845" s="2">
        <v>9.01E-4</v>
      </c>
    </row>
    <row r="23846" spans="1:24" x14ac:dyDescent="0.55000000000000004">
      <c r="A23846">
        <v>884</v>
      </c>
      <c r="B23846">
        <v>1</v>
      </c>
      <c r="C23846">
        <v>4</v>
      </c>
      <c r="D23846" t="s">
        <v>7</v>
      </c>
      <c r="E23846">
        <v>2</v>
      </c>
      <c r="F23846" t="s">
        <v>9</v>
      </c>
      <c r="G23846">
        <v>7</v>
      </c>
      <c r="M23846">
        <v>86</v>
      </c>
      <c r="N23846" s="9"/>
      <c r="O23846" s="9"/>
      <c r="P23846" s="9"/>
      <c r="Q23846" s="9"/>
      <c r="R23846" s="9"/>
      <c r="S23846" s="10">
        <f t="shared" ref="S23846" si="2657">0.000218*2</f>
        <v>4.3600000000000003E-4</v>
      </c>
      <c r="T23846" s="11"/>
      <c r="U23846" s="11"/>
      <c r="V23846" s="9"/>
      <c r="W23846" s="10">
        <v>6.4999999999999997E-4</v>
      </c>
      <c r="X23846" s="2">
        <v>5.4199999999999995E-4</v>
      </c>
    </row>
    <row r="23847" spans="1:24" x14ac:dyDescent="0.55000000000000004">
      <c r="A23847">
        <v>884</v>
      </c>
      <c r="B23847">
        <v>2</v>
      </c>
      <c r="C23847">
        <v>5</v>
      </c>
      <c r="D23847" t="s">
        <v>8</v>
      </c>
      <c r="E23847">
        <v>3</v>
      </c>
      <c r="F23847" t="s">
        <v>9</v>
      </c>
      <c r="G23847">
        <v>5</v>
      </c>
      <c r="M23847">
        <v>16</v>
      </c>
      <c r="N23847" s="2">
        <v>8.7999999999999998E-5</v>
      </c>
      <c r="O23847" s="2">
        <v>2.5399999999999999E-4</v>
      </c>
      <c r="P23847" s="2">
        <v>4.1199999999999999E-4</v>
      </c>
      <c r="Q23847" s="2">
        <v>3.68E-4</v>
      </c>
      <c r="R23847" s="11"/>
      <c r="S23847" s="11"/>
      <c r="T23847" s="11"/>
      <c r="U23847" s="11"/>
      <c r="V23847" s="11"/>
      <c r="W23847" s="11"/>
      <c r="X23847" s="11"/>
    </row>
    <row r="23848" spans="1:24" x14ac:dyDescent="0.55000000000000004">
      <c r="A23848">
        <v>884</v>
      </c>
      <c r="B23848">
        <v>2</v>
      </c>
      <c r="C23848">
        <v>6</v>
      </c>
      <c r="D23848" t="s">
        <v>10</v>
      </c>
      <c r="E23848">
        <v>3</v>
      </c>
      <c r="F23848" t="s">
        <v>9</v>
      </c>
      <c r="G23848">
        <v>49</v>
      </c>
      <c r="M23848">
        <v>42</v>
      </c>
      <c r="N23848" s="2">
        <v>3.9999999999999998E-6</v>
      </c>
      <c r="O23848" s="2">
        <v>4.1999999999999998E-5</v>
      </c>
      <c r="P23848" s="2">
        <v>6.7000000000000002E-5</v>
      </c>
      <c r="Q23848" s="2">
        <v>5.5000000000000002E-5</v>
      </c>
      <c r="R23848" s="11"/>
      <c r="S23848" s="11"/>
      <c r="T23848" s="11"/>
      <c r="U23848" s="11"/>
      <c r="V23848" s="11"/>
      <c r="W23848" s="11"/>
      <c r="X23848" s="11"/>
    </row>
    <row r="23849" spans="1:24" x14ac:dyDescent="0.55000000000000004">
      <c r="A23849">
        <v>884</v>
      </c>
      <c r="B23849">
        <v>2</v>
      </c>
      <c r="C23849">
        <v>7</v>
      </c>
      <c r="D23849" t="s">
        <v>11</v>
      </c>
      <c r="E23849">
        <v>3</v>
      </c>
      <c r="F23849" t="s">
        <v>9</v>
      </c>
      <c r="G23849">
        <v>26</v>
      </c>
      <c r="M23849">
        <v>72</v>
      </c>
      <c r="N23849" s="2">
        <v>1.7E-5</v>
      </c>
      <c r="O23849" s="2">
        <v>1.4899999999999999E-4</v>
      </c>
      <c r="P23849" s="2">
        <v>3.5399999999999999E-4</v>
      </c>
      <c r="Q23849" s="2">
        <v>3.1199999999999999E-4</v>
      </c>
      <c r="R23849" s="11"/>
      <c r="S23849" s="11"/>
      <c r="T23849" s="11"/>
      <c r="U23849" s="11"/>
      <c r="V23849" s="11"/>
      <c r="W23849" s="11"/>
      <c r="X23849" s="11"/>
    </row>
    <row r="23850" spans="1:24" x14ac:dyDescent="0.55000000000000004">
      <c r="A23850">
        <v>884</v>
      </c>
      <c r="B23850">
        <v>2</v>
      </c>
      <c r="C23850">
        <v>8</v>
      </c>
      <c r="D23850" t="s">
        <v>12</v>
      </c>
      <c r="E23850">
        <v>3</v>
      </c>
      <c r="F23850" t="s">
        <v>9</v>
      </c>
      <c r="G23850">
        <v>7</v>
      </c>
      <c r="M23850">
        <v>84</v>
      </c>
      <c r="N23850" s="2">
        <v>1.2E-5</v>
      </c>
      <c r="O23850" s="2">
        <v>1.02E-4</v>
      </c>
      <c r="P23850" s="2">
        <v>2.32E-4</v>
      </c>
      <c r="Q23850" s="2">
        <v>1.9900000000000001E-4</v>
      </c>
      <c r="R23850" s="11"/>
      <c r="S23850" s="11"/>
      <c r="T23850" s="11"/>
      <c r="U23850" s="11"/>
      <c r="V23850" s="11"/>
      <c r="W23850" s="11"/>
      <c r="X23850" s="11"/>
    </row>
    <row r="23851" spans="1:24" x14ac:dyDescent="0.55000000000000004">
      <c r="A23851">
        <v>884</v>
      </c>
      <c r="B23851">
        <v>3</v>
      </c>
      <c r="C23851">
        <v>9</v>
      </c>
      <c r="D23851" t="s">
        <v>13</v>
      </c>
      <c r="E23851">
        <v>4</v>
      </c>
      <c r="F23851" t="s">
        <v>9</v>
      </c>
      <c r="G23851">
        <v>0</v>
      </c>
      <c r="M23851">
        <v>0</v>
      </c>
      <c r="N23851" s="11"/>
      <c r="O23851" s="11"/>
      <c r="P23851" s="11"/>
      <c r="Q23851" s="11"/>
      <c r="R23851" s="11"/>
      <c r="S23851" s="11"/>
      <c r="T23851" s="11"/>
      <c r="U23851" s="11"/>
      <c r="V23851" s="11"/>
      <c r="W23851" s="2">
        <v>5.3999999999999998E-5</v>
      </c>
      <c r="X23851" s="2">
        <v>4.1E-5</v>
      </c>
    </row>
    <row r="23852" spans="1:24" x14ac:dyDescent="0.55000000000000004">
      <c r="A23852">
        <v>884</v>
      </c>
      <c r="B23852">
        <v>3</v>
      </c>
      <c r="C23852">
        <v>10</v>
      </c>
      <c r="D23852" t="s">
        <v>14</v>
      </c>
      <c r="E23852">
        <v>4</v>
      </c>
      <c r="F23852" t="s">
        <v>9</v>
      </c>
      <c r="G23852">
        <v>0</v>
      </c>
      <c r="M23852">
        <v>0</v>
      </c>
      <c r="N23852" s="11"/>
      <c r="O23852" s="11"/>
      <c r="P23852" s="11"/>
      <c r="Q23852" s="11"/>
      <c r="R23852" s="11"/>
      <c r="S23852" s="2">
        <v>2.0100000000000001E-4</v>
      </c>
      <c r="T23852" s="11"/>
      <c r="U23852" s="11"/>
      <c r="V23852" s="11"/>
      <c r="W23852" s="2">
        <v>1.4200000000000001E-4</v>
      </c>
      <c r="X23852" s="2">
        <v>1.35E-4</v>
      </c>
    </row>
    <row r="23853" spans="1:24" x14ac:dyDescent="0.55000000000000004">
      <c r="A23853">
        <v>884</v>
      </c>
      <c r="B23853">
        <v>3</v>
      </c>
      <c r="C23853">
        <v>11</v>
      </c>
      <c r="D23853" t="s">
        <v>15</v>
      </c>
      <c r="E23853">
        <v>5</v>
      </c>
      <c r="F23853" t="s">
        <v>9</v>
      </c>
      <c r="G23853">
        <v>3</v>
      </c>
      <c r="M23853">
        <v>19</v>
      </c>
      <c r="N23853" s="11"/>
      <c r="O23853" s="11"/>
      <c r="P23853" s="11"/>
      <c r="Q23853" s="11"/>
      <c r="R23853" s="11"/>
      <c r="S23853" s="2">
        <v>1.8699999999999999E-4</v>
      </c>
      <c r="T23853" s="11"/>
      <c r="U23853" s="11"/>
      <c r="V23853" s="11"/>
      <c r="W23853" s="2">
        <v>1.3200000000000001E-4</v>
      </c>
      <c r="X23853" s="2">
        <v>1.22E-4</v>
      </c>
    </row>
    <row r="23854" spans="1:24" x14ac:dyDescent="0.55000000000000004">
      <c r="A23854">
        <v>884</v>
      </c>
      <c r="B23854">
        <v>3</v>
      </c>
      <c r="C23854">
        <v>12</v>
      </c>
      <c r="D23854" t="s">
        <v>16</v>
      </c>
      <c r="E23854">
        <v>6</v>
      </c>
      <c r="F23854" t="s">
        <v>9</v>
      </c>
      <c r="G23854">
        <v>1</v>
      </c>
      <c r="M23854">
        <v>20</v>
      </c>
      <c r="N23854" s="11"/>
      <c r="O23854" s="11"/>
      <c r="P23854" s="11"/>
      <c r="Q23854" s="11"/>
      <c r="R23854" s="11"/>
      <c r="S23854" s="11"/>
      <c r="T23854" s="11"/>
      <c r="U23854" s="11"/>
      <c r="V23854" s="11"/>
      <c r="W23854" s="2">
        <v>1.9900000000000001E-4</v>
      </c>
      <c r="X23854" s="2">
        <v>1.7799999999999999E-4</v>
      </c>
    </row>
    <row r="23855" spans="1:24" x14ac:dyDescent="0.55000000000000004">
      <c r="A23855">
        <v>884</v>
      </c>
      <c r="B23855">
        <v>3</v>
      </c>
      <c r="C23855">
        <v>13</v>
      </c>
      <c r="D23855" t="s">
        <v>17</v>
      </c>
      <c r="E23855">
        <v>7</v>
      </c>
      <c r="F23855" t="s">
        <v>9</v>
      </c>
      <c r="G23855">
        <v>15</v>
      </c>
      <c r="M23855">
        <v>19</v>
      </c>
      <c r="N23855" s="2">
        <v>2.5000000000000001E-5</v>
      </c>
      <c r="O23855" s="2">
        <v>1.65E-4</v>
      </c>
      <c r="P23855" s="2">
        <f t="shared" ref="P23855" si="2658">0.000398</f>
        <v>3.9800000000000002E-4</v>
      </c>
      <c r="Q23855" s="2">
        <v>3.1100000000000002E-4</v>
      </c>
      <c r="R23855" s="11"/>
      <c r="S23855" s="11"/>
      <c r="T23855" s="11"/>
      <c r="U23855" s="11"/>
      <c r="V23855" s="11"/>
      <c r="W23855" s="2">
        <v>8.3999999999999995E-5</v>
      </c>
      <c r="X23855" s="2">
        <v>7.7999999999999999E-5</v>
      </c>
    </row>
    <row r="23856" spans="1:24" x14ac:dyDescent="0.55000000000000004">
      <c r="A23856">
        <v>884</v>
      </c>
      <c r="B23856">
        <v>3</v>
      </c>
      <c r="C23856">
        <v>14</v>
      </c>
      <c r="D23856" t="s">
        <v>18</v>
      </c>
      <c r="E23856">
        <v>8</v>
      </c>
      <c r="F23856" t="s">
        <v>9</v>
      </c>
      <c r="G23856">
        <v>6</v>
      </c>
      <c r="M23856">
        <v>43</v>
      </c>
      <c r="N23856" s="2">
        <v>3.3000000000000003E-5</v>
      </c>
      <c r="O23856" s="2">
        <v>1.9900000000000001E-4</v>
      </c>
      <c r="P23856" s="2">
        <v>4.3300000000000001E-4</v>
      </c>
      <c r="Q23856" s="2">
        <v>3.8200000000000002E-4</v>
      </c>
      <c r="R23856" s="11"/>
      <c r="S23856" s="2">
        <v>1.54E-4</v>
      </c>
      <c r="T23856" s="11"/>
      <c r="U23856" s="11"/>
      <c r="V23856" s="11"/>
      <c r="W23856" s="2">
        <v>1.02E-4</v>
      </c>
      <c r="X23856" s="2">
        <v>9.2999999999999997E-5</v>
      </c>
    </row>
    <row r="23857" spans="1:24" x14ac:dyDescent="0.55000000000000004">
      <c r="A23857">
        <v>884</v>
      </c>
      <c r="B23857">
        <v>3</v>
      </c>
      <c r="C23857">
        <v>15</v>
      </c>
      <c r="D23857" t="s">
        <v>19</v>
      </c>
      <c r="E23857">
        <v>4</v>
      </c>
      <c r="F23857" t="s">
        <v>9</v>
      </c>
      <c r="G23857">
        <v>12</v>
      </c>
      <c r="M23857">
        <v>35</v>
      </c>
      <c r="N23857" s="11"/>
      <c r="O23857" s="11"/>
      <c r="P23857" s="11"/>
      <c r="Q23857" s="11"/>
      <c r="R23857" s="11"/>
      <c r="S23857" s="2">
        <v>2.5500000000000002E-4</v>
      </c>
      <c r="T23857" s="11"/>
      <c r="U23857" s="11"/>
      <c r="V23857" s="11"/>
      <c r="W23857" s="2">
        <v>1.6200000000000001E-4</v>
      </c>
      <c r="X23857" s="2">
        <v>1.4999999999999999E-4</v>
      </c>
    </row>
    <row r="23858" spans="1:24" x14ac:dyDescent="0.55000000000000004">
      <c r="A23858">
        <v>884</v>
      </c>
      <c r="B23858">
        <v>4</v>
      </c>
      <c r="C23858">
        <v>16</v>
      </c>
      <c r="D23858" t="s">
        <v>20</v>
      </c>
      <c r="E23858">
        <v>9</v>
      </c>
      <c r="F23858" t="s">
        <v>9</v>
      </c>
      <c r="G23858">
        <v>58</v>
      </c>
      <c r="M23858">
        <v>29</v>
      </c>
      <c r="N23858" s="11"/>
      <c r="O23858" s="11"/>
      <c r="P23858" s="11"/>
      <c r="Q23858" s="11"/>
      <c r="R23858" s="11"/>
      <c r="S23858" s="11"/>
      <c r="T23858" s="11"/>
      <c r="U23858" s="11"/>
      <c r="V23858" s="11"/>
      <c r="W23858" s="2">
        <v>1.9999999999999999E-6</v>
      </c>
      <c r="X23858" s="2">
        <v>1.9999999999999999E-6</v>
      </c>
    </row>
    <row r="23859" spans="1:24" x14ac:dyDescent="0.55000000000000004">
      <c r="A23859">
        <v>884</v>
      </c>
      <c r="B23859">
        <v>5</v>
      </c>
      <c r="C23859">
        <v>17</v>
      </c>
      <c r="D23859" t="s">
        <v>21</v>
      </c>
      <c r="E23859">
        <v>10</v>
      </c>
      <c r="F23859" t="s">
        <v>22</v>
      </c>
      <c r="G23859">
        <v>0</v>
      </c>
      <c r="M23859">
        <v>0</v>
      </c>
      <c r="N23859" s="11"/>
      <c r="O23859" s="11"/>
      <c r="P23859" s="11"/>
      <c r="Q23859" s="11"/>
      <c r="R23859" s="11"/>
      <c r="S23859" s="11"/>
      <c r="T23859" s="2">
        <v>1.7899999999999999E-4</v>
      </c>
      <c r="U23859" s="11"/>
      <c r="V23859" s="11"/>
      <c r="W23859" s="11"/>
      <c r="X23859" s="11"/>
    </row>
    <row r="23860" spans="1:24" x14ac:dyDescent="0.55000000000000004">
      <c r="A23860">
        <v>884</v>
      </c>
      <c r="B23860">
        <v>5</v>
      </c>
      <c r="C23860">
        <v>18</v>
      </c>
      <c r="D23860" t="s">
        <v>23</v>
      </c>
      <c r="E23860">
        <v>11</v>
      </c>
      <c r="F23860" t="s">
        <v>22</v>
      </c>
      <c r="G23860">
        <v>0</v>
      </c>
      <c r="M23860">
        <v>0</v>
      </c>
      <c r="N23860" s="11"/>
      <c r="O23860" s="11"/>
      <c r="P23860" s="11"/>
      <c r="Q23860" s="11"/>
      <c r="R23860" s="2">
        <v>3.5399999999999999E-4</v>
      </c>
      <c r="S23860" s="11"/>
      <c r="T23860" s="11"/>
      <c r="U23860" s="11"/>
      <c r="V23860" s="2">
        <v>1.2300000000000001E-4</v>
      </c>
      <c r="W23860" s="2">
        <v>3.1999999999999999E-5</v>
      </c>
      <c r="X23860" s="2">
        <v>5.5000000000000002E-5</v>
      </c>
    </row>
    <row r="23861" spans="1:24" x14ac:dyDescent="0.55000000000000004">
      <c r="A23861">
        <v>884</v>
      </c>
      <c r="B23861">
        <v>5</v>
      </c>
      <c r="C23861">
        <v>19</v>
      </c>
      <c r="D23861" t="s">
        <v>24</v>
      </c>
      <c r="E23861">
        <v>11</v>
      </c>
      <c r="F23861" t="s">
        <v>22</v>
      </c>
      <c r="G23861">
        <v>22</v>
      </c>
      <c r="M23861">
        <v>25</v>
      </c>
      <c r="N23861" s="11"/>
      <c r="O23861" s="11"/>
      <c r="P23861" s="11"/>
      <c r="Q23861" s="11"/>
      <c r="R23861" s="2">
        <v>5.5400000000000002E-4</v>
      </c>
      <c r="S23861" s="11"/>
      <c r="T23861" s="11"/>
      <c r="U23861" s="11"/>
      <c r="V23861" s="2">
        <v>3.3700000000000001E-4</v>
      </c>
      <c r="W23861" s="2">
        <v>1.9900000000000001E-4</v>
      </c>
      <c r="X23861" s="2">
        <v>2.4499999999999999E-4</v>
      </c>
    </row>
    <row r="23862" spans="1:24" x14ac:dyDescent="0.55000000000000004">
      <c r="A23862">
        <v>884</v>
      </c>
      <c r="B23862">
        <v>5</v>
      </c>
      <c r="C23862">
        <v>20</v>
      </c>
      <c r="D23862" t="s">
        <v>25</v>
      </c>
      <c r="E23862">
        <v>10</v>
      </c>
      <c r="F23862" t="s">
        <v>22</v>
      </c>
      <c r="G23862">
        <v>2388</v>
      </c>
      <c r="M23862">
        <v>49</v>
      </c>
      <c r="N23862" s="11"/>
      <c r="O23862" s="11"/>
      <c r="P23862" s="11"/>
      <c r="Q23862" s="11"/>
      <c r="R23862" s="11"/>
      <c r="S23862" s="11"/>
      <c r="T23862" s="2">
        <v>1.7899999999999999E-4</v>
      </c>
      <c r="U23862" s="11"/>
      <c r="V23862" s="11"/>
      <c r="W23862" s="11"/>
      <c r="X23862" s="11"/>
    </row>
    <row r="23863" spans="1:24" x14ac:dyDescent="0.55000000000000004">
      <c r="A23863">
        <v>884</v>
      </c>
      <c r="B23863">
        <v>5</v>
      </c>
      <c r="C23863">
        <v>21</v>
      </c>
      <c r="D23863" t="s">
        <v>26</v>
      </c>
      <c r="E23863">
        <v>11</v>
      </c>
      <c r="F23863" t="s">
        <v>22</v>
      </c>
      <c r="G23863">
        <v>258</v>
      </c>
      <c r="M23863">
        <v>48</v>
      </c>
      <c r="N23863" s="11"/>
      <c r="O23863" s="11"/>
      <c r="P23863" s="11"/>
      <c r="Q23863" s="11"/>
      <c r="R23863" s="2">
        <v>5.5099999999999995E-4</v>
      </c>
      <c r="S23863" s="11"/>
      <c r="T23863" s="11"/>
      <c r="U23863" s="11"/>
      <c r="V23863" s="2">
        <v>3.3199999999999999E-4</v>
      </c>
      <c r="W23863" s="2">
        <v>1.92E-4</v>
      </c>
      <c r="X23863" s="2">
        <v>2.33E-4</v>
      </c>
    </row>
    <row r="23864" spans="1:24" x14ac:dyDescent="0.55000000000000004">
      <c r="A23864">
        <v>884</v>
      </c>
      <c r="B23864">
        <v>5</v>
      </c>
      <c r="C23864">
        <v>22</v>
      </c>
      <c r="D23864" t="s">
        <v>27</v>
      </c>
      <c r="E23864">
        <v>11</v>
      </c>
      <c r="F23864" t="s">
        <v>28</v>
      </c>
      <c r="G23864">
        <v>15</v>
      </c>
      <c r="M23864">
        <v>59</v>
      </c>
      <c r="N23864" s="11"/>
      <c r="O23864" s="11"/>
      <c r="P23864" s="11"/>
      <c r="Q23864" s="11"/>
      <c r="R23864" s="2">
        <v>2.7599999999999999E-4</v>
      </c>
      <c r="S23864" s="11"/>
      <c r="T23864" s="11"/>
      <c r="U23864" s="11"/>
      <c r="V23864" s="11"/>
      <c r="W23864" s="11"/>
      <c r="X23864" s="11"/>
    </row>
    <row r="23865" spans="1:24" x14ac:dyDescent="0.55000000000000004">
      <c r="A23865">
        <v>884</v>
      </c>
      <c r="B23865">
        <v>6</v>
      </c>
      <c r="C23865">
        <v>23</v>
      </c>
      <c r="D23865" t="s">
        <v>29</v>
      </c>
      <c r="E23865">
        <v>12</v>
      </c>
      <c r="F23865" t="s">
        <v>28</v>
      </c>
      <c r="G23865">
        <v>0</v>
      </c>
      <c r="M23865">
        <v>0</v>
      </c>
      <c r="N23865" s="11"/>
      <c r="O23865" s="11"/>
      <c r="P23865" s="11"/>
      <c r="Q23865" s="11"/>
      <c r="R23865" s="11"/>
      <c r="S23865" s="11"/>
      <c r="T23865" s="11"/>
      <c r="U23865" s="2">
        <v>-4.19E-2</v>
      </c>
      <c r="V23865" s="11"/>
      <c r="W23865" s="11"/>
      <c r="X23865" s="11"/>
    </row>
    <row r="23866" spans="1:24" x14ac:dyDescent="0.55000000000000004">
      <c r="A23866">
        <v>884</v>
      </c>
      <c r="B23866">
        <v>6</v>
      </c>
      <c r="C23866">
        <v>24</v>
      </c>
      <c r="D23866" t="s">
        <v>30</v>
      </c>
      <c r="E23866">
        <v>13</v>
      </c>
      <c r="F23866" t="s">
        <v>28</v>
      </c>
      <c r="G23866">
        <v>0</v>
      </c>
      <c r="M23866">
        <v>0</v>
      </c>
      <c r="N23866" s="11"/>
      <c r="O23866" s="11"/>
      <c r="P23866" s="11"/>
      <c r="Q23866" s="11"/>
      <c r="R23866" s="11"/>
      <c r="S23866" s="11"/>
      <c r="T23866" s="11"/>
      <c r="U23866" s="2">
        <v>2.1100000000000001E-2</v>
      </c>
      <c r="V23866" s="11"/>
      <c r="W23866" s="11"/>
      <c r="X23866" s="11"/>
    </row>
    <row r="23867" spans="1:24" x14ac:dyDescent="0.55000000000000004">
      <c r="A23867">
        <v>884</v>
      </c>
      <c r="B23867">
        <v>6</v>
      </c>
      <c r="C23867">
        <v>25</v>
      </c>
      <c r="D23867" t="s">
        <v>31</v>
      </c>
      <c r="E23867">
        <v>14</v>
      </c>
      <c r="F23867" t="s">
        <v>28</v>
      </c>
      <c r="G23867">
        <v>2</v>
      </c>
      <c r="M23867">
        <v>4</v>
      </c>
      <c r="N23867" s="11"/>
      <c r="O23867" s="11"/>
      <c r="P23867" s="11"/>
      <c r="Q23867" s="11"/>
      <c r="R23867" s="11"/>
      <c r="S23867" s="11"/>
      <c r="T23867" s="11"/>
      <c r="U23867" s="2">
        <v>-4.19E-2</v>
      </c>
      <c r="V23867" s="11"/>
      <c r="W23867" s="11"/>
      <c r="X23867" s="11"/>
    </row>
    <row r="23868" spans="1:24" x14ac:dyDescent="0.55000000000000004">
      <c r="A23868">
        <v>884</v>
      </c>
      <c r="B23868">
        <v>6</v>
      </c>
      <c r="C23868">
        <v>26</v>
      </c>
      <c r="D23868" t="s">
        <v>32</v>
      </c>
      <c r="E23868">
        <v>15</v>
      </c>
      <c r="F23868" t="s">
        <v>33</v>
      </c>
      <c r="G23868">
        <v>2</v>
      </c>
      <c r="M23868">
        <v>20</v>
      </c>
      <c r="N23868" s="11"/>
      <c r="O23868" s="11"/>
      <c r="P23868" s="11"/>
      <c r="Q23868" s="11"/>
      <c r="R23868" s="11"/>
      <c r="S23868" s="11"/>
      <c r="T23868" s="11"/>
      <c r="U23868" s="2">
        <v>2.1100000000000001E-2</v>
      </c>
      <c r="V23868" s="11"/>
      <c r="W23868" s="11"/>
      <c r="X23868" s="11"/>
    </row>
    <row r="23869" spans="1:24" x14ac:dyDescent="0.55000000000000004">
      <c r="A23869">
        <v>884</v>
      </c>
      <c r="B23869">
        <v>6</v>
      </c>
      <c r="C23869">
        <v>27</v>
      </c>
      <c r="D23869" t="s">
        <v>34</v>
      </c>
      <c r="E23869">
        <v>16</v>
      </c>
      <c r="F23869" t="s">
        <v>28</v>
      </c>
      <c r="G23869">
        <v>17</v>
      </c>
      <c r="M23869">
        <v>50</v>
      </c>
      <c r="N23869" s="11"/>
      <c r="O23869" s="11"/>
      <c r="P23869" s="11"/>
      <c r="Q23869" s="11"/>
      <c r="R23869" s="11"/>
      <c r="S23869" s="11"/>
      <c r="T23869" s="11"/>
      <c r="U23869" s="2">
        <v>4.19E-2</v>
      </c>
      <c r="V23869" s="11"/>
      <c r="W23869" s="11"/>
      <c r="X23869" s="11"/>
    </row>
    <row r="23870" spans="1:24" x14ac:dyDescent="0.55000000000000004">
      <c r="A23870">
        <v>885</v>
      </c>
      <c r="B23870">
        <v>1</v>
      </c>
      <c r="C23870">
        <v>1</v>
      </c>
      <c r="D23870" t="s">
        <v>3</v>
      </c>
      <c r="E23870">
        <v>1</v>
      </c>
      <c r="F23870" t="s">
        <v>4</v>
      </c>
      <c r="G23870">
        <v>26</v>
      </c>
      <c r="M23870">
        <v>50</v>
      </c>
      <c r="N23870" s="9"/>
      <c r="O23870" s="9"/>
      <c r="P23870" s="9"/>
      <c r="Q23870" s="9"/>
      <c r="R23870" s="9"/>
      <c r="S23870" s="10">
        <v>5.9800000000000001E-4</v>
      </c>
      <c r="T23870" s="11"/>
      <c r="U23870" s="11"/>
      <c r="V23870" s="9"/>
      <c r="W23870" s="10">
        <v>7.9799999999999992E-3</v>
      </c>
      <c r="X23870" s="2">
        <v>7.2099999999999996E-4</v>
      </c>
    </row>
    <row r="23871" spans="1:24" x14ac:dyDescent="0.55000000000000004">
      <c r="A23871">
        <v>885</v>
      </c>
      <c r="B23871">
        <v>1</v>
      </c>
      <c r="C23871">
        <v>2</v>
      </c>
      <c r="D23871" t="s">
        <v>5</v>
      </c>
      <c r="E23871">
        <v>2</v>
      </c>
      <c r="F23871" t="s">
        <v>4</v>
      </c>
      <c r="G23871">
        <v>3</v>
      </c>
      <c r="M23871">
        <v>46</v>
      </c>
      <c r="N23871" s="9"/>
      <c r="O23871" s="9"/>
      <c r="P23871" s="9"/>
      <c r="Q23871" s="9"/>
      <c r="R23871" s="9"/>
      <c r="S23871" s="10">
        <v>1.0740000000000001E-3</v>
      </c>
      <c r="T23871" s="11"/>
      <c r="U23871" s="11"/>
      <c r="V23871" s="9"/>
      <c r="W23871" s="10">
        <v>1.2290000000000001E-3</v>
      </c>
      <c r="X23871" s="2">
        <v>1.188E-3</v>
      </c>
    </row>
    <row r="23872" spans="1:24" x14ac:dyDescent="0.55000000000000004">
      <c r="A23872">
        <v>885</v>
      </c>
      <c r="B23872">
        <v>1</v>
      </c>
      <c r="C23872">
        <v>3</v>
      </c>
      <c r="D23872" t="s">
        <v>6</v>
      </c>
      <c r="E23872">
        <v>2</v>
      </c>
      <c r="F23872" t="s">
        <v>4</v>
      </c>
      <c r="G23872">
        <v>5</v>
      </c>
      <c r="M23872">
        <v>66</v>
      </c>
      <c r="N23872" s="9"/>
      <c r="O23872" s="9"/>
      <c r="P23872" s="9"/>
      <c r="Q23872" s="9"/>
      <c r="R23872" s="9"/>
      <c r="S23872" s="10">
        <f t="shared" ref="S23872" si="2659">0.000218*4</f>
        <v>8.7200000000000005E-4</v>
      </c>
      <c r="T23872" s="11"/>
      <c r="U23872" s="11"/>
      <c r="V23872" s="9"/>
      <c r="W23872" s="10">
        <v>9.2299999999999999E-4</v>
      </c>
      <c r="X23872" s="2">
        <v>9.01E-4</v>
      </c>
    </row>
    <row r="23873" spans="1:24" x14ac:dyDescent="0.55000000000000004">
      <c r="A23873">
        <v>885</v>
      </c>
      <c r="B23873">
        <v>1</v>
      </c>
      <c r="C23873">
        <v>4</v>
      </c>
      <c r="D23873" t="s">
        <v>7</v>
      </c>
      <c r="E23873">
        <v>2</v>
      </c>
      <c r="F23873" t="s">
        <v>4</v>
      </c>
      <c r="G23873">
        <v>10</v>
      </c>
      <c r="M23873">
        <v>65</v>
      </c>
      <c r="N23873" s="9"/>
      <c r="O23873" s="9"/>
      <c r="P23873" s="9"/>
      <c r="Q23873" s="9"/>
      <c r="R23873" s="9"/>
      <c r="S23873" s="10">
        <f t="shared" ref="S23873" si="2660">0.000218*2</f>
        <v>4.3600000000000003E-4</v>
      </c>
      <c r="T23873" s="11"/>
      <c r="U23873" s="11"/>
      <c r="V23873" s="9"/>
      <c r="W23873" s="10">
        <v>6.4999999999999997E-4</v>
      </c>
      <c r="X23873" s="2">
        <v>5.4199999999999995E-4</v>
      </c>
    </row>
    <row r="23874" spans="1:24" x14ac:dyDescent="0.55000000000000004">
      <c r="A23874">
        <v>885</v>
      </c>
      <c r="B23874">
        <v>2</v>
      </c>
      <c r="C23874">
        <v>5</v>
      </c>
      <c r="D23874" t="s">
        <v>8</v>
      </c>
      <c r="E23874">
        <v>3</v>
      </c>
      <c r="F23874" t="s">
        <v>9</v>
      </c>
      <c r="G23874">
        <v>5</v>
      </c>
      <c r="M23874">
        <v>21</v>
      </c>
      <c r="N23874" s="2">
        <v>8.7999999999999998E-5</v>
      </c>
      <c r="O23874" s="2">
        <v>2.5399999999999999E-4</v>
      </c>
      <c r="P23874" s="2">
        <v>4.1199999999999999E-4</v>
      </c>
      <c r="Q23874" s="2">
        <v>3.68E-4</v>
      </c>
      <c r="R23874" s="11"/>
      <c r="S23874" s="11"/>
      <c r="T23874" s="11"/>
      <c r="U23874" s="11"/>
      <c r="V23874" s="11"/>
      <c r="W23874" s="11"/>
      <c r="X23874" s="11"/>
    </row>
    <row r="23875" spans="1:24" x14ac:dyDescent="0.55000000000000004">
      <c r="A23875">
        <v>885</v>
      </c>
      <c r="B23875">
        <v>2</v>
      </c>
      <c r="C23875">
        <v>6</v>
      </c>
      <c r="D23875" t="s">
        <v>10</v>
      </c>
      <c r="E23875">
        <v>3</v>
      </c>
      <c r="F23875" t="s">
        <v>9</v>
      </c>
      <c r="G23875">
        <v>55</v>
      </c>
      <c r="M23875">
        <v>24</v>
      </c>
      <c r="N23875" s="2">
        <v>3.9999999999999998E-6</v>
      </c>
      <c r="O23875" s="2">
        <v>4.1999999999999998E-5</v>
      </c>
      <c r="P23875" s="2">
        <v>6.7000000000000002E-5</v>
      </c>
      <c r="Q23875" s="2">
        <v>5.5000000000000002E-5</v>
      </c>
      <c r="R23875" s="11"/>
      <c r="S23875" s="11"/>
      <c r="T23875" s="11"/>
      <c r="U23875" s="11"/>
      <c r="V23875" s="11"/>
      <c r="W23875" s="11"/>
      <c r="X23875" s="11"/>
    </row>
    <row r="23876" spans="1:24" x14ac:dyDescent="0.55000000000000004">
      <c r="A23876">
        <v>885</v>
      </c>
      <c r="B23876">
        <v>2</v>
      </c>
      <c r="C23876">
        <v>7</v>
      </c>
      <c r="D23876" t="s">
        <v>11</v>
      </c>
      <c r="E23876">
        <v>3</v>
      </c>
      <c r="F23876" t="s">
        <v>9</v>
      </c>
      <c r="G23876">
        <v>26</v>
      </c>
      <c r="M23876">
        <v>84</v>
      </c>
      <c r="N23876" s="2">
        <v>1.7E-5</v>
      </c>
      <c r="O23876" s="2">
        <v>1.4899999999999999E-4</v>
      </c>
      <c r="P23876" s="2">
        <v>3.5399999999999999E-4</v>
      </c>
      <c r="Q23876" s="2">
        <v>3.1199999999999999E-4</v>
      </c>
      <c r="R23876" s="11"/>
      <c r="S23876" s="11"/>
      <c r="T23876" s="11"/>
      <c r="U23876" s="11"/>
      <c r="V23876" s="11"/>
      <c r="W23876" s="11"/>
      <c r="X23876" s="11"/>
    </row>
    <row r="23877" spans="1:24" x14ac:dyDescent="0.55000000000000004">
      <c r="A23877">
        <v>885</v>
      </c>
      <c r="B23877">
        <v>2</v>
      </c>
      <c r="C23877">
        <v>8</v>
      </c>
      <c r="D23877" t="s">
        <v>12</v>
      </c>
      <c r="E23877">
        <v>3</v>
      </c>
      <c r="F23877" t="s">
        <v>9</v>
      </c>
      <c r="G23877">
        <v>3</v>
      </c>
      <c r="M23877">
        <v>88</v>
      </c>
      <c r="N23877" s="2">
        <v>1.2E-5</v>
      </c>
      <c r="O23877" s="2">
        <v>1.02E-4</v>
      </c>
      <c r="P23877" s="2">
        <v>2.32E-4</v>
      </c>
      <c r="Q23877" s="2">
        <v>1.9900000000000001E-4</v>
      </c>
      <c r="R23877" s="11"/>
      <c r="S23877" s="11"/>
      <c r="T23877" s="11"/>
      <c r="U23877" s="11"/>
      <c r="V23877" s="11"/>
      <c r="W23877" s="11"/>
      <c r="X23877" s="11"/>
    </row>
    <row r="23878" spans="1:24" x14ac:dyDescent="0.55000000000000004">
      <c r="A23878">
        <v>885</v>
      </c>
      <c r="B23878">
        <v>3</v>
      </c>
      <c r="C23878">
        <v>9</v>
      </c>
      <c r="D23878" t="s">
        <v>13</v>
      </c>
      <c r="E23878">
        <v>4</v>
      </c>
      <c r="F23878" t="s">
        <v>9</v>
      </c>
      <c r="G23878">
        <v>0</v>
      </c>
      <c r="M23878">
        <v>0</v>
      </c>
      <c r="N23878" s="11"/>
      <c r="O23878" s="11"/>
      <c r="P23878" s="11"/>
      <c r="Q23878" s="11"/>
      <c r="R23878" s="11"/>
      <c r="S23878" s="11"/>
      <c r="T23878" s="11"/>
      <c r="U23878" s="11"/>
      <c r="V23878" s="11"/>
      <c r="W23878" s="2">
        <v>5.3999999999999998E-5</v>
      </c>
      <c r="X23878" s="2">
        <v>4.1E-5</v>
      </c>
    </row>
    <row r="23879" spans="1:24" x14ac:dyDescent="0.55000000000000004">
      <c r="A23879">
        <v>885</v>
      </c>
      <c r="B23879">
        <v>3</v>
      </c>
      <c r="C23879">
        <v>10</v>
      </c>
      <c r="D23879" t="s">
        <v>14</v>
      </c>
      <c r="E23879">
        <v>4</v>
      </c>
      <c r="F23879" t="s">
        <v>9</v>
      </c>
      <c r="G23879">
        <v>0</v>
      </c>
      <c r="M23879">
        <v>0</v>
      </c>
      <c r="N23879" s="11"/>
      <c r="O23879" s="11"/>
      <c r="P23879" s="11"/>
      <c r="Q23879" s="11"/>
      <c r="R23879" s="11"/>
      <c r="S23879" s="2">
        <v>2.0100000000000001E-4</v>
      </c>
      <c r="T23879" s="11"/>
      <c r="U23879" s="11"/>
      <c r="V23879" s="11"/>
      <c r="W23879" s="2">
        <v>1.4200000000000001E-4</v>
      </c>
      <c r="X23879" s="2">
        <v>1.35E-4</v>
      </c>
    </row>
    <row r="23880" spans="1:24" x14ac:dyDescent="0.55000000000000004">
      <c r="A23880">
        <v>885</v>
      </c>
      <c r="B23880">
        <v>3</v>
      </c>
      <c r="C23880">
        <v>11</v>
      </c>
      <c r="D23880" t="s">
        <v>15</v>
      </c>
      <c r="E23880">
        <v>5</v>
      </c>
      <c r="F23880" t="s">
        <v>9</v>
      </c>
      <c r="G23880">
        <v>3</v>
      </c>
      <c r="M23880">
        <v>13</v>
      </c>
      <c r="N23880" s="11"/>
      <c r="O23880" s="11"/>
      <c r="P23880" s="11"/>
      <c r="Q23880" s="11"/>
      <c r="R23880" s="11"/>
      <c r="S23880" s="2">
        <v>1.8699999999999999E-4</v>
      </c>
      <c r="T23880" s="11"/>
      <c r="U23880" s="11"/>
      <c r="V23880" s="11"/>
      <c r="W23880" s="2">
        <v>1.3200000000000001E-4</v>
      </c>
      <c r="X23880" s="2">
        <v>1.22E-4</v>
      </c>
    </row>
    <row r="23881" spans="1:24" x14ac:dyDescent="0.55000000000000004">
      <c r="A23881">
        <v>885</v>
      </c>
      <c r="B23881">
        <v>3</v>
      </c>
      <c r="C23881">
        <v>12</v>
      </c>
      <c r="D23881" t="s">
        <v>16</v>
      </c>
      <c r="E23881">
        <v>6</v>
      </c>
      <c r="F23881" t="s">
        <v>9</v>
      </c>
      <c r="G23881">
        <v>2</v>
      </c>
      <c r="M23881">
        <v>19</v>
      </c>
      <c r="N23881" s="11"/>
      <c r="O23881" s="11"/>
      <c r="P23881" s="11"/>
      <c r="Q23881" s="11"/>
      <c r="R23881" s="11"/>
      <c r="S23881" s="11"/>
      <c r="T23881" s="11"/>
      <c r="U23881" s="11"/>
      <c r="V23881" s="11"/>
      <c r="W23881" s="2">
        <v>1.9900000000000001E-4</v>
      </c>
      <c r="X23881" s="2">
        <v>1.7799999999999999E-4</v>
      </c>
    </row>
    <row r="23882" spans="1:24" x14ac:dyDescent="0.55000000000000004">
      <c r="A23882">
        <v>885</v>
      </c>
      <c r="B23882">
        <v>3</v>
      </c>
      <c r="C23882">
        <v>13</v>
      </c>
      <c r="D23882" t="s">
        <v>17</v>
      </c>
      <c r="E23882">
        <v>7</v>
      </c>
      <c r="F23882" t="s">
        <v>9</v>
      </c>
      <c r="G23882">
        <v>15</v>
      </c>
      <c r="M23882">
        <v>24</v>
      </c>
      <c r="N23882" s="2">
        <v>2.5000000000000001E-5</v>
      </c>
      <c r="O23882" s="2">
        <v>1.65E-4</v>
      </c>
      <c r="P23882" s="2">
        <f t="shared" ref="P23882" si="2661">0.000398</f>
        <v>3.9800000000000002E-4</v>
      </c>
      <c r="Q23882" s="2">
        <v>3.1100000000000002E-4</v>
      </c>
      <c r="R23882" s="11"/>
      <c r="S23882" s="11"/>
      <c r="T23882" s="11"/>
      <c r="U23882" s="11"/>
      <c r="V23882" s="11"/>
      <c r="W23882" s="2">
        <v>8.3999999999999995E-5</v>
      </c>
      <c r="X23882" s="2">
        <v>7.7999999999999999E-5</v>
      </c>
    </row>
    <row r="23883" spans="1:24" x14ac:dyDescent="0.55000000000000004">
      <c r="A23883">
        <v>885</v>
      </c>
      <c r="B23883">
        <v>3</v>
      </c>
      <c r="C23883">
        <v>14</v>
      </c>
      <c r="D23883" t="s">
        <v>18</v>
      </c>
      <c r="E23883">
        <v>8</v>
      </c>
      <c r="F23883" t="s">
        <v>9</v>
      </c>
      <c r="G23883">
        <v>3</v>
      </c>
      <c r="M23883">
        <v>28</v>
      </c>
      <c r="N23883" s="2">
        <v>3.3000000000000003E-5</v>
      </c>
      <c r="O23883" s="2">
        <v>1.9900000000000001E-4</v>
      </c>
      <c r="P23883" s="2">
        <v>4.3300000000000001E-4</v>
      </c>
      <c r="Q23883" s="2">
        <v>3.8200000000000002E-4</v>
      </c>
      <c r="R23883" s="11"/>
      <c r="S23883" s="2">
        <v>1.54E-4</v>
      </c>
      <c r="T23883" s="11"/>
      <c r="U23883" s="11"/>
      <c r="V23883" s="11"/>
      <c r="W23883" s="2">
        <v>1.02E-4</v>
      </c>
      <c r="X23883" s="2">
        <v>9.2999999999999997E-5</v>
      </c>
    </row>
    <row r="23884" spans="1:24" x14ac:dyDescent="0.55000000000000004">
      <c r="A23884">
        <v>885</v>
      </c>
      <c r="B23884">
        <v>3</v>
      </c>
      <c r="C23884">
        <v>15</v>
      </c>
      <c r="D23884" t="s">
        <v>19</v>
      </c>
      <c r="E23884">
        <v>4</v>
      </c>
      <c r="F23884" t="s">
        <v>9</v>
      </c>
      <c r="G23884">
        <v>9</v>
      </c>
      <c r="M23884">
        <v>35</v>
      </c>
      <c r="N23884" s="11"/>
      <c r="O23884" s="11"/>
      <c r="P23884" s="11"/>
      <c r="Q23884" s="11"/>
      <c r="R23884" s="11"/>
      <c r="S23884" s="2">
        <v>2.5500000000000002E-4</v>
      </c>
      <c r="T23884" s="11"/>
      <c r="U23884" s="11"/>
      <c r="V23884" s="11"/>
      <c r="W23884" s="2">
        <v>1.6200000000000001E-4</v>
      </c>
      <c r="X23884" s="2">
        <v>1.4999999999999999E-4</v>
      </c>
    </row>
    <row r="23885" spans="1:24" x14ac:dyDescent="0.55000000000000004">
      <c r="A23885">
        <v>885</v>
      </c>
      <c r="B23885">
        <v>4</v>
      </c>
      <c r="C23885">
        <v>16</v>
      </c>
      <c r="D23885" t="s">
        <v>20</v>
      </c>
      <c r="E23885">
        <v>9</v>
      </c>
      <c r="F23885" t="s">
        <v>9</v>
      </c>
      <c r="G23885">
        <v>63</v>
      </c>
      <c r="M23885">
        <v>30</v>
      </c>
      <c r="N23885" s="11"/>
      <c r="O23885" s="11"/>
      <c r="P23885" s="11"/>
      <c r="Q23885" s="11"/>
      <c r="R23885" s="11"/>
      <c r="S23885" s="11"/>
      <c r="T23885" s="11"/>
      <c r="U23885" s="11"/>
      <c r="V23885" s="11"/>
      <c r="W23885" s="2">
        <v>1.9999999999999999E-6</v>
      </c>
      <c r="X23885" s="2">
        <v>1.9999999999999999E-6</v>
      </c>
    </row>
    <row r="23886" spans="1:24" x14ac:dyDescent="0.55000000000000004">
      <c r="A23886">
        <v>885</v>
      </c>
      <c r="B23886">
        <v>5</v>
      </c>
      <c r="C23886">
        <v>17</v>
      </c>
      <c r="D23886" t="s">
        <v>21</v>
      </c>
      <c r="E23886">
        <v>10</v>
      </c>
      <c r="F23886" t="s">
        <v>22</v>
      </c>
      <c r="G23886">
        <v>0</v>
      </c>
      <c r="M23886">
        <v>0</v>
      </c>
      <c r="N23886" s="11"/>
      <c r="O23886" s="11"/>
      <c r="P23886" s="11"/>
      <c r="Q23886" s="11"/>
      <c r="R23886" s="11"/>
      <c r="S23886" s="11"/>
      <c r="T23886" s="2">
        <v>1.7899999999999999E-4</v>
      </c>
      <c r="U23886" s="11"/>
      <c r="V23886" s="11"/>
      <c r="W23886" s="11"/>
      <c r="X23886" s="11"/>
    </row>
    <row r="23887" spans="1:24" x14ac:dyDescent="0.55000000000000004">
      <c r="A23887">
        <v>885</v>
      </c>
      <c r="B23887">
        <v>5</v>
      </c>
      <c r="C23887">
        <v>18</v>
      </c>
      <c r="D23887" t="s">
        <v>23</v>
      </c>
      <c r="E23887">
        <v>11</v>
      </c>
      <c r="F23887" t="s">
        <v>22</v>
      </c>
      <c r="G23887">
        <v>13</v>
      </c>
      <c r="M23887">
        <v>0</v>
      </c>
      <c r="N23887" s="11"/>
      <c r="O23887" s="11"/>
      <c r="P23887" s="11"/>
      <c r="Q23887" s="11"/>
      <c r="R23887" s="2">
        <v>3.5399999999999999E-4</v>
      </c>
      <c r="S23887" s="11"/>
      <c r="T23887" s="11"/>
      <c r="U23887" s="11"/>
      <c r="V23887" s="2">
        <v>1.2300000000000001E-4</v>
      </c>
      <c r="W23887" s="2">
        <v>3.1999999999999999E-5</v>
      </c>
      <c r="X23887" s="2">
        <v>5.5000000000000002E-5</v>
      </c>
    </row>
    <row r="23888" spans="1:24" x14ac:dyDescent="0.55000000000000004">
      <c r="A23888">
        <v>885</v>
      </c>
      <c r="B23888">
        <v>5</v>
      </c>
      <c r="C23888">
        <v>19</v>
      </c>
      <c r="D23888" t="s">
        <v>24</v>
      </c>
      <c r="E23888">
        <v>11</v>
      </c>
      <c r="F23888" t="s">
        <v>22</v>
      </c>
      <c r="G23888">
        <v>12</v>
      </c>
      <c r="M23888">
        <v>39</v>
      </c>
      <c r="N23888" s="11"/>
      <c r="O23888" s="11"/>
      <c r="P23888" s="11"/>
      <c r="Q23888" s="11"/>
      <c r="R23888" s="2">
        <v>5.5400000000000002E-4</v>
      </c>
      <c r="S23888" s="11"/>
      <c r="T23888" s="11"/>
      <c r="U23888" s="11"/>
      <c r="V23888" s="2">
        <v>3.3700000000000001E-4</v>
      </c>
      <c r="W23888" s="2">
        <v>1.9900000000000001E-4</v>
      </c>
      <c r="X23888" s="2">
        <v>2.4499999999999999E-4</v>
      </c>
    </row>
    <row r="23889" spans="1:24" x14ac:dyDescent="0.55000000000000004">
      <c r="A23889">
        <v>885</v>
      </c>
      <c r="B23889">
        <v>5</v>
      </c>
      <c r="C23889">
        <v>20</v>
      </c>
      <c r="D23889" t="s">
        <v>25</v>
      </c>
      <c r="E23889">
        <v>10</v>
      </c>
      <c r="F23889" t="s">
        <v>22</v>
      </c>
      <c r="G23889">
        <v>2740</v>
      </c>
      <c r="M23889">
        <v>50</v>
      </c>
      <c r="N23889" s="11"/>
      <c r="O23889" s="11"/>
      <c r="P23889" s="11"/>
      <c r="Q23889" s="11"/>
      <c r="R23889" s="11"/>
      <c r="S23889" s="11"/>
      <c r="T23889" s="2">
        <v>1.7899999999999999E-4</v>
      </c>
      <c r="U23889" s="11"/>
      <c r="V23889" s="11"/>
      <c r="W23889" s="11"/>
      <c r="X23889" s="11"/>
    </row>
    <row r="23890" spans="1:24" x14ac:dyDescent="0.55000000000000004">
      <c r="A23890">
        <v>885</v>
      </c>
      <c r="B23890">
        <v>5</v>
      </c>
      <c r="C23890">
        <v>21</v>
      </c>
      <c r="D23890" t="s">
        <v>26</v>
      </c>
      <c r="E23890">
        <v>11</v>
      </c>
      <c r="F23890" t="s">
        <v>22</v>
      </c>
      <c r="G23890">
        <v>319</v>
      </c>
      <c r="M23890">
        <v>59</v>
      </c>
      <c r="N23890" s="11"/>
      <c r="O23890" s="11"/>
      <c r="P23890" s="11"/>
      <c r="Q23890" s="11"/>
      <c r="R23890" s="2">
        <v>5.5099999999999995E-4</v>
      </c>
      <c r="S23890" s="11"/>
      <c r="T23890" s="11"/>
      <c r="U23890" s="11"/>
      <c r="V23890" s="2">
        <v>3.3199999999999999E-4</v>
      </c>
      <c r="W23890" s="2">
        <v>1.92E-4</v>
      </c>
      <c r="X23890" s="2">
        <v>2.33E-4</v>
      </c>
    </row>
    <row r="23891" spans="1:24" x14ac:dyDescent="0.55000000000000004">
      <c r="A23891">
        <v>885</v>
      </c>
      <c r="B23891">
        <v>5</v>
      </c>
      <c r="C23891">
        <v>22</v>
      </c>
      <c r="D23891" t="s">
        <v>27</v>
      </c>
      <c r="E23891">
        <v>11</v>
      </c>
      <c r="F23891" t="s">
        <v>28</v>
      </c>
      <c r="G23891">
        <v>18</v>
      </c>
      <c r="M23891">
        <v>61</v>
      </c>
      <c r="N23891" s="11"/>
      <c r="O23891" s="11"/>
      <c r="P23891" s="11"/>
      <c r="Q23891" s="11"/>
      <c r="R23891" s="2">
        <v>2.7599999999999999E-4</v>
      </c>
      <c r="S23891" s="11"/>
      <c r="T23891" s="11"/>
      <c r="U23891" s="11"/>
      <c r="V23891" s="11"/>
      <c r="W23891" s="11"/>
      <c r="X23891" s="11"/>
    </row>
    <row r="23892" spans="1:24" x14ac:dyDescent="0.55000000000000004">
      <c r="A23892">
        <v>885</v>
      </c>
      <c r="B23892">
        <v>6</v>
      </c>
      <c r="C23892">
        <v>23</v>
      </c>
      <c r="D23892" t="s">
        <v>29</v>
      </c>
      <c r="E23892">
        <v>12</v>
      </c>
      <c r="F23892" t="s">
        <v>28</v>
      </c>
      <c r="G23892">
        <v>0</v>
      </c>
      <c r="M23892">
        <v>0</v>
      </c>
      <c r="N23892" s="11"/>
      <c r="O23892" s="11"/>
      <c r="P23892" s="11"/>
      <c r="Q23892" s="11"/>
      <c r="R23892" s="11"/>
      <c r="S23892" s="11"/>
      <c r="T23892" s="11"/>
      <c r="U23892" s="2">
        <v>-4.19E-2</v>
      </c>
      <c r="V23892" s="11"/>
      <c r="W23892" s="11"/>
      <c r="X23892" s="11"/>
    </row>
    <row r="23893" spans="1:24" x14ac:dyDescent="0.55000000000000004">
      <c r="A23893">
        <v>885</v>
      </c>
      <c r="B23893">
        <v>6</v>
      </c>
      <c r="C23893">
        <v>24</v>
      </c>
      <c r="D23893" t="s">
        <v>30</v>
      </c>
      <c r="E23893">
        <v>13</v>
      </c>
      <c r="F23893" t="s">
        <v>28</v>
      </c>
      <c r="G23893">
        <v>0</v>
      </c>
      <c r="M23893">
        <v>0</v>
      </c>
      <c r="N23893" s="11"/>
      <c r="O23893" s="11"/>
      <c r="P23893" s="11"/>
      <c r="Q23893" s="11"/>
      <c r="R23893" s="11"/>
      <c r="S23893" s="11"/>
      <c r="T23893" s="11"/>
      <c r="U23893" s="2">
        <v>2.1100000000000001E-2</v>
      </c>
      <c r="V23893" s="11"/>
      <c r="W23893" s="11"/>
      <c r="X23893" s="11"/>
    </row>
    <row r="23894" spans="1:24" x14ac:dyDescent="0.55000000000000004">
      <c r="A23894">
        <v>885</v>
      </c>
      <c r="B23894">
        <v>6</v>
      </c>
      <c r="C23894">
        <v>25</v>
      </c>
      <c r="D23894" t="s">
        <v>31</v>
      </c>
      <c r="E23894">
        <v>14</v>
      </c>
      <c r="F23894" t="s">
        <v>28</v>
      </c>
      <c r="G23894">
        <v>3</v>
      </c>
      <c r="M23894">
        <v>6</v>
      </c>
      <c r="N23894" s="11"/>
      <c r="O23894" s="11"/>
      <c r="P23894" s="11"/>
      <c r="Q23894" s="11"/>
      <c r="R23894" s="11"/>
      <c r="S23894" s="11"/>
      <c r="T23894" s="11"/>
      <c r="U23894" s="2">
        <v>-4.19E-2</v>
      </c>
      <c r="V23894" s="11"/>
      <c r="W23894" s="11"/>
      <c r="X23894" s="11"/>
    </row>
    <row r="23895" spans="1:24" x14ac:dyDescent="0.55000000000000004">
      <c r="A23895">
        <v>885</v>
      </c>
      <c r="B23895">
        <v>6</v>
      </c>
      <c r="C23895">
        <v>26</v>
      </c>
      <c r="D23895" t="s">
        <v>32</v>
      </c>
      <c r="E23895">
        <v>15</v>
      </c>
      <c r="F23895" t="s">
        <v>33</v>
      </c>
      <c r="G23895">
        <v>2</v>
      </c>
      <c r="M23895">
        <v>18</v>
      </c>
      <c r="N23895" s="11"/>
      <c r="O23895" s="11"/>
      <c r="P23895" s="11"/>
      <c r="Q23895" s="11"/>
      <c r="R23895" s="11"/>
      <c r="S23895" s="11"/>
      <c r="T23895" s="11"/>
      <c r="U23895" s="2">
        <v>2.1100000000000001E-2</v>
      </c>
      <c r="V23895" s="11"/>
      <c r="W23895" s="11"/>
      <c r="X23895" s="11"/>
    </row>
    <row r="23896" spans="1:24" x14ac:dyDescent="0.55000000000000004">
      <c r="A23896">
        <v>885</v>
      </c>
      <c r="B23896">
        <v>6</v>
      </c>
      <c r="C23896">
        <v>27</v>
      </c>
      <c r="D23896" t="s">
        <v>34</v>
      </c>
      <c r="E23896">
        <v>16</v>
      </c>
      <c r="F23896" t="s">
        <v>28</v>
      </c>
      <c r="G23896">
        <v>28</v>
      </c>
      <c r="M23896">
        <v>49</v>
      </c>
      <c r="N23896" s="11"/>
      <c r="O23896" s="11"/>
      <c r="P23896" s="11"/>
      <c r="Q23896" s="11"/>
      <c r="R23896" s="11"/>
      <c r="S23896" s="11"/>
      <c r="T23896" s="11"/>
      <c r="U23896" s="2">
        <v>4.19E-2</v>
      </c>
      <c r="V23896" s="11"/>
      <c r="W23896" s="11"/>
      <c r="X23896" s="11"/>
    </row>
    <row r="23897" spans="1:24" x14ac:dyDescent="0.55000000000000004">
      <c r="A23897">
        <v>886</v>
      </c>
      <c r="B23897">
        <v>1</v>
      </c>
      <c r="C23897">
        <v>1</v>
      </c>
      <c r="D23897" t="s">
        <v>3</v>
      </c>
      <c r="E23897">
        <v>1</v>
      </c>
      <c r="F23897" t="s">
        <v>9</v>
      </c>
      <c r="G23897">
        <v>12</v>
      </c>
      <c r="M23897">
        <v>49</v>
      </c>
      <c r="N23897" s="9"/>
      <c r="O23897" s="9"/>
      <c r="P23897" s="9"/>
      <c r="Q23897" s="9"/>
      <c r="R23897" s="9"/>
      <c r="S23897" s="10">
        <v>5.9800000000000001E-4</v>
      </c>
      <c r="T23897" s="11"/>
      <c r="U23897" s="11"/>
      <c r="V23897" s="9"/>
      <c r="W23897" s="10">
        <v>7.9799999999999992E-3</v>
      </c>
      <c r="X23897" s="2">
        <v>7.2099999999999996E-4</v>
      </c>
    </row>
    <row r="23898" spans="1:24" x14ac:dyDescent="0.55000000000000004">
      <c r="A23898">
        <v>886</v>
      </c>
      <c r="B23898">
        <v>1</v>
      </c>
      <c r="C23898">
        <v>2</v>
      </c>
      <c r="D23898" t="s">
        <v>5</v>
      </c>
      <c r="E23898">
        <v>2</v>
      </c>
      <c r="F23898" t="s">
        <v>9</v>
      </c>
      <c r="G23898">
        <v>3</v>
      </c>
      <c r="M23898">
        <v>53</v>
      </c>
      <c r="N23898" s="9"/>
      <c r="O23898" s="9"/>
      <c r="P23898" s="9"/>
      <c r="Q23898" s="9"/>
      <c r="R23898" s="9"/>
      <c r="S23898" s="10">
        <v>1.0740000000000001E-3</v>
      </c>
      <c r="T23898" s="11"/>
      <c r="U23898" s="11"/>
      <c r="V23898" s="9"/>
      <c r="W23898" s="10">
        <v>1.2290000000000001E-3</v>
      </c>
      <c r="X23898" s="2">
        <v>1.188E-3</v>
      </c>
    </row>
    <row r="23899" spans="1:24" x14ac:dyDescent="0.55000000000000004">
      <c r="A23899">
        <v>886</v>
      </c>
      <c r="B23899">
        <v>1</v>
      </c>
      <c r="C23899">
        <v>3</v>
      </c>
      <c r="D23899" t="s">
        <v>6</v>
      </c>
      <c r="E23899">
        <v>2</v>
      </c>
      <c r="F23899" t="s">
        <v>9</v>
      </c>
      <c r="G23899">
        <v>4</v>
      </c>
      <c r="M23899">
        <v>86</v>
      </c>
      <c r="N23899" s="9"/>
      <c r="O23899" s="9"/>
      <c r="P23899" s="9"/>
      <c r="Q23899" s="9"/>
      <c r="R23899" s="9"/>
      <c r="S23899" s="10">
        <f t="shared" ref="S23899" si="2662">0.000218*4</f>
        <v>8.7200000000000005E-4</v>
      </c>
      <c r="T23899" s="11"/>
      <c r="U23899" s="11"/>
      <c r="V23899" s="9"/>
      <c r="W23899" s="10">
        <v>9.2299999999999999E-4</v>
      </c>
      <c r="X23899" s="2">
        <v>9.01E-4</v>
      </c>
    </row>
    <row r="23900" spans="1:24" x14ac:dyDescent="0.55000000000000004">
      <c r="A23900">
        <v>886</v>
      </c>
      <c r="B23900">
        <v>1</v>
      </c>
      <c r="C23900">
        <v>4</v>
      </c>
      <c r="D23900" t="s">
        <v>7</v>
      </c>
      <c r="E23900">
        <v>2</v>
      </c>
      <c r="F23900" t="s">
        <v>9</v>
      </c>
      <c r="G23900">
        <v>10</v>
      </c>
      <c r="M23900">
        <v>69</v>
      </c>
      <c r="N23900" s="9"/>
      <c r="O23900" s="9"/>
      <c r="P23900" s="9"/>
      <c r="Q23900" s="9"/>
      <c r="R23900" s="9"/>
      <c r="S23900" s="10">
        <f t="shared" ref="S23900" si="2663">0.000218*2</f>
        <v>4.3600000000000003E-4</v>
      </c>
      <c r="T23900" s="11"/>
      <c r="U23900" s="11"/>
      <c r="V23900" s="9"/>
      <c r="W23900" s="10">
        <v>6.4999999999999997E-4</v>
      </c>
      <c r="X23900" s="2">
        <v>5.4199999999999995E-4</v>
      </c>
    </row>
    <row r="23901" spans="1:24" x14ac:dyDescent="0.55000000000000004">
      <c r="A23901">
        <v>886</v>
      </c>
      <c r="B23901">
        <v>2</v>
      </c>
      <c r="C23901">
        <v>5</v>
      </c>
      <c r="D23901" t="s">
        <v>8</v>
      </c>
      <c r="E23901">
        <v>3</v>
      </c>
      <c r="F23901" t="s">
        <v>9</v>
      </c>
      <c r="G23901">
        <v>5</v>
      </c>
      <c r="M23901">
        <v>13</v>
      </c>
      <c r="N23901" s="2">
        <v>8.7999999999999998E-5</v>
      </c>
      <c r="O23901" s="2">
        <v>2.5399999999999999E-4</v>
      </c>
      <c r="P23901" s="2">
        <v>4.1199999999999999E-4</v>
      </c>
      <c r="Q23901" s="2">
        <v>3.68E-4</v>
      </c>
      <c r="R23901" s="11"/>
      <c r="S23901" s="11"/>
      <c r="T23901" s="11"/>
      <c r="U23901" s="11"/>
      <c r="V23901" s="11"/>
      <c r="W23901" s="11"/>
      <c r="X23901" s="11"/>
    </row>
    <row r="23902" spans="1:24" x14ac:dyDescent="0.55000000000000004">
      <c r="A23902">
        <v>886</v>
      </c>
      <c r="B23902">
        <v>2</v>
      </c>
      <c r="C23902">
        <v>6</v>
      </c>
      <c r="D23902" t="s">
        <v>10</v>
      </c>
      <c r="E23902">
        <v>3</v>
      </c>
      <c r="F23902" t="s">
        <v>9</v>
      </c>
      <c r="G23902">
        <v>44</v>
      </c>
      <c r="M23902">
        <v>30</v>
      </c>
      <c r="N23902" s="2">
        <v>3.9999999999999998E-6</v>
      </c>
      <c r="O23902" s="2">
        <v>4.1999999999999998E-5</v>
      </c>
      <c r="P23902" s="2">
        <v>6.7000000000000002E-5</v>
      </c>
      <c r="Q23902" s="2">
        <v>5.5000000000000002E-5</v>
      </c>
      <c r="R23902" s="11"/>
      <c r="S23902" s="11"/>
      <c r="T23902" s="11"/>
      <c r="U23902" s="11"/>
      <c r="V23902" s="11"/>
      <c r="W23902" s="11"/>
      <c r="X23902" s="11"/>
    </row>
    <row r="23903" spans="1:24" x14ac:dyDescent="0.55000000000000004">
      <c r="A23903">
        <v>886</v>
      </c>
      <c r="B23903">
        <v>2</v>
      </c>
      <c r="C23903">
        <v>7</v>
      </c>
      <c r="D23903" t="s">
        <v>11</v>
      </c>
      <c r="E23903">
        <v>3</v>
      </c>
      <c r="F23903" t="s">
        <v>9</v>
      </c>
      <c r="G23903">
        <v>32</v>
      </c>
      <c r="M23903">
        <v>82</v>
      </c>
      <c r="N23903" s="2">
        <v>1.7E-5</v>
      </c>
      <c r="O23903" s="2">
        <v>1.4899999999999999E-4</v>
      </c>
      <c r="P23903" s="2">
        <v>3.5399999999999999E-4</v>
      </c>
      <c r="Q23903" s="2">
        <v>3.1199999999999999E-4</v>
      </c>
      <c r="R23903" s="11"/>
      <c r="S23903" s="11"/>
      <c r="T23903" s="11"/>
      <c r="U23903" s="11"/>
      <c r="V23903" s="11"/>
      <c r="W23903" s="11"/>
      <c r="X23903" s="11"/>
    </row>
    <row r="23904" spans="1:24" x14ac:dyDescent="0.55000000000000004">
      <c r="A23904">
        <v>886</v>
      </c>
      <c r="B23904">
        <v>2</v>
      </c>
      <c r="C23904">
        <v>8</v>
      </c>
      <c r="D23904" t="s">
        <v>12</v>
      </c>
      <c r="E23904">
        <v>3</v>
      </c>
      <c r="F23904" t="s">
        <v>9</v>
      </c>
      <c r="G23904">
        <v>7</v>
      </c>
      <c r="M23904">
        <v>95</v>
      </c>
      <c r="N23904" s="2">
        <v>1.2E-5</v>
      </c>
      <c r="O23904" s="2">
        <v>1.02E-4</v>
      </c>
      <c r="P23904" s="2">
        <v>2.32E-4</v>
      </c>
      <c r="Q23904" s="2">
        <v>1.9900000000000001E-4</v>
      </c>
      <c r="R23904" s="11"/>
      <c r="S23904" s="11"/>
      <c r="T23904" s="11"/>
      <c r="U23904" s="11"/>
      <c r="V23904" s="11"/>
      <c r="W23904" s="11"/>
      <c r="X23904" s="11"/>
    </row>
    <row r="23905" spans="1:24" x14ac:dyDescent="0.55000000000000004">
      <c r="A23905">
        <v>886</v>
      </c>
      <c r="B23905">
        <v>3</v>
      </c>
      <c r="C23905">
        <v>9</v>
      </c>
      <c r="D23905" t="s">
        <v>13</v>
      </c>
      <c r="E23905">
        <v>4</v>
      </c>
      <c r="F23905" t="s">
        <v>9</v>
      </c>
      <c r="G23905">
        <v>0</v>
      </c>
      <c r="M23905">
        <v>0</v>
      </c>
      <c r="N23905" s="11"/>
      <c r="O23905" s="11"/>
      <c r="P23905" s="11"/>
      <c r="Q23905" s="11"/>
      <c r="R23905" s="11"/>
      <c r="S23905" s="11"/>
      <c r="T23905" s="11"/>
      <c r="U23905" s="11"/>
      <c r="V23905" s="11"/>
      <c r="W23905" s="2">
        <v>5.3999999999999998E-5</v>
      </c>
      <c r="X23905" s="2">
        <v>4.1E-5</v>
      </c>
    </row>
    <row r="23906" spans="1:24" x14ac:dyDescent="0.55000000000000004">
      <c r="A23906">
        <v>886</v>
      </c>
      <c r="B23906">
        <v>3</v>
      </c>
      <c r="C23906">
        <v>10</v>
      </c>
      <c r="D23906" t="s">
        <v>14</v>
      </c>
      <c r="E23906">
        <v>4</v>
      </c>
      <c r="F23906" t="s">
        <v>9</v>
      </c>
      <c r="G23906">
        <v>0</v>
      </c>
      <c r="M23906">
        <v>0</v>
      </c>
      <c r="N23906" s="11"/>
      <c r="O23906" s="11"/>
      <c r="P23906" s="11"/>
      <c r="Q23906" s="11"/>
      <c r="R23906" s="11"/>
      <c r="S23906" s="2">
        <v>2.0100000000000001E-4</v>
      </c>
      <c r="T23906" s="11"/>
      <c r="U23906" s="11"/>
      <c r="V23906" s="11"/>
      <c r="W23906" s="2">
        <v>1.4200000000000001E-4</v>
      </c>
      <c r="X23906" s="2">
        <v>1.35E-4</v>
      </c>
    </row>
    <row r="23907" spans="1:24" x14ac:dyDescent="0.55000000000000004">
      <c r="A23907">
        <v>886</v>
      </c>
      <c r="B23907">
        <v>3</v>
      </c>
      <c r="C23907">
        <v>11</v>
      </c>
      <c r="D23907" t="s">
        <v>15</v>
      </c>
      <c r="E23907">
        <v>5</v>
      </c>
      <c r="F23907" t="s">
        <v>9</v>
      </c>
      <c r="G23907">
        <v>3</v>
      </c>
      <c r="M23907">
        <v>20</v>
      </c>
      <c r="N23907" s="11"/>
      <c r="O23907" s="11"/>
      <c r="P23907" s="11"/>
      <c r="Q23907" s="11"/>
      <c r="R23907" s="11"/>
      <c r="S23907" s="2">
        <v>1.8699999999999999E-4</v>
      </c>
      <c r="T23907" s="11"/>
      <c r="U23907" s="11"/>
      <c r="V23907" s="11"/>
      <c r="W23907" s="2">
        <v>1.3200000000000001E-4</v>
      </c>
      <c r="X23907" s="2">
        <v>1.22E-4</v>
      </c>
    </row>
    <row r="23908" spans="1:24" x14ac:dyDescent="0.55000000000000004">
      <c r="A23908">
        <v>886</v>
      </c>
      <c r="B23908">
        <v>3</v>
      </c>
      <c r="C23908">
        <v>12</v>
      </c>
      <c r="D23908" t="s">
        <v>16</v>
      </c>
      <c r="E23908">
        <v>6</v>
      </c>
      <c r="F23908" t="s">
        <v>9</v>
      </c>
      <c r="G23908">
        <v>3</v>
      </c>
      <c r="M23908">
        <v>20</v>
      </c>
      <c r="N23908" s="11"/>
      <c r="O23908" s="11"/>
      <c r="P23908" s="11"/>
      <c r="Q23908" s="11"/>
      <c r="R23908" s="11"/>
      <c r="S23908" s="11"/>
      <c r="T23908" s="11"/>
      <c r="U23908" s="11"/>
      <c r="V23908" s="11"/>
      <c r="W23908" s="2">
        <v>1.9900000000000001E-4</v>
      </c>
      <c r="X23908" s="2">
        <v>1.7799999999999999E-4</v>
      </c>
    </row>
    <row r="23909" spans="1:24" x14ac:dyDescent="0.55000000000000004">
      <c r="A23909">
        <v>886</v>
      </c>
      <c r="B23909">
        <v>3</v>
      </c>
      <c r="C23909">
        <v>13</v>
      </c>
      <c r="D23909" t="s">
        <v>17</v>
      </c>
      <c r="E23909">
        <v>7</v>
      </c>
      <c r="F23909" t="s">
        <v>9</v>
      </c>
      <c r="G23909">
        <v>15</v>
      </c>
      <c r="M23909">
        <v>24</v>
      </c>
      <c r="N23909" s="2">
        <v>2.5000000000000001E-5</v>
      </c>
      <c r="O23909" s="2">
        <v>1.65E-4</v>
      </c>
      <c r="P23909" s="2">
        <f t="shared" ref="P23909" si="2664">0.000398</f>
        <v>3.9800000000000002E-4</v>
      </c>
      <c r="Q23909" s="2">
        <v>3.1100000000000002E-4</v>
      </c>
      <c r="R23909" s="11"/>
      <c r="S23909" s="11"/>
      <c r="T23909" s="11"/>
      <c r="U23909" s="11"/>
      <c r="V23909" s="11"/>
      <c r="W23909" s="2">
        <v>8.3999999999999995E-5</v>
      </c>
      <c r="X23909" s="2">
        <v>7.7999999999999999E-5</v>
      </c>
    </row>
    <row r="23910" spans="1:24" x14ac:dyDescent="0.55000000000000004">
      <c r="A23910">
        <v>886</v>
      </c>
      <c r="B23910">
        <v>3</v>
      </c>
      <c r="C23910">
        <v>14</v>
      </c>
      <c r="D23910" t="s">
        <v>18</v>
      </c>
      <c r="E23910">
        <v>8</v>
      </c>
      <c r="F23910" t="s">
        <v>9</v>
      </c>
      <c r="G23910">
        <v>2</v>
      </c>
      <c r="M23910">
        <v>35</v>
      </c>
      <c r="N23910" s="2">
        <v>3.3000000000000003E-5</v>
      </c>
      <c r="O23910" s="2">
        <v>1.9900000000000001E-4</v>
      </c>
      <c r="P23910" s="2">
        <v>4.3300000000000001E-4</v>
      </c>
      <c r="Q23910" s="2">
        <v>3.8200000000000002E-4</v>
      </c>
      <c r="R23910" s="11"/>
      <c r="S23910" s="2">
        <v>1.54E-4</v>
      </c>
      <c r="T23910" s="11"/>
      <c r="U23910" s="11"/>
      <c r="V23910" s="11"/>
      <c r="W23910" s="2">
        <v>1.02E-4</v>
      </c>
      <c r="X23910" s="2">
        <v>9.2999999999999997E-5</v>
      </c>
    </row>
    <row r="23911" spans="1:24" x14ac:dyDescent="0.55000000000000004">
      <c r="A23911">
        <v>886</v>
      </c>
      <c r="B23911">
        <v>3</v>
      </c>
      <c r="C23911">
        <v>15</v>
      </c>
      <c r="D23911" t="s">
        <v>19</v>
      </c>
      <c r="E23911">
        <v>4</v>
      </c>
      <c r="F23911" t="s">
        <v>9</v>
      </c>
      <c r="G23911">
        <v>10</v>
      </c>
      <c r="M23911">
        <v>40</v>
      </c>
      <c r="N23911" s="11"/>
      <c r="O23911" s="11"/>
      <c r="P23911" s="11"/>
      <c r="Q23911" s="11"/>
      <c r="R23911" s="11"/>
      <c r="S23911" s="2">
        <v>2.5500000000000002E-4</v>
      </c>
      <c r="T23911" s="11"/>
      <c r="U23911" s="11"/>
      <c r="V23911" s="11"/>
      <c r="W23911" s="2">
        <v>1.6200000000000001E-4</v>
      </c>
      <c r="X23911" s="2">
        <v>1.4999999999999999E-4</v>
      </c>
    </row>
    <row r="23912" spans="1:24" x14ac:dyDescent="0.55000000000000004">
      <c r="A23912">
        <v>886</v>
      </c>
      <c r="B23912">
        <v>4</v>
      </c>
      <c r="C23912">
        <v>16</v>
      </c>
      <c r="D23912" t="s">
        <v>20</v>
      </c>
      <c r="E23912">
        <v>9</v>
      </c>
      <c r="F23912" t="s">
        <v>9</v>
      </c>
      <c r="G23912">
        <v>64</v>
      </c>
      <c r="M23912">
        <v>23</v>
      </c>
      <c r="N23912" s="11"/>
      <c r="O23912" s="11"/>
      <c r="P23912" s="11"/>
      <c r="Q23912" s="11"/>
      <c r="R23912" s="11"/>
      <c r="S23912" s="11"/>
      <c r="T23912" s="11"/>
      <c r="U23912" s="11"/>
      <c r="V23912" s="11"/>
      <c r="W23912" s="2">
        <v>1.9999999999999999E-6</v>
      </c>
      <c r="X23912" s="2">
        <v>1.9999999999999999E-6</v>
      </c>
    </row>
    <row r="23913" spans="1:24" x14ac:dyDescent="0.55000000000000004">
      <c r="A23913">
        <v>886</v>
      </c>
      <c r="B23913">
        <v>5</v>
      </c>
      <c r="C23913">
        <v>17</v>
      </c>
      <c r="D23913" t="s">
        <v>21</v>
      </c>
      <c r="E23913">
        <v>10</v>
      </c>
      <c r="F23913" t="s">
        <v>22</v>
      </c>
      <c r="G23913">
        <v>0</v>
      </c>
      <c r="M23913">
        <v>0</v>
      </c>
      <c r="N23913" s="11"/>
      <c r="O23913" s="11"/>
      <c r="P23913" s="11"/>
      <c r="Q23913" s="11"/>
      <c r="R23913" s="11"/>
      <c r="S23913" s="11"/>
      <c r="T23913" s="2">
        <v>1.7899999999999999E-4</v>
      </c>
      <c r="U23913" s="11"/>
      <c r="V23913" s="11"/>
      <c r="W23913" s="11"/>
      <c r="X23913" s="11"/>
    </row>
    <row r="23914" spans="1:24" x14ac:dyDescent="0.55000000000000004">
      <c r="A23914">
        <v>886</v>
      </c>
      <c r="B23914">
        <v>5</v>
      </c>
      <c r="C23914">
        <v>18</v>
      </c>
      <c r="D23914" t="s">
        <v>23</v>
      </c>
      <c r="E23914">
        <v>11</v>
      </c>
      <c r="F23914" t="s">
        <v>22</v>
      </c>
      <c r="G23914">
        <v>12</v>
      </c>
      <c r="M23914">
        <v>0</v>
      </c>
      <c r="N23914" s="11"/>
      <c r="O23914" s="11"/>
      <c r="P23914" s="11"/>
      <c r="Q23914" s="11"/>
      <c r="R23914" s="2">
        <v>3.5399999999999999E-4</v>
      </c>
      <c r="S23914" s="11"/>
      <c r="T23914" s="11"/>
      <c r="U23914" s="11"/>
      <c r="V23914" s="2">
        <v>1.2300000000000001E-4</v>
      </c>
      <c r="W23914" s="2">
        <v>3.1999999999999999E-5</v>
      </c>
      <c r="X23914" s="2">
        <v>5.5000000000000002E-5</v>
      </c>
    </row>
    <row r="23915" spans="1:24" x14ac:dyDescent="0.55000000000000004">
      <c r="A23915">
        <v>886</v>
      </c>
      <c r="B23915">
        <v>5</v>
      </c>
      <c r="C23915">
        <v>19</v>
      </c>
      <c r="D23915" t="s">
        <v>24</v>
      </c>
      <c r="E23915">
        <v>11</v>
      </c>
      <c r="F23915" t="s">
        <v>22</v>
      </c>
      <c r="G23915">
        <v>22</v>
      </c>
      <c r="M23915">
        <v>40</v>
      </c>
      <c r="N23915" s="11"/>
      <c r="O23915" s="11"/>
      <c r="P23915" s="11"/>
      <c r="Q23915" s="11"/>
      <c r="R23915" s="2">
        <v>5.5400000000000002E-4</v>
      </c>
      <c r="S23915" s="11"/>
      <c r="T23915" s="11"/>
      <c r="U23915" s="11"/>
      <c r="V23915" s="2">
        <v>3.3700000000000001E-4</v>
      </c>
      <c r="W23915" s="2">
        <v>1.9900000000000001E-4</v>
      </c>
      <c r="X23915" s="2">
        <v>2.4499999999999999E-4</v>
      </c>
    </row>
    <row r="23916" spans="1:24" x14ac:dyDescent="0.55000000000000004">
      <c r="A23916">
        <v>886</v>
      </c>
      <c r="B23916">
        <v>5</v>
      </c>
      <c r="C23916">
        <v>20</v>
      </c>
      <c r="D23916" t="s">
        <v>25</v>
      </c>
      <c r="E23916">
        <v>10</v>
      </c>
      <c r="F23916" t="s">
        <v>22</v>
      </c>
      <c r="G23916">
        <v>3236</v>
      </c>
      <c r="M23916">
        <v>43</v>
      </c>
      <c r="N23916" s="11"/>
      <c r="O23916" s="11"/>
      <c r="P23916" s="11"/>
      <c r="Q23916" s="11"/>
      <c r="R23916" s="11"/>
      <c r="S23916" s="11"/>
      <c r="T23916" s="2">
        <v>1.7899999999999999E-4</v>
      </c>
      <c r="U23916" s="11"/>
      <c r="V23916" s="11"/>
      <c r="W23916" s="11"/>
      <c r="X23916" s="11"/>
    </row>
    <row r="23917" spans="1:24" x14ac:dyDescent="0.55000000000000004">
      <c r="A23917">
        <v>886</v>
      </c>
      <c r="B23917">
        <v>5</v>
      </c>
      <c r="C23917">
        <v>21</v>
      </c>
      <c r="D23917" t="s">
        <v>26</v>
      </c>
      <c r="E23917">
        <v>11</v>
      </c>
      <c r="F23917" t="s">
        <v>22</v>
      </c>
      <c r="G23917">
        <v>290</v>
      </c>
      <c r="M23917">
        <v>56</v>
      </c>
      <c r="N23917" s="11"/>
      <c r="O23917" s="11"/>
      <c r="P23917" s="11"/>
      <c r="Q23917" s="11"/>
      <c r="R23917" s="2">
        <v>5.5099999999999995E-4</v>
      </c>
      <c r="S23917" s="11"/>
      <c r="T23917" s="11"/>
      <c r="U23917" s="11"/>
      <c r="V23917" s="2">
        <v>3.3199999999999999E-4</v>
      </c>
      <c r="W23917" s="2">
        <v>1.92E-4</v>
      </c>
      <c r="X23917" s="2">
        <v>2.33E-4</v>
      </c>
    </row>
    <row r="23918" spans="1:24" x14ac:dyDescent="0.55000000000000004">
      <c r="A23918">
        <v>886</v>
      </c>
      <c r="B23918">
        <v>5</v>
      </c>
      <c r="C23918">
        <v>22</v>
      </c>
      <c r="D23918" t="s">
        <v>27</v>
      </c>
      <c r="E23918">
        <v>11</v>
      </c>
      <c r="F23918" t="s">
        <v>28</v>
      </c>
      <c r="G23918">
        <v>17</v>
      </c>
      <c r="M23918">
        <v>60</v>
      </c>
      <c r="N23918" s="11"/>
      <c r="O23918" s="11"/>
      <c r="P23918" s="11"/>
      <c r="Q23918" s="11"/>
      <c r="R23918" s="2">
        <v>2.7599999999999999E-4</v>
      </c>
      <c r="S23918" s="11"/>
      <c r="T23918" s="11"/>
      <c r="U23918" s="11"/>
      <c r="V23918" s="11"/>
      <c r="W23918" s="11"/>
      <c r="X23918" s="11"/>
    </row>
    <row r="23919" spans="1:24" x14ac:dyDescent="0.55000000000000004">
      <c r="A23919">
        <v>886</v>
      </c>
      <c r="B23919">
        <v>6</v>
      </c>
      <c r="C23919">
        <v>23</v>
      </c>
      <c r="D23919" t="s">
        <v>29</v>
      </c>
      <c r="E23919">
        <v>12</v>
      </c>
      <c r="F23919" t="s">
        <v>28</v>
      </c>
      <c r="G23919">
        <v>0</v>
      </c>
      <c r="M23919">
        <v>0</v>
      </c>
      <c r="N23919" s="11"/>
      <c r="O23919" s="11"/>
      <c r="P23919" s="11"/>
      <c r="Q23919" s="11"/>
      <c r="R23919" s="11"/>
      <c r="S23919" s="11"/>
      <c r="T23919" s="11"/>
      <c r="U23919" s="2">
        <v>-4.19E-2</v>
      </c>
      <c r="V23919" s="11"/>
      <c r="W23919" s="11"/>
      <c r="X23919" s="11"/>
    </row>
    <row r="23920" spans="1:24" x14ac:dyDescent="0.55000000000000004">
      <c r="A23920">
        <v>886</v>
      </c>
      <c r="B23920">
        <v>6</v>
      </c>
      <c r="C23920">
        <v>24</v>
      </c>
      <c r="D23920" t="s">
        <v>30</v>
      </c>
      <c r="E23920">
        <v>13</v>
      </c>
      <c r="F23920" t="s">
        <v>28</v>
      </c>
      <c r="G23920">
        <v>0</v>
      </c>
      <c r="M23920">
        <v>0</v>
      </c>
      <c r="N23920" s="11"/>
      <c r="O23920" s="11"/>
      <c r="P23920" s="11"/>
      <c r="Q23920" s="11"/>
      <c r="R23920" s="11"/>
      <c r="S23920" s="11"/>
      <c r="T23920" s="11"/>
      <c r="U23920" s="2">
        <v>2.1100000000000001E-2</v>
      </c>
      <c r="V23920" s="11"/>
      <c r="W23920" s="11"/>
      <c r="X23920" s="11"/>
    </row>
    <row r="23921" spans="1:24" x14ac:dyDescent="0.55000000000000004">
      <c r="A23921">
        <v>886</v>
      </c>
      <c r="B23921">
        <v>6</v>
      </c>
      <c r="C23921">
        <v>25</v>
      </c>
      <c r="D23921" t="s">
        <v>31</v>
      </c>
      <c r="E23921">
        <v>14</v>
      </c>
      <c r="F23921" t="s">
        <v>28</v>
      </c>
      <c r="G23921">
        <v>0</v>
      </c>
      <c r="M23921">
        <v>0</v>
      </c>
      <c r="N23921" s="11"/>
      <c r="O23921" s="11"/>
      <c r="P23921" s="11"/>
      <c r="Q23921" s="11"/>
      <c r="R23921" s="11"/>
      <c r="S23921" s="11"/>
      <c r="T23921" s="11"/>
      <c r="U23921" s="2">
        <v>-4.19E-2</v>
      </c>
      <c r="V23921" s="11"/>
      <c r="W23921" s="11"/>
      <c r="X23921" s="11"/>
    </row>
    <row r="23922" spans="1:24" x14ac:dyDescent="0.55000000000000004">
      <c r="A23922">
        <v>886</v>
      </c>
      <c r="B23922">
        <v>6</v>
      </c>
      <c r="C23922">
        <v>26</v>
      </c>
      <c r="D23922" t="s">
        <v>32</v>
      </c>
      <c r="E23922">
        <v>15</v>
      </c>
      <c r="F23922" t="s">
        <v>33</v>
      </c>
      <c r="G23922">
        <v>2</v>
      </c>
      <c r="M23922">
        <v>12</v>
      </c>
      <c r="N23922" s="11"/>
      <c r="O23922" s="11"/>
      <c r="P23922" s="11"/>
      <c r="Q23922" s="11"/>
      <c r="R23922" s="11"/>
      <c r="S23922" s="11"/>
      <c r="T23922" s="11"/>
      <c r="U23922" s="2">
        <v>2.1100000000000001E-2</v>
      </c>
      <c r="V23922" s="11"/>
      <c r="W23922" s="11"/>
      <c r="X23922" s="11"/>
    </row>
    <row r="23923" spans="1:24" x14ac:dyDescent="0.55000000000000004">
      <c r="A23923">
        <v>886</v>
      </c>
      <c r="B23923">
        <v>6</v>
      </c>
      <c r="C23923">
        <v>27</v>
      </c>
      <c r="D23923" t="s">
        <v>34</v>
      </c>
      <c r="E23923">
        <v>16</v>
      </c>
      <c r="F23923" t="s">
        <v>28</v>
      </c>
      <c r="G23923">
        <v>21</v>
      </c>
      <c r="M23923">
        <v>51</v>
      </c>
      <c r="N23923" s="11"/>
      <c r="O23923" s="11"/>
      <c r="P23923" s="11"/>
      <c r="Q23923" s="11"/>
      <c r="R23923" s="11"/>
      <c r="S23923" s="11"/>
      <c r="T23923" s="11"/>
      <c r="U23923" s="2">
        <v>4.19E-2</v>
      </c>
      <c r="V23923" s="11"/>
      <c r="W23923" s="11"/>
      <c r="X23923" s="11"/>
    </row>
    <row r="23924" spans="1:24" x14ac:dyDescent="0.55000000000000004">
      <c r="A23924">
        <v>887</v>
      </c>
      <c r="B23924">
        <v>1</v>
      </c>
      <c r="C23924">
        <v>1</v>
      </c>
      <c r="D23924" t="s">
        <v>3</v>
      </c>
      <c r="E23924">
        <v>1</v>
      </c>
      <c r="F23924" t="s">
        <v>4</v>
      </c>
      <c r="G23924">
        <v>17</v>
      </c>
      <c r="M23924">
        <v>55</v>
      </c>
      <c r="N23924" s="9"/>
      <c r="O23924" s="9"/>
      <c r="P23924" s="9"/>
      <c r="Q23924" s="9"/>
      <c r="R23924" s="9"/>
      <c r="S23924" s="10">
        <v>5.9800000000000001E-4</v>
      </c>
      <c r="T23924" s="11"/>
      <c r="U23924" s="11"/>
      <c r="V23924" s="9"/>
      <c r="W23924" s="10">
        <v>7.9799999999999992E-3</v>
      </c>
      <c r="X23924" s="2">
        <v>7.2099999999999996E-4</v>
      </c>
    </row>
    <row r="23925" spans="1:24" x14ac:dyDescent="0.55000000000000004">
      <c r="A23925">
        <v>887</v>
      </c>
      <c r="B23925">
        <v>1</v>
      </c>
      <c r="C23925">
        <v>2</v>
      </c>
      <c r="D23925" t="s">
        <v>5</v>
      </c>
      <c r="E23925">
        <v>2</v>
      </c>
      <c r="F23925" t="s">
        <v>4</v>
      </c>
      <c r="G23925">
        <v>5</v>
      </c>
      <c r="M23925">
        <v>55</v>
      </c>
      <c r="N23925" s="9"/>
      <c r="O23925" s="9"/>
      <c r="P23925" s="9"/>
      <c r="Q23925" s="9"/>
      <c r="R23925" s="9"/>
      <c r="S23925" s="10">
        <v>1.0740000000000001E-3</v>
      </c>
      <c r="T23925" s="11"/>
      <c r="U23925" s="11"/>
      <c r="V23925" s="9"/>
      <c r="W23925" s="10">
        <v>1.2290000000000001E-3</v>
      </c>
      <c r="X23925" s="2">
        <v>1.188E-3</v>
      </c>
    </row>
    <row r="23926" spans="1:24" x14ac:dyDescent="0.55000000000000004">
      <c r="A23926">
        <v>887</v>
      </c>
      <c r="B23926">
        <v>1</v>
      </c>
      <c r="C23926">
        <v>3</v>
      </c>
      <c r="D23926" t="s">
        <v>6</v>
      </c>
      <c r="E23926">
        <v>2</v>
      </c>
      <c r="F23926" t="s">
        <v>4</v>
      </c>
      <c r="G23926">
        <v>5</v>
      </c>
      <c r="M23926">
        <v>90</v>
      </c>
      <c r="N23926" s="9"/>
      <c r="O23926" s="9"/>
      <c r="P23926" s="9"/>
      <c r="Q23926" s="9"/>
      <c r="R23926" s="9"/>
      <c r="S23926" s="10">
        <f t="shared" ref="S23926" si="2665">0.000218*4</f>
        <v>8.7200000000000005E-4</v>
      </c>
      <c r="T23926" s="11"/>
      <c r="U23926" s="11"/>
      <c r="V23926" s="9"/>
      <c r="W23926" s="10">
        <v>9.2299999999999999E-4</v>
      </c>
      <c r="X23926" s="2">
        <v>9.01E-4</v>
      </c>
    </row>
    <row r="23927" spans="1:24" x14ac:dyDescent="0.55000000000000004">
      <c r="A23927">
        <v>887</v>
      </c>
      <c r="B23927">
        <v>1</v>
      </c>
      <c r="C23927">
        <v>4</v>
      </c>
      <c r="D23927" t="s">
        <v>7</v>
      </c>
      <c r="E23927">
        <v>2</v>
      </c>
      <c r="F23927" t="s">
        <v>4</v>
      </c>
      <c r="G23927">
        <v>2</v>
      </c>
      <c r="M23927">
        <v>61</v>
      </c>
      <c r="N23927" s="9"/>
      <c r="O23927" s="9"/>
      <c r="P23927" s="9"/>
      <c r="Q23927" s="9"/>
      <c r="R23927" s="9"/>
      <c r="S23927" s="10">
        <f t="shared" ref="S23927" si="2666">0.000218*2</f>
        <v>4.3600000000000003E-4</v>
      </c>
      <c r="T23927" s="11"/>
      <c r="U23927" s="11"/>
      <c r="V23927" s="9"/>
      <c r="W23927" s="10">
        <v>6.4999999999999997E-4</v>
      </c>
      <c r="X23927" s="2">
        <v>5.4199999999999995E-4</v>
      </c>
    </row>
    <row r="23928" spans="1:24" x14ac:dyDescent="0.55000000000000004">
      <c r="A23928">
        <v>887</v>
      </c>
      <c r="B23928">
        <v>2</v>
      </c>
      <c r="C23928">
        <v>5</v>
      </c>
      <c r="D23928" t="s">
        <v>8</v>
      </c>
      <c r="E23928">
        <v>3</v>
      </c>
      <c r="F23928" t="s">
        <v>9</v>
      </c>
      <c r="G23928">
        <v>2</v>
      </c>
      <c r="M23928">
        <v>15</v>
      </c>
      <c r="N23928" s="2">
        <v>8.7999999999999998E-5</v>
      </c>
      <c r="O23928" s="2">
        <v>2.5399999999999999E-4</v>
      </c>
      <c r="P23928" s="2">
        <v>4.1199999999999999E-4</v>
      </c>
      <c r="Q23928" s="2">
        <v>3.68E-4</v>
      </c>
      <c r="R23928" s="11"/>
      <c r="S23928" s="11"/>
      <c r="T23928" s="11"/>
      <c r="U23928" s="11"/>
      <c r="V23928" s="11"/>
      <c r="W23928" s="11"/>
      <c r="X23928" s="11"/>
    </row>
    <row r="23929" spans="1:24" x14ac:dyDescent="0.55000000000000004">
      <c r="A23929">
        <v>887</v>
      </c>
      <c r="B23929">
        <v>2</v>
      </c>
      <c r="C23929">
        <v>6</v>
      </c>
      <c r="D23929" t="s">
        <v>10</v>
      </c>
      <c r="E23929">
        <v>3</v>
      </c>
      <c r="F23929" t="s">
        <v>9</v>
      </c>
      <c r="G23929">
        <v>53</v>
      </c>
      <c r="M23929">
        <v>41</v>
      </c>
      <c r="N23929" s="2">
        <v>3.9999999999999998E-6</v>
      </c>
      <c r="O23929" s="2">
        <v>4.1999999999999998E-5</v>
      </c>
      <c r="P23929" s="2">
        <v>6.7000000000000002E-5</v>
      </c>
      <c r="Q23929" s="2">
        <v>5.5000000000000002E-5</v>
      </c>
      <c r="R23929" s="11"/>
      <c r="S23929" s="11"/>
      <c r="T23929" s="11"/>
      <c r="U23929" s="11"/>
      <c r="V23929" s="11"/>
      <c r="W23929" s="11"/>
      <c r="X23929" s="11"/>
    </row>
    <row r="23930" spans="1:24" x14ac:dyDescent="0.55000000000000004">
      <c r="A23930">
        <v>887</v>
      </c>
      <c r="B23930">
        <v>2</v>
      </c>
      <c r="C23930">
        <v>7</v>
      </c>
      <c r="D23930" t="s">
        <v>11</v>
      </c>
      <c r="E23930">
        <v>3</v>
      </c>
      <c r="F23930" t="s">
        <v>9</v>
      </c>
      <c r="G23930">
        <v>15</v>
      </c>
      <c r="M23930">
        <v>73</v>
      </c>
      <c r="N23930" s="2">
        <v>1.7E-5</v>
      </c>
      <c r="O23930" s="2">
        <v>1.4899999999999999E-4</v>
      </c>
      <c r="P23930" s="2">
        <v>3.5399999999999999E-4</v>
      </c>
      <c r="Q23930" s="2">
        <v>3.1199999999999999E-4</v>
      </c>
      <c r="R23930" s="11"/>
      <c r="S23930" s="11"/>
      <c r="T23930" s="11"/>
      <c r="U23930" s="11"/>
      <c r="V23930" s="11"/>
      <c r="W23930" s="11"/>
      <c r="X23930" s="11"/>
    </row>
    <row r="23931" spans="1:24" x14ac:dyDescent="0.55000000000000004">
      <c r="A23931">
        <v>887</v>
      </c>
      <c r="B23931">
        <v>2</v>
      </c>
      <c r="C23931">
        <v>8</v>
      </c>
      <c r="D23931" t="s">
        <v>12</v>
      </c>
      <c r="E23931">
        <v>3</v>
      </c>
      <c r="F23931" t="s">
        <v>9</v>
      </c>
      <c r="G23931">
        <v>3</v>
      </c>
      <c r="M23931">
        <v>96</v>
      </c>
      <c r="N23931" s="2">
        <v>1.2E-5</v>
      </c>
      <c r="O23931" s="2">
        <v>1.02E-4</v>
      </c>
      <c r="P23931" s="2">
        <v>2.32E-4</v>
      </c>
      <c r="Q23931" s="2">
        <v>1.9900000000000001E-4</v>
      </c>
      <c r="R23931" s="11"/>
      <c r="S23931" s="11"/>
      <c r="T23931" s="11"/>
      <c r="U23931" s="11"/>
      <c r="V23931" s="11"/>
      <c r="W23931" s="11"/>
      <c r="X23931" s="11"/>
    </row>
    <row r="23932" spans="1:24" x14ac:dyDescent="0.55000000000000004">
      <c r="A23932">
        <v>887</v>
      </c>
      <c r="B23932">
        <v>3</v>
      </c>
      <c r="C23932">
        <v>9</v>
      </c>
      <c r="D23932" t="s">
        <v>13</v>
      </c>
      <c r="E23932">
        <v>4</v>
      </c>
      <c r="F23932" t="s">
        <v>9</v>
      </c>
      <c r="G23932">
        <v>0</v>
      </c>
      <c r="M23932">
        <v>0</v>
      </c>
      <c r="N23932" s="11"/>
      <c r="O23932" s="11"/>
      <c r="P23932" s="11"/>
      <c r="Q23932" s="11"/>
      <c r="R23932" s="11"/>
      <c r="S23932" s="11"/>
      <c r="T23932" s="11"/>
      <c r="U23932" s="11"/>
      <c r="V23932" s="11"/>
      <c r="W23932" s="2">
        <v>5.3999999999999998E-5</v>
      </c>
      <c r="X23932" s="2">
        <v>4.1E-5</v>
      </c>
    </row>
    <row r="23933" spans="1:24" x14ac:dyDescent="0.55000000000000004">
      <c r="A23933">
        <v>887</v>
      </c>
      <c r="B23933">
        <v>3</v>
      </c>
      <c r="C23933">
        <v>10</v>
      </c>
      <c r="D23933" t="s">
        <v>14</v>
      </c>
      <c r="E23933">
        <v>4</v>
      </c>
      <c r="F23933" t="s">
        <v>9</v>
      </c>
      <c r="G23933">
        <v>0</v>
      </c>
      <c r="M23933">
        <v>0</v>
      </c>
      <c r="N23933" s="11"/>
      <c r="O23933" s="11"/>
      <c r="P23933" s="11"/>
      <c r="Q23933" s="11"/>
      <c r="R23933" s="11"/>
      <c r="S23933" s="2">
        <v>2.0100000000000001E-4</v>
      </c>
      <c r="T23933" s="11"/>
      <c r="U23933" s="11"/>
      <c r="V23933" s="11"/>
      <c r="W23933" s="2">
        <v>1.4200000000000001E-4</v>
      </c>
      <c r="X23933" s="2">
        <v>1.35E-4</v>
      </c>
    </row>
    <row r="23934" spans="1:24" x14ac:dyDescent="0.55000000000000004">
      <c r="A23934">
        <v>887</v>
      </c>
      <c r="B23934">
        <v>3</v>
      </c>
      <c r="C23934">
        <v>11</v>
      </c>
      <c r="D23934" t="s">
        <v>15</v>
      </c>
      <c r="E23934">
        <v>5</v>
      </c>
      <c r="F23934" t="s">
        <v>9</v>
      </c>
      <c r="G23934">
        <v>2</v>
      </c>
      <c r="M23934">
        <v>16</v>
      </c>
      <c r="N23934" s="11"/>
      <c r="O23934" s="11"/>
      <c r="P23934" s="11"/>
      <c r="Q23934" s="11"/>
      <c r="R23934" s="11"/>
      <c r="S23934" s="2">
        <v>1.8699999999999999E-4</v>
      </c>
      <c r="T23934" s="11"/>
      <c r="U23934" s="11"/>
      <c r="V23934" s="11"/>
      <c r="W23934" s="2">
        <v>1.3200000000000001E-4</v>
      </c>
      <c r="X23934" s="2">
        <v>1.22E-4</v>
      </c>
    </row>
    <row r="23935" spans="1:24" x14ac:dyDescent="0.55000000000000004">
      <c r="A23935">
        <v>887</v>
      </c>
      <c r="B23935">
        <v>3</v>
      </c>
      <c r="C23935">
        <v>12</v>
      </c>
      <c r="D23935" t="s">
        <v>16</v>
      </c>
      <c r="E23935">
        <v>6</v>
      </c>
      <c r="F23935" t="s">
        <v>9</v>
      </c>
      <c r="G23935">
        <v>2</v>
      </c>
      <c r="M23935">
        <v>21</v>
      </c>
      <c r="N23935" s="11"/>
      <c r="O23935" s="11"/>
      <c r="P23935" s="11"/>
      <c r="Q23935" s="11"/>
      <c r="R23935" s="11"/>
      <c r="S23935" s="11"/>
      <c r="T23935" s="11"/>
      <c r="U23935" s="11"/>
      <c r="V23935" s="11"/>
      <c r="W23935" s="2">
        <v>1.9900000000000001E-4</v>
      </c>
      <c r="X23935" s="2">
        <v>1.7799999999999999E-4</v>
      </c>
    </row>
    <row r="23936" spans="1:24" x14ac:dyDescent="0.55000000000000004">
      <c r="A23936">
        <v>887</v>
      </c>
      <c r="B23936">
        <v>3</v>
      </c>
      <c r="C23936">
        <v>13</v>
      </c>
      <c r="D23936" t="s">
        <v>17</v>
      </c>
      <c r="E23936">
        <v>7</v>
      </c>
      <c r="F23936" t="s">
        <v>9</v>
      </c>
      <c r="G23936">
        <v>15</v>
      </c>
      <c r="M23936">
        <v>21</v>
      </c>
      <c r="N23936" s="2">
        <v>2.5000000000000001E-5</v>
      </c>
      <c r="O23936" s="2">
        <v>1.65E-4</v>
      </c>
      <c r="P23936" s="2">
        <f t="shared" ref="P23936" si="2667">0.000398</f>
        <v>3.9800000000000002E-4</v>
      </c>
      <c r="Q23936" s="2">
        <v>3.1100000000000002E-4</v>
      </c>
      <c r="R23936" s="11"/>
      <c r="S23936" s="11"/>
      <c r="T23936" s="11"/>
      <c r="U23936" s="11"/>
      <c r="V23936" s="11"/>
      <c r="W23936" s="2">
        <v>8.3999999999999995E-5</v>
      </c>
      <c r="X23936" s="2">
        <v>7.7999999999999999E-5</v>
      </c>
    </row>
    <row r="23937" spans="1:24" x14ac:dyDescent="0.55000000000000004">
      <c r="A23937">
        <v>887</v>
      </c>
      <c r="B23937">
        <v>3</v>
      </c>
      <c r="C23937">
        <v>14</v>
      </c>
      <c r="D23937" t="s">
        <v>18</v>
      </c>
      <c r="E23937">
        <v>8</v>
      </c>
      <c r="F23937" t="s">
        <v>9</v>
      </c>
      <c r="G23937">
        <v>3</v>
      </c>
      <c r="M23937">
        <v>36</v>
      </c>
      <c r="N23937" s="2">
        <v>3.3000000000000003E-5</v>
      </c>
      <c r="O23937" s="2">
        <v>1.9900000000000001E-4</v>
      </c>
      <c r="P23937" s="2">
        <v>4.3300000000000001E-4</v>
      </c>
      <c r="Q23937" s="2">
        <v>3.8200000000000002E-4</v>
      </c>
      <c r="R23937" s="11"/>
      <c r="S23937" s="2">
        <v>1.54E-4</v>
      </c>
      <c r="T23937" s="11"/>
      <c r="U23937" s="11"/>
      <c r="V23937" s="11"/>
      <c r="W23937" s="2">
        <v>1.02E-4</v>
      </c>
      <c r="X23937" s="2">
        <v>9.2999999999999997E-5</v>
      </c>
    </row>
    <row r="23938" spans="1:24" x14ac:dyDescent="0.55000000000000004">
      <c r="A23938">
        <v>887</v>
      </c>
      <c r="B23938">
        <v>3</v>
      </c>
      <c r="C23938">
        <v>15</v>
      </c>
      <c r="D23938" t="s">
        <v>19</v>
      </c>
      <c r="E23938">
        <v>4</v>
      </c>
      <c r="F23938" t="s">
        <v>9</v>
      </c>
      <c r="G23938">
        <v>10</v>
      </c>
      <c r="M23938">
        <v>31</v>
      </c>
      <c r="N23938" s="11"/>
      <c r="O23938" s="11"/>
      <c r="P23938" s="11"/>
      <c r="Q23938" s="11"/>
      <c r="R23938" s="11"/>
      <c r="S23938" s="2">
        <v>2.5500000000000002E-4</v>
      </c>
      <c r="T23938" s="11"/>
      <c r="U23938" s="11"/>
      <c r="V23938" s="11"/>
      <c r="W23938" s="2">
        <v>1.6200000000000001E-4</v>
      </c>
      <c r="X23938" s="2">
        <v>1.4999999999999999E-4</v>
      </c>
    </row>
    <row r="23939" spans="1:24" x14ac:dyDescent="0.55000000000000004">
      <c r="A23939">
        <v>887</v>
      </c>
      <c r="B23939">
        <v>4</v>
      </c>
      <c r="C23939">
        <v>16</v>
      </c>
      <c r="D23939" t="s">
        <v>20</v>
      </c>
      <c r="E23939">
        <v>9</v>
      </c>
      <c r="F23939" t="s">
        <v>9</v>
      </c>
      <c r="G23939">
        <v>63</v>
      </c>
      <c r="M23939">
        <v>21</v>
      </c>
      <c r="N23939" s="11"/>
      <c r="O23939" s="11"/>
      <c r="P23939" s="11"/>
      <c r="Q23939" s="11"/>
      <c r="R23939" s="11"/>
      <c r="S23939" s="11"/>
      <c r="T23939" s="11"/>
      <c r="U23939" s="11"/>
      <c r="V23939" s="11"/>
      <c r="W23939" s="2">
        <v>1.9999999999999999E-6</v>
      </c>
      <c r="X23939" s="2">
        <v>1.9999999999999999E-6</v>
      </c>
    </row>
    <row r="23940" spans="1:24" x14ac:dyDescent="0.55000000000000004">
      <c r="A23940">
        <v>887</v>
      </c>
      <c r="B23940">
        <v>5</v>
      </c>
      <c r="C23940">
        <v>17</v>
      </c>
      <c r="D23940" t="s">
        <v>21</v>
      </c>
      <c r="E23940">
        <v>10</v>
      </c>
      <c r="F23940" t="s">
        <v>22</v>
      </c>
      <c r="G23940">
        <v>0</v>
      </c>
      <c r="M23940">
        <v>0</v>
      </c>
      <c r="N23940" s="11"/>
      <c r="O23940" s="11"/>
      <c r="P23940" s="11"/>
      <c r="Q23940" s="11"/>
      <c r="R23940" s="11"/>
      <c r="S23940" s="11"/>
      <c r="T23940" s="2">
        <v>1.7899999999999999E-4</v>
      </c>
      <c r="U23940" s="11"/>
      <c r="V23940" s="11"/>
      <c r="W23940" s="11"/>
      <c r="X23940" s="11"/>
    </row>
    <row r="23941" spans="1:24" x14ac:dyDescent="0.55000000000000004">
      <c r="A23941">
        <v>887</v>
      </c>
      <c r="B23941">
        <v>5</v>
      </c>
      <c r="C23941">
        <v>18</v>
      </c>
      <c r="D23941" t="s">
        <v>23</v>
      </c>
      <c r="E23941">
        <v>11</v>
      </c>
      <c r="F23941" t="s">
        <v>22</v>
      </c>
      <c r="G23941">
        <v>22</v>
      </c>
      <c r="M23941">
        <v>0</v>
      </c>
      <c r="N23941" s="11"/>
      <c r="O23941" s="11"/>
      <c r="P23941" s="11"/>
      <c r="Q23941" s="11"/>
      <c r="R23941" s="2">
        <v>3.5399999999999999E-4</v>
      </c>
      <c r="S23941" s="11"/>
      <c r="T23941" s="11"/>
      <c r="U23941" s="11"/>
      <c r="V23941" s="2">
        <v>1.2300000000000001E-4</v>
      </c>
      <c r="W23941" s="2">
        <v>3.1999999999999999E-5</v>
      </c>
      <c r="X23941" s="2">
        <v>5.5000000000000002E-5</v>
      </c>
    </row>
    <row r="23942" spans="1:24" x14ac:dyDescent="0.55000000000000004">
      <c r="A23942">
        <v>887</v>
      </c>
      <c r="B23942">
        <v>5</v>
      </c>
      <c r="C23942">
        <v>19</v>
      </c>
      <c r="D23942" t="s">
        <v>24</v>
      </c>
      <c r="E23942">
        <v>11</v>
      </c>
      <c r="F23942" t="s">
        <v>22</v>
      </c>
      <c r="G23942">
        <v>21</v>
      </c>
      <c r="M23942">
        <v>24</v>
      </c>
      <c r="N23942" s="11"/>
      <c r="O23942" s="11"/>
      <c r="P23942" s="11"/>
      <c r="Q23942" s="11"/>
      <c r="R23942" s="2">
        <v>5.5400000000000002E-4</v>
      </c>
      <c r="S23942" s="11"/>
      <c r="T23942" s="11"/>
      <c r="U23942" s="11"/>
      <c r="V23942" s="2">
        <v>3.3700000000000001E-4</v>
      </c>
      <c r="W23942" s="2">
        <v>1.9900000000000001E-4</v>
      </c>
      <c r="X23942" s="2">
        <v>2.4499999999999999E-4</v>
      </c>
    </row>
    <row r="23943" spans="1:24" x14ac:dyDescent="0.55000000000000004">
      <c r="A23943">
        <v>887</v>
      </c>
      <c r="B23943">
        <v>5</v>
      </c>
      <c r="C23943">
        <v>20</v>
      </c>
      <c r="D23943" t="s">
        <v>25</v>
      </c>
      <c r="E23943">
        <v>10</v>
      </c>
      <c r="F23943" t="s">
        <v>22</v>
      </c>
      <c r="G23943">
        <v>2031</v>
      </c>
      <c r="M23943">
        <v>41</v>
      </c>
      <c r="N23943" s="11"/>
      <c r="O23943" s="11"/>
      <c r="P23943" s="11"/>
      <c r="Q23943" s="11"/>
      <c r="R23943" s="11"/>
      <c r="S23943" s="11"/>
      <c r="T23943" s="2">
        <v>1.7899999999999999E-4</v>
      </c>
      <c r="U23943" s="11"/>
      <c r="V23943" s="11"/>
      <c r="W23943" s="11"/>
      <c r="X23943" s="11"/>
    </row>
    <row r="23944" spans="1:24" x14ac:dyDescent="0.55000000000000004">
      <c r="A23944">
        <v>887</v>
      </c>
      <c r="B23944">
        <v>5</v>
      </c>
      <c r="C23944">
        <v>21</v>
      </c>
      <c r="D23944" t="s">
        <v>26</v>
      </c>
      <c r="E23944">
        <v>11</v>
      </c>
      <c r="F23944" t="s">
        <v>22</v>
      </c>
      <c r="G23944">
        <v>333</v>
      </c>
      <c r="M23944">
        <v>52</v>
      </c>
      <c r="N23944" s="11"/>
      <c r="O23944" s="11"/>
      <c r="P23944" s="11"/>
      <c r="Q23944" s="11"/>
      <c r="R23944" s="2">
        <v>5.5099999999999995E-4</v>
      </c>
      <c r="S23944" s="11"/>
      <c r="T23944" s="11"/>
      <c r="U23944" s="11"/>
      <c r="V23944" s="2">
        <v>3.3199999999999999E-4</v>
      </c>
      <c r="W23944" s="2">
        <v>1.92E-4</v>
      </c>
      <c r="X23944" s="2">
        <v>2.33E-4</v>
      </c>
    </row>
    <row r="23945" spans="1:24" x14ac:dyDescent="0.55000000000000004">
      <c r="A23945">
        <v>887</v>
      </c>
      <c r="B23945">
        <v>5</v>
      </c>
      <c r="C23945">
        <v>22</v>
      </c>
      <c r="D23945" t="s">
        <v>27</v>
      </c>
      <c r="E23945">
        <v>11</v>
      </c>
      <c r="F23945" t="s">
        <v>28</v>
      </c>
      <c r="G23945">
        <v>15</v>
      </c>
      <c r="M23945">
        <v>52</v>
      </c>
      <c r="N23945" s="11"/>
      <c r="O23945" s="11"/>
      <c r="P23945" s="11"/>
      <c r="Q23945" s="11"/>
      <c r="R23945" s="2">
        <v>2.7599999999999999E-4</v>
      </c>
      <c r="S23945" s="11"/>
      <c r="T23945" s="11"/>
      <c r="U23945" s="11"/>
      <c r="V23945" s="11"/>
      <c r="W23945" s="11"/>
      <c r="X23945" s="11"/>
    </row>
    <row r="23946" spans="1:24" x14ac:dyDescent="0.55000000000000004">
      <c r="A23946">
        <v>887</v>
      </c>
      <c r="B23946">
        <v>6</v>
      </c>
      <c r="C23946">
        <v>23</v>
      </c>
      <c r="D23946" t="s">
        <v>29</v>
      </c>
      <c r="E23946">
        <v>12</v>
      </c>
      <c r="F23946" t="s">
        <v>28</v>
      </c>
      <c r="G23946">
        <v>0</v>
      </c>
      <c r="M23946">
        <v>0</v>
      </c>
      <c r="N23946" s="11"/>
      <c r="O23946" s="11"/>
      <c r="P23946" s="11"/>
      <c r="Q23946" s="11"/>
      <c r="R23946" s="11"/>
      <c r="S23946" s="11"/>
      <c r="T23946" s="11"/>
      <c r="U23946" s="2">
        <v>-4.19E-2</v>
      </c>
      <c r="V23946" s="11"/>
      <c r="W23946" s="11"/>
      <c r="X23946" s="11"/>
    </row>
    <row r="23947" spans="1:24" x14ac:dyDescent="0.55000000000000004">
      <c r="A23947">
        <v>887</v>
      </c>
      <c r="B23947">
        <v>6</v>
      </c>
      <c r="C23947">
        <v>24</v>
      </c>
      <c r="D23947" t="s">
        <v>30</v>
      </c>
      <c r="E23947">
        <v>13</v>
      </c>
      <c r="F23947" t="s">
        <v>28</v>
      </c>
      <c r="G23947">
        <v>0</v>
      </c>
      <c r="M23947">
        <v>0</v>
      </c>
      <c r="N23947" s="11"/>
      <c r="O23947" s="11"/>
      <c r="P23947" s="11"/>
      <c r="Q23947" s="11"/>
      <c r="R23947" s="11"/>
      <c r="S23947" s="11"/>
      <c r="T23947" s="11"/>
      <c r="U23947" s="2">
        <v>2.1100000000000001E-2</v>
      </c>
      <c r="V23947" s="11"/>
      <c r="W23947" s="11"/>
      <c r="X23947" s="11"/>
    </row>
    <row r="23948" spans="1:24" x14ac:dyDescent="0.55000000000000004">
      <c r="A23948">
        <v>887</v>
      </c>
      <c r="B23948">
        <v>6</v>
      </c>
      <c r="C23948">
        <v>25</v>
      </c>
      <c r="D23948" t="s">
        <v>31</v>
      </c>
      <c r="E23948">
        <v>14</v>
      </c>
      <c r="F23948" t="s">
        <v>28</v>
      </c>
      <c r="G23948">
        <v>0</v>
      </c>
      <c r="M23948">
        <v>0</v>
      </c>
      <c r="N23948" s="11"/>
      <c r="O23948" s="11"/>
      <c r="P23948" s="11"/>
      <c r="Q23948" s="11"/>
      <c r="R23948" s="11"/>
      <c r="S23948" s="11"/>
      <c r="T23948" s="11"/>
      <c r="U23948" s="2">
        <v>-4.19E-2</v>
      </c>
      <c r="V23948" s="11"/>
      <c r="W23948" s="11"/>
      <c r="X23948" s="11"/>
    </row>
    <row r="23949" spans="1:24" x14ac:dyDescent="0.55000000000000004">
      <c r="A23949">
        <v>887</v>
      </c>
      <c r="B23949">
        <v>6</v>
      </c>
      <c r="C23949">
        <v>26</v>
      </c>
      <c r="D23949" t="s">
        <v>32</v>
      </c>
      <c r="E23949">
        <v>15</v>
      </c>
      <c r="F23949" t="s">
        <v>33</v>
      </c>
      <c r="G23949">
        <v>1</v>
      </c>
      <c r="M23949">
        <v>16</v>
      </c>
      <c r="N23949" s="11"/>
      <c r="O23949" s="11"/>
      <c r="P23949" s="11"/>
      <c r="Q23949" s="11"/>
      <c r="R23949" s="11"/>
      <c r="S23949" s="11"/>
      <c r="T23949" s="11"/>
      <c r="U23949" s="2">
        <v>2.1100000000000001E-2</v>
      </c>
      <c r="V23949" s="11"/>
      <c r="W23949" s="11"/>
      <c r="X23949" s="11"/>
    </row>
    <row r="23950" spans="1:24" x14ac:dyDescent="0.55000000000000004">
      <c r="A23950">
        <v>887</v>
      </c>
      <c r="B23950">
        <v>6</v>
      </c>
      <c r="C23950">
        <v>27</v>
      </c>
      <c r="D23950" t="s">
        <v>34</v>
      </c>
      <c r="E23950">
        <v>16</v>
      </c>
      <c r="F23950" t="s">
        <v>28</v>
      </c>
      <c r="G23950">
        <v>18</v>
      </c>
      <c r="M23950">
        <v>48</v>
      </c>
      <c r="N23950" s="11"/>
      <c r="O23950" s="11"/>
      <c r="P23950" s="11"/>
      <c r="Q23950" s="11"/>
      <c r="R23950" s="11"/>
      <c r="S23950" s="11"/>
      <c r="T23950" s="11"/>
      <c r="U23950" s="2">
        <v>4.19E-2</v>
      </c>
      <c r="V23950" s="11"/>
      <c r="W23950" s="11"/>
      <c r="X23950" s="11"/>
    </row>
    <row r="23951" spans="1:24" x14ac:dyDescent="0.55000000000000004">
      <c r="A23951">
        <v>888</v>
      </c>
      <c r="B23951">
        <v>1</v>
      </c>
      <c r="C23951">
        <v>1</v>
      </c>
      <c r="D23951" t="s">
        <v>3</v>
      </c>
      <c r="E23951">
        <v>1</v>
      </c>
      <c r="F23951" t="s">
        <v>9</v>
      </c>
      <c r="G23951">
        <v>20</v>
      </c>
      <c r="M23951">
        <v>57</v>
      </c>
      <c r="N23951" s="9"/>
      <c r="O23951" s="9"/>
      <c r="P23951" s="9"/>
      <c r="Q23951" s="9"/>
      <c r="R23951" s="9"/>
      <c r="S23951" s="10">
        <v>5.9800000000000001E-4</v>
      </c>
      <c r="T23951" s="11"/>
      <c r="U23951" s="11"/>
      <c r="V23951" s="9"/>
      <c r="W23951" s="10">
        <v>7.9799999999999992E-3</v>
      </c>
      <c r="X23951" s="2">
        <v>7.2099999999999996E-4</v>
      </c>
    </row>
    <row r="23952" spans="1:24" x14ac:dyDescent="0.55000000000000004">
      <c r="A23952">
        <v>888</v>
      </c>
      <c r="B23952">
        <v>1</v>
      </c>
      <c r="C23952">
        <v>2</v>
      </c>
      <c r="D23952" t="s">
        <v>5</v>
      </c>
      <c r="E23952">
        <v>2</v>
      </c>
      <c r="F23952" t="s">
        <v>9</v>
      </c>
      <c r="G23952">
        <v>3</v>
      </c>
      <c r="M23952">
        <v>46</v>
      </c>
      <c r="N23952" s="9"/>
      <c r="O23952" s="9"/>
      <c r="P23952" s="9"/>
      <c r="Q23952" s="9"/>
      <c r="R23952" s="9"/>
      <c r="S23952" s="10">
        <v>1.0740000000000001E-3</v>
      </c>
      <c r="T23952" s="11"/>
      <c r="U23952" s="11"/>
      <c r="V23952" s="9"/>
      <c r="W23952" s="10">
        <v>1.2290000000000001E-3</v>
      </c>
      <c r="X23952" s="2">
        <v>1.188E-3</v>
      </c>
    </row>
    <row r="23953" spans="1:24" x14ac:dyDescent="0.55000000000000004">
      <c r="A23953">
        <v>888</v>
      </c>
      <c r="B23953">
        <v>1</v>
      </c>
      <c r="C23953">
        <v>3</v>
      </c>
      <c r="D23953" t="s">
        <v>6</v>
      </c>
      <c r="E23953">
        <v>2</v>
      </c>
      <c r="F23953" t="s">
        <v>9</v>
      </c>
      <c r="G23953">
        <v>9</v>
      </c>
      <c r="M23953">
        <v>60</v>
      </c>
      <c r="N23953" s="9"/>
      <c r="O23953" s="9"/>
      <c r="P23953" s="9"/>
      <c r="Q23953" s="9"/>
      <c r="R23953" s="9"/>
      <c r="S23953" s="10">
        <f t="shared" ref="S23953" si="2668">0.000218*4</f>
        <v>8.7200000000000005E-4</v>
      </c>
      <c r="T23953" s="11"/>
      <c r="U23953" s="11"/>
      <c r="V23953" s="9"/>
      <c r="W23953" s="10">
        <v>9.2299999999999999E-4</v>
      </c>
      <c r="X23953" s="2">
        <v>9.01E-4</v>
      </c>
    </row>
    <row r="23954" spans="1:24" x14ac:dyDescent="0.55000000000000004">
      <c r="A23954">
        <v>888</v>
      </c>
      <c r="B23954">
        <v>1</v>
      </c>
      <c r="C23954">
        <v>4</v>
      </c>
      <c r="D23954" t="s">
        <v>7</v>
      </c>
      <c r="E23954">
        <v>2</v>
      </c>
      <c r="F23954" t="s">
        <v>9</v>
      </c>
      <c r="G23954">
        <v>7</v>
      </c>
      <c r="M23954">
        <v>60</v>
      </c>
      <c r="N23954" s="9"/>
      <c r="O23954" s="9"/>
      <c r="P23954" s="9"/>
      <c r="Q23954" s="9"/>
      <c r="R23954" s="9"/>
      <c r="S23954" s="10">
        <f t="shared" ref="S23954" si="2669">0.000218*2</f>
        <v>4.3600000000000003E-4</v>
      </c>
      <c r="T23954" s="11"/>
      <c r="U23954" s="11"/>
      <c r="V23954" s="9"/>
      <c r="W23954" s="10">
        <v>6.4999999999999997E-4</v>
      </c>
      <c r="X23954" s="2">
        <v>5.4199999999999995E-4</v>
      </c>
    </row>
    <row r="23955" spans="1:24" x14ac:dyDescent="0.55000000000000004">
      <c r="A23955">
        <v>888</v>
      </c>
      <c r="B23955">
        <v>2</v>
      </c>
      <c r="C23955">
        <v>5</v>
      </c>
      <c r="D23955" t="s">
        <v>8</v>
      </c>
      <c r="E23955">
        <v>3</v>
      </c>
      <c r="F23955" t="s">
        <v>9</v>
      </c>
      <c r="G23955">
        <v>5</v>
      </c>
      <c r="M23955">
        <v>10</v>
      </c>
      <c r="N23955" s="2">
        <v>8.7999999999999998E-5</v>
      </c>
      <c r="O23955" s="2">
        <v>2.5399999999999999E-4</v>
      </c>
      <c r="P23955" s="2">
        <v>4.1199999999999999E-4</v>
      </c>
      <c r="Q23955" s="2">
        <v>3.68E-4</v>
      </c>
      <c r="R23955" s="11"/>
      <c r="S23955" s="11"/>
      <c r="T23955" s="11"/>
      <c r="U23955" s="11"/>
      <c r="V23955" s="11"/>
      <c r="W23955" s="11"/>
      <c r="X23955" s="11"/>
    </row>
    <row r="23956" spans="1:24" x14ac:dyDescent="0.55000000000000004">
      <c r="A23956">
        <v>888</v>
      </c>
      <c r="B23956">
        <v>2</v>
      </c>
      <c r="C23956">
        <v>6</v>
      </c>
      <c r="D23956" t="s">
        <v>10</v>
      </c>
      <c r="E23956">
        <v>3</v>
      </c>
      <c r="F23956" t="s">
        <v>9</v>
      </c>
      <c r="G23956">
        <v>44</v>
      </c>
      <c r="M23956">
        <v>36</v>
      </c>
      <c r="N23956" s="2">
        <v>3.9999999999999998E-6</v>
      </c>
      <c r="O23956" s="2">
        <v>4.1999999999999998E-5</v>
      </c>
      <c r="P23956" s="2">
        <v>6.7000000000000002E-5</v>
      </c>
      <c r="Q23956" s="2">
        <v>5.5000000000000002E-5</v>
      </c>
      <c r="R23956" s="11"/>
      <c r="S23956" s="11"/>
      <c r="T23956" s="11"/>
      <c r="U23956" s="11"/>
      <c r="V23956" s="11"/>
      <c r="W23956" s="11"/>
      <c r="X23956" s="11"/>
    </row>
    <row r="23957" spans="1:24" x14ac:dyDescent="0.55000000000000004">
      <c r="A23957">
        <v>888</v>
      </c>
      <c r="B23957">
        <v>2</v>
      </c>
      <c r="C23957">
        <v>7</v>
      </c>
      <c r="D23957" t="s">
        <v>11</v>
      </c>
      <c r="E23957">
        <v>3</v>
      </c>
      <c r="F23957" t="s">
        <v>9</v>
      </c>
      <c r="G23957">
        <v>40</v>
      </c>
      <c r="M23957">
        <v>75</v>
      </c>
      <c r="N23957" s="2">
        <v>1.7E-5</v>
      </c>
      <c r="O23957" s="2">
        <v>1.4899999999999999E-4</v>
      </c>
      <c r="P23957" s="2">
        <v>3.5399999999999999E-4</v>
      </c>
      <c r="Q23957" s="2">
        <v>3.1199999999999999E-4</v>
      </c>
      <c r="R23957" s="11"/>
      <c r="S23957" s="11"/>
      <c r="T23957" s="11"/>
      <c r="U23957" s="11"/>
      <c r="V23957" s="11"/>
      <c r="W23957" s="11"/>
      <c r="X23957" s="11"/>
    </row>
    <row r="23958" spans="1:24" x14ac:dyDescent="0.55000000000000004">
      <c r="A23958">
        <v>888</v>
      </c>
      <c r="B23958">
        <v>2</v>
      </c>
      <c r="C23958">
        <v>8</v>
      </c>
      <c r="D23958" t="s">
        <v>12</v>
      </c>
      <c r="E23958">
        <v>3</v>
      </c>
      <c r="F23958" t="s">
        <v>9</v>
      </c>
      <c r="G23958">
        <v>7</v>
      </c>
      <c r="M23958">
        <v>95</v>
      </c>
      <c r="N23958" s="2">
        <v>1.2E-5</v>
      </c>
      <c r="O23958" s="2">
        <v>1.02E-4</v>
      </c>
      <c r="P23958" s="2">
        <v>2.32E-4</v>
      </c>
      <c r="Q23958" s="2">
        <v>1.9900000000000001E-4</v>
      </c>
      <c r="R23958" s="11"/>
      <c r="S23958" s="11"/>
      <c r="T23958" s="11"/>
      <c r="U23958" s="11"/>
      <c r="V23958" s="11"/>
      <c r="W23958" s="11"/>
      <c r="X23958" s="11"/>
    </row>
    <row r="23959" spans="1:24" x14ac:dyDescent="0.55000000000000004">
      <c r="A23959">
        <v>888</v>
      </c>
      <c r="B23959">
        <v>3</v>
      </c>
      <c r="C23959">
        <v>9</v>
      </c>
      <c r="D23959" t="s">
        <v>13</v>
      </c>
      <c r="E23959">
        <v>4</v>
      </c>
      <c r="F23959" t="s">
        <v>9</v>
      </c>
      <c r="G23959">
        <v>0</v>
      </c>
      <c r="M23959">
        <v>0</v>
      </c>
      <c r="N23959" s="11"/>
      <c r="O23959" s="11"/>
      <c r="P23959" s="11"/>
      <c r="Q23959" s="11"/>
      <c r="R23959" s="11"/>
      <c r="S23959" s="11"/>
      <c r="T23959" s="11"/>
      <c r="U23959" s="11"/>
      <c r="V23959" s="11"/>
      <c r="W23959" s="2">
        <v>5.3999999999999998E-5</v>
      </c>
      <c r="X23959" s="2">
        <v>4.1E-5</v>
      </c>
    </row>
    <row r="23960" spans="1:24" x14ac:dyDescent="0.55000000000000004">
      <c r="A23960">
        <v>888</v>
      </c>
      <c r="B23960">
        <v>3</v>
      </c>
      <c r="C23960">
        <v>10</v>
      </c>
      <c r="D23960" t="s">
        <v>14</v>
      </c>
      <c r="E23960">
        <v>4</v>
      </c>
      <c r="F23960" t="s">
        <v>9</v>
      </c>
      <c r="G23960">
        <v>0</v>
      </c>
      <c r="M23960">
        <v>0</v>
      </c>
      <c r="N23960" s="11"/>
      <c r="O23960" s="11"/>
      <c r="P23960" s="11"/>
      <c r="Q23960" s="11"/>
      <c r="R23960" s="11"/>
      <c r="S23960" s="2">
        <v>2.0100000000000001E-4</v>
      </c>
      <c r="T23960" s="11"/>
      <c r="U23960" s="11"/>
      <c r="V23960" s="11"/>
      <c r="W23960" s="2">
        <v>1.4200000000000001E-4</v>
      </c>
      <c r="X23960" s="2">
        <v>1.35E-4</v>
      </c>
    </row>
    <row r="23961" spans="1:24" x14ac:dyDescent="0.55000000000000004">
      <c r="A23961">
        <v>888</v>
      </c>
      <c r="B23961">
        <v>3</v>
      </c>
      <c r="C23961">
        <v>11</v>
      </c>
      <c r="D23961" t="s">
        <v>15</v>
      </c>
      <c r="E23961">
        <v>5</v>
      </c>
      <c r="F23961" t="s">
        <v>9</v>
      </c>
      <c r="G23961">
        <v>2</v>
      </c>
      <c r="M23961">
        <v>17</v>
      </c>
      <c r="N23961" s="11"/>
      <c r="O23961" s="11"/>
      <c r="P23961" s="11"/>
      <c r="Q23961" s="11"/>
      <c r="R23961" s="11"/>
      <c r="S23961" s="2">
        <v>1.8699999999999999E-4</v>
      </c>
      <c r="T23961" s="11"/>
      <c r="U23961" s="11"/>
      <c r="V23961" s="11"/>
      <c r="W23961" s="2">
        <v>1.3200000000000001E-4</v>
      </c>
      <c r="X23961" s="2">
        <v>1.22E-4</v>
      </c>
    </row>
    <row r="23962" spans="1:24" x14ac:dyDescent="0.55000000000000004">
      <c r="A23962">
        <v>888</v>
      </c>
      <c r="B23962">
        <v>3</v>
      </c>
      <c r="C23962">
        <v>12</v>
      </c>
      <c r="D23962" t="s">
        <v>16</v>
      </c>
      <c r="E23962">
        <v>6</v>
      </c>
      <c r="F23962" t="s">
        <v>9</v>
      </c>
      <c r="G23962">
        <v>2</v>
      </c>
      <c r="M23962">
        <v>20</v>
      </c>
      <c r="N23962" s="11"/>
      <c r="O23962" s="11"/>
      <c r="P23962" s="11"/>
      <c r="Q23962" s="11"/>
      <c r="R23962" s="11"/>
      <c r="S23962" s="11"/>
      <c r="T23962" s="11"/>
      <c r="U23962" s="11"/>
      <c r="V23962" s="11"/>
      <c r="W23962" s="2">
        <v>1.9900000000000001E-4</v>
      </c>
      <c r="X23962" s="2">
        <v>1.7799999999999999E-4</v>
      </c>
    </row>
    <row r="23963" spans="1:24" x14ac:dyDescent="0.55000000000000004">
      <c r="A23963">
        <v>888</v>
      </c>
      <c r="B23963">
        <v>3</v>
      </c>
      <c r="C23963">
        <v>13</v>
      </c>
      <c r="D23963" t="s">
        <v>17</v>
      </c>
      <c r="E23963">
        <v>7</v>
      </c>
      <c r="F23963" t="s">
        <v>9</v>
      </c>
      <c r="G23963">
        <v>15</v>
      </c>
      <c r="M23963">
        <v>23</v>
      </c>
      <c r="N23963" s="2">
        <v>2.5000000000000001E-5</v>
      </c>
      <c r="O23963" s="2">
        <v>1.65E-4</v>
      </c>
      <c r="P23963" s="2">
        <f t="shared" ref="P23963" si="2670">0.000398</f>
        <v>3.9800000000000002E-4</v>
      </c>
      <c r="Q23963" s="2">
        <v>3.1100000000000002E-4</v>
      </c>
      <c r="R23963" s="11"/>
      <c r="S23963" s="11"/>
      <c r="T23963" s="11"/>
      <c r="U23963" s="11"/>
      <c r="V23963" s="11"/>
      <c r="W23963" s="2">
        <v>8.3999999999999995E-5</v>
      </c>
      <c r="X23963" s="2">
        <v>7.7999999999999999E-5</v>
      </c>
    </row>
    <row r="23964" spans="1:24" x14ac:dyDescent="0.55000000000000004">
      <c r="A23964">
        <v>888</v>
      </c>
      <c r="B23964">
        <v>3</v>
      </c>
      <c r="C23964">
        <v>14</v>
      </c>
      <c r="D23964" t="s">
        <v>18</v>
      </c>
      <c r="E23964">
        <v>8</v>
      </c>
      <c r="F23964" t="s">
        <v>9</v>
      </c>
      <c r="G23964">
        <v>8</v>
      </c>
      <c r="M23964">
        <v>28</v>
      </c>
      <c r="N23964" s="2">
        <v>3.3000000000000003E-5</v>
      </c>
      <c r="O23964" s="2">
        <v>1.9900000000000001E-4</v>
      </c>
      <c r="P23964" s="2">
        <v>4.3300000000000001E-4</v>
      </c>
      <c r="Q23964" s="2">
        <v>3.8200000000000002E-4</v>
      </c>
      <c r="R23964" s="11"/>
      <c r="S23964" s="2">
        <v>1.54E-4</v>
      </c>
      <c r="T23964" s="11"/>
      <c r="U23964" s="11"/>
      <c r="V23964" s="11"/>
      <c r="W23964" s="2">
        <v>1.02E-4</v>
      </c>
      <c r="X23964" s="2">
        <v>9.2999999999999997E-5</v>
      </c>
    </row>
    <row r="23965" spans="1:24" x14ac:dyDescent="0.55000000000000004">
      <c r="A23965">
        <v>888</v>
      </c>
      <c r="B23965">
        <v>3</v>
      </c>
      <c r="C23965">
        <v>15</v>
      </c>
      <c r="D23965" t="s">
        <v>19</v>
      </c>
      <c r="E23965">
        <v>4</v>
      </c>
      <c r="F23965" t="s">
        <v>9</v>
      </c>
      <c r="G23965">
        <v>10</v>
      </c>
      <c r="M23965">
        <v>33</v>
      </c>
      <c r="N23965" s="11"/>
      <c r="O23965" s="11"/>
      <c r="P23965" s="11"/>
      <c r="Q23965" s="11"/>
      <c r="R23965" s="11"/>
      <c r="S23965" s="2">
        <v>2.5500000000000002E-4</v>
      </c>
      <c r="T23965" s="11"/>
      <c r="U23965" s="11"/>
      <c r="V23965" s="11"/>
      <c r="W23965" s="2">
        <v>1.6200000000000001E-4</v>
      </c>
      <c r="X23965" s="2">
        <v>1.4999999999999999E-4</v>
      </c>
    </row>
    <row r="23966" spans="1:24" x14ac:dyDescent="0.55000000000000004">
      <c r="A23966">
        <v>888</v>
      </c>
      <c r="B23966">
        <v>4</v>
      </c>
      <c r="C23966">
        <v>16</v>
      </c>
      <c r="D23966" t="s">
        <v>20</v>
      </c>
      <c r="E23966">
        <v>9</v>
      </c>
      <c r="F23966" t="s">
        <v>9</v>
      </c>
      <c r="G23966">
        <v>63</v>
      </c>
      <c r="M23966">
        <v>28</v>
      </c>
      <c r="N23966" s="11"/>
      <c r="O23966" s="11"/>
      <c r="P23966" s="11"/>
      <c r="Q23966" s="11"/>
      <c r="R23966" s="11"/>
      <c r="S23966" s="11"/>
      <c r="T23966" s="11"/>
      <c r="U23966" s="11"/>
      <c r="V23966" s="11"/>
      <c r="W23966" s="2">
        <v>1.9999999999999999E-6</v>
      </c>
      <c r="X23966" s="2">
        <v>1.9999999999999999E-6</v>
      </c>
    </row>
    <row r="23967" spans="1:24" x14ac:dyDescent="0.55000000000000004">
      <c r="A23967">
        <v>888</v>
      </c>
      <c r="B23967">
        <v>5</v>
      </c>
      <c r="C23967">
        <v>17</v>
      </c>
      <c r="D23967" t="s">
        <v>21</v>
      </c>
      <c r="E23967">
        <v>10</v>
      </c>
      <c r="F23967" t="s">
        <v>22</v>
      </c>
      <c r="G23967">
        <v>0</v>
      </c>
      <c r="M23967">
        <v>0</v>
      </c>
      <c r="N23967" s="11"/>
      <c r="O23967" s="11"/>
      <c r="P23967" s="11"/>
      <c r="Q23967" s="11"/>
      <c r="R23967" s="11"/>
      <c r="S23967" s="11"/>
      <c r="T23967" s="2">
        <v>1.7899999999999999E-4</v>
      </c>
      <c r="U23967" s="11"/>
      <c r="V23967" s="11"/>
      <c r="W23967" s="11"/>
      <c r="X23967" s="11"/>
    </row>
    <row r="23968" spans="1:24" x14ac:dyDescent="0.55000000000000004">
      <c r="A23968">
        <v>888</v>
      </c>
      <c r="B23968">
        <v>5</v>
      </c>
      <c r="C23968">
        <v>18</v>
      </c>
      <c r="D23968" t="s">
        <v>23</v>
      </c>
      <c r="E23968">
        <v>11</v>
      </c>
      <c r="F23968" t="s">
        <v>22</v>
      </c>
      <c r="G23968">
        <v>0</v>
      </c>
      <c r="M23968">
        <v>0</v>
      </c>
      <c r="N23968" s="11"/>
      <c r="O23968" s="11"/>
      <c r="P23968" s="11"/>
      <c r="Q23968" s="11"/>
      <c r="R23968" s="2">
        <v>3.5399999999999999E-4</v>
      </c>
      <c r="S23968" s="11"/>
      <c r="T23968" s="11"/>
      <c r="U23968" s="11"/>
      <c r="V23968" s="2">
        <v>1.2300000000000001E-4</v>
      </c>
      <c r="W23968" s="2">
        <v>3.1999999999999999E-5</v>
      </c>
      <c r="X23968" s="2">
        <v>5.5000000000000002E-5</v>
      </c>
    </row>
    <row r="23969" spans="1:24" x14ac:dyDescent="0.55000000000000004">
      <c r="A23969">
        <v>888</v>
      </c>
      <c r="B23969">
        <v>5</v>
      </c>
      <c r="C23969">
        <v>19</v>
      </c>
      <c r="D23969" t="s">
        <v>24</v>
      </c>
      <c r="E23969">
        <v>11</v>
      </c>
      <c r="F23969" t="s">
        <v>22</v>
      </c>
      <c r="G23969">
        <v>23</v>
      </c>
      <c r="M23969">
        <v>28</v>
      </c>
      <c r="N23969" s="11"/>
      <c r="O23969" s="11"/>
      <c r="P23969" s="11"/>
      <c r="Q23969" s="11"/>
      <c r="R23969" s="2">
        <v>5.5400000000000002E-4</v>
      </c>
      <c r="S23969" s="11"/>
      <c r="T23969" s="11"/>
      <c r="U23969" s="11"/>
      <c r="V23969" s="2">
        <v>3.3700000000000001E-4</v>
      </c>
      <c r="W23969" s="2">
        <v>1.9900000000000001E-4</v>
      </c>
      <c r="X23969" s="2">
        <v>2.4499999999999999E-4</v>
      </c>
    </row>
    <row r="23970" spans="1:24" x14ac:dyDescent="0.55000000000000004">
      <c r="A23970">
        <v>888</v>
      </c>
      <c r="B23970">
        <v>5</v>
      </c>
      <c r="C23970">
        <v>20</v>
      </c>
      <c r="D23970" t="s">
        <v>25</v>
      </c>
      <c r="E23970">
        <v>10</v>
      </c>
      <c r="F23970" t="s">
        <v>22</v>
      </c>
      <c r="G23970">
        <v>2835</v>
      </c>
      <c r="M23970">
        <v>49</v>
      </c>
      <c r="N23970" s="11"/>
      <c r="O23970" s="11"/>
      <c r="P23970" s="11"/>
      <c r="Q23970" s="11"/>
      <c r="R23970" s="11"/>
      <c r="S23970" s="11"/>
      <c r="T23970" s="2">
        <v>1.7899999999999999E-4</v>
      </c>
      <c r="U23970" s="11"/>
      <c r="V23970" s="11"/>
      <c r="W23970" s="11"/>
      <c r="X23970" s="11"/>
    </row>
    <row r="23971" spans="1:24" x14ac:dyDescent="0.55000000000000004">
      <c r="A23971">
        <v>888</v>
      </c>
      <c r="B23971">
        <v>5</v>
      </c>
      <c r="C23971">
        <v>21</v>
      </c>
      <c r="D23971" t="s">
        <v>26</v>
      </c>
      <c r="E23971">
        <v>11</v>
      </c>
      <c r="F23971" t="s">
        <v>22</v>
      </c>
      <c r="G23971">
        <v>287</v>
      </c>
      <c r="M23971">
        <v>53</v>
      </c>
      <c r="N23971" s="11"/>
      <c r="O23971" s="11"/>
      <c r="P23971" s="11"/>
      <c r="Q23971" s="11"/>
      <c r="R23971" s="2">
        <v>5.5099999999999995E-4</v>
      </c>
      <c r="S23971" s="11"/>
      <c r="T23971" s="11"/>
      <c r="U23971" s="11"/>
      <c r="V23971" s="2">
        <v>3.3199999999999999E-4</v>
      </c>
      <c r="W23971" s="2">
        <v>1.92E-4</v>
      </c>
      <c r="X23971" s="2">
        <v>2.33E-4</v>
      </c>
    </row>
    <row r="23972" spans="1:24" x14ac:dyDescent="0.55000000000000004">
      <c r="A23972">
        <v>888</v>
      </c>
      <c r="B23972">
        <v>5</v>
      </c>
      <c r="C23972">
        <v>22</v>
      </c>
      <c r="D23972" t="s">
        <v>27</v>
      </c>
      <c r="E23972">
        <v>11</v>
      </c>
      <c r="F23972" t="s">
        <v>28</v>
      </c>
      <c r="G23972">
        <v>13</v>
      </c>
      <c r="M23972">
        <v>56</v>
      </c>
      <c r="N23972" s="11"/>
      <c r="O23972" s="11"/>
      <c r="P23972" s="11"/>
      <c r="Q23972" s="11"/>
      <c r="R23972" s="2">
        <v>2.7599999999999999E-4</v>
      </c>
      <c r="S23972" s="11"/>
      <c r="T23972" s="11"/>
      <c r="U23972" s="11"/>
      <c r="V23972" s="11"/>
      <c r="W23972" s="11"/>
      <c r="X23972" s="11"/>
    </row>
    <row r="23973" spans="1:24" x14ac:dyDescent="0.55000000000000004">
      <c r="A23973">
        <v>888</v>
      </c>
      <c r="B23973">
        <v>6</v>
      </c>
      <c r="C23973">
        <v>23</v>
      </c>
      <c r="D23973" t="s">
        <v>29</v>
      </c>
      <c r="E23973">
        <v>12</v>
      </c>
      <c r="F23973" t="s">
        <v>28</v>
      </c>
      <c r="G23973">
        <v>0</v>
      </c>
      <c r="M23973">
        <v>0</v>
      </c>
      <c r="N23973" s="11"/>
      <c r="O23973" s="11"/>
      <c r="P23973" s="11"/>
      <c r="Q23973" s="11"/>
      <c r="R23973" s="11"/>
      <c r="S23973" s="11"/>
      <c r="T23973" s="11"/>
      <c r="U23973" s="2">
        <v>-4.19E-2</v>
      </c>
      <c r="V23973" s="11"/>
      <c r="W23973" s="11"/>
      <c r="X23973" s="11"/>
    </row>
    <row r="23974" spans="1:24" x14ac:dyDescent="0.55000000000000004">
      <c r="A23974">
        <v>888</v>
      </c>
      <c r="B23974">
        <v>6</v>
      </c>
      <c r="C23974">
        <v>24</v>
      </c>
      <c r="D23974" t="s">
        <v>30</v>
      </c>
      <c r="E23974">
        <v>13</v>
      </c>
      <c r="F23974" t="s">
        <v>28</v>
      </c>
      <c r="G23974">
        <v>0</v>
      </c>
      <c r="M23974">
        <v>0</v>
      </c>
      <c r="N23974" s="11"/>
      <c r="O23974" s="11"/>
      <c r="P23974" s="11"/>
      <c r="Q23974" s="11"/>
      <c r="R23974" s="11"/>
      <c r="S23974" s="11"/>
      <c r="T23974" s="11"/>
      <c r="U23974" s="2">
        <v>2.1100000000000001E-2</v>
      </c>
      <c r="V23974" s="11"/>
      <c r="W23974" s="11"/>
      <c r="X23974" s="11"/>
    </row>
    <row r="23975" spans="1:24" x14ac:dyDescent="0.55000000000000004">
      <c r="A23975">
        <v>888</v>
      </c>
      <c r="B23975">
        <v>6</v>
      </c>
      <c r="C23975">
        <v>25</v>
      </c>
      <c r="D23975" t="s">
        <v>31</v>
      </c>
      <c r="E23975">
        <v>14</v>
      </c>
      <c r="F23975" t="s">
        <v>28</v>
      </c>
      <c r="G23975">
        <v>0</v>
      </c>
      <c r="M23975">
        <v>0</v>
      </c>
      <c r="N23975" s="11"/>
      <c r="O23975" s="11"/>
      <c r="P23975" s="11"/>
      <c r="Q23975" s="11"/>
      <c r="R23975" s="11"/>
      <c r="S23975" s="11"/>
      <c r="T23975" s="11"/>
      <c r="U23975" s="2">
        <v>-4.19E-2</v>
      </c>
      <c r="V23975" s="11"/>
      <c r="W23975" s="11"/>
      <c r="X23975" s="11"/>
    </row>
    <row r="23976" spans="1:24" x14ac:dyDescent="0.55000000000000004">
      <c r="A23976">
        <v>888</v>
      </c>
      <c r="B23976">
        <v>6</v>
      </c>
      <c r="C23976">
        <v>26</v>
      </c>
      <c r="D23976" t="s">
        <v>32</v>
      </c>
      <c r="E23976">
        <v>15</v>
      </c>
      <c r="F23976" t="s">
        <v>33</v>
      </c>
      <c r="G23976">
        <v>2</v>
      </c>
      <c r="M23976">
        <v>12</v>
      </c>
      <c r="N23976" s="11"/>
      <c r="O23976" s="11"/>
      <c r="P23976" s="11"/>
      <c r="Q23976" s="11"/>
      <c r="R23976" s="11"/>
      <c r="S23976" s="11"/>
      <c r="T23976" s="11"/>
      <c r="U23976" s="2">
        <v>2.1100000000000001E-2</v>
      </c>
      <c r="V23976" s="11"/>
      <c r="W23976" s="11"/>
      <c r="X23976" s="11"/>
    </row>
    <row r="23977" spans="1:24" x14ac:dyDescent="0.55000000000000004">
      <c r="A23977">
        <v>888</v>
      </c>
      <c r="B23977">
        <v>6</v>
      </c>
      <c r="C23977">
        <v>27</v>
      </c>
      <c r="D23977" t="s">
        <v>34</v>
      </c>
      <c r="E23977">
        <v>16</v>
      </c>
      <c r="F23977" t="s">
        <v>28</v>
      </c>
      <c r="G23977">
        <v>19</v>
      </c>
      <c r="M23977">
        <v>45</v>
      </c>
      <c r="N23977" s="11"/>
      <c r="O23977" s="11"/>
      <c r="P23977" s="11"/>
      <c r="Q23977" s="11"/>
      <c r="R23977" s="11"/>
      <c r="S23977" s="11"/>
      <c r="T23977" s="11"/>
      <c r="U23977" s="2">
        <v>4.19E-2</v>
      </c>
      <c r="V23977" s="11"/>
      <c r="W23977" s="11"/>
      <c r="X23977" s="11"/>
    </row>
    <row r="23978" spans="1:24" x14ac:dyDescent="0.55000000000000004">
      <c r="A23978">
        <v>889</v>
      </c>
      <c r="B23978">
        <v>1</v>
      </c>
      <c r="C23978">
        <v>1</v>
      </c>
      <c r="D23978" t="s">
        <v>3</v>
      </c>
      <c r="E23978">
        <v>1</v>
      </c>
      <c r="F23978" t="s">
        <v>4</v>
      </c>
      <c r="G23978">
        <v>19</v>
      </c>
      <c r="M23978">
        <v>52</v>
      </c>
      <c r="N23978" s="9"/>
      <c r="O23978" s="9"/>
      <c r="P23978" s="9"/>
      <c r="Q23978" s="9"/>
      <c r="R23978" s="9"/>
      <c r="S23978" s="10">
        <v>5.9800000000000001E-4</v>
      </c>
      <c r="T23978" s="11"/>
      <c r="U23978" s="11"/>
      <c r="V23978" s="9"/>
      <c r="W23978" s="10">
        <v>7.9799999999999992E-3</v>
      </c>
      <c r="X23978" s="2">
        <v>7.2099999999999996E-4</v>
      </c>
    </row>
    <row r="23979" spans="1:24" x14ac:dyDescent="0.55000000000000004">
      <c r="A23979">
        <v>889</v>
      </c>
      <c r="B23979">
        <v>1</v>
      </c>
      <c r="C23979">
        <v>2</v>
      </c>
      <c r="D23979" t="s">
        <v>5</v>
      </c>
      <c r="E23979">
        <v>2</v>
      </c>
      <c r="F23979" t="s">
        <v>4</v>
      </c>
      <c r="G23979">
        <v>3</v>
      </c>
      <c r="M23979">
        <v>43</v>
      </c>
      <c r="N23979" s="9"/>
      <c r="O23979" s="9"/>
      <c r="P23979" s="9"/>
      <c r="Q23979" s="9"/>
      <c r="R23979" s="9"/>
      <c r="S23979" s="10">
        <v>1.0740000000000001E-3</v>
      </c>
      <c r="T23979" s="11"/>
      <c r="U23979" s="11"/>
      <c r="V23979" s="9"/>
      <c r="W23979" s="10">
        <v>1.2290000000000001E-3</v>
      </c>
      <c r="X23979" s="2">
        <v>1.188E-3</v>
      </c>
    </row>
    <row r="23980" spans="1:24" x14ac:dyDescent="0.55000000000000004">
      <c r="A23980">
        <v>889</v>
      </c>
      <c r="B23980">
        <v>1</v>
      </c>
      <c r="C23980">
        <v>3</v>
      </c>
      <c r="D23980" t="s">
        <v>6</v>
      </c>
      <c r="E23980">
        <v>2</v>
      </c>
      <c r="F23980" t="s">
        <v>4</v>
      </c>
      <c r="G23980">
        <v>10</v>
      </c>
      <c r="M23980">
        <v>87</v>
      </c>
      <c r="N23980" s="9"/>
      <c r="O23980" s="9"/>
      <c r="P23980" s="9"/>
      <c r="Q23980" s="9"/>
      <c r="R23980" s="9"/>
      <c r="S23980" s="10">
        <f t="shared" ref="S23980" si="2671">0.000218*4</f>
        <v>8.7200000000000005E-4</v>
      </c>
      <c r="T23980" s="11"/>
      <c r="U23980" s="11"/>
      <c r="V23980" s="9"/>
      <c r="W23980" s="10">
        <v>9.2299999999999999E-4</v>
      </c>
      <c r="X23980" s="2">
        <v>9.01E-4</v>
      </c>
    </row>
    <row r="23981" spans="1:24" x14ac:dyDescent="0.55000000000000004">
      <c r="A23981">
        <v>889</v>
      </c>
      <c r="B23981">
        <v>1</v>
      </c>
      <c r="C23981">
        <v>4</v>
      </c>
      <c r="D23981" t="s">
        <v>7</v>
      </c>
      <c r="E23981">
        <v>2</v>
      </c>
      <c r="F23981" t="s">
        <v>4</v>
      </c>
      <c r="G23981">
        <v>6</v>
      </c>
      <c r="M23981">
        <v>92</v>
      </c>
      <c r="N23981" s="9"/>
      <c r="O23981" s="9"/>
      <c r="P23981" s="9"/>
      <c r="Q23981" s="9"/>
      <c r="R23981" s="9"/>
      <c r="S23981" s="10">
        <f t="shared" ref="S23981" si="2672">0.000218*2</f>
        <v>4.3600000000000003E-4</v>
      </c>
      <c r="T23981" s="11"/>
      <c r="U23981" s="11"/>
      <c r="V23981" s="9"/>
      <c r="W23981" s="10">
        <v>6.4999999999999997E-4</v>
      </c>
      <c r="X23981" s="2">
        <v>5.4199999999999995E-4</v>
      </c>
    </row>
    <row r="23982" spans="1:24" x14ac:dyDescent="0.55000000000000004">
      <c r="A23982">
        <v>889</v>
      </c>
      <c r="B23982">
        <v>2</v>
      </c>
      <c r="C23982">
        <v>5</v>
      </c>
      <c r="D23982" t="s">
        <v>8</v>
      </c>
      <c r="E23982">
        <v>3</v>
      </c>
      <c r="F23982" t="s">
        <v>9</v>
      </c>
      <c r="G23982">
        <v>5</v>
      </c>
      <c r="M23982">
        <v>22</v>
      </c>
      <c r="N23982" s="2">
        <v>8.7999999999999998E-5</v>
      </c>
      <c r="O23982" s="2">
        <v>2.5399999999999999E-4</v>
      </c>
      <c r="P23982" s="2">
        <v>4.1199999999999999E-4</v>
      </c>
      <c r="Q23982" s="2">
        <v>3.68E-4</v>
      </c>
      <c r="R23982" s="11"/>
      <c r="S23982" s="11"/>
      <c r="T23982" s="11"/>
      <c r="U23982" s="11"/>
      <c r="V23982" s="11"/>
      <c r="W23982" s="11"/>
      <c r="X23982" s="11"/>
    </row>
    <row r="23983" spans="1:24" x14ac:dyDescent="0.55000000000000004">
      <c r="A23983">
        <v>889</v>
      </c>
      <c r="B23983">
        <v>2</v>
      </c>
      <c r="C23983">
        <v>6</v>
      </c>
      <c r="D23983" t="s">
        <v>10</v>
      </c>
      <c r="E23983">
        <v>3</v>
      </c>
      <c r="F23983" t="s">
        <v>9</v>
      </c>
      <c r="G23983">
        <v>33</v>
      </c>
      <c r="M23983">
        <v>38</v>
      </c>
      <c r="N23983" s="2">
        <v>3.9999999999999998E-6</v>
      </c>
      <c r="O23983" s="2">
        <v>4.1999999999999998E-5</v>
      </c>
      <c r="P23983" s="2">
        <v>6.7000000000000002E-5</v>
      </c>
      <c r="Q23983" s="2">
        <v>5.5000000000000002E-5</v>
      </c>
      <c r="R23983" s="11"/>
      <c r="S23983" s="11"/>
      <c r="T23983" s="11"/>
      <c r="U23983" s="11"/>
      <c r="V23983" s="11"/>
      <c r="W23983" s="11"/>
      <c r="X23983" s="11"/>
    </row>
    <row r="23984" spans="1:24" x14ac:dyDescent="0.55000000000000004">
      <c r="A23984">
        <v>889</v>
      </c>
      <c r="B23984">
        <v>2</v>
      </c>
      <c r="C23984">
        <v>7</v>
      </c>
      <c r="D23984" t="s">
        <v>11</v>
      </c>
      <c r="E23984">
        <v>3</v>
      </c>
      <c r="F23984" t="s">
        <v>9</v>
      </c>
      <c r="G23984">
        <v>15</v>
      </c>
      <c r="M23984">
        <v>89</v>
      </c>
      <c r="N23984" s="2">
        <v>1.7E-5</v>
      </c>
      <c r="O23984" s="2">
        <v>1.4899999999999999E-4</v>
      </c>
      <c r="P23984" s="2">
        <v>3.5399999999999999E-4</v>
      </c>
      <c r="Q23984" s="2">
        <v>3.1199999999999999E-4</v>
      </c>
      <c r="R23984" s="11"/>
      <c r="S23984" s="11"/>
      <c r="T23984" s="11"/>
      <c r="U23984" s="11"/>
      <c r="V23984" s="11"/>
      <c r="W23984" s="11"/>
      <c r="X23984" s="11"/>
    </row>
    <row r="23985" spans="1:24" x14ac:dyDescent="0.55000000000000004">
      <c r="A23985">
        <v>889</v>
      </c>
      <c r="B23985">
        <v>2</v>
      </c>
      <c r="C23985">
        <v>8</v>
      </c>
      <c r="D23985" t="s">
        <v>12</v>
      </c>
      <c r="E23985">
        <v>3</v>
      </c>
      <c r="F23985" t="s">
        <v>9</v>
      </c>
      <c r="G23985">
        <v>7</v>
      </c>
      <c r="M23985">
        <v>96</v>
      </c>
      <c r="N23985" s="2">
        <v>1.2E-5</v>
      </c>
      <c r="O23985" s="2">
        <v>1.02E-4</v>
      </c>
      <c r="P23985" s="2">
        <v>2.32E-4</v>
      </c>
      <c r="Q23985" s="2">
        <v>1.9900000000000001E-4</v>
      </c>
      <c r="R23985" s="11"/>
      <c r="S23985" s="11"/>
      <c r="T23985" s="11"/>
      <c r="U23985" s="11"/>
      <c r="V23985" s="11"/>
      <c r="W23985" s="11"/>
      <c r="X23985" s="11"/>
    </row>
    <row r="23986" spans="1:24" x14ac:dyDescent="0.55000000000000004">
      <c r="A23986">
        <v>889</v>
      </c>
      <c r="B23986">
        <v>3</v>
      </c>
      <c r="C23986">
        <v>9</v>
      </c>
      <c r="D23986" t="s">
        <v>13</v>
      </c>
      <c r="E23986">
        <v>4</v>
      </c>
      <c r="F23986" t="s">
        <v>9</v>
      </c>
      <c r="G23986">
        <v>0</v>
      </c>
      <c r="M23986">
        <v>0</v>
      </c>
      <c r="N23986" s="11"/>
      <c r="O23986" s="11"/>
      <c r="P23986" s="11"/>
      <c r="Q23986" s="11"/>
      <c r="R23986" s="11"/>
      <c r="S23986" s="11"/>
      <c r="T23986" s="11"/>
      <c r="U23986" s="11"/>
      <c r="V23986" s="11"/>
      <c r="W23986" s="2">
        <v>5.3999999999999998E-5</v>
      </c>
      <c r="X23986" s="2">
        <v>4.1E-5</v>
      </c>
    </row>
    <row r="23987" spans="1:24" x14ac:dyDescent="0.55000000000000004">
      <c r="A23987">
        <v>889</v>
      </c>
      <c r="B23987">
        <v>3</v>
      </c>
      <c r="C23987">
        <v>10</v>
      </c>
      <c r="D23987" t="s">
        <v>14</v>
      </c>
      <c r="E23987">
        <v>4</v>
      </c>
      <c r="F23987" t="s">
        <v>9</v>
      </c>
      <c r="G23987">
        <v>0</v>
      </c>
      <c r="M23987">
        <v>0</v>
      </c>
      <c r="N23987" s="11"/>
      <c r="O23987" s="11"/>
      <c r="P23987" s="11"/>
      <c r="Q23987" s="11"/>
      <c r="R23987" s="11"/>
      <c r="S23987" s="2">
        <v>2.0100000000000001E-4</v>
      </c>
      <c r="T23987" s="11"/>
      <c r="U23987" s="11"/>
      <c r="V23987" s="11"/>
      <c r="W23987" s="2">
        <v>1.4200000000000001E-4</v>
      </c>
      <c r="X23987" s="2">
        <v>1.35E-4</v>
      </c>
    </row>
    <row r="23988" spans="1:24" x14ac:dyDescent="0.55000000000000004">
      <c r="A23988">
        <v>889</v>
      </c>
      <c r="B23988">
        <v>3</v>
      </c>
      <c r="C23988">
        <v>11</v>
      </c>
      <c r="D23988" t="s">
        <v>15</v>
      </c>
      <c r="E23988">
        <v>5</v>
      </c>
      <c r="F23988" t="s">
        <v>9</v>
      </c>
      <c r="G23988">
        <v>4</v>
      </c>
      <c r="M23988">
        <v>17</v>
      </c>
      <c r="N23988" s="11"/>
      <c r="O23988" s="11"/>
      <c r="P23988" s="11"/>
      <c r="Q23988" s="11"/>
      <c r="R23988" s="11"/>
      <c r="S23988" s="2">
        <v>1.8699999999999999E-4</v>
      </c>
      <c r="T23988" s="11"/>
      <c r="U23988" s="11"/>
      <c r="V23988" s="11"/>
      <c r="W23988" s="2">
        <v>1.3200000000000001E-4</v>
      </c>
      <c r="X23988" s="2">
        <v>1.22E-4</v>
      </c>
    </row>
    <row r="23989" spans="1:24" x14ac:dyDescent="0.55000000000000004">
      <c r="A23989">
        <v>889</v>
      </c>
      <c r="B23989">
        <v>3</v>
      </c>
      <c r="C23989">
        <v>12</v>
      </c>
      <c r="D23989" t="s">
        <v>16</v>
      </c>
      <c r="E23989">
        <v>6</v>
      </c>
      <c r="F23989" t="s">
        <v>9</v>
      </c>
      <c r="G23989">
        <v>4</v>
      </c>
      <c r="M23989">
        <v>20</v>
      </c>
      <c r="N23989" s="11"/>
      <c r="O23989" s="11"/>
      <c r="P23989" s="11"/>
      <c r="Q23989" s="11"/>
      <c r="R23989" s="11"/>
      <c r="S23989" s="11"/>
      <c r="T23989" s="11"/>
      <c r="U23989" s="11"/>
      <c r="V23989" s="11"/>
      <c r="W23989" s="2">
        <v>1.9900000000000001E-4</v>
      </c>
      <c r="X23989" s="2">
        <v>1.7799999999999999E-4</v>
      </c>
    </row>
    <row r="23990" spans="1:24" x14ac:dyDescent="0.55000000000000004">
      <c r="A23990">
        <v>889</v>
      </c>
      <c r="B23990">
        <v>3</v>
      </c>
      <c r="C23990">
        <v>13</v>
      </c>
      <c r="D23990" t="s">
        <v>17</v>
      </c>
      <c r="E23990">
        <v>7</v>
      </c>
      <c r="F23990" t="s">
        <v>9</v>
      </c>
      <c r="G23990">
        <v>15</v>
      </c>
      <c r="M23990">
        <v>24</v>
      </c>
      <c r="N23990" s="2">
        <v>2.5000000000000001E-5</v>
      </c>
      <c r="O23990" s="2">
        <v>1.65E-4</v>
      </c>
      <c r="P23990" s="2">
        <f t="shared" ref="P23990" si="2673">0.000398</f>
        <v>3.9800000000000002E-4</v>
      </c>
      <c r="Q23990" s="2">
        <v>3.1100000000000002E-4</v>
      </c>
      <c r="R23990" s="11"/>
      <c r="S23990" s="11"/>
      <c r="T23990" s="11"/>
      <c r="U23990" s="11"/>
      <c r="V23990" s="11"/>
      <c r="W23990" s="2">
        <v>8.3999999999999995E-5</v>
      </c>
      <c r="X23990" s="2">
        <v>7.7999999999999999E-5</v>
      </c>
    </row>
    <row r="23991" spans="1:24" x14ac:dyDescent="0.55000000000000004">
      <c r="A23991">
        <v>889</v>
      </c>
      <c r="B23991">
        <v>3</v>
      </c>
      <c r="C23991">
        <v>14</v>
      </c>
      <c r="D23991" t="s">
        <v>18</v>
      </c>
      <c r="E23991">
        <v>8</v>
      </c>
      <c r="F23991" t="s">
        <v>9</v>
      </c>
      <c r="G23991">
        <v>2</v>
      </c>
      <c r="M23991">
        <v>27</v>
      </c>
      <c r="N23991" s="2">
        <v>3.3000000000000003E-5</v>
      </c>
      <c r="O23991" s="2">
        <v>1.9900000000000001E-4</v>
      </c>
      <c r="P23991" s="2">
        <v>4.3300000000000001E-4</v>
      </c>
      <c r="Q23991" s="2">
        <v>3.8200000000000002E-4</v>
      </c>
      <c r="R23991" s="11"/>
      <c r="S23991" s="2">
        <v>1.54E-4</v>
      </c>
      <c r="T23991" s="11"/>
      <c r="U23991" s="11"/>
      <c r="V23991" s="11"/>
      <c r="W23991" s="2">
        <v>1.02E-4</v>
      </c>
      <c r="X23991" s="2">
        <v>9.2999999999999997E-5</v>
      </c>
    </row>
    <row r="23992" spans="1:24" x14ac:dyDescent="0.55000000000000004">
      <c r="A23992">
        <v>889</v>
      </c>
      <c r="B23992">
        <v>3</v>
      </c>
      <c r="C23992">
        <v>15</v>
      </c>
      <c r="D23992" t="s">
        <v>19</v>
      </c>
      <c r="E23992">
        <v>4</v>
      </c>
      <c r="F23992" t="s">
        <v>9</v>
      </c>
      <c r="G23992">
        <v>10</v>
      </c>
      <c r="M23992">
        <v>39</v>
      </c>
      <c r="N23992" s="11"/>
      <c r="O23992" s="11"/>
      <c r="P23992" s="11"/>
      <c r="Q23992" s="11"/>
      <c r="R23992" s="11"/>
      <c r="S23992" s="2">
        <v>2.5500000000000002E-4</v>
      </c>
      <c r="T23992" s="11"/>
      <c r="U23992" s="11"/>
      <c r="V23992" s="11"/>
      <c r="W23992" s="2">
        <v>1.6200000000000001E-4</v>
      </c>
      <c r="X23992" s="2">
        <v>1.4999999999999999E-4</v>
      </c>
    </row>
    <row r="23993" spans="1:24" x14ac:dyDescent="0.55000000000000004">
      <c r="A23993">
        <v>889</v>
      </c>
      <c r="B23993">
        <v>4</v>
      </c>
      <c r="C23993">
        <v>16</v>
      </c>
      <c r="D23993" t="s">
        <v>20</v>
      </c>
      <c r="E23993">
        <v>9</v>
      </c>
      <c r="F23993" t="s">
        <v>9</v>
      </c>
      <c r="G23993">
        <v>62</v>
      </c>
      <c r="M23993">
        <v>25</v>
      </c>
      <c r="N23993" s="11"/>
      <c r="O23993" s="11"/>
      <c r="P23993" s="11"/>
      <c r="Q23993" s="11"/>
      <c r="R23993" s="11"/>
      <c r="S23993" s="11"/>
      <c r="T23993" s="11"/>
      <c r="U23993" s="11"/>
      <c r="V23993" s="11"/>
      <c r="W23993" s="2">
        <v>1.9999999999999999E-6</v>
      </c>
      <c r="X23993" s="2">
        <v>1.9999999999999999E-6</v>
      </c>
    </row>
    <row r="23994" spans="1:24" x14ac:dyDescent="0.55000000000000004">
      <c r="A23994">
        <v>889</v>
      </c>
      <c r="B23994">
        <v>5</v>
      </c>
      <c r="C23994">
        <v>17</v>
      </c>
      <c r="D23994" t="s">
        <v>21</v>
      </c>
      <c r="E23994">
        <v>10</v>
      </c>
      <c r="F23994" t="s">
        <v>22</v>
      </c>
      <c r="G23994">
        <v>0</v>
      </c>
      <c r="M23994">
        <v>0</v>
      </c>
      <c r="N23994" s="11"/>
      <c r="O23994" s="11"/>
      <c r="P23994" s="11"/>
      <c r="Q23994" s="11"/>
      <c r="R23994" s="11"/>
      <c r="S23994" s="11"/>
      <c r="T23994" s="2">
        <v>1.7899999999999999E-4</v>
      </c>
      <c r="U23994" s="11"/>
      <c r="V23994" s="11"/>
      <c r="W23994" s="11"/>
      <c r="X23994" s="11"/>
    </row>
    <row r="23995" spans="1:24" x14ac:dyDescent="0.55000000000000004">
      <c r="A23995">
        <v>889</v>
      </c>
      <c r="B23995">
        <v>5</v>
      </c>
      <c r="C23995">
        <v>18</v>
      </c>
      <c r="D23995" t="s">
        <v>23</v>
      </c>
      <c r="E23995">
        <v>11</v>
      </c>
      <c r="F23995" t="s">
        <v>22</v>
      </c>
      <c r="G23995">
        <v>0</v>
      </c>
      <c r="M23995">
        <v>0</v>
      </c>
      <c r="N23995" s="11"/>
      <c r="O23995" s="11"/>
      <c r="P23995" s="11"/>
      <c r="Q23995" s="11"/>
      <c r="R23995" s="2">
        <v>3.5399999999999999E-4</v>
      </c>
      <c r="S23995" s="11"/>
      <c r="T23995" s="11"/>
      <c r="U23995" s="11"/>
      <c r="V23995" s="2">
        <v>1.2300000000000001E-4</v>
      </c>
      <c r="W23995" s="2">
        <v>3.1999999999999999E-5</v>
      </c>
      <c r="X23995" s="2">
        <v>5.5000000000000002E-5</v>
      </c>
    </row>
    <row r="23996" spans="1:24" x14ac:dyDescent="0.55000000000000004">
      <c r="A23996">
        <v>889</v>
      </c>
      <c r="B23996">
        <v>5</v>
      </c>
      <c r="C23996">
        <v>19</v>
      </c>
      <c r="D23996" t="s">
        <v>24</v>
      </c>
      <c r="E23996">
        <v>11</v>
      </c>
      <c r="F23996" t="s">
        <v>22</v>
      </c>
      <c r="G23996">
        <v>16</v>
      </c>
      <c r="M23996">
        <v>20</v>
      </c>
      <c r="N23996" s="11"/>
      <c r="O23996" s="11"/>
      <c r="P23996" s="11"/>
      <c r="Q23996" s="11"/>
      <c r="R23996" s="2">
        <v>5.5400000000000002E-4</v>
      </c>
      <c r="S23996" s="11"/>
      <c r="T23996" s="11"/>
      <c r="U23996" s="11"/>
      <c r="V23996" s="2">
        <v>3.3700000000000001E-4</v>
      </c>
      <c r="W23996" s="2">
        <v>1.9900000000000001E-4</v>
      </c>
      <c r="X23996" s="2">
        <v>2.4499999999999999E-4</v>
      </c>
    </row>
    <row r="23997" spans="1:24" x14ac:dyDescent="0.55000000000000004">
      <c r="A23997">
        <v>889</v>
      </c>
      <c r="B23997">
        <v>5</v>
      </c>
      <c r="C23997">
        <v>20</v>
      </c>
      <c r="D23997" t="s">
        <v>25</v>
      </c>
      <c r="E23997">
        <v>10</v>
      </c>
      <c r="F23997" t="s">
        <v>22</v>
      </c>
      <c r="G23997">
        <v>2665</v>
      </c>
      <c r="M23997">
        <v>42</v>
      </c>
      <c r="N23997" s="11"/>
      <c r="O23997" s="11"/>
      <c r="P23997" s="11"/>
      <c r="Q23997" s="11"/>
      <c r="R23997" s="11"/>
      <c r="S23997" s="11"/>
      <c r="T23997" s="2">
        <v>1.7899999999999999E-4</v>
      </c>
      <c r="U23997" s="11"/>
      <c r="V23997" s="11"/>
      <c r="W23997" s="11"/>
      <c r="X23997" s="11"/>
    </row>
    <row r="23998" spans="1:24" x14ac:dyDescent="0.55000000000000004">
      <c r="A23998">
        <v>889</v>
      </c>
      <c r="B23998">
        <v>5</v>
      </c>
      <c r="C23998">
        <v>21</v>
      </c>
      <c r="D23998" t="s">
        <v>26</v>
      </c>
      <c r="E23998">
        <v>11</v>
      </c>
      <c r="F23998" t="s">
        <v>22</v>
      </c>
      <c r="G23998">
        <v>443</v>
      </c>
      <c r="M23998">
        <v>59</v>
      </c>
      <c r="N23998" s="11"/>
      <c r="O23998" s="11"/>
      <c r="P23998" s="11"/>
      <c r="Q23998" s="11"/>
      <c r="R23998" s="2">
        <v>5.5099999999999995E-4</v>
      </c>
      <c r="S23998" s="11"/>
      <c r="T23998" s="11"/>
      <c r="U23998" s="11"/>
      <c r="V23998" s="2">
        <v>3.3199999999999999E-4</v>
      </c>
      <c r="W23998" s="2">
        <v>1.92E-4</v>
      </c>
      <c r="X23998" s="2">
        <v>2.33E-4</v>
      </c>
    </row>
    <row r="23999" spans="1:24" x14ac:dyDescent="0.55000000000000004">
      <c r="A23999">
        <v>889</v>
      </c>
      <c r="B23999">
        <v>5</v>
      </c>
      <c r="C23999">
        <v>22</v>
      </c>
      <c r="D23999" t="s">
        <v>27</v>
      </c>
      <c r="E23999">
        <v>11</v>
      </c>
      <c r="F23999" t="s">
        <v>28</v>
      </c>
      <c r="G23999">
        <v>17</v>
      </c>
      <c r="M23999">
        <v>62</v>
      </c>
      <c r="N23999" s="11"/>
      <c r="O23999" s="11"/>
      <c r="P23999" s="11"/>
      <c r="Q23999" s="11"/>
      <c r="R23999" s="2">
        <v>2.7599999999999999E-4</v>
      </c>
      <c r="S23999" s="11"/>
      <c r="T23999" s="11"/>
      <c r="U23999" s="11"/>
      <c r="V23999" s="11"/>
      <c r="W23999" s="11"/>
      <c r="X23999" s="11"/>
    </row>
    <row r="24000" spans="1:24" x14ac:dyDescent="0.55000000000000004">
      <c r="A24000">
        <v>889</v>
      </c>
      <c r="B24000">
        <v>6</v>
      </c>
      <c r="C24000">
        <v>23</v>
      </c>
      <c r="D24000" t="s">
        <v>29</v>
      </c>
      <c r="E24000">
        <v>12</v>
      </c>
      <c r="F24000" t="s">
        <v>28</v>
      </c>
      <c r="G24000">
        <v>0</v>
      </c>
      <c r="M24000">
        <v>0</v>
      </c>
      <c r="N24000" s="11"/>
      <c r="O24000" s="11"/>
      <c r="P24000" s="11"/>
      <c r="Q24000" s="11"/>
      <c r="R24000" s="11"/>
      <c r="S24000" s="11"/>
      <c r="T24000" s="11"/>
      <c r="U24000" s="2">
        <v>-4.19E-2</v>
      </c>
      <c r="V24000" s="11"/>
      <c r="W24000" s="11"/>
      <c r="X24000" s="11"/>
    </row>
    <row r="24001" spans="1:24" x14ac:dyDescent="0.55000000000000004">
      <c r="A24001">
        <v>889</v>
      </c>
      <c r="B24001">
        <v>6</v>
      </c>
      <c r="C24001">
        <v>24</v>
      </c>
      <c r="D24001" t="s">
        <v>30</v>
      </c>
      <c r="E24001">
        <v>13</v>
      </c>
      <c r="F24001" t="s">
        <v>28</v>
      </c>
      <c r="G24001">
        <v>0</v>
      </c>
      <c r="M24001">
        <v>0</v>
      </c>
      <c r="N24001" s="11"/>
      <c r="O24001" s="11"/>
      <c r="P24001" s="11"/>
      <c r="Q24001" s="11"/>
      <c r="R24001" s="11"/>
      <c r="S24001" s="11"/>
      <c r="T24001" s="11"/>
      <c r="U24001" s="2">
        <v>2.1100000000000001E-2</v>
      </c>
      <c r="V24001" s="11"/>
      <c r="W24001" s="11"/>
      <c r="X24001" s="11"/>
    </row>
    <row r="24002" spans="1:24" x14ac:dyDescent="0.55000000000000004">
      <c r="A24002">
        <v>889</v>
      </c>
      <c r="B24002">
        <v>6</v>
      </c>
      <c r="C24002">
        <v>25</v>
      </c>
      <c r="D24002" t="s">
        <v>31</v>
      </c>
      <c r="E24002">
        <v>14</v>
      </c>
      <c r="F24002" t="s">
        <v>28</v>
      </c>
      <c r="G24002">
        <v>0</v>
      </c>
      <c r="M24002">
        <v>0</v>
      </c>
      <c r="N24002" s="11"/>
      <c r="O24002" s="11"/>
      <c r="P24002" s="11"/>
      <c r="Q24002" s="11"/>
      <c r="R24002" s="11"/>
      <c r="S24002" s="11"/>
      <c r="T24002" s="11"/>
      <c r="U24002" s="2">
        <v>-4.19E-2</v>
      </c>
      <c r="V24002" s="11"/>
      <c r="W24002" s="11"/>
      <c r="X24002" s="11"/>
    </row>
    <row r="24003" spans="1:24" x14ac:dyDescent="0.55000000000000004">
      <c r="A24003">
        <v>889</v>
      </c>
      <c r="B24003">
        <v>6</v>
      </c>
      <c r="C24003">
        <v>26</v>
      </c>
      <c r="D24003" t="s">
        <v>32</v>
      </c>
      <c r="E24003">
        <v>15</v>
      </c>
      <c r="F24003" t="s">
        <v>33</v>
      </c>
      <c r="G24003">
        <v>1</v>
      </c>
      <c r="M24003">
        <v>15</v>
      </c>
      <c r="N24003" s="11"/>
      <c r="O24003" s="11"/>
      <c r="P24003" s="11"/>
      <c r="Q24003" s="11"/>
      <c r="R24003" s="11"/>
      <c r="S24003" s="11"/>
      <c r="T24003" s="11"/>
      <c r="U24003" s="2">
        <v>2.1100000000000001E-2</v>
      </c>
      <c r="V24003" s="11"/>
      <c r="W24003" s="11"/>
      <c r="X24003" s="11"/>
    </row>
    <row r="24004" spans="1:24" x14ac:dyDescent="0.55000000000000004">
      <c r="A24004">
        <v>889</v>
      </c>
      <c r="B24004">
        <v>6</v>
      </c>
      <c r="C24004">
        <v>27</v>
      </c>
      <c r="D24004" t="s">
        <v>34</v>
      </c>
      <c r="E24004">
        <v>16</v>
      </c>
      <c r="F24004" t="s">
        <v>28</v>
      </c>
      <c r="G24004">
        <v>20</v>
      </c>
      <c r="M24004">
        <v>42</v>
      </c>
      <c r="N24004" s="11"/>
      <c r="O24004" s="11"/>
      <c r="P24004" s="11"/>
      <c r="Q24004" s="11"/>
      <c r="R24004" s="11"/>
      <c r="S24004" s="11"/>
      <c r="T24004" s="11"/>
      <c r="U24004" s="2">
        <v>4.19E-2</v>
      </c>
      <c r="V24004" s="11"/>
      <c r="W24004" s="11"/>
      <c r="X24004" s="11"/>
    </row>
    <row r="24005" spans="1:24" x14ac:dyDescent="0.55000000000000004">
      <c r="A24005">
        <v>890</v>
      </c>
      <c r="B24005">
        <v>1</v>
      </c>
      <c r="C24005">
        <v>1</v>
      </c>
      <c r="D24005" t="s">
        <v>3</v>
      </c>
      <c r="E24005">
        <v>1</v>
      </c>
      <c r="F24005" t="s">
        <v>9</v>
      </c>
      <c r="G24005">
        <v>25</v>
      </c>
      <c r="M24005">
        <v>41</v>
      </c>
      <c r="N24005" s="9"/>
      <c r="O24005" s="9"/>
      <c r="P24005" s="9"/>
      <c r="Q24005" s="9"/>
      <c r="R24005" s="9"/>
      <c r="S24005" s="10">
        <v>5.9800000000000001E-4</v>
      </c>
      <c r="T24005" s="11"/>
      <c r="U24005" s="11"/>
      <c r="V24005" s="9"/>
      <c r="W24005" s="10">
        <v>7.9799999999999992E-3</v>
      </c>
      <c r="X24005" s="2">
        <v>7.2099999999999996E-4</v>
      </c>
    </row>
    <row r="24006" spans="1:24" x14ac:dyDescent="0.55000000000000004">
      <c r="A24006">
        <v>890</v>
      </c>
      <c r="B24006">
        <v>1</v>
      </c>
      <c r="C24006">
        <v>2</v>
      </c>
      <c r="D24006" t="s">
        <v>5</v>
      </c>
      <c r="E24006">
        <v>2</v>
      </c>
      <c r="F24006" t="s">
        <v>9</v>
      </c>
      <c r="G24006">
        <v>3</v>
      </c>
      <c r="M24006">
        <v>53</v>
      </c>
      <c r="N24006" s="9"/>
      <c r="O24006" s="9"/>
      <c r="P24006" s="9"/>
      <c r="Q24006" s="9"/>
      <c r="R24006" s="9"/>
      <c r="S24006" s="10">
        <v>1.0740000000000001E-3</v>
      </c>
      <c r="T24006" s="11"/>
      <c r="U24006" s="11"/>
      <c r="V24006" s="9"/>
      <c r="W24006" s="10">
        <v>1.2290000000000001E-3</v>
      </c>
      <c r="X24006" s="2">
        <v>1.188E-3</v>
      </c>
    </row>
    <row r="24007" spans="1:24" x14ac:dyDescent="0.55000000000000004">
      <c r="A24007">
        <v>890</v>
      </c>
      <c r="B24007">
        <v>1</v>
      </c>
      <c r="C24007">
        <v>3</v>
      </c>
      <c r="D24007" t="s">
        <v>6</v>
      </c>
      <c r="E24007">
        <v>2</v>
      </c>
      <c r="F24007" t="s">
        <v>9</v>
      </c>
      <c r="G24007">
        <v>6</v>
      </c>
      <c r="M24007">
        <v>65</v>
      </c>
      <c r="N24007" s="9"/>
      <c r="O24007" s="9"/>
      <c r="P24007" s="9"/>
      <c r="Q24007" s="9"/>
      <c r="R24007" s="9"/>
      <c r="S24007" s="10">
        <f t="shared" ref="S24007" si="2674">0.000218*4</f>
        <v>8.7200000000000005E-4</v>
      </c>
      <c r="T24007" s="11"/>
      <c r="U24007" s="11"/>
      <c r="V24007" s="9"/>
      <c r="W24007" s="10">
        <v>9.2299999999999999E-4</v>
      </c>
      <c r="X24007" s="2">
        <v>9.01E-4</v>
      </c>
    </row>
    <row r="24008" spans="1:24" x14ac:dyDescent="0.55000000000000004">
      <c r="A24008">
        <v>890</v>
      </c>
      <c r="B24008">
        <v>1</v>
      </c>
      <c r="C24008">
        <v>4</v>
      </c>
      <c r="D24008" t="s">
        <v>7</v>
      </c>
      <c r="E24008">
        <v>2</v>
      </c>
      <c r="F24008" t="s">
        <v>9</v>
      </c>
      <c r="G24008">
        <v>3</v>
      </c>
      <c r="M24008">
        <v>86</v>
      </c>
      <c r="N24008" s="9"/>
      <c r="O24008" s="9"/>
      <c r="P24008" s="9"/>
      <c r="Q24008" s="9"/>
      <c r="R24008" s="9"/>
      <c r="S24008" s="10">
        <f t="shared" ref="S24008" si="2675">0.000218*2</f>
        <v>4.3600000000000003E-4</v>
      </c>
      <c r="T24008" s="11"/>
      <c r="U24008" s="11"/>
      <c r="V24008" s="9"/>
      <c r="W24008" s="10">
        <v>6.4999999999999997E-4</v>
      </c>
      <c r="X24008" s="2">
        <v>5.4199999999999995E-4</v>
      </c>
    </row>
    <row r="24009" spans="1:24" x14ac:dyDescent="0.55000000000000004">
      <c r="A24009">
        <v>890</v>
      </c>
      <c r="B24009">
        <v>2</v>
      </c>
      <c r="C24009">
        <v>5</v>
      </c>
      <c r="D24009" t="s">
        <v>8</v>
      </c>
      <c r="E24009">
        <v>3</v>
      </c>
      <c r="F24009" t="s">
        <v>9</v>
      </c>
      <c r="G24009">
        <v>5</v>
      </c>
      <c r="M24009">
        <v>18</v>
      </c>
      <c r="N24009" s="2">
        <v>8.7999999999999998E-5</v>
      </c>
      <c r="O24009" s="2">
        <v>2.5399999999999999E-4</v>
      </c>
      <c r="P24009" s="2">
        <v>4.1199999999999999E-4</v>
      </c>
      <c r="Q24009" s="2">
        <v>3.68E-4</v>
      </c>
      <c r="R24009" s="11"/>
      <c r="S24009" s="11"/>
      <c r="T24009" s="11"/>
      <c r="U24009" s="11"/>
      <c r="V24009" s="11"/>
      <c r="W24009" s="11"/>
      <c r="X24009" s="11"/>
    </row>
    <row r="24010" spans="1:24" x14ac:dyDescent="0.55000000000000004">
      <c r="A24010">
        <v>890</v>
      </c>
      <c r="B24010">
        <v>2</v>
      </c>
      <c r="C24010">
        <v>6</v>
      </c>
      <c r="D24010" t="s">
        <v>10</v>
      </c>
      <c r="E24010">
        <v>3</v>
      </c>
      <c r="F24010" t="s">
        <v>9</v>
      </c>
      <c r="G24010">
        <v>44</v>
      </c>
      <c r="M24010">
        <v>24</v>
      </c>
      <c r="N24010" s="2">
        <v>3.9999999999999998E-6</v>
      </c>
      <c r="O24010" s="2">
        <v>4.1999999999999998E-5</v>
      </c>
      <c r="P24010" s="2">
        <v>6.7000000000000002E-5</v>
      </c>
      <c r="Q24010" s="2">
        <v>5.5000000000000002E-5</v>
      </c>
      <c r="R24010" s="11"/>
      <c r="S24010" s="11"/>
      <c r="T24010" s="11"/>
      <c r="U24010" s="11"/>
      <c r="V24010" s="11"/>
      <c r="W24010" s="11"/>
      <c r="X24010" s="11"/>
    </row>
    <row r="24011" spans="1:24" x14ac:dyDescent="0.55000000000000004">
      <c r="A24011">
        <v>890</v>
      </c>
      <c r="B24011">
        <v>2</v>
      </c>
      <c r="C24011">
        <v>7</v>
      </c>
      <c r="D24011" t="s">
        <v>11</v>
      </c>
      <c r="E24011">
        <v>3</v>
      </c>
      <c r="F24011" t="s">
        <v>9</v>
      </c>
      <c r="G24011">
        <v>18</v>
      </c>
      <c r="M24011">
        <v>84</v>
      </c>
      <c r="N24011" s="2">
        <v>1.7E-5</v>
      </c>
      <c r="O24011" s="2">
        <v>1.4899999999999999E-4</v>
      </c>
      <c r="P24011" s="2">
        <v>3.5399999999999999E-4</v>
      </c>
      <c r="Q24011" s="2">
        <v>3.1199999999999999E-4</v>
      </c>
      <c r="R24011" s="11"/>
      <c r="S24011" s="11"/>
      <c r="T24011" s="11"/>
      <c r="U24011" s="11"/>
      <c r="V24011" s="11"/>
      <c r="W24011" s="11"/>
      <c r="X24011" s="11"/>
    </row>
    <row r="24012" spans="1:24" x14ac:dyDescent="0.55000000000000004">
      <c r="A24012">
        <v>890</v>
      </c>
      <c r="B24012">
        <v>2</v>
      </c>
      <c r="C24012">
        <v>8</v>
      </c>
      <c r="D24012" t="s">
        <v>12</v>
      </c>
      <c r="E24012">
        <v>3</v>
      </c>
      <c r="F24012" t="s">
        <v>9</v>
      </c>
      <c r="G24012">
        <v>3</v>
      </c>
      <c r="M24012">
        <v>89</v>
      </c>
      <c r="N24012" s="2">
        <v>1.2E-5</v>
      </c>
      <c r="O24012" s="2">
        <v>1.02E-4</v>
      </c>
      <c r="P24012" s="2">
        <v>2.32E-4</v>
      </c>
      <c r="Q24012" s="2">
        <v>1.9900000000000001E-4</v>
      </c>
      <c r="R24012" s="11"/>
      <c r="S24012" s="11"/>
      <c r="T24012" s="11"/>
      <c r="U24012" s="11"/>
      <c r="V24012" s="11"/>
      <c r="W24012" s="11"/>
      <c r="X24012" s="11"/>
    </row>
    <row r="24013" spans="1:24" x14ac:dyDescent="0.55000000000000004">
      <c r="A24013">
        <v>890</v>
      </c>
      <c r="B24013">
        <v>3</v>
      </c>
      <c r="C24013">
        <v>9</v>
      </c>
      <c r="D24013" t="s">
        <v>13</v>
      </c>
      <c r="E24013">
        <v>4</v>
      </c>
      <c r="F24013" t="s">
        <v>9</v>
      </c>
      <c r="G24013">
        <v>0</v>
      </c>
      <c r="M24013">
        <v>0</v>
      </c>
      <c r="N24013" s="11"/>
      <c r="O24013" s="11"/>
      <c r="P24013" s="11"/>
      <c r="Q24013" s="11"/>
      <c r="R24013" s="11"/>
      <c r="S24013" s="11"/>
      <c r="T24013" s="11"/>
      <c r="U24013" s="11"/>
      <c r="V24013" s="11"/>
      <c r="W24013" s="2">
        <v>5.3999999999999998E-5</v>
      </c>
      <c r="X24013" s="2">
        <v>4.1E-5</v>
      </c>
    </row>
    <row r="24014" spans="1:24" x14ac:dyDescent="0.55000000000000004">
      <c r="A24014">
        <v>890</v>
      </c>
      <c r="B24014">
        <v>3</v>
      </c>
      <c r="C24014">
        <v>10</v>
      </c>
      <c r="D24014" t="s">
        <v>14</v>
      </c>
      <c r="E24014">
        <v>4</v>
      </c>
      <c r="F24014" t="s">
        <v>9</v>
      </c>
      <c r="G24014">
        <v>0</v>
      </c>
      <c r="M24014">
        <v>0</v>
      </c>
      <c r="N24014" s="11"/>
      <c r="O24014" s="11"/>
      <c r="P24014" s="11"/>
      <c r="Q24014" s="11"/>
      <c r="R24014" s="11"/>
      <c r="S24014" s="2">
        <v>2.0100000000000001E-4</v>
      </c>
      <c r="T24014" s="11"/>
      <c r="U24014" s="11"/>
      <c r="V24014" s="11"/>
      <c r="W24014" s="2">
        <v>1.4200000000000001E-4</v>
      </c>
      <c r="X24014" s="2">
        <v>1.35E-4</v>
      </c>
    </row>
    <row r="24015" spans="1:24" x14ac:dyDescent="0.55000000000000004">
      <c r="A24015">
        <v>890</v>
      </c>
      <c r="B24015">
        <v>3</v>
      </c>
      <c r="C24015">
        <v>11</v>
      </c>
      <c r="D24015" t="s">
        <v>15</v>
      </c>
      <c r="E24015">
        <v>5</v>
      </c>
      <c r="F24015" t="s">
        <v>9</v>
      </c>
      <c r="G24015">
        <v>2</v>
      </c>
      <c r="M24015">
        <v>11</v>
      </c>
      <c r="N24015" s="11"/>
      <c r="O24015" s="11"/>
      <c r="P24015" s="11"/>
      <c r="Q24015" s="11"/>
      <c r="R24015" s="11"/>
      <c r="S24015" s="2">
        <v>1.8699999999999999E-4</v>
      </c>
      <c r="T24015" s="11"/>
      <c r="U24015" s="11"/>
      <c r="V24015" s="11"/>
      <c r="W24015" s="2">
        <v>1.3200000000000001E-4</v>
      </c>
      <c r="X24015" s="2">
        <v>1.22E-4</v>
      </c>
    </row>
    <row r="24016" spans="1:24" x14ac:dyDescent="0.55000000000000004">
      <c r="A24016">
        <v>890</v>
      </c>
      <c r="B24016">
        <v>3</v>
      </c>
      <c r="C24016">
        <v>12</v>
      </c>
      <c r="D24016" t="s">
        <v>16</v>
      </c>
      <c r="E24016">
        <v>6</v>
      </c>
      <c r="F24016" t="s">
        <v>9</v>
      </c>
      <c r="G24016">
        <v>1</v>
      </c>
      <c r="M24016">
        <v>17</v>
      </c>
      <c r="N24016" s="11"/>
      <c r="O24016" s="11"/>
      <c r="P24016" s="11"/>
      <c r="Q24016" s="11"/>
      <c r="R24016" s="11"/>
      <c r="S24016" s="11"/>
      <c r="T24016" s="11"/>
      <c r="U24016" s="11"/>
      <c r="V24016" s="11"/>
      <c r="W24016" s="2">
        <v>1.9900000000000001E-4</v>
      </c>
      <c r="X24016" s="2">
        <v>1.7799999999999999E-4</v>
      </c>
    </row>
    <row r="24017" spans="1:24" x14ac:dyDescent="0.55000000000000004">
      <c r="A24017">
        <v>890</v>
      </c>
      <c r="B24017">
        <v>3</v>
      </c>
      <c r="C24017">
        <v>13</v>
      </c>
      <c r="D24017" t="s">
        <v>17</v>
      </c>
      <c r="E24017">
        <v>7</v>
      </c>
      <c r="F24017" t="s">
        <v>9</v>
      </c>
      <c r="G24017">
        <v>15</v>
      </c>
      <c r="M24017">
        <v>21</v>
      </c>
      <c r="N24017" s="2">
        <v>2.5000000000000001E-5</v>
      </c>
      <c r="O24017" s="2">
        <v>1.65E-4</v>
      </c>
      <c r="P24017" s="2">
        <f t="shared" ref="P24017" si="2676">0.000398</f>
        <v>3.9800000000000002E-4</v>
      </c>
      <c r="Q24017" s="2">
        <v>3.1100000000000002E-4</v>
      </c>
      <c r="R24017" s="11"/>
      <c r="S24017" s="11"/>
      <c r="T24017" s="11"/>
      <c r="U24017" s="11"/>
      <c r="V24017" s="11"/>
      <c r="W24017" s="2">
        <v>8.3999999999999995E-5</v>
      </c>
      <c r="X24017" s="2">
        <v>7.7999999999999999E-5</v>
      </c>
    </row>
    <row r="24018" spans="1:24" x14ac:dyDescent="0.55000000000000004">
      <c r="A24018">
        <v>890</v>
      </c>
      <c r="B24018">
        <v>3</v>
      </c>
      <c r="C24018">
        <v>14</v>
      </c>
      <c r="D24018" t="s">
        <v>18</v>
      </c>
      <c r="E24018">
        <v>8</v>
      </c>
      <c r="F24018" t="s">
        <v>9</v>
      </c>
      <c r="G24018">
        <v>2</v>
      </c>
      <c r="M24018">
        <v>47</v>
      </c>
      <c r="N24018" s="2">
        <v>3.3000000000000003E-5</v>
      </c>
      <c r="O24018" s="2">
        <v>1.9900000000000001E-4</v>
      </c>
      <c r="P24018" s="2">
        <v>4.3300000000000001E-4</v>
      </c>
      <c r="Q24018" s="2">
        <v>3.8200000000000002E-4</v>
      </c>
      <c r="R24018" s="11"/>
      <c r="S24018" s="2">
        <v>1.54E-4</v>
      </c>
      <c r="T24018" s="11"/>
      <c r="U24018" s="11"/>
      <c r="V24018" s="11"/>
      <c r="W24018" s="2">
        <v>1.02E-4</v>
      </c>
      <c r="X24018" s="2">
        <v>9.2999999999999997E-5</v>
      </c>
    </row>
    <row r="24019" spans="1:24" x14ac:dyDescent="0.55000000000000004">
      <c r="A24019">
        <v>890</v>
      </c>
      <c r="B24019">
        <v>3</v>
      </c>
      <c r="C24019">
        <v>15</v>
      </c>
      <c r="D24019" t="s">
        <v>19</v>
      </c>
      <c r="E24019">
        <v>4</v>
      </c>
      <c r="F24019" t="s">
        <v>9</v>
      </c>
      <c r="G24019">
        <v>8</v>
      </c>
      <c r="M24019">
        <v>41</v>
      </c>
      <c r="N24019" s="11"/>
      <c r="O24019" s="11"/>
      <c r="P24019" s="11"/>
      <c r="Q24019" s="11"/>
      <c r="R24019" s="11"/>
      <c r="S24019" s="2">
        <v>2.5500000000000002E-4</v>
      </c>
      <c r="T24019" s="11"/>
      <c r="U24019" s="11"/>
      <c r="V24019" s="11"/>
      <c r="W24019" s="2">
        <v>1.6200000000000001E-4</v>
      </c>
      <c r="X24019" s="2">
        <v>1.4999999999999999E-4</v>
      </c>
    </row>
    <row r="24020" spans="1:24" x14ac:dyDescent="0.55000000000000004">
      <c r="A24020">
        <v>890</v>
      </c>
      <c r="B24020">
        <v>4</v>
      </c>
      <c r="C24020">
        <v>16</v>
      </c>
      <c r="D24020" t="s">
        <v>20</v>
      </c>
      <c r="E24020">
        <v>9</v>
      </c>
      <c r="F24020" t="s">
        <v>9</v>
      </c>
      <c r="G24020">
        <v>61</v>
      </c>
      <c r="M24020">
        <v>25</v>
      </c>
      <c r="N24020" s="11"/>
      <c r="O24020" s="11"/>
      <c r="P24020" s="11"/>
      <c r="Q24020" s="11"/>
      <c r="R24020" s="11"/>
      <c r="S24020" s="11"/>
      <c r="T24020" s="11"/>
      <c r="U24020" s="11"/>
      <c r="V24020" s="11"/>
      <c r="W24020" s="2">
        <v>1.9999999999999999E-6</v>
      </c>
      <c r="X24020" s="2">
        <v>1.9999999999999999E-6</v>
      </c>
    </row>
    <row r="24021" spans="1:24" x14ac:dyDescent="0.55000000000000004">
      <c r="A24021">
        <v>890</v>
      </c>
      <c r="B24021">
        <v>5</v>
      </c>
      <c r="C24021">
        <v>17</v>
      </c>
      <c r="D24021" t="s">
        <v>21</v>
      </c>
      <c r="E24021">
        <v>10</v>
      </c>
      <c r="F24021" t="s">
        <v>22</v>
      </c>
      <c r="G24021">
        <v>0</v>
      </c>
      <c r="M24021">
        <v>0</v>
      </c>
      <c r="N24021" s="11"/>
      <c r="O24021" s="11"/>
      <c r="P24021" s="11"/>
      <c r="Q24021" s="11"/>
      <c r="R24021" s="11"/>
      <c r="S24021" s="11"/>
      <c r="T24021" s="2">
        <v>1.7899999999999999E-4</v>
      </c>
      <c r="U24021" s="11"/>
      <c r="V24021" s="11"/>
      <c r="W24021" s="11"/>
      <c r="X24021" s="11"/>
    </row>
    <row r="24022" spans="1:24" x14ac:dyDescent="0.55000000000000004">
      <c r="A24022">
        <v>890</v>
      </c>
      <c r="B24022">
        <v>5</v>
      </c>
      <c r="C24022">
        <v>18</v>
      </c>
      <c r="D24022" t="s">
        <v>23</v>
      </c>
      <c r="E24022">
        <v>11</v>
      </c>
      <c r="F24022" t="s">
        <v>22</v>
      </c>
      <c r="G24022">
        <v>0</v>
      </c>
      <c r="M24022">
        <v>0</v>
      </c>
      <c r="N24022" s="11"/>
      <c r="O24022" s="11"/>
      <c r="P24022" s="11"/>
      <c r="Q24022" s="11"/>
      <c r="R24022" s="2">
        <v>3.5399999999999999E-4</v>
      </c>
      <c r="S24022" s="11"/>
      <c r="T24022" s="11"/>
      <c r="U24022" s="11"/>
      <c r="V24022" s="2">
        <v>1.2300000000000001E-4</v>
      </c>
      <c r="W24022" s="2">
        <v>3.1999999999999999E-5</v>
      </c>
      <c r="X24022" s="2">
        <v>5.5000000000000002E-5</v>
      </c>
    </row>
    <row r="24023" spans="1:24" x14ac:dyDescent="0.55000000000000004">
      <c r="A24023">
        <v>890</v>
      </c>
      <c r="B24023">
        <v>5</v>
      </c>
      <c r="C24023">
        <v>19</v>
      </c>
      <c r="D24023" t="s">
        <v>24</v>
      </c>
      <c r="E24023">
        <v>11</v>
      </c>
      <c r="F24023" t="s">
        <v>22</v>
      </c>
      <c r="G24023">
        <v>32</v>
      </c>
      <c r="M24023">
        <v>37</v>
      </c>
      <c r="N24023" s="11"/>
      <c r="O24023" s="11"/>
      <c r="P24023" s="11"/>
      <c r="Q24023" s="11"/>
      <c r="R24023" s="2">
        <v>5.5400000000000002E-4</v>
      </c>
      <c r="S24023" s="11"/>
      <c r="T24023" s="11"/>
      <c r="U24023" s="11"/>
      <c r="V24023" s="2">
        <v>3.3700000000000001E-4</v>
      </c>
      <c r="W24023" s="2">
        <v>1.9900000000000001E-4</v>
      </c>
      <c r="X24023" s="2">
        <v>2.4499999999999999E-4</v>
      </c>
    </row>
    <row r="24024" spans="1:24" x14ac:dyDescent="0.55000000000000004">
      <c r="A24024">
        <v>890</v>
      </c>
      <c r="B24024">
        <v>5</v>
      </c>
      <c r="C24024">
        <v>20</v>
      </c>
      <c r="D24024" t="s">
        <v>25</v>
      </c>
      <c r="E24024">
        <v>10</v>
      </c>
      <c r="F24024" t="s">
        <v>22</v>
      </c>
      <c r="G24024">
        <v>3010</v>
      </c>
      <c r="M24024">
        <v>42</v>
      </c>
      <c r="N24024" s="11"/>
      <c r="O24024" s="11"/>
      <c r="P24024" s="11"/>
      <c r="Q24024" s="11"/>
      <c r="R24024" s="11"/>
      <c r="S24024" s="11"/>
      <c r="T24024" s="2">
        <v>1.7899999999999999E-4</v>
      </c>
      <c r="U24024" s="11"/>
      <c r="V24024" s="11"/>
      <c r="W24024" s="11"/>
      <c r="X24024" s="11"/>
    </row>
    <row r="24025" spans="1:24" x14ac:dyDescent="0.55000000000000004">
      <c r="A24025">
        <v>890</v>
      </c>
      <c r="B24025">
        <v>5</v>
      </c>
      <c r="C24025">
        <v>21</v>
      </c>
      <c r="D24025" t="s">
        <v>26</v>
      </c>
      <c r="E24025">
        <v>11</v>
      </c>
      <c r="F24025" t="s">
        <v>22</v>
      </c>
      <c r="G24025">
        <v>325</v>
      </c>
      <c r="M24025">
        <v>48</v>
      </c>
      <c r="N24025" s="11"/>
      <c r="O24025" s="11"/>
      <c r="P24025" s="11"/>
      <c r="Q24025" s="11"/>
      <c r="R24025" s="2">
        <v>5.5099999999999995E-4</v>
      </c>
      <c r="S24025" s="11"/>
      <c r="T24025" s="11"/>
      <c r="U24025" s="11"/>
      <c r="V24025" s="2">
        <v>3.3199999999999999E-4</v>
      </c>
      <c r="W24025" s="2">
        <v>1.92E-4</v>
      </c>
      <c r="X24025" s="2">
        <v>2.33E-4</v>
      </c>
    </row>
    <row r="24026" spans="1:24" x14ac:dyDescent="0.55000000000000004">
      <c r="A24026">
        <v>890</v>
      </c>
      <c r="B24026">
        <v>5</v>
      </c>
      <c r="C24026">
        <v>22</v>
      </c>
      <c r="D24026" t="s">
        <v>27</v>
      </c>
      <c r="E24026">
        <v>11</v>
      </c>
      <c r="F24026" t="s">
        <v>28</v>
      </c>
      <c r="G24026">
        <v>16</v>
      </c>
      <c r="M24026">
        <v>57</v>
      </c>
      <c r="N24026" s="11"/>
      <c r="O24026" s="11"/>
      <c r="P24026" s="11"/>
      <c r="Q24026" s="11"/>
      <c r="R24026" s="2">
        <v>2.7599999999999999E-4</v>
      </c>
      <c r="S24026" s="11"/>
      <c r="T24026" s="11"/>
      <c r="U24026" s="11"/>
      <c r="V24026" s="11"/>
      <c r="W24026" s="11"/>
      <c r="X24026" s="11"/>
    </row>
    <row r="24027" spans="1:24" x14ac:dyDescent="0.55000000000000004">
      <c r="A24027">
        <v>890</v>
      </c>
      <c r="B24027">
        <v>6</v>
      </c>
      <c r="C24027">
        <v>23</v>
      </c>
      <c r="D24027" t="s">
        <v>29</v>
      </c>
      <c r="E24027">
        <v>12</v>
      </c>
      <c r="F24027" t="s">
        <v>28</v>
      </c>
      <c r="G24027">
        <v>0</v>
      </c>
      <c r="M24027">
        <v>0</v>
      </c>
      <c r="N24027" s="11"/>
      <c r="O24027" s="11"/>
      <c r="P24027" s="11"/>
      <c r="Q24027" s="11"/>
      <c r="R24027" s="11"/>
      <c r="S24027" s="11"/>
      <c r="T24027" s="11"/>
      <c r="U24027" s="2">
        <v>-4.19E-2</v>
      </c>
      <c r="V24027" s="11"/>
      <c r="W24027" s="11"/>
      <c r="X24027" s="11"/>
    </row>
    <row r="24028" spans="1:24" x14ac:dyDescent="0.55000000000000004">
      <c r="A24028">
        <v>890</v>
      </c>
      <c r="B24028">
        <v>6</v>
      </c>
      <c r="C24028">
        <v>24</v>
      </c>
      <c r="D24028" t="s">
        <v>30</v>
      </c>
      <c r="E24028">
        <v>13</v>
      </c>
      <c r="F24028" t="s">
        <v>28</v>
      </c>
      <c r="G24028">
        <v>0</v>
      </c>
      <c r="M24028">
        <v>0</v>
      </c>
      <c r="N24028" s="11"/>
      <c r="O24028" s="11"/>
      <c r="P24028" s="11"/>
      <c r="Q24028" s="11"/>
      <c r="R24028" s="11"/>
      <c r="S24028" s="11"/>
      <c r="T24028" s="11"/>
      <c r="U24028" s="2">
        <v>2.1100000000000001E-2</v>
      </c>
      <c r="V24028" s="11"/>
      <c r="W24028" s="11"/>
      <c r="X24028" s="11"/>
    </row>
    <row r="24029" spans="1:24" x14ac:dyDescent="0.55000000000000004">
      <c r="A24029">
        <v>890</v>
      </c>
      <c r="B24029">
        <v>6</v>
      </c>
      <c r="C24029">
        <v>25</v>
      </c>
      <c r="D24029" t="s">
        <v>31</v>
      </c>
      <c r="E24029">
        <v>14</v>
      </c>
      <c r="F24029" t="s">
        <v>28</v>
      </c>
      <c r="G24029">
        <v>0</v>
      </c>
      <c r="M24029">
        <v>0</v>
      </c>
      <c r="N24029" s="11"/>
      <c r="O24029" s="11"/>
      <c r="P24029" s="11"/>
      <c r="Q24029" s="11"/>
      <c r="R24029" s="11"/>
      <c r="S24029" s="11"/>
      <c r="T24029" s="11"/>
      <c r="U24029" s="2">
        <v>-4.19E-2</v>
      </c>
      <c r="V24029" s="11"/>
      <c r="W24029" s="11"/>
      <c r="X24029" s="11"/>
    </row>
    <row r="24030" spans="1:24" x14ac:dyDescent="0.55000000000000004">
      <c r="A24030">
        <v>890</v>
      </c>
      <c r="B24030">
        <v>6</v>
      </c>
      <c r="C24030">
        <v>26</v>
      </c>
      <c r="D24030" t="s">
        <v>32</v>
      </c>
      <c r="E24030">
        <v>15</v>
      </c>
      <c r="F24030" t="s">
        <v>33</v>
      </c>
      <c r="G24030">
        <v>2</v>
      </c>
      <c r="M24030">
        <v>15</v>
      </c>
      <c r="N24030" s="11"/>
      <c r="O24030" s="11"/>
      <c r="P24030" s="11"/>
      <c r="Q24030" s="11"/>
      <c r="R24030" s="11"/>
      <c r="S24030" s="11"/>
      <c r="T24030" s="11"/>
      <c r="U24030" s="2">
        <v>2.1100000000000001E-2</v>
      </c>
      <c r="V24030" s="11"/>
      <c r="W24030" s="11"/>
      <c r="X24030" s="11"/>
    </row>
    <row r="24031" spans="1:24" x14ac:dyDescent="0.55000000000000004">
      <c r="A24031">
        <v>890</v>
      </c>
      <c r="B24031">
        <v>6</v>
      </c>
      <c r="C24031">
        <v>27</v>
      </c>
      <c r="D24031" t="s">
        <v>34</v>
      </c>
      <c r="E24031">
        <v>16</v>
      </c>
      <c r="F24031" t="s">
        <v>28</v>
      </c>
      <c r="G24031">
        <v>21</v>
      </c>
      <c r="M24031">
        <v>51</v>
      </c>
      <c r="N24031" s="11"/>
      <c r="O24031" s="11"/>
      <c r="P24031" s="11"/>
      <c r="Q24031" s="11"/>
      <c r="R24031" s="11"/>
      <c r="S24031" s="11"/>
      <c r="T24031" s="11"/>
      <c r="U24031" s="2">
        <v>4.19E-2</v>
      </c>
      <c r="V24031" s="11"/>
      <c r="W24031" s="11"/>
      <c r="X24031" s="11"/>
    </row>
    <row r="24032" spans="1:24" x14ac:dyDescent="0.55000000000000004">
      <c r="A24032">
        <v>891</v>
      </c>
      <c r="B24032">
        <v>1</v>
      </c>
      <c r="C24032">
        <v>1</v>
      </c>
      <c r="D24032" t="s">
        <v>3</v>
      </c>
      <c r="E24032">
        <v>1</v>
      </c>
      <c r="F24032" t="s">
        <v>4</v>
      </c>
      <c r="G24032">
        <v>27</v>
      </c>
      <c r="M24032">
        <v>44</v>
      </c>
      <c r="N24032" s="9"/>
      <c r="O24032" s="9"/>
      <c r="P24032" s="9"/>
      <c r="Q24032" s="9"/>
      <c r="R24032" s="9"/>
      <c r="S24032" s="10">
        <v>5.9800000000000001E-4</v>
      </c>
      <c r="T24032" s="11"/>
      <c r="U24032" s="11"/>
      <c r="V24032" s="9"/>
      <c r="W24032" s="10">
        <v>7.9799999999999992E-3</v>
      </c>
      <c r="X24032" s="2">
        <v>7.2099999999999996E-4</v>
      </c>
    </row>
    <row r="24033" spans="1:24" x14ac:dyDescent="0.55000000000000004">
      <c r="A24033">
        <v>891</v>
      </c>
      <c r="B24033">
        <v>1</v>
      </c>
      <c r="C24033">
        <v>2</v>
      </c>
      <c r="D24033" t="s">
        <v>5</v>
      </c>
      <c r="E24033">
        <v>2</v>
      </c>
      <c r="F24033" t="s">
        <v>4</v>
      </c>
      <c r="G24033">
        <v>3</v>
      </c>
      <c r="M24033">
        <v>42</v>
      </c>
      <c r="N24033" s="9"/>
      <c r="O24033" s="9"/>
      <c r="P24033" s="9"/>
      <c r="Q24033" s="9"/>
      <c r="R24033" s="9"/>
      <c r="S24033" s="10">
        <v>1.0740000000000001E-3</v>
      </c>
      <c r="T24033" s="11"/>
      <c r="U24033" s="11"/>
      <c r="V24033" s="9"/>
      <c r="W24033" s="10">
        <v>1.2290000000000001E-3</v>
      </c>
      <c r="X24033" s="2">
        <v>1.188E-3</v>
      </c>
    </row>
    <row r="24034" spans="1:24" x14ac:dyDescent="0.55000000000000004">
      <c r="A24034">
        <v>891</v>
      </c>
      <c r="B24034">
        <v>1</v>
      </c>
      <c r="C24034">
        <v>3</v>
      </c>
      <c r="D24034" t="s">
        <v>6</v>
      </c>
      <c r="E24034">
        <v>2</v>
      </c>
      <c r="F24034" t="s">
        <v>4</v>
      </c>
      <c r="G24034">
        <v>6</v>
      </c>
      <c r="M24034">
        <v>79</v>
      </c>
      <c r="N24034" s="9"/>
      <c r="O24034" s="9"/>
      <c r="P24034" s="9"/>
      <c r="Q24034" s="9"/>
      <c r="R24034" s="9"/>
      <c r="S24034" s="10">
        <f t="shared" ref="S24034" si="2677">0.000218*4</f>
        <v>8.7200000000000005E-4</v>
      </c>
      <c r="T24034" s="11"/>
      <c r="U24034" s="11"/>
      <c r="V24034" s="9"/>
      <c r="W24034" s="10">
        <v>9.2299999999999999E-4</v>
      </c>
      <c r="X24034" s="2">
        <v>9.01E-4</v>
      </c>
    </row>
    <row r="24035" spans="1:24" x14ac:dyDescent="0.55000000000000004">
      <c r="A24035">
        <v>891</v>
      </c>
      <c r="B24035">
        <v>1</v>
      </c>
      <c r="C24035">
        <v>4</v>
      </c>
      <c r="D24035" t="s">
        <v>7</v>
      </c>
      <c r="E24035">
        <v>2</v>
      </c>
      <c r="F24035" t="s">
        <v>4</v>
      </c>
      <c r="G24035">
        <v>5</v>
      </c>
      <c r="M24035">
        <v>60</v>
      </c>
      <c r="N24035" s="9"/>
      <c r="O24035" s="9"/>
      <c r="P24035" s="9"/>
      <c r="Q24035" s="9"/>
      <c r="R24035" s="9"/>
      <c r="S24035" s="10">
        <f t="shared" ref="S24035" si="2678">0.000218*2</f>
        <v>4.3600000000000003E-4</v>
      </c>
      <c r="T24035" s="11"/>
      <c r="U24035" s="11"/>
      <c r="V24035" s="9"/>
      <c r="W24035" s="10">
        <v>6.4999999999999997E-4</v>
      </c>
      <c r="X24035" s="2">
        <v>5.4199999999999995E-4</v>
      </c>
    </row>
    <row r="24036" spans="1:24" x14ac:dyDescent="0.55000000000000004">
      <c r="A24036">
        <v>891</v>
      </c>
      <c r="B24036">
        <v>2</v>
      </c>
      <c r="C24036">
        <v>5</v>
      </c>
      <c r="D24036" t="s">
        <v>8</v>
      </c>
      <c r="E24036">
        <v>3</v>
      </c>
      <c r="F24036" t="s">
        <v>9</v>
      </c>
      <c r="G24036">
        <v>5</v>
      </c>
      <c r="M24036">
        <v>19</v>
      </c>
      <c r="N24036" s="2">
        <v>8.7999999999999998E-5</v>
      </c>
      <c r="O24036" s="2">
        <v>2.5399999999999999E-4</v>
      </c>
      <c r="P24036" s="2">
        <v>4.1199999999999999E-4</v>
      </c>
      <c r="Q24036" s="2">
        <v>3.68E-4</v>
      </c>
      <c r="R24036" s="11"/>
      <c r="S24036" s="11"/>
      <c r="T24036" s="11"/>
      <c r="U24036" s="11"/>
      <c r="V24036" s="11"/>
      <c r="W24036" s="11"/>
      <c r="X24036" s="11"/>
    </row>
    <row r="24037" spans="1:24" x14ac:dyDescent="0.55000000000000004">
      <c r="A24037">
        <v>891</v>
      </c>
      <c r="B24037">
        <v>2</v>
      </c>
      <c r="C24037">
        <v>6</v>
      </c>
      <c r="D24037" t="s">
        <v>10</v>
      </c>
      <c r="E24037">
        <v>3</v>
      </c>
      <c r="F24037" t="s">
        <v>9</v>
      </c>
      <c r="G24037">
        <v>34</v>
      </c>
      <c r="M24037">
        <v>35</v>
      </c>
      <c r="N24037" s="2">
        <v>3.9999999999999998E-6</v>
      </c>
      <c r="O24037" s="2">
        <v>4.1999999999999998E-5</v>
      </c>
      <c r="P24037" s="2">
        <v>6.7000000000000002E-5</v>
      </c>
      <c r="Q24037" s="2">
        <v>5.5000000000000002E-5</v>
      </c>
      <c r="R24037" s="11"/>
      <c r="S24037" s="11"/>
      <c r="T24037" s="11"/>
      <c r="U24037" s="11"/>
      <c r="V24037" s="11"/>
      <c r="W24037" s="11"/>
      <c r="X24037" s="11"/>
    </row>
    <row r="24038" spans="1:24" x14ac:dyDescent="0.55000000000000004">
      <c r="A24038">
        <v>891</v>
      </c>
      <c r="B24038">
        <v>2</v>
      </c>
      <c r="C24038">
        <v>7</v>
      </c>
      <c r="D24038" t="s">
        <v>11</v>
      </c>
      <c r="E24038">
        <v>3</v>
      </c>
      <c r="F24038" t="s">
        <v>9</v>
      </c>
      <c r="G24038">
        <v>13</v>
      </c>
      <c r="M24038">
        <v>76</v>
      </c>
      <c r="N24038" s="2">
        <v>1.7E-5</v>
      </c>
      <c r="O24038" s="2">
        <v>1.4899999999999999E-4</v>
      </c>
      <c r="P24038" s="2">
        <v>3.5399999999999999E-4</v>
      </c>
      <c r="Q24038" s="2">
        <v>3.1199999999999999E-4</v>
      </c>
      <c r="R24038" s="11"/>
      <c r="S24038" s="11"/>
      <c r="T24038" s="11"/>
      <c r="U24038" s="11"/>
      <c r="V24038" s="11"/>
      <c r="W24038" s="11"/>
      <c r="X24038" s="11"/>
    </row>
    <row r="24039" spans="1:24" x14ac:dyDescent="0.55000000000000004">
      <c r="A24039">
        <v>891</v>
      </c>
      <c r="B24039">
        <v>2</v>
      </c>
      <c r="C24039">
        <v>8</v>
      </c>
      <c r="D24039" t="s">
        <v>12</v>
      </c>
      <c r="E24039">
        <v>3</v>
      </c>
      <c r="F24039" t="s">
        <v>9</v>
      </c>
      <c r="G24039">
        <v>6</v>
      </c>
      <c r="M24039">
        <v>92</v>
      </c>
      <c r="N24039" s="2">
        <v>1.2E-5</v>
      </c>
      <c r="O24039" s="2">
        <v>1.02E-4</v>
      </c>
      <c r="P24039" s="2">
        <v>2.32E-4</v>
      </c>
      <c r="Q24039" s="2">
        <v>1.9900000000000001E-4</v>
      </c>
      <c r="R24039" s="11"/>
      <c r="S24039" s="11"/>
      <c r="T24039" s="11"/>
      <c r="U24039" s="11"/>
      <c r="V24039" s="11"/>
      <c r="W24039" s="11"/>
      <c r="X24039" s="11"/>
    </row>
    <row r="24040" spans="1:24" x14ac:dyDescent="0.55000000000000004">
      <c r="A24040">
        <v>891</v>
      </c>
      <c r="B24040">
        <v>3</v>
      </c>
      <c r="C24040">
        <v>9</v>
      </c>
      <c r="D24040" t="s">
        <v>13</v>
      </c>
      <c r="E24040">
        <v>4</v>
      </c>
      <c r="F24040" t="s">
        <v>9</v>
      </c>
      <c r="G24040">
        <v>0</v>
      </c>
      <c r="M24040">
        <v>0</v>
      </c>
      <c r="N24040" s="11"/>
      <c r="O24040" s="11"/>
      <c r="P24040" s="11"/>
      <c r="Q24040" s="11"/>
      <c r="R24040" s="11"/>
      <c r="S24040" s="11"/>
      <c r="T24040" s="11"/>
      <c r="U24040" s="11"/>
      <c r="V24040" s="11"/>
      <c r="W24040" s="2">
        <v>5.3999999999999998E-5</v>
      </c>
      <c r="X24040" s="2">
        <v>4.1E-5</v>
      </c>
    </row>
    <row r="24041" spans="1:24" x14ac:dyDescent="0.55000000000000004">
      <c r="A24041">
        <v>891</v>
      </c>
      <c r="B24041">
        <v>3</v>
      </c>
      <c r="C24041">
        <v>10</v>
      </c>
      <c r="D24041" t="s">
        <v>14</v>
      </c>
      <c r="E24041">
        <v>4</v>
      </c>
      <c r="F24041" t="s">
        <v>9</v>
      </c>
      <c r="G24041">
        <v>0</v>
      </c>
      <c r="M24041">
        <v>0</v>
      </c>
      <c r="N24041" s="11"/>
      <c r="O24041" s="11"/>
      <c r="P24041" s="11"/>
      <c r="Q24041" s="11"/>
      <c r="R24041" s="11"/>
      <c r="S24041" s="2">
        <v>2.0100000000000001E-4</v>
      </c>
      <c r="T24041" s="11"/>
      <c r="U24041" s="11"/>
      <c r="V24041" s="11"/>
      <c r="W24041" s="2">
        <v>1.4200000000000001E-4</v>
      </c>
      <c r="X24041" s="2">
        <v>1.35E-4</v>
      </c>
    </row>
    <row r="24042" spans="1:24" x14ac:dyDescent="0.55000000000000004">
      <c r="A24042">
        <v>891</v>
      </c>
      <c r="B24042">
        <v>3</v>
      </c>
      <c r="C24042">
        <v>11</v>
      </c>
      <c r="D24042" t="s">
        <v>15</v>
      </c>
      <c r="E24042">
        <v>5</v>
      </c>
      <c r="F24042" t="s">
        <v>9</v>
      </c>
      <c r="G24042">
        <v>2</v>
      </c>
      <c r="M24042">
        <v>15</v>
      </c>
      <c r="N24042" s="11"/>
      <c r="O24042" s="11"/>
      <c r="P24042" s="11"/>
      <c r="Q24042" s="11"/>
      <c r="R24042" s="11"/>
      <c r="S24042" s="2">
        <v>1.8699999999999999E-4</v>
      </c>
      <c r="T24042" s="11"/>
      <c r="U24042" s="11"/>
      <c r="V24042" s="11"/>
      <c r="W24042" s="2">
        <v>1.3200000000000001E-4</v>
      </c>
      <c r="X24042" s="2">
        <v>1.22E-4</v>
      </c>
    </row>
    <row r="24043" spans="1:24" x14ac:dyDescent="0.55000000000000004">
      <c r="A24043">
        <v>891</v>
      </c>
      <c r="B24043">
        <v>3</v>
      </c>
      <c r="C24043">
        <v>12</v>
      </c>
      <c r="D24043" t="s">
        <v>16</v>
      </c>
      <c r="E24043">
        <v>6</v>
      </c>
      <c r="F24043" t="s">
        <v>9</v>
      </c>
      <c r="G24043">
        <v>1</v>
      </c>
      <c r="M24043">
        <v>17</v>
      </c>
      <c r="N24043" s="11"/>
      <c r="O24043" s="11"/>
      <c r="P24043" s="11"/>
      <c r="Q24043" s="11"/>
      <c r="R24043" s="11"/>
      <c r="S24043" s="11"/>
      <c r="T24043" s="11"/>
      <c r="U24043" s="11"/>
      <c r="V24043" s="11"/>
      <c r="W24043" s="2">
        <v>1.9900000000000001E-4</v>
      </c>
      <c r="X24043" s="2">
        <v>1.7799999999999999E-4</v>
      </c>
    </row>
    <row r="24044" spans="1:24" x14ac:dyDescent="0.55000000000000004">
      <c r="A24044">
        <v>891</v>
      </c>
      <c r="B24044">
        <v>3</v>
      </c>
      <c r="C24044">
        <v>13</v>
      </c>
      <c r="D24044" t="s">
        <v>17</v>
      </c>
      <c r="E24044">
        <v>7</v>
      </c>
      <c r="F24044" t="s">
        <v>9</v>
      </c>
      <c r="G24044">
        <v>15</v>
      </c>
      <c r="M24044">
        <v>20</v>
      </c>
      <c r="N24044" s="2">
        <v>2.5000000000000001E-5</v>
      </c>
      <c r="O24044" s="2">
        <v>1.65E-4</v>
      </c>
      <c r="P24044" s="2">
        <f t="shared" ref="P24044" si="2679">0.000398</f>
        <v>3.9800000000000002E-4</v>
      </c>
      <c r="Q24044" s="2">
        <v>3.1100000000000002E-4</v>
      </c>
      <c r="R24044" s="11"/>
      <c r="S24044" s="11"/>
      <c r="T24044" s="11"/>
      <c r="U24044" s="11"/>
      <c r="V24044" s="11"/>
      <c r="W24044" s="2">
        <v>8.3999999999999995E-5</v>
      </c>
      <c r="X24044" s="2">
        <v>7.7999999999999999E-5</v>
      </c>
    </row>
    <row r="24045" spans="1:24" x14ac:dyDescent="0.55000000000000004">
      <c r="A24045">
        <v>891</v>
      </c>
      <c r="B24045">
        <v>3</v>
      </c>
      <c r="C24045">
        <v>14</v>
      </c>
      <c r="D24045" t="s">
        <v>18</v>
      </c>
      <c r="E24045">
        <v>8</v>
      </c>
      <c r="F24045" t="s">
        <v>9</v>
      </c>
      <c r="G24045">
        <v>5</v>
      </c>
      <c r="M24045">
        <v>41</v>
      </c>
      <c r="N24045" s="2">
        <v>3.3000000000000003E-5</v>
      </c>
      <c r="O24045" s="2">
        <v>1.9900000000000001E-4</v>
      </c>
      <c r="P24045" s="2">
        <v>4.3300000000000001E-4</v>
      </c>
      <c r="Q24045" s="2">
        <v>3.8200000000000002E-4</v>
      </c>
      <c r="R24045" s="11"/>
      <c r="S24045" s="2">
        <v>1.54E-4</v>
      </c>
      <c r="T24045" s="11"/>
      <c r="U24045" s="11"/>
      <c r="V24045" s="11"/>
      <c r="W24045" s="2">
        <v>1.02E-4</v>
      </c>
      <c r="X24045" s="2">
        <v>9.2999999999999997E-5</v>
      </c>
    </row>
    <row r="24046" spans="1:24" x14ac:dyDescent="0.55000000000000004">
      <c r="A24046">
        <v>891</v>
      </c>
      <c r="B24046">
        <v>3</v>
      </c>
      <c r="C24046">
        <v>15</v>
      </c>
      <c r="D24046" t="s">
        <v>19</v>
      </c>
      <c r="E24046">
        <v>4</v>
      </c>
      <c r="F24046" t="s">
        <v>9</v>
      </c>
      <c r="G24046">
        <v>11</v>
      </c>
      <c r="M24046">
        <v>39</v>
      </c>
      <c r="N24046" s="11"/>
      <c r="O24046" s="11"/>
      <c r="P24046" s="11"/>
      <c r="Q24046" s="11"/>
      <c r="R24046" s="11"/>
      <c r="S24046" s="2">
        <v>2.5500000000000002E-4</v>
      </c>
      <c r="T24046" s="11"/>
      <c r="U24046" s="11"/>
      <c r="V24046" s="11"/>
      <c r="W24046" s="2">
        <v>1.6200000000000001E-4</v>
      </c>
      <c r="X24046" s="2">
        <v>1.4999999999999999E-4</v>
      </c>
    </row>
    <row r="24047" spans="1:24" x14ac:dyDescent="0.55000000000000004">
      <c r="A24047">
        <v>891</v>
      </c>
      <c r="B24047">
        <v>4</v>
      </c>
      <c r="C24047">
        <v>16</v>
      </c>
      <c r="D24047" t="s">
        <v>20</v>
      </c>
      <c r="E24047">
        <v>9</v>
      </c>
      <c r="F24047" t="s">
        <v>9</v>
      </c>
      <c r="G24047">
        <v>58</v>
      </c>
      <c r="M24047">
        <v>23</v>
      </c>
      <c r="N24047" s="11"/>
      <c r="O24047" s="11"/>
      <c r="P24047" s="11"/>
      <c r="Q24047" s="11"/>
      <c r="R24047" s="11"/>
      <c r="S24047" s="11"/>
      <c r="T24047" s="11"/>
      <c r="U24047" s="11"/>
      <c r="V24047" s="11"/>
      <c r="W24047" s="2">
        <v>1.9999999999999999E-6</v>
      </c>
      <c r="X24047" s="2">
        <v>1.9999999999999999E-6</v>
      </c>
    </row>
    <row r="24048" spans="1:24" x14ac:dyDescent="0.55000000000000004">
      <c r="A24048">
        <v>891</v>
      </c>
      <c r="B24048">
        <v>5</v>
      </c>
      <c r="C24048">
        <v>17</v>
      </c>
      <c r="D24048" t="s">
        <v>21</v>
      </c>
      <c r="E24048">
        <v>10</v>
      </c>
      <c r="F24048" t="s">
        <v>22</v>
      </c>
      <c r="G24048">
        <v>0</v>
      </c>
      <c r="M24048">
        <v>0</v>
      </c>
      <c r="N24048" s="11"/>
      <c r="O24048" s="11"/>
      <c r="P24048" s="11"/>
      <c r="Q24048" s="11"/>
      <c r="R24048" s="11"/>
      <c r="S24048" s="11"/>
      <c r="T24048" s="2">
        <v>1.7899999999999999E-4</v>
      </c>
      <c r="U24048" s="11"/>
      <c r="V24048" s="11"/>
      <c r="W24048" s="11"/>
      <c r="X24048" s="11"/>
    </row>
    <row r="24049" spans="1:24" x14ac:dyDescent="0.55000000000000004">
      <c r="A24049">
        <v>891</v>
      </c>
      <c r="B24049">
        <v>5</v>
      </c>
      <c r="C24049">
        <v>18</v>
      </c>
      <c r="D24049" t="s">
        <v>23</v>
      </c>
      <c r="E24049">
        <v>11</v>
      </c>
      <c r="F24049" t="s">
        <v>22</v>
      </c>
      <c r="G24049">
        <v>15</v>
      </c>
      <c r="M24049">
        <v>0</v>
      </c>
      <c r="N24049" s="11"/>
      <c r="O24049" s="11"/>
      <c r="P24049" s="11"/>
      <c r="Q24049" s="11"/>
      <c r="R24049" s="2">
        <v>3.5399999999999999E-4</v>
      </c>
      <c r="S24049" s="11"/>
      <c r="T24049" s="11"/>
      <c r="U24049" s="11"/>
      <c r="V24049" s="2">
        <v>1.2300000000000001E-4</v>
      </c>
      <c r="W24049" s="2">
        <v>3.1999999999999999E-5</v>
      </c>
      <c r="X24049" s="2">
        <v>5.5000000000000002E-5</v>
      </c>
    </row>
    <row r="24050" spans="1:24" x14ac:dyDescent="0.55000000000000004">
      <c r="A24050">
        <v>891</v>
      </c>
      <c r="B24050">
        <v>5</v>
      </c>
      <c r="C24050">
        <v>19</v>
      </c>
      <c r="D24050" t="s">
        <v>24</v>
      </c>
      <c r="E24050">
        <v>11</v>
      </c>
      <c r="F24050" t="s">
        <v>22</v>
      </c>
      <c r="G24050">
        <v>31</v>
      </c>
      <c r="M24050">
        <v>20</v>
      </c>
      <c r="N24050" s="11"/>
      <c r="O24050" s="11"/>
      <c r="P24050" s="11"/>
      <c r="Q24050" s="11"/>
      <c r="R24050" s="2">
        <v>5.5400000000000002E-4</v>
      </c>
      <c r="S24050" s="11"/>
      <c r="T24050" s="11"/>
      <c r="U24050" s="11"/>
      <c r="V24050" s="2">
        <v>3.3700000000000001E-4</v>
      </c>
      <c r="W24050" s="2">
        <v>1.9900000000000001E-4</v>
      </c>
      <c r="X24050" s="2">
        <v>2.4499999999999999E-4</v>
      </c>
    </row>
    <row r="24051" spans="1:24" x14ac:dyDescent="0.55000000000000004">
      <c r="A24051">
        <v>891</v>
      </c>
      <c r="B24051">
        <v>5</v>
      </c>
      <c r="C24051">
        <v>20</v>
      </c>
      <c r="D24051" t="s">
        <v>25</v>
      </c>
      <c r="E24051">
        <v>10</v>
      </c>
      <c r="F24051" t="s">
        <v>22</v>
      </c>
      <c r="G24051">
        <v>2080</v>
      </c>
      <c r="M24051">
        <v>49</v>
      </c>
      <c r="N24051" s="11"/>
      <c r="O24051" s="11"/>
      <c r="P24051" s="11"/>
      <c r="Q24051" s="11"/>
      <c r="R24051" s="11"/>
      <c r="S24051" s="11"/>
      <c r="T24051" s="2">
        <v>1.7899999999999999E-4</v>
      </c>
      <c r="U24051" s="11"/>
      <c r="V24051" s="11"/>
      <c r="W24051" s="11"/>
      <c r="X24051" s="11"/>
    </row>
    <row r="24052" spans="1:24" x14ac:dyDescent="0.55000000000000004">
      <c r="A24052">
        <v>891</v>
      </c>
      <c r="B24052">
        <v>5</v>
      </c>
      <c r="C24052">
        <v>21</v>
      </c>
      <c r="D24052" t="s">
        <v>26</v>
      </c>
      <c r="E24052">
        <v>11</v>
      </c>
      <c r="F24052" t="s">
        <v>22</v>
      </c>
      <c r="G24052">
        <v>430</v>
      </c>
      <c r="M24052">
        <v>46</v>
      </c>
      <c r="N24052" s="11"/>
      <c r="O24052" s="11"/>
      <c r="P24052" s="11"/>
      <c r="Q24052" s="11"/>
      <c r="R24052" s="2">
        <v>5.5099999999999995E-4</v>
      </c>
      <c r="S24052" s="11"/>
      <c r="T24052" s="11"/>
      <c r="U24052" s="11"/>
      <c r="V24052" s="2">
        <v>3.3199999999999999E-4</v>
      </c>
      <c r="W24052" s="2">
        <v>1.92E-4</v>
      </c>
      <c r="X24052" s="2">
        <v>2.33E-4</v>
      </c>
    </row>
    <row r="24053" spans="1:24" x14ac:dyDescent="0.55000000000000004">
      <c r="A24053">
        <v>891</v>
      </c>
      <c r="B24053">
        <v>5</v>
      </c>
      <c r="C24053">
        <v>22</v>
      </c>
      <c r="D24053" t="s">
        <v>27</v>
      </c>
      <c r="E24053">
        <v>11</v>
      </c>
      <c r="F24053" t="s">
        <v>28</v>
      </c>
      <c r="G24053">
        <v>14</v>
      </c>
      <c r="M24053">
        <v>62</v>
      </c>
      <c r="N24053" s="11"/>
      <c r="O24053" s="11"/>
      <c r="P24053" s="11"/>
      <c r="Q24053" s="11"/>
      <c r="R24053" s="2">
        <v>2.7599999999999999E-4</v>
      </c>
      <c r="S24053" s="11"/>
      <c r="T24053" s="11"/>
      <c r="U24053" s="11"/>
      <c r="V24053" s="11"/>
      <c r="W24053" s="11"/>
      <c r="X24053" s="11"/>
    </row>
    <row r="24054" spans="1:24" x14ac:dyDescent="0.55000000000000004">
      <c r="A24054">
        <v>891</v>
      </c>
      <c r="B24054">
        <v>6</v>
      </c>
      <c r="C24054">
        <v>23</v>
      </c>
      <c r="D24054" t="s">
        <v>29</v>
      </c>
      <c r="E24054">
        <v>12</v>
      </c>
      <c r="F24054" t="s">
        <v>28</v>
      </c>
      <c r="G24054">
        <v>0</v>
      </c>
      <c r="M24054">
        <v>0</v>
      </c>
      <c r="N24054" s="11"/>
      <c r="O24054" s="11"/>
      <c r="P24054" s="11"/>
      <c r="Q24054" s="11"/>
      <c r="R24054" s="11"/>
      <c r="S24054" s="11"/>
      <c r="T24054" s="11"/>
      <c r="U24054" s="2">
        <v>-4.19E-2</v>
      </c>
      <c r="V24054" s="11"/>
      <c r="W24054" s="11"/>
      <c r="X24054" s="11"/>
    </row>
    <row r="24055" spans="1:24" x14ac:dyDescent="0.55000000000000004">
      <c r="A24055">
        <v>891</v>
      </c>
      <c r="B24055">
        <v>6</v>
      </c>
      <c r="C24055">
        <v>24</v>
      </c>
      <c r="D24055" t="s">
        <v>30</v>
      </c>
      <c r="E24055">
        <v>13</v>
      </c>
      <c r="F24055" t="s">
        <v>28</v>
      </c>
      <c r="G24055">
        <v>0</v>
      </c>
      <c r="M24055">
        <v>0</v>
      </c>
      <c r="N24055" s="11"/>
      <c r="O24055" s="11"/>
      <c r="P24055" s="11"/>
      <c r="Q24055" s="11"/>
      <c r="R24055" s="11"/>
      <c r="S24055" s="11"/>
      <c r="T24055" s="11"/>
      <c r="U24055" s="2">
        <v>2.1100000000000001E-2</v>
      </c>
      <c r="V24055" s="11"/>
      <c r="W24055" s="11"/>
      <c r="X24055" s="11"/>
    </row>
    <row r="24056" spans="1:24" x14ac:dyDescent="0.55000000000000004">
      <c r="A24056">
        <v>891</v>
      </c>
      <c r="B24056">
        <v>6</v>
      </c>
      <c r="C24056">
        <v>25</v>
      </c>
      <c r="D24056" t="s">
        <v>31</v>
      </c>
      <c r="E24056">
        <v>14</v>
      </c>
      <c r="F24056" t="s">
        <v>28</v>
      </c>
      <c r="G24056">
        <v>3</v>
      </c>
      <c r="M24056">
        <v>6</v>
      </c>
      <c r="N24056" s="11"/>
      <c r="O24056" s="11"/>
      <c r="P24056" s="11"/>
      <c r="Q24056" s="11"/>
      <c r="R24056" s="11"/>
      <c r="S24056" s="11"/>
      <c r="T24056" s="11"/>
      <c r="U24056" s="2">
        <v>-4.19E-2</v>
      </c>
      <c r="V24056" s="11"/>
      <c r="W24056" s="11"/>
      <c r="X24056" s="11"/>
    </row>
    <row r="24057" spans="1:24" x14ac:dyDescent="0.55000000000000004">
      <c r="A24057">
        <v>891</v>
      </c>
      <c r="B24057">
        <v>6</v>
      </c>
      <c r="C24057">
        <v>26</v>
      </c>
      <c r="D24057" t="s">
        <v>32</v>
      </c>
      <c r="E24057">
        <v>15</v>
      </c>
      <c r="F24057" t="s">
        <v>33</v>
      </c>
      <c r="G24057">
        <v>2</v>
      </c>
      <c r="M24057">
        <v>12</v>
      </c>
      <c r="N24057" s="11"/>
      <c r="O24057" s="11"/>
      <c r="P24057" s="11"/>
      <c r="Q24057" s="11"/>
      <c r="R24057" s="11"/>
      <c r="S24057" s="11"/>
      <c r="T24057" s="11"/>
      <c r="U24057" s="2">
        <v>2.1100000000000001E-2</v>
      </c>
      <c r="V24057" s="11"/>
      <c r="W24057" s="11"/>
      <c r="X24057" s="11"/>
    </row>
    <row r="24058" spans="1:24" x14ac:dyDescent="0.55000000000000004">
      <c r="A24058">
        <v>891</v>
      </c>
      <c r="B24058">
        <v>6</v>
      </c>
      <c r="C24058">
        <v>27</v>
      </c>
      <c r="D24058" t="s">
        <v>34</v>
      </c>
      <c r="E24058">
        <v>16</v>
      </c>
      <c r="F24058" t="s">
        <v>28</v>
      </c>
      <c r="G24058">
        <v>27</v>
      </c>
      <c r="M24058">
        <v>51</v>
      </c>
      <c r="N24058" s="11"/>
      <c r="O24058" s="11"/>
      <c r="P24058" s="11"/>
      <c r="Q24058" s="11"/>
      <c r="R24058" s="11"/>
      <c r="S24058" s="11"/>
      <c r="T24058" s="11"/>
      <c r="U24058" s="2">
        <v>4.19E-2</v>
      </c>
      <c r="V24058" s="11"/>
      <c r="W24058" s="11"/>
      <c r="X24058" s="11"/>
    </row>
    <row r="24059" spans="1:24" x14ac:dyDescent="0.55000000000000004">
      <c r="A24059">
        <v>892</v>
      </c>
      <c r="B24059">
        <v>1</v>
      </c>
      <c r="C24059">
        <v>1</v>
      </c>
      <c r="D24059" t="s">
        <v>3</v>
      </c>
      <c r="E24059">
        <v>1</v>
      </c>
      <c r="F24059" t="s">
        <v>9</v>
      </c>
      <c r="G24059">
        <v>31</v>
      </c>
      <c r="M24059">
        <v>41</v>
      </c>
      <c r="N24059" s="9"/>
      <c r="O24059" s="9"/>
      <c r="P24059" s="9"/>
      <c r="Q24059" s="9"/>
      <c r="R24059" s="9"/>
      <c r="S24059" s="10">
        <v>5.9800000000000001E-4</v>
      </c>
      <c r="T24059" s="11"/>
      <c r="U24059" s="11"/>
      <c r="V24059" s="9"/>
      <c r="W24059" s="10">
        <v>7.9799999999999992E-3</v>
      </c>
      <c r="X24059" s="2">
        <v>7.2099999999999996E-4</v>
      </c>
    </row>
    <row r="24060" spans="1:24" x14ac:dyDescent="0.55000000000000004">
      <c r="A24060">
        <v>892</v>
      </c>
      <c r="B24060">
        <v>1</v>
      </c>
      <c r="C24060">
        <v>2</v>
      </c>
      <c r="D24060" t="s">
        <v>5</v>
      </c>
      <c r="E24060">
        <v>2</v>
      </c>
      <c r="F24060" t="s">
        <v>9</v>
      </c>
      <c r="G24060">
        <v>3</v>
      </c>
      <c r="M24060">
        <v>45</v>
      </c>
      <c r="N24060" s="9"/>
      <c r="O24060" s="9"/>
      <c r="P24060" s="9"/>
      <c r="Q24060" s="9"/>
      <c r="R24060" s="9"/>
      <c r="S24060" s="10">
        <v>1.0740000000000001E-3</v>
      </c>
      <c r="T24060" s="11"/>
      <c r="U24060" s="11"/>
      <c r="V24060" s="9"/>
      <c r="W24060" s="10">
        <v>1.2290000000000001E-3</v>
      </c>
      <c r="X24060" s="2">
        <v>1.188E-3</v>
      </c>
    </row>
    <row r="24061" spans="1:24" x14ac:dyDescent="0.55000000000000004">
      <c r="A24061">
        <v>892</v>
      </c>
      <c r="B24061">
        <v>1</v>
      </c>
      <c r="C24061">
        <v>3</v>
      </c>
      <c r="D24061" t="s">
        <v>6</v>
      </c>
      <c r="E24061">
        <v>2</v>
      </c>
      <c r="F24061" t="s">
        <v>9</v>
      </c>
      <c r="G24061">
        <v>6</v>
      </c>
      <c r="M24061">
        <v>89</v>
      </c>
      <c r="N24061" s="9"/>
      <c r="O24061" s="9"/>
      <c r="P24061" s="9"/>
      <c r="Q24061" s="9"/>
      <c r="R24061" s="9"/>
      <c r="S24061" s="10">
        <f t="shared" ref="S24061" si="2680">0.000218*4</f>
        <v>8.7200000000000005E-4</v>
      </c>
      <c r="T24061" s="11"/>
      <c r="U24061" s="11"/>
      <c r="V24061" s="9"/>
      <c r="W24061" s="10">
        <v>9.2299999999999999E-4</v>
      </c>
      <c r="X24061" s="2">
        <v>9.01E-4</v>
      </c>
    </row>
    <row r="24062" spans="1:24" x14ac:dyDescent="0.55000000000000004">
      <c r="A24062">
        <v>892</v>
      </c>
      <c r="B24062">
        <v>1</v>
      </c>
      <c r="C24062">
        <v>4</v>
      </c>
      <c r="D24062" t="s">
        <v>7</v>
      </c>
      <c r="E24062">
        <v>2</v>
      </c>
      <c r="F24062" t="s">
        <v>9</v>
      </c>
      <c r="G24062">
        <v>2</v>
      </c>
      <c r="M24062">
        <v>77</v>
      </c>
      <c r="N24062" s="9"/>
      <c r="O24062" s="9"/>
      <c r="P24062" s="9"/>
      <c r="Q24062" s="9"/>
      <c r="R24062" s="9"/>
      <c r="S24062" s="10">
        <f t="shared" ref="S24062" si="2681">0.000218*2</f>
        <v>4.3600000000000003E-4</v>
      </c>
      <c r="T24062" s="11"/>
      <c r="U24062" s="11"/>
      <c r="V24062" s="9"/>
      <c r="W24062" s="10">
        <v>6.4999999999999997E-4</v>
      </c>
      <c r="X24062" s="2">
        <v>5.4199999999999995E-4</v>
      </c>
    </row>
    <row r="24063" spans="1:24" x14ac:dyDescent="0.55000000000000004">
      <c r="A24063">
        <v>892</v>
      </c>
      <c r="B24063">
        <v>2</v>
      </c>
      <c r="C24063">
        <v>5</v>
      </c>
      <c r="D24063" t="s">
        <v>8</v>
      </c>
      <c r="E24063">
        <v>3</v>
      </c>
      <c r="F24063" t="s">
        <v>9</v>
      </c>
      <c r="G24063">
        <v>5</v>
      </c>
      <c r="M24063">
        <v>15</v>
      </c>
      <c r="N24063" s="2">
        <v>8.7999999999999998E-5</v>
      </c>
      <c r="O24063" s="2">
        <v>2.5399999999999999E-4</v>
      </c>
      <c r="P24063" s="2">
        <v>4.1199999999999999E-4</v>
      </c>
      <c r="Q24063" s="2">
        <v>3.68E-4</v>
      </c>
      <c r="R24063" s="11"/>
      <c r="S24063" s="11"/>
      <c r="T24063" s="11"/>
      <c r="U24063" s="11"/>
      <c r="V24063" s="11"/>
      <c r="W24063" s="11"/>
      <c r="X24063" s="11"/>
    </row>
    <row r="24064" spans="1:24" x14ac:dyDescent="0.55000000000000004">
      <c r="A24064">
        <v>892</v>
      </c>
      <c r="B24064">
        <v>2</v>
      </c>
      <c r="C24064">
        <v>6</v>
      </c>
      <c r="D24064" t="s">
        <v>10</v>
      </c>
      <c r="E24064">
        <v>3</v>
      </c>
      <c r="F24064" t="s">
        <v>9</v>
      </c>
      <c r="G24064">
        <v>54</v>
      </c>
      <c r="M24064">
        <v>29</v>
      </c>
      <c r="N24064" s="2">
        <v>3.9999999999999998E-6</v>
      </c>
      <c r="O24064" s="2">
        <v>4.1999999999999998E-5</v>
      </c>
      <c r="P24064" s="2">
        <v>6.7000000000000002E-5</v>
      </c>
      <c r="Q24064" s="2">
        <v>5.5000000000000002E-5</v>
      </c>
      <c r="R24064" s="11"/>
      <c r="S24064" s="11"/>
      <c r="T24064" s="11"/>
      <c r="U24064" s="11"/>
      <c r="V24064" s="11"/>
      <c r="W24064" s="11"/>
      <c r="X24064" s="11"/>
    </row>
    <row r="24065" spans="1:24" x14ac:dyDescent="0.55000000000000004">
      <c r="A24065">
        <v>892</v>
      </c>
      <c r="B24065">
        <v>2</v>
      </c>
      <c r="C24065">
        <v>7</v>
      </c>
      <c r="D24065" t="s">
        <v>11</v>
      </c>
      <c r="E24065">
        <v>3</v>
      </c>
      <c r="F24065" t="s">
        <v>9</v>
      </c>
      <c r="G24065">
        <v>25</v>
      </c>
      <c r="M24065">
        <v>81</v>
      </c>
      <c r="N24065" s="2">
        <v>1.7E-5</v>
      </c>
      <c r="O24065" s="2">
        <v>1.4899999999999999E-4</v>
      </c>
      <c r="P24065" s="2">
        <v>3.5399999999999999E-4</v>
      </c>
      <c r="Q24065" s="2">
        <v>3.1199999999999999E-4</v>
      </c>
      <c r="R24065" s="11"/>
      <c r="S24065" s="11"/>
      <c r="T24065" s="11"/>
      <c r="U24065" s="11"/>
      <c r="V24065" s="11"/>
      <c r="W24065" s="11"/>
      <c r="X24065" s="11"/>
    </row>
    <row r="24066" spans="1:24" x14ac:dyDescent="0.55000000000000004">
      <c r="A24066">
        <v>892</v>
      </c>
      <c r="B24066">
        <v>2</v>
      </c>
      <c r="C24066">
        <v>8</v>
      </c>
      <c r="D24066" t="s">
        <v>12</v>
      </c>
      <c r="E24066">
        <v>3</v>
      </c>
      <c r="F24066" t="s">
        <v>9</v>
      </c>
      <c r="G24066">
        <v>7</v>
      </c>
      <c r="M24066">
        <v>97</v>
      </c>
      <c r="N24066" s="2">
        <v>1.2E-5</v>
      </c>
      <c r="O24066" s="2">
        <v>1.02E-4</v>
      </c>
      <c r="P24066" s="2">
        <v>2.32E-4</v>
      </c>
      <c r="Q24066" s="2">
        <v>1.9900000000000001E-4</v>
      </c>
      <c r="R24066" s="11"/>
      <c r="S24066" s="11"/>
      <c r="T24066" s="11"/>
      <c r="U24066" s="11"/>
      <c r="V24066" s="11"/>
      <c r="W24066" s="11"/>
      <c r="X24066" s="11"/>
    </row>
    <row r="24067" spans="1:24" x14ac:dyDescent="0.55000000000000004">
      <c r="A24067">
        <v>892</v>
      </c>
      <c r="B24067">
        <v>3</v>
      </c>
      <c r="C24067">
        <v>9</v>
      </c>
      <c r="D24067" t="s">
        <v>13</v>
      </c>
      <c r="E24067">
        <v>4</v>
      </c>
      <c r="F24067" t="s">
        <v>9</v>
      </c>
      <c r="G24067">
        <v>0</v>
      </c>
      <c r="M24067">
        <v>0</v>
      </c>
      <c r="N24067" s="11"/>
      <c r="O24067" s="11"/>
      <c r="P24067" s="11"/>
      <c r="Q24067" s="11"/>
      <c r="R24067" s="11"/>
      <c r="S24067" s="11"/>
      <c r="T24067" s="11"/>
      <c r="U24067" s="11"/>
      <c r="V24067" s="11"/>
      <c r="W24067" s="2">
        <v>5.3999999999999998E-5</v>
      </c>
      <c r="X24067" s="2">
        <v>4.1E-5</v>
      </c>
    </row>
    <row r="24068" spans="1:24" x14ac:dyDescent="0.55000000000000004">
      <c r="A24068">
        <v>892</v>
      </c>
      <c r="B24068">
        <v>3</v>
      </c>
      <c r="C24068">
        <v>10</v>
      </c>
      <c r="D24068" t="s">
        <v>14</v>
      </c>
      <c r="E24068">
        <v>4</v>
      </c>
      <c r="F24068" t="s">
        <v>9</v>
      </c>
      <c r="G24068">
        <v>0</v>
      </c>
      <c r="M24068">
        <v>0</v>
      </c>
      <c r="N24068" s="11"/>
      <c r="O24068" s="11"/>
      <c r="P24068" s="11"/>
      <c r="Q24068" s="11"/>
      <c r="R24068" s="11"/>
      <c r="S24068" s="2">
        <v>2.0100000000000001E-4</v>
      </c>
      <c r="T24068" s="11"/>
      <c r="U24068" s="11"/>
      <c r="V24068" s="11"/>
      <c r="W24068" s="2">
        <v>1.4200000000000001E-4</v>
      </c>
      <c r="X24068" s="2">
        <v>1.35E-4</v>
      </c>
    </row>
    <row r="24069" spans="1:24" x14ac:dyDescent="0.55000000000000004">
      <c r="A24069">
        <v>892</v>
      </c>
      <c r="B24069">
        <v>3</v>
      </c>
      <c r="C24069">
        <v>11</v>
      </c>
      <c r="D24069" t="s">
        <v>15</v>
      </c>
      <c r="E24069">
        <v>5</v>
      </c>
      <c r="F24069" t="s">
        <v>9</v>
      </c>
      <c r="G24069">
        <v>2</v>
      </c>
      <c r="M24069">
        <v>13</v>
      </c>
      <c r="N24069" s="11"/>
      <c r="O24069" s="11"/>
      <c r="P24069" s="11"/>
      <c r="Q24069" s="11"/>
      <c r="R24069" s="11"/>
      <c r="S24069" s="2">
        <v>1.8699999999999999E-4</v>
      </c>
      <c r="T24069" s="11"/>
      <c r="U24069" s="11"/>
      <c r="V24069" s="11"/>
      <c r="W24069" s="2">
        <v>1.3200000000000001E-4</v>
      </c>
      <c r="X24069" s="2">
        <v>1.22E-4</v>
      </c>
    </row>
    <row r="24070" spans="1:24" x14ac:dyDescent="0.55000000000000004">
      <c r="A24070">
        <v>892</v>
      </c>
      <c r="B24070">
        <v>3</v>
      </c>
      <c r="C24070">
        <v>12</v>
      </c>
      <c r="D24070" t="s">
        <v>16</v>
      </c>
      <c r="E24070">
        <v>6</v>
      </c>
      <c r="F24070" t="s">
        <v>9</v>
      </c>
      <c r="G24070">
        <v>1</v>
      </c>
      <c r="M24070">
        <v>15</v>
      </c>
      <c r="N24070" s="11"/>
      <c r="O24070" s="11"/>
      <c r="P24070" s="11"/>
      <c r="Q24070" s="11"/>
      <c r="R24070" s="11"/>
      <c r="S24070" s="11"/>
      <c r="T24070" s="11"/>
      <c r="U24070" s="11"/>
      <c r="V24070" s="11"/>
      <c r="W24070" s="2">
        <v>1.9900000000000001E-4</v>
      </c>
      <c r="X24070" s="2">
        <v>1.7799999999999999E-4</v>
      </c>
    </row>
    <row r="24071" spans="1:24" x14ac:dyDescent="0.55000000000000004">
      <c r="A24071">
        <v>892</v>
      </c>
      <c r="B24071">
        <v>3</v>
      </c>
      <c r="C24071">
        <v>13</v>
      </c>
      <c r="D24071" t="s">
        <v>17</v>
      </c>
      <c r="E24071">
        <v>7</v>
      </c>
      <c r="F24071" t="s">
        <v>9</v>
      </c>
      <c r="G24071">
        <v>15</v>
      </c>
      <c r="M24071">
        <v>24</v>
      </c>
      <c r="N24071" s="2">
        <v>2.5000000000000001E-5</v>
      </c>
      <c r="O24071" s="2">
        <v>1.65E-4</v>
      </c>
      <c r="P24071" s="2">
        <f t="shared" ref="P24071" si="2682">0.000398</f>
        <v>3.9800000000000002E-4</v>
      </c>
      <c r="Q24071" s="2">
        <v>3.1100000000000002E-4</v>
      </c>
      <c r="R24071" s="11"/>
      <c r="S24071" s="11"/>
      <c r="T24071" s="11"/>
      <c r="U24071" s="11"/>
      <c r="V24071" s="11"/>
      <c r="W24071" s="2">
        <v>8.3999999999999995E-5</v>
      </c>
      <c r="X24071" s="2">
        <v>7.7999999999999999E-5</v>
      </c>
    </row>
    <row r="24072" spans="1:24" x14ac:dyDescent="0.55000000000000004">
      <c r="A24072">
        <v>892</v>
      </c>
      <c r="B24072">
        <v>3</v>
      </c>
      <c r="C24072">
        <v>14</v>
      </c>
      <c r="D24072" t="s">
        <v>18</v>
      </c>
      <c r="E24072">
        <v>8</v>
      </c>
      <c r="F24072" t="s">
        <v>9</v>
      </c>
      <c r="G24072">
        <v>7</v>
      </c>
      <c r="M24072">
        <v>32</v>
      </c>
      <c r="N24072" s="2">
        <v>3.3000000000000003E-5</v>
      </c>
      <c r="O24072" s="2">
        <v>1.9900000000000001E-4</v>
      </c>
      <c r="P24072" s="2">
        <v>4.3300000000000001E-4</v>
      </c>
      <c r="Q24072" s="2">
        <v>3.8200000000000002E-4</v>
      </c>
      <c r="R24072" s="11"/>
      <c r="S24072" s="2">
        <v>1.54E-4</v>
      </c>
      <c r="T24072" s="11"/>
      <c r="U24072" s="11"/>
      <c r="V24072" s="11"/>
      <c r="W24072" s="2">
        <v>1.02E-4</v>
      </c>
      <c r="X24072" s="2">
        <v>9.2999999999999997E-5</v>
      </c>
    </row>
    <row r="24073" spans="1:24" x14ac:dyDescent="0.55000000000000004">
      <c r="A24073">
        <v>892</v>
      </c>
      <c r="B24073">
        <v>3</v>
      </c>
      <c r="C24073">
        <v>15</v>
      </c>
      <c r="D24073" t="s">
        <v>19</v>
      </c>
      <c r="E24073">
        <v>4</v>
      </c>
      <c r="F24073" t="s">
        <v>9</v>
      </c>
      <c r="G24073">
        <v>12</v>
      </c>
      <c r="M24073">
        <v>39</v>
      </c>
      <c r="N24073" s="11"/>
      <c r="O24073" s="11"/>
      <c r="P24073" s="11"/>
      <c r="Q24073" s="11"/>
      <c r="R24073" s="11"/>
      <c r="S24073" s="2">
        <v>2.5500000000000002E-4</v>
      </c>
      <c r="T24073" s="11"/>
      <c r="U24073" s="11"/>
      <c r="V24073" s="11"/>
      <c r="W24073" s="2">
        <v>1.6200000000000001E-4</v>
      </c>
      <c r="X24073" s="2">
        <v>1.4999999999999999E-4</v>
      </c>
    </row>
    <row r="24074" spans="1:24" x14ac:dyDescent="0.55000000000000004">
      <c r="A24074">
        <v>892</v>
      </c>
      <c r="B24074">
        <v>4</v>
      </c>
      <c r="C24074">
        <v>16</v>
      </c>
      <c r="D24074" t="s">
        <v>20</v>
      </c>
      <c r="E24074">
        <v>9</v>
      </c>
      <c r="F24074" t="s">
        <v>9</v>
      </c>
      <c r="G24074">
        <v>59</v>
      </c>
      <c r="M24074">
        <v>28</v>
      </c>
      <c r="N24074" s="11"/>
      <c r="O24074" s="11"/>
      <c r="P24074" s="11"/>
      <c r="Q24074" s="11"/>
      <c r="R24074" s="11"/>
      <c r="S24074" s="11"/>
      <c r="T24074" s="11"/>
      <c r="U24074" s="11"/>
      <c r="V24074" s="11"/>
      <c r="W24074" s="2">
        <v>1.9999999999999999E-6</v>
      </c>
      <c r="X24074" s="2">
        <v>1.9999999999999999E-6</v>
      </c>
    </row>
    <row r="24075" spans="1:24" x14ac:dyDescent="0.55000000000000004">
      <c r="A24075">
        <v>892</v>
      </c>
      <c r="B24075">
        <v>5</v>
      </c>
      <c r="C24075">
        <v>17</v>
      </c>
      <c r="D24075" t="s">
        <v>21</v>
      </c>
      <c r="E24075">
        <v>10</v>
      </c>
      <c r="F24075" t="s">
        <v>22</v>
      </c>
      <c r="G24075">
        <v>0</v>
      </c>
      <c r="M24075">
        <v>0</v>
      </c>
      <c r="N24075" s="11"/>
      <c r="O24075" s="11"/>
      <c r="P24075" s="11"/>
      <c r="Q24075" s="11"/>
      <c r="R24075" s="11"/>
      <c r="S24075" s="11"/>
      <c r="T24075" s="2">
        <v>1.7899999999999999E-4</v>
      </c>
      <c r="U24075" s="11"/>
      <c r="V24075" s="11"/>
      <c r="W24075" s="11"/>
      <c r="X24075" s="11"/>
    </row>
    <row r="24076" spans="1:24" x14ac:dyDescent="0.55000000000000004">
      <c r="A24076">
        <v>892</v>
      </c>
      <c r="B24076">
        <v>5</v>
      </c>
      <c r="C24076">
        <v>18</v>
      </c>
      <c r="D24076" t="s">
        <v>23</v>
      </c>
      <c r="E24076">
        <v>11</v>
      </c>
      <c r="F24076" t="s">
        <v>22</v>
      </c>
      <c r="G24076">
        <v>0</v>
      </c>
      <c r="M24076">
        <v>0</v>
      </c>
      <c r="N24076" s="11"/>
      <c r="O24076" s="11"/>
      <c r="P24076" s="11"/>
      <c r="Q24076" s="11"/>
      <c r="R24076" s="2">
        <v>3.5399999999999999E-4</v>
      </c>
      <c r="S24076" s="11"/>
      <c r="T24076" s="11"/>
      <c r="U24076" s="11"/>
      <c r="V24076" s="2">
        <v>1.2300000000000001E-4</v>
      </c>
      <c r="W24076" s="2">
        <v>3.1999999999999999E-5</v>
      </c>
      <c r="X24076" s="2">
        <v>5.5000000000000002E-5</v>
      </c>
    </row>
    <row r="24077" spans="1:24" x14ac:dyDescent="0.55000000000000004">
      <c r="A24077">
        <v>892</v>
      </c>
      <c r="B24077">
        <v>5</v>
      </c>
      <c r="C24077">
        <v>19</v>
      </c>
      <c r="D24077" t="s">
        <v>24</v>
      </c>
      <c r="E24077">
        <v>11</v>
      </c>
      <c r="F24077" t="s">
        <v>22</v>
      </c>
      <c r="G24077">
        <v>17</v>
      </c>
      <c r="M24077">
        <v>37</v>
      </c>
      <c r="N24077" s="11"/>
      <c r="O24077" s="11"/>
      <c r="P24077" s="11"/>
      <c r="Q24077" s="11"/>
      <c r="R24077" s="2">
        <v>5.5400000000000002E-4</v>
      </c>
      <c r="S24077" s="11"/>
      <c r="T24077" s="11"/>
      <c r="U24077" s="11"/>
      <c r="V24077" s="2">
        <v>3.3700000000000001E-4</v>
      </c>
      <c r="W24077" s="2">
        <v>1.9900000000000001E-4</v>
      </c>
      <c r="X24077" s="2">
        <v>2.4499999999999999E-4</v>
      </c>
    </row>
    <row r="24078" spans="1:24" x14ac:dyDescent="0.55000000000000004">
      <c r="A24078">
        <v>892</v>
      </c>
      <c r="B24078">
        <v>5</v>
      </c>
      <c r="C24078">
        <v>20</v>
      </c>
      <c r="D24078" t="s">
        <v>25</v>
      </c>
      <c r="E24078">
        <v>10</v>
      </c>
      <c r="F24078" t="s">
        <v>22</v>
      </c>
      <c r="G24078">
        <v>3907</v>
      </c>
      <c r="M24078">
        <v>46</v>
      </c>
      <c r="N24078" s="11"/>
      <c r="O24078" s="11"/>
      <c r="P24078" s="11"/>
      <c r="Q24078" s="11"/>
      <c r="R24078" s="11"/>
      <c r="S24078" s="11"/>
      <c r="T24078" s="2">
        <v>1.7899999999999999E-4</v>
      </c>
      <c r="U24078" s="11"/>
      <c r="V24078" s="11"/>
      <c r="W24078" s="11"/>
      <c r="X24078" s="11"/>
    </row>
    <row r="24079" spans="1:24" x14ac:dyDescent="0.55000000000000004">
      <c r="A24079">
        <v>892</v>
      </c>
      <c r="B24079">
        <v>5</v>
      </c>
      <c r="C24079">
        <v>21</v>
      </c>
      <c r="D24079" t="s">
        <v>26</v>
      </c>
      <c r="E24079">
        <v>11</v>
      </c>
      <c r="F24079" t="s">
        <v>22</v>
      </c>
      <c r="G24079">
        <v>413</v>
      </c>
      <c r="M24079">
        <v>58</v>
      </c>
      <c r="N24079" s="11"/>
      <c r="O24079" s="11"/>
      <c r="P24079" s="11"/>
      <c r="Q24079" s="11"/>
      <c r="R24079" s="2">
        <v>5.5099999999999995E-4</v>
      </c>
      <c r="S24079" s="11"/>
      <c r="T24079" s="11"/>
      <c r="U24079" s="11"/>
      <c r="V24079" s="2">
        <v>3.3199999999999999E-4</v>
      </c>
      <c r="W24079" s="2">
        <v>1.92E-4</v>
      </c>
      <c r="X24079" s="2">
        <v>2.33E-4</v>
      </c>
    </row>
    <row r="24080" spans="1:24" x14ac:dyDescent="0.55000000000000004">
      <c r="A24080">
        <v>892</v>
      </c>
      <c r="B24080">
        <v>5</v>
      </c>
      <c r="C24080">
        <v>22</v>
      </c>
      <c r="D24080" t="s">
        <v>27</v>
      </c>
      <c r="E24080">
        <v>11</v>
      </c>
      <c r="F24080" t="s">
        <v>28</v>
      </c>
      <c r="G24080">
        <v>14</v>
      </c>
      <c r="M24080">
        <v>53</v>
      </c>
      <c r="N24080" s="11"/>
      <c r="O24080" s="11"/>
      <c r="P24080" s="11"/>
      <c r="Q24080" s="11"/>
      <c r="R24080" s="2">
        <v>2.7599999999999999E-4</v>
      </c>
      <c r="S24080" s="11"/>
      <c r="T24080" s="11"/>
      <c r="U24080" s="11"/>
      <c r="V24080" s="11"/>
      <c r="W24080" s="11"/>
      <c r="X24080" s="11"/>
    </row>
    <row r="24081" spans="1:24" x14ac:dyDescent="0.55000000000000004">
      <c r="A24081">
        <v>892</v>
      </c>
      <c r="B24081">
        <v>6</v>
      </c>
      <c r="C24081">
        <v>23</v>
      </c>
      <c r="D24081" t="s">
        <v>29</v>
      </c>
      <c r="E24081">
        <v>12</v>
      </c>
      <c r="F24081" t="s">
        <v>28</v>
      </c>
      <c r="G24081">
        <v>0</v>
      </c>
      <c r="M24081">
        <v>0</v>
      </c>
      <c r="N24081" s="11"/>
      <c r="O24081" s="11"/>
      <c r="P24081" s="11"/>
      <c r="Q24081" s="11"/>
      <c r="R24081" s="11"/>
      <c r="S24081" s="11"/>
      <c r="T24081" s="11"/>
      <c r="U24081" s="2">
        <v>-4.19E-2</v>
      </c>
      <c r="V24081" s="11"/>
      <c r="W24081" s="11"/>
      <c r="X24081" s="11"/>
    </row>
    <row r="24082" spans="1:24" x14ac:dyDescent="0.55000000000000004">
      <c r="A24082">
        <v>892</v>
      </c>
      <c r="B24082">
        <v>6</v>
      </c>
      <c r="C24082">
        <v>24</v>
      </c>
      <c r="D24082" t="s">
        <v>30</v>
      </c>
      <c r="E24082">
        <v>13</v>
      </c>
      <c r="F24082" t="s">
        <v>28</v>
      </c>
      <c r="G24082">
        <v>0</v>
      </c>
      <c r="M24082">
        <v>0</v>
      </c>
      <c r="N24082" s="11"/>
      <c r="O24082" s="11"/>
      <c r="P24082" s="11"/>
      <c r="Q24082" s="11"/>
      <c r="R24082" s="11"/>
      <c r="S24082" s="11"/>
      <c r="T24082" s="11"/>
      <c r="U24082" s="2">
        <v>2.1100000000000001E-2</v>
      </c>
      <c r="V24082" s="11"/>
      <c r="W24082" s="11"/>
      <c r="X24082" s="11"/>
    </row>
    <row r="24083" spans="1:24" x14ac:dyDescent="0.55000000000000004">
      <c r="A24083">
        <v>892</v>
      </c>
      <c r="B24083">
        <v>6</v>
      </c>
      <c r="C24083">
        <v>25</v>
      </c>
      <c r="D24083" t="s">
        <v>31</v>
      </c>
      <c r="E24083">
        <v>14</v>
      </c>
      <c r="F24083" t="s">
        <v>28</v>
      </c>
      <c r="G24083">
        <v>0</v>
      </c>
      <c r="M24083">
        <v>0</v>
      </c>
      <c r="N24083" s="11"/>
      <c r="O24083" s="11"/>
      <c r="P24083" s="11"/>
      <c r="Q24083" s="11"/>
      <c r="R24083" s="11"/>
      <c r="S24083" s="11"/>
      <c r="T24083" s="11"/>
      <c r="U24083" s="2">
        <v>-4.19E-2</v>
      </c>
      <c r="V24083" s="11"/>
      <c r="W24083" s="11"/>
      <c r="X24083" s="11"/>
    </row>
    <row r="24084" spans="1:24" x14ac:dyDescent="0.55000000000000004">
      <c r="A24084">
        <v>892</v>
      </c>
      <c r="B24084">
        <v>6</v>
      </c>
      <c r="C24084">
        <v>26</v>
      </c>
      <c r="D24084" t="s">
        <v>32</v>
      </c>
      <c r="E24084">
        <v>15</v>
      </c>
      <c r="F24084" t="s">
        <v>33</v>
      </c>
      <c r="G24084">
        <v>2</v>
      </c>
      <c r="M24084">
        <v>20</v>
      </c>
      <c r="N24084" s="11"/>
      <c r="O24084" s="11"/>
      <c r="P24084" s="11"/>
      <c r="Q24084" s="11"/>
      <c r="R24084" s="11"/>
      <c r="S24084" s="11"/>
      <c r="T24084" s="11"/>
      <c r="U24084" s="2">
        <v>2.1100000000000001E-2</v>
      </c>
      <c r="V24084" s="11"/>
      <c r="W24084" s="11"/>
      <c r="X24084" s="11"/>
    </row>
    <row r="24085" spans="1:24" x14ac:dyDescent="0.55000000000000004">
      <c r="A24085">
        <v>892</v>
      </c>
      <c r="B24085">
        <v>6</v>
      </c>
      <c r="C24085">
        <v>27</v>
      </c>
      <c r="D24085" t="s">
        <v>34</v>
      </c>
      <c r="E24085">
        <v>16</v>
      </c>
      <c r="F24085" t="s">
        <v>28</v>
      </c>
      <c r="G24085">
        <v>21</v>
      </c>
      <c r="M24085">
        <v>45</v>
      </c>
      <c r="N24085" s="11"/>
      <c r="O24085" s="11"/>
      <c r="P24085" s="11"/>
      <c r="Q24085" s="11"/>
      <c r="R24085" s="11"/>
      <c r="S24085" s="11"/>
      <c r="T24085" s="11"/>
      <c r="U24085" s="2">
        <v>4.19E-2</v>
      </c>
      <c r="V24085" s="11"/>
      <c r="W24085" s="11"/>
      <c r="X24085" s="11"/>
    </row>
    <row r="24086" spans="1:24" x14ac:dyDescent="0.55000000000000004">
      <c r="A24086">
        <v>893</v>
      </c>
      <c r="B24086">
        <v>1</v>
      </c>
      <c r="C24086">
        <v>1</v>
      </c>
      <c r="D24086" t="s">
        <v>3</v>
      </c>
      <c r="E24086">
        <v>1</v>
      </c>
      <c r="F24086" t="s">
        <v>4</v>
      </c>
      <c r="G24086">
        <v>26</v>
      </c>
      <c r="M24086">
        <v>41</v>
      </c>
      <c r="N24086" s="9"/>
      <c r="O24086" s="9"/>
      <c r="P24086" s="9"/>
      <c r="Q24086" s="9"/>
      <c r="R24086" s="9"/>
      <c r="S24086" s="10">
        <v>5.9800000000000001E-4</v>
      </c>
      <c r="T24086" s="11"/>
      <c r="U24086" s="11"/>
      <c r="V24086" s="9"/>
      <c r="W24086" s="10">
        <v>7.9799999999999992E-3</v>
      </c>
      <c r="X24086" s="2">
        <v>7.2099999999999996E-4</v>
      </c>
    </row>
    <row r="24087" spans="1:24" x14ac:dyDescent="0.55000000000000004">
      <c r="A24087">
        <v>893</v>
      </c>
      <c r="B24087">
        <v>1</v>
      </c>
      <c r="C24087">
        <v>2</v>
      </c>
      <c r="D24087" t="s">
        <v>5</v>
      </c>
      <c r="E24087">
        <v>2</v>
      </c>
      <c r="F24087" t="s">
        <v>4</v>
      </c>
      <c r="G24087">
        <v>3</v>
      </c>
      <c r="M24087">
        <v>47</v>
      </c>
      <c r="N24087" s="9"/>
      <c r="O24087" s="9"/>
      <c r="P24087" s="9"/>
      <c r="Q24087" s="9"/>
      <c r="R24087" s="9"/>
      <c r="S24087" s="10">
        <v>1.0740000000000001E-3</v>
      </c>
      <c r="T24087" s="11"/>
      <c r="U24087" s="11"/>
      <c r="V24087" s="9"/>
      <c r="W24087" s="10">
        <v>1.2290000000000001E-3</v>
      </c>
      <c r="X24087" s="2">
        <v>1.188E-3</v>
      </c>
    </row>
    <row r="24088" spans="1:24" x14ac:dyDescent="0.55000000000000004">
      <c r="A24088">
        <v>893</v>
      </c>
      <c r="B24088">
        <v>1</v>
      </c>
      <c r="C24088">
        <v>3</v>
      </c>
      <c r="D24088" t="s">
        <v>6</v>
      </c>
      <c r="E24088">
        <v>2</v>
      </c>
      <c r="F24088" t="s">
        <v>4</v>
      </c>
      <c r="G24088">
        <v>10</v>
      </c>
      <c r="M24088">
        <v>74</v>
      </c>
      <c r="N24088" s="9"/>
      <c r="O24088" s="9"/>
      <c r="P24088" s="9"/>
      <c r="Q24088" s="9"/>
      <c r="R24088" s="9"/>
      <c r="S24088" s="10">
        <f t="shared" ref="S24088" si="2683">0.000218*4</f>
        <v>8.7200000000000005E-4</v>
      </c>
      <c r="T24088" s="11"/>
      <c r="U24088" s="11"/>
      <c r="V24088" s="9"/>
      <c r="W24088" s="10">
        <v>9.2299999999999999E-4</v>
      </c>
      <c r="X24088" s="2">
        <v>9.01E-4</v>
      </c>
    </row>
    <row r="24089" spans="1:24" x14ac:dyDescent="0.55000000000000004">
      <c r="A24089">
        <v>893</v>
      </c>
      <c r="B24089">
        <v>1</v>
      </c>
      <c r="C24089">
        <v>4</v>
      </c>
      <c r="D24089" t="s">
        <v>7</v>
      </c>
      <c r="E24089">
        <v>2</v>
      </c>
      <c r="F24089" t="s">
        <v>4</v>
      </c>
      <c r="G24089">
        <v>5</v>
      </c>
      <c r="M24089">
        <v>81</v>
      </c>
      <c r="N24089" s="9"/>
      <c r="O24089" s="9"/>
      <c r="P24089" s="9"/>
      <c r="Q24089" s="9"/>
      <c r="R24089" s="9"/>
      <c r="S24089" s="10">
        <f t="shared" ref="S24089" si="2684">0.000218*2</f>
        <v>4.3600000000000003E-4</v>
      </c>
      <c r="T24089" s="11"/>
      <c r="U24089" s="11"/>
      <c r="V24089" s="9"/>
      <c r="W24089" s="10">
        <v>6.4999999999999997E-4</v>
      </c>
      <c r="X24089" s="2">
        <v>5.4199999999999995E-4</v>
      </c>
    </row>
    <row r="24090" spans="1:24" x14ac:dyDescent="0.55000000000000004">
      <c r="A24090">
        <v>893</v>
      </c>
      <c r="B24090">
        <v>2</v>
      </c>
      <c r="C24090">
        <v>5</v>
      </c>
      <c r="D24090" t="s">
        <v>8</v>
      </c>
      <c r="E24090">
        <v>3</v>
      </c>
      <c r="F24090" t="s">
        <v>9</v>
      </c>
      <c r="G24090">
        <v>5</v>
      </c>
      <c r="M24090">
        <v>14</v>
      </c>
      <c r="N24090" s="2">
        <v>8.7999999999999998E-5</v>
      </c>
      <c r="O24090" s="2">
        <v>2.5399999999999999E-4</v>
      </c>
      <c r="P24090" s="2">
        <v>4.1199999999999999E-4</v>
      </c>
      <c r="Q24090" s="2">
        <v>3.68E-4</v>
      </c>
      <c r="R24090" s="11"/>
      <c r="S24090" s="11"/>
      <c r="T24090" s="11"/>
      <c r="U24090" s="11"/>
      <c r="V24090" s="11"/>
      <c r="W24090" s="11"/>
      <c r="X24090" s="11"/>
    </row>
    <row r="24091" spans="1:24" x14ac:dyDescent="0.55000000000000004">
      <c r="A24091">
        <v>893</v>
      </c>
      <c r="B24091">
        <v>2</v>
      </c>
      <c r="C24091">
        <v>6</v>
      </c>
      <c r="D24091" t="s">
        <v>10</v>
      </c>
      <c r="E24091">
        <v>3</v>
      </c>
      <c r="F24091" t="s">
        <v>9</v>
      </c>
      <c r="G24091">
        <v>41</v>
      </c>
      <c r="M24091">
        <v>36</v>
      </c>
      <c r="N24091" s="2">
        <v>3.9999999999999998E-6</v>
      </c>
      <c r="O24091" s="2">
        <v>4.1999999999999998E-5</v>
      </c>
      <c r="P24091" s="2">
        <v>6.7000000000000002E-5</v>
      </c>
      <c r="Q24091" s="2">
        <v>5.5000000000000002E-5</v>
      </c>
      <c r="R24091" s="11"/>
      <c r="S24091" s="11"/>
      <c r="T24091" s="11"/>
      <c r="U24091" s="11"/>
      <c r="V24091" s="11"/>
      <c r="W24091" s="11"/>
      <c r="X24091" s="11"/>
    </row>
    <row r="24092" spans="1:24" x14ac:dyDescent="0.55000000000000004">
      <c r="A24092">
        <v>893</v>
      </c>
      <c r="B24092">
        <v>2</v>
      </c>
      <c r="C24092">
        <v>7</v>
      </c>
      <c r="D24092" t="s">
        <v>11</v>
      </c>
      <c r="E24092">
        <v>3</v>
      </c>
      <c r="F24092" t="s">
        <v>9</v>
      </c>
      <c r="G24092">
        <v>33</v>
      </c>
      <c r="M24092">
        <v>89</v>
      </c>
      <c r="N24092" s="2">
        <v>1.7E-5</v>
      </c>
      <c r="O24092" s="2">
        <v>1.4899999999999999E-4</v>
      </c>
      <c r="P24092" s="2">
        <v>3.5399999999999999E-4</v>
      </c>
      <c r="Q24092" s="2">
        <v>3.1199999999999999E-4</v>
      </c>
      <c r="R24092" s="11"/>
      <c r="S24092" s="11"/>
      <c r="T24092" s="11"/>
      <c r="U24092" s="11"/>
      <c r="V24092" s="11"/>
      <c r="W24092" s="11"/>
      <c r="X24092" s="11"/>
    </row>
    <row r="24093" spans="1:24" x14ac:dyDescent="0.55000000000000004">
      <c r="A24093">
        <v>893</v>
      </c>
      <c r="B24093">
        <v>2</v>
      </c>
      <c r="C24093">
        <v>8</v>
      </c>
      <c r="D24093" t="s">
        <v>12</v>
      </c>
      <c r="E24093">
        <v>3</v>
      </c>
      <c r="F24093" t="s">
        <v>9</v>
      </c>
      <c r="G24093">
        <v>7</v>
      </c>
      <c r="M24093">
        <v>82</v>
      </c>
      <c r="N24093" s="2">
        <v>1.2E-5</v>
      </c>
      <c r="O24093" s="2">
        <v>1.02E-4</v>
      </c>
      <c r="P24093" s="2">
        <v>2.32E-4</v>
      </c>
      <c r="Q24093" s="2">
        <v>1.9900000000000001E-4</v>
      </c>
      <c r="R24093" s="11"/>
      <c r="S24093" s="11"/>
      <c r="T24093" s="11"/>
      <c r="U24093" s="11"/>
      <c r="V24093" s="11"/>
      <c r="W24093" s="11"/>
      <c r="X24093" s="11"/>
    </row>
    <row r="24094" spans="1:24" x14ac:dyDescent="0.55000000000000004">
      <c r="A24094">
        <v>893</v>
      </c>
      <c r="B24094">
        <v>3</v>
      </c>
      <c r="C24094">
        <v>9</v>
      </c>
      <c r="D24094" t="s">
        <v>13</v>
      </c>
      <c r="E24094">
        <v>4</v>
      </c>
      <c r="F24094" t="s">
        <v>9</v>
      </c>
      <c r="G24094">
        <v>0</v>
      </c>
      <c r="M24094">
        <v>0</v>
      </c>
      <c r="N24094" s="11"/>
      <c r="O24094" s="11"/>
      <c r="P24094" s="11"/>
      <c r="Q24094" s="11"/>
      <c r="R24094" s="11"/>
      <c r="S24094" s="11"/>
      <c r="T24094" s="11"/>
      <c r="U24094" s="11"/>
      <c r="V24094" s="11"/>
      <c r="W24094" s="2">
        <v>5.3999999999999998E-5</v>
      </c>
      <c r="X24094" s="2">
        <v>4.1E-5</v>
      </c>
    </row>
    <row r="24095" spans="1:24" x14ac:dyDescent="0.55000000000000004">
      <c r="A24095">
        <v>893</v>
      </c>
      <c r="B24095">
        <v>3</v>
      </c>
      <c r="C24095">
        <v>10</v>
      </c>
      <c r="D24095" t="s">
        <v>14</v>
      </c>
      <c r="E24095">
        <v>4</v>
      </c>
      <c r="F24095" t="s">
        <v>9</v>
      </c>
      <c r="G24095">
        <v>0</v>
      </c>
      <c r="M24095">
        <v>0</v>
      </c>
      <c r="N24095" s="11"/>
      <c r="O24095" s="11"/>
      <c r="P24095" s="11"/>
      <c r="Q24095" s="11"/>
      <c r="R24095" s="11"/>
      <c r="S24095" s="2">
        <v>2.0100000000000001E-4</v>
      </c>
      <c r="T24095" s="11"/>
      <c r="U24095" s="11"/>
      <c r="V24095" s="11"/>
      <c r="W24095" s="2">
        <v>1.4200000000000001E-4</v>
      </c>
      <c r="X24095" s="2">
        <v>1.35E-4</v>
      </c>
    </row>
    <row r="24096" spans="1:24" x14ac:dyDescent="0.55000000000000004">
      <c r="A24096">
        <v>893</v>
      </c>
      <c r="B24096">
        <v>3</v>
      </c>
      <c r="C24096">
        <v>11</v>
      </c>
      <c r="D24096" t="s">
        <v>15</v>
      </c>
      <c r="E24096">
        <v>5</v>
      </c>
      <c r="F24096" t="s">
        <v>9</v>
      </c>
      <c r="G24096">
        <v>3</v>
      </c>
      <c r="M24096">
        <v>12</v>
      </c>
      <c r="N24096" s="11"/>
      <c r="O24096" s="11"/>
      <c r="P24096" s="11"/>
      <c r="Q24096" s="11"/>
      <c r="R24096" s="11"/>
      <c r="S24096" s="2">
        <v>1.8699999999999999E-4</v>
      </c>
      <c r="T24096" s="11"/>
      <c r="U24096" s="11"/>
      <c r="V24096" s="11"/>
      <c r="W24096" s="2">
        <v>1.3200000000000001E-4</v>
      </c>
      <c r="X24096" s="2">
        <v>1.22E-4</v>
      </c>
    </row>
    <row r="24097" spans="1:24" x14ac:dyDescent="0.55000000000000004">
      <c r="A24097">
        <v>893</v>
      </c>
      <c r="B24097">
        <v>3</v>
      </c>
      <c r="C24097">
        <v>12</v>
      </c>
      <c r="D24097" t="s">
        <v>16</v>
      </c>
      <c r="E24097">
        <v>6</v>
      </c>
      <c r="F24097" t="s">
        <v>9</v>
      </c>
      <c r="G24097">
        <v>2</v>
      </c>
      <c r="M24097">
        <v>19</v>
      </c>
      <c r="N24097" s="11"/>
      <c r="O24097" s="11"/>
      <c r="P24097" s="11"/>
      <c r="Q24097" s="11"/>
      <c r="R24097" s="11"/>
      <c r="S24097" s="11"/>
      <c r="T24097" s="11"/>
      <c r="U24097" s="11"/>
      <c r="V24097" s="11"/>
      <c r="W24097" s="2">
        <v>1.9900000000000001E-4</v>
      </c>
      <c r="X24097" s="2">
        <v>1.7799999999999999E-4</v>
      </c>
    </row>
    <row r="24098" spans="1:24" x14ac:dyDescent="0.55000000000000004">
      <c r="A24098">
        <v>893</v>
      </c>
      <c r="B24098">
        <v>3</v>
      </c>
      <c r="C24098">
        <v>13</v>
      </c>
      <c r="D24098" t="s">
        <v>17</v>
      </c>
      <c r="E24098">
        <v>7</v>
      </c>
      <c r="F24098" t="s">
        <v>9</v>
      </c>
      <c r="G24098">
        <v>15</v>
      </c>
      <c r="M24098">
        <v>21</v>
      </c>
      <c r="N24098" s="2">
        <v>2.5000000000000001E-5</v>
      </c>
      <c r="O24098" s="2">
        <v>1.65E-4</v>
      </c>
      <c r="P24098" s="2">
        <f t="shared" ref="P24098" si="2685">0.000398</f>
        <v>3.9800000000000002E-4</v>
      </c>
      <c r="Q24098" s="2">
        <v>3.1100000000000002E-4</v>
      </c>
      <c r="R24098" s="11"/>
      <c r="S24098" s="11"/>
      <c r="T24098" s="11"/>
      <c r="U24098" s="11"/>
      <c r="V24098" s="11"/>
      <c r="W24098" s="2">
        <v>8.3999999999999995E-5</v>
      </c>
      <c r="X24098" s="2">
        <v>7.7999999999999999E-5</v>
      </c>
    </row>
    <row r="24099" spans="1:24" x14ac:dyDescent="0.55000000000000004">
      <c r="A24099">
        <v>893</v>
      </c>
      <c r="B24099">
        <v>3</v>
      </c>
      <c r="C24099">
        <v>14</v>
      </c>
      <c r="D24099" t="s">
        <v>18</v>
      </c>
      <c r="E24099">
        <v>8</v>
      </c>
      <c r="F24099" t="s">
        <v>9</v>
      </c>
      <c r="G24099">
        <v>4</v>
      </c>
      <c r="M24099">
        <v>35</v>
      </c>
      <c r="N24099" s="2">
        <v>3.3000000000000003E-5</v>
      </c>
      <c r="O24099" s="2">
        <v>1.9900000000000001E-4</v>
      </c>
      <c r="P24099" s="2">
        <v>4.3300000000000001E-4</v>
      </c>
      <c r="Q24099" s="2">
        <v>3.8200000000000002E-4</v>
      </c>
      <c r="R24099" s="11"/>
      <c r="S24099" s="2">
        <v>1.54E-4</v>
      </c>
      <c r="T24099" s="11"/>
      <c r="U24099" s="11"/>
      <c r="V24099" s="11"/>
      <c r="W24099" s="2">
        <v>1.02E-4</v>
      </c>
      <c r="X24099" s="2">
        <v>9.2999999999999997E-5</v>
      </c>
    </row>
    <row r="24100" spans="1:24" x14ac:dyDescent="0.55000000000000004">
      <c r="A24100">
        <v>893</v>
      </c>
      <c r="B24100">
        <v>3</v>
      </c>
      <c r="C24100">
        <v>15</v>
      </c>
      <c r="D24100" t="s">
        <v>19</v>
      </c>
      <c r="E24100">
        <v>4</v>
      </c>
      <c r="F24100" t="s">
        <v>9</v>
      </c>
      <c r="G24100">
        <v>11</v>
      </c>
      <c r="M24100">
        <v>31</v>
      </c>
      <c r="N24100" s="11"/>
      <c r="O24100" s="11"/>
      <c r="P24100" s="11"/>
      <c r="Q24100" s="11"/>
      <c r="R24100" s="11"/>
      <c r="S24100" s="2">
        <v>2.5500000000000002E-4</v>
      </c>
      <c r="T24100" s="11"/>
      <c r="U24100" s="11"/>
      <c r="V24100" s="11"/>
      <c r="W24100" s="2">
        <v>1.6200000000000001E-4</v>
      </c>
      <c r="X24100" s="2">
        <v>1.4999999999999999E-4</v>
      </c>
    </row>
    <row r="24101" spans="1:24" x14ac:dyDescent="0.55000000000000004">
      <c r="A24101">
        <v>893</v>
      </c>
      <c r="B24101">
        <v>4</v>
      </c>
      <c r="C24101">
        <v>16</v>
      </c>
      <c r="D24101" t="s">
        <v>20</v>
      </c>
      <c r="E24101">
        <v>9</v>
      </c>
      <c r="F24101" t="s">
        <v>9</v>
      </c>
      <c r="G24101">
        <v>59</v>
      </c>
      <c r="M24101">
        <v>31</v>
      </c>
      <c r="N24101" s="11"/>
      <c r="O24101" s="11"/>
      <c r="P24101" s="11"/>
      <c r="Q24101" s="11"/>
      <c r="R24101" s="11"/>
      <c r="S24101" s="11"/>
      <c r="T24101" s="11"/>
      <c r="U24101" s="11"/>
      <c r="V24101" s="11"/>
      <c r="W24101" s="2">
        <v>1.9999999999999999E-6</v>
      </c>
      <c r="X24101" s="2">
        <v>1.9999999999999999E-6</v>
      </c>
    </row>
    <row r="24102" spans="1:24" x14ac:dyDescent="0.55000000000000004">
      <c r="A24102">
        <v>893</v>
      </c>
      <c r="B24102">
        <v>5</v>
      </c>
      <c r="C24102">
        <v>17</v>
      </c>
      <c r="D24102" t="s">
        <v>21</v>
      </c>
      <c r="E24102">
        <v>10</v>
      </c>
      <c r="F24102" t="s">
        <v>22</v>
      </c>
      <c r="G24102">
        <v>0</v>
      </c>
      <c r="M24102">
        <v>0</v>
      </c>
      <c r="N24102" s="11"/>
      <c r="O24102" s="11"/>
      <c r="P24102" s="11"/>
      <c r="Q24102" s="11"/>
      <c r="R24102" s="11"/>
      <c r="S24102" s="11"/>
      <c r="T24102" s="2">
        <v>1.7899999999999999E-4</v>
      </c>
      <c r="U24102" s="11"/>
      <c r="V24102" s="11"/>
      <c r="W24102" s="11"/>
      <c r="X24102" s="11"/>
    </row>
    <row r="24103" spans="1:24" x14ac:dyDescent="0.55000000000000004">
      <c r="A24103">
        <v>893</v>
      </c>
      <c r="B24103">
        <v>5</v>
      </c>
      <c r="C24103">
        <v>18</v>
      </c>
      <c r="D24103" t="s">
        <v>23</v>
      </c>
      <c r="E24103">
        <v>11</v>
      </c>
      <c r="F24103" t="s">
        <v>22</v>
      </c>
      <c r="G24103">
        <v>0</v>
      </c>
      <c r="M24103">
        <v>0</v>
      </c>
      <c r="N24103" s="11"/>
      <c r="O24103" s="11"/>
      <c r="P24103" s="11"/>
      <c r="Q24103" s="11"/>
      <c r="R24103" s="2">
        <v>3.5399999999999999E-4</v>
      </c>
      <c r="S24103" s="11"/>
      <c r="T24103" s="11"/>
      <c r="U24103" s="11"/>
      <c r="V24103" s="2">
        <v>1.2300000000000001E-4</v>
      </c>
      <c r="W24103" s="2">
        <v>3.1999999999999999E-5</v>
      </c>
      <c r="X24103" s="2">
        <v>5.5000000000000002E-5</v>
      </c>
    </row>
    <row r="24104" spans="1:24" x14ac:dyDescent="0.55000000000000004">
      <c r="A24104">
        <v>893</v>
      </c>
      <c r="B24104">
        <v>5</v>
      </c>
      <c r="C24104">
        <v>19</v>
      </c>
      <c r="D24104" t="s">
        <v>24</v>
      </c>
      <c r="E24104">
        <v>11</v>
      </c>
      <c r="F24104" t="s">
        <v>22</v>
      </c>
      <c r="G24104">
        <v>30</v>
      </c>
      <c r="M24104">
        <v>27</v>
      </c>
      <c r="N24104" s="11"/>
      <c r="O24104" s="11"/>
      <c r="P24104" s="11"/>
      <c r="Q24104" s="11"/>
      <c r="R24104" s="2">
        <v>5.5400000000000002E-4</v>
      </c>
      <c r="S24104" s="11"/>
      <c r="T24104" s="11"/>
      <c r="U24104" s="11"/>
      <c r="V24104" s="2">
        <v>3.3700000000000001E-4</v>
      </c>
      <c r="W24104" s="2">
        <v>1.9900000000000001E-4</v>
      </c>
      <c r="X24104" s="2">
        <v>2.4499999999999999E-4</v>
      </c>
    </row>
    <row r="24105" spans="1:24" x14ac:dyDescent="0.55000000000000004">
      <c r="A24105">
        <v>893</v>
      </c>
      <c r="B24105">
        <v>5</v>
      </c>
      <c r="C24105">
        <v>20</v>
      </c>
      <c r="D24105" t="s">
        <v>25</v>
      </c>
      <c r="E24105">
        <v>10</v>
      </c>
      <c r="F24105" t="s">
        <v>22</v>
      </c>
      <c r="G24105">
        <v>3113</v>
      </c>
      <c r="M24105">
        <v>44</v>
      </c>
      <c r="N24105" s="11"/>
      <c r="O24105" s="11"/>
      <c r="P24105" s="11"/>
      <c r="Q24105" s="11"/>
      <c r="R24105" s="11"/>
      <c r="S24105" s="11"/>
      <c r="T24105" s="2">
        <v>1.7899999999999999E-4</v>
      </c>
      <c r="U24105" s="11"/>
      <c r="V24105" s="11"/>
      <c r="W24105" s="11"/>
      <c r="X24105" s="11"/>
    </row>
    <row r="24106" spans="1:24" x14ac:dyDescent="0.55000000000000004">
      <c r="A24106">
        <v>893</v>
      </c>
      <c r="B24106">
        <v>5</v>
      </c>
      <c r="C24106">
        <v>21</v>
      </c>
      <c r="D24106" t="s">
        <v>26</v>
      </c>
      <c r="E24106">
        <v>11</v>
      </c>
      <c r="F24106" t="s">
        <v>22</v>
      </c>
      <c r="G24106">
        <v>440</v>
      </c>
      <c r="M24106">
        <v>55</v>
      </c>
      <c r="N24106" s="11"/>
      <c r="O24106" s="11"/>
      <c r="P24106" s="11"/>
      <c r="Q24106" s="11"/>
      <c r="R24106" s="2">
        <v>5.5099999999999995E-4</v>
      </c>
      <c r="S24106" s="11"/>
      <c r="T24106" s="11"/>
      <c r="U24106" s="11"/>
      <c r="V24106" s="2">
        <v>3.3199999999999999E-4</v>
      </c>
      <c r="W24106" s="2">
        <v>1.92E-4</v>
      </c>
      <c r="X24106" s="2">
        <v>2.33E-4</v>
      </c>
    </row>
    <row r="24107" spans="1:24" x14ac:dyDescent="0.55000000000000004">
      <c r="A24107">
        <v>893</v>
      </c>
      <c r="B24107">
        <v>5</v>
      </c>
      <c r="C24107">
        <v>22</v>
      </c>
      <c r="D24107" t="s">
        <v>27</v>
      </c>
      <c r="E24107">
        <v>11</v>
      </c>
      <c r="F24107" t="s">
        <v>28</v>
      </c>
      <c r="G24107">
        <v>15</v>
      </c>
      <c r="M24107">
        <v>48</v>
      </c>
      <c r="N24107" s="11"/>
      <c r="O24107" s="11"/>
      <c r="P24107" s="11"/>
      <c r="Q24107" s="11"/>
      <c r="R24107" s="2">
        <v>2.7599999999999999E-4</v>
      </c>
      <c r="S24107" s="11"/>
      <c r="T24107" s="11"/>
      <c r="U24107" s="11"/>
      <c r="V24107" s="11"/>
      <c r="W24107" s="11"/>
      <c r="X24107" s="11"/>
    </row>
    <row r="24108" spans="1:24" x14ac:dyDescent="0.55000000000000004">
      <c r="A24108">
        <v>893</v>
      </c>
      <c r="B24108">
        <v>6</v>
      </c>
      <c r="C24108">
        <v>23</v>
      </c>
      <c r="D24108" t="s">
        <v>29</v>
      </c>
      <c r="E24108">
        <v>12</v>
      </c>
      <c r="F24108" t="s">
        <v>28</v>
      </c>
      <c r="G24108">
        <v>0</v>
      </c>
      <c r="M24108">
        <v>0</v>
      </c>
      <c r="N24108" s="11"/>
      <c r="O24108" s="11"/>
      <c r="P24108" s="11"/>
      <c r="Q24108" s="11"/>
      <c r="R24108" s="11"/>
      <c r="S24108" s="11"/>
      <c r="T24108" s="11"/>
      <c r="U24108" s="2">
        <v>-4.19E-2</v>
      </c>
      <c r="V24108" s="11"/>
      <c r="W24108" s="11"/>
      <c r="X24108" s="11"/>
    </row>
    <row r="24109" spans="1:24" x14ac:dyDescent="0.55000000000000004">
      <c r="A24109">
        <v>893</v>
      </c>
      <c r="B24109">
        <v>6</v>
      </c>
      <c r="C24109">
        <v>24</v>
      </c>
      <c r="D24109" t="s">
        <v>30</v>
      </c>
      <c r="E24109">
        <v>13</v>
      </c>
      <c r="F24109" t="s">
        <v>28</v>
      </c>
      <c r="G24109">
        <v>0</v>
      </c>
      <c r="M24109">
        <v>0</v>
      </c>
      <c r="N24109" s="11"/>
      <c r="O24109" s="11"/>
      <c r="P24109" s="11"/>
      <c r="Q24109" s="11"/>
      <c r="R24109" s="11"/>
      <c r="S24109" s="11"/>
      <c r="T24109" s="11"/>
      <c r="U24109" s="2">
        <v>2.1100000000000001E-2</v>
      </c>
      <c r="V24109" s="11"/>
      <c r="W24109" s="11"/>
      <c r="X24109" s="11"/>
    </row>
    <row r="24110" spans="1:24" x14ac:dyDescent="0.55000000000000004">
      <c r="A24110">
        <v>893</v>
      </c>
      <c r="B24110">
        <v>6</v>
      </c>
      <c r="C24110">
        <v>25</v>
      </c>
      <c r="D24110" t="s">
        <v>31</v>
      </c>
      <c r="E24110">
        <v>14</v>
      </c>
      <c r="F24110" t="s">
        <v>28</v>
      </c>
      <c r="G24110">
        <v>0</v>
      </c>
      <c r="M24110">
        <v>0</v>
      </c>
      <c r="N24110" s="11"/>
      <c r="O24110" s="11"/>
      <c r="P24110" s="11"/>
      <c r="Q24110" s="11"/>
      <c r="R24110" s="11"/>
      <c r="S24110" s="11"/>
      <c r="T24110" s="11"/>
      <c r="U24110" s="2">
        <v>-4.19E-2</v>
      </c>
      <c r="V24110" s="11"/>
      <c r="W24110" s="11"/>
      <c r="X24110" s="11"/>
    </row>
    <row r="24111" spans="1:24" x14ac:dyDescent="0.55000000000000004">
      <c r="A24111">
        <v>893</v>
      </c>
      <c r="B24111">
        <v>6</v>
      </c>
      <c r="C24111">
        <v>26</v>
      </c>
      <c r="D24111" t="s">
        <v>32</v>
      </c>
      <c r="E24111">
        <v>15</v>
      </c>
      <c r="F24111" t="s">
        <v>33</v>
      </c>
      <c r="G24111">
        <v>2</v>
      </c>
      <c r="M24111">
        <v>14</v>
      </c>
      <c r="N24111" s="11"/>
      <c r="O24111" s="11"/>
      <c r="P24111" s="11"/>
      <c r="Q24111" s="11"/>
      <c r="R24111" s="11"/>
      <c r="S24111" s="11"/>
      <c r="T24111" s="11"/>
      <c r="U24111" s="2">
        <v>2.1100000000000001E-2</v>
      </c>
      <c r="V24111" s="11"/>
      <c r="W24111" s="11"/>
      <c r="X24111" s="11"/>
    </row>
    <row r="24112" spans="1:24" x14ac:dyDescent="0.55000000000000004">
      <c r="A24112">
        <v>893</v>
      </c>
      <c r="B24112">
        <v>6</v>
      </c>
      <c r="C24112">
        <v>27</v>
      </c>
      <c r="D24112" t="s">
        <v>34</v>
      </c>
      <c r="E24112">
        <v>16</v>
      </c>
      <c r="F24112" t="s">
        <v>28</v>
      </c>
      <c r="G24112">
        <v>25</v>
      </c>
      <c r="M24112">
        <v>51</v>
      </c>
      <c r="N24112" s="11"/>
      <c r="O24112" s="11"/>
      <c r="P24112" s="11"/>
      <c r="Q24112" s="11"/>
      <c r="R24112" s="11"/>
      <c r="S24112" s="11"/>
      <c r="T24112" s="11"/>
      <c r="U24112" s="2">
        <v>4.19E-2</v>
      </c>
      <c r="V24112" s="11"/>
      <c r="W24112" s="11"/>
      <c r="X24112" s="11"/>
    </row>
    <row r="24113" spans="1:24" x14ac:dyDescent="0.55000000000000004">
      <c r="A24113">
        <v>894</v>
      </c>
      <c r="B24113">
        <v>1</v>
      </c>
      <c r="C24113">
        <v>1</v>
      </c>
      <c r="D24113" t="s">
        <v>3</v>
      </c>
      <c r="E24113">
        <v>1</v>
      </c>
      <c r="F24113" t="s">
        <v>9</v>
      </c>
      <c r="G24113">
        <v>15</v>
      </c>
      <c r="M24113">
        <v>43</v>
      </c>
      <c r="N24113" s="9"/>
      <c r="O24113" s="9"/>
      <c r="P24113" s="9"/>
      <c r="Q24113" s="9"/>
      <c r="R24113" s="9"/>
      <c r="S24113" s="10">
        <v>5.9800000000000001E-4</v>
      </c>
      <c r="T24113" s="11"/>
      <c r="U24113" s="11"/>
      <c r="V24113" s="9"/>
      <c r="W24113" s="10">
        <v>7.9799999999999992E-3</v>
      </c>
      <c r="X24113" s="2">
        <v>7.2099999999999996E-4</v>
      </c>
    </row>
    <row r="24114" spans="1:24" x14ac:dyDescent="0.55000000000000004">
      <c r="A24114">
        <v>894</v>
      </c>
      <c r="B24114">
        <v>1</v>
      </c>
      <c r="C24114">
        <v>2</v>
      </c>
      <c r="D24114" t="s">
        <v>5</v>
      </c>
      <c r="E24114">
        <v>2</v>
      </c>
      <c r="F24114" t="s">
        <v>9</v>
      </c>
      <c r="G24114">
        <v>3</v>
      </c>
      <c r="M24114">
        <v>42</v>
      </c>
      <c r="N24114" s="9"/>
      <c r="O24114" s="9"/>
      <c r="P24114" s="9"/>
      <c r="Q24114" s="9"/>
      <c r="R24114" s="9"/>
      <c r="S24114" s="10">
        <v>1.0740000000000001E-3</v>
      </c>
      <c r="T24114" s="11"/>
      <c r="U24114" s="11"/>
      <c r="V24114" s="9"/>
      <c r="W24114" s="10">
        <v>1.2290000000000001E-3</v>
      </c>
      <c r="X24114" s="2">
        <v>1.188E-3</v>
      </c>
    </row>
    <row r="24115" spans="1:24" x14ac:dyDescent="0.55000000000000004">
      <c r="A24115">
        <v>894</v>
      </c>
      <c r="B24115">
        <v>1</v>
      </c>
      <c r="C24115">
        <v>3</v>
      </c>
      <c r="D24115" t="s">
        <v>6</v>
      </c>
      <c r="E24115">
        <v>2</v>
      </c>
      <c r="F24115" t="s">
        <v>9</v>
      </c>
      <c r="G24115">
        <v>10</v>
      </c>
      <c r="M24115">
        <v>66</v>
      </c>
      <c r="N24115" s="9"/>
      <c r="O24115" s="9"/>
      <c r="P24115" s="9"/>
      <c r="Q24115" s="9"/>
      <c r="R24115" s="9"/>
      <c r="S24115" s="10">
        <f t="shared" ref="S24115" si="2686">0.000218*4</f>
        <v>8.7200000000000005E-4</v>
      </c>
      <c r="T24115" s="11"/>
      <c r="U24115" s="11"/>
      <c r="V24115" s="9"/>
      <c r="W24115" s="10">
        <v>9.2299999999999999E-4</v>
      </c>
      <c r="X24115" s="2">
        <v>9.01E-4</v>
      </c>
    </row>
    <row r="24116" spans="1:24" x14ac:dyDescent="0.55000000000000004">
      <c r="A24116">
        <v>894</v>
      </c>
      <c r="B24116">
        <v>1</v>
      </c>
      <c r="C24116">
        <v>4</v>
      </c>
      <c r="D24116" t="s">
        <v>7</v>
      </c>
      <c r="E24116">
        <v>2</v>
      </c>
      <c r="F24116" t="s">
        <v>9</v>
      </c>
      <c r="G24116">
        <v>6</v>
      </c>
      <c r="M24116">
        <v>64</v>
      </c>
      <c r="N24116" s="9"/>
      <c r="O24116" s="9"/>
      <c r="P24116" s="9"/>
      <c r="Q24116" s="9"/>
      <c r="R24116" s="9"/>
      <c r="S24116" s="10">
        <f t="shared" ref="S24116" si="2687">0.000218*2</f>
        <v>4.3600000000000003E-4</v>
      </c>
      <c r="T24116" s="11"/>
      <c r="U24116" s="11"/>
      <c r="V24116" s="9"/>
      <c r="W24116" s="10">
        <v>6.4999999999999997E-4</v>
      </c>
      <c r="X24116" s="2">
        <v>5.4199999999999995E-4</v>
      </c>
    </row>
    <row r="24117" spans="1:24" x14ac:dyDescent="0.55000000000000004">
      <c r="A24117">
        <v>894</v>
      </c>
      <c r="B24117">
        <v>2</v>
      </c>
      <c r="C24117">
        <v>5</v>
      </c>
      <c r="D24117" t="s">
        <v>8</v>
      </c>
      <c r="E24117">
        <v>3</v>
      </c>
      <c r="F24117" t="s">
        <v>9</v>
      </c>
      <c r="G24117">
        <v>5</v>
      </c>
      <c r="M24117">
        <v>21</v>
      </c>
      <c r="N24117" s="2">
        <v>8.7999999999999998E-5</v>
      </c>
      <c r="O24117" s="2">
        <v>2.5399999999999999E-4</v>
      </c>
      <c r="P24117" s="2">
        <v>4.1199999999999999E-4</v>
      </c>
      <c r="Q24117" s="2">
        <v>3.68E-4</v>
      </c>
      <c r="R24117" s="11"/>
      <c r="S24117" s="11"/>
      <c r="T24117" s="11"/>
      <c r="U24117" s="11"/>
      <c r="V24117" s="11"/>
      <c r="W24117" s="11"/>
      <c r="X24117" s="11"/>
    </row>
    <row r="24118" spans="1:24" x14ac:dyDescent="0.55000000000000004">
      <c r="A24118">
        <v>894</v>
      </c>
      <c r="B24118">
        <v>2</v>
      </c>
      <c r="C24118">
        <v>6</v>
      </c>
      <c r="D24118" t="s">
        <v>10</v>
      </c>
      <c r="E24118">
        <v>3</v>
      </c>
      <c r="F24118" t="s">
        <v>9</v>
      </c>
      <c r="G24118">
        <v>55</v>
      </c>
      <c r="M24118">
        <v>35</v>
      </c>
      <c r="N24118" s="2">
        <v>3.9999999999999998E-6</v>
      </c>
      <c r="O24118" s="2">
        <v>4.1999999999999998E-5</v>
      </c>
      <c r="P24118" s="2">
        <v>6.7000000000000002E-5</v>
      </c>
      <c r="Q24118" s="2">
        <v>5.5000000000000002E-5</v>
      </c>
      <c r="R24118" s="11"/>
      <c r="S24118" s="11"/>
      <c r="T24118" s="11"/>
      <c r="U24118" s="11"/>
      <c r="V24118" s="11"/>
      <c r="W24118" s="11"/>
      <c r="X24118" s="11"/>
    </row>
    <row r="24119" spans="1:24" x14ac:dyDescent="0.55000000000000004">
      <c r="A24119">
        <v>894</v>
      </c>
      <c r="B24119">
        <v>2</v>
      </c>
      <c r="C24119">
        <v>7</v>
      </c>
      <c r="D24119" t="s">
        <v>11</v>
      </c>
      <c r="E24119">
        <v>3</v>
      </c>
      <c r="F24119" t="s">
        <v>9</v>
      </c>
      <c r="G24119">
        <v>18</v>
      </c>
      <c r="M24119">
        <v>73</v>
      </c>
      <c r="N24119" s="2">
        <v>1.7E-5</v>
      </c>
      <c r="O24119" s="2">
        <v>1.4899999999999999E-4</v>
      </c>
      <c r="P24119" s="2">
        <v>3.5399999999999999E-4</v>
      </c>
      <c r="Q24119" s="2">
        <v>3.1199999999999999E-4</v>
      </c>
      <c r="R24119" s="11"/>
      <c r="S24119" s="11"/>
      <c r="T24119" s="11"/>
      <c r="U24119" s="11"/>
      <c r="V24119" s="11"/>
      <c r="W24119" s="11"/>
      <c r="X24119" s="11"/>
    </row>
    <row r="24120" spans="1:24" x14ac:dyDescent="0.55000000000000004">
      <c r="A24120">
        <v>894</v>
      </c>
      <c r="B24120">
        <v>2</v>
      </c>
      <c r="C24120">
        <v>8</v>
      </c>
      <c r="D24120" t="s">
        <v>12</v>
      </c>
      <c r="E24120">
        <v>3</v>
      </c>
      <c r="F24120" t="s">
        <v>9</v>
      </c>
      <c r="G24120">
        <v>4</v>
      </c>
      <c r="M24120">
        <v>88</v>
      </c>
      <c r="N24120" s="2">
        <v>1.2E-5</v>
      </c>
      <c r="O24120" s="2">
        <v>1.02E-4</v>
      </c>
      <c r="P24120" s="2">
        <v>2.32E-4</v>
      </c>
      <c r="Q24120" s="2">
        <v>1.9900000000000001E-4</v>
      </c>
      <c r="R24120" s="11"/>
      <c r="S24120" s="11"/>
      <c r="T24120" s="11"/>
      <c r="U24120" s="11"/>
      <c r="V24120" s="11"/>
      <c r="W24120" s="11"/>
      <c r="X24120" s="11"/>
    </row>
    <row r="24121" spans="1:24" x14ac:dyDescent="0.55000000000000004">
      <c r="A24121">
        <v>894</v>
      </c>
      <c r="B24121">
        <v>3</v>
      </c>
      <c r="C24121">
        <v>9</v>
      </c>
      <c r="D24121" t="s">
        <v>13</v>
      </c>
      <c r="E24121">
        <v>4</v>
      </c>
      <c r="F24121" t="s">
        <v>9</v>
      </c>
      <c r="G24121">
        <v>0</v>
      </c>
      <c r="M24121">
        <v>0</v>
      </c>
      <c r="N24121" s="11"/>
      <c r="O24121" s="11"/>
      <c r="P24121" s="11"/>
      <c r="Q24121" s="11"/>
      <c r="R24121" s="11"/>
      <c r="S24121" s="11"/>
      <c r="T24121" s="11"/>
      <c r="U24121" s="11"/>
      <c r="V24121" s="11"/>
      <c r="W24121" s="2">
        <v>5.3999999999999998E-5</v>
      </c>
      <c r="X24121" s="2">
        <v>4.1E-5</v>
      </c>
    </row>
    <row r="24122" spans="1:24" x14ac:dyDescent="0.55000000000000004">
      <c r="A24122">
        <v>894</v>
      </c>
      <c r="B24122">
        <v>3</v>
      </c>
      <c r="C24122">
        <v>10</v>
      </c>
      <c r="D24122" t="s">
        <v>14</v>
      </c>
      <c r="E24122">
        <v>4</v>
      </c>
      <c r="F24122" t="s">
        <v>9</v>
      </c>
      <c r="G24122">
        <v>0</v>
      </c>
      <c r="M24122">
        <v>0</v>
      </c>
      <c r="N24122" s="11"/>
      <c r="O24122" s="11"/>
      <c r="P24122" s="11"/>
      <c r="Q24122" s="11"/>
      <c r="R24122" s="11"/>
      <c r="S24122" s="2">
        <v>2.0100000000000001E-4</v>
      </c>
      <c r="T24122" s="11"/>
      <c r="U24122" s="11"/>
      <c r="V24122" s="11"/>
      <c r="W24122" s="2">
        <v>1.4200000000000001E-4</v>
      </c>
      <c r="X24122" s="2">
        <v>1.35E-4</v>
      </c>
    </row>
    <row r="24123" spans="1:24" x14ac:dyDescent="0.55000000000000004">
      <c r="A24123">
        <v>894</v>
      </c>
      <c r="B24123">
        <v>3</v>
      </c>
      <c r="C24123">
        <v>11</v>
      </c>
      <c r="D24123" t="s">
        <v>15</v>
      </c>
      <c r="E24123">
        <v>5</v>
      </c>
      <c r="F24123" t="s">
        <v>9</v>
      </c>
      <c r="G24123">
        <v>1</v>
      </c>
      <c r="M24123">
        <v>18</v>
      </c>
      <c r="N24123" s="11"/>
      <c r="O24123" s="11"/>
      <c r="P24123" s="11"/>
      <c r="Q24123" s="11"/>
      <c r="R24123" s="11"/>
      <c r="S24123" s="2">
        <v>1.8699999999999999E-4</v>
      </c>
      <c r="T24123" s="11"/>
      <c r="U24123" s="11"/>
      <c r="V24123" s="11"/>
      <c r="W24123" s="2">
        <v>1.3200000000000001E-4</v>
      </c>
      <c r="X24123" s="2">
        <v>1.22E-4</v>
      </c>
    </row>
    <row r="24124" spans="1:24" x14ac:dyDescent="0.55000000000000004">
      <c r="A24124">
        <v>894</v>
      </c>
      <c r="B24124">
        <v>3</v>
      </c>
      <c r="C24124">
        <v>12</v>
      </c>
      <c r="D24124" t="s">
        <v>16</v>
      </c>
      <c r="E24124">
        <v>6</v>
      </c>
      <c r="F24124" t="s">
        <v>9</v>
      </c>
      <c r="G24124">
        <v>2</v>
      </c>
      <c r="M24124">
        <v>16</v>
      </c>
      <c r="N24124" s="11"/>
      <c r="O24124" s="11"/>
      <c r="P24124" s="11"/>
      <c r="Q24124" s="11"/>
      <c r="R24124" s="11"/>
      <c r="S24124" s="11"/>
      <c r="T24124" s="11"/>
      <c r="U24124" s="11"/>
      <c r="V24124" s="11"/>
      <c r="W24124" s="2">
        <v>1.9900000000000001E-4</v>
      </c>
      <c r="X24124" s="2">
        <v>1.7799999999999999E-4</v>
      </c>
    </row>
    <row r="24125" spans="1:24" x14ac:dyDescent="0.55000000000000004">
      <c r="A24125">
        <v>894</v>
      </c>
      <c r="B24125">
        <v>3</v>
      </c>
      <c r="C24125">
        <v>13</v>
      </c>
      <c r="D24125" t="s">
        <v>17</v>
      </c>
      <c r="E24125">
        <v>7</v>
      </c>
      <c r="F24125" t="s">
        <v>9</v>
      </c>
      <c r="G24125">
        <v>15</v>
      </c>
      <c r="M24125">
        <v>22</v>
      </c>
      <c r="N24125" s="2">
        <v>2.5000000000000001E-5</v>
      </c>
      <c r="O24125" s="2">
        <v>1.65E-4</v>
      </c>
      <c r="P24125" s="2">
        <f t="shared" ref="P24125" si="2688">0.000398</f>
        <v>3.9800000000000002E-4</v>
      </c>
      <c r="Q24125" s="2">
        <v>3.1100000000000002E-4</v>
      </c>
      <c r="R24125" s="11"/>
      <c r="S24125" s="11"/>
      <c r="T24125" s="11"/>
      <c r="U24125" s="11"/>
      <c r="V24125" s="11"/>
      <c r="W24125" s="2">
        <v>8.3999999999999995E-5</v>
      </c>
      <c r="X24125" s="2">
        <v>7.7999999999999999E-5</v>
      </c>
    </row>
    <row r="24126" spans="1:24" x14ac:dyDescent="0.55000000000000004">
      <c r="A24126">
        <v>894</v>
      </c>
      <c r="B24126">
        <v>3</v>
      </c>
      <c r="C24126">
        <v>14</v>
      </c>
      <c r="D24126" t="s">
        <v>18</v>
      </c>
      <c r="E24126">
        <v>8</v>
      </c>
      <c r="F24126" t="s">
        <v>9</v>
      </c>
      <c r="G24126">
        <v>5</v>
      </c>
      <c r="M24126">
        <v>38</v>
      </c>
      <c r="N24126" s="2">
        <v>3.3000000000000003E-5</v>
      </c>
      <c r="O24126" s="2">
        <v>1.9900000000000001E-4</v>
      </c>
      <c r="P24126" s="2">
        <v>4.3300000000000001E-4</v>
      </c>
      <c r="Q24126" s="2">
        <v>3.8200000000000002E-4</v>
      </c>
      <c r="R24126" s="11"/>
      <c r="S24126" s="2">
        <v>1.54E-4</v>
      </c>
      <c r="T24126" s="11"/>
      <c r="U24126" s="11"/>
      <c r="V24126" s="11"/>
      <c r="W24126" s="2">
        <v>1.02E-4</v>
      </c>
      <c r="X24126" s="2">
        <v>9.2999999999999997E-5</v>
      </c>
    </row>
    <row r="24127" spans="1:24" x14ac:dyDescent="0.55000000000000004">
      <c r="A24127">
        <v>894</v>
      </c>
      <c r="B24127">
        <v>3</v>
      </c>
      <c r="C24127">
        <v>15</v>
      </c>
      <c r="D24127" t="s">
        <v>19</v>
      </c>
      <c r="E24127">
        <v>4</v>
      </c>
      <c r="F24127" t="s">
        <v>9</v>
      </c>
      <c r="G24127">
        <v>9</v>
      </c>
      <c r="M24127">
        <v>35</v>
      </c>
      <c r="N24127" s="11"/>
      <c r="O24127" s="11"/>
      <c r="P24127" s="11"/>
      <c r="Q24127" s="11"/>
      <c r="R24127" s="11"/>
      <c r="S24127" s="2">
        <v>2.5500000000000002E-4</v>
      </c>
      <c r="T24127" s="11"/>
      <c r="U24127" s="11"/>
      <c r="V24127" s="11"/>
      <c r="W24127" s="2">
        <v>1.6200000000000001E-4</v>
      </c>
      <c r="X24127" s="2">
        <v>1.4999999999999999E-4</v>
      </c>
    </row>
    <row r="24128" spans="1:24" x14ac:dyDescent="0.55000000000000004">
      <c r="A24128">
        <v>894</v>
      </c>
      <c r="B24128">
        <v>4</v>
      </c>
      <c r="C24128">
        <v>16</v>
      </c>
      <c r="D24128" t="s">
        <v>20</v>
      </c>
      <c r="E24128">
        <v>9</v>
      </c>
      <c r="F24128" t="s">
        <v>9</v>
      </c>
      <c r="G24128">
        <v>63</v>
      </c>
      <c r="M24128">
        <v>30</v>
      </c>
      <c r="N24128" s="11"/>
      <c r="O24128" s="11"/>
      <c r="P24128" s="11"/>
      <c r="Q24128" s="11"/>
      <c r="R24128" s="11"/>
      <c r="S24128" s="11"/>
      <c r="T24128" s="11"/>
      <c r="U24128" s="11"/>
      <c r="V24128" s="11"/>
      <c r="W24128" s="2">
        <v>1.9999999999999999E-6</v>
      </c>
      <c r="X24128" s="2">
        <v>1.9999999999999999E-6</v>
      </c>
    </row>
    <row r="24129" spans="1:24" x14ac:dyDescent="0.55000000000000004">
      <c r="A24129">
        <v>894</v>
      </c>
      <c r="B24129">
        <v>5</v>
      </c>
      <c r="C24129">
        <v>17</v>
      </c>
      <c r="D24129" t="s">
        <v>21</v>
      </c>
      <c r="E24129">
        <v>10</v>
      </c>
      <c r="F24129" t="s">
        <v>22</v>
      </c>
      <c r="G24129">
        <v>0</v>
      </c>
      <c r="M24129">
        <v>0</v>
      </c>
      <c r="N24129" s="11"/>
      <c r="O24129" s="11"/>
      <c r="P24129" s="11"/>
      <c r="Q24129" s="11"/>
      <c r="R24129" s="11"/>
      <c r="S24129" s="11"/>
      <c r="T24129" s="2">
        <v>1.7899999999999999E-4</v>
      </c>
      <c r="U24129" s="11"/>
      <c r="V24129" s="11"/>
      <c r="W24129" s="11"/>
      <c r="X24129" s="11"/>
    </row>
    <row r="24130" spans="1:24" x14ac:dyDescent="0.55000000000000004">
      <c r="A24130">
        <v>894</v>
      </c>
      <c r="B24130">
        <v>5</v>
      </c>
      <c r="C24130">
        <v>18</v>
      </c>
      <c r="D24130" t="s">
        <v>23</v>
      </c>
      <c r="E24130">
        <v>11</v>
      </c>
      <c r="F24130" t="s">
        <v>22</v>
      </c>
      <c r="G24130">
        <v>22</v>
      </c>
      <c r="M24130">
        <v>0</v>
      </c>
      <c r="N24130" s="11"/>
      <c r="O24130" s="11"/>
      <c r="P24130" s="11"/>
      <c r="Q24130" s="11"/>
      <c r="R24130" s="2">
        <v>3.5399999999999999E-4</v>
      </c>
      <c r="S24130" s="11"/>
      <c r="T24130" s="11"/>
      <c r="U24130" s="11"/>
      <c r="V24130" s="2">
        <v>1.2300000000000001E-4</v>
      </c>
      <c r="W24130" s="2">
        <v>3.1999999999999999E-5</v>
      </c>
      <c r="X24130" s="2">
        <v>5.5000000000000002E-5</v>
      </c>
    </row>
    <row r="24131" spans="1:24" x14ac:dyDescent="0.55000000000000004">
      <c r="A24131">
        <v>894</v>
      </c>
      <c r="B24131">
        <v>5</v>
      </c>
      <c r="C24131">
        <v>19</v>
      </c>
      <c r="D24131" t="s">
        <v>24</v>
      </c>
      <c r="E24131">
        <v>11</v>
      </c>
      <c r="F24131" t="s">
        <v>22</v>
      </c>
      <c r="G24131">
        <v>35</v>
      </c>
      <c r="M24131">
        <v>35</v>
      </c>
      <c r="N24131" s="11"/>
      <c r="O24131" s="11"/>
      <c r="P24131" s="11"/>
      <c r="Q24131" s="11"/>
      <c r="R24131" s="2">
        <v>5.5400000000000002E-4</v>
      </c>
      <c r="S24131" s="11"/>
      <c r="T24131" s="11"/>
      <c r="U24131" s="11"/>
      <c r="V24131" s="2">
        <v>3.3700000000000001E-4</v>
      </c>
      <c r="W24131" s="2">
        <v>1.9900000000000001E-4</v>
      </c>
      <c r="X24131" s="2">
        <v>2.4499999999999999E-4</v>
      </c>
    </row>
    <row r="24132" spans="1:24" x14ac:dyDescent="0.55000000000000004">
      <c r="A24132">
        <v>894</v>
      </c>
      <c r="B24132">
        <v>5</v>
      </c>
      <c r="C24132">
        <v>20</v>
      </c>
      <c r="D24132" t="s">
        <v>25</v>
      </c>
      <c r="E24132">
        <v>10</v>
      </c>
      <c r="F24132" t="s">
        <v>22</v>
      </c>
      <c r="G24132">
        <v>2337</v>
      </c>
      <c r="M24132">
        <v>50</v>
      </c>
      <c r="N24132" s="11"/>
      <c r="O24132" s="11"/>
      <c r="P24132" s="11"/>
      <c r="Q24132" s="11"/>
      <c r="R24132" s="11"/>
      <c r="S24132" s="11"/>
      <c r="T24132" s="2">
        <v>1.7899999999999999E-4</v>
      </c>
      <c r="U24132" s="11"/>
      <c r="V24132" s="11"/>
      <c r="W24132" s="11"/>
      <c r="X24132" s="11"/>
    </row>
    <row r="24133" spans="1:24" x14ac:dyDescent="0.55000000000000004">
      <c r="A24133">
        <v>894</v>
      </c>
      <c r="B24133">
        <v>5</v>
      </c>
      <c r="C24133">
        <v>21</v>
      </c>
      <c r="D24133" t="s">
        <v>26</v>
      </c>
      <c r="E24133">
        <v>11</v>
      </c>
      <c r="F24133" t="s">
        <v>22</v>
      </c>
      <c r="G24133">
        <v>269</v>
      </c>
      <c r="M24133">
        <v>52</v>
      </c>
      <c r="N24133" s="11"/>
      <c r="O24133" s="11"/>
      <c r="P24133" s="11"/>
      <c r="Q24133" s="11"/>
      <c r="R24133" s="2">
        <v>5.5099999999999995E-4</v>
      </c>
      <c r="S24133" s="11"/>
      <c r="T24133" s="11"/>
      <c r="U24133" s="11"/>
      <c r="V24133" s="2">
        <v>3.3199999999999999E-4</v>
      </c>
      <c r="W24133" s="2">
        <v>1.92E-4</v>
      </c>
      <c r="X24133" s="2">
        <v>2.33E-4</v>
      </c>
    </row>
    <row r="24134" spans="1:24" x14ac:dyDescent="0.55000000000000004">
      <c r="A24134">
        <v>894</v>
      </c>
      <c r="B24134">
        <v>5</v>
      </c>
      <c r="C24134">
        <v>22</v>
      </c>
      <c r="D24134" t="s">
        <v>27</v>
      </c>
      <c r="E24134">
        <v>11</v>
      </c>
      <c r="F24134" t="s">
        <v>28</v>
      </c>
      <c r="G24134">
        <v>16</v>
      </c>
      <c r="M24134">
        <v>51</v>
      </c>
      <c r="N24134" s="11"/>
      <c r="O24134" s="11"/>
      <c r="P24134" s="11"/>
      <c r="Q24134" s="11"/>
      <c r="R24134" s="2">
        <v>2.7599999999999999E-4</v>
      </c>
      <c r="S24134" s="11"/>
      <c r="T24134" s="11"/>
      <c r="U24134" s="11"/>
      <c r="V24134" s="11"/>
      <c r="W24134" s="11"/>
      <c r="X24134" s="11"/>
    </row>
    <row r="24135" spans="1:24" x14ac:dyDescent="0.55000000000000004">
      <c r="A24135">
        <v>894</v>
      </c>
      <c r="B24135">
        <v>6</v>
      </c>
      <c r="C24135">
        <v>23</v>
      </c>
      <c r="D24135" t="s">
        <v>29</v>
      </c>
      <c r="E24135">
        <v>12</v>
      </c>
      <c r="F24135" t="s">
        <v>28</v>
      </c>
      <c r="G24135">
        <v>0</v>
      </c>
      <c r="M24135">
        <v>0</v>
      </c>
      <c r="N24135" s="11"/>
      <c r="O24135" s="11"/>
      <c r="P24135" s="11"/>
      <c r="Q24135" s="11"/>
      <c r="R24135" s="11"/>
      <c r="S24135" s="11"/>
      <c r="T24135" s="11"/>
      <c r="U24135" s="2">
        <v>-4.19E-2</v>
      </c>
      <c r="V24135" s="11"/>
      <c r="W24135" s="11"/>
      <c r="X24135" s="11"/>
    </row>
    <row r="24136" spans="1:24" x14ac:dyDescent="0.55000000000000004">
      <c r="A24136">
        <v>894</v>
      </c>
      <c r="B24136">
        <v>6</v>
      </c>
      <c r="C24136">
        <v>24</v>
      </c>
      <c r="D24136" t="s">
        <v>30</v>
      </c>
      <c r="E24136">
        <v>13</v>
      </c>
      <c r="F24136" t="s">
        <v>28</v>
      </c>
      <c r="G24136">
        <v>0</v>
      </c>
      <c r="M24136">
        <v>0</v>
      </c>
      <c r="N24136" s="11"/>
      <c r="O24136" s="11"/>
      <c r="P24136" s="11"/>
      <c r="Q24136" s="11"/>
      <c r="R24136" s="11"/>
      <c r="S24136" s="11"/>
      <c r="T24136" s="11"/>
      <c r="U24136" s="2">
        <v>2.1100000000000001E-2</v>
      </c>
      <c r="V24136" s="11"/>
      <c r="W24136" s="11"/>
      <c r="X24136" s="11"/>
    </row>
    <row r="24137" spans="1:24" x14ac:dyDescent="0.55000000000000004">
      <c r="A24137">
        <v>894</v>
      </c>
      <c r="B24137">
        <v>6</v>
      </c>
      <c r="C24137">
        <v>25</v>
      </c>
      <c r="D24137" t="s">
        <v>31</v>
      </c>
      <c r="E24137">
        <v>14</v>
      </c>
      <c r="F24137" t="s">
        <v>28</v>
      </c>
      <c r="G24137">
        <v>0</v>
      </c>
      <c r="M24137">
        <v>0</v>
      </c>
      <c r="N24137" s="11"/>
      <c r="O24137" s="11"/>
      <c r="P24137" s="11"/>
      <c r="Q24137" s="11"/>
      <c r="R24137" s="11"/>
      <c r="S24137" s="11"/>
      <c r="T24137" s="11"/>
      <c r="U24137" s="2">
        <v>-4.19E-2</v>
      </c>
      <c r="V24137" s="11"/>
      <c r="W24137" s="11"/>
      <c r="X24137" s="11"/>
    </row>
    <row r="24138" spans="1:24" x14ac:dyDescent="0.55000000000000004">
      <c r="A24138">
        <v>894</v>
      </c>
      <c r="B24138">
        <v>6</v>
      </c>
      <c r="C24138">
        <v>26</v>
      </c>
      <c r="D24138" t="s">
        <v>32</v>
      </c>
      <c r="E24138">
        <v>15</v>
      </c>
      <c r="F24138" t="s">
        <v>33</v>
      </c>
      <c r="G24138">
        <v>1</v>
      </c>
      <c r="M24138">
        <v>20</v>
      </c>
      <c r="N24138" s="11"/>
      <c r="O24138" s="11"/>
      <c r="P24138" s="11"/>
      <c r="Q24138" s="11"/>
      <c r="R24138" s="11"/>
      <c r="S24138" s="11"/>
      <c r="T24138" s="11"/>
      <c r="U24138" s="2">
        <v>2.1100000000000001E-2</v>
      </c>
      <c r="V24138" s="11"/>
      <c r="W24138" s="11"/>
      <c r="X24138" s="11"/>
    </row>
    <row r="24139" spans="1:24" x14ac:dyDescent="0.55000000000000004">
      <c r="A24139">
        <v>894</v>
      </c>
      <c r="B24139">
        <v>6</v>
      </c>
      <c r="C24139">
        <v>27</v>
      </c>
      <c r="D24139" t="s">
        <v>34</v>
      </c>
      <c r="E24139">
        <v>16</v>
      </c>
      <c r="F24139" t="s">
        <v>28</v>
      </c>
      <c r="G24139">
        <v>27</v>
      </c>
      <c r="M24139">
        <v>51</v>
      </c>
      <c r="N24139" s="11"/>
      <c r="O24139" s="11"/>
      <c r="P24139" s="11"/>
      <c r="Q24139" s="11"/>
      <c r="R24139" s="11"/>
      <c r="S24139" s="11"/>
      <c r="T24139" s="11"/>
      <c r="U24139" s="2">
        <v>4.19E-2</v>
      </c>
      <c r="V24139" s="11"/>
      <c r="W24139" s="11"/>
      <c r="X24139" s="11"/>
    </row>
    <row r="24140" spans="1:24" x14ac:dyDescent="0.55000000000000004">
      <c r="A24140">
        <v>895</v>
      </c>
      <c r="B24140">
        <v>1</v>
      </c>
      <c r="C24140">
        <v>1</v>
      </c>
      <c r="D24140" t="s">
        <v>3</v>
      </c>
      <c r="E24140">
        <v>1</v>
      </c>
      <c r="F24140" t="s">
        <v>4</v>
      </c>
      <c r="G24140">
        <v>32</v>
      </c>
      <c r="M24140">
        <v>41</v>
      </c>
      <c r="N24140" s="9"/>
      <c r="O24140" s="9"/>
      <c r="P24140" s="9"/>
      <c r="Q24140" s="9"/>
      <c r="R24140" s="9"/>
      <c r="S24140" s="10">
        <v>5.9800000000000001E-4</v>
      </c>
      <c r="T24140" s="11"/>
      <c r="U24140" s="11"/>
      <c r="V24140" s="9"/>
      <c r="W24140" s="10">
        <v>7.9799999999999992E-3</v>
      </c>
      <c r="X24140" s="2">
        <v>7.2099999999999996E-4</v>
      </c>
    </row>
    <row r="24141" spans="1:24" x14ac:dyDescent="0.55000000000000004">
      <c r="A24141">
        <v>895</v>
      </c>
      <c r="B24141">
        <v>1</v>
      </c>
      <c r="C24141">
        <v>2</v>
      </c>
      <c r="D24141" t="s">
        <v>5</v>
      </c>
      <c r="E24141">
        <v>2</v>
      </c>
      <c r="F24141" t="s">
        <v>4</v>
      </c>
      <c r="G24141">
        <v>3</v>
      </c>
      <c r="M24141">
        <v>45</v>
      </c>
      <c r="N24141" s="9"/>
      <c r="O24141" s="9"/>
      <c r="P24141" s="9"/>
      <c r="Q24141" s="9"/>
      <c r="R24141" s="9"/>
      <c r="S24141" s="10">
        <v>1.0740000000000001E-3</v>
      </c>
      <c r="T24141" s="11"/>
      <c r="U24141" s="11"/>
      <c r="V24141" s="9"/>
      <c r="W24141" s="10">
        <v>1.2290000000000001E-3</v>
      </c>
      <c r="X24141" s="2">
        <v>1.188E-3</v>
      </c>
    </row>
    <row r="24142" spans="1:24" x14ac:dyDescent="0.55000000000000004">
      <c r="A24142">
        <v>895</v>
      </c>
      <c r="B24142">
        <v>1</v>
      </c>
      <c r="C24142">
        <v>3</v>
      </c>
      <c r="D24142" t="s">
        <v>6</v>
      </c>
      <c r="E24142">
        <v>2</v>
      </c>
      <c r="F24142" t="s">
        <v>4</v>
      </c>
      <c r="G24142">
        <v>4</v>
      </c>
      <c r="M24142">
        <v>89</v>
      </c>
      <c r="N24142" s="9"/>
      <c r="O24142" s="9"/>
      <c r="P24142" s="9"/>
      <c r="Q24142" s="9"/>
      <c r="R24142" s="9"/>
      <c r="S24142" s="10">
        <f t="shared" ref="S24142" si="2689">0.000218*4</f>
        <v>8.7200000000000005E-4</v>
      </c>
      <c r="T24142" s="11"/>
      <c r="U24142" s="11"/>
      <c r="V24142" s="9"/>
      <c r="W24142" s="10">
        <v>9.2299999999999999E-4</v>
      </c>
      <c r="X24142" s="2">
        <v>9.01E-4</v>
      </c>
    </row>
    <row r="24143" spans="1:24" x14ac:dyDescent="0.55000000000000004">
      <c r="A24143">
        <v>895</v>
      </c>
      <c r="B24143">
        <v>1</v>
      </c>
      <c r="C24143">
        <v>4</v>
      </c>
      <c r="D24143" t="s">
        <v>7</v>
      </c>
      <c r="E24143">
        <v>2</v>
      </c>
      <c r="F24143" t="s">
        <v>4</v>
      </c>
      <c r="G24143">
        <v>6</v>
      </c>
      <c r="M24143">
        <v>88</v>
      </c>
      <c r="N24143" s="9"/>
      <c r="O24143" s="9"/>
      <c r="P24143" s="9"/>
      <c r="Q24143" s="9"/>
      <c r="R24143" s="9"/>
      <c r="S24143" s="10">
        <f t="shared" ref="S24143" si="2690">0.000218*2</f>
        <v>4.3600000000000003E-4</v>
      </c>
      <c r="T24143" s="11"/>
      <c r="U24143" s="11"/>
      <c r="V24143" s="9"/>
      <c r="W24143" s="10">
        <v>6.4999999999999997E-4</v>
      </c>
      <c r="X24143" s="2">
        <v>5.4199999999999995E-4</v>
      </c>
    </row>
    <row r="24144" spans="1:24" x14ac:dyDescent="0.55000000000000004">
      <c r="A24144">
        <v>895</v>
      </c>
      <c r="B24144">
        <v>2</v>
      </c>
      <c r="C24144">
        <v>5</v>
      </c>
      <c r="D24144" t="s">
        <v>8</v>
      </c>
      <c r="E24144">
        <v>3</v>
      </c>
      <c r="F24144" t="s">
        <v>9</v>
      </c>
      <c r="G24144">
        <v>7</v>
      </c>
      <c r="M24144">
        <v>9</v>
      </c>
      <c r="N24144" s="2">
        <v>8.7999999999999998E-5</v>
      </c>
      <c r="O24144" s="2">
        <v>2.5399999999999999E-4</v>
      </c>
      <c r="P24144" s="2">
        <v>4.1199999999999999E-4</v>
      </c>
      <c r="Q24144" s="2">
        <v>3.68E-4</v>
      </c>
      <c r="R24144" s="11"/>
      <c r="S24144" s="11"/>
      <c r="T24144" s="11"/>
      <c r="U24144" s="11"/>
      <c r="V24144" s="11"/>
      <c r="W24144" s="11"/>
      <c r="X24144" s="11"/>
    </row>
    <row r="24145" spans="1:24" x14ac:dyDescent="0.55000000000000004">
      <c r="A24145">
        <v>895</v>
      </c>
      <c r="B24145">
        <v>2</v>
      </c>
      <c r="C24145">
        <v>6</v>
      </c>
      <c r="D24145" t="s">
        <v>10</v>
      </c>
      <c r="E24145">
        <v>3</v>
      </c>
      <c r="F24145" t="s">
        <v>9</v>
      </c>
      <c r="G24145">
        <v>49</v>
      </c>
      <c r="M24145">
        <v>32</v>
      </c>
      <c r="N24145" s="2">
        <v>3.9999999999999998E-6</v>
      </c>
      <c r="O24145" s="2">
        <v>4.1999999999999998E-5</v>
      </c>
      <c r="P24145" s="2">
        <v>6.7000000000000002E-5</v>
      </c>
      <c r="Q24145" s="2">
        <v>5.5000000000000002E-5</v>
      </c>
      <c r="R24145" s="11"/>
      <c r="S24145" s="11"/>
      <c r="T24145" s="11"/>
      <c r="U24145" s="11"/>
      <c r="V24145" s="11"/>
      <c r="W24145" s="11"/>
      <c r="X24145" s="11"/>
    </row>
    <row r="24146" spans="1:24" x14ac:dyDescent="0.55000000000000004">
      <c r="A24146">
        <v>895</v>
      </c>
      <c r="B24146">
        <v>2</v>
      </c>
      <c r="C24146">
        <v>7</v>
      </c>
      <c r="D24146" t="s">
        <v>11</v>
      </c>
      <c r="E24146">
        <v>3</v>
      </c>
      <c r="F24146" t="s">
        <v>9</v>
      </c>
      <c r="G24146">
        <v>34</v>
      </c>
      <c r="M24146">
        <v>73</v>
      </c>
      <c r="N24146" s="2">
        <v>1.7E-5</v>
      </c>
      <c r="O24146" s="2">
        <v>1.4899999999999999E-4</v>
      </c>
      <c r="P24146" s="2">
        <v>3.5399999999999999E-4</v>
      </c>
      <c r="Q24146" s="2">
        <v>3.1199999999999999E-4</v>
      </c>
      <c r="R24146" s="11"/>
      <c r="S24146" s="11"/>
      <c r="T24146" s="11"/>
      <c r="U24146" s="11"/>
      <c r="V24146" s="11"/>
      <c r="W24146" s="11"/>
      <c r="X24146" s="11"/>
    </row>
    <row r="24147" spans="1:24" x14ac:dyDescent="0.55000000000000004">
      <c r="A24147">
        <v>895</v>
      </c>
      <c r="B24147">
        <v>2</v>
      </c>
      <c r="C24147">
        <v>8</v>
      </c>
      <c r="D24147" t="s">
        <v>12</v>
      </c>
      <c r="E24147">
        <v>3</v>
      </c>
      <c r="F24147" t="s">
        <v>9</v>
      </c>
      <c r="G24147">
        <v>7</v>
      </c>
      <c r="M24147">
        <v>97</v>
      </c>
      <c r="N24147" s="2">
        <v>1.2E-5</v>
      </c>
      <c r="O24147" s="2">
        <v>1.02E-4</v>
      </c>
      <c r="P24147" s="2">
        <v>2.32E-4</v>
      </c>
      <c r="Q24147" s="2">
        <v>1.9900000000000001E-4</v>
      </c>
      <c r="R24147" s="11"/>
      <c r="S24147" s="11"/>
      <c r="T24147" s="11"/>
      <c r="U24147" s="11"/>
      <c r="V24147" s="11"/>
      <c r="W24147" s="11"/>
      <c r="X24147" s="11"/>
    </row>
    <row r="24148" spans="1:24" x14ac:dyDescent="0.55000000000000004">
      <c r="A24148">
        <v>895</v>
      </c>
      <c r="B24148">
        <v>3</v>
      </c>
      <c r="C24148">
        <v>9</v>
      </c>
      <c r="D24148" t="s">
        <v>13</v>
      </c>
      <c r="E24148">
        <v>4</v>
      </c>
      <c r="F24148" t="s">
        <v>9</v>
      </c>
      <c r="G24148">
        <v>0</v>
      </c>
      <c r="M24148">
        <v>0</v>
      </c>
      <c r="N24148" s="11"/>
      <c r="O24148" s="11"/>
      <c r="P24148" s="11"/>
      <c r="Q24148" s="11"/>
      <c r="R24148" s="11"/>
      <c r="S24148" s="11"/>
      <c r="T24148" s="11"/>
      <c r="U24148" s="11"/>
      <c r="V24148" s="11"/>
      <c r="W24148" s="2">
        <v>5.3999999999999998E-5</v>
      </c>
      <c r="X24148" s="2">
        <v>4.1E-5</v>
      </c>
    </row>
    <row r="24149" spans="1:24" x14ac:dyDescent="0.55000000000000004">
      <c r="A24149">
        <v>895</v>
      </c>
      <c r="B24149">
        <v>3</v>
      </c>
      <c r="C24149">
        <v>10</v>
      </c>
      <c r="D24149" t="s">
        <v>14</v>
      </c>
      <c r="E24149">
        <v>4</v>
      </c>
      <c r="F24149" t="s">
        <v>9</v>
      </c>
      <c r="G24149">
        <v>0</v>
      </c>
      <c r="M24149">
        <v>0</v>
      </c>
      <c r="N24149" s="11"/>
      <c r="O24149" s="11"/>
      <c r="P24149" s="11"/>
      <c r="Q24149" s="11"/>
      <c r="R24149" s="11"/>
      <c r="S24149" s="2">
        <v>2.0100000000000001E-4</v>
      </c>
      <c r="T24149" s="11"/>
      <c r="U24149" s="11"/>
      <c r="V24149" s="11"/>
      <c r="W24149" s="2">
        <v>1.4200000000000001E-4</v>
      </c>
      <c r="X24149" s="2">
        <v>1.35E-4</v>
      </c>
    </row>
    <row r="24150" spans="1:24" x14ac:dyDescent="0.55000000000000004">
      <c r="A24150">
        <v>895</v>
      </c>
      <c r="B24150">
        <v>3</v>
      </c>
      <c r="C24150">
        <v>11</v>
      </c>
      <c r="D24150" t="s">
        <v>15</v>
      </c>
      <c r="E24150">
        <v>5</v>
      </c>
      <c r="F24150" t="s">
        <v>9</v>
      </c>
      <c r="G24150">
        <v>3</v>
      </c>
      <c r="M24150">
        <v>12</v>
      </c>
      <c r="N24150" s="11"/>
      <c r="O24150" s="11"/>
      <c r="P24150" s="11"/>
      <c r="Q24150" s="11"/>
      <c r="R24150" s="11"/>
      <c r="S24150" s="2">
        <v>1.8699999999999999E-4</v>
      </c>
      <c r="T24150" s="11"/>
      <c r="U24150" s="11"/>
      <c r="V24150" s="11"/>
      <c r="W24150" s="2">
        <v>1.3200000000000001E-4</v>
      </c>
      <c r="X24150" s="2">
        <v>1.22E-4</v>
      </c>
    </row>
    <row r="24151" spans="1:24" x14ac:dyDescent="0.55000000000000004">
      <c r="A24151">
        <v>895</v>
      </c>
      <c r="B24151">
        <v>3</v>
      </c>
      <c r="C24151">
        <v>12</v>
      </c>
      <c r="D24151" t="s">
        <v>16</v>
      </c>
      <c r="E24151">
        <v>6</v>
      </c>
      <c r="F24151" t="s">
        <v>9</v>
      </c>
      <c r="G24151">
        <v>4</v>
      </c>
      <c r="M24151">
        <v>14</v>
      </c>
      <c r="N24151" s="11"/>
      <c r="O24151" s="11"/>
      <c r="P24151" s="11"/>
      <c r="Q24151" s="11"/>
      <c r="R24151" s="11"/>
      <c r="S24151" s="11"/>
      <c r="T24151" s="11"/>
      <c r="U24151" s="11"/>
      <c r="V24151" s="11"/>
      <c r="W24151" s="2">
        <v>1.9900000000000001E-4</v>
      </c>
      <c r="X24151" s="2">
        <v>1.7799999999999999E-4</v>
      </c>
    </row>
    <row r="24152" spans="1:24" x14ac:dyDescent="0.55000000000000004">
      <c r="A24152">
        <v>895</v>
      </c>
      <c r="B24152">
        <v>3</v>
      </c>
      <c r="C24152">
        <v>13</v>
      </c>
      <c r="D24152" t="s">
        <v>17</v>
      </c>
      <c r="E24152">
        <v>7</v>
      </c>
      <c r="F24152" t="s">
        <v>9</v>
      </c>
      <c r="G24152">
        <v>15</v>
      </c>
      <c r="M24152">
        <v>20</v>
      </c>
      <c r="N24152" s="2">
        <v>2.5000000000000001E-5</v>
      </c>
      <c r="O24152" s="2">
        <v>1.65E-4</v>
      </c>
      <c r="P24152" s="2">
        <f t="shared" ref="P24152" si="2691">0.000398</f>
        <v>3.9800000000000002E-4</v>
      </c>
      <c r="Q24152" s="2">
        <v>3.1100000000000002E-4</v>
      </c>
      <c r="R24152" s="11"/>
      <c r="S24152" s="11"/>
      <c r="T24152" s="11"/>
      <c r="U24152" s="11"/>
      <c r="V24152" s="11"/>
      <c r="W24152" s="2">
        <v>8.3999999999999995E-5</v>
      </c>
      <c r="X24152" s="2">
        <v>7.7999999999999999E-5</v>
      </c>
    </row>
    <row r="24153" spans="1:24" x14ac:dyDescent="0.55000000000000004">
      <c r="A24153">
        <v>895</v>
      </c>
      <c r="B24153">
        <v>3</v>
      </c>
      <c r="C24153">
        <v>14</v>
      </c>
      <c r="D24153" t="s">
        <v>18</v>
      </c>
      <c r="E24153">
        <v>8</v>
      </c>
      <c r="F24153" t="s">
        <v>9</v>
      </c>
      <c r="G24153">
        <v>6</v>
      </c>
      <c r="M24153">
        <v>36</v>
      </c>
      <c r="N24153" s="2">
        <v>3.3000000000000003E-5</v>
      </c>
      <c r="O24153" s="2">
        <v>1.9900000000000001E-4</v>
      </c>
      <c r="P24153" s="2">
        <v>4.3300000000000001E-4</v>
      </c>
      <c r="Q24153" s="2">
        <v>3.8200000000000002E-4</v>
      </c>
      <c r="R24153" s="11"/>
      <c r="S24153" s="2">
        <v>1.54E-4</v>
      </c>
      <c r="T24153" s="11"/>
      <c r="U24153" s="11"/>
      <c r="V24153" s="11"/>
      <c r="W24153" s="2">
        <v>1.02E-4</v>
      </c>
      <c r="X24153" s="2">
        <v>9.2999999999999997E-5</v>
      </c>
    </row>
    <row r="24154" spans="1:24" x14ac:dyDescent="0.55000000000000004">
      <c r="A24154">
        <v>895</v>
      </c>
      <c r="B24154">
        <v>3</v>
      </c>
      <c r="C24154">
        <v>15</v>
      </c>
      <c r="D24154" t="s">
        <v>19</v>
      </c>
      <c r="E24154">
        <v>4</v>
      </c>
      <c r="F24154" t="s">
        <v>9</v>
      </c>
      <c r="G24154">
        <v>8</v>
      </c>
      <c r="M24154">
        <v>34</v>
      </c>
      <c r="N24154" s="11"/>
      <c r="O24154" s="11"/>
      <c r="P24154" s="11"/>
      <c r="Q24154" s="11"/>
      <c r="R24154" s="11"/>
      <c r="S24154" s="2">
        <v>2.5500000000000002E-4</v>
      </c>
      <c r="T24154" s="11"/>
      <c r="U24154" s="11"/>
      <c r="V24154" s="11"/>
      <c r="W24154" s="2">
        <v>1.6200000000000001E-4</v>
      </c>
      <c r="X24154" s="2">
        <v>1.4999999999999999E-4</v>
      </c>
    </row>
    <row r="24155" spans="1:24" x14ac:dyDescent="0.55000000000000004">
      <c r="A24155">
        <v>895</v>
      </c>
      <c r="B24155">
        <v>4</v>
      </c>
      <c r="C24155">
        <v>16</v>
      </c>
      <c r="D24155" t="s">
        <v>20</v>
      </c>
      <c r="E24155">
        <v>9</v>
      </c>
      <c r="F24155" t="s">
        <v>9</v>
      </c>
      <c r="G24155">
        <v>59</v>
      </c>
      <c r="M24155">
        <v>21</v>
      </c>
      <c r="N24155" s="11"/>
      <c r="O24155" s="11"/>
      <c r="P24155" s="11"/>
      <c r="Q24155" s="11"/>
      <c r="R24155" s="11"/>
      <c r="S24155" s="11"/>
      <c r="T24155" s="11"/>
      <c r="U24155" s="11"/>
      <c r="V24155" s="11"/>
      <c r="W24155" s="2">
        <v>1.9999999999999999E-6</v>
      </c>
      <c r="X24155" s="2">
        <v>1.9999999999999999E-6</v>
      </c>
    </row>
    <row r="24156" spans="1:24" x14ac:dyDescent="0.55000000000000004">
      <c r="A24156">
        <v>895</v>
      </c>
      <c r="B24156">
        <v>5</v>
      </c>
      <c r="C24156">
        <v>17</v>
      </c>
      <c r="D24156" t="s">
        <v>21</v>
      </c>
      <c r="E24156">
        <v>10</v>
      </c>
      <c r="F24156" t="s">
        <v>22</v>
      </c>
      <c r="G24156">
        <v>0</v>
      </c>
      <c r="M24156">
        <v>0</v>
      </c>
      <c r="N24156" s="11"/>
      <c r="O24156" s="11"/>
      <c r="P24156" s="11"/>
      <c r="Q24156" s="11"/>
      <c r="R24156" s="11"/>
      <c r="S24156" s="11"/>
      <c r="T24156" s="2">
        <v>1.7899999999999999E-4</v>
      </c>
      <c r="U24156" s="11"/>
      <c r="V24156" s="11"/>
      <c r="W24156" s="11"/>
      <c r="X24156" s="11"/>
    </row>
    <row r="24157" spans="1:24" x14ac:dyDescent="0.55000000000000004">
      <c r="A24157">
        <v>895</v>
      </c>
      <c r="B24157">
        <v>5</v>
      </c>
      <c r="C24157">
        <v>18</v>
      </c>
      <c r="D24157" t="s">
        <v>23</v>
      </c>
      <c r="E24157">
        <v>11</v>
      </c>
      <c r="F24157" t="s">
        <v>22</v>
      </c>
      <c r="G24157">
        <v>17</v>
      </c>
      <c r="M24157">
        <v>0</v>
      </c>
      <c r="N24157" s="11"/>
      <c r="O24157" s="11"/>
      <c r="P24157" s="11"/>
      <c r="Q24157" s="11"/>
      <c r="R24157" s="2">
        <v>3.5399999999999999E-4</v>
      </c>
      <c r="S24157" s="11"/>
      <c r="T24157" s="11"/>
      <c r="U24157" s="11"/>
      <c r="V24157" s="2">
        <v>1.2300000000000001E-4</v>
      </c>
      <c r="W24157" s="2">
        <v>3.1999999999999999E-5</v>
      </c>
      <c r="X24157" s="2">
        <v>5.5000000000000002E-5</v>
      </c>
    </row>
    <row r="24158" spans="1:24" x14ac:dyDescent="0.55000000000000004">
      <c r="A24158">
        <v>895</v>
      </c>
      <c r="B24158">
        <v>5</v>
      </c>
      <c r="C24158">
        <v>19</v>
      </c>
      <c r="D24158" t="s">
        <v>24</v>
      </c>
      <c r="E24158">
        <v>11</v>
      </c>
      <c r="F24158" t="s">
        <v>22</v>
      </c>
      <c r="G24158">
        <v>29</v>
      </c>
      <c r="M24158">
        <v>36</v>
      </c>
      <c r="N24158" s="11"/>
      <c r="O24158" s="11"/>
      <c r="P24158" s="11"/>
      <c r="Q24158" s="11"/>
      <c r="R24158" s="2">
        <v>5.5400000000000002E-4</v>
      </c>
      <c r="S24158" s="11"/>
      <c r="T24158" s="11"/>
      <c r="U24158" s="11"/>
      <c r="V24158" s="2">
        <v>3.3700000000000001E-4</v>
      </c>
      <c r="W24158" s="2">
        <v>1.9900000000000001E-4</v>
      </c>
      <c r="X24158" s="2">
        <v>2.4499999999999999E-4</v>
      </c>
    </row>
    <row r="24159" spans="1:24" x14ac:dyDescent="0.55000000000000004">
      <c r="A24159">
        <v>895</v>
      </c>
      <c r="B24159">
        <v>5</v>
      </c>
      <c r="C24159">
        <v>20</v>
      </c>
      <c r="D24159" t="s">
        <v>25</v>
      </c>
      <c r="E24159">
        <v>10</v>
      </c>
      <c r="F24159" t="s">
        <v>22</v>
      </c>
      <c r="G24159">
        <v>2728</v>
      </c>
      <c r="M24159">
        <v>43</v>
      </c>
      <c r="N24159" s="11"/>
      <c r="O24159" s="11"/>
      <c r="P24159" s="11"/>
      <c r="Q24159" s="11"/>
      <c r="R24159" s="11"/>
      <c r="S24159" s="11"/>
      <c r="T24159" s="2">
        <v>1.7899999999999999E-4</v>
      </c>
      <c r="U24159" s="11"/>
      <c r="V24159" s="11"/>
      <c r="W24159" s="11"/>
      <c r="X24159" s="11"/>
    </row>
    <row r="24160" spans="1:24" x14ac:dyDescent="0.55000000000000004">
      <c r="A24160">
        <v>895</v>
      </c>
      <c r="B24160">
        <v>5</v>
      </c>
      <c r="C24160">
        <v>21</v>
      </c>
      <c r="D24160" t="s">
        <v>26</v>
      </c>
      <c r="E24160">
        <v>11</v>
      </c>
      <c r="F24160" t="s">
        <v>22</v>
      </c>
      <c r="G24160">
        <v>430</v>
      </c>
      <c r="M24160">
        <v>52</v>
      </c>
      <c r="N24160" s="11"/>
      <c r="O24160" s="11"/>
      <c r="P24160" s="11"/>
      <c r="Q24160" s="11"/>
      <c r="R24160" s="2">
        <v>5.5099999999999995E-4</v>
      </c>
      <c r="S24160" s="11"/>
      <c r="T24160" s="11"/>
      <c r="U24160" s="11"/>
      <c r="V24160" s="2">
        <v>3.3199999999999999E-4</v>
      </c>
      <c r="W24160" s="2">
        <v>1.92E-4</v>
      </c>
      <c r="X24160" s="2">
        <v>2.33E-4</v>
      </c>
    </row>
    <row r="24161" spans="1:24" x14ac:dyDescent="0.55000000000000004">
      <c r="A24161">
        <v>895</v>
      </c>
      <c r="B24161">
        <v>5</v>
      </c>
      <c r="C24161">
        <v>22</v>
      </c>
      <c r="D24161" t="s">
        <v>27</v>
      </c>
      <c r="E24161">
        <v>11</v>
      </c>
      <c r="F24161" t="s">
        <v>28</v>
      </c>
      <c r="G24161">
        <v>17</v>
      </c>
      <c r="M24161">
        <v>43</v>
      </c>
      <c r="N24161" s="11"/>
      <c r="O24161" s="11"/>
      <c r="P24161" s="11"/>
      <c r="Q24161" s="11"/>
      <c r="R24161" s="2">
        <v>2.7599999999999999E-4</v>
      </c>
      <c r="S24161" s="11"/>
      <c r="T24161" s="11"/>
      <c r="U24161" s="11"/>
      <c r="V24161" s="11"/>
      <c r="W24161" s="11"/>
      <c r="X24161" s="11"/>
    </row>
    <row r="24162" spans="1:24" x14ac:dyDescent="0.55000000000000004">
      <c r="A24162">
        <v>895</v>
      </c>
      <c r="B24162">
        <v>6</v>
      </c>
      <c r="C24162">
        <v>23</v>
      </c>
      <c r="D24162" t="s">
        <v>29</v>
      </c>
      <c r="E24162">
        <v>12</v>
      </c>
      <c r="F24162" t="s">
        <v>28</v>
      </c>
      <c r="G24162">
        <v>0</v>
      </c>
      <c r="M24162">
        <v>0</v>
      </c>
      <c r="N24162" s="11"/>
      <c r="O24162" s="11"/>
      <c r="P24162" s="11"/>
      <c r="Q24162" s="11"/>
      <c r="R24162" s="11"/>
      <c r="S24162" s="11"/>
      <c r="T24162" s="11"/>
      <c r="U24162" s="2">
        <v>-4.19E-2</v>
      </c>
      <c r="V24162" s="11"/>
      <c r="W24162" s="11"/>
      <c r="X24162" s="11"/>
    </row>
    <row r="24163" spans="1:24" x14ac:dyDescent="0.55000000000000004">
      <c r="A24163">
        <v>895</v>
      </c>
      <c r="B24163">
        <v>6</v>
      </c>
      <c r="C24163">
        <v>24</v>
      </c>
      <c r="D24163" t="s">
        <v>30</v>
      </c>
      <c r="E24163">
        <v>13</v>
      </c>
      <c r="F24163" t="s">
        <v>28</v>
      </c>
      <c r="G24163">
        <v>0</v>
      </c>
      <c r="M24163">
        <v>0</v>
      </c>
      <c r="N24163" s="11"/>
      <c r="O24163" s="11"/>
      <c r="P24163" s="11"/>
      <c r="Q24163" s="11"/>
      <c r="R24163" s="11"/>
      <c r="S24163" s="11"/>
      <c r="T24163" s="11"/>
      <c r="U24163" s="2">
        <v>2.1100000000000001E-2</v>
      </c>
      <c r="V24163" s="11"/>
      <c r="W24163" s="11"/>
      <c r="X24163" s="11"/>
    </row>
    <row r="24164" spans="1:24" x14ac:dyDescent="0.55000000000000004">
      <c r="A24164">
        <v>895</v>
      </c>
      <c r="B24164">
        <v>6</v>
      </c>
      <c r="C24164">
        <v>25</v>
      </c>
      <c r="D24164" t="s">
        <v>31</v>
      </c>
      <c r="E24164">
        <v>14</v>
      </c>
      <c r="F24164" t="s">
        <v>28</v>
      </c>
      <c r="G24164">
        <v>0</v>
      </c>
      <c r="M24164">
        <v>0</v>
      </c>
      <c r="N24164" s="11"/>
      <c r="O24164" s="11"/>
      <c r="P24164" s="11"/>
      <c r="Q24164" s="11"/>
      <c r="R24164" s="11"/>
      <c r="S24164" s="11"/>
      <c r="T24164" s="11"/>
      <c r="U24164" s="2">
        <v>-4.19E-2</v>
      </c>
      <c r="V24164" s="11"/>
      <c r="W24164" s="11"/>
      <c r="X24164" s="11"/>
    </row>
    <row r="24165" spans="1:24" x14ac:dyDescent="0.55000000000000004">
      <c r="A24165">
        <v>895</v>
      </c>
      <c r="B24165">
        <v>6</v>
      </c>
      <c r="C24165">
        <v>26</v>
      </c>
      <c r="D24165" t="s">
        <v>32</v>
      </c>
      <c r="E24165">
        <v>15</v>
      </c>
      <c r="F24165" t="s">
        <v>33</v>
      </c>
      <c r="G24165">
        <v>1</v>
      </c>
      <c r="M24165">
        <v>13</v>
      </c>
      <c r="N24165" s="11"/>
      <c r="O24165" s="11"/>
      <c r="P24165" s="11"/>
      <c r="Q24165" s="11"/>
      <c r="R24165" s="11"/>
      <c r="S24165" s="11"/>
      <c r="T24165" s="11"/>
      <c r="U24165" s="2">
        <v>2.1100000000000001E-2</v>
      </c>
      <c r="V24165" s="11"/>
      <c r="W24165" s="11"/>
      <c r="X24165" s="11"/>
    </row>
    <row r="24166" spans="1:24" x14ac:dyDescent="0.55000000000000004">
      <c r="A24166">
        <v>895</v>
      </c>
      <c r="B24166">
        <v>6</v>
      </c>
      <c r="C24166">
        <v>27</v>
      </c>
      <c r="D24166" t="s">
        <v>34</v>
      </c>
      <c r="E24166">
        <v>16</v>
      </c>
      <c r="F24166" t="s">
        <v>28</v>
      </c>
      <c r="G24166">
        <v>26</v>
      </c>
      <c r="M24166">
        <v>46</v>
      </c>
      <c r="N24166" s="11"/>
      <c r="O24166" s="11"/>
      <c r="P24166" s="11"/>
      <c r="Q24166" s="11"/>
      <c r="R24166" s="11"/>
      <c r="S24166" s="11"/>
      <c r="T24166" s="11"/>
      <c r="U24166" s="2">
        <v>4.19E-2</v>
      </c>
      <c r="V24166" s="11"/>
      <c r="W24166" s="11"/>
      <c r="X24166" s="11"/>
    </row>
    <row r="24167" spans="1:24" x14ac:dyDescent="0.55000000000000004">
      <c r="A24167">
        <v>896</v>
      </c>
      <c r="B24167">
        <v>1</v>
      </c>
      <c r="C24167">
        <v>1</v>
      </c>
      <c r="D24167" t="s">
        <v>3</v>
      </c>
      <c r="E24167">
        <v>1</v>
      </c>
      <c r="F24167" t="s">
        <v>9</v>
      </c>
      <c r="G24167">
        <v>22</v>
      </c>
      <c r="M24167">
        <v>42</v>
      </c>
      <c r="N24167" s="9"/>
      <c r="O24167" s="9"/>
      <c r="P24167" s="9"/>
      <c r="Q24167" s="9"/>
      <c r="R24167" s="9"/>
      <c r="S24167" s="10">
        <v>5.9800000000000001E-4</v>
      </c>
      <c r="T24167" s="11"/>
      <c r="U24167" s="11"/>
      <c r="V24167" s="9"/>
      <c r="W24167" s="10">
        <v>7.9799999999999992E-3</v>
      </c>
      <c r="X24167" s="2">
        <v>7.2099999999999996E-4</v>
      </c>
    </row>
    <row r="24168" spans="1:24" x14ac:dyDescent="0.55000000000000004">
      <c r="A24168">
        <v>896</v>
      </c>
      <c r="B24168">
        <v>1</v>
      </c>
      <c r="C24168">
        <v>2</v>
      </c>
      <c r="D24168" t="s">
        <v>5</v>
      </c>
      <c r="E24168">
        <v>2</v>
      </c>
      <c r="F24168" t="s">
        <v>9</v>
      </c>
      <c r="G24168">
        <v>3</v>
      </c>
      <c r="M24168">
        <v>46</v>
      </c>
      <c r="N24168" s="9"/>
      <c r="O24168" s="9"/>
      <c r="P24168" s="9"/>
      <c r="Q24168" s="9"/>
      <c r="R24168" s="9"/>
      <c r="S24168" s="10">
        <v>1.0740000000000001E-3</v>
      </c>
      <c r="T24168" s="11"/>
      <c r="U24168" s="11"/>
      <c r="V24168" s="9"/>
      <c r="W24168" s="10">
        <v>1.2290000000000001E-3</v>
      </c>
      <c r="X24168" s="2">
        <v>1.188E-3</v>
      </c>
    </row>
    <row r="24169" spans="1:24" x14ac:dyDescent="0.55000000000000004">
      <c r="A24169">
        <v>896</v>
      </c>
      <c r="B24169">
        <v>1</v>
      </c>
      <c r="C24169">
        <v>3</v>
      </c>
      <c r="D24169" t="s">
        <v>6</v>
      </c>
      <c r="E24169">
        <v>2</v>
      </c>
      <c r="F24169" t="s">
        <v>9</v>
      </c>
      <c r="G24169">
        <v>9</v>
      </c>
      <c r="M24169">
        <v>88</v>
      </c>
      <c r="N24169" s="9"/>
      <c r="O24169" s="9"/>
      <c r="P24169" s="9"/>
      <c r="Q24169" s="9"/>
      <c r="R24169" s="9"/>
      <c r="S24169" s="10">
        <f t="shared" ref="S24169" si="2692">0.000218*4</f>
        <v>8.7200000000000005E-4</v>
      </c>
      <c r="T24169" s="11"/>
      <c r="U24169" s="11"/>
      <c r="V24169" s="9"/>
      <c r="W24169" s="10">
        <v>9.2299999999999999E-4</v>
      </c>
      <c r="X24169" s="2">
        <v>9.01E-4</v>
      </c>
    </row>
    <row r="24170" spans="1:24" x14ac:dyDescent="0.55000000000000004">
      <c r="A24170">
        <v>896</v>
      </c>
      <c r="B24170">
        <v>1</v>
      </c>
      <c r="C24170">
        <v>4</v>
      </c>
      <c r="D24170" t="s">
        <v>7</v>
      </c>
      <c r="E24170">
        <v>2</v>
      </c>
      <c r="F24170" t="s">
        <v>9</v>
      </c>
      <c r="G24170">
        <v>4</v>
      </c>
      <c r="M24170">
        <v>61</v>
      </c>
      <c r="N24170" s="9"/>
      <c r="O24170" s="9"/>
      <c r="P24170" s="9"/>
      <c r="Q24170" s="9"/>
      <c r="R24170" s="9"/>
      <c r="S24170" s="10">
        <f t="shared" ref="S24170" si="2693">0.000218*2</f>
        <v>4.3600000000000003E-4</v>
      </c>
      <c r="T24170" s="11"/>
      <c r="U24170" s="11"/>
      <c r="V24170" s="9"/>
      <c r="W24170" s="10">
        <v>6.4999999999999997E-4</v>
      </c>
      <c r="X24170" s="2">
        <v>5.4199999999999995E-4</v>
      </c>
    </row>
    <row r="24171" spans="1:24" x14ac:dyDescent="0.55000000000000004">
      <c r="A24171">
        <v>896</v>
      </c>
      <c r="B24171">
        <v>2</v>
      </c>
      <c r="C24171">
        <v>5</v>
      </c>
      <c r="D24171" t="s">
        <v>8</v>
      </c>
      <c r="E24171">
        <v>3</v>
      </c>
      <c r="F24171" t="s">
        <v>9</v>
      </c>
      <c r="G24171">
        <v>5</v>
      </c>
      <c r="M24171">
        <v>9</v>
      </c>
      <c r="N24171" s="2">
        <v>8.7999999999999998E-5</v>
      </c>
      <c r="O24171" s="2">
        <v>2.5399999999999999E-4</v>
      </c>
      <c r="P24171" s="2">
        <v>4.1199999999999999E-4</v>
      </c>
      <c r="Q24171" s="2">
        <v>3.68E-4</v>
      </c>
      <c r="R24171" s="11"/>
      <c r="S24171" s="11"/>
      <c r="T24171" s="11"/>
      <c r="U24171" s="11"/>
      <c r="V24171" s="11"/>
      <c r="W24171" s="11"/>
      <c r="X24171" s="11"/>
    </row>
    <row r="24172" spans="1:24" x14ac:dyDescent="0.55000000000000004">
      <c r="A24172">
        <v>896</v>
      </c>
      <c r="B24172">
        <v>2</v>
      </c>
      <c r="C24172">
        <v>6</v>
      </c>
      <c r="D24172" t="s">
        <v>10</v>
      </c>
      <c r="E24172">
        <v>3</v>
      </c>
      <c r="F24172" t="s">
        <v>9</v>
      </c>
      <c r="G24172">
        <v>37</v>
      </c>
      <c r="M24172">
        <v>44</v>
      </c>
      <c r="N24172" s="2">
        <v>3.9999999999999998E-6</v>
      </c>
      <c r="O24172" s="2">
        <v>4.1999999999999998E-5</v>
      </c>
      <c r="P24172" s="2">
        <v>6.7000000000000002E-5</v>
      </c>
      <c r="Q24172" s="2">
        <v>5.5000000000000002E-5</v>
      </c>
      <c r="R24172" s="11"/>
      <c r="S24172" s="11"/>
      <c r="T24172" s="11"/>
      <c r="U24172" s="11"/>
      <c r="V24172" s="11"/>
      <c r="W24172" s="11"/>
      <c r="X24172" s="11"/>
    </row>
    <row r="24173" spans="1:24" x14ac:dyDescent="0.55000000000000004">
      <c r="A24173">
        <v>896</v>
      </c>
      <c r="B24173">
        <v>2</v>
      </c>
      <c r="C24173">
        <v>7</v>
      </c>
      <c r="D24173" t="s">
        <v>11</v>
      </c>
      <c r="E24173">
        <v>3</v>
      </c>
      <c r="F24173" t="s">
        <v>9</v>
      </c>
      <c r="G24173">
        <v>11</v>
      </c>
      <c r="M24173">
        <v>89</v>
      </c>
      <c r="N24173" s="2">
        <v>1.7E-5</v>
      </c>
      <c r="O24173" s="2">
        <v>1.4899999999999999E-4</v>
      </c>
      <c r="P24173" s="2">
        <v>3.5399999999999999E-4</v>
      </c>
      <c r="Q24173" s="2">
        <v>3.1199999999999999E-4</v>
      </c>
      <c r="R24173" s="11"/>
      <c r="S24173" s="11"/>
      <c r="T24173" s="11"/>
      <c r="U24173" s="11"/>
      <c r="V24173" s="11"/>
      <c r="W24173" s="11"/>
      <c r="X24173" s="11"/>
    </row>
    <row r="24174" spans="1:24" x14ac:dyDescent="0.55000000000000004">
      <c r="A24174">
        <v>896</v>
      </c>
      <c r="B24174">
        <v>2</v>
      </c>
      <c r="C24174">
        <v>8</v>
      </c>
      <c r="D24174" t="s">
        <v>12</v>
      </c>
      <c r="E24174">
        <v>3</v>
      </c>
      <c r="F24174" t="s">
        <v>9</v>
      </c>
      <c r="G24174">
        <v>2</v>
      </c>
      <c r="M24174">
        <v>90</v>
      </c>
      <c r="N24174" s="2">
        <v>1.2E-5</v>
      </c>
      <c r="O24174" s="2">
        <v>1.02E-4</v>
      </c>
      <c r="P24174" s="2">
        <v>2.32E-4</v>
      </c>
      <c r="Q24174" s="2">
        <v>1.9900000000000001E-4</v>
      </c>
      <c r="R24174" s="11"/>
      <c r="S24174" s="11"/>
      <c r="T24174" s="11"/>
      <c r="U24174" s="11"/>
      <c r="V24174" s="11"/>
      <c r="W24174" s="11"/>
      <c r="X24174" s="11"/>
    </row>
    <row r="24175" spans="1:24" x14ac:dyDescent="0.55000000000000004">
      <c r="A24175">
        <v>896</v>
      </c>
      <c r="B24175">
        <v>3</v>
      </c>
      <c r="C24175">
        <v>9</v>
      </c>
      <c r="D24175" t="s">
        <v>13</v>
      </c>
      <c r="E24175">
        <v>4</v>
      </c>
      <c r="F24175" t="s">
        <v>9</v>
      </c>
      <c r="G24175">
        <v>0</v>
      </c>
      <c r="M24175">
        <v>0</v>
      </c>
      <c r="N24175" s="11"/>
      <c r="O24175" s="11"/>
      <c r="P24175" s="11"/>
      <c r="Q24175" s="11"/>
      <c r="R24175" s="11"/>
      <c r="S24175" s="11"/>
      <c r="T24175" s="11"/>
      <c r="U24175" s="11"/>
      <c r="V24175" s="11"/>
      <c r="W24175" s="2">
        <v>5.3999999999999998E-5</v>
      </c>
      <c r="X24175" s="2">
        <v>4.1E-5</v>
      </c>
    </row>
    <row r="24176" spans="1:24" x14ac:dyDescent="0.55000000000000004">
      <c r="A24176">
        <v>896</v>
      </c>
      <c r="B24176">
        <v>3</v>
      </c>
      <c r="C24176">
        <v>10</v>
      </c>
      <c r="D24176" t="s">
        <v>14</v>
      </c>
      <c r="E24176">
        <v>4</v>
      </c>
      <c r="F24176" t="s">
        <v>9</v>
      </c>
      <c r="G24176">
        <v>0</v>
      </c>
      <c r="M24176">
        <v>0</v>
      </c>
      <c r="N24176" s="11"/>
      <c r="O24176" s="11"/>
      <c r="P24176" s="11"/>
      <c r="Q24176" s="11"/>
      <c r="R24176" s="11"/>
      <c r="S24176" s="2">
        <v>2.0100000000000001E-4</v>
      </c>
      <c r="T24176" s="11"/>
      <c r="U24176" s="11"/>
      <c r="V24176" s="11"/>
      <c r="W24176" s="2">
        <v>1.4200000000000001E-4</v>
      </c>
      <c r="X24176" s="2">
        <v>1.35E-4</v>
      </c>
    </row>
    <row r="24177" spans="1:24" x14ac:dyDescent="0.55000000000000004">
      <c r="A24177">
        <v>896</v>
      </c>
      <c r="B24177">
        <v>3</v>
      </c>
      <c r="C24177">
        <v>11</v>
      </c>
      <c r="D24177" t="s">
        <v>15</v>
      </c>
      <c r="E24177">
        <v>5</v>
      </c>
      <c r="F24177" t="s">
        <v>9</v>
      </c>
      <c r="G24177">
        <v>1</v>
      </c>
      <c r="M24177">
        <v>13</v>
      </c>
      <c r="N24177" s="11"/>
      <c r="O24177" s="11"/>
      <c r="P24177" s="11"/>
      <c r="Q24177" s="11"/>
      <c r="R24177" s="11"/>
      <c r="S24177" s="2">
        <v>1.8699999999999999E-4</v>
      </c>
      <c r="T24177" s="11"/>
      <c r="U24177" s="11"/>
      <c r="V24177" s="11"/>
      <c r="W24177" s="2">
        <v>1.3200000000000001E-4</v>
      </c>
      <c r="X24177" s="2">
        <v>1.22E-4</v>
      </c>
    </row>
    <row r="24178" spans="1:24" x14ac:dyDescent="0.55000000000000004">
      <c r="A24178">
        <v>896</v>
      </c>
      <c r="B24178">
        <v>3</v>
      </c>
      <c r="C24178">
        <v>12</v>
      </c>
      <c r="D24178" t="s">
        <v>16</v>
      </c>
      <c r="E24178">
        <v>6</v>
      </c>
      <c r="F24178" t="s">
        <v>9</v>
      </c>
      <c r="G24178">
        <v>4</v>
      </c>
      <c r="M24178">
        <v>21</v>
      </c>
      <c r="N24178" s="11"/>
      <c r="O24178" s="11"/>
      <c r="P24178" s="11"/>
      <c r="Q24178" s="11"/>
      <c r="R24178" s="11"/>
      <c r="S24178" s="11"/>
      <c r="T24178" s="11"/>
      <c r="U24178" s="11"/>
      <c r="V24178" s="11"/>
      <c r="W24178" s="2">
        <v>1.9900000000000001E-4</v>
      </c>
      <c r="X24178" s="2">
        <v>1.7799999999999999E-4</v>
      </c>
    </row>
    <row r="24179" spans="1:24" x14ac:dyDescent="0.55000000000000004">
      <c r="A24179">
        <v>896</v>
      </c>
      <c r="B24179">
        <v>3</v>
      </c>
      <c r="C24179">
        <v>13</v>
      </c>
      <c r="D24179" t="s">
        <v>17</v>
      </c>
      <c r="E24179">
        <v>7</v>
      </c>
      <c r="F24179" t="s">
        <v>9</v>
      </c>
      <c r="G24179">
        <v>15</v>
      </c>
      <c r="M24179">
        <v>25</v>
      </c>
      <c r="N24179" s="2">
        <v>2.5000000000000001E-5</v>
      </c>
      <c r="O24179" s="2">
        <v>1.65E-4</v>
      </c>
      <c r="P24179" s="2">
        <f t="shared" ref="P24179" si="2694">0.000398</f>
        <v>3.9800000000000002E-4</v>
      </c>
      <c r="Q24179" s="2">
        <v>3.1100000000000002E-4</v>
      </c>
      <c r="R24179" s="11"/>
      <c r="S24179" s="11"/>
      <c r="T24179" s="11"/>
      <c r="U24179" s="11"/>
      <c r="V24179" s="11"/>
      <c r="W24179" s="2">
        <v>8.3999999999999995E-5</v>
      </c>
      <c r="X24179" s="2">
        <v>7.7999999999999999E-5</v>
      </c>
    </row>
    <row r="24180" spans="1:24" x14ac:dyDescent="0.55000000000000004">
      <c r="A24180">
        <v>896</v>
      </c>
      <c r="B24180">
        <v>3</v>
      </c>
      <c r="C24180">
        <v>14</v>
      </c>
      <c r="D24180" t="s">
        <v>18</v>
      </c>
      <c r="E24180">
        <v>8</v>
      </c>
      <c r="F24180" t="s">
        <v>9</v>
      </c>
      <c r="G24180">
        <v>8</v>
      </c>
      <c r="M24180">
        <v>30</v>
      </c>
      <c r="N24180" s="2">
        <v>3.3000000000000003E-5</v>
      </c>
      <c r="O24180" s="2">
        <v>1.9900000000000001E-4</v>
      </c>
      <c r="P24180" s="2">
        <v>4.3300000000000001E-4</v>
      </c>
      <c r="Q24180" s="2">
        <v>3.8200000000000002E-4</v>
      </c>
      <c r="R24180" s="11"/>
      <c r="S24180" s="2">
        <v>1.54E-4</v>
      </c>
      <c r="T24180" s="11"/>
      <c r="U24180" s="11"/>
      <c r="V24180" s="11"/>
      <c r="W24180" s="2">
        <v>1.02E-4</v>
      </c>
      <c r="X24180" s="2">
        <v>9.2999999999999997E-5</v>
      </c>
    </row>
    <row r="24181" spans="1:24" x14ac:dyDescent="0.55000000000000004">
      <c r="A24181">
        <v>896</v>
      </c>
      <c r="B24181">
        <v>3</v>
      </c>
      <c r="C24181">
        <v>15</v>
      </c>
      <c r="D24181" t="s">
        <v>19</v>
      </c>
      <c r="E24181">
        <v>4</v>
      </c>
      <c r="F24181" t="s">
        <v>9</v>
      </c>
      <c r="G24181">
        <v>8</v>
      </c>
      <c r="M24181">
        <v>41</v>
      </c>
      <c r="N24181" s="11"/>
      <c r="O24181" s="11"/>
      <c r="P24181" s="11"/>
      <c r="Q24181" s="11"/>
      <c r="R24181" s="11"/>
      <c r="S24181" s="2">
        <v>2.5500000000000002E-4</v>
      </c>
      <c r="T24181" s="11"/>
      <c r="U24181" s="11"/>
      <c r="V24181" s="11"/>
      <c r="W24181" s="2">
        <v>1.6200000000000001E-4</v>
      </c>
      <c r="X24181" s="2">
        <v>1.4999999999999999E-4</v>
      </c>
    </row>
    <row r="24182" spans="1:24" x14ac:dyDescent="0.55000000000000004">
      <c r="A24182">
        <v>896</v>
      </c>
      <c r="B24182">
        <v>4</v>
      </c>
      <c r="C24182">
        <v>16</v>
      </c>
      <c r="D24182" t="s">
        <v>20</v>
      </c>
      <c r="E24182">
        <v>9</v>
      </c>
      <c r="F24182" t="s">
        <v>9</v>
      </c>
      <c r="G24182">
        <v>63</v>
      </c>
      <c r="M24182">
        <v>30</v>
      </c>
      <c r="N24182" s="11"/>
      <c r="O24182" s="11"/>
      <c r="P24182" s="11"/>
      <c r="Q24182" s="11"/>
      <c r="R24182" s="11"/>
      <c r="S24182" s="11"/>
      <c r="T24182" s="11"/>
      <c r="U24182" s="11"/>
      <c r="V24182" s="11"/>
      <c r="W24182" s="2">
        <v>1.9999999999999999E-6</v>
      </c>
      <c r="X24182" s="2">
        <v>1.9999999999999999E-6</v>
      </c>
    </row>
    <row r="24183" spans="1:24" x14ac:dyDescent="0.55000000000000004">
      <c r="A24183">
        <v>896</v>
      </c>
      <c r="B24183">
        <v>5</v>
      </c>
      <c r="C24183">
        <v>17</v>
      </c>
      <c r="D24183" t="s">
        <v>21</v>
      </c>
      <c r="E24183">
        <v>10</v>
      </c>
      <c r="F24183" t="s">
        <v>22</v>
      </c>
      <c r="G24183">
        <v>0</v>
      </c>
      <c r="M24183">
        <v>0</v>
      </c>
      <c r="N24183" s="11"/>
      <c r="O24183" s="11"/>
      <c r="P24183" s="11"/>
      <c r="Q24183" s="11"/>
      <c r="R24183" s="11"/>
      <c r="S24183" s="11"/>
      <c r="T24183" s="2">
        <v>1.7899999999999999E-4</v>
      </c>
      <c r="U24183" s="11"/>
      <c r="V24183" s="11"/>
      <c r="W24183" s="11"/>
      <c r="X24183" s="11"/>
    </row>
    <row r="24184" spans="1:24" x14ac:dyDescent="0.55000000000000004">
      <c r="A24184">
        <v>896</v>
      </c>
      <c r="B24184">
        <v>5</v>
      </c>
      <c r="C24184">
        <v>18</v>
      </c>
      <c r="D24184" t="s">
        <v>23</v>
      </c>
      <c r="E24184">
        <v>11</v>
      </c>
      <c r="F24184" t="s">
        <v>22</v>
      </c>
      <c r="G24184">
        <v>28</v>
      </c>
      <c r="M24184">
        <v>0</v>
      </c>
      <c r="N24184" s="11"/>
      <c r="O24184" s="11"/>
      <c r="P24184" s="11"/>
      <c r="Q24184" s="11"/>
      <c r="R24184" s="2">
        <v>3.5399999999999999E-4</v>
      </c>
      <c r="S24184" s="11"/>
      <c r="T24184" s="11"/>
      <c r="U24184" s="11"/>
      <c r="V24184" s="2">
        <v>1.2300000000000001E-4</v>
      </c>
      <c r="W24184" s="2">
        <v>3.1999999999999999E-5</v>
      </c>
      <c r="X24184" s="2">
        <v>5.5000000000000002E-5</v>
      </c>
    </row>
    <row r="24185" spans="1:24" x14ac:dyDescent="0.55000000000000004">
      <c r="A24185">
        <v>896</v>
      </c>
      <c r="B24185">
        <v>5</v>
      </c>
      <c r="C24185">
        <v>19</v>
      </c>
      <c r="D24185" t="s">
        <v>24</v>
      </c>
      <c r="E24185">
        <v>11</v>
      </c>
      <c r="F24185" t="s">
        <v>22</v>
      </c>
      <c r="G24185">
        <v>37</v>
      </c>
      <c r="M24185">
        <v>32</v>
      </c>
      <c r="N24185" s="11"/>
      <c r="O24185" s="11"/>
      <c r="P24185" s="11"/>
      <c r="Q24185" s="11"/>
      <c r="R24185" s="2">
        <v>5.5400000000000002E-4</v>
      </c>
      <c r="S24185" s="11"/>
      <c r="T24185" s="11"/>
      <c r="U24185" s="11"/>
      <c r="V24185" s="2">
        <v>3.3700000000000001E-4</v>
      </c>
      <c r="W24185" s="2">
        <v>1.9900000000000001E-4</v>
      </c>
      <c r="X24185" s="2">
        <v>2.4499999999999999E-4</v>
      </c>
    </row>
    <row r="24186" spans="1:24" x14ac:dyDescent="0.55000000000000004">
      <c r="A24186">
        <v>896</v>
      </c>
      <c r="B24186">
        <v>5</v>
      </c>
      <c r="C24186">
        <v>20</v>
      </c>
      <c r="D24186" t="s">
        <v>25</v>
      </c>
      <c r="E24186">
        <v>10</v>
      </c>
      <c r="F24186" t="s">
        <v>22</v>
      </c>
      <c r="G24186">
        <v>3969</v>
      </c>
      <c r="M24186">
        <v>51</v>
      </c>
      <c r="N24186" s="11"/>
      <c r="O24186" s="11"/>
      <c r="P24186" s="11"/>
      <c r="Q24186" s="11"/>
      <c r="R24186" s="11"/>
      <c r="S24186" s="11"/>
      <c r="T24186" s="2">
        <v>1.7899999999999999E-4</v>
      </c>
      <c r="U24186" s="11"/>
      <c r="V24186" s="11"/>
      <c r="W24186" s="11"/>
      <c r="X24186" s="11"/>
    </row>
    <row r="24187" spans="1:24" x14ac:dyDescent="0.55000000000000004">
      <c r="A24187">
        <v>896</v>
      </c>
      <c r="B24187">
        <v>5</v>
      </c>
      <c r="C24187">
        <v>21</v>
      </c>
      <c r="D24187" t="s">
        <v>26</v>
      </c>
      <c r="E24187">
        <v>11</v>
      </c>
      <c r="F24187" t="s">
        <v>22</v>
      </c>
      <c r="G24187">
        <v>300</v>
      </c>
      <c r="M24187">
        <v>57</v>
      </c>
      <c r="N24187" s="11"/>
      <c r="O24187" s="11"/>
      <c r="P24187" s="11"/>
      <c r="Q24187" s="11"/>
      <c r="R24187" s="2">
        <v>5.5099999999999995E-4</v>
      </c>
      <c r="S24187" s="11"/>
      <c r="T24187" s="11"/>
      <c r="U24187" s="11"/>
      <c r="V24187" s="2">
        <v>3.3199999999999999E-4</v>
      </c>
      <c r="W24187" s="2">
        <v>1.92E-4</v>
      </c>
      <c r="X24187" s="2">
        <v>2.33E-4</v>
      </c>
    </row>
    <row r="24188" spans="1:24" x14ac:dyDescent="0.55000000000000004">
      <c r="A24188">
        <v>896</v>
      </c>
      <c r="B24188">
        <v>5</v>
      </c>
      <c r="C24188">
        <v>22</v>
      </c>
      <c r="D24188" t="s">
        <v>27</v>
      </c>
      <c r="E24188">
        <v>11</v>
      </c>
      <c r="F24188" t="s">
        <v>28</v>
      </c>
      <c r="G24188">
        <v>16</v>
      </c>
      <c r="M24188">
        <v>59</v>
      </c>
      <c r="N24188" s="11"/>
      <c r="O24188" s="11"/>
      <c r="P24188" s="11"/>
      <c r="Q24188" s="11"/>
      <c r="R24188" s="2">
        <v>2.7599999999999999E-4</v>
      </c>
      <c r="S24188" s="11"/>
      <c r="T24188" s="11"/>
      <c r="U24188" s="11"/>
      <c r="V24188" s="11"/>
      <c r="W24188" s="11"/>
      <c r="X24188" s="11"/>
    </row>
    <row r="24189" spans="1:24" x14ac:dyDescent="0.55000000000000004">
      <c r="A24189">
        <v>896</v>
      </c>
      <c r="B24189">
        <v>6</v>
      </c>
      <c r="C24189">
        <v>23</v>
      </c>
      <c r="D24189" t="s">
        <v>29</v>
      </c>
      <c r="E24189">
        <v>12</v>
      </c>
      <c r="F24189" t="s">
        <v>28</v>
      </c>
      <c r="G24189">
        <v>0</v>
      </c>
      <c r="M24189">
        <v>0</v>
      </c>
      <c r="N24189" s="11"/>
      <c r="O24189" s="11"/>
      <c r="P24189" s="11"/>
      <c r="Q24189" s="11"/>
      <c r="R24189" s="11"/>
      <c r="S24189" s="11"/>
      <c r="T24189" s="11"/>
      <c r="U24189" s="2">
        <v>-4.19E-2</v>
      </c>
      <c r="V24189" s="11"/>
      <c r="W24189" s="11"/>
      <c r="X24189" s="11"/>
    </row>
    <row r="24190" spans="1:24" x14ac:dyDescent="0.55000000000000004">
      <c r="A24190">
        <v>896</v>
      </c>
      <c r="B24190">
        <v>6</v>
      </c>
      <c r="C24190">
        <v>24</v>
      </c>
      <c r="D24190" t="s">
        <v>30</v>
      </c>
      <c r="E24190">
        <v>13</v>
      </c>
      <c r="F24190" t="s">
        <v>28</v>
      </c>
      <c r="G24190">
        <v>0</v>
      </c>
      <c r="M24190">
        <v>0</v>
      </c>
      <c r="N24190" s="11"/>
      <c r="O24190" s="11"/>
      <c r="P24190" s="11"/>
      <c r="Q24190" s="11"/>
      <c r="R24190" s="11"/>
      <c r="S24190" s="11"/>
      <c r="T24190" s="11"/>
      <c r="U24190" s="2">
        <v>2.1100000000000001E-2</v>
      </c>
      <c r="V24190" s="11"/>
      <c r="W24190" s="11"/>
      <c r="X24190" s="11"/>
    </row>
    <row r="24191" spans="1:24" x14ac:dyDescent="0.55000000000000004">
      <c r="A24191">
        <v>896</v>
      </c>
      <c r="B24191">
        <v>6</v>
      </c>
      <c r="C24191">
        <v>25</v>
      </c>
      <c r="D24191" t="s">
        <v>31</v>
      </c>
      <c r="E24191">
        <v>14</v>
      </c>
      <c r="F24191" t="s">
        <v>28</v>
      </c>
      <c r="G24191">
        <v>0</v>
      </c>
      <c r="M24191">
        <v>0</v>
      </c>
      <c r="N24191" s="11"/>
      <c r="O24191" s="11"/>
      <c r="P24191" s="11"/>
      <c r="Q24191" s="11"/>
      <c r="R24191" s="11"/>
      <c r="S24191" s="11"/>
      <c r="T24191" s="11"/>
      <c r="U24191" s="2">
        <v>-4.19E-2</v>
      </c>
      <c r="V24191" s="11"/>
      <c r="W24191" s="11"/>
      <c r="X24191" s="11"/>
    </row>
    <row r="24192" spans="1:24" x14ac:dyDescent="0.55000000000000004">
      <c r="A24192">
        <v>896</v>
      </c>
      <c r="B24192">
        <v>6</v>
      </c>
      <c r="C24192">
        <v>26</v>
      </c>
      <c r="D24192" t="s">
        <v>32</v>
      </c>
      <c r="E24192">
        <v>15</v>
      </c>
      <c r="F24192" t="s">
        <v>33</v>
      </c>
      <c r="G24192">
        <v>1</v>
      </c>
      <c r="M24192">
        <v>13</v>
      </c>
      <c r="N24192" s="11"/>
      <c r="O24192" s="11"/>
      <c r="P24192" s="11"/>
      <c r="Q24192" s="11"/>
      <c r="R24192" s="11"/>
      <c r="S24192" s="11"/>
      <c r="T24192" s="11"/>
      <c r="U24192" s="2">
        <v>2.1100000000000001E-2</v>
      </c>
      <c r="V24192" s="11"/>
      <c r="W24192" s="11"/>
      <c r="X24192" s="11"/>
    </row>
    <row r="24193" spans="1:24" x14ac:dyDescent="0.55000000000000004">
      <c r="A24193">
        <v>896</v>
      </c>
      <c r="B24193">
        <v>6</v>
      </c>
      <c r="C24193">
        <v>27</v>
      </c>
      <c r="D24193" t="s">
        <v>34</v>
      </c>
      <c r="E24193">
        <v>16</v>
      </c>
      <c r="F24193" t="s">
        <v>28</v>
      </c>
      <c r="G24193">
        <v>19</v>
      </c>
      <c r="M24193">
        <v>49</v>
      </c>
      <c r="N24193" s="11"/>
      <c r="O24193" s="11"/>
      <c r="P24193" s="11"/>
      <c r="Q24193" s="11"/>
      <c r="R24193" s="11"/>
      <c r="S24193" s="11"/>
      <c r="T24193" s="11"/>
      <c r="U24193" s="2">
        <v>4.19E-2</v>
      </c>
      <c r="V24193" s="11"/>
      <c r="W24193" s="11"/>
      <c r="X24193" s="11"/>
    </row>
    <row r="24194" spans="1:24" x14ac:dyDescent="0.55000000000000004">
      <c r="A24194">
        <v>897</v>
      </c>
      <c r="B24194">
        <v>1</v>
      </c>
      <c r="C24194">
        <v>1</v>
      </c>
      <c r="D24194" t="s">
        <v>3</v>
      </c>
      <c r="E24194">
        <v>1</v>
      </c>
      <c r="F24194" t="s">
        <v>4</v>
      </c>
      <c r="G24194">
        <v>19</v>
      </c>
      <c r="M24194">
        <v>43</v>
      </c>
      <c r="N24194" s="9"/>
      <c r="O24194" s="9"/>
      <c r="P24194" s="9"/>
      <c r="Q24194" s="9"/>
      <c r="R24194" s="9"/>
      <c r="S24194" s="10">
        <v>5.9800000000000001E-4</v>
      </c>
      <c r="T24194" s="11"/>
      <c r="U24194" s="11"/>
      <c r="V24194" s="9"/>
      <c r="W24194" s="10">
        <v>7.9799999999999992E-3</v>
      </c>
      <c r="X24194" s="2">
        <v>7.2099999999999996E-4</v>
      </c>
    </row>
    <row r="24195" spans="1:24" x14ac:dyDescent="0.55000000000000004">
      <c r="A24195">
        <v>897</v>
      </c>
      <c r="B24195">
        <v>1</v>
      </c>
      <c r="C24195">
        <v>2</v>
      </c>
      <c r="D24195" t="s">
        <v>5</v>
      </c>
      <c r="E24195">
        <v>2</v>
      </c>
      <c r="F24195" t="s">
        <v>4</v>
      </c>
      <c r="G24195">
        <v>3</v>
      </c>
      <c r="M24195">
        <v>42</v>
      </c>
      <c r="N24195" s="9"/>
      <c r="O24195" s="9"/>
      <c r="P24195" s="9"/>
      <c r="Q24195" s="9"/>
      <c r="R24195" s="9"/>
      <c r="S24195" s="10">
        <v>1.0740000000000001E-3</v>
      </c>
      <c r="T24195" s="11"/>
      <c r="U24195" s="11"/>
      <c r="V24195" s="9"/>
      <c r="W24195" s="10">
        <v>1.2290000000000001E-3</v>
      </c>
      <c r="X24195" s="2">
        <v>1.188E-3</v>
      </c>
    </row>
    <row r="24196" spans="1:24" x14ac:dyDescent="0.55000000000000004">
      <c r="A24196">
        <v>897</v>
      </c>
      <c r="B24196">
        <v>1</v>
      </c>
      <c r="C24196">
        <v>3</v>
      </c>
      <c r="D24196" t="s">
        <v>6</v>
      </c>
      <c r="E24196">
        <v>2</v>
      </c>
      <c r="F24196" t="s">
        <v>4</v>
      </c>
      <c r="G24196">
        <v>5</v>
      </c>
      <c r="M24196">
        <v>92</v>
      </c>
      <c r="N24196" s="9"/>
      <c r="O24196" s="9"/>
      <c r="P24196" s="9"/>
      <c r="Q24196" s="9"/>
      <c r="R24196" s="9"/>
      <c r="S24196" s="10">
        <f t="shared" ref="S24196" si="2695">0.000218*4</f>
        <v>8.7200000000000005E-4</v>
      </c>
      <c r="T24196" s="11"/>
      <c r="U24196" s="11"/>
      <c r="V24196" s="9"/>
      <c r="W24196" s="10">
        <v>9.2299999999999999E-4</v>
      </c>
      <c r="X24196" s="2">
        <v>9.01E-4</v>
      </c>
    </row>
    <row r="24197" spans="1:24" x14ac:dyDescent="0.55000000000000004">
      <c r="A24197">
        <v>897</v>
      </c>
      <c r="B24197">
        <v>1</v>
      </c>
      <c r="C24197">
        <v>4</v>
      </c>
      <c r="D24197" t="s">
        <v>7</v>
      </c>
      <c r="E24197">
        <v>2</v>
      </c>
      <c r="F24197" t="s">
        <v>4</v>
      </c>
      <c r="G24197">
        <v>10</v>
      </c>
      <c r="M24197">
        <v>85</v>
      </c>
      <c r="N24197" s="9"/>
      <c r="O24197" s="9"/>
      <c r="P24197" s="9"/>
      <c r="Q24197" s="9"/>
      <c r="R24197" s="9"/>
      <c r="S24197" s="10">
        <f t="shared" ref="S24197" si="2696">0.000218*2</f>
        <v>4.3600000000000003E-4</v>
      </c>
      <c r="T24197" s="11"/>
      <c r="U24197" s="11"/>
      <c r="V24197" s="9"/>
      <c r="W24197" s="10">
        <v>6.4999999999999997E-4</v>
      </c>
      <c r="X24197" s="2">
        <v>5.4199999999999995E-4</v>
      </c>
    </row>
    <row r="24198" spans="1:24" x14ac:dyDescent="0.55000000000000004">
      <c r="A24198">
        <v>897</v>
      </c>
      <c r="B24198">
        <v>2</v>
      </c>
      <c r="C24198">
        <v>5</v>
      </c>
      <c r="D24198" t="s">
        <v>8</v>
      </c>
      <c r="E24198">
        <v>3</v>
      </c>
      <c r="F24198" t="s">
        <v>9</v>
      </c>
      <c r="G24198">
        <v>5</v>
      </c>
      <c r="M24198">
        <v>15</v>
      </c>
      <c r="N24198" s="2">
        <v>8.7999999999999998E-5</v>
      </c>
      <c r="O24198" s="2">
        <v>2.5399999999999999E-4</v>
      </c>
      <c r="P24198" s="2">
        <v>4.1199999999999999E-4</v>
      </c>
      <c r="Q24198" s="2">
        <v>3.68E-4</v>
      </c>
      <c r="R24198" s="11"/>
      <c r="S24198" s="11"/>
      <c r="T24198" s="11"/>
      <c r="U24198" s="11"/>
      <c r="V24198" s="11"/>
      <c r="W24198" s="11"/>
      <c r="X24198" s="11"/>
    </row>
    <row r="24199" spans="1:24" x14ac:dyDescent="0.55000000000000004">
      <c r="A24199">
        <v>897</v>
      </c>
      <c r="B24199">
        <v>2</v>
      </c>
      <c r="C24199">
        <v>6</v>
      </c>
      <c r="D24199" t="s">
        <v>10</v>
      </c>
      <c r="E24199">
        <v>3</v>
      </c>
      <c r="F24199" t="s">
        <v>9</v>
      </c>
      <c r="G24199">
        <v>44</v>
      </c>
      <c r="M24199">
        <v>31</v>
      </c>
      <c r="N24199" s="2">
        <v>3.9999999999999998E-6</v>
      </c>
      <c r="O24199" s="2">
        <v>4.1999999999999998E-5</v>
      </c>
      <c r="P24199" s="2">
        <v>6.7000000000000002E-5</v>
      </c>
      <c r="Q24199" s="2">
        <v>5.5000000000000002E-5</v>
      </c>
      <c r="R24199" s="11"/>
      <c r="S24199" s="11"/>
      <c r="T24199" s="11"/>
      <c r="U24199" s="11"/>
      <c r="V24199" s="11"/>
      <c r="W24199" s="11"/>
      <c r="X24199" s="11"/>
    </row>
    <row r="24200" spans="1:24" x14ac:dyDescent="0.55000000000000004">
      <c r="A24200">
        <v>897</v>
      </c>
      <c r="B24200">
        <v>2</v>
      </c>
      <c r="C24200">
        <v>7</v>
      </c>
      <c r="D24200" t="s">
        <v>11</v>
      </c>
      <c r="E24200">
        <v>3</v>
      </c>
      <c r="F24200" t="s">
        <v>9</v>
      </c>
      <c r="G24200">
        <v>14</v>
      </c>
      <c r="M24200">
        <v>92</v>
      </c>
      <c r="N24200" s="2">
        <v>1.7E-5</v>
      </c>
      <c r="O24200" s="2">
        <v>1.4899999999999999E-4</v>
      </c>
      <c r="P24200" s="2">
        <v>3.5399999999999999E-4</v>
      </c>
      <c r="Q24200" s="2">
        <v>3.1199999999999999E-4</v>
      </c>
      <c r="R24200" s="11"/>
      <c r="S24200" s="11"/>
      <c r="T24200" s="11"/>
      <c r="U24200" s="11"/>
      <c r="V24200" s="11"/>
      <c r="W24200" s="11"/>
      <c r="X24200" s="11"/>
    </row>
    <row r="24201" spans="1:24" x14ac:dyDescent="0.55000000000000004">
      <c r="A24201">
        <v>897</v>
      </c>
      <c r="B24201">
        <v>2</v>
      </c>
      <c r="C24201">
        <v>8</v>
      </c>
      <c r="D24201" t="s">
        <v>12</v>
      </c>
      <c r="E24201">
        <v>3</v>
      </c>
      <c r="F24201" t="s">
        <v>9</v>
      </c>
      <c r="G24201">
        <v>8</v>
      </c>
      <c r="M24201">
        <v>98</v>
      </c>
      <c r="N24201" s="2">
        <v>1.2E-5</v>
      </c>
      <c r="O24201" s="2">
        <v>1.02E-4</v>
      </c>
      <c r="P24201" s="2">
        <v>2.32E-4</v>
      </c>
      <c r="Q24201" s="2">
        <v>1.9900000000000001E-4</v>
      </c>
      <c r="R24201" s="11"/>
      <c r="S24201" s="11"/>
      <c r="T24201" s="11"/>
      <c r="U24201" s="11"/>
      <c r="V24201" s="11"/>
      <c r="W24201" s="11"/>
      <c r="X24201" s="11"/>
    </row>
    <row r="24202" spans="1:24" x14ac:dyDescent="0.55000000000000004">
      <c r="A24202">
        <v>897</v>
      </c>
      <c r="B24202">
        <v>3</v>
      </c>
      <c r="C24202">
        <v>9</v>
      </c>
      <c r="D24202" t="s">
        <v>13</v>
      </c>
      <c r="E24202">
        <v>4</v>
      </c>
      <c r="F24202" t="s">
        <v>9</v>
      </c>
      <c r="G24202">
        <v>0</v>
      </c>
      <c r="M24202">
        <v>0</v>
      </c>
      <c r="N24202" s="11"/>
      <c r="O24202" s="11"/>
      <c r="P24202" s="11"/>
      <c r="Q24202" s="11"/>
      <c r="R24202" s="11"/>
      <c r="S24202" s="11"/>
      <c r="T24202" s="11"/>
      <c r="U24202" s="11"/>
      <c r="V24202" s="11"/>
      <c r="W24202" s="2">
        <v>5.3999999999999998E-5</v>
      </c>
      <c r="X24202" s="2">
        <v>4.1E-5</v>
      </c>
    </row>
    <row r="24203" spans="1:24" x14ac:dyDescent="0.55000000000000004">
      <c r="A24203">
        <v>897</v>
      </c>
      <c r="B24203">
        <v>3</v>
      </c>
      <c r="C24203">
        <v>10</v>
      </c>
      <c r="D24203" t="s">
        <v>14</v>
      </c>
      <c r="E24203">
        <v>4</v>
      </c>
      <c r="F24203" t="s">
        <v>9</v>
      </c>
      <c r="G24203">
        <v>0</v>
      </c>
      <c r="M24203">
        <v>0</v>
      </c>
      <c r="N24203" s="11"/>
      <c r="O24203" s="11"/>
      <c r="P24203" s="11"/>
      <c r="Q24203" s="11"/>
      <c r="R24203" s="11"/>
      <c r="S24203" s="2">
        <v>2.0100000000000001E-4</v>
      </c>
      <c r="T24203" s="11"/>
      <c r="U24203" s="11"/>
      <c r="V24203" s="11"/>
      <c r="W24203" s="2">
        <v>1.4200000000000001E-4</v>
      </c>
      <c r="X24203" s="2">
        <v>1.35E-4</v>
      </c>
    </row>
    <row r="24204" spans="1:24" x14ac:dyDescent="0.55000000000000004">
      <c r="A24204">
        <v>897</v>
      </c>
      <c r="B24204">
        <v>3</v>
      </c>
      <c r="C24204">
        <v>11</v>
      </c>
      <c r="D24204" t="s">
        <v>15</v>
      </c>
      <c r="E24204">
        <v>5</v>
      </c>
      <c r="F24204" t="s">
        <v>9</v>
      </c>
      <c r="G24204">
        <v>2</v>
      </c>
      <c r="M24204">
        <v>12</v>
      </c>
      <c r="N24204" s="11"/>
      <c r="O24204" s="11"/>
      <c r="P24204" s="11"/>
      <c r="Q24204" s="11"/>
      <c r="R24204" s="11"/>
      <c r="S24204" s="2">
        <v>1.8699999999999999E-4</v>
      </c>
      <c r="T24204" s="11"/>
      <c r="U24204" s="11"/>
      <c r="V24204" s="11"/>
      <c r="W24204" s="2">
        <v>1.3200000000000001E-4</v>
      </c>
      <c r="X24204" s="2">
        <v>1.22E-4</v>
      </c>
    </row>
    <row r="24205" spans="1:24" x14ac:dyDescent="0.55000000000000004">
      <c r="A24205">
        <v>897</v>
      </c>
      <c r="B24205">
        <v>3</v>
      </c>
      <c r="C24205">
        <v>12</v>
      </c>
      <c r="D24205" t="s">
        <v>16</v>
      </c>
      <c r="E24205">
        <v>6</v>
      </c>
      <c r="F24205" t="s">
        <v>9</v>
      </c>
      <c r="G24205">
        <v>4</v>
      </c>
      <c r="M24205">
        <v>21</v>
      </c>
      <c r="N24205" s="11"/>
      <c r="O24205" s="11"/>
      <c r="P24205" s="11"/>
      <c r="Q24205" s="11"/>
      <c r="R24205" s="11"/>
      <c r="S24205" s="11"/>
      <c r="T24205" s="11"/>
      <c r="U24205" s="11"/>
      <c r="V24205" s="11"/>
      <c r="W24205" s="2">
        <v>1.9900000000000001E-4</v>
      </c>
      <c r="X24205" s="2">
        <v>1.7799999999999999E-4</v>
      </c>
    </row>
    <row r="24206" spans="1:24" x14ac:dyDescent="0.55000000000000004">
      <c r="A24206">
        <v>897</v>
      </c>
      <c r="B24206">
        <v>3</v>
      </c>
      <c r="C24206">
        <v>13</v>
      </c>
      <c r="D24206" t="s">
        <v>17</v>
      </c>
      <c r="E24206">
        <v>7</v>
      </c>
      <c r="F24206" t="s">
        <v>9</v>
      </c>
      <c r="G24206">
        <v>15</v>
      </c>
      <c r="M24206">
        <v>25</v>
      </c>
      <c r="N24206" s="2">
        <v>2.5000000000000001E-5</v>
      </c>
      <c r="O24206" s="2">
        <v>1.65E-4</v>
      </c>
      <c r="P24206" s="2">
        <f t="shared" ref="P24206" si="2697">0.000398</f>
        <v>3.9800000000000002E-4</v>
      </c>
      <c r="Q24206" s="2">
        <v>3.1100000000000002E-4</v>
      </c>
      <c r="R24206" s="11"/>
      <c r="S24206" s="11"/>
      <c r="T24206" s="11"/>
      <c r="U24206" s="11"/>
      <c r="V24206" s="11"/>
      <c r="W24206" s="2">
        <v>8.3999999999999995E-5</v>
      </c>
      <c r="X24206" s="2">
        <v>7.7999999999999999E-5</v>
      </c>
    </row>
    <row r="24207" spans="1:24" x14ac:dyDescent="0.55000000000000004">
      <c r="A24207">
        <v>897</v>
      </c>
      <c r="B24207">
        <v>3</v>
      </c>
      <c r="C24207">
        <v>14</v>
      </c>
      <c r="D24207" t="s">
        <v>18</v>
      </c>
      <c r="E24207">
        <v>8</v>
      </c>
      <c r="F24207" t="s">
        <v>9</v>
      </c>
      <c r="G24207">
        <v>5</v>
      </c>
      <c r="M24207">
        <v>35</v>
      </c>
      <c r="N24207" s="2">
        <v>3.3000000000000003E-5</v>
      </c>
      <c r="O24207" s="2">
        <v>1.9900000000000001E-4</v>
      </c>
      <c r="P24207" s="2">
        <v>4.3300000000000001E-4</v>
      </c>
      <c r="Q24207" s="2">
        <v>3.8200000000000002E-4</v>
      </c>
      <c r="R24207" s="11"/>
      <c r="S24207" s="2">
        <v>1.54E-4</v>
      </c>
      <c r="T24207" s="11"/>
      <c r="U24207" s="11"/>
      <c r="V24207" s="11"/>
      <c r="W24207" s="2">
        <v>1.02E-4</v>
      </c>
      <c r="X24207" s="2">
        <v>9.2999999999999997E-5</v>
      </c>
    </row>
    <row r="24208" spans="1:24" x14ac:dyDescent="0.55000000000000004">
      <c r="A24208">
        <v>897</v>
      </c>
      <c r="B24208">
        <v>3</v>
      </c>
      <c r="C24208">
        <v>15</v>
      </c>
      <c r="D24208" t="s">
        <v>19</v>
      </c>
      <c r="E24208">
        <v>4</v>
      </c>
      <c r="F24208" t="s">
        <v>9</v>
      </c>
      <c r="G24208">
        <v>9</v>
      </c>
      <c r="M24208">
        <v>31</v>
      </c>
      <c r="N24208" s="11"/>
      <c r="O24208" s="11"/>
      <c r="P24208" s="11"/>
      <c r="Q24208" s="11"/>
      <c r="R24208" s="11"/>
      <c r="S24208" s="2">
        <v>2.5500000000000002E-4</v>
      </c>
      <c r="T24208" s="11"/>
      <c r="U24208" s="11"/>
      <c r="V24208" s="11"/>
      <c r="W24208" s="2">
        <v>1.6200000000000001E-4</v>
      </c>
      <c r="X24208" s="2">
        <v>1.4999999999999999E-4</v>
      </c>
    </row>
    <row r="24209" spans="1:24" x14ac:dyDescent="0.55000000000000004">
      <c r="A24209">
        <v>897</v>
      </c>
      <c r="B24209">
        <v>4</v>
      </c>
      <c r="C24209">
        <v>16</v>
      </c>
      <c r="D24209" t="s">
        <v>20</v>
      </c>
      <c r="E24209">
        <v>9</v>
      </c>
      <c r="F24209" t="s">
        <v>9</v>
      </c>
      <c r="G24209">
        <v>60</v>
      </c>
      <c r="M24209">
        <v>27</v>
      </c>
      <c r="N24209" s="11"/>
      <c r="O24209" s="11"/>
      <c r="P24209" s="11"/>
      <c r="Q24209" s="11"/>
      <c r="R24209" s="11"/>
      <c r="S24209" s="11"/>
      <c r="T24209" s="11"/>
      <c r="U24209" s="11"/>
      <c r="V24209" s="11"/>
      <c r="W24209" s="2">
        <v>1.9999999999999999E-6</v>
      </c>
      <c r="X24209" s="2">
        <v>1.9999999999999999E-6</v>
      </c>
    </row>
    <row r="24210" spans="1:24" x14ac:dyDescent="0.55000000000000004">
      <c r="A24210">
        <v>897</v>
      </c>
      <c r="B24210">
        <v>5</v>
      </c>
      <c r="C24210">
        <v>17</v>
      </c>
      <c r="D24210" t="s">
        <v>21</v>
      </c>
      <c r="E24210">
        <v>10</v>
      </c>
      <c r="F24210" t="s">
        <v>22</v>
      </c>
      <c r="G24210">
        <v>0</v>
      </c>
      <c r="M24210">
        <v>0</v>
      </c>
      <c r="N24210" s="11"/>
      <c r="O24210" s="11"/>
      <c r="P24210" s="11"/>
      <c r="Q24210" s="11"/>
      <c r="R24210" s="11"/>
      <c r="S24210" s="11"/>
      <c r="T24210" s="2">
        <v>1.7899999999999999E-4</v>
      </c>
      <c r="U24210" s="11"/>
      <c r="V24210" s="11"/>
      <c r="W24210" s="11"/>
      <c r="X24210" s="11"/>
    </row>
    <row r="24211" spans="1:24" x14ac:dyDescent="0.55000000000000004">
      <c r="A24211">
        <v>897</v>
      </c>
      <c r="B24211">
        <v>5</v>
      </c>
      <c r="C24211">
        <v>18</v>
      </c>
      <c r="D24211" t="s">
        <v>23</v>
      </c>
      <c r="E24211">
        <v>11</v>
      </c>
      <c r="F24211" t="s">
        <v>22</v>
      </c>
      <c r="G24211">
        <v>0</v>
      </c>
      <c r="M24211">
        <v>0</v>
      </c>
      <c r="N24211" s="11"/>
      <c r="O24211" s="11"/>
      <c r="P24211" s="11"/>
      <c r="Q24211" s="11"/>
      <c r="R24211" s="2">
        <v>3.5399999999999999E-4</v>
      </c>
      <c r="S24211" s="11"/>
      <c r="T24211" s="11"/>
      <c r="U24211" s="11"/>
      <c r="V24211" s="2">
        <v>1.2300000000000001E-4</v>
      </c>
      <c r="W24211" s="2">
        <v>3.1999999999999999E-5</v>
      </c>
      <c r="X24211" s="2">
        <v>5.5000000000000002E-5</v>
      </c>
    </row>
    <row r="24212" spans="1:24" x14ac:dyDescent="0.55000000000000004">
      <c r="A24212">
        <v>897</v>
      </c>
      <c r="B24212">
        <v>5</v>
      </c>
      <c r="C24212">
        <v>19</v>
      </c>
      <c r="D24212" t="s">
        <v>24</v>
      </c>
      <c r="E24212">
        <v>11</v>
      </c>
      <c r="F24212" t="s">
        <v>22</v>
      </c>
      <c r="G24212">
        <v>36</v>
      </c>
      <c r="M24212">
        <v>27</v>
      </c>
      <c r="N24212" s="11"/>
      <c r="O24212" s="11"/>
      <c r="P24212" s="11"/>
      <c r="Q24212" s="11"/>
      <c r="R24212" s="2">
        <v>5.5400000000000002E-4</v>
      </c>
      <c r="S24212" s="11"/>
      <c r="T24212" s="11"/>
      <c r="U24212" s="11"/>
      <c r="V24212" s="2">
        <v>3.3700000000000001E-4</v>
      </c>
      <c r="W24212" s="2">
        <v>1.9900000000000001E-4</v>
      </c>
      <c r="X24212" s="2">
        <v>2.4499999999999999E-4</v>
      </c>
    </row>
    <row r="24213" spans="1:24" x14ac:dyDescent="0.55000000000000004">
      <c r="A24213">
        <v>897</v>
      </c>
      <c r="B24213">
        <v>5</v>
      </c>
      <c r="C24213">
        <v>20</v>
      </c>
      <c r="D24213" t="s">
        <v>25</v>
      </c>
      <c r="E24213">
        <v>10</v>
      </c>
      <c r="F24213" t="s">
        <v>22</v>
      </c>
      <c r="G24213">
        <v>2885</v>
      </c>
      <c r="M24213">
        <v>42</v>
      </c>
      <c r="N24213" s="11"/>
      <c r="O24213" s="11"/>
      <c r="P24213" s="11"/>
      <c r="Q24213" s="11"/>
      <c r="R24213" s="11"/>
      <c r="S24213" s="11"/>
      <c r="T24213" s="2">
        <v>1.7899999999999999E-4</v>
      </c>
      <c r="U24213" s="11"/>
      <c r="V24213" s="11"/>
      <c r="W24213" s="11"/>
      <c r="X24213" s="11"/>
    </row>
    <row r="24214" spans="1:24" x14ac:dyDescent="0.55000000000000004">
      <c r="A24214">
        <v>897</v>
      </c>
      <c r="B24214">
        <v>5</v>
      </c>
      <c r="C24214">
        <v>21</v>
      </c>
      <c r="D24214" t="s">
        <v>26</v>
      </c>
      <c r="E24214">
        <v>11</v>
      </c>
      <c r="F24214" t="s">
        <v>22</v>
      </c>
      <c r="G24214">
        <v>363</v>
      </c>
      <c r="M24214">
        <v>59</v>
      </c>
      <c r="N24214" s="11"/>
      <c r="O24214" s="11"/>
      <c r="P24214" s="11"/>
      <c r="Q24214" s="11"/>
      <c r="R24214" s="2">
        <v>5.5099999999999995E-4</v>
      </c>
      <c r="S24214" s="11"/>
      <c r="T24214" s="11"/>
      <c r="U24214" s="11"/>
      <c r="V24214" s="2">
        <v>3.3199999999999999E-4</v>
      </c>
      <c r="W24214" s="2">
        <v>1.92E-4</v>
      </c>
      <c r="X24214" s="2">
        <v>2.33E-4</v>
      </c>
    </row>
    <row r="24215" spans="1:24" x14ac:dyDescent="0.55000000000000004">
      <c r="A24215">
        <v>897</v>
      </c>
      <c r="B24215">
        <v>5</v>
      </c>
      <c r="C24215">
        <v>22</v>
      </c>
      <c r="D24215" t="s">
        <v>27</v>
      </c>
      <c r="E24215">
        <v>11</v>
      </c>
      <c r="F24215" t="s">
        <v>28</v>
      </c>
      <c r="G24215">
        <v>15</v>
      </c>
      <c r="M24215">
        <v>54</v>
      </c>
      <c r="N24215" s="11"/>
      <c r="O24215" s="11"/>
      <c r="P24215" s="11"/>
      <c r="Q24215" s="11"/>
      <c r="R24215" s="2">
        <v>2.7599999999999999E-4</v>
      </c>
      <c r="S24215" s="11"/>
      <c r="T24215" s="11"/>
      <c r="U24215" s="11"/>
      <c r="V24215" s="11"/>
      <c r="W24215" s="11"/>
      <c r="X24215" s="11"/>
    </row>
    <row r="24216" spans="1:24" x14ac:dyDescent="0.55000000000000004">
      <c r="A24216">
        <v>897</v>
      </c>
      <c r="B24216">
        <v>6</v>
      </c>
      <c r="C24216">
        <v>23</v>
      </c>
      <c r="D24216" t="s">
        <v>29</v>
      </c>
      <c r="E24216">
        <v>12</v>
      </c>
      <c r="F24216" t="s">
        <v>28</v>
      </c>
      <c r="G24216">
        <v>0</v>
      </c>
      <c r="M24216">
        <v>0</v>
      </c>
      <c r="N24216" s="11"/>
      <c r="O24216" s="11"/>
      <c r="P24216" s="11"/>
      <c r="Q24216" s="11"/>
      <c r="R24216" s="11"/>
      <c r="S24216" s="11"/>
      <c r="T24216" s="11"/>
      <c r="U24216" s="2">
        <v>-4.19E-2</v>
      </c>
      <c r="V24216" s="11"/>
      <c r="W24216" s="11"/>
      <c r="X24216" s="11"/>
    </row>
    <row r="24217" spans="1:24" x14ac:dyDescent="0.55000000000000004">
      <c r="A24217">
        <v>897</v>
      </c>
      <c r="B24217">
        <v>6</v>
      </c>
      <c r="C24217">
        <v>24</v>
      </c>
      <c r="D24217" t="s">
        <v>30</v>
      </c>
      <c r="E24217">
        <v>13</v>
      </c>
      <c r="F24217" t="s">
        <v>28</v>
      </c>
      <c r="G24217">
        <v>0</v>
      </c>
      <c r="M24217">
        <v>0</v>
      </c>
      <c r="N24217" s="11"/>
      <c r="O24217" s="11"/>
      <c r="P24217" s="11"/>
      <c r="Q24217" s="11"/>
      <c r="R24217" s="11"/>
      <c r="S24217" s="11"/>
      <c r="T24217" s="11"/>
      <c r="U24217" s="2">
        <v>2.1100000000000001E-2</v>
      </c>
      <c r="V24217" s="11"/>
      <c r="W24217" s="11"/>
      <c r="X24217" s="11"/>
    </row>
    <row r="24218" spans="1:24" x14ac:dyDescent="0.55000000000000004">
      <c r="A24218">
        <v>897</v>
      </c>
      <c r="B24218">
        <v>6</v>
      </c>
      <c r="C24218">
        <v>25</v>
      </c>
      <c r="D24218" t="s">
        <v>31</v>
      </c>
      <c r="E24218">
        <v>14</v>
      </c>
      <c r="F24218" t="s">
        <v>28</v>
      </c>
      <c r="G24218">
        <v>3</v>
      </c>
      <c r="M24218">
        <v>6</v>
      </c>
      <c r="N24218" s="11"/>
      <c r="O24218" s="11"/>
      <c r="P24218" s="11"/>
      <c r="Q24218" s="11"/>
      <c r="R24218" s="11"/>
      <c r="S24218" s="11"/>
      <c r="T24218" s="11"/>
      <c r="U24218" s="2">
        <v>-4.19E-2</v>
      </c>
      <c r="V24218" s="11"/>
      <c r="W24218" s="11"/>
      <c r="X24218" s="11"/>
    </row>
    <row r="24219" spans="1:24" x14ac:dyDescent="0.55000000000000004">
      <c r="A24219">
        <v>897</v>
      </c>
      <c r="B24219">
        <v>6</v>
      </c>
      <c r="C24219">
        <v>26</v>
      </c>
      <c r="D24219" t="s">
        <v>32</v>
      </c>
      <c r="E24219">
        <v>15</v>
      </c>
      <c r="F24219" t="s">
        <v>33</v>
      </c>
      <c r="G24219">
        <v>2</v>
      </c>
      <c r="M24219">
        <v>18</v>
      </c>
      <c r="N24219" s="11"/>
      <c r="O24219" s="11"/>
      <c r="P24219" s="11"/>
      <c r="Q24219" s="11"/>
      <c r="R24219" s="11"/>
      <c r="S24219" s="11"/>
      <c r="T24219" s="11"/>
      <c r="U24219" s="2">
        <v>2.1100000000000001E-2</v>
      </c>
      <c r="V24219" s="11"/>
      <c r="W24219" s="11"/>
      <c r="X24219" s="11"/>
    </row>
    <row r="24220" spans="1:24" x14ac:dyDescent="0.55000000000000004">
      <c r="A24220">
        <v>897</v>
      </c>
      <c r="B24220">
        <v>6</v>
      </c>
      <c r="C24220">
        <v>27</v>
      </c>
      <c r="D24220" t="s">
        <v>34</v>
      </c>
      <c r="E24220">
        <v>16</v>
      </c>
      <c r="F24220" t="s">
        <v>28</v>
      </c>
      <c r="G24220">
        <v>21</v>
      </c>
      <c r="M24220">
        <v>46</v>
      </c>
      <c r="N24220" s="11"/>
      <c r="O24220" s="11"/>
      <c r="P24220" s="11"/>
      <c r="Q24220" s="11"/>
      <c r="R24220" s="11"/>
      <c r="S24220" s="11"/>
      <c r="T24220" s="11"/>
      <c r="U24220" s="2">
        <v>4.19E-2</v>
      </c>
      <c r="V24220" s="11"/>
      <c r="W24220" s="11"/>
      <c r="X24220" s="11"/>
    </row>
    <row r="24221" spans="1:24" x14ac:dyDescent="0.55000000000000004">
      <c r="A24221">
        <v>898</v>
      </c>
      <c r="B24221">
        <v>1</v>
      </c>
      <c r="C24221">
        <v>1</v>
      </c>
      <c r="D24221" t="s">
        <v>3</v>
      </c>
      <c r="E24221">
        <v>1</v>
      </c>
      <c r="F24221" t="s">
        <v>9</v>
      </c>
      <c r="G24221">
        <v>23</v>
      </c>
      <c r="M24221">
        <v>45</v>
      </c>
      <c r="N24221" s="9"/>
      <c r="O24221" s="9"/>
      <c r="P24221" s="9"/>
      <c r="Q24221" s="9"/>
      <c r="R24221" s="9"/>
      <c r="S24221" s="10">
        <v>5.9800000000000001E-4</v>
      </c>
      <c r="T24221" s="11"/>
      <c r="U24221" s="11"/>
      <c r="V24221" s="9"/>
      <c r="W24221" s="10">
        <v>7.9799999999999992E-3</v>
      </c>
      <c r="X24221" s="2">
        <v>7.2099999999999996E-4</v>
      </c>
    </row>
    <row r="24222" spans="1:24" x14ac:dyDescent="0.55000000000000004">
      <c r="A24222">
        <v>898</v>
      </c>
      <c r="B24222">
        <v>1</v>
      </c>
      <c r="C24222">
        <v>2</v>
      </c>
      <c r="D24222" t="s">
        <v>5</v>
      </c>
      <c r="E24222">
        <v>2</v>
      </c>
      <c r="F24222" t="s">
        <v>9</v>
      </c>
      <c r="G24222">
        <v>3</v>
      </c>
      <c r="M24222">
        <v>42</v>
      </c>
      <c r="N24222" s="9"/>
      <c r="O24222" s="9"/>
      <c r="P24222" s="9"/>
      <c r="Q24222" s="9"/>
      <c r="R24222" s="9"/>
      <c r="S24222" s="10">
        <v>1.0740000000000001E-3</v>
      </c>
      <c r="T24222" s="11"/>
      <c r="U24222" s="11"/>
      <c r="V24222" s="9"/>
      <c r="W24222" s="10">
        <v>1.2290000000000001E-3</v>
      </c>
      <c r="X24222" s="2">
        <v>1.188E-3</v>
      </c>
    </row>
    <row r="24223" spans="1:24" x14ac:dyDescent="0.55000000000000004">
      <c r="A24223">
        <v>898</v>
      </c>
      <c r="B24223">
        <v>1</v>
      </c>
      <c r="C24223">
        <v>3</v>
      </c>
      <c r="D24223" t="s">
        <v>6</v>
      </c>
      <c r="E24223">
        <v>2</v>
      </c>
      <c r="F24223" t="s">
        <v>9</v>
      </c>
      <c r="G24223">
        <v>3</v>
      </c>
      <c r="M24223">
        <v>61</v>
      </c>
      <c r="N24223" s="9"/>
      <c r="O24223" s="9"/>
      <c r="P24223" s="9"/>
      <c r="Q24223" s="9"/>
      <c r="R24223" s="9"/>
      <c r="S24223" s="10">
        <f t="shared" ref="S24223" si="2698">0.000218*4</f>
        <v>8.7200000000000005E-4</v>
      </c>
      <c r="T24223" s="11"/>
      <c r="U24223" s="11"/>
      <c r="V24223" s="9"/>
      <c r="W24223" s="10">
        <v>9.2299999999999999E-4</v>
      </c>
      <c r="X24223" s="2">
        <v>9.01E-4</v>
      </c>
    </row>
    <row r="24224" spans="1:24" x14ac:dyDescent="0.55000000000000004">
      <c r="A24224">
        <v>898</v>
      </c>
      <c r="B24224">
        <v>1</v>
      </c>
      <c r="C24224">
        <v>4</v>
      </c>
      <c r="D24224" t="s">
        <v>7</v>
      </c>
      <c r="E24224">
        <v>2</v>
      </c>
      <c r="F24224" t="s">
        <v>9</v>
      </c>
      <c r="G24224">
        <v>1</v>
      </c>
      <c r="M24224">
        <v>68</v>
      </c>
      <c r="N24224" s="9"/>
      <c r="O24224" s="9"/>
      <c r="P24224" s="9"/>
      <c r="Q24224" s="9"/>
      <c r="R24224" s="9"/>
      <c r="S24224" s="10">
        <f t="shared" ref="S24224" si="2699">0.000218*2</f>
        <v>4.3600000000000003E-4</v>
      </c>
      <c r="T24224" s="11"/>
      <c r="U24224" s="11"/>
      <c r="V24224" s="9"/>
      <c r="W24224" s="10">
        <v>6.4999999999999997E-4</v>
      </c>
      <c r="X24224" s="2">
        <v>5.4199999999999995E-4</v>
      </c>
    </row>
    <row r="24225" spans="1:24" x14ac:dyDescent="0.55000000000000004">
      <c r="A24225">
        <v>898</v>
      </c>
      <c r="B24225">
        <v>2</v>
      </c>
      <c r="C24225">
        <v>5</v>
      </c>
      <c r="D24225" t="s">
        <v>8</v>
      </c>
      <c r="E24225">
        <v>3</v>
      </c>
      <c r="F24225" t="s">
        <v>9</v>
      </c>
      <c r="G24225">
        <v>5</v>
      </c>
      <c r="M24225">
        <v>21</v>
      </c>
      <c r="N24225" s="2">
        <v>8.7999999999999998E-5</v>
      </c>
      <c r="O24225" s="2">
        <v>2.5399999999999999E-4</v>
      </c>
      <c r="P24225" s="2">
        <v>4.1199999999999999E-4</v>
      </c>
      <c r="Q24225" s="2">
        <v>3.68E-4</v>
      </c>
      <c r="R24225" s="11"/>
      <c r="S24225" s="11"/>
      <c r="T24225" s="11"/>
      <c r="U24225" s="11"/>
      <c r="V24225" s="11"/>
      <c r="W24225" s="11"/>
      <c r="X24225" s="11"/>
    </row>
    <row r="24226" spans="1:24" x14ac:dyDescent="0.55000000000000004">
      <c r="A24226">
        <v>898</v>
      </c>
      <c r="B24226">
        <v>2</v>
      </c>
      <c r="C24226">
        <v>6</v>
      </c>
      <c r="D24226" t="s">
        <v>10</v>
      </c>
      <c r="E24226">
        <v>3</v>
      </c>
      <c r="F24226" t="s">
        <v>9</v>
      </c>
      <c r="G24226">
        <v>48</v>
      </c>
      <c r="M24226">
        <v>33</v>
      </c>
      <c r="N24226" s="2">
        <v>3.9999999999999998E-6</v>
      </c>
      <c r="O24226" s="2">
        <v>4.1999999999999998E-5</v>
      </c>
      <c r="P24226" s="2">
        <v>6.7000000000000002E-5</v>
      </c>
      <c r="Q24226" s="2">
        <v>5.5000000000000002E-5</v>
      </c>
      <c r="R24226" s="11"/>
      <c r="S24226" s="11"/>
      <c r="T24226" s="11"/>
      <c r="U24226" s="11"/>
      <c r="V24226" s="11"/>
      <c r="W24226" s="11"/>
      <c r="X24226" s="11"/>
    </row>
    <row r="24227" spans="1:24" x14ac:dyDescent="0.55000000000000004">
      <c r="A24227">
        <v>898</v>
      </c>
      <c r="B24227">
        <v>2</v>
      </c>
      <c r="C24227">
        <v>7</v>
      </c>
      <c r="D24227" t="s">
        <v>11</v>
      </c>
      <c r="E24227">
        <v>3</v>
      </c>
      <c r="F24227" t="s">
        <v>9</v>
      </c>
      <c r="G24227">
        <v>14</v>
      </c>
      <c r="M24227">
        <v>87</v>
      </c>
      <c r="N24227" s="2">
        <v>1.7E-5</v>
      </c>
      <c r="O24227" s="2">
        <v>1.4899999999999999E-4</v>
      </c>
      <c r="P24227" s="2">
        <v>3.5399999999999999E-4</v>
      </c>
      <c r="Q24227" s="2">
        <v>3.1199999999999999E-4</v>
      </c>
      <c r="R24227" s="11"/>
      <c r="S24227" s="11"/>
      <c r="T24227" s="11"/>
      <c r="U24227" s="11"/>
      <c r="V24227" s="11"/>
      <c r="W24227" s="11"/>
      <c r="X24227" s="11"/>
    </row>
    <row r="24228" spans="1:24" x14ac:dyDescent="0.55000000000000004">
      <c r="A24228">
        <v>898</v>
      </c>
      <c r="B24228">
        <v>2</v>
      </c>
      <c r="C24228">
        <v>8</v>
      </c>
      <c r="D24228" t="s">
        <v>12</v>
      </c>
      <c r="E24228">
        <v>3</v>
      </c>
      <c r="F24228" t="s">
        <v>9</v>
      </c>
      <c r="G24228">
        <v>6</v>
      </c>
      <c r="M24228">
        <v>83</v>
      </c>
      <c r="N24228" s="2">
        <v>1.2E-5</v>
      </c>
      <c r="O24228" s="2">
        <v>1.02E-4</v>
      </c>
      <c r="P24228" s="2">
        <v>2.32E-4</v>
      </c>
      <c r="Q24228" s="2">
        <v>1.9900000000000001E-4</v>
      </c>
      <c r="R24228" s="11"/>
      <c r="S24228" s="11"/>
      <c r="T24228" s="11"/>
      <c r="U24228" s="11"/>
      <c r="V24228" s="11"/>
      <c r="W24228" s="11"/>
      <c r="X24228" s="11"/>
    </row>
    <row r="24229" spans="1:24" x14ac:dyDescent="0.55000000000000004">
      <c r="A24229">
        <v>898</v>
      </c>
      <c r="B24229">
        <v>3</v>
      </c>
      <c r="C24229">
        <v>9</v>
      </c>
      <c r="D24229" t="s">
        <v>13</v>
      </c>
      <c r="E24229">
        <v>4</v>
      </c>
      <c r="F24229" t="s">
        <v>9</v>
      </c>
      <c r="G24229">
        <v>53</v>
      </c>
      <c r="M24229">
        <v>0</v>
      </c>
      <c r="N24229" s="11"/>
      <c r="O24229" s="11"/>
      <c r="P24229" s="11"/>
      <c r="Q24229" s="11"/>
      <c r="R24229" s="11"/>
      <c r="S24229" s="11"/>
      <c r="T24229" s="11"/>
      <c r="U24229" s="11"/>
      <c r="V24229" s="11"/>
      <c r="W24229" s="2">
        <v>5.3999999999999998E-5</v>
      </c>
      <c r="X24229" s="2">
        <v>4.1E-5</v>
      </c>
    </row>
    <row r="24230" spans="1:24" x14ac:dyDescent="0.55000000000000004">
      <c r="A24230">
        <v>898</v>
      </c>
      <c r="B24230">
        <v>3</v>
      </c>
      <c r="C24230">
        <v>10</v>
      </c>
      <c r="D24230" t="s">
        <v>14</v>
      </c>
      <c r="E24230">
        <v>4</v>
      </c>
      <c r="F24230" t="s">
        <v>9</v>
      </c>
      <c r="G24230">
        <v>0</v>
      </c>
      <c r="M24230">
        <v>0</v>
      </c>
      <c r="N24230" s="11"/>
      <c r="O24230" s="11"/>
      <c r="P24230" s="11"/>
      <c r="Q24230" s="11"/>
      <c r="R24230" s="11"/>
      <c r="S24230" s="2">
        <v>2.0100000000000001E-4</v>
      </c>
      <c r="T24230" s="11"/>
      <c r="U24230" s="11"/>
      <c r="V24230" s="11"/>
      <c r="W24230" s="2">
        <v>1.4200000000000001E-4</v>
      </c>
      <c r="X24230" s="2">
        <v>1.35E-4</v>
      </c>
    </row>
    <row r="24231" spans="1:24" x14ac:dyDescent="0.55000000000000004">
      <c r="A24231">
        <v>898</v>
      </c>
      <c r="B24231">
        <v>3</v>
      </c>
      <c r="C24231">
        <v>11</v>
      </c>
      <c r="D24231" t="s">
        <v>15</v>
      </c>
      <c r="E24231">
        <v>5</v>
      </c>
      <c r="F24231" t="s">
        <v>9</v>
      </c>
      <c r="G24231">
        <v>1</v>
      </c>
      <c r="M24231">
        <v>19</v>
      </c>
      <c r="N24231" s="11"/>
      <c r="O24231" s="11"/>
      <c r="P24231" s="11"/>
      <c r="Q24231" s="11"/>
      <c r="R24231" s="11"/>
      <c r="S24231" s="2">
        <v>1.8699999999999999E-4</v>
      </c>
      <c r="T24231" s="11"/>
      <c r="U24231" s="11"/>
      <c r="V24231" s="11"/>
      <c r="W24231" s="2">
        <v>1.3200000000000001E-4</v>
      </c>
      <c r="X24231" s="2">
        <v>1.22E-4</v>
      </c>
    </row>
    <row r="24232" spans="1:24" x14ac:dyDescent="0.55000000000000004">
      <c r="A24232">
        <v>898</v>
      </c>
      <c r="B24232">
        <v>3</v>
      </c>
      <c r="C24232">
        <v>12</v>
      </c>
      <c r="D24232" t="s">
        <v>16</v>
      </c>
      <c r="E24232">
        <v>6</v>
      </c>
      <c r="F24232" t="s">
        <v>9</v>
      </c>
      <c r="G24232">
        <v>4</v>
      </c>
      <c r="M24232">
        <v>15</v>
      </c>
      <c r="N24232" s="11"/>
      <c r="O24232" s="11"/>
      <c r="P24232" s="11"/>
      <c r="Q24232" s="11"/>
      <c r="R24232" s="11"/>
      <c r="S24232" s="11"/>
      <c r="T24232" s="11"/>
      <c r="U24232" s="11"/>
      <c r="V24232" s="11"/>
      <c r="W24232" s="2">
        <v>1.9900000000000001E-4</v>
      </c>
      <c r="X24232" s="2">
        <v>1.7799999999999999E-4</v>
      </c>
    </row>
    <row r="24233" spans="1:24" x14ac:dyDescent="0.55000000000000004">
      <c r="A24233">
        <v>898</v>
      </c>
      <c r="B24233">
        <v>3</v>
      </c>
      <c r="C24233">
        <v>13</v>
      </c>
      <c r="D24233" t="s">
        <v>17</v>
      </c>
      <c r="E24233">
        <v>7</v>
      </c>
      <c r="F24233" t="s">
        <v>9</v>
      </c>
      <c r="G24233">
        <v>18</v>
      </c>
      <c r="M24233">
        <v>22</v>
      </c>
      <c r="N24233" s="2">
        <v>2.5000000000000001E-5</v>
      </c>
      <c r="O24233" s="2">
        <v>1.65E-4</v>
      </c>
      <c r="P24233" s="2">
        <f t="shared" ref="P24233" si="2700">0.000398</f>
        <v>3.9800000000000002E-4</v>
      </c>
      <c r="Q24233" s="2">
        <v>3.1100000000000002E-4</v>
      </c>
      <c r="R24233" s="11"/>
      <c r="S24233" s="11"/>
      <c r="T24233" s="11"/>
      <c r="U24233" s="11"/>
      <c r="V24233" s="11"/>
      <c r="W24233" s="2">
        <v>8.3999999999999995E-5</v>
      </c>
      <c r="X24233" s="2">
        <v>7.7999999999999999E-5</v>
      </c>
    </row>
    <row r="24234" spans="1:24" x14ac:dyDescent="0.55000000000000004">
      <c r="A24234">
        <v>898</v>
      </c>
      <c r="B24234">
        <v>3</v>
      </c>
      <c r="C24234">
        <v>14</v>
      </c>
      <c r="D24234" t="s">
        <v>18</v>
      </c>
      <c r="E24234">
        <v>8</v>
      </c>
      <c r="F24234" t="s">
        <v>9</v>
      </c>
      <c r="G24234">
        <v>6</v>
      </c>
      <c r="M24234">
        <v>44</v>
      </c>
      <c r="N24234" s="2">
        <v>3.3000000000000003E-5</v>
      </c>
      <c r="O24234" s="2">
        <v>1.9900000000000001E-4</v>
      </c>
      <c r="P24234" s="2">
        <v>4.3300000000000001E-4</v>
      </c>
      <c r="Q24234" s="2">
        <v>3.8200000000000002E-4</v>
      </c>
      <c r="R24234" s="11"/>
      <c r="S24234" s="2">
        <v>1.54E-4</v>
      </c>
      <c r="T24234" s="11"/>
      <c r="U24234" s="11"/>
      <c r="V24234" s="11"/>
      <c r="W24234" s="2">
        <v>1.02E-4</v>
      </c>
      <c r="X24234" s="2">
        <v>9.2999999999999997E-5</v>
      </c>
    </row>
    <row r="24235" spans="1:24" x14ac:dyDescent="0.55000000000000004">
      <c r="A24235">
        <v>898</v>
      </c>
      <c r="B24235">
        <v>3</v>
      </c>
      <c r="C24235">
        <v>15</v>
      </c>
      <c r="D24235" t="s">
        <v>19</v>
      </c>
      <c r="E24235">
        <v>4</v>
      </c>
      <c r="F24235" t="s">
        <v>9</v>
      </c>
      <c r="G24235">
        <v>9</v>
      </c>
      <c r="M24235">
        <v>39</v>
      </c>
      <c r="N24235" s="11"/>
      <c r="O24235" s="11"/>
      <c r="P24235" s="11"/>
      <c r="Q24235" s="11"/>
      <c r="R24235" s="11"/>
      <c r="S24235" s="2">
        <v>2.5500000000000002E-4</v>
      </c>
      <c r="T24235" s="11"/>
      <c r="U24235" s="11"/>
      <c r="V24235" s="11"/>
      <c r="W24235" s="2">
        <v>1.6200000000000001E-4</v>
      </c>
      <c r="X24235" s="2">
        <v>1.4999999999999999E-4</v>
      </c>
    </row>
    <row r="24236" spans="1:24" x14ac:dyDescent="0.55000000000000004">
      <c r="A24236">
        <v>898</v>
      </c>
      <c r="B24236">
        <v>4</v>
      </c>
      <c r="C24236">
        <v>16</v>
      </c>
      <c r="D24236" t="s">
        <v>20</v>
      </c>
      <c r="E24236">
        <v>9</v>
      </c>
      <c r="F24236" t="s">
        <v>9</v>
      </c>
      <c r="G24236">
        <v>62</v>
      </c>
      <c r="M24236">
        <v>31</v>
      </c>
      <c r="N24236" s="11"/>
      <c r="O24236" s="11"/>
      <c r="P24236" s="11"/>
      <c r="Q24236" s="11"/>
      <c r="R24236" s="11"/>
      <c r="S24236" s="11"/>
      <c r="T24236" s="11"/>
      <c r="U24236" s="11"/>
      <c r="V24236" s="11"/>
      <c r="W24236" s="2">
        <v>1.9999999999999999E-6</v>
      </c>
      <c r="X24236" s="2">
        <v>1.9999999999999999E-6</v>
      </c>
    </row>
    <row r="24237" spans="1:24" x14ac:dyDescent="0.55000000000000004">
      <c r="A24237">
        <v>898</v>
      </c>
      <c r="B24237">
        <v>5</v>
      </c>
      <c r="C24237">
        <v>17</v>
      </c>
      <c r="D24237" t="s">
        <v>21</v>
      </c>
      <c r="E24237">
        <v>10</v>
      </c>
      <c r="F24237" t="s">
        <v>22</v>
      </c>
      <c r="G24237">
        <v>0</v>
      </c>
      <c r="M24237">
        <v>0</v>
      </c>
      <c r="N24237" s="11"/>
      <c r="O24237" s="11"/>
      <c r="P24237" s="11"/>
      <c r="Q24237" s="11"/>
      <c r="R24237" s="11"/>
      <c r="S24237" s="11"/>
      <c r="T24237" s="2">
        <v>1.7899999999999999E-4</v>
      </c>
      <c r="U24237" s="11"/>
      <c r="V24237" s="11"/>
      <c r="W24237" s="11"/>
      <c r="X24237" s="11"/>
    </row>
    <row r="24238" spans="1:24" x14ac:dyDescent="0.55000000000000004">
      <c r="A24238">
        <v>898</v>
      </c>
      <c r="B24238">
        <v>5</v>
      </c>
      <c r="C24238">
        <v>18</v>
      </c>
      <c r="D24238" t="s">
        <v>23</v>
      </c>
      <c r="E24238">
        <v>11</v>
      </c>
      <c r="F24238" t="s">
        <v>22</v>
      </c>
      <c r="G24238">
        <v>0</v>
      </c>
      <c r="M24238">
        <v>0</v>
      </c>
      <c r="N24238" s="11"/>
      <c r="O24238" s="11"/>
      <c r="P24238" s="11"/>
      <c r="Q24238" s="11"/>
      <c r="R24238" s="2">
        <v>3.5399999999999999E-4</v>
      </c>
      <c r="S24238" s="11"/>
      <c r="T24238" s="11"/>
      <c r="U24238" s="11"/>
      <c r="V24238" s="2">
        <v>1.2300000000000001E-4</v>
      </c>
      <c r="W24238" s="2">
        <v>3.1999999999999999E-5</v>
      </c>
      <c r="X24238" s="2">
        <v>5.5000000000000002E-5</v>
      </c>
    </row>
    <row r="24239" spans="1:24" x14ac:dyDescent="0.55000000000000004">
      <c r="A24239">
        <v>898</v>
      </c>
      <c r="B24239">
        <v>5</v>
      </c>
      <c r="C24239">
        <v>19</v>
      </c>
      <c r="D24239" t="s">
        <v>24</v>
      </c>
      <c r="E24239">
        <v>11</v>
      </c>
      <c r="F24239" t="s">
        <v>22</v>
      </c>
      <c r="G24239">
        <v>29</v>
      </c>
      <c r="M24239">
        <v>20</v>
      </c>
      <c r="N24239" s="11"/>
      <c r="O24239" s="11"/>
      <c r="P24239" s="11"/>
      <c r="Q24239" s="11"/>
      <c r="R24239" s="2">
        <v>5.5400000000000002E-4</v>
      </c>
      <c r="S24239" s="11"/>
      <c r="T24239" s="11"/>
      <c r="U24239" s="11"/>
      <c r="V24239" s="2">
        <v>3.3700000000000001E-4</v>
      </c>
      <c r="W24239" s="2">
        <v>1.9900000000000001E-4</v>
      </c>
      <c r="X24239" s="2">
        <v>2.4499999999999999E-4</v>
      </c>
    </row>
    <row r="24240" spans="1:24" x14ac:dyDescent="0.55000000000000004">
      <c r="A24240">
        <v>898</v>
      </c>
      <c r="B24240">
        <v>5</v>
      </c>
      <c r="C24240">
        <v>20</v>
      </c>
      <c r="D24240" t="s">
        <v>25</v>
      </c>
      <c r="E24240">
        <v>10</v>
      </c>
      <c r="F24240" t="s">
        <v>22</v>
      </c>
      <c r="G24240">
        <v>3122</v>
      </c>
      <c r="M24240">
        <v>42</v>
      </c>
      <c r="N24240" s="11"/>
      <c r="O24240" s="11"/>
      <c r="P24240" s="11"/>
      <c r="Q24240" s="11"/>
      <c r="R24240" s="11"/>
      <c r="S24240" s="11"/>
      <c r="T24240" s="2">
        <v>1.7899999999999999E-4</v>
      </c>
      <c r="U24240" s="11"/>
      <c r="V24240" s="11"/>
      <c r="W24240" s="11"/>
      <c r="X24240" s="11"/>
    </row>
    <row r="24241" spans="1:24" x14ac:dyDescent="0.55000000000000004">
      <c r="A24241">
        <v>898</v>
      </c>
      <c r="B24241">
        <v>5</v>
      </c>
      <c r="C24241">
        <v>21</v>
      </c>
      <c r="D24241" t="s">
        <v>26</v>
      </c>
      <c r="E24241">
        <v>11</v>
      </c>
      <c r="F24241" t="s">
        <v>22</v>
      </c>
      <c r="G24241">
        <v>412</v>
      </c>
      <c r="M24241">
        <v>60</v>
      </c>
      <c r="N24241" s="11"/>
      <c r="O24241" s="11"/>
      <c r="P24241" s="11"/>
      <c r="Q24241" s="11"/>
      <c r="R24241" s="2">
        <v>5.5099999999999995E-4</v>
      </c>
      <c r="S24241" s="11"/>
      <c r="T24241" s="11"/>
      <c r="U24241" s="11"/>
      <c r="V24241" s="2">
        <v>3.3199999999999999E-4</v>
      </c>
      <c r="W24241" s="2">
        <v>1.92E-4</v>
      </c>
      <c r="X24241" s="2">
        <v>2.33E-4</v>
      </c>
    </row>
    <row r="24242" spans="1:24" x14ac:dyDescent="0.55000000000000004">
      <c r="A24242">
        <v>898</v>
      </c>
      <c r="B24242">
        <v>5</v>
      </c>
      <c r="C24242">
        <v>22</v>
      </c>
      <c r="D24242" t="s">
        <v>27</v>
      </c>
      <c r="E24242">
        <v>11</v>
      </c>
      <c r="F24242" t="s">
        <v>28</v>
      </c>
      <c r="G24242">
        <v>15</v>
      </c>
      <c r="M24242">
        <v>61</v>
      </c>
      <c r="N24242" s="11"/>
      <c r="O24242" s="11"/>
      <c r="P24242" s="11"/>
      <c r="Q24242" s="11"/>
      <c r="R24242" s="2">
        <v>2.7599999999999999E-4</v>
      </c>
      <c r="S24242" s="11"/>
      <c r="T24242" s="11"/>
      <c r="U24242" s="11"/>
      <c r="V24242" s="11"/>
      <c r="W24242" s="11"/>
      <c r="X24242" s="11"/>
    </row>
    <row r="24243" spans="1:24" x14ac:dyDescent="0.55000000000000004">
      <c r="A24243">
        <v>898</v>
      </c>
      <c r="B24243">
        <v>6</v>
      </c>
      <c r="C24243">
        <v>23</v>
      </c>
      <c r="D24243" t="s">
        <v>29</v>
      </c>
      <c r="E24243">
        <v>12</v>
      </c>
      <c r="F24243" t="s">
        <v>28</v>
      </c>
      <c r="G24243">
        <v>0</v>
      </c>
      <c r="M24243">
        <v>0</v>
      </c>
      <c r="N24243" s="11"/>
      <c r="O24243" s="11"/>
      <c r="P24243" s="11"/>
      <c r="Q24243" s="11"/>
      <c r="R24243" s="11"/>
      <c r="S24243" s="11"/>
      <c r="T24243" s="11"/>
      <c r="U24243" s="2">
        <v>-4.19E-2</v>
      </c>
      <c r="V24243" s="11"/>
      <c r="W24243" s="11"/>
      <c r="X24243" s="11"/>
    </row>
    <row r="24244" spans="1:24" x14ac:dyDescent="0.55000000000000004">
      <c r="A24244">
        <v>898</v>
      </c>
      <c r="B24244">
        <v>6</v>
      </c>
      <c r="C24244">
        <v>24</v>
      </c>
      <c r="D24244" t="s">
        <v>30</v>
      </c>
      <c r="E24244">
        <v>13</v>
      </c>
      <c r="F24244" t="s">
        <v>28</v>
      </c>
      <c r="G24244">
        <v>0</v>
      </c>
      <c r="M24244">
        <v>0</v>
      </c>
      <c r="N24244" s="11"/>
      <c r="O24244" s="11"/>
      <c r="P24244" s="11"/>
      <c r="Q24244" s="11"/>
      <c r="R24244" s="11"/>
      <c r="S24244" s="11"/>
      <c r="T24244" s="11"/>
      <c r="U24244" s="2">
        <v>2.1100000000000001E-2</v>
      </c>
      <c r="V24244" s="11"/>
      <c r="W24244" s="11"/>
      <c r="X24244" s="11"/>
    </row>
    <row r="24245" spans="1:24" x14ac:dyDescent="0.55000000000000004">
      <c r="A24245">
        <v>898</v>
      </c>
      <c r="B24245">
        <v>6</v>
      </c>
      <c r="C24245">
        <v>25</v>
      </c>
      <c r="D24245" t="s">
        <v>31</v>
      </c>
      <c r="E24245">
        <v>14</v>
      </c>
      <c r="F24245" t="s">
        <v>28</v>
      </c>
      <c r="G24245">
        <v>0</v>
      </c>
      <c r="M24245">
        <v>0</v>
      </c>
      <c r="N24245" s="11"/>
      <c r="O24245" s="11"/>
      <c r="P24245" s="11"/>
      <c r="Q24245" s="11"/>
      <c r="R24245" s="11"/>
      <c r="S24245" s="11"/>
      <c r="T24245" s="11"/>
      <c r="U24245" s="2">
        <v>-4.19E-2</v>
      </c>
      <c r="V24245" s="11"/>
      <c r="W24245" s="11"/>
      <c r="X24245" s="11"/>
    </row>
    <row r="24246" spans="1:24" x14ac:dyDescent="0.55000000000000004">
      <c r="A24246">
        <v>898</v>
      </c>
      <c r="B24246">
        <v>6</v>
      </c>
      <c r="C24246">
        <v>26</v>
      </c>
      <c r="D24246" t="s">
        <v>32</v>
      </c>
      <c r="E24246">
        <v>15</v>
      </c>
      <c r="F24246" t="s">
        <v>33</v>
      </c>
      <c r="G24246">
        <v>2</v>
      </c>
      <c r="M24246">
        <v>20</v>
      </c>
      <c r="N24246" s="11"/>
      <c r="O24246" s="11"/>
      <c r="P24246" s="11"/>
      <c r="Q24246" s="11"/>
      <c r="R24246" s="11"/>
      <c r="S24246" s="11"/>
      <c r="T24246" s="11"/>
      <c r="U24246" s="2">
        <v>2.1100000000000001E-2</v>
      </c>
      <c r="V24246" s="11"/>
      <c r="W24246" s="11"/>
      <c r="X24246" s="11"/>
    </row>
    <row r="24247" spans="1:24" x14ac:dyDescent="0.55000000000000004">
      <c r="A24247">
        <v>898</v>
      </c>
      <c r="B24247">
        <v>6</v>
      </c>
      <c r="C24247">
        <v>27</v>
      </c>
      <c r="D24247" t="s">
        <v>34</v>
      </c>
      <c r="E24247">
        <v>16</v>
      </c>
      <c r="F24247" t="s">
        <v>28</v>
      </c>
      <c r="G24247">
        <v>25</v>
      </c>
      <c r="M24247">
        <v>49</v>
      </c>
      <c r="N24247" s="11"/>
      <c r="O24247" s="11"/>
      <c r="P24247" s="11"/>
      <c r="Q24247" s="11"/>
      <c r="R24247" s="11"/>
      <c r="S24247" s="11"/>
      <c r="T24247" s="11"/>
      <c r="U24247" s="2">
        <v>4.19E-2</v>
      </c>
      <c r="V24247" s="11"/>
      <c r="W24247" s="11"/>
      <c r="X24247" s="11"/>
    </row>
    <row r="24248" spans="1:24" x14ac:dyDescent="0.55000000000000004">
      <c r="A24248">
        <v>899</v>
      </c>
      <c r="B24248">
        <v>1</v>
      </c>
      <c r="C24248">
        <v>1</v>
      </c>
      <c r="D24248" t="s">
        <v>3</v>
      </c>
      <c r="E24248">
        <v>1</v>
      </c>
      <c r="F24248" t="s">
        <v>4</v>
      </c>
      <c r="G24248">
        <v>27</v>
      </c>
      <c r="M24248">
        <v>49</v>
      </c>
      <c r="N24248" s="9"/>
      <c r="O24248" s="9"/>
      <c r="P24248" s="9"/>
      <c r="Q24248" s="9"/>
      <c r="R24248" s="9"/>
      <c r="S24248" s="10">
        <v>5.9800000000000001E-4</v>
      </c>
      <c r="T24248" s="11"/>
      <c r="U24248" s="11"/>
      <c r="V24248" s="9"/>
      <c r="W24248" s="10">
        <v>7.9799999999999992E-3</v>
      </c>
      <c r="X24248" s="2">
        <v>7.2099999999999996E-4</v>
      </c>
    </row>
    <row r="24249" spans="1:24" x14ac:dyDescent="0.55000000000000004">
      <c r="A24249">
        <v>899</v>
      </c>
      <c r="B24249">
        <v>1</v>
      </c>
      <c r="C24249">
        <v>2</v>
      </c>
      <c r="D24249" t="s">
        <v>5</v>
      </c>
      <c r="E24249">
        <v>2</v>
      </c>
      <c r="F24249" t="s">
        <v>4</v>
      </c>
      <c r="G24249">
        <v>3</v>
      </c>
      <c r="M24249">
        <v>52</v>
      </c>
      <c r="N24249" s="9"/>
      <c r="O24249" s="9"/>
      <c r="P24249" s="9"/>
      <c r="Q24249" s="9"/>
      <c r="R24249" s="9"/>
      <c r="S24249" s="10">
        <v>1.0740000000000001E-3</v>
      </c>
      <c r="T24249" s="11"/>
      <c r="U24249" s="11"/>
      <c r="V24249" s="9"/>
      <c r="W24249" s="10">
        <v>1.2290000000000001E-3</v>
      </c>
      <c r="X24249" s="2">
        <v>1.188E-3</v>
      </c>
    </row>
    <row r="24250" spans="1:24" x14ac:dyDescent="0.55000000000000004">
      <c r="A24250">
        <v>899</v>
      </c>
      <c r="B24250">
        <v>1</v>
      </c>
      <c r="C24250">
        <v>3</v>
      </c>
      <c r="D24250" t="s">
        <v>6</v>
      </c>
      <c r="E24250">
        <v>2</v>
      </c>
      <c r="F24250" t="s">
        <v>4</v>
      </c>
      <c r="G24250">
        <v>8</v>
      </c>
      <c r="M24250">
        <v>60</v>
      </c>
      <c r="N24250" s="9"/>
      <c r="O24250" s="9"/>
      <c r="P24250" s="9"/>
      <c r="Q24250" s="9"/>
      <c r="R24250" s="9"/>
      <c r="S24250" s="10">
        <f t="shared" ref="S24250" si="2701">0.000218*4</f>
        <v>8.7200000000000005E-4</v>
      </c>
      <c r="T24250" s="11"/>
      <c r="U24250" s="11"/>
      <c r="V24250" s="9"/>
      <c r="W24250" s="10">
        <v>9.2299999999999999E-4</v>
      </c>
      <c r="X24250" s="2">
        <v>9.01E-4</v>
      </c>
    </row>
    <row r="24251" spans="1:24" x14ac:dyDescent="0.55000000000000004">
      <c r="A24251">
        <v>899</v>
      </c>
      <c r="B24251">
        <v>1</v>
      </c>
      <c r="C24251">
        <v>4</v>
      </c>
      <c r="D24251" t="s">
        <v>7</v>
      </c>
      <c r="E24251">
        <v>2</v>
      </c>
      <c r="F24251" t="s">
        <v>4</v>
      </c>
      <c r="G24251">
        <v>4</v>
      </c>
      <c r="M24251">
        <v>68</v>
      </c>
      <c r="N24251" s="9"/>
      <c r="O24251" s="9"/>
      <c r="P24251" s="9"/>
      <c r="Q24251" s="9"/>
      <c r="R24251" s="9"/>
      <c r="S24251" s="10">
        <f t="shared" ref="S24251" si="2702">0.000218*2</f>
        <v>4.3600000000000003E-4</v>
      </c>
      <c r="T24251" s="11"/>
      <c r="U24251" s="11"/>
      <c r="V24251" s="9"/>
      <c r="W24251" s="10">
        <v>6.4999999999999997E-4</v>
      </c>
      <c r="X24251" s="2">
        <v>5.4199999999999995E-4</v>
      </c>
    </row>
    <row r="24252" spans="1:24" x14ac:dyDescent="0.55000000000000004">
      <c r="A24252">
        <v>899</v>
      </c>
      <c r="B24252">
        <v>2</v>
      </c>
      <c r="C24252">
        <v>5</v>
      </c>
      <c r="D24252" t="s">
        <v>8</v>
      </c>
      <c r="E24252">
        <v>3</v>
      </c>
      <c r="F24252" t="s">
        <v>9</v>
      </c>
      <c r="G24252">
        <v>5</v>
      </c>
      <c r="M24252">
        <v>13</v>
      </c>
      <c r="N24252" s="2">
        <v>8.7999999999999998E-5</v>
      </c>
      <c r="O24252" s="2">
        <v>2.5399999999999999E-4</v>
      </c>
      <c r="P24252" s="2">
        <v>4.1199999999999999E-4</v>
      </c>
      <c r="Q24252" s="2">
        <v>3.68E-4</v>
      </c>
      <c r="R24252" s="11"/>
      <c r="S24252" s="11"/>
      <c r="T24252" s="11"/>
      <c r="U24252" s="11"/>
      <c r="V24252" s="11"/>
      <c r="W24252" s="11"/>
      <c r="X24252" s="11"/>
    </row>
    <row r="24253" spans="1:24" x14ac:dyDescent="0.55000000000000004">
      <c r="A24253">
        <v>899</v>
      </c>
      <c r="B24253">
        <v>2</v>
      </c>
      <c r="C24253">
        <v>6</v>
      </c>
      <c r="D24253" t="s">
        <v>10</v>
      </c>
      <c r="E24253">
        <v>3</v>
      </c>
      <c r="F24253" t="s">
        <v>9</v>
      </c>
      <c r="G24253">
        <v>52</v>
      </c>
      <c r="M24253">
        <v>28</v>
      </c>
      <c r="N24253" s="2">
        <v>3.9999999999999998E-6</v>
      </c>
      <c r="O24253" s="2">
        <v>4.1999999999999998E-5</v>
      </c>
      <c r="P24253" s="2">
        <v>6.7000000000000002E-5</v>
      </c>
      <c r="Q24253" s="2">
        <v>5.5000000000000002E-5</v>
      </c>
      <c r="R24253" s="11"/>
      <c r="S24253" s="11"/>
      <c r="T24253" s="11"/>
      <c r="U24253" s="11"/>
      <c r="V24253" s="11"/>
      <c r="W24253" s="11"/>
      <c r="X24253" s="11"/>
    </row>
    <row r="24254" spans="1:24" x14ac:dyDescent="0.55000000000000004">
      <c r="A24254">
        <v>899</v>
      </c>
      <c r="B24254">
        <v>2</v>
      </c>
      <c r="C24254">
        <v>7</v>
      </c>
      <c r="D24254" t="s">
        <v>11</v>
      </c>
      <c r="E24254">
        <v>3</v>
      </c>
      <c r="F24254" t="s">
        <v>9</v>
      </c>
      <c r="G24254">
        <v>16</v>
      </c>
      <c r="M24254">
        <v>81</v>
      </c>
      <c r="N24254" s="2">
        <v>1.7E-5</v>
      </c>
      <c r="O24254" s="2">
        <v>1.4899999999999999E-4</v>
      </c>
      <c r="P24254" s="2">
        <v>3.5399999999999999E-4</v>
      </c>
      <c r="Q24254" s="2">
        <v>3.1199999999999999E-4</v>
      </c>
      <c r="R24254" s="11"/>
      <c r="S24254" s="11"/>
      <c r="T24254" s="11"/>
      <c r="U24254" s="11"/>
      <c r="V24254" s="11"/>
      <c r="W24254" s="11"/>
      <c r="X24254" s="11"/>
    </row>
    <row r="24255" spans="1:24" x14ac:dyDescent="0.55000000000000004">
      <c r="A24255">
        <v>899</v>
      </c>
      <c r="B24255">
        <v>2</v>
      </c>
      <c r="C24255">
        <v>8</v>
      </c>
      <c r="D24255" t="s">
        <v>12</v>
      </c>
      <c r="E24255">
        <v>3</v>
      </c>
      <c r="F24255" t="s">
        <v>9</v>
      </c>
      <c r="G24255">
        <v>3</v>
      </c>
      <c r="M24255">
        <v>90</v>
      </c>
      <c r="N24255" s="2">
        <v>1.2E-5</v>
      </c>
      <c r="O24255" s="2">
        <v>1.02E-4</v>
      </c>
      <c r="P24255" s="2">
        <v>2.32E-4</v>
      </c>
      <c r="Q24255" s="2">
        <v>1.9900000000000001E-4</v>
      </c>
      <c r="R24255" s="11"/>
      <c r="S24255" s="11"/>
      <c r="T24255" s="11"/>
      <c r="U24255" s="11"/>
      <c r="V24255" s="11"/>
      <c r="W24255" s="11"/>
      <c r="X24255" s="11"/>
    </row>
    <row r="24256" spans="1:24" x14ac:dyDescent="0.55000000000000004">
      <c r="A24256">
        <v>899</v>
      </c>
      <c r="B24256">
        <v>3</v>
      </c>
      <c r="C24256">
        <v>9</v>
      </c>
      <c r="D24256" t="s">
        <v>13</v>
      </c>
      <c r="E24256">
        <v>4</v>
      </c>
      <c r="F24256" t="s">
        <v>9</v>
      </c>
      <c r="G24256">
        <v>0</v>
      </c>
      <c r="M24256">
        <v>0</v>
      </c>
      <c r="N24256" s="11"/>
      <c r="O24256" s="11"/>
      <c r="P24256" s="11"/>
      <c r="Q24256" s="11"/>
      <c r="R24256" s="11"/>
      <c r="S24256" s="11"/>
      <c r="T24256" s="11"/>
      <c r="U24256" s="11"/>
      <c r="V24256" s="11"/>
      <c r="W24256" s="2">
        <v>5.3999999999999998E-5</v>
      </c>
      <c r="X24256" s="2">
        <v>4.1E-5</v>
      </c>
    </row>
    <row r="24257" spans="1:24" x14ac:dyDescent="0.55000000000000004">
      <c r="A24257">
        <v>899</v>
      </c>
      <c r="B24257">
        <v>3</v>
      </c>
      <c r="C24257">
        <v>10</v>
      </c>
      <c r="D24257" t="s">
        <v>14</v>
      </c>
      <c r="E24257">
        <v>4</v>
      </c>
      <c r="F24257" t="s">
        <v>9</v>
      </c>
      <c r="G24257">
        <v>0</v>
      </c>
      <c r="M24257">
        <v>0</v>
      </c>
      <c r="N24257" s="11"/>
      <c r="O24257" s="11"/>
      <c r="P24257" s="11"/>
      <c r="Q24257" s="11"/>
      <c r="R24257" s="11"/>
      <c r="S24257" s="2">
        <v>2.0100000000000001E-4</v>
      </c>
      <c r="T24257" s="11"/>
      <c r="U24257" s="11"/>
      <c r="V24257" s="11"/>
      <c r="W24257" s="2">
        <v>1.4200000000000001E-4</v>
      </c>
      <c r="X24257" s="2">
        <v>1.35E-4</v>
      </c>
    </row>
    <row r="24258" spans="1:24" x14ac:dyDescent="0.55000000000000004">
      <c r="A24258">
        <v>899</v>
      </c>
      <c r="B24258">
        <v>3</v>
      </c>
      <c r="C24258">
        <v>11</v>
      </c>
      <c r="D24258" t="s">
        <v>15</v>
      </c>
      <c r="E24258">
        <v>5</v>
      </c>
      <c r="F24258" t="s">
        <v>9</v>
      </c>
      <c r="G24258">
        <v>2</v>
      </c>
      <c r="M24258">
        <v>20</v>
      </c>
      <c r="N24258" s="11"/>
      <c r="O24258" s="11"/>
      <c r="P24258" s="11"/>
      <c r="Q24258" s="11"/>
      <c r="R24258" s="11"/>
      <c r="S24258" s="2">
        <v>1.8699999999999999E-4</v>
      </c>
      <c r="T24258" s="11"/>
      <c r="U24258" s="11"/>
      <c r="V24258" s="11"/>
      <c r="W24258" s="2">
        <v>1.3200000000000001E-4</v>
      </c>
      <c r="X24258" s="2">
        <v>1.22E-4</v>
      </c>
    </row>
    <row r="24259" spans="1:24" x14ac:dyDescent="0.55000000000000004">
      <c r="A24259">
        <v>899</v>
      </c>
      <c r="B24259">
        <v>3</v>
      </c>
      <c r="C24259">
        <v>12</v>
      </c>
      <c r="D24259" t="s">
        <v>16</v>
      </c>
      <c r="E24259">
        <v>6</v>
      </c>
      <c r="F24259" t="s">
        <v>9</v>
      </c>
      <c r="G24259">
        <v>3</v>
      </c>
      <c r="M24259">
        <v>17</v>
      </c>
      <c r="N24259" s="11"/>
      <c r="O24259" s="11"/>
      <c r="P24259" s="11"/>
      <c r="Q24259" s="11"/>
      <c r="R24259" s="11"/>
      <c r="S24259" s="11"/>
      <c r="T24259" s="11"/>
      <c r="U24259" s="11"/>
      <c r="V24259" s="11"/>
      <c r="W24259" s="2">
        <v>1.9900000000000001E-4</v>
      </c>
      <c r="X24259" s="2">
        <v>1.7799999999999999E-4</v>
      </c>
    </row>
    <row r="24260" spans="1:24" x14ac:dyDescent="0.55000000000000004">
      <c r="A24260">
        <v>899</v>
      </c>
      <c r="B24260">
        <v>3</v>
      </c>
      <c r="C24260">
        <v>13</v>
      </c>
      <c r="D24260" t="s">
        <v>17</v>
      </c>
      <c r="E24260">
        <v>7</v>
      </c>
      <c r="F24260" t="s">
        <v>9</v>
      </c>
      <c r="G24260">
        <v>19</v>
      </c>
      <c r="M24260">
        <v>20</v>
      </c>
      <c r="N24260" s="2">
        <v>2.5000000000000001E-5</v>
      </c>
      <c r="O24260" s="2">
        <v>1.65E-4</v>
      </c>
      <c r="P24260" s="2">
        <f t="shared" ref="P24260" si="2703">0.000398</f>
        <v>3.9800000000000002E-4</v>
      </c>
      <c r="Q24260" s="2">
        <v>3.1100000000000002E-4</v>
      </c>
      <c r="R24260" s="11"/>
      <c r="S24260" s="11"/>
      <c r="T24260" s="11"/>
      <c r="U24260" s="11"/>
      <c r="V24260" s="11"/>
      <c r="W24260" s="2">
        <v>8.3999999999999995E-5</v>
      </c>
      <c r="X24260" s="2">
        <v>7.7999999999999999E-5</v>
      </c>
    </row>
    <row r="24261" spans="1:24" x14ac:dyDescent="0.55000000000000004">
      <c r="A24261">
        <v>899</v>
      </c>
      <c r="B24261">
        <v>3</v>
      </c>
      <c r="C24261">
        <v>14</v>
      </c>
      <c r="D24261" t="s">
        <v>18</v>
      </c>
      <c r="E24261">
        <v>8</v>
      </c>
      <c r="F24261" t="s">
        <v>9</v>
      </c>
      <c r="G24261">
        <v>5</v>
      </c>
      <c r="M24261">
        <v>37</v>
      </c>
      <c r="N24261" s="2">
        <v>3.3000000000000003E-5</v>
      </c>
      <c r="O24261" s="2">
        <v>1.9900000000000001E-4</v>
      </c>
      <c r="P24261" s="2">
        <v>4.3300000000000001E-4</v>
      </c>
      <c r="Q24261" s="2">
        <v>3.8200000000000002E-4</v>
      </c>
      <c r="R24261" s="11"/>
      <c r="S24261" s="2">
        <v>1.54E-4</v>
      </c>
      <c r="T24261" s="11"/>
      <c r="U24261" s="11"/>
      <c r="V24261" s="11"/>
      <c r="W24261" s="2">
        <v>1.02E-4</v>
      </c>
      <c r="X24261" s="2">
        <v>9.2999999999999997E-5</v>
      </c>
    </row>
    <row r="24262" spans="1:24" x14ac:dyDescent="0.55000000000000004">
      <c r="A24262">
        <v>899</v>
      </c>
      <c r="B24262">
        <v>3</v>
      </c>
      <c r="C24262">
        <v>15</v>
      </c>
      <c r="D24262" t="s">
        <v>19</v>
      </c>
      <c r="E24262">
        <v>4</v>
      </c>
      <c r="F24262" t="s">
        <v>9</v>
      </c>
      <c r="G24262">
        <v>12</v>
      </c>
      <c r="M24262">
        <v>37</v>
      </c>
      <c r="N24262" s="11"/>
      <c r="O24262" s="11"/>
      <c r="P24262" s="11"/>
      <c r="Q24262" s="11"/>
      <c r="R24262" s="11"/>
      <c r="S24262" s="2">
        <v>2.5500000000000002E-4</v>
      </c>
      <c r="T24262" s="11"/>
      <c r="U24262" s="11"/>
      <c r="V24262" s="11"/>
      <c r="W24262" s="2">
        <v>1.6200000000000001E-4</v>
      </c>
      <c r="X24262" s="2">
        <v>1.4999999999999999E-4</v>
      </c>
    </row>
    <row r="24263" spans="1:24" x14ac:dyDescent="0.55000000000000004">
      <c r="A24263">
        <v>899</v>
      </c>
      <c r="B24263">
        <v>4</v>
      </c>
      <c r="C24263">
        <v>16</v>
      </c>
      <c r="D24263" t="s">
        <v>20</v>
      </c>
      <c r="E24263">
        <v>9</v>
      </c>
      <c r="F24263" t="s">
        <v>9</v>
      </c>
      <c r="G24263">
        <v>59</v>
      </c>
      <c r="M24263">
        <v>23</v>
      </c>
      <c r="N24263" s="11"/>
      <c r="O24263" s="11"/>
      <c r="P24263" s="11"/>
      <c r="Q24263" s="11"/>
      <c r="R24263" s="11"/>
      <c r="S24263" s="11"/>
      <c r="T24263" s="11"/>
      <c r="U24263" s="11"/>
      <c r="V24263" s="11"/>
      <c r="W24263" s="2">
        <v>1.9999999999999999E-6</v>
      </c>
      <c r="X24263" s="2">
        <v>1.9999999999999999E-6</v>
      </c>
    </row>
    <row r="24264" spans="1:24" x14ac:dyDescent="0.55000000000000004">
      <c r="A24264">
        <v>899</v>
      </c>
      <c r="B24264">
        <v>5</v>
      </c>
      <c r="C24264">
        <v>17</v>
      </c>
      <c r="D24264" t="s">
        <v>21</v>
      </c>
      <c r="E24264">
        <v>10</v>
      </c>
      <c r="F24264" t="s">
        <v>22</v>
      </c>
      <c r="G24264">
        <v>0</v>
      </c>
      <c r="M24264">
        <v>0</v>
      </c>
      <c r="N24264" s="11"/>
      <c r="O24264" s="11"/>
      <c r="P24264" s="11"/>
      <c r="Q24264" s="11"/>
      <c r="R24264" s="11"/>
      <c r="S24264" s="11"/>
      <c r="T24264" s="2">
        <v>1.7899999999999999E-4</v>
      </c>
      <c r="U24264" s="11"/>
      <c r="V24264" s="11"/>
      <c r="W24264" s="11"/>
      <c r="X24264" s="11"/>
    </row>
    <row r="24265" spans="1:24" x14ac:dyDescent="0.55000000000000004">
      <c r="A24265">
        <v>899</v>
      </c>
      <c r="B24265">
        <v>5</v>
      </c>
      <c r="C24265">
        <v>18</v>
      </c>
      <c r="D24265" t="s">
        <v>23</v>
      </c>
      <c r="E24265">
        <v>11</v>
      </c>
      <c r="F24265" t="s">
        <v>22</v>
      </c>
      <c r="G24265">
        <v>0</v>
      </c>
      <c r="M24265">
        <v>0</v>
      </c>
      <c r="N24265" s="11"/>
      <c r="O24265" s="11"/>
      <c r="P24265" s="11"/>
      <c r="Q24265" s="11"/>
      <c r="R24265" s="2">
        <v>3.5399999999999999E-4</v>
      </c>
      <c r="S24265" s="11"/>
      <c r="T24265" s="11"/>
      <c r="U24265" s="11"/>
      <c r="V24265" s="2">
        <v>1.2300000000000001E-4</v>
      </c>
      <c r="W24265" s="2">
        <v>3.1999999999999999E-5</v>
      </c>
      <c r="X24265" s="2">
        <v>5.5000000000000002E-5</v>
      </c>
    </row>
    <row r="24266" spans="1:24" x14ac:dyDescent="0.55000000000000004">
      <c r="A24266">
        <v>899</v>
      </c>
      <c r="B24266">
        <v>5</v>
      </c>
      <c r="C24266">
        <v>19</v>
      </c>
      <c r="D24266" t="s">
        <v>24</v>
      </c>
      <c r="E24266">
        <v>11</v>
      </c>
      <c r="F24266" t="s">
        <v>22</v>
      </c>
      <c r="G24266">
        <v>24</v>
      </c>
      <c r="M24266">
        <v>22</v>
      </c>
      <c r="N24266" s="11"/>
      <c r="O24266" s="11"/>
      <c r="P24266" s="11"/>
      <c r="Q24266" s="11"/>
      <c r="R24266" s="2">
        <v>5.5400000000000002E-4</v>
      </c>
      <c r="S24266" s="11"/>
      <c r="T24266" s="11"/>
      <c r="U24266" s="11"/>
      <c r="V24266" s="2">
        <v>3.3700000000000001E-4</v>
      </c>
      <c r="W24266" s="2">
        <v>1.9900000000000001E-4</v>
      </c>
      <c r="X24266" s="2">
        <v>2.4499999999999999E-4</v>
      </c>
    </row>
    <row r="24267" spans="1:24" x14ac:dyDescent="0.55000000000000004">
      <c r="A24267">
        <v>899</v>
      </c>
      <c r="B24267">
        <v>5</v>
      </c>
      <c r="C24267">
        <v>20</v>
      </c>
      <c r="D24267" t="s">
        <v>25</v>
      </c>
      <c r="E24267">
        <v>10</v>
      </c>
      <c r="F24267" t="s">
        <v>22</v>
      </c>
      <c r="G24267">
        <v>3236</v>
      </c>
      <c r="M24267">
        <v>42</v>
      </c>
      <c r="N24267" s="11"/>
      <c r="O24267" s="11"/>
      <c r="P24267" s="11"/>
      <c r="Q24267" s="11"/>
      <c r="R24267" s="11"/>
      <c r="S24267" s="11"/>
      <c r="T24267" s="2">
        <v>1.7899999999999999E-4</v>
      </c>
      <c r="U24267" s="11"/>
      <c r="V24267" s="11"/>
      <c r="W24267" s="11"/>
      <c r="X24267" s="11"/>
    </row>
    <row r="24268" spans="1:24" x14ac:dyDescent="0.55000000000000004">
      <c r="A24268">
        <v>899</v>
      </c>
      <c r="B24268">
        <v>5</v>
      </c>
      <c r="C24268">
        <v>21</v>
      </c>
      <c r="D24268" t="s">
        <v>26</v>
      </c>
      <c r="E24268">
        <v>11</v>
      </c>
      <c r="F24268" t="s">
        <v>22</v>
      </c>
      <c r="G24268">
        <v>279</v>
      </c>
      <c r="M24268">
        <v>49</v>
      </c>
      <c r="N24268" s="11"/>
      <c r="O24268" s="11"/>
      <c r="P24268" s="11"/>
      <c r="Q24268" s="11"/>
      <c r="R24268" s="2">
        <v>5.5099999999999995E-4</v>
      </c>
      <c r="S24268" s="11"/>
      <c r="T24268" s="11"/>
      <c r="U24268" s="11"/>
      <c r="V24268" s="2">
        <v>3.3199999999999999E-4</v>
      </c>
      <c r="W24268" s="2">
        <v>1.92E-4</v>
      </c>
      <c r="X24268" s="2">
        <v>2.33E-4</v>
      </c>
    </row>
    <row r="24269" spans="1:24" x14ac:dyDescent="0.55000000000000004">
      <c r="A24269">
        <v>899</v>
      </c>
      <c r="B24269">
        <v>5</v>
      </c>
      <c r="C24269">
        <v>22</v>
      </c>
      <c r="D24269" t="s">
        <v>27</v>
      </c>
      <c r="E24269">
        <v>11</v>
      </c>
      <c r="F24269" t="s">
        <v>28</v>
      </c>
      <c r="G24269">
        <v>13</v>
      </c>
      <c r="M24269">
        <v>46</v>
      </c>
      <c r="N24269" s="11"/>
      <c r="O24269" s="11"/>
      <c r="P24269" s="11"/>
      <c r="Q24269" s="11"/>
      <c r="R24269" s="2">
        <v>2.7599999999999999E-4</v>
      </c>
      <c r="S24269" s="11"/>
      <c r="T24269" s="11"/>
      <c r="U24269" s="11"/>
      <c r="V24269" s="11"/>
      <c r="W24269" s="11"/>
      <c r="X24269" s="11"/>
    </row>
    <row r="24270" spans="1:24" x14ac:dyDescent="0.55000000000000004">
      <c r="A24270">
        <v>899</v>
      </c>
      <c r="B24270">
        <v>6</v>
      </c>
      <c r="C24270">
        <v>23</v>
      </c>
      <c r="D24270" t="s">
        <v>29</v>
      </c>
      <c r="E24270">
        <v>12</v>
      </c>
      <c r="F24270" t="s">
        <v>28</v>
      </c>
      <c r="G24270">
        <v>0</v>
      </c>
      <c r="M24270">
        <v>0</v>
      </c>
      <c r="N24270" s="11"/>
      <c r="O24270" s="11"/>
      <c r="P24270" s="11"/>
      <c r="Q24270" s="11"/>
      <c r="R24270" s="11"/>
      <c r="S24270" s="11"/>
      <c r="T24270" s="11"/>
      <c r="U24270" s="2">
        <v>-4.19E-2</v>
      </c>
      <c r="V24270" s="11"/>
      <c r="W24270" s="11"/>
      <c r="X24270" s="11"/>
    </row>
    <row r="24271" spans="1:24" x14ac:dyDescent="0.55000000000000004">
      <c r="A24271">
        <v>899</v>
      </c>
      <c r="B24271">
        <v>6</v>
      </c>
      <c r="C24271">
        <v>24</v>
      </c>
      <c r="D24271" t="s">
        <v>30</v>
      </c>
      <c r="E24271">
        <v>13</v>
      </c>
      <c r="F24271" t="s">
        <v>28</v>
      </c>
      <c r="G24271">
        <v>0</v>
      </c>
      <c r="M24271">
        <v>0</v>
      </c>
      <c r="N24271" s="11"/>
      <c r="O24271" s="11"/>
      <c r="P24271" s="11"/>
      <c r="Q24271" s="11"/>
      <c r="R24271" s="11"/>
      <c r="S24271" s="11"/>
      <c r="T24271" s="11"/>
      <c r="U24271" s="2">
        <v>2.1100000000000001E-2</v>
      </c>
      <c r="V24271" s="11"/>
      <c r="W24271" s="11"/>
      <c r="X24271" s="11"/>
    </row>
    <row r="24272" spans="1:24" x14ac:dyDescent="0.55000000000000004">
      <c r="A24272">
        <v>899</v>
      </c>
      <c r="B24272">
        <v>6</v>
      </c>
      <c r="C24272">
        <v>25</v>
      </c>
      <c r="D24272" t="s">
        <v>31</v>
      </c>
      <c r="E24272">
        <v>14</v>
      </c>
      <c r="F24272" t="s">
        <v>28</v>
      </c>
      <c r="G24272">
        <v>0</v>
      </c>
      <c r="M24272">
        <v>0</v>
      </c>
      <c r="N24272" s="11"/>
      <c r="O24272" s="11"/>
      <c r="P24272" s="11"/>
      <c r="Q24272" s="11"/>
      <c r="R24272" s="11"/>
      <c r="S24272" s="11"/>
      <c r="T24272" s="11"/>
      <c r="U24272" s="2">
        <v>-4.19E-2</v>
      </c>
      <c r="V24272" s="11"/>
      <c r="W24272" s="11"/>
      <c r="X24272" s="11"/>
    </row>
    <row r="24273" spans="1:24" x14ac:dyDescent="0.55000000000000004">
      <c r="A24273">
        <v>899</v>
      </c>
      <c r="B24273">
        <v>6</v>
      </c>
      <c r="C24273">
        <v>26</v>
      </c>
      <c r="D24273" t="s">
        <v>32</v>
      </c>
      <c r="E24273">
        <v>15</v>
      </c>
      <c r="F24273" t="s">
        <v>33</v>
      </c>
      <c r="G24273">
        <v>2</v>
      </c>
      <c r="M24273">
        <v>15</v>
      </c>
      <c r="N24273" s="11"/>
      <c r="O24273" s="11"/>
      <c r="P24273" s="11"/>
      <c r="Q24273" s="11"/>
      <c r="R24273" s="11"/>
      <c r="S24273" s="11"/>
      <c r="T24273" s="11"/>
      <c r="U24273" s="2">
        <v>2.1100000000000001E-2</v>
      </c>
      <c r="V24273" s="11"/>
      <c r="W24273" s="11"/>
      <c r="X24273" s="11"/>
    </row>
    <row r="24274" spans="1:24" x14ac:dyDescent="0.55000000000000004">
      <c r="A24274">
        <v>899</v>
      </c>
      <c r="B24274">
        <v>6</v>
      </c>
      <c r="C24274">
        <v>27</v>
      </c>
      <c r="D24274" t="s">
        <v>34</v>
      </c>
      <c r="E24274">
        <v>16</v>
      </c>
      <c r="F24274" t="s">
        <v>28</v>
      </c>
      <c r="G24274">
        <v>26</v>
      </c>
      <c r="M24274">
        <v>45</v>
      </c>
      <c r="N24274" s="11"/>
      <c r="O24274" s="11"/>
      <c r="P24274" s="11"/>
      <c r="Q24274" s="11"/>
      <c r="R24274" s="11"/>
      <c r="S24274" s="11"/>
      <c r="T24274" s="11"/>
      <c r="U24274" s="2">
        <v>4.19E-2</v>
      </c>
      <c r="V24274" s="11"/>
      <c r="W24274" s="11"/>
      <c r="X24274" s="11"/>
    </row>
    <row r="24275" spans="1:24" x14ac:dyDescent="0.55000000000000004">
      <c r="A24275">
        <v>900</v>
      </c>
      <c r="B24275">
        <v>1</v>
      </c>
      <c r="C24275">
        <v>1</v>
      </c>
      <c r="D24275" t="s">
        <v>3</v>
      </c>
      <c r="E24275">
        <v>1</v>
      </c>
      <c r="F24275" t="s">
        <v>9</v>
      </c>
      <c r="G24275">
        <v>17</v>
      </c>
      <c r="M24275">
        <v>55</v>
      </c>
      <c r="N24275" s="9"/>
      <c r="O24275" s="9"/>
      <c r="P24275" s="9"/>
      <c r="Q24275" s="9"/>
      <c r="R24275" s="9"/>
      <c r="S24275" s="10">
        <v>5.9800000000000001E-4</v>
      </c>
      <c r="T24275" s="11"/>
      <c r="U24275" s="11"/>
      <c r="V24275" s="9"/>
      <c r="W24275" s="10">
        <v>7.9799999999999992E-3</v>
      </c>
      <c r="X24275" s="2">
        <v>7.2099999999999996E-4</v>
      </c>
    </row>
    <row r="24276" spans="1:24" x14ac:dyDescent="0.55000000000000004">
      <c r="A24276">
        <v>900</v>
      </c>
      <c r="B24276">
        <v>1</v>
      </c>
      <c r="C24276">
        <v>2</v>
      </c>
      <c r="D24276" t="s">
        <v>5</v>
      </c>
      <c r="E24276">
        <v>2</v>
      </c>
      <c r="F24276" t="s">
        <v>9</v>
      </c>
      <c r="G24276">
        <v>3</v>
      </c>
      <c r="M24276">
        <v>48</v>
      </c>
      <c r="N24276" s="9"/>
      <c r="O24276" s="9"/>
      <c r="P24276" s="9"/>
      <c r="Q24276" s="9"/>
      <c r="R24276" s="9"/>
      <c r="S24276" s="10">
        <v>1.0740000000000001E-3</v>
      </c>
      <c r="T24276" s="11"/>
      <c r="U24276" s="11"/>
      <c r="V24276" s="9"/>
      <c r="W24276" s="10">
        <v>1.2290000000000001E-3</v>
      </c>
      <c r="X24276" s="2">
        <v>1.188E-3</v>
      </c>
    </row>
    <row r="24277" spans="1:24" x14ac:dyDescent="0.55000000000000004">
      <c r="A24277">
        <v>900</v>
      </c>
      <c r="B24277">
        <v>1</v>
      </c>
      <c r="C24277">
        <v>3</v>
      </c>
      <c r="D24277" t="s">
        <v>6</v>
      </c>
      <c r="E24277">
        <v>2</v>
      </c>
      <c r="F24277" t="s">
        <v>9</v>
      </c>
      <c r="G24277">
        <v>7</v>
      </c>
      <c r="M24277">
        <v>80</v>
      </c>
      <c r="N24277" s="9"/>
      <c r="O24277" s="9"/>
      <c r="P24277" s="9"/>
      <c r="Q24277" s="9"/>
      <c r="R24277" s="9"/>
      <c r="S24277" s="10">
        <f t="shared" ref="S24277" si="2704">0.000218*4</f>
        <v>8.7200000000000005E-4</v>
      </c>
      <c r="T24277" s="11"/>
      <c r="U24277" s="11"/>
      <c r="V24277" s="9"/>
      <c r="W24277" s="10">
        <v>9.2299999999999999E-4</v>
      </c>
      <c r="X24277" s="2">
        <v>9.01E-4</v>
      </c>
    </row>
    <row r="24278" spans="1:24" x14ac:dyDescent="0.55000000000000004">
      <c r="A24278">
        <v>900</v>
      </c>
      <c r="B24278">
        <v>1</v>
      </c>
      <c r="C24278">
        <v>4</v>
      </c>
      <c r="D24278" t="s">
        <v>7</v>
      </c>
      <c r="E24278">
        <v>2</v>
      </c>
      <c r="F24278" t="s">
        <v>9</v>
      </c>
      <c r="G24278">
        <v>6</v>
      </c>
      <c r="M24278">
        <v>69</v>
      </c>
      <c r="N24278" s="9"/>
      <c r="O24278" s="9"/>
      <c r="P24278" s="9"/>
      <c r="Q24278" s="9"/>
      <c r="R24278" s="9"/>
      <c r="S24278" s="10">
        <f t="shared" ref="S24278" si="2705">0.000218*2</f>
        <v>4.3600000000000003E-4</v>
      </c>
      <c r="T24278" s="11"/>
      <c r="U24278" s="11"/>
      <c r="V24278" s="9"/>
      <c r="W24278" s="10">
        <v>6.4999999999999997E-4</v>
      </c>
      <c r="X24278" s="2">
        <v>5.4199999999999995E-4</v>
      </c>
    </row>
    <row r="24279" spans="1:24" x14ac:dyDescent="0.55000000000000004">
      <c r="A24279">
        <v>900</v>
      </c>
      <c r="B24279">
        <v>2</v>
      </c>
      <c r="C24279">
        <v>5</v>
      </c>
      <c r="D24279" t="s">
        <v>8</v>
      </c>
      <c r="E24279">
        <v>3</v>
      </c>
      <c r="F24279" t="s">
        <v>9</v>
      </c>
      <c r="G24279">
        <v>5</v>
      </c>
      <c r="M24279">
        <v>14</v>
      </c>
      <c r="N24279" s="2">
        <v>8.7999999999999998E-5</v>
      </c>
      <c r="O24279" s="2">
        <v>2.5399999999999999E-4</v>
      </c>
      <c r="P24279" s="2">
        <v>4.1199999999999999E-4</v>
      </c>
      <c r="Q24279" s="2">
        <v>3.68E-4</v>
      </c>
      <c r="R24279" s="11"/>
      <c r="S24279" s="11"/>
      <c r="T24279" s="11"/>
      <c r="U24279" s="11"/>
      <c r="V24279" s="11"/>
      <c r="W24279" s="11"/>
      <c r="X24279" s="11"/>
    </row>
    <row r="24280" spans="1:24" x14ac:dyDescent="0.55000000000000004">
      <c r="A24280">
        <v>900</v>
      </c>
      <c r="B24280">
        <v>2</v>
      </c>
      <c r="C24280">
        <v>6</v>
      </c>
      <c r="D24280" t="s">
        <v>10</v>
      </c>
      <c r="E24280">
        <v>3</v>
      </c>
      <c r="F24280" t="s">
        <v>9</v>
      </c>
      <c r="G24280">
        <v>34</v>
      </c>
      <c r="M24280">
        <v>41</v>
      </c>
      <c r="N24280" s="2">
        <v>3.9999999999999998E-6</v>
      </c>
      <c r="O24280" s="2">
        <v>4.1999999999999998E-5</v>
      </c>
      <c r="P24280" s="2">
        <v>6.7000000000000002E-5</v>
      </c>
      <c r="Q24280" s="2">
        <v>5.5000000000000002E-5</v>
      </c>
      <c r="R24280" s="11"/>
      <c r="S24280" s="11"/>
      <c r="T24280" s="11"/>
      <c r="U24280" s="11"/>
      <c r="V24280" s="11"/>
      <c r="W24280" s="11"/>
      <c r="X24280" s="11"/>
    </row>
    <row r="24281" spans="1:24" x14ac:dyDescent="0.55000000000000004">
      <c r="A24281">
        <v>900</v>
      </c>
      <c r="B24281">
        <v>2</v>
      </c>
      <c r="C24281">
        <v>7</v>
      </c>
      <c r="D24281" t="s">
        <v>11</v>
      </c>
      <c r="E24281">
        <v>3</v>
      </c>
      <c r="F24281" t="s">
        <v>9</v>
      </c>
      <c r="G24281">
        <v>16</v>
      </c>
      <c r="M24281">
        <v>74</v>
      </c>
      <c r="N24281" s="2">
        <v>1.7E-5</v>
      </c>
      <c r="O24281" s="2">
        <v>1.4899999999999999E-4</v>
      </c>
      <c r="P24281" s="2">
        <v>3.5399999999999999E-4</v>
      </c>
      <c r="Q24281" s="2">
        <v>3.1199999999999999E-4</v>
      </c>
      <c r="R24281" s="11"/>
      <c r="S24281" s="11"/>
      <c r="T24281" s="11"/>
      <c r="U24281" s="11"/>
      <c r="V24281" s="11"/>
      <c r="W24281" s="11"/>
      <c r="X24281" s="11"/>
    </row>
    <row r="24282" spans="1:24" x14ac:dyDescent="0.55000000000000004">
      <c r="A24282">
        <v>900</v>
      </c>
      <c r="B24282">
        <v>2</v>
      </c>
      <c r="C24282">
        <v>8</v>
      </c>
      <c r="D24282" t="s">
        <v>12</v>
      </c>
      <c r="E24282">
        <v>3</v>
      </c>
      <c r="F24282" t="s">
        <v>9</v>
      </c>
      <c r="G24282">
        <v>6</v>
      </c>
      <c r="M24282">
        <v>90</v>
      </c>
      <c r="N24282" s="2">
        <v>1.2E-5</v>
      </c>
      <c r="O24282" s="2">
        <v>1.02E-4</v>
      </c>
      <c r="P24282" s="2">
        <v>2.32E-4</v>
      </c>
      <c r="Q24282" s="2">
        <v>1.9900000000000001E-4</v>
      </c>
      <c r="R24282" s="11"/>
      <c r="S24282" s="11"/>
      <c r="T24282" s="11"/>
      <c r="U24282" s="11"/>
      <c r="V24282" s="11"/>
      <c r="W24282" s="11"/>
      <c r="X24282" s="11"/>
    </row>
    <row r="24283" spans="1:24" x14ac:dyDescent="0.55000000000000004">
      <c r="A24283">
        <v>900</v>
      </c>
      <c r="B24283">
        <v>3</v>
      </c>
      <c r="C24283">
        <v>9</v>
      </c>
      <c r="D24283" t="s">
        <v>13</v>
      </c>
      <c r="E24283">
        <v>4</v>
      </c>
      <c r="F24283" t="s">
        <v>9</v>
      </c>
      <c r="G24283">
        <v>0</v>
      </c>
      <c r="M24283">
        <v>0</v>
      </c>
      <c r="N24283" s="11"/>
      <c r="O24283" s="11"/>
      <c r="P24283" s="11"/>
      <c r="Q24283" s="11"/>
      <c r="R24283" s="11"/>
      <c r="S24283" s="11"/>
      <c r="T24283" s="11"/>
      <c r="U24283" s="11"/>
      <c r="V24283" s="11"/>
      <c r="W24283" s="2">
        <v>5.3999999999999998E-5</v>
      </c>
      <c r="X24283" s="2">
        <v>4.1E-5</v>
      </c>
    </row>
    <row r="24284" spans="1:24" x14ac:dyDescent="0.55000000000000004">
      <c r="A24284">
        <v>900</v>
      </c>
      <c r="B24284">
        <v>3</v>
      </c>
      <c r="C24284">
        <v>10</v>
      </c>
      <c r="D24284" t="s">
        <v>14</v>
      </c>
      <c r="E24284">
        <v>4</v>
      </c>
      <c r="F24284" t="s">
        <v>9</v>
      </c>
      <c r="G24284">
        <v>0</v>
      </c>
      <c r="M24284">
        <v>0</v>
      </c>
      <c r="N24284" s="11"/>
      <c r="O24284" s="11"/>
      <c r="P24284" s="11"/>
      <c r="Q24284" s="11"/>
      <c r="R24284" s="11"/>
      <c r="S24284" s="2">
        <v>2.0100000000000001E-4</v>
      </c>
      <c r="T24284" s="11"/>
      <c r="U24284" s="11"/>
      <c r="V24284" s="11"/>
      <c r="W24284" s="2">
        <v>1.4200000000000001E-4</v>
      </c>
      <c r="X24284" s="2">
        <v>1.35E-4</v>
      </c>
    </row>
    <row r="24285" spans="1:24" x14ac:dyDescent="0.55000000000000004">
      <c r="A24285">
        <v>900</v>
      </c>
      <c r="B24285">
        <v>3</v>
      </c>
      <c r="C24285">
        <v>11</v>
      </c>
      <c r="D24285" t="s">
        <v>15</v>
      </c>
      <c r="E24285">
        <v>5</v>
      </c>
      <c r="F24285" t="s">
        <v>9</v>
      </c>
      <c r="G24285">
        <v>4</v>
      </c>
      <c r="M24285">
        <v>15</v>
      </c>
      <c r="N24285" s="11"/>
      <c r="O24285" s="11"/>
      <c r="P24285" s="11"/>
      <c r="Q24285" s="11"/>
      <c r="R24285" s="11"/>
      <c r="S24285" s="2">
        <v>1.8699999999999999E-4</v>
      </c>
      <c r="T24285" s="11"/>
      <c r="U24285" s="11"/>
      <c r="V24285" s="11"/>
      <c r="W24285" s="2">
        <v>1.3200000000000001E-4</v>
      </c>
      <c r="X24285" s="2">
        <v>1.22E-4</v>
      </c>
    </row>
    <row r="24286" spans="1:24" x14ac:dyDescent="0.55000000000000004">
      <c r="A24286">
        <v>900</v>
      </c>
      <c r="B24286">
        <v>3</v>
      </c>
      <c r="C24286">
        <v>12</v>
      </c>
      <c r="D24286" t="s">
        <v>16</v>
      </c>
      <c r="E24286">
        <v>6</v>
      </c>
      <c r="F24286" t="s">
        <v>9</v>
      </c>
      <c r="G24286">
        <v>2</v>
      </c>
      <c r="M24286">
        <v>16</v>
      </c>
      <c r="N24286" s="11"/>
      <c r="O24286" s="11"/>
      <c r="P24286" s="11"/>
      <c r="Q24286" s="11"/>
      <c r="R24286" s="11"/>
      <c r="S24286" s="11"/>
      <c r="T24286" s="11"/>
      <c r="U24286" s="11"/>
      <c r="V24286" s="11"/>
      <c r="W24286" s="2">
        <v>1.9900000000000001E-4</v>
      </c>
      <c r="X24286" s="2">
        <v>1.7799999999999999E-4</v>
      </c>
    </row>
    <row r="24287" spans="1:24" x14ac:dyDescent="0.55000000000000004">
      <c r="A24287">
        <v>900</v>
      </c>
      <c r="B24287">
        <v>3</v>
      </c>
      <c r="C24287">
        <v>13</v>
      </c>
      <c r="D24287" t="s">
        <v>17</v>
      </c>
      <c r="E24287">
        <v>7</v>
      </c>
      <c r="F24287" t="s">
        <v>9</v>
      </c>
      <c r="G24287">
        <v>15</v>
      </c>
      <c r="M24287">
        <v>24</v>
      </c>
      <c r="N24287" s="2">
        <v>2.5000000000000001E-5</v>
      </c>
      <c r="O24287" s="2">
        <v>1.65E-4</v>
      </c>
      <c r="P24287" s="2">
        <f t="shared" ref="P24287" si="2706">0.000398</f>
        <v>3.9800000000000002E-4</v>
      </c>
      <c r="Q24287" s="2">
        <v>3.1100000000000002E-4</v>
      </c>
      <c r="R24287" s="11"/>
      <c r="S24287" s="11"/>
      <c r="T24287" s="11"/>
      <c r="U24287" s="11"/>
      <c r="V24287" s="11"/>
      <c r="W24287" s="2">
        <v>8.3999999999999995E-5</v>
      </c>
      <c r="X24287" s="2">
        <v>7.7999999999999999E-5</v>
      </c>
    </row>
    <row r="24288" spans="1:24" x14ac:dyDescent="0.55000000000000004">
      <c r="A24288">
        <v>900</v>
      </c>
      <c r="B24288">
        <v>3</v>
      </c>
      <c r="C24288">
        <v>14</v>
      </c>
      <c r="D24288" t="s">
        <v>18</v>
      </c>
      <c r="E24288">
        <v>8</v>
      </c>
      <c r="F24288" t="s">
        <v>9</v>
      </c>
      <c r="G24288">
        <v>3</v>
      </c>
      <c r="M24288">
        <v>28</v>
      </c>
      <c r="N24288" s="2">
        <v>3.3000000000000003E-5</v>
      </c>
      <c r="O24288" s="2">
        <v>1.9900000000000001E-4</v>
      </c>
      <c r="P24288" s="2">
        <v>4.3300000000000001E-4</v>
      </c>
      <c r="Q24288" s="2">
        <v>3.8200000000000002E-4</v>
      </c>
      <c r="R24288" s="11"/>
      <c r="S24288" s="2">
        <v>1.54E-4</v>
      </c>
      <c r="T24288" s="11"/>
      <c r="U24288" s="11"/>
      <c r="V24288" s="11"/>
      <c r="W24288" s="2">
        <v>1.02E-4</v>
      </c>
      <c r="X24288" s="2">
        <v>9.2999999999999997E-5</v>
      </c>
    </row>
    <row r="24289" spans="1:24" x14ac:dyDescent="0.55000000000000004">
      <c r="A24289">
        <v>900</v>
      </c>
      <c r="B24289">
        <v>3</v>
      </c>
      <c r="C24289">
        <v>15</v>
      </c>
      <c r="D24289" t="s">
        <v>19</v>
      </c>
      <c r="E24289">
        <v>4</v>
      </c>
      <c r="F24289" t="s">
        <v>9</v>
      </c>
      <c r="G24289">
        <v>11</v>
      </c>
      <c r="M24289">
        <v>33</v>
      </c>
      <c r="N24289" s="11"/>
      <c r="O24289" s="11"/>
      <c r="P24289" s="11"/>
      <c r="Q24289" s="11"/>
      <c r="R24289" s="11"/>
      <c r="S24289" s="2">
        <v>2.5500000000000002E-4</v>
      </c>
      <c r="T24289" s="11"/>
      <c r="U24289" s="11"/>
      <c r="V24289" s="11"/>
      <c r="W24289" s="2">
        <v>1.6200000000000001E-4</v>
      </c>
      <c r="X24289" s="2">
        <v>1.4999999999999999E-4</v>
      </c>
    </row>
    <row r="24290" spans="1:24" x14ac:dyDescent="0.55000000000000004">
      <c r="A24290">
        <v>900</v>
      </c>
      <c r="B24290">
        <v>4</v>
      </c>
      <c r="C24290">
        <v>16</v>
      </c>
      <c r="D24290" t="s">
        <v>20</v>
      </c>
      <c r="E24290">
        <v>9</v>
      </c>
      <c r="F24290" t="s">
        <v>9</v>
      </c>
      <c r="G24290">
        <v>64</v>
      </c>
      <c r="M24290">
        <v>25</v>
      </c>
      <c r="N24290" s="11"/>
      <c r="O24290" s="11"/>
      <c r="P24290" s="11"/>
      <c r="Q24290" s="11"/>
      <c r="R24290" s="11"/>
      <c r="S24290" s="11"/>
      <c r="T24290" s="11"/>
      <c r="U24290" s="11"/>
      <c r="V24290" s="11"/>
      <c r="W24290" s="2">
        <v>1.9999999999999999E-6</v>
      </c>
      <c r="X24290" s="2">
        <v>1.9999999999999999E-6</v>
      </c>
    </row>
    <row r="24291" spans="1:24" x14ac:dyDescent="0.55000000000000004">
      <c r="A24291">
        <v>900</v>
      </c>
      <c r="B24291">
        <v>5</v>
      </c>
      <c r="C24291">
        <v>17</v>
      </c>
      <c r="D24291" t="s">
        <v>21</v>
      </c>
      <c r="E24291">
        <v>10</v>
      </c>
      <c r="F24291" t="s">
        <v>22</v>
      </c>
      <c r="G24291">
        <v>0</v>
      </c>
      <c r="M24291">
        <v>0</v>
      </c>
      <c r="N24291" s="11"/>
      <c r="O24291" s="11"/>
      <c r="P24291" s="11"/>
      <c r="Q24291" s="11"/>
      <c r="R24291" s="11"/>
      <c r="S24291" s="11"/>
      <c r="T24291" s="2">
        <v>1.7899999999999999E-4</v>
      </c>
      <c r="U24291" s="11"/>
      <c r="V24291" s="11"/>
      <c r="W24291" s="11"/>
      <c r="X24291" s="11"/>
    </row>
    <row r="24292" spans="1:24" x14ac:dyDescent="0.55000000000000004">
      <c r="A24292">
        <v>900</v>
      </c>
      <c r="B24292">
        <v>5</v>
      </c>
      <c r="C24292">
        <v>18</v>
      </c>
      <c r="D24292" t="s">
        <v>23</v>
      </c>
      <c r="E24292">
        <v>11</v>
      </c>
      <c r="F24292" t="s">
        <v>22</v>
      </c>
      <c r="G24292">
        <v>18</v>
      </c>
      <c r="M24292">
        <v>0</v>
      </c>
      <c r="N24292" s="11"/>
      <c r="O24292" s="11"/>
      <c r="P24292" s="11"/>
      <c r="Q24292" s="11"/>
      <c r="R24292" s="2">
        <v>3.5399999999999999E-4</v>
      </c>
      <c r="S24292" s="11"/>
      <c r="T24292" s="11"/>
      <c r="U24292" s="11"/>
      <c r="V24292" s="2">
        <v>1.2300000000000001E-4</v>
      </c>
      <c r="W24292" s="2">
        <v>3.1999999999999999E-5</v>
      </c>
      <c r="X24292" s="2">
        <v>5.5000000000000002E-5</v>
      </c>
    </row>
    <row r="24293" spans="1:24" x14ac:dyDescent="0.55000000000000004">
      <c r="A24293">
        <v>900</v>
      </c>
      <c r="B24293">
        <v>5</v>
      </c>
      <c r="C24293">
        <v>19</v>
      </c>
      <c r="D24293" t="s">
        <v>24</v>
      </c>
      <c r="E24293">
        <v>11</v>
      </c>
      <c r="F24293" t="s">
        <v>22</v>
      </c>
      <c r="G24293">
        <v>36</v>
      </c>
      <c r="M24293">
        <v>23</v>
      </c>
      <c r="N24293" s="11"/>
      <c r="O24293" s="11"/>
      <c r="P24293" s="11"/>
      <c r="Q24293" s="11"/>
      <c r="R24293" s="2">
        <v>5.5400000000000002E-4</v>
      </c>
      <c r="S24293" s="11"/>
      <c r="T24293" s="11"/>
      <c r="U24293" s="11"/>
      <c r="V24293" s="2">
        <v>3.3700000000000001E-4</v>
      </c>
      <c r="W24293" s="2">
        <v>1.9900000000000001E-4</v>
      </c>
      <c r="X24293" s="2">
        <v>2.4499999999999999E-4</v>
      </c>
    </row>
    <row r="24294" spans="1:24" x14ac:dyDescent="0.55000000000000004">
      <c r="A24294">
        <v>900</v>
      </c>
      <c r="B24294">
        <v>5</v>
      </c>
      <c r="C24294">
        <v>20</v>
      </c>
      <c r="D24294" t="s">
        <v>25</v>
      </c>
      <c r="E24294">
        <v>10</v>
      </c>
      <c r="F24294" t="s">
        <v>22</v>
      </c>
      <c r="G24294">
        <v>3730</v>
      </c>
      <c r="M24294">
        <v>47</v>
      </c>
      <c r="N24294" s="11"/>
      <c r="O24294" s="11"/>
      <c r="P24294" s="11"/>
      <c r="Q24294" s="11"/>
      <c r="R24294" s="11"/>
      <c r="S24294" s="11"/>
      <c r="T24294" s="2">
        <v>1.7899999999999999E-4</v>
      </c>
      <c r="U24294" s="11"/>
      <c r="V24294" s="11"/>
      <c r="W24294" s="11"/>
      <c r="X24294" s="11"/>
    </row>
    <row r="24295" spans="1:24" x14ac:dyDescent="0.55000000000000004">
      <c r="A24295">
        <v>900</v>
      </c>
      <c r="B24295">
        <v>5</v>
      </c>
      <c r="C24295">
        <v>21</v>
      </c>
      <c r="D24295" t="s">
        <v>26</v>
      </c>
      <c r="E24295">
        <v>11</v>
      </c>
      <c r="F24295" t="s">
        <v>22</v>
      </c>
      <c r="G24295">
        <v>457</v>
      </c>
      <c r="M24295">
        <v>51</v>
      </c>
      <c r="N24295" s="11"/>
      <c r="O24295" s="11"/>
      <c r="P24295" s="11"/>
      <c r="Q24295" s="11"/>
      <c r="R24295" s="2">
        <v>5.5099999999999995E-4</v>
      </c>
      <c r="S24295" s="11"/>
      <c r="T24295" s="11"/>
      <c r="U24295" s="11"/>
      <c r="V24295" s="2">
        <v>3.3199999999999999E-4</v>
      </c>
      <c r="W24295" s="2">
        <v>1.92E-4</v>
      </c>
      <c r="X24295" s="2">
        <v>2.33E-4</v>
      </c>
    </row>
    <row r="24296" spans="1:24" x14ac:dyDescent="0.55000000000000004">
      <c r="A24296">
        <v>900</v>
      </c>
      <c r="B24296">
        <v>5</v>
      </c>
      <c r="C24296">
        <v>22</v>
      </c>
      <c r="D24296" t="s">
        <v>27</v>
      </c>
      <c r="E24296">
        <v>11</v>
      </c>
      <c r="F24296" t="s">
        <v>28</v>
      </c>
      <c r="G24296">
        <v>19</v>
      </c>
      <c r="M24296">
        <v>53</v>
      </c>
      <c r="N24296" s="11"/>
      <c r="O24296" s="11"/>
      <c r="P24296" s="11"/>
      <c r="Q24296" s="11"/>
      <c r="R24296" s="2">
        <v>2.7599999999999999E-4</v>
      </c>
      <c r="S24296" s="11"/>
      <c r="T24296" s="11"/>
      <c r="U24296" s="11"/>
      <c r="V24296" s="11"/>
      <c r="W24296" s="11"/>
      <c r="X24296" s="11"/>
    </row>
    <row r="24297" spans="1:24" x14ac:dyDescent="0.55000000000000004">
      <c r="A24297">
        <v>900</v>
      </c>
      <c r="B24297">
        <v>6</v>
      </c>
      <c r="C24297">
        <v>23</v>
      </c>
      <c r="D24297" t="s">
        <v>29</v>
      </c>
      <c r="E24297">
        <v>12</v>
      </c>
      <c r="F24297" t="s">
        <v>28</v>
      </c>
      <c r="G24297">
        <v>0</v>
      </c>
      <c r="M24297">
        <v>0</v>
      </c>
      <c r="N24297" s="11"/>
      <c r="O24297" s="11"/>
      <c r="P24297" s="11"/>
      <c r="Q24297" s="11"/>
      <c r="R24297" s="11"/>
      <c r="S24297" s="11"/>
      <c r="T24297" s="11"/>
      <c r="U24297" s="2">
        <v>-4.19E-2</v>
      </c>
      <c r="V24297" s="11"/>
      <c r="W24297" s="11"/>
      <c r="X24297" s="11"/>
    </row>
    <row r="24298" spans="1:24" x14ac:dyDescent="0.55000000000000004">
      <c r="A24298">
        <v>900</v>
      </c>
      <c r="B24298">
        <v>6</v>
      </c>
      <c r="C24298">
        <v>24</v>
      </c>
      <c r="D24298" t="s">
        <v>30</v>
      </c>
      <c r="E24298">
        <v>13</v>
      </c>
      <c r="F24298" t="s">
        <v>28</v>
      </c>
      <c r="G24298">
        <v>0</v>
      </c>
      <c r="M24298">
        <v>0</v>
      </c>
      <c r="N24298" s="11"/>
      <c r="O24298" s="11"/>
      <c r="P24298" s="11"/>
      <c r="Q24298" s="11"/>
      <c r="R24298" s="11"/>
      <c r="S24298" s="11"/>
      <c r="T24298" s="11"/>
      <c r="U24298" s="2">
        <v>2.1100000000000001E-2</v>
      </c>
      <c r="V24298" s="11"/>
      <c r="W24298" s="11"/>
      <c r="X24298" s="11"/>
    </row>
    <row r="24299" spans="1:24" x14ac:dyDescent="0.55000000000000004">
      <c r="A24299">
        <v>900</v>
      </c>
      <c r="B24299">
        <v>6</v>
      </c>
      <c r="C24299">
        <v>25</v>
      </c>
      <c r="D24299" t="s">
        <v>31</v>
      </c>
      <c r="E24299">
        <v>14</v>
      </c>
      <c r="F24299" t="s">
        <v>28</v>
      </c>
      <c r="G24299">
        <v>0</v>
      </c>
      <c r="M24299">
        <v>0</v>
      </c>
      <c r="N24299" s="11"/>
      <c r="O24299" s="11"/>
      <c r="P24299" s="11"/>
      <c r="Q24299" s="11"/>
      <c r="R24299" s="11"/>
      <c r="S24299" s="11"/>
      <c r="T24299" s="11"/>
      <c r="U24299" s="2">
        <v>-4.19E-2</v>
      </c>
      <c r="V24299" s="11"/>
      <c r="W24299" s="11"/>
      <c r="X24299" s="11"/>
    </row>
    <row r="24300" spans="1:24" x14ac:dyDescent="0.55000000000000004">
      <c r="A24300">
        <v>900</v>
      </c>
      <c r="B24300">
        <v>6</v>
      </c>
      <c r="C24300">
        <v>26</v>
      </c>
      <c r="D24300" t="s">
        <v>32</v>
      </c>
      <c r="E24300">
        <v>15</v>
      </c>
      <c r="F24300" t="s">
        <v>33</v>
      </c>
      <c r="G24300">
        <v>2</v>
      </c>
      <c r="M24300">
        <v>15</v>
      </c>
      <c r="N24300" s="11"/>
      <c r="O24300" s="11"/>
      <c r="P24300" s="11"/>
      <c r="Q24300" s="11"/>
      <c r="R24300" s="11"/>
      <c r="S24300" s="11"/>
      <c r="T24300" s="11"/>
      <c r="U24300" s="2">
        <v>2.1100000000000001E-2</v>
      </c>
      <c r="V24300" s="11"/>
      <c r="W24300" s="11"/>
      <c r="X24300" s="11"/>
    </row>
    <row r="24301" spans="1:24" x14ac:dyDescent="0.55000000000000004">
      <c r="A24301">
        <v>900</v>
      </c>
      <c r="B24301">
        <v>6</v>
      </c>
      <c r="C24301">
        <v>27</v>
      </c>
      <c r="D24301" t="s">
        <v>34</v>
      </c>
      <c r="E24301">
        <v>16</v>
      </c>
      <c r="F24301" t="s">
        <v>28</v>
      </c>
      <c r="G24301">
        <v>20</v>
      </c>
      <c r="M24301">
        <v>46</v>
      </c>
      <c r="N24301" s="11"/>
      <c r="O24301" s="11"/>
      <c r="P24301" s="11"/>
      <c r="Q24301" s="11"/>
      <c r="R24301" s="11"/>
      <c r="S24301" s="11"/>
      <c r="T24301" s="11"/>
      <c r="U24301" s="2">
        <v>4.19E-2</v>
      </c>
      <c r="V24301" s="11"/>
      <c r="W24301" s="11"/>
      <c r="X24301" s="11"/>
    </row>
    <row r="24302" spans="1:24" x14ac:dyDescent="0.55000000000000004">
      <c r="A24302">
        <v>901</v>
      </c>
      <c r="B24302">
        <v>1</v>
      </c>
      <c r="C24302">
        <v>1</v>
      </c>
      <c r="D24302" t="s">
        <v>3</v>
      </c>
      <c r="E24302">
        <v>1</v>
      </c>
      <c r="F24302" t="s">
        <v>4</v>
      </c>
      <c r="G24302">
        <v>30</v>
      </c>
      <c r="M24302">
        <v>41</v>
      </c>
      <c r="N24302" s="9"/>
      <c r="O24302" s="9"/>
      <c r="P24302" s="9"/>
      <c r="Q24302" s="9"/>
      <c r="R24302" s="9"/>
      <c r="S24302" s="10">
        <v>5.9800000000000001E-4</v>
      </c>
      <c r="T24302" s="11"/>
      <c r="U24302" s="11"/>
      <c r="V24302" s="9"/>
      <c r="W24302" s="10">
        <v>7.9799999999999992E-3</v>
      </c>
      <c r="X24302" s="2">
        <v>7.2099999999999996E-4</v>
      </c>
    </row>
    <row r="24303" spans="1:24" x14ac:dyDescent="0.55000000000000004">
      <c r="A24303">
        <v>901</v>
      </c>
      <c r="B24303">
        <v>1</v>
      </c>
      <c r="C24303">
        <v>2</v>
      </c>
      <c r="D24303" t="s">
        <v>5</v>
      </c>
      <c r="E24303">
        <v>2</v>
      </c>
      <c r="F24303" t="s">
        <v>4</v>
      </c>
      <c r="G24303">
        <v>3</v>
      </c>
      <c r="M24303">
        <v>44</v>
      </c>
      <c r="N24303" s="9"/>
      <c r="O24303" s="9"/>
      <c r="P24303" s="9"/>
      <c r="Q24303" s="9"/>
      <c r="R24303" s="9"/>
      <c r="S24303" s="10">
        <v>1.0740000000000001E-3</v>
      </c>
      <c r="T24303" s="11"/>
      <c r="U24303" s="11"/>
      <c r="V24303" s="9"/>
      <c r="W24303" s="10">
        <v>1.2290000000000001E-3</v>
      </c>
      <c r="X24303" s="2">
        <v>1.188E-3</v>
      </c>
    </row>
    <row r="24304" spans="1:24" x14ac:dyDescent="0.55000000000000004">
      <c r="A24304">
        <v>901</v>
      </c>
      <c r="B24304">
        <v>1</v>
      </c>
      <c r="C24304">
        <v>3</v>
      </c>
      <c r="D24304" t="s">
        <v>6</v>
      </c>
      <c r="E24304">
        <v>2</v>
      </c>
      <c r="F24304" t="s">
        <v>4</v>
      </c>
      <c r="G24304">
        <v>2</v>
      </c>
      <c r="M24304">
        <v>60</v>
      </c>
      <c r="N24304" s="9"/>
      <c r="O24304" s="9"/>
      <c r="P24304" s="9"/>
      <c r="Q24304" s="9"/>
      <c r="R24304" s="9"/>
      <c r="S24304" s="10">
        <f t="shared" ref="S24304" si="2707">0.000218*4</f>
        <v>8.7200000000000005E-4</v>
      </c>
      <c r="T24304" s="11"/>
      <c r="U24304" s="11"/>
      <c r="V24304" s="9"/>
      <c r="W24304" s="10">
        <v>9.2299999999999999E-4</v>
      </c>
      <c r="X24304" s="2">
        <v>9.01E-4</v>
      </c>
    </row>
    <row r="24305" spans="1:24" x14ac:dyDescent="0.55000000000000004">
      <c r="A24305">
        <v>901</v>
      </c>
      <c r="B24305">
        <v>1</v>
      </c>
      <c r="C24305">
        <v>4</v>
      </c>
      <c r="D24305" t="s">
        <v>7</v>
      </c>
      <c r="E24305">
        <v>2</v>
      </c>
      <c r="F24305" t="s">
        <v>4</v>
      </c>
      <c r="G24305">
        <v>2</v>
      </c>
      <c r="M24305">
        <v>84</v>
      </c>
      <c r="N24305" s="9"/>
      <c r="O24305" s="9"/>
      <c r="P24305" s="9"/>
      <c r="Q24305" s="9"/>
      <c r="R24305" s="9"/>
      <c r="S24305" s="10">
        <f t="shared" ref="S24305" si="2708">0.000218*2</f>
        <v>4.3600000000000003E-4</v>
      </c>
      <c r="T24305" s="11"/>
      <c r="U24305" s="11"/>
      <c r="V24305" s="9"/>
      <c r="W24305" s="10">
        <v>6.4999999999999997E-4</v>
      </c>
      <c r="X24305" s="2">
        <v>5.4199999999999995E-4</v>
      </c>
    </row>
    <row r="24306" spans="1:24" x14ac:dyDescent="0.55000000000000004">
      <c r="A24306">
        <v>901</v>
      </c>
      <c r="B24306">
        <v>2</v>
      </c>
      <c r="C24306">
        <v>5</v>
      </c>
      <c r="D24306" t="s">
        <v>8</v>
      </c>
      <c r="E24306">
        <v>3</v>
      </c>
      <c r="F24306" t="s">
        <v>9</v>
      </c>
      <c r="G24306">
        <v>5</v>
      </c>
      <c r="M24306">
        <v>20</v>
      </c>
      <c r="N24306" s="2">
        <v>8.7999999999999998E-5</v>
      </c>
      <c r="O24306" s="2">
        <v>2.5399999999999999E-4</v>
      </c>
      <c r="P24306" s="2">
        <v>4.1199999999999999E-4</v>
      </c>
      <c r="Q24306" s="2">
        <v>3.68E-4</v>
      </c>
      <c r="R24306" s="11"/>
      <c r="S24306" s="11"/>
      <c r="T24306" s="11"/>
      <c r="U24306" s="11"/>
      <c r="V24306" s="11"/>
      <c r="W24306" s="11"/>
      <c r="X24306" s="11"/>
    </row>
    <row r="24307" spans="1:24" x14ac:dyDescent="0.55000000000000004">
      <c r="A24307">
        <v>901</v>
      </c>
      <c r="B24307">
        <v>2</v>
      </c>
      <c r="C24307">
        <v>6</v>
      </c>
      <c r="D24307" t="s">
        <v>10</v>
      </c>
      <c r="E24307">
        <v>3</v>
      </c>
      <c r="F24307" t="s">
        <v>9</v>
      </c>
      <c r="G24307">
        <v>36</v>
      </c>
      <c r="M24307">
        <v>32</v>
      </c>
      <c r="N24307" s="2">
        <v>3.9999999999999998E-6</v>
      </c>
      <c r="O24307" s="2">
        <v>4.1999999999999998E-5</v>
      </c>
      <c r="P24307" s="2">
        <v>6.7000000000000002E-5</v>
      </c>
      <c r="Q24307" s="2">
        <v>5.5000000000000002E-5</v>
      </c>
      <c r="R24307" s="11"/>
      <c r="S24307" s="11"/>
      <c r="T24307" s="11"/>
      <c r="U24307" s="11"/>
      <c r="V24307" s="11"/>
      <c r="W24307" s="11"/>
      <c r="X24307" s="11"/>
    </row>
    <row r="24308" spans="1:24" x14ac:dyDescent="0.55000000000000004">
      <c r="A24308">
        <v>901</v>
      </c>
      <c r="B24308">
        <v>2</v>
      </c>
      <c r="C24308">
        <v>7</v>
      </c>
      <c r="D24308" t="s">
        <v>11</v>
      </c>
      <c r="E24308">
        <v>3</v>
      </c>
      <c r="F24308" t="s">
        <v>9</v>
      </c>
      <c r="G24308">
        <v>30</v>
      </c>
      <c r="M24308">
        <v>82</v>
      </c>
      <c r="N24308" s="2">
        <v>1.7E-5</v>
      </c>
      <c r="O24308" s="2">
        <v>1.4899999999999999E-4</v>
      </c>
      <c r="P24308" s="2">
        <v>3.5399999999999999E-4</v>
      </c>
      <c r="Q24308" s="2">
        <v>3.1199999999999999E-4</v>
      </c>
      <c r="R24308" s="11"/>
      <c r="S24308" s="11"/>
      <c r="T24308" s="11"/>
      <c r="U24308" s="11"/>
      <c r="V24308" s="11"/>
      <c r="W24308" s="11"/>
      <c r="X24308" s="11"/>
    </row>
    <row r="24309" spans="1:24" x14ac:dyDescent="0.55000000000000004">
      <c r="A24309">
        <v>901</v>
      </c>
      <c r="B24309">
        <v>2</v>
      </c>
      <c r="C24309">
        <v>8</v>
      </c>
      <c r="D24309" t="s">
        <v>12</v>
      </c>
      <c r="E24309">
        <v>3</v>
      </c>
      <c r="F24309" t="s">
        <v>9</v>
      </c>
      <c r="G24309">
        <v>7</v>
      </c>
      <c r="M24309">
        <v>96</v>
      </c>
      <c r="N24309" s="2">
        <v>1.2E-5</v>
      </c>
      <c r="O24309" s="2">
        <v>1.02E-4</v>
      </c>
      <c r="P24309" s="2">
        <v>2.32E-4</v>
      </c>
      <c r="Q24309" s="2">
        <v>1.9900000000000001E-4</v>
      </c>
      <c r="R24309" s="11"/>
      <c r="S24309" s="11"/>
      <c r="T24309" s="11"/>
      <c r="U24309" s="11"/>
      <c r="V24309" s="11"/>
      <c r="W24309" s="11"/>
      <c r="X24309" s="11"/>
    </row>
    <row r="24310" spans="1:24" x14ac:dyDescent="0.55000000000000004">
      <c r="A24310">
        <v>901</v>
      </c>
      <c r="B24310">
        <v>3</v>
      </c>
      <c r="C24310">
        <v>9</v>
      </c>
      <c r="D24310" t="s">
        <v>13</v>
      </c>
      <c r="E24310">
        <v>4</v>
      </c>
      <c r="F24310" t="s">
        <v>9</v>
      </c>
      <c r="G24310">
        <v>0</v>
      </c>
      <c r="M24310">
        <v>0</v>
      </c>
      <c r="N24310" s="11"/>
      <c r="O24310" s="11"/>
      <c r="P24310" s="11"/>
      <c r="Q24310" s="11"/>
      <c r="R24310" s="11"/>
      <c r="S24310" s="11"/>
      <c r="T24310" s="11"/>
      <c r="U24310" s="11"/>
      <c r="V24310" s="11"/>
      <c r="W24310" s="2">
        <v>5.3999999999999998E-5</v>
      </c>
      <c r="X24310" s="2">
        <v>4.1E-5</v>
      </c>
    </row>
    <row r="24311" spans="1:24" x14ac:dyDescent="0.55000000000000004">
      <c r="A24311">
        <v>901</v>
      </c>
      <c r="B24311">
        <v>3</v>
      </c>
      <c r="C24311">
        <v>10</v>
      </c>
      <c r="D24311" t="s">
        <v>14</v>
      </c>
      <c r="E24311">
        <v>4</v>
      </c>
      <c r="F24311" t="s">
        <v>9</v>
      </c>
      <c r="G24311">
        <v>0</v>
      </c>
      <c r="M24311">
        <v>0</v>
      </c>
      <c r="N24311" s="11"/>
      <c r="O24311" s="11"/>
      <c r="P24311" s="11"/>
      <c r="Q24311" s="11"/>
      <c r="R24311" s="11"/>
      <c r="S24311" s="2">
        <v>2.0100000000000001E-4</v>
      </c>
      <c r="T24311" s="11"/>
      <c r="U24311" s="11"/>
      <c r="V24311" s="11"/>
      <c r="W24311" s="2">
        <v>1.4200000000000001E-4</v>
      </c>
      <c r="X24311" s="2">
        <v>1.35E-4</v>
      </c>
    </row>
    <row r="24312" spans="1:24" x14ac:dyDescent="0.55000000000000004">
      <c r="A24312">
        <v>901</v>
      </c>
      <c r="B24312">
        <v>3</v>
      </c>
      <c r="C24312">
        <v>11</v>
      </c>
      <c r="D24312" t="s">
        <v>15</v>
      </c>
      <c r="E24312">
        <v>5</v>
      </c>
      <c r="F24312" t="s">
        <v>9</v>
      </c>
      <c r="G24312">
        <v>2</v>
      </c>
      <c r="M24312">
        <v>11</v>
      </c>
      <c r="N24312" s="11"/>
      <c r="O24312" s="11"/>
      <c r="P24312" s="11"/>
      <c r="Q24312" s="11"/>
      <c r="R24312" s="11"/>
      <c r="S24312" s="2">
        <v>1.8699999999999999E-4</v>
      </c>
      <c r="T24312" s="11"/>
      <c r="U24312" s="11"/>
      <c r="V24312" s="11"/>
      <c r="W24312" s="2">
        <v>1.3200000000000001E-4</v>
      </c>
      <c r="X24312" s="2">
        <v>1.22E-4</v>
      </c>
    </row>
    <row r="24313" spans="1:24" x14ac:dyDescent="0.55000000000000004">
      <c r="A24313">
        <v>901</v>
      </c>
      <c r="B24313">
        <v>3</v>
      </c>
      <c r="C24313">
        <v>12</v>
      </c>
      <c r="D24313" t="s">
        <v>16</v>
      </c>
      <c r="E24313">
        <v>6</v>
      </c>
      <c r="F24313" t="s">
        <v>9</v>
      </c>
      <c r="G24313">
        <v>4</v>
      </c>
      <c r="M24313">
        <v>19</v>
      </c>
      <c r="N24313" s="11"/>
      <c r="O24313" s="11"/>
      <c r="P24313" s="11"/>
      <c r="Q24313" s="11"/>
      <c r="R24313" s="11"/>
      <c r="S24313" s="11"/>
      <c r="T24313" s="11"/>
      <c r="U24313" s="11"/>
      <c r="V24313" s="11"/>
      <c r="W24313" s="2">
        <v>1.9900000000000001E-4</v>
      </c>
      <c r="X24313" s="2">
        <v>1.7799999999999999E-4</v>
      </c>
    </row>
    <row r="24314" spans="1:24" x14ac:dyDescent="0.55000000000000004">
      <c r="A24314">
        <v>901</v>
      </c>
      <c r="B24314">
        <v>3</v>
      </c>
      <c r="C24314">
        <v>13</v>
      </c>
      <c r="D24314" t="s">
        <v>17</v>
      </c>
      <c r="E24314">
        <v>7</v>
      </c>
      <c r="F24314" t="s">
        <v>9</v>
      </c>
      <c r="G24314">
        <v>15</v>
      </c>
      <c r="M24314">
        <v>21</v>
      </c>
      <c r="N24314" s="2">
        <v>2.5000000000000001E-5</v>
      </c>
      <c r="O24314" s="2">
        <v>1.65E-4</v>
      </c>
      <c r="P24314" s="2">
        <f t="shared" ref="P24314" si="2709">0.000398</f>
        <v>3.9800000000000002E-4</v>
      </c>
      <c r="Q24314" s="2">
        <v>3.1100000000000002E-4</v>
      </c>
      <c r="R24314" s="11"/>
      <c r="S24314" s="11"/>
      <c r="T24314" s="11"/>
      <c r="U24314" s="11"/>
      <c r="V24314" s="11"/>
      <c r="W24314" s="2">
        <v>8.3999999999999995E-5</v>
      </c>
      <c r="X24314" s="2">
        <v>7.7999999999999999E-5</v>
      </c>
    </row>
    <row r="24315" spans="1:24" x14ac:dyDescent="0.55000000000000004">
      <c r="A24315">
        <v>901</v>
      </c>
      <c r="B24315">
        <v>3</v>
      </c>
      <c r="C24315">
        <v>14</v>
      </c>
      <c r="D24315" t="s">
        <v>18</v>
      </c>
      <c r="E24315">
        <v>8</v>
      </c>
      <c r="F24315" t="s">
        <v>9</v>
      </c>
      <c r="G24315">
        <v>6</v>
      </c>
      <c r="M24315">
        <v>41</v>
      </c>
      <c r="N24315" s="2">
        <v>3.3000000000000003E-5</v>
      </c>
      <c r="O24315" s="2">
        <v>1.9900000000000001E-4</v>
      </c>
      <c r="P24315" s="2">
        <v>4.3300000000000001E-4</v>
      </c>
      <c r="Q24315" s="2">
        <v>3.8200000000000002E-4</v>
      </c>
      <c r="R24315" s="11"/>
      <c r="S24315" s="2">
        <v>1.54E-4</v>
      </c>
      <c r="T24315" s="11"/>
      <c r="U24315" s="11"/>
      <c r="V24315" s="11"/>
      <c r="W24315" s="2">
        <v>1.02E-4</v>
      </c>
      <c r="X24315" s="2">
        <v>9.2999999999999997E-5</v>
      </c>
    </row>
    <row r="24316" spans="1:24" x14ac:dyDescent="0.55000000000000004">
      <c r="A24316">
        <v>901</v>
      </c>
      <c r="B24316">
        <v>3</v>
      </c>
      <c r="C24316">
        <v>15</v>
      </c>
      <c r="D24316" t="s">
        <v>19</v>
      </c>
      <c r="E24316">
        <v>4</v>
      </c>
      <c r="F24316" t="s">
        <v>9</v>
      </c>
      <c r="G24316">
        <v>8</v>
      </c>
      <c r="M24316">
        <v>34</v>
      </c>
      <c r="N24316" s="11"/>
      <c r="O24316" s="11"/>
      <c r="P24316" s="11"/>
      <c r="Q24316" s="11"/>
      <c r="R24316" s="11"/>
      <c r="S24316" s="2">
        <v>2.5500000000000002E-4</v>
      </c>
      <c r="T24316" s="11"/>
      <c r="U24316" s="11"/>
      <c r="V24316" s="11"/>
      <c r="W24316" s="2">
        <v>1.6200000000000001E-4</v>
      </c>
      <c r="X24316" s="2">
        <v>1.4999999999999999E-4</v>
      </c>
    </row>
    <row r="24317" spans="1:24" x14ac:dyDescent="0.55000000000000004">
      <c r="A24317">
        <v>901</v>
      </c>
      <c r="B24317">
        <v>4</v>
      </c>
      <c r="C24317">
        <v>16</v>
      </c>
      <c r="D24317" t="s">
        <v>20</v>
      </c>
      <c r="E24317">
        <v>9</v>
      </c>
      <c r="F24317" t="s">
        <v>9</v>
      </c>
      <c r="G24317">
        <v>59</v>
      </c>
      <c r="M24317">
        <v>25</v>
      </c>
      <c r="N24317" s="11"/>
      <c r="O24317" s="11"/>
      <c r="P24317" s="11"/>
      <c r="Q24317" s="11"/>
      <c r="R24317" s="11"/>
      <c r="S24317" s="11"/>
      <c r="T24317" s="11"/>
      <c r="U24317" s="11"/>
      <c r="V24317" s="11"/>
      <c r="W24317" s="2">
        <v>1.9999999999999999E-6</v>
      </c>
      <c r="X24317" s="2">
        <v>1.9999999999999999E-6</v>
      </c>
    </row>
    <row r="24318" spans="1:24" x14ac:dyDescent="0.55000000000000004">
      <c r="A24318">
        <v>901</v>
      </c>
      <c r="B24318">
        <v>5</v>
      </c>
      <c r="C24318">
        <v>17</v>
      </c>
      <c r="D24318" t="s">
        <v>21</v>
      </c>
      <c r="E24318">
        <v>10</v>
      </c>
      <c r="F24318" t="s">
        <v>22</v>
      </c>
      <c r="G24318">
        <v>0</v>
      </c>
      <c r="M24318">
        <v>0</v>
      </c>
      <c r="N24318" s="11"/>
      <c r="O24318" s="11"/>
      <c r="P24318" s="11"/>
      <c r="Q24318" s="11"/>
      <c r="R24318" s="11"/>
      <c r="S24318" s="11"/>
      <c r="T24318" s="2">
        <v>1.7899999999999999E-4</v>
      </c>
      <c r="U24318" s="11"/>
      <c r="V24318" s="11"/>
      <c r="W24318" s="11"/>
      <c r="X24318" s="11"/>
    </row>
    <row r="24319" spans="1:24" x14ac:dyDescent="0.55000000000000004">
      <c r="A24319">
        <v>901</v>
      </c>
      <c r="B24319">
        <v>5</v>
      </c>
      <c r="C24319">
        <v>18</v>
      </c>
      <c r="D24319" t="s">
        <v>23</v>
      </c>
      <c r="E24319">
        <v>11</v>
      </c>
      <c r="F24319" t="s">
        <v>22</v>
      </c>
      <c r="G24319">
        <v>26</v>
      </c>
      <c r="M24319">
        <v>0</v>
      </c>
      <c r="N24319" s="11"/>
      <c r="O24319" s="11"/>
      <c r="P24319" s="11"/>
      <c r="Q24319" s="11"/>
      <c r="R24319" s="2">
        <v>3.5399999999999999E-4</v>
      </c>
      <c r="S24319" s="11"/>
      <c r="T24319" s="11"/>
      <c r="U24319" s="11"/>
      <c r="V24319" s="2">
        <v>1.2300000000000001E-4</v>
      </c>
      <c r="W24319" s="2">
        <v>3.1999999999999999E-5</v>
      </c>
      <c r="X24319" s="2">
        <v>5.5000000000000002E-5</v>
      </c>
    </row>
    <row r="24320" spans="1:24" x14ac:dyDescent="0.55000000000000004">
      <c r="A24320">
        <v>901</v>
      </c>
      <c r="B24320">
        <v>5</v>
      </c>
      <c r="C24320">
        <v>19</v>
      </c>
      <c r="D24320" t="s">
        <v>24</v>
      </c>
      <c r="E24320">
        <v>11</v>
      </c>
      <c r="F24320" t="s">
        <v>22</v>
      </c>
      <c r="G24320">
        <v>20</v>
      </c>
      <c r="M24320">
        <v>39</v>
      </c>
      <c r="N24320" s="11"/>
      <c r="O24320" s="11"/>
      <c r="P24320" s="11"/>
      <c r="Q24320" s="11"/>
      <c r="R24320" s="2">
        <v>5.5400000000000002E-4</v>
      </c>
      <c r="S24320" s="11"/>
      <c r="T24320" s="11"/>
      <c r="U24320" s="11"/>
      <c r="V24320" s="2">
        <v>3.3700000000000001E-4</v>
      </c>
      <c r="W24320" s="2">
        <v>1.9900000000000001E-4</v>
      </c>
      <c r="X24320" s="2">
        <v>2.4499999999999999E-4</v>
      </c>
    </row>
    <row r="24321" spans="1:24" x14ac:dyDescent="0.55000000000000004">
      <c r="A24321">
        <v>901</v>
      </c>
      <c r="B24321">
        <v>5</v>
      </c>
      <c r="C24321">
        <v>20</v>
      </c>
      <c r="D24321" t="s">
        <v>25</v>
      </c>
      <c r="E24321">
        <v>10</v>
      </c>
      <c r="F24321" t="s">
        <v>22</v>
      </c>
      <c r="G24321">
        <v>2970</v>
      </c>
      <c r="M24321">
        <v>42</v>
      </c>
      <c r="N24321" s="11"/>
      <c r="O24321" s="11"/>
      <c r="P24321" s="11"/>
      <c r="Q24321" s="11"/>
      <c r="R24321" s="11"/>
      <c r="S24321" s="11"/>
      <c r="T24321" s="2">
        <v>1.7899999999999999E-4</v>
      </c>
      <c r="U24321" s="11"/>
      <c r="V24321" s="11"/>
      <c r="W24321" s="11"/>
      <c r="X24321" s="11"/>
    </row>
    <row r="24322" spans="1:24" x14ac:dyDescent="0.55000000000000004">
      <c r="A24322">
        <v>901</v>
      </c>
      <c r="B24322">
        <v>5</v>
      </c>
      <c r="C24322">
        <v>21</v>
      </c>
      <c r="D24322" t="s">
        <v>26</v>
      </c>
      <c r="E24322">
        <v>11</v>
      </c>
      <c r="F24322" t="s">
        <v>22</v>
      </c>
      <c r="G24322">
        <v>271</v>
      </c>
      <c r="M24322">
        <v>52</v>
      </c>
      <c r="N24322" s="11"/>
      <c r="O24322" s="11"/>
      <c r="P24322" s="11"/>
      <c r="Q24322" s="11"/>
      <c r="R24322" s="2">
        <v>5.5099999999999995E-4</v>
      </c>
      <c r="S24322" s="11"/>
      <c r="T24322" s="11"/>
      <c r="U24322" s="11"/>
      <c r="V24322" s="2">
        <v>3.3199999999999999E-4</v>
      </c>
      <c r="W24322" s="2">
        <v>1.92E-4</v>
      </c>
      <c r="X24322" s="2">
        <v>2.33E-4</v>
      </c>
    </row>
    <row r="24323" spans="1:24" x14ac:dyDescent="0.55000000000000004">
      <c r="A24323">
        <v>901</v>
      </c>
      <c r="B24323">
        <v>5</v>
      </c>
      <c r="C24323">
        <v>22</v>
      </c>
      <c r="D24323" t="s">
        <v>27</v>
      </c>
      <c r="E24323">
        <v>11</v>
      </c>
      <c r="F24323" t="s">
        <v>28</v>
      </c>
      <c r="G24323">
        <v>19</v>
      </c>
      <c r="M24323">
        <v>50</v>
      </c>
      <c r="N24323" s="11"/>
      <c r="O24323" s="11"/>
      <c r="P24323" s="11"/>
      <c r="Q24323" s="11"/>
      <c r="R24323" s="2">
        <v>2.7599999999999999E-4</v>
      </c>
      <c r="S24323" s="11"/>
      <c r="T24323" s="11"/>
      <c r="U24323" s="11"/>
      <c r="V24323" s="11"/>
      <c r="W24323" s="11"/>
      <c r="X24323" s="11"/>
    </row>
    <row r="24324" spans="1:24" x14ac:dyDescent="0.55000000000000004">
      <c r="A24324">
        <v>901</v>
      </c>
      <c r="B24324">
        <v>6</v>
      </c>
      <c r="C24324">
        <v>23</v>
      </c>
      <c r="D24324" t="s">
        <v>29</v>
      </c>
      <c r="E24324">
        <v>12</v>
      </c>
      <c r="F24324" t="s">
        <v>28</v>
      </c>
      <c r="G24324">
        <v>0</v>
      </c>
      <c r="M24324">
        <v>0</v>
      </c>
      <c r="N24324" s="11"/>
      <c r="O24324" s="11"/>
      <c r="P24324" s="11"/>
      <c r="Q24324" s="11"/>
      <c r="R24324" s="11"/>
      <c r="S24324" s="11"/>
      <c r="T24324" s="11"/>
      <c r="U24324" s="2">
        <v>-4.19E-2</v>
      </c>
      <c r="V24324" s="11"/>
      <c r="W24324" s="11"/>
      <c r="X24324" s="11"/>
    </row>
    <row r="24325" spans="1:24" x14ac:dyDescent="0.55000000000000004">
      <c r="A24325">
        <v>901</v>
      </c>
      <c r="B24325">
        <v>6</v>
      </c>
      <c r="C24325">
        <v>24</v>
      </c>
      <c r="D24325" t="s">
        <v>30</v>
      </c>
      <c r="E24325">
        <v>13</v>
      </c>
      <c r="F24325" t="s">
        <v>28</v>
      </c>
      <c r="G24325">
        <v>0</v>
      </c>
      <c r="M24325">
        <v>0</v>
      </c>
      <c r="N24325" s="11"/>
      <c r="O24325" s="11"/>
      <c r="P24325" s="11"/>
      <c r="Q24325" s="11"/>
      <c r="R24325" s="11"/>
      <c r="S24325" s="11"/>
      <c r="T24325" s="11"/>
      <c r="U24325" s="2">
        <v>2.1100000000000001E-2</v>
      </c>
      <c r="V24325" s="11"/>
      <c r="W24325" s="11"/>
      <c r="X24325" s="11"/>
    </row>
    <row r="24326" spans="1:24" x14ac:dyDescent="0.55000000000000004">
      <c r="A24326">
        <v>901</v>
      </c>
      <c r="B24326">
        <v>6</v>
      </c>
      <c r="C24326">
        <v>25</v>
      </c>
      <c r="D24326" t="s">
        <v>31</v>
      </c>
      <c r="E24326">
        <v>14</v>
      </c>
      <c r="F24326" t="s">
        <v>28</v>
      </c>
      <c r="G24326">
        <v>0</v>
      </c>
      <c r="M24326">
        <v>0</v>
      </c>
      <c r="N24326" s="11"/>
      <c r="O24326" s="11"/>
      <c r="P24326" s="11"/>
      <c r="Q24326" s="11"/>
      <c r="R24326" s="11"/>
      <c r="S24326" s="11"/>
      <c r="T24326" s="11"/>
      <c r="U24326" s="2">
        <v>-4.19E-2</v>
      </c>
      <c r="V24326" s="11"/>
      <c r="W24326" s="11"/>
      <c r="X24326" s="11"/>
    </row>
    <row r="24327" spans="1:24" x14ac:dyDescent="0.55000000000000004">
      <c r="A24327">
        <v>901</v>
      </c>
      <c r="B24327">
        <v>6</v>
      </c>
      <c r="C24327">
        <v>26</v>
      </c>
      <c r="D24327" t="s">
        <v>32</v>
      </c>
      <c r="E24327">
        <v>15</v>
      </c>
      <c r="F24327" t="s">
        <v>33</v>
      </c>
      <c r="G24327">
        <v>1</v>
      </c>
      <c r="M24327">
        <v>17</v>
      </c>
      <c r="N24327" s="11"/>
      <c r="O24327" s="11"/>
      <c r="P24327" s="11"/>
      <c r="Q24327" s="11"/>
      <c r="R24327" s="11"/>
      <c r="S24327" s="11"/>
      <c r="T24327" s="11"/>
      <c r="U24327" s="2">
        <v>2.1100000000000001E-2</v>
      </c>
      <c r="V24327" s="11"/>
      <c r="W24327" s="11"/>
      <c r="X24327" s="11"/>
    </row>
    <row r="24328" spans="1:24" x14ac:dyDescent="0.55000000000000004">
      <c r="A24328">
        <v>901</v>
      </c>
      <c r="B24328">
        <v>6</v>
      </c>
      <c r="C24328">
        <v>27</v>
      </c>
      <c r="D24328" t="s">
        <v>34</v>
      </c>
      <c r="E24328">
        <v>16</v>
      </c>
      <c r="F24328" t="s">
        <v>28</v>
      </c>
      <c r="G24328">
        <v>25</v>
      </c>
      <c r="M24328">
        <v>48</v>
      </c>
      <c r="N24328" s="11"/>
      <c r="O24328" s="11"/>
      <c r="P24328" s="11"/>
      <c r="Q24328" s="11"/>
      <c r="R24328" s="11"/>
      <c r="S24328" s="11"/>
      <c r="T24328" s="11"/>
      <c r="U24328" s="2">
        <v>4.19E-2</v>
      </c>
      <c r="V24328" s="11"/>
      <c r="W24328" s="11"/>
      <c r="X24328" s="11"/>
    </row>
    <row r="24329" spans="1:24" x14ac:dyDescent="0.55000000000000004">
      <c r="A24329">
        <v>902</v>
      </c>
      <c r="B24329">
        <v>1</v>
      </c>
      <c r="C24329">
        <v>1</v>
      </c>
      <c r="D24329" t="s">
        <v>3</v>
      </c>
      <c r="E24329">
        <v>1</v>
      </c>
      <c r="F24329" t="s">
        <v>9</v>
      </c>
      <c r="G24329">
        <v>22</v>
      </c>
      <c r="M24329">
        <v>45</v>
      </c>
      <c r="N24329" s="9"/>
      <c r="O24329" s="9"/>
      <c r="P24329" s="9"/>
      <c r="Q24329" s="9"/>
      <c r="R24329" s="9"/>
      <c r="S24329" s="10">
        <v>5.9800000000000001E-4</v>
      </c>
      <c r="T24329" s="11"/>
      <c r="U24329" s="11"/>
      <c r="V24329" s="9"/>
      <c r="W24329" s="10">
        <v>7.9799999999999992E-3</v>
      </c>
      <c r="X24329" s="2">
        <v>7.2099999999999996E-4</v>
      </c>
    </row>
    <row r="24330" spans="1:24" x14ac:dyDescent="0.55000000000000004">
      <c r="A24330">
        <v>902</v>
      </c>
      <c r="B24330">
        <v>1</v>
      </c>
      <c r="C24330">
        <v>2</v>
      </c>
      <c r="D24330" t="s">
        <v>5</v>
      </c>
      <c r="E24330">
        <v>2</v>
      </c>
      <c r="F24330" t="s">
        <v>9</v>
      </c>
      <c r="G24330">
        <v>3</v>
      </c>
      <c r="M24330">
        <v>45</v>
      </c>
      <c r="N24330" s="9"/>
      <c r="O24330" s="9"/>
      <c r="P24330" s="9"/>
      <c r="Q24330" s="9"/>
      <c r="R24330" s="9"/>
      <c r="S24330" s="10">
        <v>1.0740000000000001E-3</v>
      </c>
      <c r="T24330" s="11"/>
      <c r="U24330" s="11"/>
      <c r="V24330" s="9"/>
      <c r="W24330" s="10">
        <v>1.2290000000000001E-3</v>
      </c>
      <c r="X24330" s="2">
        <v>1.188E-3</v>
      </c>
    </row>
    <row r="24331" spans="1:24" x14ac:dyDescent="0.55000000000000004">
      <c r="A24331">
        <v>902</v>
      </c>
      <c r="B24331">
        <v>1</v>
      </c>
      <c r="C24331">
        <v>3</v>
      </c>
      <c r="D24331" t="s">
        <v>6</v>
      </c>
      <c r="E24331">
        <v>2</v>
      </c>
      <c r="F24331" t="s">
        <v>9</v>
      </c>
      <c r="G24331">
        <v>1</v>
      </c>
      <c r="M24331">
        <v>92</v>
      </c>
      <c r="N24331" s="9"/>
      <c r="O24331" s="9"/>
      <c r="P24331" s="9"/>
      <c r="Q24331" s="9"/>
      <c r="R24331" s="9"/>
      <c r="S24331" s="10">
        <f t="shared" ref="S24331" si="2710">0.000218*4</f>
        <v>8.7200000000000005E-4</v>
      </c>
      <c r="T24331" s="11"/>
      <c r="U24331" s="11"/>
      <c r="V24331" s="9"/>
      <c r="W24331" s="10">
        <v>9.2299999999999999E-4</v>
      </c>
      <c r="X24331" s="2">
        <v>9.01E-4</v>
      </c>
    </row>
    <row r="24332" spans="1:24" x14ac:dyDescent="0.55000000000000004">
      <c r="A24332">
        <v>902</v>
      </c>
      <c r="B24332">
        <v>1</v>
      </c>
      <c r="C24332">
        <v>4</v>
      </c>
      <c r="D24332" t="s">
        <v>7</v>
      </c>
      <c r="E24332">
        <v>2</v>
      </c>
      <c r="F24332" t="s">
        <v>9</v>
      </c>
      <c r="G24332">
        <v>3</v>
      </c>
      <c r="M24332">
        <v>73</v>
      </c>
      <c r="N24332" s="9"/>
      <c r="O24332" s="9"/>
      <c r="P24332" s="9"/>
      <c r="Q24332" s="9"/>
      <c r="R24332" s="9"/>
      <c r="S24332" s="10">
        <f t="shared" ref="S24332" si="2711">0.000218*2</f>
        <v>4.3600000000000003E-4</v>
      </c>
      <c r="T24332" s="11"/>
      <c r="U24332" s="11"/>
      <c r="V24332" s="9"/>
      <c r="W24332" s="10">
        <v>6.4999999999999997E-4</v>
      </c>
      <c r="X24332" s="2">
        <v>5.4199999999999995E-4</v>
      </c>
    </row>
    <row r="24333" spans="1:24" x14ac:dyDescent="0.55000000000000004">
      <c r="A24333">
        <v>902</v>
      </c>
      <c r="B24333">
        <v>2</v>
      </c>
      <c r="C24333">
        <v>5</v>
      </c>
      <c r="D24333" t="s">
        <v>8</v>
      </c>
      <c r="E24333">
        <v>3</v>
      </c>
      <c r="F24333" t="s">
        <v>9</v>
      </c>
      <c r="G24333">
        <v>5</v>
      </c>
      <c r="M24333">
        <v>18</v>
      </c>
      <c r="N24333" s="2">
        <v>8.7999999999999998E-5</v>
      </c>
      <c r="O24333" s="2">
        <v>2.5399999999999999E-4</v>
      </c>
      <c r="P24333" s="2">
        <v>4.1199999999999999E-4</v>
      </c>
      <c r="Q24333" s="2">
        <v>3.68E-4</v>
      </c>
      <c r="R24333" s="11"/>
      <c r="S24333" s="11"/>
      <c r="T24333" s="11"/>
      <c r="U24333" s="11"/>
      <c r="V24333" s="11"/>
      <c r="W24333" s="11"/>
      <c r="X24333" s="11"/>
    </row>
    <row r="24334" spans="1:24" x14ac:dyDescent="0.55000000000000004">
      <c r="A24334">
        <v>902</v>
      </c>
      <c r="B24334">
        <v>2</v>
      </c>
      <c r="C24334">
        <v>6</v>
      </c>
      <c r="D24334" t="s">
        <v>10</v>
      </c>
      <c r="E24334">
        <v>3</v>
      </c>
      <c r="F24334" t="s">
        <v>9</v>
      </c>
      <c r="G24334">
        <v>50</v>
      </c>
      <c r="M24334">
        <v>42</v>
      </c>
      <c r="N24334" s="2">
        <v>3.9999999999999998E-6</v>
      </c>
      <c r="O24334" s="2">
        <v>4.1999999999999998E-5</v>
      </c>
      <c r="P24334" s="2">
        <v>6.7000000000000002E-5</v>
      </c>
      <c r="Q24334" s="2">
        <v>5.5000000000000002E-5</v>
      </c>
      <c r="R24334" s="11"/>
      <c r="S24334" s="11"/>
      <c r="T24334" s="11"/>
      <c r="U24334" s="11"/>
      <c r="V24334" s="11"/>
      <c r="W24334" s="11"/>
      <c r="X24334" s="11"/>
    </row>
    <row r="24335" spans="1:24" x14ac:dyDescent="0.55000000000000004">
      <c r="A24335">
        <v>902</v>
      </c>
      <c r="B24335">
        <v>2</v>
      </c>
      <c r="C24335">
        <v>7</v>
      </c>
      <c r="D24335" t="s">
        <v>11</v>
      </c>
      <c r="E24335">
        <v>3</v>
      </c>
      <c r="F24335" t="s">
        <v>9</v>
      </c>
      <c r="G24335">
        <v>40</v>
      </c>
      <c r="M24335">
        <v>75</v>
      </c>
      <c r="N24335" s="2">
        <v>1.7E-5</v>
      </c>
      <c r="O24335" s="2">
        <v>1.4899999999999999E-4</v>
      </c>
      <c r="P24335" s="2">
        <v>3.5399999999999999E-4</v>
      </c>
      <c r="Q24335" s="2">
        <v>3.1199999999999999E-4</v>
      </c>
      <c r="R24335" s="11"/>
      <c r="S24335" s="11"/>
      <c r="T24335" s="11"/>
      <c r="U24335" s="11"/>
      <c r="V24335" s="11"/>
      <c r="W24335" s="11"/>
      <c r="X24335" s="11"/>
    </row>
    <row r="24336" spans="1:24" x14ac:dyDescent="0.55000000000000004">
      <c r="A24336">
        <v>902</v>
      </c>
      <c r="B24336">
        <v>2</v>
      </c>
      <c r="C24336">
        <v>8</v>
      </c>
      <c r="D24336" t="s">
        <v>12</v>
      </c>
      <c r="E24336">
        <v>3</v>
      </c>
      <c r="F24336" t="s">
        <v>9</v>
      </c>
      <c r="G24336">
        <v>4</v>
      </c>
      <c r="M24336">
        <v>86</v>
      </c>
      <c r="N24336" s="2">
        <v>1.2E-5</v>
      </c>
      <c r="O24336" s="2">
        <v>1.02E-4</v>
      </c>
      <c r="P24336" s="2">
        <v>2.32E-4</v>
      </c>
      <c r="Q24336" s="2">
        <v>1.9900000000000001E-4</v>
      </c>
      <c r="R24336" s="11"/>
      <c r="S24336" s="11"/>
      <c r="T24336" s="11"/>
      <c r="U24336" s="11"/>
      <c r="V24336" s="11"/>
      <c r="W24336" s="11"/>
      <c r="X24336" s="11"/>
    </row>
    <row r="24337" spans="1:24" x14ac:dyDescent="0.55000000000000004">
      <c r="A24337">
        <v>902</v>
      </c>
      <c r="B24337">
        <v>3</v>
      </c>
      <c r="C24337">
        <v>9</v>
      </c>
      <c r="D24337" t="s">
        <v>13</v>
      </c>
      <c r="E24337">
        <v>4</v>
      </c>
      <c r="F24337" t="s">
        <v>9</v>
      </c>
      <c r="G24337">
        <v>60</v>
      </c>
      <c r="M24337">
        <v>0</v>
      </c>
      <c r="N24337" s="11"/>
      <c r="O24337" s="11"/>
      <c r="P24337" s="11"/>
      <c r="Q24337" s="11"/>
      <c r="R24337" s="11"/>
      <c r="S24337" s="11"/>
      <c r="T24337" s="11"/>
      <c r="U24337" s="11"/>
      <c r="V24337" s="11"/>
      <c r="W24337" s="2">
        <v>5.3999999999999998E-5</v>
      </c>
      <c r="X24337" s="2">
        <v>4.1E-5</v>
      </c>
    </row>
    <row r="24338" spans="1:24" x14ac:dyDescent="0.55000000000000004">
      <c r="A24338">
        <v>902</v>
      </c>
      <c r="B24338">
        <v>3</v>
      </c>
      <c r="C24338">
        <v>10</v>
      </c>
      <c r="D24338" t="s">
        <v>14</v>
      </c>
      <c r="E24338">
        <v>4</v>
      </c>
      <c r="F24338" t="s">
        <v>9</v>
      </c>
      <c r="G24338">
        <v>11</v>
      </c>
      <c r="M24338">
        <v>0</v>
      </c>
      <c r="N24338" s="11"/>
      <c r="O24338" s="11"/>
      <c r="P24338" s="11"/>
      <c r="Q24338" s="11"/>
      <c r="R24338" s="11"/>
      <c r="S24338" s="2">
        <v>2.0100000000000001E-4</v>
      </c>
      <c r="T24338" s="11"/>
      <c r="U24338" s="11"/>
      <c r="V24338" s="11"/>
      <c r="W24338" s="2">
        <v>1.4200000000000001E-4</v>
      </c>
      <c r="X24338" s="2">
        <v>1.35E-4</v>
      </c>
    </row>
    <row r="24339" spans="1:24" x14ac:dyDescent="0.55000000000000004">
      <c r="A24339">
        <v>902</v>
      </c>
      <c r="B24339">
        <v>3</v>
      </c>
      <c r="C24339">
        <v>11</v>
      </c>
      <c r="D24339" t="s">
        <v>15</v>
      </c>
      <c r="E24339">
        <v>5</v>
      </c>
      <c r="F24339" t="s">
        <v>9</v>
      </c>
      <c r="G24339">
        <v>3</v>
      </c>
      <c r="M24339">
        <v>16</v>
      </c>
      <c r="N24339" s="11"/>
      <c r="O24339" s="11"/>
      <c r="P24339" s="11"/>
      <c r="Q24339" s="11"/>
      <c r="R24339" s="11"/>
      <c r="S24339" s="2">
        <v>1.8699999999999999E-4</v>
      </c>
      <c r="T24339" s="11"/>
      <c r="U24339" s="11"/>
      <c r="V24339" s="11"/>
      <c r="W24339" s="2">
        <v>1.3200000000000001E-4</v>
      </c>
      <c r="X24339" s="2">
        <v>1.22E-4</v>
      </c>
    </row>
    <row r="24340" spans="1:24" x14ac:dyDescent="0.55000000000000004">
      <c r="A24340">
        <v>902</v>
      </c>
      <c r="B24340">
        <v>3</v>
      </c>
      <c r="C24340">
        <v>12</v>
      </c>
      <c r="D24340" t="s">
        <v>16</v>
      </c>
      <c r="E24340">
        <v>6</v>
      </c>
      <c r="F24340" t="s">
        <v>9</v>
      </c>
      <c r="G24340">
        <v>3</v>
      </c>
      <c r="M24340">
        <v>20</v>
      </c>
      <c r="N24340" s="11"/>
      <c r="O24340" s="11"/>
      <c r="P24340" s="11"/>
      <c r="Q24340" s="11"/>
      <c r="R24340" s="11"/>
      <c r="S24340" s="11"/>
      <c r="T24340" s="11"/>
      <c r="U24340" s="11"/>
      <c r="V24340" s="11"/>
      <c r="W24340" s="2">
        <v>1.9900000000000001E-4</v>
      </c>
      <c r="X24340" s="2">
        <v>1.7799999999999999E-4</v>
      </c>
    </row>
    <row r="24341" spans="1:24" x14ac:dyDescent="0.55000000000000004">
      <c r="A24341">
        <v>902</v>
      </c>
      <c r="B24341">
        <v>3</v>
      </c>
      <c r="C24341">
        <v>13</v>
      </c>
      <c r="D24341" t="s">
        <v>17</v>
      </c>
      <c r="E24341">
        <v>7</v>
      </c>
      <c r="F24341" t="s">
        <v>9</v>
      </c>
      <c r="G24341">
        <v>15</v>
      </c>
      <c r="M24341">
        <v>24</v>
      </c>
      <c r="N24341" s="2">
        <v>2.5000000000000001E-5</v>
      </c>
      <c r="O24341" s="2">
        <v>1.65E-4</v>
      </c>
      <c r="P24341" s="2">
        <f t="shared" ref="P24341" si="2712">0.000398</f>
        <v>3.9800000000000002E-4</v>
      </c>
      <c r="Q24341" s="2">
        <v>3.1100000000000002E-4</v>
      </c>
      <c r="R24341" s="11"/>
      <c r="S24341" s="11"/>
      <c r="T24341" s="11"/>
      <c r="U24341" s="11"/>
      <c r="V24341" s="11"/>
      <c r="W24341" s="2">
        <v>8.3999999999999995E-5</v>
      </c>
      <c r="X24341" s="2">
        <v>7.7999999999999999E-5</v>
      </c>
    </row>
    <row r="24342" spans="1:24" x14ac:dyDescent="0.55000000000000004">
      <c r="A24342">
        <v>902</v>
      </c>
      <c r="B24342">
        <v>3</v>
      </c>
      <c r="C24342">
        <v>14</v>
      </c>
      <c r="D24342" t="s">
        <v>18</v>
      </c>
      <c r="E24342">
        <v>8</v>
      </c>
      <c r="F24342" t="s">
        <v>9</v>
      </c>
      <c r="G24342">
        <v>4</v>
      </c>
      <c r="M24342">
        <v>46</v>
      </c>
      <c r="N24342" s="2">
        <v>3.3000000000000003E-5</v>
      </c>
      <c r="O24342" s="2">
        <v>1.9900000000000001E-4</v>
      </c>
      <c r="P24342" s="2">
        <v>4.3300000000000001E-4</v>
      </c>
      <c r="Q24342" s="2">
        <v>3.8200000000000002E-4</v>
      </c>
      <c r="R24342" s="11"/>
      <c r="S24342" s="2">
        <v>1.54E-4</v>
      </c>
      <c r="T24342" s="11"/>
      <c r="U24342" s="11"/>
      <c r="V24342" s="11"/>
      <c r="W24342" s="2">
        <v>1.02E-4</v>
      </c>
      <c r="X24342" s="2">
        <v>9.2999999999999997E-5</v>
      </c>
    </row>
    <row r="24343" spans="1:24" x14ac:dyDescent="0.55000000000000004">
      <c r="A24343">
        <v>902</v>
      </c>
      <c r="B24343">
        <v>3</v>
      </c>
      <c r="C24343">
        <v>15</v>
      </c>
      <c r="D24343" t="s">
        <v>19</v>
      </c>
      <c r="E24343">
        <v>4</v>
      </c>
      <c r="F24343" t="s">
        <v>9</v>
      </c>
      <c r="G24343">
        <v>12</v>
      </c>
      <c r="M24343">
        <v>36</v>
      </c>
      <c r="N24343" s="11"/>
      <c r="O24343" s="11"/>
      <c r="P24343" s="11"/>
      <c r="Q24343" s="11"/>
      <c r="R24343" s="11"/>
      <c r="S24343" s="2">
        <v>2.5500000000000002E-4</v>
      </c>
      <c r="T24343" s="11"/>
      <c r="U24343" s="11"/>
      <c r="V24343" s="11"/>
      <c r="W24343" s="2">
        <v>1.6200000000000001E-4</v>
      </c>
      <c r="X24343" s="2">
        <v>1.4999999999999999E-4</v>
      </c>
    </row>
    <row r="24344" spans="1:24" x14ac:dyDescent="0.55000000000000004">
      <c r="A24344">
        <v>902</v>
      </c>
      <c r="B24344">
        <v>4</v>
      </c>
      <c r="C24344">
        <v>16</v>
      </c>
      <c r="D24344" t="s">
        <v>20</v>
      </c>
      <c r="E24344">
        <v>9</v>
      </c>
      <c r="F24344" t="s">
        <v>9</v>
      </c>
      <c r="G24344">
        <v>59</v>
      </c>
      <c r="M24344">
        <v>26</v>
      </c>
      <c r="N24344" s="11"/>
      <c r="O24344" s="11"/>
      <c r="P24344" s="11"/>
      <c r="Q24344" s="11"/>
      <c r="R24344" s="11"/>
      <c r="S24344" s="11"/>
      <c r="T24344" s="11"/>
      <c r="U24344" s="11"/>
      <c r="V24344" s="11"/>
      <c r="W24344" s="2">
        <v>1.9999999999999999E-6</v>
      </c>
      <c r="X24344" s="2">
        <v>1.9999999999999999E-6</v>
      </c>
    </row>
    <row r="24345" spans="1:24" x14ac:dyDescent="0.55000000000000004">
      <c r="A24345">
        <v>902</v>
      </c>
      <c r="B24345">
        <v>5</v>
      </c>
      <c r="C24345">
        <v>17</v>
      </c>
      <c r="D24345" t="s">
        <v>21</v>
      </c>
      <c r="E24345">
        <v>10</v>
      </c>
      <c r="F24345" t="s">
        <v>22</v>
      </c>
      <c r="G24345">
        <v>0</v>
      </c>
      <c r="M24345">
        <v>0</v>
      </c>
      <c r="N24345" s="11"/>
      <c r="O24345" s="11"/>
      <c r="P24345" s="11"/>
      <c r="Q24345" s="11"/>
      <c r="R24345" s="11"/>
      <c r="S24345" s="11"/>
      <c r="T24345" s="2">
        <v>1.7899999999999999E-4</v>
      </c>
      <c r="U24345" s="11"/>
      <c r="V24345" s="11"/>
      <c r="W24345" s="11"/>
      <c r="X24345" s="11"/>
    </row>
    <row r="24346" spans="1:24" x14ac:dyDescent="0.55000000000000004">
      <c r="A24346">
        <v>902</v>
      </c>
      <c r="B24346">
        <v>5</v>
      </c>
      <c r="C24346">
        <v>18</v>
      </c>
      <c r="D24346" t="s">
        <v>23</v>
      </c>
      <c r="E24346">
        <v>11</v>
      </c>
      <c r="F24346" t="s">
        <v>22</v>
      </c>
      <c r="G24346">
        <v>29</v>
      </c>
      <c r="M24346">
        <v>0</v>
      </c>
      <c r="N24346" s="11"/>
      <c r="O24346" s="11"/>
      <c r="P24346" s="11"/>
      <c r="Q24346" s="11"/>
      <c r="R24346" s="2">
        <v>3.5399999999999999E-4</v>
      </c>
      <c r="S24346" s="11"/>
      <c r="T24346" s="11"/>
      <c r="U24346" s="11"/>
      <c r="V24346" s="2">
        <v>1.2300000000000001E-4</v>
      </c>
      <c r="W24346" s="2">
        <v>3.1999999999999999E-5</v>
      </c>
      <c r="X24346" s="2">
        <v>5.5000000000000002E-5</v>
      </c>
    </row>
    <row r="24347" spans="1:24" x14ac:dyDescent="0.55000000000000004">
      <c r="A24347">
        <v>902</v>
      </c>
      <c r="B24347">
        <v>5</v>
      </c>
      <c r="C24347">
        <v>19</v>
      </c>
      <c r="D24347" t="s">
        <v>24</v>
      </c>
      <c r="E24347">
        <v>11</v>
      </c>
      <c r="F24347" t="s">
        <v>22</v>
      </c>
      <c r="G24347">
        <v>17</v>
      </c>
      <c r="M24347">
        <v>22</v>
      </c>
      <c r="N24347" s="11"/>
      <c r="O24347" s="11"/>
      <c r="P24347" s="11"/>
      <c r="Q24347" s="11"/>
      <c r="R24347" s="2">
        <v>5.5400000000000002E-4</v>
      </c>
      <c r="S24347" s="11"/>
      <c r="T24347" s="11"/>
      <c r="U24347" s="11"/>
      <c r="V24347" s="2">
        <v>3.3700000000000001E-4</v>
      </c>
      <c r="W24347" s="2">
        <v>1.9900000000000001E-4</v>
      </c>
      <c r="X24347" s="2">
        <v>2.4499999999999999E-4</v>
      </c>
    </row>
    <row r="24348" spans="1:24" x14ac:dyDescent="0.55000000000000004">
      <c r="A24348">
        <v>902</v>
      </c>
      <c r="B24348">
        <v>5</v>
      </c>
      <c r="C24348">
        <v>20</v>
      </c>
      <c r="D24348" t="s">
        <v>25</v>
      </c>
      <c r="E24348">
        <v>10</v>
      </c>
      <c r="F24348" t="s">
        <v>22</v>
      </c>
      <c r="G24348">
        <v>2655</v>
      </c>
      <c r="M24348">
        <v>43</v>
      </c>
      <c r="N24348" s="11"/>
      <c r="O24348" s="11"/>
      <c r="P24348" s="11"/>
      <c r="Q24348" s="11"/>
      <c r="R24348" s="11"/>
      <c r="S24348" s="11"/>
      <c r="T24348" s="2">
        <v>1.7899999999999999E-4</v>
      </c>
      <c r="U24348" s="11"/>
      <c r="V24348" s="11"/>
      <c r="W24348" s="11"/>
      <c r="X24348" s="11"/>
    </row>
    <row r="24349" spans="1:24" x14ac:dyDescent="0.55000000000000004">
      <c r="A24349">
        <v>902</v>
      </c>
      <c r="B24349">
        <v>5</v>
      </c>
      <c r="C24349">
        <v>21</v>
      </c>
      <c r="D24349" t="s">
        <v>26</v>
      </c>
      <c r="E24349">
        <v>11</v>
      </c>
      <c r="F24349" t="s">
        <v>22</v>
      </c>
      <c r="G24349">
        <v>320</v>
      </c>
      <c r="M24349">
        <v>56</v>
      </c>
      <c r="N24349" s="11"/>
      <c r="O24349" s="11"/>
      <c r="P24349" s="11"/>
      <c r="Q24349" s="11"/>
      <c r="R24349" s="2">
        <v>5.5099999999999995E-4</v>
      </c>
      <c r="S24349" s="11"/>
      <c r="T24349" s="11"/>
      <c r="U24349" s="11"/>
      <c r="V24349" s="2">
        <v>3.3199999999999999E-4</v>
      </c>
      <c r="W24349" s="2">
        <v>1.92E-4</v>
      </c>
      <c r="X24349" s="2">
        <v>2.33E-4</v>
      </c>
    </row>
    <row r="24350" spans="1:24" x14ac:dyDescent="0.55000000000000004">
      <c r="A24350">
        <v>902</v>
      </c>
      <c r="B24350">
        <v>5</v>
      </c>
      <c r="C24350">
        <v>22</v>
      </c>
      <c r="D24350" t="s">
        <v>27</v>
      </c>
      <c r="E24350">
        <v>11</v>
      </c>
      <c r="F24350" t="s">
        <v>28</v>
      </c>
      <c r="G24350">
        <v>15</v>
      </c>
      <c r="M24350">
        <v>47</v>
      </c>
      <c r="N24350" s="11"/>
      <c r="O24350" s="11"/>
      <c r="P24350" s="11"/>
      <c r="Q24350" s="11"/>
      <c r="R24350" s="2">
        <v>2.7599999999999999E-4</v>
      </c>
      <c r="S24350" s="11"/>
      <c r="T24350" s="11"/>
      <c r="U24350" s="11"/>
      <c r="V24350" s="11"/>
      <c r="W24350" s="11"/>
      <c r="X24350" s="11"/>
    </row>
    <row r="24351" spans="1:24" x14ac:dyDescent="0.55000000000000004">
      <c r="A24351">
        <v>902</v>
      </c>
      <c r="B24351">
        <v>6</v>
      </c>
      <c r="C24351">
        <v>23</v>
      </c>
      <c r="D24351" t="s">
        <v>29</v>
      </c>
      <c r="E24351">
        <v>12</v>
      </c>
      <c r="F24351" t="s">
        <v>28</v>
      </c>
      <c r="G24351">
        <v>7</v>
      </c>
      <c r="M24351">
        <v>14</v>
      </c>
      <c r="N24351" s="11"/>
      <c r="O24351" s="11"/>
      <c r="P24351" s="11"/>
      <c r="Q24351" s="11"/>
      <c r="R24351" s="11"/>
      <c r="S24351" s="11"/>
      <c r="T24351" s="11"/>
      <c r="U24351" s="2">
        <v>-4.19E-2</v>
      </c>
      <c r="V24351" s="11"/>
      <c r="W24351" s="11"/>
      <c r="X24351" s="11"/>
    </row>
    <row r="24352" spans="1:24" x14ac:dyDescent="0.55000000000000004">
      <c r="A24352">
        <v>902</v>
      </c>
      <c r="B24352">
        <v>6</v>
      </c>
      <c r="C24352">
        <v>24</v>
      </c>
      <c r="D24352" t="s">
        <v>30</v>
      </c>
      <c r="E24352">
        <v>13</v>
      </c>
      <c r="F24352" t="s">
        <v>28</v>
      </c>
      <c r="G24352">
        <v>0</v>
      </c>
      <c r="M24352">
        <v>0</v>
      </c>
      <c r="N24352" s="11"/>
      <c r="O24352" s="11"/>
      <c r="P24352" s="11"/>
      <c r="Q24352" s="11"/>
      <c r="R24352" s="11"/>
      <c r="S24352" s="11"/>
      <c r="T24352" s="11"/>
      <c r="U24352" s="2">
        <v>2.1100000000000001E-2</v>
      </c>
      <c r="V24352" s="11"/>
      <c r="W24352" s="11"/>
      <c r="X24352" s="11"/>
    </row>
    <row r="24353" spans="1:24" x14ac:dyDescent="0.55000000000000004">
      <c r="A24353">
        <v>902</v>
      </c>
      <c r="B24353">
        <v>6</v>
      </c>
      <c r="C24353">
        <v>25</v>
      </c>
      <c r="D24353" t="s">
        <v>31</v>
      </c>
      <c r="E24353">
        <v>14</v>
      </c>
      <c r="F24353" t="s">
        <v>28</v>
      </c>
      <c r="G24353">
        <v>0</v>
      </c>
      <c r="M24353">
        <v>0</v>
      </c>
      <c r="N24353" s="11"/>
      <c r="O24353" s="11"/>
      <c r="P24353" s="11"/>
      <c r="Q24353" s="11"/>
      <c r="R24353" s="11"/>
      <c r="S24353" s="11"/>
      <c r="T24353" s="11"/>
      <c r="U24353" s="2">
        <v>-4.19E-2</v>
      </c>
      <c r="V24353" s="11"/>
      <c r="W24353" s="11"/>
      <c r="X24353" s="11"/>
    </row>
    <row r="24354" spans="1:24" x14ac:dyDescent="0.55000000000000004">
      <c r="A24354">
        <v>902</v>
      </c>
      <c r="B24354">
        <v>6</v>
      </c>
      <c r="C24354">
        <v>26</v>
      </c>
      <c r="D24354" t="s">
        <v>32</v>
      </c>
      <c r="E24354">
        <v>15</v>
      </c>
      <c r="F24354" t="s">
        <v>33</v>
      </c>
      <c r="G24354">
        <v>2</v>
      </c>
      <c r="M24354">
        <v>16</v>
      </c>
      <c r="N24354" s="11"/>
      <c r="O24354" s="11"/>
      <c r="P24354" s="11"/>
      <c r="Q24354" s="11"/>
      <c r="R24354" s="11"/>
      <c r="S24354" s="11"/>
      <c r="T24354" s="11"/>
      <c r="U24354" s="2">
        <v>2.1100000000000001E-2</v>
      </c>
      <c r="V24354" s="11"/>
      <c r="W24354" s="11"/>
      <c r="X24354" s="11"/>
    </row>
    <row r="24355" spans="1:24" x14ac:dyDescent="0.55000000000000004">
      <c r="A24355">
        <v>902</v>
      </c>
      <c r="B24355">
        <v>6</v>
      </c>
      <c r="C24355">
        <v>27</v>
      </c>
      <c r="D24355" t="s">
        <v>34</v>
      </c>
      <c r="E24355">
        <v>16</v>
      </c>
      <c r="F24355" t="s">
        <v>28</v>
      </c>
      <c r="G24355">
        <v>24</v>
      </c>
      <c r="M24355">
        <v>42</v>
      </c>
      <c r="N24355" s="11"/>
      <c r="O24355" s="11"/>
      <c r="P24355" s="11"/>
      <c r="Q24355" s="11"/>
      <c r="R24355" s="11"/>
      <c r="S24355" s="11"/>
      <c r="T24355" s="11"/>
      <c r="U24355" s="2">
        <v>4.19E-2</v>
      </c>
      <c r="V24355" s="11"/>
      <c r="W24355" s="11"/>
      <c r="X24355" s="11"/>
    </row>
    <row r="24356" spans="1:24" x14ac:dyDescent="0.55000000000000004">
      <c r="A24356">
        <v>903</v>
      </c>
      <c r="B24356">
        <v>1</v>
      </c>
      <c r="C24356">
        <v>1</v>
      </c>
      <c r="D24356" t="s">
        <v>3</v>
      </c>
      <c r="E24356">
        <v>1</v>
      </c>
      <c r="F24356" t="s">
        <v>4</v>
      </c>
      <c r="G24356">
        <v>21</v>
      </c>
      <c r="M24356">
        <v>48</v>
      </c>
      <c r="N24356" s="9"/>
      <c r="O24356" s="9"/>
      <c r="P24356" s="9"/>
      <c r="Q24356" s="9"/>
      <c r="R24356" s="9"/>
      <c r="S24356" s="10">
        <v>5.9800000000000001E-4</v>
      </c>
      <c r="T24356" s="11"/>
      <c r="U24356" s="11"/>
      <c r="V24356" s="9"/>
      <c r="W24356" s="10">
        <v>7.9799999999999992E-3</v>
      </c>
      <c r="X24356" s="2">
        <v>7.2099999999999996E-4</v>
      </c>
    </row>
    <row r="24357" spans="1:24" x14ac:dyDescent="0.55000000000000004">
      <c r="A24357">
        <v>903</v>
      </c>
      <c r="B24357">
        <v>1</v>
      </c>
      <c r="C24357">
        <v>2</v>
      </c>
      <c r="D24357" t="s">
        <v>5</v>
      </c>
      <c r="E24357">
        <v>2</v>
      </c>
      <c r="F24357" t="s">
        <v>4</v>
      </c>
      <c r="G24357">
        <v>3</v>
      </c>
      <c r="M24357">
        <v>54</v>
      </c>
      <c r="N24357" s="9"/>
      <c r="O24357" s="9"/>
      <c r="P24357" s="9"/>
      <c r="Q24357" s="9"/>
      <c r="R24357" s="9"/>
      <c r="S24357" s="10">
        <v>1.0740000000000001E-3</v>
      </c>
      <c r="T24357" s="11"/>
      <c r="U24357" s="11"/>
      <c r="V24357" s="9"/>
      <c r="W24357" s="10">
        <v>1.2290000000000001E-3</v>
      </c>
      <c r="X24357" s="2">
        <v>1.188E-3</v>
      </c>
    </row>
    <row r="24358" spans="1:24" x14ac:dyDescent="0.55000000000000004">
      <c r="A24358">
        <v>903</v>
      </c>
      <c r="B24358">
        <v>1</v>
      </c>
      <c r="C24358">
        <v>3</v>
      </c>
      <c r="D24358" t="s">
        <v>6</v>
      </c>
      <c r="E24358">
        <v>2</v>
      </c>
      <c r="F24358" t="s">
        <v>4</v>
      </c>
      <c r="G24358">
        <v>10</v>
      </c>
      <c r="M24358">
        <v>82</v>
      </c>
      <c r="N24358" s="9"/>
      <c r="O24358" s="9"/>
      <c r="P24358" s="9"/>
      <c r="Q24358" s="9"/>
      <c r="R24358" s="9"/>
      <c r="S24358" s="10">
        <f t="shared" ref="S24358" si="2713">0.000218*4</f>
        <v>8.7200000000000005E-4</v>
      </c>
      <c r="T24358" s="11"/>
      <c r="U24358" s="11"/>
      <c r="V24358" s="9"/>
      <c r="W24358" s="10">
        <v>9.2299999999999999E-4</v>
      </c>
      <c r="X24358" s="2">
        <v>9.01E-4</v>
      </c>
    </row>
    <row r="24359" spans="1:24" x14ac:dyDescent="0.55000000000000004">
      <c r="A24359">
        <v>903</v>
      </c>
      <c r="B24359">
        <v>1</v>
      </c>
      <c r="C24359">
        <v>4</v>
      </c>
      <c r="D24359" t="s">
        <v>7</v>
      </c>
      <c r="E24359">
        <v>2</v>
      </c>
      <c r="F24359" t="s">
        <v>4</v>
      </c>
      <c r="G24359">
        <v>8</v>
      </c>
      <c r="M24359">
        <v>89</v>
      </c>
      <c r="N24359" s="9"/>
      <c r="O24359" s="9"/>
      <c r="P24359" s="9"/>
      <c r="Q24359" s="9"/>
      <c r="R24359" s="9"/>
      <c r="S24359" s="10">
        <f t="shared" ref="S24359" si="2714">0.000218*2</f>
        <v>4.3600000000000003E-4</v>
      </c>
      <c r="T24359" s="11"/>
      <c r="U24359" s="11"/>
      <c r="V24359" s="9"/>
      <c r="W24359" s="10">
        <v>6.4999999999999997E-4</v>
      </c>
      <c r="X24359" s="2">
        <v>5.4199999999999995E-4</v>
      </c>
    </row>
    <row r="24360" spans="1:24" x14ac:dyDescent="0.55000000000000004">
      <c r="A24360">
        <v>903</v>
      </c>
      <c r="B24360">
        <v>2</v>
      </c>
      <c r="C24360">
        <v>5</v>
      </c>
      <c r="D24360" t="s">
        <v>8</v>
      </c>
      <c r="E24360">
        <v>3</v>
      </c>
      <c r="F24360" t="s">
        <v>9</v>
      </c>
      <c r="G24360">
        <v>5</v>
      </c>
      <c r="M24360">
        <v>10</v>
      </c>
      <c r="N24360" s="2">
        <v>8.7999999999999998E-5</v>
      </c>
      <c r="O24360" s="2">
        <v>2.5399999999999999E-4</v>
      </c>
      <c r="P24360" s="2">
        <v>4.1199999999999999E-4</v>
      </c>
      <c r="Q24360" s="2">
        <v>3.68E-4</v>
      </c>
      <c r="R24360" s="11"/>
      <c r="S24360" s="11"/>
      <c r="T24360" s="11"/>
      <c r="U24360" s="11"/>
      <c r="V24360" s="11"/>
      <c r="W24360" s="11"/>
      <c r="X24360" s="11"/>
    </row>
    <row r="24361" spans="1:24" x14ac:dyDescent="0.55000000000000004">
      <c r="A24361">
        <v>903</v>
      </c>
      <c r="B24361">
        <v>2</v>
      </c>
      <c r="C24361">
        <v>6</v>
      </c>
      <c r="D24361" t="s">
        <v>10</v>
      </c>
      <c r="E24361">
        <v>3</v>
      </c>
      <c r="F24361" t="s">
        <v>9</v>
      </c>
      <c r="G24361">
        <v>45</v>
      </c>
      <c r="M24361">
        <v>36</v>
      </c>
      <c r="N24361" s="2">
        <v>3.9999999999999998E-6</v>
      </c>
      <c r="O24361" s="2">
        <v>4.1999999999999998E-5</v>
      </c>
      <c r="P24361" s="2">
        <v>6.7000000000000002E-5</v>
      </c>
      <c r="Q24361" s="2">
        <v>5.5000000000000002E-5</v>
      </c>
      <c r="R24361" s="11"/>
      <c r="S24361" s="11"/>
      <c r="T24361" s="11"/>
      <c r="U24361" s="11"/>
      <c r="V24361" s="11"/>
      <c r="W24361" s="11"/>
      <c r="X24361" s="11"/>
    </row>
    <row r="24362" spans="1:24" x14ac:dyDescent="0.55000000000000004">
      <c r="A24362">
        <v>903</v>
      </c>
      <c r="B24362">
        <v>2</v>
      </c>
      <c r="C24362">
        <v>7</v>
      </c>
      <c r="D24362" t="s">
        <v>11</v>
      </c>
      <c r="E24362">
        <v>3</v>
      </c>
      <c r="F24362" t="s">
        <v>9</v>
      </c>
      <c r="G24362">
        <v>34</v>
      </c>
      <c r="M24362">
        <v>86</v>
      </c>
      <c r="N24362" s="2">
        <v>1.7E-5</v>
      </c>
      <c r="O24362" s="2">
        <v>1.4899999999999999E-4</v>
      </c>
      <c r="P24362" s="2">
        <v>3.5399999999999999E-4</v>
      </c>
      <c r="Q24362" s="2">
        <v>3.1199999999999999E-4</v>
      </c>
      <c r="R24362" s="11"/>
      <c r="S24362" s="11"/>
      <c r="T24362" s="11"/>
      <c r="U24362" s="11"/>
      <c r="V24362" s="11"/>
      <c r="W24362" s="11"/>
      <c r="X24362" s="11"/>
    </row>
    <row r="24363" spans="1:24" x14ac:dyDescent="0.55000000000000004">
      <c r="A24363">
        <v>903</v>
      </c>
      <c r="B24363">
        <v>2</v>
      </c>
      <c r="C24363">
        <v>8</v>
      </c>
      <c r="D24363" t="s">
        <v>12</v>
      </c>
      <c r="E24363">
        <v>3</v>
      </c>
      <c r="F24363" t="s">
        <v>9</v>
      </c>
      <c r="G24363">
        <v>4</v>
      </c>
      <c r="M24363">
        <v>92</v>
      </c>
      <c r="N24363" s="2">
        <v>1.2E-5</v>
      </c>
      <c r="O24363" s="2">
        <v>1.02E-4</v>
      </c>
      <c r="P24363" s="2">
        <v>2.32E-4</v>
      </c>
      <c r="Q24363" s="2">
        <v>1.9900000000000001E-4</v>
      </c>
      <c r="R24363" s="11"/>
      <c r="S24363" s="11"/>
      <c r="T24363" s="11"/>
      <c r="U24363" s="11"/>
      <c r="V24363" s="11"/>
      <c r="W24363" s="11"/>
      <c r="X24363" s="11"/>
    </row>
    <row r="24364" spans="1:24" x14ac:dyDescent="0.55000000000000004">
      <c r="A24364">
        <v>903</v>
      </c>
      <c r="B24364">
        <v>3</v>
      </c>
      <c r="C24364">
        <v>9</v>
      </c>
      <c r="D24364" t="s">
        <v>13</v>
      </c>
      <c r="E24364">
        <v>4</v>
      </c>
      <c r="F24364" t="s">
        <v>9</v>
      </c>
      <c r="G24364">
        <v>0</v>
      </c>
      <c r="M24364">
        <v>0</v>
      </c>
      <c r="N24364" s="11"/>
      <c r="O24364" s="11"/>
      <c r="P24364" s="11"/>
      <c r="Q24364" s="11"/>
      <c r="R24364" s="11"/>
      <c r="S24364" s="11"/>
      <c r="T24364" s="11"/>
      <c r="U24364" s="11"/>
      <c r="V24364" s="11"/>
      <c r="W24364" s="2">
        <v>5.3999999999999998E-5</v>
      </c>
      <c r="X24364" s="2">
        <v>4.1E-5</v>
      </c>
    </row>
    <row r="24365" spans="1:24" x14ac:dyDescent="0.55000000000000004">
      <c r="A24365">
        <v>903</v>
      </c>
      <c r="B24365">
        <v>3</v>
      </c>
      <c r="C24365">
        <v>10</v>
      </c>
      <c r="D24365" t="s">
        <v>14</v>
      </c>
      <c r="E24365">
        <v>4</v>
      </c>
      <c r="F24365" t="s">
        <v>9</v>
      </c>
      <c r="G24365">
        <v>0</v>
      </c>
      <c r="M24365">
        <v>0</v>
      </c>
      <c r="N24365" s="11"/>
      <c r="O24365" s="11"/>
      <c r="P24365" s="11"/>
      <c r="Q24365" s="11"/>
      <c r="R24365" s="11"/>
      <c r="S24365" s="2">
        <v>2.0100000000000001E-4</v>
      </c>
      <c r="T24365" s="11"/>
      <c r="U24365" s="11"/>
      <c r="V24365" s="11"/>
      <c r="W24365" s="2">
        <v>1.4200000000000001E-4</v>
      </c>
      <c r="X24365" s="2">
        <v>1.35E-4</v>
      </c>
    </row>
    <row r="24366" spans="1:24" x14ac:dyDescent="0.55000000000000004">
      <c r="A24366">
        <v>903</v>
      </c>
      <c r="B24366">
        <v>3</v>
      </c>
      <c r="C24366">
        <v>11</v>
      </c>
      <c r="D24366" t="s">
        <v>15</v>
      </c>
      <c r="E24366">
        <v>5</v>
      </c>
      <c r="F24366" t="s">
        <v>9</v>
      </c>
      <c r="G24366">
        <v>4</v>
      </c>
      <c r="M24366">
        <v>19</v>
      </c>
      <c r="N24366" s="11"/>
      <c r="O24366" s="11"/>
      <c r="P24366" s="11"/>
      <c r="Q24366" s="11"/>
      <c r="R24366" s="11"/>
      <c r="S24366" s="2">
        <v>1.8699999999999999E-4</v>
      </c>
      <c r="T24366" s="11"/>
      <c r="U24366" s="11"/>
      <c r="V24366" s="11"/>
      <c r="W24366" s="2">
        <v>1.3200000000000001E-4</v>
      </c>
      <c r="X24366" s="2">
        <v>1.22E-4</v>
      </c>
    </row>
    <row r="24367" spans="1:24" x14ac:dyDescent="0.55000000000000004">
      <c r="A24367">
        <v>903</v>
      </c>
      <c r="B24367">
        <v>3</v>
      </c>
      <c r="C24367">
        <v>12</v>
      </c>
      <c r="D24367" t="s">
        <v>16</v>
      </c>
      <c r="E24367">
        <v>6</v>
      </c>
      <c r="F24367" t="s">
        <v>9</v>
      </c>
      <c r="G24367">
        <v>3</v>
      </c>
      <c r="M24367">
        <v>13</v>
      </c>
      <c r="N24367" s="11"/>
      <c r="O24367" s="11"/>
      <c r="P24367" s="11"/>
      <c r="Q24367" s="11"/>
      <c r="R24367" s="11"/>
      <c r="S24367" s="11"/>
      <c r="T24367" s="11"/>
      <c r="U24367" s="11"/>
      <c r="V24367" s="11"/>
      <c r="W24367" s="2">
        <v>1.9900000000000001E-4</v>
      </c>
      <c r="X24367" s="2">
        <v>1.7799999999999999E-4</v>
      </c>
    </row>
    <row r="24368" spans="1:24" x14ac:dyDescent="0.55000000000000004">
      <c r="A24368">
        <v>903</v>
      </c>
      <c r="B24368">
        <v>3</v>
      </c>
      <c r="C24368">
        <v>13</v>
      </c>
      <c r="D24368" t="s">
        <v>17</v>
      </c>
      <c r="E24368">
        <v>7</v>
      </c>
      <c r="F24368" t="s">
        <v>9</v>
      </c>
      <c r="G24368">
        <v>15</v>
      </c>
      <c r="M24368">
        <v>21</v>
      </c>
      <c r="N24368" s="2">
        <v>2.5000000000000001E-5</v>
      </c>
      <c r="O24368" s="2">
        <v>1.65E-4</v>
      </c>
      <c r="P24368" s="2">
        <f t="shared" ref="P24368" si="2715">0.000398</f>
        <v>3.9800000000000002E-4</v>
      </c>
      <c r="Q24368" s="2">
        <v>3.1100000000000002E-4</v>
      </c>
      <c r="R24368" s="11"/>
      <c r="S24368" s="11"/>
      <c r="T24368" s="11"/>
      <c r="U24368" s="11"/>
      <c r="V24368" s="11"/>
      <c r="W24368" s="2">
        <v>8.3999999999999995E-5</v>
      </c>
      <c r="X24368" s="2">
        <v>7.7999999999999999E-5</v>
      </c>
    </row>
    <row r="24369" spans="1:24" x14ac:dyDescent="0.55000000000000004">
      <c r="A24369">
        <v>903</v>
      </c>
      <c r="B24369">
        <v>3</v>
      </c>
      <c r="C24369">
        <v>14</v>
      </c>
      <c r="D24369" t="s">
        <v>18</v>
      </c>
      <c r="E24369">
        <v>8</v>
      </c>
      <c r="F24369" t="s">
        <v>9</v>
      </c>
      <c r="G24369">
        <v>4</v>
      </c>
      <c r="M24369">
        <v>31</v>
      </c>
      <c r="N24369" s="2">
        <v>3.3000000000000003E-5</v>
      </c>
      <c r="O24369" s="2">
        <v>1.9900000000000001E-4</v>
      </c>
      <c r="P24369" s="2">
        <v>4.3300000000000001E-4</v>
      </c>
      <c r="Q24369" s="2">
        <v>3.8200000000000002E-4</v>
      </c>
      <c r="R24369" s="11"/>
      <c r="S24369" s="2">
        <v>1.54E-4</v>
      </c>
      <c r="T24369" s="11"/>
      <c r="U24369" s="11"/>
      <c r="V24369" s="11"/>
      <c r="W24369" s="2">
        <v>1.02E-4</v>
      </c>
      <c r="X24369" s="2">
        <v>9.2999999999999997E-5</v>
      </c>
    </row>
    <row r="24370" spans="1:24" x14ac:dyDescent="0.55000000000000004">
      <c r="A24370">
        <v>903</v>
      </c>
      <c r="B24370">
        <v>3</v>
      </c>
      <c r="C24370">
        <v>15</v>
      </c>
      <c r="D24370" t="s">
        <v>19</v>
      </c>
      <c r="E24370">
        <v>4</v>
      </c>
      <c r="F24370" t="s">
        <v>9</v>
      </c>
      <c r="G24370">
        <v>12</v>
      </c>
      <c r="M24370">
        <v>32</v>
      </c>
      <c r="N24370" s="11"/>
      <c r="O24370" s="11"/>
      <c r="P24370" s="11"/>
      <c r="Q24370" s="11"/>
      <c r="R24370" s="11"/>
      <c r="S24370" s="2">
        <v>2.5500000000000002E-4</v>
      </c>
      <c r="T24370" s="11"/>
      <c r="U24370" s="11"/>
      <c r="V24370" s="11"/>
      <c r="W24370" s="2">
        <v>1.6200000000000001E-4</v>
      </c>
      <c r="X24370" s="2">
        <v>1.4999999999999999E-4</v>
      </c>
    </row>
    <row r="24371" spans="1:24" x14ac:dyDescent="0.55000000000000004">
      <c r="A24371">
        <v>903</v>
      </c>
      <c r="B24371">
        <v>4</v>
      </c>
      <c r="C24371">
        <v>16</v>
      </c>
      <c r="D24371" t="s">
        <v>20</v>
      </c>
      <c r="E24371">
        <v>9</v>
      </c>
      <c r="F24371" t="s">
        <v>9</v>
      </c>
      <c r="G24371">
        <v>61</v>
      </c>
      <c r="M24371">
        <v>24</v>
      </c>
      <c r="N24371" s="11"/>
      <c r="O24371" s="11"/>
      <c r="P24371" s="11"/>
      <c r="Q24371" s="11"/>
      <c r="R24371" s="11"/>
      <c r="S24371" s="11"/>
      <c r="T24371" s="11"/>
      <c r="U24371" s="11"/>
      <c r="V24371" s="11"/>
      <c r="W24371" s="2">
        <v>1.9999999999999999E-6</v>
      </c>
      <c r="X24371" s="2">
        <v>1.9999999999999999E-6</v>
      </c>
    </row>
    <row r="24372" spans="1:24" x14ac:dyDescent="0.55000000000000004">
      <c r="A24372">
        <v>903</v>
      </c>
      <c r="B24372">
        <v>5</v>
      </c>
      <c r="C24372">
        <v>17</v>
      </c>
      <c r="D24372" t="s">
        <v>21</v>
      </c>
      <c r="E24372">
        <v>10</v>
      </c>
      <c r="F24372" t="s">
        <v>22</v>
      </c>
      <c r="G24372">
        <v>0</v>
      </c>
      <c r="M24372">
        <v>0</v>
      </c>
      <c r="N24372" s="11"/>
      <c r="O24372" s="11"/>
      <c r="P24372" s="11"/>
      <c r="Q24372" s="11"/>
      <c r="R24372" s="11"/>
      <c r="S24372" s="11"/>
      <c r="T24372" s="2">
        <v>1.7899999999999999E-4</v>
      </c>
      <c r="U24372" s="11"/>
      <c r="V24372" s="11"/>
      <c r="W24372" s="11"/>
      <c r="X24372" s="11"/>
    </row>
    <row r="24373" spans="1:24" x14ac:dyDescent="0.55000000000000004">
      <c r="A24373">
        <v>903</v>
      </c>
      <c r="B24373">
        <v>5</v>
      </c>
      <c r="C24373">
        <v>18</v>
      </c>
      <c r="D24373" t="s">
        <v>23</v>
      </c>
      <c r="E24373">
        <v>11</v>
      </c>
      <c r="F24373" t="s">
        <v>22</v>
      </c>
      <c r="G24373">
        <v>23</v>
      </c>
      <c r="M24373">
        <v>0</v>
      </c>
      <c r="N24373" s="11"/>
      <c r="O24373" s="11"/>
      <c r="P24373" s="11"/>
      <c r="Q24373" s="11"/>
      <c r="R24373" s="2">
        <v>3.5399999999999999E-4</v>
      </c>
      <c r="S24373" s="11"/>
      <c r="T24373" s="11"/>
      <c r="U24373" s="11"/>
      <c r="V24373" s="2">
        <v>1.2300000000000001E-4</v>
      </c>
      <c r="W24373" s="2">
        <v>3.1999999999999999E-5</v>
      </c>
      <c r="X24373" s="2">
        <v>5.5000000000000002E-5</v>
      </c>
    </row>
    <row r="24374" spans="1:24" x14ac:dyDescent="0.55000000000000004">
      <c r="A24374">
        <v>903</v>
      </c>
      <c r="B24374">
        <v>5</v>
      </c>
      <c r="C24374">
        <v>19</v>
      </c>
      <c r="D24374" t="s">
        <v>24</v>
      </c>
      <c r="E24374">
        <v>11</v>
      </c>
      <c r="F24374" t="s">
        <v>22</v>
      </c>
      <c r="G24374">
        <v>34</v>
      </c>
      <c r="M24374">
        <v>30</v>
      </c>
      <c r="N24374" s="11"/>
      <c r="O24374" s="11"/>
      <c r="P24374" s="11"/>
      <c r="Q24374" s="11"/>
      <c r="R24374" s="2">
        <v>5.5400000000000002E-4</v>
      </c>
      <c r="S24374" s="11"/>
      <c r="T24374" s="11"/>
      <c r="U24374" s="11"/>
      <c r="V24374" s="2">
        <v>3.3700000000000001E-4</v>
      </c>
      <c r="W24374" s="2">
        <v>1.9900000000000001E-4</v>
      </c>
      <c r="X24374" s="2">
        <v>2.4499999999999999E-4</v>
      </c>
    </row>
    <row r="24375" spans="1:24" x14ac:dyDescent="0.55000000000000004">
      <c r="A24375">
        <v>903</v>
      </c>
      <c r="B24375">
        <v>5</v>
      </c>
      <c r="C24375">
        <v>20</v>
      </c>
      <c r="D24375" t="s">
        <v>25</v>
      </c>
      <c r="E24375">
        <v>10</v>
      </c>
      <c r="F24375" t="s">
        <v>22</v>
      </c>
      <c r="G24375">
        <v>3172</v>
      </c>
      <c r="M24375">
        <v>45</v>
      </c>
      <c r="N24375" s="11"/>
      <c r="O24375" s="11"/>
      <c r="P24375" s="11"/>
      <c r="Q24375" s="11"/>
      <c r="R24375" s="11"/>
      <c r="S24375" s="11"/>
      <c r="T24375" s="2">
        <v>1.7899999999999999E-4</v>
      </c>
      <c r="U24375" s="11"/>
      <c r="V24375" s="11"/>
      <c r="W24375" s="11"/>
      <c r="X24375" s="11"/>
    </row>
    <row r="24376" spans="1:24" x14ac:dyDescent="0.55000000000000004">
      <c r="A24376">
        <v>903</v>
      </c>
      <c r="B24376">
        <v>5</v>
      </c>
      <c r="C24376">
        <v>21</v>
      </c>
      <c r="D24376" t="s">
        <v>26</v>
      </c>
      <c r="E24376">
        <v>11</v>
      </c>
      <c r="F24376" t="s">
        <v>22</v>
      </c>
      <c r="G24376">
        <v>381</v>
      </c>
      <c r="M24376">
        <v>42</v>
      </c>
      <c r="N24376" s="11"/>
      <c r="O24376" s="11"/>
      <c r="P24376" s="11"/>
      <c r="Q24376" s="11"/>
      <c r="R24376" s="2">
        <v>5.5099999999999995E-4</v>
      </c>
      <c r="S24376" s="11"/>
      <c r="T24376" s="11"/>
      <c r="U24376" s="11"/>
      <c r="V24376" s="2">
        <v>3.3199999999999999E-4</v>
      </c>
      <c r="W24376" s="2">
        <v>1.92E-4</v>
      </c>
      <c r="X24376" s="2">
        <v>2.33E-4</v>
      </c>
    </row>
    <row r="24377" spans="1:24" x14ac:dyDescent="0.55000000000000004">
      <c r="A24377">
        <v>903</v>
      </c>
      <c r="B24377">
        <v>5</v>
      </c>
      <c r="C24377">
        <v>22</v>
      </c>
      <c r="D24377" t="s">
        <v>27</v>
      </c>
      <c r="E24377">
        <v>11</v>
      </c>
      <c r="F24377" t="s">
        <v>28</v>
      </c>
      <c r="G24377">
        <v>19</v>
      </c>
      <c r="M24377">
        <v>51</v>
      </c>
      <c r="N24377" s="11"/>
      <c r="O24377" s="11"/>
      <c r="P24377" s="11"/>
      <c r="Q24377" s="11"/>
      <c r="R24377" s="2">
        <v>2.7599999999999999E-4</v>
      </c>
      <c r="S24377" s="11"/>
      <c r="T24377" s="11"/>
      <c r="U24377" s="11"/>
      <c r="V24377" s="11"/>
      <c r="W24377" s="11"/>
      <c r="X24377" s="11"/>
    </row>
    <row r="24378" spans="1:24" x14ac:dyDescent="0.55000000000000004">
      <c r="A24378">
        <v>903</v>
      </c>
      <c r="B24378">
        <v>6</v>
      </c>
      <c r="C24378">
        <v>23</v>
      </c>
      <c r="D24378" t="s">
        <v>29</v>
      </c>
      <c r="E24378">
        <v>12</v>
      </c>
      <c r="F24378" t="s">
        <v>28</v>
      </c>
      <c r="G24378">
        <v>0</v>
      </c>
      <c r="M24378">
        <v>0</v>
      </c>
      <c r="N24378" s="11"/>
      <c r="O24378" s="11"/>
      <c r="P24378" s="11"/>
      <c r="Q24378" s="11"/>
      <c r="R24378" s="11"/>
      <c r="S24378" s="11"/>
      <c r="T24378" s="11"/>
      <c r="U24378" s="2">
        <v>-4.19E-2</v>
      </c>
      <c r="V24378" s="11"/>
      <c r="W24378" s="11"/>
      <c r="X24378" s="11"/>
    </row>
    <row r="24379" spans="1:24" x14ac:dyDescent="0.55000000000000004">
      <c r="A24379">
        <v>903</v>
      </c>
      <c r="B24379">
        <v>6</v>
      </c>
      <c r="C24379">
        <v>24</v>
      </c>
      <c r="D24379" t="s">
        <v>30</v>
      </c>
      <c r="E24379">
        <v>13</v>
      </c>
      <c r="F24379" t="s">
        <v>28</v>
      </c>
      <c r="G24379">
        <v>0</v>
      </c>
      <c r="M24379">
        <v>0</v>
      </c>
      <c r="N24379" s="11"/>
      <c r="O24379" s="11"/>
      <c r="P24379" s="11"/>
      <c r="Q24379" s="11"/>
      <c r="R24379" s="11"/>
      <c r="S24379" s="11"/>
      <c r="T24379" s="11"/>
      <c r="U24379" s="2">
        <v>2.1100000000000001E-2</v>
      </c>
      <c r="V24379" s="11"/>
      <c r="W24379" s="11"/>
      <c r="X24379" s="11"/>
    </row>
    <row r="24380" spans="1:24" x14ac:dyDescent="0.55000000000000004">
      <c r="A24380">
        <v>903</v>
      </c>
      <c r="B24380">
        <v>6</v>
      </c>
      <c r="C24380">
        <v>25</v>
      </c>
      <c r="D24380" t="s">
        <v>31</v>
      </c>
      <c r="E24380">
        <v>14</v>
      </c>
      <c r="F24380" t="s">
        <v>28</v>
      </c>
      <c r="G24380">
        <v>0</v>
      </c>
      <c r="M24380">
        <v>0</v>
      </c>
      <c r="N24380" s="11"/>
      <c r="O24380" s="11"/>
      <c r="P24380" s="11"/>
      <c r="Q24380" s="11"/>
      <c r="R24380" s="11"/>
      <c r="S24380" s="11"/>
      <c r="T24380" s="11"/>
      <c r="U24380" s="2">
        <v>-4.19E-2</v>
      </c>
      <c r="V24380" s="11"/>
      <c r="W24380" s="11"/>
      <c r="X24380" s="11"/>
    </row>
    <row r="24381" spans="1:24" x14ac:dyDescent="0.55000000000000004">
      <c r="A24381">
        <v>903</v>
      </c>
      <c r="B24381">
        <v>6</v>
      </c>
      <c r="C24381">
        <v>26</v>
      </c>
      <c r="D24381" t="s">
        <v>32</v>
      </c>
      <c r="E24381">
        <v>15</v>
      </c>
      <c r="F24381" t="s">
        <v>33</v>
      </c>
      <c r="G24381">
        <v>2</v>
      </c>
      <c r="M24381">
        <v>15</v>
      </c>
      <c r="N24381" s="11"/>
      <c r="O24381" s="11"/>
      <c r="P24381" s="11"/>
      <c r="Q24381" s="11"/>
      <c r="R24381" s="11"/>
      <c r="S24381" s="11"/>
      <c r="T24381" s="11"/>
      <c r="U24381" s="2">
        <v>2.1100000000000001E-2</v>
      </c>
      <c r="V24381" s="11"/>
      <c r="W24381" s="11"/>
      <c r="X24381" s="11"/>
    </row>
    <row r="24382" spans="1:24" x14ac:dyDescent="0.55000000000000004">
      <c r="A24382">
        <v>903</v>
      </c>
      <c r="B24382">
        <v>6</v>
      </c>
      <c r="C24382">
        <v>27</v>
      </c>
      <c r="D24382" t="s">
        <v>34</v>
      </c>
      <c r="E24382">
        <v>16</v>
      </c>
      <c r="F24382" t="s">
        <v>28</v>
      </c>
      <c r="G24382">
        <v>25</v>
      </c>
      <c r="M24382">
        <v>41</v>
      </c>
      <c r="N24382" s="11"/>
      <c r="O24382" s="11"/>
      <c r="P24382" s="11"/>
      <c r="Q24382" s="11"/>
      <c r="R24382" s="11"/>
      <c r="S24382" s="11"/>
      <c r="T24382" s="11"/>
      <c r="U24382" s="2">
        <v>4.19E-2</v>
      </c>
      <c r="V24382" s="11"/>
      <c r="W24382" s="11"/>
      <c r="X24382" s="11"/>
    </row>
    <row r="24383" spans="1:24" x14ac:dyDescent="0.55000000000000004">
      <c r="A24383">
        <v>904</v>
      </c>
      <c r="B24383">
        <v>1</v>
      </c>
      <c r="C24383">
        <v>1</v>
      </c>
      <c r="D24383" t="s">
        <v>3</v>
      </c>
      <c r="E24383">
        <v>1</v>
      </c>
      <c r="F24383" t="s">
        <v>9</v>
      </c>
      <c r="G24383">
        <v>12</v>
      </c>
      <c r="M24383">
        <v>44</v>
      </c>
      <c r="N24383" s="9"/>
      <c r="O24383" s="9"/>
      <c r="P24383" s="9"/>
      <c r="Q24383" s="9"/>
      <c r="R24383" s="9"/>
      <c r="S24383" s="10">
        <v>5.9800000000000001E-4</v>
      </c>
      <c r="T24383" s="11"/>
      <c r="U24383" s="11"/>
      <c r="V24383" s="9"/>
      <c r="W24383" s="10">
        <v>7.9799999999999992E-3</v>
      </c>
      <c r="X24383" s="2">
        <v>7.2099999999999996E-4</v>
      </c>
    </row>
    <row r="24384" spans="1:24" x14ac:dyDescent="0.55000000000000004">
      <c r="A24384">
        <v>904</v>
      </c>
      <c r="B24384">
        <v>1</v>
      </c>
      <c r="C24384">
        <v>2</v>
      </c>
      <c r="D24384" t="s">
        <v>5</v>
      </c>
      <c r="E24384">
        <v>2</v>
      </c>
      <c r="F24384" t="s">
        <v>9</v>
      </c>
      <c r="G24384">
        <v>3</v>
      </c>
      <c r="M24384">
        <v>51</v>
      </c>
      <c r="N24384" s="9"/>
      <c r="O24384" s="9"/>
      <c r="P24384" s="9"/>
      <c r="Q24384" s="9"/>
      <c r="R24384" s="9"/>
      <c r="S24384" s="10">
        <v>1.0740000000000001E-3</v>
      </c>
      <c r="T24384" s="11"/>
      <c r="U24384" s="11"/>
      <c r="V24384" s="9"/>
      <c r="W24384" s="10">
        <v>1.2290000000000001E-3</v>
      </c>
      <c r="X24384" s="2">
        <v>1.188E-3</v>
      </c>
    </row>
    <row r="24385" spans="1:24" x14ac:dyDescent="0.55000000000000004">
      <c r="A24385">
        <v>904</v>
      </c>
      <c r="B24385">
        <v>1</v>
      </c>
      <c r="C24385">
        <v>3</v>
      </c>
      <c r="D24385" t="s">
        <v>6</v>
      </c>
      <c r="E24385">
        <v>2</v>
      </c>
      <c r="F24385" t="s">
        <v>9</v>
      </c>
      <c r="G24385">
        <v>1</v>
      </c>
      <c r="M24385">
        <v>65</v>
      </c>
      <c r="N24385" s="9"/>
      <c r="O24385" s="9"/>
      <c r="P24385" s="9"/>
      <c r="Q24385" s="9"/>
      <c r="R24385" s="9"/>
      <c r="S24385" s="10">
        <f t="shared" ref="S24385" si="2716">0.000218*4</f>
        <v>8.7200000000000005E-4</v>
      </c>
      <c r="T24385" s="11"/>
      <c r="U24385" s="11"/>
      <c r="V24385" s="9"/>
      <c r="W24385" s="10">
        <v>9.2299999999999999E-4</v>
      </c>
      <c r="X24385" s="2">
        <v>9.01E-4</v>
      </c>
    </row>
    <row r="24386" spans="1:24" x14ac:dyDescent="0.55000000000000004">
      <c r="A24386">
        <v>904</v>
      </c>
      <c r="B24386">
        <v>1</v>
      </c>
      <c r="C24386">
        <v>4</v>
      </c>
      <c r="D24386" t="s">
        <v>7</v>
      </c>
      <c r="E24386">
        <v>2</v>
      </c>
      <c r="F24386" t="s">
        <v>9</v>
      </c>
      <c r="G24386">
        <v>9</v>
      </c>
      <c r="M24386">
        <v>75</v>
      </c>
      <c r="N24386" s="9"/>
      <c r="O24386" s="9"/>
      <c r="P24386" s="9"/>
      <c r="Q24386" s="9"/>
      <c r="R24386" s="9"/>
      <c r="S24386" s="10">
        <f t="shared" ref="S24386" si="2717">0.000218*2</f>
        <v>4.3600000000000003E-4</v>
      </c>
      <c r="T24386" s="11"/>
      <c r="U24386" s="11"/>
      <c r="V24386" s="9"/>
      <c r="W24386" s="10">
        <v>6.4999999999999997E-4</v>
      </c>
      <c r="X24386" s="2">
        <v>5.4199999999999995E-4</v>
      </c>
    </row>
    <row r="24387" spans="1:24" x14ac:dyDescent="0.55000000000000004">
      <c r="A24387">
        <v>904</v>
      </c>
      <c r="B24387">
        <v>2</v>
      </c>
      <c r="C24387">
        <v>5</v>
      </c>
      <c r="D24387" t="s">
        <v>8</v>
      </c>
      <c r="E24387">
        <v>3</v>
      </c>
      <c r="F24387" t="s">
        <v>9</v>
      </c>
      <c r="G24387">
        <v>5</v>
      </c>
      <c r="M24387">
        <v>13</v>
      </c>
      <c r="N24387" s="2">
        <v>8.7999999999999998E-5</v>
      </c>
      <c r="O24387" s="2">
        <v>2.5399999999999999E-4</v>
      </c>
      <c r="P24387" s="2">
        <v>4.1199999999999999E-4</v>
      </c>
      <c r="Q24387" s="2">
        <v>3.68E-4</v>
      </c>
      <c r="R24387" s="11"/>
      <c r="S24387" s="11"/>
      <c r="T24387" s="11"/>
      <c r="U24387" s="11"/>
      <c r="V24387" s="11"/>
      <c r="W24387" s="11"/>
      <c r="X24387" s="11"/>
    </row>
    <row r="24388" spans="1:24" x14ac:dyDescent="0.55000000000000004">
      <c r="A24388">
        <v>904</v>
      </c>
      <c r="B24388">
        <v>2</v>
      </c>
      <c r="C24388">
        <v>6</v>
      </c>
      <c r="D24388" t="s">
        <v>10</v>
      </c>
      <c r="E24388">
        <v>3</v>
      </c>
      <c r="F24388" t="s">
        <v>9</v>
      </c>
      <c r="G24388">
        <v>33</v>
      </c>
      <c r="M24388">
        <v>26</v>
      </c>
      <c r="N24388" s="2">
        <v>3.9999999999999998E-6</v>
      </c>
      <c r="O24388" s="2">
        <v>4.1999999999999998E-5</v>
      </c>
      <c r="P24388" s="2">
        <v>6.7000000000000002E-5</v>
      </c>
      <c r="Q24388" s="2">
        <v>5.5000000000000002E-5</v>
      </c>
      <c r="R24388" s="11"/>
      <c r="S24388" s="11"/>
      <c r="T24388" s="11"/>
      <c r="U24388" s="11"/>
      <c r="V24388" s="11"/>
      <c r="W24388" s="11"/>
      <c r="X24388" s="11"/>
    </row>
    <row r="24389" spans="1:24" x14ac:dyDescent="0.55000000000000004">
      <c r="A24389">
        <v>904</v>
      </c>
      <c r="B24389">
        <v>2</v>
      </c>
      <c r="C24389">
        <v>7</v>
      </c>
      <c r="D24389" t="s">
        <v>11</v>
      </c>
      <c r="E24389">
        <v>3</v>
      </c>
      <c r="F24389" t="s">
        <v>9</v>
      </c>
      <c r="G24389">
        <v>29</v>
      </c>
      <c r="M24389">
        <v>92</v>
      </c>
      <c r="N24389" s="2">
        <v>1.7E-5</v>
      </c>
      <c r="O24389" s="2">
        <v>1.4899999999999999E-4</v>
      </c>
      <c r="P24389" s="2">
        <v>3.5399999999999999E-4</v>
      </c>
      <c r="Q24389" s="2">
        <v>3.1199999999999999E-4</v>
      </c>
      <c r="R24389" s="11"/>
      <c r="S24389" s="11"/>
      <c r="T24389" s="11"/>
      <c r="U24389" s="11"/>
      <c r="V24389" s="11"/>
      <c r="W24389" s="11"/>
      <c r="X24389" s="11"/>
    </row>
    <row r="24390" spans="1:24" x14ac:dyDescent="0.55000000000000004">
      <c r="A24390">
        <v>904</v>
      </c>
      <c r="B24390">
        <v>2</v>
      </c>
      <c r="C24390">
        <v>8</v>
      </c>
      <c r="D24390" t="s">
        <v>12</v>
      </c>
      <c r="E24390">
        <v>3</v>
      </c>
      <c r="F24390" t="s">
        <v>9</v>
      </c>
      <c r="G24390">
        <v>8</v>
      </c>
      <c r="M24390">
        <v>82</v>
      </c>
      <c r="N24390" s="2">
        <v>1.2E-5</v>
      </c>
      <c r="O24390" s="2">
        <v>1.02E-4</v>
      </c>
      <c r="P24390" s="2">
        <v>2.32E-4</v>
      </c>
      <c r="Q24390" s="2">
        <v>1.9900000000000001E-4</v>
      </c>
      <c r="R24390" s="11"/>
      <c r="S24390" s="11"/>
      <c r="T24390" s="11"/>
      <c r="U24390" s="11"/>
      <c r="V24390" s="11"/>
      <c r="W24390" s="11"/>
      <c r="X24390" s="11"/>
    </row>
    <row r="24391" spans="1:24" x14ac:dyDescent="0.55000000000000004">
      <c r="A24391">
        <v>904</v>
      </c>
      <c r="B24391">
        <v>3</v>
      </c>
      <c r="C24391">
        <v>9</v>
      </c>
      <c r="D24391" t="s">
        <v>13</v>
      </c>
      <c r="E24391">
        <v>4</v>
      </c>
      <c r="F24391" t="s">
        <v>9</v>
      </c>
      <c r="G24391">
        <v>0</v>
      </c>
      <c r="M24391">
        <v>0</v>
      </c>
      <c r="N24391" s="11"/>
      <c r="O24391" s="11"/>
      <c r="P24391" s="11"/>
      <c r="Q24391" s="11"/>
      <c r="R24391" s="11"/>
      <c r="S24391" s="11"/>
      <c r="T24391" s="11"/>
      <c r="U24391" s="11"/>
      <c r="V24391" s="11"/>
      <c r="W24391" s="2">
        <v>5.3999999999999998E-5</v>
      </c>
      <c r="X24391" s="2">
        <v>4.1E-5</v>
      </c>
    </row>
    <row r="24392" spans="1:24" x14ac:dyDescent="0.55000000000000004">
      <c r="A24392">
        <v>904</v>
      </c>
      <c r="B24392">
        <v>3</v>
      </c>
      <c r="C24392">
        <v>10</v>
      </c>
      <c r="D24392" t="s">
        <v>14</v>
      </c>
      <c r="E24392">
        <v>4</v>
      </c>
      <c r="F24392" t="s">
        <v>9</v>
      </c>
      <c r="G24392">
        <v>0</v>
      </c>
      <c r="M24392">
        <v>0</v>
      </c>
      <c r="N24392" s="11"/>
      <c r="O24392" s="11"/>
      <c r="P24392" s="11"/>
      <c r="Q24392" s="11"/>
      <c r="R24392" s="11"/>
      <c r="S24392" s="2">
        <v>2.0100000000000001E-4</v>
      </c>
      <c r="T24392" s="11"/>
      <c r="U24392" s="11"/>
      <c r="V24392" s="11"/>
      <c r="W24392" s="2">
        <v>1.4200000000000001E-4</v>
      </c>
      <c r="X24392" s="2">
        <v>1.35E-4</v>
      </c>
    </row>
    <row r="24393" spans="1:24" x14ac:dyDescent="0.55000000000000004">
      <c r="A24393">
        <v>904</v>
      </c>
      <c r="B24393">
        <v>3</v>
      </c>
      <c r="C24393">
        <v>11</v>
      </c>
      <c r="D24393" t="s">
        <v>15</v>
      </c>
      <c r="E24393">
        <v>5</v>
      </c>
      <c r="F24393" t="s">
        <v>9</v>
      </c>
      <c r="G24393">
        <v>1</v>
      </c>
      <c r="M24393">
        <v>14</v>
      </c>
      <c r="N24393" s="11"/>
      <c r="O24393" s="11"/>
      <c r="P24393" s="11"/>
      <c r="Q24393" s="11"/>
      <c r="R24393" s="11"/>
      <c r="S24393" s="2">
        <v>1.8699999999999999E-4</v>
      </c>
      <c r="T24393" s="11"/>
      <c r="U24393" s="11"/>
      <c r="V24393" s="11"/>
      <c r="W24393" s="2">
        <v>1.3200000000000001E-4</v>
      </c>
      <c r="X24393" s="2">
        <v>1.22E-4</v>
      </c>
    </row>
    <row r="24394" spans="1:24" x14ac:dyDescent="0.55000000000000004">
      <c r="A24394">
        <v>904</v>
      </c>
      <c r="B24394">
        <v>3</v>
      </c>
      <c r="C24394">
        <v>12</v>
      </c>
      <c r="D24394" t="s">
        <v>16</v>
      </c>
      <c r="E24394">
        <v>6</v>
      </c>
      <c r="F24394" t="s">
        <v>9</v>
      </c>
      <c r="G24394">
        <v>2</v>
      </c>
      <c r="M24394">
        <v>21</v>
      </c>
      <c r="N24394" s="11"/>
      <c r="O24394" s="11"/>
      <c r="P24394" s="11"/>
      <c r="Q24394" s="11"/>
      <c r="R24394" s="11"/>
      <c r="S24394" s="11"/>
      <c r="T24394" s="11"/>
      <c r="U24394" s="11"/>
      <c r="V24394" s="11"/>
      <c r="W24394" s="2">
        <v>1.9900000000000001E-4</v>
      </c>
      <c r="X24394" s="2">
        <v>1.7799999999999999E-4</v>
      </c>
    </row>
    <row r="24395" spans="1:24" x14ac:dyDescent="0.55000000000000004">
      <c r="A24395">
        <v>904</v>
      </c>
      <c r="B24395">
        <v>3</v>
      </c>
      <c r="C24395">
        <v>13</v>
      </c>
      <c r="D24395" t="s">
        <v>17</v>
      </c>
      <c r="E24395">
        <v>7</v>
      </c>
      <c r="F24395" t="s">
        <v>9</v>
      </c>
      <c r="G24395">
        <v>15</v>
      </c>
      <c r="M24395">
        <v>21</v>
      </c>
      <c r="N24395" s="2">
        <v>2.5000000000000001E-5</v>
      </c>
      <c r="O24395" s="2">
        <v>1.65E-4</v>
      </c>
      <c r="P24395" s="2">
        <f t="shared" ref="P24395" si="2718">0.000398</f>
        <v>3.9800000000000002E-4</v>
      </c>
      <c r="Q24395" s="2">
        <v>3.1100000000000002E-4</v>
      </c>
      <c r="R24395" s="11"/>
      <c r="S24395" s="11"/>
      <c r="T24395" s="11"/>
      <c r="U24395" s="11"/>
      <c r="V24395" s="11"/>
      <c r="W24395" s="2">
        <v>8.3999999999999995E-5</v>
      </c>
      <c r="X24395" s="2">
        <v>7.7999999999999999E-5</v>
      </c>
    </row>
    <row r="24396" spans="1:24" x14ac:dyDescent="0.55000000000000004">
      <c r="A24396">
        <v>904</v>
      </c>
      <c r="B24396">
        <v>3</v>
      </c>
      <c r="C24396">
        <v>14</v>
      </c>
      <c r="D24396" t="s">
        <v>18</v>
      </c>
      <c r="E24396">
        <v>8</v>
      </c>
      <c r="F24396" t="s">
        <v>9</v>
      </c>
      <c r="G24396">
        <v>8</v>
      </c>
      <c r="M24396">
        <v>44</v>
      </c>
      <c r="N24396" s="2">
        <v>3.3000000000000003E-5</v>
      </c>
      <c r="O24396" s="2">
        <v>1.9900000000000001E-4</v>
      </c>
      <c r="P24396" s="2">
        <v>4.3300000000000001E-4</v>
      </c>
      <c r="Q24396" s="2">
        <v>3.8200000000000002E-4</v>
      </c>
      <c r="R24396" s="11"/>
      <c r="S24396" s="2">
        <v>1.54E-4</v>
      </c>
      <c r="T24396" s="11"/>
      <c r="U24396" s="11"/>
      <c r="V24396" s="11"/>
      <c r="W24396" s="2">
        <v>1.02E-4</v>
      </c>
      <c r="X24396" s="2">
        <v>9.2999999999999997E-5</v>
      </c>
    </row>
    <row r="24397" spans="1:24" x14ac:dyDescent="0.55000000000000004">
      <c r="A24397">
        <v>904</v>
      </c>
      <c r="B24397">
        <v>3</v>
      </c>
      <c r="C24397">
        <v>15</v>
      </c>
      <c r="D24397" t="s">
        <v>19</v>
      </c>
      <c r="E24397">
        <v>4</v>
      </c>
      <c r="F24397" t="s">
        <v>9</v>
      </c>
      <c r="G24397">
        <v>10</v>
      </c>
      <c r="M24397">
        <v>33</v>
      </c>
      <c r="N24397" s="11"/>
      <c r="O24397" s="11"/>
      <c r="P24397" s="11"/>
      <c r="Q24397" s="11"/>
      <c r="R24397" s="11"/>
      <c r="S24397" s="2">
        <v>2.5500000000000002E-4</v>
      </c>
      <c r="T24397" s="11"/>
      <c r="U24397" s="11"/>
      <c r="V24397" s="11"/>
      <c r="W24397" s="2">
        <v>1.6200000000000001E-4</v>
      </c>
      <c r="X24397" s="2">
        <v>1.4999999999999999E-4</v>
      </c>
    </row>
    <row r="24398" spans="1:24" x14ac:dyDescent="0.55000000000000004">
      <c r="A24398">
        <v>904</v>
      </c>
      <c r="B24398">
        <v>4</v>
      </c>
      <c r="C24398">
        <v>16</v>
      </c>
      <c r="D24398" t="s">
        <v>20</v>
      </c>
      <c r="E24398">
        <v>9</v>
      </c>
      <c r="F24398" t="s">
        <v>9</v>
      </c>
      <c r="G24398">
        <v>63</v>
      </c>
      <c r="M24398">
        <v>21</v>
      </c>
      <c r="N24398" s="11"/>
      <c r="O24398" s="11"/>
      <c r="P24398" s="11"/>
      <c r="Q24398" s="11"/>
      <c r="R24398" s="11"/>
      <c r="S24398" s="11"/>
      <c r="T24398" s="11"/>
      <c r="U24398" s="11"/>
      <c r="V24398" s="11"/>
      <c r="W24398" s="2">
        <v>1.9999999999999999E-6</v>
      </c>
      <c r="X24398" s="2">
        <v>1.9999999999999999E-6</v>
      </c>
    </row>
    <row r="24399" spans="1:24" x14ac:dyDescent="0.55000000000000004">
      <c r="A24399">
        <v>904</v>
      </c>
      <c r="B24399">
        <v>5</v>
      </c>
      <c r="C24399">
        <v>17</v>
      </c>
      <c r="D24399" t="s">
        <v>21</v>
      </c>
      <c r="E24399">
        <v>10</v>
      </c>
      <c r="F24399" t="s">
        <v>22</v>
      </c>
      <c r="G24399">
        <v>0</v>
      </c>
      <c r="M24399">
        <v>0</v>
      </c>
      <c r="N24399" s="11"/>
      <c r="O24399" s="11"/>
      <c r="P24399" s="11"/>
      <c r="Q24399" s="11"/>
      <c r="R24399" s="11"/>
      <c r="S24399" s="11"/>
      <c r="T24399" s="2">
        <v>1.7899999999999999E-4</v>
      </c>
      <c r="U24399" s="11"/>
      <c r="V24399" s="11"/>
      <c r="W24399" s="11"/>
      <c r="X24399" s="11"/>
    </row>
    <row r="24400" spans="1:24" x14ac:dyDescent="0.55000000000000004">
      <c r="A24400">
        <v>904</v>
      </c>
      <c r="B24400">
        <v>5</v>
      </c>
      <c r="C24400">
        <v>18</v>
      </c>
      <c r="D24400" t="s">
        <v>23</v>
      </c>
      <c r="E24400">
        <v>11</v>
      </c>
      <c r="F24400" t="s">
        <v>22</v>
      </c>
      <c r="G24400">
        <v>0</v>
      </c>
      <c r="M24400">
        <v>0</v>
      </c>
      <c r="N24400" s="11"/>
      <c r="O24400" s="11"/>
      <c r="P24400" s="11"/>
      <c r="Q24400" s="11"/>
      <c r="R24400" s="2">
        <v>3.5399999999999999E-4</v>
      </c>
      <c r="S24400" s="11"/>
      <c r="T24400" s="11"/>
      <c r="U24400" s="11"/>
      <c r="V24400" s="2">
        <v>1.2300000000000001E-4</v>
      </c>
      <c r="W24400" s="2">
        <v>3.1999999999999999E-5</v>
      </c>
      <c r="X24400" s="2">
        <v>5.5000000000000002E-5</v>
      </c>
    </row>
    <row r="24401" spans="1:24" x14ac:dyDescent="0.55000000000000004">
      <c r="A24401">
        <v>904</v>
      </c>
      <c r="B24401">
        <v>5</v>
      </c>
      <c r="C24401">
        <v>19</v>
      </c>
      <c r="D24401" t="s">
        <v>24</v>
      </c>
      <c r="E24401">
        <v>11</v>
      </c>
      <c r="F24401" t="s">
        <v>22</v>
      </c>
      <c r="G24401">
        <v>13</v>
      </c>
      <c r="M24401">
        <v>29</v>
      </c>
      <c r="N24401" s="11"/>
      <c r="O24401" s="11"/>
      <c r="P24401" s="11"/>
      <c r="Q24401" s="11"/>
      <c r="R24401" s="2">
        <v>5.5400000000000002E-4</v>
      </c>
      <c r="S24401" s="11"/>
      <c r="T24401" s="11"/>
      <c r="U24401" s="11"/>
      <c r="V24401" s="2">
        <v>3.3700000000000001E-4</v>
      </c>
      <c r="W24401" s="2">
        <v>1.9900000000000001E-4</v>
      </c>
      <c r="X24401" s="2">
        <v>2.4499999999999999E-4</v>
      </c>
    </row>
    <row r="24402" spans="1:24" x14ac:dyDescent="0.55000000000000004">
      <c r="A24402">
        <v>904</v>
      </c>
      <c r="B24402">
        <v>5</v>
      </c>
      <c r="C24402">
        <v>20</v>
      </c>
      <c r="D24402" t="s">
        <v>25</v>
      </c>
      <c r="E24402">
        <v>10</v>
      </c>
      <c r="F24402" t="s">
        <v>22</v>
      </c>
      <c r="G24402">
        <v>3535</v>
      </c>
      <c r="M24402">
        <v>41</v>
      </c>
      <c r="N24402" s="11"/>
      <c r="O24402" s="11"/>
      <c r="P24402" s="11"/>
      <c r="Q24402" s="11"/>
      <c r="R24402" s="11"/>
      <c r="S24402" s="11"/>
      <c r="T24402" s="2">
        <v>1.7899999999999999E-4</v>
      </c>
      <c r="U24402" s="11"/>
      <c r="V24402" s="11"/>
      <c r="W24402" s="11"/>
      <c r="X24402" s="11"/>
    </row>
    <row r="24403" spans="1:24" x14ac:dyDescent="0.55000000000000004">
      <c r="A24403">
        <v>904</v>
      </c>
      <c r="B24403">
        <v>5</v>
      </c>
      <c r="C24403">
        <v>21</v>
      </c>
      <c r="D24403" t="s">
        <v>26</v>
      </c>
      <c r="E24403">
        <v>11</v>
      </c>
      <c r="F24403" t="s">
        <v>22</v>
      </c>
      <c r="G24403">
        <v>448</v>
      </c>
      <c r="M24403">
        <v>56</v>
      </c>
      <c r="N24403" s="11"/>
      <c r="O24403" s="11"/>
      <c r="P24403" s="11"/>
      <c r="Q24403" s="11"/>
      <c r="R24403" s="2">
        <v>5.5099999999999995E-4</v>
      </c>
      <c r="S24403" s="11"/>
      <c r="T24403" s="11"/>
      <c r="U24403" s="11"/>
      <c r="V24403" s="2">
        <v>3.3199999999999999E-4</v>
      </c>
      <c r="W24403" s="2">
        <v>1.92E-4</v>
      </c>
      <c r="X24403" s="2">
        <v>2.33E-4</v>
      </c>
    </row>
    <row r="24404" spans="1:24" x14ac:dyDescent="0.55000000000000004">
      <c r="A24404">
        <v>904</v>
      </c>
      <c r="B24404">
        <v>5</v>
      </c>
      <c r="C24404">
        <v>22</v>
      </c>
      <c r="D24404" t="s">
        <v>27</v>
      </c>
      <c r="E24404">
        <v>11</v>
      </c>
      <c r="F24404" t="s">
        <v>28</v>
      </c>
      <c r="G24404">
        <v>12</v>
      </c>
      <c r="M24404">
        <v>52</v>
      </c>
      <c r="N24404" s="11"/>
      <c r="O24404" s="11"/>
      <c r="P24404" s="11"/>
      <c r="Q24404" s="11"/>
      <c r="R24404" s="2">
        <v>2.7599999999999999E-4</v>
      </c>
      <c r="S24404" s="11"/>
      <c r="T24404" s="11"/>
      <c r="U24404" s="11"/>
      <c r="V24404" s="11"/>
      <c r="W24404" s="11"/>
      <c r="X24404" s="11"/>
    </row>
    <row r="24405" spans="1:24" x14ac:dyDescent="0.55000000000000004">
      <c r="A24405">
        <v>904</v>
      </c>
      <c r="B24405">
        <v>6</v>
      </c>
      <c r="C24405">
        <v>23</v>
      </c>
      <c r="D24405" t="s">
        <v>29</v>
      </c>
      <c r="E24405">
        <v>12</v>
      </c>
      <c r="F24405" t="s">
        <v>28</v>
      </c>
      <c r="G24405">
        <v>0</v>
      </c>
      <c r="M24405">
        <v>0</v>
      </c>
      <c r="N24405" s="11"/>
      <c r="O24405" s="11"/>
      <c r="P24405" s="11"/>
      <c r="Q24405" s="11"/>
      <c r="R24405" s="11"/>
      <c r="S24405" s="11"/>
      <c r="T24405" s="11"/>
      <c r="U24405" s="2">
        <v>-4.19E-2</v>
      </c>
      <c r="V24405" s="11"/>
      <c r="W24405" s="11"/>
      <c r="X24405" s="11"/>
    </row>
    <row r="24406" spans="1:24" x14ac:dyDescent="0.55000000000000004">
      <c r="A24406">
        <v>904</v>
      </c>
      <c r="B24406">
        <v>6</v>
      </c>
      <c r="C24406">
        <v>24</v>
      </c>
      <c r="D24406" t="s">
        <v>30</v>
      </c>
      <c r="E24406">
        <v>13</v>
      </c>
      <c r="F24406" t="s">
        <v>28</v>
      </c>
      <c r="G24406">
        <v>0</v>
      </c>
      <c r="M24406">
        <v>0</v>
      </c>
      <c r="N24406" s="11"/>
      <c r="O24406" s="11"/>
      <c r="P24406" s="11"/>
      <c r="Q24406" s="11"/>
      <c r="R24406" s="11"/>
      <c r="S24406" s="11"/>
      <c r="T24406" s="11"/>
      <c r="U24406" s="2">
        <v>2.1100000000000001E-2</v>
      </c>
      <c r="V24406" s="11"/>
      <c r="W24406" s="11"/>
      <c r="X24406" s="11"/>
    </row>
    <row r="24407" spans="1:24" x14ac:dyDescent="0.55000000000000004">
      <c r="A24407">
        <v>904</v>
      </c>
      <c r="B24407">
        <v>6</v>
      </c>
      <c r="C24407">
        <v>25</v>
      </c>
      <c r="D24407" t="s">
        <v>31</v>
      </c>
      <c r="E24407">
        <v>14</v>
      </c>
      <c r="F24407" t="s">
        <v>28</v>
      </c>
      <c r="G24407">
        <v>0</v>
      </c>
      <c r="M24407">
        <v>0</v>
      </c>
      <c r="N24407" s="11"/>
      <c r="O24407" s="11"/>
      <c r="P24407" s="11"/>
      <c r="Q24407" s="11"/>
      <c r="R24407" s="11"/>
      <c r="S24407" s="11"/>
      <c r="T24407" s="11"/>
      <c r="U24407" s="2">
        <v>-4.19E-2</v>
      </c>
      <c r="V24407" s="11"/>
      <c r="W24407" s="11"/>
      <c r="X24407" s="11"/>
    </row>
    <row r="24408" spans="1:24" x14ac:dyDescent="0.55000000000000004">
      <c r="A24408">
        <v>904</v>
      </c>
      <c r="B24408">
        <v>6</v>
      </c>
      <c r="C24408">
        <v>26</v>
      </c>
      <c r="D24408" t="s">
        <v>32</v>
      </c>
      <c r="E24408">
        <v>15</v>
      </c>
      <c r="F24408" t="s">
        <v>33</v>
      </c>
      <c r="G24408">
        <v>1</v>
      </c>
      <c r="M24408">
        <v>20</v>
      </c>
      <c r="N24408" s="11"/>
      <c r="O24408" s="11"/>
      <c r="P24408" s="11"/>
      <c r="Q24408" s="11"/>
      <c r="R24408" s="11"/>
      <c r="S24408" s="11"/>
      <c r="T24408" s="11"/>
      <c r="U24408" s="2">
        <v>2.1100000000000001E-2</v>
      </c>
      <c r="V24408" s="11"/>
      <c r="W24408" s="11"/>
      <c r="X24408" s="11"/>
    </row>
    <row r="24409" spans="1:24" x14ac:dyDescent="0.55000000000000004">
      <c r="A24409">
        <v>904</v>
      </c>
      <c r="B24409">
        <v>6</v>
      </c>
      <c r="C24409">
        <v>27</v>
      </c>
      <c r="D24409" t="s">
        <v>34</v>
      </c>
      <c r="E24409">
        <v>16</v>
      </c>
      <c r="F24409" t="s">
        <v>28</v>
      </c>
      <c r="G24409">
        <v>26</v>
      </c>
      <c r="M24409">
        <v>45</v>
      </c>
      <c r="N24409" s="11"/>
      <c r="O24409" s="11"/>
      <c r="P24409" s="11"/>
      <c r="Q24409" s="11"/>
      <c r="R24409" s="11"/>
      <c r="S24409" s="11"/>
      <c r="T24409" s="11"/>
      <c r="U24409" s="2">
        <v>4.19E-2</v>
      </c>
      <c r="V24409" s="11"/>
      <c r="W24409" s="11"/>
      <c r="X24409" s="11"/>
    </row>
    <row r="24410" spans="1:24" x14ac:dyDescent="0.55000000000000004">
      <c r="A24410">
        <v>905</v>
      </c>
      <c r="B24410">
        <v>1</v>
      </c>
      <c r="C24410">
        <v>1</v>
      </c>
      <c r="D24410" t="s">
        <v>3</v>
      </c>
      <c r="E24410">
        <v>1</v>
      </c>
      <c r="F24410" t="s">
        <v>4</v>
      </c>
      <c r="G24410">
        <v>20</v>
      </c>
      <c r="M24410">
        <v>52</v>
      </c>
      <c r="N24410" s="9"/>
      <c r="O24410" s="9"/>
      <c r="P24410" s="9"/>
      <c r="Q24410" s="9"/>
      <c r="R24410" s="9"/>
      <c r="S24410" s="10">
        <v>5.9800000000000001E-4</v>
      </c>
      <c r="T24410" s="11"/>
      <c r="U24410" s="11"/>
      <c r="V24410" s="9"/>
      <c r="W24410" s="10">
        <v>7.9799999999999992E-3</v>
      </c>
      <c r="X24410" s="2">
        <v>7.2099999999999996E-4</v>
      </c>
    </row>
    <row r="24411" spans="1:24" x14ac:dyDescent="0.55000000000000004">
      <c r="A24411">
        <v>905</v>
      </c>
      <c r="B24411">
        <v>1</v>
      </c>
      <c r="C24411">
        <v>2</v>
      </c>
      <c r="D24411" t="s">
        <v>5</v>
      </c>
      <c r="E24411">
        <v>2</v>
      </c>
      <c r="F24411" t="s">
        <v>4</v>
      </c>
      <c r="G24411">
        <v>3</v>
      </c>
      <c r="M24411">
        <v>49</v>
      </c>
      <c r="N24411" s="9"/>
      <c r="O24411" s="9"/>
      <c r="P24411" s="9"/>
      <c r="Q24411" s="9"/>
      <c r="R24411" s="9"/>
      <c r="S24411" s="10">
        <v>1.0740000000000001E-3</v>
      </c>
      <c r="T24411" s="11"/>
      <c r="U24411" s="11"/>
      <c r="V24411" s="9"/>
      <c r="W24411" s="10">
        <v>1.2290000000000001E-3</v>
      </c>
      <c r="X24411" s="2">
        <v>1.188E-3</v>
      </c>
    </row>
    <row r="24412" spans="1:24" x14ac:dyDescent="0.55000000000000004">
      <c r="A24412">
        <v>905</v>
      </c>
      <c r="B24412">
        <v>1</v>
      </c>
      <c r="C24412">
        <v>3</v>
      </c>
      <c r="D24412" t="s">
        <v>6</v>
      </c>
      <c r="E24412">
        <v>2</v>
      </c>
      <c r="F24412" t="s">
        <v>4</v>
      </c>
      <c r="G24412">
        <v>1</v>
      </c>
      <c r="M24412">
        <v>80</v>
      </c>
      <c r="N24412" s="9"/>
      <c r="O24412" s="9"/>
      <c r="P24412" s="9"/>
      <c r="Q24412" s="9"/>
      <c r="R24412" s="9"/>
      <c r="S24412" s="10">
        <f t="shared" ref="S24412" si="2719">0.000218*4</f>
        <v>8.7200000000000005E-4</v>
      </c>
      <c r="T24412" s="11"/>
      <c r="U24412" s="11"/>
      <c r="V24412" s="9"/>
      <c r="W24412" s="10">
        <v>9.2299999999999999E-4</v>
      </c>
      <c r="X24412" s="2">
        <v>9.01E-4</v>
      </c>
    </row>
    <row r="24413" spans="1:24" x14ac:dyDescent="0.55000000000000004">
      <c r="A24413">
        <v>905</v>
      </c>
      <c r="B24413">
        <v>1</v>
      </c>
      <c r="C24413">
        <v>4</v>
      </c>
      <c r="D24413" t="s">
        <v>7</v>
      </c>
      <c r="E24413">
        <v>2</v>
      </c>
      <c r="F24413" t="s">
        <v>4</v>
      </c>
      <c r="G24413">
        <v>6</v>
      </c>
      <c r="M24413">
        <v>75</v>
      </c>
      <c r="N24413" s="9"/>
      <c r="O24413" s="9"/>
      <c r="P24413" s="9"/>
      <c r="Q24413" s="9"/>
      <c r="R24413" s="9"/>
      <c r="S24413" s="10">
        <f t="shared" ref="S24413" si="2720">0.000218*2</f>
        <v>4.3600000000000003E-4</v>
      </c>
      <c r="T24413" s="11"/>
      <c r="U24413" s="11"/>
      <c r="V24413" s="9"/>
      <c r="W24413" s="10">
        <v>6.4999999999999997E-4</v>
      </c>
      <c r="X24413" s="2">
        <v>5.4199999999999995E-4</v>
      </c>
    </row>
    <row r="24414" spans="1:24" x14ac:dyDescent="0.55000000000000004">
      <c r="A24414">
        <v>905</v>
      </c>
      <c r="B24414">
        <v>2</v>
      </c>
      <c r="C24414">
        <v>5</v>
      </c>
      <c r="D24414" t="s">
        <v>8</v>
      </c>
      <c r="E24414">
        <v>3</v>
      </c>
      <c r="F24414" t="s">
        <v>9</v>
      </c>
      <c r="G24414">
        <v>5</v>
      </c>
      <c r="M24414">
        <v>21</v>
      </c>
      <c r="N24414" s="2">
        <v>8.7999999999999998E-5</v>
      </c>
      <c r="O24414" s="2">
        <v>2.5399999999999999E-4</v>
      </c>
      <c r="P24414" s="2">
        <v>4.1199999999999999E-4</v>
      </c>
      <c r="Q24414" s="2">
        <v>3.68E-4</v>
      </c>
      <c r="R24414" s="11"/>
      <c r="S24414" s="11"/>
      <c r="T24414" s="11"/>
      <c r="U24414" s="11"/>
      <c r="V24414" s="11"/>
      <c r="W24414" s="11"/>
      <c r="X24414" s="11"/>
    </row>
    <row r="24415" spans="1:24" x14ac:dyDescent="0.55000000000000004">
      <c r="A24415">
        <v>905</v>
      </c>
      <c r="B24415">
        <v>2</v>
      </c>
      <c r="C24415">
        <v>6</v>
      </c>
      <c r="D24415" t="s">
        <v>10</v>
      </c>
      <c r="E24415">
        <v>3</v>
      </c>
      <c r="F24415" t="s">
        <v>9</v>
      </c>
      <c r="G24415">
        <v>36</v>
      </c>
      <c r="M24415">
        <v>38</v>
      </c>
      <c r="N24415" s="2">
        <v>3.9999999999999998E-6</v>
      </c>
      <c r="O24415" s="2">
        <v>4.1999999999999998E-5</v>
      </c>
      <c r="P24415" s="2">
        <v>6.7000000000000002E-5</v>
      </c>
      <c r="Q24415" s="2">
        <v>5.5000000000000002E-5</v>
      </c>
      <c r="R24415" s="11"/>
      <c r="S24415" s="11"/>
      <c r="T24415" s="11"/>
      <c r="U24415" s="11"/>
      <c r="V24415" s="11"/>
      <c r="W24415" s="11"/>
      <c r="X24415" s="11"/>
    </row>
    <row r="24416" spans="1:24" x14ac:dyDescent="0.55000000000000004">
      <c r="A24416">
        <v>905</v>
      </c>
      <c r="B24416">
        <v>2</v>
      </c>
      <c r="C24416">
        <v>7</v>
      </c>
      <c r="D24416" t="s">
        <v>11</v>
      </c>
      <c r="E24416">
        <v>3</v>
      </c>
      <c r="F24416" t="s">
        <v>9</v>
      </c>
      <c r="G24416">
        <v>37</v>
      </c>
      <c r="M24416">
        <v>76</v>
      </c>
      <c r="N24416" s="2">
        <v>1.7E-5</v>
      </c>
      <c r="O24416" s="2">
        <v>1.4899999999999999E-4</v>
      </c>
      <c r="P24416" s="2">
        <v>3.5399999999999999E-4</v>
      </c>
      <c r="Q24416" s="2">
        <v>3.1199999999999999E-4</v>
      </c>
      <c r="R24416" s="11"/>
      <c r="S24416" s="11"/>
      <c r="T24416" s="11"/>
      <c r="U24416" s="11"/>
      <c r="V24416" s="11"/>
      <c r="W24416" s="11"/>
      <c r="X24416" s="11"/>
    </row>
    <row r="24417" spans="1:24" x14ac:dyDescent="0.55000000000000004">
      <c r="A24417">
        <v>905</v>
      </c>
      <c r="B24417">
        <v>2</v>
      </c>
      <c r="C24417">
        <v>8</v>
      </c>
      <c r="D24417" t="s">
        <v>12</v>
      </c>
      <c r="E24417">
        <v>3</v>
      </c>
      <c r="F24417" t="s">
        <v>9</v>
      </c>
      <c r="G24417">
        <v>2</v>
      </c>
      <c r="M24417">
        <v>91</v>
      </c>
      <c r="N24417" s="2">
        <v>1.2E-5</v>
      </c>
      <c r="O24417" s="2">
        <v>1.02E-4</v>
      </c>
      <c r="P24417" s="2">
        <v>2.32E-4</v>
      </c>
      <c r="Q24417" s="2">
        <v>1.9900000000000001E-4</v>
      </c>
      <c r="R24417" s="11"/>
      <c r="S24417" s="11"/>
      <c r="T24417" s="11"/>
      <c r="U24417" s="11"/>
      <c r="V24417" s="11"/>
      <c r="W24417" s="11"/>
      <c r="X24417" s="11"/>
    </row>
    <row r="24418" spans="1:24" x14ac:dyDescent="0.55000000000000004">
      <c r="A24418">
        <v>905</v>
      </c>
      <c r="B24418">
        <v>3</v>
      </c>
      <c r="C24418">
        <v>9</v>
      </c>
      <c r="D24418" t="s">
        <v>13</v>
      </c>
      <c r="E24418">
        <v>4</v>
      </c>
      <c r="F24418" t="s">
        <v>9</v>
      </c>
      <c r="G24418">
        <v>0</v>
      </c>
      <c r="M24418">
        <v>0</v>
      </c>
      <c r="N24418" s="11"/>
      <c r="O24418" s="11"/>
      <c r="P24418" s="11"/>
      <c r="Q24418" s="11"/>
      <c r="R24418" s="11"/>
      <c r="S24418" s="11"/>
      <c r="T24418" s="11"/>
      <c r="U24418" s="11"/>
      <c r="V24418" s="11"/>
      <c r="W24418" s="2">
        <v>5.3999999999999998E-5</v>
      </c>
      <c r="X24418" s="2">
        <v>4.1E-5</v>
      </c>
    </row>
    <row r="24419" spans="1:24" x14ac:dyDescent="0.55000000000000004">
      <c r="A24419">
        <v>905</v>
      </c>
      <c r="B24419">
        <v>3</v>
      </c>
      <c r="C24419">
        <v>10</v>
      </c>
      <c r="D24419" t="s">
        <v>14</v>
      </c>
      <c r="E24419">
        <v>4</v>
      </c>
      <c r="F24419" t="s">
        <v>9</v>
      </c>
      <c r="G24419">
        <v>0</v>
      </c>
      <c r="M24419">
        <v>0</v>
      </c>
      <c r="N24419" s="11"/>
      <c r="O24419" s="11"/>
      <c r="P24419" s="11"/>
      <c r="Q24419" s="11"/>
      <c r="R24419" s="11"/>
      <c r="S24419" s="2">
        <v>2.0100000000000001E-4</v>
      </c>
      <c r="T24419" s="11"/>
      <c r="U24419" s="11"/>
      <c r="V24419" s="11"/>
      <c r="W24419" s="2">
        <v>1.4200000000000001E-4</v>
      </c>
      <c r="X24419" s="2">
        <v>1.35E-4</v>
      </c>
    </row>
    <row r="24420" spans="1:24" x14ac:dyDescent="0.55000000000000004">
      <c r="A24420">
        <v>905</v>
      </c>
      <c r="B24420">
        <v>3</v>
      </c>
      <c r="C24420">
        <v>11</v>
      </c>
      <c r="D24420" t="s">
        <v>15</v>
      </c>
      <c r="E24420">
        <v>5</v>
      </c>
      <c r="F24420" t="s">
        <v>9</v>
      </c>
      <c r="G24420">
        <v>4</v>
      </c>
      <c r="M24420">
        <v>18</v>
      </c>
      <c r="N24420" s="11"/>
      <c r="O24420" s="11"/>
      <c r="P24420" s="11"/>
      <c r="Q24420" s="11"/>
      <c r="R24420" s="11"/>
      <c r="S24420" s="2">
        <v>1.8699999999999999E-4</v>
      </c>
      <c r="T24420" s="11"/>
      <c r="U24420" s="11"/>
      <c r="V24420" s="11"/>
      <c r="W24420" s="2">
        <v>1.3200000000000001E-4</v>
      </c>
      <c r="X24420" s="2">
        <v>1.22E-4</v>
      </c>
    </row>
    <row r="24421" spans="1:24" x14ac:dyDescent="0.55000000000000004">
      <c r="A24421">
        <v>905</v>
      </c>
      <c r="B24421">
        <v>3</v>
      </c>
      <c r="C24421">
        <v>12</v>
      </c>
      <c r="D24421" t="s">
        <v>16</v>
      </c>
      <c r="E24421">
        <v>6</v>
      </c>
      <c r="F24421" t="s">
        <v>9</v>
      </c>
      <c r="G24421">
        <v>4</v>
      </c>
      <c r="M24421">
        <v>18</v>
      </c>
      <c r="N24421" s="11"/>
      <c r="O24421" s="11"/>
      <c r="P24421" s="11"/>
      <c r="Q24421" s="11"/>
      <c r="R24421" s="11"/>
      <c r="S24421" s="11"/>
      <c r="T24421" s="11"/>
      <c r="U24421" s="11"/>
      <c r="V24421" s="11"/>
      <c r="W24421" s="2">
        <v>1.9900000000000001E-4</v>
      </c>
      <c r="X24421" s="2">
        <v>1.7799999999999999E-4</v>
      </c>
    </row>
    <row r="24422" spans="1:24" x14ac:dyDescent="0.55000000000000004">
      <c r="A24422">
        <v>905</v>
      </c>
      <c r="B24422">
        <v>3</v>
      </c>
      <c r="C24422">
        <v>13</v>
      </c>
      <c r="D24422" t="s">
        <v>17</v>
      </c>
      <c r="E24422">
        <v>7</v>
      </c>
      <c r="F24422" t="s">
        <v>9</v>
      </c>
      <c r="G24422">
        <v>15</v>
      </c>
      <c r="M24422">
        <v>20</v>
      </c>
      <c r="N24422" s="2">
        <v>2.5000000000000001E-5</v>
      </c>
      <c r="O24422" s="2">
        <v>1.65E-4</v>
      </c>
      <c r="P24422" s="2">
        <f t="shared" ref="P24422" si="2721">0.000398</f>
        <v>3.9800000000000002E-4</v>
      </c>
      <c r="Q24422" s="2">
        <v>3.1100000000000002E-4</v>
      </c>
      <c r="R24422" s="11"/>
      <c r="S24422" s="11"/>
      <c r="T24422" s="11"/>
      <c r="U24422" s="11"/>
      <c r="V24422" s="11"/>
      <c r="W24422" s="2">
        <v>8.3999999999999995E-5</v>
      </c>
      <c r="X24422" s="2">
        <v>7.7999999999999999E-5</v>
      </c>
    </row>
    <row r="24423" spans="1:24" x14ac:dyDescent="0.55000000000000004">
      <c r="A24423">
        <v>905</v>
      </c>
      <c r="B24423">
        <v>3</v>
      </c>
      <c r="C24423">
        <v>14</v>
      </c>
      <c r="D24423" t="s">
        <v>18</v>
      </c>
      <c r="E24423">
        <v>8</v>
      </c>
      <c r="F24423" t="s">
        <v>9</v>
      </c>
      <c r="G24423">
        <v>2</v>
      </c>
      <c r="M24423">
        <v>34</v>
      </c>
      <c r="N24423" s="2">
        <v>3.3000000000000003E-5</v>
      </c>
      <c r="O24423" s="2">
        <v>1.9900000000000001E-4</v>
      </c>
      <c r="P24423" s="2">
        <v>4.3300000000000001E-4</v>
      </c>
      <c r="Q24423" s="2">
        <v>3.8200000000000002E-4</v>
      </c>
      <c r="R24423" s="11"/>
      <c r="S24423" s="2">
        <v>1.54E-4</v>
      </c>
      <c r="T24423" s="11"/>
      <c r="U24423" s="11"/>
      <c r="V24423" s="11"/>
      <c r="W24423" s="2">
        <v>1.02E-4</v>
      </c>
      <c r="X24423" s="2">
        <v>9.2999999999999997E-5</v>
      </c>
    </row>
    <row r="24424" spans="1:24" x14ac:dyDescent="0.55000000000000004">
      <c r="A24424">
        <v>905</v>
      </c>
      <c r="B24424">
        <v>3</v>
      </c>
      <c r="C24424">
        <v>15</v>
      </c>
      <c r="D24424" t="s">
        <v>19</v>
      </c>
      <c r="E24424">
        <v>4</v>
      </c>
      <c r="F24424" t="s">
        <v>9</v>
      </c>
      <c r="G24424">
        <v>9</v>
      </c>
      <c r="M24424">
        <v>31</v>
      </c>
      <c r="N24424" s="11"/>
      <c r="O24424" s="11"/>
      <c r="P24424" s="11"/>
      <c r="Q24424" s="11"/>
      <c r="R24424" s="11"/>
      <c r="S24424" s="2">
        <v>2.5500000000000002E-4</v>
      </c>
      <c r="T24424" s="11"/>
      <c r="U24424" s="11"/>
      <c r="V24424" s="11"/>
      <c r="W24424" s="2">
        <v>1.6200000000000001E-4</v>
      </c>
      <c r="X24424" s="2">
        <v>1.4999999999999999E-4</v>
      </c>
    </row>
    <row r="24425" spans="1:24" x14ac:dyDescent="0.55000000000000004">
      <c r="A24425">
        <v>905</v>
      </c>
      <c r="B24425">
        <v>4</v>
      </c>
      <c r="C24425">
        <v>16</v>
      </c>
      <c r="D24425" t="s">
        <v>20</v>
      </c>
      <c r="E24425">
        <v>9</v>
      </c>
      <c r="F24425" t="s">
        <v>9</v>
      </c>
      <c r="G24425">
        <v>61</v>
      </c>
      <c r="M24425">
        <v>30</v>
      </c>
      <c r="N24425" s="11"/>
      <c r="O24425" s="11"/>
      <c r="P24425" s="11"/>
      <c r="Q24425" s="11"/>
      <c r="R24425" s="11"/>
      <c r="S24425" s="11"/>
      <c r="T24425" s="11"/>
      <c r="U24425" s="11"/>
      <c r="V24425" s="11"/>
      <c r="W24425" s="2">
        <v>1.9999999999999999E-6</v>
      </c>
      <c r="X24425" s="2">
        <v>1.9999999999999999E-6</v>
      </c>
    </row>
    <row r="24426" spans="1:24" x14ac:dyDescent="0.55000000000000004">
      <c r="A24426">
        <v>905</v>
      </c>
      <c r="B24426">
        <v>5</v>
      </c>
      <c r="C24426">
        <v>17</v>
      </c>
      <c r="D24426" t="s">
        <v>21</v>
      </c>
      <c r="E24426">
        <v>10</v>
      </c>
      <c r="F24426" t="s">
        <v>22</v>
      </c>
      <c r="G24426">
        <v>0</v>
      </c>
      <c r="M24426">
        <v>0</v>
      </c>
      <c r="N24426" s="11"/>
      <c r="O24426" s="11"/>
      <c r="P24426" s="11"/>
      <c r="Q24426" s="11"/>
      <c r="R24426" s="11"/>
      <c r="S24426" s="11"/>
      <c r="T24426" s="2">
        <v>1.7899999999999999E-4</v>
      </c>
      <c r="U24426" s="11"/>
      <c r="V24426" s="11"/>
      <c r="W24426" s="11"/>
      <c r="X24426" s="11"/>
    </row>
    <row r="24427" spans="1:24" x14ac:dyDescent="0.55000000000000004">
      <c r="A24427">
        <v>905</v>
      </c>
      <c r="B24427">
        <v>5</v>
      </c>
      <c r="C24427">
        <v>18</v>
      </c>
      <c r="D24427" t="s">
        <v>23</v>
      </c>
      <c r="E24427">
        <v>11</v>
      </c>
      <c r="F24427" t="s">
        <v>22</v>
      </c>
      <c r="G24427">
        <v>0</v>
      </c>
      <c r="M24427">
        <v>0</v>
      </c>
      <c r="N24427" s="11"/>
      <c r="O24427" s="11"/>
      <c r="P24427" s="11"/>
      <c r="Q24427" s="11"/>
      <c r="R24427" s="2">
        <v>3.5399999999999999E-4</v>
      </c>
      <c r="S24427" s="11"/>
      <c r="T24427" s="11"/>
      <c r="U24427" s="11"/>
      <c r="V24427" s="2">
        <v>1.2300000000000001E-4</v>
      </c>
      <c r="W24427" s="2">
        <v>3.1999999999999999E-5</v>
      </c>
      <c r="X24427" s="2">
        <v>5.5000000000000002E-5</v>
      </c>
    </row>
    <row r="24428" spans="1:24" x14ac:dyDescent="0.55000000000000004">
      <c r="A24428">
        <v>905</v>
      </c>
      <c r="B24428">
        <v>5</v>
      </c>
      <c r="C24428">
        <v>19</v>
      </c>
      <c r="D24428" t="s">
        <v>24</v>
      </c>
      <c r="E24428">
        <v>11</v>
      </c>
      <c r="F24428" t="s">
        <v>22</v>
      </c>
      <c r="G24428">
        <v>38</v>
      </c>
      <c r="M24428">
        <v>30</v>
      </c>
      <c r="N24428" s="11"/>
      <c r="O24428" s="11"/>
      <c r="P24428" s="11"/>
      <c r="Q24428" s="11"/>
      <c r="R24428" s="2">
        <v>5.5400000000000002E-4</v>
      </c>
      <c r="S24428" s="11"/>
      <c r="T24428" s="11"/>
      <c r="U24428" s="11"/>
      <c r="V24428" s="2">
        <v>3.3700000000000001E-4</v>
      </c>
      <c r="W24428" s="2">
        <v>1.9900000000000001E-4</v>
      </c>
      <c r="X24428" s="2">
        <v>2.4499999999999999E-4</v>
      </c>
    </row>
    <row r="24429" spans="1:24" x14ac:dyDescent="0.55000000000000004">
      <c r="A24429">
        <v>905</v>
      </c>
      <c r="B24429">
        <v>5</v>
      </c>
      <c r="C24429">
        <v>20</v>
      </c>
      <c r="D24429" t="s">
        <v>25</v>
      </c>
      <c r="E24429">
        <v>10</v>
      </c>
      <c r="F24429" t="s">
        <v>22</v>
      </c>
      <c r="G24429">
        <v>3838</v>
      </c>
      <c r="M24429">
        <v>42</v>
      </c>
      <c r="N24429" s="11"/>
      <c r="O24429" s="11"/>
      <c r="P24429" s="11"/>
      <c r="Q24429" s="11"/>
      <c r="R24429" s="11"/>
      <c r="S24429" s="11"/>
      <c r="T24429" s="2">
        <v>1.7899999999999999E-4</v>
      </c>
      <c r="U24429" s="11"/>
      <c r="V24429" s="11"/>
      <c r="W24429" s="11"/>
      <c r="X24429" s="11"/>
    </row>
    <row r="24430" spans="1:24" x14ac:dyDescent="0.55000000000000004">
      <c r="A24430">
        <v>905</v>
      </c>
      <c r="B24430">
        <v>5</v>
      </c>
      <c r="C24430">
        <v>21</v>
      </c>
      <c r="D24430" t="s">
        <v>26</v>
      </c>
      <c r="E24430">
        <v>11</v>
      </c>
      <c r="F24430" t="s">
        <v>22</v>
      </c>
      <c r="G24430">
        <v>268</v>
      </c>
      <c r="M24430">
        <v>54</v>
      </c>
      <c r="N24430" s="11"/>
      <c r="O24430" s="11"/>
      <c r="P24430" s="11"/>
      <c r="Q24430" s="11"/>
      <c r="R24430" s="2">
        <v>5.5099999999999995E-4</v>
      </c>
      <c r="S24430" s="11"/>
      <c r="T24430" s="11"/>
      <c r="U24430" s="11"/>
      <c r="V24430" s="2">
        <v>3.3199999999999999E-4</v>
      </c>
      <c r="W24430" s="2">
        <v>1.92E-4</v>
      </c>
      <c r="X24430" s="2">
        <v>2.33E-4</v>
      </c>
    </row>
    <row r="24431" spans="1:24" x14ac:dyDescent="0.55000000000000004">
      <c r="A24431">
        <v>905</v>
      </c>
      <c r="B24431">
        <v>5</v>
      </c>
      <c r="C24431">
        <v>22</v>
      </c>
      <c r="D24431" t="s">
        <v>27</v>
      </c>
      <c r="E24431">
        <v>11</v>
      </c>
      <c r="F24431" t="s">
        <v>28</v>
      </c>
      <c r="G24431">
        <v>12</v>
      </c>
      <c r="M24431">
        <v>43</v>
      </c>
      <c r="N24431" s="11"/>
      <c r="O24431" s="11"/>
      <c r="P24431" s="11"/>
      <c r="Q24431" s="11"/>
      <c r="R24431" s="2">
        <v>2.7599999999999999E-4</v>
      </c>
      <c r="S24431" s="11"/>
      <c r="T24431" s="11"/>
      <c r="U24431" s="11"/>
      <c r="V24431" s="11"/>
      <c r="W24431" s="11"/>
      <c r="X24431" s="11"/>
    </row>
    <row r="24432" spans="1:24" x14ac:dyDescent="0.55000000000000004">
      <c r="A24432">
        <v>905</v>
      </c>
      <c r="B24432">
        <v>6</v>
      </c>
      <c r="C24432">
        <v>23</v>
      </c>
      <c r="D24432" t="s">
        <v>29</v>
      </c>
      <c r="E24432">
        <v>12</v>
      </c>
      <c r="F24432" t="s">
        <v>28</v>
      </c>
      <c r="G24432">
        <v>0</v>
      </c>
      <c r="M24432">
        <v>0</v>
      </c>
      <c r="N24432" s="11"/>
      <c r="O24432" s="11"/>
      <c r="P24432" s="11"/>
      <c r="Q24432" s="11"/>
      <c r="R24432" s="11"/>
      <c r="S24432" s="11"/>
      <c r="T24432" s="11"/>
      <c r="U24432" s="2">
        <v>-4.19E-2</v>
      </c>
      <c r="V24432" s="11"/>
      <c r="W24432" s="11"/>
      <c r="X24432" s="11"/>
    </row>
    <row r="24433" spans="1:24" x14ac:dyDescent="0.55000000000000004">
      <c r="A24433">
        <v>905</v>
      </c>
      <c r="B24433">
        <v>6</v>
      </c>
      <c r="C24433">
        <v>24</v>
      </c>
      <c r="D24433" t="s">
        <v>30</v>
      </c>
      <c r="E24433">
        <v>13</v>
      </c>
      <c r="F24433" t="s">
        <v>28</v>
      </c>
      <c r="G24433">
        <v>0</v>
      </c>
      <c r="M24433">
        <v>0</v>
      </c>
      <c r="N24433" s="11"/>
      <c r="O24433" s="11"/>
      <c r="P24433" s="11"/>
      <c r="Q24433" s="11"/>
      <c r="R24433" s="11"/>
      <c r="S24433" s="11"/>
      <c r="T24433" s="11"/>
      <c r="U24433" s="2">
        <v>2.1100000000000001E-2</v>
      </c>
      <c r="V24433" s="11"/>
      <c r="W24433" s="11"/>
      <c r="X24433" s="11"/>
    </row>
    <row r="24434" spans="1:24" x14ac:dyDescent="0.55000000000000004">
      <c r="A24434">
        <v>905</v>
      </c>
      <c r="B24434">
        <v>6</v>
      </c>
      <c r="C24434">
        <v>25</v>
      </c>
      <c r="D24434" t="s">
        <v>31</v>
      </c>
      <c r="E24434">
        <v>14</v>
      </c>
      <c r="F24434" t="s">
        <v>28</v>
      </c>
      <c r="G24434">
        <v>0</v>
      </c>
      <c r="M24434">
        <v>0</v>
      </c>
      <c r="N24434" s="11"/>
      <c r="O24434" s="11"/>
      <c r="P24434" s="11"/>
      <c r="Q24434" s="11"/>
      <c r="R24434" s="11"/>
      <c r="S24434" s="11"/>
      <c r="T24434" s="11"/>
      <c r="U24434" s="2">
        <v>-4.19E-2</v>
      </c>
      <c r="V24434" s="11"/>
      <c r="W24434" s="11"/>
      <c r="X24434" s="11"/>
    </row>
    <row r="24435" spans="1:24" x14ac:dyDescent="0.55000000000000004">
      <c r="A24435">
        <v>905</v>
      </c>
      <c r="B24435">
        <v>6</v>
      </c>
      <c r="C24435">
        <v>26</v>
      </c>
      <c r="D24435" t="s">
        <v>32</v>
      </c>
      <c r="E24435">
        <v>15</v>
      </c>
      <c r="F24435" t="s">
        <v>33</v>
      </c>
      <c r="G24435">
        <v>1</v>
      </c>
      <c r="M24435">
        <v>19</v>
      </c>
      <c r="N24435" s="11"/>
      <c r="O24435" s="11"/>
      <c r="P24435" s="11"/>
      <c r="Q24435" s="11"/>
      <c r="R24435" s="11"/>
      <c r="S24435" s="11"/>
      <c r="T24435" s="11"/>
      <c r="U24435" s="2">
        <v>2.1100000000000001E-2</v>
      </c>
      <c r="V24435" s="11"/>
      <c r="W24435" s="11"/>
      <c r="X24435" s="11"/>
    </row>
    <row r="24436" spans="1:24" x14ac:dyDescent="0.55000000000000004">
      <c r="A24436">
        <v>905</v>
      </c>
      <c r="B24436">
        <v>6</v>
      </c>
      <c r="C24436">
        <v>27</v>
      </c>
      <c r="D24436" t="s">
        <v>34</v>
      </c>
      <c r="E24436">
        <v>16</v>
      </c>
      <c r="F24436" t="s">
        <v>28</v>
      </c>
      <c r="G24436">
        <v>25</v>
      </c>
      <c r="M24436">
        <v>41</v>
      </c>
      <c r="N24436" s="11"/>
      <c r="O24436" s="11"/>
      <c r="P24436" s="11"/>
      <c r="Q24436" s="11"/>
      <c r="R24436" s="11"/>
      <c r="S24436" s="11"/>
      <c r="T24436" s="11"/>
      <c r="U24436" s="2">
        <v>4.19E-2</v>
      </c>
      <c r="V24436" s="11"/>
      <c r="W24436" s="11"/>
      <c r="X24436" s="11"/>
    </row>
    <row r="24437" spans="1:24" x14ac:dyDescent="0.55000000000000004">
      <c r="A24437">
        <v>906</v>
      </c>
      <c r="B24437">
        <v>1</v>
      </c>
      <c r="C24437">
        <v>1</v>
      </c>
      <c r="D24437" t="s">
        <v>3</v>
      </c>
      <c r="E24437">
        <v>1</v>
      </c>
      <c r="F24437" t="s">
        <v>9</v>
      </c>
      <c r="G24437">
        <v>17</v>
      </c>
      <c r="M24437">
        <v>38</v>
      </c>
      <c r="N24437" s="9"/>
      <c r="O24437" s="9"/>
      <c r="P24437" s="9"/>
      <c r="Q24437" s="9"/>
      <c r="R24437" s="9"/>
      <c r="S24437" s="10">
        <v>5.9800000000000001E-4</v>
      </c>
      <c r="T24437" s="11"/>
      <c r="U24437" s="11"/>
      <c r="V24437" s="9"/>
      <c r="W24437" s="10">
        <v>7.9799999999999992E-3</v>
      </c>
      <c r="X24437" s="2">
        <v>7.2099999999999996E-4</v>
      </c>
    </row>
    <row r="24438" spans="1:24" x14ac:dyDescent="0.55000000000000004">
      <c r="A24438">
        <v>906</v>
      </c>
      <c r="B24438">
        <v>1</v>
      </c>
      <c r="C24438">
        <v>2</v>
      </c>
      <c r="D24438" t="s">
        <v>5</v>
      </c>
      <c r="E24438">
        <v>2</v>
      </c>
      <c r="F24438" t="s">
        <v>9</v>
      </c>
      <c r="G24438">
        <v>3</v>
      </c>
      <c r="M24438">
        <v>54</v>
      </c>
      <c r="N24438" s="9"/>
      <c r="O24438" s="9"/>
      <c r="P24438" s="9"/>
      <c r="Q24438" s="9"/>
      <c r="R24438" s="9"/>
      <c r="S24438" s="10">
        <v>1.0740000000000001E-3</v>
      </c>
      <c r="T24438" s="11"/>
      <c r="U24438" s="11"/>
      <c r="V24438" s="9"/>
      <c r="W24438" s="10">
        <v>1.2290000000000001E-3</v>
      </c>
      <c r="X24438" s="2">
        <v>1.188E-3</v>
      </c>
    </row>
    <row r="24439" spans="1:24" x14ac:dyDescent="0.55000000000000004">
      <c r="A24439">
        <v>906</v>
      </c>
      <c r="B24439">
        <v>1</v>
      </c>
      <c r="C24439">
        <v>3</v>
      </c>
      <c r="D24439" t="s">
        <v>6</v>
      </c>
      <c r="E24439">
        <v>2</v>
      </c>
      <c r="F24439" t="s">
        <v>9</v>
      </c>
      <c r="G24439">
        <v>9</v>
      </c>
      <c r="M24439">
        <v>85</v>
      </c>
      <c r="N24439" s="9"/>
      <c r="O24439" s="9"/>
      <c r="P24439" s="9"/>
      <c r="Q24439" s="9"/>
      <c r="R24439" s="9"/>
      <c r="S24439" s="10">
        <f t="shared" ref="S24439" si="2722">0.000218*4</f>
        <v>8.7200000000000005E-4</v>
      </c>
      <c r="T24439" s="11"/>
      <c r="U24439" s="11"/>
      <c r="V24439" s="9"/>
      <c r="W24439" s="10">
        <v>9.2299999999999999E-4</v>
      </c>
      <c r="X24439" s="2">
        <v>9.01E-4</v>
      </c>
    </row>
    <row r="24440" spans="1:24" x14ac:dyDescent="0.55000000000000004">
      <c r="A24440">
        <v>906</v>
      </c>
      <c r="B24440">
        <v>1</v>
      </c>
      <c r="C24440">
        <v>4</v>
      </c>
      <c r="D24440" t="s">
        <v>7</v>
      </c>
      <c r="E24440">
        <v>2</v>
      </c>
      <c r="F24440" t="s">
        <v>9</v>
      </c>
      <c r="G24440">
        <v>7</v>
      </c>
      <c r="M24440">
        <v>65</v>
      </c>
      <c r="N24440" s="9"/>
      <c r="O24440" s="9"/>
      <c r="P24440" s="9"/>
      <c r="Q24440" s="9"/>
      <c r="R24440" s="9"/>
      <c r="S24440" s="10">
        <f t="shared" ref="S24440" si="2723">0.000218*2</f>
        <v>4.3600000000000003E-4</v>
      </c>
      <c r="T24440" s="11"/>
      <c r="U24440" s="11"/>
      <c r="V24440" s="9"/>
      <c r="W24440" s="10">
        <v>6.4999999999999997E-4</v>
      </c>
      <c r="X24440" s="2">
        <v>5.4199999999999995E-4</v>
      </c>
    </row>
    <row r="24441" spans="1:24" x14ac:dyDescent="0.55000000000000004">
      <c r="A24441">
        <v>906</v>
      </c>
      <c r="B24441">
        <v>2</v>
      </c>
      <c r="C24441">
        <v>5</v>
      </c>
      <c r="D24441" t="s">
        <v>8</v>
      </c>
      <c r="E24441">
        <v>3</v>
      </c>
      <c r="F24441" t="s">
        <v>9</v>
      </c>
      <c r="G24441">
        <v>5</v>
      </c>
      <c r="M24441">
        <v>20</v>
      </c>
      <c r="N24441" s="2">
        <v>8.7999999999999998E-5</v>
      </c>
      <c r="O24441" s="2">
        <v>2.5399999999999999E-4</v>
      </c>
      <c r="P24441" s="2">
        <v>4.1199999999999999E-4</v>
      </c>
      <c r="Q24441" s="2">
        <v>3.68E-4</v>
      </c>
      <c r="R24441" s="11"/>
      <c r="S24441" s="11"/>
      <c r="T24441" s="11"/>
      <c r="U24441" s="11"/>
      <c r="V24441" s="11"/>
      <c r="W24441" s="11"/>
      <c r="X24441" s="11"/>
    </row>
    <row r="24442" spans="1:24" x14ac:dyDescent="0.55000000000000004">
      <c r="A24442">
        <v>906</v>
      </c>
      <c r="B24442">
        <v>2</v>
      </c>
      <c r="C24442">
        <v>6</v>
      </c>
      <c r="D24442" t="s">
        <v>10</v>
      </c>
      <c r="E24442">
        <v>3</v>
      </c>
      <c r="F24442" t="s">
        <v>9</v>
      </c>
      <c r="G24442">
        <v>53</v>
      </c>
      <c r="M24442">
        <v>37</v>
      </c>
      <c r="N24442" s="2">
        <v>3.9999999999999998E-6</v>
      </c>
      <c r="O24442" s="2">
        <v>4.1999999999999998E-5</v>
      </c>
      <c r="P24442" s="2">
        <v>6.7000000000000002E-5</v>
      </c>
      <c r="Q24442" s="2">
        <v>5.5000000000000002E-5</v>
      </c>
      <c r="R24442" s="11"/>
      <c r="S24442" s="11"/>
      <c r="T24442" s="11"/>
      <c r="U24442" s="11"/>
      <c r="V24442" s="11"/>
      <c r="W24442" s="11"/>
      <c r="X24442" s="11"/>
    </row>
    <row r="24443" spans="1:24" x14ac:dyDescent="0.55000000000000004">
      <c r="A24443">
        <v>906</v>
      </c>
      <c r="B24443">
        <v>2</v>
      </c>
      <c r="C24443">
        <v>7</v>
      </c>
      <c r="D24443" t="s">
        <v>11</v>
      </c>
      <c r="E24443">
        <v>3</v>
      </c>
      <c r="F24443" t="s">
        <v>9</v>
      </c>
      <c r="G24443">
        <v>22</v>
      </c>
      <c r="M24443">
        <v>73</v>
      </c>
      <c r="N24443" s="2">
        <v>1.7E-5</v>
      </c>
      <c r="O24443" s="2">
        <v>1.4899999999999999E-4</v>
      </c>
      <c r="P24443" s="2">
        <v>3.5399999999999999E-4</v>
      </c>
      <c r="Q24443" s="2">
        <v>3.1199999999999999E-4</v>
      </c>
      <c r="R24443" s="11"/>
      <c r="S24443" s="11"/>
      <c r="T24443" s="11"/>
      <c r="U24443" s="11"/>
      <c r="V24443" s="11"/>
      <c r="W24443" s="11"/>
      <c r="X24443" s="11"/>
    </row>
    <row r="24444" spans="1:24" x14ac:dyDescent="0.55000000000000004">
      <c r="A24444">
        <v>906</v>
      </c>
      <c r="B24444">
        <v>2</v>
      </c>
      <c r="C24444">
        <v>8</v>
      </c>
      <c r="D24444" t="s">
        <v>12</v>
      </c>
      <c r="E24444">
        <v>3</v>
      </c>
      <c r="F24444" t="s">
        <v>9</v>
      </c>
      <c r="G24444">
        <v>4</v>
      </c>
      <c r="M24444">
        <v>85</v>
      </c>
      <c r="N24444" s="2">
        <v>1.2E-5</v>
      </c>
      <c r="O24444" s="2">
        <v>1.02E-4</v>
      </c>
      <c r="P24444" s="2">
        <v>2.32E-4</v>
      </c>
      <c r="Q24444" s="2">
        <v>1.9900000000000001E-4</v>
      </c>
      <c r="R24444" s="11"/>
      <c r="S24444" s="11"/>
      <c r="T24444" s="11"/>
      <c r="U24444" s="11"/>
      <c r="V24444" s="11"/>
      <c r="W24444" s="11"/>
      <c r="X24444" s="11"/>
    </row>
    <row r="24445" spans="1:24" x14ac:dyDescent="0.55000000000000004">
      <c r="A24445">
        <v>906</v>
      </c>
      <c r="B24445">
        <v>3</v>
      </c>
      <c r="C24445">
        <v>9</v>
      </c>
      <c r="D24445" t="s">
        <v>13</v>
      </c>
      <c r="E24445">
        <v>4</v>
      </c>
      <c r="F24445" t="s">
        <v>9</v>
      </c>
      <c r="G24445">
        <v>0</v>
      </c>
      <c r="M24445">
        <v>0</v>
      </c>
      <c r="N24445" s="11"/>
      <c r="O24445" s="11"/>
      <c r="P24445" s="11"/>
      <c r="Q24445" s="11"/>
      <c r="R24445" s="11"/>
      <c r="S24445" s="11"/>
      <c r="T24445" s="11"/>
      <c r="U24445" s="11"/>
      <c r="V24445" s="11"/>
      <c r="W24445" s="2">
        <v>5.3999999999999998E-5</v>
      </c>
      <c r="X24445" s="2">
        <v>4.1E-5</v>
      </c>
    </row>
    <row r="24446" spans="1:24" x14ac:dyDescent="0.55000000000000004">
      <c r="A24446">
        <v>906</v>
      </c>
      <c r="B24446">
        <v>3</v>
      </c>
      <c r="C24446">
        <v>10</v>
      </c>
      <c r="D24446" t="s">
        <v>14</v>
      </c>
      <c r="E24446">
        <v>4</v>
      </c>
      <c r="F24446" t="s">
        <v>9</v>
      </c>
      <c r="G24446">
        <v>0</v>
      </c>
      <c r="M24446">
        <v>0</v>
      </c>
      <c r="N24446" s="11"/>
      <c r="O24446" s="11"/>
      <c r="P24446" s="11"/>
      <c r="Q24446" s="11"/>
      <c r="R24446" s="11"/>
      <c r="S24446" s="2">
        <v>2.0100000000000001E-4</v>
      </c>
      <c r="T24446" s="11"/>
      <c r="U24446" s="11"/>
      <c r="V24446" s="11"/>
      <c r="W24446" s="2">
        <v>1.4200000000000001E-4</v>
      </c>
      <c r="X24446" s="2">
        <v>1.35E-4</v>
      </c>
    </row>
    <row r="24447" spans="1:24" x14ac:dyDescent="0.55000000000000004">
      <c r="A24447">
        <v>906</v>
      </c>
      <c r="B24447">
        <v>3</v>
      </c>
      <c r="C24447">
        <v>11</v>
      </c>
      <c r="D24447" t="s">
        <v>15</v>
      </c>
      <c r="E24447">
        <v>5</v>
      </c>
      <c r="F24447" t="s">
        <v>9</v>
      </c>
      <c r="G24447">
        <v>3</v>
      </c>
      <c r="M24447">
        <v>18</v>
      </c>
      <c r="N24447" s="11"/>
      <c r="O24447" s="11"/>
      <c r="P24447" s="11"/>
      <c r="Q24447" s="11"/>
      <c r="R24447" s="11"/>
      <c r="S24447" s="2">
        <v>1.8699999999999999E-4</v>
      </c>
      <c r="T24447" s="11"/>
      <c r="U24447" s="11"/>
      <c r="V24447" s="11"/>
      <c r="W24447" s="2">
        <v>1.3200000000000001E-4</v>
      </c>
      <c r="X24447" s="2">
        <v>1.22E-4</v>
      </c>
    </row>
    <row r="24448" spans="1:24" x14ac:dyDescent="0.55000000000000004">
      <c r="A24448">
        <v>906</v>
      </c>
      <c r="B24448">
        <v>3</v>
      </c>
      <c r="C24448">
        <v>12</v>
      </c>
      <c r="D24448" t="s">
        <v>16</v>
      </c>
      <c r="E24448">
        <v>6</v>
      </c>
      <c r="F24448" t="s">
        <v>9</v>
      </c>
      <c r="G24448">
        <v>1</v>
      </c>
      <c r="M24448">
        <v>16</v>
      </c>
      <c r="N24448" s="11"/>
      <c r="O24448" s="11"/>
      <c r="P24448" s="11"/>
      <c r="Q24448" s="11"/>
      <c r="R24448" s="11"/>
      <c r="S24448" s="11"/>
      <c r="T24448" s="11"/>
      <c r="U24448" s="11"/>
      <c r="V24448" s="11"/>
      <c r="W24448" s="2">
        <v>1.9900000000000001E-4</v>
      </c>
      <c r="X24448" s="2">
        <v>1.7799999999999999E-4</v>
      </c>
    </row>
    <row r="24449" spans="1:24" x14ac:dyDescent="0.55000000000000004">
      <c r="A24449">
        <v>906</v>
      </c>
      <c r="B24449">
        <v>3</v>
      </c>
      <c r="C24449">
        <v>13</v>
      </c>
      <c r="D24449" t="s">
        <v>17</v>
      </c>
      <c r="E24449">
        <v>7</v>
      </c>
      <c r="F24449" t="s">
        <v>9</v>
      </c>
      <c r="G24449">
        <v>15</v>
      </c>
      <c r="M24449">
        <v>24</v>
      </c>
      <c r="N24449" s="2">
        <v>2.5000000000000001E-5</v>
      </c>
      <c r="O24449" s="2">
        <v>1.65E-4</v>
      </c>
      <c r="P24449" s="2">
        <f t="shared" ref="P24449" si="2724">0.000398</f>
        <v>3.9800000000000002E-4</v>
      </c>
      <c r="Q24449" s="2">
        <v>3.1100000000000002E-4</v>
      </c>
      <c r="R24449" s="11"/>
      <c r="S24449" s="11"/>
      <c r="T24449" s="11"/>
      <c r="U24449" s="11"/>
      <c r="V24449" s="11"/>
      <c r="W24449" s="2">
        <v>8.3999999999999995E-5</v>
      </c>
      <c r="X24449" s="2">
        <v>7.7999999999999999E-5</v>
      </c>
    </row>
    <row r="24450" spans="1:24" x14ac:dyDescent="0.55000000000000004">
      <c r="A24450">
        <v>906</v>
      </c>
      <c r="B24450">
        <v>3</v>
      </c>
      <c r="C24450">
        <v>14</v>
      </c>
      <c r="D24450" t="s">
        <v>18</v>
      </c>
      <c r="E24450">
        <v>8</v>
      </c>
      <c r="F24450" t="s">
        <v>9</v>
      </c>
      <c r="G24450">
        <v>6</v>
      </c>
      <c r="M24450">
        <v>48</v>
      </c>
      <c r="N24450" s="2">
        <v>3.3000000000000003E-5</v>
      </c>
      <c r="O24450" s="2">
        <v>1.9900000000000001E-4</v>
      </c>
      <c r="P24450" s="2">
        <v>4.3300000000000001E-4</v>
      </c>
      <c r="Q24450" s="2">
        <v>3.8200000000000002E-4</v>
      </c>
      <c r="R24450" s="11"/>
      <c r="S24450" s="2">
        <v>1.54E-4</v>
      </c>
      <c r="T24450" s="11"/>
      <c r="U24450" s="11"/>
      <c r="V24450" s="11"/>
      <c r="W24450" s="2">
        <v>1.02E-4</v>
      </c>
      <c r="X24450" s="2">
        <v>9.2999999999999997E-5</v>
      </c>
    </row>
    <row r="24451" spans="1:24" x14ac:dyDescent="0.55000000000000004">
      <c r="A24451">
        <v>906</v>
      </c>
      <c r="B24451">
        <v>3</v>
      </c>
      <c r="C24451">
        <v>15</v>
      </c>
      <c r="D24451" t="s">
        <v>19</v>
      </c>
      <c r="E24451">
        <v>4</v>
      </c>
      <c r="F24451" t="s">
        <v>9</v>
      </c>
      <c r="G24451">
        <v>10</v>
      </c>
      <c r="M24451">
        <v>32</v>
      </c>
      <c r="N24451" s="11"/>
      <c r="O24451" s="11"/>
      <c r="P24451" s="11"/>
      <c r="Q24451" s="11"/>
      <c r="R24451" s="11"/>
      <c r="S24451" s="2">
        <v>2.5500000000000002E-4</v>
      </c>
      <c r="T24451" s="11"/>
      <c r="U24451" s="11"/>
      <c r="V24451" s="11"/>
      <c r="W24451" s="2">
        <v>1.6200000000000001E-4</v>
      </c>
      <c r="X24451" s="2">
        <v>1.4999999999999999E-4</v>
      </c>
    </row>
    <row r="24452" spans="1:24" x14ac:dyDescent="0.55000000000000004">
      <c r="A24452">
        <v>906</v>
      </c>
      <c r="B24452">
        <v>4</v>
      </c>
      <c r="C24452">
        <v>16</v>
      </c>
      <c r="D24452" t="s">
        <v>20</v>
      </c>
      <c r="E24452">
        <v>9</v>
      </c>
      <c r="F24452" t="s">
        <v>9</v>
      </c>
      <c r="G24452">
        <v>63</v>
      </c>
      <c r="M24452">
        <v>30</v>
      </c>
      <c r="N24452" s="11"/>
      <c r="O24452" s="11"/>
      <c r="P24452" s="11"/>
      <c r="Q24452" s="11"/>
      <c r="R24452" s="11"/>
      <c r="S24452" s="11"/>
      <c r="T24452" s="11"/>
      <c r="U24452" s="11"/>
      <c r="V24452" s="11"/>
      <c r="W24452" s="2">
        <v>1.9999999999999999E-6</v>
      </c>
      <c r="X24452" s="2">
        <v>1.9999999999999999E-6</v>
      </c>
    </row>
    <row r="24453" spans="1:24" x14ac:dyDescent="0.55000000000000004">
      <c r="A24453">
        <v>906</v>
      </c>
      <c r="B24453">
        <v>5</v>
      </c>
      <c r="C24453">
        <v>17</v>
      </c>
      <c r="D24453" t="s">
        <v>21</v>
      </c>
      <c r="E24453">
        <v>10</v>
      </c>
      <c r="F24453" t="s">
        <v>22</v>
      </c>
      <c r="G24453">
        <v>0</v>
      </c>
      <c r="M24453">
        <v>0</v>
      </c>
      <c r="N24453" s="11"/>
      <c r="O24453" s="11"/>
      <c r="P24453" s="11"/>
      <c r="Q24453" s="11"/>
      <c r="R24453" s="11"/>
      <c r="S24453" s="11"/>
      <c r="T24453" s="2">
        <v>1.7899999999999999E-4</v>
      </c>
      <c r="U24453" s="11"/>
      <c r="V24453" s="11"/>
      <c r="W24453" s="11"/>
      <c r="X24453" s="11"/>
    </row>
    <row r="24454" spans="1:24" x14ac:dyDescent="0.55000000000000004">
      <c r="A24454">
        <v>906</v>
      </c>
      <c r="B24454">
        <v>5</v>
      </c>
      <c r="C24454">
        <v>18</v>
      </c>
      <c r="D24454" t="s">
        <v>23</v>
      </c>
      <c r="E24454">
        <v>11</v>
      </c>
      <c r="F24454" t="s">
        <v>22</v>
      </c>
      <c r="G24454">
        <v>0</v>
      </c>
      <c r="M24454">
        <v>0</v>
      </c>
      <c r="N24454" s="11"/>
      <c r="O24454" s="11"/>
      <c r="P24454" s="11"/>
      <c r="Q24454" s="11"/>
      <c r="R24454" s="2">
        <v>3.5399999999999999E-4</v>
      </c>
      <c r="S24454" s="11"/>
      <c r="T24454" s="11"/>
      <c r="U24454" s="11"/>
      <c r="V24454" s="2">
        <v>1.2300000000000001E-4</v>
      </c>
      <c r="W24454" s="2">
        <v>3.1999999999999999E-5</v>
      </c>
      <c r="X24454" s="2">
        <v>5.5000000000000002E-5</v>
      </c>
    </row>
    <row r="24455" spans="1:24" x14ac:dyDescent="0.55000000000000004">
      <c r="A24455">
        <v>906</v>
      </c>
      <c r="B24455">
        <v>5</v>
      </c>
      <c r="C24455">
        <v>19</v>
      </c>
      <c r="D24455" t="s">
        <v>24</v>
      </c>
      <c r="E24455">
        <v>11</v>
      </c>
      <c r="F24455" t="s">
        <v>22</v>
      </c>
      <c r="G24455">
        <v>33</v>
      </c>
      <c r="M24455">
        <v>38</v>
      </c>
      <c r="N24455" s="11"/>
      <c r="O24455" s="11"/>
      <c r="P24455" s="11"/>
      <c r="Q24455" s="11"/>
      <c r="R24455" s="2">
        <v>5.5400000000000002E-4</v>
      </c>
      <c r="S24455" s="11"/>
      <c r="T24455" s="11"/>
      <c r="U24455" s="11"/>
      <c r="V24455" s="2">
        <v>3.3700000000000001E-4</v>
      </c>
      <c r="W24455" s="2">
        <v>1.9900000000000001E-4</v>
      </c>
      <c r="X24455" s="2">
        <v>2.4499999999999999E-4</v>
      </c>
    </row>
    <row r="24456" spans="1:24" x14ac:dyDescent="0.55000000000000004">
      <c r="A24456">
        <v>906</v>
      </c>
      <c r="B24456">
        <v>5</v>
      </c>
      <c r="C24456">
        <v>20</v>
      </c>
      <c r="D24456" t="s">
        <v>25</v>
      </c>
      <c r="E24456">
        <v>10</v>
      </c>
      <c r="F24456" t="s">
        <v>22</v>
      </c>
      <c r="G24456">
        <v>2752</v>
      </c>
      <c r="M24456">
        <v>47</v>
      </c>
      <c r="N24456" s="11"/>
      <c r="O24456" s="11"/>
      <c r="P24456" s="11"/>
      <c r="Q24456" s="11"/>
      <c r="R24456" s="11"/>
      <c r="S24456" s="11"/>
      <c r="T24456" s="2">
        <v>1.7899999999999999E-4</v>
      </c>
      <c r="U24456" s="11"/>
      <c r="V24456" s="11"/>
      <c r="W24456" s="11"/>
      <c r="X24456" s="11"/>
    </row>
    <row r="24457" spans="1:24" x14ac:dyDescent="0.55000000000000004">
      <c r="A24457">
        <v>906</v>
      </c>
      <c r="B24457">
        <v>5</v>
      </c>
      <c r="C24457">
        <v>21</v>
      </c>
      <c r="D24457" t="s">
        <v>26</v>
      </c>
      <c r="E24457">
        <v>11</v>
      </c>
      <c r="F24457" t="s">
        <v>22</v>
      </c>
      <c r="G24457">
        <v>280</v>
      </c>
      <c r="M24457">
        <v>46</v>
      </c>
      <c r="N24457" s="11"/>
      <c r="O24457" s="11"/>
      <c r="P24457" s="11"/>
      <c r="Q24457" s="11"/>
      <c r="R24457" s="2">
        <v>5.5099999999999995E-4</v>
      </c>
      <c r="S24457" s="11"/>
      <c r="T24457" s="11"/>
      <c r="U24457" s="11"/>
      <c r="V24457" s="2">
        <v>3.3199999999999999E-4</v>
      </c>
      <c r="W24457" s="2">
        <v>1.92E-4</v>
      </c>
      <c r="X24457" s="2">
        <v>2.33E-4</v>
      </c>
    </row>
    <row r="24458" spans="1:24" x14ac:dyDescent="0.55000000000000004">
      <c r="A24458">
        <v>906</v>
      </c>
      <c r="B24458">
        <v>5</v>
      </c>
      <c r="C24458">
        <v>22</v>
      </c>
      <c r="D24458" t="s">
        <v>27</v>
      </c>
      <c r="E24458">
        <v>11</v>
      </c>
      <c r="F24458" t="s">
        <v>28</v>
      </c>
      <c r="G24458">
        <v>18</v>
      </c>
      <c r="M24458">
        <v>50</v>
      </c>
      <c r="N24458" s="11"/>
      <c r="O24458" s="11"/>
      <c r="P24458" s="11"/>
      <c r="Q24458" s="11"/>
      <c r="R24458" s="2">
        <v>2.7599999999999999E-4</v>
      </c>
      <c r="S24458" s="11"/>
      <c r="T24458" s="11"/>
      <c r="U24458" s="11"/>
      <c r="V24458" s="11"/>
      <c r="W24458" s="11"/>
      <c r="X24458" s="11"/>
    </row>
    <row r="24459" spans="1:24" x14ac:dyDescent="0.55000000000000004">
      <c r="A24459">
        <v>906</v>
      </c>
      <c r="B24459">
        <v>6</v>
      </c>
      <c r="C24459">
        <v>23</v>
      </c>
      <c r="D24459" t="s">
        <v>29</v>
      </c>
      <c r="E24459">
        <v>12</v>
      </c>
      <c r="F24459" t="s">
        <v>28</v>
      </c>
      <c r="G24459">
        <v>0</v>
      </c>
      <c r="M24459">
        <v>0</v>
      </c>
      <c r="N24459" s="11"/>
      <c r="O24459" s="11"/>
      <c r="P24459" s="11"/>
      <c r="Q24459" s="11"/>
      <c r="R24459" s="11"/>
      <c r="S24459" s="11"/>
      <c r="T24459" s="11"/>
      <c r="U24459" s="2">
        <v>-4.19E-2</v>
      </c>
      <c r="V24459" s="11"/>
      <c r="W24459" s="11"/>
      <c r="X24459" s="11"/>
    </row>
    <row r="24460" spans="1:24" x14ac:dyDescent="0.55000000000000004">
      <c r="A24460">
        <v>906</v>
      </c>
      <c r="B24460">
        <v>6</v>
      </c>
      <c r="C24460">
        <v>24</v>
      </c>
      <c r="D24460" t="s">
        <v>30</v>
      </c>
      <c r="E24460">
        <v>13</v>
      </c>
      <c r="F24460" t="s">
        <v>28</v>
      </c>
      <c r="G24460">
        <v>0</v>
      </c>
      <c r="M24460">
        <v>0</v>
      </c>
      <c r="N24460" s="11"/>
      <c r="O24460" s="11"/>
      <c r="P24460" s="11"/>
      <c r="Q24460" s="11"/>
      <c r="R24460" s="11"/>
      <c r="S24460" s="11"/>
      <c r="T24460" s="11"/>
      <c r="U24460" s="2">
        <v>2.1100000000000001E-2</v>
      </c>
      <c r="V24460" s="11"/>
      <c r="W24460" s="11"/>
      <c r="X24460" s="11"/>
    </row>
    <row r="24461" spans="1:24" x14ac:dyDescent="0.55000000000000004">
      <c r="A24461">
        <v>906</v>
      </c>
      <c r="B24461">
        <v>6</v>
      </c>
      <c r="C24461">
        <v>25</v>
      </c>
      <c r="D24461" t="s">
        <v>31</v>
      </c>
      <c r="E24461">
        <v>14</v>
      </c>
      <c r="F24461" t="s">
        <v>28</v>
      </c>
      <c r="G24461">
        <v>0</v>
      </c>
      <c r="M24461">
        <v>0</v>
      </c>
      <c r="N24461" s="11"/>
      <c r="O24461" s="11"/>
      <c r="P24461" s="11"/>
      <c r="Q24461" s="11"/>
      <c r="R24461" s="11"/>
      <c r="S24461" s="11"/>
      <c r="T24461" s="11"/>
      <c r="U24461" s="2">
        <v>-4.19E-2</v>
      </c>
      <c r="V24461" s="11"/>
      <c r="W24461" s="11"/>
      <c r="X24461" s="11"/>
    </row>
    <row r="24462" spans="1:24" x14ac:dyDescent="0.55000000000000004">
      <c r="A24462">
        <v>906</v>
      </c>
      <c r="B24462">
        <v>6</v>
      </c>
      <c r="C24462">
        <v>26</v>
      </c>
      <c r="D24462" t="s">
        <v>32</v>
      </c>
      <c r="E24462">
        <v>15</v>
      </c>
      <c r="F24462" t="s">
        <v>33</v>
      </c>
      <c r="G24462">
        <v>2</v>
      </c>
      <c r="M24462">
        <v>20</v>
      </c>
      <c r="N24462" s="11"/>
      <c r="O24462" s="11"/>
      <c r="P24462" s="11"/>
      <c r="Q24462" s="11"/>
      <c r="R24462" s="11"/>
      <c r="S24462" s="11"/>
      <c r="T24462" s="11"/>
      <c r="U24462" s="2">
        <v>2.1100000000000001E-2</v>
      </c>
      <c r="V24462" s="11"/>
      <c r="W24462" s="11"/>
      <c r="X24462" s="11"/>
    </row>
    <row r="24463" spans="1:24" x14ac:dyDescent="0.55000000000000004">
      <c r="A24463">
        <v>906</v>
      </c>
      <c r="B24463">
        <v>6</v>
      </c>
      <c r="C24463">
        <v>27</v>
      </c>
      <c r="D24463" t="s">
        <v>34</v>
      </c>
      <c r="E24463">
        <v>16</v>
      </c>
      <c r="F24463" t="s">
        <v>28</v>
      </c>
      <c r="G24463">
        <v>20</v>
      </c>
      <c r="M24463">
        <v>44</v>
      </c>
      <c r="N24463" s="11"/>
      <c r="O24463" s="11"/>
      <c r="P24463" s="11"/>
      <c r="Q24463" s="11"/>
      <c r="R24463" s="11"/>
      <c r="S24463" s="11"/>
      <c r="T24463" s="11"/>
      <c r="U24463" s="2">
        <v>4.19E-2</v>
      </c>
      <c r="V24463" s="11"/>
      <c r="W24463" s="11"/>
      <c r="X24463" s="11"/>
    </row>
    <row r="24464" spans="1:24" x14ac:dyDescent="0.55000000000000004">
      <c r="A24464">
        <v>907</v>
      </c>
      <c r="B24464">
        <v>1</v>
      </c>
      <c r="C24464">
        <v>1</v>
      </c>
      <c r="D24464" t="s">
        <v>3</v>
      </c>
      <c r="E24464">
        <v>1</v>
      </c>
      <c r="F24464" t="s">
        <v>4</v>
      </c>
      <c r="G24464">
        <v>14</v>
      </c>
      <c r="M24464">
        <v>55</v>
      </c>
      <c r="N24464" s="9"/>
      <c r="O24464" s="9"/>
      <c r="P24464" s="9"/>
      <c r="Q24464" s="9"/>
      <c r="R24464" s="9"/>
      <c r="S24464" s="10">
        <v>5.9800000000000001E-4</v>
      </c>
      <c r="T24464" s="11"/>
      <c r="U24464" s="11"/>
      <c r="V24464" s="9"/>
      <c r="W24464" s="10">
        <v>7.9799999999999992E-3</v>
      </c>
      <c r="X24464" s="2">
        <v>7.2099999999999996E-4</v>
      </c>
    </row>
    <row r="24465" spans="1:24" x14ac:dyDescent="0.55000000000000004">
      <c r="A24465">
        <v>907</v>
      </c>
      <c r="B24465">
        <v>1</v>
      </c>
      <c r="C24465">
        <v>2</v>
      </c>
      <c r="D24465" t="s">
        <v>5</v>
      </c>
      <c r="E24465">
        <v>2</v>
      </c>
      <c r="F24465" t="s">
        <v>4</v>
      </c>
      <c r="G24465">
        <v>3</v>
      </c>
      <c r="M24465">
        <v>49</v>
      </c>
      <c r="N24465" s="9"/>
      <c r="O24465" s="9"/>
      <c r="P24465" s="9"/>
      <c r="Q24465" s="9"/>
      <c r="R24465" s="9"/>
      <c r="S24465" s="10">
        <v>1.0740000000000001E-3</v>
      </c>
      <c r="T24465" s="11"/>
      <c r="U24465" s="11"/>
      <c r="V24465" s="9"/>
      <c r="W24465" s="10">
        <v>1.2290000000000001E-3</v>
      </c>
      <c r="X24465" s="2">
        <v>1.188E-3</v>
      </c>
    </row>
    <row r="24466" spans="1:24" x14ac:dyDescent="0.55000000000000004">
      <c r="A24466">
        <v>907</v>
      </c>
      <c r="B24466">
        <v>1</v>
      </c>
      <c r="C24466">
        <v>3</v>
      </c>
      <c r="D24466" t="s">
        <v>6</v>
      </c>
      <c r="E24466">
        <v>2</v>
      </c>
      <c r="F24466" t="s">
        <v>4</v>
      </c>
      <c r="G24466">
        <v>7</v>
      </c>
      <c r="M24466">
        <v>75</v>
      </c>
      <c r="N24466" s="9"/>
      <c r="O24466" s="9"/>
      <c r="P24466" s="9"/>
      <c r="Q24466" s="9"/>
      <c r="R24466" s="9"/>
      <c r="S24466" s="10">
        <f t="shared" ref="S24466" si="2725">0.000218*4</f>
        <v>8.7200000000000005E-4</v>
      </c>
      <c r="T24466" s="11"/>
      <c r="U24466" s="11"/>
      <c r="V24466" s="9"/>
      <c r="W24466" s="10">
        <v>9.2299999999999999E-4</v>
      </c>
      <c r="X24466" s="2">
        <v>9.01E-4</v>
      </c>
    </row>
    <row r="24467" spans="1:24" x14ac:dyDescent="0.55000000000000004">
      <c r="A24467">
        <v>907</v>
      </c>
      <c r="B24467">
        <v>1</v>
      </c>
      <c r="C24467">
        <v>4</v>
      </c>
      <c r="D24467" t="s">
        <v>7</v>
      </c>
      <c r="E24467">
        <v>2</v>
      </c>
      <c r="F24467" t="s">
        <v>4</v>
      </c>
      <c r="G24467">
        <v>8</v>
      </c>
      <c r="M24467">
        <v>87</v>
      </c>
      <c r="N24467" s="9"/>
      <c r="O24467" s="9"/>
      <c r="P24467" s="9"/>
      <c r="Q24467" s="9"/>
      <c r="R24467" s="9"/>
      <c r="S24467" s="10">
        <f t="shared" ref="S24467" si="2726">0.000218*2</f>
        <v>4.3600000000000003E-4</v>
      </c>
      <c r="T24467" s="11"/>
      <c r="U24467" s="11"/>
      <c r="V24467" s="9"/>
      <c r="W24467" s="10">
        <v>6.4999999999999997E-4</v>
      </c>
      <c r="X24467" s="2">
        <v>5.4199999999999995E-4</v>
      </c>
    </row>
    <row r="24468" spans="1:24" x14ac:dyDescent="0.55000000000000004">
      <c r="A24468">
        <v>907</v>
      </c>
      <c r="B24468">
        <v>2</v>
      </c>
      <c r="C24468">
        <v>5</v>
      </c>
      <c r="D24468" t="s">
        <v>8</v>
      </c>
      <c r="E24468">
        <v>3</v>
      </c>
      <c r="F24468" t="s">
        <v>9</v>
      </c>
      <c r="G24468">
        <v>6</v>
      </c>
      <c r="M24468">
        <v>17</v>
      </c>
      <c r="N24468" s="2">
        <v>8.7999999999999998E-5</v>
      </c>
      <c r="O24468" s="2">
        <v>2.5399999999999999E-4</v>
      </c>
      <c r="P24468" s="2">
        <v>4.1199999999999999E-4</v>
      </c>
      <c r="Q24468" s="2">
        <v>3.68E-4</v>
      </c>
      <c r="R24468" s="11"/>
      <c r="S24468" s="11"/>
      <c r="T24468" s="11"/>
      <c r="U24468" s="11"/>
      <c r="V24468" s="11"/>
      <c r="W24468" s="11"/>
      <c r="X24468" s="11"/>
    </row>
    <row r="24469" spans="1:24" x14ac:dyDescent="0.55000000000000004">
      <c r="A24469">
        <v>907</v>
      </c>
      <c r="B24469">
        <v>2</v>
      </c>
      <c r="C24469">
        <v>6</v>
      </c>
      <c r="D24469" t="s">
        <v>10</v>
      </c>
      <c r="E24469">
        <v>3</v>
      </c>
      <c r="F24469" t="s">
        <v>9</v>
      </c>
      <c r="G24469">
        <v>47</v>
      </c>
      <c r="M24469">
        <v>24</v>
      </c>
      <c r="N24469" s="2">
        <v>3.9999999999999998E-6</v>
      </c>
      <c r="O24469" s="2">
        <v>4.1999999999999998E-5</v>
      </c>
      <c r="P24469" s="2">
        <v>6.7000000000000002E-5</v>
      </c>
      <c r="Q24469" s="2">
        <v>5.5000000000000002E-5</v>
      </c>
      <c r="R24469" s="11"/>
      <c r="S24469" s="11"/>
      <c r="T24469" s="11"/>
      <c r="U24469" s="11"/>
      <c r="V24469" s="11"/>
      <c r="W24469" s="11"/>
      <c r="X24469" s="11"/>
    </row>
    <row r="24470" spans="1:24" x14ac:dyDescent="0.55000000000000004">
      <c r="A24470">
        <v>907</v>
      </c>
      <c r="B24470">
        <v>2</v>
      </c>
      <c r="C24470">
        <v>7</v>
      </c>
      <c r="D24470" t="s">
        <v>11</v>
      </c>
      <c r="E24470">
        <v>3</v>
      </c>
      <c r="F24470" t="s">
        <v>9</v>
      </c>
      <c r="G24470">
        <v>35</v>
      </c>
      <c r="M24470">
        <v>91</v>
      </c>
      <c r="N24470" s="2">
        <v>1.7E-5</v>
      </c>
      <c r="O24470" s="2">
        <v>1.4899999999999999E-4</v>
      </c>
      <c r="P24470" s="2">
        <v>3.5399999999999999E-4</v>
      </c>
      <c r="Q24470" s="2">
        <v>3.1199999999999999E-4</v>
      </c>
      <c r="R24470" s="11"/>
      <c r="S24470" s="11"/>
      <c r="T24470" s="11"/>
      <c r="U24470" s="11"/>
      <c r="V24470" s="11"/>
      <c r="W24470" s="11"/>
      <c r="X24470" s="11"/>
    </row>
    <row r="24471" spans="1:24" x14ac:dyDescent="0.55000000000000004">
      <c r="A24471">
        <v>907</v>
      </c>
      <c r="B24471">
        <v>2</v>
      </c>
      <c r="C24471">
        <v>8</v>
      </c>
      <c r="D24471" t="s">
        <v>12</v>
      </c>
      <c r="E24471">
        <v>3</v>
      </c>
      <c r="F24471" t="s">
        <v>9</v>
      </c>
      <c r="G24471">
        <v>5</v>
      </c>
      <c r="M24471">
        <v>97</v>
      </c>
      <c r="N24471" s="2">
        <v>1.2E-5</v>
      </c>
      <c r="O24471" s="2">
        <v>1.02E-4</v>
      </c>
      <c r="P24471" s="2">
        <v>2.32E-4</v>
      </c>
      <c r="Q24471" s="2">
        <v>1.9900000000000001E-4</v>
      </c>
      <c r="R24471" s="11"/>
      <c r="S24471" s="11"/>
      <c r="T24471" s="11"/>
      <c r="U24471" s="11"/>
      <c r="V24471" s="11"/>
      <c r="W24471" s="11"/>
      <c r="X24471" s="11"/>
    </row>
    <row r="24472" spans="1:24" x14ac:dyDescent="0.55000000000000004">
      <c r="A24472">
        <v>907</v>
      </c>
      <c r="B24472">
        <v>3</v>
      </c>
      <c r="C24472">
        <v>9</v>
      </c>
      <c r="D24472" t="s">
        <v>13</v>
      </c>
      <c r="E24472">
        <v>4</v>
      </c>
      <c r="F24472" t="s">
        <v>9</v>
      </c>
      <c r="G24472">
        <v>0</v>
      </c>
      <c r="M24472">
        <v>0</v>
      </c>
      <c r="N24472" s="11"/>
      <c r="O24472" s="11"/>
      <c r="P24472" s="11"/>
      <c r="Q24472" s="11"/>
      <c r="R24472" s="11"/>
      <c r="S24472" s="11"/>
      <c r="T24472" s="11"/>
      <c r="U24472" s="11"/>
      <c r="V24472" s="11"/>
      <c r="W24472" s="2">
        <v>5.3999999999999998E-5</v>
      </c>
      <c r="X24472" s="2">
        <v>4.1E-5</v>
      </c>
    </row>
    <row r="24473" spans="1:24" x14ac:dyDescent="0.55000000000000004">
      <c r="A24473">
        <v>907</v>
      </c>
      <c r="B24473">
        <v>3</v>
      </c>
      <c r="C24473">
        <v>10</v>
      </c>
      <c r="D24473" t="s">
        <v>14</v>
      </c>
      <c r="E24473">
        <v>4</v>
      </c>
      <c r="F24473" t="s">
        <v>9</v>
      </c>
      <c r="G24473">
        <v>0</v>
      </c>
      <c r="M24473">
        <v>0</v>
      </c>
      <c r="N24473" s="11"/>
      <c r="O24473" s="11"/>
      <c r="P24473" s="11"/>
      <c r="Q24473" s="11"/>
      <c r="R24473" s="11"/>
      <c r="S24473" s="2">
        <v>2.0100000000000001E-4</v>
      </c>
      <c r="T24473" s="11"/>
      <c r="U24473" s="11"/>
      <c r="V24473" s="11"/>
      <c r="W24473" s="2">
        <v>1.4200000000000001E-4</v>
      </c>
      <c r="X24473" s="2">
        <v>1.35E-4</v>
      </c>
    </row>
    <row r="24474" spans="1:24" x14ac:dyDescent="0.55000000000000004">
      <c r="A24474">
        <v>907</v>
      </c>
      <c r="B24474">
        <v>3</v>
      </c>
      <c r="C24474">
        <v>11</v>
      </c>
      <c r="D24474" t="s">
        <v>15</v>
      </c>
      <c r="E24474">
        <v>5</v>
      </c>
      <c r="F24474" t="s">
        <v>9</v>
      </c>
      <c r="G24474">
        <v>4</v>
      </c>
      <c r="M24474">
        <v>15</v>
      </c>
      <c r="N24474" s="11"/>
      <c r="O24474" s="11"/>
      <c r="P24474" s="11"/>
      <c r="Q24474" s="11"/>
      <c r="R24474" s="11"/>
      <c r="S24474" s="2">
        <v>1.8699999999999999E-4</v>
      </c>
      <c r="T24474" s="11"/>
      <c r="U24474" s="11"/>
      <c r="V24474" s="11"/>
      <c r="W24474" s="2">
        <v>1.3200000000000001E-4</v>
      </c>
      <c r="X24474" s="2">
        <v>1.22E-4</v>
      </c>
    </row>
    <row r="24475" spans="1:24" x14ac:dyDescent="0.55000000000000004">
      <c r="A24475">
        <v>907</v>
      </c>
      <c r="B24475">
        <v>3</v>
      </c>
      <c r="C24475">
        <v>12</v>
      </c>
      <c r="D24475" t="s">
        <v>16</v>
      </c>
      <c r="E24475">
        <v>6</v>
      </c>
      <c r="F24475" t="s">
        <v>9</v>
      </c>
      <c r="G24475">
        <v>4</v>
      </c>
      <c r="M24475">
        <v>18</v>
      </c>
      <c r="N24475" s="11"/>
      <c r="O24475" s="11"/>
      <c r="P24475" s="11"/>
      <c r="Q24475" s="11"/>
      <c r="R24475" s="11"/>
      <c r="S24475" s="11"/>
      <c r="T24475" s="11"/>
      <c r="U24475" s="11"/>
      <c r="V24475" s="11"/>
      <c r="W24475" s="2">
        <v>1.9900000000000001E-4</v>
      </c>
      <c r="X24475" s="2">
        <v>1.7799999999999999E-4</v>
      </c>
    </row>
    <row r="24476" spans="1:24" x14ac:dyDescent="0.55000000000000004">
      <c r="A24476">
        <v>907</v>
      </c>
      <c r="B24476">
        <v>3</v>
      </c>
      <c r="C24476">
        <v>13</v>
      </c>
      <c r="D24476" t="s">
        <v>17</v>
      </c>
      <c r="E24476">
        <v>7</v>
      </c>
      <c r="F24476" t="s">
        <v>9</v>
      </c>
      <c r="G24476">
        <v>15</v>
      </c>
      <c r="M24476">
        <v>22</v>
      </c>
      <c r="N24476" s="2">
        <v>2.5000000000000001E-5</v>
      </c>
      <c r="O24476" s="2">
        <v>1.65E-4</v>
      </c>
      <c r="P24476" s="2">
        <f t="shared" ref="P24476" si="2727">0.000398</f>
        <v>3.9800000000000002E-4</v>
      </c>
      <c r="Q24476" s="2">
        <v>3.1100000000000002E-4</v>
      </c>
      <c r="R24476" s="11"/>
      <c r="S24476" s="11"/>
      <c r="T24476" s="11"/>
      <c r="U24476" s="11"/>
      <c r="V24476" s="11"/>
      <c r="W24476" s="2">
        <v>8.3999999999999995E-5</v>
      </c>
      <c r="X24476" s="2">
        <v>7.7999999999999999E-5</v>
      </c>
    </row>
    <row r="24477" spans="1:24" x14ac:dyDescent="0.55000000000000004">
      <c r="A24477">
        <v>907</v>
      </c>
      <c r="B24477">
        <v>3</v>
      </c>
      <c r="C24477">
        <v>14</v>
      </c>
      <c r="D24477" t="s">
        <v>18</v>
      </c>
      <c r="E24477">
        <v>8</v>
      </c>
      <c r="F24477" t="s">
        <v>9</v>
      </c>
      <c r="G24477">
        <v>6</v>
      </c>
      <c r="M24477">
        <v>33</v>
      </c>
      <c r="N24477" s="2">
        <v>3.3000000000000003E-5</v>
      </c>
      <c r="O24477" s="2">
        <v>1.9900000000000001E-4</v>
      </c>
      <c r="P24477" s="2">
        <v>4.3300000000000001E-4</v>
      </c>
      <c r="Q24477" s="2">
        <v>3.8200000000000002E-4</v>
      </c>
      <c r="R24477" s="11"/>
      <c r="S24477" s="2">
        <v>1.54E-4</v>
      </c>
      <c r="T24477" s="11"/>
      <c r="U24477" s="11"/>
      <c r="V24477" s="11"/>
      <c r="W24477" s="2">
        <v>1.02E-4</v>
      </c>
      <c r="X24477" s="2">
        <v>9.2999999999999997E-5</v>
      </c>
    </row>
    <row r="24478" spans="1:24" x14ac:dyDescent="0.55000000000000004">
      <c r="A24478">
        <v>907</v>
      </c>
      <c r="B24478">
        <v>3</v>
      </c>
      <c r="C24478">
        <v>15</v>
      </c>
      <c r="D24478" t="s">
        <v>19</v>
      </c>
      <c r="E24478">
        <v>4</v>
      </c>
      <c r="F24478" t="s">
        <v>9</v>
      </c>
      <c r="G24478">
        <v>9</v>
      </c>
      <c r="M24478">
        <v>36</v>
      </c>
      <c r="N24478" s="11"/>
      <c r="O24478" s="11"/>
      <c r="P24478" s="11"/>
      <c r="Q24478" s="11"/>
      <c r="R24478" s="11"/>
      <c r="S24478" s="2">
        <v>2.5500000000000002E-4</v>
      </c>
      <c r="T24478" s="11"/>
      <c r="U24478" s="11"/>
      <c r="V24478" s="11"/>
      <c r="W24478" s="2">
        <v>1.6200000000000001E-4</v>
      </c>
      <c r="X24478" s="2">
        <v>1.4999999999999999E-4</v>
      </c>
    </row>
    <row r="24479" spans="1:24" x14ac:dyDescent="0.55000000000000004">
      <c r="A24479">
        <v>907</v>
      </c>
      <c r="B24479">
        <v>4</v>
      </c>
      <c r="C24479">
        <v>16</v>
      </c>
      <c r="D24479" t="s">
        <v>20</v>
      </c>
      <c r="E24479">
        <v>9</v>
      </c>
      <c r="F24479" t="s">
        <v>9</v>
      </c>
      <c r="G24479">
        <v>61</v>
      </c>
      <c r="M24479">
        <v>22</v>
      </c>
      <c r="N24479" s="11"/>
      <c r="O24479" s="11"/>
      <c r="P24479" s="11"/>
      <c r="Q24479" s="11"/>
      <c r="R24479" s="11"/>
      <c r="S24479" s="11"/>
      <c r="T24479" s="11"/>
      <c r="U24479" s="11"/>
      <c r="V24479" s="11"/>
      <c r="W24479" s="2">
        <v>1.9999999999999999E-6</v>
      </c>
      <c r="X24479" s="2">
        <v>1.9999999999999999E-6</v>
      </c>
    </row>
    <row r="24480" spans="1:24" x14ac:dyDescent="0.55000000000000004">
      <c r="A24480">
        <v>907</v>
      </c>
      <c r="B24480">
        <v>5</v>
      </c>
      <c r="C24480">
        <v>17</v>
      </c>
      <c r="D24480" t="s">
        <v>21</v>
      </c>
      <c r="E24480">
        <v>10</v>
      </c>
      <c r="F24480" t="s">
        <v>22</v>
      </c>
      <c r="G24480">
        <v>0</v>
      </c>
      <c r="M24480">
        <v>0</v>
      </c>
      <c r="N24480" s="11"/>
      <c r="O24480" s="11"/>
      <c r="P24480" s="11"/>
      <c r="Q24480" s="11"/>
      <c r="R24480" s="11"/>
      <c r="S24480" s="11"/>
      <c r="T24480" s="2">
        <v>1.7899999999999999E-4</v>
      </c>
      <c r="U24480" s="11"/>
      <c r="V24480" s="11"/>
      <c r="W24480" s="11"/>
      <c r="X24480" s="11"/>
    </row>
    <row r="24481" spans="1:24" x14ac:dyDescent="0.55000000000000004">
      <c r="A24481">
        <v>907</v>
      </c>
      <c r="B24481">
        <v>5</v>
      </c>
      <c r="C24481">
        <v>18</v>
      </c>
      <c r="D24481" t="s">
        <v>23</v>
      </c>
      <c r="E24481">
        <v>11</v>
      </c>
      <c r="F24481" t="s">
        <v>22</v>
      </c>
      <c r="G24481">
        <v>13</v>
      </c>
      <c r="M24481">
        <v>0</v>
      </c>
      <c r="N24481" s="11"/>
      <c r="O24481" s="11"/>
      <c r="P24481" s="11"/>
      <c r="Q24481" s="11"/>
      <c r="R24481" s="2">
        <v>3.5399999999999999E-4</v>
      </c>
      <c r="S24481" s="11"/>
      <c r="T24481" s="11"/>
      <c r="U24481" s="11"/>
      <c r="V24481" s="2">
        <v>1.2300000000000001E-4</v>
      </c>
      <c r="W24481" s="2">
        <v>3.1999999999999999E-5</v>
      </c>
      <c r="X24481" s="2">
        <v>5.5000000000000002E-5</v>
      </c>
    </row>
    <row r="24482" spans="1:24" x14ac:dyDescent="0.55000000000000004">
      <c r="A24482">
        <v>907</v>
      </c>
      <c r="B24482">
        <v>5</v>
      </c>
      <c r="C24482">
        <v>19</v>
      </c>
      <c r="D24482" t="s">
        <v>24</v>
      </c>
      <c r="E24482">
        <v>11</v>
      </c>
      <c r="F24482" t="s">
        <v>22</v>
      </c>
      <c r="G24482">
        <v>22</v>
      </c>
      <c r="M24482">
        <v>29</v>
      </c>
      <c r="N24482" s="11"/>
      <c r="O24482" s="11"/>
      <c r="P24482" s="11"/>
      <c r="Q24482" s="11"/>
      <c r="R24482" s="2">
        <v>5.5400000000000002E-4</v>
      </c>
      <c r="S24482" s="11"/>
      <c r="T24482" s="11"/>
      <c r="U24482" s="11"/>
      <c r="V24482" s="2">
        <v>3.3700000000000001E-4</v>
      </c>
      <c r="W24482" s="2">
        <v>1.9900000000000001E-4</v>
      </c>
      <c r="X24482" s="2">
        <v>2.4499999999999999E-4</v>
      </c>
    </row>
    <row r="24483" spans="1:24" x14ac:dyDescent="0.55000000000000004">
      <c r="A24483">
        <v>907</v>
      </c>
      <c r="B24483">
        <v>5</v>
      </c>
      <c r="C24483">
        <v>20</v>
      </c>
      <c r="D24483" t="s">
        <v>25</v>
      </c>
      <c r="E24483">
        <v>10</v>
      </c>
      <c r="F24483" t="s">
        <v>22</v>
      </c>
      <c r="G24483">
        <v>3709</v>
      </c>
      <c r="M24483">
        <v>43</v>
      </c>
      <c r="N24483" s="11"/>
      <c r="O24483" s="11"/>
      <c r="P24483" s="11"/>
      <c r="Q24483" s="11"/>
      <c r="R24483" s="11"/>
      <c r="S24483" s="11"/>
      <c r="T24483" s="2">
        <v>1.7899999999999999E-4</v>
      </c>
      <c r="U24483" s="11"/>
      <c r="V24483" s="11"/>
      <c r="W24483" s="11"/>
      <c r="X24483" s="11"/>
    </row>
    <row r="24484" spans="1:24" x14ac:dyDescent="0.55000000000000004">
      <c r="A24484">
        <v>907</v>
      </c>
      <c r="B24484">
        <v>5</v>
      </c>
      <c r="C24484">
        <v>21</v>
      </c>
      <c r="D24484" t="s">
        <v>26</v>
      </c>
      <c r="E24484">
        <v>11</v>
      </c>
      <c r="F24484" t="s">
        <v>22</v>
      </c>
      <c r="G24484">
        <v>351</v>
      </c>
      <c r="M24484">
        <v>59</v>
      </c>
      <c r="N24484" s="11"/>
      <c r="O24484" s="11"/>
      <c r="P24484" s="11"/>
      <c r="Q24484" s="11"/>
      <c r="R24484" s="2">
        <v>5.5099999999999995E-4</v>
      </c>
      <c r="S24484" s="11"/>
      <c r="T24484" s="11"/>
      <c r="U24484" s="11"/>
      <c r="V24484" s="2">
        <v>3.3199999999999999E-4</v>
      </c>
      <c r="W24484" s="2">
        <v>1.92E-4</v>
      </c>
      <c r="X24484" s="2">
        <v>2.33E-4</v>
      </c>
    </row>
    <row r="24485" spans="1:24" x14ac:dyDescent="0.55000000000000004">
      <c r="A24485">
        <v>907</v>
      </c>
      <c r="B24485">
        <v>5</v>
      </c>
      <c r="C24485">
        <v>22</v>
      </c>
      <c r="D24485" t="s">
        <v>27</v>
      </c>
      <c r="E24485">
        <v>11</v>
      </c>
      <c r="F24485" t="s">
        <v>28</v>
      </c>
      <c r="G24485">
        <v>15</v>
      </c>
      <c r="M24485">
        <v>49</v>
      </c>
      <c r="N24485" s="11"/>
      <c r="O24485" s="11"/>
      <c r="P24485" s="11"/>
      <c r="Q24485" s="11"/>
      <c r="R24485" s="2">
        <v>2.7599999999999999E-4</v>
      </c>
      <c r="S24485" s="11"/>
      <c r="T24485" s="11"/>
      <c r="U24485" s="11"/>
      <c r="V24485" s="11"/>
      <c r="W24485" s="11"/>
      <c r="X24485" s="11"/>
    </row>
    <row r="24486" spans="1:24" x14ac:dyDescent="0.55000000000000004">
      <c r="A24486">
        <v>907</v>
      </c>
      <c r="B24486">
        <v>6</v>
      </c>
      <c r="C24486">
        <v>23</v>
      </c>
      <c r="D24486" t="s">
        <v>29</v>
      </c>
      <c r="E24486">
        <v>12</v>
      </c>
      <c r="F24486" t="s">
        <v>28</v>
      </c>
      <c r="G24486">
        <v>0</v>
      </c>
      <c r="M24486">
        <v>0</v>
      </c>
      <c r="N24486" s="11"/>
      <c r="O24486" s="11"/>
      <c r="P24486" s="11"/>
      <c r="Q24486" s="11"/>
      <c r="R24486" s="11"/>
      <c r="S24486" s="11"/>
      <c r="T24486" s="11"/>
      <c r="U24486" s="2">
        <v>-4.19E-2</v>
      </c>
      <c r="V24486" s="11"/>
      <c r="W24486" s="11"/>
      <c r="X24486" s="11"/>
    </row>
    <row r="24487" spans="1:24" x14ac:dyDescent="0.55000000000000004">
      <c r="A24487">
        <v>907</v>
      </c>
      <c r="B24487">
        <v>6</v>
      </c>
      <c r="C24487">
        <v>24</v>
      </c>
      <c r="D24487" t="s">
        <v>30</v>
      </c>
      <c r="E24487">
        <v>13</v>
      </c>
      <c r="F24487" t="s">
        <v>28</v>
      </c>
      <c r="G24487">
        <v>0</v>
      </c>
      <c r="M24487">
        <v>0</v>
      </c>
      <c r="N24487" s="11"/>
      <c r="O24487" s="11"/>
      <c r="P24487" s="11"/>
      <c r="Q24487" s="11"/>
      <c r="R24487" s="11"/>
      <c r="S24487" s="11"/>
      <c r="T24487" s="11"/>
      <c r="U24487" s="2">
        <v>2.1100000000000001E-2</v>
      </c>
      <c r="V24487" s="11"/>
      <c r="W24487" s="11"/>
      <c r="X24487" s="11"/>
    </row>
    <row r="24488" spans="1:24" x14ac:dyDescent="0.55000000000000004">
      <c r="A24488">
        <v>907</v>
      </c>
      <c r="B24488">
        <v>6</v>
      </c>
      <c r="C24488">
        <v>25</v>
      </c>
      <c r="D24488" t="s">
        <v>31</v>
      </c>
      <c r="E24488">
        <v>14</v>
      </c>
      <c r="F24488" t="s">
        <v>28</v>
      </c>
      <c r="G24488">
        <v>0</v>
      </c>
      <c r="M24488">
        <v>0</v>
      </c>
      <c r="N24488" s="11"/>
      <c r="O24488" s="11"/>
      <c r="P24488" s="11"/>
      <c r="Q24488" s="11"/>
      <c r="R24488" s="11"/>
      <c r="S24488" s="11"/>
      <c r="T24488" s="11"/>
      <c r="U24488" s="2">
        <v>-4.19E-2</v>
      </c>
      <c r="V24488" s="11"/>
      <c r="W24488" s="11"/>
      <c r="X24488" s="11"/>
    </row>
    <row r="24489" spans="1:24" x14ac:dyDescent="0.55000000000000004">
      <c r="A24489">
        <v>907</v>
      </c>
      <c r="B24489">
        <v>6</v>
      </c>
      <c r="C24489">
        <v>26</v>
      </c>
      <c r="D24489" t="s">
        <v>32</v>
      </c>
      <c r="E24489">
        <v>15</v>
      </c>
      <c r="F24489" t="s">
        <v>33</v>
      </c>
      <c r="G24489">
        <v>2</v>
      </c>
      <c r="M24489">
        <v>17</v>
      </c>
      <c r="N24489" s="11"/>
      <c r="O24489" s="11"/>
      <c r="P24489" s="11"/>
      <c r="Q24489" s="11"/>
      <c r="R24489" s="11"/>
      <c r="S24489" s="11"/>
      <c r="T24489" s="11"/>
      <c r="U24489" s="2">
        <v>2.1100000000000001E-2</v>
      </c>
      <c r="V24489" s="11"/>
      <c r="W24489" s="11"/>
      <c r="X24489" s="11"/>
    </row>
    <row r="24490" spans="1:24" x14ac:dyDescent="0.55000000000000004">
      <c r="A24490">
        <v>907</v>
      </c>
      <c r="B24490">
        <v>6</v>
      </c>
      <c r="C24490">
        <v>27</v>
      </c>
      <c r="D24490" t="s">
        <v>34</v>
      </c>
      <c r="E24490">
        <v>16</v>
      </c>
      <c r="F24490" t="s">
        <v>28</v>
      </c>
      <c r="G24490">
        <v>23</v>
      </c>
      <c r="M24490">
        <v>48</v>
      </c>
      <c r="N24490" s="11"/>
      <c r="O24490" s="11"/>
      <c r="P24490" s="11"/>
      <c r="Q24490" s="11"/>
      <c r="R24490" s="11"/>
      <c r="S24490" s="11"/>
      <c r="T24490" s="11"/>
      <c r="U24490" s="2">
        <v>4.19E-2</v>
      </c>
      <c r="V24490" s="11"/>
      <c r="W24490" s="11"/>
      <c r="X24490" s="11"/>
    </row>
    <row r="24491" spans="1:24" x14ac:dyDescent="0.55000000000000004">
      <c r="A24491">
        <v>908</v>
      </c>
      <c r="B24491">
        <v>1</v>
      </c>
      <c r="C24491">
        <v>1</v>
      </c>
      <c r="D24491" t="s">
        <v>3</v>
      </c>
      <c r="E24491">
        <v>1</v>
      </c>
      <c r="F24491" t="s">
        <v>9</v>
      </c>
      <c r="G24491">
        <v>28</v>
      </c>
      <c r="M24491">
        <v>44</v>
      </c>
      <c r="N24491" s="9"/>
      <c r="O24491" s="9"/>
      <c r="P24491" s="9"/>
      <c r="Q24491" s="9"/>
      <c r="R24491" s="9"/>
      <c r="S24491" s="10">
        <v>5.9800000000000001E-4</v>
      </c>
      <c r="T24491" s="11"/>
      <c r="U24491" s="11"/>
      <c r="V24491" s="9"/>
      <c r="W24491" s="10">
        <v>7.9799999999999992E-3</v>
      </c>
      <c r="X24491" s="2">
        <v>7.2099999999999996E-4</v>
      </c>
    </row>
    <row r="24492" spans="1:24" x14ac:dyDescent="0.55000000000000004">
      <c r="A24492">
        <v>908</v>
      </c>
      <c r="B24492">
        <v>1</v>
      </c>
      <c r="C24492">
        <v>2</v>
      </c>
      <c r="D24492" t="s">
        <v>5</v>
      </c>
      <c r="E24492">
        <v>2</v>
      </c>
      <c r="F24492" t="s">
        <v>9</v>
      </c>
      <c r="G24492">
        <v>3</v>
      </c>
      <c r="M24492">
        <v>52</v>
      </c>
      <c r="N24492" s="9"/>
      <c r="O24492" s="9"/>
      <c r="P24492" s="9"/>
      <c r="Q24492" s="9"/>
      <c r="R24492" s="9"/>
      <c r="S24492" s="10">
        <v>1.0740000000000001E-3</v>
      </c>
      <c r="T24492" s="11"/>
      <c r="U24492" s="11"/>
      <c r="V24492" s="9"/>
      <c r="W24492" s="10">
        <v>1.2290000000000001E-3</v>
      </c>
      <c r="X24492" s="2">
        <v>1.188E-3</v>
      </c>
    </row>
    <row r="24493" spans="1:24" x14ac:dyDescent="0.55000000000000004">
      <c r="A24493">
        <v>908</v>
      </c>
      <c r="B24493">
        <v>1</v>
      </c>
      <c r="C24493">
        <v>3</v>
      </c>
      <c r="D24493" t="s">
        <v>6</v>
      </c>
      <c r="E24493">
        <v>2</v>
      </c>
      <c r="F24493" t="s">
        <v>9</v>
      </c>
      <c r="G24493">
        <v>3</v>
      </c>
      <c r="M24493">
        <v>60</v>
      </c>
      <c r="N24493" s="9"/>
      <c r="O24493" s="9"/>
      <c r="P24493" s="9"/>
      <c r="Q24493" s="9"/>
      <c r="R24493" s="9"/>
      <c r="S24493" s="10">
        <f t="shared" ref="S24493" si="2728">0.000218*4</f>
        <v>8.7200000000000005E-4</v>
      </c>
      <c r="T24493" s="11"/>
      <c r="U24493" s="11"/>
      <c r="V24493" s="9"/>
      <c r="W24493" s="10">
        <v>9.2299999999999999E-4</v>
      </c>
      <c r="X24493" s="2">
        <v>9.01E-4</v>
      </c>
    </row>
    <row r="24494" spans="1:24" x14ac:dyDescent="0.55000000000000004">
      <c r="A24494">
        <v>908</v>
      </c>
      <c r="B24494">
        <v>1</v>
      </c>
      <c r="C24494">
        <v>4</v>
      </c>
      <c r="D24494" t="s">
        <v>7</v>
      </c>
      <c r="E24494">
        <v>2</v>
      </c>
      <c r="F24494" t="s">
        <v>9</v>
      </c>
      <c r="G24494">
        <v>6</v>
      </c>
      <c r="M24494">
        <v>64</v>
      </c>
      <c r="N24494" s="9"/>
      <c r="O24494" s="9"/>
      <c r="P24494" s="9"/>
      <c r="Q24494" s="9"/>
      <c r="R24494" s="9"/>
      <c r="S24494" s="10">
        <f t="shared" ref="S24494" si="2729">0.000218*2</f>
        <v>4.3600000000000003E-4</v>
      </c>
      <c r="T24494" s="11"/>
      <c r="U24494" s="11"/>
      <c r="V24494" s="9"/>
      <c r="W24494" s="10">
        <v>6.4999999999999997E-4</v>
      </c>
      <c r="X24494" s="2">
        <v>5.4199999999999995E-4</v>
      </c>
    </row>
    <row r="24495" spans="1:24" x14ac:dyDescent="0.55000000000000004">
      <c r="A24495">
        <v>908</v>
      </c>
      <c r="B24495">
        <v>2</v>
      </c>
      <c r="C24495">
        <v>5</v>
      </c>
      <c r="D24495" t="s">
        <v>8</v>
      </c>
      <c r="E24495">
        <v>3</v>
      </c>
      <c r="F24495" t="s">
        <v>9</v>
      </c>
      <c r="G24495">
        <v>5</v>
      </c>
      <c r="M24495">
        <v>15</v>
      </c>
      <c r="N24495" s="2">
        <v>8.7999999999999998E-5</v>
      </c>
      <c r="O24495" s="2">
        <v>2.5399999999999999E-4</v>
      </c>
      <c r="P24495" s="2">
        <v>4.1199999999999999E-4</v>
      </c>
      <c r="Q24495" s="2">
        <v>3.68E-4</v>
      </c>
      <c r="R24495" s="11"/>
      <c r="S24495" s="11"/>
      <c r="T24495" s="11"/>
      <c r="U24495" s="11"/>
      <c r="V24495" s="11"/>
      <c r="W24495" s="11"/>
      <c r="X24495" s="11"/>
    </row>
    <row r="24496" spans="1:24" x14ac:dyDescent="0.55000000000000004">
      <c r="A24496">
        <v>908</v>
      </c>
      <c r="B24496">
        <v>2</v>
      </c>
      <c r="C24496">
        <v>6</v>
      </c>
      <c r="D24496" t="s">
        <v>10</v>
      </c>
      <c r="E24496">
        <v>3</v>
      </c>
      <c r="F24496" t="s">
        <v>9</v>
      </c>
      <c r="G24496">
        <v>45</v>
      </c>
      <c r="M24496">
        <v>25</v>
      </c>
      <c r="N24496" s="2">
        <v>3.9999999999999998E-6</v>
      </c>
      <c r="O24496" s="2">
        <v>4.1999999999999998E-5</v>
      </c>
      <c r="P24496" s="2">
        <v>6.7000000000000002E-5</v>
      </c>
      <c r="Q24496" s="2">
        <v>5.5000000000000002E-5</v>
      </c>
      <c r="R24496" s="11"/>
      <c r="S24496" s="11"/>
      <c r="T24496" s="11"/>
      <c r="U24496" s="11"/>
      <c r="V24496" s="11"/>
      <c r="W24496" s="11"/>
      <c r="X24496" s="11"/>
    </row>
    <row r="24497" spans="1:24" x14ac:dyDescent="0.55000000000000004">
      <c r="A24497">
        <v>908</v>
      </c>
      <c r="B24497">
        <v>2</v>
      </c>
      <c r="C24497">
        <v>7</v>
      </c>
      <c r="D24497" t="s">
        <v>11</v>
      </c>
      <c r="E24497">
        <v>3</v>
      </c>
      <c r="F24497" t="s">
        <v>9</v>
      </c>
      <c r="G24497">
        <v>17</v>
      </c>
      <c r="M24497">
        <v>89</v>
      </c>
      <c r="N24497" s="2">
        <v>1.7E-5</v>
      </c>
      <c r="O24497" s="2">
        <v>1.4899999999999999E-4</v>
      </c>
      <c r="P24497" s="2">
        <v>3.5399999999999999E-4</v>
      </c>
      <c r="Q24497" s="2">
        <v>3.1199999999999999E-4</v>
      </c>
      <c r="R24497" s="11"/>
      <c r="S24497" s="11"/>
      <c r="T24497" s="11"/>
      <c r="U24497" s="11"/>
      <c r="V24497" s="11"/>
      <c r="W24497" s="11"/>
      <c r="X24497" s="11"/>
    </row>
    <row r="24498" spans="1:24" x14ac:dyDescent="0.55000000000000004">
      <c r="A24498">
        <v>908</v>
      </c>
      <c r="B24498">
        <v>2</v>
      </c>
      <c r="C24498">
        <v>8</v>
      </c>
      <c r="D24498" t="s">
        <v>12</v>
      </c>
      <c r="E24498">
        <v>3</v>
      </c>
      <c r="F24498" t="s">
        <v>9</v>
      </c>
      <c r="G24498">
        <v>7</v>
      </c>
      <c r="M24498">
        <v>88</v>
      </c>
      <c r="N24498" s="2">
        <v>1.2E-5</v>
      </c>
      <c r="O24498" s="2">
        <v>1.02E-4</v>
      </c>
      <c r="P24498" s="2">
        <v>2.32E-4</v>
      </c>
      <c r="Q24498" s="2">
        <v>1.9900000000000001E-4</v>
      </c>
      <c r="R24498" s="11"/>
      <c r="S24498" s="11"/>
      <c r="T24498" s="11"/>
      <c r="U24498" s="11"/>
      <c r="V24498" s="11"/>
      <c r="W24498" s="11"/>
      <c r="X24498" s="11"/>
    </row>
    <row r="24499" spans="1:24" x14ac:dyDescent="0.55000000000000004">
      <c r="A24499">
        <v>908</v>
      </c>
      <c r="B24499">
        <v>3</v>
      </c>
      <c r="C24499">
        <v>9</v>
      </c>
      <c r="D24499" t="s">
        <v>13</v>
      </c>
      <c r="E24499">
        <v>4</v>
      </c>
      <c r="F24499" t="s">
        <v>9</v>
      </c>
      <c r="G24499">
        <v>0</v>
      </c>
      <c r="M24499">
        <v>0</v>
      </c>
      <c r="N24499" s="11"/>
      <c r="O24499" s="11"/>
      <c r="P24499" s="11"/>
      <c r="Q24499" s="11"/>
      <c r="R24499" s="11"/>
      <c r="S24499" s="11"/>
      <c r="T24499" s="11"/>
      <c r="U24499" s="11"/>
      <c r="V24499" s="11"/>
      <c r="W24499" s="2">
        <v>5.3999999999999998E-5</v>
      </c>
      <c r="X24499" s="2">
        <v>4.1E-5</v>
      </c>
    </row>
    <row r="24500" spans="1:24" x14ac:dyDescent="0.55000000000000004">
      <c r="A24500">
        <v>908</v>
      </c>
      <c r="B24500">
        <v>3</v>
      </c>
      <c r="C24500">
        <v>10</v>
      </c>
      <c r="D24500" t="s">
        <v>14</v>
      </c>
      <c r="E24500">
        <v>4</v>
      </c>
      <c r="F24500" t="s">
        <v>9</v>
      </c>
      <c r="G24500">
        <v>0</v>
      </c>
      <c r="M24500">
        <v>0</v>
      </c>
      <c r="N24500" s="11"/>
      <c r="O24500" s="11"/>
      <c r="P24500" s="11"/>
      <c r="Q24500" s="11"/>
      <c r="R24500" s="11"/>
      <c r="S24500" s="2">
        <v>2.0100000000000001E-4</v>
      </c>
      <c r="T24500" s="11"/>
      <c r="U24500" s="11"/>
      <c r="V24500" s="11"/>
      <c r="W24500" s="2">
        <v>1.4200000000000001E-4</v>
      </c>
      <c r="X24500" s="2">
        <v>1.35E-4</v>
      </c>
    </row>
    <row r="24501" spans="1:24" x14ac:dyDescent="0.55000000000000004">
      <c r="A24501">
        <v>908</v>
      </c>
      <c r="B24501">
        <v>3</v>
      </c>
      <c r="C24501">
        <v>11</v>
      </c>
      <c r="D24501" t="s">
        <v>15</v>
      </c>
      <c r="E24501">
        <v>5</v>
      </c>
      <c r="F24501" t="s">
        <v>9</v>
      </c>
      <c r="G24501">
        <v>1</v>
      </c>
      <c r="M24501">
        <v>15</v>
      </c>
      <c r="N24501" s="11"/>
      <c r="O24501" s="11"/>
      <c r="P24501" s="11"/>
      <c r="Q24501" s="11"/>
      <c r="R24501" s="11"/>
      <c r="S24501" s="2">
        <v>1.8699999999999999E-4</v>
      </c>
      <c r="T24501" s="11"/>
      <c r="U24501" s="11"/>
      <c r="V24501" s="11"/>
      <c r="W24501" s="2">
        <v>1.3200000000000001E-4</v>
      </c>
      <c r="X24501" s="2">
        <v>1.22E-4</v>
      </c>
    </row>
    <row r="24502" spans="1:24" x14ac:dyDescent="0.55000000000000004">
      <c r="A24502">
        <v>908</v>
      </c>
      <c r="B24502">
        <v>3</v>
      </c>
      <c r="C24502">
        <v>12</v>
      </c>
      <c r="D24502" t="s">
        <v>16</v>
      </c>
      <c r="E24502">
        <v>6</v>
      </c>
      <c r="F24502" t="s">
        <v>9</v>
      </c>
      <c r="G24502">
        <v>2</v>
      </c>
      <c r="M24502">
        <v>16</v>
      </c>
      <c r="N24502" s="11"/>
      <c r="O24502" s="11"/>
      <c r="P24502" s="11"/>
      <c r="Q24502" s="11"/>
      <c r="R24502" s="11"/>
      <c r="S24502" s="11"/>
      <c r="T24502" s="11"/>
      <c r="U24502" s="11"/>
      <c r="V24502" s="11"/>
      <c r="W24502" s="2">
        <v>1.9900000000000001E-4</v>
      </c>
      <c r="X24502" s="2">
        <v>1.7799999999999999E-4</v>
      </c>
    </row>
    <row r="24503" spans="1:24" x14ac:dyDescent="0.55000000000000004">
      <c r="A24503">
        <v>908</v>
      </c>
      <c r="B24503">
        <v>3</v>
      </c>
      <c r="C24503">
        <v>13</v>
      </c>
      <c r="D24503" t="s">
        <v>17</v>
      </c>
      <c r="E24503">
        <v>7</v>
      </c>
      <c r="F24503" t="s">
        <v>9</v>
      </c>
      <c r="G24503">
        <v>15</v>
      </c>
      <c r="M24503">
        <v>25</v>
      </c>
      <c r="N24503" s="2">
        <v>2.5000000000000001E-5</v>
      </c>
      <c r="O24503" s="2">
        <v>1.65E-4</v>
      </c>
      <c r="P24503" s="2">
        <f t="shared" ref="P24503" si="2730">0.000398</f>
        <v>3.9800000000000002E-4</v>
      </c>
      <c r="Q24503" s="2">
        <v>3.1100000000000002E-4</v>
      </c>
      <c r="R24503" s="11"/>
      <c r="S24503" s="11"/>
      <c r="T24503" s="11"/>
      <c r="U24503" s="11"/>
      <c r="V24503" s="11"/>
      <c r="W24503" s="2">
        <v>8.3999999999999995E-5</v>
      </c>
      <c r="X24503" s="2">
        <v>7.7999999999999999E-5</v>
      </c>
    </row>
    <row r="24504" spans="1:24" x14ac:dyDescent="0.55000000000000004">
      <c r="A24504">
        <v>908</v>
      </c>
      <c r="B24504">
        <v>3</v>
      </c>
      <c r="C24504">
        <v>14</v>
      </c>
      <c r="D24504" t="s">
        <v>18</v>
      </c>
      <c r="E24504">
        <v>8</v>
      </c>
      <c r="F24504" t="s">
        <v>9</v>
      </c>
      <c r="G24504">
        <v>3</v>
      </c>
      <c r="M24504">
        <v>46</v>
      </c>
      <c r="N24504" s="2">
        <v>3.3000000000000003E-5</v>
      </c>
      <c r="O24504" s="2">
        <v>1.9900000000000001E-4</v>
      </c>
      <c r="P24504" s="2">
        <v>4.3300000000000001E-4</v>
      </c>
      <c r="Q24504" s="2">
        <v>3.8200000000000002E-4</v>
      </c>
      <c r="R24504" s="11"/>
      <c r="S24504" s="2">
        <v>1.54E-4</v>
      </c>
      <c r="T24504" s="11"/>
      <c r="U24504" s="11"/>
      <c r="V24504" s="11"/>
      <c r="W24504" s="2">
        <v>1.02E-4</v>
      </c>
      <c r="X24504" s="2">
        <v>9.2999999999999997E-5</v>
      </c>
    </row>
    <row r="24505" spans="1:24" x14ac:dyDescent="0.55000000000000004">
      <c r="A24505">
        <v>908</v>
      </c>
      <c r="B24505">
        <v>3</v>
      </c>
      <c r="C24505">
        <v>15</v>
      </c>
      <c r="D24505" t="s">
        <v>19</v>
      </c>
      <c r="E24505">
        <v>4</v>
      </c>
      <c r="F24505" t="s">
        <v>9</v>
      </c>
      <c r="G24505">
        <v>10</v>
      </c>
      <c r="M24505">
        <v>34</v>
      </c>
      <c r="N24505" s="11"/>
      <c r="O24505" s="11"/>
      <c r="P24505" s="11"/>
      <c r="Q24505" s="11"/>
      <c r="R24505" s="11"/>
      <c r="S24505" s="2">
        <v>2.5500000000000002E-4</v>
      </c>
      <c r="T24505" s="11"/>
      <c r="U24505" s="11"/>
      <c r="V24505" s="11"/>
      <c r="W24505" s="2">
        <v>1.6200000000000001E-4</v>
      </c>
      <c r="X24505" s="2">
        <v>1.4999999999999999E-4</v>
      </c>
    </row>
    <row r="24506" spans="1:24" x14ac:dyDescent="0.55000000000000004">
      <c r="A24506">
        <v>908</v>
      </c>
      <c r="B24506">
        <v>4</v>
      </c>
      <c r="C24506">
        <v>16</v>
      </c>
      <c r="D24506" t="s">
        <v>20</v>
      </c>
      <c r="E24506">
        <v>9</v>
      </c>
      <c r="F24506" t="s">
        <v>9</v>
      </c>
      <c r="G24506">
        <v>58</v>
      </c>
      <c r="M24506">
        <v>27</v>
      </c>
      <c r="N24506" s="11"/>
      <c r="O24506" s="11"/>
      <c r="P24506" s="11"/>
      <c r="Q24506" s="11"/>
      <c r="R24506" s="11"/>
      <c r="S24506" s="11"/>
      <c r="T24506" s="11"/>
      <c r="U24506" s="11"/>
      <c r="V24506" s="11"/>
      <c r="W24506" s="2">
        <v>1.9999999999999999E-6</v>
      </c>
      <c r="X24506" s="2">
        <v>1.9999999999999999E-6</v>
      </c>
    </row>
    <row r="24507" spans="1:24" x14ac:dyDescent="0.55000000000000004">
      <c r="A24507">
        <v>908</v>
      </c>
      <c r="B24507">
        <v>5</v>
      </c>
      <c r="C24507">
        <v>17</v>
      </c>
      <c r="D24507" t="s">
        <v>21</v>
      </c>
      <c r="E24507">
        <v>10</v>
      </c>
      <c r="F24507" t="s">
        <v>22</v>
      </c>
      <c r="G24507">
        <v>0</v>
      </c>
      <c r="M24507">
        <v>0</v>
      </c>
      <c r="N24507" s="11"/>
      <c r="O24507" s="11"/>
      <c r="P24507" s="11"/>
      <c r="Q24507" s="11"/>
      <c r="R24507" s="11"/>
      <c r="S24507" s="11"/>
      <c r="T24507" s="2">
        <v>1.7899999999999999E-4</v>
      </c>
      <c r="U24507" s="11"/>
      <c r="V24507" s="11"/>
      <c r="W24507" s="11"/>
      <c r="X24507" s="11"/>
    </row>
    <row r="24508" spans="1:24" x14ac:dyDescent="0.55000000000000004">
      <c r="A24508">
        <v>908</v>
      </c>
      <c r="B24508">
        <v>5</v>
      </c>
      <c r="C24508">
        <v>18</v>
      </c>
      <c r="D24508" t="s">
        <v>23</v>
      </c>
      <c r="E24508">
        <v>11</v>
      </c>
      <c r="F24508" t="s">
        <v>22</v>
      </c>
      <c r="G24508">
        <v>0</v>
      </c>
      <c r="M24508">
        <v>0</v>
      </c>
      <c r="N24508" s="11"/>
      <c r="O24508" s="11"/>
      <c r="P24508" s="11"/>
      <c r="Q24508" s="11"/>
      <c r="R24508" s="2">
        <v>3.5399999999999999E-4</v>
      </c>
      <c r="S24508" s="11"/>
      <c r="T24508" s="11"/>
      <c r="U24508" s="11"/>
      <c r="V24508" s="2">
        <v>1.2300000000000001E-4</v>
      </c>
      <c r="W24508" s="2">
        <v>3.1999999999999999E-5</v>
      </c>
      <c r="X24508" s="2">
        <v>5.5000000000000002E-5</v>
      </c>
    </row>
    <row r="24509" spans="1:24" x14ac:dyDescent="0.55000000000000004">
      <c r="A24509">
        <v>908</v>
      </c>
      <c r="B24509">
        <v>5</v>
      </c>
      <c r="C24509">
        <v>19</v>
      </c>
      <c r="D24509" t="s">
        <v>24</v>
      </c>
      <c r="E24509">
        <v>11</v>
      </c>
      <c r="F24509" t="s">
        <v>22</v>
      </c>
      <c r="G24509">
        <v>36</v>
      </c>
      <c r="M24509">
        <v>35</v>
      </c>
      <c r="N24509" s="11"/>
      <c r="O24509" s="11"/>
      <c r="P24509" s="11"/>
      <c r="Q24509" s="11"/>
      <c r="R24509" s="2">
        <v>5.5400000000000002E-4</v>
      </c>
      <c r="S24509" s="11"/>
      <c r="T24509" s="11"/>
      <c r="U24509" s="11"/>
      <c r="V24509" s="2">
        <v>3.3700000000000001E-4</v>
      </c>
      <c r="W24509" s="2">
        <v>1.9900000000000001E-4</v>
      </c>
      <c r="X24509" s="2">
        <v>2.4499999999999999E-4</v>
      </c>
    </row>
    <row r="24510" spans="1:24" x14ac:dyDescent="0.55000000000000004">
      <c r="A24510">
        <v>908</v>
      </c>
      <c r="B24510">
        <v>5</v>
      </c>
      <c r="C24510">
        <v>20</v>
      </c>
      <c r="D24510" t="s">
        <v>25</v>
      </c>
      <c r="E24510">
        <v>10</v>
      </c>
      <c r="F24510" t="s">
        <v>22</v>
      </c>
      <c r="G24510">
        <v>2022</v>
      </c>
      <c r="M24510">
        <v>43</v>
      </c>
      <c r="N24510" s="11"/>
      <c r="O24510" s="11"/>
      <c r="P24510" s="11"/>
      <c r="Q24510" s="11"/>
      <c r="R24510" s="11"/>
      <c r="S24510" s="11"/>
      <c r="T24510" s="2">
        <v>1.7899999999999999E-4</v>
      </c>
      <c r="U24510" s="11"/>
      <c r="V24510" s="11"/>
      <c r="W24510" s="11"/>
      <c r="X24510" s="11"/>
    </row>
    <row r="24511" spans="1:24" x14ac:dyDescent="0.55000000000000004">
      <c r="A24511">
        <v>908</v>
      </c>
      <c r="B24511">
        <v>5</v>
      </c>
      <c r="C24511">
        <v>21</v>
      </c>
      <c r="D24511" t="s">
        <v>26</v>
      </c>
      <c r="E24511">
        <v>11</v>
      </c>
      <c r="F24511" t="s">
        <v>22</v>
      </c>
      <c r="G24511">
        <v>274</v>
      </c>
      <c r="M24511">
        <v>45</v>
      </c>
      <c r="N24511" s="11"/>
      <c r="O24511" s="11"/>
      <c r="P24511" s="11"/>
      <c r="Q24511" s="11"/>
      <c r="R24511" s="2">
        <v>5.5099999999999995E-4</v>
      </c>
      <c r="S24511" s="11"/>
      <c r="T24511" s="11"/>
      <c r="U24511" s="11"/>
      <c r="V24511" s="2">
        <v>3.3199999999999999E-4</v>
      </c>
      <c r="W24511" s="2">
        <v>1.92E-4</v>
      </c>
      <c r="X24511" s="2">
        <v>2.33E-4</v>
      </c>
    </row>
    <row r="24512" spans="1:24" x14ac:dyDescent="0.55000000000000004">
      <c r="A24512">
        <v>908</v>
      </c>
      <c r="B24512">
        <v>5</v>
      </c>
      <c r="C24512">
        <v>22</v>
      </c>
      <c r="D24512" t="s">
        <v>27</v>
      </c>
      <c r="E24512">
        <v>11</v>
      </c>
      <c r="F24512" t="s">
        <v>28</v>
      </c>
      <c r="G24512">
        <v>18</v>
      </c>
      <c r="M24512">
        <v>45</v>
      </c>
      <c r="N24512" s="11"/>
      <c r="O24512" s="11"/>
      <c r="P24512" s="11"/>
      <c r="Q24512" s="11"/>
      <c r="R24512" s="2">
        <v>2.7599999999999999E-4</v>
      </c>
      <c r="S24512" s="11"/>
      <c r="T24512" s="11"/>
      <c r="U24512" s="11"/>
      <c r="V24512" s="11"/>
      <c r="W24512" s="11"/>
      <c r="X24512" s="11"/>
    </row>
    <row r="24513" spans="1:24" x14ac:dyDescent="0.55000000000000004">
      <c r="A24513">
        <v>908</v>
      </c>
      <c r="B24513">
        <v>6</v>
      </c>
      <c r="C24513">
        <v>23</v>
      </c>
      <c r="D24513" t="s">
        <v>29</v>
      </c>
      <c r="E24513">
        <v>12</v>
      </c>
      <c r="F24513" t="s">
        <v>28</v>
      </c>
      <c r="G24513">
        <v>0</v>
      </c>
      <c r="M24513">
        <v>0</v>
      </c>
      <c r="N24513" s="11"/>
      <c r="O24513" s="11"/>
      <c r="P24513" s="11"/>
      <c r="Q24513" s="11"/>
      <c r="R24513" s="11"/>
      <c r="S24513" s="11"/>
      <c r="T24513" s="11"/>
      <c r="U24513" s="2">
        <v>-4.19E-2</v>
      </c>
      <c r="V24513" s="11"/>
      <c r="W24513" s="11"/>
      <c r="X24513" s="11"/>
    </row>
    <row r="24514" spans="1:24" x14ac:dyDescent="0.55000000000000004">
      <c r="A24514">
        <v>908</v>
      </c>
      <c r="B24514">
        <v>6</v>
      </c>
      <c r="C24514">
        <v>24</v>
      </c>
      <c r="D24514" t="s">
        <v>30</v>
      </c>
      <c r="E24514">
        <v>13</v>
      </c>
      <c r="F24514" t="s">
        <v>28</v>
      </c>
      <c r="G24514">
        <v>0</v>
      </c>
      <c r="M24514">
        <v>0</v>
      </c>
      <c r="N24514" s="11"/>
      <c r="O24514" s="11"/>
      <c r="P24514" s="11"/>
      <c r="Q24514" s="11"/>
      <c r="R24514" s="11"/>
      <c r="S24514" s="11"/>
      <c r="T24514" s="11"/>
      <c r="U24514" s="2">
        <v>2.1100000000000001E-2</v>
      </c>
      <c r="V24514" s="11"/>
      <c r="W24514" s="11"/>
      <c r="X24514" s="11"/>
    </row>
    <row r="24515" spans="1:24" x14ac:dyDescent="0.55000000000000004">
      <c r="A24515">
        <v>908</v>
      </c>
      <c r="B24515">
        <v>6</v>
      </c>
      <c r="C24515">
        <v>25</v>
      </c>
      <c r="D24515" t="s">
        <v>31</v>
      </c>
      <c r="E24515">
        <v>14</v>
      </c>
      <c r="F24515" t="s">
        <v>28</v>
      </c>
      <c r="G24515">
        <v>0</v>
      </c>
      <c r="M24515">
        <v>0</v>
      </c>
      <c r="N24515" s="11"/>
      <c r="O24515" s="11"/>
      <c r="P24515" s="11"/>
      <c r="Q24515" s="11"/>
      <c r="R24515" s="11"/>
      <c r="S24515" s="11"/>
      <c r="T24515" s="11"/>
      <c r="U24515" s="2">
        <v>-4.19E-2</v>
      </c>
      <c r="V24515" s="11"/>
      <c r="W24515" s="11"/>
      <c r="X24515" s="11"/>
    </row>
    <row r="24516" spans="1:24" x14ac:dyDescent="0.55000000000000004">
      <c r="A24516">
        <v>908</v>
      </c>
      <c r="B24516">
        <v>6</v>
      </c>
      <c r="C24516">
        <v>26</v>
      </c>
      <c r="D24516" t="s">
        <v>32</v>
      </c>
      <c r="E24516">
        <v>15</v>
      </c>
      <c r="F24516" t="s">
        <v>33</v>
      </c>
      <c r="G24516">
        <v>2</v>
      </c>
      <c r="M24516">
        <v>15</v>
      </c>
      <c r="N24516" s="11"/>
      <c r="O24516" s="11"/>
      <c r="P24516" s="11"/>
      <c r="Q24516" s="11"/>
      <c r="R24516" s="11"/>
      <c r="S24516" s="11"/>
      <c r="T24516" s="11"/>
      <c r="U24516" s="2">
        <v>2.1100000000000001E-2</v>
      </c>
      <c r="V24516" s="11"/>
      <c r="W24516" s="11"/>
      <c r="X24516" s="11"/>
    </row>
    <row r="24517" spans="1:24" x14ac:dyDescent="0.55000000000000004">
      <c r="A24517">
        <v>908</v>
      </c>
      <c r="B24517">
        <v>6</v>
      </c>
      <c r="C24517">
        <v>27</v>
      </c>
      <c r="D24517" t="s">
        <v>34</v>
      </c>
      <c r="E24517">
        <v>16</v>
      </c>
      <c r="F24517" t="s">
        <v>28</v>
      </c>
      <c r="G24517">
        <v>23</v>
      </c>
      <c r="M24517">
        <v>42</v>
      </c>
      <c r="N24517" s="11"/>
      <c r="O24517" s="11"/>
      <c r="P24517" s="11"/>
      <c r="Q24517" s="11"/>
      <c r="R24517" s="11"/>
      <c r="S24517" s="11"/>
      <c r="T24517" s="11"/>
      <c r="U24517" s="2">
        <v>4.19E-2</v>
      </c>
      <c r="V24517" s="11"/>
      <c r="W24517" s="11"/>
      <c r="X24517" s="11"/>
    </row>
    <row r="24518" spans="1:24" x14ac:dyDescent="0.55000000000000004">
      <c r="A24518">
        <v>909</v>
      </c>
      <c r="B24518">
        <v>1</v>
      </c>
      <c r="C24518">
        <v>1</v>
      </c>
      <c r="D24518" t="s">
        <v>3</v>
      </c>
      <c r="E24518">
        <v>1</v>
      </c>
      <c r="F24518" t="s">
        <v>4</v>
      </c>
      <c r="G24518">
        <v>32</v>
      </c>
      <c r="M24518">
        <v>45</v>
      </c>
      <c r="N24518" s="9"/>
      <c r="O24518" s="9"/>
      <c r="P24518" s="9"/>
      <c r="Q24518" s="9"/>
      <c r="R24518" s="9"/>
      <c r="S24518" s="10">
        <v>5.9800000000000001E-4</v>
      </c>
      <c r="T24518" s="11"/>
      <c r="U24518" s="11"/>
      <c r="V24518" s="9"/>
      <c r="W24518" s="10">
        <v>7.9799999999999992E-3</v>
      </c>
      <c r="X24518" s="2">
        <v>7.2099999999999996E-4</v>
      </c>
    </row>
    <row r="24519" spans="1:24" x14ac:dyDescent="0.55000000000000004">
      <c r="A24519">
        <v>909</v>
      </c>
      <c r="B24519">
        <v>1</v>
      </c>
      <c r="C24519">
        <v>2</v>
      </c>
      <c r="D24519" t="s">
        <v>5</v>
      </c>
      <c r="E24519">
        <v>2</v>
      </c>
      <c r="F24519" t="s">
        <v>4</v>
      </c>
      <c r="G24519">
        <v>3</v>
      </c>
      <c r="M24519">
        <v>41</v>
      </c>
      <c r="N24519" s="9"/>
      <c r="O24519" s="9"/>
      <c r="P24519" s="9"/>
      <c r="Q24519" s="9"/>
      <c r="R24519" s="9"/>
      <c r="S24519" s="10">
        <v>1.0740000000000001E-3</v>
      </c>
      <c r="T24519" s="11"/>
      <c r="U24519" s="11"/>
      <c r="V24519" s="9"/>
      <c r="W24519" s="10">
        <v>1.2290000000000001E-3</v>
      </c>
      <c r="X24519" s="2">
        <v>1.188E-3</v>
      </c>
    </row>
    <row r="24520" spans="1:24" x14ac:dyDescent="0.55000000000000004">
      <c r="A24520">
        <v>909</v>
      </c>
      <c r="B24520">
        <v>1</v>
      </c>
      <c r="C24520">
        <v>3</v>
      </c>
      <c r="D24520" t="s">
        <v>6</v>
      </c>
      <c r="E24520">
        <v>2</v>
      </c>
      <c r="F24520" t="s">
        <v>4</v>
      </c>
      <c r="G24520">
        <v>2</v>
      </c>
      <c r="M24520">
        <v>79</v>
      </c>
      <c r="N24520" s="9"/>
      <c r="O24520" s="9"/>
      <c r="P24520" s="9"/>
      <c r="Q24520" s="9"/>
      <c r="R24520" s="9"/>
      <c r="S24520" s="10">
        <f t="shared" ref="S24520" si="2731">0.000218*4</f>
        <v>8.7200000000000005E-4</v>
      </c>
      <c r="T24520" s="11"/>
      <c r="U24520" s="11"/>
      <c r="V24520" s="9"/>
      <c r="W24520" s="10">
        <v>9.2299999999999999E-4</v>
      </c>
      <c r="X24520" s="2">
        <v>9.01E-4</v>
      </c>
    </row>
    <row r="24521" spans="1:24" x14ac:dyDescent="0.55000000000000004">
      <c r="A24521">
        <v>909</v>
      </c>
      <c r="B24521">
        <v>1</v>
      </c>
      <c r="C24521">
        <v>4</v>
      </c>
      <c r="D24521" t="s">
        <v>7</v>
      </c>
      <c r="E24521">
        <v>2</v>
      </c>
      <c r="F24521" t="s">
        <v>4</v>
      </c>
      <c r="G24521">
        <v>6</v>
      </c>
      <c r="M24521">
        <v>62</v>
      </c>
      <c r="N24521" s="9"/>
      <c r="O24521" s="9"/>
      <c r="P24521" s="9"/>
      <c r="Q24521" s="9"/>
      <c r="R24521" s="9"/>
      <c r="S24521" s="10">
        <f t="shared" ref="S24521" si="2732">0.000218*2</f>
        <v>4.3600000000000003E-4</v>
      </c>
      <c r="T24521" s="11"/>
      <c r="U24521" s="11"/>
      <c r="V24521" s="9"/>
      <c r="W24521" s="10">
        <v>6.4999999999999997E-4</v>
      </c>
      <c r="X24521" s="2">
        <v>5.4199999999999995E-4</v>
      </c>
    </row>
    <row r="24522" spans="1:24" x14ac:dyDescent="0.55000000000000004">
      <c r="A24522">
        <v>909</v>
      </c>
      <c r="B24522">
        <v>2</v>
      </c>
      <c r="C24522">
        <v>5</v>
      </c>
      <c r="D24522" t="s">
        <v>8</v>
      </c>
      <c r="E24522">
        <v>3</v>
      </c>
      <c r="F24522" t="s">
        <v>9</v>
      </c>
      <c r="G24522">
        <v>5</v>
      </c>
      <c r="M24522">
        <v>18</v>
      </c>
      <c r="N24522" s="2">
        <v>8.7999999999999998E-5</v>
      </c>
      <c r="O24522" s="2">
        <v>2.5399999999999999E-4</v>
      </c>
      <c r="P24522" s="2">
        <v>4.1199999999999999E-4</v>
      </c>
      <c r="Q24522" s="2">
        <v>3.68E-4</v>
      </c>
      <c r="R24522" s="11"/>
      <c r="S24522" s="11"/>
      <c r="T24522" s="11"/>
      <c r="U24522" s="11"/>
      <c r="V24522" s="11"/>
      <c r="W24522" s="11"/>
      <c r="X24522" s="11"/>
    </row>
    <row r="24523" spans="1:24" x14ac:dyDescent="0.55000000000000004">
      <c r="A24523">
        <v>909</v>
      </c>
      <c r="B24523">
        <v>2</v>
      </c>
      <c r="C24523">
        <v>6</v>
      </c>
      <c r="D24523" t="s">
        <v>10</v>
      </c>
      <c r="E24523">
        <v>3</v>
      </c>
      <c r="F24523" t="s">
        <v>9</v>
      </c>
      <c r="G24523">
        <v>42</v>
      </c>
      <c r="M24523">
        <v>35</v>
      </c>
      <c r="N24523" s="2">
        <v>3.9999999999999998E-6</v>
      </c>
      <c r="O24523" s="2">
        <v>4.1999999999999998E-5</v>
      </c>
      <c r="P24523" s="2">
        <v>6.7000000000000002E-5</v>
      </c>
      <c r="Q24523" s="2">
        <v>5.5000000000000002E-5</v>
      </c>
      <c r="R24523" s="11"/>
      <c r="S24523" s="11"/>
      <c r="T24523" s="11"/>
      <c r="U24523" s="11"/>
      <c r="V24523" s="11"/>
      <c r="W24523" s="11"/>
      <c r="X24523" s="11"/>
    </row>
    <row r="24524" spans="1:24" x14ac:dyDescent="0.55000000000000004">
      <c r="A24524">
        <v>909</v>
      </c>
      <c r="B24524">
        <v>2</v>
      </c>
      <c r="C24524">
        <v>7</v>
      </c>
      <c r="D24524" t="s">
        <v>11</v>
      </c>
      <c r="E24524">
        <v>3</v>
      </c>
      <c r="F24524" t="s">
        <v>9</v>
      </c>
      <c r="G24524">
        <v>27</v>
      </c>
      <c r="M24524">
        <v>82</v>
      </c>
      <c r="N24524" s="2">
        <v>1.7E-5</v>
      </c>
      <c r="O24524" s="2">
        <v>1.4899999999999999E-4</v>
      </c>
      <c r="P24524" s="2">
        <v>3.5399999999999999E-4</v>
      </c>
      <c r="Q24524" s="2">
        <v>3.1199999999999999E-4</v>
      </c>
      <c r="R24524" s="11"/>
      <c r="S24524" s="11"/>
      <c r="T24524" s="11"/>
      <c r="U24524" s="11"/>
      <c r="V24524" s="11"/>
      <c r="W24524" s="11"/>
      <c r="X24524" s="11"/>
    </row>
    <row r="24525" spans="1:24" x14ac:dyDescent="0.55000000000000004">
      <c r="A24525">
        <v>909</v>
      </c>
      <c r="B24525">
        <v>2</v>
      </c>
      <c r="C24525">
        <v>8</v>
      </c>
      <c r="D24525" t="s">
        <v>12</v>
      </c>
      <c r="E24525">
        <v>3</v>
      </c>
      <c r="F24525" t="s">
        <v>9</v>
      </c>
      <c r="G24525">
        <v>6</v>
      </c>
      <c r="M24525">
        <v>86</v>
      </c>
      <c r="N24525" s="2">
        <v>1.2E-5</v>
      </c>
      <c r="O24525" s="2">
        <v>1.02E-4</v>
      </c>
      <c r="P24525" s="2">
        <v>2.32E-4</v>
      </c>
      <c r="Q24525" s="2">
        <v>1.9900000000000001E-4</v>
      </c>
      <c r="R24525" s="11"/>
      <c r="S24525" s="11"/>
      <c r="T24525" s="11"/>
      <c r="U24525" s="11"/>
      <c r="V24525" s="11"/>
      <c r="W24525" s="11"/>
      <c r="X24525" s="11"/>
    </row>
    <row r="24526" spans="1:24" x14ac:dyDescent="0.55000000000000004">
      <c r="A24526">
        <v>909</v>
      </c>
      <c r="B24526">
        <v>3</v>
      </c>
      <c r="C24526">
        <v>9</v>
      </c>
      <c r="D24526" t="s">
        <v>13</v>
      </c>
      <c r="E24526">
        <v>4</v>
      </c>
      <c r="F24526" t="s">
        <v>9</v>
      </c>
      <c r="G24526">
        <v>0</v>
      </c>
      <c r="M24526">
        <v>0</v>
      </c>
      <c r="N24526" s="11"/>
      <c r="O24526" s="11"/>
      <c r="P24526" s="11"/>
      <c r="Q24526" s="11"/>
      <c r="R24526" s="11"/>
      <c r="S24526" s="11"/>
      <c r="T24526" s="11"/>
      <c r="U24526" s="11"/>
      <c r="V24526" s="11"/>
      <c r="W24526" s="2">
        <v>5.3999999999999998E-5</v>
      </c>
      <c r="X24526" s="2">
        <v>4.1E-5</v>
      </c>
    </row>
    <row r="24527" spans="1:24" x14ac:dyDescent="0.55000000000000004">
      <c r="A24527">
        <v>909</v>
      </c>
      <c r="B24527">
        <v>3</v>
      </c>
      <c r="C24527">
        <v>10</v>
      </c>
      <c r="D24527" t="s">
        <v>14</v>
      </c>
      <c r="E24527">
        <v>4</v>
      </c>
      <c r="F24527" t="s">
        <v>9</v>
      </c>
      <c r="G24527">
        <v>0</v>
      </c>
      <c r="M24527">
        <v>0</v>
      </c>
      <c r="N24527" s="11"/>
      <c r="O24527" s="11"/>
      <c r="P24527" s="11"/>
      <c r="Q24527" s="11"/>
      <c r="R24527" s="11"/>
      <c r="S24527" s="2">
        <v>2.0100000000000001E-4</v>
      </c>
      <c r="T24527" s="11"/>
      <c r="U24527" s="11"/>
      <c r="V24527" s="11"/>
      <c r="W24527" s="2">
        <v>1.4200000000000001E-4</v>
      </c>
      <c r="X24527" s="2">
        <v>1.35E-4</v>
      </c>
    </row>
    <row r="24528" spans="1:24" x14ac:dyDescent="0.55000000000000004">
      <c r="A24528">
        <v>909</v>
      </c>
      <c r="B24528">
        <v>3</v>
      </c>
      <c r="C24528">
        <v>11</v>
      </c>
      <c r="D24528" t="s">
        <v>15</v>
      </c>
      <c r="E24528">
        <v>5</v>
      </c>
      <c r="F24528" t="s">
        <v>9</v>
      </c>
      <c r="G24528">
        <v>2</v>
      </c>
      <c r="M24528">
        <v>15</v>
      </c>
      <c r="N24528" s="11"/>
      <c r="O24528" s="11"/>
      <c r="P24528" s="11"/>
      <c r="Q24528" s="11"/>
      <c r="R24528" s="11"/>
      <c r="S24528" s="2">
        <v>1.8699999999999999E-4</v>
      </c>
      <c r="T24528" s="11"/>
      <c r="U24528" s="11"/>
      <c r="V24528" s="11"/>
      <c r="W24528" s="2">
        <v>1.3200000000000001E-4</v>
      </c>
      <c r="X24528" s="2">
        <v>1.22E-4</v>
      </c>
    </row>
    <row r="24529" spans="1:24" x14ac:dyDescent="0.55000000000000004">
      <c r="A24529">
        <v>909</v>
      </c>
      <c r="B24529">
        <v>3</v>
      </c>
      <c r="C24529">
        <v>12</v>
      </c>
      <c r="D24529" t="s">
        <v>16</v>
      </c>
      <c r="E24529">
        <v>6</v>
      </c>
      <c r="F24529" t="s">
        <v>9</v>
      </c>
      <c r="G24529">
        <v>2</v>
      </c>
      <c r="M24529">
        <v>19</v>
      </c>
      <c r="N24529" s="11"/>
      <c r="O24529" s="11"/>
      <c r="P24529" s="11"/>
      <c r="Q24529" s="11"/>
      <c r="R24529" s="11"/>
      <c r="S24529" s="11"/>
      <c r="T24529" s="11"/>
      <c r="U24529" s="11"/>
      <c r="V24529" s="11"/>
      <c r="W24529" s="2">
        <v>1.9900000000000001E-4</v>
      </c>
      <c r="X24529" s="2">
        <v>1.7799999999999999E-4</v>
      </c>
    </row>
    <row r="24530" spans="1:24" x14ac:dyDescent="0.55000000000000004">
      <c r="A24530">
        <v>909</v>
      </c>
      <c r="B24530">
        <v>3</v>
      </c>
      <c r="C24530">
        <v>13</v>
      </c>
      <c r="D24530" t="s">
        <v>17</v>
      </c>
      <c r="E24530">
        <v>7</v>
      </c>
      <c r="F24530" t="s">
        <v>9</v>
      </c>
      <c r="G24530">
        <v>15</v>
      </c>
      <c r="M24530">
        <v>22</v>
      </c>
      <c r="N24530" s="2">
        <v>2.5000000000000001E-5</v>
      </c>
      <c r="O24530" s="2">
        <v>1.65E-4</v>
      </c>
      <c r="P24530" s="2">
        <f t="shared" ref="P24530" si="2733">0.000398</f>
        <v>3.9800000000000002E-4</v>
      </c>
      <c r="Q24530" s="2">
        <v>3.1100000000000002E-4</v>
      </c>
      <c r="R24530" s="11"/>
      <c r="S24530" s="11"/>
      <c r="T24530" s="11"/>
      <c r="U24530" s="11"/>
      <c r="V24530" s="11"/>
      <c r="W24530" s="2">
        <v>8.3999999999999995E-5</v>
      </c>
      <c r="X24530" s="2">
        <v>7.7999999999999999E-5</v>
      </c>
    </row>
    <row r="24531" spans="1:24" x14ac:dyDescent="0.55000000000000004">
      <c r="A24531">
        <v>909</v>
      </c>
      <c r="B24531">
        <v>3</v>
      </c>
      <c r="C24531">
        <v>14</v>
      </c>
      <c r="D24531" t="s">
        <v>18</v>
      </c>
      <c r="E24531">
        <v>8</v>
      </c>
      <c r="F24531" t="s">
        <v>9</v>
      </c>
      <c r="G24531">
        <v>4</v>
      </c>
      <c r="M24531">
        <v>31</v>
      </c>
      <c r="N24531" s="2">
        <v>3.3000000000000003E-5</v>
      </c>
      <c r="O24531" s="2">
        <v>1.9900000000000001E-4</v>
      </c>
      <c r="P24531" s="2">
        <v>4.3300000000000001E-4</v>
      </c>
      <c r="Q24531" s="2">
        <v>3.8200000000000002E-4</v>
      </c>
      <c r="R24531" s="11"/>
      <c r="S24531" s="2">
        <v>1.54E-4</v>
      </c>
      <c r="T24531" s="11"/>
      <c r="U24531" s="11"/>
      <c r="V24531" s="11"/>
      <c r="W24531" s="2">
        <v>1.02E-4</v>
      </c>
      <c r="X24531" s="2">
        <v>9.2999999999999997E-5</v>
      </c>
    </row>
    <row r="24532" spans="1:24" x14ac:dyDescent="0.55000000000000004">
      <c r="A24532">
        <v>909</v>
      </c>
      <c r="B24532">
        <v>3</v>
      </c>
      <c r="C24532">
        <v>15</v>
      </c>
      <c r="D24532" t="s">
        <v>19</v>
      </c>
      <c r="E24532">
        <v>4</v>
      </c>
      <c r="F24532" t="s">
        <v>9</v>
      </c>
      <c r="G24532">
        <v>10</v>
      </c>
      <c r="M24532">
        <v>36</v>
      </c>
      <c r="N24532" s="11"/>
      <c r="O24532" s="11"/>
      <c r="P24532" s="11"/>
      <c r="Q24532" s="11"/>
      <c r="R24532" s="11"/>
      <c r="S24532" s="2">
        <v>2.5500000000000002E-4</v>
      </c>
      <c r="T24532" s="11"/>
      <c r="U24532" s="11"/>
      <c r="V24532" s="11"/>
      <c r="W24532" s="2">
        <v>1.6200000000000001E-4</v>
      </c>
      <c r="X24532" s="2">
        <v>1.4999999999999999E-4</v>
      </c>
    </row>
    <row r="24533" spans="1:24" x14ac:dyDescent="0.55000000000000004">
      <c r="A24533">
        <v>909</v>
      </c>
      <c r="B24533">
        <v>4</v>
      </c>
      <c r="C24533">
        <v>16</v>
      </c>
      <c r="D24533" t="s">
        <v>20</v>
      </c>
      <c r="E24533">
        <v>9</v>
      </c>
      <c r="F24533" t="s">
        <v>9</v>
      </c>
      <c r="G24533">
        <v>61</v>
      </c>
      <c r="M24533">
        <v>25</v>
      </c>
      <c r="N24533" s="11"/>
      <c r="O24533" s="11"/>
      <c r="P24533" s="11"/>
      <c r="Q24533" s="11"/>
      <c r="R24533" s="11"/>
      <c r="S24533" s="11"/>
      <c r="T24533" s="11"/>
      <c r="U24533" s="11"/>
      <c r="V24533" s="11"/>
      <c r="W24533" s="2">
        <v>1.9999999999999999E-6</v>
      </c>
      <c r="X24533" s="2">
        <v>1.9999999999999999E-6</v>
      </c>
    </row>
    <row r="24534" spans="1:24" x14ac:dyDescent="0.55000000000000004">
      <c r="A24534">
        <v>909</v>
      </c>
      <c r="B24534">
        <v>5</v>
      </c>
      <c r="C24534">
        <v>17</v>
      </c>
      <c r="D24534" t="s">
        <v>21</v>
      </c>
      <c r="E24534">
        <v>10</v>
      </c>
      <c r="F24534" t="s">
        <v>22</v>
      </c>
      <c r="G24534">
        <v>0</v>
      </c>
      <c r="M24534">
        <v>0</v>
      </c>
      <c r="N24534" s="11"/>
      <c r="O24534" s="11"/>
      <c r="P24534" s="11"/>
      <c r="Q24534" s="11"/>
      <c r="R24534" s="11"/>
      <c r="S24534" s="11"/>
      <c r="T24534" s="2">
        <v>1.7899999999999999E-4</v>
      </c>
      <c r="U24534" s="11"/>
      <c r="V24534" s="11"/>
      <c r="W24534" s="11"/>
      <c r="X24534" s="11"/>
    </row>
    <row r="24535" spans="1:24" x14ac:dyDescent="0.55000000000000004">
      <c r="A24535">
        <v>909</v>
      </c>
      <c r="B24535">
        <v>5</v>
      </c>
      <c r="C24535">
        <v>18</v>
      </c>
      <c r="D24535" t="s">
        <v>23</v>
      </c>
      <c r="E24535">
        <v>11</v>
      </c>
      <c r="F24535" t="s">
        <v>22</v>
      </c>
      <c r="G24535">
        <v>0</v>
      </c>
      <c r="M24535">
        <v>0</v>
      </c>
      <c r="N24535" s="11"/>
      <c r="O24535" s="11"/>
      <c r="P24535" s="11"/>
      <c r="Q24535" s="11"/>
      <c r="R24535" s="2">
        <v>3.5399999999999999E-4</v>
      </c>
      <c r="S24535" s="11"/>
      <c r="T24535" s="11"/>
      <c r="U24535" s="11"/>
      <c r="V24535" s="2">
        <v>1.2300000000000001E-4</v>
      </c>
      <c r="W24535" s="2">
        <v>3.1999999999999999E-5</v>
      </c>
      <c r="X24535" s="2">
        <v>5.5000000000000002E-5</v>
      </c>
    </row>
    <row r="24536" spans="1:24" x14ac:dyDescent="0.55000000000000004">
      <c r="A24536">
        <v>909</v>
      </c>
      <c r="B24536">
        <v>5</v>
      </c>
      <c r="C24536">
        <v>19</v>
      </c>
      <c r="D24536" t="s">
        <v>24</v>
      </c>
      <c r="E24536">
        <v>11</v>
      </c>
      <c r="F24536" t="s">
        <v>22</v>
      </c>
      <c r="G24536">
        <v>18</v>
      </c>
      <c r="M24536">
        <v>26</v>
      </c>
      <c r="N24536" s="11"/>
      <c r="O24536" s="11"/>
      <c r="P24536" s="11"/>
      <c r="Q24536" s="11"/>
      <c r="R24536" s="2">
        <v>5.5400000000000002E-4</v>
      </c>
      <c r="S24536" s="11"/>
      <c r="T24536" s="11"/>
      <c r="U24536" s="11"/>
      <c r="V24536" s="2">
        <v>3.3700000000000001E-4</v>
      </c>
      <c r="W24536" s="2">
        <v>1.9900000000000001E-4</v>
      </c>
      <c r="X24536" s="2">
        <v>2.4499999999999999E-4</v>
      </c>
    </row>
    <row r="24537" spans="1:24" x14ac:dyDescent="0.55000000000000004">
      <c r="A24537">
        <v>909</v>
      </c>
      <c r="B24537">
        <v>5</v>
      </c>
      <c r="C24537">
        <v>20</v>
      </c>
      <c r="D24537" t="s">
        <v>25</v>
      </c>
      <c r="E24537">
        <v>10</v>
      </c>
      <c r="F24537" t="s">
        <v>22</v>
      </c>
      <c r="G24537">
        <v>2301</v>
      </c>
      <c r="M24537">
        <v>47</v>
      </c>
      <c r="N24537" s="11"/>
      <c r="O24537" s="11"/>
      <c r="P24537" s="11"/>
      <c r="Q24537" s="11"/>
      <c r="R24537" s="11"/>
      <c r="S24537" s="11"/>
      <c r="T24537" s="2">
        <v>1.7899999999999999E-4</v>
      </c>
      <c r="U24537" s="11"/>
      <c r="V24537" s="11"/>
      <c r="W24537" s="11"/>
      <c r="X24537" s="11"/>
    </row>
    <row r="24538" spans="1:24" x14ac:dyDescent="0.55000000000000004">
      <c r="A24538">
        <v>909</v>
      </c>
      <c r="B24538">
        <v>5</v>
      </c>
      <c r="C24538">
        <v>21</v>
      </c>
      <c r="D24538" t="s">
        <v>26</v>
      </c>
      <c r="E24538">
        <v>11</v>
      </c>
      <c r="F24538" t="s">
        <v>22</v>
      </c>
      <c r="G24538">
        <v>401</v>
      </c>
      <c r="M24538">
        <v>62</v>
      </c>
      <c r="N24538" s="11"/>
      <c r="O24538" s="11"/>
      <c r="P24538" s="11"/>
      <c r="Q24538" s="11"/>
      <c r="R24538" s="2">
        <v>5.5099999999999995E-4</v>
      </c>
      <c r="S24538" s="11"/>
      <c r="T24538" s="11"/>
      <c r="U24538" s="11"/>
      <c r="V24538" s="2">
        <v>3.3199999999999999E-4</v>
      </c>
      <c r="W24538" s="2">
        <v>1.92E-4</v>
      </c>
      <c r="X24538" s="2">
        <v>2.33E-4</v>
      </c>
    </row>
    <row r="24539" spans="1:24" x14ac:dyDescent="0.55000000000000004">
      <c r="A24539">
        <v>909</v>
      </c>
      <c r="B24539">
        <v>5</v>
      </c>
      <c r="C24539">
        <v>22</v>
      </c>
      <c r="D24539" t="s">
        <v>27</v>
      </c>
      <c r="E24539">
        <v>11</v>
      </c>
      <c r="F24539" t="s">
        <v>28</v>
      </c>
      <c r="G24539">
        <v>19</v>
      </c>
      <c r="M24539">
        <v>50</v>
      </c>
      <c r="N24539" s="11"/>
      <c r="O24539" s="11"/>
      <c r="P24539" s="11"/>
      <c r="Q24539" s="11"/>
      <c r="R24539" s="2">
        <v>2.7599999999999999E-4</v>
      </c>
      <c r="S24539" s="11"/>
      <c r="T24539" s="11"/>
      <c r="U24539" s="11"/>
      <c r="V24539" s="11"/>
      <c r="W24539" s="11"/>
      <c r="X24539" s="11"/>
    </row>
    <row r="24540" spans="1:24" x14ac:dyDescent="0.55000000000000004">
      <c r="A24540">
        <v>909</v>
      </c>
      <c r="B24540">
        <v>6</v>
      </c>
      <c r="C24540">
        <v>23</v>
      </c>
      <c r="D24540" t="s">
        <v>29</v>
      </c>
      <c r="E24540">
        <v>12</v>
      </c>
      <c r="F24540" t="s">
        <v>28</v>
      </c>
      <c r="G24540">
        <v>0</v>
      </c>
      <c r="M24540">
        <v>0</v>
      </c>
      <c r="N24540" s="11"/>
      <c r="O24540" s="11"/>
      <c r="P24540" s="11"/>
      <c r="Q24540" s="11"/>
      <c r="R24540" s="11"/>
      <c r="S24540" s="11"/>
      <c r="T24540" s="11"/>
      <c r="U24540" s="2">
        <v>-4.19E-2</v>
      </c>
      <c r="V24540" s="11"/>
      <c r="W24540" s="11"/>
      <c r="X24540" s="11"/>
    </row>
    <row r="24541" spans="1:24" x14ac:dyDescent="0.55000000000000004">
      <c r="A24541">
        <v>909</v>
      </c>
      <c r="B24541">
        <v>6</v>
      </c>
      <c r="C24541">
        <v>24</v>
      </c>
      <c r="D24541" t="s">
        <v>30</v>
      </c>
      <c r="E24541">
        <v>13</v>
      </c>
      <c r="F24541" t="s">
        <v>28</v>
      </c>
      <c r="G24541">
        <v>0</v>
      </c>
      <c r="M24541">
        <v>0</v>
      </c>
      <c r="N24541" s="11"/>
      <c r="O24541" s="11"/>
      <c r="P24541" s="11"/>
      <c r="Q24541" s="11"/>
      <c r="R24541" s="11"/>
      <c r="S24541" s="11"/>
      <c r="T24541" s="11"/>
      <c r="U24541" s="2">
        <v>2.1100000000000001E-2</v>
      </c>
      <c r="V24541" s="11"/>
      <c r="W24541" s="11"/>
      <c r="X24541" s="11"/>
    </row>
    <row r="24542" spans="1:24" x14ac:dyDescent="0.55000000000000004">
      <c r="A24542">
        <v>909</v>
      </c>
      <c r="B24542">
        <v>6</v>
      </c>
      <c r="C24542">
        <v>25</v>
      </c>
      <c r="D24542" t="s">
        <v>31</v>
      </c>
      <c r="E24542">
        <v>14</v>
      </c>
      <c r="F24542" t="s">
        <v>28</v>
      </c>
      <c r="G24542">
        <v>0</v>
      </c>
      <c r="M24542">
        <v>0</v>
      </c>
      <c r="N24542" s="11"/>
      <c r="O24542" s="11"/>
      <c r="P24542" s="11"/>
      <c r="Q24542" s="11"/>
      <c r="R24542" s="11"/>
      <c r="S24542" s="11"/>
      <c r="T24542" s="11"/>
      <c r="U24542" s="2">
        <v>-4.19E-2</v>
      </c>
      <c r="V24542" s="11"/>
      <c r="W24542" s="11"/>
      <c r="X24542" s="11"/>
    </row>
    <row r="24543" spans="1:24" x14ac:dyDescent="0.55000000000000004">
      <c r="A24543">
        <v>909</v>
      </c>
      <c r="B24543">
        <v>6</v>
      </c>
      <c r="C24543">
        <v>26</v>
      </c>
      <c r="D24543" t="s">
        <v>32</v>
      </c>
      <c r="E24543">
        <v>15</v>
      </c>
      <c r="F24543" t="s">
        <v>33</v>
      </c>
      <c r="G24543">
        <v>2</v>
      </c>
      <c r="M24543">
        <v>17</v>
      </c>
      <c r="N24543" s="11"/>
      <c r="O24543" s="11"/>
      <c r="P24543" s="11"/>
      <c r="Q24543" s="11"/>
      <c r="R24543" s="11"/>
      <c r="S24543" s="11"/>
      <c r="T24543" s="11"/>
      <c r="U24543" s="2">
        <v>2.1100000000000001E-2</v>
      </c>
      <c r="V24543" s="11"/>
      <c r="W24543" s="11"/>
      <c r="X24543" s="11"/>
    </row>
    <row r="24544" spans="1:24" x14ac:dyDescent="0.55000000000000004">
      <c r="A24544">
        <v>909</v>
      </c>
      <c r="B24544">
        <v>6</v>
      </c>
      <c r="C24544">
        <v>27</v>
      </c>
      <c r="D24544" t="s">
        <v>34</v>
      </c>
      <c r="E24544">
        <v>16</v>
      </c>
      <c r="F24544" t="s">
        <v>28</v>
      </c>
      <c r="G24544">
        <v>18</v>
      </c>
      <c r="M24544">
        <v>47</v>
      </c>
      <c r="N24544" s="11"/>
      <c r="O24544" s="11"/>
      <c r="P24544" s="11"/>
      <c r="Q24544" s="11"/>
      <c r="R24544" s="11"/>
      <c r="S24544" s="11"/>
      <c r="T24544" s="11"/>
      <c r="U24544" s="2">
        <v>4.19E-2</v>
      </c>
      <c r="V24544" s="11"/>
      <c r="W24544" s="11"/>
      <c r="X24544" s="11"/>
    </row>
    <row r="24545" spans="1:24" x14ac:dyDescent="0.55000000000000004">
      <c r="A24545">
        <v>910</v>
      </c>
      <c r="B24545">
        <v>1</v>
      </c>
      <c r="C24545">
        <v>1</v>
      </c>
      <c r="D24545" t="s">
        <v>3</v>
      </c>
      <c r="E24545">
        <v>1</v>
      </c>
      <c r="F24545" t="s">
        <v>9</v>
      </c>
      <c r="G24545">
        <v>15</v>
      </c>
      <c r="M24545">
        <v>47</v>
      </c>
      <c r="N24545" s="9"/>
      <c r="O24545" s="9"/>
      <c r="P24545" s="9"/>
      <c r="Q24545" s="9"/>
      <c r="R24545" s="9"/>
      <c r="S24545" s="10">
        <v>5.9800000000000001E-4</v>
      </c>
      <c r="T24545" s="11"/>
      <c r="U24545" s="11"/>
      <c r="V24545" s="9"/>
      <c r="W24545" s="10">
        <v>7.9799999999999992E-3</v>
      </c>
      <c r="X24545" s="2">
        <v>7.2099999999999996E-4</v>
      </c>
    </row>
    <row r="24546" spans="1:24" x14ac:dyDescent="0.55000000000000004">
      <c r="A24546">
        <v>910</v>
      </c>
      <c r="B24546">
        <v>1</v>
      </c>
      <c r="C24546">
        <v>2</v>
      </c>
      <c r="D24546" t="s">
        <v>5</v>
      </c>
      <c r="E24546">
        <v>2</v>
      </c>
      <c r="F24546" t="s">
        <v>9</v>
      </c>
      <c r="G24546">
        <v>3</v>
      </c>
      <c r="M24546">
        <v>46</v>
      </c>
      <c r="N24546" s="9"/>
      <c r="O24546" s="9"/>
      <c r="P24546" s="9"/>
      <c r="Q24546" s="9"/>
      <c r="R24546" s="9"/>
      <c r="S24546" s="10">
        <v>1.0740000000000001E-3</v>
      </c>
      <c r="T24546" s="11"/>
      <c r="U24546" s="11"/>
      <c r="V24546" s="9"/>
      <c r="W24546" s="10">
        <v>1.2290000000000001E-3</v>
      </c>
      <c r="X24546" s="2">
        <v>1.188E-3</v>
      </c>
    </row>
    <row r="24547" spans="1:24" x14ac:dyDescent="0.55000000000000004">
      <c r="A24547">
        <v>910</v>
      </c>
      <c r="B24547">
        <v>1</v>
      </c>
      <c r="C24547">
        <v>3</v>
      </c>
      <c r="D24547" t="s">
        <v>6</v>
      </c>
      <c r="E24547">
        <v>2</v>
      </c>
      <c r="F24547" t="s">
        <v>9</v>
      </c>
      <c r="G24547">
        <v>2</v>
      </c>
      <c r="M24547">
        <v>67</v>
      </c>
      <c r="N24547" s="9"/>
      <c r="O24547" s="9"/>
      <c r="P24547" s="9"/>
      <c r="Q24547" s="9"/>
      <c r="R24547" s="9"/>
      <c r="S24547" s="10">
        <f t="shared" ref="S24547" si="2734">0.000218*4</f>
        <v>8.7200000000000005E-4</v>
      </c>
      <c r="T24547" s="11"/>
      <c r="U24547" s="11"/>
      <c r="V24547" s="9"/>
      <c r="W24547" s="10">
        <v>9.2299999999999999E-4</v>
      </c>
      <c r="X24547" s="2">
        <v>9.01E-4</v>
      </c>
    </row>
    <row r="24548" spans="1:24" x14ac:dyDescent="0.55000000000000004">
      <c r="A24548">
        <v>910</v>
      </c>
      <c r="B24548">
        <v>1</v>
      </c>
      <c r="C24548">
        <v>4</v>
      </c>
      <c r="D24548" t="s">
        <v>7</v>
      </c>
      <c r="E24548">
        <v>2</v>
      </c>
      <c r="F24548" t="s">
        <v>9</v>
      </c>
      <c r="G24548">
        <v>7</v>
      </c>
      <c r="M24548">
        <v>83</v>
      </c>
      <c r="N24548" s="9"/>
      <c r="O24548" s="9"/>
      <c r="P24548" s="9"/>
      <c r="Q24548" s="9"/>
      <c r="R24548" s="9"/>
      <c r="S24548" s="10">
        <f t="shared" ref="S24548" si="2735">0.000218*2</f>
        <v>4.3600000000000003E-4</v>
      </c>
      <c r="T24548" s="11"/>
      <c r="U24548" s="11"/>
      <c r="V24548" s="9"/>
      <c r="W24548" s="10">
        <v>6.4999999999999997E-4</v>
      </c>
      <c r="X24548" s="2">
        <v>5.4199999999999995E-4</v>
      </c>
    </row>
    <row r="24549" spans="1:24" x14ac:dyDescent="0.55000000000000004">
      <c r="A24549">
        <v>910</v>
      </c>
      <c r="B24549">
        <v>2</v>
      </c>
      <c r="C24549">
        <v>5</v>
      </c>
      <c r="D24549" t="s">
        <v>8</v>
      </c>
      <c r="E24549">
        <v>3</v>
      </c>
      <c r="F24549" t="s">
        <v>9</v>
      </c>
      <c r="G24549">
        <v>5</v>
      </c>
      <c r="M24549">
        <v>18</v>
      </c>
      <c r="N24549" s="2">
        <v>8.7999999999999998E-5</v>
      </c>
      <c r="O24549" s="2">
        <v>2.5399999999999999E-4</v>
      </c>
      <c r="P24549" s="2">
        <v>4.1199999999999999E-4</v>
      </c>
      <c r="Q24549" s="2">
        <v>3.68E-4</v>
      </c>
      <c r="R24549" s="11"/>
      <c r="S24549" s="11"/>
      <c r="T24549" s="11"/>
      <c r="U24549" s="11"/>
      <c r="V24549" s="11"/>
      <c r="W24549" s="11"/>
      <c r="X24549" s="11"/>
    </row>
    <row r="24550" spans="1:24" x14ac:dyDescent="0.55000000000000004">
      <c r="A24550">
        <v>910</v>
      </c>
      <c r="B24550">
        <v>2</v>
      </c>
      <c r="C24550">
        <v>6</v>
      </c>
      <c r="D24550" t="s">
        <v>10</v>
      </c>
      <c r="E24550">
        <v>3</v>
      </c>
      <c r="F24550" t="s">
        <v>9</v>
      </c>
      <c r="G24550">
        <v>42</v>
      </c>
      <c r="M24550">
        <v>29</v>
      </c>
      <c r="N24550" s="2">
        <v>3.9999999999999998E-6</v>
      </c>
      <c r="O24550" s="2">
        <v>4.1999999999999998E-5</v>
      </c>
      <c r="P24550" s="2">
        <v>6.7000000000000002E-5</v>
      </c>
      <c r="Q24550" s="2">
        <v>5.5000000000000002E-5</v>
      </c>
      <c r="R24550" s="11"/>
      <c r="S24550" s="11"/>
      <c r="T24550" s="11"/>
      <c r="U24550" s="11"/>
      <c r="V24550" s="11"/>
      <c r="W24550" s="11"/>
      <c r="X24550" s="11"/>
    </row>
    <row r="24551" spans="1:24" x14ac:dyDescent="0.55000000000000004">
      <c r="A24551">
        <v>910</v>
      </c>
      <c r="B24551">
        <v>2</v>
      </c>
      <c r="C24551">
        <v>7</v>
      </c>
      <c r="D24551" t="s">
        <v>11</v>
      </c>
      <c r="E24551">
        <v>3</v>
      </c>
      <c r="F24551" t="s">
        <v>9</v>
      </c>
      <c r="G24551">
        <v>10</v>
      </c>
      <c r="M24551">
        <v>86</v>
      </c>
      <c r="N24551" s="2">
        <v>1.7E-5</v>
      </c>
      <c r="O24551" s="2">
        <v>1.4899999999999999E-4</v>
      </c>
      <c r="P24551" s="2">
        <v>3.5399999999999999E-4</v>
      </c>
      <c r="Q24551" s="2">
        <v>3.1199999999999999E-4</v>
      </c>
      <c r="R24551" s="11"/>
      <c r="S24551" s="11"/>
      <c r="T24551" s="11"/>
      <c r="U24551" s="11"/>
      <c r="V24551" s="11"/>
      <c r="W24551" s="11"/>
      <c r="X24551" s="11"/>
    </row>
    <row r="24552" spans="1:24" x14ac:dyDescent="0.55000000000000004">
      <c r="A24552">
        <v>910</v>
      </c>
      <c r="B24552">
        <v>2</v>
      </c>
      <c r="C24552">
        <v>8</v>
      </c>
      <c r="D24552" t="s">
        <v>12</v>
      </c>
      <c r="E24552">
        <v>3</v>
      </c>
      <c r="F24552" t="s">
        <v>9</v>
      </c>
      <c r="G24552">
        <v>7</v>
      </c>
      <c r="M24552">
        <v>85</v>
      </c>
      <c r="N24552" s="2">
        <v>1.2E-5</v>
      </c>
      <c r="O24552" s="2">
        <v>1.02E-4</v>
      </c>
      <c r="P24552" s="2">
        <v>2.32E-4</v>
      </c>
      <c r="Q24552" s="2">
        <v>1.9900000000000001E-4</v>
      </c>
      <c r="R24552" s="11"/>
      <c r="S24552" s="11"/>
      <c r="T24552" s="11"/>
      <c r="U24552" s="11"/>
      <c r="V24552" s="11"/>
      <c r="W24552" s="11"/>
      <c r="X24552" s="11"/>
    </row>
    <row r="24553" spans="1:24" x14ac:dyDescent="0.55000000000000004">
      <c r="A24553">
        <v>910</v>
      </c>
      <c r="B24553">
        <v>3</v>
      </c>
      <c r="C24553">
        <v>9</v>
      </c>
      <c r="D24553" t="s">
        <v>13</v>
      </c>
      <c r="E24553">
        <v>4</v>
      </c>
      <c r="F24553" t="s">
        <v>9</v>
      </c>
      <c r="G24553">
        <v>0</v>
      </c>
      <c r="M24553">
        <v>0</v>
      </c>
      <c r="N24553" s="11"/>
      <c r="O24553" s="11"/>
      <c r="P24553" s="11"/>
      <c r="Q24553" s="11"/>
      <c r="R24553" s="11"/>
      <c r="S24553" s="11"/>
      <c r="T24553" s="11"/>
      <c r="U24553" s="11"/>
      <c r="V24553" s="11"/>
      <c r="W24553" s="2">
        <v>5.3999999999999998E-5</v>
      </c>
      <c r="X24553" s="2">
        <v>4.1E-5</v>
      </c>
    </row>
    <row r="24554" spans="1:24" x14ac:dyDescent="0.55000000000000004">
      <c r="A24554">
        <v>910</v>
      </c>
      <c r="B24554">
        <v>3</v>
      </c>
      <c r="C24554">
        <v>10</v>
      </c>
      <c r="D24554" t="s">
        <v>14</v>
      </c>
      <c r="E24554">
        <v>4</v>
      </c>
      <c r="F24554" t="s">
        <v>9</v>
      </c>
      <c r="G24554">
        <v>8</v>
      </c>
      <c r="M24554">
        <v>0</v>
      </c>
      <c r="N24554" s="11"/>
      <c r="O24554" s="11"/>
      <c r="P24554" s="11"/>
      <c r="Q24554" s="11"/>
      <c r="R24554" s="11"/>
      <c r="S24554" s="2">
        <v>2.0100000000000001E-4</v>
      </c>
      <c r="T24554" s="11"/>
      <c r="U24554" s="11"/>
      <c r="V24554" s="11"/>
      <c r="W24554" s="2">
        <v>1.4200000000000001E-4</v>
      </c>
      <c r="X24554" s="2">
        <v>1.35E-4</v>
      </c>
    </row>
    <row r="24555" spans="1:24" x14ac:dyDescent="0.55000000000000004">
      <c r="A24555">
        <v>910</v>
      </c>
      <c r="B24555">
        <v>3</v>
      </c>
      <c r="C24555">
        <v>11</v>
      </c>
      <c r="D24555" t="s">
        <v>15</v>
      </c>
      <c r="E24555">
        <v>5</v>
      </c>
      <c r="F24555" t="s">
        <v>9</v>
      </c>
      <c r="G24555">
        <v>4</v>
      </c>
      <c r="M24555">
        <v>15</v>
      </c>
      <c r="N24555" s="11"/>
      <c r="O24555" s="11"/>
      <c r="P24555" s="11"/>
      <c r="Q24555" s="11"/>
      <c r="R24555" s="11"/>
      <c r="S24555" s="2">
        <v>1.8699999999999999E-4</v>
      </c>
      <c r="T24555" s="11"/>
      <c r="U24555" s="11"/>
      <c r="V24555" s="11"/>
      <c r="W24555" s="2">
        <v>1.3200000000000001E-4</v>
      </c>
      <c r="X24555" s="2">
        <v>1.22E-4</v>
      </c>
    </row>
    <row r="24556" spans="1:24" x14ac:dyDescent="0.55000000000000004">
      <c r="A24556">
        <v>910</v>
      </c>
      <c r="B24556">
        <v>3</v>
      </c>
      <c r="C24556">
        <v>12</v>
      </c>
      <c r="D24556" t="s">
        <v>16</v>
      </c>
      <c r="E24556">
        <v>6</v>
      </c>
      <c r="F24556" t="s">
        <v>9</v>
      </c>
      <c r="G24556">
        <v>3</v>
      </c>
      <c r="M24556">
        <v>21</v>
      </c>
      <c r="N24556" s="11"/>
      <c r="O24556" s="11"/>
      <c r="P24556" s="11"/>
      <c r="Q24556" s="11"/>
      <c r="R24556" s="11"/>
      <c r="S24556" s="11"/>
      <c r="T24556" s="11"/>
      <c r="U24556" s="11"/>
      <c r="V24556" s="11"/>
      <c r="W24556" s="2">
        <v>1.9900000000000001E-4</v>
      </c>
      <c r="X24556" s="2">
        <v>1.7799999999999999E-4</v>
      </c>
    </row>
    <row r="24557" spans="1:24" x14ac:dyDescent="0.55000000000000004">
      <c r="A24557">
        <v>910</v>
      </c>
      <c r="B24557">
        <v>3</v>
      </c>
      <c r="C24557">
        <v>13</v>
      </c>
      <c r="D24557" t="s">
        <v>17</v>
      </c>
      <c r="E24557">
        <v>7</v>
      </c>
      <c r="F24557" t="s">
        <v>9</v>
      </c>
      <c r="G24557">
        <v>15</v>
      </c>
      <c r="M24557">
        <v>21</v>
      </c>
      <c r="N24557" s="2">
        <v>2.5000000000000001E-5</v>
      </c>
      <c r="O24557" s="2">
        <v>1.65E-4</v>
      </c>
      <c r="P24557" s="2">
        <f t="shared" ref="P24557" si="2736">0.000398</f>
        <v>3.9800000000000002E-4</v>
      </c>
      <c r="Q24557" s="2">
        <v>3.1100000000000002E-4</v>
      </c>
      <c r="R24557" s="11"/>
      <c r="S24557" s="11"/>
      <c r="T24557" s="11"/>
      <c r="U24557" s="11"/>
      <c r="V24557" s="11"/>
      <c r="W24557" s="2">
        <v>8.3999999999999995E-5</v>
      </c>
      <c r="X24557" s="2">
        <v>7.7999999999999999E-5</v>
      </c>
    </row>
    <row r="24558" spans="1:24" x14ac:dyDescent="0.55000000000000004">
      <c r="A24558">
        <v>910</v>
      </c>
      <c r="B24558">
        <v>3</v>
      </c>
      <c r="C24558">
        <v>14</v>
      </c>
      <c r="D24558" t="s">
        <v>18</v>
      </c>
      <c r="E24558">
        <v>8</v>
      </c>
      <c r="F24558" t="s">
        <v>9</v>
      </c>
      <c r="G24558">
        <v>4</v>
      </c>
      <c r="M24558">
        <v>37</v>
      </c>
      <c r="N24558" s="2">
        <v>3.3000000000000003E-5</v>
      </c>
      <c r="O24558" s="2">
        <v>1.9900000000000001E-4</v>
      </c>
      <c r="P24558" s="2">
        <v>4.3300000000000001E-4</v>
      </c>
      <c r="Q24558" s="2">
        <v>3.8200000000000002E-4</v>
      </c>
      <c r="R24558" s="11"/>
      <c r="S24558" s="2">
        <v>1.54E-4</v>
      </c>
      <c r="T24558" s="11"/>
      <c r="U24558" s="11"/>
      <c r="V24558" s="11"/>
      <c r="W24558" s="2">
        <v>1.02E-4</v>
      </c>
      <c r="X24558" s="2">
        <v>9.2999999999999997E-5</v>
      </c>
    </row>
    <row r="24559" spans="1:24" x14ac:dyDescent="0.55000000000000004">
      <c r="A24559">
        <v>910</v>
      </c>
      <c r="B24559">
        <v>3</v>
      </c>
      <c r="C24559">
        <v>15</v>
      </c>
      <c r="D24559" t="s">
        <v>19</v>
      </c>
      <c r="E24559">
        <v>4</v>
      </c>
      <c r="F24559" t="s">
        <v>9</v>
      </c>
      <c r="G24559">
        <v>9</v>
      </c>
      <c r="M24559">
        <v>36</v>
      </c>
      <c r="N24559" s="11"/>
      <c r="O24559" s="11"/>
      <c r="P24559" s="11"/>
      <c r="Q24559" s="11"/>
      <c r="R24559" s="11"/>
      <c r="S24559" s="2">
        <v>2.5500000000000002E-4</v>
      </c>
      <c r="T24559" s="11"/>
      <c r="U24559" s="11"/>
      <c r="V24559" s="11"/>
      <c r="W24559" s="2">
        <v>1.6200000000000001E-4</v>
      </c>
      <c r="X24559" s="2">
        <v>1.4999999999999999E-4</v>
      </c>
    </row>
    <row r="24560" spans="1:24" x14ac:dyDescent="0.55000000000000004">
      <c r="A24560">
        <v>910</v>
      </c>
      <c r="B24560">
        <v>4</v>
      </c>
      <c r="C24560">
        <v>16</v>
      </c>
      <c r="D24560" t="s">
        <v>20</v>
      </c>
      <c r="E24560">
        <v>9</v>
      </c>
      <c r="F24560" t="s">
        <v>9</v>
      </c>
      <c r="G24560">
        <v>61</v>
      </c>
      <c r="M24560">
        <v>31</v>
      </c>
      <c r="N24560" s="11"/>
      <c r="O24560" s="11"/>
      <c r="P24560" s="11"/>
      <c r="Q24560" s="11"/>
      <c r="R24560" s="11"/>
      <c r="S24560" s="11"/>
      <c r="T24560" s="11"/>
      <c r="U24560" s="11"/>
      <c r="V24560" s="11"/>
      <c r="W24560" s="2">
        <v>1.9999999999999999E-6</v>
      </c>
      <c r="X24560" s="2">
        <v>1.9999999999999999E-6</v>
      </c>
    </row>
    <row r="24561" spans="1:24" x14ac:dyDescent="0.55000000000000004">
      <c r="A24561">
        <v>910</v>
      </c>
      <c r="B24561">
        <v>5</v>
      </c>
      <c r="C24561">
        <v>17</v>
      </c>
      <c r="D24561" t="s">
        <v>21</v>
      </c>
      <c r="E24561">
        <v>10</v>
      </c>
      <c r="F24561" t="s">
        <v>22</v>
      </c>
      <c r="G24561">
        <v>0</v>
      </c>
      <c r="M24561">
        <v>0</v>
      </c>
      <c r="N24561" s="11"/>
      <c r="O24561" s="11"/>
      <c r="P24561" s="11"/>
      <c r="Q24561" s="11"/>
      <c r="R24561" s="11"/>
      <c r="S24561" s="11"/>
      <c r="T24561" s="2">
        <v>1.7899999999999999E-4</v>
      </c>
      <c r="U24561" s="11"/>
      <c r="V24561" s="11"/>
      <c r="W24561" s="11"/>
      <c r="X24561" s="11"/>
    </row>
    <row r="24562" spans="1:24" x14ac:dyDescent="0.55000000000000004">
      <c r="A24562">
        <v>910</v>
      </c>
      <c r="B24562">
        <v>5</v>
      </c>
      <c r="C24562">
        <v>18</v>
      </c>
      <c r="D24562" t="s">
        <v>23</v>
      </c>
      <c r="E24562">
        <v>11</v>
      </c>
      <c r="F24562" t="s">
        <v>22</v>
      </c>
      <c r="G24562">
        <v>25</v>
      </c>
      <c r="M24562">
        <v>0</v>
      </c>
      <c r="N24562" s="11"/>
      <c r="O24562" s="11"/>
      <c r="P24562" s="11"/>
      <c r="Q24562" s="11"/>
      <c r="R24562" s="2">
        <v>3.5399999999999999E-4</v>
      </c>
      <c r="S24562" s="11"/>
      <c r="T24562" s="11"/>
      <c r="U24562" s="11"/>
      <c r="V24562" s="2">
        <v>1.2300000000000001E-4</v>
      </c>
      <c r="W24562" s="2">
        <v>3.1999999999999999E-5</v>
      </c>
      <c r="X24562" s="2">
        <v>5.5000000000000002E-5</v>
      </c>
    </row>
    <row r="24563" spans="1:24" x14ac:dyDescent="0.55000000000000004">
      <c r="A24563">
        <v>910</v>
      </c>
      <c r="B24563">
        <v>5</v>
      </c>
      <c r="C24563">
        <v>19</v>
      </c>
      <c r="D24563" t="s">
        <v>24</v>
      </c>
      <c r="E24563">
        <v>11</v>
      </c>
      <c r="F24563" t="s">
        <v>22</v>
      </c>
      <c r="G24563">
        <v>40</v>
      </c>
      <c r="M24563">
        <v>31</v>
      </c>
      <c r="N24563" s="11"/>
      <c r="O24563" s="11"/>
      <c r="P24563" s="11"/>
      <c r="Q24563" s="11"/>
      <c r="R24563" s="2">
        <v>5.5400000000000002E-4</v>
      </c>
      <c r="S24563" s="11"/>
      <c r="T24563" s="11"/>
      <c r="U24563" s="11"/>
      <c r="V24563" s="2">
        <v>3.3700000000000001E-4</v>
      </c>
      <c r="W24563" s="2">
        <v>1.9900000000000001E-4</v>
      </c>
      <c r="X24563" s="2">
        <v>2.4499999999999999E-4</v>
      </c>
    </row>
    <row r="24564" spans="1:24" x14ac:dyDescent="0.55000000000000004">
      <c r="A24564">
        <v>910</v>
      </c>
      <c r="B24564">
        <v>5</v>
      </c>
      <c r="C24564">
        <v>20</v>
      </c>
      <c r="D24564" t="s">
        <v>25</v>
      </c>
      <c r="E24564">
        <v>10</v>
      </c>
      <c r="F24564" t="s">
        <v>22</v>
      </c>
      <c r="G24564">
        <v>2420</v>
      </c>
      <c r="M24564">
        <v>45</v>
      </c>
      <c r="N24564" s="11"/>
      <c r="O24564" s="11"/>
      <c r="P24564" s="11"/>
      <c r="Q24564" s="11"/>
      <c r="R24564" s="11"/>
      <c r="S24564" s="11"/>
      <c r="T24564" s="2">
        <v>1.7899999999999999E-4</v>
      </c>
      <c r="U24564" s="11"/>
      <c r="V24564" s="11"/>
      <c r="W24564" s="11"/>
      <c r="X24564" s="11"/>
    </row>
    <row r="24565" spans="1:24" x14ac:dyDescent="0.55000000000000004">
      <c r="A24565">
        <v>910</v>
      </c>
      <c r="B24565">
        <v>5</v>
      </c>
      <c r="C24565">
        <v>21</v>
      </c>
      <c r="D24565" t="s">
        <v>26</v>
      </c>
      <c r="E24565">
        <v>11</v>
      </c>
      <c r="F24565" t="s">
        <v>22</v>
      </c>
      <c r="G24565">
        <v>296</v>
      </c>
      <c r="M24565">
        <v>48</v>
      </c>
      <c r="N24565" s="11"/>
      <c r="O24565" s="11"/>
      <c r="P24565" s="11"/>
      <c r="Q24565" s="11"/>
      <c r="R24565" s="2">
        <v>5.5099999999999995E-4</v>
      </c>
      <c r="S24565" s="11"/>
      <c r="T24565" s="11"/>
      <c r="U24565" s="11"/>
      <c r="V24565" s="2">
        <v>3.3199999999999999E-4</v>
      </c>
      <c r="W24565" s="2">
        <v>1.92E-4</v>
      </c>
      <c r="X24565" s="2">
        <v>2.33E-4</v>
      </c>
    </row>
    <row r="24566" spans="1:24" x14ac:dyDescent="0.55000000000000004">
      <c r="A24566">
        <v>910</v>
      </c>
      <c r="B24566">
        <v>5</v>
      </c>
      <c r="C24566">
        <v>22</v>
      </c>
      <c r="D24566" t="s">
        <v>27</v>
      </c>
      <c r="E24566">
        <v>11</v>
      </c>
      <c r="F24566" t="s">
        <v>28</v>
      </c>
      <c r="G24566">
        <v>14</v>
      </c>
      <c r="M24566">
        <v>54</v>
      </c>
      <c r="N24566" s="11"/>
      <c r="O24566" s="11"/>
      <c r="P24566" s="11"/>
      <c r="Q24566" s="11"/>
      <c r="R24566" s="2">
        <v>2.7599999999999999E-4</v>
      </c>
      <c r="S24566" s="11"/>
      <c r="T24566" s="11"/>
      <c r="U24566" s="11"/>
      <c r="V24566" s="11"/>
      <c r="W24566" s="11"/>
      <c r="X24566" s="11"/>
    </row>
    <row r="24567" spans="1:24" x14ac:dyDescent="0.55000000000000004">
      <c r="A24567">
        <v>910</v>
      </c>
      <c r="B24567">
        <v>6</v>
      </c>
      <c r="C24567">
        <v>23</v>
      </c>
      <c r="D24567" t="s">
        <v>29</v>
      </c>
      <c r="E24567">
        <v>12</v>
      </c>
      <c r="F24567" t="s">
        <v>28</v>
      </c>
      <c r="G24567">
        <v>0</v>
      </c>
      <c r="M24567">
        <v>0</v>
      </c>
      <c r="N24567" s="11"/>
      <c r="O24567" s="11"/>
      <c r="P24567" s="11"/>
      <c r="Q24567" s="11"/>
      <c r="R24567" s="11"/>
      <c r="S24567" s="11"/>
      <c r="T24567" s="11"/>
      <c r="U24567" s="2">
        <v>-4.19E-2</v>
      </c>
      <c r="V24567" s="11"/>
      <c r="W24567" s="11"/>
      <c r="X24567" s="11"/>
    </row>
    <row r="24568" spans="1:24" x14ac:dyDescent="0.55000000000000004">
      <c r="A24568">
        <v>910</v>
      </c>
      <c r="B24568">
        <v>6</v>
      </c>
      <c r="C24568">
        <v>24</v>
      </c>
      <c r="D24568" t="s">
        <v>30</v>
      </c>
      <c r="E24568">
        <v>13</v>
      </c>
      <c r="F24568" t="s">
        <v>28</v>
      </c>
      <c r="G24568">
        <v>0</v>
      </c>
      <c r="M24568">
        <v>0</v>
      </c>
      <c r="N24568" s="11"/>
      <c r="O24568" s="11"/>
      <c r="P24568" s="11"/>
      <c r="Q24568" s="11"/>
      <c r="R24568" s="11"/>
      <c r="S24568" s="11"/>
      <c r="T24568" s="11"/>
      <c r="U24568" s="2">
        <v>2.1100000000000001E-2</v>
      </c>
      <c r="V24568" s="11"/>
      <c r="W24568" s="11"/>
      <c r="X24568" s="11"/>
    </row>
    <row r="24569" spans="1:24" x14ac:dyDescent="0.55000000000000004">
      <c r="A24569">
        <v>910</v>
      </c>
      <c r="B24569">
        <v>6</v>
      </c>
      <c r="C24569">
        <v>25</v>
      </c>
      <c r="D24569" t="s">
        <v>31</v>
      </c>
      <c r="E24569">
        <v>14</v>
      </c>
      <c r="F24569" t="s">
        <v>28</v>
      </c>
      <c r="G24569">
        <v>0</v>
      </c>
      <c r="M24569">
        <v>0</v>
      </c>
      <c r="N24569" s="11"/>
      <c r="O24569" s="11"/>
      <c r="P24569" s="11"/>
      <c r="Q24569" s="11"/>
      <c r="R24569" s="11"/>
      <c r="S24569" s="11"/>
      <c r="T24569" s="11"/>
      <c r="U24569" s="2">
        <v>-4.19E-2</v>
      </c>
      <c r="V24569" s="11"/>
      <c r="W24569" s="11"/>
      <c r="X24569" s="11"/>
    </row>
    <row r="24570" spans="1:24" x14ac:dyDescent="0.55000000000000004">
      <c r="A24570">
        <v>910</v>
      </c>
      <c r="B24570">
        <v>6</v>
      </c>
      <c r="C24570">
        <v>26</v>
      </c>
      <c r="D24570" t="s">
        <v>32</v>
      </c>
      <c r="E24570">
        <v>15</v>
      </c>
      <c r="F24570" t="s">
        <v>33</v>
      </c>
      <c r="G24570">
        <v>2</v>
      </c>
      <c r="M24570">
        <v>12</v>
      </c>
      <c r="N24570" s="11"/>
      <c r="O24570" s="11"/>
      <c r="P24570" s="11"/>
      <c r="Q24570" s="11"/>
      <c r="R24570" s="11"/>
      <c r="S24570" s="11"/>
      <c r="T24570" s="11"/>
      <c r="U24570" s="2">
        <v>2.1100000000000001E-2</v>
      </c>
      <c r="V24570" s="11"/>
      <c r="W24570" s="11"/>
      <c r="X24570" s="11"/>
    </row>
    <row r="24571" spans="1:24" x14ac:dyDescent="0.55000000000000004">
      <c r="A24571">
        <v>910</v>
      </c>
      <c r="B24571">
        <v>6</v>
      </c>
      <c r="C24571">
        <v>27</v>
      </c>
      <c r="D24571" t="s">
        <v>34</v>
      </c>
      <c r="E24571">
        <v>16</v>
      </c>
      <c r="F24571" t="s">
        <v>28</v>
      </c>
      <c r="G24571">
        <v>18</v>
      </c>
      <c r="M24571">
        <v>43</v>
      </c>
      <c r="N24571" s="11"/>
      <c r="O24571" s="11"/>
      <c r="P24571" s="11"/>
      <c r="Q24571" s="11"/>
      <c r="R24571" s="11"/>
      <c r="S24571" s="11"/>
      <c r="T24571" s="11"/>
      <c r="U24571" s="2">
        <v>4.19E-2</v>
      </c>
      <c r="V24571" s="11"/>
      <c r="W24571" s="11"/>
      <c r="X24571" s="11"/>
    </row>
    <row r="24572" spans="1:24" x14ac:dyDescent="0.55000000000000004">
      <c r="A24572">
        <v>911</v>
      </c>
      <c r="B24572">
        <v>1</v>
      </c>
      <c r="C24572">
        <v>1</v>
      </c>
      <c r="D24572" t="s">
        <v>3</v>
      </c>
      <c r="E24572">
        <v>1</v>
      </c>
      <c r="F24572" t="s">
        <v>4</v>
      </c>
      <c r="G24572">
        <v>16</v>
      </c>
      <c r="M24572">
        <v>43</v>
      </c>
      <c r="N24572" s="9"/>
      <c r="O24572" s="9"/>
      <c r="P24572" s="9"/>
      <c r="Q24572" s="9"/>
      <c r="R24572" s="9"/>
      <c r="S24572" s="10">
        <v>5.9800000000000001E-4</v>
      </c>
      <c r="T24572" s="11"/>
      <c r="U24572" s="11"/>
      <c r="V24572" s="9"/>
      <c r="W24572" s="10">
        <v>7.9799999999999992E-3</v>
      </c>
      <c r="X24572" s="2">
        <v>7.2099999999999996E-4</v>
      </c>
    </row>
    <row r="24573" spans="1:24" x14ac:dyDescent="0.55000000000000004">
      <c r="A24573">
        <v>911</v>
      </c>
      <c r="B24573">
        <v>1</v>
      </c>
      <c r="C24573">
        <v>2</v>
      </c>
      <c r="D24573" t="s">
        <v>5</v>
      </c>
      <c r="E24573">
        <v>2</v>
      </c>
      <c r="F24573" t="s">
        <v>4</v>
      </c>
      <c r="G24573">
        <v>3</v>
      </c>
      <c r="M24573">
        <v>54</v>
      </c>
      <c r="N24573" s="9"/>
      <c r="O24573" s="9"/>
      <c r="P24573" s="9"/>
      <c r="Q24573" s="9"/>
      <c r="R24573" s="9"/>
      <c r="S24573" s="10">
        <v>1.0740000000000001E-3</v>
      </c>
      <c r="T24573" s="11"/>
      <c r="U24573" s="11"/>
      <c r="V24573" s="9"/>
      <c r="W24573" s="10">
        <v>1.2290000000000001E-3</v>
      </c>
      <c r="X24573" s="2">
        <v>1.188E-3</v>
      </c>
    </row>
    <row r="24574" spans="1:24" x14ac:dyDescent="0.55000000000000004">
      <c r="A24574">
        <v>911</v>
      </c>
      <c r="B24574">
        <v>1</v>
      </c>
      <c r="C24574">
        <v>3</v>
      </c>
      <c r="D24574" t="s">
        <v>6</v>
      </c>
      <c r="E24574">
        <v>2</v>
      </c>
      <c r="F24574" t="s">
        <v>4</v>
      </c>
      <c r="G24574">
        <v>9</v>
      </c>
      <c r="M24574">
        <v>66</v>
      </c>
      <c r="N24574" s="9"/>
      <c r="O24574" s="9"/>
      <c r="P24574" s="9"/>
      <c r="Q24574" s="9"/>
      <c r="R24574" s="9"/>
      <c r="S24574" s="10">
        <f t="shared" ref="S24574" si="2737">0.000218*4</f>
        <v>8.7200000000000005E-4</v>
      </c>
      <c r="T24574" s="11"/>
      <c r="U24574" s="11"/>
      <c r="V24574" s="9"/>
      <c r="W24574" s="10">
        <v>9.2299999999999999E-4</v>
      </c>
      <c r="X24574" s="2">
        <v>9.01E-4</v>
      </c>
    </row>
    <row r="24575" spans="1:24" x14ac:dyDescent="0.55000000000000004">
      <c r="A24575">
        <v>911</v>
      </c>
      <c r="B24575">
        <v>1</v>
      </c>
      <c r="C24575">
        <v>4</v>
      </c>
      <c r="D24575" t="s">
        <v>7</v>
      </c>
      <c r="E24575">
        <v>2</v>
      </c>
      <c r="F24575" t="s">
        <v>4</v>
      </c>
      <c r="G24575">
        <v>7</v>
      </c>
      <c r="M24575">
        <v>74</v>
      </c>
      <c r="N24575" s="9"/>
      <c r="O24575" s="9"/>
      <c r="P24575" s="9"/>
      <c r="Q24575" s="9"/>
      <c r="R24575" s="9"/>
      <c r="S24575" s="10">
        <f t="shared" ref="S24575" si="2738">0.000218*2</f>
        <v>4.3600000000000003E-4</v>
      </c>
      <c r="T24575" s="11"/>
      <c r="U24575" s="11"/>
      <c r="V24575" s="9"/>
      <c r="W24575" s="10">
        <v>6.4999999999999997E-4</v>
      </c>
      <c r="X24575" s="2">
        <v>5.4199999999999995E-4</v>
      </c>
    </row>
    <row r="24576" spans="1:24" x14ac:dyDescent="0.55000000000000004">
      <c r="A24576">
        <v>911</v>
      </c>
      <c r="B24576">
        <v>2</v>
      </c>
      <c r="C24576">
        <v>5</v>
      </c>
      <c r="D24576" t="s">
        <v>8</v>
      </c>
      <c r="E24576">
        <v>3</v>
      </c>
      <c r="F24576" t="s">
        <v>9</v>
      </c>
      <c r="G24576">
        <v>5</v>
      </c>
      <c r="M24576">
        <v>16</v>
      </c>
      <c r="N24576" s="2">
        <v>8.7999999999999998E-5</v>
      </c>
      <c r="O24576" s="2">
        <v>2.5399999999999999E-4</v>
      </c>
      <c r="P24576" s="2">
        <v>4.1199999999999999E-4</v>
      </c>
      <c r="Q24576" s="2">
        <v>3.68E-4</v>
      </c>
      <c r="R24576" s="11"/>
      <c r="S24576" s="11"/>
      <c r="T24576" s="11"/>
      <c r="U24576" s="11"/>
      <c r="V24576" s="11"/>
      <c r="W24576" s="11"/>
      <c r="X24576" s="11"/>
    </row>
    <row r="24577" spans="1:24" x14ac:dyDescent="0.55000000000000004">
      <c r="A24577">
        <v>911</v>
      </c>
      <c r="B24577">
        <v>2</v>
      </c>
      <c r="C24577">
        <v>6</v>
      </c>
      <c r="D24577" t="s">
        <v>10</v>
      </c>
      <c r="E24577">
        <v>3</v>
      </c>
      <c r="F24577" t="s">
        <v>9</v>
      </c>
      <c r="G24577">
        <v>38</v>
      </c>
      <c r="M24577">
        <v>27</v>
      </c>
      <c r="N24577" s="2">
        <v>3.9999999999999998E-6</v>
      </c>
      <c r="O24577" s="2">
        <v>4.1999999999999998E-5</v>
      </c>
      <c r="P24577" s="2">
        <v>6.7000000000000002E-5</v>
      </c>
      <c r="Q24577" s="2">
        <v>5.5000000000000002E-5</v>
      </c>
      <c r="R24577" s="11"/>
      <c r="S24577" s="11"/>
      <c r="T24577" s="11"/>
      <c r="U24577" s="11"/>
      <c r="V24577" s="11"/>
      <c r="W24577" s="11"/>
      <c r="X24577" s="11"/>
    </row>
    <row r="24578" spans="1:24" x14ac:dyDescent="0.55000000000000004">
      <c r="A24578">
        <v>911</v>
      </c>
      <c r="B24578">
        <v>2</v>
      </c>
      <c r="C24578">
        <v>7</v>
      </c>
      <c r="D24578" t="s">
        <v>11</v>
      </c>
      <c r="E24578">
        <v>3</v>
      </c>
      <c r="F24578" t="s">
        <v>9</v>
      </c>
      <c r="G24578">
        <v>16</v>
      </c>
      <c r="M24578">
        <v>84</v>
      </c>
      <c r="N24578" s="2">
        <v>1.7E-5</v>
      </c>
      <c r="O24578" s="2">
        <v>1.4899999999999999E-4</v>
      </c>
      <c r="P24578" s="2">
        <v>3.5399999999999999E-4</v>
      </c>
      <c r="Q24578" s="2">
        <v>3.1199999999999999E-4</v>
      </c>
      <c r="R24578" s="11"/>
      <c r="S24578" s="11"/>
      <c r="T24578" s="11"/>
      <c r="U24578" s="11"/>
      <c r="V24578" s="11"/>
      <c r="W24578" s="11"/>
      <c r="X24578" s="11"/>
    </row>
    <row r="24579" spans="1:24" x14ac:dyDescent="0.55000000000000004">
      <c r="A24579">
        <v>911</v>
      </c>
      <c r="B24579">
        <v>2</v>
      </c>
      <c r="C24579">
        <v>8</v>
      </c>
      <c r="D24579" t="s">
        <v>12</v>
      </c>
      <c r="E24579">
        <v>3</v>
      </c>
      <c r="F24579" t="s">
        <v>9</v>
      </c>
      <c r="G24579">
        <v>6</v>
      </c>
      <c r="M24579">
        <v>85</v>
      </c>
      <c r="N24579" s="2">
        <v>1.2E-5</v>
      </c>
      <c r="O24579" s="2">
        <v>1.02E-4</v>
      </c>
      <c r="P24579" s="2">
        <v>2.32E-4</v>
      </c>
      <c r="Q24579" s="2">
        <v>1.9900000000000001E-4</v>
      </c>
      <c r="R24579" s="11"/>
      <c r="S24579" s="11"/>
      <c r="T24579" s="11"/>
      <c r="U24579" s="11"/>
      <c r="V24579" s="11"/>
      <c r="W24579" s="11"/>
      <c r="X24579" s="11"/>
    </row>
    <row r="24580" spans="1:24" x14ac:dyDescent="0.55000000000000004">
      <c r="A24580">
        <v>911</v>
      </c>
      <c r="B24580">
        <v>3</v>
      </c>
      <c r="C24580">
        <v>9</v>
      </c>
      <c r="D24580" t="s">
        <v>13</v>
      </c>
      <c r="E24580">
        <v>4</v>
      </c>
      <c r="F24580" t="s">
        <v>9</v>
      </c>
      <c r="G24580">
        <v>0</v>
      </c>
      <c r="M24580">
        <v>0</v>
      </c>
      <c r="N24580" s="11"/>
      <c r="O24580" s="11"/>
      <c r="P24580" s="11"/>
      <c r="Q24580" s="11"/>
      <c r="R24580" s="11"/>
      <c r="S24580" s="11"/>
      <c r="T24580" s="11"/>
      <c r="U24580" s="11"/>
      <c r="V24580" s="11"/>
      <c r="W24580" s="2">
        <v>5.3999999999999998E-5</v>
      </c>
      <c r="X24580" s="2">
        <v>4.1E-5</v>
      </c>
    </row>
    <row r="24581" spans="1:24" x14ac:dyDescent="0.55000000000000004">
      <c r="A24581">
        <v>911</v>
      </c>
      <c r="B24581">
        <v>3</v>
      </c>
      <c r="C24581">
        <v>10</v>
      </c>
      <c r="D24581" t="s">
        <v>14</v>
      </c>
      <c r="E24581">
        <v>4</v>
      </c>
      <c r="F24581" t="s">
        <v>9</v>
      </c>
      <c r="G24581">
        <v>0</v>
      </c>
      <c r="M24581">
        <v>0</v>
      </c>
      <c r="N24581" s="11"/>
      <c r="O24581" s="11"/>
      <c r="P24581" s="11"/>
      <c r="Q24581" s="11"/>
      <c r="R24581" s="11"/>
      <c r="S24581" s="2">
        <v>2.0100000000000001E-4</v>
      </c>
      <c r="T24581" s="11"/>
      <c r="U24581" s="11"/>
      <c r="V24581" s="11"/>
      <c r="W24581" s="2">
        <v>1.4200000000000001E-4</v>
      </c>
      <c r="X24581" s="2">
        <v>1.35E-4</v>
      </c>
    </row>
    <row r="24582" spans="1:24" x14ac:dyDescent="0.55000000000000004">
      <c r="A24582">
        <v>911</v>
      </c>
      <c r="B24582">
        <v>3</v>
      </c>
      <c r="C24582">
        <v>11</v>
      </c>
      <c r="D24582" t="s">
        <v>15</v>
      </c>
      <c r="E24582">
        <v>5</v>
      </c>
      <c r="F24582" t="s">
        <v>9</v>
      </c>
      <c r="G24582">
        <v>4</v>
      </c>
      <c r="M24582">
        <v>20</v>
      </c>
      <c r="N24582" s="11"/>
      <c r="O24582" s="11"/>
      <c r="P24582" s="11"/>
      <c r="Q24582" s="11"/>
      <c r="R24582" s="11"/>
      <c r="S24582" s="2">
        <v>1.8699999999999999E-4</v>
      </c>
      <c r="T24582" s="11"/>
      <c r="U24582" s="11"/>
      <c r="V24582" s="11"/>
      <c r="W24582" s="2">
        <v>1.3200000000000001E-4</v>
      </c>
      <c r="X24582" s="2">
        <v>1.22E-4</v>
      </c>
    </row>
    <row r="24583" spans="1:24" x14ac:dyDescent="0.55000000000000004">
      <c r="A24583">
        <v>911</v>
      </c>
      <c r="B24583">
        <v>3</v>
      </c>
      <c r="C24583">
        <v>12</v>
      </c>
      <c r="D24583" t="s">
        <v>16</v>
      </c>
      <c r="E24583">
        <v>6</v>
      </c>
      <c r="F24583" t="s">
        <v>9</v>
      </c>
      <c r="G24583">
        <v>4</v>
      </c>
      <c r="M24583">
        <v>20</v>
      </c>
      <c r="N24583" s="11"/>
      <c r="O24583" s="11"/>
      <c r="P24583" s="11"/>
      <c r="Q24583" s="11"/>
      <c r="R24583" s="11"/>
      <c r="S24583" s="11"/>
      <c r="T24583" s="11"/>
      <c r="U24583" s="11"/>
      <c r="V24583" s="11"/>
      <c r="W24583" s="2">
        <v>1.9900000000000001E-4</v>
      </c>
      <c r="X24583" s="2">
        <v>1.7799999999999999E-4</v>
      </c>
    </row>
    <row r="24584" spans="1:24" x14ac:dyDescent="0.55000000000000004">
      <c r="A24584">
        <v>911</v>
      </c>
      <c r="B24584">
        <v>3</v>
      </c>
      <c r="C24584">
        <v>13</v>
      </c>
      <c r="D24584" t="s">
        <v>17</v>
      </c>
      <c r="E24584">
        <v>7</v>
      </c>
      <c r="F24584" t="s">
        <v>9</v>
      </c>
      <c r="G24584">
        <v>15</v>
      </c>
      <c r="M24584">
        <v>19</v>
      </c>
      <c r="N24584" s="2">
        <v>2.5000000000000001E-5</v>
      </c>
      <c r="O24584" s="2">
        <v>1.65E-4</v>
      </c>
      <c r="P24584" s="2">
        <f t="shared" ref="P24584" si="2739">0.000398</f>
        <v>3.9800000000000002E-4</v>
      </c>
      <c r="Q24584" s="2">
        <v>3.1100000000000002E-4</v>
      </c>
      <c r="R24584" s="11"/>
      <c r="S24584" s="11"/>
      <c r="T24584" s="11"/>
      <c r="U24584" s="11"/>
      <c r="V24584" s="11"/>
      <c r="W24584" s="2">
        <v>8.3999999999999995E-5</v>
      </c>
      <c r="X24584" s="2">
        <v>7.7999999999999999E-5</v>
      </c>
    </row>
    <row r="24585" spans="1:24" x14ac:dyDescent="0.55000000000000004">
      <c r="A24585">
        <v>911</v>
      </c>
      <c r="B24585">
        <v>3</v>
      </c>
      <c r="C24585">
        <v>14</v>
      </c>
      <c r="D24585" t="s">
        <v>18</v>
      </c>
      <c r="E24585">
        <v>8</v>
      </c>
      <c r="F24585" t="s">
        <v>9</v>
      </c>
      <c r="G24585">
        <v>7</v>
      </c>
      <c r="M24585">
        <v>31</v>
      </c>
      <c r="N24585" s="2">
        <v>3.3000000000000003E-5</v>
      </c>
      <c r="O24585" s="2">
        <v>1.9900000000000001E-4</v>
      </c>
      <c r="P24585" s="2">
        <v>4.3300000000000001E-4</v>
      </c>
      <c r="Q24585" s="2">
        <v>3.8200000000000002E-4</v>
      </c>
      <c r="R24585" s="11"/>
      <c r="S24585" s="2">
        <v>1.54E-4</v>
      </c>
      <c r="T24585" s="11"/>
      <c r="U24585" s="11"/>
      <c r="V24585" s="11"/>
      <c r="W24585" s="2">
        <v>1.02E-4</v>
      </c>
      <c r="X24585" s="2">
        <v>9.2999999999999997E-5</v>
      </c>
    </row>
    <row r="24586" spans="1:24" x14ac:dyDescent="0.55000000000000004">
      <c r="A24586">
        <v>911</v>
      </c>
      <c r="B24586">
        <v>3</v>
      </c>
      <c r="C24586">
        <v>15</v>
      </c>
      <c r="D24586" t="s">
        <v>19</v>
      </c>
      <c r="E24586">
        <v>4</v>
      </c>
      <c r="F24586" t="s">
        <v>9</v>
      </c>
      <c r="G24586">
        <v>12</v>
      </c>
      <c r="M24586">
        <v>32</v>
      </c>
      <c r="N24586" s="11"/>
      <c r="O24586" s="11"/>
      <c r="P24586" s="11"/>
      <c r="Q24586" s="11"/>
      <c r="R24586" s="11"/>
      <c r="S24586" s="2">
        <v>2.5500000000000002E-4</v>
      </c>
      <c r="T24586" s="11"/>
      <c r="U24586" s="11"/>
      <c r="V24586" s="11"/>
      <c r="W24586" s="2">
        <v>1.6200000000000001E-4</v>
      </c>
      <c r="X24586" s="2">
        <v>1.4999999999999999E-4</v>
      </c>
    </row>
    <row r="24587" spans="1:24" x14ac:dyDescent="0.55000000000000004">
      <c r="A24587">
        <v>911</v>
      </c>
      <c r="B24587">
        <v>4</v>
      </c>
      <c r="C24587">
        <v>16</v>
      </c>
      <c r="D24587" t="s">
        <v>20</v>
      </c>
      <c r="E24587">
        <v>9</v>
      </c>
      <c r="F24587" t="s">
        <v>9</v>
      </c>
      <c r="G24587">
        <v>63</v>
      </c>
      <c r="M24587">
        <v>25</v>
      </c>
      <c r="N24587" s="11"/>
      <c r="O24587" s="11"/>
      <c r="P24587" s="11"/>
      <c r="Q24587" s="11"/>
      <c r="R24587" s="11"/>
      <c r="S24587" s="11"/>
      <c r="T24587" s="11"/>
      <c r="U24587" s="11"/>
      <c r="V24587" s="11"/>
      <c r="W24587" s="2">
        <v>1.9999999999999999E-6</v>
      </c>
      <c r="X24587" s="2">
        <v>1.9999999999999999E-6</v>
      </c>
    </row>
    <row r="24588" spans="1:24" x14ac:dyDescent="0.55000000000000004">
      <c r="A24588">
        <v>911</v>
      </c>
      <c r="B24588">
        <v>5</v>
      </c>
      <c r="C24588">
        <v>17</v>
      </c>
      <c r="D24588" t="s">
        <v>21</v>
      </c>
      <c r="E24588">
        <v>10</v>
      </c>
      <c r="F24588" t="s">
        <v>22</v>
      </c>
      <c r="G24588">
        <v>0</v>
      </c>
      <c r="M24588">
        <v>0</v>
      </c>
      <c r="N24588" s="11"/>
      <c r="O24588" s="11"/>
      <c r="P24588" s="11"/>
      <c r="Q24588" s="11"/>
      <c r="R24588" s="11"/>
      <c r="S24588" s="11"/>
      <c r="T24588" s="2">
        <v>1.7899999999999999E-4</v>
      </c>
      <c r="U24588" s="11"/>
      <c r="V24588" s="11"/>
      <c r="W24588" s="11"/>
      <c r="X24588" s="11"/>
    </row>
    <row r="24589" spans="1:24" x14ac:dyDescent="0.55000000000000004">
      <c r="A24589">
        <v>911</v>
      </c>
      <c r="B24589">
        <v>5</v>
      </c>
      <c r="C24589">
        <v>18</v>
      </c>
      <c r="D24589" t="s">
        <v>23</v>
      </c>
      <c r="E24589">
        <v>11</v>
      </c>
      <c r="F24589" t="s">
        <v>22</v>
      </c>
      <c r="G24589">
        <v>23</v>
      </c>
      <c r="M24589">
        <v>0</v>
      </c>
      <c r="N24589" s="11"/>
      <c r="O24589" s="11"/>
      <c r="P24589" s="11"/>
      <c r="Q24589" s="11"/>
      <c r="R24589" s="2">
        <v>3.5399999999999999E-4</v>
      </c>
      <c r="S24589" s="11"/>
      <c r="T24589" s="11"/>
      <c r="U24589" s="11"/>
      <c r="V24589" s="2">
        <v>1.2300000000000001E-4</v>
      </c>
      <c r="W24589" s="2">
        <v>3.1999999999999999E-5</v>
      </c>
      <c r="X24589" s="2">
        <v>5.5000000000000002E-5</v>
      </c>
    </row>
    <row r="24590" spans="1:24" x14ac:dyDescent="0.55000000000000004">
      <c r="A24590">
        <v>911</v>
      </c>
      <c r="B24590">
        <v>5</v>
      </c>
      <c r="C24590">
        <v>19</v>
      </c>
      <c r="D24590" t="s">
        <v>24</v>
      </c>
      <c r="E24590">
        <v>11</v>
      </c>
      <c r="F24590" t="s">
        <v>22</v>
      </c>
      <c r="G24590">
        <v>20</v>
      </c>
      <c r="M24590">
        <v>36</v>
      </c>
      <c r="N24590" s="11"/>
      <c r="O24590" s="11"/>
      <c r="P24590" s="11"/>
      <c r="Q24590" s="11"/>
      <c r="R24590" s="2">
        <v>5.5400000000000002E-4</v>
      </c>
      <c r="S24590" s="11"/>
      <c r="T24590" s="11"/>
      <c r="U24590" s="11"/>
      <c r="V24590" s="2">
        <v>3.3700000000000001E-4</v>
      </c>
      <c r="W24590" s="2">
        <v>1.9900000000000001E-4</v>
      </c>
      <c r="X24590" s="2">
        <v>2.4499999999999999E-4</v>
      </c>
    </row>
    <row r="24591" spans="1:24" x14ac:dyDescent="0.55000000000000004">
      <c r="A24591">
        <v>911</v>
      </c>
      <c r="B24591">
        <v>5</v>
      </c>
      <c r="C24591">
        <v>20</v>
      </c>
      <c r="D24591" t="s">
        <v>25</v>
      </c>
      <c r="E24591">
        <v>10</v>
      </c>
      <c r="F24591" t="s">
        <v>22</v>
      </c>
      <c r="G24591">
        <v>2961</v>
      </c>
      <c r="M24591">
        <v>51</v>
      </c>
      <c r="N24591" s="11"/>
      <c r="O24591" s="11"/>
      <c r="P24591" s="11"/>
      <c r="Q24591" s="11"/>
      <c r="R24591" s="11"/>
      <c r="S24591" s="11"/>
      <c r="T24591" s="2">
        <v>1.7899999999999999E-4</v>
      </c>
      <c r="U24591" s="11"/>
      <c r="V24591" s="11"/>
      <c r="W24591" s="11"/>
      <c r="X24591" s="11"/>
    </row>
    <row r="24592" spans="1:24" x14ac:dyDescent="0.55000000000000004">
      <c r="A24592">
        <v>911</v>
      </c>
      <c r="B24592">
        <v>5</v>
      </c>
      <c r="C24592">
        <v>21</v>
      </c>
      <c r="D24592" t="s">
        <v>26</v>
      </c>
      <c r="E24592">
        <v>11</v>
      </c>
      <c r="F24592" t="s">
        <v>22</v>
      </c>
      <c r="G24592">
        <v>427</v>
      </c>
      <c r="M24592">
        <v>51</v>
      </c>
      <c r="N24592" s="11"/>
      <c r="O24592" s="11"/>
      <c r="P24592" s="11"/>
      <c r="Q24592" s="11"/>
      <c r="R24592" s="2">
        <v>5.5099999999999995E-4</v>
      </c>
      <c r="S24592" s="11"/>
      <c r="T24592" s="11"/>
      <c r="U24592" s="11"/>
      <c r="V24592" s="2">
        <v>3.3199999999999999E-4</v>
      </c>
      <c r="W24592" s="2">
        <v>1.92E-4</v>
      </c>
      <c r="X24592" s="2">
        <v>2.33E-4</v>
      </c>
    </row>
    <row r="24593" spans="1:24" x14ac:dyDescent="0.55000000000000004">
      <c r="A24593">
        <v>911</v>
      </c>
      <c r="B24593">
        <v>5</v>
      </c>
      <c r="C24593">
        <v>22</v>
      </c>
      <c r="D24593" t="s">
        <v>27</v>
      </c>
      <c r="E24593">
        <v>11</v>
      </c>
      <c r="F24593" t="s">
        <v>28</v>
      </c>
      <c r="G24593">
        <v>17</v>
      </c>
      <c r="M24593">
        <v>47</v>
      </c>
      <c r="N24593" s="11"/>
      <c r="O24593" s="11"/>
      <c r="P24593" s="11"/>
      <c r="Q24593" s="11"/>
      <c r="R24593" s="2">
        <v>2.7599999999999999E-4</v>
      </c>
      <c r="S24593" s="11"/>
      <c r="T24593" s="11"/>
      <c r="U24593" s="11"/>
      <c r="V24593" s="11"/>
      <c r="W24593" s="11"/>
      <c r="X24593" s="11"/>
    </row>
    <row r="24594" spans="1:24" x14ac:dyDescent="0.55000000000000004">
      <c r="A24594">
        <v>911</v>
      </c>
      <c r="B24594">
        <v>6</v>
      </c>
      <c r="C24594">
        <v>23</v>
      </c>
      <c r="D24594" t="s">
        <v>29</v>
      </c>
      <c r="E24594">
        <v>12</v>
      </c>
      <c r="F24594" t="s">
        <v>28</v>
      </c>
      <c r="G24594">
        <v>0</v>
      </c>
      <c r="M24594">
        <v>0</v>
      </c>
      <c r="N24594" s="11"/>
      <c r="O24594" s="11"/>
      <c r="P24594" s="11"/>
      <c r="Q24594" s="11"/>
      <c r="R24594" s="11"/>
      <c r="S24594" s="11"/>
      <c r="T24594" s="11"/>
      <c r="U24594" s="2">
        <v>-4.19E-2</v>
      </c>
      <c r="V24594" s="11"/>
      <c r="W24594" s="11"/>
      <c r="X24594" s="11"/>
    </row>
    <row r="24595" spans="1:24" x14ac:dyDescent="0.55000000000000004">
      <c r="A24595">
        <v>911</v>
      </c>
      <c r="B24595">
        <v>6</v>
      </c>
      <c r="C24595">
        <v>24</v>
      </c>
      <c r="D24595" t="s">
        <v>30</v>
      </c>
      <c r="E24595">
        <v>13</v>
      </c>
      <c r="F24595" t="s">
        <v>28</v>
      </c>
      <c r="G24595">
        <v>0</v>
      </c>
      <c r="M24595">
        <v>0</v>
      </c>
      <c r="N24595" s="11"/>
      <c r="O24595" s="11"/>
      <c r="P24595" s="11"/>
      <c r="Q24595" s="11"/>
      <c r="R24595" s="11"/>
      <c r="S24595" s="11"/>
      <c r="T24595" s="11"/>
      <c r="U24595" s="2">
        <v>2.1100000000000001E-2</v>
      </c>
      <c r="V24595" s="11"/>
      <c r="W24595" s="11"/>
      <c r="X24595" s="11"/>
    </row>
    <row r="24596" spans="1:24" x14ac:dyDescent="0.55000000000000004">
      <c r="A24596">
        <v>911</v>
      </c>
      <c r="B24596">
        <v>6</v>
      </c>
      <c r="C24596">
        <v>25</v>
      </c>
      <c r="D24596" t="s">
        <v>31</v>
      </c>
      <c r="E24596">
        <v>14</v>
      </c>
      <c r="F24596" t="s">
        <v>28</v>
      </c>
      <c r="G24596">
        <v>0</v>
      </c>
      <c r="M24596">
        <v>0</v>
      </c>
      <c r="N24596" s="11"/>
      <c r="O24596" s="11"/>
      <c r="P24596" s="11"/>
      <c r="Q24596" s="11"/>
      <c r="R24596" s="11"/>
      <c r="S24596" s="11"/>
      <c r="T24596" s="11"/>
      <c r="U24596" s="2">
        <v>-4.19E-2</v>
      </c>
      <c r="V24596" s="11"/>
      <c r="W24596" s="11"/>
      <c r="X24596" s="11"/>
    </row>
    <row r="24597" spans="1:24" x14ac:dyDescent="0.55000000000000004">
      <c r="A24597">
        <v>911</v>
      </c>
      <c r="B24597">
        <v>6</v>
      </c>
      <c r="C24597">
        <v>26</v>
      </c>
      <c r="D24597" t="s">
        <v>32</v>
      </c>
      <c r="E24597">
        <v>15</v>
      </c>
      <c r="F24597" t="s">
        <v>33</v>
      </c>
      <c r="G24597">
        <v>2</v>
      </c>
      <c r="M24597">
        <v>13</v>
      </c>
      <c r="N24597" s="11"/>
      <c r="O24597" s="11"/>
      <c r="P24597" s="11"/>
      <c r="Q24597" s="11"/>
      <c r="R24597" s="11"/>
      <c r="S24597" s="11"/>
      <c r="T24597" s="11"/>
      <c r="U24597" s="2">
        <v>2.1100000000000001E-2</v>
      </c>
      <c r="V24597" s="11"/>
      <c r="W24597" s="11"/>
      <c r="X24597" s="11"/>
    </row>
    <row r="24598" spans="1:24" x14ac:dyDescent="0.55000000000000004">
      <c r="A24598">
        <v>911</v>
      </c>
      <c r="B24598">
        <v>6</v>
      </c>
      <c r="C24598">
        <v>27</v>
      </c>
      <c r="D24598" t="s">
        <v>34</v>
      </c>
      <c r="E24598">
        <v>16</v>
      </c>
      <c r="F24598" t="s">
        <v>28</v>
      </c>
      <c r="G24598">
        <v>21</v>
      </c>
      <c r="M24598">
        <v>44</v>
      </c>
      <c r="N24598" s="11"/>
      <c r="O24598" s="11"/>
      <c r="P24598" s="11"/>
      <c r="Q24598" s="11"/>
      <c r="R24598" s="11"/>
      <c r="S24598" s="11"/>
      <c r="T24598" s="11"/>
      <c r="U24598" s="2">
        <v>4.19E-2</v>
      </c>
      <c r="V24598" s="11"/>
      <c r="W24598" s="11"/>
      <c r="X24598" s="11"/>
    </row>
    <row r="24599" spans="1:24" x14ac:dyDescent="0.55000000000000004">
      <c r="A24599">
        <v>912</v>
      </c>
      <c r="B24599">
        <v>1</v>
      </c>
      <c r="C24599">
        <v>1</v>
      </c>
      <c r="D24599" t="s">
        <v>3</v>
      </c>
      <c r="E24599">
        <v>1</v>
      </c>
      <c r="F24599" t="s">
        <v>9</v>
      </c>
      <c r="G24599">
        <v>32</v>
      </c>
      <c r="M24599">
        <v>51</v>
      </c>
      <c r="N24599" s="9"/>
      <c r="O24599" s="9"/>
      <c r="P24599" s="9"/>
      <c r="Q24599" s="9"/>
      <c r="R24599" s="9"/>
      <c r="S24599" s="10">
        <v>5.9800000000000001E-4</v>
      </c>
      <c r="T24599" s="11"/>
      <c r="U24599" s="11"/>
      <c r="V24599" s="9"/>
      <c r="W24599" s="10">
        <v>7.9799999999999992E-3</v>
      </c>
      <c r="X24599" s="2">
        <v>7.2099999999999996E-4</v>
      </c>
    </row>
    <row r="24600" spans="1:24" x14ac:dyDescent="0.55000000000000004">
      <c r="A24600">
        <v>912</v>
      </c>
      <c r="B24600">
        <v>1</v>
      </c>
      <c r="C24600">
        <v>2</v>
      </c>
      <c r="D24600" t="s">
        <v>5</v>
      </c>
      <c r="E24600">
        <v>2</v>
      </c>
      <c r="F24600" t="s">
        <v>9</v>
      </c>
      <c r="G24600">
        <v>3</v>
      </c>
      <c r="M24600">
        <v>53</v>
      </c>
      <c r="N24600" s="9"/>
      <c r="O24600" s="9"/>
      <c r="P24600" s="9"/>
      <c r="Q24600" s="9"/>
      <c r="R24600" s="9"/>
      <c r="S24600" s="10">
        <v>1.0740000000000001E-3</v>
      </c>
      <c r="T24600" s="11"/>
      <c r="U24600" s="11"/>
      <c r="V24600" s="9"/>
      <c r="W24600" s="10">
        <v>1.2290000000000001E-3</v>
      </c>
      <c r="X24600" s="2">
        <v>1.188E-3</v>
      </c>
    </row>
    <row r="24601" spans="1:24" x14ac:dyDescent="0.55000000000000004">
      <c r="A24601">
        <v>912</v>
      </c>
      <c r="B24601">
        <v>1</v>
      </c>
      <c r="C24601">
        <v>3</v>
      </c>
      <c r="D24601" t="s">
        <v>6</v>
      </c>
      <c r="E24601">
        <v>2</v>
      </c>
      <c r="F24601" t="s">
        <v>9</v>
      </c>
      <c r="G24601">
        <v>3</v>
      </c>
      <c r="M24601">
        <v>65</v>
      </c>
      <c r="N24601" s="9"/>
      <c r="O24601" s="9"/>
      <c r="P24601" s="9"/>
      <c r="Q24601" s="9"/>
      <c r="R24601" s="9"/>
      <c r="S24601" s="10">
        <f t="shared" ref="S24601" si="2740">0.000218*4</f>
        <v>8.7200000000000005E-4</v>
      </c>
      <c r="T24601" s="11"/>
      <c r="U24601" s="11"/>
      <c r="V24601" s="9"/>
      <c r="W24601" s="10">
        <v>9.2299999999999999E-4</v>
      </c>
      <c r="X24601" s="2">
        <v>9.01E-4</v>
      </c>
    </row>
    <row r="24602" spans="1:24" x14ac:dyDescent="0.55000000000000004">
      <c r="A24602">
        <v>912</v>
      </c>
      <c r="B24602">
        <v>1</v>
      </c>
      <c r="C24602">
        <v>4</v>
      </c>
      <c r="D24602" t="s">
        <v>7</v>
      </c>
      <c r="E24602">
        <v>2</v>
      </c>
      <c r="F24602" t="s">
        <v>9</v>
      </c>
      <c r="G24602">
        <v>2</v>
      </c>
      <c r="M24602">
        <v>80</v>
      </c>
      <c r="N24602" s="9"/>
      <c r="O24602" s="9"/>
      <c r="P24602" s="9"/>
      <c r="Q24602" s="9"/>
      <c r="R24602" s="9"/>
      <c r="S24602" s="10">
        <f t="shared" ref="S24602" si="2741">0.000218*2</f>
        <v>4.3600000000000003E-4</v>
      </c>
      <c r="T24602" s="11"/>
      <c r="U24602" s="11"/>
      <c r="V24602" s="9"/>
      <c r="W24602" s="10">
        <v>6.4999999999999997E-4</v>
      </c>
      <c r="X24602" s="2">
        <v>5.4199999999999995E-4</v>
      </c>
    </row>
    <row r="24603" spans="1:24" x14ac:dyDescent="0.55000000000000004">
      <c r="A24603">
        <v>912</v>
      </c>
      <c r="B24603">
        <v>2</v>
      </c>
      <c r="C24603">
        <v>5</v>
      </c>
      <c r="D24603" t="s">
        <v>8</v>
      </c>
      <c r="E24603">
        <v>3</v>
      </c>
      <c r="F24603" t="s">
        <v>9</v>
      </c>
      <c r="G24603">
        <v>5</v>
      </c>
      <c r="M24603">
        <v>15</v>
      </c>
      <c r="N24603" s="2">
        <v>8.7999999999999998E-5</v>
      </c>
      <c r="O24603" s="2">
        <v>2.5399999999999999E-4</v>
      </c>
      <c r="P24603" s="2">
        <v>4.1199999999999999E-4</v>
      </c>
      <c r="Q24603" s="2">
        <v>3.68E-4</v>
      </c>
      <c r="R24603" s="11"/>
      <c r="S24603" s="11"/>
      <c r="T24603" s="11"/>
      <c r="U24603" s="11"/>
      <c r="V24603" s="11"/>
      <c r="W24603" s="11"/>
      <c r="X24603" s="11"/>
    </row>
    <row r="24604" spans="1:24" x14ac:dyDescent="0.55000000000000004">
      <c r="A24604">
        <v>912</v>
      </c>
      <c r="B24604">
        <v>2</v>
      </c>
      <c r="C24604">
        <v>6</v>
      </c>
      <c r="D24604" t="s">
        <v>10</v>
      </c>
      <c r="E24604">
        <v>3</v>
      </c>
      <c r="F24604" t="s">
        <v>9</v>
      </c>
      <c r="G24604">
        <v>49</v>
      </c>
      <c r="M24604">
        <v>43</v>
      </c>
      <c r="N24604" s="2">
        <v>3.9999999999999998E-6</v>
      </c>
      <c r="O24604" s="2">
        <v>4.1999999999999998E-5</v>
      </c>
      <c r="P24604" s="2">
        <v>6.7000000000000002E-5</v>
      </c>
      <c r="Q24604" s="2">
        <v>5.5000000000000002E-5</v>
      </c>
      <c r="R24604" s="11"/>
      <c r="S24604" s="11"/>
      <c r="T24604" s="11"/>
      <c r="U24604" s="11"/>
      <c r="V24604" s="11"/>
      <c r="W24604" s="11"/>
      <c r="X24604" s="11"/>
    </row>
    <row r="24605" spans="1:24" x14ac:dyDescent="0.55000000000000004">
      <c r="A24605">
        <v>912</v>
      </c>
      <c r="B24605">
        <v>2</v>
      </c>
      <c r="C24605">
        <v>7</v>
      </c>
      <c r="D24605" t="s">
        <v>11</v>
      </c>
      <c r="E24605">
        <v>3</v>
      </c>
      <c r="F24605" t="s">
        <v>9</v>
      </c>
      <c r="G24605">
        <v>11</v>
      </c>
      <c r="M24605">
        <v>83</v>
      </c>
      <c r="N24605" s="2">
        <v>1.7E-5</v>
      </c>
      <c r="O24605" s="2">
        <v>1.4899999999999999E-4</v>
      </c>
      <c r="P24605" s="2">
        <v>3.5399999999999999E-4</v>
      </c>
      <c r="Q24605" s="2">
        <v>3.1199999999999999E-4</v>
      </c>
      <c r="R24605" s="11"/>
      <c r="S24605" s="11"/>
      <c r="T24605" s="11"/>
      <c r="U24605" s="11"/>
      <c r="V24605" s="11"/>
      <c r="W24605" s="11"/>
      <c r="X24605" s="11"/>
    </row>
    <row r="24606" spans="1:24" x14ac:dyDescent="0.55000000000000004">
      <c r="A24606">
        <v>912</v>
      </c>
      <c r="B24606">
        <v>2</v>
      </c>
      <c r="C24606">
        <v>8</v>
      </c>
      <c r="D24606" t="s">
        <v>12</v>
      </c>
      <c r="E24606">
        <v>3</v>
      </c>
      <c r="F24606" t="s">
        <v>9</v>
      </c>
      <c r="G24606">
        <v>5</v>
      </c>
      <c r="M24606">
        <v>88</v>
      </c>
      <c r="N24606" s="2">
        <v>1.2E-5</v>
      </c>
      <c r="O24606" s="2">
        <v>1.02E-4</v>
      </c>
      <c r="P24606" s="2">
        <v>2.32E-4</v>
      </c>
      <c r="Q24606" s="2">
        <v>1.9900000000000001E-4</v>
      </c>
      <c r="R24606" s="11"/>
      <c r="S24606" s="11"/>
      <c r="T24606" s="11"/>
      <c r="U24606" s="11"/>
      <c r="V24606" s="11"/>
      <c r="W24606" s="11"/>
      <c r="X24606" s="11"/>
    </row>
    <row r="24607" spans="1:24" x14ac:dyDescent="0.55000000000000004">
      <c r="A24607">
        <v>912</v>
      </c>
      <c r="B24607">
        <v>3</v>
      </c>
      <c r="C24607">
        <v>9</v>
      </c>
      <c r="D24607" t="s">
        <v>13</v>
      </c>
      <c r="E24607">
        <v>4</v>
      </c>
      <c r="F24607" t="s">
        <v>9</v>
      </c>
      <c r="G24607">
        <v>0</v>
      </c>
      <c r="M24607">
        <v>0</v>
      </c>
      <c r="N24607" s="11"/>
      <c r="O24607" s="11"/>
      <c r="P24607" s="11"/>
      <c r="Q24607" s="11"/>
      <c r="R24607" s="11"/>
      <c r="S24607" s="11"/>
      <c r="T24607" s="11"/>
      <c r="U24607" s="11"/>
      <c r="V24607" s="11"/>
      <c r="W24607" s="2">
        <v>5.3999999999999998E-5</v>
      </c>
      <c r="X24607" s="2">
        <v>4.1E-5</v>
      </c>
    </row>
    <row r="24608" spans="1:24" x14ac:dyDescent="0.55000000000000004">
      <c r="A24608">
        <v>912</v>
      </c>
      <c r="B24608">
        <v>3</v>
      </c>
      <c r="C24608">
        <v>10</v>
      </c>
      <c r="D24608" t="s">
        <v>14</v>
      </c>
      <c r="E24608">
        <v>4</v>
      </c>
      <c r="F24608" t="s">
        <v>9</v>
      </c>
      <c r="G24608">
        <v>0</v>
      </c>
      <c r="M24608">
        <v>0</v>
      </c>
      <c r="N24608" s="11"/>
      <c r="O24608" s="11"/>
      <c r="P24608" s="11"/>
      <c r="Q24608" s="11"/>
      <c r="R24608" s="11"/>
      <c r="S24608" s="2">
        <v>2.0100000000000001E-4</v>
      </c>
      <c r="T24608" s="11"/>
      <c r="U24608" s="11"/>
      <c r="V24608" s="11"/>
      <c r="W24608" s="2">
        <v>1.4200000000000001E-4</v>
      </c>
      <c r="X24608" s="2">
        <v>1.35E-4</v>
      </c>
    </row>
    <row r="24609" spans="1:24" x14ac:dyDescent="0.55000000000000004">
      <c r="A24609">
        <v>912</v>
      </c>
      <c r="B24609">
        <v>3</v>
      </c>
      <c r="C24609">
        <v>11</v>
      </c>
      <c r="D24609" t="s">
        <v>15</v>
      </c>
      <c r="E24609">
        <v>5</v>
      </c>
      <c r="F24609" t="s">
        <v>9</v>
      </c>
      <c r="G24609">
        <v>4</v>
      </c>
      <c r="M24609">
        <v>11</v>
      </c>
      <c r="N24609" s="11"/>
      <c r="O24609" s="11"/>
      <c r="P24609" s="11"/>
      <c r="Q24609" s="11"/>
      <c r="R24609" s="11"/>
      <c r="S24609" s="2">
        <v>1.8699999999999999E-4</v>
      </c>
      <c r="T24609" s="11"/>
      <c r="U24609" s="11"/>
      <c r="V24609" s="11"/>
      <c r="W24609" s="2">
        <v>1.3200000000000001E-4</v>
      </c>
      <c r="X24609" s="2">
        <v>1.22E-4</v>
      </c>
    </row>
    <row r="24610" spans="1:24" x14ac:dyDescent="0.55000000000000004">
      <c r="A24610">
        <v>912</v>
      </c>
      <c r="B24610">
        <v>3</v>
      </c>
      <c r="C24610">
        <v>12</v>
      </c>
      <c r="D24610" t="s">
        <v>16</v>
      </c>
      <c r="E24610">
        <v>6</v>
      </c>
      <c r="F24610" t="s">
        <v>9</v>
      </c>
      <c r="G24610">
        <v>2</v>
      </c>
      <c r="M24610">
        <v>14</v>
      </c>
      <c r="N24610" s="11"/>
      <c r="O24610" s="11"/>
      <c r="P24610" s="11"/>
      <c r="Q24610" s="11"/>
      <c r="R24610" s="11"/>
      <c r="S24610" s="11"/>
      <c r="T24610" s="11"/>
      <c r="U24610" s="11"/>
      <c r="V24610" s="11"/>
      <c r="W24610" s="2">
        <v>1.9900000000000001E-4</v>
      </c>
      <c r="X24610" s="2">
        <v>1.7799999999999999E-4</v>
      </c>
    </row>
    <row r="24611" spans="1:24" x14ac:dyDescent="0.55000000000000004">
      <c r="A24611">
        <v>912</v>
      </c>
      <c r="B24611">
        <v>3</v>
      </c>
      <c r="C24611">
        <v>13</v>
      </c>
      <c r="D24611" t="s">
        <v>17</v>
      </c>
      <c r="E24611">
        <v>7</v>
      </c>
      <c r="F24611" t="s">
        <v>9</v>
      </c>
      <c r="G24611">
        <v>15</v>
      </c>
      <c r="M24611">
        <v>19</v>
      </c>
      <c r="N24611" s="2">
        <v>2.5000000000000001E-5</v>
      </c>
      <c r="O24611" s="2">
        <v>1.65E-4</v>
      </c>
      <c r="P24611" s="2">
        <f t="shared" ref="P24611" si="2742">0.000398</f>
        <v>3.9800000000000002E-4</v>
      </c>
      <c r="Q24611" s="2">
        <v>3.1100000000000002E-4</v>
      </c>
      <c r="R24611" s="11"/>
      <c r="S24611" s="11"/>
      <c r="T24611" s="11"/>
      <c r="U24611" s="11"/>
      <c r="V24611" s="11"/>
      <c r="W24611" s="2">
        <v>8.3999999999999995E-5</v>
      </c>
      <c r="X24611" s="2">
        <v>7.7999999999999999E-5</v>
      </c>
    </row>
    <row r="24612" spans="1:24" x14ac:dyDescent="0.55000000000000004">
      <c r="A24612">
        <v>912</v>
      </c>
      <c r="B24612">
        <v>3</v>
      </c>
      <c r="C24612">
        <v>14</v>
      </c>
      <c r="D24612" t="s">
        <v>18</v>
      </c>
      <c r="E24612">
        <v>8</v>
      </c>
      <c r="F24612" t="s">
        <v>9</v>
      </c>
      <c r="G24612">
        <v>6</v>
      </c>
      <c r="M24612">
        <v>44</v>
      </c>
      <c r="N24612" s="2">
        <v>3.3000000000000003E-5</v>
      </c>
      <c r="O24612" s="2">
        <v>1.9900000000000001E-4</v>
      </c>
      <c r="P24612" s="2">
        <v>4.3300000000000001E-4</v>
      </c>
      <c r="Q24612" s="2">
        <v>3.8200000000000002E-4</v>
      </c>
      <c r="R24612" s="11"/>
      <c r="S24612" s="2">
        <v>1.54E-4</v>
      </c>
      <c r="T24612" s="11"/>
      <c r="U24612" s="11"/>
      <c r="V24612" s="11"/>
      <c r="W24612" s="2">
        <v>1.02E-4</v>
      </c>
      <c r="X24612" s="2">
        <v>9.2999999999999997E-5</v>
      </c>
    </row>
    <row r="24613" spans="1:24" x14ac:dyDescent="0.55000000000000004">
      <c r="A24613">
        <v>912</v>
      </c>
      <c r="B24613">
        <v>3</v>
      </c>
      <c r="C24613">
        <v>15</v>
      </c>
      <c r="D24613" t="s">
        <v>19</v>
      </c>
      <c r="E24613">
        <v>4</v>
      </c>
      <c r="F24613" t="s">
        <v>9</v>
      </c>
      <c r="G24613">
        <v>10</v>
      </c>
      <c r="M24613">
        <v>40</v>
      </c>
      <c r="N24613" s="11"/>
      <c r="O24613" s="11"/>
      <c r="P24613" s="11"/>
      <c r="Q24613" s="11"/>
      <c r="R24613" s="11"/>
      <c r="S24613" s="2">
        <v>2.5500000000000002E-4</v>
      </c>
      <c r="T24613" s="11"/>
      <c r="U24613" s="11"/>
      <c r="V24613" s="11"/>
      <c r="W24613" s="2">
        <v>1.6200000000000001E-4</v>
      </c>
      <c r="X24613" s="2">
        <v>1.4999999999999999E-4</v>
      </c>
    </row>
    <row r="24614" spans="1:24" x14ac:dyDescent="0.55000000000000004">
      <c r="A24614">
        <v>912</v>
      </c>
      <c r="B24614">
        <v>4</v>
      </c>
      <c r="C24614">
        <v>16</v>
      </c>
      <c r="D24614" t="s">
        <v>20</v>
      </c>
      <c r="E24614">
        <v>9</v>
      </c>
      <c r="F24614" t="s">
        <v>9</v>
      </c>
      <c r="G24614">
        <v>59</v>
      </c>
      <c r="M24614">
        <v>25</v>
      </c>
      <c r="N24614" s="11"/>
      <c r="O24614" s="11"/>
      <c r="P24614" s="11"/>
      <c r="Q24614" s="11"/>
      <c r="R24614" s="11"/>
      <c r="S24614" s="11"/>
      <c r="T24614" s="11"/>
      <c r="U24614" s="11"/>
      <c r="V24614" s="11"/>
      <c r="W24614" s="2">
        <v>1.9999999999999999E-6</v>
      </c>
      <c r="X24614" s="2">
        <v>1.9999999999999999E-6</v>
      </c>
    </row>
    <row r="24615" spans="1:24" x14ac:dyDescent="0.55000000000000004">
      <c r="A24615">
        <v>912</v>
      </c>
      <c r="B24615">
        <v>5</v>
      </c>
      <c r="C24615">
        <v>17</v>
      </c>
      <c r="D24615" t="s">
        <v>21</v>
      </c>
      <c r="E24615">
        <v>10</v>
      </c>
      <c r="F24615" t="s">
        <v>22</v>
      </c>
      <c r="G24615">
        <v>0</v>
      </c>
      <c r="M24615">
        <v>0</v>
      </c>
      <c r="N24615" s="11"/>
      <c r="O24615" s="11"/>
      <c r="P24615" s="11"/>
      <c r="Q24615" s="11"/>
      <c r="R24615" s="11"/>
      <c r="S24615" s="11"/>
      <c r="T24615" s="2">
        <v>1.7899999999999999E-4</v>
      </c>
      <c r="U24615" s="11"/>
      <c r="V24615" s="11"/>
      <c r="W24615" s="11"/>
      <c r="X24615" s="11"/>
    </row>
    <row r="24616" spans="1:24" x14ac:dyDescent="0.55000000000000004">
      <c r="A24616">
        <v>912</v>
      </c>
      <c r="B24616">
        <v>5</v>
      </c>
      <c r="C24616">
        <v>18</v>
      </c>
      <c r="D24616" t="s">
        <v>23</v>
      </c>
      <c r="E24616">
        <v>11</v>
      </c>
      <c r="F24616" t="s">
        <v>22</v>
      </c>
      <c r="G24616">
        <v>24</v>
      </c>
      <c r="M24616">
        <v>0</v>
      </c>
      <c r="N24616" s="11"/>
      <c r="O24616" s="11"/>
      <c r="P24616" s="11"/>
      <c r="Q24616" s="11"/>
      <c r="R24616" s="2">
        <v>3.5399999999999999E-4</v>
      </c>
      <c r="S24616" s="11"/>
      <c r="T24616" s="11"/>
      <c r="U24616" s="11"/>
      <c r="V24616" s="2">
        <v>1.2300000000000001E-4</v>
      </c>
      <c r="W24616" s="2">
        <v>3.1999999999999999E-5</v>
      </c>
      <c r="X24616" s="2">
        <v>5.5000000000000002E-5</v>
      </c>
    </row>
    <row r="24617" spans="1:24" x14ac:dyDescent="0.55000000000000004">
      <c r="A24617">
        <v>912</v>
      </c>
      <c r="B24617">
        <v>5</v>
      </c>
      <c r="C24617">
        <v>19</v>
      </c>
      <c r="D24617" t="s">
        <v>24</v>
      </c>
      <c r="E24617">
        <v>11</v>
      </c>
      <c r="F24617" t="s">
        <v>22</v>
      </c>
      <c r="G24617">
        <v>21</v>
      </c>
      <c r="M24617">
        <v>32</v>
      </c>
      <c r="N24617" s="11"/>
      <c r="O24617" s="11"/>
      <c r="P24617" s="11"/>
      <c r="Q24617" s="11"/>
      <c r="R24617" s="2">
        <v>5.5400000000000002E-4</v>
      </c>
      <c r="S24617" s="11"/>
      <c r="T24617" s="11"/>
      <c r="U24617" s="11"/>
      <c r="V24617" s="2">
        <v>3.3700000000000001E-4</v>
      </c>
      <c r="W24617" s="2">
        <v>1.9900000000000001E-4</v>
      </c>
      <c r="X24617" s="2">
        <v>2.4499999999999999E-4</v>
      </c>
    </row>
    <row r="24618" spans="1:24" x14ac:dyDescent="0.55000000000000004">
      <c r="A24618">
        <v>912</v>
      </c>
      <c r="B24618">
        <v>5</v>
      </c>
      <c r="C24618">
        <v>20</v>
      </c>
      <c r="D24618" t="s">
        <v>25</v>
      </c>
      <c r="E24618">
        <v>10</v>
      </c>
      <c r="F24618" t="s">
        <v>22</v>
      </c>
      <c r="G24618">
        <v>2781</v>
      </c>
      <c r="M24618">
        <v>46</v>
      </c>
      <c r="N24618" s="11"/>
      <c r="O24618" s="11"/>
      <c r="P24618" s="11"/>
      <c r="Q24618" s="11"/>
      <c r="R24618" s="11"/>
      <c r="S24618" s="11"/>
      <c r="T24618" s="2">
        <v>1.7899999999999999E-4</v>
      </c>
      <c r="U24618" s="11"/>
      <c r="V24618" s="11"/>
      <c r="W24618" s="11"/>
      <c r="X24618" s="11"/>
    </row>
    <row r="24619" spans="1:24" x14ac:dyDescent="0.55000000000000004">
      <c r="A24619">
        <v>912</v>
      </c>
      <c r="B24619">
        <v>5</v>
      </c>
      <c r="C24619">
        <v>21</v>
      </c>
      <c r="D24619" t="s">
        <v>26</v>
      </c>
      <c r="E24619">
        <v>11</v>
      </c>
      <c r="F24619" t="s">
        <v>22</v>
      </c>
      <c r="G24619">
        <v>269</v>
      </c>
      <c r="M24619">
        <v>59</v>
      </c>
      <c r="N24619" s="11"/>
      <c r="O24619" s="11"/>
      <c r="P24619" s="11"/>
      <c r="Q24619" s="11"/>
      <c r="R24619" s="2">
        <v>5.5099999999999995E-4</v>
      </c>
      <c r="S24619" s="11"/>
      <c r="T24619" s="11"/>
      <c r="U24619" s="11"/>
      <c r="V24619" s="2">
        <v>3.3199999999999999E-4</v>
      </c>
      <c r="W24619" s="2">
        <v>1.92E-4</v>
      </c>
      <c r="X24619" s="2">
        <v>2.33E-4</v>
      </c>
    </row>
    <row r="24620" spans="1:24" x14ac:dyDescent="0.55000000000000004">
      <c r="A24620">
        <v>912</v>
      </c>
      <c r="B24620">
        <v>5</v>
      </c>
      <c r="C24620">
        <v>22</v>
      </c>
      <c r="D24620" t="s">
        <v>27</v>
      </c>
      <c r="E24620">
        <v>11</v>
      </c>
      <c r="F24620" t="s">
        <v>28</v>
      </c>
      <c r="G24620">
        <v>12</v>
      </c>
      <c r="M24620">
        <v>56</v>
      </c>
      <c r="N24620" s="11"/>
      <c r="O24620" s="11"/>
      <c r="P24620" s="11"/>
      <c r="Q24620" s="11"/>
      <c r="R24620" s="2">
        <v>2.7599999999999999E-4</v>
      </c>
      <c r="S24620" s="11"/>
      <c r="T24620" s="11"/>
      <c r="U24620" s="11"/>
      <c r="V24620" s="11"/>
      <c r="W24620" s="11"/>
      <c r="X24620" s="11"/>
    </row>
    <row r="24621" spans="1:24" x14ac:dyDescent="0.55000000000000004">
      <c r="A24621">
        <v>912</v>
      </c>
      <c r="B24621">
        <v>6</v>
      </c>
      <c r="C24621">
        <v>23</v>
      </c>
      <c r="D24621" t="s">
        <v>29</v>
      </c>
      <c r="E24621">
        <v>12</v>
      </c>
      <c r="F24621" t="s">
        <v>28</v>
      </c>
      <c r="G24621">
        <v>0</v>
      </c>
      <c r="M24621">
        <v>0</v>
      </c>
      <c r="N24621" s="11"/>
      <c r="O24621" s="11"/>
      <c r="P24621" s="11"/>
      <c r="Q24621" s="11"/>
      <c r="R24621" s="11"/>
      <c r="S24621" s="11"/>
      <c r="T24621" s="11"/>
      <c r="U24621" s="2">
        <v>-4.19E-2</v>
      </c>
      <c r="V24621" s="11"/>
      <c r="W24621" s="11"/>
      <c r="X24621" s="11"/>
    </row>
    <row r="24622" spans="1:24" x14ac:dyDescent="0.55000000000000004">
      <c r="A24622">
        <v>912</v>
      </c>
      <c r="B24622">
        <v>6</v>
      </c>
      <c r="C24622">
        <v>24</v>
      </c>
      <c r="D24622" t="s">
        <v>30</v>
      </c>
      <c r="E24622">
        <v>13</v>
      </c>
      <c r="F24622" t="s">
        <v>28</v>
      </c>
      <c r="G24622">
        <v>0</v>
      </c>
      <c r="M24622">
        <v>0</v>
      </c>
      <c r="N24622" s="11"/>
      <c r="O24622" s="11"/>
      <c r="P24622" s="11"/>
      <c r="Q24622" s="11"/>
      <c r="R24622" s="11"/>
      <c r="S24622" s="11"/>
      <c r="T24622" s="11"/>
      <c r="U24622" s="2">
        <v>2.1100000000000001E-2</v>
      </c>
      <c r="V24622" s="11"/>
      <c r="W24622" s="11"/>
      <c r="X24622" s="11"/>
    </row>
    <row r="24623" spans="1:24" x14ac:dyDescent="0.55000000000000004">
      <c r="A24623">
        <v>912</v>
      </c>
      <c r="B24623">
        <v>6</v>
      </c>
      <c r="C24623">
        <v>25</v>
      </c>
      <c r="D24623" t="s">
        <v>31</v>
      </c>
      <c r="E24623">
        <v>14</v>
      </c>
      <c r="F24623" t="s">
        <v>28</v>
      </c>
      <c r="G24623">
        <v>0</v>
      </c>
      <c r="M24623">
        <v>0</v>
      </c>
      <c r="N24623" s="11"/>
      <c r="O24623" s="11"/>
      <c r="P24623" s="11"/>
      <c r="Q24623" s="11"/>
      <c r="R24623" s="11"/>
      <c r="S24623" s="11"/>
      <c r="T24623" s="11"/>
      <c r="U24623" s="2">
        <v>-4.19E-2</v>
      </c>
      <c r="V24623" s="11"/>
      <c r="W24623" s="11"/>
      <c r="X24623" s="11"/>
    </row>
    <row r="24624" spans="1:24" x14ac:dyDescent="0.55000000000000004">
      <c r="A24624">
        <v>912</v>
      </c>
      <c r="B24624">
        <v>6</v>
      </c>
      <c r="C24624">
        <v>26</v>
      </c>
      <c r="D24624" t="s">
        <v>32</v>
      </c>
      <c r="E24624">
        <v>15</v>
      </c>
      <c r="F24624" t="s">
        <v>33</v>
      </c>
      <c r="G24624">
        <v>2</v>
      </c>
      <c r="M24624">
        <v>12</v>
      </c>
      <c r="N24624" s="11"/>
      <c r="O24624" s="11"/>
      <c r="P24624" s="11"/>
      <c r="Q24624" s="11"/>
      <c r="R24624" s="11"/>
      <c r="S24624" s="11"/>
      <c r="T24624" s="11"/>
      <c r="U24624" s="2">
        <v>2.1100000000000001E-2</v>
      </c>
      <c r="V24624" s="11"/>
      <c r="W24624" s="11"/>
      <c r="X24624" s="11"/>
    </row>
    <row r="24625" spans="1:24" x14ac:dyDescent="0.55000000000000004">
      <c r="A24625">
        <v>912</v>
      </c>
      <c r="B24625">
        <v>6</v>
      </c>
      <c r="C24625">
        <v>27</v>
      </c>
      <c r="D24625" t="s">
        <v>34</v>
      </c>
      <c r="E24625">
        <v>16</v>
      </c>
      <c r="F24625" t="s">
        <v>28</v>
      </c>
      <c r="G24625">
        <v>21</v>
      </c>
      <c r="M24625">
        <v>50</v>
      </c>
      <c r="N24625" s="11"/>
      <c r="O24625" s="11"/>
      <c r="P24625" s="11"/>
      <c r="Q24625" s="11"/>
      <c r="R24625" s="11"/>
      <c r="S24625" s="11"/>
      <c r="T24625" s="11"/>
      <c r="U24625" s="2">
        <v>4.19E-2</v>
      </c>
      <c r="V24625" s="11"/>
      <c r="W24625" s="11"/>
      <c r="X24625" s="11"/>
    </row>
    <row r="24626" spans="1:24" x14ac:dyDescent="0.55000000000000004">
      <c r="A24626">
        <v>913</v>
      </c>
      <c r="B24626">
        <v>1</v>
      </c>
      <c r="C24626">
        <v>1</v>
      </c>
      <c r="D24626" t="s">
        <v>3</v>
      </c>
      <c r="E24626">
        <v>1</v>
      </c>
      <c r="F24626" t="s">
        <v>4</v>
      </c>
      <c r="G24626">
        <v>17</v>
      </c>
      <c r="M24626">
        <v>56</v>
      </c>
      <c r="N24626" s="9"/>
      <c r="O24626" s="9"/>
      <c r="P24626" s="9"/>
      <c r="Q24626" s="9"/>
      <c r="R24626" s="9"/>
      <c r="S24626" s="10">
        <v>5.9800000000000001E-4</v>
      </c>
      <c r="T24626" s="11"/>
      <c r="U24626" s="11"/>
      <c r="V24626" s="9"/>
      <c r="W24626" s="10">
        <v>7.9799999999999992E-3</v>
      </c>
      <c r="X24626" s="2">
        <v>7.2099999999999996E-4</v>
      </c>
    </row>
    <row r="24627" spans="1:24" x14ac:dyDescent="0.55000000000000004">
      <c r="A24627">
        <v>913</v>
      </c>
      <c r="B24627">
        <v>1</v>
      </c>
      <c r="C24627">
        <v>2</v>
      </c>
      <c r="D24627" t="s">
        <v>5</v>
      </c>
      <c r="E24627">
        <v>2</v>
      </c>
      <c r="F24627" t="s">
        <v>4</v>
      </c>
      <c r="G24627">
        <v>3</v>
      </c>
      <c r="M24627">
        <v>40</v>
      </c>
      <c r="N24627" s="9"/>
      <c r="O24627" s="9"/>
      <c r="P24627" s="9"/>
      <c r="Q24627" s="9"/>
      <c r="R24627" s="9"/>
      <c r="S24627" s="10">
        <v>1.0740000000000001E-3</v>
      </c>
      <c r="T24627" s="11"/>
      <c r="U24627" s="11"/>
      <c r="V24627" s="9"/>
      <c r="W24627" s="10">
        <v>1.2290000000000001E-3</v>
      </c>
      <c r="X24627" s="2">
        <v>1.188E-3</v>
      </c>
    </row>
    <row r="24628" spans="1:24" x14ac:dyDescent="0.55000000000000004">
      <c r="A24628">
        <v>913</v>
      </c>
      <c r="B24628">
        <v>1</v>
      </c>
      <c r="C24628">
        <v>3</v>
      </c>
      <c r="D24628" t="s">
        <v>6</v>
      </c>
      <c r="E24628">
        <v>2</v>
      </c>
      <c r="F24628" t="s">
        <v>4</v>
      </c>
      <c r="G24628">
        <v>2</v>
      </c>
      <c r="M24628">
        <v>75</v>
      </c>
      <c r="N24628" s="9"/>
      <c r="O24628" s="9"/>
      <c r="P24628" s="9"/>
      <c r="Q24628" s="9"/>
      <c r="R24628" s="9"/>
      <c r="S24628" s="10">
        <f t="shared" ref="S24628" si="2743">0.000218*4</f>
        <v>8.7200000000000005E-4</v>
      </c>
      <c r="T24628" s="11"/>
      <c r="U24628" s="11"/>
      <c r="V24628" s="9"/>
      <c r="W24628" s="10">
        <v>9.2299999999999999E-4</v>
      </c>
      <c r="X24628" s="2">
        <v>9.01E-4</v>
      </c>
    </row>
    <row r="24629" spans="1:24" x14ac:dyDescent="0.55000000000000004">
      <c r="A24629">
        <v>913</v>
      </c>
      <c r="B24629">
        <v>1</v>
      </c>
      <c r="C24629">
        <v>4</v>
      </c>
      <c r="D24629" t="s">
        <v>7</v>
      </c>
      <c r="E24629">
        <v>2</v>
      </c>
      <c r="F24629" t="s">
        <v>4</v>
      </c>
      <c r="G24629">
        <v>4</v>
      </c>
      <c r="M24629">
        <v>75</v>
      </c>
      <c r="N24629" s="9"/>
      <c r="O24629" s="9"/>
      <c r="P24629" s="9"/>
      <c r="Q24629" s="9"/>
      <c r="R24629" s="9"/>
      <c r="S24629" s="10">
        <f t="shared" ref="S24629" si="2744">0.000218*2</f>
        <v>4.3600000000000003E-4</v>
      </c>
      <c r="T24629" s="11"/>
      <c r="U24629" s="11"/>
      <c r="V24629" s="9"/>
      <c r="W24629" s="10">
        <v>6.4999999999999997E-4</v>
      </c>
      <c r="X24629" s="2">
        <v>5.4199999999999995E-4</v>
      </c>
    </row>
    <row r="24630" spans="1:24" x14ac:dyDescent="0.55000000000000004">
      <c r="A24630">
        <v>913</v>
      </c>
      <c r="B24630">
        <v>2</v>
      </c>
      <c r="C24630">
        <v>5</v>
      </c>
      <c r="D24630" t="s">
        <v>8</v>
      </c>
      <c r="E24630">
        <v>3</v>
      </c>
      <c r="F24630" t="s">
        <v>9</v>
      </c>
      <c r="G24630">
        <v>5</v>
      </c>
      <c r="M24630">
        <v>11</v>
      </c>
      <c r="N24630" s="2">
        <v>8.7999999999999998E-5</v>
      </c>
      <c r="O24630" s="2">
        <v>2.5399999999999999E-4</v>
      </c>
      <c r="P24630" s="2">
        <v>4.1199999999999999E-4</v>
      </c>
      <c r="Q24630" s="2">
        <v>3.68E-4</v>
      </c>
      <c r="R24630" s="11"/>
      <c r="S24630" s="11"/>
      <c r="T24630" s="11"/>
      <c r="U24630" s="11"/>
      <c r="V24630" s="11"/>
      <c r="W24630" s="11"/>
      <c r="X24630" s="11"/>
    </row>
    <row r="24631" spans="1:24" x14ac:dyDescent="0.55000000000000004">
      <c r="A24631">
        <v>913</v>
      </c>
      <c r="B24631">
        <v>2</v>
      </c>
      <c r="C24631">
        <v>6</v>
      </c>
      <c r="D24631" t="s">
        <v>10</v>
      </c>
      <c r="E24631">
        <v>3</v>
      </c>
      <c r="F24631" t="s">
        <v>9</v>
      </c>
      <c r="G24631">
        <v>41</v>
      </c>
      <c r="M24631">
        <v>29</v>
      </c>
      <c r="N24631" s="2">
        <v>3.9999999999999998E-6</v>
      </c>
      <c r="O24631" s="2">
        <v>4.1999999999999998E-5</v>
      </c>
      <c r="P24631" s="2">
        <v>6.7000000000000002E-5</v>
      </c>
      <c r="Q24631" s="2">
        <v>5.5000000000000002E-5</v>
      </c>
      <c r="R24631" s="11"/>
      <c r="S24631" s="11"/>
      <c r="T24631" s="11"/>
      <c r="U24631" s="11"/>
      <c r="V24631" s="11"/>
      <c r="W24631" s="11"/>
      <c r="X24631" s="11"/>
    </row>
    <row r="24632" spans="1:24" x14ac:dyDescent="0.55000000000000004">
      <c r="A24632">
        <v>913</v>
      </c>
      <c r="B24632">
        <v>2</v>
      </c>
      <c r="C24632">
        <v>7</v>
      </c>
      <c r="D24632" t="s">
        <v>11</v>
      </c>
      <c r="E24632">
        <v>3</v>
      </c>
      <c r="F24632" t="s">
        <v>9</v>
      </c>
      <c r="G24632">
        <v>25</v>
      </c>
      <c r="M24632">
        <v>74</v>
      </c>
      <c r="N24632" s="2">
        <v>1.7E-5</v>
      </c>
      <c r="O24632" s="2">
        <v>1.4899999999999999E-4</v>
      </c>
      <c r="P24632" s="2">
        <v>3.5399999999999999E-4</v>
      </c>
      <c r="Q24632" s="2">
        <v>3.1199999999999999E-4</v>
      </c>
      <c r="R24632" s="11"/>
      <c r="S24632" s="11"/>
      <c r="T24632" s="11"/>
      <c r="U24632" s="11"/>
      <c r="V24632" s="11"/>
      <c r="W24632" s="11"/>
      <c r="X24632" s="11"/>
    </row>
    <row r="24633" spans="1:24" x14ac:dyDescent="0.55000000000000004">
      <c r="A24633">
        <v>913</v>
      </c>
      <c r="B24633">
        <v>2</v>
      </c>
      <c r="C24633">
        <v>8</v>
      </c>
      <c r="D24633" t="s">
        <v>12</v>
      </c>
      <c r="E24633">
        <v>3</v>
      </c>
      <c r="F24633" t="s">
        <v>9</v>
      </c>
      <c r="G24633">
        <v>8</v>
      </c>
      <c r="M24633">
        <v>95</v>
      </c>
      <c r="N24633" s="2">
        <v>1.2E-5</v>
      </c>
      <c r="O24633" s="2">
        <v>1.02E-4</v>
      </c>
      <c r="P24633" s="2">
        <v>2.32E-4</v>
      </c>
      <c r="Q24633" s="2">
        <v>1.9900000000000001E-4</v>
      </c>
      <c r="R24633" s="11"/>
      <c r="S24633" s="11"/>
      <c r="T24633" s="11"/>
      <c r="U24633" s="11"/>
      <c r="V24633" s="11"/>
      <c r="W24633" s="11"/>
      <c r="X24633" s="11"/>
    </row>
    <row r="24634" spans="1:24" x14ac:dyDescent="0.55000000000000004">
      <c r="A24634">
        <v>913</v>
      </c>
      <c r="B24634">
        <v>3</v>
      </c>
      <c r="C24634">
        <v>9</v>
      </c>
      <c r="D24634" t="s">
        <v>13</v>
      </c>
      <c r="E24634">
        <v>4</v>
      </c>
      <c r="F24634" t="s">
        <v>9</v>
      </c>
      <c r="G24634">
        <v>0</v>
      </c>
      <c r="M24634">
        <v>0</v>
      </c>
      <c r="N24634" s="11"/>
      <c r="O24634" s="11"/>
      <c r="P24634" s="11"/>
      <c r="Q24634" s="11"/>
      <c r="R24634" s="11"/>
      <c r="S24634" s="11"/>
      <c r="T24634" s="11"/>
      <c r="U24634" s="11"/>
      <c r="V24634" s="11"/>
      <c r="W24634" s="2">
        <v>5.3999999999999998E-5</v>
      </c>
      <c r="X24634" s="2">
        <v>4.1E-5</v>
      </c>
    </row>
    <row r="24635" spans="1:24" x14ac:dyDescent="0.55000000000000004">
      <c r="A24635">
        <v>913</v>
      </c>
      <c r="B24635">
        <v>3</v>
      </c>
      <c r="C24635">
        <v>10</v>
      </c>
      <c r="D24635" t="s">
        <v>14</v>
      </c>
      <c r="E24635">
        <v>4</v>
      </c>
      <c r="F24635" t="s">
        <v>9</v>
      </c>
      <c r="G24635">
        <v>0</v>
      </c>
      <c r="M24635">
        <v>0</v>
      </c>
      <c r="N24635" s="11"/>
      <c r="O24635" s="11"/>
      <c r="P24635" s="11"/>
      <c r="Q24635" s="11"/>
      <c r="R24635" s="11"/>
      <c r="S24635" s="2">
        <v>2.0100000000000001E-4</v>
      </c>
      <c r="T24635" s="11"/>
      <c r="U24635" s="11"/>
      <c r="V24635" s="11"/>
      <c r="W24635" s="2">
        <v>1.4200000000000001E-4</v>
      </c>
      <c r="X24635" s="2">
        <v>1.35E-4</v>
      </c>
    </row>
    <row r="24636" spans="1:24" x14ac:dyDescent="0.55000000000000004">
      <c r="A24636">
        <v>913</v>
      </c>
      <c r="B24636">
        <v>3</v>
      </c>
      <c r="C24636">
        <v>11</v>
      </c>
      <c r="D24636" t="s">
        <v>15</v>
      </c>
      <c r="E24636">
        <v>5</v>
      </c>
      <c r="F24636" t="s">
        <v>9</v>
      </c>
      <c r="G24636">
        <v>1</v>
      </c>
      <c r="M24636">
        <v>19</v>
      </c>
      <c r="N24636" s="11"/>
      <c r="O24636" s="11"/>
      <c r="P24636" s="11"/>
      <c r="Q24636" s="11"/>
      <c r="R24636" s="11"/>
      <c r="S24636" s="2">
        <v>1.8699999999999999E-4</v>
      </c>
      <c r="T24636" s="11"/>
      <c r="U24636" s="11"/>
      <c r="V24636" s="11"/>
      <c r="W24636" s="2">
        <v>1.3200000000000001E-4</v>
      </c>
      <c r="X24636" s="2">
        <v>1.22E-4</v>
      </c>
    </row>
    <row r="24637" spans="1:24" x14ac:dyDescent="0.55000000000000004">
      <c r="A24637">
        <v>913</v>
      </c>
      <c r="B24637">
        <v>3</v>
      </c>
      <c r="C24637">
        <v>12</v>
      </c>
      <c r="D24637" t="s">
        <v>16</v>
      </c>
      <c r="E24637">
        <v>6</v>
      </c>
      <c r="F24637" t="s">
        <v>9</v>
      </c>
      <c r="G24637">
        <v>4</v>
      </c>
      <c r="M24637">
        <v>12</v>
      </c>
      <c r="N24637" s="11"/>
      <c r="O24637" s="11"/>
      <c r="P24637" s="11"/>
      <c r="Q24637" s="11"/>
      <c r="R24637" s="11"/>
      <c r="S24637" s="11"/>
      <c r="T24637" s="11"/>
      <c r="U24637" s="11"/>
      <c r="V24637" s="11"/>
      <c r="W24637" s="2">
        <v>1.9900000000000001E-4</v>
      </c>
      <c r="X24637" s="2">
        <v>1.7799999999999999E-4</v>
      </c>
    </row>
    <row r="24638" spans="1:24" x14ac:dyDescent="0.55000000000000004">
      <c r="A24638">
        <v>913</v>
      </c>
      <c r="B24638">
        <v>3</v>
      </c>
      <c r="C24638">
        <v>13</v>
      </c>
      <c r="D24638" t="s">
        <v>17</v>
      </c>
      <c r="E24638">
        <v>7</v>
      </c>
      <c r="F24638" t="s">
        <v>9</v>
      </c>
      <c r="G24638">
        <v>15</v>
      </c>
      <c r="M24638">
        <v>19</v>
      </c>
      <c r="N24638" s="2">
        <v>2.5000000000000001E-5</v>
      </c>
      <c r="O24638" s="2">
        <v>1.65E-4</v>
      </c>
      <c r="P24638" s="2">
        <f t="shared" ref="P24638" si="2745">0.000398</f>
        <v>3.9800000000000002E-4</v>
      </c>
      <c r="Q24638" s="2">
        <v>3.1100000000000002E-4</v>
      </c>
      <c r="R24638" s="11"/>
      <c r="S24638" s="11"/>
      <c r="T24638" s="11"/>
      <c r="U24638" s="11"/>
      <c r="V24638" s="11"/>
      <c r="W24638" s="2">
        <v>8.3999999999999995E-5</v>
      </c>
      <c r="X24638" s="2">
        <v>7.7999999999999999E-5</v>
      </c>
    </row>
    <row r="24639" spans="1:24" x14ac:dyDescent="0.55000000000000004">
      <c r="A24639">
        <v>913</v>
      </c>
      <c r="B24639">
        <v>3</v>
      </c>
      <c r="C24639">
        <v>14</v>
      </c>
      <c r="D24639" t="s">
        <v>18</v>
      </c>
      <c r="E24639">
        <v>8</v>
      </c>
      <c r="F24639" t="s">
        <v>9</v>
      </c>
      <c r="G24639">
        <v>8</v>
      </c>
      <c r="M24639">
        <v>33</v>
      </c>
      <c r="N24639" s="2">
        <v>3.3000000000000003E-5</v>
      </c>
      <c r="O24639" s="2">
        <v>1.9900000000000001E-4</v>
      </c>
      <c r="P24639" s="2">
        <v>4.3300000000000001E-4</v>
      </c>
      <c r="Q24639" s="2">
        <v>3.8200000000000002E-4</v>
      </c>
      <c r="R24639" s="11"/>
      <c r="S24639" s="2">
        <v>1.54E-4</v>
      </c>
      <c r="T24639" s="11"/>
      <c r="U24639" s="11"/>
      <c r="V24639" s="11"/>
      <c r="W24639" s="2">
        <v>1.02E-4</v>
      </c>
      <c r="X24639" s="2">
        <v>9.2999999999999997E-5</v>
      </c>
    </row>
    <row r="24640" spans="1:24" x14ac:dyDescent="0.55000000000000004">
      <c r="A24640">
        <v>913</v>
      </c>
      <c r="B24640">
        <v>3</v>
      </c>
      <c r="C24640">
        <v>15</v>
      </c>
      <c r="D24640" t="s">
        <v>19</v>
      </c>
      <c r="E24640">
        <v>4</v>
      </c>
      <c r="F24640" t="s">
        <v>9</v>
      </c>
      <c r="G24640">
        <v>8</v>
      </c>
      <c r="M24640">
        <v>31</v>
      </c>
      <c r="N24640" s="11"/>
      <c r="O24640" s="11"/>
      <c r="P24640" s="11"/>
      <c r="Q24640" s="11"/>
      <c r="R24640" s="11"/>
      <c r="S24640" s="2">
        <v>2.5500000000000002E-4</v>
      </c>
      <c r="T24640" s="11"/>
      <c r="U24640" s="11"/>
      <c r="V24640" s="11"/>
      <c r="W24640" s="2">
        <v>1.6200000000000001E-4</v>
      </c>
      <c r="X24640" s="2">
        <v>1.4999999999999999E-4</v>
      </c>
    </row>
    <row r="24641" spans="1:24" x14ac:dyDescent="0.55000000000000004">
      <c r="A24641">
        <v>913</v>
      </c>
      <c r="B24641">
        <v>4</v>
      </c>
      <c r="C24641">
        <v>16</v>
      </c>
      <c r="D24641" t="s">
        <v>20</v>
      </c>
      <c r="E24641">
        <v>9</v>
      </c>
      <c r="F24641" t="s">
        <v>9</v>
      </c>
      <c r="G24641">
        <v>60</v>
      </c>
      <c r="M24641">
        <v>25</v>
      </c>
      <c r="N24641" s="11"/>
      <c r="O24641" s="11"/>
      <c r="P24641" s="11"/>
      <c r="Q24641" s="11"/>
      <c r="R24641" s="11"/>
      <c r="S24641" s="11"/>
      <c r="T24641" s="11"/>
      <c r="U24641" s="11"/>
      <c r="V24641" s="11"/>
      <c r="W24641" s="2">
        <v>1.9999999999999999E-6</v>
      </c>
      <c r="X24641" s="2">
        <v>1.9999999999999999E-6</v>
      </c>
    </row>
    <row r="24642" spans="1:24" x14ac:dyDescent="0.55000000000000004">
      <c r="A24642">
        <v>913</v>
      </c>
      <c r="B24642">
        <v>5</v>
      </c>
      <c r="C24642">
        <v>17</v>
      </c>
      <c r="D24642" t="s">
        <v>21</v>
      </c>
      <c r="E24642">
        <v>10</v>
      </c>
      <c r="F24642" t="s">
        <v>22</v>
      </c>
      <c r="G24642">
        <v>0</v>
      </c>
      <c r="M24642">
        <v>0</v>
      </c>
      <c r="N24642" s="11"/>
      <c r="O24642" s="11"/>
      <c r="P24642" s="11"/>
      <c r="Q24642" s="11"/>
      <c r="R24642" s="11"/>
      <c r="S24642" s="11"/>
      <c r="T24642" s="2">
        <v>1.7899999999999999E-4</v>
      </c>
      <c r="U24642" s="11"/>
      <c r="V24642" s="11"/>
      <c r="W24642" s="11"/>
      <c r="X24642" s="11"/>
    </row>
    <row r="24643" spans="1:24" x14ac:dyDescent="0.55000000000000004">
      <c r="A24643">
        <v>913</v>
      </c>
      <c r="B24643">
        <v>5</v>
      </c>
      <c r="C24643">
        <v>18</v>
      </c>
      <c r="D24643" t="s">
        <v>23</v>
      </c>
      <c r="E24643">
        <v>11</v>
      </c>
      <c r="F24643" t="s">
        <v>22</v>
      </c>
      <c r="G24643">
        <v>0</v>
      </c>
      <c r="M24643">
        <v>0</v>
      </c>
      <c r="N24643" s="11"/>
      <c r="O24643" s="11"/>
      <c r="P24643" s="11"/>
      <c r="Q24643" s="11"/>
      <c r="R24643" s="2">
        <v>3.5399999999999999E-4</v>
      </c>
      <c r="S24643" s="11"/>
      <c r="T24643" s="11"/>
      <c r="U24643" s="11"/>
      <c r="V24643" s="2">
        <v>1.2300000000000001E-4</v>
      </c>
      <c r="W24643" s="2">
        <v>3.1999999999999999E-5</v>
      </c>
      <c r="X24643" s="2">
        <v>5.5000000000000002E-5</v>
      </c>
    </row>
    <row r="24644" spans="1:24" x14ac:dyDescent="0.55000000000000004">
      <c r="A24644">
        <v>913</v>
      </c>
      <c r="B24644">
        <v>5</v>
      </c>
      <c r="C24644">
        <v>19</v>
      </c>
      <c r="D24644" t="s">
        <v>24</v>
      </c>
      <c r="E24644">
        <v>11</v>
      </c>
      <c r="F24644" t="s">
        <v>22</v>
      </c>
      <c r="G24644">
        <v>27</v>
      </c>
      <c r="M24644">
        <v>35</v>
      </c>
      <c r="N24644" s="11"/>
      <c r="O24644" s="11"/>
      <c r="P24644" s="11"/>
      <c r="Q24644" s="11"/>
      <c r="R24644" s="2">
        <v>5.5400000000000002E-4</v>
      </c>
      <c r="S24644" s="11"/>
      <c r="T24644" s="11"/>
      <c r="U24644" s="11"/>
      <c r="V24644" s="2">
        <v>3.3700000000000001E-4</v>
      </c>
      <c r="W24644" s="2">
        <v>1.9900000000000001E-4</v>
      </c>
      <c r="X24644" s="2">
        <v>2.4499999999999999E-4</v>
      </c>
    </row>
    <row r="24645" spans="1:24" x14ac:dyDescent="0.55000000000000004">
      <c r="A24645">
        <v>913</v>
      </c>
      <c r="B24645">
        <v>5</v>
      </c>
      <c r="C24645">
        <v>20</v>
      </c>
      <c r="D24645" t="s">
        <v>25</v>
      </c>
      <c r="E24645">
        <v>10</v>
      </c>
      <c r="F24645" t="s">
        <v>22</v>
      </c>
      <c r="G24645">
        <v>3420</v>
      </c>
      <c r="M24645">
        <v>46</v>
      </c>
      <c r="N24645" s="11"/>
      <c r="O24645" s="11"/>
      <c r="P24645" s="11"/>
      <c r="Q24645" s="11"/>
      <c r="R24645" s="11"/>
      <c r="S24645" s="11"/>
      <c r="T24645" s="2">
        <v>1.7899999999999999E-4</v>
      </c>
      <c r="U24645" s="11"/>
      <c r="V24645" s="11"/>
      <c r="W24645" s="11"/>
      <c r="X24645" s="11"/>
    </row>
    <row r="24646" spans="1:24" x14ac:dyDescent="0.55000000000000004">
      <c r="A24646">
        <v>913</v>
      </c>
      <c r="B24646">
        <v>5</v>
      </c>
      <c r="C24646">
        <v>21</v>
      </c>
      <c r="D24646" t="s">
        <v>26</v>
      </c>
      <c r="E24646">
        <v>11</v>
      </c>
      <c r="F24646" t="s">
        <v>22</v>
      </c>
      <c r="G24646">
        <v>350</v>
      </c>
      <c r="M24646">
        <v>49</v>
      </c>
      <c r="N24646" s="11"/>
      <c r="O24646" s="11"/>
      <c r="P24646" s="11"/>
      <c r="Q24646" s="11"/>
      <c r="R24646" s="2">
        <v>5.5099999999999995E-4</v>
      </c>
      <c r="S24646" s="11"/>
      <c r="T24646" s="11"/>
      <c r="U24646" s="11"/>
      <c r="V24646" s="2">
        <v>3.3199999999999999E-4</v>
      </c>
      <c r="W24646" s="2">
        <v>1.92E-4</v>
      </c>
      <c r="X24646" s="2">
        <v>2.33E-4</v>
      </c>
    </row>
    <row r="24647" spans="1:24" x14ac:dyDescent="0.55000000000000004">
      <c r="A24647">
        <v>913</v>
      </c>
      <c r="B24647">
        <v>5</v>
      </c>
      <c r="C24647">
        <v>22</v>
      </c>
      <c r="D24647" t="s">
        <v>27</v>
      </c>
      <c r="E24647">
        <v>11</v>
      </c>
      <c r="F24647" t="s">
        <v>28</v>
      </c>
      <c r="G24647">
        <v>12</v>
      </c>
      <c r="M24647">
        <v>48</v>
      </c>
      <c r="N24647" s="11"/>
      <c r="O24647" s="11"/>
      <c r="P24647" s="11"/>
      <c r="Q24647" s="11"/>
      <c r="R24647" s="2">
        <v>2.7599999999999999E-4</v>
      </c>
      <c r="S24647" s="11"/>
      <c r="T24647" s="11"/>
      <c r="U24647" s="11"/>
      <c r="V24647" s="11"/>
      <c r="W24647" s="11"/>
      <c r="X24647" s="11"/>
    </row>
    <row r="24648" spans="1:24" x14ac:dyDescent="0.55000000000000004">
      <c r="A24648">
        <v>913</v>
      </c>
      <c r="B24648">
        <v>6</v>
      </c>
      <c r="C24648">
        <v>23</v>
      </c>
      <c r="D24648" t="s">
        <v>29</v>
      </c>
      <c r="E24648">
        <v>12</v>
      </c>
      <c r="F24648" t="s">
        <v>28</v>
      </c>
      <c r="G24648">
        <v>0</v>
      </c>
      <c r="M24648">
        <v>0</v>
      </c>
      <c r="N24648" s="11"/>
      <c r="O24648" s="11"/>
      <c r="P24648" s="11"/>
      <c r="Q24648" s="11"/>
      <c r="R24648" s="11"/>
      <c r="S24648" s="11"/>
      <c r="T24648" s="11"/>
      <c r="U24648" s="2">
        <v>-4.19E-2</v>
      </c>
      <c r="V24648" s="11"/>
      <c r="W24648" s="11"/>
      <c r="X24648" s="11"/>
    </row>
    <row r="24649" spans="1:24" x14ac:dyDescent="0.55000000000000004">
      <c r="A24649">
        <v>913</v>
      </c>
      <c r="B24649">
        <v>6</v>
      </c>
      <c r="C24649">
        <v>24</v>
      </c>
      <c r="D24649" t="s">
        <v>30</v>
      </c>
      <c r="E24649">
        <v>13</v>
      </c>
      <c r="F24649" t="s">
        <v>28</v>
      </c>
      <c r="G24649">
        <v>0</v>
      </c>
      <c r="M24649">
        <v>0</v>
      </c>
      <c r="N24649" s="11"/>
      <c r="O24649" s="11"/>
      <c r="P24649" s="11"/>
      <c r="Q24649" s="11"/>
      <c r="R24649" s="11"/>
      <c r="S24649" s="11"/>
      <c r="T24649" s="11"/>
      <c r="U24649" s="2">
        <v>2.1100000000000001E-2</v>
      </c>
      <c r="V24649" s="11"/>
      <c r="W24649" s="11"/>
      <c r="X24649" s="11"/>
    </row>
    <row r="24650" spans="1:24" x14ac:dyDescent="0.55000000000000004">
      <c r="A24650">
        <v>913</v>
      </c>
      <c r="B24650">
        <v>6</v>
      </c>
      <c r="C24650">
        <v>25</v>
      </c>
      <c r="D24650" t="s">
        <v>31</v>
      </c>
      <c r="E24650">
        <v>14</v>
      </c>
      <c r="F24650" t="s">
        <v>28</v>
      </c>
      <c r="G24650">
        <v>0</v>
      </c>
      <c r="M24650">
        <v>0</v>
      </c>
      <c r="N24650" s="11"/>
      <c r="O24650" s="11"/>
      <c r="P24650" s="11"/>
      <c r="Q24650" s="11"/>
      <c r="R24650" s="11"/>
      <c r="S24650" s="11"/>
      <c r="T24650" s="11"/>
      <c r="U24650" s="2">
        <v>-4.19E-2</v>
      </c>
      <c r="V24650" s="11"/>
      <c r="W24650" s="11"/>
      <c r="X24650" s="11"/>
    </row>
    <row r="24651" spans="1:24" x14ac:dyDescent="0.55000000000000004">
      <c r="A24651">
        <v>913</v>
      </c>
      <c r="B24651">
        <v>6</v>
      </c>
      <c r="C24651">
        <v>26</v>
      </c>
      <c r="D24651" t="s">
        <v>32</v>
      </c>
      <c r="E24651">
        <v>15</v>
      </c>
      <c r="F24651" t="s">
        <v>33</v>
      </c>
      <c r="G24651">
        <v>1</v>
      </c>
      <c r="M24651">
        <v>13</v>
      </c>
      <c r="N24651" s="11"/>
      <c r="O24651" s="11"/>
      <c r="P24651" s="11"/>
      <c r="Q24651" s="11"/>
      <c r="R24651" s="11"/>
      <c r="S24651" s="11"/>
      <c r="T24651" s="11"/>
      <c r="U24651" s="2">
        <v>2.1100000000000001E-2</v>
      </c>
      <c r="V24651" s="11"/>
      <c r="W24651" s="11"/>
      <c r="X24651" s="11"/>
    </row>
    <row r="24652" spans="1:24" x14ac:dyDescent="0.55000000000000004">
      <c r="A24652">
        <v>913</v>
      </c>
      <c r="B24652">
        <v>6</v>
      </c>
      <c r="C24652">
        <v>27</v>
      </c>
      <c r="D24652" t="s">
        <v>34</v>
      </c>
      <c r="E24652">
        <v>16</v>
      </c>
      <c r="F24652" t="s">
        <v>28</v>
      </c>
      <c r="G24652">
        <v>19</v>
      </c>
      <c r="M24652">
        <v>43</v>
      </c>
      <c r="N24652" s="11"/>
      <c r="O24652" s="11"/>
      <c r="P24652" s="11"/>
      <c r="Q24652" s="11"/>
      <c r="R24652" s="11"/>
      <c r="S24652" s="11"/>
      <c r="T24652" s="11"/>
      <c r="U24652" s="2">
        <v>4.19E-2</v>
      </c>
      <c r="V24652" s="11"/>
      <c r="W24652" s="11"/>
      <c r="X24652" s="11"/>
    </row>
    <row r="24653" spans="1:24" x14ac:dyDescent="0.55000000000000004">
      <c r="A24653">
        <v>914</v>
      </c>
      <c r="B24653">
        <v>1</v>
      </c>
      <c r="C24653">
        <v>1</v>
      </c>
      <c r="D24653" t="s">
        <v>3</v>
      </c>
      <c r="E24653">
        <v>1</v>
      </c>
      <c r="F24653" t="s">
        <v>9</v>
      </c>
      <c r="G24653">
        <v>30</v>
      </c>
      <c r="M24653">
        <v>53</v>
      </c>
      <c r="N24653" s="9"/>
      <c r="O24653" s="9"/>
      <c r="P24653" s="9"/>
      <c r="Q24653" s="9"/>
      <c r="R24653" s="9"/>
      <c r="S24653" s="10">
        <v>5.9800000000000001E-4</v>
      </c>
      <c r="T24653" s="11"/>
      <c r="U24653" s="11"/>
      <c r="V24653" s="9"/>
      <c r="W24653" s="10">
        <v>7.9799999999999992E-3</v>
      </c>
      <c r="X24653" s="2">
        <v>7.2099999999999996E-4</v>
      </c>
    </row>
    <row r="24654" spans="1:24" x14ac:dyDescent="0.55000000000000004">
      <c r="A24654">
        <v>914</v>
      </c>
      <c r="B24654">
        <v>1</v>
      </c>
      <c r="C24654">
        <v>2</v>
      </c>
      <c r="D24654" t="s">
        <v>5</v>
      </c>
      <c r="E24654">
        <v>2</v>
      </c>
      <c r="F24654" t="s">
        <v>9</v>
      </c>
      <c r="G24654">
        <v>3</v>
      </c>
      <c r="M24654">
        <v>51</v>
      </c>
      <c r="N24654" s="9"/>
      <c r="O24654" s="9"/>
      <c r="P24654" s="9"/>
      <c r="Q24654" s="9"/>
      <c r="R24654" s="9"/>
      <c r="S24654" s="10">
        <v>1.0740000000000001E-3</v>
      </c>
      <c r="T24654" s="11"/>
      <c r="U24654" s="11"/>
      <c r="V24654" s="9"/>
      <c r="W24654" s="10">
        <v>1.2290000000000001E-3</v>
      </c>
      <c r="X24654" s="2">
        <v>1.188E-3</v>
      </c>
    </row>
    <row r="24655" spans="1:24" x14ac:dyDescent="0.55000000000000004">
      <c r="A24655">
        <v>914</v>
      </c>
      <c r="B24655">
        <v>1</v>
      </c>
      <c r="C24655">
        <v>3</v>
      </c>
      <c r="D24655" t="s">
        <v>6</v>
      </c>
      <c r="E24655">
        <v>2</v>
      </c>
      <c r="F24655" t="s">
        <v>9</v>
      </c>
      <c r="G24655">
        <v>10</v>
      </c>
      <c r="M24655">
        <v>71</v>
      </c>
      <c r="N24655" s="9"/>
      <c r="O24655" s="9"/>
      <c r="P24655" s="9"/>
      <c r="Q24655" s="9"/>
      <c r="R24655" s="9"/>
      <c r="S24655" s="10">
        <f t="shared" ref="S24655" si="2746">0.000218*4</f>
        <v>8.7200000000000005E-4</v>
      </c>
      <c r="T24655" s="11"/>
      <c r="U24655" s="11"/>
      <c r="V24655" s="9"/>
      <c r="W24655" s="10">
        <v>9.2299999999999999E-4</v>
      </c>
      <c r="X24655" s="2">
        <v>9.01E-4</v>
      </c>
    </row>
    <row r="24656" spans="1:24" x14ac:dyDescent="0.55000000000000004">
      <c r="A24656">
        <v>914</v>
      </c>
      <c r="B24656">
        <v>1</v>
      </c>
      <c r="C24656">
        <v>4</v>
      </c>
      <c r="D24656" t="s">
        <v>7</v>
      </c>
      <c r="E24656">
        <v>2</v>
      </c>
      <c r="F24656" t="s">
        <v>9</v>
      </c>
      <c r="G24656">
        <v>3</v>
      </c>
      <c r="M24656">
        <v>64</v>
      </c>
      <c r="N24656" s="9"/>
      <c r="O24656" s="9"/>
      <c r="P24656" s="9"/>
      <c r="Q24656" s="9"/>
      <c r="R24656" s="9"/>
      <c r="S24656" s="10">
        <f t="shared" ref="S24656" si="2747">0.000218*2</f>
        <v>4.3600000000000003E-4</v>
      </c>
      <c r="T24656" s="11"/>
      <c r="U24656" s="11"/>
      <c r="V24656" s="9"/>
      <c r="W24656" s="10">
        <v>6.4999999999999997E-4</v>
      </c>
      <c r="X24656" s="2">
        <v>5.4199999999999995E-4</v>
      </c>
    </row>
    <row r="24657" spans="1:24" x14ac:dyDescent="0.55000000000000004">
      <c r="A24657">
        <v>914</v>
      </c>
      <c r="B24657">
        <v>2</v>
      </c>
      <c r="C24657">
        <v>5</v>
      </c>
      <c r="D24657" t="s">
        <v>8</v>
      </c>
      <c r="E24657">
        <v>3</v>
      </c>
      <c r="F24657" t="s">
        <v>9</v>
      </c>
      <c r="G24657">
        <v>5</v>
      </c>
      <c r="M24657">
        <v>21</v>
      </c>
      <c r="N24657" s="2">
        <v>8.7999999999999998E-5</v>
      </c>
      <c r="O24657" s="2">
        <v>2.5399999999999999E-4</v>
      </c>
      <c r="P24657" s="2">
        <v>4.1199999999999999E-4</v>
      </c>
      <c r="Q24657" s="2">
        <v>3.68E-4</v>
      </c>
      <c r="R24657" s="11"/>
      <c r="S24657" s="11"/>
      <c r="T24657" s="11"/>
      <c r="U24657" s="11"/>
      <c r="V24657" s="11"/>
      <c r="W24657" s="11"/>
      <c r="X24657" s="11"/>
    </row>
    <row r="24658" spans="1:24" x14ac:dyDescent="0.55000000000000004">
      <c r="A24658">
        <v>914</v>
      </c>
      <c r="B24658">
        <v>2</v>
      </c>
      <c r="C24658">
        <v>6</v>
      </c>
      <c r="D24658" t="s">
        <v>10</v>
      </c>
      <c r="E24658">
        <v>3</v>
      </c>
      <c r="F24658" t="s">
        <v>9</v>
      </c>
      <c r="G24658">
        <v>51</v>
      </c>
      <c r="M24658">
        <v>25</v>
      </c>
      <c r="N24658" s="2">
        <v>3.9999999999999998E-6</v>
      </c>
      <c r="O24658" s="2">
        <v>4.1999999999999998E-5</v>
      </c>
      <c r="P24658" s="2">
        <v>6.7000000000000002E-5</v>
      </c>
      <c r="Q24658" s="2">
        <v>5.5000000000000002E-5</v>
      </c>
      <c r="R24658" s="11"/>
      <c r="S24658" s="11"/>
      <c r="T24658" s="11"/>
      <c r="U24658" s="11"/>
      <c r="V24658" s="11"/>
      <c r="W24658" s="11"/>
      <c r="X24658" s="11"/>
    </row>
    <row r="24659" spans="1:24" x14ac:dyDescent="0.55000000000000004">
      <c r="A24659">
        <v>914</v>
      </c>
      <c r="B24659">
        <v>2</v>
      </c>
      <c r="C24659">
        <v>7</v>
      </c>
      <c r="D24659" t="s">
        <v>11</v>
      </c>
      <c r="E24659">
        <v>3</v>
      </c>
      <c r="F24659" t="s">
        <v>9</v>
      </c>
      <c r="G24659">
        <v>29</v>
      </c>
      <c r="M24659">
        <v>89</v>
      </c>
      <c r="N24659" s="2">
        <v>1.7E-5</v>
      </c>
      <c r="O24659" s="2">
        <v>1.4899999999999999E-4</v>
      </c>
      <c r="P24659" s="2">
        <v>3.5399999999999999E-4</v>
      </c>
      <c r="Q24659" s="2">
        <v>3.1199999999999999E-4</v>
      </c>
      <c r="R24659" s="11"/>
      <c r="S24659" s="11"/>
      <c r="T24659" s="11"/>
      <c r="U24659" s="11"/>
      <c r="V24659" s="11"/>
      <c r="W24659" s="11"/>
      <c r="X24659" s="11"/>
    </row>
    <row r="24660" spans="1:24" x14ac:dyDescent="0.55000000000000004">
      <c r="A24660">
        <v>914</v>
      </c>
      <c r="B24660">
        <v>2</v>
      </c>
      <c r="C24660">
        <v>8</v>
      </c>
      <c r="D24660" t="s">
        <v>12</v>
      </c>
      <c r="E24660">
        <v>3</v>
      </c>
      <c r="F24660" t="s">
        <v>9</v>
      </c>
      <c r="G24660">
        <v>7</v>
      </c>
      <c r="M24660">
        <v>93</v>
      </c>
      <c r="N24660" s="2">
        <v>1.2E-5</v>
      </c>
      <c r="O24660" s="2">
        <v>1.02E-4</v>
      </c>
      <c r="P24660" s="2">
        <v>2.32E-4</v>
      </c>
      <c r="Q24660" s="2">
        <v>1.9900000000000001E-4</v>
      </c>
      <c r="R24660" s="11"/>
      <c r="S24660" s="11"/>
      <c r="T24660" s="11"/>
      <c r="U24660" s="11"/>
      <c r="V24660" s="11"/>
      <c r="W24660" s="11"/>
      <c r="X24660" s="11"/>
    </row>
    <row r="24661" spans="1:24" x14ac:dyDescent="0.55000000000000004">
      <c r="A24661">
        <v>914</v>
      </c>
      <c r="B24661">
        <v>3</v>
      </c>
      <c r="C24661">
        <v>9</v>
      </c>
      <c r="D24661" t="s">
        <v>13</v>
      </c>
      <c r="E24661">
        <v>4</v>
      </c>
      <c r="F24661" t="s">
        <v>9</v>
      </c>
      <c r="G24661">
        <v>0</v>
      </c>
      <c r="M24661">
        <v>0</v>
      </c>
      <c r="N24661" s="11"/>
      <c r="O24661" s="11"/>
      <c r="P24661" s="11"/>
      <c r="Q24661" s="11"/>
      <c r="R24661" s="11"/>
      <c r="S24661" s="11"/>
      <c r="T24661" s="11"/>
      <c r="U24661" s="11"/>
      <c r="V24661" s="11"/>
      <c r="W24661" s="2">
        <v>5.3999999999999998E-5</v>
      </c>
      <c r="X24661" s="2">
        <v>4.1E-5</v>
      </c>
    </row>
    <row r="24662" spans="1:24" x14ac:dyDescent="0.55000000000000004">
      <c r="A24662">
        <v>914</v>
      </c>
      <c r="B24662">
        <v>3</v>
      </c>
      <c r="C24662">
        <v>10</v>
      </c>
      <c r="D24662" t="s">
        <v>14</v>
      </c>
      <c r="E24662">
        <v>4</v>
      </c>
      <c r="F24662" t="s">
        <v>9</v>
      </c>
      <c r="G24662">
        <v>0</v>
      </c>
      <c r="M24662">
        <v>0</v>
      </c>
      <c r="N24662" s="11"/>
      <c r="O24662" s="11"/>
      <c r="P24662" s="11"/>
      <c r="Q24662" s="11"/>
      <c r="R24662" s="11"/>
      <c r="S24662" s="2">
        <v>2.0100000000000001E-4</v>
      </c>
      <c r="T24662" s="11"/>
      <c r="U24662" s="11"/>
      <c r="V24662" s="11"/>
      <c r="W24662" s="2">
        <v>1.4200000000000001E-4</v>
      </c>
      <c r="X24662" s="2">
        <v>1.35E-4</v>
      </c>
    </row>
    <row r="24663" spans="1:24" x14ac:dyDescent="0.55000000000000004">
      <c r="A24663">
        <v>914</v>
      </c>
      <c r="B24663">
        <v>3</v>
      </c>
      <c r="C24663">
        <v>11</v>
      </c>
      <c r="D24663" t="s">
        <v>15</v>
      </c>
      <c r="E24663">
        <v>5</v>
      </c>
      <c r="F24663" t="s">
        <v>9</v>
      </c>
      <c r="G24663">
        <v>1</v>
      </c>
      <c r="M24663">
        <v>20</v>
      </c>
      <c r="N24663" s="11"/>
      <c r="O24663" s="11"/>
      <c r="P24663" s="11"/>
      <c r="Q24663" s="11"/>
      <c r="R24663" s="11"/>
      <c r="S24663" s="2">
        <v>1.8699999999999999E-4</v>
      </c>
      <c r="T24663" s="11"/>
      <c r="U24663" s="11"/>
      <c r="V24663" s="11"/>
      <c r="W24663" s="2">
        <v>1.3200000000000001E-4</v>
      </c>
      <c r="X24663" s="2">
        <v>1.22E-4</v>
      </c>
    </row>
    <row r="24664" spans="1:24" x14ac:dyDescent="0.55000000000000004">
      <c r="A24664">
        <v>914</v>
      </c>
      <c r="B24664">
        <v>3</v>
      </c>
      <c r="C24664">
        <v>12</v>
      </c>
      <c r="D24664" t="s">
        <v>16</v>
      </c>
      <c r="E24664">
        <v>6</v>
      </c>
      <c r="F24664" t="s">
        <v>9</v>
      </c>
      <c r="G24664">
        <v>2</v>
      </c>
      <c r="M24664">
        <v>20</v>
      </c>
      <c r="N24664" s="11"/>
      <c r="O24664" s="11"/>
      <c r="P24664" s="11"/>
      <c r="Q24664" s="11"/>
      <c r="R24664" s="11"/>
      <c r="S24664" s="11"/>
      <c r="T24664" s="11"/>
      <c r="U24664" s="11"/>
      <c r="V24664" s="11"/>
      <c r="W24664" s="2">
        <v>1.9900000000000001E-4</v>
      </c>
      <c r="X24664" s="2">
        <v>1.7799999999999999E-4</v>
      </c>
    </row>
    <row r="24665" spans="1:24" x14ac:dyDescent="0.55000000000000004">
      <c r="A24665">
        <v>914</v>
      </c>
      <c r="B24665">
        <v>3</v>
      </c>
      <c r="C24665">
        <v>13</v>
      </c>
      <c r="D24665" t="s">
        <v>17</v>
      </c>
      <c r="E24665">
        <v>7</v>
      </c>
      <c r="F24665" t="s">
        <v>9</v>
      </c>
      <c r="G24665">
        <v>15</v>
      </c>
      <c r="M24665">
        <v>20</v>
      </c>
      <c r="N24665" s="2">
        <v>2.5000000000000001E-5</v>
      </c>
      <c r="O24665" s="2">
        <v>1.65E-4</v>
      </c>
      <c r="P24665" s="2">
        <f t="shared" ref="P24665" si="2748">0.000398</f>
        <v>3.9800000000000002E-4</v>
      </c>
      <c r="Q24665" s="2">
        <v>3.1100000000000002E-4</v>
      </c>
      <c r="R24665" s="11"/>
      <c r="S24665" s="11"/>
      <c r="T24665" s="11"/>
      <c r="U24665" s="11"/>
      <c r="V24665" s="11"/>
      <c r="W24665" s="2">
        <v>8.3999999999999995E-5</v>
      </c>
      <c r="X24665" s="2">
        <v>7.7999999999999999E-5</v>
      </c>
    </row>
    <row r="24666" spans="1:24" x14ac:dyDescent="0.55000000000000004">
      <c r="A24666">
        <v>914</v>
      </c>
      <c r="B24666">
        <v>3</v>
      </c>
      <c r="C24666">
        <v>14</v>
      </c>
      <c r="D24666" t="s">
        <v>18</v>
      </c>
      <c r="E24666">
        <v>8</v>
      </c>
      <c r="F24666" t="s">
        <v>9</v>
      </c>
      <c r="G24666">
        <v>8</v>
      </c>
      <c r="M24666">
        <v>38</v>
      </c>
      <c r="N24666" s="2">
        <v>3.3000000000000003E-5</v>
      </c>
      <c r="O24666" s="2">
        <v>1.9900000000000001E-4</v>
      </c>
      <c r="P24666" s="2">
        <v>4.3300000000000001E-4</v>
      </c>
      <c r="Q24666" s="2">
        <v>3.8200000000000002E-4</v>
      </c>
      <c r="R24666" s="11"/>
      <c r="S24666" s="2">
        <v>1.54E-4</v>
      </c>
      <c r="T24666" s="11"/>
      <c r="U24666" s="11"/>
      <c r="V24666" s="11"/>
      <c r="W24666" s="2">
        <v>1.02E-4</v>
      </c>
      <c r="X24666" s="2">
        <v>9.2999999999999997E-5</v>
      </c>
    </row>
    <row r="24667" spans="1:24" x14ac:dyDescent="0.55000000000000004">
      <c r="A24667">
        <v>914</v>
      </c>
      <c r="B24667">
        <v>3</v>
      </c>
      <c r="C24667">
        <v>15</v>
      </c>
      <c r="D24667" t="s">
        <v>19</v>
      </c>
      <c r="E24667">
        <v>4</v>
      </c>
      <c r="F24667" t="s">
        <v>9</v>
      </c>
      <c r="G24667">
        <v>9</v>
      </c>
      <c r="M24667">
        <v>37</v>
      </c>
      <c r="N24667" s="11"/>
      <c r="O24667" s="11"/>
      <c r="P24667" s="11"/>
      <c r="Q24667" s="11"/>
      <c r="R24667" s="11"/>
      <c r="S24667" s="2">
        <v>2.5500000000000002E-4</v>
      </c>
      <c r="T24667" s="11"/>
      <c r="U24667" s="11"/>
      <c r="V24667" s="11"/>
      <c r="W24667" s="2">
        <v>1.6200000000000001E-4</v>
      </c>
      <c r="X24667" s="2">
        <v>1.4999999999999999E-4</v>
      </c>
    </row>
    <row r="24668" spans="1:24" x14ac:dyDescent="0.55000000000000004">
      <c r="A24668">
        <v>914</v>
      </c>
      <c r="B24668">
        <v>4</v>
      </c>
      <c r="C24668">
        <v>16</v>
      </c>
      <c r="D24668" t="s">
        <v>20</v>
      </c>
      <c r="E24668">
        <v>9</v>
      </c>
      <c r="F24668" t="s">
        <v>9</v>
      </c>
      <c r="G24668">
        <v>62</v>
      </c>
      <c r="M24668">
        <v>29</v>
      </c>
      <c r="N24668" s="11"/>
      <c r="O24668" s="11"/>
      <c r="P24668" s="11"/>
      <c r="Q24668" s="11"/>
      <c r="R24668" s="11"/>
      <c r="S24668" s="11"/>
      <c r="T24668" s="11"/>
      <c r="U24668" s="11"/>
      <c r="V24668" s="11"/>
      <c r="W24668" s="2">
        <v>1.9999999999999999E-6</v>
      </c>
      <c r="X24668" s="2">
        <v>1.9999999999999999E-6</v>
      </c>
    </row>
    <row r="24669" spans="1:24" x14ac:dyDescent="0.55000000000000004">
      <c r="A24669">
        <v>914</v>
      </c>
      <c r="B24669">
        <v>5</v>
      </c>
      <c r="C24669">
        <v>17</v>
      </c>
      <c r="D24669" t="s">
        <v>21</v>
      </c>
      <c r="E24669">
        <v>10</v>
      </c>
      <c r="F24669" t="s">
        <v>22</v>
      </c>
      <c r="G24669">
        <v>0</v>
      </c>
      <c r="M24669">
        <v>0</v>
      </c>
      <c r="N24669" s="11"/>
      <c r="O24669" s="11"/>
      <c r="P24669" s="11"/>
      <c r="Q24669" s="11"/>
      <c r="R24669" s="11"/>
      <c r="S24669" s="11"/>
      <c r="T24669" s="2">
        <v>1.7899999999999999E-4</v>
      </c>
      <c r="U24669" s="11"/>
      <c r="V24669" s="11"/>
      <c r="W24669" s="11"/>
      <c r="X24669" s="11"/>
    </row>
    <row r="24670" spans="1:24" x14ac:dyDescent="0.55000000000000004">
      <c r="A24670">
        <v>914</v>
      </c>
      <c r="B24670">
        <v>5</v>
      </c>
      <c r="C24670">
        <v>18</v>
      </c>
      <c r="D24670" t="s">
        <v>23</v>
      </c>
      <c r="E24670">
        <v>11</v>
      </c>
      <c r="F24670" t="s">
        <v>22</v>
      </c>
      <c r="G24670">
        <v>25</v>
      </c>
      <c r="M24670">
        <v>0</v>
      </c>
      <c r="N24670" s="11"/>
      <c r="O24670" s="11"/>
      <c r="P24670" s="11"/>
      <c r="Q24670" s="11"/>
      <c r="R24670" s="2">
        <v>3.5399999999999999E-4</v>
      </c>
      <c r="S24670" s="11"/>
      <c r="T24670" s="11"/>
      <c r="U24670" s="11"/>
      <c r="V24670" s="2">
        <v>1.2300000000000001E-4</v>
      </c>
      <c r="W24670" s="2">
        <v>3.1999999999999999E-5</v>
      </c>
      <c r="X24670" s="2">
        <v>5.5000000000000002E-5</v>
      </c>
    </row>
    <row r="24671" spans="1:24" x14ac:dyDescent="0.55000000000000004">
      <c r="A24671">
        <v>914</v>
      </c>
      <c r="B24671">
        <v>5</v>
      </c>
      <c r="C24671">
        <v>19</v>
      </c>
      <c r="D24671" t="s">
        <v>24</v>
      </c>
      <c r="E24671">
        <v>11</v>
      </c>
      <c r="F24671" t="s">
        <v>22</v>
      </c>
      <c r="G24671">
        <v>27</v>
      </c>
      <c r="M24671">
        <v>20</v>
      </c>
      <c r="N24671" s="11"/>
      <c r="O24671" s="11"/>
      <c r="P24671" s="11"/>
      <c r="Q24671" s="11"/>
      <c r="R24671" s="2">
        <v>5.5400000000000002E-4</v>
      </c>
      <c r="S24671" s="11"/>
      <c r="T24671" s="11"/>
      <c r="U24671" s="11"/>
      <c r="V24671" s="2">
        <v>3.3700000000000001E-4</v>
      </c>
      <c r="W24671" s="2">
        <v>1.9900000000000001E-4</v>
      </c>
      <c r="X24671" s="2">
        <v>2.4499999999999999E-4</v>
      </c>
    </row>
    <row r="24672" spans="1:24" x14ac:dyDescent="0.55000000000000004">
      <c r="A24672">
        <v>914</v>
      </c>
      <c r="B24672">
        <v>5</v>
      </c>
      <c r="C24672">
        <v>20</v>
      </c>
      <c r="D24672" t="s">
        <v>25</v>
      </c>
      <c r="E24672">
        <v>10</v>
      </c>
      <c r="F24672" t="s">
        <v>22</v>
      </c>
      <c r="G24672">
        <v>3410</v>
      </c>
      <c r="M24672">
        <v>48</v>
      </c>
      <c r="N24672" s="11"/>
      <c r="O24672" s="11"/>
      <c r="P24672" s="11"/>
      <c r="Q24672" s="11"/>
      <c r="R24672" s="11"/>
      <c r="S24672" s="11"/>
      <c r="T24672" s="2">
        <v>1.7899999999999999E-4</v>
      </c>
      <c r="U24672" s="11"/>
      <c r="V24672" s="11"/>
      <c r="W24672" s="11"/>
      <c r="X24672" s="11"/>
    </row>
    <row r="24673" spans="1:24" x14ac:dyDescent="0.55000000000000004">
      <c r="A24673">
        <v>914</v>
      </c>
      <c r="B24673">
        <v>5</v>
      </c>
      <c r="C24673">
        <v>21</v>
      </c>
      <c r="D24673" t="s">
        <v>26</v>
      </c>
      <c r="E24673">
        <v>11</v>
      </c>
      <c r="F24673" t="s">
        <v>22</v>
      </c>
      <c r="G24673">
        <v>338</v>
      </c>
      <c r="M24673">
        <v>56</v>
      </c>
      <c r="N24673" s="11"/>
      <c r="O24673" s="11"/>
      <c r="P24673" s="11"/>
      <c r="Q24673" s="11"/>
      <c r="R24673" s="2">
        <v>5.5099999999999995E-4</v>
      </c>
      <c r="S24673" s="11"/>
      <c r="T24673" s="11"/>
      <c r="U24673" s="11"/>
      <c r="V24673" s="2">
        <v>3.3199999999999999E-4</v>
      </c>
      <c r="W24673" s="2">
        <v>1.92E-4</v>
      </c>
      <c r="X24673" s="2">
        <v>2.33E-4</v>
      </c>
    </row>
    <row r="24674" spans="1:24" x14ac:dyDescent="0.55000000000000004">
      <c r="A24674">
        <v>914</v>
      </c>
      <c r="B24674">
        <v>5</v>
      </c>
      <c r="C24674">
        <v>22</v>
      </c>
      <c r="D24674" t="s">
        <v>27</v>
      </c>
      <c r="E24674">
        <v>11</v>
      </c>
      <c r="F24674" t="s">
        <v>28</v>
      </c>
      <c r="G24674">
        <v>13</v>
      </c>
      <c r="M24674">
        <v>51</v>
      </c>
      <c r="N24674" s="11"/>
      <c r="O24674" s="11"/>
      <c r="P24674" s="11"/>
      <c r="Q24674" s="11"/>
      <c r="R24674" s="2">
        <v>2.7599999999999999E-4</v>
      </c>
      <c r="S24674" s="11"/>
      <c r="T24674" s="11"/>
      <c r="U24674" s="11"/>
      <c r="V24674" s="11"/>
      <c r="W24674" s="11"/>
      <c r="X24674" s="11"/>
    </row>
    <row r="24675" spans="1:24" x14ac:dyDescent="0.55000000000000004">
      <c r="A24675">
        <v>914</v>
      </c>
      <c r="B24675">
        <v>6</v>
      </c>
      <c r="C24675">
        <v>23</v>
      </c>
      <c r="D24675" t="s">
        <v>29</v>
      </c>
      <c r="E24675">
        <v>12</v>
      </c>
      <c r="F24675" t="s">
        <v>28</v>
      </c>
      <c r="G24675">
        <v>0</v>
      </c>
      <c r="M24675">
        <v>0</v>
      </c>
      <c r="N24675" s="11"/>
      <c r="O24675" s="11"/>
      <c r="P24675" s="11"/>
      <c r="Q24675" s="11"/>
      <c r="R24675" s="11"/>
      <c r="S24675" s="11"/>
      <c r="T24675" s="11"/>
      <c r="U24675" s="2">
        <v>-4.19E-2</v>
      </c>
      <c r="V24675" s="11"/>
      <c r="W24675" s="11"/>
      <c r="X24675" s="11"/>
    </row>
    <row r="24676" spans="1:24" x14ac:dyDescent="0.55000000000000004">
      <c r="A24676">
        <v>914</v>
      </c>
      <c r="B24676">
        <v>6</v>
      </c>
      <c r="C24676">
        <v>24</v>
      </c>
      <c r="D24676" t="s">
        <v>30</v>
      </c>
      <c r="E24676">
        <v>13</v>
      </c>
      <c r="F24676" t="s">
        <v>28</v>
      </c>
      <c r="G24676">
        <v>0</v>
      </c>
      <c r="M24676">
        <v>0</v>
      </c>
      <c r="N24676" s="11"/>
      <c r="O24676" s="11"/>
      <c r="P24676" s="11"/>
      <c r="Q24676" s="11"/>
      <c r="R24676" s="11"/>
      <c r="S24676" s="11"/>
      <c r="T24676" s="11"/>
      <c r="U24676" s="2">
        <v>2.1100000000000001E-2</v>
      </c>
      <c r="V24676" s="11"/>
      <c r="W24676" s="11"/>
      <c r="X24676" s="11"/>
    </row>
    <row r="24677" spans="1:24" x14ac:dyDescent="0.55000000000000004">
      <c r="A24677">
        <v>914</v>
      </c>
      <c r="B24677">
        <v>6</v>
      </c>
      <c r="C24677">
        <v>25</v>
      </c>
      <c r="D24677" t="s">
        <v>31</v>
      </c>
      <c r="E24677">
        <v>14</v>
      </c>
      <c r="F24677" t="s">
        <v>28</v>
      </c>
      <c r="G24677">
        <v>0</v>
      </c>
      <c r="M24677">
        <v>0</v>
      </c>
      <c r="N24677" s="11"/>
      <c r="O24677" s="11"/>
      <c r="P24677" s="11"/>
      <c r="Q24677" s="11"/>
      <c r="R24677" s="11"/>
      <c r="S24677" s="11"/>
      <c r="T24677" s="11"/>
      <c r="U24677" s="2">
        <v>-4.19E-2</v>
      </c>
      <c r="V24677" s="11"/>
      <c r="W24677" s="11"/>
      <c r="X24677" s="11"/>
    </row>
    <row r="24678" spans="1:24" x14ac:dyDescent="0.55000000000000004">
      <c r="A24678">
        <v>914</v>
      </c>
      <c r="B24678">
        <v>6</v>
      </c>
      <c r="C24678">
        <v>26</v>
      </c>
      <c r="D24678" t="s">
        <v>32</v>
      </c>
      <c r="E24678">
        <v>15</v>
      </c>
      <c r="F24678" t="s">
        <v>33</v>
      </c>
      <c r="G24678">
        <v>2</v>
      </c>
      <c r="M24678">
        <v>14</v>
      </c>
      <c r="N24678" s="11"/>
      <c r="O24678" s="11"/>
      <c r="P24678" s="11"/>
      <c r="Q24678" s="11"/>
      <c r="R24678" s="11"/>
      <c r="S24678" s="11"/>
      <c r="T24678" s="11"/>
      <c r="U24678" s="2">
        <v>2.1100000000000001E-2</v>
      </c>
      <c r="V24678" s="11"/>
      <c r="W24678" s="11"/>
      <c r="X24678" s="11"/>
    </row>
    <row r="24679" spans="1:24" x14ac:dyDescent="0.55000000000000004">
      <c r="A24679">
        <v>914</v>
      </c>
      <c r="B24679">
        <v>6</v>
      </c>
      <c r="C24679">
        <v>27</v>
      </c>
      <c r="D24679" t="s">
        <v>34</v>
      </c>
      <c r="E24679">
        <v>16</v>
      </c>
      <c r="F24679" t="s">
        <v>28</v>
      </c>
      <c r="G24679">
        <v>28</v>
      </c>
      <c r="M24679">
        <v>41</v>
      </c>
      <c r="N24679" s="11"/>
      <c r="O24679" s="11"/>
      <c r="P24679" s="11"/>
      <c r="Q24679" s="11"/>
      <c r="R24679" s="11"/>
      <c r="S24679" s="11"/>
      <c r="T24679" s="11"/>
      <c r="U24679" s="2">
        <v>4.19E-2</v>
      </c>
      <c r="V24679" s="11"/>
      <c r="W24679" s="11"/>
      <c r="X24679" s="11"/>
    </row>
    <row r="24680" spans="1:24" x14ac:dyDescent="0.55000000000000004">
      <c r="A24680">
        <v>915</v>
      </c>
      <c r="B24680">
        <v>1</v>
      </c>
      <c r="C24680">
        <v>1</v>
      </c>
      <c r="D24680" t="s">
        <v>3</v>
      </c>
      <c r="E24680">
        <v>1</v>
      </c>
      <c r="F24680" t="s">
        <v>4</v>
      </c>
      <c r="G24680">
        <v>17</v>
      </c>
      <c r="M24680">
        <v>44</v>
      </c>
      <c r="N24680" s="9"/>
      <c r="O24680" s="9"/>
      <c r="P24680" s="9"/>
      <c r="Q24680" s="9"/>
      <c r="R24680" s="9"/>
      <c r="S24680" s="10">
        <v>5.9800000000000001E-4</v>
      </c>
      <c r="T24680" s="11"/>
      <c r="U24680" s="11"/>
      <c r="V24680" s="9"/>
      <c r="W24680" s="10">
        <v>7.9799999999999992E-3</v>
      </c>
      <c r="X24680" s="2">
        <v>7.2099999999999996E-4</v>
      </c>
    </row>
    <row r="24681" spans="1:24" x14ac:dyDescent="0.55000000000000004">
      <c r="A24681">
        <v>915</v>
      </c>
      <c r="B24681">
        <v>1</v>
      </c>
      <c r="C24681">
        <v>2</v>
      </c>
      <c r="D24681" t="s">
        <v>5</v>
      </c>
      <c r="E24681">
        <v>2</v>
      </c>
      <c r="F24681" t="s">
        <v>4</v>
      </c>
      <c r="G24681">
        <v>3</v>
      </c>
      <c r="M24681">
        <v>40</v>
      </c>
      <c r="N24681" s="9"/>
      <c r="O24681" s="9"/>
      <c r="P24681" s="9"/>
      <c r="Q24681" s="9"/>
      <c r="R24681" s="9"/>
      <c r="S24681" s="10">
        <v>1.0740000000000001E-3</v>
      </c>
      <c r="T24681" s="11"/>
      <c r="U24681" s="11"/>
      <c r="V24681" s="9"/>
      <c r="W24681" s="10">
        <v>1.2290000000000001E-3</v>
      </c>
      <c r="X24681" s="2">
        <v>1.188E-3</v>
      </c>
    </row>
    <row r="24682" spans="1:24" x14ac:dyDescent="0.55000000000000004">
      <c r="A24682">
        <v>915</v>
      </c>
      <c r="B24682">
        <v>1</v>
      </c>
      <c r="C24682">
        <v>3</v>
      </c>
      <c r="D24682" t="s">
        <v>6</v>
      </c>
      <c r="E24682">
        <v>2</v>
      </c>
      <c r="F24682" t="s">
        <v>4</v>
      </c>
      <c r="G24682">
        <v>2</v>
      </c>
      <c r="M24682">
        <v>93</v>
      </c>
      <c r="N24682" s="9"/>
      <c r="O24682" s="9"/>
      <c r="P24682" s="9"/>
      <c r="Q24682" s="9"/>
      <c r="R24682" s="9"/>
      <c r="S24682" s="10">
        <f t="shared" ref="S24682" si="2749">0.000218*4</f>
        <v>8.7200000000000005E-4</v>
      </c>
      <c r="T24682" s="11"/>
      <c r="U24682" s="11"/>
      <c r="V24682" s="9"/>
      <c r="W24682" s="10">
        <v>9.2299999999999999E-4</v>
      </c>
      <c r="X24682" s="2">
        <v>9.01E-4</v>
      </c>
    </row>
    <row r="24683" spans="1:24" x14ac:dyDescent="0.55000000000000004">
      <c r="A24683">
        <v>915</v>
      </c>
      <c r="B24683">
        <v>1</v>
      </c>
      <c r="C24683">
        <v>4</v>
      </c>
      <c r="D24683" t="s">
        <v>7</v>
      </c>
      <c r="E24683">
        <v>2</v>
      </c>
      <c r="F24683" t="s">
        <v>4</v>
      </c>
      <c r="G24683">
        <v>3</v>
      </c>
      <c r="M24683">
        <v>76</v>
      </c>
      <c r="N24683" s="9"/>
      <c r="O24683" s="9"/>
      <c r="P24683" s="9"/>
      <c r="Q24683" s="9"/>
      <c r="R24683" s="9"/>
      <c r="S24683" s="10">
        <f t="shared" ref="S24683" si="2750">0.000218*2</f>
        <v>4.3600000000000003E-4</v>
      </c>
      <c r="T24683" s="11"/>
      <c r="U24683" s="11"/>
      <c r="V24683" s="9"/>
      <c r="W24683" s="10">
        <v>6.4999999999999997E-4</v>
      </c>
      <c r="X24683" s="2">
        <v>5.4199999999999995E-4</v>
      </c>
    </row>
    <row r="24684" spans="1:24" x14ac:dyDescent="0.55000000000000004">
      <c r="A24684">
        <v>915</v>
      </c>
      <c r="B24684">
        <v>2</v>
      </c>
      <c r="C24684">
        <v>5</v>
      </c>
      <c r="D24684" t="s">
        <v>8</v>
      </c>
      <c r="E24684">
        <v>3</v>
      </c>
      <c r="F24684" t="s">
        <v>9</v>
      </c>
      <c r="G24684">
        <v>5</v>
      </c>
      <c r="M24684">
        <v>14</v>
      </c>
      <c r="N24684" s="2">
        <v>8.7999999999999998E-5</v>
      </c>
      <c r="O24684" s="2">
        <v>2.5399999999999999E-4</v>
      </c>
      <c r="P24684" s="2">
        <v>4.1199999999999999E-4</v>
      </c>
      <c r="Q24684" s="2">
        <v>3.68E-4</v>
      </c>
      <c r="R24684" s="11"/>
      <c r="S24684" s="11"/>
      <c r="T24684" s="11"/>
      <c r="U24684" s="11"/>
      <c r="V24684" s="11"/>
      <c r="W24684" s="11"/>
      <c r="X24684" s="11"/>
    </row>
    <row r="24685" spans="1:24" x14ac:dyDescent="0.55000000000000004">
      <c r="A24685">
        <v>915</v>
      </c>
      <c r="B24685">
        <v>2</v>
      </c>
      <c r="C24685">
        <v>6</v>
      </c>
      <c r="D24685" t="s">
        <v>10</v>
      </c>
      <c r="E24685">
        <v>3</v>
      </c>
      <c r="F24685" t="s">
        <v>9</v>
      </c>
      <c r="G24685">
        <v>34</v>
      </c>
      <c r="M24685">
        <v>37</v>
      </c>
      <c r="N24685" s="2">
        <v>3.9999999999999998E-6</v>
      </c>
      <c r="O24685" s="2">
        <v>4.1999999999999998E-5</v>
      </c>
      <c r="P24685" s="2">
        <v>6.7000000000000002E-5</v>
      </c>
      <c r="Q24685" s="2">
        <v>5.5000000000000002E-5</v>
      </c>
      <c r="R24685" s="11"/>
      <c r="S24685" s="11"/>
      <c r="T24685" s="11"/>
      <c r="U24685" s="11"/>
      <c r="V24685" s="11"/>
      <c r="W24685" s="11"/>
      <c r="X24685" s="11"/>
    </row>
    <row r="24686" spans="1:24" x14ac:dyDescent="0.55000000000000004">
      <c r="A24686">
        <v>915</v>
      </c>
      <c r="B24686">
        <v>2</v>
      </c>
      <c r="C24686">
        <v>7</v>
      </c>
      <c r="D24686" t="s">
        <v>11</v>
      </c>
      <c r="E24686">
        <v>3</v>
      </c>
      <c r="F24686" t="s">
        <v>9</v>
      </c>
      <c r="G24686">
        <v>34</v>
      </c>
      <c r="M24686">
        <v>89</v>
      </c>
      <c r="N24686" s="2">
        <v>1.7E-5</v>
      </c>
      <c r="O24686" s="2">
        <v>1.4899999999999999E-4</v>
      </c>
      <c r="P24686" s="2">
        <v>3.5399999999999999E-4</v>
      </c>
      <c r="Q24686" s="2">
        <v>3.1199999999999999E-4</v>
      </c>
      <c r="R24686" s="11"/>
      <c r="S24686" s="11"/>
      <c r="T24686" s="11"/>
      <c r="U24686" s="11"/>
      <c r="V24686" s="11"/>
      <c r="W24686" s="11"/>
      <c r="X24686" s="11"/>
    </row>
    <row r="24687" spans="1:24" x14ac:dyDescent="0.55000000000000004">
      <c r="A24687">
        <v>915</v>
      </c>
      <c r="B24687">
        <v>2</v>
      </c>
      <c r="C24687">
        <v>8</v>
      </c>
      <c r="D24687" t="s">
        <v>12</v>
      </c>
      <c r="E24687">
        <v>3</v>
      </c>
      <c r="F24687" t="s">
        <v>9</v>
      </c>
      <c r="G24687">
        <v>8</v>
      </c>
      <c r="M24687">
        <v>90</v>
      </c>
      <c r="N24687" s="2">
        <v>1.2E-5</v>
      </c>
      <c r="O24687" s="2">
        <v>1.02E-4</v>
      </c>
      <c r="P24687" s="2">
        <v>2.32E-4</v>
      </c>
      <c r="Q24687" s="2">
        <v>1.9900000000000001E-4</v>
      </c>
      <c r="R24687" s="11"/>
      <c r="S24687" s="11"/>
      <c r="T24687" s="11"/>
      <c r="U24687" s="11"/>
      <c r="V24687" s="11"/>
      <c r="W24687" s="11"/>
      <c r="X24687" s="11"/>
    </row>
    <row r="24688" spans="1:24" x14ac:dyDescent="0.55000000000000004">
      <c r="A24688">
        <v>915</v>
      </c>
      <c r="B24688">
        <v>3</v>
      </c>
      <c r="C24688">
        <v>9</v>
      </c>
      <c r="D24688" t="s">
        <v>13</v>
      </c>
      <c r="E24688">
        <v>4</v>
      </c>
      <c r="F24688" t="s">
        <v>9</v>
      </c>
      <c r="G24688">
        <v>0</v>
      </c>
      <c r="M24688">
        <v>0</v>
      </c>
      <c r="N24688" s="11"/>
      <c r="O24688" s="11"/>
      <c r="P24688" s="11"/>
      <c r="Q24688" s="11"/>
      <c r="R24688" s="11"/>
      <c r="S24688" s="11"/>
      <c r="T24688" s="11"/>
      <c r="U24688" s="11"/>
      <c r="V24688" s="11"/>
      <c r="W24688" s="2">
        <v>5.3999999999999998E-5</v>
      </c>
      <c r="X24688" s="2">
        <v>4.1E-5</v>
      </c>
    </row>
    <row r="24689" spans="1:24" x14ac:dyDescent="0.55000000000000004">
      <c r="A24689">
        <v>915</v>
      </c>
      <c r="B24689">
        <v>3</v>
      </c>
      <c r="C24689">
        <v>10</v>
      </c>
      <c r="D24689" t="s">
        <v>14</v>
      </c>
      <c r="E24689">
        <v>4</v>
      </c>
      <c r="F24689" t="s">
        <v>9</v>
      </c>
      <c r="G24689">
        <v>0</v>
      </c>
      <c r="M24689">
        <v>0</v>
      </c>
      <c r="N24689" s="11"/>
      <c r="O24689" s="11"/>
      <c r="P24689" s="11"/>
      <c r="Q24689" s="11"/>
      <c r="R24689" s="11"/>
      <c r="S24689" s="2">
        <v>2.0100000000000001E-4</v>
      </c>
      <c r="T24689" s="11"/>
      <c r="U24689" s="11"/>
      <c r="V24689" s="11"/>
      <c r="W24689" s="2">
        <v>1.4200000000000001E-4</v>
      </c>
      <c r="X24689" s="2">
        <v>1.35E-4</v>
      </c>
    </row>
    <row r="24690" spans="1:24" x14ac:dyDescent="0.55000000000000004">
      <c r="A24690">
        <v>915</v>
      </c>
      <c r="B24690">
        <v>3</v>
      </c>
      <c r="C24690">
        <v>11</v>
      </c>
      <c r="D24690" t="s">
        <v>15</v>
      </c>
      <c r="E24690">
        <v>5</v>
      </c>
      <c r="F24690" t="s">
        <v>9</v>
      </c>
      <c r="G24690">
        <v>3</v>
      </c>
      <c r="M24690">
        <v>11</v>
      </c>
      <c r="N24690" s="11"/>
      <c r="O24690" s="11"/>
      <c r="P24690" s="11"/>
      <c r="Q24690" s="11"/>
      <c r="R24690" s="11"/>
      <c r="S24690" s="2">
        <v>1.8699999999999999E-4</v>
      </c>
      <c r="T24690" s="11"/>
      <c r="U24690" s="11"/>
      <c r="V24690" s="11"/>
      <c r="W24690" s="2">
        <v>1.3200000000000001E-4</v>
      </c>
      <c r="X24690" s="2">
        <v>1.22E-4</v>
      </c>
    </row>
    <row r="24691" spans="1:24" x14ac:dyDescent="0.55000000000000004">
      <c r="A24691">
        <v>915</v>
      </c>
      <c r="B24691">
        <v>3</v>
      </c>
      <c r="C24691">
        <v>12</v>
      </c>
      <c r="D24691" t="s">
        <v>16</v>
      </c>
      <c r="E24691">
        <v>6</v>
      </c>
      <c r="F24691" t="s">
        <v>9</v>
      </c>
      <c r="G24691">
        <v>4</v>
      </c>
      <c r="M24691">
        <v>11</v>
      </c>
      <c r="N24691" s="11"/>
      <c r="O24691" s="11"/>
      <c r="P24691" s="11"/>
      <c r="Q24691" s="11"/>
      <c r="R24691" s="11"/>
      <c r="S24691" s="11"/>
      <c r="T24691" s="11"/>
      <c r="U24691" s="11"/>
      <c r="V24691" s="11"/>
      <c r="W24691" s="2">
        <v>1.9900000000000001E-4</v>
      </c>
      <c r="X24691" s="2">
        <v>1.7799999999999999E-4</v>
      </c>
    </row>
    <row r="24692" spans="1:24" x14ac:dyDescent="0.55000000000000004">
      <c r="A24692">
        <v>915</v>
      </c>
      <c r="B24692">
        <v>3</v>
      </c>
      <c r="C24692">
        <v>13</v>
      </c>
      <c r="D24692" t="s">
        <v>17</v>
      </c>
      <c r="E24692">
        <v>7</v>
      </c>
      <c r="F24692" t="s">
        <v>9</v>
      </c>
      <c r="G24692">
        <v>15</v>
      </c>
      <c r="M24692">
        <v>21</v>
      </c>
      <c r="N24692" s="2">
        <v>2.5000000000000001E-5</v>
      </c>
      <c r="O24692" s="2">
        <v>1.65E-4</v>
      </c>
      <c r="P24692" s="2">
        <f t="shared" ref="P24692" si="2751">0.000398</f>
        <v>3.9800000000000002E-4</v>
      </c>
      <c r="Q24692" s="2">
        <v>3.1100000000000002E-4</v>
      </c>
      <c r="R24692" s="11"/>
      <c r="S24692" s="11"/>
      <c r="T24692" s="11"/>
      <c r="U24692" s="11"/>
      <c r="V24692" s="11"/>
      <c r="W24692" s="2">
        <v>8.3999999999999995E-5</v>
      </c>
      <c r="X24692" s="2">
        <v>7.7999999999999999E-5</v>
      </c>
    </row>
    <row r="24693" spans="1:24" x14ac:dyDescent="0.55000000000000004">
      <c r="A24693">
        <v>915</v>
      </c>
      <c r="B24693">
        <v>3</v>
      </c>
      <c r="C24693">
        <v>14</v>
      </c>
      <c r="D24693" t="s">
        <v>18</v>
      </c>
      <c r="E24693">
        <v>8</v>
      </c>
      <c r="F24693" t="s">
        <v>9</v>
      </c>
      <c r="G24693">
        <v>8</v>
      </c>
      <c r="M24693">
        <v>42</v>
      </c>
      <c r="N24693" s="2">
        <v>3.3000000000000003E-5</v>
      </c>
      <c r="O24693" s="2">
        <v>1.9900000000000001E-4</v>
      </c>
      <c r="P24693" s="2">
        <v>4.3300000000000001E-4</v>
      </c>
      <c r="Q24693" s="2">
        <v>3.8200000000000002E-4</v>
      </c>
      <c r="R24693" s="11"/>
      <c r="S24693" s="2">
        <v>1.54E-4</v>
      </c>
      <c r="T24693" s="11"/>
      <c r="U24693" s="11"/>
      <c r="V24693" s="11"/>
      <c r="W24693" s="2">
        <v>1.02E-4</v>
      </c>
      <c r="X24693" s="2">
        <v>9.2999999999999997E-5</v>
      </c>
    </row>
    <row r="24694" spans="1:24" x14ac:dyDescent="0.55000000000000004">
      <c r="A24694">
        <v>915</v>
      </c>
      <c r="B24694">
        <v>3</v>
      </c>
      <c r="C24694">
        <v>15</v>
      </c>
      <c r="D24694" t="s">
        <v>19</v>
      </c>
      <c r="E24694">
        <v>4</v>
      </c>
      <c r="F24694" t="s">
        <v>9</v>
      </c>
      <c r="G24694">
        <v>11</v>
      </c>
      <c r="M24694">
        <v>31</v>
      </c>
      <c r="N24694" s="11"/>
      <c r="O24694" s="11"/>
      <c r="P24694" s="11"/>
      <c r="Q24694" s="11"/>
      <c r="R24694" s="11"/>
      <c r="S24694" s="2">
        <v>2.5500000000000002E-4</v>
      </c>
      <c r="T24694" s="11"/>
      <c r="U24694" s="11"/>
      <c r="V24694" s="11"/>
      <c r="W24694" s="2">
        <v>1.6200000000000001E-4</v>
      </c>
      <c r="X24694" s="2">
        <v>1.4999999999999999E-4</v>
      </c>
    </row>
    <row r="24695" spans="1:24" x14ac:dyDescent="0.55000000000000004">
      <c r="A24695">
        <v>915</v>
      </c>
      <c r="B24695">
        <v>4</v>
      </c>
      <c r="C24695">
        <v>16</v>
      </c>
      <c r="D24695" t="s">
        <v>20</v>
      </c>
      <c r="E24695">
        <v>9</v>
      </c>
      <c r="F24695" t="s">
        <v>9</v>
      </c>
      <c r="G24695">
        <v>62</v>
      </c>
      <c r="M24695">
        <v>27</v>
      </c>
      <c r="N24695" s="11"/>
      <c r="O24695" s="11"/>
      <c r="P24695" s="11"/>
      <c r="Q24695" s="11"/>
      <c r="R24695" s="11"/>
      <c r="S24695" s="11"/>
      <c r="T24695" s="11"/>
      <c r="U24695" s="11"/>
      <c r="V24695" s="11"/>
      <c r="W24695" s="2">
        <v>1.9999999999999999E-6</v>
      </c>
      <c r="X24695" s="2">
        <v>1.9999999999999999E-6</v>
      </c>
    </row>
    <row r="24696" spans="1:24" x14ac:dyDescent="0.55000000000000004">
      <c r="A24696">
        <v>915</v>
      </c>
      <c r="B24696">
        <v>5</v>
      </c>
      <c r="C24696">
        <v>17</v>
      </c>
      <c r="D24696" t="s">
        <v>21</v>
      </c>
      <c r="E24696">
        <v>10</v>
      </c>
      <c r="F24696" t="s">
        <v>22</v>
      </c>
      <c r="G24696">
        <v>0</v>
      </c>
      <c r="M24696">
        <v>0</v>
      </c>
      <c r="N24696" s="11"/>
      <c r="O24696" s="11"/>
      <c r="P24696" s="11"/>
      <c r="Q24696" s="11"/>
      <c r="R24696" s="11"/>
      <c r="S24696" s="11"/>
      <c r="T24696" s="2">
        <v>1.7899999999999999E-4</v>
      </c>
      <c r="U24696" s="11"/>
      <c r="V24696" s="11"/>
      <c r="W24696" s="11"/>
      <c r="X24696" s="11"/>
    </row>
    <row r="24697" spans="1:24" x14ac:dyDescent="0.55000000000000004">
      <c r="A24697">
        <v>915</v>
      </c>
      <c r="B24697">
        <v>5</v>
      </c>
      <c r="C24697">
        <v>18</v>
      </c>
      <c r="D24697" t="s">
        <v>23</v>
      </c>
      <c r="E24697">
        <v>11</v>
      </c>
      <c r="F24697" t="s">
        <v>22</v>
      </c>
      <c r="G24697">
        <v>0</v>
      </c>
      <c r="M24697">
        <v>0</v>
      </c>
      <c r="N24697" s="11"/>
      <c r="O24697" s="11"/>
      <c r="P24697" s="11"/>
      <c r="Q24697" s="11"/>
      <c r="R24697" s="2">
        <v>3.5399999999999999E-4</v>
      </c>
      <c r="S24697" s="11"/>
      <c r="T24697" s="11"/>
      <c r="U24697" s="11"/>
      <c r="V24697" s="2">
        <v>1.2300000000000001E-4</v>
      </c>
      <c r="W24697" s="2">
        <v>3.1999999999999999E-5</v>
      </c>
      <c r="X24697" s="2">
        <v>5.5000000000000002E-5</v>
      </c>
    </row>
    <row r="24698" spans="1:24" x14ac:dyDescent="0.55000000000000004">
      <c r="A24698">
        <v>915</v>
      </c>
      <c r="B24698">
        <v>5</v>
      </c>
      <c r="C24698">
        <v>19</v>
      </c>
      <c r="D24698" t="s">
        <v>24</v>
      </c>
      <c r="E24698">
        <v>11</v>
      </c>
      <c r="F24698" t="s">
        <v>22</v>
      </c>
      <c r="G24698">
        <v>18</v>
      </c>
      <c r="M24698">
        <v>23</v>
      </c>
      <c r="N24698" s="11"/>
      <c r="O24698" s="11"/>
      <c r="P24698" s="11"/>
      <c r="Q24698" s="11"/>
      <c r="R24698" s="2">
        <v>5.5400000000000002E-4</v>
      </c>
      <c r="S24698" s="11"/>
      <c r="T24698" s="11"/>
      <c r="U24698" s="11"/>
      <c r="V24698" s="2">
        <v>3.3700000000000001E-4</v>
      </c>
      <c r="W24698" s="2">
        <v>1.9900000000000001E-4</v>
      </c>
      <c r="X24698" s="2">
        <v>2.4499999999999999E-4</v>
      </c>
    </row>
    <row r="24699" spans="1:24" x14ac:dyDescent="0.55000000000000004">
      <c r="A24699">
        <v>915</v>
      </c>
      <c r="B24699">
        <v>5</v>
      </c>
      <c r="C24699">
        <v>20</v>
      </c>
      <c r="D24699" t="s">
        <v>25</v>
      </c>
      <c r="E24699">
        <v>10</v>
      </c>
      <c r="F24699" t="s">
        <v>22</v>
      </c>
      <c r="G24699">
        <v>2562</v>
      </c>
      <c r="M24699">
        <v>45</v>
      </c>
      <c r="N24699" s="11"/>
      <c r="O24699" s="11"/>
      <c r="P24699" s="11"/>
      <c r="Q24699" s="11"/>
      <c r="R24699" s="11"/>
      <c r="S24699" s="11"/>
      <c r="T24699" s="2">
        <v>1.7899999999999999E-4</v>
      </c>
      <c r="U24699" s="11"/>
      <c r="V24699" s="11"/>
      <c r="W24699" s="11"/>
      <c r="X24699" s="11"/>
    </row>
    <row r="24700" spans="1:24" x14ac:dyDescent="0.55000000000000004">
      <c r="A24700">
        <v>915</v>
      </c>
      <c r="B24700">
        <v>5</v>
      </c>
      <c r="C24700">
        <v>21</v>
      </c>
      <c r="D24700" t="s">
        <v>26</v>
      </c>
      <c r="E24700">
        <v>11</v>
      </c>
      <c r="F24700" t="s">
        <v>22</v>
      </c>
      <c r="G24700">
        <v>438</v>
      </c>
      <c r="M24700">
        <v>50</v>
      </c>
      <c r="N24700" s="11"/>
      <c r="O24700" s="11"/>
      <c r="P24700" s="11"/>
      <c r="Q24700" s="11"/>
      <c r="R24700" s="2">
        <v>5.5099999999999995E-4</v>
      </c>
      <c r="S24700" s="11"/>
      <c r="T24700" s="11"/>
      <c r="U24700" s="11"/>
      <c r="V24700" s="2">
        <v>3.3199999999999999E-4</v>
      </c>
      <c r="W24700" s="2">
        <v>1.92E-4</v>
      </c>
      <c r="X24700" s="2">
        <v>2.33E-4</v>
      </c>
    </row>
    <row r="24701" spans="1:24" x14ac:dyDescent="0.55000000000000004">
      <c r="A24701">
        <v>915</v>
      </c>
      <c r="B24701">
        <v>5</v>
      </c>
      <c r="C24701">
        <v>22</v>
      </c>
      <c r="D24701" t="s">
        <v>27</v>
      </c>
      <c r="E24701">
        <v>11</v>
      </c>
      <c r="F24701" t="s">
        <v>28</v>
      </c>
      <c r="G24701">
        <v>19</v>
      </c>
      <c r="M24701">
        <v>59</v>
      </c>
      <c r="N24701" s="11"/>
      <c r="O24701" s="11"/>
      <c r="P24701" s="11"/>
      <c r="Q24701" s="11"/>
      <c r="R24701" s="2">
        <v>2.7599999999999999E-4</v>
      </c>
      <c r="S24701" s="11"/>
      <c r="T24701" s="11"/>
      <c r="U24701" s="11"/>
      <c r="V24701" s="11"/>
      <c r="W24701" s="11"/>
      <c r="X24701" s="11"/>
    </row>
    <row r="24702" spans="1:24" x14ac:dyDescent="0.55000000000000004">
      <c r="A24702">
        <v>915</v>
      </c>
      <c r="B24702">
        <v>6</v>
      </c>
      <c r="C24702">
        <v>23</v>
      </c>
      <c r="D24702" t="s">
        <v>29</v>
      </c>
      <c r="E24702">
        <v>12</v>
      </c>
      <c r="F24702" t="s">
        <v>28</v>
      </c>
      <c r="G24702">
        <v>0</v>
      </c>
      <c r="M24702">
        <v>0</v>
      </c>
      <c r="N24702" s="11"/>
      <c r="O24702" s="11"/>
      <c r="P24702" s="11"/>
      <c r="Q24702" s="11"/>
      <c r="R24702" s="11"/>
      <c r="S24702" s="11"/>
      <c r="T24702" s="11"/>
      <c r="U24702" s="2">
        <v>-4.19E-2</v>
      </c>
      <c r="V24702" s="11"/>
      <c r="W24702" s="11"/>
      <c r="X24702" s="11"/>
    </row>
    <row r="24703" spans="1:24" x14ac:dyDescent="0.55000000000000004">
      <c r="A24703">
        <v>915</v>
      </c>
      <c r="B24703">
        <v>6</v>
      </c>
      <c r="C24703">
        <v>24</v>
      </c>
      <c r="D24703" t="s">
        <v>30</v>
      </c>
      <c r="E24703">
        <v>13</v>
      </c>
      <c r="F24703" t="s">
        <v>28</v>
      </c>
      <c r="G24703">
        <v>0</v>
      </c>
      <c r="M24703">
        <v>0</v>
      </c>
      <c r="N24703" s="11"/>
      <c r="O24703" s="11"/>
      <c r="P24703" s="11"/>
      <c r="Q24703" s="11"/>
      <c r="R24703" s="11"/>
      <c r="S24703" s="11"/>
      <c r="T24703" s="11"/>
      <c r="U24703" s="2">
        <v>2.1100000000000001E-2</v>
      </c>
      <c r="V24703" s="11"/>
      <c r="W24703" s="11"/>
      <c r="X24703" s="11"/>
    </row>
    <row r="24704" spans="1:24" x14ac:dyDescent="0.55000000000000004">
      <c r="A24704">
        <v>915</v>
      </c>
      <c r="B24704">
        <v>6</v>
      </c>
      <c r="C24704">
        <v>25</v>
      </c>
      <c r="D24704" t="s">
        <v>31</v>
      </c>
      <c r="E24704">
        <v>14</v>
      </c>
      <c r="F24704" t="s">
        <v>28</v>
      </c>
      <c r="G24704">
        <v>7</v>
      </c>
      <c r="M24704">
        <v>15</v>
      </c>
      <c r="N24704" s="11"/>
      <c r="O24704" s="11"/>
      <c r="P24704" s="11"/>
      <c r="Q24704" s="11"/>
      <c r="R24704" s="11"/>
      <c r="S24704" s="11"/>
      <c r="T24704" s="11"/>
      <c r="U24704" s="2">
        <v>-4.19E-2</v>
      </c>
      <c r="V24704" s="11"/>
      <c r="W24704" s="11"/>
      <c r="X24704" s="11"/>
    </row>
    <row r="24705" spans="1:24" x14ac:dyDescent="0.55000000000000004">
      <c r="A24705">
        <v>915</v>
      </c>
      <c r="B24705">
        <v>6</v>
      </c>
      <c r="C24705">
        <v>26</v>
      </c>
      <c r="D24705" t="s">
        <v>32</v>
      </c>
      <c r="E24705">
        <v>15</v>
      </c>
      <c r="F24705" t="s">
        <v>33</v>
      </c>
      <c r="G24705">
        <v>2</v>
      </c>
      <c r="M24705">
        <v>20</v>
      </c>
      <c r="N24705" s="11"/>
      <c r="O24705" s="11"/>
      <c r="P24705" s="11"/>
      <c r="Q24705" s="11"/>
      <c r="R24705" s="11"/>
      <c r="S24705" s="11"/>
      <c r="T24705" s="11"/>
      <c r="U24705" s="2">
        <v>2.1100000000000001E-2</v>
      </c>
      <c r="V24705" s="11"/>
      <c r="W24705" s="11"/>
      <c r="X24705" s="11"/>
    </row>
    <row r="24706" spans="1:24" x14ac:dyDescent="0.55000000000000004">
      <c r="A24706">
        <v>915</v>
      </c>
      <c r="B24706">
        <v>6</v>
      </c>
      <c r="C24706">
        <v>27</v>
      </c>
      <c r="D24706" t="s">
        <v>34</v>
      </c>
      <c r="E24706">
        <v>16</v>
      </c>
      <c r="F24706" t="s">
        <v>28</v>
      </c>
      <c r="G24706">
        <v>23</v>
      </c>
      <c r="M24706">
        <v>43</v>
      </c>
      <c r="N24706" s="11"/>
      <c r="O24706" s="11"/>
      <c r="P24706" s="11"/>
      <c r="Q24706" s="11"/>
      <c r="R24706" s="11"/>
      <c r="S24706" s="11"/>
      <c r="T24706" s="11"/>
      <c r="U24706" s="2">
        <v>4.19E-2</v>
      </c>
      <c r="V24706" s="11"/>
      <c r="W24706" s="11"/>
      <c r="X24706" s="11"/>
    </row>
    <row r="24707" spans="1:24" x14ac:dyDescent="0.55000000000000004">
      <c r="A24707">
        <v>916</v>
      </c>
      <c r="B24707">
        <v>1</v>
      </c>
      <c r="C24707">
        <v>1</v>
      </c>
      <c r="D24707" t="s">
        <v>3</v>
      </c>
      <c r="E24707">
        <v>1</v>
      </c>
      <c r="F24707" t="s">
        <v>9</v>
      </c>
      <c r="G24707">
        <v>12</v>
      </c>
      <c r="M24707">
        <v>47</v>
      </c>
      <c r="N24707" s="9"/>
      <c r="O24707" s="9"/>
      <c r="P24707" s="9"/>
      <c r="Q24707" s="9"/>
      <c r="R24707" s="9"/>
      <c r="S24707" s="10">
        <v>5.9800000000000001E-4</v>
      </c>
      <c r="T24707" s="11"/>
      <c r="U24707" s="11"/>
      <c r="V24707" s="9"/>
      <c r="W24707" s="10">
        <v>7.9799999999999992E-3</v>
      </c>
      <c r="X24707" s="2">
        <v>7.2099999999999996E-4</v>
      </c>
    </row>
    <row r="24708" spans="1:24" x14ac:dyDescent="0.55000000000000004">
      <c r="A24708">
        <v>916</v>
      </c>
      <c r="B24708">
        <v>1</v>
      </c>
      <c r="C24708">
        <v>2</v>
      </c>
      <c r="D24708" t="s">
        <v>5</v>
      </c>
      <c r="E24708">
        <v>2</v>
      </c>
      <c r="F24708" t="s">
        <v>9</v>
      </c>
      <c r="G24708">
        <v>3</v>
      </c>
      <c r="M24708">
        <v>55</v>
      </c>
      <c r="N24708" s="9"/>
      <c r="O24708" s="9"/>
      <c r="P24708" s="9"/>
      <c r="Q24708" s="9"/>
      <c r="R24708" s="9"/>
      <c r="S24708" s="10">
        <v>1.0740000000000001E-3</v>
      </c>
      <c r="T24708" s="11"/>
      <c r="U24708" s="11"/>
      <c r="V24708" s="9"/>
      <c r="W24708" s="10">
        <v>1.2290000000000001E-3</v>
      </c>
      <c r="X24708" s="2">
        <v>1.188E-3</v>
      </c>
    </row>
    <row r="24709" spans="1:24" x14ac:dyDescent="0.55000000000000004">
      <c r="A24709">
        <v>916</v>
      </c>
      <c r="B24709">
        <v>1</v>
      </c>
      <c r="C24709">
        <v>3</v>
      </c>
      <c r="D24709" t="s">
        <v>6</v>
      </c>
      <c r="E24709">
        <v>2</v>
      </c>
      <c r="F24709" t="s">
        <v>9</v>
      </c>
      <c r="G24709">
        <v>10</v>
      </c>
      <c r="M24709">
        <v>89</v>
      </c>
      <c r="N24709" s="9"/>
      <c r="O24709" s="9"/>
      <c r="P24709" s="9"/>
      <c r="Q24709" s="9"/>
      <c r="R24709" s="9"/>
      <c r="S24709" s="10">
        <f t="shared" ref="S24709" si="2752">0.000218*4</f>
        <v>8.7200000000000005E-4</v>
      </c>
      <c r="T24709" s="11"/>
      <c r="U24709" s="11"/>
      <c r="V24709" s="9"/>
      <c r="W24709" s="10">
        <v>9.2299999999999999E-4</v>
      </c>
      <c r="X24709" s="2">
        <v>9.01E-4</v>
      </c>
    </row>
    <row r="24710" spans="1:24" x14ac:dyDescent="0.55000000000000004">
      <c r="A24710">
        <v>916</v>
      </c>
      <c r="B24710">
        <v>1</v>
      </c>
      <c r="C24710">
        <v>4</v>
      </c>
      <c r="D24710" t="s">
        <v>7</v>
      </c>
      <c r="E24710">
        <v>2</v>
      </c>
      <c r="F24710" t="s">
        <v>9</v>
      </c>
      <c r="G24710">
        <v>3</v>
      </c>
      <c r="M24710">
        <v>81</v>
      </c>
      <c r="N24710" s="9"/>
      <c r="O24710" s="9"/>
      <c r="P24710" s="9"/>
      <c r="Q24710" s="9"/>
      <c r="R24710" s="9"/>
      <c r="S24710" s="10">
        <f t="shared" ref="S24710" si="2753">0.000218*2</f>
        <v>4.3600000000000003E-4</v>
      </c>
      <c r="T24710" s="11"/>
      <c r="U24710" s="11"/>
      <c r="V24710" s="9"/>
      <c r="W24710" s="10">
        <v>6.4999999999999997E-4</v>
      </c>
      <c r="X24710" s="2">
        <v>5.4199999999999995E-4</v>
      </c>
    </row>
    <row r="24711" spans="1:24" x14ac:dyDescent="0.55000000000000004">
      <c r="A24711">
        <v>916</v>
      </c>
      <c r="B24711">
        <v>2</v>
      </c>
      <c r="C24711">
        <v>5</v>
      </c>
      <c r="D24711" t="s">
        <v>8</v>
      </c>
      <c r="E24711">
        <v>3</v>
      </c>
      <c r="F24711" t="s">
        <v>9</v>
      </c>
      <c r="G24711">
        <v>5</v>
      </c>
      <c r="M24711">
        <v>20</v>
      </c>
      <c r="N24711" s="2">
        <v>8.7999999999999998E-5</v>
      </c>
      <c r="O24711" s="2">
        <v>2.5399999999999999E-4</v>
      </c>
      <c r="P24711" s="2">
        <v>4.1199999999999999E-4</v>
      </c>
      <c r="Q24711" s="2">
        <v>3.68E-4</v>
      </c>
      <c r="R24711" s="11"/>
      <c r="S24711" s="11"/>
      <c r="T24711" s="11"/>
      <c r="U24711" s="11"/>
      <c r="V24711" s="11"/>
      <c r="W24711" s="11"/>
      <c r="X24711" s="11"/>
    </row>
    <row r="24712" spans="1:24" x14ac:dyDescent="0.55000000000000004">
      <c r="A24712">
        <v>916</v>
      </c>
      <c r="B24712">
        <v>2</v>
      </c>
      <c r="C24712">
        <v>6</v>
      </c>
      <c r="D24712" t="s">
        <v>10</v>
      </c>
      <c r="E24712">
        <v>3</v>
      </c>
      <c r="F24712" t="s">
        <v>9</v>
      </c>
      <c r="G24712">
        <v>32</v>
      </c>
      <c r="M24712">
        <v>31</v>
      </c>
      <c r="N24712" s="2">
        <v>3.9999999999999998E-6</v>
      </c>
      <c r="O24712" s="2">
        <v>4.1999999999999998E-5</v>
      </c>
      <c r="P24712" s="2">
        <v>6.7000000000000002E-5</v>
      </c>
      <c r="Q24712" s="2">
        <v>5.5000000000000002E-5</v>
      </c>
      <c r="R24712" s="11"/>
      <c r="S24712" s="11"/>
      <c r="T24712" s="11"/>
      <c r="U24712" s="11"/>
      <c r="V24712" s="11"/>
      <c r="W24712" s="11"/>
      <c r="X24712" s="11"/>
    </row>
    <row r="24713" spans="1:24" x14ac:dyDescent="0.55000000000000004">
      <c r="A24713">
        <v>916</v>
      </c>
      <c r="B24713">
        <v>2</v>
      </c>
      <c r="C24713">
        <v>7</v>
      </c>
      <c r="D24713" t="s">
        <v>11</v>
      </c>
      <c r="E24713">
        <v>3</v>
      </c>
      <c r="F24713" t="s">
        <v>9</v>
      </c>
      <c r="G24713">
        <v>36</v>
      </c>
      <c r="M24713">
        <v>91</v>
      </c>
      <c r="N24713" s="2">
        <v>1.7E-5</v>
      </c>
      <c r="O24713" s="2">
        <v>1.4899999999999999E-4</v>
      </c>
      <c r="P24713" s="2">
        <v>3.5399999999999999E-4</v>
      </c>
      <c r="Q24713" s="2">
        <v>3.1199999999999999E-4</v>
      </c>
      <c r="R24713" s="11"/>
      <c r="S24713" s="11"/>
      <c r="T24713" s="11"/>
      <c r="U24713" s="11"/>
      <c r="V24713" s="11"/>
      <c r="W24713" s="11"/>
      <c r="X24713" s="11"/>
    </row>
    <row r="24714" spans="1:24" x14ac:dyDescent="0.55000000000000004">
      <c r="A24714">
        <v>916</v>
      </c>
      <c r="B24714">
        <v>2</v>
      </c>
      <c r="C24714">
        <v>8</v>
      </c>
      <c r="D24714" t="s">
        <v>12</v>
      </c>
      <c r="E24714">
        <v>3</v>
      </c>
      <c r="F24714" t="s">
        <v>9</v>
      </c>
      <c r="G24714">
        <v>2</v>
      </c>
      <c r="M24714">
        <v>92</v>
      </c>
      <c r="N24714" s="2">
        <v>1.2E-5</v>
      </c>
      <c r="O24714" s="2">
        <v>1.02E-4</v>
      </c>
      <c r="P24714" s="2">
        <v>2.32E-4</v>
      </c>
      <c r="Q24714" s="2">
        <v>1.9900000000000001E-4</v>
      </c>
      <c r="R24714" s="11"/>
      <c r="S24714" s="11"/>
      <c r="T24714" s="11"/>
      <c r="U24714" s="11"/>
      <c r="V24714" s="11"/>
      <c r="W24714" s="11"/>
      <c r="X24714" s="11"/>
    </row>
    <row r="24715" spans="1:24" x14ac:dyDescent="0.55000000000000004">
      <c r="A24715">
        <v>916</v>
      </c>
      <c r="B24715">
        <v>3</v>
      </c>
      <c r="C24715">
        <v>9</v>
      </c>
      <c r="D24715" t="s">
        <v>13</v>
      </c>
      <c r="E24715">
        <v>4</v>
      </c>
      <c r="F24715" t="s">
        <v>9</v>
      </c>
      <c r="G24715">
        <v>0</v>
      </c>
      <c r="M24715">
        <v>0</v>
      </c>
      <c r="N24715" s="11"/>
      <c r="O24715" s="11"/>
      <c r="P24715" s="11"/>
      <c r="Q24715" s="11"/>
      <c r="R24715" s="11"/>
      <c r="S24715" s="11"/>
      <c r="T24715" s="11"/>
      <c r="U24715" s="11"/>
      <c r="V24715" s="11"/>
      <c r="W24715" s="2">
        <v>5.3999999999999998E-5</v>
      </c>
      <c r="X24715" s="2">
        <v>4.1E-5</v>
      </c>
    </row>
    <row r="24716" spans="1:24" x14ac:dyDescent="0.55000000000000004">
      <c r="A24716">
        <v>916</v>
      </c>
      <c r="B24716">
        <v>3</v>
      </c>
      <c r="C24716">
        <v>10</v>
      </c>
      <c r="D24716" t="s">
        <v>14</v>
      </c>
      <c r="E24716">
        <v>4</v>
      </c>
      <c r="F24716" t="s">
        <v>9</v>
      </c>
      <c r="G24716">
        <v>0</v>
      </c>
      <c r="M24716">
        <v>0</v>
      </c>
      <c r="N24716" s="11"/>
      <c r="O24716" s="11"/>
      <c r="P24716" s="11"/>
      <c r="Q24716" s="11"/>
      <c r="R24716" s="11"/>
      <c r="S24716" s="2">
        <v>2.0100000000000001E-4</v>
      </c>
      <c r="T24716" s="11"/>
      <c r="U24716" s="11"/>
      <c r="V24716" s="11"/>
      <c r="W24716" s="2">
        <v>1.4200000000000001E-4</v>
      </c>
      <c r="X24716" s="2">
        <v>1.35E-4</v>
      </c>
    </row>
    <row r="24717" spans="1:24" x14ac:dyDescent="0.55000000000000004">
      <c r="A24717">
        <v>916</v>
      </c>
      <c r="B24717">
        <v>3</v>
      </c>
      <c r="C24717">
        <v>11</v>
      </c>
      <c r="D24717" t="s">
        <v>15</v>
      </c>
      <c r="E24717">
        <v>5</v>
      </c>
      <c r="F24717" t="s">
        <v>9</v>
      </c>
      <c r="G24717">
        <v>4</v>
      </c>
      <c r="M24717">
        <v>15</v>
      </c>
      <c r="N24717" s="11"/>
      <c r="O24717" s="11"/>
      <c r="P24717" s="11"/>
      <c r="Q24717" s="11"/>
      <c r="R24717" s="11"/>
      <c r="S24717" s="2">
        <v>1.8699999999999999E-4</v>
      </c>
      <c r="T24717" s="11"/>
      <c r="U24717" s="11"/>
      <c r="V24717" s="11"/>
      <c r="W24717" s="2">
        <v>1.3200000000000001E-4</v>
      </c>
      <c r="X24717" s="2">
        <v>1.22E-4</v>
      </c>
    </row>
    <row r="24718" spans="1:24" x14ac:dyDescent="0.55000000000000004">
      <c r="A24718">
        <v>916</v>
      </c>
      <c r="B24718">
        <v>3</v>
      </c>
      <c r="C24718">
        <v>12</v>
      </c>
      <c r="D24718" t="s">
        <v>16</v>
      </c>
      <c r="E24718">
        <v>6</v>
      </c>
      <c r="F24718" t="s">
        <v>9</v>
      </c>
      <c r="G24718">
        <v>4</v>
      </c>
      <c r="M24718">
        <v>20</v>
      </c>
      <c r="N24718" s="11"/>
      <c r="O24718" s="11"/>
      <c r="P24718" s="11"/>
      <c r="Q24718" s="11"/>
      <c r="R24718" s="11"/>
      <c r="S24718" s="11"/>
      <c r="T24718" s="11"/>
      <c r="U24718" s="11"/>
      <c r="V24718" s="11"/>
      <c r="W24718" s="2">
        <v>1.9900000000000001E-4</v>
      </c>
      <c r="X24718" s="2">
        <v>1.7799999999999999E-4</v>
      </c>
    </row>
    <row r="24719" spans="1:24" x14ac:dyDescent="0.55000000000000004">
      <c r="A24719">
        <v>916</v>
      </c>
      <c r="B24719">
        <v>3</v>
      </c>
      <c r="C24719">
        <v>13</v>
      </c>
      <c r="D24719" t="s">
        <v>17</v>
      </c>
      <c r="E24719">
        <v>7</v>
      </c>
      <c r="F24719" t="s">
        <v>9</v>
      </c>
      <c r="G24719">
        <v>15</v>
      </c>
      <c r="M24719">
        <v>25</v>
      </c>
      <c r="N24719" s="2">
        <v>2.5000000000000001E-5</v>
      </c>
      <c r="O24719" s="2">
        <v>1.65E-4</v>
      </c>
      <c r="P24719" s="2">
        <f t="shared" ref="P24719" si="2754">0.000398</f>
        <v>3.9800000000000002E-4</v>
      </c>
      <c r="Q24719" s="2">
        <v>3.1100000000000002E-4</v>
      </c>
      <c r="R24719" s="11"/>
      <c r="S24719" s="11"/>
      <c r="T24719" s="11"/>
      <c r="U24719" s="11"/>
      <c r="V24719" s="11"/>
      <c r="W24719" s="2">
        <v>8.3999999999999995E-5</v>
      </c>
      <c r="X24719" s="2">
        <v>7.7999999999999999E-5</v>
      </c>
    </row>
    <row r="24720" spans="1:24" x14ac:dyDescent="0.55000000000000004">
      <c r="A24720">
        <v>916</v>
      </c>
      <c r="B24720">
        <v>3</v>
      </c>
      <c r="C24720">
        <v>14</v>
      </c>
      <c r="D24720" t="s">
        <v>18</v>
      </c>
      <c r="E24720">
        <v>8</v>
      </c>
      <c r="F24720" t="s">
        <v>9</v>
      </c>
      <c r="G24720">
        <v>4</v>
      </c>
      <c r="M24720">
        <v>31</v>
      </c>
      <c r="N24720" s="2">
        <v>3.3000000000000003E-5</v>
      </c>
      <c r="O24720" s="2">
        <v>1.9900000000000001E-4</v>
      </c>
      <c r="P24720" s="2">
        <v>4.3300000000000001E-4</v>
      </c>
      <c r="Q24720" s="2">
        <v>3.8200000000000002E-4</v>
      </c>
      <c r="R24720" s="11"/>
      <c r="S24720" s="2">
        <v>1.54E-4</v>
      </c>
      <c r="T24720" s="11"/>
      <c r="U24720" s="11"/>
      <c r="V24720" s="11"/>
      <c r="W24720" s="2">
        <v>1.02E-4</v>
      </c>
      <c r="X24720" s="2">
        <v>9.2999999999999997E-5</v>
      </c>
    </row>
    <row r="24721" spans="1:24" x14ac:dyDescent="0.55000000000000004">
      <c r="A24721">
        <v>916</v>
      </c>
      <c r="B24721">
        <v>3</v>
      </c>
      <c r="C24721">
        <v>15</v>
      </c>
      <c r="D24721" t="s">
        <v>19</v>
      </c>
      <c r="E24721">
        <v>4</v>
      </c>
      <c r="F24721" t="s">
        <v>9</v>
      </c>
      <c r="G24721">
        <v>11</v>
      </c>
      <c r="M24721">
        <v>41</v>
      </c>
      <c r="N24721" s="11"/>
      <c r="O24721" s="11"/>
      <c r="P24721" s="11"/>
      <c r="Q24721" s="11"/>
      <c r="R24721" s="11"/>
      <c r="S24721" s="2">
        <v>2.5500000000000002E-4</v>
      </c>
      <c r="T24721" s="11"/>
      <c r="U24721" s="11"/>
      <c r="V24721" s="11"/>
      <c r="W24721" s="2">
        <v>1.6200000000000001E-4</v>
      </c>
      <c r="X24721" s="2">
        <v>1.4999999999999999E-4</v>
      </c>
    </row>
    <row r="24722" spans="1:24" x14ac:dyDescent="0.55000000000000004">
      <c r="A24722">
        <v>916</v>
      </c>
      <c r="B24722">
        <v>4</v>
      </c>
      <c r="C24722">
        <v>16</v>
      </c>
      <c r="D24722" t="s">
        <v>20</v>
      </c>
      <c r="E24722">
        <v>9</v>
      </c>
      <c r="F24722" t="s">
        <v>9</v>
      </c>
      <c r="G24722">
        <v>64</v>
      </c>
      <c r="M24722">
        <v>26</v>
      </c>
      <c r="N24722" s="11"/>
      <c r="O24722" s="11"/>
      <c r="P24722" s="11"/>
      <c r="Q24722" s="11"/>
      <c r="R24722" s="11"/>
      <c r="S24722" s="11"/>
      <c r="T24722" s="11"/>
      <c r="U24722" s="11"/>
      <c r="V24722" s="11"/>
      <c r="W24722" s="2">
        <v>1.9999999999999999E-6</v>
      </c>
      <c r="X24722" s="2">
        <v>1.9999999999999999E-6</v>
      </c>
    </row>
    <row r="24723" spans="1:24" x14ac:dyDescent="0.55000000000000004">
      <c r="A24723">
        <v>916</v>
      </c>
      <c r="B24723">
        <v>5</v>
      </c>
      <c r="C24723">
        <v>17</v>
      </c>
      <c r="D24723" t="s">
        <v>21</v>
      </c>
      <c r="E24723">
        <v>10</v>
      </c>
      <c r="F24723" t="s">
        <v>22</v>
      </c>
      <c r="G24723">
        <v>0</v>
      </c>
      <c r="M24723">
        <v>0</v>
      </c>
      <c r="N24723" s="11"/>
      <c r="O24723" s="11"/>
      <c r="P24723" s="11"/>
      <c r="Q24723" s="11"/>
      <c r="R24723" s="11"/>
      <c r="S24723" s="11"/>
      <c r="T24723" s="2">
        <v>1.7899999999999999E-4</v>
      </c>
      <c r="U24723" s="11"/>
      <c r="V24723" s="11"/>
      <c r="W24723" s="11"/>
      <c r="X24723" s="11"/>
    </row>
    <row r="24724" spans="1:24" x14ac:dyDescent="0.55000000000000004">
      <c r="A24724">
        <v>916</v>
      </c>
      <c r="B24724">
        <v>5</v>
      </c>
      <c r="C24724">
        <v>18</v>
      </c>
      <c r="D24724" t="s">
        <v>23</v>
      </c>
      <c r="E24724">
        <v>11</v>
      </c>
      <c r="F24724" t="s">
        <v>22</v>
      </c>
      <c r="G24724">
        <v>0</v>
      </c>
      <c r="M24724">
        <v>0</v>
      </c>
      <c r="N24724" s="11"/>
      <c r="O24724" s="11"/>
      <c r="P24724" s="11"/>
      <c r="Q24724" s="11"/>
      <c r="R24724" s="2">
        <v>3.5399999999999999E-4</v>
      </c>
      <c r="S24724" s="11"/>
      <c r="T24724" s="11"/>
      <c r="U24724" s="11"/>
      <c r="V24724" s="2">
        <v>1.2300000000000001E-4</v>
      </c>
      <c r="W24724" s="2">
        <v>3.1999999999999999E-5</v>
      </c>
      <c r="X24724" s="2">
        <v>5.5000000000000002E-5</v>
      </c>
    </row>
    <row r="24725" spans="1:24" x14ac:dyDescent="0.55000000000000004">
      <c r="A24725">
        <v>916</v>
      </c>
      <c r="B24725">
        <v>5</v>
      </c>
      <c r="C24725">
        <v>19</v>
      </c>
      <c r="D24725" t="s">
        <v>24</v>
      </c>
      <c r="E24725">
        <v>11</v>
      </c>
      <c r="F24725" t="s">
        <v>22</v>
      </c>
      <c r="G24725">
        <v>13</v>
      </c>
      <c r="M24725">
        <v>22</v>
      </c>
      <c r="N24725" s="11"/>
      <c r="O24725" s="11"/>
      <c r="P24725" s="11"/>
      <c r="Q24725" s="11"/>
      <c r="R24725" s="2">
        <v>5.5400000000000002E-4</v>
      </c>
      <c r="S24725" s="11"/>
      <c r="T24725" s="11"/>
      <c r="U24725" s="11"/>
      <c r="V24725" s="2">
        <v>3.3700000000000001E-4</v>
      </c>
      <c r="W24725" s="2">
        <v>1.9900000000000001E-4</v>
      </c>
      <c r="X24725" s="2">
        <v>2.4499999999999999E-4</v>
      </c>
    </row>
    <row r="24726" spans="1:24" x14ac:dyDescent="0.55000000000000004">
      <c r="A24726">
        <v>916</v>
      </c>
      <c r="B24726">
        <v>5</v>
      </c>
      <c r="C24726">
        <v>20</v>
      </c>
      <c r="D24726" t="s">
        <v>25</v>
      </c>
      <c r="E24726">
        <v>10</v>
      </c>
      <c r="F24726" t="s">
        <v>22</v>
      </c>
      <c r="G24726">
        <v>2597</v>
      </c>
      <c r="M24726">
        <v>48</v>
      </c>
      <c r="N24726" s="11"/>
      <c r="O24726" s="11"/>
      <c r="P24726" s="11"/>
      <c r="Q24726" s="11"/>
      <c r="R24726" s="11"/>
      <c r="S24726" s="11"/>
      <c r="T24726" s="2">
        <v>1.7899999999999999E-4</v>
      </c>
      <c r="U24726" s="11"/>
      <c r="V24726" s="11"/>
      <c r="W24726" s="11"/>
      <c r="X24726" s="11"/>
    </row>
    <row r="24727" spans="1:24" x14ac:dyDescent="0.55000000000000004">
      <c r="A24727">
        <v>916</v>
      </c>
      <c r="B24727">
        <v>5</v>
      </c>
      <c r="C24727">
        <v>21</v>
      </c>
      <c r="D24727" t="s">
        <v>26</v>
      </c>
      <c r="E24727">
        <v>11</v>
      </c>
      <c r="F24727" t="s">
        <v>22</v>
      </c>
      <c r="G24727">
        <v>353</v>
      </c>
      <c r="M24727">
        <v>52</v>
      </c>
      <c r="N24727" s="11"/>
      <c r="O24727" s="11"/>
      <c r="P24727" s="11"/>
      <c r="Q24727" s="11"/>
      <c r="R24727" s="2">
        <v>5.5099999999999995E-4</v>
      </c>
      <c r="S24727" s="11"/>
      <c r="T24727" s="11"/>
      <c r="U24727" s="11"/>
      <c r="V24727" s="2">
        <v>3.3199999999999999E-4</v>
      </c>
      <c r="W24727" s="2">
        <v>1.92E-4</v>
      </c>
      <c r="X24727" s="2">
        <v>2.33E-4</v>
      </c>
    </row>
    <row r="24728" spans="1:24" x14ac:dyDescent="0.55000000000000004">
      <c r="A24728">
        <v>916</v>
      </c>
      <c r="B24728">
        <v>5</v>
      </c>
      <c r="C24728">
        <v>22</v>
      </c>
      <c r="D24728" t="s">
        <v>27</v>
      </c>
      <c r="E24728">
        <v>11</v>
      </c>
      <c r="F24728" t="s">
        <v>28</v>
      </c>
      <c r="G24728">
        <v>13</v>
      </c>
      <c r="M24728">
        <v>52</v>
      </c>
      <c r="N24728" s="11"/>
      <c r="O24728" s="11"/>
      <c r="P24728" s="11"/>
      <c r="Q24728" s="11"/>
      <c r="R24728" s="2">
        <v>2.7599999999999999E-4</v>
      </c>
      <c r="S24728" s="11"/>
      <c r="T24728" s="11"/>
      <c r="U24728" s="11"/>
      <c r="V24728" s="11"/>
      <c r="W24728" s="11"/>
      <c r="X24728" s="11"/>
    </row>
    <row r="24729" spans="1:24" x14ac:dyDescent="0.55000000000000004">
      <c r="A24729">
        <v>916</v>
      </c>
      <c r="B24729">
        <v>6</v>
      </c>
      <c r="C24729">
        <v>23</v>
      </c>
      <c r="D24729" t="s">
        <v>29</v>
      </c>
      <c r="E24729">
        <v>12</v>
      </c>
      <c r="F24729" t="s">
        <v>28</v>
      </c>
      <c r="G24729">
        <v>0</v>
      </c>
      <c r="M24729">
        <v>0</v>
      </c>
      <c r="N24729" s="11"/>
      <c r="O24729" s="11"/>
      <c r="P24729" s="11"/>
      <c r="Q24729" s="11"/>
      <c r="R24729" s="11"/>
      <c r="S24729" s="11"/>
      <c r="T24729" s="11"/>
      <c r="U24729" s="2">
        <v>-4.19E-2</v>
      </c>
      <c r="V24729" s="11"/>
      <c r="W24729" s="11"/>
      <c r="X24729" s="11"/>
    </row>
    <row r="24730" spans="1:24" x14ac:dyDescent="0.55000000000000004">
      <c r="A24730">
        <v>916</v>
      </c>
      <c r="B24730">
        <v>6</v>
      </c>
      <c r="C24730">
        <v>24</v>
      </c>
      <c r="D24730" t="s">
        <v>30</v>
      </c>
      <c r="E24730">
        <v>13</v>
      </c>
      <c r="F24730" t="s">
        <v>28</v>
      </c>
      <c r="G24730">
        <v>0</v>
      </c>
      <c r="M24730">
        <v>0</v>
      </c>
      <c r="N24730" s="11"/>
      <c r="O24730" s="11"/>
      <c r="P24730" s="11"/>
      <c r="Q24730" s="11"/>
      <c r="R24730" s="11"/>
      <c r="S24730" s="11"/>
      <c r="T24730" s="11"/>
      <c r="U24730" s="2">
        <v>2.1100000000000001E-2</v>
      </c>
      <c r="V24730" s="11"/>
      <c r="W24730" s="11"/>
      <c r="X24730" s="11"/>
    </row>
    <row r="24731" spans="1:24" x14ac:dyDescent="0.55000000000000004">
      <c r="A24731">
        <v>916</v>
      </c>
      <c r="B24731">
        <v>6</v>
      </c>
      <c r="C24731">
        <v>25</v>
      </c>
      <c r="D24731" t="s">
        <v>31</v>
      </c>
      <c r="E24731">
        <v>14</v>
      </c>
      <c r="F24731" t="s">
        <v>28</v>
      </c>
      <c r="G24731">
        <v>0</v>
      </c>
      <c r="M24731">
        <v>0</v>
      </c>
      <c r="N24731" s="11"/>
      <c r="O24731" s="11"/>
      <c r="P24731" s="11"/>
      <c r="Q24731" s="11"/>
      <c r="R24731" s="11"/>
      <c r="S24731" s="11"/>
      <c r="T24731" s="11"/>
      <c r="U24731" s="2">
        <v>-4.19E-2</v>
      </c>
      <c r="V24731" s="11"/>
      <c r="W24731" s="11"/>
      <c r="X24731" s="11"/>
    </row>
    <row r="24732" spans="1:24" x14ac:dyDescent="0.55000000000000004">
      <c r="A24732">
        <v>916</v>
      </c>
      <c r="B24732">
        <v>6</v>
      </c>
      <c r="C24732">
        <v>26</v>
      </c>
      <c r="D24732" t="s">
        <v>32</v>
      </c>
      <c r="E24732">
        <v>15</v>
      </c>
      <c r="F24732" t="s">
        <v>33</v>
      </c>
      <c r="G24732">
        <v>2</v>
      </c>
      <c r="M24732">
        <v>19</v>
      </c>
      <c r="N24732" s="11"/>
      <c r="O24732" s="11"/>
      <c r="P24732" s="11"/>
      <c r="Q24732" s="11"/>
      <c r="R24732" s="11"/>
      <c r="S24732" s="11"/>
      <c r="T24732" s="11"/>
      <c r="U24732" s="2">
        <v>2.1100000000000001E-2</v>
      </c>
      <c r="V24732" s="11"/>
      <c r="W24732" s="11"/>
      <c r="X24732" s="11"/>
    </row>
    <row r="24733" spans="1:24" x14ac:dyDescent="0.55000000000000004">
      <c r="A24733">
        <v>916</v>
      </c>
      <c r="B24733">
        <v>6</v>
      </c>
      <c r="C24733">
        <v>27</v>
      </c>
      <c r="D24733" t="s">
        <v>34</v>
      </c>
      <c r="E24733">
        <v>16</v>
      </c>
      <c r="F24733" t="s">
        <v>28</v>
      </c>
      <c r="G24733">
        <v>28</v>
      </c>
      <c r="M24733">
        <v>51</v>
      </c>
      <c r="N24733" s="11"/>
      <c r="O24733" s="11"/>
      <c r="P24733" s="11"/>
      <c r="Q24733" s="11"/>
      <c r="R24733" s="11"/>
      <c r="S24733" s="11"/>
      <c r="T24733" s="11"/>
      <c r="U24733" s="2">
        <v>4.19E-2</v>
      </c>
      <c r="V24733" s="11"/>
      <c r="W24733" s="11"/>
      <c r="X24733" s="11"/>
    </row>
    <row r="24734" spans="1:24" x14ac:dyDescent="0.55000000000000004">
      <c r="A24734">
        <v>917</v>
      </c>
      <c r="B24734">
        <v>1</v>
      </c>
      <c r="C24734">
        <v>1</v>
      </c>
      <c r="D24734" t="s">
        <v>3</v>
      </c>
      <c r="E24734">
        <v>1</v>
      </c>
      <c r="F24734" t="s">
        <v>4</v>
      </c>
      <c r="G24734">
        <v>18</v>
      </c>
      <c r="M24734">
        <v>49</v>
      </c>
      <c r="N24734" s="9"/>
      <c r="O24734" s="9"/>
      <c r="P24734" s="9"/>
      <c r="Q24734" s="9"/>
      <c r="R24734" s="9"/>
      <c r="S24734" s="10">
        <v>5.9800000000000001E-4</v>
      </c>
      <c r="T24734" s="11"/>
      <c r="U24734" s="11"/>
      <c r="V24734" s="9"/>
      <c r="W24734" s="10">
        <v>7.9799999999999992E-3</v>
      </c>
      <c r="X24734" s="2">
        <v>7.2099999999999996E-4</v>
      </c>
    </row>
    <row r="24735" spans="1:24" x14ac:dyDescent="0.55000000000000004">
      <c r="A24735">
        <v>917</v>
      </c>
      <c r="B24735">
        <v>1</v>
      </c>
      <c r="C24735">
        <v>2</v>
      </c>
      <c r="D24735" t="s">
        <v>5</v>
      </c>
      <c r="E24735">
        <v>2</v>
      </c>
      <c r="F24735" t="s">
        <v>4</v>
      </c>
      <c r="G24735">
        <v>3</v>
      </c>
      <c r="M24735">
        <v>51</v>
      </c>
      <c r="N24735" s="9"/>
      <c r="O24735" s="9"/>
      <c r="P24735" s="9"/>
      <c r="Q24735" s="9"/>
      <c r="R24735" s="9"/>
      <c r="S24735" s="10">
        <v>1.0740000000000001E-3</v>
      </c>
      <c r="T24735" s="11"/>
      <c r="U24735" s="11"/>
      <c r="V24735" s="9"/>
      <c r="W24735" s="10">
        <v>1.2290000000000001E-3</v>
      </c>
      <c r="X24735" s="2">
        <v>1.188E-3</v>
      </c>
    </row>
    <row r="24736" spans="1:24" x14ac:dyDescent="0.55000000000000004">
      <c r="A24736">
        <v>917</v>
      </c>
      <c r="B24736">
        <v>1</v>
      </c>
      <c r="C24736">
        <v>3</v>
      </c>
      <c r="D24736" t="s">
        <v>6</v>
      </c>
      <c r="E24736">
        <v>2</v>
      </c>
      <c r="F24736" t="s">
        <v>4</v>
      </c>
      <c r="G24736">
        <v>9</v>
      </c>
      <c r="M24736">
        <v>61</v>
      </c>
      <c r="N24736" s="9"/>
      <c r="O24736" s="9"/>
      <c r="P24736" s="9"/>
      <c r="Q24736" s="9"/>
      <c r="R24736" s="9"/>
      <c r="S24736" s="10">
        <f t="shared" ref="S24736" si="2755">0.000218*4</f>
        <v>8.7200000000000005E-4</v>
      </c>
      <c r="T24736" s="11"/>
      <c r="U24736" s="11"/>
      <c r="V24736" s="9"/>
      <c r="W24736" s="10">
        <v>9.2299999999999999E-4</v>
      </c>
      <c r="X24736" s="2">
        <v>9.01E-4</v>
      </c>
    </row>
    <row r="24737" spans="1:24" x14ac:dyDescent="0.55000000000000004">
      <c r="A24737">
        <v>917</v>
      </c>
      <c r="B24737">
        <v>1</v>
      </c>
      <c r="C24737">
        <v>4</v>
      </c>
      <c r="D24737" t="s">
        <v>7</v>
      </c>
      <c r="E24737">
        <v>2</v>
      </c>
      <c r="F24737" t="s">
        <v>4</v>
      </c>
      <c r="G24737">
        <v>7</v>
      </c>
      <c r="M24737">
        <v>66</v>
      </c>
      <c r="N24737" s="9"/>
      <c r="O24737" s="9"/>
      <c r="P24737" s="9"/>
      <c r="Q24737" s="9"/>
      <c r="R24737" s="9"/>
      <c r="S24737" s="10">
        <f t="shared" ref="S24737" si="2756">0.000218*2</f>
        <v>4.3600000000000003E-4</v>
      </c>
      <c r="T24737" s="11"/>
      <c r="U24737" s="11"/>
      <c r="V24737" s="9"/>
      <c r="W24737" s="10">
        <v>6.4999999999999997E-4</v>
      </c>
      <c r="X24737" s="2">
        <v>5.4199999999999995E-4</v>
      </c>
    </row>
    <row r="24738" spans="1:24" x14ac:dyDescent="0.55000000000000004">
      <c r="A24738">
        <v>917</v>
      </c>
      <c r="B24738">
        <v>2</v>
      </c>
      <c r="C24738">
        <v>5</v>
      </c>
      <c r="D24738" t="s">
        <v>8</v>
      </c>
      <c r="E24738">
        <v>3</v>
      </c>
      <c r="F24738" t="s">
        <v>9</v>
      </c>
      <c r="G24738">
        <v>5</v>
      </c>
      <c r="M24738">
        <v>11</v>
      </c>
      <c r="N24738" s="2">
        <v>8.7999999999999998E-5</v>
      </c>
      <c r="O24738" s="2">
        <v>2.5399999999999999E-4</v>
      </c>
      <c r="P24738" s="2">
        <v>4.1199999999999999E-4</v>
      </c>
      <c r="Q24738" s="2">
        <v>3.68E-4</v>
      </c>
      <c r="R24738" s="11"/>
      <c r="S24738" s="11"/>
      <c r="T24738" s="11"/>
      <c r="U24738" s="11"/>
      <c r="V24738" s="11"/>
      <c r="W24738" s="11"/>
      <c r="X24738" s="11"/>
    </row>
    <row r="24739" spans="1:24" x14ac:dyDescent="0.55000000000000004">
      <c r="A24739">
        <v>917</v>
      </c>
      <c r="B24739">
        <v>2</v>
      </c>
      <c r="C24739">
        <v>6</v>
      </c>
      <c r="D24739" t="s">
        <v>10</v>
      </c>
      <c r="E24739">
        <v>3</v>
      </c>
      <c r="F24739" t="s">
        <v>9</v>
      </c>
      <c r="G24739">
        <v>40</v>
      </c>
      <c r="M24739">
        <v>37</v>
      </c>
      <c r="N24739" s="2">
        <v>3.9999999999999998E-6</v>
      </c>
      <c r="O24739" s="2">
        <v>4.1999999999999998E-5</v>
      </c>
      <c r="P24739" s="2">
        <v>6.7000000000000002E-5</v>
      </c>
      <c r="Q24739" s="2">
        <v>5.5000000000000002E-5</v>
      </c>
      <c r="R24739" s="11"/>
      <c r="S24739" s="11"/>
      <c r="T24739" s="11"/>
      <c r="U24739" s="11"/>
      <c r="V24739" s="11"/>
      <c r="W24739" s="11"/>
      <c r="X24739" s="11"/>
    </row>
    <row r="24740" spans="1:24" x14ac:dyDescent="0.55000000000000004">
      <c r="A24740">
        <v>917</v>
      </c>
      <c r="B24740">
        <v>2</v>
      </c>
      <c r="C24740">
        <v>7</v>
      </c>
      <c r="D24740" t="s">
        <v>11</v>
      </c>
      <c r="E24740">
        <v>3</v>
      </c>
      <c r="F24740" t="s">
        <v>9</v>
      </c>
      <c r="G24740">
        <v>22</v>
      </c>
      <c r="M24740">
        <v>75</v>
      </c>
      <c r="N24740" s="2">
        <v>1.7E-5</v>
      </c>
      <c r="O24740" s="2">
        <v>1.4899999999999999E-4</v>
      </c>
      <c r="P24740" s="2">
        <v>3.5399999999999999E-4</v>
      </c>
      <c r="Q24740" s="2">
        <v>3.1199999999999999E-4</v>
      </c>
      <c r="R24740" s="11"/>
      <c r="S24740" s="11"/>
      <c r="T24740" s="11"/>
      <c r="U24740" s="11"/>
      <c r="V24740" s="11"/>
      <c r="W24740" s="11"/>
      <c r="X24740" s="11"/>
    </row>
    <row r="24741" spans="1:24" x14ac:dyDescent="0.55000000000000004">
      <c r="A24741">
        <v>917</v>
      </c>
      <c r="B24741">
        <v>2</v>
      </c>
      <c r="C24741">
        <v>8</v>
      </c>
      <c r="D24741" t="s">
        <v>12</v>
      </c>
      <c r="E24741">
        <v>3</v>
      </c>
      <c r="F24741" t="s">
        <v>9</v>
      </c>
      <c r="G24741">
        <v>8</v>
      </c>
      <c r="M24741">
        <v>98</v>
      </c>
      <c r="N24741" s="2">
        <v>1.2E-5</v>
      </c>
      <c r="O24741" s="2">
        <v>1.02E-4</v>
      </c>
      <c r="P24741" s="2">
        <v>2.32E-4</v>
      </c>
      <c r="Q24741" s="2">
        <v>1.9900000000000001E-4</v>
      </c>
      <c r="R24741" s="11"/>
      <c r="S24741" s="11"/>
      <c r="T24741" s="11"/>
      <c r="U24741" s="11"/>
      <c r="V24741" s="11"/>
      <c r="W24741" s="11"/>
      <c r="X24741" s="11"/>
    </row>
    <row r="24742" spans="1:24" x14ac:dyDescent="0.55000000000000004">
      <c r="A24742">
        <v>917</v>
      </c>
      <c r="B24742">
        <v>3</v>
      </c>
      <c r="C24742">
        <v>9</v>
      </c>
      <c r="D24742" t="s">
        <v>13</v>
      </c>
      <c r="E24742">
        <v>4</v>
      </c>
      <c r="F24742" t="s">
        <v>9</v>
      </c>
      <c r="G24742">
        <v>0</v>
      </c>
      <c r="M24742">
        <v>0</v>
      </c>
      <c r="N24742" s="11"/>
      <c r="O24742" s="11"/>
      <c r="P24742" s="11"/>
      <c r="Q24742" s="11"/>
      <c r="R24742" s="11"/>
      <c r="S24742" s="11"/>
      <c r="T24742" s="11"/>
      <c r="U24742" s="11"/>
      <c r="V24742" s="11"/>
      <c r="W24742" s="2">
        <v>5.3999999999999998E-5</v>
      </c>
      <c r="X24742" s="2">
        <v>4.1E-5</v>
      </c>
    </row>
    <row r="24743" spans="1:24" x14ac:dyDescent="0.55000000000000004">
      <c r="A24743">
        <v>917</v>
      </c>
      <c r="B24743">
        <v>3</v>
      </c>
      <c r="C24743">
        <v>10</v>
      </c>
      <c r="D24743" t="s">
        <v>14</v>
      </c>
      <c r="E24743">
        <v>4</v>
      </c>
      <c r="F24743" t="s">
        <v>9</v>
      </c>
      <c r="G24743">
        <v>0</v>
      </c>
      <c r="M24743">
        <v>0</v>
      </c>
      <c r="N24743" s="11"/>
      <c r="O24743" s="11"/>
      <c r="P24743" s="11"/>
      <c r="Q24743" s="11"/>
      <c r="R24743" s="11"/>
      <c r="S24743" s="2">
        <v>2.0100000000000001E-4</v>
      </c>
      <c r="T24743" s="11"/>
      <c r="U24743" s="11"/>
      <c r="V24743" s="11"/>
      <c r="W24743" s="2">
        <v>1.4200000000000001E-4</v>
      </c>
      <c r="X24743" s="2">
        <v>1.35E-4</v>
      </c>
    </row>
    <row r="24744" spans="1:24" x14ac:dyDescent="0.55000000000000004">
      <c r="A24744">
        <v>917</v>
      </c>
      <c r="B24744">
        <v>3</v>
      </c>
      <c r="C24744">
        <v>11</v>
      </c>
      <c r="D24744" t="s">
        <v>15</v>
      </c>
      <c r="E24744">
        <v>5</v>
      </c>
      <c r="F24744" t="s">
        <v>9</v>
      </c>
      <c r="G24744">
        <v>2</v>
      </c>
      <c r="M24744">
        <v>16</v>
      </c>
      <c r="N24744" s="11"/>
      <c r="O24744" s="11"/>
      <c r="P24744" s="11"/>
      <c r="Q24744" s="11"/>
      <c r="R24744" s="11"/>
      <c r="S24744" s="2">
        <v>1.8699999999999999E-4</v>
      </c>
      <c r="T24744" s="11"/>
      <c r="U24744" s="11"/>
      <c r="V24744" s="11"/>
      <c r="W24744" s="2">
        <v>1.3200000000000001E-4</v>
      </c>
      <c r="X24744" s="2">
        <v>1.22E-4</v>
      </c>
    </row>
    <row r="24745" spans="1:24" x14ac:dyDescent="0.55000000000000004">
      <c r="A24745">
        <v>917</v>
      </c>
      <c r="B24745">
        <v>3</v>
      </c>
      <c r="C24745">
        <v>12</v>
      </c>
      <c r="D24745" t="s">
        <v>16</v>
      </c>
      <c r="E24745">
        <v>6</v>
      </c>
      <c r="F24745" t="s">
        <v>9</v>
      </c>
      <c r="G24745">
        <v>1</v>
      </c>
      <c r="M24745">
        <v>18</v>
      </c>
      <c r="N24745" s="11"/>
      <c r="O24745" s="11"/>
      <c r="P24745" s="11"/>
      <c r="Q24745" s="11"/>
      <c r="R24745" s="11"/>
      <c r="S24745" s="11"/>
      <c r="T24745" s="11"/>
      <c r="U24745" s="11"/>
      <c r="V24745" s="11"/>
      <c r="W24745" s="2">
        <v>1.9900000000000001E-4</v>
      </c>
      <c r="X24745" s="2">
        <v>1.7799999999999999E-4</v>
      </c>
    </row>
    <row r="24746" spans="1:24" x14ac:dyDescent="0.55000000000000004">
      <c r="A24746">
        <v>917</v>
      </c>
      <c r="B24746">
        <v>3</v>
      </c>
      <c r="C24746">
        <v>13</v>
      </c>
      <c r="D24746" t="s">
        <v>17</v>
      </c>
      <c r="E24746">
        <v>7</v>
      </c>
      <c r="F24746" t="s">
        <v>9</v>
      </c>
      <c r="G24746">
        <v>15</v>
      </c>
      <c r="M24746">
        <v>21</v>
      </c>
      <c r="N24746" s="2">
        <v>2.5000000000000001E-5</v>
      </c>
      <c r="O24746" s="2">
        <v>1.65E-4</v>
      </c>
      <c r="P24746" s="2">
        <f t="shared" ref="P24746" si="2757">0.000398</f>
        <v>3.9800000000000002E-4</v>
      </c>
      <c r="Q24746" s="2">
        <v>3.1100000000000002E-4</v>
      </c>
      <c r="R24746" s="11"/>
      <c r="S24746" s="11"/>
      <c r="T24746" s="11"/>
      <c r="U24746" s="11"/>
      <c r="V24746" s="11"/>
      <c r="W24746" s="2">
        <v>8.3999999999999995E-5</v>
      </c>
      <c r="X24746" s="2">
        <v>7.7999999999999999E-5</v>
      </c>
    </row>
    <row r="24747" spans="1:24" x14ac:dyDescent="0.55000000000000004">
      <c r="A24747">
        <v>917</v>
      </c>
      <c r="B24747">
        <v>3</v>
      </c>
      <c r="C24747">
        <v>14</v>
      </c>
      <c r="D24747" t="s">
        <v>18</v>
      </c>
      <c r="E24747">
        <v>8</v>
      </c>
      <c r="F24747" t="s">
        <v>9</v>
      </c>
      <c r="G24747">
        <v>8</v>
      </c>
      <c r="M24747">
        <v>43</v>
      </c>
      <c r="N24747" s="2">
        <v>3.3000000000000003E-5</v>
      </c>
      <c r="O24747" s="2">
        <v>1.9900000000000001E-4</v>
      </c>
      <c r="P24747" s="2">
        <v>4.3300000000000001E-4</v>
      </c>
      <c r="Q24747" s="2">
        <v>3.8200000000000002E-4</v>
      </c>
      <c r="R24747" s="11"/>
      <c r="S24747" s="2">
        <v>1.54E-4</v>
      </c>
      <c r="T24747" s="11"/>
      <c r="U24747" s="11"/>
      <c r="V24747" s="11"/>
      <c r="W24747" s="2">
        <v>1.02E-4</v>
      </c>
      <c r="X24747" s="2">
        <v>9.2999999999999997E-5</v>
      </c>
    </row>
    <row r="24748" spans="1:24" x14ac:dyDescent="0.55000000000000004">
      <c r="A24748">
        <v>917</v>
      </c>
      <c r="B24748">
        <v>3</v>
      </c>
      <c r="C24748">
        <v>15</v>
      </c>
      <c r="D24748" t="s">
        <v>19</v>
      </c>
      <c r="E24748">
        <v>4</v>
      </c>
      <c r="F24748" t="s">
        <v>9</v>
      </c>
      <c r="G24748">
        <v>11</v>
      </c>
      <c r="M24748">
        <v>38</v>
      </c>
      <c r="N24748" s="11"/>
      <c r="O24748" s="11"/>
      <c r="P24748" s="11"/>
      <c r="Q24748" s="11"/>
      <c r="R24748" s="11"/>
      <c r="S24748" s="2">
        <v>2.5500000000000002E-4</v>
      </c>
      <c r="T24748" s="11"/>
      <c r="U24748" s="11"/>
      <c r="V24748" s="11"/>
      <c r="W24748" s="2">
        <v>1.6200000000000001E-4</v>
      </c>
      <c r="X24748" s="2">
        <v>1.4999999999999999E-4</v>
      </c>
    </row>
    <row r="24749" spans="1:24" x14ac:dyDescent="0.55000000000000004">
      <c r="A24749">
        <v>917</v>
      </c>
      <c r="B24749">
        <v>4</v>
      </c>
      <c r="C24749">
        <v>16</v>
      </c>
      <c r="D24749" t="s">
        <v>20</v>
      </c>
      <c r="E24749">
        <v>9</v>
      </c>
      <c r="F24749" t="s">
        <v>9</v>
      </c>
      <c r="G24749">
        <v>58</v>
      </c>
      <c r="M24749">
        <v>29</v>
      </c>
      <c r="N24749" s="11"/>
      <c r="O24749" s="11"/>
      <c r="P24749" s="11"/>
      <c r="Q24749" s="11"/>
      <c r="R24749" s="11"/>
      <c r="S24749" s="11"/>
      <c r="T24749" s="11"/>
      <c r="U24749" s="11"/>
      <c r="V24749" s="11"/>
      <c r="W24749" s="2">
        <v>1.9999999999999999E-6</v>
      </c>
      <c r="X24749" s="2">
        <v>1.9999999999999999E-6</v>
      </c>
    </row>
    <row r="24750" spans="1:24" x14ac:dyDescent="0.55000000000000004">
      <c r="A24750">
        <v>917</v>
      </c>
      <c r="B24750">
        <v>5</v>
      </c>
      <c r="C24750">
        <v>17</v>
      </c>
      <c r="D24750" t="s">
        <v>21</v>
      </c>
      <c r="E24750">
        <v>10</v>
      </c>
      <c r="F24750" t="s">
        <v>22</v>
      </c>
      <c r="G24750">
        <v>0</v>
      </c>
      <c r="M24750">
        <v>0</v>
      </c>
      <c r="N24750" s="11"/>
      <c r="O24750" s="11"/>
      <c r="P24750" s="11"/>
      <c r="Q24750" s="11"/>
      <c r="R24750" s="11"/>
      <c r="S24750" s="11"/>
      <c r="T24750" s="2">
        <v>1.7899999999999999E-4</v>
      </c>
      <c r="U24750" s="11"/>
      <c r="V24750" s="11"/>
      <c r="W24750" s="11"/>
      <c r="X24750" s="11"/>
    </row>
    <row r="24751" spans="1:24" x14ac:dyDescent="0.55000000000000004">
      <c r="A24751">
        <v>917</v>
      </c>
      <c r="B24751">
        <v>5</v>
      </c>
      <c r="C24751">
        <v>18</v>
      </c>
      <c r="D24751" t="s">
        <v>23</v>
      </c>
      <c r="E24751">
        <v>11</v>
      </c>
      <c r="F24751" t="s">
        <v>22</v>
      </c>
      <c r="G24751">
        <v>0</v>
      </c>
      <c r="M24751">
        <v>0</v>
      </c>
      <c r="N24751" s="11"/>
      <c r="O24751" s="11"/>
      <c r="P24751" s="11"/>
      <c r="Q24751" s="11"/>
      <c r="R24751" s="2">
        <v>3.5399999999999999E-4</v>
      </c>
      <c r="S24751" s="11"/>
      <c r="T24751" s="11"/>
      <c r="U24751" s="11"/>
      <c r="V24751" s="2">
        <v>1.2300000000000001E-4</v>
      </c>
      <c r="W24751" s="2">
        <v>3.1999999999999999E-5</v>
      </c>
      <c r="X24751" s="2">
        <v>5.5000000000000002E-5</v>
      </c>
    </row>
    <row r="24752" spans="1:24" x14ac:dyDescent="0.55000000000000004">
      <c r="A24752">
        <v>917</v>
      </c>
      <c r="B24752">
        <v>5</v>
      </c>
      <c r="C24752">
        <v>19</v>
      </c>
      <c r="D24752" t="s">
        <v>24</v>
      </c>
      <c r="E24752">
        <v>11</v>
      </c>
      <c r="F24752" t="s">
        <v>22</v>
      </c>
      <c r="G24752">
        <v>19</v>
      </c>
      <c r="M24752">
        <v>36</v>
      </c>
      <c r="N24752" s="11"/>
      <c r="O24752" s="11"/>
      <c r="P24752" s="11"/>
      <c r="Q24752" s="11"/>
      <c r="R24752" s="2">
        <v>5.5400000000000002E-4</v>
      </c>
      <c r="S24752" s="11"/>
      <c r="T24752" s="11"/>
      <c r="U24752" s="11"/>
      <c r="V24752" s="2">
        <v>3.3700000000000001E-4</v>
      </c>
      <c r="W24752" s="2">
        <v>1.9900000000000001E-4</v>
      </c>
      <c r="X24752" s="2">
        <v>2.4499999999999999E-4</v>
      </c>
    </row>
    <row r="24753" spans="1:24" x14ac:dyDescent="0.55000000000000004">
      <c r="A24753">
        <v>917</v>
      </c>
      <c r="B24753">
        <v>5</v>
      </c>
      <c r="C24753">
        <v>20</v>
      </c>
      <c r="D24753" t="s">
        <v>25</v>
      </c>
      <c r="E24753">
        <v>10</v>
      </c>
      <c r="F24753" t="s">
        <v>22</v>
      </c>
      <c r="G24753">
        <v>2629</v>
      </c>
      <c r="M24753">
        <v>43</v>
      </c>
      <c r="N24753" s="11"/>
      <c r="O24753" s="11"/>
      <c r="P24753" s="11"/>
      <c r="Q24753" s="11"/>
      <c r="R24753" s="11"/>
      <c r="S24753" s="11"/>
      <c r="T24753" s="2">
        <v>1.7899999999999999E-4</v>
      </c>
      <c r="U24753" s="11"/>
      <c r="V24753" s="11"/>
      <c r="W24753" s="11"/>
      <c r="X24753" s="11"/>
    </row>
    <row r="24754" spans="1:24" x14ac:dyDescent="0.55000000000000004">
      <c r="A24754">
        <v>917</v>
      </c>
      <c r="B24754">
        <v>5</v>
      </c>
      <c r="C24754">
        <v>21</v>
      </c>
      <c r="D24754" t="s">
        <v>26</v>
      </c>
      <c r="E24754">
        <v>11</v>
      </c>
      <c r="F24754" t="s">
        <v>22</v>
      </c>
      <c r="G24754">
        <v>449</v>
      </c>
      <c r="M24754">
        <v>56</v>
      </c>
      <c r="N24754" s="11"/>
      <c r="O24754" s="11"/>
      <c r="P24754" s="11"/>
      <c r="Q24754" s="11"/>
      <c r="R24754" s="2">
        <v>5.5099999999999995E-4</v>
      </c>
      <c r="S24754" s="11"/>
      <c r="T24754" s="11"/>
      <c r="U24754" s="11"/>
      <c r="V24754" s="2">
        <v>3.3199999999999999E-4</v>
      </c>
      <c r="W24754" s="2">
        <v>1.92E-4</v>
      </c>
      <c r="X24754" s="2">
        <v>2.33E-4</v>
      </c>
    </row>
    <row r="24755" spans="1:24" x14ac:dyDescent="0.55000000000000004">
      <c r="A24755">
        <v>917</v>
      </c>
      <c r="B24755">
        <v>5</v>
      </c>
      <c r="C24755">
        <v>22</v>
      </c>
      <c r="D24755" t="s">
        <v>27</v>
      </c>
      <c r="E24755">
        <v>11</v>
      </c>
      <c r="F24755" t="s">
        <v>28</v>
      </c>
      <c r="G24755">
        <v>13</v>
      </c>
      <c r="M24755">
        <v>45</v>
      </c>
      <c r="N24755" s="11"/>
      <c r="O24755" s="11"/>
      <c r="P24755" s="11"/>
      <c r="Q24755" s="11"/>
      <c r="R24755" s="2">
        <v>2.7599999999999999E-4</v>
      </c>
      <c r="S24755" s="11"/>
      <c r="T24755" s="11"/>
      <c r="U24755" s="11"/>
      <c r="V24755" s="11"/>
      <c r="W24755" s="11"/>
      <c r="X24755" s="11"/>
    </row>
    <row r="24756" spans="1:24" x14ac:dyDescent="0.55000000000000004">
      <c r="A24756">
        <v>917</v>
      </c>
      <c r="B24756">
        <v>6</v>
      </c>
      <c r="C24756">
        <v>23</v>
      </c>
      <c r="D24756" t="s">
        <v>29</v>
      </c>
      <c r="E24756">
        <v>12</v>
      </c>
      <c r="F24756" t="s">
        <v>28</v>
      </c>
      <c r="G24756">
        <v>0</v>
      </c>
      <c r="M24756">
        <v>0</v>
      </c>
      <c r="N24756" s="11"/>
      <c r="O24756" s="11"/>
      <c r="P24756" s="11"/>
      <c r="Q24756" s="11"/>
      <c r="R24756" s="11"/>
      <c r="S24756" s="11"/>
      <c r="T24756" s="11"/>
      <c r="U24756" s="2">
        <v>-4.19E-2</v>
      </c>
      <c r="V24756" s="11"/>
      <c r="W24756" s="11"/>
      <c r="X24756" s="11"/>
    </row>
    <row r="24757" spans="1:24" x14ac:dyDescent="0.55000000000000004">
      <c r="A24757">
        <v>917</v>
      </c>
      <c r="B24757">
        <v>6</v>
      </c>
      <c r="C24757">
        <v>24</v>
      </c>
      <c r="D24757" t="s">
        <v>30</v>
      </c>
      <c r="E24757">
        <v>13</v>
      </c>
      <c r="F24757" t="s">
        <v>28</v>
      </c>
      <c r="G24757">
        <v>0</v>
      </c>
      <c r="M24757">
        <v>0</v>
      </c>
      <c r="N24757" s="11"/>
      <c r="O24757" s="11"/>
      <c r="P24757" s="11"/>
      <c r="Q24757" s="11"/>
      <c r="R24757" s="11"/>
      <c r="S24757" s="11"/>
      <c r="T24757" s="11"/>
      <c r="U24757" s="2">
        <v>2.1100000000000001E-2</v>
      </c>
      <c r="V24757" s="11"/>
      <c r="W24757" s="11"/>
      <c r="X24757" s="11"/>
    </row>
    <row r="24758" spans="1:24" x14ac:dyDescent="0.55000000000000004">
      <c r="A24758">
        <v>917</v>
      </c>
      <c r="B24758">
        <v>6</v>
      </c>
      <c r="C24758">
        <v>25</v>
      </c>
      <c r="D24758" t="s">
        <v>31</v>
      </c>
      <c r="E24758">
        <v>14</v>
      </c>
      <c r="F24758" t="s">
        <v>28</v>
      </c>
      <c r="G24758">
        <v>0</v>
      </c>
      <c r="M24758">
        <v>0</v>
      </c>
      <c r="N24758" s="11"/>
      <c r="O24758" s="11"/>
      <c r="P24758" s="11"/>
      <c r="Q24758" s="11"/>
      <c r="R24758" s="11"/>
      <c r="S24758" s="11"/>
      <c r="T24758" s="11"/>
      <c r="U24758" s="2">
        <v>-4.19E-2</v>
      </c>
      <c r="V24758" s="11"/>
      <c r="W24758" s="11"/>
      <c r="X24758" s="11"/>
    </row>
    <row r="24759" spans="1:24" x14ac:dyDescent="0.55000000000000004">
      <c r="A24759">
        <v>917</v>
      </c>
      <c r="B24759">
        <v>6</v>
      </c>
      <c r="C24759">
        <v>26</v>
      </c>
      <c r="D24759" t="s">
        <v>32</v>
      </c>
      <c r="E24759">
        <v>15</v>
      </c>
      <c r="F24759" t="s">
        <v>33</v>
      </c>
      <c r="G24759">
        <v>2</v>
      </c>
      <c r="M24759">
        <v>18</v>
      </c>
      <c r="N24759" s="11"/>
      <c r="O24759" s="11"/>
      <c r="P24759" s="11"/>
      <c r="Q24759" s="11"/>
      <c r="R24759" s="11"/>
      <c r="S24759" s="11"/>
      <c r="T24759" s="11"/>
      <c r="U24759" s="2">
        <v>2.1100000000000001E-2</v>
      </c>
      <c r="V24759" s="11"/>
      <c r="W24759" s="11"/>
      <c r="X24759" s="11"/>
    </row>
    <row r="24760" spans="1:24" x14ac:dyDescent="0.55000000000000004">
      <c r="A24760">
        <v>917</v>
      </c>
      <c r="B24760">
        <v>6</v>
      </c>
      <c r="C24760">
        <v>27</v>
      </c>
      <c r="D24760" t="s">
        <v>34</v>
      </c>
      <c r="E24760">
        <v>16</v>
      </c>
      <c r="F24760" t="s">
        <v>28</v>
      </c>
      <c r="G24760">
        <v>27</v>
      </c>
      <c r="M24760">
        <v>46</v>
      </c>
      <c r="N24760" s="11"/>
      <c r="O24760" s="11"/>
      <c r="P24760" s="11"/>
      <c r="Q24760" s="11"/>
      <c r="R24760" s="11"/>
      <c r="S24760" s="11"/>
      <c r="T24760" s="11"/>
      <c r="U24760" s="2">
        <v>4.19E-2</v>
      </c>
      <c r="V24760" s="11"/>
      <c r="W24760" s="11"/>
      <c r="X24760" s="11"/>
    </row>
    <row r="24761" spans="1:24" x14ac:dyDescent="0.55000000000000004">
      <c r="A24761">
        <v>918</v>
      </c>
      <c r="B24761">
        <v>1</v>
      </c>
      <c r="C24761">
        <v>1</v>
      </c>
      <c r="D24761" t="s">
        <v>3</v>
      </c>
      <c r="E24761">
        <v>1</v>
      </c>
      <c r="F24761" t="s">
        <v>9</v>
      </c>
      <c r="G24761">
        <v>12</v>
      </c>
      <c r="M24761">
        <v>43</v>
      </c>
      <c r="N24761" s="9"/>
      <c r="O24761" s="9"/>
      <c r="P24761" s="9"/>
      <c r="Q24761" s="9"/>
      <c r="R24761" s="9"/>
      <c r="S24761" s="10">
        <v>5.9800000000000001E-4</v>
      </c>
      <c r="T24761" s="11"/>
      <c r="U24761" s="11"/>
      <c r="V24761" s="9"/>
      <c r="W24761" s="10">
        <v>7.9799999999999992E-3</v>
      </c>
      <c r="X24761" s="2">
        <v>7.2099999999999996E-4</v>
      </c>
    </row>
    <row r="24762" spans="1:24" x14ac:dyDescent="0.55000000000000004">
      <c r="A24762">
        <v>918</v>
      </c>
      <c r="B24762">
        <v>1</v>
      </c>
      <c r="C24762">
        <v>2</v>
      </c>
      <c r="D24762" t="s">
        <v>5</v>
      </c>
      <c r="E24762">
        <v>2</v>
      </c>
      <c r="F24762" t="s">
        <v>9</v>
      </c>
      <c r="G24762">
        <v>1</v>
      </c>
      <c r="M24762">
        <v>47</v>
      </c>
      <c r="N24762" s="9"/>
      <c r="O24762" s="9"/>
      <c r="P24762" s="9"/>
      <c r="Q24762" s="9"/>
      <c r="R24762" s="9"/>
      <c r="S24762" s="10">
        <v>1.0740000000000001E-3</v>
      </c>
      <c r="T24762" s="11"/>
      <c r="U24762" s="11"/>
      <c r="V24762" s="9"/>
      <c r="W24762" s="10">
        <v>1.2290000000000001E-3</v>
      </c>
      <c r="X24762" s="2">
        <v>1.188E-3</v>
      </c>
    </row>
    <row r="24763" spans="1:24" x14ac:dyDescent="0.55000000000000004">
      <c r="A24763">
        <v>918</v>
      </c>
      <c r="B24763">
        <v>1</v>
      </c>
      <c r="C24763">
        <v>3</v>
      </c>
      <c r="D24763" t="s">
        <v>6</v>
      </c>
      <c r="E24763">
        <v>2</v>
      </c>
      <c r="F24763" t="s">
        <v>9</v>
      </c>
      <c r="G24763">
        <v>2</v>
      </c>
      <c r="M24763">
        <v>89</v>
      </c>
      <c r="N24763" s="9"/>
      <c r="O24763" s="9"/>
      <c r="P24763" s="9"/>
      <c r="Q24763" s="9"/>
      <c r="R24763" s="9"/>
      <c r="S24763" s="10">
        <f t="shared" ref="S24763" si="2758">0.000218*4</f>
        <v>8.7200000000000005E-4</v>
      </c>
      <c r="T24763" s="11"/>
      <c r="U24763" s="11"/>
      <c r="V24763" s="9"/>
      <c r="W24763" s="10">
        <v>9.2299999999999999E-4</v>
      </c>
      <c r="X24763" s="2">
        <v>9.01E-4</v>
      </c>
    </row>
    <row r="24764" spans="1:24" x14ac:dyDescent="0.55000000000000004">
      <c r="A24764">
        <v>918</v>
      </c>
      <c r="B24764">
        <v>1</v>
      </c>
      <c r="C24764">
        <v>4</v>
      </c>
      <c r="D24764" t="s">
        <v>7</v>
      </c>
      <c r="E24764">
        <v>2</v>
      </c>
      <c r="F24764" t="s">
        <v>9</v>
      </c>
      <c r="G24764">
        <v>3</v>
      </c>
      <c r="M24764">
        <v>62</v>
      </c>
      <c r="N24764" s="9"/>
      <c r="O24764" s="9"/>
      <c r="P24764" s="9"/>
      <c r="Q24764" s="9"/>
      <c r="R24764" s="9"/>
      <c r="S24764" s="10">
        <f t="shared" ref="S24764" si="2759">0.000218*2</f>
        <v>4.3600000000000003E-4</v>
      </c>
      <c r="T24764" s="11"/>
      <c r="U24764" s="11"/>
      <c r="V24764" s="9"/>
      <c r="W24764" s="10">
        <v>6.4999999999999997E-4</v>
      </c>
      <c r="X24764" s="2">
        <v>5.4199999999999995E-4</v>
      </c>
    </row>
    <row r="24765" spans="1:24" x14ac:dyDescent="0.55000000000000004">
      <c r="A24765">
        <v>918</v>
      </c>
      <c r="B24765">
        <v>2</v>
      </c>
      <c r="C24765">
        <v>5</v>
      </c>
      <c r="D24765" t="s">
        <v>8</v>
      </c>
      <c r="E24765">
        <v>3</v>
      </c>
      <c r="F24765" t="s">
        <v>9</v>
      </c>
      <c r="G24765">
        <v>5</v>
      </c>
      <c r="M24765">
        <v>17</v>
      </c>
      <c r="N24765" s="2">
        <v>8.7999999999999998E-5</v>
      </c>
      <c r="O24765" s="2">
        <v>2.5399999999999999E-4</v>
      </c>
      <c r="P24765" s="2">
        <v>4.1199999999999999E-4</v>
      </c>
      <c r="Q24765" s="2">
        <v>3.68E-4</v>
      </c>
      <c r="R24765" s="11"/>
      <c r="S24765" s="11"/>
      <c r="T24765" s="11"/>
      <c r="U24765" s="11"/>
      <c r="V24765" s="11"/>
      <c r="W24765" s="11"/>
      <c r="X24765" s="11"/>
    </row>
    <row r="24766" spans="1:24" x14ac:dyDescent="0.55000000000000004">
      <c r="A24766">
        <v>918</v>
      </c>
      <c r="B24766">
        <v>2</v>
      </c>
      <c r="C24766">
        <v>6</v>
      </c>
      <c r="D24766" t="s">
        <v>10</v>
      </c>
      <c r="E24766">
        <v>3</v>
      </c>
      <c r="F24766" t="s">
        <v>9</v>
      </c>
      <c r="G24766">
        <v>40</v>
      </c>
      <c r="M24766">
        <v>39</v>
      </c>
      <c r="N24766" s="2">
        <v>3.9999999999999998E-6</v>
      </c>
      <c r="O24766" s="2">
        <v>4.1999999999999998E-5</v>
      </c>
      <c r="P24766" s="2">
        <v>6.7000000000000002E-5</v>
      </c>
      <c r="Q24766" s="2">
        <v>5.5000000000000002E-5</v>
      </c>
      <c r="R24766" s="11"/>
      <c r="S24766" s="11"/>
      <c r="T24766" s="11"/>
      <c r="U24766" s="11"/>
      <c r="V24766" s="11"/>
      <c r="W24766" s="11"/>
      <c r="X24766" s="11"/>
    </row>
    <row r="24767" spans="1:24" x14ac:dyDescent="0.55000000000000004">
      <c r="A24767">
        <v>918</v>
      </c>
      <c r="B24767">
        <v>2</v>
      </c>
      <c r="C24767">
        <v>7</v>
      </c>
      <c r="D24767" t="s">
        <v>11</v>
      </c>
      <c r="E24767">
        <v>3</v>
      </c>
      <c r="F24767" t="s">
        <v>9</v>
      </c>
      <c r="G24767">
        <v>40</v>
      </c>
      <c r="M24767">
        <v>76</v>
      </c>
      <c r="N24767" s="2">
        <v>1.7E-5</v>
      </c>
      <c r="O24767" s="2">
        <v>1.4899999999999999E-4</v>
      </c>
      <c r="P24767" s="2">
        <v>3.5399999999999999E-4</v>
      </c>
      <c r="Q24767" s="2">
        <v>3.1199999999999999E-4</v>
      </c>
      <c r="R24767" s="11"/>
      <c r="S24767" s="11"/>
      <c r="T24767" s="11"/>
      <c r="U24767" s="11"/>
      <c r="V24767" s="11"/>
      <c r="W24767" s="11"/>
      <c r="X24767" s="11"/>
    </row>
    <row r="24768" spans="1:24" x14ac:dyDescent="0.55000000000000004">
      <c r="A24768">
        <v>918</v>
      </c>
      <c r="B24768">
        <v>2</v>
      </c>
      <c r="C24768">
        <v>8</v>
      </c>
      <c r="D24768" t="s">
        <v>12</v>
      </c>
      <c r="E24768">
        <v>3</v>
      </c>
      <c r="F24768" t="s">
        <v>9</v>
      </c>
      <c r="G24768">
        <v>3</v>
      </c>
      <c r="M24768">
        <v>95</v>
      </c>
      <c r="N24768" s="2">
        <v>1.2E-5</v>
      </c>
      <c r="O24768" s="2">
        <v>1.02E-4</v>
      </c>
      <c r="P24768" s="2">
        <v>2.32E-4</v>
      </c>
      <c r="Q24768" s="2">
        <v>1.9900000000000001E-4</v>
      </c>
      <c r="R24768" s="11"/>
      <c r="S24768" s="11"/>
      <c r="T24768" s="11"/>
      <c r="U24768" s="11"/>
      <c r="V24768" s="11"/>
      <c r="W24768" s="11"/>
      <c r="X24768" s="11"/>
    </row>
    <row r="24769" spans="1:24" x14ac:dyDescent="0.55000000000000004">
      <c r="A24769">
        <v>918</v>
      </c>
      <c r="B24769">
        <v>3</v>
      </c>
      <c r="C24769">
        <v>9</v>
      </c>
      <c r="D24769" t="s">
        <v>13</v>
      </c>
      <c r="E24769">
        <v>4</v>
      </c>
      <c r="F24769" t="s">
        <v>9</v>
      </c>
      <c r="G24769">
        <v>0</v>
      </c>
      <c r="M24769">
        <v>0</v>
      </c>
      <c r="N24769" s="11"/>
      <c r="O24769" s="11"/>
      <c r="P24769" s="11"/>
      <c r="Q24769" s="11"/>
      <c r="R24769" s="11"/>
      <c r="S24769" s="11"/>
      <c r="T24769" s="11"/>
      <c r="U24769" s="11"/>
      <c r="V24769" s="11"/>
      <c r="W24769" s="2">
        <v>5.3999999999999998E-5</v>
      </c>
      <c r="X24769" s="2">
        <v>4.1E-5</v>
      </c>
    </row>
    <row r="24770" spans="1:24" x14ac:dyDescent="0.55000000000000004">
      <c r="A24770">
        <v>918</v>
      </c>
      <c r="B24770">
        <v>3</v>
      </c>
      <c r="C24770">
        <v>10</v>
      </c>
      <c r="D24770" t="s">
        <v>14</v>
      </c>
      <c r="E24770">
        <v>4</v>
      </c>
      <c r="F24770" t="s">
        <v>9</v>
      </c>
      <c r="G24770">
        <v>0</v>
      </c>
      <c r="M24770">
        <v>0</v>
      </c>
      <c r="N24770" s="11"/>
      <c r="O24770" s="11"/>
      <c r="P24770" s="11"/>
      <c r="Q24770" s="11"/>
      <c r="R24770" s="11"/>
      <c r="S24770" s="2">
        <v>2.0100000000000001E-4</v>
      </c>
      <c r="T24770" s="11"/>
      <c r="U24770" s="11"/>
      <c r="V24770" s="11"/>
      <c r="W24770" s="2">
        <v>1.4200000000000001E-4</v>
      </c>
      <c r="X24770" s="2">
        <v>1.35E-4</v>
      </c>
    </row>
    <row r="24771" spans="1:24" x14ac:dyDescent="0.55000000000000004">
      <c r="A24771">
        <v>918</v>
      </c>
      <c r="B24771">
        <v>3</v>
      </c>
      <c r="C24771">
        <v>11</v>
      </c>
      <c r="D24771" t="s">
        <v>15</v>
      </c>
      <c r="E24771">
        <v>5</v>
      </c>
      <c r="F24771" t="s">
        <v>9</v>
      </c>
      <c r="G24771">
        <v>2</v>
      </c>
      <c r="M24771">
        <v>18</v>
      </c>
      <c r="N24771" s="11"/>
      <c r="O24771" s="11"/>
      <c r="P24771" s="11"/>
      <c r="Q24771" s="11"/>
      <c r="R24771" s="11"/>
      <c r="S24771" s="2">
        <v>1.8699999999999999E-4</v>
      </c>
      <c r="T24771" s="11"/>
      <c r="U24771" s="11"/>
      <c r="V24771" s="11"/>
      <c r="W24771" s="2">
        <v>1.3200000000000001E-4</v>
      </c>
      <c r="X24771" s="2">
        <v>1.22E-4</v>
      </c>
    </row>
    <row r="24772" spans="1:24" x14ac:dyDescent="0.55000000000000004">
      <c r="A24772">
        <v>918</v>
      </c>
      <c r="B24772">
        <v>3</v>
      </c>
      <c r="C24772">
        <v>12</v>
      </c>
      <c r="D24772" t="s">
        <v>16</v>
      </c>
      <c r="E24772">
        <v>6</v>
      </c>
      <c r="F24772" t="s">
        <v>9</v>
      </c>
      <c r="G24772">
        <v>3</v>
      </c>
      <c r="M24772">
        <v>19</v>
      </c>
      <c r="N24772" s="11"/>
      <c r="O24772" s="11"/>
      <c r="P24772" s="11"/>
      <c r="Q24772" s="11"/>
      <c r="R24772" s="11"/>
      <c r="S24772" s="11"/>
      <c r="T24772" s="11"/>
      <c r="U24772" s="11"/>
      <c r="V24772" s="11"/>
      <c r="W24772" s="2">
        <v>1.9900000000000001E-4</v>
      </c>
      <c r="X24772" s="2">
        <v>1.7799999999999999E-4</v>
      </c>
    </row>
    <row r="24773" spans="1:24" x14ac:dyDescent="0.55000000000000004">
      <c r="A24773">
        <v>918</v>
      </c>
      <c r="B24773">
        <v>3</v>
      </c>
      <c r="C24773">
        <v>13</v>
      </c>
      <c r="D24773" t="s">
        <v>17</v>
      </c>
      <c r="E24773">
        <v>7</v>
      </c>
      <c r="F24773" t="s">
        <v>9</v>
      </c>
      <c r="G24773">
        <v>15</v>
      </c>
      <c r="M24773">
        <v>21</v>
      </c>
      <c r="N24773" s="2">
        <v>2.5000000000000001E-5</v>
      </c>
      <c r="O24773" s="2">
        <v>1.65E-4</v>
      </c>
      <c r="P24773" s="2">
        <f t="shared" ref="P24773" si="2760">0.000398</f>
        <v>3.9800000000000002E-4</v>
      </c>
      <c r="Q24773" s="2">
        <v>3.1100000000000002E-4</v>
      </c>
      <c r="R24773" s="11"/>
      <c r="S24773" s="11"/>
      <c r="T24773" s="11"/>
      <c r="U24773" s="11"/>
      <c r="V24773" s="11"/>
      <c r="W24773" s="2">
        <v>8.3999999999999995E-5</v>
      </c>
      <c r="X24773" s="2">
        <v>7.7999999999999999E-5</v>
      </c>
    </row>
    <row r="24774" spans="1:24" x14ac:dyDescent="0.55000000000000004">
      <c r="A24774">
        <v>918</v>
      </c>
      <c r="B24774">
        <v>3</v>
      </c>
      <c r="C24774">
        <v>14</v>
      </c>
      <c r="D24774" t="s">
        <v>18</v>
      </c>
      <c r="E24774">
        <v>8</v>
      </c>
      <c r="F24774" t="s">
        <v>9</v>
      </c>
      <c r="G24774">
        <v>7</v>
      </c>
      <c r="M24774">
        <v>46</v>
      </c>
      <c r="N24774" s="2">
        <v>3.3000000000000003E-5</v>
      </c>
      <c r="O24774" s="2">
        <v>1.9900000000000001E-4</v>
      </c>
      <c r="P24774" s="2">
        <v>4.3300000000000001E-4</v>
      </c>
      <c r="Q24774" s="2">
        <v>3.8200000000000002E-4</v>
      </c>
      <c r="R24774" s="11"/>
      <c r="S24774" s="2">
        <v>1.54E-4</v>
      </c>
      <c r="T24774" s="11"/>
      <c r="U24774" s="11"/>
      <c r="V24774" s="11"/>
      <c r="W24774" s="2">
        <v>1.02E-4</v>
      </c>
      <c r="X24774" s="2">
        <v>9.2999999999999997E-5</v>
      </c>
    </row>
    <row r="24775" spans="1:24" x14ac:dyDescent="0.55000000000000004">
      <c r="A24775">
        <v>918</v>
      </c>
      <c r="B24775">
        <v>3</v>
      </c>
      <c r="C24775">
        <v>15</v>
      </c>
      <c r="D24775" t="s">
        <v>19</v>
      </c>
      <c r="E24775">
        <v>4</v>
      </c>
      <c r="F24775" t="s">
        <v>9</v>
      </c>
      <c r="G24775">
        <v>8</v>
      </c>
      <c r="M24775">
        <v>39</v>
      </c>
      <c r="N24775" s="11"/>
      <c r="O24775" s="11"/>
      <c r="P24775" s="11"/>
      <c r="Q24775" s="11"/>
      <c r="R24775" s="11"/>
      <c r="S24775" s="2">
        <v>2.5500000000000002E-4</v>
      </c>
      <c r="T24775" s="11"/>
      <c r="U24775" s="11"/>
      <c r="V24775" s="11"/>
      <c r="W24775" s="2">
        <v>1.6200000000000001E-4</v>
      </c>
      <c r="X24775" s="2">
        <v>1.4999999999999999E-4</v>
      </c>
    </row>
    <row r="24776" spans="1:24" x14ac:dyDescent="0.55000000000000004">
      <c r="A24776">
        <v>918</v>
      </c>
      <c r="B24776">
        <v>4</v>
      </c>
      <c r="C24776">
        <v>16</v>
      </c>
      <c r="D24776" t="s">
        <v>20</v>
      </c>
      <c r="E24776">
        <v>9</v>
      </c>
      <c r="F24776" t="s">
        <v>9</v>
      </c>
      <c r="G24776">
        <v>60</v>
      </c>
      <c r="M24776">
        <v>28</v>
      </c>
      <c r="N24776" s="11"/>
      <c r="O24776" s="11"/>
      <c r="P24776" s="11"/>
      <c r="Q24776" s="11"/>
      <c r="R24776" s="11"/>
      <c r="S24776" s="11"/>
      <c r="T24776" s="11"/>
      <c r="U24776" s="11"/>
      <c r="V24776" s="11"/>
      <c r="W24776" s="2">
        <v>1.9999999999999999E-6</v>
      </c>
      <c r="X24776" s="2">
        <v>1.9999999999999999E-6</v>
      </c>
    </row>
    <row r="24777" spans="1:24" x14ac:dyDescent="0.55000000000000004">
      <c r="A24777">
        <v>918</v>
      </c>
      <c r="B24777">
        <v>5</v>
      </c>
      <c r="C24777">
        <v>17</v>
      </c>
      <c r="D24777" t="s">
        <v>21</v>
      </c>
      <c r="E24777">
        <v>10</v>
      </c>
      <c r="F24777" t="s">
        <v>22</v>
      </c>
      <c r="G24777">
        <v>0</v>
      </c>
      <c r="M24777">
        <v>0</v>
      </c>
      <c r="N24777" s="11"/>
      <c r="O24777" s="11"/>
      <c r="P24777" s="11"/>
      <c r="Q24777" s="11"/>
      <c r="R24777" s="11"/>
      <c r="S24777" s="11"/>
      <c r="T24777" s="2">
        <v>1.7899999999999999E-4</v>
      </c>
      <c r="U24777" s="11"/>
      <c r="V24777" s="11"/>
      <c r="W24777" s="11"/>
      <c r="X24777" s="11"/>
    </row>
    <row r="24778" spans="1:24" x14ac:dyDescent="0.55000000000000004">
      <c r="A24778">
        <v>918</v>
      </c>
      <c r="B24778">
        <v>5</v>
      </c>
      <c r="C24778">
        <v>18</v>
      </c>
      <c r="D24778" t="s">
        <v>23</v>
      </c>
      <c r="E24778">
        <v>11</v>
      </c>
      <c r="F24778" t="s">
        <v>22</v>
      </c>
      <c r="G24778">
        <v>28</v>
      </c>
      <c r="M24778">
        <v>0</v>
      </c>
      <c r="N24778" s="11"/>
      <c r="O24778" s="11"/>
      <c r="P24778" s="11"/>
      <c r="Q24778" s="11"/>
      <c r="R24778" s="2">
        <v>3.5399999999999999E-4</v>
      </c>
      <c r="S24778" s="11"/>
      <c r="T24778" s="11"/>
      <c r="U24778" s="11"/>
      <c r="V24778" s="2">
        <v>1.2300000000000001E-4</v>
      </c>
      <c r="W24778" s="2">
        <v>3.1999999999999999E-5</v>
      </c>
      <c r="X24778" s="2">
        <v>5.5000000000000002E-5</v>
      </c>
    </row>
    <row r="24779" spans="1:24" x14ac:dyDescent="0.55000000000000004">
      <c r="A24779">
        <v>918</v>
      </c>
      <c r="B24779">
        <v>5</v>
      </c>
      <c r="C24779">
        <v>19</v>
      </c>
      <c r="D24779" t="s">
        <v>24</v>
      </c>
      <c r="E24779">
        <v>11</v>
      </c>
      <c r="F24779" t="s">
        <v>22</v>
      </c>
      <c r="G24779">
        <v>37</v>
      </c>
      <c r="M24779">
        <v>24</v>
      </c>
      <c r="N24779" s="11"/>
      <c r="O24779" s="11"/>
      <c r="P24779" s="11"/>
      <c r="Q24779" s="11"/>
      <c r="R24779" s="2">
        <v>5.5400000000000002E-4</v>
      </c>
      <c r="S24779" s="11"/>
      <c r="T24779" s="11"/>
      <c r="U24779" s="11"/>
      <c r="V24779" s="2">
        <v>3.3700000000000001E-4</v>
      </c>
      <c r="W24779" s="2">
        <v>1.9900000000000001E-4</v>
      </c>
      <c r="X24779" s="2">
        <v>2.4499999999999999E-4</v>
      </c>
    </row>
    <row r="24780" spans="1:24" x14ac:dyDescent="0.55000000000000004">
      <c r="A24780">
        <v>918</v>
      </c>
      <c r="B24780">
        <v>5</v>
      </c>
      <c r="C24780">
        <v>20</v>
      </c>
      <c r="D24780" t="s">
        <v>25</v>
      </c>
      <c r="E24780">
        <v>10</v>
      </c>
      <c r="F24780" t="s">
        <v>22</v>
      </c>
      <c r="G24780">
        <v>2104</v>
      </c>
      <c r="M24780">
        <v>47</v>
      </c>
      <c r="N24780" s="11"/>
      <c r="O24780" s="11"/>
      <c r="P24780" s="11"/>
      <c r="Q24780" s="11"/>
      <c r="R24780" s="11"/>
      <c r="S24780" s="11"/>
      <c r="T24780" s="2">
        <v>1.7899999999999999E-4</v>
      </c>
      <c r="U24780" s="11"/>
      <c r="V24780" s="11"/>
      <c r="W24780" s="11"/>
      <c r="X24780" s="11"/>
    </row>
    <row r="24781" spans="1:24" x14ac:dyDescent="0.55000000000000004">
      <c r="A24781">
        <v>918</v>
      </c>
      <c r="B24781">
        <v>5</v>
      </c>
      <c r="C24781">
        <v>21</v>
      </c>
      <c r="D24781" t="s">
        <v>26</v>
      </c>
      <c r="E24781">
        <v>11</v>
      </c>
      <c r="F24781" t="s">
        <v>22</v>
      </c>
      <c r="G24781">
        <v>400</v>
      </c>
      <c r="M24781">
        <v>50</v>
      </c>
      <c r="N24781" s="11"/>
      <c r="O24781" s="11"/>
      <c r="P24781" s="11"/>
      <c r="Q24781" s="11"/>
      <c r="R24781" s="2">
        <v>5.5099999999999995E-4</v>
      </c>
      <c r="S24781" s="11"/>
      <c r="T24781" s="11"/>
      <c r="U24781" s="11"/>
      <c r="V24781" s="2">
        <v>3.3199999999999999E-4</v>
      </c>
      <c r="W24781" s="2">
        <v>1.92E-4</v>
      </c>
      <c r="X24781" s="2">
        <v>2.33E-4</v>
      </c>
    </row>
    <row r="24782" spans="1:24" x14ac:dyDescent="0.55000000000000004">
      <c r="A24782">
        <v>918</v>
      </c>
      <c r="B24782">
        <v>5</v>
      </c>
      <c r="C24782">
        <v>22</v>
      </c>
      <c r="D24782" t="s">
        <v>27</v>
      </c>
      <c r="E24782">
        <v>11</v>
      </c>
      <c r="F24782" t="s">
        <v>28</v>
      </c>
      <c r="G24782">
        <v>16</v>
      </c>
      <c r="M24782">
        <v>58</v>
      </c>
      <c r="N24782" s="11"/>
      <c r="O24782" s="11"/>
      <c r="P24782" s="11"/>
      <c r="Q24782" s="11"/>
      <c r="R24782" s="2">
        <v>2.7599999999999999E-4</v>
      </c>
      <c r="S24782" s="11"/>
      <c r="T24782" s="11"/>
      <c r="U24782" s="11"/>
      <c r="V24782" s="11"/>
      <c r="W24782" s="11"/>
      <c r="X24782" s="11"/>
    </row>
    <row r="24783" spans="1:24" x14ac:dyDescent="0.55000000000000004">
      <c r="A24783">
        <v>918</v>
      </c>
      <c r="B24783">
        <v>6</v>
      </c>
      <c r="C24783">
        <v>23</v>
      </c>
      <c r="D24783" t="s">
        <v>29</v>
      </c>
      <c r="E24783">
        <v>12</v>
      </c>
      <c r="F24783" t="s">
        <v>28</v>
      </c>
      <c r="G24783">
        <v>0</v>
      </c>
      <c r="M24783">
        <v>0</v>
      </c>
      <c r="N24783" s="11"/>
      <c r="O24783" s="11"/>
      <c r="P24783" s="11"/>
      <c r="Q24783" s="11"/>
      <c r="R24783" s="11"/>
      <c r="S24783" s="11"/>
      <c r="T24783" s="11"/>
      <c r="U24783" s="2">
        <v>-4.19E-2</v>
      </c>
      <c r="V24783" s="11"/>
      <c r="W24783" s="11"/>
      <c r="X24783" s="11"/>
    </row>
    <row r="24784" spans="1:24" x14ac:dyDescent="0.55000000000000004">
      <c r="A24784">
        <v>918</v>
      </c>
      <c r="B24784">
        <v>6</v>
      </c>
      <c r="C24784">
        <v>24</v>
      </c>
      <c r="D24784" t="s">
        <v>30</v>
      </c>
      <c r="E24784">
        <v>13</v>
      </c>
      <c r="F24784" t="s">
        <v>28</v>
      </c>
      <c r="G24784">
        <v>0</v>
      </c>
      <c r="M24784">
        <v>0</v>
      </c>
      <c r="N24784" s="11"/>
      <c r="O24784" s="11"/>
      <c r="P24784" s="11"/>
      <c r="Q24784" s="11"/>
      <c r="R24784" s="11"/>
      <c r="S24784" s="11"/>
      <c r="T24784" s="11"/>
      <c r="U24784" s="2">
        <v>2.1100000000000001E-2</v>
      </c>
      <c r="V24784" s="11"/>
      <c r="W24784" s="11"/>
      <c r="X24784" s="11"/>
    </row>
    <row r="24785" spans="1:24" x14ac:dyDescent="0.55000000000000004">
      <c r="A24785">
        <v>918</v>
      </c>
      <c r="B24785">
        <v>6</v>
      </c>
      <c r="C24785">
        <v>25</v>
      </c>
      <c r="D24785" t="s">
        <v>31</v>
      </c>
      <c r="E24785">
        <v>14</v>
      </c>
      <c r="F24785" t="s">
        <v>28</v>
      </c>
      <c r="G24785">
        <v>0</v>
      </c>
      <c r="M24785">
        <v>0</v>
      </c>
      <c r="N24785" s="11"/>
      <c r="O24785" s="11"/>
      <c r="P24785" s="11"/>
      <c r="Q24785" s="11"/>
      <c r="R24785" s="11"/>
      <c r="S24785" s="11"/>
      <c r="T24785" s="11"/>
      <c r="U24785" s="2">
        <v>-4.19E-2</v>
      </c>
      <c r="V24785" s="11"/>
      <c r="W24785" s="11"/>
      <c r="X24785" s="11"/>
    </row>
    <row r="24786" spans="1:24" x14ac:dyDescent="0.55000000000000004">
      <c r="A24786">
        <v>918</v>
      </c>
      <c r="B24786">
        <v>6</v>
      </c>
      <c r="C24786">
        <v>26</v>
      </c>
      <c r="D24786" t="s">
        <v>32</v>
      </c>
      <c r="E24786">
        <v>15</v>
      </c>
      <c r="F24786" t="s">
        <v>33</v>
      </c>
      <c r="G24786">
        <v>2</v>
      </c>
      <c r="M24786">
        <v>18</v>
      </c>
      <c r="N24786" s="11"/>
      <c r="O24786" s="11"/>
      <c r="P24786" s="11"/>
      <c r="Q24786" s="11"/>
      <c r="R24786" s="11"/>
      <c r="S24786" s="11"/>
      <c r="T24786" s="11"/>
      <c r="U24786" s="2">
        <v>2.1100000000000001E-2</v>
      </c>
      <c r="V24786" s="11"/>
      <c r="W24786" s="11"/>
      <c r="X24786" s="11"/>
    </row>
    <row r="24787" spans="1:24" x14ac:dyDescent="0.55000000000000004">
      <c r="A24787">
        <v>918</v>
      </c>
      <c r="B24787">
        <v>6</v>
      </c>
      <c r="C24787">
        <v>27</v>
      </c>
      <c r="D24787" t="s">
        <v>34</v>
      </c>
      <c r="E24787">
        <v>16</v>
      </c>
      <c r="F24787" t="s">
        <v>28</v>
      </c>
      <c r="G24787">
        <v>28</v>
      </c>
      <c r="M24787">
        <v>42</v>
      </c>
      <c r="N24787" s="11"/>
      <c r="O24787" s="11"/>
      <c r="P24787" s="11"/>
      <c r="Q24787" s="11"/>
      <c r="R24787" s="11"/>
      <c r="S24787" s="11"/>
      <c r="T24787" s="11"/>
      <c r="U24787" s="2">
        <v>4.19E-2</v>
      </c>
      <c r="V24787" s="11"/>
      <c r="W24787" s="11"/>
      <c r="X24787" s="11"/>
    </row>
    <row r="24788" spans="1:24" x14ac:dyDescent="0.55000000000000004">
      <c r="A24788">
        <v>919</v>
      </c>
      <c r="B24788">
        <v>1</v>
      </c>
      <c r="C24788">
        <v>1</v>
      </c>
      <c r="D24788" t="s">
        <v>3</v>
      </c>
      <c r="E24788">
        <v>1</v>
      </c>
      <c r="F24788" t="s">
        <v>4</v>
      </c>
      <c r="G24788">
        <v>31</v>
      </c>
      <c r="M24788">
        <v>41</v>
      </c>
      <c r="N24788" s="9"/>
      <c r="O24788" s="9"/>
      <c r="P24788" s="9"/>
      <c r="Q24788" s="9"/>
      <c r="R24788" s="9"/>
      <c r="S24788" s="10">
        <v>5.9800000000000001E-4</v>
      </c>
      <c r="T24788" s="11"/>
      <c r="U24788" s="11"/>
      <c r="V24788" s="9"/>
      <c r="W24788" s="10">
        <v>7.9799999999999992E-3</v>
      </c>
      <c r="X24788" s="2">
        <v>7.2099999999999996E-4</v>
      </c>
    </row>
    <row r="24789" spans="1:24" x14ac:dyDescent="0.55000000000000004">
      <c r="A24789">
        <v>919</v>
      </c>
      <c r="B24789">
        <v>1</v>
      </c>
      <c r="C24789">
        <v>2</v>
      </c>
      <c r="D24789" t="s">
        <v>5</v>
      </c>
      <c r="E24789">
        <v>2</v>
      </c>
      <c r="F24789" t="s">
        <v>4</v>
      </c>
      <c r="G24789">
        <v>3</v>
      </c>
      <c r="M24789">
        <v>54</v>
      </c>
      <c r="N24789" s="9"/>
      <c r="O24789" s="9"/>
      <c r="P24789" s="9"/>
      <c r="Q24789" s="9"/>
      <c r="R24789" s="9"/>
      <c r="S24789" s="10">
        <v>1.0740000000000001E-3</v>
      </c>
      <c r="T24789" s="11"/>
      <c r="U24789" s="11"/>
      <c r="V24789" s="9"/>
      <c r="W24789" s="10">
        <v>1.2290000000000001E-3</v>
      </c>
      <c r="X24789" s="2">
        <v>1.188E-3</v>
      </c>
    </row>
    <row r="24790" spans="1:24" x14ac:dyDescent="0.55000000000000004">
      <c r="A24790">
        <v>919</v>
      </c>
      <c r="B24790">
        <v>1</v>
      </c>
      <c r="C24790">
        <v>3</v>
      </c>
      <c r="D24790" t="s">
        <v>6</v>
      </c>
      <c r="E24790">
        <v>2</v>
      </c>
      <c r="F24790" t="s">
        <v>4</v>
      </c>
      <c r="G24790">
        <v>3</v>
      </c>
      <c r="M24790">
        <v>64</v>
      </c>
      <c r="N24790" s="9"/>
      <c r="O24790" s="9"/>
      <c r="P24790" s="9"/>
      <c r="Q24790" s="9"/>
      <c r="R24790" s="9"/>
      <c r="S24790" s="10">
        <f t="shared" ref="S24790" si="2761">0.000218*4</f>
        <v>8.7200000000000005E-4</v>
      </c>
      <c r="T24790" s="11"/>
      <c r="U24790" s="11"/>
      <c r="V24790" s="9"/>
      <c r="W24790" s="10">
        <v>9.2299999999999999E-4</v>
      </c>
      <c r="X24790" s="2">
        <v>9.01E-4</v>
      </c>
    </row>
    <row r="24791" spans="1:24" x14ac:dyDescent="0.55000000000000004">
      <c r="A24791">
        <v>919</v>
      </c>
      <c r="B24791">
        <v>1</v>
      </c>
      <c r="C24791">
        <v>4</v>
      </c>
      <c r="D24791" t="s">
        <v>7</v>
      </c>
      <c r="E24791">
        <v>2</v>
      </c>
      <c r="F24791" t="s">
        <v>4</v>
      </c>
      <c r="G24791">
        <v>4</v>
      </c>
      <c r="M24791">
        <v>75</v>
      </c>
      <c r="N24791" s="9"/>
      <c r="O24791" s="9"/>
      <c r="P24791" s="9"/>
      <c r="Q24791" s="9"/>
      <c r="R24791" s="9"/>
      <c r="S24791" s="10">
        <f t="shared" ref="S24791" si="2762">0.000218*2</f>
        <v>4.3600000000000003E-4</v>
      </c>
      <c r="T24791" s="11"/>
      <c r="U24791" s="11"/>
      <c r="V24791" s="9"/>
      <c r="W24791" s="10">
        <v>6.4999999999999997E-4</v>
      </c>
      <c r="X24791" s="2">
        <v>5.4199999999999995E-4</v>
      </c>
    </row>
    <row r="24792" spans="1:24" x14ac:dyDescent="0.55000000000000004">
      <c r="A24792">
        <v>919</v>
      </c>
      <c r="B24792">
        <v>2</v>
      </c>
      <c r="C24792">
        <v>5</v>
      </c>
      <c r="D24792" t="s">
        <v>8</v>
      </c>
      <c r="E24792">
        <v>3</v>
      </c>
      <c r="F24792" t="s">
        <v>9</v>
      </c>
      <c r="G24792">
        <v>5</v>
      </c>
      <c r="M24792">
        <v>14</v>
      </c>
      <c r="N24792" s="2">
        <v>8.7999999999999998E-5</v>
      </c>
      <c r="O24792" s="2">
        <v>2.5399999999999999E-4</v>
      </c>
      <c r="P24792" s="2">
        <v>4.1199999999999999E-4</v>
      </c>
      <c r="Q24792" s="2">
        <v>3.68E-4</v>
      </c>
      <c r="R24792" s="11"/>
      <c r="S24792" s="11"/>
      <c r="T24792" s="11"/>
      <c r="U24792" s="11"/>
      <c r="V24792" s="11"/>
      <c r="W24792" s="11"/>
      <c r="X24792" s="11"/>
    </row>
    <row r="24793" spans="1:24" x14ac:dyDescent="0.55000000000000004">
      <c r="A24793">
        <v>919</v>
      </c>
      <c r="B24793">
        <v>2</v>
      </c>
      <c r="C24793">
        <v>6</v>
      </c>
      <c r="D24793" t="s">
        <v>10</v>
      </c>
      <c r="E24793">
        <v>3</v>
      </c>
      <c r="F24793" t="s">
        <v>9</v>
      </c>
      <c r="G24793">
        <v>46</v>
      </c>
      <c r="M24793">
        <v>32</v>
      </c>
      <c r="N24793" s="2">
        <v>3.9999999999999998E-6</v>
      </c>
      <c r="O24793" s="2">
        <v>4.1999999999999998E-5</v>
      </c>
      <c r="P24793" s="2">
        <v>6.7000000000000002E-5</v>
      </c>
      <c r="Q24793" s="2">
        <v>5.5000000000000002E-5</v>
      </c>
      <c r="R24793" s="11"/>
      <c r="S24793" s="11"/>
      <c r="T24793" s="11"/>
      <c r="U24793" s="11"/>
      <c r="V24793" s="11"/>
      <c r="W24793" s="11"/>
      <c r="X24793" s="11"/>
    </row>
    <row r="24794" spans="1:24" x14ac:dyDescent="0.55000000000000004">
      <c r="A24794">
        <v>919</v>
      </c>
      <c r="B24794">
        <v>2</v>
      </c>
      <c r="C24794">
        <v>7</v>
      </c>
      <c r="D24794" t="s">
        <v>11</v>
      </c>
      <c r="E24794">
        <v>3</v>
      </c>
      <c r="F24794" t="s">
        <v>9</v>
      </c>
      <c r="G24794">
        <v>35</v>
      </c>
      <c r="M24794">
        <v>75</v>
      </c>
      <c r="N24794" s="2">
        <v>1.7E-5</v>
      </c>
      <c r="O24794" s="2">
        <v>1.4899999999999999E-4</v>
      </c>
      <c r="P24794" s="2">
        <v>3.5399999999999999E-4</v>
      </c>
      <c r="Q24794" s="2">
        <v>3.1199999999999999E-4</v>
      </c>
      <c r="R24794" s="11"/>
      <c r="S24794" s="11"/>
      <c r="T24794" s="11"/>
      <c r="U24794" s="11"/>
      <c r="V24794" s="11"/>
      <c r="W24794" s="11"/>
      <c r="X24794" s="11"/>
    </row>
    <row r="24795" spans="1:24" x14ac:dyDescent="0.55000000000000004">
      <c r="A24795">
        <v>919</v>
      </c>
      <c r="B24795">
        <v>2</v>
      </c>
      <c r="C24795">
        <v>8</v>
      </c>
      <c r="D24795" t="s">
        <v>12</v>
      </c>
      <c r="E24795">
        <v>3</v>
      </c>
      <c r="F24795" t="s">
        <v>9</v>
      </c>
      <c r="G24795">
        <v>7</v>
      </c>
      <c r="M24795">
        <v>93</v>
      </c>
      <c r="N24795" s="2">
        <v>1.2E-5</v>
      </c>
      <c r="O24795" s="2">
        <v>1.02E-4</v>
      </c>
      <c r="P24795" s="2">
        <v>2.32E-4</v>
      </c>
      <c r="Q24795" s="2">
        <v>1.9900000000000001E-4</v>
      </c>
      <c r="R24795" s="11"/>
      <c r="S24795" s="11"/>
      <c r="T24795" s="11"/>
      <c r="U24795" s="11"/>
      <c r="V24795" s="11"/>
      <c r="W24795" s="11"/>
      <c r="X24795" s="11"/>
    </row>
    <row r="24796" spans="1:24" x14ac:dyDescent="0.55000000000000004">
      <c r="A24796">
        <v>919</v>
      </c>
      <c r="B24796">
        <v>3</v>
      </c>
      <c r="C24796">
        <v>9</v>
      </c>
      <c r="D24796" t="s">
        <v>13</v>
      </c>
      <c r="E24796">
        <v>4</v>
      </c>
      <c r="F24796" t="s">
        <v>9</v>
      </c>
      <c r="G24796">
        <v>0</v>
      </c>
      <c r="M24796">
        <v>0</v>
      </c>
      <c r="N24796" s="11"/>
      <c r="O24796" s="11"/>
      <c r="P24796" s="11"/>
      <c r="Q24796" s="11"/>
      <c r="R24796" s="11"/>
      <c r="S24796" s="11"/>
      <c r="T24796" s="11"/>
      <c r="U24796" s="11"/>
      <c r="V24796" s="11"/>
      <c r="W24796" s="2">
        <v>5.3999999999999998E-5</v>
      </c>
      <c r="X24796" s="2">
        <v>4.1E-5</v>
      </c>
    </row>
    <row r="24797" spans="1:24" x14ac:dyDescent="0.55000000000000004">
      <c r="A24797">
        <v>919</v>
      </c>
      <c r="B24797">
        <v>3</v>
      </c>
      <c r="C24797">
        <v>10</v>
      </c>
      <c r="D24797" t="s">
        <v>14</v>
      </c>
      <c r="E24797">
        <v>4</v>
      </c>
      <c r="F24797" t="s">
        <v>9</v>
      </c>
      <c r="G24797">
        <v>0</v>
      </c>
      <c r="M24797">
        <v>0</v>
      </c>
      <c r="N24797" s="11"/>
      <c r="O24797" s="11"/>
      <c r="P24797" s="11"/>
      <c r="Q24797" s="11"/>
      <c r="R24797" s="11"/>
      <c r="S24797" s="2">
        <v>2.0100000000000001E-4</v>
      </c>
      <c r="T24797" s="11"/>
      <c r="U24797" s="11"/>
      <c r="V24797" s="11"/>
      <c r="W24797" s="2">
        <v>1.4200000000000001E-4</v>
      </c>
      <c r="X24797" s="2">
        <v>1.35E-4</v>
      </c>
    </row>
    <row r="24798" spans="1:24" x14ac:dyDescent="0.55000000000000004">
      <c r="A24798">
        <v>919</v>
      </c>
      <c r="B24798">
        <v>3</v>
      </c>
      <c r="C24798">
        <v>11</v>
      </c>
      <c r="D24798" t="s">
        <v>15</v>
      </c>
      <c r="E24798">
        <v>5</v>
      </c>
      <c r="F24798" t="s">
        <v>9</v>
      </c>
      <c r="G24798">
        <v>2</v>
      </c>
      <c r="M24798">
        <v>11</v>
      </c>
      <c r="N24798" s="11"/>
      <c r="O24798" s="11"/>
      <c r="P24798" s="11"/>
      <c r="Q24798" s="11"/>
      <c r="R24798" s="11"/>
      <c r="S24798" s="2">
        <v>1.8699999999999999E-4</v>
      </c>
      <c r="T24798" s="11"/>
      <c r="U24798" s="11"/>
      <c r="V24798" s="11"/>
      <c r="W24798" s="2">
        <v>1.3200000000000001E-4</v>
      </c>
      <c r="X24798" s="2">
        <v>1.22E-4</v>
      </c>
    </row>
    <row r="24799" spans="1:24" x14ac:dyDescent="0.55000000000000004">
      <c r="A24799">
        <v>919</v>
      </c>
      <c r="B24799">
        <v>3</v>
      </c>
      <c r="C24799">
        <v>12</v>
      </c>
      <c r="D24799" t="s">
        <v>16</v>
      </c>
      <c r="E24799">
        <v>6</v>
      </c>
      <c r="F24799" t="s">
        <v>9</v>
      </c>
      <c r="G24799">
        <v>4</v>
      </c>
      <c r="M24799">
        <v>18</v>
      </c>
      <c r="N24799" s="11"/>
      <c r="O24799" s="11"/>
      <c r="P24799" s="11"/>
      <c r="Q24799" s="11"/>
      <c r="R24799" s="11"/>
      <c r="S24799" s="11"/>
      <c r="T24799" s="11"/>
      <c r="U24799" s="11"/>
      <c r="V24799" s="11"/>
      <c r="W24799" s="2">
        <v>1.9900000000000001E-4</v>
      </c>
      <c r="X24799" s="2">
        <v>1.7799999999999999E-4</v>
      </c>
    </row>
    <row r="24800" spans="1:24" x14ac:dyDescent="0.55000000000000004">
      <c r="A24800">
        <v>919</v>
      </c>
      <c r="B24800">
        <v>3</v>
      </c>
      <c r="C24800">
        <v>13</v>
      </c>
      <c r="D24800" t="s">
        <v>17</v>
      </c>
      <c r="E24800">
        <v>7</v>
      </c>
      <c r="F24800" t="s">
        <v>9</v>
      </c>
      <c r="G24800">
        <v>14</v>
      </c>
      <c r="M24800">
        <v>19</v>
      </c>
      <c r="N24800" s="2">
        <v>2.5000000000000001E-5</v>
      </c>
      <c r="O24800" s="2">
        <v>1.65E-4</v>
      </c>
      <c r="P24800" s="2">
        <f t="shared" ref="P24800" si="2763">0.000398</f>
        <v>3.9800000000000002E-4</v>
      </c>
      <c r="Q24800" s="2">
        <v>3.1100000000000002E-4</v>
      </c>
      <c r="R24800" s="11"/>
      <c r="S24800" s="11"/>
      <c r="T24800" s="11"/>
      <c r="U24800" s="11"/>
      <c r="V24800" s="11"/>
      <c r="W24800" s="2">
        <v>8.3999999999999995E-5</v>
      </c>
      <c r="X24800" s="2">
        <v>7.7999999999999999E-5</v>
      </c>
    </row>
    <row r="24801" spans="1:24" x14ac:dyDescent="0.55000000000000004">
      <c r="A24801">
        <v>919</v>
      </c>
      <c r="B24801">
        <v>3</v>
      </c>
      <c r="C24801">
        <v>14</v>
      </c>
      <c r="D24801" t="s">
        <v>18</v>
      </c>
      <c r="E24801">
        <v>8</v>
      </c>
      <c r="F24801" t="s">
        <v>9</v>
      </c>
      <c r="G24801">
        <v>2</v>
      </c>
      <c r="M24801">
        <v>38</v>
      </c>
      <c r="N24801" s="2">
        <v>3.3000000000000003E-5</v>
      </c>
      <c r="O24801" s="2">
        <v>1.9900000000000001E-4</v>
      </c>
      <c r="P24801" s="2">
        <v>4.3300000000000001E-4</v>
      </c>
      <c r="Q24801" s="2">
        <v>3.8200000000000002E-4</v>
      </c>
      <c r="R24801" s="11"/>
      <c r="S24801" s="2">
        <v>1.54E-4</v>
      </c>
      <c r="T24801" s="11"/>
      <c r="U24801" s="11"/>
      <c r="V24801" s="11"/>
      <c r="W24801" s="2">
        <v>1.02E-4</v>
      </c>
      <c r="X24801" s="2">
        <v>9.2999999999999997E-5</v>
      </c>
    </row>
    <row r="24802" spans="1:24" x14ac:dyDescent="0.55000000000000004">
      <c r="A24802">
        <v>919</v>
      </c>
      <c r="B24802">
        <v>3</v>
      </c>
      <c r="C24802">
        <v>15</v>
      </c>
      <c r="D24802" t="s">
        <v>19</v>
      </c>
      <c r="E24802">
        <v>4</v>
      </c>
      <c r="F24802" t="s">
        <v>9</v>
      </c>
      <c r="G24802">
        <v>9</v>
      </c>
      <c r="M24802">
        <v>38</v>
      </c>
      <c r="N24802" s="11"/>
      <c r="O24802" s="11"/>
      <c r="P24802" s="11"/>
      <c r="Q24802" s="11"/>
      <c r="R24802" s="11"/>
      <c r="S24802" s="2">
        <v>2.5500000000000002E-4</v>
      </c>
      <c r="T24802" s="11"/>
      <c r="U24802" s="11"/>
      <c r="V24802" s="11"/>
      <c r="W24802" s="2">
        <v>1.6200000000000001E-4</v>
      </c>
      <c r="X24802" s="2">
        <v>1.4999999999999999E-4</v>
      </c>
    </row>
    <row r="24803" spans="1:24" x14ac:dyDescent="0.55000000000000004">
      <c r="A24803">
        <v>919</v>
      </c>
      <c r="B24803">
        <v>4</v>
      </c>
      <c r="C24803">
        <v>16</v>
      </c>
      <c r="D24803" t="s">
        <v>20</v>
      </c>
      <c r="E24803">
        <v>9</v>
      </c>
      <c r="F24803" t="s">
        <v>9</v>
      </c>
      <c r="G24803">
        <v>58</v>
      </c>
      <c r="M24803">
        <v>22</v>
      </c>
      <c r="N24803" s="11"/>
      <c r="O24803" s="11"/>
      <c r="P24803" s="11"/>
      <c r="Q24803" s="11"/>
      <c r="R24803" s="11"/>
      <c r="S24803" s="11"/>
      <c r="T24803" s="11"/>
      <c r="U24803" s="11"/>
      <c r="V24803" s="11"/>
      <c r="W24803" s="2">
        <v>1.9999999999999999E-6</v>
      </c>
      <c r="X24803" s="2">
        <v>1.9999999999999999E-6</v>
      </c>
    </row>
    <row r="24804" spans="1:24" x14ac:dyDescent="0.55000000000000004">
      <c r="A24804">
        <v>919</v>
      </c>
      <c r="B24804">
        <v>5</v>
      </c>
      <c r="C24804">
        <v>17</v>
      </c>
      <c r="D24804" t="s">
        <v>21</v>
      </c>
      <c r="E24804">
        <v>10</v>
      </c>
      <c r="F24804" t="s">
        <v>22</v>
      </c>
      <c r="G24804">
        <v>0</v>
      </c>
      <c r="M24804">
        <v>0</v>
      </c>
      <c r="N24804" s="11"/>
      <c r="O24804" s="11"/>
      <c r="P24804" s="11"/>
      <c r="Q24804" s="11"/>
      <c r="R24804" s="11"/>
      <c r="S24804" s="11"/>
      <c r="T24804" s="2">
        <v>1.7899999999999999E-4</v>
      </c>
      <c r="U24804" s="11"/>
      <c r="V24804" s="11"/>
      <c r="W24804" s="11"/>
      <c r="X24804" s="11"/>
    </row>
    <row r="24805" spans="1:24" x14ac:dyDescent="0.55000000000000004">
      <c r="A24805">
        <v>919</v>
      </c>
      <c r="B24805">
        <v>5</v>
      </c>
      <c r="C24805">
        <v>18</v>
      </c>
      <c r="D24805" t="s">
        <v>23</v>
      </c>
      <c r="E24805">
        <v>11</v>
      </c>
      <c r="F24805" t="s">
        <v>22</v>
      </c>
      <c r="G24805">
        <v>0</v>
      </c>
      <c r="M24805">
        <v>0</v>
      </c>
      <c r="N24805" s="11"/>
      <c r="O24805" s="11"/>
      <c r="P24805" s="11"/>
      <c r="Q24805" s="11"/>
      <c r="R24805" s="2">
        <v>3.5399999999999999E-4</v>
      </c>
      <c r="S24805" s="11"/>
      <c r="T24805" s="11"/>
      <c r="U24805" s="11"/>
      <c r="V24805" s="2">
        <v>1.2300000000000001E-4</v>
      </c>
      <c r="W24805" s="2">
        <v>3.1999999999999999E-5</v>
      </c>
      <c r="X24805" s="2">
        <v>5.5000000000000002E-5</v>
      </c>
    </row>
    <row r="24806" spans="1:24" x14ac:dyDescent="0.55000000000000004">
      <c r="A24806">
        <v>919</v>
      </c>
      <c r="B24806">
        <v>5</v>
      </c>
      <c r="C24806">
        <v>19</v>
      </c>
      <c r="D24806" t="s">
        <v>24</v>
      </c>
      <c r="E24806">
        <v>11</v>
      </c>
      <c r="F24806" t="s">
        <v>22</v>
      </c>
      <c r="G24806">
        <v>32</v>
      </c>
      <c r="M24806">
        <v>32</v>
      </c>
      <c r="N24806" s="11"/>
      <c r="O24806" s="11"/>
      <c r="P24806" s="11"/>
      <c r="Q24806" s="11"/>
      <c r="R24806" s="2">
        <v>5.5400000000000002E-4</v>
      </c>
      <c r="S24806" s="11"/>
      <c r="T24806" s="11"/>
      <c r="U24806" s="11"/>
      <c r="V24806" s="2">
        <v>3.3700000000000001E-4</v>
      </c>
      <c r="W24806" s="2">
        <v>1.9900000000000001E-4</v>
      </c>
      <c r="X24806" s="2">
        <v>2.4499999999999999E-4</v>
      </c>
    </row>
    <row r="24807" spans="1:24" x14ac:dyDescent="0.55000000000000004">
      <c r="A24807">
        <v>919</v>
      </c>
      <c r="B24807">
        <v>5</v>
      </c>
      <c r="C24807">
        <v>20</v>
      </c>
      <c r="D24807" t="s">
        <v>25</v>
      </c>
      <c r="E24807">
        <v>10</v>
      </c>
      <c r="F24807" t="s">
        <v>22</v>
      </c>
      <c r="G24807">
        <v>3812</v>
      </c>
      <c r="M24807">
        <v>51</v>
      </c>
      <c r="N24807" s="11"/>
      <c r="O24807" s="11"/>
      <c r="P24807" s="11"/>
      <c r="Q24807" s="11"/>
      <c r="R24807" s="11"/>
      <c r="S24807" s="11"/>
      <c r="T24807" s="2">
        <v>1.7899999999999999E-4</v>
      </c>
      <c r="U24807" s="11"/>
      <c r="V24807" s="11"/>
      <c r="W24807" s="11"/>
      <c r="X24807" s="11"/>
    </row>
    <row r="24808" spans="1:24" x14ac:dyDescent="0.55000000000000004">
      <c r="A24808">
        <v>919</v>
      </c>
      <c r="B24808">
        <v>5</v>
      </c>
      <c r="C24808">
        <v>21</v>
      </c>
      <c r="D24808" t="s">
        <v>26</v>
      </c>
      <c r="E24808">
        <v>11</v>
      </c>
      <c r="F24808" t="s">
        <v>22</v>
      </c>
      <c r="G24808">
        <v>360</v>
      </c>
      <c r="M24808">
        <v>51</v>
      </c>
      <c r="N24808" s="11"/>
      <c r="O24808" s="11"/>
      <c r="P24808" s="11"/>
      <c r="Q24808" s="11"/>
      <c r="R24808" s="2">
        <v>5.5099999999999995E-4</v>
      </c>
      <c r="S24808" s="11"/>
      <c r="T24808" s="11"/>
      <c r="U24808" s="11"/>
      <c r="V24808" s="2">
        <v>3.3199999999999999E-4</v>
      </c>
      <c r="W24808" s="2">
        <v>1.92E-4</v>
      </c>
      <c r="X24808" s="2">
        <v>2.33E-4</v>
      </c>
    </row>
    <row r="24809" spans="1:24" x14ac:dyDescent="0.55000000000000004">
      <c r="A24809">
        <v>919</v>
      </c>
      <c r="B24809">
        <v>5</v>
      </c>
      <c r="C24809">
        <v>22</v>
      </c>
      <c r="D24809" t="s">
        <v>27</v>
      </c>
      <c r="E24809">
        <v>11</v>
      </c>
      <c r="F24809" t="s">
        <v>28</v>
      </c>
      <c r="G24809">
        <v>16</v>
      </c>
      <c r="M24809">
        <v>57</v>
      </c>
      <c r="N24809" s="11"/>
      <c r="O24809" s="11"/>
      <c r="P24809" s="11"/>
      <c r="Q24809" s="11"/>
      <c r="R24809" s="2">
        <v>2.7599999999999999E-4</v>
      </c>
      <c r="S24809" s="11"/>
      <c r="T24809" s="11"/>
      <c r="U24809" s="11"/>
      <c r="V24809" s="11"/>
      <c r="W24809" s="11"/>
      <c r="X24809" s="11"/>
    </row>
    <row r="24810" spans="1:24" x14ac:dyDescent="0.55000000000000004">
      <c r="A24810">
        <v>919</v>
      </c>
      <c r="B24810">
        <v>6</v>
      </c>
      <c r="C24810">
        <v>23</v>
      </c>
      <c r="D24810" t="s">
        <v>29</v>
      </c>
      <c r="E24810">
        <v>12</v>
      </c>
      <c r="F24810" t="s">
        <v>28</v>
      </c>
      <c r="G24810">
        <v>0</v>
      </c>
      <c r="M24810">
        <v>0</v>
      </c>
      <c r="N24810" s="11"/>
      <c r="O24810" s="11"/>
      <c r="P24810" s="11"/>
      <c r="Q24810" s="11"/>
      <c r="R24810" s="11"/>
      <c r="S24810" s="11"/>
      <c r="T24810" s="11"/>
      <c r="U24810" s="2">
        <v>-4.19E-2</v>
      </c>
      <c r="V24810" s="11"/>
      <c r="W24810" s="11"/>
      <c r="X24810" s="11"/>
    </row>
    <row r="24811" spans="1:24" x14ac:dyDescent="0.55000000000000004">
      <c r="A24811">
        <v>919</v>
      </c>
      <c r="B24811">
        <v>6</v>
      </c>
      <c r="C24811">
        <v>24</v>
      </c>
      <c r="D24811" t="s">
        <v>30</v>
      </c>
      <c r="E24811">
        <v>13</v>
      </c>
      <c r="F24811" t="s">
        <v>28</v>
      </c>
      <c r="G24811">
        <v>0</v>
      </c>
      <c r="M24811">
        <v>0</v>
      </c>
      <c r="N24811" s="11"/>
      <c r="O24811" s="11"/>
      <c r="P24811" s="11"/>
      <c r="Q24811" s="11"/>
      <c r="R24811" s="11"/>
      <c r="S24811" s="11"/>
      <c r="T24811" s="11"/>
      <c r="U24811" s="2">
        <v>2.1100000000000001E-2</v>
      </c>
      <c r="V24811" s="11"/>
      <c r="W24811" s="11"/>
      <c r="X24811" s="11"/>
    </row>
    <row r="24812" spans="1:24" x14ac:dyDescent="0.55000000000000004">
      <c r="A24812">
        <v>919</v>
      </c>
      <c r="B24812">
        <v>6</v>
      </c>
      <c r="C24812">
        <v>25</v>
      </c>
      <c r="D24812" t="s">
        <v>31</v>
      </c>
      <c r="E24812">
        <v>14</v>
      </c>
      <c r="F24812" t="s">
        <v>28</v>
      </c>
      <c r="G24812">
        <v>0</v>
      </c>
      <c r="M24812">
        <v>0</v>
      </c>
      <c r="N24812" s="11"/>
      <c r="O24812" s="11"/>
      <c r="P24812" s="11"/>
      <c r="Q24812" s="11"/>
      <c r="R24812" s="11"/>
      <c r="S24812" s="11"/>
      <c r="T24812" s="11"/>
      <c r="U24812" s="2">
        <v>-4.19E-2</v>
      </c>
      <c r="V24812" s="11"/>
      <c r="W24812" s="11"/>
      <c r="X24812" s="11"/>
    </row>
    <row r="24813" spans="1:24" x14ac:dyDescent="0.55000000000000004">
      <c r="A24813">
        <v>919</v>
      </c>
      <c r="B24813">
        <v>6</v>
      </c>
      <c r="C24813">
        <v>26</v>
      </c>
      <c r="D24813" t="s">
        <v>32</v>
      </c>
      <c r="E24813">
        <v>15</v>
      </c>
      <c r="F24813" t="s">
        <v>33</v>
      </c>
      <c r="G24813">
        <v>2</v>
      </c>
      <c r="M24813">
        <v>12</v>
      </c>
      <c r="N24813" s="11"/>
      <c r="O24813" s="11"/>
      <c r="P24813" s="11"/>
      <c r="Q24813" s="11"/>
      <c r="R24813" s="11"/>
      <c r="S24813" s="11"/>
      <c r="T24813" s="11"/>
      <c r="U24813" s="2">
        <v>2.1100000000000001E-2</v>
      </c>
      <c r="V24813" s="11"/>
      <c r="W24813" s="11"/>
      <c r="X24813" s="11"/>
    </row>
    <row r="24814" spans="1:24" x14ac:dyDescent="0.55000000000000004">
      <c r="A24814">
        <v>919</v>
      </c>
      <c r="B24814">
        <v>6</v>
      </c>
      <c r="C24814">
        <v>27</v>
      </c>
      <c r="D24814" t="s">
        <v>34</v>
      </c>
      <c r="E24814">
        <v>16</v>
      </c>
      <c r="F24814" t="s">
        <v>28</v>
      </c>
      <c r="G24814">
        <v>23</v>
      </c>
      <c r="M24814">
        <v>51</v>
      </c>
      <c r="N24814" s="11"/>
      <c r="O24814" s="11"/>
      <c r="P24814" s="11"/>
      <c r="Q24814" s="11"/>
      <c r="R24814" s="11"/>
      <c r="S24814" s="11"/>
      <c r="T24814" s="11"/>
      <c r="U24814" s="2">
        <v>4.19E-2</v>
      </c>
      <c r="V24814" s="11"/>
      <c r="W24814" s="11"/>
      <c r="X24814" s="11"/>
    </row>
    <row r="24815" spans="1:24" x14ac:dyDescent="0.55000000000000004">
      <c r="A24815">
        <v>920</v>
      </c>
      <c r="B24815">
        <v>1</v>
      </c>
      <c r="C24815">
        <v>1</v>
      </c>
      <c r="D24815" t="s">
        <v>3</v>
      </c>
      <c r="E24815">
        <v>1</v>
      </c>
      <c r="F24815" t="s">
        <v>9</v>
      </c>
      <c r="G24815">
        <v>26</v>
      </c>
      <c r="M24815">
        <v>52</v>
      </c>
      <c r="N24815" s="9"/>
      <c r="O24815" s="9"/>
      <c r="P24815" s="9"/>
      <c r="Q24815" s="9"/>
      <c r="R24815" s="9"/>
      <c r="S24815" s="10">
        <v>5.9800000000000001E-4</v>
      </c>
      <c r="T24815" s="11"/>
      <c r="U24815" s="11"/>
      <c r="V24815" s="9"/>
      <c r="W24815" s="10">
        <v>7.9799999999999992E-3</v>
      </c>
      <c r="X24815" s="2">
        <v>7.2099999999999996E-4</v>
      </c>
    </row>
    <row r="24816" spans="1:24" x14ac:dyDescent="0.55000000000000004">
      <c r="A24816">
        <v>920</v>
      </c>
      <c r="B24816">
        <v>1</v>
      </c>
      <c r="C24816">
        <v>2</v>
      </c>
      <c r="D24816" t="s">
        <v>5</v>
      </c>
      <c r="E24816">
        <v>2</v>
      </c>
      <c r="F24816" t="s">
        <v>9</v>
      </c>
      <c r="G24816">
        <v>3</v>
      </c>
      <c r="M24816">
        <v>46</v>
      </c>
      <c r="N24816" s="9"/>
      <c r="O24816" s="9"/>
      <c r="P24816" s="9"/>
      <c r="Q24816" s="9"/>
      <c r="R24816" s="9"/>
      <c r="S24816" s="10">
        <v>1.0740000000000001E-3</v>
      </c>
      <c r="T24816" s="11"/>
      <c r="U24816" s="11"/>
      <c r="V24816" s="9"/>
      <c r="W24816" s="10">
        <v>1.2290000000000001E-3</v>
      </c>
      <c r="X24816" s="2">
        <v>1.188E-3</v>
      </c>
    </row>
    <row r="24817" spans="1:24" x14ac:dyDescent="0.55000000000000004">
      <c r="A24817">
        <v>920</v>
      </c>
      <c r="B24817">
        <v>1</v>
      </c>
      <c r="C24817">
        <v>3</v>
      </c>
      <c r="D24817" t="s">
        <v>6</v>
      </c>
      <c r="E24817">
        <v>2</v>
      </c>
      <c r="F24817" t="s">
        <v>9</v>
      </c>
      <c r="G24817">
        <v>4</v>
      </c>
      <c r="M24817">
        <v>78</v>
      </c>
      <c r="N24817" s="9"/>
      <c r="O24817" s="9"/>
      <c r="P24817" s="9"/>
      <c r="Q24817" s="9"/>
      <c r="R24817" s="9"/>
      <c r="S24817" s="10">
        <f t="shared" ref="S24817" si="2764">0.000218*4</f>
        <v>8.7200000000000005E-4</v>
      </c>
      <c r="T24817" s="11"/>
      <c r="U24817" s="11"/>
      <c r="V24817" s="9"/>
      <c r="W24817" s="10">
        <v>9.2299999999999999E-4</v>
      </c>
      <c r="X24817" s="2">
        <v>9.01E-4</v>
      </c>
    </row>
    <row r="24818" spans="1:24" x14ac:dyDescent="0.55000000000000004">
      <c r="A24818">
        <v>920</v>
      </c>
      <c r="B24818">
        <v>1</v>
      </c>
      <c r="C24818">
        <v>4</v>
      </c>
      <c r="D24818" t="s">
        <v>7</v>
      </c>
      <c r="E24818">
        <v>2</v>
      </c>
      <c r="F24818" t="s">
        <v>9</v>
      </c>
      <c r="G24818">
        <v>3</v>
      </c>
      <c r="M24818">
        <v>63</v>
      </c>
      <c r="N24818" s="9"/>
      <c r="O24818" s="9"/>
      <c r="P24818" s="9"/>
      <c r="Q24818" s="9"/>
      <c r="R24818" s="9"/>
      <c r="S24818" s="10">
        <f t="shared" ref="S24818" si="2765">0.000218*2</f>
        <v>4.3600000000000003E-4</v>
      </c>
      <c r="T24818" s="11"/>
      <c r="U24818" s="11"/>
      <c r="V24818" s="9"/>
      <c r="W24818" s="10">
        <v>6.4999999999999997E-4</v>
      </c>
      <c r="X24818" s="2">
        <v>5.4199999999999995E-4</v>
      </c>
    </row>
    <row r="24819" spans="1:24" x14ac:dyDescent="0.55000000000000004">
      <c r="A24819">
        <v>920</v>
      </c>
      <c r="B24819">
        <v>2</v>
      </c>
      <c r="C24819">
        <v>5</v>
      </c>
      <c r="D24819" t="s">
        <v>8</v>
      </c>
      <c r="E24819">
        <v>3</v>
      </c>
      <c r="F24819" t="s">
        <v>9</v>
      </c>
      <c r="G24819">
        <v>6</v>
      </c>
      <c r="M24819">
        <v>20</v>
      </c>
      <c r="N24819" s="2">
        <v>8.7999999999999998E-5</v>
      </c>
      <c r="O24819" s="2">
        <v>2.5399999999999999E-4</v>
      </c>
      <c r="P24819" s="2">
        <v>4.1199999999999999E-4</v>
      </c>
      <c r="Q24819" s="2">
        <v>3.68E-4</v>
      </c>
      <c r="R24819" s="11"/>
      <c r="S24819" s="11"/>
      <c r="T24819" s="11"/>
      <c r="U24819" s="11"/>
      <c r="V24819" s="11"/>
      <c r="W24819" s="11"/>
      <c r="X24819" s="11"/>
    </row>
    <row r="24820" spans="1:24" x14ac:dyDescent="0.55000000000000004">
      <c r="A24820">
        <v>920</v>
      </c>
      <c r="B24820">
        <v>2</v>
      </c>
      <c r="C24820">
        <v>6</v>
      </c>
      <c r="D24820" t="s">
        <v>10</v>
      </c>
      <c r="E24820">
        <v>3</v>
      </c>
      <c r="F24820" t="s">
        <v>9</v>
      </c>
      <c r="G24820">
        <v>47</v>
      </c>
      <c r="M24820">
        <v>44</v>
      </c>
      <c r="N24820" s="2">
        <v>3.9999999999999998E-6</v>
      </c>
      <c r="O24820" s="2">
        <v>4.1999999999999998E-5</v>
      </c>
      <c r="P24820" s="2">
        <v>6.7000000000000002E-5</v>
      </c>
      <c r="Q24820" s="2">
        <v>5.5000000000000002E-5</v>
      </c>
      <c r="R24820" s="11"/>
      <c r="S24820" s="11"/>
      <c r="T24820" s="11"/>
      <c r="U24820" s="11"/>
      <c r="V24820" s="11"/>
      <c r="W24820" s="11"/>
      <c r="X24820" s="11"/>
    </row>
    <row r="24821" spans="1:24" x14ac:dyDescent="0.55000000000000004">
      <c r="A24821">
        <v>920</v>
      </c>
      <c r="B24821">
        <v>2</v>
      </c>
      <c r="C24821">
        <v>7</v>
      </c>
      <c r="D24821" t="s">
        <v>11</v>
      </c>
      <c r="E24821">
        <v>3</v>
      </c>
      <c r="F24821" t="s">
        <v>9</v>
      </c>
      <c r="G24821">
        <v>34</v>
      </c>
      <c r="M24821">
        <v>87</v>
      </c>
      <c r="N24821" s="2">
        <v>1.7E-5</v>
      </c>
      <c r="O24821" s="2">
        <v>1.4899999999999999E-4</v>
      </c>
      <c r="P24821" s="2">
        <v>3.5399999999999999E-4</v>
      </c>
      <c r="Q24821" s="2">
        <v>3.1199999999999999E-4</v>
      </c>
      <c r="R24821" s="11"/>
      <c r="S24821" s="11"/>
      <c r="T24821" s="11"/>
      <c r="U24821" s="11"/>
      <c r="V24821" s="11"/>
      <c r="W24821" s="11"/>
      <c r="X24821" s="11"/>
    </row>
    <row r="24822" spans="1:24" x14ac:dyDescent="0.55000000000000004">
      <c r="A24822">
        <v>920</v>
      </c>
      <c r="B24822">
        <v>2</v>
      </c>
      <c r="C24822">
        <v>8</v>
      </c>
      <c r="D24822" t="s">
        <v>12</v>
      </c>
      <c r="E24822">
        <v>3</v>
      </c>
      <c r="F24822" t="s">
        <v>9</v>
      </c>
      <c r="G24822">
        <v>7</v>
      </c>
      <c r="M24822">
        <v>95</v>
      </c>
      <c r="N24822" s="2">
        <v>1.2E-5</v>
      </c>
      <c r="O24822" s="2">
        <v>1.02E-4</v>
      </c>
      <c r="P24822" s="2">
        <v>2.32E-4</v>
      </c>
      <c r="Q24822" s="2">
        <v>1.9900000000000001E-4</v>
      </c>
      <c r="R24822" s="11"/>
      <c r="S24822" s="11"/>
      <c r="T24822" s="11"/>
      <c r="U24822" s="11"/>
      <c r="V24822" s="11"/>
      <c r="W24822" s="11"/>
      <c r="X24822" s="11"/>
    </row>
    <row r="24823" spans="1:24" x14ac:dyDescent="0.55000000000000004">
      <c r="A24823">
        <v>920</v>
      </c>
      <c r="B24823">
        <v>3</v>
      </c>
      <c r="C24823">
        <v>9</v>
      </c>
      <c r="D24823" t="s">
        <v>13</v>
      </c>
      <c r="E24823">
        <v>4</v>
      </c>
      <c r="F24823" t="s">
        <v>9</v>
      </c>
      <c r="G24823">
        <v>0</v>
      </c>
      <c r="M24823">
        <v>0</v>
      </c>
      <c r="N24823" s="11"/>
      <c r="O24823" s="11"/>
      <c r="P24823" s="11"/>
      <c r="Q24823" s="11"/>
      <c r="R24823" s="11"/>
      <c r="S24823" s="11"/>
      <c r="T24823" s="11"/>
      <c r="U24823" s="11"/>
      <c r="V24823" s="11"/>
      <c r="W24823" s="2">
        <v>5.3999999999999998E-5</v>
      </c>
      <c r="X24823" s="2">
        <v>4.1E-5</v>
      </c>
    </row>
    <row r="24824" spans="1:24" x14ac:dyDescent="0.55000000000000004">
      <c r="A24824">
        <v>920</v>
      </c>
      <c r="B24824">
        <v>3</v>
      </c>
      <c r="C24824">
        <v>10</v>
      </c>
      <c r="D24824" t="s">
        <v>14</v>
      </c>
      <c r="E24824">
        <v>4</v>
      </c>
      <c r="F24824" t="s">
        <v>9</v>
      </c>
      <c r="G24824">
        <v>0</v>
      </c>
      <c r="M24824">
        <v>0</v>
      </c>
      <c r="N24824" s="11"/>
      <c r="O24824" s="11"/>
      <c r="P24824" s="11"/>
      <c r="Q24824" s="11"/>
      <c r="R24824" s="11"/>
      <c r="S24824" s="2">
        <v>2.0100000000000001E-4</v>
      </c>
      <c r="T24824" s="11"/>
      <c r="U24824" s="11"/>
      <c r="V24824" s="11"/>
      <c r="W24824" s="2">
        <v>1.4200000000000001E-4</v>
      </c>
      <c r="X24824" s="2">
        <v>1.35E-4</v>
      </c>
    </row>
    <row r="24825" spans="1:24" x14ac:dyDescent="0.55000000000000004">
      <c r="A24825">
        <v>920</v>
      </c>
      <c r="B24825">
        <v>3</v>
      </c>
      <c r="C24825">
        <v>11</v>
      </c>
      <c r="D24825" t="s">
        <v>15</v>
      </c>
      <c r="E24825">
        <v>5</v>
      </c>
      <c r="F24825" t="s">
        <v>9</v>
      </c>
      <c r="G24825">
        <v>1</v>
      </c>
      <c r="M24825">
        <v>18</v>
      </c>
      <c r="N24825" s="11"/>
      <c r="O24825" s="11"/>
      <c r="P24825" s="11"/>
      <c r="Q24825" s="11"/>
      <c r="R24825" s="11"/>
      <c r="S24825" s="2">
        <v>1.8699999999999999E-4</v>
      </c>
      <c r="T24825" s="11"/>
      <c r="U24825" s="11"/>
      <c r="V24825" s="11"/>
      <c r="W24825" s="2">
        <v>1.3200000000000001E-4</v>
      </c>
      <c r="X24825" s="2">
        <v>1.22E-4</v>
      </c>
    </row>
    <row r="24826" spans="1:24" x14ac:dyDescent="0.55000000000000004">
      <c r="A24826">
        <v>920</v>
      </c>
      <c r="B24826">
        <v>3</v>
      </c>
      <c r="C24826">
        <v>12</v>
      </c>
      <c r="D24826" t="s">
        <v>16</v>
      </c>
      <c r="E24826">
        <v>6</v>
      </c>
      <c r="F24826" t="s">
        <v>9</v>
      </c>
      <c r="G24826">
        <v>3</v>
      </c>
      <c r="M24826">
        <v>12</v>
      </c>
      <c r="N24826" s="11"/>
      <c r="O24826" s="11"/>
      <c r="P24826" s="11"/>
      <c r="Q24826" s="11"/>
      <c r="R24826" s="11"/>
      <c r="S24826" s="11"/>
      <c r="T24826" s="11"/>
      <c r="U24826" s="11"/>
      <c r="V24826" s="11"/>
      <c r="W24826" s="2">
        <v>1.9900000000000001E-4</v>
      </c>
      <c r="X24826" s="2">
        <v>1.7799999999999999E-4</v>
      </c>
    </row>
    <row r="24827" spans="1:24" x14ac:dyDescent="0.55000000000000004">
      <c r="A24827">
        <v>920</v>
      </c>
      <c r="B24827">
        <v>3</v>
      </c>
      <c r="C24827">
        <v>13</v>
      </c>
      <c r="D24827" t="s">
        <v>17</v>
      </c>
      <c r="E24827">
        <v>7</v>
      </c>
      <c r="F24827" t="s">
        <v>9</v>
      </c>
      <c r="G24827">
        <v>15</v>
      </c>
      <c r="M24827">
        <v>24</v>
      </c>
      <c r="N24827" s="2">
        <v>2.5000000000000001E-5</v>
      </c>
      <c r="O24827" s="2">
        <v>1.65E-4</v>
      </c>
      <c r="P24827" s="2">
        <f t="shared" ref="P24827" si="2766">0.000398</f>
        <v>3.9800000000000002E-4</v>
      </c>
      <c r="Q24827" s="2">
        <v>3.1100000000000002E-4</v>
      </c>
      <c r="R24827" s="11"/>
      <c r="S24827" s="11"/>
      <c r="T24827" s="11"/>
      <c r="U24827" s="11"/>
      <c r="V24827" s="11"/>
      <c r="W24827" s="2">
        <v>8.3999999999999995E-5</v>
      </c>
      <c r="X24827" s="2">
        <v>7.7999999999999999E-5</v>
      </c>
    </row>
    <row r="24828" spans="1:24" x14ac:dyDescent="0.55000000000000004">
      <c r="A24828">
        <v>920</v>
      </c>
      <c r="B24828">
        <v>3</v>
      </c>
      <c r="C24828">
        <v>14</v>
      </c>
      <c r="D24828" t="s">
        <v>18</v>
      </c>
      <c r="E24828">
        <v>8</v>
      </c>
      <c r="F24828" t="s">
        <v>9</v>
      </c>
      <c r="G24828">
        <v>6</v>
      </c>
      <c r="M24828">
        <v>41</v>
      </c>
      <c r="N24828" s="2">
        <v>3.3000000000000003E-5</v>
      </c>
      <c r="O24828" s="2">
        <v>1.9900000000000001E-4</v>
      </c>
      <c r="P24828" s="2">
        <v>4.3300000000000001E-4</v>
      </c>
      <c r="Q24828" s="2">
        <v>3.8200000000000002E-4</v>
      </c>
      <c r="R24828" s="11"/>
      <c r="S24828" s="2">
        <v>1.54E-4</v>
      </c>
      <c r="T24828" s="11"/>
      <c r="U24828" s="11"/>
      <c r="V24828" s="11"/>
      <c r="W24828" s="2">
        <v>1.02E-4</v>
      </c>
      <c r="X24828" s="2">
        <v>9.2999999999999997E-5</v>
      </c>
    </row>
    <row r="24829" spans="1:24" x14ac:dyDescent="0.55000000000000004">
      <c r="A24829">
        <v>920</v>
      </c>
      <c r="B24829">
        <v>3</v>
      </c>
      <c r="C24829">
        <v>15</v>
      </c>
      <c r="D24829" t="s">
        <v>19</v>
      </c>
      <c r="E24829">
        <v>4</v>
      </c>
      <c r="F24829" t="s">
        <v>9</v>
      </c>
      <c r="G24829">
        <v>12</v>
      </c>
      <c r="M24829">
        <v>41</v>
      </c>
      <c r="N24829" s="11"/>
      <c r="O24829" s="11"/>
      <c r="P24829" s="11"/>
      <c r="Q24829" s="11"/>
      <c r="R24829" s="11"/>
      <c r="S24829" s="2">
        <v>2.5500000000000002E-4</v>
      </c>
      <c r="T24829" s="11"/>
      <c r="U24829" s="11"/>
      <c r="V24829" s="11"/>
      <c r="W24829" s="2">
        <v>1.6200000000000001E-4</v>
      </c>
      <c r="X24829" s="2">
        <v>1.4999999999999999E-4</v>
      </c>
    </row>
    <row r="24830" spans="1:24" x14ac:dyDescent="0.55000000000000004">
      <c r="A24830">
        <v>920</v>
      </c>
      <c r="B24830">
        <v>4</v>
      </c>
      <c r="C24830">
        <v>16</v>
      </c>
      <c r="D24830" t="s">
        <v>20</v>
      </c>
      <c r="E24830">
        <v>9</v>
      </c>
      <c r="F24830" t="s">
        <v>9</v>
      </c>
      <c r="G24830">
        <v>62</v>
      </c>
      <c r="M24830">
        <v>21</v>
      </c>
      <c r="N24830" s="11"/>
      <c r="O24830" s="11"/>
      <c r="P24830" s="11"/>
      <c r="Q24830" s="11"/>
      <c r="R24830" s="11"/>
      <c r="S24830" s="11"/>
      <c r="T24830" s="11"/>
      <c r="U24830" s="11"/>
      <c r="V24830" s="11"/>
      <c r="W24830" s="2">
        <v>1.9999999999999999E-6</v>
      </c>
      <c r="X24830" s="2">
        <v>1.9999999999999999E-6</v>
      </c>
    </row>
    <row r="24831" spans="1:24" x14ac:dyDescent="0.55000000000000004">
      <c r="A24831">
        <v>920</v>
      </c>
      <c r="B24831">
        <v>5</v>
      </c>
      <c r="C24831">
        <v>17</v>
      </c>
      <c r="D24831" t="s">
        <v>21</v>
      </c>
      <c r="E24831">
        <v>10</v>
      </c>
      <c r="F24831" t="s">
        <v>22</v>
      </c>
      <c r="G24831">
        <v>0</v>
      </c>
      <c r="M24831">
        <v>0</v>
      </c>
      <c r="N24831" s="11"/>
      <c r="O24831" s="11"/>
      <c r="P24831" s="11"/>
      <c r="Q24831" s="11"/>
      <c r="R24831" s="11"/>
      <c r="S24831" s="11"/>
      <c r="T24831" s="2">
        <v>1.7899999999999999E-4</v>
      </c>
      <c r="U24831" s="11"/>
      <c r="V24831" s="11"/>
      <c r="W24831" s="11"/>
      <c r="X24831" s="11"/>
    </row>
    <row r="24832" spans="1:24" x14ac:dyDescent="0.55000000000000004">
      <c r="A24832">
        <v>920</v>
      </c>
      <c r="B24832">
        <v>5</v>
      </c>
      <c r="C24832">
        <v>18</v>
      </c>
      <c r="D24832" t="s">
        <v>23</v>
      </c>
      <c r="E24832">
        <v>11</v>
      </c>
      <c r="F24832" t="s">
        <v>22</v>
      </c>
      <c r="G24832">
        <v>24</v>
      </c>
      <c r="M24832">
        <v>0</v>
      </c>
      <c r="N24832" s="11"/>
      <c r="O24832" s="11"/>
      <c r="P24832" s="11"/>
      <c r="Q24832" s="11"/>
      <c r="R24832" s="2">
        <v>3.5399999999999999E-4</v>
      </c>
      <c r="S24832" s="11"/>
      <c r="T24832" s="11"/>
      <c r="U24832" s="11"/>
      <c r="V24832" s="2">
        <v>1.2300000000000001E-4</v>
      </c>
      <c r="W24832" s="2">
        <v>3.1999999999999999E-5</v>
      </c>
      <c r="X24832" s="2">
        <v>5.5000000000000002E-5</v>
      </c>
    </row>
    <row r="24833" spans="1:24" x14ac:dyDescent="0.55000000000000004">
      <c r="A24833">
        <v>920</v>
      </c>
      <c r="B24833">
        <v>5</v>
      </c>
      <c r="C24833">
        <v>19</v>
      </c>
      <c r="D24833" t="s">
        <v>24</v>
      </c>
      <c r="E24833">
        <v>11</v>
      </c>
      <c r="F24833" t="s">
        <v>22</v>
      </c>
      <c r="G24833">
        <v>12</v>
      </c>
      <c r="M24833">
        <v>19</v>
      </c>
      <c r="N24833" s="11"/>
      <c r="O24833" s="11"/>
      <c r="P24833" s="11"/>
      <c r="Q24833" s="11"/>
      <c r="R24833" s="2">
        <v>5.5400000000000002E-4</v>
      </c>
      <c r="S24833" s="11"/>
      <c r="T24833" s="11"/>
      <c r="U24833" s="11"/>
      <c r="V24833" s="2">
        <v>3.3700000000000001E-4</v>
      </c>
      <c r="W24833" s="2">
        <v>1.9900000000000001E-4</v>
      </c>
      <c r="X24833" s="2">
        <v>2.4499999999999999E-4</v>
      </c>
    </row>
    <row r="24834" spans="1:24" x14ac:dyDescent="0.55000000000000004">
      <c r="A24834">
        <v>920</v>
      </c>
      <c r="B24834">
        <v>5</v>
      </c>
      <c r="C24834">
        <v>20</v>
      </c>
      <c r="D24834" t="s">
        <v>25</v>
      </c>
      <c r="E24834">
        <v>10</v>
      </c>
      <c r="F24834" t="s">
        <v>22</v>
      </c>
      <c r="G24834">
        <v>3284</v>
      </c>
      <c r="M24834">
        <v>46</v>
      </c>
      <c r="N24834" s="11"/>
      <c r="O24834" s="11"/>
      <c r="P24834" s="11"/>
      <c r="Q24834" s="11"/>
      <c r="R24834" s="11"/>
      <c r="S24834" s="11"/>
      <c r="T24834" s="2">
        <v>1.7899999999999999E-4</v>
      </c>
      <c r="U24834" s="11"/>
      <c r="V24834" s="11"/>
      <c r="W24834" s="11"/>
      <c r="X24834" s="11"/>
    </row>
    <row r="24835" spans="1:24" x14ac:dyDescent="0.55000000000000004">
      <c r="A24835">
        <v>920</v>
      </c>
      <c r="B24835">
        <v>5</v>
      </c>
      <c r="C24835">
        <v>21</v>
      </c>
      <c r="D24835" t="s">
        <v>26</v>
      </c>
      <c r="E24835">
        <v>11</v>
      </c>
      <c r="F24835" t="s">
        <v>22</v>
      </c>
      <c r="G24835">
        <v>312</v>
      </c>
      <c r="M24835">
        <v>44</v>
      </c>
      <c r="N24835" s="11"/>
      <c r="O24835" s="11"/>
      <c r="P24835" s="11"/>
      <c r="Q24835" s="11"/>
      <c r="R24835" s="2">
        <v>5.5099999999999995E-4</v>
      </c>
      <c r="S24835" s="11"/>
      <c r="T24835" s="11"/>
      <c r="U24835" s="11"/>
      <c r="V24835" s="2">
        <v>3.3199999999999999E-4</v>
      </c>
      <c r="W24835" s="2">
        <v>1.92E-4</v>
      </c>
      <c r="X24835" s="2">
        <v>2.33E-4</v>
      </c>
    </row>
    <row r="24836" spans="1:24" x14ac:dyDescent="0.55000000000000004">
      <c r="A24836">
        <v>920</v>
      </c>
      <c r="B24836">
        <v>5</v>
      </c>
      <c r="C24836">
        <v>22</v>
      </c>
      <c r="D24836" t="s">
        <v>27</v>
      </c>
      <c r="E24836">
        <v>11</v>
      </c>
      <c r="F24836" t="s">
        <v>28</v>
      </c>
      <c r="G24836">
        <v>17</v>
      </c>
      <c r="M24836">
        <v>59</v>
      </c>
      <c r="N24836" s="11"/>
      <c r="O24836" s="11"/>
      <c r="P24836" s="11"/>
      <c r="Q24836" s="11"/>
      <c r="R24836" s="2">
        <v>2.7599999999999999E-4</v>
      </c>
      <c r="S24836" s="11"/>
      <c r="T24836" s="11"/>
      <c r="U24836" s="11"/>
      <c r="V24836" s="11"/>
      <c r="W24836" s="11"/>
      <c r="X24836" s="11"/>
    </row>
    <row r="24837" spans="1:24" x14ac:dyDescent="0.55000000000000004">
      <c r="A24837">
        <v>920</v>
      </c>
      <c r="B24837">
        <v>6</v>
      </c>
      <c r="C24837">
        <v>23</v>
      </c>
      <c r="D24837" t="s">
        <v>29</v>
      </c>
      <c r="E24837">
        <v>12</v>
      </c>
      <c r="F24837" t="s">
        <v>28</v>
      </c>
      <c r="G24837">
        <v>0</v>
      </c>
      <c r="M24837">
        <v>0</v>
      </c>
      <c r="N24837" s="11"/>
      <c r="O24837" s="11"/>
      <c r="P24837" s="11"/>
      <c r="Q24837" s="11"/>
      <c r="R24837" s="11"/>
      <c r="S24837" s="11"/>
      <c r="T24837" s="11"/>
      <c r="U24837" s="2">
        <v>-4.19E-2</v>
      </c>
      <c r="V24837" s="11"/>
      <c r="W24837" s="11"/>
      <c r="X24837" s="11"/>
    </row>
    <row r="24838" spans="1:24" x14ac:dyDescent="0.55000000000000004">
      <c r="A24838">
        <v>920</v>
      </c>
      <c r="B24838">
        <v>6</v>
      </c>
      <c r="C24838">
        <v>24</v>
      </c>
      <c r="D24838" t="s">
        <v>30</v>
      </c>
      <c r="E24838">
        <v>13</v>
      </c>
      <c r="F24838" t="s">
        <v>28</v>
      </c>
      <c r="G24838">
        <v>0</v>
      </c>
      <c r="M24838">
        <v>0</v>
      </c>
      <c r="N24838" s="11"/>
      <c r="O24838" s="11"/>
      <c r="P24838" s="11"/>
      <c r="Q24838" s="11"/>
      <c r="R24838" s="11"/>
      <c r="S24838" s="11"/>
      <c r="T24838" s="11"/>
      <c r="U24838" s="2">
        <v>2.1100000000000001E-2</v>
      </c>
      <c r="V24838" s="11"/>
      <c r="W24838" s="11"/>
      <c r="X24838" s="11"/>
    </row>
    <row r="24839" spans="1:24" x14ac:dyDescent="0.55000000000000004">
      <c r="A24839">
        <v>920</v>
      </c>
      <c r="B24839">
        <v>6</v>
      </c>
      <c r="C24839">
        <v>25</v>
      </c>
      <c r="D24839" t="s">
        <v>31</v>
      </c>
      <c r="E24839">
        <v>14</v>
      </c>
      <c r="F24839" t="s">
        <v>28</v>
      </c>
      <c r="G24839">
        <v>0</v>
      </c>
      <c r="M24839">
        <v>0</v>
      </c>
      <c r="N24839" s="11"/>
      <c r="O24839" s="11"/>
      <c r="P24839" s="11"/>
      <c r="Q24839" s="11"/>
      <c r="R24839" s="11"/>
      <c r="S24839" s="11"/>
      <c r="T24839" s="11"/>
      <c r="U24839" s="2">
        <v>-4.19E-2</v>
      </c>
      <c r="V24839" s="11"/>
      <c r="W24839" s="11"/>
      <c r="X24839" s="11"/>
    </row>
    <row r="24840" spans="1:24" x14ac:dyDescent="0.55000000000000004">
      <c r="A24840">
        <v>920</v>
      </c>
      <c r="B24840">
        <v>6</v>
      </c>
      <c r="C24840">
        <v>26</v>
      </c>
      <c r="D24840" t="s">
        <v>32</v>
      </c>
      <c r="E24840">
        <v>15</v>
      </c>
      <c r="F24840" t="s">
        <v>33</v>
      </c>
      <c r="G24840">
        <v>2</v>
      </c>
      <c r="M24840">
        <v>13</v>
      </c>
      <c r="N24840" s="11"/>
      <c r="O24840" s="11"/>
      <c r="P24840" s="11"/>
      <c r="Q24840" s="11"/>
      <c r="R24840" s="11"/>
      <c r="S24840" s="11"/>
      <c r="T24840" s="11"/>
      <c r="U24840" s="2">
        <v>2.1100000000000001E-2</v>
      </c>
      <c r="V24840" s="11"/>
      <c r="W24840" s="11"/>
      <c r="X24840" s="11"/>
    </row>
    <row r="24841" spans="1:24" x14ac:dyDescent="0.55000000000000004">
      <c r="A24841">
        <v>920</v>
      </c>
      <c r="B24841">
        <v>6</v>
      </c>
      <c r="C24841">
        <v>27</v>
      </c>
      <c r="D24841" t="s">
        <v>34</v>
      </c>
      <c r="E24841">
        <v>16</v>
      </c>
      <c r="F24841" t="s">
        <v>28</v>
      </c>
      <c r="G24841">
        <v>27</v>
      </c>
      <c r="M24841">
        <v>50</v>
      </c>
      <c r="N24841" s="11"/>
      <c r="O24841" s="11"/>
      <c r="P24841" s="11"/>
      <c r="Q24841" s="11"/>
      <c r="R24841" s="11"/>
      <c r="S24841" s="11"/>
      <c r="T24841" s="11"/>
      <c r="U24841" s="2">
        <v>4.19E-2</v>
      </c>
      <c r="V24841" s="11"/>
      <c r="W24841" s="11"/>
      <c r="X24841" s="11"/>
    </row>
    <row r="24842" spans="1:24" x14ac:dyDescent="0.55000000000000004">
      <c r="A24842">
        <v>921</v>
      </c>
      <c r="B24842">
        <v>1</v>
      </c>
      <c r="C24842">
        <v>1</v>
      </c>
      <c r="D24842" t="s">
        <v>3</v>
      </c>
      <c r="E24842">
        <v>1</v>
      </c>
      <c r="F24842" t="s">
        <v>4</v>
      </c>
      <c r="G24842">
        <v>29</v>
      </c>
      <c r="M24842">
        <v>47</v>
      </c>
      <c r="N24842" s="9"/>
      <c r="O24842" s="9"/>
      <c r="P24842" s="9"/>
      <c r="Q24842" s="9"/>
      <c r="R24842" s="9"/>
      <c r="S24842" s="10">
        <v>5.9800000000000001E-4</v>
      </c>
      <c r="T24842" s="11"/>
      <c r="U24842" s="11"/>
      <c r="V24842" s="9"/>
      <c r="W24842" s="10">
        <v>7.9799999999999992E-3</v>
      </c>
      <c r="X24842" s="2">
        <v>7.2099999999999996E-4</v>
      </c>
    </row>
    <row r="24843" spans="1:24" x14ac:dyDescent="0.55000000000000004">
      <c r="A24843">
        <v>921</v>
      </c>
      <c r="B24843">
        <v>1</v>
      </c>
      <c r="C24843">
        <v>2</v>
      </c>
      <c r="D24843" t="s">
        <v>5</v>
      </c>
      <c r="E24843">
        <v>2</v>
      </c>
      <c r="F24843" t="s">
        <v>4</v>
      </c>
      <c r="G24843">
        <v>3</v>
      </c>
      <c r="M24843">
        <v>46</v>
      </c>
      <c r="N24843" s="9"/>
      <c r="O24843" s="9"/>
      <c r="P24843" s="9"/>
      <c r="Q24843" s="9"/>
      <c r="R24843" s="9"/>
      <c r="S24843" s="10">
        <v>1.0740000000000001E-3</v>
      </c>
      <c r="T24843" s="11"/>
      <c r="U24843" s="11"/>
      <c r="V24843" s="9"/>
      <c r="W24843" s="10">
        <v>1.2290000000000001E-3</v>
      </c>
      <c r="X24843" s="2">
        <v>1.188E-3</v>
      </c>
    </row>
    <row r="24844" spans="1:24" x14ac:dyDescent="0.55000000000000004">
      <c r="A24844">
        <v>921</v>
      </c>
      <c r="B24844">
        <v>1</v>
      </c>
      <c r="C24844">
        <v>3</v>
      </c>
      <c r="D24844" t="s">
        <v>6</v>
      </c>
      <c r="E24844">
        <v>2</v>
      </c>
      <c r="F24844" t="s">
        <v>4</v>
      </c>
      <c r="G24844">
        <v>10</v>
      </c>
      <c r="M24844">
        <v>84</v>
      </c>
      <c r="N24844" s="9"/>
      <c r="O24844" s="9"/>
      <c r="P24844" s="9"/>
      <c r="Q24844" s="9"/>
      <c r="R24844" s="9"/>
      <c r="S24844" s="10">
        <f t="shared" ref="S24844" si="2767">0.000218*4</f>
        <v>8.7200000000000005E-4</v>
      </c>
      <c r="T24844" s="11"/>
      <c r="U24844" s="11"/>
      <c r="V24844" s="9"/>
      <c r="W24844" s="10">
        <v>9.2299999999999999E-4</v>
      </c>
      <c r="X24844" s="2">
        <v>9.01E-4</v>
      </c>
    </row>
    <row r="24845" spans="1:24" x14ac:dyDescent="0.55000000000000004">
      <c r="A24845">
        <v>921</v>
      </c>
      <c r="B24845">
        <v>1</v>
      </c>
      <c r="C24845">
        <v>4</v>
      </c>
      <c r="D24845" t="s">
        <v>7</v>
      </c>
      <c r="E24845">
        <v>2</v>
      </c>
      <c r="F24845" t="s">
        <v>4</v>
      </c>
      <c r="G24845">
        <v>9</v>
      </c>
      <c r="M24845">
        <v>62</v>
      </c>
      <c r="N24845" s="9"/>
      <c r="O24845" s="9"/>
      <c r="P24845" s="9"/>
      <c r="Q24845" s="9"/>
      <c r="R24845" s="9"/>
      <c r="S24845" s="10">
        <f t="shared" ref="S24845" si="2768">0.000218*2</f>
        <v>4.3600000000000003E-4</v>
      </c>
      <c r="T24845" s="11"/>
      <c r="U24845" s="11"/>
      <c r="V24845" s="9"/>
      <c r="W24845" s="10">
        <v>6.4999999999999997E-4</v>
      </c>
      <c r="X24845" s="2">
        <v>5.4199999999999995E-4</v>
      </c>
    </row>
    <row r="24846" spans="1:24" x14ac:dyDescent="0.55000000000000004">
      <c r="A24846">
        <v>921</v>
      </c>
      <c r="B24846">
        <v>2</v>
      </c>
      <c r="C24846">
        <v>5</v>
      </c>
      <c r="D24846" t="s">
        <v>8</v>
      </c>
      <c r="E24846">
        <v>3</v>
      </c>
      <c r="F24846" t="s">
        <v>9</v>
      </c>
      <c r="G24846">
        <v>5</v>
      </c>
      <c r="M24846">
        <v>21</v>
      </c>
      <c r="N24846" s="2">
        <v>8.7999999999999998E-5</v>
      </c>
      <c r="O24846" s="2">
        <v>2.5399999999999999E-4</v>
      </c>
      <c r="P24846" s="2">
        <v>4.1199999999999999E-4</v>
      </c>
      <c r="Q24846" s="2">
        <v>3.68E-4</v>
      </c>
      <c r="R24846" s="11"/>
      <c r="S24846" s="11"/>
      <c r="T24846" s="11"/>
      <c r="U24846" s="11"/>
      <c r="V24846" s="11"/>
      <c r="W24846" s="11"/>
      <c r="X24846" s="11"/>
    </row>
    <row r="24847" spans="1:24" x14ac:dyDescent="0.55000000000000004">
      <c r="A24847">
        <v>921</v>
      </c>
      <c r="B24847">
        <v>2</v>
      </c>
      <c r="C24847">
        <v>6</v>
      </c>
      <c r="D24847" t="s">
        <v>10</v>
      </c>
      <c r="E24847">
        <v>3</v>
      </c>
      <c r="F24847" t="s">
        <v>9</v>
      </c>
      <c r="G24847">
        <v>43</v>
      </c>
      <c r="M24847">
        <v>33</v>
      </c>
      <c r="N24847" s="2">
        <v>3.9999999999999998E-6</v>
      </c>
      <c r="O24847" s="2">
        <v>4.1999999999999998E-5</v>
      </c>
      <c r="P24847" s="2">
        <v>6.7000000000000002E-5</v>
      </c>
      <c r="Q24847" s="2">
        <v>5.5000000000000002E-5</v>
      </c>
      <c r="R24847" s="11"/>
      <c r="S24847" s="11"/>
      <c r="T24847" s="11"/>
      <c r="U24847" s="11"/>
      <c r="V24847" s="11"/>
      <c r="W24847" s="11"/>
      <c r="X24847" s="11"/>
    </row>
    <row r="24848" spans="1:24" x14ac:dyDescent="0.55000000000000004">
      <c r="A24848">
        <v>921</v>
      </c>
      <c r="B24848">
        <v>2</v>
      </c>
      <c r="C24848">
        <v>7</v>
      </c>
      <c r="D24848" t="s">
        <v>11</v>
      </c>
      <c r="E24848">
        <v>3</v>
      </c>
      <c r="F24848" t="s">
        <v>9</v>
      </c>
      <c r="G24848">
        <v>30</v>
      </c>
      <c r="M24848">
        <v>85</v>
      </c>
      <c r="N24848" s="2">
        <v>1.7E-5</v>
      </c>
      <c r="O24848" s="2">
        <v>1.4899999999999999E-4</v>
      </c>
      <c r="P24848" s="2">
        <v>3.5399999999999999E-4</v>
      </c>
      <c r="Q24848" s="2">
        <v>3.1199999999999999E-4</v>
      </c>
      <c r="R24848" s="11"/>
      <c r="S24848" s="11"/>
      <c r="T24848" s="11"/>
      <c r="U24848" s="11"/>
      <c r="V24848" s="11"/>
      <c r="W24848" s="11"/>
      <c r="X24848" s="11"/>
    </row>
    <row r="24849" spans="1:24" x14ac:dyDescent="0.55000000000000004">
      <c r="A24849">
        <v>921</v>
      </c>
      <c r="B24849">
        <v>2</v>
      </c>
      <c r="C24849">
        <v>8</v>
      </c>
      <c r="D24849" t="s">
        <v>12</v>
      </c>
      <c r="E24849">
        <v>3</v>
      </c>
      <c r="F24849" t="s">
        <v>9</v>
      </c>
      <c r="G24849">
        <v>2</v>
      </c>
      <c r="M24849">
        <v>94</v>
      </c>
      <c r="N24849" s="2">
        <v>1.2E-5</v>
      </c>
      <c r="O24849" s="2">
        <v>1.02E-4</v>
      </c>
      <c r="P24849" s="2">
        <v>2.32E-4</v>
      </c>
      <c r="Q24849" s="2">
        <v>1.9900000000000001E-4</v>
      </c>
      <c r="R24849" s="11"/>
      <c r="S24849" s="11"/>
      <c r="T24849" s="11"/>
      <c r="U24849" s="11"/>
      <c r="V24849" s="11"/>
      <c r="W24849" s="11"/>
      <c r="X24849" s="11"/>
    </row>
    <row r="24850" spans="1:24" x14ac:dyDescent="0.55000000000000004">
      <c r="A24850">
        <v>921</v>
      </c>
      <c r="B24850">
        <v>3</v>
      </c>
      <c r="C24850">
        <v>9</v>
      </c>
      <c r="D24850" t="s">
        <v>13</v>
      </c>
      <c r="E24850">
        <v>4</v>
      </c>
      <c r="F24850" t="s">
        <v>9</v>
      </c>
      <c r="G24850">
        <v>0</v>
      </c>
      <c r="M24850">
        <v>0</v>
      </c>
      <c r="N24850" s="11"/>
      <c r="O24850" s="11"/>
      <c r="P24850" s="11"/>
      <c r="Q24850" s="11"/>
      <c r="R24850" s="11"/>
      <c r="S24850" s="11"/>
      <c r="T24850" s="11"/>
      <c r="U24850" s="11"/>
      <c r="V24850" s="11"/>
      <c r="W24850" s="2">
        <v>5.3999999999999998E-5</v>
      </c>
      <c r="X24850" s="2">
        <v>4.1E-5</v>
      </c>
    </row>
    <row r="24851" spans="1:24" x14ac:dyDescent="0.55000000000000004">
      <c r="A24851">
        <v>921</v>
      </c>
      <c r="B24851">
        <v>3</v>
      </c>
      <c r="C24851">
        <v>10</v>
      </c>
      <c r="D24851" t="s">
        <v>14</v>
      </c>
      <c r="E24851">
        <v>4</v>
      </c>
      <c r="F24851" t="s">
        <v>9</v>
      </c>
      <c r="G24851">
        <v>0</v>
      </c>
      <c r="M24851">
        <v>0</v>
      </c>
      <c r="N24851" s="11"/>
      <c r="O24851" s="11"/>
      <c r="P24851" s="11"/>
      <c r="Q24851" s="11"/>
      <c r="R24851" s="11"/>
      <c r="S24851" s="2">
        <v>2.0100000000000001E-4</v>
      </c>
      <c r="T24851" s="11"/>
      <c r="U24851" s="11"/>
      <c r="V24851" s="11"/>
      <c r="W24851" s="2">
        <v>1.4200000000000001E-4</v>
      </c>
      <c r="X24851" s="2">
        <v>1.35E-4</v>
      </c>
    </row>
    <row r="24852" spans="1:24" x14ac:dyDescent="0.55000000000000004">
      <c r="A24852">
        <v>921</v>
      </c>
      <c r="B24852">
        <v>3</v>
      </c>
      <c r="C24852">
        <v>11</v>
      </c>
      <c r="D24852" t="s">
        <v>15</v>
      </c>
      <c r="E24852">
        <v>5</v>
      </c>
      <c r="F24852" t="s">
        <v>9</v>
      </c>
      <c r="G24852">
        <v>3</v>
      </c>
      <c r="M24852">
        <v>17</v>
      </c>
      <c r="N24852" s="11"/>
      <c r="O24852" s="11"/>
      <c r="P24852" s="11"/>
      <c r="Q24852" s="11"/>
      <c r="R24852" s="11"/>
      <c r="S24852" s="2">
        <v>1.8699999999999999E-4</v>
      </c>
      <c r="T24852" s="11"/>
      <c r="U24852" s="11"/>
      <c r="V24852" s="11"/>
      <c r="W24852" s="2">
        <v>1.3200000000000001E-4</v>
      </c>
      <c r="X24852" s="2">
        <v>1.22E-4</v>
      </c>
    </row>
    <row r="24853" spans="1:24" x14ac:dyDescent="0.55000000000000004">
      <c r="A24853">
        <v>921</v>
      </c>
      <c r="B24853">
        <v>3</v>
      </c>
      <c r="C24853">
        <v>12</v>
      </c>
      <c r="D24853" t="s">
        <v>16</v>
      </c>
      <c r="E24853">
        <v>6</v>
      </c>
      <c r="F24853" t="s">
        <v>9</v>
      </c>
      <c r="G24853">
        <v>4</v>
      </c>
      <c r="M24853">
        <v>12</v>
      </c>
      <c r="N24853" s="11"/>
      <c r="O24853" s="11"/>
      <c r="P24853" s="11"/>
      <c r="Q24853" s="11"/>
      <c r="R24853" s="11"/>
      <c r="S24853" s="11"/>
      <c r="T24853" s="11"/>
      <c r="U24853" s="11"/>
      <c r="V24853" s="11"/>
      <c r="W24853" s="2">
        <v>1.9900000000000001E-4</v>
      </c>
      <c r="X24853" s="2">
        <v>1.7799999999999999E-4</v>
      </c>
    </row>
    <row r="24854" spans="1:24" x14ac:dyDescent="0.55000000000000004">
      <c r="A24854">
        <v>921</v>
      </c>
      <c r="B24854">
        <v>3</v>
      </c>
      <c r="C24854">
        <v>13</v>
      </c>
      <c r="D24854" t="s">
        <v>17</v>
      </c>
      <c r="E24854">
        <v>7</v>
      </c>
      <c r="F24854" t="s">
        <v>9</v>
      </c>
      <c r="G24854">
        <v>15</v>
      </c>
      <c r="M24854">
        <v>25</v>
      </c>
      <c r="N24854" s="2">
        <v>2.5000000000000001E-5</v>
      </c>
      <c r="O24854" s="2">
        <v>1.65E-4</v>
      </c>
      <c r="P24854" s="2">
        <f t="shared" ref="P24854" si="2769">0.000398</f>
        <v>3.9800000000000002E-4</v>
      </c>
      <c r="Q24854" s="2">
        <v>3.1100000000000002E-4</v>
      </c>
      <c r="R24854" s="11"/>
      <c r="S24854" s="11"/>
      <c r="T24854" s="11"/>
      <c r="U24854" s="11"/>
      <c r="V24854" s="11"/>
      <c r="W24854" s="2">
        <v>8.3999999999999995E-5</v>
      </c>
      <c r="X24854" s="2">
        <v>7.7999999999999999E-5</v>
      </c>
    </row>
    <row r="24855" spans="1:24" x14ac:dyDescent="0.55000000000000004">
      <c r="A24855">
        <v>921</v>
      </c>
      <c r="B24855">
        <v>3</v>
      </c>
      <c r="C24855">
        <v>14</v>
      </c>
      <c r="D24855" t="s">
        <v>18</v>
      </c>
      <c r="E24855">
        <v>8</v>
      </c>
      <c r="F24855" t="s">
        <v>9</v>
      </c>
      <c r="G24855">
        <v>6</v>
      </c>
      <c r="M24855">
        <v>47</v>
      </c>
      <c r="N24855" s="2">
        <v>3.3000000000000003E-5</v>
      </c>
      <c r="O24855" s="2">
        <v>1.9900000000000001E-4</v>
      </c>
      <c r="P24855" s="2">
        <v>4.3300000000000001E-4</v>
      </c>
      <c r="Q24855" s="2">
        <v>3.8200000000000002E-4</v>
      </c>
      <c r="R24855" s="11"/>
      <c r="S24855" s="2">
        <v>1.54E-4</v>
      </c>
      <c r="T24855" s="11"/>
      <c r="U24855" s="11"/>
      <c r="V24855" s="11"/>
      <c r="W24855" s="2">
        <v>1.02E-4</v>
      </c>
      <c r="X24855" s="2">
        <v>9.2999999999999997E-5</v>
      </c>
    </row>
    <row r="24856" spans="1:24" x14ac:dyDescent="0.55000000000000004">
      <c r="A24856">
        <v>921</v>
      </c>
      <c r="B24856">
        <v>3</v>
      </c>
      <c r="C24856">
        <v>15</v>
      </c>
      <c r="D24856" t="s">
        <v>19</v>
      </c>
      <c r="E24856">
        <v>4</v>
      </c>
      <c r="F24856" t="s">
        <v>9</v>
      </c>
      <c r="G24856">
        <v>8</v>
      </c>
      <c r="M24856">
        <v>33</v>
      </c>
      <c r="N24856" s="11"/>
      <c r="O24856" s="11"/>
      <c r="P24856" s="11"/>
      <c r="Q24856" s="11"/>
      <c r="R24856" s="11"/>
      <c r="S24856" s="2">
        <v>2.5500000000000002E-4</v>
      </c>
      <c r="T24856" s="11"/>
      <c r="U24856" s="11"/>
      <c r="V24856" s="11"/>
      <c r="W24856" s="2">
        <v>1.6200000000000001E-4</v>
      </c>
      <c r="X24856" s="2">
        <v>1.4999999999999999E-4</v>
      </c>
    </row>
    <row r="24857" spans="1:24" x14ac:dyDescent="0.55000000000000004">
      <c r="A24857">
        <v>921</v>
      </c>
      <c r="B24857">
        <v>4</v>
      </c>
      <c r="C24857">
        <v>16</v>
      </c>
      <c r="D24857" t="s">
        <v>20</v>
      </c>
      <c r="E24857">
        <v>9</v>
      </c>
      <c r="F24857" t="s">
        <v>9</v>
      </c>
      <c r="G24857">
        <v>58</v>
      </c>
      <c r="M24857">
        <v>28</v>
      </c>
      <c r="N24857" s="11"/>
      <c r="O24857" s="11"/>
      <c r="P24857" s="11"/>
      <c r="Q24857" s="11"/>
      <c r="R24857" s="11"/>
      <c r="S24857" s="11"/>
      <c r="T24857" s="11"/>
      <c r="U24857" s="11"/>
      <c r="V24857" s="11"/>
      <c r="W24857" s="2">
        <v>1.9999999999999999E-6</v>
      </c>
      <c r="X24857" s="2">
        <v>1.9999999999999999E-6</v>
      </c>
    </row>
    <row r="24858" spans="1:24" x14ac:dyDescent="0.55000000000000004">
      <c r="A24858">
        <v>921</v>
      </c>
      <c r="B24858">
        <v>5</v>
      </c>
      <c r="C24858">
        <v>17</v>
      </c>
      <c r="D24858" t="s">
        <v>21</v>
      </c>
      <c r="E24858">
        <v>10</v>
      </c>
      <c r="F24858" t="s">
        <v>22</v>
      </c>
      <c r="G24858">
        <v>0</v>
      </c>
      <c r="M24858">
        <v>0</v>
      </c>
      <c r="N24858" s="11"/>
      <c r="O24858" s="11"/>
      <c r="P24858" s="11"/>
      <c r="Q24858" s="11"/>
      <c r="R24858" s="11"/>
      <c r="S24858" s="11"/>
      <c r="T24858" s="2">
        <v>1.7899999999999999E-4</v>
      </c>
      <c r="U24858" s="11"/>
      <c r="V24858" s="11"/>
      <c r="W24858" s="11"/>
      <c r="X24858" s="11"/>
    </row>
    <row r="24859" spans="1:24" x14ac:dyDescent="0.55000000000000004">
      <c r="A24859">
        <v>921</v>
      </c>
      <c r="B24859">
        <v>5</v>
      </c>
      <c r="C24859">
        <v>18</v>
      </c>
      <c r="D24859" t="s">
        <v>23</v>
      </c>
      <c r="E24859">
        <v>11</v>
      </c>
      <c r="F24859" t="s">
        <v>22</v>
      </c>
      <c r="G24859">
        <v>0</v>
      </c>
      <c r="M24859">
        <v>0</v>
      </c>
      <c r="N24859" s="11"/>
      <c r="O24859" s="11"/>
      <c r="P24859" s="11"/>
      <c r="Q24859" s="11"/>
      <c r="R24859" s="2">
        <v>3.5399999999999999E-4</v>
      </c>
      <c r="S24859" s="11"/>
      <c r="T24859" s="11"/>
      <c r="U24859" s="11"/>
      <c r="V24859" s="2">
        <v>1.2300000000000001E-4</v>
      </c>
      <c r="W24859" s="2">
        <v>3.1999999999999999E-5</v>
      </c>
      <c r="X24859" s="2">
        <v>5.5000000000000002E-5</v>
      </c>
    </row>
    <row r="24860" spans="1:24" x14ac:dyDescent="0.55000000000000004">
      <c r="A24860">
        <v>921</v>
      </c>
      <c r="B24860">
        <v>5</v>
      </c>
      <c r="C24860">
        <v>19</v>
      </c>
      <c r="D24860" t="s">
        <v>24</v>
      </c>
      <c r="E24860">
        <v>11</v>
      </c>
      <c r="F24860" t="s">
        <v>22</v>
      </c>
      <c r="G24860">
        <v>12</v>
      </c>
      <c r="M24860">
        <v>19</v>
      </c>
      <c r="N24860" s="11"/>
      <c r="O24860" s="11"/>
      <c r="P24860" s="11"/>
      <c r="Q24860" s="11"/>
      <c r="R24860" s="2">
        <v>5.5400000000000002E-4</v>
      </c>
      <c r="S24860" s="11"/>
      <c r="T24860" s="11"/>
      <c r="U24860" s="11"/>
      <c r="V24860" s="2">
        <v>3.3700000000000001E-4</v>
      </c>
      <c r="W24860" s="2">
        <v>1.9900000000000001E-4</v>
      </c>
      <c r="X24860" s="2">
        <v>2.4499999999999999E-4</v>
      </c>
    </row>
    <row r="24861" spans="1:24" x14ac:dyDescent="0.55000000000000004">
      <c r="A24861">
        <v>921</v>
      </c>
      <c r="B24861">
        <v>5</v>
      </c>
      <c r="C24861">
        <v>20</v>
      </c>
      <c r="D24861" t="s">
        <v>25</v>
      </c>
      <c r="E24861">
        <v>10</v>
      </c>
      <c r="F24861" t="s">
        <v>22</v>
      </c>
      <c r="G24861">
        <v>2061</v>
      </c>
      <c r="M24861">
        <v>49</v>
      </c>
      <c r="N24861" s="11"/>
      <c r="O24861" s="11"/>
      <c r="P24861" s="11"/>
      <c r="Q24861" s="11"/>
      <c r="R24861" s="11"/>
      <c r="S24861" s="11"/>
      <c r="T24861" s="2">
        <v>1.7899999999999999E-4</v>
      </c>
      <c r="U24861" s="11"/>
      <c r="V24861" s="11"/>
      <c r="W24861" s="11"/>
      <c r="X24861" s="11"/>
    </row>
    <row r="24862" spans="1:24" x14ac:dyDescent="0.55000000000000004">
      <c r="A24862">
        <v>921</v>
      </c>
      <c r="B24862">
        <v>5</v>
      </c>
      <c r="C24862">
        <v>21</v>
      </c>
      <c r="D24862" t="s">
        <v>26</v>
      </c>
      <c r="E24862">
        <v>11</v>
      </c>
      <c r="F24862" t="s">
        <v>22</v>
      </c>
      <c r="G24862">
        <v>326</v>
      </c>
      <c r="M24862">
        <v>55</v>
      </c>
      <c r="N24862" s="11"/>
      <c r="O24862" s="11"/>
      <c r="P24862" s="11"/>
      <c r="Q24862" s="11"/>
      <c r="R24862" s="2">
        <v>5.5099999999999995E-4</v>
      </c>
      <c r="S24862" s="11"/>
      <c r="T24862" s="11"/>
      <c r="U24862" s="11"/>
      <c r="V24862" s="2">
        <v>3.3199999999999999E-4</v>
      </c>
      <c r="W24862" s="2">
        <v>1.92E-4</v>
      </c>
      <c r="X24862" s="2">
        <v>2.33E-4</v>
      </c>
    </row>
    <row r="24863" spans="1:24" x14ac:dyDescent="0.55000000000000004">
      <c r="A24863">
        <v>921</v>
      </c>
      <c r="B24863">
        <v>5</v>
      </c>
      <c r="C24863">
        <v>22</v>
      </c>
      <c r="D24863" t="s">
        <v>27</v>
      </c>
      <c r="E24863">
        <v>11</v>
      </c>
      <c r="F24863" t="s">
        <v>28</v>
      </c>
      <c r="G24863">
        <v>13</v>
      </c>
      <c r="M24863">
        <v>49</v>
      </c>
      <c r="N24863" s="11"/>
      <c r="O24863" s="11"/>
      <c r="P24863" s="11"/>
      <c r="Q24863" s="11"/>
      <c r="R24863" s="2">
        <v>2.7599999999999999E-4</v>
      </c>
      <c r="S24863" s="11"/>
      <c r="T24863" s="11"/>
      <c r="U24863" s="11"/>
      <c r="V24863" s="11"/>
      <c r="W24863" s="11"/>
      <c r="X24863" s="11"/>
    </row>
    <row r="24864" spans="1:24" x14ac:dyDescent="0.55000000000000004">
      <c r="A24864">
        <v>921</v>
      </c>
      <c r="B24864">
        <v>6</v>
      </c>
      <c r="C24864">
        <v>23</v>
      </c>
      <c r="D24864" t="s">
        <v>29</v>
      </c>
      <c r="E24864">
        <v>12</v>
      </c>
      <c r="F24864" t="s">
        <v>28</v>
      </c>
      <c r="G24864">
        <v>0</v>
      </c>
      <c r="M24864">
        <v>0</v>
      </c>
      <c r="N24864" s="11"/>
      <c r="O24864" s="11"/>
      <c r="P24864" s="11"/>
      <c r="Q24864" s="11"/>
      <c r="R24864" s="11"/>
      <c r="S24864" s="11"/>
      <c r="T24864" s="11"/>
      <c r="U24864" s="2">
        <v>-4.19E-2</v>
      </c>
      <c r="V24864" s="11"/>
      <c r="W24864" s="11"/>
      <c r="X24864" s="11"/>
    </row>
    <row r="24865" spans="1:24" x14ac:dyDescent="0.55000000000000004">
      <c r="A24865">
        <v>921</v>
      </c>
      <c r="B24865">
        <v>6</v>
      </c>
      <c r="C24865">
        <v>24</v>
      </c>
      <c r="D24865" t="s">
        <v>30</v>
      </c>
      <c r="E24865">
        <v>13</v>
      </c>
      <c r="F24865" t="s">
        <v>28</v>
      </c>
      <c r="G24865">
        <v>1</v>
      </c>
      <c r="M24865">
        <v>0</v>
      </c>
      <c r="N24865" s="11"/>
      <c r="O24865" s="11"/>
      <c r="P24865" s="11"/>
      <c r="Q24865" s="11"/>
      <c r="R24865" s="11"/>
      <c r="S24865" s="11"/>
      <c r="T24865" s="11"/>
      <c r="U24865" s="2">
        <v>2.1100000000000001E-2</v>
      </c>
      <c r="V24865" s="11"/>
      <c r="W24865" s="11"/>
      <c r="X24865" s="11"/>
    </row>
    <row r="24866" spans="1:24" x14ac:dyDescent="0.55000000000000004">
      <c r="A24866">
        <v>921</v>
      </c>
      <c r="B24866">
        <v>6</v>
      </c>
      <c r="C24866">
        <v>25</v>
      </c>
      <c r="D24866" t="s">
        <v>31</v>
      </c>
      <c r="E24866">
        <v>14</v>
      </c>
      <c r="F24866" t="s">
        <v>28</v>
      </c>
      <c r="G24866">
        <v>0</v>
      </c>
      <c r="M24866">
        <v>0</v>
      </c>
      <c r="N24866" s="11"/>
      <c r="O24866" s="11"/>
      <c r="P24866" s="11"/>
      <c r="Q24866" s="11"/>
      <c r="R24866" s="11"/>
      <c r="S24866" s="11"/>
      <c r="T24866" s="11"/>
      <c r="U24866" s="2">
        <v>-4.19E-2</v>
      </c>
      <c r="V24866" s="11"/>
      <c r="W24866" s="11"/>
      <c r="X24866" s="11"/>
    </row>
    <row r="24867" spans="1:24" x14ac:dyDescent="0.55000000000000004">
      <c r="A24867">
        <v>921</v>
      </c>
      <c r="B24867">
        <v>6</v>
      </c>
      <c r="C24867">
        <v>26</v>
      </c>
      <c r="D24867" t="s">
        <v>32</v>
      </c>
      <c r="E24867">
        <v>15</v>
      </c>
      <c r="F24867" t="s">
        <v>33</v>
      </c>
      <c r="G24867">
        <v>1</v>
      </c>
      <c r="M24867">
        <v>12</v>
      </c>
      <c r="N24867" s="11"/>
      <c r="O24867" s="11"/>
      <c r="P24867" s="11"/>
      <c r="Q24867" s="11"/>
      <c r="R24867" s="11"/>
      <c r="S24867" s="11"/>
      <c r="T24867" s="11"/>
      <c r="U24867" s="2">
        <v>2.1100000000000001E-2</v>
      </c>
      <c r="V24867" s="11"/>
      <c r="W24867" s="11"/>
      <c r="X24867" s="11"/>
    </row>
    <row r="24868" spans="1:24" x14ac:dyDescent="0.55000000000000004">
      <c r="A24868">
        <v>921</v>
      </c>
      <c r="B24868">
        <v>6</v>
      </c>
      <c r="C24868">
        <v>27</v>
      </c>
      <c r="D24868" t="s">
        <v>34</v>
      </c>
      <c r="E24868">
        <v>16</v>
      </c>
      <c r="F24868" t="s">
        <v>28</v>
      </c>
      <c r="G24868">
        <v>24</v>
      </c>
      <c r="M24868">
        <v>51</v>
      </c>
      <c r="N24868" s="11"/>
      <c r="O24868" s="11"/>
      <c r="P24868" s="11"/>
      <c r="Q24868" s="11"/>
      <c r="R24868" s="11"/>
      <c r="S24868" s="11"/>
      <c r="T24868" s="11"/>
      <c r="U24868" s="2">
        <v>4.19E-2</v>
      </c>
      <c r="V24868" s="11"/>
      <c r="W24868" s="11"/>
      <c r="X24868" s="11"/>
    </row>
    <row r="24869" spans="1:24" x14ac:dyDescent="0.55000000000000004">
      <c r="A24869">
        <v>922</v>
      </c>
      <c r="B24869">
        <v>1</v>
      </c>
      <c r="C24869">
        <v>1</v>
      </c>
      <c r="D24869" t="s">
        <v>3</v>
      </c>
      <c r="E24869">
        <v>1</v>
      </c>
      <c r="F24869" t="s">
        <v>9</v>
      </c>
      <c r="G24869">
        <v>28</v>
      </c>
      <c r="M24869">
        <v>46</v>
      </c>
      <c r="N24869" s="9"/>
      <c r="O24869" s="9"/>
      <c r="P24869" s="9"/>
      <c r="Q24869" s="9"/>
      <c r="R24869" s="9"/>
      <c r="S24869" s="10">
        <v>5.9800000000000001E-4</v>
      </c>
      <c r="T24869" s="11"/>
      <c r="U24869" s="11"/>
      <c r="V24869" s="9"/>
      <c r="W24869" s="10">
        <v>7.9799999999999992E-3</v>
      </c>
      <c r="X24869" s="2">
        <v>7.2099999999999996E-4</v>
      </c>
    </row>
    <row r="24870" spans="1:24" x14ac:dyDescent="0.55000000000000004">
      <c r="A24870">
        <v>922</v>
      </c>
      <c r="B24870">
        <v>1</v>
      </c>
      <c r="C24870">
        <v>2</v>
      </c>
      <c r="D24870" t="s">
        <v>5</v>
      </c>
      <c r="E24870">
        <v>2</v>
      </c>
      <c r="F24870" t="s">
        <v>9</v>
      </c>
      <c r="G24870">
        <v>3</v>
      </c>
      <c r="M24870">
        <v>44</v>
      </c>
      <c r="N24870" s="9"/>
      <c r="O24870" s="9"/>
      <c r="P24870" s="9"/>
      <c r="Q24870" s="9"/>
      <c r="R24870" s="9"/>
      <c r="S24870" s="10">
        <v>1.0740000000000001E-3</v>
      </c>
      <c r="T24870" s="11"/>
      <c r="U24870" s="11"/>
      <c r="V24870" s="9"/>
      <c r="W24870" s="10">
        <v>1.2290000000000001E-3</v>
      </c>
      <c r="X24870" s="2">
        <v>1.188E-3</v>
      </c>
    </row>
    <row r="24871" spans="1:24" x14ac:dyDescent="0.55000000000000004">
      <c r="A24871">
        <v>922</v>
      </c>
      <c r="B24871">
        <v>1</v>
      </c>
      <c r="C24871">
        <v>3</v>
      </c>
      <c r="D24871" t="s">
        <v>6</v>
      </c>
      <c r="E24871">
        <v>2</v>
      </c>
      <c r="F24871" t="s">
        <v>9</v>
      </c>
      <c r="G24871">
        <v>4</v>
      </c>
      <c r="M24871">
        <v>63</v>
      </c>
      <c r="N24871" s="9"/>
      <c r="O24871" s="9"/>
      <c r="P24871" s="9"/>
      <c r="Q24871" s="9"/>
      <c r="R24871" s="9"/>
      <c r="S24871" s="10">
        <f t="shared" ref="S24871" si="2770">0.000218*4</f>
        <v>8.7200000000000005E-4</v>
      </c>
      <c r="T24871" s="11"/>
      <c r="U24871" s="11"/>
      <c r="V24871" s="9"/>
      <c r="W24871" s="10">
        <v>9.2299999999999999E-4</v>
      </c>
      <c r="X24871" s="2">
        <v>9.01E-4</v>
      </c>
    </row>
    <row r="24872" spans="1:24" x14ac:dyDescent="0.55000000000000004">
      <c r="A24872">
        <v>922</v>
      </c>
      <c r="B24872">
        <v>1</v>
      </c>
      <c r="C24872">
        <v>4</v>
      </c>
      <c r="D24872" t="s">
        <v>7</v>
      </c>
      <c r="E24872">
        <v>2</v>
      </c>
      <c r="F24872" t="s">
        <v>9</v>
      </c>
      <c r="G24872">
        <v>9</v>
      </c>
      <c r="M24872">
        <v>64</v>
      </c>
      <c r="N24872" s="9"/>
      <c r="O24872" s="9"/>
      <c r="P24872" s="9"/>
      <c r="Q24872" s="9"/>
      <c r="R24872" s="9"/>
      <c r="S24872" s="10">
        <f t="shared" ref="S24872" si="2771">0.000218*2</f>
        <v>4.3600000000000003E-4</v>
      </c>
      <c r="T24872" s="11"/>
      <c r="U24872" s="11"/>
      <c r="V24872" s="9"/>
      <c r="W24872" s="10">
        <v>6.4999999999999997E-4</v>
      </c>
      <c r="X24872" s="2">
        <v>5.4199999999999995E-4</v>
      </c>
    </row>
    <row r="24873" spans="1:24" x14ac:dyDescent="0.55000000000000004">
      <c r="A24873">
        <v>922</v>
      </c>
      <c r="B24873">
        <v>2</v>
      </c>
      <c r="C24873">
        <v>5</v>
      </c>
      <c r="D24873" t="s">
        <v>8</v>
      </c>
      <c r="E24873">
        <v>3</v>
      </c>
      <c r="F24873" t="s">
        <v>9</v>
      </c>
      <c r="G24873">
        <v>5</v>
      </c>
      <c r="M24873">
        <v>9</v>
      </c>
      <c r="N24873" s="2">
        <v>8.7999999999999998E-5</v>
      </c>
      <c r="O24873" s="2">
        <v>2.5399999999999999E-4</v>
      </c>
      <c r="P24873" s="2">
        <v>4.1199999999999999E-4</v>
      </c>
      <c r="Q24873" s="2">
        <v>3.68E-4</v>
      </c>
      <c r="R24873" s="11"/>
      <c r="S24873" s="11"/>
      <c r="T24873" s="11"/>
      <c r="U24873" s="11"/>
      <c r="V24873" s="11"/>
      <c r="W24873" s="11"/>
      <c r="X24873" s="11"/>
    </row>
    <row r="24874" spans="1:24" x14ac:dyDescent="0.55000000000000004">
      <c r="A24874">
        <v>922</v>
      </c>
      <c r="B24874">
        <v>2</v>
      </c>
      <c r="C24874">
        <v>6</v>
      </c>
      <c r="D24874" t="s">
        <v>10</v>
      </c>
      <c r="E24874">
        <v>3</v>
      </c>
      <c r="F24874" t="s">
        <v>9</v>
      </c>
      <c r="G24874">
        <v>46</v>
      </c>
      <c r="M24874">
        <v>31</v>
      </c>
      <c r="N24874" s="2">
        <v>3.9999999999999998E-6</v>
      </c>
      <c r="O24874" s="2">
        <v>4.1999999999999998E-5</v>
      </c>
      <c r="P24874" s="2">
        <v>6.7000000000000002E-5</v>
      </c>
      <c r="Q24874" s="2">
        <v>5.5000000000000002E-5</v>
      </c>
      <c r="R24874" s="11"/>
      <c r="S24874" s="11"/>
      <c r="T24874" s="11"/>
      <c r="U24874" s="11"/>
      <c r="V24874" s="11"/>
      <c r="W24874" s="11"/>
      <c r="X24874" s="11"/>
    </row>
    <row r="24875" spans="1:24" x14ac:dyDescent="0.55000000000000004">
      <c r="A24875">
        <v>922</v>
      </c>
      <c r="B24875">
        <v>2</v>
      </c>
      <c r="C24875">
        <v>7</v>
      </c>
      <c r="D24875" t="s">
        <v>11</v>
      </c>
      <c r="E24875">
        <v>3</v>
      </c>
      <c r="F24875" t="s">
        <v>9</v>
      </c>
      <c r="G24875">
        <v>19</v>
      </c>
      <c r="M24875">
        <v>72</v>
      </c>
      <c r="N24875" s="2">
        <v>1.7E-5</v>
      </c>
      <c r="O24875" s="2">
        <v>1.4899999999999999E-4</v>
      </c>
      <c r="P24875" s="2">
        <v>3.5399999999999999E-4</v>
      </c>
      <c r="Q24875" s="2">
        <v>3.1199999999999999E-4</v>
      </c>
      <c r="R24875" s="11"/>
      <c r="S24875" s="11"/>
      <c r="T24875" s="11"/>
      <c r="U24875" s="11"/>
      <c r="V24875" s="11"/>
      <c r="W24875" s="11"/>
      <c r="X24875" s="11"/>
    </row>
    <row r="24876" spans="1:24" x14ac:dyDescent="0.55000000000000004">
      <c r="A24876">
        <v>922</v>
      </c>
      <c r="B24876">
        <v>2</v>
      </c>
      <c r="C24876">
        <v>8</v>
      </c>
      <c r="D24876" t="s">
        <v>12</v>
      </c>
      <c r="E24876">
        <v>3</v>
      </c>
      <c r="F24876" t="s">
        <v>9</v>
      </c>
      <c r="G24876">
        <v>2</v>
      </c>
      <c r="M24876">
        <v>95</v>
      </c>
      <c r="N24876" s="2">
        <v>1.2E-5</v>
      </c>
      <c r="O24876" s="2">
        <v>1.02E-4</v>
      </c>
      <c r="P24876" s="2">
        <v>2.32E-4</v>
      </c>
      <c r="Q24876" s="2">
        <v>1.9900000000000001E-4</v>
      </c>
      <c r="R24876" s="11"/>
      <c r="S24876" s="11"/>
      <c r="T24876" s="11"/>
      <c r="U24876" s="11"/>
      <c r="V24876" s="11"/>
      <c r="W24876" s="11"/>
      <c r="X24876" s="11"/>
    </row>
    <row r="24877" spans="1:24" x14ac:dyDescent="0.55000000000000004">
      <c r="A24877">
        <v>922</v>
      </c>
      <c r="B24877">
        <v>3</v>
      </c>
      <c r="C24877">
        <v>9</v>
      </c>
      <c r="D24877" t="s">
        <v>13</v>
      </c>
      <c r="E24877">
        <v>4</v>
      </c>
      <c r="F24877" t="s">
        <v>9</v>
      </c>
      <c r="G24877">
        <v>0</v>
      </c>
      <c r="M24877">
        <v>0</v>
      </c>
      <c r="N24877" s="11"/>
      <c r="O24877" s="11"/>
      <c r="P24877" s="11"/>
      <c r="Q24877" s="11"/>
      <c r="R24877" s="11"/>
      <c r="S24877" s="11"/>
      <c r="T24877" s="11"/>
      <c r="U24877" s="11"/>
      <c r="V24877" s="11"/>
      <c r="W24877" s="2">
        <v>5.3999999999999998E-5</v>
      </c>
      <c r="X24877" s="2">
        <v>4.1E-5</v>
      </c>
    </row>
    <row r="24878" spans="1:24" x14ac:dyDescent="0.55000000000000004">
      <c r="A24878">
        <v>922</v>
      </c>
      <c r="B24878">
        <v>3</v>
      </c>
      <c r="C24878">
        <v>10</v>
      </c>
      <c r="D24878" t="s">
        <v>14</v>
      </c>
      <c r="E24878">
        <v>4</v>
      </c>
      <c r="F24878" t="s">
        <v>9</v>
      </c>
      <c r="G24878">
        <v>0</v>
      </c>
      <c r="M24878">
        <v>0</v>
      </c>
      <c r="N24878" s="11"/>
      <c r="O24878" s="11"/>
      <c r="P24878" s="11"/>
      <c r="Q24878" s="11"/>
      <c r="R24878" s="11"/>
      <c r="S24878" s="2">
        <v>2.0100000000000001E-4</v>
      </c>
      <c r="T24878" s="11"/>
      <c r="U24878" s="11"/>
      <c r="V24878" s="11"/>
      <c r="W24878" s="2">
        <v>1.4200000000000001E-4</v>
      </c>
      <c r="X24878" s="2">
        <v>1.35E-4</v>
      </c>
    </row>
    <row r="24879" spans="1:24" x14ac:dyDescent="0.55000000000000004">
      <c r="A24879">
        <v>922</v>
      </c>
      <c r="B24879">
        <v>3</v>
      </c>
      <c r="C24879">
        <v>11</v>
      </c>
      <c r="D24879" t="s">
        <v>15</v>
      </c>
      <c r="E24879">
        <v>5</v>
      </c>
      <c r="F24879" t="s">
        <v>9</v>
      </c>
      <c r="G24879">
        <v>4</v>
      </c>
      <c r="M24879">
        <v>14</v>
      </c>
      <c r="N24879" s="11"/>
      <c r="O24879" s="11"/>
      <c r="P24879" s="11"/>
      <c r="Q24879" s="11"/>
      <c r="R24879" s="11"/>
      <c r="S24879" s="2">
        <v>1.8699999999999999E-4</v>
      </c>
      <c r="T24879" s="11"/>
      <c r="U24879" s="11"/>
      <c r="V24879" s="11"/>
      <c r="W24879" s="2">
        <v>1.3200000000000001E-4</v>
      </c>
      <c r="X24879" s="2">
        <v>1.22E-4</v>
      </c>
    </row>
    <row r="24880" spans="1:24" x14ac:dyDescent="0.55000000000000004">
      <c r="A24880">
        <v>922</v>
      </c>
      <c r="B24880">
        <v>3</v>
      </c>
      <c r="C24880">
        <v>12</v>
      </c>
      <c r="D24880" t="s">
        <v>16</v>
      </c>
      <c r="E24880">
        <v>6</v>
      </c>
      <c r="F24880" t="s">
        <v>9</v>
      </c>
      <c r="G24880">
        <v>2</v>
      </c>
      <c r="M24880">
        <v>18</v>
      </c>
      <c r="N24880" s="11"/>
      <c r="O24880" s="11"/>
      <c r="P24880" s="11"/>
      <c r="Q24880" s="11"/>
      <c r="R24880" s="11"/>
      <c r="S24880" s="11"/>
      <c r="T24880" s="11"/>
      <c r="U24880" s="11"/>
      <c r="V24880" s="11"/>
      <c r="W24880" s="2">
        <v>1.9900000000000001E-4</v>
      </c>
      <c r="X24880" s="2">
        <v>1.7799999999999999E-4</v>
      </c>
    </row>
    <row r="24881" spans="1:24" x14ac:dyDescent="0.55000000000000004">
      <c r="A24881">
        <v>922</v>
      </c>
      <c r="B24881">
        <v>3</v>
      </c>
      <c r="C24881">
        <v>13</v>
      </c>
      <c r="D24881" t="s">
        <v>17</v>
      </c>
      <c r="E24881">
        <v>7</v>
      </c>
      <c r="F24881" t="s">
        <v>9</v>
      </c>
      <c r="G24881">
        <v>15</v>
      </c>
      <c r="M24881">
        <v>24</v>
      </c>
      <c r="N24881" s="2">
        <v>2.5000000000000001E-5</v>
      </c>
      <c r="O24881" s="2">
        <v>1.65E-4</v>
      </c>
      <c r="P24881" s="2">
        <f t="shared" ref="P24881" si="2772">0.000398</f>
        <v>3.9800000000000002E-4</v>
      </c>
      <c r="Q24881" s="2">
        <v>3.1100000000000002E-4</v>
      </c>
      <c r="R24881" s="11"/>
      <c r="S24881" s="11"/>
      <c r="T24881" s="11"/>
      <c r="U24881" s="11"/>
      <c r="V24881" s="11"/>
      <c r="W24881" s="2">
        <v>8.3999999999999995E-5</v>
      </c>
      <c r="X24881" s="2">
        <v>7.7999999999999999E-5</v>
      </c>
    </row>
    <row r="24882" spans="1:24" x14ac:dyDescent="0.55000000000000004">
      <c r="A24882">
        <v>922</v>
      </c>
      <c r="B24882">
        <v>3</v>
      </c>
      <c r="C24882">
        <v>14</v>
      </c>
      <c r="D24882" t="s">
        <v>18</v>
      </c>
      <c r="E24882">
        <v>8</v>
      </c>
      <c r="F24882" t="s">
        <v>9</v>
      </c>
      <c r="G24882">
        <v>3</v>
      </c>
      <c r="M24882">
        <v>27</v>
      </c>
      <c r="N24882" s="2">
        <v>3.3000000000000003E-5</v>
      </c>
      <c r="O24882" s="2">
        <v>1.9900000000000001E-4</v>
      </c>
      <c r="P24882" s="2">
        <v>4.3300000000000001E-4</v>
      </c>
      <c r="Q24882" s="2">
        <v>3.8200000000000002E-4</v>
      </c>
      <c r="R24882" s="11"/>
      <c r="S24882" s="2">
        <v>1.54E-4</v>
      </c>
      <c r="T24882" s="11"/>
      <c r="U24882" s="11"/>
      <c r="V24882" s="11"/>
      <c r="W24882" s="2">
        <v>1.02E-4</v>
      </c>
      <c r="X24882" s="2">
        <v>9.2999999999999997E-5</v>
      </c>
    </row>
    <row r="24883" spans="1:24" x14ac:dyDescent="0.55000000000000004">
      <c r="A24883">
        <v>922</v>
      </c>
      <c r="B24883">
        <v>3</v>
      </c>
      <c r="C24883">
        <v>15</v>
      </c>
      <c r="D24883" t="s">
        <v>19</v>
      </c>
      <c r="E24883">
        <v>4</v>
      </c>
      <c r="F24883" t="s">
        <v>9</v>
      </c>
      <c r="G24883">
        <v>10</v>
      </c>
      <c r="M24883">
        <v>34</v>
      </c>
      <c r="N24883" s="11"/>
      <c r="O24883" s="11"/>
      <c r="P24883" s="11"/>
      <c r="Q24883" s="11"/>
      <c r="R24883" s="11"/>
      <c r="S24883" s="2">
        <v>2.5500000000000002E-4</v>
      </c>
      <c r="T24883" s="11"/>
      <c r="U24883" s="11"/>
      <c r="V24883" s="11"/>
      <c r="W24883" s="2">
        <v>1.6200000000000001E-4</v>
      </c>
      <c r="X24883" s="2">
        <v>1.4999999999999999E-4</v>
      </c>
    </row>
    <row r="24884" spans="1:24" x14ac:dyDescent="0.55000000000000004">
      <c r="A24884">
        <v>922</v>
      </c>
      <c r="B24884">
        <v>4</v>
      </c>
      <c r="C24884">
        <v>16</v>
      </c>
      <c r="D24884" t="s">
        <v>20</v>
      </c>
      <c r="E24884">
        <v>9</v>
      </c>
      <c r="F24884" t="s">
        <v>9</v>
      </c>
      <c r="G24884">
        <v>64</v>
      </c>
      <c r="M24884">
        <v>25</v>
      </c>
      <c r="N24884" s="11"/>
      <c r="O24884" s="11"/>
      <c r="P24884" s="11"/>
      <c r="Q24884" s="11"/>
      <c r="R24884" s="11"/>
      <c r="S24884" s="11"/>
      <c r="T24884" s="11"/>
      <c r="U24884" s="11"/>
      <c r="V24884" s="11"/>
      <c r="W24884" s="2">
        <v>1.9999999999999999E-6</v>
      </c>
      <c r="X24884" s="2">
        <v>1.9999999999999999E-6</v>
      </c>
    </row>
    <row r="24885" spans="1:24" x14ac:dyDescent="0.55000000000000004">
      <c r="A24885">
        <v>922</v>
      </c>
      <c r="B24885">
        <v>5</v>
      </c>
      <c r="C24885">
        <v>17</v>
      </c>
      <c r="D24885" t="s">
        <v>21</v>
      </c>
      <c r="E24885">
        <v>10</v>
      </c>
      <c r="F24885" t="s">
        <v>22</v>
      </c>
      <c r="G24885">
        <v>0</v>
      </c>
      <c r="M24885">
        <v>0</v>
      </c>
      <c r="N24885" s="11"/>
      <c r="O24885" s="11"/>
      <c r="P24885" s="11"/>
      <c r="Q24885" s="11"/>
      <c r="R24885" s="11"/>
      <c r="S24885" s="11"/>
      <c r="T24885" s="2">
        <v>1.7899999999999999E-4</v>
      </c>
      <c r="U24885" s="11"/>
      <c r="V24885" s="11"/>
      <c r="W24885" s="11"/>
      <c r="X24885" s="11"/>
    </row>
    <row r="24886" spans="1:24" x14ac:dyDescent="0.55000000000000004">
      <c r="A24886">
        <v>922</v>
      </c>
      <c r="B24886">
        <v>5</v>
      </c>
      <c r="C24886">
        <v>18</v>
      </c>
      <c r="D24886" t="s">
        <v>23</v>
      </c>
      <c r="E24886">
        <v>11</v>
      </c>
      <c r="F24886" t="s">
        <v>22</v>
      </c>
      <c r="G24886">
        <v>29</v>
      </c>
      <c r="M24886">
        <v>0</v>
      </c>
      <c r="N24886" s="11"/>
      <c r="O24886" s="11"/>
      <c r="P24886" s="11"/>
      <c r="Q24886" s="11"/>
      <c r="R24886" s="2">
        <v>3.5399999999999999E-4</v>
      </c>
      <c r="S24886" s="11"/>
      <c r="T24886" s="11"/>
      <c r="U24886" s="11"/>
      <c r="V24886" s="2">
        <v>1.2300000000000001E-4</v>
      </c>
      <c r="W24886" s="2">
        <v>3.1999999999999999E-5</v>
      </c>
      <c r="X24886" s="2">
        <v>5.5000000000000002E-5</v>
      </c>
    </row>
    <row r="24887" spans="1:24" x14ac:dyDescent="0.55000000000000004">
      <c r="A24887">
        <v>922</v>
      </c>
      <c r="B24887">
        <v>5</v>
      </c>
      <c r="C24887">
        <v>19</v>
      </c>
      <c r="D24887" t="s">
        <v>24</v>
      </c>
      <c r="E24887">
        <v>11</v>
      </c>
      <c r="F24887" t="s">
        <v>22</v>
      </c>
      <c r="G24887">
        <v>23</v>
      </c>
      <c r="M24887">
        <v>23</v>
      </c>
      <c r="N24887" s="11"/>
      <c r="O24887" s="11"/>
      <c r="P24887" s="11"/>
      <c r="Q24887" s="11"/>
      <c r="R24887" s="2">
        <v>5.5400000000000002E-4</v>
      </c>
      <c r="S24887" s="11"/>
      <c r="T24887" s="11"/>
      <c r="U24887" s="11"/>
      <c r="V24887" s="2">
        <v>3.3700000000000001E-4</v>
      </c>
      <c r="W24887" s="2">
        <v>1.9900000000000001E-4</v>
      </c>
      <c r="X24887" s="2">
        <v>2.4499999999999999E-4</v>
      </c>
    </row>
    <row r="24888" spans="1:24" x14ac:dyDescent="0.55000000000000004">
      <c r="A24888">
        <v>922</v>
      </c>
      <c r="B24888">
        <v>5</v>
      </c>
      <c r="C24888">
        <v>20</v>
      </c>
      <c r="D24888" t="s">
        <v>25</v>
      </c>
      <c r="E24888">
        <v>10</v>
      </c>
      <c r="F24888" t="s">
        <v>22</v>
      </c>
      <c r="G24888">
        <v>3192</v>
      </c>
      <c r="M24888">
        <v>47</v>
      </c>
      <c r="N24888" s="11"/>
      <c r="O24888" s="11"/>
      <c r="P24888" s="11"/>
      <c r="Q24888" s="11"/>
      <c r="R24888" s="11"/>
      <c r="S24888" s="11"/>
      <c r="T24888" s="2">
        <v>1.7899999999999999E-4</v>
      </c>
      <c r="U24888" s="11"/>
      <c r="V24888" s="11"/>
      <c r="W24888" s="11"/>
      <c r="X24888" s="11"/>
    </row>
    <row r="24889" spans="1:24" x14ac:dyDescent="0.55000000000000004">
      <c r="A24889">
        <v>922</v>
      </c>
      <c r="B24889">
        <v>5</v>
      </c>
      <c r="C24889">
        <v>21</v>
      </c>
      <c r="D24889" t="s">
        <v>26</v>
      </c>
      <c r="E24889">
        <v>11</v>
      </c>
      <c r="F24889" t="s">
        <v>22</v>
      </c>
      <c r="G24889">
        <v>303</v>
      </c>
      <c r="M24889">
        <v>45</v>
      </c>
      <c r="N24889" s="11"/>
      <c r="O24889" s="11"/>
      <c r="P24889" s="11"/>
      <c r="Q24889" s="11"/>
      <c r="R24889" s="2">
        <v>5.5099999999999995E-4</v>
      </c>
      <c r="S24889" s="11"/>
      <c r="T24889" s="11"/>
      <c r="U24889" s="11"/>
      <c r="V24889" s="2">
        <v>3.3199999999999999E-4</v>
      </c>
      <c r="W24889" s="2">
        <v>1.92E-4</v>
      </c>
      <c r="X24889" s="2">
        <v>2.33E-4</v>
      </c>
    </row>
    <row r="24890" spans="1:24" x14ac:dyDescent="0.55000000000000004">
      <c r="A24890">
        <v>922</v>
      </c>
      <c r="B24890">
        <v>5</v>
      </c>
      <c r="C24890">
        <v>22</v>
      </c>
      <c r="D24890" t="s">
        <v>27</v>
      </c>
      <c r="E24890">
        <v>11</v>
      </c>
      <c r="F24890" t="s">
        <v>28</v>
      </c>
      <c r="G24890">
        <v>18</v>
      </c>
      <c r="M24890">
        <v>42</v>
      </c>
      <c r="N24890" s="11"/>
      <c r="O24890" s="11"/>
      <c r="P24890" s="11"/>
      <c r="Q24890" s="11"/>
      <c r="R24890" s="2">
        <v>2.7599999999999999E-4</v>
      </c>
      <c r="S24890" s="11"/>
      <c r="T24890" s="11"/>
      <c r="U24890" s="11"/>
      <c r="V24890" s="11"/>
      <c r="W24890" s="11"/>
      <c r="X24890" s="11"/>
    </row>
    <row r="24891" spans="1:24" x14ac:dyDescent="0.55000000000000004">
      <c r="A24891">
        <v>922</v>
      </c>
      <c r="B24891">
        <v>6</v>
      </c>
      <c r="C24891">
        <v>23</v>
      </c>
      <c r="D24891" t="s">
        <v>29</v>
      </c>
      <c r="E24891">
        <v>12</v>
      </c>
      <c r="F24891" t="s">
        <v>28</v>
      </c>
      <c r="G24891">
        <v>0</v>
      </c>
      <c r="M24891">
        <v>0</v>
      </c>
      <c r="N24891" s="11"/>
      <c r="O24891" s="11"/>
      <c r="P24891" s="11"/>
      <c r="Q24891" s="11"/>
      <c r="R24891" s="11"/>
      <c r="S24891" s="11"/>
      <c r="T24891" s="11"/>
      <c r="U24891" s="2">
        <v>-4.19E-2</v>
      </c>
      <c r="V24891" s="11"/>
      <c r="W24891" s="11"/>
      <c r="X24891" s="11"/>
    </row>
    <row r="24892" spans="1:24" x14ac:dyDescent="0.55000000000000004">
      <c r="A24892">
        <v>922</v>
      </c>
      <c r="B24892">
        <v>6</v>
      </c>
      <c r="C24892">
        <v>24</v>
      </c>
      <c r="D24892" t="s">
        <v>30</v>
      </c>
      <c r="E24892">
        <v>13</v>
      </c>
      <c r="F24892" t="s">
        <v>28</v>
      </c>
      <c r="G24892">
        <v>0</v>
      </c>
      <c r="M24892">
        <v>0</v>
      </c>
      <c r="N24892" s="11"/>
      <c r="O24892" s="11"/>
      <c r="P24892" s="11"/>
      <c r="Q24892" s="11"/>
      <c r="R24892" s="11"/>
      <c r="S24892" s="11"/>
      <c r="T24892" s="11"/>
      <c r="U24892" s="2">
        <v>2.1100000000000001E-2</v>
      </c>
      <c r="V24892" s="11"/>
      <c r="W24892" s="11"/>
      <c r="X24892" s="11"/>
    </row>
    <row r="24893" spans="1:24" x14ac:dyDescent="0.55000000000000004">
      <c r="A24893">
        <v>922</v>
      </c>
      <c r="B24893">
        <v>6</v>
      </c>
      <c r="C24893">
        <v>25</v>
      </c>
      <c r="D24893" t="s">
        <v>31</v>
      </c>
      <c r="E24893">
        <v>14</v>
      </c>
      <c r="F24893" t="s">
        <v>28</v>
      </c>
      <c r="G24893">
        <v>0</v>
      </c>
      <c r="M24893">
        <v>0</v>
      </c>
      <c r="N24893" s="11"/>
      <c r="O24893" s="11"/>
      <c r="P24893" s="11"/>
      <c r="Q24893" s="11"/>
      <c r="R24893" s="11"/>
      <c r="S24893" s="11"/>
      <c r="T24893" s="11"/>
      <c r="U24893" s="2">
        <v>-4.19E-2</v>
      </c>
      <c r="V24893" s="11"/>
      <c r="W24893" s="11"/>
      <c r="X24893" s="11"/>
    </row>
    <row r="24894" spans="1:24" x14ac:dyDescent="0.55000000000000004">
      <c r="A24894">
        <v>922</v>
      </c>
      <c r="B24894">
        <v>6</v>
      </c>
      <c r="C24894">
        <v>26</v>
      </c>
      <c r="D24894" t="s">
        <v>32</v>
      </c>
      <c r="E24894">
        <v>15</v>
      </c>
      <c r="F24894" t="s">
        <v>33</v>
      </c>
      <c r="G24894">
        <v>2</v>
      </c>
      <c r="M24894">
        <v>12</v>
      </c>
      <c r="N24894" s="11"/>
      <c r="O24894" s="11"/>
      <c r="P24894" s="11"/>
      <c r="Q24894" s="11"/>
      <c r="R24894" s="11"/>
      <c r="S24894" s="11"/>
      <c r="T24894" s="11"/>
      <c r="U24894" s="2">
        <v>2.1100000000000001E-2</v>
      </c>
      <c r="V24894" s="11"/>
      <c r="W24894" s="11"/>
      <c r="X24894" s="11"/>
    </row>
    <row r="24895" spans="1:24" x14ac:dyDescent="0.55000000000000004">
      <c r="A24895">
        <v>922</v>
      </c>
      <c r="B24895">
        <v>6</v>
      </c>
      <c r="C24895">
        <v>27</v>
      </c>
      <c r="D24895" t="s">
        <v>34</v>
      </c>
      <c r="E24895">
        <v>16</v>
      </c>
      <c r="F24895" t="s">
        <v>28</v>
      </c>
      <c r="G24895">
        <v>24</v>
      </c>
      <c r="M24895">
        <v>49</v>
      </c>
      <c r="N24895" s="11"/>
      <c r="O24895" s="11"/>
      <c r="P24895" s="11"/>
      <c r="Q24895" s="11"/>
      <c r="R24895" s="11"/>
      <c r="S24895" s="11"/>
      <c r="T24895" s="11"/>
      <c r="U24895" s="2">
        <v>4.19E-2</v>
      </c>
      <c r="V24895" s="11"/>
      <c r="W24895" s="11"/>
      <c r="X24895" s="11"/>
    </row>
    <row r="24896" spans="1:24" x14ac:dyDescent="0.55000000000000004">
      <c r="A24896">
        <v>923</v>
      </c>
      <c r="B24896">
        <v>1</v>
      </c>
      <c r="C24896">
        <v>1</v>
      </c>
      <c r="D24896" t="s">
        <v>3</v>
      </c>
      <c r="E24896">
        <v>1</v>
      </c>
      <c r="F24896" t="s">
        <v>4</v>
      </c>
      <c r="G24896">
        <v>27</v>
      </c>
      <c r="M24896">
        <v>47</v>
      </c>
      <c r="N24896" s="9"/>
      <c r="O24896" s="9"/>
      <c r="P24896" s="9"/>
      <c r="Q24896" s="9"/>
      <c r="R24896" s="9"/>
      <c r="S24896" s="10">
        <v>5.9800000000000001E-4</v>
      </c>
      <c r="T24896" s="11"/>
      <c r="U24896" s="11"/>
      <c r="V24896" s="9"/>
      <c r="W24896" s="10">
        <v>7.9799999999999992E-3</v>
      </c>
      <c r="X24896" s="2">
        <v>7.2099999999999996E-4</v>
      </c>
    </row>
    <row r="24897" spans="1:24" x14ac:dyDescent="0.55000000000000004">
      <c r="A24897">
        <v>923</v>
      </c>
      <c r="B24897">
        <v>1</v>
      </c>
      <c r="C24897">
        <v>2</v>
      </c>
      <c r="D24897" t="s">
        <v>5</v>
      </c>
      <c r="E24897">
        <v>2</v>
      </c>
      <c r="F24897" t="s">
        <v>4</v>
      </c>
      <c r="G24897">
        <v>3</v>
      </c>
      <c r="M24897">
        <v>48</v>
      </c>
      <c r="N24897" s="9"/>
      <c r="O24897" s="9"/>
      <c r="P24897" s="9"/>
      <c r="Q24897" s="9"/>
      <c r="R24897" s="9"/>
      <c r="S24897" s="10">
        <v>1.0740000000000001E-3</v>
      </c>
      <c r="T24897" s="11"/>
      <c r="U24897" s="11"/>
      <c r="V24897" s="9"/>
      <c r="W24897" s="10">
        <v>1.2290000000000001E-3</v>
      </c>
      <c r="X24897" s="2">
        <v>1.188E-3</v>
      </c>
    </row>
    <row r="24898" spans="1:24" x14ac:dyDescent="0.55000000000000004">
      <c r="A24898">
        <v>923</v>
      </c>
      <c r="B24898">
        <v>1</v>
      </c>
      <c r="C24898">
        <v>3</v>
      </c>
      <c r="D24898" t="s">
        <v>6</v>
      </c>
      <c r="E24898">
        <v>2</v>
      </c>
      <c r="F24898" t="s">
        <v>4</v>
      </c>
      <c r="G24898">
        <v>10</v>
      </c>
      <c r="M24898">
        <v>67</v>
      </c>
      <c r="N24898" s="9"/>
      <c r="O24898" s="9"/>
      <c r="P24898" s="9"/>
      <c r="Q24898" s="9"/>
      <c r="R24898" s="9"/>
      <c r="S24898" s="10">
        <f t="shared" ref="S24898" si="2773">0.000218*4</f>
        <v>8.7200000000000005E-4</v>
      </c>
      <c r="T24898" s="11"/>
      <c r="U24898" s="11"/>
      <c r="V24898" s="9"/>
      <c r="W24898" s="10">
        <v>9.2299999999999999E-4</v>
      </c>
      <c r="X24898" s="2">
        <v>9.01E-4</v>
      </c>
    </row>
    <row r="24899" spans="1:24" x14ac:dyDescent="0.55000000000000004">
      <c r="A24899">
        <v>923</v>
      </c>
      <c r="B24899">
        <v>1</v>
      </c>
      <c r="C24899">
        <v>4</v>
      </c>
      <c r="D24899" t="s">
        <v>7</v>
      </c>
      <c r="E24899">
        <v>2</v>
      </c>
      <c r="F24899" t="s">
        <v>4</v>
      </c>
      <c r="G24899">
        <v>8</v>
      </c>
      <c r="M24899">
        <v>66</v>
      </c>
      <c r="N24899" s="9"/>
      <c r="O24899" s="9"/>
      <c r="P24899" s="9"/>
      <c r="Q24899" s="9"/>
      <c r="R24899" s="9"/>
      <c r="S24899" s="10">
        <f t="shared" ref="S24899" si="2774">0.000218*2</f>
        <v>4.3600000000000003E-4</v>
      </c>
      <c r="T24899" s="11"/>
      <c r="U24899" s="11"/>
      <c r="V24899" s="9"/>
      <c r="W24899" s="10">
        <v>6.4999999999999997E-4</v>
      </c>
      <c r="X24899" s="2">
        <v>5.4199999999999995E-4</v>
      </c>
    </row>
    <row r="24900" spans="1:24" x14ac:dyDescent="0.55000000000000004">
      <c r="A24900">
        <v>923</v>
      </c>
      <c r="B24900">
        <v>2</v>
      </c>
      <c r="C24900">
        <v>5</v>
      </c>
      <c r="D24900" t="s">
        <v>8</v>
      </c>
      <c r="E24900">
        <v>3</v>
      </c>
      <c r="F24900" t="s">
        <v>9</v>
      </c>
      <c r="G24900">
        <v>5</v>
      </c>
      <c r="M24900">
        <v>19</v>
      </c>
      <c r="N24900" s="2">
        <v>8.7999999999999998E-5</v>
      </c>
      <c r="O24900" s="2">
        <v>2.5399999999999999E-4</v>
      </c>
      <c r="P24900" s="2">
        <v>4.1199999999999999E-4</v>
      </c>
      <c r="Q24900" s="2">
        <v>3.68E-4</v>
      </c>
      <c r="R24900" s="11"/>
      <c r="S24900" s="11"/>
      <c r="T24900" s="11"/>
      <c r="U24900" s="11"/>
      <c r="V24900" s="11"/>
      <c r="W24900" s="11"/>
      <c r="X24900" s="11"/>
    </row>
    <row r="24901" spans="1:24" x14ac:dyDescent="0.55000000000000004">
      <c r="A24901">
        <v>923</v>
      </c>
      <c r="B24901">
        <v>2</v>
      </c>
      <c r="C24901">
        <v>6</v>
      </c>
      <c r="D24901" t="s">
        <v>10</v>
      </c>
      <c r="E24901">
        <v>3</v>
      </c>
      <c r="F24901" t="s">
        <v>9</v>
      </c>
      <c r="G24901">
        <v>40</v>
      </c>
      <c r="M24901">
        <v>41</v>
      </c>
      <c r="N24901" s="2">
        <v>3.9999999999999998E-6</v>
      </c>
      <c r="O24901" s="2">
        <v>4.1999999999999998E-5</v>
      </c>
      <c r="P24901" s="2">
        <v>6.7000000000000002E-5</v>
      </c>
      <c r="Q24901" s="2">
        <v>5.5000000000000002E-5</v>
      </c>
      <c r="R24901" s="11"/>
      <c r="S24901" s="11"/>
      <c r="T24901" s="11"/>
      <c r="U24901" s="11"/>
      <c r="V24901" s="11"/>
      <c r="W24901" s="11"/>
      <c r="X24901" s="11"/>
    </row>
    <row r="24902" spans="1:24" x14ac:dyDescent="0.55000000000000004">
      <c r="A24902">
        <v>923</v>
      </c>
      <c r="B24902">
        <v>2</v>
      </c>
      <c r="C24902">
        <v>7</v>
      </c>
      <c r="D24902" t="s">
        <v>11</v>
      </c>
      <c r="E24902">
        <v>3</v>
      </c>
      <c r="F24902" t="s">
        <v>9</v>
      </c>
      <c r="G24902">
        <v>30</v>
      </c>
      <c r="M24902">
        <v>72</v>
      </c>
      <c r="N24902" s="2">
        <v>1.7E-5</v>
      </c>
      <c r="O24902" s="2">
        <v>1.4899999999999999E-4</v>
      </c>
      <c r="P24902" s="2">
        <v>3.5399999999999999E-4</v>
      </c>
      <c r="Q24902" s="2">
        <v>3.1199999999999999E-4</v>
      </c>
      <c r="R24902" s="11"/>
      <c r="S24902" s="11"/>
      <c r="T24902" s="11"/>
      <c r="U24902" s="11"/>
      <c r="V24902" s="11"/>
      <c r="W24902" s="11"/>
      <c r="X24902" s="11"/>
    </row>
    <row r="24903" spans="1:24" x14ac:dyDescent="0.55000000000000004">
      <c r="A24903">
        <v>923</v>
      </c>
      <c r="B24903">
        <v>2</v>
      </c>
      <c r="C24903">
        <v>8</v>
      </c>
      <c r="D24903" t="s">
        <v>12</v>
      </c>
      <c r="E24903">
        <v>3</v>
      </c>
      <c r="F24903" t="s">
        <v>9</v>
      </c>
      <c r="G24903">
        <v>6</v>
      </c>
      <c r="M24903">
        <v>93</v>
      </c>
      <c r="N24903" s="2">
        <v>1.2E-5</v>
      </c>
      <c r="O24903" s="2">
        <v>1.02E-4</v>
      </c>
      <c r="P24903" s="2">
        <v>2.32E-4</v>
      </c>
      <c r="Q24903" s="2">
        <v>1.9900000000000001E-4</v>
      </c>
      <c r="R24903" s="11"/>
      <c r="S24903" s="11"/>
      <c r="T24903" s="11"/>
      <c r="U24903" s="11"/>
      <c r="V24903" s="11"/>
      <c r="W24903" s="11"/>
      <c r="X24903" s="11"/>
    </row>
    <row r="24904" spans="1:24" x14ac:dyDescent="0.55000000000000004">
      <c r="A24904">
        <v>923</v>
      </c>
      <c r="B24904">
        <v>3</v>
      </c>
      <c r="C24904">
        <v>9</v>
      </c>
      <c r="D24904" t="s">
        <v>13</v>
      </c>
      <c r="E24904">
        <v>4</v>
      </c>
      <c r="F24904" t="s">
        <v>9</v>
      </c>
      <c r="G24904">
        <v>0</v>
      </c>
      <c r="M24904">
        <v>0</v>
      </c>
      <c r="N24904" s="11"/>
      <c r="O24904" s="11"/>
      <c r="P24904" s="11"/>
      <c r="Q24904" s="11"/>
      <c r="R24904" s="11"/>
      <c r="S24904" s="11"/>
      <c r="T24904" s="11"/>
      <c r="U24904" s="11"/>
      <c r="V24904" s="11"/>
      <c r="W24904" s="2">
        <v>5.3999999999999998E-5</v>
      </c>
      <c r="X24904" s="2">
        <v>4.1E-5</v>
      </c>
    </row>
    <row r="24905" spans="1:24" x14ac:dyDescent="0.55000000000000004">
      <c r="A24905">
        <v>923</v>
      </c>
      <c r="B24905">
        <v>3</v>
      </c>
      <c r="C24905">
        <v>10</v>
      </c>
      <c r="D24905" t="s">
        <v>14</v>
      </c>
      <c r="E24905">
        <v>4</v>
      </c>
      <c r="F24905" t="s">
        <v>9</v>
      </c>
      <c r="G24905">
        <v>0</v>
      </c>
      <c r="M24905">
        <v>0</v>
      </c>
      <c r="N24905" s="11"/>
      <c r="O24905" s="11"/>
      <c r="P24905" s="11"/>
      <c r="Q24905" s="11"/>
      <c r="R24905" s="11"/>
      <c r="S24905" s="2">
        <v>2.0100000000000001E-4</v>
      </c>
      <c r="T24905" s="11"/>
      <c r="U24905" s="11"/>
      <c r="V24905" s="11"/>
      <c r="W24905" s="2">
        <v>1.4200000000000001E-4</v>
      </c>
      <c r="X24905" s="2">
        <v>1.35E-4</v>
      </c>
    </row>
    <row r="24906" spans="1:24" x14ac:dyDescent="0.55000000000000004">
      <c r="A24906">
        <v>923</v>
      </c>
      <c r="B24906">
        <v>3</v>
      </c>
      <c r="C24906">
        <v>11</v>
      </c>
      <c r="D24906" t="s">
        <v>15</v>
      </c>
      <c r="E24906">
        <v>5</v>
      </c>
      <c r="F24906" t="s">
        <v>9</v>
      </c>
      <c r="G24906">
        <v>4</v>
      </c>
      <c r="M24906">
        <v>20</v>
      </c>
      <c r="N24906" s="11"/>
      <c r="O24906" s="11"/>
      <c r="P24906" s="11"/>
      <c r="Q24906" s="11"/>
      <c r="R24906" s="11"/>
      <c r="S24906" s="2">
        <v>1.8699999999999999E-4</v>
      </c>
      <c r="T24906" s="11"/>
      <c r="U24906" s="11"/>
      <c r="V24906" s="11"/>
      <c r="W24906" s="2">
        <v>1.3200000000000001E-4</v>
      </c>
      <c r="X24906" s="2">
        <v>1.22E-4</v>
      </c>
    </row>
    <row r="24907" spans="1:24" x14ac:dyDescent="0.55000000000000004">
      <c r="A24907">
        <v>923</v>
      </c>
      <c r="B24907">
        <v>3</v>
      </c>
      <c r="C24907">
        <v>12</v>
      </c>
      <c r="D24907" t="s">
        <v>16</v>
      </c>
      <c r="E24907">
        <v>6</v>
      </c>
      <c r="F24907" t="s">
        <v>9</v>
      </c>
      <c r="G24907">
        <v>4</v>
      </c>
      <c r="M24907">
        <v>14</v>
      </c>
      <c r="N24907" s="11"/>
      <c r="O24907" s="11"/>
      <c r="P24907" s="11"/>
      <c r="Q24907" s="11"/>
      <c r="R24907" s="11"/>
      <c r="S24907" s="11"/>
      <c r="T24907" s="11"/>
      <c r="U24907" s="11"/>
      <c r="V24907" s="11"/>
      <c r="W24907" s="2">
        <v>1.9900000000000001E-4</v>
      </c>
      <c r="X24907" s="2">
        <v>1.7799999999999999E-4</v>
      </c>
    </row>
    <row r="24908" spans="1:24" x14ac:dyDescent="0.55000000000000004">
      <c r="A24908">
        <v>923</v>
      </c>
      <c r="B24908">
        <v>3</v>
      </c>
      <c r="C24908">
        <v>13</v>
      </c>
      <c r="D24908" t="s">
        <v>17</v>
      </c>
      <c r="E24908">
        <v>7</v>
      </c>
      <c r="F24908" t="s">
        <v>9</v>
      </c>
      <c r="G24908">
        <v>15</v>
      </c>
      <c r="M24908">
        <v>19</v>
      </c>
      <c r="N24908" s="2">
        <v>2.5000000000000001E-5</v>
      </c>
      <c r="O24908" s="2">
        <v>1.65E-4</v>
      </c>
      <c r="P24908" s="2">
        <f t="shared" ref="P24908" si="2775">0.000398</f>
        <v>3.9800000000000002E-4</v>
      </c>
      <c r="Q24908" s="2">
        <v>3.1100000000000002E-4</v>
      </c>
      <c r="R24908" s="11"/>
      <c r="S24908" s="11"/>
      <c r="T24908" s="11"/>
      <c r="U24908" s="11"/>
      <c r="V24908" s="11"/>
      <c r="W24908" s="2">
        <v>8.3999999999999995E-5</v>
      </c>
      <c r="X24908" s="2">
        <v>7.7999999999999999E-5</v>
      </c>
    </row>
    <row r="24909" spans="1:24" x14ac:dyDescent="0.55000000000000004">
      <c r="A24909">
        <v>923</v>
      </c>
      <c r="B24909">
        <v>3</v>
      </c>
      <c r="C24909">
        <v>14</v>
      </c>
      <c r="D24909" t="s">
        <v>18</v>
      </c>
      <c r="E24909">
        <v>8</v>
      </c>
      <c r="F24909" t="s">
        <v>9</v>
      </c>
      <c r="G24909">
        <v>3</v>
      </c>
      <c r="M24909">
        <v>34</v>
      </c>
      <c r="N24909" s="2">
        <v>3.3000000000000003E-5</v>
      </c>
      <c r="O24909" s="2">
        <v>1.9900000000000001E-4</v>
      </c>
      <c r="P24909" s="2">
        <v>4.3300000000000001E-4</v>
      </c>
      <c r="Q24909" s="2">
        <v>3.8200000000000002E-4</v>
      </c>
      <c r="R24909" s="11"/>
      <c r="S24909" s="2">
        <v>1.54E-4</v>
      </c>
      <c r="T24909" s="11"/>
      <c r="U24909" s="11"/>
      <c r="V24909" s="11"/>
      <c r="W24909" s="2">
        <v>1.02E-4</v>
      </c>
      <c r="X24909" s="2">
        <v>9.2999999999999997E-5</v>
      </c>
    </row>
    <row r="24910" spans="1:24" x14ac:dyDescent="0.55000000000000004">
      <c r="A24910">
        <v>923</v>
      </c>
      <c r="B24910">
        <v>3</v>
      </c>
      <c r="C24910">
        <v>15</v>
      </c>
      <c r="D24910" t="s">
        <v>19</v>
      </c>
      <c r="E24910">
        <v>4</v>
      </c>
      <c r="F24910" t="s">
        <v>9</v>
      </c>
      <c r="G24910">
        <v>10</v>
      </c>
      <c r="M24910">
        <v>34</v>
      </c>
      <c r="N24910" s="11"/>
      <c r="O24910" s="11"/>
      <c r="P24910" s="11"/>
      <c r="Q24910" s="11"/>
      <c r="R24910" s="11"/>
      <c r="S24910" s="2">
        <v>2.5500000000000002E-4</v>
      </c>
      <c r="T24910" s="11"/>
      <c r="U24910" s="11"/>
      <c r="V24910" s="11"/>
      <c r="W24910" s="2">
        <v>1.6200000000000001E-4</v>
      </c>
      <c r="X24910" s="2">
        <v>1.4999999999999999E-4</v>
      </c>
    </row>
    <row r="24911" spans="1:24" x14ac:dyDescent="0.55000000000000004">
      <c r="A24911">
        <v>923</v>
      </c>
      <c r="B24911">
        <v>4</v>
      </c>
      <c r="C24911">
        <v>16</v>
      </c>
      <c r="D24911" t="s">
        <v>20</v>
      </c>
      <c r="E24911">
        <v>9</v>
      </c>
      <c r="F24911" t="s">
        <v>9</v>
      </c>
      <c r="G24911">
        <v>58</v>
      </c>
      <c r="M24911">
        <v>26</v>
      </c>
      <c r="N24911" s="11"/>
      <c r="O24911" s="11"/>
      <c r="P24911" s="11"/>
      <c r="Q24911" s="11"/>
      <c r="R24911" s="11"/>
      <c r="S24911" s="11"/>
      <c r="T24911" s="11"/>
      <c r="U24911" s="11"/>
      <c r="V24911" s="11"/>
      <c r="W24911" s="2">
        <v>1.9999999999999999E-6</v>
      </c>
      <c r="X24911" s="2">
        <v>1.9999999999999999E-6</v>
      </c>
    </row>
    <row r="24912" spans="1:24" x14ac:dyDescent="0.55000000000000004">
      <c r="A24912">
        <v>923</v>
      </c>
      <c r="B24912">
        <v>5</v>
      </c>
      <c r="C24912">
        <v>17</v>
      </c>
      <c r="D24912" t="s">
        <v>21</v>
      </c>
      <c r="E24912">
        <v>10</v>
      </c>
      <c r="F24912" t="s">
        <v>22</v>
      </c>
      <c r="G24912">
        <v>0</v>
      </c>
      <c r="M24912">
        <v>0</v>
      </c>
      <c r="N24912" s="11"/>
      <c r="O24912" s="11"/>
      <c r="P24912" s="11"/>
      <c r="Q24912" s="11"/>
      <c r="R24912" s="11"/>
      <c r="S24912" s="11"/>
      <c r="T24912" s="2">
        <v>1.7899999999999999E-4</v>
      </c>
      <c r="U24912" s="11"/>
      <c r="V24912" s="11"/>
      <c r="W24912" s="11"/>
      <c r="X24912" s="11"/>
    </row>
    <row r="24913" spans="1:24" x14ac:dyDescent="0.55000000000000004">
      <c r="A24913">
        <v>923</v>
      </c>
      <c r="B24913">
        <v>5</v>
      </c>
      <c r="C24913">
        <v>18</v>
      </c>
      <c r="D24913" t="s">
        <v>23</v>
      </c>
      <c r="E24913">
        <v>11</v>
      </c>
      <c r="F24913" t="s">
        <v>22</v>
      </c>
      <c r="G24913">
        <v>0</v>
      </c>
      <c r="M24913">
        <v>0</v>
      </c>
      <c r="N24913" s="11"/>
      <c r="O24913" s="11"/>
      <c r="P24913" s="11"/>
      <c r="Q24913" s="11"/>
      <c r="R24913" s="2">
        <v>3.5399999999999999E-4</v>
      </c>
      <c r="S24913" s="11"/>
      <c r="T24913" s="11"/>
      <c r="U24913" s="11"/>
      <c r="V24913" s="2">
        <v>1.2300000000000001E-4</v>
      </c>
      <c r="W24913" s="2">
        <v>3.1999999999999999E-5</v>
      </c>
      <c r="X24913" s="2">
        <v>5.5000000000000002E-5</v>
      </c>
    </row>
    <row r="24914" spans="1:24" x14ac:dyDescent="0.55000000000000004">
      <c r="A24914">
        <v>923</v>
      </c>
      <c r="B24914">
        <v>5</v>
      </c>
      <c r="C24914">
        <v>19</v>
      </c>
      <c r="D24914" t="s">
        <v>24</v>
      </c>
      <c r="E24914">
        <v>11</v>
      </c>
      <c r="F24914" t="s">
        <v>22</v>
      </c>
      <c r="G24914">
        <v>27</v>
      </c>
      <c r="M24914">
        <v>21</v>
      </c>
      <c r="N24914" s="11"/>
      <c r="O24914" s="11"/>
      <c r="P24914" s="11"/>
      <c r="Q24914" s="11"/>
      <c r="R24914" s="2">
        <v>5.5400000000000002E-4</v>
      </c>
      <c r="S24914" s="11"/>
      <c r="T24914" s="11"/>
      <c r="U24914" s="11"/>
      <c r="V24914" s="2">
        <v>3.3700000000000001E-4</v>
      </c>
      <c r="W24914" s="2">
        <v>1.9900000000000001E-4</v>
      </c>
      <c r="X24914" s="2">
        <v>2.4499999999999999E-4</v>
      </c>
    </row>
    <row r="24915" spans="1:24" x14ac:dyDescent="0.55000000000000004">
      <c r="A24915">
        <v>923</v>
      </c>
      <c r="B24915">
        <v>5</v>
      </c>
      <c r="C24915">
        <v>20</v>
      </c>
      <c r="D24915" t="s">
        <v>25</v>
      </c>
      <c r="E24915">
        <v>10</v>
      </c>
      <c r="F24915" t="s">
        <v>22</v>
      </c>
      <c r="G24915">
        <v>3485</v>
      </c>
      <c r="M24915">
        <v>49</v>
      </c>
      <c r="N24915" s="11"/>
      <c r="O24915" s="11"/>
      <c r="P24915" s="11"/>
      <c r="Q24915" s="11"/>
      <c r="R24915" s="11"/>
      <c r="S24915" s="11"/>
      <c r="T24915" s="2">
        <v>1.7899999999999999E-4</v>
      </c>
      <c r="U24915" s="11"/>
      <c r="V24915" s="11"/>
      <c r="W24915" s="11"/>
      <c r="X24915" s="11"/>
    </row>
    <row r="24916" spans="1:24" x14ac:dyDescent="0.55000000000000004">
      <c r="A24916">
        <v>923</v>
      </c>
      <c r="B24916">
        <v>5</v>
      </c>
      <c r="C24916">
        <v>21</v>
      </c>
      <c r="D24916" t="s">
        <v>26</v>
      </c>
      <c r="E24916">
        <v>11</v>
      </c>
      <c r="F24916" t="s">
        <v>22</v>
      </c>
      <c r="G24916">
        <v>354</v>
      </c>
      <c r="M24916">
        <v>62</v>
      </c>
      <c r="N24916" s="11"/>
      <c r="O24916" s="11"/>
      <c r="P24916" s="11"/>
      <c r="Q24916" s="11"/>
      <c r="R24916" s="2">
        <v>5.5099999999999995E-4</v>
      </c>
      <c r="S24916" s="11"/>
      <c r="T24916" s="11"/>
      <c r="U24916" s="11"/>
      <c r="V24916" s="2">
        <v>3.3199999999999999E-4</v>
      </c>
      <c r="W24916" s="2">
        <v>1.92E-4</v>
      </c>
      <c r="X24916" s="2">
        <v>2.33E-4</v>
      </c>
    </row>
    <row r="24917" spans="1:24" x14ac:dyDescent="0.55000000000000004">
      <c r="A24917">
        <v>923</v>
      </c>
      <c r="B24917">
        <v>5</v>
      </c>
      <c r="C24917">
        <v>22</v>
      </c>
      <c r="D24917" t="s">
        <v>27</v>
      </c>
      <c r="E24917">
        <v>11</v>
      </c>
      <c r="F24917" t="s">
        <v>28</v>
      </c>
      <c r="G24917">
        <v>13</v>
      </c>
      <c r="M24917">
        <v>45</v>
      </c>
      <c r="N24917" s="11"/>
      <c r="O24917" s="11"/>
      <c r="P24917" s="11"/>
      <c r="Q24917" s="11"/>
      <c r="R24917" s="2">
        <v>2.7599999999999999E-4</v>
      </c>
      <c r="S24917" s="11"/>
      <c r="T24917" s="11"/>
      <c r="U24917" s="11"/>
      <c r="V24917" s="11"/>
      <c r="W24917" s="11"/>
      <c r="X24917" s="11"/>
    </row>
    <row r="24918" spans="1:24" x14ac:dyDescent="0.55000000000000004">
      <c r="A24918">
        <v>923</v>
      </c>
      <c r="B24918">
        <v>6</v>
      </c>
      <c r="C24918">
        <v>23</v>
      </c>
      <c r="D24918" t="s">
        <v>29</v>
      </c>
      <c r="E24918">
        <v>12</v>
      </c>
      <c r="F24918" t="s">
        <v>28</v>
      </c>
      <c r="G24918">
        <v>2</v>
      </c>
      <c r="M24918">
        <v>4</v>
      </c>
      <c r="N24918" s="11"/>
      <c r="O24918" s="11"/>
      <c r="P24918" s="11"/>
      <c r="Q24918" s="11"/>
      <c r="R24918" s="11"/>
      <c r="S24918" s="11"/>
      <c r="T24918" s="11"/>
      <c r="U24918" s="2">
        <v>-4.19E-2</v>
      </c>
      <c r="V24918" s="11"/>
      <c r="W24918" s="11"/>
      <c r="X24918" s="11"/>
    </row>
    <row r="24919" spans="1:24" x14ac:dyDescent="0.55000000000000004">
      <c r="A24919">
        <v>923</v>
      </c>
      <c r="B24919">
        <v>6</v>
      </c>
      <c r="C24919">
        <v>24</v>
      </c>
      <c r="D24919" t="s">
        <v>30</v>
      </c>
      <c r="E24919">
        <v>13</v>
      </c>
      <c r="F24919" t="s">
        <v>28</v>
      </c>
      <c r="G24919">
        <v>0</v>
      </c>
      <c r="M24919">
        <v>0</v>
      </c>
      <c r="N24919" s="11"/>
      <c r="O24919" s="11"/>
      <c r="P24919" s="11"/>
      <c r="Q24919" s="11"/>
      <c r="R24919" s="11"/>
      <c r="S24919" s="11"/>
      <c r="T24919" s="11"/>
      <c r="U24919" s="2">
        <v>2.1100000000000001E-2</v>
      </c>
      <c r="V24919" s="11"/>
      <c r="W24919" s="11"/>
      <c r="X24919" s="11"/>
    </row>
    <row r="24920" spans="1:24" x14ac:dyDescent="0.55000000000000004">
      <c r="A24920">
        <v>923</v>
      </c>
      <c r="B24920">
        <v>6</v>
      </c>
      <c r="C24920">
        <v>25</v>
      </c>
      <c r="D24920" t="s">
        <v>31</v>
      </c>
      <c r="E24920">
        <v>14</v>
      </c>
      <c r="F24920" t="s">
        <v>28</v>
      </c>
      <c r="G24920">
        <v>0</v>
      </c>
      <c r="M24920">
        <v>0</v>
      </c>
      <c r="N24920" s="11"/>
      <c r="O24920" s="11"/>
      <c r="P24920" s="11"/>
      <c r="Q24920" s="11"/>
      <c r="R24920" s="11"/>
      <c r="S24920" s="11"/>
      <c r="T24920" s="11"/>
      <c r="U24920" s="2">
        <v>-4.19E-2</v>
      </c>
      <c r="V24920" s="11"/>
      <c r="W24920" s="11"/>
      <c r="X24920" s="11"/>
    </row>
    <row r="24921" spans="1:24" x14ac:dyDescent="0.55000000000000004">
      <c r="A24921">
        <v>923</v>
      </c>
      <c r="B24921">
        <v>6</v>
      </c>
      <c r="C24921">
        <v>26</v>
      </c>
      <c r="D24921" t="s">
        <v>32</v>
      </c>
      <c r="E24921">
        <v>15</v>
      </c>
      <c r="F24921" t="s">
        <v>33</v>
      </c>
      <c r="G24921">
        <v>1</v>
      </c>
      <c r="M24921">
        <v>20</v>
      </c>
      <c r="N24921" s="11"/>
      <c r="O24921" s="11"/>
      <c r="P24921" s="11"/>
      <c r="Q24921" s="11"/>
      <c r="R24921" s="11"/>
      <c r="S24921" s="11"/>
      <c r="T24921" s="11"/>
      <c r="U24921" s="2">
        <v>2.1100000000000001E-2</v>
      </c>
      <c r="V24921" s="11"/>
      <c r="W24921" s="11"/>
      <c r="X24921" s="11"/>
    </row>
    <row r="24922" spans="1:24" x14ac:dyDescent="0.55000000000000004">
      <c r="A24922">
        <v>923</v>
      </c>
      <c r="B24922">
        <v>6</v>
      </c>
      <c r="C24922">
        <v>27</v>
      </c>
      <c r="D24922" t="s">
        <v>34</v>
      </c>
      <c r="E24922">
        <v>16</v>
      </c>
      <c r="F24922" t="s">
        <v>28</v>
      </c>
      <c r="G24922">
        <v>19</v>
      </c>
      <c r="M24922">
        <v>45</v>
      </c>
      <c r="N24922" s="11"/>
      <c r="O24922" s="11"/>
      <c r="P24922" s="11"/>
      <c r="Q24922" s="11"/>
      <c r="R24922" s="11"/>
      <c r="S24922" s="11"/>
      <c r="T24922" s="11"/>
      <c r="U24922" s="2">
        <v>4.19E-2</v>
      </c>
      <c r="V24922" s="11"/>
      <c r="W24922" s="11"/>
      <c r="X24922" s="11"/>
    </row>
    <row r="24923" spans="1:24" x14ac:dyDescent="0.55000000000000004">
      <c r="A24923">
        <v>924</v>
      </c>
      <c r="B24923">
        <v>1</v>
      </c>
      <c r="C24923">
        <v>1</v>
      </c>
      <c r="D24923" t="s">
        <v>3</v>
      </c>
      <c r="E24923">
        <v>1</v>
      </c>
      <c r="F24923" t="s">
        <v>9</v>
      </c>
      <c r="G24923">
        <v>23</v>
      </c>
      <c r="M24923">
        <v>53</v>
      </c>
      <c r="N24923" s="9"/>
      <c r="O24923" s="9"/>
      <c r="P24923" s="9"/>
      <c r="Q24923" s="9"/>
      <c r="R24923" s="9"/>
      <c r="S24923" s="10">
        <v>5.9800000000000001E-4</v>
      </c>
      <c r="T24923" s="11"/>
      <c r="U24923" s="11"/>
      <c r="V24923" s="9"/>
      <c r="W24923" s="10">
        <v>7.9799999999999992E-3</v>
      </c>
      <c r="X24923" s="2">
        <v>7.2099999999999996E-4</v>
      </c>
    </row>
    <row r="24924" spans="1:24" x14ac:dyDescent="0.55000000000000004">
      <c r="A24924">
        <v>924</v>
      </c>
      <c r="B24924">
        <v>1</v>
      </c>
      <c r="C24924">
        <v>2</v>
      </c>
      <c r="D24924" t="s">
        <v>5</v>
      </c>
      <c r="E24924">
        <v>2</v>
      </c>
      <c r="F24924" t="s">
        <v>9</v>
      </c>
      <c r="G24924">
        <v>3</v>
      </c>
      <c r="M24924">
        <v>55</v>
      </c>
      <c r="N24924" s="9"/>
      <c r="O24924" s="9"/>
      <c r="P24924" s="9"/>
      <c r="Q24924" s="9"/>
      <c r="R24924" s="9"/>
      <c r="S24924" s="10">
        <v>1.0740000000000001E-3</v>
      </c>
      <c r="T24924" s="11"/>
      <c r="U24924" s="11"/>
      <c r="V24924" s="9"/>
      <c r="W24924" s="10">
        <v>1.2290000000000001E-3</v>
      </c>
      <c r="X24924" s="2">
        <v>1.188E-3</v>
      </c>
    </row>
    <row r="24925" spans="1:24" x14ac:dyDescent="0.55000000000000004">
      <c r="A24925">
        <v>924</v>
      </c>
      <c r="B24925">
        <v>1</v>
      </c>
      <c r="C24925">
        <v>3</v>
      </c>
      <c r="D24925" t="s">
        <v>6</v>
      </c>
      <c r="E24925">
        <v>2</v>
      </c>
      <c r="F24925" t="s">
        <v>9</v>
      </c>
      <c r="G24925">
        <v>6</v>
      </c>
      <c r="M24925">
        <v>81</v>
      </c>
      <c r="N24925" s="9"/>
      <c r="O24925" s="9"/>
      <c r="P24925" s="9"/>
      <c r="Q24925" s="9"/>
      <c r="R24925" s="9"/>
      <c r="S24925" s="10">
        <f t="shared" ref="S24925" si="2776">0.000218*4</f>
        <v>8.7200000000000005E-4</v>
      </c>
      <c r="T24925" s="11"/>
      <c r="U24925" s="11"/>
      <c r="V24925" s="9"/>
      <c r="W24925" s="10">
        <v>9.2299999999999999E-4</v>
      </c>
      <c r="X24925" s="2">
        <v>9.01E-4</v>
      </c>
    </row>
    <row r="24926" spans="1:24" x14ac:dyDescent="0.55000000000000004">
      <c r="A24926">
        <v>924</v>
      </c>
      <c r="B24926">
        <v>1</v>
      </c>
      <c r="C24926">
        <v>4</v>
      </c>
      <c r="D24926" t="s">
        <v>7</v>
      </c>
      <c r="E24926">
        <v>2</v>
      </c>
      <c r="F24926" t="s">
        <v>9</v>
      </c>
      <c r="G24926">
        <v>8</v>
      </c>
      <c r="M24926">
        <v>67</v>
      </c>
      <c r="N24926" s="9"/>
      <c r="O24926" s="9"/>
      <c r="P24926" s="9"/>
      <c r="Q24926" s="9"/>
      <c r="R24926" s="9"/>
      <c r="S24926" s="10">
        <f t="shared" ref="S24926" si="2777">0.000218*2</f>
        <v>4.3600000000000003E-4</v>
      </c>
      <c r="T24926" s="11"/>
      <c r="U24926" s="11"/>
      <c r="V24926" s="9"/>
      <c r="W24926" s="10">
        <v>6.4999999999999997E-4</v>
      </c>
      <c r="X24926" s="2">
        <v>5.4199999999999995E-4</v>
      </c>
    </row>
    <row r="24927" spans="1:24" x14ac:dyDescent="0.55000000000000004">
      <c r="A24927">
        <v>924</v>
      </c>
      <c r="B24927">
        <v>2</v>
      </c>
      <c r="C24927">
        <v>5</v>
      </c>
      <c r="D24927" t="s">
        <v>8</v>
      </c>
      <c r="E24927">
        <v>3</v>
      </c>
      <c r="F24927" t="s">
        <v>9</v>
      </c>
      <c r="G24927">
        <v>5</v>
      </c>
      <c r="M24927">
        <v>19</v>
      </c>
      <c r="N24927" s="2">
        <v>8.7999999999999998E-5</v>
      </c>
      <c r="O24927" s="2">
        <v>2.5399999999999999E-4</v>
      </c>
      <c r="P24927" s="2">
        <v>4.1199999999999999E-4</v>
      </c>
      <c r="Q24927" s="2">
        <v>3.68E-4</v>
      </c>
      <c r="R24927" s="11"/>
      <c r="S24927" s="11"/>
      <c r="T24927" s="11"/>
      <c r="U24927" s="11"/>
      <c r="V24927" s="11"/>
      <c r="W24927" s="11"/>
      <c r="X24927" s="11"/>
    </row>
    <row r="24928" spans="1:24" x14ac:dyDescent="0.55000000000000004">
      <c r="A24928">
        <v>924</v>
      </c>
      <c r="B24928">
        <v>2</v>
      </c>
      <c r="C24928">
        <v>6</v>
      </c>
      <c r="D24928" t="s">
        <v>10</v>
      </c>
      <c r="E24928">
        <v>3</v>
      </c>
      <c r="F24928" t="s">
        <v>9</v>
      </c>
      <c r="G24928">
        <v>36</v>
      </c>
      <c r="M24928">
        <v>36</v>
      </c>
      <c r="N24928" s="2">
        <v>3.9999999999999998E-6</v>
      </c>
      <c r="O24928" s="2">
        <v>4.1999999999999998E-5</v>
      </c>
      <c r="P24928" s="2">
        <v>6.7000000000000002E-5</v>
      </c>
      <c r="Q24928" s="2">
        <v>5.5000000000000002E-5</v>
      </c>
      <c r="R24928" s="11"/>
      <c r="S24928" s="11"/>
      <c r="T24928" s="11"/>
      <c r="U24928" s="11"/>
      <c r="V24928" s="11"/>
      <c r="W24928" s="11"/>
      <c r="X24928" s="11"/>
    </row>
    <row r="24929" spans="1:24" x14ac:dyDescent="0.55000000000000004">
      <c r="A24929">
        <v>924</v>
      </c>
      <c r="B24929">
        <v>2</v>
      </c>
      <c r="C24929">
        <v>7</v>
      </c>
      <c r="D24929" t="s">
        <v>11</v>
      </c>
      <c r="E24929">
        <v>3</v>
      </c>
      <c r="F24929" t="s">
        <v>9</v>
      </c>
      <c r="G24929">
        <v>21</v>
      </c>
      <c r="M24929">
        <v>74</v>
      </c>
      <c r="N24929" s="2">
        <v>1.7E-5</v>
      </c>
      <c r="O24929" s="2">
        <v>1.4899999999999999E-4</v>
      </c>
      <c r="P24929" s="2">
        <v>3.5399999999999999E-4</v>
      </c>
      <c r="Q24929" s="2">
        <v>3.1199999999999999E-4</v>
      </c>
      <c r="R24929" s="11"/>
      <c r="S24929" s="11"/>
      <c r="T24929" s="11"/>
      <c r="U24929" s="11"/>
      <c r="V24929" s="11"/>
      <c r="W24929" s="11"/>
      <c r="X24929" s="11"/>
    </row>
    <row r="24930" spans="1:24" x14ac:dyDescent="0.55000000000000004">
      <c r="A24930">
        <v>924</v>
      </c>
      <c r="B24930">
        <v>2</v>
      </c>
      <c r="C24930">
        <v>8</v>
      </c>
      <c r="D24930" t="s">
        <v>12</v>
      </c>
      <c r="E24930">
        <v>3</v>
      </c>
      <c r="F24930" t="s">
        <v>9</v>
      </c>
      <c r="G24930">
        <v>6</v>
      </c>
      <c r="M24930">
        <v>95</v>
      </c>
      <c r="N24930" s="2">
        <v>1.2E-5</v>
      </c>
      <c r="O24930" s="2">
        <v>1.02E-4</v>
      </c>
      <c r="P24930" s="2">
        <v>2.32E-4</v>
      </c>
      <c r="Q24930" s="2">
        <v>1.9900000000000001E-4</v>
      </c>
      <c r="R24930" s="11"/>
      <c r="S24930" s="11"/>
      <c r="T24930" s="11"/>
      <c r="U24930" s="11"/>
      <c r="V24930" s="11"/>
      <c r="W24930" s="11"/>
      <c r="X24930" s="11"/>
    </row>
    <row r="24931" spans="1:24" x14ac:dyDescent="0.55000000000000004">
      <c r="A24931">
        <v>924</v>
      </c>
      <c r="B24931">
        <v>3</v>
      </c>
      <c r="C24931">
        <v>9</v>
      </c>
      <c r="D24931" t="s">
        <v>13</v>
      </c>
      <c r="E24931">
        <v>4</v>
      </c>
      <c r="F24931" t="s">
        <v>9</v>
      </c>
      <c r="G24931">
        <v>0</v>
      </c>
      <c r="M24931">
        <v>0</v>
      </c>
      <c r="N24931" s="11"/>
      <c r="O24931" s="11"/>
      <c r="P24931" s="11"/>
      <c r="Q24931" s="11"/>
      <c r="R24931" s="11"/>
      <c r="S24931" s="11"/>
      <c r="T24931" s="11"/>
      <c r="U24931" s="11"/>
      <c r="V24931" s="11"/>
      <c r="W24931" s="2">
        <v>5.3999999999999998E-5</v>
      </c>
      <c r="X24931" s="2">
        <v>4.1E-5</v>
      </c>
    </row>
    <row r="24932" spans="1:24" x14ac:dyDescent="0.55000000000000004">
      <c r="A24932">
        <v>924</v>
      </c>
      <c r="B24932">
        <v>3</v>
      </c>
      <c r="C24932">
        <v>10</v>
      </c>
      <c r="D24932" t="s">
        <v>14</v>
      </c>
      <c r="E24932">
        <v>4</v>
      </c>
      <c r="F24932" t="s">
        <v>9</v>
      </c>
      <c r="G24932">
        <v>15</v>
      </c>
      <c r="M24932">
        <v>0</v>
      </c>
      <c r="N24932" s="11"/>
      <c r="O24932" s="11"/>
      <c r="P24932" s="11"/>
      <c r="Q24932" s="11"/>
      <c r="R24932" s="11"/>
      <c r="S24932" s="2">
        <v>2.0100000000000001E-4</v>
      </c>
      <c r="T24932" s="11"/>
      <c r="U24932" s="11"/>
      <c r="V24932" s="11"/>
      <c r="W24932" s="2">
        <v>1.4200000000000001E-4</v>
      </c>
      <c r="X24932" s="2">
        <v>1.35E-4</v>
      </c>
    </row>
    <row r="24933" spans="1:24" x14ac:dyDescent="0.55000000000000004">
      <c r="A24933">
        <v>924</v>
      </c>
      <c r="B24933">
        <v>3</v>
      </c>
      <c r="C24933">
        <v>11</v>
      </c>
      <c r="D24933" t="s">
        <v>15</v>
      </c>
      <c r="E24933">
        <v>5</v>
      </c>
      <c r="F24933" t="s">
        <v>9</v>
      </c>
      <c r="G24933">
        <v>1</v>
      </c>
      <c r="M24933">
        <v>13</v>
      </c>
      <c r="N24933" s="11"/>
      <c r="O24933" s="11"/>
      <c r="P24933" s="11"/>
      <c r="Q24933" s="11"/>
      <c r="R24933" s="11"/>
      <c r="S24933" s="2">
        <v>1.8699999999999999E-4</v>
      </c>
      <c r="T24933" s="11"/>
      <c r="U24933" s="11"/>
      <c r="V24933" s="11"/>
      <c r="W24933" s="2">
        <v>1.3200000000000001E-4</v>
      </c>
      <c r="X24933" s="2">
        <v>1.22E-4</v>
      </c>
    </row>
    <row r="24934" spans="1:24" x14ac:dyDescent="0.55000000000000004">
      <c r="A24934">
        <v>924</v>
      </c>
      <c r="B24934">
        <v>3</v>
      </c>
      <c r="C24934">
        <v>12</v>
      </c>
      <c r="D24934" t="s">
        <v>16</v>
      </c>
      <c r="E24934">
        <v>6</v>
      </c>
      <c r="F24934" t="s">
        <v>9</v>
      </c>
      <c r="G24934">
        <v>1</v>
      </c>
      <c r="M24934">
        <v>12</v>
      </c>
      <c r="N24934" s="11"/>
      <c r="O24934" s="11"/>
      <c r="P24934" s="11"/>
      <c r="Q24934" s="11"/>
      <c r="R24934" s="11"/>
      <c r="S24934" s="11"/>
      <c r="T24934" s="11"/>
      <c r="U24934" s="11"/>
      <c r="V24934" s="11"/>
      <c r="W24934" s="2">
        <v>1.9900000000000001E-4</v>
      </c>
      <c r="X24934" s="2">
        <v>1.7799999999999999E-4</v>
      </c>
    </row>
    <row r="24935" spans="1:24" x14ac:dyDescent="0.55000000000000004">
      <c r="A24935">
        <v>924</v>
      </c>
      <c r="B24935">
        <v>3</v>
      </c>
      <c r="C24935">
        <v>13</v>
      </c>
      <c r="D24935" t="s">
        <v>17</v>
      </c>
      <c r="E24935">
        <v>7</v>
      </c>
      <c r="F24935" t="s">
        <v>9</v>
      </c>
      <c r="G24935">
        <v>15</v>
      </c>
      <c r="M24935">
        <v>25</v>
      </c>
      <c r="N24935" s="2">
        <v>2.5000000000000001E-5</v>
      </c>
      <c r="O24935" s="2">
        <v>1.65E-4</v>
      </c>
      <c r="P24935" s="2">
        <f t="shared" ref="P24935" si="2778">0.000398</f>
        <v>3.9800000000000002E-4</v>
      </c>
      <c r="Q24935" s="2">
        <v>3.1100000000000002E-4</v>
      </c>
      <c r="R24935" s="11"/>
      <c r="S24935" s="11"/>
      <c r="T24935" s="11"/>
      <c r="U24935" s="11"/>
      <c r="V24935" s="11"/>
      <c r="W24935" s="2">
        <v>8.3999999999999995E-5</v>
      </c>
      <c r="X24935" s="2">
        <v>7.7999999999999999E-5</v>
      </c>
    </row>
    <row r="24936" spans="1:24" x14ac:dyDescent="0.55000000000000004">
      <c r="A24936">
        <v>924</v>
      </c>
      <c r="B24936">
        <v>3</v>
      </c>
      <c r="C24936">
        <v>14</v>
      </c>
      <c r="D24936" t="s">
        <v>18</v>
      </c>
      <c r="E24936">
        <v>8</v>
      </c>
      <c r="F24936" t="s">
        <v>9</v>
      </c>
      <c r="G24936">
        <v>8</v>
      </c>
      <c r="M24936">
        <v>38</v>
      </c>
      <c r="N24936" s="2">
        <v>3.3000000000000003E-5</v>
      </c>
      <c r="O24936" s="2">
        <v>1.9900000000000001E-4</v>
      </c>
      <c r="P24936" s="2">
        <v>4.3300000000000001E-4</v>
      </c>
      <c r="Q24936" s="2">
        <v>3.8200000000000002E-4</v>
      </c>
      <c r="R24936" s="11"/>
      <c r="S24936" s="2">
        <v>1.54E-4</v>
      </c>
      <c r="T24936" s="11"/>
      <c r="U24936" s="11"/>
      <c r="V24936" s="11"/>
      <c r="W24936" s="2">
        <v>1.02E-4</v>
      </c>
      <c r="X24936" s="2">
        <v>9.2999999999999997E-5</v>
      </c>
    </row>
    <row r="24937" spans="1:24" x14ac:dyDescent="0.55000000000000004">
      <c r="A24937">
        <v>924</v>
      </c>
      <c r="B24937">
        <v>3</v>
      </c>
      <c r="C24937">
        <v>15</v>
      </c>
      <c r="D24937" t="s">
        <v>19</v>
      </c>
      <c r="E24937">
        <v>4</v>
      </c>
      <c r="F24937" t="s">
        <v>9</v>
      </c>
      <c r="G24937">
        <v>12</v>
      </c>
      <c r="M24937">
        <v>37</v>
      </c>
      <c r="N24937" s="11"/>
      <c r="O24937" s="11"/>
      <c r="P24937" s="11"/>
      <c r="Q24937" s="11"/>
      <c r="R24937" s="11"/>
      <c r="S24937" s="2">
        <v>2.5500000000000002E-4</v>
      </c>
      <c r="T24937" s="11"/>
      <c r="U24937" s="11"/>
      <c r="V24937" s="11"/>
      <c r="W24937" s="2">
        <v>1.6200000000000001E-4</v>
      </c>
      <c r="X24937" s="2">
        <v>1.4999999999999999E-4</v>
      </c>
    </row>
    <row r="24938" spans="1:24" x14ac:dyDescent="0.55000000000000004">
      <c r="A24938">
        <v>924</v>
      </c>
      <c r="B24938">
        <v>4</v>
      </c>
      <c r="C24938">
        <v>16</v>
      </c>
      <c r="D24938" t="s">
        <v>20</v>
      </c>
      <c r="E24938">
        <v>9</v>
      </c>
      <c r="F24938" t="s">
        <v>9</v>
      </c>
      <c r="G24938">
        <v>61</v>
      </c>
      <c r="M24938">
        <v>23</v>
      </c>
      <c r="N24938" s="11"/>
      <c r="O24938" s="11"/>
      <c r="P24938" s="11"/>
      <c r="Q24938" s="11"/>
      <c r="R24938" s="11"/>
      <c r="S24938" s="11"/>
      <c r="T24938" s="11"/>
      <c r="U24938" s="11"/>
      <c r="V24938" s="11"/>
      <c r="W24938" s="2">
        <v>1.9999999999999999E-6</v>
      </c>
      <c r="X24938" s="2">
        <v>1.9999999999999999E-6</v>
      </c>
    </row>
    <row r="24939" spans="1:24" x14ac:dyDescent="0.55000000000000004">
      <c r="A24939">
        <v>924</v>
      </c>
      <c r="B24939">
        <v>5</v>
      </c>
      <c r="C24939">
        <v>17</v>
      </c>
      <c r="D24939" t="s">
        <v>21</v>
      </c>
      <c r="E24939">
        <v>10</v>
      </c>
      <c r="F24939" t="s">
        <v>22</v>
      </c>
      <c r="G24939">
        <v>539</v>
      </c>
      <c r="M24939">
        <v>26</v>
      </c>
      <c r="N24939" s="11"/>
      <c r="O24939" s="11"/>
      <c r="P24939" s="11"/>
      <c r="Q24939" s="11"/>
      <c r="R24939" s="11"/>
      <c r="S24939" s="11"/>
      <c r="T24939" s="2">
        <v>1.7899999999999999E-4</v>
      </c>
      <c r="U24939" s="11"/>
      <c r="V24939" s="11"/>
      <c r="W24939" s="11"/>
      <c r="X24939" s="11"/>
    </row>
    <row r="24940" spans="1:24" x14ac:dyDescent="0.55000000000000004">
      <c r="A24940">
        <v>924</v>
      </c>
      <c r="B24940">
        <v>5</v>
      </c>
      <c r="C24940">
        <v>18</v>
      </c>
      <c r="D24940" t="s">
        <v>23</v>
      </c>
      <c r="E24940">
        <v>11</v>
      </c>
      <c r="F24940" t="s">
        <v>22</v>
      </c>
      <c r="G24940">
        <v>0</v>
      </c>
      <c r="M24940">
        <v>0</v>
      </c>
      <c r="N24940" s="11"/>
      <c r="O24940" s="11"/>
      <c r="P24940" s="11"/>
      <c r="Q24940" s="11"/>
      <c r="R24940" s="2">
        <v>3.5399999999999999E-4</v>
      </c>
      <c r="S24940" s="11"/>
      <c r="T24940" s="11"/>
      <c r="U24940" s="11"/>
      <c r="V24940" s="2">
        <v>1.2300000000000001E-4</v>
      </c>
      <c r="W24940" s="2">
        <v>3.1999999999999999E-5</v>
      </c>
      <c r="X24940" s="2">
        <v>5.5000000000000002E-5</v>
      </c>
    </row>
    <row r="24941" spans="1:24" x14ac:dyDescent="0.55000000000000004">
      <c r="A24941">
        <v>924</v>
      </c>
      <c r="B24941">
        <v>5</v>
      </c>
      <c r="C24941">
        <v>19</v>
      </c>
      <c r="D24941" t="s">
        <v>24</v>
      </c>
      <c r="E24941">
        <v>11</v>
      </c>
      <c r="F24941" t="s">
        <v>22</v>
      </c>
      <c r="G24941">
        <v>21</v>
      </c>
      <c r="M24941">
        <v>38</v>
      </c>
      <c r="N24941" s="11"/>
      <c r="O24941" s="11"/>
      <c r="P24941" s="11"/>
      <c r="Q24941" s="11"/>
      <c r="R24941" s="2">
        <v>5.5400000000000002E-4</v>
      </c>
      <c r="S24941" s="11"/>
      <c r="T24941" s="11"/>
      <c r="U24941" s="11"/>
      <c r="V24941" s="2">
        <v>3.3700000000000001E-4</v>
      </c>
      <c r="W24941" s="2">
        <v>1.9900000000000001E-4</v>
      </c>
      <c r="X24941" s="2">
        <v>2.4499999999999999E-4</v>
      </c>
    </row>
    <row r="24942" spans="1:24" x14ac:dyDescent="0.55000000000000004">
      <c r="A24942">
        <v>924</v>
      </c>
      <c r="B24942">
        <v>5</v>
      </c>
      <c r="C24942">
        <v>20</v>
      </c>
      <c r="D24942" t="s">
        <v>25</v>
      </c>
      <c r="E24942">
        <v>10</v>
      </c>
      <c r="F24942" t="s">
        <v>22</v>
      </c>
      <c r="G24942">
        <v>3037</v>
      </c>
      <c r="M24942">
        <v>42</v>
      </c>
      <c r="N24942" s="11"/>
      <c r="O24942" s="11"/>
      <c r="P24942" s="11"/>
      <c r="Q24942" s="11"/>
      <c r="R24942" s="11"/>
      <c r="S24942" s="11"/>
      <c r="T24942" s="2">
        <v>1.7899999999999999E-4</v>
      </c>
      <c r="U24942" s="11"/>
      <c r="V24942" s="11"/>
      <c r="W24942" s="11"/>
      <c r="X24942" s="11"/>
    </row>
    <row r="24943" spans="1:24" x14ac:dyDescent="0.55000000000000004">
      <c r="A24943">
        <v>924</v>
      </c>
      <c r="B24943">
        <v>5</v>
      </c>
      <c r="C24943">
        <v>21</v>
      </c>
      <c r="D24943" t="s">
        <v>26</v>
      </c>
      <c r="E24943">
        <v>11</v>
      </c>
      <c r="F24943" t="s">
        <v>22</v>
      </c>
      <c r="G24943">
        <v>309</v>
      </c>
      <c r="M24943">
        <v>59</v>
      </c>
      <c r="N24943" s="11"/>
      <c r="O24943" s="11"/>
      <c r="P24943" s="11"/>
      <c r="Q24943" s="11"/>
      <c r="R24943" s="2">
        <v>5.5099999999999995E-4</v>
      </c>
      <c r="S24943" s="11"/>
      <c r="T24943" s="11"/>
      <c r="U24943" s="11"/>
      <c r="V24943" s="2">
        <v>3.3199999999999999E-4</v>
      </c>
      <c r="W24943" s="2">
        <v>1.92E-4</v>
      </c>
      <c r="X24943" s="2">
        <v>2.33E-4</v>
      </c>
    </row>
    <row r="24944" spans="1:24" x14ac:dyDescent="0.55000000000000004">
      <c r="A24944">
        <v>924</v>
      </c>
      <c r="B24944">
        <v>5</v>
      </c>
      <c r="C24944">
        <v>22</v>
      </c>
      <c r="D24944" t="s">
        <v>27</v>
      </c>
      <c r="E24944">
        <v>11</v>
      </c>
      <c r="F24944" t="s">
        <v>28</v>
      </c>
      <c r="G24944">
        <v>19</v>
      </c>
      <c r="M24944">
        <v>49</v>
      </c>
      <c r="N24944" s="11"/>
      <c r="O24944" s="11"/>
      <c r="P24944" s="11"/>
      <c r="Q24944" s="11"/>
      <c r="R24944" s="2">
        <v>2.7599999999999999E-4</v>
      </c>
      <c r="S24944" s="11"/>
      <c r="T24944" s="11"/>
      <c r="U24944" s="11"/>
      <c r="V24944" s="11"/>
      <c r="W24944" s="11"/>
      <c r="X24944" s="11"/>
    </row>
    <row r="24945" spans="1:24" x14ac:dyDescent="0.55000000000000004">
      <c r="A24945">
        <v>924</v>
      </c>
      <c r="B24945">
        <v>6</v>
      </c>
      <c r="C24945">
        <v>23</v>
      </c>
      <c r="D24945" t="s">
        <v>29</v>
      </c>
      <c r="E24945">
        <v>12</v>
      </c>
      <c r="F24945" t="s">
        <v>28</v>
      </c>
      <c r="G24945">
        <v>0</v>
      </c>
      <c r="M24945">
        <v>0</v>
      </c>
      <c r="N24945" s="11"/>
      <c r="O24945" s="11"/>
      <c r="P24945" s="11"/>
      <c r="Q24945" s="11"/>
      <c r="R24945" s="11"/>
      <c r="S24945" s="11"/>
      <c r="T24945" s="11"/>
      <c r="U24945" s="2">
        <v>-4.19E-2</v>
      </c>
      <c r="V24945" s="11"/>
      <c r="W24945" s="11"/>
      <c r="X24945" s="11"/>
    </row>
    <row r="24946" spans="1:24" x14ac:dyDescent="0.55000000000000004">
      <c r="A24946">
        <v>924</v>
      </c>
      <c r="B24946">
        <v>6</v>
      </c>
      <c r="C24946">
        <v>24</v>
      </c>
      <c r="D24946" t="s">
        <v>30</v>
      </c>
      <c r="E24946">
        <v>13</v>
      </c>
      <c r="F24946" t="s">
        <v>28</v>
      </c>
      <c r="G24946">
        <v>0</v>
      </c>
      <c r="M24946">
        <v>0</v>
      </c>
      <c r="N24946" s="11"/>
      <c r="O24946" s="11"/>
      <c r="P24946" s="11"/>
      <c r="Q24946" s="11"/>
      <c r="R24946" s="11"/>
      <c r="S24946" s="11"/>
      <c r="T24946" s="11"/>
      <c r="U24946" s="2">
        <v>2.1100000000000001E-2</v>
      </c>
      <c r="V24946" s="11"/>
      <c r="W24946" s="11"/>
      <c r="X24946" s="11"/>
    </row>
    <row r="24947" spans="1:24" x14ac:dyDescent="0.55000000000000004">
      <c r="A24947">
        <v>924</v>
      </c>
      <c r="B24947">
        <v>6</v>
      </c>
      <c r="C24947">
        <v>25</v>
      </c>
      <c r="D24947" t="s">
        <v>31</v>
      </c>
      <c r="E24947">
        <v>14</v>
      </c>
      <c r="F24947" t="s">
        <v>28</v>
      </c>
      <c r="G24947">
        <v>0</v>
      </c>
      <c r="M24947">
        <v>0</v>
      </c>
      <c r="N24947" s="11"/>
      <c r="O24947" s="11"/>
      <c r="P24947" s="11"/>
      <c r="Q24947" s="11"/>
      <c r="R24947" s="11"/>
      <c r="S24947" s="11"/>
      <c r="T24947" s="11"/>
      <c r="U24947" s="2">
        <v>-4.19E-2</v>
      </c>
      <c r="V24947" s="11"/>
      <c r="W24947" s="11"/>
      <c r="X24947" s="11"/>
    </row>
    <row r="24948" spans="1:24" x14ac:dyDescent="0.55000000000000004">
      <c r="A24948">
        <v>924</v>
      </c>
      <c r="B24948">
        <v>6</v>
      </c>
      <c r="C24948">
        <v>26</v>
      </c>
      <c r="D24948" t="s">
        <v>32</v>
      </c>
      <c r="E24948">
        <v>15</v>
      </c>
      <c r="F24948" t="s">
        <v>33</v>
      </c>
      <c r="G24948">
        <v>2</v>
      </c>
      <c r="M24948">
        <v>17</v>
      </c>
      <c r="N24948" s="11"/>
      <c r="O24948" s="11"/>
      <c r="P24948" s="11"/>
      <c r="Q24948" s="11"/>
      <c r="R24948" s="11"/>
      <c r="S24948" s="11"/>
      <c r="T24948" s="11"/>
      <c r="U24948" s="2">
        <v>2.1100000000000001E-2</v>
      </c>
      <c r="V24948" s="11"/>
      <c r="W24948" s="11"/>
      <c r="X24948" s="11"/>
    </row>
    <row r="24949" spans="1:24" x14ac:dyDescent="0.55000000000000004">
      <c r="A24949">
        <v>924</v>
      </c>
      <c r="B24949">
        <v>6</v>
      </c>
      <c r="C24949">
        <v>27</v>
      </c>
      <c r="D24949" t="s">
        <v>34</v>
      </c>
      <c r="E24949">
        <v>16</v>
      </c>
      <c r="F24949" t="s">
        <v>28</v>
      </c>
      <c r="G24949">
        <v>18</v>
      </c>
      <c r="M24949">
        <v>42</v>
      </c>
      <c r="N24949" s="11"/>
      <c r="O24949" s="11"/>
      <c r="P24949" s="11"/>
      <c r="Q24949" s="11"/>
      <c r="R24949" s="11"/>
      <c r="S24949" s="11"/>
      <c r="T24949" s="11"/>
      <c r="U24949" s="2">
        <v>4.19E-2</v>
      </c>
      <c r="V24949" s="11"/>
      <c r="W24949" s="11"/>
      <c r="X24949" s="11"/>
    </row>
    <row r="24950" spans="1:24" x14ac:dyDescent="0.55000000000000004">
      <c r="A24950">
        <v>925</v>
      </c>
      <c r="B24950">
        <v>1</v>
      </c>
      <c r="C24950">
        <v>1</v>
      </c>
      <c r="D24950" t="s">
        <v>3</v>
      </c>
      <c r="E24950">
        <v>1</v>
      </c>
      <c r="F24950" t="s">
        <v>4</v>
      </c>
      <c r="G24950">
        <v>17</v>
      </c>
      <c r="M24950">
        <v>50</v>
      </c>
      <c r="N24950" s="9"/>
      <c r="O24950" s="9"/>
      <c r="P24950" s="9"/>
      <c r="Q24950" s="9"/>
      <c r="R24950" s="9"/>
      <c r="S24950" s="10">
        <v>5.9800000000000001E-4</v>
      </c>
      <c r="T24950" s="11"/>
      <c r="U24950" s="11"/>
      <c r="V24950" s="9"/>
      <c r="W24950" s="10">
        <v>7.9799999999999992E-3</v>
      </c>
      <c r="X24950" s="2">
        <v>7.2099999999999996E-4</v>
      </c>
    </row>
    <row r="24951" spans="1:24" x14ac:dyDescent="0.55000000000000004">
      <c r="A24951">
        <v>925</v>
      </c>
      <c r="B24951">
        <v>1</v>
      </c>
      <c r="C24951">
        <v>2</v>
      </c>
      <c r="D24951" t="s">
        <v>5</v>
      </c>
      <c r="E24951">
        <v>2</v>
      </c>
      <c r="F24951" t="s">
        <v>4</v>
      </c>
      <c r="G24951">
        <v>3</v>
      </c>
      <c r="M24951">
        <v>41</v>
      </c>
      <c r="N24951" s="9"/>
      <c r="O24951" s="9"/>
      <c r="P24951" s="9"/>
      <c r="Q24951" s="9"/>
      <c r="R24951" s="9"/>
      <c r="S24951" s="10">
        <v>1.0740000000000001E-3</v>
      </c>
      <c r="T24951" s="11"/>
      <c r="U24951" s="11"/>
      <c r="V24951" s="9"/>
      <c r="W24951" s="10">
        <v>1.2290000000000001E-3</v>
      </c>
      <c r="X24951" s="2">
        <v>1.188E-3</v>
      </c>
    </row>
    <row r="24952" spans="1:24" x14ac:dyDescent="0.55000000000000004">
      <c r="A24952">
        <v>925</v>
      </c>
      <c r="B24952">
        <v>1</v>
      </c>
      <c r="C24952">
        <v>3</v>
      </c>
      <c r="D24952" t="s">
        <v>6</v>
      </c>
      <c r="E24952">
        <v>2</v>
      </c>
      <c r="F24952" t="s">
        <v>4</v>
      </c>
      <c r="G24952">
        <v>9</v>
      </c>
      <c r="M24952">
        <v>86</v>
      </c>
      <c r="N24952" s="9"/>
      <c r="O24952" s="9"/>
      <c r="P24952" s="9"/>
      <c r="Q24952" s="9"/>
      <c r="R24952" s="9"/>
      <c r="S24952" s="10">
        <f t="shared" ref="S24952" si="2779">0.000218*4</f>
        <v>8.7200000000000005E-4</v>
      </c>
      <c r="T24952" s="11"/>
      <c r="U24952" s="11"/>
      <c r="V24952" s="9"/>
      <c r="W24952" s="10">
        <v>9.2299999999999999E-4</v>
      </c>
      <c r="X24952" s="2">
        <v>9.01E-4</v>
      </c>
    </row>
    <row r="24953" spans="1:24" x14ac:dyDescent="0.55000000000000004">
      <c r="A24953">
        <v>925</v>
      </c>
      <c r="B24953">
        <v>1</v>
      </c>
      <c r="C24953">
        <v>4</v>
      </c>
      <c r="D24953" t="s">
        <v>7</v>
      </c>
      <c r="E24953">
        <v>2</v>
      </c>
      <c r="F24953" t="s">
        <v>4</v>
      </c>
      <c r="G24953">
        <v>4</v>
      </c>
      <c r="M24953">
        <v>87</v>
      </c>
      <c r="N24953" s="9"/>
      <c r="O24953" s="9"/>
      <c r="P24953" s="9"/>
      <c r="Q24953" s="9"/>
      <c r="R24953" s="9"/>
      <c r="S24953" s="10">
        <f t="shared" ref="S24953" si="2780">0.000218*2</f>
        <v>4.3600000000000003E-4</v>
      </c>
      <c r="T24953" s="11"/>
      <c r="U24953" s="11"/>
      <c r="V24953" s="9"/>
      <c r="W24953" s="10">
        <v>6.4999999999999997E-4</v>
      </c>
      <c r="X24953" s="2">
        <v>5.4199999999999995E-4</v>
      </c>
    </row>
    <row r="24954" spans="1:24" x14ac:dyDescent="0.55000000000000004">
      <c r="A24954">
        <v>925</v>
      </c>
      <c r="B24954">
        <v>2</v>
      </c>
      <c r="C24954">
        <v>5</v>
      </c>
      <c r="D24954" t="s">
        <v>8</v>
      </c>
      <c r="E24954">
        <v>3</v>
      </c>
      <c r="F24954" t="s">
        <v>9</v>
      </c>
      <c r="G24954">
        <v>5</v>
      </c>
      <c r="M24954">
        <v>20</v>
      </c>
      <c r="N24954" s="2">
        <v>8.7999999999999998E-5</v>
      </c>
      <c r="O24954" s="2">
        <v>2.5399999999999999E-4</v>
      </c>
      <c r="P24954" s="2">
        <v>4.1199999999999999E-4</v>
      </c>
      <c r="Q24954" s="2">
        <v>3.68E-4</v>
      </c>
      <c r="R24954" s="11"/>
      <c r="S24954" s="11"/>
      <c r="T24954" s="11"/>
      <c r="U24954" s="11"/>
      <c r="V24954" s="11"/>
      <c r="W24954" s="11"/>
      <c r="X24954" s="11"/>
    </row>
    <row r="24955" spans="1:24" x14ac:dyDescent="0.55000000000000004">
      <c r="A24955">
        <v>925</v>
      </c>
      <c r="B24955">
        <v>2</v>
      </c>
      <c r="C24955">
        <v>6</v>
      </c>
      <c r="D24955" t="s">
        <v>10</v>
      </c>
      <c r="E24955">
        <v>3</v>
      </c>
      <c r="F24955" t="s">
        <v>9</v>
      </c>
      <c r="G24955">
        <v>40</v>
      </c>
      <c r="M24955">
        <v>26</v>
      </c>
      <c r="N24955" s="2">
        <v>3.9999999999999998E-6</v>
      </c>
      <c r="O24955" s="2">
        <v>4.1999999999999998E-5</v>
      </c>
      <c r="P24955" s="2">
        <v>6.7000000000000002E-5</v>
      </c>
      <c r="Q24955" s="2">
        <v>5.5000000000000002E-5</v>
      </c>
      <c r="R24955" s="11"/>
      <c r="S24955" s="11"/>
      <c r="T24955" s="11"/>
      <c r="U24955" s="11"/>
      <c r="V24955" s="11"/>
      <c r="W24955" s="11"/>
      <c r="X24955" s="11"/>
    </row>
    <row r="24956" spans="1:24" x14ac:dyDescent="0.55000000000000004">
      <c r="A24956">
        <v>925</v>
      </c>
      <c r="B24956">
        <v>2</v>
      </c>
      <c r="C24956">
        <v>7</v>
      </c>
      <c r="D24956" t="s">
        <v>11</v>
      </c>
      <c r="E24956">
        <v>3</v>
      </c>
      <c r="F24956" t="s">
        <v>9</v>
      </c>
      <c r="G24956">
        <v>19</v>
      </c>
      <c r="M24956">
        <v>82</v>
      </c>
      <c r="N24956" s="2">
        <v>1.7E-5</v>
      </c>
      <c r="O24956" s="2">
        <v>1.4899999999999999E-4</v>
      </c>
      <c r="P24956" s="2">
        <v>3.5399999999999999E-4</v>
      </c>
      <c r="Q24956" s="2">
        <v>3.1199999999999999E-4</v>
      </c>
      <c r="R24956" s="11"/>
      <c r="S24956" s="11"/>
      <c r="T24956" s="11"/>
      <c r="U24956" s="11"/>
      <c r="V24956" s="11"/>
      <c r="W24956" s="11"/>
      <c r="X24956" s="11"/>
    </row>
    <row r="24957" spans="1:24" x14ac:dyDescent="0.55000000000000004">
      <c r="A24957">
        <v>925</v>
      </c>
      <c r="B24957">
        <v>2</v>
      </c>
      <c r="C24957">
        <v>8</v>
      </c>
      <c r="D24957" t="s">
        <v>12</v>
      </c>
      <c r="E24957">
        <v>3</v>
      </c>
      <c r="F24957" t="s">
        <v>9</v>
      </c>
      <c r="G24957">
        <v>8</v>
      </c>
      <c r="M24957">
        <v>84</v>
      </c>
      <c r="N24957" s="2">
        <v>1.2E-5</v>
      </c>
      <c r="O24957" s="2">
        <v>1.02E-4</v>
      </c>
      <c r="P24957" s="2">
        <v>2.32E-4</v>
      </c>
      <c r="Q24957" s="2">
        <v>1.9900000000000001E-4</v>
      </c>
      <c r="R24957" s="11"/>
      <c r="S24957" s="11"/>
      <c r="T24957" s="11"/>
      <c r="U24957" s="11"/>
      <c r="V24957" s="11"/>
      <c r="W24957" s="11"/>
      <c r="X24957" s="11"/>
    </row>
    <row r="24958" spans="1:24" x14ac:dyDescent="0.55000000000000004">
      <c r="A24958">
        <v>925</v>
      </c>
      <c r="B24958">
        <v>3</v>
      </c>
      <c r="C24958">
        <v>9</v>
      </c>
      <c r="D24958" t="s">
        <v>13</v>
      </c>
      <c r="E24958">
        <v>4</v>
      </c>
      <c r="F24958" t="s">
        <v>9</v>
      </c>
      <c r="G24958">
        <v>0</v>
      </c>
      <c r="M24958">
        <v>0</v>
      </c>
      <c r="N24958" s="11"/>
      <c r="O24958" s="11"/>
      <c r="P24958" s="11"/>
      <c r="Q24958" s="11"/>
      <c r="R24958" s="11"/>
      <c r="S24958" s="11"/>
      <c r="T24958" s="11"/>
      <c r="U24958" s="11"/>
      <c r="V24958" s="11"/>
      <c r="W24958" s="2">
        <v>5.3999999999999998E-5</v>
      </c>
      <c r="X24958" s="2">
        <v>4.1E-5</v>
      </c>
    </row>
    <row r="24959" spans="1:24" x14ac:dyDescent="0.55000000000000004">
      <c r="A24959">
        <v>925</v>
      </c>
      <c r="B24959">
        <v>3</v>
      </c>
      <c r="C24959">
        <v>10</v>
      </c>
      <c r="D24959" t="s">
        <v>14</v>
      </c>
      <c r="E24959">
        <v>4</v>
      </c>
      <c r="F24959" t="s">
        <v>9</v>
      </c>
      <c r="G24959">
        <v>0</v>
      </c>
      <c r="M24959">
        <v>0</v>
      </c>
      <c r="N24959" s="11"/>
      <c r="O24959" s="11"/>
      <c r="P24959" s="11"/>
      <c r="Q24959" s="11"/>
      <c r="R24959" s="11"/>
      <c r="S24959" s="2">
        <v>2.0100000000000001E-4</v>
      </c>
      <c r="T24959" s="11"/>
      <c r="U24959" s="11"/>
      <c r="V24959" s="11"/>
      <c r="W24959" s="2">
        <v>1.4200000000000001E-4</v>
      </c>
      <c r="X24959" s="2">
        <v>1.35E-4</v>
      </c>
    </row>
    <row r="24960" spans="1:24" x14ac:dyDescent="0.55000000000000004">
      <c r="A24960">
        <v>925</v>
      </c>
      <c r="B24960">
        <v>3</v>
      </c>
      <c r="C24960">
        <v>11</v>
      </c>
      <c r="D24960" t="s">
        <v>15</v>
      </c>
      <c r="E24960">
        <v>5</v>
      </c>
      <c r="F24960" t="s">
        <v>9</v>
      </c>
      <c r="G24960">
        <v>4</v>
      </c>
      <c r="M24960">
        <v>14</v>
      </c>
      <c r="N24960" s="11"/>
      <c r="O24960" s="11"/>
      <c r="P24960" s="11"/>
      <c r="Q24960" s="11"/>
      <c r="R24960" s="11"/>
      <c r="S24960" s="2">
        <v>1.8699999999999999E-4</v>
      </c>
      <c r="T24960" s="11"/>
      <c r="U24960" s="11"/>
      <c r="V24960" s="11"/>
      <c r="W24960" s="2">
        <v>1.3200000000000001E-4</v>
      </c>
      <c r="X24960" s="2">
        <v>1.22E-4</v>
      </c>
    </row>
    <row r="24961" spans="1:24" x14ac:dyDescent="0.55000000000000004">
      <c r="A24961">
        <v>925</v>
      </c>
      <c r="B24961">
        <v>3</v>
      </c>
      <c r="C24961">
        <v>12</v>
      </c>
      <c r="D24961" t="s">
        <v>16</v>
      </c>
      <c r="E24961">
        <v>6</v>
      </c>
      <c r="F24961" t="s">
        <v>9</v>
      </c>
      <c r="G24961">
        <v>4</v>
      </c>
      <c r="M24961">
        <v>14</v>
      </c>
      <c r="N24961" s="11"/>
      <c r="O24961" s="11"/>
      <c r="P24961" s="11"/>
      <c r="Q24961" s="11"/>
      <c r="R24961" s="11"/>
      <c r="S24961" s="11"/>
      <c r="T24961" s="11"/>
      <c r="U24961" s="11"/>
      <c r="V24961" s="11"/>
      <c r="W24961" s="2">
        <v>1.9900000000000001E-4</v>
      </c>
      <c r="X24961" s="2">
        <v>1.7799999999999999E-4</v>
      </c>
    </row>
    <row r="24962" spans="1:24" x14ac:dyDescent="0.55000000000000004">
      <c r="A24962">
        <v>925</v>
      </c>
      <c r="B24962">
        <v>3</v>
      </c>
      <c r="C24962">
        <v>13</v>
      </c>
      <c r="D24962" t="s">
        <v>17</v>
      </c>
      <c r="E24962">
        <v>7</v>
      </c>
      <c r="F24962" t="s">
        <v>9</v>
      </c>
      <c r="G24962">
        <v>15</v>
      </c>
      <c r="M24962">
        <v>22</v>
      </c>
      <c r="N24962" s="2">
        <v>2.5000000000000001E-5</v>
      </c>
      <c r="O24962" s="2">
        <v>1.65E-4</v>
      </c>
      <c r="P24962" s="2">
        <f t="shared" ref="P24962" si="2781">0.000398</f>
        <v>3.9800000000000002E-4</v>
      </c>
      <c r="Q24962" s="2">
        <v>3.1100000000000002E-4</v>
      </c>
      <c r="R24962" s="11"/>
      <c r="S24962" s="11"/>
      <c r="T24962" s="11"/>
      <c r="U24962" s="11"/>
      <c r="V24962" s="11"/>
      <c r="W24962" s="2">
        <v>8.3999999999999995E-5</v>
      </c>
      <c r="X24962" s="2">
        <v>7.7999999999999999E-5</v>
      </c>
    </row>
    <row r="24963" spans="1:24" x14ac:dyDescent="0.55000000000000004">
      <c r="A24963">
        <v>925</v>
      </c>
      <c r="B24963">
        <v>3</v>
      </c>
      <c r="C24963">
        <v>14</v>
      </c>
      <c r="D24963" t="s">
        <v>18</v>
      </c>
      <c r="E24963">
        <v>8</v>
      </c>
      <c r="F24963" t="s">
        <v>9</v>
      </c>
      <c r="G24963">
        <v>4</v>
      </c>
      <c r="M24963">
        <v>48</v>
      </c>
      <c r="N24963" s="2">
        <v>3.3000000000000003E-5</v>
      </c>
      <c r="O24963" s="2">
        <v>1.9900000000000001E-4</v>
      </c>
      <c r="P24963" s="2">
        <v>4.3300000000000001E-4</v>
      </c>
      <c r="Q24963" s="2">
        <v>3.8200000000000002E-4</v>
      </c>
      <c r="R24963" s="11"/>
      <c r="S24963" s="2">
        <v>1.54E-4</v>
      </c>
      <c r="T24963" s="11"/>
      <c r="U24963" s="11"/>
      <c r="V24963" s="11"/>
      <c r="W24963" s="2">
        <v>1.02E-4</v>
      </c>
      <c r="X24963" s="2">
        <v>9.2999999999999997E-5</v>
      </c>
    </row>
    <row r="24964" spans="1:24" x14ac:dyDescent="0.55000000000000004">
      <c r="A24964">
        <v>925</v>
      </c>
      <c r="B24964">
        <v>3</v>
      </c>
      <c r="C24964">
        <v>15</v>
      </c>
      <c r="D24964" t="s">
        <v>19</v>
      </c>
      <c r="E24964">
        <v>4</v>
      </c>
      <c r="F24964" t="s">
        <v>9</v>
      </c>
      <c r="G24964">
        <v>11</v>
      </c>
      <c r="M24964">
        <v>34</v>
      </c>
      <c r="N24964" s="11"/>
      <c r="O24964" s="11"/>
      <c r="P24964" s="11"/>
      <c r="Q24964" s="11"/>
      <c r="R24964" s="11"/>
      <c r="S24964" s="2">
        <v>2.5500000000000002E-4</v>
      </c>
      <c r="T24964" s="11"/>
      <c r="U24964" s="11"/>
      <c r="V24964" s="11"/>
      <c r="W24964" s="2">
        <v>1.6200000000000001E-4</v>
      </c>
      <c r="X24964" s="2">
        <v>1.4999999999999999E-4</v>
      </c>
    </row>
    <row r="24965" spans="1:24" x14ac:dyDescent="0.55000000000000004">
      <c r="A24965">
        <v>925</v>
      </c>
      <c r="B24965">
        <v>4</v>
      </c>
      <c r="C24965">
        <v>16</v>
      </c>
      <c r="D24965" t="s">
        <v>20</v>
      </c>
      <c r="E24965">
        <v>9</v>
      </c>
      <c r="F24965" t="s">
        <v>9</v>
      </c>
      <c r="G24965">
        <v>60</v>
      </c>
      <c r="M24965">
        <v>21</v>
      </c>
      <c r="N24965" s="11"/>
      <c r="O24965" s="11"/>
      <c r="P24965" s="11"/>
      <c r="Q24965" s="11"/>
      <c r="R24965" s="11"/>
      <c r="S24965" s="11"/>
      <c r="T24965" s="11"/>
      <c r="U24965" s="11"/>
      <c r="V24965" s="11"/>
      <c r="W24965" s="2">
        <v>1.9999999999999999E-6</v>
      </c>
      <c r="X24965" s="2">
        <v>1.9999999999999999E-6</v>
      </c>
    </row>
    <row r="24966" spans="1:24" x14ac:dyDescent="0.55000000000000004">
      <c r="A24966">
        <v>925</v>
      </c>
      <c r="B24966">
        <v>5</v>
      </c>
      <c r="C24966">
        <v>17</v>
      </c>
      <c r="D24966" t="s">
        <v>21</v>
      </c>
      <c r="E24966">
        <v>10</v>
      </c>
      <c r="F24966" t="s">
        <v>22</v>
      </c>
      <c r="G24966">
        <v>0</v>
      </c>
      <c r="M24966">
        <v>0</v>
      </c>
      <c r="N24966" s="11"/>
      <c r="O24966" s="11"/>
      <c r="P24966" s="11"/>
      <c r="Q24966" s="11"/>
      <c r="R24966" s="11"/>
      <c r="S24966" s="11"/>
      <c r="T24966" s="2">
        <v>1.7899999999999999E-4</v>
      </c>
      <c r="U24966" s="11"/>
      <c r="V24966" s="11"/>
      <c r="W24966" s="11"/>
      <c r="X24966" s="11"/>
    </row>
    <row r="24967" spans="1:24" x14ac:dyDescent="0.55000000000000004">
      <c r="A24967">
        <v>925</v>
      </c>
      <c r="B24967">
        <v>5</v>
      </c>
      <c r="C24967">
        <v>18</v>
      </c>
      <c r="D24967" t="s">
        <v>23</v>
      </c>
      <c r="E24967">
        <v>11</v>
      </c>
      <c r="F24967" t="s">
        <v>22</v>
      </c>
      <c r="G24967">
        <v>16</v>
      </c>
      <c r="M24967">
        <v>0</v>
      </c>
      <c r="N24967" s="11"/>
      <c r="O24967" s="11"/>
      <c r="P24967" s="11"/>
      <c r="Q24967" s="11"/>
      <c r="R24967" s="2">
        <v>3.5399999999999999E-4</v>
      </c>
      <c r="S24967" s="11"/>
      <c r="T24967" s="11"/>
      <c r="U24967" s="11"/>
      <c r="V24967" s="2">
        <v>1.2300000000000001E-4</v>
      </c>
      <c r="W24967" s="2">
        <v>3.1999999999999999E-5</v>
      </c>
      <c r="X24967" s="2">
        <v>5.5000000000000002E-5</v>
      </c>
    </row>
    <row r="24968" spans="1:24" x14ac:dyDescent="0.55000000000000004">
      <c r="A24968">
        <v>925</v>
      </c>
      <c r="B24968">
        <v>5</v>
      </c>
      <c r="C24968">
        <v>19</v>
      </c>
      <c r="D24968" t="s">
        <v>24</v>
      </c>
      <c r="E24968">
        <v>11</v>
      </c>
      <c r="F24968" t="s">
        <v>22</v>
      </c>
      <c r="G24968">
        <v>24</v>
      </c>
      <c r="M24968">
        <v>37</v>
      </c>
      <c r="N24968" s="11"/>
      <c r="O24968" s="11"/>
      <c r="P24968" s="11"/>
      <c r="Q24968" s="11"/>
      <c r="R24968" s="2">
        <v>5.5400000000000002E-4</v>
      </c>
      <c r="S24968" s="11"/>
      <c r="T24968" s="11"/>
      <c r="U24968" s="11"/>
      <c r="V24968" s="2">
        <v>3.3700000000000001E-4</v>
      </c>
      <c r="W24968" s="2">
        <v>1.9900000000000001E-4</v>
      </c>
      <c r="X24968" s="2">
        <v>2.4499999999999999E-4</v>
      </c>
    </row>
    <row r="24969" spans="1:24" x14ac:dyDescent="0.55000000000000004">
      <c r="A24969">
        <v>925</v>
      </c>
      <c r="B24969">
        <v>5</v>
      </c>
      <c r="C24969">
        <v>20</v>
      </c>
      <c r="D24969" t="s">
        <v>25</v>
      </c>
      <c r="E24969">
        <v>10</v>
      </c>
      <c r="F24969" t="s">
        <v>22</v>
      </c>
      <c r="G24969">
        <v>2560</v>
      </c>
      <c r="M24969">
        <v>47</v>
      </c>
      <c r="N24969" s="11"/>
      <c r="O24969" s="11"/>
      <c r="P24969" s="11"/>
      <c r="Q24969" s="11"/>
      <c r="R24969" s="11"/>
      <c r="S24969" s="11"/>
      <c r="T24969" s="2">
        <v>1.7899999999999999E-4</v>
      </c>
      <c r="U24969" s="11"/>
      <c r="V24969" s="11"/>
      <c r="W24969" s="11"/>
      <c r="X24969" s="11"/>
    </row>
    <row r="24970" spans="1:24" x14ac:dyDescent="0.55000000000000004">
      <c r="A24970">
        <v>925</v>
      </c>
      <c r="B24970">
        <v>5</v>
      </c>
      <c r="C24970">
        <v>21</v>
      </c>
      <c r="D24970" t="s">
        <v>26</v>
      </c>
      <c r="E24970">
        <v>11</v>
      </c>
      <c r="F24970" t="s">
        <v>22</v>
      </c>
      <c r="G24970">
        <v>440</v>
      </c>
      <c r="M24970">
        <v>43</v>
      </c>
      <c r="N24970" s="11"/>
      <c r="O24970" s="11"/>
      <c r="P24970" s="11"/>
      <c r="Q24970" s="11"/>
      <c r="R24970" s="2">
        <v>5.5099999999999995E-4</v>
      </c>
      <c r="S24970" s="11"/>
      <c r="T24970" s="11"/>
      <c r="U24970" s="11"/>
      <c r="V24970" s="2">
        <v>3.3199999999999999E-4</v>
      </c>
      <c r="W24970" s="2">
        <v>1.92E-4</v>
      </c>
      <c r="X24970" s="2">
        <v>2.33E-4</v>
      </c>
    </row>
    <row r="24971" spans="1:24" x14ac:dyDescent="0.55000000000000004">
      <c r="A24971">
        <v>925</v>
      </c>
      <c r="B24971">
        <v>5</v>
      </c>
      <c r="C24971">
        <v>22</v>
      </c>
      <c r="D24971" t="s">
        <v>27</v>
      </c>
      <c r="E24971">
        <v>11</v>
      </c>
      <c r="F24971" t="s">
        <v>28</v>
      </c>
      <c r="G24971">
        <v>16</v>
      </c>
      <c r="M24971">
        <v>58</v>
      </c>
      <c r="N24971" s="11"/>
      <c r="O24971" s="11"/>
      <c r="P24971" s="11"/>
      <c r="Q24971" s="11"/>
      <c r="R24971" s="2">
        <v>2.7599999999999999E-4</v>
      </c>
      <c r="S24971" s="11"/>
      <c r="T24971" s="11"/>
      <c r="U24971" s="11"/>
      <c r="V24971" s="11"/>
      <c r="W24971" s="11"/>
      <c r="X24971" s="11"/>
    </row>
    <row r="24972" spans="1:24" x14ac:dyDescent="0.55000000000000004">
      <c r="A24972">
        <v>925</v>
      </c>
      <c r="B24972">
        <v>6</v>
      </c>
      <c r="C24972">
        <v>23</v>
      </c>
      <c r="D24972" t="s">
        <v>29</v>
      </c>
      <c r="E24972">
        <v>12</v>
      </c>
      <c r="F24972" t="s">
        <v>28</v>
      </c>
      <c r="G24972">
        <v>0</v>
      </c>
      <c r="M24972">
        <v>0</v>
      </c>
      <c r="N24972" s="11"/>
      <c r="O24972" s="11"/>
      <c r="P24972" s="11"/>
      <c r="Q24972" s="11"/>
      <c r="R24972" s="11"/>
      <c r="S24972" s="11"/>
      <c r="T24972" s="11"/>
      <c r="U24972" s="2">
        <v>-4.19E-2</v>
      </c>
      <c r="V24972" s="11"/>
      <c r="W24972" s="11"/>
      <c r="X24972" s="11"/>
    </row>
    <row r="24973" spans="1:24" x14ac:dyDescent="0.55000000000000004">
      <c r="A24973">
        <v>925</v>
      </c>
      <c r="B24973">
        <v>6</v>
      </c>
      <c r="C24973">
        <v>24</v>
      </c>
      <c r="D24973" t="s">
        <v>30</v>
      </c>
      <c r="E24973">
        <v>13</v>
      </c>
      <c r="F24973" t="s">
        <v>28</v>
      </c>
      <c r="G24973">
        <v>0</v>
      </c>
      <c r="M24973">
        <v>0</v>
      </c>
      <c r="N24973" s="11"/>
      <c r="O24973" s="11"/>
      <c r="P24973" s="11"/>
      <c r="Q24973" s="11"/>
      <c r="R24973" s="11"/>
      <c r="S24973" s="11"/>
      <c r="T24973" s="11"/>
      <c r="U24973" s="2">
        <v>2.1100000000000001E-2</v>
      </c>
      <c r="V24973" s="11"/>
      <c r="W24973" s="11"/>
      <c r="X24973" s="11"/>
    </row>
    <row r="24974" spans="1:24" x14ac:dyDescent="0.55000000000000004">
      <c r="A24974">
        <v>925</v>
      </c>
      <c r="B24974">
        <v>6</v>
      </c>
      <c r="C24974">
        <v>25</v>
      </c>
      <c r="D24974" t="s">
        <v>31</v>
      </c>
      <c r="E24974">
        <v>14</v>
      </c>
      <c r="F24974" t="s">
        <v>28</v>
      </c>
      <c r="G24974">
        <v>6</v>
      </c>
      <c r="M24974">
        <v>13</v>
      </c>
      <c r="N24974" s="11"/>
      <c r="O24974" s="11"/>
      <c r="P24974" s="11"/>
      <c r="Q24974" s="11"/>
      <c r="R24974" s="11"/>
      <c r="S24974" s="11"/>
      <c r="T24974" s="11"/>
      <c r="U24974" s="2">
        <v>-4.19E-2</v>
      </c>
      <c r="V24974" s="11"/>
      <c r="W24974" s="11"/>
      <c r="X24974" s="11"/>
    </row>
    <row r="24975" spans="1:24" x14ac:dyDescent="0.55000000000000004">
      <c r="A24975">
        <v>925</v>
      </c>
      <c r="B24975">
        <v>6</v>
      </c>
      <c r="C24975">
        <v>26</v>
      </c>
      <c r="D24975" t="s">
        <v>32</v>
      </c>
      <c r="E24975">
        <v>15</v>
      </c>
      <c r="F24975" t="s">
        <v>33</v>
      </c>
      <c r="G24975">
        <v>1</v>
      </c>
      <c r="M24975">
        <v>12</v>
      </c>
      <c r="N24975" s="11"/>
      <c r="O24975" s="11"/>
      <c r="P24975" s="11"/>
      <c r="Q24975" s="11"/>
      <c r="R24975" s="11"/>
      <c r="S24975" s="11"/>
      <c r="T24975" s="11"/>
      <c r="U24975" s="2">
        <v>2.1100000000000001E-2</v>
      </c>
      <c r="V24975" s="11"/>
      <c r="W24975" s="11"/>
      <c r="X24975" s="11"/>
    </row>
    <row r="24976" spans="1:24" x14ac:dyDescent="0.55000000000000004">
      <c r="A24976">
        <v>925</v>
      </c>
      <c r="B24976">
        <v>6</v>
      </c>
      <c r="C24976">
        <v>27</v>
      </c>
      <c r="D24976" t="s">
        <v>34</v>
      </c>
      <c r="E24976">
        <v>16</v>
      </c>
      <c r="F24976" t="s">
        <v>28</v>
      </c>
      <c r="G24976">
        <v>23</v>
      </c>
      <c r="M24976">
        <v>44</v>
      </c>
      <c r="N24976" s="11"/>
      <c r="O24976" s="11"/>
      <c r="P24976" s="11"/>
      <c r="Q24976" s="11"/>
      <c r="R24976" s="11"/>
      <c r="S24976" s="11"/>
      <c r="T24976" s="11"/>
      <c r="U24976" s="2">
        <v>4.19E-2</v>
      </c>
      <c r="V24976" s="11"/>
      <c r="W24976" s="11"/>
      <c r="X24976" s="11"/>
    </row>
    <row r="24977" spans="1:24" x14ac:dyDescent="0.55000000000000004">
      <c r="A24977">
        <v>926</v>
      </c>
      <c r="B24977">
        <v>1</v>
      </c>
      <c r="C24977">
        <v>1</v>
      </c>
      <c r="D24977" t="s">
        <v>3</v>
      </c>
      <c r="E24977">
        <v>1</v>
      </c>
      <c r="F24977" t="s">
        <v>9</v>
      </c>
      <c r="G24977">
        <v>20</v>
      </c>
      <c r="M24977">
        <v>43</v>
      </c>
      <c r="N24977" s="9"/>
      <c r="O24977" s="9"/>
      <c r="P24977" s="9"/>
      <c r="Q24977" s="9"/>
      <c r="R24977" s="9"/>
      <c r="S24977" s="10">
        <v>5.9800000000000001E-4</v>
      </c>
      <c r="T24977" s="11"/>
      <c r="U24977" s="11"/>
      <c r="V24977" s="9"/>
      <c r="W24977" s="10">
        <v>7.9799999999999992E-3</v>
      </c>
      <c r="X24977" s="2">
        <v>7.2099999999999996E-4</v>
      </c>
    </row>
    <row r="24978" spans="1:24" x14ac:dyDescent="0.55000000000000004">
      <c r="A24978">
        <v>926</v>
      </c>
      <c r="B24978">
        <v>1</v>
      </c>
      <c r="C24978">
        <v>2</v>
      </c>
      <c r="D24978" t="s">
        <v>5</v>
      </c>
      <c r="E24978">
        <v>2</v>
      </c>
      <c r="F24978" t="s">
        <v>9</v>
      </c>
      <c r="G24978">
        <v>3</v>
      </c>
      <c r="M24978">
        <v>49</v>
      </c>
      <c r="N24978" s="9"/>
      <c r="O24978" s="9"/>
      <c r="P24978" s="9"/>
      <c r="Q24978" s="9"/>
      <c r="R24978" s="9"/>
      <c r="S24978" s="10">
        <v>1.0740000000000001E-3</v>
      </c>
      <c r="T24978" s="11"/>
      <c r="U24978" s="11"/>
      <c r="V24978" s="9"/>
      <c r="W24978" s="10">
        <v>1.2290000000000001E-3</v>
      </c>
      <c r="X24978" s="2">
        <v>1.188E-3</v>
      </c>
    </row>
    <row r="24979" spans="1:24" x14ac:dyDescent="0.55000000000000004">
      <c r="A24979">
        <v>926</v>
      </c>
      <c r="B24979">
        <v>1</v>
      </c>
      <c r="C24979">
        <v>3</v>
      </c>
      <c r="D24979" t="s">
        <v>6</v>
      </c>
      <c r="E24979">
        <v>2</v>
      </c>
      <c r="F24979" t="s">
        <v>9</v>
      </c>
      <c r="G24979">
        <v>4</v>
      </c>
      <c r="M24979">
        <v>75</v>
      </c>
      <c r="N24979" s="9"/>
      <c r="O24979" s="9"/>
      <c r="P24979" s="9"/>
      <c r="Q24979" s="9"/>
      <c r="R24979" s="9"/>
      <c r="S24979" s="10">
        <f t="shared" ref="S24979" si="2782">0.000218*4</f>
        <v>8.7200000000000005E-4</v>
      </c>
      <c r="T24979" s="11"/>
      <c r="U24979" s="11"/>
      <c r="V24979" s="9"/>
      <c r="W24979" s="10">
        <v>9.2299999999999999E-4</v>
      </c>
      <c r="X24979" s="2">
        <v>9.01E-4</v>
      </c>
    </row>
    <row r="24980" spans="1:24" x14ac:dyDescent="0.55000000000000004">
      <c r="A24980">
        <v>926</v>
      </c>
      <c r="B24980">
        <v>1</v>
      </c>
      <c r="C24980">
        <v>4</v>
      </c>
      <c r="D24980" t="s">
        <v>7</v>
      </c>
      <c r="E24980">
        <v>2</v>
      </c>
      <c r="F24980" t="s">
        <v>9</v>
      </c>
      <c r="G24980">
        <v>1</v>
      </c>
      <c r="M24980">
        <v>72</v>
      </c>
      <c r="N24980" s="9"/>
      <c r="O24980" s="9"/>
      <c r="P24980" s="9"/>
      <c r="Q24980" s="9"/>
      <c r="R24980" s="9"/>
      <c r="S24980" s="10">
        <f t="shared" ref="S24980" si="2783">0.000218*2</f>
        <v>4.3600000000000003E-4</v>
      </c>
      <c r="T24980" s="11"/>
      <c r="U24980" s="11"/>
      <c r="V24980" s="9"/>
      <c r="W24980" s="10">
        <v>6.4999999999999997E-4</v>
      </c>
      <c r="X24980" s="2">
        <v>5.4199999999999995E-4</v>
      </c>
    </row>
    <row r="24981" spans="1:24" x14ac:dyDescent="0.55000000000000004">
      <c r="A24981">
        <v>926</v>
      </c>
      <c r="B24981">
        <v>2</v>
      </c>
      <c r="C24981">
        <v>5</v>
      </c>
      <c r="D24981" t="s">
        <v>8</v>
      </c>
      <c r="E24981">
        <v>3</v>
      </c>
      <c r="F24981" t="s">
        <v>9</v>
      </c>
      <c r="G24981">
        <v>5</v>
      </c>
      <c r="M24981">
        <v>12</v>
      </c>
      <c r="N24981" s="2">
        <v>8.7999999999999998E-5</v>
      </c>
      <c r="O24981" s="2">
        <v>2.5399999999999999E-4</v>
      </c>
      <c r="P24981" s="2">
        <v>4.1199999999999999E-4</v>
      </c>
      <c r="Q24981" s="2">
        <v>3.68E-4</v>
      </c>
      <c r="R24981" s="11"/>
      <c r="S24981" s="11"/>
      <c r="T24981" s="11"/>
      <c r="U24981" s="11"/>
      <c r="V24981" s="11"/>
      <c r="W24981" s="11"/>
      <c r="X24981" s="11"/>
    </row>
    <row r="24982" spans="1:24" x14ac:dyDescent="0.55000000000000004">
      <c r="A24982">
        <v>926</v>
      </c>
      <c r="B24982">
        <v>2</v>
      </c>
      <c r="C24982">
        <v>6</v>
      </c>
      <c r="D24982" t="s">
        <v>10</v>
      </c>
      <c r="E24982">
        <v>3</v>
      </c>
      <c r="F24982" t="s">
        <v>9</v>
      </c>
      <c r="G24982">
        <v>50</v>
      </c>
      <c r="M24982">
        <v>32</v>
      </c>
      <c r="N24982" s="2">
        <v>3.9999999999999998E-6</v>
      </c>
      <c r="O24982" s="2">
        <v>4.1999999999999998E-5</v>
      </c>
      <c r="P24982" s="2">
        <v>6.7000000000000002E-5</v>
      </c>
      <c r="Q24982" s="2">
        <v>5.5000000000000002E-5</v>
      </c>
      <c r="R24982" s="11"/>
      <c r="S24982" s="11"/>
      <c r="T24982" s="11"/>
      <c r="U24982" s="11"/>
      <c r="V24982" s="11"/>
      <c r="W24982" s="11"/>
      <c r="X24982" s="11"/>
    </row>
    <row r="24983" spans="1:24" x14ac:dyDescent="0.55000000000000004">
      <c r="A24983">
        <v>926</v>
      </c>
      <c r="B24983">
        <v>2</v>
      </c>
      <c r="C24983">
        <v>7</v>
      </c>
      <c r="D24983" t="s">
        <v>11</v>
      </c>
      <c r="E24983">
        <v>3</v>
      </c>
      <c r="F24983" t="s">
        <v>9</v>
      </c>
      <c r="G24983">
        <v>20</v>
      </c>
      <c r="M24983">
        <v>89</v>
      </c>
      <c r="N24983" s="2">
        <v>1.7E-5</v>
      </c>
      <c r="O24983" s="2">
        <v>1.4899999999999999E-4</v>
      </c>
      <c r="P24983" s="2">
        <v>3.5399999999999999E-4</v>
      </c>
      <c r="Q24983" s="2">
        <v>3.1199999999999999E-4</v>
      </c>
      <c r="R24983" s="11"/>
      <c r="S24983" s="11"/>
      <c r="T24983" s="11"/>
      <c r="U24983" s="11"/>
      <c r="V24983" s="11"/>
      <c r="W24983" s="11"/>
      <c r="X24983" s="11"/>
    </row>
    <row r="24984" spans="1:24" x14ac:dyDescent="0.55000000000000004">
      <c r="A24984">
        <v>926</v>
      </c>
      <c r="B24984">
        <v>2</v>
      </c>
      <c r="C24984">
        <v>8</v>
      </c>
      <c r="D24984" t="s">
        <v>12</v>
      </c>
      <c r="E24984">
        <v>3</v>
      </c>
      <c r="F24984" t="s">
        <v>9</v>
      </c>
      <c r="G24984">
        <v>3</v>
      </c>
      <c r="M24984">
        <v>89</v>
      </c>
      <c r="N24984" s="2">
        <v>1.2E-5</v>
      </c>
      <c r="O24984" s="2">
        <v>1.02E-4</v>
      </c>
      <c r="P24984" s="2">
        <v>2.32E-4</v>
      </c>
      <c r="Q24984" s="2">
        <v>1.9900000000000001E-4</v>
      </c>
      <c r="R24984" s="11"/>
      <c r="S24984" s="11"/>
      <c r="T24984" s="11"/>
      <c r="U24984" s="11"/>
      <c r="V24984" s="11"/>
      <c r="W24984" s="11"/>
      <c r="X24984" s="11"/>
    </row>
    <row r="24985" spans="1:24" x14ac:dyDescent="0.55000000000000004">
      <c r="A24985">
        <v>926</v>
      </c>
      <c r="B24985">
        <v>3</v>
      </c>
      <c r="C24985">
        <v>9</v>
      </c>
      <c r="D24985" t="s">
        <v>13</v>
      </c>
      <c r="E24985">
        <v>4</v>
      </c>
      <c r="F24985" t="s">
        <v>9</v>
      </c>
      <c r="G24985">
        <v>0</v>
      </c>
      <c r="M24985">
        <v>0</v>
      </c>
      <c r="N24985" s="11"/>
      <c r="O24985" s="11"/>
      <c r="P24985" s="11"/>
      <c r="Q24985" s="11"/>
      <c r="R24985" s="11"/>
      <c r="S24985" s="11"/>
      <c r="T24985" s="11"/>
      <c r="U24985" s="11"/>
      <c r="V24985" s="11"/>
      <c r="W24985" s="2">
        <v>5.3999999999999998E-5</v>
      </c>
      <c r="X24985" s="2">
        <v>4.1E-5</v>
      </c>
    </row>
    <row r="24986" spans="1:24" x14ac:dyDescent="0.55000000000000004">
      <c r="A24986">
        <v>926</v>
      </c>
      <c r="B24986">
        <v>3</v>
      </c>
      <c r="C24986">
        <v>10</v>
      </c>
      <c r="D24986" t="s">
        <v>14</v>
      </c>
      <c r="E24986">
        <v>4</v>
      </c>
      <c r="F24986" t="s">
        <v>9</v>
      </c>
      <c r="G24986">
        <v>0</v>
      </c>
      <c r="M24986">
        <v>0</v>
      </c>
      <c r="N24986" s="11"/>
      <c r="O24986" s="11"/>
      <c r="P24986" s="11"/>
      <c r="Q24986" s="11"/>
      <c r="R24986" s="11"/>
      <c r="S24986" s="2">
        <v>2.0100000000000001E-4</v>
      </c>
      <c r="T24986" s="11"/>
      <c r="U24986" s="11"/>
      <c r="V24986" s="11"/>
      <c r="W24986" s="2">
        <v>1.4200000000000001E-4</v>
      </c>
      <c r="X24986" s="2">
        <v>1.35E-4</v>
      </c>
    </row>
    <row r="24987" spans="1:24" x14ac:dyDescent="0.55000000000000004">
      <c r="A24987">
        <v>926</v>
      </c>
      <c r="B24987">
        <v>3</v>
      </c>
      <c r="C24987">
        <v>11</v>
      </c>
      <c r="D24987" t="s">
        <v>15</v>
      </c>
      <c r="E24987">
        <v>5</v>
      </c>
      <c r="F24987" t="s">
        <v>9</v>
      </c>
      <c r="G24987">
        <v>1</v>
      </c>
      <c r="M24987">
        <v>12</v>
      </c>
      <c r="N24987" s="11"/>
      <c r="O24987" s="11"/>
      <c r="P24987" s="11"/>
      <c r="Q24987" s="11"/>
      <c r="R24987" s="11"/>
      <c r="S24987" s="2">
        <v>1.8699999999999999E-4</v>
      </c>
      <c r="T24987" s="11"/>
      <c r="U24987" s="11"/>
      <c r="V24987" s="11"/>
      <c r="W24987" s="2">
        <v>1.3200000000000001E-4</v>
      </c>
      <c r="X24987" s="2">
        <v>1.22E-4</v>
      </c>
    </row>
    <row r="24988" spans="1:24" x14ac:dyDescent="0.55000000000000004">
      <c r="A24988">
        <v>926</v>
      </c>
      <c r="B24988">
        <v>3</v>
      </c>
      <c r="C24988">
        <v>12</v>
      </c>
      <c r="D24988" t="s">
        <v>16</v>
      </c>
      <c r="E24988">
        <v>6</v>
      </c>
      <c r="F24988" t="s">
        <v>9</v>
      </c>
      <c r="G24988">
        <v>1</v>
      </c>
      <c r="M24988">
        <v>15</v>
      </c>
      <c r="N24988" s="11"/>
      <c r="O24988" s="11"/>
      <c r="P24988" s="11"/>
      <c r="Q24988" s="11"/>
      <c r="R24988" s="11"/>
      <c r="S24988" s="11"/>
      <c r="T24988" s="11"/>
      <c r="U24988" s="11"/>
      <c r="V24988" s="11"/>
      <c r="W24988" s="2">
        <v>1.9900000000000001E-4</v>
      </c>
      <c r="X24988" s="2">
        <v>1.7799999999999999E-4</v>
      </c>
    </row>
    <row r="24989" spans="1:24" x14ac:dyDescent="0.55000000000000004">
      <c r="A24989">
        <v>926</v>
      </c>
      <c r="B24989">
        <v>3</v>
      </c>
      <c r="C24989">
        <v>13</v>
      </c>
      <c r="D24989" t="s">
        <v>17</v>
      </c>
      <c r="E24989">
        <v>7</v>
      </c>
      <c r="F24989" t="s">
        <v>9</v>
      </c>
      <c r="G24989">
        <v>15</v>
      </c>
      <c r="M24989">
        <v>23</v>
      </c>
      <c r="N24989" s="2">
        <v>2.5000000000000001E-5</v>
      </c>
      <c r="O24989" s="2">
        <v>1.65E-4</v>
      </c>
      <c r="P24989" s="2">
        <f t="shared" ref="P24989" si="2784">0.000398</f>
        <v>3.9800000000000002E-4</v>
      </c>
      <c r="Q24989" s="2">
        <v>3.1100000000000002E-4</v>
      </c>
      <c r="R24989" s="11"/>
      <c r="S24989" s="11"/>
      <c r="T24989" s="11"/>
      <c r="U24989" s="11"/>
      <c r="V24989" s="11"/>
      <c r="W24989" s="2">
        <v>8.3999999999999995E-5</v>
      </c>
      <c r="X24989" s="2">
        <v>7.7999999999999999E-5</v>
      </c>
    </row>
    <row r="24990" spans="1:24" x14ac:dyDescent="0.55000000000000004">
      <c r="A24990">
        <v>926</v>
      </c>
      <c r="B24990">
        <v>3</v>
      </c>
      <c r="C24990">
        <v>14</v>
      </c>
      <c r="D24990" t="s">
        <v>18</v>
      </c>
      <c r="E24990">
        <v>8</v>
      </c>
      <c r="F24990" t="s">
        <v>9</v>
      </c>
      <c r="G24990">
        <v>8</v>
      </c>
      <c r="M24990">
        <v>37</v>
      </c>
      <c r="N24990" s="2">
        <v>3.3000000000000003E-5</v>
      </c>
      <c r="O24990" s="2">
        <v>1.9900000000000001E-4</v>
      </c>
      <c r="P24990" s="2">
        <v>4.3300000000000001E-4</v>
      </c>
      <c r="Q24990" s="2">
        <v>3.8200000000000002E-4</v>
      </c>
      <c r="R24990" s="11"/>
      <c r="S24990" s="2">
        <v>1.54E-4</v>
      </c>
      <c r="T24990" s="11"/>
      <c r="U24990" s="11"/>
      <c r="V24990" s="11"/>
      <c r="W24990" s="2">
        <v>1.02E-4</v>
      </c>
      <c r="X24990" s="2">
        <v>9.2999999999999997E-5</v>
      </c>
    </row>
    <row r="24991" spans="1:24" x14ac:dyDescent="0.55000000000000004">
      <c r="A24991">
        <v>926</v>
      </c>
      <c r="B24991">
        <v>3</v>
      </c>
      <c r="C24991">
        <v>15</v>
      </c>
      <c r="D24991" t="s">
        <v>19</v>
      </c>
      <c r="E24991">
        <v>4</v>
      </c>
      <c r="F24991" t="s">
        <v>9</v>
      </c>
      <c r="G24991">
        <v>8</v>
      </c>
      <c r="M24991">
        <v>34</v>
      </c>
      <c r="N24991" s="11"/>
      <c r="O24991" s="11"/>
      <c r="P24991" s="11"/>
      <c r="Q24991" s="11"/>
      <c r="R24991" s="11"/>
      <c r="S24991" s="2">
        <v>2.5500000000000002E-4</v>
      </c>
      <c r="T24991" s="11"/>
      <c r="U24991" s="11"/>
      <c r="V24991" s="11"/>
      <c r="W24991" s="2">
        <v>1.6200000000000001E-4</v>
      </c>
      <c r="X24991" s="2">
        <v>1.4999999999999999E-4</v>
      </c>
    </row>
    <row r="24992" spans="1:24" x14ac:dyDescent="0.55000000000000004">
      <c r="A24992">
        <v>926</v>
      </c>
      <c r="B24992">
        <v>4</v>
      </c>
      <c r="C24992">
        <v>16</v>
      </c>
      <c r="D24992" t="s">
        <v>20</v>
      </c>
      <c r="E24992">
        <v>9</v>
      </c>
      <c r="F24992" t="s">
        <v>9</v>
      </c>
      <c r="G24992">
        <v>58</v>
      </c>
      <c r="M24992">
        <v>21</v>
      </c>
      <c r="N24992" s="11"/>
      <c r="O24992" s="11"/>
      <c r="P24992" s="11"/>
      <c r="Q24992" s="11"/>
      <c r="R24992" s="11"/>
      <c r="S24992" s="11"/>
      <c r="T24992" s="11"/>
      <c r="U24992" s="11"/>
      <c r="V24992" s="11"/>
      <c r="W24992" s="2">
        <v>1.9999999999999999E-6</v>
      </c>
      <c r="X24992" s="2">
        <v>1.9999999999999999E-6</v>
      </c>
    </row>
    <row r="24993" spans="1:24" x14ac:dyDescent="0.55000000000000004">
      <c r="A24993">
        <v>926</v>
      </c>
      <c r="B24993">
        <v>5</v>
      </c>
      <c r="C24993">
        <v>17</v>
      </c>
      <c r="D24993" t="s">
        <v>21</v>
      </c>
      <c r="E24993">
        <v>10</v>
      </c>
      <c r="F24993" t="s">
        <v>22</v>
      </c>
      <c r="G24993">
        <v>0</v>
      </c>
      <c r="M24993">
        <v>0</v>
      </c>
      <c r="N24993" s="11"/>
      <c r="O24993" s="11"/>
      <c r="P24993" s="11"/>
      <c r="Q24993" s="11"/>
      <c r="R24993" s="11"/>
      <c r="S24993" s="11"/>
      <c r="T24993" s="2">
        <v>1.7899999999999999E-4</v>
      </c>
      <c r="U24993" s="11"/>
      <c r="V24993" s="11"/>
      <c r="W24993" s="11"/>
      <c r="X24993" s="11"/>
    </row>
    <row r="24994" spans="1:24" x14ac:dyDescent="0.55000000000000004">
      <c r="A24994">
        <v>926</v>
      </c>
      <c r="B24994">
        <v>5</v>
      </c>
      <c r="C24994">
        <v>18</v>
      </c>
      <c r="D24994" t="s">
        <v>23</v>
      </c>
      <c r="E24994">
        <v>11</v>
      </c>
      <c r="F24994" t="s">
        <v>22</v>
      </c>
      <c r="G24994">
        <v>0</v>
      </c>
      <c r="M24994">
        <v>0</v>
      </c>
      <c r="N24994" s="11"/>
      <c r="O24994" s="11"/>
      <c r="P24994" s="11"/>
      <c r="Q24994" s="11"/>
      <c r="R24994" s="2">
        <v>3.5399999999999999E-4</v>
      </c>
      <c r="S24994" s="11"/>
      <c r="T24994" s="11"/>
      <c r="U24994" s="11"/>
      <c r="V24994" s="2">
        <v>1.2300000000000001E-4</v>
      </c>
      <c r="W24994" s="2">
        <v>3.1999999999999999E-5</v>
      </c>
      <c r="X24994" s="2">
        <v>5.5000000000000002E-5</v>
      </c>
    </row>
    <row r="24995" spans="1:24" x14ac:dyDescent="0.55000000000000004">
      <c r="A24995">
        <v>926</v>
      </c>
      <c r="B24995">
        <v>5</v>
      </c>
      <c r="C24995">
        <v>19</v>
      </c>
      <c r="D24995" t="s">
        <v>24</v>
      </c>
      <c r="E24995">
        <v>11</v>
      </c>
      <c r="F24995" t="s">
        <v>22</v>
      </c>
      <c r="G24995">
        <v>15</v>
      </c>
      <c r="M24995">
        <v>35</v>
      </c>
      <c r="N24995" s="11"/>
      <c r="O24995" s="11"/>
      <c r="P24995" s="11"/>
      <c r="Q24995" s="11"/>
      <c r="R24995" s="2">
        <v>5.5400000000000002E-4</v>
      </c>
      <c r="S24995" s="11"/>
      <c r="T24995" s="11"/>
      <c r="U24995" s="11"/>
      <c r="V24995" s="2">
        <v>3.3700000000000001E-4</v>
      </c>
      <c r="W24995" s="2">
        <v>1.9900000000000001E-4</v>
      </c>
      <c r="X24995" s="2">
        <v>2.4499999999999999E-4</v>
      </c>
    </row>
    <row r="24996" spans="1:24" x14ac:dyDescent="0.55000000000000004">
      <c r="A24996">
        <v>926</v>
      </c>
      <c r="B24996">
        <v>5</v>
      </c>
      <c r="C24996">
        <v>20</v>
      </c>
      <c r="D24996" t="s">
        <v>25</v>
      </c>
      <c r="E24996">
        <v>10</v>
      </c>
      <c r="F24996" t="s">
        <v>22</v>
      </c>
      <c r="G24996">
        <v>3036</v>
      </c>
      <c r="M24996">
        <v>42</v>
      </c>
      <c r="N24996" s="11"/>
      <c r="O24996" s="11"/>
      <c r="P24996" s="11"/>
      <c r="Q24996" s="11"/>
      <c r="R24996" s="11"/>
      <c r="S24996" s="11"/>
      <c r="T24996" s="2">
        <v>1.7899999999999999E-4</v>
      </c>
      <c r="U24996" s="11"/>
      <c r="V24996" s="11"/>
      <c r="W24996" s="11"/>
      <c r="X24996" s="11"/>
    </row>
    <row r="24997" spans="1:24" x14ac:dyDescent="0.55000000000000004">
      <c r="A24997">
        <v>926</v>
      </c>
      <c r="B24997">
        <v>5</v>
      </c>
      <c r="C24997">
        <v>21</v>
      </c>
      <c r="D24997" t="s">
        <v>26</v>
      </c>
      <c r="E24997">
        <v>11</v>
      </c>
      <c r="F24997" t="s">
        <v>22</v>
      </c>
      <c r="G24997">
        <v>323</v>
      </c>
      <c r="M24997">
        <v>50</v>
      </c>
      <c r="N24997" s="11"/>
      <c r="O24997" s="11"/>
      <c r="P24997" s="11"/>
      <c r="Q24997" s="11"/>
      <c r="R24997" s="2">
        <v>5.5099999999999995E-4</v>
      </c>
      <c r="S24997" s="11"/>
      <c r="T24997" s="11"/>
      <c r="U24997" s="11"/>
      <c r="V24997" s="2">
        <v>3.3199999999999999E-4</v>
      </c>
      <c r="W24997" s="2">
        <v>1.92E-4</v>
      </c>
      <c r="X24997" s="2">
        <v>2.33E-4</v>
      </c>
    </row>
    <row r="24998" spans="1:24" x14ac:dyDescent="0.55000000000000004">
      <c r="A24998">
        <v>926</v>
      </c>
      <c r="B24998">
        <v>5</v>
      </c>
      <c r="C24998">
        <v>22</v>
      </c>
      <c r="D24998" t="s">
        <v>27</v>
      </c>
      <c r="E24998">
        <v>11</v>
      </c>
      <c r="F24998" t="s">
        <v>28</v>
      </c>
      <c r="G24998">
        <v>14</v>
      </c>
      <c r="M24998">
        <v>60</v>
      </c>
      <c r="N24998" s="11"/>
      <c r="O24998" s="11"/>
      <c r="P24998" s="11"/>
      <c r="Q24998" s="11"/>
      <c r="R24998" s="2">
        <v>2.7599999999999999E-4</v>
      </c>
      <c r="S24998" s="11"/>
      <c r="T24998" s="11"/>
      <c r="U24998" s="11"/>
      <c r="V24998" s="11"/>
      <c r="W24998" s="11"/>
      <c r="X24998" s="11"/>
    </row>
    <row r="24999" spans="1:24" x14ac:dyDescent="0.55000000000000004">
      <c r="A24999">
        <v>926</v>
      </c>
      <c r="B24999">
        <v>6</v>
      </c>
      <c r="C24999">
        <v>23</v>
      </c>
      <c r="D24999" t="s">
        <v>29</v>
      </c>
      <c r="E24999">
        <v>12</v>
      </c>
      <c r="F24999" t="s">
        <v>28</v>
      </c>
      <c r="G24999">
        <v>0</v>
      </c>
      <c r="M24999">
        <v>0</v>
      </c>
      <c r="N24999" s="11"/>
      <c r="O24999" s="11"/>
      <c r="P24999" s="11"/>
      <c r="Q24999" s="11"/>
      <c r="R24999" s="11"/>
      <c r="S24999" s="11"/>
      <c r="T24999" s="11"/>
      <c r="U24999" s="2">
        <v>-4.19E-2</v>
      </c>
      <c r="V24999" s="11"/>
      <c r="W24999" s="11"/>
      <c r="X24999" s="11"/>
    </row>
    <row r="25000" spans="1:24" x14ac:dyDescent="0.55000000000000004">
      <c r="A25000">
        <v>926</v>
      </c>
      <c r="B25000">
        <v>6</v>
      </c>
      <c r="C25000">
        <v>24</v>
      </c>
      <c r="D25000" t="s">
        <v>30</v>
      </c>
      <c r="E25000">
        <v>13</v>
      </c>
      <c r="F25000" t="s">
        <v>28</v>
      </c>
      <c r="G25000">
        <v>0</v>
      </c>
      <c r="M25000">
        <v>0</v>
      </c>
      <c r="N25000" s="11"/>
      <c r="O25000" s="11"/>
      <c r="P25000" s="11"/>
      <c r="Q25000" s="11"/>
      <c r="R25000" s="11"/>
      <c r="S25000" s="11"/>
      <c r="T25000" s="11"/>
      <c r="U25000" s="2">
        <v>2.1100000000000001E-2</v>
      </c>
      <c r="V25000" s="11"/>
      <c r="W25000" s="11"/>
      <c r="X25000" s="11"/>
    </row>
    <row r="25001" spans="1:24" x14ac:dyDescent="0.55000000000000004">
      <c r="A25001">
        <v>926</v>
      </c>
      <c r="B25001">
        <v>6</v>
      </c>
      <c r="C25001">
        <v>25</v>
      </c>
      <c r="D25001" t="s">
        <v>31</v>
      </c>
      <c r="E25001">
        <v>14</v>
      </c>
      <c r="F25001" t="s">
        <v>28</v>
      </c>
      <c r="G25001">
        <v>0</v>
      </c>
      <c r="M25001">
        <v>0</v>
      </c>
      <c r="N25001" s="11"/>
      <c r="O25001" s="11"/>
      <c r="P25001" s="11"/>
      <c r="Q25001" s="11"/>
      <c r="R25001" s="11"/>
      <c r="S25001" s="11"/>
      <c r="T25001" s="11"/>
      <c r="U25001" s="2">
        <v>-4.19E-2</v>
      </c>
      <c r="V25001" s="11"/>
      <c r="W25001" s="11"/>
      <c r="X25001" s="11"/>
    </row>
    <row r="25002" spans="1:24" x14ac:dyDescent="0.55000000000000004">
      <c r="A25002">
        <v>926</v>
      </c>
      <c r="B25002">
        <v>6</v>
      </c>
      <c r="C25002">
        <v>26</v>
      </c>
      <c r="D25002" t="s">
        <v>32</v>
      </c>
      <c r="E25002">
        <v>15</v>
      </c>
      <c r="F25002" t="s">
        <v>33</v>
      </c>
      <c r="G25002">
        <v>2</v>
      </c>
      <c r="M25002">
        <v>17</v>
      </c>
      <c r="N25002" s="11"/>
      <c r="O25002" s="11"/>
      <c r="P25002" s="11"/>
      <c r="Q25002" s="11"/>
      <c r="R25002" s="11"/>
      <c r="S25002" s="11"/>
      <c r="T25002" s="11"/>
      <c r="U25002" s="2">
        <v>2.1100000000000001E-2</v>
      </c>
      <c r="V25002" s="11"/>
      <c r="W25002" s="11"/>
      <c r="X25002" s="11"/>
    </row>
    <row r="25003" spans="1:24" x14ac:dyDescent="0.55000000000000004">
      <c r="A25003">
        <v>926</v>
      </c>
      <c r="B25003">
        <v>6</v>
      </c>
      <c r="C25003">
        <v>27</v>
      </c>
      <c r="D25003" t="s">
        <v>34</v>
      </c>
      <c r="E25003">
        <v>16</v>
      </c>
      <c r="F25003" t="s">
        <v>28</v>
      </c>
      <c r="G25003">
        <v>18</v>
      </c>
      <c r="M25003">
        <v>48</v>
      </c>
      <c r="N25003" s="11"/>
      <c r="O25003" s="11"/>
      <c r="P25003" s="11"/>
      <c r="Q25003" s="11"/>
      <c r="R25003" s="11"/>
      <c r="S25003" s="11"/>
      <c r="T25003" s="11"/>
      <c r="U25003" s="2">
        <v>4.19E-2</v>
      </c>
      <c r="V25003" s="11"/>
      <c r="W25003" s="11"/>
      <c r="X25003" s="11"/>
    </row>
    <row r="25004" spans="1:24" x14ac:dyDescent="0.55000000000000004">
      <c r="A25004">
        <v>927</v>
      </c>
      <c r="B25004">
        <v>1</v>
      </c>
      <c r="C25004">
        <v>1</v>
      </c>
      <c r="D25004" t="s">
        <v>3</v>
      </c>
      <c r="E25004">
        <v>1</v>
      </c>
      <c r="F25004" t="s">
        <v>4</v>
      </c>
      <c r="G25004">
        <v>17</v>
      </c>
      <c r="M25004">
        <v>48</v>
      </c>
      <c r="N25004" s="9"/>
      <c r="O25004" s="9"/>
      <c r="P25004" s="9"/>
      <c r="Q25004" s="9"/>
      <c r="R25004" s="9"/>
      <c r="S25004" s="10">
        <v>5.9800000000000001E-4</v>
      </c>
      <c r="T25004" s="11"/>
      <c r="U25004" s="11"/>
      <c r="V25004" s="9"/>
      <c r="W25004" s="10">
        <v>7.9799999999999992E-3</v>
      </c>
      <c r="X25004" s="2">
        <v>7.2099999999999996E-4</v>
      </c>
    </row>
    <row r="25005" spans="1:24" x14ac:dyDescent="0.55000000000000004">
      <c r="A25005">
        <v>927</v>
      </c>
      <c r="B25005">
        <v>1</v>
      </c>
      <c r="C25005">
        <v>2</v>
      </c>
      <c r="D25005" t="s">
        <v>5</v>
      </c>
      <c r="E25005">
        <v>2</v>
      </c>
      <c r="F25005" t="s">
        <v>4</v>
      </c>
      <c r="G25005">
        <v>3</v>
      </c>
      <c r="M25005">
        <v>45</v>
      </c>
      <c r="N25005" s="9"/>
      <c r="O25005" s="9"/>
      <c r="P25005" s="9"/>
      <c r="Q25005" s="9"/>
      <c r="R25005" s="9"/>
      <c r="S25005" s="10">
        <v>1.0740000000000001E-3</v>
      </c>
      <c r="T25005" s="11"/>
      <c r="U25005" s="11"/>
      <c r="V25005" s="9"/>
      <c r="W25005" s="10">
        <v>1.2290000000000001E-3</v>
      </c>
      <c r="X25005" s="2">
        <v>1.188E-3</v>
      </c>
    </row>
    <row r="25006" spans="1:24" x14ac:dyDescent="0.55000000000000004">
      <c r="A25006">
        <v>927</v>
      </c>
      <c r="B25006">
        <v>1</v>
      </c>
      <c r="C25006">
        <v>3</v>
      </c>
      <c r="D25006" t="s">
        <v>6</v>
      </c>
      <c r="E25006">
        <v>2</v>
      </c>
      <c r="F25006" t="s">
        <v>4</v>
      </c>
      <c r="G25006">
        <v>3</v>
      </c>
      <c r="M25006">
        <v>82</v>
      </c>
      <c r="N25006" s="9"/>
      <c r="O25006" s="9"/>
      <c r="P25006" s="9"/>
      <c r="Q25006" s="9"/>
      <c r="R25006" s="9"/>
      <c r="S25006" s="10">
        <f t="shared" ref="S25006" si="2785">0.000218*4</f>
        <v>8.7200000000000005E-4</v>
      </c>
      <c r="T25006" s="11"/>
      <c r="U25006" s="11"/>
      <c r="V25006" s="9"/>
      <c r="W25006" s="10">
        <v>9.2299999999999999E-4</v>
      </c>
      <c r="X25006" s="2">
        <v>9.01E-4</v>
      </c>
    </row>
    <row r="25007" spans="1:24" x14ac:dyDescent="0.55000000000000004">
      <c r="A25007">
        <v>927</v>
      </c>
      <c r="B25007">
        <v>1</v>
      </c>
      <c r="C25007">
        <v>4</v>
      </c>
      <c r="D25007" t="s">
        <v>7</v>
      </c>
      <c r="E25007">
        <v>2</v>
      </c>
      <c r="F25007" t="s">
        <v>4</v>
      </c>
      <c r="G25007">
        <v>2</v>
      </c>
      <c r="M25007">
        <v>79</v>
      </c>
      <c r="N25007" s="9"/>
      <c r="O25007" s="9"/>
      <c r="P25007" s="9"/>
      <c r="Q25007" s="9"/>
      <c r="R25007" s="9"/>
      <c r="S25007" s="10">
        <f t="shared" ref="S25007" si="2786">0.000218*2</f>
        <v>4.3600000000000003E-4</v>
      </c>
      <c r="T25007" s="11"/>
      <c r="U25007" s="11"/>
      <c r="V25007" s="9"/>
      <c r="W25007" s="10">
        <v>6.4999999999999997E-4</v>
      </c>
      <c r="X25007" s="2">
        <v>5.4199999999999995E-4</v>
      </c>
    </row>
    <row r="25008" spans="1:24" x14ac:dyDescent="0.55000000000000004">
      <c r="A25008">
        <v>927</v>
      </c>
      <c r="B25008">
        <v>2</v>
      </c>
      <c r="C25008">
        <v>5</v>
      </c>
      <c r="D25008" t="s">
        <v>8</v>
      </c>
      <c r="E25008">
        <v>3</v>
      </c>
      <c r="F25008" t="s">
        <v>9</v>
      </c>
      <c r="G25008">
        <v>5</v>
      </c>
      <c r="M25008">
        <v>17</v>
      </c>
      <c r="N25008" s="2">
        <v>8.7999999999999998E-5</v>
      </c>
      <c r="O25008" s="2">
        <v>2.5399999999999999E-4</v>
      </c>
      <c r="P25008" s="2">
        <v>4.1199999999999999E-4</v>
      </c>
      <c r="Q25008" s="2">
        <v>3.68E-4</v>
      </c>
      <c r="R25008" s="11"/>
      <c r="S25008" s="11"/>
      <c r="T25008" s="11"/>
      <c r="U25008" s="11"/>
      <c r="V25008" s="11"/>
      <c r="W25008" s="11"/>
      <c r="X25008" s="11"/>
    </row>
    <row r="25009" spans="1:24" x14ac:dyDescent="0.55000000000000004">
      <c r="A25009">
        <v>927</v>
      </c>
      <c r="B25009">
        <v>2</v>
      </c>
      <c r="C25009">
        <v>6</v>
      </c>
      <c r="D25009" t="s">
        <v>10</v>
      </c>
      <c r="E25009">
        <v>3</v>
      </c>
      <c r="F25009" t="s">
        <v>9</v>
      </c>
      <c r="G25009">
        <v>34</v>
      </c>
      <c r="M25009">
        <v>31</v>
      </c>
      <c r="N25009" s="2">
        <v>3.9999999999999998E-6</v>
      </c>
      <c r="O25009" s="2">
        <v>4.1999999999999998E-5</v>
      </c>
      <c r="P25009" s="2">
        <v>6.7000000000000002E-5</v>
      </c>
      <c r="Q25009" s="2">
        <v>5.5000000000000002E-5</v>
      </c>
      <c r="R25009" s="11"/>
      <c r="S25009" s="11"/>
      <c r="T25009" s="11"/>
      <c r="U25009" s="11"/>
      <c r="V25009" s="11"/>
      <c r="W25009" s="11"/>
      <c r="X25009" s="11"/>
    </row>
    <row r="25010" spans="1:24" x14ac:dyDescent="0.55000000000000004">
      <c r="A25010">
        <v>927</v>
      </c>
      <c r="B25010">
        <v>2</v>
      </c>
      <c r="C25010">
        <v>7</v>
      </c>
      <c r="D25010" t="s">
        <v>11</v>
      </c>
      <c r="E25010">
        <v>3</v>
      </c>
      <c r="F25010" t="s">
        <v>9</v>
      </c>
      <c r="G25010">
        <v>14</v>
      </c>
      <c r="M25010">
        <v>82</v>
      </c>
      <c r="N25010" s="2">
        <v>1.7E-5</v>
      </c>
      <c r="O25010" s="2">
        <v>1.4899999999999999E-4</v>
      </c>
      <c r="P25010" s="2">
        <v>3.5399999999999999E-4</v>
      </c>
      <c r="Q25010" s="2">
        <v>3.1199999999999999E-4</v>
      </c>
      <c r="R25010" s="11"/>
      <c r="S25010" s="11"/>
      <c r="T25010" s="11"/>
      <c r="U25010" s="11"/>
      <c r="V25010" s="11"/>
      <c r="W25010" s="11"/>
      <c r="X25010" s="11"/>
    </row>
    <row r="25011" spans="1:24" x14ac:dyDescent="0.55000000000000004">
      <c r="A25011">
        <v>927</v>
      </c>
      <c r="B25011">
        <v>2</v>
      </c>
      <c r="C25011">
        <v>8</v>
      </c>
      <c r="D25011" t="s">
        <v>12</v>
      </c>
      <c r="E25011">
        <v>3</v>
      </c>
      <c r="F25011" t="s">
        <v>9</v>
      </c>
      <c r="G25011">
        <v>5</v>
      </c>
      <c r="M25011">
        <v>95</v>
      </c>
      <c r="N25011" s="2">
        <v>1.2E-5</v>
      </c>
      <c r="O25011" s="2">
        <v>1.02E-4</v>
      </c>
      <c r="P25011" s="2">
        <v>2.32E-4</v>
      </c>
      <c r="Q25011" s="2">
        <v>1.9900000000000001E-4</v>
      </c>
      <c r="R25011" s="11"/>
      <c r="S25011" s="11"/>
      <c r="T25011" s="11"/>
      <c r="U25011" s="11"/>
      <c r="V25011" s="11"/>
      <c r="W25011" s="11"/>
      <c r="X25011" s="11"/>
    </row>
    <row r="25012" spans="1:24" x14ac:dyDescent="0.55000000000000004">
      <c r="A25012">
        <v>927</v>
      </c>
      <c r="B25012">
        <v>3</v>
      </c>
      <c r="C25012">
        <v>9</v>
      </c>
      <c r="D25012" t="s">
        <v>13</v>
      </c>
      <c r="E25012">
        <v>4</v>
      </c>
      <c r="F25012" t="s">
        <v>9</v>
      </c>
      <c r="G25012">
        <v>0</v>
      </c>
      <c r="M25012">
        <v>0</v>
      </c>
      <c r="N25012" s="11"/>
      <c r="O25012" s="11"/>
      <c r="P25012" s="11"/>
      <c r="Q25012" s="11"/>
      <c r="R25012" s="11"/>
      <c r="S25012" s="11"/>
      <c r="T25012" s="11"/>
      <c r="U25012" s="11"/>
      <c r="V25012" s="11"/>
      <c r="W25012" s="2">
        <v>5.3999999999999998E-5</v>
      </c>
      <c r="X25012" s="2">
        <v>4.1E-5</v>
      </c>
    </row>
    <row r="25013" spans="1:24" x14ac:dyDescent="0.55000000000000004">
      <c r="A25013">
        <v>927</v>
      </c>
      <c r="B25013">
        <v>3</v>
      </c>
      <c r="C25013">
        <v>10</v>
      </c>
      <c r="D25013" t="s">
        <v>14</v>
      </c>
      <c r="E25013">
        <v>4</v>
      </c>
      <c r="F25013" t="s">
        <v>9</v>
      </c>
      <c r="G25013">
        <v>0</v>
      </c>
      <c r="M25013">
        <v>0</v>
      </c>
      <c r="N25013" s="11"/>
      <c r="O25013" s="11"/>
      <c r="P25013" s="11"/>
      <c r="Q25013" s="11"/>
      <c r="R25013" s="11"/>
      <c r="S25013" s="2">
        <v>2.0100000000000001E-4</v>
      </c>
      <c r="T25013" s="11"/>
      <c r="U25013" s="11"/>
      <c r="V25013" s="11"/>
      <c r="W25013" s="2">
        <v>1.4200000000000001E-4</v>
      </c>
      <c r="X25013" s="2">
        <v>1.35E-4</v>
      </c>
    </row>
    <row r="25014" spans="1:24" x14ac:dyDescent="0.55000000000000004">
      <c r="A25014">
        <v>927</v>
      </c>
      <c r="B25014">
        <v>3</v>
      </c>
      <c r="C25014">
        <v>11</v>
      </c>
      <c r="D25014" t="s">
        <v>15</v>
      </c>
      <c r="E25014">
        <v>5</v>
      </c>
      <c r="F25014" t="s">
        <v>9</v>
      </c>
      <c r="G25014">
        <v>4</v>
      </c>
      <c r="M25014">
        <v>15</v>
      </c>
      <c r="N25014" s="11"/>
      <c r="O25014" s="11"/>
      <c r="P25014" s="11"/>
      <c r="Q25014" s="11"/>
      <c r="R25014" s="11"/>
      <c r="S25014" s="2">
        <v>1.8699999999999999E-4</v>
      </c>
      <c r="T25014" s="11"/>
      <c r="U25014" s="11"/>
      <c r="V25014" s="11"/>
      <c r="W25014" s="2">
        <v>1.3200000000000001E-4</v>
      </c>
      <c r="X25014" s="2">
        <v>1.22E-4</v>
      </c>
    </row>
    <row r="25015" spans="1:24" x14ac:dyDescent="0.55000000000000004">
      <c r="A25015">
        <v>927</v>
      </c>
      <c r="B25015">
        <v>3</v>
      </c>
      <c r="C25015">
        <v>12</v>
      </c>
      <c r="D25015" t="s">
        <v>16</v>
      </c>
      <c r="E25015">
        <v>6</v>
      </c>
      <c r="F25015" t="s">
        <v>9</v>
      </c>
      <c r="G25015">
        <v>2</v>
      </c>
      <c r="M25015">
        <v>14</v>
      </c>
      <c r="N25015" s="11"/>
      <c r="O25015" s="11"/>
      <c r="P25015" s="11"/>
      <c r="Q25015" s="11"/>
      <c r="R25015" s="11"/>
      <c r="S25015" s="11"/>
      <c r="T25015" s="11"/>
      <c r="U25015" s="11"/>
      <c r="V25015" s="11"/>
      <c r="W25015" s="2">
        <v>1.9900000000000001E-4</v>
      </c>
      <c r="X25015" s="2">
        <v>1.7799999999999999E-4</v>
      </c>
    </row>
    <row r="25016" spans="1:24" x14ac:dyDescent="0.55000000000000004">
      <c r="A25016">
        <v>927</v>
      </c>
      <c r="B25016">
        <v>3</v>
      </c>
      <c r="C25016">
        <v>13</v>
      </c>
      <c r="D25016" t="s">
        <v>17</v>
      </c>
      <c r="E25016">
        <v>7</v>
      </c>
      <c r="F25016" t="s">
        <v>9</v>
      </c>
      <c r="G25016">
        <v>12</v>
      </c>
      <c r="M25016">
        <v>24</v>
      </c>
      <c r="N25016" s="2">
        <v>2.5000000000000001E-5</v>
      </c>
      <c r="O25016" s="2">
        <v>1.65E-4</v>
      </c>
      <c r="P25016" s="2">
        <f t="shared" ref="P25016" si="2787">0.000398</f>
        <v>3.9800000000000002E-4</v>
      </c>
      <c r="Q25016" s="2">
        <v>3.1100000000000002E-4</v>
      </c>
      <c r="R25016" s="11"/>
      <c r="S25016" s="11"/>
      <c r="T25016" s="11"/>
      <c r="U25016" s="11"/>
      <c r="V25016" s="11"/>
      <c r="W25016" s="2">
        <v>8.3999999999999995E-5</v>
      </c>
      <c r="X25016" s="2">
        <v>7.7999999999999999E-5</v>
      </c>
    </row>
    <row r="25017" spans="1:24" x14ac:dyDescent="0.55000000000000004">
      <c r="A25017">
        <v>927</v>
      </c>
      <c r="B25017">
        <v>3</v>
      </c>
      <c r="C25017">
        <v>14</v>
      </c>
      <c r="D25017" t="s">
        <v>18</v>
      </c>
      <c r="E25017">
        <v>8</v>
      </c>
      <c r="F25017" t="s">
        <v>9</v>
      </c>
      <c r="G25017">
        <v>3</v>
      </c>
      <c r="M25017">
        <v>44</v>
      </c>
      <c r="N25017" s="2">
        <v>3.3000000000000003E-5</v>
      </c>
      <c r="O25017" s="2">
        <v>1.9900000000000001E-4</v>
      </c>
      <c r="P25017" s="2">
        <v>4.3300000000000001E-4</v>
      </c>
      <c r="Q25017" s="2">
        <v>3.8200000000000002E-4</v>
      </c>
      <c r="R25017" s="11"/>
      <c r="S25017" s="2">
        <v>1.54E-4</v>
      </c>
      <c r="T25017" s="11"/>
      <c r="U25017" s="11"/>
      <c r="V25017" s="11"/>
      <c r="W25017" s="2">
        <v>1.02E-4</v>
      </c>
      <c r="X25017" s="2">
        <v>9.2999999999999997E-5</v>
      </c>
    </row>
    <row r="25018" spans="1:24" x14ac:dyDescent="0.55000000000000004">
      <c r="A25018">
        <v>927</v>
      </c>
      <c r="B25018">
        <v>3</v>
      </c>
      <c r="C25018">
        <v>15</v>
      </c>
      <c r="D25018" t="s">
        <v>19</v>
      </c>
      <c r="E25018">
        <v>4</v>
      </c>
      <c r="F25018" t="s">
        <v>9</v>
      </c>
      <c r="G25018">
        <v>11</v>
      </c>
      <c r="M25018">
        <v>31</v>
      </c>
      <c r="N25018" s="11"/>
      <c r="O25018" s="11"/>
      <c r="P25018" s="11"/>
      <c r="Q25018" s="11"/>
      <c r="R25018" s="11"/>
      <c r="S25018" s="2">
        <v>2.5500000000000002E-4</v>
      </c>
      <c r="T25018" s="11"/>
      <c r="U25018" s="11"/>
      <c r="V25018" s="11"/>
      <c r="W25018" s="2">
        <v>1.6200000000000001E-4</v>
      </c>
      <c r="X25018" s="2">
        <v>1.4999999999999999E-4</v>
      </c>
    </row>
    <row r="25019" spans="1:24" x14ac:dyDescent="0.55000000000000004">
      <c r="A25019">
        <v>927</v>
      </c>
      <c r="B25019">
        <v>4</v>
      </c>
      <c r="C25019">
        <v>16</v>
      </c>
      <c r="D25019" t="s">
        <v>20</v>
      </c>
      <c r="E25019">
        <v>9</v>
      </c>
      <c r="F25019" t="s">
        <v>9</v>
      </c>
      <c r="G25019">
        <v>64</v>
      </c>
      <c r="M25019">
        <v>22</v>
      </c>
      <c r="N25019" s="11"/>
      <c r="O25019" s="11"/>
      <c r="P25019" s="11"/>
      <c r="Q25019" s="11"/>
      <c r="R25019" s="11"/>
      <c r="S25019" s="11"/>
      <c r="T25019" s="11"/>
      <c r="U25019" s="11"/>
      <c r="V25019" s="11"/>
      <c r="W25019" s="2">
        <v>1.9999999999999999E-6</v>
      </c>
      <c r="X25019" s="2">
        <v>1.9999999999999999E-6</v>
      </c>
    </row>
    <row r="25020" spans="1:24" x14ac:dyDescent="0.55000000000000004">
      <c r="A25020">
        <v>927</v>
      </c>
      <c r="B25020">
        <v>5</v>
      </c>
      <c r="C25020">
        <v>17</v>
      </c>
      <c r="D25020" t="s">
        <v>21</v>
      </c>
      <c r="E25020">
        <v>10</v>
      </c>
      <c r="F25020" t="s">
        <v>22</v>
      </c>
      <c r="G25020">
        <v>0</v>
      </c>
      <c r="M25020">
        <v>0</v>
      </c>
      <c r="N25020" s="11"/>
      <c r="O25020" s="11"/>
      <c r="P25020" s="11"/>
      <c r="Q25020" s="11"/>
      <c r="R25020" s="11"/>
      <c r="S25020" s="11"/>
      <c r="T25020" s="2">
        <v>1.7899999999999999E-4</v>
      </c>
      <c r="U25020" s="11"/>
      <c r="V25020" s="11"/>
      <c r="W25020" s="11"/>
      <c r="X25020" s="11"/>
    </row>
    <row r="25021" spans="1:24" x14ac:dyDescent="0.55000000000000004">
      <c r="A25021">
        <v>927</v>
      </c>
      <c r="B25021">
        <v>5</v>
      </c>
      <c r="C25021">
        <v>18</v>
      </c>
      <c r="D25021" t="s">
        <v>23</v>
      </c>
      <c r="E25021">
        <v>11</v>
      </c>
      <c r="F25021" t="s">
        <v>22</v>
      </c>
      <c r="G25021">
        <v>0</v>
      </c>
      <c r="M25021">
        <v>0</v>
      </c>
      <c r="N25021" s="11"/>
      <c r="O25021" s="11"/>
      <c r="P25021" s="11"/>
      <c r="Q25021" s="11"/>
      <c r="R25021" s="2">
        <v>3.5399999999999999E-4</v>
      </c>
      <c r="S25021" s="11"/>
      <c r="T25021" s="11"/>
      <c r="U25021" s="11"/>
      <c r="V25021" s="2">
        <v>1.2300000000000001E-4</v>
      </c>
      <c r="W25021" s="2">
        <v>3.1999999999999999E-5</v>
      </c>
      <c r="X25021" s="2">
        <v>5.5000000000000002E-5</v>
      </c>
    </row>
    <row r="25022" spans="1:24" x14ac:dyDescent="0.55000000000000004">
      <c r="A25022">
        <v>927</v>
      </c>
      <c r="B25022">
        <v>5</v>
      </c>
      <c r="C25022">
        <v>19</v>
      </c>
      <c r="D25022" t="s">
        <v>24</v>
      </c>
      <c r="E25022">
        <v>11</v>
      </c>
      <c r="F25022" t="s">
        <v>22</v>
      </c>
      <c r="G25022">
        <v>11</v>
      </c>
      <c r="M25022">
        <v>27</v>
      </c>
      <c r="N25022" s="11"/>
      <c r="O25022" s="11"/>
      <c r="P25022" s="11"/>
      <c r="Q25022" s="11"/>
      <c r="R25022" s="2">
        <v>5.5400000000000002E-4</v>
      </c>
      <c r="S25022" s="11"/>
      <c r="T25022" s="11"/>
      <c r="U25022" s="11"/>
      <c r="V25022" s="2">
        <v>3.3700000000000001E-4</v>
      </c>
      <c r="W25022" s="2">
        <v>1.9900000000000001E-4</v>
      </c>
      <c r="X25022" s="2">
        <v>2.4499999999999999E-4</v>
      </c>
    </row>
    <row r="25023" spans="1:24" x14ac:dyDescent="0.55000000000000004">
      <c r="A25023">
        <v>927</v>
      </c>
      <c r="B25023">
        <v>5</v>
      </c>
      <c r="C25023">
        <v>20</v>
      </c>
      <c r="D25023" t="s">
        <v>25</v>
      </c>
      <c r="E25023">
        <v>10</v>
      </c>
      <c r="F25023" t="s">
        <v>22</v>
      </c>
      <c r="G25023">
        <v>2453</v>
      </c>
      <c r="M25023">
        <v>44</v>
      </c>
      <c r="N25023" s="11"/>
      <c r="O25023" s="11"/>
      <c r="P25023" s="11"/>
      <c r="Q25023" s="11"/>
      <c r="R25023" s="11"/>
      <c r="S25023" s="11"/>
      <c r="T25023" s="2">
        <v>1.7899999999999999E-4</v>
      </c>
      <c r="U25023" s="11"/>
      <c r="V25023" s="11"/>
      <c r="W25023" s="11"/>
      <c r="X25023" s="11"/>
    </row>
    <row r="25024" spans="1:24" x14ac:dyDescent="0.55000000000000004">
      <c r="A25024">
        <v>927</v>
      </c>
      <c r="B25024">
        <v>5</v>
      </c>
      <c r="C25024">
        <v>21</v>
      </c>
      <c r="D25024" t="s">
        <v>26</v>
      </c>
      <c r="E25024">
        <v>11</v>
      </c>
      <c r="F25024" t="s">
        <v>22</v>
      </c>
      <c r="G25024">
        <v>266</v>
      </c>
      <c r="M25024">
        <v>61</v>
      </c>
      <c r="N25024" s="11"/>
      <c r="O25024" s="11"/>
      <c r="P25024" s="11"/>
      <c r="Q25024" s="11"/>
      <c r="R25024" s="2">
        <v>5.5099999999999995E-4</v>
      </c>
      <c r="S25024" s="11"/>
      <c r="T25024" s="11"/>
      <c r="U25024" s="11"/>
      <c r="V25024" s="2">
        <v>3.3199999999999999E-4</v>
      </c>
      <c r="W25024" s="2">
        <v>1.92E-4</v>
      </c>
      <c r="X25024" s="2">
        <v>2.33E-4</v>
      </c>
    </row>
    <row r="25025" spans="1:24" x14ac:dyDescent="0.55000000000000004">
      <c r="A25025">
        <v>927</v>
      </c>
      <c r="B25025">
        <v>5</v>
      </c>
      <c r="C25025">
        <v>22</v>
      </c>
      <c r="D25025" t="s">
        <v>27</v>
      </c>
      <c r="E25025">
        <v>11</v>
      </c>
      <c r="F25025" t="s">
        <v>28</v>
      </c>
      <c r="G25025">
        <v>18</v>
      </c>
      <c r="M25025">
        <v>42</v>
      </c>
      <c r="N25025" s="11"/>
      <c r="O25025" s="11"/>
      <c r="P25025" s="11"/>
      <c r="Q25025" s="11"/>
      <c r="R25025" s="2">
        <v>2.7599999999999999E-4</v>
      </c>
      <c r="S25025" s="11"/>
      <c r="T25025" s="11"/>
      <c r="U25025" s="11"/>
      <c r="V25025" s="11"/>
      <c r="W25025" s="11"/>
      <c r="X25025" s="11"/>
    </row>
    <row r="25026" spans="1:24" x14ac:dyDescent="0.55000000000000004">
      <c r="A25026">
        <v>927</v>
      </c>
      <c r="B25026">
        <v>6</v>
      </c>
      <c r="C25026">
        <v>23</v>
      </c>
      <c r="D25026" t="s">
        <v>29</v>
      </c>
      <c r="E25026">
        <v>12</v>
      </c>
      <c r="F25026" t="s">
        <v>28</v>
      </c>
      <c r="G25026">
        <v>2</v>
      </c>
      <c r="M25026">
        <v>4</v>
      </c>
      <c r="N25026" s="11"/>
      <c r="O25026" s="11"/>
      <c r="P25026" s="11"/>
      <c r="Q25026" s="11"/>
      <c r="R25026" s="11"/>
      <c r="S25026" s="11"/>
      <c r="T25026" s="11"/>
      <c r="U25026" s="2">
        <v>-4.19E-2</v>
      </c>
      <c r="V25026" s="11"/>
      <c r="W25026" s="11"/>
      <c r="X25026" s="11"/>
    </row>
    <row r="25027" spans="1:24" x14ac:dyDescent="0.55000000000000004">
      <c r="A25027">
        <v>927</v>
      </c>
      <c r="B25027">
        <v>6</v>
      </c>
      <c r="C25027">
        <v>24</v>
      </c>
      <c r="D25027" t="s">
        <v>30</v>
      </c>
      <c r="E25027">
        <v>13</v>
      </c>
      <c r="F25027" t="s">
        <v>28</v>
      </c>
      <c r="G25027">
        <v>0</v>
      </c>
      <c r="M25027">
        <v>0</v>
      </c>
      <c r="N25027" s="11"/>
      <c r="O25027" s="11"/>
      <c r="P25027" s="11"/>
      <c r="Q25027" s="11"/>
      <c r="R25027" s="11"/>
      <c r="S25027" s="11"/>
      <c r="T25027" s="11"/>
      <c r="U25027" s="2">
        <v>2.1100000000000001E-2</v>
      </c>
      <c r="V25027" s="11"/>
      <c r="W25027" s="11"/>
      <c r="X25027" s="11"/>
    </row>
    <row r="25028" spans="1:24" x14ac:dyDescent="0.55000000000000004">
      <c r="A25028">
        <v>927</v>
      </c>
      <c r="B25028">
        <v>6</v>
      </c>
      <c r="C25028">
        <v>25</v>
      </c>
      <c r="D25028" t="s">
        <v>31</v>
      </c>
      <c r="E25028">
        <v>14</v>
      </c>
      <c r="F25028" t="s">
        <v>28</v>
      </c>
      <c r="G25028">
        <v>0</v>
      </c>
      <c r="M25028">
        <v>0</v>
      </c>
      <c r="N25028" s="11"/>
      <c r="O25028" s="11"/>
      <c r="P25028" s="11"/>
      <c r="Q25028" s="11"/>
      <c r="R25028" s="11"/>
      <c r="S25028" s="11"/>
      <c r="T25028" s="11"/>
      <c r="U25028" s="2">
        <v>-4.19E-2</v>
      </c>
      <c r="V25028" s="11"/>
      <c r="W25028" s="11"/>
      <c r="X25028" s="11"/>
    </row>
    <row r="25029" spans="1:24" x14ac:dyDescent="0.55000000000000004">
      <c r="A25029">
        <v>927</v>
      </c>
      <c r="B25029">
        <v>6</v>
      </c>
      <c r="C25029">
        <v>26</v>
      </c>
      <c r="D25029" t="s">
        <v>32</v>
      </c>
      <c r="E25029">
        <v>15</v>
      </c>
      <c r="F25029" t="s">
        <v>33</v>
      </c>
      <c r="G25029">
        <v>1</v>
      </c>
      <c r="M25029">
        <v>15</v>
      </c>
      <c r="N25029" s="11"/>
      <c r="O25029" s="11"/>
      <c r="P25029" s="11"/>
      <c r="Q25029" s="11"/>
      <c r="R25029" s="11"/>
      <c r="S25029" s="11"/>
      <c r="T25029" s="11"/>
      <c r="U25029" s="2">
        <v>2.1100000000000001E-2</v>
      </c>
      <c r="V25029" s="11"/>
      <c r="W25029" s="11"/>
      <c r="X25029" s="11"/>
    </row>
    <row r="25030" spans="1:24" x14ac:dyDescent="0.55000000000000004">
      <c r="A25030">
        <v>927</v>
      </c>
      <c r="B25030">
        <v>6</v>
      </c>
      <c r="C25030">
        <v>27</v>
      </c>
      <c r="D25030" t="s">
        <v>34</v>
      </c>
      <c r="E25030">
        <v>16</v>
      </c>
      <c r="F25030" t="s">
        <v>28</v>
      </c>
      <c r="G25030">
        <v>20</v>
      </c>
      <c r="M25030">
        <v>43</v>
      </c>
      <c r="N25030" s="11"/>
      <c r="O25030" s="11"/>
      <c r="P25030" s="11"/>
      <c r="Q25030" s="11"/>
      <c r="R25030" s="11"/>
      <c r="S25030" s="11"/>
      <c r="T25030" s="11"/>
      <c r="U25030" s="2">
        <v>4.19E-2</v>
      </c>
      <c r="V25030" s="11"/>
      <c r="W25030" s="11"/>
      <c r="X25030" s="11"/>
    </row>
    <row r="25031" spans="1:24" x14ac:dyDescent="0.55000000000000004">
      <c r="A25031">
        <v>928</v>
      </c>
      <c r="B25031">
        <v>1</v>
      </c>
      <c r="C25031">
        <v>1</v>
      </c>
      <c r="D25031" t="s">
        <v>3</v>
      </c>
      <c r="E25031">
        <v>1</v>
      </c>
      <c r="F25031" t="s">
        <v>9</v>
      </c>
      <c r="G25031">
        <v>14</v>
      </c>
      <c r="M25031">
        <v>39</v>
      </c>
      <c r="N25031" s="9"/>
      <c r="O25031" s="9"/>
      <c r="P25031" s="9"/>
      <c r="Q25031" s="9"/>
      <c r="R25031" s="9"/>
      <c r="S25031" s="10">
        <v>5.9800000000000001E-4</v>
      </c>
      <c r="T25031" s="11"/>
      <c r="U25031" s="11"/>
      <c r="V25031" s="9"/>
      <c r="W25031" s="10">
        <v>7.9799999999999992E-3</v>
      </c>
      <c r="X25031" s="2">
        <v>7.2099999999999996E-4</v>
      </c>
    </row>
    <row r="25032" spans="1:24" x14ac:dyDescent="0.55000000000000004">
      <c r="A25032">
        <v>928</v>
      </c>
      <c r="B25032">
        <v>1</v>
      </c>
      <c r="C25032">
        <v>2</v>
      </c>
      <c r="D25032" t="s">
        <v>5</v>
      </c>
      <c r="E25032">
        <v>2</v>
      </c>
      <c r="F25032" t="s">
        <v>9</v>
      </c>
      <c r="G25032">
        <v>3</v>
      </c>
      <c r="M25032">
        <v>47</v>
      </c>
      <c r="N25032" s="9"/>
      <c r="O25032" s="9"/>
      <c r="P25032" s="9"/>
      <c r="Q25032" s="9"/>
      <c r="R25032" s="9"/>
      <c r="S25032" s="10">
        <v>1.0740000000000001E-3</v>
      </c>
      <c r="T25032" s="11"/>
      <c r="U25032" s="11"/>
      <c r="V25032" s="9"/>
      <c r="W25032" s="10">
        <v>1.2290000000000001E-3</v>
      </c>
      <c r="X25032" s="2">
        <v>1.188E-3</v>
      </c>
    </row>
    <row r="25033" spans="1:24" x14ac:dyDescent="0.55000000000000004">
      <c r="A25033">
        <v>928</v>
      </c>
      <c r="B25033">
        <v>1</v>
      </c>
      <c r="C25033">
        <v>3</v>
      </c>
      <c r="D25033" t="s">
        <v>6</v>
      </c>
      <c r="E25033">
        <v>2</v>
      </c>
      <c r="F25033" t="s">
        <v>9</v>
      </c>
      <c r="G25033">
        <v>4</v>
      </c>
      <c r="M25033">
        <v>93</v>
      </c>
      <c r="N25033" s="9"/>
      <c r="O25033" s="9"/>
      <c r="P25033" s="9"/>
      <c r="Q25033" s="9"/>
      <c r="R25033" s="9"/>
      <c r="S25033" s="10">
        <f t="shared" ref="S25033" si="2788">0.000218*4</f>
        <v>8.7200000000000005E-4</v>
      </c>
      <c r="T25033" s="11"/>
      <c r="U25033" s="11"/>
      <c r="V25033" s="9"/>
      <c r="W25033" s="10">
        <v>9.2299999999999999E-4</v>
      </c>
      <c r="X25033" s="2">
        <v>9.01E-4</v>
      </c>
    </row>
    <row r="25034" spans="1:24" x14ac:dyDescent="0.55000000000000004">
      <c r="A25034">
        <v>928</v>
      </c>
      <c r="B25034">
        <v>1</v>
      </c>
      <c r="C25034">
        <v>4</v>
      </c>
      <c r="D25034" t="s">
        <v>7</v>
      </c>
      <c r="E25034">
        <v>2</v>
      </c>
      <c r="F25034" t="s">
        <v>9</v>
      </c>
      <c r="G25034">
        <v>1</v>
      </c>
      <c r="M25034">
        <v>67</v>
      </c>
      <c r="N25034" s="9"/>
      <c r="O25034" s="9"/>
      <c r="P25034" s="9"/>
      <c r="Q25034" s="9"/>
      <c r="R25034" s="9"/>
      <c r="S25034" s="10">
        <f t="shared" ref="S25034" si="2789">0.000218*2</f>
        <v>4.3600000000000003E-4</v>
      </c>
      <c r="T25034" s="11"/>
      <c r="U25034" s="11"/>
      <c r="V25034" s="9"/>
      <c r="W25034" s="10">
        <v>6.4999999999999997E-4</v>
      </c>
      <c r="X25034" s="2">
        <v>5.4199999999999995E-4</v>
      </c>
    </row>
    <row r="25035" spans="1:24" x14ac:dyDescent="0.55000000000000004">
      <c r="A25035">
        <v>928</v>
      </c>
      <c r="B25035">
        <v>2</v>
      </c>
      <c r="C25035">
        <v>5</v>
      </c>
      <c r="D25035" t="s">
        <v>8</v>
      </c>
      <c r="E25035">
        <v>3</v>
      </c>
      <c r="F25035" t="s">
        <v>9</v>
      </c>
      <c r="G25035">
        <v>5</v>
      </c>
      <c r="M25035">
        <v>22</v>
      </c>
      <c r="N25035" s="2">
        <v>8.7999999999999998E-5</v>
      </c>
      <c r="O25035" s="2">
        <v>2.5399999999999999E-4</v>
      </c>
      <c r="P25035" s="2">
        <v>4.1199999999999999E-4</v>
      </c>
      <c r="Q25035" s="2">
        <v>3.68E-4</v>
      </c>
      <c r="R25035" s="11"/>
      <c r="S25035" s="11"/>
      <c r="T25035" s="11"/>
      <c r="U25035" s="11"/>
      <c r="V25035" s="11"/>
      <c r="W25035" s="11"/>
      <c r="X25035" s="11"/>
    </row>
    <row r="25036" spans="1:24" x14ac:dyDescent="0.55000000000000004">
      <c r="A25036">
        <v>928</v>
      </c>
      <c r="B25036">
        <v>2</v>
      </c>
      <c r="C25036">
        <v>6</v>
      </c>
      <c r="D25036" t="s">
        <v>10</v>
      </c>
      <c r="E25036">
        <v>3</v>
      </c>
      <c r="F25036" t="s">
        <v>9</v>
      </c>
      <c r="G25036">
        <v>34</v>
      </c>
      <c r="M25036">
        <v>31</v>
      </c>
      <c r="N25036" s="2">
        <v>3.9999999999999998E-6</v>
      </c>
      <c r="O25036" s="2">
        <v>4.1999999999999998E-5</v>
      </c>
      <c r="P25036" s="2">
        <v>6.7000000000000002E-5</v>
      </c>
      <c r="Q25036" s="2">
        <v>5.5000000000000002E-5</v>
      </c>
      <c r="R25036" s="11"/>
      <c r="S25036" s="11"/>
      <c r="T25036" s="11"/>
      <c r="U25036" s="11"/>
      <c r="V25036" s="11"/>
      <c r="W25036" s="11"/>
      <c r="X25036" s="11"/>
    </row>
    <row r="25037" spans="1:24" x14ac:dyDescent="0.55000000000000004">
      <c r="A25037">
        <v>928</v>
      </c>
      <c r="B25037">
        <v>2</v>
      </c>
      <c r="C25037">
        <v>7</v>
      </c>
      <c r="D25037" t="s">
        <v>11</v>
      </c>
      <c r="E25037">
        <v>3</v>
      </c>
      <c r="F25037" t="s">
        <v>9</v>
      </c>
      <c r="G25037">
        <v>15</v>
      </c>
      <c r="M25037">
        <v>75</v>
      </c>
      <c r="N25037" s="2">
        <v>1.7E-5</v>
      </c>
      <c r="O25037" s="2">
        <v>1.4899999999999999E-4</v>
      </c>
      <c r="P25037" s="2">
        <v>3.5399999999999999E-4</v>
      </c>
      <c r="Q25037" s="2">
        <v>3.1199999999999999E-4</v>
      </c>
      <c r="R25037" s="11"/>
      <c r="S25037" s="11"/>
      <c r="T25037" s="11"/>
      <c r="U25037" s="11"/>
      <c r="V25037" s="11"/>
      <c r="W25037" s="11"/>
      <c r="X25037" s="11"/>
    </row>
    <row r="25038" spans="1:24" x14ac:dyDescent="0.55000000000000004">
      <c r="A25038">
        <v>928</v>
      </c>
      <c r="B25038">
        <v>2</v>
      </c>
      <c r="C25038">
        <v>8</v>
      </c>
      <c r="D25038" t="s">
        <v>12</v>
      </c>
      <c r="E25038">
        <v>3</v>
      </c>
      <c r="F25038" t="s">
        <v>9</v>
      </c>
      <c r="G25038">
        <v>6</v>
      </c>
      <c r="M25038">
        <v>94</v>
      </c>
      <c r="N25038" s="2">
        <v>1.2E-5</v>
      </c>
      <c r="O25038" s="2">
        <v>1.02E-4</v>
      </c>
      <c r="P25038" s="2">
        <v>2.32E-4</v>
      </c>
      <c r="Q25038" s="2">
        <v>1.9900000000000001E-4</v>
      </c>
      <c r="R25038" s="11"/>
      <c r="S25038" s="11"/>
      <c r="T25038" s="11"/>
      <c r="U25038" s="11"/>
      <c r="V25038" s="11"/>
      <c r="W25038" s="11"/>
      <c r="X25038" s="11"/>
    </row>
    <row r="25039" spans="1:24" x14ac:dyDescent="0.55000000000000004">
      <c r="A25039">
        <v>928</v>
      </c>
      <c r="B25039">
        <v>3</v>
      </c>
      <c r="C25039">
        <v>9</v>
      </c>
      <c r="D25039" t="s">
        <v>13</v>
      </c>
      <c r="E25039">
        <v>4</v>
      </c>
      <c r="F25039" t="s">
        <v>9</v>
      </c>
      <c r="G25039">
        <v>0</v>
      </c>
      <c r="M25039">
        <v>0</v>
      </c>
      <c r="N25039" s="11"/>
      <c r="O25039" s="11"/>
      <c r="P25039" s="11"/>
      <c r="Q25039" s="11"/>
      <c r="R25039" s="11"/>
      <c r="S25039" s="11"/>
      <c r="T25039" s="11"/>
      <c r="U25039" s="11"/>
      <c r="V25039" s="11"/>
      <c r="W25039" s="2">
        <v>5.3999999999999998E-5</v>
      </c>
      <c r="X25039" s="2">
        <v>4.1E-5</v>
      </c>
    </row>
    <row r="25040" spans="1:24" x14ac:dyDescent="0.55000000000000004">
      <c r="A25040">
        <v>928</v>
      </c>
      <c r="B25040">
        <v>3</v>
      </c>
      <c r="C25040">
        <v>10</v>
      </c>
      <c r="D25040" t="s">
        <v>14</v>
      </c>
      <c r="E25040">
        <v>4</v>
      </c>
      <c r="F25040" t="s">
        <v>9</v>
      </c>
      <c r="G25040">
        <v>0</v>
      </c>
      <c r="M25040">
        <v>0</v>
      </c>
      <c r="N25040" s="11"/>
      <c r="O25040" s="11"/>
      <c r="P25040" s="11"/>
      <c r="Q25040" s="11"/>
      <c r="R25040" s="11"/>
      <c r="S25040" s="2">
        <v>2.0100000000000001E-4</v>
      </c>
      <c r="T25040" s="11"/>
      <c r="U25040" s="11"/>
      <c r="V25040" s="11"/>
      <c r="W25040" s="2">
        <v>1.4200000000000001E-4</v>
      </c>
      <c r="X25040" s="2">
        <v>1.35E-4</v>
      </c>
    </row>
    <row r="25041" spans="1:24" x14ac:dyDescent="0.55000000000000004">
      <c r="A25041">
        <v>928</v>
      </c>
      <c r="B25041">
        <v>3</v>
      </c>
      <c r="C25041">
        <v>11</v>
      </c>
      <c r="D25041" t="s">
        <v>15</v>
      </c>
      <c r="E25041">
        <v>5</v>
      </c>
      <c r="F25041" t="s">
        <v>9</v>
      </c>
      <c r="G25041">
        <v>3</v>
      </c>
      <c r="M25041">
        <v>17</v>
      </c>
      <c r="N25041" s="11"/>
      <c r="O25041" s="11"/>
      <c r="P25041" s="11"/>
      <c r="Q25041" s="11"/>
      <c r="R25041" s="11"/>
      <c r="S25041" s="2">
        <v>1.8699999999999999E-4</v>
      </c>
      <c r="T25041" s="11"/>
      <c r="U25041" s="11"/>
      <c r="V25041" s="11"/>
      <c r="W25041" s="2">
        <v>1.3200000000000001E-4</v>
      </c>
      <c r="X25041" s="2">
        <v>1.22E-4</v>
      </c>
    </row>
    <row r="25042" spans="1:24" x14ac:dyDescent="0.55000000000000004">
      <c r="A25042">
        <v>928</v>
      </c>
      <c r="B25042">
        <v>3</v>
      </c>
      <c r="C25042">
        <v>12</v>
      </c>
      <c r="D25042" t="s">
        <v>16</v>
      </c>
      <c r="E25042">
        <v>6</v>
      </c>
      <c r="F25042" t="s">
        <v>9</v>
      </c>
      <c r="G25042">
        <v>3</v>
      </c>
      <c r="M25042">
        <v>14</v>
      </c>
      <c r="N25042" s="11"/>
      <c r="O25042" s="11"/>
      <c r="P25042" s="11"/>
      <c r="Q25042" s="11"/>
      <c r="R25042" s="11"/>
      <c r="S25042" s="11"/>
      <c r="T25042" s="11"/>
      <c r="U25042" s="11"/>
      <c r="V25042" s="11"/>
      <c r="W25042" s="2">
        <v>1.9900000000000001E-4</v>
      </c>
      <c r="X25042" s="2">
        <v>1.7799999999999999E-4</v>
      </c>
    </row>
    <row r="25043" spans="1:24" x14ac:dyDescent="0.55000000000000004">
      <c r="A25043">
        <v>928</v>
      </c>
      <c r="B25043">
        <v>3</v>
      </c>
      <c r="C25043">
        <v>13</v>
      </c>
      <c r="D25043" t="s">
        <v>17</v>
      </c>
      <c r="E25043">
        <v>7</v>
      </c>
      <c r="F25043" t="s">
        <v>9</v>
      </c>
      <c r="G25043">
        <v>15</v>
      </c>
      <c r="M25043">
        <v>23</v>
      </c>
      <c r="N25043" s="2">
        <v>2.5000000000000001E-5</v>
      </c>
      <c r="O25043" s="2">
        <v>1.65E-4</v>
      </c>
      <c r="P25043" s="2">
        <f t="shared" ref="P25043" si="2790">0.000398</f>
        <v>3.9800000000000002E-4</v>
      </c>
      <c r="Q25043" s="2">
        <v>3.1100000000000002E-4</v>
      </c>
      <c r="R25043" s="11"/>
      <c r="S25043" s="11"/>
      <c r="T25043" s="11"/>
      <c r="U25043" s="11"/>
      <c r="V25043" s="11"/>
      <c r="W25043" s="2">
        <v>8.3999999999999995E-5</v>
      </c>
      <c r="X25043" s="2">
        <v>7.7999999999999999E-5</v>
      </c>
    </row>
    <row r="25044" spans="1:24" x14ac:dyDescent="0.55000000000000004">
      <c r="A25044">
        <v>928</v>
      </c>
      <c r="B25044">
        <v>3</v>
      </c>
      <c r="C25044">
        <v>14</v>
      </c>
      <c r="D25044" t="s">
        <v>18</v>
      </c>
      <c r="E25044">
        <v>8</v>
      </c>
      <c r="F25044" t="s">
        <v>9</v>
      </c>
      <c r="G25044">
        <v>2</v>
      </c>
      <c r="M25044">
        <v>48</v>
      </c>
      <c r="N25044" s="2">
        <v>3.3000000000000003E-5</v>
      </c>
      <c r="O25044" s="2">
        <v>1.9900000000000001E-4</v>
      </c>
      <c r="P25044" s="2">
        <v>4.3300000000000001E-4</v>
      </c>
      <c r="Q25044" s="2">
        <v>3.8200000000000002E-4</v>
      </c>
      <c r="R25044" s="11"/>
      <c r="S25044" s="2">
        <v>1.54E-4</v>
      </c>
      <c r="T25044" s="11"/>
      <c r="U25044" s="11"/>
      <c r="V25044" s="11"/>
      <c r="W25044" s="2">
        <v>1.02E-4</v>
      </c>
      <c r="X25044" s="2">
        <v>9.2999999999999997E-5</v>
      </c>
    </row>
    <row r="25045" spans="1:24" x14ac:dyDescent="0.55000000000000004">
      <c r="A25045">
        <v>928</v>
      </c>
      <c r="B25045">
        <v>3</v>
      </c>
      <c r="C25045">
        <v>15</v>
      </c>
      <c r="D25045" t="s">
        <v>19</v>
      </c>
      <c r="E25045">
        <v>4</v>
      </c>
      <c r="F25045" t="s">
        <v>9</v>
      </c>
      <c r="G25045">
        <v>8</v>
      </c>
      <c r="M25045">
        <v>37</v>
      </c>
      <c r="N25045" s="11"/>
      <c r="O25045" s="11"/>
      <c r="P25045" s="11"/>
      <c r="Q25045" s="11"/>
      <c r="R25045" s="11"/>
      <c r="S25045" s="2">
        <v>2.5500000000000002E-4</v>
      </c>
      <c r="T25045" s="11"/>
      <c r="U25045" s="11"/>
      <c r="V25045" s="11"/>
      <c r="W25045" s="2">
        <v>1.6200000000000001E-4</v>
      </c>
      <c r="X25045" s="2">
        <v>1.4999999999999999E-4</v>
      </c>
    </row>
    <row r="25046" spans="1:24" x14ac:dyDescent="0.55000000000000004">
      <c r="A25046">
        <v>928</v>
      </c>
      <c r="B25046">
        <v>4</v>
      </c>
      <c r="C25046">
        <v>16</v>
      </c>
      <c r="D25046" t="s">
        <v>20</v>
      </c>
      <c r="E25046">
        <v>9</v>
      </c>
      <c r="F25046" t="s">
        <v>9</v>
      </c>
      <c r="G25046">
        <v>60</v>
      </c>
      <c r="M25046">
        <v>21</v>
      </c>
      <c r="N25046" s="11"/>
      <c r="O25046" s="11"/>
      <c r="P25046" s="11"/>
      <c r="Q25046" s="11"/>
      <c r="R25046" s="11"/>
      <c r="S25046" s="11"/>
      <c r="T25046" s="11"/>
      <c r="U25046" s="11"/>
      <c r="V25046" s="11"/>
      <c r="W25046" s="2">
        <v>1.9999999999999999E-6</v>
      </c>
      <c r="X25046" s="2">
        <v>1.9999999999999999E-6</v>
      </c>
    </row>
    <row r="25047" spans="1:24" x14ac:dyDescent="0.55000000000000004">
      <c r="A25047">
        <v>928</v>
      </c>
      <c r="B25047">
        <v>5</v>
      </c>
      <c r="C25047">
        <v>17</v>
      </c>
      <c r="D25047" t="s">
        <v>21</v>
      </c>
      <c r="E25047">
        <v>10</v>
      </c>
      <c r="F25047" t="s">
        <v>22</v>
      </c>
      <c r="G25047">
        <v>0</v>
      </c>
      <c r="M25047">
        <v>0</v>
      </c>
      <c r="N25047" s="11"/>
      <c r="O25047" s="11"/>
      <c r="P25047" s="11"/>
      <c r="Q25047" s="11"/>
      <c r="R25047" s="11"/>
      <c r="S25047" s="11"/>
      <c r="T25047" s="2">
        <v>1.7899999999999999E-4</v>
      </c>
      <c r="U25047" s="11"/>
      <c r="V25047" s="11"/>
      <c r="W25047" s="11"/>
      <c r="X25047" s="11"/>
    </row>
    <row r="25048" spans="1:24" x14ac:dyDescent="0.55000000000000004">
      <c r="A25048">
        <v>928</v>
      </c>
      <c r="B25048">
        <v>5</v>
      </c>
      <c r="C25048">
        <v>18</v>
      </c>
      <c r="D25048" t="s">
        <v>23</v>
      </c>
      <c r="E25048">
        <v>11</v>
      </c>
      <c r="F25048" t="s">
        <v>22</v>
      </c>
      <c r="G25048">
        <v>0</v>
      </c>
      <c r="M25048">
        <v>0</v>
      </c>
      <c r="N25048" s="11"/>
      <c r="O25048" s="11"/>
      <c r="P25048" s="11"/>
      <c r="Q25048" s="11"/>
      <c r="R25048" s="2">
        <v>3.5399999999999999E-4</v>
      </c>
      <c r="S25048" s="11"/>
      <c r="T25048" s="11"/>
      <c r="U25048" s="11"/>
      <c r="V25048" s="2">
        <v>1.2300000000000001E-4</v>
      </c>
      <c r="W25048" s="2">
        <v>3.1999999999999999E-5</v>
      </c>
      <c r="X25048" s="2">
        <v>5.5000000000000002E-5</v>
      </c>
    </row>
    <row r="25049" spans="1:24" x14ac:dyDescent="0.55000000000000004">
      <c r="A25049">
        <v>928</v>
      </c>
      <c r="B25049">
        <v>5</v>
      </c>
      <c r="C25049">
        <v>19</v>
      </c>
      <c r="D25049" t="s">
        <v>24</v>
      </c>
      <c r="E25049">
        <v>11</v>
      </c>
      <c r="F25049" t="s">
        <v>22</v>
      </c>
      <c r="G25049">
        <v>20</v>
      </c>
      <c r="M25049">
        <v>26</v>
      </c>
      <c r="N25049" s="11"/>
      <c r="O25049" s="11"/>
      <c r="P25049" s="11"/>
      <c r="Q25049" s="11"/>
      <c r="R25049" s="2">
        <v>5.5400000000000002E-4</v>
      </c>
      <c r="S25049" s="11"/>
      <c r="T25049" s="11"/>
      <c r="U25049" s="11"/>
      <c r="V25049" s="2">
        <v>3.3700000000000001E-4</v>
      </c>
      <c r="W25049" s="2">
        <v>1.9900000000000001E-4</v>
      </c>
      <c r="X25049" s="2">
        <v>2.4499999999999999E-4</v>
      </c>
    </row>
    <row r="25050" spans="1:24" x14ac:dyDescent="0.55000000000000004">
      <c r="A25050">
        <v>928</v>
      </c>
      <c r="B25050">
        <v>5</v>
      </c>
      <c r="C25050">
        <v>20</v>
      </c>
      <c r="D25050" t="s">
        <v>25</v>
      </c>
      <c r="E25050">
        <v>10</v>
      </c>
      <c r="F25050" t="s">
        <v>22</v>
      </c>
      <c r="G25050">
        <v>3171</v>
      </c>
      <c r="M25050">
        <v>50</v>
      </c>
      <c r="N25050" s="11"/>
      <c r="O25050" s="11"/>
      <c r="P25050" s="11"/>
      <c r="Q25050" s="11"/>
      <c r="R25050" s="11"/>
      <c r="S25050" s="11"/>
      <c r="T25050" s="2">
        <v>1.7899999999999999E-4</v>
      </c>
      <c r="U25050" s="11"/>
      <c r="V25050" s="11"/>
      <c r="W25050" s="11"/>
      <c r="X25050" s="11"/>
    </row>
    <row r="25051" spans="1:24" x14ac:dyDescent="0.55000000000000004">
      <c r="A25051">
        <v>928</v>
      </c>
      <c r="B25051">
        <v>5</v>
      </c>
      <c r="C25051">
        <v>21</v>
      </c>
      <c r="D25051" t="s">
        <v>26</v>
      </c>
      <c r="E25051">
        <v>11</v>
      </c>
      <c r="F25051" t="s">
        <v>22</v>
      </c>
      <c r="G25051">
        <v>436</v>
      </c>
      <c r="M25051">
        <v>62</v>
      </c>
      <c r="N25051" s="11"/>
      <c r="O25051" s="11"/>
      <c r="P25051" s="11"/>
      <c r="Q25051" s="11"/>
      <c r="R25051" s="2">
        <v>5.5099999999999995E-4</v>
      </c>
      <c r="S25051" s="11"/>
      <c r="T25051" s="11"/>
      <c r="U25051" s="11"/>
      <c r="V25051" s="2">
        <v>3.3199999999999999E-4</v>
      </c>
      <c r="W25051" s="2">
        <v>1.92E-4</v>
      </c>
      <c r="X25051" s="2">
        <v>2.33E-4</v>
      </c>
    </row>
    <row r="25052" spans="1:24" x14ac:dyDescent="0.55000000000000004">
      <c r="A25052">
        <v>928</v>
      </c>
      <c r="B25052">
        <v>5</v>
      </c>
      <c r="C25052">
        <v>22</v>
      </c>
      <c r="D25052" t="s">
        <v>27</v>
      </c>
      <c r="E25052">
        <v>11</v>
      </c>
      <c r="F25052" t="s">
        <v>28</v>
      </c>
      <c r="G25052">
        <v>19</v>
      </c>
      <c r="M25052">
        <v>42</v>
      </c>
      <c r="N25052" s="11"/>
      <c r="O25052" s="11"/>
      <c r="P25052" s="11"/>
      <c r="Q25052" s="11"/>
      <c r="R25052" s="2">
        <v>2.7599999999999999E-4</v>
      </c>
      <c r="S25052" s="11"/>
      <c r="T25052" s="11"/>
      <c r="U25052" s="11"/>
      <c r="V25052" s="11"/>
      <c r="W25052" s="11"/>
      <c r="X25052" s="11"/>
    </row>
    <row r="25053" spans="1:24" x14ac:dyDescent="0.55000000000000004">
      <c r="A25053">
        <v>928</v>
      </c>
      <c r="B25053">
        <v>6</v>
      </c>
      <c r="C25053">
        <v>23</v>
      </c>
      <c r="D25053" t="s">
        <v>29</v>
      </c>
      <c r="E25053">
        <v>12</v>
      </c>
      <c r="F25053" t="s">
        <v>28</v>
      </c>
      <c r="G25053">
        <v>0</v>
      </c>
      <c r="M25053">
        <v>0</v>
      </c>
      <c r="N25053" s="11"/>
      <c r="O25053" s="11"/>
      <c r="P25053" s="11"/>
      <c r="Q25053" s="11"/>
      <c r="R25053" s="11"/>
      <c r="S25053" s="11"/>
      <c r="T25053" s="11"/>
      <c r="U25053" s="2">
        <v>-4.19E-2</v>
      </c>
      <c r="V25053" s="11"/>
      <c r="W25053" s="11"/>
      <c r="X25053" s="11"/>
    </row>
    <row r="25054" spans="1:24" x14ac:dyDescent="0.55000000000000004">
      <c r="A25054">
        <v>928</v>
      </c>
      <c r="B25054">
        <v>6</v>
      </c>
      <c r="C25054">
        <v>24</v>
      </c>
      <c r="D25054" t="s">
        <v>30</v>
      </c>
      <c r="E25054">
        <v>13</v>
      </c>
      <c r="F25054" t="s">
        <v>28</v>
      </c>
      <c r="G25054">
        <v>0</v>
      </c>
      <c r="M25054">
        <v>0</v>
      </c>
      <c r="N25054" s="11"/>
      <c r="O25054" s="11"/>
      <c r="P25054" s="11"/>
      <c r="Q25054" s="11"/>
      <c r="R25054" s="11"/>
      <c r="S25054" s="11"/>
      <c r="T25054" s="11"/>
      <c r="U25054" s="2">
        <v>2.1100000000000001E-2</v>
      </c>
      <c r="V25054" s="11"/>
      <c r="W25054" s="11"/>
      <c r="X25054" s="11"/>
    </row>
    <row r="25055" spans="1:24" x14ac:dyDescent="0.55000000000000004">
      <c r="A25055">
        <v>928</v>
      </c>
      <c r="B25055">
        <v>6</v>
      </c>
      <c r="C25055">
        <v>25</v>
      </c>
      <c r="D25055" t="s">
        <v>31</v>
      </c>
      <c r="E25055">
        <v>14</v>
      </c>
      <c r="F25055" t="s">
        <v>28</v>
      </c>
      <c r="G25055">
        <v>0</v>
      </c>
      <c r="M25055">
        <v>0</v>
      </c>
      <c r="N25055" s="11"/>
      <c r="O25055" s="11"/>
      <c r="P25055" s="11"/>
      <c r="Q25055" s="11"/>
      <c r="R25055" s="11"/>
      <c r="S25055" s="11"/>
      <c r="T25055" s="11"/>
      <c r="U25055" s="2">
        <v>-4.19E-2</v>
      </c>
      <c r="V25055" s="11"/>
      <c r="W25055" s="11"/>
      <c r="X25055" s="11"/>
    </row>
    <row r="25056" spans="1:24" x14ac:dyDescent="0.55000000000000004">
      <c r="A25056">
        <v>928</v>
      </c>
      <c r="B25056">
        <v>6</v>
      </c>
      <c r="C25056">
        <v>26</v>
      </c>
      <c r="D25056" t="s">
        <v>32</v>
      </c>
      <c r="E25056">
        <v>15</v>
      </c>
      <c r="F25056" t="s">
        <v>33</v>
      </c>
      <c r="G25056">
        <v>1</v>
      </c>
      <c r="M25056">
        <v>19</v>
      </c>
      <c r="N25056" s="11"/>
      <c r="O25056" s="11"/>
      <c r="P25056" s="11"/>
      <c r="Q25056" s="11"/>
      <c r="R25056" s="11"/>
      <c r="S25056" s="11"/>
      <c r="T25056" s="11"/>
      <c r="U25056" s="2">
        <v>2.1100000000000001E-2</v>
      </c>
      <c r="V25056" s="11"/>
      <c r="W25056" s="11"/>
      <c r="X25056" s="11"/>
    </row>
    <row r="25057" spans="1:24" x14ac:dyDescent="0.55000000000000004">
      <c r="A25057">
        <v>928</v>
      </c>
      <c r="B25057">
        <v>6</v>
      </c>
      <c r="C25057">
        <v>27</v>
      </c>
      <c r="D25057" t="s">
        <v>34</v>
      </c>
      <c r="E25057">
        <v>16</v>
      </c>
      <c r="F25057" t="s">
        <v>28</v>
      </c>
      <c r="G25057">
        <v>26</v>
      </c>
      <c r="M25057">
        <v>50</v>
      </c>
      <c r="N25057" s="11"/>
      <c r="O25057" s="11"/>
      <c r="P25057" s="11"/>
      <c r="Q25057" s="11"/>
      <c r="R25057" s="11"/>
      <c r="S25057" s="11"/>
      <c r="T25057" s="11"/>
      <c r="U25057" s="2">
        <v>4.19E-2</v>
      </c>
      <c r="V25057" s="11"/>
      <c r="W25057" s="11"/>
      <c r="X25057" s="11"/>
    </row>
    <row r="25058" spans="1:24" x14ac:dyDescent="0.55000000000000004">
      <c r="A25058">
        <v>929</v>
      </c>
      <c r="B25058">
        <v>1</v>
      </c>
      <c r="C25058">
        <v>1</v>
      </c>
      <c r="D25058" t="s">
        <v>3</v>
      </c>
      <c r="E25058">
        <v>1</v>
      </c>
      <c r="F25058" t="s">
        <v>4</v>
      </c>
      <c r="G25058">
        <v>15</v>
      </c>
      <c r="M25058">
        <v>45</v>
      </c>
      <c r="N25058" s="9"/>
      <c r="O25058" s="9"/>
      <c r="P25058" s="9"/>
      <c r="Q25058" s="9"/>
      <c r="R25058" s="9"/>
      <c r="S25058" s="10">
        <v>5.9800000000000001E-4</v>
      </c>
      <c r="T25058" s="11"/>
      <c r="U25058" s="11"/>
      <c r="V25058" s="9"/>
      <c r="W25058" s="10">
        <v>7.9799999999999992E-3</v>
      </c>
      <c r="X25058" s="2">
        <v>7.2099999999999996E-4</v>
      </c>
    </row>
    <row r="25059" spans="1:24" x14ac:dyDescent="0.55000000000000004">
      <c r="A25059">
        <v>929</v>
      </c>
      <c r="B25059">
        <v>1</v>
      </c>
      <c r="C25059">
        <v>2</v>
      </c>
      <c r="D25059" t="s">
        <v>5</v>
      </c>
      <c r="E25059">
        <v>2</v>
      </c>
      <c r="F25059" t="s">
        <v>4</v>
      </c>
      <c r="G25059">
        <v>3</v>
      </c>
      <c r="M25059">
        <v>41</v>
      </c>
      <c r="N25059" s="9"/>
      <c r="O25059" s="9"/>
      <c r="P25059" s="9"/>
      <c r="Q25059" s="9"/>
      <c r="R25059" s="9"/>
      <c r="S25059" s="10">
        <v>1.0740000000000001E-3</v>
      </c>
      <c r="T25059" s="11"/>
      <c r="U25059" s="11"/>
      <c r="V25059" s="9"/>
      <c r="W25059" s="10">
        <v>1.2290000000000001E-3</v>
      </c>
      <c r="X25059" s="2">
        <v>1.188E-3</v>
      </c>
    </row>
    <row r="25060" spans="1:24" x14ac:dyDescent="0.55000000000000004">
      <c r="A25060">
        <v>929</v>
      </c>
      <c r="B25060">
        <v>1</v>
      </c>
      <c r="C25060">
        <v>3</v>
      </c>
      <c r="D25060" t="s">
        <v>6</v>
      </c>
      <c r="E25060">
        <v>2</v>
      </c>
      <c r="F25060" t="s">
        <v>4</v>
      </c>
      <c r="G25060">
        <v>3</v>
      </c>
      <c r="M25060">
        <v>67</v>
      </c>
      <c r="N25060" s="9"/>
      <c r="O25060" s="9"/>
      <c r="P25060" s="9"/>
      <c r="Q25060" s="9"/>
      <c r="R25060" s="9"/>
      <c r="S25060" s="10">
        <f t="shared" ref="S25060" si="2791">0.000218*4</f>
        <v>8.7200000000000005E-4</v>
      </c>
      <c r="T25060" s="11"/>
      <c r="U25060" s="11"/>
      <c r="V25060" s="9"/>
      <c r="W25060" s="10">
        <v>9.2299999999999999E-4</v>
      </c>
      <c r="X25060" s="2">
        <v>9.01E-4</v>
      </c>
    </row>
    <row r="25061" spans="1:24" x14ac:dyDescent="0.55000000000000004">
      <c r="A25061">
        <v>929</v>
      </c>
      <c r="B25061">
        <v>1</v>
      </c>
      <c r="C25061">
        <v>4</v>
      </c>
      <c r="D25061" t="s">
        <v>7</v>
      </c>
      <c r="E25061">
        <v>2</v>
      </c>
      <c r="F25061" t="s">
        <v>4</v>
      </c>
      <c r="G25061">
        <v>9</v>
      </c>
      <c r="M25061">
        <v>91</v>
      </c>
      <c r="N25061" s="9"/>
      <c r="O25061" s="9"/>
      <c r="P25061" s="9"/>
      <c r="Q25061" s="9"/>
      <c r="R25061" s="9"/>
      <c r="S25061" s="10">
        <f t="shared" ref="S25061" si="2792">0.000218*2</f>
        <v>4.3600000000000003E-4</v>
      </c>
      <c r="T25061" s="11"/>
      <c r="U25061" s="11"/>
      <c r="V25061" s="9"/>
      <c r="W25061" s="10">
        <v>6.4999999999999997E-4</v>
      </c>
      <c r="X25061" s="2">
        <v>5.4199999999999995E-4</v>
      </c>
    </row>
    <row r="25062" spans="1:24" x14ac:dyDescent="0.55000000000000004">
      <c r="A25062">
        <v>929</v>
      </c>
      <c r="B25062">
        <v>2</v>
      </c>
      <c r="C25062">
        <v>5</v>
      </c>
      <c r="D25062" t="s">
        <v>8</v>
      </c>
      <c r="E25062">
        <v>3</v>
      </c>
      <c r="F25062" t="s">
        <v>9</v>
      </c>
      <c r="G25062">
        <v>5</v>
      </c>
      <c r="M25062">
        <v>16</v>
      </c>
      <c r="N25062" s="2">
        <v>8.7999999999999998E-5</v>
      </c>
      <c r="O25062" s="2">
        <v>2.5399999999999999E-4</v>
      </c>
      <c r="P25062" s="2">
        <v>4.1199999999999999E-4</v>
      </c>
      <c r="Q25062" s="2">
        <v>3.68E-4</v>
      </c>
      <c r="R25062" s="11"/>
      <c r="S25062" s="11"/>
      <c r="T25062" s="11"/>
      <c r="U25062" s="11"/>
      <c r="V25062" s="11"/>
      <c r="W25062" s="11"/>
      <c r="X25062" s="11"/>
    </row>
    <row r="25063" spans="1:24" x14ac:dyDescent="0.55000000000000004">
      <c r="A25063">
        <v>929</v>
      </c>
      <c r="B25063">
        <v>2</v>
      </c>
      <c r="C25063">
        <v>6</v>
      </c>
      <c r="D25063" t="s">
        <v>10</v>
      </c>
      <c r="E25063">
        <v>3</v>
      </c>
      <c r="F25063" t="s">
        <v>9</v>
      </c>
      <c r="G25063">
        <v>41</v>
      </c>
      <c r="M25063">
        <v>30</v>
      </c>
      <c r="N25063" s="2">
        <v>3.9999999999999998E-6</v>
      </c>
      <c r="O25063" s="2">
        <v>4.1999999999999998E-5</v>
      </c>
      <c r="P25063" s="2">
        <v>6.7000000000000002E-5</v>
      </c>
      <c r="Q25063" s="2">
        <v>5.5000000000000002E-5</v>
      </c>
      <c r="R25063" s="11"/>
      <c r="S25063" s="11"/>
      <c r="T25063" s="11"/>
      <c r="U25063" s="11"/>
      <c r="V25063" s="11"/>
      <c r="W25063" s="11"/>
      <c r="X25063" s="11"/>
    </row>
    <row r="25064" spans="1:24" x14ac:dyDescent="0.55000000000000004">
      <c r="A25064">
        <v>929</v>
      </c>
      <c r="B25064">
        <v>2</v>
      </c>
      <c r="C25064">
        <v>7</v>
      </c>
      <c r="D25064" t="s">
        <v>11</v>
      </c>
      <c r="E25064">
        <v>3</v>
      </c>
      <c r="F25064" t="s">
        <v>9</v>
      </c>
      <c r="G25064">
        <v>34</v>
      </c>
      <c r="M25064">
        <v>81</v>
      </c>
      <c r="N25064" s="2">
        <v>1.7E-5</v>
      </c>
      <c r="O25064" s="2">
        <v>1.4899999999999999E-4</v>
      </c>
      <c r="P25064" s="2">
        <v>3.5399999999999999E-4</v>
      </c>
      <c r="Q25064" s="2">
        <v>3.1199999999999999E-4</v>
      </c>
      <c r="R25064" s="11"/>
      <c r="S25064" s="11"/>
      <c r="T25064" s="11"/>
      <c r="U25064" s="11"/>
      <c r="V25064" s="11"/>
      <c r="W25064" s="11"/>
      <c r="X25064" s="11"/>
    </row>
    <row r="25065" spans="1:24" x14ac:dyDescent="0.55000000000000004">
      <c r="A25065">
        <v>929</v>
      </c>
      <c r="B25065">
        <v>2</v>
      </c>
      <c r="C25065">
        <v>8</v>
      </c>
      <c r="D25065" t="s">
        <v>12</v>
      </c>
      <c r="E25065">
        <v>3</v>
      </c>
      <c r="F25065" t="s">
        <v>9</v>
      </c>
      <c r="G25065">
        <v>4</v>
      </c>
      <c r="M25065">
        <v>94</v>
      </c>
      <c r="N25065" s="2">
        <v>1.2E-5</v>
      </c>
      <c r="O25065" s="2">
        <v>1.02E-4</v>
      </c>
      <c r="P25065" s="2">
        <v>2.32E-4</v>
      </c>
      <c r="Q25065" s="2">
        <v>1.9900000000000001E-4</v>
      </c>
      <c r="R25065" s="11"/>
      <c r="S25065" s="11"/>
      <c r="T25065" s="11"/>
      <c r="U25065" s="11"/>
      <c r="V25065" s="11"/>
      <c r="W25065" s="11"/>
      <c r="X25065" s="11"/>
    </row>
    <row r="25066" spans="1:24" x14ac:dyDescent="0.55000000000000004">
      <c r="A25066">
        <v>929</v>
      </c>
      <c r="B25066">
        <v>3</v>
      </c>
      <c r="C25066">
        <v>9</v>
      </c>
      <c r="D25066" t="s">
        <v>13</v>
      </c>
      <c r="E25066">
        <v>4</v>
      </c>
      <c r="F25066" t="s">
        <v>9</v>
      </c>
      <c r="G25066">
        <v>0</v>
      </c>
      <c r="M25066">
        <v>0</v>
      </c>
      <c r="N25066" s="11"/>
      <c r="O25066" s="11"/>
      <c r="P25066" s="11"/>
      <c r="Q25066" s="11"/>
      <c r="R25066" s="11"/>
      <c r="S25066" s="11"/>
      <c r="T25066" s="11"/>
      <c r="U25066" s="11"/>
      <c r="V25066" s="11"/>
      <c r="W25066" s="2">
        <v>5.3999999999999998E-5</v>
      </c>
      <c r="X25066" s="2">
        <v>4.1E-5</v>
      </c>
    </row>
    <row r="25067" spans="1:24" x14ac:dyDescent="0.55000000000000004">
      <c r="A25067">
        <v>929</v>
      </c>
      <c r="B25067">
        <v>3</v>
      </c>
      <c r="C25067">
        <v>10</v>
      </c>
      <c r="D25067" t="s">
        <v>14</v>
      </c>
      <c r="E25067">
        <v>4</v>
      </c>
      <c r="F25067" t="s">
        <v>9</v>
      </c>
      <c r="G25067">
        <v>0</v>
      </c>
      <c r="M25067">
        <v>0</v>
      </c>
      <c r="N25067" s="11"/>
      <c r="O25067" s="11"/>
      <c r="P25067" s="11"/>
      <c r="Q25067" s="11"/>
      <c r="R25067" s="11"/>
      <c r="S25067" s="2">
        <v>2.0100000000000001E-4</v>
      </c>
      <c r="T25067" s="11"/>
      <c r="U25067" s="11"/>
      <c r="V25067" s="11"/>
      <c r="W25067" s="2">
        <v>1.4200000000000001E-4</v>
      </c>
      <c r="X25067" s="2">
        <v>1.35E-4</v>
      </c>
    </row>
    <row r="25068" spans="1:24" x14ac:dyDescent="0.55000000000000004">
      <c r="A25068">
        <v>929</v>
      </c>
      <c r="B25068">
        <v>3</v>
      </c>
      <c r="C25068">
        <v>11</v>
      </c>
      <c r="D25068" t="s">
        <v>15</v>
      </c>
      <c r="E25068">
        <v>5</v>
      </c>
      <c r="F25068" t="s">
        <v>9</v>
      </c>
      <c r="G25068">
        <v>3</v>
      </c>
      <c r="M25068">
        <v>19</v>
      </c>
      <c r="N25068" s="11"/>
      <c r="O25068" s="11"/>
      <c r="P25068" s="11"/>
      <c r="Q25068" s="11"/>
      <c r="R25068" s="11"/>
      <c r="S25068" s="2">
        <v>1.8699999999999999E-4</v>
      </c>
      <c r="T25068" s="11"/>
      <c r="U25068" s="11"/>
      <c r="V25068" s="11"/>
      <c r="W25068" s="2">
        <v>1.3200000000000001E-4</v>
      </c>
      <c r="X25068" s="2">
        <v>1.22E-4</v>
      </c>
    </row>
    <row r="25069" spans="1:24" x14ac:dyDescent="0.55000000000000004">
      <c r="A25069">
        <v>929</v>
      </c>
      <c r="B25069">
        <v>3</v>
      </c>
      <c r="C25069">
        <v>12</v>
      </c>
      <c r="D25069" t="s">
        <v>16</v>
      </c>
      <c r="E25069">
        <v>6</v>
      </c>
      <c r="F25069" t="s">
        <v>9</v>
      </c>
      <c r="G25069">
        <v>4</v>
      </c>
      <c r="M25069">
        <v>15</v>
      </c>
      <c r="N25069" s="11"/>
      <c r="O25069" s="11"/>
      <c r="P25069" s="11"/>
      <c r="Q25069" s="11"/>
      <c r="R25069" s="11"/>
      <c r="S25069" s="11"/>
      <c r="T25069" s="11"/>
      <c r="U25069" s="11"/>
      <c r="V25069" s="11"/>
      <c r="W25069" s="2">
        <v>1.9900000000000001E-4</v>
      </c>
      <c r="X25069" s="2">
        <v>1.7799999999999999E-4</v>
      </c>
    </row>
    <row r="25070" spans="1:24" x14ac:dyDescent="0.55000000000000004">
      <c r="A25070">
        <v>929</v>
      </c>
      <c r="B25070">
        <v>3</v>
      </c>
      <c r="C25070">
        <v>13</v>
      </c>
      <c r="D25070" t="s">
        <v>17</v>
      </c>
      <c r="E25070">
        <v>7</v>
      </c>
      <c r="F25070" t="s">
        <v>9</v>
      </c>
      <c r="G25070">
        <v>15</v>
      </c>
      <c r="M25070">
        <v>23</v>
      </c>
      <c r="N25070" s="2">
        <v>2.5000000000000001E-5</v>
      </c>
      <c r="O25070" s="2">
        <v>1.65E-4</v>
      </c>
      <c r="P25070" s="2">
        <f t="shared" ref="P25070" si="2793">0.000398</f>
        <v>3.9800000000000002E-4</v>
      </c>
      <c r="Q25070" s="2">
        <v>3.1100000000000002E-4</v>
      </c>
      <c r="R25070" s="11"/>
      <c r="S25070" s="11"/>
      <c r="T25070" s="11"/>
      <c r="U25070" s="11"/>
      <c r="V25070" s="11"/>
      <c r="W25070" s="2">
        <v>8.3999999999999995E-5</v>
      </c>
      <c r="X25070" s="2">
        <v>7.7999999999999999E-5</v>
      </c>
    </row>
    <row r="25071" spans="1:24" x14ac:dyDescent="0.55000000000000004">
      <c r="A25071">
        <v>929</v>
      </c>
      <c r="B25071">
        <v>3</v>
      </c>
      <c r="C25071">
        <v>14</v>
      </c>
      <c r="D25071" t="s">
        <v>18</v>
      </c>
      <c r="E25071">
        <v>8</v>
      </c>
      <c r="F25071" t="s">
        <v>9</v>
      </c>
      <c r="G25071">
        <v>8</v>
      </c>
      <c r="M25071">
        <v>46</v>
      </c>
      <c r="N25071" s="2">
        <v>3.3000000000000003E-5</v>
      </c>
      <c r="O25071" s="2">
        <v>1.9900000000000001E-4</v>
      </c>
      <c r="P25071" s="2">
        <v>4.3300000000000001E-4</v>
      </c>
      <c r="Q25071" s="2">
        <v>3.8200000000000002E-4</v>
      </c>
      <c r="R25071" s="11"/>
      <c r="S25071" s="2">
        <v>1.54E-4</v>
      </c>
      <c r="T25071" s="11"/>
      <c r="U25071" s="11"/>
      <c r="V25071" s="11"/>
      <c r="W25071" s="2">
        <v>1.02E-4</v>
      </c>
      <c r="X25071" s="2">
        <v>9.2999999999999997E-5</v>
      </c>
    </row>
    <row r="25072" spans="1:24" x14ac:dyDescent="0.55000000000000004">
      <c r="A25072">
        <v>929</v>
      </c>
      <c r="B25072">
        <v>3</v>
      </c>
      <c r="C25072">
        <v>15</v>
      </c>
      <c r="D25072" t="s">
        <v>19</v>
      </c>
      <c r="E25072">
        <v>4</v>
      </c>
      <c r="F25072" t="s">
        <v>9</v>
      </c>
      <c r="G25072">
        <v>12</v>
      </c>
      <c r="M25072">
        <v>41</v>
      </c>
      <c r="N25072" s="11"/>
      <c r="O25072" s="11"/>
      <c r="P25072" s="11"/>
      <c r="Q25072" s="11"/>
      <c r="R25072" s="11"/>
      <c r="S25072" s="2">
        <v>2.5500000000000002E-4</v>
      </c>
      <c r="T25072" s="11"/>
      <c r="U25072" s="11"/>
      <c r="V25072" s="11"/>
      <c r="W25072" s="2">
        <v>1.6200000000000001E-4</v>
      </c>
      <c r="X25072" s="2">
        <v>1.4999999999999999E-4</v>
      </c>
    </row>
    <row r="25073" spans="1:24" x14ac:dyDescent="0.55000000000000004">
      <c r="A25073">
        <v>929</v>
      </c>
      <c r="B25073">
        <v>4</v>
      </c>
      <c r="C25073">
        <v>16</v>
      </c>
      <c r="D25073" t="s">
        <v>20</v>
      </c>
      <c r="E25073">
        <v>9</v>
      </c>
      <c r="F25073" t="s">
        <v>9</v>
      </c>
      <c r="G25073">
        <v>59</v>
      </c>
      <c r="M25073">
        <v>29</v>
      </c>
      <c r="N25073" s="11"/>
      <c r="O25073" s="11"/>
      <c r="P25073" s="11"/>
      <c r="Q25073" s="11"/>
      <c r="R25073" s="11"/>
      <c r="S25073" s="11"/>
      <c r="T25073" s="11"/>
      <c r="U25073" s="11"/>
      <c r="V25073" s="11"/>
      <c r="W25073" s="2">
        <v>1.9999999999999999E-6</v>
      </c>
      <c r="X25073" s="2">
        <v>1.9999999999999999E-6</v>
      </c>
    </row>
    <row r="25074" spans="1:24" x14ac:dyDescent="0.55000000000000004">
      <c r="A25074">
        <v>929</v>
      </c>
      <c r="B25074">
        <v>5</v>
      </c>
      <c r="C25074">
        <v>17</v>
      </c>
      <c r="D25074" t="s">
        <v>21</v>
      </c>
      <c r="E25074">
        <v>10</v>
      </c>
      <c r="F25074" t="s">
        <v>22</v>
      </c>
      <c r="G25074">
        <v>0</v>
      </c>
      <c r="M25074">
        <v>0</v>
      </c>
      <c r="N25074" s="11"/>
      <c r="O25074" s="11"/>
      <c r="P25074" s="11"/>
      <c r="Q25074" s="11"/>
      <c r="R25074" s="11"/>
      <c r="S25074" s="11"/>
      <c r="T25074" s="2">
        <v>1.7899999999999999E-4</v>
      </c>
      <c r="U25074" s="11"/>
      <c r="V25074" s="11"/>
      <c r="W25074" s="11"/>
      <c r="X25074" s="11"/>
    </row>
    <row r="25075" spans="1:24" x14ac:dyDescent="0.55000000000000004">
      <c r="A25075">
        <v>929</v>
      </c>
      <c r="B25075">
        <v>5</v>
      </c>
      <c r="C25075">
        <v>18</v>
      </c>
      <c r="D25075" t="s">
        <v>23</v>
      </c>
      <c r="E25075">
        <v>11</v>
      </c>
      <c r="F25075" t="s">
        <v>22</v>
      </c>
      <c r="G25075">
        <v>17</v>
      </c>
      <c r="M25075">
        <v>0</v>
      </c>
      <c r="N25075" s="11"/>
      <c r="O25075" s="11"/>
      <c r="P25075" s="11"/>
      <c r="Q25075" s="11"/>
      <c r="R25075" s="2">
        <v>3.5399999999999999E-4</v>
      </c>
      <c r="S25075" s="11"/>
      <c r="T25075" s="11"/>
      <c r="U25075" s="11"/>
      <c r="V25075" s="2">
        <v>1.2300000000000001E-4</v>
      </c>
      <c r="W25075" s="2">
        <v>3.1999999999999999E-5</v>
      </c>
      <c r="X25075" s="2">
        <v>5.5000000000000002E-5</v>
      </c>
    </row>
    <row r="25076" spans="1:24" x14ac:dyDescent="0.55000000000000004">
      <c r="A25076">
        <v>929</v>
      </c>
      <c r="B25076">
        <v>5</v>
      </c>
      <c r="C25076">
        <v>19</v>
      </c>
      <c r="D25076" t="s">
        <v>24</v>
      </c>
      <c r="E25076">
        <v>11</v>
      </c>
      <c r="F25076" t="s">
        <v>22</v>
      </c>
      <c r="G25076">
        <v>35</v>
      </c>
      <c r="M25076">
        <v>34</v>
      </c>
      <c r="N25076" s="11"/>
      <c r="O25076" s="11"/>
      <c r="P25076" s="11"/>
      <c r="Q25076" s="11"/>
      <c r="R25076" s="2">
        <v>5.5400000000000002E-4</v>
      </c>
      <c r="S25076" s="11"/>
      <c r="T25076" s="11"/>
      <c r="U25076" s="11"/>
      <c r="V25076" s="2">
        <v>3.3700000000000001E-4</v>
      </c>
      <c r="W25076" s="2">
        <v>1.9900000000000001E-4</v>
      </c>
      <c r="X25076" s="2">
        <v>2.4499999999999999E-4</v>
      </c>
    </row>
    <row r="25077" spans="1:24" x14ac:dyDescent="0.55000000000000004">
      <c r="A25077">
        <v>929</v>
      </c>
      <c r="B25077">
        <v>5</v>
      </c>
      <c r="C25077">
        <v>20</v>
      </c>
      <c r="D25077" t="s">
        <v>25</v>
      </c>
      <c r="E25077">
        <v>10</v>
      </c>
      <c r="F25077" t="s">
        <v>22</v>
      </c>
      <c r="G25077">
        <v>2930</v>
      </c>
      <c r="M25077">
        <v>46</v>
      </c>
      <c r="N25077" s="11"/>
      <c r="O25077" s="11"/>
      <c r="P25077" s="11"/>
      <c r="Q25077" s="11"/>
      <c r="R25077" s="11"/>
      <c r="S25077" s="11"/>
      <c r="T25077" s="2">
        <v>1.7899999999999999E-4</v>
      </c>
      <c r="U25077" s="11"/>
      <c r="V25077" s="11"/>
      <c r="W25077" s="11"/>
      <c r="X25077" s="11"/>
    </row>
    <row r="25078" spans="1:24" x14ac:dyDescent="0.55000000000000004">
      <c r="A25078">
        <v>929</v>
      </c>
      <c r="B25078">
        <v>5</v>
      </c>
      <c r="C25078">
        <v>21</v>
      </c>
      <c r="D25078" t="s">
        <v>26</v>
      </c>
      <c r="E25078">
        <v>11</v>
      </c>
      <c r="F25078" t="s">
        <v>22</v>
      </c>
      <c r="G25078">
        <v>422</v>
      </c>
      <c r="M25078">
        <v>51</v>
      </c>
      <c r="N25078" s="11"/>
      <c r="O25078" s="11"/>
      <c r="P25078" s="11"/>
      <c r="Q25078" s="11"/>
      <c r="R25078" s="2">
        <v>5.5099999999999995E-4</v>
      </c>
      <c r="S25078" s="11"/>
      <c r="T25078" s="11"/>
      <c r="U25078" s="11"/>
      <c r="V25078" s="2">
        <v>3.3199999999999999E-4</v>
      </c>
      <c r="W25078" s="2">
        <v>1.92E-4</v>
      </c>
      <c r="X25078" s="2">
        <v>2.33E-4</v>
      </c>
    </row>
    <row r="25079" spans="1:24" x14ac:dyDescent="0.55000000000000004">
      <c r="A25079">
        <v>929</v>
      </c>
      <c r="B25079">
        <v>5</v>
      </c>
      <c r="C25079">
        <v>22</v>
      </c>
      <c r="D25079" t="s">
        <v>27</v>
      </c>
      <c r="E25079">
        <v>11</v>
      </c>
      <c r="F25079" t="s">
        <v>28</v>
      </c>
      <c r="G25079">
        <v>19</v>
      </c>
      <c r="M25079">
        <v>44</v>
      </c>
      <c r="N25079" s="11"/>
      <c r="O25079" s="11"/>
      <c r="P25079" s="11"/>
      <c r="Q25079" s="11"/>
      <c r="R25079" s="2">
        <v>2.7599999999999999E-4</v>
      </c>
      <c r="S25079" s="11"/>
      <c r="T25079" s="11"/>
      <c r="U25079" s="11"/>
      <c r="V25079" s="11"/>
      <c r="W25079" s="11"/>
      <c r="X25079" s="11"/>
    </row>
    <row r="25080" spans="1:24" x14ac:dyDescent="0.55000000000000004">
      <c r="A25080">
        <v>929</v>
      </c>
      <c r="B25080">
        <v>6</v>
      </c>
      <c r="C25080">
        <v>23</v>
      </c>
      <c r="D25080" t="s">
        <v>29</v>
      </c>
      <c r="E25080">
        <v>12</v>
      </c>
      <c r="F25080" t="s">
        <v>28</v>
      </c>
      <c r="G25080">
        <v>0</v>
      </c>
      <c r="M25080">
        <v>0</v>
      </c>
      <c r="N25080" s="11"/>
      <c r="O25080" s="11"/>
      <c r="P25080" s="11"/>
      <c r="Q25080" s="11"/>
      <c r="R25080" s="11"/>
      <c r="S25080" s="11"/>
      <c r="T25080" s="11"/>
      <c r="U25080" s="2">
        <v>-4.19E-2</v>
      </c>
      <c r="V25080" s="11"/>
      <c r="W25080" s="11"/>
      <c r="X25080" s="11"/>
    </row>
    <row r="25081" spans="1:24" x14ac:dyDescent="0.55000000000000004">
      <c r="A25081">
        <v>929</v>
      </c>
      <c r="B25081">
        <v>6</v>
      </c>
      <c r="C25081">
        <v>24</v>
      </c>
      <c r="D25081" t="s">
        <v>30</v>
      </c>
      <c r="E25081">
        <v>13</v>
      </c>
      <c r="F25081" t="s">
        <v>28</v>
      </c>
      <c r="G25081">
        <v>0</v>
      </c>
      <c r="M25081">
        <v>0</v>
      </c>
      <c r="N25081" s="11"/>
      <c r="O25081" s="11"/>
      <c r="P25081" s="11"/>
      <c r="Q25081" s="11"/>
      <c r="R25081" s="11"/>
      <c r="S25081" s="11"/>
      <c r="T25081" s="11"/>
      <c r="U25081" s="2">
        <v>2.1100000000000001E-2</v>
      </c>
      <c r="V25081" s="11"/>
      <c r="W25081" s="11"/>
      <c r="X25081" s="11"/>
    </row>
    <row r="25082" spans="1:24" x14ac:dyDescent="0.55000000000000004">
      <c r="A25082">
        <v>929</v>
      </c>
      <c r="B25082">
        <v>6</v>
      </c>
      <c r="C25082">
        <v>25</v>
      </c>
      <c r="D25082" t="s">
        <v>31</v>
      </c>
      <c r="E25082">
        <v>14</v>
      </c>
      <c r="F25082" t="s">
        <v>28</v>
      </c>
      <c r="G25082">
        <v>0</v>
      </c>
      <c r="M25082">
        <v>0</v>
      </c>
      <c r="N25082" s="11"/>
      <c r="O25082" s="11"/>
      <c r="P25082" s="11"/>
      <c r="Q25082" s="11"/>
      <c r="R25082" s="11"/>
      <c r="S25082" s="11"/>
      <c r="T25082" s="11"/>
      <c r="U25082" s="2">
        <v>-4.19E-2</v>
      </c>
      <c r="V25082" s="11"/>
      <c r="W25082" s="11"/>
      <c r="X25082" s="11"/>
    </row>
    <row r="25083" spans="1:24" x14ac:dyDescent="0.55000000000000004">
      <c r="A25083">
        <v>929</v>
      </c>
      <c r="B25083">
        <v>6</v>
      </c>
      <c r="C25083">
        <v>26</v>
      </c>
      <c r="D25083" t="s">
        <v>32</v>
      </c>
      <c r="E25083">
        <v>15</v>
      </c>
      <c r="F25083" t="s">
        <v>33</v>
      </c>
      <c r="G25083">
        <v>2</v>
      </c>
      <c r="M25083">
        <v>12</v>
      </c>
      <c r="N25083" s="11"/>
      <c r="O25083" s="11"/>
      <c r="P25083" s="11"/>
      <c r="Q25083" s="11"/>
      <c r="R25083" s="11"/>
      <c r="S25083" s="11"/>
      <c r="T25083" s="11"/>
      <c r="U25083" s="2">
        <v>2.1100000000000001E-2</v>
      </c>
      <c r="V25083" s="11"/>
      <c r="W25083" s="11"/>
      <c r="X25083" s="11"/>
    </row>
    <row r="25084" spans="1:24" x14ac:dyDescent="0.55000000000000004">
      <c r="A25084">
        <v>929</v>
      </c>
      <c r="B25084">
        <v>6</v>
      </c>
      <c r="C25084">
        <v>27</v>
      </c>
      <c r="D25084" t="s">
        <v>34</v>
      </c>
      <c r="E25084">
        <v>16</v>
      </c>
      <c r="F25084" t="s">
        <v>28</v>
      </c>
      <c r="G25084">
        <v>27</v>
      </c>
      <c r="M25084">
        <v>47</v>
      </c>
      <c r="N25084" s="11"/>
      <c r="O25084" s="11"/>
      <c r="P25084" s="11"/>
      <c r="Q25084" s="11"/>
      <c r="R25084" s="11"/>
      <c r="S25084" s="11"/>
      <c r="T25084" s="11"/>
      <c r="U25084" s="2">
        <v>4.19E-2</v>
      </c>
      <c r="V25084" s="11"/>
      <c r="W25084" s="11"/>
      <c r="X25084" s="11"/>
    </row>
    <row r="25085" spans="1:24" x14ac:dyDescent="0.55000000000000004">
      <c r="A25085">
        <v>930</v>
      </c>
      <c r="B25085">
        <v>1</v>
      </c>
      <c r="C25085">
        <v>1</v>
      </c>
      <c r="D25085" t="s">
        <v>3</v>
      </c>
      <c r="E25085">
        <v>1</v>
      </c>
      <c r="F25085" t="s">
        <v>9</v>
      </c>
      <c r="G25085">
        <v>19</v>
      </c>
      <c r="M25085">
        <v>46</v>
      </c>
      <c r="N25085" s="9"/>
      <c r="O25085" s="9"/>
      <c r="P25085" s="9"/>
      <c r="Q25085" s="9"/>
      <c r="R25085" s="9"/>
      <c r="S25085" s="10">
        <v>5.9800000000000001E-4</v>
      </c>
      <c r="T25085" s="11"/>
      <c r="U25085" s="11"/>
      <c r="V25085" s="9"/>
      <c r="W25085" s="10">
        <v>7.9799999999999992E-3</v>
      </c>
      <c r="X25085" s="2">
        <v>7.2099999999999996E-4</v>
      </c>
    </row>
    <row r="25086" spans="1:24" x14ac:dyDescent="0.55000000000000004">
      <c r="A25086">
        <v>930</v>
      </c>
      <c r="B25086">
        <v>1</v>
      </c>
      <c r="C25086">
        <v>2</v>
      </c>
      <c r="D25086" t="s">
        <v>5</v>
      </c>
      <c r="E25086">
        <v>2</v>
      </c>
      <c r="F25086" t="s">
        <v>9</v>
      </c>
      <c r="G25086">
        <v>3</v>
      </c>
      <c r="M25086">
        <v>45</v>
      </c>
      <c r="N25086" s="9"/>
      <c r="O25086" s="9"/>
      <c r="P25086" s="9"/>
      <c r="Q25086" s="9"/>
      <c r="R25086" s="9"/>
      <c r="S25086" s="10">
        <v>1.0740000000000001E-3</v>
      </c>
      <c r="T25086" s="11"/>
      <c r="U25086" s="11"/>
      <c r="V25086" s="9"/>
      <c r="W25086" s="10">
        <v>1.2290000000000001E-3</v>
      </c>
      <c r="X25086" s="2">
        <v>1.188E-3</v>
      </c>
    </row>
    <row r="25087" spans="1:24" x14ac:dyDescent="0.55000000000000004">
      <c r="A25087">
        <v>930</v>
      </c>
      <c r="B25087">
        <v>1</v>
      </c>
      <c r="C25087">
        <v>3</v>
      </c>
      <c r="D25087" t="s">
        <v>6</v>
      </c>
      <c r="E25087">
        <v>2</v>
      </c>
      <c r="F25087" t="s">
        <v>9</v>
      </c>
      <c r="G25087">
        <v>5</v>
      </c>
      <c r="M25087">
        <v>68</v>
      </c>
      <c r="N25087" s="9"/>
      <c r="O25087" s="9"/>
      <c r="P25087" s="9"/>
      <c r="Q25087" s="9"/>
      <c r="R25087" s="9"/>
      <c r="S25087" s="10">
        <f t="shared" ref="S25087" si="2794">0.000218*4</f>
        <v>8.7200000000000005E-4</v>
      </c>
      <c r="T25087" s="11"/>
      <c r="U25087" s="11"/>
      <c r="V25087" s="9"/>
      <c r="W25087" s="10">
        <v>9.2299999999999999E-4</v>
      </c>
      <c r="X25087" s="2">
        <v>9.01E-4</v>
      </c>
    </row>
    <row r="25088" spans="1:24" x14ac:dyDescent="0.55000000000000004">
      <c r="A25088">
        <v>930</v>
      </c>
      <c r="B25088">
        <v>1</v>
      </c>
      <c r="C25088">
        <v>4</v>
      </c>
      <c r="D25088" t="s">
        <v>7</v>
      </c>
      <c r="E25088">
        <v>2</v>
      </c>
      <c r="F25088" t="s">
        <v>9</v>
      </c>
      <c r="G25088">
        <v>10</v>
      </c>
      <c r="M25088">
        <v>65</v>
      </c>
      <c r="N25088" s="9"/>
      <c r="O25088" s="9"/>
      <c r="P25088" s="9"/>
      <c r="Q25088" s="9"/>
      <c r="R25088" s="9"/>
      <c r="S25088" s="10">
        <f t="shared" ref="S25088" si="2795">0.000218*2</f>
        <v>4.3600000000000003E-4</v>
      </c>
      <c r="T25088" s="11"/>
      <c r="U25088" s="11"/>
      <c r="V25088" s="9"/>
      <c r="W25088" s="10">
        <v>6.4999999999999997E-4</v>
      </c>
      <c r="X25088" s="2">
        <v>5.4199999999999995E-4</v>
      </c>
    </row>
    <row r="25089" spans="1:24" x14ac:dyDescent="0.55000000000000004">
      <c r="A25089">
        <v>930</v>
      </c>
      <c r="B25089">
        <v>2</v>
      </c>
      <c r="C25089">
        <v>5</v>
      </c>
      <c r="D25089" t="s">
        <v>8</v>
      </c>
      <c r="E25089">
        <v>3</v>
      </c>
      <c r="F25089" t="s">
        <v>9</v>
      </c>
      <c r="G25089">
        <v>5</v>
      </c>
      <c r="M25089">
        <v>9</v>
      </c>
      <c r="N25089" s="2">
        <v>8.7999999999999998E-5</v>
      </c>
      <c r="O25089" s="2">
        <v>2.5399999999999999E-4</v>
      </c>
      <c r="P25089" s="2">
        <v>4.1199999999999999E-4</v>
      </c>
      <c r="Q25089" s="2">
        <v>3.68E-4</v>
      </c>
      <c r="R25089" s="11"/>
      <c r="S25089" s="11"/>
      <c r="T25089" s="11"/>
      <c r="U25089" s="11"/>
      <c r="V25089" s="11"/>
      <c r="W25089" s="11"/>
      <c r="X25089" s="11"/>
    </row>
    <row r="25090" spans="1:24" x14ac:dyDescent="0.55000000000000004">
      <c r="A25090">
        <v>930</v>
      </c>
      <c r="B25090">
        <v>2</v>
      </c>
      <c r="C25090">
        <v>6</v>
      </c>
      <c r="D25090" t="s">
        <v>10</v>
      </c>
      <c r="E25090">
        <v>3</v>
      </c>
      <c r="F25090" t="s">
        <v>9</v>
      </c>
      <c r="G25090">
        <v>49</v>
      </c>
      <c r="M25090">
        <v>25</v>
      </c>
      <c r="N25090" s="2">
        <v>3.9999999999999998E-6</v>
      </c>
      <c r="O25090" s="2">
        <v>4.1999999999999998E-5</v>
      </c>
      <c r="P25090" s="2">
        <v>6.7000000000000002E-5</v>
      </c>
      <c r="Q25090" s="2">
        <v>5.5000000000000002E-5</v>
      </c>
      <c r="R25090" s="11"/>
      <c r="S25090" s="11"/>
      <c r="T25090" s="11"/>
      <c r="U25090" s="11"/>
      <c r="V25090" s="11"/>
      <c r="W25090" s="11"/>
      <c r="X25090" s="11"/>
    </row>
    <row r="25091" spans="1:24" x14ac:dyDescent="0.55000000000000004">
      <c r="A25091">
        <v>930</v>
      </c>
      <c r="B25091">
        <v>2</v>
      </c>
      <c r="C25091">
        <v>7</v>
      </c>
      <c r="D25091" t="s">
        <v>11</v>
      </c>
      <c r="E25091">
        <v>3</v>
      </c>
      <c r="F25091" t="s">
        <v>9</v>
      </c>
      <c r="G25091">
        <v>21</v>
      </c>
      <c r="M25091">
        <v>81</v>
      </c>
      <c r="N25091" s="2">
        <v>1.7E-5</v>
      </c>
      <c r="O25091" s="2">
        <v>1.4899999999999999E-4</v>
      </c>
      <c r="P25091" s="2">
        <v>3.5399999999999999E-4</v>
      </c>
      <c r="Q25091" s="2">
        <v>3.1199999999999999E-4</v>
      </c>
      <c r="R25091" s="11"/>
      <c r="S25091" s="11"/>
      <c r="T25091" s="11"/>
      <c r="U25091" s="11"/>
      <c r="V25091" s="11"/>
      <c r="W25091" s="11"/>
      <c r="X25091" s="11"/>
    </row>
    <row r="25092" spans="1:24" x14ac:dyDescent="0.55000000000000004">
      <c r="A25092">
        <v>930</v>
      </c>
      <c r="B25092">
        <v>2</v>
      </c>
      <c r="C25092">
        <v>8</v>
      </c>
      <c r="D25092" t="s">
        <v>12</v>
      </c>
      <c r="E25092">
        <v>3</v>
      </c>
      <c r="F25092" t="s">
        <v>9</v>
      </c>
      <c r="G25092">
        <v>6</v>
      </c>
      <c r="M25092">
        <v>87</v>
      </c>
      <c r="N25092" s="2">
        <v>1.2E-5</v>
      </c>
      <c r="O25092" s="2">
        <v>1.02E-4</v>
      </c>
      <c r="P25092" s="2">
        <v>2.32E-4</v>
      </c>
      <c r="Q25092" s="2">
        <v>1.9900000000000001E-4</v>
      </c>
      <c r="R25092" s="11"/>
      <c r="S25092" s="11"/>
      <c r="T25092" s="11"/>
      <c r="U25092" s="11"/>
      <c r="V25092" s="11"/>
      <c r="W25092" s="11"/>
      <c r="X25092" s="11"/>
    </row>
    <row r="25093" spans="1:24" x14ac:dyDescent="0.55000000000000004">
      <c r="A25093">
        <v>930</v>
      </c>
      <c r="B25093">
        <v>3</v>
      </c>
      <c r="C25093">
        <v>9</v>
      </c>
      <c r="D25093" t="s">
        <v>13</v>
      </c>
      <c r="E25093">
        <v>4</v>
      </c>
      <c r="F25093" t="s">
        <v>9</v>
      </c>
      <c r="G25093">
        <v>0</v>
      </c>
      <c r="M25093">
        <v>0</v>
      </c>
      <c r="N25093" s="11"/>
      <c r="O25093" s="11"/>
      <c r="P25093" s="11"/>
      <c r="Q25093" s="11"/>
      <c r="R25093" s="11"/>
      <c r="S25093" s="11"/>
      <c r="T25093" s="11"/>
      <c r="U25093" s="11"/>
      <c r="V25093" s="11"/>
      <c r="W25093" s="2">
        <v>5.3999999999999998E-5</v>
      </c>
      <c r="X25093" s="2">
        <v>4.1E-5</v>
      </c>
    </row>
    <row r="25094" spans="1:24" x14ac:dyDescent="0.55000000000000004">
      <c r="A25094">
        <v>930</v>
      </c>
      <c r="B25094">
        <v>3</v>
      </c>
      <c r="C25094">
        <v>10</v>
      </c>
      <c r="D25094" t="s">
        <v>14</v>
      </c>
      <c r="E25094">
        <v>4</v>
      </c>
      <c r="F25094" t="s">
        <v>9</v>
      </c>
      <c r="G25094">
        <v>0</v>
      </c>
      <c r="M25094">
        <v>0</v>
      </c>
      <c r="N25094" s="11"/>
      <c r="O25094" s="11"/>
      <c r="P25094" s="11"/>
      <c r="Q25094" s="11"/>
      <c r="R25094" s="11"/>
      <c r="S25094" s="2">
        <v>2.0100000000000001E-4</v>
      </c>
      <c r="T25094" s="11"/>
      <c r="U25094" s="11"/>
      <c r="V25094" s="11"/>
      <c r="W25094" s="2">
        <v>1.4200000000000001E-4</v>
      </c>
      <c r="X25094" s="2">
        <v>1.35E-4</v>
      </c>
    </row>
    <row r="25095" spans="1:24" x14ac:dyDescent="0.55000000000000004">
      <c r="A25095">
        <v>930</v>
      </c>
      <c r="B25095">
        <v>3</v>
      </c>
      <c r="C25095">
        <v>11</v>
      </c>
      <c r="D25095" t="s">
        <v>15</v>
      </c>
      <c r="E25095">
        <v>5</v>
      </c>
      <c r="F25095" t="s">
        <v>9</v>
      </c>
      <c r="G25095">
        <v>2</v>
      </c>
      <c r="M25095">
        <v>18</v>
      </c>
      <c r="N25095" s="11"/>
      <c r="O25095" s="11"/>
      <c r="P25095" s="11"/>
      <c r="Q25095" s="11"/>
      <c r="R25095" s="11"/>
      <c r="S25095" s="2">
        <v>1.8699999999999999E-4</v>
      </c>
      <c r="T25095" s="11"/>
      <c r="U25095" s="11"/>
      <c r="V25095" s="11"/>
      <c r="W25095" s="2">
        <v>1.3200000000000001E-4</v>
      </c>
      <c r="X25095" s="2">
        <v>1.22E-4</v>
      </c>
    </row>
    <row r="25096" spans="1:24" x14ac:dyDescent="0.55000000000000004">
      <c r="A25096">
        <v>930</v>
      </c>
      <c r="B25096">
        <v>3</v>
      </c>
      <c r="C25096">
        <v>12</v>
      </c>
      <c r="D25096" t="s">
        <v>16</v>
      </c>
      <c r="E25096">
        <v>6</v>
      </c>
      <c r="F25096" t="s">
        <v>9</v>
      </c>
      <c r="G25096">
        <v>4</v>
      </c>
      <c r="M25096">
        <v>12</v>
      </c>
      <c r="N25096" s="11"/>
      <c r="O25096" s="11"/>
      <c r="P25096" s="11"/>
      <c r="Q25096" s="11"/>
      <c r="R25096" s="11"/>
      <c r="S25096" s="11"/>
      <c r="T25096" s="11"/>
      <c r="U25096" s="11"/>
      <c r="V25096" s="11"/>
      <c r="W25096" s="2">
        <v>1.9900000000000001E-4</v>
      </c>
      <c r="X25096" s="2">
        <v>1.7799999999999999E-4</v>
      </c>
    </row>
    <row r="25097" spans="1:24" x14ac:dyDescent="0.55000000000000004">
      <c r="A25097">
        <v>930</v>
      </c>
      <c r="B25097">
        <v>3</v>
      </c>
      <c r="C25097">
        <v>13</v>
      </c>
      <c r="D25097" t="s">
        <v>17</v>
      </c>
      <c r="E25097">
        <v>7</v>
      </c>
      <c r="F25097" t="s">
        <v>9</v>
      </c>
      <c r="G25097">
        <v>15</v>
      </c>
      <c r="M25097">
        <v>24</v>
      </c>
      <c r="N25097" s="2">
        <v>2.5000000000000001E-5</v>
      </c>
      <c r="O25097" s="2">
        <v>1.65E-4</v>
      </c>
      <c r="P25097" s="2">
        <f t="shared" ref="P25097" si="2796">0.000398</f>
        <v>3.9800000000000002E-4</v>
      </c>
      <c r="Q25097" s="2">
        <v>3.1100000000000002E-4</v>
      </c>
      <c r="R25097" s="11"/>
      <c r="S25097" s="11"/>
      <c r="T25097" s="11"/>
      <c r="U25097" s="11"/>
      <c r="V25097" s="11"/>
      <c r="W25097" s="2">
        <v>8.3999999999999995E-5</v>
      </c>
      <c r="X25097" s="2">
        <v>7.7999999999999999E-5</v>
      </c>
    </row>
    <row r="25098" spans="1:24" x14ac:dyDescent="0.55000000000000004">
      <c r="A25098">
        <v>930</v>
      </c>
      <c r="B25098">
        <v>3</v>
      </c>
      <c r="C25098">
        <v>14</v>
      </c>
      <c r="D25098" t="s">
        <v>18</v>
      </c>
      <c r="E25098">
        <v>8</v>
      </c>
      <c r="F25098" t="s">
        <v>9</v>
      </c>
      <c r="G25098">
        <v>5</v>
      </c>
      <c r="M25098">
        <v>41</v>
      </c>
      <c r="N25098" s="2">
        <v>3.3000000000000003E-5</v>
      </c>
      <c r="O25098" s="2">
        <v>1.9900000000000001E-4</v>
      </c>
      <c r="P25098" s="2">
        <v>4.3300000000000001E-4</v>
      </c>
      <c r="Q25098" s="2">
        <v>3.8200000000000002E-4</v>
      </c>
      <c r="R25098" s="11"/>
      <c r="S25098" s="2">
        <v>1.54E-4</v>
      </c>
      <c r="T25098" s="11"/>
      <c r="U25098" s="11"/>
      <c r="V25098" s="11"/>
      <c r="W25098" s="2">
        <v>1.02E-4</v>
      </c>
      <c r="X25098" s="2">
        <v>9.2999999999999997E-5</v>
      </c>
    </row>
    <row r="25099" spans="1:24" x14ac:dyDescent="0.55000000000000004">
      <c r="A25099">
        <v>930</v>
      </c>
      <c r="B25099">
        <v>3</v>
      </c>
      <c r="C25099">
        <v>15</v>
      </c>
      <c r="D25099" t="s">
        <v>19</v>
      </c>
      <c r="E25099">
        <v>4</v>
      </c>
      <c r="F25099" t="s">
        <v>9</v>
      </c>
      <c r="G25099">
        <v>9</v>
      </c>
      <c r="M25099">
        <v>32</v>
      </c>
      <c r="N25099" s="11"/>
      <c r="O25099" s="11"/>
      <c r="P25099" s="11"/>
      <c r="Q25099" s="11"/>
      <c r="R25099" s="11"/>
      <c r="S25099" s="2">
        <v>2.5500000000000002E-4</v>
      </c>
      <c r="T25099" s="11"/>
      <c r="U25099" s="11"/>
      <c r="V25099" s="11"/>
      <c r="W25099" s="2">
        <v>1.6200000000000001E-4</v>
      </c>
      <c r="X25099" s="2">
        <v>1.4999999999999999E-4</v>
      </c>
    </row>
    <row r="25100" spans="1:24" x14ac:dyDescent="0.55000000000000004">
      <c r="A25100">
        <v>930</v>
      </c>
      <c r="B25100">
        <v>4</v>
      </c>
      <c r="C25100">
        <v>16</v>
      </c>
      <c r="D25100" t="s">
        <v>20</v>
      </c>
      <c r="E25100">
        <v>9</v>
      </c>
      <c r="F25100" t="s">
        <v>9</v>
      </c>
      <c r="G25100">
        <v>64</v>
      </c>
      <c r="M25100">
        <v>31</v>
      </c>
      <c r="N25100" s="11"/>
      <c r="O25100" s="11"/>
      <c r="P25100" s="11"/>
      <c r="Q25100" s="11"/>
      <c r="R25100" s="11"/>
      <c r="S25100" s="11"/>
      <c r="T25100" s="11"/>
      <c r="U25100" s="11"/>
      <c r="V25100" s="11"/>
      <c r="W25100" s="2">
        <v>1.9999999999999999E-6</v>
      </c>
      <c r="X25100" s="2">
        <v>1.9999999999999999E-6</v>
      </c>
    </row>
    <row r="25101" spans="1:24" x14ac:dyDescent="0.55000000000000004">
      <c r="A25101">
        <v>930</v>
      </c>
      <c r="B25101">
        <v>5</v>
      </c>
      <c r="C25101">
        <v>17</v>
      </c>
      <c r="D25101" t="s">
        <v>21</v>
      </c>
      <c r="E25101">
        <v>10</v>
      </c>
      <c r="F25101" t="s">
        <v>22</v>
      </c>
      <c r="G25101">
        <v>0</v>
      </c>
      <c r="M25101">
        <v>0</v>
      </c>
      <c r="N25101" s="11"/>
      <c r="O25101" s="11"/>
      <c r="P25101" s="11"/>
      <c r="Q25101" s="11"/>
      <c r="R25101" s="11"/>
      <c r="S25101" s="11"/>
      <c r="T25101" s="2">
        <v>1.7899999999999999E-4</v>
      </c>
      <c r="U25101" s="11"/>
      <c r="V25101" s="11"/>
      <c r="W25101" s="11"/>
      <c r="X25101" s="11"/>
    </row>
    <row r="25102" spans="1:24" x14ac:dyDescent="0.55000000000000004">
      <c r="A25102">
        <v>930</v>
      </c>
      <c r="B25102">
        <v>5</v>
      </c>
      <c r="C25102">
        <v>18</v>
      </c>
      <c r="D25102" t="s">
        <v>23</v>
      </c>
      <c r="E25102">
        <v>11</v>
      </c>
      <c r="F25102" t="s">
        <v>22</v>
      </c>
      <c r="G25102">
        <v>0</v>
      </c>
      <c r="M25102">
        <v>0</v>
      </c>
      <c r="N25102" s="11"/>
      <c r="O25102" s="11"/>
      <c r="P25102" s="11"/>
      <c r="Q25102" s="11"/>
      <c r="R25102" s="2">
        <v>3.5399999999999999E-4</v>
      </c>
      <c r="S25102" s="11"/>
      <c r="T25102" s="11"/>
      <c r="U25102" s="11"/>
      <c r="V25102" s="2">
        <v>1.2300000000000001E-4</v>
      </c>
      <c r="W25102" s="2">
        <v>3.1999999999999999E-5</v>
      </c>
      <c r="X25102" s="2">
        <v>5.5000000000000002E-5</v>
      </c>
    </row>
    <row r="25103" spans="1:24" x14ac:dyDescent="0.55000000000000004">
      <c r="A25103">
        <v>930</v>
      </c>
      <c r="B25103">
        <v>5</v>
      </c>
      <c r="C25103">
        <v>19</v>
      </c>
      <c r="D25103" t="s">
        <v>24</v>
      </c>
      <c r="E25103">
        <v>11</v>
      </c>
      <c r="F25103" t="s">
        <v>22</v>
      </c>
      <c r="G25103">
        <v>40</v>
      </c>
      <c r="M25103">
        <v>24</v>
      </c>
      <c r="N25103" s="11"/>
      <c r="O25103" s="11"/>
      <c r="P25103" s="11"/>
      <c r="Q25103" s="11"/>
      <c r="R25103" s="2">
        <v>5.5400000000000002E-4</v>
      </c>
      <c r="S25103" s="11"/>
      <c r="T25103" s="11"/>
      <c r="U25103" s="11"/>
      <c r="V25103" s="2">
        <v>3.3700000000000001E-4</v>
      </c>
      <c r="W25103" s="2">
        <v>1.9900000000000001E-4</v>
      </c>
      <c r="X25103" s="2">
        <v>2.4499999999999999E-4</v>
      </c>
    </row>
    <row r="25104" spans="1:24" x14ac:dyDescent="0.55000000000000004">
      <c r="A25104">
        <v>930</v>
      </c>
      <c r="B25104">
        <v>5</v>
      </c>
      <c r="C25104">
        <v>20</v>
      </c>
      <c r="D25104" t="s">
        <v>25</v>
      </c>
      <c r="E25104">
        <v>10</v>
      </c>
      <c r="F25104" t="s">
        <v>22</v>
      </c>
      <c r="G25104">
        <v>2011</v>
      </c>
      <c r="M25104">
        <v>50</v>
      </c>
      <c r="N25104" s="11"/>
      <c r="O25104" s="11"/>
      <c r="P25104" s="11"/>
      <c r="Q25104" s="11"/>
      <c r="R25104" s="11"/>
      <c r="S25104" s="11"/>
      <c r="T25104" s="2">
        <v>1.7899999999999999E-4</v>
      </c>
      <c r="U25104" s="11"/>
      <c r="V25104" s="11"/>
      <c r="W25104" s="11"/>
      <c r="X25104" s="11"/>
    </row>
    <row r="25105" spans="1:24" x14ac:dyDescent="0.55000000000000004">
      <c r="A25105">
        <v>930</v>
      </c>
      <c r="B25105">
        <v>5</v>
      </c>
      <c r="C25105">
        <v>21</v>
      </c>
      <c r="D25105" t="s">
        <v>26</v>
      </c>
      <c r="E25105">
        <v>11</v>
      </c>
      <c r="F25105" t="s">
        <v>22</v>
      </c>
      <c r="G25105">
        <v>312</v>
      </c>
      <c r="M25105">
        <v>49</v>
      </c>
      <c r="N25105" s="11"/>
      <c r="O25105" s="11"/>
      <c r="P25105" s="11"/>
      <c r="Q25105" s="11"/>
      <c r="R25105" s="2">
        <v>5.5099999999999995E-4</v>
      </c>
      <c r="S25105" s="11"/>
      <c r="T25105" s="11"/>
      <c r="U25105" s="11"/>
      <c r="V25105" s="2">
        <v>3.3199999999999999E-4</v>
      </c>
      <c r="W25105" s="2">
        <v>1.92E-4</v>
      </c>
      <c r="X25105" s="2">
        <v>2.33E-4</v>
      </c>
    </row>
    <row r="25106" spans="1:24" x14ac:dyDescent="0.55000000000000004">
      <c r="A25106">
        <v>930</v>
      </c>
      <c r="B25106">
        <v>5</v>
      </c>
      <c r="C25106">
        <v>22</v>
      </c>
      <c r="D25106" t="s">
        <v>27</v>
      </c>
      <c r="E25106">
        <v>11</v>
      </c>
      <c r="F25106" t="s">
        <v>28</v>
      </c>
      <c r="G25106">
        <v>12</v>
      </c>
      <c r="M25106">
        <v>51</v>
      </c>
      <c r="N25106" s="11"/>
      <c r="O25106" s="11"/>
      <c r="P25106" s="11"/>
      <c r="Q25106" s="11"/>
      <c r="R25106" s="2">
        <v>2.7599999999999999E-4</v>
      </c>
      <c r="S25106" s="11"/>
      <c r="T25106" s="11"/>
      <c r="U25106" s="11"/>
      <c r="V25106" s="11"/>
      <c r="W25106" s="11"/>
      <c r="X25106" s="11"/>
    </row>
    <row r="25107" spans="1:24" x14ac:dyDescent="0.55000000000000004">
      <c r="A25107">
        <v>930</v>
      </c>
      <c r="B25107">
        <v>6</v>
      </c>
      <c r="C25107">
        <v>23</v>
      </c>
      <c r="D25107" t="s">
        <v>29</v>
      </c>
      <c r="E25107">
        <v>12</v>
      </c>
      <c r="F25107" t="s">
        <v>28</v>
      </c>
      <c r="G25107">
        <v>4</v>
      </c>
      <c r="M25107">
        <v>8</v>
      </c>
      <c r="N25107" s="11"/>
      <c r="O25107" s="11"/>
      <c r="P25107" s="11"/>
      <c r="Q25107" s="11"/>
      <c r="R25107" s="11"/>
      <c r="S25107" s="11"/>
      <c r="T25107" s="11"/>
      <c r="U25107" s="2">
        <v>-4.19E-2</v>
      </c>
      <c r="V25107" s="11"/>
      <c r="W25107" s="11"/>
      <c r="X25107" s="11"/>
    </row>
    <row r="25108" spans="1:24" x14ac:dyDescent="0.55000000000000004">
      <c r="A25108">
        <v>930</v>
      </c>
      <c r="B25108">
        <v>6</v>
      </c>
      <c r="C25108">
        <v>24</v>
      </c>
      <c r="D25108" t="s">
        <v>30</v>
      </c>
      <c r="E25108">
        <v>13</v>
      </c>
      <c r="F25108" t="s">
        <v>28</v>
      </c>
      <c r="G25108">
        <v>0</v>
      </c>
      <c r="M25108">
        <v>0</v>
      </c>
      <c r="N25108" s="11"/>
      <c r="O25108" s="11"/>
      <c r="P25108" s="11"/>
      <c r="Q25108" s="11"/>
      <c r="R25108" s="11"/>
      <c r="S25108" s="11"/>
      <c r="T25108" s="11"/>
      <c r="U25108" s="2">
        <v>2.1100000000000001E-2</v>
      </c>
      <c r="V25108" s="11"/>
      <c r="W25108" s="11"/>
      <c r="X25108" s="11"/>
    </row>
    <row r="25109" spans="1:24" x14ac:dyDescent="0.55000000000000004">
      <c r="A25109">
        <v>930</v>
      </c>
      <c r="B25109">
        <v>6</v>
      </c>
      <c r="C25109">
        <v>25</v>
      </c>
      <c r="D25109" t="s">
        <v>31</v>
      </c>
      <c r="E25109">
        <v>14</v>
      </c>
      <c r="F25109" t="s">
        <v>28</v>
      </c>
      <c r="G25109">
        <v>0</v>
      </c>
      <c r="M25109">
        <v>0</v>
      </c>
      <c r="N25109" s="11"/>
      <c r="O25109" s="11"/>
      <c r="P25109" s="11"/>
      <c r="Q25109" s="11"/>
      <c r="R25109" s="11"/>
      <c r="S25109" s="11"/>
      <c r="T25109" s="11"/>
      <c r="U25109" s="2">
        <v>-4.19E-2</v>
      </c>
      <c r="V25109" s="11"/>
      <c r="W25109" s="11"/>
      <c r="X25109" s="11"/>
    </row>
    <row r="25110" spans="1:24" x14ac:dyDescent="0.55000000000000004">
      <c r="A25110">
        <v>930</v>
      </c>
      <c r="B25110">
        <v>6</v>
      </c>
      <c r="C25110">
        <v>26</v>
      </c>
      <c r="D25110" t="s">
        <v>32</v>
      </c>
      <c r="E25110">
        <v>15</v>
      </c>
      <c r="F25110" t="s">
        <v>33</v>
      </c>
      <c r="G25110">
        <v>1</v>
      </c>
      <c r="M25110">
        <v>19</v>
      </c>
      <c r="N25110" s="11"/>
      <c r="O25110" s="11"/>
      <c r="P25110" s="11"/>
      <c r="Q25110" s="11"/>
      <c r="R25110" s="11"/>
      <c r="S25110" s="11"/>
      <c r="T25110" s="11"/>
      <c r="U25110" s="2">
        <v>2.1100000000000001E-2</v>
      </c>
      <c r="V25110" s="11"/>
      <c r="W25110" s="11"/>
      <c r="X25110" s="11"/>
    </row>
    <row r="25111" spans="1:24" x14ac:dyDescent="0.55000000000000004">
      <c r="A25111">
        <v>930</v>
      </c>
      <c r="B25111">
        <v>6</v>
      </c>
      <c r="C25111">
        <v>27</v>
      </c>
      <c r="D25111" t="s">
        <v>34</v>
      </c>
      <c r="E25111">
        <v>16</v>
      </c>
      <c r="F25111" t="s">
        <v>28</v>
      </c>
      <c r="G25111">
        <v>17</v>
      </c>
      <c r="M25111">
        <v>49</v>
      </c>
      <c r="N25111" s="11"/>
      <c r="O25111" s="11"/>
      <c r="P25111" s="11"/>
      <c r="Q25111" s="11"/>
      <c r="R25111" s="11"/>
      <c r="S25111" s="11"/>
      <c r="T25111" s="11"/>
      <c r="U25111" s="2">
        <v>4.19E-2</v>
      </c>
      <c r="V25111" s="11"/>
      <c r="W25111" s="11"/>
      <c r="X25111" s="11"/>
    </row>
    <row r="25112" spans="1:24" x14ac:dyDescent="0.55000000000000004">
      <c r="A25112">
        <v>931</v>
      </c>
      <c r="B25112">
        <v>1</v>
      </c>
      <c r="C25112">
        <v>1</v>
      </c>
      <c r="D25112" t="s">
        <v>3</v>
      </c>
      <c r="E25112">
        <v>1</v>
      </c>
      <c r="F25112" t="s">
        <v>4</v>
      </c>
      <c r="G25112">
        <v>29</v>
      </c>
      <c r="M25112">
        <v>57</v>
      </c>
      <c r="N25112" s="9"/>
      <c r="O25112" s="9"/>
      <c r="P25112" s="9"/>
      <c r="Q25112" s="9"/>
      <c r="R25112" s="9"/>
      <c r="S25112" s="10">
        <v>5.9800000000000001E-4</v>
      </c>
      <c r="T25112" s="11"/>
      <c r="U25112" s="11"/>
      <c r="V25112" s="9"/>
      <c r="W25112" s="10">
        <v>7.9799999999999992E-3</v>
      </c>
      <c r="X25112" s="2">
        <v>7.2099999999999996E-4</v>
      </c>
    </row>
    <row r="25113" spans="1:24" x14ac:dyDescent="0.55000000000000004">
      <c r="A25113">
        <v>931</v>
      </c>
      <c r="B25113">
        <v>1</v>
      </c>
      <c r="C25113">
        <v>2</v>
      </c>
      <c r="D25113" t="s">
        <v>5</v>
      </c>
      <c r="E25113">
        <v>2</v>
      </c>
      <c r="F25113" t="s">
        <v>4</v>
      </c>
      <c r="G25113">
        <v>3</v>
      </c>
      <c r="M25113">
        <v>54</v>
      </c>
      <c r="N25113" s="9"/>
      <c r="O25113" s="9"/>
      <c r="P25113" s="9"/>
      <c r="Q25113" s="9"/>
      <c r="R25113" s="9"/>
      <c r="S25113" s="10">
        <v>1.0740000000000001E-3</v>
      </c>
      <c r="T25113" s="11"/>
      <c r="U25113" s="11"/>
      <c r="V25113" s="9"/>
      <c r="W25113" s="10">
        <v>1.2290000000000001E-3</v>
      </c>
      <c r="X25113" s="2">
        <v>1.188E-3</v>
      </c>
    </row>
    <row r="25114" spans="1:24" x14ac:dyDescent="0.55000000000000004">
      <c r="A25114">
        <v>931</v>
      </c>
      <c r="B25114">
        <v>1</v>
      </c>
      <c r="C25114">
        <v>3</v>
      </c>
      <c r="D25114" t="s">
        <v>6</v>
      </c>
      <c r="E25114">
        <v>2</v>
      </c>
      <c r="F25114" t="s">
        <v>4</v>
      </c>
      <c r="G25114">
        <v>3</v>
      </c>
      <c r="M25114">
        <v>77</v>
      </c>
      <c r="N25114" s="9"/>
      <c r="O25114" s="9"/>
      <c r="P25114" s="9"/>
      <c r="Q25114" s="9"/>
      <c r="R25114" s="9"/>
      <c r="S25114" s="10">
        <f t="shared" ref="S25114" si="2797">0.000218*4</f>
        <v>8.7200000000000005E-4</v>
      </c>
      <c r="T25114" s="11"/>
      <c r="U25114" s="11"/>
      <c r="V25114" s="9"/>
      <c r="W25114" s="10">
        <v>9.2299999999999999E-4</v>
      </c>
      <c r="X25114" s="2">
        <v>9.01E-4</v>
      </c>
    </row>
    <row r="25115" spans="1:24" x14ac:dyDescent="0.55000000000000004">
      <c r="A25115">
        <v>931</v>
      </c>
      <c r="B25115">
        <v>1</v>
      </c>
      <c r="C25115">
        <v>4</v>
      </c>
      <c r="D25115" t="s">
        <v>7</v>
      </c>
      <c r="E25115">
        <v>2</v>
      </c>
      <c r="F25115" t="s">
        <v>4</v>
      </c>
      <c r="G25115">
        <v>7</v>
      </c>
      <c r="M25115">
        <v>89</v>
      </c>
      <c r="N25115" s="9"/>
      <c r="O25115" s="9"/>
      <c r="P25115" s="9"/>
      <c r="Q25115" s="9"/>
      <c r="R25115" s="9"/>
      <c r="S25115" s="10">
        <f t="shared" ref="S25115" si="2798">0.000218*2</f>
        <v>4.3600000000000003E-4</v>
      </c>
      <c r="T25115" s="11"/>
      <c r="U25115" s="11"/>
      <c r="V25115" s="9"/>
      <c r="W25115" s="10">
        <v>6.4999999999999997E-4</v>
      </c>
      <c r="X25115" s="2">
        <v>5.4199999999999995E-4</v>
      </c>
    </row>
    <row r="25116" spans="1:24" x14ac:dyDescent="0.55000000000000004">
      <c r="A25116">
        <v>931</v>
      </c>
      <c r="B25116">
        <v>2</v>
      </c>
      <c r="C25116">
        <v>5</v>
      </c>
      <c r="D25116" t="s">
        <v>8</v>
      </c>
      <c r="E25116">
        <v>3</v>
      </c>
      <c r="F25116" t="s">
        <v>9</v>
      </c>
      <c r="G25116">
        <v>5</v>
      </c>
      <c r="M25116">
        <v>10</v>
      </c>
      <c r="N25116" s="2">
        <v>8.7999999999999998E-5</v>
      </c>
      <c r="O25116" s="2">
        <v>2.5399999999999999E-4</v>
      </c>
      <c r="P25116" s="2">
        <v>4.1199999999999999E-4</v>
      </c>
      <c r="Q25116" s="2">
        <v>3.68E-4</v>
      </c>
      <c r="R25116" s="11"/>
      <c r="S25116" s="11"/>
      <c r="T25116" s="11"/>
      <c r="U25116" s="11"/>
      <c r="V25116" s="11"/>
      <c r="W25116" s="11"/>
      <c r="X25116" s="11"/>
    </row>
    <row r="25117" spans="1:24" x14ac:dyDescent="0.55000000000000004">
      <c r="A25117">
        <v>931</v>
      </c>
      <c r="B25117">
        <v>2</v>
      </c>
      <c r="C25117">
        <v>6</v>
      </c>
      <c r="D25117" t="s">
        <v>10</v>
      </c>
      <c r="E25117">
        <v>3</v>
      </c>
      <c r="F25117" t="s">
        <v>9</v>
      </c>
      <c r="G25117">
        <v>55</v>
      </c>
      <c r="M25117">
        <v>31</v>
      </c>
      <c r="N25117" s="2">
        <v>3.9999999999999998E-6</v>
      </c>
      <c r="O25117" s="2">
        <v>4.1999999999999998E-5</v>
      </c>
      <c r="P25117" s="2">
        <v>6.7000000000000002E-5</v>
      </c>
      <c r="Q25117" s="2">
        <v>5.5000000000000002E-5</v>
      </c>
      <c r="R25117" s="11"/>
      <c r="S25117" s="11"/>
      <c r="T25117" s="11"/>
      <c r="U25117" s="11"/>
      <c r="V25117" s="11"/>
      <c r="W25117" s="11"/>
      <c r="X25117" s="11"/>
    </row>
    <row r="25118" spans="1:24" x14ac:dyDescent="0.55000000000000004">
      <c r="A25118">
        <v>931</v>
      </c>
      <c r="B25118">
        <v>2</v>
      </c>
      <c r="C25118">
        <v>7</v>
      </c>
      <c r="D25118" t="s">
        <v>11</v>
      </c>
      <c r="E25118">
        <v>3</v>
      </c>
      <c r="F25118" t="s">
        <v>9</v>
      </c>
      <c r="G25118">
        <v>20</v>
      </c>
      <c r="M25118">
        <v>85</v>
      </c>
      <c r="N25118" s="2">
        <v>1.7E-5</v>
      </c>
      <c r="O25118" s="2">
        <v>1.4899999999999999E-4</v>
      </c>
      <c r="P25118" s="2">
        <v>3.5399999999999999E-4</v>
      </c>
      <c r="Q25118" s="2">
        <v>3.1199999999999999E-4</v>
      </c>
      <c r="R25118" s="11"/>
      <c r="S25118" s="11"/>
      <c r="T25118" s="11"/>
      <c r="U25118" s="11"/>
      <c r="V25118" s="11"/>
      <c r="W25118" s="11"/>
      <c r="X25118" s="11"/>
    </row>
    <row r="25119" spans="1:24" x14ac:dyDescent="0.55000000000000004">
      <c r="A25119">
        <v>931</v>
      </c>
      <c r="B25119">
        <v>2</v>
      </c>
      <c r="C25119">
        <v>8</v>
      </c>
      <c r="D25119" t="s">
        <v>12</v>
      </c>
      <c r="E25119">
        <v>3</v>
      </c>
      <c r="F25119" t="s">
        <v>9</v>
      </c>
      <c r="G25119">
        <v>5</v>
      </c>
      <c r="M25119">
        <v>95</v>
      </c>
      <c r="N25119" s="2">
        <v>1.2E-5</v>
      </c>
      <c r="O25119" s="2">
        <v>1.02E-4</v>
      </c>
      <c r="P25119" s="2">
        <v>2.32E-4</v>
      </c>
      <c r="Q25119" s="2">
        <v>1.9900000000000001E-4</v>
      </c>
      <c r="R25119" s="11"/>
      <c r="S25119" s="11"/>
      <c r="T25119" s="11"/>
      <c r="U25119" s="11"/>
      <c r="V25119" s="11"/>
      <c r="W25119" s="11"/>
      <c r="X25119" s="11"/>
    </row>
    <row r="25120" spans="1:24" x14ac:dyDescent="0.55000000000000004">
      <c r="A25120">
        <v>931</v>
      </c>
      <c r="B25120">
        <v>3</v>
      </c>
      <c r="C25120">
        <v>9</v>
      </c>
      <c r="D25120" t="s">
        <v>13</v>
      </c>
      <c r="E25120">
        <v>4</v>
      </c>
      <c r="F25120" t="s">
        <v>9</v>
      </c>
      <c r="G25120">
        <v>0</v>
      </c>
      <c r="M25120">
        <v>0</v>
      </c>
      <c r="N25120" s="11"/>
      <c r="O25120" s="11"/>
      <c r="P25120" s="11"/>
      <c r="Q25120" s="11"/>
      <c r="R25120" s="11"/>
      <c r="S25120" s="11"/>
      <c r="T25120" s="11"/>
      <c r="U25120" s="11"/>
      <c r="V25120" s="11"/>
      <c r="W25120" s="2">
        <v>5.3999999999999998E-5</v>
      </c>
      <c r="X25120" s="2">
        <v>4.1E-5</v>
      </c>
    </row>
    <row r="25121" spans="1:24" x14ac:dyDescent="0.55000000000000004">
      <c r="A25121">
        <v>931</v>
      </c>
      <c r="B25121">
        <v>3</v>
      </c>
      <c r="C25121">
        <v>10</v>
      </c>
      <c r="D25121" t="s">
        <v>14</v>
      </c>
      <c r="E25121">
        <v>4</v>
      </c>
      <c r="F25121" t="s">
        <v>9</v>
      </c>
      <c r="G25121">
        <v>0</v>
      </c>
      <c r="M25121">
        <v>0</v>
      </c>
      <c r="N25121" s="11"/>
      <c r="O25121" s="11"/>
      <c r="P25121" s="11"/>
      <c r="Q25121" s="11"/>
      <c r="R25121" s="11"/>
      <c r="S25121" s="2">
        <v>2.0100000000000001E-4</v>
      </c>
      <c r="T25121" s="11"/>
      <c r="U25121" s="11"/>
      <c r="V25121" s="11"/>
      <c r="W25121" s="2">
        <v>1.4200000000000001E-4</v>
      </c>
      <c r="X25121" s="2">
        <v>1.35E-4</v>
      </c>
    </row>
    <row r="25122" spans="1:24" x14ac:dyDescent="0.55000000000000004">
      <c r="A25122">
        <v>931</v>
      </c>
      <c r="B25122">
        <v>3</v>
      </c>
      <c r="C25122">
        <v>11</v>
      </c>
      <c r="D25122" t="s">
        <v>15</v>
      </c>
      <c r="E25122">
        <v>5</v>
      </c>
      <c r="F25122" t="s">
        <v>9</v>
      </c>
      <c r="G25122">
        <v>1</v>
      </c>
      <c r="M25122">
        <v>17</v>
      </c>
      <c r="N25122" s="11"/>
      <c r="O25122" s="11"/>
      <c r="P25122" s="11"/>
      <c r="Q25122" s="11"/>
      <c r="R25122" s="11"/>
      <c r="S25122" s="2">
        <v>1.8699999999999999E-4</v>
      </c>
      <c r="T25122" s="11"/>
      <c r="U25122" s="11"/>
      <c r="V25122" s="11"/>
      <c r="W25122" s="2">
        <v>1.3200000000000001E-4</v>
      </c>
      <c r="X25122" s="2">
        <v>1.22E-4</v>
      </c>
    </row>
    <row r="25123" spans="1:24" x14ac:dyDescent="0.55000000000000004">
      <c r="A25123">
        <v>931</v>
      </c>
      <c r="B25123">
        <v>3</v>
      </c>
      <c r="C25123">
        <v>12</v>
      </c>
      <c r="D25123" t="s">
        <v>16</v>
      </c>
      <c r="E25123">
        <v>6</v>
      </c>
      <c r="F25123" t="s">
        <v>9</v>
      </c>
      <c r="G25123">
        <v>3</v>
      </c>
      <c r="M25123">
        <v>17</v>
      </c>
      <c r="N25123" s="11"/>
      <c r="O25123" s="11"/>
      <c r="P25123" s="11"/>
      <c r="Q25123" s="11"/>
      <c r="R25123" s="11"/>
      <c r="S25123" s="11"/>
      <c r="T25123" s="11"/>
      <c r="U25123" s="11"/>
      <c r="V25123" s="11"/>
      <c r="W25123" s="2">
        <v>1.9900000000000001E-4</v>
      </c>
      <c r="X25123" s="2">
        <v>1.7799999999999999E-4</v>
      </c>
    </row>
    <row r="25124" spans="1:24" x14ac:dyDescent="0.55000000000000004">
      <c r="A25124">
        <v>931</v>
      </c>
      <c r="B25124">
        <v>3</v>
      </c>
      <c r="C25124">
        <v>13</v>
      </c>
      <c r="D25124" t="s">
        <v>17</v>
      </c>
      <c r="E25124">
        <v>7</v>
      </c>
      <c r="F25124" t="s">
        <v>9</v>
      </c>
      <c r="G25124">
        <v>15</v>
      </c>
      <c r="M25124">
        <v>23</v>
      </c>
      <c r="N25124" s="2">
        <v>2.5000000000000001E-5</v>
      </c>
      <c r="O25124" s="2">
        <v>1.65E-4</v>
      </c>
      <c r="P25124" s="2">
        <f t="shared" ref="P25124" si="2799">0.000398</f>
        <v>3.9800000000000002E-4</v>
      </c>
      <c r="Q25124" s="2">
        <v>3.1100000000000002E-4</v>
      </c>
      <c r="R25124" s="11"/>
      <c r="S25124" s="11"/>
      <c r="T25124" s="11"/>
      <c r="U25124" s="11"/>
      <c r="V25124" s="11"/>
      <c r="W25124" s="2">
        <v>8.3999999999999995E-5</v>
      </c>
      <c r="X25124" s="2">
        <v>7.7999999999999999E-5</v>
      </c>
    </row>
    <row r="25125" spans="1:24" x14ac:dyDescent="0.55000000000000004">
      <c r="A25125">
        <v>931</v>
      </c>
      <c r="B25125">
        <v>3</v>
      </c>
      <c r="C25125">
        <v>14</v>
      </c>
      <c r="D25125" t="s">
        <v>18</v>
      </c>
      <c r="E25125">
        <v>8</v>
      </c>
      <c r="F25125" t="s">
        <v>9</v>
      </c>
      <c r="G25125">
        <v>5</v>
      </c>
      <c r="M25125">
        <v>32</v>
      </c>
      <c r="N25125" s="2">
        <v>3.3000000000000003E-5</v>
      </c>
      <c r="O25125" s="2">
        <v>1.9900000000000001E-4</v>
      </c>
      <c r="P25125" s="2">
        <v>4.3300000000000001E-4</v>
      </c>
      <c r="Q25125" s="2">
        <v>3.8200000000000002E-4</v>
      </c>
      <c r="R25125" s="11"/>
      <c r="S25125" s="2">
        <v>1.54E-4</v>
      </c>
      <c r="T25125" s="11"/>
      <c r="U25125" s="11"/>
      <c r="V25125" s="11"/>
      <c r="W25125" s="2">
        <v>1.02E-4</v>
      </c>
      <c r="X25125" s="2">
        <v>9.2999999999999997E-5</v>
      </c>
    </row>
    <row r="25126" spans="1:24" x14ac:dyDescent="0.55000000000000004">
      <c r="A25126">
        <v>931</v>
      </c>
      <c r="B25126">
        <v>3</v>
      </c>
      <c r="C25126">
        <v>15</v>
      </c>
      <c r="D25126" t="s">
        <v>19</v>
      </c>
      <c r="E25126">
        <v>4</v>
      </c>
      <c r="F25126" t="s">
        <v>9</v>
      </c>
      <c r="G25126">
        <v>8</v>
      </c>
      <c r="M25126">
        <v>31</v>
      </c>
      <c r="N25126" s="11"/>
      <c r="O25126" s="11"/>
      <c r="P25126" s="11"/>
      <c r="Q25126" s="11"/>
      <c r="R25126" s="11"/>
      <c r="S25126" s="2">
        <v>2.5500000000000002E-4</v>
      </c>
      <c r="T25126" s="11"/>
      <c r="U25126" s="11"/>
      <c r="V25126" s="11"/>
      <c r="W25126" s="2">
        <v>1.6200000000000001E-4</v>
      </c>
      <c r="X25126" s="2">
        <v>1.4999999999999999E-4</v>
      </c>
    </row>
    <row r="25127" spans="1:24" x14ac:dyDescent="0.55000000000000004">
      <c r="A25127">
        <v>931</v>
      </c>
      <c r="B25127">
        <v>4</v>
      </c>
      <c r="C25127">
        <v>16</v>
      </c>
      <c r="D25127" t="s">
        <v>20</v>
      </c>
      <c r="E25127">
        <v>9</v>
      </c>
      <c r="F25127" t="s">
        <v>9</v>
      </c>
      <c r="G25127">
        <v>62</v>
      </c>
      <c r="M25127">
        <v>29</v>
      </c>
      <c r="N25127" s="11"/>
      <c r="O25127" s="11"/>
      <c r="P25127" s="11"/>
      <c r="Q25127" s="11"/>
      <c r="R25127" s="11"/>
      <c r="S25127" s="11"/>
      <c r="T25127" s="11"/>
      <c r="U25127" s="11"/>
      <c r="V25127" s="11"/>
      <c r="W25127" s="2">
        <v>1.9999999999999999E-6</v>
      </c>
      <c r="X25127" s="2">
        <v>1.9999999999999999E-6</v>
      </c>
    </row>
    <row r="25128" spans="1:24" x14ac:dyDescent="0.55000000000000004">
      <c r="A25128">
        <v>931</v>
      </c>
      <c r="B25128">
        <v>5</v>
      </c>
      <c r="C25128">
        <v>17</v>
      </c>
      <c r="D25128" t="s">
        <v>21</v>
      </c>
      <c r="E25128">
        <v>10</v>
      </c>
      <c r="F25128" t="s">
        <v>22</v>
      </c>
      <c r="G25128">
        <v>0</v>
      </c>
      <c r="M25128">
        <v>0</v>
      </c>
      <c r="N25128" s="11"/>
      <c r="O25128" s="11"/>
      <c r="P25128" s="11"/>
      <c r="Q25128" s="11"/>
      <c r="R25128" s="11"/>
      <c r="S25128" s="11"/>
      <c r="T25128" s="2">
        <v>1.7899999999999999E-4</v>
      </c>
      <c r="U25128" s="11"/>
      <c r="V25128" s="11"/>
      <c r="W25128" s="11"/>
      <c r="X25128" s="11"/>
    </row>
    <row r="25129" spans="1:24" x14ac:dyDescent="0.55000000000000004">
      <c r="A25129">
        <v>931</v>
      </c>
      <c r="B25129">
        <v>5</v>
      </c>
      <c r="C25129">
        <v>18</v>
      </c>
      <c r="D25129" t="s">
        <v>23</v>
      </c>
      <c r="E25129">
        <v>11</v>
      </c>
      <c r="F25129" t="s">
        <v>22</v>
      </c>
      <c r="G25129">
        <v>17</v>
      </c>
      <c r="M25129">
        <v>0</v>
      </c>
      <c r="N25129" s="11"/>
      <c r="O25129" s="11"/>
      <c r="P25129" s="11"/>
      <c r="Q25129" s="11"/>
      <c r="R25129" s="2">
        <v>3.5399999999999999E-4</v>
      </c>
      <c r="S25129" s="11"/>
      <c r="T25129" s="11"/>
      <c r="U25129" s="11"/>
      <c r="V25129" s="2">
        <v>1.2300000000000001E-4</v>
      </c>
      <c r="W25129" s="2">
        <v>3.1999999999999999E-5</v>
      </c>
      <c r="X25129" s="2">
        <v>5.5000000000000002E-5</v>
      </c>
    </row>
    <row r="25130" spans="1:24" x14ac:dyDescent="0.55000000000000004">
      <c r="A25130">
        <v>931</v>
      </c>
      <c r="B25130">
        <v>5</v>
      </c>
      <c r="C25130">
        <v>19</v>
      </c>
      <c r="D25130" t="s">
        <v>24</v>
      </c>
      <c r="E25130">
        <v>11</v>
      </c>
      <c r="F25130" t="s">
        <v>22</v>
      </c>
      <c r="G25130">
        <v>24</v>
      </c>
      <c r="M25130">
        <v>39</v>
      </c>
      <c r="N25130" s="11"/>
      <c r="O25130" s="11"/>
      <c r="P25130" s="11"/>
      <c r="Q25130" s="11"/>
      <c r="R25130" s="2">
        <v>5.5400000000000002E-4</v>
      </c>
      <c r="S25130" s="11"/>
      <c r="T25130" s="11"/>
      <c r="U25130" s="11"/>
      <c r="V25130" s="2">
        <v>3.3700000000000001E-4</v>
      </c>
      <c r="W25130" s="2">
        <v>1.9900000000000001E-4</v>
      </c>
      <c r="X25130" s="2">
        <v>2.4499999999999999E-4</v>
      </c>
    </row>
    <row r="25131" spans="1:24" x14ac:dyDescent="0.55000000000000004">
      <c r="A25131">
        <v>931</v>
      </c>
      <c r="B25131">
        <v>5</v>
      </c>
      <c r="C25131">
        <v>20</v>
      </c>
      <c r="D25131" t="s">
        <v>25</v>
      </c>
      <c r="E25131">
        <v>10</v>
      </c>
      <c r="F25131" t="s">
        <v>22</v>
      </c>
      <c r="G25131">
        <v>2191</v>
      </c>
      <c r="M25131">
        <v>46</v>
      </c>
      <c r="N25131" s="11"/>
      <c r="O25131" s="11"/>
      <c r="P25131" s="11"/>
      <c r="Q25131" s="11"/>
      <c r="R25131" s="11"/>
      <c r="S25131" s="11"/>
      <c r="T25131" s="2">
        <v>1.7899999999999999E-4</v>
      </c>
      <c r="U25131" s="11"/>
      <c r="V25131" s="11"/>
      <c r="W25131" s="11"/>
      <c r="X25131" s="11"/>
    </row>
    <row r="25132" spans="1:24" x14ac:dyDescent="0.55000000000000004">
      <c r="A25132">
        <v>931</v>
      </c>
      <c r="B25132">
        <v>5</v>
      </c>
      <c r="C25132">
        <v>21</v>
      </c>
      <c r="D25132" t="s">
        <v>26</v>
      </c>
      <c r="E25132">
        <v>11</v>
      </c>
      <c r="F25132" t="s">
        <v>22</v>
      </c>
      <c r="G25132">
        <v>387</v>
      </c>
      <c r="M25132">
        <v>48</v>
      </c>
      <c r="N25132" s="11"/>
      <c r="O25132" s="11"/>
      <c r="P25132" s="11"/>
      <c r="Q25132" s="11"/>
      <c r="R25132" s="2">
        <v>5.5099999999999995E-4</v>
      </c>
      <c r="S25132" s="11"/>
      <c r="T25132" s="11"/>
      <c r="U25132" s="11"/>
      <c r="V25132" s="2">
        <v>3.3199999999999999E-4</v>
      </c>
      <c r="W25132" s="2">
        <v>1.92E-4</v>
      </c>
      <c r="X25132" s="2">
        <v>2.33E-4</v>
      </c>
    </row>
    <row r="25133" spans="1:24" x14ac:dyDescent="0.55000000000000004">
      <c r="A25133">
        <v>931</v>
      </c>
      <c r="B25133">
        <v>5</v>
      </c>
      <c r="C25133">
        <v>22</v>
      </c>
      <c r="D25133" t="s">
        <v>27</v>
      </c>
      <c r="E25133">
        <v>11</v>
      </c>
      <c r="F25133" t="s">
        <v>28</v>
      </c>
      <c r="G25133">
        <v>19</v>
      </c>
      <c r="M25133">
        <v>58</v>
      </c>
      <c r="N25133" s="11"/>
      <c r="O25133" s="11"/>
      <c r="P25133" s="11"/>
      <c r="Q25133" s="11"/>
      <c r="R25133" s="2">
        <v>2.7599999999999999E-4</v>
      </c>
      <c r="S25133" s="11"/>
      <c r="T25133" s="11"/>
      <c r="U25133" s="11"/>
      <c r="V25133" s="11"/>
      <c r="W25133" s="11"/>
      <c r="X25133" s="11"/>
    </row>
    <row r="25134" spans="1:24" x14ac:dyDescent="0.55000000000000004">
      <c r="A25134">
        <v>931</v>
      </c>
      <c r="B25134">
        <v>6</v>
      </c>
      <c r="C25134">
        <v>23</v>
      </c>
      <c r="D25134" t="s">
        <v>29</v>
      </c>
      <c r="E25134">
        <v>12</v>
      </c>
      <c r="F25134" t="s">
        <v>28</v>
      </c>
      <c r="G25134">
        <v>0</v>
      </c>
      <c r="M25134">
        <v>0</v>
      </c>
      <c r="N25134" s="11"/>
      <c r="O25134" s="11"/>
      <c r="P25134" s="11"/>
      <c r="Q25134" s="11"/>
      <c r="R25134" s="11"/>
      <c r="S25134" s="11"/>
      <c r="T25134" s="11"/>
      <c r="U25134" s="2">
        <v>-4.19E-2</v>
      </c>
      <c r="V25134" s="11"/>
      <c r="W25134" s="11"/>
      <c r="X25134" s="11"/>
    </row>
    <row r="25135" spans="1:24" x14ac:dyDescent="0.55000000000000004">
      <c r="A25135">
        <v>931</v>
      </c>
      <c r="B25135">
        <v>6</v>
      </c>
      <c r="C25135">
        <v>24</v>
      </c>
      <c r="D25135" t="s">
        <v>30</v>
      </c>
      <c r="E25135">
        <v>13</v>
      </c>
      <c r="F25135" t="s">
        <v>28</v>
      </c>
      <c r="G25135">
        <v>0</v>
      </c>
      <c r="M25135">
        <v>0</v>
      </c>
      <c r="N25135" s="11"/>
      <c r="O25135" s="11"/>
      <c r="P25135" s="11"/>
      <c r="Q25135" s="11"/>
      <c r="R25135" s="11"/>
      <c r="S25135" s="11"/>
      <c r="T25135" s="11"/>
      <c r="U25135" s="2">
        <v>2.1100000000000001E-2</v>
      </c>
      <c r="V25135" s="11"/>
      <c r="W25135" s="11"/>
      <c r="X25135" s="11"/>
    </row>
    <row r="25136" spans="1:24" x14ac:dyDescent="0.55000000000000004">
      <c r="A25136">
        <v>931</v>
      </c>
      <c r="B25136">
        <v>6</v>
      </c>
      <c r="C25136">
        <v>25</v>
      </c>
      <c r="D25136" t="s">
        <v>31</v>
      </c>
      <c r="E25136">
        <v>14</v>
      </c>
      <c r="F25136" t="s">
        <v>28</v>
      </c>
      <c r="G25136">
        <v>7</v>
      </c>
      <c r="M25136">
        <v>15</v>
      </c>
      <c r="N25136" s="11"/>
      <c r="O25136" s="11"/>
      <c r="P25136" s="11"/>
      <c r="Q25136" s="11"/>
      <c r="R25136" s="11"/>
      <c r="S25136" s="11"/>
      <c r="T25136" s="11"/>
      <c r="U25136" s="2">
        <v>-4.19E-2</v>
      </c>
      <c r="V25136" s="11"/>
      <c r="W25136" s="11"/>
      <c r="X25136" s="11"/>
    </row>
    <row r="25137" spans="1:24" x14ac:dyDescent="0.55000000000000004">
      <c r="A25137">
        <v>931</v>
      </c>
      <c r="B25137">
        <v>6</v>
      </c>
      <c r="C25137">
        <v>26</v>
      </c>
      <c r="D25137" t="s">
        <v>32</v>
      </c>
      <c r="E25137">
        <v>15</v>
      </c>
      <c r="F25137" t="s">
        <v>33</v>
      </c>
      <c r="G25137">
        <v>2</v>
      </c>
      <c r="M25137">
        <v>18</v>
      </c>
      <c r="N25137" s="11"/>
      <c r="O25137" s="11"/>
      <c r="P25137" s="11"/>
      <c r="Q25137" s="11"/>
      <c r="R25137" s="11"/>
      <c r="S25137" s="11"/>
      <c r="T25137" s="11"/>
      <c r="U25137" s="2">
        <v>2.1100000000000001E-2</v>
      </c>
      <c r="V25137" s="11"/>
      <c r="W25137" s="11"/>
      <c r="X25137" s="11"/>
    </row>
    <row r="25138" spans="1:24" x14ac:dyDescent="0.55000000000000004">
      <c r="A25138">
        <v>931</v>
      </c>
      <c r="B25138">
        <v>6</v>
      </c>
      <c r="C25138">
        <v>27</v>
      </c>
      <c r="D25138" t="s">
        <v>34</v>
      </c>
      <c r="E25138">
        <v>16</v>
      </c>
      <c r="F25138" t="s">
        <v>28</v>
      </c>
      <c r="G25138">
        <v>26</v>
      </c>
      <c r="M25138">
        <v>46</v>
      </c>
      <c r="N25138" s="11"/>
      <c r="O25138" s="11"/>
      <c r="P25138" s="11"/>
      <c r="Q25138" s="11"/>
      <c r="R25138" s="11"/>
      <c r="S25138" s="11"/>
      <c r="T25138" s="11"/>
      <c r="U25138" s="2">
        <v>4.19E-2</v>
      </c>
      <c r="V25138" s="11"/>
      <c r="W25138" s="11"/>
      <c r="X25138" s="11"/>
    </row>
    <row r="25139" spans="1:24" x14ac:dyDescent="0.55000000000000004">
      <c r="A25139">
        <v>932</v>
      </c>
      <c r="B25139">
        <v>1</v>
      </c>
      <c r="C25139">
        <v>1</v>
      </c>
      <c r="D25139" t="s">
        <v>3</v>
      </c>
      <c r="E25139">
        <v>1</v>
      </c>
      <c r="F25139" t="s">
        <v>9</v>
      </c>
      <c r="G25139">
        <v>27</v>
      </c>
      <c r="M25139">
        <v>48</v>
      </c>
      <c r="N25139" s="9"/>
      <c r="O25139" s="9"/>
      <c r="P25139" s="9"/>
      <c r="Q25139" s="9"/>
      <c r="R25139" s="9"/>
      <c r="S25139" s="10">
        <v>5.9800000000000001E-4</v>
      </c>
      <c r="T25139" s="11"/>
      <c r="U25139" s="11"/>
      <c r="V25139" s="9"/>
      <c r="W25139" s="10">
        <v>7.9799999999999992E-3</v>
      </c>
      <c r="X25139" s="2">
        <v>7.2099999999999996E-4</v>
      </c>
    </row>
    <row r="25140" spans="1:24" x14ac:dyDescent="0.55000000000000004">
      <c r="A25140">
        <v>932</v>
      </c>
      <c r="B25140">
        <v>1</v>
      </c>
      <c r="C25140">
        <v>2</v>
      </c>
      <c r="D25140" t="s">
        <v>5</v>
      </c>
      <c r="E25140">
        <v>2</v>
      </c>
      <c r="F25140" t="s">
        <v>9</v>
      </c>
      <c r="G25140">
        <v>3</v>
      </c>
      <c r="M25140">
        <v>53</v>
      </c>
      <c r="N25140" s="9"/>
      <c r="O25140" s="9"/>
      <c r="P25140" s="9"/>
      <c r="Q25140" s="9"/>
      <c r="R25140" s="9"/>
      <c r="S25140" s="10">
        <v>1.0740000000000001E-3</v>
      </c>
      <c r="T25140" s="11"/>
      <c r="U25140" s="11"/>
      <c r="V25140" s="9"/>
      <c r="W25140" s="10">
        <v>1.2290000000000001E-3</v>
      </c>
      <c r="X25140" s="2">
        <v>1.188E-3</v>
      </c>
    </row>
    <row r="25141" spans="1:24" x14ac:dyDescent="0.55000000000000004">
      <c r="A25141">
        <v>932</v>
      </c>
      <c r="B25141">
        <v>1</v>
      </c>
      <c r="C25141">
        <v>3</v>
      </c>
      <c r="D25141" t="s">
        <v>6</v>
      </c>
      <c r="E25141">
        <v>2</v>
      </c>
      <c r="F25141" t="s">
        <v>9</v>
      </c>
      <c r="G25141">
        <v>8</v>
      </c>
      <c r="M25141">
        <v>76</v>
      </c>
      <c r="N25141" s="9"/>
      <c r="O25141" s="9"/>
      <c r="P25141" s="9"/>
      <c r="Q25141" s="9"/>
      <c r="R25141" s="9"/>
      <c r="S25141" s="10">
        <f t="shared" ref="S25141" si="2800">0.000218*4</f>
        <v>8.7200000000000005E-4</v>
      </c>
      <c r="T25141" s="11"/>
      <c r="U25141" s="11"/>
      <c r="V25141" s="9"/>
      <c r="W25141" s="10">
        <v>9.2299999999999999E-4</v>
      </c>
      <c r="X25141" s="2">
        <v>9.01E-4</v>
      </c>
    </row>
    <row r="25142" spans="1:24" x14ac:dyDescent="0.55000000000000004">
      <c r="A25142">
        <v>932</v>
      </c>
      <c r="B25142">
        <v>1</v>
      </c>
      <c r="C25142">
        <v>4</v>
      </c>
      <c r="D25142" t="s">
        <v>7</v>
      </c>
      <c r="E25142">
        <v>2</v>
      </c>
      <c r="F25142" t="s">
        <v>9</v>
      </c>
      <c r="G25142">
        <v>9</v>
      </c>
      <c r="M25142">
        <v>71</v>
      </c>
      <c r="N25142" s="9"/>
      <c r="O25142" s="9"/>
      <c r="P25142" s="9"/>
      <c r="Q25142" s="9"/>
      <c r="R25142" s="9"/>
      <c r="S25142" s="10">
        <f t="shared" ref="S25142" si="2801">0.000218*2</f>
        <v>4.3600000000000003E-4</v>
      </c>
      <c r="T25142" s="11"/>
      <c r="U25142" s="11"/>
      <c r="V25142" s="9"/>
      <c r="W25142" s="10">
        <v>6.4999999999999997E-4</v>
      </c>
      <c r="X25142" s="2">
        <v>5.4199999999999995E-4</v>
      </c>
    </row>
    <row r="25143" spans="1:24" x14ac:dyDescent="0.55000000000000004">
      <c r="A25143">
        <v>932</v>
      </c>
      <c r="B25143">
        <v>2</v>
      </c>
      <c r="C25143">
        <v>5</v>
      </c>
      <c r="D25143" t="s">
        <v>8</v>
      </c>
      <c r="E25143">
        <v>3</v>
      </c>
      <c r="F25143" t="s">
        <v>9</v>
      </c>
      <c r="G25143">
        <v>5</v>
      </c>
      <c r="M25143">
        <v>17</v>
      </c>
      <c r="N25143" s="2">
        <v>8.7999999999999998E-5</v>
      </c>
      <c r="O25143" s="2">
        <v>2.5399999999999999E-4</v>
      </c>
      <c r="P25143" s="2">
        <v>4.1199999999999999E-4</v>
      </c>
      <c r="Q25143" s="2">
        <v>3.68E-4</v>
      </c>
      <c r="R25143" s="11"/>
      <c r="S25143" s="11"/>
      <c r="T25143" s="11"/>
      <c r="U25143" s="11"/>
      <c r="V25143" s="11"/>
      <c r="W25143" s="11"/>
      <c r="X25143" s="11"/>
    </row>
    <row r="25144" spans="1:24" x14ac:dyDescent="0.55000000000000004">
      <c r="A25144">
        <v>932</v>
      </c>
      <c r="B25144">
        <v>2</v>
      </c>
      <c r="C25144">
        <v>6</v>
      </c>
      <c r="D25144" t="s">
        <v>10</v>
      </c>
      <c r="E25144">
        <v>3</v>
      </c>
      <c r="F25144" t="s">
        <v>9</v>
      </c>
      <c r="G25144">
        <v>46</v>
      </c>
      <c r="M25144">
        <v>33</v>
      </c>
      <c r="N25144" s="2">
        <v>3.9999999999999998E-6</v>
      </c>
      <c r="O25144" s="2">
        <v>4.1999999999999998E-5</v>
      </c>
      <c r="P25144" s="2">
        <v>6.7000000000000002E-5</v>
      </c>
      <c r="Q25144" s="2">
        <v>5.5000000000000002E-5</v>
      </c>
      <c r="R25144" s="11"/>
      <c r="S25144" s="11"/>
      <c r="T25144" s="11"/>
      <c r="U25144" s="11"/>
      <c r="V25144" s="11"/>
      <c r="W25144" s="11"/>
      <c r="X25144" s="11"/>
    </row>
    <row r="25145" spans="1:24" x14ac:dyDescent="0.55000000000000004">
      <c r="A25145">
        <v>932</v>
      </c>
      <c r="B25145">
        <v>2</v>
      </c>
      <c r="C25145">
        <v>7</v>
      </c>
      <c r="D25145" t="s">
        <v>11</v>
      </c>
      <c r="E25145">
        <v>3</v>
      </c>
      <c r="F25145" t="s">
        <v>9</v>
      </c>
      <c r="G25145">
        <v>21</v>
      </c>
      <c r="M25145">
        <v>88</v>
      </c>
      <c r="N25145" s="2">
        <v>1.7E-5</v>
      </c>
      <c r="O25145" s="2">
        <v>1.4899999999999999E-4</v>
      </c>
      <c r="P25145" s="2">
        <v>3.5399999999999999E-4</v>
      </c>
      <c r="Q25145" s="2">
        <v>3.1199999999999999E-4</v>
      </c>
      <c r="R25145" s="11"/>
      <c r="S25145" s="11"/>
      <c r="T25145" s="11"/>
      <c r="U25145" s="11"/>
      <c r="V25145" s="11"/>
      <c r="W25145" s="11"/>
      <c r="X25145" s="11"/>
    </row>
    <row r="25146" spans="1:24" x14ac:dyDescent="0.55000000000000004">
      <c r="A25146">
        <v>932</v>
      </c>
      <c r="B25146">
        <v>2</v>
      </c>
      <c r="C25146">
        <v>8</v>
      </c>
      <c r="D25146" t="s">
        <v>12</v>
      </c>
      <c r="E25146">
        <v>3</v>
      </c>
      <c r="F25146" t="s">
        <v>9</v>
      </c>
      <c r="G25146">
        <v>8</v>
      </c>
      <c r="M25146">
        <v>90</v>
      </c>
      <c r="N25146" s="2">
        <v>1.2E-5</v>
      </c>
      <c r="O25146" s="2">
        <v>1.02E-4</v>
      </c>
      <c r="P25146" s="2">
        <v>2.32E-4</v>
      </c>
      <c r="Q25146" s="2">
        <v>1.9900000000000001E-4</v>
      </c>
      <c r="R25146" s="11"/>
      <c r="S25146" s="11"/>
      <c r="T25146" s="11"/>
      <c r="U25146" s="11"/>
      <c r="V25146" s="11"/>
      <c r="W25146" s="11"/>
      <c r="X25146" s="11"/>
    </row>
    <row r="25147" spans="1:24" x14ac:dyDescent="0.55000000000000004">
      <c r="A25147">
        <v>932</v>
      </c>
      <c r="B25147">
        <v>3</v>
      </c>
      <c r="C25147">
        <v>9</v>
      </c>
      <c r="D25147" t="s">
        <v>13</v>
      </c>
      <c r="E25147">
        <v>4</v>
      </c>
      <c r="F25147" t="s">
        <v>9</v>
      </c>
      <c r="G25147">
        <v>0</v>
      </c>
      <c r="M25147">
        <v>0</v>
      </c>
      <c r="N25147" s="11"/>
      <c r="O25147" s="11"/>
      <c r="P25147" s="11"/>
      <c r="Q25147" s="11"/>
      <c r="R25147" s="11"/>
      <c r="S25147" s="11"/>
      <c r="T25147" s="11"/>
      <c r="U25147" s="11"/>
      <c r="V25147" s="11"/>
      <c r="W25147" s="2">
        <v>5.3999999999999998E-5</v>
      </c>
      <c r="X25147" s="2">
        <v>4.1E-5</v>
      </c>
    </row>
    <row r="25148" spans="1:24" x14ac:dyDescent="0.55000000000000004">
      <c r="A25148">
        <v>932</v>
      </c>
      <c r="B25148">
        <v>3</v>
      </c>
      <c r="C25148">
        <v>10</v>
      </c>
      <c r="D25148" t="s">
        <v>14</v>
      </c>
      <c r="E25148">
        <v>4</v>
      </c>
      <c r="F25148" t="s">
        <v>9</v>
      </c>
      <c r="G25148">
        <v>0</v>
      </c>
      <c r="M25148">
        <v>0</v>
      </c>
      <c r="N25148" s="11"/>
      <c r="O25148" s="11"/>
      <c r="P25148" s="11"/>
      <c r="Q25148" s="11"/>
      <c r="R25148" s="11"/>
      <c r="S25148" s="2">
        <v>2.0100000000000001E-4</v>
      </c>
      <c r="T25148" s="11"/>
      <c r="U25148" s="11"/>
      <c r="V25148" s="11"/>
      <c r="W25148" s="2">
        <v>1.4200000000000001E-4</v>
      </c>
      <c r="X25148" s="2">
        <v>1.35E-4</v>
      </c>
    </row>
    <row r="25149" spans="1:24" x14ac:dyDescent="0.55000000000000004">
      <c r="A25149">
        <v>932</v>
      </c>
      <c r="B25149">
        <v>3</v>
      </c>
      <c r="C25149">
        <v>11</v>
      </c>
      <c r="D25149" t="s">
        <v>15</v>
      </c>
      <c r="E25149">
        <v>5</v>
      </c>
      <c r="F25149" t="s">
        <v>9</v>
      </c>
      <c r="G25149">
        <v>3</v>
      </c>
      <c r="M25149">
        <v>13</v>
      </c>
      <c r="N25149" s="11"/>
      <c r="O25149" s="11"/>
      <c r="P25149" s="11"/>
      <c r="Q25149" s="11"/>
      <c r="R25149" s="11"/>
      <c r="S25149" s="2">
        <v>1.8699999999999999E-4</v>
      </c>
      <c r="T25149" s="11"/>
      <c r="U25149" s="11"/>
      <c r="V25149" s="11"/>
      <c r="W25149" s="2">
        <v>1.3200000000000001E-4</v>
      </c>
      <c r="X25149" s="2">
        <v>1.22E-4</v>
      </c>
    </row>
    <row r="25150" spans="1:24" x14ac:dyDescent="0.55000000000000004">
      <c r="A25150">
        <v>932</v>
      </c>
      <c r="B25150">
        <v>3</v>
      </c>
      <c r="C25150">
        <v>12</v>
      </c>
      <c r="D25150" t="s">
        <v>16</v>
      </c>
      <c r="E25150">
        <v>6</v>
      </c>
      <c r="F25150" t="s">
        <v>9</v>
      </c>
      <c r="G25150">
        <v>4</v>
      </c>
      <c r="M25150">
        <v>14</v>
      </c>
      <c r="N25150" s="11"/>
      <c r="O25150" s="11"/>
      <c r="P25150" s="11"/>
      <c r="Q25150" s="11"/>
      <c r="R25150" s="11"/>
      <c r="S25150" s="11"/>
      <c r="T25150" s="11"/>
      <c r="U25150" s="11"/>
      <c r="V25150" s="11"/>
      <c r="W25150" s="2">
        <v>1.9900000000000001E-4</v>
      </c>
      <c r="X25150" s="2">
        <v>1.7799999999999999E-4</v>
      </c>
    </row>
    <row r="25151" spans="1:24" x14ac:dyDescent="0.55000000000000004">
      <c r="A25151">
        <v>932</v>
      </c>
      <c r="B25151">
        <v>3</v>
      </c>
      <c r="C25151">
        <v>13</v>
      </c>
      <c r="D25151" t="s">
        <v>17</v>
      </c>
      <c r="E25151">
        <v>7</v>
      </c>
      <c r="F25151" t="s">
        <v>9</v>
      </c>
      <c r="G25151">
        <v>15</v>
      </c>
      <c r="M25151">
        <v>24</v>
      </c>
      <c r="N25151" s="2">
        <v>2.5000000000000001E-5</v>
      </c>
      <c r="O25151" s="2">
        <v>1.65E-4</v>
      </c>
      <c r="P25151" s="2">
        <f t="shared" ref="P25151" si="2802">0.000398</f>
        <v>3.9800000000000002E-4</v>
      </c>
      <c r="Q25151" s="2">
        <v>3.1100000000000002E-4</v>
      </c>
      <c r="R25151" s="11"/>
      <c r="S25151" s="11"/>
      <c r="T25151" s="11"/>
      <c r="U25151" s="11"/>
      <c r="V25151" s="11"/>
      <c r="W25151" s="2">
        <v>8.3999999999999995E-5</v>
      </c>
      <c r="X25151" s="2">
        <v>7.7999999999999999E-5</v>
      </c>
    </row>
    <row r="25152" spans="1:24" x14ac:dyDescent="0.55000000000000004">
      <c r="A25152">
        <v>932</v>
      </c>
      <c r="B25152">
        <v>3</v>
      </c>
      <c r="C25152">
        <v>14</v>
      </c>
      <c r="D25152" t="s">
        <v>18</v>
      </c>
      <c r="E25152">
        <v>8</v>
      </c>
      <c r="F25152" t="s">
        <v>9</v>
      </c>
      <c r="G25152">
        <v>2</v>
      </c>
      <c r="M25152">
        <v>32</v>
      </c>
      <c r="N25152" s="2">
        <v>3.3000000000000003E-5</v>
      </c>
      <c r="O25152" s="2">
        <v>1.9900000000000001E-4</v>
      </c>
      <c r="P25152" s="2">
        <v>4.3300000000000001E-4</v>
      </c>
      <c r="Q25152" s="2">
        <v>3.8200000000000002E-4</v>
      </c>
      <c r="R25152" s="11"/>
      <c r="S25152" s="2">
        <v>1.54E-4</v>
      </c>
      <c r="T25152" s="11"/>
      <c r="U25152" s="11"/>
      <c r="V25152" s="11"/>
      <c r="W25152" s="2">
        <v>1.02E-4</v>
      </c>
      <c r="X25152" s="2">
        <v>9.2999999999999997E-5</v>
      </c>
    </row>
    <row r="25153" spans="1:24" x14ac:dyDescent="0.55000000000000004">
      <c r="A25153">
        <v>932</v>
      </c>
      <c r="B25153">
        <v>3</v>
      </c>
      <c r="C25153">
        <v>15</v>
      </c>
      <c r="D25153" t="s">
        <v>19</v>
      </c>
      <c r="E25153">
        <v>4</v>
      </c>
      <c r="F25153" t="s">
        <v>9</v>
      </c>
      <c r="G25153">
        <v>10</v>
      </c>
      <c r="M25153">
        <v>31</v>
      </c>
      <c r="N25153" s="11"/>
      <c r="O25153" s="11"/>
      <c r="P25153" s="11"/>
      <c r="Q25153" s="11"/>
      <c r="R25153" s="11"/>
      <c r="S25153" s="2">
        <v>2.5500000000000002E-4</v>
      </c>
      <c r="T25153" s="11"/>
      <c r="U25153" s="11"/>
      <c r="V25153" s="11"/>
      <c r="W25153" s="2">
        <v>1.6200000000000001E-4</v>
      </c>
      <c r="X25153" s="2">
        <v>1.4999999999999999E-4</v>
      </c>
    </row>
    <row r="25154" spans="1:24" x14ac:dyDescent="0.55000000000000004">
      <c r="A25154">
        <v>932</v>
      </c>
      <c r="B25154">
        <v>4</v>
      </c>
      <c r="C25154">
        <v>16</v>
      </c>
      <c r="D25154" t="s">
        <v>20</v>
      </c>
      <c r="E25154">
        <v>9</v>
      </c>
      <c r="F25154" t="s">
        <v>9</v>
      </c>
      <c r="G25154">
        <v>61</v>
      </c>
      <c r="M25154">
        <v>30</v>
      </c>
      <c r="N25154" s="11"/>
      <c r="O25154" s="11"/>
      <c r="P25154" s="11"/>
      <c r="Q25154" s="11"/>
      <c r="R25154" s="11"/>
      <c r="S25154" s="11"/>
      <c r="T25154" s="11"/>
      <c r="U25154" s="11"/>
      <c r="V25154" s="11"/>
      <c r="W25154" s="2">
        <v>1.9999999999999999E-6</v>
      </c>
      <c r="X25154" s="2">
        <v>1.9999999999999999E-6</v>
      </c>
    </row>
    <row r="25155" spans="1:24" x14ac:dyDescent="0.55000000000000004">
      <c r="A25155">
        <v>932</v>
      </c>
      <c r="B25155">
        <v>5</v>
      </c>
      <c r="C25155">
        <v>17</v>
      </c>
      <c r="D25155" t="s">
        <v>21</v>
      </c>
      <c r="E25155">
        <v>10</v>
      </c>
      <c r="F25155" t="s">
        <v>22</v>
      </c>
      <c r="G25155">
        <v>0</v>
      </c>
      <c r="M25155">
        <v>0</v>
      </c>
      <c r="N25155" s="11"/>
      <c r="O25155" s="11"/>
      <c r="P25155" s="11"/>
      <c r="Q25155" s="11"/>
      <c r="R25155" s="11"/>
      <c r="S25155" s="11"/>
      <c r="T25155" s="2">
        <v>1.7899999999999999E-4</v>
      </c>
      <c r="U25155" s="11"/>
      <c r="V25155" s="11"/>
      <c r="W25155" s="11"/>
      <c r="X25155" s="11"/>
    </row>
    <row r="25156" spans="1:24" x14ac:dyDescent="0.55000000000000004">
      <c r="A25156">
        <v>932</v>
      </c>
      <c r="B25156">
        <v>5</v>
      </c>
      <c r="C25156">
        <v>18</v>
      </c>
      <c r="D25156" t="s">
        <v>23</v>
      </c>
      <c r="E25156">
        <v>11</v>
      </c>
      <c r="F25156" t="s">
        <v>22</v>
      </c>
      <c r="G25156">
        <v>16</v>
      </c>
      <c r="M25156">
        <v>0</v>
      </c>
      <c r="N25156" s="11"/>
      <c r="O25156" s="11"/>
      <c r="P25156" s="11"/>
      <c r="Q25156" s="11"/>
      <c r="R25156" s="2">
        <v>3.5399999999999999E-4</v>
      </c>
      <c r="S25156" s="11"/>
      <c r="T25156" s="11"/>
      <c r="U25156" s="11"/>
      <c r="V25156" s="2">
        <v>1.2300000000000001E-4</v>
      </c>
      <c r="W25156" s="2">
        <v>3.1999999999999999E-5</v>
      </c>
      <c r="X25156" s="2">
        <v>5.5000000000000002E-5</v>
      </c>
    </row>
    <row r="25157" spans="1:24" x14ac:dyDescent="0.55000000000000004">
      <c r="A25157">
        <v>932</v>
      </c>
      <c r="B25157">
        <v>5</v>
      </c>
      <c r="C25157">
        <v>19</v>
      </c>
      <c r="D25157" t="s">
        <v>24</v>
      </c>
      <c r="E25157">
        <v>11</v>
      </c>
      <c r="F25157" t="s">
        <v>22</v>
      </c>
      <c r="G25157">
        <v>13</v>
      </c>
      <c r="M25157">
        <v>23</v>
      </c>
      <c r="N25157" s="11"/>
      <c r="O25157" s="11"/>
      <c r="P25157" s="11"/>
      <c r="Q25157" s="11"/>
      <c r="R25157" s="2">
        <v>5.5400000000000002E-4</v>
      </c>
      <c r="S25157" s="11"/>
      <c r="T25157" s="11"/>
      <c r="U25157" s="11"/>
      <c r="V25157" s="2">
        <v>3.3700000000000001E-4</v>
      </c>
      <c r="W25157" s="2">
        <v>1.9900000000000001E-4</v>
      </c>
      <c r="X25157" s="2">
        <v>2.4499999999999999E-4</v>
      </c>
    </row>
    <row r="25158" spans="1:24" x14ac:dyDescent="0.55000000000000004">
      <c r="A25158">
        <v>932</v>
      </c>
      <c r="B25158">
        <v>5</v>
      </c>
      <c r="C25158">
        <v>20</v>
      </c>
      <c r="D25158" t="s">
        <v>25</v>
      </c>
      <c r="E25158">
        <v>10</v>
      </c>
      <c r="F25158" t="s">
        <v>22</v>
      </c>
      <c r="G25158">
        <v>2071</v>
      </c>
      <c r="M25158">
        <v>49</v>
      </c>
      <c r="N25158" s="11"/>
      <c r="O25158" s="11"/>
      <c r="P25158" s="11"/>
      <c r="Q25158" s="11"/>
      <c r="R25158" s="11"/>
      <c r="S25158" s="11"/>
      <c r="T25158" s="2">
        <v>1.7899999999999999E-4</v>
      </c>
      <c r="U25158" s="11"/>
      <c r="V25158" s="11"/>
      <c r="W25158" s="11"/>
      <c r="X25158" s="11"/>
    </row>
    <row r="25159" spans="1:24" x14ac:dyDescent="0.55000000000000004">
      <c r="A25159">
        <v>932</v>
      </c>
      <c r="B25159">
        <v>5</v>
      </c>
      <c r="C25159">
        <v>21</v>
      </c>
      <c r="D25159" t="s">
        <v>26</v>
      </c>
      <c r="E25159">
        <v>11</v>
      </c>
      <c r="F25159" t="s">
        <v>22</v>
      </c>
      <c r="G25159">
        <v>367</v>
      </c>
      <c r="M25159">
        <v>58</v>
      </c>
      <c r="N25159" s="11"/>
      <c r="O25159" s="11"/>
      <c r="P25159" s="11"/>
      <c r="Q25159" s="11"/>
      <c r="R25159" s="2">
        <v>5.5099999999999995E-4</v>
      </c>
      <c r="S25159" s="11"/>
      <c r="T25159" s="11"/>
      <c r="U25159" s="11"/>
      <c r="V25159" s="2">
        <v>3.3199999999999999E-4</v>
      </c>
      <c r="W25159" s="2">
        <v>1.92E-4</v>
      </c>
      <c r="X25159" s="2">
        <v>2.33E-4</v>
      </c>
    </row>
    <row r="25160" spans="1:24" x14ac:dyDescent="0.55000000000000004">
      <c r="A25160">
        <v>932</v>
      </c>
      <c r="B25160">
        <v>5</v>
      </c>
      <c r="C25160">
        <v>22</v>
      </c>
      <c r="D25160" t="s">
        <v>27</v>
      </c>
      <c r="E25160">
        <v>11</v>
      </c>
      <c r="F25160" t="s">
        <v>28</v>
      </c>
      <c r="G25160">
        <v>18</v>
      </c>
      <c r="M25160">
        <v>51</v>
      </c>
      <c r="N25160" s="11"/>
      <c r="O25160" s="11"/>
      <c r="P25160" s="11"/>
      <c r="Q25160" s="11"/>
      <c r="R25160" s="2">
        <v>2.7599999999999999E-4</v>
      </c>
      <c r="S25160" s="11"/>
      <c r="T25160" s="11"/>
      <c r="U25160" s="11"/>
      <c r="V25160" s="11"/>
      <c r="W25160" s="11"/>
      <c r="X25160" s="11"/>
    </row>
    <row r="25161" spans="1:24" x14ac:dyDescent="0.55000000000000004">
      <c r="A25161">
        <v>932</v>
      </c>
      <c r="B25161">
        <v>6</v>
      </c>
      <c r="C25161">
        <v>23</v>
      </c>
      <c r="D25161" t="s">
        <v>29</v>
      </c>
      <c r="E25161">
        <v>12</v>
      </c>
      <c r="F25161" t="s">
        <v>28</v>
      </c>
      <c r="G25161">
        <v>0</v>
      </c>
      <c r="M25161">
        <v>0</v>
      </c>
      <c r="N25161" s="11"/>
      <c r="O25161" s="11"/>
      <c r="P25161" s="11"/>
      <c r="Q25161" s="11"/>
      <c r="R25161" s="11"/>
      <c r="S25161" s="11"/>
      <c r="T25161" s="11"/>
      <c r="U25161" s="2">
        <v>-4.19E-2</v>
      </c>
      <c r="V25161" s="11"/>
      <c r="W25161" s="11"/>
      <c r="X25161" s="11"/>
    </row>
    <row r="25162" spans="1:24" x14ac:dyDescent="0.55000000000000004">
      <c r="A25162">
        <v>932</v>
      </c>
      <c r="B25162">
        <v>6</v>
      </c>
      <c r="C25162">
        <v>24</v>
      </c>
      <c r="D25162" t="s">
        <v>30</v>
      </c>
      <c r="E25162">
        <v>13</v>
      </c>
      <c r="F25162" t="s">
        <v>28</v>
      </c>
      <c r="G25162">
        <v>0</v>
      </c>
      <c r="M25162">
        <v>0</v>
      </c>
      <c r="N25162" s="11"/>
      <c r="O25162" s="11"/>
      <c r="P25162" s="11"/>
      <c r="Q25162" s="11"/>
      <c r="R25162" s="11"/>
      <c r="S25162" s="11"/>
      <c r="T25162" s="11"/>
      <c r="U25162" s="2">
        <v>2.1100000000000001E-2</v>
      </c>
      <c r="V25162" s="11"/>
      <c r="W25162" s="11"/>
      <c r="X25162" s="11"/>
    </row>
    <row r="25163" spans="1:24" x14ac:dyDescent="0.55000000000000004">
      <c r="A25163">
        <v>932</v>
      </c>
      <c r="B25163">
        <v>6</v>
      </c>
      <c r="C25163">
        <v>25</v>
      </c>
      <c r="D25163" t="s">
        <v>31</v>
      </c>
      <c r="E25163">
        <v>14</v>
      </c>
      <c r="F25163" t="s">
        <v>28</v>
      </c>
      <c r="G25163">
        <v>0</v>
      </c>
      <c r="M25163">
        <v>0</v>
      </c>
      <c r="N25163" s="11"/>
      <c r="O25163" s="11"/>
      <c r="P25163" s="11"/>
      <c r="Q25163" s="11"/>
      <c r="R25163" s="11"/>
      <c r="S25163" s="11"/>
      <c r="T25163" s="11"/>
      <c r="U25163" s="2">
        <v>-4.19E-2</v>
      </c>
      <c r="V25163" s="11"/>
      <c r="W25163" s="11"/>
      <c r="X25163" s="11"/>
    </row>
    <row r="25164" spans="1:24" x14ac:dyDescent="0.55000000000000004">
      <c r="A25164">
        <v>932</v>
      </c>
      <c r="B25164">
        <v>6</v>
      </c>
      <c r="C25164">
        <v>26</v>
      </c>
      <c r="D25164" t="s">
        <v>32</v>
      </c>
      <c r="E25164">
        <v>15</v>
      </c>
      <c r="F25164" t="s">
        <v>33</v>
      </c>
      <c r="G25164">
        <v>2</v>
      </c>
      <c r="M25164">
        <v>20</v>
      </c>
      <c r="N25164" s="11"/>
      <c r="O25164" s="11"/>
      <c r="P25164" s="11"/>
      <c r="Q25164" s="11"/>
      <c r="R25164" s="11"/>
      <c r="S25164" s="11"/>
      <c r="T25164" s="11"/>
      <c r="U25164" s="2">
        <v>2.1100000000000001E-2</v>
      </c>
      <c r="V25164" s="11"/>
      <c r="W25164" s="11"/>
      <c r="X25164" s="11"/>
    </row>
    <row r="25165" spans="1:24" x14ac:dyDescent="0.55000000000000004">
      <c r="A25165">
        <v>932</v>
      </c>
      <c r="B25165">
        <v>6</v>
      </c>
      <c r="C25165">
        <v>27</v>
      </c>
      <c r="D25165" t="s">
        <v>34</v>
      </c>
      <c r="E25165">
        <v>16</v>
      </c>
      <c r="F25165" t="s">
        <v>28</v>
      </c>
      <c r="G25165">
        <v>19</v>
      </c>
      <c r="M25165">
        <v>43</v>
      </c>
      <c r="N25165" s="11"/>
      <c r="O25165" s="11"/>
      <c r="P25165" s="11"/>
      <c r="Q25165" s="11"/>
      <c r="R25165" s="11"/>
      <c r="S25165" s="11"/>
      <c r="T25165" s="11"/>
      <c r="U25165" s="2">
        <v>4.19E-2</v>
      </c>
      <c r="V25165" s="11"/>
      <c r="W25165" s="11"/>
      <c r="X25165" s="11"/>
    </row>
    <row r="25166" spans="1:24" x14ac:dyDescent="0.55000000000000004">
      <c r="A25166">
        <v>933</v>
      </c>
      <c r="B25166">
        <v>1</v>
      </c>
      <c r="C25166">
        <v>1</v>
      </c>
      <c r="D25166" t="s">
        <v>3</v>
      </c>
      <c r="E25166">
        <v>1</v>
      </c>
      <c r="F25166" t="s">
        <v>4</v>
      </c>
      <c r="G25166">
        <v>31</v>
      </c>
      <c r="M25166">
        <v>58</v>
      </c>
      <c r="N25166" s="9"/>
      <c r="O25166" s="9"/>
      <c r="P25166" s="9"/>
      <c r="Q25166" s="9"/>
      <c r="R25166" s="9"/>
      <c r="S25166" s="10">
        <v>5.9800000000000001E-4</v>
      </c>
      <c r="T25166" s="11"/>
      <c r="U25166" s="11"/>
      <c r="V25166" s="9"/>
      <c r="W25166" s="10">
        <v>7.9799999999999992E-3</v>
      </c>
      <c r="X25166" s="2">
        <v>7.2099999999999996E-4</v>
      </c>
    </row>
    <row r="25167" spans="1:24" x14ac:dyDescent="0.55000000000000004">
      <c r="A25167">
        <v>933</v>
      </c>
      <c r="B25167">
        <v>1</v>
      </c>
      <c r="C25167">
        <v>2</v>
      </c>
      <c r="D25167" t="s">
        <v>5</v>
      </c>
      <c r="E25167">
        <v>2</v>
      </c>
      <c r="F25167" t="s">
        <v>4</v>
      </c>
      <c r="G25167">
        <v>3</v>
      </c>
      <c r="M25167">
        <v>51</v>
      </c>
      <c r="N25167" s="9"/>
      <c r="O25167" s="9"/>
      <c r="P25167" s="9"/>
      <c r="Q25167" s="9"/>
      <c r="R25167" s="9"/>
      <c r="S25167" s="10">
        <v>1.0740000000000001E-3</v>
      </c>
      <c r="T25167" s="11"/>
      <c r="U25167" s="11"/>
      <c r="V25167" s="9"/>
      <c r="W25167" s="10">
        <v>1.2290000000000001E-3</v>
      </c>
      <c r="X25167" s="2">
        <v>1.188E-3</v>
      </c>
    </row>
    <row r="25168" spans="1:24" x14ac:dyDescent="0.55000000000000004">
      <c r="A25168">
        <v>933</v>
      </c>
      <c r="B25168">
        <v>1</v>
      </c>
      <c r="C25168">
        <v>3</v>
      </c>
      <c r="D25168" t="s">
        <v>6</v>
      </c>
      <c r="E25168">
        <v>2</v>
      </c>
      <c r="F25168" t="s">
        <v>4</v>
      </c>
      <c r="G25168">
        <v>8</v>
      </c>
      <c r="M25168">
        <v>60</v>
      </c>
      <c r="N25168" s="9"/>
      <c r="O25168" s="9"/>
      <c r="P25168" s="9"/>
      <c r="Q25168" s="9"/>
      <c r="R25168" s="9"/>
      <c r="S25168" s="10">
        <f t="shared" ref="S25168" si="2803">0.000218*4</f>
        <v>8.7200000000000005E-4</v>
      </c>
      <c r="T25168" s="11"/>
      <c r="U25168" s="11"/>
      <c r="V25168" s="9"/>
      <c r="W25168" s="10">
        <v>9.2299999999999999E-4</v>
      </c>
      <c r="X25168" s="2">
        <v>9.01E-4</v>
      </c>
    </row>
    <row r="25169" spans="1:24" x14ac:dyDescent="0.55000000000000004">
      <c r="A25169">
        <v>933</v>
      </c>
      <c r="B25169">
        <v>1</v>
      </c>
      <c r="C25169">
        <v>4</v>
      </c>
      <c r="D25169" t="s">
        <v>7</v>
      </c>
      <c r="E25169">
        <v>2</v>
      </c>
      <c r="F25169" t="s">
        <v>4</v>
      </c>
      <c r="G25169">
        <v>10</v>
      </c>
      <c r="M25169">
        <v>83</v>
      </c>
      <c r="N25169" s="9"/>
      <c r="O25169" s="9"/>
      <c r="P25169" s="9"/>
      <c r="Q25169" s="9"/>
      <c r="R25169" s="9"/>
      <c r="S25169" s="10">
        <f t="shared" ref="S25169" si="2804">0.000218*2</f>
        <v>4.3600000000000003E-4</v>
      </c>
      <c r="T25169" s="11"/>
      <c r="U25169" s="11"/>
      <c r="V25169" s="9"/>
      <c r="W25169" s="10">
        <v>6.4999999999999997E-4</v>
      </c>
      <c r="X25169" s="2">
        <v>5.4199999999999995E-4</v>
      </c>
    </row>
    <row r="25170" spans="1:24" x14ac:dyDescent="0.55000000000000004">
      <c r="A25170">
        <v>933</v>
      </c>
      <c r="B25170">
        <v>2</v>
      </c>
      <c r="C25170">
        <v>5</v>
      </c>
      <c r="D25170" t="s">
        <v>8</v>
      </c>
      <c r="E25170">
        <v>3</v>
      </c>
      <c r="F25170" t="s">
        <v>9</v>
      </c>
      <c r="G25170">
        <v>5</v>
      </c>
      <c r="M25170">
        <v>9</v>
      </c>
      <c r="N25170" s="2">
        <v>8.7999999999999998E-5</v>
      </c>
      <c r="O25170" s="2">
        <v>2.5399999999999999E-4</v>
      </c>
      <c r="P25170" s="2">
        <v>4.1199999999999999E-4</v>
      </c>
      <c r="Q25170" s="2">
        <v>3.68E-4</v>
      </c>
      <c r="R25170" s="11"/>
      <c r="S25170" s="11"/>
      <c r="T25170" s="11"/>
      <c r="U25170" s="11"/>
      <c r="V25170" s="11"/>
      <c r="W25170" s="11"/>
      <c r="X25170" s="11"/>
    </row>
    <row r="25171" spans="1:24" x14ac:dyDescent="0.55000000000000004">
      <c r="A25171">
        <v>933</v>
      </c>
      <c r="B25171">
        <v>2</v>
      </c>
      <c r="C25171">
        <v>6</v>
      </c>
      <c r="D25171" t="s">
        <v>10</v>
      </c>
      <c r="E25171">
        <v>3</v>
      </c>
      <c r="F25171" t="s">
        <v>9</v>
      </c>
      <c r="G25171">
        <v>33</v>
      </c>
      <c r="M25171">
        <v>25</v>
      </c>
      <c r="N25171" s="2">
        <v>3.9999999999999998E-6</v>
      </c>
      <c r="O25171" s="2">
        <v>4.1999999999999998E-5</v>
      </c>
      <c r="P25171" s="2">
        <v>6.7000000000000002E-5</v>
      </c>
      <c r="Q25171" s="2">
        <v>5.5000000000000002E-5</v>
      </c>
      <c r="R25171" s="11"/>
      <c r="S25171" s="11"/>
      <c r="T25171" s="11"/>
      <c r="U25171" s="11"/>
      <c r="V25171" s="11"/>
      <c r="W25171" s="11"/>
      <c r="X25171" s="11"/>
    </row>
    <row r="25172" spans="1:24" x14ac:dyDescent="0.55000000000000004">
      <c r="A25172">
        <v>933</v>
      </c>
      <c r="B25172">
        <v>2</v>
      </c>
      <c r="C25172">
        <v>7</v>
      </c>
      <c r="D25172" t="s">
        <v>11</v>
      </c>
      <c r="E25172">
        <v>3</v>
      </c>
      <c r="F25172" t="s">
        <v>9</v>
      </c>
      <c r="G25172">
        <v>40</v>
      </c>
      <c r="M25172">
        <v>89</v>
      </c>
      <c r="N25172" s="2">
        <v>1.7E-5</v>
      </c>
      <c r="O25172" s="2">
        <v>1.4899999999999999E-4</v>
      </c>
      <c r="P25172" s="2">
        <v>3.5399999999999999E-4</v>
      </c>
      <c r="Q25172" s="2">
        <v>3.1199999999999999E-4</v>
      </c>
      <c r="R25172" s="11"/>
      <c r="S25172" s="11"/>
      <c r="T25172" s="11"/>
      <c r="U25172" s="11"/>
      <c r="V25172" s="11"/>
      <c r="W25172" s="11"/>
      <c r="X25172" s="11"/>
    </row>
    <row r="25173" spans="1:24" x14ac:dyDescent="0.55000000000000004">
      <c r="A25173">
        <v>933</v>
      </c>
      <c r="B25173">
        <v>2</v>
      </c>
      <c r="C25173">
        <v>8</v>
      </c>
      <c r="D25173" t="s">
        <v>12</v>
      </c>
      <c r="E25173">
        <v>3</v>
      </c>
      <c r="F25173" t="s">
        <v>9</v>
      </c>
      <c r="G25173">
        <v>7</v>
      </c>
      <c r="M25173">
        <v>92</v>
      </c>
      <c r="N25173" s="2">
        <v>1.2E-5</v>
      </c>
      <c r="O25173" s="2">
        <v>1.02E-4</v>
      </c>
      <c r="P25173" s="2">
        <v>2.32E-4</v>
      </c>
      <c r="Q25173" s="2">
        <v>1.9900000000000001E-4</v>
      </c>
      <c r="R25173" s="11"/>
      <c r="S25173" s="11"/>
      <c r="T25173" s="11"/>
      <c r="U25173" s="11"/>
      <c r="V25173" s="11"/>
      <c r="W25173" s="11"/>
      <c r="X25173" s="11"/>
    </row>
    <row r="25174" spans="1:24" x14ac:dyDescent="0.55000000000000004">
      <c r="A25174">
        <v>933</v>
      </c>
      <c r="B25174">
        <v>3</v>
      </c>
      <c r="C25174">
        <v>9</v>
      </c>
      <c r="D25174" t="s">
        <v>13</v>
      </c>
      <c r="E25174">
        <v>4</v>
      </c>
      <c r="F25174" t="s">
        <v>9</v>
      </c>
      <c r="G25174">
        <v>0</v>
      </c>
      <c r="M25174">
        <v>0</v>
      </c>
      <c r="N25174" s="11"/>
      <c r="O25174" s="11"/>
      <c r="P25174" s="11"/>
      <c r="Q25174" s="11"/>
      <c r="R25174" s="11"/>
      <c r="S25174" s="11"/>
      <c r="T25174" s="11"/>
      <c r="U25174" s="11"/>
      <c r="V25174" s="11"/>
      <c r="W25174" s="2">
        <v>5.3999999999999998E-5</v>
      </c>
      <c r="X25174" s="2">
        <v>4.1E-5</v>
      </c>
    </row>
    <row r="25175" spans="1:24" x14ac:dyDescent="0.55000000000000004">
      <c r="A25175">
        <v>933</v>
      </c>
      <c r="B25175">
        <v>3</v>
      </c>
      <c r="C25175">
        <v>10</v>
      </c>
      <c r="D25175" t="s">
        <v>14</v>
      </c>
      <c r="E25175">
        <v>4</v>
      </c>
      <c r="F25175" t="s">
        <v>9</v>
      </c>
      <c r="G25175">
        <v>0</v>
      </c>
      <c r="M25175">
        <v>0</v>
      </c>
      <c r="N25175" s="11"/>
      <c r="O25175" s="11"/>
      <c r="P25175" s="11"/>
      <c r="Q25175" s="11"/>
      <c r="R25175" s="11"/>
      <c r="S25175" s="2">
        <v>2.0100000000000001E-4</v>
      </c>
      <c r="T25175" s="11"/>
      <c r="U25175" s="11"/>
      <c r="V25175" s="11"/>
      <c r="W25175" s="2">
        <v>1.4200000000000001E-4</v>
      </c>
      <c r="X25175" s="2">
        <v>1.35E-4</v>
      </c>
    </row>
    <row r="25176" spans="1:24" x14ac:dyDescent="0.55000000000000004">
      <c r="A25176">
        <v>933</v>
      </c>
      <c r="B25176">
        <v>3</v>
      </c>
      <c r="C25176">
        <v>11</v>
      </c>
      <c r="D25176" t="s">
        <v>15</v>
      </c>
      <c r="E25176">
        <v>5</v>
      </c>
      <c r="F25176" t="s">
        <v>9</v>
      </c>
      <c r="G25176">
        <v>2</v>
      </c>
      <c r="M25176">
        <v>16</v>
      </c>
      <c r="N25176" s="11"/>
      <c r="O25176" s="11"/>
      <c r="P25176" s="11"/>
      <c r="Q25176" s="11"/>
      <c r="R25176" s="11"/>
      <c r="S25176" s="2">
        <v>1.8699999999999999E-4</v>
      </c>
      <c r="T25176" s="11"/>
      <c r="U25176" s="11"/>
      <c r="V25176" s="11"/>
      <c r="W25176" s="2">
        <v>1.3200000000000001E-4</v>
      </c>
      <c r="X25176" s="2">
        <v>1.22E-4</v>
      </c>
    </row>
    <row r="25177" spans="1:24" x14ac:dyDescent="0.55000000000000004">
      <c r="A25177">
        <v>933</v>
      </c>
      <c r="B25177">
        <v>3</v>
      </c>
      <c r="C25177">
        <v>12</v>
      </c>
      <c r="D25177" t="s">
        <v>16</v>
      </c>
      <c r="E25177">
        <v>6</v>
      </c>
      <c r="F25177" t="s">
        <v>9</v>
      </c>
      <c r="G25177">
        <v>3</v>
      </c>
      <c r="M25177">
        <v>20</v>
      </c>
      <c r="N25177" s="11"/>
      <c r="O25177" s="11"/>
      <c r="P25177" s="11"/>
      <c r="Q25177" s="11"/>
      <c r="R25177" s="11"/>
      <c r="S25177" s="11"/>
      <c r="T25177" s="11"/>
      <c r="U25177" s="11"/>
      <c r="V25177" s="11"/>
      <c r="W25177" s="2">
        <v>1.9900000000000001E-4</v>
      </c>
      <c r="X25177" s="2">
        <v>1.7799999999999999E-4</v>
      </c>
    </row>
    <row r="25178" spans="1:24" x14ac:dyDescent="0.55000000000000004">
      <c r="A25178">
        <v>933</v>
      </c>
      <c r="B25178">
        <v>3</v>
      </c>
      <c r="C25178">
        <v>13</v>
      </c>
      <c r="D25178" t="s">
        <v>17</v>
      </c>
      <c r="E25178">
        <v>7</v>
      </c>
      <c r="F25178" t="s">
        <v>9</v>
      </c>
      <c r="G25178">
        <v>15</v>
      </c>
      <c r="M25178">
        <v>22</v>
      </c>
      <c r="N25178" s="2">
        <v>2.5000000000000001E-5</v>
      </c>
      <c r="O25178" s="2">
        <v>1.65E-4</v>
      </c>
      <c r="P25178" s="2">
        <f t="shared" ref="P25178" si="2805">0.000398</f>
        <v>3.9800000000000002E-4</v>
      </c>
      <c r="Q25178" s="2">
        <v>3.1100000000000002E-4</v>
      </c>
      <c r="R25178" s="11"/>
      <c r="S25178" s="11"/>
      <c r="T25178" s="11"/>
      <c r="U25178" s="11"/>
      <c r="V25178" s="11"/>
      <c r="W25178" s="2">
        <v>8.3999999999999995E-5</v>
      </c>
      <c r="X25178" s="2">
        <v>7.7999999999999999E-5</v>
      </c>
    </row>
    <row r="25179" spans="1:24" x14ac:dyDescent="0.55000000000000004">
      <c r="A25179">
        <v>933</v>
      </c>
      <c r="B25179">
        <v>3</v>
      </c>
      <c r="C25179">
        <v>14</v>
      </c>
      <c r="D25179" t="s">
        <v>18</v>
      </c>
      <c r="E25179">
        <v>8</v>
      </c>
      <c r="F25179" t="s">
        <v>9</v>
      </c>
      <c r="G25179">
        <v>7</v>
      </c>
      <c r="M25179">
        <v>37</v>
      </c>
      <c r="N25179" s="2">
        <v>3.3000000000000003E-5</v>
      </c>
      <c r="O25179" s="2">
        <v>1.9900000000000001E-4</v>
      </c>
      <c r="P25179" s="2">
        <v>4.3300000000000001E-4</v>
      </c>
      <c r="Q25179" s="2">
        <v>3.8200000000000002E-4</v>
      </c>
      <c r="R25179" s="11"/>
      <c r="S25179" s="2">
        <v>1.54E-4</v>
      </c>
      <c r="T25179" s="11"/>
      <c r="U25179" s="11"/>
      <c r="V25179" s="11"/>
      <c r="W25179" s="2">
        <v>1.02E-4</v>
      </c>
      <c r="X25179" s="2">
        <v>9.2999999999999997E-5</v>
      </c>
    </row>
    <row r="25180" spans="1:24" x14ac:dyDescent="0.55000000000000004">
      <c r="A25180">
        <v>933</v>
      </c>
      <c r="B25180">
        <v>3</v>
      </c>
      <c r="C25180">
        <v>15</v>
      </c>
      <c r="D25180" t="s">
        <v>19</v>
      </c>
      <c r="E25180">
        <v>4</v>
      </c>
      <c r="F25180" t="s">
        <v>9</v>
      </c>
      <c r="G25180">
        <v>12</v>
      </c>
      <c r="M25180">
        <v>33</v>
      </c>
      <c r="N25180" s="11"/>
      <c r="O25180" s="11"/>
      <c r="P25180" s="11"/>
      <c r="Q25180" s="11"/>
      <c r="R25180" s="11"/>
      <c r="S25180" s="2">
        <v>2.5500000000000002E-4</v>
      </c>
      <c r="T25180" s="11"/>
      <c r="U25180" s="11"/>
      <c r="V25180" s="11"/>
      <c r="W25180" s="2">
        <v>1.6200000000000001E-4</v>
      </c>
      <c r="X25180" s="2">
        <v>1.4999999999999999E-4</v>
      </c>
    </row>
    <row r="25181" spans="1:24" x14ac:dyDescent="0.55000000000000004">
      <c r="A25181">
        <v>933</v>
      </c>
      <c r="B25181">
        <v>4</v>
      </c>
      <c r="C25181">
        <v>16</v>
      </c>
      <c r="D25181" t="s">
        <v>20</v>
      </c>
      <c r="E25181">
        <v>9</v>
      </c>
      <c r="F25181" t="s">
        <v>9</v>
      </c>
      <c r="G25181">
        <v>61</v>
      </c>
      <c r="M25181">
        <v>29</v>
      </c>
      <c r="N25181" s="11"/>
      <c r="O25181" s="11"/>
      <c r="P25181" s="11"/>
      <c r="Q25181" s="11"/>
      <c r="R25181" s="11"/>
      <c r="S25181" s="11"/>
      <c r="T25181" s="11"/>
      <c r="U25181" s="11"/>
      <c r="V25181" s="11"/>
      <c r="W25181" s="2">
        <v>1.9999999999999999E-6</v>
      </c>
      <c r="X25181" s="2">
        <v>1.9999999999999999E-6</v>
      </c>
    </row>
    <row r="25182" spans="1:24" x14ac:dyDescent="0.55000000000000004">
      <c r="A25182">
        <v>933</v>
      </c>
      <c r="B25182">
        <v>5</v>
      </c>
      <c r="C25182">
        <v>17</v>
      </c>
      <c r="D25182" t="s">
        <v>21</v>
      </c>
      <c r="E25182">
        <v>10</v>
      </c>
      <c r="F25182" t="s">
        <v>22</v>
      </c>
      <c r="G25182">
        <v>0</v>
      </c>
      <c r="M25182">
        <v>0</v>
      </c>
      <c r="N25182" s="11"/>
      <c r="O25182" s="11"/>
      <c r="P25182" s="11"/>
      <c r="Q25182" s="11"/>
      <c r="R25182" s="11"/>
      <c r="S25182" s="11"/>
      <c r="T25182" s="2">
        <v>1.7899999999999999E-4</v>
      </c>
      <c r="U25182" s="11"/>
      <c r="V25182" s="11"/>
      <c r="W25182" s="11"/>
      <c r="X25182" s="11"/>
    </row>
    <row r="25183" spans="1:24" x14ac:dyDescent="0.55000000000000004">
      <c r="A25183">
        <v>933</v>
      </c>
      <c r="B25183">
        <v>5</v>
      </c>
      <c r="C25183">
        <v>18</v>
      </c>
      <c r="D25183" t="s">
        <v>23</v>
      </c>
      <c r="E25183">
        <v>11</v>
      </c>
      <c r="F25183" t="s">
        <v>22</v>
      </c>
      <c r="G25183">
        <v>0</v>
      </c>
      <c r="M25183">
        <v>0</v>
      </c>
      <c r="N25183" s="11"/>
      <c r="O25183" s="11"/>
      <c r="P25183" s="11"/>
      <c r="Q25183" s="11"/>
      <c r="R25183" s="2">
        <v>3.5399999999999999E-4</v>
      </c>
      <c r="S25183" s="11"/>
      <c r="T25183" s="11"/>
      <c r="U25183" s="11"/>
      <c r="V25183" s="2">
        <v>1.2300000000000001E-4</v>
      </c>
      <c r="W25183" s="2">
        <v>3.1999999999999999E-5</v>
      </c>
      <c r="X25183" s="2">
        <v>5.5000000000000002E-5</v>
      </c>
    </row>
    <row r="25184" spans="1:24" x14ac:dyDescent="0.55000000000000004">
      <c r="A25184">
        <v>933</v>
      </c>
      <c r="B25184">
        <v>5</v>
      </c>
      <c r="C25184">
        <v>19</v>
      </c>
      <c r="D25184" t="s">
        <v>24</v>
      </c>
      <c r="E25184">
        <v>11</v>
      </c>
      <c r="F25184" t="s">
        <v>22</v>
      </c>
      <c r="G25184">
        <v>25</v>
      </c>
      <c r="M25184">
        <v>29</v>
      </c>
      <c r="N25184" s="11"/>
      <c r="O25184" s="11"/>
      <c r="P25184" s="11"/>
      <c r="Q25184" s="11"/>
      <c r="R25184" s="2">
        <v>5.5400000000000002E-4</v>
      </c>
      <c r="S25184" s="11"/>
      <c r="T25184" s="11"/>
      <c r="U25184" s="11"/>
      <c r="V25184" s="2">
        <v>3.3700000000000001E-4</v>
      </c>
      <c r="W25184" s="2">
        <v>1.9900000000000001E-4</v>
      </c>
      <c r="X25184" s="2">
        <v>2.4499999999999999E-4</v>
      </c>
    </row>
    <row r="25185" spans="1:24" x14ac:dyDescent="0.55000000000000004">
      <c r="A25185">
        <v>933</v>
      </c>
      <c r="B25185">
        <v>5</v>
      </c>
      <c r="C25185">
        <v>20</v>
      </c>
      <c r="D25185" t="s">
        <v>25</v>
      </c>
      <c r="E25185">
        <v>10</v>
      </c>
      <c r="F25185" t="s">
        <v>22</v>
      </c>
      <c r="G25185">
        <v>2795</v>
      </c>
      <c r="M25185">
        <v>43</v>
      </c>
      <c r="N25185" s="11"/>
      <c r="O25185" s="11"/>
      <c r="P25185" s="11"/>
      <c r="Q25185" s="11"/>
      <c r="R25185" s="11"/>
      <c r="S25185" s="11"/>
      <c r="T25185" s="2">
        <v>1.7899999999999999E-4</v>
      </c>
      <c r="U25185" s="11"/>
      <c r="V25185" s="11"/>
      <c r="W25185" s="11"/>
      <c r="X25185" s="11"/>
    </row>
    <row r="25186" spans="1:24" x14ac:dyDescent="0.55000000000000004">
      <c r="A25186">
        <v>933</v>
      </c>
      <c r="B25186">
        <v>5</v>
      </c>
      <c r="C25186">
        <v>21</v>
      </c>
      <c r="D25186" t="s">
        <v>26</v>
      </c>
      <c r="E25186">
        <v>11</v>
      </c>
      <c r="F25186" t="s">
        <v>22</v>
      </c>
      <c r="G25186">
        <v>308</v>
      </c>
      <c r="M25186">
        <v>54</v>
      </c>
      <c r="N25186" s="11"/>
      <c r="O25186" s="11"/>
      <c r="P25186" s="11"/>
      <c r="Q25186" s="11"/>
      <c r="R25186" s="2">
        <v>5.5099999999999995E-4</v>
      </c>
      <c r="S25186" s="11"/>
      <c r="T25186" s="11"/>
      <c r="U25186" s="11"/>
      <c r="V25186" s="2">
        <v>3.3199999999999999E-4</v>
      </c>
      <c r="W25186" s="2">
        <v>1.92E-4</v>
      </c>
      <c r="X25186" s="2">
        <v>2.33E-4</v>
      </c>
    </row>
    <row r="25187" spans="1:24" x14ac:dyDescent="0.55000000000000004">
      <c r="A25187">
        <v>933</v>
      </c>
      <c r="B25187">
        <v>5</v>
      </c>
      <c r="C25187">
        <v>22</v>
      </c>
      <c r="D25187" t="s">
        <v>27</v>
      </c>
      <c r="E25187">
        <v>11</v>
      </c>
      <c r="F25187" t="s">
        <v>28</v>
      </c>
      <c r="G25187">
        <v>15</v>
      </c>
      <c r="M25187">
        <v>48</v>
      </c>
      <c r="N25187" s="11"/>
      <c r="O25187" s="11"/>
      <c r="P25187" s="11"/>
      <c r="Q25187" s="11"/>
      <c r="R25187" s="2">
        <v>2.7599999999999999E-4</v>
      </c>
      <c r="S25187" s="11"/>
      <c r="T25187" s="11"/>
      <c r="U25187" s="11"/>
      <c r="V25187" s="11"/>
      <c r="W25187" s="11"/>
      <c r="X25187" s="11"/>
    </row>
    <row r="25188" spans="1:24" x14ac:dyDescent="0.55000000000000004">
      <c r="A25188">
        <v>933</v>
      </c>
      <c r="B25188">
        <v>6</v>
      </c>
      <c r="C25188">
        <v>23</v>
      </c>
      <c r="D25188" t="s">
        <v>29</v>
      </c>
      <c r="E25188">
        <v>12</v>
      </c>
      <c r="F25188" t="s">
        <v>28</v>
      </c>
      <c r="G25188">
        <v>0</v>
      </c>
      <c r="M25188">
        <v>0</v>
      </c>
      <c r="N25188" s="11"/>
      <c r="O25188" s="11"/>
      <c r="P25188" s="11"/>
      <c r="Q25188" s="11"/>
      <c r="R25188" s="11"/>
      <c r="S25188" s="11"/>
      <c r="T25188" s="11"/>
      <c r="U25188" s="2">
        <v>-4.19E-2</v>
      </c>
      <c r="V25188" s="11"/>
      <c r="W25188" s="11"/>
      <c r="X25188" s="11"/>
    </row>
    <row r="25189" spans="1:24" x14ac:dyDescent="0.55000000000000004">
      <c r="A25189">
        <v>933</v>
      </c>
      <c r="B25189">
        <v>6</v>
      </c>
      <c r="C25189">
        <v>24</v>
      </c>
      <c r="D25189" t="s">
        <v>30</v>
      </c>
      <c r="E25189">
        <v>13</v>
      </c>
      <c r="F25189" t="s">
        <v>28</v>
      </c>
      <c r="G25189">
        <v>0</v>
      </c>
      <c r="M25189">
        <v>0</v>
      </c>
      <c r="N25189" s="11"/>
      <c r="O25189" s="11"/>
      <c r="P25189" s="11"/>
      <c r="Q25189" s="11"/>
      <c r="R25189" s="11"/>
      <c r="S25189" s="11"/>
      <c r="T25189" s="11"/>
      <c r="U25189" s="2">
        <v>2.1100000000000001E-2</v>
      </c>
      <c r="V25189" s="11"/>
      <c r="W25189" s="11"/>
      <c r="X25189" s="11"/>
    </row>
    <row r="25190" spans="1:24" x14ac:dyDescent="0.55000000000000004">
      <c r="A25190">
        <v>933</v>
      </c>
      <c r="B25190">
        <v>6</v>
      </c>
      <c r="C25190">
        <v>25</v>
      </c>
      <c r="D25190" t="s">
        <v>31</v>
      </c>
      <c r="E25190">
        <v>14</v>
      </c>
      <c r="F25190" t="s">
        <v>28</v>
      </c>
      <c r="G25190">
        <v>0</v>
      </c>
      <c r="M25190">
        <v>0</v>
      </c>
      <c r="N25190" s="11"/>
      <c r="O25190" s="11"/>
      <c r="P25190" s="11"/>
      <c r="Q25190" s="11"/>
      <c r="R25190" s="11"/>
      <c r="S25190" s="11"/>
      <c r="T25190" s="11"/>
      <c r="U25190" s="2">
        <v>-4.19E-2</v>
      </c>
      <c r="V25190" s="11"/>
      <c r="W25190" s="11"/>
      <c r="X25190" s="11"/>
    </row>
    <row r="25191" spans="1:24" x14ac:dyDescent="0.55000000000000004">
      <c r="A25191">
        <v>933</v>
      </c>
      <c r="B25191">
        <v>6</v>
      </c>
      <c r="C25191">
        <v>26</v>
      </c>
      <c r="D25191" t="s">
        <v>32</v>
      </c>
      <c r="E25191">
        <v>15</v>
      </c>
      <c r="F25191" t="s">
        <v>33</v>
      </c>
      <c r="G25191">
        <v>1</v>
      </c>
      <c r="M25191">
        <v>14</v>
      </c>
      <c r="N25191" s="11"/>
      <c r="O25191" s="11"/>
      <c r="P25191" s="11"/>
      <c r="Q25191" s="11"/>
      <c r="R25191" s="11"/>
      <c r="S25191" s="11"/>
      <c r="T25191" s="11"/>
      <c r="U25191" s="2">
        <v>2.1100000000000001E-2</v>
      </c>
      <c r="V25191" s="11"/>
      <c r="W25191" s="11"/>
      <c r="X25191" s="11"/>
    </row>
    <row r="25192" spans="1:24" x14ac:dyDescent="0.55000000000000004">
      <c r="A25192">
        <v>933</v>
      </c>
      <c r="B25192">
        <v>6</v>
      </c>
      <c r="C25192">
        <v>27</v>
      </c>
      <c r="D25192" t="s">
        <v>34</v>
      </c>
      <c r="E25192">
        <v>16</v>
      </c>
      <c r="F25192" t="s">
        <v>28</v>
      </c>
      <c r="G25192">
        <v>18</v>
      </c>
      <c r="M25192">
        <v>42</v>
      </c>
      <c r="N25192" s="11"/>
      <c r="O25192" s="11"/>
      <c r="P25192" s="11"/>
      <c r="Q25192" s="11"/>
      <c r="R25192" s="11"/>
      <c r="S25192" s="11"/>
      <c r="T25192" s="11"/>
      <c r="U25192" s="2">
        <v>4.19E-2</v>
      </c>
      <c r="V25192" s="11"/>
      <c r="W25192" s="11"/>
      <c r="X25192" s="11"/>
    </row>
    <row r="25193" spans="1:24" x14ac:dyDescent="0.55000000000000004">
      <c r="A25193">
        <v>934</v>
      </c>
      <c r="B25193">
        <v>1</v>
      </c>
      <c r="C25193">
        <v>1</v>
      </c>
      <c r="D25193" t="s">
        <v>3</v>
      </c>
      <c r="E25193">
        <v>1</v>
      </c>
      <c r="F25193" t="s">
        <v>9</v>
      </c>
      <c r="G25193">
        <v>23</v>
      </c>
      <c r="M25193">
        <v>49</v>
      </c>
      <c r="N25193" s="9"/>
      <c r="O25193" s="9"/>
      <c r="P25193" s="9"/>
      <c r="Q25193" s="9"/>
      <c r="R25193" s="9"/>
      <c r="S25193" s="10">
        <v>5.9800000000000001E-4</v>
      </c>
      <c r="T25193" s="11"/>
      <c r="U25193" s="11"/>
      <c r="V25193" s="9"/>
      <c r="W25193" s="10">
        <v>7.9799999999999992E-3</v>
      </c>
      <c r="X25193" s="2">
        <v>7.2099999999999996E-4</v>
      </c>
    </row>
    <row r="25194" spans="1:24" x14ac:dyDescent="0.55000000000000004">
      <c r="A25194">
        <v>934</v>
      </c>
      <c r="B25194">
        <v>1</v>
      </c>
      <c r="C25194">
        <v>2</v>
      </c>
      <c r="D25194" t="s">
        <v>5</v>
      </c>
      <c r="E25194">
        <v>2</v>
      </c>
      <c r="F25194" t="s">
        <v>9</v>
      </c>
      <c r="G25194">
        <v>3</v>
      </c>
      <c r="M25194">
        <v>43</v>
      </c>
      <c r="N25194" s="9"/>
      <c r="O25194" s="9"/>
      <c r="P25194" s="9"/>
      <c r="Q25194" s="9"/>
      <c r="R25194" s="9"/>
      <c r="S25194" s="10">
        <v>1.0740000000000001E-3</v>
      </c>
      <c r="T25194" s="11"/>
      <c r="U25194" s="11"/>
      <c r="V25194" s="9"/>
      <c r="W25194" s="10">
        <v>1.2290000000000001E-3</v>
      </c>
      <c r="X25194" s="2">
        <v>1.188E-3</v>
      </c>
    </row>
    <row r="25195" spans="1:24" x14ac:dyDescent="0.55000000000000004">
      <c r="A25195">
        <v>934</v>
      </c>
      <c r="B25195">
        <v>1</v>
      </c>
      <c r="C25195">
        <v>3</v>
      </c>
      <c r="D25195" t="s">
        <v>6</v>
      </c>
      <c r="E25195">
        <v>2</v>
      </c>
      <c r="F25195" t="s">
        <v>9</v>
      </c>
      <c r="G25195">
        <v>5</v>
      </c>
      <c r="M25195">
        <v>84</v>
      </c>
      <c r="N25195" s="9"/>
      <c r="O25195" s="9"/>
      <c r="P25195" s="9"/>
      <c r="Q25195" s="9"/>
      <c r="R25195" s="9"/>
      <c r="S25195" s="10">
        <f t="shared" ref="S25195" si="2806">0.000218*4</f>
        <v>8.7200000000000005E-4</v>
      </c>
      <c r="T25195" s="11"/>
      <c r="U25195" s="11"/>
      <c r="V25195" s="9"/>
      <c r="W25195" s="10">
        <v>9.2299999999999999E-4</v>
      </c>
      <c r="X25195" s="2">
        <v>9.01E-4</v>
      </c>
    </row>
    <row r="25196" spans="1:24" x14ac:dyDescent="0.55000000000000004">
      <c r="A25196">
        <v>934</v>
      </c>
      <c r="B25196">
        <v>1</v>
      </c>
      <c r="C25196">
        <v>4</v>
      </c>
      <c r="D25196" t="s">
        <v>7</v>
      </c>
      <c r="E25196">
        <v>2</v>
      </c>
      <c r="F25196" t="s">
        <v>9</v>
      </c>
      <c r="G25196">
        <v>8</v>
      </c>
      <c r="M25196">
        <v>66</v>
      </c>
      <c r="N25196" s="9"/>
      <c r="O25196" s="9"/>
      <c r="P25196" s="9"/>
      <c r="Q25196" s="9"/>
      <c r="R25196" s="9"/>
      <c r="S25196" s="10">
        <f t="shared" ref="S25196" si="2807">0.000218*2</f>
        <v>4.3600000000000003E-4</v>
      </c>
      <c r="T25196" s="11"/>
      <c r="U25196" s="11"/>
      <c r="V25196" s="9"/>
      <c r="W25196" s="10">
        <v>6.4999999999999997E-4</v>
      </c>
      <c r="X25196" s="2">
        <v>5.4199999999999995E-4</v>
      </c>
    </row>
    <row r="25197" spans="1:24" x14ac:dyDescent="0.55000000000000004">
      <c r="A25197">
        <v>934</v>
      </c>
      <c r="B25197">
        <v>2</v>
      </c>
      <c r="C25197">
        <v>5</v>
      </c>
      <c r="D25197" t="s">
        <v>8</v>
      </c>
      <c r="E25197">
        <v>3</v>
      </c>
      <c r="F25197" t="s">
        <v>9</v>
      </c>
      <c r="G25197">
        <v>5</v>
      </c>
      <c r="M25197">
        <v>22</v>
      </c>
      <c r="N25197" s="2">
        <v>8.7999999999999998E-5</v>
      </c>
      <c r="O25197" s="2">
        <v>2.5399999999999999E-4</v>
      </c>
      <c r="P25197" s="2">
        <v>4.1199999999999999E-4</v>
      </c>
      <c r="Q25197" s="2">
        <v>3.68E-4</v>
      </c>
      <c r="R25197" s="11"/>
      <c r="S25197" s="11"/>
      <c r="T25197" s="11"/>
      <c r="U25197" s="11"/>
      <c r="V25197" s="11"/>
      <c r="W25197" s="11"/>
      <c r="X25197" s="11"/>
    </row>
    <row r="25198" spans="1:24" x14ac:dyDescent="0.55000000000000004">
      <c r="A25198">
        <v>934</v>
      </c>
      <c r="B25198">
        <v>2</v>
      </c>
      <c r="C25198">
        <v>6</v>
      </c>
      <c r="D25198" t="s">
        <v>10</v>
      </c>
      <c r="E25198">
        <v>3</v>
      </c>
      <c r="F25198" t="s">
        <v>9</v>
      </c>
      <c r="G25198">
        <v>33</v>
      </c>
      <c r="M25198">
        <v>35</v>
      </c>
      <c r="N25198" s="2">
        <v>3.9999999999999998E-6</v>
      </c>
      <c r="O25198" s="2">
        <v>4.1999999999999998E-5</v>
      </c>
      <c r="P25198" s="2">
        <v>6.7000000000000002E-5</v>
      </c>
      <c r="Q25198" s="2">
        <v>5.5000000000000002E-5</v>
      </c>
      <c r="R25198" s="11"/>
      <c r="S25198" s="11"/>
      <c r="T25198" s="11"/>
      <c r="U25198" s="11"/>
      <c r="V25198" s="11"/>
      <c r="W25198" s="11"/>
      <c r="X25198" s="11"/>
    </row>
    <row r="25199" spans="1:24" x14ac:dyDescent="0.55000000000000004">
      <c r="A25199">
        <v>934</v>
      </c>
      <c r="B25199">
        <v>2</v>
      </c>
      <c r="C25199">
        <v>7</v>
      </c>
      <c r="D25199" t="s">
        <v>11</v>
      </c>
      <c r="E25199">
        <v>3</v>
      </c>
      <c r="F25199" t="s">
        <v>9</v>
      </c>
      <c r="G25199">
        <v>16</v>
      </c>
      <c r="M25199">
        <v>80</v>
      </c>
      <c r="N25199" s="2">
        <v>1.7E-5</v>
      </c>
      <c r="O25199" s="2">
        <v>1.4899999999999999E-4</v>
      </c>
      <c r="P25199" s="2">
        <v>3.5399999999999999E-4</v>
      </c>
      <c r="Q25199" s="2">
        <v>3.1199999999999999E-4</v>
      </c>
      <c r="R25199" s="11"/>
      <c r="S25199" s="11"/>
      <c r="T25199" s="11"/>
      <c r="U25199" s="11"/>
      <c r="V25199" s="11"/>
      <c r="W25199" s="11"/>
      <c r="X25199" s="11"/>
    </row>
    <row r="25200" spans="1:24" x14ac:dyDescent="0.55000000000000004">
      <c r="A25200">
        <v>934</v>
      </c>
      <c r="B25200">
        <v>2</v>
      </c>
      <c r="C25200">
        <v>8</v>
      </c>
      <c r="D25200" t="s">
        <v>12</v>
      </c>
      <c r="E25200">
        <v>3</v>
      </c>
      <c r="F25200" t="s">
        <v>9</v>
      </c>
      <c r="G25200">
        <v>8</v>
      </c>
      <c r="M25200">
        <v>94</v>
      </c>
      <c r="N25200" s="2">
        <v>1.2E-5</v>
      </c>
      <c r="O25200" s="2">
        <v>1.02E-4</v>
      </c>
      <c r="P25200" s="2">
        <v>2.32E-4</v>
      </c>
      <c r="Q25200" s="2">
        <v>1.9900000000000001E-4</v>
      </c>
      <c r="R25200" s="11"/>
      <c r="S25200" s="11"/>
      <c r="T25200" s="11"/>
      <c r="U25200" s="11"/>
      <c r="V25200" s="11"/>
      <c r="W25200" s="11"/>
      <c r="X25200" s="11"/>
    </row>
    <row r="25201" spans="1:24" x14ac:dyDescent="0.55000000000000004">
      <c r="A25201">
        <v>934</v>
      </c>
      <c r="B25201">
        <v>3</v>
      </c>
      <c r="C25201">
        <v>9</v>
      </c>
      <c r="D25201" t="s">
        <v>13</v>
      </c>
      <c r="E25201">
        <v>4</v>
      </c>
      <c r="F25201" t="s">
        <v>9</v>
      </c>
      <c r="G25201">
        <v>0</v>
      </c>
      <c r="M25201">
        <v>0</v>
      </c>
      <c r="N25201" s="11"/>
      <c r="O25201" s="11"/>
      <c r="P25201" s="11"/>
      <c r="Q25201" s="11"/>
      <c r="R25201" s="11"/>
      <c r="S25201" s="11"/>
      <c r="T25201" s="11"/>
      <c r="U25201" s="11"/>
      <c r="V25201" s="11"/>
      <c r="W25201" s="2">
        <v>5.3999999999999998E-5</v>
      </c>
      <c r="X25201" s="2">
        <v>4.1E-5</v>
      </c>
    </row>
    <row r="25202" spans="1:24" x14ac:dyDescent="0.55000000000000004">
      <c r="A25202">
        <v>934</v>
      </c>
      <c r="B25202">
        <v>3</v>
      </c>
      <c r="C25202">
        <v>10</v>
      </c>
      <c r="D25202" t="s">
        <v>14</v>
      </c>
      <c r="E25202">
        <v>4</v>
      </c>
      <c r="F25202" t="s">
        <v>9</v>
      </c>
      <c r="G25202">
        <v>0</v>
      </c>
      <c r="M25202">
        <v>0</v>
      </c>
      <c r="N25202" s="11"/>
      <c r="O25202" s="11"/>
      <c r="P25202" s="11"/>
      <c r="Q25202" s="11"/>
      <c r="R25202" s="11"/>
      <c r="S25202" s="2">
        <v>2.0100000000000001E-4</v>
      </c>
      <c r="T25202" s="11"/>
      <c r="U25202" s="11"/>
      <c r="V25202" s="11"/>
      <c r="W25202" s="2">
        <v>1.4200000000000001E-4</v>
      </c>
      <c r="X25202" s="2">
        <v>1.35E-4</v>
      </c>
    </row>
    <row r="25203" spans="1:24" x14ac:dyDescent="0.55000000000000004">
      <c r="A25203">
        <v>934</v>
      </c>
      <c r="B25203">
        <v>3</v>
      </c>
      <c r="C25203">
        <v>11</v>
      </c>
      <c r="D25203" t="s">
        <v>15</v>
      </c>
      <c r="E25203">
        <v>5</v>
      </c>
      <c r="F25203" t="s">
        <v>9</v>
      </c>
      <c r="G25203">
        <v>1</v>
      </c>
      <c r="M25203">
        <v>18</v>
      </c>
      <c r="N25203" s="11"/>
      <c r="O25203" s="11"/>
      <c r="P25203" s="11"/>
      <c r="Q25203" s="11"/>
      <c r="R25203" s="11"/>
      <c r="S25203" s="2">
        <v>1.8699999999999999E-4</v>
      </c>
      <c r="T25203" s="11"/>
      <c r="U25203" s="11"/>
      <c r="V25203" s="11"/>
      <c r="W25203" s="2">
        <v>1.3200000000000001E-4</v>
      </c>
      <c r="X25203" s="2">
        <v>1.22E-4</v>
      </c>
    </row>
    <row r="25204" spans="1:24" x14ac:dyDescent="0.55000000000000004">
      <c r="A25204">
        <v>934</v>
      </c>
      <c r="B25204">
        <v>3</v>
      </c>
      <c r="C25204">
        <v>12</v>
      </c>
      <c r="D25204" t="s">
        <v>16</v>
      </c>
      <c r="E25204">
        <v>6</v>
      </c>
      <c r="F25204" t="s">
        <v>9</v>
      </c>
      <c r="G25204">
        <v>4</v>
      </c>
      <c r="M25204">
        <v>18</v>
      </c>
      <c r="N25204" s="11"/>
      <c r="O25204" s="11"/>
      <c r="P25204" s="11"/>
      <c r="Q25204" s="11"/>
      <c r="R25204" s="11"/>
      <c r="S25204" s="11"/>
      <c r="T25204" s="11"/>
      <c r="U25204" s="11"/>
      <c r="V25204" s="11"/>
      <c r="W25204" s="2">
        <v>1.9900000000000001E-4</v>
      </c>
      <c r="X25204" s="2">
        <v>1.7799999999999999E-4</v>
      </c>
    </row>
    <row r="25205" spans="1:24" x14ac:dyDescent="0.55000000000000004">
      <c r="A25205">
        <v>934</v>
      </c>
      <c r="B25205">
        <v>3</v>
      </c>
      <c r="C25205">
        <v>13</v>
      </c>
      <c r="D25205" t="s">
        <v>17</v>
      </c>
      <c r="E25205">
        <v>7</v>
      </c>
      <c r="F25205" t="s">
        <v>9</v>
      </c>
      <c r="G25205">
        <v>15</v>
      </c>
      <c r="M25205">
        <v>21</v>
      </c>
      <c r="N25205" s="2">
        <v>2.5000000000000001E-5</v>
      </c>
      <c r="O25205" s="2">
        <v>1.65E-4</v>
      </c>
      <c r="P25205" s="2">
        <f t="shared" ref="P25205" si="2808">0.000398</f>
        <v>3.9800000000000002E-4</v>
      </c>
      <c r="Q25205" s="2">
        <v>3.1100000000000002E-4</v>
      </c>
      <c r="R25205" s="11"/>
      <c r="S25205" s="11"/>
      <c r="T25205" s="11"/>
      <c r="U25205" s="11"/>
      <c r="V25205" s="11"/>
      <c r="W25205" s="2">
        <v>8.3999999999999995E-5</v>
      </c>
      <c r="X25205" s="2">
        <v>7.7999999999999999E-5</v>
      </c>
    </row>
    <row r="25206" spans="1:24" x14ac:dyDescent="0.55000000000000004">
      <c r="A25206">
        <v>934</v>
      </c>
      <c r="B25206">
        <v>3</v>
      </c>
      <c r="C25206">
        <v>14</v>
      </c>
      <c r="D25206" t="s">
        <v>18</v>
      </c>
      <c r="E25206">
        <v>8</v>
      </c>
      <c r="F25206" t="s">
        <v>9</v>
      </c>
      <c r="G25206">
        <v>2</v>
      </c>
      <c r="M25206">
        <v>48</v>
      </c>
      <c r="N25206" s="2">
        <v>3.3000000000000003E-5</v>
      </c>
      <c r="O25206" s="2">
        <v>1.9900000000000001E-4</v>
      </c>
      <c r="P25206" s="2">
        <v>4.3300000000000001E-4</v>
      </c>
      <c r="Q25206" s="2">
        <v>3.8200000000000002E-4</v>
      </c>
      <c r="R25206" s="11"/>
      <c r="S25206" s="2">
        <v>1.54E-4</v>
      </c>
      <c r="T25206" s="11"/>
      <c r="U25206" s="11"/>
      <c r="V25206" s="11"/>
      <c r="W25206" s="2">
        <v>1.02E-4</v>
      </c>
      <c r="X25206" s="2">
        <v>9.2999999999999997E-5</v>
      </c>
    </row>
    <row r="25207" spans="1:24" x14ac:dyDescent="0.55000000000000004">
      <c r="A25207">
        <v>934</v>
      </c>
      <c r="B25207">
        <v>3</v>
      </c>
      <c r="C25207">
        <v>15</v>
      </c>
      <c r="D25207" t="s">
        <v>19</v>
      </c>
      <c r="E25207">
        <v>4</v>
      </c>
      <c r="F25207" t="s">
        <v>9</v>
      </c>
      <c r="G25207">
        <v>12</v>
      </c>
      <c r="M25207">
        <v>39</v>
      </c>
      <c r="N25207" s="11"/>
      <c r="O25207" s="11"/>
      <c r="P25207" s="11"/>
      <c r="Q25207" s="11"/>
      <c r="R25207" s="11"/>
      <c r="S25207" s="2">
        <v>2.5500000000000002E-4</v>
      </c>
      <c r="T25207" s="11"/>
      <c r="U25207" s="11"/>
      <c r="V25207" s="11"/>
      <c r="W25207" s="2">
        <v>1.6200000000000001E-4</v>
      </c>
      <c r="X25207" s="2">
        <v>1.4999999999999999E-4</v>
      </c>
    </row>
    <row r="25208" spans="1:24" x14ac:dyDescent="0.55000000000000004">
      <c r="A25208">
        <v>934</v>
      </c>
      <c r="B25208">
        <v>4</v>
      </c>
      <c r="C25208">
        <v>16</v>
      </c>
      <c r="D25208" t="s">
        <v>20</v>
      </c>
      <c r="E25208">
        <v>9</v>
      </c>
      <c r="F25208" t="s">
        <v>9</v>
      </c>
      <c r="G25208">
        <v>61</v>
      </c>
      <c r="M25208">
        <v>21</v>
      </c>
      <c r="N25208" s="11"/>
      <c r="O25208" s="11"/>
      <c r="P25208" s="11"/>
      <c r="Q25208" s="11"/>
      <c r="R25208" s="11"/>
      <c r="S25208" s="11"/>
      <c r="T25208" s="11"/>
      <c r="U25208" s="11"/>
      <c r="V25208" s="11"/>
      <c r="W25208" s="2">
        <v>1.9999999999999999E-6</v>
      </c>
      <c r="X25208" s="2">
        <v>1.9999999999999999E-6</v>
      </c>
    </row>
    <row r="25209" spans="1:24" x14ac:dyDescent="0.55000000000000004">
      <c r="A25209">
        <v>934</v>
      </c>
      <c r="B25209">
        <v>5</v>
      </c>
      <c r="C25209">
        <v>17</v>
      </c>
      <c r="D25209" t="s">
        <v>21</v>
      </c>
      <c r="E25209">
        <v>10</v>
      </c>
      <c r="F25209" t="s">
        <v>22</v>
      </c>
      <c r="G25209">
        <v>0</v>
      </c>
      <c r="M25209">
        <v>0</v>
      </c>
      <c r="N25209" s="11"/>
      <c r="O25209" s="11"/>
      <c r="P25209" s="11"/>
      <c r="Q25209" s="11"/>
      <c r="R25209" s="11"/>
      <c r="S25209" s="11"/>
      <c r="T25209" s="2">
        <v>1.7899999999999999E-4</v>
      </c>
      <c r="U25209" s="11"/>
      <c r="V25209" s="11"/>
      <c r="W25209" s="11"/>
      <c r="X25209" s="11"/>
    </row>
    <row r="25210" spans="1:24" x14ac:dyDescent="0.55000000000000004">
      <c r="A25210">
        <v>934</v>
      </c>
      <c r="B25210">
        <v>5</v>
      </c>
      <c r="C25210">
        <v>18</v>
      </c>
      <c r="D25210" t="s">
        <v>23</v>
      </c>
      <c r="E25210">
        <v>11</v>
      </c>
      <c r="F25210" t="s">
        <v>22</v>
      </c>
      <c r="G25210">
        <v>0</v>
      </c>
      <c r="M25210">
        <v>0</v>
      </c>
      <c r="N25210" s="11"/>
      <c r="O25210" s="11"/>
      <c r="P25210" s="11"/>
      <c r="Q25210" s="11"/>
      <c r="R25210" s="2">
        <v>3.5399999999999999E-4</v>
      </c>
      <c r="S25210" s="11"/>
      <c r="T25210" s="11"/>
      <c r="U25210" s="11"/>
      <c r="V25210" s="2">
        <v>1.2300000000000001E-4</v>
      </c>
      <c r="W25210" s="2">
        <v>3.1999999999999999E-5</v>
      </c>
      <c r="X25210" s="2">
        <v>5.5000000000000002E-5</v>
      </c>
    </row>
    <row r="25211" spans="1:24" x14ac:dyDescent="0.55000000000000004">
      <c r="A25211">
        <v>934</v>
      </c>
      <c r="B25211">
        <v>5</v>
      </c>
      <c r="C25211">
        <v>19</v>
      </c>
      <c r="D25211" t="s">
        <v>24</v>
      </c>
      <c r="E25211">
        <v>11</v>
      </c>
      <c r="F25211" t="s">
        <v>22</v>
      </c>
      <c r="G25211">
        <v>33</v>
      </c>
      <c r="M25211">
        <v>34</v>
      </c>
      <c r="N25211" s="11"/>
      <c r="O25211" s="11"/>
      <c r="P25211" s="11"/>
      <c r="Q25211" s="11"/>
      <c r="R25211" s="2">
        <v>5.5400000000000002E-4</v>
      </c>
      <c r="S25211" s="11"/>
      <c r="T25211" s="11"/>
      <c r="U25211" s="11"/>
      <c r="V25211" s="2">
        <v>3.3700000000000001E-4</v>
      </c>
      <c r="W25211" s="2">
        <v>1.9900000000000001E-4</v>
      </c>
      <c r="X25211" s="2">
        <v>2.4499999999999999E-4</v>
      </c>
    </row>
    <row r="25212" spans="1:24" x14ac:dyDescent="0.55000000000000004">
      <c r="A25212">
        <v>934</v>
      </c>
      <c r="B25212">
        <v>5</v>
      </c>
      <c r="C25212">
        <v>20</v>
      </c>
      <c r="D25212" t="s">
        <v>25</v>
      </c>
      <c r="E25212">
        <v>10</v>
      </c>
      <c r="F25212" t="s">
        <v>22</v>
      </c>
      <c r="G25212">
        <v>2625</v>
      </c>
      <c r="M25212">
        <v>51</v>
      </c>
      <c r="N25212" s="11"/>
      <c r="O25212" s="11"/>
      <c r="P25212" s="11"/>
      <c r="Q25212" s="11"/>
      <c r="R25212" s="11"/>
      <c r="S25212" s="11"/>
      <c r="T25212" s="2">
        <v>1.7899999999999999E-4</v>
      </c>
      <c r="U25212" s="11"/>
      <c r="V25212" s="11"/>
      <c r="W25212" s="11"/>
      <c r="X25212" s="11"/>
    </row>
    <row r="25213" spans="1:24" x14ac:dyDescent="0.55000000000000004">
      <c r="A25213">
        <v>934</v>
      </c>
      <c r="B25213">
        <v>5</v>
      </c>
      <c r="C25213">
        <v>21</v>
      </c>
      <c r="D25213" t="s">
        <v>26</v>
      </c>
      <c r="E25213">
        <v>11</v>
      </c>
      <c r="F25213" t="s">
        <v>22</v>
      </c>
      <c r="G25213">
        <v>434</v>
      </c>
      <c r="M25213">
        <v>61</v>
      </c>
      <c r="N25213" s="11"/>
      <c r="O25213" s="11"/>
      <c r="P25213" s="11"/>
      <c r="Q25213" s="11"/>
      <c r="R25213" s="2">
        <v>5.5099999999999995E-4</v>
      </c>
      <c r="S25213" s="11"/>
      <c r="T25213" s="11"/>
      <c r="U25213" s="11"/>
      <c r="V25213" s="2">
        <v>3.3199999999999999E-4</v>
      </c>
      <c r="W25213" s="2">
        <v>1.92E-4</v>
      </c>
      <c r="X25213" s="2">
        <v>2.33E-4</v>
      </c>
    </row>
    <row r="25214" spans="1:24" x14ac:dyDescent="0.55000000000000004">
      <c r="A25214">
        <v>934</v>
      </c>
      <c r="B25214">
        <v>5</v>
      </c>
      <c r="C25214">
        <v>22</v>
      </c>
      <c r="D25214" t="s">
        <v>27</v>
      </c>
      <c r="E25214">
        <v>11</v>
      </c>
      <c r="F25214" t="s">
        <v>28</v>
      </c>
      <c r="G25214">
        <v>17</v>
      </c>
      <c r="M25214">
        <v>62</v>
      </c>
      <c r="N25214" s="11"/>
      <c r="O25214" s="11"/>
      <c r="P25214" s="11"/>
      <c r="Q25214" s="11"/>
      <c r="R25214" s="2">
        <v>2.7599999999999999E-4</v>
      </c>
      <c r="S25214" s="11"/>
      <c r="T25214" s="11"/>
      <c r="U25214" s="11"/>
      <c r="V25214" s="11"/>
      <c r="W25214" s="11"/>
      <c r="X25214" s="11"/>
    </row>
    <row r="25215" spans="1:24" x14ac:dyDescent="0.55000000000000004">
      <c r="A25215">
        <v>934</v>
      </c>
      <c r="B25215">
        <v>6</v>
      </c>
      <c r="C25215">
        <v>23</v>
      </c>
      <c r="D25215" t="s">
        <v>29</v>
      </c>
      <c r="E25215">
        <v>12</v>
      </c>
      <c r="F25215" t="s">
        <v>28</v>
      </c>
      <c r="G25215">
        <v>0</v>
      </c>
      <c r="M25215">
        <v>0</v>
      </c>
      <c r="N25215" s="11"/>
      <c r="O25215" s="11"/>
      <c r="P25215" s="11"/>
      <c r="Q25215" s="11"/>
      <c r="R25215" s="11"/>
      <c r="S25215" s="11"/>
      <c r="T25215" s="11"/>
      <c r="U25215" s="2">
        <v>-4.19E-2</v>
      </c>
      <c r="V25215" s="11"/>
      <c r="W25215" s="11"/>
      <c r="X25215" s="11"/>
    </row>
    <row r="25216" spans="1:24" x14ac:dyDescent="0.55000000000000004">
      <c r="A25216">
        <v>934</v>
      </c>
      <c r="B25216">
        <v>6</v>
      </c>
      <c r="C25216">
        <v>24</v>
      </c>
      <c r="D25216" t="s">
        <v>30</v>
      </c>
      <c r="E25216">
        <v>13</v>
      </c>
      <c r="F25216" t="s">
        <v>28</v>
      </c>
      <c r="G25216">
        <v>0</v>
      </c>
      <c r="M25216">
        <v>0</v>
      </c>
      <c r="N25216" s="11"/>
      <c r="O25216" s="11"/>
      <c r="P25216" s="11"/>
      <c r="Q25216" s="11"/>
      <c r="R25216" s="11"/>
      <c r="S25216" s="11"/>
      <c r="T25216" s="11"/>
      <c r="U25216" s="2">
        <v>2.1100000000000001E-2</v>
      </c>
      <c r="V25216" s="11"/>
      <c r="W25216" s="11"/>
      <c r="X25216" s="11"/>
    </row>
    <row r="25217" spans="1:24" x14ac:dyDescent="0.55000000000000004">
      <c r="A25217">
        <v>934</v>
      </c>
      <c r="B25217">
        <v>6</v>
      </c>
      <c r="C25217">
        <v>25</v>
      </c>
      <c r="D25217" t="s">
        <v>31</v>
      </c>
      <c r="E25217">
        <v>14</v>
      </c>
      <c r="F25217" t="s">
        <v>28</v>
      </c>
      <c r="G25217">
        <v>0</v>
      </c>
      <c r="M25217">
        <v>0</v>
      </c>
      <c r="N25217" s="11"/>
      <c r="O25217" s="11"/>
      <c r="P25217" s="11"/>
      <c r="Q25217" s="11"/>
      <c r="R25217" s="11"/>
      <c r="S25217" s="11"/>
      <c r="T25217" s="11"/>
      <c r="U25217" s="2">
        <v>-4.19E-2</v>
      </c>
      <c r="V25217" s="11"/>
      <c r="W25217" s="11"/>
      <c r="X25217" s="11"/>
    </row>
    <row r="25218" spans="1:24" x14ac:dyDescent="0.55000000000000004">
      <c r="A25218">
        <v>934</v>
      </c>
      <c r="B25218">
        <v>6</v>
      </c>
      <c r="C25218">
        <v>26</v>
      </c>
      <c r="D25218" t="s">
        <v>32</v>
      </c>
      <c r="E25218">
        <v>15</v>
      </c>
      <c r="F25218" t="s">
        <v>33</v>
      </c>
      <c r="G25218">
        <v>2</v>
      </c>
      <c r="M25218">
        <v>16</v>
      </c>
      <c r="N25218" s="11"/>
      <c r="O25218" s="11"/>
      <c r="P25218" s="11"/>
      <c r="Q25218" s="11"/>
      <c r="R25218" s="11"/>
      <c r="S25218" s="11"/>
      <c r="T25218" s="11"/>
      <c r="U25218" s="2">
        <v>2.1100000000000001E-2</v>
      </c>
      <c r="V25218" s="11"/>
      <c r="W25218" s="11"/>
      <c r="X25218" s="11"/>
    </row>
    <row r="25219" spans="1:24" x14ac:dyDescent="0.55000000000000004">
      <c r="A25219">
        <v>934</v>
      </c>
      <c r="B25219">
        <v>6</v>
      </c>
      <c r="C25219">
        <v>27</v>
      </c>
      <c r="D25219" t="s">
        <v>34</v>
      </c>
      <c r="E25219">
        <v>16</v>
      </c>
      <c r="F25219" t="s">
        <v>28</v>
      </c>
      <c r="G25219">
        <v>22</v>
      </c>
      <c r="M25219">
        <v>43</v>
      </c>
      <c r="N25219" s="11"/>
      <c r="O25219" s="11"/>
      <c r="P25219" s="11"/>
      <c r="Q25219" s="11"/>
      <c r="R25219" s="11"/>
      <c r="S25219" s="11"/>
      <c r="T25219" s="11"/>
      <c r="U25219" s="2">
        <v>4.19E-2</v>
      </c>
      <c r="V25219" s="11"/>
      <c r="W25219" s="11"/>
      <c r="X25219" s="11"/>
    </row>
    <row r="25220" spans="1:24" x14ac:dyDescent="0.55000000000000004">
      <c r="A25220">
        <v>935</v>
      </c>
      <c r="B25220">
        <v>1</v>
      </c>
      <c r="C25220">
        <v>1</v>
      </c>
      <c r="D25220" t="s">
        <v>3</v>
      </c>
      <c r="E25220">
        <v>1</v>
      </c>
      <c r="F25220" t="s">
        <v>4</v>
      </c>
      <c r="G25220">
        <v>25</v>
      </c>
      <c r="M25220">
        <v>49</v>
      </c>
      <c r="N25220" s="9"/>
      <c r="O25220" s="9"/>
      <c r="P25220" s="9"/>
      <c r="Q25220" s="9"/>
      <c r="R25220" s="9"/>
      <c r="S25220" s="10">
        <v>5.9800000000000001E-4</v>
      </c>
      <c r="T25220" s="11"/>
      <c r="U25220" s="11"/>
      <c r="V25220" s="9"/>
      <c r="W25220" s="10">
        <v>7.9799999999999992E-3</v>
      </c>
      <c r="X25220" s="2">
        <v>7.2099999999999996E-4</v>
      </c>
    </row>
    <row r="25221" spans="1:24" x14ac:dyDescent="0.55000000000000004">
      <c r="A25221">
        <v>935</v>
      </c>
      <c r="B25221">
        <v>1</v>
      </c>
      <c r="C25221">
        <v>2</v>
      </c>
      <c r="D25221" t="s">
        <v>5</v>
      </c>
      <c r="E25221">
        <v>2</v>
      </c>
      <c r="F25221" t="s">
        <v>4</v>
      </c>
      <c r="G25221">
        <v>3</v>
      </c>
      <c r="M25221">
        <v>46</v>
      </c>
      <c r="N25221" s="9"/>
      <c r="O25221" s="9"/>
      <c r="P25221" s="9"/>
      <c r="Q25221" s="9"/>
      <c r="R25221" s="9"/>
      <c r="S25221" s="10">
        <v>1.0740000000000001E-3</v>
      </c>
      <c r="T25221" s="11"/>
      <c r="U25221" s="11"/>
      <c r="V25221" s="9"/>
      <c r="W25221" s="10">
        <v>1.2290000000000001E-3</v>
      </c>
      <c r="X25221" s="2">
        <v>1.188E-3</v>
      </c>
    </row>
    <row r="25222" spans="1:24" x14ac:dyDescent="0.55000000000000004">
      <c r="A25222">
        <v>935</v>
      </c>
      <c r="B25222">
        <v>1</v>
      </c>
      <c r="C25222">
        <v>3</v>
      </c>
      <c r="D25222" t="s">
        <v>6</v>
      </c>
      <c r="E25222">
        <v>2</v>
      </c>
      <c r="F25222" t="s">
        <v>4</v>
      </c>
      <c r="G25222">
        <v>1</v>
      </c>
      <c r="M25222">
        <v>81</v>
      </c>
      <c r="N25222" s="9"/>
      <c r="O25222" s="9"/>
      <c r="P25222" s="9"/>
      <c r="Q25222" s="9"/>
      <c r="R25222" s="9"/>
      <c r="S25222" s="10">
        <f t="shared" ref="S25222" si="2809">0.000218*4</f>
        <v>8.7200000000000005E-4</v>
      </c>
      <c r="T25222" s="11"/>
      <c r="U25222" s="11"/>
      <c r="V25222" s="9"/>
      <c r="W25222" s="10">
        <v>9.2299999999999999E-4</v>
      </c>
      <c r="X25222" s="2">
        <v>9.01E-4</v>
      </c>
    </row>
    <row r="25223" spans="1:24" x14ac:dyDescent="0.55000000000000004">
      <c r="A25223">
        <v>935</v>
      </c>
      <c r="B25223">
        <v>1</v>
      </c>
      <c r="C25223">
        <v>4</v>
      </c>
      <c r="D25223" t="s">
        <v>7</v>
      </c>
      <c r="E25223">
        <v>2</v>
      </c>
      <c r="F25223" t="s">
        <v>4</v>
      </c>
      <c r="G25223">
        <v>3</v>
      </c>
      <c r="M25223">
        <v>62</v>
      </c>
      <c r="N25223" s="9"/>
      <c r="O25223" s="9"/>
      <c r="P25223" s="9"/>
      <c r="Q25223" s="9"/>
      <c r="R25223" s="9"/>
      <c r="S25223" s="10">
        <f t="shared" ref="S25223" si="2810">0.000218*2</f>
        <v>4.3600000000000003E-4</v>
      </c>
      <c r="T25223" s="11"/>
      <c r="U25223" s="11"/>
      <c r="V25223" s="9"/>
      <c r="W25223" s="10">
        <v>6.4999999999999997E-4</v>
      </c>
      <c r="X25223" s="2">
        <v>5.4199999999999995E-4</v>
      </c>
    </row>
    <row r="25224" spans="1:24" x14ac:dyDescent="0.55000000000000004">
      <c r="A25224">
        <v>935</v>
      </c>
      <c r="B25224">
        <v>2</v>
      </c>
      <c r="C25224">
        <v>5</v>
      </c>
      <c r="D25224" t="s">
        <v>8</v>
      </c>
      <c r="E25224">
        <v>3</v>
      </c>
      <c r="F25224" t="s">
        <v>9</v>
      </c>
      <c r="G25224">
        <v>5</v>
      </c>
      <c r="M25224">
        <v>9</v>
      </c>
      <c r="N25224" s="2">
        <v>8.7999999999999998E-5</v>
      </c>
      <c r="O25224" s="2">
        <v>2.5399999999999999E-4</v>
      </c>
      <c r="P25224" s="2">
        <v>4.1199999999999999E-4</v>
      </c>
      <c r="Q25224" s="2">
        <v>3.68E-4</v>
      </c>
      <c r="R25224" s="11"/>
      <c r="S25224" s="11"/>
      <c r="T25224" s="11"/>
      <c r="U25224" s="11"/>
      <c r="V25224" s="11"/>
      <c r="W25224" s="11"/>
      <c r="X25224" s="11"/>
    </row>
    <row r="25225" spans="1:24" x14ac:dyDescent="0.55000000000000004">
      <c r="A25225">
        <v>935</v>
      </c>
      <c r="B25225">
        <v>2</v>
      </c>
      <c r="C25225">
        <v>6</v>
      </c>
      <c r="D25225" t="s">
        <v>10</v>
      </c>
      <c r="E25225">
        <v>3</v>
      </c>
      <c r="F25225" t="s">
        <v>9</v>
      </c>
      <c r="G25225">
        <v>33</v>
      </c>
      <c r="M25225">
        <v>38</v>
      </c>
      <c r="N25225" s="2">
        <v>3.9999999999999998E-6</v>
      </c>
      <c r="O25225" s="2">
        <v>4.1999999999999998E-5</v>
      </c>
      <c r="P25225" s="2">
        <v>6.7000000000000002E-5</v>
      </c>
      <c r="Q25225" s="2">
        <v>5.5000000000000002E-5</v>
      </c>
      <c r="R25225" s="11"/>
      <c r="S25225" s="11"/>
      <c r="T25225" s="11"/>
      <c r="U25225" s="11"/>
      <c r="V25225" s="11"/>
      <c r="W25225" s="11"/>
      <c r="X25225" s="11"/>
    </row>
    <row r="25226" spans="1:24" x14ac:dyDescent="0.55000000000000004">
      <c r="A25226">
        <v>935</v>
      </c>
      <c r="B25226">
        <v>2</v>
      </c>
      <c r="C25226">
        <v>7</v>
      </c>
      <c r="D25226" t="s">
        <v>11</v>
      </c>
      <c r="E25226">
        <v>3</v>
      </c>
      <c r="F25226" t="s">
        <v>9</v>
      </c>
      <c r="G25226">
        <v>29</v>
      </c>
      <c r="M25226">
        <v>79</v>
      </c>
      <c r="N25226" s="2">
        <v>1.7E-5</v>
      </c>
      <c r="O25226" s="2">
        <v>1.4899999999999999E-4</v>
      </c>
      <c r="P25226" s="2">
        <v>3.5399999999999999E-4</v>
      </c>
      <c r="Q25226" s="2">
        <v>3.1199999999999999E-4</v>
      </c>
      <c r="R25226" s="11"/>
      <c r="S25226" s="11"/>
      <c r="T25226" s="11"/>
      <c r="U25226" s="11"/>
      <c r="V25226" s="11"/>
      <c r="W25226" s="11"/>
      <c r="X25226" s="11"/>
    </row>
    <row r="25227" spans="1:24" x14ac:dyDescent="0.55000000000000004">
      <c r="A25227">
        <v>935</v>
      </c>
      <c r="B25227">
        <v>2</v>
      </c>
      <c r="C25227">
        <v>8</v>
      </c>
      <c r="D25227" t="s">
        <v>12</v>
      </c>
      <c r="E25227">
        <v>3</v>
      </c>
      <c r="F25227" t="s">
        <v>9</v>
      </c>
      <c r="G25227">
        <v>8</v>
      </c>
      <c r="M25227">
        <v>82</v>
      </c>
      <c r="N25227" s="2">
        <v>1.2E-5</v>
      </c>
      <c r="O25227" s="2">
        <v>1.02E-4</v>
      </c>
      <c r="P25227" s="2">
        <v>2.32E-4</v>
      </c>
      <c r="Q25227" s="2">
        <v>1.9900000000000001E-4</v>
      </c>
      <c r="R25227" s="11"/>
      <c r="S25227" s="11"/>
      <c r="T25227" s="11"/>
      <c r="U25227" s="11"/>
      <c r="V25227" s="11"/>
      <c r="W25227" s="11"/>
      <c r="X25227" s="11"/>
    </row>
    <row r="25228" spans="1:24" x14ac:dyDescent="0.55000000000000004">
      <c r="A25228">
        <v>935</v>
      </c>
      <c r="B25228">
        <v>3</v>
      </c>
      <c r="C25228">
        <v>9</v>
      </c>
      <c r="D25228" t="s">
        <v>13</v>
      </c>
      <c r="E25228">
        <v>4</v>
      </c>
      <c r="F25228" t="s">
        <v>9</v>
      </c>
      <c r="G25228">
        <v>0</v>
      </c>
      <c r="M25228">
        <v>0</v>
      </c>
      <c r="N25228" s="11"/>
      <c r="O25228" s="11"/>
      <c r="P25228" s="11"/>
      <c r="Q25228" s="11"/>
      <c r="R25228" s="11"/>
      <c r="S25228" s="11"/>
      <c r="T25228" s="11"/>
      <c r="U25228" s="11"/>
      <c r="V25228" s="11"/>
      <c r="W25228" s="2">
        <v>5.3999999999999998E-5</v>
      </c>
      <c r="X25228" s="2">
        <v>4.1E-5</v>
      </c>
    </row>
    <row r="25229" spans="1:24" x14ac:dyDescent="0.55000000000000004">
      <c r="A25229">
        <v>935</v>
      </c>
      <c r="B25229">
        <v>3</v>
      </c>
      <c r="C25229">
        <v>10</v>
      </c>
      <c r="D25229" t="s">
        <v>14</v>
      </c>
      <c r="E25229">
        <v>4</v>
      </c>
      <c r="F25229" t="s">
        <v>9</v>
      </c>
      <c r="G25229">
        <v>0</v>
      </c>
      <c r="M25229">
        <v>0</v>
      </c>
      <c r="N25229" s="11"/>
      <c r="O25229" s="11"/>
      <c r="P25229" s="11"/>
      <c r="Q25229" s="11"/>
      <c r="R25229" s="11"/>
      <c r="S25229" s="2">
        <v>2.0100000000000001E-4</v>
      </c>
      <c r="T25229" s="11"/>
      <c r="U25229" s="11"/>
      <c r="V25229" s="11"/>
      <c r="W25229" s="2">
        <v>1.4200000000000001E-4</v>
      </c>
      <c r="X25229" s="2">
        <v>1.35E-4</v>
      </c>
    </row>
    <row r="25230" spans="1:24" x14ac:dyDescent="0.55000000000000004">
      <c r="A25230">
        <v>935</v>
      </c>
      <c r="B25230">
        <v>3</v>
      </c>
      <c r="C25230">
        <v>11</v>
      </c>
      <c r="D25230" t="s">
        <v>15</v>
      </c>
      <c r="E25230">
        <v>5</v>
      </c>
      <c r="F25230" t="s">
        <v>9</v>
      </c>
      <c r="G25230">
        <v>4</v>
      </c>
      <c r="M25230">
        <v>19</v>
      </c>
      <c r="N25230" s="11"/>
      <c r="O25230" s="11"/>
      <c r="P25230" s="11"/>
      <c r="Q25230" s="11"/>
      <c r="R25230" s="11"/>
      <c r="S25230" s="2">
        <v>1.8699999999999999E-4</v>
      </c>
      <c r="T25230" s="11"/>
      <c r="U25230" s="11"/>
      <c r="V25230" s="11"/>
      <c r="W25230" s="2">
        <v>1.3200000000000001E-4</v>
      </c>
      <c r="X25230" s="2">
        <v>1.22E-4</v>
      </c>
    </row>
    <row r="25231" spans="1:24" x14ac:dyDescent="0.55000000000000004">
      <c r="A25231">
        <v>935</v>
      </c>
      <c r="B25231">
        <v>3</v>
      </c>
      <c r="C25231">
        <v>12</v>
      </c>
      <c r="D25231" t="s">
        <v>16</v>
      </c>
      <c r="E25231">
        <v>6</v>
      </c>
      <c r="F25231" t="s">
        <v>9</v>
      </c>
      <c r="G25231">
        <v>1</v>
      </c>
      <c r="M25231">
        <v>12</v>
      </c>
      <c r="N25231" s="11"/>
      <c r="O25231" s="11"/>
      <c r="P25231" s="11"/>
      <c r="Q25231" s="11"/>
      <c r="R25231" s="11"/>
      <c r="S25231" s="11"/>
      <c r="T25231" s="11"/>
      <c r="U25231" s="11"/>
      <c r="V25231" s="11"/>
      <c r="W25231" s="2">
        <v>1.9900000000000001E-4</v>
      </c>
      <c r="X25231" s="2">
        <v>1.7799999999999999E-4</v>
      </c>
    </row>
    <row r="25232" spans="1:24" x14ac:dyDescent="0.55000000000000004">
      <c r="A25232">
        <v>935</v>
      </c>
      <c r="B25232">
        <v>3</v>
      </c>
      <c r="C25232">
        <v>13</v>
      </c>
      <c r="D25232" t="s">
        <v>17</v>
      </c>
      <c r="E25232">
        <v>7</v>
      </c>
      <c r="F25232" t="s">
        <v>9</v>
      </c>
      <c r="G25232">
        <v>15</v>
      </c>
      <c r="M25232">
        <v>25</v>
      </c>
      <c r="N25232" s="2">
        <v>2.5000000000000001E-5</v>
      </c>
      <c r="O25232" s="2">
        <v>1.65E-4</v>
      </c>
      <c r="P25232" s="2">
        <f t="shared" ref="P25232" si="2811">0.000398</f>
        <v>3.9800000000000002E-4</v>
      </c>
      <c r="Q25232" s="2">
        <v>3.1100000000000002E-4</v>
      </c>
      <c r="R25232" s="11"/>
      <c r="S25232" s="11"/>
      <c r="T25232" s="11"/>
      <c r="U25232" s="11"/>
      <c r="V25232" s="11"/>
      <c r="W25232" s="2">
        <v>8.3999999999999995E-5</v>
      </c>
      <c r="X25232" s="2">
        <v>7.7999999999999999E-5</v>
      </c>
    </row>
    <row r="25233" spans="1:24" x14ac:dyDescent="0.55000000000000004">
      <c r="A25233">
        <v>935</v>
      </c>
      <c r="B25233">
        <v>3</v>
      </c>
      <c r="C25233">
        <v>14</v>
      </c>
      <c r="D25233" t="s">
        <v>18</v>
      </c>
      <c r="E25233">
        <v>8</v>
      </c>
      <c r="F25233" t="s">
        <v>9</v>
      </c>
      <c r="G25233">
        <v>6</v>
      </c>
      <c r="M25233">
        <v>38</v>
      </c>
      <c r="N25233" s="2">
        <v>3.3000000000000003E-5</v>
      </c>
      <c r="O25233" s="2">
        <v>1.9900000000000001E-4</v>
      </c>
      <c r="P25233" s="2">
        <v>4.3300000000000001E-4</v>
      </c>
      <c r="Q25233" s="2">
        <v>3.8200000000000002E-4</v>
      </c>
      <c r="R25233" s="11"/>
      <c r="S25233" s="2">
        <v>1.54E-4</v>
      </c>
      <c r="T25233" s="11"/>
      <c r="U25233" s="11"/>
      <c r="V25233" s="11"/>
      <c r="W25233" s="2">
        <v>1.02E-4</v>
      </c>
      <c r="X25233" s="2">
        <v>9.2999999999999997E-5</v>
      </c>
    </row>
    <row r="25234" spans="1:24" x14ac:dyDescent="0.55000000000000004">
      <c r="A25234">
        <v>935</v>
      </c>
      <c r="B25234">
        <v>3</v>
      </c>
      <c r="C25234">
        <v>15</v>
      </c>
      <c r="D25234" t="s">
        <v>19</v>
      </c>
      <c r="E25234">
        <v>4</v>
      </c>
      <c r="F25234" t="s">
        <v>9</v>
      </c>
      <c r="G25234">
        <v>9</v>
      </c>
      <c r="M25234">
        <v>37</v>
      </c>
      <c r="N25234" s="11"/>
      <c r="O25234" s="11"/>
      <c r="P25234" s="11"/>
      <c r="Q25234" s="11"/>
      <c r="R25234" s="11"/>
      <c r="S25234" s="2">
        <v>2.5500000000000002E-4</v>
      </c>
      <c r="T25234" s="11"/>
      <c r="U25234" s="11"/>
      <c r="V25234" s="11"/>
      <c r="W25234" s="2">
        <v>1.6200000000000001E-4</v>
      </c>
      <c r="X25234" s="2">
        <v>1.4999999999999999E-4</v>
      </c>
    </row>
    <row r="25235" spans="1:24" x14ac:dyDescent="0.55000000000000004">
      <c r="A25235">
        <v>935</v>
      </c>
      <c r="B25235">
        <v>4</v>
      </c>
      <c r="C25235">
        <v>16</v>
      </c>
      <c r="D25235" t="s">
        <v>20</v>
      </c>
      <c r="E25235">
        <v>9</v>
      </c>
      <c r="F25235" t="s">
        <v>9</v>
      </c>
      <c r="G25235">
        <v>61</v>
      </c>
      <c r="M25235">
        <v>31</v>
      </c>
      <c r="N25235" s="11"/>
      <c r="O25235" s="11"/>
      <c r="P25235" s="11"/>
      <c r="Q25235" s="11"/>
      <c r="R25235" s="11"/>
      <c r="S25235" s="11"/>
      <c r="T25235" s="11"/>
      <c r="U25235" s="11"/>
      <c r="V25235" s="11"/>
      <c r="W25235" s="2">
        <v>1.9999999999999999E-6</v>
      </c>
      <c r="X25235" s="2">
        <v>1.9999999999999999E-6</v>
      </c>
    </row>
    <row r="25236" spans="1:24" x14ac:dyDescent="0.55000000000000004">
      <c r="A25236">
        <v>935</v>
      </c>
      <c r="B25236">
        <v>5</v>
      </c>
      <c r="C25236">
        <v>17</v>
      </c>
      <c r="D25236" t="s">
        <v>21</v>
      </c>
      <c r="E25236">
        <v>10</v>
      </c>
      <c r="F25236" t="s">
        <v>22</v>
      </c>
      <c r="G25236">
        <v>0</v>
      </c>
      <c r="M25236">
        <v>0</v>
      </c>
      <c r="N25236" s="11"/>
      <c r="O25236" s="11"/>
      <c r="P25236" s="11"/>
      <c r="Q25236" s="11"/>
      <c r="R25236" s="11"/>
      <c r="S25236" s="11"/>
      <c r="T25236" s="2">
        <v>1.7899999999999999E-4</v>
      </c>
      <c r="U25236" s="11"/>
      <c r="V25236" s="11"/>
      <c r="W25236" s="11"/>
      <c r="X25236" s="11"/>
    </row>
    <row r="25237" spans="1:24" x14ac:dyDescent="0.55000000000000004">
      <c r="A25237">
        <v>935</v>
      </c>
      <c r="B25237">
        <v>5</v>
      </c>
      <c r="C25237">
        <v>18</v>
      </c>
      <c r="D25237" t="s">
        <v>23</v>
      </c>
      <c r="E25237">
        <v>11</v>
      </c>
      <c r="F25237" t="s">
        <v>22</v>
      </c>
      <c r="G25237">
        <v>0</v>
      </c>
      <c r="M25237">
        <v>0</v>
      </c>
      <c r="N25237" s="11"/>
      <c r="O25237" s="11"/>
      <c r="P25237" s="11"/>
      <c r="Q25237" s="11"/>
      <c r="R25237" s="2">
        <v>3.5399999999999999E-4</v>
      </c>
      <c r="S25237" s="11"/>
      <c r="T25237" s="11"/>
      <c r="U25237" s="11"/>
      <c r="V25237" s="2">
        <v>1.2300000000000001E-4</v>
      </c>
      <c r="W25237" s="2">
        <v>3.1999999999999999E-5</v>
      </c>
      <c r="X25237" s="2">
        <v>5.5000000000000002E-5</v>
      </c>
    </row>
    <row r="25238" spans="1:24" x14ac:dyDescent="0.55000000000000004">
      <c r="A25238">
        <v>935</v>
      </c>
      <c r="B25238">
        <v>5</v>
      </c>
      <c r="C25238">
        <v>19</v>
      </c>
      <c r="D25238" t="s">
        <v>24</v>
      </c>
      <c r="E25238">
        <v>11</v>
      </c>
      <c r="F25238" t="s">
        <v>22</v>
      </c>
      <c r="G25238">
        <v>15</v>
      </c>
      <c r="M25238">
        <v>35</v>
      </c>
      <c r="N25238" s="11"/>
      <c r="O25238" s="11"/>
      <c r="P25238" s="11"/>
      <c r="Q25238" s="11"/>
      <c r="R25238" s="2">
        <v>5.5400000000000002E-4</v>
      </c>
      <c r="S25238" s="11"/>
      <c r="T25238" s="11"/>
      <c r="U25238" s="11"/>
      <c r="V25238" s="2">
        <v>3.3700000000000001E-4</v>
      </c>
      <c r="W25238" s="2">
        <v>1.9900000000000001E-4</v>
      </c>
      <c r="X25238" s="2">
        <v>2.4499999999999999E-4</v>
      </c>
    </row>
    <row r="25239" spans="1:24" x14ac:dyDescent="0.55000000000000004">
      <c r="A25239">
        <v>935</v>
      </c>
      <c r="B25239">
        <v>5</v>
      </c>
      <c r="C25239">
        <v>20</v>
      </c>
      <c r="D25239" t="s">
        <v>25</v>
      </c>
      <c r="E25239">
        <v>10</v>
      </c>
      <c r="F25239" t="s">
        <v>22</v>
      </c>
      <c r="G25239">
        <v>3681</v>
      </c>
      <c r="M25239">
        <v>47</v>
      </c>
      <c r="N25239" s="11"/>
      <c r="O25239" s="11"/>
      <c r="P25239" s="11"/>
      <c r="Q25239" s="11"/>
      <c r="R25239" s="11"/>
      <c r="S25239" s="11"/>
      <c r="T25239" s="2">
        <v>1.7899999999999999E-4</v>
      </c>
      <c r="U25239" s="11"/>
      <c r="V25239" s="11"/>
      <c r="W25239" s="11"/>
      <c r="X25239" s="11"/>
    </row>
    <row r="25240" spans="1:24" x14ac:dyDescent="0.55000000000000004">
      <c r="A25240">
        <v>935</v>
      </c>
      <c r="B25240">
        <v>5</v>
      </c>
      <c r="C25240">
        <v>21</v>
      </c>
      <c r="D25240" t="s">
        <v>26</v>
      </c>
      <c r="E25240">
        <v>11</v>
      </c>
      <c r="F25240" t="s">
        <v>22</v>
      </c>
      <c r="G25240">
        <v>293</v>
      </c>
      <c r="M25240">
        <v>62</v>
      </c>
      <c r="N25240" s="11"/>
      <c r="O25240" s="11"/>
      <c r="P25240" s="11"/>
      <c r="Q25240" s="11"/>
      <c r="R25240" s="2">
        <v>5.5099999999999995E-4</v>
      </c>
      <c r="S25240" s="11"/>
      <c r="T25240" s="11"/>
      <c r="U25240" s="11"/>
      <c r="V25240" s="2">
        <v>3.3199999999999999E-4</v>
      </c>
      <c r="W25240" s="2">
        <v>1.92E-4</v>
      </c>
      <c r="X25240" s="2">
        <v>2.33E-4</v>
      </c>
    </row>
    <row r="25241" spans="1:24" x14ac:dyDescent="0.55000000000000004">
      <c r="A25241">
        <v>935</v>
      </c>
      <c r="B25241">
        <v>5</v>
      </c>
      <c r="C25241">
        <v>22</v>
      </c>
      <c r="D25241" t="s">
        <v>27</v>
      </c>
      <c r="E25241">
        <v>11</v>
      </c>
      <c r="F25241" t="s">
        <v>28</v>
      </c>
      <c r="G25241">
        <v>12</v>
      </c>
      <c r="M25241">
        <v>43</v>
      </c>
      <c r="N25241" s="11"/>
      <c r="O25241" s="11"/>
      <c r="P25241" s="11"/>
      <c r="Q25241" s="11"/>
      <c r="R25241" s="2">
        <v>2.7599999999999999E-4</v>
      </c>
      <c r="S25241" s="11"/>
      <c r="T25241" s="11"/>
      <c r="U25241" s="11"/>
      <c r="V25241" s="11"/>
      <c r="W25241" s="11"/>
      <c r="X25241" s="11"/>
    </row>
    <row r="25242" spans="1:24" x14ac:dyDescent="0.55000000000000004">
      <c r="A25242">
        <v>935</v>
      </c>
      <c r="B25242">
        <v>6</v>
      </c>
      <c r="C25242">
        <v>23</v>
      </c>
      <c r="D25242" t="s">
        <v>29</v>
      </c>
      <c r="E25242">
        <v>12</v>
      </c>
      <c r="F25242" t="s">
        <v>28</v>
      </c>
      <c r="G25242">
        <v>0</v>
      </c>
      <c r="M25242">
        <v>0</v>
      </c>
      <c r="N25242" s="11"/>
      <c r="O25242" s="11"/>
      <c r="P25242" s="11"/>
      <c r="Q25242" s="11"/>
      <c r="R25242" s="11"/>
      <c r="S25242" s="11"/>
      <c r="T25242" s="11"/>
      <c r="U25242" s="2">
        <v>-4.19E-2</v>
      </c>
      <c r="V25242" s="11"/>
      <c r="W25242" s="11"/>
      <c r="X25242" s="11"/>
    </row>
    <row r="25243" spans="1:24" x14ac:dyDescent="0.55000000000000004">
      <c r="A25243">
        <v>935</v>
      </c>
      <c r="B25243">
        <v>6</v>
      </c>
      <c r="C25243">
        <v>24</v>
      </c>
      <c r="D25243" t="s">
        <v>30</v>
      </c>
      <c r="E25243">
        <v>13</v>
      </c>
      <c r="F25243" t="s">
        <v>28</v>
      </c>
      <c r="G25243">
        <v>0</v>
      </c>
      <c r="M25243">
        <v>0</v>
      </c>
      <c r="N25243" s="11"/>
      <c r="O25243" s="11"/>
      <c r="P25243" s="11"/>
      <c r="Q25243" s="11"/>
      <c r="R25243" s="11"/>
      <c r="S25243" s="11"/>
      <c r="T25243" s="11"/>
      <c r="U25243" s="2">
        <v>2.1100000000000001E-2</v>
      </c>
      <c r="V25243" s="11"/>
      <c r="W25243" s="11"/>
      <c r="X25243" s="11"/>
    </row>
    <row r="25244" spans="1:24" x14ac:dyDescent="0.55000000000000004">
      <c r="A25244">
        <v>935</v>
      </c>
      <c r="B25244">
        <v>6</v>
      </c>
      <c r="C25244">
        <v>25</v>
      </c>
      <c r="D25244" t="s">
        <v>31</v>
      </c>
      <c r="E25244">
        <v>14</v>
      </c>
      <c r="F25244" t="s">
        <v>28</v>
      </c>
      <c r="G25244">
        <v>0</v>
      </c>
      <c r="M25244">
        <v>0</v>
      </c>
      <c r="N25244" s="11"/>
      <c r="O25244" s="11"/>
      <c r="P25244" s="11"/>
      <c r="Q25244" s="11"/>
      <c r="R25244" s="11"/>
      <c r="S25244" s="11"/>
      <c r="T25244" s="11"/>
      <c r="U25244" s="2">
        <v>-4.19E-2</v>
      </c>
      <c r="V25244" s="11"/>
      <c r="W25244" s="11"/>
      <c r="X25244" s="11"/>
    </row>
    <row r="25245" spans="1:24" x14ac:dyDescent="0.55000000000000004">
      <c r="A25245">
        <v>935</v>
      </c>
      <c r="B25245">
        <v>6</v>
      </c>
      <c r="C25245">
        <v>26</v>
      </c>
      <c r="D25245" t="s">
        <v>32</v>
      </c>
      <c r="E25245">
        <v>15</v>
      </c>
      <c r="F25245" t="s">
        <v>33</v>
      </c>
      <c r="G25245">
        <v>2</v>
      </c>
      <c r="M25245">
        <v>16</v>
      </c>
      <c r="N25245" s="11"/>
      <c r="O25245" s="11"/>
      <c r="P25245" s="11"/>
      <c r="Q25245" s="11"/>
      <c r="R25245" s="11"/>
      <c r="S25245" s="11"/>
      <c r="T25245" s="11"/>
      <c r="U25245" s="2">
        <v>2.1100000000000001E-2</v>
      </c>
      <c r="V25245" s="11"/>
      <c r="W25245" s="11"/>
      <c r="X25245" s="11"/>
    </row>
    <row r="25246" spans="1:24" x14ac:dyDescent="0.55000000000000004">
      <c r="A25246">
        <v>935</v>
      </c>
      <c r="B25246">
        <v>6</v>
      </c>
      <c r="C25246">
        <v>27</v>
      </c>
      <c r="D25246" t="s">
        <v>34</v>
      </c>
      <c r="E25246">
        <v>16</v>
      </c>
      <c r="F25246" t="s">
        <v>28</v>
      </c>
      <c r="G25246">
        <v>19</v>
      </c>
      <c r="M25246">
        <v>48</v>
      </c>
      <c r="N25246" s="11"/>
      <c r="O25246" s="11"/>
      <c r="P25246" s="11"/>
      <c r="Q25246" s="11"/>
      <c r="R25246" s="11"/>
      <c r="S25246" s="11"/>
      <c r="T25246" s="11"/>
      <c r="U25246" s="2">
        <v>4.19E-2</v>
      </c>
      <c r="V25246" s="11"/>
      <c r="W25246" s="11"/>
      <c r="X25246" s="11"/>
    </row>
    <row r="25247" spans="1:24" x14ac:dyDescent="0.55000000000000004">
      <c r="A25247">
        <v>936</v>
      </c>
      <c r="B25247">
        <v>1</v>
      </c>
      <c r="C25247">
        <v>1</v>
      </c>
      <c r="D25247" t="s">
        <v>3</v>
      </c>
      <c r="E25247">
        <v>1</v>
      </c>
      <c r="F25247" t="s">
        <v>9</v>
      </c>
      <c r="G25247">
        <v>14</v>
      </c>
      <c r="M25247">
        <v>54</v>
      </c>
      <c r="N25247" s="9"/>
      <c r="O25247" s="9"/>
      <c r="P25247" s="9"/>
      <c r="Q25247" s="9"/>
      <c r="R25247" s="9"/>
      <c r="S25247" s="10">
        <v>5.9800000000000001E-4</v>
      </c>
      <c r="T25247" s="11"/>
      <c r="U25247" s="11"/>
      <c r="V25247" s="9"/>
      <c r="W25247" s="10">
        <v>7.9799999999999992E-3</v>
      </c>
      <c r="X25247" s="2">
        <v>7.2099999999999996E-4</v>
      </c>
    </row>
    <row r="25248" spans="1:24" x14ac:dyDescent="0.55000000000000004">
      <c r="A25248">
        <v>936</v>
      </c>
      <c r="B25248">
        <v>1</v>
      </c>
      <c r="C25248">
        <v>2</v>
      </c>
      <c r="D25248" t="s">
        <v>5</v>
      </c>
      <c r="E25248">
        <v>2</v>
      </c>
      <c r="F25248" t="s">
        <v>9</v>
      </c>
      <c r="G25248">
        <v>3</v>
      </c>
      <c r="M25248">
        <v>44</v>
      </c>
      <c r="N25248" s="9"/>
      <c r="O25248" s="9"/>
      <c r="P25248" s="9"/>
      <c r="Q25248" s="9"/>
      <c r="R25248" s="9"/>
      <c r="S25248" s="10">
        <v>1.0740000000000001E-3</v>
      </c>
      <c r="T25248" s="11"/>
      <c r="U25248" s="11"/>
      <c r="V25248" s="9"/>
      <c r="W25248" s="10">
        <v>1.2290000000000001E-3</v>
      </c>
      <c r="X25248" s="2">
        <v>1.188E-3</v>
      </c>
    </row>
    <row r="25249" spans="1:24" x14ac:dyDescent="0.55000000000000004">
      <c r="A25249">
        <v>936</v>
      </c>
      <c r="B25249">
        <v>1</v>
      </c>
      <c r="C25249">
        <v>3</v>
      </c>
      <c r="D25249" t="s">
        <v>6</v>
      </c>
      <c r="E25249">
        <v>2</v>
      </c>
      <c r="F25249" t="s">
        <v>9</v>
      </c>
      <c r="G25249">
        <v>2</v>
      </c>
      <c r="M25249">
        <v>78</v>
      </c>
      <c r="N25249" s="9"/>
      <c r="O25249" s="9"/>
      <c r="P25249" s="9"/>
      <c r="Q25249" s="9"/>
      <c r="R25249" s="9"/>
      <c r="S25249" s="10">
        <f t="shared" ref="S25249" si="2812">0.000218*4</f>
        <v>8.7200000000000005E-4</v>
      </c>
      <c r="T25249" s="11"/>
      <c r="U25249" s="11"/>
      <c r="V25249" s="9"/>
      <c r="W25249" s="10">
        <v>9.2299999999999999E-4</v>
      </c>
      <c r="X25249" s="2">
        <v>9.01E-4</v>
      </c>
    </row>
    <row r="25250" spans="1:24" x14ac:dyDescent="0.55000000000000004">
      <c r="A25250">
        <v>936</v>
      </c>
      <c r="B25250">
        <v>1</v>
      </c>
      <c r="C25250">
        <v>4</v>
      </c>
      <c r="D25250" t="s">
        <v>7</v>
      </c>
      <c r="E25250">
        <v>2</v>
      </c>
      <c r="F25250" t="s">
        <v>9</v>
      </c>
      <c r="G25250">
        <v>10</v>
      </c>
      <c r="M25250">
        <v>85</v>
      </c>
      <c r="N25250" s="9"/>
      <c r="O25250" s="9"/>
      <c r="P25250" s="9"/>
      <c r="Q25250" s="9"/>
      <c r="R25250" s="9"/>
      <c r="S25250" s="10">
        <f t="shared" ref="S25250" si="2813">0.000218*2</f>
        <v>4.3600000000000003E-4</v>
      </c>
      <c r="T25250" s="11"/>
      <c r="U25250" s="11"/>
      <c r="V25250" s="9"/>
      <c r="W25250" s="10">
        <v>6.4999999999999997E-4</v>
      </c>
      <c r="X25250" s="2">
        <v>5.4199999999999995E-4</v>
      </c>
    </row>
    <row r="25251" spans="1:24" x14ac:dyDescent="0.55000000000000004">
      <c r="A25251">
        <v>936</v>
      </c>
      <c r="B25251">
        <v>2</v>
      </c>
      <c r="C25251">
        <v>5</v>
      </c>
      <c r="D25251" t="s">
        <v>8</v>
      </c>
      <c r="E25251">
        <v>3</v>
      </c>
      <c r="F25251" t="s">
        <v>9</v>
      </c>
      <c r="G25251">
        <v>5</v>
      </c>
      <c r="M25251">
        <v>17</v>
      </c>
      <c r="N25251" s="2">
        <v>8.7999999999999998E-5</v>
      </c>
      <c r="O25251" s="2">
        <v>2.5399999999999999E-4</v>
      </c>
      <c r="P25251" s="2">
        <v>4.1199999999999999E-4</v>
      </c>
      <c r="Q25251" s="2">
        <v>3.68E-4</v>
      </c>
      <c r="R25251" s="11"/>
      <c r="S25251" s="11"/>
      <c r="T25251" s="11"/>
      <c r="U25251" s="11"/>
      <c r="V25251" s="11"/>
      <c r="W25251" s="11"/>
      <c r="X25251" s="11"/>
    </row>
    <row r="25252" spans="1:24" x14ac:dyDescent="0.55000000000000004">
      <c r="A25252">
        <v>936</v>
      </c>
      <c r="B25252">
        <v>2</v>
      </c>
      <c r="C25252">
        <v>6</v>
      </c>
      <c r="D25252" t="s">
        <v>10</v>
      </c>
      <c r="E25252">
        <v>3</v>
      </c>
      <c r="F25252" t="s">
        <v>9</v>
      </c>
      <c r="G25252">
        <v>32</v>
      </c>
      <c r="M25252">
        <v>40</v>
      </c>
      <c r="N25252" s="2">
        <v>3.9999999999999998E-6</v>
      </c>
      <c r="O25252" s="2">
        <v>4.1999999999999998E-5</v>
      </c>
      <c r="P25252" s="2">
        <v>6.7000000000000002E-5</v>
      </c>
      <c r="Q25252" s="2">
        <v>5.5000000000000002E-5</v>
      </c>
      <c r="R25252" s="11"/>
      <c r="S25252" s="11"/>
      <c r="T25252" s="11"/>
      <c r="U25252" s="11"/>
      <c r="V25252" s="11"/>
      <c r="W25252" s="11"/>
      <c r="X25252" s="11"/>
    </row>
    <row r="25253" spans="1:24" x14ac:dyDescent="0.55000000000000004">
      <c r="A25253">
        <v>936</v>
      </c>
      <c r="B25253">
        <v>2</v>
      </c>
      <c r="C25253">
        <v>7</v>
      </c>
      <c r="D25253" t="s">
        <v>11</v>
      </c>
      <c r="E25253">
        <v>3</v>
      </c>
      <c r="F25253" t="s">
        <v>9</v>
      </c>
      <c r="G25253">
        <v>21</v>
      </c>
      <c r="M25253">
        <v>78</v>
      </c>
      <c r="N25253" s="2">
        <v>1.7E-5</v>
      </c>
      <c r="O25253" s="2">
        <v>1.4899999999999999E-4</v>
      </c>
      <c r="P25253" s="2">
        <v>3.5399999999999999E-4</v>
      </c>
      <c r="Q25253" s="2">
        <v>3.1199999999999999E-4</v>
      </c>
      <c r="R25253" s="11"/>
      <c r="S25253" s="11"/>
      <c r="T25253" s="11"/>
      <c r="U25253" s="11"/>
      <c r="V25253" s="11"/>
      <c r="W25253" s="11"/>
      <c r="X25253" s="11"/>
    </row>
    <row r="25254" spans="1:24" x14ac:dyDescent="0.55000000000000004">
      <c r="A25254">
        <v>936</v>
      </c>
      <c r="B25254">
        <v>2</v>
      </c>
      <c r="C25254">
        <v>8</v>
      </c>
      <c r="D25254" t="s">
        <v>12</v>
      </c>
      <c r="E25254">
        <v>3</v>
      </c>
      <c r="F25254" t="s">
        <v>9</v>
      </c>
      <c r="G25254">
        <v>2</v>
      </c>
      <c r="M25254">
        <v>88</v>
      </c>
      <c r="N25254" s="2">
        <v>1.2E-5</v>
      </c>
      <c r="O25254" s="2">
        <v>1.02E-4</v>
      </c>
      <c r="P25254" s="2">
        <v>2.32E-4</v>
      </c>
      <c r="Q25254" s="2">
        <v>1.9900000000000001E-4</v>
      </c>
      <c r="R25254" s="11"/>
      <c r="S25254" s="11"/>
      <c r="T25254" s="11"/>
      <c r="U25254" s="11"/>
      <c r="V25254" s="11"/>
      <c r="W25254" s="11"/>
      <c r="X25254" s="11"/>
    </row>
    <row r="25255" spans="1:24" x14ac:dyDescent="0.55000000000000004">
      <c r="A25255">
        <v>936</v>
      </c>
      <c r="B25255">
        <v>3</v>
      </c>
      <c r="C25255">
        <v>9</v>
      </c>
      <c r="D25255" t="s">
        <v>13</v>
      </c>
      <c r="E25255">
        <v>4</v>
      </c>
      <c r="F25255" t="s">
        <v>9</v>
      </c>
      <c r="G25255">
        <v>0</v>
      </c>
      <c r="M25255">
        <v>0</v>
      </c>
      <c r="N25255" s="11"/>
      <c r="O25255" s="11"/>
      <c r="P25255" s="11"/>
      <c r="Q25255" s="11"/>
      <c r="R25255" s="11"/>
      <c r="S25255" s="11"/>
      <c r="T25255" s="11"/>
      <c r="U25255" s="11"/>
      <c r="V25255" s="11"/>
      <c r="W25255" s="2">
        <v>5.3999999999999998E-5</v>
      </c>
      <c r="X25255" s="2">
        <v>4.1E-5</v>
      </c>
    </row>
    <row r="25256" spans="1:24" x14ac:dyDescent="0.55000000000000004">
      <c r="A25256">
        <v>936</v>
      </c>
      <c r="B25256">
        <v>3</v>
      </c>
      <c r="C25256">
        <v>10</v>
      </c>
      <c r="D25256" t="s">
        <v>14</v>
      </c>
      <c r="E25256">
        <v>4</v>
      </c>
      <c r="F25256" t="s">
        <v>9</v>
      </c>
      <c r="G25256">
        <v>0</v>
      </c>
      <c r="M25256">
        <v>0</v>
      </c>
      <c r="N25256" s="11"/>
      <c r="O25256" s="11"/>
      <c r="P25256" s="11"/>
      <c r="Q25256" s="11"/>
      <c r="R25256" s="11"/>
      <c r="S25256" s="2">
        <v>2.0100000000000001E-4</v>
      </c>
      <c r="T25256" s="11"/>
      <c r="U25256" s="11"/>
      <c r="V25256" s="11"/>
      <c r="W25256" s="2">
        <v>1.4200000000000001E-4</v>
      </c>
      <c r="X25256" s="2">
        <v>1.35E-4</v>
      </c>
    </row>
    <row r="25257" spans="1:24" x14ac:dyDescent="0.55000000000000004">
      <c r="A25257">
        <v>936</v>
      </c>
      <c r="B25257">
        <v>3</v>
      </c>
      <c r="C25257">
        <v>11</v>
      </c>
      <c r="D25257" t="s">
        <v>15</v>
      </c>
      <c r="E25257">
        <v>5</v>
      </c>
      <c r="F25257" t="s">
        <v>9</v>
      </c>
      <c r="G25257">
        <v>1</v>
      </c>
      <c r="M25257">
        <v>18</v>
      </c>
      <c r="N25257" s="11"/>
      <c r="O25257" s="11"/>
      <c r="P25257" s="11"/>
      <c r="Q25257" s="11"/>
      <c r="R25257" s="11"/>
      <c r="S25257" s="2">
        <v>1.8699999999999999E-4</v>
      </c>
      <c r="T25257" s="11"/>
      <c r="U25257" s="11"/>
      <c r="V25257" s="11"/>
      <c r="W25257" s="2">
        <v>1.3200000000000001E-4</v>
      </c>
      <c r="X25257" s="2">
        <v>1.22E-4</v>
      </c>
    </row>
    <row r="25258" spans="1:24" x14ac:dyDescent="0.55000000000000004">
      <c r="A25258">
        <v>936</v>
      </c>
      <c r="B25258">
        <v>3</v>
      </c>
      <c r="C25258">
        <v>12</v>
      </c>
      <c r="D25258" t="s">
        <v>16</v>
      </c>
      <c r="E25258">
        <v>6</v>
      </c>
      <c r="F25258" t="s">
        <v>9</v>
      </c>
      <c r="G25258">
        <v>2</v>
      </c>
      <c r="M25258">
        <v>12</v>
      </c>
      <c r="N25258" s="11"/>
      <c r="O25258" s="11"/>
      <c r="P25258" s="11"/>
      <c r="Q25258" s="11"/>
      <c r="R25258" s="11"/>
      <c r="S25258" s="11"/>
      <c r="T25258" s="11"/>
      <c r="U25258" s="11"/>
      <c r="V25258" s="11"/>
      <c r="W25258" s="2">
        <v>1.9900000000000001E-4</v>
      </c>
      <c r="X25258" s="2">
        <v>1.7799999999999999E-4</v>
      </c>
    </row>
    <row r="25259" spans="1:24" x14ac:dyDescent="0.55000000000000004">
      <c r="A25259">
        <v>936</v>
      </c>
      <c r="B25259">
        <v>3</v>
      </c>
      <c r="C25259">
        <v>13</v>
      </c>
      <c r="D25259" t="s">
        <v>17</v>
      </c>
      <c r="E25259">
        <v>7</v>
      </c>
      <c r="F25259" t="s">
        <v>9</v>
      </c>
      <c r="G25259">
        <v>15</v>
      </c>
      <c r="M25259">
        <v>23</v>
      </c>
      <c r="N25259" s="2">
        <v>2.5000000000000001E-5</v>
      </c>
      <c r="O25259" s="2">
        <v>1.65E-4</v>
      </c>
      <c r="P25259" s="2">
        <f t="shared" ref="P25259" si="2814">0.000398</f>
        <v>3.9800000000000002E-4</v>
      </c>
      <c r="Q25259" s="2">
        <v>3.1100000000000002E-4</v>
      </c>
      <c r="R25259" s="11"/>
      <c r="S25259" s="11"/>
      <c r="T25259" s="11"/>
      <c r="U25259" s="11"/>
      <c r="V25259" s="11"/>
      <c r="W25259" s="2">
        <v>8.3999999999999995E-5</v>
      </c>
      <c r="X25259" s="2">
        <v>7.7999999999999999E-5</v>
      </c>
    </row>
    <row r="25260" spans="1:24" x14ac:dyDescent="0.55000000000000004">
      <c r="A25260">
        <v>936</v>
      </c>
      <c r="B25260">
        <v>3</v>
      </c>
      <c r="C25260">
        <v>14</v>
      </c>
      <c r="D25260" t="s">
        <v>18</v>
      </c>
      <c r="E25260">
        <v>8</v>
      </c>
      <c r="F25260" t="s">
        <v>9</v>
      </c>
      <c r="G25260">
        <v>2</v>
      </c>
      <c r="M25260">
        <v>43</v>
      </c>
      <c r="N25260" s="2">
        <v>3.3000000000000003E-5</v>
      </c>
      <c r="O25260" s="2">
        <v>1.9900000000000001E-4</v>
      </c>
      <c r="P25260" s="2">
        <v>4.3300000000000001E-4</v>
      </c>
      <c r="Q25260" s="2">
        <v>3.8200000000000002E-4</v>
      </c>
      <c r="R25260" s="11"/>
      <c r="S25260" s="2">
        <v>1.54E-4</v>
      </c>
      <c r="T25260" s="11"/>
      <c r="U25260" s="11"/>
      <c r="V25260" s="11"/>
      <c r="W25260" s="2">
        <v>1.02E-4</v>
      </c>
      <c r="X25260" s="2">
        <v>9.2999999999999997E-5</v>
      </c>
    </row>
    <row r="25261" spans="1:24" x14ac:dyDescent="0.55000000000000004">
      <c r="A25261">
        <v>936</v>
      </c>
      <c r="B25261">
        <v>3</v>
      </c>
      <c r="C25261">
        <v>15</v>
      </c>
      <c r="D25261" t="s">
        <v>19</v>
      </c>
      <c r="E25261">
        <v>4</v>
      </c>
      <c r="F25261" t="s">
        <v>9</v>
      </c>
      <c r="G25261">
        <v>12</v>
      </c>
      <c r="M25261">
        <v>31</v>
      </c>
      <c r="N25261" s="11"/>
      <c r="O25261" s="11"/>
      <c r="P25261" s="11"/>
      <c r="Q25261" s="11"/>
      <c r="R25261" s="11"/>
      <c r="S25261" s="2">
        <v>2.5500000000000002E-4</v>
      </c>
      <c r="T25261" s="11"/>
      <c r="U25261" s="11"/>
      <c r="V25261" s="11"/>
      <c r="W25261" s="2">
        <v>1.6200000000000001E-4</v>
      </c>
      <c r="X25261" s="2">
        <v>1.4999999999999999E-4</v>
      </c>
    </row>
    <row r="25262" spans="1:24" x14ac:dyDescent="0.55000000000000004">
      <c r="A25262">
        <v>936</v>
      </c>
      <c r="B25262">
        <v>4</v>
      </c>
      <c r="C25262">
        <v>16</v>
      </c>
      <c r="D25262" t="s">
        <v>20</v>
      </c>
      <c r="E25262">
        <v>9</v>
      </c>
      <c r="F25262" t="s">
        <v>9</v>
      </c>
      <c r="G25262">
        <v>62</v>
      </c>
      <c r="M25262">
        <v>24</v>
      </c>
      <c r="N25262" s="11"/>
      <c r="O25262" s="11"/>
      <c r="P25262" s="11"/>
      <c r="Q25262" s="11"/>
      <c r="R25262" s="11"/>
      <c r="S25262" s="11"/>
      <c r="T25262" s="11"/>
      <c r="U25262" s="11"/>
      <c r="V25262" s="11"/>
      <c r="W25262" s="2">
        <v>1.9999999999999999E-6</v>
      </c>
      <c r="X25262" s="2">
        <v>1.9999999999999999E-6</v>
      </c>
    </row>
    <row r="25263" spans="1:24" x14ac:dyDescent="0.55000000000000004">
      <c r="A25263">
        <v>936</v>
      </c>
      <c r="B25263">
        <v>5</v>
      </c>
      <c r="C25263">
        <v>17</v>
      </c>
      <c r="D25263" t="s">
        <v>21</v>
      </c>
      <c r="E25263">
        <v>10</v>
      </c>
      <c r="F25263" t="s">
        <v>22</v>
      </c>
      <c r="G25263">
        <v>0</v>
      </c>
      <c r="M25263">
        <v>0</v>
      </c>
      <c r="N25263" s="11"/>
      <c r="O25263" s="11"/>
      <c r="P25263" s="11"/>
      <c r="Q25263" s="11"/>
      <c r="R25263" s="11"/>
      <c r="S25263" s="11"/>
      <c r="T25263" s="2">
        <v>1.7899999999999999E-4</v>
      </c>
      <c r="U25263" s="11"/>
      <c r="V25263" s="11"/>
      <c r="W25263" s="11"/>
      <c r="X25263" s="11"/>
    </row>
    <row r="25264" spans="1:24" x14ac:dyDescent="0.55000000000000004">
      <c r="A25264">
        <v>936</v>
      </c>
      <c r="B25264">
        <v>5</v>
      </c>
      <c r="C25264">
        <v>18</v>
      </c>
      <c r="D25264" t="s">
        <v>23</v>
      </c>
      <c r="E25264">
        <v>11</v>
      </c>
      <c r="F25264" t="s">
        <v>22</v>
      </c>
      <c r="G25264">
        <v>30</v>
      </c>
      <c r="M25264">
        <v>0</v>
      </c>
      <c r="N25264" s="11"/>
      <c r="O25264" s="11"/>
      <c r="P25264" s="11"/>
      <c r="Q25264" s="11"/>
      <c r="R25264" s="2">
        <v>3.5399999999999999E-4</v>
      </c>
      <c r="S25264" s="11"/>
      <c r="T25264" s="11"/>
      <c r="U25264" s="11"/>
      <c r="V25264" s="2">
        <v>1.2300000000000001E-4</v>
      </c>
      <c r="W25264" s="2">
        <v>3.1999999999999999E-5</v>
      </c>
      <c r="X25264" s="2">
        <v>5.5000000000000002E-5</v>
      </c>
    </row>
    <row r="25265" spans="1:24" x14ac:dyDescent="0.55000000000000004">
      <c r="A25265">
        <v>936</v>
      </c>
      <c r="B25265">
        <v>5</v>
      </c>
      <c r="C25265">
        <v>19</v>
      </c>
      <c r="D25265" t="s">
        <v>24</v>
      </c>
      <c r="E25265">
        <v>11</v>
      </c>
      <c r="F25265" t="s">
        <v>22</v>
      </c>
      <c r="G25265">
        <v>34</v>
      </c>
      <c r="M25265">
        <v>23</v>
      </c>
      <c r="N25265" s="11"/>
      <c r="O25265" s="11"/>
      <c r="P25265" s="11"/>
      <c r="Q25265" s="11"/>
      <c r="R25265" s="2">
        <v>5.5400000000000002E-4</v>
      </c>
      <c r="S25265" s="11"/>
      <c r="T25265" s="11"/>
      <c r="U25265" s="11"/>
      <c r="V25265" s="2">
        <v>3.3700000000000001E-4</v>
      </c>
      <c r="W25265" s="2">
        <v>1.9900000000000001E-4</v>
      </c>
      <c r="X25265" s="2">
        <v>2.4499999999999999E-4</v>
      </c>
    </row>
    <row r="25266" spans="1:24" x14ac:dyDescent="0.55000000000000004">
      <c r="A25266">
        <v>936</v>
      </c>
      <c r="B25266">
        <v>5</v>
      </c>
      <c r="C25266">
        <v>20</v>
      </c>
      <c r="D25266" t="s">
        <v>25</v>
      </c>
      <c r="E25266">
        <v>10</v>
      </c>
      <c r="F25266" t="s">
        <v>22</v>
      </c>
      <c r="G25266">
        <v>2854</v>
      </c>
      <c r="M25266">
        <v>49</v>
      </c>
      <c r="N25266" s="11"/>
      <c r="O25266" s="11"/>
      <c r="P25266" s="11"/>
      <c r="Q25266" s="11"/>
      <c r="R25266" s="11"/>
      <c r="S25266" s="11"/>
      <c r="T25266" s="2">
        <v>1.7899999999999999E-4</v>
      </c>
      <c r="U25266" s="11"/>
      <c r="V25266" s="11"/>
      <c r="W25266" s="11"/>
      <c r="X25266" s="11"/>
    </row>
    <row r="25267" spans="1:24" x14ac:dyDescent="0.55000000000000004">
      <c r="A25267">
        <v>936</v>
      </c>
      <c r="B25267">
        <v>5</v>
      </c>
      <c r="C25267">
        <v>21</v>
      </c>
      <c r="D25267" t="s">
        <v>26</v>
      </c>
      <c r="E25267">
        <v>11</v>
      </c>
      <c r="F25267" t="s">
        <v>22</v>
      </c>
      <c r="G25267">
        <v>422</v>
      </c>
      <c r="M25267">
        <v>62</v>
      </c>
      <c r="N25267" s="11"/>
      <c r="O25267" s="11"/>
      <c r="P25267" s="11"/>
      <c r="Q25267" s="11"/>
      <c r="R25267" s="2">
        <v>5.5099999999999995E-4</v>
      </c>
      <c r="S25267" s="11"/>
      <c r="T25267" s="11"/>
      <c r="U25267" s="11"/>
      <c r="V25267" s="2">
        <v>3.3199999999999999E-4</v>
      </c>
      <c r="W25267" s="2">
        <v>1.92E-4</v>
      </c>
      <c r="X25267" s="2">
        <v>2.33E-4</v>
      </c>
    </row>
    <row r="25268" spans="1:24" x14ac:dyDescent="0.55000000000000004">
      <c r="A25268">
        <v>936</v>
      </c>
      <c r="B25268">
        <v>5</v>
      </c>
      <c r="C25268">
        <v>22</v>
      </c>
      <c r="D25268" t="s">
        <v>27</v>
      </c>
      <c r="E25268">
        <v>11</v>
      </c>
      <c r="F25268" t="s">
        <v>28</v>
      </c>
      <c r="G25268">
        <v>17</v>
      </c>
      <c r="M25268">
        <v>57</v>
      </c>
      <c r="N25268" s="11"/>
      <c r="O25268" s="11"/>
      <c r="P25268" s="11"/>
      <c r="Q25268" s="11"/>
      <c r="R25268" s="2">
        <v>2.7599999999999999E-4</v>
      </c>
      <c r="S25268" s="11"/>
      <c r="T25268" s="11"/>
      <c r="U25268" s="11"/>
      <c r="V25268" s="11"/>
      <c r="W25268" s="11"/>
      <c r="X25268" s="11"/>
    </row>
    <row r="25269" spans="1:24" x14ac:dyDescent="0.55000000000000004">
      <c r="A25269">
        <v>936</v>
      </c>
      <c r="B25269">
        <v>6</v>
      </c>
      <c r="C25269">
        <v>23</v>
      </c>
      <c r="D25269" t="s">
        <v>29</v>
      </c>
      <c r="E25269">
        <v>12</v>
      </c>
      <c r="F25269" t="s">
        <v>28</v>
      </c>
      <c r="G25269">
        <v>0</v>
      </c>
      <c r="M25269">
        <v>0</v>
      </c>
      <c r="N25269" s="11"/>
      <c r="O25269" s="11"/>
      <c r="P25269" s="11"/>
      <c r="Q25269" s="11"/>
      <c r="R25269" s="11"/>
      <c r="S25269" s="11"/>
      <c r="T25269" s="11"/>
      <c r="U25269" s="2">
        <v>-4.19E-2</v>
      </c>
      <c r="V25269" s="11"/>
      <c r="W25269" s="11"/>
      <c r="X25269" s="11"/>
    </row>
    <row r="25270" spans="1:24" x14ac:dyDescent="0.55000000000000004">
      <c r="A25270">
        <v>936</v>
      </c>
      <c r="B25270">
        <v>6</v>
      </c>
      <c r="C25270">
        <v>24</v>
      </c>
      <c r="D25270" t="s">
        <v>30</v>
      </c>
      <c r="E25270">
        <v>13</v>
      </c>
      <c r="F25270" t="s">
        <v>28</v>
      </c>
      <c r="G25270">
        <v>0</v>
      </c>
      <c r="M25270">
        <v>0</v>
      </c>
      <c r="N25270" s="11"/>
      <c r="O25270" s="11"/>
      <c r="P25270" s="11"/>
      <c r="Q25270" s="11"/>
      <c r="R25270" s="11"/>
      <c r="S25270" s="11"/>
      <c r="T25270" s="11"/>
      <c r="U25270" s="2">
        <v>2.1100000000000001E-2</v>
      </c>
      <c r="V25270" s="11"/>
      <c r="W25270" s="11"/>
      <c r="X25270" s="11"/>
    </row>
    <row r="25271" spans="1:24" x14ac:dyDescent="0.55000000000000004">
      <c r="A25271">
        <v>936</v>
      </c>
      <c r="B25271">
        <v>6</v>
      </c>
      <c r="C25271">
        <v>25</v>
      </c>
      <c r="D25271" t="s">
        <v>31</v>
      </c>
      <c r="E25271">
        <v>14</v>
      </c>
      <c r="F25271" t="s">
        <v>28</v>
      </c>
      <c r="G25271">
        <v>0</v>
      </c>
      <c r="M25271">
        <v>0</v>
      </c>
      <c r="N25271" s="11"/>
      <c r="O25271" s="11"/>
      <c r="P25271" s="11"/>
      <c r="Q25271" s="11"/>
      <c r="R25271" s="11"/>
      <c r="S25271" s="11"/>
      <c r="T25271" s="11"/>
      <c r="U25271" s="2">
        <v>-4.19E-2</v>
      </c>
      <c r="V25271" s="11"/>
      <c r="W25271" s="11"/>
      <c r="X25271" s="11"/>
    </row>
    <row r="25272" spans="1:24" x14ac:dyDescent="0.55000000000000004">
      <c r="A25272">
        <v>936</v>
      </c>
      <c r="B25272">
        <v>6</v>
      </c>
      <c r="C25272">
        <v>26</v>
      </c>
      <c r="D25272" t="s">
        <v>32</v>
      </c>
      <c r="E25272">
        <v>15</v>
      </c>
      <c r="F25272" t="s">
        <v>33</v>
      </c>
      <c r="G25272">
        <v>2</v>
      </c>
      <c r="M25272">
        <v>18</v>
      </c>
      <c r="N25272" s="11"/>
      <c r="O25272" s="11"/>
      <c r="P25272" s="11"/>
      <c r="Q25272" s="11"/>
      <c r="R25272" s="11"/>
      <c r="S25272" s="11"/>
      <c r="T25272" s="11"/>
      <c r="U25272" s="2">
        <v>2.1100000000000001E-2</v>
      </c>
      <c r="V25272" s="11"/>
      <c r="W25272" s="11"/>
      <c r="X25272" s="11"/>
    </row>
    <row r="25273" spans="1:24" x14ac:dyDescent="0.55000000000000004">
      <c r="A25273">
        <v>936</v>
      </c>
      <c r="B25273">
        <v>6</v>
      </c>
      <c r="C25273">
        <v>27</v>
      </c>
      <c r="D25273" t="s">
        <v>34</v>
      </c>
      <c r="E25273">
        <v>16</v>
      </c>
      <c r="F25273" t="s">
        <v>28</v>
      </c>
      <c r="G25273">
        <v>26</v>
      </c>
      <c r="M25273">
        <v>51</v>
      </c>
      <c r="N25273" s="11"/>
      <c r="O25273" s="11"/>
      <c r="P25273" s="11"/>
      <c r="Q25273" s="11"/>
      <c r="R25273" s="11"/>
      <c r="S25273" s="11"/>
      <c r="T25273" s="11"/>
      <c r="U25273" s="2">
        <v>4.19E-2</v>
      </c>
      <c r="V25273" s="11"/>
      <c r="W25273" s="11"/>
      <c r="X25273" s="11"/>
    </row>
    <row r="25274" spans="1:24" x14ac:dyDescent="0.55000000000000004">
      <c r="A25274">
        <v>937</v>
      </c>
      <c r="B25274">
        <v>1</v>
      </c>
      <c r="C25274">
        <v>1</v>
      </c>
      <c r="D25274" t="s">
        <v>3</v>
      </c>
      <c r="E25274">
        <v>1</v>
      </c>
      <c r="F25274" t="s">
        <v>4</v>
      </c>
      <c r="G25274">
        <v>29</v>
      </c>
      <c r="M25274">
        <v>39</v>
      </c>
      <c r="N25274" s="9"/>
      <c r="O25274" s="9"/>
      <c r="P25274" s="9"/>
      <c r="Q25274" s="9"/>
      <c r="R25274" s="9"/>
      <c r="S25274" s="10">
        <v>5.9800000000000001E-4</v>
      </c>
      <c r="T25274" s="11"/>
      <c r="U25274" s="11"/>
      <c r="V25274" s="9"/>
      <c r="W25274" s="10">
        <v>7.9799999999999992E-3</v>
      </c>
      <c r="X25274" s="2">
        <v>7.2099999999999996E-4</v>
      </c>
    </row>
    <row r="25275" spans="1:24" x14ac:dyDescent="0.55000000000000004">
      <c r="A25275">
        <v>937</v>
      </c>
      <c r="B25275">
        <v>1</v>
      </c>
      <c r="C25275">
        <v>2</v>
      </c>
      <c r="D25275" t="s">
        <v>5</v>
      </c>
      <c r="E25275">
        <v>2</v>
      </c>
      <c r="F25275" t="s">
        <v>4</v>
      </c>
      <c r="G25275">
        <v>3</v>
      </c>
      <c r="M25275">
        <v>41</v>
      </c>
      <c r="N25275" s="9"/>
      <c r="O25275" s="9"/>
      <c r="P25275" s="9"/>
      <c r="Q25275" s="9"/>
      <c r="R25275" s="9"/>
      <c r="S25275" s="10">
        <v>1.0740000000000001E-3</v>
      </c>
      <c r="T25275" s="11"/>
      <c r="U25275" s="11"/>
      <c r="V25275" s="9"/>
      <c r="W25275" s="10">
        <v>1.2290000000000001E-3</v>
      </c>
      <c r="X25275" s="2">
        <v>1.188E-3</v>
      </c>
    </row>
    <row r="25276" spans="1:24" x14ac:dyDescent="0.55000000000000004">
      <c r="A25276">
        <v>937</v>
      </c>
      <c r="B25276">
        <v>1</v>
      </c>
      <c r="C25276">
        <v>3</v>
      </c>
      <c r="D25276" t="s">
        <v>6</v>
      </c>
      <c r="E25276">
        <v>2</v>
      </c>
      <c r="F25276" t="s">
        <v>4</v>
      </c>
      <c r="G25276">
        <v>6</v>
      </c>
      <c r="M25276">
        <v>65</v>
      </c>
      <c r="N25276" s="9"/>
      <c r="O25276" s="9"/>
      <c r="P25276" s="9"/>
      <c r="Q25276" s="9"/>
      <c r="R25276" s="9"/>
      <c r="S25276" s="10">
        <f t="shared" ref="S25276" si="2815">0.000218*4</f>
        <v>8.7200000000000005E-4</v>
      </c>
      <c r="T25276" s="11"/>
      <c r="U25276" s="11"/>
      <c r="V25276" s="9"/>
      <c r="W25276" s="10">
        <v>9.2299999999999999E-4</v>
      </c>
      <c r="X25276" s="2">
        <v>9.01E-4</v>
      </c>
    </row>
    <row r="25277" spans="1:24" x14ac:dyDescent="0.55000000000000004">
      <c r="A25277">
        <v>937</v>
      </c>
      <c r="B25277">
        <v>1</v>
      </c>
      <c r="C25277">
        <v>4</v>
      </c>
      <c r="D25277" t="s">
        <v>7</v>
      </c>
      <c r="E25277">
        <v>2</v>
      </c>
      <c r="F25277" t="s">
        <v>4</v>
      </c>
      <c r="G25277">
        <v>8</v>
      </c>
      <c r="M25277">
        <v>84</v>
      </c>
      <c r="N25277" s="9"/>
      <c r="O25277" s="9"/>
      <c r="P25277" s="9"/>
      <c r="Q25277" s="9"/>
      <c r="R25277" s="9"/>
      <c r="S25277" s="10">
        <f t="shared" ref="S25277" si="2816">0.000218*2</f>
        <v>4.3600000000000003E-4</v>
      </c>
      <c r="T25277" s="11"/>
      <c r="U25277" s="11"/>
      <c r="V25277" s="9"/>
      <c r="W25277" s="10">
        <v>6.4999999999999997E-4</v>
      </c>
      <c r="X25277" s="2">
        <v>5.4199999999999995E-4</v>
      </c>
    </row>
    <row r="25278" spans="1:24" x14ac:dyDescent="0.55000000000000004">
      <c r="A25278">
        <v>937</v>
      </c>
      <c r="B25278">
        <v>2</v>
      </c>
      <c r="C25278">
        <v>5</v>
      </c>
      <c r="D25278" t="s">
        <v>8</v>
      </c>
      <c r="E25278">
        <v>3</v>
      </c>
      <c r="F25278" t="s">
        <v>9</v>
      </c>
      <c r="G25278">
        <v>5</v>
      </c>
      <c r="M25278">
        <v>22</v>
      </c>
      <c r="N25278" s="2">
        <v>8.7999999999999998E-5</v>
      </c>
      <c r="O25278" s="2">
        <v>2.5399999999999999E-4</v>
      </c>
      <c r="P25278" s="2">
        <v>4.1199999999999999E-4</v>
      </c>
      <c r="Q25278" s="2">
        <v>3.68E-4</v>
      </c>
      <c r="R25278" s="11"/>
      <c r="S25278" s="11"/>
      <c r="T25278" s="11"/>
      <c r="U25278" s="11"/>
      <c r="V25278" s="11"/>
      <c r="W25278" s="11"/>
      <c r="X25278" s="11"/>
    </row>
    <row r="25279" spans="1:24" x14ac:dyDescent="0.55000000000000004">
      <c r="A25279">
        <v>937</v>
      </c>
      <c r="B25279">
        <v>2</v>
      </c>
      <c r="C25279">
        <v>6</v>
      </c>
      <c r="D25279" t="s">
        <v>10</v>
      </c>
      <c r="E25279">
        <v>3</v>
      </c>
      <c r="F25279" t="s">
        <v>9</v>
      </c>
      <c r="G25279">
        <v>51</v>
      </c>
      <c r="M25279">
        <v>31</v>
      </c>
      <c r="N25279" s="2">
        <v>3.9999999999999998E-6</v>
      </c>
      <c r="O25279" s="2">
        <v>4.1999999999999998E-5</v>
      </c>
      <c r="P25279" s="2">
        <v>6.7000000000000002E-5</v>
      </c>
      <c r="Q25279" s="2">
        <v>5.5000000000000002E-5</v>
      </c>
      <c r="R25279" s="11"/>
      <c r="S25279" s="11"/>
      <c r="T25279" s="11"/>
      <c r="U25279" s="11"/>
      <c r="V25279" s="11"/>
      <c r="W25279" s="11"/>
      <c r="X25279" s="11"/>
    </row>
    <row r="25280" spans="1:24" x14ac:dyDescent="0.55000000000000004">
      <c r="A25280">
        <v>937</v>
      </c>
      <c r="B25280">
        <v>2</v>
      </c>
      <c r="C25280">
        <v>7</v>
      </c>
      <c r="D25280" t="s">
        <v>11</v>
      </c>
      <c r="E25280">
        <v>3</v>
      </c>
      <c r="F25280" t="s">
        <v>9</v>
      </c>
      <c r="G25280">
        <v>33</v>
      </c>
      <c r="M25280">
        <v>88</v>
      </c>
      <c r="N25280" s="2">
        <v>1.7E-5</v>
      </c>
      <c r="O25280" s="2">
        <v>1.4899999999999999E-4</v>
      </c>
      <c r="P25280" s="2">
        <v>3.5399999999999999E-4</v>
      </c>
      <c r="Q25280" s="2">
        <v>3.1199999999999999E-4</v>
      </c>
      <c r="R25280" s="11"/>
      <c r="S25280" s="11"/>
      <c r="T25280" s="11"/>
      <c r="U25280" s="11"/>
      <c r="V25280" s="11"/>
      <c r="W25280" s="11"/>
      <c r="X25280" s="11"/>
    </row>
    <row r="25281" spans="1:24" x14ac:dyDescent="0.55000000000000004">
      <c r="A25281">
        <v>937</v>
      </c>
      <c r="B25281">
        <v>2</v>
      </c>
      <c r="C25281">
        <v>8</v>
      </c>
      <c r="D25281" t="s">
        <v>12</v>
      </c>
      <c r="E25281">
        <v>3</v>
      </c>
      <c r="F25281" t="s">
        <v>9</v>
      </c>
      <c r="G25281">
        <v>4</v>
      </c>
      <c r="M25281">
        <v>90</v>
      </c>
      <c r="N25281" s="2">
        <v>1.2E-5</v>
      </c>
      <c r="O25281" s="2">
        <v>1.02E-4</v>
      </c>
      <c r="P25281" s="2">
        <v>2.32E-4</v>
      </c>
      <c r="Q25281" s="2">
        <v>1.9900000000000001E-4</v>
      </c>
      <c r="R25281" s="11"/>
      <c r="S25281" s="11"/>
      <c r="T25281" s="11"/>
      <c r="U25281" s="11"/>
      <c r="V25281" s="11"/>
      <c r="W25281" s="11"/>
      <c r="X25281" s="11"/>
    </row>
    <row r="25282" spans="1:24" x14ac:dyDescent="0.55000000000000004">
      <c r="A25282">
        <v>937</v>
      </c>
      <c r="B25282">
        <v>3</v>
      </c>
      <c r="C25282">
        <v>9</v>
      </c>
      <c r="D25282" t="s">
        <v>13</v>
      </c>
      <c r="E25282">
        <v>4</v>
      </c>
      <c r="F25282" t="s">
        <v>9</v>
      </c>
      <c r="G25282">
        <v>0</v>
      </c>
      <c r="M25282">
        <v>0</v>
      </c>
      <c r="N25282" s="11"/>
      <c r="O25282" s="11"/>
      <c r="P25282" s="11"/>
      <c r="Q25282" s="11"/>
      <c r="R25282" s="11"/>
      <c r="S25282" s="11"/>
      <c r="T25282" s="11"/>
      <c r="U25282" s="11"/>
      <c r="V25282" s="11"/>
      <c r="W25282" s="2">
        <v>5.3999999999999998E-5</v>
      </c>
      <c r="X25282" s="2">
        <v>4.1E-5</v>
      </c>
    </row>
    <row r="25283" spans="1:24" x14ac:dyDescent="0.55000000000000004">
      <c r="A25283">
        <v>937</v>
      </c>
      <c r="B25283">
        <v>3</v>
      </c>
      <c r="C25283">
        <v>10</v>
      </c>
      <c r="D25283" t="s">
        <v>14</v>
      </c>
      <c r="E25283">
        <v>4</v>
      </c>
      <c r="F25283" t="s">
        <v>9</v>
      </c>
      <c r="G25283">
        <v>0</v>
      </c>
      <c r="M25283">
        <v>0</v>
      </c>
      <c r="N25283" s="11"/>
      <c r="O25283" s="11"/>
      <c r="P25283" s="11"/>
      <c r="Q25283" s="11"/>
      <c r="R25283" s="11"/>
      <c r="S25283" s="2">
        <v>2.0100000000000001E-4</v>
      </c>
      <c r="T25283" s="11"/>
      <c r="U25283" s="11"/>
      <c r="V25283" s="11"/>
      <c r="W25283" s="2">
        <v>1.4200000000000001E-4</v>
      </c>
      <c r="X25283" s="2">
        <v>1.35E-4</v>
      </c>
    </row>
    <row r="25284" spans="1:24" x14ac:dyDescent="0.55000000000000004">
      <c r="A25284">
        <v>937</v>
      </c>
      <c r="B25284">
        <v>3</v>
      </c>
      <c r="C25284">
        <v>11</v>
      </c>
      <c r="D25284" t="s">
        <v>15</v>
      </c>
      <c r="E25284">
        <v>5</v>
      </c>
      <c r="F25284" t="s">
        <v>9</v>
      </c>
      <c r="G25284">
        <v>1</v>
      </c>
      <c r="M25284">
        <v>20</v>
      </c>
      <c r="N25284" s="11"/>
      <c r="O25284" s="11"/>
      <c r="P25284" s="11"/>
      <c r="Q25284" s="11"/>
      <c r="R25284" s="11"/>
      <c r="S25284" s="2">
        <v>1.8699999999999999E-4</v>
      </c>
      <c r="T25284" s="11"/>
      <c r="U25284" s="11"/>
      <c r="V25284" s="11"/>
      <c r="W25284" s="2">
        <v>1.3200000000000001E-4</v>
      </c>
      <c r="X25284" s="2">
        <v>1.22E-4</v>
      </c>
    </row>
    <row r="25285" spans="1:24" x14ac:dyDescent="0.55000000000000004">
      <c r="A25285">
        <v>937</v>
      </c>
      <c r="B25285">
        <v>3</v>
      </c>
      <c r="C25285">
        <v>12</v>
      </c>
      <c r="D25285" t="s">
        <v>16</v>
      </c>
      <c r="E25285">
        <v>6</v>
      </c>
      <c r="F25285" t="s">
        <v>9</v>
      </c>
      <c r="G25285">
        <v>2</v>
      </c>
      <c r="M25285">
        <v>21</v>
      </c>
      <c r="N25285" s="11"/>
      <c r="O25285" s="11"/>
      <c r="P25285" s="11"/>
      <c r="Q25285" s="11"/>
      <c r="R25285" s="11"/>
      <c r="S25285" s="11"/>
      <c r="T25285" s="11"/>
      <c r="U25285" s="11"/>
      <c r="V25285" s="11"/>
      <c r="W25285" s="2">
        <v>1.9900000000000001E-4</v>
      </c>
      <c r="X25285" s="2">
        <v>1.7799999999999999E-4</v>
      </c>
    </row>
    <row r="25286" spans="1:24" x14ac:dyDescent="0.55000000000000004">
      <c r="A25286">
        <v>937</v>
      </c>
      <c r="B25286">
        <v>3</v>
      </c>
      <c r="C25286">
        <v>13</v>
      </c>
      <c r="D25286" t="s">
        <v>17</v>
      </c>
      <c r="E25286">
        <v>7</v>
      </c>
      <c r="F25286" t="s">
        <v>9</v>
      </c>
      <c r="G25286">
        <v>15</v>
      </c>
      <c r="M25286">
        <v>19</v>
      </c>
      <c r="N25286" s="2">
        <v>2.5000000000000001E-5</v>
      </c>
      <c r="O25286" s="2">
        <v>1.65E-4</v>
      </c>
      <c r="P25286" s="2">
        <f t="shared" ref="P25286" si="2817">0.000398</f>
        <v>3.9800000000000002E-4</v>
      </c>
      <c r="Q25286" s="2">
        <v>3.1100000000000002E-4</v>
      </c>
      <c r="R25286" s="11"/>
      <c r="S25286" s="11"/>
      <c r="T25286" s="11"/>
      <c r="U25286" s="11"/>
      <c r="V25286" s="11"/>
      <c r="W25286" s="2">
        <v>8.3999999999999995E-5</v>
      </c>
      <c r="X25286" s="2">
        <v>7.7999999999999999E-5</v>
      </c>
    </row>
    <row r="25287" spans="1:24" x14ac:dyDescent="0.55000000000000004">
      <c r="A25287">
        <v>937</v>
      </c>
      <c r="B25287">
        <v>3</v>
      </c>
      <c r="C25287">
        <v>14</v>
      </c>
      <c r="D25287" t="s">
        <v>18</v>
      </c>
      <c r="E25287">
        <v>8</v>
      </c>
      <c r="F25287" t="s">
        <v>9</v>
      </c>
      <c r="G25287">
        <v>4</v>
      </c>
      <c r="M25287">
        <v>36</v>
      </c>
      <c r="N25287" s="2">
        <v>3.3000000000000003E-5</v>
      </c>
      <c r="O25287" s="2">
        <v>1.9900000000000001E-4</v>
      </c>
      <c r="P25287" s="2">
        <v>4.3300000000000001E-4</v>
      </c>
      <c r="Q25287" s="2">
        <v>3.8200000000000002E-4</v>
      </c>
      <c r="R25287" s="11"/>
      <c r="S25287" s="2">
        <v>1.54E-4</v>
      </c>
      <c r="T25287" s="11"/>
      <c r="U25287" s="11"/>
      <c r="V25287" s="11"/>
      <c r="W25287" s="2">
        <v>1.02E-4</v>
      </c>
      <c r="X25287" s="2">
        <v>9.2999999999999997E-5</v>
      </c>
    </row>
    <row r="25288" spans="1:24" x14ac:dyDescent="0.55000000000000004">
      <c r="A25288">
        <v>937</v>
      </c>
      <c r="B25288">
        <v>3</v>
      </c>
      <c r="C25288">
        <v>15</v>
      </c>
      <c r="D25288" t="s">
        <v>19</v>
      </c>
      <c r="E25288">
        <v>4</v>
      </c>
      <c r="F25288" t="s">
        <v>9</v>
      </c>
      <c r="G25288">
        <v>11</v>
      </c>
      <c r="M25288">
        <v>41</v>
      </c>
      <c r="N25288" s="11"/>
      <c r="O25288" s="11"/>
      <c r="P25288" s="11"/>
      <c r="Q25288" s="11"/>
      <c r="R25288" s="11"/>
      <c r="S25288" s="2">
        <v>2.5500000000000002E-4</v>
      </c>
      <c r="T25288" s="11"/>
      <c r="U25288" s="11"/>
      <c r="V25288" s="11"/>
      <c r="W25288" s="2">
        <v>1.6200000000000001E-4</v>
      </c>
      <c r="X25288" s="2">
        <v>1.4999999999999999E-4</v>
      </c>
    </row>
    <row r="25289" spans="1:24" x14ac:dyDescent="0.55000000000000004">
      <c r="A25289">
        <v>937</v>
      </c>
      <c r="B25289">
        <v>4</v>
      </c>
      <c r="C25289">
        <v>16</v>
      </c>
      <c r="D25289" t="s">
        <v>20</v>
      </c>
      <c r="E25289">
        <v>9</v>
      </c>
      <c r="F25289" t="s">
        <v>9</v>
      </c>
      <c r="G25289">
        <v>61</v>
      </c>
      <c r="M25289">
        <v>31</v>
      </c>
      <c r="N25289" s="11"/>
      <c r="O25289" s="11"/>
      <c r="P25289" s="11"/>
      <c r="Q25289" s="11"/>
      <c r="R25289" s="11"/>
      <c r="S25289" s="11"/>
      <c r="T25289" s="11"/>
      <c r="U25289" s="11"/>
      <c r="V25289" s="11"/>
      <c r="W25289" s="2">
        <v>1.9999999999999999E-6</v>
      </c>
      <c r="X25289" s="2">
        <v>1.9999999999999999E-6</v>
      </c>
    </row>
    <row r="25290" spans="1:24" x14ac:dyDescent="0.55000000000000004">
      <c r="A25290">
        <v>937</v>
      </c>
      <c r="B25290">
        <v>5</v>
      </c>
      <c r="C25290">
        <v>17</v>
      </c>
      <c r="D25290" t="s">
        <v>21</v>
      </c>
      <c r="E25290">
        <v>10</v>
      </c>
      <c r="F25290" t="s">
        <v>22</v>
      </c>
      <c r="G25290">
        <v>0</v>
      </c>
      <c r="M25290">
        <v>0</v>
      </c>
      <c r="N25290" s="11"/>
      <c r="O25290" s="11"/>
      <c r="P25290" s="11"/>
      <c r="Q25290" s="11"/>
      <c r="R25290" s="11"/>
      <c r="S25290" s="11"/>
      <c r="T25290" s="2">
        <v>1.7899999999999999E-4</v>
      </c>
      <c r="U25290" s="11"/>
      <c r="V25290" s="11"/>
      <c r="W25290" s="11"/>
      <c r="X25290" s="11"/>
    </row>
    <row r="25291" spans="1:24" x14ac:dyDescent="0.55000000000000004">
      <c r="A25291">
        <v>937</v>
      </c>
      <c r="B25291">
        <v>5</v>
      </c>
      <c r="C25291">
        <v>18</v>
      </c>
      <c r="D25291" t="s">
        <v>23</v>
      </c>
      <c r="E25291">
        <v>11</v>
      </c>
      <c r="F25291" t="s">
        <v>22</v>
      </c>
      <c r="G25291">
        <v>19</v>
      </c>
      <c r="M25291">
        <v>0</v>
      </c>
      <c r="N25291" s="11"/>
      <c r="O25291" s="11"/>
      <c r="P25291" s="11"/>
      <c r="Q25291" s="11"/>
      <c r="R25291" s="2">
        <v>3.5399999999999999E-4</v>
      </c>
      <c r="S25291" s="11"/>
      <c r="T25291" s="11"/>
      <c r="U25291" s="11"/>
      <c r="V25291" s="2">
        <v>1.2300000000000001E-4</v>
      </c>
      <c r="W25291" s="2">
        <v>3.1999999999999999E-5</v>
      </c>
      <c r="X25291" s="2">
        <v>5.5000000000000002E-5</v>
      </c>
    </row>
    <row r="25292" spans="1:24" x14ac:dyDescent="0.55000000000000004">
      <c r="A25292">
        <v>937</v>
      </c>
      <c r="B25292">
        <v>5</v>
      </c>
      <c r="C25292">
        <v>19</v>
      </c>
      <c r="D25292" t="s">
        <v>24</v>
      </c>
      <c r="E25292">
        <v>11</v>
      </c>
      <c r="F25292" t="s">
        <v>22</v>
      </c>
      <c r="G25292">
        <v>35</v>
      </c>
      <c r="M25292">
        <v>35</v>
      </c>
      <c r="N25292" s="11"/>
      <c r="O25292" s="11"/>
      <c r="P25292" s="11"/>
      <c r="Q25292" s="11"/>
      <c r="R25292" s="2">
        <v>5.5400000000000002E-4</v>
      </c>
      <c r="S25292" s="11"/>
      <c r="T25292" s="11"/>
      <c r="U25292" s="11"/>
      <c r="V25292" s="2">
        <v>3.3700000000000001E-4</v>
      </c>
      <c r="W25292" s="2">
        <v>1.9900000000000001E-4</v>
      </c>
      <c r="X25292" s="2">
        <v>2.4499999999999999E-4</v>
      </c>
    </row>
    <row r="25293" spans="1:24" x14ac:dyDescent="0.55000000000000004">
      <c r="A25293">
        <v>937</v>
      </c>
      <c r="B25293">
        <v>5</v>
      </c>
      <c r="C25293">
        <v>20</v>
      </c>
      <c r="D25293" t="s">
        <v>25</v>
      </c>
      <c r="E25293">
        <v>10</v>
      </c>
      <c r="F25293" t="s">
        <v>22</v>
      </c>
      <c r="G25293">
        <v>3172</v>
      </c>
      <c r="M25293">
        <v>46</v>
      </c>
      <c r="N25293" s="11"/>
      <c r="O25293" s="11"/>
      <c r="P25293" s="11"/>
      <c r="Q25293" s="11"/>
      <c r="R25293" s="11"/>
      <c r="S25293" s="11"/>
      <c r="T25293" s="2">
        <v>1.7899999999999999E-4</v>
      </c>
      <c r="U25293" s="11"/>
      <c r="V25293" s="11"/>
      <c r="W25293" s="11"/>
      <c r="X25293" s="11"/>
    </row>
    <row r="25294" spans="1:24" x14ac:dyDescent="0.55000000000000004">
      <c r="A25294">
        <v>937</v>
      </c>
      <c r="B25294">
        <v>5</v>
      </c>
      <c r="C25294">
        <v>21</v>
      </c>
      <c r="D25294" t="s">
        <v>26</v>
      </c>
      <c r="E25294">
        <v>11</v>
      </c>
      <c r="F25294" t="s">
        <v>22</v>
      </c>
      <c r="G25294">
        <v>401</v>
      </c>
      <c r="M25294">
        <v>54</v>
      </c>
      <c r="N25294" s="11"/>
      <c r="O25294" s="11"/>
      <c r="P25294" s="11"/>
      <c r="Q25294" s="11"/>
      <c r="R25294" s="2">
        <v>5.5099999999999995E-4</v>
      </c>
      <c r="S25294" s="11"/>
      <c r="T25294" s="11"/>
      <c r="U25294" s="11"/>
      <c r="V25294" s="2">
        <v>3.3199999999999999E-4</v>
      </c>
      <c r="W25294" s="2">
        <v>1.92E-4</v>
      </c>
      <c r="X25294" s="2">
        <v>2.33E-4</v>
      </c>
    </row>
    <row r="25295" spans="1:24" x14ac:dyDescent="0.55000000000000004">
      <c r="A25295">
        <v>937</v>
      </c>
      <c r="B25295">
        <v>5</v>
      </c>
      <c r="C25295">
        <v>22</v>
      </c>
      <c r="D25295" t="s">
        <v>27</v>
      </c>
      <c r="E25295">
        <v>11</v>
      </c>
      <c r="F25295" t="s">
        <v>28</v>
      </c>
      <c r="G25295">
        <v>19</v>
      </c>
      <c r="M25295">
        <v>59</v>
      </c>
      <c r="N25295" s="11"/>
      <c r="O25295" s="11"/>
      <c r="P25295" s="11"/>
      <c r="Q25295" s="11"/>
      <c r="R25295" s="2">
        <v>2.7599999999999999E-4</v>
      </c>
      <c r="S25295" s="11"/>
      <c r="T25295" s="11"/>
      <c r="U25295" s="11"/>
      <c r="V25295" s="11"/>
      <c r="W25295" s="11"/>
      <c r="X25295" s="11"/>
    </row>
    <row r="25296" spans="1:24" x14ac:dyDescent="0.55000000000000004">
      <c r="A25296">
        <v>937</v>
      </c>
      <c r="B25296">
        <v>6</v>
      </c>
      <c r="C25296">
        <v>23</v>
      </c>
      <c r="D25296" t="s">
        <v>29</v>
      </c>
      <c r="E25296">
        <v>12</v>
      </c>
      <c r="F25296" t="s">
        <v>28</v>
      </c>
      <c r="G25296">
        <v>0</v>
      </c>
      <c r="M25296">
        <v>0</v>
      </c>
      <c r="N25296" s="11"/>
      <c r="O25296" s="11"/>
      <c r="P25296" s="11"/>
      <c r="Q25296" s="11"/>
      <c r="R25296" s="11"/>
      <c r="S25296" s="11"/>
      <c r="T25296" s="11"/>
      <c r="U25296" s="2">
        <v>-4.19E-2</v>
      </c>
      <c r="V25296" s="11"/>
      <c r="W25296" s="11"/>
      <c r="X25296" s="11"/>
    </row>
    <row r="25297" spans="1:24" x14ac:dyDescent="0.55000000000000004">
      <c r="A25297">
        <v>937</v>
      </c>
      <c r="B25297">
        <v>6</v>
      </c>
      <c r="C25297">
        <v>24</v>
      </c>
      <c r="D25297" t="s">
        <v>30</v>
      </c>
      <c r="E25297">
        <v>13</v>
      </c>
      <c r="F25297" t="s">
        <v>28</v>
      </c>
      <c r="G25297">
        <v>0</v>
      </c>
      <c r="M25297">
        <v>0</v>
      </c>
      <c r="N25297" s="11"/>
      <c r="O25297" s="11"/>
      <c r="P25297" s="11"/>
      <c r="Q25297" s="11"/>
      <c r="R25297" s="11"/>
      <c r="S25297" s="11"/>
      <c r="T25297" s="11"/>
      <c r="U25297" s="2">
        <v>2.1100000000000001E-2</v>
      </c>
      <c r="V25297" s="11"/>
      <c r="W25297" s="11"/>
      <c r="X25297" s="11"/>
    </row>
    <row r="25298" spans="1:24" x14ac:dyDescent="0.55000000000000004">
      <c r="A25298">
        <v>937</v>
      </c>
      <c r="B25298">
        <v>6</v>
      </c>
      <c r="C25298">
        <v>25</v>
      </c>
      <c r="D25298" t="s">
        <v>31</v>
      </c>
      <c r="E25298">
        <v>14</v>
      </c>
      <c r="F25298" t="s">
        <v>28</v>
      </c>
      <c r="G25298">
        <v>0</v>
      </c>
      <c r="M25298">
        <v>0</v>
      </c>
      <c r="N25298" s="11"/>
      <c r="O25298" s="11"/>
      <c r="P25298" s="11"/>
      <c r="Q25298" s="11"/>
      <c r="R25298" s="11"/>
      <c r="S25298" s="11"/>
      <c r="T25298" s="11"/>
      <c r="U25298" s="2">
        <v>-4.19E-2</v>
      </c>
      <c r="V25298" s="11"/>
      <c r="W25298" s="11"/>
      <c r="X25298" s="11"/>
    </row>
    <row r="25299" spans="1:24" x14ac:dyDescent="0.55000000000000004">
      <c r="A25299">
        <v>937</v>
      </c>
      <c r="B25299">
        <v>6</v>
      </c>
      <c r="C25299">
        <v>26</v>
      </c>
      <c r="D25299" t="s">
        <v>32</v>
      </c>
      <c r="E25299">
        <v>15</v>
      </c>
      <c r="F25299" t="s">
        <v>33</v>
      </c>
      <c r="G25299">
        <v>1</v>
      </c>
      <c r="M25299">
        <v>15</v>
      </c>
      <c r="N25299" s="11"/>
      <c r="O25299" s="11"/>
      <c r="P25299" s="11"/>
      <c r="Q25299" s="11"/>
      <c r="R25299" s="11"/>
      <c r="S25299" s="11"/>
      <c r="T25299" s="11"/>
      <c r="U25299" s="2">
        <v>2.1100000000000001E-2</v>
      </c>
      <c r="V25299" s="11"/>
      <c r="W25299" s="11"/>
      <c r="X25299" s="11"/>
    </row>
    <row r="25300" spans="1:24" x14ac:dyDescent="0.55000000000000004">
      <c r="A25300">
        <v>937</v>
      </c>
      <c r="B25300">
        <v>6</v>
      </c>
      <c r="C25300">
        <v>27</v>
      </c>
      <c r="D25300" t="s">
        <v>34</v>
      </c>
      <c r="E25300">
        <v>16</v>
      </c>
      <c r="F25300" t="s">
        <v>28</v>
      </c>
      <c r="G25300">
        <v>18</v>
      </c>
      <c r="M25300">
        <v>46</v>
      </c>
      <c r="N25300" s="11"/>
      <c r="O25300" s="11"/>
      <c r="P25300" s="11"/>
      <c r="Q25300" s="11"/>
      <c r="R25300" s="11"/>
      <c r="S25300" s="11"/>
      <c r="T25300" s="11"/>
      <c r="U25300" s="2">
        <v>4.19E-2</v>
      </c>
      <c r="V25300" s="11"/>
      <c r="W25300" s="11"/>
      <c r="X25300" s="11"/>
    </row>
    <row r="25301" spans="1:24" x14ac:dyDescent="0.55000000000000004">
      <c r="A25301">
        <v>938</v>
      </c>
      <c r="B25301">
        <v>1</v>
      </c>
      <c r="C25301">
        <v>1</v>
      </c>
      <c r="D25301" t="s">
        <v>3</v>
      </c>
      <c r="E25301">
        <v>1</v>
      </c>
      <c r="F25301" t="s">
        <v>9</v>
      </c>
      <c r="G25301">
        <v>31</v>
      </c>
      <c r="M25301">
        <v>57</v>
      </c>
      <c r="N25301" s="9"/>
      <c r="O25301" s="9"/>
      <c r="P25301" s="9"/>
      <c r="Q25301" s="9"/>
      <c r="R25301" s="9"/>
      <c r="S25301" s="10">
        <v>5.9800000000000001E-4</v>
      </c>
      <c r="T25301" s="11"/>
      <c r="U25301" s="11"/>
      <c r="V25301" s="9"/>
      <c r="W25301" s="10">
        <v>7.9799999999999992E-3</v>
      </c>
      <c r="X25301" s="2">
        <v>7.2099999999999996E-4</v>
      </c>
    </row>
    <row r="25302" spans="1:24" x14ac:dyDescent="0.55000000000000004">
      <c r="A25302">
        <v>938</v>
      </c>
      <c r="B25302">
        <v>1</v>
      </c>
      <c r="C25302">
        <v>2</v>
      </c>
      <c r="D25302" t="s">
        <v>5</v>
      </c>
      <c r="E25302">
        <v>2</v>
      </c>
      <c r="F25302" t="s">
        <v>9</v>
      </c>
      <c r="G25302">
        <v>3</v>
      </c>
      <c r="M25302">
        <v>46</v>
      </c>
      <c r="N25302" s="9"/>
      <c r="O25302" s="9"/>
      <c r="P25302" s="9"/>
      <c r="Q25302" s="9"/>
      <c r="R25302" s="9"/>
      <c r="S25302" s="10">
        <v>1.0740000000000001E-3</v>
      </c>
      <c r="T25302" s="11"/>
      <c r="U25302" s="11"/>
      <c r="V25302" s="9"/>
      <c r="W25302" s="10">
        <v>1.2290000000000001E-3</v>
      </c>
      <c r="X25302" s="2">
        <v>1.188E-3</v>
      </c>
    </row>
    <row r="25303" spans="1:24" x14ac:dyDescent="0.55000000000000004">
      <c r="A25303">
        <v>938</v>
      </c>
      <c r="B25303">
        <v>1</v>
      </c>
      <c r="C25303">
        <v>3</v>
      </c>
      <c r="D25303" t="s">
        <v>6</v>
      </c>
      <c r="E25303">
        <v>2</v>
      </c>
      <c r="F25303" t="s">
        <v>9</v>
      </c>
      <c r="G25303">
        <v>4</v>
      </c>
      <c r="M25303">
        <v>83</v>
      </c>
      <c r="N25303" s="9"/>
      <c r="O25303" s="9"/>
      <c r="P25303" s="9"/>
      <c r="Q25303" s="9"/>
      <c r="R25303" s="9"/>
      <c r="S25303" s="10">
        <f t="shared" ref="S25303" si="2818">0.000218*4</f>
        <v>8.7200000000000005E-4</v>
      </c>
      <c r="T25303" s="11"/>
      <c r="U25303" s="11"/>
      <c r="V25303" s="9"/>
      <c r="W25303" s="10">
        <v>9.2299999999999999E-4</v>
      </c>
      <c r="X25303" s="2">
        <v>9.01E-4</v>
      </c>
    </row>
    <row r="25304" spans="1:24" x14ac:dyDescent="0.55000000000000004">
      <c r="A25304">
        <v>938</v>
      </c>
      <c r="B25304">
        <v>1</v>
      </c>
      <c r="C25304">
        <v>4</v>
      </c>
      <c r="D25304" t="s">
        <v>7</v>
      </c>
      <c r="E25304">
        <v>2</v>
      </c>
      <c r="F25304" t="s">
        <v>9</v>
      </c>
      <c r="G25304">
        <v>5</v>
      </c>
      <c r="M25304">
        <v>79</v>
      </c>
      <c r="N25304" s="9"/>
      <c r="O25304" s="9"/>
      <c r="P25304" s="9"/>
      <c r="Q25304" s="9"/>
      <c r="R25304" s="9"/>
      <c r="S25304" s="10">
        <f t="shared" ref="S25304" si="2819">0.000218*2</f>
        <v>4.3600000000000003E-4</v>
      </c>
      <c r="T25304" s="11"/>
      <c r="U25304" s="11"/>
      <c r="V25304" s="9"/>
      <c r="W25304" s="10">
        <v>6.4999999999999997E-4</v>
      </c>
      <c r="X25304" s="2">
        <v>5.4199999999999995E-4</v>
      </c>
    </row>
    <row r="25305" spans="1:24" x14ac:dyDescent="0.55000000000000004">
      <c r="A25305">
        <v>938</v>
      </c>
      <c r="B25305">
        <v>2</v>
      </c>
      <c r="C25305">
        <v>5</v>
      </c>
      <c r="D25305" t="s">
        <v>8</v>
      </c>
      <c r="E25305">
        <v>3</v>
      </c>
      <c r="F25305" t="s">
        <v>9</v>
      </c>
      <c r="G25305">
        <v>5</v>
      </c>
      <c r="M25305">
        <v>18</v>
      </c>
      <c r="N25305" s="2">
        <v>8.7999999999999998E-5</v>
      </c>
      <c r="O25305" s="2">
        <v>2.5399999999999999E-4</v>
      </c>
      <c r="P25305" s="2">
        <v>4.1199999999999999E-4</v>
      </c>
      <c r="Q25305" s="2">
        <v>3.68E-4</v>
      </c>
      <c r="R25305" s="11"/>
      <c r="S25305" s="11"/>
      <c r="T25305" s="11"/>
      <c r="U25305" s="11"/>
      <c r="V25305" s="11"/>
      <c r="W25305" s="11"/>
      <c r="X25305" s="11"/>
    </row>
    <row r="25306" spans="1:24" x14ac:dyDescent="0.55000000000000004">
      <c r="A25306">
        <v>938</v>
      </c>
      <c r="B25306">
        <v>2</v>
      </c>
      <c r="C25306">
        <v>6</v>
      </c>
      <c r="D25306" t="s">
        <v>10</v>
      </c>
      <c r="E25306">
        <v>3</v>
      </c>
      <c r="F25306" t="s">
        <v>9</v>
      </c>
      <c r="G25306">
        <v>32</v>
      </c>
      <c r="M25306">
        <v>30</v>
      </c>
      <c r="N25306" s="2">
        <v>3.9999999999999998E-6</v>
      </c>
      <c r="O25306" s="2">
        <v>4.1999999999999998E-5</v>
      </c>
      <c r="P25306" s="2">
        <v>6.7000000000000002E-5</v>
      </c>
      <c r="Q25306" s="2">
        <v>5.5000000000000002E-5</v>
      </c>
      <c r="R25306" s="11"/>
      <c r="S25306" s="11"/>
      <c r="T25306" s="11"/>
      <c r="U25306" s="11"/>
      <c r="V25306" s="11"/>
      <c r="W25306" s="11"/>
      <c r="X25306" s="11"/>
    </row>
    <row r="25307" spans="1:24" x14ac:dyDescent="0.55000000000000004">
      <c r="A25307">
        <v>938</v>
      </c>
      <c r="B25307">
        <v>2</v>
      </c>
      <c r="C25307">
        <v>7</v>
      </c>
      <c r="D25307" t="s">
        <v>11</v>
      </c>
      <c r="E25307">
        <v>3</v>
      </c>
      <c r="F25307" t="s">
        <v>9</v>
      </c>
      <c r="G25307">
        <v>23</v>
      </c>
      <c r="M25307">
        <v>83</v>
      </c>
      <c r="N25307" s="2">
        <v>1.7E-5</v>
      </c>
      <c r="O25307" s="2">
        <v>1.4899999999999999E-4</v>
      </c>
      <c r="P25307" s="2">
        <v>3.5399999999999999E-4</v>
      </c>
      <c r="Q25307" s="2">
        <v>3.1199999999999999E-4</v>
      </c>
      <c r="R25307" s="11"/>
      <c r="S25307" s="11"/>
      <c r="T25307" s="11"/>
      <c r="U25307" s="11"/>
      <c r="V25307" s="11"/>
      <c r="W25307" s="11"/>
      <c r="X25307" s="11"/>
    </row>
    <row r="25308" spans="1:24" x14ac:dyDescent="0.55000000000000004">
      <c r="A25308">
        <v>938</v>
      </c>
      <c r="B25308">
        <v>2</v>
      </c>
      <c r="C25308">
        <v>8</v>
      </c>
      <c r="D25308" t="s">
        <v>12</v>
      </c>
      <c r="E25308">
        <v>3</v>
      </c>
      <c r="F25308" t="s">
        <v>9</v>
      </c>
      <c r="G25308">
        <v>4</v>
      </c>
      <c r="M25308">
        <v>83</v>
      </c>
      <c r="N25308" s="2">
        <v>1.2E-5</v>
      </c>
      <c r="O25308" s="2">
        <v>1.02E-4</v>
      </c>
      <c r="P25308" s="2">
        <v>2.32E-4</v>
      </c>
      <c r="Q25308" s="2">
        <v>1.9900000000000001E-4</v>
      </c>
      <c r="R25308" s="11"/>
      <c r="S25308" s="11"/>
      <c r="T25308" s="11"/>
      <c r="U25308" s="11"/>
      <c r="V25308" s="11"/>
      <c r="W25308" s="11"/>
      <c r="X25308" s="11"/>
    </row>
    <row r="25309" spans="1:24" x14ac:dyDescent="0.55000000000000004">
      <c r="A25309">
        <v>938</v>
      </c>
      <c r="B25309">
        <v>3</v>
      </c>
      <c r="C25309">
        <v>9</v>
      </c>
      <c r="D25309" t="s">
        <v>13</v>
      </c>
      <c r="E25309">
        <v>4</v>
      </c>
      <c r="F25309" t="s">
        <v>9</v>
      </c>
      <c r="G25309">
        <v>0</v>
      </c>
      <c r="M25309">
        <v>0</v>
      </c>
      <c r="N25309" s="11"/>
      <c r="O25309" s="11"/>
      <c r="P25309" s="11"/>
      <c r="Q25309" s="11"/>
      <c r="R25309" s="11"/>
      <c r="S25309" s="11"/>
      <c r="T25309" s="11"/>
      <c r="U25309" s="11"/>
      <c r="V25309" s="11"/>
      <c r="W25309" s="2">
        <v>5.3999999999999998E-5</v>
      </c>
      <c r="X25309" s="2">
        <v>4.1E-5</v>
      </c>
    </row>
    <row r="25310" spans="1:24" x14ac:dyDescent="0.55000000000000004">
      <c r="A25310">
        <v>938</v>
      </c>
      <c r="B25310">
        <v>3</v>
      </c>
      <c r="C25310">
        <v>10</v>
      </c>
      <c r="D25310" t="s">
        <v>14</v>
      </c>
      <c r="E25310">
        <v>4</v>
      </c>
      <c r="F25310" t="s">
        <v>9</v>
      </c>
      <c r="G25310">
        <v>0</v>
      </c>
      <c r="M25310">
        <v>0</v>
      </c>
      <c r="N25310" s="11"/>
      <c r="O25310" s="11"/>
      <c r="P25310" s="11"/>
      <c r="Q25310" s="11"/>
      <c r="R25310" s="11"/>
      <c r="S25310" s="2">
        <v>2.0100000000000001E-4</v>
      </c>
      <c r="T25310" s="11"/>
      <c r="U25310" s="11"/>
      <c r="V25310" s="11"/>
      <c r="W25310" s="2">
        <v>1.4200000000000001E-4</v>
      </c>
      <c r="X25310" s="2">
        <v>1.35E-4</v>
      </c>
    </row>
    <row r="25311" spans="1:24" x14ac:dyDescent="0.55000000000000004">
      <c r="A25311">
        <v>938</v>
      </c>
      <c r="B25311">
        <v>3</v>
      </c>
      <c r="C25311">
        <v>11</v>
      </c>
      <c r="D25311" t="s">
        <v>15</v>
      </c>
      <c r="E25311">
        <v>5</v>
      </c>
      <c r="F25311" t="s">
        <v>9</v>
      </c>
      <c r="G25311">
        <v>3</v>
      </c>
      <c r="M25311">
        <v>18</v>
      </c>
      <c r="N25311" s="11"/>
      <c r="O25311" s="11"/>
      <c r="P25311" s="11"/>
      <c r="Q25311" s="11"/>
      <c r="R25311" s="11"/>
      <c r="S25311" s="2">
        <v>1.8699999999999999E-4</v>
      </c>
      <c r="T25311" s="11"/>
      <c r="U25311" s="11"/>
      <c r="V25311" s="11"/>
      <c r="W25311" s="2">
        <v>1.3200000000000001E-4</v>
      </c>
      <c r="X25311" s="2">
        <v>1.22E-4</v>
      </c>
    </row>
    <row r="25312" spans="1:24" x14ac:dyDescent="0.55000000000000004">
      <c r="A25312">
        <v>938</v>
      </c>
      <c r="B25312">
        <v>3</v>
      </c>
      <c r="C25312">
        <v>12</v>
      </c>
      <c r="D25312" t="s">
        <v>16</v>
      </c>
      <c r="E25312">
        <v>6</v>
      </c>
      <c r="F25312" t="s">
        <v>9</v>
      </c>
      <c r="G25312">
        <v>3</v>
      </c>
      <c r="M25312">
        <v>16</v>
      </c>
      <c r="N25312" s="11"/>
      <c r="O25312" s="11"/>
      <c r="P25312" s="11"/>
      <c r="Q25312" s="11"/>
      <c r="R25312" s="11"/>
      <c r="S25312" s="11"/>
      <c r="T25312" s="11"/>
      <c r="U25312" s="11"/>
      <c r="V25312" s="11"/>
      <c r="W25312" s="2">
        <v>1.9900000000000001E-4</v>
      </c>
      <c r="X25312" s="2">
        <v>1.7799999999999999E-4</v>
      </c>
    </row>
    <row r="25313" spans="1:24" x14ac:dyDescent="0.55000000000000004">
      <c r="A25313">
        <v>938</v>
      </c>
      <c r="B25313">
        <v>3</v>
      </c>
      <c r="C25313">
        <v>13</v>
      </c>
      <c r="D25313" t="s">
        <v>17</v>
      </c>
      <c r="E25313">
        <v>7</v>
      </c>
      <c r="F25313" t="s">
        <v>9</v>
      </c>
      <c r="G25313">
        <v>15</v>
      </c>
      <c r="M25313">
        <v>23</v>
      </c>
      <c r="N25313" s="2">
        <v>2.5000000000000001E-5</v>
      </c>
      <c r="O25313" s="2">
        <v>1.65E-4</v>
      </c>
      <c r="P25313" s="2">
        <f t="shared" ref="P25313" si="2820">0.000398</f>
        <v>3.9800000000000002E-4</v>
      </c>
      <c r="Q25313" s="2">
        <v>3.1100000000000002E-4</v>
      </c>
      <c r="R25313" s="11"/>
      <c r="S25313" s="11"/>
      <c r="T25313" s="11"/>
      <c r="U25313" s="11"/>
      <c r="V25313" s="11"/>
      <c r="W25313" s="2">
        <v>8.3999999999999995E-5</v>
      </c>
      <c r="X25313" s="2">
        <v>7.7999999999999999E-5</v>
      </c>
    </row>
    <row r="25314" spans="1:24" x14ac:dyDescent="0.55000000000000004">
      <c r="A25314">
        <v>938</v>
      </c>
      <c r="B25314">
        <v>3</v>
      </c>
      <c r="C25314">
        <v>14</v>
      </c>
      <c r="D25314" t="s">
        <v>18</v>
      </c>
      <c r="E25314">
        <v>8</v>
      </c>
      <c r="F25314" t="s">
        <v>9</v>
      </c>
      <c r="G25314">
        <v>5</v>
      </c>
      <c r="M25314">
        <v>46</v>
      </c>
      <c r="N25314" s="2">
        <v>3.3000000000000003E-5</v>
      </c>
      <c r="O25314" s="2">
        <v>1.9900000000000001E-4</v>
      </c>
      <c r="P25314" s="2">
        <v>4.3300000000000001E-4</v>
      </c>
      <c r="Q25314" s="2">
        <v>3.8200000000000002E-4</v>
      </c>
      <c r="R25314" s="11"/>
      <c r="S25314" s="2">
        <v>1.54E-4</v>
      </c>
      <c r="T25314" s="11"/>
      <c r="U25314" s="11"/>
      <c r="V25314" s="11"/>
      <c r="W25314" s="2">
        <v>1.02E-4</v>
      </c>
      <c r="X25314" s="2">
        <v>9.2999999999999997E-5</v>
      </c>
    </row>
    <row r="25315" spans="1:24" x14ac:dyDescent="0.55000000000000004">
      <c r="A25315">
        <v>938</v>
      </c>
      <c r="B25315">
        <v>3</v>
      </c>
      <c r="C25315">
        <v>15</v>
      </c>
      <c r="D25315" t="s">
        <v>19</v>
      </c>
      <c r="E25315">
        <v>4</v>
      </c>
      <c r="F25315" t="s">
        <v>9</v>
      </c>
      <c r="G25315">
        <v>12</v>
      </c>
      <c r="M25315">
        <v>40</v>
      </c>
      <c r="N25315" s="11"/>
      <c r="O25315" s="11"/>
      <c r="P25315" s="11"/>
      <c r="Q25315" s="11"/>
      <c r="R25315" s="11"/>
      <c r="S25315" s="2">
        <v>2.5500000000000002E-4</v>
      </c>
      <c r="T25315" s="11"/>
      <c r="U25315" s="11"/>
      <c r="V25315" s="11"/>
      <c r="W25315" s="2">
        <v>1.6200000000000001E-4</v>
      </c>
      <c r="X25315" s="2">
        <v>1.4999999999999999E-4</v>
      </c>
    </row>
    <row r="25316" spans="1:24" x14ac:dyDescent="0.55000000000000004">
      <c r="A25316">
        <v>938</v>
      </c>
      <c r="B25316">
        <v>4</v>
      </c>
      <c r="C25316">
        <v>16</v>
      </c>
      <c r="D25316" t="s">
        <v>20</v>
      </c>
      <c r="E25316">
        <v>9</v>
      </c>
      <c r="F25316" t="s">
        <v>9</v>
      </c>
      <c r="G25316">
        <v>61</v>
      </c>
      <c r="M25316">
        <v>28</v>
      </c>
      <c r="N25316" s="11"/>
      <c r="O25316" s="11"/>
      <c r="P25316" s="11"/>
      <c r="Q25316" s="11"/>
      <c r="R25316" s="11"/>
      <c r="S25316" s="11"/>
      <c r="T25316" s="11"/>
      <c r="U25316" s="11"/>
      <c r="V25316" s="11"/>
      <c r="W25316" s="2">
        <v>1.9999999999999999E-6</v>
      </c>
      <c r="X25316" s="2">
        <v>1.9999999999999999E-6</v>
      </c>
    </row>
    <row r="25317" spans="1:24" x14ac:dyDescent="0.55000000000000004">
      <c r="A25317">
        <v>938</v>
      </c>
      <c r="B25317">
        <v>5</v>
      </c>
      <c r="C25317">
        <v>17</v>
      </c>
      <c r="D25317" t="s">
        <v>21</v>
      </c>
      <c r="E25317">
        <v>10</v>
      </c>
      <c r="F25317" t="s">
        <v>22</v>
      </c>
      <c r="G25317">
        <v>0</v>
      </c>
      <c r="M25317">
        <v>0</v>
      </c>
      <c r="N25317" s="11"/>
      <c r="O25317" s="11"/>
      <c r="P25317" s="11"/>
      <c r="Q25317" s="11"/>
      <c r="R25317" s="11"/>
      <c r="S25317" s="11"/>
      <c r="T25317" s="2">
        <v>1.7899999999999999E-4</v>
      </c>
      <c r="U25317" s="11"/>
      <c r="V25317" s="11"/>
      <c r="W25317" s="11"/>
      <c r="X25317" s="11"/>
    </row>
    <row r="25318" spans="1:24" x14ac:dyDescent="0.55000000000000004">
      <c r="A25318">
        <v>938</v>
      </c>
      <c r="B25318">
        <v>5</v>
      </c>
      <c r="C25318">
        <v>18</v>
      </c>
      <c r="D25318" t="s">
        <v>23</v>
      </c>
      <c r="E25318">
        <v>11</v>
      </c>
      <c r="F25318" t="s">
        <v>22</v>
      </c>
      <c r="G25318">
        <v>0</v>
      </c>
      <c r="M25318">
        <v>0</v>
      </c>
      <c r="N25318" s="11"/>
      <c r="O25318" s="11"/>
      <c r="P25318" s="11"/>
      <c r="Q25318" s="11"/>
      <c r="R25318" s="2">
        <v>3.5399999999999999E-4</v>
      </c>
      <c r="S25318" s="11"/>
      <c r="T25318" s="11"/>
      <c r="U25318" s="11"/>
      <c r="V25318" s="2">
        <v>1.2300000000000001E-4</v>
      </c>
      <c r="W25318" s="2">
        <v>3.1999999999999999E-5</v>
      </c>
      <c r="X25318" s="2">
        <v>5.5000000000000002E-5</v>
      </c>
    </row>
    <row r="25319" spans="1:24" x14ac:dyDescent="0.55000000000000004">
      <c r="A25319">
        <v>938</v>
      </c>
      <c r="B25319">
        <v>5</v>
      </c>
      <c r="C25319">
        <v>19</v>
      </c>
      <c r="D25319" t="s">
        <v>24</v>
      </c>
      <c r="E25319">
        <v>11</v>
      </c>
      <c r="F25319" t="s">
        <v>22</v>
      </c>
      <c r="G25319">
        <v>28</v>
      </c>
      <c r="M25319">
        <v>29</v>
      </c>
      <c r="N25319" s="11"/>
      <c r="O25319" s="11"/>
      <c r="P25319" s="11"/>
      <c r="Q25319" s="11"/>
      <c r="R25319" s="2">
        <v>5.5400000000000002E-4</v>
      </c>
      <c r="S25319" s="11"/>
      <c r="T25319" s="11"/>
      <c r="U25319" s="11"/>
      <c r="V25319" s="2">
        <v>3.3700000000000001E-4</v>
      </c>
      <c r="W25319" s="2">
        <v>1.9900000000000001E-4</v>
      </c>
      <c r="X25319" s="2">
        <v>2.4499999999999999E-4</v>
      </c>
    </row>
    <row r="25320" spans="1:24" x14ac:dyDescent="0.55000000000000004">
      <c r="A25320">
        <v>938</v>
      </c>
      <c r="B25320">
        <v>5</v>
      </c>
      <c r="C25320">
        <v>20</v>
      </c>
      <c r="D25320" t="s">
        <v>25</v>
      </c>
      <c r="E25320">
        <v>10</v>
      </c>
      <c r="F25320" t="s">
        <v>22</v>
      </c>
      <c r="G25320">
        <v>2075</v>
      </c>
      <c r="M25320">
        <v>48</v>
      </c>
      <c r="N25320" s="11"/>
      <c r="O25320" s="11"/>
      <c r="P25320" s="11"/>
      <c r="Q25320" s="11"/>
      <c r="R25320" s="11"/>
      <c r="S25320" s="11"/>
      <c r="T25320" s="2">
        <v>1.7899999999999999E-4</v>
      </c>
      <c r="U25320" s="11"/>
      <c r="V25320" s="11"/>
      <c r="W25320" s="11"/>
      <c r="X25320" s="11"/>
    </row>
    <row r="25321" spans="1:24" x14ac:dyDescent="0.55000000000000004">
      <c r="A25321">
        <v>938</v>
      </c>
      <c r="B25321">
        <v>5</v>
      </c>
      <c r="C25321">
        <v>21</v>
      </c>
      <c r="D25321" t="s">
        <v>26</v>
      </c>
      <c r="E25321">
        <v>11</v>
      </c>
      <c r="F25321" t="s">
        <v>22</v>
      </c>
      <c r="G25321">
        <v>421</v>
      </c>
      <c r="M25321">
        <v>57</v>
      </c>
      <c r="N25321" s="11"/>
      <c r="O25321" s="11"/>
      <c r="P25321" s="11"/>
      <c r="Q25321" s="11"/>
      <c r="R25321" s="2">
        <v>5.5099999999999995E-4</v>
      </c>
      <c r="S25321" s="11"/>
      <c r="T25321" s="11"/>
      <c r="U25321" s="11"/>
      <c r="V25321" s="2">
        <v>3.3199999999999999E-4</v>
      </c>
      <c r="W25321" s="2">
        <v>1.92E-4</v>
      </c>
      <c r="X25321" s="2">
        <v>2.33E-4</v>
      </c>
    </row>
    <row r="25322" spans="1:24" x14ac:dyDescent="0.55000000000000004">
      <c r="A25322">
        <v>938</v>
      </c>
      <c r="B25322">
        <v>5</v>
      </c>
      <c r="C25322">
        <v>22</v>
      </c>
      <c r="D25322" t="s">
        <v>27</v>
      </c>
      <c r="E25322">
        <v>11</v>
      </c>
      <c r="F25322" t="s">
        <v>28</v>
      </c>
      <c r="G25322">
        <v>15</v>
      </c>
      <c r="M25322">
        <v>48</v>
      </c>
      <c r="N25322" s="11"/>
      <c r="O25322" s="11"/>
      <c r="P25322" s="11"/>
      <c r="Q25322" s="11"/>
      <c r="R25322" s="2">
        <v>2.7599999999999999E-4</v>
      </c>
      <c r="S25322" s="11"/>
      <c r="T25322" s="11"/>
      <c r="U25322" s="11"/>
      <c r="V25322" s="11"/>
      <c r="W25322" s="11"/>
      <c r="X25322" s="11"/>
    </row>
    <row r="25323" spans="1:24" x14ac:dyDescent="0.55000000000000004">
      <c r="A25323">
        <v>938</v>
      </c>
      <c r="B25323">
        <v>6</v>
      </c>
      <c r="C25323">
        <v>23</v>
      </c>
      <c r="D25323" t="s">
        <v>29</v>
      </c>
      <c r="E25323">
        <v>12</v>
      </c>
      <c r="F25323" t="s">
        <v>28</v>
      </c>
      <c r="G25323">
        <v>0</v>
      </c>
      <c r="M25323">
        <v>0</v>
      </c>
      <c r="N25323" s="11"/>
      <c r="O25323" s="11"/>
      <c r="P25323" s="11"/>
      <c r="Q25323" s="11"/>
      <c r="R25323" s="11"/>
      <c r="S25323" s="11"/>
      <c r="T25323" s="11"/>
      <c r="U25323" s="2">
        <v>-4.19E-2</v>
      </c>
      <c r="V25323" s="11"/>
      <c r="W25323" s="11"/>
      <c r="X25323" s="11"/>
    </row>
    <row r="25324" spans="1:24" x14ac:dyDescent="0.55000000000000004">
      <c r="A25324">
        <v>938</v>
      </c>
      <c r="B25324">
        <v>6</v>
      </c>
      <c r="C25324">
        <v>24</v>
      </c>
      <c r="D25324" t="s">
        <v>30</v>
      </c>
      <c r="E25324">
        <v>13</v>
      </c>
      <c r="F25324" t="s">
        <v>28</v>
      </c>
      <c r="G25324">
        <v>0</v>
      </c>
      <c r="M25324">
        <v>0</v>
      </c>
      <c r="N25324" s="11"/>
      <c r="O25324" s="11"/>
      <c r="P25324" s="11"/>
      <c r="Q25324" s="11"/>
      <c r="R25324" s="11"/>
      <c r="S25324" s="11"/>
      <c r="T25324" s="11"/>
      <c r="U25324" s="2">
        <v>2.1100000000000001E-2</v>
      </c>
      <c r="V25324" s="11"/>
      <c r="W25324" s="11"/>
      <c r="X25324" s="11"/>
    </row>
    <row r="25325" spans="1:24" x14ac:dyDescent="0.55000000000000004">
      <c r="A25325">
        <v>938</v>
      </c>
      <c r="B25325">
        <v>6</v>
      </c>
      <c r="C25325">
        <v>25</v>
      </c>
      <c r="D25325" t="s">
        <v>31</v>
      </c>
      <c r="E25325">
        <v>14</v>
      </c>
      <c r="F25325" t="s">
        <v>28</v>
      </c>
      <c r="G25325">
        <v>4</v>
      </c>
      <c r="M25325">
        <v>9</v>
      </c>
      <c r="N25325" s="11"/>
      <c r="O25325" s="11"/>
      <c r="P25325" s="11"/>
      <c r="Q25325" s="11"/>
      <c r="R25325" s="11"/>
      <c r="S25325" s="11"/>
      <c r="T25325" s="11"/>
      <c r="U25325" s="2">
        <v>-4.19E-2</v>
      </c>
      <c r="V25325" s="11"/>
      <c r="W25325" s="11"/>
      <c r="X25325" s="11"/>
    </row>
    <row r="25326" spans="1:24" x14ac:dyDescent="0.55000000000000004">
      <c r="A25326">
        <v>938</v>
      </c>
      <c r="B25326">
        <v>6</v>
      </c>
      <c r="C25326">
        <v>26</v>
      </c>
      <c r="D25326" t="s">
        <v>32</v>
      </c>
      <c r="E25326">
        <v>15</v>
      </c>
      <c r="F25326" t="s">
        <v>33</v>
      </c>
      <c r="G25326">
        <v>1</v>
      </c>
      <c r="M25326">
        <v>20</v>
      </c>
      <c r="N25326" s="11"/>
      <c r="O25326" s="11"/>
      <c r="P25326" s="11"/>
      <c r="Q25326" s="11"/>
      <c r="R25326" s="11"/>
      <c r="S25326" s="11"/>
      <c r="T25326" s="11"/>
      <c r="U25326" s="2">
        <v>2.1100000000000001E-2</v>
      </c>
      <c r="V25326" s="11"/>
      <c r="W25326" s="11"/>
      <c r="X25326" s="11"/>
    </row>
    <row r="25327" spans="1:24" x14ac:dyDescent="0.55000000000000004">
      <c r="A25327">
        <v>938</v>
      </c>
      <c r="B25327">
        <v>6</v>
      </c>
      <c r="C25327">
        <v>27</v>
      </c>
      <c r="D25327" t="s">
        <v>34</v>
      </c>
      <c r="E25327">
        <v>16</v>
      </c>
      <c r="F25327" t="s">
        <v>28</v>
      </c>
      <c r="G25327">
        <v>20</v>
      </c>
      <c r="M25327">
        <v>45</v>
      </c>
      <c r="N25327" s="11"/>
      <c r="O25327" s="11"/>
      <c r="P25327" s="11"/>
      <c r="Q25327" s="11"/>
      <c r="R25327" s="11"/>
      <c r="S25327" s="11"/>
      <c r="T25327" s="11"/>
      <c r="U25327" s="2">
        <v>4.19E-2</v>
      </c>
      <c r="V25327" s="11"/>
      <c r="W25327" s="11"/>
      <c r="X25327" s="11"/>
    </row>
    <row r="25328" spans="1:24" x14ac:dyDescent="0.55000000000000004">
      <c r="A25328">
        <v>939</v>
      </c>
      <c r="B25328">
        <v>1</v>
      </c>
      <c r="C25328">
        <v>1</v>
      </c>
      <c r="D25328" t="s">
        <v>3</v>
      </c>
      <c r="E25328">
        <v>1</v>
      </c>
      <c r="F25328" t="s">
        <v>4</v>
      </c>
      <c r="G25328">
        <v>27</v>
      </c>
      <c r="M25328">
        <v>45</v>
      </c>
      <c r="N25328" s="9"/>
      <c r="O25328" s="9"/>
      <c r="P25328" s="9"/>
      <c r="Q25328" s="9"/>
      <c r="R25328" s="9"/>
      <c r="S25328" s="10">
        <v>5.9800000000000001E-4</v>
      </c>
      <c r="T25328" s="11"/>
      <c r="U25328" s="11"/>
      <c r="V25328" s="9"/>
      <c r="W25328" s="10">
        <v>7.9799999999999992E-3</v>
      </c>
      <c r="X25328" s="2">
        <v>7.2099999999999996E-4</v>
      </c>
    </row>
    <row r="25329" spans="1:24" x14ac:dyDescent="0.55000000000000004">
      <c r="A25329">
        <v>939</v>
      </c>
      <c r="B25329">
        <v>1</v>
      </c>
      <c r="C25329">
        <v>2</v>
      </c>
      <c r="D25329" t="s">
        <v>5</v>
      </c>
      <c r="E25329">
        <v>2</v>
      </c>
      <c r="F25329" t="s">
        <v>4</v>
      </c>
      <c r="G25329">
        <v>4</v>
      </c>
      <c r="M25329">
        <v>54</v>
      </c>
      <c r="N25329" s="9"/>
      <c r="O25329" s="9"/>
      <c r="P25329" s="9"/>
      <c r="Q25329" s="9"/>
      <c r="R25329" s="9"/>
      <c r="S25329" s="10">
        <v>1.0740000000000001E-3</v>
      </c>
      <c r="T25329" s="11"/>
      <c r="U25329" s="11"/>
      <c r="V25329" s="9"/>
      <c r="W25329" s="10">
        <v>1.2290000000000001E-3</v>
      </c>
      <c r="X25329" s="2">
        <v>1.188E-3</v>
      </c>
    </row>
    <row r="25330" spans="1:24" x14ac:dyDescent="0.55000000000000004">
      <c r="A25330">
        <v>939</v>
      </c>
      <c r="B25330">
        <v>1</v>
      </c>
      <c r="C25330">
        <v>3</v>
      </c>
      <c r="D25330" t="s">
        <v>6</v>
      </c>
      <c r="E25330">
        <v>2</v>
      </c>
      <c r="F25330" t="s">
        <v>4</v>
      </c>
      <c r="G25330">
        <v>4</v>
      </c>
      <c r="M25330">
        <v>79</v>
      </c>
      <c r="N25330" s="9"/>
      <c r="O25330" s="9"/>
      <c r="P25330" s="9"/>
      <c r="Q25330" s="9"/>
      <c r="R25330" s="9"/>
      <c r="S25330" s="10">
        <f t="shared" ref="S25330" si="2821">0.000218*4</f>
        <v>8.7200000000000005E-4</v>
      </c>
      <c r="T25330" s="11"/>
      <c r="U25330" s="11"/>
      <c r="V25330" s="9"/>
      <c r="W25330" s="10">
        <v>9.2299999999999999E-4</v>
      </c>
      <c r="X25330" s="2">
        <v>9.01E-4</v>
      </c>
    </row>
    <row r="25331" spans="1:24" x14ac:dyDescent="0.55000000000000004">
      <c r="A25331">
        <v>939</v>
      </c>
      <c r="B25331">
        <v>1</v>
      </c>
      <c r="C25331">
        <v>4</v>
      </c>
      <c r="D25331" t="s">
        <v>7</v>
      </c>
      <c r="E25331">
        <v>2</v>
      </c>
      <c r="F25331" t="s">
        <v>4</v>
      </c>
      <c r="G25331">
        <v>8</v>
      </c>
      <c r="M25331">
        <v>76</v>
      </c>
      <c r="N25331" s="9"/>
      <c r="O25331" s="9"/>
      <c r="P25331" s="9"/>
      <c r="Q25331" s="9"/>
      <c r="R25331" s="9"/>
      <c r="S25331" s="10">
        <f t="shared" ref="S25331" si="2822">0.000218*2</f>
        <v>4.3600000000000003E-4</v>
      </c>
      <c r="T25331" s="11"/>
      <c r="U25331" s="11"/>
      <c r="V25331" s="9"/>
      <c r="W25331" s="10">
        <v>6.4999999999999997E-4</v>
      </c>
      <c r="X25331" s="2">
        <v>5.4199999999999995E-4</v>
      </c>
    </row>
    <row r="25332" spans="1:24" x14ac:dyDescent="0.55000000000000004">
      <c r="A25332">
        <v>939</v>
      </c>
      <c r="B25332">
        <v>2</v>
      </c>
      <c r="C25332">
        <v>5</v>
      </c>
      <c r="D25332" t="s">
        <v>8</v>
      </c>
      <c r="E25332">
        <v>3</v>
      </c>
      <c r="F25332" t="s">
        <v>9</v>
      </c>
      <c r="G25332">
        <v>5</v>
      </c>
      <c r="M25332">
        <v>19</v>
      </c>
      <c r="N25332" s="2">
        <v>8.7999999999999998E-5</v>
      </c>
      <c r="O25332" s="2">
        <v>2.5399999999999999E-4</v>
      </c>
      <c r="P25332" s="2">
        <v>4.1199999999999999E-4</v>
      </c>
      <c r="Q25332" s="2">
        <v>3.68E-4</v>
      </c>
      <c r="R25332" s="11"/>
      <c r="S25332" s="11"/>
      <c r="T25332" s="11"/>
      <c r="U25332" s="11"/>
      <c r="V25332" s="11"/>
      <c r="W25332" s="11"/>
      <c r="X25332" s="11"/>
    </row>
    <row r="25333" spans="1:24" x14ac:dyDescent="0.55000000000000004">
      <c r="A25333">
        <v>939</v>
      </c>
      <c r="B25333">
        <v>2</v>
      </c>
      <c r="C25333">
        <v>6</v>
      </c>
      <c r="D25333" t="s">
        <v>10</v>
      </c>
      <c r="E25333">
        <v>3</v>
      </c>
      <c r="F25333" t="s">
        <v>9</v>
      </c>
      <c r="G25333">
        <v>55</v>
      </c>
      <c r="M25333">
        <v>38</v>
      </c>
      <c r="N25333" s="2">
        <v>3.9999999999999998E-6</v>
      </c>
      <c r="O25333" s="2">
        <v>4.1999999999999998E-5</v>
      </c>
      <c r="P25333" s="2">
        <v>6.7000000000000002E-5</v>
      </c>
      <c r="Q25333" s="2">
        <v>5.5000000000000002E-5</v>
      </c>
      <c r="R25333" s="11"/>
      <c r="S25333" s="11"/>
      <c r="T25333" s="11"/>
      <c r="U25333" s="11"/>
      <c r="V25333" s="11"/>
      <c r="W25333" s="11"/>
      <c r="X25333" s="11"/>
    </row>
    <row r="25334" spans="1:24" x14ac:dyDescent="0.55000000000000004">
      <c r="A25334">
        <v>939</v>
      </c>
      <c r="B25334">
        <v>2</v>
      </c>
      <c r="C25334">
        <v>7</v>
      </c>
      <c r="D25334" t="s">
        <v>11</v>
      </c>
      <c r="E25334">
        <v>3</v>
      </c>
      <c r="F25334" t="s">
        <v>9</v>
      </c>
      <c r="G25334">
        <v>40</v>
      </c>
      <c r="M25334">
        <v>78</v>
      </c>
      <c r="N25334" s="2">
        <v>1.7E-5</v>
      </c>
      <c r="O25334" s="2">
        <v>1.4899999999999999E-4</v>
      </c>
      <c r="P25334" s="2">
        <v>3.5399999999999999E-4</v>
      </c>
      <c r="Q25334" s="2">
        <v>3.1199999999999999E-4</v>
      </c>
      <c r="R25334" s="11"/>
      <c r="S25334" s="11"/>
      <c r="T25334" s="11"/>
      <c r="U25334" s="11"/>
      <c r="V25334" s="11"/>
      <c r="W25334" s="11"/>
      <c r="X25334" s="11"/>
    </row>
    <row r="25335" spans="1:24" x14ac:dyDescent="0.55000000000000004">
      <c r="A25335">
        <v>939</v>
      </c>
      <c r="B25335">
        <v>2</v>
      </c>
      <c r="C25335">
        <v>8</v>
      </c>
      <c r="D25335" t="s">
        <v>12</v>
      </c>
      <c r="E25335">
        <v>3</v>
      </c>
      <c r="F25335" t="s">
        <v>9</v>
      </c>
      <c r="G25335">
        <v>4</v>
      </c>
      <c r="M25335">
        <v>87</v>
      </c>
      <c r="N25335" s="2">
        <v>1.2E-5</v>
      </c>
      <c r="O25335" s="2">
        <v>1.02E-4</v>
      </c>
      <c r="P25335" s="2">
        <v>2.32E-4</v>
      </c>
      <c r="Q25335" s="2">
        <v>1.9900000000000001E-4</v>
      </c>
      <c r="R25335" s="11"/>
      <c r="S25335" s="11"/>
      <c r="T25335" s="11"/>
      <c r="U25335" s="11"/>
      <c r="V25335" s="11"/>
      <c r="W25335" s="11"/>
      <c r="X25335" s="11"/>
    </row>
    <row r="25336" spans="1:24" x14ac:dyDescent="0.55000000000000004">
      <c r="A25336">
        <v>939</v>
      </c>
      <c r="B25336">
        <v>3</v>
      </c>
      <c r="C25336">
        <v>9</v>
      </c>
      <c r="D25336" t="s">
        <v>13</v>
      </c>
      <c r="E25336">
        <v>4</v>
      </c>
      <c r="F25336" t="s">
        <v>9</v>
      </c>
      <c r="G25336">
        <v>0</v>
      </c>
      <c r="M25336">
        <v>0</v>
      </c>
      <c r="N25336" s="11"/>
      <c r="O25336" s="11"/>
      <c r="P25336" s="11"/>
      <c r="Q25336" s="11"/>
      <c r="R25336" s="11"/>
      <c r="S25336" s="11"/>
      <c r="T25336" s="11"/>
      <c r="U25336" s="11"/>
      <c r="V25336" s="11"/>
      <c r="W25336" s="2">
        <v>5.3999999999999998E-5</v>
      </c>
      <c r="X25336" s="2">
        <v>4.1E-5</v>
      </c>
    </row>
    <row r="25337" spans="1:24" x14ac:dyDescent="0.55000000000000004">
      <c r="A25337">
        <v>939</v>
      </c>
      <c r="B25337">
        <v>3</v>
      </c>
      <c r="C25337">
        <v>10</v>
      </c>
      <c r="D25337" t="s">
        <v>14</v>
      </c>
      <c r="E25337">
        <v>4</v>
      </c>
      <c r="F25337" t="s">
        <v>9</v>
      </c>
      <c r="G25337">
        <v>0</v>
      </c>
      <c r="M25337">
        <v>0</v>
      </c>
      <c r="N25337" s="11"/>
      <c r="O25337" s="11"/>
      <c r="P25337" s="11"/>
      <c r="Q25337" s="11"/>
      <c r="R25337" s="11"/>
      <c r="S25337" s="2">
        <v>2.0100000000000001E-4</v>
      </c>
      <c r="T25337" s="11"/>
      <c r="U25337" s="11"/>
      <c r="V25337" s="11"/>
      <c r="W25337" s="2">
        <v>1.4200000000000001E-4</v>
      </c>
      <c r="X25337" s="2">
        <v>1.35E-4</v>
      </c>
    </row>
    <row r="25338" spans="1:24" x14ac:dyDescent="0.55000000000000004">
      <c r="A25338">
        <v>939</v>
      </c>
      <c r="B25338">
        <v>3</v>
      </c>
      <c r="C25338">
        <v>11</v>
      </c>
      <c r="D25338" t="s">
        <v>15</v>
      </c>
      <c r="E25338">
        <v>5</v>
      </c>
      <c r="F25338" t="s">
        <v>9</v>
      </c>
      <c r="G25338">
        <v>1</v>
      </c>
      <c r="M25338">
        <v>14</v>
      </c>
      <c r="N25338" s="11"/>
      <c r="O25338" s="11"/>
      <c r="P25338" s="11"/>
      <c r="Q25338" s="11"/>
      <c r="R25338" s="11"/>
      <c r="S25338" s="2">
        <v>1.8699999999999999E-4</v>
      </c>
      <c r="T25338" s="11"/>
      <c r="U25338" s="11"/>
      <c r="V25338" s="11"/>
      <c r="W25338" s="2">
        <v>1.3200000000000001E-4</v>
      </c>
      <c r="X25338" s="2">
        <v>1.22E-4</v>
      </c>
    </row>
    <row r="25339" spans="1:24" x14ac:dyDescent="0.55000000000000004">
      <c r="A25339">
        <v>939</v>
      </c>
      <c r="B25339">
        <v>3</v>
      </c>
      <c r="C25339">
        <v>12</v>
      </c>
      <c r="D25339" t="s">
        <v>16</v>
      </c>
      <c r="E25339">
        <v>6</v>
      </c>
      <c r="F25339" t="s">
        <v>9</v>
      </c>
      <c r="G25339">
        <v>2</v>
      </c>
      <c r="M25339">
        <v>18</v>
      </c>
      <c r="N25339" s="11"/>
      <c r="O25339" s="11"/>
      <c r="P25339" s="11"/>
      <c r="Q25339" s="11"/>
      <c r="R25339" s="11"/>
      <c r="S25339" s="11"/>
      <c r="T25339" s="11"/>
      <c r="U25339" s="11"/>
      <c r="V25339" s="11"/>
      <c r="W25339" s="2">
        <v>1.9900000000000001E-4</v>
      </c>
      <c r="X25339" s="2">
        <v>1.7799999999999999E-4</v>
      </c>
    </row>
    <row r="25340" spans="1:24" x14ac:dyDescent="0.55000000000000004">
      <c r="A25340">
        <v>939</v>
      </c>
      <c r="B25340">
        <v>3</v>
      </c>
      <c r="C25340">
        <v>13</v>
      </c>
      <c r="D25340" t="s">
        <v>17</v>
      </c>
      <c r="E25340">
        <v>7</v>
      </c>
      <c r="F25340" t="s">
        <v>9</v>
      </c>
      <c r="G25340">
        <v>15</v>
      </c>
      <c r="M25340">
        <v>22</v>
      </c>
      <c r="N25340" s="2">
        <v>2.5000000000000001E-5</v>
      </c>
      <c r="O25340" s="2">
        <v>1.65E-4</v>
      </c>
      <c r="P25340" s="2">
        <f t="shared" ref="P25340" si="2823">0.000398</f>
        <v>3.9800000000000002E-4</v>
      </c>
      <c r="Q25340" s="2">
        <v>3.1100000000000002E-4</v>
      </c>
      <c r="R25340" s="11"/>
      <c r="S25340" s="11"/>
      <c r="T25340" s="11"/>
      <c r="U25340" s="11"/>
      <c r="V25340" s="11"/>
      <c r="W25340" s="2">
        <v>8.3999999999999995E-5</v>
      </c>
      <c r="X25340" s="2">
        <v>7.7999999999999999E-5</v>
      </c>
    </row>
    <row r="25341" spans="1:24" x14ac:dyDescent="0.55000000000000004">
      <c r="A25341">
        <v>939</v>
      </c>
      <c r="B25341">
        <v>3</v>
      </c>
      <c r="C25341">
        <v>14</v>
      </c>
      <c r="D25341" t="s">
        <v>18</v>
      </c>
      <c r="E25341">
        <v>8</v>
      </c>
      <c r="F25341" t="s">
        <v>9</v>
      </c>
      <c r="G25341">
        <v>8</v>
      </c>
      <c r="M25341">
        <v>40</v>
      </c>
      <c r="N25341" s="2">
        <v>3.3000000000000003E-5</v>
      </c>
      <c r="O25341" s="2">
        <v>1.9900000000000001E-4</v>
      </c>
      <c r="P25341" s="2">
        <v>4.3300000000000001E-4</v>
      </c>
      <c r="Q25341" s="2">
        <v>3.8200000000000002E-4</v>
      </c>
      <c r="R25341" s="11"/>
      <c r="S25341" s="2">
        <v>1.54E-4</v>
      </c>
      <c r="T25341" s="11"/>
      <c r="U25341" s="11"/>
      <c r="V25341" s="11"/>
      <c r="W25341" s="2">
        <v>1.02E-4</v>
      </c>
      <c r="X25341" s="2">
        <v>9.2999999999999997E-5</v>
      </c>
    </row>
    <row r="25342" spans="1:24" x14ac:dyDescent="0.55000000000000004">
      <c r="A25342">
        <v>939</v>
      </c>
      <c r="B25342">
        <v>3</v>
      </c>
      <c r="C25342">
        <v>15</v>
      </c>
      <c r="D25342" t="s">
        <v>19</v>
      </c>
      <c r="E25342">
        <v>4</v>
      </c>
      <c r="F25342" t="s">
        <v>9</v>
      </c>
      <c r="G25342">
        <v>10</v>
      </c>
      <c r="M25342">
        <v>34</v>
      </c>
      <c r="N25342" s="11"/>
      <c r="O25342" s="11"/>
      <c r="P25342" s="11"/>
      <c r="Q25342" s="11"/>
      <c r="R25342" s="11"/>
      <c r="S25342" s="2">
        <v>2.5500000000000002E-4</v>
      </c>
      <c r="T25342" s="11"/>
      <c r="U25342" s="11"/>
      <c r="V25342" s="11"/>
      <c r="W25342" s="2">
        <v>1.6200000000000001E-4</v>
      </c>
      <c r="X25342" s="2">
        <v>1.4999999999999999E-4</v>
      </c>
    </row>
    <row r="25343" spans="1:24" x14ac:dyDescent="0.55000000000000004">
      <c r="A25343">
        <v>939</v>
      </c>
      <c r="B25343">
        <v>4</v>
      </c>
      <c r="C25343">
        <v>16</v>
      </c>
      <c r="D25343" t="s">
        <v>20</v>
      </c>
      <c r="E25343">
        <v>9</v>
      </c>
      <c r="F25343" t="s">
        <v>9</v>
      </c>
      <c r="G25343">
        <v>60</v>
      </c>
      <c r="M25343">
        <v>30</v>
      </c>
      <c r="N25343" s="11"/>
      <c r="O25343" s="11"/>
      <c r="P25343" s="11"/>
      <c r="Q25343" s="11"/>
      <c r="R25343" s="11"/>
      <c r="S25343" s="11"/>
      <c r="T25343" s="11"/>
      <c r="U25343" s="11"/>
      <c r="V25343" s="11"/>
      <c r="W25343" s="2">
        <v>1.9999999999999999E-6</v>
      </c>
      <c r="X25343" s="2">
        <v>1.9999999999999999E-6</v>
      </c>
    </row>
    <row r="25344" spans="1:24" x14ac:dyDescent="0.55000000000000004">
      <c r="A25344">
        <v>939</v>
      </c>
      <c r="B25344">
        <v>5</v>
      </c>
      <c r="C25344">
        <v>17</v>
      </c>
      <c r="D25344" t="s">
        <v>21</v>
      </c>
      <c r="E25344">
        <v>10</v>
      </c>
      <c r="F25344" t="s">
        <v>22</v>
      </c>
      <c r="G25344">
        <v>0</v>
      </c>
      <c r="M25344">
        <v>0</v>
      </c>
      <c r="N25344" s="11"/>
      <c r="O25344" s="11"/>
      <c r="P25344" s="11"/>
      <c r="Q25344" s="11"/>
      <c r="R25344" s="11"/>
      <c r="S25344" s="11"/>
      <c r="T25344" s="2">
        <v>1.7899999999999999E-4</v>
      </c>
      <c r="U25344" s="11"/>
      <c r="V25344" s="11"/>
      <c r="W25344" s="11"/>
      <c r="X25344" s="11"/>
    </row>
    <row r="25345" spans="1:24" x14ac:dyDescent="0.55000000000000004">
      <c r="A25345">
        <v>939</v>
      </c>
      <c r="B25345">
        <v>5</v>
      </c>
      <c r="C25345">
        <v>18</v>
      </c>
      <c r="D25345" t="s">
        <v>23</v>
      </c>
      <c r="E25345">
        <v>11</v>
      </c>
      <c r="F25345" t="s">
        <v>22</v>
      </c>
      <c r="G25345">
        <v>0</v>
      </c>
      <c r="M25345">
        <v>0</v>
      </c>
      <c r="N25345" s="11"/>
      <c r="O25345" s="11"/>
      <c r="P25345" s="11"/>
      <c r="Q25345" s="11"/>
      <c r="R25345" s="2">
        <v>3.5399999999999999E-4</v>
      </c>
      <c r="S25345" s="11"/>
      <c r="T25345" s="11"/>
      <c r="U25345" s="11"/>
      <c r="V25345" s="2">
        <v>1.2300000000000001E-4</v>
      </c>
      <c r="W25345" s="2">
        <v>3.1999999999999999E-5</v>
      </c>
      <c r="X25345" s="2">
        <v>5.5000000000000002E-5</v>
      </c>
    </row>
    <row r="25346" spans="1:24" x14ac:dyDescent="0.55000000000000004">
      <c r="A25346">
        <v>939</v>
      </c>
      <c r="B25346">
        <v>5</v>
      </c>
      <c r="C25346">
        <v>19</v>
      </c>
      <c r="D25346" t="s">
        <v>24</v>
      </c>
      <c r="E25346">
        <v>11</v>
      </c>
      <c r="F25346" t="s">
        <v>22</v>
      </c>
      <c r="G25346">
        <v>20</v>
      </c>
      <c r="M25346">
        <v>37</v>
      </c>
      <c r="N25346" s="11"/>
      <c r="O25346" s="11"/>
      <c r="P25346" s="11"/>
      <c r="Q25346" s="11"/>
      <c r="R25346" s="2">
        <v>5.5400000000000002E-4</v>
      </c>
      <c r="S25346" s="11"/>
      <c r="T25346" s="11"/>
      <c r="U25346" s="11"/>
      <c r="V25346" s="2">
        <v>3.3700000000000001E-4</v>
      </c>
      <c r="W25346" s="2">
        <v>1.9900000000000001E-4</v>
      </c>
      <c r="X25346" s="2">
        <v>2.4499999999999999E-4</v>
      </c>
    </row>
    <row r="25347" spans="1:24" x14ac:dyDescent="0.55000000000000004">
      <c r="A25347">
        <v>939</v>
      </c>
      <c r="B25347">
        <v>5</v>
      </c>
      <c r="C25347">
        <v>20</v>
      </c>
      <c r="D25347" t="s">
        <v>25</v>
      </c>
      <c r="E25347">
        <v>10</v>
      </c>
      <c r="F25347" t="s">
        <v>22</v>
      </c>
      <c r="G25347">
        <v>3928</v>
      </c>
      <c r="M25347">
        <v>43</v>
      </c>
      <c r="N25347" s="11"/>
      <c r="O25347" s="11"/>
      <c r="P25347" s="11"/>
      <c r="Q25347" s="11"/>
      <c r="R25347" s="11"/>
      <c r="S25347" s="11"/>
      <c r="T25347" s="2">
        <v>1.7899999999999999E-4</v>
      </c>
      <c r="U25347" s="11"/>
      <c r="V25347" s="11"/>
      <c r="W25347" s="11"/>
      <c r="X25347" s="11"/>
    </row>
    <row r="25348" spans="1:24" x14ac:dyDescent="0.55000000000000004">
      <c r="A25348">
        <v>939</v>
      </c>
      <c r="B25348">
        <v>5</v>
      </c>
      <c r="C25348">
        <v>21</v>
      </c>
      <c r="D25348" t="s">
        <v>26</v>
      </c>
      <c r="E25348">
        <v>11</v>
      </c>
      <c r="F25348" t="s">
        <v>22</v>
      </c>
      <c r="G25348">
        <v>291</v>
      </c>
      <c r="M25348">
        <v>53</v>
      </c>
      <c r="N25348" s="11"/>
      <c r="O25348" s="11"/>
      <c r="P25348" s="11"/>
      <c r="Q25348" s="11"/>
      <c r="R25348" s="2">
        <v>5.5099999999999995E-4</v>
      </c>
      <c r="S25348" s="11"/>
      <c r="T25348" s="11"/>
      <c r="U25348" s="11"/>
      <c r="V25348" s="2">
        <v>3.3199999999999999E-4</v>
      </c>
      <c r="W25348" s="2">
        <v>1.92E-4</v>
      </c>
      <c r="X25348" s="2">
        <v>2.33E-4</v>
      </c>
    </row>
    <row r="25349" spans="1:24" x14ac:dyDescent="0.55000000000000004">
      <c r="A25349">
        <v>939</v>
      </c>
      <c r="B25349">
        <v>5</v>
      </c>
      <c r="C25349">
        <v>22</v>
      </c>
      <c r="D25349" t="s">
        <v>27</v>
      </c>
      <c r="E25349">
        <v>11</v>
      </c>
      <c r="F25349" t="s">
        <v>28</v>
      </c>
      <c r="G25349">
        <v>18</v>
      </c>
      <c r="M25349">
        <v>51</v>
      </c>
      <c r="N25349" s="11"/>
      <c r="O25349" s="11"/>
      <c r="P25349" s="11"/>
      <c r="Q25349" s="11"/>
      <c r="R25349" s="2">
        <v>2.7599999999999999E-4</v>
      </c>
      <c r="S25349" s="11"/>
      <c r="T25349" s="11"/>
      <c r="U25349" s="11"/>
      <c r="V25349" s="11"/>
      <c r="W25349" s="11"/>
      <c r="X25349" s="11"/>
    </row>
    <row r="25350" spans="1:24" x14ac:dyDescent="0.55000000000000004">
      <c r="A25350">
        <v>939</v>
      </c>
      <c r="B25350">
        <v>6</v>
      </c>
      <c r="C25350">
        <v>23</v>
      </c>
      <c r="D25350" t="s">
        <v>29</v>
      </c>
      <c r="E25350">
        <v>12</v>
      </c>
      <c r="F25350" t="s">
        <v>28</v>
      </c>
      <c r="G25350">
        <v>0</v>
      </c>
      <c r="M25350">
        <v>0</v>
      </c>
      <c r="N25350" s="11"/>
      <c r="O25350" s="11"/>
      <c r="P25350" s="11"/>
      <c r="Q25350" s="11"/>
      <c r="R25350" s="11"/>
      <c r="S25350" s="11"/>
      <c r="T25350" s="11"/>
      <c r="U25350" s="2">
        <v>-4.19E-2</v>
      </c>
      <c r="V25350" s="11"/>
      <c r="W25350" s="11"/>
      <c r="X25350" s="11"/>
    </row>
    <row r="25351" spans="1:24" x14ac:dyDescent="0.55000000000000004">
      <c r="A25351">
        <v>939</v>
      </c>
      <c r="B25351">
        <v>6</v>
      </c>
      <c r="C25351">
        <v>24</v>
      </c>
      <c r="D25351" t="s">
        <v>30</v>
      </c>
      <c r="E25351">
        <v>13</v>
      </c>
      <c r="F25351" t="s">
        <v>28</v>
      </c>
      <c r="G25351">
        <v>0</v>
      </c>
      <c r="M25351">
        <v>0</v>
      </c>
      <c r="N25351" s="11"/>
      <c r="O25351" s="11"/>
      <c r="P25351" s="11"/>
      <c r="Q25351" s="11"/>
      <c r="R25351" s="11"/>
      <c r="S25351" s="11"/>
      <c r="T25351" s="11"/>
      <c r="U25351" s="2">
        <v>2.1100000000000001E-2</v>
      </c>
      <c r="V25351" s="11"/>
      <c r="W25351" s="11"/>
      <c r="X25351" s="11"/>
    </row>
    <row r="25352" spans="1:24" x14ac:dyDescent="0.55000000000000004">
      <c r="A25352">
        <v>939</v>
      </c>
      <c r="B25352">
        <v>6</v>
      </c>
      <c r="C25352">
        <v>25</v>
      </c>
      <c r="D25352" t="s">
        <v>31</v>
      </c>
      <c r="E25352">
        <v>14</v>
      </c>
      <c r="F25352" t="s">
        <v>28</v>
      </c>
      <c r="G25352">
        <v>0</v>
      </c>
      <c r="M25352">
        <v>0</v>
      </c>
      <c r="N25352" s="11"/>
      <c r="O25352" s="11"/>
      <c r="P25352" s="11"/>
      <c r="Q25352" s="11"/>
      <c r="R25352" s="11"/>
      <c r="S25352" s="11"/>
      <c r="T25352" s="11"/>
      <c r="U25352" s="2">
        <v>-4.19E-2</v>
      </c>
      <c r="V25352" s="11"/>
      <c r="W25352" s="11"/>
      <c r="X25352" s="11"/>
    </row>
    <row r="25353" spans="1:24" x14ac:dyDescent="0.55000000000000004">
      <c r="A25353">
        <v>939</v>
      </c>
      <c r="B25353">
        <v>6</v>
      </c>
      <c r="C25353">
        <v>26</v>
      </c>
      <c r="D25353" t="s">
        <v>32</v>
      </c>
      <c r="E25353">
        <v>15</v>
      </c>
      <c r="F25353" t="s">
        <v>33</v>
      </c>
      <c r="G25353">
        <v>1</v>
      </c>
      <c r="M25353">
        <v>14</v>
      </c>
      <c r="N25353" s="11"/>
      <c r="O25353" s="11"/>
      <c r="P25353" s="11"/>
      <c r="Q25353" s="11"/>
      <c r="R25353" s="11"/>
      <c r="S25353" s="11"/>
      <c r="T25353" s="11"/>
      <c r="U25353" s="2">
        <v>2.1100000000000001E-2</v>
      </c>
      <c r="V25353" s="11"/>
      <c r="W25353" s="11"/>
      <c r="X25353" s="11"/>
    </row>
    <row r="25354" spans="1:24" x14ac:dyDescent="0.55000000000000004">
      <c r="A25354">
        <v>939</v>
      </c>
      <c r="B25354">
        <v>6</v>
      </c>
      <c r="C25354">
        <v>27</v>
      </c>
      <c r="D25354" t="s">
        <v>34</v>
      </c>
      <c r="E25354">
        <v>16</v>
      </c>
      <c r="F25354" t="s">
        <v>28</v>
      </c>
      <c r="G25354">
        <v>27</v>
      </c>
      <c r="M25354">
        <v>42</v>
      </c>
      <c r="N25354" s="11"/>
      <c r="O25354" s="11"/>
      <c r="P25354" s="11"/>
      <c r="Q25354" s="11"/>
      <c r="R25354" s="11"/>
      <c r="S25354" s="11"/>
      <c r="T25354" s="11"/>
      <c r="U25354" s="2">
        <v>4.19E-2</v>
      </c>
      <c r="V25354" s="11"/>
      <c r="W25354" s="11"/>
      <c r="X25354" s="11"/>
    </row>
    <row r="25355" spans="1:24" x14ac:dyDescent="0.55000000000000004">
      <c r="A25355">
        <v>940</v>
      </c>
      <c r="B25355">
        <v>1</v>
      </c>
      <c r="C25355">
        <v>1</v>
      </c>
      <c r="D25355" t="s">
        <v>3</v>
      </c>
      <c r="E25355">
        <v>1</v>
      </c>
      <c r="F25355" t="s">
        <v>9</v>
      </c>
      <c r="G25355">
        <v>19</v>
      </c>
      <c r="M25355">
        <v>57</v>
      </c>
      <c r="N25355" s="9"/>
      <c r="O25355" s="9"/>
      <c r="P25355" s="9"/>
      <c r="Q25355" s="9"/>
      <c r="R25355" s="9"/>
      <c r="S25355" s="10">
        <v>5.9800000000000001E-4</v>
      </c>
      <c r="T25355" s="11"/>
      <c r="U25355" s="11"/>
      <c r="V25355" s="9"/>
      <c r="W25355" s="10">
        <v>7.9799999999999992E-3</v>
      </c>
      <c r="X25355" s="2">
        <v>7.2099999999999996E-4</v>
      </c>
    </row>
    <row r="25356" spans="1:24" x14ac:dyDescent="0.55000000000000004">
      <c r="A25356">
        <v>940</v>
      </c>
      <c r="B25356">
        <v>1</v>
      </c>
      <c r="C25356">
        <v>2</v>
      </c>
      <c r="D25356" t="s">
        <v>5</v>
      </c>
      <c r="E25356">
        <v>2</v>
      </c>
      <c r="F25356" t="s">
        <v>9</v>
      </c>
      <c r="G25356">
        <v>3</v>
      </c>
      <c r="M25356">
        <v>40</v>
      </c>
      <c r="N25356" s="9"/>
      <c r="O25356" s="9"/>
      <c r="P25356" s="9"/>
      <c r="Q25356" s="9"/>
      <c r="R25356" s="9"/>
      <c r="S25356" s="10">
        <v>1.0740000000000001E-3</v>
      </c>
      <c r="T25356" s="11"/>
      <c r="U25356" s="11"/>
      <c r="V25356" s="9"/>
      <c r="W25356" s="10">
        <v>1.2290000000000001E-3</v>
      </c>
      <c r="X25356" s="2">
        <v>1.188E-3</v>
      </c>
    </row>
    <row r="25357" spans="1:24" x14ac:dyDescent="0.55000000000000004">
      <c r="A25357">
        <v>940</v>
      </c>
      <c r="B25357">
        <v>1</v>
      </c>
      <c r="C25357">
        <v>3</v>
      </c>
      <c r="D25357" t="s">
        <v>6</v>
      </c>
      <c r="E25357">
        <v>2</v>
      </c>
      <c r="F25357" t="s">
        <v>9</v>
      </c>
      <c r="G25357">
        <v>2</v>
      </c>
      <c r="M25357">
        <v>75</v>
      </c>
      <c r="N25357" s="9"/>
      <c r="O25357" s="9"/>
      <c r="P25357" s="9"/>
      <c r="Q25357" s="9"/>
      <c r="R25357" s="9"/>
      <c r="S25357" s="10">
        <f t="shared" ref="S25357" si="2824">0.000218*4</f>
        <v>8.7200000000000005E-4</v>
      </c>
      <c r="T25357" s="11"/>
      <c r="U25357" s="11"/>
      <c r="V25357" s="9"/>
      <c r="W25357" s="10">
        <v>9.2299999999999999E-4</v>
      </c>
      <c r="X25357" s="2">
        <v>9.01E-4</v>
      </c>
    </row>
    <row r="25358" spans="1:24" x14ac:dyDescent="0.55000000000000004">
      <c r="A25358">
        <v>940</v>
      </c>
      <c r="B25358">
        <v>1</v>
      </c>
      <c r="C25358">
        <v>4</v>
      </c>
      <c r="D25358" t="s">
        <v>7</v>
      </c>
      <c r="E25358">
        <v>2</v>
      </c>
      <c r="F25358" t="s">
        <v>9</v>
      </c>
      <c r="G25358">
        <v>4</v>
      </c>
      <c r="M25358">
        <v>71</v>
      </c>
      <c r="N25358" s="9"/>
      <c r="O25358" s="9"/>
      <c r="P25358" s="9"/>
      <c r="Q25358" s="9"/>
      <c r="R25358" s="9"/>
      <c r="S25358" s="10">
        <f t="shared" ref="S25358" si="2825">0.000218*2</f>
        <v>4.3600000000000003E-4</v>
      </c>
      <c r="T25358" s="11"/>
      <c r="U25358" s="11"/>
      <c r="V25358" s="9"/>
      <c r="W25358" s="10">
        <v>6.4999999999999997E-4</v>
      </c>
      <c r="X25358" s="2">
        <v>5.4199999999999995E-4</v>
      </c>
    </row>
    <row r="25359" spans="1:24" x14ac:dyDescent="0.55000000000000004">
      <c r="A25359">
        <v>940</v>
      </c>
      <c r="B25359">
        <v>2</v>
      </c>
      <c r="C25359">
        <v>5</v>
      </c>
      <c r="D25359" t="s">
        <v>8</v>
      </c>
      <c r="E25359">
        <v>3</v>
      </c>
      <c r="F25359" t="s">
        <v>9</v>
      </c>
      <c r="G25359">
        <v>5</v>
      </c>
      <c r="M25359">
        <v>20</v>
      </c>
      <c r="N25359" s="2">
        <v>8.7999999999999998E-5</v>
      </c>
      <c r="O25359" s="2">
        <v>2.5399999999999999E-4</v>
      </c>
      <c r="P25359" s="2">
        <v>4.1199999999999999E-4</v>
      </c>
      <c r="Q25359" s="2">
        <v>3.68E-4</v>
      </c>
      <c r="R25359" s="11"/>
      <c r="S25359" s="11"/>
      <c r="T25359" s="11"/>
      <c r="U25359" s="11"/>
      <c r="V25359" s="11"/>
      <c r="W25359" s="11"/>
      <c r="X25359" s="11"/>
    </row>
    <row r="25360" spans="1:24" x14ac:dyDescent="0.55000000000000004">
      <c r="A25360">
        <v>940</v>
      </c>
      <c r="B25360">
        <v>2</v>
      </c>
      <c r="C25360">
        <v>6</v>
      </c>
      <c r="D25360" t="s">
        <v>10</v>
      </c>
      <c r="E25360">
        <v>3</v>
      </c>
      <c r="F25360" t="s">
        <v>9</v>
      </c>
      <c r="G25360">
        <v>46</v>
      </c>
      <c r="M25360">
        <v>36</v>
      </c>
      <c r="N25360" s="2">
        <v>3.9999999999999998E-6</v>
      </c>
      <c r="O25360" s="2">
        <v>4.1999999999999998E-5</v>
      </c>
      <c r="P25360" s="2">
        <v>6.7000000000000002E-5</v>
      </c>
      <c r="Q25360" s="2">
        <v>5.5000000000000002E-5</v>
      </c>
      <c r="R25360" s="11"/>
      <c r="S25360" s="11"/>
      <c r="T25360" s="11"/>
      <c r="U25360" s="11"/>
      <c r="V25360" s="11"/>
      <c r="W25360" s="11"/>
      <c r="X25360" s="11"/>
    </row>
    <row r="25361" spans="1:24" x14ac:dyDescent="0.55000000000000004">
      <c r="A25361">
        <v>940</v>
      </c>
      <c r="B25361">
        <v>2</v>
      </c>
      <c r="C25361">
        <v>7</v>
      </c>
      <c r="D25361" t="s">
        <v>11</v>
      </c>
      <c r="E25361">
        <v>3</v>
      </c>
      <c r="F25361" t="s">
        <v>9</v>
      </c>
      <c r="G25361">
        <v>36</v>
      </c>
      <c r="M25361">
        <v>89</v>
      </c>
      <c r="N25361" s="2">
        <v>1.7E-5</v>
      </c>
      <c r="O25361" s="2">
        <v>1.4899999999999999E-4</v>
      </c>
      <c r="P25361" s="2">
        <v>3.5399999999999999E-4</v>
      </c>
      <c r="Q25361" s="2">
        <v>3.1199999999999999E-4</v>
      </c>
      <c r="R25361" s="11"/>
      <c r="S25361" s="11"/>
      <c r="T25361" s="11"/>
      <c r="U25361" s="11"/>
      <c r="V25361" s="11"/>
      <c r="W25361" s="11"/>
      <c r="X25361" s="11"/>
    </row>
    <row r="25362" spans="1:24" x14ac:dyDescent="0.55000000000000004">
      <c r="A25362">
        <v>940</v>
      </c>
      <c r="B25362">
        <v>2</v>
      </c>
      <c r="C25362">
        <v>8</v>
      </c>
      <c r="D25362" t="s">
        <v>12</v>
      </c>
      <c r="E25362">
        <v>3</v>
      </c>
      <c r="F25362" t="s">
        <v>9</v>
      </c>
      <c r="G25362">
        <v>6</v>
      </c>
      <c r="M25362">
        <v>86</v>
      </c>
      <c r="N25362" s="2">
        <v>1.2E-5</v>
      </c>
      <c r="O25362" s="2">
        <v>1.02E-4</v>
      </c>
      <c r="P25362" s="2">
        <v>2.32E-4</v>
      </c>
      <c r="Q25362" s="2">
        <v>1.9900000000000001E-4</v>
      </c>
      <c r="R25362" s="11"/>
      <c r="S25362" s="11"/>
      <c r="T25362" s="11"/>
      <c r="U25362" s="11"/>
      <c r="V25362" s="11"/>
      <c r="W25362" s="11"/>
      <c r="X25362" s="11"/>
    </row>
    <row r="25363" spans="1:24" x14ac:dyDescent="0.55000000000000004">
      <c r="A25363">
        <v>940</v>
      </c>
      <c r="B25363">
        <v>3</v>
      </c>
      <c r="C25363">
        <v>9</v>
      </c>
      <c r="D25363" t="s">
        <v>13</v>
      </c>
      <c r="E25363">
        <v>4</v>
      </c>
      <c r="F25363" t="s">
        <v>9</v>
      </c>
      <c r="G25363">
        <v>0</v>
      </c>
      <c r="M25363">
        <v>0</v>
      </c>
      <c r="N25363" s="11"/>
      <c r="O25363" s="11"/>
      <c r="P25363" s="11"/>
      <c r="Q25363" s="11"/>
      <c r="R25363" s="11"/>
      <c r="S25363" s="11"/>
      <c r="T25363" s="11"/>
      <c r="U25363" s="11"/>
      <c r="V25363" s="11"/>
      <c r="W25363" s="2">
        <v>5.3999999999999998E-5</v>
      </c>
      <c r="X25363" s="2">
        <v>4.1E-5</v>
      </c>
    </row>
    <row r="25364" spans="1:24" x14ac:dyDescent="0.55000000000000004">
      <c r="A25364">
        <v>940</v>
      </c>
      <c r="B25364">
        <v>3</v>
      </c>
      <c r="C25364">
        <v>10</v>
      </c>
      <c r="D25364" t="s">
        <v>14</v>
      </c>
      <c r="E25364">
        <v>4</v>
      </c>
      <c r="F25364" t="s">
        <v>9</v>
      </c>
      <c r="G25364">
        <v>0</v>
      </c>
      <c r="M25364">
        <v>0</v>
      </c>
      <c r="N25364" s="11"/>
      <c r="O25364" s="11"/>
      <c r="P25364" s="11"/>
      <c r="Q25364" s="11"/>
      <c r="R25364" s="11"/>
      <c r="S25364" s="2">
        <v>2.0100000000000001E-4</v>
      </c>
      <c r="T25364" s="11"/>
      <c r="U25364" s="11"/>
      <c r="V25364" s="11"/>
      <c r="W25364" s="2">
        <v>1.4200000000000001E-4</v>
      </c>
      <c r="X25364" s="2">
        <v>1.35E-4</v>
      </c>
    </row>
    <row r="25365" spans="1:24" x14ac:dyDescent="0.55000000000000004">
      <c r="A25365">
        <v>940</v>
      </c>
      <c r="B25365">
        <v>3</v>
      </c>
      <c r="C25365">
        <v>11</v>
      </c>
      <c r="D25365" t="s">
        <v>15</v>
      </c>
      <c r="E25365">
        <v>5</v>
      </c>
      <c r="F25365" t="s">
        <v>9</v>
      </c>
      <c r="G25365">
        <v>2</v>
      </c>
      <c r="M25365">
        <v>15</v>
      </c>
      <c r="N25365" s="11"/>
      <c r="O25365" s="11"/>
      <c r="P25365" s="11"/>
      <c r="Q25365" s="11"/>
      <c r="R25365" s="11"/>
      <c r="S25365" s="2">
        <v>1.8699999999999999E-4</v>
      </c>
      <c r="T25365" s="11"/>
      <c r="U25365" s="11"/>
      <c r="V25365" s="11"/>
      <c r="W25365" s="2">
        <v>1.3200000000000001E-4</v>
      </c>
      <c r="X25365" s="2">
        <v>1.22E-4</v>
      </c>
    </row>
    <row r="25366" spans="1:24" x14ac:dyDescent="0.55000000000000004">
      <c r="A25366">
        <v>940</v>
      </c>
      <c r="B25366">
        <v>3</v>
      </c>
      <c r="C25366">
        <v>12</v>
      </c>
      <c r="D25366" t="s">
        <v>16</v>
      </c>
      <c r="E25366">
        <v>6</v>
      </c>
      <c r="F25366" t="s">
        <v>9</v>
      </c>
      <c r="G25366">
        <v>4</v>
      </c>
      <c r="M25366">
        <v>14</v>
      </c>
      <c r="N25366" s="11"/>
      <c r="O25366" s="11"/>
      <c r="P25366" s="11"/>
      <c r="Q25366" s="11"/>
      <c r="R25366" s="11"/>
      <c r="S25366" s="11"/>
      <c r="T25366" s="11"/>
      <c r="U25366" s="11"/>
      <c r="V25366" s="11"/>
      <c r="W25366" s="2">
        <v>1.9900000000000001E-4</v>
      </c>
      <c r="X25366" s="2">
        <v>1.7799999999999999E-4</v>
      </c>
    </row>
    <row r="25367" spans="1:24" x14ac:dyDescent="0.55000000000000004">
      <c r="A25367">
        <v>940</v>
      </c>
      <c r="B25367">
        <v>3</v>
      </c>
      <c r="C25367">
        <v>13</v>
      </c>
      <c r="D25367" t="s">
        <v>17</v>
      </c>
      <c r="E25367">
        <v>7</v>
      </c>
      <c r="F25367" t="s">
        <v>9</v>
      </c>
      <c r="G25367">
        <v>15</v>
      </c>
      <c r="M25367">
        <v>24</v>
      </c>
      <c r="N25367" s="2">
        <v>2.5000000000000001E-5</v>
      </c>
      <c r="O25367" s="2">
        <v>1.65E-4</v>
      </c>
      <c r="P25367" s="2">
        <f t="shared" ref="P25367" si="2826">0.000398</f>
        <v>3.9800000000000002E-4</v>
      </c>
      <c r="Q25367" s="2">
        <v>3.1100000000000002E-4</v>
      </c>
      <c r="R25367" s="11"/>
      <c r="S25367" s="11"/>
      <c r="T25367" s="11"/>
      <c r="U25367" s="11"/>
      <c r="V25367" s="11"/>
      <c r="W25367" s="2">
        <v>8.3999999999999995E-5</v>
      </c>
      <c r="X25367" s="2">
        <v>7.7999999999999999E-5</v>
      </c>
    </row>
    <row r="25368" spans="1:24" x14ac:dyDescent="0.55000000000000004">
      <c r="A25368">
        <v>940</v>
      </c>
      <c r="B25368">
        <v>3</v>
      </c>
      <c r="C25368">
        <v>14</v>
      </c>
      <c r="D25368" t="s">
        <v>18</v>
      </c>
      <c r="E25368">
        <v>8</v>
      </c>
      <c r="F25368" t="s">
        <v>9</v>
      </c>
      <c r="G25368">
        <v>8</v>
      </c>
      <c r="M25368">
        <v>37</v>
      </c>
      <c r="N25368" s="2">
        <v>3.3000000000000003E-5</v>
      </c>
      <c r="O25368" s="2">
        <v>1.9900000000000001E-4</v>
      </c>
      <c r="P25368" s="2">
        <v>4.3300000000000001E-4</v>
      </c>
      <c r="Q25368" s="2">
        <v>3.8200000000000002E-4</v>
      </c>
      <c r="R25368" s="11"/>
      <c r="S25368" s="2">
        <v>1.54E-4</v>
      </c>
      <c r="T25368" s="11"/>
      <c r="U25368" s="11"/>
      <c r="V25368" s="11"/>
      <c r="W25368" s="2">
        <v>1.02E-4</v>
      </c>
      <c r="X25368" s="2">
        <v>9.2999999999999997E-5</v>
      </c>
    </row>
    <row r="25369" spans="1:24" x14ac:dyDescent="0.55000000000000004">
      <c r="A25369">
        <v>940</v>
      </c>
      <c r="B25369">
        <v>3</v>
      </c>
      <c r="C25369">
        <v>15</v>
      </c>
      <c r="D25369" t="s">
        <v>19</v>
      </c>
      <c r="E25369">
        <v>4</v>
      </c>
      <c r="F25369" t="s">
        <v>9</v>
      </c>
      <c r="G25369">
        <v>10</v>
      </c>
      <c r="M25369">
        <v>33</v>
      </c>
      <c r="N25369" s="11"/>
      <c r="O25369" s="11"/>
      <c r="P25369" s="11"/>
      <c r="Q25369" s="11"/>
      <c r="R25369" s="11"/>
      <c r="S25369" s="2">
        <v>2.5500000000000002E-4</v>
      </c>
      <c r="T25369" s="11"/>
      <c r="U25369" s="11"/>
      <c r="V25369" s="11"/>
      <c r="W25369" s="2">
        <v>1.6200000000000001E-4</v>
      </c>
      <c r="X25369" s="2">
        <v>1.4999999999999999E-4</v>
      </c>
    </row>
    <row r="25370" spans="1:24" x14ac:dyDescent="0.55000000000000004">
      <c r="A25370">
        <v>940</v>
      </c>
      <c r="B25370">
        <v>4</v>
      </c>
      <c r="C25370">
        <v>16</v>
      </c>
      <c r="D25370" t="s">
        <v>20</v>
      </c>
      <c r="E25370">
        <v>9</v>
      </c>
      <c r="F25370" t="s">
        <v>9</v>
      </c>
      <c r="G25370">
        <v>58</v>
      </c>
      <c r="M25370">
        <v>28</v>
      </c>
      <c r="N25370" s="11"/>
      <c r="O25370" s="11"/>
      <c r="P25370" s="11"/>
      <c r="Q25370" s="11"/>
      <c r="R25370" s="11"/>
      <c r="S25370" s="11"/>
      <c r="T25370" s="11"/>
      <c r="U25370" s="11"/>
      <c r="V25370" s="11"/>
      <c r="W25370" s="2">
        <v>1.9999999999999999E-6</v>
      </c>
      <c r="X25370" s="2">
        <v>1.9999999999999999E-6</v>
      </c>
    </row>
    <row r="25371" spans="1:24" x14ac:dyDescent="0.55000000000000004">
      <c r="A25371">
        <v>940</v>
      </c>
      <c r="B25371">
        <v>5</v>
      </c>
      <c r="C25371">
        <v>17</v>
      </c>
      <c r="D25371" t="s">
        <v>21</v>
      </c>
      <c r="E25371">
        <v>10</v>
      </c>
      <c r="F25371" t="s">
        <v>22</v>
      </c>
      <c r="G25371">
        <v>0</v>
      </c>
      <c r="M25371">
        <v>0</v>
      </c>
      <c r="N25371" s="11"/>
      <c r="O25371" s="11"/>
      <c r="P25371" s="11"/>
      <c r="Q25371" s="11"/>
      <c r="R25371" s="11"/>
      <c r="S25371" s="11"/>
      <c r="T25371" s="2">
        <v>1.7899999999999999E-4</v>
      </c>
      <c r="U25371" s="11"/>
      <c r="V25371" s="11"/>
      <c r="W25371" s="11"/>
      <c r="X25371" s="11"/>
    </row>
    <row r="25372" spans="1:24" x14ac:dyDescent="0.55000000000000004">
      <c r="A25372">
        <v>940</v>
      </c>
      <c r="B25372">
        <v>5</v>
      </c>
      <c r="C25372">
        <v>18</v>
      </c>
      <c r="D25372" t="s">
        <v>23</v>
      </c>
      <c r="E25372">
        <v>11</v>
      </c>
      <c r="F25372" t="s">
        <v>22</v>
      </c>
      <c r="G25372">
        <v>0</v>
      </c>
      <c r="M25372">
        <v>0</v>
      </c>
      <c r="N25372" s="11"/>
      <c r="O25372" s="11"/>
      <c r="P25372" s="11"/>
      <c r="Q25372" s="11"/>
      <c r="R25372" s="2">
        <v>3.5399999999999999E-4</v>
      </c>
      <c r="S25372" s="11"/>
      <c r="T25372" s="11"/>
      <c r="U25372" s="11"/>
      <c r="V25372" s="2">
        <v>1.2300000000000001E-4</v>
      </c>
      <c r="W25372" s="2">
        <v>3.1999999999999999E-5</v>
      </c>
      <c r="X25372" s="2">
        <v>5.5000000000000002E-5</v>
      </c>
    </row>
    <row r="25373" spans="1:24" x14ac:dyDescent="0.55000000000000004">
      <c r="A25373">
        <v>940</v>
      </c>
      <c r="B25373">
        <v>5</v>
      </c>
      <c r="C25373">
        <v>19</v>
      </c>
      <c r="D25373" t="s">
        <v>24</v>
      </c>
      <c r="E25373">
        <v>11</v>
      </c>
      <c r="F25373" t="s">
        <v>22</v>
      </c>
      <c r="G25373">
        <v>18</v>
      </c>
      <c r="M25373">
        <v>34</v>
      </c>
      <c r="N25373" s="11"/>
      <c r="O25373" s="11"/>
      <c r="P25373" s="11"/>
      <c r="Q25373" s="11"/>
      <c r="R25373" s="2">
        <v>5.5400000000000002E-4</v>
      </c>
      <c r="S25373" s="11"/>
      <c r="T25373" s="11"/>
      <c r="U25373" s="11"/>
      <c r="V25373" s="2">
        <v>3.3700000000000001E-4</v>
      </c>
      <c r="W25373" s="2">
        <v>1.9900000000000001E-4</v>
      </c>
      <c r="X25373" s="2">
        <v>2.4499999999999999E-4</v>
      </c>
    </row>
    <row r="25374" spans="1:24" x14ac:dyDescent="0.55000000000000004">
      <c r="A25374">
        <v>940</v>
      </c>
      <c r="B25374">
        <v>5</v>
      </c>
      <c r="C25374">
        <v>20</v>
      </c>
      <c r="D25374" t="s">
        <v>25</v>
      </c>
      <c r="E25374">
        <v>10</v>
      </c>
      <c r="F25374" t="s">
        <v>22</v>
      </c>
      <c r="G25374">
        <v>3567</v>
      </c>
      <c r="M25374">
        <v>43</v>
      </c>
      <c r="N25374" s="11"/>
      <c r="O25374" s="11"/>
      <c r="P25374" s="11"/>
      <c r="Q25374" s="11"/>
      <c r="R25374" s="11"/>
      <c r="S25374" s="11"/>
      <c r="T25374" s="2">
        <v>1.7899999999999999E-4</v>
      </c>
      <c r="U25374" s="11"/>
      <c r="V25374" s="11"/>
      <c r="W25374" s="11"/>
      <c r="X25374" s="11"/>
    </row>
    <row r="25375" spans="1:24" x14ac:dyDescent="0.55000000000000004">
      <c r="A25375">
        <v>940</v>
      </c>
      <c r="B25375">
        <v>5</v>
      </c>
      <c r="C25375">
        <v>21</v>
      </c>
      <c r="D25375" t="s">
        <v>26</v>
      </c>
      <c r="E25375">
        <v>11</v>
      </c>
      <c r="F25375" t="s">
        <v>22</v>
      </c>
      <c r="G25375">
        <v>280</v>
      </c>
      <c r="M25375">
        <v>48</v>
      </c>
      <c r="N25375" s="11"/>
      <c r="O25375" s="11"/>
      <c r="P25375" s="11"/>
      <c r="Q25375" s="11"/>
      <c r="R25375" s="2">
        <v>5.5099999999999995E-4</v>
      </c>
      <c r="S25375" s="11"/>
      <c r="T25375" s="11"/>
      <c r="U25375" s="11"/>
      <c r="V25375" s="2">
        <v>3.3199999999999999E-4</v>
      </c>
      <c r="W25375" s="2">
        <v>1.92E-4</v>
      </c>
      <c r="X25375" s="2">
        <v>2.33E-4</v>
      </c>
    </row>
    <row r="25376" spans="1:24" x14ac:dyDescent="0.55000000000000004">
      <c r="A25376">
        <v>940</v>
      </c>
      <c r="B25376">
        <v>5</v>
      </c>
      <c r="C25376">
        <v>22</v>
      </c>
      <c r="D25376" t="s">
        <v>27</v>
      </c>
      <c r="E25376">
        <v>11</v>
      </c>
      <c r="F25376" t="s">
        <v>28</v>
      </c>
      <c r="G25376">
        <v>16</v>
      </c>
      <c r="M25376">
        <v>46</v>
      </c>
      <c r="N25376" s="11"/>
      <c r="O25376" s="11"/>
      <c r="P25376" s="11"/>
      <c r="Q25376" s="11"/>
      <c r="R25376" s="2">
        <v>2.7599999999999999E-4</v>
      </c>
      <c r="S25376" s="11"/>
      <c r="T25376" s="11"/>
      <c r="U25376" s="11"/>
      <c r="V25376" s="11"/>
      <c r="W25376" s="11"/>
      <c r="X25376" s="11"/>
    </row>
    <row r="25377" spans="1:24" x14ac:dyDescent="0.55000000000000004">
      <c r="A25377">
        <v>940</v>
      </c>
      <c r="B25377">
        <v>6</v>
      </c>
      <c r="C25377">
        <v>23</v>
      </c>
      <c r="D25377" t="s">
        <v>29</v>
      </c>
      <c r="E25377">
        <v>12</v>
      </c>
      <c r="F25377" t="s">
        <v>28</v>
      </c>
      <c r="G25377">
        <v>0</v>
      </c>
      <c r="M25377">
        <v>0</v>
      </c>
      <c r="N25377" s="11"/>
      <c r="O25377" s="11"/>
      <c r="P25377" s="11"/>
      <c r="Q25377" s="11"/>
      <c r="R25377" s="11"/>
      <c r="S25377" s="11"/>
      <c r="T25377" s="11"/>
      <c r="U25377" s="2">
        <v>-4.19E-2</v>
      </c>
      <c r="V25377" s="11"/>
      <c r="W25377" s="11"/>
      <c r="X25377" s="11"/>
    </row>
    <row r="25378" spans="1:24" x14ac:dyDescent="0.55000000000000004">
      <c r="A25378">
        <v>940</v>
      </c>
      <c r="B25378">
        <v>6</v>
      </c>
      <c r="C25378">
        <v>24</v>
      </c>
      <c r="D25378" t="s">
        <v>30</v>
      </c>
      <c r="E25378">
        <v>13</v>
      </c>
      <c r="F25378" t="s">
        <v>28</v>
      </c>
      <c r="G25378">
        <v>0</v>
      </c>
      <c r="M25378">
        <v>0</v>
      </c>
      <c r="N25378" s="11"/>
      <c r="O25378" s="11"/>
      <c r="P25378" s="11"/>
      <c r="Q25378" s="11"/>
      <c r="R25378" s="11"/>
      <c r="S25378" s="11"/>
      <c r="T25378" s="11"/>
      <c r="U25378" s="2">
        <v>2.1100000000000001E-2</v>
      </c>
      <c r="V25378" s="11"/>
      <c r="W25378" s="11"/>
      <c r="X25378" s="11"/>
    </row>
    <row r="25379" spans="1:24" x14ac:dyDescent="0.55000000000000004">
      <c r="A25379">
        <v>940</v>
      </c>
      <c r="B25379">
        <v>6</v>
      </c>
      <c r="C25379">
        <v>25</v>
      </c>
      <c r="D25379" t="s">
        <v>31</v>
      </c>
      <c r="E25379">
        <v>14</v>
      </c>
      <c r="F25379" t="s">
        <v>28</v>
      </c>
      <c r="G25379">
        <v>0</v>
      </c>
      <c r="M25379">
        <v>0</v>
      </c>
      <c r="N25379" s="11"/>
      <c r="O25379" s="11"/>
      <c r="P25379" s="11"/>
      <c r="Q25379" s="11"/>
      <c r="R25379" s="11"/>
      <c r="S25379" s="11"/>
      <c r="T25379" s="11"/>
      <c r="U25379" s="2">
        <v>-4.19E-2</v>
      </c>
      <c r="V25379" s="11"/>
      <c r="W25379" s="11"/>
      <c r="X25379" s="11"/>
    </row>
    <row r="25380" spans="1:24" x14ac:dyDescent="0.55000000000000004">
      <c r="A25380">
        <v>940</v>
      </c>
      <c r="B25380">
        <v>6</v>
      </c>
      <c r="C25380">
        <v>26</v>
      </c>
      <c r="D25380" t="s">
        <v>32</v>
      </c>
      <c r="E25380">
        <v>15</v>
      </c>
      <c r="F25380" t="s">
        <v>33</v>
      </c>
      <c r="G25380">
        <v>2</v>
      </c>
      <c r="M25380">
        <v>12</v>
      </c>
      <c r="N25380" s="11"/>
      <c r="O25380" s="11"/>
      <c r="P25380" s="11"/>
      <c r="Q25380" s="11"/>
      <c r="R25380" s="11"/>
      <c r="S25380" s="11"/>
      <c r="T25380" s="11"/>
      <c r="U25380" s="2">
        <v>2.1100000000000001E-2</v>
      </c>
      <c r="V25380" s="11"/>
      <c r="W25380" s="11"/>
      <c r="X25380" s="11"/>
    </row>
    <row r="25381" spans="1:24" x14ac:dyDescent="0.55000000000000004">
      <c r="A25381">
        <v>940</v>
      </c>
      <c r="B25381">
        <v>6</v>
      </c>
      <c r="C25381">
        <v>27</v>
      </c>
      <c r="D25381" t="s">
        <v>34</v>
      </c>
      <c r="E25381">
        <v>16</v>
      </c>
      <c r="F25381" t="s">
        <v>28</v>
      </c>
      <c r="G25381">
        <v>23</v>
      </c>
      <c r="M25381">
        <v>41</v>
      </c>
      <c r="N25381" s="11"/>
      <c r="O25381" s="11"/>
      <c r="P25381" s="11"/>
      <c r="Q25381" s="11"/>
      <c r="R25381" s="11"/>
      <c r="S25381" s="11"/>
      <c r="T25381" s="11"/>
      <c r="U25381" s="2">
        <v>4.19E-2</v>
      </c>
      <c r="V25381" s="11"/>
      <c r="W25381" s="11"/>
      <c r="X25381" s="11"/>
    </row>
    <row r="25382" spans="1:24" x14ac:dyDescent="0.55000000000000004">
      <c r="A25382">
        <v>941</v>
      </c>
      <c r="B25382">
        <v>1</v>
      </c>
      <c r="C25382">
        <v>1</v>
      </c>
      <c r="D25382" t="s">
        <v>3</v>
      </c>
      <c r="E25382">
        <v>1</v>
      </c>
      <c r="F25382" t="s">
        <v>4</v>
      </c>
      <c r="G25382">
        <v>29</v>
      </c>
      <c r="M25382">
        <v>57</v>
      </c>
      <c r="N25382" s="9"/>
      <c r="O25382" s="9"/>
      <c r="P25382" s="9"/>
      <c r="Q25382" s="9"/>
      <c r="R25382" s="9"/>
      <c r="S25382" s="10">
        <v>5.9800000000000001E-4</v>
      </c>
      <c r="T25382" s="11"/>
      <c r="U25382" s="11"/>
      <c r="V25382" s="9"/>
      <c r="W25382" s="10">
        <v>7.9799999999999992E-3</v>
      </c>
      <c r="X25382" s="2">
        <v>7.2099999999999996E-4</v>
      </c>
    </row>
    <row r="25383" spans="1:24" x14ac:dyDescent="0.55000000000000004">
      <c r="A25383">
        <v>941</v>
      </c>
      <c r="B25383">
        <v>1</v>
      </c>
      <c r="C25383">
        <v>2</v>
      </c>
      <c r="D25383" t="s">
        <v>5</v>
      </c>
      <c r="E25383">
        <v>2</v>
      </c>
      <c r="F25383" t="s">
        <v>4</v>
      </c>
      <c r="G25383">
        <v>3</v>
      </c>
      <c r="M25383">
        <v>53</v>
      </c>
      <c r="N25383" s="9"/>
      <c r="O25383" s="9"/>
      <c r="P25383" s="9"/>
      <c r="Q25383" s="9"/>
      <c r="R25383" s="9"/>
      <c r="S25383" s="10">
        <v>1.0740000000000001E-3</v>
      </c>
      <c r="T25383" s="11"/>
      <c r="U25383" s="11"/>
      <c r="V25383" s="9"/>
      <c r="W25383" s="10">
        <v>1.2290000000000001E-3</v>
      </c>
      <c r="X25383" s="2">
        <v>1.188E-3</v>
      </c>
    </row>
    <row r="25384" spans="1:24" x14ac:dyDescent="0.55000000000000004">
      <c r="A25384">
        <v>941</v>
      </c>
      <c r="B25384">
        <v>1</v>
      </c>
      <c r="C25384">
        <v>3</v>
      </c>
      <c r="D25384" t="s">
        <v>6</v>
      </c>
      <c r="E25384">
        <v>2</v>
      </c>
      <c r="F25384" t="s">
        <v>4</v>
      </c>
      <c r="G25384">
        <v>5</v>
      </c>
      <c r="M25384">
        <v>62</v>
      </c>
      <c r="N25384" s="9"/>
      <c r="O25384" s="9"/>
      <c r="P25384" s="9"/>
      <c r="Q25384" s="9"/>
      <c r="R25384" s="9"/>
      <c r="S25384" s="10">
        <f t="shared" ref="S25384" si="2827">0.000218*4</f>
        <v>8.7200000000000005E-4</v>
      </c>
      <c r="T25384" s="11"/>
      <c r="U25384" s="11"/>
      <c r="V25384" s="9"/>
      <c r="W25384" s="10">
        <v>9.2299999999999999E-4</v>
      </c>
      <c r="X25384" s="2">
        <v>9.01E-4</v>
      </c>
    </row>
    <row r="25385" spans="1:24" x14ac:dyDescent="0.55000000000000004">
      <c r="A25385">
        <v>941</v>
      </c>
      <c r="B25385">
        <v>1</v>
      </c>
      <c r="C25385">
        <v>4</v>
      </c>
      <c r="D25385" t="s">
        <v>7</v>
      </c>
      <c r="E25385">
        <v>2</v>
      </c>
      <c r="F25385" t="s">
        <v>4</v>
      </c>
      <c r="G25385">
        <v>1</v>
      </c>
      <c r="M25385">
        <v>89</v>
      </c>
      <c r="N25385" s="9"/>
      <c r="O25385" s="9"/>
      <c r="P25385" s="9"/>
      <c r="Q25385" s="9"/>
      <c r="R25385" s="9"/>
      <c r="S25385" s="10">
        <f t="shared" ref="S25385" si="2828">0.000218*2</f>
        <v>4.3600000000000003E-4</v>
      </c>
      <c r="T25385" s="11"/>
      <c r="U25385" s="11"/>
      <c r="V25385" s="9"/>
      <c r="W25385" s="10">
        <v>6.4999999999999997E-4</v>
      </c>
      <c r="X25385" s="2">
        <v>5.4199999999999995E-4</v>
      </c>
    </row>
    <row r="25386" spans="1:24" x14ac:dyDescent="0.55000000000000004">
      <c r="A25386">
        <v>941</v>
      </c>
      <c r="B25386">
        <v>2</v>
      </c>
      <c r="C25386">
        <v>5</v>
      </c>
      <c r="D25386" t="s">
        <v>8</v>
      </c>
      <c r="E25386">
        <v>3</v>
      </c>
      <c r="F25386" t="s">
        <v>9</v>
      </c>
      <c r="G25386">
        <v>5</v>
      </c>
      <c r="M25386">
        <v>10</v>
      </c>
      <c r="N25386" s="2">
        <v>8.7999999999999998E-5</v>
      </c>
      <c r="O25386" s="2">
        <v>2.5399999999999999E-4</v>
      </c>
      <c r="P25386" s="2">
        <v>4.1199999999999999E-4</v>
      </c>
      <c r="Q25386" s="2">
        <v>3.68E-4</v>
      </c>
      <c r="R25386" s="11"/>
      <c r="S25386" s="11"/>
      <c r="T25386" s="11"/>
      <c r="U25386" s="11"/>
      <c r="V25386" s="11"/>
      <c r="W25386" s="11"/>
      <c r="X25386" s="11"/>
    </row>
    <row r="25387" spans="1:24" x14ac:dyDescent="0.55000000000000004">
      <c r="A25387">
        <v>941</v>
      </c>
      <c r="B25387">
        <v>2</v>
      </c>
      <c r="C25387">
        <v>6</v>
      </c>
      <c r="D25387" t="s">
        <v>10</v>
      </c>
      <c r="E25387">
        <v>3</v>
      </c>
      <c r="F25387" t="s">
        <v>9</v>
      </c>
      <c r="G25387">
        <v>47</v>
      </c>
      <c r="M25387">
        <v>32</v>
      </c>
      <c r="N25387" s="2">
        <v>3.9999999999999998E-6</v>
      </c>
      <c r="O25387" s="2">
        <v>4.1999999999999998E-5</v>
      </c>
      <c r="P25387" s="2">
        <v>6.7000000000000002E-5</v>
      </c>
      <c r="Q25387" s="2">
        <v>5.5000000000000002E-5</v>
      </c>
      <c r="R25387" s="11"/>
      <c r="S25387" s="11"/>
      <c r="T25387" s="11"/>
      <c r="U25387" s="11"/>
      <c r="V25387" s="11"/>
      <c r="W25387" s="11"/>
      <c r="X25387" s="11"/>
    </row>
    <row r="25388" spans="1:24" x14ac:dyDescent="0.55000000000000004">
      <c r="A25388">
        <v>941</v>
      </c>
      <c r="B25388">
        <v>2</v>
      </c>
      <c r="C25388">
        <v>7</v>
      </c>
      <c r="D25388" t="s">
        <v>11</v>
      </c>
      <c r="E25388">
        <v>3</v>
      </c>
      <c r="F25388" t="s">
        <v>9</v>
      </c>
      <c r="G25388">
        <v>26</v>
      </c>
      <c r="M25388">
        <v>87</v>
      </c>
      <c r="N25388" s="2">
        <v>1.7E-5</v>
      </c>
      <c r="O25388" s="2">
        <v>1.4899999999999999E-4</v>
      </c>
      <c r="P25388" s="2">
        <v>3.5399999999999999E-4</v>
      </c>
      <c r="Q25388" s="2">
        <v>3.1199999999999999E-4</v>
      </c>
      <c r="R25388" s="11"/>
      <c r="S25388" s="11"/>
      <c r="T25388" s="11"/>
      <c r="U25388" s="11"/>
      <c r="V25388" s="11"/>
      <c r="W25388" s="11"/>
      <c r="X25388" s="11"/>
    </row>
    <row r="25389" spans="1:24" x14ac:dyDescent="0.55000000000000004">
      <c r="A25389">
        <v>941</v>
      </c>
      <c r="B25389">
        <v>2</v>
      </c>
      <c r="C25389">
        <v>8</v>
      </c>
      <c r="D25389" t="s">
        <v>12</v>
      </c>
      <c r="E25389">
        <v>3</v>
      </c>
      <c r="F25389" t="s">
        <v>9</v>
      </c>
      <c r="G25389">
        <v>7</v>
      </c>
      <c r="M25389">
        <v>92</v>
      </c>
      <c r="N25389" s="2">
        <v>1.2E-5</v>
      </c>
      <c r="O25389" s="2">
        <v>1.02E-4</v>
      </c>
      <c r="P25389" s="2">
        <v>2.32E-4</v>
      </c>
      <c r="Q25389" s="2">
        <v>1.9900000000000001E-4</v>
      </c>
      <c r="R25389" s="11"/>
      <c r="S25389" s="11"/>
      <c r="T25389" s="11"/>
      <c r="U25389" s="11"/>
      <c r="V25389" s="11"/>
      <c r="W25389" s="11"/>
      <c r="X25389" s="11"/>
    </row>
    <row r="25390" spans="1:24" x14ac:dyDescent="0.55000000000000004">
      <c r="A25390">
        <v>941</v>
      </c>
      <c r="B25390">
        <v>3</v>
      </c>
      <c r="C25390">
        <v>9</v>
      </c>
      <c r="D25390" t="s">
        <v>13</v>
      </c>
      <c r="E25390">
        <v>4</v>
      </c>
      <c r="F25390" t="s">
        <v>9</v>
      </c>
      <c r="G25390">
        <v>0</v>
      </c>
      <c r="M25390">
        <v>0</v>
      </c>
      <c r="N25390" s="11"/>
      <c r="O25390" s="11"/>
      <c r="P25390" s="11"/>
      <c r="Q25390" s="11"/>
      <c r="R25390" s="11"/>
      <c r="S25390" s="11"/>
      <c r="T25390" s="11"/>
      <c r="U25390" s="11"/>
      <c r="V25390" s="11"/>
      <c r="W25390" s="2">
        <v>5.3999999999999998E-5</v>
      </c>
      <c r="X25390" s="2">
        <v>4.1E-5</v>
      </c>
    </row>
    <row r="25391" spans="1:24" x14ac:dyDescent="0.55000000000000004">
      <c r="A25391">
        <v>941</v>
      </c>
      <c r="B25391">
        <v>3</v>
      </c>
      <c r="C25391">
        <v>10</v>
      </c>
      <c r="D25391" t="s">
        <v>14</v>
      </c>
      <c r="E25391">
        <v>4</v>
      </c>
      <c r="F25391" t="s">
        <v>9</v>
      </c>
      <c r="G25391">
        <v>0</v>
      </c>
      <c r="M25391">
        <v>0</v>
      </c>
      <c r="N25391" s="11"/>
      <c r="O25391" s="11"/>
      <c r="P25391" s="11"/>
      <c r="Q25391" s="11"/>
      <c r="R25391" s="11"/>
      <c r="S25391" s="2">
        <v>2.0100000000000001E-4</v>
      </c>
      <c r="T25391" s="11"/>
      <c r="U25391" s="11"/>
      <c r="V25391" s="11"/>
      <c r="W25391" s="2">
        <v>1.4200000000000001E-4</v>
      </c>
      <c r="X25391" s="2">
        <v>1.35E-4</v>
      </c>
    </row>
    <row r="25392" spans="1:24" x14ac:dyDescent="0.55000000000000004">
      <c r="A25392">
        <v>941</v>
      </c>
      <c r="B25392">
        <v>3</v>
      </c>
      <c r="C25392">
        <v>11</v>
      </c>
      <c r="D25392" t="s">
        <v>15</v>
      </c>
      <c r="E25392">
        <v>5</v>
      </c>
      <c r="F25392" t="s">
        <v>9</v>
      </c>
      <c r="G25392">
        <v>3</v>
      </c>
      <c r="M25392">
        <v>17</v>
      </c>
      <c r="N25392" s="11"/>
      <c r="O25392" s="11"/>
      <c r="P25392" s="11"/>
      <c r="Q25392" s="11"/>
      <c r="R25392" s="11"/>
      <c r="S25392" s="2">
        <v>1.8699999999999999E-4</v>
      </c>
      <c r="T25392" s="11"/>
      <c r="U25392" s="11"/>
      <c r="V25392" s="11"/>
      <c r="W25392" s="2">
        <v>1.3200000000000001E-4</v>
      </c>
      <c r="X25392" s="2">
        <v>1.22E-4</v>
      </c>
    </row>
    <row r="25393" spans="1:24" x14ac:dyDescent="0.55000000000000004">
      <c r="A25393">
        <v>941</v>
      </c>
      <c r="B25393">
        <v>3</v>
      </c>
      <c r="C25393">
        <v>12</v>
      </c>
      <c r="D25393" t="s">
        <v>16</v>
      </c>
      <c r="E25393">
        <v>6</v>
      </c>
      <c r="F25393" t="s">
        <v>9</v>
      </c>
      <c r="G25393">
        <v>4</v>
      </c>
      <c r="M25393">
        <v>19</v>
      </c>
      <c r="N25393" s="11"/>
      <c r="O25393" s="11"/>
      <c r="P25393" s="11"/>
      <c r="Q25393" s="11"/>
      <c r="R25393" s="11"/>
      <c r="S25393" s="11"/>
      <c r="T25393" s="11"/>
      <c r="U25393" s="11"/>
      <c r="V25393" s="11"/>
      <c r="W25393" s="2">
        <v>1.9900000000000001E-4</v>
      </c>
      <c r="X25393" s="2">
        <v>1.7799999999999999E-4</v>
      </c>
    </row>
    <row r="25394" spans="1:24" x14ac:dyDescent="0.55000000000000004">
      <c r="A25394">
        <v>941</v>
      </c>
      <c r="B25394">
        <v>3</v>
      </c>
      <c r="C25394">
        <v>13</v>
      </c>
      <c r="D25394" t="s">
        <v>17</v>
      </c>
      <c r="E25394">
        <v>7</v>
      </c>
      <c r="F25394" t="s">
        <v>9</v>
      </c>
      <c r="G25394">
        <v>15</v>
      </c>
      <c r="M25394">
        <v>24</v>
      </c>
      <c r="N25394" s="2">
        <v>2.5000000000000001E-5</v>
      </c>
      <c r="O25394" s="2">
        <v>1.65E-4</v>
      </c>
      <c r="P25394" s="2">
        <f t="shared" ref="P25394" si="2829">0.000398</f>
        <v>3.9800000000000002E-4</v>
      </c>
      <c r="Q25394" s="2">
        <v>3.1100000000000002E-4</v>
      </c>
      <c r="R25394" s="11"/>
      <c r="S25394" s="11"/>
      <c r="T25394" s="11"/>
      <c r="U25394" s="11"/>
      <c r="V25394" s="11"/>
      <c r="W25394" s="2">
        <v>8.3999999999999995E-5</v>
      </c>
      <c r="X25394" s="2">
        <v>7.7999999999999999E-5</v>
      </c>
    </row>
    <row r="25395" spans="1:24" x14ac:dyDescent="0.55000000000000004">
      <c r="A25395">
        <v>941</v>
      </c>
      <c r="B25395">
        <v>3</v>
      </c>
      <c r="C25395">
        <v>14</v>
      </c>
      <c r="D25395" t="s">
        <v>18</v>
      </c>
      <c r="E25395">
        <v>8</v>
      </c>
      <c r="F25395" t="s">
        <v>9</v>
      </c>
      <c r="G25395">
        <v>7</v>
      </c>
      <c r="M25395">
        <v>31</v>
      </c>
      <c r="N25395" s="2">
        <v>3.3000000000000003E-5</v>
      </c>
      <c r="O25395" s="2">
        <v>1.9900000000000001E-4</v>
      </c>
      <c r="P25395" s="2">
        <v>4.3300000000000001E-4</v>
      </c>
      <c r="Q25395" s="2">
        <v>3.8200000000000002E-4</v>
      </c>
      <c r="R25395" s="11"/>
      <c r="S25395" s="2">
        <v>1.54E-4</v>
      </c>
      <c r="T25395" s="11"/>
      <c r="U25395" s="11"/>
      <c r="V25395" s="11"/>
      <c r="W25395" s="2">
        <v>1.02E-4</v>
      </c>
      <c r="X25395" s="2">
        <v>9.2999999999999997E-5</v>
      </c>
    </row>
    <row r="25396" spans="1:24" x14ac:dyDescent="0.55000000000000004">
      <c r="A25396">
        <v>941</v>
      </c>
      <c r="B25396">
        <v>3</v>
      </c>
      <c r="C25396">
        <v>15</v>
      </c>
      <c r="D25396" t="s">
        <v>19</v>
      </c>
      <c r="E25396">
        <v>4</v>
      </c>
      <c r="F25396" t="s">
        <v>9</v>
      </c>
      <c r="G25396">
        <v>11</v>
      </c>
      <c r="M25396">
        <v>38</v>
      </c>
      <c r="N25396" s="11"/>
      <c r="O25396" s="11"/>
      <c r="P25396" s="11"/>
      <c r="Q25396" s="11"/>
      <c r="R25396" s="11"/>
      <c r="S25396" s="2">
        <v>2.5500000000000002E-4</v>
      </c>
      <c r="T25396" s="11"/>
      <c r="U25396" s="11"/>
      <c r="V25396" s="11"/>
      <c r="W25396" s="2">
        <v>1.6200000000000001E-4</v>
      </c>
      <c r="X25396" s="2">
        <v>1.4999999999999999E-4</v>
      </c>
    </row>
    <row r="25397" spans="1:24" x14ac:dyDescent="0.55000000000000004">
      <c r="A25397">
        <v>941</v>
      </c>
      <c r="B25397">
        <v>4</v>
      </c>
      <c r="C25397">
        <v>16</v>
      </c>
      <c r="D25397" t="s">
        <v>20</v>
      </c>
      <c r="E25397">
        <v>9</v>
      </c>
      <c r="F25397" t="s">
        <v>9</v>
      </c>
      <c r="G25397">
        <v>58</v>
      </c>
      <c r="M25397">
        <v>22</v>
      </c>
      <c r="N25397" s="11"/>
      <c r="O25397" s="11"/>
      <c r="P25397" s="11"/>
      <c r="Q25397" s="11"/>
      <c r="R25397" s="11"/>
      <c r="S25397" s="11"/>
      <c r="T25397" s="11"/>
      <c r="U25397" s="11"/>
      <c r="V25397" s="11"/>
      <c r="W25397" s="2">
        <v>1.9999999999999999E-6</v>
      </c>
      <c r="X25397" s="2">
        <v>1.9999999999999999E-6</v>
      </c>
    </row>
    <row r="25398" spans="1:24" x14ac:dyDescent="0.55000000000000004">
      <c r="A25398">
        <v>941</v>
      </c>
      <c r="B25398">
        <v>5</v>
      </c>
      <c r="C25398">
        <v>17</v>
      </c>
      <c r="D25398" t="s">
        <v>21</v>
      </c>
      <c r="E25398">
        <v>10</v>
      </c>
      <c r="F25398" t="s">
        <v>22</v>
      </c>
      <c r="G25398">
        <v>0</v>
      </c>
      <c r="M25398">
        <v>0</v>
      </c>
      <c r="N25398" s="11"/>
      <c r="O25398" s="11"/>
      <c r="P25398" s="11"/>
      <c r="Q25398" s="11"/>
      <c r="R25398" s="11"/>
      <c r="S25398" s="11"/>
      <c r="T25398" s="2">
        <v>1.7899999999999999E-4</v>
      </c>
      <c r="U25398" s="11"/>
      <c r="V25398" s="11"/>
      <c r="W25398" s="11"/>
      <c r="X25398" s="11"/>
    </row>
    <row r="25399" spans="1:24" x14ac:dyDescent="0.55000000000000004">
      <c r="A25399">
        <v>941</v>
      </c>
      <c r="B25399">
        <v>5</v>
      </c>
      <c r="C25399">
        <v>18</v>
      </c>
      <c r="D25399" t="s">
        <v>23</v>
      </c>
      <c r="E25399">
        <v>11</v>
      </c>
      <c r="F25399" t="s">
        <v>22</v>
      </c>
      <c r="G25399">
        <v>20</v>
      </c>
      <c r="M25399">
        <v>0</v>
      </c>
      <c r="N25399" s="11"/>
      <c r="O25399" s="11"/>
      <c r="P25399" s="11"/>
      <c r="Q25399" s="11"/>
      <c r="R25399" s="2">
        <v>3.5399999999999999E-4</v>
      </c>
      <c r="S25399" s="11"/>
      <c r="T25399" s="11"/>
      <c r="U25399" s="11"/>
      <c r="V25399" s="2">
        <v>1.2300000000000001E-4</v>
      </c>
      <c r="W25399" s="2">
        <v>3.1999999999999999E-5</v>
      </c>
      <c r="X25399" s="2">
        <v>5.5000000000000002E-5</v>
      </c>
    </row>
    <row r="25400" spans="1:24" x14ac:dyDescent="0.55000000000000004">
      <c r="A25400">
        <v>941</v>
      </c>
      <c r="B25400">
        <v>5</v>
      </c>
      <c r="C25400">
        <v>19</v>
      </c>
      <c r="D25400" t="s">
        <v>24</v>
      </c>
      <c r="E25400">
        <v>11</v>
      </c>
      <c r="F25400" t="s">
        <v>22</v>
      </c>
      <c r="G25400">
        <v>39</v>
      </c>
      <c r="M25400">
        <v>40</v>
      </c>
      <c r="N25400" s="11"/>
      <c r="O25400" s="11"/>
      <c r="P25400" s="11"/>
      <c r="Q25400" s="11"/>
      <c r="R25400" s="2">
        <v>5.5400000000000002E-4</v>
      </c>
      <c r="S25400" s="11"/>
      <c r="T25400" s="11"/>
      <c r="U25400" s="11"/>
      <c r="V25400" s="2">
        <v>3.3700000000000001E-4</v>
      </c>
      <c r="W25400" s="2">
        <v>1.9900000000000001E-4</v>
      </c>
      <c r="X25400" s="2">
        <v>2.4499999999999999E-4</v>
      </c>
    </row>
    <row r="25401" spans="1:24" x14ac:dyDescent="0.55000000000000004">
      <c r="A25401">
        <v>941</v>
      </c>
      <c r="B25401">
        <v>5</v>
      </c>
      <c r="C25401">
        <v>20</v>
      </c>
      <c r="D25401" t="s">
        <v>25</v>
      </c>
      <c r="E25401">
        <v>10</v>
      </c>
      <c r="F25401" t="s">
        <v>22</v>
      </c>
      <c r="G25401">
        <v>2918</v>
      </c>
      <c r="M25401">
        <v>51</v>
      </c>
      <c r="N25401" s="11"/>
      <c r="O25401" s="11"/>
      <c r="P25401" s="11"/>
      <c r="Q25401" s="11"/>
      <c r="R25401" s="11"/>
      <c r="S25401" s="11"/>
      <c r="T25401" s="2">
        <v>1.7899999999999999E-4</v>
      </c>
      <c r="U25401" s="11"/>
      <c r="V25401" s="11"/>
      <c r="W25401" s="11"/>
      <c r="X25401" s="11"/>
    </row>
    <row r="25402" spans="1:24" x14ac:dyDescent="0.55000000000000004">
      <c r="A25402">
        <v>941</v>
      </c>
      <c r="B25402">
        <v>5</v>
      </c>
      <c r="C25402">
        <v>21</v>
      </c>
      <c r="D25402" t="s">
        <v>26</v>
      </c>
      <c r="E25402">
        <v>11</v>
      </c>
      <c r="F25402" t="s">
        <v>22</v>
      </c>
      <c r="G25402">
        <v>420</v>
      </c>
      <c r="M25402">
        <v>55</v>
      </c>
      <c r="N25402" s="11"/>
      <c r="O25402" s="11"/>
      <c r="P25402" s="11"/>
      <c r="Q25402" s="11"/>
      <c r="R25402" s="2">
        <v>5.5099999999999995E-4</v>
      </c>
      <c r="S25402" s="11"/>
      <c r="T25402" s="11"/>
      <c r="U25402" s="11"/>
      <c r="V25402" s="2">
        <v>3.3199999999999999E-4</v>
      </c>
      <c r="W25402" s="2">
        <v>1.92E-4</v>
      </c>
      <c r="X25402" s="2">
        <v>2.33E-4</v>
      </c>
    </row>
    <row r="25403" spans="1:24" x14ac:dyDescent="0.55000000000000004">
      <c r="A25403">
        <v>941</v>
      </c>
      <c r="B25403">
        <v>5</v>
      </c>
      <c r="C25403">
        <v>22</v>
      </c>
      <c r="D25403" t="s">
        <v>27</v>
      </c>
      <c r="E25403">
        <v>11</v>
      </c>
      <c r="F25403" t="s">
        <v>28</v>
      </c>
      <c r="G25403">
        <v>18</v>
      </c>
      <c r="M25403">
        <v>42</v>
      </c>
      <c r="N25403" s="11"/>
      <c r="O25403" s="11"/>
      <c r="P25403" s="11"/>
      <c r="Q25403" s="11"/>
      <c r="R25403" s="2">
        <v>2.7599999999999999E-4</v>
      </c>
      <c r="S25403" s="11"/>
      <c r="T25403" s="11"/>
      <c r="U25403" s="11"/>
      <c r="V25403" s="11"/>
      <c r="W25403" s="11"/>
      <c r="X25403" s="11"/>
    </row>
    <row r="25404" spans="1:24" x14ac:dyDescent="0.55000000000000004">
      <c r="A25404">
        <v>941</v>
      </c>
      <c r="B25404">
        <v>6</v>
      </c>
      <c r="C25404">
        <v>23</v>
      </c>
      <c r="D25404" t="s">
        <v>29</v>
      </c>
      <c r="E25404">
        <v>12</v>
      </c>
      <c r="F25404" t="s">
        <v>28</v>
      </c>
      <c r="G25404">
        <v>0</v>
      </c>
      <c r="M25404">
        <v>0</v>
      </c>
      <c r="N25404" s="11"/>
      <c r="O25404" s="11"/>
      <c r="P25404" s="11"/>
      <c r="Q25404" s="11"/>
      <c r="R25404" s="11"/>
      <c r="S25404" s="11"/>
      <c r="T25404" s="11"/>
      <c r="U25404" s="2">
        <v>-4.19E-2</v>
      </c>
      <c r="V25404" s="11"/>
      <c r="W25404" s="11"/>
      <c r="X25404" s="11"/>
    </row>
    <row r="25405" spans="1:24" x14ac:dyDescent="0.55000000000000004">
      <c r="A25405">
        <v>941</v>
      </c>
      <c r="B25405">
        <v>6</v>
      </c>
      <c r="C25405">
        <v>24</v>
      </c>
      <c r="D25405" t="s">
        <v>30</v>
      </c>
      <c r="E25405">
        <v>13</v>
      </c>
      <c r="F25405" t="s">
        <v>28</v>
      </c>
      <c r="G25405">
        <v>0</v>
      </c>
      <c r="M25405">
        <v>0</v>
      </c>
      <c r="N25405" s="11"/>
      <c r="O25405" s="11"/>
      <c r="P25405" s="11"/>
      <c r="Q25405" s="11"/>
      <c r="R25405" s="11"/>
      <c r="S25405" s="11"/>
      <c r="T25405" s="11"/>
      <c r="U25405" s="2">
        <v>2.1100000000000001E-2</v>
      </c>
      <c r="V25405" s="11"/>
      <c r="W25405" s="11"/>
      <c r="X25405" s="11"/>
    </row>
    <row r="25406" spans="1:24" x14ac:dyDescent="0.55000000000000004">
      <c r="A25406">
        <v>941</v>
      </c>
      <c r="B25406">
        <v>6</v>
      </c>
      <c r="C25406">
        <v>25</v>
      </c>
      <c r="D25406" t="s">
        <v>31</v>
      </c>
      <c r="E25406">
        <v>14</v>
      </c>
      <c r="F25406" t="s">
        <v>28</v>
      </c>
      <c r="G25406">
        <v>0</v>
      </c>
      <c r="M25406">
        <v>0</v>
      </c>
      <c r="N25406" s="11"/>
      <c r="O25406" s="11"/>
      <c r="P25406" s="11"/>
      <c r="Q25406" s="11"/>
      <c r="R25406" s="11"/>
      <c r="S25406" s="11"/>
      <c r="T25406" s="11"/>
      <c r="U25406" s="2">
        <v>-4.19E-2</v>
      </c>
      <c r="V25406" s="11"/>
      <c r="W25406" s="11"/>
      <c r="X25406" s="11"/>
    </row>
    <row r="25407" spans="1:24" x14ac:dyDescent="0.55000000000000004">
      <c r="A25407">
        <v>941</v>
      </c>
      <c r="B25407">
        <v>6</v>
      </c>
      <c r="C25407">
        <v>26</v>
      </c>
      <c r="D25407" t="s">
        <v>32</v>
      </c>
      <c r="E25407">
        <v>15</v>
      </c>
      <c r="F25407" t="s">
        <v>33</v>
      </c>
      <c r="G25407">
        <v>1</v>
      </c>
      <c r="M25407">
        <v>19</v>
      </c>
      <c r="N25407" s="11"/>
      <c r="O25407" s="11"/>
      <c r="P25407" s="11"/>
      <c r="Q25407" s="11"/>
      <c r="R25407" s="11"/>
      <c r="S25407" s="11"/>
      <c r="T25407" s="11"/>
      <c r="U25407" s="2">
        <v>2.1100000000000001E-2</v>
      </c>
      <c r="V25407" s="11"/>
      <c r="W25407" s="11"/>
      <c r="X25407" s="11"/>
    </row>
    <row r="25408" spans="1:24" x14ac:dyDescent="0.55000000000000004">
      <c r="A25408">
        <v>941</v>
      </c>
      <c r="B25408">
        <v>6</v>
      </c>
      <c r="C25408">
        <v>27</v>
      </c>
      <c r="D25408" t="s">
        <v>34</v>
      </c>
      <c r="E25408">
        <v>16</v>
      </c>
      <c r="F25408" t="s">
        <v>28</v>
      </c>
      <c r="G25408">
        <v>19</v>
      </c>
      <c r="M25408">
        <v>50</v>
      </c>
      <c r="N25408" s="11"/>
      <c r="O25408" s="11"/>
      <c r="P25408" s="11"/>
      <c r="Q25408" s="11"/>
      <c r="R25408" s="11"/>
      <c r="S25408" s="11"/>
      <c r="T25408" s="11"/>
      <c r="U25408" s="2">
        <v>4.19E-2</v>
      </c>
      <c r="V25408" s="11"/>
      <c r="W25408" s="11"/>
      <c r="X25408" s="11"/>
    </row>
    <row r="25409" spans="1:24" x14ac:dyDescent="0.55000000000000004">
      <c r="A25409">
        <v>942</v>
      </c>
      <c r="B25409">
        <v>1</v>
      </c>
      <c r="C25409">
        <v>1</v>
      </c>
      <c r="D25409" t="s">
        <v>3</v>
      </c>
      <c r="E25409">
        <v>1</v>
      </c>
      <c r="F25409" t="s">
        <v>9</v>
      </c>
      <c r="G25409">
        <v>29</v>
      </c>
      <c r="M25409">
        <v>54</v>
      </c>
      <c r="N25409" s="9"/>
      <c r="O25409" s="9"/>
      <c r="P25409" s="9"/>
      <c r="Q25409" s="9"/>
      <c r="R25409" s="9"/>
      <c r="S25409" s="10">
        <v>5.9800000000000001E-4</v>
      </c>
      <c r="T25409" s="11"/>
      <c r="U25409" s="11"/>
      <c r="V25409" s="9"/>
      <c r="W25409" s="10">
        <v>7.9799999999999992E-3</v>
      </c>
      <c r="X25409" s="2">
        <v>7.2099999999999996E-4</v>
      </c>
    </row>
    <row r="25410" spans="1:24" x14ac:dyDescent="0.55000000000000004">
      <c r="A25410">
        <v>942</v>
      </c>
      <c r="B25410">
        <v>1</v>
      </c>
      <c r="C25410">
        <v>2</v>
      </c>
      <c r="D25410" t="s">
        <v>5</v>
      </c>
      <c r="E25410">
        <v>2</v>
      </c>
      <c r="F25410" t="s">
        <v>9</v>
      </c>
      <c r="G25410">
        <v>3</v>
      </c>
      <c r="M25410">
        <v>42</v>
      </c>
      <c r="N25410" s="9"/>
      <c r="O25410" s="9"/>
      <c r="P25410" s="9"/>
      <c r="Q25410" s="9"/>
      <c r="R25410" s="9"/>
      <c r="S25410" s="10">
        <v>1.0740000000000001E-3</v>
      </c>
      <c r="T25410" s="11"/>
      <c r="U25410" s="11"/>
      <c r="V25410" s="9"/>
      <c r="W25410" s="10">
        <v>1.2290000000000001E-3</v>
      </c>
      <c r="X25410" s="2">
        <v>1.188E-3</v>
      </c>
    </row>
    <row r="25411" spans="1:24" x14ac:dyDescent="0.55000000000000004">
      <c r="A25411">
        <v>942</v>
      </c>
      <c r="B25411">
        <v>1</v>
      </c>
      <c r="C25411">
        <v>3</v>
      </c>
      <c r="D25411" t="s">
        <v>6</v>
      </c>
      <c r="E25411">
        <v>2</v>
      </c>
      <c r="F25411" t="s">
        <v>9</v>
      </c>
      <c r="G25411">
        <v>10</v>
      </c>
      <c r="M25411">
        <v>84</v>
      </c>
      <c r="N25411" s="9"/>
      <c r="O25411" s="9"/>
      <c r="P25411" s="9"/>
      <c r="Q25411" s="9"/>
      <c r="R25411" s="9"/>
      <c r="S25411" s="10">
        <f t="shared" ref="S25411" si="2830">0.000218*4</f>
        <v>8.7200000000000005E-4</v>
      </c>
      <c r="T25411" s="11"/>
      <c r="U25411" s="11"/>
      <c r="V25411" s="9"/>
      <c r="W25411" s="10">
        <v>9.2299999999999999E-4</v>
      </c>
      <c r="X25411" s="2">
        <v>9.01E-4</v>
      </c>
    </row>
    <row r="25412" spans="1:24" x14ac:dyDescent="0.55000000000000004">
      <c r="A25412">
        <v>942</v>
      </c>
      <c r="B25412">
        <v>1</v>
      </c>
      <c r="C25412">
        <v>4</v>
      </c>
      <c r="D25412" t="s">
        <v>7</v>
      </c>
      <c r="E25412">
        <v>2</v>
      </c>
      <c r="F25412" t="s">
        <v>9</v>
      </c>
      <c r="G25412">
        <v>10</v>
      </c>
      <c r="M25412">
        <v>90</v>
      </c>
      <c r="N25412" s="9"/>
      <c r="O25412" s="9"/>
      <c r="P25412" s="9"/>
      <c r="Q25412" s="9"/>
      <c r="R25412" s="9"/>
      <c r="S25412" s="10">
        <f t="shared" ref="S25412" si="2831">0.000218*2</f>
        <v>4.3600000000000003E-4</v>
      </c>
      <c r="T25412" s="11"/>
      <c r="U25412" s="11"/>
      <c r="V25412" s="9"/>
      <c r="W25412" s="10">
        <v>6.4999999999999997E-4</v>
      </c>
      <c r="X25412" s="2">
        <v>5.4199999999999995E-4</v>
      </c>
    </row>
    <row r="25413" spans="1:24" x14ac:dyDescent="0.55000000000000004">
      <c r="A25413">
        <v>942</v>
      </c>
      <c r="B25413">
        <v>2</v>
      </c>
      <c r="C25413">
        <v>5</v>
      </c>
      <c r="D25413" t="s">
        <v>8</v>
      </c>
      <c r="E25413">
        <v>3</v>
      </c>
      <c r="F25413" t="s">
        <v>9</v>
      </c>
      <c r="G25413">
        <v>5</v>
      </c>
      <c r="M25413">
        <v>21</v>
      </c>
      <c r="N25413" s="2">
        <v>8.7999999999999998E-5</v>
      </c>
      <c r="O25413" s="2">
        <v>2.5399999999999999E-4</v>
      </c>
      <c r="P25413" s="2">
        <v>4.1199999999999999E-4</v>
      </c>
      <c r="Q25413" s="2">
        <v>3.68E-4</v>
      </c>
      <c r="R25413" s="11"/>
      <c r="S25413" s="11"/>
      <c r="T25413" s="11"/>
      <c r="U25413" s="11"/>
      <c r="V25413" s="11"/>
      <c r="W25413" s="11"/>
      <c r="X25413" s="11"/>
    </row>
    <row r="25414" spans="1:24" x14ac:dyDescent="0.55000000000000004">
      <c r="A25414">
        <v>942</v>
      </c>
      <c r="B25414">
        <v>2</v>
      </c>
      <c r="C25414">
        <v>6</v>
      </c>
      <c r="D25414" t="s">
        <v>10</v>
      </c>
      <c r="E25414">
        <v>3</v>
      </c>
      <c r="F25414" t="s">
        <v>9</v>
      </c>
      <c r="G25414">
        <v>45</v>
      </c>
      <c r="M25414">
        <v>41</v>
      </c>
      <c r="N25414" s="2">
        <v>3.9999999999999998E-6</v>
      </c>
      <c r="O25414" s="2">
        <v>4.1999999999999998E-5</v>
      </c>
      <c r="P25414" s="2">
        <v>6.7000000000000002E-5</v>
      </c>
      <c r="Q25414" s="2">
        <v>5.5000000000000002E-5</v>
      </c>
      <c r="R25414" s="11"/>
      <c r="S25414" s="11"/>
      <c r="T25414" s="11"/>
      <c r="U25414" s="11"/>
      <c r="V25414" s="11"/>
      <c r="W25414" s="11"/>
      <c r="X25414" s="11"/>
    </row>
    <row r="25415" spans="1:24" x14ac:dyDescent="0.55000000000000004">
      <c r="A25415">
        <v>942</v>
      </c>
      <c r="B25415">
        <v>2</v>
      </c>
      <c r="C25415">
        <v>7</v>
      </c>
      <c r="D25415" t="s">
        <v>11</v>
      </c>
      <c r="E25415">
        <v>3</v>
      </c>
      <c r="F25415" t="s">
        <v>9</v>
      </c>
      <c r="G25415">
        <v>10</v>
      </c>
      <c r="M25415">
        <v>74</v>
      </c>
      <c r="N25415" s="2">
        <v>1.7E-5</v>
      </c>
      <c r="O25415" s="2">
        <v>1.4899999999999999E-4</v>
      </c>
      <c r="P25415" s="2">
        <v>3.5399999999999999E-4</v>
      </c>
      <c r="Q25415" s="2">
        <v>3.1199999999999999E-4</v>
      </c>
      <c r="R25415" s="11"/>
      <c r="S25415" s="11"/>
      <c r="T25415" s="11"/>
      <c r="U25415" s="11"/>
      <c r="V25415" s="11"/>
      <c r="W25415" s="11"/>
      <c r="X25415" s="11"/>
    </row>
    <row r="25416" spans="1:24" x14ac:dyDescent="0.55000000000000004">
      <c r="A25416">
        <v>942</v>
      </c>
      <c r="B25416">
        <v>2</v>
      </c>
      <c r="C25416">
        <v>8</v>
      </c>
      <c r="D25416" t="s">
        <v>12</v>
      </c>
      <c r="E25416">
        <v>3</v>
      </c>
      <c r="F25416" t="s">
        <v>9</v>
      </c>
      <c r="G25416">
        <v>6</v>
      </c>
      <c r="M25416">
        <v>91</v>
      </c>
      <c r="N25416" s="2">
        <v>1.2E-5</v>
      </c>
      <c r="O25416" s="2">
        <v>1.02E-4</v>
      </c>
      <c r="P25416" s="2">
        <v>2.32E-4</v>
      </c>
      <c r="Q25416" s="2">
        <v>1.9900000000000001E-4</v>
      </c>
      <c r="R25416" s="11"/>
      <c r="S25416" s="11"/>
      <c r="T25416" s="11"/>
      <c r="U25416" s="11"/>
      <c r="V25416" s="11"/>
      <c r="W25416" s="11"/>
      <c r="X25416" s="11"/>
    </row>
    <row r="25417" spans="1:24" x14ac:dyDescent="0.55000000000000004">
      <c r="A25417">
        <v>942</v>
      </c>
      <c r="B25417">
        <v>3</v>
      </c>
      <c r="C25417">
        <v>9</v>
      </c>
      <c r="D25417" t="s">
        <v>13</v>
      </c>
      <c r="E25417">
        <v>4</v>
      </c>
      <c r="F25417" t="s">
        <v>9</v>
      </c>
      <c r="G25417">
        <v>0</v>
      </c>
      <c r="M25417">
        <v>0</v>
      </c>
      <c r="N25417" s="11"/>
      <c r="O25417" s="11"/>
      <c r="P25417" s="11"/>
      <c r="Q25417" s="11"/>
      <c r="R25417" s="11"/>
      <c r="S25417" s="11"/>
      <c r="T25417" s="11"/>
      <c r="U25417" s="11"/>
      <c r="V25417" s="11"/>
      <c r="W25417" s="2">
        <v>5.3999999999999998E-5</v>
      </c>
      <c r="X25417" s="2">
        <v>4.1E-5</v>
      </c>
    </row>
    <row r="25418" spans="1:24" x14ac:dyDescent="0.55000000000000004">
      <c r="A25418">
        <v>942</v>
      </c>
      <c r="B25418">
        <v>3</v>
      </c>
      <c r="C25418">
        <v>10</v>
      </c>
      <c r="D25418" t="s">
        <v>14</v>
      </c>
      <c r="E25418">
        <v>4</v>
      </c>
      <c r="F25418" t="s">
        <v>9</v>
      </c>
      <c r="G25418">
        <v>0</v>
      </c>
      <c r="M25418">
        <v>0</v>
      </c>
      <c r="N25418" s="11"/>
      <c r="O25418" s="11"/>
      <c r="P25418" s="11"/>
      <c r="Q25418" s="11"/>
      <c r="R25418" s="11"/>
      <c r="S25418" s="2">
        <v>2.0100000000000001E-4</v>
      </c>
      <c r="T25418" s="11"/>
      <c r="U25418" s="11"/>
      <c r="V25418" s="11"/>
      <c r="W25418" s="2">
        <v>1.4200000000000001E-4</v>
      </c>
      <c r="X25418" s="2">
        <v>1.35E-4</v>
      </c>
    </row>
    <row r="25419" spans="1:24" x14ac:dyDescent="0.55000000000000004">
      <c r="A25419">
        <v>942</v>
      </c>
      <c r="B25419">
        <v>3</v>
      </c>
      <c r="C25419">
        <v>11</v>
      </c>
      <c r="D25419" t="s">
        <v>15</v>
      </c>
      <c r="E25419">
        <v>5</v>
      </c>
      <c r="F25419" t="s">
        <v>9</v>
      </c>
      <c r="G25419">
        <v>3</v>
      </c>
      <c r="M25419">
        <v>19</v>
      </c>
      <c r="N25419" s="11"/>
      <c r="O25419" s="11"/>
      <c r="P25419" s="11"/>
      <c r="Q25419" s="11"/>
      <c r="R25419" s="11"/>
      <c r="S25419" s="2">
        <v>1.8699999999999999E-4</v>
      </c>
      <c r="T25419" s="11"/>
      <c r="U25419" s="11"/>
      <c r="V25419" s="11"/>
      <c r="W25419" s="2">
        <v>1.3200000000000001E-4</v>
      </c>
      <c r="X25419" s="2">
        <v>1.22E-4</v>
      </c>
    </row>
    <row r="25420" spans="1:24" x14ac:dyDescent="0.55000000000000004">
      <c r="A25420">
        <v>942</v>
      </c>
      <c r="B25420">
        <v>3</v>
      </c>
      <c r="C25420">
        <v>12</v>
      </c>
      <c r="D25420" t="s">
        <v>16</v>
      </c>
      <c r="E25420">
        <v>6</v>
      </c>
      <c r="F25420" t="s">
        <v>9</v>
      </c>
      <c r="G25420">
        <v>3</v>
      </c>
      <c r="M25420">
        <v>14</v>
      </c>
      <c r="N25420" s="11"/>
      <c r="O25420" s="11"/>
      <c r="P25420" s="11"/>
      <c r="Q25420" s="11"/>
      <c r="R25420" s="11"/>
      <c r="S25420" s="11"/>
      <c r="T25420" s="11"/>
      <c r="U25420" s="11"/>
      <c r="V25420" s="11"/>
      <c r="W25420" s="2">
        <v>1.9900000000000001E-4</v>
      </c>
      <c r="X25420" s="2">
        <v>1.7799999999999999E-4</v>
      </c>
    </row>
    <row r="25421" spans="1:24" x14ac:dyDescent="0.55000000000000004">
      <c r="A25421">
        <v>942</v>
      </c>
      <c r="B25421">
        <v>3</v>
      </c>
      <c r="C25421">
        <v>13</v>
      </c>
      <c r="D25421" t="s">
        <v>17</v>
      </c>
      <c r="E25421">
        <v>7</v>
      </c>
      <c r="F25421" t="s">
        <v>9</v>
      </c>
      <c r="G25421">
        <v>15</v>
      </c>
      <c r="M25421">
        <v>24</v>
      </c>
      <c r="N25421" s="2">
        <v>2.5000000000000001E-5</v>
      </c>
      <c r="O25421" s="2">
        <v>1.65E-4</v>
      </c>
      <c r="P25421" s="2">
        <f t="shared" ref="P25421" si="2832">0.000398</f>
        <v>3.9800000000000002E-4</v>
      </c>
      <c r="Q25421" s="2">
        <v>3.1100000000000002E-4</v>
      </c>
      <c r="R25421" s="11"/>
      <c r="S25421" s="11"/>
      <c r="T25421" s="11"/>
      <c r="U25421" s="11"/>
      <c r="V25421" s="11"/>
      <c r="W25421" s="2">
        <v>8.3999999999999995E-5</v>
      </c>
      <c r="X25421" s="2">
        <v>7.7999999999999999E-5</v>
      </c>
    </row>
    <row r="25422" spans="1:24" x14ac:dyDescent="0.55000000000000004">
      <c r="A25422">
        <v>942</v>
      </c>
      <c r="B25422">
        <v>3</v>
      </c>
      <c r="C25422">
        <v>14</v>
      </c>
      <c r="D25422" t="s">
        <v>18</v>
      </c>
      <c r="E25422">
        <v>8</v>
      </c>
      <c r="F25422" t="s">
        <v>9</v>
      </c>
      <c r="G25422">
        <v>4</v>
      </c>
      <c r="M25422">
        <v>47</v>
      </c>
      <c r="N25422" s="2">
        <v>3.3000000000000003E-5</v>
      </c>
      <c r="O25422" s="2">
        <v>1.9900000000000001E-4</v>
      </c>
      <c r="P25422" s="2">
        <v>4.3300000000000001E-4</v>
      </c>
      <c r="Q25422" s="2">
        <v>3.8200000000000002E-4</v>
      </c>
      <c r="R25422" s="11"/>
      <c r="S25422" s="2">
        <v>1.54E-4</v>
      </c>
      <c r="T25422" s="11"/>
      <c r="U25422" s="11"/>
      <c r="V25422" s="11"/>
      <c r="W25422" s="2">
        <v>1.02E-4</v>
      </c>
      <c r="X25422" s="2">
        <v>9.2999999999999997E-5</v>
      </c>
    </row>
    <row r="25423" spans="1:24" x14ac:dyDescent="0.55000000000000004">
      <c r="A25423">
        <v>942</v>
      </c>
      <c r="B25423">
        <v>3</v>
      </c>
      <c r="C25423">
        <v>15</v>
      </c>
      <c r="D25423" t="s">
        <v>19</v>
      </c>
      <c r="E25423">
        <v>4</v>
      </c>
      <c r="F25423" t="s">
        <v>9</v>
      </c>
      <c r="G25423">
        <v>11</v>
      </c>
      <c r="M25423">
        <v>34</v>
      </c>
      <c r="N25423" s="11"/>
      <c r="O25423" s="11"/>
      <c r="P25423" s="11"/>
      <c r="Q25423" s="11"/>
      <c r="R25423" s="11"/>
      <c r="S25423" s="2">
        <v>2.5500000000000002E-4</v>
      </c>
      <c r="T25423" s="11"/>
      <c r="U25423" s="11"/>
      <c r="V25423" s="11"/>
      <c r="W25423" s="2">
        <v>1.6200000000000001E-4</v>
      </c>
      <c r="X25423" s="2">
        <v>1.4999999999999999E-4</v>
      </c>
    </row>
    <row r="25424" spans="1:24" x14ac:dyDescent="0.55000000000000004">
      <c r="A25424">
        <v>942</v>
      </c>
      <c r="B25424">
        <v>4</v>
      </c>
      <c r="C25424">
        <v>16</v>
      </c>
      <c r="D25424" t="s">
        <v>20</v>
      </c>
      <c r="E25424">
        <v>9</v>
      </c>
      <c r="F25424" t="s">
        <v>9</v>
      </c>
      <c r="G25424">
        <v>60</v>
      </c>
      <c r="M25424">
        <v>30</v>
      </c>
      <c r="N25424" s="11"/>
      <c r="O25424" s="11"/>
      <c r="P25424" s="11"/>
      <c r="Q25424" s="11"/>
      <c r="R25424" s="11"/>
      <c r="S25424" s="11"/>
      <c r="T25424" s="11"/>
      <c r="U25424" s="11"/>
      <c r="V25424" s="11"/>
      <c r="W25424" s="2">
        <v>1.9999999999999999E-6</v>
      </c>
      <c r="X25424" s="2">
        <v>1.9999999999999999E-6</v>
      </c>
    </row>
    <row r="25425" spans="1:24" x14ac:dyDescent="0.55000000000000004">
      <c r="A25425">
        <v>942</v>
      </c>
      <c r="B25425">
        <v>5</v>
      </c>
      <c r="C25425">
        <v>17</v>
      </c>
      <c r="D25425" t="s">
        <v>21</v>
      </c>
      <c r="E25425">
        <v>10</v>
      </c>
      <c r="F25425" t="s">
        <v>22</v>
      </c>
      <c r="G25425">
        <v>539</v>
      </c>
      <c r="M25425">
        <v>26</v>
      </c>
      <c r="N25425" s="11"/>
      <c r="O25425" s="11"/>
      <c r="P25425" s="11"/>
      <c r="Q25425" s="11"/>
      <c r="R25425" s="11"/>
      <c r="S25425" s="11"/>
      <c r="T25425" s="2">
        <v>1.7899999999999999E-4</v>
      </c>
      <c r="U25425" s="11"/>
      <c r="V25425" s="11"/>
      <c r="W25425" s="11"/>
      <c r="X25425" s="11"/>
    </row>
    <row r="25426" spans="1:24" x14ac:dyDescent="0.55000000000000004">
      <c r="A25426">
        <v>942</v>
      </c>
      <c r="B25426">
        <v>5</v>
      </c>
      <c r="C25426">
        <v>18</v>
      </c>
      <c r="D25426" t="s">
        <v>23</v>
      </c>
      <c r="E25426">
        <v>11</v>
      </c>
      <c r="F25426" t="s">
        <v>22</v>
      </c>
      <c r="G25426">
        <v>23</v>
      </c>
      <c r="M25426">
        <v>0</v>
      </c>
      <c r="N25426" s="11"/>
      <c r="O25426" s="11"/>
      <c r="P25426" s="11"/>
      <c r="Q25426" s="11"/>
      <c r="R25426" s="2">
        <v>3.5399999999999999E-4</v>
      </c>
      <c r="S25426" s="11"/>
      <c r="T25426" s="11"/>
      <c r="U25426" s="11"/>
      <c r="V25426" s="2">
        <v>1.2300000000000001E-4</v>
      </c>
      <c r="W25426" s="2">
        <v>3.1999999999999999E-5</v>
      </c>
      <c r="X25426" s="2">
        <v>5.5000000000000002E-5</v>
      </c>
    </row>
    <row r="25427" spans="1:24" x14ac:dyDescent="0.55000000000000004">
      <c r="A25427">
        <v>942</v>
      </c>
      <c r="B25427">
        <v>5</v>
      </c>
      <c r="C25427">
        <v>19</v>
      </c>
      <c r="D25427" t="s">
        <v>24</v>
      </c>
      <c r="E25427">
        <v>11</v>
      </c>
      <c r="F25427" t="s">
        <v>22</v>
      </c>
      <c r="G25427">
        <v>29</v>
      </c>
      <c r="M25427">
        <v>29</v>
      </c>
      <c r="N25427" s="11"/>
      <c r="O25427" s="11"/>
      <c r="P25427" s="11"/>
      <c r="Q25427" s="11"/>
      <c r="R25427" s="2">
        <v>5.5400000000000002E-4</v>
      </c>
      <c r="S25427" s="11"/>
      <c r="T25427" s="11"/>
      <c r="U25427" s="11"/>
      <c r="V25427" s="2">
        <v>3.3700000000000001E-4</v>
      </c>
      <c r="W25427" s="2">
        <v>1.9900000000000001E-4</v>
      </c>
      <c r="X25427" s="2">
        <v>2.4499999999999999E-4</v>
      </c>
    </row>
    <row r="25428" spans="1:24" x14ac:dyDescent="0.55000000000000004">
      <c r="A25428">
        <v>942</v>
      </c>
      <c r="B25428">
        <v>5</v>
      </c>
      <c r="C25428">
        <v>20</v>
      </c>
      <c r="D25428" t="s">
        <v>25</v>
      </c>
      <c r="E25428">
        <v>10</v>
      </c>
      <c r="F25428" t="s">
        <v>22</v>
      </c>
      <c r="G25428">
        <v>2336</v>
      </c>
      <c r="M25428">
        <v>49</v>
      </c>
      <c r="N25428" s="11"/>
      <c r="O25428" s="11"/>
      <c r="P25428" s="11"/>
      <c r="Q25428" s="11"/>
      <c r="R25428" s="11"/>
      <c r="S25428" s="11"/>
      <c r="T25428" s="2">
        <v>1.7899999999999999E-4</v>
      </c>
      <c r="U25428" s="11"/>
      <c r="V25428" s="11"/>
      <c r="W25428" s="11"/>
      <c r="X25428" s="11"/>
    </row>
    <row r="25429" spans="1:24" x14ac:dyDescent="0.55000000000000004">
      <c r="A25429">
        <v>942</v>
      </c>
      <c r="B25429">
        <v>5</v>
      </c>
      <c r="C25429">
        <v>21</v>
      </c>
      <c r="D25429" t="s">
        <v>26</v>
      </c>
      <c r="E25429">
        <v>11</v>
      </c>
      <c r="F25429" t="s">
        <v>22</v>
      </c>
      <c r="G25429">
        <v>361</v>
      </c>
      <c r="M25429">
        <v>56</v>
      </c>
      <c r="N25429" s="11"/>
      <c r="O25429" s="11"/>
      <c r="P25429" s="11"/>
      <c r="Q25429" s="11"/>
      <c r="R25429" s="2">
        <v>5.5099999999999995E-4</v>
      </c>
      <c r="S25429" s="11"/>
      <c r="T25429" s="11"/>
      <c r="U25429" s="11"/>
      <c r="V25429" s="2">
        <v>3.3199999999999999E-4</v>
      </c>
      <c r="W25429" s="2">
        <v>1.92E-4</v>
      </c>
      <c r="X25429" s="2">
        <v>2.33E-4</v>
      </c>
    </row>
    <row r="25430" spans="1:24" x14ac:dyDescent="0.55000000000000004">
      <c r="A25430">
        <v>942</v>
      </c>
      <c r="B25430">
        <v>5</v>
      </c>
      <c r="C25430">
        <v>22</v>
      </c>
      <c r="D25430" t="s">
        <v>27</v>
      </c>
      <c r="E25430">
        <v>11</v>
      </c>
      <c r="F25430" t="s">
        <v>28</v>
      </c>
      <c r="G25430">
        <v>18</v>
      </c>
      <c r="M25430">
        <v>51</v>
      </c>
      <c r="N25430" s="11"/>
      <c r="O25430" s="11"/>
      <c r="P25430" s="11"/>
      <c r="Q25430" s="11"/>
      <c r="R25430" s="2">
        <v>2.7599999999999999E-4</v>
      </c>
      <c r="S25430" s="11"/>
      <c r="T25430" s="11"/>
      <c r="U25430" s="11"/>
      <c r="V25430" s="11"/>
      <c r="W25430" s="11"/>
      <c r="X25430" s="11"/>
    </row>
    <row r="25431" spans="1:24" x14ac:dyDescent="0.55000000000000004">
      <c r="A25431">
        <v>942</v>
      </c>
      <c r="B25431">
        <v>6</v>
      </c>
      <c r="C25431">
        <v>23</v>
      </c>
      <c r="D25431" t="s">
        <v>29</v>
      </c>
      <c r="E25431">
        <v>12</v>
      </c>
      <c r="F25431" t="s">
        <v>28</v>
      </c>
      <c r="G25431">
        <v>0</v>
      </c>
      <c r="M25431">
        <v>0</v>
      </c>
      <c r="N25431" s="11"/>
      <c r="O25431" s="11"/>
      <c r="P25431" s="11"/>
      <c r="Q25431" s="11"/>
      <c r="R25431" s="11"/>
      <c r="S25431" s="11"/>
      <c r="T25431" s="11"/>
      <c r="U25431" s="2">
        <v>-4.19E-2</v>
      </c>
      <c r="V25431" s="11"/>
      <c r="W25431" s="11"/>
      <c r="X25431" s="11"/>
    </row>
    <row r="25432" spans="1:24" x14ac:dyDescent="0.55000000000000004">
      <c r="A25432">
        <v>942</v>
      </c>
      <c r="B25432">
        <v>6</v>
      </c>
      <c r="C25432">
        <v>24</v>
      </c>
      <c r="D25432" t="s">
        <v>30</v>
      </c>
      <c r="E25432">
        <v>13</v>
      </c>
      <c r="F25432" t="s">
        <v>28</v>
      </c>
      <c r="G25432">
        <v>0</v>
      </c>
      <c r="M25432">
        <v>0</v>
      </c>
      <c r="N25432" s="11"/>
      <c r="O25432" s="11"/>
      <c r="P25432" s="11"/>
      <c r="Q25432" s="11"/>
      <c r="R25432" s="11"/>
      <c r="S25432" s="11"/>
      <c r="T25432" s="11"/>
      <c r="U25432" s="2">
        <v>2.1100000000000001E-2</v>
      </c>
      <c r="V25432" s="11"/>
      <c r="W25432" s="11"/>
      <c r="X25432" s="11"/>
    </row>
    <row r="25433" spans="1:24" x14ac:dyDescent="0.55000000000000004">
      <c r="A25433">
        <v>942</v>
      </c>
      <c r="B25433">
        <v>6</v>
      </c>
      <c r="C25433">
        <v>25</v>
      </c>
      <c r="D25433" t="s">
        <v>31</v>
      </c>
      <c r="E25433">
        <v>14</v>
      </c>
      <c r="F25433" t="s">
        <v>28</v>
      </c>
      <c r="G25433">
        <v>0</v>
      </c>
      <c r="M25433">
        <v>0</v>
      </c>
      <c r="N25433" s="11"/>
      <c r="O25433" s="11"/>
      <c r="P25433" s="11"/>
      <c r="Q25433" s="11"/>
      <c r="R25433" s="11"/>
      <c r="S25433" s="11"/>
      <c r="T25433" s="11"/>
      <c r="U25433" s="2">
        <v>-4.19E-2</v>
      </c>
      <c r="V25433" s="11"/>
      <c r="W25433" s="11"/>
      <c r="X25433" s="11"/>
    </row>
    <row r="25434" spans="1:24" x14ac:dyDescent="0.55000000000000004">
      <c r="A25434">
        <v>942</v>
      </c>
      <c r="B25434">
        <v>6</v>
      </c>
      <c r="C25434">
        <v>26</v>
      </c>
      <c r="D25434" t="s">
        <v>32</v>
      </c>
      <c r="E25434">
        <v>15</v>
      </c>
      <c r="F25434" t="s">
        <v>33</v>
      </c>
      <c r="G25434">
        <v>2</v>
      </c>
      <c r="M25434">
        <v>20</v>
      </c>
      <c r="N25434" s="11"/>
      <c r="O25434" s="11"/>
      <c r="P25434" s="11"/>
      <c r="Q25434" s="11"/>
      <c r="R25434" s="11"/>
      <c r="S25434" s="11"/>
      <c r="T25434" s="11"/>
      <c r="U25434" s="2">
        <v>2.1100000000000001E-2</v>
      </c>
      <c r="V25434" s="11"/>
      <c r="W25434" s="11"/>
      <c r="X25434" s="11"/>
    </row>
    <row r="25435" spans="1:24" x14ac:dyDescent="0.55000000000000004">
      <c r="A25435">
        <v>942</v>
      </c>
      <c r="B25435">
        <v>6</v>
      </c>
      <c r="C25435">
        <v>27</v>
      </c>
      <c r="D25435" t="s">
        <v>34</v>
      </c>
      <c r="E25435">
        <v>16</v>
      </c>
      <c r="F25435" t="s">
        <v>28</v>
      </c>
      <c r="G25435">
        <v>27</v>
      </c>
      <c r="M25435">
        <v>49</v>
      </c>
      <c r="N25435" s="11"/>
      <c r="O25435" s="11"/>
      <c r="P25435" s="11"/>
      <c r="Q25435" s="11"/>
      <c r="R25435" s="11"/>
      <c r="S25435" s="11"/>
      <c r="T25435" s="11"/>
      <c r="U25435" s="2">
        <v>4.19E-2</v>
      </c>
      <c r="V25435" s="11"/>
      <c r="W25435" s="11"/>
      <c r="X25435" s="11"/>
    </row>
    <row r="25436" spans="1:24" x14ac:dyDescent="0.55000000000000004">
      <c r="A25436">
        <v>943</v>
      </c>
      <c r="B25436">
        <v>1</v>
      </c>
      <c r="C25436">
        <v>1</v>
      </c>
      <c r="D25436" t="s">
        <v>3</v>
      </c>
      <c r="E25436">
        <v>1</v>
      </c>
      <c r="F25436" t="s">
        <v>4</v>
      </c>
      <c r="G25436">
        <v>20</v>
      </c>
      <c r="M25436">
        <v>43</v>
      </c>
      <c r="N25436" s="9"/>
      <c r="O25436" s="9"/>
      <c r="P25436" s="9"/>
      <c r="Q25436" s="9"/>
      <c r="R25436" s="9"/>
      <c r="S25436" s="10">
        <v>5.9800000000000001E-4</v>
      </c>
      <c r="T25436" s="11"/>
      <c r="U25436" s="11"/>
      <c r="V25436" s="9"/>
      <c r="W25436" s="10">
        <v>7.9799999999999992E-3</v>
      </c>
      <c r="X25436" s="2">
        <v>7.2099999999999996E-4</v>
      </c>
    </row>
    <row r="25437" spans="1:24" x14ac:dyDescent="0.55000000000000004">
      <c r="A25437">
        <v>943</v>
      </c>
      <c r="B25437">
        <v>1</v>
      </c>
      <c r="C25437">
        <v>2</v>
      </c>
      <c r="D25437" t="s">
        <v>5</v>
      </c>
      <c r="E25437">
        <v>2</v>
      </c>
      <c r="F25437" t="s">
        <v>4</v>
      </c>
      <c r="G25437">
        <v>3</v>
      </c>
      <c r="M25437">
        <v>40</v>
      </c>
      <c r="N25437" s="9"/>
      <c r="O25437" s="9"/>
      <c r="P25437" s="9"/>
      <c r="Q25437" s="9"/>
      <c r="R25437" s="9"/>
      <c r="S25437" s="10">
        <v>1.0740000000000001E-3</v>
      </c>
      <c r="T25437" s="11"/>
      <c r="U25437" s="11"/>
      <c r="V25437" s="9"/>
      <c r="W25437" s="10">
        <v>1.2290000000000001E-3</v>
      </c>
      <c r="X25437" s="2">
        <v>1.188E-3</v>
      </c>
    </row>
    <row r="25438" spans="1:24" x14ac:dyDescent="0.55000000000000004">
      <c r="A25438">
        <v>943</v>
      </c>
      <c r="B25438">
        <v>1</v>
      </c>
      <c r="C25438">
        <v>3</v>
      </c>
      <c r="D25438" t="s">
        <v>6</v>
      </c>
      <c r="E25438">
        <v>2</v>
      </c>
      <c r="F25438" t="s">
        <v>4</v>
      </c>
      <c r="G25438">
        <v>6</v>
      </c>
      <c r="M25438">
        <v>86</v>
      </c>
      <c r="N25438" s="9"/>
      <c r="O25438" s="9"/>
      <c r="P25438" s="9"/>
      <c r="Q25438" s="9"/>
      <c r="R25438" s="9"/>
      <c r="S25438" s="10">
        <f t="shared" ref="S25438" si="2833">0.000218*4</f>
        <v>8.7200000000000005E-4</v>
      </c>
      <c r="T25438" s="11"/>
      <c r="U25438" s="11"/>
      <c r="V25438" s="9"/>
      <c r="W25438" s="10">
        <v>9.2299999999999999E-4</v>
      </c>
      <c r="X25438" s="2">
        <v>9.01E-4</v>
      </c>
    </row>
    <row r="25439" spans="1:24" x14ac:dyDescent="0.55000000000000004">
      <c r="A25439">
        <v>943</v>
      </c>
      <c r="B25439">
        <v>1</v>
      </c>
      <c r="C25439">
        <v>4</v>
      </c>
      <c r="D25439" t="s">
        <v>7</v>
      </c>
      <c r="E25439">
        <v>2</v>
      </c>
      <c r="F25439" t="s">
        <v>4</v>
      </c>
      <c r="G25439">
        <v>1</v>
      </c>
      <c r="M25439">
        <v>92</v>
      </c>
      <c r="N25439" s="9"/>
      <c r="O25439" s="9"/>
      <c r="P25439" s="9"/>
      <c r="Q25439" s="9"/>
      <c r="R25439" s="9"/>
      <c r="S25439" s="10">
        <f t="shared" ref="S25439" si="2834">0.000218*2</f>
        <v>4.3600000000000003E-4</v>
      </c>
      <c r="T25439" s="11"/>
      <c r="U25439" s="11"/>
      <c r="V25439" s="9"/>
      <c r="W25439" s="10">
        <v>6.4999999999999997E-4</v>
      </c>
      <c r="X25439" s="2">
        <v>5.4199999999999995E-4</v>
      </c>
    </row>
    <row r="25440" spans="1:24" x14ac:dyDescent="0.55000000000000004">
      <c r="A25440">
        <v>943</v>
      </c>
      <c r="B25440">
        <v>2</v>
      </c>
      <c r="C25440">
        <v>5</v>
      </c>
      <c r="D25440" t="s">
        <v>8</v>
      </c>
      <c r="E25440">
        <v>3</v>
      </c>
      <c r="F25440" t="s">
        <v>9</v>
      </c>
      <c r="G25440">
        <v>5</v>
      </c>
      <c r="M25440">
        <v>11</v>
      </c>
      <c r="N25440" s="2">
        <v>8.7999999999999998E-5</v>
      </c>
      <c r="O25440" s="2">
        <v>2.5399999999999999E-4</v>
      </c>
      <c r="P25440" s="2">
        <v>4.1199999999999999E-4</v>
      </c>
      <c r="Q25440" s="2">
        <v>3.68E-4</v>
      </c>
      <c r="R25440" s="11"/>
      <c r="S25440" s="11"/>
      <c r="T25440" s="11"/>
      <c r="U25440" s="11"/>
      <c r="V25440" s="11"/>
      <c r="W25440" s="11"/>
      <c r="X25440" s="11"/>
    </row>
    <row r="25441" spans="1:24" x14ac:dyDescent="0.55000000000000004">
      <c r="A25441">
        <v>943</v>
      </c>
      <c r="B25441">
        <v>2</v>
      </c>
      <c r="C25441">
        <v>6</v>
      </c>
      <c r="D25441" t="s">
        <v>10</v>
      </c>
      <c r="E25441">
        <v>3</v>
      </c>
      <c r="F25441" t="s">
        <v>9</v>
      </c>
      <c r="G25441">
        <v>52</v>
      </c>
      <c r="M25441">
        <v>32</v>
      </c>
      <c r="N25441" s="2">
        <v>3.9999999999999998E-6</v>
      </c>
      <c r="O25441" s="2">
        <v>4.1999999999999998E-5</v>
      </c>
      <c r="P25441" s="2">
        <v>6.7000000000000002E-5</v>
      </c>
      <c r="Q25441" s="2">
        <v>5.5000000000000002E-5</v>
      </c>
      <c r="R25441" s="11"/>
      <c r="S25441" s="11"/>
      <c r="T25441" s="11"/>
      <c r="U25441" s="11"/>
      <c r="V25441" s="11"/>
      <c r="W25441" s="11"/>
      <c r="X25441" s="11"/>
    </row>
    <row r="25442" spans="1:24" x14ac:dyDescent="0.55000000000000004">
      <c r="A25442">
        <v>943</v>
      </c>
      <c r="B25442">
        <v>2</v>
      </c>
      <c r="C25442">
        <v>7</v>
      </c>
      <c r="D25442" t="s">
        <v>11</v>
      </c>
      <c r="E25442">
        <v>3</v>
      </c>
      <c r="F25442" t="s">
        <v>9</v>
      </c>
      <c r="G25442">
        <v>22</v>
      </c>
      <c r="M25442">
        <v>88</v>
      </c>
      <c r="N25442" s="2">
        <v>1.7E-5</v>
      </c>
      <c r="O25442" s="2">
        <v>1.4899999999999999E-4</v>
      </c>
      <c r="P25442" s="2">
        <v>3.5399999999999999E-4</v>
      </c>
      <c r="Q25442" s="2">
        <v>3.1199999999999999E-4</v>
      </c>
      <c r="R25442" s="11"/>
      <c r="S25442" s="11"/>
      <c r="T25442" s="11"/>
      <c r="U25442" s="11"/>
      <c r="V25442" s="11"/>
      <c r="W25442" s="11"/>
      <c r="X25442" s="11"/>
    </row>
    <row r="25443" spans="1:24" x14ac:dyDescent="0.55000000000000004">
      <c r="A25443">
        <v>943</v>
      </c>
      <c r="B25443">
        <v>2</v>
      </c>
      <c r="C25443">
        <v>8</v>
      </c>
      <c r="D25443" t="s">
        <v>12</v>
      </c>
      <c r="E25443">
        <v>3</v>
      </c>
      <c r="F25443" t="s">
        <v>9</v>
      </c>
      <c r="G25443">
        <v>8</v>
      </c>
      <c r="M25443">
        <v>86</v>
      </c>
      <c r="N25443" s="2">
        <v>1.2E-5</v>
      </c>
      <c r="O25443" s="2">
        <v>1.02E-4</v>
      </c>
      <c r="P25443" s="2">
        <v>2.32E-4</v>
      </c>
      <c r="Q25443" s="2">
        <v>1.9900000000000001E-4</v>
      </c>
      <c r="R25443" s="11"/>
      <c r="S25443" s="11"/>
      <c r="T25443" s="11"/>
      <c r="U25443" s="11"/>
      <c r="V25443" s="11"/>
      <c r="W25443" s="11"/>
      <c r="X25443" s="11"/>
    </row>
    <row r="25444" spans="1:24" x14ac:dyDescent="0.55000000000000004">
      <c r="A25444">
        <v>943</v>
      </c>
      <c r="B25444">
        <v>3</v>
      </c>
      <c r="C25444">
        <v>9</v>
      </c>
      <c r="D25444" t="s">
        <v>13</v>
      </c>
      <c r="E25444">
        <v>4</v>
      </c>
      <c r="F25444" t="s">
        <v>9</v>
      </c>
      <c r="G25444">
        <v>0</v>
      </c>
      <c r="M25444">
        <v>0</v>
      </c>
      <c r="N25444" s="11"/>
      <c r="O25444" s="11"/>
      <c r="P25444" s="11"/>
      <c r="Q25444" s="11"/>
      <c r="R25444" s="11"/>
      <c r="S25444" s="11"/>
      <c r="T25444" s="11"/>
      <c r="U25444" s="11"/>
      <c r="V25444" s="11"/>
      <c r="W25444" s="2">
        <v>5.3999999999999998E-5</v>
      </c>
      <c r="X25444" s="2">
        <v>4.1E-5</v>
      </c>
    </row>
    <row r="25445" spans="1:24" x14ac:dyDescent="0.55000000000000004">
      <c r="A25445">
        <v>943</v>
      </c>
      <c r="B25445">
        <v>3</v>
      </c>
      <c r="C25445">
        <v>10</v>
      </c>
      <c r="D25445" t="s">
        <v>14</v>
      </c>
      <c r="E25445">
        <v>4</v>
      </c>
      <c r="F25445" t="s">
        <v>9</v>
      </c>
      <c r="G25445">
        <v>0</v>
      </c>
      <c r="M25445">
        <v>0</v>
      </c>
      <c r="N25445" s="11"/>
      <c r="O25445" s="11"/>
      <c r="P25445" s="11"/>
      <c r="Q25445" s="11"/>
      <c r="R25445" s="11"/>
      <c r="S25445" s="2">
        <v>2.0100000000000001E-4</v>
      </c>
      <c r="T25445" s="11"/>
      <c r="U25445" s="11"/>
      <c r="V25445" s="11"/>
      <c r="W25445" s="2">
        <v>1.4200000000000001E-4</v>
      </c>
      <c r="X25445" s="2">
        <v>1.35E-4</v>
      </c>
    </row>
    <row r="25446" spans="1:24" x14ac:dyDescent="0.55000000000000004">
      <c r="A25446">
        <v>943</v>
      </c>
      <c r="B25446">
        <v>3</v>
      </c>
      <c r="C25446">
        <v>11</v>
      </c>
      <c r="D25446" t="s">
        <v>15</v>
      </c>
      <c r="E25446">
        <v>5</v>
      </c>
      <c r="F25446" t="s">
        <v>9</v>
      </c>
      <c r="G25446">
        <v>4</v>
      </c>
      <c r="M25446">
        <v>18</v>
      </c>
      <c r="N25446" s="11"/>
      <c r="O25446" s="11"/>
      <c r="P25446" s="11"/>
      <c r="Q25446" s="11"/>
      <c r="R25446" s="11"/>
      <c r="S25446" s="2">
        <v>1.8699999999999999E-4</v>
      </c>
      <c r="T25446" s="11"/>
      <c r="U25446" s="11"/>
      <c r="V25446" s="11"/>
      <c r="W25446" s="2">
        <v>1.3200000000000001E-4</v>
      </c>
      <c r="X25446" s="2">
        <v>1.22E-4</v>
      </c>
    </row>
    <row r="25447" spans="1:24" x14ac:dyDescent="0.55000000000000004">
      <c r="A25447">
        <v>943</v>
      </c>
      <c r="B25447">
        <v>3</v>
      </c>
      <c r="C25447">
        <v>12</v>
      </c>
      <c r="D25447" t="s">
        <v>16</v>
      </c>
      <c r="E25447">
        <v>6</v>
      </c>
      <c r="F25447" t="s">
        <v>9</v>
      </c>
      <c r="G25447">
        <v>3</v>
      </c>
      <c r="M25447">
        <v>20</v>
      </c>
      <c r="N25447" s="11"/>
      <c r="O25447" s="11"/>
      <c r="P25447" s="11"/>
      <c r="Q25447" s="11"/>
      <c r="R25447" s="11"/>
      <c r="S25447" s="11"/>
      <c r="T25447" s="11"/>
      <c r="U25447" s="11"/>
      <c r="V25447" s="11"/>
      <c r="W25447" s="2">
        <v>1.9900000000000001E-4</v>
      </c>
      <c r="X25447" s="2">
        <v>1.7799999999999999E-4</v>
      </c>
    </row>
    <row r="25448" spans="1:24" x14ac:dyDescent="0.55000000000000004">
      <c r="A25448">
        <v>943</v>
      </c>
      <c r="B25448">
        <v>3</v>
      </c>
      <c r="C25448">
        <v>13</v>
      </c>
      <c r="D25448" t="s">
        <v>17</v>
      </c>
      <c r="E25448">
        <v>7</v>
      </c>
      <c r="F25448" t="s">
        <v>9</v>
      </c>
      <c r="G25448">
        <v>15</v>
      </c>
      <c r="M25448">
        <v>21</v>
      </c>
      <c r="N25448" s="2">
        <v>2.5000000000000001E-5</v>
      </c>
      <c r="O25448" s="2">
        <v>1.65E-4</v>
      </c>
      <c r="P25448" s="2">
        <f t="shared" ref="P25448" si="2835">0.000398</f>
        <v>3.9800000000000002E-4</v>
      </c>
      <c r="Q25448" s="2">
        <v>3.1100000000000002E-4</v>
      </c>
      <c r="R25448" s="11"/>
      <c r="S25448" s="11"/>
      <c r="T25448" s="11"/>
      <c r="U25448" s="11"/>
      <c r="V25448" s="11"/>
      <c r="W25448" s="2">
        <v>8.3999999999999995E-5</v>
      </c>
      <c r="X25448" s="2">
        <v>7.7999999999999999E-5</v>
      </c>
    </row>
    <row r="25449" spans="1:24" x14ac:dyDescent="0.55000000000000004">
      <c r="A25449">
        <v>943</v>
      </c>
      <c r="B25449">
        <v>3</v>
      </c>
      <c r="C25449">
        <v>14</v>
      </c>
      <c r="D25449" t="s">
        <v>18</v>
      </c>
      <c r="E25449">
        <v>8</v>
      </c>
      <c r="F25449" t="s">
        <v>9</v>
      </c>
      <c r="G25449">
        <v>2</v>
      </c>
      <c r="M25449">
        <v>38</v>
      </c>
      <c r="N25449" s="2">
        <v>3.3000000000000003E-5</v>
      </c>
      <c r="O25449" s="2">
        <v>1.9900000000000001E-4</v>
      </c>
      <c r="P25449" s="2">
        <v>4.3300000000000001E-4</v>
      </c>
      <c r="Q25449" s="2">
        <v>3.8200000000000002E-4</v>
      </c>
      <c r="R25449" s="11"/>
      <c r="S25449" s="2">
        <v>1.54E-4</v>
      </c>
      <c r="T25449" s="11"/>
      <c r="U25449" s="11"/>
      <c r="V25449" s="11"/>
      <c r="W25449" s="2">
        <v>1.02E-4</v>
      </c>
      <c r="X25449" s="2">
        <v>9.2999999999999997E-5</v>
      </c>
    </row>
    <row r="25450" spans="1:24" x14ac:dyDescent="0.55000000000000004">
      <c r="A25450">
        <v>943</v>
      </c>
      <c r="B25450">
        <v>3</v>
      </c>
      <c r="C25450">
        <v>15</v>
      </c>
      <c r="D25450" t="s">
        <v>19</v>
      </c>
      <c r="E25450">
        <v>4</v>
      </c>
      <c r="F25450" t="s">
        <v>9</v>
      </c>
      <c r="G25450">
        <v>10</v>
      </c>
      <c r="M25450">
        <v>35</v>
      </c>
      <c r="N25450" s="11"/>
      <c r="O25450" s="11"/>
      <c r="P25450" s="11"/>
      <c r="Q25450" s="11"/>
      <c r="R25450" s="11"/>
      <c r="S25450" s="2">
        <v>2.5500000000000002E-4</v>
      </c>
      <c r="T25450" s="11"/>
      <c r="U25450" s="11"/>
      <c r="V25450" s="11"/>
      <c r="W25450" s="2">
        <v>1.6200000000000001E-4</v>
      </c>
      <c r="X25450" s="2">
        <v>1.4999999999999999E-4</v>
      </c>
    </row>
    <row r="25451" spans="1:24" x14ac:dyDescent="0.55000000000000004">
      <c r="A25451">
        <v>943</v>
      </c>
      <c r="B25451">
        <v>4</v>
      </c>
      <c r="C25451">
        <v>16</v>
      </c>
      <c r="D25451" t="s">
        <v>20</v>
      </c>
      <c r="E25451">
        <v>9</v>
      </c>
      <c r="F25451" t="s">
        <v>9</v>
      </c>
      <c r="G25451">
        <v>60</v>
      </c>
      <c r="M25451">
        <v>25</v>
      </c>
      <c r="N25451" s="11"/>
      <c r="O25451" s="11"/>
      <c r="P25451" s="11"/>
      <c r="Q25451" s="11"/>
      <c r="R25451" s="11"/>
      <c r="S25451" s="11"/>
      <c r="T25451" s="11"/>
      <c r="U25451" s="11"/>
      <c r="V25451" s="11"/>
      <c r="W25451" s="2">
        <v>1.9999999999999999E-6</v>
      </c>
      <c r="X25451" s="2">
        <v>1.9999999999999999E-6</v>
      </c>
    </row>
    <row r="25452" spans="1:24" x14ac:dyDescent="0.55000000000000004">
      <c r="A25452">
        <v>943</v>
      </c>
      <c r="B25452">
        <v>5</v>
      </c>
      <c r="C25452">
        <v>17</v>
      </c>
      <c r="D25452" t="s">
        <v>21</v>
      </c>
      <c r="E25452">
        <v>10</v>
      </c>
      <c r="F25452" t="s">
        <v>22</v>
      </c>
      <c r="G25452">
        <v>0</v>
      </c>
      <c r="M25452">
        <v>0</v>
      </c>
      <c r="N25452" s="11"/>
      <c r="O25452" s="11"/>
      <c r="P25452" s="11"/>
      <c r="Q25452" s="11"/>
      <c r="R25452" s="11"/>
      <c r="S25452" s="11"/>
      <c r="T25452" s="2">
        <v>1.7899999999999999E-4</v>
      </c>
      <c r="U25452" s="11"/>
      <c r="V25452" s="11"/>
      <c r="W25452" s="11"/>
      <c r="X25452" s="11"/>
    </row>
    <row r="25453" spans="1:24" x14ac:dyDescent="0.55000000000000004">
      <c r="A25453">
        <v>943</v>
      </c>
      <c r="B25453">
        <v>5</v>
      </c>
      <c r="C25453">
        <v>18</v>
      </c>
      <c r="D25453" t="s">
        <v>23</v>
      </c>
      <c r="E25453">
        <v>11</v>
      </c>
      <c r="F25453" t="s">
        <v>22</v>
      </c>
      <c r="G25453">
        <v>0</v>
      </c>
      <c r="M25453">
        <v>0</v>
      </c>
      <c r="N25453" s="11"/>
      <c r="O25453" s="11"/>
      <c r="P25453" s="11"/>
      <c r="Q25453" s="11"/>
      <c r="R25453" s="2">
        <v>3.5399999999999999E-4</v>
      </c>
      <c r="S25453" s="11"/>
      <c r="T25453" s="11"/>
      <c r="U25453" s="11"/>
      <c r="V25453" s="2">
        <v>1.2300000000000001E-4</v>
      </c>
      <c r="W25453" s="2">
        <v>3.1999999999999999E-5</v>
      </c>
      <c r="X25453" s="2">
        <v>5.5000000000000002E-5</v>
      </c>
    </row>
    <row r="25454" spans="1:24" x14ac:dyDescent="0.55000000000000004">
      <c r="A25454">
        <v>943</v>
      </c>
      <c r="B25454">
        <v>5</v>
      </c>
      <c r="C25454">
        <v>19</v>
      </c>
      <c r="D25454" t="s">
        <v>24</v>
      </c>
      <c r="E25454">
        <v>11</v>
      </c>
      <c r="F25454" t="s">
        <v>22</v>
      </c>
      <c r="G25454">
        <v>20</v>
      </c>
      <c r="M25454">
        <v>19</v>
      </c>
      <c r="N25454" s="11"/>
      <c r="O25454" s="11"/>
      <c r="P25454" s="11"/>
      <c r="Q25454" s="11"/>
      <c r="R25454" s="2">
        <v>5.5400000000000002E-4</v>
      </c>
      <c r="S25454" s="11"/>
      <c r="T25454" s="11"/>
      <c r="U25454" s="11"/>
      <c r="V25454" s="2">
        <v>3.3700000000000001E-4</v>
      </c>
      <c r="W25454" s="2">
        <v>1.9900000000000001E-4</v>
      </c>
      <c r="X25454" s="2">
        <v>2.4499999999999999E-4</v>
      </c>
    </row>
    <row r="25455" spans="1:24" x14ac:dyDescent="0.55000000000000004">
      <c r="A25455">
        <v>943</v>
      </c>
      <c r="B25455">
        <v>5</v>
      </c>
      <c r="C25455">
        <v>20</v>
      </c>
      <c r="D25455" t="s">
        <v>25</v>
      </c>
      <c r="E25455">
        <v>10</v>
      </c>
      <c r="F25455" t="s">
        <v>22</v>
      </c>
      <c r="G25455">
        <v>3988</v>
      </c>
      <c r="M25455">
        <v>43</v>
      </c>
      <c r="N25455" s="11"/>
      <c r="O25455" s="11"/>
      <c r="P25455" s="11"/>
      <c r="Q25455" s="11"/>
      <c r="R25455" s="11"/>
      <c r="S25455" s="11"/>
      <c r="T25455" s="2">
        <v>1.7899999999999999E-4</v>
      </c>
      <c r="U25455" s="11"/>
      <c r="V25455" s="11"/>
      <c r="W25455" s="11"/>
      <c r="X25455" s="11"/>
    </row>
    <row r="25456" spans="1:24" x14ac:dyDescent="0.55000000000000004">
      <c r="A25456">
        <v>943</v>
      </c>
      <c r="B25456">
        <v>5</v>
      </c>
      <c r="C25456">
        <v>21</v>
      </c>
      <c r="D25456" t="s">
        <v>26</v>
      </c>
      <c r="E25456">
        <v>11</v>
      </c>
      <c r="F25456" t="s">
        <v>22</v>
      </c>
      <c r="G25456">
        <v>402</v>
      </c>
      <c r="M25456">
        <v>51</v>
      </c>
      <c r="N25456" s="11"/>
      <c r="O25456" s="11"/>
      <c r="P25456" s="11"/>
      <c r="Q25456" s="11"/>
      <c r="R25456" s="2">
        <v>5.5099999999999995E-4</v>
      </c>
      <c r="S25456" s="11"/>
      <c r="T25456" s="11"/>
      <c r="U25456" s="11"/>
      <c r="V25456" s="2">
        <v>3.3199999999999999E-4</v>
      </c>
      <c r="W25456" s="2">
        <v>1.92E-4</v>
      </c>
      <c r="X25456" s="2">
        <v>2.33E-4</v>
      </c>
    </row>
    <row r="25457" spans="1:24" x14ac:dyDescent="0.55000000000000004">
      <c r="A25457">
        <v>943</v>
      </c>
      <c r="B25457">
        <v>5</v>
      </c>
      <c r="C25457">
        <v>22</v>
      </c>
      <c r="D25457" t="s">
        <v>27</v>
      </c>
      <c r="E25457">
        <v>11</v>
      </c>
      <c r="F25457" t="s">
        <v>28</v>
      </c>
      <c r="G25457">
        <v>15</v>
      </c>
      <c r="M25457">
        <v>48</v>
      </c>
      <c r="N25457" s="11"/>
      <c r="O25457" s="11"/>
      <c r="P25457" s="11"/>
      <c r="Q25457" s="11"/>
      <c r="R25457" s="2">
        <v>2.7599999999999999E-4</v>
      </c>
      <c r="S25457" s="11"/>
      <c r="T25457" s="11"/>
      <c r="U25457" s="11"/>
      <c r="V25457" s="11"/>
      <c r="W25457" s="11"/>
      <c r="X25457" s="11"/>
    </row>
    <row r="25458" spans="1:24" x14ac:dyDescent="0.55000000000000004">
      <c r="A25458">
        <v>943</v>
      </c>
      <c r="B25458">
        <v>6</v>
      </c>
      <c r="C25458">
        <v>23</v>
      </c>
      <c r="D25458" t="s">
        <v>29</v>
      </c>
      <c r="E25458">
        <v>12</v>
      </c>
      <c r="F25458" t="s">
        <v>28</v>
      </c>
      <c r="G25458">
        <v>0</v>
      </c>
      <c r="M25458">
        <v>0</v>
      </c>
      <c r="N25458" s="11"/>
      <c r="O25458" s="11"/>
      <c r="P25458" s="11"/>
      <c r="Q25458" s="11"/>
      <c r="R25458" s="11"/>
      <c r="S25458" s="11"/>
      <c r="T25458" s="11"/>
      <c r="U25458" s="2">
        <v>-4.19E-2</v>
      </c>
      <c r="V25458" s="11"/>
      <c r="W25458" s="11"/>
      <c r="X25458" s="11"/>
    </row>
    <row r="25459" spans="1:24" x14ac:dyDescent="0.55000000000000004">
      <c r="A25459">
        <v>943</v>
      </c>
      <c r="B25459">
        <v>6</v>
      </c>
      <c r="C25459">
        <v>24</v>
      </c>
      <c r="D25459" t="s">
        <v>30</v>
      </c>
      <c r="E25459">
        <v>13</v>
      </c>
      <c r="F25459" t="s">
        <v>28</v>
      </c>
      <c r="G25459">
        <v>0</v>
      </c>
      <c r="M25459">
        <v>0</v>
      </c>
      <c r="N25459" s="11"/>
      <c r="O25459" s="11"/>
      <c r="P25459" s="11"/>
      <c r="Q25459" s="11"/>
      <c r="R25459" s="11"/>
      <c r="S25459" s="11"/>
      <c r="T25459" s="11"/>
      <c r="U25459" s="2">
        <v>2.1100000000000001E-2</v>
      </c>
      <c r="V25459" s="11"/>
      <c r="W25459" s="11"/>
      <c r="X25459" s="11"/>
    </row>
    <row r="25460" spans="1:24" x14ac:dyDescent="0.55000000000000004">
      <c r="A25460">
        <v>943</v>
      </c>
      <c r="B25460">
        <v>6</v>
      </c>
      <c r="C25460">
        <v>25</v>
      </c>
      <c r="D25460" t="s">
        <v>31</v>
      </c>
      <c r="E25460">
        <v>14</v>
      </c>
      <c r="F25460" t="s">
        <v>28</v>
      </c>
      <c r="G25460">
        <v>0</v>
      </c>
      <c r="M25460">
        <v>0</v>
      </c>
      <c r="N25460" s="11"/>
      <c r="O25460" s="11"/>
      <c r="P25460" s="11"/>
      <c r="Q25460" s="11"/>
      <c r="R25460" s="11"/>
      <c r="S25460" s="11"/>
      <c r="T25460" s="11"/>
      <c r="U25460" s="2">
        <v>-4.19E-2</v>
      </c>
      <c r="V25460" s="11"/>
      <c r="W25460" s="11"/>
      <c r="X25460" s="11"/>
    </row>
    <row r="25461" spans="1:24" x14ac:dyDescent="0.55000000000000004">
      <c r="A25461">
        <v>943</v>
      </c>
      <c r="B25461">
        <v>6</v>
      </c>
      <c r="C25461">
        <v>26</v>
      </c>
      <c r="D25461" t="s">
        <v>32</v>
      </c>
      <c r="E25461">
        <v>15</v>
      </c>
      <c r="F25461" t="s">
        <v>33</v>
      </c>
      <c r="G25461">
        <v>1</v>
      </c>
      <c r="M25461">
        <v>19</v>
      </c>
      <c r="N25461" s="11"/>
      <c r="O25461" s="11"/>
      <c r="P25461" s="11"/>
      <c r="Q25461" s="11"/>
      <c r="R25461" s="11"/>
      <c r="S25461" s="11"/>
      <c r="T25461" s="11"/>
      <c r="U25461" s="2">
        <v>2.1100000000000001E-2</v>
      </c>
      <c r="V25461" s="11"/>
      <c r="W25461" s="11"/>
      <c r="X25461" s="11"/>
    </row>
    <row r="25462" spans="1:24" x14ac:dyDescent="0.55000000000000004">
      <c r="A25462">
        <v>943</v>
      </c>
      <c r="B25462">
        <v>6</v>
      </c>
      <c r="C25462">
        <v>27</v>
      </c>
      <c r="D25462" t="s">
        <v>34</v>
      </c>
      <c r="E25462">
        <v>16</v>
      </c>
      <c r="F25462" t="s">
        <v>28</v>
      </c>
      <c r="G25462">
        <v>26</v>
      </c>
      <c r="M25462">
        <v>49</v>
      </c>
      <c r="N25462" s="11"/>
      <c r="O25462" s="11"/>
      <c r="P25462" s="11"/>
      <c r="Q25462" s="11"/>
      <c r="R25462" s="11"/>
      <c r="S25462" s="11"/>
      <c r="T25462" s="11"/>
      <c r="U25462" s="2">
        <v>4.19E-2</v>
      </c>
      <c r="V25462" s="11"/>
      <c r="W25462" s="11"/>
      <c r="X25462" s="11"/>
    </row>
    <row r="25463" spans="1:24" x14ac:dyDescent="0.55000000000000004">
      <c r="A25463">
        <v>944</v>
      </c>
      <c r="B25463">
        <v>1</v>
      </c>
      <c r="C25463">
        <v>1</v>
      </c>
      <c r="D25463" t="s">
        <v>3</v>
      </c>
      <c r="E25463">
        <v>1</v>
      </c>
      <c r="F25463" t="s">
        <v>9</v>
      </c>
      <c r="G25463">
        <v>25</v>
      </c>
      <c r="M25463">
        <v>57</v>
      </c>
      <c r="N25463" s="9"/>
      <c r="O25463" s="9"/>
      <c r="P25463" s="9"/>
      <c r="Q25463" s="9"/>
      <c r="R25463" s="9"/>
      <c r="S25463" s="10">
        <v>5.9800000000000001E-4</v>
      </c>
      <c r="T25463" s="11"/>
      <c r="U25463" s="11"/>
      <c r="V25463" s="9"/>
      <c r="W25463" s="10">
        <v>7.9799999999999992E-3</v>
      </c>
      <c r="X25463" s="2">
        <v>7.2099999999999996E-4</v>
      </c>
    </row>
    <row r="25464" spans="1:24" x14ac:dyDescent="0.55000000000000004">
      <c r="A25464">
        <v>944</v>
      </c>
      <c r="B25464">
        <v>1</v>
      </c>
      <c r="C25464">
        <v>2</v>
      </c>
      <c r="D25464" t="s">
        <v>5</v>
      </c>
      <c r="E25464">
        <v>2</v>
      </c>
      <c r="F25464" t="s">
        <v>9</v>
      </c>
      <c r="G25464">
        <v>3</v>
      </c>
      <c r="M25464">
        <v>52</v>
      </c>
      <c r="N25464" s="9"/>
      <c r="O25464" s="9"/>
      <c r="P25464" s="9"/>
      <c r="Q25464" s="9"/>
      <c r="R25464" s="9"/>
      <c r="S25464" s="10">
        <v>1.0740000000000001E-3</v>
      </c>
      <c r="T25464" s="11"/>
      <c r="U25464" s="11"/>
      <c r="V25464" s="9"/>
      <c r="W25464" s="10">
        <v>1.2290000000000001E-3</v>
      </c>
      <c r="X25464" s="2">
        <v>1.188E-3</v>
      </c>
    </row>
    <row r="25465" spans="1:24" x14ac:dyDescent="0.55000000000000004">
      <c r="A25465">
        <v>944</v>
      </c>
      <c r="B25465">
        <v>1</v>
      </c>
      <c r="C25465">
        <v>3</v>
      </c>
      <c r="D25465" t="s">
        <v>6</v>
      </c>
      <c r="E25465">
        <v>2</v>
      </c>
      <c r="F25465" t="s">
        <v>9</v>
      </c>
      <c r="G25465">
        <v>3</v>
      </c>
      <c r="M25465">
        <v>89</v>
      </c>
      <c r="N25465" s="9"/>
      <c r="O25465" s="9"/>
      <c r="P25465" s="9"/>
      <c r="Q25465" s="9"/>
      <c r="R25465" s="9"/>
      <c r="S25465" s="10">
        <f t="shared" ref="S25465" si="2836">0.000218*4</f>
        <v>8.7200000000000005E-4</v>
      </c>
      <c r="T25465" s="11"/>
      <c r="U25465" s="11"/>
      <c r="V25465" s="9"/>
      <c r="W25465" s="10">
        <v>9.2299999999999999E-4</v>
      </c>
      <c r="X25465" s="2">
        <v>9.01E-4</v>
      </c>
    </row>
    <row r="25466" spans="1:24" x14ac:dyDescent="0.55000000000000004">
      <c r="A25466">
        <v>944</v>
      </c>
      <c r="B25466">
        <v>1</v>
      </c>
      <c r="C25466">
        <v>4</v>
      </c>
      <c r="D25466" t="s">
        <v>7</v>
      </c>
      <c r="E25466">
        <v>2</v>
      </c>
      <c r="F25466" t="s">
        <v>9</v>
      </c>
      <c r="G25466">
        <v>9</v>
      </c>
      <c r="M25466">
        <v>65</v>
      </c>
      <c r="N25466" s="9"/>
      <c r="O25466" s="9"/>
      <c r="P25466" s="9"/>
      <c r="Q25466" s="9"/>
      <c r="R25466" s="9"/>
      <c r="S25466" s="10">
        <f t="shared" ref="S25466" si="2837">0.000218*2</f>
        <v>4.3600000000000003E-4</v>
      </c>
      <c r="T25466" s="11"/>
      <c r="U25466" s="11"/>
      <c r="V25466" s="9"/>
      <c r="W25466" s="10">
        <v>6.4999999999999997E-4</v>
      </c>
      <c r="X25466" s="2">
        <v>5.4199999999999995E-4</v>
      </c>
    </row>
    <row r="25467" spans="1:24" x14ac:dyDescent="0.55000000000000004">
      <c r="A25467">
        <v>944</v>
      </c>
      <c r="B25467">
        <v>2</v>
      </c>
      <c r="C25467">
        <v>5</v>
      </c>
      <c r="D25467" t="s">
        <v>8</v>
      </c>
      <c r="E25467">
        <v>3</v>
      </c>
      <c r="F25467" t="s">
        <v>9</v>
      </c>
      <c r="G25467">
        <v>5</v>
      </c>
      <c r="M25467">
        <v>13</v>
      </c>
      <c r="N25467" s="2">
        <v>8.7999999999999998E-5</v>
      </c>
      <c r="O25467" s="2">
        <v>2.5399999999999999E-4</v>
      </c>
      <c r="P25467" s="2">
        <v>4.1199999999999999E-4</v>
      </c>
      <c r="Q25467" s="2">
        <v>3.68E-4</v>
      </c>
      <c r="R25467" s="11"/>
      <c r="S25467" s="11"/>
      <c r="T25467" s="11"/>
      <c r="U25467" s="11"/>
      <c r="V25467" s="11"/>
      <c r="W25467" s="11"/>
      <c r="X25467" s="11"/>
    </row>
    <row r="25468" spans="1:24" x14ac:dyDescent="0.55000000000000004">
      <c r="A25468">
        <v>944</v>
      </c>
      <c r="B25468">
        <v>2</v>
      </c>
      <c r="C25468">
        <v>6</v>
      </c>
      <c r="D25468" t="s">
        <v>10</v>
      </c>
      <c r="E25468">
        <v>3</v>
      </c>
      <c r="F25468" t="s">
        <v>9</v>
      </c>
      <c r="G25468">
        <v>44</v>
      </c>
      <c r="M25468">
        <v>31</v>
      </c>
      <c r="N25468" s="2">
        <v>3.9999999999999998E-6</v>
      </c>
      <c r="O25468" s="2">
        <v>4.1999999999999998E-5</v>
      </c>
      <c r="P25468" s="2">
        <v>6.7000000000000002E-5</v>
      </c>
      <c r="Q25468" s="2">
        <v>5.5000000000000002E-5</v>
      </c>
      <c r="R25468" s="11"/>
      <c r="S25468" s="11"/>
      <c r="T25468" s="11"/>
      <c r="U25468" s="11"/>
      <c r="V25468" s="11"/>
      <c r="W25468" s="11"/>
      <c r="X25468" s="11"/>
    </row>
    <row r="25469" spans="1:24" x14ac:dyDescent="0.55000000000000004">
      <c r="A25469">
        <v>944</v>
      </c>
      <c r="B25469">
        <v>2</v>
      </c>
      <c r="C25469">
        <v>7</v>
      </c>
      <c r="D25469" t="s">
        <v>11</v>
      </c>
      <c r="E25469">
        <v>3</v>
      </c>
      <c r="F25469" t="s">
        <v>9</v>
      </c>
      <c r="G25469">
        <v>11</v>
      </c>
      <c r="M25469">
        <v>76</v>
      </c>
      <c r="N25469" s="2">
        <v>1.7E-5</v>
      </c>
      <c r="O25469" s="2">
        <v>1.4899999999999999E-4</v>
      </c>
      <c r="P25469" s="2">
        <v>3.5399999999999999E-4</v>
      </c>
      <c r="Q25469" s="2">
        <v>3.1199999999999999E-4</v>
      </c>
      <c r="R25469" s="11"/>
      <c r="S25469" s="11"/>
      <c r="T25469" s="11"/>
      <c r="U25469" s="11"/>
      <c r="V25469" s="11"/>
      <c r="W25469" s="11"/>
      <c r="X25469" s="11"/>
    </row>
    <row r="25470" spans="1:24" x14ac:dyDescent="0.55000000000000004">
      <c r="A25470">
        <v>944</v>
      </c>
      <c r="B25470">
        <v>2</v>
      </c>
      <c r="C25470">
        <v>8</v>
      </c>
      <c r="D25470" t="s">
        <v>12</v>
      </c>
      <c r="E25470">
        <v>3</v>
      </c>
      <c r="F25470" t="s">
        <v>9</v>
      </c>
      <c r="G25470">
        <v>8</v>
      </c>
      <c r="M25470">
        <v>98</v>
      </c>
      <c r="N25470" s="2">
        <v>1.2E-5</v>
      </c>
      <c r="O25470" s="2">
        <v>1.02E-4</v>
      </c>
      <c r="P25470" s="2">
        <v>2.32E-4</v>
      </c>
      <c r="Q25470" s="2">
        <v>1.9900000000000001E-4</v>
      </c>
      <c r="R25470" s="11"/>
      <c r="S25470" s="11"/>
      <c r="T25470" s="11"/>
      <c r="U25470" s="11"/>
      <c r="V25470" s="11"/>
      <c r="W25470" s="11"/>
      <c r="X25470" s="11"/>
    </row>
    <row r="25471" spans="1:24" x14ac:dyDescent="0.55000000000000004">
      <c r="A25471">
        <v>944</v>
      </c>
      <c r="B25471">
        <v>3</v>
      </c>
      <c r="C25471">
        <v>9</v>
      </c>
      <c r="D25471" t="s">
        <v>13</v>
      </c>
      <c r="E25471">
        <v>4</v>
      </c>
      <c r="F25471" t="s">
        <v>9</v>
      </c>
      <c r="G25471">
        <v>0</v>
      </c>
      <c r="M25471">
        <v>0</v>
      </c>
      <c r="N25471" s="11"/>
      <c r="O25471" s="11"/>
      <c r="P25471" s="11"/>
      <c r="Q25471" s="11"/>
      <c r="R25471" s="11"/>
      <c r="S25471" s="11"/>
      <c r="T25471" s="11"/>
      <c r="U25471" s="11"/>
      <c r="V25471" s="11"/>
      <c r="W25471" s="2">
        <v>5.3999999999999998E-5</v>
      </c>
      <c r="X25471" s="2">
        <v>4.1E-5</v>
      </c>
    </row>
    <row r="25472" spans="1:24" x14ac:dyDescent="0.55000000000000004">
      <c r="A25472">
        <v>944</v>
      </c>
      <c r="B25472">
        <v>3</v>
      </c>
      <c r="C25472">
        <v>10</v>
      </c>
      <c r="D25472" t="s">
        <v>14</v>
      </c>
      <c r="E25472">
        <v>4</v>
      </c>
      <c r="F25472" t="s">
        <v>9</v>
      </c>
      <c r="G25472">
        <v>0</v>
      </c>
      <c r="M25472">
        <v>0</v>
      </c>
      <c r="N25472" s="11"/>
      <c r="O25472" s="11"/>
      <c r="P25472" s="11"/>
      <c r="Q25472" s="11"/>
      <c r="R25472" s="11"/>
      <c r="S25472" s="2">
        <v>2.0100000000000001E-4</v>
      </c>
      <c r="T25472" s="11"/>
      <c r="U25472" s="11"/>
      <c r="V25472" s="11"/>
      <c r="W25472" s="2">
        <v>1.4200000000000001E-4</v>
      </c>
      <c r="X25472" s="2">
        <v>1.35E-4</v>
      </c>
    </row>
    <row r="25473" spans="1:24" x14ac:dyDescent="0.55000000000000004">
      <c r="A25473">
        <v>944</v>
      </c>
      <c r="B25473">
        <v>3</v>
      </c>
      <c r="C25473">
        <v>11</v>
      </c>
      <c r="D25473" t="s">
        <v>15</v>
      </c>
      <c r="E25473">
        <v>5</v>
      </c>
      <c r="F25473" t="s">
        <v>9</v>
      </c>
      <c r="G25473">
        <v>1</v>
      </c>
      <c r="M25473">
        <v>13</v>
      </c>
      <c r="N25473" s="11"/>
      <c r="O25473" s="11"/>
      <c r="P25473" s="11"/>
      <c r="Q25473" s="11"/>
      <c r="R25473" s="11"/>
      <c r="S25473" s="2">
        <v>1.8699999999999999E-4</v>
      </c>
      <c r="T25473" s="11"/>
      <c r="U25473" s="11"/>
      <c r="V25473" s="11"/>
      <c r="W25473" s="2">
        <v>1.3200000000000001E-4</v>
      </c>
      <c r="X25473" s="2">
        <v>1.22E-4</v>
      </c>
    </row>
    <row r="25474" spans="1:24" x14ac:dyDescent="0.55000000000000004">
      <c r="A25474">
        <v>944</v>
      </c>
      <c r="B25474">
        <v>3</v>
      </c>
      <c r="C25474">
        <v>12</v>
      </c>
      <c r="D25474" t="s">
        <v>16</v>
      </c>
      <c r="E25474">
        <v>6</v>
      </c>
      <c r="F25474" t="s">
        <v>9</v>
      </c>
      <c r="G25474">
        <v>2</v>
      </c>
      <c r="M25474">
        <v>12</v>
      </c>
      <c r="N25474" s="11"/>
      <c r="O25474" s="11"/>
      <c r="P25474" s="11"/>
      <c r="Q25474" s="11"/>
      <c r="R25474" s="11"/>
      <c r="S25474" s="11"/>
      <c r="T25474" s="11"/>
      <c r="U25474" s="11"/>
      <c r="V25474" s="11"/>
      <c r="W25474" s="2">
        <v>1.9900000000000001E-4</v>
      </c>
      <c r="X25474" s="2">
        <v>1.7799999999999999E-4</v>
      </c>
    </row>
    <row r="25475" spans="1:24" x14ac:dyDescent="0.55000000000000004">
      <c r="A25475">
        <v>944</v>
      </c>
      <c r="B25475">
        <v>3</v>
      </c>
      <c r="C25475">
        <v>13</v>
      </c>
      <c r="D25475" t="s">
        <v>17</v>
      </c>
      <c r="E25475">
        <v>7</v>
      </c>
      <c r="F25475" t="s">
        <v>9</v>
      </c>
      <c r="G25475">
        <v>15</v>
      </c>
      <c r="M25475">
        <v>21</v>
      </c>
      <c r="N25475" s="2">
        <v>2.5000000000000001E-5</v>
      </c>
      <c r="O25475" s="2">
        <v>1.65E-4</v>
      </c>
      <c r="P25475" s="2">
        <f t="shared" ref="P25475" si="2838">0.000398</f>
        <v>3.9800000000000002E-4</v>
      </c>
      <c r="Q25475" s="2">
        <v>3.1100000000000002E-4</v>
      </c>
      <c r="R25475" s="11"/>
      <c r="S25475" s="11"/>
      <c r="T25475" s="11"/>
      <c r="U25475" s="11"/>
      <c r="V25475" s="11"/>
      <c r="W25475" s="2">
        <v>8.3999999999999995E-5</v>
      </c>
      <c r="X25475" s="2">
        <v>7.7999999999999999E-5</v>
      </c>
    </row>
    <row r="25476" spans="1:24" x14ac:dyDescent="0.55000000000000004">
      <c r="A25476">
        <v>944</v>
      </c>
      <c r="B25476">
        <v>3</v>
      </c>
      <c r="C25476">
        <v>14</v>
      </c>
      <c r="D25476" t="s">
        <v>18</v>
      </c>
      <c r="E25476">
        <v>8</v>
      </c>
      <c r="F25476" t="s">
        <v>9</v>
      </c>
      <c r="G25476">
        <v>5</v>
      </c>
      <c r="M25476">
        <v>47</v>
      </c>
      <c r="N25476" s="2">
        <v>3.3000000000000003E-5</v>
      </c>
      <c r="O25476" s="2">
        <v>1.9900000000000001E-4</v>
      </c>
      <c r="P25476" s="2">
        <v>4.3300000000000001E-4</v>
      </c>
      <c r="Q25476" s="2">
        <v>3.8200000000000002E-4</v>
      </c>
      <c r="R25476" s="11"/>
      <c r="S25476" s="2">
        <v>1.54E-4</v>
      </c>
      <c r="T25476" s="11"/>
      <c r="U25476" s="11"/>
      <c r="V25476" s="11"/>
      <c r="W25476" s="2">
        <v>1.02E-4</v>
      </c>
      <c r="X25476" s="2">
        <v>9.2999999999999997E-5</v>
      </c>
    </row>
    <row r="25477" spans="1:24" x14ac:dyDescent="0.55000000000000004">
      <c r="A25477">
        <v>944</v>
      </c>
      <c r="B25477">
        <v>3</v>
      </c>
      <c r="C25477">
        <v>15</v>
      </c>
      <c r="D25477" t="s">
        <v>19</v>
      </c>
      <c r="E25477">
        <v>4</v>
      </c>
      <c r="F25477" t="s">
        <v>9</v>
      </c>
      <c r="G25477">
        <v>12</v>
      </c>
      <c r="M25477">
        <v>32</v>
      </c>
      <c r="N25477" s="11"/>
      <c r="O25477" s="11"/>
      <c r="P25477" s="11"/>
      <c r="Q25477" s="11"/>
      <c r="R25477" s="11"/>
      <c r="S25477" s="2">
        <v>2.5500000000000002E-4</v>
      </c>
      <c r="T25477" s="11"/>
      <c r="U25477" s="11"/>
      <c r="V25477" s="11"/>
      <c r="W25477" s="2">
        <v>1.6200000000000001E-4</v>
      </c>
      <c r="X25477" s="2">
        <v>1.4999999999999999E-4</v>
      </c>
    </row>
    <row r="25478" spans="1:24" x14ac:dyDescent="0.55000000000000004">
      <c r="A25478">
        <v>944</v>
      </c>
      <c r="B25478">
        <v>4</v>
      </c>
      <c r="C25478">
        <v>16</v>
      </c>
      <c r="D25478" t="s">
        <v>20</v>
      </c>
      <c r="E25478">
        <v>9</v>
      </c>
      <c r="F25478" t="s">
        <v>9</v>
      </c>
      <c r="G25478">
        <v>59</v>
      </c>
      <c r="M25478">
        <v>22</v>
      </c>
      <c r="N25478" s="11"/>
      <c r="O25478" s="11"/>
      <c r="P25478" s="11"/>
      <c r="Q25478" s="11"/>
      <c r="R25478" s="11"/>
      <c r="S25478" s="11"/>
      <c r="T25478" s="11"/>
      <c r="U25478" s="11"/>
      <c r="V25478" s="11"/>
      <c r="W25478" s="2">
        <v>1.9999999999999999E-6</v>
      </c>
      <c r="X25478" s="2">
        <v>1.9999999999999999E-6</v>
      </c>
    </row>
    <row r="25479" spans="1:24" x14ac:dyDescent="0.55000000000000004">
      <c r="A25479">
        <v>944</v>
      </c>
      <c r="B25479">
        <v>5</v>
      </c>
      <c r="C25479">
        <v>17</v>
      </c>
      <c r="D25479" t="s">
        <v>21</v>
      </c>
      <c r="E25479">
        <v>10</v>
      </c>
      <c r="F25479" t="s">
        <v>22</v>
      </c>
      <c r="G25479">
        <v>0</v>
      </c>
      <c r="M25479">
        <v>0</v>
      </c>
      <c r="N25479" s="11"/>
      <c r="O25479" s="11"/>
      <c r="P25479" s="11"/>
      <c r="Q25479" s="11"/>
      <c r="R25479" s="11"/>
      <c r="S25479" s="11"/>
      <c r="T25479" s="2">
        <v>1.7899999999999999E-4</v>
      </c>
      <c r="U25479" s="11"/>
      <c r="V25479" s="11"/>
      <c r="W25479" s="11"/>
      <c r="X25479" s="11"/>
    </row>
    <row r="25480" spans="1:24" x14ac:dyDescent="0.55000000000000004">
      <c r="A25480">
        <v>944</v>
      </c>
      <c r="B25480">
        <v>5</v>
      </c>
      <c r="C25480">
        <v>18</v>
      </c>
      <c r="D25480" t="s">
        <v>23</v>
      </c>
      <c r="E25480">
        <v>11</v>
      </c>
      <c r="F25480" t="s">
        <v>22</v>
      </c>
      <c r="G25480">
        <v>0</v>
      </c>
      <c r="M25480">
        <v>0</v>
      </c>
      <c r="N25480" s="11"/>
      <c r="O25480" s="11"/>
      <c r="P25480" s="11"/>
      <c r="Q25480" s="11"/>
      <c r="R25480" s="2">
        <v>3.5399999999999999E-4</v>
      </c>
      <c r="S25480" s="11"/>
      <c r="T25480" s="11"/>
      <c r="U25480" s="11"/>
      <c r="V25480" s="2">
        <v>1.2300000000000001E-4</v>
      </c>
      <c r="W25480" s="2">
        <v>3.1999999999999999E-5</v>
      </c>
      <c r="X25480" s="2">
        <v>5.5000000000000002E-5</v>
      </c>
    </row>
    <row r="25481" spans="1:24" x14ac:dyDescent="0.55000000000000004">
      <c r="A25481">
        <v>944</v>
      </c>
      <c r="B25481">
        <v>5</v>
      </c>
      <c r="C25481">
        <v>19</v>
      </c>
      <c r="D25481" t="s">
        <v>24</v>
      </c>
      <c r="E25481">
        <v>11</v>
      </c>
      <c r="F25481" t="s">
        <v>22</v>
      </c>
      <c r="G25481">
        <v>31</v>
      </c>
      <c r="M25481">
        <v>24</v>
      </c>
      <c r="N25481" s="11"/>
      <c r="O25481" s="11"/>
      <c r="P25481" s="11"/>
      <c r="Q25481" s="11"/>
      <c r="R25481" s="2">
        <v>5.5400000000000002E-4</v>
      </c>
      <c r="S25481" s="11"/>
      <c r="T25481" s="11"/>
      <c r="U25481" s="11"/>
      <c r="V25481" s="2">
        <v>3.3700000000000001E-4</v>
      </c>
      <c r="W25481" s="2">
        <v>1.9900000000000001E-4</v>
      </c>
      <c r="X25481" s="2">
        <v>2.4499999999999999E-4</v>
      </c>
    </row>
    <row r="25482" spans="1:24" x14ac:dyDescent="0.55000000000000004">
      <c r="A25482">
        <v>944</v>
      </c>
      <c r="B25482">
        <v>5</v>
      </c>
      <c r="C25482">
        <v>20</v>
      </c>
      <c r="D25482" t="s">
        <v>25</v>
      </c>
      <c r="E25482">
        <v>10</v>
      </c>
      <c r="F25482" t="s">
        <v>22</v>
      </c>
      <c r="G25482">
        <v>3882</v>
      </c>
      <c r="M25482">
        <v>44</v>
      </c>
      <c r="N25482" s="11"/>
      <c r="O25482" s="11"/>
      <c r="P25482" s="11"/>
      <c r="Q25482" s="11"/>
      <c r="R25482" s="11"/>
      <c r="S25482" s="11"/>
      <c r="T25482" s="2">
        <v>1.7899999999999999E-4</v>
      </c>
      <c r="U25482" s="11"/>
      <c r="V25482" s="11"/>
      <c r="W25482" s="11"/>
      <c r="X25482" s="11"/>
    </row>
    <row r="25483" spans="1:24" x14ac:dyDescent="0.55000000000000004">
      <c r="A25483">
        <v>944</v>
      </c>
      <c r="B25483">
        <v>5</v>
      </c>
      <c r="C25483">
        <v>21</v>
      </c>
      <c r="D25483" t="s">
        <v>26</v>
      </c>
      <c r="E25483">
        <v>11</v>
      </c>
      <c r="F25483" t="s">
        <v>22</v>
      </c>
      <c r="G25483">
        <v>351</v>
      </c>
      <c r="M25483">
        <v>54</v>
      </c>
      <c r="N25483" s="11"/>
      <c r="O25483" s="11"/>
      <c r="P25483" s="11"/>
      <c r="Q25483" s="11"/>
      <c r="R25483" s="2">
        <v>5.5099999999999995E-4</v>
      </c>
      <c r="S25483" s="11"/>
      <c r="T25483" s="11"/>
      <c r="U25483" s="11"/>
      <c r="V25483" s="2">
        <v>3.3199999999999999E-4</v>
      </c>
      <c r="W25483" s="2">
        <v>1.92E-4</v>
      </c>
      <c r="X25483" s="2">
        <v>2.33E-4</v>
      </c>
    </row>
    <row r="25484" spans="1:24" x14ac:dyDescent="0.55000000000000004">
      <c r="A25484">
        <v>944</v>
      </c>
      <c r="B25484">
        <v>5</v>
      </c>
      <c r="C25484">
        <v>22</v>
      </c>
      <c r="D25484" t="s">
        <v>27</v>
      </c>
      <c r="E25484">
        <v>11</v>
      </c>
      <c r="F25484" t="s">
        <v>28</v>
      </c>
      <c r="G25484">
        <v>18</v>
      </c>
      <c r="M25484">
        <v>56</v>
      </c>
      <c r="N25484" s="11"/>
      <c r="O25484" s="11"/>
      <c r="P25484" s="11"/>
      <c r="Q25484" s="11"/>
      <c r="R25484" s="2">
        <v>2.7599999999999999E-4</v>
      </c>
      <c r="S25484" s="11"/>
      <c r="T25484" s="11"/>
      <c r="U25484" s="11"/>
      <c r="V25484" s="11"/>
      <c r="W25484" s="11"/>
      <c r="X25484" s="11"/>
    </row>
    <row r="25485" spans="1:24" x14ac:dyDescent="0.55000000000000004">
      <c r="A25485">
        <v>944</v>
      </c>
      <c r="B25485">
        <v>6</v>
      </c>
      <c r="C25485">
        <v>23</v>
      </c>
      <c r="D25485" t="s">
        <v>29</v>
      </c>
      <c r="E25485">
        <v>12</v>
      </c>
      <c r="F25485" t="s">
        <v>28</v>
      </c>
      <c r="G25485">
        <v>0</v>
      </c>
      <c r="M25485">
        <v>0</v>
      </c>
      <c r="N25485" s="11"/>
      <c r="O25485" s="11"/>
      <c r="P25485" s="11"/>
      <c r="Q25485" s="11"/>
      <c r="R25485" s="11"/>
      <c r="S25485" s="11"/>
      <c r="T25485" s="11"/>
      <c r="U25485" s="2">
        <v>-4.19E-2</v>
      </c>
      <c r="V25485" s="11"/>
      <c r="W25485" s="11"/>
      <c r="X25485" s="11"/>
    </row>
    <row r="25486" spans="1:24" x14ac:dyDescent="0.55000000000000004">
      <c r="A25486">
        <v>944</v>
      </c>
      <c r="B25486">
        <v>6</v>
      </c>
      <c r="C25486">
        <v>24</v>
      </c>
      <c r="D25486" t="s">
        <v>30</v>
      </c>
      <c r="E25486">
        <v>13</v>
      </c>
      <c r="F25486" t="s">
        <v>28</v>
      </c>
      <c r="G25486">
        <v>0</v>
      </c>
      <c r="M25486">
        <v>0</v>
      </c>
      <c r="N25486" s="11"/>
      <c r="O25486" s="11"/>
      <c r="P25486" s="11"/>
      <c r="Q25486" s="11"/>
      <c r="R25486" s="11"/>
      <c r="S25486" s="11"/>
      <c r="T25486" s="11"/>
      <c r="U25486" s="2">
        <v>2.1100000000000001E-2</v>
      </c>
      <c r="V25486" s="11"/>
      <c r="W25486" s="11"/>
      <c r="X25486" s="11"/>
    </row>
    <row r="25487" spans="1:24" x14ac:dyDescent="0.55000000000000004">
      <c r="A25487">
        <v>944</v>
      </c>
      <c r="B25487">
        <v>6</v>
      </c>
      <c r="C25487">
        <v>25</v>
      </c>
      <c r="D25487" t="s">
        <v>31</v>
      </c>
      <c r="E25487">
        <v>14</v>
      </c>
      <c r="F25487" t="s">
        <v>28</v>
      </c>
      <c r="G25487">
        <v>0</v>
      </c>
      <c r="M25487">
        <v>0</v>
      </c>
      <c r="N25487" s="11"/>
      <c r="O25487" s="11"/>
      <c r="P25487" s="11"/>
      <c r="Q25487" s="11"/>
      <c r="R25487" s="11"/>
      <c r="S25487" s="11"/>
      <c r="T25487" s="11"/>
      <c r="U25487" s="2">
        <v>-4.19E-2</v>
      </c>
      <c r="V25487" s="11"/>
      <c r="W25487" s="11"/>
      <c r="X25487" s="11"/>
    </row>
    <row r="25488" spans="1:24" x14ac:dyDescent="0.55000000000000004">
      <c r="A25488">
        <v>944</v>
      </c>
      <c r="B25488">
        <v>6</v>
      </c>
      <c r="C25488">
        <v>26</v>
      </c>
      <c r="D25488" t="s">
        <v>32</v>
      </c>
      <c r="E25488">
        <v>15</v>
      </c>
      <c r="F25488" t="s">
        <v>33</v>
      </c>
      <c r="G25488">
        <v>2</v>
      </c>
      <c r="M25488">
        <v>16</v>
      </c>
      <c r="N25488" s="11"/>
      <c r="O25488" s="11"/>
      <c r="P25488" s="11"/>
      <c r="Q25488" s="11"/>
      <c r="R25488" s="11"/>
      <c r="S25488" s="11"/>
      <c r="T25488" s="11"/>
      <c r="U25488" s="2">
        <v>2.1100000000000001E-2</v>
      </c>
      <c r="V25488" s="11"/>
      <c r="W25488" s="11"/>
      <c r="X25488" s="11"/>
    </row>
    <row r="25489" spans="1:24" x14ac:dyDescent="0.55000000000000004">
      <c r="A25489">
        <v>944</v>
      </c>
      <c r="B25489">
        <v>6</v>
      </c>
      <c r="C25489">
        <v>27</v>
      </c>
      <c r="D25489" t="s">
        <v>34</v>
      </c>
      <c r="E25489">
        <v>16</v>
      </c>
      <c r="F25489" t="s">
        <v>28</v>
      </c>
      <c r="G25489">
        <v>27</v>
      </c>
      <c r="M25489">
        <v>47</v>
      </c>
      <c r="N25489" s="11"/>
      <c r="O25489" s="11"/>
      <c r="P25489" s="11"/>
      <c r="Q25489" s="11"/>
      <c r="R25489" s="11"/>
      <c r="S25489" s="11"/>
      <c r="T25489" s="11"/>
      <c r="U25489" s="2">
        <v>4.19E-2</v>
      </c>
      <c r="V25489" s="11"/>
      <c r="W25489" s="11"/>
      <c r="X25489" s="11"/>
    </row>
    <row r="25490" spans="1:24" x14ac:dyDescent="0.55000000000000004">
      <c r="A25490">
        <v>945</v>
      </c>
      <c r="B25490">
        <v>1</v>
      </c>
      <c r="C25490">
        <v>1</v>
      </c>
      <c r="D25490" t="s">
        <v>3</v>
      </c>
      <c r="E25490">
        <v>1</v>
      </c>
      <c r="F25490" t="s">
        <v>4</v>
      </c>
      <c r="G25490">
        <v>28</v>
      </c>
      <c r="M25490">
        <v>41</v>
      </c>
      <c r="N25490" s="9"/>
      <c r="O25490" s="9"/>
      <c r="P25490" s="9"/>
      <c r="Q25490" s="9"/>
      <c r="R25490" s="9"/>
      <c r="S25490" s="10">
        <v>5.9800000000000001E-4</v>
      </c>
      <c r="T25490" s="11"/>
      <c r="U25490" s="11"/>
      <c r="V25490" s="9"/>
      <c r="W25490" s="10">
        <v>7.9799999999999992E-3</v>
      </c>
      <c r="X25490" s="2">
        <v>7.2099999999999996E-4</v>
      </c>
    </row>
    <row r="25491" spans="1:24" x14ac:dyDescent="0.55000000000000004">
      <c r="A25491">
        <v>945</v>
      </c>
      <c r="B25491">
        <v>1</v>
      </c>
      <c r="C25491">
        <v>2</v>
      </c>
      <c r="D25491" t="s">
        <v>5</v>
      </c>
      <c r="E25491">
        <v>2</v>
      </c>
      <c r="F25491" t="s">
        <v>4</v>
      </c>
      <c r="G25491">
        <v>3</v>
      </c>
      <c r="M25491">
        <v>40</v>
      </c>
      <c r="N25491" s="9"/>
      <c r="O25491" s="9"/>
      <c r="P25491" s="9"/>
      <c r="Q25491" s="9"/>
      <c r="R25491" s="9"/>
      <c r="S25491" s="10">
        <v>1.0740000000000001E-3</v>
      </c>
      <c r="T25491" s="11"/>
      <c r="U25491" s="11"/>
      <c r="V25491" s="9"/>
      <c r="W25491" s="10">
        <v>1.2290000000000001E-3</v>
      </c>
      <c r="X25491" s="2">
        <v>1.188E-3</v>
      </c>
    </row>
    <row r="25492" spans="1:24" x14ac:dyDescent="0.55000000000000004">
      <c r="A25492">
        <v>945</v>
      </c>
      <c r="B25492">
        <v>1</v>
      </c>
      <c r="C25492">
        <v>3</v>
      </c>
      <c r="D25492" t="s">
        <v>6</v>
      </c>
      <c r="E25492">
        <v>2</v>
      </c>
      <c r="F25492" t="s">
        <v>4</v>
      </c>
      <c r="G25492">
        <v>3</v>
      </c>
      <c r="M25492">
        <v>87</v>
      </c>
      <c r="N25492" s="9"/>
      <c r="O25492" s="9"/>
      <c r="P25492" s="9"/>
      <c r="Q25492" s="9"/>
      <c r="R25492" s="9"/>
      <c r="S25492" s="10">
        <f t="shared" ref="S25492" si="2839">0.000218*4</f>
        <v>8.7200000000000005E-4</v>
      </c>
      <c r="T25492" s="11"/>
      <c r="U25492" s="11"/>
      <c r="V25492" s="9"/>
      <c r="W25492" s="10">
        <v>9.2299999999999999E-4</v>
      </c>
      <c r="X25492" s="2">
        <v>9.01E-4</v>
      </c>
    </row>
    <row r="25493" spans="1:24" x14ac:dyDescent="0.55000000000000004">
      <c r="A25493">
        <v>945</v>
      </c>
      <c r="B25493">
        <v>1</v>
      </c>
      <c r="C25493">
        <v>4</v>
      </c>
      <c r="D25493" t="s">
        <v>7</v>
      </c>
      <c r="E25493">
        <v>2</v>
      </c>
      <c r="F25493" t="s">
        <v>4</v>
      </c>
      <c r="G25493">
        <v>1</v>
      </c>
      <c r="M25493">
        <v>61</v>
      </c>
      <c r="N25493" s="9"/>
      <c r="O25493" s="9"/>
      <c r="P25493" s="9"/>
      <c r="Q25493" s="9"/>
      <c r="R25493" s="9"/>
      <c r="S25493" s="10">
        <f t="shared" ref="S25493" si="2840">0.000218*2</f>
        <v>4.3600000000000003E-4</v>
      </c>
      <c r="T25493" s="11"/>
      <c r="U25493" s="11"/>
      <c r="V25493" s="9"/>
      <c r="W25493" s="10">
        <v>6.4999999999999997E-4</v>
      </c>
      <c r="X25493" s="2">
        <v>5.4199999999999995E-4</v>
      </c>
    </row>
    <row r="25494" spans="1:24" x14ac:dyDescent="0.55000000000000004">
      <c r="A25494">
        <v>945</v>
      </c>
      <c r="B25494">
        <v>2</v>
      </c>
      <c r="C25494">
        <v>5</v>
      </c>
      <c r="D25494" t="s">
        <v>8</v>
      </c>
      <c r="E25494">
        <v>3</v>
      </c>
      <c r="F25494" t="s">
        <v>9</v>
      </c>
      <c r="G25494">
        <v>5</v>
      </c>
      <c r="M25494">
        <v>13</v>
      </c>
      <c r="N25494" s="2">
        <v>8.7999999999999998E-5</v>
      </c>
      <c r="O25494" s="2">
        <v>2.5399999999999999E-4</v>
      </c>
      <c r="P25494" s="2">
        <v>4.1199999999999999E-4</v>
      </c>
      <c r="Q25494" s="2">
        <v>3.68E-4</v>
      </c>
      <c r="R25494" s="11"/>
      <c r="S25494" s="11"/>
      <c r="T25494" s="11"/>
      <c r="U25494" s="11"/>
      <c r="V25494" s="11"/>
      <c r="W25494" s="11"/>
      <c r="X25494" s="11"/>
    </row>
    <row r="25495" spans="1:24" x14ac:dyDescent="0.55000000000000004">
      <c r="A25495">
        <v>945</v>
      </c>
      <c r="B25495">
        <v>2</v>
      </c>
      <c r="C25495">
        <v>6</v>
      </c>
      <c r="D25495" t="s">
        <v>10</v>
      </c>
      <c r="E25495">
        <v>3</v>
      </c>
      <c r="F25495" t="s">
        <v>9</v>
      </c>
      <c r="G25495">
        <v>41</v>
      </c>
      <c r="M25495">
        <v>28</v>
      </c>
      <c r="N25495" s="2">
        <v>3.9999999999999998E-6</v>
      </c>
      <c r="O25495" s="2">
        <v>4.1999999999999998E-5</v>
      </c>
      <c r="P25495" s="2">
        <v>6.7000000000000002E-5</v>
      </c>
      <c r="Q25495" s="2">
        <v>5.5000000000000002E-5</v>
      </c>
      <c r="R25495" s="11"/>
      <c r="S25495" s="11"/>
      <c r="T25495" s="11"/>
      <c r="U25495" s="11"/>
      <c r="V25495" s="11"/>
      <c r="W25495" s="11"/>
      <c r="X25495" s="11"/>
    </row>
    <row r="25496" spans="1:24" x14ac:dyDescent="0.55000000000000004">
      <c r="A25496">
        <v>945</v>
      </c>
      <c r="B25496">
        <v>2</v>
      </c>
      <c r="C25496">
        <v>7</v>
      </c>
      <c r="D25496" t="s">
        <v>11</v>
      </c>
      <c r="E25496">
        <v>3</v>
      </c>
      <c r="F25496" t="s">
        <v>9</v>
      </c>
      <c r="G25496">
        <v>24</v>
      </c>
      <c r="M25496">
        <v>72</v>
      </c>
      <c r="N25496" s="2">
        <v>1.7E-5</v>
      </c>
      <c r="O25496" s="2">
        <v>1.4899999999999999E-4</v>
      </c>
      <c r="P25496" s="2">
        <v>3.5399999999999999E-4</v>
      </c>
      <c r="Q25496" s="2">
        <v>3.1199999999999999E-4</v>
      </c>
      <c r="R25496" s="11"/>
      <c r="S25496" s="11"/>
      <c r="T25496" s="11"/>
      <c r="U25496" s="11"/>
      <c r="V25496" s="11"/>
      <c r="W25496" s="11"/>
      <c r="X25496" s="11"/>
    </row>
    <row r="25497" spans="1:24" x14ac:dyDescent="0.55000000000000004">
      <c r="A25497">
        <v>945</v>
      </c>
      <c r="B25497">
        <v>2</v>
      </c>
      <c r="C25497">
        <v>8</v>
      </c>
      <c r="D25497" t="s">
        <v>12</v>
      </c>
      <c r="E25497">
        <v>3</v>
      </c>
      <c r="F25497" t="s">
        <v>9</v>
      </c>
      <c r="G25497">
        <v>7</v>
      </c>
      <c r="M25497">
        <v>82</v>
      </c>
      <c r="N25497" s="2">
        <v>1.2E-5</v>
      </c>
      <c r="O25497" s="2">
        <v>1.02E-4</v>
      </c>
      <c r="P25497" s="2">
        <v>2.32E-4</v>
      </c>
      <c r="Q25497" s="2">
        <v>1.9900000000000001E-4</v>
      </c>
      <c r="R25497" s="11"/>
      <c r="S25497" s="11"/>
      <c r="T25497" s="11"/>
      <c r="U25497" s="11"/>
      <c r="V25497" s="11"/>
      <c r="W25497" s="11"/>
      <c r="X25497" s="11"/>
    </row>
    <row r="25498" spans="1:24" x14ac:dyDescent="0.55000000000000004">
      <c r="A25498">
        <v>945</v>
      </c>
      <c r="B25498">
        <v>3</v>
      </c>
      <c r="C25498">
        <v>9</v>
      </c>
      <c r="D25498" t="s">
        <v>13</v>
      </c>
      <c r="E25498">
        <v>4</v>
      </c>
      <c r="F25498" t="s">
        <v>9</v>
      </c>
      <c r="G25498">
        <v>0</v>
      </c>
      <c r="M25498">
        <v>0</v>
      </c>
      <c r="N25498" s="11"/>
      <c r="O25498" s="11"/>
      <c r="P25498" s="11"/>
      <c r="Q25498" s="11"/>
      <c r="R25498" s="11"/>
      <c r="S25498" s="11"/>
      <c r="T25498" s="11"/>
      <c r="U25498" s="11"/>
      <c r="V25498" s="11"/>
      <c r="W25498" s="2">
        <v>5.3999999999999998E-5</v>
      </c>
      <c r="X25498" s="2">
        <v>4.1E-5</v>
      </c>
    </row>
    <row r="25499" spans="1:24" x14ac:dyDescent="0.55000000000000004">
      <c r="A25499">
        <v>945</v>
      </c>
      <c r="B25499">
        <v>3</v>
      </c>
      <c r="C25499">
        <v>10</v>
      </c>
      <c r="D25499" t="s">
        <v>14</v>
      </c>
      <c r="E25499">
        <v>4</v>
      </c>
      <c r="F25499" t="s">
        <v>9</v>
      </c>
      <c r="G25499">
        <v>0</v>
      </c>
      <c r="M25499">
        <v>0</v>
      </c>
      <c r="N25499" s="11"/>
      <c r="O25499" s="11"/>
      <c r="P25499" s="11"/>
      <c r="Q25499" s="11"/>
      <c r="R25499" s="11"/>
      <c r="S25499" s="2">
        <v>2.0100000000000001E-4</v>
      </c>
      <c r="T25499" s="11"/>
      <c r="U25499" s="11"/>
      <c r="V25499" s="11"/>
      <c r="W25499" s="2">
        <v>1.4200000000000001E-4</v>
      </c>
      <c r="X25499" s="2">
        <v>1.35E-4</v>
      </c>
    </row>
    <row r="25500" spans="1:24" x14ac:dyDescent="0.55000000000000004">
      <c r="A25500">
        <v>945</v>
      </c>
      <c r="B25500">
        <v>3</v>
      </c>
      <c r="C25500">
        <v>11</v>
      </c>
      <c r="D25500" t="s">
        <v>15</v>
      </c>
      <c r="E25500">
        <v>5</v>
      </c>
      <c r="F25500" t="s">
        <v>9</v>
      </c>
      <c r="G25500">
        <v>4</v>
      </c>
      <c r="M25500">
        <v>15</v>
      </c>
      <c r="N25500" s="11"/>
      <c r="O25500" s="11"/>
      <c r="P25500" s="11"/>
      <c r="Q25500" s="11"/>
      <c r="R25500" s="11"/>
      <c r="S25500" s="2">
        <v>1.8699999999999999E-4</v>
      </c>
      <c r="T25500" s="11"/>
      <c r="U25500" s="11"/>
      <c r="V25500" s="11"/>
      <c r="W25500" s="2">
        <v>1.3200000000000001E-4</v>
      </c>
      <c r="X25500" s="2">
        <v>1.22E-4</v>
      </c>
    </row>
    <row r="25501" spans="1:24" x14ac:dyDescent="0.55000000000000004">
      <c r="A25501">
        <v>945</v>
      </c>
      <c r="B25501">
        <v>3</v>
      </c>
      <c r="C25501">
        <v>12</v>
      </c>
      <c r="D25501" t="s">
        <v>16</v>
      </c>
      <c r="E25501">
        <v>6</v>
      </c>
      <c r="F25501" t="s">
        <v>9</v>
      </c>
      <c r="G25501">
        <v>3</v>
      </c>
      <c r="M25501">
        <v>21</v>
      </c>
      <c r="N25501" s="11"/>
      <c r="O25501" s="11"/>
      <c r="P25501" s="11"/>
      <c r="Q25501" s="11"/>
      <c r="R25501" s="11"/>
      <c r="S25501" s="11"/>
      <c r="T25501" s="11"/>
      <c r="U25501" s="11"/>
      <c r="V25501" s="11"/>
      <c r="W25501" s="2">
        <v>1.9900000000000001E-4</v>
      </c>
      <c r="X25501" s="2">
        <v>1.7799999999999999E-4</v>
      </c>
    </row>
    <row r="25502" spans="1:24" x14ac:dyDescent="0.55000000000000004">
      <c r="A25502">
        <v>945</v>
      </c>
      <c r="B25502">
        <v>3</v>
      </c>
      <c r="C25502">
        <v>13</v>
      </c>
      <c r="D25502" t="s">
        <v>17</v>
      </c>
      <c r="E25502">
        <v>7</v>
      </c>
      <c r="F25502" t="s">
        <v>9</v>
      </c>
      <c r="G25502">
        <v>15</v>
      </c>
      <c r="M25502">
        <v>24</v>
      </c>
      <c r="N25502" s="2">
        <v>2.5000000000000001E-5</v>
      </c>
      <c r="O25502" s="2">
        <v>1.65E-4</v>
      </c>
      <c r="P25502" s="2">
        <f t="shared" ref="P25502" si="2841">0.000398</f>
        <v>3.9800000000000002E-4</v>
      </c>
      <c r="Q25502" s="2">
        <v>3.1100000000000002E-4</v>
      </c>
      <c r="R25502" s="11"/>
      <c r="S25502" s="11"/>
      <c r="T25502" s="11"/>
      <c r="U25502" s="11"/>
      <c r="V25502" s="11"/>
      <c r="W25502" s="2">
        <v>8.3999999999999995E-5</v>
      </c>
      <c r="X25502" s="2">
        <v>7.7999999999999999E-5</v>
      </c>
    </row>
    <row r="25503" spans="1:24" x14ac:dyDescent="0.55000000000000004">
      <c r="A25503">
        <v>945</v>
      </c>
      <c r="B25503">
        <v>3</v>
      </c>
      <c r="C25503">
        <v>14</v>
      </c>
      <c r="D25503" t="s">
        <v>18</v>
      </c>
      <c r="E25503">
        <v>8</v>
      </c>
      <c r="F25503" t="s">
        <v>9</v>
      </c>
      <c r="G25503">
        <v>6</v>
      </c>
      <c r="M25503">
        <v>33</v>
      </c>
      <c r="N25503" s="2">
        <v>3.3000000000000003E-5</v>
      </c>
      <c r="O25503" s="2">
        <v>1.9900000000000001E-4</v>
      </c>
      <c r="P25503" s="2">
        <v>4.3300000000000001E-4</v>
      </c>
      <c r="Q25503" s="2">
        <v>3.8200000000000002E-4</v>
      </c>
      <c r="R25503" s="11"/>
      <c r="S25503" s="2">
        <v>1.54E-4</v>
      </c>
      <c r="T25503" s="11"/>
      <c r="U25503" s="11"/>
      <c r="V25503" s="11"/>
      <c r="W25503" s="2">
        <v>1.02E-4</v>
      </c>
      <c r="X25503" s="2">
        <v>9.2999999999999997E-5</v>
      </c>
    </row>
    <row r="25504" spans="1:24" x14ac:dyDescent="0.55000000000000004">
      <c r="A25504">
        <v>945</v>
      </c>
      <c r="B25504">
        <v>3</v>
      </c>
      <c r="C25504">
        <v>15</v>
      </c>
      <c r="D25504" t="s">
        <v>19</v>
      </c>
      <c r="E25504">
        <v>4</v>
      </c>
      <c r="F25504" t="s">
        <v>9</v>
      </c>
      <c r="G25504">
        <v>9</v>
      </c>
      <c r="M25504">
        <v>31</v>
      </c>
      <c r="N25504" s="11"/>
      <c r="O25504" s="11"/>
      <c r="P25504" s="11"/>
      <c r="Q25504" s="11"/>
      <c r="R25504" s="11"/>
      <c r="S25504" s="2">
        <v>2.5500000000000002E-4</v>
      </c>
      <c r="T25504" s="11"/>
      <c r="U25504" s="11"/>
      <c r="V25504" s="11"/>
      <c r="W25504" s="2">
        <v>1.6200000000000001E-4</v>
      </c>
      <c r="X25504" s="2">
        <v>1.4999999999999999E-4</v>
      </c>
    </row>
    <row r="25505" spans="1:24" x14ac:dyDescent="0.55000000000000004">
      <c r="A25505">
        <v>945</v>
      </c>
      <c r="B25505">
        <v>4</v>
      </c>
      <c r="C25505">
        <v>16</v>
      </c>
      <c r="D25505" t="s">
        <v>20</v>
      </c>
      <c r="E25505">
        <v>9</v>
      </c>
      <c r="F25505" t="s">
        <v>9</v>
      </c>
      <c r="G25505">
        <v>64</v>
      </c>
      <c r="M25505">
        <v>29</v>
      </c>
      <c r="N25505" s="11"/>
      <c r="O25505" s="11"/>
      <c r="P25505" s="11"/>
      <c r="Q25505" s="11"/>
      <c r="R25505" s="11"/>
      <c r="S25505" s="11"/>
      <c r="T25505" s="11"/>
      <c r="U25505" s="11"/>
      <c r="V25505" s="11"/>
      <c r="W25505" s="2">
        <v>1.9999999999999999E-6</v>
      </c>
      <c r="X25505" s="2">
        <v>1.9999999999999999E-6</v>
      </c>
    </row>
    <row r="25506" spans="1:24" x14ac:dyDescent="0.55000000000000004">
      <c r="A25506">
        <v>945</v>
      </c>
      <c r="B25506">
        <v>5</v>
      </c>
      <c r="C25506">
        <v>17</v>
      </c>
      <c r="D25506" t="s">
        <v>21</v>
      </c>
      <c r="E25506">
        <v>10</v>
      </c>
      <c r="F25506" t="s">
        <v>22</v>
      </c>
      <c r="G25506">
        <v>0</v>
      </c>
      <c r="M25506">
        <v>0</v>
      </c>
      <c r="N25506" s="11"/>
      <c r="O25506" s="11"/>
      <c r="P25506" s="11"/>
      <c r="Q25506" s="11"/>
      <c r="R25506" s="11"/>
      <c r="S25506" s="11"/>
      <c r="T25506" s="2">
        <v>1.7899999999999999E-4</v>
      </c>
      <c r="U25506" s="11"/>
      <c r="V25506" s="11"/>
      <c r="W25506" s="11"/>
      <c r="X25506" s="11"/>
    </row>
    <row r="25507" spans="1:24" x14ac:dyDescent="0.55000000000000004">
      <c r="A25507">
        <v>945</v>
      </c>
      <c r="B25507">
        <v>5</v>
      </c>
      <c r="C25507">
        <v>18</v>
      </c>
      <c r="D25507" t="s">
        <v>23</v>
      </c>
      <c r="E25507">
        <v>11</v>
      </c>
      <c r="F25507" t="s">
        <v>22</v>
      </c>
      <c r="G25507">
        <v>0</v>
      </c>
      <c r="M25507">
        <v>0</v>
      </c>
      <c r="N25507" s="11"/>
      <c r="O25507" s="11"/>
      <c r="P25507" s="11"/>
      <c r="Q25507" s="11"/>
      <c r="R25507" s="2">
        <v>3.5399999999999999E-4</v>
      </c>
      <c r="S25507" s="11"/>
      <c r="T25507" s="11"/>
      <c r="U25507" s="11"/>
      <c r="V25507" s="2">
        <v>1.2300000000000001E-4</v>
      </c>
      <c r="W25507" s="2">
        <v>3.1999999999999999E-5</v>
      </c>
      <c r="X25507" s="2">
        <v>5.5000000000000002E-5</v>
      </c>
    </row>
    <row r="25508" spans="1:24" x14ac:dyDescent="0.55000000000000004">
      <c r="A25508">
        <v>945</v>
      </c>
      <c r="B25508">
        <v>5</v>
      </c>
      <c r="C25508">
        <v>19</v>
      </c>
      <c r="D25508" t="s">
        <v>24</v>
      </c>
      <c r="E25508">
        <v>11</v>
      </c>
      <c r="F25508" t="s">
        <v>22</v>
      </c>
      <c r="G25508">
        <v>33</v>
      </c>
      <c r="M25508">
        <v>25</v>
      </c>
      <c r="N25508" s="11"/>
      <c r="O25508" s="11"/>
      <c r="P25508" s="11"/>
      <c r="Q25508" s="11"/>
      <c r="R25508" s="2">
        <v>5.5400000000000002E-4</v>
      </c>
      <c r="S25508" s="11"/>
      <c r="T25508" s="11"/>
      <c r="U25508" s="11"/>
      <c r="V25508" s="2">
        <v>3.3700000000000001E-4</v>
      </c>
      <c r="W25508" s="2">
        <v>1.9900000000000001E-4</v>
      </c>
      <c r="X25508" s="2">
        <v>2.4499999999999999E-4</v>
      </c>
    </row>
    <row r="25509" spans="1:24" x14ac:dyDescent="0.55000000000000004">
      <c r="A25509">
        <v>945</v>
      </c>
      <c r="B25509">
        <v>5</v>
      </c>
      <c r="C25509">
        <v>20</v>
      </c>
      <c r="D25509" t="s">
        <v>25</v>
      </c>
      <c r="E25509">
        <v>10</v>
      </c>
      <c r="F25509" t="s">
        <v>22</v>
      </c>
      <c r="G25509">
        <v>3910</v>
      </c>
      <c r="M25509">
        <v>44</v>
      </c>
      <c r="N25509" s="11"/>
      <c r="O25509" s="11"/>
      <c r="P25509" s="11"/>
      <c r="Q25509" s="11"/>
      <c r="R25509" s="11"/>
      <c r="S25509" s="11"/>
      <c r="T25509" s="2">
        <v>1.7899999999999999E-4</v>
      </c>
      <c r="U25509" s="11"/>
      <c r="V25509" s="11"/>
      <c r="W25509" s="11"/>
      <c r="X25509" s="11"/>
    </row>
    <row r="25510" spans="1:24" x14ac:dyDescent="0.55000000000000004">
      <c r="A25510">
        <v>945</v>
      </c>
      <c r="B25510">
        <v>5</v>
      </c>
      <c r="C25510">
        <v>21</v>
      </c>
      <c r="D25510" t="s">
        <v>26</v>
      </c>
      <c r="E25510">
        <v>11</v>
      </c>
      <c r="F25510" t="s">
        <v>22</v>
      </c>
      <c r="G25510">
        <v>282</v>
      </c>
      <c r="M25510">
        <v>53</v>
      </c>
      <c r="N25510" s="11"/>
      <c r="O25510" s="11"/>
      <c r="P25510" s="11"/>
      <c r="Q25510" s="11"/>
      <c r="R25510" s="2">
        <v>5.5099999999999995E-4</v>
      </c>
      <c r="S25510" s="11"/>
      <c r="T25510" s="11"/>
      <c r="U25510" s="11"/>
      <c r="V25510" s="2">
        <v>3.3199999999999999E-4</v>
      </c>
      <c r="W25510" s="2">
        <v>1.92E-4</v>
      </c>
      <c r="X25510" s="2">
        <v>2.33E-4</v>
      </c>
    </row>
    <row r="25511" spans="1:24" x14ac:dyDescent="0.55000000000000004">
      <c r="A25511">
        <v>945</v>
      </c>
      <c r="B25511">
        <v>5</v>
      </c>
      <c r="C25511">
        <v>22</v>
      </c>
      <c r="D25511" t="s">
        <v>27</v>
      </c>
      <c r="E25511">
        <v>11</v>
      </c>
      <c r="F25511" t="s">
        <v>28</v>
      </c>
      <c r="G25511">
        <v>16</v>
      </c>
      <c r="M25511">
        <v>50</v>
      </c>
      <c r="N25511" s="11"/>
      <c r="O25511" s="11"/>
      <c r="P25511" s="11"/>
      <c r="Q25511" s="11"/>
      <c r="R25511" s="2">
        <v>2.7599999999999999E-4</v>
      </c>
      <c r="S25511" s="11"/>
      <c r="T25511" s="11"/>
      <c r="U25511" s="11"/>
      <c r="V25511" s="11"/>
      <c r="W25511" s="11"/>
      <c r="X25511" s="11"/>
    </row>
    <row r="25512" spans="1:24" x14ac:dyDescent="0.55000000000000004">
      <c r="A25512">
        <v>945</v>
      </c>
      <c r="B25512">
        <v>6</v>
      </c>
      <c r="C25512">
        <v>23</v>
      </c>
      <c r="D25512" t="s">
        <v>29</v>
      </c>
      <c r="E25512">
        <v>12</v>
      </c>
      <c r="F25512" t="s">
        <v>28</v>
      </c>
      <c r="G25512">
        <v>0</v>
      </c>
      <c r="M25512">
        <v>0</v>
      </c>
      <c r="N25512" s="11"/>
      <c r="O25512" s="11"/>
      <c r="P25512" s="11"/>
      <c r="Q25512" s="11"/>
      <c r="R25512" s="11"/>
      <c r="S25512" s="11"/>
      <c r="T25512" s="11"/>
      <c r="U25512" s="2">
        <v>-4.19E-2</v>
      </c>
      <c r="V25512" s="11"/>
      <c r="W25512" s="11"/>
      <c r="X25512" s="11"/>
    </row>
    <row r="25513" spans="1:24" x14ac:dyDescent="0.55000000000000004">
      <c r="A25513">
        <v>945</v>
      </c>
      <c r="B25513">
        <v>6</v>
      </c>
      <c r="C25513">
        <v>24</v>
      </c>
      <c r="D25513" t="s">
        <v>30</v>
      </c>
      <c r="E25513">
        <v>13</v>
      </c>
      <c r="F25513" t="s">
        <v>28</v>
      </c>
      <c r="G25513">
        <v>0</v>
      </c>
      <c r="M25513">
        <v>0</v>
      </c>
      <c r="N25513" s="11"/>
      <c r="O25513" s="11"/>
      <c r="P25513" s="11"/>
      <c r="Q25513" s="11"/>
      <c r="R25513" s="11"/>
      <c r="S25513" s="11"/>
      <c r="T25513" s="11"/>
      <c r="U25513" s="2">
        <v>2.1100000000000001E-2</v>
      </c>
      <c r="V25513" s="11"/>
      <c r="W25513" s="11"/>
      <c r="X25513" s="11"/>
    </row>
    <row r="25514" spans="1:24" x14ac:dyDescent="0.55000000000000004">
      <c r="A25514">
        <v>945</v>
      </c>
      <c r="B25514">
        <v>6</v>
      </c>
      <c r="C25514">
        <v>25</v>
      </c>
      <c r="D25514" t="s">
        <v>31</v>
      </c>
      <c r="E25514">
        <v>14</v>
      </c>
      <c r="F25514" t="s">
        <v>28</v>
      </c>
      <c r="G25514">
        <v>0</v>
      </c>
      <c r="M25514">
        <v>0</v>
      </c>
      <c r="N25514" s="11"/>
      <c r="O25514" s="11"/>
      <c r="P25514" s="11"/>
      <c r="Q25514" s="11"/>
      <c r="R25514" s="11"/>
      <c r="S25514" s="11"/>
      <c r="T25514" s="11"/>
      <c r="U25514" s="2">
        <v>-4.19E-2</v>
      </c>
      <c r="V25514" s="11"/>
      <c r="W25514" s="11"/>
      <c r="X25514" s="11"/>
    </row>
    <row r="25515" spans="1:24" x14ac:dyDescent="0.55000000000000004">
      <c r="A25515">
        <v>945</v>
      </c>
      <c r="B25515">
        <v>6</v>
      </c>
      <c r="C25515">
        <v>26</v>
      </c>
      <c r="D25515" t="s">
        <v>32</v>
      </c>
      <c r="E25515">
        <v>15</v>
      </c>
      <c r="F25515" t="s">
        <v>33</v>
      </c>
      <c r="G25515">
        <v>2</v>
      </c>
      <c r="M25515">
        <v>12</v>
      </c>
      <c r="N25515" s="11"/>
      <c r="O25515" s="11"/>
      <c r="P25515" s="11"/>
      <c r="Q25515" s="11"/>
      <c r="R25515" s="11"/>
      <c r="S25515" s="11"/>
      <c r="T25515" s="11"/>
      <c r="U25515" s="2">
        <v>2.1100000000000001E-2</v>
      </c>
      <c r="V25515" s="11"/>
      <c r="W25515" s="11"/>
      <c r="X25515" s="11"/>
    </row>
    <row r="25516" spans="1:24" x14ac:dyDescent="0.55000000000000004">
      <c r="A25516">
        <v>945</v>
      </c>
      <c r="B25516">
        <v>6</v>
      </c>
      <c r="C25516">
        <v>27</v>
      </c>
      <c r="D25516" t="s">
        <v>34</v>
      </c>
      <c r="E25516">
        <v>16</v>
      </c>
      <c r="F25516" t="s">
        <v>28</v>
      </c>
      <c r="G25516">
        <v>20</v>
      </c>
      <c r="M25516">
        <v>42</v>
      </c>
      <c r="N25516" s="11"/>
      <c r="O25516" s="11"/>
      <c r="P25516" s="11"/>
      <c r="Q25516" s="11"/>
      <c r="R25516" s="11"/>
      <c r="S25516" s="11"/>
      <c r="T25516" s="11"/>
      <c r="U25516" s="2">
        <v>4.19E-2</v>
      </c>
      <c r="V25516" s="11"/>
      <c r="W25516" s="11"/>
      <c r="X25516" s="11"/>
    </row>
    <row r="25517" spans="1:24" x14ac:dyDescent="0.55000000000000004">
      <c r="A25517">
        <v>946</v>
      </c>
      <c r="B25517">
        <v>1</v>
      </c>
      <c r="C25517">
        <v>1</v>
      </c>
      <c r="D25517" t="s">
        <v>3</v>
      </c>
      <c r="E25517">
        <v>1</v>
      </c>
      <c r="F25517" t="s">
        <v>9</v>
      </c>
      <c r="G25517">
        <v>25</v>
      </c>
      <c r="M25517">
        <v>46</v>
      </c>
      <c r="N25517" s="9"/>
      <c r="O25517" s="9"/>
      <c r="P25517" s="9"/>
      <c r="Q25517" s="9"/>
      <c r="R25517" s="9"/>
      <c r="S25517" s="10">
        <v>5.9800000000000001E-4</v>
      </c>
      <c r="T25517" s="11"/>
      <c r="U25517" s="11"/>
      <c r="V25517" s="9"/>
      <c r="W25517" s="10">
        <v>7.9799999999999992E-3</v>
      </c>
      <c r="X25517" s="2">
        <v>7.2099999999999996E-4</v>
      </c>
    </row>
    <row r="25518" spans="1:24" x14ac:dyDescent="0.55000000000000004">
      <c r="A25518">
        <v>946</v>
      </c>
      <c r="B25518">
        <v>1</v>
      </c>
      <c r="C25518">
        <v>2</v>
      </c>
      <c r="D25518" t="s">
        <v>5</v>
      </c>
      <c r="E25518">
        <v>2</v>
      </c>
      <c r="F25518" t="s">
        <v>9</v>
      </c>
      <c r="G25518">
        <v>3</v>
      </c>
      <c r="M25518">
        <v>53</v>
      </c>
      <c r="N25518" s="9"/>
      <c r="O25518" s="9"/>
      <c r="P25518" s="9"/>
      <c r="Q25518" s="9"/>
      <c r="R25518" s="9"/>
      <c r="S25518" s="10">
        <v>1.0740000000000001E-3</v>
      </c>
      <c r="T25518" s="11"/>
      <c r="U25518" s="11"/>
      <c r="V25518" s="9"/>
      <c r="W25518" s="10">
        <v>1.2290000000000001E-3</v>
      </c>
      <c r="X25518" s="2">
        <v>1.188E-3</v>
      </c>
    </row>
    <row r="25519" spans="1:24" x14ac:dyDescent="0.55000000000000004">
      <c r="A25519">
        <v>946</v>
      </c>
      <c r="B25519">
        <v>1</v>
      </c>
      <c r="C25519">
        <v>3</v>
      </c>
      <c r="D25519" t="s">
        <v>6</v>
      </c>
      <c r="E25519">
        <v>2</v>
      </c>
      <c r="F25519" t="s">
        <v>9</v>
      </c>
      <c r="G25519">
        <v>3</v>
      </c>
      <c r="M25519">
        <v>93</v>
      </c>
      <c r="N25519" s="9"/>
      <c r="O25519" s="9"/>
      <c r="P25519" s="9"/>
      <c r="Q25519" s="9"/>
      <c r="R25519" s="9"/>
      <c r="S25519" s="10">
        <f t="shared" ref="S25519" si="2842">0.000218*4</f>
        <v>8.7200000000000005E-4</v>
      </c>
      <c r="T25519" s="11"/>
      <c r="U25519" s="11"/>
      <c r="V25519" s="9"/>
      <c r="W25519" s="10">
        <v>9.2299999999999999E-4</v>
      </c>
      <c r="X25519" s="2">
        <v>9.01E-4</v>
      </c>
    </row>
    <row r="25520" spans="1:24" x14ac:dyDescent="0.55000000000000004">
      <c r="A25520">
        <v>946</v>
      </c>
      <c r="B25520">
        <v>1</v>
      </c>
      <c r="C25520">
        <v>4</v>
      </c>
      <c r="D25520" t="s">
        <v>7</v>
      </c>
      <c r="E25520">
        <v>2</v>
      </c>
      <c r="F25520" t="s">
        <v>9</v>
      </c>
      <c r="G25520">
        <v>3</v>
      </c>
      <c r="M25520">
        <v>83</v>
      </c>
      <c r="N25520" s="9"/>
      <c r="O25520" s="9"/>
      <c r="P25520" s="9"/>
      <c r="Q25520" s="9"/>
      <c r="R25520" s="9"/>
      <c r="S25520" s="10">
        <f t="shared" ref="S25520" si="2843">0.000218*2</f>
        <v>4.3600000000000003E-4</v>
      </c>
      <c r="T25520" s="11"/>
      <c r="U25520" s="11"/>
      <c r="V25520" s="9"/>
      <c r="W25520" s="10">
        <v>6.4999999999999997E-4</v>
      </c>
      <c r="X25520" s="2">
        <v>5.4199999999999995E-4</v>
      </c>
    </row>
    <row r="25521" spans="1:24" x14ac:dyDescent="0.55000000000000004">
      <c r="A25521">
        <v>946</v>
      </c>
      <c r="B25521">
        <v>2</v>
      </c>
      <c r="C25521">
        <v>5</v>
      </c>
      <c r="D25521" t="s">
        <v>8</v>
      </c>
      <c r="E25521">
        <v>3</v>
      </c>
      <c r="F25521" t="s">
        <v>9</v>
      </c>
      <c r="G25521">
        <v>5</v>
      </c>
      <c r="M25521">
        <v>19</v>
      </c>
      <c r="N25521" s="2">
        <v>8.7999999999999998E-5</v>
      </c>
      <c r="O25521" s="2">
        <v>2.5399999999999999E-4</v>
      </c>
      <c r="P25521" s="2">
        <v>4.1199999999999999E-4</v>
      </c>
      <c r="Q25521" s="2">
        <v>3.68E-4</v>
      </c>
      <c r="R25521" s="11"/>
      <c r="S25521" s="11"/>
      <c r="T25521" s="11"/>
      <c r="U25521" s="11"/>
      <c r="V25521" s="11"/>
      <c r="W25521" s="11"/>
      <c r="X25521" s="11"/>
    </row>
    <row r="25522" spans="1:24" x14ac:dyDescent="0.55000000000000004">
      <c r="A25522">
        <v>946</v>
      </c>
      <c r="B25522">
        <v>2</v>
      </c>
      <c r="C25522">
        <v>6</v>
      </c>
      <c r="D25522" t="s">
        <v>10</v>
      </c>
      <c r="E25522">
        <v>3</v>
      </c>
      <c r="F25522" t="s">
        <v>9</v>
      </c>
      <c r="G25522">
        <v>33</v>
      </c>
      <c r="M25522">
        <v>43</v>
      </c>
      <c r="N25522" s="2">
        <v>3.9999999999999998E-6</v>
      </c>
      <c r="O25522" s="2">
        <v>4.1999999999999998E-5</v>
      </c>
      <c r="P25522" s="2">
        <v>6.7000000000000002E-5</v>
      </c>
      <c r="Q25522" s="2">
        <v>5.5000000000000002E-5</v>
      </c>
      <c r="R25522" s="11"/>
      <c r="S25522" s="11"/>
      <c r="T25522" s="11"/>
      <c r="U25522" s="11"/>
      <c r="V25522" s="11"/>
      <c r="W25522" s="11"/>
      <c r="X25522" s="11"/>
    </row>
    <row r="25523" spans="1:24" x14ac:dyDescent="0.55000000000000004">
      <c r="A25523">
        <v>946</v>
      </c>
      <c r="B25523">
        <v>2</v>
      </c>
      <c r="C25523">
        <v>7</v>
      </c>
      <c r="D25523" t="s">
        <v>11</v>
      </c>
      <c r="E25523">
        <v>3</v>
      </c>
      <c r="F25523" t="s">
        <v>9</v>
      </c>
      <c r="G25523">
        <v>38</v>
      </c>
      <c r="M25523">
        <v>80</v>
      </c>
      <c r="N25523" s="2">
        <v>1.7E-5</v>
      </c>
      <c r="O25523" s="2">
        <v>1.4899999999999999E-4</v>
      </c>
      <c r="P25523" s="2">
        <v>3.5399999999999999E-4</v>
      </c>
      <c r="Q25523" s="2">
        <v>3.1199999999999999E-4</v>
      </c>
      <c r="R25523" s="11"/>
      <c r="S25523" s="11"/>
      <c r="T25523" s="11"/>
      <c r="U25523" s="11"/>
      <c r="V25523" s="11"/>
      <c r="W25523" s="11"/>
      <c r="X25523" s="11"/>
    </row>
    <row r="25524" spans="1:24" x14ac:dyDescent="0.55000000000000004">
      <c r="A25524">
        <v>946</v>
      </c>
      <c r="B25524">
        <v>2</v>
      </c>
      <c r="C25524">
        <v>8</v>
      </c>
      <c r="D25524" t="s">
        <v>12</v>
      </c>
      <c r="E25524">
        <v>3</v>
      </c>
      <c r="F25524" t="s">
        <v>9</v>
      </c>
      <c r="G25524">
        <v>6</v>
      </c>
      <c r="M25524">
        <v>86</v>
      </c>
      <c r="N25524" s="2">
        <v>1.2E-5</v>
      </c>
      <c r="O25524" s="2">
        <v>1.02E-4</v>
      </c>
      <c r="P25524" s="2">
        <v>2.32E-4</v>
      </c>
      <c r="Q25524" s="2">
        <v>1.9900000000000001E-4</v>
      </c>
      <c r="R25524" s="11"/>
      <c r="S25524" s="11"/>
      <c r="T25524" s="11"/>
      <c r="U25524" s="11"/>
      <c r="V25524" s="11"/>
      <c r="W25524" s="11"/>
      <c r="X25524" s="11"/>
    </row>
    <row r="25525" spans="1:24" x14ac:dyDescent="0.55000000000000004">
      <c r="A25525">
        <v>946</v>
      </c>
      <c r="B25525">
        <v>3</v>
      </c>
      <c r="C25525">
        <v>9</v>
      </c>
      <c r="D25525" t="s">
        <v>13</v>
      </c>
      <c r="E25525">
        <v>4</v>
      </c>
      <c r="F25525" t="s">
        <v>9</v>
      </c>
      <c r="G25525">
        <v>0</v>
      </c>
      <c r="M25525">
        <v>0</v>
      </c>
      <c r="N25525" s="11"/>
      <c r="O25525" s="11"/>
      <c r="P25525" s="11"/>
      <c r="Q25525" s="11"/>
      <c r="R25525" s="11"/>
      <c r="S25525" s="11"/>
      <c r="T25525" s="11"/>
      <c r="U25525" s="11"/>
      <c r="V25525" s="11"/>
      <c r="W25525" s="2">
        <v>5.3999999999999998E-5</v>
      </c>
      <c r="X25525" s="2">
        <v>4.1E-5</v>
      </c>
    </row>
    <row r="25526" spans="1:24" x14ac:dyDescent="0.55000000000000004">
      <c r="A25526">
        <v>946</v>
      </c>
      <c r="B25526">
        <v>3</v>
      </c>
      <c r="C25526">
        <v>10</v>
      </c>
      <c r="D25526" t="s">
        <v>14</v>
      </c>
      <c r="E25526">
        <v>4</v>
      </c>
      <c r="F25526" t="s">
        <v>9</v>
      </c>
      <c r="G25526">
        <v>0</v>
      </c>
      <c r="M25526">
        <v>0</v>
      </c>
      <c r="N25526" s="11"/>
      <c r="O25526" s="11"/>
      <c r="P25526" s="11"/>
      <c r="Q25526" s="11"/>
      <c r="R25526" s="11"/>
      <c r="S25526" s="2">
        <v>2.0100000000000001E-4</v>
      </c>
      <c r="T25526" s="11"/>
      <c r="U25526" s="11"/>
      <c r="V25526" s="11"/>
      <c r="W25526" s="2">
        <v>1.4200000000000001E-4</v>
      </c>
      <c r="X25526" s="2">
        <v>1.35E-4</v>
      </c>
    </row>
    <row r="25527" spans="1:24" x14ac:dyDescent="0.55000000000000004">
      <c r="A25527">
        <v>946</v>
      </c>
      <c r="B25527">
        <v>3</v>
      </c>
      <c r="C25527">
        <v>11</v>
      </c>
      <c r="D25527" t="s">
        <v>15</v>
      </c>
      <c r="E25527">
        <v>5</v>
      </c>
      <c r="F25527" t="s">
        <v>9</v>
      </c>
      <c r="G25527">
        <v>4</v>
      </c>
      <c r="M25527">
        <v>18</v>
      </c>
      <c r="N25527" s="11"/>
      <c r="O25527" s="11"/>
      <c r="P25527" s="11"/>
      <c r="Q25527" s="11"/>
      <c r="R25527" s="11"/>
      <c r="S25527" s="2">
        <v>1.8699999999999999E-4</v>
      </c>
      <c r="T25527" s="11"/>
      <c r="U25527" s="11"/>
      <c r="V25527" s="11"/>
      <c r="W25527" s="2">
        <v>1.3200000000000001E-4</v>
      </c>
      <c r="X25527" s="2">
        <v>1.22E-4</v>
      </c>
    </row>
    <row r="25528" spans="1:24" x14ac:dyDescent="0.55000000000000004">
      <c r="A25528">
        <v>946</v>
      </c>
      <c r="B25528">
        <v>3</v>
      </c>
      <c r="C25528">
        <v>12</v>
      </c>
      <c r="D25528" t="s">
        <v>16</v>
      </c>
      <c r="E25528">
        <v>6</v>
      </c>
      <c r="F25528" t="s">
        <v>9</v>
      </c>
      <c r="G25528">
        <v>1</v>
      </c>
      <c r="M25528">
        <v>18</v>
      </c>
      <c r="N25528" s="11"/>
      <c r="O25528" s="11"/>
      <c r="P25528" s="11"/>
      <c r="Q25528" s="11"/>
      <c r="R25528" s="11"/>
      <c r="S25528" s="11"/>
      <c r="T25528" s="11"/>
      <c r="U25528" s="11"/>
      <c r="V25528" s="11"/>
      <c r="W25528" s="2">
        <v>1.9900000000000001E-4</v>
      </c>
      <c r="X25528" s="2">
        <v>1.7799999999999999E-4</v>
      </c>
    </row>
    <row r="25529" spans="1:24" x14ac:dyDescent="0.55000000000000004">
      <c r="A25529">
        <v>946</v>
      </c>
      <c r="B25529">
        <v>3</v>
      </c>
      <c r="C25529">
        <v>13</v>
      </c>
      <c r="D25529" t="s">
        <v>17</v>
      </c>
      <c r="E25529">
        <v>7</v>
      </c>
      <c r="F25529" t="s">
        <v>9</v>
      </c>
      <c r="G25529">
        <v>15</v>
      </c>
      <c r="M25529">
        <v>24</v>
      </c>
      <c r="N25529" s="2">
        <v>2.5000000000000001E-5</v>
      </c>
      <c r="O25529" s="2">
        <v>1.65E-4</v>
      </c>
      <c r="P25529" s="2">
        <f t="shared" ref="P25529" si="2844">0.000398</f>
        <v>3.9800000000000002E-4</v>
      </c>
      <c r="Q25529" s="2">
        <v>3.1100000000000002E-4</v>
      </c>
      <c r="R25529" s="11"/>
      <c r="S25529" s="11"/>
      <c r="T25529" s="11"/>
      <c r="U25529" s="11"/>
      <c r="V25529" s="11"/>
      <c r="W25529" s="2">
        <v>8.3999999999999995E-5</v>
      </c>
      <c r="X25529" s="2">
        <v>7.7999999999999999E-5</v>
      </c>
    </row>
    <row r="25530" spans="1:24" x14ac:dyDescent="0.55000000000000004">
      <c r="A25530">
        <v>946</v>
      </c>
      <c r="B25530">
        <v>3</v>
      </c>
      <c r="C25530">
        <v>14</v>
      </c>
      <c r="D25530" t="s">
        <v>18</v>
      </c>
      <c r="E25530">
        <v>8</v>
      </c>
      <c r="F25530" t="s">
        <v>9</v>
      </c>
      <c r="G25530">
        <v>2</v>
      </c>
      <c r="M25530">
        <v>31</v>
      </c>
      <c r="N25530" s="2">
        <v>3.3000000000000003E-5</v>
      </c>
      <c r="O25530" s="2">
        <v>1.9900000000000001E-4</v>
      </c>
      <c r="P25530" s="2">
        <v>4.3300000000000001E-4</v>
      </c>
      <c r="Q25530" s="2">
        <v>3.8200000000000002E-4</v>
      </c>
      <c r="R25530" s="11"/>
      <c r="S25530" s="2">
        <v>1.54E-4</v>
      </c>
      <c r="T25530" s="11"/>
      <c r="U25530" s="11"/>
      <c r="V25530" s="11"/>
      <c r="W25530" s="2">
        <v>1.02E-4</v>
      </c>
      <c r="X25530" s="2">
        <v>9.2999999999999997E-5</v>
      </c>
    </row>
    <row r="25531" spans="1:24" x14ac:dyDescent="0.55000000000000004">
      <c r="A25531">
        <v>946</v>
      </c>
      <c r="B25531">
        <v>3</v>
      </c>
      <c r="C25531">
        <v>15</v>
      </c>
      <c r="D25531" t="s">
        <v>19</v>
      </c>
      <c r="E25531">
        <v>4</v>
      </c>
      <c r="F25531" t="s">
        <v>9</v>
      </c>
      <c r="G25531">
        <v>12</v>
      </c>
      <c r="M25531">
        <v>35</v>
      </c>
      <c r="N25531" s="11"/>
      <c r="O25531" s="11"/>
      <c r="P25531" s="11"/>
      <c r="Q25531" s="11"/>
      <c r="R25531" s="11"/>
      <c r="S25531" s="2">
        <v>2.5500000000000002E-4</v>
      </c>
      <c r="T25531" s="11"/>
      <c r="U25531" s="11"/>
      <c r="V25531" s="11"/>
      <c r="W25531" s="2">
        <v>1.6200000000000001E-4</v>
      </c>
      <c r="X25531" s="2">
        <v>1.4999999999999999E-4</v>
      </c>
    </row>
    <row r="25532" spans="1:24" x14ac:dyDescent="0.55000000000000004">
      <c r="A25532">
        <v>946</v>
      </c>
      <c r="B25532">
        <v>4</v>
      </c>
      <c r="C25532">
        <v>16</v>
      </c>
      <c r="D25532" t="s">
        <v>20</v>
      </c>
      <c r="E25532">
        <v>9</v>
      </c>
      <c r="F25532" t="s">
        <v>9</v>
      </c>
      <c r="G25532">
        <v>59</v>
      </c>
      <c r="M25532">
        <v>31</v>
      </c>
      <c r="N25532" s="11"/>
      <c r="O25532" s="11"/>
      <c r="P25532" s="11"/>
      <c r="Q25532" s="11"/>
      <c r="R25532" s="11"/>
      <c r="S25532" s="11"/>
      <c r="T25532" s="11"/>
      <c r="U25532" s="11"/>
      <c r="V25532" s="11"/>
      <c r="W25532" s="2">
        <v>1.9999999999999999E-6</v>
      </c>
      <c r="X25532" s="2">
        <v>1.9999999999999999E-6</v>
      </c>
    </row>
    <row r="25533" spans="1:24" x14ac:dyDescent="0.55000000000000004">
      <c r="A25533">
        <v>946</v>
      </c>
      <c r="B25533">
        <v>5</v>
      </c>
      <c r="C25533">
        <v>17</v>
      </c>
      <c r="D25533" t="s">
        <v>21</v>
      </c>
      <c r="E25533">
        <v>10</v>
      </c>
      <c r="F25533" t="s">
        <v>22</v>
      </c>
      <c r="G25533">
        <v>0</v>
      </c>
      <c r="M25533">
        <v>0</v>
      </c>
      <c r="N25533" s="11"/>
      <c r="O25533" s="11"/>
      <c r="P25533" s="11"/>
      <c r="Q25533" s="11"/>
      <c r="R25533" s="11"/>
      <c r="S25533" s="11"/>
      <c r="T25533" s="2">
        <v>1.7899999999999999E-4</v>
      </c>
      <c r="U25533" s="11"/>
      <c r="V25533" s="11"/>
      <c r="W25533" s="11"/>
      <c r="X25533" s="11"/>
    </row>
    <row r="25534" spans="1:24" x14ac:dyDescent="0.55000000000000004">
      <c r="A25534">
        <v>946</v>
      </c>
      <c r="B25534">
        <v>5</v>
      </c>
      <c r="C25534">
        <v>18</v>
      </c>
      <c r="D25534" t="s">
        <v>23</v>
      </c>
      <c r="E25534">
        <v>11</v>
      </c>
      <c r="F25534" t="s">
        <v>22</v>
      </c>
      <c r="G25534">
        <v>0</v>
      </c>
      <c r="M25534">
        <v>0</v>
      </c>
      <c r="N25534" s="11"/>
      <c r="O25534" s="11"/>
      <c r="P25534" s="11"/>
      <c r="Q25534" s="11"/>
      <c r="R25534" s="2">
        <v>3.5399999999999999E-4</v>
      </c>
      <c r="S25534" s="11"/>
      <c r="T25534" s="11"/>
      <c r="U25534" s="11"/>
      <c r="V25534" s="2">
        <v>1.2300000000000001E-4</v>
      </c>
      <c r="W25534" s="2">
        <v>3.1999999999999999E-5</v>
      </c>
      <c r="X25534" s="2">
        <v>5.5000000000000002E-5</v>
      </c>
    </row>
    <row r="25535" spans="1:24" x14ac:dyDescent="0.55000000000000004">
      <c r="A25535">
        <v>946</v>
      </c>
      <c r="B25535">
        <v>5</v>
      </c>
      <c r="C25535">
        <v>19</v>
      </c>
      <c r="D25535" t="s">
        <v>24</v>
      </c>
      <c r="E25535">
        <v>11</v>
      </c>
      <c r="F25535" t="s">
        <v>22</v>
      </c>
      <c r="G25535">
        <v>27</v>
      </c>
      <c r="M25535">
        <v>27</v>
      </c>
      <c r="N25535" s="11"/>
      <c r="O25535" s="11"/>
      <c r="P25535" s="11"/>
      <c r="Q25535" s="11"/>
      <c r="R25535" s="2">
        <v>5.5400000000000002E-4</v>
      </c>
      <c r="S25535" s="11"/>
      <c r="T25535" s="11"/>
      <c r="U25535" s="11"/>
      <c r="V25535" s="2">
        <v>3.3700000000000001E-4</v>
      </c>
      <c r="W25535" s="2">
        <v>1.9900000000000001E-4</v>
      </c>
      <c r="X25535" s="2">
        <v>2.4499999999999999E-4</v>
      </c>
    </row>
    <row r="25536" spans="1:24" x14ac:dyDescent="0.55000000000000004">
      <c r="A25536">
        <v>946</v>
      </c>
      <c r="B25536">
        <v>5</v>
      </c>
      <c r="C25536">
        <v>20</v>
      </c>
      <c r="D25536" t="s">
        <v>25</v>
      </c>
      <c r="E25536">
        <v>10</v>
      </c>
      <c r="F25536" t="s">
        <v>22</v>
      </c>
      <c r="G25536">
        <v>2221</v>
      </c>
      <c r="M25536">
        <v>47</v>
      </c>
      <c r="N25536" s="11"/>
      <c r="O25536" s="11"/>
      <c r="P25536" s="11"/>
      <c r="Q25536" s="11"/>
      <c r="R25536" s="11"/>
      <c r="S25536" s="11"/>
      <c r="T25536" s="2">
        <v>1.7899999999999999E-4</v>
      </c>
      <c r="U25536" s="11"/>
      <c r="V25536" s="11"/>
      <c r="W25536" s="11"/>
      <c r="X25536" s="11"/>
    </row>
    <row r="25537" spans="1:24" x14ac:dyDescent="0.55000000000000004">
      <c r="A25537">
        <v>946</v>
      </c>
      <c r="B25537">
        <v>5</v>
      </c>
      <c r="C25537">
        <v>21</v>
      </c>
      <c r="D25537" t="s">
        <v>26</v>
      </c>
      <c r="E25537">
        <v>11</v>
      </c>
      <c r="F25537" t="s">
        <v>22</v>
      </c>
      <c r="G25537">
        <v>266</v>
      </c>
      <c r="M25537">
        <v>48</v>
      </c>
      <c r="N25537" s="11"/>
      <c r="O25537" s="11"/>
      <c r="P25537" s="11"/>
      <c r="Q25537" s="11"/>
      <c r="R25537" s="2">
        <v>5.5099999999999995E-4</v>
      </c>
      <c r="S25537" s="11"/>
      <c r="T25537" s="11"/>
      <c r="U25537" s="11"/>
      <c r="V25537" s="2">
        <v>3.3199999999999999E-4</v>
      </c>
      <c r="W25537" s="2">
        <v>1.92E-4</v>
      </c>
      <c r="X25537" s="2">
        <v>2.33E-4</v>
      </c>
    </row>
    <row r="25538" spans="1:24" x14ac:dyDescent="0.55000000000000004">
      <c r="A25538">
        <v>946</v>
      </c>
      <c r="B25538">
        <v>5</v>
      </c>
      <c r="C25538">
        <v>22</v>
      </c>
      <c r="D25538" t="s">
        <v>27</v>
      </c>
      <c r="E25538">
        <v>11</v>
      </c>
      <c r="F25538" t="s">
        <v>28</v>
      </c>
      <c r="G25538">
        <v>15</v>
      </c>
      <c r="M25538">
        <v>42</v>
      </c>
      <c r="N25538" s="11"/>
      <c r="O25538" s="11"/>
      <c r="P25538" s="11"/>
      <c r="Q25538" s="11"/>
      <c r="R25538" s="2">
        <v>2.7599999999999999E-4</v>
      </c>
      <c r="S25538" s="11"/>
      <c r="T25538" s="11"/>
      <c r="U25538" s="11"/>
      <c r="V25538" s="11"/>
      <c r="W25538" s="11"/>
      <c r="X25538" s="11"/>
    </row>
    <row r="25539" spans="1:24" x14ac:dyDescent="0.55000000000000004">
      <c r="A25539">
        <v>946</v>
      </c>
      <c r="B25539">
        <v>6</v>
      </c>
      <c r="C25539">
        <v>23</v>
      </c>
      <c r="D25539" t="s">
        <v>29</v>
      </c>
      <c r="E25539">
        <v>12</v>
      </c>
      <c r="F25539" t="s">
        <v>28</v>
      </c>
      <c r="G25539">
        <v>0</v>
      </c>
      <c r="M25539">
        <v>0</v>
      </c>
      <c r="N25539" s="11"/>
      <c r="O25539" s="11"/>
      <c r="P25539" s="11"/>
      <c r="Q25539" s="11"/>
      <c r="R25539" s="11"/>
      <c r="S25539" s="11"/>
      <c r="T25539" s="11"/>
      <c r="U25539" s="2">
        <v>-4.19E-2</v>
      </c>
      <c r="V25539" s="11"/>
      <c r="W25539" s="11"/>
      <c r="X25539" s="11"/>
    </row>
    <row r="25540" spans="1:24" x14ac:dyDescent="0.55000000000000004">
      <c r="A25540">
        <v>946</v>
      </c>
      <c r="B25540">
        <v>6</v>
      </c>
      <c r="C25540">
        <v>24</v>
      </c>
      <c r="D25540" t="s">
        <v>30</v>
      </c>
      <c r="E25540">
        <v>13</v>
      </c>
      <c r="F25540" t="s">
        <v>28</v>
      </c>
      <c r="G25540">
        <v>0</v>
      </c>
      <c r="M25540">
        <v>0</v>
      </c>
      <c r="N25540" s="11"/>
      <c r="O25540" s="11"/>
      <c r="P25540" s="11"/>
      <c r="Q25540" s="11"/>
      <c r="R25540" s="11"/>
      <c r="S25540" s="11"/>
      <c r="T25540" s="11"/>
      <c r="U25540" s="2">
        <v>2.1100000000000001E-2</v>
      </c>
      <c r="V25540" s="11"/>
      <c r="W25540" s="11"/>
      <c r="X25540" s="11"/>
    </row>
    <row r="25541" spans="1:24" x14ac:dyDescent="0.55000000000000004">
      <c r="A25541">
        <v>946</v>
      </c>
      <c r="B25541">
        <v>6</v>
      </c>
      <c r="C25541">
        <v>25</v>
      </c>
      <c r="D25541" t="s">
        <v>31</v>
      </c>
      <c r="E25541">
        <v>14</v>
      </c>
      <c r="F25541" t="s">
        <v>28</v>
      </c>
      <c r="G25541">
        <v>0</v>
      </c>
      <c r="M25541">
        <v>0</v>
      </c>
      <c r="N25541" s="11"/>
      <c r="O25541" s="11"/>
      <c r="P25541" s="11"/>
      <c r="Q25541" s="11"/>
      <c r="R25541" s="11"/>
      <c r="S25541" s="11"/>
      <c r="T25541" s="11"/>
      <c r="U25541" s="2">
        <v>-4.19E-2</v>
      </c>
      <c r="V25541" s="11"/>
      <c r="W25541" s="11"/>
      <c r="X25541" s="11"/>
    </row>
    <row r="25542" spans="1:24" x14ac:dyDescent="0.55000000000000004">
      <c r="A25542">
        <v>946</v>
      </c>
      <c r="B25542">
        <v>6</v>
      </c>
      <c r="C25542">
        <v>26</v>
      </c>
      <c r="D25542" t="s">
        <v>32</v>
      </c>
      <c r="E25542">
        <v>15</v>
      </c>
      <c r="F25542" t="s">
        <v>33</v>
      </c>
      <c r="G25542">
        <v>2</v>
      </c>
      <c r="M25542">
        <v>19</v>
      </c>
      <c r="N25542" s="11"/>
      <c r="O25542" s="11"/>
      <c r="P25542" s="11"/>
      <c r="Q25542" s="11"/>
      <c r="R25542" s="11"/>
      <c r="S25542" s="11"/>
      <c r="T25542" s="11"/>
      <c r="U25542" s="2">
        <v>2.1100000000000001E-2</v>
      </c>
      <c r="V25542" s="11"/>
      <c r="W25542" s="11"/>
      <c r="X25542" s="11"/>
    </row>
    <row r="25543" spans="1:24" x14ac:dyDescent="0.55000000000000004">
      <c r="A25543">
        <v>946</v>
      </c>
      <c r="B25543">
        <v>6</v>
      </c>
      <c r="C25543">
        <v>27</v>
      </c>
      <c r="D25543" t="s">
        <v>34</v>
      </c>
      <c r="E25543">
        <v>16</v>
      </c>
      <c r="F25543" t="s">
        <v>28</v>
      </c>
      <c r="G25543">
        <v>26</v>
      </c>
      <c r="M25543">
        <v>43</v>
      </c>
      <c r="N25543" s="11"/>
      <c r="O25543" s="11"/>
      <c r="P25543" s="11"/>
      <c r="Q25543" s="11"/>
      <c r="R25543" s="11"/>
      <c r="S25543" s="11"/>
      <c r="T25543" s="11"/>
      <c r="U25543" s="2">
        <v>4.19E-2</v>
      </c>
      <c r="V25543" s="11"/>
      <c r="W25543" s="11"/>
      <c r="X25543" s="11"/>
    </row>
    <row r="25544" spans="1:24" x14ac:dyDescent="0.55000000000000004">
      <c r="A25544">
        <v>947</v>
      </c>
      <c r="B25544">
        <v>1</v>
      </c>
      <c r="C25544">
        <v>1</v>
      </c>
      <c r="D25544" t="s">
        <v>3</v>
      </c>
      <c r="E25544">
        <v>1</v>
      </c>
      <c r="F25544" t="s">
        <v>4</v>
      </c>
      <c r="G25544">
        <v>20</v>
      </c>
      <c r="M25544">
        <v>56</v>
      </c>
      <c r="N25544" s="9"/>
      <c r="O25544" s="9"/>
      <c r="P25544" s="9"/>
      <c r="Q25544" s="9"/>
      <c r="R25544" s="9"/>
      <c r="S25544" s="10">
        <v>5.9800000000000001E-4</v>
      </c>
      <c r="T25544" s="11"/>
      <c r="U25544" s="11"/>
      <c r="V25544" s="9"/>
      <c r="W25544" s="10">
        <v>7.9799999999999992E-3</v>
      </c>
      <c r="X25544" s="2">
        <v>7.2099999999999996E-4</v>
      </c>
    </row>
    <row r="25545" spans="1:24" x14ac:dyDescent="0.55000000000000004">
      <c r="A25545">
        <v>947</v>
      </c>
      <c r="B25545">
        <v>1</v>
      </c>
      <c r="C25545">
        <v>2</v>
      </c>
      <c r="D25545" t="s">
        <v>5</v>
      </c>
      <c r="E25545">
        <v>2</v>
      </c>
      <c r="F25545" t="s">
        <v>4</v>
      </c>
      <c r="G25545">
        <v>3</v>
      </c>
      <c r="M25545">
        <v>48</v>
      </c>
      <c r="N25545" s="9"/>
      <c r="O25545" s="9"/>
      <c r="P25545" s="9"/>
      <c r="Q25545" s="9"/>
      <c r="R25545" s="9"/>
      <c r="S25545" s="10">
        <v>1.0740000000000001E-3</v>
      </c>
      <c r="T25545" s="11"/>
      <c r="U25545" s="11"/>
      <c r="V25545" s="9"/>
      <c r="W25545" s="10">
        <v>1.2290000000000001E-3</v>
      </c>
      <c r="X25545" s="2">
        <v>1.188E-3</v>
      </c>
    </row>
    <row r="25546" spans="1:24" x14ac:dyDescent="0.55000000000000004">
      <c r="A25546">
        <v>947</v>
      </c>
      <c r="B25546">
        <v>1</v>
      </c>
      <c r="C25546">
        <v>3</v>
      </c>
      <c r="D25546" t="s">
        <v>6</v>
      </c>
      <c r="E25546">
        <v>2</v>
      </c>
      <c r="F25546" t="s">
        <v>4</v>
      </c>
      <c r="G25546">
        <v>10</v>
      </c>
      <c r="M25546">
        <v>83</v>
      </c>
      <c r="N25546" s="9"/>
      <c r="O25546" s="9"/>
      <c r="P25546" s="9"/>
      <c r="Q25546" s="9"/>
      <c r="R25546" s="9"/>
      <c r="S25546" s="10">
        <f t="shared" ref="S25546" si="2845">0.000218*4</f>
        <v>8.7200000000000005E-4</v>
      </c>
      <c r="T25546" s="11"/>
      <c r="U25546" s="11"/>
      <c r="V25546" s="9"/>
      <c r="W25546" s="10">
        <v>9.2299999999999999E-4</v>
      </c>
      <c r="X25546" s="2">
        <v>9.01E-4</v>
      </c>
    </row>
    <row r="25547" spans="1:24" x14ac:dyDescent="0.55000000000000004">
      <c r="A25547">
        <v>947</v>
      </c>
      <c r="B25547">
        <v>1</v>
      </c>
      <c r="C25547">
        <v>4</v>
      </c>
      <c r="D25547" t="s">
        <v>7</v>
      </c>
      <c r="E25547">
        <v>2</v>
      </c>
      <c r="F25547" t="s">
        <v>4</v>
      </c>
      <c r="G25547">
        <v>6</v>
      </c>
      <c r="M25547">
        <v>86</v>
      </c>
      <c r="N25547" s="9"/>
      <c r="O25547" s="9"/>
      <c r="P25547" s="9"/>
      <c r="Q25547" s="9"/>
      <c r="R25547" s="9"/>
      <c r="S25547" s="10">
        <f t="shared" ref="S25547" si="2846">0.000218*2</f>
        <v>4.3600000000000003E-4</v>
      </c>
      <c r="T25547" s="11"/>
      <c r="U25547" s="11"/>
      <c r="V25547" s="9"/>
      <c r="W25547" s="10">
        <v>6.4999999999999997E-4</v>
      </c>
      <c r="X25547" s="2">
        <v>5.4199999999999995E-4</v>
      </c>
    </row>
    <row r="25548" spans="1:24" x14ac:dyDescent="0.55000000000000004">
      <c r="A25548">
        <v>947</v>
      </c>
      <c r="B25548">
        <v>2</v>
      </c>
      <c r="C25548">
        <v>5</v>
      </c>
      <c r="D25548" t="s">
        <v>8</v>
      </c>
      <c r="E25548">
        <v>3</v>
      </c>
      <c r="F25548" t="s">
        <v>9</v>
      </c>
      <c r="G25548">
        <v>5</v>
      </c>
      <c r="M25548">
        <v>10</v>
      </c>
      <c r="N25548" s="2">
        <v>8.7999999999999998E-5</v>
      </c>
      <c r="O25548" s="2">
        <v>2.5399999999999999E-4</v>
      </c>
      <c r="P25548" s="2">
        <v>4.1199999999999999E-4</v>
      </c>
      <c r="Q25548" s="2">
        <v>3.68E-4</v>
      </c>
      <c r="R25548" s="11"/>
      <c r="S25548" s="11"/>
      <c r="T25548" s="11"/>
      <c r="U25548" s="11"/>
      <c r="V25548" s="11"/>
      <c r="W25548" s="11"/>
      <c r="X25548" s="11"/>
    </row>
    <row r="25549" spans="1:24" x14ac:dyDescent="0.55000000000000004">
      <c r="A25549">
        <v>947</v>
      </c>
      <c r="B25549">
        <v>2</v>
      </c>
      <c r="C25549">
        <v>6</v>
      </c>
      <c r="D25549" t="s">
        <v>10</v>
      </c>
      <c r="E25549">
        <v>3</v>
      </c>
      <c r="F25549" t="s">
        <v>9</v>
      </c>
      <c r="G25549">
        <v>36</v>
      </c>
      <c r="M25549">
        <v>34</v>
      </c>
      <c r="N25549" s="2">
        <v>3.9999999999999998E-6</v>
      </c>
      <c r="O25549" s="2">
        <v>4.1999999999999998E-5</v>
      </c>
      <c r="P25549" s="2">
        <v>6.7000000000000002E-5</v>
      </c>
      <c r="Q25549" s="2">
        <v>5.5000000000000002E-5</v>
      </c>
      <c r="R25549" s="11"/>
      <c r="S25549" s="11"/>
      <c r="T25549" s="11"/>
      <c r="U25549" s="11"/>
      <c r="V25549" s="11"/>
      <c r="W25549" s="11"/>
      <c r="X25549" s="11"/>
    </row>
    <row r="25550" spans="1:24" x14ac:dyDescent="0.55000000000000004">
      <c r="A25550">
        <v>947</v>
      </c>
      <c r="B25550">
        <v>2</v>
      </c>
      <c r="C25550">
        <v>7</v>
      </c>
      <c r="D25550" t="s">
        <v>11</v>
      </c>
      <c r="E25550">
        <v>3</v>
      </c>
      <c r="F25550" t="s">
        <v>9</v>
      </c>
      <c r="G25550">
        <v>16</v>
      </c>
      <c r="M25550">
        <v>91</v>
      </c>
      <c r="N25550" s="2">
        <v>1.7E-5</v>
      </c>
      <c r="O25550" s="2">
        <v>1.4899999999999999E-4</v>
      </c>
      <c r="P25550" s="2">
        <v>3.5399999999999999E-4</v>
      </c>
      <c r="Q25550" s="2">
        <v>3.1199999999999999E-4</v>
      </c>
      <c r="R25550" s="11"/>
      <c r="S25550" s="11"/>
      <c r="T25550" s="11"/>
      <c r="U25550" s="11"/>
      <c r="V25550" s="11"/>
      <c r="W25550" s="11"/>
      <c r="X25550" s="11"/>
    </row>
    <row r="25551" spans="1:24" x14ac:dyDescent="0.55000000000000004">
      <c r="A25551">
        <v>947</v>
      </c>
      <c r="B25551">
        <v>2</v>
      </c>
      <c r="C25551">
        <v>8</v>
      </c>
      <c r="D25551" t="s">
        <v>12</v>
      </c>
      <c r="E25551">
        <v>3</v>
      </c>
      <c r="F25551" t="s">
        <v>9</v>
      </c>
      <c r="G25551">
        <v>8</v>
      </c>
      <c r="M25551">
        <v>84</v>
      </c>
      <c r="N25551" s="2">
        <v>1.2E-5</v>
      </c>
      <c r="O25551" s="2">
        <v>1.02E-4</v>
      </c>
      <c r="P25551" s="2">
        <v>2.32E-4</v>
      </c>
      <c r="Q25551" s="2">
        <v>1.9900000000000001E-4</v>
      </c>
      <c r="R25551" s="11"/>
      <c r="S25551" s="11"/>
      <c r="T25551" s="11"/>
      <c r="U25551" s="11"/>
      <c r="V25551" s="11"/>
      <c r="W25551" s="11"/>
      <c r="X25551" s="11"/>
    </row>
    <row r="25552" spans="1:24" x14ac:dyDescent="0.55000000000000004">
      <c r="A25552">
        <v>947</v>
      </c>
      <c r="B25552">
        <v>3</v>
      </c>
      <c r="C25552">
        <v>9</v>
      </c>
      <c r="D25552" t="s">
        <v>13</v>
      </c>
      <c r="E25552">
        <v>4</v>
      </c>
      <c r="F25552" t="s">
        <v>9</v>
      </c>
      <c r="G25552">
        <v>0</v>
      </c>
      <c r="M25552">
        <v>0</v>
      </c>
      <c r="N25552" s="11"/>
      <c r="O25552" s="11"/>
      <c r="P25552" s="11"/>
      <c r="Q25552" s="11"/>
      <c r="R25552" s="11"/>
      <c r="S25552" s="11"/>
      <c r="T25552" s="11"/>
      <c r="U25552" s="11"/>
      <c r="V25552" s="11"/>
      <c r="W25552" s="2">
        <v>5.3999999999999998E-5</v>
      </c>
      <c r="X25552" s="2">
        <v>4.1E-5</v>
      </c>
    </row>
    <row r="25553" spans="1:24" x14ac:dyDescent="0.55000000000000004">
      <c r="A25553">
        <v>947</v>
      </c>
      <c r="B25553">
        <v>3</v>
      </c>
      <c r="C25553">
        <v>10</v>
      </c>
      <c r="D25553" t="s">
        <v>14</v>
      </c>
      <c r="E25553">
        <v>4</v>
      </c>
      <c r="F25553" t="s">
        <v>9</v>
      </c>
      <c r="G25553">
        <v>0</v>
      </c>
      <c r="M25553">
        <v>0</v>
      </c>
      <c r="N25553" s="11"/>
      <c r="O25553" s="11"/>
      <c r="P25553" s="11"/>
      <c r="Q25553" s="11"/>
      <c r="R25553" s="11"/>
      <c r="S25553" s="2">
        <v>2.0100000000000001E-4</v>
      </c>
      <c r="T25553" s="11"/>
      <c r="U25553" s="11"/>
      <c r="V25553" s="11"/>
      <c r="W25553" s="2">
        <v>1.4200000000000001E-4</v>
      </c>
      <c r="X25553" s="2">
        <v>1.35E-4</v>
      </c>
    </row>
    <row r="25554" spans="1:24" x14ac:dyDescent="0.55000000000000004">
      <c r="A25554">
        <v>947</v>
      </c>
      <c r="B25554">
        <v>3</v>
      </c>
      <c r="C25554">
        <v>11</v>
      </c>
      <c r="D25554" t="s">
        <v>15</v>
      </c>
      <c r="E25554">
        <v>5</v>
      </c>
      <c r="F25554" t="s">
        <v>9</v>
      </c>
      <c r="G25554">
        <v>1</v>
      </c>
      <c r="M25554">
        <v>13</v>
      </c>
      <c r="N25554" s="11"/>
      <c r="O25554" s="11"/>
      <c r="P25554" s="11"/>
      <c r="Q25554" s="11"/>
      <c r="R25554" s="11"/>
      <c r="S25554" s="2">
        <v>1.8699999999999999E-4</v>
      </c>
      <c r="T25554" s="11"/>
      <c r="U25554" s="11"/>
      <c r="V25554" s="11"/>
      <c r="W25554" s="2">
        <v>1.3200000000000001E-4</v>
      </c>
      <c r="X25554" s="2">
        <v>1.22E-4</v>
      </c>
    </row>
    <row r="25555" spans="1:24" x14ac:dyDescent="0.55000000000000004">
      <c r="A25555">
        <v>947</v>
      </c>
      <c r="B25555">
        <v>3</v>
      </c>
      <c r="C25555">
        <v>12</v>
      </c>
      <c r="D25555" t="s">
        <v>16</v>
      </c>
      <c r="E25555">
        <v>6</v>
      </c>
      <c r="F25555" t="s">
        <v>9</v>
      </c>
      <c r="G25555">
        <v>1</v>
      </c>
      <c r="M25555">
        <v>16</v>
      </c>
      <c r="N25555" s="11"/>
      <c r="O25555" s="11"/>
      <c r="P25555" s="11"/>
      <c r="Q25555" s="11"/>
      <c r="R25555" s="11"/>
      <c r="S25555" s="11"/>
      <c r="T25555" s="11"/>
      <c r="U25555" s="11"/>
      <c r="V25555" s="11"/>
      <c r="W25555" s="2">
        <v>1.9900000000000001E-4</v>
      </c>
      <c r="X25555" s="2">
        <v>1.7799999999999999E-4</v>
      </c>
    </row>
    <row r="25556" spans="1:24" x14ac:dyDescent="0.55000000000000004">
      <c r="A25556">
        <v>947</v>
      </c>
      <c r="B25556">
        <v>3</v>
      </c>
      <c r="C25556">
        <v>13</v>
      </c>
      <c r="D25556" t="s">
        <v>17</v>
      </c>
      <c r="E25556">
        <v>7</v>
      </c>
      <c r="F25556" t="s">
        <v>9</v>
      </c>
      <c r="G25556">
        <v>15</v>
      </c>
      <c r="M25556">
        <v>19</v>
      </c>
      <c r="N25556" s="2">
        <v>2.5000000000000001E-5</v>
      </c>
      <c r="O25556" s="2">
        <v>1.65E-4</v>
      </c>
      <c r="P25556" s="2">
        <f t="shared" ref="P25556" si="2847">0.000398</f>
        <v>3.9800000000000002E-4</v>
      </c>
      <c r="Q25556" s="2">
        <v>3.1100000000000002E-4</v>
      </c>
      <c r="R25556" s="11"/>
      <c r="S25556" s="11"/>
      <c r="T25556" s="11"/>
      <c r="U25556" s="11"/>
      <c r="V25556" s="11"/>
      <c r="W25556" s="2">
        <v>8.3999999999999995E-5</v>
      </c>
      <c r="X25556" s="2">
        <v>7.7999999999999999E-5</v>
      </c>
    </row>
    <row r="25557" spans="1:24" x14ac:dyDescent="0.55000000000000004">
      <c r="A25557">
        <v>947</v>
      </c>
      <c r="B25557">
        <v>3</v>
      </c>
      <c r="C25557">
        <v>14</v>
      </c>
      <c r="D25557" t="s">
        <v>18</v>
      </c>
      <c r="E25557">
        <v>8</v>
      </c>
      <c r="F25557" t="s">
        <v>9</v>
      </c>
      <c r="G25557">
        <v>2</v>
      </c>
      <c r="M25557">
        <v>45</v>
      </c>
      <c r="N25557" s="2">
        <v>3.3000000000000003E-5</v>
      </c>
      <c r="O25557" s="2">
        <v>1.9900000000000001E-4</v>
      </c>
      <c r="P25557" s="2">
        <v>4.3300000000000001E-4</v>
      </c>
      <c r="Q25557" s="2">
        <v>3.8200000000000002E-4</v>
      </c>
      <c r="R25557" s="11"/>
      <c r="S25557" s="2">
        <v>1.54E-4</v>
      </c>
      <c r="T25557" s="11"/>
      <c r="U25557" s="11"/>
      <c r="V25557" s="11"/>
      <c r="W25557" s="2">
        <v>1.02E-4</v>
      </c>
      <c r="X25557" s="2">
        <v>9.2999999999999997E-5</v>
      </c>
    </row>
    <row r="25558" spans="1:24" x14ac:dyDescent="0.55000000000000004">
      <c r="A25558">
        <v>947</v>
      </c>
      <c r="B25558">
        <v>3</v>
      </c>
      <c r="C25558">
        <v>15</v>
      </c>
      <c r="D25558" t="s">
        <v>19</v>
      </c>
      <c r="E25558">
        <v>4</v>
      </c>
      <c r="F25558" t="s">
        <v>9</v>
      </c>
      <c r="G25558">
        <v>12</v>
      </c>
      <c r="M25558">
        <v>33</v>
      </c>
      <c r="N25558" s="11"/>
      <c r="O25558" s="11"/>
      <c r="P25558" s="11"/>
      <c r="Q25558" s="11"/>
      <c r="R25558" s="11"/>
      <c r="S25558" s="2">
        <v>2.5500000000000002E-4</v>
      </c>
      <c r="T25558" s="11"/>
      <c r="U25558" s="11"/>
      <c r="V25558" s="11"/>
      <c r="W25558" s="2">
        <v>1.6200000000000001E-4</v>
      </c>
      <c r="X25558" s="2">
        <v>1.4999999999999999E-4</v>
      </c>
    </row>
    <row r="25559" spans="1:24" x14ac:dyDescent="0.55000000000000004">
      <c r="A25559">
        <v>947</v>
      </c>
      <c r="B25559">
        <v>4</v>
      </c>
      <c r="C25559">
        <v>16</v>
      </c>
      <c r="D25559" t="s">
        <v>20</v>
      </c>
      <c r="E25559">
        <v>9</v>
      </c>
      <c r="F25559" t="s">
        <v>9</v>
      </c>
      <c r="G25559">
        <v>64</v>
      </c>
      <c r="M25559">
        <v>27</v>
      </c>
      <c r="N25559" s="11"/>
      <c r="O25559" s="11"/>
      <c r="P25559" s="11"/>
      <c r="Q25559" s="11"/>
      <c r="R25559" s="11"/>
      <c r="S25559" s="11"/>
      <c r="T25559" s="11"/>
      <c r="U25559" s="11"/>
      <c r="V25559" s="11"/>
      <c r="W25559" s="2">
        <v>1.9999999999999999E-6</v>
      </c>
      <c r="X25559" s="2">
        <v>1.9999999999999999E-6</v>
      </c>
    </row>
    <row r="25560" spans="1:24" x14ac:dyDescent="0.55000000000000004">
      <c r="A25560">
        <v>947</v>
      </c>
      <c r="B25560">
        <v>5</v>
      </c>
      <c r="C25560">
        <v>17</v>
      </c>
      <c r="D25560" t="s">
        <v>21</v>
      </c>
      <c r="E25560">
        <v>10</v>
      </c>
      <c r="F25560" t="s">
        <v>22</v>
      </c>
      <c r="G25560">
        <v>0</v>
      </c>
      <c r="M25560">
        <v>0</v>
      </c>
      <c r="N25560" s="11"/>
      <c r="O25560" s="11"/>
      <c r="P25560" s="11"/>
      <c r="Q25560" s="11"/>
      <c r="R25560" s="11"/>
      <c r="S25560" s="11"/>
      <c r="T25560" s="2">
        <v>1.7899999999999999E-4</v>
      </c>
      <c r="U25560" s="11"/>
      <c r="V25560" s="11"/>
      <c r="W25560" s="11"/>
      <c r="X25560" s="11"/>
    </row>
    <row r="25561" spans="1:24" x14ac:dyDescent="0.55000000000000004">
      <c r="A25561">
        <v>947</v>
      </c>
      <c r="B25561">
        <v>5</v>
      </c>
      <c r="C25561">
        <v>18</v>
      </c>
      <c r="D25561" t="s">
        <v>23</v>
      </c>
      <c r="E25561">
        <v>11</v>
      </c>
      <c r="F25561" t="s">
        <v>22</v>
      </c>
      <c r="G25561">
        <v>0</v>
      </c>
      <c r="M25561">
        <v>0</v>
      </c>
      <c r="N25561" s="11"/>
      <c r="O25561" s="11"/>
      <c r="P25561" s="11"/>
      <c r="Q25561" s="11"/>
      <c r="R25561" s="2">
        <v>3.5399999999999999E-4</v>
      </c>
      <c r="S25561" s="11"/>
      <c r="T25561" s="11"/>
      <c r="U25561" s="11"/>
      <c r="V25561" s="2">
        <v>1.2300000000000001E-4</v>
      </c>
      <c r="W25561" s="2">
        <v>3.1999999999999999E-5</v>
      </c>
      <c r="X25561" s="2">
        <v>5.5000000000000002E-5</v>
      </c>
    </row>
    <row r="25562" spans="1:24" x14ac:dyDescent="0.55000000000000004">
      <c r="A25562">
        <v>947</v>
      </c>
      <c r="B25562">
        <v>5</v>
      </c>
      <c r="C25562">
        <v>19</v>
      </c>
      <c r="D25562" t="s">
        <v>24</v>
      </c>
      <c r="E25562">
        <v>11</v>
      </c>
      <c r="F25562" t="s">
        <v>22</v>
      </c>
      <c r="G25562">
        <v>23</v>
      </c>
      <c r="M25562">
        <v>36</v>
      </c>
      <c r="N25562" s="11"/>
      <c r="O25562" s="11"/>
      <c r="P25562" s="11"/>
      <c r="Q25562" s="11"/>
      <c r="R25562" s="2">
        <v>5.5400000000000002E-4</v>
      </c>
      <c r="S25562" s="11"/>
      <c r="T25562" s="11"/>
      <c r="U25562" s="11"/>
      <c r="V25562" s="2">
        <v>3.3700000000000001E-4</v>
      </c>
      <c r="W25562" s="2">
        <v>1.9900000000000001E-4</v>
      </c>
      <c r="X25562" s="2">
        <v>2.4499999999999999E-4</v>
      </c>
    </row>
    <row r="25563" spans="1:24" x14ac:dyDescent="0.55000000000000004">
      <c r="A25563">
        <v>947</v>
      </c>
      <c r="B25563">
        <v>5</v>
      </c>
      <c r="C25563">
        <v>20</v>
      </c>
      <c r="D25563" t="s">
        <v>25</v>
      </c>
      <c r="E25563">
        <v>10</v>
      </c>
      <c r="F25563" t="s">
        <v>22</v>
      </c>
      <c r="G25563">
        <v>3545</v>
      </c>
      <c r="M25563">
        <v>47</v>
      </c>
      <c r="N25563" s="11"/>
      <c r="O25563" s="11"/>
      <c r="P25563" s="11"/>
      <c r="Q25563" s="11"/>
      <c r="R25563" s="11"/>
      <c r="S25563" s="11"/>
      <c r="T25563" s="2">
        <v>1.7899999999999999E-4</v>
      </c>
      <c r="U25563" s="11"/>
      <c r="V25563" s="11"/>
      <c r="W25563" s="11"/>
      <c r="X25563" s="11"/>
    </row>
    <row r="25564" spans="1:24" x14ac:dyDescent="0.55000000000000004">
      <c r="A25564">
        <v>947</v>
      </c>
      <c r="B25564">
        <v>5</v>
      </c>
      <c r="C25564">
        <v>21</v>
      </c>
      <c r="D25564" t="s">
        <v>26</v>
      </c>
      <c r="E25564">
        <v>11</v>
      </c>
      <c r="F25564" t="s">
        <v>22</v>
      </c>
      <c r="G25564">
        <v>424</v>
      </c>
      <c r="M25564">
        <v>53</v>
      </c>
      <c r="N25564" s="11"/>
      <c r="O25564" s="11"/>
      <c r="P25564" s="11"/>
      <c r="Q25564" s="11"/>
      <c r="R25564" s="2">
        <v>5.5099999999999995E-4</v>
      </c>
      <c r="S25564" s="11"/>
      <c r="T25564" s="11"/>
      <c r="U25564" s="11"/>
      <c r="V25564" s="2">
        <v>3.3199999999999999E-4</v>
      </c>
      <c r="W25564" s="2">
        <v>1.92E-4</v>
      </c>
      <c r="X25564" s="2">
        <v>2.33E-4</v>
      </c>
    </row>
    <row r="25565" spans="1:24" x14ac:dyDescent="0.55000000000000004">
      <c r="A25565">
        <v>947</v>
      </c>
      <c r="B25565">
        <v>5</v>
      </c>
      <c r="C25565">
        <v>22</v>
      </c>
      <c r="D25565" t="s">
        <v>27</v>
      </c>
      <c r="E25565">
        <v>11</v>
      </c>
      <c r="F25565" t="s">
        <v>28</v>
      </c>
      <c r="G25565">
        <v>17</v>
      </c>
      <c r="M25565">
        <v>51</v>
      </c>
      <c r="N25565" s="11"/>
      <c r="O25565" s="11"/>
      <c r="P25565" s="11"/>
      <c r="Q25565" s="11"/>
      <c r="R25565" s="2">
        <v>2.7599999999999999E-4</v>
      </c>
      <c r="S25565" s="11"/>
      <c r="T25565" s="11"/>
      <c r="U25565" s="11"/>
      <c r="V25565" s="11"/>
      <c r="W25565" s="11"/>
      <c r="X25565" s="11"/>
    </row>
    <row r="25566" spans="1:24" x14ac:dyDescent="0.55000000000000004">
      <c r="A25566">
        <v>947</v>
      </c>
      <c r="B25566">
        <v>6</v>
      </c>
      <c r="C25566">
        <v>23</v>
      </c>
      <c r="D25566" t="s">
        <v>29</v>
      </c>
      <c r="E25566">
        <v>12</v>
      </c>
      <c r="F25566" t="s">
        <v>28</v>
      </c>
      <c r="G25566">
        <v>0</v>
      </c>
      <c r="M25566">
        <v>0</v>
      </c>
      <c r="N25566" s="11"/>
      <c r="O25566" s="11"/>
      <c r="P25566" s="11"/>
      <c r="Q25566" s="11"/>
      <c r="R25566" s="11"/>
      <c r="S25566" s="11"/>
      <c r="T25566" s="11"/>
      <c r="U25566" s="2">
        <v>-4.19E-2</v>
      </c>
      <c r="V25566" s="11"/>
      <c r="W25566" s="11"/>
      <c r="X25566" s="11"/>
    </row>
    <row r="25567" spans="1:24" x14ac:dyDescent="0.55000000000000004">
      <c r="A25567">
        <v>947</v>
      </c>
      <c r="B25567">
        <v>6</v>
      </c>
      <c r="C25567">
        <v>24</v>
      </c>
      <c r="D25567" t="s">
        <v>30</v>
      </c>
      <c r="E25567">
        <v>13</v>
      </c>
      <c r="F25567" t="s">
        <v>28</v>
      </c>
      <c r="G25567">
        <v>0</v>
      </c>
      <c r="M25567">
        <v>0</v>
      </c>
      <c r="N25567" s="11"/>
      <c r="O25567" s="11"/>
      <c r="P25567" s="11"/>
      <c r="Q25567" s="11"/>
      <c r="R25567" s="11"/>
      <c r="S25567" s="11"/>
      <c r="T25567" s="11"/>
      <c r="U25567" s="2">
        <v>2.1100000000000001E-2</v>
      </c>
      <c r="V25567" s="11"/>
      <c r="W25567" s="11"/>
      <c r="X25567" s="11"/>
    </row>
    <row r="25568" spans="1:24" x14ac:dyDescent="0.55000000000000004">
      <c r="A25568">
        <v>947</v>
      </c>
      <c r="B25568">
        <v>6</v>
      </c>
      <c r="C25568">
        <v>25</v>
      </c>
      <c r="D25568" t="s">
        <v>31</v>
      </c>
      <c r="E25568">
        <v>14</v>
      </c>
      <c r="F25568" t="s">
        <v>28</v>
      </c>
      <c r="G25568">
        <v>0</v>
      </c>
      <c r="M25568">
        <v>0</v>
      </c>
      <c r="N25568" s="11"/>
      <c r="O25568" s="11"/>
      <c r="P25568" s="11"/>
      <c r="Q25568" s="11"/>
      <c r="R25568" s="11"/>
      <c r="S25568" s="11"/>
      <c r="T25568" s="11"/>
      <c r="U25568" s="2">
        <v>-4.19E-2</v>
      </c>
      <c r="V25568" s="11"/>
      <c r="W25568" s="11"/>
      <c r="X25568" s="11"/>
    </row>
    <row r="25569" spans="1:24" x14ac:dyDescent="0.55000000000000004">
      <c r="A25569">
        <v>947</v>
      </c>
      <c r="B25569">
        <v>6</v>
      </c>
      <c r="C25569">
        <v>26</v>
      </c>
      <c r="D25569" t="s">
        <v>32</v>
      </c>
      <c r="E25569">
        <v>15</v>
      </c>
      <c r="F25569" t="s">
        <v>33</v>
      </c>
      <c r="G25569">
        <v>1</v>
      </c>
      <c r="M25569">
        <v>20</v>
      </c>
      <c r="N25569" s="11"/>
      <c r="O25569" s="11"/>
      <c r="P25569" s="11"/>
      <c r="Q25569" s="11"/>
      <c r="R25569" s="11"/>
      <c r="S25569" s="11"/>
      <c r="T25569" s="11"/>
      <c r="U25569" s="2">
        <v>2.1100000000000001E-2</v>
      </c>
      <c r="V25569" s="11"/>
      <c r="W25569" s="11"/>
      <c r="X25569" s="11"/>
    </row>
    <row r="25570" spans="1:24" x14ac:dyDescent="0.55000000000000004">
      <c r="A25570">
        <v>947</v>
      </c>
      <c r="B25570">
        <v>6</v>
      </c>
      <c r="C25570">
        <v>27</v>
      </c>
      <c r="D25570" t="s">
        <v>34</v>
      </c>
      <c r="E25570">
        <v>16</v>
      </c>
      <c r="F25570" t="s">
        <v>28</v>
      </c>
      <c r="G25570">
        <v>18</v>
      </c>
      <c r="M25570">
        <v>51</v>
      </c>
      <c r="N25570" s="11"/>
      <c r="O25570" s="11"/>
      <c r="P25570" s="11"/>
      <c r="Q25570" s="11"/>
      <c r="R25570" s="11"/>
      <c r="S25570" s="11"/>
      <c r="T25570" s="11"/>
      <c r="U25570" s="2">
        <v>4.19E-2</v>
      </c>
      <c r="V25570" s="11"/>
      <c r="W25570" s="11"/>
      <c r="X25570" s="11"/>
    </row>
    <row r="25571" spans="1:24" x14ac:dyDescent="0.55000000000000004">
      <c r="A25571">
        <v>948</v>
      </c>
      <c r="B25571">
        <v>1</v>
      </c>
      <c r="C25571">
        <v>1</v>
      </c>
      <c r="D25571" t="s">
        <v>3</v>
      </c>
      <c r="E25571">
        <v>1</v>
      </c>
      <c r="F25571" t="s">
        <v>9</v>
      </c>
      <c r="G25571">
        <v>30</v>
      </c>
      <c r="M25571">
        <v>39</v>
      </c>
      <c r="N25571" s="9"/>
      <c r="O25571" s="9"/>
      <c r="P25571" s="9"/>
      <c r="Q25571" s="9"/>
      <c r="R25571" s="9"/>
      <c r="S25571" s="10">
        <v>5.9800000000000001E-4</v>
      </c>
      <c r="T25571" s="11"/>
      <c r="U25571" s="11"/>
      <c r="V25571" s="9"/>
      <c r="W25571" s="10">
        <v>7.9799999999999992E-3</v>
      </c>
      <c r="X25571" s="2">
        <v>7.2099999999999996E-4</v>
      </c>
    </row>
    <row r="25572" spans="1:24" x14ac:dyDescent="0.55000000000000004">
      <c r="A25572">
        <v>948</v>
      </c>
      <c r="B25572">
        <v>1</v>
      </c>
      <c r="C25572">
        <v>2</v>
      </c>
      <c r="D25572" t="s">
        <v>5</v>
      </c>
      <c r="E25572">
        <v>2</v>
      </c>
      <c r="F25572" t="s">
        <v>9</v>
      </c>
      <c r="G25572">
        <v>3</v>
      </c>
      <c r="M25572">
        <v>53</v>
      </c>
      <c r="N25572" s="9"/>
      <c r="O25572" s="9"/>
      <c r="P25572" s="9"/>
      <c r="Q25572" s="9"/>
      <c r="R25572" s="9"/>
      <c r="S25572" s="10">
        <v>1.0740000000000001E-3</v>
      </c>
      <c r="T25572" s="11"/>
      <c r="U25572" s="11"/>
      <c r="V25572" s="9"/>
      <c r="W25572" s="10">
        <v>1.2290000000000001E-3</v>
      </c>
      <c r="X25572" s="2">
        <v>1.188E-3</v>
      </c>
    </row>
    <row r="25573" spans="1:24" x14ac:dyDescent="0.55000000000000004">
      <c r="A25573">
        <v>948</v>
      </c>
      <c r="B25573">
        <v>1</v>
      </c>
      <c r="C25573">
        <v>3</v>
      </c>
      <c r="D25573" t="s">
        <v>6</v>
      </c>
      <c r="E25573">
        <v>2</v>
      </c>
      <c r="F25573" t="s">
        <v>9</v>
      </c>
      <c r="G25573">
        <v>10</v>
      </c>
      <c r="M25573">
        <v>73</v>
      </c>
      <c r="N25573" s="9"/>
      <c r="O25573" s="9"/>
      <c r="P25573" s="9"/>
      <c r="Q25573" s="9"/>
      <c r="R25573" s="9"/>
      <c r="S25573" s="10">
        <f t="shared" ref="S25573" si="2848">0.000218*4</f>
        <v>8.7200000000000005E-4</v>
      </c>
      <c r="T25573" s="11"/>
      <c r="U25573" s="11"/>
      <c r="V25573" s="9"/>
      <c r="W25573" s="10">
        <v>9.2299999999999999E-4</v>
      </c>
      <c r="X25573" s="2">
        <v>9.01E-4</v>
      </c>
    </row>
    <row r="25574" spans="1:24" x14ac:dyDescent="0.55000000000000004">
      <c r="A25574">
        <v>948</v>
      </c>
      <c r="B25574">
        <v>1</v>
      </c>
      <c r="C25574">
        <v>4</v>
      </c>
      <c r="D25574" t="s">
        <v>7</v>
      </c>
      <c r="E25574">
        <v>2</v>
      </c>
      <c r="F25574" t="s">
        <v>9</v>
      </c>
      <c r="G25574">
        <v>7</v>
      </c>
      <c r="M25574">
        <v>69</v>
      </c>
      <c r="N25574" s="9"/>
      <c r="O25574" s="9"/>
      <c r="P25574" s="9"/>
      <c r="Q25574" s="9"/>
      <c r="R25574" s="9"/>
      <c r="S25574" s="10">
        <f t="shared" ref="S25574" si="2849">0.000218*2</f>
        <v>4.3600000000000003E-4</v>
      </c>
      <c r="T25574" s="11"/>
      <c r="U25574" s="11"/>
      <c r="V25574" s="9"/>
      <c r="W25574" s="10">
        <v>6.4999999999999997E-4</v>
      </c>
      <c r="X25574" s="2">
        <v>5.4199999999999995E-4</v>
      </c>
    </row>
    <row r="25575" spans="1:24" x14ac:dyDescent="0.55000000000000004">
      <c r="A25575">
        <v>948</v>
      </c>
      <c r="B25575">
        <v>2</v>
      </c>
      <c r="C25575">
        <v>5</v>
      </c>
      <c r="D25575" t="s">
        <v>8</v>
      </c>
      <c r="E25575">
        <v>3</v>
      </c>
      <c r="F25575" t="s">
        <v>9</v>
      </c>
      <c r="G25575">
        <v>5</v>
      </c>
      <c r="M25575">
        <v>11</v>
      </c>
      <c r="N25575" s="2">
        <v>8.7999999999999998E-5</v>
      </c>
      <c r="O25575" s="2">
        <v>2.5399999999999999E-4</v>
      </c>
      <c r="P25575" s="2">
        <v>4.1199999999999999E-4</v>
      </c>
      <c r="Q25575" s="2">
        <v>3.68E-4</v>
      </c>
      <c r="R25575" s="11"/>
      <c r="S25575" s="11"/>
      <c r="T25575" s="11"/>
      <c r="U25575" s="11"/>
      <c r="V25575" s="11"/>
      <c r="W25575" s="11"/>
      <c r="X25575" s="11"/>
    </row>
    <row r="25576" spans="1:24" x14ac:dyDescent="0.55000000000000004">
      <c r="A25576">
        <v>948</v>
      </c>
      <c r="B25576">
        <v>2</v>
      </c>
      <c r="C25576">
        <v>6</v>
      </c>
      <c r="D25576" t="s">
        <v>10</v>
      </c>
      <c r="E25576">
        <v>3</v>
      </c>
      <c r="F25576" t="s">
        <v>9</v>
      </c>
      <c r="G25576">
        <v>55</v>
      </c>
      <c r="M25576">
        <v>41</v>
      </c>
      <c r="N25576" s="2">
        <v>3.9999999999999998E-6</v>
      </c>
      <c r="O25576" s="2">
        <v>4.1999999999999998E-5</v>
      </c>
      <c r="P25576" s="2">
        <v>6.7000000000000002E-5</v>
      </c>
      <c r="Q25576" s="2">
        <v>5.5000000000000002E-5</v>
      </c>
      <c r="R25576" s="11"/>
      <c r="S25576" s="11"/>
      <c r="T25576" s="11"/>
      <c r="U25576" s="11"/>
      <c r="V25576" s="11"/>
      <c r="W25576" s="11"/>
      <c r="X25576" s="11"/>
    </row>
    <row r="25577" spans="1:24" x14ac:dyDescent="0.55000000000000004">
      <c r="A25577">
        <v>948</v>
      </c>
      <c r="B25577">
        <v>2</v>
      </c>
      <c r="C25577">
        <v>7</v>
      </c>
      <c r="D25577" t="s">
        <v>11</v>
      </c>
      <c r="E25577">
        <v>3</v>
      </c>
      <c r="F25577" t="s">
        <v>9</v>
      </c>
      <c r="G25577">
        <v>25</v>
      </c>
      <c r="M25577">
        <v>82</v>
      </c>
      <c r="N25577" s="2">
        <v>1.7E-5</v>
      </c>
      <c r="O25577" s="2">
        <v>1.4899999999999999E-4</v>
      </c>
      <c r="P25577" s="2">
        <v>3.5399999999999999E-4</v>
      </c>
      <c r="Q25577" s="2">
        <v>3.1199999999999999E-4</v>
      </c>
      <c r="R25577" s="11"/>
      <c r="S25577" s="11"/>
      <c r="T25577" s="11"/>
      <c r="U25577" s="11"/>
      <c r="V25577" s="11"/>
      <c r="W25577" s="11"/>
      <c r="X25577" s="11"/>
    </row>
    <row r="25578" spans="1:24" x14ac:dyDescent="0.55000000000000004">
      <c r="A25578">
        <v>948</v>
      </c>
      <c r="B25578">
        <v>2</v>
      </c>
      <c r="C25578">
        <v>8</v>
      </c>
      <c r="D25578" t="s">
        <v>12</v>
      </c>
      <c r="E25578">
        <v>3</v>
      </c>
      <c r="F25578" t="s">
        <v>9</v>
      </c>
      <c r="G25578">
        <v>6</v>
      </c>
      <c r="M25578">
        <v>96</v>
      </c>
      <c r="N25578" s="2">
        <v>1.2E-5</v>
      </c>
      <c r="O25578" s="2">
        <v>1.02E-4</v>
      </c>
      <c r="P25578" s="2">
        <v>2.32E-4</v>
      </c>
      <c r="Q25578" s="2">
        <v>1.9900000000000001E-4</v>
      </c>
      <c r="R25578" s="11"/>
      <c r="S25578" s="11"/>
      <c r="T25578" s="11"/>
      <c r="U25578" s="11"/>
      <c r="V25578" s="11"/>
      <c r="W25578" s="11"/>
      <c r="X25578" s="11"/>
    </row>
    <row r="25579" spans="1:24" x14ac:dyDescent="0.55000000000000004">
      <c r="A25579">
        <v>948</v>
      </c>
      <c r="B25579">
        <v>3</v>
      </c>
      <c r="C25579">
        <v>9</v>
      </c>
      <c r="D25579" t="s">
        <v>13</v>
      </c>
      <c r="E25579">
        <v>4</v>
      </c>
      <c r="F25579" t="s">
        <v>9</v>
      </c>
      <c r="G25579">
        <v>0</v>
      </c>
      <c r="M25579">
        <v>0</v>
      </c>
      <c r="N25579" s="11"/>
      <c r="O25579" s="11"/>
      <c r="P25579" s="11"/>
      <c r="Q25579" s="11"/>
      <c r="R25579" s="11"/>
      <c r="S25579" s="11"/>
      <c r="T25579" s="11"/>
      <c r="U25579" s="11"/>
      <c r="V25579" s="11"/>
      <c r="W25579" s="2">
        <v>5.3999999999999998E-5</v>
      </c>
      <c r="X25579" s="2">
        <v>4.1E-5</v>
      </c>
    </row>
    <row r="25580" spans="1:24" x14ac:dyDescent="0.55000000000000004">
      <c r="A25580">
        <v>948</v>
      </c>
      <c r="B25580">
        <v>3</v>
      </c>
      <c r="C25580">
        <v>10</v>
      </c>
      <c r="D25580" t="s">
        <v>14</v>
      </c>
      <c r="E25580">
        <v>4</v>
      </c>
      <c r="F25580" t="s">
        <v>9</v>
      </c>
      <c r="G25580">
        <v>0</v>
      </c>
      <c r="M25580">
        <v>0</v>
      </c>
      <c r="N25580" s="11"/>
      <c r="O25580" s="11"/>
      <c r="P25580" s="11"/>
      <c r="Q25580" s="11"/>
      <c r="R25580" s="11"/>
      <c r="S25580" s="2">
        <v>2.0100000000000001E-4</v>
      </c>
      <c r="T25580" s="11"/>
      <c r="U25580" s="11"/>
      <c r="V25580" s="11"/>
      <c r="W25580" s="2">
        <v>1.4200000000000001E-4</v>
      </c>
      <c r="X25580" s="2">
        <v>1.35E-4</v>
      </c>
    </row>
    <row r="25581" spans="1:24" x14ac:dyDescent="0.55000000000000004">
      <c r="A25581">
        <v>948</v>
      </c>
      <c r="B25581">
        <v>3</v>
      </c>
      <c r="C25581">
        <v>11</v>
      </c>
      <c r="D25581" t="s">
        <v>15</v>
      </c>
      <c r="E25581">
        <v>5</v>
      </c>
      <c r="F25581" t="s">
        <v>9</v>
      </c>
      <c r="G25581">
        <v>3</v>
      </c>
      <c r="M25581">
        <v>21</v>
      </c>
      <c r="N25581" s="11"/>
      <c r="O25581" s="11"/>
      <c r="P25581" s="11"/>
      <c r="Q25581" s="11"/>
      <c r="R25581" s="11"/>
      <c r="S25581" s="2">
        <v>1.8699999999999999E-4</v>
      </c>
      <c r="T25581" s="11"/>
      <c r="U25581" s="11"/>
      <c r="V25581" s="11"/>
      <c r="W25581" s="2">
        <v>1.3200000000000001E-4</v>
      </c>
      <c r="X25581" s="2">
        <v>1.22E-4</v>
      </c>
    </row>
    <row r="25582" spans="1:24" x14ac:dyDescent="0.55000000000000004">
      <c r="A25582">
        <v>948</v>
      </c>
      <c r="B25582">
        <v>3</v>
      </c>
      <c r="C25582">
        <v>12</v>
      </c>
      <c r="D25582" t="s">
        <v>16</v>
      </c>
      <c r="E25582">
        <v>6</v>
      </c>
      <c r="F25582" t="s">
        <v>9</v>
      </c>
      <c r="G25582">
        <v>2</v>
      </c>
      <c r="M25582">
        <v>19</v>
      </c>
      <c r="N25582" s="11"/>
      <c r="O25582" s="11"/>
      <c r="P25582" s="11"/>
      <c r="Q25582" s="11"/>
      <c r="R25582" s="11"/>
      <c r="S25582" s="11"/>
      <c r="T25582" s="11"/>
      <c r="U25582" s="11"/>
      <c r="V25582" s="11"/>
      <c r="W25582" s="2">
        <v>1.9900000000000001E-4</v>
      </c>
      <c r="X25582" s="2">
        <v>1.7799999999999999E-4</v>
      </c>
    </row>
    <row r="25583" spans="1:24" x14ac:dyDescent="0.55000000000000004">
      <c r="A25583">
        <v>948</v>
      </c>
      <c r="B25583">
        <v>3</v>
      </c>
      <c r="C25583">
        <v>13</v>
      </c>
      <c r="D25583" t="s">
        <v>17</v>
      </c>
      <c r="E25583">
        <v>7</v>
      </c>
      <c r="F25583" t="s">
        <v>9</v>
      </c>
      <c r="G25583">
        <v>15</v>
      </c>
      <c r="M25583">
        <v>22</v>
      </c>
      <c r="N25583" s="2">
        <v>2.5000000000000001E-5</v>
      </c>
      <c r="O25583" s="2">
        <v>1.65E-4</v>
      </c>
      <c r="P25583" s="2">
        <f t="shared" ref="P25583" si="2850">0.000398</f>
        <v>3.9800000000000002E-4</v>
      </c>
      <c r="Q25583" s="2">
        <v>3.1100000000000002E-4</v>
      </c>
      <c r="R25583" s="11"/>
      <c r="S25583" s="11"/>
      <c r="T25583" s="11"/>
      <c r="U25583" s="11"/>
      <c r="V25583" s="11"/>
      <c r="W25583" s="2">
        <v>8.3999999999999995E-5</v>
      </c>
      <c r="X25583" s="2">
        <v>7.7999999999999999E-5</v>
      </c>
    </row>
    <row r="25584" spans="1:24" x14ac:dyDescent="0.55000000000000004">
      <c r="A25584">
        <v>948</v>
      </c>
      <c r="B25584">
        <v>3</v>
      </c>
      <c r="C25584">
        <v>14</v>
      </c>
      <c r="D25584" t="s">
        <v>18</v>
      </c>
      <c r="E25584">
        <v>8</v>
      </c>
      <c r="F25584" t="s">
        <v>9</v>
      </c>
      <c r="G25584">
        <v>7</v>
      </c>
      <c r="M25584">
        <v>35</v>
      </c>
      <c r="N25584" s="2">
        <v>3.3000000000000003E-5</v>
      </c>
      <c r="O25584" s="2">
        <v>1.9900000000000001E-4</v>
      </c>
      <c r="P25584" s="2">
        <v>4.3300000000000001E-4</v>
      </c>
      <c r="Q25584" s="2">
        <v>3.8200000000000002E-4</v>
      </c>
      <c r="R25584" s="11"/>
      <c r="S25584" s="2">
        <v>1.54E-4</v>
      </c>
      <c r="T25584" s="11"/>
      <c r="U25584" s="11"/>
      <c r="V25584" s="11"/>
      <c r="W25584" s="2">
        <v>1.02E-4</v>
      </c>
      <c r="X25584" s="2">
        <v>9.2999999999999997E-5</v>
      </c>
    </row>
    <row r="25585" spans="1:24" x14ac:dyDescent="0.55000000000000004">
      <c r="A25585">
        <v>948</v>
      </c>
      <c r="B25585">
        <v>3</v>
      </c>
      <c r="C25585">
        <v>15</v>
      </c>
      <c r="D25585" t="s">
        <v>19</v>
      </c>
      <c r="E25585">
        <v>4</v>
      </c>
      <c r="F25585" t="s">
        <v>9</v>
      </c>
      <c r="G25585">
        <v>11</v>
      </c>
      <c r="M25585">
        <v>39</v>
      </c>
      <c r="N25585" s="11"/>
      <c r="O25585" s="11"/>
      <c r="P25585" s="11"/>
      <c r="Q25585" s="11"/>
      <c r="R25585" s="11"/>
      <c r="S25585" s="2">
        <v>2.5500000000000002E-4</v>
      </c>
      <c r="T25585" s="11"/>
      <c r="U25585" s="11"/>
      <c r="V25585" s="11"/>
      <c r="W25585" s="2">
        <v>1.6200000000000001E-4</v>
      </c>
      <c r="X25585" s="2">
        <v>1.4999999999999999E-4</v>
      </c>
    </row>
    <row r="25586" spans="1:24" x14ac:dyDescent="0.55000000000000004">
      <c r="A25586">
        <v>948</v>
      </c>
      <c r="B25586">
        <v>4</v>
      </c>
      <c r="C25586">
        <v>16</v>
      </c>
      <c r="D25586" t="s">
        <v>20</v>
      </c>
      <c r="E25586">
        <v>9</v>
      </c>
      <c r="F25586" t="s">
        <v>9</v>
      </c>
      <c r="G25586">
        <v>60</v>
      </c>
      <c r="M25586">
        <v>29</v>
      </c>
      <c r="N25586" s="11"/>
      <c r="O25586" s="11"/>
      <c r="P25586" s="11"/>
      <c r="Q25586" s="11"/>
      <c r="R25586" s="11"/>
      <c r="S25586" s="11"/>
      <c r="T25586" s="11"/>
      <c r="U25586" s="11"/>
      <c r="V25586" s="11"/>
      <c r="W25586" s="2">
        <v>1.9999999999999999E-6</v>
      </c>
      <c r="X25586" s="2">
        <v>1.9999999999999999E-6</v>
      </c>
    </row>
    <row r="25587" spans="1:24" x14ac:dyDescent="0.55000000000000004">
      <c r="A25587">
        <v>948</v>
      </c>
      <c r="B25587">
        <v>5</v>
      </c>
      <c r="C25587">
        <v>17</v>
      </c>
      <c r="D25587" t="s">
        <v>21</v>
      </c>
      <c r="E25587">
        <v>10</v>
      </c>
      <c r="F25587" t="s">
        <v>22</v>
      </c>
      <c r="G25587">
        <v>0</v>
      </c>
      <c r="M25587">
        <v>0</v>
      </c>
      <c r="N25587" s="11"/>
      <c r="O25587" s="11"/>
      <c r="P25587" s="11"/>
      <c r="Q25587" s="11"/>
      <c r="R25587" s="11"/>
      <c r="S25587" s="11"/>
      <c r="T25587" s="2">
        <v>1.7899999999999999E-4</v>
      </c>
      <c r="U25587" s="11"/>
      <c r="V25587" s="11"/>
      <c r="W25587" s="11"/>
      <c r="X25587" s="11"/>
    </row>
    <row r="25588" spans="1:24" x14ac:dyDescent="0.55000000000000004">
      <c r="A25588">
        <v>948</v>
      </c>
      <c r="B25588">
        <v>5</v>
      </c>
      <c r="C25588">
        <v>18</v>
      </c>
      <c r="D25588" t="s">
        <v>23</v>
      </c>
      <c r="E25588">
        <v>11</v>
      </c>
      <c r="F25588" t="s">
        <v>22</v>
      </c>
      <c r="G25588">
        <v>0</v>
      </c>
      <c r="M25588">
        <v>0</v>
      </c>
      <c r="N25588" s="11"/>
      <c r="O25588" s="11"/>
      <c r="P25588" s="11"/>
      <c r="Q25588" s="11"/>
      <c r="R25588" s="2">
        <v>3.5399999999999999E-4</v>
      </c>
      <c r="S25588" s="11"/>
      <c r="T25588" s="11"/>
      <c r="U25588" s="11"/>
      <c r="V25588" s="2">
        <v>1.2300000000000001E-4</v>
      </c>
      <c r="W25588" s="2">
        <v>3.1999999999999999E-5</v>
      </c>
      <c r="X25588" s="2">
        <v>5.5000000000000002E-5</v>
      </c>
    </row>
    <row r="25589" spans="1:24" x14ac:dyDescent="0.55000000000000004">
      <c r="A25589">
        <v>948</v>
      </c>
      <c r="B25589">
        <v>5</v>
      </c>
      <c r="C25589">
        <v>19</v>
      </c>
      <c r="D25589" t="s">
        <v>24</v>
      </c>
      <c r="E25589">
        <v>11</v>
      </c>
      <c r="F25589" t="s">
        <v>22</v>
      </c>
      <c r="G25589">
        <v>21</v>
      </c>
      <c r="M25589">
        <v>25</v>
      </c>
      <c r="N25589" s="11"/>
      <c r="O25589" s="11"/>
      <c r="P25589" s="11"/>
      <c r="Q25589" s="11"/>
      <c r="R25589" s="2">
        <v>5.5400000000000002E-4</v>
      </c>
      <c r="S25589" s="11"/>
      <c r="T25589" s="11"/>
      <c r="U25589" s="11"/>
      <c r="V25589" s="2">
        <v>3.3700000000000001E-4</v>
      </c>
      <c r="W25589" s="2">
        <v>1.9900000000000001E-4</v>
      </c>
      <c r="X25589" s="2">
        <v>2.4499999999999999E-4</v>
      </c>
    </row>
    <row r="25590" spans="1:24" x14ac:dyDescent="0.55000000000000004">
      <c r="A25590">
        <v>948</v>
      </c>
      <c r="B25590">
        <v>5</v>
      </c>
      <c r="C25590">
        <v>20</v>
      </c>
      <c r="D25590" t="s">
        <v>25</v>
      </c>
      <c r="E25590">
        <v>10</v>
      </c>
      <c r="F25590" t="s">
        <v>22</v>
      </c>
      <c r="G25590">
        <v>3347</v>
      </c>
      <c r="M25590">
        <v>45</v>
      </c>
      <c r="N25590" s="11"/>
      <c r="O25590" s="11"/>
      <c r="P25590" s="11"/>
      <c r="Q25590" s="11"/>
      <c r="R25590" s="11"/>
      <c r="S25590" s="11"/>
      <c r="T25590" s="2">
        <v>1.7899999999999999E-4</v>
      </c>
      <c r="U25590" s="11"/>
      <c r="V25590" s="11"/>
      <c r="W25590" s="11"/>
      <c r="X25590" s="11"/>
    </row>
    <row r="25591" spans="1:24" x14ac:dyDescent="0.55000000000000004">
      <c r="A25591">
        <v>948</v>
      </c>
      <c r="B25591">
        <v>5</v>
      </c>
      <c r="C25591">
        <v>21</v>
      </c>
      <c r="D25591" t="s">
        <v>26</v>
      </c>
      <c r="E25591">
        <v>11</v>
      </c>
      <c r="F25591" t="s">
        <v>22</v>
      </c>
      <c r="G25591">
        <v>425</v>
      </c>
      <c r="M25591">
        <v>61</v>
      </c>
      <c r="N25591" s="11"/>
      <c r="O25591" s="11"/>
      <c r="P25591" s="11"/>
      <c r="Q25591" s="11"/>
      <c r="R25591" s="2">
        <v>5.5099999999999995E-4</v>
      </c>
      <c r="S25591" s="11"/>
      <c r="T25591" s="11"/>
      <c r="U25591" s="11"/>
      <c r="V25591" s="2">
        <v>3.3199999999999999E-4</v>
      </c>
      <c r="W25591" s="2">
        <v>1.92E-4</v>
      </c>
      <c r="X25591" s="2">
        <v>2.33E-4</v>
      </c>
    </row>
    <row r="25592" spans="1:24" x14ac:dyDescent="0.55000000000000004">
      <c r="A25592">
        <v>948</v>
      </c>
      <c r="B25592">
        <v>5</v>
      </c>
      <c r="C25592">
        <v>22</v>
      </c>
      <c r="D25592" t="s">
        <v>27</v>
      </c>
      <c r="E25592">
        <v>11</v>
      </c>
      <c r="F25592" t="s">
        <v>28</v>
      </c>
      <c r="G25592">
        <v>15</v>
      </c>
      <c r="M25592">
        <v>61</v>
      </c>
      <c r="N25592" s="11"/>
      <c r="O25592" s="11"/>
      <c r="P25592" s="11"/>
      <c r="Q25592" s="11"/>
      <c r="R25592" s="2">
        <v>2.7599999999999999E-4</v>
      </c>
      <c r="S25592" s="11"/>
      <c r="T25592" s="11"/>
      <c r="U25592" s="11"/>
      <c r="V25592" s="11"/>
      <c r="W25592" s="11"/>
      <c r="X25592" s="11"/>
    </row>
    <row r="25593" spans="1:24" x14ac:dyDescent="0.55000000000000004">
      <c r="A25593">
        <v>948</v>
      </c>
      <c r="B25593">
        <v>6</v>
      </c>
      <c r="C25593">
        <v>23</v>
      </c>
      <c r="D25593" t="s">
        <v>29</v>
      </c>
      <c r="E25593">
        <v>12</v>
      </c>
      <c r="F25593" t="s">
        <v>28</v>
      </c>
      <c r="G25593">
        <v>0</v>
      </c>
      <c r="M25593">
        <v>0</v>
      </c>
      <c r="N25593" s="11"/>
      <c r="O25593" s="11"/>
      <c r="P25593" s="11"/>
      <c r="Q25593" s="11"/>
      <c r="R25593" s="11"/>
      <c r="S25593" s="11"/>
      <c r="T25593" s="11"/>
      <c r="U25593" s="2">
        <v>-4.19E-2</v>
      </c>
      <c r="V25593" s="11"/>
      <c r="W25593" s="11"/>
      <c r="X25593" s="11"/>
    </row>
    <row r="25594" spans="1:24" x14ac:dyDescent="0.55000000000000004">
      <c r="A25594">
        <v>948</v>
      </c>
      <c r="B25594">
        <v>6</v>
      </c>
      <c r="C25594">
        <v>24</v>
      </c>
      <c r="D25594" t="s">
        <v>30</v>
      </c>
      <c r="E25594">
        <v>13</v>
      </c>
      <c r="F25594" t="s">
        <v>28</v>
      </c>
      <c r="G25594">
        <v>0</v>
      </c>
      <c r="M25594">
        <v>0</v>
      </c>
      <c r="N25594" s="11"/>
      <c r="O25594" s="11"/>
      <c r="P25594" s="11"/>
      <c r="Q25594" s="11"/>
      <c r="R25594" s="11"/>
      <c r="S25594" s="11"/>
      <c r="T25594" s="11"/>
      <c r="U25594" s="2">
        <v>2.1100000000000001E-2</v>
      </c>
      <c r="V25594" s="11"/>
      <c r="W25594" s="11"/>
      <c r="X25594" s="11"/>
    </row>
    <row r="25595" spans="1:24" x14ac:dyDescent="0.55000000000000004">
      <c r="A25595">
        <v>948</v>
      </c>
      <c r="B25595">
        <v>6</v>
      </c>
      <c r="C25595">
        <v>25</v>
      </c>
      <c r="D25595" t="s">
        <v>31</v>
      </c>
      <c r="E25595">
        <v>14</v>
      </c>
      <c r="F25595" t="s">
        <v>28</v>
      </c>
      <c r="G25595">
        <v>0</v>
      </c>
      <c r="M25595">
        <v>0</v>
      </c>
      <c r="N25595" s="11"/>
      <c r="O25595" s="11"/>
      <c r="P25595" s="11"/>
      <c r="Q25595" s="11"/>
      <c r="R25595" s="11"/>
      <c r="S25595" s="11"/>
      <c r="T25595" s="11"/>
      <c r="U25595" s="2">
        <v>-4.19E-2</v>
      </c>
      <c r="V25595" s="11"/>
      <c r="W25595" s="11"/>
      <c r="X25595" s="11"/>
    </row>
    <row r="25596" spans="1:24" x14ac:dyDescent="0.55000000000000004">
      <c r="A25596">
        <v>948</v>
      </c>
      <c r="B25596">
        <v>6</v>
      </c>
      <c r="C25596">
        <v>26</v>
      </c>
      <c r="D25596" t="s">
        <v>32</v>
      </c>
      <c r="E25596">
        <v>15</v>
      </c>
      <c r="F25596" t="s">
        <v>33</v>
      </c>
      <c r="G25596">
        <v>2</v>
      </c>
      <c r="M25596">
        <v>18</v>
      </c>
      <c r="N25596" s="11"/>
      <c r="O25596" s="11"/>
      <c r="P25596" s="11"/>
      <c r="Q25596" s="11"/>
      <c r="R25596" s="11"/>
      <c r="S25596" s="11"/>
      <c r="T25596" s="11"/>
      <c r="U25596" s="2">
        <v>2.1100000000000001E-2</v>
      </c>
      <c r="V25596" s="11"/>
      <c r="W25596" s="11"/>
      <c r="X25596" s="11"/>
    </row>
    <row r="25597" spans="1:24" x14ac:dyDescent="0.55000000000000004">
      <c r="A25597">
        <v>948</v>
      </c>
      <c r="B25597">
        <v>6</v>
      </c>
      <c r="C25597">
        <v>27</v>
      </c>
      <c r="D25597" t="s">
        <v>34</v>
      </c>
      <c r="E25597">
        <v>16</v>
      </c>
      <c r="F25597" t="s">
        <v>28</v>
      </c>
      <c r="G25597">
        <v>28</v>
      </c>
      <c r="M25597">
        <v>48</v>
      </c>
      <c r="N25597" s="11"/>
      <c r="O25597" s="11"/>
      <c r="P25597" s="11"/>
      <c r="Q25597" s="11"/>
      <c r="R25597" s="11"/>
      <c r="S25597" s="11"/>
      <c r="T25597" s="11"/>
      <c r="U25597" s="2">
        <v>4.19E-2</v>
      </c>
      <c r="V25597" s="11"/>
      <c r="W25597" s="11"/>
      <c r="X25597" s="11"/>
    </row>
    <row r="25598" spans="1:24" x14ac:dyDescent="0.55000000000000004">
      <c r="A25598">
        <v>949</v>
      </c>
      <c r="B25598">
        <v>1</v>
      </c>
      <c r="C25598">
        <v>1</v>
      </c>
      <c r="D25598" t="s">
        <v>3</v>
      </c>
      <c r="E25598">
        <v>1</v>
      </c>
      <c r="F25598" t="s">
        <v>4</v>
      </c>
      <c r="G25598">
        <v>18</v>
      </c>
      <c r="M25598">
        <v>41</v>
      </c>
      <c r="N25598" s="9"/>
      <c r="O25598" s="9"/>
      <c r="P25598" s="9"/>
      <c r="Q25598" s="9"/>
      <c r="R25598" s="9"/>
      <c r="S25598" s="10">
        <v>5.9800000000000001E-4</v>
      </c>
      <c r="T25598" s="11"/>
      <c r="U25598" s="11"/>
      <c r="V25598" s="9"/>
      <c r="W25598" s="10">
        <v>7.9799999999999992E-3</v>
      </c>
      <c r="X25598" s="2">
        <v>7.2099999999999996E-4</v>
      </c>
    </row>
    <row r="25599" spans="1:24" x14ac:dyDescent="0.55000000000000004">
      <c r="A25599">
        <v>949</v>
      </c>
      <c r="B25599">
        <v>1</v>
      </c>
      <c r="C25599">
        <v>2</v>
      </c>
      <c r="D25599" t="s">
        <v>5</v>
      </c>
      <c r="E25599">
        <v>2</v>
      </c>
      <c r="F25599" t="s">
        <v>4</v>
      </c>
      <c r="G25599">
        <v>3</v>
      </c>
      <c r="M25599">
        <v>41</v>
      </c>
      <c r="N25599" s="9"/>
      <c r="O25599" s="9"/>
      <c r="P25599" s="9"/>
      <c r="Q25599" s="9"/>
      <c r="R25599" s="9"/>
      <c r="S25599" s="10">
        <v>1.0740000000000001E-3</v>
      </c>
      <c r="T25599" s="11"/>
      <c r="U25599" s="11"/>
      <c r="V25599" s="9"/>
      <c r="W25599" s="10">
        <v>1.2290000000000001E-3</v>
      </c>
      <c r="X25599" s="2">
        <v>1.188E-3</v>
      </c>
    </row>
    <row r="25600" spans="1:24" x14ac:dyDescent="0.55000000000000004">
      <c r="A25600">
        <v>949</v>
      </c>
      <c r="B25600">
        <v>1</v>
      </c>
      <c r="C25600">
        <v>3</v>
      </c>
      <c r="D25600" t="s">
        <v>6</v>
      </c>
      <c r="E25600">
        <v>2</v>
      </c>
      <c r="F25600" t="s">
        <v>4</v>
      </c>
      <c r="G25600">
        <v>7</v>
      </c>
      <c r="M25600">
        <v>66</v>
      </c>
      <c r="N25600" s="9"/>
      <c r="O25600" s="9"/>
      <c r="P25600" s="9"/>
      <c r="Q25600" s="9"/>
      <c r="R25600" s="9"/>
      <c r="S25600" s="10">
        <f t="shared" ref="S25600" si="2851">0.000218*4</f>
        <v>8.7200000000000005E-4</v>
      </c>
      <c r="T25600" s="11"/>
      <c r="U25600" s="11"/>
      <c r="V25600" s="9"/>
      <c r="W25600" s="10">
        <v>9.2299999999999999E-4</v>
      </c>
      <c r="X25600" s="2">
        <v>9.01E-4</v>
      </c>
    </row>
    <row r="25601" spans="1:24" x14ac:dyDescent="0.55000000000000004">
      <c r="A25601">
        <v>949</v>
      </c>
      <c r="B25601">
        <v>1</v>
      </c>
      <c r="C25601">
        <v>4</v>
      </c>
      <c r="D25601" t="s">
        <v>7</v>
      </c>
      <c r="E25601">
        <v>2</v>
      </c>
      <c r="F25601" t="s">
        <v>4</v>
      </c>
      <c r="G25601">
        <v>1</v>
      </c>
      <c r="M25601">
        <v>85</v>
      </c>
      <c r="N25601" s="9"/>
      <c r="O25601" s="9"/>
      <c r="P25601" s="9"/>
      <c r="Q25601" s="9"/>
      <c r="R25601" s="9"/>
      <c r="S25601" s="10">
        <f t="shared" ref="S25601" si="2852">0.000218*2</f>
        <v>4.3600000000000003E-4</v>
      </c>
      <c r="T25601" s="11"/>
      <c r="U25601" s="11"/>
      <c r="V25601" s="9"/>
      <c r="W25601" s="10">
        <v>6.4999999999999997E-4</v>
      </c>
      <c r="X25601" s="2">
        <v>5.4199999999999995E-4</v>
      </c>
    </row>
    <row r="25602" spans="1:24" x14ac:dyDescent="0.55000000000000004">
      <c r="A25602">
        <v>949</v>
      </c>
      <c r="B25602">
        <v>2</v>
      </c>
      <c r="C25602">
        <v>5</v>
      </c>
      <c r="D25602" t="s">
        <v>8</v>
      </c>
      <c r="E25602">
        <v>3</v>
      </c>
      <c r="F25602" t="s">
        <v>9</v>
      </c>
      <c r="G25602">
        <v>5</v>
      </c>
      <c r="M25602">
        <v>20</v>
      </c>
      <c r="N25602" s="2">
        <v>8.7999999999999998E-5</v>
      </c>
      <c r="O25602" s="2">
        <v>2.5399999999999999E-4</v>
      </c>
      <c r="P25602" s="2">
        <v>4.1199999999999999E-4</v>
      </c>
      <c r="Q25602" s="2">
        <v>3.68E-4</v>
      </c>
      <c r="R25602" s="11"/>
      <c r="S25602" s="11"/>
      <c r="T25602" s="11"/>
      <c r="U25602" s="11"/>
      <c r="V25602" s="11"/>
      <c r="W25602" s="11"/>
      <c r="X25602" s="11"/>
    </row>
    <row r="25603" spans="1:24" x14ac:dyDescent="0.55000000000000004">
      <c r="A25603">
        <v>949</v>
      </c>
      <c r="B25603">
        <v>2</v>
      </c>
      <c r="C25603">
        <v>6</v>
      </c>
      <c r="D25603" t="s">
        <v>10</v>
      </c>
      <c r="E25603">
        <v>3</v>
      </c>
      <c r="F25603" t="s">
        <v>9</v>
      </c>
      <c r="G25603">
        <v>41</v>
      </c>
      <c r="M25603">
        <v>32</v>
      </c>
      <c r="N25603" s="2">
        <v>3.9999999999999998E-6</v>
      </c>
      <c r="O25603" s="2">
        <v>4.1999999999999998E-5</v>
      </c>
      <c r="P25603" s="2">
        <v>6.7000000000000002E-5</v>
      </c>
      <c r="Q25603" s="2">
        <v>5.5000000000000002E-5</v>
      </c>
      <c r="R25603" s="11"/>
      <c r="S25603" s="11"/>
      <c r="T25603" s="11"/>
      <c r="U25603" s="11"/>
      <c r="V25603" s="11"/>
      <c r="W25603" s="11"/>
      <c r="X25603" s="11"/>
    </row>
    <row r="25604" spans="1:24" x14ac:dyDescent="0.55000000000000004">
      <c r="A25604">
        <v>949</v>
      </c>
      <c r="B25604">
        <v>2</v>
      </c>
      <c r="C25604">
        <v>7</v>
      </c>
      <c r="D25604" t="s">
        <v>11</v>
      </c>
      <c r="E25604">
        <v>3</v>
      </c>
      <c r="F25604" t="s">
        <v>9</v>
      </c>
      <c r="G25604">
        <v>32</v>
      </c>
      <c r="M25604">
        <v>90</v>
      </c>
      <c r="N25604" s="2">
        <v>1.7E-5</v>
      </c>
      <c r="O25604" s="2">
        <v>1.4899999999999999E-4</v>
      </c>
      <c r="P25604" s="2">
        <v>3.5399999999999999E-4</v>
      </c>
      <c r="Q25604" s="2">
        <v>3.1199999999999999E-4</v>
      </c>
      <c r="R25604" s="11"/>
      <c r="S25604" s="11"/>
      <c r="T25604" s="11"/>
      <c r="U25604" s="11"/>
      <c r="V25604" s="11"/>
      <c r="W25604" s="11"/>
      <c r="X25604" s="11"/>
    </row>
    <row r="25605" spans="1:24" x14ac:dyDescent="0.55000000000000004">
      <c r="A25605">
        <v>949</v>
      </c>
      <c r="B25605">
        <v>2</v>
      </c>
      <c r="C25605">
        <v>8</v>
      </c>
      <c r="D25605" t="s">
        <v>12</v>
      </c>
      <c r="E25605">
        <v>3</v>
      </c>
      <c r="F25605" t="s">
        <v>9</v>
      </c>
      <c r="G25605">
        <v>2</v>
      </c>
      <c r="M25605">
        <v>83</v>
      </c>
      <c r="N25605" s="2">
        <v>1.2E-5</v>
      </c>
      <c r="O25605" s="2">
        <v>1.02E-4</v>
      </c>
      <c r="P25605" s="2">
        <v>2.32E-4</v>
      </c>
      <c r="Q25605" s="2">
        <v>1.9900000000000001E-4</v>
      </c>
      <c r="R25605" s="11"/>
      <c r="S25605" s="11"/>
      <c r="T25605" s="11"/>
      <c r="U25605" s="11"/>
      <c r="V25605" s="11"/>
      <c r="W25605" s="11"/>
      <c r="X25605" s="11"/>
    </row>
    <row r="25606" spans="1:24" x14ac:dyDescent="0.55000000000000004">
      <c r="A25606">
        <v>949</v>
      </c>
      <c r="B25606">
        <v>3</v>
      </c>
      <c r="C25606">
        <v>9</v>
      </c>
      <c r="D25606" t="s">
        <v>13</v>
      </c>
      <c r="E25606">
        <v>4</v>
      </c>
      <c r="F25606" t="s">
        <v>9</v>
      </c>
      <c r="G25606">
        <v>60</v>
      </c>
      <c r="M25606">
        <v>0</v>
      </c>
      <c r="N25606" s="11"/>
      <c r="O25606" s="11"/>
      <c r="P25606" s="11"/>
      <c r="Q25606" s="11"/>
      <c r="R25606" s="11"/>
      <c r="S25606" s="11"/>
      <c r="T25606" s="11"/>
      <c r="U25606" s="11"/>
      <c r="V25606" s="11"/>
      <c r="W25606" s="2">
        <v>5.3999999999999998E-5</v>
      </c>
      <c r="X25606" s="2">
        <v>4.1E-5</v>
      </c>
    </row>
    <row r="25607" spans="1:24" x14ac:dyDescent="0.55000000000000004">
      <c r="A25607">
        <v>949</v>
      </c>
      <c r="B25607">
        <v>3</v>
      </c>
      <c r="C25607">
        <v>10</v>
      </c>
      <c r="D25607" t="s">
        <v>14</v>
      </c>
      <c r="E25607">
        <v>4</v>
      </c>
      <c r="F25607" t="s">
        <v>9</v>
      </c>
      <c r="G25607">
        <v>0</v>
      </c>
      <c r="M25607">
        <v>0</v>
      </c>
      <c r="N25607" s="11"/>
      <c r="O25607" s="11"/>
      <c r="P25607" s="11"/>
      <c r="Q25607" s="11"/>
      <c r="R25607" s="11"/>
      <c r="S25607" s="2">
        <v>2.0100000000000001E-4</v>
      </c>
      <c r="T25607" s="11"/>
      <c r="U25607" s="11"/>
      <c r="V25607" s="11"/>
      <c r="W25607" s="2">
        <v>1.4200000000000001E-4</v>
      </c>
      <c r="X25607" s="2">
        <v>1.35E-4</v>
      </c>
    </row>
    <row r="25608" spans="1:24" x14ac:dyDescent="0.55000000000000004">
      <c r="A25608">
        <v>949</v>
      </c>
      <c r="B25608">
        <v>3</v>
      </c>
      <c r="C25608">
        <v>11</v>
      </c>
      <c r="D25608" t="s">
        <v>15</v>
      </c>
      <c r="E25608">
        <v>5</v>
      </c>
      <c r="F25608" t="s">
        <v>9</v>
      </c>
      <c r="G25608">
        <v>2</v>
      </c>
      <c r="M25608">
        <v>15</v>
      </c>
      <c r="N25608" s="11"/>
      <c r="O25608" s="11"/>
      <c r="P25608" s="11"/>
      <c r="Q25608" s="11"/>
      <c r="R25608" s="11"/>
      <c r="S25608" s="2">
        <v>1.8699999999999999E-4</v>
      </c>
      <c r="T25608" s="11"/>
      <c r="U25608" s="11"/>
      <c r="V25608" s="11"/>
      <c r="W25608" s="2">
        <v>1.3200000000000001E-4</v>
      </c>
      <c r="X25608" s="2">
        <v>1.22E-4</v>
      </c>
    </row>
    <row r="25609" spans="1:24" x14ac:dyDescent="0.55000000000000004">
      <c r="A25609">
        <v>949</v>
      </c>
      <c r="B25609">
        <v>3</v>
      </c>
      <c r="C25609">
        <v>12</v>
      </c>
      <c r="D25609" t="s">
        <v>16</v>
      </c>
      <c r="E25609">
        <v>6</v>
      </c>
      <c r="F25609" t="s">
        <v>9</v>
      </c>
      <c r="G25609">
        <v>4</v>
      </c>
      <c r="M25609">
        <v>12</v>
      </c>
      <c r="N25609" s="11"/>
      <c r="O25609" s="11"/>
      <c r="P25609" s="11"/>
      <c r="Q25609" s="11"/>
      <c r="R25609" s="11"/>
      <c r="S25609" s="11"/>
      <c r="T25609" s="11"/>
      <c r="U25609" s="11"/>
      <c r="V25609" s="11"/>
      <c r="W25609" s="2">
        <v>1.9900000000000001E-4</v>
      </c>
      <c r="X25609" s="2">
        <v>1.7799999999999999E-4</v>
      </c>
    </row>
    <row r="25610" spans="1:24" x14ac:dyDescent="0.55000000000000004">
      <c r="A25610">
        <v>949</v>
      </c>
      <c r="B25610">
        <v>3</v>
      </c>
      <c r="C25610">
        <v>13</v>
      </c>
      <c r="D25610" t="s">
        <v>17</v>
      </c>
      <c r="E25610">
        <v>7</v>
      </c>
      <c r="F25610" t="s">
        <v>9</v>
      </c>
      <c r="G25610">
        <v>15</v>
      </c>
      <c r="M25610">
        <v>20</v>
      </c>
      <c r="N25610" s="2">
        <v>2.5000000000000001E-5</v>
      </c>
      <c r="O25610" s="2">
        <v>1.65E-4</v>
      </c>
      <c r="P25610" s="2">
        <f t="shared" ref="P25610" si="2853">0.000398</f>
        <v>3.9800000000000002E-4</v>
      </c>
      <c r="Q25610" s="2">
        <v>3.1100000000000002E-4</v>
      </c>
      <c r="R25610" s="11"/>
      <c r="S25610" s="11"/>
      <c r="T25610" s="11"/>
      <c r="U25610" s="11"/>
      <c r="V25610" s="11"/>
      <c r="W25610" s="2">
        <v>8.3999999999999995E-5</v>
      </c>
      <c r="X25610" s="2">
        <v>7.7999999999999999E-5</v>
      </c>
    </row>
    <row r="25611" spans="1:24" x14ac:dyDescent="0.55000000000000004">
      <c r="A25611">
        <v>949</v>
      </c>
      <c r="B25611">
        <v>3</v>
      </c>
      <c r="C25611">
        <v>14</v>
      </c>
      <c r="D25611" t="s">
        <v>18</v>
      </c>
      <c r="E25611">
        <v>8</v>
      </c>
      <c r="F25611" t="s">
        <v>9</v>
      </c>
      <c r="G25611">
        <v>4</v>
      </c>
      <c r="M25611">
        <v>47</v>
      </c>
      <c r="N25611" s="2">
        <v>3.3000000000000003E-5</v>
      </c>
      <c r="O25611" s="2">
        <v>1.9900000000000001E-4</v>
      </c>
      <c r="P25611" s="2">
        <v>4.3300000000000001E-4</v>
      </c>
      <c r="Q25611" s="2">
        <v>3.8200000000000002E-4</v>
      </c>
      <c r="R25611" s="11"/>
      <c r="S25611" s="2">
        <v>1.54E-4</v>
      </c>
      <c r="T25611" s="11"/>
      <c r="U25611" s="11"/>
      <c r="V25611" s="11"/>
      <c r="W25611" s="2">
        <v>1.02E-4</v>
      </c>
      <c r="X25611" s="2">
        <v>9.2999999999999997E-5</v>
      </c>
    </row>
    <row r="25612" spans="1:24" x14ac:dyDescent="0.55000000000000004">
      <c r="A25612">
        <v>949</v>
      </c>
      <c r="B25612">
        <v>3</v>
      </c>
      <c r="C25612">
        <v>15</v>
      </c>
      <c r="D25612" t="s">
        <v>19</v>
      </c>
      <c r="E25612">
        <v>4</v>
      </c>
      <c r="F25612" t="s">
        <v>9</v>
      </c>
      <c r="G25612">
        <v>12</v>
      </c>
      <c r="M25612">
        <v>32</v>
      </c>
      <c r="N25612" s="11"/>
      <c r="O25612" s="11"/>
      <c r="P25612" s="11"/>
      <c r="Q25612" s="11"/>
      <c r="R25612" s="11"/>
      <c r="S25612" s="2">
        <v>2.5500000000000002E-4</v>
      </c>
      <c r="T25612" s="11"/>
      <c r="U25612" s="11"/>
      <c r="V25612" s="11"/>
      <c r="W25612" s="2">
        <v>1.6200000000000001E-4</v>
      </c>
      <c r="X25612" s="2">
        <v>1.4999999999999999E-4</v>
      </c>
    </row>
    <row r="25613" spans="1:24" x14ac:dyDescent="0.55000000000000004">
      <c r="A25613">
        <v>949</v>
      </c>
      <c r="B25613">
        <v>4</v>
      </c>
      <c r="C25613">
        <v>16</v>
      </c>
      <c r="D25613" t="s">
        <v>20</v>
      </c>
      <c r="E25613">
        <v>9</v>
      </c>
      <c r="F25613" t="s">
        <v>9</v>
      </c>
      <c r="G25613">
        <v>60</v>
      </c>
      <c r="M25613">
        <v>24</v>
      </c>
      <c r="N25613" s="11"/>
      <c r="O25613" s="11"/>
      <c r="P25613" s="11"/>
      <c r="Q25613" s="11"/>
      <c r="R25613" s="11"/>
      <c r="S25613" s="11"/>
      <c r="T25613" s="11"/>
      <c r="U25613" s="11"/>
      <c r="V25613" s="11"/>
      <c r="W25613" s="2">
        <v>1.9999999999999999E-6</v>
      </c>
      <c r="X25613" s="2">
        <v>1.9999999999999999E-6</v>
      </c>
    </row>
    <row r="25614" spans="1:24" x14ac:dyDescent="0.55000000000000004">
      <c r="A25614">
        <v>949</v>
      </c>
      <c r="B25614">
        <v>5</v>
      </c>
      <c r="C25614">
        <v>17</v>
      </c>
      <c r="D25614" t="s">
        <v>21</v>
      </c>
      <c r="E25614">
        <v>10</v>
      </c>
      <c r="F25614" t="s">
        <v>22</v>
      </c>
      <c r="G25614">
        <v>0</v>
      </c>
      <c r="M25614">
        <v>0</v>
      </c>
      <c r="N25614" s="11"/>
      <c r="O25614" s="11"/>
      <c r="P25614" s="11"/>
      <c r="Q25614" s="11"/>
      <c r="R25614" s="11"/>
      <c r="S25614" s="11"/>
      <c r="T25614" s="2">
        <v>1.7899999999999999E-4</v>
      </c>
      <c r="U25614" s="11"/>
      <c r="V25614" s="11"/>
      <c r="W25614" s="11"/>
      <c r="X25614" s="11"/>
    </row>
    <row r="25615" spans="1:24" x14ac:dyDescent="0.55000000000000004">
      <c r="A25615">
        <v>949</v>
      </c>
      <c r="B25615">
        <v>5</v>
      </c>
      <c r="C25615">
        <v>18</v>
      </c>
      <c r="D25615" t="s">
        <v>23</v>
      </c>
      <c r="E25615">
        <v>11</v>
      </c>
      <c r="F25615" t="s">
        <v>22</v>
      </c>
      <c r="G25615">
        <v>0</v>
      </c>
      <c r="M25615">
        <v>0</v>
      </c>
      <c r="N25615" s="11"/>
      <c r="O25615" s="11"/>
      <c r="P25615" s="11"/>
      <c r="Q25615" s="11"/>
      <c r="R25615" s="2">
        <v>3.5399999999999999E-4</v>
      </c>
      <c r="S25615" s="11"/>
      <c r="T25615" s="11"/>
      <c r="U25615" s="11"/>
      <c r="V25615" s="2">
        <v>1.2300000000000001E-4</v>
      </c>
      <c r="W25615" s="2">
        <v>3.1999999999999999E-5</v>
      </c>
      <c r="X25615" s="2">
        <v>5.5000000000000002E-5</v>
      </c>
    </row>
    <row r="25616" spans="1:24" x14ac:dyDescent="0.55000000000000004">
      <c r="A25616">
        <v>949</v>
      </c>
      <c r="B25616">
        <v>5</v>
      </c>
      <c r="C25616">
        <v>19</v>
      </c>
      <c r="D25616" t="s">
        <v>24</v>
      </c>
      <c r="E25616">
        <v>11</v>
      </c>
      <c r="F25616" t="s">
        <v>22</v>
      </c>
      <c r="G25616">
        <v>19</v>
      </c>
      <c r="M25616">
        <v>28</v>
      </c>
      <c r="N25616" s="11"/>
      <c r="O25616" s="11"/>
      <c r="P25616" s="11"/>
      <c r="Q25616" s="11"/>
      <c r="R25616" s="2">
        <v>5.5400000000000002E-4</v>
      </c>
      <c r="S25616" s="11"/>
      <c r="T25616" s="11"/>
      <c r="U25616" s="11"/>
      <c r="V25616" s="2">
        <v>3.3700000000000001E-4</v>
      </c>
      <c r="W25616" s="2">
        <v>1.9900000000000001E-4</v>
      </c>
      <c r="X25616" s="2">
        <v>2.4499999999999999E-4</v>
      </c>
    </row>
    <row r="25617" spans="1:24" x14ac:dyDescent="0.55000000000000004">
      <c r="A25617">
        <v>949</v>
      </c>
      <c r="B25617">
        <v>5</v>
      </c>
      <c r="C25617">
        <v>20</v>
      </c>
      <c r="D25617" t="s">
        <v>25</v>
      </c>
      <c r="E25617">
        <v>10</v>
      </c>
      <c r="F25617" t="s">
        <v>22</v>
      </c>
      <c r="G25617">
        <v>2588</v>
      </c>
      <c r="M25617">
        <v>49</v>
      </c>
      <c r="N25617" s="11"/>
      <c r="O25617" s="11"/>
      <c r="P25617" s="11"/>
      <c r="Q25617" s="11"/>
      <c r="R25617" s="11"/>
      <c r="S25617" s="11"/>
      <c r="T25617" s="2">
        <v>1.7899999999999999E-4</v>
      </c>
      <c r="U25617" s="11"/>
      <c r="V25617" s="11"/>
      <c r="W25617" s="11"/>
      <c r="X25617" s="11"/>
    </row>
    <row r="25618" spans="1:24" x14ac:dyDescent="0.55000000000000004">
      <c r="A25618">
        <v>949</v>
      </c>
      <c r="B25618">
        <v>5</v>
      </c>
      <c r="C25618">
        <v>21</v>
      </c>
      <c r="D25618" t="s">
        <v>26</v>
      </c>
      <c r="E25618">
        <v>11</v>
      </c>
      <c r="F25618" t="s">
        <v>22</v>
      </c>
      <c r="G25618">
        <v>397</v>
      </c>
      <c r="M25618">
        <v>48</v>
      </c>
      <c r="N25618" s="11"/>
      <c r="O25618" s="11"/>
      <c r="P25618" s="11"/>
      <c r="Q25618" s="11"/>
      <c r="R25618" s="2">
        <v>5.5099999999999995E-4</v>
      </c>
      <c r="S25618" s="11"/>
      <c r="T25618" s="11"/>
      <c r="U25618" s="11"/>
      <c r="V25618" s="2">
        <v>3.3199999999999999E-4</v>
      </c>
      <c r="W25618" s="2">
        <v>1.92E-4</v>
      </c>
      <c r="X25618" s="2">
        <v>2.33E-4</v>
      </c>
    </row>
    <row r="25619" spans="1:24" x14ac:dyDescent="0.55000000000000004">
      <c r="A25619">
        <v>949</v>
      </c>
      <c r="B25619">
        <v>5</v>
      </c>
      <c r="C25619">
        <v>22</v>
      </c>
      <c r="D25619" t="s">
        <v>27</v>
      </c>
      <c r="E25619">
        <v>11</v>
      </c>
      <c r="F25619" t="s">
        <v>28</v>
      </c>
      <c r="G25619">
        <v>16</v>
      </c>
      <c r="M25619">
        <v>54</v>
      </c>
      <c r="N25619" s="11"/>
      <c r="O25619" s="11"/>
      <c r="P25619" s="11"/>
      <c r="Q25619" s="11"/>
      <c r="R25619" s="2">
        <v>2.7599999999999999E-4</v>
      </c>
      <c r="S25619" s="11"/>
      <c r="T25619" s="11"/>
      <c r="U25619" s="11"/>
      <c r="V25619" s="11"/>
      <c r="W25619" s="11"/>
      <c r="X25619" s="11"/>
    </row>
    <row r="25620" spans="1:24" x14ac:dyDescent="0.55000000000000004">
      <c r="A25620">
        <v>949</v>
      </c>
      <c r="B25620">
        <v>6</v>
      </c>
      <c r="C25620">
        <v>23</v>
      </c>
      <c r="D25620" t="s">
        <v>29</v>
      </c>
      <c r="E25620">
        <v>12</v>
      </c>
      <c r="F25620" t="s">
        <v>28</v>
      </c>
      <c r="G25620">
        <v>0</v>
      </c>
      <c r="M25620">
        <v>0</v>
      </c>
      <c r="N25620" s="11"/>
      <c r="O25620" s="11"/>
      <c r="P25620" s="11"/>
      <c r="Q25620" s="11"/>
      <c r="R25620" s="11"/>
      <c r="S25620" s="11"/>
      <c r="T25620" s="11"/>
      <c r="U25620" s="2">
        <v>-4.19E-2</v>
      </c>
      <c r="V25620" s="11"/>
      <c r="W25620" s="11"/>
      <c r="X25620" s="11"/>
    </row>
    <row r="25621" spans="1:24" x14ac:dyDescent="0.55000000000000004">
      <c r="A25621">
        <v>949</v>
      </c>
      <c r="B25621">
        <v>6</v>
      </c>
      <c r="C25621">
        <v>24</v>
      </c>
      <c r="D25621" t="s">
        <v>30</v>
      </c>
      <c r="E25621">
        <v>13</v>
      </c>
      <c r="F25621" t="s">
        <v>28</v>
      </c>
      <c r="G25621">
        <v>0</v>
      </c>
      <c r="M25621">
        <v>0</v>
      </c>
      <c r="N25621" s="11"/>
      <c r="O25621" s="11"/>
      <c r="P25621" s="11"/>
      <c r="Q25621" s="11"/>
      <c r="R25621" s="11"/>
      <c r="S25621" s="11"/>
      <c r="T25621" s="11"/>
      <c r="U25621" s="2">
        <v>2.1100000000000001E-2</v>
      </c>
      <c r="V25621" s="11"/>
      <c r="W25621" s="11"/>
      <c r="X25621" s="11"/>
    </row>
    <row r="25622" spans="1:24" x14ac:dyDescent="0.55000000000000004">
      <c r="A25622">
        <v>949</v>
      </c>
      <c r="B25622">
        <v>6</v>
      </c>
      <c r="C25622">
        <v>25</v>
      </c>
      <c r="D25622" t="s">
        <v>31</v>
      </c>
      <c r="E25622">
        <v>14</v>
      </c>
      <c r="F25622" t="s">
        <v>28</v>
      </c>
      <c r="G25622">
        <v>8</v>
      </c>
      <c r="M25622">
        <v>18</v>
      </c>
      <c r="N25622" s="11"/>
      <c r="O25622" s="11"/>
      <c r="P25622" s="11"/>
      <c r="Q25622" s="11"/>
      <c r="R25622" s="11"/>
      <c r="S25622" s="11"/>
      <c r="T25622" s="11"/>
      <c r="U25622" s="2">
        <v>-4.19E-2</v>
      </c>
      <c r="V25622" s="11"/>
      <c r="W25622" s="11"/>
      <c r="X25622" s="11"/>
    </row>
    <row r="25623" spans="1:24" x14ac:dyDescent="0.55000000000000004">
      <c r="A25623">
        <v>949</v>
      </c>
      <c r="B25623">
        <v>6</v>
      </c>
      <c r="C25623">
        <v>26</v>
      </c>
      <c r="D25623" t="s">
        <v>32</v>
      </c>
      <c r="E25623">
        <v>15</v>
      </c>
      <c r="F25623" t="s">
        <v>33</v>
      </c>
      <c r="G25623">
        <v>2</v>
      </c>
      <c r="M25623">
        <v>17</v>
      </c>
      <c r="N25623" s="11"/>
      <c r="O25623" s="11"/>
      <c r="P25623" s="11"/>
      <c r="Q25623" s="11"/>
      <c r="R25623" s="11"/>
      <c r="S25623" s="11"/>
      <c r="T25623" s="11"/>
      <c r="U25623" s="2">
        <v>2.1100000000000001E-2</v>
      </c>
      <c r="V25623" s="11"/>
      <c r="W25623" s="11"/>
      <c r="X25623" s="11"/>
    </row>
    <row r="25624" spans="1:24" x14ac:dyDescent="0.55000000000000004">
      <c r="A25624">
        <v>949</v>
      </c>
      <c r="B25624">
        <v>6</v>
      </c>
      <c r="C25624">
        <v>27</v>
      </c>
      <c r="D25624" t="s">
        <v>34</v>
      </c>
      <c r="E25624">
        <v>16</v>
      </c>
      <c r="F25624" t="s">
        <v>28</v>
      </c>
      <c r="G25624">
        <v>17</v>
      </c>
      <c r="M25624">
        <v>48</v>
      </c>
      <c r="N25624" s="11"/>
      <c r="O25624" s="11"/>
      <c r="P25624" s="11"/>
      <c r="Q25624" s="11"/>
      <c r="R25624" s="11"/>
      <c r="S25624" s="11"/>
      <c r="T25624" s="11"/>
      <c r="U25624" s="2">
        <v>4.19E-2</v>
      </c>
      <c r="V25624" s="11"/>
      <c r="W25624" s="11"/>
      <c r="X25624" s="11"/>
    </row>
    <row r="25625" spans="1:24" x14ac:dyDescent="0.55000000000000004">
      <c r="A25625">
        <v>950</v>
      </c>
      <c r="B25625">
        <v>1</v>
      </c>
      <c r="C25625">
        <v>1</v>
      </c>
      <c r="D25625" t="s">
        <v>3</v>
      </c>
      <c r="E25625">
        <v>1</v>
      </c>
      <c r="F25625" t="s">
        <v>9</v>
      </c>
      <c r="G25625">
        <v>13</v>
      </c>
      <c r="M25625">
        <v>58</v>
      </c>
      <c r="N25625" s="9"/>
      <c r="O25625" s="9"/>
      <c r="P25625" s="9"/>
      <c r="Q25625" s="9"/>
      <c r="R25625" s="9"/>
      <c r="S25625" s="10">
        <v>5.9800000000000001E-4</v>
      </c>
      <c r="T25625" s="11"/>
      <c r="U25625" s="11"/>
      <c r="V25625" s="9"/>
      <c r="W25625" s="10">
        <v>7.9799999999999992E-3</v>
      </c>
      <c r="X25625" s="2">
        <v>7.2099999999999996E-4</v>
      </c>
    </row>
    <row r="25626" spans="1:24" x14ac:dyDescent="0.55000000000000004">
      <c r="A25626">
        <v>950</v>
      </c>
      <c r="B25626">
        <v>1</v>
      </c>
      <c r="C25626">
        <v>2</v>
      </c>
      <c r="D25626" t="s">
        <v>5</v>
      </c>
      <c r="E25626">
        <v>2</v>
      </c>
      <c r="F25626" t="s">
        <v>9</v>
      </c>
      <c r="G25626">
        <v>3</v>
      </c>
      <c r="M25626">
        <v>52</v>
      </c>
      <c r="N25626" s="9"/>
      <c r="O25626" s="9"/>
      <c r="P25626" s="9"/>
      <c r="Q25626" s="9"/>
      <c r="R25626" s="9"/>
      <c r="S25626" s="10">
        <v>1.0740000000000001E-3</v>
      </c>
      <c r="T25626" s="11"/>
      <c r="U25626" s="11"/>
      <c r="V25626" s="9"/>
      <c r="W25626" s="10">
        <v>1.2290000000000001E-3</v>
      </c>
      <c r="X25626" s="2">
        <v>1.188E-3</v>
      </c>
    </row>
    <row r="25627" spans="1:24" x14ac:dyDescent="0.55000000000000004">
      <c r="A25627">
        <v>950</v>
      </c>
      <c r="B25627">
        <v>1</v>
      </c>
      <c r="C25627">
        <v>3</v>
      </c>
      <c r="D25627" t="s">
        <v>6</v>
      </c>
      <c r="E25627">
        <v>2</v>
      </c>
      <c r="F25627" t="s">
        <v>9</v>
      </c>
      <c r="G25627">
        <v>3</v>
      </c>
      <c r="M25627">
        <v>91</v>
      </c>
      <c r="N25627" s="9"/>
      <c r="O25627" s="9"/>
      <c r="P25627" s="9"/>
      <c r="Q25627" s="9"/>
      <c r="R25627" s="9"/>
      <c r="S25627" s="10">
        <f t="shared" ref="S25627" si="2854">0.000218*4</f>
        <v>8.7200000000000005E-4</v>
      </c>
      <c r="T25627" s="11"/>
      <c r="U25627" s="11"/>
      <c r="V25627" s="9"/>
      <c r="W25627" s="10">
        <v>9.2299999999999999E-4</v>
      </c>
      <c r="X25627" s="2">
        <v>9.01E-4</v>
      </c>
    </row>
    <row r="25628" spans="1:24" x14ac:dyDescent="0.55000000000000004">
      <c r="A25628">
        <v>950</v>
      </c>
      <c r="B25628">
        <v>1</v>
      </c>
      <c r="C25628">
        <v>4</v>
      </c>
      <c r="D25628" t="s">
        <v>7</v>
      </c>
      <c r="E25628">
        <v>2</v>
      </c>
      <c r="F25628" t="s">
        <v>9</v>
      </c>
      <c r="G25628">
        <v>3</v>
      </c>
      <c r="M25628">
        <v>76</v>
      </c>
      <c r="N25628" s="9"/>
      <c r="O25628" s="9"/>
      <c r="P25628" s="9"/>
      <c r="Q25628" s="9"/>
      <c r="R25628" s="9"/>
      <c r="S25628" s="10">
        <f t="shared" ref="S25628" si="2855">0.000218*2</f>
        <v>4.3600000000000003E-4</v>
      </c>
      <c r="T25628" s="11"/>
      <c r="U25628" s="11"/>
      <c r="V25628" s="9"/>
      <c r="W25628" s="10">
        <v>6.4999999999999997E-4</v>
      </c>
      <c r="X25628" s="2">
        <v>5.4199999999999995E-4</v>
      </c>
    </row>
    <row r="25629" spans="1:24" x14ac:dyDescent="0.55000000000000004">
      <c r="A25629">
        <v>950</v>
      </c>
      <c r="B25629">
        <v>2</v>
      </c>
      <c r="C25629">
        <v>5</v>
      </c>
      <c r="D25629" t="s">
        <v>8</v>
      </c>
      <c r="E25629">
        <v>3</v>
      </c>
      <c r="F25629" t="s">
        <v>9</v>
      </c>
      <c r="G25629">
        <v>5</v>
      </c>
      <c r="M25629">
        <v>9</v>
      </c>
      <c r="N25629" s="2">
        <v>8.7999999999999998E-5</v>
      </c>
      <c r="O25629" s="2">
        <v>2.5399999999999999E-4</v>
      </c>
      <c r="P25629" s="2">
        <v>4.1199999999999999E-4</v>
      </c>
      <c r="Q25629" s="2">
        <v>3.68E-4</v>
      </c>
      <c r="R25629" s="11"/>
      <c r="S25629" s="11"/>
      <c r="T25629" s="11"/>
      <c r="U25629" s="11"/>
      <c r="V25629" s="11"/>
      <c r="W25629" s="11"/>
      <c r="X25629" s="11"/>
    </row>
    <row r="25630" spans="1:24" x14ac:dyDescent="0.55000000000000004">
      <c r="A25630">
        <v>950</v>
      </c>
      <c r="B25630">
        <v>2</v>
      </c>
      <c r="C25630">
        <v>6</v>
      </c>
      <c r="D25630" t="s">
        <v>10</v>
      </c>
      <c r="E25630">
        <v>3</v>
      </c>
      <c r="F25630" t="s">
        <v>9</v>
      </c>
      <c r="G25630">
        <v>55</v>
      </c>
      <c r="M25630">
        <v>35</v>
      </c>
      <c r="N25630" s="2">
        <v>3.9999999999999998E-6</v>
      </c>
      <c r="O25630" s="2">
        <v>4.1999999999999998E-5</v>
      </c>
      <c r="P25630" s="2">
        <v>6.7000000000000002E-5</v>
      </c>
      <c r="Q25630" s="2">
        <v>5.5000000000000002E-5</v>
      </c>
      <c r="R25630" s="11"/>
      <c r="S25630" s="11"/>
      <c r="T25630" s="11"/>
      <c r="U25630" s="11"/>
      <c r="V25630" s="11"/>
      <c r="W25630" s="11"/>
      <c r="X25630" s="11"/>
    </row>
    <row r="25631" spans="1:24" x14ac:dyDescent="0.55000000000000004">
      <c r="A25631">
        <v>950</v>
      </c>
      <c r="B25631">
        <v>2</v>
      </c>
      <c r="C25631">
        <v>7</v>
      </c>
      <c r="D25631" t="s">
        <v>11</v>
      </c>
      <c r="E25631">
        <v>3</v>
      </c>
      <c r="F25631" t="s">
        <v>9</v>
      </c>
      <c r="G25631">
        <v>29</v>
      </c>
      <c r="M25631">
        <v>91</v>
      </c>
      <c r="N25631" s="2">
        <v>1.7E-5</v>
      </c>
      <c r="O25631" s="2">
        <v>1.4899999999999999E-4</v>
      </c>
      <c r="P25631" s="2">
        <v>3.5399999999999999E-4</v>
      </c>
      <c r="Q25631" s="2">
        <v>3.1199999999999999E-4</v>
      </c>
      <c r="R25631" s="11"/>
      <c r="S25631" s="11"/>
      <c r="T25631" s="11"/>
      <c r="U25631" s="11"/>
      <c r="V25631" s="11"/>
      <c r="W25631" s="11"/>
      <c r="X25631" s="11"/>
    </row>
    <row r="25632" spans="1:24" x14ac:dyDescent="0.55000000000000004">
      <c r="A25632">
        <v>950</v>
      </c>
      <c r="B25632">
        <v>2</v>
      </c>
      <c r="C25632">
        <v>8</v>
      </c>
      <c r="D25632" t="s">
        <v>12</v>
      </c>
      <c r="E25632">
        <v>3</v>
      </c>
      <c r="F25632" t="s">
        <v>9</v>
      </c>
      <c r="G25632">
        <v>6</v>
      </c>
      <c r="M25632">
        <v>88</v>
      </c>
      <c r="N25632" s="2">
        <v>1.2E-5</v>
      </c>
      <c r="O25632" s="2">
        <v>1.02E-4</v>
      </c>
      <c r="P25632" s="2">
        <v>2.32E-4</v>
      </c>
      <c r="Q25632" s="2">
        <v>1.9900000000000001E-4</v>
      </c>
      <c r="R25632" s="11"/>
      <c r="S25632" s="11"/>
      <c r="T25632" s="11"/>
      <c r="U25632" s="11"/>
      <c r="V25632" s="11"/>
      <c r="W25632" s="11"/>
      <c r="X25632" s="11"/>
    </row>
    <row r="25633" spans="1:24" x14ac:dyDescent="0.55000000000000004">
      <c r="A25633">
        <v>950</v>
      </c>
      <c r="B25633">
        <v>3</v>
      </c>
      <c r="C25633">
        <v>9</v>
      </c>
      <c r="D25633" t="s">
        <v>13</v>
      </c>
      <c r="E25633">
        <v>4</v>
      </c>
      <c r="F25633" t="s">
        <v>9</v>
      </c>
      <c r="G25633">
        <v>0</v>
      </c>
      <c r="M25633">
        <v>0</v>
      </c>
      <c r="N25633" s="11"/>
      <c r="O25633" s="11"/>
      <c r="P25633" s="11"/>
      <c r="Q25633" s="11"/>
      <c r="R25633" s="11"/>
      <c r="S25633" s="11"/>
      <c r="T25633" s="11"/>
      <c r="U25633" s="11"/>
      <c r="V25633" s="11"/>
      <c r="W25633" s="2">
        <v>5.3999999999999998E-5</v>
      </c>
      <c r="X25633" s="2">
        <v>4.1E-5</v>
      </c>
    </row>
    <row r="25634" spans="1:24" x14ac:dyDescent="0.55000000000000004">
      <c r="A25634">
        <v>950</v>
      </c>
      <c r="B25634">
        <v>3</v>
      </c>
      <c r="C25634">
        <v>10</v>
      </c>
      <c r="D25634" t="s">
        <v>14</v>
      </c>
      <c r="E25634">
        <v>4</v>
      </c>
      <c r="F25634" t="s">
        <v>9</v>
      </c>
      <c r="G25634">
        <v>0</v>
      </c>
      <c r="M25634">
        <v>0</v>
      </c>
      <c r="N25634" s="11"/>
      <c r="O25634" s="11"/>
      <c r="P25634" s="11"/>
      <c r="Q25634" s="11"/>
      <c r="R25634" s="11"/>
      <c r="S25634" s="2">
        <v>2.0100000000000001E-4</v>
      </c>
      <c r="T25634" s="11"/>
      <c r="U25634" s="11"/>
      <c r="V25634" s="11"/>
      <c r="W25634" s="2">
        <v>1.4200000000000001E-4</v>
      </c>
      <c r="X25634" s="2">
        <v>1.35E-4</v>
      </c>
    </row>
    <row r="25635" spans="1:24" x14ac:dyDescent="0.55000000000000004">
      <c r="A25635">
        <v>950</v>
      </c>
      <c r="B25635">
        <v>3</v>
      </c>
      <c r="C25635">
        <v>11</v>
      </c>
      <c r="D25635" t="s">
        <v>15</v>
      </c>
      <c r="E25635">
        <v>5</v>
      </c>
      <c r="F25635" t="s">
        <v>9</v>
      </c>
      <c r="G25635">
        <v>3</v>
      </c>
      <c r="M25635">
        <v>13</v>
      </c>
      <c r="N25635" s="11"/>
      <c r="O25635" s="11"/>
      <c r="P25635" s="11"/>
      <c r="Q25635" s="11"/>
      <c r="R25635" s="11"/>
      <c r="S25635" s="2">
        <v>1.8699999999999999E-4</v>
      </c>
      <c r="T25635" s="11"/>
      <c r="U25635" s="11"/>
      <c r="V25635" s="11"/>
      <c r="W25635" s="2">
        <v>1.3200000000000001E-4</v>
      </c>
      <c r="X25635" s="2">
        <v>1.22E-4</v>
      </c>
    </row>
    <row r="25636" spans="1:24" x14ac:dyDescent="0.55000000000000004">
      <c r="A25636">
        <v>950</v>
      </c>
      <c r="B25636">
        <v>3</v>
      </c>
      <c r="C25636">
        <v>12</v>
      </c>
      <c r="D25636" t="s">
        <v>16</v>
      </c>
      <c r="E25636">
        <v>6</v>
      </c>
      <c r="F25636" t="s">
        <v>9</v>
      </c>
      <c r="G25636">
        <v>1</v>
      </c>
      <c r="M25636">
        <v>11</v>
      </c>
      <c r="N25636" s="11"/>
      <c r="O25636" s="11"/>
      <c r="P25636" s="11"/>
      <c r="Q25636" s="11"/>
      <c r="R25636" s="11"/>
      <c r="S25636" s="11"/>
      <c r="T25636" s="11"/>
      <c r="U25636" s="11"/>
      <c r="V25636" s="11"/>
      <c r="W25636" s="2">
        <v>1.9900000000000001E-4</v>
      </c>
      <c r="X25636" s="2">
        <v>1.7799999999999999E-4</v>
      </c>
    </row>
    <row r="25637" spans="1:24" x14ac:dyDescent="0.55000000000000004">
      <c r="A25637">
        <v>950</v>
      </c>
      <c r="B25637">
        <v>3</v>
      </c>
      <c r="C25637">
        <v>13</v>
      </c>
      <c r="D25637" t="s">
        <v>17</v>
      </c>
      <c r="E25637">
        <v>7</v>
      </c>
      <c r="F25637" t="s">
        <v>9</v>
      </c>
      <c r="G25637">
        <v>15</v>
      </c>
      <c r="M25637">
        <v>20</v>
      </c>
      <c r="N25637" s="2">
        <v>2.5000000000000001E-5</v>
      </c>
      <c r="O25637" s="2">
        <v>1.65E-4</v>
      </c>
      <c r="P25637" s="2">
        <f t="shared" ref="P25637" si="2856">0.000398</f>
        <v>3.9800000000000002E-4</v>
      </c>
      <c r="Q25637" s="2">
        <v>3.1100000000000002E-4</v>
      </c>
      <c r="R25637" s="11"/>
      <c r="S25637" s="11"/>
      <c r="T25637" s="11"/>
      <c r="U25637" s="11"/>
      <c r="V25637" s="11"/>
      <c r="W25637" s="2">
        <v>8.3999999999999995E-5</v>
      </c>
      <c r="X25637" s="2">
        <v>7.7999999999999999E-5</v>
      </c>
    </row>
    <row r="25638" spans="1:24" x14ac:dyDescent="0.55000000000000004">
      <c r="A25638">
        <v>950</v>
      </c>
      <c r="B25638">
        <v>3</v>
      </c>
      <c r="C25638">
        <v>14</v>
      </c>
      <c r="D25638" t="s">
        <v>18</v>
      </c>
      <c r="E25638">
        <v>8</v>
      </c>
      <c r="F25638" t="s">
        <v>9</v>
      </c>
      <c r="G25638">
        <v>4</v>
      </c>
      <c r="M25638">
        <v>39</v>
      </c>
      <c r="N25638" s="2">
        <v>3.3000000000000003E-5</v>
      </c>
      <c r="O25638" s="2">
        <v>1.9900000000000001E-4</v>
      </c>
      <c r="P25638" s="2">
        <v>4.3300000000000001E-4</v>
      </c>
      <c r="Q25638" s="2">
        <v>3.8200000000000002E-4</v>
      </c>
      <c r="R25638" s="11"/>
      <c r="S25638" s="2">
        <v>1.54E-4</v>
      </c>
      <c r="T25638" s="11"/>
      <c r="U25638" s="11"/>
      <c r="V25638" s="11"/>
      <c r="W25638" s="2">
        <v>1.02E-4</v>
      </c>
      <c r="X25638" s="2">
        <v>9.2999999999999997E-5</v>
      </c>
    </row>
    <row r="25639" spans="1:24" x14ac:dyDescent="0.55000000000000004">
      <c r="A25639">
        <v>950</v>
      </c>
      <c r="B25639">
        <v>3</v>
      </c>
      <c r="C25639">
        <v>15</v>
      </c>
      <c r="D25639" t="s">
        <v>19</v>
      </c>
      <c r="E25639">
        <v>4</v>
      </c>
      <c r="F25639" t="s">
        <v>9</v>
      </c>
      <c r="G25639">
        <v>10</v>
      </c>
      <c r="M25639">
        <v>31</v>
      </c>
      <c r="N25639" s="11"/>
      <c r="O25639" s="11"/>
      <c r="P25639" s="11"/>
      <c r="Q25639" s="11"/>
      <c r="R25639" s="11"/>
      <c r="S25639" s="2">
        <v>2.5500000000000002E-4</v>
      </c>
      <c r="T25639" s="11"/>
      <c r="U25639" s="11"/>
      <c r="V25639" s="11"/>
      <c r="W25639" s="2">
        <v>1.6200000000000001E-4</v>
      </c>
      <c r="X25639" s="2">
        <v>1.4999999999999999E-4</v>
      </c>
    </row>
    <row r="25640" spans="1:24" x14ac:dyDescent="0.55000000000000004">
      <c r="A25640">
        <v>950</v>
      </c>
      <c r="B25640">
        <v>4</v>
      </c>
      <c r="C25640">
        <v>16</v>
      </c>
      <c r="D25640" t="s">
        <v>20</v>
      </c>
      <c r="E25640">
        <v>9</v>
      </c>
      <c r="F25640" t="s">
        <v>9</v>
      </c>
      <c r="G25640">
        <v>63</v>
      </c>
      <c r="M25640">
        <v>21</v>
      </c>
      <c r="N25640" s="11"/>
      <c r="O25640" s="11"/>
      <c r="P25640" s="11"/>
      <c r="Q25640" s="11"/>
      <c r="R25640" s="11"/>
      <c r="S25640" s="11"/>
      <c r="T25640" s="11"/>
      <c r="U25640" s="11"/>
      <c r="V25640" s="11"/>
      <c r="W25640" s="2">
        <v>1.9999999999999999E-6</v>
      </c>
      <c r="X25640" s="2">
        <v>1.9999999999999999E-6</v>
      </c>
    </row>
    <row r="25641" spans="1:24" x14ac:dyDescent="0.55000000000000004">
      <c r="A25641">
        <v>950</v>
      </c>
      <c r="B25641">
        <v>5</v>
      </c>
      <c r="C25641">
        <v>17</v>
      </c>
      <c r="D25641" t="s">
        <v>21</v>
      </c>
      <c r="E25641">
        <v>10</v>
      </c>
      <c r="F25641" t="s">
        <v>22</v>
      </c>
      <c r="G25641">
        <v>0</v>
      </c>
      <c r="M25641">
        <v>0</v>
      </c>
      <c r="N25641" s="11"/>
      <c r="O25641" s="11"/>
      <c r="P25641" s="11"/>
      <c r="Q25641" s="11"/>
      <c r="R25641" s="11"/>
      <c r="S25641" s="11"/>
      <c r="T25641" s="2">
        <v>1.7899999999999999E-4</v>
      </c>
      <c r="U25641" s="11"/>
      <c r="V25641" s="11"/>
      <c r="W25641" s="11"/>
      <c r="X25641" s="11"/>
    </row>
    <row r="25642" spans="1:24" x14ac:dyDescent="0.55000000000000004">
      <c r="A25642">
        <v>950</v>
      </c>
      <c r="B25642">
        <v>5</v>
      </c>
      <c r="C25642">
        <v>18</v>
      </c>
      <c r="D25642" t="s">
        <v>23</v>
      </c>
      <c r="E25642">
        <v>11</v>
      </c>
      <c r="F25642" t="s">
        <v>22</v>
      </c>
      <c r="G25642">
        <v>21</v>
      </c>
      <c r="M25642">
        <v>0</v>
      </c>
      <c r="N25642" s="11"/>
      <c r="O25642" s="11"/>
      <c r="P25642" s="11"/>
      <c r="Q25642" s="11"/>
      <c r="R25642" s="2">
        <v>3.5399999999999999E-4</v>
      </c>
      <c r="S25642" s="11"/>
      <c r="T25642" s="11"/>
      <c r="U25642" s="11"/>
      <c r="V25642" s="2">
        <v>1.2300000000000001E-4</v>
      </c>
      <c r="W25642" s="2">
        <v>3.1999999999999999E-5</v>
      </c>
      <c r="X25642" s="2">
        <v>5.5000000000000002E-5</v>
      </c>
    </row>
    <row r="25643" spans="1:24" x14ac:dyDescent="0.55000000000000004">
      <c r="A25643">
        <v>950</v>
      </c>
      <c r="B25643">
        <v>5</v>
      </c>
      <c r="C25643">
        <v>19</v>
      </c>
      <c r="D25643" t="s">
        <v>24</v>
      </c>
      <c r="E25643">
        <v>11</v>
      </c>
      <c r="F25643" t="s">
        <v>22</v>
      </c>
      <c r="G25643">
        <v>14</v>
      </c>
      <c r="M25643">
        <v>35</v>
      </c>
      <c r="N25643" s="11"/>
      <c r="O25643" s="11"/>
      <c r="P25643" s="11"/>
      <c r="Q25643" s="11"/>
      <c r="R25643" s="2">
        <v>5.5400000000000002E-4</v>
      </c>
      <c r="S25643" s="11"/>
      <c r="T25643" s="11"/>
      <c r="U25643" s="11"/>
      <c r="V25643" s="2">
        <v>3.3700000000000001E-4</v>
      </c>
      <c r="W25643" s="2">
        <v>1.9900000000000001E-4</v>
      </c>
      <c r="X25643" s="2">
        <v>2.4499999999999999E-4</v>
      </c>
    </row>
    <row r="25644" spans="1:24" x14ac:dyDescent="0.55000000000000004">
      <c r="A25644">
        <v>950</v>
      </c>
      <c r="B25644">
        <v>5</v>
      </c>
      <c r="C25644">
        <v>20</v>
      </c>
      <c r="D25644" t="s">
        <v>25</v>
      </c>
      <c r="E25644">
        <v>10</v>
      </c>
      <c r="F25644" t="s">
        <v>22</v>
      </c>
      <c r="G25644">
        <v>2563</v>
      </c>
      <c r="M25644">
        <v>43</v>
      </c>
      <c r="N25644" s="11"/>
      <c r="O25644" s="11"/>
      <c r="P25644" s="11"/>
      <c r="Q25644" s="11"/>
      <c r="R25644" s="11"/>
      <c r="S25644" s="11"/>
      <c r="T25644" s="2">
        <v>1.7899999999999999E-4</v>
      </c>
      <c r="U25644" s="11"/>
      <c r="V25644" s="11"/>
      <c r="W25644" s="11"/>
      <c r="X25644" s="11"/>
    </row>
    <row r="25645" spans="1:24" x14ac:dyDescent="0.55000000000000004">
      <c r="A25645">
        <v>950</v>
      </c>
      <c r="B25645">
        <v>5</v>
      </c>
      <c r="C25645">
        <v>21</v>
      </c>
      <c r="D25645" t="s">
        <v>26</v>
      </c>
      <c r="E25645">
        <v>11</v>
      </c>
      <c r="F25645" t="s">
        <v>22</v>
      </c>
      <c r="G25645">
        <v>440</v>
      </c>
      <c r="M25645">
        <v>51</v>
      </c>
      <c r="N25645" s="11"/>
      <c r="O25645" s="11"/>
      <c r="P25645" s="11"/>
      <c r="Q25645" s="11"/>
      <c r="R25645" s="2">
        <v>5.5099999999999995E-4</v>
      </c>
      <c r="S25645" s="11"/>
      <c r="T25645" s="11"/>
      <c r="U25645" s="11"/>
      <c r="V25645" s="2">
        <v>3.3199999999999999E-4</v>
      </c>
      <c r="W25645" s="2">
        <v>1.92E-4</v>
      </c>
      <c r="X25645" s="2">
        <v>2.33E-4</v>
      </c>
    </row>
    <row r="25646" spans="1:24" x14ac:dyDescent="0.55000000000000004">
      <c r="A25646">
        <v>950</v>
      </c>
      <c r="B25646">
        <v>5</v>
      </c>
      <c r="C25646">
        <v>22</v>
      </c>
      <c r="D25646" t="s">
        <v>27</v>
      </c>
      <c r="E25646">
        <v>11</v>
      </c>
      <c r="F25646" t="s">
        <v>28</v>
      </c>
      <c r="G25646">
        <v>17</v>
      </c>
      <c r="M25646">
        <v>57</v>
      </c>
      <c r="N25646" s="11"/>
      <c r="O25646" s="11"/>
      <c r="P25646" s="11"/>
      <c r="Q25646" s="11"/>
      <c r="R25646" s="2">
        <v>2.7599999999999999E-4</v>
      </c>
      <c r="S25646" s="11"/>
      <c r="T25646" s="11"/>
      <c r="U25646" s="11"/>
      <c r="V25646" s="11"/>
      <c r="W25646" s="11"/>
      <c r="X25646" s="11"/>
    </row>
    <row r="25647" spans="1:24" x14ac:dyDescent="0.55000000000000004">
      <c r="A25647">
        <v>950</v>
      </c>
      <c r="B25647">
        <v>6</v>
      </c>
      <c r="C25647">
        <v>23</v>
      </c>
      <c r="D25647" t="s">
        <v>29</v>
      </c>
      <c r="E25647">
        <v>12</v>
      </c>
      <c r="F25647" t="s">
        <v>28</v>
      </c>
      <c r="G25647">
        <v>0</v>
      </c>
      <c r="M25647">
        <v>0</v>
      </c>
      <c r="N25647" s="11"/>
      <c r="O25647" s="11"/>
      <c r="P25647" s="11"/>
      <c r="Q25647" s="11"/>
      <c r="R25647" s="11"/>
      <c r="S25647" s="11"/>
      <c r="T25647" s="11"/>
      <c r="U25647" s="2">
        <v>-4.19E-2</v>
      </c>
      <c r="V25647" s="11"/>
      <c r="W25647" s="11"/>
      <c r="X25647" s="11"/>
    </row>
    <row r="25648" spans="1:24" x14ac:dyDescent="0.55000000000000004">
      <c r="A25648">
        <v>950</v>
      </c>
      <c r="B25648">
        <v>6</v>
      </c>
      <c r="C25648">
        <v>24</v>
      </c>
      <c r="D25648" t="s">
        <v>30</v>
      </c>
      <c r="E25648">
        <v>13</v>
      </c>
      <c r="F25648" t="s">
        <v>28</v>
      </c>
      <c r="G25648">
        <v>0</v>
      </c>
      <c r="M25648">
        <v>0</v>
      </c>
      <c r="N25648" s="11"/>
      <c r="O25648" s="11"/>
      <c r="P25648" s="11"/>
      <c r="Q25648" s="11"/>
      <c r="R25648" s="11"/>
      <c r="S25648" s="11"/>
      <c r="T25648" s="11"/>
      <c r="U25648" s="2">
        <v>2.1100000000000001E-2</v>
      </c>
      <c r="V25648" s="11"/>
      <c r="W25648" s="11"/>
      <c r="X25648" s="11"/>
    </row>
    <row r="25649" spans="1:24" x14ac:dyDescent="0.55000000000000004">
      <c r="A25649">
        <v>950</v>
      </c>
      <c r="B25649">
        <v>6</v>
      </c>
      <c r="C25649">
        <v>25</v>
      </c>
      <c r="D25649" t="s">
        <v>31</v>
      </c>
      <c r="E25649">
        <v>14</v>
      </c>
      <c r="F25649" t="s">
        <v>28</v>
      </c>
      <c r="G25649">
        <v>0</v>
      </c>
      <c r="M25649">
        <v>0</v>
      </c>
      <c r="N25649" s="11"/>
      <c r="O25649" s="11"/>
      <c r="P25649" s="11"/>
      <c r="Q25649" s="11"/>
      <c r="R25649" s="11"/>
      <c r="S25649" s="11"/>
      <c r="T25649" s="11"/>
      <c r="U25649" s="2">
        <v>-4.19E-2</v>
      </c>
      <c r="V25649" s="11"/>
      <c r="W25649" s="11"/>
      <c r="X25649" s="11"/>
    </row>
    <row r="25650" spans="1:24" x14ac:dyDescent="0.55000000000000004">
      <c r="A25650">
        <v>950</v>
      </c>
      <c r="B25650">
        <v>6</v>
      </c>
      <c r="C25650">
        <v>26</v>
      </c>
      <c r="D25650" t="s">
        <v>32</v>
      </c>
      <c r="E25650">
        <v>15</v>
      </c>
      <c r="F25650" t="s">
        <v>33</v>
      </c>
      <c r="G25650">
        <v>2</v>
      </c>
      <c r="M25650">
        <v>16</v>
      </c>
      <c r="N25650" s="11"/>
      <c r="O25650" s="11"/>
      <c r="P25650" s="11"/>
      <c r="Q25650" s="11"/>
      <c r="R25650" s="11"/>
      <c r="S25650" s="11"/>
      <c r="T25650" s="11"/>
      <c r="U25650" s="2">
        <v>2.1100000000000001E-2</v>
      </c>
      <c r="V25650" s="11"/>
      <c r="W25650" s="11"/>
      <c r="X25650" s="11"/>
    </row>
    <row r="25651" spans="1:24" x14ac:dyDescent="0.55000000000000004">
      <c r="A25651">
        <v>950</v>
      </c>
      <c r="B25651">
        <v>6</v>
      </c>
      <c r="C25651">
        <v>27</v>
      </c>
      <c r="D25651" t="s">
        <v>34</v>
      </c>
      <c r="E25651">
        <v>16</v>
      </c>
      <c r="F25651" t="s">
        <v>28</v>
      </c>
      <c r="G25651">
        <v>21</v>
      </c>
      <c r="M25651">
        <v>46</v>
      </c>
      <c r="N25651" s="11"/>
      <c r="O25651" s="11"/>
      <c r="P25651" s="11"/>
      <c r="Q25651" s="11"/>
      <c r="R25651" s="11"/>
      <c r="S25651" s="11"/>
      <c r="T25651" s="11"/>
      <c r="U25651" s="2">
        <v>4.19E-2</v>
      </c>
      <c r="V25651" s="11"/>
      <c r="W25651" s="11"/>
      <c r="X25651" s="11"/>
    </row>
    <row r="25652" spans="1:24" x14ac:dyDescent="0.55000000000000004">
      <c r="A25652">
        <v>951</v>
      </c>
      <c r="B25652">
        <v>1</v>
      </c>
      <c r="C25652">
        <v>1</v>
      </c>
      <c r="D25652" t="s">
        <v>3</v>
      </c>
      <c r="E25652">
        <v>1</v>
      </c>
      <c r="F25652" t="s">
        <v>4</v>
      </c>
      <c r="G25652">
        <v>32</v>
      </c>
      <c r="M25652">
        <v>48</v>
      </c>
      <c r="N25652" s="9"/>
      <c r="O25652" s="9"/>
      <c r="P25652" s="9"/>
      <c r="Q25652" s="9"/>
      <c r="R25652" s="9"/>
      <c r="S25652" s="10">
        <v>5.9800000000000001E-4</v>
      </c>
      <c r="T25652" s="11"/>
      <c r="U25652" s="11"/>
      <c r="V25652" s="9"/>
      <c r="W25652" s="10">
        <v>7.9799999999999992E-3</v>
      </c>
      <c r="X25652" s="2">
        <v>7.2099999999999996E-4</v>
      </c>
    </row>
    <row r="25653" spans="1:24" x14ac:dyDescent="0.55000000000000004">
      <c r="A25653">
        <v>951</v>
      </c>
      <c r="B25653">
        <v>1</v>
      </c>
      <c r="C25653">
        <v>2</v>
      </c>
      <c r="D25653" t="s">
        <v>5</v>
      </c>
      <c r="E25653">
        <v>2</v>
      </c>
      <c r="F25653" t="s">
        <v>4</v>
      </c>
      <c r="G25653">
        <v>3</v>
      </c>
      <c r="M25653">
        <v>48</v>
      </c>
      <c r="N25653" s="9"/>
      <c r="O25653" s="9"/>
      <c r="P25653" s="9"/>
      <c r="Q25653" s="9"/>
      <c r="R25653" s="9"/>
      <c r="S25653" s="10">
        <v>1.0740000000000001E-3</v>
      </c>
      <c r="T25653" s="11"/>
      <c r="U25653" s="11"/>
      <c r="V25653" s="9"/>
      <c r="W25653" s="10">
        <v>1.2290000000000001E-3</v>
      </c>
      <c r="X25653" s="2">
        <v>1.188E-3</v>
      </c>
    </row>
    <row r="25654" spans="1:24" x14ac:dyDescent="0.55000000000000004">
      <c r="A25654">
        <v>951</v>
      </c>
      <c r="B25654">
        <v>1</v>
      </c>
      <c r="C25654">
        <v>3</v>
      </c>
      <c r="D25654" t="s">
        <v>6</v>
      </c>
      <c r="E25654">
        <v>2</v>
      </c>
      <c r="F25654" t="s">
        <v>4</v>
      </c>
      <c r="G25654">
        <v>1</v>
      </c>
      <c r="M25654">
        <v>81</v>
      </c>
      <c r="N25654" s="9"/>
      <c r="O25654" s="9"/>
      <c r="P25654" s="9"/>
      <c r="Q25654" s="9"/>
      <c r="R25654" s="9"/>
      <c r="S25654" s="10">
        <f t="shared" ref="S25654" si="2857">0.000218*4</f>
        <v>8.7200000000000005E-4</v>
      </c>
      <c r="T25654" s="11"/>
      <c r="U25654" s="11"/>
      <c r="V25654" s="9"/>
      <c r="W25654" s="10">
        <v>9.2299999999999999E-4</v>
      </c>
      <c r="X25654" s="2">
        <v>9.01E-4</v>
      </c>
    </row>
    <row r="25655" spans="1:24" x14ac:dyDescent="0.55000000000000004">
      <c r="A25655">
        <v>951</v>
      </c>
      <c r="B25655">
        <v>1</v>
      </c>
      <c r="C25655">
        <v>4</v>
      </c>
      <c r="D25655" t="s">
        <v>7</v>
      </c>
      <c r="E25655">
        <v>2</v>
      </c>
      <c r="F25655" t="s">
        <v>4</v>
      </c>
      <c r="G25655">
        <v>4</v>
      </c>
      <c r="M25655">
        <v>84</v>
      </c>
      <c r="N25655" s="9"/>
      <c r="O25655" s="9"/>
      <c r="P25655" s="9"/>
      <c r="Q25655" s="9"/>
      <c r="R25655" s="9"/>
      <c r="S25655" s="10">
        <f t="shared" ref="S25655" si="2858">0.000218*2</f>
        <v>4.3600000000000003E-4</v>
      </c>
      <c r="T25655" s="11"/>
      <c r="U25655" s="11"/>
      <c r="V25655" s="9"/>
      <c r="W25655" s="10">
        <v>6.4999999999999997E-4</v>
      </c>
      <c r="X25655" s="2">
        <v>5.4199999999999995E-4</v>
      </c>
    </row>
    <row r="25656" spans="1:24" x14ac:dyDescent="0.55000000000000004">
      <c r="A25656">
        <v>951</v>
      </c>
      <c r="B25656">
        <v>2</v>
      </c>
      <c r="C25656">
        <v>5</v>
      </c>
      <c r="D25656" t="s">
        <v>8</v>
      </c>
      <c r="E25656">
        <v>3</v>
      </c>
      <c r="F25656" t="s">
        <v>9</v>
      </c>
      <c r="G25656">
        <v>5</v>
      </c>
      <c r="M25656">
        <v>19</v>
      </c>
      <c r="N25656" s="2">
        <v>8.7999999999999998E-5</v>
      </c>
      <c r="O25656" s="2">
        <v>2.5399999999999999E-4</v>
      </c>
      <c r="P25656" s="2">
        <v>4.1199999999999999E-4</v>
      </c>
      <c r="Q25656" s="2">
        <v>3.68E-4</v>
      </c>
      <c r="R25656" s="11"/>
      <c r="S25656" s="11"/>
      <c r="T25656" s="11"/>
      <c r="U25656" s="11"/>
      <c r="V25656" s="11"/>
      <c r="W25656" s="11"/>
      <c r="X25656" s="11"/>
    </row>
    <row r="25657" spans="1:24" x14ac:dyDescent="0.55000000000000004">
      <c r="A25657">
        <v>951</v>
      </c>
      <c r="B25657">
        <v>2</v>
      </c>
      <c r="C25657">
        <v>6</v>
      </c>
      <c r="D25657" t="s">
        <v>10</v>
      </c>
      <c r="E25657">
        <v>3</v>
      </c>
      <c r="F25657" t="s">
        <v>9</v>
      </c>
      <c r="G25657">
        <v>40</v>
      </c>
      <c r="M25657">
        <v>42</v>
      </c>
      <c r="N25657" s="2">
        <v>3.9999999999999998E-6</v>
      </c>
      <c r="O25657" s="2">
        <v>4.1999999999999998E-5</v>
      </c>
      <c r="P25657" s="2">
        <v>6.7000000000000002E-5</v>
      </c>
      <c r="Q25657" s="2">
        <v>5.5000000000000002E-5</v>
      </c>
      <c r="R25657" s="11"/>
      <c r="S25657" s="11"/>
      <c r="T25657" s="11"/>
      <c r="U25657" s="11"/>
      <c r="V25657" s="11"/>
      <c r="W25657" s="11"/>
      <c r="X25657" s="11"/>
    </row>
    <row r="25658" spans="1:24" x14ac:dyDescent="0.55000000000000004">
      <c r="A25658">
        <v>951</v>
      </c>
      <c r="B25658">
        <v>2</v>
      </c>
      <c r="C25658">
        <v>7</v>
      </c>
      <c r="D25658" t="s">
        <v>11</v>
      </c>
      <c r="E25658">
        <v>3</v>
      </c>
      <c r="F25658" t="s">
        <v>9</v>
      </c>
      <c r="G25658">
        <v>21</v>
      </c>
      <c r="M25658">
        <v>77</v>
      </c>
      <c r="N25658" s="2">
        <v>1.7E-5</v>
      </c>
      <c r="O25658" s="2">
        <v>1.4899999999999999E-4</v>
      </c>
      <c r="P25658" s="2">
        <v>3.5399999999999999E-4</v>
      </c>
      <c r="Q25658" s="2">
        <v>3.1199999999999999E-4</v>
      </c>
      <c r="R25658" s="11"/>
      <c r="S25658" s="11"/>
      <c r="T25658" s="11"/>
      <c r="U25658" s="11"/>
      <c r="V25658" s="11"/>
      <c r="W25658" s="11"/>
      <c r="X25658" s="11"/>
    </row>
    <row r="25659" spans="1:24" x14ac:dyDescent="0.55000000000000004">
      <c r="A25659">
        <v>951</v>
      </c>
      <c r="B25659">
        <v>2</v>
      </c>
      <c r="C25659">
        <v>8</v>
      </c>
      <c r="D25659" t="s">
        <v>12</v>
      </c>
      <c r="E25659">
        <v>3</v>
      </c>
      <c r="F25659" t="s">
        <v>9</v>
      </c>
      <c r="G25659">
        <v>6</v>
      </c>
      <c r="M25659">
        <v>89</v>
      </c>
      <c r="N25659" s="2">
        <v>1.2E-5</v>
      </c>
      <c r="O25659" s="2">
        <v>1.02E-4</v>
      </c>
      <c r="P25659" s="2">
        <v>2.32E-4</v>
      </c>
      <c r="Q25659" s="2">
        <v>1.9900000000000001E-4</v>
      </c>
      <c r="R25659" s="11"/>
      <c r="S25659" s="11"/>
      <c r="T25659" s="11"/>
      <c r="U25659" s="11"/>
      <c r="V25659" s="11"/>
      <c r="W25659" s="11"/>
      <c r="X25659" s="11"/>
    </row>
    <row r="25660" spans="1:24" x14ac:dyDescent="0.55000000000000004">
      <c r="A25660">
        <v>951</v>
      </c>
      <c r="B25660">
        <v>3</v>
      </c>
      <c r="C25660">
        <v>9</v>
      </c>
      <c r="D25660" t="s">
        <v>13</v>
      </c>
      <c r="E25660">
        <v>4</v>
      </c>
      <c r="F25660" t="s">
        <v>9</v>
      </c>
      <c r="G25660">
        <v>0</v>
      </c>
      <c r="M25660">
        <v>0</v>
      </c>
      <c r="N25660" s="11"/>
      <c r="O25660" s="11"/>
      <c r="P25660" s="11"/>
      <c r="Q25660" s="11"/>
      <c r="R25660" s="11"/>
      <c r="S25660" s="11"/>
      <c r="T25660" s="11"/>
      <c r="U25660" s="11"/>
      <c r="V25660" s="11"/>
      <c r="W25660" s="2">
        <v>5.3999999999999998E-5</v>
      </c>
      <c r="X25660" s="2">
        <v>4.1E-5</v>
      </c>
    </row>
    <row r="25661" spans="1:24" x14ac:dyDescent="0.55000000000000004">
      <c r="A25661">
        <v>951</v>
      </c>
      <c r="B25661">
        <v>3</v>
      </c>
      <c r="C25661">
        <v>10</v>
      </c>
      <c r="D25661" t="s">
        <v>14</v>
      </c>
      <c r="E25661">
        <v>4</v>
      </c>
      <c r="F25661" t="s">
        <v>9</v>
      </c>
      <c r="G25661">
        <v>0</v>
      </c>
      <c r="M25661">
        <v>0</v>
      </c>
      <c r="N25661" s="11"/>
      <c r="O25661" s="11"/>
      <c r="P25661" s="11"/>
      <c r="Q25661" s="11"/>
      <c r="R25661" s="11"/>
      <c r="S25661" s="2">
        <v>2.0100000000000001E-4</v>
      </c>
      <c r="T25661" s="11"/>
      <c r="U25661" s="11"/>
      <c r="V25661" s="11"/>
      <c r="W25661" s="2">
        <v>1.4200000000000001E-4</v>
      </c>
      <c r="X25661" s="2">
        <v>1.35E-4</v>
      </c>
    </row>
    <row r="25662" spans="1:24" x14ac:dyDescent="0.55000000000000004">
      <c r="A25662">
        <v>951</v>
      </c>
      <c r="B25662">
        <v>3</v>
      </c>
      <c r="C25662">
        <v>11</v>
      </c>
      <c r="D25662" t="s">
        <v>15</v>
      </c>
      <c r="E25662">
        <v>5</v>
      </c>
      <c r="F25662" t="s">
        <v>9</v>
      </c>
      <c r="G25662">
        <v>2</v>
      </c>
      <c r="M25662">
        <v>18</v>
      </c>
      <c r="N25662" s="11"/>
      <c r="O25662" s="11"/>
      <c r="P25662" s="11"/>
      <c r="Q25662" s="11"/>
      <c r="R25662" s="11"/>
      <c r="S25662" s="2">
        <v>1.8699999999999999E-4</v>
      </c>
      <c r="T25662" s="11"/>
      <c r="U25662" s="11"/>
      <c r="V25662" s="11"/>
      <c r="W25662" s="2">
        <v>1.3200000000000001E-4</v>
      </c>
      <c r="X25662" s="2">
        <v>1.22E-4</v>
      </c>
    </row>
    <row r="25663" spans="1:24" x14ac:dyDescent="0.55000000000000004">
      <c r="A25663">
        <v>951</v>
      </c>
      <c r="B25663">
        <v>3</v>
      </c>
      <c r="C25663">
        <v>12</v>
      </c>
      <c r="D25663" t="s">
        <v>16</v>
      </c>
      <c r="E25663">
        <v>6</v>
      </c>
      <c r="F25663" t="s">
        <v>9</v>
      </c>
      <c r="G25663">
        <v>1</v>
      </c>
      <c r="M25663">
        <v>14</v>
      </c>
      <c r="N25663" s="11"/>
      <c r="O25663" s="11"/>
      <c r="P25663" s="11"/>
      <c r="Q25663" s="11"/>
      <c r="R25663" s="11"/>
      <c r="S25663" s="11"/>
      <c r="T25663" s="11"/>
      <c r="U25663" s="11"/>
      <c r="V25663" s="11"/>
      <c r="W25663" s="2">
        <v>1.9900000000000001E-4</v>
      </c>
      <c r="X25663" s="2">
        <v>1.7799999999999999E-4</v>
      </c>
    </row>
    <row r="25664" spans="1:24" x14ac:dyDescent="0.55000000000000004">
      <c r="A25664">
        <v>951</v>
      </c>
      <c r="B25664">
        <v>3</v>
      </c>
      <c r="C25664">
        <v>13</v>
      </c>
      <c r="D25664" t="s">
        <v>17</v>
      </c>
      <c r="E25664">
        <v>7</v>
      </c>
      <c r="F25664" t="s">
        <v>9</v>
      </c>
      <c r="G25664">
        <v>15</v>
      </c>
      <c r="M25664">
        <v>20</v>
      </c>
      <c r="N25664" s="2">
        <v>2.5000000000000001E-5</v>
      </c>
      <c r="O25664" s="2">
        <v>1.65E-4</v>
      </c>
      <c r="P25664" s="2">
        <f t="shared" ref="P25664" si="2859">0.000398</f>
        <v>3.9800000000000002E-4</v>
      </c>
      <c r="Q25664" s="2">
        <v>3.1100000000000002E-4</v>
      </c>
      <c r="R25664" s="11"/>
      <c r="S25664" s="11"/>
      <c r="T25664" s="11"/>
      <c r="U25664" s="11"/>
      <c r="V25664" s="11"/>
      <c r="W25664" s="2">
        <v>8.3999999999999995E-5</v>
      </c>
      <c r="X25664" s="2">
        <v>7.7999999999999999E-5</v>
      </c>
    </row>
    <row r="25665" spans="1:24" x14ac:dyDescent="0.55000000000000004">
      <c r="A25665">
        <v>951</v>
      </c>
      <c r="B25665">
        <v>3</v>
      </c>
      <c r="C25665">
        <v>14</v>
      </c>
      <c r="D25665" t="s">
        <v>18</v>
      </c>
      <c r="E25665">
        <v>8</v>
      </c>
      <c r="F25665" t="s">
        <v>9</v>
      </c>
      <c r="G25665">
        <v>2</v>
      </c>
      <c r="M25665">
        <v>42</v>
      </c>
      <c r="N25665" s="2">
        <v>3.3000000000000003E-5</v>
      </c>
      <c r="O25665" s="2">
        <v>1.9900000000000001E-4</v>
      </c>
      <c r="P25665" s="2">
        <v>4.3300000000000001E-4</v>
      </c>
      <c r="Q25665" s="2">
        <v>3.8200000000000002E-4</v>
      </c>
      <c r="R25665" s="11"/>
      <c r="S25665" s="2">
        <v>1.54E-4</v>
      </c>
      <c r="T25665" s="11"/>
      <c r="U25665" s="11"/>
      <c r="V25665" s="11"/>
      <c r="W25665" s="2">
        <v>1.02E-4</v>
      </c>
      <c r="X25665" s="2">
        <v>9.2999999999999997E-5</v>
      </c>
    </row>
    <row r="25666" spans="1:24" x14ac:dyDescent="0.55000000000000004">
      <c r="A25666">
        <v>951</v>
      </c>
      <c r="B25666">
        <v>3</v>
      </c>
      <c r="C25666">
        <v>15</v>
      </c>
      <c r="D25666" t="s">
        <v>19</v>
      </c>
      <c r="E25666">
        <v>4</v>
      </c>
      <c r="F25666" t="s">
        <v>9</v>
      </c>
      <c r="G25666">
        <v>12</v>
      </c>
      <c r="M25666">
        <v>40</v>
      </c>
      <c r="N25666" s="11"/>
      <c r="O25666" s="11"/>
      <c r="P25666" s="11"/>
      <c r="Q25666" s="11"/>
      <c r="R25666" s="11"/>
      <c r="S25666" s="2">
        <v>2.5500000000000002E-4</v>
      </c>
      <c r="T25666" s="11"/>
      <c r="U25666" s="11"/>
      <c r="V25666" s="11"/>
      <c r="W25666" s="2">
        <v>1.6200000000000001E-4</v>
      </c>
      <c r="X25666" s="2">
        <v>1.4999999999999999E-4</v>
      </c>
    </row>
    <row r="25667" spans="1:24" x14ac:dyDescent="0.55000000000000004">
      <c r="A25667">
        <v>951</v>
      </c>
      <c r="B25667">
        <v>4</v>
      </c>
      <c r="C25667">
        <v>16</v>
      </c>
      <c r="D25667" t="s">
        <v>20</v>
      </c>
      <c r="E25667">
        <v>9</v>
      </c>
      <c r="F25667" t="s">
        <v>9</v>
      </c>
      <c r="G25667">
        <v>62</v>
      </c>
      <c r="M25667">
        <v>23</v>
      </c>
      <c r="N25667" s="11"/>
      <c r="O25667" s="11"/>
      <c r="P25667" s="11"/>
      <c r="Q25667" s="11"/>
      <c r="R25667" s="11"/>
      <c r="S25667" s="11"/>
      <c r="T25667" s="11"/>
      <c r="U25667" s="11"/>
      <c r="V25667" s="11"/>
      <c r="W25667" s="2">
        <v>1.9999999999999999E-6</v>
      </c>
      <c r="X25667" s="2">
        <v>1.9999999999999999E-6</v>
      </c>
    </row>
    <row r="25668" spans="1:24" x14ac:dyDescent="0.55000000000000004">
      <c r="A25668">
        <v>951</v>
      </c>
      <c r="B25668">
        <v>5</v>
      </c>
      <c r="C25668">
        <v>17</v>
      </c>
      <c r="D25668" t="s">
        <v>21</v>
      </c>
      <c r="E25668">
        <v>10</v>
      </c>
      <c r="F25668" t="s">
        <v>22</v>
      </c>
      <c r="G25668">
        <v>0</v>
      </c>
      <c r="M25668">
        <v>0</v>
      </c>
      <c r="N25668" s="11"/>
      <c r="O25668" s="11"/>
      <c r="P25668" s="11"/>
      <c r="Q25668" s="11"/>
      <c r="R25668" s="11"/>
      <c r="S25668" s="11"/>
      <c r="T25668" s="2">
        <v>1.7899999999999999E-4</v>
      </c>
      <c r="U25668" s="11"/>
      <c r="V25668" s="11"/>
      <c r="W25668" s="11"/>
      <c r="X25668" s="11"/>
    </row>
    <row r="25669" spans="1:24" x14ac:dyDescent="0.55000000000000004">
      <c r="A25669">
        <v>951</v>
      </c>
      <c r="B25669">
        <v>5</v>
      </c>
      <c r="C25669">
        <v>18</v>
      </c>
      <c r="D25669" t="s">
        <v>23</v>
      </c>
      <c r="E25669">
        <v>11</v>
      </c>
      <c r="F25669" t="s">
        <v>22</v>
      </c>
      <c r="G25669">
        <v>0</v>
      </c>
      <c r="M25669">
        <v>0</v>
      </c>
      <c r="N25669" s="11"/>
      <c r="O25669" s="11"/>
      <c r="P25669" s="11"/>
      <c r="Q25669" s="11"/>
      <c r="R25669" s="2">
        <v>3.5399999999999999E-4</v>
      </c>
      <c r="S25669" s="11"/>
      <c r="T25669" s="11"/>
      <c r="U25669" s="11"/>
      <c r="V25669" s="2">
        <v>1.2300000000000001E-4</v>
      </c>
      <c r="W25669" s="2">
        <v>3.1999999999999999E-5</v>
      </c>
      <c r="X25669" s="2">
        <v>5.5000000000000002E-5</v>
      </c>
    </row>
    <row r="25670" spans="1:24" x14ac:dyDescent="0.55000000000000004">
      <c r="A25670">
        <v>951</v>
      </c>
      <c r="B25670">
        <v>5</v>
      </c>
      <c r="C25670">
        <v>19</v>
      </c>
      <c r="D25670" t="s">
        <v>24</v>
      </c>
      <c r="E25670">
        <v>11</v>
      </c>
      <c r="F25670" t="s">
        <v>22</v>
      </c>
      <c r="G25670">
        <v>12</v>
      </c>
      <c r="M25670">
        <v>35</v>
      </c>
      <c r="N25670" s="11"/>
      <c r="O25670" s="11"/>
      <c r="P25670" s="11"/>
      <c r="Q25670" s="11"/>
      <c r="R25670" s="2">
        <v>5.5400000000000002E-4</v>
      </c>
      <c r="S25670" s="11"/>
      <c r="T25670" s="11"/>
      <c r="U25670" s="11"/>
      <c r="V25670" s="2">
        <v>3.3700000000000001E-4</v>
      </c>
      <c r="W25670" s="2">
        <v>1.9900000000000001E-4</v>
      </c>
      <c r="X25670" s="2">
        <v>2.4499999999999999E-4</v>
      </c>
    </row>
    <row r="25671" spans="1:24" x14ac:dyDescent="0.55000000000000004">
      <c r="A25671">
        <v>951</v>
      </c>
      <c r="B25671">
        <v>5</v>
      </c>
      <c r="C25671">
        <v>20</v>
      </c>
      <c r="D25671" t="s">
        <v>25</v>
      </c>
      <c r="E25671">
        <v>10</v>
      </c>
      <c r="F25671" t="s">
        <v>22</v>
      </c>
      <c r="G25671">
        <v>2980</v>
      </c>
      <c r="M25671">
        <v>45</v>
      </c>
      <c r="N25671" s="11"/>
      <c r="O25671" s="11"/>
      <c r="P25671" s="11"/>
      <c r="Q25671" s="11"/>
      <c r="R25671" s="11"/>
      <c r="S25671" s="11"/>
      <c r="T25671" s="2">
        <v>1.7899999999999999E-4</v>
      </c>
      <c r="U25671" s="11"/>
      <c r="V25671" s="11"/>
      <c r="W25671" s="11"/>
      <c r="X25671" s="11"/>
    </row>
    <row r="25672" spans="1:24" x14ac:dyDescent="0.55000000000000004">
      <c r="A25672">
        <v>951</v>
      </c>
      <c r="B25672">
        <v>5</v>
      </c>
      <c r="C25672">
        <v>21</v>
      </c>
      <c r="D25672" t="s">
        <v>26</v>
      </c>
      <c r="E25672">
        <v>11</v>
      </c>
      <c r="F25672" t="s">
        <v>22</v>
      </c>
      <c r="G25672">
        <v>349</v>
      </c>
      <c r="M25672">
        <v>59</v>
      </c>
      <c r="N25672" s="11"/>
      <c r="O25672" s="11"/>
      <c r="P25672" s="11"/>
      <c r="Q25672" s="11"/>
      <c r="R25672" s="2">
        <v>5.5099999999999995E-4</v>
      </c>
      <c r="S25672" s="11"/>
      <c r="T25672" s="11"/>
      <c r="U25672" s="11"/>
      <c r="V25672" s="2">
        <v>3.3199999999999999E-4</v>
      </c>
      <c r="W25672" s="2">
        <v>1.92E-4</v>
      </c>
      <c r="X25672" s="2">
        <v>2.33E-4</v>
      </c>
    </row>
    <row r="25673" spans="1:24" x14ac:dyDescent="0.55000000000000004">
      <c r="A25673">
        <v>951</v>
      </c>
      <c r="B25673">
        <v>5</v>
      </c>
      <c r="C25673">
        <v>22</v>
      </c>
      <c r="D25673" t="s">
        <v>27</v>
      </c>
      <c r="E25673">
        <v>11</v>
      </c>
      <c r="F25673" t="s">
        <v>28</v>
      </c>
      <c r="G25673">
        <v>19</v>
      </c>
      <c r="M25673">
        <v>49</v>
      </c>
      <c r="N25673" s="11"/>
      <c r="O25673" s="11"/>
      <c r="P25673" s="11"/>
      <c r="Q25673" s="11"/>
      <c r="R25673" s="2">
        <v>2.7599999999999999E-4</v>
      </c>
      <c r="S25673" s="11"/>
      <c r="T25673" s="11"/>
      <c r="U25673" s="11"/>
      <c r="V25673" s="11"/>
      <c r="W25673" s="11"/>
      <c r="X25673" s="11"/>
    </row>
    <row r="25674" spans="1:24" x14ac:dyDescent="0.55000000000000004">
      <c r="A25674">
        <v>951</v>
      </c>
      <c r="B25674">
        <v>6</v>
      </c>
      <c r="C25674">
        <v>23</v>
      </c>
      <c r="D25674" t="s">
        <v>29</v>
      </c>
      <c r="E25674">
        <v>12</v>
      </c>
      <c r="F25674" t="s">
        <v>28</v>
      </c>
      <c r="G25674">
        <v>0</v>
      </c>
      <c r="M25674">
        <v>0</v>
      </c>
      <c r="N25674" s="11"/>
      <c r="O25674" s="11"/>
      <c r="P25674" s="11"/>
      <c r="Q25674" s="11"/>
      <c r="R25674" s="11"/>
      <c r="S25674" s="11"/>
      <c r="T25674" s="11"/>
      <c r="U25674" s="2">
        <v>-4.19E-2</v>
      </c>
      <c r="V25674" s="11"/>
      <c r="W25674" s="11"/>
      <c r="X25674" s="11"/>
    </row>
    <row r="25675" spans="1:24" x14ac:dyDescent="0.55000000000000004">
      <c r="A25675">
        <v>951</v>
      </c>
      <c r="B25675">
        <v>6</v>
      </c>
      <c r="C25675">
        <v>24</v>
      </c>
      <c r="D25675" t="s">
        <v>30</v>
      </c>
      <c r="E25675">
        <v>13</v>
      </c>
      <c r="F25675" t="s">
        <v>28</v>
      </c>
      <c r="G25675">
        <v>0</v>
      </c>
      <c r="M25675">
        <v>0</v>
      </c>
      <c r="N25675" s="11"/>
      <c r="O25675" s="11"/>
      <c r="P25675" s="11"/>
      <c r="Q25675" s="11"/>
      <c r="R25675" s="11"/>
      <c r="S25675" s="11"/>
      <c r="T25675" s="11"/>
      <c r="U25675" s="2">
        <v>2.1100000000000001E-2</v>
      </c>
      <c r="V25675" s="11"/>
      <c r="W25675" s="11"/>
      <c r="X25675" s="11"/>
    </row>
    <row r="25676" spans="1:24" x14ac:dyDescent="0.55000000000000004">
      <c r="A25676">
        <v>951</v>
      </c>
      <c r="B25676">
        <v>6</v>
      </c>
      <c r="C25676">
        <v>25</v>
      </c>
      <c r="D25676" t="s">
        <v>31</v>
      </c>
      <c r="E25676">
        <v>14</v>
      </c>
      <c r="F25676" t="s">
        <v>28</v>
      </c>
      <c r="G25676">
        <v>0</v>
      </c>
      <c r="M25676">
        <v>0</v>
      </c>
      <c r="N25676" s="11"/>
      <c r="O25676" s="11"/>
      <c r="P25676" s="11"/>
      <c r="Q25676" s="11"/>
      <c r="R25676" s="11"/>
      <c r="S25676" s="11"/>
      <c r="T25676" s="11"/>
      <c r="U25676" s="2">
        <v>-4.19E-2</v>
      </c>
      <c r="V25676" s="11"/>
      <c r="W25676" s="11"/>
      <c r="X25676" s="11"/>
    </row>
    <row r="25677" spans="1:24" x14ac:dyDescent="0.55000000000000004">
      <c r="A25677">
        <v>951</v>
      </c>
      <c r="B25677">
        <v>6</v>
      </c>
      <c r="C25677">
        <v>26</v>
      </c>
      <c r="D25677" t="s">
        <v>32</v>
      </c>
      <c r="E25677">
        <v>15</v>
      </c>
      <c r="F25677" t="s">
        <v>33</v>
      </c>
      <c r="G25677">
        <v>1</v>
      </c>
      <c r="M25677">
        <v>14</v>
      </c>
      <c r="N25677" s="11"/>
      <c r="O25677" s="11"/>
      <c r="P25677" s="11"/>
      <c r="Q25677" s="11"/>
      <c r="R25677" s="11"/>
      <c r="S25677" s="11"/>
      <c r="T25677" s="11"/>
      <c r="U25677" s="2">
        <v>2.1100000000000001E-2</v>
      </c>
      <c r="V25677" s="11"/>
      <c r="W25677" s="11"/>
      <c r="X25677" s="11"/>
    </row>
    <row r="25678" spans="1:24" x14ac:dyDescent="0.55000000000000004">
      <c r="A25678">
        <v>951</v>
      </c>
      <c r="B25678">
        <v>6</v>
      </c>
      <c r="C25678">
        <v>27</v>
      </c>
      <c r="D25678" t="s">
        <v>34</v>
      </c>
      <c r="E25678">
        <v>16</v>
      </c>
      <c r="F25678" t="s">
        <v>28</v>
      </c>
      <c r="G25678">
        <v>27</v>
      </c>
      <c r="M25678">
        <v>49</v>
      </c>
      <c r="N25678" s="11"/>
      <c r="O25678" s="11"/>
      <c r="P25678" s="11"/>
      <c r="Q25678" s="11"/>
      <c r="R25678" s="11"/>
      <c r="S25678" s="11"/>
      <c r="T25678" s="11"/>
      <c r="U25678" s="2">
        <v>4.19E-2</v>
      </c>
      <c r="V25678" s="11"/>
      <c r="W25678" s="11"/>
      <c r="X25678" s="11"/>
    </row>
    <row r="25679" spans="1:24" x14ac:dyDescent="0.55000000000000004">
      <c r="A25679">
        <v>952</v>
      </c>
      <c r="B25679">
        <v>1</v>
      </c>
      <c r="C25679">
        <v>1</v>
      </c>
      <c r="D25679" t="s">
        <v>3</v>
      </c>
      <c r="E25679">
        <v>1</v>
      </c>
      <c r="F25679" t="s">
        <v>9</v>
      </c>
      <c r="G25679">
        <v>24</v>
      </c>
      <c r="M25679">
        <v>58</v>
      </c>
      <c r="N25679" s="9"/>
      <c r="O25679" s="9"/>
      <c r="P25679" s="9"/>
      <c r="Q25679" s="9"/>
      <c r="R25679" s="9"/>
      <c r="S25679" s="10">
        <v>5.9800000000000001E-4</v>
      </c>
      <c r="T25679" s="11"/>
      <c r="U25679" s="11"/>
      <c r="V25679" s="9"/>
      <c r="W25679" s="10">
        <v>7.9799999999999992E-3</v>
      </c>
      <c r="X25679" s="2">
        <v>7.2099999999999996E-4</v>
      </c>
    </row>
    <row r="25680" spans="1:24" x14ac:dyDescent="0.55000000000000004">
      <c r="A25680">
        <v>952</v>
      </c>
      <c r="B25680">
        <v>1</v>
      </c>
      <c r="C25680">
        <v>2</v>
      </c>
      <c r="D25680" t="s">
        <v>5</v>
      </c>
      <c r="E25680">
        <v>2</v>
      </c>
      <c r="F25680" t="s">
        <v>9</v>
      </c>
      <c r="G25680">
        <v>3</v>
      </c>
      <c r="M25680">
        <v>40</v>
      </c>
      <c r="N25680" s="9"/>
      <c r="O25680" s="9"/>
      <c r="P25680" s="9"/>
      <c r="Q25680" s="9"/>
      <c r="R25680" s="9"/>
      <c r="S25680" s="10">
        <v>1.0740000000000001E-3</v>
      </c>
      <c r="T25680" s="11"/>
      <c r="U25680" s="11"/>
      <c r="V25680" s="9"/>
      <c r="W25680" s="10">
        <v>1.2290000000000001E-3</v>
      </c>
      <c r="X25680" s="2">
        <v>1.188E-3</v>
      </c>
    </row>
    <row r="25681" spans="1:24" x14ac:dyDescent="0.55000000000000004">
      <c r="A25681">
        <v>952</v>
      </c>
      <c r="B25681">
        <v>1</v>
      </c>
      <c r="C25681">
        <v>3</v>
      </c>
      <c r="D25681" t="s">
        <v>6</v>
      </c>
      <c r="E25681">
        <v>2</v>
      </c>
      <c r="F25681" t="s">
        <v>9</v>
      </c>
      <c r="G25681">
        <v>7</v>
      </c>
      <c r="M25681">
        <v>61</v>
      </c>
      <c r="N25681" s="9"/>
      <c r="O25681" s="9"/>
      <c r="P25681" s="9"/>
      <c r="Q25681" s="9"/>
      <c r="R25681" s="9"/>
      <c r="S25681" s="10">
        <f t="shared" ref="S25681" si="2860">0.000218*4</f>
        <v>8.7200000000000005E-4</v>
      </c>
      <c r="T25681" s="11"/>
      <c r="U25681" s="11"/>
      <c r="V25681" s="9"/>
      <c r="W25681" s="10">
        <v>9.2299999999999999E-4</v>
      </c>
      <c r="X25681" s="2">
        <v>9.01E-4</v>
      </c>
    </row>
    <row r="25682" spans="1:24" x14ac:dyDescent="0.55000000000000004">
      <c r="A25682">
        <v>952</v>
      </c>
      <c r="B25682">
        <v>1</v>
      </c>
      <c r="C25682">
        <v>4</v>
      </c>
      <c r="D25682" t="s">
        <v>7</v>
      </c>
      <c r="E25682">
        <v>2</v>
      </c>
      <c r="F25682" t="s">
        <v>9</v>
      </c>
      <c r="G25682">
        <v>8</v>
      </c>
      <c r="M25682">
        <v>92</v>
      </c>
      <c r="N25682" s="9"/>
      <c r="O25682" s="9"/>
      <c r="P25682" s="9"/>
      <c r="Q25682" s="9"/>
      <c r="R25682" s="9"/>
      <c r="S25682" s="10">
        <f t="shared" ref="S25682" si="2861">0.000218*2</f>
        <v>4.3600000000000003E-4</v>
      </c>
      <c r="T25682" s="11"/>
      <c r="U25682" s="11"/>
      <c r="V25682" s="9"/>
      <c r="W25682" s="10">
        <v>6.4999999999999997E-4</v>
      </c>
      <c r="X25682" s="2">
        <v>5.4199999999999995E-4</v>
      </c>
    </row>
    <row r="25683" spans="1:24" x14ac:dyDescent="0.55000000000000004">
      <c r="A25683">
        <v>952</v>
      </c>
      <c r="B25683">
        <v>2</v>
      </c>
      <c r="C25683">
        <v>5</v>
      </c>
      <c r="D25683" t="s">
        <v>8</v>
      </c>
      <c r="E25683">
        <v>3</v>
      </c>
      <c r="F25683" t="s">
        <v>9</v>
      </c>
      <c r="G25683">
        <v>5</v>
      </c>
      <c r="M25683">
        <v>15</v>
      </c>
      <c r="N25683" s="2">
        <v>8.7999999999999998E-5</v>
      </c>
      <c r="O25683" s="2">
        <v>2.5399999999999999E-4</v>
      </c>
      <c r="P25683" s="2">
        <v>4.1199999999999999E-4</v>
      </c>
      <c r="Q25683" s="2">
        <v>3.68E-4</v>
      </c>
      <c r="R25683" s="11"/>
      <c r="S25683" s="11"/>
      <c r="T25683" s="11"/>
      <c r="U25683" s="11"/>
      <c r="V25683" s="11"/>
      <c r="W25683" s="11"/>
      <c r="X25683" s="11"/>
    </row>
    <row r="25684" spans="1:24" x14ac:dyDescent="0.55000000000000004">
      <c r="A25684">
        <v>952</v>
      </c>
      <c r="B25684">
        <v>2</v>
      </c>
      <c r="C25684">
        <v>6</v>
      </c>
      <c r="D25684" t="s">
        <v>10</v>
      </c>
      <c r="E25684">
        <v>3</v>
      </c>
      <c r="F25684" t="s">
        <v>9</v>
      </c>
      <c r="G25684">
        <v>33</v>
      </c>
      <c r="M25684">
        <v>24</v>
      </c>
      <c r="N25684" s="2">
        <v>3.9999999999999998E-6</v>
      </c>
      <c r="O25684" s="2">
        <v>4.1999999999999998E-5</v>
      </c>
      <c r="P25684" s="2">
        <v>6.7000000000000002E-5</v>
      </c>
      <c r="Q25684" s="2">
        <v>5.5000000000000002E-5</v>
      </c>
      <c r="R25684" s="11"/>
      <c r="S25684" s="11"/>
      <c r="T25684" s="11"/>
      <c r="U25684" s="11"/>
      <c r="V25684" s="11"/>
      <c r="W25684" s="11"/>
      <c r="X25684" s="11"/>
    </row>
    <row r="25685" spans="1:24" x14ac:dyDescent="0.55000000000000004">
      <c r="A25685">
        <v>952</v>
      </c>
      <c r="B25685">
        <v>2</v>
      </c>
      <c r="C25685">
        <v>7</v>
      </c>
      <c r="D25685" t="s">
        <v>11</v>
      </c>
      <c r="E25685">
        <v>3</v>
      </c>
      <c r="F25685" t="s">
        <v>9</v>
      </c>
      <c r="G25685">
        <v>10</v>
      </c>
      <c r="M25685">
        <v>88</v>
      </c>
      <c r="N25685" s="2">
        <v>1.7E-5</v>
      </c>
      <c r="O25685" s="2">
        <v>1.4899999999999999E-4</v>
      </c>
      <c r="P25685" s="2">
        <v>3.5399999999999999E-4</v>
      </c>
      <c r="Q25685" s="2">
        <v>3.1199999999999999E-4</v>
      </c>
      <c r="R25685" s="11"/>
      <c r="S25685" s="11"/>
      <c r="T25685" s="11"/>
      <c r="U25685" s="11"/>
      <c r="V25685" s="11"/>
      <c r="W25685" s="11"/>
      <c r="X25685" s="11"/>
    </row>
    <row r="25686" spans="1:24" x14ac:dyDescent="0.55000000000000004">
      <c r="A25686">
        <v>952</v>
      </c>
      <c r="B25686">
        <v>2</v>
      </c>
      <c r="C25686">
        <v>8</v>
      </c>
      <c r="D25686" t="s">
        <v>12</v>
      </c>
      <c r="E25686">
        <v>3</v>
      </c>
      <c r="F25686" t="s">
        <v>9</v>
      </c>
      <c r="G25686">
        <v>6</v>
      </c>
      <c r="M25686">
        <v>91</v>
      </c>
      <c r="N25686" s="2">
        <v>1.2E-5</v>
      </c>
      <c r="O25686" s="2">
        <v>1.02E-4</v>
      </c>
      <c r="P25686" s="2">
        <v>2.32E-4</v>
      </c>
      <c r="Q25686" s="2">
        <v>1.9900000000000001E-4</v>
      </c>
      <c r="R25686" s="11"/>
      <c r="S25686" s="11"/>
      <c r="T25686" s="11"/>
      <c r="U25686" s="11"/>
      <c r="V25686" s="11"/>
      <c r="W25686" s="11"/>
      <c r="X25686" s="11"/>
    </row>
    <row r="25687" spans="1:24" x14ac:dyDescent="0.55000000000000004">
      <c r="A25687">
        <v>952</v>
      </c>
      <c r="B25687">
        <v>3</v>
      </c>
      <c r="C25687">
        <v>9</v>
      </c>
      <c r="D25687" t="s">
        <v>13</v>
      </c>
      <c r="E25687">
        <v>4</v>
      </c>
      <c r="F25687" t="s">
        <v>9</v>
      </c>
      <c r="G25687">
        <v>0</v>
      </c>
      <c r="M25687">
        <v>0</v>
      </c>
      <c r="N25687" s="11"/>
      <c r="O25687" s="11"/>
      <c r="P25687" s="11"/>
      <c r="Q25687" s="11"/>
      <c r="R25687" s="11"/>
      <c r="S25687" s="11"/>
      <c r="T25687" s="11"/>
      <c r="U25687" s="11"/>
      <c r="V25687" s="11"/>
      <c r="W25687" s="2">
        <v>5.3999999999999998E-5</v>
      </c>
      <c r="X25687" s="2">
        <v>4.1E-5</v>
      </c>
    </row>
    <row r="25688" spans="1:24" x14ac:dyDescent="0.55000000000000004">
      <c r="A25688">
        <v>952</v>
      </c>
      <c r="B25688">
        <v>3</v>
      </c>
      <c r="C25688">
        <v>10</v>
      </c>
      <c r="D25688" t="s">
        <v>14</v>
      </c>
      <c r="E25688">
        <v>4</v>
      </c>
      <c r="F25688" t="s">
        <v>9</v>
      </c>
      <c r="G25688">
        <v>0</v>
      </c>
      <c r="M25688">
        <v>0</v>
      </c>
      <c r="N25688" s="11"/>
      <c r="O25688" s="11"/>
      <c r="P25688" s="11"/>
      <c r="Q25688" s="11"/>
      <c r="R25688" s="11"/>
      <c r="S25688" s="2">
        <v>2.0100000000000001E-4</v>
      </c>
      <c r="T25688" s="11"/>
      <c r="U25688" s="11"/>
      <c r="V25688" s="11"/>
      <c r="W25688" s="2">
        <v>1.4200000000000001E-4</v>
      </c>
      <c r="X25688" s="2">
        <v>1.35E-4</v>
      </c>
    </row>
    <row r="25689" spans="1:24" x14ac:dyDescent="0.55000000000000004">
      <c r="A25689">
        <v>952</v>
      </c>
      <c r="B25689">
        <v>3</v>
      </c>
      <c r="C25689">
        <v>11</v>
      </c>
      <c r="D25689" t="s">
        <v>15</v>
      </c>
      <c r="E25689">
        <v>5</v>
      </c>
      <c r="F25689" t="s">
        <v>9</v>
      </c>
      <c r="G25689">
        <v>1</v>
      </c>
      <c r="M25689">
        <v>18</v>
      </c>
      <c r="N25689" s="11"/>
      <c r="O25689" s="11"/>
      <c r="P25689" s="11"/>
      <c r="Q25689" s="11"/>
      <c r="R25689" s="11"/>
      <c r="S25689" s="2">
        <v>1.8699999999999999E-4</v>
      </c>
      <c r="T25689" s="11"/>
      <c r="U25689" s="11"/>
      <c r="V25689" s="11"/>
      <c r="W25689" s="2">
        <v>1.3200000000000001E-4</v>
      </c>
      <c r="X25689" s="2">
        <v>1.22E-4</v>
      </c>
    </row>
    <row r="25690" spans="1:24" x14ac:dyDescent="0.55000000000000004">
      <c r="A25690">
        <v>952</v>
      </c>
      <c r="B25690">
        <v>3</v>
      </c>
      <c r="C25690">
        <v>12</v>
      </c>
      <c r="D25690" t="s">
        <v>16</v>
      </c>
      <c r="E25690">
        <v>6</v>
      </c>
      <c r="F25690" t="s">
        <v>9</v>
      </c>
      <c r="G25690">
        <v>2</v>
      </c>
      <c r="M25690">
        <v>12</v>
      </c>
      <c r="N25690" s="11"/>
      <c r="O25690" s="11"/>
      <c r="P25690" s="11"/>
      <c r="Q25690" s="11"/>
      <c r="R25690" s="11"/>
      <c r="S25690" s="11"/>
      <c r="T25690" s="11"/>
      <c r="U25690" s="11"/>
      <c r="V25690" s="11"/>
      <c r="W25690" s="2">
        <v>1.9900000000000001E-4</v>
      </c>
      <c r="X25690" s="2">
        <v>1.7799999999999999E-4</v>
      </c>
    </row>
    <row r="25691" spans="1:24" x14ac:dyDescent="0.55000000000000004">
      <c r="A25691">
        <v>952</v>
      </c>
      <c r="B25691">
        <v>3</v>
      </c>
      <c r="C25691">
        <v>13</v>
      </c>
      <c r="D25691" t="s">
        <v>17</v>
      </c>
      <c r="E25691">
        <v>7</v>
      </c>
      <c r="F25691" t="s">
        <v>9</v>
      </c>
      <c r="G25691">
        <v>15</v>
      </c>
      <c r="M25691">
        <v>22</v>
      </c>
      <c r="N25691" s="2">
        <v>2.5000000000000001E-5</v>
      </c>
      <c r="O25691" s="2">
        <v>1.65E-4</v>
      </c>
      <c r="P25691" s="2">
        <f t="shared" ref="P25691" si="2862">0.000398</f>
        <v>3.9800000000000002E-4</v>
      </c>
      <c r="Q25691" s="2">
        <v>3.1100000000000002E-4</v>
      </c>
      <c r="R25691" s="11"/>
      <c r="S25691" s="11"/>
      <c r="T25691" s="11"/>
      <c r="U25691" s="11"/>
      <c r="V25691" s="11"/>
      <c r="W25691" s="2">
        <v>8.3999999999999995E-5</v>
      </c>
      <c r="X25691" s="2">
        <v>7.7999999999999999E-5</v>
      </c>
    </row>
    <row r="25692" spans="1:24" x14ac:dyDescent="0.55000000000000004">
      <c r="A25692">
        <v>952</v>
      </c>
      <c r="B25692">
        <v>3</v>
      </c>
      <c r="C25692">
        <v>14</v>
      </c>
      <c r="D25692" t="s">
        <v>18</v>
      </c>
      <c r="E25692">
        <v>8</v>
      </c>
      <c r="F25692" t="s">
        <v>9</v>
      </c>
      <c r="G25692">
        <v>7</v>
      </c>
      <c r="M25692">
        <v>42</v>
      </c>
      <c r="N25692" s="2">
        <v>3.3000000000000003E-5</v>
      </c>
      <c r="O25692" s="2">
        <v>1.9900000000000001E-4</v>
      </c>
      <c r="P25692" s="2">
        <v>4.3300000000000001E-4</v>
      </c>
      <c r="Q25692" s="2">
        <v>3.8200000000000002E-4</v>
      </c>
      <c r="R25692" s="11"/>
      <c r="S25692" s="2">
        <v>1.54E-4</v>
      </c>
      <c r="T25692" s="11"/>
      <c r="U25692" s="11"/>
      <c r="V25692" s="11"/>
      <c r="W25692" s="2">
        <v>1.02E-4</v>
      </c>
      <c r="X25692" s="2">
        <v>9.2999999999999997E-5</v>
      </c>
    </row>
    <row r="25693" spans="1:24" x14ac:dyDescent="0.55000000000000004">
      <c r="A25693">
        <v>952</v>
      </c>
      <c r="B25693">
        <v>3</v>
      </c>
      <c r="C25693">
        <v>15</v>
      </c>
      <c r="D25693" t="s">
        <v>19</v>
      </c>
      <c r="E25693">
        <v>4</v>
      </c>
      <c r="F25693" t="s">
        <v>9</v>
      </c>
      <c r="G25693">
        <v>9</v>
      </c>
      <c r="M25693">
        <v>41</v>
      </c>
      <c r="N25693" s="11"/>
      <c r="O25693" s="11"/>
      <c r="P25693" s="11"/>
      <c r="Q25693" s="11"/>
      <c r="R25693" s="11"/>
      <c r="S25693" s="2">
        <v>2.5500000000000002E-4</v>
      </c>
      <c r="T25693" s="11"/>
      <c r="U25693" s="11"/>
      <c r="V25693" s="11"/>
      <c r="W25693" s="2">
        <v>1.6200000000000001E-4</v>
      </c>
      <c r="X25693" s="2">
        <v>1.4999999999999999E-4</v>
      </c>
    </row>
    <row r="25694" spans="1:24" x14ac:dyDescent="0.55000000000000004">
      <c r="A25694">
        <v>952</v>
      </c>
      <c r="B25694">
        <v>4</v>
      </c>
      <c r="C25694">
        <v>16</v>
      </c>
      <c r="D25694" t="s">
        <v>20</v>
      </c>
      <c r="E25694">
        <v>9</v>
      </c>
      <c r="F25694" t="s">
        <v>9</v>
      </c>
      <c r="G25694">
        <v>60</v>
      </c>
      <c r="M25694">
        <v>23</v>
      </c>
      <c r="N25694" s="11"/>
      <c r="O25694" s="11"/>
      <c r="P25694" s="11"/>
      <c r="Q25694" s="11"/>
      <c r="R25694" s="11"/>
      <c r="S25694" s="11"/>
      <c r="T25694" s="11"/>
      <c r="U25694" s="11"/>
      <c r="V25694" s="11"/>
      <c r="W25694" s="2">
        <v>1.9999999999999999E-6</v>
      </c>
      <c r="X25694" s="2">
        <v>1.9999999999999999E-6</v>
      </c>
    </row>
    <row r="25695" spans="1:24" x14ac:dyDescent="0.55000000000000004">
      <c r="A25695">
        <v>952</v>
      </c>
      <c r="B25695">
        <v>5</v>
      </c>
      <c r="C25695">
        <v>17</v>
      </c>
      <c r="D25695" t="s">
        <v>21</v>
      </c>
      <c r="E25695">
        <v>10</v>
      </c>
      <c r="F25695" t="s">
        <v>22</v>
      </c>
      <c r="G25695">
        <v>0</v>
      </c>
      <c r="M25695">
        <v>0</v>
      </c>
      <c r="N25695" s="11"/>
      <c r="O25695" s="11"/>
      <c r="P25695" s="11"/>
      <c r="Q25695" s="11"/>
      <c r="R25695" s="11"/>
      <c r="S25695" s="11"/>
      <c r="T25695" s="2">
        <v>1.7899999999999999E-4</v>
      </c>
      <c r="U25695" s="11"/>
      <c r="V25695" s="11"/>
      <c r="W25695" s="11"/>
      <c r="X25695" s="11"/>
    </row>
    <row r="25696" spans="1:24" x14ac:dyDescent="0.55000000000000004">
      <c r="A25696">
        <v>952</v>
      </c>
      <c r="B25696">
        <v>5</v>
      </c>
      <c r="C25696">
        <v>18</v>
      </c>
      <c r="D25696" t="s">
        <v>23</v>
      </c>
      <c r="E25696">
        <v>11</v>
      </c>
      <c r="F25696" t="s">
        <v>22</v>
      </c>
      <c r="G25696">
        <v>0</v>
      </c>
      <c r="M25696">
        <v>0</v>
      </c>
      <c r="N25696" s="11"/>
      <c r="O25696" s="11"/>
      <c r="P25696" s="11"/>
      <c r="Q25696" s="11"/>
      <c r="R25696" s="2">
        <v>3.5399999999999999E-4</v>
      </c>
      <c r="S25696" s="11"/>
      <c r="T25696" s="11"/>
      <c r="U25696" s="11"/>
      <c r="V25696" s="2">
        <v>1.2300000000000001E-4</v>
      </c>
      <c r="W25696" s="2">
        <v>3.1999999999999999E-5</v>
      </c>
      <c r="X25696" s="2">
        <v>5.5000000000000002E-5</v>
      </c>
    </row>
    <row r="25697" spans="1:24" x14ac:dyDescent="0.55000000000000004">
      <c r="A25697">
        <v>952</v>
      </c>
      <c r="B25697">
        <v>5</v>
      </c>
      <c r="C25697">
        <v>19</v>
      </c>
      <c r="D25697" t="s">
        <v>24</v>
      </c>
      <c r="E25697">
        <v>11</v>
      </c>
      <c r="F25697" t="s">
        <v>22</v>
      </c>
      <c r="G25697">
        <v>11</v>
      </c>
      <c r="M25697">
        <v>40</v>
      </c>
      <c r="N25697" s="11"/>
      <c r="O25697" s="11"/>
      <c r="P25697" s="11"/>
      <c r="Q25697" s="11"/>
      <c r="R25697" s="2">
        <v>5.5400000000000002E-4</v>
      </c>
      <c r="S25697" s="11"/>
      <c r="T25697" s="11"/>
      <c r="U25697" s="11"/>
      <c r="V25697" s="2">
        <v>3.3700000000000001E-4</v>
      </c>
      <c r="W25697" s="2">
        <v>1.9900000000000001E-4</v>
      </c>
      <c r="X25697" s="2">
        <v>2.4499999999999999E-4</v>
      </c>
    </row>
    <row r="25698" spans="1:24" x14ac:dyDescent="0.55000000000000004">
      <c r="A25698">
        <v>952</v>
      </c>
      <c r="B25698">
        <v>5</v>
      </c>
      <c r="C25698">
        <v>20</v>
      </c>
      <c r="D25698" t="s">
        <v>25</v>
      </c>
      <c r="E25698">
        <v>10</v>
      </c>
      <c r="F25698" t="s">
        <v>22</v>
      </c>
      <c r="G25698">
        <v>3780</v>
      </c>
      <c r="M25698">
        <v>50</v>
      </c>
      <c r="N25698" s="11"/>
      <c r="O25698" s="11"/>
      <c r="P25698" s="11"/>
      <c r="Q25698" s="11"/>
      <c r="R25698" s="11"/>
      <c r="S25698" s="11"/>
      <c r="T25698" s="2">
        <v>1.7899999999999999E-4</v>
      </c>
      <c r="U25698" s="11"/>
      <c r="V25698" s="11"/>
      <c r="W25698" s="11"/>
      <c r="X25698" s="11"/>
    </row>
    <row r="25699" spans="1:24" x14ac:dyDescent="0.55000000000000004">
      <c r="A25699">
        <v>952</v>
      </c>
      <c r="B25699">
        <v>5</v>
      </c>
      <c r="C25699">
        <v>21</v>
      </c>
      <c r="D25699" t="s">
        <v>26</v>
      </c>
      <c r="E25699">
        <v>11</v>
      </c>
      <c r="F25699" t="s">
        <v>22</v>
      </c>
      <c r="G25699">
        <v>343</v>
      </c>
      <c r="M25699">
        <v>52</v>
      </c>
      <c r="N25699" s="11"/>
      <c r="O25699" s="11"/>
      <c r="P25699" s="11"/>
      <c r="Q25699" s="11"/>
      <c r="R25699" s="2">
        <v>5.5099999999999995E-4</v>
      </c>
      <c r="S25699" s="11"/>
      <c r="T25699" s="11"/>
      <c r="U25699" s="11"/>
      <c r="V25699" s="2">
        <v>3.3199999999999999E-4</v>
      </c>
      <c r="W25699" s="2">
        <v>1.92E-4</v>
      </c>
      <c r="X25699" s="2">
        <v>2.33E-4</v>
      </c>
    </row>
    <row r="25700" spans="1:24" x14ac:dyDescent="0.55000000000000004">
      <c r="A25700">
        <v>952</v>
      </c>
      <c r="B25700">
        <v>5</v>
      </c>
      <c r="C25700">
        <v>22</v>
      </c>
      <c r="D25700" t="s">
        <v>27</v>
      </c>
      <c r="E25700">
        <v>11</v>
      </c>
      <c r="F25700" t="s">
        <v>28</v>
      </c>
      <c r="G25700">
        <v>17</v>
      </c>
      <c r="M25700">
        <v>54</v>
      </c>
      <c r="N25700" s="11"/>
      <c r="O25700" s="11"/>
      <c r="P25700" s="11"/>
      <c r="Q25700" s="11"/>
      <c r="R25700" s="2">
        <v>2.7599999999999999E-4</v>
      </c>
      <c r="S25700" s="11"/>
      <c r="T25700" s="11"/>
      <c r="U25700" s="11"/>
      <c r="V25700" s="11"/>
      <c r="W25700" s="11"/>
      <c r="X25700" s="11"/>
    </row>
    <row r="25701" spans="1:24" x14ac:dyDescent="0.55000000000000004">
      <c r="A25701">
        <v>952</v>
      </c>
      <c r="B25701">
        <v>6</v>
      </c>
      <c r="C25701">
        <v>23</v>
      </c>
      <c r="D25701" t="s">
        <v>29</v>
      </c>
      <c r="E25701">
        <v>12</v>
      </c>
      <c r="F25701" t="s">
        <v>28</v>
      </c>
      <c r="G25701">
        <v>0</v>
      </c>
      <c r="M25701">
        <v>0</v>
      </c>
      <c r="N25701" s="11"/>
      <c r="O25701" s="11"/>
      <c r="P25701" s="11"/>
      <c r="Q25701" s="11"/>
      <c r="R25701" s="11"/>
      <c r="S25701" s="11"/>
      <c r="T25701" s="11"/>
      <c r="U25701" s="2">
        <v>-4.19E-2</v>
      </c>
      <c r="V25701" s="11"/>
      <c r="W25701" s="11"/>
      <c r="X25701" s="11"/>
    </row>
    <row r="25702" spans="1:24" x14ac:dyDescent="0.55000000000000004">
      <c r="A25702">
        <v>952</v>
      </c>
      <c r="B25702">
        <v>6</v>
      </c>
      <c r="C25702">
        <v>24</v>
      </c>
      <c r="D25702" t="s">
        <v>30</v>
      </c>
      <c r="E25702">
        <v>13</v>
      </c>
      <c r="F25702" t="s">
        <v>28</v>
      </c>
      <c r="G25702">
        <v>0</v>
      </c>
      <c r="M25702">
        <v>0</v>
      </c>
      <c r="N25702" s="11"/>
      <c r="O25702" s="11"/>
      <c r="P25702" s="11"/>
      <c r="Q25702" s="11"/>
      <c r="R25702" s="11"/>
      <c r="S25702" s="11"/>
      <c r="T25702" s="11"/>
      <c r="U25702" s="2">
        <v>2.1100000000000001E-2</v>
      </c>
      <c r="V25702" s="11"/>
      <c r="W25702" s="11"/>
      <c r="X25702" s="11"/>
    </row>
    <row r="25703" spans="1:24" x14ac:dyDescent="0.55000000000000004">
      <c r="A25703">
        <v>952</v>
      </c>
      <c r="B25703">
        <v>6</v>
      </c>
      <c r="C25703">
        <v>25</v>
      </c>
      <c r="D25703" t="s">
        <v>31</v>
      </c>
      <c r="E25703">
        <v>14</v>
      </c>
      <c r="F25703" t="s">
        <v>28</v>
      </c>
      <c r="G25703">
        <v>0</v>
      </c>
      <c r="M25703">
        <v>0</v>
      </c>
      <c r="N25703" s="11"/>
      <c r="O25703" s="11"/>
      <c r="P25703" s="11"/>
      <c r="Q25703" s="11"/>
      <c r="R25703" s="11"/>
      <c r="S25703" s="11"/>
      <c r="T25703" s="11"/>
      <c r="U25703" s="2">
        <v>-4.19E-2</v>
      </c>
      <c r="V25703" s="11"/>
      <c r="W25703" s="11"/>
      <c r="X25703" s="11"/>
    </row>
    <row r="25704" spans="1:24" x14ac:dyDescent="0.55000000000000004">
      <c r="A25704">
        <v>952</v>
      </c>
      <c r="B25704">
        <v>6</v>
      </c>
      <c r="C25704">
        <v>26</v>
      </c>
      <c r="D25704" t="s">
        <v>32</v>
      </c>
      <c r="E25704">
        <v>15</v>
      </c>
      <c r="F25704" t="s">
        <v>33</v>
      </c>
      <c r="G25704">
        <v>1</v>
      </c>
      <c r="M25704">
        <v>13</v>
      </c>
      <c r="N25704" s="11"/>
      <c r="O25704" s="11"/>
      <c r="P25704" s="11"/>
      <c r="Q25704" s="11"/>
      <c r="R25704" s="11"/>
      <c r="S25704" s="11"/>
      <c r="T25704" s="11"/>
      <c r="U25704" s="2">
        <v>2.1100000000000001E-2</v>
      </c>
      <c r="V25704" s="11"/>
      <c r="W25704" s="11"/>
      <c r="X25704" s="11"/>
    </row>
    <row r="25705" spans="1:24" x14ac:dyDescent="0.55000000000000004">
      <c r="A25705">
        <v>952</v>
      </c>
      <c r="B25705">
        <v>6</v>
      </c>
      <c r="C25705">
        <v>27</v>
      </c>
      <c r="D25705" t="s">
        <v>34</v>
      </c>
      <c r="E25705">
        <v>16</v>
      </c>
      <c r="F25705" t="s">
        <v>28</v>
      </c>
      <c r="G25705">
        <v>18</v>
      </c>
      <c r="M25705">
        <v>41</v>
      </c>
      <c r="N25705" s="11"/>
      <c r="O25705" s="11"/>
      <c r="P25705" s="11"/>
      <c r="Q25705" s="11"/>
      <c r="R25705" s="11"/>
      <c r="S25705" s="11"/>
      <c r="T25705" s="11"/>
      <c r="U25705" s="2">
        <v>4.19E-2</v>
      </c>
      <c r="V25705" s="11"/>
      <c r="W25705" s="11"/>
      <c r="X25705" s="11"/>
    </row>
    <row r="25706" spans="1:24" x14ac:dyDescent="0.55000000000000004">
      <c r="A25706">
        <v>953</v>
      </c>
      <c r="B25706">
        <v>1</v>
      </c>
      <c r="C25706">
        <v>1</v>
      </c>
      <c r="D25706" t="s">
        <v>3</v>
      </c>
      <c r="E25706">
        <v>1</v>
      </c>
      <c r="F25706" t="s">
        <v>4</v>
      </c>
      <c r="G25706">
        <v>28</v>
      </c>
      <c r="M25706">
        <v>51</v>
      </c>
      <c r="N25706" s="9"/>
      <c r="O25706" s="9"/>
      <c r="P25706" s="9"/>
      <c r="Q25706" s="9"/>
      <c r="R25706" s="9"/>
      <c r="S25706" s="10">
        <v>5.9800000000000001E-4</v>
      </c>
      <c r="T25706" s="11"/>
      <c r="U25706" s="11"/>
      <c r="V25706" s="9"/>
      <c r="W25706" s="10">
        <v>7.9799999999999992E-3</v>
      </c>
      <c r="X25706" s="2">
        <v>7.2099999999999996E-4</v>
      </c>
    </row>
    <row r="25707" spans="1:24" x14ac:dyDescent="0.55000000000000004">
      <c r="A25707">
        <v>953</v>
      </c>
      <c r="B25707">
        <v>1</v>
      </c>
      <c r="C25707">
        <v>2</v>
      </c>
      <c r="D25707" t="s">
        <v>5</v>
      </c>
      <c r="E25707">
        <v>2</v>
      </c>
      <c r="F25707" t="s">
        <v>4</v>
      </c>
      <c r="G25707">
        <v>3</v>
      </c>
      <c r="M25707">
        <v>46</v>
      </c>
      <c r="N25707" s="9"/>
      <c r="O25707" s="9"/>
      <c r="P25707" s="9"/>
      <c r="Q25707" s="9"/>
      <c r="R25707" s="9"/>
      <c r="S25707" s="10">
        <v>1.0740000000000001E-3</v>
      </c>
      <c r="T25707" s="11"/>
      <c r="U25707" s="11"/>
      <c r="V25707" s="9"/>
      <c r="W25707" s="10">
        <v>1.2290000000000001E-3</v>
      </c>
      <c r="X25707" s="2">
        <v>1.188E-3</v>
      </c>
    </row>
    <row r="25708" spans="1:24" x14ac:dyDescent="0.55000000000000004">
      <c r="A25708">
        <v>953</v>
      </c>
      <c r="B25708">
        <v>1</v>
      </c>
      <c r="C25708">
        <v>3</v>
      </c>
      <c r="D25708" t="s">
        <v>6</v>
      </c>
      <c r="E25708">
        <v>2</v>
      </c>
      <c r="F25708" t="s">
        <v>4</v>
      </c>
      <c r="G25708">
        <v>7</v>
      </c>
      <c r="M25708">
        <v>61</v>
      </c>
      <c r="N25708" s="9"/>
      <c r="O25708" s="9"/>
      <c r="P25708" s="9"/>
      <c r="Q25708" s="9"/>
      <c r="R25708" s="9"/>
      <c r="S25708" s="10">
        <f t="shared" ref="S25708" si="2863">0.000218*4</f>
        <v>8.7200000000000005E-4</v>
      </c>
      <c r="T25708" s="11"/>
      <c r="U25708" s="11"/>
      <c r="V25708" s="9"/>
      <c r="W25708" s="10">
        <v>9.2299999999999999E-4</v>
      </c>
      <c r="X25708" s="2">
        <v>9.01E-4</v>
      </c>
    </row>
    <row r="25709" spans="1:24" x14ac:dyDescent="0.55000000000000004">
      <c r="A25709">
        <v>953</v>
      </c>
      <c r="B25709">
        <v>1</v>
      </c>
      <c r="C25709">
        <v>4</v>
      </c>
      <c r="D25709" t="s">
        <v>7</v>
      </c>
      <c r="E25709">
        <v>2</v>
      </c>
      <c r="F25709" t="s">
        <v>4</v>
      </c>
      <c r="G25709">
        <v>8</v>
      </c>
      <c r="M25709">
        <v>91</v>
      </c>
      <c r="N25709" s="9"/>
      <c r="O25709" s="9"/>
      <c r="P25709" s="9"/>
      <c r="Q25709" s="9"/>
      <c r="R25709" s="9"/>
      <c r="S25709" s="10">
        <f t="shared" ref="S25709" si="2864">0.000218*2</f>
        <v>4.3600000000000003E-4</v>
      </c>
      <c r="T25709" s="11"/>
      <c r="U25709" s="11"/>
      <c r="V25709" s="9"/>
      <c r="W25709" s="10">
        <v>6.4999999999999997E-4</v>
      </c>
      <c r="X25709" s="2">
        <v>5.4199999999999995E-4</v>
      </c>
    </row>
    <row r="25710" spans="1:24" x14ac:dyDescent="0.55000000000000004">
      <c r="A25710">
        <v>953</v>
      </c>
      <c r="B25710">
        <v>2</v>
      </c>
      <c r="C25710">
        <v>5</v>
      </c>
      <c r="D25710" t="s">
        <v>8</v>
      </c>
      <c r="E25710">
        <v>3</v>
      </c>
      <c r="F25710" t="s">
        <v>9</v>
      </c>
      <c r="G25710">
        <v>5</v>
      </c>
      <c r="M25710">
        <v>13</v>
      </c>
      <c r="N25710" s="2">
        <v>8.7999999999999998E-5</v>
      </c>
      <c r="O25710" s="2">
        <v>2.5399999999999999E-4</v>
      </c>
      <c r="P25710" s="2">
        <v>4.1199999999999999E-4</v>
      </c>
      <c r="Q25710" s="2">
        <v>3.68E-4</v>
      </c>
      <c r="R25710" s="11"/>
      <c r="S25710" s="11"/>
      <c r="T25710" s="11"/>
      <c r="U25710" s="11"/>
      <c r="V25710" s="11"/>
      <c r="W25710" s="11"/>
      <c r="X25710" s="11"/>
    </row>
    <row r="25711" spans="1:24" x14ac:dyDescent="0.55000000000000004">
      <c r="A25711">
        <v>953</v>
      </c>
      <c r="B25711">
        <v>2</v>
      </c>
      <c r="C25711">
        <v>6</v>
      </c>
      <c r="D25711" t="s">
        <v>10</v>
      </c>
      <c r="E25711">
        <v>3</v>
      </c>
      <c r="F25711" t="s">
        <v>9</v>
      </c>
      <c r="G25711">
        <v>47</v>
      </c>
      <c r="M25711">
        <v>39</v>
      </c>
      <c r="N25711" s="2">
        <v>3.9999999999999998E-6</v>
      </c>
      <c r="O25711" s="2">
        <v>4.1999999999999998E-5</v>
      </c>
      <c r="P25711" s="2">
        <v>6.7000000000000002E-5</v>
      </c>
      <c r="Q25711" s="2">
        <v>5.5000000000000002E-5</v>
      </c>
      <c r="R25711" s="11"/>
      <c r="S25711" s="11"/>
      <c r="T25711" s="11"/>
      <c r="U25711" s="11"/>
      <c r="V25711" s="11"/>
      <c r="W25711" s="11"/>
      <c r="X25711" s="11"/>
    </row>
    <row r="25712" spans="1:24" x14ac:dyDescent="0.55000000000000004">
      <c r="A25712">
        <v>953</v>
      </c>
      <c r="B25712">
        <v>2</v>
      </c>
      <c r="C25712">
        <v>7</v>
      </c>
      <c r="D25712" t="s">
        <v>11</v>
      </c>
      <c r="E25712">
        <v>3</v>
      </c>
      <c r="F25712" t="s">
        <v>9</v>
      </c>
      <c r="G25712">
        <v>32</v>
      </c>
      <c r="M25712">
        <v>92</v>
      </c>
      <c r="N25712" s="2">
        <v>1.7E-5</v>
      </c>
      <c r="O25712" s="2">
        <v>1.4899999999999999E-4</v>
      </c>
      <c r="P25712" s="2">
        <v>3.5399999999999999E-4</v>
      </c>
      <c r="Q25712" s="2">
        <v>3.1199999999999999E-4</v>
      </c>
      <c r="R25712" s="11"/>
      <c r="S25712" s="11"/>
      <c r="T25712" s="11"/>
      <c r="U25712" s="11"/>
      <c r="V25712" s="11"/>
      <c r="W25712" s="11"/>
      <c r="X25712" s="11"/>
    </row>
    <row r="25713" spans="1:24" x14ac:dyDescent="0.55000000000000004">
      <c r="A25713">
        <v>953</v>
      </c>
      <c r="B25713">
        <v>2</v>
      </c>
      <c r="C25713">
        <v>8</v>
      </c>
      <c r="D25713" t="s">
        <v>12</v>
      </c>
      <c r="E25713">
        <v>3</v>
      </c>
      <c r="F25713" t="s">
        <v>9</v>
      </c>
      <c r="G25713">
        <v>7</v>
      </c>
      <c r="M25713">
        <v>98</v>
      </c>
      <c r="N25713" s="2">
        <v>1.2E-5</v>
      </c>
      <c r="O25713" s="2">
        <v>1.02E-4</v>
      </c>
      <c r="P25713" s="2">
        <v>2.32E-4</v>
      </c>
      <c r="Q25713" s="2">
        <v>1.9900000000000001E-4</v>
      </c>
      <c r="R25713" s="11"/>
      <c r="S25713" s="11"/>
      <c r="T25713" s="11"/>
      <c r="U25713" s="11"/>
      <c r="V25713" s="11"/>
      <c r="W25713" s="11"/>
      <c r="X25713" s="11"/>
    </row>
    <row r="25714" spans="1:24" x14ac:dyDescent="0.55000000000000004">
      <c r="A25714">
        <v>953</v>
      </c>
      <c r="B25714">
        <v>3</v>
      </c>
      <c r="C25714">
        <v>9</v>
      </c>
      <c r="D25714" t="s">
        <v>13</v>
      </c>
      <c r="E25714">
        <v>4</v>
      </c>
      <c r="F25714" t="s">
        <v>9</v>
      </c>
      <c r="G25714">
        <v>0</v>
      </c>
      <c r="M25714">
        <v>0</v>
      </c>
      <c r="N25714" s="11"/>
      <c r="O25714" s="11"/>
      <c r="P25714" s="11"/>
      <c r="Q25714" s="11"/>
      <c r="R25714" s="11"/>
      <c r="S25714" s="11"/>
      <c r="T25714" s="11"/>
      <c r="U25714" s="11"/>
      <c r="V25714" s="11"/>
      <c r="W25714" s="2">
        <v>5.3999999999999998E-5</v>
      </c>
      <c r="X25714" s="2">
        <v>4.1E-5</v>
      </c>
    </row>
    <row r="25715" spans="1:24" x14ac:dyDescent="0.55000000000000004">
      <c r="A25715">
        <v>953</v>
      </c>
      <c r="B25715">
        <v>3</v>
      </c>
      <c r="C25715">
        <v>10</v>
      </c>
      <c r="D25715" t="s">
        <v>14</v>
      </c>
      <c r="E25715">
        <v>4</v>
      </c>
      <c r="F25715" t="s">
        <v>9</v>
      </c>
      <c r="G25715">
        <v>0</v>
      </c>
      <c r="M25715">
        <v>0</v>
      </c>
      <c r="N25715" s="11"/>
      <c r="O25715" s="11"/>
      <c r="P25715" s="11"/>
      <c r="Q25715" s="11"/>
      <c r="R25715" s="11"/>
      <c r="S25715" s="2">
        <v>2.0100000000000001E-4</v>
      </c>
      <c r="T25715" s="11"/>
      <c r="U25715" s="11"/>
      <c r="V25715" s="11"/>
      <c r="W25715" s="2">
        <v>1.4200000000000001E-4</v>
      </c>
      <c r="X25715" s="2">
        <v>1.35E-4</v>
      </c>
    </row>
    <row r="25716" spans="1:24" x14ac:dyDescent="0.55000000000000004">
      <c r="A25716">
        <v>953</v>
      </c>
      <c r="B25716">
        <v>3</v>
      </c>
      <c r="C25716">
        <v>11</v>
      </c>
      <c r="D25716" t="s">
        <v>15</v>
      </c>
      <c r="E25716">
        <v>5</v>
      </c>
      <c r="F25716" t="s">
        <v>9</v>
      </c>
      <c r="G25716">
        <v>4</v>
      </c>
      <c r="M25716">
        <v>14</v>
      </c>
      <c r="N25716" s="11"/>
      <c r="O25716" s="11"/>
      <c r="P25716" s="11"/>
      <c r="Q25716" s="11"/>
      <c r="R25716" s="11"/>
      <c r="S25716" s="2">
        <v>1.8699999999999999E-4</v>
      </c>
      <c r="T25716" s="11"/>
      <c r="U25716" s="11"/>
      <c r="V25716" s="11"/>
      <c r="W25716" s="2">
        <v>1.3200000000000001E-4</v>
      </c>
      <c r="X25716" s="2">
        <v>1.22E-4</v>
      </c>
    </row>
    <row r="25717" spans="1:24" x14ac:dyDescent="0.55000000000000004">
      <c r="A25717">
        <v>953</v>
      </c>
      <c r="B25717">
        <v>3</v>
      </c>
      <c r="C25717">
        <v>12</v>
      </c>
      <c r="D25717" t="s">
        <v>16</v>
      </c>
      <c r="E25717">
        <v>6</v>
      </c>
      <c r="F25717" t="s">
        <v>9</v>
      </c>
      <c r="G25717">
        <v>1</v>
      </c>
      <c r="M25717">
        <v>17</v>
      </c>
      <c r="N25717" s="11"/>
      <c r="O25717" s="11"/>
      <c r="P25717" s="11"/>
      <c r="Q25717" s="11"/>
      <c r="R25717" s="11"/>
      <c r="S25717" s="11"/>
      <c r="T25717" s="11"/>
      <c r="U25717" s="11"/>
      <c r="V25717" s="11"/>
      <c r="W25717" s="2">
        <v>1.9900000000000001E-4</v>
      </c>
      <c r="X25717" s="2">
        <v>1.7799999999999999E-4</v>
      </c>
    </row>
    <row r="25718" spans="1:24" x14ac:dyDescent="0.55000000000000004">
      <c r="A25718">
        <v>953</v>
      </c>
      <c r="B25718">
        <v>3</v>
      </c>
      <c r="C25718">
        <v>13</v>
      </c>
      <c r="D25718" t="s">
        <v>17</v>
      </c>
      <c r="E25718">
        <v>7</v>
      </c>
      <c r="F25718" t="s">
        <v>9</v>
      </c>
      <c r="G25718">
        <v>15</v>
      </c>
      <c r="M25718">
        <v>22</v>
      </c>
      <c r="N25718" s="2">
        <v>2.5000000000000001E-5</v>
      </c>
      <c r="O25718" s="2">
        <v>1.65E-4</v>
      </c>
      <c r="P25718" s="2">
        <f t="shared" ref="P25718" si="2865">0.000398</f>
        <v>3.9800000000000002E-4</v>
      </c>
      <c r="Q25718" s="2">
        <v>3.1100000000000002E-4</v>
      </c>
      <c r="R25718" s="11"/>
      <c r="S25718" s="11"/>
      <c r="T25718" s="11"/>
      <c r="U25718" s="11"/>
      <c r="V25718" s="11"/>
      <c r="W25718" s="2">
        <v>8.3999999999999995E-5</v>
      </c>
      <c r="X25718" s="2">
        <v>7.7999999999999999E-5</v>
      </c>
    </row>
    <row r="25719" spans="1:24" x14ac:dyDescent="0.55000000000000004">
      <c r="A25719">
        <v>953</v>
      </c>
      <c r="B25719">
        <v>3</v>
      </c>
      <c r="C25719">
        <v>14</v>
      </c>
      <c r="D25719" t="s">
        <v>18</v>
      </c>
      <c r="E25719">
        <v>8</v>
      </c>
      <c r="F25719" t="s">
        <v>9</v>
      </c>
      <c r="G25719">
        <v>7</v>
      </c>
      <c r="M25719">
        <v>39</v>
      </c>
      <c r="N25719" s="2">
        <v>3.3000000000000003E-5</v>
      </c>
      <c r="O25719" s="2">
        <v>1.9900000000000001E-4</v>
      </c>
      <c r="P25719" s="2">
        <v>4.3300000000000001E-4</v>
      </c>
      <c r="Q25719" s="2">
        <v>3.8200000000000002E-4</v>
      </c>
      <c r="R25719" s="11"/>
      <c r="S25719" s="2">
        <v>1.54E-4</v>
      </c>
      <c r="T25719" s="11"/>
      <c r="U25719" s="11"/>
      <c r="V25719" s="11"/>
      <c r="W25719" s="2">
        <v>1.02E-4</v>
      </c>
      <c r="X25719" s="2">
        <v>9.2999999999999997E-5</v>
      </c>
    </row>
    <row r="25720" spans="1:24" x14ac:dyDescent="0.55000000000000004">
      <c r="A25720">
        <v>953</v>
      </c>
      <c r="B25720">
        <v>3</v>
      </c>
      <c r="C25720">
        <v>15</v>
      </c>
      <c r="D25720" t="s">
        <v>19</v>
      </c>
      <c r="E25720">
        <v>4</v>
      </c>
      <c r="F25720" t="s">
        <v>9</v>
      </c>
      <c r="G25720">
        <v>8</v>
      </c>
      <c r="M25720">
        <v>36</v>
      </c>
      <c r="N25720" s="11"/>
      <c r="O25720" s="11"/>
      <c r="P25720" s="11"/>
      <c r="Q25720" s="11"/>
      <c r="R25720" s="11"/>
      <c r="S25720" s="2">
        <v>2.5500000000000002E-4</v>
      </c>
      <c r="T25720" s="11"/>
      <c r="U25720" s="11"/>
      <c r="V25720" s="11"/>
      <c r="W25720" s="2">
        <v>1.6200000000000001E-4</v>
      </c>
      <c r="X25720" s="2">
        <v>1.4999999999999999E-4</v>
      </c>
    </row>
    <row r="25721" spans="1:24" x14ac:dyDescent="0.55000000000000004">
      <c r="A25721">
        <v>953</v>
      </c>
      <c r="B25721">
        <v>4</v>
      </c>
      <c r="C25721">
        <v>16</v>
      </c>
      <c r="D25721" t="s">
        <v>20</v>
      </c>
      <c r="E25721">
        <v>9</v>
      </c>
      <c r="F25721" t="s">
        <v>9</v>
      </c>
      <c r="G25721">
        <v>64</v>
      </c>
      <c r="M25721">
        <v>25</v>
      </c>
      <c r="N25721" s="11"/>
      <c r="O25721" s="11"/>
      <c r="P25721" s="11"/>
      <c r="Q25721" s="11"/>
      <c r="R25721" s="11"/>
      <c r="S25721" s="11"/>
      <c r="T25721" s="11"/>
      <c r="U25721" s="11"/>
      <c r="V25721" s="11"/>
      <c r="W25721" s="2">
        <v>1.9999999999999999E-6</v>
      </c>
      <c r="X25721" s="2">
        <v>1.9999999999999999E-6</v>
      </c>
    </row>
    <row r="25722" spans="1:24" x14ac:dyDescent="0.55000000000000004">
      <c r="A25722">
        <v>953</v>
      </c>
      <c r="B25722">
        <v>5</v>
      </c>
      <c r="C25722">
        <v>17</v>
      </c>
      <c r="D25722" t="s">
        <v>21</v>
      </c>
      <c r="E25722">
        <v>10</v>
      </c>
      <c r="F25722" t="s">
        <v>22</v>
      </c>
      <c r="G25722">
        <v>528</v>
      </c>
      <c r="M25722">
        <v>26</v>
      </c>
      <c r="N25722" s="11"/>
      <c r="O25722" s="11"/>
      <c r="P25722" s="11"/>
      <c r="Q25722" s="11"/>
      <c r="R25722" s="11"/>
      <c r="S25722" s="11"/>
      <c r="T25722" s="2">
        <v>1.7899999999999999E-4</v>
      </c>
      <c r="U25722" s="11"/>
      <c r="V25722" s="11"/>
      <c r="W25722" s="11"/>
      <c r="X25722" s="11"/>
    </row>
    <row r="25723" spans="1:24" x14ac:dyDescent="0.55000000000000004">
      <c r="A25723">
        <v>953</v>
      </c>
      <c r="B25723">
        <v>5</v>
      </c>
      <c r="C25723">
        <v>18</v>
      </c>
      <c r="D25723" t="s">
        <v>23</v>
      </c>
      <c r="E25723">
        <v>11</v>
      </c>
      <c r="F25723" t="s">
        <v>22</v>
      </c>
      <c r="G25723">
        <v>15</v>
      </c>
      <c r="M25723">
        <v>0</v>
      </c>
      <c r="N25723" s="11"/>
      <c r="O25723" s="11"/>
      <c r="P25723" s="11"/>
      <c r="Q25723" s="11"/>
      <c r="R25723" s="2">
        <v>3.5399999999999999E-4</v>
      </c>
      <c r="S25723" s="11"/>
      <c r="T25723" s="11"/>
      <c r="U25723" s="11"/>
      <c r="V25723" s="2">
        <v>1.2300000000000001E-4</v>
      </c>
      <c r="W25723" s="2">
        <v>3.1999999999999999E-5</v>
      </c>
      <c r="X25723" s="2">
        <v>5.5000000000000002E-5</v>
      </c>
    </row>
    <row r="25724" spans="1:24" x14ac:dyDescent="0.55000000000000004">
      <c r="A25724">
        <v>953</v>
      </c>
      <c r="B25724">
        <v>5</v>
      </c>
      <c r="C25724">
        <v>19</v>
      </c>
      <c r="D25724" t="s">
        <v>24</v>
      </c>
      <c r="E25724">
        <v>11</v>
      </c>
      <c r="F25724" t="s">
        <v>22</v>
      </c>
      <c r="G25724">
        <v>22</v>
      </c>
      <c r="M25724">
        <v>35</v>
      </c>
      <c r="N25724" s="11"/>
      <c r="O25724" s="11"/>
      <c r="P25724" s="11"/>
      <c r="Q25724" s="11"/>
      <c r="R25724" s="2">
        <v>5.5400000000000002E-4</v>
      </c>
      <c r="S25724" s="11"/>
      <c r="T25724" s="11"/>
      <c r="U25724" s="11"/>
      <c r="V25724" s="2">
        <v>3.3700000000000001E-4</v>
      </c>
      <c r="W25724" s="2">
        <v>1.9900000000000001E-4</v>
      </c>
      <c r="X25724" s="2">
        <v>2.4499999999999999E-4</v>
      </c>
    </row>
    <row r="25725" spans="1:24" x14ac:dyDescent="0.55000000000000004">
      <c r="A25725">
        <v>953</v>
      </c>
      <c r="B25725">
        <v>5</v>
      </c>
      <c r="C25725">
        <v>20</v>
      </c>
      <c r="D25725" t="s">
        <v>25</v>
      </c>
      <c r="E25725">
        <v>10</v>
      </c>
      <c r="F25725" t="s">
        <v>22</v>
      </c>
      <c r="G25725">
        <v>3736</v>
      </c>
      <c r="M25725">
        <v>47</v>
      </c>
      <c r="N25725" s="11"/>
      <c r="O25725" s="11"/>
      <c r="P25725" s="11"/>
      <c r="Q25725" s="11"/>
      <c r="R25725" s="11"/>
      <c r="S25725" s="11"/>
      <c r="T25725" s="2">
        <v>1.7899999999999999E-4</v>
      </c>
      <c r="U25725" s="11"/>
      <c r="V25725" s="11"/>
      <c r="W25725" s="11"/>
      <c r="X25725" s="11"/>
    </row>
    <row r="25726" spans="1:24" x14ac:dyDescent="0.55000000000000004">
      <c r="A25726">
        <v>953</v>
      </c>
      <c r="B25726">
        <v>5</v>
      </c>
      <c r="C25726">
        <v>21</v>
      </c>
      <c r="D25726" t="s">
        <v>26</v>
      </c>
      <c r="E25726">
        <v>11</v>
      </c>
      <c r="F25726" t="s">
        <v>22</v>
      </c>
      <c r="G25726">
        <v>280</v>
      </c>
      <c r="M25726">
        <v>60</v>
      </c>
      <c r="N25726" s="11"/>
      <c r="O25726" s="11"/>
      <c r="P25726" s="11"/>
      <c r="Q25726" s="11"/>
      <c r="R25726" s="2">
        <v>5.5099999999999995E-4</v>
      </c>
      <c r="S25726" s="11"/>
      <c r="T25726" s="11"/>
      <c r="U25726" s="11"/>
      <c r="V25726" s="2">
        <v>3.3199999999999999E-4</v>
      </c>
      <c r="W25726" s="2">
        <v>1.92E-4</v>
      </c>
      <c r="X25726" s="2">
        <v>2.33E-4</v>
      </c>
    </row>
    <row r="25727" spans="1:24" x14ac:dyDescent="0.55000000000000004">
      <c r="A25727">
        <v>953</v>
      </c>
      <c r="B25727">
        <v>5</v>
      </c>
      <c r="C25727">
        <v>22</v>
      </c>
      <c r="D25727" t="s">
        <v>27</v>
      </c>
      <c r="E25727">
        <v>11</v>
      </c>
      <c r="F25727" t="s">
        <v>28</v>
      </c>
      <c r="G25727">
        <v>15</v>
      </c>
      <c r="M25727">
        <v>61</v>
      </c>
      <c r="N25727" s="11"/>
      <c r="O25727" s="11"/>
      <c r="P25727" s="11"/>
      <c r="Q25727" s="11"/>
      <c r="R25727" s="2">
        <v>2.7599999999999999E-4</v>
      </c>
      <c r="S25727" s="11"/>
      <c r="T25727" s="11"/>
      <c r="U25727" s="11"/>
      <c r="V25727" s="11"/>
      <c r="W25727" s="11"/>
      <c r="X25727" s="11"/>
    </row>
    <row r="25728" spans="1:24" x14ac:dyDescent="0.55000000000000004">
      <c r="A25728">
        <v>953</v>
      </c>
      <c r="B25728">
        <v>6</v>
      </c>
      <c r="C25728">
        <v>23</v>
      </c>
      <c r="D25728" t="s">
        <v>29</v>
      </c>
      <c r="E25728">
        <v>12</v>
      </c>
      <c r="F25728" t="s">
        <v>28</v>
      </c>
      <c r="G25728">
        <v>0</v>
      </c>
      <c r="M25728">
        <v>0</v>
      </c>
      <c r="N25728" s="11"/>
      <c r="O25728" s="11"/>
      <c r="P25728" s="11"/>
      <c r="Q25728" s="11"/>
      <c r="R25728" s="11"/>
      <c r="S25728" s="11"/>
      <c r="T25728" s="11"/>
      <c r="U25728" s="2">
        <v>-4.19E-2</v>
      </c>
      <c r="V25728" s="11"/>
      <c r="W25728" s="11"/>
      <c r="X25728" s="11"/>
    </row>
    <row r="25729" spans="1:24" x14ac:dyDescent="0.55000000000000004">
      <c r="A25729">
        <v>953</v>
      </c>
      <c r="B25729">
        <v>6</v>
      </c>
      <c r="C25729">
        <v>24</v>
      </c>
      <c r="D25729" t="s">
        <v>30</v>
      </c>
      <c r="E25729">
        <v>13</v>
      </c>
      <c r="F25729" t="s">
        <v>28</v>
      </c>
      <c r="G25729">
        <v>0</v>
      </c>
      <c r="M25729">
        <v>0</v>
      </c>
      <c r="N25729" s="11"/>
      <c r="O25729" s="11"/>
      <c r="P25729" s="11"/>
      <c r="Q25729" s="11"/>
      <c r="R25729" s="11"/>
      <c r="S25729" s="11"/>
      <c r="T25729" s="11"/>
      <c r="U25729" s="2">
        <v>2.1100000000000001E-2</v>
      </c>
      <c r="V25729" s="11"/>
      <c r="W25729" s="11"/>
      <c r="X25729" s="11"/>
    </row>
    <row r="25730" spans="1:24" x14ac:dyDescent="0.55000000000000004">
      <c r="A25730">
        <v>953</v>
      </c>
      <c r="B25730">
        <v>6</v>
      </c>
      <c r="C25730">
        <v>25</v>
      </c>
      <c r="D25730" t="s">
        <v>31</v>
      </c>
      <c r="E25730">
        <v>14</v>
      </c>
      <c r="F25730" t="s">
        <v>28</v>
      </c>
      <c r="G25730">
        <v>0</v>
      </c>
      <c r="M25730">
        <v>0</v>
      </c>
      <c r="N25730" s="11"/>
      <c r="O25730" s="11"/>
      <c r="P25730" s="11"/>
      <c r="Q25730" s="11"/>
      <c r="R25730" s="11"/>
      <c r="S25730" s="11"/>
      <c r="T25730" s="11"/>
      <c r="U25730" s="2">
        <v>-4.19E-2</v>
      </c>
      <c r="V25730" s="11"/>
      <c r="W25730" s="11"/>
      <c r="X25730" s="11"/>
    </row>
    <row r="25731" spans="1:24" x14ac:dyDescent="0.55000000000000004">
      <c r="A25731">
        <v>953</v>
      </c>
      <c r="B25731">
        <v>6</v>
      </c>
      <c r="C25731">
        <v>26</v>
      </c>
      <c r="D25731" t="s">
        <v>32</v>
      </c>
      <c r="E25731">
        <v>15</v>
      </c>
      <c r="F25731" t="s">
        <v>33</v>
      </c>
      <c r="G25731">
        <v>1</v>
      </c>
      <c r="M25731">
        <v>14</v>
      </c>
      <c r="N25731" s="11"/>
      <c r="O25731" s="11"/>
      <c r="P25731" s="11"/>
      <c r="Q25731" s="11"/>
      <c r="R25731" s="11"/>
      <c r="S25731" s="11"/>
      <c r="T25731" s="11"/>
      <c r="U25731" s="2">
        <v>2.1100000000000001E-2</v>
      </c>
      <c r="V25731" s="11"/>
      <c r="W25731" s="11"/>
      <c r="X25731" s="11"/>
    </row>
    <row r="25732" spans="1:24" x14ac:dyDescent="0.55000000000000004">
      <c r="A25732">
        <v>953</v>
      </c>
      <c r="B25732">
        <v>6</v>
      </c>
      <c r="C25732">
        <v>27</v>
      </c>
      <c r="D25732" t="s">
        <v>34</v>
      </c>
      <c r="E25732">
        <v>16</v>
      </c>
      <c r="F25732" t="s">
        <v>28</v>
      </c>
      <c r="G25732">
        <v>28</v>
      </c>
      <c r="M25732">
        <v>44</v>
      </c>
      <c r="N25732" s="11"/>
      <c r="O25732" s="11"/>
      <c r="P25732" s="11"/>
      <c r="Q25732" s="11"/>
      <c r="R25732" s="11"/>
      <c r="S25732" s="11"/>
      <c r="T25732" s="11"/>
      <c r="U25732" s="2">
        <v>4.19E-2</v>
      </c>
      <c r="V25732" s="11"/>
      <c r="W25732" s="11"/>
      <c r="X25732" s="11"/>
    </row>
    <row r="25733" spans="1:24" x14ac:dyDescent="0.55000000000000004">
      <c r="A25733">
        <v>954</v>
      </c>
      <c r="B25733">
        <v>1</v>
      </c>
      <c r="C25733">
        <v>1</v>
      </c>
      <c r="D25733" t="s">
        <v>3</v>
      </c>
      <c r="E25733">
        <v>1</v>
      </c>
      <c r="F25733" t="s">
        <v>9</v>
      </c>
      <c r="G25733">
        <v>31</v>
      </c>
      <c r="M25733">
        <v>42</v>
      </c>
      <c r="N25733" s="9"/>
      <c r="O25733" s="9"/>
      <c r="P25733" s="9"/>
      <c r="Q25733" s="9"/>
      <c r="R25733" s="9"/>
      <c r="S25733" s="10">
        <v>5.9800000000000001E-4</v>
      </c>
      <c r="T25733" s="11"/>
      <c r="U25733" s="11"/>
      <c r="V25733" s="9"/>
      <c r="W25733" s="10">
        <v>7.9799999999999992E-3</v>
      </c>
      <c r="X25733" s="2">
        <v>7.2099999999999996E-4</v>
      </c>
    </row>
    <row r="25734" spans="1:24" x14ac:dyDescent="0.55000000000000004">
      <c r="A25734">
        <v>954</v>
      </c>
      <c r="B25734">
        <v>1</v>
      </c>
      <c r="C25734">
        <v>2</v>
      </c>
      <c r="D25734" t="s">
        <v>5</v>
      </c>
      <c r="E25734">
        <v>2</v>
      </c>
      <c r="F25734" t="s">
        <v>9</v>
      </c>
      <c r="G25734">
        <v>3</v>
      </c>
      <c r="M25734">
        <v>44</v>
      </c>
      <c r="N25734" s="9"/>
      <c r="O25734" s="9"/>
      <c r="P25734" s="9"/>
      <c r="Q25734" s="9"/>
      <c r="R25734" s="9"/>
      <c r="S25734" s="10">
        <v>1.0740000000000001E-3</v>
      </c>
      <c r="T25734" s="11"/>
      <c r="U25734" s="11"/>
      <c r="V25734" s="9"/>
      <c r="W25734" s="10">
        <v>1.2290000000000001E-3</v>
      </c>
      <c r="X25734" s="2">
        <v>1.188E-3</v>
      </c>
    </row>
    <row r="25735" spans="1:24" x14ac:dyDescent="0.55000000000000004">
      <c r="A25735">
        <v>954</v>
      </c>
      <c r="B25735">
        <v>1</v>
      </c>
      <c r="C25735">
        <v>3</v>
      </c>
      <c r="D25735" t="s">
        <v>6</v>
      </c>
      <c r="E25735">
        <v>2</v>
      </c>
      <c r="F25735" t="s">
        <v>9</v>
      </c>
      <c r="G25735">
        <v>1</v>
      </c>
      <c r="M25735">
        <v>60</v>
      </c>
      <c r="N25735" s="9"/>
      <c r="O25735" s="9"/>
      <c r="P25735" s="9"/>
      <c r="Q25735" s="9"/>
      <c r="R25735" s="9"/>
      <c r="S25735" s="10">
        <f t="shared" ref="S25735" si="2866">0.000218*4</f>
        <v>8.7200000000000005E-4</v>
      </c>
      <c r="T25735" s="11"/>
      <c r="U25735" s="11"/>
      <c r="V25735" s="9"/>
      <c r="W25735" s="10">
        <v>9.2299999999999999E-4</v>
      </c>
      <c r="X25735" s="2">
        <v>9.01E-4</v>
      </c>
    </row>
    <row r="25736" spans="1:24" x14ac:dyDescent="0.55000000000000004">
      <c r="A25736">
        <v>954</v>
      </c>
      <c r="B25736">
        <v>1</v>
      </c>
      <c r="C25736">
        <v>4</v>
      </c>
      <c r="D25736" t="s">
        <v>7</v>
      </c>
      <c r="E25736">
        <v>2</v>
      </c>
      <c r="F25736" t="s">
        <v>9</v>
      </c>
      <c r="G25736">
        <v>8</v>
      </c>
      <c r="M25736">
        <v>72</v>
      </c>
      <c r="N25736" s="9"/>
      <c r="O25736" s="9"/>
      <c r="P25736" s="9"/>
      <c r="Q25736" s="9"/>
      <c r="R25736" s="9"/>
      <c r="S25736" s="10">
        <f t="shared" ref="S25736" si="2867">0.000218*2</f>
        <v>4.3600000000000003E-4</v>
      </c>
      <c r="T25736" s="11"/>
      <c r="U25736" s="11"/>
      <c r="V25736" s="9"/>
      <c r="W25736" s="10">
        <v>6.4999999999999997E-4</v>
      </c>
      <c r="X25736" s="2">
        <v>5.4199999999999995E-4</v>
      </c>
    </row>
    <row r="25737" spans="1:24" x14ac:dyDescent="0.55000000000000004">
      <c r="A25737">
        <v>954</v>
      </c>
      <c r="B25737">
        <v>2</v>
      </c>
      <c r="C25737">
        <v>5</v>
      </c>
      <c r="D25737" t="s">
        <v>8</v>
      </c>
      <c r="E25737">
        <v>3</v>
      </c>
      <c r="F25737" t="s">
        <v>9</v>
      </c>
      <c r="G25737">
        <v>5</v>
      </c>
      <c r="M25737">
        <v>21</v>
      </c>
      <c r="N25737" s="2">
        <v>8.7999999999999998E-5</v>
      </c>
      <c r="O25737" s="2">
        <v>2.5399999999999999E-4</v>
      </c>
      <c r="P25737" s="2">
        <v>4.1199999999999999E-4</v>
      </c>
      <c r="Q25737" s="2">
        <v>3.68E-4</v>
      </c>
      <c r="R25737" s="11"/>
      <c r="S25737" s="11"/>
      <c r="T25737" s="11"/>
      <c r="U25737" s="11"/>
      <c r="V25737" s="11"/>
      <c r="W25737" s="11"/>
      <c r="X25737" s="11"/>
    </row>
    <row r="25738" spans="1:24" x14ac:dyDescent="0.55000000000000004">
      <c r="A25738">
        <v>954</v>
      </c>
      <c r="B25738">
        <v>2</v>
      </c>
      <c r="C25738">
        <v>6</v>
      </c>
      <c r="D25738" t="s">
        <v>10</v>
      </c>
      <c r="E25738">
        <v>3</v>
      </c>
      <c r="F25738" t="s">
        <v>9</v>
      </c>
      <c r="G25738">
        <v>53</v>
      </c>
      <c r="M25738">
        <v>39</v>
      </c>
      <c r="N25738" s="2">
        <v>3.9999999999999998E-6</v>
      </c>
      <c r="O25738" s="2">
        <v>4.1999999999999998E-5</v>
      </c>
      <c r="P25738" s="2">
        <v>6.7000000000000002E-5</v>
      </c>
      <c r="Q25738" s="2">
        <v>5.5000000000000002E-5</v>
      </c>
      <c r="R25738" s="11"/>
      <c r="S25738" s="11"/>
      <c r="T25738" s="11"/>
      <c r="U25738" s="11"/>
      <c r="V25738" s="11"/>
      <c r="W25738" s="11"/>
      <c r="X25738" s="11"/>
    </row>
    <row r="25739" spans="1:24" x14ac:dyDescent="0.55000000000000004">
      <c r="A25739">
        <v>954</v>
      </c>
      <c r="B25739">
        <v>2</v>
      </c>
      <c r="C25739">
        <v>7</v>
      </c>
      <c r="D25739" t="s">
        <v>11</v>
      </c>
      <c r="E25739">
        <v>3</v>
      </c>
      <c r="F25739" t="s">
        <v>9</v>
      </c>
      <c r="G25739">
        <v>20</v>
      </c>
      <c r="M25739">
        <v>86</v>
      </c>
      <c r="N25739" s="2">
        <v>1.7E-5</v>
      </c>
      <c r="O25739" s="2">
        <v>1.4899999999999999E-4</v>
      </c>
      <c r="P25739" s="2">
        <v>3.5399999999999999E-4</v>
      </c>
      <c r="Q25739" s="2">
        <v>3.1199999999999999E-4</v>
      </c>
      <c r="R25739" s="11"/>
      <c r="S25739" s="11"/>
      <c r="T25739" s="11"/>
      <c r="U25739" s="11"/>
      <c r="V25739" s="11"/>
      <c r="W25739" s="11"/>
      <c r="X25739" s="11"/>
    </row>
    <row r="25740" spans="1:24" x14ac:dyDescent="0.55000000000000004">
      <c r="A25740">
        <v>954</v>
      </c>
      <c r="B25740">
        <v>2</v>
      </c>
      <c r="C25740">
        <v>8</v>
      </c>
      <c r="D25740" t="s">
        <v>12</v>
      </c>
      <c r="E25740">
        <v>3</v>
      </c>
      <c r="F25740" t="s">
        <v>9</v>
      </c>
      <c r="G25740">
        <v>7</v>
      </c>
      <c r="M25740">
        <v>96</v>
      </c>
      <c r="N25740" s="2">
        <v>1.2E-5</v>
      </c>
      <c r="O25740" s="2">
        <v>1.02E-4</v>
      </c>
      <c r="P25740" s="2">
        <v>2.32E-4</v>
      </c>
      <c r="Q25740" s="2">
        <v>1.9900000000000001E-4</v>
      </c>
      <c r="R25740" s="11"/>
      <c r="S25740" s="11"/>
      <c r="T25740" s="11"/>
      <c r="U25740" s="11"/>
      <c r="V25740" s="11"/>
      <c r="W25740" s="11"/>
      <c r="X25740" s="11"/>
    </row>
    <row r="25741" spans="1:24" x14ac:dyDescent="0.55000000000000004">
      <c r="A25741">
        <v>954</v>
      </c>
      <c r="B25741">
        <v>3</v>
      </c>
      <c r="C25741">
        <v>9</v>
      </c>
      <c r="D25741" t="s">
        <v>13</v>
      </c>
      <c r="E25741">
        <v>4</v>
      </c>
      <c r="F25741" t="s">
        <v>9</v>
      </c>
      <c r="G25741">
        <v>0</v>
      </c>
      <c r="M25741">
        <v>0</v>
      </c>
      <c r="N25741" s="11"/>
      <c r="O25741" s="11"/>
      <c r="P25741" s="11"/>
      <c r="Q25741" s="11"/>
      <c r="R25741" s="11"/>
      <c r="S25741" s="11"/>
      <c r="T25741" s="11"/>
      <c r="U25741" s="11"/>
      <c r="V25741" s="11"/>
      <c r="W25741" s="2">
        <v>5.3999999999999998E-5</v>
      </c>
      <c r="X25741" s="2">
        <v>4.1E-5</v>
      </c>
    </row>
    <row r="25742" spans="1:24" x14ac:dyDescent="0.55000000000000004">
      <c r="A25742">
        <v>954</v>
      </c>
      <c r="B25742">
        <v>3</v>
      </c>
      <c r="C25742">
        <v>10</v>
      </c>
      <c r="D25742" t="s">
        <v>14</v>
      </c>
      <c r="E25742">
        <v>4</v>
      </c>
      <c r="F25742" t="s">
        <v>9</v>
      </c>
      <c r="G25742">
        <v>0</v>
      </c>
      <c r="M25742">
        <v>0</v>
      </c>
      <c r="N25742" s="11"/>
      <c r="O25742" s="11"/>
      <c r="P25742" s="11"/>
      <c r="Q25742" s="11"/>
      <c r="R25742" s="11"/>
      <c r="S25742" s="2">
        <v>2.0100000000000001E-4</v>
      </c>
      <c r="T25742" s="11"/>
      <c r="U25742" s="11"/>
      <c r="V25742" s="11"/>
      <c r="W25742" s="2">
        <v>1.4200000000000001E-4</v>
      </c>
      <c r="X25742" s="2">
        <v>1.35E-4</v>
      </c>
    </row>
    <row r="25743" spans="1:24" x14ac:dyDescent="0.55000000000000004">
      <c r="A25743">
        <v>954</v>
      </c>
      <c r="B25743">
        <v>3</v>
      </c>
      <c r="C25743">
        <v>11</v>
      </c>
      <c r="D25743" t="s">
        <v>15</v>
      </c>
      <c r="E25743">
        <v>5</v>
      </c>
      <c r="F25743" t="s">
        <v>9</v>
      </c>
      <c r="G25743">
        <v>2</v>
      </c>
      <c r="M25743">
        <v>12</v>
      </c>
      <c r="N25743" s="11"/>
      <c r="O25743" s="11"/>
      <c r="P25743" s="11"/>
      <c r="Q25743" s="11"/>
      <c r="R25743" s="11"/>
      <c r="S25743" s="2">
        <v>1.8699999999999999E-4</v>
      </c>
      <c r="T25743" s="11"/>
      <c r="U25743" s="11"/>
      <c r="V25743" s="11"/>
      <c r="W25743" s="2">
        <v>1.3200000000000001E-4</v>
      </c>
      <c r="X25743" s="2">
        <v>1.22E-4</v>
      </c>
    </row>
    <row r="25744" spans="1:24" x14ac:dyDescent="0.55000000000000004">
      <c r="A25744">
        <v>954</v>
      </c>
      <c r="B25744">
        <v>3</v>
      </c>
      <c r="C25744">
        <v>12</v>
      </c>
      <c r="D25744" t="s">
        <v>16</v>
      </c>
      <c r="E25744">
        <v>6</v>
      </c>
      <c r="F25744" t="s">
        <v>9</v>
      </c>
      <c r="G25744">
        <v>2</v>
      </c>
      <c r="M25744">
        <v>16</v>
      </c>
      <c r="N25744" s="11"/>
      <c r="O25744" s="11"/>
      <c r="P25744" s="11"/>
      <c r="Q25744" s="11"/>
      <c r="R25744" s="11"/>
      <c r="S25744" s="11"/>
      <c r="T25744" s="11"/>
      <c r="U25744" s="11"/>
      <c r="V25744" s="11"/>
      <c r="W25744" s="2">
        <v>1.9900000000000001E-4</v>
      </c>
      <c r="X25744" s="2">
        <v>1.7799999999999999E-4</v>
      </c>
    </row>
    <row r="25745" spans="1:24" x14ac:dyDescent="0.55000000000000004">
      <c r="A25745">
        <v>954</v>
      </c>
      <c r="B25745">
        <v>3</v>
      </c>
      <c r="C25745">
        <v>13</v>
      </c>
      <c r="D25745" t="s">
        <v>17</v>
      </c>
      <c r="E25745">
        <v>7</v>
      </c>
      <c r="F25745" t="s">
        <v>9</v>
      </c>
      <c r="G25745">
        <v>15</v>
      </c>
      <c r="M25745">
        <v>19</v>
      </c>
      <c r="N25745" s="2">
        <v>2.5000000000000001E-5</v>
      </c>
      <c r="O25745" s="2">
        <v>1.65E-4</v>
      </c>
      <c r="P25745" s="2">
        <f t="shared" ref="P25745" si="2868">0.000398</f>
        <v>3.9800000000000002E-4</v>
      </c>
      <c r="Q25745" s="2">
        <v>3.1100000000000002E-4</v>
      </c>
      <c r="R25745" s="11"/>
      <c r="S25745" s="11"/>
      <c r="T25745" s="11"/>
      <c r="U25745" s="11"/>
      <c r="V25745" s="11"/>
      <c r="W25745" s="2">
        <v>8.3999999999999995E-5</v>
      </c>
      <c r="X25745" s="2">
        <v>7.7999999999999999E-5</v>
      </c>
    </row>
    <row r="25746" spans="1:24" x14ac:dyDescent="0.55000000000000004">
      <c r="A25746">
        <v>954</v>
      </c>
      <c r="B25746">
        <v>3</v>
      </c>
      <c r="C25746">
        <v>14</v>
      </c>
      <c r="D25746" t="s">
        <v>18</v>
      </c>
      <c r="E25746">
        <v>8</v>
      </c>
      <c r="F25746" t="s">
        <v>9</v>
      </c>
      <c r="G25746">
        <v>5</v>
      </c>
      <c r="M25746">
        <v>43</v>
      </c>
      <c r="N25746" s="2">
        <v>3.3000000000000003E-5</v>
      </c>
      <c r="O25746" s="2">
        <v>1.9900000000000001E-4</v>
      </c>
      <c r="P25746" s="2">
        <v>4.3300000000000001E-4</v>
      </c>
      <c r="Q25746" s="2">
        <v>3.8200000000000002E-4</v>
      </c>
      <c r="R25746" s="11"/>
      <c r="S25746" s="2">
        <v>1.54E-4</v>
      </c>
      <c r="T25746" s="11"/>
      <c r="U25746" s="11"/>
      <c r="V25746" s="11"/>
      <c r="W25746" s="2">
        <v>1.02E-4</v>
      </c>
      <c r="X25746" s="2">
        <v>9.2999999999999997E-5</v>
      </c>
    </row>
    <row r="25747" spans="1:24" x14ac:dyDescent="0.55000000000000004">
      <c r="A25747">
        <v>954</v>
      </c>
      <c r="B25747">
        <v>3</v>
      </c>
      <c r="C25747">
        <v>15</v>
      </c>
      <c r="D25747" t="s">
        <v>19</v>
      </c>
      <c r="E25747">
        <v>4</v>
      </c>
      <c r="F25747" t="s">
        <v>9</v>
      </c>
      <c r="G25747">
        <v>12</v>
      </c>
      <c r="M25747">
        <v>32</v>
      </c>
      <c r="N25747" s="11"/>
      <c r="O25747" s="11"/>
      <c r="P25747" s="11"/>
      <c r="Q25747" s="11"/>
      <c r="R25747" s="11"/>
      <c r="S25747" s="2">
        <v>2.5500000000000002E-4</v>
      </c>
      <c r="T25747" s="11"/>
      <c r="U25747" s="11"/>
      <c r="V25747" s="11"/>
      <c r="W25747" s="2">
        <v>1.6200000000000001E-4</v>
      </c>
      <c r="X25747" s="2">
        <v>1.4999999999999999E-4</v>
      </c>
    </row>
    <row r="25748" spans="1:24" x14ac:dyDescent="0.55000000000000004">
      <c r="A25748">
        <v>954</v>
      </c>
      <c r="B25748">
        <v>4</v>
      </c>
      <c r="C25748">
        <v>16</v>
      </c>
      <c r="D25748" t="s">
        <v>20</v>
      </c>
      <c r="E25748">
        <v>9</v>
      </c>
      <c r="F25748" t="s">
        <v>9</v>
      </c>
      <c r="G25748">
        <v>59</v>
      </c>
      <c r="M25748">
        <v>30</v>
      </c>
      <c r="N25748" s="11"/>
      <c r="O25748" s="11"/>
      <c r="P25748" s="11"/>
      <c r="Q25748" s="11"/>
      <c r="R25748" s="11"/>
      <c r="S25748" s="11"/>
      <c r="T25748" s="11"/>
      <c r="U25748" s="11"/>
      <c r="V25748" s="11"/>
      <c r="W25748" s="2">
        <v>1.9999999999999999E-6</v>
      </c>
      <c r="X25748" s="2">
        <v>1.9999999999999999E-6</v>
      </c>
    </row>
    <row r="25749" spans="1:24" x14ac:dyDescent="0.55000000000000004">
      <c r="A25749">
        <v>954</v>
      </c>
      <c r="B25749">
        <v>5</v>
      </c>
      <c r="C25749">
        <v>17</v>
      </c>
      <c r="D25749" t="s">
        <v>21</v>
      </c>
      <c r="E25749">
        <v>10</v>
      </c>
      <c r="F25749" t="s">
        <v>22</v>
      </c>
      <c r="G25749">
        <v>0</v>
      </c>
      <c r="M25749">
        <v>0</v>
      </c>
      <c r="N25749" s="11"/>
      <c r="O25749" s="11"/>
      <c r="P25749" s="11"/>
      <c r="Q25749" s="11"/>
      <c r="R25749" s="11"/>
      <c r="S25749" s="11"/>
      <c r="T25749" s="2">
        <v>1.7899999999999999E-4</v>
      </c>
      <c r="U25749" s="11"/>
      <c r="V25749" s="11"/>
      <c r="W25749" s="11"/>
      <c r="X25749" s="11"/>
    </row>
    <row r="25750" spans="1:24" x14ac:dyDescent="0.55000000000000004">
      <c r="A25750">
        <v>954</v>
      </c>
      <c r="B25750">
        <v>5</v>
      </c>
      <c r="C25750">
        <v>18</v>
      </c>
      <c r="D25750" t="s">
        <v>23</v>
      </c>
      <c r="E25750">
        <v>11</v>
      </c>
      <c r="F25750" t="s">
        <v>22</v>
      </c>
      <c r="G25750">
        <v>0</v>
      </c>
      <c r="M25750">
        <v>0</v>
      </c>
      <c r="N25750" s="11"/>
      <c r="O25750" s="11"/>
      <c r="P25750" s="11"/>
      <c r="Q25750" s="11"/>
      <c r="R25750" s="2">
        <v>3.5399999999999999E-4</v>
      </c>
      <c r="S25750" s="11"/>
      <c r="T25750" s="11"/>
      <c r="U25750" s="11"/>
      <c r="V25750" s="2">
        <v>1.2300000000000001E-4</v>
      </c>
      <c r="W25750" s="2">
        <v>3.1999999999999999E-5</v>
      </c>
      <c r="X25750" s="2">
        <v>5.5000000000000002E-5</v>
      </c>
    </row>
    <row r="25751" spans="1:24" x14ac:dyDescent="0.55000000000000004">
      <c r="A25751">
        <v>954</v>
      </c>
      <c r="B25751">
        <v>5</v>
      </c>
      <c r="C25751">
        <v>19</v>
      </c>
      <c r="D25751" t="s">
        <v>24</v>
      </c>
      <c r="E25751">
        <v>11</v>
      </c>
      <c r="F25751" t="s">
        <v>22</v>
      </c>
      <c r="G25751">
        <v>13</v>
      </c>
      <c r="M25751">
        <v>27</v>
      </c>
      <c r="N25751" s="11"/>
      <c r="O25751" s="11"/>
      <c r="P25751" s="11"/>
      <c r="Q25751" s="11"/>
      <c r="R25751" s="2">
        <v>5.5400000000000002E-4</v>
      </c>
      <c r="S25751" s="11"/>
      <c r="T25751" s="11"/>
      <c r="U25751" s="11"/>
      <c r="V25751" s="2">
        <v>3.3700000000000001E-4</v>
      </c>
      <c r="W25751" s="2">
        <v>1.9900000000000001E-4</v>
      </c>
      <c r="X25751" s="2">
        <v>2.4499999999999999E-4</v>
      </c>
    </row>
    <row r="25752" spans="1:24" x14ac:dyDescent="0.55000000000000004">
      <c r="A25752">
        <v>954</v>
      </c>
      <c r="B25752">
        <v>5</v>
      </c>
      <c r="C25752">
        <v>20</v>
      </c>
      <c r="D25752" t="s">
        <v>25</v>
      </c>
      <c r="E25752">
        <v>10</v>
      </c>
      <c r="F25752" t="s">
        <v>22</v>
      </c>
      <c r="G25752">
        <v>2333</v>
      </c>
      <c r="M25752">
        <v>41</v>
      </c>
      <c r="N25752" s="11"/>
      <c r="O25752" s="11"/>
      <c r="P25752" s="11"/>
      <c r="Q25752" s="11"/>
      <c r="R25752" s="11"/>
      <c r="S25752" s="11"/>
      <c r="T25752" s="2">
        <v>1.7899999999999999E-4</v>
      </c>
      <c r="U25752" s="11"/>
      <c r="V25752" s="11"/>
      <c r="W25752" s="11"/>
      <c r="X25752" s="11"/>
    </row>
    <row r="25753" spans="1:24" x14ac:dyDescent="0.55000000000000004">
      <c r="A25753">
        <v>954</v>
      </c>
      <c r="B25753">
        <v>5</v>
      </c>
      <c r="C25753">
        <v>21</v>
      </c>
      <c r="D25753" t="s">
        <v>26</v>
      </c>
      <c r="E25753">
        <v>11</v>
      </c>
      <c r="F25753" t="s">
        <v>22</v>
      </c>
      <c r="G25753">
        <v>289</v>
      </c>
      <c r="M25753">
        <v>48</v>
      </c>
      <c r="N25753" s="11"/>
      <c r="O25753" s="11"/>
      <c r="P25753" s="11"/>
      <c r="Q25753" s="11"/>
      <c r="R25753" s="2">
        <v>5.5099999999999995E-4</v>
      </c>
      <c r="S25753" s="11"/>
      <c r="T25753" s="11"/>
      <c r="U25753" s="11"/>
      <c r="V25753" s="2">
        <v>3.3199999999999999E-4</v>
      </c>
      <c r="W25753" s="2">
        <v>1.92E-4</v>
      </c>
      <c r="X25753" s="2">
        <v>2.33E-4</v>
      </c>
    </row>
    <row r="25754" spans="1:24" x14ac:dyDescent="0.55000000000000004">
      <c r="A25754">
        <v>954</v>
      </c>
      <c r="B25754">
        <v>5</v>
      </c>
      <c r="C25754">
        <v>22</v>
      </c>
      <c r="D25754" t="s">
        <v>27</v>
      </c>
      <c r="E25754">
        <v>11</v>
      </c>
      <c r="F25754" t="s">
        <v>28</v>
      </c>
      <c r="G25754">
        <v>16</v>
      </c>
      <c r="M25754">
        <v>46</v>
      </c>
      <c r="N25754" s="11"/>
      <c r="O25754" s="11"/>
      <c r="P25754" s="11"/>
      <c r="Q25754" s="11"/>
      <c r="R25754" s="2">
        <v>2.7599999999999999E-4</v>
      </c>
      <c r="S25754" s="11"/>
      <c r="T25754" s="11"/>
      <c r="U25754" s="11"/>
      <c r="V25754" s="11"/>
      <c r="W25754" s="11"/>
      <c r="X25754" s="11"/>
    </row>
    <row r="25755" spans="1:24" x14ac:dyDescent="0.55000000000000004">
      <c r="A25755">
        <v>954</v>
      </c>
      <c r="B25755">
        <v>6</v>
      </c>
      <c r="C25755">
        <v>23</v>
      </c>
      <c r="D25755" t="s">
        <v>29</v>
      </c>
      <c r="E25755">
        <v>12</v>
      </c>
      <c r="F25755" t="s">
        <v>28</v>
      </c>
      <c r="G25755">
        <v>0</v>
      </c>
      <c r="M25755">
        <v>0</v>
      </c>
      <c r="N25755" s="11"/>
      <c r="O25755" s="11"/>
      <c r="P25755" s="11"/>
      <c r="Q25755" s="11"/>
      <c r="R25755" s="11"/>
      <c r="S25755" s="11"/>
      <c r="T25755" s="11"/>
      <c r="U25755" s="2">
        <v>-4.19E-2</v>
      </c>
      <c r="V25755" s="11"/>
      <c r="W25755" s="11"/>
      <c r="X25755" s="11"/>
    </row>
    <row r="25756" spans="1:24" x14ac:dyDescent="0.55000000000000004">
      <c r="A25756">
        <v>954</v>
      </c>
      <c r="B25756">
        <v>6</v>
      </c>
      <c r="C25756">
        <v>24</v>
      </c>
      <c r="D25756" t="s">
        <v>30</v>
      </c>
      <c r="E25756">
        <v>13</v>
      </c>
      <c r="F25756" t="s">
        <v>28</v>
      </c>
      <c r="G25756">
        <v>0</v>
      </c>
      <c r="M25756">
        <v>0</v>
      </c>
      <c r="N25756" s="11"/>
      <c r="O25756" s="11"/>
      <c r="P25756" s="11"/>
      <c r="Q25756" s="11"/>
      <c r="R25756" s="11"/>
      <c r="S25756" s="11"/>
      <c r="T25756" s="11"/>
      <c r="U25756" s="2">
        <v>2.1100000000000001E-2</v>
      </c>
      <c r="V25756" s="11"/>
      <c r="W25756" s="11"/>
      <c r="X25756" s="11"/>
    </row>
    <row r="25757" spans="1:24" x14ac:dyDescent="0.55000000000000004">
      <c r="A25757">
        <v>954</v>
      </c>
      <c r="B25757">
        <v>6</v>
      </c>
      <c r="C25757">
        <v>25</v>
      </c>
      <c r="D25757" t="s">
        <v>31</v>
      </c>
      <c r="E25757">
        <v>14</v>
      </c>
      <c r="F25757" t="s">
        <v>28</v>
      </c>
      <c r="G25757">
        <v>0</v>
      </c>
      <c r="M25757">
        <v>0</v>
      </c>
      <c r="N25757" s="11"/>
      <c r="O25757" s="11"/>
      <c r="P25757" s="11"/>
      <c r="Q25757" s="11"/>
      <c r="R25757" s="11"/>
      <c r="S25757" s="11"/>
      <c r="T25757" s="11"/>
      <c r="U25757" s="2">
        <v>-4.19E-2</v>
      </c>
      <c r="V25757" s="11"/>
      <c r="W25757" s="11"/>
      <c r="X25757" s="11"/>
    </row>
    <row r="25758" spans="1:24" x14ac:dyDescent="0.55000000000000004">
      <c r="A25758">
        <v>954</v>
      </c>
      <c r="B25758">
        <v>6</v>
      </c>
      <c r="C25758">
        <v>26</v>
      </c>
      <c r="D25758" t="s">
        <v>32</v>
      </c>
      <c r="E25758">
        <v>15</v>
      </c>
      <c r="F25758" t="s">
        <v>33</v>
      </c>
      <c r="G25758">
        <v>1</v>
      </c>
      <c r="M25758">
        <v>14</v>
      </c>
      <c r="N25758" s="11"/>
      <c r="O25758" s="11"/>
      <c r="P25758" s="11"/>
      <c r="Q25758" s="11"/>
      <c r="R25758" s="11"/>
      <c r="S25758" s="11"/>
      <c r="T25758" s="11"/>
      <c r="U25758" s="2">
        <v>2.1100000000000001E-2</v>
      </c>
      <c r="V25758" s="11"/>
      <c r="W25758" s="11"/>
      <c r="X25758" s="11"/>
    </row>
    <row r="25759" spans="1:24" x14ac:dyDescent="0.55000000000000004">
      <c r="A25759">
        <v>954</v>
      </c>
      <c r="B25759">
        <v>6</v>
      </c>
      <c r="C25759">
        <v>27</v>
      </c>
      <c r="D25759" t="s">
        <v>34</v>
      </c>
      <c r="E25759">
        <v>16</v>
      </c>
      <c r="F25759" t="s">
        <v>28</v>
      </c>
      <c r="G25759">
        <v>18</v>
      </c>
      <c r="M25759">
        <v>43</v>
      </c>
      <c r="N25759" s="11"/>
      <c r="O25759" s="11"/>
      <c r="P25759" s="11"/>
      <c r="Q25759" s="11"/>
      <c r="R25759" s="11"/>
      <c r="S25759" s="11"/>
      <c r="T25759" s="11"/>
      <c r="U25759" s="2">
        <v>4.19E-2</v>
      </c>
      <c r="V25759" s="11"/>
      <c r="W25759" s="11"/>
      <c r="X25759" s="11"/>
    </row>
    <row r="25760" spans="1:24" x14ac:dyDescent="0.55000000000000004">
      <c r="A25760">
        <v>955</v>
      </c>
      <c r="B25760">
        <v>1</v>
      </c>
      <c r="C25760">
        <v>1</v>
      </c>
      <c r="D25760" t="s">
        <v>3</v>
      </c>
      <c r="E25760">
        <v>1</v>
      </c>
      <c r="F25760" t="s">
        <v>4</v>
      </c>
      <c r="G25760">
        <v>12</v>
      </c>
      <c r="M25760">
        <v>51</v>
      </c>
      <c r="N25760" s="9"/>
      <c r="O25760" s="9"/>
      <c r="P25760" s="9"/>
      <c r="Q25760" s="9"/>
      <c r="R25760" s="9"/>
      <c r="S25760" s="10">
        <v>5.9800000000000001E-4</v>
      </c>
      <c r="T25760" s="11"/>
      <c r="U25760" s="11"/>
      <c r="V25760" s="9"/>
      <c r="W25760" s="10">
        <v>7.9799999999999992E-3</v>
      </c>
      <c r="X25760" s="2">
        <v>7.2099999999999996E-4</v>
      </c>
    </row>
    <row r="25761" spans="1:24" x14ac:dyDescent="0.55000000000000004">
      <c r="A25761">
        <v>955</v>
      </c>
      <c r="B25761">
        <v>1</v>
      </c>
      <c r="C25761">
        <v>2</v>
      </c>
      <c r="D25761" t="s">
        <v>5</v>
      </c>
      <c r="E25761">
        <v>2</v>
      </c>
      <c r="F25761" t="s">
        <v>4</v>
      </c>
      <c r="G25761">
        <v>3</v>
      </c>
      <c r="M25761">
        <v>50</v>
      </c>
      <c r="N25761" s="9"/>
      <c r="O25761" s="9"/>
      <c r="P25761" s="9"/>
      <c r="Q25761" s="9"/>
      <c r="R25761" s="9"/>
      <c r="S25761" s="10">
        <v>1.0740000000000001E-3</v>
      </c>
      <c r="T25761" s="11"/>
      <c r="U25761" s="11"/>
      <c r="V25761" s="9"/>
      <c r="W25761" s="10">
        <v>1.2290000000000001E-3</v>
      </c>
      <c r="X25761" s="2">
        <v>1.188E-3</v>
      </c>
    </row>
    <row r="25762" spans="1:24" x14ac:dyDescent="0.55000000000000004">
      <c r="A25762">
        <v>955</v>
      </c>
      <c r="B25762">
        <v>1</v>
      </c>
      <c r="C25762">
        <v>3</v>
      </c>
      <c r="D25762" t="s">
        <v>6</v>
      </c>
      <c r="E25762">
        <v>2</v>
      </c>
      <c r="F25762" t="s">
        <v>4</v>
      </c>
      <c r="G25762">
        <v>2</v>
      </c>
      <c r="M25762">
        <v>73</v>
      </c>
      <c r="N25762" s="9"/>
      <c r="O25762" s="9"/>
      <c r="P25762" s="9"/>
      <c r="Q25762" s="9"/>
      <c r="R25762" s="9"/>
      <c r="S25762" s="10">
        <f t="shared" ref="S25762" si="2869">0.000218*4</f>
        <v>8.7200000000000005E-4</v>
      </c>
      <c r="T25762" s="11"/>
      <c r="U25762" s="11"/>
      <c r="V25762" s="9"/>
      <c r="W25762" s="10">
        <v>9.2299999999999999E-4</v>
      </c>
      <c r="X25762" s="2">
        <v>9.01E-4</v>
      </c>
    </row>
    <row r="25763" spans="1:24" x14ac:dyDescent="0.55000000000000004">
      <c r="A25763">
        <v>955</v>
      </c>
      <c r="B25763">
        <v>1</v>
      </c>
      <c r="C25763">
        <v>4</v>
      </c>
      <c r="D25763" t="s">
        <v>7</v>
      </c>
      <c r="E25763">
        <v>2</v>
      </c>
      <c r="F25763" t="s">
        <v>4</v>
      </c>
      <c r="G25763">
        <v>10</v>
      </c>
      <c r="M25763">
        <v>71</v>
      </c>
      <c r="N25763" s="9"/>
      <c r="O25763" s="9"/>
      <c r="P25763" s="9"/>
      <c r="Q25763" s="9"/>
      <c r="R25763" s="9"/>
      <c r="S25763" s="10">
        <f t="shared" ref="S25763" si="2870">0.000218*2</f>
        <v>4.3600000000000003E-4</v>
      </c>
      <c r="T25763" s="11"/>
      <c r="U25763" s="11"/>
      <c r="V25763" s="9"/>
      <c r="W25763" s="10">
        <v>6.4999999999999997E-4</v>
      </c>
      <c r="X25763" s="2">
        <v>5.4199999999999995E-4</v>
      </c>
    </row>
    <row r="25764" spans="1:24" x14ac:dyDescent="0.55000000000000004">
      <c r="A25764">
        <v>955</v>
      </c>
      <c r="B25764">
        <v>2</v>
      </c>
      <c r="C25764">
        <v>5</v>
      </c>
      <c r="D25764" t="s">
        <v>8</v>
      </c>
      <c r="E25764">
        <v>3</v>
      </c>
      <c r="F25764" t="s">
        <v>9</v>
      </c>
      <c r="G25764">
        <v>5</v>
      </c>
      <c r="M25764">
        <v>19</v>
      </c>
      <c r="N25764" s="2">
        <v>8.7999999999999998E-5</v>
      </c>
      <c r="O25764" s="2">
        <v>2.5399999999999999E-4</v>
      </c>
      <c r="P25764" s="2">
        <v>4.1199999999999999E-4</v>
      </c>
      <c r="Q25764" s="2">
        <v>3.68E-4</v>
      </c>
      <c r="R25764" s="11"/>
      <c r="S25764" s="11"/>
      <c r="T25764" s="11"/>
      <c r="U25764" s="11"/>
      <c r="V25764" s="11"/>
      <c r="W25764" s="11"/>
      <c r="X25764" s="11"/>
    </row>
    <row r="25765" spans="1:24" x14ac:dyDescent="0.55000000000000004">
      <c r="A25765">
        <v>955</v>
      </c>
      <c r="B25765">
        <v>2</v>
      </c>
      <c r="C25765">
        <v>6</v>
      </c>
      <c r="D25765" t="s">
        <v>10</v>
      </c>
      <c r="E25765">
        <v>3</v>
      </c>
      <c r="F25765" t="s">
        <v>9</v>
      </c>
      <c r="G25765">
        <v>38</v>
      </c>
      <c r="M25765">
        <v>29</v>
      </c>
      <c r="N25765" s="2">
        <v>3.9999999999999998E-6</v>
      </c>
      <c r="O25765" s="2">
        <v>4.1999999999999998E-5</v>
      </c>
      <c r="P25765" s="2">
        <v>6.7000000000000002E-5</v>
      </c>
      <c r="Q25765" s="2">
        <v>5.5000000000000002E-5</v>
      </c>
      <c r="R25765" s="11"/>
      <c r="S25765" s="11"/>
      <c r="T25765" s="11"/>
      <c r="U25765" s="11"/>
      <c r="V25765" s="11"/>
      <c r="W25765" s="11"/>
      <c r="X25765" s="11"/>
    </row>
    <row r="25766" spans="1:24" x14ac:dyDescent="0.55000000000000004">
      <c r="A25766">
        <v>955</v>
      </c>
      <c r="B25766">
        <v>2</v>
      </c>
      <c r="C25766">
        <v>7</v>
      </c>
      <c r="D25766" t="s">
        <v>11</v>
      </c>
      <c r="E25766">
        <v>3</v>
      </c>
      <c r="F25766" t="s">
        <v>9</v>
      </c>
      <c r="G25766">
        <v>40</v>
      </c>
      <c r="M25766">
        <v>83</v>
      </c>
      <c r="N25766" s="2">
        <v>1.7E-5</v>
      </c>
      <c r="O25766" s="2">
        <v>1.4899999999999999E-4</v>
      </c>
      <c r="P25766" s="2">
        <v>3.5399999999999999E-4</v>
      </c>
      <c r="Q25766" s="2">
        <v>3.1199999999999999E-4</v>
      </c>
      <c r="R25766" s="11"/>
      <c r="S25766" s="11"/>
      <c r="T25766" s="11"/>
      <c r="U25766" s="11"/>
      <c r="V25766" s="11"/>
      <c r="W25766" s="11"/>
      <c r="X25766" s="11"/>
    </row>
    <row r="25767" spans="1:24" x14ac:dyDescent="0.55000000000000004">
      <c r="A25767">
        <v>955</v>
      </c>
      <c r="B25767">
        <v>2</v>
      </c>
      <c r="C25767">
        <v>8</v>
      </c>
      <c r="D25767" t="s">
        <v>12</v>
      </c>
      <c r="E25767">
        <v>3</v>
      </c>
      <c r="F25767" t="s">
        <v>9</v>
      </c>
      <c r="G25767">
        <v>3</v>
      </c>
      <c r="M25767">
        <v>96</v>
      </c>
      <c r="N25767" s="2">
        <v>1.2E-5</v>
      </c>
      <c r="O25767" s="2">
        <v>1.02E-4</v>
      </c>
      <c r="P25767" s="2">
        <v>2.32E-4</v>
      </c>
      <c r="Q25767" s="2">
        <v>1.9900000000000001E-4</v>
      </c>
      <c r="R25767" s="11"/>
      <c r="S25767" s="11"/>
      <c r="T25767" s="11"/>
      <c r="U25767" s="11"/>
      <c r="V25767" s="11"/>
      <c r="W25767" s="11"/>
      <c r="X25767" s="11"/>
    </row>
    <row r="25768" spans="1:24" x14ac:dyDescent="0.55000000000000004">
      <c r="A25768">
        <v>955</v>
      </c>
      <c r="B25768">
        <v>3</v>
      </c>
      <c r="C25768">
        <v>9</v>
      </c>
      <c r="D25768" t="s">
        <v>13</v>
      </c>
      <c r="E25768">
        <v>4</v>
      </c>
      <c r="F25768" t="s">
        <v>9</v>
      </c>
      <c r="G25768">
        <v>0</v>
      </c>
      <c r="M25768">
        <v>0</v>
      </c>
      <c r="N25768" s="11"/>
      <c r="O25768" s="11"/>
      <c r="P25768" s="11"/>
      <c r="Q25768" s="11"/>
      <c r="R25768" s="11"/>
      <c r="S25768" s="11"/>
      <c r="T25768" s="11"/>
      <c r="U25768" s="11"/>
      <c r="V25768" s="11"/>
      <c r="W25768" s="2">
        <v>5.3999999999999998E-5</v>
      </c>
      <c r="X25768" s="2">
        <v>4.1E-5</v>
      </c>
    </row>
    <row r="25769" spans="1:24" x14ac:dyDescent="0.55000000000000004">
      <c r="A25769">
        <v>955</v>
      </c>
      <c r="B25769">
        <v>3</v>
      </c>
      <c r="C25769">
        <v>10</v>
      </c>
      <c r="D25769" t="s">
        <v>14</v>
      </c>
      <c r="E25769">
        <v>4</v>
      </c>
      <c r="F25769" t="s">
        <v>9</v>
      </c>
      <c r="G25769">
        <v>0</v>
      </c>
      <c r="M25769">
        <v>0</v>
      </c>
      <c r="N25769" s="11"/>
      <c r="O25769" s="11"/>
      <c r="P25769" s="11"/>
      <c r="Q25769" s="11"/>
      <c r="R25769" s="11"/>
      <c r="S25769" s="2">
        <v>2.0100000000000001E-4</v>
      </c>
      <c r="T25769" s="11"/>
      <c r="U25769" s="11"/>
      <c r="V25769" s="11"/>
      <c r="W25769" s="2">
        <v>1.4200000000000001E-4</v>
      </c>
      <c r="X25769" s="2">
        <v>1.35E-4</v>
      </c>
    </row>
    <row r="25770" spans="1:24" x14ac:dyDescent="0.55000000000000004">
      <c r="A25770">
        <v>955</v>
      </c>
      <c r="B25770">
        <v>3</v>
      </c>
      <c r="C25770">
        <v>11</v>
      </c>
      <c r="D25770" t="s">
        <v>15</v>
      </c>
      <c r="E25770">
        <v>5</v>
      </c>
      <c r="F25770" t="s">
        <v>9</v>
      </c>
      <c r="G25770">
        <v>1</v>
      </c>
      <c r="M25770">
        <v>14</v>
      </c>
      <c r="N25770" s="11"/>
      <c r="O25770" s="11"/>
      <c r="P25770" s="11"/>
      <c r="Q25770" s="11"/>
      <c r="R25770" s="11"/>
      <c r="S25770" s="2">
        <v>1.8699999999999999E-4</v>
      </c>
      <c r="T25770" s="11"/>
      <c r="U25770" s="11"/>
      <c r="V25770" s="11"/>
      <c r="W25770" s="2">
        <v>1.3200000000000001E-4</v>
      </c>
      <c r="X25770" s="2">
        <v>1.22E-4</v>
      </c>
    </row>
    <row r="25771" spans="1:24" x14ac:dyDescent="0.55000000000000004">
      <c r="A25771">
        <v>955</v>
      </c>
      <c r="B25771">
        <v>3</v>
      </c>
      <c r="C25771">
        <v>12</v>
      </c>
      <c r="D25771" t="s">
        <v>16</v>
      </c>
      <c r="E25771">
        <v>6</v>
      </c>
      <c r="F25771" t="s">
        <v>9</v>
      </c>
      <c r="G25771">
        <v>2</v>
      </c>
      <c r="M25771">
        <v>11</v>
      </c>
      <c r="N25771" s="11"/>
      <c r="O25771" s="11"/>
      <c r="P25771" s="11"/>
      <c r="Q25771" s="11"/>
      <c r="R25771" s="11"/>
      <c r="S25771" s="11"/>
      <c r="T25771" s="11"/>
      <c r="U25771" s="11"/>
      <c r="V25771" s="11"/>
      <c r="W25771" s="2">
        <v>1.9900000000000001E-4</v>
      </c>
      <c r="X25771" s="2">
        <v>1.7799999999999999E-4</v>
      </c>
    </row>
    <row r="25772" spans="1:24" x14ac:dyDescent="0.55000000000000004">
      <c r="A25772">
        <v>955</v>
      </c>
      <c r="B25772">
        <v>3</v>
      </c>
      <c r="C25772">
        <v>13</v>
      </c>
      <c r="D25772" t="s">
        <v>17</v>
      </c>
      <c r="E25772">
        <v>7</v>
      </c>
      <c r="F25772" t="s">
        <v>9</v>
      </c>
      <c r="G25772">
        <v>15</v>
      </c>
      <c r="M25772">
        <v>21</v>
      </c>
      <c r="N25772" s="2">
        <v>2.5000000000000001E-5</v>
      </c>
      <c r="O25772" s="2">
        <v>1.65E-4</v>
      </c>
      <c r="P25772" s="2">
        <f t="shared" ref="P25772" si="2871">0.000398</f>
        <v>3.9800000000000002E-4</v>
      </c>
      <c r="Q25772" s="2">
        <v>3.1100000000000002E-4</v>
      </c>
      <c r="R25772" s="11"/>
      <c r="S25772" s="11"/>
      <c r="T25772" s="11"/>
      <c r="U25772" s="11"/>
      <c r="V25772" s="11"/>
      <c r="W25772" s="2">
        <v>8.3999999999999995E-5</v>
      </c>
      <c r="X25772" s="2">
        <v>7.7999999999999999E-5</v>
      </c>
    </row>
    <row r="25773" spans="1:24" x14ac:dyDescent="0.55000000000000004">
      <c r="A25773">
        <v>955</v>
      </c>
      <c r="B25773">
        <v>3</v>
      </c>
      <c r="C25773">
        <v>14</v>
      </c>
      <c r="D25773" t="s">
        <v>18</v>
      </c>
      <c r="E25773">
        <v>8</v>
      </c>
      <c r="F25773" t="s">
        <v>9</v>
      </c>
      <c r="G25773">
        <v>2</v>
      </c>
      <c r="M25773">
        <v>44</v>
      </c>
      <c r="N25773" s="2">
        <v>3.3000000000000003E-5</v>
      </c>
      <c r="O25773" s="2">
        <v>1.9900000000000001E-4</v>
      </c>
      <c r="P25773" s="2">
        <v>4.3300000000000001E-4</v>
      </c>
      <c r="Q25773" s="2">
        <v>3.8200000000000002E-4</v>
      </c>
      <c r="R25773" s="11"/>
      <c r="S25773" s="2">
        <v>1.54E-4</v>
      </c>
      <c r="T25773" s="11"/>
      <c r="U25773" s="11"/>
      <c r="V25773" s="11"/>
      <c r="W25773" s="2">
        <v>1.02E-4</v>
      </c>
      <c r="X25773" s="2">
        <v>9.2999999999999997E-5</v>
      </c>
    </row>
    <row r="25774" spans="1:24" x14ac:dyDescent="0.55000000000000004">
      <c r="A25774">
        <v>955</v>
      </c>
      <c r="B25774">
        <v>3</v>
      </c>
      <c r="C25774">
        <v>15</v>
      </c>
      <c r="D25774" t="s">
        <v>19</v>
      </c>
      <c r="E25774">
        <v>4</v>
      </c>
      <c r="F25774" t="s">
        <v>9</v>
      </c>
      <c r="G25774">
        <v>12</v>
      </c>
      <c r="M25774">
        <v>34</v>
      </c>
      <c r="N25774" s="11"/>
      <c r="O25774" s="11"/>
      <c r="P25774" s="11"/>
      <c r="Q25774" s="11"/>
      <c r="R25774" s="11"/>
      <c r="S25774" s="2">
        <v>2.5500000000000002E-4</v>
      </c>
      <c r="T25774" s="11"/>
      <c r="U25774" s="11"/>
      <c r="V25774" s="11"/>
      <c r="W25774" s="2">
        <v>1.6200000000000001E-4</v>
      </c>
      <c r="X25774" s="2">
        <v>1.4999999999999999E-4</v>
      </c>
    </row>
    <row r="25775" spans="1:24" x14ac:dyDescent="0.55000000000000004">
      <c r="A25775">
        <v>955</v>
      </c>
      <c r="B25775">
        <v>4</v>
      </c>
      <c r="C25775">
        <v>16</v>
      </c>
      <c r="D25775" t="s">
        <v>20</v>
      </c>
      <c r="E25775">
        <v>9</v>
      </c>
      <c r="F25775" t="s">
        <v>9</v>
      </c>
      <c r="G25775">
        <v>60</v>
      </c>
      <c r="M25775">
        <v>26</v>
      </c>
      <c r="N25775" s="11"/>
      <c r="O25775" s="11"/>
      <c r="P25775" s="11"/>
      <c r="Q25775" s="11"/>
      <c r="R25775" s="11"/>
      <c r="S25775" s="11"/>
      <c r="T25775" s="11"/>
      <c r="U25775" s="11"/>
      <c r="V25775" s="11"/>
      <c r="W25775" s="2">
        <v>1.9999999999999999E-6</v>
      </c>
      <c r="X25775" s="2">
        <v>1.9999999999999999E-6</v>
      </c>
    </row>
    <row r="25776" spans="1:24" x14ac:dyDescent="0.55000000000000004">
      <c r="A25776">
        <v>955</v>
      </c>
      <c r="B25776">
        <v>5</v>
      </c>
      <c r="C25776">
        <v>17</v>
      </c>
      <c r="D25776" t="s">
        <v>21</v>
      </c>
      <c r="E25776">
        <v>10</v>
      </c>
      <c r="F25776" t="s">
        <v>22</v>
      </c>
      <c r="G25776">
        <v>0</v>
      </c>
      <c r="M25776">
        <v>0</v>
      </c>
      <c r="N25776" s="11"/>
      <c r="O25776" s="11"/>
      <c r="P25776" s="11"/>
      <c r="Q25776" s="11"/>
      <c r="R25776" s="11"/>
      <c r="S25776" s="11"/>
      <c r="T25776" s="2">
        <v>1.7899999999999999E-4</v>
      </c>
      <c r="U25776" s="11"/>
      <c r="V25776" s="11"/>
      <c r="W25776" s="11"/>
      <c r="X25776" s="11"/>
    </row>
    <row r="25777" spans="1:24" x14ac:dyDescent="0.55000000000000004">
      <c r="A25777">
        <v>955</v>
      </c>
      <c r="B25777">
        <v>5</v>
      </c>
      <c r="C25777">
        <v>18</v>
      </c>
      <c r="D25777" t="s">
        <v>23</v>
      </c>
      <c r="E25777">
        <v>11</v>
      </c>
      <c r="F25777" t="s">
        <v>22</v>
      </c>
      <c r="G25777">
        <v>12</v>
      </c>
      <c r="M25777">
        <v>0</v>
      </c>
      <c r="N25777" s="11"/>
      <c r="O25777" s="11"/>
      <c r="P25777" s="11"/>
      <c r="Q25777" s="11"/>
      <c r="R25777" s="2">
        <v>3.5399999999999999E-4</v>
      </c>
      <c r="S25777" s="11"/>
      <c r="T25777" s="11"/>
      <c r="U25777" s="11"/>
      <c r="V25777" s="2">
        <v>1.2300000000000001E-4</v>
      </c>
      <c r="W25777" s="2">
        <v>3.1999999999999999E-5</v>
      </c>
      <c r="X25777" s="2">
        <v>5.5000000000000002E-5</v>
      </c>
    </row>
    <row r="25778" spans="1:24" x14ac:dyDescent="0.55000000000000004">
      <c r="A25778">
        <v>955</v>
      </c>
      <c r="B25778">
        <v>5</v>
      </c>
      <c r="C25778">
        <v>19</v>
      </c>
      <c r="D25778" t="s">
        <v>24</v>
      </c>
      <c r="E25778">
        <v>11</v>
      </c>
      <c r="F25778" t="s">
        <v>22</v>
      </c>
      <c r="G25778">
        <v>16</v>
      </c>
      <c r="M25778">
        <v>37</v>
      </c>
      <c r="N25778" s="11"/>
      <c r="O25778" s="11"/>
      <c r="P25778" s="11"/>
      <c r="Q25778" s="11"/>
      <c r="R25778" s="2">
        <v>5.5400000000000002E-4</v>
      </c>
      <c r="S25778" s="11"/>
      <c r="T25778" s="11"/>
      <c r="U25778" s="11"/>
      <c r="V25778" s="2">
        <v>3.3700000000000001E-4</v>
      </c>
      <c r="W25778" s="2">
        <v>1.9900000000000001E-4</v>
      </c>
      <c r="X25778" s="2">
        <v>2.4499999999999999E-4</v>
      </c>
    </row>
    <row r="25779" spans="1:24" x14ac:dyDescent="0.55000000000000004">
      <c r="A25779">
        <v>955</v>
      </c>
      <c r="B25779">
        <v>5</v>
      </c>
      <c r="C25779">
        <v>20</v>
      </c>
      <c r="D25779" t="s">
        <v>25</v>
      </c>
      <c r="E25779">
        <v>10</v>
      </c>
      <c r="F25779" t="s">
        <v>22</v>
      </c>
      <c r="G25779">
        <v>2110</v>
      </c>
      <c r="M25779">
        <v>45</v>
      </c>
      <c r="N25779" s="11"/>
      <c r="O25779" s="11"/>
      <c r="P25779" s="11"/>
      <c r="Q25779" s="11"/>
      <c r="R25779" s="11"/>
      <c r="S25779" s="11"/>
      <c r="T25779" s="2">
        <v>1.7899999999999999E-4</v>
      </c>
      <c r="U25779" s="11"/>
      <c r="V25779" s="11"/>
      <c r="W25779" s="11"/>
      <c r="X25779" s="11"/>
    </row>
    <row r="25780" spans="1:24" x14ac:dyDescent="0.55000000000000004">
      <c r="A25780">
        <v>955</v>
      </c>
      <c r="B25780">
        <v>5</v>
      </c>
      <c r="C25780">
        <v>21</v>
      </c>
      <c r="D25780" t="s">
        <v>26</v>
      </c>
      <c r="E25780">
        <v>11</v>
      </c>
      <c r="F25780" t="s">
        <v>22</v>
      </c>
      <c r="G25780">
        <v>431</v>
      </c>
      <c r="M25780">
        <v>52</v>
      </c>
      <c r="N25780" s="11"/>
      <c r="O25780" s="11"/>
      <c r="P25780" s="11"/>
      <c r="Q25780" s="11"/>
      <c r="R25780" s="2">
        <v>5.5099999999999995E-4</v>
      </c>
      <c r="S25780" s="11"/>
      <c r="T25780" s="11"/>
      <c r="U25780" s="11"/>
      <c r="V25780" s="2">
        <v>3.3199999999999999E-4</v>
      </c>
      <c r="W25780" s="2">
        <v>1.92E-4</v>
      </c>
      <c r="X25780" s="2">
        <v>2.33E-4</v>
      </c>
    </row>
    <row r="25781" spans="1:24" x14ac:dyDescent="0.55000000000000004">
      <c r="A25781">
        <v>955</v>
      </c>
      <c r="B25781">
        <v>5</v>
      </c>
      <c r="C25781">
        <v>22</v>
      </c>
      <c r="D25781" t="s">
        <v>27</v>
      </c>
      <c r="E25781">
        <v>11</v>
      </c>
      <c r="F25781" t="s">
        <v>28</v>
      </c>
      <c r="G25781">
        <v>12</v>
      </c>
      <c r="M25781">
        <v>45</v>
      </c>
      <c r="N25781" s="11"/>
      <c r="O25781" s="11"/>
      <c r="P25781" s="11"/>
      <c r="Q25781" s="11"/>
      <c r="R25781" s="2">
        <v>2.7599999999999999E-4</v>
      </c>
      <c r="S25781" s="11"/>
      <c r="T25781" s="11"/>
      <c r="U25781" s="11"/>
      <c r="V25781" s="11"/>
      <c r="W25781" s="11"/>
      <c r="X25781" s="11"/>
    </row>
    <row r="25782" spans="1:24" x14ac:dyDescent="0.55000000000000004">
      <c r="A25782">
        <v>955</v>
      </c>
      <c r="B25782">
        <v>6</v>
      </c>
      <c r="C25782">
        <v>23</v>
      </c>
      <c r="D25782" t="s">
        <v>29</v>
      </c>
      <c r="E25782">
        <v>12</v>
      </c>
      <c r="F25782" t="s">
        <v>28</v>
      </c>
      <c r="G25782">
        <v>0</v>
      </c>
      <c r="M25782">
        <v>0</v>
      </c>
      <c r="N25782" s="11"/>
      <c r="O25782" s="11"/>
      <c r="P25782" s="11"/>
      <c r="Q25782" s="11"/>
      <c r="R25782" s="11"/>
      <c r="S25782" s="11"/>
      <c r="T25782" s="11"/>
      <c r="U25782" s="2">
        <v>-4.19E-2</v>
      </c>
      <c r="V25782" s="11"/>
      <c r="W25782" s="11"/>
      <c r="X25782" s="11"/>
    </row>
    <row r="25783" spans="1:24" x14ac:dyDescent="0.55000000000000004">
      <c r="A25783">
        <v>955</v>
      </c>
      <c r="B25783">
        <v>6</v>
      </c>
      <c r="C25783">
        <v>24</v>
      </c>
      <c r="D25783" t="s">
        <v>30</v>
      </c>
      <c r="E25783">
        <v>13</v>
      </c>
      <c r="F25783" t="s">
        <v>28</v>
      </c>
      <c r="G25783">
        <v>0</v>
      </c>
      <c r="M25783">
        <v>0</v>
      </c>
      <c r="N25783" s="11"/>
      <c r="O25783" s="11"/>
      <c r="P25783" s="11"/>
      <c r="Q25783" s="11"/>
      <c r="R25783" s="11"/>
      <c r="S25783" s="11"/>
      <c r="T25783" s="11"/>
      <c r="U25783" s="2">
        <v>2.1100000000000001E-2</v>
      </c>
      <c r="V25783" s="11"/>
      <c r="W25783" s="11"/>
      <c r="X25783" s="11"/>
    </row>
    <row r="25784" spans="1:24" x14ac:dyDescent="0.55000000000000004">
      <c r="A25784">
        <v>955</v>
      </c>
      <c r="B25784">
        <v>6</v>
      </c>
      <c r="C25784">
        <v>25</v>
      </c>
      <c r="D25784" t="s">
        <v>31</v>
      </c>
      <c r="E25784">
        <v>14</v>
      </c>
      <c r="F25784" t="s">
        <v>28</v>
      </c>
      <c r="G25784">
        <v>0</v>
      </c>
      <c r="M25784">
        <v>0</v>
      </c>
      <c r="N25784" s="11"/>
      <c r="O25784" s="11"/>
      <c r="P25784" s="11"/>
      <c r="Q25784" s="11"/>
      <c r="R25784" s="11"/>
      <c r="S25784" s="11"/>
      <c r="T25784" s="11"/>
      <c r="U25784" s="2">
        <v>-4.19E-2</v>
      </c>
      <c r="V25784" s="11"/>
      <c r="W25784" s="11"/>
      <c r="X25784" s="11"/>
    </row>
    <row r="25785" spans="1:24" x14ac:dyDescent="0.55000000000000004">
      <c r="A25785">
        <v>955</v>
      </c>
      <c r="B25785">
        <v>6</v>
      </c>
      <c r="C25785">
        <v>26</v>
      </c>
      <c r="D25785" t="s">
        <v>32</v>
      </c>
      <c r="E25785">
        <v>15</v>
      </c>
      <c r="F25785" t="s">
        <v>33</v>
      </c>
      <c r="G25785">
        <v>2</v>
      </c>
      <c r="M25785">
        <v>17</v>
      </c>
      <c r="N25785" s="11"/>
      <c r="O25785" s="11"/>
      <c r="P25785" s="11"/>
      <c r="Q25785" s="11"/>
      <c r="R25785" s="11"/>
      <c r="S25785" s="11"/>
      <c r="T25785" s="11"/>
      <c r="U25785" s="2">
        <v>2.1100000000000001E-2</v>
      </c>
      <c r="V25785" s="11"/>
      <c r="W25785" s="11"/>
      <c r="X25785" s="11"/>
    </row>
    <row r="25786" spans="1:24" x14ac:dyDescent="0.55000000000000004">
      <c r="A25786">
        <v>955</v>
      </c>
      <c r="B25786">
        <v>6</v>
      </c>
      <c r="C25786">
        <v>27</v>
      </c>
      <c r="D25786" t="s">
        <v>34</v>
      </c>
      <c r="E25786">
        <v>16</v>
      </c>
      <c r="F25786" t="s">
        <v>28</v>
      </c>
      <c r="G25786">
        <v>21</v>
      </c>
      <c r="M25786">
        <v>50</v>
      </c>
      <c r="N25786" s="11"/>
      <c r="O25786" s="11"/>
      <c r="P25786" s="11"/>
      <c r="Q25786" s="11"/>
      <c r="R25786" s="11"/>
      <c r="S25786" s="11"/>
      <c r="T25786" s="11"/>
      <c r="U25786" s="2">
        <v>4.19E-2</v>
      </c>
      <c r="V25786" s="11"/>
      <c r="W25786" s="11"/>
      <c r="X25786" s="11"/>
    </row>
    <row r="25787" spans="1:24" x14ac:dyDescent="0.55000000000000004">
      <c r="A25787">
        <v>956</v>
      </c>
      <c r="B25787">
        <v>1</v>
      </c>
      <c r="C25787">
        <v>1</v>
      </c>
      <c r="D25787" t="s">
        <v>3</v>
      </c>
      <c r="E25787">
        <v>1</v>
      </c>
      <c r="F25787" t="s">
        <v>9</v>
      </c>
      <c r="G25787">
        <v>29</v>
      </c>
      <c r="M25787">
        <v>52</v>
      </c>
      <c r="N25787" s="9"/>
      <c r="O25787" s="9"/>
      <c r="P25787" s="9"/>
      <c r="Q25787" s="9"/>
      <c r="R25787" s="9"/>
      <c r="S25787" s="10">
        <v>5.9800000000000001E-4</v>
      </c>
      <c r="T25787" s="11"/>
      <c r="U25787" s="11"/>
      <c r="V25787" s="9"/>
      <c r="W25787" s="10">
        <v>7.9799999999999992E-3</v>
      </c>
      <c r="X25787" s="2">
        <v>7.2099999999999996E-4</v>
      </c>
    </row>
    <row r="25788" spans="1:24" x14ac:dyDescent="0.55000000000000004">
      <c r="A25788">
        <v>956</v>
      </c>
      <c r="B25788">
        <v>1</v>
      </c>
      <c r="C25788">
        <v>2</v>
      </c>
      <c r="D25788" t="s">
        <v>5</v>
      </c>
      <c r="E25788">
        <v>2</v>
      </c>
      <c r="F25788" t="s">
        <v>9</v>
      </c>
      <c r="G25788">
        <v>3</v>
      </c>
      <c r="M25788">
        <v>49</v>
      </c>
      <c r="N25788" s="9"/>
      <c r="O25788" s="9"/>
      <c r="P25788" s="9"/>
      <c r="Q25788" s="9"/>
      <c r="R25788" s="9"/>
      <c r="S25788" s="10">
        <v>1.0740000000000001E-3</v>
      </c>
      <c r="T25788" s="11"/>
      <c r="U25788" s="11"/>
      <c r="V25788" s="9"/>
      <c r="W25788" s="10">
        <v>1.2290000000000001E-3</v>
      </c>
      <c r="X25788" s="2">
        <v>1.188E-3</v>
      </c>
    </row>
    <row r="25789" spans="1:24" x14ac:dyDescent="0.55000000000000004">
      <c r="A25789">
        <v>956</v>
      </c>
      <c r="B25789">
        <v>1</v>
      </c>
      <c r="C25789">
        <v>3</v>
      </c>
      <c r="D25789" t="s">
        <v>6</v>
      </c>
      <c r="E25789">
        <v>2</v>
      </c>
      <c r="F25789" t="s">
        <v>9</v>
      </c>
      <c r="G25789">
        <v>5</v>
      </c>
      <c r="M25789">
        <v>77</v>
      </c>
      <c r="N25789" s="9"/>
      <c r="O25789" s="9"/>
      <c r="P25789" s="9"/>
      <c r="Q25789" s="9"/>
      <c r="R25789" s="9"/>
      <c r="S25789" s="10">
        <f t="shared" ref="S25789" si="2872">0.000218*4</f>
        <v>8.7200000000000005E-4</v>
      </c>
      <c r="T25789" s="11"/>
      <c r="U25789" s="11"/>
      <c r="V25789" s="9"/>
      <c r="W25789" s="10">
        <v>9.2299999999999999E-4</v>
      </c>
      <c r="X25789" s="2">
        <v>9.01E-4</v>
      </c>
    </row>
    <row r="25790" spans="1:24" x14ac:dyDescent="0.55000000000000004">
      <c r="A25790">
        <v>956</v>
      </c>
      <c r="B25790">
        <v>1</v>
      </c>
      <c r="C25790">
        <v>4</v>
      </c>
      <c r="D25790" t="s">
        <v>7</v>
      </c>
      <c r="E25790">
        <v>2</v>
      </c>
      <c r="F25790" t="s">
        <v>9</v>
      </c>
      <c r="G25790">
        <v>1</v>
      </c>
      <c r="M25790">
        <v>73</v>
      </c>
      <c r="N25790" s="9"/>
      <c r="O25790" s="9"/>
      <c r="P25790" s="9"/>
      <c r="Q25790" s="9"/>
      <c r="R25790" s="9"/>
      <c r="S25790" s="10">
        <f t="shared" ref="S25790" si="2873">0.000218*2</f>
        <v>4.3600000000000003E-4</v>
      </c>
      <c r="T25790" s="11"/>
      <c r="U25790" s="11"/>
      <c r="V25790" s="9"/>
      <c r="W25790" s="10">
        <v>6.4999999999999997E-4</v>
      </c>
      <c r="X25790" s="2">
        <v>5.4199999999999995E-4</v>
      </c>
    </row>
    <row r="25791" spans="1:24" x14ac:dyDescent="0.55000000000000004">
      <c r="A25791">
        <v>956</v>
      </c>
      <c r="B25791">
        <v>2</v>
      </c>
      <c r="C25791">
        <v>5</v>
      </c>
      <c r="D25791" t="s">
        <v>8</v>
      </c>
      <c r="E25791">
        <v>3</v>
      </c>
      <c r="F25791" t="s">
        <v>9</v>
      </c>
      <c r="G25791">
        <v>5</v>
      </c>
      <c r="M25791">
        <v>9</v>
      </c>
      <c r="N25791" s="2">
        <v>8.7999999999999998E-5</v>
      </c>
      <c r="O25791" s="2">
        <v>2.5399999999999999E-4</v>
      </c>
      <c r="P25791" s="2">
        <v>4.1199999999999999E-4</v>
      </c>
      <c r="Q25791" s="2">
        <v>3.68E-4</v>
      </c>
      <c r="R25791" s="11"/>
      <c r="S25791" s="11"/>
      <c r="T25791" s="11"/>
      <c r="U25791" s="11"/>
      <c r="V25791" s="11"/>
      <c r="W25791" s="11"/>
      <c r="X25791" s="11"/>
    </row>
    <row r="25792" spans="1:24" x14ac:dyDescent="0.55000000000000004">
      <c r="A25792">
        <v>956</v>
      </c>
      <c r="B25792">
        <v>2</v>
      </c>
      <c r="C25792">
        <v>6</v>
      </c>
      <c r="D25792" t="s">
        <v>10</v>
      </c>
      <c r="E25792">
        <v>3</v>
      </c>
      <c r="F25792" t="s">
        <v>9</v>
      </c>
      <c r="G25792">
        <v>35</v>
      </c>
      <c r="M25792">
        <v>25</v>
      </c>
      <c r="N25792" s="2">
        <v>3.9999999999999998E-6</v>
      </c>
      <c r="O25792" s="2">
        <v>4.1999999999999998E-5</v>
      </c>
      <c r="P25792" s="2">
        <v>6.7000000000000002E-5</v>
      </c>
      <c r="Q25792" s="2">
        <v>5.5000000000000002E-5</v>
      </c>
      <c r="R25792" s="11"/>
      <c r="S25792" s="11"/>
      <c r="T25792" s="11"/>
      <c r="U25792" s="11"/>
      <c r="V25792" s="11"/>
      <c r="W25792" s="11"/>
      <c r="X25792" s="11"/>
    </row>
    <row r="25793" spans="1:24" x14ac:dyDescent="0.55000000000000004">
      <c r="A25793">
        <v>956</v>
      </c>
      <c r="B25793">
        <v>2</v>
      </c>
      <c r="C25793">
        <v>7</v>
      </c>
      <c r="D25793" t="s">
        <v>11</v>
      </c>
      <c r="E25793">
        <v>3</v>
      </c>
      <c r="F25793" t="s">
        <v>9</v>
      </c>
      <c r="G25793">
        <v>31</v>
      </c>
      <c r="M25793">
        <v>87</v>
      </c>
      <c r="N25793" s="2">
        <v>1.7E-5</v>
      </c>
      <c r="O25793" s="2">
        <v>1.4899999999999999E-4</v>
      </c>
      <c r="P25793" s="2">
        <v>3.5399999999999999E-4</v>
      </c>
      <c r="Q25793" s="2">
        <v>3.1199999999999999E-4</v>
      </c>
      <c r="R25793" s="11"/>
      <c r="S25793" s="11"/>
      <c r="T25793" s="11"/>
      <c r="U25793" s="11"/>
      <c r="V25793" s="11"/>
      <c r="W25793" s="11"/>
      <c r="X25793" s="11"/>
    </row>
    <row r="25794" spans="1:24" x14ac:dyDescent="0.55000000000000004">
      <c r="A25794">
        <v>956</v>
      </c>
      <c r="B25794">
        <v>2</v>
      </c>
      <c r="C25794">
        <v>8</v>
      </c>
      <c r="D25794" t="s">
        <v>12</v>
      </c>
      <c r="E25794">
        <v>3</v>
      </c>
      <c r="F25794" t="s">
        <v>9</v>
      </c>
      <c r="G25794">
        <v>3</v>
      </c>
      <c r="M25794">
        <v>84</v>
      </c>
      <c r="N25794" s="2">
        <v>1.2E-5</v>
      </c>
      <c r="O25794" s="2">
        <v>1.02E-4</v>
      </c>
      <c r="P25794" s="2">
        <v>2.32E-4</v>
      </c>
      <c r="Q25794" s="2">
        <v>1.9900000000000001E-4</v>
      </c>
      <c r="R25794" s="11"/>
      <c r="S25794" s="11"/>
      <c r="T25794" s="11"/>
      <c r="U25794" s="11"/>
      <c r="V25794" s="11"/>
      <c r="W25794" s="11"/>
      <c r="X25794" s="11"/>
    </row>
    <row r="25795" spans="1:24" x14ac:dyDescent="0.55000000000000004">
      <c r="A25795">
        <v>956</v>
      </c>
      <c r="B25795">
        <v>3</v>
      </c>
      <c r="C25795">
        <v>9</v>
      </c>
      <c r="D25795" t="s">
        <v>13</v>
      </c>
      <c r="E25795">
        <v>4</v>
      </c>
      <c r="F25795" t="s">
        <v>9</v>
      </c>
      <c r="G25795">
        <v>0</v>
      </c>
      <c r="M25795">
        <v>0</v>
      </c>
      <c r="N25795" s="11"/>
      <c r="O25795" s="11"/>
      <c r="P25795" s="11"/>
      <c r="Q25795" s="11"/>
      <c r="R25795" s="11"/>
      <c r="S25795" s="11"/>
      <c r="T25795" s="11"/>
      <c r="U25795" s="11"/>
      <c r="V25795" s="11"/>
      <c r="W25795" s="2">
        <v>5.3999999999999998E-5</v>
      </c>
      <c r="X25795" s="2">
        <v>4.1E-5</v>
      </c>
    </row>
    <row r="25796" spans="1:24" x14ac:dyDescent="0.55000000000000004">
      <c r="A25796">
        <v>956</v>
      </c>
      <c r="B25796">
        <v>3</v>
      </c>
      <c r="C25796">
        <v>10</v>
      </c>
      <c r="D25796" t="s">
        <v>14</v>
      </c>
      <c r="E25796">
        <v>4</v>
      </c>
      <c r="F25796" t="s">
        <v>9</v>
      </c>
      <c r="G25796">
        <v>0</v>
      </c>
      <c r="M25796">
        <v>0</v>
      </c>
      <c r="N25796" s="11"/>
      <c r="O25796" s="11"/>
      <c r="P25796" s="11"/>
      <c r="Q25796" s="11"/>
      <c r="R25796" s="11"/>
      <c r="S25796" s="2">
        <v>2.0100000000000001E-4</v>
      </c>
      <c r="T25796" s="11"/>
      <c r="U25796" s="11"/>
      <c r="V25796" s="11"/>
      <c r="W25796" s="2">
        <v>1.4200000000000001E-4</v>
      </c>
      <c r="X25796" s="2">
        <v>1.35E-4</v>
      </c>
    </row>
    <row r="25797" spans="1:24" x14ac:dyDescent="0.55000000000000004">
      <c r="A25797">
        <v>956</v>
      </c>
      <c r="B25797">
        <v>3</v>
      </c>
      <c r="C25797">
        <v>11</v>
      </c>
      <c r="D25797" t="s">
        <v>15</v>
      </c>
      <c r="E25797">
        <v>5</v>
      </c>
      <c r="F25797" t="s">
        <v>9</v>
      </c>
      <c r="G25797">
        <v>3</v>
      </c>
      <c r="M25797">
        <v>12</v>
      </c>
      <c r="N25797" s="11"/>
      <c r="O25797" s="11"/>
      <c r="P25797" s="11"/>
      <c r="Q25797" s="11"/>
      <c r="R25797" s="11"/>
      <c r="S25797" s="2">
        <v>1.8699999999999999E-4</v>
      </c>
      <c r="T25797" s="11"/>
      <c r="U25797" s="11"/>
      <c r="V25797" s="11"/>
      <c r="W25797" s="2">
        <v>1.3200000000000001E-4</v>
      </c>
      <c r="X25797" s="2">
        <v>1.22E-4</v>
      </c>
    </row>
    <row r="25798" spans="1:24" x14ac:dyDescent="0.55000000000000004">
      <c r="A25798">
        <v>956</v>
      </c>
      <c r="B25798">
        <v>3</v>
      </c>
      <c r="C25798">
        <v>12</v>
      </c>
      <c r="D25798" t="s">
        <v>16</v>
      </c>
      <c r="E25798">
        <v>6</v>
      </c>
      <c r="F25798" t="s">
        <v>9</v>
      </c>
      <c r="G25798">
        <v>2</v>
      </c>
      <c r="M25798">
        <v>18</v>
      </c>
      <c r="N25798" s="11"/>
      <c r="O25798" s="11"/>
      <c r="P25798" s="11"/>
      <c r="Q25798" s="11"/>
      <c r="R25798" s="11"/>
      <c r="S25798" s="11"/>
      <c r="T25798" s="11"/>
      <c r="U25798" s="11"/>
      <c r="V25798" s="11"/>
      <c r="W25798" s="2">
        <v>1.9900000000000001E-4</v>
      </c>
      <c r="X25798" s="2">
        <v>1.7799999999999999E-4</v>
      </c>
    </row>
    <row r="25799" spans="1:24" x14ac:dyDescent="0.55000000000000004">
      <c r="A25799">
        <v>956</v>
      </c>
      <c r="B25799">
        <v>3</v>
      </c>
      <c r="C25799">
        <v>13</v>
      </c>
      <c r="D25799" t="s">
        <v>17</v>
      </c>
      <c r="E25799">
        <v>7</v>
      </c>
      <c r="F25799" t="s">
        <v>9</v>
      </c>
      <c r="G25799">
        <v>15</v>
      </c>
      <c r="M25799">
        <v>19</v>
      </c>
      <c r="N25799" s="2">
        <v>2.5000000000000001E-5</v>
      </c>
      <c r="O25799" s="2">
        <v>1.65E-4</v>
      </c>
      <c r="P25799" s="2">
        <f t="shared" ref="P25799" si="2874">0.000398</f>
        <v>3.9800000000000002E-4</v>
      </c>
      <c r="Q25799" s="2">
        <v>3.1100000000000002E-4</v>
      </c>
      <c r="R25799" s="11"/>
      <c r="S25799" s="11"/>
      <c r="T25799" s="11"/>
      <c r="U25799" s="11"/>
      <c r="V25799" s="11"/>
      <c r="W25799" s="2">
        <v>8.3999999999999995E-5</v>
      </c>
      <c r="X25799" s="2">
        <v>7.7999999999999999E-5</v>
      </c>
    </row>
    <row r="25800" spans="1:24" x14ac:dyDescent="0.55000000000000004">
      <c r="A25800">
        <v>956</v>
      </c>
      <c r="B25800">
        <v>3</v>
      </c>
      <c r="C25800">
        <v>14</v>
      </c>
      <c r="D25800" t="s">
        <v>18</v>
      </c>
      <c r="E25800">
        <v>8</v>
      </c>
      <c r="F25800" t="s">
        <v>9</v>
      </c>
      <c r="G25800">
        <v>5</v>
      </c>
      <c r="M25800">
        <v>29</v>
      </c>
      <c r="N25800" s="2">
        <v>3.3000000000000003E-5</v>
      </c>
      <c r="O25800" s="2">
        <v>1.9900000000000001E-4</v>
      </c>
      <c r="P25800" s="2">
        <v>4.3300000000000001E-4</v>
      </c>
      <c r="Q25800" s="2">
        <v>3.8200000000000002E-4</v>
      </c>
      <c r="R25800" s="11"/>
      <c r="S25800" s="2">
        <v>1.54E-4</v>
      </c>
      <c r="T25800" s="11"/>
      <c r="U25800" s="11"/>
      <c r="V25800" s="11"/>
      <c r="W25800" s="2">
        <v>1.02E-4</v>
      </c>
      <c r="X25800" s="2">
        <v>9.2999999999999997E-5</v>
      </c>
    </row>
    <row r="25801" spans="1:24" x14ac:dyDescent="0.55000000000000004">
      <c r="A25801">
        <v>956</v>
      </c>
      <c r="B25801">
        <v>3</v>
      </c>
      <c r="C25801">
        <v>15</v>
      </c>
      <c r="D25801" t="s">
        <v>19</v>
      </c>
      <c r="E25801">
        <v>4</v>
      </c>
      <c r="F25801" t="s">
        <v>9</v>
      </c>
      <c r="G25801">
        <v>12</v>
      </c>
      <c r="M25801">
        <v>40</v>
      </c>
      <c r="N25801" s="11"/>
      <c r="O25801" s="11"/>
      <c r="P25801" s="11"/>
      <c r="Q25801" s="11"/>
      <c r="R25801" s="11"/>
      <c r="S25801" s="2">
        <v>2.5500000000000002E-4</v>
      </c>
      <c r="T25801" s="11"/>
      <c r="U25801" s="11"/>
      <c r="V25801" s="11"/>
      <c r="W25801" s="2">
        <v>1.6200000000000001E-4</v>
      </c>
      <c r="X25801" s="2">
        <v>1.4999999999999999E-4</v>
      </c>
    </row>
    <row r="25802" spans="1:24" x14ac:dyDescent="0.55000000000000004">
      <c r="A25802">
        <v>956</v>
      </c>
      <c r="B25802">
        <v>4</v>
      </c>
      <c r="C25802">
        <v>16</v>
      </c>
      <c r="D25802" t="s">
        <v>20</v>
      </c>
      <c r="E25802">
        <v>9</v>
      </c>
      <c r="F25802" t="s">
        <v>9</v>
      </c>
      <c r="G25802">
        <v>60</v>
      </c>
      <c r="M25802">
        <v>21</v>
      </c>
      <c r="N25802" s="11"/>
      <c r="O25802" s="11"/>
      <c r="P25802" s="11"/>
      <c r="Q25802" s="11"/>
      <c r="R25802" s="11"/>
      <c r="S25802" s="11"/>
      <c r="T25802" s="11"/>
      <c r="U25802" s="11"/>
      <c r="V25802" s="11"/>
      <c r="W25802" s="2">
        <v>1.9999999999999999E-6</v>
      </c>
      <c r="X25802" s="2">
        <v>1.9999999999999999E-6</v>
      </c>
    </row>
    <row r="25803" spans="1:24" x14ac:dyDescent="0.55000000000000004">
      <c r="A25803">
        <v>956</v>
      </c>
      <c r="B25803">
        <v>5</v>
      </c>
      <c r="C25803">
        <v>17</v>
      </c>
      <c r="D25803" t="s">
        <v>21</v>
      </c>
      <c r="E25803">
        <v>10</v>
      </c>
      <c r="F25803" t="s">
        <v>22</v>
      </c>
      <c r="G25803">
        <v>0</v>
      </c>
      <c r="M25803">
        <v>0</v>
      </c>
      <c r="N25803" s="11"/>
      <c r="O25803" s="11"/>
      <c r="P25803" s="11"/>
      <c r="Q25803" s="11"/>
      <c r="R25803" s="11"/>
      <c r="S25803" s="11"/>
      <c r="T25803" s="2">
        <v>1.7899999999999999E-4</v>
      </c>
      <c r="U25803" s="11"/>
      <c r="V25803" s="11"/>
      <c r="W25803" s="11"/>
      <c r="X25803" s="11"/>
    </row>
    <row r="25804" spans="1:24" x14ac:dyDescent="0.55000000000000004">
      <c r="A25804">
        <v>956</v>
      </c>
      <c r="B25804">
        <v>5</v>
      </c>
      <c r="C25804">
        <v>18</v>
      </c>
      <c r="D25804" t="s">
        <v>23</v>
      </c>
      <c r="E25804">
        <v>11</v>
      </c>
      <c r="F25804" t="s">
        <v>22</v>
      </c>
      <c r="G25804">
        <v>24</v>
      </c>
      <c r="M25804">
        <v>0</v>
      </c>
      <c r="N25804" s="11"/>
      <c r="O25804" s="11"/>
      <c r="P25804" s="11"/>
      <c r="Q25804" s="11"/>
      <c r="R25804" s="2">
        <v>3.5399999999999999E-4</v>
      </c>
      <c r="S25804" s="11"/>
      <c r="T25804" s="11"/>
      <c r="U25804" s="11"/>
      <c r="V25804" s="2">
        <v>1.2300000000000001E-4</v>
      </c>
      <c r="W25804" s="2">
        <v>3.1999999999999999E-5</v>
      </c>
      <c r="X25804" s="2">
        <v>5.5000000000000002E-5</v>
      </c>
    </row>
    <row r="25805" spans="1:24" x14ac:dyDescent="0.55000000000000004">
      <c r="A25805">
        <v>956</v>
      </c>
      <c r="B25805">
        <v>5</v>
      </c>
      <c r="C25805">
        <v>19</v>
      </c>
      <c r="D25805" t="s">
        <v>24</v>
      </c>
      <c r="E25805">
        <v>11</v>
      </c>
      <c r="F25805" t="s">
        <v>22</v>
      </c>
      <c r="G25805">
        <v>37</v>
      </c>
      <c r="M25805">
        <v>34</v>
      </c>
      <c r="N25805" s="11"/>
      <c r="O25805" s="11"/>
      <c r="P25805" s="11"/>
      <c r="Q25805" s="11"/>
      <c r="R25805" s="2">
        <v>5.5400000000000002E-4</v>
      </c>
      <c r="S25805" s="11"/>
      <c r="T25805" s="11"/>
      <c r="U25805" s="11"/>
      <c r="V25805" s="2">
        <v>3.3700000000000001E-4</v>
      </c>
      <c r="W25805" s="2">
        <v>1.9900000000000001E-4</v>
      </c>
      <c r="X25805" s="2">
        <v>2.4499999999999999E-4</v>
      </c>
    </row>
    <row r="25806" spans="1:24" x14ac:dyDescent="0.55000000000000004">
      <c r="A25806">
        <v>956</v>
      </c>
      <c r="B25806">
        <v>5</v>
      </c>
      <c r="C25806">
        <v>20</v>
      </c>
      <c r="D25806" t="s">
        <v>25</v>
      </c>
      <c r="E25806">
        <v>10</v>
      </c>
      <c r="F25806" t="s">
        <v>22</v>
      </c>
      <c r="G25806">
        <v>2086</v>
      </c>
      <c r="M25806">
        <v>47</v>
      </c>
      <c r="N25806" s="11"/>
      <c r="O25806" s="11"/>
      <c r="P25806" s="11"/>
      <c r="Q25806" s="11"/>
      <c r="R25806" s="11"/>
      <c r="S25806" s="11"/>
      <c r="T25806" s="2">
        <v>1.7899999999999999E-4</v>
      </c>
      <c r="U25806" s="11"/>
      <c r="V25806" s="11"/>
      <c r="W25806" s="11"/>
      <c r="X25806" s="11"/>
    </row>
    <row r="25807" spans="1:24" x14ac:dyDescent="0.55000000000000004">
      <c r="A25807">
        <v>956</v>
      </c>
      <c r="B25807">
        <v>5</v>
      </c>
      <c r="C25807">
        <v>21</v>
      </c>
      <c r="D25807" t="s">
        <v>26</v>
      </c>
      <c r="E25807">
        <v>11</v>
      </c>
      <c r="F25807" t="s">
        <v>22</v>
      </c>
      <c r="G25807">
        <v>462</v>
      </c>
      <c r="M25807">
        <v>45</v>
      </c>
      <c r="N25807" s="11"/>
      <c r="O25807" s="11"/>
      <c r="P25807" s="11"/>
      <c r="Q25807" s="11"/>
      <c r="R25807" s="2">
        <v>5.5099999999999995E-4</v>
      </c>
      <c r="S25807" s="11"/>
      <c r="T25807" s="11"/>
      <c r="U25807" s="11"/>
      <c r="V25807" s="2">
        <v>3.3199999999999999E-4</v>
      </c>
      <c r="W25807" s="2">
        <v>1.92E-4</v>
      </c>
      <c r="X25807" s="2">
        <v>2.33E-4</v>
      </c>
    </row>
    <row r="25808" spans="1:24" x14ac:dyDescent="0.55000000000000004">
      <c r="A25808">
        <v>956</v>
      </c>
      <c r="B25808">
        <v>5</v>
      </c>
      <c r="C25808">
        <v>22</v>
      </c>
      <c r="D25808" t="s">
        <v>27</v>
      </c>
      <c r="E25808">
        <v>11</v>
      </c>
      <c r="F25808" t="s">
        <v>28</v>
      </c>
      <c r="G25808">
        <v>19</v>
      </c>
      <c r="M25808">
        <v>62</v>
      </c>
      <c r="N25808" s="11"/>
      <c r="O25808" s="11"/>
      <c r="P25808" s="11"/>
      <c r="Q25808" s="11"/>
      <c r="R25808" s="2">
        <v>2.7599999999999999E-4</v>
      </c>
      <c r="S25808" s="11"/>
      <c r="T25808" s="11"/>
      <c r="U25808" s="11"/>
      <c r="V25808" s="11"/>
      <c r="W25808" s="11"/>
      <c r="X25808" s="11"/>
    </row>
    <row r="25809" spans="1:24" x14ac:dyDescent="0.55000000000000004">
      <c r="A25809">
        <v>956</v>
      </c>
      <c r="B25809">
        <v>6</v>
      </c>
      <c r="C25809">
        <v>23</v>
      </c>
      <c r="D25809" t="s">
        <v>29</v>
      </c>
      <c r="E25809">
        <v>12</v>
      </c>
      <c r="F25809" t="s">
        <v>28</v>
      </c>
      <c r="G25809">
        <v>0</v>
      </c>
      <c r="M25809">
        <v>0</v>
      </c>
      <c r="N25809" s="11"/>
      <c r="O25809" s="11"/>
      <c r="P25809" s="11"/>
      <c r="Q25809" s="11"/>
      <c r="R25809" s="11"/>
      <c r="S25809" s="11"/>
      <c r="T25809" s="11"/>
      <c r="U25809" s="2">
        <v>-4.19E-2</v>
      </c>
      <c r="V25809" s="11"/>
      <c r="W25809" s="11"/>
      <c r="X25809" s="11"/>
    </row>
    <row r="25810" spans="1:24" x14ac:dyDescent="0.55000000000000004">
      <c r="A25810">
        <v>956</v>
      </c>
      <c r="B25810">
        <v>6</v>
      </c>
      <c r="C25810">
        <v>24</v>
      </c>
      <c r="D25810" t="s">
        <v>30</v>
      </c>
      <c r="E25810">
        <v>13</v>
      </c>
      <c r="F25810" t="s">
        <v>28</v>
      </c>
      <c r="G25810">
        <v>0</v>
      </c>
      <c r="M25810">
        <v>0</v>
      </c>
      <c r="N25810" s="11"/>
      <c r="O25810" s="11"/>
      <c r="P25810" s="11"/>
      <c r="Q25810" s="11"/>
      <c r="R25810" s="11"/>
      <c r="S25810" s="11"/>
      <c r="T25810" s="11"/>
      <c r="U25810" s="2">
        <v>2.1100000000000001E-2</v>
      </c>
      <c r="V25810" s="11"/>
      <c r="W25810" s="11"/>
      <c r="X25810" s="11"/>
    </row>
    <row r="25811" spans="1:24" x14ac:dyDescent="0.55000000000000004">
      <c r="A25811">
        <v>956</v>
      </c>
      <c r="B25811">
        <v>6</v>
      </c>
      <c r="C25811">
        <v>25</v>
      </c>
      <c r="D25811" t="s">
        <v>31</v>
      </c>
      <c r="E25811">
        <v>14</v>
      </c>
      <c r="F25811" t="s">
        <v>28</v>
      </c>
      <c r="G25811">
        <v>0</v>
      </c>
      <c r="M25811">
        <v>0</v>
      </c>
      <c r="N25811" s="11"/>
      <c r="O25811" s="11"/>
      <c r="P25811" s="11"/>
      <c r="Q25811" s="11"/>
      <c r="R25811" s="11"/>
      <c r="S25811" s="11"/>
      <c r="T25811" s="11"/>
      <c r="U25811" s="2">
        <v>-4.19E-2</v>
      </c>
      <c r="V25811" s="11"/>
      <c r="W25811" s="11"/>
      <c r="X25811" s="11"/>
    </row>
    <row r="25812" spans="1:24" x14ac:dyDescent="0.55000000000000004">
      <c r="A25812">
        <v>956</v>
      </c>
      <c r="B25812">
        <v>6</v>
      </c>
      <c r="C25812">
        <v>26</v>
      </c>
      <c r="D25812" t="s">
        <v>32</v>
      </c>
      <c r="E25812">
        <v>15</v>
      </c>
      <c r="F25812" t="s">
        <v>33</v>
      </c>
      <c r="G25812">
        <v>2</v>
      </c>
      <c r="M25812">
        <v>15</v>
      </c>
      <c r="N25812" s="11"/>
      <c r="O25812" s="11"/>
      <c r="P25812" s="11"/>
      <c r="Q25812" s="11"/>
      <c r="R25812" s="11"/>
      <c r="S25812" s="11"/>
      <c r="T25812" s="11"/>
      <c r="U25812" s="2">
        <v>2.1100000000000001E-2</v>
      </c>
      <c r="V25812" s="11"/>
      <c r="W25812" s="11"/>
      <c r="X25812" s="11"/>
    </row>
    <row r="25813" spans="1:24" x14ac:dyDescent="0.55000000000000004">
      <c r="A25813">
        <v>956</v>
      </c>
      <c r="B25813">
        <v>6</v>
      </c>
      <c r="C25813">
        <v>27</v>
      </c>
      <c r="D25813" t="s">
        <v>34</v>
      </c>
      <c r="E25813">
        <v>16</v>
      </c>
      <c r="F25813" t="s">
        <v>28</v>
      </c>
      <c r="G25813">
        <v>19</v>
      </c>
      <c r="M25813">
        <v>44</v>
      </c>
      <c r="N25813" s="11"/>
      <c r="O25813" s="11"/>
      <c r="P25813" s="11"/>
      <c r="Q25813" s="11"/>
      <c r="R25813" s="11"/>
      <c r="S25813" s="11"/>
      <c r="T25813" s="11"/>
      <c r="U25813" s="2">
        <v>4.19E-2</v>
      </c>
      <c r="V25813" s="11"/>
      <c r="W25813" s="11"/>
      <c r="X25813" s="11"/>
    </row>
    <row r="25814" spans="1:24" x14ac:dyDescent="0.55000000000000004">
      <c r="A25814">
        <v>957</v>
      </c>
      <c r="B25814">
        <v>1</v>
      </c>
      <c r="C25814">
        <v>1</v>
      </c>
      <c r="D25814" t="s">
        <v>3</v>
      </c>
      <c r="E25814">
        <v>1</v>
      </c>
      <c r="F25814" t="s">
        <v>4</v>
      </c>
      <c r="G25814">
        <v>26</v>
      </c>
      <c r="M25814">
        <v>44</v>
      </c>
      <c r="N25814" s="9"/>
      <c r="O25814" s="9"/>
      <c r="P25814" s="9"/>
      <c r="Q25814" s="9"/>
      <c r="R25814" s="9"/>
      <c r="S25814" s="10">
        <v>5.9800000000000001E-4</v>
      </c>
      <c r="T25814" s="11"/>
      <c r="U25814" s="11"/>
      <c r="V25814" s="9"/>
      <c r="W25814" s="10">
        <v>7.9799999999999992E-3</v>
      </c>
      <c r="X25814" s="2">
        <v>7.2099999999999996E-4</v>
      </c>
    </row>
    <row r="25815" spans="1:24" x14ac:dyDescent="0.55000000000000004">
      <c r="A25815">
        <v>957</v>
      </c>
      <c r="B25815">
        <v>1</v>
      </c>
      <c r="C25815">
        <v>2</v>
      </c>
      <c r="D25815" t="s">
        <v>5</v>
      </c>
      <c r="E25815">
        <v>2</v>
      </c>
      <c r="F25815" t="s">
        <v>4</v>
      </c>
      <c r="G25815">
        <v>3</v>
      </c>
      <c r="M25815">
        <v>47</v>
      </c>
      <c r="N25815" s="9"/>
      <c r="O25815" s="9"/>
      <c r="P25815" s="9"/>
      <c r="Q25815" s="9"/>
      <c r="R25815" s="9"/>
      <c r="S25815" s="10">
        <v>1.0740000000000001E-3</v>
      </c>
      <c r="T25815" s="11"/>
      <c r="U25815" s="11"/>
      <c r="V25815" s="9"/>
      <c r="W25815" s="10">
        <v>1.2290000000000001E-3</v>
      </c>
      <c r="X25815" s="2">
        <v>1.188E-3</v>
      </c>
    </row>
    <row r="25816" spans="1:24" x14ac:dyDescent="0.55000000000000004">
      <c r="A25816">
        <v>957</v>
      </c>
      <c r="B25816">
        <v>1</v>
      </c>
      <c r="C25816">
        <v>3</v>
      </c>
      <c r="D25816" t="s">
        <v>6</v>
      </c>
      <c r="E25816">
        <v>2</v>
      </c>
      <c r="F25816" t="s">
        <v>4</v>
      </c>
      <c r="G25816">
        <v>8</v>
      </c>
      <c r="M25816">
        <v>80</v>
      </c>
      <c r="N25816" s="9"/>
      <c r="O25816" s="9"/>
      <c r="P25816" s="9"/>
      <c r="Q25816" s="9"/>
      <c r="R25816" s="9"/>
      <c r="S25816" s="10">
        <f t="shared" ref="S25816" si="2875">0.000218*4</f>
        <v>8.7200000000000005E-4</v>
      </c>
      <c r="T25816" s="11"/>
      <c r="U25816" s="11"/>
      <c r="V25816" s="9"/>
      <c r="W25816" s="10">
        <v>9.2299999999999999E-4</v>
      </c>
      <c r="X25816" s="2">
        <v>9.01E-4</v>
      </c>
    </row>
    <row r="25817" spans="1:24" x14ac:dyDescent="0.55000000000000004">
      <c r="A25817">
        <v>957</v>
      </c>
      <c r="B25817">
        <v>1</v>
      </c>
      <c r="C25817">
        <v>4</v>
      </c>
      <c r="D25817" t="s">
        <v>7</v>
      </c>
      <c r="E25817">
        <v>2</v>
      </c>
      <c r="F25817" t="s">
        <v>4</v>
      </c>
      <c r="G25817">
        <v>7</v>
      </c>
      <c r="M25817">
        <v>71</v>
      </c>
      <c r="N25817" s="9"/>
      <c r="O25817" s="9"/>
      <c r="P25817" s="9"/>
      <c r="Q25817" s="9"/>
      <c r="R25817" s="9"/>
      <c r="S25817" s="10">
        <f t="shared" ref="S25817" si="2876">0.000218*2</f>
        <v>4.3600000000000003E-4</v>
      </c>
      <c r="T25817" s="11"/>
      <c r="U25817" s="11"/>
      <c r="V25817" s="9"/>
      <c r="W25817" s="10">
        <v>6.4999999999999997E-4</v>
      </c>
      <c r="X25817" s="2">
        <v>5.4199999999999995E-4</v>
      </c>
    </row>
    <row r="25818" spans="1:24" x14ac:dyDescent="0.55000000000000004">
      <c r="A25818">
        <v>957</v>
      </c>
      <c r="B25818">
        <v>2</v>
      </c>
      <c r="C25818">
        <v>5</v>
      </c>
      <c r="D25818" t="s">
        <v>8</v>
      </c>
      <c r="E25818">
        <v>3</v>
      </c>
      <c r="F25818" t="s">
        <v>9</v>
      </c>
      <c r="G25818">
        <v>5</v>
      </c>
      <c r="M25818">
        <v>20</v>
      </c>
      <c r="N25818" s="2">
        <v>8.7999999999999998E-5</v>
      </c>
      <c r="O25818" s="2">
        <v>2.5399999999999999E-4</v>
      </c>
      <c r="P25818" s="2">
        <v>4.1199999999999999E-4</v>
      </c>
      <c r="Q25818" s="2">
        <v>3.68E-4</v>
      </c>
      <c r="R25818" s="11"/>
      <c r="S25818" s="11"/>
      <c r="T25818" s="11"/>
      <c r="U25818" s="11"/>
      <c r="V25818" s="11"/>
      <c r="W25818" s="11"/>
      <c r="X25818" s="11"/>
    </row>
    <row r="25819" spans="1:24" x14ac:dyDescent="0.55000000000000004">
      <c r="A25819">
        <v>957</v>
      </c>
      <c r="B25819">
        <v>2</v>
      </c>
      <c r="C25819">
        <v>6</v>
      </c>
      <c r="D25819" t="s">
        <v>10</v>
      </c>
      <c r="E25819">
        <v>3</v>
      </c>
      <c r="F25819" t="s">
        <v>9</v>
      </c>
      <c r="G25819">
        <v>50</v>
      </c>
      <c r="M25819">
        <v>31</v>
      </c>
      <c r="N25819" s="2">
        <v>3.9999999999999998E-6</v>
      </c>
      <c r="O25819" s="2">
        <v>4.1999999999999998E-5</v>
      </c>
      <c r="P25819" s="2">
        <v>6.7000000000000002E-5</v>
      </c>
      <c r="Q25819" s="2">
        <v>5.5000000000000002E-5</v>
      </c>
      <c r="R25819" s="11"/>
      <c r="S25819" s="11"/>
      <c r="T25819" s="11"/>
      <c r="U25819" s="11"/>
      <c r="V25819" s="11"/>
      <c r="W25819" s="11"/>
      <c r="X25819" s="11"/>
    </row>
    <row r="25820" spans="1:24" x14ac:dyDescent="0.55000000000000004">
      <c r="A25820">
        <v>957</v>
      </c>
      <c r="B25820">
        <v>2</v>
      </c>
      <c r="C25820">
        <v>7</v>
      </c>
      <c r="D25820" t="s">
        <v>11</v>
      </c>
      <c r="E25820">
        <v>3</v>
      </c>
      <c r="F25820" t="s">
        <v>9</v>
      </c>
      <c r="G25820">
        <v>14</v>
      </c>
      <c r="M25820">
        <v>81</v>
      </c>
      <c r="N25820" s="2">
        <v>1.7E-5</v>
      </c>
      <c r="O25820" s="2">
        <v>1.4899999999999999E-4</v>
      </c>
      <c r="P25820" s="2">
        <v>3.5399999999999999E-4</v>
      </c>
      <c r="Q25820" s="2">
        <v>3.1199999999999999E-4</v>
      </c>
      <c r="R25820" s="11"/>
      <c r="S25820" s="11"/>
      <c r="T25820" s="11"/>
      <c r="U25820" s="11"/>
      <c r="V25820" s="11"/>
      <c r="W25820" s="11"/>
      <c r="X25820" s="11"/>
    </row>
    <row r="25821" spans="1:24" x14ac:dyDescent="0.55000000000000004">
      <c r="A25821">
        <v>957</v>
      </c>
      <c r="B25821">
        <v>2</v>
      </c>
      <c r="C25821">
        <v>8</v>
      </c>
      <c r="D25821" t="s">
        <v>12</v>
      </c>
      <c r="E25821">
        <v>3</v>
      </c>
      <c r="F25821" t="s">
        <v>9</v>
      </c>
      <c r="G25821">
        <v>4</v>
      </c>
      <c r="M25821">
        <v>91</v>
      </c>
      <c r="N25821" s="2">
        <v>1.2E-5</v>
      </c>
      <c r="O25821" s="2">
        <v>1.02E-4</v>
      </c>
      <c r="P25821" s="2">
        <v>2.32E-4</v>
      </c>
      <c r="Q25821" s="2">
        <v>1.9900000000000001E-4</v>
      </c>
      <c r="R25821" s="11"/>
      <c r="S25821" s="11"/>
      <c r="T25821" s="11"/>
      <c r="U25821" s="11"/>
      <c r="V25821" s="11"/>
      <c r="W25821" s="11"/>
      <c r="X25821" s="11"/>
    </row>
    <row r="25822" spans="1:24" x14ac:dyDescent="0.55000000000000004">
      <c r="A25822">
        <v>957</v>
      </c>
      <c r="B25822">
        <v>3</v>
      </c>
      <c r="C25822">
        <v>9</v>
      </c>
      <c r="D25822" t="s">
        <v>13</v>
      </c>
      <c r="E25822">
        <v>4</v>
      </c>
      <c r="F25822" t="s">
        <v>9</v>
      </c>
      <c r="G25822">
        <v>0</v>
      </c>
      <c r="M25822">
        <v>0</v>
      </c>
      <c r="N25822" s="11"/>
      <c r="O25822" s="11"/>
      <c r="P25822" s="11"/>
      <c r="Q25822" s="11"/>
      <c r="R25822" s="11"/>
      <c r="S25822" s="11"/>
      <c r="T25822" s="11"/>
      <c r="U25822" s="11"/>
      <c r="V25822" s="11"/>
      <c r="W25822" s="2">
        <v>5.3999999999999998E-5</v>
      </c>
      <c r="X25822" s="2">
        <v>4.1E-5</v>
      </c>
    </row>
    <row r="25823" spans="1:24" x14ac:dyDescent="0.55000000000000004">
      <c r="A25823">
        <v>957</v>
      </c>
      <c r="B25823">
        <v>3</v>
      </c>
      <c r="C25823">
        <v>10</v>
      </c>
      <c r="D25823" t="s">
        <v>14</v>
      </c>
      <c r="E25823">
        <v>4</v>
      </c>
      <c r="F25823" t="s">
        <v>9</v>
      </c>
      <c r="G25823">
        <v>0</v>
      </c>
      <c r="M25823">
        <v>0</v>
      </c>
      <c r="N25823" s="11"/>
      <c r="O25823" s="11"/>
      <c r="P25823" s="11"/>
      <c r="Q25823" s="11"/>
      <c r="R25823" s="11"/>
      <c r="S25823" s="2">
        <v>2.0100000000000001E-4</v>
      </c>
      <c r="T25823" s="11"/>
      <c r="U25823" s="11"/>
      <c r="V25823" s="11"/>
      <c r="W25823" s="2">
        <v>1.4200000000000001E-4</v>
      </c>
      <c r="X25823" s="2">
        <v>1.35E-4</v>
      </c>
    </row>
    <row r="25824" spans="1:24" x14ac:dyDescent="0.55000000000000004">
      <c r="A25824">
        <v>957</v>
      </c>
      <c r="B25824">
        <v>3</v>
      </c>
      <c r="C25824">
        <v>11</v>
      </c>
      <c r="D25824" t="s">
        <v>15</v>
      </c>
      <c r="E25824">
        <v>5</v>
      </c>
      <c r="F25824" t="s">
        <v>9</v>
      </c>
      <c r="G25824">
        <v>4</v>
      </c>
      <c r="M25824">
        <v>12</v>
      </c>
      <c r="N25824" s="11"/>
      <c r="O25824" s="11"/>
      <c r="P25824" s="11"/>
      <c r="Q25824" s="11"/>
      <c r="R25824" s="11"/>
      <c r="S25824" s="2">
        <v>1.8699999999999999E-4</v>
      </c>
      <c r="T25824" s="11"/>
      <c r="U25824" s="11"/>
      <c r="V25824" s="11"/>
      <c r="W25824" s="2">
        <v>1.3200000000000001E-4</v>
      </c>
      <c r="X25824" s="2">
        <v>1.22E-4</v>
      </c>
    </row>
    <row r="25825" spans="1:24" x14ac:dyDescent="0.55000000000000004">
      <c r="A25825">
        <v>957</v>
      </c>
      <c r="B25825">
        <v>3</v>
      </c>
      <c r="C25825">
        <v>12</v>
      </c>
      <c r="D25825" t="s">
        <v>16</v>
      </c>
      <c r="E25825">
        <v>6</v>
      </c>
      <c r="F25825" t="s">
        <v>9</v>
      </c>
      <c r="G25825">
        <v>4</v>
      </c>
      <c r="M25825">
        <v>18</v>
      </c>
      <c r="N25825" s="11"/>
      <c r="O25825" s="11"/>
      <c r="P25825" s="11"/>
      <c r="Q25825" s="11"/>
      <c r="R25825" s="11"/>
      <c r="S25825" s="11"/>
      <c r="T25825" s="11"/>
      <c r="U25825" s="11"/>
      <c r="V25825" s="11"/>
      <c r="W25825" s="2">
        <v>1.9900000000000001E-4</v>
      </c>
      <c r="X25825" s="2">
        <v>1.7799999999999999E-4</v>
      </c>
    </row>
    <row r="25826" spans="1:24" x14ac:dyDescent="0.55000000000000004">
      <c r="A25826">
        <v>957</v>
      </c>
      <c r="B25826">
        <v>3</v>
      </c>
      <c r="C25826">
        <v>13</v>
      </c>
      <c r="D25826" t="s">
        <v>17</v>
      </c>
      <c r="E25826">
        <v>7</v>
      </c>
      <c r="F25826" t="s">
        <v>9</v>
      </c>
      <c r="G25826">
        <v>15</v>
      </c>
      <c r="M25826">
        <v>24</v>
      </c>
      <c r="N25826" s="2">
        <v>2.5000000000000001E-5</v>
      </c>
      <c r="O25826" s="2">
        <v>1.65E-4</v>
      </c>
      <c r="P25826" s="2">
        <f t="shared" ref="P25826" si="2877">0.000398</f>
        <v>3.9800000000000002E-4</v>
      </c>
      <c r="Q25826" s="2">
        <v>3.1100000000000002E-4</v>
      </c>
      <c r="R25826" s="11"/>
      <c r="S25826" s="11"/>
      <c r="T25826" s="11"/>
      <c r="U25826" s="11"/>
      <c r="V25826" s="11"/>
      <c r="W25826" s="2">
        <v>8.3999999999999995E-5</v>
      </c>
      <c r="X25826" s="2">
        <v>7.7999999999999999E-5</v>
      </c>
    </row>
    <row r="25827" spans="1:24" x14ac:dyDescent="0.55000000000000004">
      <c r="A25827">
        <v>957</v>
      </c>
      <c r="B25827">
        <v>3</v>
      </c>
      <c r="C25827">
        <v>14</v>
      </c>
      <c r="D25827" t="s">
        <v>18</v>
      </c>
      <c r="E25827">
        <v>8</v>
      </c>
      <c r="F25827" t="s">
        <v>9</v>
      </c>
      <c r="G25827">
        <v>6</v>
      </c>
      <c r="M25827">
        <v>29</v>
      </c>
      <c r="N25827" s="2">
        <v>3.3000000000000003E-5</v>
      </c>
      <c r="O25827" s="2">
        <v>1.9900000000000001E-4</v>
      </c>
      <c r="P25827" s="2">
        <v>4.3300000000000001E-4</v>
      </c>
      <c r="Q25827" s="2">
        <v>3.8200000000000002E-4</v>
      </c>
      <c r="R25827" s="11"/>
      <c r="S25827" s="2">
        <v>1.54E-4</v>
      </c>
      <c r="T25827" s="11"/>
      <c r="U25827" s="11"/>
      <c r="V25827" s="11"/>
      <c r="W25827" s="2">
        <v>1.02E-4</v>
      </c>
      <c r="X25827" s="2">
        <v>9.2999999999999997E-5</v>
      </c>
    </row>
    <row r="25828" spans="1:24" x14ac:dyDescent="0.55000000000000004">
      <c r="A25828">
        <v>957</v>
      </c>
      <c r="B25828">
        <v>3</v>
      </c>
      <c r="C25828">
        <v>15</v>
      </c>
      <c r="D25828" t="s">
        <v>19</v>
      </c>
      <c r="E25828">
        <v>4</v>
      </c>
      <c r="F25828" t="s">
        <v>9</v>
      </c>
      <c r="G25828">
        <v>8</v>
      </c>
      <c r="M25828">
        <v>31</v>
      </c>
      <c r="N25828" s="11"/>
      <c r="O25828" s="11"/>
      <c r="P25828" s="11"/>
      <c r="Q25828" s="11"/>
      <c r="R25828" s="11"/>
      <c r="S25828" s="2">
        <v>2.5500000000000002E-4</v>
      </c>
      <c r="T25828" s="11"/>
      <c r="U25828" s="11"/>
      <c r="V25828" s="11"/>
      <c r="W25828" s="2">
        <v>1.6200000000000001E-4</v>
      </c>
      <c r="X25828" s="2">
        <v>1.4999999999999999E-4</v>
      </c>
    </row>
    <row r="25829" spans="1:24" x14ac:dyDescent="0.55000000000000004">
      <c r="A25829">
        <v>957</v>
      </c>
      <c r="B25829">
        <v>4</v>
      </c>
      <c r="C25829">
        <v>16</v>
      </c>
      <c r="D25829" t="s">
        <v>20</v>
      </c>
      <c r="E25829">
        <v>9</v>
      </c>
      <c r="F25829" t="s">
        <v>9</v>
      </c>
      <c r="G25829">
        <v>58</v>
      </c>
      <c r="M25829">
        <v>28</v>
      </c>
      <c r="N25829" s="11"/>
      <c r="O25829" s="11"/>
      <c r="P25829" s="11"/>
      <c r="Q25829" s="11"/>
      <c r="R25829" s="11"/>
      <c r="S25829" s="11"/>
      <c r="T25829" s="11"/>
      <c r="U25829" s="11"/>
      <c r="V25829" s="11"/>
      <c r="W25829" s="2">
        <v>1.9999999999999999E-6</v>
      </c>
      <c r="X25829" s="2">
        <v>1.9999999999999999E-6</v>
      </c>
    </row>
    <row r="25830" spans="1:24" x14ac:dyDescent="0.55000000000000004">
      <c r="A25830">
        <v>957</v>
      </c>
      <c r="B25830">
        <v>5</v>
      </c>
      <c r="C25830">
        <v>17</v>
      </c>
      <c r="D25830" t="s">
        <v>21</v>
      </c>
      <c r="E25830">
        <v>10</v>
      </c>
      <c r="F25830" t="s">
        <v>22</v>
      </c>
      <c r="G25830">
        <v>591</v>
      </c>
      <c r="M25830">
        <v>29</v>
      </c>
      <c r="N25830" s="11"/>
      <c r="O25830" s="11"/>
      <c r="P25830" s="11"/>
      <c r="Q25830" s="11"/>
      <c r="R25830" s="11"/>
      <c r="S25830" s="11"/>
      <c r="T25830" s="2">
        <v>1.7899999999999999E-4</v>
      </c>
      <c r="U25830" s="11"/>
      <c r="V25830" s="11"/>
      <c r="W25830" s="11"/>
      <c r="X25830" s="11"/>
    </row>
    <row r="25831" spans="1:24" x14ac:dyDescent="0.55000000000000004">
      <c r="A25831">
        <v>957</v>
      </c>
      <c r="B25831">
        <v>5</v>
      </c>
      <c r="C25831">
        <v>18</v>
      </c>
      <c r="D25831" t="s">
        <v>23</v>
      </c>
      <c r="E25831">
        <v>11</v>
      </c>
      <c r="F25831" t="s">
        <v>22</v>
      </c>
      <c r="G25831">
        <v>0</v>
      </c>
      <c r="M25831">
        <v>0</v>
      </c>
      <c r="N25831" s="11"/>
      <c r="O25831" s="11"/>
      <c r="P25831" s="11"/>
      <c r="Q25831" s="11"/>
      <c r="R25831" s="2">
        <v>3.5399999999999999E-4</v>
      </c>
      <c r="S25831" s="11"/>
      <c r="T25831" s="11"/>
      <c r="U25831" s="11"/>
      <c r="V25831" s="2">
        <v>1.2300000000000001E-4</v>
      </c>
      <c r="W25831" s="2">
        <v>3.1999999999999999E-5</v>
      </c>
      <c r="X25831" s="2">
        <v>5.5000000000000002E-5</v>
      </c>
    </row>
    <row r="25832" spans="1:24" x14ac:dyDescent="0.55000000000000004">
      <c r="A25832">
        <v>957</v>
      </c>
      <c r="B25832">
        <v>5</v>
      </c>
      <c r="C25832">
        <v>19</v>
      </c>
      <c r="D25832" t="s">
        <v>24</v>
      </c>
      <c r="E25832">
        <v>11</v>
      </c>
      <c r="F25832" t="s">
        <v>22</v>
      </c>
      <c r="G25832">
        <v>19</v>
      </c>
      <c r="M25832">
        <v>25</v>
      </c>
      <c r="N25832" s="11"/>
      <c r="O25832" s="11"/>
      <c r="P25832" s="11"/>
      <c r="Q25832" s="11"/>
      <c r="R25832" s="2">
        <v>5.5400000000000002E-4</v>
      </c>
      <c r="S25832" s="11"/>
      <c r="T25832" s="11"/>
      <c r="U25832" s="11"/>
      <c r="V25832" s="2">
        <v>3.3700000000000001E-4</v>
      </c>
      <c r="W25832" s="2">
        <v>1.9900000000000001E-4</v>
      </c>
      <c r="X25832" s="2">
        <v>2.4499999999999999E-4</v>
      </c>
    </row>
    <row r="25833" spans="1:24" x14ac:dyDescent="0.55000000000000004">
      <c r="A25833">
        <v>957</v>
      </c>
      <c r="B25833">
        <v>5</v>
      </c>
      <c r="C25833">
        <v>20</v>
      </c>
      <c r="D25833" t="s">
        <v>25</v>
      </c>
      <c r="E25833">
        <v>10</v>
      </c>
      <c r="F25833" t="s">
        <v>22</v>
      </c>
      <c r="G25833">
        <v>2148</v>
      </c>
      <c r="M25833">
        <v>48</v>
      </c>
      <c r="N25833" s="11"/>
      <c r="O25833" s="11"/>
      <c r="P25833" s="11"/>
      <c r="Q25833" s="11"/>
      <c r="R25833" s="11"/>
      <c r="S25833" s="11"/>
      <c r="T25833" s="2">
        <v>1.7899999999999999E-4</v>
      </c>
      <c r="U25833" s="11"/>
      <c r="V25833" s="11"/>
      <c r="W25833" s="11"/>
      <c r="X25833" s="11"/>
    </row>
    <row r="25834" spans="1:24" x14ac:dyDescent="0.55000000000000004">
      <c r="A25834">
        <v>957</v>
      </c>
      <c r="B25834">
        <v>5</v>
      </c>
      <c r="C25834">
        <v>21</v>
      </c>
      <c r="D25834" t="s">
        <v>26</v>
      </c>
      <c r="E25834">
        <v>11</v>
      </c>
      <c r="F25834" t="s">
        <v>22</v>
      </c>
      <c r="G25834">
        <v>379</v>
      </c>
      <c r="M25834">
        <v>54</v>
      </c>
      <c r="N25834" s="11"/>
      <c r="O25834" s="11"/>
      <c r="P25834" s="11"/>
      <c r="Q25834" s="11"/>
      <c r="R25834" s="2">
        <v>5.5099999999999995E-4</v>
      </c>
      <c r="S25834" s="11"/>
      <c r="T25834" s="11"/>
      <c r="U25834" s="11"/>
      <c r="V25834" s="2">
        <v>3.3199999999999999E-4</v>
      </c>
      <c r="W25834" s="2">
        <v>1.92E-4</v>
      </c>
      <c r="X25834" s="2">
        <v>2.33E-4</v>
      </c>
    </row>
    <row r="25835" spans="1:24" x14ac:dyDescent="0.55000000000000004">
      <c r="A25835">
        <v>957</v>
      </c>
      <c r="B25835">
        <v>5</v>
      </c>
      <c r="C25835">
        <v>22</v>
      </c>
      <c r="D25835" t="s">
        <v>27</v>
      </c>
      <c r="E25835">
        <v>11</v>
      </c>
      <c r="F25835" t="s">
        <v>28</v>
      </c>
      <c r="G25835">
        <v>15</v>
      </c>
      <c r="M25835">
        <v>57</v>
      </c>
      <c r="N25835" s="11"/>
      <c r="O25835" s="11"/>
      <c r="P25835" s="11"/>
      <c r="Q25835" s="11"/>
      <c r="R25835" s="2">
        <v>2.7599999999999999E-4</v>
      </c>
      <c r="S25835" s="11"/>
      <c r="T25835" s="11"/>
      <c r="U25835" s="11"/>
      <c r="V25835" s="11"/>
      <c r="W25835" s="11"/>
      <c r="X25835" s="11"/>
    </row>
    <row r="25836" spans="1:24" x14ac:dyDescent="0.55000000000000004">
      <c r="A25836">
        <v>957</v>
      </c>
      <c r="B25836">
        <v>6</v>
      </c>
      <c r="C25836">
        <v>23</v>
      </c>
      <c r="D25836" t="s">
        <v>29</v>
      </c>
      <c r="E25836">
        <v>12</v>
      </c>
      <c r="F25836" t="s">
        <v>28</v>
      </c>
      <c r="G25836">
        <v>0</v>
      </c>
      <c r="M25836">
        <v>0</v>
      </c>
      <c r="N25836" s="11"/>
      <c r="O25836" s="11"/>
      <c r="P25836" s="11"/>
      <c r="Q25836" s="11"/>
      <c r="R25836" s="11"/>
      <c r="S25836" s="11"/>
      <c r="T25836" s="11"/>
      <c r="U25836" s="2">
        <v>-4.19E-2</v>
      </c>
      <c r="V25836" s="11"/>
      <c r="W25836" s="11"/>
      <c r="X25836" s="11"/>
    </row>
    <row r="25837" spans="1:24" x14ac:dyDescent="0.55000000000000004">
      <c r="A25837">
        <v>957</v>
      </c>
      <c r="B25837">
        <v>6</v>
      </c>
      <c r="C25837">
        <v>24</v>
      </c>
      <c r="D25837" t="s">
        <v>30</v>
      </c>
      <c r="E25837">
        <v>13</v>
      </c>
      <c r="F25837" t="s">
        <v>28</v>
      </c>
      <c r="G25837">
        <v>0</v>
      </c>
      <c r="M25837">
        <v>0</v>
      </c>
      <c r="N25837" s="11"/>
      <c r="O25837" s="11"/>
      <c r="P25837" s="11"/>
      <c r="Q25837" s="11"/>
      <c r="R25837" s="11"/>
      <c r="S25837" s="11"/>
      <c r="T25837" s="11"/>
      <c r="U25837" s="2">
        <v>2.1100000000000001E-2</v>
      </c>
      <c r="V25837" s="11"/>
      <c r="W25837" s="11"/>
      <c r="X25837" s="11"/>
    </row>
    <row r="25838" spans="1:24" x14ac:dyDescent="0.55000000000000004">
      <c r="A25838">
        <v>957</v>
      </c>
      <c r="B25838">
        <v>6</v>
      </c>
      <c r="C25838">
        <v>25</v>
      </c>
      <c r="D25838" t="s">
        <v>31</v>
      </c>
      <c r="E25838">
        <v>14</v>
      </c>
      <c r="F25838" t="s">
        <v>28</v>
      </c>
      <c r="G25838">
        <v>0</v>
      </c>
      <c r="M25838">
        <v>0</v>
      </c>
      <c r="N25838" s="11"/>
      <c r="O25838" s="11"/>
      <c r="P25838" s="11"/>
      <c r="Q25838" s="11"/>
      <c r="R25838" s="11"/>
      <c r="S25838" s="11"/>
      <c r="T25838" s="11"/>
      <c r="U25838" s="2">
        <v>-4.19E-2</v>
      </c>
      <c r="V25838" s="11"/>
      <c r="W25838" s="11"/>
      <c r="X25838" s="11"/>
    </row>
    <row r="25839" spans="1:24" x14ac:dyDescent="0.55000000000000004">
      <c r="A25839">
        <v>957</v>
      </c>
      <c r="B25839">
        <v>6</v>
      </c>
      <c r="C25839">
        <v>26</v>
      </c>
      <c r="D25839" t="s">
        <v>32</v>
      </c>
      <c r="E25839">
        <v>15</v>
      </c>
      <c r="F25839" t="s">
        <v>33</v>
      </c>
      <c r="G25839">
        <v>2</v>
      </c>
      <c r="M25839">
        <v>15</v>
      </c>
      <c r="N25839" s="11"/>
      <c r="O25839" s="11"/>
      <c r="P25839" s="11"/>
      <c r="Q25839" s="11"/>
      <c r="R25839" s="11"/>
      <c r="S25839" s="11"/>
      <c r="T25839" s="11"/>
      <c r="U25839" s="2">
        <v>2.1100000000000001E-2</v>
      </c>
      <c r="V25839" s="11"/>
      <c r="W25839" s="11"/>
      <c r="X25839" s="11"/>
    </row>
    <row r="25840" spans="1:24" x14ac:dyDescent="0.55000000000000004">
      <c r="A25840">
        <v>957</v>
      </c>
      <c r="B25840">
        <v>6</v>
      </c>
      <c r="C25840">
        <v>27</v>
      </c>
      <c r="D25840" t="s">
        <v>34</v>
      </c>
      <c r="E25840">
        <v>16</v>
      </c>
      <c r="F25840" t="s">
        <v>28</v>
      </c>
      <c r="G25840">
        <v>20</v>
      </c>
      <c r="M25840">
        <v>49</v>
      </c>
      <c r="N25840" s="11"/>
      <c r="O25840" s="11"/>
      <c r="P25840" s="11"/>
      <c r="Q25840" s="11"/>
      <c r="R25840" s="11"/>
      <c r="S25840" s="11"/>
      <c r="T25840" s="11"/>
      <c r="U25840" s="2">
        <v>4.19E-2</v>
      </c>
      <c r="V25840" s="11"/>
      <c r="W25840" s="11"/>
      <c r="X25840" s="11"/>
    </row>
    <row r="25841" spans="1:24" x14ac:dyDescent="0.55000000000000004">
      <c r="A25841">
        <v>958</v>
      </c>
      <c r="B25841">
        <v>1</v>
      </c>
      <c r="C25841">
        <v>1</v>
      </c>
      <c r="D25841" t="s">
        <v>3</v>
      </c>
      <c r="E25841">
        <v>1</v>
      </c>
      <c r="F25841" t="s">
        <v>9</v>
      </c>
      <c r="G25841">
        <v>16</v>
      </c>
      <c r="M25841">
        <v>44</v>
      </c>
      <c r="N25841" s="9"/>
      <c r="O25841" s="9"/>
      <c r="P25841" s="9"/>
      <c r="Q25841" s="9"/>
      <c r="R25841" s="9"/>
      <c r="S25841" s="10">
        <v>5.9800000000000001E-4</v>
      </c>
      <c r="T25841" s="11"/>
      <c r="U25841" s="11"/>
      <c r="V25841" s="9"/>
      <c r="W25841" s="10">
        <v>7.9799999999999992E-3</v>
      </c>
      <c r="X25841" s="2">
        <v>7.2099999999999996E-4</v>
      </c>
    </row>
    <row r="25842" spans="1:24" x14ac:dyDescent="0.55000000000000004">
      <c r="A25842">
        <v>958</v>
      </c>
      <c r="B25842">
        <v>1</v>
      </c>
      <c r="C25842">
        <v>2</v>
      </c>
      <c r="D25842" t="s">
        <v>5</v>
      </c>
      <c r="E25842">
        <v>2</v>
      </c>
      <c r="F25842" t="s">
        <v>9</v>
      </c>
      <c r="G25842">
        <v>3</v>
      </c>
      <c r="M25842">
        <v>52</v>
      </c>
      <c r="N25842" s="9"/>
      <c r="O25842" s="9"/>
      <c r="P25842" s="9"/>
      <c r="Q25842" s="9"/>
      <c r="R25842" s="9"/>
      <c r="S25842" s="10">
        <v>1.0740000000000001E-3</v>
      </c>
      <c r="T25842" s="11"/>
      <c r="U25842" s="11"/>
      <c r="V25842" s="9"/>
      <c r="W25842" s="10">
        <v>1.2290000000000001E-3</v>
      </c>
      <c r="X25842" s="2">
        <v>1.188E-3</v>
      </c>
    </row>
    <row r="25843" spans="1:24" x14ac:dyDescent="0.55000000000000004">
      <c r="A25843">
        <v>958</v>
      </c>
      <c r="B25843">
        <v>1</v>
      </c>
      <c r="C25843">
        <v>3</v>
      </c>
      <c r="D25843" t="s">
        <v>6</v>
      </c>
      <c r="E25843">
        <v>2</v>
      </c>
      <c r="F25843" t="s">
        <v>9</v>
      </c>
      <c r="G25843">
        <v>6</v>
      </c>
      <c r="M25843">
        <v>76</v>
      </c>
      <c r="N25843" s="9"/>
      <c r="O25843" s="9"/>
      <c r="P25843" s="9"/>
      <c r="Q25843" s="9"/>
      <c r="R25843" s="9"/>
      <c r="S25843" s="10">
        <f t="shared" ref="S25843" si="2878">0.000218*4</f>
        <v>8.7200000000000005E-4</v>
      </c>
      <c r="T25843" s="11"/>
      <c r="U25843" s="11"/>
      <c r="V25843" s="9"/>
      <c r="W25843" s="10">
        <v>9.2299999999999999E-4</v>
      </c>
      <c r="X25843" s="2">
        <v>9.01E-4</v>
      </c>
    </row>
    <row r="25844" spans="1:24" x14ac:dyDescent="0.55000000000000004">
      <c r="A25844">
        <v>958</v>
      </c>
      <c r="B25844">
        <v>1</v>
      </c>
      <c r="C25844">
        <v>4</v>
      </c>
      <c r="D25844" t="s">
        <v>7</v>
      </c>
      <c r="E25844">
        <v>2</v>
      </c>
      <c r="F25844" t="s">
        <v>9</v>
      </c>
      <c r="G25844">
        <v>6</v>
      </c>
      <c r="M25844">
        <v>62</v>
      </c>
      <c r="N25844" s="9"/>
      <c r="O25844" s="9"/>
      <c r="P25844" s="9"/>
      <c r="Q25844" s="9"/>
      <c r="R25844" s="9"/>
      <c r="S25844" s="10">
        <f t="shared" ref="S25844" si="2879">0.000218*2</f>
        <v>4.3600000000000003E-4</v>
      </c>
      <c r="T25844" s="11"/>
      <c r="U25844" s="11"/>
      <c r="V25844" s="9"/>
      <c r="W25844" s="10">
        <v>6.4999999999999997E-4</v>
      </c>
      <c r="X25844" s="2">
        <v>5.4199999999999995E-4</v>
      </c>
    </row>
    <row r="25845" spans="1:24" x14ac:dyDescent="0.55000000000000004">
      <c r="A25845">
        <v>958</v>
      </c>
      <c r="B25845">
        <v>2</v>
      </c>
      <c r="C25845">
        <v>5</v>
      </c>
      <c r="D25845" t="s">
        <v>8</v>
      </c>
      <c r="E25845">
        <v>3</v>
      </c>
      <c r="F25845" t="s">
        <v>9</v>
      </c>
      <c r="G25845">
        <v>5</v>
      </c>
      <c r="M25845">
        <v>20</v>
      </c>
      <c r="N25845" s="2">
        <v>8.7999999999999998E-5</v>
      </c>
      <c r="O25845" s="2">
        <v>2.5399999999999999E-4</v>
      </c>
      <c r="P25845" s="2">
        <v>4.1199999999999999E-4</v>
      </c>
      <c r="Q25845" s="2">
        <v>3.68E-4</v>
      </c>
      <c r="R25845" s="11"/>
      <c r="S25845" s="11"/>
      <c r="T25845" s="11"/>
      <c r="U25845" s="11"/>
      <c r="V25845" s="11"/>
      <c r="W25845" s="11"/>
      <c r="X25845" s="11"/>
    </row>
    <row r="25846" spans="1:24" x14ac:dyDescent="0.55000000000000004">
      <c r="A25846">
        <v>958</v>
      </c>
      <c r="B25846">
        <v>2</v>
      </c>
      <c r="C25846">
        <v>6</v>
      </c>
      <c r="D25846" t="s">
        <v>10</v>
      </c>
      <c r="E25846">
        <v>3</v>
      </c>
      <c r="F25846" t="s">
        <v>9</v>
      </c>
      <c r="G25846">
        <v>34</v>
      </c>
      <c r="M25846">
        <v>30</v>
      </c>
      <c r="N25846" s="2">
        <v>3.9999999999999998E-6</v>
      </c>
      <c r="O25846" s="2">
        <v>4.1999999999999998E-5</v>
      </c>
      <c r="P25846" s="2">
        <v>6.7000000000000002E-5</v>
      </c>
      <c r="Q25846" s="2">
        <v>5.5000000000000002E-5</v>
      </c>
      <c r="R25846" s="11"/>
      <c r="S25846" s="11"/>
      <c r="T25846" s="11"/>
      <c r="U25846" s="11"/>
      <c r="V25846" s="11"/>
      <c r="W25846" s="11"/>
      <c r="X25846" s="11"/>
    </row>
    <row r="25847" spans="1:24" x14ac:dyDescent="0.55000000000000004">
      <c r="A25847">
        <v>958</v>
      </c>
      <c r="B25847">
        <v>2</v>
      </c>
      <c r="C25847">
        <v>7</v>
      </c>
      <c r="D25847" t="s">
        <v>11</v>
      </c>
      <c r="E25847">
        <v>3</v>
      </c>
      <c r="F25847" t="s">
        <v>9</v>
      </c>
      <c r="G25847">
        <v>17</v>
      </c>
      <c r="M25847">
        <v>89</v>
      </c>
      <c r="N25847" s="2">
        <v>1.7E-5</v>
      </c>
      <c r="O25847" s="2">
        <v>1.4899999999999999E-4</v>
      </c>
      <c r="P25847" s="2">
        <v>3.5399999999999999E-4</v>
      </c>
      <c r="Q25847" s="2">
        <v>3.1199999999999999E-4</v>
      </c>
      <c r="R25847" s="11"/>
      <c r="S25847" s="11"/>
      <c r="T25847" s="11"/>
      <c r="U25847" s="11"/>
      <c r="V25847" s="11"/>
      <c r="W25847" s="11"/>
      <c r="X25847" s="11"/>
    </row>
    <row r="25848" spans="1:24" x14ac:dyDescent="0.55000000000000004">
      <c r="A25848">
        <v>958</v>
      </c>
      <c r="B25848">
        <v>2</v>
      </c>
      <c r="C25848">
        <v>8</v>
      </c>
      <c r="D25848" t="s">
        <v>12</v>
      </c>
      <c r="E25848">
        <v>3</v>
      </c>
      <c r="F25848" t="s">
        <v>9</v>
      </c>
      <c r="G25848">
        <v>2</v>
      </c>
      <c r="M25848">
        <v>90</v>
      </c>
      <c r="N25848" s="2">
        <v>1.2E-5</v>
      </c>
      <c r="O25848" s="2">
        <v>1.02E-4</v>
      </c>
      <c r="P25848" s="2">
        <v>2.32E-4</v>
      </c>
      <c r="Q25848" s="2">
        <v>1.9900000000000001E-4</v>
      </c>
      <c r="R25848" s="11"/>
      <c r="S25848" s="11"/>
      <c r="T25848" s="11"/>
      <c r="U25848" s="11"/>
      <c r="V25848" s="11"/>
      <c r="W25848" s="11"/>
      <c r="X25848" s="11"/>
    </row>
    <row r="25849" spans="1:24" x14ac:dyDescent="0.55000000000000004">
      <c r="A25849">
        <v>958</v>
      </c>
      <c r="B25849">
        <v>3</v>
      </c>
      <c r="C25849">
        <v>9</v>
      </c>
      <c r="D25849" t="s">
        <v>13</v>
      </c>
      <c r="E25849">
        <v>4</v>
      </c>
      <c r="F25849" t="s">
        <v>9</v>
      </c>
      <c r="G25849">
        <v>0</v>
      </c>
      <c r="M25849">
        <v>0</v>
      </c>
      <c r="N25849" s="11"/>
      <c r="O25849" s="11"/>
      <c r="P25849" s="11"/>
      <c r="Q25849" s="11"/>
      <c r="R25849" s="11"/>
      <c r="S25849" s="11"/>
      <c r="T25849" s="11"/>
      <c r="U25849" s="11"/>
      <c r="V25849" s="11"/>
      <c r="W25849" s="2">
        <v>5.3999999999999998E-5</v>
      </c>
      <c r="X25849" s="2">
        <v>4.1E-5</v>
      </c>
    </row>
    <row r="25850" spans="1:24" x14ac:dyDescent="0.55000000000000004">
      <c r="A25850">
        <v>958</v>
      </c>
      <c r="B25850">
        <v>3</v>
      </c>
      <c r="C25850">
        <v>10</v>
      </c>
      <c r="D25850" t="s">
        <v>14</v>
      </c>
      <c r="E25850">
        <v>4</v>
      </c>
      <c r="F25850" t="s">
        <v>9</v>
      </c>
      <c r="G25850">
        <v>0</v>
      </c>
      <c r="M25850">
        <v>0</v>
      </c>
      <c r="N25850" s="11"/>
      <c r="O25850" s="11"/>
      <c r="P25850" s="11"/>
      <c r="Q25850" s="11"/>
      <c r="R25850" s="11"/>
      <c r="S25850" s="2">
        <v>2.0100000000000001E-4</v>
      </c>
      <c r="T25850" s="11"/>
      <c r="U25850" s="11"/>
      <c r="V25850" s="11"/>
      <c r="W25850" s="2">
        <v>1.4200000000000001E-4</v>
      </c>
      <c r="X25850" s="2">
        <v>1.35E-4</v>
      </c>
    </row>
    <row r="25851" spans="1:24" x14ac:dyDescent="0.55000000000000004">
      <c r="A25851">
        <v>958</v>
      </c>
      <c r="B25851">
        <v>3</v>
      </c>
      <c r="C25851">
        <v>11</v>
      </c>
      <c r="D25851" t="s">
        <v>15</v>
      </c>
      <c r="E25851">
        <v>5</v>
      </c>
      <c r="F25851" t="s">
        <v>9</v>
      </c>
      <c r="G25851">
        <v>1</v>
      </c>
      <c r="M25851">
        <v>17</v>
      </c>
      <c r="N25851" s="11"/>
      <c r="O25851" s="11"/>
      <c r="P25851" s="11"/>
      <c r="Q25851" s="11"/>
      <c r="R25851" s="11"/>
      <c r="S25851" s="2">
        <v>1.8699999999999999E-4</v>
      </c>
      <c r="T25851" s="11"/>
      <c r="U25851" s="11"/>
      <c r="V25851" s="11"/>
      <c r="W25851" s="2">
        <v>1.3200000000000001E-4</v>
      </c>
      <c r="X25851" s="2">
        <v>1.22E-4</v>
      </c>
    </row>
    <row r="25852" spans="1:24" x14ac:dyDescent="0.55000000000000004">
      <c r="A25852">
        <v>958</v>
      </c>
      <c r="B25852">
        <v>3</v>
      </c>
      <c r="C25852">
        <v>12</v>
      </c>
      <c r="D25852" t="s">
        <v>16</v>
      </c>
      <c r="E25852">
        <v>6</v>
      </c>
      <c r="F25852" t="s">
        <v>9</v>
      </c>
      <c r="G25852">
        <v>1</v>
      </c>
      <c r="M25852">
        <v>11</v>
      </c>
      <c r="N25852" s="11"/>
      <c r="O25852" s="11"/>
      <c r="P25852" s="11"/>
      <c r="Q25852" s="11"/>
      <c r="R25852" s="11"/>
      <c r="S25852" s="11"/>
      <c r="T25852" s="11"/>
      <c r="U25852" s="11"/>
      <c r="V25852" s="11"/>
      <c r="W25852" s="2">
        <v>1.9900000000000001E-4</v>
      </c>
      <c r="X25852" s="2">
        <v>1.7799999999999999E-4</v>
      </c>
    </row>
    <row r="25853" spans="1:24" x14ac:dyDescent="0.55000000000000004">
      <c r="A25853">
        <v>958</v>
      </c>
      <c r="B25853">
        <v>3</v>
      </c>
      <c r="C25853">
        <v>13</v>
      </c>
      <c r="D25853" t="s">
        <v>17</v>
      </c>
      <c r="E25853">
        <v>7</v>
      </c>
      <c r="F25853" t="s">
        <v>9</v>
      </c>
      <c r="G25853">
        <v>15</v>
      </c>
      <c r="M25853">
        <v>20</v>
      </c>
      <c r="N25853" s="2">
        <v>2.5000000000000001E-5</v>
      </c>
      <c r="O25853" s="2">
        <v>1.65E-4</v>
      </c>
      <c r="P25853" s="2">
        <f t="shared" ref="P25853" si="2880">0.000398</f>
        <v>3.9800000000000002E-4</v>
      </c>
      <c r="Q25853" s="2">
        <v>3.1100000000000002E-4</v>
      </c>
      <c r="R25853" s="11"/>
      <c r="S25853" s="11"/>
      <c r="T25853" s="11"/>
      <c r="U25853" s="11"/>
      <c r="V25853" s="11"/>
      <c r="W25853" s="2">
        <v>8.3999999999999995E-5</v>
      </c>
      <c r="X25853" s="2">
        <v>7.7999999999999999E-5</v>
      </c>
    </row>
    <row r="25854" spans="1:24" x14ac:dyDescent="0.55000000000000004">
      <c r="A25854">
        <v>958</v>
      </c>
      <c r="B25854">
        <v>3</v>
      </c>
      <c r="C25854">
        <v>14</v>
      </c>
      <c r="D25854" t="s">
        <v>18</v>
      </c>
      <c r="E25854">
        <v>8</v>
      </c>
      <c r="F25854" t="s">
        <v>9</v>
      </c>
      <c r="G25854">
        <v>8</v>
      </c>
      <c r="M25854">
        <v>41</v>
      </c>
      <c r="N25854" s="2">
        <v>3.3000000000000003E-5</v>
      </c>
      <c r="O25854" s="2">
        <v>1.9900000000000001E-4</v>
      </c>
      <c r="P25854" s="2">
        <v>4.3300000000000001E-4</v>
      </c>
      <c r="Q25854" s="2">
        <v>3.8200000000000002E-4</v>
      </c>
      <c r="R25854" s="11"/>
      <c r="S25854" s="2">
        <v>1.54E-4</v>
      </c>
      <c r="T25854" s="11"/>
      <c r="U25854" s="11"/>
      <c r="V25854" s="11"/>
      <c r="W25854" s="2">
        <v>1.02E-4</v>
      </c>
      <c r="X25854" s="2">
        <v>9.2999999999999997E-5</v>
      </c>
    </row>
    <row r="25855" spans="1:24" x14ac:dyDescent="0.55000000000000004">
      <c r="A25855">
        <v>958</v>
      </c>
      <c r="B25855">
        <v>3</v>
      </c>
      <c r="C25855">
        <v>15</v>
      </c>
      <c r="D25855" t="s">
        <v>19</v>
      </c>
      <c r="E25855">
        <v>4</v>
      </c>
      <c r="F25855" t="s">
        <v>9</v>
      </c>
      <c r="G25855">
        <v>8</v>
      </c>
      <c r="M25855">
        <v>39</v>
      </c>
      <c r="N25855" s="11"/>
      <c r="O25855" s="11"/>
      <c r="P25855" s="11"/>
      <c r="Q25855" s="11"/>
      <c r="R25855" s="11"/>
      <c r="S25855" s="2">
        <v>2.5500000000000002E-4</v>
      </c>
      <c r="T25855" s="11"/>
      <c r="U25855" s="11"/>
      <c r="V25855" s="11"/>
      <c r="W25855" s="2">
        <v>1.6200000000000001E-4</v>
      </c>
      <c r="X25855" s="2">
        <v>1.4999999999999999E-4</v>
      </c>
    </row>
    <row r="25856" spans="1:24" x14ac:dyDescent="0.55000000000000004">
      <c r="A25856">
        <v>958</v>
      </c>
      <c r="B25856">
        <v>4</v>
      </c>
      <c r="C25856">
        <v>16</v>
      </c>
      <c r="D25856" t="s">
        <v>20</v>
      </c>
      <c r="E25856">
        <v>9</v>
      </c>
      <c r="F25856" t="s">
        <v>9</v>
      </c>
      <c r="G25856">
        <v>64</v>
      </c>
      <c r="M25856">
        <v>24</v>
      </c>
      <c r="N25856" s="11"/>
      <c r="O25856" s="11"/>
      <c r="P25856" s="11"/>
      <c r="Q25856" s="11"/>
      <c r="R25856" s="11"/>
      <c r="S25856" s="11"/>
      <c r="T25856" s="11"/>
      <c r="U25856" s="11"/>
      <c r="V25856" s="11"/>
      <c r="W25856" s="2">
        <v>1.9999999999999999E-6</v>
      </c>
      <c r="X25856" s="2">
        <v>1.9999999999999999E-6</v>
      </c>
    </row>
    <row r="25857" spans="1:24" x14ac:dyDescent="0.55000000000000004">
      <c r="A25857">
        <v>958</v>
      </c>
      <c r="B25857">
        <v>5</v>
      </c>
      <c r="C25857">
        <v>17</v>
      </c>
      <c r="D25857" t="s">
        <v>21</v>
      </c>
      <c r="E25857">
        <v>10</v>
      </c>
      <c r="F25857" t="s">
        <v>22</v>
      </c>
      <c r="G25857">
        <v>0</v>
      </c>
      <c r="M25857">
        <v>0</v>
      </c>
      <c r="N25857" s="11"/>
      <c r="O25857" s="11"/>
      <c r="P25857" s="11"/>
      <c r="Q25857" s="11"/>
      <c r="R25857" s="11"/>
      <c r="S25857" s="11"/>
      <c r="T25857" s="2">
        <v>1.7899999999999999E-4</v>
      </c>
      <c r="U25857" s="11"/>
      <c r="V25857" s="11"/>
      <c r="W25857" s="11"/>
      <c r="X25857" s="11"/>
    </row>
    <row r="25858" spans="1:24" x14ac:dyDescent="0.55000000000000004">
      <c r="A25858">
        <v>958</v>
      </c>
      <c r="B25858">
        <v>5</v>
      </c>
      <c r="C25858">
        <v>18</v>
      </c>
      <c r="D25858" t="s">
        <v>23</v>
      </c>
      <c r="E25858">
        <v>11</v>
      </c>
      <c r="F25858" t="s">
        <v>22</v>
      </c>
      <c r="G25858">
        <v>0</v>
      </c>
      <c r="M25858">
        <v>0</v>
      </c>
      <c r="N25858" s="11"/>
      <c r="O25858" s="11"/>
      <c r="P25858" s="11"/>
      <c r="Q25858" s="11"/>
      <c r="R25858" s="2">
        <v>3.5399999999999999E-4</v>
      </c>
      <c r="S25858" s="11"/>
      <c r="T25858" s="11"/>
      <c r="U25858" s="11"/>
      <c r="V25858" s="2">
        <v>1.2300000000000001E-4</v>
      </c>
      <c r="W25858" s="2">
        <v>3.1999999999999999E-5</v>
      </c>
      <c r="X25858" s="2">
        <v>5.5000000000000002E-5</v>
      </c>
    </row>
    <row r="25859" spans="1:24" x14ac:dyDescent="0.55000000000000004">
      <c r="A25859">
        <v>958</v>
      </c>
      <c r="B25859">
        <v>5</v>
      </c>
      <c r="C25859">
        <v>19</v>
      </c>
      <c r="D25859" t="s">
        <v>24</v>
      </c>
      <c r="E25859">
        <v>11</v>
      </c>
      <c r="F25859" t="s">
        <v>22</v>
      </c>
      <c r="G25859">
        <v>34</v>
      </c>
      <c r="M25859">
        <v>34</v>
      </c>
      <c r="N25859" s="11"/>
      <c r="O25859" s="11"/>
      <c r="P25859" s="11"/>
      <c r="Q25859" s="11"/>
      <c r="R25859" s="2">
        <v>5.5400000000000002E-4</v>
      </c>
      <c r="S25859" s="11"/>
      <c r="T25859" s="11"/>
      <c r="U25859" s="11"/>
      <c r="V25859" s="2">
        <v>3.3700000000000001E-4</v>
      </c>
      <c r="W25859" s="2">
        <v>1.9900000000000001E-4</v>
      </c>
      <c r="X25859" s="2">
        <v>2.4499999999999999E-4</v>
      </c>
    </row>
    <row r="25860" spans="1:24" x14ac:dyDescent="0.55000000000000004">
      <c r="A25860">
        <v>958</v>
      </c>
      <c r="B25860">
        <v>5</v>
      </c>
      <c r="C25860">
        <v>20</v>
      </c>
      <c r="D25860" t="s">
        <v>25</v>
      </c>
      <c r="E25860">
        <v>10</v>
      </c>
      <c r="F25860" t="s">
        <v>22</v>
      </c>
      <c r="G25860">
        <v>2634</v>
      </c>
      <c r="M25860">
        <v>47</v>
      </c>
      <c r="N25860" s="11"/>
      <c r="O25860" s="11"/>
      <c r="P25860" s="11"/>
      <c r="Q25860" s="11"/>
      <c r="R25860" s="11"/>
      <c r="S25860" s="11"/>
      <c r="T25860" s="2">
        <v>1.7899999999999999E-4</v>
      </c>
      <c r="U25860" s="11"/>
      <c r="V25860" s="11"/>
      <c r="W25860" s="11"/>
      <c r="X25860" s="11"/>
    </row>
    <row r="25861" spans="1:24" x14ac:dyDescent="0.55000000000000004">
      <c r="A25861">
        <v>958</v>
      </c>
      <c r="B25861">
        <v>5</v>
      </c>
      <c r="C25861">
        <v>21</v>
      </c>
      <c r="D25861" t="s">
        <v>26</v>
      </c>
      <c r="E25861">
        <v>11</v>
      </c>
      <c r="F25861" t="s">
        <v>22</v>
      </c>
      <c r="G25861">
        <v>284</v>
      </c>
      <c r="M25861">
        <v>48</v>
      </c>
      <c r="N25861" s="11"/>
      <c r="O25861" s="11"/>
      <c r="P25861" s="11"/>
      <c r="Q25861" s="11"/>
      <c r="R25861" s="2">
        <v>5.5099999999999995E-4</v>
      </c>
      <c r="S25861" s="11"/>
      <c r="T25861" s="11"/>
      <c r="U25861" s="11"/>
      <c r="V25861" s="2">
        <v>3.3199999999999999E-4</v>
      </c>
      <c r="W25861" s="2">
        <v>1.92E-4</v>
      </c>
      <c r="X25861" s="2">
        <v>2.33E-4</v>
      </c>
    </row>
    <row r="25862" spans="1:24" x14ac:dyDescent="0.55000000000000004">
      <c r="A25862">
        <v>958</v>
      </c>
      <c r="B25862">
        <v>5</v>
      </c>
      <c r="C25862">
        <v>22</v>
      </c>
      <c r="D25862" t="s">
        <v>27</v>
      </c>
      <c r="E25862">
        <v>11</v>
      </c>
      <c r="F25862" t="s">
        <v>28</v>
      </c>
      <c r="G25862">
        <v>13</v>
      </c>
      <c r="M25862">
        <v>52</v>
      </c>
      <c r="N25862" s="11"/>
      <c r="O25862" s="11"/>
      <c r="P25862" s="11"/>
      <c r="Q25862" s="11"/>
      <c r="R25862" s="2">
        <v>2.7599999999999999E-4</v>
      </c>
      <c r="S25862" s="11"/>
      <c r="T25862" s="11"/>
      <c r="U25862" s="11"/>
      <c r="V25862" s="11"/>
      <c r="W25862" s="11"/>
      <c r="X25862" s="11"/>
    </row>
    <row r="25863" spans="1:24" x14ac:dyDescent="0.55000000000000004">
      <c r="A25863">
        <v>958</v>
      </c>
      <c r="B25863">
        <v>6</v>
      </c>
      <c r="C25863">
        <v>23</v>
      </c>
      <c r="D25863" t="s">
        <v>29</v>
      </c>
      <c r="E25863">
        <v>12</v>
      </c>
      <c r="F25863" t="s">
        <v>28</v>
      </c>
      <c r="G25863">
        <v>0</v>
      </c>
      <c r="M25863">
        <v>0</v>
      </c>
      <c r="N25863" s="11"/>
      <c r="O25863" s="11"/>
      <c r="P25863" s="11"/>
      <c r="Q25863" s="11"/>
      <c r="R25863" s="11"/>
      <c r="S25863" s="11"/>
      <c r="T25863" s="11"/>
      <c r="U25863" s="2">
        <v>-4.19E-2</v>
      </c>
      <c r="V25863" s="11"/>
      <c r="W25863" s="11"/>
      <c r="X25863" s="11"/>
    </row>
    <row r="25864" spans="1:24" x14ac:dyDescent="0.55000000000000004">
      <c r="A25864">
        <v>958</v>
      </c>
      <c r="B25864">
        <v>6</v>
      </c>
      <c r="C25864">
        <v>24</v>
      </c>
      <c r="D25864" t="s">
        <v>30</v>
      </c>
      <c r="E25864">
        <v>13</v>
      </c>
      <c r="F25864" t="s">
        <v>28</v>
      </c>
      <c r="G25864">
        <v>0</v>
      </c>
      <c r="M25864">
        <v>0</v>
      </c>
      <c r="N25864" s="11"/>
      <c r="O25864" s="11"/>
      <c r="P25864" s="11"/>
      <c r="Q25864" s="11"/>
      <c r="R25864" s="11"/>
      <c r="S25864" s="11"/>
      <c r="T25864" s="11"/>
      <c r="U25864" s="2">
        <v>2.1100000000000001E-2</v>
      </c>
      <c r="V25864" s="11"/>
      <c r="W25864" s="11"/>
      <c r="X25864" s="11"/>
    </row>
    <row r="25865" spans="1:24" x14ac:dyDescent="0.55000000000000004">
      <c r="A25865">
        <v>958</v>
      </c>
      <c r="B25865">
        <v>6</v>
      </c>
      <c r="C25865">
        <v>25</v>
      </c>
      <c r="D25865" t="s">
        <v>31</v>
      </c>
      <c r="E25865">
        <v>14</v>
      </c>
      <c r="F25865" t="s">
        <v>28</v>
      </c>
      <c r="G25865">
        <v>0</v>
      </c>
      <c r="M25865">
        <v>0</v>
      </c>
      <c r="N25865" s="11"/>
      <c r="O25865" s="11"/>
      <c r="P25865" s="11"/>
      <c r="Q25865" s="11"/>
      <c r="R25865" s="11"/>
      <c r="S25865" s="11"/>
      <c r="T25865" s="11"/>
      <c r="U25865" s="2">
        <v>-4.19E-2</v>
      </c>
      <c r="V25865" s="11"/>
      <c r="W25865" s="11"/>
      <c r="X25865" s="11"/>
    </row>
    <row r="25866" spans="1:24" x14ac:dyDescent="0.55000000000000004">
      <c r="A25866">
        <v>958</v>
      </c>
      <c r="B25866">
        <v>6</v>
      </c>
      <c r="C25866">
        <v>26</v>
      </c>
      <c r="D25866" t="s">
        <v>32</v>
      </c>
      <c r="E25866">
        <v>15</v>
      </c>
      <c r="F25866" t="s">
        <v>33</v>
      </c>
      <c r="G25866">
        <v>1</v>
      </c>
      <c r="M25866">
        <v>16</v>
      </c>
      <c r="N25866" s="11"/>
      <c r="O25866" s="11"/>
      <c r="P25866" s="11"/>
      <c r="Q25866" s="11"/>
      <c r="R25866" s="11"/>
      <c r="S25866" s="11"/>
      <c r="T25866" s="11"/>
      <c r="U25866" s="2">
        <v>2.1100000000000001E-2</v>
      </c>
      <c r="V25866" s="11"/>
      <c r="W25866" s="11"/>
      <c r="X25866" s="11"/>
    </row>
    <row r="25867" spans="1:24" x14ac:dyDescent="0.55000000000000004">
      <c r="A25867">
        <v>958</v>
      </c>
      <c r="B25867">
        <v>6</v>
      </c>
      <c r="C25867">
        <v>27</v>
      </c>
      <c r="D25867" t="s">
        <v>34</v>
      </c>
      <c r="E25867">
        <v>16</v>
      </c>
      <c r="F25867" t="s">
        <v>28</v>
      </c>
      <c r="G25867">
        <v>18</v>
      </c>
      <c r="M25867">
        <v>46</v>
      </c>
      <c r="N25867" s="11"/>
      <c r="O25867" s="11"/>
      <c r="P25867" s="11"/>
      <c r="Q25867" s="11"/>
      <c r="R25867" s="11"/>
      <c r="S25867" s="11"/>
      <c r="T25867" s="11"/>
      <c r="U25867" s="2">
        <v>4.19E-2</v>
      </c>
      <c r="V25867" s="11"/>
      <c r="W25867" s="11"/>
      <c r="X25867" s="11"/>
    </row>
    <row r="25868" spans="1:24" x14ac:dyDescent="0.55000000000000004">
      <c r="A25868">
        <v>959</v>
      </c>
      <c r="B25868">
        <v>1</v>
      </c>
      <c r="C25868">
        <v>1</v>
      </c>
      <c r="D25868" t="s">
        <v>3</v>
      </c>
      <c r="E25868">
        <v>1</v>
      </c>
      <c r="F25868" t="s">
        <v>4</v>
      </c>
      <c r="G25868">
        <v>21</v>
      </c>
      <c r="M25868">
        <v>45</v>
      </c>
      <c r="N25868" s="9"/>
      <c r="O25868" s="9"/>
      <c r="P25868" s="9"/>
      <c r="Q25868" s="9"/>
      <c r="R25868" s="9"/>
      <c r="S25868" s="10">
        <v>5.9800000000000001E-4</v>
      </c>
      <c r="T25868" s="11"/>
      <c r="U25868" s="11"/>
      <c r="V25868" s="9"/>
      <c r="W25868" s="10">
        <v>7.9799999999999992E-3</v>
      </c>
      <c r="X25868" s="2">
        <v>7.2099999999999996E-4</v>
      </c>
    </row>
    <row r="25869" spans="1:24" x14ac:dyDescent="0.55000000000000004">
      <c r="A25869">
        <v>959</v>
      </c>
      <c r="B25869">
        <v>1</v>
      </c>
      <c r="C25869">
        <v>2</v>
      </c>
      <c r="D25869" t="s">
        <v>5</v>
      </c>
      <c r="E25869">
        <v>2</v>
      </c>
      <c r="F25869" t="s">
        <v>4</v>
      </c>
      <c r="G25869">
        <v>3</v>
      </c>
      <c r="M25869">
        <v>48</v>
      </c>
      <c r="N25869" s="9"/>
      <c r="O25869" s="9"/>
      <c r="P25869" s="9"/>
      <c r="Q25869" s="9"/>
      <c r="R25869" s="9"/>
      <c r="S25869" s="10">
        <v>1.0740000000000001E-3</v>
      </c>
      <c r="T25869" s="11"/>
      <c r="U25869" s="11"/>
      <c r="V25869" s="9"/>
      <c r="W25869" s="10">
        <v>1.2290000000000001E-3</v>
      </c>
      <c r="X25869" s="2">
        <v>1.188E-3</v>
      </c>
    </row>
    <row r="25870" spans="1:24" x14ac:dyDescent="0.55000000000000004">
      <c r="A25870">
        <v>959</v>
      </c>
      <c r="B25870">
        <v>1</v>
      </c>
      <c r="C25870">
        <v>3</v>
      </c>
      <c r="D25870" t="s">
        <v>6</v>
      </c>
      <c r="E25870">
        <v>2</v>
      </c>
      <c r="F25870" t="s">
        <v>4</v>
      </c>
      <c r="G25870">
        <v>4</v>
      </c>
      <c r="M25870">
        <v>64</v>
      </c>
      <c r="N25870" s="9"/>
      <c r="O25870" s="9"/>
      <c r="P25870" s="9"/>
      <c r="Q25870" s="9"/>
      <c r="R25870" s="9"/>
      <c r="S25870" s="10">
        <f t="shared" ref="S25870" si="2881">0.000218*4</f>
        <v>8.7200000000000005E-4</v>
      </c>
      <c r="T25870" s="11"/>
      <c r="U25870" s="11"/>
      <c r="V25870" s="9"/>
      <c r="W25870" s="10">
        <v>9.2299999999999999E-4</v>
      </c>
      <c r="X25870" s="2">
        <v>9.01E-4</v>
      </c>
    </row>
    <row r="25871" spans="1:24" x14ac:dyDescent="0.55000000000000004">
      <c r="A25871">
        <v>959</v>
      </c>
      <c r="B25871">
        <v>1</v>
      </c>
      <c r="C25871">
        <v>4</v>
      </c>
      <c r="D25871" t="s">
        <v>7</v>
      </c>
      <c r="E25871">
        <v>2</v>
      </c>
      <c r="F25871" t="s">
        <v>4</v>
      </c>
      <c r="G25871">
        <v>5</v>
      </c>
      <c r="M25871">
        <v>90</v>
      </c>
      <c r="N25871" s="9"/>
      <c r="O25871" s="9"/>
      <c r="P25871" s="9"/>
      <c r="Q25871" s="9"/>
      <c r="R25871" s="9"/>
      <c r="S25871" s="10">
        <f t="shared" ref="S25871" si="2882">0.000218*2</f>
        <v>4.3600000000000003E-4</v>
      </c>
      <c r="T25871" s="11"/>
      <c r="U25871" s="11"/>
      <c r="V25871" s="9"/>
      <c r="W25871" s="10">
        <v>6.4999999999999997E-4</v>
      </c>
      <c r="X25871" s="2">
        <v>5.4199999999999995E-4</v>
      </c>
    </row>
    <row r="25872" spans="1:24" x14ac:dyDescent="0.55000000000000004">
      <c r="A25872">
        <v>959</v>
      </c>
      <c r="B25872">
        <v>2</v>
      </c>
      <c r="C25872">
        <v>5</v>
      </c>
      <c r="D25872" t="s">
        <v>8</v>
      </c>
      <c r="E25872">
        <v>3</v>
      </c>
      <c r="F25872" t="s">
        <v>9</v>
      </c>
      <c r="G25872">
        <v>5</v>
      </c>
      <c r="M25872">
        <v>22</v>
      </c>
      <c r="N25872" s="2">
        <v>8.7999999999999998E-5</v>
      </c>
      <c r="O25872" s="2">
        <v>2.5399999999999999E-4</v>
      </c>
      <c r="P25872" s="2">
        <v>4.1199999999999999E-4</v>
      </c>
      <c r="Q25872" s="2">
        <v>3.68E-4</v>
      </c>
      <c r="R25872" s="11"/>
      <c r="S25872" s="11"/>
      <c r="T25872" s="11"/>
      <c r="U25872" s="11"/>
      <c r="V25872" s="11"/>
      <c r="W25872" s="11"/>
      <c r="X25872" s="11"/>
    </row>
    <row r="25873" spans="1:24" x14ac:dyDescent="0.55000000000000004">
      <c r="A25873">
        <v>959</v>
      </c>
      <c r="B25873">
        <v>2</v>
      </c>
      <c r="C25873">
        <v>6</v>
      </c>
      <c r="D25873" t="s">
        <v>10</v>
      </c>
      <c r="E25873">
        <v>3</v>
      </c>
      <c r="F25873" t="s">
        <v>9</v>
      </c>
      <c r="G25873">
        <v>32</v>
      </c>
      <c r="M25873">
        <v>37</v>
      </c>
      <c r="N25873" s="2">
        <v>3.9999999999999998E-6</v>
      </c>
      <c r="O25873" s="2">
        <v>4.1999999999999998E-5</v>
      </c>
      <c r="P25873" s="2">
        <v>6.7000000000000002E-5</v>
      </c>
      <c r="Q25873" s="2">
        <v>5.5000000000000002E-5</v>
      </c>
      <c r="R25873" s="11"/>
      <c r="S25873" s="11"/>
      <c r="T25873" s="11"/>
      <c r="U25873" s="11"/>
      <c r="V25873" s="11"/>
      <c r="W25873" s="11"/>
      <c r="X25873" s="11"/>
    </row>
    <row r="25874" spans="1:24" x14ac:dyDescent="0.55000000000000004">
      <c r="A25874">
        <v>959</v>
      </c>
      <c r="B25874">
        <v>2</v>
      </c>
      <c r="C25874">
        <v>7</v>
      </c>
      <c r="D25874" t="s">
        <v>11</v>
      </c>
      <c r="E25874">
        <v>3</v>
      </c>
      <c r="F25874" t="s">
        <v>9</v>
      </c>
      <c r="G25874">
        <v>17</v>
      </c>
      <c r="M25874">
        <v>77</v>
      </c>
      <c r="N25874" s="2">
        <v>1.7E-5</v>
      </c>
      <c r="O25874" s="2">
        <v>1.4899999999999999E-4</v>
      </c>
      <c r="P25874" s="2">
        <v>3.5399999999999999E-4</v>
      </c>
      <c r="Q25874" s="2">
        <v>3.1199999999999999E-4</v>
      </c>
      <c r="R25874" s="11"/>
      <c r="S25874" s="11"/>
      <c r="T25874" s="11"/>
      <c r="U25874" s="11"/>
      <c r="V25874" s="11"/>
      <c r="W25874" s="11"/>
      <c r="X25874" s="11"/>
    </row>
    <row r="25875" spans="1:24" x14ac:dyDescent="0.55000000000000004">
      <c r="A25875">
        <v>959</v>
      </c>
      <c r="B25875">
        <v>2</v>
      </c>
      <c r="C25875">
        <v>8</v>
      </c>
      <c r="D25875" t="s">
        <v>12</v>
      </c>
      <c r="E25875">
        <v>3</v>
      </c>
      <c r="F25875" t="s">
        <v>9</v>
      </c>
      <c r="G25875">
        <v>3</v>
      </c>
      <c r="M25875">
        <v>89</v>
      </c>
      <c r="N25875" s="2">
        <v>1.2E-5</v>
      </c>
      <c r="O25875" s="2">
        <v>1.02E-4</v>
      </c>
      <c r="P25875" s="2">
        <v>2.32E-4</v>
      </c>
      <c r="Q25875" s="2">
        <v>1.9900000000000001E-4</v>
      </c>
      <c r="R25875" s="11"/>
      <c r="S25875" s="11"/>
      <c r="T25875" s="11"/>
      <c r="U25875" s="11"/>
      <c r="V25875" s="11"/>
      <c r="W25875" s="11"/>
      <c r="X25875" s="11"/>
    </row>
    <row r="25876" spans="1:24" x14ac:dyDescent="0.55000000000000004">
      <c r="A25876">
        <v>959</v>
      </c>
      <c r="B25876">
        <v>3</v>
      </c>
      <c r="C25876">
        <v>9</v>
      </c>
      <c r="D25876" t="s">
        <v>13</v>
      </c>
      <c r="E25876">
        <v>4</v>
      </c>
      <c r="F25876" t="s">
        <v>9</v>
      </c>
      <c r="G25876">
        <v>0</v>
      </c>
      <c r="M25876">
        <v>0</v>
      </c>
      <c r="N25876" s="11"/>
      <c r="O25876" s="11"/>
      <c r="P25876" s="11"/>
      <c r="Q25876" s="11"/>
      <c r="R25876" s="11"/>
      <c r="S25876" s="11"/>
      <c r="T25876" s="11"/>
      <c r="U25876" s="11"/>
      <c r="V25876" s="11"/>
      <c r="W25876" s="2">
        <v>5.3999999999999998E-5</v>
      </c>
      <c r="X25876" s="2">
        <v>4.1E-5</v>
      </c>
    </row>
    <row r="25877" spans="1:24" x14ac:dyDescent="0.55000000000000004">
      <c r="A25877">
        <v>959</v>
      </c>
      <c r="B25877">
        <v>3</v>
      </c>
      <c r="C25877">
        <v>10</v>
      </c>
      <c r="D25877" t="s">
        <v>14</v>
      </c>
      <c r="E25877">
        <v>4</v>
      </c>
      <c r="F25877" t="s">
        <v>9</v>
      </c>
      <c r="G25877">
        <v>0</v>
      </c>
      <c r="M25877">
        <v>0</v>
      </c>
      <c r="N25877" s="11"/>
      <c r="O25877" s="11"/>
      <c r="P25877" s="11"/>
      <c r="Q25877" s="11"/>
      <c r="R25877" s="11"/>
      <c r="S25877" s="2">
        <v>2.0100000000000001E-4</v>
      </c>
      <c r="T25877" s="11"/>
      <c r="U25877" s="11"/>
      <c r="V25877" s="11"/>
      <c r="W25877" s="2">
        <v>1.4200000000000001E-4</v>
      </c>
      <c r="X25877" s="2">
        <v>1.35E-4</v>
      </c>
    </row>
    <row r="25878" spans="1:24" x14ac:dyDescent="0.55000000000000004">
      <c r="A25878">
        <v>959</v>
      </c>
      <c r="B25878">
        <v>3</v>
      </c>
      <c r="C25878">
        <v>11</v>
      </c>
      <c r="D25878" t="s">
        <v>15</v>
      </c>
      <c r="E25878">
        <v>5</v>
      </c>
      <c r="F25878" t="s">
        <v>9</v>
      </c>
      <c r="G25878">
        <v>1</v>
      </c>
      <c r="M25878">
        <v>17</v>
      </c>
      <c r="N25878" s="11"/>
      <c r="O25878" s="11"/>
      <c r="P25878" s="11"/>
      <c r="Q25878" s="11"/>
      <c r="R25878" s="11"/>
      <c r="S25878" s="2">
        <v>1.8699999999999999E-4</v>
      </c>
      <c r="T25878" s="11"/>
      <c r="U25878" s="11"/>
      <c r="V25878" s="11"/>
      <c r="W25878" s="2">
        <v>1.3200000000000001E-4</v>
      </c>
      <c r="X25878" s="2">
        <v>1.22E-4</v>
      </c>
    </row>
    <row r="25879" spans="1:24" x14ac:dyDescent="0.55000000000000004">
      <c r="A25879">
        <v>959</v>
      </c>
      <c r="B25879">
        <v>3</v>
      </c>
      <c r="C25879">
        <v>12</v>
      </c>
      <c r="D25879" t="s">
        <v>16</v>
      </c>
      <c r="E25879">
        <v>6</v>
      </c>
      <c r="F25879" t="s">
        <v>9</v>
      </c>
      <c r="G25879">
        <v>3</v>
      </c>
      <c r="M25879">
        <v>16</v>
      </c>
      <c r="N25879" s="11"/>
      <c r="O25879" s="11"/>
      <c r="P25879" s="11"/>
      <c r="Q25879" s="11"/>
      <c r="R25879" s="11"/>
      <c r="S25879" s="11"/>
      <c r="T25879" s="11"/>
      <c r="U25879" s="11"/>
      <c r="V25879" s="11"/>
      <c r="W25879" s="2">
        <v>1.9900000000000001E-4</v>
      </c>
      <c r="X25879" s="2">
        <v>1.7799999999999999E-4</v>
      </c>
    </row>
    <row r="25880" spans="1:24" x14ac:dyDescent="0.55000000000000004">
      <c r="A25880">
        <v>959</v>
      </c>
      <c r="B25880">
        <v>3</v>
      </c>
      <c r="C25880">
        <v>13</v>
      </c>
      <c r="D25880" t="s">
        <v>17</v>
      </c>
      <c r="E25880">
        <v>7</v>
      </c>
      <c r="F25880" t="s">
        <v>9</v>
      </c>
      <c r="G25880">
        <v>15</v>
      </c>
      <c r="M25880">
        <v>19</v>
      </c>
      <c r="N25880" s="2">
        <v>2.5000000000000001E-5</v>
      </c>
      <c r="O25880" s="2">
        <v>1.65E-4</v>
      </c>
      <c r="P25880" s="2">
        <f t="shared" ref="P25880" si="2883">0.000398</f>
        <v>3.9800000000000002E-4</v>
      </c>
      <c r="Q25880" s="2">
        <v>3.1100000000000002E-4</v>
      </c>
      <c r="R25880" s="11"/>
      <c r="S25880" s="11"/>
      <c r="T25880" s="11"/>
      <c r="U25880" s="11"/>
      <c r="V25880" s="11"/>
      <c r="W25880" s="2">
        <v>8.3999999999999995E-5</v>
      </c>
      <c r="X25880" s="2">
        <v>7.7999999999999999E-5</v>
      </c>
    </row>
    <row r="25881" spans="1:24" x14ac:dyDescent="0.55000000000000004">
      <c r="A25881">
        <v>959</v>
      </c>
      <c r="B25881">
        <v>3</v>
      </c>
      <c r="C25881">
        <v>14</v>
      </c>
      <c r="D25881" t="s">
        <v>18</v>
      </c>
      <c r="E25881">
        <v>8</v>
      </c>
      <c r="F25881" t="s">
        <v>9</v>
      </c>
      <c r="G25881">
        <v>5</v>
      </c>
      <c r="M25881">
        <v>41</v>
      </c>
      <c r="N25881" s="2">
        <v>3.3000000000000003E-5</v>
      </c>
      <c r="O25881" s="2">
        <v>1.9900000000000001E-4</v>
      </c>
      <c r="P25881" s="2">
        <v>4.3300000000000001E-4</v>
      </c>
      <c r="Q25881" s="2">
        <v>3.8200000000000002E-4</v>
      </c>
      <c r="R25881" s="11"/>
      <c r="S25881" s="2">
        <v>1.54E-4</v>
      </c>
      <c r="T25881" s="11"/>
      <c r="U25881" s="11"/>
      <c r="V25881" s="11"/>
      <c r="W25881" s="2">
        <v>1.02E-4</v>
      </c>
      <c r="X25881" s="2">
        <v>9.2999999999999997E-5</v>
      </c>
    </row>
    <row r="25882" spans="1:24" x14ac:dyDescent="0.55000000000000004">
      <c r="A25882">
        <v>959</v>
      </c>
      <c r="B25882">
        <v>3</v>
      </c>
      <c r="C25882">
        <v>15</v>
      </c>
      <c r="D25882" t="s">
        <v>19</v>
      </c>
      <c r="E25882">
        <v>4</v>
      </c>
      <c r="F25882" t="s">
        <v>9</v>
      </c>
      <c r="G25882">
        <v>12</v>
      </c>
      <c r="M25882">
        <v>34</v>
      </c>
      <c r="N25882" s="11"/>
      <c r="O25882" s="11"/>
      <c r="P25882" s="11"/>
      <c r="Q25882" s="11"/>
      <c r="R25882" s="11"/>
      <c r="S25882" s="2">
        <v>2.5500000000000002E-4</v>
      </c>
      <c r="T25882" s="11"/>
      <c r="U25882" s="11"/>
      <c r="V25882" s="11"/>
      <c r="W25882" s="2">
        <v>1.6200000000000001E-4</v>
      </c>
      <c r="X25882" s="2">
        <v>1.4999999999999999E-4</v>
      </c>
    </row>
    <row r="25883" spans="1:24" x14ac:dyDescent="0.55000000000000004">
      <c r="A25883">
        <v>959</v>
      </c>
      <c r="B25883">
        <v>4</v>
      </c>
      <c r="C25883">
        <v>16</v>
      </c>
      <c r="D25883" t="s">
        <v>20</v>
      </c>
      <c r="E25883">
        <v>9</v>
      </c>
      <c r="F25883" t="s">
        <v>9</v>
      </c>
      <c r="G25883">
        <v>58</v>
      </c>
      <c r="M25883">
        <v>28</v>
      </c>
      <c r="N25883" s="11"/>
      <c r="O25883" s="11"/>
      <c r="P25883" s="11"/>
      <c r="Q25883" s="11"/>
      <c r="R25883" s="11"/>
      <c r="S25883" s="11"/>
      <c r="T25883" s="11"/>
      <c r="U25883" s="11"/>
      <c r="V25883" s="11"/>
      <c r="W25883" s="2">
        <v>1.9999999999999999E-6</v>
      </c>
      <c r="X25883" s="2">
        <v>1.9999999999999999E-6</v>
      </c>
    </row>
    <row r="25884" spans="1:24" x14ac:dyDescent="0.55000000000000004">
      <c r="A25884">
        <v>959</v>
      </c>
      <c r="B25884">
        <v>5</v>
      </c>
      <c r="C25884">
        <v>17</v>
      </c>
      <c r="D25884" t="s">
        <v>21</v>
      </c>
      <c r="E25884">
        <v>10</v>
      </c>
      <c r="F25884" t="s">
        <v>22</v>
      </c>
      <c r="G25884">
        <v>0</v>
      </c>
      <c r="M25884">
        <v>0</v>
      </c>
      <c r="N25884" s="11"/>
      <c r="O25884" s="11"/>
      <c r="P25884" s="11"/>
      <c r="Q25884" s="11"/>
      <c r="R25884" s="11"/>
      <c r="S25884" s="11"/>
      <c r="T25884" s="2">
        <v>1.7899999999999999E-4</v>
      </c>
      <c r="U25884" s="11"/>
      <c r="V25884" s="11"/>
      <c r="W25884" s="11"/>
      <c r="X25884" s="11"/>
    </row>
    <row r="25885" spans="1:24" x14ac:dyDescent="0.55000000000000004">
      <c r="A25885">
        <v>959</v>
      </c>
      <c r="B25885">
        <v>5</v>
      </c>
      <c r="C25885">
        <v>18</v>
      </c>
      <c r="D25885" t="s">
        <v>23</v>
      </c>
      <c r="E25885">
        <v>11</v>
      </c>
      <c r="F25885" t="s">
        <v>22</v>
      </c>
      <c r="G25885">
        <v>29</v>
      </c>
      <c r="M25885">
        <v>0</v>
      </c>
      <c r="N25885" s="11"/>
      <c r="O25885" s="11"/>
      <c r="P25885" s="11"/>
      <c r="Q25885" s="11"/>
      <c r="R25885" s="2">
        <v>3.5399999999999999E-4</v>
      </c>
      <c r="S25885" s="11"/>
      <c r="T25885" s="11"/>
      <c r="U25885" s="11"/>
      <c r="V25885" s="2">
        <v>1.2300000000000001E-4</v>
      </c>
      <c r="W25885" s="2">
        <v>3.1999999999999999E-5</v>
      </c>
      <c r="X25885" s="2">
        <v>5.5000000000000002E-5</v>
      </c>
    </row>
    <row r="25886" spans="1:24" x14ac:dyDescent="0.55000000000000004">
      <c r="A25886">
        <v>959</v>
      </c>
      <c r="B25886">
        <v>5</v>
      </c>
      <c r="C25886">
        <v>19</v>
      </c>
      <c r="D25886" t="s">
        <v>24</v>
      </c>
      <c r="E25886">
        <v>11</v>
      </c>
      <c r="F25886" t="s">
        <v>22</v>
      </c>
      <c r="G25886">
        <v>29</v>
      </c>
      <c r="M25886">
        <v>40</v>
      </c>
      <c r="N25886" s="11"/>
      <c r="O25886" s="11"/>
      <c r="P25886" s="11"/>
      <c r="Q25886" s="11"/>
      <c r="R25886" s="2">
        <v>5.5400000000000002E-4</v>
      </c>
      <c r="S25886" s="11"/>
      <c r="T25886" s="11"/>
      <c r="U25886" s="11"/>
      <c r="V25886" s="2">
        <v>3.3700000000000001E-4</v>
      </c>
      <c r="W25886" s="2">
        <v>1.9900000000000001E-4</v>
      </c>
      <c r="X25886" s="2">
        <v>2.4499999999999999E-4</v>
      </c>
    </row>
    <row r="25887" spans="1:24" x14ac:dyDescent="0.55000000000000004">
      <c r="A25887">
        <v>959</v>
      </c>
      <c r="B25887">
        <v>5</v>
      </c>
      <c r="C25887">
        <v>20</v>
      </c>
      <c r="D25887" t="s">
        <v>25</v>
      </c>
      <c r="E25887">
        <v>10</v>
      </c>
      <c r="F25887" t="s">
        <v>22</v>
      </c>
      <c r="G25887">
        <v>3776</v>
      </c>
      <c r="M25887">
        <v>45</v>
      </c>
      <c r="N25887" s="11"/>
      <c r="O25887" s="11"/>
      <c r="P25887" s="11"/>
      <c r="Q25887" s="11"/>
      <c r="R25887" s="11"/>
      <c r="S25887" s="11"/>
      <c r="T25887" s="2">
        <v>1.7899999999999999E-4</v>
      </c>
      <c r="U25887" s="11"/>
      <c r="V25887" s="11"/>
      <c r="W25887" s="11"/>
      <c r="X25887" s="11"/>
    </row>
    <row r="25888" spans="1:24" x14ac:dyDescent="0.55000000000000004">
      <c r="A25888">
        <v>959</v>
      </c>
      <c r="B25888">
        <v>5</v>
      </c>
      <c r="C25888">
        <v>21</v>
      </c>
      <c r="D25888" t="s">
        <v>26</v>
      </c>
      <c r="E25888">
        <v>11</v>
      </c>
      <c r="F25888" t="s">
        <v>22</v>
      </c>
      <c r="G25888">
        <v>312</v>
      </c>
      <c r="M25888">
        <v>52</v>
      </c>
      <c r="N25888" s="11"/>
      <c r="O25888" s="11"/>
      <c r="P25888" s="11"/>
      <c r="Q25888" s="11"/>
      <c r="R25888" s="2">
        <v>5.5099999999999995E-4</v>
      </c>
      <c r="S25888" s="11"/>
      <c r="T25888" s="11"/>
      <c r="U25888" s="11"/>
      <c r="V25888" s="2">
        <v>3.3199999999999999E-4</v>
      </c>
      <c r="W25888" s="2">
        <v>1.92E-4</v>
      </c>
      <c r="X25888" s="2">
        <v>2.33E-4</v>
      </c>
    </row>
    <row r="25889" spans="1:24" x14ac:dyDescent="0.55000000000000004">
      <c r="A25889">
        <v>959</v>
      </c>
      <c r="B25889">
        <v>5</v>
      </c>
      <c r="C25889">
        <v>22</v>
      </c>
      <c r="D25889" t="s">
        <v>27</v>
      </c>
      <c r="E25889">
        <v>11</v>
      </c>
      <c r="F25889" t="s">
        <v>28</v>
      </c>
      <c r="G25889">
        <v>14</v>
      </c>
      <c r="M25889">
        <v>56</v>
      </c>
      <c r="N25889" s="11"/>
      <c r="O25889" s="11"/>
      <c r="P25889" s="11"/>
      <c r="Q25889" s="11"/>
      <c r="R25889" s="2">
        <v>2.7599999999999999E-4</v>
      </c>
      <c r="S25889" s="11"/>
      <c r="T25889" s="11"/>
      <c r="U25889" s="11"/>
      <c r="V25889" s="11"/>
      <c r="W25889" s="11"/>
      <c r="X25889" s="11"/>
    </row>
    <row r="25890" spans="1:24" x14ac:dyDescent="0.55000000000000004">
      <c r="A25890">
        <v>959</v>
      </c>
      <c r="B25890">
        <v>6</v>
      </c>
      <c r="C25890">
        <v>23</v>
      </c>
      <c r="D25890" t="s">
        <v>29</v>
      </c>
      <c r="E25890">
        <v>12</v>
      </c>
      <c r="F25890" t="s">
        <v>28</v>
      </c>
      <c r="G25890">
        <v>0</v>
      </c>
      <c r="M25890">
        <v>0</v>
      </c>
      <c r="N25890" s="11"/>
      <c r="O25890" s="11"/>
      <c r="P25890" s="11"/>
      <c r="Q25890" s="11"/>
      <c r="R25890" s="11"/>
      <c r="S25890" s="11"/>
      <c r="T25890" s="11"/>
      <c r="U25890" s="2">
        <v>-4.19E-2</v>
      </c>
      <c r="V25890" s="11"/>
      <c r="W25890" s="11"/>
      <c r="X25890" s="11"/>
    </row>
    <row r="25891" spans="1:24" x14ac:dyDescent="0.55000000000000004">
      <c r="A25891">
        <v>959</v>
      </c>
      <c r="B25891">
        <v>6</v>
      </c>
      <c r="C25891">
        <v>24</v>
      </c>
      <c r="D25891" t="s">
        <v>30</v>
      </c>
      <c r="E25891">
        <v>13</v>
      </c>
      <c r="F25891" t="s">
        <v>28</v>
      </c>
      <c r="G25891">
        <v>0</v>
      </c>
      <c r="M25891">
        <v>0</v>
      </c>
      <c r="N25891" s="11"/>
      <c r="O25891" s="11"/>
      <c r="P25891" s="11"/>
      <c r="Q25891" s="11"/>
      <c r="R25891" s="11"/>
      <c r="S25891" s="11"/>
      <c r="T25891" s="11"/>
      <c r="U25891" s="2">
        <v>2.1100000000000001E-2</v>
      </c>
      <c r="V25891" s="11"/>
      <c r="W25891" s="11"/>
      <c r="X25891" s="11"/>
    </row>
    <row r="25892" spans="1:24" x14ac:dyDescent="0.55000000000000004">
      <c r="A25892">
        <v>959</v>
      </c>
      <c r="B25892">
        <v>6</v>
      </c>
      <c r="C25892">
        <v>25</v>
      </c>
      <c r="D25892" t="s">
        <v>31</v>
      </c>
      <c r="E25892">
        <v>14</v>
      </c>
      <c r="F25892" t="s">
        <v>28</v>
      </c>
      <c r="G25892">
        <v>0</v>
      </c>
      <c r="M25892">
        <v>0</v>
      </c>
      <c r="N25892" s="11"/>
      <c r="O25892" s="11"/>
      <c r="P25892" s="11"/>
      <c r="Q25892" s="11"/>
      <c r="R25892" s="11"/>
      <c r="S25892" s="11"/>
      <c r="T25892" s="11"/>
      <c r="U25892" s="2">
        <v>-4.19E-2</v>
      </c>
      <c r="V25892" s="11"/>
      <c r="W25892" s="11"/>
      <c r="X25892" s="11"/>
    </row>
    <row r="25893" spans="1:24" x14ac:dyDescent="0.55000000000000004">
      <c r="A25893">
        <v>959</v>
      </c>
      <c r="B25893">
        <v>6</v>
      </c>
      <c r="C25893">
        <v>26</v>
      </c>
      <c r="D25893" t="s">
        <v>32</v>
      </c>
      <c r="E25893">
        <v>15</v>
      </c>
      <c r="F25893" t="s">
        <v>33</v>
      </c>
      <c r="G25893">
        <v>1</v>
      </c>
      <c r="M25893">
        <v>15</v>
      </c>
      <c r="N25893" s="11"/>
      <c r="O25893" s="11"/>
      <c r="P25893" s="11"/>
      <c r="Q25893" s="11"/>
      <c r="R25893" s="11"/>
      <c r="S25893" s="11"/>
      <c r="T25893" s="11"/>
      <c r="U25893" s="2">
        <v>2.1100000000000001E-2</v>
      </c>
      <c r="V25893" s="11"/>
      <c r="W25893" s="11"/>
      <c r="X25893" s="11"/>
    </row>
    <row r="25894" spans="1:24" x14ac:dyDescent="0.55000000000000004">
      <c r="A25894">
        <v>959</v>
      </c>
      <c r="B25894">
        <v>6</v>
      </c>
      <c r="C25894">
        <v>27</v>
      </c>
      <c r="D25894" t="s">
        <v>34</v>
      </c>
      <c r="E25894">
        <v>16</v>
      </c>
      <c r="F25894" t="s">
        <v>28</v>
      </c>
      <c r="G25894">
        <v>19</v>
      </c>
      <c r="M25894">
        <v>41</v>
      </c>
      <c r="N25894" s="11"/>
      <c r="O25894" s="11"/>
      <c r="P25894" s="11"/>
      <c r="Q25894" s="11"/>
      <c r="R25894" s="11"/>
      <c r="S25894" s="11"/>
      <c r="T25894" s="11"/>
      <c r="U25894" s="2">
        <v>4.19E-2</v>
      </c>
      <c r="V25894" s="11"/>
      <c r="W25894" s="11"/>
      <c r="X25894" s="11"/>
    </row>
    <row r="25895" spans="1:24" x14ac:dyDescent="0.55000000000000004">
      <c r="A25895">
        <v>960</v>
      </c>
      <c r="B25895">
        <v>1</v>
      </c>
      <c r="C25895">
        <v>1</v>
      </c>
      <c r="D25895" t="s">
        <v>3</v>
      </c>
      <c r="E25895">
        <v>1</v>
      </c>
      <c r="F25895" t="s">
        <v>9</v>
      </c>
      <c r="G25895">
        <v>24</v>
      </c>
      <c r="M25895">
        <v>46</v>
      </c>
      <c r="N25895" s="9"/>
      <c r="O25895" s="9"/>
      <c r="P25895" s="9"/>
      <c r="Q25895" s="9"/>
      <c r="R25895" s="9"/>
      <c r="S25895" s="10">
        <v>5.9800000000000001E-4</v>
      </c>
      <c r="T25895" s="11"/>
      <c r="U25895" s="11"/>
      <c r="V25895" s="9"/>
      <c r="W25895" s="10">
        <v>7.9799999999999992E-3</v>
      </c>
      <c r="X25895" s="2">
        <v>7.2099999999999996E-4</v>
      </c>
    </row>
    <row r="25896" spans="1:24" x14ac:dyDescent="0.55000000000000004">
      <c r="A25896">
        <v>960</v>
      </c>
      <c r="B25896">
        <v>1</v>
      </c>
      <c r="C25896">
        <v>2</v>
      </c>
      <c r="D25896" t="s">
        <v>5</v>
      </c>
      <c r="E25896">
        <v>2</v>
      </c>
      <c r="F25896" t="s">
        <v>9</v>
      </c>
      <c r="G25896">
        <v>3</v>
      </c>
      <c r="M25896">
        <v>43</v>
      </c>
      <c r="N25896" s="9"/>
      <c r="O25896" s="9"/>
      <c r="P25896" s="9"/>
      <c r="Q25896" s="9"/>
      <c r="R25896" s="9"/>
      <c r="S25896" s="10">
        <v>1.0740000000000001E-3</v>
      </c>
      <c r="T25896" s="11"/>
      <c r="U25896" s="11"/>
      <c r="V25896" s="9"/>
      <c r="W25896" s="10">
        <v>1.2290000000000001E-3</v>
      </c>
      <c r="X25896" s="2">
        <v>1.188E-3</v>
      </c>
    </row>
    <row r="25897" spans="1:24" x14ac:dyDescent="0.55000000000000004">
      <c r="A25897">
        <v>960</v>
      </c>
      <c r="B25897">
        <v>1</v>
      </c>
      <c r="C25897">
        <v>3</v>
      </c>
      <c r="D25897" t="s">
        <v>6</v>
      </c>
      <c r="E25897">
        <v>2</v>
      </c>
      <c r="F25897" t="s">
        <v>9</v>
      </c>
      <c r="G25897">
        <v>10</v>
      </c>
      <c r="M25897">
        <v>79</v>
      </c>
      <c r="N25897" s="9"/>
      <c r="O25897" s="9"/>
      <c r="P25897" s="9"/>
      <c r="Q25897" s="9"/>
      <c r="R25897" s="9"/>
      <c r="S25897" s="10">
        <f t="shared" ref="S25897" si="2884">0.000218*4</f>
        <v>8.7200000000000005E-4</v>
      </c>
      <c r="T25897" s="11"/>
      <c r="U25897" s="11"/>
      <c r="V25897" s="9"/>
      <c r="W25897" s="10">
        <v>9.2299999999999999E-4</v>
      </c>
      <c r="X25897" s="2">
        <v>9.01E-4</v>
      </c>
    </row>
    <row r="25898" spans="1:24" x14ac:dyDescent="0.55000000000000004">
      <c r="A25898">
        <v>960</v>
      </c>
      <c r="B25898">
        <v>1</v>
      </c>
      <c r="C25898">
        <v>4</v>
      </c>
      <c r="D25898" t="s">
        <v>7</v>
      </c>
      <c r="E25898">
        <v>2</v>
      </c>
      <c r="F25898" t="s">
        <v>9</v>
      </c>
      <c r="G25898">
        <v>1</v>
      </c>
      <c r="M25898">
        <v>92</v>
      </c>
      <c r="N25898" s="9"/>
      <c r="O25898" s="9"/>
      <c r="P25898" s="9"/>
      <c r="Q25898" s="9"/>
      <c r="R25898" s="9"/>
      <c r="S25898" s="10">
        <f t="shared" ref="S25898" si="2885">0.000218*2</f>
        <v>4.3600000000000003E-4</v>
      </c>
      <c r="T25898" s="11"/>
      <c r="U25898" s="11"/>
      <c r="V25898" s="9"/>
      <c r="W25898" s="10">
        <v>6.4999999999999997E-4</v>
      </c>
      <c r="X25898" s="2">
        <v>5.4199999999999995E-4</v>
      </c>
    </row>
    <row r="25899" spans="1:24" x14ac:dyDescent="0.55000000000000004">
      <c r="A25899">
        <v>960</v>
      </c>
      <c r="B25899">
        <v>2</v>
      </c>
      <c r="C25899">
        <v>5</v>
      </c>
      <c r="D25899" t="s">
        <v>8</v>
      </c>
      <c r="E25899">
        <v>3</v>
      </c>
      <c r="F25899" t="s">
        <v>9</v>
      </c>
      <c r="G25899">
        <v>5</v>
      </c>
      <c r="M25899">
        <v>21</v>
      </c>
      <c r="N25899" s="2">
        <v>8.7999999999999998E-5</v>
      </c>
      <c r="O25899" s="2">
        <v>2.5399999999999999E-4</v>
      </c>
      <c r="P25899" s="2">
        <v>4.1199999999999999E-4</v>
      </c>
      <c r="Q25899" s="2">
        <v>3.68E-4</v>
      </c>
      <c r="R25899" s="11"/>
      <c r="S25899" s="11"/>
      <c r="T25899" s="11"/>
      <c r="U25899" s="11"/>
      <c r="V25899" s="11"/>
      <c r="W25899" s="11"/>
      <c r="X25899" s="11"/>
    </row>
    <row r="25900" spans="1:24" x14ac:dyDescent="0.55000000000000004">
      <c r="A25900">
        <v>960</v>
      </c>
      <c r="B25900">
        <v>2</v>
      </c>
      <c r="C25900">
        <v>6</v>
      </c>
      <c r="D25900" t="s">
        <v>10</v>
      </c>
      <c r="E25900">
        <v>3</v>
      </c>
      <c r="F25900" t="s">
        <v>9</v>
      </c>
      <c r="G25900">
        <v>49</v>
      </c>
      <c r="M25900">
        <v>40</v>
      </c>
      <c r="N25900" s="2">
        <v>3.9999999999999998E-6</v>
      </c>
      <c r="O25900" s="2">
        <v>4.1999999999999998E-5</v>
      </c>
      <c r="P25900" s="2">
        <v>6.7000000000000002E-5</v>
      </c>
      <c r="Q25900" s="2">
        <v>5.5000000000000002E-5</v>
      </c>
      <c r="R25900" s="11"/>
      <c r="S25900" s="11"/>
      <c r="T25900" s="11"/>
      <c r="U25900" s="11"/>
      <c r="V25900" s="11"/>
      <c r="W25900" s="11"/>
      <c r="X25900" s="11"/>
    </row>
    <row r="25901" spans="1:24" x14ac:dyDescent="0.55000000000000004">
      <c r="A25901">
        <v>960</v>
      </c>
      <c r="B25901">
        <v>2</v>
      </c>
      <c r="C25901">
        <v>7</v>
      </c>
      <c r="D25901" t="s">
        <v>11</v>
      </c>
      <c r="E25901">
        <v>3</v>
      </c>
      <c r="F25901" t="s">
        <v>9</v>
      </c>
      <c r="G25901">
        <v>39</v>
      </c>
      <c r="M25901">
        <v>91</v>
      </c>
      <c r="N25901" s="2">
        <v>1.7E-5</v>
      </c>
      <c r="O25901" s="2">
        <v>1.4899999999999999E-4</v>
      </c>
      <c r="P25901" s="2">
        <v>3.5399999999999999E-4</v>
      </c>
      <c r="Q25901" s="2">
        <v>3.1199999999999999E-4</v>
      </c>
      <c r="R25901" s="11"/>
      <c r="S25901" s="11"/>
      <c r="T25901" s="11"/>
      <c r="U25901" s="11"/>
      <c r="V25901" s="11"/>
      <c r="W25901" s="11"/>
      <c r="X25901" s="11"/>
    </row>
    <row r="25902" spans="1:24" x14ac:dyDescent="0.55000000000000004">
      <c r="A25902">
        <v>960</v>
      </c>
      <c r="B25902">
        <v>2</v>
      </c>
      <c r="C25902">
        <v>8</v>
      </c>
      <c r="D25902" t="s">
        <v>12</v>
      </c>
      <c r="E25902">
        <v>3</v>
      </c>
      <c r="F25902" t="s">
        <v>9</v>
      </c>
      <c r="G25902">
        <v>4</v>
      </c>
      <c r="M25902">
        <v>82</v>
      </c>
      <c r="N25902" s="2">
        <v>1.2E-5</v>
      </c>
      <c r="O25902" s="2">
        <v>1.02E-4</v>
      </c>
      <c r="P25902" s="2">
        <v>2.32E-4</v>
      </c>
      <c r="Q25902" s="2">
        <v>1.9900000000000001E-4</v>
      </c>
      <c r="R25902" s="11"/>
      <c r="S25902" s="11"/>
      <c r="T25902" s="11"/>
      <c r="U25902" s="11"/>
      <c r="V25902" s="11"/>
      <c r="W25902" s="11"/>
      <c r="X25902" s="11"/>
    </row>
    <row r="25903" spans="1:24" x14ac:dyDescent="0.55000000000000004">
      <c r="A25903">
        <v>960</v>
      </c>
      <c r="B25903">
        <v>3</v>
      </c>
      <c r="C25903">
        <v>9</v>
      </c>
      <c r="D25903" t="s">
        <v>13</v>
      </c>
      <c r="E25903">
        <v>4</v>
      </c>
      <c r="F25903" t="s">
        <v>9</v>
      </c>
      <c r="G25903">
        <v>0</v>
      </c>
      <c r="M25903">
        <v>0</v>
      </c>
      <c r="N25903" s="11"/>
      <c r="O25903" s="11"/>
      <c r="P25903" s="11"/>
      <c r="Q25903" s="11"/>
      <c r="R25903" s="11"/>
      <c r="S25903" s="11"/>
      <c r="T25903" s="11"/>
      <c r="U25903" s="11"/>
      <c r="V25903" s="11"/>
      <c r="W25903" s="2">
        <v>5.3999999999999998E-5</v>
      </c>
      <c r="X25903" s="2">
        <v>4.1E-5</v>
      </c>
    </row>
    <row r="25904" spans="1:24" x14ac:dyDescent="0.55000000000000004">
      <c r="A25904">
        <v>960</v>
      </c>
      <c r="B25904">
        <v>3</v>
      </c>
      <c r="C25904">
        <v>10</v>
      </c>
      <c r="D25904" t="s">
        <v>14</v>
      </c>
      <c r="E25904">
        <v>4</v>
      </c>
      <c r="F25904" t="s">
        <v>9</v>
      </c>
      <c r="G25904">
        <v>0</v>
      </c>
      <c r="M25904">
        <v>0</v>
      </c>
      <c r="N25904" s="11"/>
      <c r="O25904" s="11"/>
      <c r="P25904" s="11"/>
      <c r="Q25904" s="11"/>
      <c r="R25904" s="11"/>
      <c r="S25904" s="2">
        <v>2.0100000000000001E-4</v>
      </c>
      <c r="T25904" s="11"/>
      <c r="U25904" s="11"/>
      <c r="V25904" s="11"/>
      <c r="W25904" s="2">
        <v>1.4200000000000001E-4</v>
      </c>
      <c r="X25904" s="2">
        <v>1.35E-4</v>
      </c>
    </row>
    <row r="25905" spans="1:24" x14ac:dyDescent="0.55000000000000004">
      <c r="A25905">
        <v>960</v>
      </c>
      <c r="B25905">
        <v>3</v>
      </c>
      <c r="C25905">
        <v>11</v>
      </c>
      <c r="D25905" t="s">
        <v>15</v>
      </c>
      <c r="E25905">
        <v>5</v>
      </c>
      <c r="F25905" t="s">
        <v>9</v>
      </c>
      <c r="G25905">
        <v>4</v>
      </c>
      <c r="M25905">
        <v>14</v>
      </c>
      <c r="N25905" s="11"/>
      <c r="O25905" s="11"/>
      <c r="P25905" s="11"/>
      <c r="Q25905" s="11"/>
      <c r="R25905" s="11"/>
      <c r="S25905" s="2">
        <v>1.8699999999999999E-4</v>
      </c>
      <c r="T25905" s="11"/>
      <c r="U25905" s="11"/>
      <c r="V25905" s="11"/>
      <c r="W25905" s="2">
        <v>1.3200000000000001E-4</v>
      </c>
      <c r="X25905" s="2">
        <v>1.22E-4</v>
      </c>
    </row>
    <row r="25906" spans="1:24" x14ac:dyDescent="0.55000000000000004">
      <c r="A25906">
        <v>960</v>
      </c>
      <c r="B25906">
        <v>3</v>
      </c>
      <c r="C25906">
        <v>12</v>
      </c>
      <c r="D25906" t="s">
        <v>16</v>
      </c>
      <c r="E25906">
        <v>6</v>
      </c>
      <c r="F25906" t="s">
        <v>9</v>
      </c>
      <c r="G25906">
        <v>1</v>
      </c>
      <c r="M25906">
        <v>16</v>
      </c>
      <c r="N25906" s="11"/>
      <c r="O25906" s="11"/>
      <c r="P25906" s="11"/>
      <c r="Q25906" s="11"/>
      <c r="R25906" s="11"/>
      <c r="S25906" s="11"/>
      <c r="T25906" s="11"/>
      <c r="U25906" s="11"/>
      <c r="V25906" s="11"/>
      <c r="W25906" s="2">
        <v>1.9900000000000001E-4</v>
      </c>
      <c r="X25906" s="2">
        <v>1.7799999999999999E-4</v>
      </c>
    </row>
    <row r="25907" spans="1:24" x14ac:dyDescent="0.55000000000000004">
      <c r="A25907">
        <v>960</v>
      </c>
      <c r="B25907">
        <v>3</v>
      </c>
      <c r="C25907">
        <v>13</v>
      </c>
      <c r="D25907" t="s">
        <v>17</v>
      </c>
      <c r="E25907">
        <v>7</v>
      </c>
      <c r="F25907" t="s">
        <v>9</v>
      </c>
      <c r="G25907">
        <v>15</v>
      </c>
      <c r="M25907">
        <v>24</v>
      </c>
      <c r="N25907" s="2">
        <v>2.5000000000000001E-5</v>
      </c>
      <c r="O25907" s="2">
        <v>1.65E-4</v>
      </c>
      <c r="P25907" s="2">
        <f t="shared" ref="P25907" si="2886">0.000398</f>
        <v>3.9800000000000002E-4</v>
      </c>
      <c r="Q25907" s="2">
        <v>3.1100000000000002E-4</v>
      </c>
      <c r="R25907" s="11"/>
      <c r="S25907" s="11"/>
      <c r="T25907" s="11"/>
      <c r="U25907" s="11"/>
      <c r="V25907" s="11"/>
      <c r="W25907" s="2">
        <v>8.3999999999999995E-5</v>
      </c>
      <c r="X25907" s="2">
        <v>7.7999999999999999E-5</v>
      </c>
    </row>
    <row r="25908" spans="1:24" x14ac:dyDescent="0.55000000000000004">
      <c r="A25908">
        <v>960</v>
      </c>
      <c r="B25908">
        <v>3</v>
      </c>
      <c r="C25908">
        <v>14</v>
      </c>
      <c r="D25908" t="s">
        <v>18</v>
      </c>
      <c r="E25908">
        <v>8</v>
      </c>
      <c r="F25908" t="s">
        <v>9</v>
      </c>
      <c r="G25908">
        <v>4</v>
      </c>
      <c r="M25908">
        <v>37</v>
      </c>
      <c r="N25908" s="2">
        <v>3.3000000000000003E-5</v>
      </c>
      <c r="O25908" s="2">
        <v>1.9900000000000001E-4</v>
      </c>
      <c r="P25908" s="2">
        <v>4.3300000000000001E-4</v>
      </c>
      <c r="Q25908" s="2">
        <v>3.8200000000000002E-4</v>
      </c>
      <c r="R25908" s="11"/>
      <c r="S25908" s="2">
        <v>1.54E-4</v>
      </c>
      <c r="T25908" s="11"/>
      <c r="U25908" s="11"/>
      <c r="V25908" s="11"/>
      <c r="W25908" s="2">
        <v>1.02E-4</v>
      </c>
      <c r="X25908" s="2">
        <v>9.2999999999999997E-5</v>
      </c>
    </row>
    <row r="25909" spans="1:24" x14ac:dyDescent="0.55000000000000004">
      <c r="A25909">
        <v>960</v>
      </c>
      <c r="B25909">
        <v>3</v>
      </c>
      <c r="C25909">
        <v>15</v>
      </c>
      <c r="D25909" t="s">
        <v>19</v>
      </c>
      <c r="E25909">
        <v>4</v>
      </c>
      <c r="F25909" t="s">
        <v>9</v>
      </c>
      <c r="G25909">
        <v>8</v>
      </c>
      <c r="M25909">
        <v>40</v>
      </c>
      <c r="N25909" s="11"/>
      <c r="O25909" s="11"/>
      <c r="P25909" s="11"/>
      <c r="Q25909" s="11"/>
      <c r="R25909" s="11"/>
      <c r="S25909" s="2">
        <v>2.5500000000000002E-4</v>
      </c>
      <c r="T25909" s="11"/>
      <c r="U25909" s="11"/>
      <c r="V25909" s="11"/>
      <c r="W25909" s="2">
        <v>1.6200000000000001E-4</v>
      </c>
      <c r="X25909" s="2">
        <v>1.4999999999999999E-4</v>
      </c>
    </row>
    <row r="25910" spans="1:24" x14ac:dyDescent="0.55000000000000004">
      <c r="A25910">
        <v>960</v>
      </c>
      <c r="B25910">
        <v>4</v>
      </c>
      <c r="C25910">
        <v>16</v>
      </c>
      <c r="D25910" t="s">
        <v>20</v>
      </c>
      <c r="E25910">
        <v>9</v>
      </c>
      <c r="F25910" t="s">
        <v>9</v>
      </c>
      <c r="G25910">
        <v>61</v>
      </c>
      <c r="M25910">
        <v>26</v>
      </c>
      <c r="N25910" s="11"/>
      <c r="O25910" s="11"/>
      <c r="P25910" s="11"/>
      <c r="Q25910" s="11"/>
      <c r="R25910" s="11"/>
      <c r="S25910" s="11"/>
      <c r="T25910" s="11"/>
      <c r="U25910" s="11"/>
      <c r="V25910" s="11"/>
      <c r="W25910" s="2">
        <v>1.9999999999999999E-6</v>
      </c>
      <c r="X25910" s="2">
        <v>1.9999999999999999E-6</v>
      </c>
    </row>
    <row r="25911" spans="1:24" x14ac:dyDescent="0.55000000000000004">
      <c r="A25911">
        <v>960</v>
      </c>
      <c r="B25911">
        <v>5</v>
      </c>
      <c r="C25911">
        <v>17</v>
      </c>
      <c r="D25911" t="s">
        <v>21</v>
      </c>
      <c r="E25911">
        <v>10</v>
      </c>
      <c r="F25911" t="s">
        <v>22</v>
      </c>
      <c r="G25911">
        <v>0</v>
      </c>
      <c r="M25911">
        <v>0</v>
      </c>
      <c r="N25911" s="11"/>
      <c r="O25911" s="11"/>
      <c r="P25911" s="11"/>
      <c r="Q25911" s="11"/>
      <c r="R25911" s="11"/>
      <c r="S25911" s="11"/>
      <c r="T25911" s="2">
        <v>1.7899999999999999E-4</v>
      </c>
      <c r="U25911" s="11"/>
      <c r="V25911" s="11"/>
      <c r="W25911" s="11"/>
      <c r="X25911" s="11"/>
    </row>
    <row r="25912" spans="1:24" x14ac:dyDescent="0.55000000000000004">
      <c r="A25912">
        <v>960</v>
      </c>
      <c r="B25912">
        <v>5</v>
      </c>
      <c r="C25912">
        <v>18</v>
      </c>
      <c r="D25912" t="s">
        <v>23</v>
      </c>
      <c r="E25912">
        <v>11</v>
      </c>
      <c r="F25912" t="s">
        <v>22</v>
      </c>
      <c r="G25912">
        <v>0</v>
      </c>
      <c r="M25912">
        <v>0</v>
      </c>
      <c r="N25912" s="11"/>
      <c r="O25912" s="11"/>
      <c r="P25912" s="11"/>
      <c r="Q25912" s="11"/>
      <c r="R25912" s="2">
        <v>3.5399999999999999E-4</v>
      </c>
      <c r="S25912" s="11"/>
      <c r="T25912" s="11"/>
      <c r="U25912" s="11"/>
      <c r="V25912" s="2">
        <v>1.2300000000000001E-4</v>
      </c>
      <c r="W25912" s="2">
        <v>3.1999999999999999E-5</v>
      </c>
      <c r="X25912" s="2">
        <v>5.5000000000000002E-5</v>
      </c>
    </row>
    <row r="25913" spans="1:24" x14ac:dyDescent="0.55000000000000004">
      <c r="A25913">
        <v>960</v>
      </c>
      <c r="B25913">
        <v>5</v>
      </c>
      <c r="C25913">
        <v>19</v>
      </c>
      <c r="D25913" t="s">
        <v>24</v>
      </c>
      <c r="E25913">
        <v>11</v>
      </c>
      <c r="F25913" t="s">
        <v>22</v>
      </c>
      <c r="G25913">
        <v>38</v>
      </c>
      <c r="M25913">
        <v>22</v>
      </c>
      <c r="N25913" s="11"/>
      <c r="O25913" s="11"/>
      <c r="P25913" s="11"/>
      <c r="Q25913" s="11"/>
      <c r="R25913" s="2">
        <v>5.5400000000000002E-4</v>
      </c>
      <c r="S25913" s="11"/>
      <c r="T25913" s="11"/>
      <c r="U25913" s="11"/>
      <c r="V25913" s="2">
        <v>3.3700000000000001E-4</v>
      </c>
      <c r="W25913" s="2">
        <v>1.9900000000000001E-4</v>
      </c>
      <c r="X25913" s="2">
        <v>2.4499999999999999E-4</v>
      </c>
    </row>
    <row r="25914" spans="1:24" x14ac:dyDescent="0.55000000000000004">
      <c r="A25914">
        <v>960</v>
      </c>
      <c r="B25914">
        <v>5</v>
      </c>
      <c r="C25914">
        <v>20</v>
      </c>
      <c r="D25914" t="s">
        <v>25</v>
      </c>
      <c r="E25914">
        <v>10</v>
      </c>
      <c r="F25914" t="s">
        <v>22</v>
      </c>
      <c r="G25914">
        <v>3778</v>
      </c>
      <c r="M25914">
        <v>44</v>
      </c>
      <c r="N25914" s="11"/>
      <c r="O25914" s="11"/>
      <c r="P25914" s="11"/>
      <c r="Q25914" s="11"/>
      <c r="R25914" s="11"/>
      <c r="S25914" s="11"/>
      <c r="T25914" s="2">
        <v>1.7899999999999999E-4</v>
      </c>
      <c r="U25914" s="11"/>
      <c r="V25914" s="11"/>
      <c r="W25914" s="11"/>
      <c r="X25914" s="11"/>
    </row>
    <row r="25915" spans="1:24" x14ac:dyDescent="0.55000000000000004">
      <c r="A25915">
        <v>960</v>
      </c>
      <c r="B25915">
        <v>5</v>
      </c>
      <c r="C25915">
        <v>21</v>
      </c>
      <c r="D25915" t="s">
        <v>26</v>
      </c>
      <c r="E25915">
        <v>11</v>
      </c>
      <c r="F25915" t="s">
        <v>22</v>
      </c>
      <c r="G25915">
        <v>260</v>
      </c>
      <c r="M25915">
        <v>58</v>
      </c>
      <c r="N25915" s="11"/>
      <c r="O25915" s="11"/>
      <c r="P25915" s="11"/>
      <c r="Q25915" s="11"/>
      <c r="R25915" s="2">
        <v>5.5099999999999995E-4</v>
      </c>
      <c r="S25915" s="11"/>
      <c r="T25915" s="11"/>
      <c r="U25915" s="11"/>
      <c r="V25915" s="2">
        <v>3.3199999999999999E-4</v>
      </c>
      <c r="W25915" s="2">
        <v>1.92E-4</v>
      </c>
      <c r="X25915" s="2">
        <v>2.33E-4</v>
      </c>
    </row>
    <row r="25916" spans="1:24" x14ac:dyDescent="0.55000000000000004">
      <c r="A25916">
        <v>960</v>
      </c>
      <c r="B25916">
        <v>5</v>
      </c>
      <c r="C25916">
        <v>22</v>
      </c>
      <c r="D25916" t="s">
        <v>27</v>
      </c>
      <c r="E25916">
        <v>11</v>
      </c>
      <c r="F25916" t="s">
        <v>28</v>
      </c>
      <c r="G25916">
        <v>18</v>
      </c>
      <c r="M25916">
        <v>50</v>
      </c>
      <c r="N25916" s="11"/>
      <c r="O25916" s="11"/>
      <c r="P25916" s="11"/>
      <c r="Q25916" s="11"/>
      <c r="R25916" s="2">
        <v>2.7599999999999999E-4</v>
      </c>
      <c r="S25916" s="11"/>
      <c r="T25916" s="11"/>
      <c r="U25916" s="11"/>
      <c r="V25916" s="11"/>
      <c r="W25916" s="11"/>
      <c r="X25916" s="11"/>
    </row>
    <row r="25917" spans="1:24" x14ac:dyDescent="0.55000000000000004">
      <c r="A25917">
        <v>960</v>
      </c>
      <c r="B25917">
        <v>6</v>
      </c>
      <c r="C25917">
        <v>23</v>
      </c>
      <c r="D25917" t="s">
        <v>29</v>
      </c>
      <c r="E25917">
        <v>12</v>
      </c>
      <c r="F25917" t="s">
        <v>28</v>
      </c>
      <c r="G25917">
        <v>0</v>
      </c>
      <c r="M25917">
        <v>0</v>
      </c>
      <c r="N25917" s="11"/>
      <c r="O25917" s="11"/>
      <c r="P25917" s="11"/>
      <c r="Q25917" s="11"/>
      <c r="R25917" s="11"/>
      <c r="S25917" s="11"/>
      <c r="T25917" s="11"/>
      <c r="U25917" s="2">
        <v>-4.19E-2</v>
      </c>
      <c r="V25917" s="11"/>
      <c r="W25917" s="11"/>
      <c r="X25917" s="11"/>
    </row>
    <row r="25918" spans="1:24" x14ac:dyDescent="0.55000000000000004">
      <c r="A25918">
        <v>960</v>
      </c>
      <c r="B25918">
        <v>6</v>
      </c>
      <c r="C25918">
        <v>24</v>
      </c>
      <c r="D25918" t="s">
        <v>30</v>
      </c>
      <c r="E25918">
        <v>13</v>
      </c>
      <c r="F25918" t="s">
        <v>28</v>
      </c>
      <c r="G25918">
        <v>0</v>
      </c>
      <c r="M25918">
        <v>0</v>
      </c>
      <c r="N25918" s="11"/>
      <c r="O25918" s="11"/>
      <c r="P25918" s="11"/>
      <c r="Q25918" s="11"/>
      <c r="R25918" s="11"/>
      <c r="S25918" s="11"/>
      <c r="T25918" s="11"/>
      <c r="U25918" s="2">
        <v>2.1100000000000001E-2</v>
      </c>
      <c r="V25918" s="11"/>
      <c r="W25918" s="11"/>
      <c r="X25918" s="11"/>
    </row>
    <row r="25919" spans="1:24" x14ac:dyDescent="0.55000000000000004">
      <c r="A25919">
        <v>960</v>
      </c>
      <c r="B25919">
        <v>6</v>
      </c>
      <c r="C25919">
        <v>25</v>
      </c>
      <c r="D25919" t="s">
        <v>31</v>
      </c>
      <c r="E25919">
        <v>14</v>
      </c>
      <c r="F25919" t="s">
        <v>28</v>
      </c>
      <c r="G25919">
        <v>0</v>
      </c>
      <c r="M25919">
        <v>0</v>
      </c>
      <c r="N25919" s="11"/>
      <c r="O25919" s="11"/>
      <c r="P25919" s="11"/>
      <c r="Q25919" s="11"/>
      <c r="R25919" s="11"/>
      <c r="S25919" s="11"/>
      <c r="T25919" s="11"/>
      <c r="U25919" s="2">
        <v>-4.19E-2</v>
      </c>
      <c r="V25919" s="11"/>
      <c r="W25919" s="11"/>
      <c r="X25919" s="11"/>
    </row>
    <row r="25920" spans="1:24" x14ac:dyDescent="0.55000000000000004">
      <c r="A25920">
        <v>960</v>
      </c>
      <c r="B25920">
        <v>6</v>
      </c>
      <c r="C25920">
        <v>26</v>
      </c>
      <c r="D25920" t="s">
        <v>32</v>
      </c>
      <c r="E25920">
        <v>15</v>
      </c>
      <c r="F25920" t="s">
        <v>33</v>
      </c>
      <c r="G25920">
        <v>1</v>
      </c>
      <c r="M25920">
        <v>16</v>
      </c>
      <c r="N25920" s="11"/>
      <c r="O25920" s="11"/>
      <c r="P25920" s="11"/>
      <c r="Q25920" s="11"/>
      <c r="R25920" s="11"/>
      <c r="S25920" s="11"/>
      <c r="T25920" s="11"/>
      <c r="U25920" s="2">
        <v>2.1100000000000001E-2</v>
      </c>
      <c r="V25920" s="11"/>
      <c r="W25920" s="11"/>
      <c r="X25920" s="11"/>
    </row>
    <row r="25921" spans="1:24" x14ac:dyDescent="0.55000000000000004">
      <c r="A25921">
        <v>960</v>
      </c>
      <c r="B25921">
        <v>6</v>
      </c>
      <c r="C25921">
        <v>27</v>
      </c>
      <c r="D25921" t="s">
        <v>34</v>
      </c>
      <c r="E25921">
        <v>16</v>
      </c>
      <c r="F25921" t="s">
        <v>28</v>
      </c>
      <c r="G25921">
        <v>26</v>
      </c>
      <c r="M25921">
        <v>51</v>
      </c>
      <c r="N25921" s="11"/>
      <c r="O25921" s="11"/>
      <c r="P25921" s="11"/>
      <c r="Q25921" s="11"/>
      <c r="R25921" s="11"/>
      <c r="S25921" s="11"/>
      <c r="T25921" s="11"/>
      <c r="U25921" s="2">
        <v>4.19E-2</v>
      </c>
      <c r="V25921" s="11"/>
      <c r="W25921" s="11"/>
      <c r="X25921" s="11"/>
    </row>
    <row r="25922" spans="1:24" x14ac:dyDescent="0.55000000000000004">
      <c r="A25922">
        <v>961</v>
      </c>
      <c r="B25922">
        <v>1</v>
      </c>
      <c r="C25922">
        <v>1</v>
      </c>
      <c r="D25922" t="s">
        <v>3</v>
      </c>
      <c r="E25922">
        <v>1</v>
      </c>
      <c r="F25922" t="s">
        <v>4</v>
      </c>
      <c r="G25922">
        <v>22</v>
      </c>
      <c r="M25922">
        <v>53</v>
      </c>
      <c r="N25922" s="9"/>
      <c r="O25922" s="9"/>
      <c r="P25922" s="9"/>
      <c r="Q25922" s="9"/>
      <c r="R25922" s="9"/>
      <c r="S25922" s="10">
        <v>5.9800000000000001E-4</v>
      </c>
      <c r="T25922" s="11"/>
      <c r="U25922" s="11"/>
      <c r="V25922" s="9"/>
      <c r="W25922" s="10">
        <v>7.9799999999999992E-3</v>
      </c>
      <c r="X25922" s="2">
        <v>7.2099999999999996E-4</v>
      </c>
    </row>
    <row r="25923" spans="1:24" x14ac:dyDescent="0.55000000000000004">
      <c r="A25923">
        <v>961</v>
      </c>
      <c r="B25923">
        <v>1</v>
      </c>
      <c r="C25923">
        <v>2</v>
      </c>
      <c r="D25923" t="s">
        <v>5</v>
      </c>
      <c r="E25923">
        <v>2</v>
      </c>
      <c r="F25923" t="s">
        <v>4</v>
      </c>
      <c r="G25923">
        <v>3</v>
      </c>
      <c r="M25923">
        <v>40</v>
      </c>
      <c r="N25923" s="9"/>
      <c r="O25923" s="9"/>
      <c r="P25923" s="9"/>
      <c r="Q25923" s="9"/>
      <c r="R25923" s="9"/>
      <c r="S25923" s="10">
        <v>1.0740000000000001E-3</v>
      </c>
      <c r="T25923" s="11"/>
      <c r="U25923" s="11"/>
      <c r="V25923" s="9"/>
      <c r="W25923" s="10">
        <v>1.2290000000000001E-3</v>
      </c>
      <c r="X25923" s="2">
        <v>1.188E-3</v>
      </c>
    </row>
    <row r="25924" spans="1:24" x14ac:dyDescent="0.55000000000000004">
      <c r="A25924">
        <v>961</v>
      </c>
      <c r="B25924">
        <v>1</v>
      </c>
      <c r="C25924">
        <v>3</v>
      </c>
      <c r="D25924" t="s">
        <v>6</v>
      </c>
      <c r="E25924">
        <v>2</v>
      </c>
      <c r="F25924" t="s">
        <v>4</v>
      </c>
      <c r="G25924">
        <v>6</v>
      </c>
      <c r="M25924">
        <v>82</v>
      </c>
      <c r="N25924" s="9"/>
      <c r="O25924" s="9"/>
      <c r="P25924" s="9"/>
      <c r="Q25924" s="9"/>
      <c r="R25924" s="9"/>
      <c r="S25924" s="10">
        <f t="shared" ref="S25924" si="2887">0.000218*4</f>
        <v>8.7200000000000005E-4</v>
      </c>
      <c r="T25924" s="11"/>
      <c r="U25924" s="11"/>
      <c r="V25924" s="9"/>
      <c r="W25924" s="10">
        <v>9.2299999999999999E-4</v>
      </c>
      <c r="X25924" s="2">
        <v>9.01E-4</v>
      </c>
    </row>
    <row r="25925" spans="1:24" x14ac:dyDescent="0.55000000000000004">
      <c r="A25925">
        <v>961</v>
      </c>
      <c r="B25925">
        <v>1</v>
      </c>
      <c r="C25925">
        <v>4</v>
      </c>
      <c r="D25925" t="s">
        <v>7</v>
      </c>
      <c r="E25925">
        <v>2</v>
      </c>
      <c r="F25925" t="s">
        <v>4</v>
      </c>
      <c r="G25925">
        <v>5</v>
      </c>
      <c r="M25925">
        <v>83</v>
      </c>
      <c r="N25925" s="9"/>
      <c r="O25925" s="9"/>
      <c r="P25925" s="9"/>
      <c r="Q25925" s="9"/>
      <c r="R25925" s="9"/>
      <c r="S25925" s="10">
        <f t="shared" ref="S25925" si="2888">0.000218*2</f>
        <v>4.3600000000000003E-4</v>
      </c>
      <c r="T25925" s="11"/>
      <c r="U25925" s="11"/>
      <c r="V25925" s="9"/>
      <c r="W25925" s="10">
        <v>6.4999999999999997E-4</v>
      </c>
      <c r="X25925" s="2">
        <v>5.4199999999999995E-4</v>
      </c>
    </row>
    <row r="25926" spans="1:24" x14ac:dyDescent="0.55000000000000004">
      <c r="A25926">
        <v>961</v>
      </c>
      <c r="B25926">
        <v>2</v>
      </c>
      <c r="C25926">
        <v>5</v>
      </c>
      <c r="D25926" t="s">
        <v>8</v>
      </c>
      <c r="E25926">
        <v>3</v>
      </c>
      <c r="F25926" t="s">
        <v>9</v>
      </c>
      <c r="G25926">
        <v>5</v>
      </c>
      <c r="M25926">
        <v>21</v>
      </c>
      <c r="N25926" s="2">
        <v>8.7999999999999998E-5</v>
      </c>
      <c r="O25926" s="2">
        <v>2.5399999999999999E-4</v>
      </c>
      <c r="P25926" s="2">
        <v>4.1199999999999999E-4</v>
      </c>
      <c r="Q25926" s="2">
        <v>3.68E-4</v>
      </c>
      <c r="R25926" s="11"/>
      <c r="S25926" s="11"/>
      <c r="T25926" s="11"/>
      <c r="U25926" s="11"/>
      <c r="V25926" s="11"/>
      <c r="W25926" s="11"/>
      <c r="X25926" s="11"/>
    </row>
    <row r="25927" spans="1:24" x14ac:dyDescent="0.55000000000000004">
      <c r="A25927">
        <v>961</v>
      </c>
      <c r="B25927">
        <v>2</v>
      </c>
      <c r="C25927">
        <v>6</v>
      </c>
      <c r="D25927" t="s">
        <v>10</v>
      </c>
      <c r="E25927">
        <v>3</v>
      </c>
      <c r="F25927" t="s">
        <v>9</v>
      </c>
      <c r="G25927">
        <v>55</v>
      </c>
      <c r="M25927">
        <v>24</v>
      </c>
      <c r="N25927" s="2">
        <v>3.9999999999999998E-6</v>
      </c>
      <c r="O25927" s="2">
        <v>4.1999999999999998E-5</v>
      </c>
      <c r="P25927" s="2">
        <v>6.7000000000000002E-5</v>
      </c>
      <c r="Q25927" s="2">
        <v>5.5000000000000002E-5</v>
      </c>
      <c r="R25927" s="11"/>
      <c r="S25927" s="11"/>
      <c r="T25927" s="11"/>
      <c r="U25927" s="11"/>
      <c r="V25927" s="11"/>
      <c r="W25927" s="11"/>
      <c r="X25927" s="11"/>
    </row>
    <row r="25928" spans="1:24" x14ac:dyDescent="0.55000000000000004">
      <c r="A25928">
        <v>961</v>
      </c>
      <c r="B25928">
        <v>2</v>
      </c>
      <c r="C25928">
        <v>7</v>
      </c>
      <c r="D25928" t="s">
        <v>11</v>
      </c>
      <c r="E25928">
        <v>3</v>
      </c>
      <c r="F25928" t="s">
        <v>9</v>
      </c>
      <c r="G25928">
        <v>18</v>
      </c>
      <c r="M25928">
        <v>90</v>
      </c>
      <c r="N25928" s="2">
        <v>1.7E-5</v>
      </c>
      <c r="O25928" s="2">
        <v>1.4899999999999999E-4</v>
      </c>
      <c r="P25928" s="2">
        <v>3.5399999999999999E-4</v>
      </c>
      <c r="Q25928" s="2">
        <v>3.1199999999999999E-4</v>
      </c>
      <c r="R25928" s="11"/>
      <c r="S25928" s="11"/>
      <c r="T25928" s="11"/>
      <c r="U25928" s="11"/>
      <c r="V25928" s="11"/>
      <c r="W25928" s="11"/>
      <c r="X25928" s="11"/>
    </row>
    <row r="25929" spans="1:24" x14ac:dyDescent="0.55000000000000004">
      <c r="A25929">
        <v>961</v>
      </c>
      <c r="B25929">
        <v>2</v>
      </c>
      <c r="C25929">
        <v>8</v>
      </c>
      <c r="D25929" t="s">
        <v>12</v>
      </c>
      <c r="E25929">
        <v>3</v>
      </c>
      <c r="F25929" t="s">
        <v>9</v>
      </c>
      <c r="G25929">
        <v>5</v>
      </c>
      <c r="M25929">
        <v>95</v>
      </c>
      <c r="N25929" s="2">
        <v>1.2E-5</v>
      </c>
      <c r="O25929" s="2">
        <v>1.02E-4</v>
      </c>
      <c r="P25929" s="2">
        <v>2.32E-4</v>
      </c>
      <c r="Q25929" s="2">
        <v>1.9900000000000001E-4</v>
      </c>
      <c r="R25929" s="11"/>
      <c r="S25929" s="11"/>
      <c r="T25929" s="11"/>
      <c r="U25929" s="11"/>
      <c r="V25929" s="11"/>
      <c r="W25929" s="11"/>
      <c r="X25929" s="11"/>
    </row>
    <row r="25930" spans="1:24" x14ac:dyDescent="0.55000000000000004">
      <c r="A25930">
        <v>961</v>
      </c>
      <c r="B25930">
        <v>3</v>
      </c>
      <c r="C25930">
        <v>9</v>
      </c>
      <c r="D25930" t="s">
        <v>13</v>
      </c>
      <c r="E25930">
        <v>4</v>
      </c>
      <c r="F25930" t="s">
        <v>9</v>
      </c>
      <c r="G25930">
        <v>0</v>
      </c>
      <c r="M25930">
        <v>0</v>
      </c>
      <c r="N25930" s="11"/>
      <c r="O25930" s="11"/>
      <c r="P25930" s="11"/>
      <c r="Q25930" s="11"/>
      <c r="R25930" s="11"/>
      <c r="S25930" s="11"/>
      <c r="T25930" s="11"/>
      <c r="U25930" s="11"/>
      <c r="V25930" s="11"/>
      <c r="W25930" s="2">
        <v>5.3999999999999998E-5</v>
      </c>
      <c r="X25930" s="2">
        <v>4.1E-5</v>
      </c>
    </row>
    <row r="25931" spans="1:24" x14ac:dyDescent="0.55000000000000004">
      <c r="A25931">
        <v>961</v>
      </c>
      <c r="B25931">
        <v>3</v>
      </c>
      <c r="C25931">
        <v>10</v>
      </c>
      <c r="D25931" t="s">
        <v>14</v>
      </c>
      <c r="E25931">
        <v>4</v>
      </c>
      <c r="F25931" t="s">
        <v>9</v>
      </c>
      <c r="G25931">
        <v>0</v>
      </c>
      <c r="M25931">
        <v>0</v>
      </c>
      <c r="N25931" s="11"/>
      <c r="O25931" s="11"/>
      <c r="P25931" s="11"/>
      <c r="Q25931" s="11"/>
      <c r="R25931" s="11"/>
      <c r="S25931" s="2">
        <v>2.0100000000000001E-4</v>
      </c>
      <c r="T25931" s="11"/>
      <c r="U25931" s="11"/>
      <c r="V25931" s="11"/>
      <c r="W25931" s="2">
        <v>1.4200000000000001E-4</v>
      </c>
      <c r="X25931" s="2">
        <v>1.35E-4</v>
      </c>
    </row>
    <row r="25932" spans="1:24" x14ac:dyDescent="0.55000000000000004">
      <c r="A25932">
        <v>961</v>
      </c>
      <c r="B25932">
        <v>3</v>
      </c>
      <c r="C25932">
        <v>11</v>
      </c>
      <c r="D25932" t="s">
        <v>15</v>
      </c>
      <c r="E25932">
        <v>5</v>
      </c>
      <c r="F25932" t="s">
        <v>9</v>
      </c>
      <c r="G25932">
        <v>4</v>
      </c>
      <c r="M25932">
        <v>16</v>
      </c>
      <c r="N25932" s="11"/>
      <c r="O25932" s="11"/>
      <c r="P25932" s="11"/>
      <c r="Q25932" s="11"/>
      <c r="R25932" s="11"/>
      <c r="S25932" s="2">
        <v>1.8699999999999999E-4</v>
      </c>
      <c r="T25932" s="11"/>
      <c r="U25932" s="11"/>
      <c r="V25932" s="11"/>
      <c r="W25932" s="2">
        <v>1.3200000000000001E-4</v>
      </c>
      <c r="X25932" s="2">
        <v>1.22E-4</v>
      </c>
    </row>
    <row r="25933" spans="1:24" x14ac:dyDescent="0.55000000000000004">
      <c r="A25933">
        <v>961</v>
      </c>
      <c r="B25933">
        <v>3</v>
      </c>
      <c r="C25933">
        <v>12</v>
      </c>
      <c r="D25933" t="s">
        <v>16</v>
      </c>
      <c r="E25933">
        <v>6</v>
      </c>
      <c r="F25933" t="s">
        <v>9</v>
      </c>
      <c r="G25933">
        <v>2</v>
      </c>
      <c r="M25933">
        <v>13</v>
      </c>
      <c r="N25933" s="11"/>
      <c r="O25933" s="11"/>
      <c r="P25933" s="11"/>
      <c r="Q25933" s="11"/>
      <c r="R25933" s="11"/>
      <c r="S25933" s="11"/>
      <c r="T25933" s="11"/>
      <c r="U25933" s="11"/>
      <c r="V25933" s="11"/>
      <c r="W25933" s="2">
        <v>1.9900000000000001E-4</v>
      </c>
      <c r="X25933" s="2">
        <v>1.7799999999999999E-4</v>
      </c>
    </row>
    <row r="25934" spans="1:24" x14ac:dyDescent="0.55000000000000004">
      <c r="A25934">
        <v>961</v>
      </c>
      <c r="B25934">
        <v>3</v>
      </c>
      <c r="C25934">
        <v>13</v>
      </c>
      <c r="D25934" t="s">
        <v>17</v>
      </c>
      <c r="E25934">
        <v>7</v>
      </c>
      <c r="F25934" t="s">
        <v>9</v>
      </c>
      <c r="G25934">
        <v>15</v>
      </c>
      <c r="M25934">
        <v>25</v>
      </c>
      <c r="N25934" s="2">
        <v>2.5000000000000001E-5</v>
      </c>
      <c r="O25934" s="2">
        <v>1.65E-4</v>
      </c>
      <c r="P25934" s="2">
        <f t="shared" ref="P25934" si="2889">0.000398</f>
        <v>3.9800000000000002E-4</v>
      </c>
      <c r="Q25934" s="2">
        <v>3.1100000000000002E-4</v>
      </c>
      <c r="R25934" s="11"/>
      <c r="S25934" s="11"/>
      <c r="T25934" s="11"/>
      <c r="U25934" s="11"/>
      <c r="V25934" s="11"/>
      <c r="W25934" s="2">
        <v>8.3999999999999995E-5</v>
      </c>
      <c r="X25934" s="2">
        <v>7.7999999999999999E-5</v>
      </c>
    </row>
    <row r="25935" spans="1:24" x14ac:dyDescent="0.55000000000000004">
      <c r="A25935">
        <v>961</v>
      </c>
      <c r="B25935">
        <v>3</v>
      </c>
      <c r="C25935">
        <v>14</v>
      </c>
      <c r="D25935" t="s">
        <v>18</v>
      </c>
      <c r="E25935">
        <v>8</v>
      </c>
      <c r="F25935" t="s">
        <v>9</v>
      </c>
      <c r="G25935">
        <v>5</v>
      </c>
      <c r="M25935">
        <v>44</v>
      </c>
      <c r="N25935" s="2">
        <v>3.3000000000000003E-5</v>
      </c>
      <c r="O25935" s="2">
        <v>1.9900000000000001E-4</v>
      </c>
      <c r="P25935" s="2">
        <v>4.3300000000000001E-4</v>
      </c>
      <c r="Q25935" s="2">
        <v>3.8200000000000002E-4</v>
      </c>
      <c r="R25935" s="11"/>
      <c r="S25935" s="2">
        <v>1.54E-4</v>
      </c>
      <c r="T25935" s="11"/>
      <c r="U25935" s="11"/>
      <c r="V25935" s="11"/>
      <c r="W25935" s="2">
        <v>1.02E-4</v>
      </c>
      <c r="X25935" s="2">
        <v>9.2999999999999997E-5</v>
      </c>
    </row>
    <row r="25936" spans="1:24" x14ac:dyDescent="0.55000000000000004">
      <c r="A25936">
        <v>961</v>
      </c>
      <c r="B25936">
        <v>3</v>
      </c>
      <c r="C25936">
        <v>15</v>
      </c>
      <c r="D25936" t="s">
        <v>19</v>
      </c>
      <c r="E25936">
        <v>4</v>
      </c>
      <c r="F25936" t="s">
        <v>9</v>
      </c>
      <c r="G25936">
        <v>12</v>
      </c>
      <c r="M25936">
        <v>36</v>
      </c>
      <c r="N25936" s="11"/>
      <c r="O25936" s="11"/>
      <c r="P25936" s="11"/>
      <c r="Q25936" s="11"/>
      <c r="R25936" s="11"/>
      <c r="S25936" s="2">
        <v>2.5500000000000002E-4</v>
      </c>
      <c r="T25936" s="11"/>
      <c r="U25936" s="11"/>
      <c r="V25936" s="11"/>
      <c r="W25936" s="2">
        <v>1.6200000000000001E-4</v>
      </c>
      <c r="X25936" s="2">
        <v>1.4999999999999999E-4</v>
      </c>
    </row>
    <row r="25937" spans="1:24" x14ac:dyDescent="0.55000000000000004">
      <c r="A25937">
        <v>961</v>
      </c>
      <c r="B25937">
        <v>4</v>
      </c>
      <c r="C25937">
        <v>16</v>
      </c>
      <c r="D25937" t="s">
        <v>20</v>
      </c>
      <c r="E25937">
        <v>9</v>
      </c>
      <c r="F25937" t="s">
        <v>9</v>
      </c>
      <c r="G25937">
        <v>61</v>
      </c>
      <c r="M25937">
        <v>22</v>
      </c>
      <c r="N25937" s="11"/>
      <c r="O25937" s="11"/>
      <c r="P25937" s="11"/>
      <c r="Q25937" s="11"/>
      <c r="R25937" s="11"/>
      <c r="S25937" s="11"/>
      <c r="T25937" s="11"/>
      <c r="U25937" s="11"/>
      <c r="V25937" s="11"/>
      <c r="W25937" s="2">
        <v>1.9999999999999999E-6</v>
      </c>
      <c r="X25937" s="2">
        <v>1.9999999999999999E-6</v>
      </c>
    </row>
    <row r="25938" spans="1:24" x14ac:dyDescent="0.55000000000000004">
      <c r="A25938">
        <v>961</v>
      </c>
      <c r="B25938">
        <v>5</v>
      </c>
      <c r="C25938">
        <v>17</v>
      </c>
      <c r="D25938" t="s">
        <v>21</v>
      </c>
      <c r="E25938">
        <v>10</v>
      </c>
      <c r="F25938" t="s">
        <v>22</v>
      </c>
      <c r="G25938">
        <v>0</v>
      </c>
      <c r="M25938">
        <v>0</v>
      </c>
      <c r="N25938" s="11"/>
      <c r="O25938" s="11"/>
      <c r="P25938" s="11"/>
      <c r="Q25938" s="11"/>
      <c r="R25938" s="11"/>
      <c r="S25938" s="11"/>
      <c r="T25938" s="2">
        <v>1.7899999999999999E-4</v>
      </c>
      <c r="U25938" s="11"/>
      <c r="V25938" s="11"/>
      <c r="W25938" s="11"/>
      <c r="X25938" s="11"/>
    </row>
    <row r="25939" spans="1:24" x14ac:dyDescent="0.55000000000000004">
      <c r="A25939">
        <v>961</v>
      </c>
      <c r="B25939">
        <v>5</v>
      </c>
      <c r="C25939">
        <v>18</v>
      </c>
      <c r="D25939" t="s">
        <v>23</v>
      </c>
      <c r="E25939">
        <v>11</v>
      </c>
      <c r="F25939" t="s">
        <v>22</v>
      </c>
      <c r="G25939">
        <v>30</v>
      </c>
      <c r="M25939">
        <v>0</v>
      </c>
      <c r="N25939" s="11"/>
      <c r="O25939" s="11"/>
      <c r="P25939" s="11"/>
      <c r="Q25939" s="11"/>
      <c r="R25939" s="2">
        <v>3.5399999999999999E-4</v>
      </c>
      <c r="S25939" s="11"/>
      <c r="T25939" s="11"/>
      <c r="U25939" s="11"/>
      <c r="V25939" s="2">
        <v>1.2300000000000001E-4</v>
      </c>
      <c r="W25939" s="2">
        <v>3.1999999999999999E-5</v>
      </c>
      <c r="X25939" s="2">
        <v>5.5000000000000002E-5</v>
      </c>
    </row>
    <row r="25940" spans="1:24" x14ac:dyDescent="0.55000000000000004">
      <c r="A25940">
        <v>961</v>
      </c>
      <c r="B25940">
        <v>5</v>
      </c>
      <c r="C25940">
        <v>19</v>
      </c>
      <c r="D25940" t="s">
        <v>24</v>
      </c>
      <c r="E25940">
        <v>11</v>
      </c>
      <c r="F25940" t="s">
        <v>22</v>
      </c>
      <c r="G25940">
        <v>22</v>
      </c>
      <c r="M25940">
        <v>39</v>
      </c>
      <c r="N25940" s="11"/>
      <c r="O25940" s="11"/>
      <c r="P25940" s="11"/>
      <c r="Q25940" s="11"/>
      <c r="R25940" s="2">
        <v>5.5400000000000002E-4</v>
      </c>
      <c r="S25940" s="11"/>
      <c r="T25940" s="11"/>
      <c r="U25940" s="11"/>
      <c r="V25940" s="2">
        <v>3.3700000000000001E-4</v>
      </c>
      <c r="W25940" s="2">
        <v>1.9900000000000001E-4</v>
      </c>
      <c r="X25940" s="2">
        <v>2.4499999999999999E-4</v>
      </c>
    </row>
    <row r="25941" spans="1:24" x14ac:dyDescent="0.55000000000000004">
      <c r="A25941">
        <v>961</v>
      </c>
      <c r="B25941">
        <v>5</v>
      </c>
      <c r="C25941">
        <v>20</v>
      </c>
      <c r="D25941" t="s">
        <v>25</v>
      </c>
      <c r="E25941">
        <v>10</v>
      </c>
      <c r="F25941" t="s">
        <v>22</v>
      </c>
      <c r="G25941">
        <v>2811</v>
      </c>
      <c r="M25941">
        <v>45</v>
      </c>
      <c r="N25941" s="11"/>
      <c r="O25941" s="11"/>
      <c r="P25941" s="11"/>
      <c r="Q25941" s="11"/>
      <c r="R25941" s="11"/>
      <c r="S25941" s="11"/>
      <c r="T25941" s="2">
        <v>1.7899999999999999E-4</v>
      </c>
      <c r="U25941" s="11"/>
      <c r="V25941" s="11"/>
      <c r="W25941" s="11"/>
      <c r="X25941" s="11"/>
    </row>
    <row r="25942" spans="1:24" x14ac:dyDescent="0.55000000000000004">
      <c r="A25942">
        <v>961</v>
      </c>
      <c r="B25942">
        <v>5</v>
      </c>
      <c r="C25942">
        <v>21</v>
      </c>
      <c r="D25942" t="s">
        <v>26</v>
      </c>
      <c r="E25942">
        <v>11</v>
      </c>
      <c r="F25942" t="s">
        <v>22</v>
      </c>
      <c r="G25942">
        <v>448</v>
      </c>
      <c r="M25942">
        <v>60</v>
      </c>
      <c r="N25942" s="11"/>
      <c r="O25942" s="11"/>
      <c r="P25942" s="11"/>
      <c r="Q25942" s="11"/>
      <c r="R25942" s="2">
        <v>5.5099999999999995E-4</v>
      </c>
      <c r="S25942" s="11"/>
      <c r="T25942" s="11"/>
      <c r="U25942" s="11"/>
      <c r="V25942" s="2">
        <v>3.3199999999999999E-4</v>
      </c>
      <c r="W25942" s="2">
        <v>1.92E-4</v>
      </c>
      <c r="X25942" s="2">
        <v>2.33E-4</v>
      </c>
    </row>
    <row r="25943" spans="1:24" x14ac:dyDescent="0.55000000000000004">
      <c r="A25943">
        <v>961</v>
      </c>
      <c r="B25943">
        <v>5</v>
      </c>
      <c r="C25943">
        <v>22</v>
      </c>
      <c r="D25943" t="s">
        <v>27</v>
      </c>
      <c r="E25943">
        <v>11</v>
      </c>
      <c r="F25943" t="s">
        <v>28</v>
      </c>
      <c r="G25943">
        <v>13</v>
      </c>
      <c r="M25943">
        <v>42</v>
      </c>
      <c r="N25943" s="11"/>
      <c r="O25943" s="11"/>
      <c r="P25943" s="11"/>
      <c r="Q25943" s="11"/>
      <c r="R25943" s="2">
        <v>2.7599999999999999E-4</v>
      </c>
      <c r="S25943" s="11"/>
      <c r="T25943" s="11"/>
      <c r="U25943" s="11"/>
      <c r="V25943" s="11"/>
      <c r="W25943" s="11"/>
      <c r="X25943" s="11"/>
    </row>
    <row r="25944" spans="1:24" x14ac:dyDescent="0.55000000000000004">
      <c r="A25944">
        <v>961</v>
      </c>
      <c r="B25944">
        <v>6</v>
      </c>
      <c r="C25944">
        <v>23</v>
      </c>
      <c r="D25944" t="s">
        <v>29</v>
      </c>
      <c r="E25944">
        <v>12</v>
      </c>
      <c r="F25944" t="s">
        <v>28</v>
      </c>
      <c r="G25944">
        <v>0</v>
      </c>
      <c r="M25944">
        <v>0</v>
      </c>
      <c r="N25944" s="11"/>
      <c r="O25944" s="11"/>
      <c r="P25944" s="11"/>
      <c r="Q25944" s="11"/>
      <c r="R25944" s="11"/>
      <c r="S25944" s="11"/>
      <c r="T25944" s="11"/>
      <c r="U25944" s="2">
        <v>-4.19E-2</v>
      </c>
      <c r="V25944" s="11"/>
      <c r="W25944" s="11"/>
      <c r="X25944" s="11"/>
    </row>
    <row r="25945" spans="1:24" x14ac:dyDescent="0.55000000000000004">
      <c r="A25945">
        <v>961</v>
      </c>
      <c r="B25945">
        <v>6</v>
      </c>
      <c r="C25945">
        <v>24</v>
      </c>
      <c r="D25945" t="s">
        <v>30</v>
      </c>
      <c r="E25945">
        <v>13</v>
      </c>
      <c r="F25945" t="s">
        <v>28</v>
      </c>
      <c r="G25945">
        <v>0</v>
      </c>
      <c r="M25945">
        <v>0</v>
      </c>
      <c r="N25945" s="11"/>
      <c r="O25945" s="11"/>
      <c r="P25945" s="11"/>
      <c r="Q25945" s="11"/>
      <c r="R25945" s="11"/>
      <c r="S25945" s="11"/>
      <c r="T25945" s="11"/>
      <c r="U25945" s="2">
        <v>2.1100000000000001E-2</v>
      </c>
      <c r="V25945" s="11"/>
      <c r="W25945" s="11"/>
      <c r="X25945" s="11"/>
    </row>
    <row r="25946" spans="1:24" x14ac:dyDescent="0.55000000000000004">
      <c r="A25946">
        <v>961</v>
      </c>
      <c r="B25946">
        <v>6</v>
      </c>
      <c r="C25946">
        <v>25</v>
      </c>
      <c r="D25946" t="s">
        <v>31</v>
      </c>
      <c r="E25946">
        <v>14</v>
      </c>
      <c r="F25946" t="s">
        <v>28</v>
      </c>
      <c r="G25946">
        <v>0</v>
      </c>
      <c r="M25946">
        <v>0</v>
      </c>
      <c r="N25946" s="11"/>
      <c r="O25946" s="11"/>
      <c r="P25946" s="11"/>
      <c r="Q25946" s="11"/>
      <c r="R25946" s="11"/>
      <c r="S25946" s="11"/>
      <c r="T25946" s="11"/>
      <c r="U25946" s="2">
        <v>-4.19E-2</v>
      </c>
      <c r="V25946" s="11"/>
      <c r="W25946" s="11"/>
      <c r="X25946" s="11"/>
    </row>
    <row r="25947" spans="1:24" x14ac:dyDescent="0.55000000000000004">
      <c r="A25947">
        <v>961</v>
      </c>
      <c r="B25947">
        <v>6</v>
      </c>
      <c r="C25947">
        <v>26</v>
      </c>
      <c r="D25947" t="s">
        <v>32</v>
      </c>
      <c r="E25947">
        <v>15</v>
      </c>
      <c r="F25947" t="s">
        <v>33</v>
      </c>
      <c r="G25947">
        <v>2</v>
      </c>
      <c r="M25947">
        <v>13</v>
      </c>
      <c r="N25947" s="11"/>
      <c r="O25947" s="11"/>
      <c r="P25947" s="11"/>
      <c r="Q25947" s="11"/>
      <c r="R25947" s="11"/>
      <c r="S25947" s="11"/>
      <c r="T25947" s="11"/>
      <c r="U25947" s="2">
        <v>2.1100000000000001E-2</v>
      </c>
      <c r="V25947" s="11"/>
      <c r="W25947" s="11"/>
      <c r="X25947" s="11"/>
    </row>
    <row r="25948" spans="1:24" x14ac:dyDescent="0.55000000000000004">
      <c r="A25948">
        <v>961</v>
      </c>
      <c r="B25948">
        <v>6</v>
      </c>
      <c r="C25948">
        <v>27</v>
      </c>
      <c r="D25948" t="s">
        <v>34</v>
      </c>
      <c r="E25948">
        <v>16</v>
      </c>
      <c r="F25948" t="s">
        <v>28</v>
      </c>
      <c r="G25948">
        <v>28</v>
      </c>
      <c r="M25948">
        <v>43</v>
      </c>
      <c r="N25948" s="11"/>
      <c r="O25948" s="11"/>
      <c r="P25948" s="11"/>
      <c r="Q25948" s="11"/>
      <c r="R25948" s="11"/>
      <c r="S25948" s="11"/>
      <c r="T25948" s="11"/>
      <c r="U25948" s="2">
        <v>4.19E-2</v>
      </c>
      <c r="V25948" s="11"/>
      <c r="W25948" s="11"/>
      <c r="X25948" s="11"/>
    </row>
    <row r="25949" spans="1:24" x14ac:dyDescent="0.55000000000000004">
      <c r="A25949">
        <v>962</v>
      </c>
      <c r="B25949">
        <v>1</v>
      </c>
      <c r="C25949">
        <v>1</v>
      </c>
      <c r="D25949" t="s">
        <v>3</v>
      </c>
      <c r="E25949">
        <v>1</v>
      </c>
      <c r="F25949" t="s">
        <v>9</v>
      </c>
      <c r="G25949">
        <v>21</v>
      </c>
      <c r="M25949">
        <v>46</v>
      </c>
      <c r="N25949" s="9"/>
      <c r="O25949" s="9"/>
      <c r="P25949" s="9"/>
      <c r="Q25949" s="9"/>
      <c r="R25949" s="9"/>
      <c r="S25949" s="10">
        <v>5.9800000000000001E-4</v>
      </c>
      <c r="T25949" s="11"/>
      <c r="U25949" s="11"/>
      <c r="V25949" s="9"/>
      <c r="W25949" s="10">
        <v>7.9799999999999992E-3</v>
      </c>
      <c r="X25949" s="2">
        <v>7.2099999999999996E-4</v>
      </c>
    </row>
    <row r="25950" spans="1:24" x14ac:dyDescent="0.55000000000000004">
      <c r="A25950">
        <v>962</v>
      </c>
      <c r="B25950">
        <v>1</v>
      </c>
      <c r="C25950">
        <v>2</v>
      </c>
      <c r="D25950" t="s">
        <v>5</v>
      </c>
      <c r="E25950">
        <v>2</v>
      </c>
      <c r="F25950" t="s">
        <v>9</v>
      </c>
      <c r="G25950">
        <v>3</v>
      </c>
      <c r="M25950">
        <v>53</v>
      </c>
      <c r="N25950" s="9"/>
      <c r="O25950" s="9"/>
      <c r="P25950" s="9"/>
      <c r="Q25950" s="9"/>
      <c r="R25950" s="9"/>
      <c r="S25950" s="10">
        <v>1.0740000000000001E-3</v>
      </c>
      <c r="T25950" s="11"/>
      <c r="U25950" s="11"/>
      <c r="V25950" s="9"/>
      <c r="W25950" s="10">
        <v>1.2290000000000001E-3</v>
      </c>
      <c r="X25950" s="2">
        <v>1.188E-3</v>
      </c>
    </row>
    <row r="25951" spans="1:24" x14ac:dyDescent="0.55000000000000004">
      <c r="A25951">
        <v>962</v>
      </c>
      <c r="B25951">
        <v>1</v>
      </c>
      <c r="C25951">
        <v>3</v>
      </c>
      <c r="D25951" t="s">
        <v>6</v>
      </c>
      <c r="E25951">
        <v>2</v>
      </c>
      <c r="F25951" t="s">
        <v>9</v>
      </c>
      <c r="G25951">
        <v>3</v>
      </c>
      <c r="M25951">
        <v>64</v>
      </c>
      <c r="N25951" s="9"/>
      <c r="O25951" s="9"/>
      <c r="P25951" s="9"/>
      <c r="Q25951" s="9"/>
      <c r="R25951" s="9"/>
      <c r="S25951" s="10">
        <f t="shared" ref="S25951" si="2890">0.000218*4</f>
        <v>8.7200000000000005E-4</v>
      </c>
      <c r="T25951" s="11"/>
      <c r="U25951" s="11"/>
      <c r="V25951" s="9"/>
      <c r="W25951" s="10">
        <v>9.2299999999999999E-4</v>
      </c>
      <c r="X25951" s="2">
        <v>9.01E-4</v>
      </c>
    </row>
    <row r="25952" spans="1:24" x14ac:dyDescent="0.55000000000000004">
      <c r="A25952">
        <v>962</v>
      </c>
      <c r="B25952">
        <v>1</v>
      </c>
      <c r="C25952">
        <v>4</v>
      </c>
      <c r="D25952" t="s">
        <v>7</v>
      </c>
      <c r="E25952">
        <v>2</v>
      </c>
      <c r="F25952" t="s">
        <v>9</v>
      </c>
      <c r="G25952">
        <v>6</v>
      </c>
      <c r="M25952">
        <v>62</v>
      </c>
      <c r="N25952" s="9"/>
      <c r="O25952" s="9"/>
      <c r="P25952" s="9"/>
      <c r="Q25952" s="9"/>
      <c r="R25952" s="9"/>
      <c r="S25952" s="10">
        <f t="shared" ref="S25952" si="2891">0.000218*2</f>
        <v>4.3600000000000003E-4</v>
      </c>
      <c r="T25952" s="11"/>
      <c r="U25952" s="11"/>
      <c r="V25952" s="9"/>
      <c r="W25952" s="10">
        <v>6.4999999999999997E-4</v>
      </c>
      <c r="X25952" s="2">
        <v>5.4199999999999995E-4</v>
      </c>
    </row>
    <row r="25953" spans="1:24" x14ac:dyDescent="0.55000000000000004">
      <c r="A25953">
        <v>962</v>
      </c>
      <c r="B25953">
        <v>2</v>
      </c>
      <c r="C25953">
        <v>5</v>
      </c>
      <c r="D25953" t="s">
        <v>8</v>
      </c>
      <c r="E25953">
        <v>3</v>
      </c>
      <c r="F25953" t="s">
        <v>9</v>
      </c>
      <c r="G25953">
        <v>5</v>
      </c>
      <c r="M25953">
        <v>22</v>
      </c>
      <c r="N25953" s="2">
        <v>8.7999999999999998E-5</v>
      </c>
      <c r="O25953" s="2">
        <v>2.5399999999999999E-4</v>
      </c>
      <c r="P25953" s="2">
        <v>4.1199999999999999E-4</v>
      </c>
      <c r="Q25953" s="2">
        <v>3.68E-4</v>
      </c>
      <c r="R25953" s="11"/>
      <c r="S25953" s="11"/>
      <c r="T25953" s="11"/>
      <c r="U25953" s="11"/>
      <c r="V25953" s="11"/>
      <c r="W25953" s="11"/>
      <c r="X25953" s="11"/>
    </row>
    <row r="25954" spans="1:24" x14ac:dyDescent="0.55000000000000004">
      <c r="A25954">
        <v>962</v>
      </c>
      <c r="B25954">
        <v>2</v>
      </c>
      <c r="C25954">
        <v>6</v>
      </c>
      <c r="D25954" t="s">
        <v>10</v>
      </c>
      <c r="E25954">
        <v>3</v>
      </c>
      <c r="F25954" t="s">
        <v>9</v>
      </c>
      <c r="G25954">
        <v>54</v>
      </c>
      <c r="M25954">
        <v>38</v>
      </c>
      <c r="N25954" s="2">
        <v>3.9999999999999998E-6</v>
      </c>
      <c r="O25954" s="2">
        <v>4.1999999999999998E-5</v>
      </c>
      <c r="P25954" s="2">
        <v>6.7000000000000002E-5</v>
      </c>
      <c r="Q25954" s="2">
        <v>5.5000000000000002E-5</v>
      </c>
      <c r="R25954" s="11"/>
      <c r="S25954" s="11"/>
      <c r="T25954" s="11"/>
      <c r="U25954" s="11"/>
      <c r="V25954" s="11"/>
      <c r="W25954" s="11"/>
      <c r="X25954" s="11"/>
    </row>
    <row r="25955" spans="1:24" x14ac:dyDescent="0.55000000000000004">
      <c r="A25955">
        <v>962</v>
      </c>
      <c r="B25955">
        <v>2</v>
      </c>
      <c r="C25955">
        <v>7</v>
      </c>
      <c r="D25955" t="s">
        <v>11</v>
      </c>
      <c r="E25955">
        <v>3</v>
      </c>
      <c r="F25955" t="s">
        <v>9</v>
      </c>
      <c r="G25955">
        <v>23</v>
      </c>
      <c r="M25955">
        <v>91</v>
      </c>
      <c r="N25955" s="2">
        <v>1.7E-5</v>
      </c>
      <c r="O25955" s="2">
        <v>1.4899999999999999E-4</v>
      </c>
      <c r="P25955" s="2">
        <v>3.5399999999999999E-4</v>
      </c>
      <c r="Q25955" s="2">
        <v>3.1199999999999999E-4</v>
      </c>
      <c r="R25955" s="11"/>
      <c r="S25955" s="11"/>
      <c r="T25955" s="11"/>
      <c r="U25955" s="11"/>
      <c r="V25955" s="11"/>
      <c r="W25955" s="11"/>
      <c r="X25955" s="11"/>
    </row>
    <row r="25956" spans="1:24" x14ac:dyDescent="0.55000000000000004">
      <c r="A25956">
        <v>962</v>
      </c>
      <c r="B25956">
        <v>2</v>
      </c>
      <c r="C25956">
        <v>8</v>
      </c>
      <c r="D25956" t="s">
        <v>12</v>
      </c>
      <c r="E25956">
        <v>3</v>
      </c>
      <c r="F25956" t="s">
        <v>9</v>
      </c>
      <c r="G25956">
        <v>3</v>
      </c>
      <c r="M25956">
        <v>83</v>
      </c>
      <c r="N25956" s="2">
        <v>1.2E-5</v>
      </c>
      <c r="O25956" s="2">
        <v>1.02E-4</v>
      </c>
      <c r="P25956" s="2">
        <v>2.32E-4</v>
      </c>
      <c r="Q25956" s="2">
        <v>1.9900000000000001E-4</v>
      </c>
      <c r="R25956" s="11"/>
      <c r="S25956" s="11"/>
      <c r="T25956" s="11"/>
      <c r="U25956" s="11"/>
      <c r="V25956" s="11"/>
      <c r="W25956" s="11"/>
      <c r="X25956" s="11"/>
    </row>
    <row r="25957" spans="1:24" x14ac:dyDescent="0.55000000000000004">
      <c r="A25957">
        <v>962</v>
      </c>
      <c r="B25957">
        <v>3</v>
      </c>
      <c r="C25957">
        <v>9</v>
      </c>
      <c r="D25957" t="s">
        <v>13</v>
      </c>
      <c r="E25957">
        <v>4</v>
      </c>
      <c r="F25957" t="s">
        <v>9</v>
      </c>
      <c r="G25957">
        <v>0</v>
      </c>
      <c r="M25957">
        <v>0</v>
      </c>
      <c r="N25957" s="11"/>
      <c r="O25957" s="11"/>
      <c r="P25957" s="11"/>
      <c r="Q25957" s="11"/>
      <c r="R25957" s="11"/>
      <c r="S25957" s="11"/>
      <c r="T25957" s="11"/>
      <c r="U25957" s="11"/>
      <c r="V25957" s="11"/>
      <c r="W25957" s="2">
        <v>5.3999999999999998E-5</v>
      </c>
      <c r="X25957" s="2">
        <v>4.1E-5</v>
      </c>
    </row>
    <row r="25958" spans="1:24" x14ac:dyDescent="0.55000000000000004">
      <c r="A25958">
        <v>962</v>
      </c>
      <c r="B25958">
        <v>3</v>
      </c>
      <c r="C25958">
        <v>10</v>
      </c>
      <c r="D25958" t="s">
        <v>14</v>
      </c>
      <c r="E25958">
        <v>4</v>
      </c>
      <c r="F25958" t="s">
        <v>9</v>
      </c>
      <c r="G25958">
        <v>14</v>
      </c>
      <c r="M25958">
        <v>0</v>
      </c>
      <c r="N25958" s="11"/>
      <c r="O25958" s="11"/>
      <c r="P25958" s="11"/>
      <c r="Q25958" s="11"/>
      <c r="R25958" s="11"/>
      <c r="S25958" s="2">
        <v>2.0100000000000001E-4</v>
      </c>
      <c r="T25958" s="11"/>
      <c r="U25958" s="11"/>
      <c r="V25958" s="11"/>
      <c r="W25958" s="2">
        <v>1.4200000000000001E-4</v>
      </c>
      <c r="X25958" s="2">
        <v>1.35E-4</v>
      </c>
    </row>
    <row r="25959" spans="1:24" x14ac:dyDescent="0.55000000000000004">
      <c r="A25959">
        <v>962</v>
      </c>
      <c r="B25959">
        <v>3</v>
      </c>
      <c r="C25959">
        <v>11</v>
      </c>
      <c r="D25959" t="s">
        <v>15</v>
      </c>
      <c r="E25959">
        <v>5</v>
      </c>
      <c r="F25959" t="s">
        <v>9</v>
      </c>
      <c r="G25959">
        <v>2</v>
      </c>
      <c r="M25959">
        <v>12</v>
      </c>
      <c r="N25959" s="11"/>
      <c r="O25959" s="11"/>
      <c r="P25959" s="11"/>
      <c r="Q25959" s="11"/>
      <c r="R25959" s="11"/>
      <c r="S25959" s="2">
        <v>1.8699999999999999E-4</v>
      </c>
      <c r="T25959" s="11"/>
      <c r="U25959" s="11"/>
      <c r="V25959" s="11"/>
      <c r="W25959" s="2">
        <v>1.3200000000000001E-4</v>
      </c>
      <c r="X25959" s="2">
        <v>1.22E-4</v>
      </c>
    </row>
    <row r="25960" spans="1:24" x14ac:dyDescent="0.55000000000000004">
      <c r="A25960">
        <v>962</v>
      </c>
      <c r="B25960">
        <v>3</v>
      </c>
      <c r="C25960">
        <v>12</v>
      </c>
      <c r="D25960" t="s">
        <v>16</v>
      </c>
      <c r="E25960">
        <v>6</v>
      </c>
      <c r="F25960" t="s">
        <v>9</v>
      </c>
      <c r="G25960">
        <v>2</v>
      </c>
      <c r="M25960">
        <v>12</v>
      </c>
      <c r="N25960" s="11"/>
      <c r="O25960" s="11"/>
      <c r="P25960" s="11"/>
      <c r="Q25960" s="11"/>
      <c r="R25960" s="11"/>
      <c r="S25960" s="11"/>
      <c r="T25960" s="11"/>
      <c r="U25960" s="11"/>
      <c r="V25960" s="11"/>
      <c r="W25960" s="2">
        <v>1.9900000000000001E-4</v>
      </c>
      <c r="X25960" s="2">
        <v>1.7799999999999999E-4</v>
      </c>
    </row>
    <row r="25961" spans="1:24" x14ac:dyDescent="0.55000000000000004">
      <c r="A25961">
        <v>962</v>
      </c>
      <c r="B25961">
        <v>3</v>
      </c>
      <c r="C25961">
        <v>13</v>
      </c>
      <c r="D25961" t="s">
        <v>17</v>
      </c>
      <c r="E25961">
        <v>7</v>
      </c>
      <c r="F25961" t="s">
        <v>9</v>
      </c>
      <c r="G25961">
        <v>15</v>
      </c>
      <c r="M25961">
        <v>19</v>
      </c>
      <c r="N25961" s="2">
        <v>2.5000000000000001E-5</v>
      </c>
      <c r="O25961" s="2">
        <v>1.65E-4</v>
      </c>
      <c r="P25961" s="2">
        <f t="shared" ref="P25961" si="2892">0.000398</f>
        <v>3.9800000000000002E-4</v>
      </c>
      <c r="Q25961" s="2">
        <v>3.1100000000000002E-4</v>
      </c>
      <c r="R25961" s="11"/>
      <c r="S25961" s="11"/>
      <c r="T25961" s="11"/>
      <c r="U25961" s="11"/>
      <c r="V25961" s="11"/>
      <c r="W25961" s="2">
        <v>8.3999999999999995E-5</v>
      </c>
      <c r="X25961" s="2">
        <v>7.7999999999999999E-5</v>
      </c>
    </row>
    <row r="25962" spans="1:24" x14ac:dyDescent="0.55000000000000004">
      <c r="A25962">
        <v>962</v>
      </c>
      <c r="B25962">
        <v>3</v>
      </c>
      <c r="C25962">
        <v>14</v>
      </c>
      <c r="D25962" t="s">
        <v>18</v>
      </c>
      <c r="E25962">
        <v>8</v>
      </c>
      <c r="F25962" t="s">
        <v>9</v>
      </c>
      <c r="G25962">
        <v>8</v>
      </c>
      <c r="M25962">
        <v>36</v>
      </c>
      <c r="N25962" s="2">
        <v>3.3000000000000003E-5</v>
      </c>
      <c r="O25962" s="2">
        <v>1.9900000000000001E-4</v>
      </c>
      <c r="P25962" s="2">
        <v>4.3300000000000001E-4</v>
      </c>
      <c r="Q25962" s="2">
        <v>3.8200000000000002E-4</v>
      </c>
      <c r="R25962" s="11"/>
      <c r="S25962" s="2">
        <v>1.54E-4</v>
      </c>
      <c r="T25962" s="11"/>
      <c r="U25962" s="11"/>
      <c r="V25962" s="11"/>
      <c r="W25962" s="2">
        <v>1.02E-4</v>
      </c>
      <c r="X25962" s="2">
        <v>9.2999999999999997E-5</v>
      </c>
    </row>
    <row r="25963" spans="1:24" x14ac:dyDescent="0.55000000000000004">
      <c r="A25963">
        <v>962</v>
      </c>
      <c r="B25963">
        <v>3</v>
      </c>
      <c r="C25963">
        <v>15</v>
      </c>
      <c r="D25963" t="s">
        <v>19</v>
      </c>
      <c r="E25963">
        <v>4</v>
      </c>
      <c r="F25963" t="s">
        <v>9</v>
      </c>
      <c r="G25963">
        <v>10</v>
      </c>
      <c r="M25963">
        <v>38</v>
      </c>
      <c r="N25963" s="11"/>
      <c r="O25963" s="11"/>
      <c r="P25963" s="11"/>
      <c r="Q25963" s="11"/>
      <c r="R25963" s="11"/>
      <c r="S25963" s="2">
        <v>2.5500000000000002E-4</v>
      </c>
      <c r="T25963" s="11"/>
      <c r="U25963" s="11"/>
      <c r="V25963" s="11"/>
      <c r="W25963" s="2">
        <v>1.6200000000000001E-4</v>
      </c>
      <c r="X25963" s="2">
        <v>1.4999999999999999E-4</v>
      </c>
    </row>
    <row r="25964" spans="1:24" x14ac:dyDescent="0.55000000000000004">
      <c r="A25964">
        <v>962</v>
      </c>
      <c r="B25964">
        <v>4</v>
      </c>
      <c r="C25964">
        <v>16</v>
      </c>
      <c r="D25964" t="s">
        <v>20</v>
      </c>
      <c r="E25964">
        <v>9</v>
      </c>
      <c r="F25964" t="s">
        <v>9</v>
      </c>
      <c r="G25964">
        <v>59</v>
      </c>
      <c r="M25964">
        <v>22</v>
      </c>
      <c r="N25964" s="11"/>
      <c r="O25964" s="11"/>
      <c r="P25964" s="11"/>
      <c r="Q25964" s="11"/>
      <c r="R25964" s="11"/>
      <c r="S25964" s="11"/>
      <c r="T25964" s="11"/>
      <c r="U25964" s="11"/>
      <c r="V25964" s="11"/>
      <c r="W25964" s="2">
        <v>1.9999999999999999E-6</v>
      </c>
      <c r="X25964" s="2">
        <v>1.9999999999999999E-6</v>
      </c>
    </row>
    <row r="25965" spans="1:24" x14ac:dyDescent="0.55000000000000004">
      <c r="A25965">
        <v>962</v>
      </c>
      <c r="B25965">
        <v>5</v>
      </c>
      <c r="C25965">
        <v>17</v>
      </c>
      <c r="D25965" t="s">
        <v>21</v>
      </c>
      <c r="E25965">
        <v>10</v>
      </c>
      <c r="F25965" t="s">
        <v>22</v>
      </c>
      <c r="G25965">
        <v>565</v>
      </c>
      <c r="M25965">
        <v>28</v>
      </c>
      <c r="N25965" s="11"/>
      <c r="O25965" s="11"/>
      <c r="P25965" s="11"/>
      <c r="Q25965" s="11"/>
      <c r="R25965" s="11"/>
      <c r="S25965" s="11"/>
      <c r="T25965" s="2">
        <v>1.7899999999999999E-4</v>
      </c>
      <c r="U25965" s="11"/>
      <c r="V25965" s="11"/>
      <c r="W25965" s="11"/>
      <c r="X25965" s="11"/>
    </row>
    <row r="25966" spans="1:24" x14ac:dyDescent="0.55000000000000004">
      <c r="A25966">
        <v>962</v>
      </c>
      <c r="B25966">
        <v>5</v>
      </c>
      <c r="C25966">
        <v>18</v>
      </c>
      <c r="D25966" t="s">
        <v>23</v>
      </c>
      <c r="E25966">
        <v>11</v>
      </c>
      <c r="F25966" t="s">
        <v>22</v>
      </c>
      <c r="G25966">
        <v>0</v>
      </c>
      <c r="M25966">
        <v>0</v>
      </c>
      <c r="N25966" s="11"/>
      <c r="O25966" s="11"/>
      <c r="P25966" s="11"/>
      <c r="Q25966" s="11"/>
      <c r="R25966" s="2">
        <v>3.5399999999999999E-4</v>
      </c>
      <c r="S25966" s="11"/>
      <c r="T25966" s="11"/>
      <c r="U25966" s="11"/>
      <c r="V25966" s="2">
        <v>1.2300000000000001E-4</v>
      </c>
      <c r="W25966" s="2">
        <v>3.1999999999999999E-5</v>
      </c>
      <c r="X25966" s="2">
        <v>5.5000000000000002E-5</v>
      </c>
    </row>
    <row r="25967" spans="1:24" x14ac:dyDescent="0.55000000000000004">
      <c r="A25967">
        <v>962</v>
      </c>
      <c r="B25967">
        <v>5</v>
      </c>
      <c r="C25967">
        <v>19</v>
      </c>
      <c r="D25967" t="s">
        <v>24</v>
      </c>
      <c r="E25967">
        <v>11</v>
      </c>
      <c r="F25967" t="s">
        <v>22</v>
      </c>
      <c r="G25967">
        <v>22</v>
      </c>
      <c r="M25967">
        <v>31</v>
      </c>
      <c r="N25967" s="11"/>
      <c r="O25967" s="11"/>
      <c r="P25967" s="11"/>
      <c r="Q25967" s="11"/>
      <c r="R25967" s="2">
        <v>5.5400000000000002E-4</v>
      </c>
      <c r="S25967" s="11"/>
      <c r="T25967" s="11"/>
      <c r="U25967" s="11"/>
      <c r="V25967" s="2">
        <v>3.3700000000000001E-4</v>
      </c>
      <c r="W25967" s="2">
        <v>1.9900000000000001E-4</v>
      </c>
      <c r="X25967" s="2">
        <v>2.4499999999999999E-4</v>
      </c>
    </row>
    <row r="25968" spans="1:24" x14ac:dyDescent="0.55000000000000004">
      <c r="A25968">
        <v>962</v>
      </c>
      <c r="B25968">
        <v>5</v>
      </c>
      <c r="C25968">
        <v>20</v>
      </c>
      <c r="D25968" t="s">
        <v>25</v>
      </c>
      <c r="E25968">
        <v>10</v>
      </c>
      <c r="F25968" t="s">
        <v>22</v>
      </c>
      <c r="G25968">
        <v>2260</v>
      </c>
      <c r="M25968">
        <v>43</v>
      </c>
      <c r="N25968" s="11"/>
      <c r="O25968" s="11"/>
      <c r="P25968" s="11"/>
      <c r="Q25968" s="11"/>
      <c r="R25968" s="11"/>
      <c r="S25968" s="11"/>
      <c r="T25968" s="2">
        <v>1.7899999999999999E-4</v>
      </c>
      <c r="U25968" s="11"/>
      <c r="V25968" s="11"/>
      <c r="W25968" s="11"/>
      <c r="X25968" s="11"/>
    </row>
    <row r="25969" spans="1:24" x14ac:dyDescent="0.55000000000000004">
      <c r="A25969">
        <v>962</v>
      </c>
      <c r="B25969">
        <v>5</v>
      </c>
      <c r="C25969">
        <v>21</v>
      </c>
      <c r="D25969" t="s">
        <v>26</v>
      </c>
      <c r="E25969">
        <v>11</v>
      </c>
      <c r="F25969" t="s">
        <v>22</v>
      </c>
      <c r="G25969">
        <v>409</v>
      </c>
      <c r="M25969">
        <v>47</v>
      </c>
      <c r="N25969" s="11"/>
      <c r="O25969" s="11"/>
      <c r="P25969" s="11"/>
      <c r="Q25969" s="11"/>
      <c r="R25969" s="2">
        <v>5.5099999999999995E-4</v>
      </c>
      <c r="S25969" s="11"/>
      <c r="T25969" s="11"/>
      <c r="U25969" s="11"/>
      <c r="V25969" s="2">
        <v>3.3199999999999999E-4</v>
      </c>
      <c r="W25969" s="2">
        <v>1.92E-4</v>
      </c>
      <c r="X25969" s="2">
        <v>2.33E-4</v>
      </c>
    </row>
    <row r="25970" spans="1:24" x14ac:dyDescent="0.55000000000000004">
      <c r="A25970">
        <v>962</v>
      </c>
      <c r="B25970">
        <v>5</v>
      </c>
      <c r="C25970">
        <v>22</v>
      </c>
      <c r="D25970" t="s">
        <v>27</v>
      </c>
      <c r="E25970">
        <v>11</v>
      </c>
      <c r="F25970" t="s">
        <v>28</v>
      </c>
      <c r="G25970">
        <v>16</v>
      </c>
      <c r="M25970">
        <v>59</v>
      </c>
      <c r="N25970" s="11"/>
      <c r="O25970" s="11"/>
      <c r="P25970" s="11"/>
      <c r="Q25970" s="11"/>
      <c r="R25970" s="2">
        <v>2.7599999999999999E-4</v>
      </c>
      <c r="S25970" s="11"/>
      <c r="T25970" s="11"/>
      <c r="U25970" s="11"/>
      <c r="V25970" s="11"/>
      <c r="W25970" s="11"/>
      <c r="X25970" s="11"/>
    </row>
    <row r="25971" spans="1:24" x14ac:dyDescent="0.55000000000000004">
      <c r="A25971">
        <v>962</v>
      </c>
      <c r="B25971">
        <v>6</v>
      </c>
      <c r="C25971">
        <v>23</v>
      </c>
      <c r="D25971" t="s">
        <v>29</v>
      </c>
      <c r="E25971">
        <v>12</v>
      </c>
      <c r="F25971" t="s">
        <v>28</v>
      </c>
      <c r="G25971">
        <v>0</v>
      </c>
      <c r="M25971">
        <v>0</v>
      </c>
      <c r="N25971" s="11"/>
      <c r="O25971" s="11"/>
      <c r="P25971" s="11"/>
      <c r="Q25971" s="11"/>
      <c r="R25971" s="11"/>
      <c r="S25971" s="11"/>
      <c r="T25971" s="11"/>
      <c r="U25971" s="2">
        <v>-4.19E-2</v>
      </c>
      <c r="V25971" s="11"/>
      <c r="W25971" s="11"/>
      <c r="X25971" s="11"/>
    </row>
    <row r="25972" spans="1:24" x14ac:dyDescent="0.55000000000000004">
      <c r="A25972">
        <v>962</v>
      </c>
      <c r="B25972">
        <v>6</v>
      </c>
      <c r="C25972">
        <v>24</v>
      </c>
      <c r="D25972" t="s">
        <v>30</v>
      </c>
      <c r="E25972">
        <v>13</v>
      </c>
      <c r="F25972" t="s">
        <v>28</v>
      </c>
      <c r="G25972">
        <v>0</v>
      </c>
      <c r="M25972">
        <v>0</v>
      </c>
      <c r="N25972" s="11"/>
      <c r="O25972" s="11"/>
      <c r="P25972" s="11"/>
      <c r="Q25972" s="11"/>
      <c r="R25972" s="11"/>
      <c r="S25972" s="11"/>
      <c r="T25972" s="11"/>
      <c r="U25972" s="2">
        <v>2.1100000000000001E-2</v>
      </c>
      <c r="V25972" s="11"/>
      <c r="W25972" s="11"/>
      <c r="X25972" s="11"/>
    </row>
    <row r="25973" spans="1:24" x14ac:dyDescent="0.55000000000000004">
      <c r="A25973">
        <v>962</v>
      </c>
      <c r="B25973">
        <v>6</v>
      </c>
      <c r="C25973">
        <v>25</v>
      </c>
      <c r="D25973" t="s">
        <v>31</v>
      </c>
      <c r="E25973">
        <v>14</v>
      </c>
      <c r="F25973" t="s">
        <v>28</v>
      </c>
      <c r="G25973">
        <v>8</v>
      </c>
      <c r="M25973">
        <v>18</v>
      </c>
      <c r="N25973" s="11"/>
      <c r="O25973" s="11"/>
      <c r="P25973" s="11"/>
      <c r="Q25973" s="11"/>
      <c r="R25973" s="11"/>
      <c r="S25973" s="11"/>
      <c r="T25973" s="11"/>
      <c r="U25973" s="2">
        <v>-4.19E-2</v>
      </c>
      <c r="V25973" s="11"/>
      <c r="W25973" s="11"/>
      <c r="X25973" s="11"/>
    </row>
    <row r="25974" spans="1:24" x14ac:dyDescent="0.55000000000000004">
      <c r="A25974">
        <v>962</v>
      </c>
      <c r="B25974">
        <v>6</v>
      </c>
      <c r="C25974">
        <v>26</v>
      </c>
      <c r="D25974" t="s">
        <v>32</v>
      </c>
      <c r="E25974">
        <v>15</v>
      </c>
      <c r="F25974" t="s">
        <v>33</v>
      </c>
      <c r="G25974">
        <v>2</v>
      </c>
      <c r="M25974">
        <v>16</v>
      </c>
      <c r="N25974" s="11"/>
      <c r="O25974" s="11"/>
      <c r="P25974" s="11"/>
      <c r="Q25974" s="11"/>
      <c r="R25974" s="11"/>
      <c r="S25974" s="11"/>
      <c r="T25974" s="11"/>
      <c r="U25974" s="2">
        <v>2.1100000000000001E-2</v>
      </c>
      <c r="V25974" s="11"/>
      <c r="W25974" s="11"/>
      <c r="X25974" s="11"/>
    </row>
    <row r="25975" spans="1:24" x14ac:dyDescent="0.55000000000000004">
      <c r="A25975">
        <v>962</v>
      </c>
      <c r="B25975">
        <v>6</v>
      </c>
      <c r="C25975">
        <v>27</v>
      </c>
      <c r="D25975" t="s">
        <v>34</v>
      </c>
      <c r="E25975">
        <v>16</v>
      </c>
      <c r="F25975" t="s">
        <v>28</v>
      </c>
      <c r="G25975">
        <v>18</v>
      </c>
      <c r="M25975">
        <v>51</v>
      </c>
      <c r="N25975" s="11"/>
      <c r="O25975" s="11"/>
      <c r="P25975" s="11"/>
      <c r="Q25975" s="11"/>
      <c r="R25975" s="11"/>
      <c r="S25975" s="11"/>
      <c r="T25975" s="11"/>
      <c r="U25975" s="2">
        <v>4.19E-2</v>
      </c>
      <c r="V25975" s="11"/>
      <c r="W25975" s="11"/>
      <c r="X25975" s="11"/>
    </row>
    <row r="25976" spans="1:24" x14ac:dyDescent="0.55000000000000004">
      <c r="A25976">
        <v>963</v>
      </c>
      <c r="B25976">
        <v>1</v>
      </c>
      <c r="C25976">
        <v>1</v>
      </c>
      <c r="D25976" t="s">
        <v>3</v>
      </c>
      <c r="E25976">
        <v>1</v>
      </c>
      <c r="F25976" t="s">
        <v>4</v>
      </c>
      <c r="G25976">
        <v>17</v>
      </c>
      <c r="M25976">
        <v>58</v>
      </c>
      <c r="N25976" s="9"/>
      <c r="O25976" s="9"/>
      <c r="P25976" s="9"/>
      <c r="Q25976" s="9"/>
      <c r="R25976" s="9"/>
      <c r="S25976" s="10">
        <v>5.9800000000000001E-4</v>
      </c>
      <c r="T25976" s="11"/>
      <c r="U25976" s="11"/>
      <c r="V25976" s="9"/>
      <c r="W25976" s="10">
        <v>7.9799999999999992E-3</v>
      </c>
      <c r="X25976" s="2">
        <v>7.2099999999999996E-4</v>
      </c>
    </row>
    <row r="25977" spans="1:24" x14ac:dyDescent="0.55000000000000004">
      <c r="A25977">
        <v>963</v>
      </c>
      <c r="B25977">
        <v>1</v>
      </c>
      <c r="C25977">
        <v>2</v>
      </c>
      <c r="D25977" t="s">
        <v>5</v>
      </c>
      <c r="E25977">
        <v>2</v>
      </c>
      <c r="F25977" t="s">
        <v>4</v>
      </c>
      <c r="G25977">
        <v>3</v>
      </c>
      <c r="M25977">
        <v>54</v>
      </c>
      <c r="N25977" s="9"/>
      <c r="O25977" s="9"/>
      <c r="P25977" s="9"/>
      <c r="Q25977" s="9"/>
      <c r="R25977" s="9"/>
      <c r="S25977" s="10">
        <v>1.0740000000000001E-3</v>
      </c>
      <c r="T25977" s="11"/>
      <c r="U25977" s="11"/>
      <c r="V25977" s="9"/>
      <c r="W25977" s="10">
        <v>1.2290000000000001E-3</v>
      </c>
      <c r="X25977" s="2">
        <v>1.188E-3</v>
      </c>
    </row>
    <row r="25978" spans="1:24" x14ac:dyDescent="0.55000000000000004">
      <c r="A25978">
        <v>963</v>
      </c>
      <c r="B25978">
        <v>1</v>
      </c>
      <c r="C25978">
        <v>3</v>
      </c>
      <c r="D25978" t="s">
        <v>6</v>
      </c>
      <c r="E25978">
        <v>2</v>
      </c>
      <c r="F25978" t="s">
        <v>4</v>
      </c>
      <c r="G25978">
        <v>9</v>
      </c>
      <c r="M25978">
        <v>73</v>
      </c>
      <c r="N25978" s="9"/>
      <c r="O25978" s="9"/>
      <c r="P25978" s="9"/>
      <c r="Q25978" s="9"/>
      <c r="R25978" s="9"/>
      <c r="S25978" s="10">
        <f t="shared" ref="S25978" si="2893">0.000218*4</f>
        <v>8.7200000000000005E-4</v>
      </c>
      <c r="T25978" s="11"/>
      <c r="U25978" s="11"/>
      <c r="V25978" s="9"/>
      <c r="W25978" s="10">
        <v>9.2299999999999999E-4</v>
      </c>
      <c r="X25978" s="2">
        <v>9.01E-4</v>
      </c>
    </row>
    <row r="25979" spans="1:24" x14ac:dyDescent="0.55000000000000004">
      <c r="A25979">
        <v>963</v>
      </c>
      <c r="B25979">
        <v>1</v>
      </c>
      <c r="C25979">
        <v>4</v>
      </c>
      <c r="D25979" t="s">
        <v>7</v>
      </c>
      <c r="E25979">
        <v>2</v>
      </c>
      <c r="F25979" t="s">
        <v>4</v>
      </c>
      <c r="G25979">
        <v>4</v>
      </c>
      <c r="M25979">
        <v>86</v>
      </c>
      <c r="N25979" s="9"/>
      <c r="O25979" s="9"/>
      <c r="P25979" s="9"/>
      <c r="Q25979" s="9"/>
      <c r="R25979" s="9"/>
      <c r="S25979" s="10">
        <f t="shared" ref="S25979" si="2894">0.000218*2</f>
        <v>4.3600000000000003E-4</v>
      </c>
      <c r="T25979" s="11"/>
      <c r="U25979" s="11"/>
      <c r="V25979" s="9"/>
      <c r="W25979" s="10">
        <v>6.4999999999999997E-4</v>
      </c>
      <c r="X25979" s="2">
        <v>5.4199999999999995E-4</v>
      </c>
    </row>
    <row r="25980" spans="1:24" x14ac:dyDescent="0.55000000000000004">
      <c r="A25980">
        <v>963</v>
      </c>
      <c r="B25980">
        <v>2</v>
      </c>
      <c r="C25980">
        <v>5</v>
      </c>
      <c r="D25980" t="s">
        <v>8</v>
      </c>
      <c r="E25980">
        <v>3</v>
      </c>
      <c r="F25980" t="s">
        <v>9</v>
      </c>
      <c r="G25980">
        <v>5</v>
      </c>
      <c r="M25980">
        <v>18</v>
      </c>
      <c r="N25980" s="2">
        <v>8.7999999999999998E-5</v>
      </c>
      <c r="O25980" s="2">
        <v>2.5399999999999999E-4</v>
      </c>
      <c r="P25980" s="2">
        <v>4.1199999999999999E-4</v>
      </c>
      <c r="Q25980" s="2">
        <v>3.68E-4</v>
      </c>
      <c r="R25980" s="11"/>
      <c r="S25980" s="11"/>
      <c r="T25980" s="11"/>
      <c r="U25980" s="11"/>
      <c r="V25980" s="11"/>
      <c r="W25980" s="11"/>
      <c r="X25980" s="11"/>
    </row>
    <row r="25981" spans="1:24" x14ac:dyDescent="0.55000000000000004">
      <c r="A25981">
        <v>963</v>
      </c>
      <c r="B25981">
        <v>2</v>
      </c>
      <c r="C25981">
        <v>6</v>
      </c>
      <c r="D25981" t="s">
        <v>10</v>
      </c>
      <c r="E25981">
        <v>3</v>
      </c>
      <c r="F25981" t="s">
        <v>9</v>
      </c>
      <c r="G25981">
        <v>41</v>
      </c>
      <c r="M25981">
        <v>39</v>
      </c>
      <c r="N25981" s="2">
        <v>3.9999999999999998E-6</v>
      </c>
      <c r="O25981" s="2">
        <v>4.1999999999999998E-5</v>
      </c>
      <c r="P25981" s="2">
        <v>6.7000000000000002E-5</v>
      </c>
      <c r="Q25981" s="2">
        <v>5.5000000000000002E-5</v>
      </c>
      <c r="R25981" s="11"/>
      <c r="S25981" s="11"/>
      <c r="T25981" s="11"/>
      <c r="U25981" s="11"/>
      <c r="V25981" s="11"/>
      <c r="W25981" s="11"/>
      <c r="X25981" s="11"/>
    </row>
    <row r="25982" spans="1:24" x14ac:dyDescent="0.55000000000000004">
      <c r="A25982">
        <v>963</v>
      </c>
      <c r="B25982">
        <v>2</v>
      </c>
      <c r="C25982">
        <v>7</v>
      </c>
      <c r="D25982" t="s">
        <v>11</v>
      </c>
      <c r="E25982">
        <v>3</v>
      </c>
      <c r="F25982" t="s">
        <v>9</v>
      </c>
      <c r="G25982">
        <v>35</v>
      </c>
      <c r="M25982">
        <v>76</v>
      </c>
      <c r="N25982" s="2">
        <v>1.7E-5</v>
      </c>
      <c r="O25982" s="2">
        <v>1.4899999999999999E-4</v>
      </c>
      <c r="P25982" s="2">
        <v>3.5399999999999999E-4</v>
      </c>
      <c r="Q25982" s="2">
        <v>3.1199999999999999E-4</v>
      </c>
      <c r="R25982" s="11"/>
      <c r="S25982" s="11"/>
      <c r="T25982" s="11"/>
      <c r="U25982" s="11"/>
      <c r="V25982" s="11"/>
      <c r="W25982" s="11"/>
      <c r="X25982" s="11"/>
    </row>
    <row r="25983" spans="1:24" x14ac:dyDescent="0.55000000000000004">
      <c r="A25983">
        <v>963</v>
      </c>
      <c r="B25983">
        <v>2</v>
      </c>
      <c r="C25983">
        <v>8</v>
      </c>
      <c r="D25983" t="s">
        <v>12</v>
      </c>
      <c r="E25983">
        <v>3</v>
      </c>
      <c r="F25983" t="s">
        <v>9</v>
      </c>
      <c r="G25983">
        <v>2</v>
      </c>
      <c r="M25983">
        <v>89</v>
      </c>
      <c r="N25983" s="2">
        <v>1.2E-5</v>
      </c>
      <c r="O25983" s="2">
        <v>1.02E-4</v>
      </c>
      <c r="P25983" s="2">
        <v>2.32E-4</v>
      </c>
      <c r="Q25983" s="2">
        <v>1.9900000000000001E-4</v>
      </c>
      <c r="R25983" s="11"/>
      <c r="S25983" s="11"/>
      <c r="T25983" s="11"/>
      <c r="U25983" s="11"/>
      <c r="V25983" s="11"/>
      <c r="W25983" s="11"/>
      <c r="X25983" s="11"/>
    </row>
    <row r="25984" spans="1:24" x14ac:dyDescent="0.55000000000000004">
      <c r="A25984">
        <v>963</v>
      </c>
      <c r="B25984">
        <v>3</v>
      </c>
      <c r="C25984">
        <v>9</v>
      </c>
      <c r="D25984" t="s">
        <v>13</v>
      </c>
      <c r="E25984">
        <v>4</v>
      </c>
      <c r="F25984" t="s">
        <v>9</v>
      </c>
      <c r="G25984">
        <v>0</v>
      </c>
      <c r="M25984">
        <v>0</v>
      </c>
      <c r="N25984" s="11"/>
      <c r="O25984" s="11"/>
      <c r="P25984" s="11"/>
      <c r="Q25984" s="11"/>
      <c r="R25984" s="11"/>
      <c r="S25984" s="11"/>
      <c r="T25984" s="11"/>
      <c r="U25984" s="11"/>
      <c r="V25984" s="11"/>
      <c r="W25984" s="2">
        <v>5.3999999999999998E-5</v>
      </c>
      <c r="X25984" s="2">
        <v>4.1E-5</v>
      </c>
    </row>
    <row r="25985" spans="1:24" x14ac:dyDescent="0.55000000000000004">
      <c r="A25985">
        <v>963</v>
      </c>
      <c r="B25985">
        <v>3</v>
      </c>
      <c r="C25985">
        <v>10</v>
      </c>
      <c r="D25985" t="s">
        <v>14</v>
      </c>
      <c r="E25985">
        <v>4</v>
      </c>
      <c r="F25985" t="s">
        <v>9</v>
      </c>
      <c r="G25985">
        <v>0</v>
      </c>
      <c r="M25985">
        <v>0</v>
      </c>
      <c r="N25985" s="11"/>
      <c r="O25985" s="11"/>
      <c r="P25985" s="11"/>
      <c r="Q25985" s="11"/>
      <c r="R25985" s="11"/>
      <c r="S25985" s="2">
        <v>2.0100000000000001E-4</v>
      </c>
      <c r="T25985" s="11"/>
      <c r="U25985" s="11"/>
      <c r="V25985" s="11"/>
      <c r="W25985" s="2">
        <v>1.4200000000000001E-4</v>
      </c>
      <c r="X25985" s="2">
        <v>1.35E-4</v>
      </c>
    </row>
    <row r="25986" spans="1:24" x14ac:dyDescent="0.55000000000000004">
      <c r="A25986">
        <v>963</v>
      </c>
      <c r="B25986">
        <v>3</v>
      </c>
      <c r="C25986">
        <v>11</v>
      </c>
      <c r="D25986" t="s">
        <v>15</v>
      </c>
      <c r="E25986">
        <v>5</v>
      </c>
      <c r="F25986" t="s">
        <v>9</v>
      </c>
      <c r="G25986">
        <v>2</v>
      </c>
      <c r="M25986">
        <v>21</v>
      </c>
      <c r="N25986" s="11"/>
      <c r="O25986" s="11"/>
      <c r="P25986" s="11"/>
      <c r="Q25986" s="11"/>
      <c r="R25986" s="11"/>
      <c r="S25986" s="2">
        <v>1.8699999999999999E-4</v>
      </c>
      <c r="T25986" s="11"/>
      <c r="U25986" s="11"/>
      <c r="V25986" s="11"/>
      <c r="W25986" s="2">
        <v>1.3200000000000001E-4</v>
      </c>
      <c r="X25986" s="2">
        <v>1.22E-4</v>
      </c>
    </row>
    <row r="25987" spans="1:24" x14ac:dyDescent="0.55000000000000004">
      <c r="A25987">
        <v>963</v>
      </c>
      <c r="B25987">
        <v>3</v>
      </c>
      <c r="C25987">
        <v>12</v>
      </c>
      <c r="D25987" t="s">
        <v>16</v>
      </c>
      <c r="E25987">
        <v>6</v>
      </c>
      <c r="F25987" t="s">
        <v>9</v>
      </c>
      <c r="G25987">
        <v>2</v>
      </c>
      <c r="M25987">
        <v>11</v>
      </c>
      <c r="N25987" s="11"/>
      <c r="O25987" s="11"/>
      <c r="P25987" s="11"/>
      <c r="Q25987" s="11"/>
      <c r="R25987" s="11"/>
      <c r="S25987" s="11"/>
      <c r="T25987" s="11"/>
      <c r="U25987" s="11"/>
      <c r="V25987" s="11"/>
      <c r="W25987" s="2">
        <v>1.9900000000000001E-4</v>
      </c>
      <c r="X25987" s="2">
        <v>1.7799999999999999E-4</v>
      </c>
    </row>
    <row r="25988" spans="1:24" x14ac:dyDescent="0.55000000000000004">
      <c r="A25988">
        <v>963</v>
      </c>
      <c r="B25988">
        <v>3</v>
      </c>
      <c r="C25988">
        <v>13</v>
      </c>
      <c r="D25988" t="s">
        <v>17</v>
      </c>
      <c r="E25988">
        <v>7</v>
      </c>
      <c r="F25988" t="s">
        <v>9</v>
      </c>
      <c r="G25988">
        <v>15</v>
      </c>
      <c r="M25988">
        <v>25</v>
      </c>
      <c r="N25988" s="2">
        <v>2.5000000000000001E-5</v>
      </c>
      <c r="O25988" s="2">
        <v>1.65E-4</v>
      </c>
      <c r="P25988" s="2">
        <f t="shared" ref="P25988" si="2895">0.000398</f>
        <v>3.9800000000000002E-4</v>
      </c>
      <c r="Q25988" s="2">
        <v>3.1100000000000002E-4</v>
      </c>
      <c r="R25988" s="11"/>
      <c r="S25988" s="11"/>
      <c r="T25988" s="11"/>
      <c r="U25988" s="11"/>
      <c r="V25988" s="11"/>
      <c r="W25988" s="2">
        <v>8.3999999999999995E-5</v>
      </c>
      <c r="X25988" s="2">
        <v>7.7999999999999999E-5</v>
      </c>
    </row>
    <row r="25989" spans="1:24" x14ac:dyDescent="0.55000000000000004">
      <c r="A25989">
        <v>963</v>
      </c>
      <c r="B25989">
        <v>3</v>
      </c>
      <c r="C25989">
        <v>14</v>
      </c>
      <c r="D25989" t="s">
        <v>18</v>
      </c>
      <c r="E25989">
        <v>8</v>
      </c>
      <c r="F25989" t="s">
        <v>9</v>
      </c>
      <c r="G25989">
        <v>4</v>
      </c>
      <c r="M25989">
        <v>29</v>
      </c>
      <c r="N25989" s="2">
        <v>3.3000000000000003E-5</v>
      </c>
      <c r="O25989" s="2">
        <v>1.9900000000000001E-4</v>
      </c>
      <c r="P25989" s="2">
        <v>4.3300000000000001E-4</v>
      </c>
      <c r="Q25989" s="2">
        <v>3.8200000000000002E-4</v>
      </c>
      <c r="R25989" s="11"/>
      <c r="S25989" s="2">
        <v>1.54E-4</v>
      </c>
      <c r="T25989" s="11"/>
      <c r="U25989" s="11"/>
      <c r="V25989" s="11"/>
      <c r="W25989" s="2">
        <v>1.02E-4</v>
      </c>
      <c r="X25989" s="2">
        <v>9.2999999999999997E-5</v>
      </c>
    </row>
    <row r="25990" spans="1:24" x14ac:dyDescent="0.55000000000000004">
      <c r="A25990">
        <v>963</v>
      </c>
      <c r="B25990">
        <v>3</v>
      </c>
      <c r="C25990">
        <v>15</v>
      </c>
      <c r="D25990" t="s">
        <v>19</v>
      </c>
      <c r="E25990">
        <v>4</v>
      </c>
      <c r="F25990" t="s">
        <v>9</v>
      </c>
      <c r="G25990">
        <v>12</v>
      </c>
      <c r="M25990">
        <v>32</v>
      </c>
      <c r="N25990" s="11"/>
      <c r="O25990" s="11"/>
      <c r="P25990" s="11"/>
      <c r="Q25990" s="11"/>
      <c r="R25990" s="11"/>
      <c r="S25990" s="2">
        <v>2.5500000000000002E-4</v>
      </c>
      <c r="T25990" s="11"/>
      <c r="U25990" s="11"/>
      <c r="V25990" s="11"/>
      <c r="W25990" s="2">
        <v>1.6200000000000001E-4</v>
      </c>
      <c r="X25990" s="2">
        <v>1.4999999999999999E-4</v>
      </c>
    </row>
    <row r="25991" spans="1:24" x14ac:dyDescent="0.55000000000000004">
      <c r="A25991">
        <v>963</v>
      </c>
      <c r="B25991">
        <v>4</v>
      </c>
      <c r="C25991">
        <v>16</v>
      </c>
      <c r="D25991" t="s">
        <v>20</v>
      </c>
      <c r="E25991">
        <v>9</v>
      </c>
      <c r="F25991" t="s">
        <v>9</v>
      </c>
      <c r="G25991">
        <v>58</v>
      </c>
      <c r="M25991">
        <v>25</v>
      </c>
      <c r="N25991" s="11"/>
      <c r="O25991" s="11"/>
      <c r="P25991" s="11"/>
      <c r="Q25991" s="11"/>
      <c r="R25991" s="11"/>
      <c r="S25991" s="11"/>
      <c r="T25991" s="11"/>
      <c r="U25991" s="11"/>
      <c r="V25991" s="11"/>
      <c r="W25991" s="2">
        <v>1.9999999999999999E-6</v>
      </c>
      <c r="X25991" s="2">
        <v>1.9999999999999999E-6</v>
      </c>
    </row>
    <row r="25992" spans="1:24" x14ac:dyDescent="0.55000000000000004">
      <c r="A25992">
        <v>963</v>
      </c>
      <c r="B25992">
        <v>5</v>
      </c>
      <c r="C25992">
        <v>17</v>
      </c>
      <c r="D25992" t="s">
        <v>21</v>
      </c>
      <c r="E25992">
        <v>10</v>
      </c>
      <c r="F25992" t="s">
        <v>22</v>
      </c>
      <c r="G25992">
        <v>0</v>
      </c>
      <c r="M25992">
        <v>0</v>
      </c>
      <c r="N25992" s="11"/>
      <c r="O25992" s="11"/>
      <c r="P25992" s="11"/>
      <c r="Q25992" s="11"/>
      <c r="R25992" s="11"/>
      <c r="S25992" s="11"/>
      <c r="T25992" s="2">
        <v>1.7899999999999999E-4</v>
      </c>
      <c r="U25992" s="11"/>
      <c r="V25992" s="11"/>
      <c r="W25992" s="11"/>
      <c r="X25992" s="11"/>
    </row>
    <row r="25993" spans="1:24" x14ac:dyDescent="0.55000000000000004">
      <c r="A25993">
        <v>963</v>
      </c>
      <c r="B25993">
        <v>5</v>
      </c>
      <c r="C25993">
        <v>18</v>
      </c>
      <c r="D25993" t="s">
        <v>23</v>
      </c>
      <c r="E25993">
        <v>11</v>
      </c>
      <c r="F25993" t="s">
        <v>22</v>
      </c>
      <c r="G25993">
        <v>30</v>
      </c>
      <c r="M25993">
        <v>0</v>
      </c>
      <c r="N25993" s="11"/>
      <c r="O25993" s="11"/>
      <c r="P25993" s="11"/>
      <c r="Q25993" s="11"/>
      <c r="R25993" s="2">
        <v>3.5399999999999999E-4</v>
      </c>
      <c r="S25993" s="11"/>
      <c r="T25993" s="11"/>
      <c r="U25993" s="11"/>
      <c r="V25993" s="2">
        <v>1.2300000000000001E-4</v>
      </c>
      <c r="W25993" s="2">
        <v>3.1999999999999999E-5</v>
      </c>
      <c r="X25993" s="2">
        <v>5.5000000000000002E-5</v>
      </c>
    </row>
    <row r="25994" spans="1:24" x14ac:dyDescent="0.55000000000000004">
      <c r="A25994">
        <v>963</v>
      </c>
      <c r="B25994">
        <v>5</v>
      </c>
      <c r="C25994">
        <v>19</v>
      </c>
      <c r="D25994" t="s">
        <v>24</v>
      </c>
      <c r="E25994">
        <v>11</v>
      </c>
      <c r="F25994" t="s">
        <v>22</v>
      </c>
      <c r="G25994">
        <v>18</v>
      </c>
      <c r="M25994">
        <v>19</v>
      </c>
      <c r="N25994" s="11"/>
      <c r="O25994" s="11"/>
      <c r="P25994" s="11"/>
      <c r="Q25994" s="11"/>
      <c r="R25994" s="2">
        <v>5.5400000000000002E-4</v>
      </c>
      <c r="S25994" s="11"/>
      <c r="T25994" s="11"/>
      <c r="U25994" s="11"/>
      <c r="V25994" s="2">
        <v>3.3700000000000001E-4</v>
      </c>
      <c r="W25994" s="2">
        <v>1.9900000000000001E-4</v>
      </c>
      <c r="X25994" s="2">
        <v>2.4499999999999999E-4</v>
      </c>
    </row>
    <row r="25995" spans="1:24" x14ac:dyDescent="0.55000000000000004">
      <c r="A25995">
        <v>963</v>
      </c>
      <c r="B25995">
        <v>5</v>
      </c>
      <c r="C25995">
        <v>20</v>
      </c>
      <c r="D25995" t="s">
        <v>25</v>
      </c>
      <c r="E25995">
        <v>10</v>
      </c>
      <c r="F25995" t="s">
        <v>22</v>
      </c>
      <c r="G25995">
        <v>3374</v>
      </c>
      <c r="M25995">
        <v>45</v>
      </c>
      <c r="N25995" s="11"/>
      <c r="O25995" s="11"/>
      <c r="P25995" s="11"/>
      <c r="Q25995" s="11"/>
      <c r="R25995" s="11"/>
      <c r="S25995" s="11"/>
      <c r="T25995" s="2">
        <v>1.7899999999999999E-4</v>
      </c>
      <c r="U25995" s="11"/>
      <c r="V25995" s="11"/>
      <c r="W25995" s="11"/>
      <c r="X25995" s="11"/>
    </row>
    <row r="25996" spans="1:24" x14ac:dyDescent="0.55000000000000004">
      <c r="A25996">
        <v>963</v>
      </c>
      <c r="B25996">
        <v>5</v>
      </c>
      <c r="C25996">
        <v>21</v>
      </c>
      <c r="D25996" t="s">
        <v>26</v>
      </c>
      <c r="E25996">
        <v>11</v>
      </c>
      <c r="F25996" t="s">
        <v>22</v>
      </c>
      <c r="G25996">
        <v>343</v>
      </c>
      <c r="M25996">
        <v>61</v>
      </c>
      <c r="N25996" s="11"/>
      <c r="O25996" s="11"/>
      <c r="P25996" s="11"/>
      <c r="Q25996" s="11"/>
      <c r="R25996" s="2">
        <v>5.5099999999999995E-4</v>
      </c>
      <c r="S25996" s="11"/>
      <c r="T25996" s="11"/>
      <c r="U25996" s="11"/>
      <c r="V25996" s="2">
        <v>3.3199999999999999E-4</v>
      </c>
      <c r="W25996" s="2">
        <v>1.92E-4</v>
      </c>
      <c r="X25996" s="2">
        <v>2.33E-4</v>
      </c>
    </row>
    <row r="25997" spans="1:24" x14ac:dyDescent="0.55000000000000004">
      <c r="A25997">
        <v>963</v>
      </c>
      <c r="B25997">
        <v>5</v>
      </c>
      <c r="C25997">
        <v>22</v>
      </c>
      <c r="D25997" t="s">
        <v>27</v>
      </c>
      <c r="E25997">
        <v>11</v>
      </c>
      <c r="F25997" t="s">
        <v>28</v>
      </c>
      <c r="G25997">
        <v>13</v>
      </c>
      <c r="M25997">
        <v>46</v>
      </c>
      <c r="N25997" s="11"/>
      <c r="O25997" s="11"/>
      <c r="P25997" s="11"/>
      <c r="Q25997" s="11"/>
      <c r="R25997" s="2">
        <v>2.7599999999999999E-4</v>
      </c>
      <c r="S25997" s="11"/>
      <c r="T25997" s="11"/>
      <c r="U25997" s="11"/>
      <c r="V25997" s="11"/>
      <c r="W25997" s="11"/>
      <c r="X25997" s="11"/>
    </row>
    <row r="25998" spans="1:24" x14ac:dyDescent="0.55000000000000004">
      <c r="A25998">
        <v>963</v>
      </c>
      <c r="B25998">
        <v>6</v>
      </c>
      <c r="C25998">
        <v>23</v>
      </c>
      <c r="D25998" t="s">
        <v>29</v>
      </c>
      <c r="E25998">
        <v>12</v>
      </c>
      <c r="F25998" t="s">
        <v>28</v>
      </c>
      <c r="G25998">
        <v>0</v>
      </c>
      <c r="M25998">
        <v>0</v>
      </c>
      <c r="N25998" s="11"/>
      <c r="O25998" s="11"/>
      <c r="P25998" s="11"/>
      <c r="Q25998" s="11"/>
      <c r="R25998" s="11"/>
      <c r="S25998" s="11"/>
      <c r="T25998" s="11"/>
      <c r="U25998" s="2">
        <v>-4.19E-2</v>
      </c>
      <c r="V25998" s="11"/>
      <c r="W25998" s="11"/>
      <c r="X25998" s="11"/>
    </row>
    <row r="25999" spans="1:24" x14ac:dyDescent="0.55000000000000004">
      <c r="A25999">
        <v>963</v>
      </c>
      <c r="B25999">
        <v>6</v>
      </c>
      <c r="C25999">
        <v>24</v>
      </c>
      <c r="D25999" t="s">
        <v>30</v>
      </c>
      <c r="E25999">
        <v>13</v>
      </c>
      <c r="F25999" t="s">
        <v>28</v>
      </c>
      <c r="G25999">
        <v>0</v>
      </c>
      <c r="M25999">
        <v>0</v>
      </c>
      <c r="N25999" s="11"/>
      <c r="O25999" s="11"/>
      <c r="P25999" s="11"/>
      <c r="Q25999" s="11"/>
      <c r="R25999" s="11"/>
      <c r="S25999" s="11"/>
      <c r="T25999" s="11"/>
      <c r="U25999" s="2">
        <v>2.1100000000000001E-2</v>
      </c>
      <c r="V25999" s="11"/>
      <c r="W25999" s="11"/>
      <c r="X25999" s="11"/>
    </row>
    <row r="26000" spans="1:24" x14ac:dyDescent="0.55000000000000004">
      <c r="A26000">
        <v>963</v>
      </c>
      <c r="B26000">
        <v>6</v>
      </c>
      <c r="C26000">
        <v>25</v>
      </c>
      <c r="D26000" t="s">
        <v>31</v>
      </c>
      <c r="E26000">
        <v>14</v>
      </c>
      <c r="F26000" t="s">
        <v>28</v>
      </c>
      <c r="G26000">
        <v>0</v>
      </c>
      <c r="M26000">
        <v>0</v>
      </c>
      <c r="N26000" s="11"/>
      <c r="O26000" s="11"/>
      <c r="P26000" s="11"/>
      <c r="Q26000" s="11"/>
      <c r="R26000" s="11"/>
      <c r="S26000" s="11"/>
      <c r="T26000" s="11"/>
      <c r="U26000" s="2">
        <v>-4.19E-2</v>
      </c>
      <c r="V26000" s="11"/>
      <c r="W26000" s="11"/>
      <c r="X26000" s="11"/>
    </row>
    <row r="26001" spans="1:24" x14ac:dyDescent="0.55000000000000004">
      <c r="A26001">
        <v>963</v>
      </c>
      <c r="B26001">
        <v>6</v>
      </c>
      <c r="C26001">
        <v>26</v>
      </c>
      <c r="D26001" t="s">
        <v>32</v>
      </c>
      <c r="E26001">
        <v>15</v>
      </c>
      <c r="F26001" t="s">
        <v>33</v>
      </c>
      <c r="G26001">
        <v>2</v>
      </c>
      <c r="M26001">
        <v>12</v>
      </c>
      <c r="N26001" s="11"/>
      <c r="O26001" s="11"/>
      <c r="P26001" s="11"/>
      <c r="Q26001" s="11"/>
      <c r="R26001" s="11"/>
      <c r="S26001" s="11"/>
      <c r="T26001" s="11"/>
      <c r="U26001" s="2">
        <v>2.1100000000000001E-2</v>
      </c>
      <c r="V26001" s="11"/>
      <c r="W26001" s="11"/>
      <c r="X26001" s="11"/>
    </row>
    <row r="26002" spans="1:24" x14ac:dyDescent="0.55000000000000004">
      <c r="A26002">
        <v>963</v>
      </c>
      <c r="B26002">
        <v>6</v>
      </c>
      <c r="C26002">
        <v>27</v>
      </c>
      <c r="D26002" t="s">
        <v>34</v>
      </c>
      <c r="E26002">
        <v>16</v>
      </c>
      <c r="F26002" t="s">
        <v>28</v>
      </c>
      <c r="G26002">
        <v>27</v>
      </c>
      <c r="M26002">
        <v>45</v>
      </c>
      <c r="N26002" s="11"/>
      <c r="O26002" s="11"/>
      <c r="P26002" s="11"/>
      <c r="Q26002" s="11"/>
      <c r="R26002" s="11"/>
      <c r="S26002" s="11"/>
      <c r="T26002" s="11"/>
      <c r="U26002" s="2">
        <v>4.19E-2</v>
      </c>
      <c r="V26002" s="11"/>
      <c r="W26002" s="11"/>
      <c r="X26002" s="11"/>
    </row>
    <row r="26003" spans="1:24" x14ac:dyDescent="0.55000000000000004">
      <c r="A26003">
        <v>964</v>
      </c>
      <c r="B26003">
        <v>1</v>
      </c>
      <c r="C26003">
        <v>1</v>
      </c>
      <c r="D26003" t="s">
        <v>3</v>
      </c>
      <c r="E26003">
        <v>1</v>
      </c>
      <c r="F26003" t="s">
        <v>9</v>
      </c>
      <c r="G26003">
        <v>26</v>
      </c>
      <c r="M26003">
        <v>44</v>
      </c>
      <c r="N26003" s="9"/>
      <c r="O26003" s="9"/>
      <c r="P26003" s="9"/>
      <c r="Q26003" s="9"/>
      <c r="R26003" s="9"/>
      <c r="S26003" s="10">
        <v>5.9800000000000001E-4</v>
      </c>
      <c r="T26003" s="11"/>
      <c r="U26003" s="11"/>
      <c r="V26003" s="9"/>
      <c r="W26003" s="10">
        <v>7.9799999999999992E-3</v>
      </c>
      <c r="X26003" s="2">
        <v>7.2099999999999996E-4</v>
      </c>
    </row>
    <row r="26004" spans="1:24" x14ac:dyDescent="0.55000000000000004">
      <c r="A26004">
        <v>964</v>
      </c>
      <c r="B26004">
        <v>1</v>
      </c>
      <c r="C26004">
        <v>2</v>
      </c>
      <c r="D26004" t="s">
        <v>5</v>
      </c>
      <c r="E26004">
        <v>2</v>
      </c>
      <c r="F26004" t="s">
        <v>9</v>
      </c>
      <c r="G26004">
        <v>3</v>
      </c>
      <c r="M26004">
        <v>50</v>
      </c>
      <c r="N26004" s="9"/>
      <c r="O26004" s="9"/>
      <c r="P26004" s="9"/>
      <c r="Q26004" s="9"/>
      <c r="R26004" s="9"/>
      <c r="S26004" s="10">
        <v>1.0740000000000001E-3</v>
      </c>
      <c r="T26004" s="11"/>
      <c r="U26004" s="11"/>
      <c r="V26004" s="9"/>
      <c r="W26004" s="10">
        <v>1.2290000000000001E-3</v>
      </c>
      <c r="X26004" s="2">
        <v>1.188E-3</v>
      </c>
    </row>
    <row r="26005" spans="1:24" x14ac:dyDescent="0.55000000000000004">
      <c r="A26005">
        <v>964</v>
      </c>
      <c r="B26005">
        <v>1</v>
      </c>
      <c r="C26005">
        <v>3</v>
      </c>
      <c r="D26005" t="s">
        <v>6</v>
      </c>
      <c r="E26005">
        <v>2</v>
      </c>
      <c r="F26005" t="s">
        <v>9</v>
      </c>
      <c r="G26005">
        <v>6</v>
      </c>
      <c r="M26005">
        <v>62</v>
      </c>
      <c r="N26005" s="9"/>
      <c r="O26005" s="9"/>
      <c r="P26005" s="9"/>
      <c r="Q26005" s="9"/>
      <c r="R26005" s="9"/>
      <c r="S26005" s="10">
        <f t="shared" ref="S26005" si="2896">0.000218*4</f>
        <v>8.7200000000000005E-4</v>
      </c>
      <c r="T26005" s="11"/>
      <c r="U26005" s="11"/>
      <c r="V26005" s="9"/>
      <c r="W26005" s="10">
        <v>9.2299999999999999E-4</v>
      </c>
      <c r="X26005" s="2">
        <v>9.01E-4</v>
      </c>
    </row>
    <row r="26006" spans="1:24" x14ac:dyDescent="0.55000000000000004">
      <c r="A26006">
        <v>964</v>
      </c>
      <c r="B26006">
        <v>1</v>
      </c>
      <c r="C26006">
        <v>4</v>
      </c>
      <c r="D26006" t="s">
        <v>7</v>
      </c>
      <c r="E26006">
        <v>2</v>
      </c>
      <c r="F26006" t="s">
        <v>9</v>
      </c>
      <c r="G26006">
        <v>6</v>
      </c>
      <c r="M26006">
        <v>72</v>
      </c>
      <c r="N26006" s="9"/>
      <c r="O26006" s="9"/>
      <c r="P26006" s="9"/>
      <c r="Q26006" s="9"/>
      <c r="R26006" s="9"/>
      <c r="S26006" s="10">
        <f t="shared" ref="S26006" si="2897">0.000218*2</f>
        <v>4.3600000000000003E-4</v>
      </c>
      <c r="T26006" s="11"/>
      <c r="U26006" s="11"/>
      <c r="V26006" s="9"/>
      <c r="W26006" s="10">
        <v>6.4999999999999997E-4</v>
      </c>
      <c r="X26006" s="2">
        <v>5.4199999999999995E-4</v>
      </c>
    </row>
    <row r="26007" spans="1:24" x14ac:dyDescent="0.55000000000000004">
      <c r="A26007">
        <v>964</v>
      </c>
      <c r="B26007">
        <v>2</v>
      </c>
      <c r="C26007">
        <v>5</v>
      </c>
      <c r="D26007" t="s">
        <v>8</v>
      </c>
      <c r="E26007">
        <v>3</v>
      </c>
      <c r="F26007" t="s">
        <v>9</v>
      </c>
      <c r="G26007">
        <v>5</v>
      </c>
      <c r="M26007">
        <v>10</v>
      </c>
      <c r="N26007" s="2">
        <v>8.7999999999999998E-5</v>
      </c>
      <c r="O26007" s="2">
        <v>2.5399999999999999E-4</v>
      </c>
      <c r="P26007" s="2">
        <v>4.1199999999999999E-4</v>
      </c>
      <c r="Q26007" s="2">
        <v>3.68E-4</v>
      </c>
      <c r="R26007" s="11"/>
      <c r="S26007" s="11"/>
      <c r="T26007" s="11"/>
      <c r="U26007" s="11"/>
      <c r="V26007" s="11"/>
      <c r="W26007" s="11"/>
      <c r="X26007" s="11"/>
    </row>
    <row r="26008" spans="1:24" x14ac:dyDescent="0.55000000000000004">
      <c r="A26008">
        <v>964</v>
      </c>
      <c r="B26008">
        <v>2</v>
      </c>
      <c r="C26008">
        <v>6</v>
      </c>
      <c r="D26008" t="s">
        <v>10</v>
      </c>
      <c r="E26008">
        <v>3</v>
      </c>
      <c r="F26008" t="s">
        <v>9</v>
      </c>
      <c r="G26008">
        <v>43</v>
      </c>
      <c r="M26008">
        <v>28</v>
      </c>
      <c r="N26008" s="2">
        <v>3.9999999999999998E-6</v>
      </c>
      <c r="O26008" s="2">
        <v>4.1999999999999998E-5</v>
      </c>
      <c r="P26008" s="2">
        <v>6.7000000000000002E-5</v>
      </c>
      <c r="Q26008" s="2">
        <v>5.5000000000000002E-5</v>
      </c>
      <c r="R26008" s="11"/>
      <c r="S26008" s="11"/>
      <c r="T26008" s="11"/>
      <c r="U26008" s="11"/>
      <c r="V26008" s="11"/>
      <c r="W26008" s="11"/>
      <c r="X26008" s="11"/>
    </row>
    <row r="26009" spans="1:24" x14ac:dyDescent="0.55000000000000004">
      <c r="A26009">
        <v>964</v>
      </c>
      <c r="B26009">
        <v>2</v>
      </c>
      <c r="C26009">
        <v>7</v>
      </c>
      <c r="D26009" t="s">
        <v>11</v>
      </c>
      <c r="E26009">
        <v>3</v>
      </c>
      <c r="F26009" t="s">
        <v>9</v>
      </c>
      <c r="G26009">
        <v>12</v>
      </c>
      <c r="M26009">
        <v>73</v>
      </c>
      <c r="N26009" s="2">
        <v>1.7E-5</v>
      </c>
      <c r="O26009" s="2">
        <v>1.4899999999999999E-4</v>
      </c>
      <c r="P26009" s="2">
        <v>3.5399999999999999E-4</v>
      </c>
      <c r="Q26009" s="2">
        <v>3.1199999999999999E-4</v>
      </c>
      <c r="R26009" s="11"/>
      <c r="S26009" s="11"/>
      <c r="T26009" s="11"/>
      <c r="U26009" s="11"/>
      <c r="V26009" s="11"/>
      <c r="W26009" s="11"/>
      <c r="X26009" s="11"/>
    </row>
    <row r="26010" spans="1:24" x14ac:dyDescent="0.55000000000000004">
      <c r="A26010">
        <v>964</v>
      </c>
      <c r="B26010">
        <v>2</v>
      </c>
      <c r="C26010">
        <v>8</v>
      </c>
      <c r="D26010" t="s">
        <v>12</v>
      </c>
      <c r="E26010">
        <v>3</v>
      </c>
      <c r="F26010" t="s">
        <v>9</v>
      </c>
      <c r="G26010">
        <v>6</v>
      </c>
      <c r="M26010">
        <v>82</v>
      </c>
      <c r="N26010" s="2">
        <v>1.2E-5</v>
      </c>
      <c r="O26010" s="2">
        <v>1.02E-4</v>
      </c>
      <c r="P26010" s="2">
        <v>2.32E-4</v>
      </c>
      <c r="Q26010" s="2">
        <v>1.9900000000000001E-4</v>
      </c>
      <c r="R26010" s="11"/>
      <c r="S26010" s="11"/>
      <c r="T26010" s="11"/>
      <c r="U26010" s="11"/>
      <c r="V26010" s="11"/>
      <c r="W26010" s="11"/>
      <c r="X26010" s="11"/>
    </row>
    <row r="26011" spans="1:24" x14ac:dyDescent="0.55000000000000004">
      <c r="A26011">
        <v>964</v>
      </c>
      <c r="B26011">
        <v>3</v>
      </c>
      <c r="C26011">
        <v>9</v>
      </c>
      <c r="D26011" t="s">
        <v>13</v>
      </c>
      <c r="E26011">
        <v>4</v>
      </c>
      <c r="F26011" t="s">
        <v>9</v>
      </c>
      <c r="G26011">
        <v>0</v>
      </c>
      <c r="M26011">
        <v>0</v>
      </c>
      <c r="N26011" s="11"/>
      <c r="O26011" s="11"/>
      <c r="P26011" s="11"/>
      <c r="Q26011" s="11"/>
      <c r="R26011" s="11"/>
      <c r="S26011" s="11"/>
      <c r="T26011" s="11"/>
      <c r="U26011" s="11"/>
      <c r="V26011" s="11"/>
      <c r="W26011" s="2">
        <v>5.3999999999999998E-5</v>
      </c>
      <c r="X26011" s="2">
        <v>4.1E-5</v>
      </c>
    </row>
    <row r="26012" spans="1:24" x14ac:dyDescent="0.55000000000000004">
      <c r="A26012">
        <v>964</v>
      </c>
      <c r="B26012">
        <v>3</v>
      </c>
      <c r="C26012">
        <v>10</v>
      </c>
      <c r="D26012" t="s">
        <v>14</v>
      </c>
      <c r="E26012">
        <v>4</v>
      </c>
      <c r="F26012" t="s">
        <v>9</v>
      </c>
      <c r="G26012">
        <v>0</v>
      </c>
      <c r="M26012">
        <v>0</v>
      </c>
      <c r="N26012" s="11"/>
      <c r="O26012" s="11"/>
      <c r="P26012" s="11"/>
      <c r="Q26012" s="11"/>
      <c r="R26012" s="11"/>
      <c r="S26012" s="2">
        <v>2.0100000000000001E-4</v>
      </c>
      <c r="T26012" s="11"/>
      <c r="U26012" s="11"/>
      <c r="V26012" s="11"/>
      <c r="W26012" s="2">
        <v>1.4200000000000001E-4</v>
      </c>
      <c r="X26012" s="2">
        <v>1.35E-4</v>
      </c>
    </row>
    <row r="26013" spans="1:24" x14ac:dyDescent="0.55000000000000004">
      <c r="A26013">
        <v>964</v>
      </c>
      <c r="B26013">
        <v>3</v>
      </c>
      <c r="C26013">
        <v>11</v>
      </c>
      <c r="D26013" t="s">
        <v>15</v>
      </c>
      <c r="E26013">
        <v>5</v>
      </c>
      <c r="F26013" t="s">
        <v>9</v>
      </c>
      <c r="G26013">
        <v>1</v>
      </c>
      <c r="M26013">
        <v>15</v>
      </c>
      <c r="N26013" s="11"/>
      <c r="O26013" s="11"/>
      <c r="P26013" s="11"/>
      <c r="Q26013" s="11"/>
      <c r="R26013" s="11"/>
      <c r="S26013" s="2">
        <v>1.8699999999999999E-4</v>
      </c>
      <c r="T26013" s="11"/>
      <c r="U26013" s="11"/>
      <c r="V26013" s="11"/>
      <c r="W26013" s="2">
        <v>1.3200000000000001E-4</v>
      </c>
      <c r="X26013" s="2">
        <v>1.22E-4</v>
      </c>
    </row>
    <row r="26014" spans="1:24" x14ac:dyDescent="0.55000000000000004">
      <c r="A26014">
        <v>964</v>
      </c>
      <c r="B26014">
        <v>3</v>
      </c>
      <c r="C26014">
        <v>12</v>
      </c>
      <c r="D26014" t="s">
        <v>16</v>
      </c>
      <c r="E26014">
        <v>6</v>
      </c>
      <c r="F26014" t="s">
        <v>9</v>
      </c>
      <c r="G26014">
        <v>1</v>
      </c>
      <c r="M26014">
        <v>16</v>
      </c>
      <c r="N26014" s="11"/>
      <c r="O26014" s="11"/>
      <c r="P26014" s="11"/>
      <c r="Q26014" s="11"/>
      <c r="R26014" s="11"/>
      <c r="S26014" s="11"/>
      <c r="T26014" s="11"/>
      <c r="U26014" s="11"/>
      <c r="V26014" s="11"/>
      <c r="W26014" s="2">
        <v>1.9900000000000001E-4</v>
      </c>
      <c r="X26014" s="2">
        <v>1.7799999999999999E-4</v>
      </c>
    </row>
    <row r="26015" spans="1:24" x14ac:dyDescent="0.55000000000000004">
      <c r="A26015">
        <v>964</v>
      </c>
      <c r="B26015">
        <v>3</v>
      </c>
      <c r="C26015">
        <v>13</v>
      </c>
      <c r="D26015" t="s">
        <v>17</v>
      </c>
      <c r="E26015">
        <v>7</v>
      </c>
      <c r="F26015" t="s">
        <v>9</v>
      </c>
      <c r="G26015">
        <v>15</v>
      </c>
      <c r="M26015">
        <v>22</v>
      </c>
      <c r="N26015" s="2">
        <v>2.5000000000000001E-5</v>
      </c>
      <c r="O26015" s="2">
        <v>1.65E-4</v>
      </c>
      <c r="P26015" s="2">
        <f t="shared" ref="P26015" si="2898">0.000398</f>
        <v>3.9800000000000002E-4</v>
      </c>
      <c r="Q26015" s="2">
        <v>3.1100000000000002E-4</v>
      </c>
      <c r="R26015" s="11"/>
      <c r="S26015" s="11"/>
      <c r="T26015" s="11"/>
      <c r="U26015" s="11"/>
      <c r="V26015" s="11"/>
      <c r="W26015" s="2">
        <v>8.3999999999999995E-5</v>
      </c>
      <c r="X26015" s="2">
        <v>7.7999999999999999E-5</v>
      </c>
    </row>
    <row r="26016" spans="1:24" x14ac:dyDescent="0.55000000000000004">
      <c r="A26016">
        <v>964</v>
      </c>
      <c r="B26016">
        <v>3</v>
      </c>
      <c r="C26016">
        <v>14</v>
      </c>
      <c r="D26016" t="s">
        <v>18</v>
      </c>
      <c r="E26016">
        <v>8</v>
      </c>
      <c r="F26016" t="s">
        <v>9</v>
      </c>
      <c r="G26016">
        <v>5</v>
      </c>
      <c r="M26016">
        <v>43</v>
      </c>
      <c r="N26016" s="2">
        <v>3.3000000000000003E-5</v>
      </c>
      <c r="O26016" s="2">
        <v>1.9900000000000001E-4</v>
      </c>
      <c r="P26016" s="2">
        <v>4.3300000000000001E-4</v>
      </c>
      <c r="Q26016" s="2">
        <v>3.8200000000000002E-4</v>
      </c>
      <c r="R26016" s="11"/>
      <c r="S26016" s="2">
        <v>1.54E-4</v>
      </c>
      <c r="T26016" s="11"/>
      <c r="U26016" s="11"/>
      <c r="V26016" s="11"/>
      <c r="W26016" s="2">
        <v>1.02E-4</v>
      </c>
      <c r="X26016" s="2">
        <v>9.2999999999999997E-5</v>
      </c>
    </row>
    <row r="26017" spans="1:24" x14ac:dyDescent="0.55000000000000004">
      <c r="A26017">
        <v>964</v>
      </c>
      <c r="B26017">
        <v>3</v>
      </c>
      <c r="C26017">
        <v>15</v>
      </c>
      <c r="D26017" t="s">
        <v>19</v>
      </c>
      <c r="E26017">
        <v>4</v>
      </c>
      <c r="F26017" t="s">
        <v>9</v>
      </c>
      <c r="G26017">
        <v>12</v>
      </c>
      <c r="M26017">
        <v>36</v>
      </c>
      <c r="N26017" s="11"/>
      <c r="O26017" s="11"/>
      <c r="P26017" s="11"/>
      <c r="Q26017" s="11"/>
      <c r="R26017" s="11"/>
      <c r="S26017" s="2">
        <v>2.5500000000000002E-4</v>
      </c>
      <c r="T26017" s="11"/>
      <c r="U26017" s="11"/>
      <c r="V26017" s="11"/>
      <c r="W26017" s="2">
        <v>1.6200000000000001E-4</v>
      </c>
      <c r="X26017" s="2">
        <v>1.4999999999999999E-4</v>
      </c>
    </row>
    <row r="26018" spans="1:24" x14ac:dyDescent="0.55000000000000004">
      <c r="A26018">
        <v>964</v>
      </c>
      <c r="B26018">
        <v>4</v>
      </c>
      <c r="C26018">
        <v>16</v>
      </c>
      <c r="D26018" t="s">
        <v>20</v>
      </c>
      <c r="E26018">
        <v>9</v>
      </c>
      <c r="F26018" t="s">
        <v>9</v>
      </c>
      <c r="G26018">
        <v>64</v>
      </c>
      <c r="M26018">
        <v>24</v>
      </c>
      <c r="N26018" s="11"/>
      <c r="O26018" s="11"/>
      <c r="P26018" s="11"/>
      <c r="Q26018" s="11"/>
      <c r="R26018" s="11"/>
      <c r="S26018" s="11"/>
      <c r="T26018" s="11"/>
      <c r="U26018" s="11"/>
      <c r="V26018" s="11"/>
      <c r="W26018" s="2">
        <v>1.9999999999999999E-6</v>
      </c>
      <c r="X26018" s="2">
        <v>1.9999999999999999E-6</v>
      </c>
    </row>
    <row r="26019" spans="1:24" x14ac:dyDescent="0.55000000000000004">
      <c r="A26019">
        <v>964</v>
      </c>
      <c r="B26019">
        <v>5</v>
      </c>
      <c r="C26019">
        <v>17</v>
      </c>
      <c r="D26019" t="s">
        <v>21</v>
      </c>
      <c r="E26019">
        <v>10</v>
      </c>
      <c r="F26019" t="s">
        <v>22</v>
      </c>
      <c r="G26019">
        <v>0</v>
      </c>
      <c r="M26019">
        <v>0</v>
      </c>
      <c r="N26019" s="11"/>
      <c r="O26019" s="11"/>
      <c r="P26019" s="11"/>
      <c r="Q26019" s="11"/>
      <c r="R26019" s="11"/>
      <c r="S26019" s="11"/>
      <c r="T26019" s="2">
        <v>1.7899999999999999E-4</v>
      </c>
      <c r="U26019" s="11"/>
      <c r="V26019" s="11"/>
      <c r="W26019" s="11"/>
      <c r="X26019" s="11"/>
    </row>
    <row r="26020" spans="1:24" x14ac:dyDescent="0.55000000000000004">
      <c r="A26020">
        <v>964</v>
      </c>
      <c r="B26020">
        <v>5</v>
      </c>
      <c r="C26020">
        <v>18</v>
      </c>
      <c r="D26020" t="s">
        <v>23</v>
      </c>
      <c r="E26020">
        <v>11</v>
      </c>
      <c r="F26020" t="s">
        <v>22</v>
      </c>
      <c r="G26020">
        <v>0</v>
      </c>
      <c r="M26020">
        <v>0</v>
      </c>
      <c r="N26020" s="11"/>
      <c r="O26020" s="11"/>
      <c r="P26020" s="11"/>
      <c r="Q26020" s="11"/>
      <c r="R26020" s="2">
        <v>3.5399999999999999E-4</v>
      </c>
      <c r="S26020" s="11"/>
      <c r="T26020" s="11"/>
      <c r="U26020" s="11"/>
      <c r="V26020" s="2">
        <v>1.2300000000000001E-4</v>
      </c>
      <c r="W26020" s="2">
        <v>3.1999999999999999E-5</v>
      </c>
      <c r="X26020" s="2">
        <v>5.5000000000000002E-5</v>
      </c>
    </row>
    <row r="26021" spans="1:24" x14ac:dyDescent="0.55000000000000004">
      <c r="A26021">
        <v>964</v>
      </c>
      <c r="B26021">
        <v>5</v>
      </c>
      <c r="C26021">
        <v>19</v>
      </c>
      <c r="D26021" t="s">
        <v>24</v>
      </c>
      <c r="E26021">
        <v>11</v>
      </c>
      <c r="F26021" t="s">
        <v>22</v>
      </c>
      <c r="G26021">
        <v>13</v>
      </c>
      <c r="M26021">
        <v>29</v>
      </c>
      <c r="N26021" s="11"/>
      <c r="O26021" s="11"/>
      <c r="P26021" s="11"/>
      <c r="Q26021" s="11"/>
      <c r="R26021" s="2">
        <v>5.5400000000000002E-4</v>
      </c>
      <c r="S26021" s="11"/>
      <c r="T26021" s="11"/>
      <c r="U26021" s="11"/>
      <c r="V26021" s="2">
        <v>3.3700000000000001E-4</v>
      </c>
      <c r="W26021" s="2">
        <v>1.9900000000000001E-4</v>
      </c>
      <c r="X26021" s="2">
        <v>2.4499999999999999E-4</v>
      </c>
    </row>
    <row r="26022" spans="1:24" x14ac:dyDescent="0.55000000000000004">
      <c r="A26022">
        <v>964</v>
      </c>
      <c r="B26022">
        <v>5</v>
      </c>
      <c r="C26022">
        <v>20</v>
      </c>
      <c r="D26022" t="s">
        <v>25</v>
      </c>
      <c r="E26022">
        <v>10</v>
      </c>
      <c r="F26022" t="s">
        <v>22</v>
      </c>
      <c r="G26022">
        <v>2188</v>
      </c>
      <c r="M26022">
        <v>48</v>
      </c>
      <c r="N26022" s="11"/>
      <c r="O26022" s="11"/>
      <c r="P26022" s="11"/>
      <c r="Q26022" s="11"/>
      <c r="R26022" s="11"/>
      <c r="S26022" s="11"/>
      <c r="T26022" s="2">
        <v>1.7899999999999999E-4</v>
      </c>
      <c r="U26022" s="11"/>
      <c r="V26022" s="11"/>
      <c r="W26022" s="11"/>
      <c r="X26022" s="11"/>
    </row>
    <row r="26023" spans="1:24" x14ac:dyDescent="0.55000000000000004">
      <c r="A26023">
        <v>964</v>
      </c>
      <c r="B26023">
        <v>5</v>
      </c>
      <c r="C26023">
        <v>21</v>
      </c>
      <c r="D26023" t="s">
        <v>26</v>
      </c>
      <c r="E26023">
        <v>11</v>
      </c>
      <c r="F26023" t="s">
        <v>22</v>
      </c>
      <c r="G26023">
        <v>277</v>
      </c>
      <c r="M26023">
        <v>48</v>
      </c>
      <c r="N26023" s="11"/>
      <c r="O26023" s="11"/>
      <c r="P26023" s="11"/>
      <c r="Q26023" s="11"/>
      <c r="R26023" s="2">
        <v>5.5099999999999995E-4</v>
      </c>
      <c r="S26023" s="11"/>
      <c r="T26023" s="11"/>
      <c r="U26023" s="11"/>
      <c r="V26023" s="2">
        <v>3.3199999999999999E-4</v>
      </c>
      <c r="W26023" s="2">
        <v>1.92E-4</v>
      </c>
      <c r="X26023" s="2">
        <v>2.33E-4</v>
      </c>
    </row>
    <row r="26024" spans="1:24" x14ac:dyDescent="0.55000000000000004">
      <c r="A26024">
        <v>964</v>
      </c>
      <c r="B26024">
        <v>5</v>
      </c>
      <c r="C26024">
        <v>22</v>
      </c>
      <c r="D26024" t="s">
        <v>27</v>
      </c>
      <c r="E26024">
        <v>11</v>
      </c>
      <c r="F26024" t="s">
        <v>28</v>
      </c>
      <c r="G26024">
        <v>19</v>
      </c>
      <c r="M26024">
        <v>59</v>
      </c>
      <c r="N26024" s="11"/>
      <c r="O26024" s="11"/>
      <c r="P26024" s="11"/>
      <c r="Q26024" s="11"/>
      <c r="R26024" s="2">
        <v>2.7599999999999999E-4</v>
      </c>
      <c r="S26024" s="11"/>
      <c r="T26024" s="11"/>
      <c r="U26024" s="11"/>
      <c r="V26024" s="11"/>
      <c r="W26024" s="11"/>
      <c r="X26024" s="11"/>
    </row>
    <row r="26025" spans="1:24" x14ac:dyDescent="0.55000000000000004">
      <c r="A26025">
        <v>964</v>
      </c>
      <c r="B26025">
        <v>6</v>
      </c>
      <c r="C26025">
        <v>23</v>
      </c>
      <c r="D26025" t="s">
        <v>29</v>
      </c>
      <c r="E26025">
        <v>12</v>
      </c>
      <c r="F26025" t="s">
        <v>28</v>
      </c>
      <c r="G26025">
        <v>0</v>
      </c>
      <c r="M26025">
        <v>0</v>
      </c>
      <c r="N26025" s="11"/>
      <c r="O26025" s="11"/>
      <c r="P26025" s="11"/>
      <c r="Q26025" s="11"/>
      <c r="R26025" s="11"/>
      <c r="S26025" s="11"/>
      <c r="T26025" s="11"/>
      <c r="U26025" s="2">
        <v>-4.19E-2</v>
      </c>
      <c r="V26025" s="11"/>
      <c r="W26025" s="11"/>
      <c r="X26025" s="11"/>
    </row>
    <row r="26026" spans="1:24" x14ac:dyDescent="0.55000000000000004">
      <c r="A26026">
        <v>964</v>
      </c>
      <c r="B26026">
        <v>6</v>
      </c>
      <c r="C26026">
        <v>24</v>
      </c>
      <c r="D26026" t="s">
        <v>30</v>
      </c>
      <c r="E26026">
        <v>13</v>
      </c>
      <c r="F26026" t="s">
        <v>28</v>
      </c>
      <c r="G26026">
        <v>0</v>
      </c>
      <c r="M26026">
        <v>0</v>
      </c>
      <c r="N26026" s="11"/>
      <c r="O26026" s="11"/>
      <c r="P26026" s="11"/>
      <c r="Q26026" s="11"/>
      <c r="R26026" s="11"/>
      <c r="S26026" s="11"/>
      <c r="T26026" s="11"/>
      <c r="U26026" s="2">
        <v>2.1100000000000001E-2</v>
      </c>
      <c r="V26026" s="11"/>
      <c r="W26026" s="11"/>
      <c r="X26026" s="11"/>
    </row>
    <row r="26027" spans="1:24" x14ac:dyDescent="0.55000000000000004">
      <c r="A26027">
        <v>964</v>
      </c>
      <c r="B26027">
        <v>6</v>
      </c>
      <c r="C26027">
        <v>25</v>
      </c>
      <c r="D26027" t="s">
        <v>31</v>
      </c>
      <c r="E26027">
        <v>14</v>
      </c>
      <c r="F26027" t="s">
        <v>28</v>
      </c>
      <c r="G26027">
        <v>0</v>
      </c>
      <c r="M26027">
        <v>0</v>
      </c>
      <c r="N26027" s="11"/>
      <c r="O26027" s="11"/>
      <c r="P26027" s="11"/>
      <c r="Q26027" s="11"/>
      <c r="R26027" s="11"/>
      <c r="S26027" s="11"/>
      <c r="T26027" s="11"/>
      <c r="U26027" s="2">
        <v>-4.19E-2</v>
      </c>
      <c r="V26027" s="11"/>
      <c r="W26027" s="11"/>
      <c r="X26027" s="11"/>
    </row>
    <row r="26028" spans="1:24" x14ac:dyDescent="0.55000000000000004">
      <c r="A26028">
        <v>964</v>
      </c>
      <c r="B26028">
        <v>6</v>
      </c>
      <c r="C26028">
        <v>26</v>
      </c>
      <c r="D26028" t="s">
        <v>32</v>
      </c>
      <c r="E26028">
        <v>15</v>
      </c>
      <c r="F26028" t="s">
        <v>33</v>
      </c>
      <c r="G26028">
        <v>2</v>
      </c>
      <c r="M26028">
        <v>13</v>
      </c>
      <c r="N26028" s="11"/>
      <c r="O26028" s="11"/>
      <c r="P26028" s="11"/>
      <c r="Q26028" s="11"/>
      <c r="R26028" s="11"/>
      <c r="S26028" s="11"/>
      <c r="T26028" s="11"/>
      <c r="U26028" s="2">
        <v>2.1100000000000001E-2</v>
      </c>
      <c r="V26028" s="11"/>
      <c r="W26028" s="11"/>
      <c r="X26028" s="11"/>
    </row>
    <row r="26029" spans="1:24" x14ac:dyDescent="0.55000000000000004">
      <c r="A26029">
        <v>964</v>
      </c>
      <c r="B26029">
        <v>6</v>
      </c>
      <c r="C26029">
        <v>27</v>
      </c>
      <c r="D26029" t="s">
        <v>34</v>
      </c>
      <c r="E26029">
        <v>16</v>
      </c>
      <c r="F26029" t="s">
        <v>28</v>
      </c>
      <c r="G26029">
        <v>28</v>
      </c>
      <c r="M26029">
        <v>44</v>
      </c>
      <c r="N26029" s="11"/>
      <c r="O26029" s="11"/>
      <c r="P26029" s="11"/>
      <c r="Q26029" s="11"/>
      <c r="R26029" s="11"/>
      <c r="S26029" s="11"/>
      <c r="T26029" s="11"/>
      <c r="U26029" s="2">
        <v>4.19E-2</v>
      </c>
      <c r="V26029" s="11"/>
      <c r="W26029" s="11"/>
      <c r="X26029" s="11"/>
    </row>
    <row r="26030" spans="1:24" x14ac:dyDescent="0.55000000000000004">
      <c r="A26030">
        <v>965</v>
      </c>
      <c r="B26030">
        <v>1</v>
      </c>
      <c r="C26030">
        <v>1</v>
      </c>
      <c r="D26030" t="s">
        <v>3</v>
      </c>
      <c r="E26030">
        <v>1</v>
      </c>
      <c r="F26030" t="s">
        <v>4</v>
      </c>
      <c r="G26030">
        <v>29</v>
      </c>
      <c r="M26030">
        <v>47</v>
      </c>
      <c r="N26030" s="9"/>
      <c r="O26030" s="9"/>
      <c r="P26030" s="9"/>
      <c r="Q26030" s="9"/>
      <c r="R26030" s="9"/>
      <c r="S26030" s="10">
        <v>5.9800000000000001E-4</v>
      </c>
      <c r="T26030" s="11"/>
      <c r="U26030" s="11"/>
      <c r="V26030" s="9"/>
      <c r="W26030" s="10">
        <v>7.9799999999999992E-3</v>
      </c>
      <c r="X26030" s="2">
        <v>7.2099999999999996E-4</v>
      </c>
    </row>
    <row r="26031" spans="1:24" x14ac:dyDescent="0.55000000000000004">
      <c r="A26031">
        <v>965</v>
      </c>
      <c r="B26031">
        <v>1</v>
      </c>
      <c r="C26031">
        <v>2</v>
      </c>
      <c r="D26031" t="s">
        <v>5</v>
      </c>
      <c r="E26031">
        <v>2</v>
      </c>
      <c r="F26031" t="s">
        <v>4</v>
      </c>
      <c r="G26031">
        <v>3</v>
      </c>
      <c r="M26031">
        <v>55</v>
      </c>
      <c r="N26031" s="9"/>
      <c r="O26031" s="9"/>
      <c r="P26031" s="9"/>
      <c r="Q26031" s="9"/>
      <c r="R26031" s="9"/>
      <c r="S26031" s="10">
        <v>1.0740000000000001E-3</v>
      </c>
      <c r="T26031" s="11"/>
      <c r="U26031" s="11"/>
      <c r="V26031" s="9"/>
      <c r="W26031" s="10">
        <v>1.2290000000000001E-3</v>
      </c>
      <c r="X26031" s="2">
        <v>1.188E-3</v>
      </c>
    </row>
    <row r="26032" spans="1:24" x14ac:dyDescent="0.55000000000000004">
      <c r="A26032">
        <v>965</v>
      </c>
      <c r="B26032">
        <v>1</v>
      </c>
      <c r="C26032">
        <v>3</v>
      </c>
      <c r="D26032" t="s">
        <v>6</v>
      </c>
      <c r="E26032">
        <v>2</v>
      </c>
      <c r="F26032" t="s">
        <v>4</v>
      </c>
      <c r="G26032">
        <v>6</v>
      </c>
      <c r="M26032">
        <v>73</v>
      </c>
      <c r="N26032" s="9"/>
      <c r="O26032" s="9"/>
      <c r="P26032" s="9"/>
      <c r="Q26032" s="9"/>
      <c r="R26032" s="9"/>
      <c r="S26032" s="10">
        <f t="shared" ref="S26032" si="2899">0.000218*4</f>
        <v>8.7200000000000005E-4</v>
      </c>
      <c r="T26032" s="11"/>
      <c r="U26032" s="11"/>
      <c r="V26032" s="9"/>
      <c r="W26032" s="10">
        <v>9.2299999999999999E-4</v>
      </c>
      <c r="X26032" s="2">
        <v>9.01E-4</v>
      </c>
    </row>
    <row r="26033" spans="1:24" x14ac:dyDescent="0.55000000000000004">
      <c r="A26033">
        <v>965</v>
      </c>
      <c r="B26033">
        <v>1</v>
      </c>
      <c r="C26033">
        <v>4</v>
      </c>
      <c r="D26033" t="s">
        <v>7</v>
      </c>
      <c r="E26033">
        <v>2</v>
      </c>
      <c r="F26033" t="s">
        <v>4</v>
      </c>
      <c r="G26033">
        <v>2</v>
      </c>
      <c r="M26033">
        <v>68</v>
      </c>
      <c r="N26033" s="9"/>
      <c r="O26033" s="9"/>
      <c r="P26033" s="9"/>
      <c r="Q26033" s="9"/>
      <c r="R26033" s="9"/>
      <c r="S26033" s="10">
        <f t="shared" ref="S26033" si="2900">0.000218*2</f>
        <v>4.3600000000000003E-4</v>
      </c>
      <c r="T26033" s="11"/>
      <c r="U26033" s="11"/>
      <c r="V26033" s="9"/>
      <c r="W26033" s="10">
        <v>6.4999999999999997E-4</v>
      </c>
      <c r="X26033" s="2">
        <v>5.4199999999999995E-4</v>
      </c>
    </row>
    <row r="26034" spans="1:24" x14ac:dyDescent="0.55000000000000004">
      <c r="A26034">
        <v>965</v>
      </c>
      <c r="B26034">
        <v>2</v>
      </c>
      <c r="C26034">
        <v>5</v>
      </c>
      <c r="D26034" t="s">
        <v>8</v>
      </c>
      <c r="E26034">
        <v>3</v>
      </c>
      <c r="F26034" t="s">
        <v>9</v>
      </c>
      <c r="G26034">
        <v>5</v>
      </c>
      <c r="M26034">
        <v>15</v>
      </c>
      <c r="N26034" s="2">
        <v>8.7999999999999998E-5</v>
      </c>
      <c r="O26034" s="2">
        <v>2.5399999999999999E-4</v>
      </c>
      <c r="P26034" s="2">
        <v>4.1199999999999999E-4</v>
      </c>
      <c r="Q26034" s="2">
        <v>3.68E-4</v>
      </c>
      <c r="R26034" s="11"/>
      <c r="S26034" s="11"/>
      <c r="T26034" s="11"/>
      <c r="U26034" s="11"/>
      <c r="V26034" s="11"/>
      <c r="W26034" s="11"/>
      <c r="X26034" s="11"/>
    </row>
    <row r="26035" spans="1:24" x14ac:dyDescent="0.55000000000000004">
      <c r="A26035">
        <v>965</v>
      </c>
      <c r="B26035">
        <v>2</v>
      </c>
      <c r="C26035">
        <v>6</v>
      </c>
      <c r="D26035" t="s">
        <v>10</v>
      </c>
      <c r="E26035">
        <v>3</v>
      </c>
      <c r="F26035" t="s">
        <v>9</v>
      </c>
      <c r="G26035">
        <v>42</v>
      </c>
      <c r="M26035">
        <v>24</v>
      </c>
      <c r="N26035" s="2">
        <v>3.9999999999999998E-6</v>
      </c>
      <c r="O26035" s="2">
        <v>4.1999999999999998E-5</v>
      </c>
      <c r="P26035" s="2">
        <v>6.7000000000000002E-5</v>
      </c>
      <c r="Q26035" s="2">
        <v>5.5000000000000002E-5</v>
      </c>
      <c r="R26035" s="11"/>
      <c r="S26035" s="11"/>
      <c r="T26035" s="11"/>
      <c r="U26035" s="11"/>
      <c r="V26035" s="11"/>
      <c r="W26035" s="11"/>
      <c r="X26035" s="11"/>
    </row>
    <row r="26036" spans="1:24" x14ac:dyDescent="0.55000000000000004">
      <c r="A26036">
        <v>965</v>
      </c>
      <c r="B26036">
        <v>2</v>
      </c>
      <c r="C26036">
        <v>7</v>
      </c>
      <c r="D26036" t="s">
        <v>11</v>
      </c>
      <c r="E26036">
        <v>3</v>
      </c>
      <c r="F26036" t="s">
        <v>9</v>
      </c>
      <c r="G26036">
        <v>13</v>
      </c>
      <c r="M26036">
        <v>78</v>
      </c>
      <c r="N26036" s="2">
        <v>1.7E-5</v>
      </c>
      <c r="O26036" s="2">
        <v>1.4899999999999999E-4</v>
      </c>
      <c r="P26036" s="2">
        <v>3.5399999999999999E-4</v>
      </c>
      <c r="Q26036" s="2">
        <v>3.1199999999999999E-4</v>
      </c>
      <c r="R26036" s="11"/>
      <c r="S26036" s="11"/>
      <c r="T26036" s="11"/>
      <c r="U26036" s="11"/>
      <c r="V26036" s="11"/>
      <c r="W26036" s="11"/>
      <c r="X26036" s="11"/>
    </row>
    <row r="26037" spans="1:24" x14ac:dyDescent="0.55000000000000004">
      <c r="A26037">
        <v>965</v>
      </c>
      <c r="B26037">
        <v>2</v>
      </c>
      <c r="C26037">
        <v>8</v>
      </c>
      <c r="D26037" t="s">
        <v>12</v>
      </c>
      <c r="E26037">
        <v>3</v>
      </c>
      <c r="F26037" t="s">
        <v>9</v>
      </c>
      <c r="G26037">
        <v>4</v>
      </c>
      <c r="M26037">
        <v>89</v>
      </c>
      <c r="N26037" s="2">
        <v>1.2E-5</v>
      </c>
      <c r="O26037" s="2">
        <v>1.02E-4</v>
      </c>
      <c r="P26037" s="2">
        <v>2.32E-4</v>
      </c>
      <c r="Q26037" s="2">
        <v>1.9900000000000001E-4</v>
      </c>
      <c r="R26037" s="11"/>
      <c r="S26037" s="11"/>
      <c r="T26037" s="11"/>
      <c r="U26037" s="11"/>
      <c r="V26037" s="11"/>
      <c r="W26037" s="11"/>
      <c r="X26037" s="11"/>
    </row>
    <row r="26038" spans="1:24" x14ac:dyDescent="0.55000000000000004">
      <c r="A26038">
        <v>965</v>
      </c>
      <c r="B26038">
        <v>3</v>
      </c>
      <c r="C26038">
        <v>9</v>
      </c>
      <c r="D26038" t="s">
        <v>13</v>
      </c>
      <c r="E26038">
        <v>4</v>
      </c>
      <c r="F26038" t="s">
        <v>9</v>
      </c>
      <c r="G26038">
        <v>0</v>
      </c>
      <c r="M26038">
        <v>0</v>
      </c>
      <c r="N26038" s="11"/>
      <c r="O26038" s="11"/>
      <c r="P26038" s="11"/>
      <c r="Q26038" s="11"/>
      <c r="R26038" s="11"/>
      <c r="S26038" s="11"/>
      <c r="T26038" s="11"/>
      <c r="U26038" s="11"/>
      <c r="V26038" s="11"/>
      <c r="W26038" s="2">
        <v>5.3999999999999998E-5</v>
      </c>
      <c r="X26038" s="2">
        <v>4.1E-5</v>
      </c>
    </row>
    <row r="26039" spans="1:24" x14ac:dyDescent="0.55000000000000004">
      <c r="A26039">
        <v>965</v>
      </c>
      <c r="B26039">
        <v>3</v>
      </c>
      <c r="C26039">
        <v>10</v>
      </c>
      <c r="D26039" t="s">
        <v>14</v>
      </c>
      <c r="E26039">
        <v>4</v>
      </c>
      <c r="F26039" t="s">
        <v>9</v>
      </c>
      <c r="G26039">
        <v>0</v>
      </c>
      <c r="M26039">
        <v>0</v>
      </c>
      <c r="N26039" s="11"/>
      <c r="O26039" s="11"/>
      <c r="P26039" s="11"/>
      <c r="Q26039" s="11"/>
      <c r="R26039" s="11"/>
      <c r="S26039" s="2">
        <v>2.0100000000000001E-4</v>
      </c>
      <c r="T26039" s="11"/>
      <c r="U26039" s="11"/>
      <c r="V26039" s="11"/>
      <c r="W26039" s="2">
        <v>1.4200000000000001E-4</v>
      </c>
      <c r="X26039" s="2">
        <v>1.35E-4</v>
      </c>
    </row>
    <row r="26040" spans="1:24" x14ac:dyDescent="0.55000000000000004">
      <c r="A26040">
        <v>965</v>
      </c>
      <c r="B26040">
        <v>3</v>
      </c>
      <c r="C26040">
        <v>11</v>
      </c>
      <c r="D26040" t="s">
        <v>15</v>
      </c>
      <c r="E26040">
        <v>5</v>
      </c>
      <c r="F26040" t="s">
        <v>9</v>
      </c>
      <c r="G26040">
        <v>1</v>
      </c>
      <c r="M26040">
        <v>11</v>
      </c>
      <c r="N26040" s="11"/>
      <c r="O26040" s="11"/>
      <c r="P26040" s="11"/>
      <c r="Q26040" s="11"/>
      <c r="R26040" s="11"/>
      <c r="S26040" s="2">
        <v>1.8699999999999999E-4</v>
      </c>
      <c r="T26040" s="11"/>
      <c r="U26040" s="11"/>
      <c r="V26040" s="11"/>
      <c r="W26040" s="2">
        <v>1.3200000000000001E-4</v>
      </c>
      <c r="X26040" s="2">
        <v>1.22E-4</v>
      </c>
    </row>
    <row r="26041" spans="1:24" x14ac:dyDescent="0.55000000000000004">
      <c r="A26041">
        <v>965</v>
      </c>
      <c r="B26041">
        <v>3</v>
      </c>
      <c r="C26041">
        <v>12</v>
      </c>
      <c r="D26041" t="s">
        <v>16</v>
      </c>
      <c r="E26041">
        <v>6</v>
      </c>
      <c r="F26041" t="s">
        <v>9</v>
      </c>
      <c r="G26041">
        <v>2</v>
      </c>
      <c r="M26041">
        <v>19</v>
      </c>
      <c r="N26041" s="11"/>
      <c r="O26041" s="11"/>
      <c r="P26041" s="11"/>
      <c r="Q26041" s="11"/>
      <c r="R26041" s="11"/>
      <c r="S26041" s="11"/>
      <c r="T26041" s="11"/>
      <c r="U26041" s="11"/>
      <c r="V26041" s="11"/>
      <c r="W26041" s="2">
        <v>1.9900000000000001E-4</v>
      </c>
      <c r="X26041" s="2">
        <v>1.7799999999999999E-4</v>
      </c>
    </row>
    <row r="26042" spans="1:24" x14ac:dyDescent="0.55000000000000004">
      <c r="A26042">
        <v>965</v>
      </c>
      <c r="B26042">
        <v>3</v>
      </c>
      <c r="C26042">
        <v>13</v>
      </c>
      <c r="D26042" t="s">
        <v>17</v>
      </c>
      <c r="E26042">
        <v>7</v>
      </c>
      <c r="F26042" t="s">
        <v>9</v>
      </c>
      <c r="G26042">
        <v>15</v>
      </c>
      <c r="M26042">
        <v>21</v>
      </c>
      <c r="N26042" s="2">
        <v>2.5000000000000001E-5</v>
      </c>
      <c r="O26042" s="2">
        <v>1.65E-4</v>
      </c>
      <c r="P26042" s="2">
        <f t="shared" ref="P26042" si="2901">0.000398</f>
        <v>3.9800000000000002E-4</v>
      </c>
      <c r="Q26042" s="2">
        <v>3.1100000000000002E-4</v>
      </c>
      <c r="R26042" s="11"/>
      <c r="S26042" s="11"/>
      <c r="T26042" s="11"/>
      <c r="U26042" s="11"/>
      <c r="V26042" s="11"/>
      <c r="W26042" s="2">
        <v>8.3999999999999995E-5</v>
      </c>
      <c r="X26042" s="2">
        <v>7.7999999999999999E-5</v>
      </c>
    </row>
    <row r="26043" spans="1:24" x14ac:dyDescent="0.55000000000000004">
      <c r="A26043">
        <v>965</v>
      </c>
      <c r="B26043">
        <v>3</v>
      </c>
      <c r="C26043">
        <v>14</v>
      </c>
      <c r="D26043" t="s">
        <v>18</v>
      </c>
      <c r="E26043">
        <v>8</v>
      </c>
      <c r="F26043" t="s">
        <v>9</v>
      </c>
      <c r="G26043">
        <v>7</v>
      </c>
      <c r="M26043">
        <v>35</v>
      </c>
      <c r="N26043" s="2">
        <v>3.3000000000000003E-5</v>
      </c>
      <c r="O26043" s="2">
        <v>1.9900000000000001E-4</v>
      </c>
      <c r="P26043" s="2">
        <v>4.3300000000000001E-4</v>
      </c>
      <c r="Q26043" s="2">
        <v>3.8200000000000002E-4</v>
      </c>
      <c r="R26043" s="11"/>
      <c r="S26043" s="2">
        <v>1.54E-4</v>
      </c>
      <c r="T26043" s="11"/>
      <c r="U26043" s="11"/>
      <c r="V26043" s="11"/>
      <c r="W26043" s="2">
        <v>1.02E-4</v>
      </c>
      <c r="X26043" s="2">
        <v>9.2999999999999997E-5</v>
      </c>
    </row>
    <row r="26044" spans="1:24" x14ac:dyDescent="0.55000000000000004">
      <c r="A26044">
        <v>965</v>
      </c>
      <c r="B26044">
        <v>3</v>
      </c>
      <c r="C26044">
        <v>15</v>
      </c>
      <c r="D26044" t="s">
        <v>19</v>
      </c>
      <c r="E26044">
        <v>4</v>
      </c>
      <c r="F26044" t="s">
        <v>9</v>
      </c>
      <c r="G26044">
        <v>10</v>
      </c>
      <c r="M26044">
        <v>40</v>
      </c>
      <c r="N26044" s="11"/>
      <c r="O26044" s="11"/>
      <c r="P26044" s="11"/>
      <c r="Q26044" s="11"/>
      <c r="R26044" s="11"/>
      <c r="S26044" s="2">
        <v>2.5500000000000002E-4</v>
      </c>
      <c r="T26044" s="11"/>
      <c r="U26044" s="11"/>
      <c r="V26044" s="11"/>
      <c r="W26044" s="2">
        <v>1.6200000000000001E-4</v>
      </c>
      <c r="X26044" s="2">
        <v>1.4999999999999999E-4</v>
      </c>
    </row>
    <row r="26045" spans="1:24" x14ac:dyDescent="0.55000000000000004">
      <c r="A26045">
        <v>965</v>
      </c>
      <c r="B26045">
        <v>4</v>
      </c>
      <c r="C26045">
        <v>16</v>
      </c>
      <c r="D26045" t="s">
        <v>20</v>
      </c>
      <c r="E26045">
        <v>9</v>
      </c>
      <c r="F26045" t="s">
        <v>9</v>
      </c>
      <c r="G26045">
        <v>60</v>
      </c>
      <c r="M26045">
        <v>31</v>
      </c>
      <c r="N26045" s="11"/>
      <c r="O26045" s="11"/>
      <c r="P26045" s="11"/>
      <c r="Q26045" s="11"/>
      <c r="R26045" s="11"/>
      <c r="S26045" s="11"/>
      <c r="T26045" s="11"/>
      <c r="U26045" s="11"/>
      <c r="V26045" s="11"/>
      <c r="W26045" s="2">
        <v>1.9999999999999999E-6</v>
      </c>
      <c r="X26045" s="2">
        <v>1.9999999999999999E-6</v>
      </c>
    </row>
    <row r="26046" spans="1:24" x14ac:dyDescent="0.55000000000000004">
      <c r="A26046">
        <v>965</v>
      </c>
      <c r="B26046">
        <v>5</v>
      </c>
      <c r="C26046">
        <v>17</v>
      </c>
      <c r="D26046" t="s">
        <v>21</v>
      </c>
      <c r="E26046">
        <v>10</v>
      </c>
      <c r="F26046" t="s">
        <v>22</v>
      </c>
      <c r="G26046">
        <v>0</v>
      </c>
      <c r="M26046">
        <v>0</v>
      </c>
      <c r="N26046" s="11"/>
      <c r="O26046" s="11"/>
      <c r="P26046" s="11"/>
      <c r="Q26046" s="11"/>
      <c r="R26046" s="11"/>
      <c r="S26046" s="11"/>
      <c r="T26046" s="2">
        <v>1.7899999999999999E-4</v>
      </c>
      <c r="U26046" s="11"/>
      <c r="V26046" s="11"/>
      <c r="W26046" s="11"/>
      <c r="X26046" s="11"/>
    </row>
    <row r="26047" spans="1:24" x14ac:dyDescent="0.55000000000000004">
      <c r="A26047">
        <v>965</v>
      </c>
      <c r="B26047">
        <v>5</v>
      </c>
      <c r="C26047">
        <v>18</v>
      </c>
      <c r="D26047" t="s">
        <v>23</v>
      </c>
      <c r="E26047">
        <v>11</v>
      </c>
      <c r="F26047" t="s">
        <v>22</v>
      </c>
      <c r="G26047">
        <v>18</v>
      </c>
      <c r="M26047">
        <v>0</v>
      </c>
      <c r="N26047" s="11"/>
      <c r="O26047" s="11"/>
      <c r="P26047" s="11"/>
      <c r="Q26047" s="11"/>
      <c r="R26047" s="2">
        <v>3.5399999999999999E-4</v>
      </c>
      <c r="S26047" s="11"/>
      <c r="T26047" s="11"/>
      <c r="U26047" s="11"/>
      <c r="V26047" s="2">
        <v>1.2300000000000001E-4</v>
      </c>
      <c r="W26047" s="2">
        <v>3.1999999999999999E-5</v>
      </c>
      <c r="X26047" s="2">
        <v>5.5000000000000002E-5</v>
      </c>
    </row>
    <row r="26048" spans="1:24" x14ac:dyDescent="0.55000000000000004">
      <c r="A26048">
        <v>965</v>
      </c>
      <c r="B26048">
        <v>5</v>
      </c>
      <c r="C26048">
        <v>19</v>
      </c>
      <c r="D26048" t="s">
        <v>24</v>
      </c>
      <c r="E26048">
        <v>11</v>
      </c>
      <c r="F26048" t="s">
        <v>22</v>
      </c>
      <c r="G26048">
        <v>37</v>
      </c>
      <c r="M26048">
        <v>28</v>
      </c>
      <c r="N26048" s="11"/>
      <c r="O26048" s="11"/>
      <c r="P26048" s="11"/>
      <c r="Q26048" s="11"/>
      <c r="R26048" s="2">
        <v>5.5400000000000002E-4</v>
      </c>
      <c r="S26048" s="11"/>
      <c r="T26048" s="11"/>
      <c r="U26048" s="11"/>
      <c r="V26048" s="2">
        <v>3.3700000000000001E-4</v>
      </c>
      <c r="W26048" s="2">
        <v>1.9900000000000001E-4</v>
      </c>
      <c r="X26048" s="2">
        <v>2.4499999999999999E-4</v>
      </c>
    </row>
    <row r="26049" spans="1:24" x14ac:dyDescent="0.55000000000000004">
      <c r="A26049">
        <v>965</v>
      </c>
      <c r="B26049">
        <v>5</v>
      </c>
      <c r="C26049">
        <v>20</v>
      </c>
      <c r="D26049" t="s">
        <v>25</v>
      </c>
      <c r="E26049">
        <v>10</v>
      </c>
      <c r="F26049" t="s">
        <v>22</v>
      </c>
      <c r="G26049">
        <v>2618</v>
      </c>
      <c r="M26049">
        <v>47</v>
      </c>
      <c r="N26049" s="11"/>
      <c r="O26049" s="11"/>
      <c r="P26049" s="11"/>
      <c r="Q26049" s="11"/>
      <c r="R26049" s="11"/>
      <c r="S26049" s="11"/>
      <c r="T26049" s="2">
        <v>1.7899999999999999E-4</v>
      </c>
      <c r="U26049" s="11"/>
      <c r="V26049" s="11"/>
      <c r="W26049" s="11"/>
      <c r="X26049" s="11"/>
    </row>
    <row r="26050" spans="1:24" x14ac:dyDescent="0.55000000000000004">
      <c r="A26050">
        <v>965</v>
      </c>
      <c r="B26050">
        <v>5</v>
      </c>
      <c r="C26050">
        <v>21</v>
      </c>
      <c r="D26050" t="s">
        <v>26</v>
      </c>
      <c r="E26050">
        <v>11</v>
      </c>
      <c r="F26050" t="s">
        <v>22</v>
      </c>
      <c r="G26050">
        <v>368</v>
      </c>
      <c r="M26050">
        <v>55</v>
      </c>
      <c r="N26050" s="11"/>
      <c r="O26050" s="11"/>
      <c r="P26050" s="11"/>
      <c r="Q26050" s="11"/>
      <c r="R26050" s="2">
        <v>5.5099999999999995E-4</v>
      </c>
      <c r="S26050" s="11"/>
      <c r="T26050" s="11"/>
      <c r="U26050" s="11"/>
      <c r="V26050" s="2">
        <v>3.3199999999999999E-4</v>
      </c>
      <c r="W26050" s="2">
        <v>1.92E-4</v>
      </c>
      <c r="X26050" s="2">
        <v>2.33E-4</v>
      </c>
    </row>
    <row r="26051" spans="1:24" x14ac:dyDescent="0.55000000000000004">
      <c r="A26051">
        <v>965</v>
      </c>
      <c r="B26051">
        <v>5</v>
      </c>
      <c r="C26051">
        <v>22</v>
      </c>
      <c r="D26051" t="s">
        <v>27</v>
      </c>
      <c r="E26051">
        <v>11</v>
      </c>
      <c r="F26051" t="s">
        <v>28</v>
      </c>
      <c r="G26051">
        <v>16</v>
      </c>
      <c r="M26051">
        <v>48</v>
      </c>
      <c r="N26051" s="11"/>
      <c r="O26051" s="11"/>
      <c r="P26051" s="11"/>
      <c r="Q26051" s="11"/>
      <c r="R26051" s="2">
        <v>2.7599999999999999E-4</v>
      </c>
      <c r="S26051" s="11"/>
      <c r="T26051" s="11"/>
      <c r="U26051" s="11"/>
      <c r="V26051" s="11"/>
      <c r="W26051" s="11"/>
      <c r="X26051" s="11"/>
    </row>
    <row r="26052" spans="1:24" x14ac:dyDescent="0.55000000000000004">
      <c r="A26052">
        <v>965</v>
      </c>
      <c r="B26052">
        <v>6</v>
      </c>
      <c r="C26052">
        <v>23</v>
      </c>
      <c r="D26052" t="s">
        <v>29</v>
      </c>
      <c r="E26052">
        <v>12</v>
      </c>
      <c r="F26052" t="s">
        <v>28</v>
      </c>
      <c r="G26052">
        <v>0</v>
      </c>
      <c r="M26052">
        <v>0</v>
      </c>
      <c r="N26052" s="11"/>
      <c r="O26052" s="11"/>
      <c r="P26052" s="11"/>
      <c r="Q26052" s="11"/>
      <c r="R26052" s="11"/>
      <c r="S26052" s="11"/>
      <c r="T26052" s="11"/>
      <c r="U26052" s="2">
        <v>-4.19E-2</v>
      </c>
      <c r="V26052" s="11"/>
      <c r="W26052" s="11"/>
      <c r="X26052" s="11"/>
    </row>
    <row r="26053" spans="1:24" x14ac:dyDescent="0.55000000000000004">
      <c r="A26053">
        <v>965</v>
      </c>
      <c r="B26053">
        <v>6</v>
      </c>
      <c r="C26053">
        <v>24</v>
      </c>
      <c r="D26053" t="s">
        <v>30</v>
      </c>
      <c r="E26053">
        <v>13</v>
      </c>
      <c r="F26053" t="s">
        <v>28</v>
      </c>
      <c r="G26053">
        <v>0</v>
      </c>
      <c r="M26053">
        <v>0</v>
      </c>
      <c r="N26053" s="11"/>
      <c r="O26053" s="11"/>
      <c r="P26053" s="11"/>
      <c r="Q26053" s="11"/>
      <c r="R26053" s="11"/>
      <c r="S26053" s="11"/>
      <c r="T26053" s="11"/>
      <c r="U26053" s="2">
        <v>2.1100000000000001E-2</v>
      </c>
      <c r="V26053" s="11"/>
      <c r="W26053" s="11"/>
      <c r="X26053" s="11"/>
    </row>
    <row r="26054" spans="1:24" x14ac:dyDescent="0.55000000000000004">
      <c r="A26054">
        <v>965</v>
      </c>
      <c r="B26054">
        <v>6</v>
      </c>
      <c r="C26054">
        <v>25</v>
      </c>
      <c r="D26054" t="s">
        <v>31</v>
      </c>
      <c r="E26054">
        <v>14</v>
      </c>
      <c r="F26054" t="s">
        <v>28</v>
      </c>
      <c r="G26054">
        <v>4</v>
      </c>
      <c r="M26054">
        <v>9</v>
      </c>
      <c r="N26054" s="11"/>
      <c r="O26054" s="11"/>
      <c r="P26054" s="11"/>
      <c r="Q26054" s="11"/>
      <c r="R26054" s="11"/>
      <c r="S26054" s="11"/>
      <c r="T26054" s="11"/>
      <c r="U26054" s="2">
        <v>-4.19E-2</v>
      </c>
      <c r="V26054" s="11"/>
      <c r="W26054" s="11"/>
      <c r="X26054" s="11"/>
    </row>
    <row r="26055" spans="1:24" x14ac:dyDescent="0.55000000000000004">
      <c r="A26055">
        <v>965</v>
      </c>
      <c r="B26055">
        <v>6</v>
      </c>
      <c r="C26055">
        <v>26</v>
      </c>
      <c r="D26055" t="s">
        <v>32</v>
      </c>
      <c r="E26055">
        <v>15</v>
      </c>
      <c r="F26055" t="s">
        <v>33</v>
      </c>
      <c r="G26055">
        <v>1</v>
      </c>
      <c r="M26055">
        <v>16</v>
      </c>
      <c r="N26055" s="11"/>
      <c r="O26055" s="11"/>
      <c r="P26055" s="11"/>
      <c r="Q26055" s="11"/>
      <c r="R26055" s="11"/>
      <c r="S26055" s="11"/>
      <c r="T26055" s="11"/>
      <c r="U26055" s="2">
        <v>2.1100000000000001E-2</v>
      </c>
      <c r="V26055" s="11"/>
      <c r="W26055" s="11"/>
      <c r="X26055" s="11"/>
    </row>
    <row r="26056" spans="1:24" x14ac:dyDescent="0.55000000000000004">
      <c r="A26056">
        <v>965</v>
      </c>
      <c r="B26056">
        <v>6</v>
      </c>
      <c r="C26056">
        <v>27</v>
      </c>
      <c r="D26056" t="s">
        <v>34</v>
      </c>
      <c r="E26056">
        <v>16</v>
      </c>
      <c r="F26056" t="s">
        <v>28</v>
      </c>
      <c r="G26056">
        <v>28</v>
      </c>
      <c r="M26056">
        <v>43</v>
      </c>
      <c r="N26056" s="11"/>
      <c r="O26056" s="11"/>
      <c r="P26056" s="11"/>
      <c r="Q26056" s="11"/>
      <c r="R26056" s="11"/>
      <c r="S26056" s="11"/>
      <c r="T26056" s="11"/>
      <c r="U26056" s="2">
        <v>4.19E-2</v>
      </c>
      <c r="V26056" s="11"/>
      <c r="W26056" s="11"/>
      <c r="X26056" s="11"/>
    </row>
    <row r="26057" spans="1:24" x14ac:dyDescent="0.55000000000000004">
      <c r="A26057">
        <v>966</v>
      </c>
      <c r="B26057">
        <v>1</v>
      </c>
      <c r="C26057">
        <v>1</v>
      </c>
      <c r="D26057" t="s">
        <v>3</v>
      </c>
      <c r="E26057">
        <v>1</v>
      </c>
      <c r="F26057" t="s">
        <v>9</v>
      </c>
      <c r="G26057">
        <v>23</v>
      </c>
      <c r="M26057">
        <v>39</v>
      </c>
      <c r="N26057" s="9"/>
      <c r="O26057" s="9"/>
      <c r="P26057" s="9"/>
      <c r="Q26057" s="9"/>
      <c r="R26057" s="9"/>
      <c r="S26057" s="10">
        <v>5.9800000000000001E-4</v>
      </c>
      <c r="T26057" s="11"/>
      <c r="U26057" s="11"/>
      <c r="V26057" s="9"/>
      <c r="W26057" s="10">
        <v>7.9799999999999992E-3</v>
      </c>
      <c r="X26057" s="2">
        <v>7.2099999999999996E-4</v>
      </c>
    </row>
    <row r="26058" spans="1:24" x14ac:dyDescent="0.55000000000000004">
      <c r="A26058">
        <v>966</v>
      </c>
      <c r="B26058">
        <v>1</v>
      </c>
      <c r="C26058">
        <v>2</v>
      </c>
      <c r="D26058" t="s">
        <v>5</v>
      </c>
      <c r="E26058">
        <v>2</v>
      </c>
      <c r="F26058" t="s">
        <v>9</v>
      </c>
      <c r="G26058">
        <v>3</v>
      </c>
      <c r="M26058">
        <v>53</v>
      </c>
      <c r="N26058" s="9"/>
      <c r="O26058" s="9"/>
      <c r="P26058" s="9"/>
      <c r="Q26058" s="9"/>
      <c r="R26058" s="9"/>
      <c r="S26058" s="10">
        <v>1.0740000000000001E-3</v>
      </c>
      <c r="T26058" s="11"/>
      <c r="U26058" s="11"/>
      <c r="V26058" s="9"/>
      <c r="W26058" s="10">
        <v>1.2290000000000001E-3</v>
      </c>
      <c r="X26058" s="2">
        <v>1.188E-3</v>
      </c>
    </row>
    <row r="26059" spans="1:24" x14ac:dyDescent="0.55000000000000004">
      <c r="A26059">
        <v>966</v>
      </c>
      <c r="B26059">
        <v>1</v>
      </c>
      <c r="C26059">
        <v>3</v>
      </c>
      <c r="D26059" t="s">
        <v>6</v>
      </c>
      <c r="E26059">
        <v>2</v>
      </c>
      <c r="F26059" t="s">
        <v>9</v>
      </c>
      <c r="G26059">
        <v>7</v>
      </c>
      <c r="M26059">
        <v>73</v>
      </c>
      <c r="N26059" s="9"/>
      <c r="O26059" s="9"/>
      <c r="P26059" s="9"/>
      <c r="Q26059" s="9"/>
      <c r="R26059" s="9"/>
      <c r="S26059" s="10">
        <f t="shared" ref="S26059" si="2902">0.000218*4</f>
        <v>8.7200000000000005E-4</v>
      </c>
      <c r="T26059" s="11"/>
      <c r="U26059" s="11"/>
      <c r="V26059" s="9"/>
      <c r="W26059" s="10">
        <v>9.2299999999999999E-4</v>
      </c>
      <c r="X26059" s="2">
        <v>9.01E-4</v>
      </c>
    </row>
    <row r="26060" spans="1:24" x14ac:dyDescent="0.55000000000000004">
      <c r="A26060">
        <v>966</v>
      </c>
      <c r="B26060">
        <v>1</v>
      </c>
      <c r="C26060">
        <v>4</v>
      </c>
      <c r="D26060" t="s">
        <v>7</v>
      </c>
      <c r="E26060">
        <v>2</v>
      </c>
      <c r="F26060" t="s">
        <v>9</v>
      </c>
      <c r="G26060">
        <v>6</v>
      </c>
      <c r="M26060">
        <v>89</v>
      </c>
      <c r="N26060" s="9"/>
      <c r="O26060" s="9"/>
      <c r="P26060" s="9"/>
      <c r="Q26060" s="9"/>
      <c r="R26060" s="9"/>
      <c r="S26060" s="10">
        <f t="shared" ref="S26060" si="2903">0.000218*2</f>
        <v>4.3600000000000003E-4</v>
      </c>
      <c r="T26060" s="11"/>
      <c r="U26060" s="11"/>
      <c r="V26060" s="9"/>
      <c r="W26060" s="10">
        <v>6.4999999999999997E-4</v>
      </c>
      <c r="X26060" s="2">
        <v>5.4199999999999995E-4</v>
      </c>
    </row>
    <row r="26061" spans="1:24" x14ac:dyDescent="0.55000000000000004">
      <c r="A26061">
        <v>966</v>
      </c>
      <c r="B26061">
        <v>2</v>
      </c>
      <c r="C26061">
        <v>5</v>
      </c>
      <c r="D26061" t="s">
        <v>8</v>
      </c>
      <c r="E26061">
        <v>3</v>
      </c>
      <c r="F26061" t="s">
        <v>9</v>
      </c>
      <c r="G26061">
        <v>5</v>
      </c>
      <c r="M26061">
        <v>14</v>
      </c>
      <c r="N26061" s="2">
        <v>8.7999999999999998E-5</v>
      </c>
      <c r="O26061" s="2">
        <v>2.5399999999999999E-4</v>
      </c>
      <c r="P26061" s="2">
        <v>4.1199999999999999E-4</v>
      </c>
      <c r="Q26061" s="2">
        <v>3.68E-4</v>
      </c>
      <c r="R26061" s="11"/>
      <c r="S26061" s="11"/>
      <c r="T26061" s="11"/>
      <c r="U26061" s="11"/>
      <c r="V26061" s="11"/>
      <c r="W26061" s="11"/>
      <c r="X26061" s="11"/>
    </row>
    <row r="26062" spans="1:24" x14ac:dyDescent="0.55000000000000004">
      <c r="A26062">
        <v>966</v>
      </c>
      <c r="B26062">
        <v>2</v>
      </c>
      <c r="C26062">
        <v>6</v>
      </c>
      <c r="D26062" t="s">
        <v>10</v>
      </c>
      <c r="E26062">
        <v>3</v>
      </c>
      <c r="F26062" t="s">
        <v>9</v>
      </c>
      <c r="G26062">
        <v>43</v>
      </c>
      <c r="M26062">
        <v>42</v>
      </c>
      <c r="N26062" s="2">
        <v>3.9999999999999998E-6</v>
      </c>
      <c r="O26062" s="2">
        <v>4.1999999999999998E-5</v>
      </c>
      <c r="P26062" s="2">
        <v>6.7000000000000002E-5</v>
      </c>
      <c r="Q26062" s="2">
        <v>5.5000000000000002E-5</v>
      </c>
      <c r="R26062" s="11"/>
      <c r="S26062" s="11"/>
      <c r="T26062" s="11"/>
      <c r="U26062" s="11"/>
      <c r="V26062" s="11"/>
      <c r="W26062" s="11"/>
      <c r="X26062" s="11"/>
    </row>
    <row r="26063" spans="1:24" x14ac:dyDescent="0.55000000000000004">
      <c r="A26063">
        <v>966</v>
      </c>
      <c r="B26063">
        <v>2</v>
      </c>
      <c r="C26063">
        <v>7</v>
      </c>
      <c r="D26063" t="s">
        <v>11</v>
      </c>
      <c r="E26063">
        <v>3</v>
      </c>
      <c r="F26063" t="s">
        <v>9</v>
      </c>
      <c r="G26063">
        <v>34</v>
      </c>
      <c r="M26063">
        <v>74</v>
      </c>
      <c r="N26063" s="2">
        <v>1.7E-5</v>
      </c>
      <c r="O26063" s="2">
        <v>1.4899999999999999E-4</v>
      </c>
      <c r="P26063" s="2">
        <v>3.5399999999999999E-4</v>
      </c>
      <c r="Q26063" s="2">
        <v>3.1199999999999999E-4</v>
      </c>
      <c r="R26063" s="11"/>
      <c r="S26063" s="11"/>
      <c r="T26063" s="11"/>
      <c r="U26063" s="11"/>
      <c r="V26063" s="11"/>
      <c r="W26063" s="11"/>
      <c r="X26063" s="11"/>
    </row>
    <row r="26064" spans="1:24" x14ac:dyDescent="0.55000000000000004">
      <c r="A26064">
        <v>966</v>
      </c>
      <c r="B26064">
        <v>2</v>
      </c>
      <c r="C26064">
        <v>8</v>
      </c>
      <c r="D26064" t="s">
        <v>12</v>
      </c>
      <c r="E26064">
        <v>3</v>
      </c>
      <c r="F26064" t="s">
        <v>9</v>
      </c>
      <c r="G26064">
        <v>5</v>
      </c>
      <c r="M26064">
        <v>86</v>
      </c>
      <c r="N26064" s="2">
        <v>1.2E-5</v>
      </c>
      <c r="O26064" s="2">
        <v>1.02E-4</v>
      </c>
      <c r="P26064" s="2">
        <v>2.32E-4</v>
      </c>
      <c r="Q26064" s="2">
        <v>1.9900000000000001E-4</v>
      </c>
      <c r="R26064" s="11"/>
      <c r="S26064" s="11"/>
      <c r="T26064" s="11"/>
      <c r="U26064" s="11"/>
      <c r="V26064" s="11"/>
      <c r="W26064" s="11"/>
      <c r="X26064" s="11"/>
    </row>
    <row r="26065" spans="1:24" x14ac:dyDescent="0.55000000000000004">
      <c r="A26065">
        <v>966</v>
      </c>
      <c r="B26065">
        <v>3</v>
      </c>
      <c r="C26065">
        <v>9</v>
      </c>
      <c r="D26065" t="s">
        <v>13</v>
      </c>
      <c r="E26065">
        <v>4</v>
      </c>
      <c r="F26065" t="s">
        <v>9</v>
      </c>
      <c r="G26065">
        <v>0</v>
      </c>
      <c r="M26065">
        <v>0</v>
      </c>
      <c r="N26065" s="11"/>
      <c r="O26065" s="11"/>
      <c r="P26065" s="11"/>
      <c r="Q26065" s="11"/>
      <c r="R26065" s="11"/>
      <c r="S26065" s="11"/>
      <c r="T26065" s="11"/>
      <c r="U26065" s="11"/>
      <c r="V26065" s="11"/>
      <c r="W26065" s="2">
        <v>5.3999999999999998E-5</v>
      </c>
      <c r="X26065" s="2">
        <v>4.1E-5</v>
      </c>
    </row>
    <row r="26066" spans="1:24" x14ac:dyDescent="0.55000000000000004">
      <c r="A26066">
        <v>966</v>
      </c>
      <c r="B26066">
        <v>3</v>
      </c>
      <c r="C26066">
        <v>10</v>
      </c>
      <c r="D26066" t="s">
        <v>14</v>
      </c>
      <c r="E26066">
        <v>4</v>
      </c>
      <c r="F26066" t="s">
        <v>9</v>
      </c>
      <c r="G26066">
        <v>0</v>
      </c>
      <c r="M26066">
        <v>0</v>
      </c>
      <c r="N26066" s="11"/>
      <c r="O26066" s="11"/>
      <c r="P26066" s="11"/>
      <c r="Q26066" s="11"/>
      <c r="R26066" s="11"/>
      <c r="S26066" s="2">
        <v>2.0100000000000001E-4</v>
      </c>
      <c r="T26066" s="11"/>
      <c r="U26066" s="11"/>
      <c r="V26066" s="11"/>
      <c r="W26066" s="2">
        <v>1.4200000000000001E-4</v>
      </c>
      <c r="X26066" s="2">
        <v>1.35E-4</v>
      </c>
    </row>
    <row r="26067" spans="1:24" x14ac:dyDescent="0.55000000000000004">
      <c r="A26067">
        <v>966</v>
      </c>
      <c r="B26067">
        <v>3</v>
      </c>
      <c r="C26067">
        <v>11</v>
      </c>
      <c r="D26067" t="s">
        <v>15</v>
      </c>
      <c r="E26067">
        <v>5</v>
      </c>
      <c r="F26067" t="s">
        <v>9</v>
      </c>
      <c r="G26067">
        <v>4</v>
      </c>
      <c r="M26067">
        <v>15</v>
      </c>
      <c r="N26067" s="11"/>
      <c r="O26067" s="11"/>
      <c r="P26067" s="11"/>
      <c r="Q26067" s="11"/>
      <c r="R26067" s="11"/>
      <c r="S26067" s="2">
        <v>1.8699999999999999E-4</v>
      </c>
      <c r="T26067" s="11"/>
      <c r="U26067" s="11"/>
      <c r="V26067" s="11"/>
      <c r="W26067" s="2">
        <v>1.3200000000000001E-4</v>
      </c>
      <c r="X26067" s="2">
        <v>1.22E-4</v>
      </c>
    </row>
    <row r="26068" spans="1:24" x14ac:dyDescent="0.55000000000000004">
      <c r="A26068">
        <v>966</v>
      </c>
      <c r="B26068">
        <v>3</v>
      </c>
      <c r="C26068">
        <v>12</v>
      </c>
      <c r="D26068" t="s">
        <v>16</v>
      </c>
      <c r="E26068">
        <v>6</v>
      </c>
      <c r="F26068" t="s">
        <v>9</v>
      </c>
      <c r="G26068">
        <v>2</v>
      </c>
      <c r="M26068">
        <v>14</v>
      </c>
      <c r="N26068" s="11"/>
      <c r="O26068" s="11"/>
      <c r="P26068" s="11"/>
      <c r="Q26068" s="11"/>
      <c r="R26068" s="11"/>
      <c r="S26068" s="11"/>
      <c r="T26068" s="11"/>
      <c r="U26068" s="11"/>
      <c r="V26068" s="11"/>
      <c r="W26068" s="2">
        <v>1.9900000000000001E-4</v>
      </c>
      <c r="X26068" s="2">
        <v>1.7799999999999999E-4</v>
      </c>
    </row>
    <row r="26069" spans="1:24" x14ac:dyDescent="0.55000000000000004">
      <c r="A26069">
        <v>966</v>
      </c>
      <c r="B26069">
        <v>3</v>
      </c>
      <c r="C26069">
        <v>13</v>
      </c>
      <c r="D26069" t="s">
        <v>17</v>
      </c>
      <c r="E26069">
        <v>7</v>
      </c>
      <c r="F26069" t="s">
        <v>9</v>
      </c>
      <c r="G26069">
        <v>15</v>
      </c>
      <c r="M26069">
        <v>21</v>
      </c>
      <c r="N26069" s="2">
        <v>2.5000000000000001E-5</v>
      </c>
      <c r="O26069" s="2">
        <v>1.65E-4</v>
      </c>
      <c r="P26069" s="2">
        <f t="shared" ref="P26069" si="2904">0.000398</f>
        <v>3.9800000000000002E-4</v>
      </c>
      <c r="Q26069" s="2">
        <v>3.1100000000000002E-4</v>
      </c>
      <c r="R26069" s="11"/>
      <c r="S26069" s="11"/>
      <c r="T26069" s="11"/>
      <c r="U26069" s="11"/>
      <c r="V26069" s="11"/>
      <c r="W26069" s="2">
        <v>8.3999999999999995E-5</v>
      </c>
      <c r="X26069" s="2">
        <v>7.7999999999999999E-5</v>
      </c>
    </row>
    <row r="26070" spans="1:24" x14ac:dyDescent="0.55000000000000004">
      <c r="A26070">
        <v>966</v>
      </c>
      <c r="B26070">
        <v>3</v>
      </c>
      <c r="C26070">
        <v>14</v>
      </c>
      <c r="D26070" t="s">
        <v>18</v>
      </c>
      <c r="E26070">
        <v>8</v>
      </c>
      <c r="F26070" t="s">
        <v>9</v>
      </c>
      <c r="G26070">
        <v>6</v>
      </c>
      <c r="M26070">
        <v>29</v>
      </c>
      <c r="N26070" s="2">
        <v>3.3000000000000003E-5</v>
      </c>
      <c r="O26070" s="2">
        <v>1.9900000000000001E-4</v>
      </c>
      <c r="P26070" s="2">
        <v>4.3300000000000001E-4</v>
      </c>
      <c r="Q26070" s="2">
        <v>3.8200000000000002E-4</v>
      </c>
      <c r="R26070" s="11"/>
      <c r="S26070" s="2">
        <v>1.54E-4</v>
      </c>
      <c r="T26070" s="11"/>
      <c r="U26070" s="11"/>
      <c r="V26070" s="11"/>
      <c r="W26070" s="2">
        <v>1.02E-4</v>
      </c>
      <c r="X26070" s="2">
        <v>9.2999999999999997E-5</v>
      </c>
    </row>
    <row r="26071" spans="1:24" x14ac:dyDescent="0.55000000000000004">
      <c r="A26071">
        <v>966</v>
      </c>
      <c r="B26071">
        <v>3</v>
      </c>
      <c r="C26071">
        <v>15</v>
      </c>
      <c r="D26071" t="s">
        <v>19</v>
      </c>
      <c r="E26071">
        <v>4</v>
      </c>
      <c r="F26071" t="s">
        <v>9</v>
      </c>
      <c r="G26071">
        <v>10</v>
      </c>
      <c r="M26071">
        <v>38</v>
      </c>
      <c r="N26071" s="11"/>
      <c r="O26071" s="11"/>
      <c r="P26071" s="11"/>
      <c r="Q26071" s="11"/>
      <c r="R26071" s="11"/>
      <c r="S26071" s="2">
        <v>2.5500000000000002E-4</v>
      </c>
      <c r="T26071" s="11"/>
      <c r="U26071" s="11"/>
      <c r="V26071" s="11"/>
      <c r="W26071" s="2">
        <v>1.6200000000000001E-4</v>
      </c>
      <c r="X26071" s="2">
        <v>1.4999999999999999E-4</v>
      </c>
    </row>
    <row r="26072" spans="1:24" x14ac:dyDescent="0.55000000000000004">
      <c r="A26072">
        <v>966</v>
      </c>
      <c r="B26072">
        <v>4</v>
      </c>
      <c r="C26072">
        <v>16</v>
      </c>
      <c r="D26072" t="s">
        <v>20</v>
      </c>
      <c r="E26072">
        <v>9</v>
      </c>
      <c r="F26072" t="s">
        <v>9</v>
      </c>
      <c r="G26072">
        <v>61</v>
      </c>
      <c r="M26072">
        <v>27</v>
      </c>
      <c r="N26072" s="11"/>
      <c r="O26072" s="11"/>
      <c r="P26072" s="11"/>
      <c r="Q26072" s="11"/>
      <c r="R26072" s="11"/>
      <c r="S26072" s="11"/>
      <c r="T26072" s="11"/>
      <c r="U26072" s="11"/>
      <c r="V26072" s="11"/>
      <c r="W26072" s="2">
        <v>1.9999999999999999E-6</v>
      </c>
      <c r="X26072" s="2">
        <v>1.9999999999999999E-6</v>
      </c>
    </row>
    <row r="26073" spans="1:24" x14ac:dyDescent="0.55000000000000004">
      <c r="A26073">
        <v>966</v>
      </c>
      <c r="B26073">
        <v>5</v>
      </c>
      <c r="C26073">
        <v>17</v>
      </c>
      <c r="D26073" t="s">
        <v>21</v>
      </c>
      <c r="E26073">
        <v>10</v>
      </c>
      <c r="F26073" t="s">
        <v>22</v>
      </c>
      <c r="G26073">
        <v>0</v>
      </c>
      <c r="M26073">
        <v>0</v>
      </c>
      <c r="N26073" s="11"/>
      <c r="O26073" s="11"/>
      <c r="P26073" s="11"/>
      <c r="Q26073" s="11"/>
      <c r="R26073" s="11"/>
      <c r="S26073" s="11"/>
      <c r="T26073" s="2">
        <v>1.7899999999999999E-4</v>
      </c>
      <c r="U26073" s="11"/>
      <c r="V26073" s="11"/>
      <c r="W26073" s="11"/>
      <c r="X26073" s="11"/>
    </row>
    <row r="26074" spans="1:24" x14ac:dyDescent="0.55000000000000004">
      <c r="A26074">
        <v>966</v>
      </c>
      <c r="B26074">
        <v>5</v>
      </c>
      <c r="C26074">
        <v>18</v>
      </c>
      <c r="D26074" t="s">
        <v>23</v>
      </c>
      <c r="E26074">
        <v>11</v>
      </c>
      <c r="F26074" t="s">
        <v>22</v>
      </c>
      <c r="G26074">
        <v>0</v>
      </c>
      <c r="M26074">
        <v>0</v>
      </c>
      <c r="N26074" s="11"/>
      <c r="O26074" s="11"/>
      <c r="P26074" s="11"/>
      <c r="Q26074" s="11"/>
      <c r="R26074" s="2">
        <v>3.5399999999999999E-4</v>
      </c>
      <c r="S26074" s="11"/>
      <c r="T26074" s="11"/>
      <c r="U26074" s="11"/>
      <c r="V26074" s="2">
        <v>1.2300000000000001E-4</v>
      </c>
      <c r="W26074" s="2">
        <v>3.1999999999999999E-5</v>
      </c>
      <c r="X26074" s="2">
        <v>5.5000000000000002E-5</v>
      </c>
    </row>
    <row r="26075" spans="1:24" x14ac:dyDescent="0.55000000000000004">
      <c r="A26075">
        <v>966</v>
      </c>
      <c r="B26075">
        <v>5</v>
      </c>
      <c r="C26075">
        <v>19</v>
      </c>
      <c r="D26075" t="s">
        <v>24</v>
      </c>
      <c r="E26075">
        <v>11</v>
      </c>
      <c r="F26075" t="s">
        <v>22</v>
      </c>
      <c r="G26075">
        <v>10</v>
      </c>
      <c r="M26075">
        <v>34</v>
      </c>
      <c r="N26075" s="11"/>
      <c r="O26075" s="11"/>
      <c r="P26075" s="11"/>
      <c r="Q26075" s="11"/>
      <c r="R26075" s="2">
        <v>5.5400000000000002E-4</v>
      </c>
      <c r="S26075" s="11"/>
      <c r="T26075" s="11"/>
      <c r="U26075" s="11"/>
      <c r="V26075" s="2">
        <v>3.3700000000000001E-4</v>
      </c>
      <c r="W26075" s="2">
        <v>1.9900000000000001E-4</v>
      </c>
      <c r="X26075" s="2">
        <v>2.4499999999999999E-4</v>
      </c>
    </row>
    <row r="26076" spans="1:24" x14ac:dyDescent="0.55000000000000004">
      <c r="A26076">
        <v>966</v>
      </c>
      <c r="B26076">
        <v>5</v>
      </c>
      <c r="C26076">
        <v>20</v>
      </c>
      <c r="D26076" t="s">
        <v>25</v>
      </c>
      <c r="E26076">
        <v>10</v>
      </c>
      <c r="F26076" t="s">
        <v>22</v>
      </c>
      <c r="G26076">
        <v>2544</v>
      </c>
      <c r="M26076">
        <v>45</v>
      </c>
      <c r="N26076" s="11"/>
      <c r="O26076" s="11"/>
      <c r="P26076" s="11"/>
      <c r="Q26076" s="11"/>
      <c r="R26076" s="11"/>
      <c r="S26076" s="11"/>
      <c r="T26076" s="2">
        <v>1.7899999999999999E-4</v>
      </c>
      <c r="U26076" s="11"/>
      <c r="V26076" s="11"/>
      <c r="W26076" s="11"/>
      <c r="X26076" s="11"/>
    </row>
    <row r="26077" spans="1:24" x14ac:dyDescent="0.55000000000000004">
      <c r="A26077">
        <v>966</v>
      </c>
      <c r="B26077">
        <v>5</v>
      </c>
      <c r="C26077">
        <v>21</v>
      </c>
      <c r="D26077" t="s">
        <v>26</v>
      </c>
      <c r="E26077">
        <v>11</v>
      </c>
      <c r="F26077" t="s">
        <v>22</v>
      </c>
      <c r="G26077">
        <v>448</v>
      </c>
      <c r="M26077">
        <v>61</v>
      </c>
      <c r="N26077" s="11"/>
      <c r="O26077" s="11"/>
      <c r="P26077" s="11"/>
      <c r="Q26077" s="11"/>
      <c r="R26077" s="2">
        <v>5.5099999999999995E-4</v>
      </c>
      <c r="S26077" s="11"/>
      <c r="T26077" s="11"/>
      <c r="U26077" s="11"/>
      <c r="V26077" s="2">
        <v>3.3199999999999999E-4</v>
      </c>
      <c r="W26077" s="2">
        <v>1.92E-4</v>
      </c>
      <c r="X26077" s="2">
        <v>2.33E-4</v>
      </c>
    </row>
    <row r="26078" spans="1:24" x14ac:dyDescent="0.55000000000000004">
      <c r="A26078">
        <v>966</v>
      </c>
      <c r="B26078">
        <v>5</v>
      </c>
      <c r="C26078">
        <v>22</v>
      </c>
      <c r="D26078" t="s">
        <v>27</v>
      </c>
      <c r="E26078">
        <v>11</v>
      </c>
      <c r="F26078" t="s">
        <v>28</v>
      </c>
      <c r="G26078">
        <v>18</v>
      </c>
      <c r="M26078">
        <v>43</v>
      </c>
      <c r="N26078" s="11"/>
      <c r="O26078" s="11"/>
      <c r="P26078" s="11"/>
      <c r="Q26078" s="11"/>
      <c r="R26078" s="2">
        <v>2.7599999999999999E-4</v>
      </c>
      <c r="S26078" s="11"/>
      <c r="T26078" s="11"/>
      <c r="U26078" s="11"/>
      <c r="V26078" s="11"/>
      <c r="W26078" s="11"/>
      <c r="X26078" s="11"/>
    </row>
    <row r="26079" spans="1:24" x14ac:dyDescent="0.55000000000000004">
      <c r="A26079">
        <v>966</v>
      </c>
      <c r="B26079">
        <v>6</v>
      </c>
      <c r="C26079">
        <v>23</v>
      </c>
      <c r="D26079" t="s">
        <v>29</v>
      </c>
      <c r="E26079">
        <v>12</v>
      </c>
      <c r="F26079" t="s">
        <v>28</v>
      </c>
      <c r="G26079">
        <v>0</v>
      </c>
      <c r="M26079">
        <v>0</v>
      </c>
      <c r="N26079" s="11"/>
      <c r="O26079" s="11"/>
      <c r="P26079" s="11"/>
      <c r="Q26079" s="11"/>
      <c r="R26079" s="11"/>
      <c r="S26079" s="11"/>
      <c r="T26079" s="11"/>
      <c r="U26079" s="2">
        <v>-4.19E-2</v>
      </c>
      <c r="V26079" s="11"/>
      <c r="W26079" s="11"/>
      <c r="X26079" s="11"/>
    </row>
    <row r="26080" spans="1:24" x14ac:dyDescent="0.55000000000000004">
      <c r="A26080">
        <v>966</v>
      </c>
      <c r="B26080">
        <v>6</v>
      </c>
      <c r="C26080">
        <v>24</v>
      </c>
      <c r="D26080" t="s">
        <v>30</v>
      </c>
      <c r="E26080">
        <v>13</v>
      </c>
      <c r="F26080" t="s">
        <v>28</v>
      </c>
      <c r="G26080">
        <v>0</v>
      </c>
      <c r="M26080">
        <v>0</v>
      </c>
      <c r="N26080" s="11"/>
      <c r="O26080" s="11"/>
      <c r="P26080" s="11"/>
      <c r="Q26080" s="11"/>
      <c r="R26080" s="11"/>
      <c r="S26080" s="11"/>
      <c r="T26080" s="11"/>
      <c r="U26080" s="2">
        <v>2.1100000000000001E-2</v>
      </c>
      <c r="V26080" s="11"/>
      <c r="W26080" s="11"/>
      <c r="X26080" s="11"/>
    </row>
    <row r="26081" spans="1:24" x14ac:dyDescent="0.55000000000000004">
      <c r="A26081">
        <v>966</v>
      </c>
      <c r="B26081">
        <v>6</v>
      </c>
      <c r="C26081">
        <v>25</v>
      </c>
      <c r="D26081" t="s">
        <v>31</v>
      </c>
      <c r="E26081">
        <v>14</v>
      </c>
      <c r="F26081" t="s">
        <v>28</v>
      </c>
      <c r="G26081">
        <v>6</v>
      </c>
      <c r="M26081">
        <v>13</v>
      </c>
      <c r="N26081" s="11"/>
      <c r="O26081" s="11"/>
      <c r="P26081" s="11"/>
      <c r="Q26081" s="11"/>
      <c r="R26081" s="11"/>
      <c r="S26081" s="11"/>
      <c r="T26081" s="11"/>
      <c r="U26081" s="2">
        <v>-4.19E-2</v>
      </c>
      <c r="V26081" s="11"/>
      <c r="W26081" s="11"/>
      <c r="X26081" s="11"/>
    </row>
    <row r="26082" spans="1:24" x14ac:dyDescent="0.55000000000000004">
      <c r="A26082">
        <v>966</v>
      </c>
      <c r="B26082">
        <v>6</v>
      </c>
      <c r="C26082">
        <v>26</v>
      </c>
      <c r="D26082" t="s">
        <v>32</v>
      </c>
      <c r="E26082">
        <v>15</v>
      </c>
      <c r="F26082" t="s">
        <v>33</v>
      </c>
      <c r="G26082">
        <v>2</v>
      </c>
      <c r="M26082">
        <v>13</v>
      </c>
      <c r="N26082" s="11"/>
      <c r="O26082" s="11"/>
      <c r="P26082" s="11"/>
      <c r="Q26082" s="11"/>
      <c r="R26082" s="11"/>
      <c r="S26082" s="11"/>
      <c r="T26082" s="11"/>
      <c r="U26082" s="2">
        <v>2.1100000000000001E-2</v>
      </c>
      <c r="V26082" s="11"/>
      <c r="W26082" s="11"/>
      <c r="X26082" s="11"/>
    </row>
    <row r="26083" spans="1:24" x14ac:dyDescent="0.55000000000000004">
      <c r="A26083">
        <v>966</v>
      </c>
      <c r="B26083">
        <v>6</v>
      </c>
      <c r="C26083">
        <v>27</v>
      </c>
      <c r="D26083" t="s">
        <v>34</v>
      </c>
      <c r="E26083">
        <v>16</v>
      </c>
      <c r="F26083" t="s">
        <v>28</v>
      </c>
      <c r="G26083">
        <v>23</v>
      </c>
      <c r="M26083">
        <v>45</v>
      </c>
      <c r="N26083" s="11"/>
      <c r="O26083" s="11"/>
      <c r="P26083" s="11"/>
      <c r="Q26083" s="11"/>
      <c r="R26083" s="11"/>
      <c r="S26083" s="11"/>
      <c r="T26083" s="11"/>
      <c r="U26083" s="2">
        <v>4.19E-2</v>
      </c>
      <c r="V26083" s="11"/>
      <c r="W26083" s="11"/>
      <c r="X26083" s="11"/>
    </row>
    <row r="26084" spans="1:24" x14ac:dyDescent="0.55000000000000004">
      <c r="A26084">
        <v>967</v>
      </c>
      <c r="B26084">
        <v>1</v>
      </c>
      <c r="C26084">
        <v>1</v>
      </c>
      <c r="D26084" t="s">
        <v>3</v>
      </c>
      <c r="E26084">
        <v>1</v>
      </c>
      <c r="F26084" t="s">
        <v>4</v>
      </c>
      <c r="G26084">
        <v>13</v>
      </c>
      <c r="M26084">
        <v>52</v>
      </c>
      <c r="N26084" s="9"/>
      <c r="O26084" s="9"/>
      <c r="P26084" s="9"/>
      <c r="Q26084" s="9"/>
      <c r="R26084" s="9"/>
      <c r="S26084" s="10">
        <v>5.9800000000000001E-4</v>
      </c>
      <c r="T26084" s="11"/>
      <c r="U26084" s="11"/>
      <c r="V26084" s="9"/>
      <c r="W26084" s="10">
        <v>7.9799999999999992E-3</v>
      </c>
      <c r="X26084" s="2">
        <v>7.2099999999999996E-4</v>
      </c>
    </row>
    <row r="26085" spans="1:24" x14ac:dyDescent="0.55000000000000004">
      <c r="A26085">
        <v>967</v>
      </c>
      <c r="B26085">
        <v>1</v>
      </c>
      <c r="C26085">
        <v>2</v>
      </c>
      <c r="D26085" t="s">
        <v>5</v>
      </c>
      <c r="E26085">
        <v>2</v>
      </c>
      <c r="F26085" t="s">
        <v>4</v>
      </c>
      <c r="G26085">
        <v>3</v>
      </c>
      <c r="M26085">
        <v>41</v>
      </c>
      <c r="N26085" s="9"/>
      <c r="O26085" s="9"/>
      <c r="P26085" s="9"/>
      <c r="Q26085" s="9"/>
      <c r="R26085" s="9"/>
      <c r="S26085" s="10">
        <v>1.0740000000000001E-3</v>
      </c>
      <c r="T26085" s="11"/>
      <c r="U26085" s="11"/>
      <c r="V26085" s="9"/>
      <c r="W26085" s="10">
        <v>1.2290000000000001E-3</v>
      </c>
      <c r="X26085" s="2">
        <v>1.188E-3</v>
      </c>
    </row>
    <row r="26086" spans="1:24" x14ac:dyDescent="0.55000000000000004">
      <c r="A26086">
        <v>967</v>
      </c>
      <c r="B26086">
        <v>1</v>
      </c>
      <c r="C26086">
        <v>3</v>
      </c>
      <c r="D26086" t="s">
        <v>6</v>
      </c>
      <c r="E26086">
        <v>2</v>
      </c>
      <c r="F26086" t="s">
        <v>4</v>
      </c>
      <c r="G26086">
        <v>3</v>
      </c>
      <c r="M26086">
        <v>78</v>
      </c>
      <c r="N26086" s="9"/>
      <c r="O26086" s="9"/>
      <c r="P26086" s="9"/>
      <c r="Q26086" s="9"/>
      <c r="R26086" s="9"/>
      <c r="S26086" s="10">
        <f t="shared" ref="S26086" si="2905">0.000218*4</f>
        <v>8.7200000000000005E-4</v>
      </c>
      <c r="T26086" s="11"/>
      <c r="U26086" s="11"/>
      <c r="V26086" s="9"/>
      <c r="W26086" s="10">
        <v>9.2299999999999999E-4</v>
      </c>
      <c r="X26086" s="2">
        <v>9.01E-4</v>
      </c>
    </row>
    <row r="26087" spans="1:24" x14ac:dyDescent="0.55000000000000004">
      <c r="A26087">
        <v>967</v>
      </c>
      <c r="B26087">
        <v>1</v>
      </c>
      <c r="C26087">
        <v>4</v>
      </c>
      <c r="D26087" t="s">
        <v>7</v>
      </c>
      <c r="E26087">
        <v>2</v>
      </c>
      <c r="F26087" t="s">
        <v>4</v>
      </c>
      <c r="G26087">
        <v>6</v>
      </c>
      <c r="M26087">
        <v>71</v>
      </c>
      <c r="N26087" s="9"/>
      <c r="O26087" s="9"/>
      <c r="P26087" s="9"/>
      <c r="Q26087" s="9"/>
      <c r="R26087" s="9"/>
      <c r="S26087" s="10">
        <f t="shared" ref="S26087" si="2906">0.000218*2</f>
        <v>4.3600000000000003E-4</v>
      </c>
      <c r="T26087" s="11"/>
      <c r="U26087" s="11"/>
      <c r="V26087" s="9"/>
      <c r="W26087" s="10">
        <v>6.4999999999999997E-4</v>
      </c>
      <c r="X26087" s="2">
        <v>5.4199999999999995E-4</v>
      </c>
    </row>
    <row r="26088" spans="1:24" x14ac:dyDescent="0.55000000000000004">
      <c r="A26088">
        <v>967</v>
      </c>
      <c r="B26088">
        <v>2</v>
      </c>
      <c r="C26088">
        <v>5</v>
      </c>
      <c r="D26088" t="s">
        <v>8</v>
      </c>
      <c r="E26088">
        <v>3</v>
      </c>
      <c r="F26088" t="s">
        <v>9</v>
      </c>
      <c r="G26088">
        <v>5</v>
      </c>
      <c r="M26088">
        <v>13</v>
      </c>
      <c r="N26088" s="2">
        <v>8.7999999999999998E-5</v>
      </c>
      <c r="O26088" s="2">
        <v>2.5399999999999999E-4</v>
      </c>
      <c r="P26088" s="2">
        <v>4.1199999999999999E-4</v>
      </c>
      <c r="Q26088" s="2">
        <v>3.68E-4</v>
      </c>
      <c r="R26088" s="11"/>
      <c r="S26088" s="11"/>
      <c r="T26088" s="11"/>
      <c r="U26088" s="11"/>
      <c r="V26088" s="11"/>
      <c r="W26088" s="11"/>
      <c r="X26088" s="11"/>
    </row>
    <row r="26089" spans="1:24" x14ac:dyDescent="0.55000000000000004">
      <c r="A26089">
        <v>967</v>
      </c>
      <c r="B26089">
        <v>2</v>
      </c>
      <c r="C26089">
        <v>6</v>
      </c>
      <c r="D26089" t="s">
        <v>10</v>
      </c>
      <c r="E26089">
        <v>3</v>
      </c>
      <c r="F26089" t="s">
        <v>9</v>
      </c>
      <c r="G26089">
        <v>51</v>
      </c>
      <c r="M26089">
        <v>42</v>
      </c>
      <c r="N26089" s="2">
        <v>3.9999999999999998E-6</v>
      </c>
      <c r="O26089" s="2">
        <v>4.1999999999999998E-5</v>
      </c>
      <c r="P26089" s="2">
        <v>6.7000000000000002E-5</v>
      </c>
      <c r="Q26089" s="2">
        <v>5.5000000000000002E-5</v>
      </c>
      <c r="R26089" s="11"/>
      <c r="S26089" s="11"/>
      <c r="T26089" s="11"/>
      <c r="U26089" s="11"/>
      <c r="V26089" s="11"/>
      <c r="W26089" s="11"/>
      <c r="X26089" s="11"/>
    </row>
    <row r="26090" spans="1:24" x14ac:dyDescent="0.55000000000000004">
      <c r="A26090">
        <v>967</v>
      </c>
      <c r="B26090">
        <v>2</v>
      </c>
      <c r="C26090">
        <v>7</v>
      </c>
      <c r="D26090" t="s">
        <v>11</v>
      </c>
      <c r="E26090">
        <v>3</v>
      </c>
      <c r="F26090" t="s">
        <v>9</v>
      </c>
      <c r="G26090">
        <v>27</v>
      </c>
      <c r="M26090">
        <v>89</v>
      </c>
      <c r="N26090" s="2">
        <v>1.7E-5</v>
      </c>
      <c r="O26090" s="2">
        <v>1.4899999999999999E-4</v>
      </c>
      <c r="P26090" s="2">
        <v>3.5399999999999999E-4</v>
      </c>
      <c r="Q26090" s="2">
        <v>3.1199999999999999E-4</v>
      </c>
      <c r="R26090" s="11"/>
      <c r="S26090" s="11"/>
      <c r="T26090" s="11"/>
      <c r="U26090" s="11"/>
      <c r="V26090" s="11"/>
      <c r="W26090" s="11"/>
      <c r="X26090" s="11"/>
    </row>
    <row r="26091" spans="1:24" x14ac:dyDescent="0.55000000000000004">
      <c r="A26091">
        <v>967</v>
      </c>
      <c r="B26091">
        <v>2</v>
      </c>
      <c r="C26091">
        <v>8</v>
      </c>
      <c r="D26091" t="s">
        <v>12</v>
      </c>
      <c r="E26091">
        <v>3</v>
      </c>
      <c r="F26091" t="s">
        <v>9</v>
      </c>
      <c r="G26091">
        <v>6</v>
      </c>
      <c r="M26091">
        <v>96</v>
      </c>
      <c r="N26091" s="2">
        <v>1.2E-5</v>
      </c>
      <c r="O26091" s="2">
        <v>1.02E-4</v>
      </c>
      <c r="P26091" s="2">
        <v>2.32E-4</v>
      </c>
      <c r="Q26091" s="2">
        <v>1.9900000000000001E-4</v>
      </c>
      <c r="R26091" s="11"/>
      <c r="S26091" s="11"/>
      <c r="T26091" s="11"/>
      <c r="U26091" s="11"/>
      <c r="V26091" s="11"/>
      <c r="W26091" s="11"/>
      <c r="X26091" s="11"/>
    </row>
    <row r="26092" spans="1:24" x14ac:dyDescent="0.55000000000000004">
      <c r="A26092">
        <v>967</v>
      </c>
      <c r="B26092">
        <v>3</v>
      </c>
      <c r="C26092">
        <v>9</v>
      </c>
      <c r="D26092" t="s">
        <v>13</v>
      </c>
      <c r="E26092">
        <v>4</v>
      </c>
      <c r="F26092" t="s">
        <v>9</v>
      </c>
      <c r="G26092">
        <v>0</v>
      </c>
      <c r="M26092">
        <v>0</v>
      </c>
      <c r="N26092" s="11"/>
      <c r="O26092" s="11"/>
      <c r="P26092" s="11"/>
      <c r="Q26092" s="11"/>
      <c r="R26092" s="11"/>
      <c r="S26092" s="11"/>
      <c r="T26092" s="11"/>
      <c r="U26092" s="11"/>
      <c r="V26092" s="11"/>
      <c r="W26092" s="2">
        <v>5.3999999999999998E-5</v>
      </c>
      <c r="X26092" s="2">
        <v>4.1E-5</v>
      </c>
    </row>
    <row r="26093" spans="1:24" x14ac:dyDescent="0.55000000000000004">
      <c r="A26093">
        <v>967</v>
      </c>
      <c r="B26093">
        <v>3</v>
      </c>
      <c r="C26093">
        <v>10</v>
      </c>
      <c r="D26093" t="s">
        <v>14</v>
      </c>
      <c r="E26093">
        <v>4</v>
      </c>
      <c r="F26093" t="s">
        <v>9</v>
      </c>
      <c r="G26093">
        <v>0</v>
      </c>
      <c r="M26093">
        <v>0</v>
      </c>
      <c r="N26093" s="11"/>
      <c r="O26093" s="11"/>
      <c r="P26093" s="11"/>
      <c r="Q26093" s="11"/>
      <c r="R26093" s="11"/>
      <c r="S26093" s="2">
        <v>2.0100000000000001E-4</v>
      </c>
      <c r="T26093" s="11"/>
      <c r="U26093" s="11"/>
      <c r="V26093" s="11"/>
      <c r="W26093" s="2">
        <v>1.4200000000000001E-4</v>
      </c>
      <c r="X26093" s="2">
        <v>1.35E-4</v>
      </c>
    </row>
    <row r="26094" spans="1:24" x14ac:dyDescent="0.55000000000000004">
      <c r="A26094">
        <v>967</v>
      </c>
      <c r="B26094">
        <v>3</v>
      </c>
      <c r="C26094">
        <v>11</v>
      </c>
      <c r="D26094" t="s">
        <v>15</v>
      </c>
      <c r="E26094">
        <v>5</v>
      </c>
      <c r="F26094" t="s">
        <v>9</v>
      </c>
      <c r="G26094">
        <v>2</v>
      </c>
      <c r="M26094">
        <v>14</v>
      </c>
      <c r="N26094" s="11"/>
      <c r="O26094" s="11"/>
      <c r="P26094" s="11"/>
      <c r="Q26094" s="11"/>
      <c r="R26094" s="11"/>
      <c r="S26094" s="2">
        <v>1.8699999999999999E-4</v>
      </c>
      <c r="T26094" s="11"/>
      <c r="U26094" s="11"/>
      <c r="V26094" s="11"/>
      <c r="W26094" s="2">
        <v>1.3200000000000001E-4</v>
      </c>
      <c r="X26094" s="2">
        <v>1.22E-4</v>
      </c>
    </row>
    <row r="26095" spans="1:24" x14ac:dyDescent="0.55000000000000004">
      <c r="A26095">
        <v>967</v>
      </c>
      <c r="B26095">
        <v>3</v>
      </c>
      <c r="C26095">
        <v>12</v>
      </c>
      <c r="D26095" t="s">
        <v>16</v>
      </c>
      <c r="E26095">
        <v>6</v>
      </c>
      <c r="F26095" t="s">
        <v>9</v>
      </c>
      <c r="G26095">
        <v>4</v>
      </c>
      <c r="M26095">
        <v>20</v>
      </c>
      <c r="N26095" s="11"/>
      <c r="O26095" s="11"/>
      <c r="P26095" s="11"/>
      <c r="Q26095" s="11"/>
      <c r="R26095" s="11"/>
      <c r="S26095" s="11"/>
      <c r="T26095" s="11"/>
      <c r="U26095" s="11"/>
      <c r="V26095" s="11"/>
      <c r="W26095" s="2">
        <v>1.9900000000000001E-4</v>
      </c>
      <c r="X26095" s="2">
        <v>1.7799999999999999E-4</v>
      </c>
    </row>
    <row r="26096" spans="1:24" x14ac:dyDescent="0.55000000000000004">
      <c r="A26096">
        <v>967</v>
      </c>
      <c r="B26096">
        <v>3</v>
      </c>
      <c r="C26096">
        <v>13</v>
      </c>
      <c r="D26096" t="s">
        <v>17</v>
      </c>
      <c r="E26096">
        <v>7</v>
      </c>
      <c r="F26096" t="s">
        <v>9</v>
      </c>
      <c r="G26096">
        <v>15</v>
      </c>
      <c r="M26096">
        <v>23</v>
      </c>
      <c r="N26096" s="2">
        <v>2.5000000000000001E-5</v>
      </c>
      <c r="O26096" s="2">
        <v>1.65E-4</v>
      </c>
      <c r="P26096" s="2">
        <f t="shared" ref="P26096" si="2907">0.000398</f>
        <v>3.9800000000000002E-4</v>
      </c>
      <c r="Q26096" s="2">
        <v>3.1100000000000002E-4</v>
      </c>
      <c r="R26096" s="11"/>
      <c r="S26096" s="11"/>
      <c r="T26096" s="11"/>
      <c r="U26096" s="11"/>
      <c r="V26096" s="11"/>
      <c r="W26096" s="2">
        <v>8.3999999999999995E-5</v>
      </c>
      <c r="X26096" s="2">
        <v>7.7999999999999999E-5</v>
      </c>
    </row>
    <row r="26097" spans="1:24" x14ac:dyDescent="0.55000000000000004">
      <c r="A26097">
        <v>967</v>
      </c>
      <c r="B26097">
        <v>3</v>
      </c>
      <c r="C26097">
        <v>14</v>
      </c>
      <c r="D26097" t="s">
        <v>18</v>
      </c>
      <c r="E26097">
        <v>8</v>
      </c>
      <c r="F26097" t="s">
        <v>9</v>
      </c>
      <c r="G26097">
        <v>5</v>
      </c>
      <c r="M26097">
        <v>40</v>
      </c>
      <c r="N26097" s="2">
        <v>3.3000000000000003E-5</v>
      </c>
      <c r="O26097" s="2">
        <v>1.9900000000000001E-4</v>
      </c>
      <c r="P26097" s="2">
        <v>4.3300000000000001E-4</v>
      </c>
      <c r="Q26097" s="2">
        <v>3.8200000000000002E-4</v>
      </c>
      <c r="R26097" s="11"/>
      <c r="S26097" s="2">
        <v>1.54E-4</v>
      </c>
      <c r="T26097" s="11"/>
      <c r="U26097" s="11"/>
      <c r="V26097" s="11"/>
      <c r="W26097" s="2">
        <v>1.02E-4</v>
      </c>
      <c r="X26097" s="2">
        <v>9.2999999999999997E-5</v>
      </c>
    </row>
    <row r="26098" spans="1:24" x14ac:dyDescent="0.55000000000000004">
      <c r="A26098">
        <v>967</v>
      </c>
      <c r="B26098">
        <v>3</v>
      </c>
      <c r="C26098">
        <v>15</v>
      </c>
      <c r="D26098" t="s">
        <v>19</v>
      </c>
      <c r="E26098">
        <v>4</v>
      </c>
      <c r="F26098" t="s">
        <v>9</v>
      </c>
      <c r="G26098">
        <v>9</v>
      </c>
      <c r="M26098">
        <v>32</v>
      </c>
      <c r="N26098" s="11"/>
      <c r="O26098" s="11"/>
      <c r="P26098" s="11"/>
      <c r="Q26098" s="11"/>
      <c r="R26098" s="11"/>
      <c r="S26098" s="2">
        <v>2.5500000000000002E-4</v>
      </c>
      <c r="T26098" s="11"/>
      <c r="U26098" s="11"/>
      <c r="V26098" s="11"/>
      <c r="W26098" s="2">
        <v>1.6200000000000001E-4</v>
      </c>
      <c r="X26098" s="2">
        <v>1.4999999999999999E-4</v>
      </c>
    </row>
    <row r="26099" spans="1:24" x14ac:dyDescent="0.55000000000000004">
      <c r="A26099">
        <v>967</v>
      </c>
      <c r="B26099">
        <v>4</v>
      </c>
      <c r="C26099">
        <v>16</v>
      </c>
      <c r="D26099" t="s">
        <v>20</v>
      </c>
      <c r="E26099">
        <v>9</v>
      </c>
      <c r="F26099" t="s">
        <v>9</v>
      </c>
      <c r="G26099">
        <v>61</v>
      </c>
      <c r="M26099">
        <v>28</v>
      </c>
      <c r="N26099" s="11"/>
      <c r="O26099" s="11"/>
      <c r="P26099" s="11"/>
      <c r="Q26099" s="11"/>
      <c r="R26099" s="11"/>
      <c r="S26099" s="11"/>
      <c r="T26099" s="11"/>
      <c r="U26099" s="11"/>
      <c r="V26099" s="11"/>
      <c r="W26099" s="2">
        <v>1.9999999999999999E-6</v>
      </c>
      <c r="X26099" s="2">
        <v>1.9999999999999999E-6</v>
      </c>
    </row>
    <row r="26100" spans="1:24" x14ac:dyDescent="0.55000000000000004">
      <c r="A26100">
        <v>967</v>
      </c>
      <c r="B26100">
        <v>5</v>
      </c>
      <c r="C26100">
        <v>17</v>
      </c>
      <c r="D26100" t="s">
        <v>21</v>
      </c>
      <c r="E26100">
        <v>10</v>
      </c>
      <c r="F26100" t="s">
        <v>22</v>
      </c>
      <c r="G26100">
        <v>0</v>
      </c>
      <c r="M26100">
        <v>0</v>
      </c>
      <c r="N26100" s="11"/>
      <c r="O26100" s="11"/>
      <c r="P26100" s="11"/>
      <c r="Q26100" s="11"/>
      <c r="R26100" s="11"/>
      <c r="S26100" s="11"/>
      <c r="T26100" s="2">
        <v>1.7899999999999999E-4</v>
      </c>
      <c r="U26100" s="11"/>
      <c r="V26100" s="11"/>
      <c r="W26100" s="11"/>
      <c r="X26100" s="11"/>
    </row>
    <row r="26101" spans="1:24" x14ac:dyDescent="0.55000000000000004">
      <c r="A26101">
        <v>967</v>
      </c>
      <c r="B26101">
        <v>5</v>
      </c>
      <c r="C26101">
        <v>18</v>
      </c>
      <c r="D26101" t="s">
        <v>23</v>
      </c>
      <c r="E26101">
        <v>11</v>
      </c>
      <c r="F26101" t="s">
        <v>22</v>
      </c>
      <c r="G26101">
        <v>27</v>
      </c>
      <c r="M26101">
        <v>0</v>
      </c>
      <c r="N26101" s="11"/>
      <c r="O26101" s="11"/>
      <c r="P26101" s="11"/>
      <c r="Q26101" s="11"/>
      <c r="R26101" s="2">
        <v>3.5399999999999999E-4</v>
      </c>
      <c r="S26101" s="11"/>
      <c r="T26101" s="11"/>
      <c r="U26101" s="11"/>
      <c r="V26101" s="2">
        <v>1.2300000000000001E-4</v>
      </c>
      <c r="W26101" s="2">
        <v>3.1999999999999999E-5</v>
      </c>
      <c r="X26101" s="2">
        <v>5.5000000000000002E-5</v>
      </c>
    </row>
    <row r="26102" spans="1:24" x14ac:dyDescent="0.55000000000000004">
      <c r="A26102">
        <v>967</v>
      </c>
      <c r="B26102">
        <v>5</v>
      </c>
      <c r="C26102">
        <v>19</v>
      </c>
      <c r="D26102" t="s">
        <v>24</v>
      </c>
      <c r="E26102">
        <v>11</v>
      </c>
      <c r="F26102" t="s">
        <v>22</v>
      </c>
      <c r="G26102">
        <v>22</v>
      </c>
      <c r="M26102">
        <v>33</v>
      </c>
      <c r="N26102" s="11"/>
      <c r="O26102" s="11"/>
      <c r="P26102" s="11"/>
      <c r="Q26102" s="11"/>
      <c r="R26102" s="2">
        <v>5.5400000000000002E-4</v>
      </c>
      <c r="S26102" s="11"/>
      <c r="T26102" s="11"/>
      <c r="U26102" s="11"/>
      <c r="V26102" s="2">
        <v>3.3700000000000001E-4</v>
      </c>
      <c r="W26102" s="2">
        <v>1.9900000000000001E-4</v>
      </c>
      <c r="X26102" s="2">
        <v>2.4499999999999999E-4</v>
      </c>
    </row>
    <row r="26103" spans="1:24" x14ac:dyDescent="0.55000000000000004">
      <c r="A26103">
        <v>967</v>
      </c>
      <c r="B26103">
        <v>5</v>
      </c>
      <c r="C26103">
        <v>20</v>
      </c>
      <c r="D26103" t="s">
        <v>25</v>
      </c>
      <c r="E26103">
        <v>10</v>
      </c>
      <c r="F26103" t="s">
        <v>22</v>
      </c>
      <c r="G26103">
        <v>3834</v>
      </c>
      <c r="M26103">
        <v>41</v>
      </c>
      <c r="N26103" s="11"/>
      <c r="O26103" s="11"/>
      <c r="P26103" s="11"/>
      <c r="Q26103" s="11"/>
      <c r="R26103" s="11"/>
      <c r="S26103" s="11"/>
      <c r="T26103" s="2">
        <v>1.7899999999999999E-4</v>
      </c>
      <c r="U26103" s="11"/>
      <c r="V26103" s="11"/>
      <c r="W26103" s="11"/>
      <c r="X26103" s="11"/>
    </row>
    <row r="26104" spans="1:24" x14ac:dyDescent="0.55000000000000004">
      <c r="A26104">
        <v>967</v>
      </c>
      <c r="B26104">
        <v>5</v>
      </c>
      <c r="C26104">
        <v>21</v>
      </c>
      <c r="D26104" t="s">
        <v>26</v>
      </c>
      <c r="E26104">
        <v>11</v>
      </c>
      <c r="F26104" t="s">
        <v>22</v>
      </c>
      <c r="G26104">
        <v>316</v>
      </c>
      <c r="M26104">
        <v>57</v>
      </c>
      <c r="N26104" s="11"/>
      <c r="O26104" s="11"/>
      <c r="P26104" s="11"/>
      <c r="Q26104" s="11"/>
      <c r="R26104" s="2">
        <v>5.5099999999999995E-4</v>
      </c>
      <c r="S26104" s="11"/>
      <c r="T26104" s="11"/>
      <c r="U26104" s="11"/>
      <c r="V26104" s="2">
        <v>3.3199999999999999E-4</v>
      </c>
      <c r="W26104" s="2">
        <v>1.92E-4</v>
      </c>
      <c r="X26104" s="2">
        <v>2.33E-4</v>
      </c>
    </row>
    <row r="26105" spans="1:24" x14ac:dyDescent="0.55000000000000004">
      <c r="A26105">
        <v>967</v>
      </c>
      <c r="B26105">
        <v>5</v>
      </c>
      <c r="C26105">
        <v>22</v>
      </c>
      <c r="D26105" t="s">
        <v>27</v>
      </c>
      <c r="E26105">
        <v>11</v>
      </c>
      <c r="F26105" t="s">
        <v>28</v>
      </c>
      <c r="G26105">
        <v>14</v>
      </c>
      <c r="M26105">
        <v>54</v>
      </c>
      <c r="N26105" s="11"/>
      <c r="O26105" s="11"/>
      <c r="P26105" s="11"/>
      <c r="Q26105" s="11"/>
      <c r="R26105" s="2">
        <v>2.7599999999999999E-4</v>
      </c>
      <c r="S26105" s="11"/>
      <c r="T26105" s="11"/>
      <c r="U26105" s="11"/>
      <c r="V26105" s="11"/>
      <c r="W26105" s="11"/>
      <c r="X26105" s="11"/>
    </row>
    <row r="26106" spans="1:24" x14ac:dyDescent="0.55000000000000004">
      <c r="A26106">
        <v>967</v>
      </c>
      <c r="B26106">
        <v>6</v>
      </c>
      <c r="C26106">
        <v>23</v>
      </c>
      <c r="D26106" t="s">
        <v>29</v>
      </c>
      <c r="E26106">
        <v>12</v>
      </c>
      <c r="F26106" t="s">
        <v>28</v>
      </c>
      <c r="G26106">
        <v>0</v>
      </c>
      <c r="M26106">
        <v>0</v>
      </c>
      <c r="N26106" s="11"/>
      <c r="O26106" s="11"/>
      <c r="P26106" s="11"/>
      <c r="Q26106" s="11"/>
      <c r="R26106" s="11"/>
      <c r="S26106" s="11"/>
      <c r="T26106" s="11"/>
      <c r="U26106" s="2">
        <v>-4.19E-2</v>
      </c>
      <c r="V26106" s="11"/>
      <c r="W26106" s="11"/>
      <c r="X26106" s="11"/>
    </row>
    <row r="26107" spans="1:24" x14ac:dyDescent="0.55000000000000004">
      <c r="A26107">
        <v>967</v>
      </c>
      <c r="B26107">
        <v>6</v>
      </c>
      <c r="C26107">
        <v>24</v>
      </c>
      <c r="D26107" t="s">
        <v>30</v>
      </c>
      <c r="E26107">
        <v>13</v>
      </c>
      <c r="F26107" t="s">
        <v>28</v>
      </c>
      <c r="G26107">
        <v>0</v>
      </c>
      <c r="M26107">
        <v>0</v>
      </c>
      <c r="N26107" s="11"/>
      <c r="O26107" s="11"/>
      <c r="P26107" s="11"/>
      <c r="Q26107" s="11"/>
      <c r="R26107" s="11"/>
      <c r="S26107" s="11"/>
      <c r="T26107" s="11"/>
      <c r="U26107" s="2">
        <v>2.1100000000000001E-2</v>
      </c>
      <c r="V26107" s="11"/>
      <c r="W26107" s="11"/>
      <c r="X26107" s="11"/>
    </row>
    <row r="26108" spans="1:24" x14ac:dyDescent="0.55000000000000004">
      <c r="A26108">
        <v>967</v>
      </c>
      <c r="B26108">
        <v>6</v>
      </c>
      <c r="C26108">
        <v>25</v>
      </c>
      <c r="D26108" t="s">
        <v>31</v>
      </c>
      <c r="E26108">
        <v>14</v>
      </c>
      <c r="F26108" t="s">
        <v>28</v>
      </c>
      <c r="G26108">
        <v>0</v>
      </c>
      <c r="M26108">
        <v>0</v>
      </c>
      <c r="N26108" s="11"/>
      <c r="O26108" s="11"/>
      <c r="P26108" s="11"/>
      <c r="Q26108" s="11"/>
      <c r="R26108" s="11"/>
      <c r="S26108" s="11"/>
      <c r="T26108" s="11"/>
      <c r="U26108" s="2">
        <v>-4.19E-2</v>
      </c>
      <c r="V26108" s="11"/>
      <c r="W26108" s="11"/>
      <c r="X26108" s="11"/>
    </row>
    <row r="26109" spans="1:24" x14ac:dyDescent="0.55000000000000004">
      <c r="A26109">
        <v>967</v>
      </c>
      <c r="B26109">
        <v>6</v>
      </c>
      <c r="C26109">
        <v>26</v>
      </c>
      <c r="D26109" t="s">
        <v>32</v>
      </c>
      <c r="E26109">
        <v>15</v>
      </c>
      <c r="F26109" t="s">
        <v>33</v>
      </c>
      <c r="G26109">
        <v>2</v>
      </c>
      <c r="M26109">
        <v>17</v>
      </c>
      <c r="N26109" s="11"/>
      <c r="O26109" s="11"/>
      <c r="P26109" s="11"/>
      <c r="Q26109" s="11"/>
      <c r="R26109" s="11"/>
      <c r="S26109" s="11"/>
      <c r="T26109" s="11"/>
      <c r="U26109" s="2">
        <v>2.1100000000000001E-2</v>
      </c>
      <c r="V26109" s="11"/>
      <c r="W26109" s="11"/>
      <c r="X26109" s="11"/>
    </row>
    <row r="26110" spans="1:24" x14ac:dyDescent="0.55000000000000004">
      <c r="A26110">
        <v>967</v>
      </c>
      <c r="B26110">
        <v>6</v>
      </c>
      <c r="C26110">
        <v>27</v>
      </c>
      <c r="D26110" t="s">
        <v>34</v>
      </c>
      <c r="E26110">
        <v>16</v>
      </c>
      <c r="F26110" t="s">
        <v>28</v>
      </c>
      <c r="G26110">
        <v>22</v>
      </c>
      <c r="M26110">
        <v>47</v>
      </c>
      <c r="N26110" s="11"/>
      <c r="O26110" s="11"/>
      <c r="P26110" s="11"/>
      <c r="Q26110" s="11"/>
      <c r="R26110" s="11"/>
      <c r="S26110" s="11"/>
      <c r="T26110" s="11"/>
      <c r="U26110" s="2">
        <v>4.19E-2</v>
      </c>
      <c r="V26110" s="11"/>
      <c r="W26110" s="11"/>
      <c r="X26110" s="11"/>
    </row>
    <row r="26111" spans="1:24" x14ac:dyDescent="0.55000000000000004">
      <c r="A26111">
        <v>968</v>
      </c>
      <c r="B26111">
        <v>1</v>
      </c>
      <c r="C26111">
        <v>1</v>
      </c>
      <c r="D26111" t="s">
        <v>3</v>
      </c>
      <c r="E26111">
        <v>1</v>
      </c>
      <c r="F26111" t="s">
        <v>9</v>
      </c>
      <c r="G26111">
        <v>23</v>
      </c>
      <c r="M26111">
        <v>40</v>
      </c>
      <c r="N26111" s="9"/>
      <c r="O26111" s="9"/>
      <c r="P26111" s="9"/>
      <c r="Q26111" s="9"/>
      <c r="R26111" s="9"/>
      <c r="S26111" s="10">
        <v>5.9800000000000001E-4</v>
      </c>
      <c r="T26111" s="11"/>
      <c r="U26111" s="11"/>
      <c r="V26111" s="9"/>
      <c r="W26111" s="10">
        <v>7.9799999999999992E-3</v>
      </c>
      <c r="X26111" s="2">
        <v>7.2099999999999996E-4</v>
      </c>
    </row>
    <row r="26112" spans="1:24" x14ac:dyDescent="0.55000000000000004">
      <c r="A26112">
        <v>968</v>
      </c>
      <c r="B26112">
        <v>1</v>
      </c>
      <c r="C26112">
        <v>2</v>
      </c>
      <c r="D26112" t="s">
        <v>5</v>
      </c>
      <c r="E26112">
        <v>2</v>
      </c>
      <c r="F26112" t="s">
        <v>9</v>
      </c>
      <c r="G26112">
        <v>3</v>
      </c>
      <c r="M26112">
        <v>41</v>
      </c>
      <c r="N26112" s="9"/>
      <c r="O26112" s="9"/>
      <c r="P26112" s="9"/>
      <c r="Q26112" s="9"/>
      <c r="R26112" s="9"/>
      <c r="S26112" s="10">
        <v>1.0740000000000001E-3</v>
      </c>
      <c r="T26112" s="11"/>
      <c r="U26112" s="11"/>
      <c r="V26112" s="9"/>
      <c r="W26112" s="10">
        <v>1.2290000000000001E-3</v>
      </c>
      <c r="X26112" s="2">
        <v>1.188E-3</v>
      </c>
    </row>
    <row r="26113" spans="1:24" x14ac:dyDescent="0.55000000000000004">
      <c r="A26113">
        <v>968</v>
      </c>
      <c r="B26113">
        <v>1</v>
      </c>
      <c r="C26113">
        <v>3</v>
      </c>
      <c r="D26113" t="s">
        <v>6</v>
      </c>
      <c r="E26113">
        <v>2</v>
      </c>
      <c r="F26113" t="s">
        <v>9</v>
      </c>
      <c r="G26113">
        <v>4</v>
      </c>
      <c r="M26113">
        <v>92</v>
      </c>
      <c r="N26113" s="9"/>
      <c r="O26113" s="9"/>
      <c r="P26113" s="9"/>
      <c r="Q26113" s="9"/>
      <c r="R26113" s="9"/>
      <c r="S26113" s="10">
        <f t="shared" ref="S26113" si="2908">0.000218*4</f>
        <v>8.7200000000000005E-4</v>
      </c>
      <c r="T26113" s="11"/>
      <c r="U26113" s="11"/>
      <c r="V26113" s="9"/>
      <c r="W26113" s="10">
        <v>9.2299999999999999E-4</v>
      </c>
      <c r="X26113" s="2">
        <v>9.01E-4</v>
      </c>
    </row>
    <row r="26114" spans="1:24" x14ac:dyDescent="0.55000000000000004">
      <c r="A26114">
        <v>968</v>
      </c>
      <c r="B26114">
        <v>1</v>
      </c>
      <c r="C26114">
        <v>4</v>
      </c>
      <c r="D26114" t="s">
        <v>7</v>
      </c>
      <c r="E26114">
        <v>2</v>
      </c>
      <c r="F26114" t="s">
        <v>9</v>
      </c>
      <c r="G26114">
        <v>9</v>
      </c>
      <c r="M26114">
        <v>66</v>
      </c>
      <c r="N26114" s="9"/>
      <c r="O26114" s="9"/>
      <c r="P26114" s="9"/>
      <c r="Q26114" s="9"/>
      <c r="R26114" s="9"/>
      <c r="S26114" s="10">
        <f t="shared" ref="S26114" si="2909">0.000218*2</f>
        <v>4.3600000000000003E-4</v>
      </c>
      <c r="T26114" s="11"/>
      <c r="U26114" s="11"/>
      <c r="V26114" s="9"/>
      <c r="W26114" s="10">
        <v>6.4999999999999997E-4</v>
      </c>
      <c r="X26114" s="2">
        <v>5.4199999999999995E-4</v>
      </c>
    </row>
    <row r="26115" spans="1:24" x14ac:dyDescent="0.55000000000000004">
      <c r="A26115">
        <v>968</v>
      </c>
      <c r="B26115">
        <v>2</v>
      </c>
      <c r="C26115">
        <v>5</v>
      </c>
      <c r="D26115" t="s">
        <v>8</v>
      </c>
      <c r="E26115">
        <v>3</v>
      </c>
      <c r="F26115" t="s">
        <v>9</v>
      </c>
      <c r="G26115">
        <v>5</v>
      </c>
      <c r="M26115">
        <v>20</v>
      </c>
      <c r="N26115" s="2">
        <v>8.7999999999999998E-5</v>
      </c>
      <c r="O26115" s="2">
        <v>2.5399999999999999E-4</v>
      </c>
      <c r="P26115" s="2">
        <v>4.1199999999999999E-4</v>
      </c>
      <c r="Q26115" s="2">
        <v>3.68E-4</v>
      </c>
      <c r="R26115" s="11"/>
      <c r="S26115" s="11"/>
      <c r="T26115" s="11"/>
      <c r="U26115" s="11"/>
      <c r="V26115" s="11"/>
      <c r="W26115" s="11"/>
      <c r="X26115" s="11"/>
    </row>
    <row r="26116" spans="1:24" x14ac:dyDescent="0.55000000000000004">
      <c r="A26116">
        <v>968</v>
      </c>
      <c r="B26116">
        <v>2</v>
      </c>
      <c r="C26116">
        <v>6</v>
      </c>
      <c r="D26116" t="s">
        <v>10</v>
      </c>
      <c r="E26116">
        <v>3</v>
      </c>
      <c r="F26116" t="s">
        <v>9</v>
      </c>
      <c r="G26116">
        <v>52</v>
      </c>
      <c r="M26116">
        <v>33</v>
      </c>
      <c r="N26116" s="2">
        <v>3.9999999999999998E-6</v>
      </c>
      <c r="O26116" s="2">
        <v>4.1999999999999998E-5</v>
      </c>
      <c r="P26116" s="2">
        <v>6.7000000000000002E-5</v>
      </c>
      <c r="Q26116" s="2">
        <v>5.5000000000000002E-5</v>
      </c>
      <c r="R26116" s="11"/>
      <c r="S26116" s="11"/>
      <c r="T26116" s="11"/>
      <c r="U26116" s="11"/>
      <c r="V26116" s="11"/>
      <c r="W26116" s="11"/>
      <c r="X26116" s="11"/>
    </row>
    <row r="26117" spans="1:24" x14ac:dyDescent="0.55000000000000004">
      <c r="A26117">
        <v>968</v>
      </c>
      <c r="B26117">
        <v>2</v>
      </c>
      <c r="C26117">
        <v>7</v>
      </c>
      <c r="D26117" t="s">
        <v>11</v>
      </c>
      <c r="E26117">
        <v>3</v>
      </c>
      <c r="F26117" t="s">
        <v>9</v>
      </c>
      <c r="G26117">
        <v>26</v>
      </c>
      <c r="M26117">
        <v>72</v>
      </c>
      <c r="N26117" s="2">
        <v>1.7E-5</v>
      </c>
      <c r="O26117" s="2">
        <v>1.4899999999999999E-4</v>
      </c>
      <c r="P26117" s="2">
        <v>3.5399999999999999E-4</v>
      </c>
      <c r="Q26117" s="2">
        <v>3.1199999999999999E-4</v>
      </c>
      <c r="R26117" s="11"/>
      <c r="S26117" s="11"/>
      <c r="T26117" s="11"/>
      <c r="U26117" s="11"/>
      <c r="V26117" s="11"/>
      <c r="W26117" s="11"/>
      <c r="X26117" s="11"/>
    </row>
    <row r="26118" spans="1:24" x14ac:dyDescent="0.55000000000000004">
      <c r="A26118">
        <v>968</v>
      </c>
      <c r="B26118">
        <v>2</v>
      </c>
      <c r="C26118">
        <v>8</v>
      </c>
      <c r="D26118" t="s">
        <v>12</v>
      </c>
      <c r="E26118">
        <v>3</v>
      </c>
      <c r="F26118" t="s">
        <v>9</v>
      </c>
      <c r="G26118">
        <v>8</v>
      </c>
      <c r="M26118">
        <v>93</v>
      </c>
      <c r="N26118" s="2">
        <v>1.2E-5</v>
      </c>
      <c r="O26118" s="2">
        <v>1.02E-4</v>
      </c>
      <c r="P26118" s="2">
        <v>2.32E-4</v>
      </c>
      <c r="Q26118" s="2">
        <v>1.9900000000000001E-4</v>
      </c>
      <c r="R26118" s="11"/>
      <c r="S26118" s="11"/>
      <c r="T26118" s="11"/>
      <c r="U26118" s="11"/>
      <c r="V26118" s="11"/>
      <c r="W26118" s="11"/>
      <c r="X26118" s="11"/>
    </row>
    <row r="26119" spans="1:24" x14ac:dyDescent="0.55000000000000004">
      <c r="A26119">
        <v>968</v>
      </c>
      <c r="B26119">
        <v>3</v>
      </c>
      <c r="C26119">
        <v>9</v>
      </c>
      <c r="D26119" t="s">
        <v>13</v>
      </c>
      <c r="E26119">
        <v>4</v>
      </c>
      <c r="F26119" t="s">
        <v>9</v>
      </c>
      <c r="G26119">
        <v>0</v>
      </c>
      <c r="M26119">
        <v>0</v>
      </c>
      <c r="N26119" s="11"/>
      <c r="O26119" s="11"/>
      <c r="P26119" s="11"/>
      <c r="Q26119" s="11"/>
      <c r="R26119" s="11"/>
      <c r="S26119" s="11"/>
      <c r="T26119" s="11"/>
      <c r="U26119" s="11"/>
      <c r="V26119" s="11"/>
      <c r="W26119" s="2">
        <v>5.3999999999999998E-5</v>
      </c>
      <c r="X26119" s="2">
        <v>4.1E-5</v>
      </c>
    </row>
    <row r="26120" spans="1:24" x14ac:dyDescent="0.55000000000000004">
      <c r="A26120">
        <v>968</v>
      </c>
      <c r="B26120">
        <v>3</v>
      </c>
      <c r="C26120">
        <v>10</v>
      </c>
      <c r="D26120" t="s">
        <v>14</v>
      </c>
      <c r="E26120">
        <v>4</v>
      </c>
      <c r="F26120" t="s">
        <v>9</v>
      </c>
      <c r="G26120">
        <v>0</v>
      </c>
      <c r="M26120">
        <v>0</v>
      </c>
      <c r="N26120" s="11"/>
      <c r="O26120" s="11"/>
      <c r="P26120" s="11"/>
      <c r="Q26120" s="11"/>
      <c r="R26120" s="11"/>
      <c r="S26120" s="2">
        <v>2.0100000000000001E-4</v>
      </c>
      <c r="T26120" s="11"/>
      <c r="U26120" s="11"/>
      <c r="V26120" s="11"/>
      <c r="W26120" s="2">
        <v>1.4200000000000001E-4</v>
      </c>
      <c r="X26120" s="2">
        <v>1.35E-4</v>
      </c>
    </row>
    <row r="26121" spans="1:24" x14ac:dyDescent="0.55000000000000004">
      <c r="A26121">
        <v>968</v>
      </c>
      <c r="B26121">
        <v>3</v>
      </c>
      <c r="C26121">
        <v>11</v>
      </c>
      <c r="D26121" t="s">
        <v>15</v>
      </c>
      <c r="E26121">
        <v>5</v>
      </c>
      <c r="F26121" t="s">
        <v>9</v>
      </c>
      <c r="G26121">
        <v>4</v>
      </c>
      <c r="M26121">
        <v>21</v>
      </c>
      <c r="N26121" s="11"/>
      <c r="O26121" s="11"/>
      <c r="P26121" s="11"/>
      <c r="Q26121" s="11"/>
      <c r="R26121" s="11"/>
      <c r="S26121" s="2">
        <v>1.8699999999999999E-4</v>
      </c>
      <c r="T26121" s="11"/>
      <c r="U26121" s="11"/>
      <c r="V26121" s="11"/>
      <c r="W26121" s="2">
        <v>1.3200000000000001E-4</v>
      </c>
      <c r="X26121" s="2">
        <v>1.22E-4</v>
      </c>
    </row>
    <row r="26122" spans="1:24" x14ac:dyDescent="0.55000000000000004">
      <c r="A26122">
        <v>968</v>
      </c>
      <c r="B26122">
        <v>3</v>
      </c>
      <c r="C26122">
        <v>12</v>
      </c>
      <c r="D26122" t="s">
        <v>16</v>
      </c>
      <c r="E26122">
        <v>6</v>
      </c>
      <c r="F26122" t="s">
        <v>9</v>
      </c>
      <c r="G26122">
        <v>2</v>
      </c>
      <c r="M26122">
        <v>16</v>
      </c>
      <c r="N26122" s="11"/>
      <c r="O26122" s="11"/>
      <c r="P26122" s="11"/>
      <c r="Q26122" s="11"/>
      <c r="R26122" s="11"/>
      <c r="S26122" s="11"/>
      <c r="T26122" s="11"/>
      <c r="U26122" s="11"/>
      <c r="V26122" s="11"/>
      <c r="W26122" s="2">
        <v>1.9900000000000001E-4</v>
      </c>
      <c r="X26122" s="2">
        <v>1.7799999999999999E-4</v>
      </c>
    </row>
    <row r="26123" spans="1:24" x14ac:dyDescent="0.55000000000000004">
      <c r="A26123">
        <v>968</v>
      </c>
      <c r="B26123">
        <v>3</v>
      </c>
      <c r="C26123">
        <v>13</v>
      </c>
      <c r="D26123" t="s">
        <v>17</v>
      </c>
      <c r="E26123">
        <v>7</v>
      </c>
      <c r="F26123" t="s">
        <v>9</v>
      </c>
      <c r="G26123">
        <v>15</v>
      </c>
      <c r="M26123">
        <v>25</v>
      </c>
      <c r="N26123" s="2">
        <v>2.5000000000000001E-5</v>
      </c>
      <c r="O26123" s="2">
        <v>1.65E-4</v>
      </c>
      <c r="P26123" s="2">
        <f t="shared" ref="P26123" si="2910">0.000398</f>
        <v>3.9800000000000002E-4</v>
      </c>
      <c r="Q26123" s="2">
        <v>3.1100000000000002E-4</v>
      </c>
      <c r="R26123" s="11"/>
      <c r="S26123" s="11"/>
      <c r="T26123" s="11"/>
      <c r="U26123" s="11"/>
      <c r="V26123" s="11"/>
      <c r="W26123" s="2">
        <v>8.3999999999999995E-5</v>
      </c>
      <c r="X26123" s="2">
        <v>7.7999999999999999E-5</v>
      </c>
    </row>
    <row r="26124" spans="1:24" x14ac:dyDescent="0.55000000000000004">
      <c r="A26124">
        <v>968</v>
      </c>
      <c r="B26124">
        <v>3</v>
      </c>
      <c r="C26124">
        <v>14</v>
      </c>
      <c r="D26124" t="s">
        <v>18</v>
      </c>
      <c r="E26124">
        <v>8</v>
      </c>
      <c r="F26124" t="s">
        <v>9</v>
      </c>
      <c r="G26124">
        <v>2</v>
      </c>
      <c r="M26124">
        <v>27</v>
      </c>
      <c r="N26124" s="2">
        <v>3.3000000000000003E-5</v>
      </c>
      <c r="O26124" s="2">
        <v>1.9900000000000001E-4</v>
      </c>
      <c r="P26124" s="2">
        <v>4.3300000000000001E-4</v>
      </c>
      <c r="Q26124" s="2">
        <v>3.8200000000000002E-4</v>
      </c>
      <c r="R26124" s="11"/>
      <c r="S26124" s="2">
        <v>1.54E-4</v>
      </c>
      <c r="T26124" s="11"/>
      <c r="U26124" s="11"/>
      <c r="V26124" s="11"/>
      <c r="W26124" s="2">
        <v>1.02E-4</v>
      </c>
      <c r="X26124" s="2">
        <v>9.2999999999999997E-5</v>
      </c>
    </row>
    <row r="26125" spans="1:24" x14ac:dyDescent="0.55000000000000004">
      <c r="A26125">
        <v>968</v>
      </c>
      <c r="B26125">
        <v>3</v>
      </c>
      <c r="C26125">
        <v>15</v>
      </c>
      <c r="D26125" t="s">
        <v>19</v>
      </c>
      <c r="E26125">
        <v>4</v>
      </c>
      <c r="F26125" t="s">
        <v>9</v>
      </c>
      <c r="G26125">
        <v>9</v>
      </c>
      <c r="M26125">
        <v>33</v>
      </c>
      <c r="N26125" s="11"/>
      <c r="O26125" s="11"/>
      <c r="P26125" s="11"/>
      <c r="Q26125" s="11"/>
      <c r="R26125" s="11"/>
      <c r="S26125" s="2">
        <v>2.5500000000000002E-4</v>
      </c>
      <c r="T26125" s="11"/>
      <c r="U26125" s="11"/>
      <c r="V26125" s="11"/>
      <c r="W26125" s="2">
        <v>1.6200000000000001E-4</v>
      </c>
      <c r="X26125" s="2">
        <v>1.4999999999999999E-4</v>
      </c>
    </row>
    <row r="26126" spans="1:24" x14ac:dyDescent="0.55000000000000004">
      <c r="A26126">
        <v>968</v>
      </c>
      <c r="B26126">
        <v>4</v>
      </c>
      <c r="C26126">
        <v>16</v>
      </c>
      <c r="D26126" t="s">
        <v>20</v>
      </c>
      <c r="E26126">
        <v>9</v>
      </c>
      <c r="F26126" t="s">
        <v>9</v>
      </c>
      <c r="G26126">
        <v>63</v>
      </c>
      <c r="M26126">
        <v>25</v>
      </c>
      <c r="N26126" s="11"/>
      <c r="O26126" s="11"/>
      <c r="P26126" s="11"/>
      <c r="Q26126" s="11"/>
      <c r="R26126" s="11"/>
      <c r="S26126" s="11"/>
      <c r="T26126" s="11"/>
      <c r="U26126" s="11"/>
      <c r="V26126" s="11"/>
      <c r="W26126" s="2">
        <v>1.9999999999999999E-6</v>
      </c>
      <c r="X26126" s="2">
        <v>1.9999999999999999E-6</v>
      </c>
    </row>
    <row r="26127" spans="1:24" x14ac:dyDescent="0.55000000000000004">
      <c r="A26127">
        <v>968</v>
      </c>
      <c r="B26127">
        <v>5</v>
      </c>
      <c r="C26127">
        <v>17</v>
      </c>
      <c r="D26127" t="s">
        <v>21</v>
      </c>
      <c r="E26127">
        <v>10</v>
      </c>
      <c r="F26127" t="s">
        <v>22</v>
      </c>
      <c r="G26127">
        <v>0</v>
      </c>
      <c r="M26127">
        <v>0</v>
      </c>
      <c r="N26127" s="11"/>
      <c r="O26127" s="11"/>
      <c r="P26127" s="11"/>
      <c r="Q26127" s="11"/>
      <c r="R26127" s="11"/>
      <c r="S26127" s="11"/>
      <c r="T26127" s="2">
        <v>1.7899999999999999E-4</v>
      </c>
      <c r="U26127" s="11"/>
      <c r="V26127" s="11"/>
      <c r="W26127" s="11"/>
      <c r="X26127" s="11"/>
    </row>
    <row r="26128" spans="1:24" x14ac:dyDescent="0.55000000000000004">
      <c r="A26128">
        <v>968</v>
      </c>
      <c r="B26128">
        <v>5</v>
      </c>
      <c r="C26128">
        <v>18</v>
      </c>
      <c r="D26128" t="s">
        <v>23</v>
      </c>
      <c r="E26128">
        <v>11</v>
      </c>
      <c r="F26128" t="s">
        <v>22</v>
      </c>
      <c r="G26128">
        <v>0</v>
      </c>
      <c r="M26128">
        <v>0</v>
      </c>
      <c r="N26128" s="11"/>
      <c r="O26128" s="11"/>
      <c r="P26128" s="11"/>
      <c r="Q26128" s="11"/>
      <c r="R26128" s="2">
        <v>3.5399999999999999E-4</v>
      </c>
      <c r="S26128" s="11"/>
      <c r="T26128" s="11"/>
      <c r="U26128" s="11"/>
      <c r="V26128" s="2">
        <v>1.2300000000000001E-4</v>
      </c>
      <c r="W26128" s="2">
        <v>3.1999999999999999E-5</v>
      </c>
      <c r="X26128" s="2">
        <v>5.5000000000000002E-5</v>
      </c>
    </row>
    <row r="26129" spans="1:24" x14ac:dyDescent="0.55000000000000004">
      <c r="A26129">
        <v>968</v>
      </c>
      <c r="B26129">
        <v>5</v>
      </c>
      <c r="C26129">
        <v>19</v>
      </c>
      <c r="D26129" t="s">
        <v>24</v>
      </c>
      <c r="E26129">
        <v>11</v>
      </c>
      <c r="F26129" t="s">
        <v>22</v>
      </c>
      <c r="G26129">
        <v>38</v>
      </c>
      <c r="M26129">
        <v>32</v>
      </c>
      <c r="N26129" s="11"/>
      <c r="O26129" s="11"/>
      <c r="P26129" s="11"/>
      <c r="Q26129" s="11"/>
      <c r="R26129" s="2">
        <v>5.5400000000000002E-4</v>
      </c>
      <c r="S26129" s="11"/>
      <c r="T26129" s="11"/>
      <c r="U26129" s="11"/>
      <c r="V26129" s="2">
        <v>3.3700000000000001E-4</v>
      </c>
      <c r="W26129" s="2">
        <v>1.9900000000000001E-4</v>
      </c>
      <c r="X26129" s="2">
        <v>2.4499999999999999E-4</v>
      </c>
    </row>
    <row r="26130" spans="1:24" x14ac:dyDescent="0.55000000000000004">
      <c r="A26130">
        <v>968</v>
      </c>
      <c r="B26130">
        <v>5</v>
      </c>
      <c r="C26130">
        <v>20</v>
      </c>
      <c r="D26130" t="s">
        <v>25</v>
      </c>
      <c r="E26130">
        <v>10</v>
      </c>
      <c r="F26130" t="s">
        <v>22</v>
      </c>
      <c r="G26130">
        <v>3419</v>
      </c>
      <c r="M26130">
        <v>45</v>
      </c>
      <c r="N26130" s="11"/>
      <c r="O26130" s="11"/>
      <c r="P26130" s="11"/>
      <c r="Q26130" s="11"/>
      <c r="R26130" s="11"/>
      <c r="S26130" s="11"/>
      <c r="T26130" s="2">
        <v>1.7899999999999999E-4</v>
      </c>
      <c r="U26130" s="11"/>
      <c r="V26130" s="11"/>
      <c r="W26130" s="11"/>
      <c r="X26130" s="11"/>
    </row>
    <row r="26131" spans="1:24" x14ac:dyDescent="0.55000000000000004">
      <c r="A26131">
        <v>968</v>
      </c>
      <c r="B26131">
        <v>5</v>
      </c>
      <c r="C26131">
        <v>21</v>
      </c>
      <c r="D26131" t="s">
        <v>26</v>
      </c>
      <c r="E26131">
        <v>11</v>
      </c>
      <c r="F26131" t="s">
        <v>22</v>
      </c>
      <c r="G26131">
        <v>265</v>
      </c>
      <c r="M26131">
        <v>62</v>
      </c>
      <c r="N26131" s="11"/>
      <c r="O26131" s="11"/>
      <c r="P26131" s="11"/>
      <c r="Q26131" s="11"/>
      <c r="R26131" s="2">
        <v>5.5099999999999995E-4</v>
      </c>
      <c r="S26131" s="11"/>
      <c r="T26131" s="11"/>
      <c r="U26131" s="11"/>
      <c r="V26131" s="2">
        <v>3.3199999999999999E-4</v>
      </c>
      <c r="W26131" s="2">
        <v>1.92E-4</v>
      </c>
      <c r="X26131" s="2">
        <v>2.33E-4</v>
      </c>
    </row>
    <row r="26132" spans="1:24" x14ac:dyDescent="0.55000000000000004">
      <c r="A26132">
        <v>968</v>
      </c>
      <c r="B26132">
        <v>5</v>
      </c>
      <c r="C26132">
        <v>22</v>
      </c>
      <c r="D26132" t="s">
        <v>27</v>
      </c>
      <c r="E26132">
        <v>11</v>
      </c>
      <c r="F26132" t="s">
        <v>28</v>
      </c>
      <c r="G26132">
        <v>14</v>
      </c>
      <c r="M26132">
        <v>60</v>
      </c>
      <c r="N26132" s="11"/>
      <c r="O26132" s="11"/>
      <c r="P26132" s="11"/>
      <c r="Q26132" s="11"/>
      <c r="R26132" s="2">
        <v>2.7599999999999999E-4</v>
      </c>
      <c r="S26132" s="11"/>
      <c r="T26132" s="11"/>
      <c r="U26132" s="11"/>
      <c r="V26132" s="11"/>
      <c r="W26132" s="11"/>
      <c r="X26132" s="11"/>
    </row>
    <row r="26133" spans="1:24" x14ac:dyDescent="0.55000000000000004">
      <c r="A26133">
        <v>968</v>
      </c>
      <c r="B26133">
        <v>6</v>
      </c>
      <c r="C26133">
        <v>23</v>
      </c>
      <c r="D26133" t="s">
        <v>29</v>
      </c>
      <c r="E26133">
        <v>12</v>
      </c>
      <c r="F26133" t="s">
        <v>28</v>
      </c>
      <c r="G26133">
        <v>0</v>
      </c>
      <c r="M26133">
        <v>0</v>
      </c>
      <c r="N26133" s="11"/>
      <c r="O26133" s="11"/>
      <c r="P26133" s="11"/>
      <c r="Q26133" s="11"/>
      <c r="R26133" s="11"/>
      <c r="S26133" s="11"/>
      <c r="T26133" s="11"/>
      <c r="U26133" s="2">
        <v>-4.19E-2</v>
      </c>
      <c r="V26133" s="11"/>
      <c r="W26133" s="11"/>
      <c r="X26133" s="11"/>
    </row>
    <row r="26134" spans="1:24" x14ac:dyDescent="0.55000000000000004">
      <c r="A26134">
        <v>968</v>
      </c>
      <c r="B26134">
        <v>6</v>
      </c>
      <c r="C26134">
        <v>24</v>
      </c>
      <c r="D26134" t="s">
        <v>30</v>
      </c>
      <c r="E26134">
        <v>13</v>
      </c>
      <c r="F26134" t="s">
        <v>28</v>
      </c>
      <c r="G26134">
        <v>0</v>
      </c>
      <c r="M26134">
        <v>0</v>
      </c>
      <c r="N26134" s="11"/>
      <c r="O26134" s="11"/>
      <c r="P26134" s="11"/>
      <c r="Q26134" s="11"/>
      <c r="R26134" s="11"/>
      <c r="S26134" s="11"/>
      <c r="T26134" s="11"/>
      <c r="U26134" s="2">
        <v>2.1100000000000001E-2</v>
      </c>
      <c r="V26134" s="11"/>
      <c r="W26134" s="11"/>
      <c r="X26134" s="11"/>
    </row>
    <row r="26135" spans="1:24" x14ac:dyDescent="0.55000000000000004">
      <c r="A26135">
        <v>968</v>
      </c>
      <c r="B26135">
        <v>6</v>
      </c>
      <c r="C26135">
        <v>25</v>
      </c>
      <c r="D26135" t="s">
        <v>31</v>
      </c>
      <c r="E26135">
        <v>14</v>
      </c>
      <c r="F26135" t="s">
        <v>28</v>
      </c>
      <c r="G26135">
        <v>0</v>
      </c>
      <c r="M26135">
        <v>0</v>
      </c>
      <c r="N26135" s="11"/>
      <c r="O26135" s="11"/>
      <c r="P26135" s="11"/>
      <c r="Q26135" s="11"/>
      <c r="R26135" s="11"/>
      <c r="S26135" s="11"/>
      <c r="T26135" s="11"/>
      <c r="U26135" s="2">
        <v>-4.19E-2</v>
      </c>
      <c r="V26135" s="11"/>
      <c r="W26135" s="11"/>
      <c r="X26135" s="11"/>
    </row>
    <row r="26136" spans="1:24" x14ac:dyDescent="0.55000000000000004">
      <c r="A26136">
        <v>968</v>
      </c>
      <c r="B26136">
        <v>6</v>
      </c>
      <c r="C26136">
        <v>26</v>
      </c>
      <c r="D26136" t="s">
        <v>32</v>
      </c>
      <c r="E26136">
        <v>15</v>
      </c>
      <c r="F26136" t="s">
        <v>33</v>
      </c>
      <c r="G26136">
        <v>2</v>
      </c>
      <c r="M26136">
        <v>20</v>
      </c>
      <c r="N26136" s="11"/>
      <c r="O26136" s="11"/>
      <c r="P26136" s="11"/>
      <c r="Q26136" s="11"/>
      <c r="R26136" s="11"/>
      <c r="S26136" s="11"/>
      <c r="T26136" s="11"/>
      <c r="U26136" s="2">
        <v>2.1100000000000001E-2</v>
      </c>
      <c r="V26136" s="11"/>
      <c r="W26136" s="11"/>
      <c r="X26136" s="11"/>
    </row>
    <row r="26137" spans="1:24" x14ac:dyDescent="0.55000000000000004">
      <c r="A26137">
        <v>968</v>
      </c>
      <c r="B26137">
        <v>6</v>
      </c>
      <c r="C26137">
        <v>27</v>
      </c>
      <c r="D26137" t="s">
        <v>34</v>
      </c>
      <c r="E26137">
        <v>16</v>
      </c>
      <c r="F26137" t="s">
        <v>28</v>
      </c>
      <c r="G26137">
        <v>17</v>
      </c>
      <c r="M26137">
        <v>41</v>
      </c>
      <c r="N26137" s="11"/>
      <c r="O26137" s="11"/>
      <c r="P26137" s="11"/>
      <c r="Q26137" s="11"/>
      <c r="R26137" s="11"/>
      <c r="S26137" s="11"/>
      <c r="T26137" s="11"/>
      <c r="U26137" s="2">
        <v>4.19E-2</v>
      </c>
      <c r="V26137" s="11"/>
      <c r="W26137" s="11"/>
      <c r="X26137" s="11"/>
    </row>
    <row r="26138" spans="1:24" x14ac:dyDescent="0.55000000000000004">
      <c r="A26138">
        <v>969</v>
      </c>
      <c r="B26138">
        <v>1</v>
      </c>
      <c r="C26138">
        <v>1</v>
      </c>
      <c r="D26138" t="s">
        <v>3</v>
      </c>
      <c r="E26138">
        <v>1</v>
      </c>
      <c r="F26138" t="s">
        <v>4</v>
      </c>
      <c r="G26138">
        <v>17</v>
      </c>
      <c r="M26138">
        <v>50</v>
      </c>
      <c r="N26138" s="9"/>
      <c r="O26138" s="9"/>
      <c r="P26138" s="9"/>
      <c r="Q26138" s="9"/>
      <c r="R26138" s="9"/>
      <c r="S26138" s="10">
        <v>5.9800000000000001E-4</v>
      </c>
      <c r="T26138" s="11"/>
      <c r="U26138" s="11"/>
      <c r="V26138" s="9"/>
      <c r="W26138" s="10">
        <v>7.9799999999999992E-3</v>
      </c>
      <c r="X26138" s="2">
        <v>7.2099999999999996E-4</v>
      </c>
    </row>
    <row r="26139" spans="1:24" x14ac:dyDescent="0.55000000000000004">
      <c r="A26139">
        <v>969</v>
      </c>
      <c r="B26139">
        <v>1</v>
      </c>
      <c r="C26139">
        <v>2</v>
      </c>
      <c r="D26139" t="s">
        <v>5</v>
      </c>
      <c r="E26139">
        <v>2</v>
      </c>
      <c r="F26139" t="s">
        <v>4</v>
      </c>
      <c r="G26139">
        <v>3</v>
      </c>
      <c r="M26139">
        <v>54</v>
      </c>
      <c r="N26139" s="9"/>
      <c r="O26139" s="9"/>
      <c r="P26139" s="9"/>
      <c r="Q26139" s="9"/>
      <c r="R26139" s="9"/>
      <c r="S26139" s="10">
        <v>1.0740000000000001E-3</v>
      </c>
      <c r="T26139" s="11"/>
      <c r="U26139" s="11"/>
      <c r="V26139" s="9"/>
      <c r="W26139" s="10">
        <v>1.2290000000000001E-3</v>
      </c>
      <c r="X26139" s="2">
        <v>1.188E-3</v>
      </c>
    </row>
    <row r="26140" spans="1:24" x14ac:dyDescent="0.55000000000000004">
      <c r="A26140">
        <v>969</v>
      </c>
      <c r="B26140">
        <v>1</v>
      </c>
      <c r="C26140">
        <v>3</v>
      </c>
      <c r="D26140" t="s">
        <v>6</v>
      </c>
      <c r="E26140">
        <v>2</v>
      </c>
      <c r="F26140" t="s">
        <v>4</v>
      </c>
      <c r="G26140">
        <v>8</v>
      </c>
      <c r="M26140">
        <v>93</v>
      </c>
      <c r="N26140" s="9"/>
      <c r="O26140" s="9"/>
      <c r="P26140" s="9"/>
      <c r="Q26140" s="9"/>
      <c r="R26140" s="9"/>
      <c r="S26140" s="10">
        <f t="shared" ref="S26140" si="2911">0.000218*4</f>
        <v>8.7200000000000005E-4</v>
      </c>
      <c r="T26140" s="11"/>
      <c r="U26140" s="11"/>
      <c r="V26140" s="9"/>
      <c r="W26140" s="10">
        <v>9.2299999999999999E-4</v>
      </c>
      <c r="X26140" s="2">
        <v>9.01E-4</v>
      </c>
    </row>
    <row r="26141" spans="1:24" x14ac:dyDescent="0.55000000000000004">
      <c r="A26141">
        <v>969</v>
      </c>
      <c r="B26141">
        <v>1</v>
      </c>
      <c r="C26141">
        <v>4</v>
      </c>
      <c r="D26141" t="s">
        <v>7</v>
      </c>
      <c r="E26141">
        <v>2</v>
      </c>
      <c r="F26141" t="s">
        <v>4</v>
      </c>
      <c r="G26141">
        <v>8</v>
      </c>
      <c r="M26141">
        <v>69</v>
      </c>
      <c r="N26141" s="9"/>
      <c r="O26141" s="9"/>
      <c r="P26141" s="9"/>
      <c r="Q26141" s="9"/>
      <c r="R26141" s="9"/>
      <c r="S26141" s="10">
        <f t="shared" ref="S26141" si="2912">0.000218*2</f>
        <v>4.3600000000000003E-4</v>
      </c>
      <c r="T26141" s="11"/>
      <c r="U26141" s="11"/>
      <c r="V26141" s="9"/>
      <c r="W26141" s="10">
        <v>6.4999999999999997E-4</v>
      </c>
      <c r="X26141" s="2">
        <v>5.4199999999999995E-4</v>
      </c>
    </row>
    <row r="26142" spans="1:24" x14ac:dyDescent="0.55000000000000004">
      <c r="A26142">
        <v>969</v>
      </c>
      <c r="B26142">
        <v>2</v>
      </c>
      <c r="C26142">
        <v>5</v>
      </c>
      <c r="D26142" t="s">
        <v>8</v>
      </c>
      <c r="E26142">
        <v>3</v>
      </c>
      <c r="F26142" t="s">
        <v>9</v>
      </c>
      <c r="G26142">
        <v>5</v>
      </c>
      <c r="M26142">
        <v>12</v>
      </c>
      <c r="N26142" s="2">
        <v>8.7999999999999998E-5</v>
      </c>
      <c r="O26142" s="2">
        <v>2.5399999999999999E-4</v>
      </c>
      <c r="P26142" s="2">
        <v>4.1199999999999999E-4</v>
      </c>
      <c r="Q26142" s="2">
        <v>3.68E-4</v>
      </c>
      <c r="R26142" s="11"/>
      <c r="S26142" s="11"/>
      <c r="T26142" s="11"/>
      <c r="U26142" s="11"/>
      <c r="V26142" s="11"/>
      <c r="W26142" s="11"/>
      <c r="X26142" s="11"/>
    </row>
    <row r="26143" spans="1:24" x14ac:dyDescent="0.55000000000000004">
      <c r="A26143">
        <v>969</v>
      </c>
      <c r="B26143">
        <v>2</v>
      </c>
      <c r="C26143">
        <v>6</v>
      </c>
      <c r="D26143" t="s">
        <v>10</v>
      </c>
      <c r="E26143">
        <v>3</v>
      </c>
      <c r="F26143" t="s">
        <v>9</v>
      </c>
      <c r="G26143">
        <v>52</v>
      </c>
      <c r="M26143">
        <v>36</v>
      </c>
      <c r="N26143" s="2">
        <v>3.9999999999999998E-6</v>
      </c>
      <c r="O26143" s="2">
        <v>4.1999999999999998E-5</v>
      </c>
      <c r="P26143" s="2">
        <v>6.7000000000000002E-5</v>
      </c>
      <c r="Q26143" s="2">
        <v>5.5000000000000002E-5</v>
      </c>
      <c r="R26143" s="11"/>
      <c r="S26143" s="11"/>
      <c r="T26143" s="11"/>
      <c r="U26143" s="11"/>
      <c r="V26143" s="11"/>
      <c r="W26143" s="11"/>
      <c r="X26143" s="11"/>
    </row>
    <row r="26144" spans="1:24" x14ac:dyDescent="0.55000000000000004">
      <c r="A26144">
        <v>969</v>
      </c>
      <c r="B26144">
        <v>2</v>
      </c>
      <c r="C26144">
        <v>7</v>
      </c>
      <c r="D26144" t="s">
        <v>11</v>
      </c>
      <c r="E26144">
        <v>3</v>
      </c>
      <c r="F26144" t="s">
        <v>9</v>
      </c>
      <c r="G26144">
        <v>34</v>
      </c>
      <c r="M26144">
        <v>78</v>
      </c>
      <c r="N26144" s="2">
        <v>1.7E-5</v>
      </c>
      <c r="O26144" s="2">
        <v>1.4899999999999999E-4</v>
      </c>
      <c r="P26144" s="2">
        <v>3.5399999999999999E-4</v>
      </c>
      <c r="Q26144" s="2">
        <v>3.1199999999999999E-4</v>
      </c>
      <c r="R26144" s="11"/>
      <c r="S26144" s="11"/>
      <c r="T26144" s="11"/>
      <c r="U26144" s="11"/>
      <c r="V26144" s="11"/>
      <c r="W26144" s="11"/>
      <c r="X26144" s="11"/>
    </row>
    <row r="26145" spans="1:24" x14ac:dyDescent="0.55000000000000004">
      <c r="A26145">
        <v>969</v>
      </c>
      <c r="B26145">
        <v>2</v>
      </c>
      <c r="C26145">
        <v>8</v>
      </c>
      <c r="D26145" t="s">
        <v>12</v>
      </c>
      <c r="E26145">
        <v>3</v>
      </c>
      <c r="F26145" t="s">
        <v>9</v>
      </c>
      <c r="G26145">
        <v>6</v>
      </c>
      <c r="M26145">
        <v>84</v>
      </c>
      <c r="N26145" s="2">
        <v>1.2E-5</v>
      </c>
      <c r="O26145" s="2">
        <v>1.02E-4</v>
      </c>
      <c r="P26145" s="2">
        <v>2.32E-4</v>
      </c>
      <c r="Q26145" s="2">
        <v>1.9900000000000001E-4</v>
      </c>
      <c r="R26145" s="11"/>
      <c r="S26145" s="11"/>
      <c r="T26145" s="11"/>
      <c r="U26145" s="11"/>
      <c r="V26145" s="11"/>
      <c r="W26145" s="11"/>
      <c r="X26145" s="11"/>
    </row>
    <row r="26146" spans="1:24" x14ac:dyDescent="0.55000000000000004">
      <c r="A26146">
        <v>969</v>
      </c>
      <c r="B26146">
        <v>3</v>
      </c>
      <c r="C26146">
        <v>9</v>
      </c>
      <c r="D26146" t="s">
        <v>13</v>
      </c>
      <c r="E26146">
        <v>4</v>
      </c>
      <c r="F26146" t="s">
        <v>9</v>
      </c>
      <c r="G26146">
        <v>0</v>
      </c>
      <c r="M26146">
        <v>0</v>
      </c>
      <c r="N26146" s="11"/>
      <c r="O26146" s="11"/>
      <c r="P26146" s="11"/>
      <c r="Q26146" s="11"/>
      <c r="R26146" s="11"/>
      <c r="S26146" s="11"/>
      <c r="T26146" s="11"/>
      <c r="U26146" s="11"/>
      <c r="V26146" s="11"/>
      <c r="W26146" s="2">
        <v>5.3999999999999998E-5</v>
      </c>
      <c r="X26146" s="2">
        <v>4.1E-5</v>
      </c>
    </row>
    <row r="26147" spans="1:24" x14ac:dyDescent="0.55000000000000004">
      <c r="A26147">
        <v>969</v>
      </c>
      <c r="B26147">
        <v>3</v>
      </c>
      <c r="C26147">
        <v>10</v>
      </c>
      <c r="D26147" t="s">
        <v>14</v>
      </c>
      <c r="E26147">
        <v>4</v>
      </c>
      <c r="F26147" t="s">
        <v>9</v>
      </c>
      <c r="G26147">
        <v>0</v>
      </c>
      <c r="M26147">
        <v>0</v>
      </c>
      <c r="N26147" s="11"/>
      <c r="O26147" s="11"/>
      <c r="P26147" s="11"/>
      <c r="Q26147" s="11"/>
      <c r="R26147" s="11"/>
      <c r="S26147" s="2">
        <v>2.0100000000000001E-4</v>
      </c>
      <c r="T26147" s="11"/>
      <c r="U26147" s="11"/>
      <c r="V26147" s="11"/>
      <c r="W26147" s="2">
        <v>1.4200000000000001E-4</v>
      </c>
      <c r="X26147" s="2">
        <v>1.35E-4</v>
      </c>
    </row>
    <row r="26148" spans="1:24" x14ac:dyDescent="0.55000000000000004">
      <c r="A26148">
        <v>969</v>
      </c>
      <c r="B26148">
        <v>3</v>
      </c>
      <c r="C26148">
        <v>11</v>
      </c>
      <c r="D26148" t="s">
        <v>15</v>
      </c>
      <c r="E26148">
        <v>5</v>
      </c>
      <c r="F26148" t="s">
        <v>9</v>
      </c>
      <c r="G26148">
        <v>1</v>
      </c>
      <c r="M26148">
        <v>11</v>
      </c>
      <c r="N26148" s="11"/>
      <c r="O26148" s="11"/>
      <c r="P26148" s="11"/>
      <c r="Q26148" s="11"/>
      <c r="R26148" s="11"/>
      <c r="S26148" s="2">
        <v>1.8699999999999999E-4</v>
      </c>
      <c r="T26148" s="11"/>
      <c r="U26148" s="11"/>
      <c r="V26148" s="11"/>
      <c r="W26148" s="2">
        <v>1.3200000000000001E-4</v>
      </c>
      <c r="X26148" s="2">
        <v>1.22E-4</v>
      </c>
    </row>
    <row r="26149" spans="1:24" x14ac:dyDescent="0.55000000000000004">
      <c r="A26149">
        <v>969</v>
      </c>
      <c r="B26149">
        <v>3</v>
      </c>
      <c r="C26149">
        <v>12</v>
      </c>
      <c r="D26149" t="s">
        <v>16</v>
      </c>
      <c r="E26149">
        <v>6</v>
      </c>
      <c r="F26149" t="s">
        <v>9</v>
      </c>
      <c r="G26149">
        <v>4</v>
      </c>
      <c r="M26149">
        <v>11</v>
      </c>
      <c r="N26149" s="11"/>
      <c r="O26149" s="11"/>
      <c r="P26149" s="11"/>
      <c r="Q26149" s="11"/>
      <c r="R26149" s="11"/>
      <c r="S26149" s="11"/>
      <c r="T26149" s="11"/>
      <c r="U26149" s="11"/>
      <c r="V26149" s="11"/>
      <c r="W26149" s="2">
        <v>1.9900000000000001E-4</v>
      </c>
      <c r="X26149" s="2">
        <v>1.7799999999999999E-4</v>
      </c>
    </row>
    <row r="26150" spans="1:24" x14ac:dyDescent="0.55000000000000004">
      <c r="A26150">
        <v>969</v>
      </c>
      <c r="B26150">
        <v>3</v>
      </c>
      <c r="C26150">
        <v>13</v>
      </c>
      <c r="D26150" t="s">
        <v>17</v>
      </c>
      <c r="E26150">
        <v>7</v>
      </c>
      <c r="F26150" t="s">
        <v>9</v>
      </c>
      <c r="G26150">
        <v>15</v>
      </c>
      <c r="M26150">
        <v>23</v>
      </c>
      <c r="N26150" s="2">
        <v>2.5000000000000001E-5</v>
      </c>
      <c r="O26150" s="2">
        <v>1.65E-4</v>
      </c>
      <c r="P26150" s="2">
        <f t="shared" ref="P26150" si="2913">0.000398</f>
        <v>3.9800000000000002E-4</v>
      </c>
      <c r="Q26150" s="2">
        <v>3.1100000000000002E-4</v>
      </c>
      <c r="R26150" s="11"/>
      <c r="S26150" s="11"/>
      <c r="T26150" s="11"/>
      <c r="U26150" s="11"/>
      <c r="V26150" s="11"/>
      <c r="W26150" s="2">
        <v>8.3999999999999995E-5</v>
      </c>
      <c r="X26150" s="2">
        <v>7.7999999999999999E-5</v>
      </c>
    </row>
    <row r="26151" spans="1:24" x14ac:dyDescent="0.55000000000000004">
      <c r="A26151">
        <v>969</v>
      </c>
      <c r="B26151">
        <v>3</v>
      </c>
      <c r="C26151">
        <v>14</v>
      </c>
      <c r="D26151" t="s">
        <v>18</v>
      </c>
      <c r="E26151">
        <v>8</v>
      </c>
      <c r="F26151" t="s">
        <v>9</v>
      </c>
      <c r="G26151">
        <v>3</v>
      </c>
      <c r="M26151">
        <v>41</v>
      </c>
      <c r="N26151" s="2">
        <v>3.3000000000000003E-5</v>
      </c>
      <c r="O26151" s="2">
        <v>1.9900000000000001E-4</v>
      </c>
      <c r="P26151" s="2">
        <v>4.3300000000000001E-4</v>
      </c>
      <c r="Q26151" s="2">
        <v>3.8200000000000002E-4</v>
      </c>
      <c r="R26151" s="11"/>
      <c r="S26151" s="2">
        <v>1.54E-4</v>
      </c>
      <c r="T26151" s="11"/>
      <c r="U26151" s="11"/>
      <c r="V26151" s="11"/>
      <c r="W26151" s="2">
        <v>1.02E-4</v>
      </c>
      <c r="X26151" s="2">
        <v>9.2999999999999997E-5</v>
      </c>
    </row>
    <row r="26152" spans="1:24" x14ac:dyDescent="0.55000000000000004">
      <c r="A26152">
        <v>969</v>
      </c>
      <c r="B26152">
        <v>3</v>
      </c>
      <c r="C26152">
        <v>15</v>
      </c>
      <c r="D26152" t="s">
        <v>19</v>
      </c>
      <c r="E26152">
        <v>4</v>
      </c>
      <c r="F26152" t="s">
        <v>9</v>
      </c>
      <c r="G26152">
        <v>10</v>
      </c>
      <c r="M26152">
        <v>31</v>
      </c>
      <c r="N26152" s="11"/>
      <c r="O26152" s="11"/>
      <c r="P26152" s="11"/>
      <c r="Q26152" s="11"/>
      <c r="R26152" s="11"/>
      <c r="S26152" s="2">
        <v>2.5500000000000002E-4</v>
      </c>
      <c r="T26152" s="11"/>
      <c r="U26152" s="11"/>
      <c r="V26152" s="11"/>
      <c r="W26152" s="2">
        <v>1.6200000000000001E-4</v>
      </c>
      <c r="X26152" s="2">
        <v>1.4999999999999999E-4</v>
      </c>
    </row>
    <row r="26153" spans="1:24" x14ac:dyDescent="0.55000000000000004">
      <c r="A26153">
        <v>969</v>
      </c>
      <c r="B26153">
        <v>4</v>
      </c>
      <c r="C26153">
        <v>16</v>
      </c>
      <c r="D26153" t="s">
        <v>20</v>
      </c>
      <c r="E26153">
        <v>9</v>
      </c>
      <c r="F26153" t="s">
        <v>9</v>
      </c>
      <c r="G26153">
        <v>62</v>
      </c>
      <c r="M26153">
        <v>25</v>
      </c>
      <c r="N26153" s="11"/>
      <c r="O26153" s="11"/>
      <c r="P26153" s="11"/>
      <c r="Q26153" s="11"/>
      <c r="R26153" s="11"/>
      <c r="S26153" s="11"/>
      <c r="T26153" s="11"/>
      <c r="U26153" s="11"/>
      <c r="V26153" s="11"/>
      <c r="W26153" s="2">
        <v>1.9999999999999999E-6</v>
      </c>
      <c r="X26153" s="2">
        <v>1.9999999999999999E-6</v>
      </c>
    </row>
    <row r="26154" spans="1:24" x14ac:dyDescent="0.55000000000000004">
      <c r="A26154">
        <v>969</v>
      </c>
      <c r="B26154">
        <v>5</v>
      </c>
      <c r="C26154">
        <v>17</v>
      </c>
      <c r="D26154" t="s">
        <v>21</v>
      </c>
      <c r="E26154">
        <v>10</v>
      </c>
      <c r="F26154" t="s">
        <v>22</v>
      </c>
      <c r="G26154">
        <v>0</v>
      </c>
      <c r="M26154">
        <v>0</v>
      </c>
      <c r="N26154" s="11"/>
      <c r="O26154" s="11"/>
      <c r="P26154" s="11"/>
      <c r="Q26154" s="11"/>
      <c r="R26154" s="11"/>
      <c r="S26154" s="11"/>
      <c r="T26154" s="2">
        <v>1.7899999999999999E-4</v>
      </c>
      <c r="U26154" s="11"/>
      <c r="V26154" s="11"/>
      <c r="W26154" s="11"/>
      <c r="X26154" s="11"/>
    </row>
    <row r="26155" spans="1:24" x14ac:dyDescent="0.55000000000000004">
      <c r="A26155">
        <v>969</v>
      </c>
      <c r="B26155">
        <v>5</v>
      </c>
      <c r="C26155">
        <v>18</v>
      </c>
      <c r="D26155" t="s">
        <v>23</v>
      </c>
      <c r="E26155">
        <v>11</v>
      </c>
      <c r="F26155" t="s">
        <v>22</v>
      </c>
      <c r="G26155">
        <v>25</v>
      </c>
      <c r="M26155">
        <v>0</v>
      </c>
      <c r="N26155" s="11"/>
      <c r="O26155" s="11"/>
      <c r="P26155" s="11"/>
      <c r="Q26155" s="11"/>
      <c r="R26155" s="2">
        <v>3.5399999999999999E-4</v>
      </c>
      <c r="S26155" s="11"/>
      <c r="T26155" s="11"/>
      <c r="U26155" s="11"/>
      <c r="V26155" s="2">
        <v>1.2300000000000001E-4</v>
      </c>
      <c r="W26155" s="2">
        <v>3.1999999999999999E-5</v>
      </c>
      <c r="X26155" s="2">
        <v>5.5000000000000002E-5</v>
      </c>
    </row>
    <row r="26156" spans="1:24" x14ac:dyDescent="0.55000000000000004">
      <c r="A26156">
        <v>969</v>
      </c>
      <c r="B26156">
        <v>5</v>
      </c>
      <c r="C26156">
        <v>19</v>
      </c>
      <c r="D26156" t="s">
        <v>24</v>
      </c>
      <c r="E26156">
        <v>11</v>
      </c>
      <c r="F26156" t="s">
        <v>22</v>
      </c>
      <c r="G26156">
        <v>13</v>
      </c>
      <c r="M26156">
        <v>21</v>
      </c>
      <c r="N26156" s="11"/>
      <c r="O26156" s="11"/>
      <c r="P26156" s="11"/>
      <c r="Q26156" s="11"/>
      <c r="R26156" s="2">
        <v>5.5400000000000002E-4</v>
      </c>
      <c r="S26156" s="11"/>
      <c r="T26156" s="11"/>
      <c r="U26156" s="11"/>
      <c r="V26156" s="2">
        <v>3.3700000000000001E-4</v>
      </c>
      <c r="W26156" s="2">
        <v>1.9900000000000001E-4</v>
      </c>
      <c r="X26156" s="2">
        <v>2.4499999999999999E-4</v>
      </c>
    </row>
    <row r="26157" spans="1:24" x14ac:dyDescent="0.55000000000000004">
      <c r="A26157">
        <v>969</v>
      </c>
      <c r="B26157">
        <v>5</v>
      </c>
      <c r="C26157">
        <v>20</v>
      </c>
      <c r="D26157" t="s">
        <v>25</v>
      </c>
      <c r="E26157">
        <v>10</v>
      </c>
      <c r="F26157" t="s">
        <v>22</v>
      </c>
      <c r="G26157">
        <v>2204</v>
      </c>
      <c r="M26157">
        <v>41</v>
      </c>
      <c r="N26157" s="11"/>
      <c r="O26157" s="11"/>
      <c r="P26157" s="11"/>
      <c r="Q26157" s="11"/>
      <c r="R26157" s="11"/>
      <c r="S26157" s="11"/>
      <c r="T26157" s="2">
        <v>1.7899999999999999E-4</v>
      </c>
      <c r="U26157" s="11"/>
      <c r="V26157" s="11"/>
      <c r="W26157" s="11"/>
      <c r="X26157" s="11"/>
    </row>
    <row r="26158" spans="1:24" x14ac:dyDescent="0.55000000000000004">
      <c r="A26158">
        <v>969</v>
      </c>
      <c r="B26158">
        <v>5</v>
      </c>
      <c r="C26158">
        <v>21</v>
      </c>
      <c r="D26158" t="s">
        <v>26</v>
      </c>
      <c r="E26158">
        <v>11</v>
      </c>
      <c r="F26158" t="s">
        <v>22</v>
      </c>
      <c r="G26158">
        <v>370</v>
      </c>
      <c r="M26158">
        <v>59</v>
      </c>
      <c r="N26158" s="11"/>
      <c r="O26158" s="11"/>
      <c r="P26158" s="11"/>
      <c r="Q26158" s="11"/>
      <c r="R26158" s="2">
        <v>5.5099999999999995E-4</v>
      </c>
      <c r="S26158" s="11"/>
      <c r="T26158" s="11"/>
      <c r="U26158" s="11"/>
      <c r="V26158" s="2">
        <v>3.3199999999999999E-4</v>
      </c>
      <c r="W26158" s="2">
        <v>1.92E-4</v>
      </c>
      <c r="X26158" s="2">
        <v>2.33E-4</v>
      </c>
    </row>
    <row r="26159" spans="1:24" x14ac:dyDescent="0.55000000000000004">
      <c r="A26159">
        <v>969</v>
      </c>
      <c r="B26159">
        <v>5</v>
      </c>
      <c r="C26159">
        <v>22</v>
      </c>
      <c r="D26159" t="s">
        <v>27</v>
      </c>
      <c r="E26159">
        <v>11</v>
      </c>
      <c r="F26159" t="s">
        <v>28</v>
      </c>
      <c r="G26159">
        <v>15</v>
      </c>
      <c r="M26159">
        <v>51</v>
      </c>
      <c r="N26159" s="11"/>
      <c r="O26159" s="11"/>
      <c r="P26159" s="11"/>
      <c r="Q26159" s="11"/>
      <c r="R26159" s="2">
        <v>2.7599999999999999E-4</v>
      </c>
      <c r="S26159" s="11"/>
      <c r="T26159" s="11"/>
      <c r="U26159" s="11"/>
      <c r="V26159" s="11"/>
      <c r="W26159" s="11"/>
      <c r="X26159" s="11"/>
    </row>
    <row r="26160" spans="1:24" x14ac:dyDescent="0.55000000000000004">
      <c r="A26160">
        <v>969</v>
      </c>
      <c r="B26160">
        <v>6</v>
      </c>
      <c r="C26160">
        <v>23</v>
      </c>
      <c r="D26160" t="s">
        <v>29</v>
      </c>
      <c r="E26160">
        <v>12</v>
      </c>
      <c r="F26160" t="s">
        <v>28</v>
      </c>
      <c r="G26160">
        <v>0</v>
      </c>
      <c r="M26160">
        <v>0</v>
      </c>
      <c r="N26160" s="11"/>
      <c r="O26160" s="11"/>
      <c r="P26160" s="11"/>
      <c r="Q26160" s="11"/>
      <c r="R26160" s="11"/>
      <c r="S26160" s="11"/>
      <c r="T26160" s="11"/>
      <c r="U26160" s="2">
        <v>-4.19E-2</v>
      </c>
      <c r="V26160" s="11"/>
      <c r="W26160" s="11"/>
      <c r="X26160" s="11"/>
    </row>
    <row r="26161" spans="1:24" x14ac:dyDescent="0.55000000000000004">
      <c r="A26161">
        <v>969</v>
      </c>
      <c r="B26161">
        <v>6</v>
      </c>
      <c r="C26161">
        <v>24</v>
      </c>
      <c r="D26161" t="s">
        <v>30</v>
      </c>
      <c r="E26161">
        <v>13</v>
      </c>
      <c r="F26161" t="s">
        <v>28</v>
      </c>
      <c r="G26161">
        <v>0</v>
      </c>
      <c r="M26161">
        <v>0</v>
      </c>
      <c r="N26161" s="11"/>
      <c r="O26161" s="11"/>
      <c r="P26161" s="11"/>
      <c r="Q26161" s="11"/>
      <c r="R26161" s="11"/>
      <c r="S26161" s="11"/>
      <c r="T26161" s="11"/>
      <c r="U26161" s="2">
        <v>2.1100000000000001E-2</v>
      </c>
      <c r="V26161" s="11"/>
      <c r="W26161" s="11"/>
      <c r="X26161" s="11"/>
    </row>
    <row r="26162" spans="1:24" x14ac:dyDescent="0.55000000000000004">
      <c r="A26162">
        <v>969</v>
      </c>
      <c r="B26162">
        <v>6</v>
      </c>
      <c r="C26162">
        <v>25</v>
      </c>
      <c r="D26162" t="s">
        <v>31</v>
      </c>
      <c r="E26162">
        <v>14</v>
      </c>
      <c r="F26162" t="s">
        <v>28</v>
      </c>
      <c r="G26162">
        <v>0</v>
      </c>
      <c r="M26162">
        <v>0</v>
      </c>
      <c r="N26162" s="11"/>
      <c r="O26162" s="11"/>
      <c r="P26162" s="11"/>
      <c r="Q26162" s="11"/>
      <c r="R26162" s="11"/>
      <c r="S26162" s="11"/>
      <c r="T26162" s="11"/>
      <c r="U26162" s="2">
        <v>-4.19E-2</v>
      </c>
      <c r="V26162" s="11"/>
      <c r="W26162" s="11"/>
      <c r="X26162" s="11"/>
    </row>
    <row r="26163" spans="1:24" x14ac:dyDescent="0.55000000000000004">
      <c r="A26163">
        <v>969</v>
      </c>
      <c r="B26163">
        <v>6</v>
      </c>
      <c r="C26163">
        <v>26</v>
      </c>
      <c r="D26163" t="s">
        <v>32</v>
      </c>
      <c r="E26163">
        <v>15</v>
      </c>
      <c r="F26163" t="s">
        <v>33</v>
      </c>
      <c r="G26163">
        <v>2</v>
      </c>
      <c r="M26163">
        <v>18</v>
      </c>
      <c r="N26163" s="11"/>
      <c r="O26163" s="11"/>
      <c r="P26163" s="11"/>
      <c r="Q26163" s="11"/>
      <c r="R26163" s="11"/>
      <c r="S26163" s="11"/>
      <c r="T26163" s="11"/>
      <c r="U26163" s="2">
        <v>2.1100000000000001E-2</v>
      </c>
      <c r="V26163" s="11"/>
      <c r="W26163" s="11"/>
      <c r="X26163" s="11"/>
    </row>
    <row r="26164" spans="1:24" x14ac:dyDescent="0.55000000000000004">
      <c r="A26164">
        <v>969</v>
      </c>
      <c r="B26164">
        <v>6</v>
      </c>
      <c r="C26164">
        <v>27</v>
      </c>
      <c r="D26164" t="s">
        <v>34</v>
      </c>
      <c r="E26164">
        <v>16</v>
      </c>
      <c r="F26164" t="s">
        <v>28</v>
      </c>
      <c r="G26164">
        <v>22</v>
      </c>
      <c r="M26164">
        <v>42</v>
      </c>
      <c r="N26164" s="11"/>
      <c r="O26164" s="11"/>
      <c r="P26164" s="11"/>
      <c r="Q26164" s="11"/>
      <c r="R26164" s="11"/>
      <c r="S26164" s="11"/>
      <c r="T26164" s="11"/>
      <c r="U26164" s="2">
        <v>4.19E-2</v>
      </c>
      <c r="V26164" s="11"/>
      <c r="W26164" s="11"/>
      <c r="X26164" s="11"/>
    </row>
    <row r="26165" spans="1:24" x14ac:dyDescent="0.55000000000000004">
      <c r="A26165">
        <v>970</v>
      </c>
      <c r="B26165">
        <v>1</v>
      </c>
      <c r="C26165">
        <v>1</v>
      </c>
      <c r="D26165" t="s">
        <v>3</v>
      </c>
      <c r="E26165">
        <v>1</v>
      </c>
      <c r="F26165" t="s">
        <v>9</v>
      </c>
      <c r="G26165">
        <v>30</v>
      </c>
      <c r="M26165">
        <v>54</v>
      </c>
      <c r="N26165" s="9"/>
      <c r="O26165" s="9"/>
      <c r="P26165" s="9"/>
      <c r="Q26165" s="9"/>
      <c r="R26165" s="9"/>
      <c r="S26165" s="10">
        <v>5.9800000000000001E-4</v>
      </c>
      <c r="T26165" s="11"/>
      <c r="U26165" s="11"/>
      <c r="V26165" s="9"/>
      <c r="W26165" s="10">
        <v>7.9799999999999992E-3</v>
      </c>
      <c r="X26165" s="2">
        <v>7.2099999999999996E-4</v>
      </c>
    </row>
    <row r="26166" spans="1:24" x14ac:dyDescent="0.55000000000000004">
      <c r="A26166">
        <v>970</v>
      </c>
      <c r="B26166">
        <v>1</v>
      </c>
      <c r="C26166">
        <v>2</v>
      </c>
      <c r="D26166" t="s">
        <v>5</v>
      </c>
      <c r="E26166">
        <v>2</v>
      </c>
      <c r="F26166" t="s">
        <v>9</v>
      </c>
      <c r="G26166">
        <v>3</v>
      </c>
      <c r="M26166">
        <v>44</v>
      </c>
      <c r="N26166" s="9"/>
      <c r="O26166" s="9"/>
      <c r="P26166" s="9"/>
      <c r="Q26166" s="9"/>
      <c r="R26166" s="9"/>
      <c r="S26166" s="10">
        <v>1.0740000000000001E-3</v>
      </c>
      <c r="T26166" s="11"/>
      <c r="U26166" s="11"/>
      <c r="V26166" s="9"/>
      <c r="W26166" s="10">
        <v>1.2290000000000001E-3</v>
      </c>
      <c r="X26166" s="2">
        <v>1.188E-3</v>
      </c>
    </row>
    <row r="26167" spans="1:24" x14ac:dyDescent="0.55000000000000004">
      <c r="A26167">
        <v>970</v>
      </c>
      <c r="B26167">
        <v>1</v>
      </c>
      <c r="C26167">
        <v>3</v>
      </c>
      <c r="D26167" t="s">
        <v>6</v>
      </c>
      <c r="E26167">
        <v>2</v>
      </c>
      <c r="F26167" t="s">
        <v>9</v>
      </c>
      <c r="G26167">
        <v>4</v>
      </c>
      <c r="M26167">
        <v>72</v>
      </c>
      <c r="N26167" s="9"/>
      <c r="O26167" s="9"/>
      <c r="P26167" s="9"/>
      <c r="Q26167" s="9"/>
      <c r="R26167" s="9"/>
      <c r="S26167" s="10">
        <f t="shared" ref="S26167" si="2914">0.000218*4</f>
        <v>8.7200000000000005E-4</v>
      </c>
      <c r="T26167" s="11"/>
      <c r="U26167" s="11"/>
      <c r="V26167" s="9"/>
      <c r="W26167" s="10">
        <v>9.2299999999999999E-4</v>
      </c>
      <c r="X26167" s="2">
        <v>9.01E-4</v>
      </c>
    </row>
    <row r="26168" spans="1:24" x14ac:dyDescent="0.55000000000000004">
      <c r="A26168">
        <v>970</v>
      </c>
      <c r="B26168">
        <v>1</v>
      </c>
      <c r="C26168">
        <v>4</v>
      </c>
      <c r="D26168" t="s">
        <v>7</v>
      </c>
      <c r="E26168">
        <v>2</v>
      </c>
      <c r="F26168" t="s">
        <v>9</v>
      </c>
      <c r="G26168">
        <v>5</v>
      </c>
      <c r="M26168">
        <v>91</v>
      </c>
      <c r="N26168" s="9"/>
      <c r="O26168" s="9"/>
      <c r="P26168" s="9"/>
      <c r="Q26168" s="9"/>
      <c r="R26168" s="9"/>
      <c r="S26168" s="10">
        <f t="shared" ref="S26168" si="2915">0.000218*2</f>
        <v>4.3600000000000003E-4</v>
      </c>
      <c r="T26168" s="11"/>
      <c r="U26168" s="11"/>
      <c r="V26168" s="9"/>
      <c r="W26168" s="10">
        <v>6.4999999999999997E-4</v>
      </c>
      <c r="X26168" s="2">
        <v>5.4199999999999995E-4</v>
      </c>
    </row>
    <row r="26169" spans="1:24" x14ac:dyDescent="0.55000000000000004">
      <c r="A26169">
        <v>970</v>
      </c>
      <c r="B26169">
        <v>2</v>
      </c>
      <c r="C26169">
        <v>5</v>
      </c>
      <c r="D26169" t="s">
        <v>8</v>
      </c>
      <c r="E26169">
        <v>3</v>
      </c>
      <c r="F26169" t="s">
        <v>9</v>
      </c>
      <c r="G26169">
        <v>5</v>
      </c>
      <c r="M26169">
        <v>19</v>
      </c>
      <c r="N26169" s="2">
        <v>8.7999999999999998E-5</v>
      </c>
      <c r="O26169" s="2">
        <v>2.5399999999999999E-4</v>
      </c>
      <c r="P26169" s="2">
        <v>4.1199999999999999E-4</v>
      </c>
      <c r="Q26169" s="2">
        <v>3.68E-4</v>
      </c>
      <c r="R26169" s="11"/>
      <c r="S26169" s="11"/>
      <c r="T26169" s="11"/>
      <c r="U26169" s="11"/>
      <c r="V26169" s="11"/>
      <c r="W26169" s="11"/>
      <c r="X26169" s="11"/>
    </row>
    <row r="26170" spans="1:24" x14ac:dyDescent="0.55000000000000004">
      <c r="A26170">
        <v>970</v>
      </c>
      <c r="B26170">
        <v>2</v>
      </c>
      <c r="C26170">
        <v>6</v>
      </c>
      <c r="D26170" t="s">
        <v>10</v>
      </c>
      <c r="E26170">
        <v>3</v>
      </c>
      <c r="F26170" t="s">
        <v>9</v>
      </c>
      <c r="G26170">
        <v>40</v>
      </c>
      <c r="M26170">
        <v>40</v>
      </c>
      <c r="N26170" s="2">
        <v>3.9999999999999998E-6</v>
      </c>
      <c r="O26170" s="2">
        <v>4.1999999999999998E-5</v>
      </c>
      <c r="P26170" s="2">
        <v>6.7000000000000002E-5</v>
      </c>
      <c r="Q26170" s="2">
        <v>5.5000000000000002E-5</v>
      </c>
      <c r="R26170" s="11"/>
      <c r="S26170" s="11"/>
      <c r="T26170" s="11"/>
      <c r="U26170" s="11"/>
      <c r="V26170" s="11"/>
      <c r="W26170" s="11"/>
      <c r="X26170" s="11"/>
    </row>
    <row r="26171" spans="1:24" x14ac:dyDescent="0.55000000000000004">
      <c r="A26171">
        <v>970</v>
      </c>
      <c r="B26171">
        <v>2</v>
      </c>
      <c r="C26171">
        <v>7</v>
      </c>
      <c r="D26171" t="s">
        <v>11</v>
      </c>
      <c r="E26171">
        <v>3</v>
      </c>
      <c r="F26171" t="s">
        <v>9</v>
      </c>
      <c r="G26171">
        <v>18</v>
      </c>
      <c r="M26171">
        <v>87</v>
      </c>
      <c r="N26171" s="2">
        <v>1.7E-5</v>
      </c>
      <c r="O26171" s="2">
        <v>1.4899999999999999E-4</v>
      </c>
      <c r="P26171" s="2">
        <v>3.5399999999999999E-4</v>
      </c>
      <c r="Q26171" s="2">
        <v>3.1199999999999999E-4</v>
      </c>
      <c r="R26171" s="11"/>
      <c r="S26171" s="11"/>
      <c r="T26171" s="11"/>
      <c r="U26171" s="11"/>
      <c r="V26171" s="11"/>
      <c r="W26171" s="11"/>
      <c r="X26171" s="11"/>
    </row>
    <row r="26172" spans="1:24" x14ac:dyDescent="0.55000000000000004">
      <c r="A26172">
        <v>970</v>
      </c>
      <c r="B26172">
        <v>2</v>
      </c>
      <c r="C26172">
        <v>8</v>
      </c>
      <c r="D26172" t="s">
        <v>12</v>
      </c>
      <c r="E26172">
        <v>3</v>
      </c>
      <c r="F26172" t="s">
        <v>9</v>
      </c>
      <c r="G26172">
        <v>2</v>
      </c>
      <c r="M26172">
        <v>85</v>
      </c>
      <c r="N26172" s="2">
        <v>1.2E-5</v>
      </c>
      <c r="O26172" s="2">
        <v>1.02E-4</v>
      </c>
      <c r="P26172" s="2">
        <v>2.32E-4</v>
      </c>
      <c r="Q26172" s="2">
        <v>1.9900000000000001E-4</v>
      </c>
      <c r="R26172" s="11"/>
      <c r="S26172" s="11"/>
      <c r="T26172" s="11"/>
      <c r="U26172" s="11"/>
      <c r="V26172" s="11"/>
      <c r="W26172" s="11"/>
      <c r="X26172" s="11"/>
    </row>
    <row r="26173" spans="1:24" x14ac:dyDescent="0.55000000000000004">
      <c r="A26173">
        <v>970</v>
      </c>
      <c r="B26173">
        <v>3</v>
      </c>
      <c r="C26173">
        <v>9</v>
      </c>
      <c r="D26173" t="s">
        <v>13</v>
      </c>
      <c r="E26173">
        <v>4</v>
      </c>
      <c r="F26173" t="s">
        <v>9</v>
      </c>
      <c r="G26173">
        <v>0</v>
      </c>
      <c r="M26173">
        <v>0</v>
      </c>
      <c r="N26173" s="11"/>
      <c r="O26173" s="11"/>
      <c r="P26173" s="11"/>
      <c r="Q26173" s="11"/>
      <c r="R26173" s="11"/>
      <c r="S26173" s="11"/>
      <c r="T26173" s="11"/>
      <c r="U26173" s="11"/>
      <c r="V26173" s="11"/>
      <c r="W26173" s="2">
        <v>5.3999999999999998E-5</v>
      </c>
      <c r="X26173" s="2">
        <v>4.1E-5</v>
      </c>
    </row>
    <row r="26174" spans="1:24" x14ac:dyDescent="0.55000000000000004">
      <c r="A26174">
        <v>970</v>
      </c>
      <c r="B26174">
        <v>3</v>
      </c>
      <c r="C26174">
        <v>10</v>
      </c>
      <c r="D26174" t="s">
        <v>14</v>
      </c>
      <c r="E26174">
        <v>4</v>
      </c>
      <c r="F26174" t="s">
        <v>9</v>
      </c>
      <c r="G26174">
        <v>0</v>
      </c>
      <c r="M26174">
        <v>0</v>
      </c>
      <c r="N26174" s="11"/>
      <c r="O26174" s="11"/>
      <c r="P26174" s="11"/>
      <c r="Q26174" s="11"/>
      <c r="R26174" s="11"/>
      <c r="S26174" s="2">
        <v>2.0100000000000001E-4</v>
      </c>
      <c r="T26174" s="11"/>
      <c r="U26174" s="11"/>
      <c r="V26174" s="11"/>
      <c r="W26174" s="2">
        <v>1.4200000000000001E-4</v>
      </c>
      <c r="X26174" s="2">
        <v>1.35E-4</v>
      </c>
    </row>
    <row r="26175" spans="1:24" x14ac:dyDescent="0.55000000000000004">
      <c r="A26175">
        <v>970</v>
      </c>
      <c r="B26175">
        <v>3</v>
      </c>
      <c r="C26175">
        <v>11</v>
      </c>
      <c r="D26175" t="s">
        <v>15</v>
      </c>
      <c r="E26175">
        <v>5</v>
      </c>
      <c r="F26175" t="s">
        <v>9</v>
      </c>
      <c r="G26175">
        <v>3</v>
      </c>
      <c r="M26175">
        <v>11</v>
      </c>
      <c r="N26175" s="11"/>
      <c r="O26175" s="11"/>
      <c r="P26175" s="11"/>
      <c r="Q26175" s="11"/>
      <c r="R26175" s="11"/>
      <c r="S26175" s="2">
        <v>1.8699999999999999E-4</v>
      </c>
      <c r="T26175" s="11"/>
      <c r="U26175" s="11"/>
      <c r="V26175" s="11"/>
      <c r="W26175" s="2">
        <v>1.3200000000000001E-4</v>
      </c>
      <c r="X26175" s="2">
        <v>1.22E-4</v>
      </c>
    </row>
    <row r="26176" spans="1:24" x14ac:dyDescent="0.55000000000000004">
      <c r="A26176">
        <v>970</v>
      </c>
      <c r="B26176">
        <v>3</v>
      </c>
      <c r="C26176">
        <v>12</v>
      </c>
      <c r="D26176" t="s">
        <v>16</v>
      </c>
      <c r="E26176">
        <v>6</v>
      </c>
      <c r="F26176" t="s">
        <v>9</v>
      </c>
      <c r="G26176">
        <v>1</v>
      </c>
      <c r="M26176">
        <v>17</v>
      </c>
      <c r="N26176" s="11"/>
      <c r="O26176" s="11"/>
      <c r="P26176" s="11"/>
      <c r="Q26176" s="11"/>
      <c r="R26176" s="11"/>
      <c r="S26176" s="11"/>
      <c r="T26176" s="11"/>
      <c r="U26176" s="11"/>
      <c r="V26176" s="11"/>
      <c r="W26176" s="2">
        <v>1.9900000000000001E-4</v>
      </c>
      <c r="X26176" s="2">
        <v>1.7799999999999999E-4</v>
      </c>
    </row>
    <row r="26177" spans="1:24" x14ac:dyDescent="0.55000000000000004">
      <c r="A26177">
        <v>970</v>
      </c>
      <c r="B26177">
        <v>3</v>
      </c>
      <c r="C26177">
        <v>13</v>
      </c>
      <c r="D26177" t="s">
        <v>17</v>
      </c>
      <c r="E26177">
        <v>7</v>
      </c>
      <c r="F26177" t="s">
        <v>9</v>
      </c>
      <c r="G26177">
        <v>15</v>
      </c>
      <c r="M26177">
        <v>20</v>
      </c>
      <c r="N26177" s="2">
        <v>2.5000000000000001E-5</v>
      </c>
      <c r="O26177" s="2">
        <v>1.65E-4</v>
      </c>
      <c r="P26177" s="2">
        <f t="shared" ref="P26177" si="2916">0.000398</f>
        <v>3.9800000000000002E-4</v>
      </c>
      <c r="Q26177" s="2">
        <v>3.1100000000000002E-4</v>
      </c>
      <c r="R26177" s="11"/>
      <c r="S26177" s="11"/>
      <c r="T26177" s="11"/>
      <c r="U26177" s="11"/>
      <c r="V26177" s="11"/>
      <c r="W26177" s="2">
        <v>8.3999999999999995E-5</v>
      </c>
      <c r="X26177" s="2">
        <v>7.7999999999999999E-5</v>
      </c>
    </row>
    <row r="26178" spans="1:24" x14ac:dyDescent="0.55000000000000004">
      <c r="A26178">
        <v>970</v>
      </c>
      <c r="B26178">
        <v>3</v>
      </c>
      <c r="C26178">
        <v>14</v>
      </c>
      <c r="D26178" t="s">
        <v>18</v>
      </c>
      <c r="E26178">
        <v>8</v>
      </c>
      <c r="F26178" t="s">
        <v>9</v>
      </c>
      <c r="G26178">
        <v>7</v>
      </c>
      <c r="M26178">
        <v>28</v>
      </c>
      <c r="N26178" s="2">
        <v>3.3000000000000003E-5</v>
      </c>
      <c r="O26178" s="2">
        <v>1.9900000000000001E-4</v>
      </c>
      <c r="P26178" s="2">
        <v>4.3300000000000001E-4</v>
      </c>
      <c r="Q26178" s="2">
        <v>3.8200000000000002E-4</v>
      </c>
      <c r="R26178" s="11"/>
      <c r="S26178" s="2">
        <v>1.54E-4</v>
      </c>
      <c r="T26178" s="11"/>
      <c r="U26178" s="11"/>
      <c r="V26178" s="11"/>
      <c r="W26178" s="2">
        <v>1.02E-4</v>
      </c>
      <c r="X26178" s="2">
        <v>9.2999999999999997E-5</v>
      </c>
    </row>
    <row r="26179" spans="1:24" x14ac:dyDescent="0.55000000000000004">
      <c r="A26179">
        <v>970</v>
      </c>
      <c r="B26179">
        <v>3</v>
      </c>
      <c r="C26179">
        <v>15</v>
      </c>
      <c r="D26179" t="s">
        <v>19</v>
      </c>
      <c r="E26179">
        <v>4</v>
      </c>
      <c r="F26179" t="s">
        <v>9</v>
      </c>
      <c r="G26179">
        <v>10</v>
      </c>
      <c r="M26179">
        <v>39</v>
      </c>
      <c r="N26179" s="11"/>
      <c r="O26179" s="11"/>
      <c r="P26179" s="11"/>
      <c r="Q26179" s="11"/>
      <c r="R26179" s="11"/>
      <c r="S26179" s="2">
        <v>2.5500000000000002E-4</v>
      </c>
      <c r="T26179" s="11"/>
      <c r="U26179" s="11"/>
      <c r="V26179" s="11"/>
      <c r="W26179" s="2">
        <v>1.6200000000000001E-4</v>
      </c>
      <c r="X26179" s="2">
        <v>1.4999999999999999E-4</v>
      </c>
    </row>
    <row r="26180" spans="1:24" x14ac:dyDescent="0.55000000000000004">
      <c r="A26180">
        <v>970</v>
      </c>
      <c r="B26180">
        <v>4</v>
      </c>
      <c r="C26180">
        <v>16</v>
      </c>
      <c r="D26180" t="s">
        <v>20</v>
      </c>
      <c r="E26180">
        <v>9</v>
      </c>
      <c r="F26180" t="s">
        <v>9</v>
      </c>
      <c r="G26180">
        <v>59</v>
      </c>
      <c r="M26180">
        <v>29</v>
      </c>
      <c r="N26180" s="11"/>
      <c r="O26180" s="11"/>
      <c r="P26180" s="11"/>
      <c r="Q26180" s="11"/>
      <c r="R26180" s="11"/>
      <c r="S26180" s="11"/>
      <c r="T26180" s="11"/>
      <c r="U26180" s="11"/>
      <c r="V26180" s="11"/>
      <c r="W26180" s="2">
        <v>1.9999999999999999E-6</v>
      </c>
      <c r="X26180" s="2">
        <v>1.9999999999999999E-6</v>
      </c>
    </row>
    <row r="26181" spans="1:24" x14ac:dyDescent="0.55000000000000004">
      <c r="A26181">
        <v>970</v>
      </c>
      <c r="B26181">
        <v>5</v>
      </c>
      <c r="C26181">
        <v>17</v>
      </c>
      <c r="D26181" t="s">
        <v>21</v>
      </c>
      <c r="E26181">
        <v>10</v>
      </c>
      <c r="F26181" t="s">
        <v>22</v>
      </c>
      <c r="G26181">
        <v>439</v>
      </c>
      <c r="M26181">
        <v>21</v>
      </c>
      <c r="N26181" s="11"/>
      <c r="O26181" s="11"/>
      <c r="P26181" s="11"/>
      <c r="Q26181" s="11"/>
      <c r="R26181" s="11"/>
      <c r="S26181" s="11"/>
      <c r="T26181" s="2">
        <v>1.7899999999999999E-4</v>
      </c>
      <c r="U26181" s="11"/>
      <c r="V26181" s="11"/>
      <c r="W26181" s="11"/>
      <c r="X26181" s="11"/>
    </row>
    <row r="26182" spans="1:24" x14ac:dyDescent="0.55000000000000004">
      <c r="A26182">
        <v>970</v>
      </c>
      <c r="B26182">
        <v>5</v>
      </c>
      <c r="C26182">
        <v>18</v>
      </c>
      <c r="D26182" t="s">
        <v>23</v>
      </c>
      <c r="E26182">
        <v>11</v>
      </c>
      <c r="F26182" t="s">
        <v>22</v>
      </c>
      <c r="G26182">
        <v>0</v>
      </c>
      <c r="M26182">
        <v>0</v>
      </c>
      <c r="N26182" s="11"/>
      <c r="O26182" s="11"/>
      <c r="P26182" s="11"/>
      <c r="Q26182" s="11"/>
      <c r="R26182" s="2">
        <v>3.5399999999999999E-4</v>
      </c>
      <c r="S26182" s="11"/>
      <c r="T26182" s="11"/>
      <c r="U26182" s="11"/>
      <c r="V26182" s="2">
        <v>1.2300000000000001E-4</v>
      </c>
      <c r="W26182" s="2">
        <v>3.1999999999999999E-5</v>
      </c>
      <c r="X26182" s="2">
        <v>5.5000000000000002E-5</v>
      </c>
    </row>
    <row r="26183" spans="1:24" x14ac:dyDescent="0.55000000000000004">
      <c r="A26183">
        <v>970</v>
      </c>
      <c r="B26183">
        <v>5</v>
      </c>
      <c r="C26183">
        <v>19</v>
      </c>
      <c r="D26183" t="s">
        <v>24</v>
      </c>
      <c r="E26183">
        <v>11</v>
      </c>
      <c r="F26183" t="s">
        <v>22</v>
      </c>
      <c r="G26183">
        <v>20</v>
      </c>
      <c r="M26183">
        <v>25</v>
      </c>
      <c r="N26183" s="11"/>
      <c r="O26183" s="11"/>
      <c r="P26183" s="11"/>
      <c r="Q26183" s="11"/>
      <c r="R26183" s="2">
        <v>5.5400000000000002E-4</v>
      </c>
      <c r="S26183" s="11"/>
      <c r="T26183" s="11"/>
      <c r="U26183" s="11"/>
      <c r="V26183" s="2">
        <v>3.3700000000000001E-4</v>
      </c>
      <c r="W26183" s="2">
        <v>1.9900000000000001E-4</v>
      </c>
      <c r="X26183" s="2">
        <v>2.4499999999999999E-4</v>
      </c>
    </row>
    <row r="26184" spans="1:24" x14ac:dyDescent="0.55000000000000004">
      <c r="A26184">
        <v>970</v>
      </c>
      <c r="B26184">
        <v>5</v>
      </c>
      <c r="C26184">
        <v>20</v>
      </c>
      <c r="D26184" t="s">
        <v>25</v>
      </c>
      <c r="E26184">
        <v>10</v>
      </c>
      <c r="F26184" t="s">
        <v>22</v>
      </c>
      <c r="G26184">
        <v>2334</v>
      </c>
      <c r="M26184">
        <v>50</v>
      </c>
      <c r="N26184" s="11"/>
      <c r="O26184" s="11"/>
      <c r="P26184" s="11"/>
      <c r="Q26184" s="11"/>
      <c r="R26184" s="11"/>
      <c r="S26184" s="11"/>
      <c r="T26184" s="2">
        <v>1.7899999999999999E-4</v>
      </c>
      <c r="U26184" s="11"/>
      <c r="V26184" s="11"/>
      <c r="W26184" s="11"/>
      <c r="X26184" s="11"/>
    </row>
    <row r="26185" spans="1:24" x14ac:dyDescent="0.55000000000000004">
      <c r="A26185">
        <v>970</v>
      </c>
      <c r="B26185">
        <v>5</v>
      </c>
      <c r="C26185">
        <v>21</v>
      </c>
      <c r="D26185" t="s">
        <v>26</v>
      </c>
      <c r="E26185">
        <v>11</v>
      </c>
      <c r="F26185" t="s">
        <v>22</v>
      </c>
      <c r="G26185">
        <v>414</v>
      </c>
      <c r="M26185">
        <v>54</v>
      </c>
      <c r="N26185" s="11"/>
      <c r="O26185" s="11"/>
      <c r="P26185" s="11"/>
      <c r="Q26185" s="11"/>
      <c r="R26185" s="2">
        <v>5.5099999999999995E-4</v>
      </c>
      <c r="S26185" s="11"/>
      <c r="T26185" s="11"/>
      <c r="U26185" s="11"/>
      <c r="V26185" s="2">
        <v>3.3199999999999999E-4</v>
      </c>
      <c r="W26185" s="2">
        <v>1.92E-4</v>
      </c>
      <c r="X26185" s="2">
        <v>2.33E-4</v>
      </c>
    </row>
    <row r="26186" spans="1:24" x14ac:dyDescent="0.55000000000000004">
      <c r="A26186">
        <v>970</v>
      </c>
      <c r="B26186">
        <v>5</v>
      </c>
      <c r="C26186">
        <v>22</v>
      </c>
      <c r="D26186" t="s">
        <v>27</v>
      </c>
      <c r="E26186">
        <v>11</v>
      </c>
      <c r="F26186" t="s">
        <v>28</v>
      </c>
      <c r="G26186">
        <v>15</v>
      </c>
      <c r="M26186">
        <v>62</v>
      </c>
      <c r="N26186" s="11"/>
      <c r="O26186" s="11"/>
      <c r="P26186" s="11"/>
      <c r="Q26186" s="11"/>
      <c r="R26186" s="2">
        <v>2.7599999999999999E-4</v>
      </c>
      <c r="S26186" s="11"/>
      <c r="T26186" s="11"/>
      <c r="U26186" s="11"/>
      <c r="V26186" s="11"/>
      <c r="W26186" s="11"/>
      <c r="X26186" s="11"/>
    </row>
    <row r="26187" spans="1:24" x14ac:dyDescent="0.55000000000000004">
      <c r="A26187">
        <v>970</v>
      </c>
      <c r="B26187">
        <v>6</v>
      </c>
      <c r="C26187">
        <v>23</v>
      </c>
      <c r="D26187" t="s">
        <v>29</v>
      </c>
      <c r="E26187">
        <v>12</v>
      </c>
      <c r="F26187" t="s">
        <v>28</v>
      </c>
      <c r="G26187">
        <v>3</v>
      </c>
      <c r="M26187">
        <v>6</v>
      </c>
      <c r="N26187" s="11"/>
      <c r="O26187" s="11"/>
      <c r="P26187" s="11"/>
      <c r="Q26187" s="11"/>
      <c r="R26187" s="11"/>
      <c r="S26187" s="11"/>
      <c r="T26187" s="11"/>
      <c r="U26187" s="2">
        <v>-4.19E-2</v>
      </c>
      <c r="V26187" s="11"/>
      <c r="W26187" s="11"/>
      <c r="X26187" s="11"/>
    </row>
    <row r="26188" spans="1:24" x14ac:dyDescent="0.55000000000000004">
      <c r="A26188">
        <v>970</v>
      </c>
      <c r="B26188">
        <v>6</v>
      </c>
      <c r="C26188">
        <v>24</v>
      </c>
      <c r="D26188" t="s">
        <v>30</v>
      </c>
      <c r="E26188">
        <v>13</v>
      </c>
      <c r="F26188" t="s">
        <v>28</v>
      </c>
      <c r="G26188">
        <v>0</v>
      </c>
      <c r="M26188">
        <v>0</v>
      </c>
      <c r="N26188" s="11"/>
      <c r="O26188" s="11"/>
      <c r="P26188" s="11"/>
      <c r="Q26188" s="11"/>
      <c r="R26188" s="11"/>
      <c r="S26188" s="11"/>
      <c r="T26188" s="11"/>
      <c r="U26188" s="2">
        <v>2.1100000000000001E-2</v>
      </c>
      <c r="V26188" s="11"/>
      <c r="W26188" s="11"/>
      <c r="X26188" s="11"/>
    </row>
    <row r="26189" spans="1:24" x14ac:dyDescent="0.55000000000000004">
      <c r="A26189">
        <v>970</v>
      </c>
      <c r="B26189">
        <v>6</v>
      </c>
      <c r="C26189">
        <v>25</v>
      </c>
      <c r="D26189" t="s">
        <v>31</v>
      </c>
      <c r="E26189">
        <v>14</v>
      </c>
      <c r="F26189" t="s">
        <v>28</v>
      </c>
      <c r="G26189">
        <v>0</v>
      </c>
      <c r="M26189">
        <v>0</v>
      </c>
      <c r="N26189" s="11"/>
      <c r="O26189" s="11"/>
      <c r="P26189" s="11"/>
      <c r="Q26189" s="11"/>
      <c r="R26189" s="11"/>
      <c r="S26189" s="11"/>
      <c r="T26189" s="11"/>
      <c r="U26189" s="2">
        <v>-4.19E-2</v>
      </c>
      <c r="V26189" s="11"/>
      <c r="W26189" s="11"/>
      <c r="X26189" s="11"/>
    </row>
    <row r="26190" spans="1:24" x14ac:dyDescent="0.55000000000000004">
      <c r="A26190">
        <v>970</v>
      </c>
      <c r="B26190">
        <v>6</v>
      </c>
      <c r="C26190">
        <v>26</v>
      </c>
      <c r="D26190" t="s">
        <v>32</v>
      </c>
      <c r="E26190">
        <v>15</v>
      </c>
      <c r="F26190" t="s">
        <v>33</v>
      </c>
      <c r="G26190">
        <v>2</v>
      </c>
      <c r="M26190">
        <v>20</v>
      </c>
      <c r="N26190" s="11"/>
      <c r="O26190" s="11"/>
      <c r="P26190" s="11"/>
      <c r="Q26190" s="11"/>
      <c r="R26190" s="11"/>
      <c r="S26190" s="11"/>
      <c r="T26190" s="11"/>
      <c r="U26190" s="2">
        <v>2.1100000000000001E-2</v>
      </c>
      <c r="V26190" s="11"/>
      <c r="W26190" s="11"/>
      <c r="X26190" s="11"/>
    </row>
    <row r="26191" spans="1:24" x14ac:dyDescent="0.55000000000000004">
      <c r="A26191">
        <v>970</v>
      </c>
      <c r="B26191">
        <v>6</v>
      </c>
      <c r="C26191">
        <v>27</v>
      </c>
      <c r="D26191" t="s">
        <v>34</v>
      </c>
      <c r="E26191">
        <v>16</v>
      </c>
      <c r="F26191" t="s">
        <v>28</v>
      </c>
      <c r="G26191">
        <v>19</v>
      </c>
      <c r="M26191">
        <v>51</v>
      </c>
      <c r="N26191" s="11"/>
      <c r="O26191" s="11"/>
      <c r="P26191" s="11"/>
      <c r="Q26191" s="11"/>
      <c r="R26191" s="11"/>
      <c r="S26191" s="11"/>
      <c r="T26191" s="11"/>
      <c r="U26191" s="2">
        <v>4.19E-2</v>
      </c>
      <c r="V26191" s="11"/>
      <c r="W26191" s="11"/>
      <c r="X26191" s="11"/>
    </row>
    <row r="26192" spans="1:24" x14ac:dyDescent="0.55000000000000004">
      <c r="A26192">
        <v>971</v>
      </c>
      <c r="B26192">
        <v>1</v>
      </c>
      <c r="C26192">
        <v>1</v>
      </c>
      <c r="D26192" t="s">
        <v>3</v>
      </c>
      <c r="E26192">
        <v>1</v>
      </c>
      <c r="F26192" t="s">
        <v>4</v>
      </c>
      <c r="G26192">
        <v>29</v>
      </c>
      <c r="M26192">
        <v>39</v>
      </c>
      <c r="N26192" s="9"/>
      <c r="O26192" s="9"/>
      <c r="P26192" s="9"/>
      <c r="Q26192" s="9"/>
      <c r="R26192" s="9"/>
      <c r="S26192" s="10">
        <v>5.9800000000000001E-4</v>
      </c>
      <c r="T26192" s="11"/>
      <c r="U26192" s="11"/>
      <c r="V26192" s="9"/>
      <c r="W26192" s="10">
        <v>7.9799999999999992E-3</v>
      </c>
      <c r="X26192" s="2">
        <v>7.2099999999999996E-4</v>
      </c>
    </row>
    <row r="26193" spans="1:24" x14ac:dyDescent="0.55000000000000004">
      <c r="A26193">
        <v>971</v>
      </c>
      <c r="B26193">
        <v>1</v>
      </c>
      <c r="C26193">
        <v>2</v>
      </c>
      <c r="D26193" t="s">
        <v>5</v>
      </c>
      <c r="E26193">
        <v>2</v>
      </c>
      <c r="F26193" t="s">
        <v>4</v>
      </c>
      <c r="G26193">
        <v>3</v>
      </c>
      <c r="M26193">
        <v>42</v>
      </c>
      <c r="N26193" s="9"/>
      <c r="O26193" s="9"/>
      <c r="P26193" s="9"/>
      <c r="Q26193" s="9"/>
      <c r="R26193" s="9"/>
      <c r="S26193" s="10">
        <v>1.0740000000000001E-3</v>
      </c>
      <c r="T26193" s="11"/>
      <c r="U26193" s="11"/>
      <c r="V26193" s="9"/>
      <c r="W26193" s="10">
        <v>1.2290000000000001E-3</v>
      </c>
      <c r="X26193" s="2">
        <v>1.188E-3</v>
      </c>
    </row>
    <row r="26194" spans="1:24" x14ac:dyDescent="0.55000000000000004">
      <c r="A26194">
        <v>971</v>
      </c>
      <c r="B26194">
        <v>1</v>
      </c>
      <c r="C26194">
        <v>3</v>
      </c>
      <c r="D26194" t="s">
        <v>6</v>
      </c>
      <c r="E26194">
        <v>2</v>
      </c>
      <c r="F26194" t="s">
        <v>4</v>
      </c>
      <c r="G26194">
        <v>7</v>
      </c>
      <c r="M26194">
        <v>81</v>
      </c>
      <c r="N26194" s="9"/>
      <c r="O26194" s="9"/>
      <c r="P26194" s="9"/>
      <c r="Q26194" s="9"/>
      <c r="R26194" s="9"/>
      <c r="S26194" s="10">
        <f t="shared" ref="S26194" si="2917">0.000218*4</f>
        <v>8.7200000000000005E-4</v>
      </c>
      <c r="T26194" s="11"/>
      <c r="U26194" s="11"/>
      <c r="V26194" s="9"/>
      <c r="W26194" s="10">
        <v>9.2299999999999999E-4</v>
      </c>
      <c r="X26194" s="2">
        <v>9.01E-4</v>
      </c>
    </row>
    <row r="26195" spans="1:24" x14ac:dyDescent="0.55000000000000004">
      <c r="A26195">
        <v>971</v>
      </c>
      <c r="B26195">
        <v>1</v>
      </c>
      <c r="C26195">
        <v>4</v>
      </c>
      <c r="D26195" t="s">
        <v>7</v>
      </c>
      <c r="E26195">
        <v>2</v>
      </c>
      <c r="F26195" t="s">
        <v>4</v>
      </c>
      <c r="G26195">
        <v>2</v>
      </c>
      <c r="M26195">
        <v>82</v>
      </c>
      <c r="N26195" s="9"/>
      <c r="O26195" s="9"/>
      <c r="P26195" s="9"/>
      <c r="Q26195" s="9"/>
      <c r="R26195" s="9"/>
      <c r="S26195" s="10">
        <f t="shared" ref="S26195" si="2918">0.000218*2</f>
        <v>4.3600000000000003E-4</v>
      </c>
      <c r="T26195" s="11"/>
      <c r="U26195" s="11"/>
      <c r="V26195" s="9"/>
      <c r="W26195" s="10">
        <v>6.4999999999999997E-4</v>
      </c>
      <c r="X26195" s="2">
        <v>5.4199999999999995E-4</v>
      </c>
    </row>
    <row r="26196" spans="1:24" x14ac:dyDescent="0.55000000000000004">
      <c r="A26196">
        <v>971</v>
      </c>
      <c r="B26196">
        <v>2</v>
      </c>
      <c r="C26196">
        <v>5</v>
      </c>
      <c r="D26196" t="s">
        <v>8</v>
      </c>
      <c r="E26196">
        <v>3</v>
      </c>
      <c r="F26196" t="s">
        <v>9</v>
      </c>
      <c r="G26196">
        <v>5</v>
      </c>
      <c r="M26196">
        <v>10</v>
      </c>
      <c r="N26196" s="2">
        <v>8.7999999999999998E-5</v>
      </c>
      <c r="O26196" s="2">
        <v>2.5399999999999999E-4</v>
      </c>
      <c r="P26196" s="2">
        <v>4.1199999999999999E-4</v>
      </c>
      <c r="Q26196" s="2">
        <v>3.68E-4</v>
      </c>
      <c r="R26196" s="11"/>
      <c r="S26196" s="11"/>
      <c r="T26196" s="11"/>
      <c r="U26196" s="11"/>
      <c r="V26196" s="11"/>
      <c r="W26196" s="11"/>
      <c r="X26196" s="11"/>
    </row>
    <row r="26197" spans="1:24" x14ac:dyDescent="0.55000000000000004">
      <c r="A26197">
        <v>971</v>
      </c>
      <c r="B26197">
        <v>2</v>
      </c>
      <c r="C26197">
        <v>6</v>
      </c>
      <c r="D26197" t="s">
        <v>10</v>
      </c>
      <c r="E26197">
        <v>3</v>
      </c>
      <c r="F26197" t="s">
        <v>9</v>
      </c>
      <c r="G26197">
        <v>47</v>
      </c>
      <c r="M26197">
        <v>26</v>
      </c>
      <c r="N26197" s="2">
        <v>3.9999999999999998E-6</v>
      </c>
      <c r="O26197" s="2">
        <v>4.1999999999999998E-5</v>
      </c>
      <c r="P26197" s="2">
        <v>6.7000000000000002E-5</v>
      </c>
      <c r="Q26197" s="2">
        <v>5.5000000000000002E-5</v>
      </c>
      <c r="R26197" s="11"/>
      <c r="S26197" s="11"/>
      <c r="T26197" s="11"/>
      <c r="U26197" s="11"/>
      <c r="V26197" s="11"/>
      <c r="W26197" s="11"/>
      <c r="X26197" s="11"/>
    </row>
    <row r="26198" spans="1:24" x14ac:dyDescent="0.55000000000000004">
      <c r="A26198">
        <v>971</v>
      </c>
      <c r="B26198">
        <v>2</v>
      </c>
      <c r="C26198">
        <v>7</v>
      </c>
      <c r="D26198" t="s">
        <v>11</v>
      </c>
      <c r="E26198">
        <v>3</v>
      </c>
      <c r="F26198" t="s">
        <v>9</v>
      </c>
      <c r="G26198">
        <v>22</v>
      </c>
      <c r="M26198">
        <v>76</v>
      </c>
      <c r="N26198" s="2">
        <v>1.7E-5</v>
      </c>
      <c r="O26198" s="2">
        <v>1.4899999999999999E-4</v>
      </c>
      <c r="P26198" s="2">
        <v>3.5399999999999999E-4</v>
      </c>
      <c r="Q26198" s="2">
        <v>3.1199999999999999E-4</v>
      </c>
      <c r="R26198" s="11"/>
      <c r="S26198" s="11"/>
      <c r="T26198" s="11"/>
      <c r="U26198" s="11"/>
      <c r="V26198" s="11"/>
      <c r="W26198" s="11"/>
      <c r="X26198" s="11"/>
    </row>
    <row r="26199" spans="1:24" x14ac:dyDescent="0.55000000000000004">
      <c r="A26199">
        <v>971</v>
      </c>
      <c r="B26199">
        <v>2</v>
      </c>
      <c r="C26199">
        <v>8</v>
      </c>
      <c r="D26199" t="s">
        <v>12</v>
      </c>
      <c r="E26199">
        <v>3</v>
      </c>
      <c r="F26199" t="s">
        <v>9</v>
      </c>
      <c r="G26199">
        <v>5</v>
      </c>
      <c r="M26199">
        <v>90</v>
      </c>
      <c r="N26199" s="2">
        <v>1.2E-5</v>
      </c>
      <c r="O26199" s="2">
        <v>1.02E-4</v>
      </c>
      <c r="P26199" s="2">
        <v>2.32E-4</v>
      </c>
      <c r="Q26199" s="2">
        <v>1.9900000000000001E-4</v>
      </c>
      <c r="R26199" s="11"/>
      <c r="S26199" s="11"/>
      <c r="T26199" s="11"/>
      <c r="U26199" s="11"/>
      <c r="V26199" s="11"/>
      <c r="W26199" s="11"/>
      <c r="X26199" s="11"/>
    </row>
    <row r="26200" spans="1:24" x14ac:dyDescent="0.55000000000000004">
      <c r="A26200">
        <v>971</v>
      </c>
      <c r="B26200">
        <v>3</v>
      </c>
      <c r="C26200">
        <v>9</v>
      </c>
      <c r="D26200" t="s">
        <v>13</v>
      </c>
      <c r="E26200">
        <v>4</v>
      </c>
      <c r="F26200" t="s">
        <v>9</v>
      </c>
      <c r="G26200">
        <v>0</v>
      </c>
      <c r="M26200">
        <v>0</v>
      </c>
      <c r="N26200" s="11"/>
      <c r="O26200" s="11"/>
      <c r="P26200" s="11"/>
      <c r="Q26200" s="11"/>
      <c r="R26200" s="11"/>
      <c r="S26200" s="11"/>
      <c r="T26200" s="11"/>
      <c r="U26200" s="11"/>
      <c r="V26200" s="11"/>
      <c r="W26200" s="2">
        <v>5.3999999999999998E-5</v>
      </c>
      <c r="X26200" s="2">
        <v>4.1E-5</v>
      </c>
    </row>
    <row r="26201" spans="1:24" x14ac:dyDescent="0.55000000000000004">
      <c r="A26201">
        <v>971</v>
      </c>
      <c r="B26201">
        <v>3</v>
      </c>
      <c r="C26201">
        <v>10</v>
      </c>
      <c r="D26201" t="s">
        <v>14</v>
      </c>
      <c r="E26201">
        <v>4</v>
      </c>
      <c r="F26201" t="s">
        <v>9</v>
      </c>
      <c r="G26201">
        <v>0</v>
      </c>
      <c r="M26201">
        <v>0</v>
      </c>
      <c r="N26201" s="11"/>
      <c r="O26201" s="11"/>
      <c r="P26201" s="11"/>
      <c r="Q26201" s="11"/>
      <c r="R26201" s="11"/>
      <c r="S26201" s="2">
        <v>2.0100000000000001E-4</v>
      </c>
      <c r="T26201" s="11"/>
      <c r="U26201" s="11"/>
      <c r="V26201" s="11"/>
      <c r="W26201" s="2">
        <v>1.4200000000000001E-4</v>
      </c>
      <c r="X26201" s="2">
        <v>1.35E-4</v>
      </c>
    </row>
    <row r="26202" spans="1:24" x14ac:dyDescent="0.55000000000000004">
      <c r="A26202">
        <v>971</v>
      </c>
      <c r="B26202">
        <v>3</v>
      </c>
      <c r="C26202">
        <v>11</v>
      </c>
      <c r="D26202" t="s">
        <v>15</v>
      </c>
      <c r="E26202">
        <v>5</v>
      </c>
      <c r="F26202" t="s">
        <v>9</v>
      </c>
      <c r="G26202">
        <v>2</v>
      </c>
      <c r="M26202">
        <v>14</v>
      </c>
      <c r="N26202" s="11"/>
      <c r="O26202" s="11"/>
      <c r="P26202" s="11"/>
      <c r="Q26202" s="11"/>
      <c r="R26202" s="11"/>
      <c r="S26202" s="2">
        <v>1.8699999999999999E-4</v>
      </c>
      <c r="T26202" s="11"/>
      <c r="U26202" s="11"/>
      <c r="V26202" s="11"/>
      <c r="W26202" s="2">
        <v>1.3200000000000001E-4</v>
      </c>
      <c r="X26202" s="2">
        <v>1.22E-4</v>
      </c>
    </row>
    <row r="26203" spans="1:24" x14ac:dyDescent="0.55000000000000004">
      <c r="A26203">
        <v>971</v>
      </c>
      <c r="B26203">
        <v>3</v>
      </c>
      <c r="C26203">
        <v>12</v>
      </c>
      <c r="D26203" t="s">
        <v>16</v>
      </c>
      <c r="E26203">
        <v>6</v>
      </c>
      <c r="F26203" t="s">
        <v>9</v>
      </c>
      <c r="G26203">
        <v>3</v>
      </c>
      <c r="M26203">
        <v>13</v>
      </c>
      <c r="N26203" s="11"/>
      <c r="O26203" s="11"/>
      <c r="P26203" s="11"/>
      <c r="Q26203" s="11"/>
      <c r="R26203" s="11"/>
      <c r="S26203" s="11"/>
      <c r="T26203" s="11"/>
      <c r="U26203" s="11"/>
      <c r="V26203" s="11"/>
      <c r="W26203" s="2">
        <v>1.9900000000000001E-4</v>
      </c>
      <c r="X26203" s="2">
        <v>1.7799999999999999E-4</v>
      </c>
    </row>
    <row r="26204" spans="1:24" x14ac:dyDescent="0.55000000000000004">
      <c r="A26204">
        <v>971</v>
      </c>
      <c r="B26204">
        <v>3</v>
      </c>
      <c r="C26204">
        <v>13</v>
      </c>
      <c r="D26204" t="s">
        <v>17</v>
      </c>
      <c r="E26204">
        <v>7</v>
      </c>
      <c r="F26204" t="s">
        <v>9</v>
      </c>
      <c r="G26204">
        <v>15</v>
      </c>
      <c r="M26204">
        <v>25</v>
      </c>
      <c r="N26204" s="2">
        <v>2.5000000000000001E-5</v>
      </c>
      <c r="O26204" s="2">
        <v>1.65E-4</v>
      </c>
      <c r="P26204" s="2">
        <f t="shared" ref="P26204" si="2919">0.000398</f>
        <v>3.9800000000000002E-4</v>
      </c>
      <c r="Q26204" s="2">
        <v>3.1100000000000002E-4</v>
      </c>
      <c r="R26204" s="11"/>
      <c r="S26204" s="11"/>
      <c r="T26204" s="11"/>
      <c r="U26204" s="11"/>
      <c r="V26204" s="11"/>
      <c r="W26204" s="2">
        <v>8.3999999999999995E-5</v>
      </c>
      <c r="X26204" s="2">
        <v>7.7999999999999999E-5</v>
      </c>
    </row>
    <row r="26205" spans="1:24" x14ac:dyDescent="0.55000000000000004">
      <c r="A26205">
        <v>971</v>
      </c>
      <c r="B26205">
        <v>3</v>
      </c>
      <c r="C26205">
        <v>14</v>
      </c>
      <c r="D26205" t="s">
        <v>18</v>
      </c>
      <c r="E26205">
        <v>8</v>
      </c>
      <c r="F26205" t="s">
        <v>9</v>
      </c>
      <c r="G26205">
        <v>5</v>
      </c>
      <c r="M26205">
        <v>45</v>
      </c>
      <c r="N26205" s="2">
        <v>3.3000000000000003E-5</v>
      </c>
      <c r="O26205" s="2">
        <v>1.9900000000000001E-4</v>
      </c>
      <c r="P26205" s="2">
        <v>4.3300000000000001E-4</v>
      </c>
      <c r="Q26205" s="2">
        <v>3.8200000000000002E-4</v>
      </c>
      <c r="R26205" s="11"/>
      <c r="S26205" s="2">
        <v>1.54E-4</v>
      </c>
      <c r="T26205" s="11"/>
      <c r="U26205" s="11"/>
      <c r="V26205" s="11"/>
      <c r="W26205" s="2">
        <v>1.02E-4</v>
      </c>
      <c r="X26205" s="2">
        <v>9.2999999999999997E-5</v>
      </c>
    </row>
    <row r="26206" spans="1:24" x14ac:dyDescent="0.55000000000000004">
      <c r="A26206">
        <v>971</v>
      </c>
      <c r="B26206">
        <v>3</v>
      </c>
      <c r="C26206">
        <v>15</v>
      </c>
      <c r="D26206" t="s">
        <v>19</v>
      </c>
      <c r="E26206">
        <v>4</v>
      </c>
      <c r="F26206" t="s">
        <v>9</v>
      </c>
      <c r="G26206">
        <v>10</v>
      </c>
      <c r="M26206">
        <v>35</v>
      </c>
      <c r="N26206" s="11"/>
      <c r="O26206" s="11"/>
      <c r="P26206" s="11"/>
      <c r="Q26206" s="11"/>
      <c r="R26206" s="11"/>
      <c r="S26206" s="2">
        <v>2.5500000000000002E-4</v>
      </c>
      <c r="T26206" s="11"/>
      <c r="U26206" s="11"/>
      <c r="V26206" s="11"/>
      <c r="W26206" s="2">
        <v>1.6200000000000001E-4</v>
      </c>
      <c r="X26206" s="2">
        <v>1.4999999999999999E-4</v>
      </c>
    </row>
    <row r="26207" spans="1:24" x14ac:dyDescent="0.55000000000000004">
      <c r="A26207">
        <v>971</v>
      </c>
      <c r="B26207">
        <v>4</v>
      </c>
      <c r="C26207">
        <v>16</v>
      </c>
      <c r="D26207" t="s">
        <v>20</v>
      </c>
      <c r="E26207">
        <v>9</v>
      </c>
      <c r="F26207" t="s">
        <v>9</v>
      </c>
      <c r="G26207">
        <v>59</v>
      </c>
      <c r="M26207">
        <v>30</v>
      </c>
      <c r="N26207" s="11"/>
      <c r="O26207" s="11"/>
      <c r="P26207" s="11"/>
      <c r="Q26207" s="11"/>
      <c r="R26207" s="11"/>
      <c r="S26207" s="11"/>
      <c r="T26207" s="11"/>
      <c r="U26207" s="11"/>
      <c r="V26207" s="11"/>
      <c r="W26207" s="2">
        <v>1.9999999999999999E-6</v>
      </c>
      <c r="X26207" s="2">
        <v>1.9999999999999999E-6</v>
      </c>
    </row>
    <row r="26208" spans="1:24" x14ac:dyDescent="0.55000000000000004">
      <c r="A26208">
        <v>971</v>
      </c>
      <c r="B26208">
        <v>5</v>
      </c>
      <c r="C26208">
        <v>17</v>
      </c>
      <c r="D26208" t="s">
        <v>21</v>
      </c>
      <c r="E26208">
        <v>10</v>
      </c>
      <c r="F26208" t="s">
        <v>22</v>
      </c>
      <c r="G26208">
        <v>0</v>
      </c>
      <c r="M26208">
        <v>0</v>
      </c>
      <c r="N26208" s="11"/>
      <c r="O26208" s="11"/>
      <c r="P26208" s="11"/>
      <c r="Q26208" s="11"/>
      <c r="R26208" s="11"/>
      <c r="S26208" s="11"/>
      <c r="T26208" s="2">
        <v>1.7899999999999999E-4</v>
      </c>
      <c r="U26208" s="11"/>
      <c r="V26208" s="11"/>
      <c r="W26208" s="11"/>
      <c r="X26208" s="11"/>
    </row>
    <row r="26209" spans="1:24" x14ac:dyDescent="0.55000000000000004">
      <c r="A26209">
        <v>971</v>
      </c>
      <c r="B26209">
        <v>5</v>
      </c>
      <c r="C26209">
        <v>18</v>
      </c>
      <c r="D26209" t="s">
        <v>23</v>
      </c>
      <c r="E26209">
        <v>11</v>
      </c>
      <c r="F26209" t="s">
        <v>22</v>
      </c>
      <c r="G26209">
        <v>0</v>
      </c>
      <c r="M26209">
        <v>0</v>
      </c>
      <c r="N26209" s="11"/>
      <c r="O26209" s="11"/>
      <c r="P26209" s="11"/>
      <c r="Q26209" s="11"/>
      <c r="R26209" s="2">
        <v>3.5399999999999999E-4</v>
      </c>
      <c r="S26209" s="11"/>
      <c r="T26209" s="11"/>
      <c r="U26209" s="11"/>
      <c r="V26209" s="2">
        <v>1.2300000000000001E-4</v>
      </c>
      <c r="W26209" s="2">
        <v>3.1999999999999999E-5</v>
      </c>
      <c r="X26209" s="2">
        <v>5.5000000000000002E-5</v>
      </c>
    </row>
    <row r="26210" spans="1:24" x14ac:dyDescent="0.55000000000000004">
      <c r="A26210">
        <v>971</v>
      </c>
      <c r="B26210">
        <v>5</v>
      </c>
      <c r="C26210">
        <v>19</v>
      </c>
      <c r="D26210" t="s">
        <v>24</v>
      </c>
      <c r="E26210">
        <v>11</v>
      </c>
      <c r="F26210" t="s">
        <v>22</v>
      </c>
      <c r="G26210">
        <v>35</v>
      </c>
      <c r="M26210">
        <v>27</v>
      </c>
      <c r="N26210" s="11"/>
      <c r="O26210" s="11"/>
      <c r="P26210" s="11"/>
      <c r="Q26210" s="11"/>
      <c r="R26210" s="2">
        <v>5.5400000000000002E-4</v>
      </c>
      <c r="S26210" s="11"/>
      <c r="T26210" s="11"/>
      <c r="U26210" s="11"/>
      <c r="V26210" s="2">
        <v>3.3700000000000001E-4</v>
      </c>
      <c r="W26210" s="2">
        <v>1.9900000000000001E-4</v>
      </c>
      <c r="X26210" s="2">
        <v>2.4499999999999999E-4</v>
      </c>
    </row>
    <row r="26211" spans="1:24" x14ac:dyDescent="0.55000000000000004">
      <c r="A26211">
        <v>971</v>
      </c>
      <c r="B26211">
        <v>5</v>
      </c>
      <c r="C26211">
        <v>20</v>
      </c>
      <c r="D26211" t="s">
        <v>25</v>
      </c>
      <c r="E26211">
        <v>10</v>
      </c>
      <c r="F26211" t="s">
        <v>22</v>
      </c>
      <c r="G26211">
        <v>3311</v>
      </c>
      <c r="M26211">
        <v>45</v>
      </c>
      <c r="N26211" s="11"/>
      <c r="O26211" s="11"/>
      <c r="P26211" s="11"/>
      <c r="Q26211" s="11"/>
      <c r="R26211" s="11"/>
      <c r="S26211" s="11"/>
      <c r="T26211" s="2">
        <v>1.7899999999999999E-4</v>
      </c>
      <c r="U26211" s="11"/>
      <c r="V26211" s="11"/>
      <c r="W26211" s="11"/>
      <c r="X26211" s="11"/>
    </row>
    <row r="26212" spans="1:24" x14ac:dyDescent="0.55000000000000004">
      <c r="A26212">
        <v>971</v>
      </c>
      <c r="B26212">
        <v>5</v>
      </c>
      <c r="C26212">
        <v>21</v>
      </c>
      <c r="D26212" t="s">
        <v>26</v>
      </c>
      <c r="E26212">
        <v>11</v>
      </c>
      <c r="F26212" t="s">
        <v>22</v>
      </c>
      <c r="G26212">
        <v>366</v>
      </c>
      <c r="M26212">
        <v>59</v>
      </c>
      <c r="N26212" s="11"/>
      <c r="O26212" s="11"/>
      <c r="P26212" s="11"/>
      <c r="Q26212" s="11"/>
      <c r="R26212" s="2">
        <v>5.5099999999999995E-4</v>
      </c>
      <c r="S26212" s="11"/>
      <c r="T26212" s="11"/>
      <c r="U26212" s="11"/>
      <c r="V26212" s="2">
        <v>3.3199999999999999E-4</v>
      </c>
      <c r="W26212" s="2">
        <v>1.92E-4</v>
      </c>
      <c r="X26212" s="2">
        <v>2.33E-4</v>
      </c>
    </row>
    <row r="26213" spans="1:24" x14ac:dyDescent="0.55000000000000004">
      <c r="A26213">
        <v>971</v>
      </c>
      <c r="B26213">
        <v>5</v>
      </c>
      <c r="C26213">
        <v>22</v>
      </c>
      <c r="D26213" t="s">
        <v>27</v>
      </c>
      <c r="E26213">
        <v>11</v>
      </c>
      <c r="F26213" t="s">
        <v>28</v>
      </c>
      <c r="G26213">
        <v>14</v>
      </c>
      <c r="M26213">
        <v>43</v>
      </c>
      <c r="N26213" s="11"/>
      <c r="O26213" s="11"/>
      <c r="P26213" s="11"/>
      <c r="Q26213" s="11"/>
      <c r="R26213" s="2">
        <v>2.7599999999999999E-4</v>
      </c>
      <c r="S26213" s="11"/>
      <c r="T26213" s="11"/>
      <c r="U26213" s="11"/>
      <c r="V26213" s="11"/>
      <c r="W26213" s="11"/>
      <c r="X26213" s="11"/>
    </row>
    <row r="26214" spans="1:24" x14ac:dyDescent="0.55000000000000004">
      <c r="A26214">
        <v>971</v>
      </c>
      <c r="B26214">
        <v>6</v>
      </c>
      <c r="C26214">
        <v>23</v>
      </c>
      <c r="D26214" t="s">
        <v>29</v>
      </c>
      <c r="E26214">
        <v>12</v>
      </c>
      <c r="F26214" t="s">
        <v>28</v>
      </c>
      <c r="G26214">
        <v>0</v>
      </c>
      <c r="M26214">
        <v>0</v>
      </c>
      <c r="N26214" s="11"/>
      <c r="O26214" s="11"/>
      <c r="P26214" s="11"/>
      <c r="Q26214" s="11"/>
      <c r="R26214" s="11"/>
      <c r="S26214" s="11"/>
      <c r="T26214" s="11"/>
      <c r="U26214" s="2">
        <v>-4.19E-2</v>
      </c>
      <c r="V26214" s="11"/>
      <c r="W26214" s="11"/>
      <c r="X26214" s="11"/>
    </row>
    <row r="26215" spans="1:24" x14ac:dyDescent="0.55000000000000004">
      <c r="A26215">
        <v>971</v>
      </c>
      <c r="B26215">
        <v>6</v>
      </c>
      <c r="C26215">
        <v>24</v>
      </c>
      <c r="D26215" t="s">
        <v>30</v>
      </c>
      <c r="E26215">
        <v>13</v>
      </c>
      <c r="F26215" t="s">
        <v>28</v>
      </c>
      <c r="G26215">
        <v>0</v>
      </c>
      <c r="M26215">
        <v>0</v>
      </c>
      <c r="N26215" s="11"/>
      <c r="O26215" s="11"/>
      <c r="P26215" s="11"/>
      <c r="Q26215" s="11"/>
      <c r="R26215" s="11"/>
      <c r="S26215" s="11"/>
      <c r="T26215" s="11"/>
      <c r="U26215" s="2">
        <v>2.1100000000000001E-2</v>
      </c>
      <c r="V26215" s="11"/>
      <c r="W26215" s="11"/>
      <c r="X26215" s="11"/>
    </row>
    <row r="26216" spans="1:24" x14ac:dyDescent="0.55000000000000004">
      <c r="A26216">
        <v>971</v>
      </c>
      <c r="B26216">
        <v>6</v>
      </c>
      <c r="C26216">
        <v>25</v>
      </c>
      <c r="D26216" t="s">
        <v>31</v>
      </c>
      <c r="E26216">
        <v>14</v>
      </c>
      <c r="F26216" t="s">
        <v>28</v>
      </c>
      <c r="G26216">
        <v>0</v>
      </c>
      <c r="M26216">
        <v>0</v>
      </c>
      <c r="N26216" s="11"/>
      <c r="O26216" s="11"/>
      <c r="P26216" s="11"/>
      <c r="Q26216" s="11"/>
      <c r="R26216" s="11"/>
      <c r="S26216" s="11"/>
      <c r="T26216" s="11"/>
      <c r="U26216" s="2">
        <v>-4.19E-2</v>
      </c>
      <c r="V26216" s="11"/>
      <c r="W26216" s="11"/>
      <c r="X26216" s="11"/>
    </row>
    <row r="26217" spans="1:24" x14ac:dyDescent="0.55000000000000004">
      <c r="A26217">
        <v>971</v>
      </c>
      <c r="B26217">
        <v>6</v>
      </c>
      <c r="C26217">
        <v>26</v>
      </c>
      <c r="D26217" t="s">
        <v>32</v>
      </c>
      <c r="E26217">
        <v>15</v>
      </c>
      <c r="F26217" t="s">
        <v>33</v>
      </c>
      <c r="G26217">
        <v>2</v>
      </c>
      <c r="M26217">
        <v>18</v>
      </c>
      <c r="N26217" s="11"/>
      <c r="O26217" s="11"/>
      <c r="P26217" s="11"/>
      <c r="Q26217" s="11"/>
      <c r="R26217" s="11"/>
      <c r="S26217" s="11"/>
      <c r="T26217" s="11"/>
      <c r="U26217" s="2">
        <v>2.1100000000000001E-2</v>
      </c>
      <c r="V26217" s="11"/>
      <c r="W26217" s="11"/>
      <c r="X26217" s="11"/>
    </row>
    <row r="26218" spans="1:24" x14ac:dyDescent="0.55000000000000004">
      <c r="A26218">
        <v>971</v>
      </c>
      <c r="B26218">
        <v>6</v>
      </c>
      <c r="C26218">
        <v>27</v>
      </c>
      <c r="D26218" t="s">
        <v>34</v>
      </c>
      <c r="E26218">
        <v>16</v>
      </c>
      <c r="F26218" t="s">
        <v>28</v>
      </c>
      <c r="G26218">
        <v>23</v>
      </c>
      <c r="M26218">
        <v>47</v>
      </c>
      <c r="N26218" s="11"/>
      <c r="O26218" s="11"/>
      <c r="P26218" s="11"/>
      <c r="Q26218" s="11"/>
      <c r="R26218" s="11"/>
      <c r="S26218" s="11"/>
      <c r="T26218" s="11"/>
      <c r="U26218" s="2">
        <v>4.19E-2</v>
      </c>
      <c r="V26218" s="11"/>
      <c r="W26218" s="11"/>
      <c r="X26218" s="11"/>
    </row>
    <row r="26219" spans="1:24" x14ac:dyDescent="0.55000000000000004">
      <c r="A26219">
        <v>972</v>
      </c>
      <c r="B26219">
        <v>1</v>
      </c>
      <c r="C26219">
        <v>1</v>
      </c>
      <c r="D26219" t="s">
        <v>3</v>
      </c>
      <c r="E26219">
        <v>1</v>
      </c>
      <c r="F26219" t="s">
        <v>9</v>
      </c>
      <c r="G26219">
        <v>32</v>
      </c>
      <c r="M26219">
        <v>38</v>
      </c>
      <c r="N26219" s="9"/>
      <c r="O26219" s="9"/>
      <c r="P26219" s="9"/>
      <c r="Q26219" s="9"/>
      <c r="R26219" s="9"/>
      <c r="S26219" s="10">
        <v>5.9800000000000001E-4</v>
      </c>
      <c r="T26219" s="11"/>
      <c r="U26219" s="11"/>
      <c r="V26219" s="9"/>
      <c r="W26219" s="10">
        <v>7.9799999999999992E-3</v>
      </c>
      <c r="X26219" s="2">
        <v>7.2099999999999996E-4</v>
      </c>
    </row>
    <row r="26220" spans="1:24" x14ac:dyDescent="0.55000000000000004">
      <c r="A26220">
        <v>972</v>
      </c>
      <c r="B26220">
        <v>1</v>
      </c>
      <c r="C26220">
        <v>2</v>
      </c>
      <c r="D26220" t="s">
        <v>5</v>
      </c>
      <c r="E26220">
        <v>2</v>
      </c>
      <c r="F26220" t="s">
        <v>9</v>
      </c>
      <c r="G26220">
        <v>3</v>
      </c>
      <c r="M26220">
        <v>43</v>
      </c>
      <c r="N26220" s="9"/>
      <c r="O26220" s="9"/>
      <c r="P26220" s="9"/>
      <c r="Q26220" s="9"/>
      <c r="R26220" s="9"/>
      <c r="S26220" s="10">
        <v>1.0740000000000001E-3</v>
      </c>
      <c r="T26220" s="11"/>
      <c r="U26220" s="11"/>
      <c r="V26220" s="9"/>
      <c r="W26220" s="10">
        <v>1.2290000000000001E-3</v>
      </c>
      <c r="X26220" s="2">
        <v>1.188E-3</v>
      </c>
    </row>
    <row r="26221" spans="1:24" x14ac:dyDescent="0.55000000000000004">
      <c r="A26221">
        <v>972</v>
      </c>
      <c r="B26221">
        <v>1</v>
      </c>
      <c r="C26221">
        <v>3</v>
      </c>
      <c r="D26221" t="s">
        <v>6</v>
      </c>
      <c r="E26221">
        <v>2</v>
      </c>
      <c r="F26221" t="s">
        <v>9</v>
      </c>
      <c r="G26221">
        <v>2</v>
      </c>
      <c r="M26221">
        <v>93</v>
      </c>
      <c r="N26221" s="9"/>
      <c r="O26221" s="9"/>
      <c r="P26221" s="9"/>
      <c r="Q26221" s="9"/>
      <c r="R26221" s="9"/>
      <c r="S26221" s="10">
        <f t="shared" ref="S26221" si="2920">0.000218*4</f>
        <v>8.7200000000000005E-4</v>
      </c>
      <c r="T26221" s="11"/>
      <c r="U26221" s="11"/>
      <c r="V26221" s="9"/>
      <c r="W26221" s="10">
        <v>9.2299999999999999E-4</v>
      </c>
      <c r="X26221" s="2">
        <v>9.01E-4</v>
      </c>
    </row>
    <row r="26222" spans="1:24" x14ac:dyDescent="0.55000000000000004">
      <c r="A26222">
        <v>972</v>
      </c>
      <c r="B26222">
        <v>1</v>
      </c>
      <c r="C26222">
        <v>4</v>
      </c>
      <c r="D26222" t="s">
        <v>7</v>
      </c>
      <c r="E26222">
        <v>2</v>
      </c>
      <c r="F26222" t="s">
        <v>9</v>
      </c>
      <c r="G26222">
        <v>4</v>
      </c>
      <c r="M26222">
        <v>81</v>
      </c>
      <c r="N26222" s="9"/>
      <c r="O26222" s="9"/>
      <c r="P26222" s="9"/>
      <c r="Q26222" s="9"/>
      <c r="R26222" s="9"/>
      <c r="S26222" s="10">
        <f t="shared" ref="S26222" si="2921">0.000218*2</f>
        <v>4.3600000000000003E-4</v>
      </c>
      <c r="T26222" s="11"/>
      <c r="U26222" s="11"/>
      <c r="V26222" s="9"/>
      <c r="W26222" s="10">
        <v>6.4999999999999997E-4</v>
      </c>
      <c r="X26222" s="2">
        <v>5.4199999999999995E-4</v>
      </c>
    </row>
    <row r="26223" spans="1:24" x14ac:dyDescent="0.55000000000000004">
      <c r="A26223">
        <v>972</v>
      </c>
      <c r="B26223">
        <v>2</v>
      </c>
      <c r="C26223">
        <v>5</v>
      </c>
      <c r="D26223" t="s">
        <v>8</v>
      </c>
      <c r="E26223">
        <v>3</v>
      </c>
      <c r="F26223" t="s">
        <v>9</v>
      </c>
      <c r="G26223">
        <v>5</v>
      </c>
      <c r="M26223">
        <v>12</v>
      </c>
      <c r="N26223" s="2">
        <v>8.7999999999999998E-5</v>
      </c>
      <c r="O26223" s="2">
        <v>2.5399999999999999E-4</v>
      </c>
      <c r="P26223" s="2">
        <v>4.1199999999999999E-4</v>
      </c>
      <c r="Q26223" s="2">
        <v>3.68E-4</v>
      </c>
      <c r="R26223" s="11"/>
      <c r="S26223" s="11"/>
      <c r="T26223" s="11"/>
      <c r="U26223" s="11"/>
      <c r="V26223" s="11"/>
      <c r="W26223" s="11"/>
      <c r="X26223" s="11"/>
    </row>
    <row r="26224" spans="1:24" x14ac:dyDescent="0.55000000000000004">
      <c r="A26224">
        <v>972</v>
      </c>
      <c r="B26224">
        <v>2</v>
      </c>
      <c r="C26224">
        <v>6</v>
      </c>
      <c r="D26224" t="s">
        <v>10</v>
      </c>
      <c r="E26224">
        <v>3</v>
      </c>
      <c r="F26224" t="s">
        <v>9</v>
      </c>
      <c r="G26224">
        <v>47</v>
      </c>
      <c r="M26224">
        <v>35</v>
      </c>
      <c r="N26224" s="2">
        <v>3.9999999999999998E-6</v>
      </c>
      <c r="O26224" s="2">
        <v>4.1999999999999998E-5</v>
      </c>
      <c r="P26224" s="2">
        <v>6.7000000000000002E-5</v>
      </c>
      <c r="Q26224" s="2">
        <v>5.5000000000000002E-5</v>
      </c>
      <c r="R26224" s="11"/>
      <c r="S26224" s="11"/>
      <c r="T26224" s="11"/>
      <c r="U26224" s="11"/>
      <c r="V26224" s="11"/>
      <c r="W26224" s="11"/>
      <c r="X26224" s="11"/>
    </row>
    <row r="26225" spans="1:24" x14ac:dyDescent="0.55000000000000004">
      <c r="A26225">
        <v>972</v>
      </c>
      <c r="B26225">
        <v>2</v>
      </c>
      <c r="C26225">
        <v>7</v>
      </c>
      <c r="D26225" t="s">
        <v>11</v>
      </c>
      <c r="E26225">
        <v>3</v>
      </c>
      <c r="F26225" t="s">
        <v>9</v>
      </c>
      <c r="G26225">
        <v>12</v>
      </c>
      <c r="M26225">
        <v>81</v>
      </c>
      <c r="N26225" s="2">
        <v>1.7E-5</v>
      </c>
      <c r="O26225" s="2">
        <v>1.4899999999999999E-4</v>
      </c>
      <c r="P26225" s="2">
        <v>3.5399999999999999E-4</v>
      </c>
      <c r="Q26225" s="2">
        <v>3.1199999999999999E-4</v>
      </c>
      <c r="R26225" s="11"/>
      <c r="S26225" s="11"/>
      <c r="T26225" s="11"/>
      <c r="U26225" s="11"/>
      <c r="V26225" s="11"/>
      <c r="W26225" s="11"/>
      <c r="X26225" s="11"/>
    </row>
    <row r="26226" spans="1:24" x14ac:dyDescent="0.55000000000000004">
      <c r="A26226">
        <v>972</v>
      </c>
      <c r="B26226">
        <v>2</v>
      </c>
      <c r="C26226">
        <v>8</v>
      </c>
      <c r="D26226" t="s">
        <v>12</v>
      </c>
      <c r="E26226">
        <v>3</v>
      </c>
      <c r="F26226" t="s">
        <v>9</v>
      </c>
      <c r="G26226">
        <v>7</v>
      </c>
      <c r="M26226">
        <v>88</v>
      </c>
      <c r="N26226" s="2">
        <v>1.2E-5</v>
      </c>
      <c r="O26226" s="2">
        <v>1.02E-4</v>
      </c>
      <c r="P26226" s="2">
        <v>2.32E-4</v>
      </c>
      <c r="Q26226" s="2">
        <v>1.9900000000000001E-4</v>
      </c>
      <c r="R26226" s="11"/>
      <c r="S26226" s="11"/>
      <c r="T26226" s="11"/>
      <c r="U26226" s="11"/>
      <c r="V26226" s="11"/>
      <c r="W26226" s="11"/>
      <c r="X26226" s="11"/>
    </row>
    <row r="26227" spans="1:24" x14ac:dyDescent="0.55000000000000004">
      <c r="A26227">
        <v>972</v>
      </c>
      <c r="B26227">
        <v>3</v>
      </c>
      <c r="C26227">
        <v>9</v>
      </c>
      <c r="D26227" t="s">
        <v>13</v>
      </c>
      <c r="E26227">
        <v>4</v>
      </c>
      <c r="F26227" t="s">
        <v>9</v>
      </c>
      <c r="G26227">
        <v>0</v>
      </c>
      <c r="M26227">
        <v>0</v>
      </c>
      <c r="N26227" s="11"/>
      <c r="O26227" s="11"/>
      <c r="P26227" s="11"/>
      <c r="Q26227" s="11"/>
      <c r="R26227" s="11"/>
      <c r="S26227" s="11"/>
      <c r="T26227" s="11"/>
      <c r="U26227" s="11"/>
      <c r="V26227" s="11"/>
      <c r="W26227" s="2">
        <v>5.3999999999999998E-5</v>
      </c>
      <c r="X26227" s="2">
        <v>4.1E-5</v>
      </c>
    </row>
    <row r="26228" spans="1:24" x14ac:dyDescent="0.55000000000000004">
      <c r="A26228">
        <v>972</v>
      </c>
      <c r="B26228">
        <v>3</v>
      </c>
      <c r="C26228">
        <v>10</v>
      </c>
      <c r="D26228" t="s">
        <v>14</v>
      </c>
      <c r="E26228">
        <v>4</v>
      </c>
      <c r="F26228" t="s">
        <v>9</v>
      </c>
      <c r="G26228">
        <v>16</v>
      </c>
      <c r="M26228">
        <v>0</v>
      </c>
      <c r="N26228" s="11"/>
      <c r="O26228" s="11"/>
      <c r="P26228" s="11"/>
      <c r="Q26228" s="11"/>
      <c r="R26228" s="11"/>
      <c r="S26228" s="2">
        <v>2.0100000000000001E-4</v>
      </c>
      <c r="T26228" s="11"/>
      <c r="U26228" s="11"/>
      <c r="V26228" s="11"/>
      <c r="W26228" s="2">
        <v>1.4200000000000001E-4</v>
      </c>
      <c r="X26228" s="2">
        <v>1.35E-4</v>
      </c>
    </row>
    <row r="26229" spans="1:24" x14ac:dyDescent="0.55000000000000004">
      <c r="A26229">
        <v>972</v>
      </c>
      <c r="B26229">
        <v>3</v>
      </c>
      <c r="C26229">
        <v>11</v>
      </c>
      <c r="D26229" t="s">
        <v>15</v>
      </c>
      <c r="E26229">
        <v>5</v>
      </c>
      <c r="F26229" t="s">
        <v>9</v>
      </c>
      <c r="G26229">
        <v>1</v>
      </c>
      <c r="M26229">
        <v>14</v>
      </c>
      <c r="N26229" s="11"/>
      <c r="O26229" s="11"/>
      <c r="P26229" s="11"/>
      <c r="Q26229" s="11"/>
      <c r="R26229" s="11"/>
      <c r="S26229" s="2">
        <v>1.8699999999999999E-4</v>
      </c>
      <c r="T26229" s="11"/>
      <c r="U26229" s="11"/>
      <c r="V26229" s="11"/>
      <c r="W26229" s="2">
        <v>1.3200000000000001E-4</v>
      </c>
      <c r="X26229" s="2">
        <v>1.22E-4</v>
      </c>
    </row>
    <row r="26230" spans="1:24" x14ac:dyDescent="0.55000000000000004">
      <c r="A26230">
        <v>972</v>
      </c>
      <c r="B26230">
        <v>3</v>
      </c>
      <c r="C26230">
        <v>12</v>
      </c>
      <c r="D26230" t="s">
        <v>16</v>
      </c>
      <c r="E26230">
        <v>6</v>
      </c>
      <c r="F26230" t="s">
        <v>9</v>
      </c>
      <c r="G26230">
        <v>3</v>
      </c>
      <c r="M26230">
        <v>12</v>
      </c>
      <c r="N26230" s="11"/>
      <c r="O26230" s="11"/>
      <c r="P26230" s="11"/>
      <c r="Q26230" s="11"/>
      <c r="R26230" s="11"/>
      <c r="S26230" s="11"/>
      <c r="T26230" s="11"/>
      <c r="U26230" s="11"/>
      <c r="V26230" s="11"/>
      <c r="W26230" s="2">
        <v>1.9900000000000001E-4</v>
      </c>
      <c r="X26230" s="2">
        <v>1.7799999999999999E-4</v>
      </c>
    </row>
    <row r="26231" spans="1:24" x14ac:dyDescent="0.55000000000000004">
      <c r="A26231">
        <v>972</v>
      </c>
      <c r="B26231">
        <v>3</v>
      </c>
      <c r="C26231">
        <v>13</v>
      </c>
      <c r="D26231" t="s">
        <v>17</v>
      </c>
      <c r="E26231">
        <v>7</v>
      </c>
      <c r="F26231" t="s">
        <v>9</v>
      </c>
      <c r="G26231">
        <v>15</v>
      </c>
      <c r="M26231">
        <v>19</v>
      </c>
      <c r="N26231" s="2">
        <v>2.5000000000000001E-5</v>
      </c>
      <c r="O26231" s="2">
        <v>1.65E-4</v>
      </c>
      <c r="P26231" s="2">
        <f t="shared" ref="P26231" si="2922">0.000398</f>
        <v>3.9800000000000002E-4</v>
      </c>
      <c r="Q26231" s="2">
        <v>3.1100000000000002E-4</v>
      </c>
      <c r="R26231" s="11"/>
      <c r="S26231" s="11"/>
      <c r="T26231" s="11"/>
      <c r="U26231" s="11"/>
      <c r="V26231" s="11"/>
      <c r="W26231" s="2">
        <v>8.3999999999999995E-5</v>
      </c>
      <c r="X26231" s="2">
        <v>7.7999999999999999E-5</v>
      </c>
    </row>
    <row r="26232" spans="1:24" x14ac:dyDescent="0.55000000000000004">
      <c r="A26232">
        <v>972</v>
      </c>
      <c r="B26232">
        <v>3</v>
      </c>
      <c r="C26232">
        <v>14</v>
      </c>
      <c r="D26232" t="s">
        <v>18</v>
      </c>
      <c r="E26232">
        <v>8</v>
      </c>
      <c r="F26232" t="s">
        <v>9</v>
      </c>
      <c r="G26232">
        <v>2</v>
      </c>
      <c r="M26232">
        <v>35</v>
      </c>
      <c r="N26232" s="2">
        <v>3.3000000000000003E-5</v>
      </c>
      <c r="O26232" s="2">
        <v>1.9900000000000001E-4</v>
      </c>
      <c r="P26232" s="2">
        <v>4.3300000000000001E-4</v>
      </c>
      <c r="Q26232" s="2">
        <v>3.8200000000000002E-4</v>
      </c>
      <c r="R26232" s="11"/>
      <c r="S26232" s="2">
        <v>1.54E-4</v>
      </c>
      <c r="T26232" s="11"/>
      <c r="U26232" s="11"/>
      <c r="V26232" s="11"/>
      <c r="W26232" s="2">
        <v>1.02E-4</v>
      </c>
      <c r="X26232" s="2">
        <v>9.2999999999999997E-5</v>
      </c>
    </row>
    <row r="26233" spans="1:24" x14ac:dyDescent="0.55000000000000004">
      <c r="A26233">
        <v>972</v>
      </c>
      <c r="B26233">
        <v>3</v>
      </c>
      <c r="C26233">
        <v>15</v>
      </c>
      <c r="D26233" t="s">
        <v>19</v>
      </c>
      <c r="E26233">
        <v>4</v>
      </c>
      <c r="F26233" t="s">
        <v>9</v>
      </c>
      <c r="G26233">
        <v>8</v>
      </c>
      <c r="M26233">
        <v>40</v>
      </c>
      <c r="N26233" s="11"/>
      <c r="O26233" s="11"/>
      <c r="P26233" s="11"/>
      <c r="Q26233" s="11"/>
      <c r="R26233" s="11"/>
      <c r="S26233" s="2">
        <v>2.5500000000000002E-4</v>
      </c>
      <c r="T26233" s="11"/>
      <c r="U26233" s="11"/>
      <c r="V26233" s="11"/>
      <c r="W26233" s="2">
        <v>1.6200000000000001E-4</v>
      </c>
      <c r="X26233" s="2">
        <v>1.4999999999999999E-4</v>
      </c>
    </row>
    <row r="26234" spans="1:24" x14ac:dyDescent="0.55000000000000004">
      <c r="A26234">
        <v>972</v>
      </c>
      <c r="B26234">
        <v>4</v>
      </c>
      <c r="C26234">
        <v>16</v>
      </c>
      <c r="D26234" t="s">
        <v>20</v>
      </c>
      <c r="E26234">
        <v>9</v>
      </c>
      <c r="F26234" t="s">
        <v>9</v>
      </c>
      <c r="G26234">
        <v>60</v>
      </c>
      <c r="M26234">
        <v>24</v>
      </c>
      <c r="N26234" s="11"/>
      <c r="O26234" s="11"/>
      <c r="P26234" s="11"/>
      <c r="Q26234" s="11"/>
      <c r="R26234" s="11"/>
      <c r="S26234" s="11"/>
      <c r="T26234" s="11"/>
      <c r="U26234" s="11"/>
      <c r="V26234" s="11"/>
      <c r="W26234" s="2">
        <v>1.9999999999999999E-6</v>
      </c>
      <c r="X26234" s="2">
        <v>1.9999999999999999E-6</v>
      </c>
    </row>
    <row r="26235" spans="1:24" x14ac:dyDescent="0.55000000000000004">
      <c r="A26235">
        <v>972</v>
      </c>
      <c r="B26235">
        <v>5</v>
      </c>
      <c r="C26235">
        <v>17</v>
      </c>
      <c r="D26235" t="s">
        <v>21</v>
      </c>
      <c r="E26235">
        <v>10</v>
      </c>
      <c r="F26235" t="s">
        <v>22</v>
      </c>
      <c r="G26235">
        <v>0</v>
      </c>
      <c r="M26235">
        <v>0</v>
      </c>
      <c r="N26235" s="11"/>
      <c r="O26235" s="11"/>
      <c r="P26235" s="11"/>
      <c r="Q26235" s="11"/>
      <c r="R26235" s="11"/>
      <c r="S26235" s="11"/>
      <c r="T26235" s="2">
        <v>1.7899999999999999E-4</v>
      </c>
      <c r="U26235" s="11"/>
      <c r="V26235" s="11"/>
      <c r="W26235" s="11"/>
      <c r="X26235" s="11"/>
    </row>
    <row r="26236" spans="1:24" x14ac:dyDescent="0.55000000000000004">
      <c r="A26236">
        <v>972</v>
      </c>
      <c r="B26236">
        <v>5</v>
      </c>
      <c r="C26236">
        <v>18</v>
      </c>
      <c r="D26236" t="s">
        <v>23</v>
      </c>
      <c r="E26236">
        <v>11</v>
      </c>
      <c r="F26236" t="s">
        <v>22</v>
      </c>
      <c r="G26236">
        <v>13</v>
      </c>
      <c r="M26236">
        <v>0</v>
      </c>
      <c r="N26236" s="11"/>
      <c r="O26236" s="11"/>
      <c r="P26236" s="11"/>
      <c r="Q26236" s="11"/>
      <c r="R26236" s="2">
        <v>3.5399999999999999E-4</v>
      </c>
      <c r="S26236" s="11"/>
      <c r="T26236" s="11"/>
      <c r="U26236" s="11"/>
      <c r="V26236" s="2">
        <v>1.2300000000000001E-4</v>
      </c>
      <c r="W26236" s="2">
        <v>3.1999999999999999E-5</v>
      </c>
      <c r="X26236" s="2">
        <v>5.5000000000000002E-5</v>
      </c>
    </row>
    <row r="26237" spans="1:24" x14ac:dyDescent="0.55000000000000004">
      <c r="A26237">
        <v>972</v>
      </c>
      <c r="B26237">
        <v>5</v>
      </c>
      <c r="C26237">
        <v>19</v>
      </c>
      <c r="D26237" t="s">
        <v>24</v>
      </c>
      <c r="E26237">
        <v>11</v>
      </c>
      <c r="F26237" t="s">
        <v>22</v>
      </c>
      <c r="G26237">
        <v>38</v>
      </c>
      <c r="M26237">
        <v>28</v>
      </c>
      <c r="N26237" s="11"/>
      <c r="O26237" s="11"/>
      <c r="P26237" s="11"/>
      <c r="Q26237" s="11"/>
      <c r="R26237" s="2">
        <v>5.5400000000000002E-4</v>
      </c>
      <c r="S26237" s="11"/>
      <c r="T26237" s="11"/>
      <c r="U26237" s="11"/>
      <c r="V26237" s="2">
        <v>3.3700000000000001E-4</v>
      </c>
      <c r="W26237" s="2">
        <v>1.9900000000000001E-4</v>
      </c>
      <c r="X26237" s="2">
        <v>2.4499999999999999E-4</v>
      </c>
    </row>
    <row r="26238" spans="1:24" x14ac:dyDescent="0.55000000000000004">
      <c r="A26238">
        <v>972</v>
      </c>
      <c r="B26238">
        <v>5</v>
      </c>
      <c r="C26238">
        <v>20</v>
      </c>
      <c r="D26238" t="s">
        <v>25</v>
      </c>
      <c r="E26238">
        <v>10</v>
      </c>
      <c r="F26238" t="s">
        <v>22</v>
      </c>
      <c r="G26238">
        <v>3401</v>
      </c>
      <c r="M26238">
        <v>51</v>
      </c>
      <c r="N26238" s="11"/>
      <c r="O26238" s="11"/>
      <c r="P26238" s="11"/>
      <c r="Q26238" s="11"/>
      <c r="R26238" s="11"/>
      <c r="S26238" s="11"/>
      <c r="T26238" s="2">
        <v>1.7899999999999999E-4</v>
      </c>
      <c r="U26238" s="11"/>
      <c r="V26238" s="11"/>
      <c r="W26238" s="11"/>
      <c r="X26238" s="11"/>
    </row>
    <row r="26239" spans="1:24" x14ac:dyDescent="0.55000000000000004">
      <c r="A26239">
        <v>972</v>
      </c>
      <c r="B26239">
        <v>5</v>
      </c>
      <c r="C26239">
        <v>21</v>
      </c>
      <c r="D26239" t="s">
        <v>26</v>
      </c>
      <c r="E26239">
        <v>11</v>
      </c>
      <c r="F26239" t="s">
        <v>22</v>
      </c>
      <c r="G26239">
        <v>320</v>
      </c>
      <c r="M26239">
        <v>59</v>
      </c>
      <c r="N26239" s="11"/>
      <c r="O26239" s="11"/>
      <c r="P26239" s="11"/>
      <c r="Q26239" s="11"/>
      <c r="R26239" s="2">
        <v>5.5099999999999995E-4</v>
      </c>
      <c r="S26239" s="11"/>
      <c r="T26239" s="11"/>
      <c r="U26239" s="11"/>
      <c r="V26239" s="2">
        <v>3.3199999999999999E-4</v>
      </c>
      <c r="W26239" s="2">
        <v>1.92E-4</v>
      </c>
      <c r="X26239" s="2">
        <v>2.33E-4</v>
      </c>
    </row>
    <row r="26240" spans="1:24" x14ac:dyDescent="0.55000000000000004">
      <c r="A26240">
        <v>972</v>
      </c>
      <c r="B26240">
        <v>5</v>
      </c>
      <c r="C26240">
        <v>22</v>
      </c>
      <c r="D26240" t="s">
        <v>27</v>
      </c>
      <c r="E26240">
        <v>11</v>
      </c>
      <c r="F26240" t="s">
        <v>28</v>
      </c>
      <c r="G26240">
        <v>18</v>
      </c>
      <c r="M26240">
        <v>57</v>
      </c>
      <c r="N26240" s="11"/>
      <c r="O26240" s="11"/>
      <c r="P26240" s="11"/>
      <c r="Q26240" s="11"/>
      <c r="R26240" s="2">
        <v>2.7599999999999999E-4</v>
      </c>
      <c r="S26240" s="11"/>
      <c r="T26240" s="11"/>
      <c r="U26240" s="11"/>
      <c r="V26240" s="11"/>
      <c r="W26240" s="11"/>
      <c r="X26240" s="11"/>
    </row>
    <row r="26241" spans="1:24" x14ac:dyDescent="0.55000000000000004">
      <c r="A26241">
        <v>972</v>
      </c>
      <c r="B26241">
        <v>6</v>
      </c>
      <c r="C26241">
        <v>23</v>
      </c>
      <c r="D26241" t="s">
        <v>29</v>
      </c>
      <c r="E26241">
        <v>12</v>
      </c>
      <c r="F26241" t="s">
        <v>28</v>
      </c>
      <c r="G26241">
        <v>0</v>
      </c>
      <c r="M26241">
        <v>0</v>
      </c>
      <c r="N26241" s="11"/>
      <c r="O26241" s="11"/>
      <c r="P26241" s="11"/>
      <c r="Q26241" s="11"/>
      <c r="R26241" s="11"/>
      <c r="S26241" s="11"/>
      <c r="T26241" s="11"/>
      <c r="U26241" s="2">
        <v>-4.19E-2</v>
      </c>
      <c r="V26241" s="11"/>
      <c r="W26241" s="11"/>
      <c r="X26241" s="11"/>
    </row>
    <row r="26242" spans="1:24" x14ac:dyDescent="0.55000000000000004">
      <c r="A26242">
        <v>972</v>
      </c>
      <c r="B26242">
        <v>6</v>
      </c>
      <c r="C26242">
        <v>24</v>
      </c>
      <c r="D26242" t="s">
        <v>30</v>
      </c>
      <c r="E26242">
        <v>13</v>
      </c>
      <c r="F26242" t="s">
        <v>28</v>
      </c>
      <c r="G26242">
        <v>0</v>
      </c>
      <c r="M26242">
        <v>0</v>
      </c>
      <c r="N26242" s="11"/>
      <c r="O26242" s="11"/>
      <c r="P26242" s="11"/>
      <c r="Q26242" s="11"/>
      <c r="R26242" s="11"/>
      <c r="S26242" s="11"/>
      <c r="T26242" s="11"/>
      <c r="U26242" s="2">
        <v>2.1100000000000001E-2</v>
      </c>
      <c r="V26242" s="11"/>
      <c r="W26242" s="11"/>
      <c r="X26242" s="11"/>
    </row>
    <row r="26243" spans="1:24" x14ac:dyDescent="0.55000000000000004">
      <c r="A26243">
        <v>972</v>
      </c>
      <c r="B26243">
        <v>6</v>
      </c>
      <c r="C26243">
        <v>25</v>
      </c>
      <c r="D26243" t="s">
        <v>31</v>
      </c>
      <c r="E26243">
        <v>14</v>
      </c>
      <c r="F26243" t="s">
        <v>28</v>
      </c>
      <c r="G26243">
        <v>0</v>
      </c>
      <c r="M26243">
        <v>0</v>
      </c>
      <c r="N26243" s="11"/>
      <c r="O26243" s="11"/>
      <c r="P26243" s="11"/>
      <c r="Q26243" s="11"/>
      <c r="R26243" s="11"/>
      <c r="S26243" s="11"/>
      <c r="T26243" s="11"/>
      <c r="U26243" s="2">
        <v>-4.19E-2</v>
      </c>
      <c r="V26243" s="11"/>
      <c r="W26243" s="11"/>
      <c r="X26243" s="11"/>
    </row>
    <row r="26244" spans="1:24" x14ac:dyDescent="0.55000000000000004">
      <c r="A26244">
        <v>972</v>
      </c>
      <c r="B26244">
        <v>6</v>
      </c>
      <c r="C26244">
        <v>26</v>
      </c>
      <c r="D26244" t="s">
        <v>32</v>
      </c>
      <c r="E26244">
        <v>15</v>
      </c>
      <c r="F26244" t="s">
        <v>33</v>
      </c>
      <c r="G26244">
        <v>1</v>
      </c>
      <c r="M26244">
        <v>12</v>
      </c>
      <c r="N26244" s="11"/>
      <c r="O26244" s="11"/>
      <c r="P26244" s="11"/>
      <c r="Q26244" s="11"/>
      <c r="R26244" s="11"/>
      <c r="S26244" s="11"/>
      <c r="T26244" s="11"/>
      <c r="U26244" s="2">
        <v>2.1100000000000001E-2</v>
      </c>
      <c r="V26244" s="11"/>
      <c r="W26244" s="11"/>
      <c r="X26244" s="11"/>
    </row>
    <row r="26245" spans="1:24" x14ac:dyDescent="0.55000000000000004">
      <c r="A26245">
        <v>972</v>
      </c>
      <c r="B26245">
        <v>6</v>
      </c>
      <c r="C26245">
        <v>27</v>
      </c>
      <c r="D26245" t="s">
        <v>34</v>
      </c>
      <c r="E26245">
        <v>16</v>
      </c>
      <c r="F26245" t="s">
        <v>28</v>
      </c>
      <c r="G26245">
        <v>22</v>
      </c>
      <c r="M26245">
        <v>48</v>
      </c>
      <c r="N26245" s="11"/>
      <c r="O26245" s="11"/>
      <c r="P26245" s="11"/>
      <c r="Q26245" s="11"/>
      <c r="R26245" s="11"/>
      <c r="S26245" s="11"/>
      <c r="T26245" s="11"/>
      <c r="U26245" s="2">
        <v>4.19E-2</v>
      </c>
      <c r="V26245" s="11"/>
      <c r="W26245" s="11"/>
      <c r="X26245" s="11"/>
    </row>
    <row r="26246" spans="1:24" x14ac:dyDescent="0.55000000000000004">
      <c r="A26246">
        <v>973</v>
      </c>
      <c r="B26246">
        <v>1</v>
      </c>
      <c r="C26246">
        <v>1</v>
      </c>
      <c r="D26246" t="s">
        <v>3</v>
      </c>
      <c r="E26246">
        <v>1</v>
      </c>
      <c r="F26246" t="s">
        <v>4</v>
      </c>
      <c r="G26246">
        <v>13</v>
      </c>
      <c r="M26246">
        <v>45</v>
      </c>
      <c r="N26246" s="9"/>
      <c r="O26246" s="9"/>
      <c r="P26246" s="9"/>
      <c r="Q26246" s="9"/>
      <c r="R26246" s="9"/>
      <c r="S26246" s="10">
        <v>5.9800000000000001E-4</v>
      </c>
      <c r="T26246" s="11"/>
      <c r="U26246" s="11"/>
      <c r="V26246" s="9"/>
      <c r="W26246" s="10">
        <v>7.9799999999999992E-3</v>
      </c>
      <c r="X26246" s="2">
        <v>7.2099999999999996E-4</v>
      </c>
    </row>
    <row r="26247" spans="1:24" x14ac:dyDescent="0.55000000000000004">
      <c r="A26247">
        <v>973</v>
      </c>
      <c r="B26247">
        <v>1</v>
      </c>
      <c r="C26247">
        <v>2</v>
      </c>
      <c r="D26247" t="s">
        <v>5</v>
      </c>
      <c r="E26247">
        <v>2</v>
      </c>
      <c r="F26247" t="s">
        <v>4</v>
      </c>
      <c r="G26247">
        <v>3</v>
      </c>
      <c r="M26247">
        <v>50</v>
      </c>
      <c r="N26247" s="9"/>
      <c r="O26247" s="9"/>
      <c r="P26247" s="9"/>
      <c r="Q26247" s="9"/>
      <c r="R26247" s="9"/>
      <c r="S26247" s="10">
        <v>1.0740000000000001E-3</v>
      </c>
      <c r="T26247" s="11"/>
      <c r="U26247" s="11"/>
      <c r="V26247" s="9"/>
      <c r="W26247" s="10">
        <v>1.2290000000000001E-3</v>
      </c>
      <c r="X26247" s="2">
        <v>1.188E-3</v>
      </c>
    </row>
    <row r="26248" spans="1:24" x14ac:dyDescent="0.55000000000000004">
      <c r="A26248">
        <v>973</v>
      </c>
      <c r="B26248">
        <v>1</v>
      </c>
      <c r="C26248">
        <v>3</v>
      </c>
      <c r="D26248" t="s">
        <v>6</v>
      </c>
      <c r="E26248">
        <v>2</v>
      </c>
      <c r="F26248" t="s">
        <v>4</v>
      </c>
      <c r="G26248">
        <v>2</v>
      </c>
      <c r="M26248">
        <v>84</v>
      </c>
      <c r="N26248" s="9"/>
      <c r="O26248" s="9"/>
      <c r="P26248" s="9"/>
      <c r="Q26248" s="9"/>
      <c r="R26248" s="9"/>
      <c r="S26248" s="10">
        <f t="shared" ref="S26248" si="2923">0.000218*4</f>
        <v>8.7200000000000005E-4</v>
      </c>
      <c r="T26248" s="11"/>
      <c r="U26248" s="11"/>
      <c r="V26248" s="9"/>
      <c r="W26248" s="10">
        <v>9.2299999999999999E-4</v>
      </c>
      <c r="X26248" s="2">
        <v>9.01E-4</v>
      </c>
    </row>
    <row r="26249" spans="1:24" x14ac:dyDescent="0.55000000000000004">
      <c r="A26249">
        <v>973</v>
      </c>
      <c r="B26249">
        <v>1</v>
      </c>
      <c r="C26249">
        <v>4</v>
      </c>
      <c r="D26249" t="s">
        <v>7</v>
      </c>
      <c r="E26249">
        <v>2</v>
      </c>
      <c r="F26249" t="s">
        <v>4</v>
      </c>
      <c r="G26249">
        <v>3</v>
      </c>
      <c r="M26249">
        <v>87</v>
      </c>
      <c r="N26249" s="9"/>
      <c r="O26249" s="9"/>
      <c r="P26249" s="9"/>
      <c r="Q26249" s="9"/>
      <c r="R26249" s="9"/>
      <c r="S26249" s="10">
        <f t="shared" ref="S26249" si="2924">0.000218*2</f>
        <v>4.3600000000000003E-4</v>
      </c>
      <c r="T26249" s="11"/>
      <c r="U26249" s="11"/>
      <c r="V26249" s="9"/>
      <c r="W26249" s="10">
        <v>6.4999999999999997E-4</v>
      </c>
      <c r="X26249" s="2">
        <v>5.4199999999999995E-4</v>
      </c>
    </row>
    <row r="26250" spans="1:24" x14ac:dyDescent="0.55000000000000004">
      <c r="A26250">
        <v>973</v>
      </c>
      <c r="B26250">
        <v>2</v>
      </c>
      <c r="C26250">
        <v>5</v>
      </c>
      <c r="D26250" t="s">
        <v>8</v>
      </c>
      <c r="E26250">
        <v>3</v>
      </c>
      <c r="F26250" t="s">
        <v>9</v>
      </c>
      <c r="G26250">
        <v>5</v>
      </c>
      <c r="M26250">
        <v>21</v>
      </c>
      <c r="N26250" s="2">
        <v>8.7999999999999998E-5</v>
      </c>
      <c r="O26250" s="2">
        <v>2.5399999999999999E-4</v>
      </c>
      <c r="P26250" s="2">
        <v>4.1199999999999999E-4</v>
      </c>
      <c r="Q26250" s="2">
        <v>3.68E-4</v>
      </c>
      <c r="R26250" s="11"/>
      <c r="S26250" s="11"/>
      <c r="T26250" s="11"/>
      <c r="U26250" s="11"/>
      <c r="V26250" s="11"/>
      <c r="W26250" s="11"/>
      <c r="X26250" s="11"/>
    </row>
    <row r="26251" spans="1:24" x14ac:dyDescent="0.55000000000000004">
      <c r="A26251">
        <v>973</v>
      </c>
      <c r="B26251">
        <v>2</v>
      </c>
      <c r="C26251">
        <v>6</v>
      </c>
      <c r="D26251" t="s">
        <v>10</v>
      </c>
      <c r="E26251">
        <v>3</v>
      </c>
      <c r="F26251" t="s">
        <v>9</v>
      </c>
      <c r="G26251">
        <v>49</v>
      </c>
      <c r="M26251">
        <v>34</v>
      </c>
      <c r="N26251" s="2">
        <v>3.9999999999999998E-6</v>
      </c>
      <c r="O26251" s="2">
        <v>4.1999999999999998E-5</v>
      </c>
      <c r="P26251" s="2">
        <v>6.7000000000000002E-5</v>
      </c>
      <c r="Q26251" s="2">
        <v>5.5000000000000002E-5</v>
      </c>
      <c r="R26251" s="11"/>
      <c r="S26251" s="11"/>
      <c r="T26251" s="11"/>
      <c r="U26251" s="11"/>
      <c r="V26251" s="11"/>
      <c r="W26251" s="11"/>
      <c r="X26251" s="11"/>
    </row>
    <row r="26252" spans="1:24" x14ac:dyDescent="0.55000000000000004">
      <c r="A26252">
        <v>973</v>
      </c>
      <c r="B26252">
        <v>2</v>
      </c>
      <c r="C26252">
        <v>7</v>
      </c>
      <c r="D26252" t="s">
        <v>11</v>
      </c>
      <c r="E26252">
        <v>3</v>
      </c>
      <c r="F26252" t="s">
        <v>9</v>
      </c>
      <c r="G26252">
        <v>20</v>
      </c>
      <c r="M26252">
        <v>84</v>
      </c>
      <c r="N26252" s="2">
        <v>1.7E-5</v>
      </c>
      <c r="O26252" s="2">
        <v>1.4899999999999999E-4</v>
      </c>
      <c r="P26252" s="2">
        <v>3.5399999999999999E-4</v>
      </c>
      <c r="Q26252" s="2">
        <v>3.1199999999999999E-4</v>
      </c>
      <c r="R26252" s="11"/>
      <c r="S26252" s="11"/>
      <c r="T26252" s="11"/>
      <c r="U26252" s="11"/>
      <c r="V26252" s="11"/>
      <c r="W26252" s="11"/>
      <c r="X26252" s="11"/>
    </row>
    <row r="26253" spans="1:24" x14ac:dyDescent="0.55000000000000004">
      <c r="A26253">
        <v>973</v>
      </c>
      <c r="B26253">
        <v>2</v>
      </c>
      <c r="C26253">
        <v>8</v>
      </c>
      <c r="D26253" t="s">
        <v>12</v>
      </c>
      <c r="E26253">
        <v>3</v>
      </c>
      <c r="F26253" t="s">
        <v>9</v>
      </c>
      <c r="G26253">
        <v>3</v>
      </c>
      <c r="M26253">
        <v>97</v>
      </c>
      <c r="N26253" s="2">
        <v>1.2E-5</v>
      </c>
      <c r="O26253" s="2">
        <v>1.02E-4</v>
      </c>
      <c r="P26253" s="2">
        <v>2.32E-4</v>
      </c>
      <c r="Q26253" s="2">
        <v>1.9900000000000001E-4</v>
      </c>
      <c r="R26253" s="11"/>
      <c r="S26253" s="11"/>
      <c r="T26253" s="11"/>
      <c r="U26253" s="11"/>
      <c r="V26253" s="11"/>
      <c r="W26253" s="11"/>
      <c r="X26253" s="11"/>
    </row>
    <row r="26254" spans="1:24" x14ac:dyDescent="0.55000000000000004">
      <c r="A26254">
        <v>973</v>
      </c>
      <c r="B26254">
        <v>3</v>
      </c>
      <c r="C26254">
        <v>9</v>
      </c>
      <c r="D26254" t="s">
        <v>13</v>
      </c>
      <c r="E26254">
        <v>4</v>
      </c>
      <c r="F26254" t="s">
        <v>9</v>
      </c>
      <c r="G26254">
        <v>0</v>
      </c>
      <c r="M26254">
        <v>0</v>
      </c>
      <c r="N26254" s="11"/>
      <c r="O26254" s="11"/>
      <c r="P26254" s="11"/>
      <c r="Q26254" s="11"/>
      <c r="R26254" s="11"/>
      <c r="S26254" s="11"/>
      <c r="T26254" s="11"/>
      <c r="U26254" s="11"/>
      <c r="V26254" s="11"/>
      <c r="W26254" s="2">
        <v>5.3999999999999998E-5</v>
      </c>
      <c r="X26254" s="2">
        <v>4.1E-5</v>
      </c>
    </row>
    <row r="26255" spans="1:24" x14ac:dyDescent="0.55000000000000004">
      <c r="A26255">
        <v>973</v>
      </c>
      <c r="B26255">
        <v>3</v>
      </c>
      <c r="C26255">
        <v>10</v>
      </c>
      <c r="D26255" t="s">
        <v>14</v>
      </c>
      <c r="E26255">
        <v>4</v>
      </c>
      <c r="F26255" t="s">
        <v>9</v>
      </c>
      <c r="G26255">
        <v>14</v>
      </c>
      <c r="M26255">
        <v>0</v>
      </c>
      <c r="N26255" s="11"/>
      <c r="O26255" s="11"/>
      <c r="P26255" s="11"/>
      <c r="Q26255" s="11"/>
      <c r="R26255" s="11"/>
      <c r="S26255" s="2">
        <v>2.0100000000000001E-4</v>
      </c>
      <c r="T26255" s="11"/>
      <c r="U26255" s="11"/>
      <c r="V26255" s="11"/>
      <c r="W26255" s="2">
        <v>1.4200000000000001E-4</v>
      </c>
      <c r="X26255" s="2">
        <v>1.35E-4</v>
      </c>
    </row>
    <row r="26256" spans="1:24" x14ac:dyDescent="0.55000000000000004">
      <c r="A26256">
        <v>973</v>
      </c>
      <c r="B26256">
        <v>3</v>
      </c>
      <c r="C26256">
        <v>11</v>
      </c>
      <c r="D26256" t="s">
        <v>15</v>
      </c>
      <c r="E26256">
        <v>5</v>
      </c>
      <c r="F26256" t="s">
        <v>9</v>
      </c>
      <c r="G26256">
        <v>4</v>
      </c>
      <c r="M26256">
        <v>21</v>
      </c>
      <c r="N26256" s="11"/>
      <c r="O26256" s="11"/>
      <c r="P26256" s="11"/>
      <c r="Q26256" s="11"/>
      <c r="R26256" s="11"/>
      <c r="S26256" s="2">
        <v>1.8699999999999999E-4</v>
      </c>
      <c r="T26256" s="11"/>
      <c r="U26256" s="11"/>
      <c r="V26256" s="11"/>
      <c r="W26256" s="2">
        <v>1.3200000000000001E-4</v>
      </c>
      <c r="X26256" s="2">
        <v>1.22E-4</v>
      </c>
    </row>
    <row r="26257" spans="1:24" x14ac:dyDescent="0.55000000000000004">
      <c r="A26257">
        <v>973</v>
      </c>
      <c r="B26257">
        <v>3</v>
      </c>
      <c r="C26257">
        <v>12</v>
      </c>
      <c r="D26257" t="s">
        <v>16</v>
      </c>
      <c r="E26257">
        <v>6</v>
      </c>
      <c r="F26257" t="s">
        <v>9</v>
      </c>
      <c r="G26257">
        <v>3</v>
      </c>
      <c r="M26257">
        <v>16</v>
      </c>
      <c r="N26257" s="11"/>
      <c r="O26257" s="11"/>
      <c r="P26257" s="11"/>
      <c r="Q26257" s="11"/>
      <c r="R26257" s="11"/>
      <c r="S26257" s="11"/>
      <c r="T26257" s="11"/>
      <c r="U26257" s="11"/>
      <c r="V26257" s="11"/>
      <c r="W26257" s="2">
        <v>1.9900000000000001E-4</v>
      </c>
      <c r="X26257" s="2">
        <v>1.7799999999999999E-4</v>
      </c>
    </row>
    <row r="26258" spans="1:24" x14ac:dyDescent="0.55000000000000004">
      <c r="A26258">
        <v>973</v>
      </c>
      <c r="B26258">
        <v>3</v>
      </c>
      <c r="C26258">
        <v>13</v>
      </c>
      <c r="D26258" t="s">
        <v>17</v>
      </c>
      <c r="E26258">
        <v>7</v>
      </c>
      <c r="F26258" t="s">
        <v>9</v>
      </c>
      <c r="G26258">
        <v>15</v>
      </c>
      <c r="M26258">
        <v>24</v>
      </c>
      <c r="N26258" s="2">
        <v>2.5000000000000001E-5</v>
      </c>
      <c r="O26258" s="2">
        <v>1.65E-4</v>
      </c>
      <c r="P26258" s="2">
        <f t="shared" ref="P26258" si="2925">0.000398</f>
        <v>3.9800000000000002E-4</v>
      </c>
      <c r="Q26258" s="2">
        <v>3.1100000000000002E-4</v>
      </c>
      <c r="R26258" s="11"/>
      <c r="S26258" s="11"/>
      <c r="T26258" s="11"/>
      <c r="U26258" s="11"/>
      <c r="V26258" s="11"/>
      <c r="W26258" s="2">
        <v>8.3999999999999995E-5</v>
      </c>
      <c r="X26258" s="2">
        <v>7.7999999999999999E-5</v>
      </c>
    </row>
    <row r="26259" spans="1:24" x14ac:dyDescent="0.55000000000000004">
      <c r="A26259">
        <v>973</v>
      </c>
      <c r="B26259">
        <v>3</v>
      </c>
      <c r="C26259">
        <v>14</v>
      </c>
      <c r="D26259" t="s">
        <v>18</v>
      </c>
      <c r="E26259">
        <v>8</v>
      </c>
      <c r="F26259" t="s">
        <v>9</v>
      </c>
      <c r="G26259">
        <v>5</v>
      </c>
      <c r="M26259">
        <v>47</v>
      </c>
      <c r="N26259" s="2">
        <v>3.3000000000000003E-5</v>
      </c>
      <c r="O26259" s="2">
        <v>1.9900000000000001E-4</v>
      </c>
      <c r="P26259" s="2">
        <v>4.3300000000000001E-4</v>
      </c>
      <c r="Q26259" s="2">
        <v>3.8200000000000002E-4</v>
      </c>
      <c r="R26259" s="11"/>
      <c r="S26259" s="2">
        <v>1.54E-4</v>
      </c>
      <c r="T26259" s="11"/>
      <c r="U26259" s="11"/>
      <c r="V26259" s="11"/>
      <c r="W26259" s="2">
        <v>1.02E-4</v>
      </c>
      <c r="X26259" s="2">
        <v>9.2999999999999997E-5</v>
      </c>
    </row>
    <row r="26260" spans="1:24" x14ac:dyDescent="0.55000000000000004">
      <c r="A26260">
        <v>973</v>
      </c>
      <c r="B26260">
        <v>3</v>
      </c>
      <c r="C26260">
        <v>15</v>
      </c>
      <c r="D26260" t="s">
        <v>19</v>
      </c>
      <c r="E26260">
        <v>4</v>
      </c>
      <c r="F26260" t="s">
        <v>9</v>
      </c>
      <c r="G26260">
        <v>8</v>
      </c>
      <c r="M26260">
        <v>37</v>
      </c>
      <c r="N26260" s="11"/>
      <c r="O26260" s="11"/>
      <c r="P26260" s="11"/>
      <c r="Q26260" s="11"/>
      <c r="R26260" s="11"/>
      <c r="S26260" s="2">
        <v>2.5500000000000002E-4</v>
      </c>
      <c r="T26260" s="11"/>
      <c r="U26260" s="11"/>
      <c r="V26260" s="11"/>
      <c r="W26260" s="2">
        <v>1.6200000000000001E-4</v>
      </c>
      <c r="X26260" s="2">
        <v>1.4999999999999999E-4</v>
      </c>
    </row>
    <row r="26261" spans="1:24" x14ac:dyDescent="0.55000000000000004">
      <c r="A26261">
        <v>973</v>
      </c>
      <c r="B26261">
        <v>4</v>
      </c>
      <c r="C26261">
        <v>16</v>
      </c>
      <c r="D26261" t="s">
        <v>20</v>
      </c>
      <c r="E26261">
        <v>9</v>
      </c>
      <c r="F26261" t="s">
        <v>9</v>
      </c>
      <c r="G26261">
        <v>62</v>
      </c>
      <c r="M26261">
        <v>21</v>
      </c>
      <c r="N26261" s="11"/>
      <c r="O26261" s="11"/>
      <c r="P26261" s="11"/>
      <c r="Q26261" s="11"/>
      <c r="R26261" s="11"/>
      <c r="S26261" s="11"/>
      <c r="T26261" s="11"/>
      <c r="U26261" s="11"/>
      <c r="V26261" s="11"/>
      <c r="W26261" s="2">
        <v>1.9999999999999999E-6</v>
      </c>
      <c r="X26261" s="2">
        <v>1.9999999999999999E-6</v>
      </c>
    </row>
    <row r="26262" spans="1:24" x14ac:dyDescent="0.55000000000000004">
      <c r="A26262">
        <v>973</v>
      </c>
      <c r="B26262">
        <v>5</v>
      </c>
      <c r="C26262">
        <v>17</v>
      </c>
      <c r="D26262" t="s">
        <v>21</v>
      </c>
      <c r="E26262">
        <v>10</v>
      </c>
      <c r="F26262" t="s">
        <v>22</v>
      </c>
      <c r="G26262">
        <v>0</v>
      </c>
      <c r="M26262">
        <v>0</v>
      </c>
      <c r="N26262" s="11"/>
      <c r="O26262" s="11"/>
      <c r="P26262" s="11"/>
      <c r="Q26262" s="11"/>
      <c r="R26262" s="11"/>
      <c r="S26262" s="11"/>
      <c r="T26262" s="2">
        <v>1.7899999999999999E-4</v>
      </c>
      <c r="U26262" s="11"/>
      <c r="V26262" s="11"/>
      <c r="W26262" s="11"/>
      <c r="X26262" s="11"/>
    </row>
    <row r="26263" spans="1:24" x14ac:dyDescent="0.55000000000000004">
      <c r="A26263">
        <v>973</v>
      </c>
      <c r="B26263">
        <v>5</v>
      </c>
      <c r="C26263">
        <v>18</v>
      </c>
      <c r="D26263" t="s">
        <v>23</v>
      </c>
      <c r="E26263">
        <v>11</v>
      </c>
      <c r="F26263" t="s">
        <v>22</v>
      </c>
      <c r="G26263">
        <v>0</v>
      </c>
      <c r="M26263">
        <v>0</v>
      </c>
      <c r="N26263" s="11"/>
      <c r="O26263" s="11"/>
      <c r="P26263" s="11"/>
      <c r="Q26263" s="11"/>
      <c r="R26263" s="2">
        <v>3.5399999999999999E-4</v>
      </c>
      <c r="S26263" s="11"/>
      <c r="T26263" s="11"/>
      <c r="U26263" s="11"/>
      <c r="V26263" s="2">
        <v>1.2300000000000001E-4</v>
      </c>
      <c r="W26263" s="2">
        <v>3.1999999999999999E-5</v>
      </c>
      <c r="X26263" s="2">
        <v>5.5000000000000002E-5</v>
      </c>
    </row>
    <row r="26264" spans="1:24" x14ac:dyDescent="0.55000000000000004">
      <c r="A26264">
        <v>973</v>
      </c>
      <c r="B26264">
        <v>5</v>
      </c>
      <c r="C26264">
        <v>19</v>
      </c>
      <c r="D26264" t="s">
        <v>24</v>
      </c>
      <c r="E26264">
        <v>11</v>
      </c>
      <c r="F26264" t="s">
        <v>22</v>
      </c>
      <c r="G26264">
        <v>14</v>
      </c>
      <c r="M26264">
        <v>31</v>
      </c>
      <c r="N26264" s="11"/>
      <c r="O26264" s="11"/>
      <c r="P26264" s="11"/>
      <c r="Q26264" s="11"/>
      <c r="R26264" s="2">
        <v>5.5400000000000002E-4</v>
      </c>
      <c r="S26264" s="11"/>
      <c r="T26264" s="11"/>
      <c r="U26264" s="11"/>
      <c r="V26264" s="2">
        <v>3.3700000000000001E-4</v>
      </c>
      <c r="W26264" s="2">
        <v>1.9900000000000001E-4</v>
      </c>
      <c r="X26264" s="2">
        <v>2.4499999999999999E-4</v>
      </c>
    </row>
    <row r="26265" spans="1:24" x14ac:dyDescent="0.55000000000000004">
      <c r="A26265">
        <v>973</v>
      </c>
      <c r="B26265">
        <v>5</v>
      </c>
      <c r="C26265">
        <v>20</v>
      </c>
      <c r="D26265" t="s">
        <v>25</v>
      </c>
      <c r="E26265">
        <v>10</v>
      </c>
      <c r="F26265" t="s">
        <v>22</v>
      </c>
      <c r="G26265">
        <v>2756</v>
      </c>
      <c r="M26265">
        <v>46</v>
      </c>
      <c r="N26265" s="11"/>
      <c r="O26265" s="11"/>
      <c r="P26265" s="11"/>
      <c r="Q26265" s="11"/>
      <c r="R26265" s="11"/>
      <c r="S26265" s="11"/>
      <c r="T26265" s="2">
        <v>1.7899999999999999E-4</v>
      </c>
      <c r="U26265" s="11"/>
      <c r="V26265" s="11"/>
      <c r="W26265" s="11"/>
      <c r="X26265" s="11"/>
    </row>
    <row r="26266" spans="1:24" x14ac:dyDescent="0.55000000000000004">
      <c r="A26266">
        <v>973</v>
      </c>
      <c r="B26266">
        <v>5</v>
      </c>
      <c r="C26266">
        <v>21</v>
      </c>
      <c r="D26266" t="s">
        <v>26</v>
      </c>
      <c r="E26266">
        <v>11</v>
      </c>
      <c r="F26266" t="s">
        <v>22</v>
      </c>
      <c r="G26266">
        <v>452</v>
      </c>
      <c r="M26266">
        <v>47</v>
      </c>
      <c r="N26266" s="11"/>
      <c r="O26266" s="11"/>
      <c r="P26266" s="11"/>
      <c r="Q26266" s="11"/>
      <c r="R26266" s="2">
        <v>5.5099999999999995E-4</v>
      </c>
      <c r="S26266" s="11"/>
      <c r="T26266" s="11"/>
      <c r="U26266" s="11"/>
      <c r="V26266" s="2">
        <v>3.3199999999999999E-4</v>
      </c>
      <c r="W26266" s="2">
        <v>1.92E-4</v>
      </c>
      <c r="X26266" s="2">
        <v>2.33E-4</v>
      </c>
    </row>
    <row r="26267" spans="1:24" x14ac:dyDescent="0.55000000000000004">
      <c r="A26267">
        <v>973</v>
      </c>
      <c r="B26267">
        <v>5</v>
      </c>
      <c r="C26267">
        <v>22</v>
      </c>
      <c r="D26267" t="s">
        <v>27</v>
      </c>
      <c r="E26267">
        <v>11</v>
      </c>
      <c r="F26267" t="s">
        <v>28</v>
      </c>
      <c r="G26267">
        <v>16</v>
      </c>
      <c r="M26267">
        <v>56</v>
      </c>
      <c r="N26267" s="11"/>
      <c r="O26267" s="11"/>
      <c r="P26267" s="11"/>
      <c r="Q26267" s="11"/>
      <c r="R26267" s="2">
        <v>2.7599999999999999E-4</v>
      </c>
      <c r="S26267" s="11"/>
      <c r="T26267" s="11"/>
      <c r="U26267" s="11"/>
      <c r="V26267" s="11"/>
      <c r="W26267" s="11"/>
      <c r="X26267" s="11"/>
    </row>
    <row r="26268" spans="1:24" x14ac:dyDescent="0.55000000000000004">
      <c r="A26268">
        <v>973</v>
      </c>
      <c r="B26268">
        <v>6</v>
      </c>
      <c r="C26268">
        <v>23</v>
      </c>
      <c r="D26268" t="s">
        <v>29</v>
      </c>
      <c r="E26268">
        <v>12</v>
      </c>
      <c r="F26268" t="s">
        <v>28</v>
      </c>
      <c r="G26268">
        <v>0</v>
      </c>
      <c r="M26268">
        <v>0</v>
      </c>
      <c r="N26268" s="11"/>
      <c r="O26268" s="11"/>
      <c r="P26268" s="11"/>
      <c r="Q26268" s="11"/>
      <c r="R26268" s="11"/>
      <c r="S26268" s="11"/>
      <c r="T26268" s="11"/>
      <c r="U26268" s="2">
        <v>-4.19E-2</v>
      </c>
      <c r="V26268" s="11"/>
      <c r="W26268" s="11"/>
      <c r="X26268" s="11"/>
    </row>
    <row r="26269" spans="1:24" x14ac:dyDescent="0.55000000000000004">
      <c r="A26269">
        <v>973</v>
      </c>
      <c r="B26269">
        <v>6</v>
      </c>
      <c r="C26269">
        <v>24</v>
      </c>
      <c r="D26269" t="s">
        <v>30</v>
      </c>
      <c r="E26269">
        <v>13</v>
      </c>
      <c r="F26269" t="s">
        <v>28</v>
      </c>
      <c r="G26269">
        <v>0</v>
      </c>
      <c r="M26269">
        <v>0</v>
      </c>
      <c r="N26269" s="11"/>
      <c r="O26269" s="11"/>
      <c r="P26269" s="11"/>
      <c r="Q26269" s="11"/>
      <c r="R26269" s="11"/>
      <c r="S26269" s="11"/>
      <c r="T26269" s="11"/>
      <c r="U26269" s="2">
        <v>2.1100000000000001E-2</v>
      </c>
      <c r="V26269" s="11"/>
      <c r="W26269" s="11"/>
      <c r="X26269" s="11"/>
    </row>
    <row r="26270" spans="1:24" x14ac:dyDescent="0.55000000000000004">
      <c r="A26270">
        <v>973</v>
      </c>
      <c r="B26270">
        <v>6</v>
      </c>
      <c r="C26270">
        <v>25</v>
      </c>
      <c r="D26270" t="s">
        <v>31</v>
      </c>
      <c r="E26270">
        <v>14</v>
      </c>
      <c r="F26270" t="s">
        <v>28</v>
      </c>
      <c r="G26270">
        <v>0</v>
      </c>
      <c r="M26270">
        <v>0</v>
      </c>
      <c r="N26270" s="11"/>
      <c r="O26270" s="11"/>
      <c r="P26270" s="11"/>
      <c r="Q26270" s="11"/>
      <c r="R26270" s="11"/>
      <c r="S26270" s="11"/>
      <c r="T26270" s="11"/>
      <c r="U26270" s="2">
        <v>-4.19E-2</v>
      </c>
      <c r="V26270" s="11"/>
      <c r="W26270" s="11"/>
      <c r="X26270" s="11"/>
    </row>
    <row r="26271" spans="1:24" x14ac:dyDescent="0.55000000000000004">
      <c r="A26271">
        <v>973</v>
      </c>
      <c r="B26271">
        <v>6</v>
      </c>
      <c r="C26271">
        <v>26</v>
      </c>
      <c r="D26271" t="s">
        <v>32</v>
      </c>
      <c r="E26271">
        <v>15</v>
      </c>
      <c r="F26271" t="s">
        <v>33</v>
      </c>
      <c r="G26271">
        <v>2</v>
      </c>
      <c r="M26271">
        <v>12</v>
      </c>
      <c r="N26271" s="11"/>
      <c r="O26271" s="11"/>
      <c r="P26271" s="11"/>
      <c r="Q26271" s="11"/>
      <c r="R26271" s="11"/>
      <c r="S26271" s="11"/>
      <c r="T26271" s="11"/>
      <c r="U26271" s="2">
        <v>2.1100000000000001E-2</v>
      </c>
      <c r="V26271" s="11"/>
      <c r="W26271" s="11"/>
      <c r="X26271" s="11"/>
    </row>
    <row r="26272" spans="1:24" x14ac:dyDescent="0.55000000000000004">
      <c r="A26272">
        <v>973</v>
      </c>
      <c r="B26272">
        <v>6</v>
      </c>
      <c r="C26272">
        <v>27</v>
      </c>
      <c r="D26272" t="s">
        <v>34</v>
      </c>
      <c r="E26272">
        <v>16</v>
      </c>
      <c r="F26272" t="s">
        <v>28</v>
      </c>
      <c r="G26272">
        <v>22</v>
      </c>
      <c r="M26272">
        <v>50</v>
      </c>
      <c r="N26272" s="11"/>
      <c r="O26272" s="11"/>
      <c r="P26272" s="11"/>
      <c r="Q26272" s="11"/>
      <c r="R26272" s="11"/>
      <c r="S26272" s="11"/>
      <c r="T26272" s="11"/>
      <c r="U26272" s="2">
        <v>4.19E-2</v>
      </c>
      <c r="V26272" s="11"/>
      <c r="W26272" s="11"/>
      <c r="X26272" s="11"/>
    </row>
    <row r="26273" spans="1:24" x14ac:dyDescent="0.55000000000000004">
      <c r="A26273">
        <v>974</v>
      </c>
      <c r="B26273">
        <v>1</v>
      </c>
      <c r="C26273">
        <v>1</v>
      </c>
      <c r="D26273" t="s">
        <v>3</v>
      </c>
      <c r="E26273">
        <v>1</v>
      </c>
      <c r="F26273" t="s">
        <v>9</v>
      </c>
      <c r="G26273">
        <v>26</v>
      </c>
      <c r="M26273">
        <v>44</v>
      </c>
      <c r="N26273" s="9"/>
      <c r="O26273" s="9"/>
      <c r="P26273" s="9"/>
      <c r="Q26273" s="9"/>
      <c r="R26273" s="9"/>
      <c r="S26273" s="10">
        <v>5.9800000000000001E-4</v>
      </c>
      <c r="T26273" s="11"/>
      <c r="U26273" s="11"/>
      <c r="V26273" s="9"/>
      <c r="W26273" s="10">
        <v>7.9799999999999992E-3</v>
      </c>
      <c r="X26273" s="2">
        <v>7.2099999999999996E-4</v>
      </c>
    </row>
    <row r="26274" spans="1:24" x14ac:dyDescent="0.55000000000000004">
      <c r="A26274">
        <v>974</v>
      </c>
      <c r="B26274">
        <v>1</v>
      </c>
      <c r="C26274">
        <v>2</v>
      </c>
      <c r="D26274" t="s">
        <v>5</v>
      </c>
      <c r="E26274">
        <v>2</v>
      </c>
      <c r="F26274" t="s">
        <v>9</v>
      </c>
      <c r="G26274">
        <v>3</v>
      </c>
      <c r="M26274">
        <v>46</v>
      </c>
      <c r="N26274" s="9"/>
      <c r="O26274" s="9"/>
      <c r="P26274" s="9"/>
      <c r="Q26274" s="9"/>
      <c r="R26274" s="9"/>
      <c r="S26274" s="10">
        <v>1.0740000000000001E-3</v>
      </c>
      <c r="T26274" s="11"/>
      <c r="U26274" s="11"/>
      <c r="V26274" s="9"/>
      <c r="W26274" s="10">
        <v>1.2290000000000001E-3</v>
      </c>
      <c r="X26274" s="2">
        <v>1.188E-3</v>
      </c>
    </row>
    <row r="26275" spans="1:24" x14ac:dyDescent="0.55000000000000004">
      <c r="A26275">
        <v>974</v>
      </c>
      <c r="B26275">
        <v>1</v>
      </c>
      <c r="C26275">
        <v>3</v>
      </c>
      <c r="D26275" t="s">
        <v>6</v>
      </c>
      <c r="E26275">
        <v>2</v>
      </c>
      <c r="F26275" t="s">
        <v>9</v>
      </c>
      <c r="G26275">
        <v>4</v>
      </c>
      <c r="M26275">
        <v>75</v>
      </c>
      <c r="N26275" s="9"/>
      <c r="O26275" s="9"/>
      <c r="P26275" s="9"/>
      <c r="Q26275" s="9"/>
      <c r="R26275" s="9"/>
      <c r="S26275" s="10">
        <f t="shared" ref="S26275" si="2926">0.000218*4</f>
        <v>8.7200000000000005E-4</v>
      </c>
      <c r="T26275" s="11"/>
      <c r="U26275" s="11"/>
      <c r="V26275" s="9"/>
      <c r="W26275" s="10">
        <v>9.2299999999999999E-4</v>
      </c>
      <c r="X26275" s="2">
        <v>9.01E-4</v>
      </c>
    </row>
    <row r="26276" spans="1:24" x14ac:dyDescent="0.55000000000000004">
      <c r="A26276">
        <v>974</v>
      </c>
      <c r="B26276">
        <v>1</v>
      </c>
      <c r="C26276">
        <v>4</v>
      </c>
      <c r="D26276" t="s">
        <v>7</v>
      </c>
      <c r="E26276">
        <v>2</v>
      </c>
      <c r="F26276" t="s">
        <v>9</v>
      </c>
      <c r="G26276">
        <v>1</v>
      </c>
      <c r="M26276">
        <v>76</v>
      </c>
      <c r="N26276" s="9"/>
      <c r="O26276" s="9"/>
      <c r="P26276" s="9"/>
      <c r="Q26276" s="9"/>
      <c r="R26276" s="9"/>
      <c r="S26276" s="10">
        <f t="shared" ref="S26276" si="2927">0.000218*2</f>
        <v>4.3600000000000003E-4</v>
      </c>
      <c r="T26276" s="11"/>
      <c r="U26276" s="11"/>
      <c r="V26276" s="9"/>
      <c r="W26276" s="10">
        <v>6.4999999999999997E-4</v>
      </c>
      <c r="X26276" s="2">
        <v>5.4199999999999995E-4</v>
      </c>
    </row>
    <row r="26277" spans="1:24" x14ac:dyDescent="0.55000000000000004">
      <c r="A26277">
        <v>974</v>
      </c>
      <c r="B26277">
        <v>2</v>
      </c>
      <c r="C26277">
        <v>5</v>
      </c>
      <c r="D26277" t="s">
        <v>8</v>
      </c>
      <c r="E26277">
        <v>3</v>
      </c>
      <c r="F26277" t="s">
        <v>9</v>
      </c>
      <c r="G26277">
        <v>5</v>
      </c>
      <c r="M26277">
        <v>14</v>
      </c>
      <c r="N26277" s="2">
        <v>8.7999999999999998E-5</v>
      </c>
      <c r="O26277" s="2">
        <v>2.5399999999999999E-4</v>
      </c>
      <c r="P26277" s="2">
        <v>4.1199999999999999E-4</v>
      </c>
      <c r="Q26277" s="2">
        <v>3.68E-4</v>
      </c>
      <c r="R26277" s="11"/>
      <c r="S26277" s="11"/>
      <c r="T26277" s="11"/>
      <c r="U26277" s="11"/>
      <c r="V26277" s="11"/>
      <c r="W26277" s="11"/>
      <c r="X26277" s="11"/>
    </row>
    <row r="26278" spans="1:24" x14ac:dyDescent="0.55000000000000004">
      <c r="A26278">
        <v>974</v>
      </c>
      <c r="B26278">
        <v>2</v>
      </c>
      <c r="C26278">
        <v>6</v>
      </c>
      <c r="D26278" t="s">
        <v>10</v>
      </c>
      <c r="E26278">
        <v>3</v>
      </c>
      <c r="F26278" t="s">
        <v>9</v>
      </c>
      <c r="G26278">
        <v>49</v>
      </c>
      <c r="M26278">
        <v>30</v>
      </c>
      <c r="N26278" s="2">
        <v>3.9999999999999998E-6</v>
      </c>
      <c r="O26278" s="2">
        <v>4.1999999999999998E-5</v>
      </c>
      <c r="P26278" s="2">
        <v>6.7000000000000002E-5</v>
      </c>
      <c r="Q26278" s="2">
        <v>5.5000000000000002E-5</v>
      </c>
      <c r="R26278" s="11"/>
      <c r="S26278" s="11"/>
      <c r="T26278" s="11"/>
      <c r="U26278" s="11"/>
      <c r="V26278" s="11"/>
      <c r="W26278" s="11"/>
      <c r="X26278" s="11"/>
    </row>
    <row r="26279" spans="1:24" x14ac:dyDescent="0.55000000000000004">
      <c r="A26279">
        <v>974</v>
      </c>
      <c r="B26279">
        <v>2</v>
      </c>
      <c r="C26279">
        <v>7</v>
      </c>
      <c r="D26279" t="s">
        <v>11</v>
      </c>
      <c r="E26279">
        <v>3</v>
      </c>
      <c r="F26279" t="s">
        <v>9</v>
      </c>
      <c r="G26279">
        <v>25</v>
      </c>
      <c r="M26279">
        <v>76</v>
      </c>
      <c r="N26279" s="2">
        <v>1.7E-5</v>
      </c>
      <c r="O26279" s="2">
        <v>1.4899999999999999E-4</v>
      </c>
      <c r="P26279" s="2">
        <v>3.5399999999999999E-4</v>
      </c>
      <c r="Q26279" s="2">
        <v>3.1199999999999999E-4</v>
      </c>
      <c r="R26279" s="11"/>
      <c r="S26279" s="11"/>
      <c r="T26279" s="11"/>
      <c r="U26279" s="11"/>
      <c r="V26279" s="11"/>
      <c r="W26279" s="11"/>
      <c r="X26279" s="11"/>
    </row>
    <row r="26280" spans="1:24" x14ac:dyDescent="0.55000000000000004">
      <c r="A26280">
        <v>974</v>
      </c>
      <c r="B26280">
        <v>2</v>
      </c>
      <c r="C26280">
        <v>8</v>
      </c>
      <c r="D26280" t="s">
        <v>12</v>
      </c>
      <c r="E26280">
        <v>3</v>
      </c>
      <c r="F26280" t="s">
        <v>9</v>
      </c>
      <c r="G26280">
        <v>2</v>
      </c>
      <c r="M26280">
        <v>90</v>
      </c>
      <c r="N26280" s="2">
        <v>1.2E-5</v>
      </c>
      <c r="O26280" s="2">
        <v>1.02E-4</v>
      </c>
      <c r="P26280" s="2">
        <v>2.32E-4</v>
      </c>
      <c r="Q26280" s="2">
        <v>1.9900000000000001E-4</v>
      </c>
      <c r="R26280" s="11"/>
      <c r="S26280" s="11"/>
      <c r="T26280" s="11"/>
      <c r="U26280" s="11"/>
      <c r="V26280" s="11"/>
      <c r="W26280" s="11"/>
      <c r="X26280" s="11"/>
    </row>
    <row r="26281" spans="1:24" x14ac:dyDescent="0.55000000000000004">
      <c r="A26281">
        <v>974</v>
      </c>
      <c r="B26281">
        <v>3</v>
      </c>
      <c r="C26281">
        <v>9</v>
      </c>
      <c r="D26281" t="s">
        <v>13</v>
      </c>
      <c r="E26281">
        <v>4</v>
      </c>
      <c r="F26281" t="s">
        <v>9</v>
      </c>
      <c r="G26281">
        <v>0</v>
      </c>
      <c r="M26281">
        <v>0</v>
      </c>
      <c r="N26281" s="11"/>
      <c r="O26281" s="11"/>
      <c r="P26281" s="11"/>
      <c r="Q26281" s="11"/>
      <c r="R26281" s="11"/>
      <c r="S26281" s="11"/>
      <c r="T26281" s="11"/>
      <c r="U26281" s="11"/>
      <c r="V26281" s="11"/>
      <c r="W26281" s="2">
        <v>5.3999999999999998E-5</v>
      </c>
      <c r="X26281" s="2">
        <v>4.1E-5</v>
      </c>
    </row>
    <row r="26282" spans="1:24" x14ac:dyDescent="0.55000000000000004">
      <c r="A26282">
        <v>974</v>
      </c>
      <c r="B26282">
        <v>3</v>
      </c>
      <c r="C26282">
        <v>10</v>
      </c>
      <c r="D26282" t="s">
        <v>14</v>
      </c>
      <c r="E26282">
        <v>4</v>
      </c>
      <c r="F26282" t="s">
        <v>9</v>
      </c>
      <c r="G26282">
        <v>0</v>
      </c>
      <c r="M26282">
        <v>0</v>
      </c>
      <c r="N26282" s="11"/>
      <c r="O26282" s="11"/>
      <c r="P26282" s="11"/>
      <c r="Q26282" s="11"/>
      <c r="R26282" s="11"/>
      <c r="S26282" s="2">
        <v>2.0100000000000001E-4</v>
      </c>
      <c r="T26282" s="11"/>
      <c r="U26282" s="11"/>
      <c r="V26282" s="11"/>
      <c r="W26282" s="2">
        <v>1.4200000000000001E-4</v>
      </c>
      <c r="X26282" s="2">
        <v>1.35E-4</v>
      </c>
    </row>
    <row r="26283" spans="1:24" x14ac:dyDescent="0.55000000000000004">
      <c r="A26283">
        <v>974</v>
      </c>
      <c r="B26283">
        <v>3</v>
      </c>
      <c r="C26283">
        <v>11</v>
      </c>
      <c r="D26283" t="s">
        <v>15</v>
      </c>
      <c r="E26283">
        <v>5</v>
      </c>
      <c r="F26283" t="s">
        <v>9</v>
      </c>
      <c r="G26283">
        <v>2</v>
      </c>
      <c r="M26283">
        <v>21</v>
      </c>
      <c r="N26283" s="11"/>
      <c r="O26283" s="11"/>
      <c r="P26283" s="11"/>
      <c r="Q26283" s="11"/>
      <c r="R26283" s="11"/>
      <c r="S26283" s="2">
        <v>1.8699999999999999E-4</v>
      </c>
      <c r="T26283" s="11"/>
      <c r="U26283" s="11"/>
      <c r="V26283" s="11"/>
      <c r="W26283" s="2">
        <v>1.3200000000000001E-4</v>
      </c>
      <c r="X26283" s="2">
        <v>1.22E-4</v>
      </c>
    </row>
    <row r="26284" spans="1:24" x14ac:dyDescent="0.55000000000000004">
      <c r="A26284">
        <v>974</v>
      </c>
      <c r="B26284">
        <v>3</v>
      </c>
      <c r="C26284">
        <v>12</v>
      </c>
      <c r="D26284" t="s">
        <v>16</v>
      </c>
      <c r="E26284">
        <v>6</v>
      </c>
      <c r="F26284" t="s">
        <v>9</v>
      </c>
      <c r="G26284">
        <v>3</v>
      </c>
      <c r="M26284">
        <v>21</v>
      </c>
      <c r="N26284" s="11"/>
      <c r="O26284" s="11"/>
      <c r="P26284" s="11"/>
      <c r="Q26284" s="11"/>
      <c r="R26284" s="11"/>
      <c r="S26284" s="11"/>
      <c r="T26284" s="11"/>
      <c r="U26284" s="11"/>
      <c r="V26284" s="11"/>
      <c r="W26284" s="2">
        <v>1.9900000000000001E-4</v>
      </c>
      <c r="X26284" s="2">
        <v>1.7799999999999999E-4</v>
      </c>
    </row>
    <row r="26285" spans="1:24" x14ac:dyDescent="0.55000000000000004">
      <c r="A26285">
        <v>974</v>
      </c>
      <c r="B26285">
        <v>3</v>
      </c>
      <c r="C26285">
        <v>13</v>
      </c>
      <c r="D26285" t="s">
        <v>17</v>
      </c>
      <c r="E26285">
        <v>7</v>
      </c>
      <c r="F26285" t="s">
        <v>9</v>
      </c>
      <c r="G26285">
        <v>15</v>
      </c>
      <c r="M26285">
        <v>24</v>
      </c>
      <c r="N26285" s="2">
        <v>2.5000000000000001E-5</v>
      </c>
      <c r="O26285" s="2">
        <v>1.65E-4</v>
      </c>
      <c r="P26285" s="2">
        <f t="shared" ref="P26285" si="2928">0.000398</f>
        <v>3.9800000000000002E-4</v>
      </c>
      <c r="Q26285" s="2">
        <v>3.1100000000000002E-4</v>
      </c>
      <c r="R26285" s="11"/>
      <c r="S26285" s="11"/>
      <c r="T26285" s="11"/>
      <c r="U26285" s="11"/>
      <c r="V26285" s="11"/>
      <c r="W26285" s="2">
        <v>8.3999999999999995E-5</v>
      </c>
      <c r="X26285" s="2">
        <v>7.7999999999999999E-5</v>
      </c>
    </row>
    <row r="26286" spans="1:24" x14ac:dyDescent="0.55000000000000004">
      <c r="A26286">
        <v>974</v>
      </c>
      <c r="B26286">
        <v>3</v>
      </c>
      <c r="C26286">
        <v>14</v>
      </c>
      <c r="D26286" t="s">
        <v>18</v>
      </c>
      <c r="E26286">
        <v>8</v>
      </c>
      <c r="F26286" t="s">
        <v>9</v>
      </c>
      <c r="G26286">
        <v>7</v>
      </c>
      <c r="M26286">
        <v>33</v>
      </c>
      <c r="N26286" s="2">
        <v>3.3000000000000003E-5</v>
      </c>
      <c r="O26286" s="2">
        <v>1.9900000000000001E-4</v>
      </c>
      <c r="P26286" s="2">
        <v>4.3300000000000001E-4</v>
      </c>
      <c r="Q26286" s="2">
        <v>3.8200000000000002E-4</v>
      </c>
      <c r="R26286" s="11"/>
      <c r="S26286" s="2">
        <v>1.54E-4</v>
      </c>
      <c r="T26286" s="11"/>
      <c r="U26286" s="11"/>
      <c r="V26286" s="11"/>
      <c r="W26286" s="2">
        <v>1.02E-4</v>
      </c>
      <c r="X26286" s="2">
        <v>9.2999999999999997E-5</v>
      </c>
    </row>
    <row r="26287" spans="1:24" x14ac:dyDescent="0.55000000000000004">
      <c r="A26287">
        <v>974</v>
      </c>
      <c r="B26287">
        <v>3</v>
      </c>
      <c r="C26287">
        <v>15</v>
      </c>
      <c r="D26287" t="s">
        <v>19</v>
      </c>
      <c r="E26287">
        <v>4</v>
      </c>
      <c r="F26287" t="s">
        <v>9</v>
      </c>
      <c r="G26287">
        <v>12</v>
      </c>
      <c r="M26287">
        <v>41</v>
      </c>
      <c r="N26287" s="11"/>
      <c r="O26287" s="11"/>
      <c r="P26287" s="11"/>
      <c r="Q26287" s="11"/>
      <c r="R26287" s="11"/>
      <c r="S26287" s="2">
        <v>2.5500000000000002E-4</v>
      </c>
      <c r="T26287" s="11"/>
      <c r="U26287" s="11"/>
      <c r="V26287" s="11"/>
      <c r="W26287" s="2">
        <v>1.6200000000000001E-4</v>
      </c>
      <c r="X26287" s="2">
        <v>1.4999999999999999E-4</v>
      </c>
    </row>
    <row r="26288" spans="1:24" x14ac:dyDescent="0.55000000000000004">
      <c r="A26288">
        <v>974</v>
      </c>
      <c r="B26288">
        <v>4</v>
      </c>
      <c r="C26288">
        <v>16</v>
      </c>
      <c r="D26288" t="s">
        <v>20</v>
      </c>
      <c r="E26288">
        <v>9</v>
      </c>
      <c r="F26288" t="s">
        <v>9</v>
      </c>
      <c r="G26288">
        <v>61</v>
      </c>
      <c r="M26288">
        <v>31</v>
      </c>
      <c r="N26288" s="11"/>
      <c r="O26288" s="11"/>
      <c r="P26288" s="11"/>
      <c r="Q26288" s="11"/>
      <c r="R26288" s="11"/>
      <c r="S26288" s="11"/>
      <c r="T26288" s="11"/>
      <c r="U26288" s="11"/>
      <c r="V26288" s="11"/>
      <c r="W26288" s="2">
        <v>1.9999999999999999E-6</v>
      </c>
      <c r="X26288" s="2">
        <v>1.9999999999999999E-6</v>
      </c>
    </row>
    <row r="26289" spans="1:24" x14ac:dyDescent="0.55000000000000004">
      <c r="A26289">
        <v>974</v>
      </c>
      <c r="B26289">
        <v>5</v>
      </c>
      <c r="C26289">
        <v>17</v>
      </c>
      <c r="D26289" t="s">
        <v>21</v>
      </c>
      <c r="E26289">
        <v>10</v>
      </c>
      <c r="F26289" t="s">
        <v>22</v>
      </c>
      <c r="G26289">
        <v>0</v>
      </c>
      <c r="M26289">
        <v>0</v>
      </c>
      <c r="N26289" s="11"/>
      <c r="O26289" s="11"/>
      <c r="P26289" s="11"/>
      <c r="Q26289" s="11"/>
      <c r="R26289" s="11"/>
      <c r="S26289" s="11"/>
      <c r="T26289" s="2">
        <v>1.7899999999999999E-4</v>
      </c>
      <c r="U26289" s="11"/>
      <c r="V26289" s="11"/>
      <c r="W26289" s="11"/>
      <c r="X26289" s="11"/>
    </row>
    <row r="26290" spans="1:24" x14ac:dyDescent="0.55000000000000004">
      <c r="A26290">
        <v>974</v>
      </c>
      <c r="B26290">
        <v>5</v>
      </c>
      <c r="C26290">
        <v>18</v>
      </c>
      <c r="D26290" t="s">
        <v>23</v>
      </c>
      <c r="E26290">
        <v>11</v>
      </c>
      <c r="F26290" t="s">
        <v>22</v>
      </c>
      <c r="G26290">
        <v>0</v>
      </c>
      <c r="M26290">
        <v>0</v>
      </c>
      <c r="N26290" s="11"/>
      <c r="O26290" s="11"/>
      <c r="P26290" s="11"/>
      <c r="Q26290" s="11"/>
      <c r="R26290" s="2">
        <v>3.5399999999999999E-4</v>
      </c>
      <c r="S26290" s="11"/>
      <c r="T26290" s="11"/>
      <c r="U26290" s="11"/>
      <c r="V26290" s="2">
        <v>1.2300000000000001E-4</v>
      </c>
      <c r="W26290" s="2">
        <v>3.1999999999999999E-5</v>
      </c>
      <c r="X26290" s="2">
        <v>5.5000000000000002E-5</v>
      </c>
    </row>
    <row r="26291" spans="1:24" x14ac:dyDescent="0.55000000000000004">
      <c r="A26291">
        <v>974</v>
      </c>
      <c r="B26291">
        <v>5</v>
      </c>
      <c r="C26291">
        <v>19</v>
      </c>
      <c r="D26291" t="s">
        <v>24</v>
      </c>
      <c r="E26291">
        <v>11</v>
      </c>
      <c r="F26291" t="s">
        <v>22</v>
      </c>
      <c r="G26291">
        <v>29</v>
      </c>
      <c r="M26291">
        <v>40</v>
      </c>
      <c r="N26291" s="11"/>
      <c r="O26291" s="11"/>
      <c r="P26291" s="11"/>
      <c r="Q26291" s="11"/>
      <c r="R26291" s="2">
        <v>5.5400000000000002E-4</v>
      </c>
      <c r="S26291" s="11"/>
      <c r="T26291" s="11"/>
      <c r="U26291" s="11"/>
      <c r="V26291" s="2">
        <v>3.3700000000000001E-4</v>
      </c>
      <c r="W26291" s="2">
        <v>1.9900000000000001E-4</v>
      </c>
      <c r="X26291" s="2">
        <v>2.4499999999999999E-4</v>
      </c>
    </row>
    <row r="26292" spans="1:24" x14ac:dyDescent="0.55000000000000004">
      <c r="A26292">
        <v>974</v>
      </c>
      <c r="B26292">
        <v>5</v>
      </c>
      <c r="C26292">
        <v>20</v>
      </c>
      <c r="D26292" t="s">
        <v>25</v>
      </c>
      <c r="E26292">
        <v>10</v>
      </c>
      <c r="F26292" t="s">
        <v>22</v>
      </c>
      <c r="G26292">
        <v>3320</v>
      </c>
      <c r="M26292">
        <v>46</v>
      </c>
      <c r="N26292" s="11"/>
      <c r="O26292" s="11"/>
      <c r="P26292" s="11"/>
      <c r="Q26292" s="11"/>
      <c r="R26292" s="11"/>
      <c r="S26292" s="11"/>
      <c r="T26292" s="2">
        <v>1.7899999999999999E-4</v>
      </c>
      <c r="U26292" s="11"/>
      <c r="V26292" s="11"/>
      <c r="W26292" s="11"/>
      <c r="X26292" s="11"/>
    </row>
    <row r="26293" spans="1:24" x14ac:dyDescent="0.55000000000000004">
      <c r="A26293">
        <v>974</v>
      </c>
      <c r="B26293">
        <v>5</v>
      </c>
      <c r="C26293">
        <v>21</v>
      </c>
      <c r="D26293" t="s">
        <v>26</v>
      </c>
      <c r="E26293">
        <v>11</v>
      </c>
      <c r="F26293" t="s">
        <v>22</v>
      </c>
      <c r="G26293">
        <v>329</v>
      </c>
      <c r="M26293">
        <v>60</v>
      </c>
      <c r="N26293" s="11"/>
      <c r="O26293" s="11"/>
      <c r="P26293" s="11"/>
      <c r="Q26293" s="11"/>
      <c r="R26293" s="2">
        <v>5.5099999999999995E-4</v>
      </c>
      <c r="S26293" s="11"/>
      <c r="T26293" s="11"/>
      <c r="U26293" s="11"/>
      <c r="V26293" s="2">
        <v>3.3199999999999999E-4</v>
      </c>
      <c r="W26293" s="2">
        <v>1.92E-4</v>
      </c>
      <c r="X26293" s="2">
        <v>2.33E-4</v>
      </c>
    </row>
    <row r="26294" spans="1:24" x14ac:dyDescent="0.55000000000000004">
      <c r="A26294">
        <v>974</v>
      </c>
      <c r="B26294">
        <v>5</v>
      </c>
      <c r="C26294">
        <v>22</v>
      </c>
      <c r="D26294" t="s">
        <v>27</v>
      </c>
      <c r="E26294">
        <v>11</v>
      </c>
      <c r="F26294" t="s">
        <v>28</v>
      </c>
      <c r="G26294">
        <v>13</v>
      </c>
      <c r="M26294">
        <v>57</v>
      </c>
      <c r="N26294" s="11"/>
      <c r="O26294" s="11"/>
      <c r="P26294" s="11"/>
      <c r="Q26294" s="11"/>
      <c r="R26294" s="2">
        <v>2.7599999999999999E-4</v>
      </c>
      <c r="S26294" s="11"/>
      <c r="T26294" s="11"/>
      <c r="U26294" s="11"/>
      <c r="V26294" s="11"/>
      <c r="W26294" s="11"/>
      <c r="X26294" s="11"/>
    </row>
    <row r="26295" spans="1:24" x14ac:dyDescent="0.55000000000000004">
      <c r="A26295">
        <v>974</v>
      </c>
      <c r="B26295">
        <v>6</v>
      </c>
      <c r="C26295">
        <v>23</v>
      </c>
      <c r="D26295" t="s">
        <v>29</v>
      </c>
      <c r="E26295">
        <v>12</v>
      </c>
      <c r="F26295" t="s">
        <v>28</v>
      </c>
      <c r="G26295">
        <v>0</v>
      </c>
      <c r="M26295">
        <v>0</v>
      </c>
      <c r="N26295" s="11"/>
      <c r="O26295" s="11"/>
      <c r="P26295" s="11"/>
      <c r="Q26295" s="11"/>
      <c r="R26295" s="11"/>
      <c r="S26295" s="11"/>
      <c r="T26295" s="11"/>
      <c r="U26295" s="2">
        <v>-4.19E-2</v>
      </c>
      <c r="V26295" s="11"/>
      <c r="W26295" s="11"/>
      <c r="X26295" s="11"/>
    </row>
    <row r="26296" spans="1:24" x14ac:dyDescent="0.55000000000000004">
      <c r="A26296">
        <v>974</v>
      </c>
      <c r="B26296">
        <v>6</v>
      </c>
      <c r="C26296">
        <v>24</v>
      </c>
      <c r="D26296" t="s">
        <v>30</v>
      </c>
      <c r="E26296">
        <v>13</v>
      </c>
      <c r="F26296" t="s">
        <v>28</v>
      </c>
      <c r="G26296">
        <v>0</v>
      </c>
      <c r="M26296">
        <v>0</v>
      </c>
      <c r="N26296" s="11"/>
      <c r="O26296" s="11"/>
      <c r="P26296" s="11"/>
      <c r="Q26296" s="11"/>
      <c r="R26296" s="11"/>
      <c r="S26296" s="11"/>
      <c r="T26296" s="11"/>
      <c r="U26296" s="2">
        <v>2.1100000000000001E-2</v>
      </c>
      <c r="V26296" s="11"/>
      <c r="W26296" s="11"/>
      <c r="X26296" s="11"/>
    </row>
    <row r="26297" spans="1:24" x14ac:dyDescent="0.55000000000000004">
      <c r="A26297">
        <v>974</v>
      </c>
      <c r="B26297">
        <v>6</v>
      </c>
      <c r="C26297">
        <v>25</v>
      </c>
      <c r="D26297" t="s">
        <v>31</v>
      </c>
      <c r="E26297">
        <v>14</v>
      </c>
      <c r="F26297" t="s">
        <v>28</v>
      </c>
      <c r="G26297">
        <v>0</v>
      </c>
      <c r="M26297">
        <v>0</v>
      </c>
      <c r="N26297" s="11"/>
      <c r="O26297" s="11"/>
      <c r="P26297" s="11"/>
      <c r="Q26297" s="11"/>
      <c r="R26297" s="11"/>
      <c r="S26297" s="11"/>
      <c r="T26297" s="11"/>
      <c r="U26297" s="2">
        <v>-4.19E-2</v>
      </c>
      <c r="V26297" s="11"/>
      <c r="W26297" s="11"/>
      <c r="X26297" s="11"/>
    </row>
    <row r="26298" spans="1:24" x14ac:dyDescent="0.55000000000000004">
      <c r="A26298">
        <v>974</v>
      </c>
      <c r="B26298">
        <v>6</v>
      </c>
      <c r="C26298">
        <v>26</v>
      </c>
      <c r="D26298" t="s">
        <v>32</v>
      </c>
      <c r="E26298">
        <v>15</v>
      </c>
      <c r="F26298" t="s">
        <v>33</v>
      </c>
      <c r="G26298">
        <v>2</v>
      </c>
      <c r="M26298">
        <v>17</v>
      </c>
      <c r="N26298" s="11"/>
      <c r="O26298" s="11"/>
      <c r="P26298" s="11"/>
      <c r="Q26298" s="11"/>
      <c r="R26298" s="11"/>
      <c r="S26298" s="11"/>
      <c r="T26298" s="11"/>
      <c r="U26298" s="2">
        <v>2.1100000000000001E-2</v>
      </c>
      <c r="V26298" s="11"/>
      <c r="W26298" s="11"/>
      <c r="X26298" s="11"/>
    </row>
    <row r="26299" spans="1:24" x14ac:dyDescent="0.55000000000000004">
      <c r="A26299">
        <v>974</v>
      </c>
      <c r="B26299">
        <v>6</v>
      </c>
      <c r="C26299">
        <v>27</v>
      </c>
      <c r="D26299" t="s">
        <v>34</v>
      </c>
      <c r="E26299">
        <v>16</v>
      </c>
      <c r="F26299" t="s">
        <v>28</v>
      </c>
      <c r="G26299">
        <v>25</v>
      </c>
      <c r="M26299">
        <v>51</v>
      </c>
      <c r="N26299" s="11"/>
      <c r="O26299" s="11"/>
      <c r="P26299" s="11"/>
      <c r="Q26299" s="11"/>
      <c r="R26299" s="11"/>
      <c r="S26299" s="11"/>
      <c r="T26299" s="11"/>
      <c r="U26299" s="2">
        <v>4.19E-2</v>
      </c>
      <c r="V26299" s="11"/>
      <c r="W26299" s="11"/>
      <c r="X26299" s="11"/>
    </row>
    <row r="26300" spans="1:24" x14ac:dyDescent="0.55000000000000004">
      <c r="A26300">
        <v>975</v>
      </c>
      <c r="B26300">
        <v>1</v>
      </c>
      <c r="C26300">
        <v>1</v>
      </c>
      <c r="D26300" t="s">
        <v>3</v>
      </c>
      <c r="E26300">
        <v>1</v>
      </c>
      <c r="F26300" t="s">
        <v>4</v>
      </c>
      <c r="G26300">
        <v>24</v>
      </c>
      <c r="M26300">
        <v>39</v>
      </c>
      <c r="N26300" s="9"/>
      <c r="O26300" s="9"/>
      <c r="P26300" s="9"/>
      <c r="Q26300" s="9"/>
      <c r="R26300" s="9"/>
      <c r="S26300" s="10">
        <v>5.9800000000000001E-4</v>
      </c>
      <c r="T26300" s="11"/>
      <c r="U26300" s="11"/>
      <c r="V26300" s="9"/>
      <c r="W26300" s="10">
        <v>7.9799999999999992E-3</v>
      </c>
      <c r="X26300" s="2">
        <v>7.2099999999999996E-4</v>
      </c>
    </row>
    <row r="26301" spans="1:24" x14ac:dyDescent="0.55000000000000004">
      <c r="A26301">
        <v>975</v>
      </c>
      <c r="B26301">
        <v>1</v>
      </c>
      <c r="C26301">
        <v>2</v>
      </c>
      <c r="D26301" t="s">
        <v>5</v>
      </c>
      <c r="E26301">
        <v>2</v>
      </c>
      <c r="F26301" t="s">
        <v>4</v>
      </c>
      <c r="G26301">
        <v>3</v>
      </c>
      <c r="M26301">
        <v>45</v>
      </c>
      <c r="N26301" s="9"/>
      <c r="O26301" s="9"/>
      <c r="P26301" s="9"/>
      <c r="Q26301" s="9"/>
      <c r="R26301" s="9"/>
      <c r="S26301" s="10">
        <v>1.0740000000000001E-3</v>
      </c>
      <c r="T26301" s="11"/>
      <c r="U26301" s="11"/>
      <c r="V26301" s="9"/>
      <c r="W26301" s="10">
        <v>1.2290000000000001E-3</v>
      </c>
      <c r="X26301" s="2">
        <v>1.188E-3</v>
      </c>
    </row>
    <row r="26302" spans="1:24" x14ac:dyDescent="0.55000000000000004">
      <c r="A26302">
        <v>975</v>
      </c>
      <c r="B26302">
        <v>1</v>
      </c>
      <c r="C26302">
        <v>3</v>
      </c>
      <c r="D26302" t="s">
        <v>6</v>
      </c>
      <c r="E26302">
        <v>2</v>
      </c>
      <c r="F26302" t="s">
        <v>4</v>
      </c>
      <c r="G26302">
        <v>3</v>
      </c>
      <c r="M26302">
        <v>62</v>
      </c>
      <c r="N26302" s="9"/>
      <c r="O26302" s="9"/>
      <c r="P26302" s="9"/>
      <c r="Q26302" s="9"/>
      <c r="R26302" s="9"/>
      <c r="S26302" s="10">
        <f t="shared" ref="S26302" si="2929">0.000218*4</f>
        <v>8.7200000000000005E-4</v>
      </c>
      <c r="T26302" s="11"/>
      <c r="U26302" s="11"/>
      <c r="V26302" s="9"/>
      <c r="W26302" s="10">
        <v>9.2299999999999999E-4</v>
      </c>
      <c r="X26302" s="2">
        <v>9.01E-4</v>
      </c>
    </row>
    <row r="26303" spans="1:24" x14ac:dyDescent="0.55000000000000004">
      <c r="A26303">
        <v>975</v>
      </c>
      <c r="B26303">
        <v>1</v>
      </c>
      <c r="C26303">
        <v>4</v>
      </c>
      <c r="D26303" t="s">
        <v>7</v>
      </c>
      <c r="E26303">
        <v>2</v>
      </c>
      <c r="F26303" t="s">
        <v>4</v>
      </c>
      <c r="G26303">
        <v>5</v>
      </c>
      <c r="M26303">
        <v>71</v>
      </c>
      <c r="N26303" s="9"/>
      <c r="O26303" s="9"/>
      <c r="P26303" s="9"/>
      <c r="Q26303" s="9"/>
      <c r="R26303" s="9"/>
      <c r="S26303" s="10">
        <f t="shared" ref="S26303" si="2930">0.000218*2</f>
        <v>4.3600000000000003E-4</v>
      </c>
      <c r="T26303" s="11"/>
      <c r="U26303" s="11"/>
      <c r="V26303" s="9"/>
      <c r="W26303" s="10">
        <v>6.4999999999999997E-4</v>
      </c>
      <c r="X26303" s="2">
        <v>5.4199999999999995E-4</v>
      </c>
    </row>
    <row r="26304" spans="1:24" x14ac:dyDescent="0.55000000000000004">
      <c r="A26304">
        <v>975</v>
      </c>
      <c r="B26304">
        <v>2</v>
      </c>
      <c r="C26304">
        <v>5</v>
      </c>
      <c r="D26304" t="s">
        <v>8</v>
      </c>
      <c r="E26304">
        <v>3</v>
      </c>
      <c r="F26304" t="s">
        <v>9</v>
      </c>
      <c r="G26304">
        <v>5</v>
      </c>
      <c r="M26304">
        <v>15</v>
      </c>
      <c r="N26304" s="2">
        <v>8.7999999999999998E-5</v>
      </c>
      <c r="O26304" s="2">
        <v>2.5399999999999999E-4</v>
      </c>
      <c r="P26304" s="2">
        <v>4.1199999999999999E-4</v>
      </c>
      <c r="Q26304" s="2">
        <v>3.68E-4</v>
      </c>
      <c r="R26304" s="11"/>
      <c r="S26304" s="11"/>
      <c r="T26304" s="11"/>
      <c r="U26304" s="11"/>
      <c r="V26304" s="11"/>
      <c r="W26304" s="11"/>
      <c r="X26304" s="11"/>
    </row>
    <row r="26305" spans="1:24" x14ac:dyDescent="0.55000000000000004">
      <c r="A26305">
        <v>975</v>
      </c>
      <c r="B26305">
        <v>2</v>
      </c>
      <c r="C26305">
        <v>6</v>
      </c>
      <c r="D26305" t="s">
        <v>10</v>
      </c>
      <c r="E26305">
        <v>3</v>
      </c>
      <c r="F26305" t="s">
        <v>9</v>
      </c>
      <c r="G26305">
        <v>46</v>
      </c>
      <c r="M26305">
        <v>28</v>
      </c>
      <c r="N26305" s="2">
        <v>3.9999999999999998E-6</v>
      </c>
      <c r="O26305" s="2">
        <v>4.1999999999999998E-5</v>
      </c>
      <c r="P26305" s="2">
        <v>6.7000000000000002E-5</v>
      </c>
      <c r="Q26305" s="2">
        <v>5.5000000000000002E-5</v>
      </c>
      <c r="R26305" s="11"/>
      <c r="S26305" s="11"/>
      <c r="T26305" s="11"/>
      <c r="U26305" s="11"/>
      <c r="V26305" s="11"/>
      <c r="W26305" s="11"/>
      <c r="X26305" s="11"/>
    </row>
    <row r="26306" spans="1:24" x14ac:dyDescent="0.55000000000000004">
      <c r="A26306">
        <v>975</v>
      </c>
      <c r="B26306">
        <v>2</v>
      </c>
      <c r="C26306">
        <v>7</v>
      </c>
      <c r="D26306" t="s">
        <v>11</v>
      </c>
      <c r="E26306">
        <v>3</v>
      </c>
      <c r="F26306" t="s">
        <v>9</v>
      </c>
      <c r="G26306">
        <v>10</v>
      </c>
      <c r="M26306">
        <v>76</v>
      </c>
      <c r="N26306" s="2">
        <v>1.7E-5</v>
      </c>
      <c r="O26306" s="2">
        <v>1.4899999999999999E-4</v>
      </c>
      <c r="P26306" s="2">
        <v>3.5399999999999999E-4</v>
      </c>
      <c r="Q26306" s="2">
        <v>3.1199999999999999E-4</v>
      </c>
      <c r="R26306" s="11"/>
      <c r="S26306" s="11"/>
      <c r="T26306" s="11"/>
      <c r="U26306" s="11"/>
      <c r="V26306" s="11"/>
      <c r="W26306" s="11"/>
      <c r="X26306" s="11"/>
    </row>
    <row r="26307" spans="1:24" x14ac:dyDescent="0.55000000000000004">
      <c r="A26307">
        <v>975</v>
      </c>
      <c r="B26307">
        <v>2</v>
      </c>
      <c r="C26307">
        <v>8</v>
      </c>
      <c r="D26307" t="s">
        <v>12</v>
      </c>
      <c r="E26307">
        <v>3</v>
      </c>
      <c r="F26307" t="s">
        <v>9</v>
      </c>
      <c r="G26307">
        <v>5</v>
      </c>
      <c r="M26307">
        <v>85</v>
      </c>
      <c r="N26307" s="2">
        <v>1.2E-5</v>
      </c>
      <c r="O26307" s="2">
        <v>1.02E-4</v>
      </c>
      <c r="P26307" s="2">
        <v>2.32E-4</v>
      </c>
      <c r="Q26307" s="2">
        <v>1.9900000000000001E-4</v>
      </c>
      <c r="R26307" s="11"/>
      <c r="S26307" s="11"/>
      <c r="T26307" s="11"/>
      <c r="U26307" s="11"/>
      <c r="V26307" s="11"/>
      <c r="W26307" s="11"/>
      <c r="X26307" s="11"/>
    </row>
    <row r="26308" spans="1:24" x14ac:dyDescent="0.55000000000000004">
      <c r="A26308">
        <v>975</v>
      </c>
      <c r="B26308">
        <v>3</v>
      </c>
      <c r="C26308">
        <v>9</v>
      </c>
      <c r="D26308" t="s">
        <v>13</v>
      </c>
      <c r="E26308">
        <v>4</v>
      </c>
      <c r="F26308" t="s">
        <v>9</v>
      </c>
      <c r="G26308">
        <v>0</v>
      </c>
      <c r="M26308">
        <v>0</v>
      </c>
      <c r="N26308" s="11"/>
      <c r="O26308" s="11"/>
      <c r="P26308" s="11"/>
      <c r="Q26308" s="11"/>
      <c r="R26308" s="11"/>
      <c r="S26308" s="11"/>
      <c r="T26308" s="11"/>
      <c r="U26308" s="11"/>
      <c r="V26308" s="11"/>
      <c r="W26308" s="2">
        <v>5.3999999999999998E-5</v>
      </c>
      <c r="X26308" s="2">
        <v>4.1E-5</v>
      </c>
    </row>
    <row r="26309" spans="1:24" x14ac:dyDescent="0.55000000000000004">
      <c r="A26309">
        <v>975</v>
      </c>
      <c r="B26309">
        <v>3</v>
      </c>
      <c r="C26309">
        <v>10</v>
      </c>
      <c r="D26309" t="s">
        <v>14</v>
      </c>
      <c r="E26309">
        <v>4</v>
      </c>
      <c r="F26309" t="s">
        <v>9</v>
      </c>
      <c r="G26309">
        <v>0</v>
      </c>
      <c r="M26309">
        <v>0</v>
      </c>
      <c r="N26309" s="11"/>
      <c r="O26309" s="11"/>
      <c r="P26309" s="11"/>
      <c r="Q26309" s="11"/>
      <c r="R26309" s="11"/>
      <c r="S26309" s="2">
        <v>2.0100000000000001E-4</v>
      </c>
      <c r="T26309" s="11"/>
      <c r="U26309" s="11"/>
      <c r="V26309" s="11"/>
      <c r="W26309" s="2">
        <v>1.4200000000000001E-4</v>
      </c>
      <c r="X26309" s="2">
        <v>1.35E-4</v>
      </c>
    </row>
    <row r="26310" spans="1:24" x14ac:dyDescent="0.55000000000000004">
      <c r="A26310">
        <v>975</v>
      </c>
      <c r="B26310">
        <v>3</v>
      </c>
      <c r="C26310">
        <v>11</v>
      </c>
      <c r="D26310" t="s">
        <v>15</v>
      </c>
      <c r="E26310">
        <v>5</v>
      </c>
      <c r="F26310" t="s">
        <v>9</v>
      </c>
      <c r="G26310">
        <v>3</v>
      </c>
      <c r="M26310">
        <v>17</v>
      </c>
      <c r="N26310" s="11"/>
      <c r="O26310" s="11"/>
      <c r="P26310" s="11"/>
      <c r="Q26310" s="11"/>
      <c r="R26310" s="11"/>
      <c r="S26310" s="2">
        <v>1.8699999999999999E-4</v>
      </c>
      <c r="T26310" s="11"/>
      <c r="U26310" s="11"/>
      <c r="V26310" s="11"/>
      <c r="W26310" s="2">
        <v>1.3200000000000001E-4</v>
      </c>
      <c r="X26310" s="2">
        <v>1.22E-4</v>
      </c>
    </row>
    <row r="26311" spans="1:24" x14ac:dyDescent="0.55000000000000004">
      <c r="A26311">
        <v>975</v>
      </c>
      <c r="B26311">
        <v>3</v>
      </c>
      <c r="C26311">
        <v>12</v>
      </c>
      <c r="D26311" t="s">
        <v>16</v>
      </c>
      <c r="E26311">
        <v>6</v>
      </c>
      <c r="F26311" t="s">
        <v>9</v>
      </c>
      <c r="G26311">
        <v>3</v>
      </c>
      <c r="M26311">
        <v>20</v>
      </c>
      <c r="N26311" s="11"/>
      <c r="O26311" s="11"/>
      <c r="P26311" s="11"/>
      <c r="Q26311" s="11"/>
      <c r="R26311" s="11"/>
      <c r="S26311" s="11"/>
      <c r="T26311" s="11"/>
      <c r="U26311" s="11"/>
      <c r="V26311" s="11"/>
      <c r="W26311" s="2">
        <v>1.9900000000000001E-4</v>
      </c>
      <c r="X26311" s="2">
        <v>1.7799999999999999E-4</v>
      </c>
    </row>
    <row r="26312" spans="1:24" x14ac:dyDescent="0.55000000000000004">
      <c r="A26312">
        <v>975</v>
      </c>
      <c r="B26312">
        <v>3</v>
      </c>
      <c r="C26312">
        <v>13</v>
      </c>
      <c r="D26312" t="s">
        <v>17</v>
      </c>
      <c r="E26312">
        <v>7</v>
      </c>
      <c r="F26312" t="s">
        <v>9</v>
      </c>
      <c r="G26312">
        <v>15</v>
      </c>
      <c r="M26312">
        <v>19</v>
      </c>
      <c r="N26312" s="2">
        <v>2.5000000000000001E-5</v>
      </c>
      <c r="O26312" s="2">
        <v>1.65E-4</v>
      </c>
      <c r="P26312" s="2">
        <f t="shared" ref="P26312" si="2931">0.000398</f>
        <v>3.9800000000000002E-4</v>
      </c>
      <c r="Q26312" s="2">
        <v>3.1100000000000002E-4</v>
      </c>
      <c r="R26312" s="11"/>
      <c r="S26312" s="11"/>
      <c r="T26312" s="11"/>
      <c r="U26312" s="11"/>
      <c r="V26312" s="11"/>
      <c r="W26312" s="2">
        <v>8.3999999999999995E-5</v>
      </c>
      <c r="X26312" s="2">
        <v>7.7999999999999999E-5</v>
      </c>
    </row>
    <row r="26313" spans="1:24" x14ac:dyDescent="0.55000000000000004">
      <c r="A26313">
        <v>975</v>
      </c>
      <c r="B26313">
        <v>3</v>
      </c>
      <c r="C26313">
        <v>14</v>
      </c>
      <c r="D26313" t="s">
        <v>18</v>
      </c>
      <c r="E26313">
        <v>8</v>
      </c>
      <c r="F26313" t="s">
        <v>9</v>
      </c>
      <c r="G26313">
        <v>2</v>
      </c>
      <c r="M26313">
        <v>47</v>
      </c>
      <c r="N26313" s="2">
        <v>3.3000000000000003E-5</v>
      </c>
      <c r="O26313" s="2">
        <v>1.9900000000000001E-4</v>
      </c>
      <c r="P26313" s="2">
        <v>4.3300000000000001E-4</v>
      </c>
      <c r="Q26313" s="2">
        <v>3.8200000000000002E-4</v>
      </c>
      <c r="R26313" s="11"/>
      <c r="S26313" s="2">
        <v>1.54E-4</v>
      </c>
      <c r="T26313" s="11"/>
      <c r="U26313" s="11"/>
      <c r="V26313" s="11"/>
      <c r="W26313" s="2">
        <v>1.02E-4</v>
      </c>
      <c r="X26313" s="2">
        <v>9.2999999999999997E-5</v>
      </c>
    </row>
    <row r="26314" spans="1:24" x14ac:dyDescent="0.55000000000000004">
      <c r="A26314">
        <v>975</v>
      </c>
      <c r="B26314">
        <v>3</v>
      </c>
      <c r="C26314">
        <v>15</v>
      </c>
      <c r="D26314" t="s">
        <v>19</v>
      </c>
      <c r="E26314">
        <v>4</v>
      </c>
      <c r="F26314" t="s">
        <v>9</v>
      </c>
      <c r="G26314">
        <v>10</v>
      </c>
      <c r="M26314">
        <v>37</v>
      </c>
      <c r="N26314" s="11"/>
      <c r="O26314" s="11"/>
      <c r="P26314" s="11"/>
      <c r="Q26314" s="11"/>
      <c r="R26314" s="11"/>
      <c r="S26314" s="2">
        <v>2.5500000000000002E-4</v>
      </c>
      <c r="T26314" s="11"/>
      <c r="U26314" s="11"/>
      <c r="V26314" s="11"/>
      <c r="W26314" s="2">
        <v>1.6200000000000001E-4</v>
      </c>
      <c r="X26314" s="2">
        <v>1.4999999999999999E-4</v>
      </c>
    </row>
    <row r="26315" spans="1:24" x14ac:dyDescent="0.55000000000000004">
      <c r="A26315">
        <v>975</v>
      </c>
      <c r="B26315">
        <v>4</v>
      </c>
      <c r="C26315">
        <v>16</v>
      </c>
      <c r="D26315" t="s">
        <v>20</v>
      </c>
      <c r="E26315">
        <v>9</v>
      </c>
      <c r="F26315" t="s">
        <v>9</v>
      </c>
      <c r="G26315">
        <v>63</v>
      </c>
      <c r="M26315">
        <v>22</v>
      </c>
      <c r="N26315" s="11"/>
      <c r="O26315" s="11"/>
      <c r="P26315" s="11"/>
      <c r="Q26315" s="11"/>
      <c r="R26315" s="11"/>
      <c r="S26315" s="11"/>
      <c r="T26315" s="11"/>
      <c r="U26315" s="11"/>
      <c r="V26315" s="11"/>
      <c r="W26315" s="2">
        <v>1.9999999999999999E-6</v>
      </c>
      <c r="X26315" s="2">
        <v>1.9999999999999999E-6</v>
      </c>
    </row>
    <row r="26316" spans="1:24" x14ac:dyDescent="0.55000000000000004">
      <c r="A26316">
        <v>975</v>
      </c>
      <c r="B26316">
        <v>5</v>
      </c>
      <c r="C26316">
        <v>17</v>
      </c>
      <c r="D26316" t="s">
        <v>21</v>
      </c>
      <c r="E26316">
        <v>10</v>
      </c>
      <c r="F26316" t="s">
        <v>22</v>
      </c>
      <c r="G26316">
        <v>0</v>
      </c>
      <c r="M26316">
        <v>0</v>
      </c>
      <c r="N26316" s="11"/>
      <c r="O26316" s="11"/>
      <c r="P26316" s="11"/>
      <c r="Q26316" s="11"/>
      <c r="R26316" s="11"/>
      <c r="S26316" s="11"/>
      <c r="T26316" s="2">
        <v>1.7899999999999999E-4</v>
      </c>
      <c r="U26316" s="11"/>
      <c r="V26316" s="11"/>
      <c r="W26316" s="11"/>
      <c r="X26316" s="11"/>
    </row>
    <row r="26317" spans="1:24" x14ac:dyDescent="0.55000000000000004">
      <c r="A26317">
        <v>975</v>
      </c>
      <c r="B26317">
        <v>5</v>
      </c>
      <c r="C26317">
        <v>18</v>
      </c>
      <c r="D26317" t="s">
        <v>23</v>
      </c>
      <c r="E26317">
        <v>11</v>
      </c>
      <c r="F26317" t="s">
        <v>22</v>
      </c>
      <c r="G26317">
        <v>18</v>
      </c>
      <c r="M26317">
        <v>0</v>
      </c>
      <c r="N26317" s="11"/>
      <c r="O26317" s="11"/>
      <c r="P26317" s="11"/>
      <c r="Q26317" s="11"/>
      <c r="R26317" s="2">
        <v>3.5399999999999999E-4</v>
      </c>
      <c r="S26317" s="11"/>
      <c r="T26317" s="11"/>
      <c r="U26317" s="11"/>
      <c r="V26317" s="2">
        <v>1.2300000000000001E-4</v>
      </c>
      <c r="W26317" s="2">
        <v>3.1999999999999999E-5</v>
      </c>
      <c r="X26317" s="2">
        <v>5.5000000000000002E-5</v>
      </c>
    </row>
    <row r="26318" spans="1:24" x14ac:dyDescent="0.55000000000000004">
      <c r="A26318">
        <v>975</v>
      </c>
      <c r="B26318">
        <v>5</v>
      </c>
      <c r="C26318">
        <v>19</v>
      </c>
      <c r="D26318" t="s">
        <v>24</v>
      </c>
      <c r="E26318">
        <v>11</v>
      </c>
      <c r="F26318" t="s">
        <v>22</v>
      </c>
      <c r="G26318">
        <v>25</v>
      </c>
      <c r="M26318">
        <v>20</v>
      </c>
      <c r="N26318" s="11"/>
      <c r="O26318" s="11"/>
      <c r="P26318" s="11"/>
      <c r="Q26318" s="11"/>
      <c r="R26318" s="2">
        <v>5.5400000000000002E-4</v>
      </c>
      <c r="S26318" s="11"/>
      <c r="T26318" s="11"/>
      <c r="U26318" s="11"/>
      <c r="V26318" s="2">
        <v>3.3700000000000001E-4</v>
      </c>
      <c r="W26318" s="2">
        <v>1.9900000000000001E-4</v>
      </c>
      <c r="X26318" s="2">
        <v>2.4499999999999999E-4</v>
      </c>
    </row>
    <row r="26319" spans="1:24" x14ac:dyDescent="0.55000000000000004">
      <c r="A26319">
        <v>975</v>
      </c>
      <c r="B26319">
        <v>5</v>
      </c>
      <c r="C26319">
        <v>20</v>
      </c>
      <c r="D26319" t="s">
        <v>25</v>
      </c>
      <c r="E26319">
        <v>10</v>
      </c>
      <c r="F26319" t="s">
        <v>22</v>
      </c>
      <c r="G26319">
        <v>3872</v>
      </c>
      <c r="M26319">
        <v>41</v>
      </c>
      <c r="N26319" s="11"/>
      <c r="O26319" s="11"/>
      <c r="P26319" s="11"/>
      <c r="Q26319" s="11"/>
      <c r="R26319" s="11"/>
      <c r="S26319" s="11"/>
      <c r="T26319" s="2">
        <v>1.7899999999999999E-4</v>
      </c>
      <c r="U26319" s="11"/>
      <c r="V26319" s="11"/>
      <c r="W26319" s="11"/>
      <c r="X26319" s="11"/>
    </row>
    <row r="26320" spans="1:24" x14ac:dyDescent="0.55000000000000004">
      <c r="A26320">
        <v>975</v>
      </c>
      <c r="B26320">
        <v>5</v>
      </c>
      <c r="C26320">
        <v>21</v>
      </c>
      <c r="D26320" t="s">
        <v>26</v>
      </c>
      <c r="E26320">
        <v>11</v>
      </c>
      <c r="F26320" t="s">
        <v>22</v>
      </c>
      <c r="G26320">
        <v>390</v>
      </c>
      <c r="M26320">
        <v>46</v>
      </c>
      <c r="N26320" s="11"/>
      <c r="O26320" s="11"/>
      <c r="P26320" s="11"/>
      <c r="Q26320" s="11"/>
      <c r="R26320" s="2">
        <v>5.5099999999999995E-4</v>
      </c>
      <c r="S26320" s="11"/>
      <c r="T26320" s="11"/>
      <c r="U26320" s="11"/>
      <c r="V26320" s="2">
        <v>3.3199999999999999E-4</v>
      </c>
      <c r="W26320" s="2">
        <v>1.92E-4</v>
      </c>
      <c r="X26320" s="2">
        <v>2.33E-4</v>
      </c>
    </row>
    <row r="26321" spans="1:24" x14ac:dyDescent="0.55000000000000004">
      <c r="A26321">
        <v>975</v>
      </c>
      <c r="B26321">
        <v>5</v>
      </c>
      <c r="C26321">
        <v>22</v>
      </c>
      <c r="D26321" t="s">
        <v>27</v>
      </c>
      <c r="E26321">
        <v>11</v>
      </c>
      <c r="F26321" t="s">
        <v>28</v>
      </c>
      <c r="G26321">
        <v>16</v>
      </c>
      <c r="M26321">
        <v>42</v>
      </c>
      <c r="N26321" s="11"/>
      <c r="O26321" s="11"/>
      <c r="P26321" s="11"/>
      <c r="Q26321" s="11"/>
      <c r="R26321" s="2">
        <v>2.7599999999999999E-4</v>
      </c>
      <c r="S26321" s="11"/>
      <c r="T26321" s="11"/>
      <c r="U26321" s="11"/>
      <c r="V26321" s="11"/>
      <c r="W26321" s="11"/>
      <c r="X26321" s="11"/>
    </row>
    <row r="26322" spans="1:24" x14ac:dyDescent="0.55000000000000004">
      <c r="A26322">
        <v>975</v>
      </c>
      <c r="B26322">
        <v>6</v>
      </c>
      <c r="C26322">
        <v>23</v>
      </c>
      <c r="D26322" t="s">
        <v>29</v>
      </c>
      <c r="E26322">
        <v>12</v>
      </c>
      <c r="F26322" t="s">
        <v>28</v>
      </c>
      <c r="G26322">
        <v>0</v>
      </c>
      <c r="M26322">
        <v>0</v>
      </c>
      <c r="N26322" s="11"/>
      <c r="O26322" s="11"/>
      <c r="P26322" s="11"/>
      <c r="Q26322" s="11"/>
      <c r="R26322" s="11"/>
      <c r="S26322" s="11"/>
      <c r="T26322" s="11"/>
      <c r="U26322" s="2">
        <v>-4.19E-2</v>
      </c>
      <c r="V26322" s="11"/>
      <c r="W26322" s="11"/>
      <c r="X26322" s="11"/>
    </row>
    <row r="26323" spans="1:24" x14ac:dyDescent="0.55000000000000004">
      <c r="A26323">
        <v>975</v>
      </c>
      <c r="B26323">
        <v>6</v>
      </c>
      <c r="C26323">
        <v>24</v>
      </c>
      <c r="D26323" t="s">
        <v>30</v>
      </c>
      <c r="E26323">
        <v>13</v>
      </c>
      <c r="F26323" t="s">
        <v>28</v>
      </c>
      <c r="G26323">
        <v>0</v>
      </c>
      <c r="M26323">
        <v>0</v>
      </c>
      <c r="N26323" s="11"/>
      <c r="O26323" s="11"/>
      <c r="P26323" s="11"/>
      <c r="Q26323" s="11"/>
      <c r="R26323" s="11"/>
      <c r="S26323" s="11"/>
      <c r="T26323" s="11"/>
      <c r="U26323" s="2">
        <v>2.1100000000000001E-2</v>
      </c>
      <c r="V26323" s="11"/>
      <c r="W26323" s="11"/>
      <c r="X26323" s="11"/>
    </row>
    <row r="26324" spans="1:24" x14ac:dyDescent="0.55000000000000004">
      <c r="A26324">
        <v>975</v>
      </c>
      <c r="B26324">
        <v>6</v>
      </c>
      <c r="C26324">
        <v>25</v>
      </c>
      <c r="D26324" t="s">
        <v>31</v>
      </c>
      <c r="E26324">
        <v>14</v>
      </c>
      <c r="F26324" t="s">
        <v>28</v>
      </c>
      <c r="G26324">
        <v>0</v>
      </c>
      <c r="M26324">
        <v>0</v>
      </c>
      <c r="N26324" s="11"/>
      <c r="O26324" s="11"/>
      <c r="P26324" s="11"/>
      <c r="Q26324" s="11"/>
      <c r="R26324" s="11"/>
      <c r="S26324" s="11"/>
      <c r="T26324" s="11"/>
      <c r="U26324" s="2">
        <v>-4.19E-2</v>
      </c>
      <c r="V26324" s="11"/>
      <c r="W26324" s="11"/>
      <c r="X26324" s="11"/>
    </row>
    <row r="26325" spans="1:24" x14ac:dyDescent="0.55000000000000004">
      <c r="A26325">
        <v>975</v>
      </c>
      <c r="B26325">
        <v>6</v>
      </c>
      <c r="C26325">
        <v>26</v>
      </c>
      <c r="D26325" t="s">
        <v>32</v>
      </c>
      <c r="E26325">
        <v>15</v>
      </c>
      <c r="F26325" t="s">
        <v>33</v>
      </c>
      <c r="G26325">
        <v>1</v>
      </c>
      <c r="M26325">
        <v>20</v>
      </c>
      <c r="N26325" s="11"/>
      <c r="O26325" s="11"/>
      <c r="P26325" s="11"/>
      <c r="Q26325" s="11"/>
      <c r="R26325" s="11"/>
      <c r="S26325" s="11"/>
      <c r="T26325" s="11"/>
      <c r="U26325" s="2">
        <v>2.1100000000000001E-2</v>
      </c>
      <c r="V26325" s="11"/>
      <c r="W26325" s="11"/>
      <c r="X26325" s="11"/>
    </row>
    <row r="26326" spans="1:24" x14ac:dyDescent="0.55000000000000004">
      <c r="A26326">
        <v>975</v>
      </c>
      <c r="B26326">
        <v>6</v>
      </c>
      <c r="C26326">
        <v>27</v>
      </c>
      <c r="D26326" t="s">
        <v>34</v>
      </c>
      <c r="E26326">
        <v>16</v>
      </c>
      <c r="F26326" t="s">
        <v>28</v>
      </c>
      <c r="G26326">
        <v>20</v>
      </c>
      <c r="M26326">
        <v>41</v>
      </c>
      <c r="N26326" s="11"/>
      <c r="O26326" s="11"/>
      <c r="P26326" s="11"/>
      <c r="Q26326" s="11"/>
      <c r="R26326" s="11"/>
      <c r="S26326" s="11"/>
      <c r="T26326" s="11"/>
      <c r="U26326" s="2">
        <v>4.19E-2</v>
      </c>
      <c r="V26326" s="11"/>
      <c r="W26326" s="11"/>
      <c r="X26326" s="11"/>
    </row>
    <row r="26327" spans="1:24" x14ac:dyDescent="0.55000000000000004">
      <c r="A26327">
        <v>976</v>
      </c>
      <c r="B26327">
        <v>1</v>
      </c>
      <c r="C26327">
        <v>1</v>
      </c>
      <c r="D26327" t="s">
        <v>3</v>
      </c>
      <c r="E26327">
        <v>1</v>
      </c>
      <c r="F26327" t="s">
        <v>9</v>
      </c>
      <c r="G26327">
        <v>17</v>
      </c>
      <c r="M26327">
        <v>45</v>
      </c>
      <c r="N26327" s="9"/>
      <c r="O26327" s="9"/>
      <c r="P26327" s="9"/>
      <c r="Q26327" s="9"/>
      <c r="R26327" s="9"/>
      <c r="S26327" s="10">
        <v>5.9800000000000001E-4</v>
      </c>
      <c r="T26327" s="11"/>
      <c r="U26327" s="11"/>
      <c r="V26327" s="9"/>
      <c r="W26327" s="10">
        <v>7.9799999999999992E-3</v>
      </c>
      <c r="X26327" s="2">
        <v>7.2099999999999996E-4</v>
      </c>
    </row>
    <row r="26328" spans="1:24" x14ac:dyDescent="0.55000000000000004">
      <c r="A26328">
        <v>976</v>
      </c>
      <c r="B26328">
        <v>1</v>
      </c>
      <c r="C26328">
        <v>2</v>
      </c>
      <c r="D26328" t="s">
        <v>5</v>
      </c>
      <c r="E26328">
        <v>2</v>
      </c>
      <c r="F26328" t="s">
        <v>9</v>
      </c>
      <c r="G26328">
        <v>3</v>
      </c>
      <c r="M26328">
        <v>53</v>
      </c>
      <c r="N26328" s="9"/>
      <c r="O26328" s="9"/>
      <c r="P26328" s="9"/>
      <c r="Q26328" s="9"/>
      <c r="R26328" s="9"/>
      <c r="S26328" s="10">
        <v>1.0740000000000001E-3</v>
      </c>
      <c r="T26328" s="11"/>
      <c r="U26328" s="11"/>
      <c r="V26328" s="9"/>
      <c r="W26328" s="10">
        <v>1.2290000000000001E-3</v>
      </c>
      <c r="X26328" s="2">
        <v>1.188E-3</v>
      </c>
    </row>
    <row r="26329" spans="1:24" x14ac:dyDescent="0.55000000000000004">
      <c r="A26329">
        <v>976</v>
      </c>
      <c r="B26329">
        <v>1</v>
      </c>
      <c r="C26329">
        <v>3</v>
      </c>
      <c r="D26329" t="s">
        <v>6</v>
      </c>
      <c r="E26329">
        <v>2</v>
      </c>
      <c r="F26329" t="s">
        <v>9</v>
      </c>
      <c r="G26329">
        <v>1</v>
      </c>
      <c r="M26329">
        <v>63</v>
      </c>
      <c r="N26329" s="9"/>
      <c r="O26329" s="9"/>
      <c r="P26329" s="9"/>
      <c r="Q26329" s="9"/>
      <c r="R26329" s="9"/>
      <c r="S26329" s="10">
        <f t="shared" ref="S26329" si="2932">0.000218*4</f>
        <v>8.7200000000000005E-4</v>
      </c>
      <c r="T26329" s="11"/>
      <c r="U26329" s="11"/>
      <c r="V26329" s="9"/>
      <c r="W26329" s="10">
        <v>9.2299999999999999E-4</v>
      </c>
      <c r="X26329" s="2">
        <v>9.01E-4</v>
      </c>
    </row>
    <row r="26330" spans="1:24" x14ac:dyDescent="0.55000000000000004">
      <c r="A26330">
        <v>976</v>
      </c>
      <c r="B26330">
        <v>1</v>
      </c>
      <c r="C26330">
        <v>4</v>
      </c>
      <c r="D26330" t="s">
        <v>7</v>
      </c>
      <c r="E26330">
        <v>2</v>
      </c>
      <c r="F26330" t="s">
        <v>9</v>
      </c>
      <c r="G26330">
        <v>3</v>
      </c>
      <c r="M26330">
        <v>80</v>
      </c>
      <c r="N26330" s="9"/>
      <c r="O26330" s="9"/>
      <c r="P26330" s="9"/>
      <c r="Q26330" s="9"/>
      <c r="R26330" s="9"/>
      <c r="S26330" s="10">
        <f t="shared" ref="S26330" si="2933">0.000218*2</f>
        <v>4.3600000000000003E-4</v>
      </c>
      <c r="T26330" s="11"/>
      <c r="U26330" s="11"/>
      <c r="V26330" s="9"/>
      <c r="W26330" s="10">
        <v>6.4999999999999997E-4</v>
      </c>
      <c r="X26330" s="2">
        <v>5.4199999999999995E-4</v>
      </c>
    </row>
    <row r="26331" spans="1:24" x14ac:dyDescent="0.55000000000000004">
      <c r="A26331">
        <v>976</v>
      </c>
      <c r="B26331">
        <v>2</v>
      </c>
      <c r="C26331">
        <v>5</v>
      </c>
      <c r="D26331" t="s">
        <v>8</v>
      </c>
      <c r="E26331">
        <v>3</v>
      </c>
      <c r="F26331" t="s">
        <v>9</v>
      </c>
      <c r="G26331">
        <v>5</v>
      </c>
      <c r="M26331">
        <v>19</v>
      </c>
      <c r="N26331" s="2">
        <v>8.7999999999999998E-5</v>
      </c>
      <c r="O26331" s="2">
        <v>2.5399999999999999E-4</v>
      </c>
      <c r="P26331" s="2">
        <v>4.1199999999999999E-4</v>
      </c>
      <c r="Q26331" s="2">
        <v>3.68E-4</v>
      </c>
      <c r="R26331" s="11"/>
      <c r="S26331" s="11"/>
      <c r="T26331" s="11"/>
      <c r="U26331" s="11"/>
      <c r="V26331" s="11"/>
      <c r="W26331" s="11"/>
      <c r="X26331" s="11"/>
    </row>
    <row r="26332" spans="1:24" x14ac:dyDescent="0.55000000000000004">
      <c r="A26332">
        <v>976</v>
      </c>
      <c r="B26332">
        <v>2</v>
      </c>
      <c r="C26332">
        <v>6</v>
      </c>
      <c r="D26332" t="s">
        <v>10</v>
      </c>
      <c r="E26332">
        <v>3</v>
      </c>
      <c r="F26332" t="s">
        <v>9</v>
      </c>
      <c r="G26332">
        <v>49</v>
      </c>
      <c r="M26332">
        <v>41</v>
      </c>
      <c r="N26332" s="2">
        <v>3.9999999999999998E-6</v>
      </c>
      <c r="O26332" s="2">
        <v>4.1999999999999998E-5</v>
      </c>
      <c r="P26332" s="2">
        <v>6.7000000000000002E-5</v>
      </c>
      <c r="Q26332" s="2">
        <v>5.5000000000000002E-5</v>
      </c>
      <c r="R26332" s="11"/>
      <c r="S26332" s="11"/>
      <c r="T26332" s="11"/>
      <c r="U26332" s="11"/>
      <c r="V26332" s="11"/>
      <c r="W26332" s="11"/>
      <c r="X26332" s="11"/>
    </row>
    <row r="26333" spans="1:24" x14ac:dyDescent="0.55000000000000004">
      <c r="A26333">
        <v>976</v>
      </c>
      <c r="B26333">
        <v>2</v>
      </c>
      <c r="C26333">
        <v>7</v>
      </c>
      <c r="D26333" t="s">
        <v>11</v>
      </c>
      <c r="E26333">
        <v>3</v>
      </c>
      <c r="F26333" t="s">
        <v>9</v>
      </c>
      <c r="G26333">
        <v>15</v>
      </c>
      <c r="M26333">
        <v>91</v>
      </c>
      <c r="N26333" s="2">
        <v>1.7E-5</v>
      </c>
      <c r="O26333" s="2">
        <v>1.4899999999999999E-4</v>
      </c>
      <c r="P26333" s="2">
        <v>3.5399999999999999E-4</v>
      </c>
      <c r="Q26333" s="2">
        <v>3.1199999999999999E-4</v>
      </c>
      <c r="R26333" s="11"/>
      <c r="S26333" s="11"/>
      <c r="T26333" s="11"/>
      <c r="U26333" s="11"/>
      <c r="V26333" s="11"/>
      <c r="W26333" s="11"/>
      <c r="X26333" s="11"/>
    </row>
    <row r="26334" spans="1:24" x14ac:dyDescent="0.55000000000000004">
      <c r="A26334">
        <v>976</v>
      </c>
      <c r="B26334">
        <v>2</v>
      </c>
      <c r="C26334">
        <v>8</v>
      </c>
      <c r="D26334" t="s">
        <v>12</v>
      </c>
      <c r="E26334">
        <v>3</v>
      </c>
      <c r="F26334" t="s">
        <v>9</v>
      </c>
      <c r="G26334">
        <v>6</v>
      </c>
      <c r="M26334">
        <v>95</v>
      </c>
      <c r="N26334" s="2">
        <v>1.2E-5</v>
      </c>
      <c r="O26334" s="2">
        <v>1.02E-4</v>
      </c>
      <c r="P26334" s="2">
        <v>2.32E-4</v>
      </c>
      <c r="Q26334" s="2">
        <v>1.9900000000000001E-4</v>
      </c>
      <c r="R26334" s="11"/>
      <c r="S26334" s="11"/>
      <c r="T26334" s="11"/>
      <c r="U26334" s="11"/>
      <c r="V26334" s="11"/>
      <c r="W26334" s="11"/>
      <c r="X26334" s="11"/>
    </row>
    <row r="26335" spans="1:24" x14ac:dyDescent="0.55000000000000004">
      <c r="A26335">
        <v>976</v>
      </c>
      <c r="B26335">
        <v>3</v>
      </c>
      <c r="C26335">
        <v>9</v>
      </c>
      <c r="D26335" t="s">
        <v>13</v>
      </c>
      <c r="E26335">
        <v>4</v>
      </c>
      <c r="F26335" t="s">
        <v>9</v>
      </c>
      <c r="G26335">
        <v>0</v>
      </c>
      <c r="M26335">
        <v>0</v>
      </c>
      <c r="N26335" s="11"/>
      <c r="O26335" s="11"/>
      <c r="P26335" s="11"/>
      <c r="Q26335" s="11"/>
      <c r="R26335" s="11"/>
      <c r="S26335" s="11"/>
      <c r="T26335" s="11"/>
      <c r="U26335" s="11"/>
      <c r="V26335" s="11"/>
      <c r="W26335" s="2">
        <v>5.3999999999999998E-5</v>
      </c>
      <c r="X26335" s="2">
        <v>4.1E-5</v>
      </c>
    </row>
    <row r="26336" spans="1:24" x14ac:dyDescent="0.55000000000000004">
      <c r="A26336">
        <v>976</v>
      </c>
      <c r="B26336">
        <v>3</v>
      </c>
      <c r="C26336">
        <v>10</v>
      </c>
      <c r="D26336" t="s">
        <v>14</v>
      </c>
      <c r="E26336">
        <v>4</v>
      </c>
      <c r="F26336" t="s">
        <v>9</v>
      </c>
      <c r="G26336">
        <v>0</v>
      </c>
      <c r="M26336">
        <v>0</v>
      </c>
      <c r="N26336" s="11"/>
      <c r="O26336" s="11"/>
      <c r="P26336" s="11"/>
      <c r="Q26336" s="11"/>
      <c r="R26336" s="11"/>
      <c r="S26336" s="2">
        <v>2.0100000000000001E-4</v>
      </c>
      <c r="T26336" s="11"/>
      <c r="U26336" s="11"/>
      <c r="V26336" s="11"/>
      <c r="W26336" s="2">
        <v>1.4200000000000001E-4</v>
      </c>
      <c r="X26336" s="2">
        <v>1.35E-4</v>
      </c>
    </row>
    <row r="26337" spans="1:24" x14ac:dyDescent="0.55000000000000004">
      <c r="A26337">
        <v>976</v>
      </c>
      <c r="B26337">
        <v>3</v>
      </c>
      <c r="C26337">
        <v>11</v>
      </c>
      <c r="D26337" t="s">
        <v>15</v>
      </c>
      <c r="E26337">
        <v>5</v>
      </c>
      <c r="F26337" t="s">
        <v>9</v>
      </c>
      <c r="G26337">
        <v>3</v>
      </c>
      <c r="M26337">
        <v>14</v>
      </c>
      <c r="N26337" s="11"/>
      <c r="O26337" s="11"/>
      <c r="P26337" s="11"/>
      <c r="Q26337" s="11"/>
      <c r="R26337" s="11"/>
      <c r="S26337" s="2">
        <v>1.8699999999999999E-4</v>
      </c>
      <c r="T26337" s="11"/>
      <c r="U26337" s="11"/>
      <c r="V26337" s="11"/>
      <c r="W26337" s="2">
        <v>1.3200000000000001E-4</v>
      </c>
      <c r="X26337" s="2">
        <v>1.22E-4</v>
      </c>
    </row>
    <row r="26338" spans="1:24" x14ac:dyDescent="0.55000000000000004">
      <c r="A26338">
        <v>976</v>
      </c>
      <c r="B26338">
        <v>3</v>
      </c>
      <c r="C26338">
        <v>12</v>
      </c>
      <c r="D26338" t="s">
        <v>16</v>
      </c>
      <c r="E26338">
        <v>6</v>
      </c>
      <c r="F26338" t="s">
        <v>9</v>
      </c>
      <c r="G26338">
        <v>2</v>
      </c>
      <c r="M26338">
        <v>20</v>
      </c>
      <c r="N26338" s="11"/>
      <c r="O26338" s="11"/>
      <c r="P26338" s="11"/>
      <c r="Q26338" s="11"/>
      <c r="R26338" s="11"/>
      <c r="S26338" s="11"/>
      <c r="T26338" s="11"/>
      <c r="U26338" s="11"/>
      <c r="V26338" s="11"/>
      <c r="W26338" s="2">
        <v>1.9900000000000001E-4</v>
      </c>
      <c r="X26338" s="2">
        <v>1.7799999999999999E-4</v>
      </c>
    </row>
    <row r="26339" spans="1:24" x14ac:dyDescent="0.55000000000000004">
      <c r="A26339">
        <v>976</v>
      </c>
      <c r="B26339">
        <v>3</v>
      </c>
      <c r="C26339">
        <v>13</v>
      </c>
      <c r="D26339" t="s">
        <v>17</v>
      </c>
      <c r="E26339">
        <v>7</v>
      </c>
      <c r="F26339" t="s">
        <v>9</v>
      </c>
      <c r="G26339">
        <v>15</v>
      </c>
      <c r="M26339">
        <v>20</v>
      </c>
      <c r="N26339" s="2">
        <v>2.5000000000000001E-5</v>
      </c>
      <c r="O26339" s="2">
        <v>1.65E-4</v>
      </c>
      <c r="P26339" s="2">
        <f t="shared" ref="P26339" si="2934">0.000398</f>
        <v>3.9800000000000002E-4</v>
      </c>
      <c r="Q26339" s="2">
        <v>3.1100000000000002E-4</v>
      </c>
      <c r="R26339" s="11"/>
      <c r="S26339" s="11"/>
      <c r="T26339" s="11"/>
      <c r="U26339" s="11"/>
      <c r="V26339" s="11"/>
      <c r="W26339" s="2">
        <v>8.3999999999999995E-5</v>
      </c>
      <c r="X26339" s="2">
        <v>7.7999999999999999E-5</v>
      </c>
    </row>
    <row r="26340" spans="1:24" x14ac:dyDescent="0.55000000000000004">
      <c r="A26340">
        <v>976</v>
      </c>
      <c r="B26340">
        <v>3</v>
      </c>
      <c r="C26340">
        <v>14</v>
      </c>
      <c r="D26340" t="s">
        <v>18</v>
      </c>
      <c r="E26340">
        <v>8</v>
      </c>
      <c r="F26340" t="s">
        <v>9</v>
      </c>
      <c r="G26340">
        <v>8</v>
      </c>
      <c r="M26340">
        <v>40</v>
      </c>
      <c r="N26340" s="2">
        <v>3.3000000000000003E-5</v>
      </c>
      <c r="O26340" s="2">
        <v>1.9900000000000001E-4</v>
      </c>
      <c r="P26340" s="2">
        <v>4.3300000000000001E-4</v>
      </c>
      <c r="Q26340" s="2">
        <v>3.8200000000000002E-4</v>
      </c>
      <c r="R26340" s="11"/>
      <c r="S26340" s="2">
        <v>1.54E-4</v>
      </c>
      <c r="T26340" s="11"/>
      <c r="U26340" s="11"/>
      <c r="V26340" s="11"/>
      <c r="W26340" s="2">
        <v>1.02E-4</v>
      </c>
      <c r="X26340" s="2">
        <v>9.2999999999999997E-5</v>
      </c>
    </row>
    <row r="26341" spans="1:24" x14ac:dyDescent="0.55000000000000004">
      <c r="A26341">
        <v>976</v>
      </c>
      <c r="B26341">
        <v>3</v>
      </c>
      <c r="C26341">
        <v>15</v>
      </c>
      <c r="D26341" t="s">
        <v>19</v>
      </c>
      <c r="E26341">
        <v>4</v>
      </c>
      <c r="F26341" t="s">
        <v>9</v>
      </c>
      <c r="G26341">
        <v>12</v>
      </c>
      <c r="M26341">
        <v>38</v>
      </c>
      <c r="N26341" s="11"/>
      <c r="O26341" s="11"/>
      <c r="P26341" s="11"/>
      <c r="Q26341" s="11"/>
      <c r="R26341" s="11"/>
      <c r="S26341" s="2">
        <v>2.5500000000000002E-4</v>
      </c>
      <c r="T26341" s="11"/>
      <c r="U26341" s="11"/>
      <c r="V26341" s="11"/>
      <c r="W26341" s="2">
        <v>1.6200000000000001E-4</v>
      </c>
      <c r="X26341" s="2">
        <v>1.4999999999999999E-4</v>
      </c>
    </row>
    <row r="26342" spans="1:24" x14ac:dyDescent="0.55000000000000004">
      <c r="A26342">
        <v>976</v>
      </c>
      <c r="B26342">
        <v>4</v>
      </c>
      <c r="C26342">
        <v>16</v>
      </c>
      <c r="D26342" t="s">
        <v>20</v>
      </c>
      <c r="E26342">
        <v>9</v>
      </c>
      <c r="F26342" t="s">
        <v>9</v>
      </c>
      <c r="G26342">
        <v>58</v>
      </c>
      <c r="M26342">
        <v>21</v>
      </c>
      <c r="N26342" s="11"/>
      <c r="O26342" s="11"/>
      <c r="P26342" s="11"/>
      <c r="Q26342" s="11"/>
      <c r="R26342" s="11"/>
      <c r="S26342" s="11"/>
      <c r="T26342" s="11"/>
      <c r="U26342" s="11"/>
      <c r="V26342" s="11"/>
      <c r="W26342" s="2">
        <v>1.9999999999999999E-6</v>
      </c>
      <c r="X26342" s="2">
        <v>1.9999999999999999E-6</v>
      </c>
    </row>
    <row r="26343" spans="1:24" x14ac:dyDescent="0.55000000000000004">
      <c r="A26343">
        <v>976</v>
      </c>
      <c r="B26343">
        <v>5</v>
      </c>
      <c r="C26343">
        <v>17</v>
      </c>
      <c r="D26343" t="s">
        <v>21</v>
      </c>
      <c r="E26343">
        <v>10</v>
      </c>
      <c r="F26343" t="s">
        <v>22</v>
      </c>
      <c r="G26343">
        <v>0</v>
      </c>
      <c r="M26343">
        <v>0</v>
      </c>
      <c r="N26343" s="11"/>
      <c r="O26343" s="11"/>
      <c r="P26343" s="11"/>
      <c r="Q26343" s="11"/>
      <c r="R26343" s="11"/>
      <c r="S26343" s="11"/>
      <c r="T26343" s="2">
        <v>1.7899999999999999E-4</v>
      </c>
      <c r="U26343" s="11"/>
      <c r="V26343" s="11"/>
      <c r="W26343" s="11"/>
      <c r="X26343" s="11"/>
    </row>
    <row r="26344" spans="1:24" x14ac:dyDescent="0.55000000000000004">
      <c r="A26344">
        <v>976</v>
      </c>
      <c r="B26344">
        <v>5</v>
      </c>
      <c r="C26344">
        <v>18</v>
      </c>
      <c r="D26344" t="s">
        <v>23</v>
      </c>
      <c r="E26344">
        <v>11</v>
      </c>
      <c r="F26344" t="s">
        <v>22</v>
      </c>
      <c r="G26344">
        <v>14</v>
      </c>
      <c r="M26344">
        <v>0</v>
      </c>
      <c r="N26344" s="11"/>
      <c r="O26344" s="11"/>
      <c r="P26344" s="11"/>
      <c r="Q26344" s="11"/>
      <c r="R26344" s="2">
        <v>3.5399999999999999E-4</v>
      </c>
      <c r="S26344" s="11"/>
      <c r="T26344" s="11"/>
      <c r="U26344" s="11"/>
      <c r="V26344" s="2">
        <v>1.2300000000000001E-4</v>
      </c>
      <c r="W26344" s="2">
        <v>3.1999999999999999E-5</v>
      </c>
      <c r="X26344" s="2">
        <v>5.5000000000000002E-5</v>
      </c>
    </row>
    <row r="26345" spans="1:24" x14ac:dyDescent="0.55000000000000004">
      <c r="A26345">
        <v>976</v>
      </c>
      <c r="B26345">
        <v>5</v>
      </c>
      <c r="C26345">
        <v>19</v>
      </c>
      <c r="D26345" t="s">
        <v>24</v>
      </c>
      <c r="E26345">
        <v>11</v>
      </c>
      <c r="F26345" t="s">
        <v>22</v>
      </c>
      <c r="G26345">
        <v>14</v>
      </c>
      <c r="M26345">
        <v>33</v>
      </c>
      <c r="N26345" s="11"/>
      <c r="O26345" s="11"/>
      <c r="P26345" s="11"/>
      <c r="Q26345" s="11"/>
      <c r="R26345" s="2">
        <v>5.5400000000000002E-4</v>
      </c>
      <c r="S26345" s="11"/>
      <c r="T26345" s="11"/>
      <c r="U26345" s="11"/>
      <c r="V26345" s="2">
        <v>3.3700000000000001E-4</v>
      </c>
      <c r="W26345" s="2">
        <v>1.9900000000000001E-4</v>
      </c>
      <c r="X26345" s="2">
        <v>2.4499999999999999E-4</v>
      </c>
    </row>
    <row r="26346" spans="1:24" x14ac:dyDescent="0.55000000000000004">
      <c r="A26346">
        <v>976</v>
      </c>
      <c r="B26346">
        <v>5</v>
      </c>
      <c r="C26346">
        <v>20</v>
      </c>
      <c r="D26346" t="s">
        <v>25</v>
      </c>
      <c r="E26346">
        <v>10</v>
      </c>
      <c r="F26346" t="s">
        <v>22</v>
      </c>
      <c r="G26346">
        <v>2654</v>
      </c>
      <c r="M26346">
        <v>48</v>
      </c>
      <c r="N26346" s="11"/>
      <c r="O26346" s="11"/>
      <c r="P26346" s="11"/>
      <c r="Q26346" s="11"/>
      <c r="R26346" s="11"/>
      <c r="S26346" s="11"/>
      <c r="T26346" s="2">
        <v>1.7899999999999999E-4</v>
      </c>
      <c r="U26346" s="11"/>
      <c r="V26346" s="11"/>
      <c r="W26346" s="11"/>
      <c r="X26346" s="11"/>
    </row>
    <row r="26347" spans="1:24" x14ac:dyDescent="0.55000000000000004">
      <c r="A26347">
        <v>976</v>
      </c>
      <c r="B26347">
        <v>5</v>
      </c>
      <c r="C26347">
        <v>21</v>
      </c>
      <c r="D26347" t="s">
        <v>26</v>
      </c>
      <c r="E26347">
        <v>11</v>
      </c>
      <c r="F26347" t="s">
        <v>22</v>
      </c>
      <c r="G26347">
        <v>390</v>
      </c>
      <c r="M26347">
        <v>62</v>
      </c>
      <c r="N26347" s="11"/>
      <c r="O26347" s="11"/>
      <c r="P26347" s="11"/>
      <c r="Q26347" s="11"/>
      <c r="R26347" s="2">
        <v>5.5099999999999995E-4</v>
      </c>
      <c r="S26347" s="11"/>
      <c r="T26347" s="11"/>
      <c r="U26347" s="11"/>
      <c r="V26347" s="2">
        <v>3.3199999999999999E-4</v>
      </c>
      <c r="W26347" s="2">
        <v>1.92E-4</v>
      </c>
      <c r="X26347" s="2">
        <v>2.33E-4</v>
      </c>
    </row>
    <row r="26348" spans="1:24" x14ac:dyDescent="0.55000000000000004">
      <c r="A26348">
        <v>976</v>
      </c>
      <c r="B26348">
        <v>5</v>
      </c>
      <c r="C26348">
        <v>22</v>
      </c>
      <c r="D26348" t="s">
        <v>27</v>
      </c>
      <c r="E26348">
        <v>11</v>
      </c>
      <c r="F26348" t="s">
        <v>28</v>
      </c>
      <c r="G26348">
        <v>18</v>
      </c>
      <c r="M26348">
        <v>46</v>
      </c>
      <c r="N26348" s="11"/>
      <c r="O26348" s="11"/>
      <c r="P26348" s="11"/>
      <c r="Q26348" s="11"/>
      <c r="R26348" s="2">
        <v>2.7599999999999999E-4</v>
      </c>
      <c r="S26348" s="11"/>
      <c r="T26348" s="11"/>
      <c r="U26348" s="11"/>
      <c r="V26348" s="11"/>
      <c r="W26348" s="11"/>
      <c r="X26348" s="11"/>
    </row>
    <row r="26349" spans="1:24" x14ac:dyDescent="0.55000000000000004">
      <c r="A26349">
        <v>976</v>
      </c>
      <c r="B26349">
        <v>6</v>
      </c>
      <c r="C26349">
        <v>23</v>
      </c>
      <c r="D26349" t="s">
        <v>29</v>
      </c>
      <c r="E26349">
        <v>12</v>
      </c>
      <c r="F26349" t="s">
        <v>28</v>
      </c>
      <c r="G26349">
        <v>3</v>
      </c>
      <c r="M26349">
        <v>6</v>
      </c>
      <c r="N26349" s="11"/>
      <c r="O26349" s="11"/>
      <c r="P26349" s="11"/>
      <c r="Q26349" s="11"/>
      <c r="R26349" s="11"/>
      <c r="S26349" s="11"/>
      <c r="T26349" s="11"/>
      <c r="U26349" s="2">
        <v>-4.19E-2</v>
      </c>
      <c r="V26349" s="11"/>
      <c r="W26349" s="11"/>
      <c r="X26349" s="11"/>
    </row>
    <row r="26350" spans="1:24" x14ac:dyDescent="0.55000000000000004">
      <c r="A26350">
        <v>976</v>
      </c>
      <c r="B26350">
        <v>6</v>
      </c>
      <c r="C26350">
        <v>24</v>
      </c>
      <c r="D26350" t="s">
        <v>30</v>
      </c>
      <c r="E26350">
        <v>13</v>
      </c>
      <c r="F26350" t="s">
        <v>28</v>
      </c>
      <c r="G26350">
        <v>0</v>
      </c>
      <c r="M26350">
        <v>0</v>
      </c>
      <c r="N26350" s="11"/>
      <c r="O26350" s="11"/>
      <c r="P26350" s="11"/>
      <c r="Q26350" s="11"/>
      <c r="R26350" s="11"/>
      <c r="S26350" s="11"/>
      <c r="T26350" s="11"/>
      <c r="U26350" s="2">
        <v>2.1100000000000001E-2</v>
      </c>
      <c r="V26350" s="11"/>
      <c r="W26350" s="11"/>
      <c r="X26350" s="11"/>
    </row>
    <row r="26351" spans="1:24" x14ac:dyDescent="0.55000000000000004">
      <c r="A26351">
        <v>976</v>
      </c>
      <c r="B26351">
        <v>6</v>
      </c>
      <c r="C26351">
        <v>25</v>
      </c>
      <c r="D26351" t="s">
        <v>31</v>
      </c>
      <c r="E26351">
        <v>14</v>
      </c>
      <c r="F26351" t="s">
        <v>28</v>
      </c>
      <c r="G26351">
        <v>6</v>
      </c>
      <c r="M26351">
        <v>13</v>
      </c>
      <c r="N26351" s="11"/>
      <c r="O26351" s="11"/>
      <c r="P26351" s="11"/>
      <c r="Q26351" s="11"/>
      <c r="R26351" s="11"/>
      <c r="S26351" s="11"/>
      <c r="T26351" s="11"/>
      <c r="U26351" s="2">
        <v>-4.19E-2</v>
      </c>
      <c r="V26351" s="11"/>
      <c r="W26351" s="11"/>
      <c r="X26351" s="11"/>
    </row>
    <row r="26352" spans="1:24" x14ac:dyDescent="0.55000000000000004">
      <c r="A26352">
        <v>976</v>
      </c>
      <c r="B26352">
        <v>6</v>
      </c>
      <c r="C26352">
        <v>26</v>
      </c>
      <c r="D26352" t="s">
        <v>32</v>
      </c>
      <c r="E26352">
        <v>15</v>
      </c>
      <c r="F26352" t="s">
        <v>33</v>
      </c>
      <c r="G26352">
        <v>1</v>
      </c>
      <c r="M26352">
        <v>17</v>
      </c>
      <c r="N26352" s="11"/>
      <c r="O26352" s="11"/>
      <c r="P26352" s="11"/>
      <c r="Q26352" s="11"/>
      <c r="R26352" s="11"/>
      <c r="S26352" s="11"/>
      <c r="T26352" s="11"/>
      <c r="U26352" s="2">
        <v>2.1100000000000001E-2</v>
      </c>
      <c r="V26352" s="11"/>
      <c r="W26352" s="11"/>
      <c r="X26352" s="11"/>
    </row>
    <row r="26353" spans="1:24" x14ac:dyDescent="0.55000000000000004">
      <c r="A26353">
        <v>976</v>
      </c>
      <c r="B26353">
        <v>6</v>
      </c>
      <c r="C26353">
        <v>27</v>
      </c>
      <c r="D26353" t="s">
        <v>34</v>
      </c>
      <c r="E26353">
        <v>16</v>
      </c>
      <c r="F26353" t="s">
        <v>28</v>
      </c>
      <c r="G26353">
        <v>26</v>
      </c>
      <c r="M26353">
        <v>46</v>
      </c>
      <c r="N26353" s="11"/>
      <c r="O26353" s="11"/>
      <c r="P26353" s="11"/>
      <c r="Q26353" s="11"/>
      <c r="R26353" s="11"/>
      <c r="S26353" s="11"/>
      <c r="T26353" s="11"/>
      <c r="U26353" s="2">
        <v>4.19E-2</v>
      </c>
      <c r="V26353" s="11"/>
      <c r="W26353" s="11"/>
      <c r="X26353" s="11"/>
    </row>
    <row r="26354" spans="1:24" x14ac:dyDescent="0.55000000000000004">
      <c r="A26354">
        <v>977</v>
      </c>
      <c r="B26354">
        <v>1</v>
      </c>
      <c r="C26354">
        <v>1</v>
      </c>
      <c r="D26354" t="s">
        <v>3</v>
      </c>
      <c r="E26354">
        <v>1</v>
      </c>
      <c r="F26354" t="s">
        <v>4</v>
      </c>
      <c r="G26354">
        <v>13</v>
      </c>
      <c r="M26354">
        <v>56</v>
      </c>
      <c r="N26354" s="9"/>
      <c r="O26354" s="9"/>
      <c r="P26354" s="9"/>
      <c r="Q26354" s="9"/>
      <c r="R26354" s="9"/>
      <c r="S26354" s="10">
        <v>5.9800000000000001E-4</v>
      </c>
      <c r="T26354" s="11"/>
      <c r="U26354" s="11"/>
      <c r="V26354" s="9"/>
      <c r="W26354" s="10">
        <v>7.9799999999999992E-3</v>
      </c>
      <c r="X26354" s="2">
        <v>7.2099999999999996E-4</v>
      </c>
    </row>
    <row r="26355" spans="1:24" x14ac:dyDescent="0.55000000000000004">
      <c r="A26355">
        <v>977</v>
      </c>
      <c r="B26355">
        <v>1</v>
      </c>
      <c r="C26355">
        <v>2</v>
      </c>
      <c r="D26355" t="s">
        <v>5</v>
      </c>
      <c r="E26355">
        <v>2</v>
      </c>
      <c r="F26355" t="s">
        <v>4</v>
      </c>
      <c r="G26355">
        <v>3</v>
      </c>
      <c r="M26355">
        <v>48</v>
      </c>
      <c r="N26355" s="9"/>
      <c r="O26355" s="9"/>
      <c r="P26355" s="9"/>
      <c r="Q26355" s="9"/>
      <c r="R26355" s="9"/>
      <c r="S26355" s="10">
        <v>1.0740000000000001E-3</v>
      </c>
      <c r="T26355" s="11"/>
      <c r="U26355" s="11"/>
      <c r="V26355" s="9"/>
      <c r="W26355" s="10">
        <v>1.2290000000000001E-3</v>
      </c>
      <c r="X26355" s="2">
        <v>1.188E-3</v>
      </c>
    </row>
    <row r="26356" spans="1:24" x14ac:dyDescent="0.55000000000000004">
      <c r="A26356">
        <v>977</v>
      </c>
      <c r="B26356">
        <v>1</v>
      </c>
      <c r="C26356">
        <v>3</v>
      </c>
      <c r="D26356" t="s">
        <v>6</v>
      </c>
      <c r="E26356">
        <v>2</v>
      </c>
      <c r="F26356" t="s">
        <v>4</v>
      </c>
      <c r="G26356">
        <v>3</v>
      </c>
      <c r="M26356">
        <v>85</v>
      </c>
      <c r="N26356" s="9"/>
      <c r="O26356" s="9"/>
      <c r="P26356" s="9"/>
      <c r="Q26356" s="9"/>
      <c r="R26356" s="9"/>
      <c r="S26356" s="10">
        <f t="shared" ref="S26356" si="2935">0.000218*4</f>
        <v>8.7200000000000005E-4</v>
      </c>
      <c r="T26356" s="11"/>
      <c r="U26356" s="11"/>
      <c r="V26356" s="9"/>
      <c r="W26356" s="10">
        <v>9.2299999999999999E-4</v>
      </c>
      <c r="X26356" s="2">
        <v>9.01E-4</v>
      </c>
    </row>
    <row r="26357" spans="1:24" x14ac:dyDescent="0.55000000000000004">
      <c r="A26357">
        <v>977</v>
      </c>
      <c r="B26357">
        <v>1</v>
      </c>
      <c r="C26357">
        <v>4</v>
      </c>
      <c r="D26357" t="s">
        <v>7</v>
      </c>
      <c r="E26357">
        <v>2</v>
      </c>
      <c r="F26357" t="s">
        <v>4</v>
      </c>
      <c r="G26357">
        <v>9</v>
      </c>
      <c r="M26357">
        <v>65</v>
      </c>
      <c r="N26357" s="9"/>
      <c r="O26357" s="9"/>
      <c r="P26357" s="9"/>
      <c r="Q26357" s="9"/>
      <c r="R26357" s="9"/>
      <c r="S26357" s="10">
        <f t="shared" ref="S26357" si="2936">0.000218*2</f>
        <v>4.3600000000000003E-4</v>
      </c>
      <c r="T26357" s="11"/>
      <c r="U26357" s="11"/>
      <c r="V26357" s="9"/>
      <c r="W26357" s="10">
        <v>6.4999999999999997E-4</v>
      </c>
      <c r="X26357" s="2">
        <v>5.4199999999999995E-4</v>
      </c>
    </row>
    <row r="26358" spans="1:24" x14ac:dyDescent="0.55000000000000004">
      <c r="A26358">
        <v>977</v>
      </c>
      <c r="B26358">
        <v>2</v>
      </c>
      <c r="C26358">
        <v>5</v>
      </c>
      <c r="D26358" t="s">
        <v>8</v>
      </c>
      <c r="E26358">
        <v>3</v>
      </c>
      <c r="F26358" t="s">
        <v>9</v>
      </c>
      <c r="G26358">
        <v>5</v>
      </c>
      <c r="M26358">
        <v>15</v>
      </c>
      <c r="N26358" s="2">
        <v>8.7999999999999998E-5</v>
      </c>
      <c r="O26358" s="2">
        <v>2.5399999999999999E-4</v>
      </c>
      <c r="P26358" s="2">
        <v>4.1199999999999999E-4</v>
      </c>
      <c r="Q26358" s="2">
        <v>3.68E-4</v>
      </c>
      <c r="R26358" s="11"/>
      <c r="S26358" s="11"/>
      <c r="T26358" s="11"/>
      <c r="U26358" s="11"/>
      <c r="V26358" s="11"/>
      <c r="W26358" s="11"/>
      <c r="X26358" s="11"/>
    </row>
    <row r="26359" spans="1:24" x14ac:dyDescent="0.55000000000000004">
      <c r="A26359">
        <v>977</v>
      </c>
      <c r="B26359">
        <v>2</v>
      </c>
      <c r="C26359">
        <v>6</v>
      </c>
      <c r="D26359" t="s">
        <v>10</v>
      </c>
      <c r="E26359">
        <v>3</v>
      </c>
      <c r="F26359" t="s">
        <v>9</v>
      </c>
      <c r="G26359">
        <v>44</v>
      </c>
      <c r="M26359">
        <v>41</v>
      </c>
      <c r="N26359" s="2">
        <v>3.9999999999999998E-6</v>
      </c>
      <c r="O26359" s="2">
        <v>4.1999999999999998E-5</v>
      </c>
      <c r="P26359" s="2">
        <v>6.7000000000000002E-5</v>
      </c>
      <c r="Q26359" s="2">
        <v>5.5000000000000002E-5</v>
      </c>
      <c r="R26359" s="11"/>
      <c r="S26359" s="11"/>
      <c r="T26359" s="11"/>
      <c r="U26359" s="11"/>
      <c r="V26359" s="11"/>
      <c r="W26359" s="11"/>
      <c r="X26359" s="11"/>
    </row>
    <row r="26360" spans="1:24" x14ac:dyDescent="0.55000000000000004">
      <c r="A26360">
        <v>977</v>
      </c>
      <c r="B26360">
        <v>2</v>
      </c>
      <c r="C26360">
        <v>7</v>
      </c>
      <c r="D26360" t="s">
        <v>11</v>
      </c>
      <c r="E26360">
        <v>3</v>
      </c>
      <c r="F26360" t="s">
        <v>9</v>
      </c>
      <c r="G26360">
        <v>13</v>
      </c>
      <c r="M26360">
        <v>86</v>
      </c>
      <c r="N26360" s="2">
        <v>1.7E-5</v>
      </c>
      <c r="O26360" s="2">
        <v>1.4899999999999999E-4</v>
      </c>
      <c r="P26360" s="2">
        <v>3.5399999999999999E-4</v>
      </c>
      <c r="Q26360" s="2">
        <v>3.1199999999999999E-4</v>
      </c>
      <c r="R26360" s="11"/>
      <c r="S26360" s="11"/>
      <c r="T26360" s="11"/>
      <c r="U26360" s="11"/>
      <c r="V26360" s="11"/>
      <c r="W26360" s="11"/>
      <c r="X26360" s="11"/>
    </row>
    <row r="26361" spans="1:24" x14ac:dyDescent="0.55000000000000004">
      <c r="A26361">
        <v>977</v>
      </c>
      <c r="B26361">
        <v>2</v>
      </c>
      <c r="C26361">
        <v>8</v>
      </c>
      <c r="D26361" t="s">
        <v>12</v>
      </c>
      <c r="E26361">
        <v>3</v>
      </c>
      <c r="F26361" t="s">
        <v>9</v>
      </c>
      <c r="G26361">
        <v>4</v>
      </c>
      <c r="M26361">
        <v>91</v>
      </c>
      <c r="N26361" s="2">
        <v>1.2E-5</v>
      </c>
      <c r="O26361" s="2">
        <v>1.02E-4</v>
      </c>
      <c r="P26361" s="2">
        <v>2.32E-4</v>
      </c>
      <c r="Q26361" s="2">
        <v>1.9900000000000001E-4</v>
      </c>
      <c r="R26361" s="11"/>
      <c r="S26361" s="11"/>
      <c r="T26361" s="11"/>
      <c r="U26361" s="11"/>
      <c r="V26361" s="11"/>
      <c r="W26361" s="11"/>
      <c r="X26361" s="11"/>
    </row>
    <row r="26362" spans="1:24" x14ac:dyDescent="0.55000000000000004">
      <c r="A26362">
        <v>977</v>
      </c>
      <c r="B26362">
        <v>3</v>
      </c>
      <c r="C26362">
        <v>9</v>
      </c>
      <c r="D26362" t="s">
        <v>13</v>
      </c>
      <c r="E26362">
        <v>4</v>
      </c>
      <c r="F26362" t="s">
        <v>9</v>
      </c>
      <c r="G26362">
        <v>0</v>
      </c>
      <c r="M26362">
        <v>0</v>
      </c>
      <c r="N26362" s="11"/>
      <c r="O26362" s="11"/>
      <c r="P26362" s="11"/>
      <c r="Q26362" s="11"/>
      <c r="R26362" s="11"/>
      <c r="S26362" s="11"/>
      <c r="T26362" s="11"/>
      <c r="U26362" s="11"/>
      <c r="V26362" s="11"/>
      <c r="W26362" s="2">
        <v>5.3999999999999998E-5</v>
      </c>
      <c r="X26362" s="2">
        <v>4.1E-5</v>
      </c>
    </row>
    <row r="26363" spans="1:24" x14ac:dyDescent="0.55000000000000004">
      <c r="A26363">
        <v>977</v>
      </c>
      <c r="B26363">
        <v>3</v>
      </c>
      <c r="C26363">
        <v>10</v>
      </c>
      <c r="D26363" t="s">
        <v>14</v>
      </c>
      <c r="E26363">
        <v>4</v>
      </c>
      <c r="F26363" t="s">
        <v>9</v>
      </c>
      <c r="G26363">
        <v>0</v>
      </c>
      <c r="M26363">
        <v>0</v>
      </c>
      <c r="N26363" s="11"/>
      <c r="O26363" s="11"/>
      <c r="P26363" s="11"/>
      <c r="Q26363" s="11"/>
      <c r="R26363" s="11"/>
      <c r="S26363" s="2">
        <v>2.0100000000000001E-4</v>
      </c>
      <c r="T26363" s="11"/>
      <c r="U26363" s="11"/>
      <c r="V26363" s="11"/>
      <c r="W26363" s="2">
        <v>1.4200000000000001E-4</v>
      </c>
      <c r="X26363" s="2">
        <v>1.35E-4</v>
      </c>
    </row>
    <row r="26364" spans="1:24" x14ac:dyDescent="0.55000000000000004">
      <c r="A26364">
        <v>977</v>
      </c>
      <c r="B26364">
        <v>3</v>
      </c>
      <c r="C26364">
        <v>11</v>
      </c>
      <c r="D26364" t="s">
        <v>15</v>
      </c>
      <c r="E26364">
        <v>5</v>
      </c>
      <c r="F26364" t="s">
        <v>9</v>
      </c>
      <c r="G26364">
        <v>4</v>
      </c>
      <c r="M26364">
        <v>21</v>
      </c>
      <c r="N26364" s="11"/>
      <c r="O26364" s="11"/>
      <c r="P26364" s="11"/>
      <c r="Q26364" s="11"/>
      <c r="R26364" s="11"/>
      <c r="S26364" s="2">
        <v>1.8699999999999999E-4</v>
      </c>
      <c r="T26364" s="11"/>
      <c r="U26364" s="11"/>
      <c r="V26364" s="11"/>
      <c r="W26364" s="2">
        <v>1.3200000000000001E-4</v>
      </c>
      <c r="X26364" s="2">
        <v>1.22E-4</v>
      </c>
    </row>
    <row r="26365" spans="1:24" x14ac:dyDescent="0.55000000000000004">
      <c r="A26365">
        <v>977</v>
      </c>
      <c r="B26365">
        <v>3</v>
      </c>
      <c r="C26365">
        <v>12</v>
      </c>
      <c r="D26365" t="s">
        <v>16</v>
      </c>
      <c r="E26365">
        <v>6</v>
      </c>
      <c r="F26365" t="s">
        <v>9</v>
      </c>
      <c r="G26365">
        <v>1</v>
      </c>
      <c r="M26365">
        <v>13</v>
      </c>
      <c r="N26365" s="11"/>
      <c r="O26365" s="11"/>
      <c r="P26365" s="11"/>
      <c r="Q26365" s="11"/>
      <c r="R26365" s="11"/>
      <c r="S26365" s="11"/>
      <c r="T26365" s="11"/>
      <c r="U26365" s="11"/>
      <c r="V26365" s="11"/>
      <c r="W26365" s="2">
        <v>1.9900000000000001E-4</v>
      </c>
      <c r="X26365" s="2">
        <v>1.7799999999999999E-4</v>
      </c>
    </row>
    <row r="26366" spans="1:24" x14ac:dyDescent="0.55000000000000004">
      <c r="A26366">
        <v>977</v>
      </c>
      <c r="B26366">
        <v>3</v>
      </c>
      <c r="C26366">
        <v>13</v>
      </c>
      <c r="D26366" t="s">
        <v>17</v>
      </c>
      <c r="E26366">
        <v>7</v>
      </c>
      <c r="F26366" t="s">
        <v>9</v>
      </c>
      <c r="G26366">
        <v>15</v>
      </c>
      <c r="M26366">
        <v>20</v>
      </c>
      <c r="N26366" s="2">
        <v>2.5000000000000001E-5</v>
      </c>
      <c r="O26366" s="2">
        <v>1.65E-4</v>
      </c>
      <c r="P26366" s="2">
        <f t="shared" ref="P26366" si="2937">0.000398</f>
        <v>3.9800000000000002E-4</v>
      </c>
      <c r="Q26366" s="2">
        <v>3.1100000000000002E-4</v>
      </c>
      <c r="R26366" s="11"/>
      <c r="S26366" s="11"/>
      <c r="T26366" s="11"/>
      <c r="U26366" s="11"/>
      <c r="V26366" s="11"/>
      <c r="W26366" s="2">
        <v>8.3999999999999995E-5</v>
      </c>
      <c r="X26366" s="2">
        <v>7.7999999999999999E-5</v>
      </c>
    </row>
    <row r="26367" spans="1:24" x14ac:dyDescent="0.55000000000000004">
      <c r="A26367">
        <v>977</v>
      </c>
      <c r="B26367">
        <v>3</v>
      </c>
      <c r="C26367">
        <v>14</v>
      </c>
      <c r="D26367" t="s">
        <v>18</v>
      </c>
      <c r="E26367">
        <v>8</v>
      </c>
      <c r="F26367" t="s">
        <v>9</v>
      </c>
      <c r="G26367">
        <v>4</v>
      </c>
      <c r="M26367">
        <v>45</v>
      </c>
      <c r="N26367" s="2">
        <v>3.3000000000000003E-5</v>
      </c>
      <c r="O26367" s="2">
        <v>1.9900000000000001E-4</v>
      </c>
      <c r="P26367" s="2">
        <v>4.3300000000000001E-4</v>
      </c>
      <c r="Q26367" s="2">
        <v>3.8200000000000002E-4</v>
      </c>
      <c r="R26367" s="11"/>
      <c r="S26367" s="2">
        <v>1.54E-4</v>
      </c>
      <c r="T26367" s="11"/>
      <c r="U26367" s="11"/>
      <c r="V26367" s="11"/>
      <c r="W26367" s="2">
        <v>1.02E-4</v>
      </c>
      <c r="X26367" s="2">
        <v>9.2999999999999997E-5</v>
      </c>
    </row>
    <row r="26368" spans="1:24" x14ac:dyDescent="0.55000000000000004">
      <c r="A26368">
        <v>977</v>
      </c>
      <c r="B26368">
        <v>3</v>
      </c>
      <c r="C26368">
        <v>15</v>
      </c>
      <c r="D26368" t="s">
        <v>19</v>
      </c>
      <c r="E26368">
        <v>4</v>
      </c>
      <c r="F26368" t="s">
        <v>9</v>
      </c>
      <c r="G26368">
        <v>10</v>
      </c>
      <c r="M26368">
        <v>33</v>
      </c>
      <c r="N26368" s="11"/>
      <c r="O26368" s="11"/>
      <c r="P26368" s="11"/>
      <c r="Q26368" s="11"/>
      <c r="R26368" s="11"/>
      <c r="S26368" s="2">
        <v>2.5500000000000002E-4</v>
      </c>
      <c r="T26368" s="11"/>
      <c r="U26368" s="11"/>
      <c r="V26368" s="11"/>
      <c r="W26368" s="2">
        <v>1.6200000000000001E-4</v>
      </c>
      <c r="X26368" s="2">
        <v>1.4999999999999999E-4</v>
      </c>
    </row>
    <row r="26369" spans="1:24" x14ac:dyDescent="0.55000000000000004">
      <c r="A26369">
        <v>977</v>
      </c>
      <c r="B26369">
        <v>4</v>
      </c>
      <c r="C26369">
        <v>16</v>
      </c>
      <c r="D26369" t="s">
        <v>20</v>
      </c>
      <c r="E26369">
        <v>9</v>
      </c>
      <c r="F26369" t="s">
        <v>9</v>
      </c>
      <c r="G26369">
        <v>62</v>
      </c>
      <c r="M26369">
        <v>22</v>
      </c>
      <c r="N26369" s="11"/>
      <c r="O26369" s="11"/>
      <c r="P26369" s="11"/>
      <c r="Q26369" s="11"/>
      <c r="R26369" s="11"/>
      <c r="S26369" s="11"/>
      <c r="T26369" s="11"/>
      <c r="U26369" s="11"/>
      <c r="V26369" s="11"/>
      <c r="W26369" s="2">
        <v>1.9999999999999999E-6</v>
      </c>
      <c r="X26369" s="2">
        <v>1.9999999999999999E-6</v>
      </c>
    </row>
    <row r="26370" spans="1:24" x14ac:dyDescent="0.55000000000000004">
      <c r="A26370">
        <v>977</v>
      </c>
      <c r="B26370">
        <v>5</v>
      </c>
      <c r="C26370">
        <v>17</v>
      </c>
      <c r="D26370" t="s">
        <v>21</v>
      </c>
      <c r="E26370">
        <v>10</v>
      </c>
      <c r="F26370" t="s">
        <v>22</v>
      </c>
      <c r="G26370">
        <v>0</v>
      </c>
      <c r="M26370">
        <v>0</v>
      </c>
      <c r="N26370" s="11"/>
      <c r="O26370" s="11"/>
      <c r="P26370" s="11"/>
      <c r="Q26370" s="11"/>
      <c r="R26370" s="11"/>
      <c r="S26370" s="11"/>
      <c r="T26370" s="2">
        <v>1.7899999999999999E-4</v>
      </c>
      <c r="U26370" s="11"/>
      <c r="V26370" s="11"/>
      <c r="W26370" s="11"/>
      <c r="X26370" s="11"/>
    </row>
    <row r="26371" spans="1:24" x14ac:dyDescent="0.55000000000000004">
      <c r="A26371">
        <v>977</v>
      </c>
      <c r="B26371">
        <v>5</v>
      </c>
      <c r="C26371">
        <v>18</v>
      </c>
      <c r="D26371" t="s">
        <v>23</v>
      </c>
      <c r="E26371">
        <v>11</v>
      </c>
      <c r="F26371" t="s">
        <v>22</v>
      </c>
      <c r="G26371">
        <v>0</v>
      </c>
      <c r="M26371">
        <v>0</v>
      </c>
      <c r="N26371" s="11"/>
      <c r="O26371" s="11"/>
      <c r="P26371" s="11"/>
      <c r="Q26371" s="11"/>
      <c r="R26371" s="2">
        <v>3.5399999999999999E-4</v>
      </c>
      <c r="S26371" s="11"/>
      <c r="T26371" s="11"/>
      <c r="U26371" s="11"/>
      <c r="V26371" s="2">
        <v>1.2300000000000001E-4</v>
      </c>
      <c r="W26371" s="2">
        <v>3.1999999999999999E-5</v>
      </c>
      <c r="X26371" s="2">
        <v>5.5000000000000002E-5</v>
      </c>
    </row>
    <row r="26372" spans="1:24" x14ac:dyDescent="0.55000000000000004">
      <c r="A26372">
        <v>977</v>
      </c>
      <c r="B26372">
        <v>5</v>
      </c>
      <c r="C26372">
        <v>19</v>
      </c>
      <c r="D26372" t="s">
        <v>24</v>
      </c>
      <c r="E26372">
        <v>11</v>
      </c>
      <c r="F26372" t="s">
        <v>22</v>
      </c>
      <c r="G26372">
        <v>20</v>
      </c>
      <c r="M26372">
        <v>35</v>
      </c>
      <c r="N26372" s="11"/>
      <c r="O26372" s="11"/>
      <c r="P26372" s="11"/>
      <c r="Q26372" s="11"/>
      <c r="R26372" s="2">
        <v>5.5400000000000002E-4</v>
      </c>
      <c r="S26372" s="11"/>
      <c r="T26372" s="11"/>
      <c r="U26372" s="11"/>
      <c r="V26372" s="2">
        <v>3.3700000000000001E-4</v>
      </c>
      <c r="W26372" s="2">
        <v>1.9900000000000001E-4</v>
      </c>
      <c r="X26372" s="2">
        <v>2.4499999999999999E-4</v>
      </c>
    </row>
    <row r="26373" spans="1:24" x14ac:dyDescent="0.55000000000000004">
      <c r="A26373">
        <v>977</v>
      </c>
      <c r="B26373">
        <v>5</v>
      </c>
      <c r="C26373">
        <v>20</v>
      </c>
      <c r="D26373" t="s">
        <v>25</v>
      </c>
      <c r="E26373">
        <v>10</v>
      </c>
      <c r="F26373" t="s">
        <v>22</v>
      </c>
      <c r="G26373">
        <v>3982</v>
      </c>
      <c r="M26373">
        <v>47</v>
      </c>
      <c r="N26373" s="11"/>
      <c r="O26373" s="11"/>
      <c r="P26373" s="11"/>
      <c r="Q26373" s="11"/>
      <c r="R26373" s="11"/>
      <c r="S26373" s="11"/>
      <c r="T26373" s="2">
        <v>1.7899999999999999E-4</v>
      </c>
      <c r="U26373" s="11"/>
      <c r="V26373" s="11"/>
      <c r="W26373" s="11"/>
      <c r="X26373" s="11"/>
    </row>
    <row r="26374" spans="1:24" x14ac:dyDescent="0.55000000000000004">
      <c r="A26374">
        <v>977</v>
      </c>
      <c r="B26374">
        <v>5</v>
      </c>
      <c r="C26374">
        <v>21</v>
      </c>
      <c r="D26374" t="s">
        <v>26</v>
      </c>
      <c r="E26374">
        <v>11</v>
      </c>
      <c r="F26374" t="s">
        <v>22</v>
      </c>
      <c r="G26374">
        <v>377</v>
      </c>
      <c r="M26374">
        <v>60</v>
      </c>
      <c r="N26374" s="11"/>
      <c r="O26374" s="11"/>
      <c r="P26374" s="11"/>
      <c r="Q26374" s="11"/>
      <c r="R26374" s="2">
        <v>5.5099999999999995E-4</v>
      </c>
      <c r="S26374" s="11"/>
      <c r="T26374" s="11"/>
      <c r="U26374" s="11"/>
      <c r="V26374" s="2">
        <v>3.3199999999999999E-4</v>
      </c>
      <c r="W26374" s="2">
        <v>1.92E-4</v>
      </c>
      <c r="X26374" s="2">
        <v>2.33E-4</v>
      </c>
    </row>
    <row r="26375" spans="1:24" x14ac:dyDescent="0.55000000000000004">
      <c r="A26375">
        <v>977</v>
      </c>
      <c r="B26375">
        <v>5</v>
      </c>
      <c r="C26375">
        <v>22</v>
      </c>
      <c r="D26375" t="s">
        <v>27</v>
      </c>
      <c r="E26375">
        <v>11</v>
      </c>
      <c r="F26375" t="s">
        <v>28</v>
      </c>
      <c r="G26375">
        <v>14</v>
      </c>
      <c r="M26375">
        <v>62</v>
      </c>
      <c r="N26375" s="11"/>
      <c r="O26375" s="11"/>
      <c r="P26375" s="11"/>
      <c r="Q26375" s="11"/>
      <c r="R26375" s="2">
        <v>2.7599999999999999E-4</v>
      </c>
      <c r="S26375" s="11"/>
      <c r="T26375" s="11"/>
      <c r="U26375" s="11"/>
      <c r="V26375" s="11"/>
      <c r="W26375" s="11"/>
      <c r="X26375" s="11"/>
    </row>
    <row r="26376" spans="1:24" x14ac:dyDescent="0.55000000000000004">
      <c r="A26376">
        <v>977</v>
      </c>
      <c r="B26376">
        <v>6</v>
      </c>
      <c r="C26376">
        <v>23</v>
      </c>
      <c r="D26376" t="s">
        <v>29</v>
      </c>
      <c r="E26376">
        <v>12</v>
      </c>
      <c r="F26376" t="s">
        <v>28</v>
      </c>
      <c r="G26376">
        <v>0</v>
      </c>
      <c r="M26376">
        <v>0</v>
      </c>
      <c r="N26376" s="11"/>
      <c r="O26376" s="11"/>
      <c r="P26376" s="11"/>
      <c r="Q26376" s="11"/>
      <c r="R26376" s="11"/>
      <c r="S26376" s="11"/>
      <c r="T26376" s="11"/>
      <c r="U26376" s="2">
        <v>-4.19E-2</v>
      </c>
      <c r="V26376" s="11"/>
      <c r="W26376" s="11"/>
      <c r="X26376" s="11"/>
    </row>
    <row r="26377" spans="1:24" x14ac:dyDescent="0.55000000000000004">
      <c r="A26377">
        <v>977</v>
      </c>
      <c r="B26377">
        <v>6</v>
      </c>
      <c r="C26377">
        <v>24</v>
      </c>
      <c r="D26377" t="s">
        <v>30</v>
      </c>
      <c r="E26377">
        <v>13</v>
      </c>
      <c r="F26377" t="s">
        <v>28</v>
      </c>
      <c r="G26377">
        <v>0</v>
      </c>
      <c r="M26377">
        <v>0</v>
      </c>
      <c r="N26377" s="11"/>
      <c r="O26377" s="11"/>
      <c r="P26377" s="11"/>
      <c r="Q26377" s="11"/>
      <c r="R26377" s="11"/>
      <c r="S26377" s="11"/>
      <c r="T26377" s="11"/>
      <c r="U26377" s="2">
        <v>2.1100000000000001E-2</v>
      </c>
      <c r="V26377" s="11"/>
      <c r="W26377" s="11"/>
      <c r="X26377" s="11"/>
    </row>
    <row r="26378" spans="1:24" x14ac:dyDescent="0.55000000000000004">
      <c r="A26378">
        <v>977</v>
      </c>
      <c r="B26378">
        <v>6</v>
      </c>
      <c r="C26378">
        <v>25</v>
      </c>
      <c r="D26378" t="s">
        <v>31</v>
      </c>
      <c r="E26378">
        <v>14</v>
      </c>
      <c r="F26378" t="s">
        <v>28</v>
      </c>
      <c r="G26378">
        <v>0</v>
      </c>
      <c r="M26378">
        <v>0</v>
      </c>
      <c r="N26378" s="11"/>
      <c r="O26378" s="11"/>
      <c r="P26378" s="11"/>
      <c r="Q26378" s="11"/>
      <c r="R26378" s="11"/>
      <c r="S26378" s="11"/>
      <c r="T26378" s="11"/>
      <c r="U26378" s="2">
        <v>-4.19E-2</v>
      </c>
      <c r="V26378" s="11"/>
      <c r="W26378" s="11"/>
      <c r="X26378" s="11"/>
    </row>
    <row r="26379" spans="1:24" x14ac:dyDescent="0.55000000000000004">
      <c r="A26379">
        <v>977</v>
      </c>
      <c r="B26379">
        <v>6</v>
      </c>
      <c r="C26379">
        <v>26</v>
      </c>
      <c r="D26379" t="s">
        <v>32</v>
      </c>
      <c r="E26379">
        <v>15</v>
      </c>
      <c r="F26379" t="s">
        <v>33</v>
      </c>
      <c r="G26379">
        <v>2</v>
      </c>
      <c r="M26379">
        <v>12</v>
      </c>
      <c r="N26379" s="11"/>
      <c r="O26379" s="11"/>
      <c r="P26379" s="11"/>
      <c r="Q26379" s="11"/>
      <c r="R26379" s="11"/>
      <c r="S26379" s="11"/>
      <c r="T26379" s="11"/>
      <c r="U26379" s="2">
        <v>2.1100000000000001E-2</v>
      </c>
      <c r="V26379" s="11"/>
      <c r="W26379" s="11"/>
      <c r="X26379" s="11"/>
    </row>
    <row r="26380" spans="1:24" x14ac:dyDescent="0.55000000000000004">
      <c r="A26380">
        <v>977</v>
      </c>
      <c r="B26380">
        <v>6</v>
      </c>
      <c r="C26380">
        <v>27</v>
      </c>
      <c r="D26380" t="s">
        <v>34</v>
      </c>
      <c r="E26380">
        <v>16</v>
      </c>
      <c r="F26380" t="s">
        <v>28</v>
      </c>
      <c r="G26380">
        <v>17</v>
      </c>
      <c r="M26380">
        <v>43</v>
      </c>
      <c r="N26380" s="11"/>
      <c r="O26380" s="11"/>
      <c r="P26380" s="11"/>
      <c r="Q26380" s="11"/>
      <c r="R26380" s="11"/>
      <c r="S26380" s="11"/>
      <c r="T26380" s="11"/>
      <c r="U26380" s="2">
        <v>4.19E-2</v>
      </c>
      <c r="V26380" s="11"/>
      <c r="W26380" s="11"/>
      <c r="X26380" s="11"/>
    </row>
    <row r="26381" spans="1:24" x14ac:dyDescent="0.55000000000000004">
      <c r="A26381">
        <v>978</v>
      </c>
      <c r="B26381">
        <v>1</v>
      </c>
      <c r="C26381">
        <v>1</v>
      </c>
      <c r="D26381" t="s">
        <v>3</v>
      </c>
      <c r="E26381">
        <v>1</v>
      </c>
      <c r="F26381" t="s">
        <v>9</v>
      </c>
      <c r="G26381">
        <v>14</v>
      </c>
      <c r="M26381">
        <v>41</v>
      </c>
      <c r="N26381" s="9"/>
      <c r="O26381" s="9"/>
      <c r="P26381" s="9"/>
      <c r="Q26381" s="9"/>
      <c r="R26381" s="9"/>
      <c r="S26381" s="10">
        <v>5.9800000000000001E-4</v>
      </c>
      <c r="T26381" s="11"/>
      <c r="U26381" s="11"/>
      <c r="V26381" s="9"/>
      <c r="W26381" s="10">
        <v>7.9799999999999992E-3</v>
      </c>
      <c r="X26381" s="2">
        <v>7.2099999999999996E-4</v>
      </c>
    </row>
    <row r="26382" spans="1:24" x14ac:dyDescent="0.55000000000000004">
      <c r="A26382">
        <v>978</v>
      </c>
      <c r="B26382">
        <v>1</v>
      </c>
      <c r="C26382">
        <v>2</v>
      </c>
      <c r="D26382" t="s">
        <v>5</v>
      </c>
      <c r="E26382">
        <v>2</v>
      </c>
      <c r="F26382" t="s">
        <v>9</v>
      </c>
      <c r="G26382">
        <v>1</v>
      </c>
      <c r="M26382">
        <v>55</v>
      </c>
      <c r="N26382" s="9"/>
      <c r="O26382" s="9"/>
      <c r="P26382" s="9"/>
      <c r="Q26382" s="9"/>
      <c r="R26382" s="9"/>
      <c r="S26382" s="10">
        <v>1.0740000000000001E-3</v>
      </c>
      <c r="T26382" s="11"/>
      <c r="U26382" s="11"/>
      <c r="V26382" s="9"/>
      <c r="W26382" s="10">
        <v>1.2290000000000001E-3</v>
      </c>
      <c r="X26382" s="2">
        <v>1.188E-3</v>
      </c>
    </row>
    <row r="26383" spans="1:24" x14ac:dyDescent="0.55000000000000004">
      <c r="A26383">
        <v>978</v>
      </c>
      <c r="B26383">
        <v>1</v>
      </c>
      <c r="C26383">
        <v>3</v>
      </c>
      <c r="D26383" t="s">
        <v>6</v>
      </c>
      <c r="E26383">
        <v>2</v>
      </c>
      <c r="F26383" t="s">
        <v>9</v>
      </c>
      <c r="G26383">
        <v>3</v>
      </c>
      <c r="M26383">
        <v>79</v>
      </c>
      <c r="N26383" s="9"/>
      <c r="O26383" s="9"/>
      <c r="P26383" s="9"/>
      <c r="Q26383" s="9"/>
      <c r="R26383" s="9"/>
      <c r="S26383" s="10">
        <f t="shared" ref="S26383" si="2938">0.000218*4</f>
        <v>8.7200000000000005E-4</v>
      </c>
      <c r="T26383" s="11"/>
      <c r="U26383" s="11"/>
      <c r="V26383" s="9"/>
      <c r="W26383" s="10">
        <v>9.2299999999999999E-4</v>
      </c>
      <c r="X26383" s="2">
        <v>9.01E-4</v>
      </c>
    </row>
    <row r="26384" spans="1:24" x14ac:dyDescent="0.55000000000000004">
      <c r="A26384">
        <v>978</v>
      </c>
      <c r="B26384">
        <v>1</v>
      </c>
      <c r="C26384">
        <v>4</v>
      </c>
      <c r="D26384" t="s">
        <v>7</v>
      </c>
      <c r="E26384">
        <v>2</v>
      </c>
      <c r="F26384" t="s">
        <v>9</v>
      </c>
      <c r="G26384">
        <v>2</v>
      </c>
      <c r="M26384">
        <v>72</v>
      </c>
      <c r="N26384" s="9"/>
      <c r="O26384" s="9"/>
      <c r="P26384" s="9"/>
      <c r="Q26384" s="9"/>
      <c r="R26384" s="9"/>
      <c r="S26384" s="10">
        <f t="shared" ref="S26384" si="2939">0.000218*2</f>
        <v>4.3600000000000003E-4</v>
      </c>
      <c r="T26384" s="11"/>
      <c r="U26384" s="11"/>
      <c r="V26384" s="9"/>
      <c r="W26384" s="10">
        <v>6.4999999999999997E-4</v>
      </c>
      <c r="X26384" s="2">
        <v>5.4199999999999995E-4</v>
      </c>
    </row>
    <row r="26385" spans="1:24" x14ac:dyDescent="0.55000000000000004">
      <c r="A26385">
        <v>978</v>
      </c>
      <c r="B26385">
        <v>2</v>
      </c>
      <c r="C26385">
        <v>5</v>
      </c>
      <c r="D26385" t="s">
        <v>8</v>
      </c>
      <c r="E26385">
        <v>3</v>
      </c>
      <c r="F26385" t="s">
        <v>9</v>
      </c>
      <c r="G26385">
        <v>5</v>
      </c>
      <c r="M26385">
        <v>19</v>
      </c>
      <c r="N26385" s="2">
        <v>8.7999999999999998E-5</v>
      </c>
      <c r="O26385" s="2">
        <v>2.5399999999999999E-4</v>
      </c>
      <c r="P26385" s="2">
        <v>4.1199999999999999E-4</v>
      </c>
      <c r="Q26385" s="2">
        <v>3.68E-4</v>
      </c>
      <c r="R26385" s="11"/>
      <c r="S26385" s="11"/>
      <c r="T26385" s="11"/>
      <c r="U26385" s="11"/>
      <c r="V26385" s="11"/>
      <c r="W26385" s="11"/>
      <c r="X26385" s="11"/>
    </row>
    <row r="26386" spans="1:24" x14ac:dyDescent="0.55000000000000004">
      <c r="A26386">
        <v>978</v>
      </c>
      <c r="B26386">
        <v>2</v>
      </c>
      <c r="C26386">
        <v>6</v>
      </c>
      <c r="D26386" t="s">
        <v>10</v>
      </c>
      <c r="E26386">
        <v>3</v>
      </c>
      <c r="F26386" t="s">
        <v>9</v>
      </c>
      <c r="G26386">
        <v>55</v>
      </c>
      <c r="M26386">
        <v>42</v>
      </c>
      <c r="N26386" s="2">
        <v>3.9999999999999998E-6</v>
      </c>
      <c r="O26386" s="2">
        <v>4.1999999999999998E-5</v>
      </c>
      <c r="P26386" s="2">
        <v>6.7000000000000002E-5</v>
      </c>
      <c r="Q26386" s="2">
        <v>5.5000000000000002E-5</v>
      </c>
      <c r="R26386" s="11"/>
      <c r="S26386" s="11"/>
      <c r="T26386" s="11"/>
      <c r="U26386" s="11"/>
      <c r="V26386" s="11"/>
      <c r="W26386" s="11"/>
      <c r="X26386" s="11"/>
    </row>
    <row r="26387" spans="1:24" x14ac:dyDescent="0.55000000000000004">
      <c r="A26387">
        <v>978</v>
      </c>
      <c r="B26387">
        <v>2</v>
      </c>
      <c r="C26387">
        <v>7</v>
      </c>
      <c r="D26387" t="s">
        <v>11</v>
      </c>
      <c r="E26387">
        <v>3</v>
      </c>
      <c r="F26387" t="s">
        <v>9</v>
      </c>
      <c r="G26387">
        <v>27</v>
      </c>
      <c r="M26387">
        <v>92</v>
      </c>
      <c r="N26387" s="2">
        <v>1.7E-5</v>
      </c>
      <c r="O26387" s="2">
        <v>1.4899999999999999E-4</v>
      </c>
      <c r="P26387" s="2">
        <v>3.5399999999999999E-4</v>
      </c>
      <c r="Q26387" s="2">
        <v>3.1199999999999999E-4</v>
      </c>
      <c r="R26387" s="11"/>
      <c r="S26387" s="11"/>
      <c r="T26387" s="11"/>
      <c r="U26387" s="11"/>
      <c r="V26387" s="11"/>
      <c r="W26387" s="11"/>
      <c r="X26387" s="11"/>
    </row>
    <row r="26388" spans="1:24" x14ac:dyDescent="0.55000000000000004">
      <c r="A26388">
        <v>978</v>
      </c>
      <c r="B26388">
        <v>2</v>
      </c>
      <c r="C26388">
        <v>8</v>
      </c>
      <c r="D26388" t="s">
        <v>12</v>
      </c>
      <c r="E26388">
        <v>3</v>
      </c>
      <c r="F26388" t="s">
        <v>9</v>
      </c>
      <c r="G26388">
        <v>8</v>
      </c>
      <c r="M26388">
        <v>89</v>
      </c>
      <c r="N26388" s="2">
        <v>1.2E-5</v>
      </c>
      <c r="O26388" s="2">
        <v>1.02E-4</v>
      </c>
      <c r="P26388" s="2">
        <v>2.32E-4</v>
      </c>
      <c r="Q26388" s="2">
        <v>1.9900000000000001E-4</v>
      </c>
      <c r="R26388" s="11"/>
      <c r="S26388" s="11"/>
      <c r="T26388" s="11"/>
      <c r="U26388" s="11"/>
      <c r="V26388" s="11"/>
      <c r="W26388" s="11"/>
      <c r="X26388" s="11"/>
    </row>
    <row r="26389" spans="1:24" x14ac:dyDescent="0.55000000000000004">
      <c r="A26389">
        <v>978</v>
      </c>
      <c r="B26389">
        <v>3</v>
      </c>
      <c r="C26389">
        <v>9</v>
      </c>
      <c r="D26389" t="s">
        <v>13</v>
      </c>
      <c r="E26389">
        <v>4</v>
      </c>
      <c r="F26389" t="s">
        <v>9</v>
      </c>
      <c r="G26389">
        <v>0</v>
      </c>
      <c r="M26389">
        <v>0</v>
      </c>
      <c r="N26389" s="11"/>
      <c r="O26389" s="11"/>
      <c r="P26389" s="11"/>
      <c r="Q26389" s="11"/>
      <c r="R26389" s="11"/>
      <c r="S26389" s="11"/>
      <c r="T26389" s="11"/>
      <c r="U26389" s="11"/>
      <c r="V26389" s="11"/>
      <c r="W26389" s="2">
        <v>5.3999999999999998E-5</v>
      </c>
      <c r="X26389" s="2">
        <v>4.1E-5</v>
      </c>
    </row>
    <row r="26390" spans="1:24" x14ac:dyDescent="0.55000000000000004">
      <c r="A26390">
        <v>978</v>
      </c>
      <c r="B26390">
        <v>3</v>
      </c>
      <c r="C26390">
        <v>10</v>
      </c>
      <c r="D26390" t="s">
        <v>14</v>
      </c>
      <c r="E26390">
        <v>4</v>
      </c>
      <c r="F26390" t="s">
        <v>9</v>
      </c>
      <c r="G26390">
        <v>0</v>
      </c>
      <c r="M26390">
        <v>0</v>
      </c>
      <c r="N26390" s="11"/>
      <c r="O26390" s="11"/>
      <c r="P26390" s="11"/>
      <c r="Q26390" s="11"/>
      <c r="R26390" s="11"/>
      <c r="S26390" s="2">
        <v>2.0100000000000001E-4</v>
      </c>
      <c r="T26390" s="11"/>
      <c r="U26390" s="11"/>
      <c r="V26390" s="11"/>
      <c r="W26390" s="2">
        <v>1.4200000000000001E-4</v>
      </c>
      <c r="X26390" s="2">
        <v>1.35E-4</v>
      </c>
    </row>
    <row r="26391" spans="1:24" x14ac:dyDescent="0.55000000000000004">
      <c r="A26391">
        <v>978</v>
      </c>
      <c r="B26391">
        <v>3</v>
      </c>
      <c r="C26391">
        <v>11</v>
      </c>
      <c r="D26391" t="s">
        <v>15</v>
      </c>
      <c r="E26391">
        <v>5</v>
      </c>
      <c r="F26391" t="s">
        <v>9</v>
      </c>
      <c r="G26391">
        <v>2</v>
      </c>
      <c r="M26391">
        <v>16</v>
      </c>
      <c r="N26391" s="11"/>
      <c r="O26391" s="11"/>
      <c r="P26391" s="11"/>
      <c r="Q26391" s="11"/>
      <c r="R26391" s="11"/>
      <c r="S26391" s="2">
        <v>1.8699999999999999E-4</v>
      </c>
      <c r="T26391" s="11"/>
      <c r="U26391" s="11"/>
      <c r="V26391" s="11"/>
      <c r="W26391" s="2">
        <v>1.3200000000000001E-4</v>
      </c>
      <c r="X26391" s="2">
        <v>1.22E-4</v>
      </c>
    </row>
    <row r="26392" spans="1:24" x14ac:dyDescent="0.55000000000000004">
      <c r="A26392">
        <v>978</v>
      </c>
      <c r="B26392">
        <v>3</v>
      </c>
      <c r="C26392">
        <v>12</v>
      </c>
      <c r="D26392" t="s">
        <v>16</v>
      </c>
      <c r="E26392">
        <v>6</v>
      </c>
      <c r="F26392" t="s">
        <v>9</v>
      </c>
      <c r="G26392">
        <v>4</v>
      </c>
      <c r="M26392">
        <v>18</v>
      </c>
      <c r="N26392" s="11"/>
      <c r="O26392" s="11"/>
      <c r="P26392" s="11"/>
      <c r="Q26392" s="11"/>
      <c r="R26392" s="11"/>
      <c r="S26392" s="11"/>
      <c r="T26392" s="11"/>
      <c r="U26392" s="11"/>
      <c r="V26392" s="11"/>
      <c r="W26392" s="2">
        <v>1.9900000000000001E-4</v>
      </c>
      <c r="X26392" s="2">
        <v>1.7799999999999999E-4</v>
      </c>
    </row>
    <row r="26393" spans="1:24" x14ac:dyDescent="0.55000000000000004">
      <c r="A26393">
        <v>978</v>
      </c>
      <c r="B26393">
        <v>3</v>
      </c>
      <c r="C26393">
        <v>13</v>
      </c>
      <c r="D26393" t="s">
        <v>17</v>
      </c>
      <c r="E26393">
        <v>7</v>
      </c>
      <c r="F26393" t="s">
        <v>9</v>
      </c>
      <c r="G26393">
        <v>15</v>
      </c>
      <c r="M26393">
        <v>19</v>
      </c>
      <c r="N26393" s="2">
        <v>2.5000000000000001E-5</v>
      </c>
      <c r="O26393" s="2">
        <v>1.65E-4</v>
      </c>
      <c r="P26393" s="2">
        <f t="shared" ref="P26393" si="2940">0.000398</f>
        <v>3.9800000000000002E-4</v>
      </c>
      <c r="Q26393" s="2">
        <v>3.1100000000000002E-4</v>
      </c>
      <c r="R26393" s="11"/>
      <c r="S26393" s="11"/>
      <c r="T26393" s="11"/>
      <c r="U26393" s="11"/>
      <c r="V26393" s="11"/>
      <c r="W26393" s="2">
        <v>8.3999999999999995E-5</v>
      </c>
      <c r="X26393" s="2">
        <v>7.7999999999999999E-5</v>
      </c>
    </row>
    <row r="26394" spans="1:24" x14ac:dyDescent="0.55000000000000004">
      <c r="A26394">
        <v>978</v>
      </c>
      <c r="B26394">
        <v>3</v>
      </c>
      <c r="C26394">
        <v>14</v>
      </c>
      <c r="D26394" t="s">
        <v>18</v>
      </c>
      <c r="E26394">
        <v>8</v>
      </c>
      <c r="F26394" t="s">
        <v>9</v>
      </c>
      <c r="G26394">
        <v>5</v>
      </c>
      <c r="M26394">
        <v>47</v>
      </c>
      <c r="N26394" s="2">
        <v>3.3000000000000003E-5</v>
      </c>
      <c r="O26394" s="2">
        <v>1.9900000000000001E-4</v>
      </c>
      <c r="P26394" s="2">
        <v>4.3300000000000001E-4</v>
      </c>
      <c r="Q26394" s="2">
        <v>3.8200000000000002E-4</v>
      </c>
      <c r="R26394" s="11"/>
      <c r="S26394" s="2">
        <v>1.54E-4</v>
      </c>
      <c r="T26394" s="11"/>
      <c r="U26394" s="11"/>
      <c r="V26394" s="11"/>
      <c r="W26394" s="2">
        <v>1.02E-4</v>
      </c>
      <c r="X26394" s="2">
        <v>9.2999999999999997E-5</v>
      </c>
    </row>
    <row r="26395" spans="1:24" x14ac:dyDescent="0.55000000000000004">
      <c r="A26395">
        <v>978</v>
      </c>
      <c r="B26395">
        <v>3</v>
      </c>
      <c r="C26395">
        <v>15</v>
      </c>
      <c r="D26395" t="s">
        <v>19</v>
      </c>
      <c r="E26395">
        <v>4</v>
      </c>
      <c r="F26395" t="s">
        <v>9</v>
      </c>
      <c r="G26395">
        <v>11</v>
      </c>
      <c r="M26395">
        <v>37</v>
      </c>
      <c r="N26395" s="11"/>
      <c r="O26395" s="11"/>
      <c r="P26395" s="11"/>
      <c r="Q26395" s="11"/>
      <c r="R26395" s="11"/>
      <c r="S26395" s="2">
        <v>2.5500000000000002E-4</v>
      </c>
      <c r="T26395" s="11"/>
      <c r="U26395" s="11"/>
      <c r="V26395" s="11"/>
      <c r="W26395" s="2">
        <v>1.6200000000000001E-4</v>
      </c>
      <c r="X26395" s="2">
        <v>1.4999999999999999E-4</v>
      </c>
    </row>
    <row r="26396" spans="1:24" x14ac:dyDescent="0.55000000000000004">
      <c r="A26396">
        <v>978</v>
      </c>
      <c r="B26396">
        <v>4</v>
      </c>
      <c r="C26396">
        <v>16</v>
      </c>
      <c r="D26396" t="s">
        <v>20</v>
      </c>
      <c r="E26396">
        <v>9</v>
      </c>
      <c r="F26396" t="s">
        <v>9</v>
      </c>
      <c r="G26396">
        <v>61</v>
      </c>
      <c r="M26396">
        <v>22</v>
      </c>
      <c r="N26396" s="11"/>
      <c r="O26396" s="11"/>
      <c r="P26396" s="11"/>
      <c r="Q26396" s="11"/>
      <c r="R26396" s="11"/>
      <c r="S26396" s="11"/>
      <c r="T26396" s="11"/>
      <c r="U26396" s="11"/>
      <c r="V26396" s="11"/>
      <c r="W26396" s="2">
        <v>1.9999999999999999E-6</v>
      </c>
      <c r="X26396" s="2">
        <v>1.9999999999999999E-6</v>
      </c>
    </row>
    <row r="26397" spans="1:24" x14ac:dyDescent="0.55000000000000004">
      <c r="A26397">
        <v>978</v>
      </c>
      <c r="B26397">
        <v>5</v>
      </c>
      <c r="C26397">
        <v>17</v>
      </c>
      <c r="D26397" t="s">
        <v>21</v>
      </c>
      <c r="E26397">
        <v>10</v>
      </c>
      <c r="F26397" t="s">
        <v>22</v>
      </c>
      <c r="G26397">
        <v>0</v>
      </c>
      <c r="M26397">
        <v>0</v>
      </c>
      <c r="N26397" s="11"/>
      <c r="O26397" s="11"/>
      <c r="P26397" s="11"/>
      <c r="Q26397" s="11"/>
      <c r="R26397" s="11"/>
      <c r="S26397" s="11"/>
      <c r="T26397" s="2">
        <v>1.7899999999999999E-4</v>
      </c>
      <c r="U26397" s="11"/>
      <c r="V26397" s="11"/>
      <c r="W26397" s="11"/>
      <c r="X26397" s="11"/>
    </row>
    <row r="26398" spans="1:24" x14ac:dyDescent="0.55000000000000004">
      <c r="A26398">
        <v>978</v>
      </c>
      <c r="B26398">
        <v>5</v>
      </c>
      <c r="C26398">
        <v>18</v>
      </c>
      <c r="D26398" t="s">
        <v>23</v>
      </c>
      <c r="E26398">
        <v>11</v>
      </c>
      <c r="F26398" t="s">
        <v>22</v>
      </c>
      <c r="G26398">
        <v>0</v>
      </c>
      <c r="M26398">
        <v>0</v>
      </c>
      <c r="N26398" s="11"/>
      <c r="O26398" s="11"/>
      <c r="P26398" s="11"/>
      <c r="Q26398" s="11"/>
      <c r="R26398" s="2">
        <v>3.5399999999999999E-4</v>
      </c>
      <c r="S26398" s="11"/>
      <c r="T26398" s="11"/>
      <c r="U26398" s="11"/>
      <c r="V26398" s="2">
        <v>1.2300000000000001E-4</v>
      </c>
      <c r="W26398" s="2">
        <v>3.1999999999999999E-5</v>
      </c>
      <c r="X26398" s="2">
        <v>5.5000000000000002E-5</v>
      </c>
    </row>
    <row r="26399" spans="1:24" x14ac:dyDescent="0.55000000000000004">
      <c r="A26399">
        <v>978</v>
      </c>
      <c r="B26399">
        <v>5</v>
      </c>
      <c r="C26399">
        <v>19</v>
      </c>
      <c r="D26399" t="s">
        <v>24</v>
      </c>
      <c r="E26399">
        <v>11</v>
      </c>
      <c r="F26399" t="s">
        <v>22</v>
      </c>
      <c r="G26399">
        <v>24</v>
      </c>
      <c r="M26399">
        <v>26</v>
      </c>
      <c r="N26399" s="11"/>
      <c r="O26399" s="11"/>
      <c r="P26399" s="11"/>
      <c r="Q26399" s="11"/>
      <c r="R26399" s="2">
        <v>5.5400000000000002E-4</v>
      </c>
      <c r="S26399" s="11"/>
      <c r="T26399" s="11"/>
      <c r="U26399" s="11"/>
      <c r="V26399" s="2">
        <v>3.3700000000000001E-4</v>
      </c>
      <c r="W26399" s="2">
        <v>1.9900000000000001E-4</v>
      </c>
      <c r="X26399" s="2">
        <v>2.4499999999999999E-4</v>
      </c>
    </row>
    <row r="26400" spans="1:24" x14ac:dyDescent="0.55000000000000004">
      <c r="A26400">
        <v>978</v>
      </c>
      <c r="B26400">
        <v>5</v>
      </c>
      <c r="C26400">
        <v>20</v>
      </c>
      <c r="D26400" t="s">
        <v>25</v>
      </c>
      <c r="E26400">
        <v>10</v>
      </c>
      <c r="F26400" t="s">
        <v>22</v>
      </c>
      <c r="G26400">
        <v>3810</v>
      </c>
      <c r="M26400">
        <v>50</v>
      </c>
      <c r="N26400" s="11"/>
      <c r="O26400" s="11"/>
      <c r="P26400" s="11"/>
      <c r="Q26400" s="11"/>
      <c r="R26400" s="11"/>
      <c r="S26400" s="11"/>
      <c r="T26400" s="2">
        <v>1.7899999999999999E-4</v>
      </c>
      <c r="U26400" s="11"/>
      <c r="V26400" s="11"/>
      <c r="W26400" s="11"/>
      <c r="X26400" s="11"/>
    </row>
    <row r="26401" spans="1:24" x14ac:dyDescent="0.55000000000000004">
      <c r="A26401">
        <v>978</v>
      </c>
      <c r="B26401">
        <v>5</v>
      </c>
      <c r="C26401">
        <v>21</v>
      </c>
      <c r="D26401" t="s">
        <v>26</v>
      </c>
      <c r="E26401">
        <v>11</v>
      </c>
      <c r="F26401" t="s">
        <v>22</v>
      </c>
      <c r="G26401">
        <v>277</v>
      </c>
      <c r="M26401">
        <v>54</v>
      </c>
      <c r="N26401" s="11"/>
      <c r="O26401" s="11"/>
      <c r="P26401" s="11"/>
      <c r="Q26401" s="11"/>
      <c r="R26401" s="2">
        <v>5.5099999999999995E-4</v>
      </c>
      <c r="S26401" s="11"/>
      <c r="T26401" s="11"/>
      <c r="U26401" s="11"/>
      <c r="V26401" s="2">
        <v>3.3199999999999999E-4</v>
      </c>
      <c r="W26401" s="2">
        <v>1.92E-4</v>
      </c>
      <c r="X26401" s="2">
        <v>2.33E-4</v>
      </c>
    </row>
    <row r="26402" spans="1:24" x14ac:dyDescent="0.55000000000000004">
      <c r="A26402">
        <v>978</v>
      </c>
      <c r="B26402">
        <v>5</v>
      </c>
      <c r="C26402">
        <v>22</v>
      </c>
      <c r="D26402" t="s">
        <v>27</v>
      </c>
      <c r="E26402">
        <v>11</v>
      </c>
      <c r="F26402" t="s">
        <v>28</v>
      </c>
      <c r="G26402">
        <v>19</v>
      </c>
      <c r="M26402">
        <v>62</v>
      </c>
      <c r="N26402" s="11"/>
      <c r="O26402" s="11"/>
      <c r="P26402" s="11"/>
      <c r="Q26402" s="11"/>
      <c r="R26402" s="2">
        <v>2.7599999999999999E-4</v>
      </c>
      <c r="S26402" s="11"/>
      <c r="T26402" s="11"/>
      <c r="U26402" s="11"/>
      <c r="V26402" s="11"/>
      <c r="W26402" s="11"/>
      <c r="X26402" s="11"/>
    </row>
    <row r="26403" spans="1:24" x14ac:dyDescent="0.55000000000000004">
      <c r="A26403">
        <v>978</v>
      </c>
      <c r="B26403">
        <v>6</v>
      </c>
      <c r="C26403">
        <v>23</v>
      </c>
      <c r="D26403" t="s">
        <v>29</v>
      </c>
      <c r="E26403">
        <v>12</v>
      </c>
      <c r="F26403" t="s">
        <v>28</v>
      </c>
      <c r="G26403">
        <v>3</v>
      </c>
      <c r="M26403">
        <v>6</v>
      </c>
      <c r="N26403" s="11"/>
      <c r="O26403" s="11"/>
      <c r="P26403" s="11"/>
      <c r="Q26403" s="11"/>
      <c r="R26403" s="11"/>
      <c r="S26403" s="11"/>
      <c r="T26403" s="11"/>
      <c r="U26403" s="2">
        <v>-4.19E-2</v>
      </c>
      <c r="V26403" s="11"/>
      <c r="W26403" s="11"/>
      <c r="X26403" s="11"/>
    </row>
    <row r="26404" spans="1:24" x14ac:dyDescent="0.55000000000000004">
      <c r="A26404">
        <v>978</v>
      </c>
      <c r="B26404">
        <v>6</v>
      </c>
      <c r="C26404">
        <v>24</v>
      </c>
      <c r="D26404" t="s">
        <v>30</v>
      </c>
      <c r="E26404">
        <v>13</v>
      </c>
      <c r="F26404" t="s">
        <v>28</v>
      </c>
      <c r="G26404">
        <v>0</v>
      </c>
      <c r="M26404">
        <v>0</v>
      </c>
      <c r="N26404" s="11"/>
      <c r="O26404" s="11"/>
      <c r="P26404" s="11"/>
      <c r="Q26404" s="11"/>
      <c r="R26404" s="11"/>
      <c r="S26404" s="11"/>
      <c r="T26404" s="11"/>
      <c r="U26404" s="2">
        <v>2.1100000000000001E-2</v>
      </c>
      <c r="V26404" s="11"/>
      <c r="W26404" s="11"/>
      <c r="X26404" s="11"/>
    </row>
    <row r="26405" spans="1:24" x14ac:dyDescent="0.55000000000000004">
      <c r="A26405">
        <v>978</v>
      </c>
      <c r="B26405">
        <v>6</v>
      </c>
      <c r="C26405">
        <v>25</v>
      </c>
      <c r="D26405" t="s">
        <v>31</v>
      </c>
      <c r="E26405">
        <v>14</v>
      </c>
      <c r="F26405" t="s">
        <v>28</v>
      </c>
      <c r="G26405">
        <v>0</v>
      </c>
      <c r="M26405">
        <v>0</v>
      </c>
      <c r="N26405" s="11"/>
      <c r="O26405" s="11"/>
      <c r="P26405" s="11"/>
      <c r="Q26405" s="11"/>
      <c r="R26405" s="11"/>
      <c r="S26405" s="11"/>
      <c r="T26405" s="11"/>
      <c r="U26405" s="2">
        <v>-4.19E-2</v>
      </c>
      <c r="V26405" s="11"/>
      <c r="W26405" s="11"/>
      <c r="X26405" s="11"/>
    </row>
    <row r="26406" spans="1:24" x14ac:dyDescent="0.55000000000000004">
      <c r="A26406">
        <v>978</v>
      </c>
      <c r="B26406">
        <v>6</v>
      </c>
      <c r="C26406">
        <v>26</v>
      </c>
      <c r="D26406" t="s">
        <v>32</v>
      </c>
      <c r="E26406">
        <v>15</v>
      </c>
      <c r="F26406" t="s">
        <v>33</v>
      </c>
      <c r="G26406">
        <v>2</v>
      </c>
      <c r="M26406">
        <v>12</v>
      </c>
      <c r="N26406" s="11"/>
      <c r="O26406" s="11"/>
      <c r="P26406" s="11"/>
      <c r="Q26406" s="11"/>
      <c r="R26406" s="11"/>
      <c r="S26406" s="11"/>
      <c r="T26406" s="11"/>
      <c r="U26406" s="2">
        <v>2.1100000000000001E-2</v>
      </c>
      <c r="V26406" s="11"/>
      <c r="W26406" s="11"/>
      <c r="X26406" s="11"/>
    </row>
    <row r="26407" spans="1:24" x14ac:dyDescent="0.55000000000000004">
      <c r="A26407">
        <v>978</v>
      </c>
      <c r="B26407">
        <v>6</v>
      </c>
      <c r="C26407">
        <v>27</v>
      </c>
      <c r="D26407" t="s">
        <v>34</v>
      </c>
      <c r="E26407">
        <v>16</v>
      </c>
      <c r="F26407" t="s">
        <v>28</v>
      </c>
      <c r="G26407">
        <v>17</v>
      </c>
      <c r="M26407">
        <v>49</v>
      </c>
      <c r="N26407" s="11"/>
      <c r="O26407" s="11"/>
      <c r="P26407" s="11"/>
      <c r="Q26407" s="11"/>
      <c r="R26407" s="11"/>
      <c r="S26407" s="11"/>
      <c r="T26407" s="11"/>
      <c r="U26407" s="2">
        <v>4.19E-2</v>
      </c>
      <c r="V26407" s="11"/>
      <c r="W26407" s="11"/>
      <c r="X26407" s="11"/>
    </row>
    <row r="26408" spans="1:24" x14ac:dyDescent="0.55000000000000004">
      <c r="A26408">
        <v>979</v>
      </c>
      <c r="B26408">
        <v>1</v>
      </c>
      <c r="C26408">
        <v>1</v>
      </c>
      <c r="D26408" t="s">
        <v>3</v>
      </c>
      <c r="E26408">
        <v>1</v>
      </c>
      <c r="F26408" t="s">
        <v>4</v>
      </c>
      <c r="G26408">
        <v>20</v>
      </c>
      <c r="M26408">
        <v>43</v>
      </c>
      <c r="N26408" s="9"/>
      <c r="O26408" s="9"/>
      <c r="P26408" s="9"/>
      <c r="Q26408" s="9"/>
      <c r="R26408" s="9"/>
      <c r="S26408" s="10">
        <v>5.9800000000000001E-4</v>
      </c>
      <c r="T26408" s="11"/>
      <c r="U26408" s="11"/>
      <c r="V26408" s="9"/>
      <c r="W26408" s="10">
        <v>7.9799999999999992E-3</v>
      </c>
      <c r="X26408" s="2">
        <v>7.2099999999999996E-4</v>
      </c>
    </row>
    <row r="26409" spans="1:24" x14ac:dyDescent="0.55000000000000004">
      <c r="A26409">
        <v>979</v>
      </c>
      <c r="B26409">
        <v>1</v>
      </c>
      <c r="C26409">
        <v>2</v>
      </c>
      <c r="D26409" t="s">
        <v>5</v>
      </c>
      <c r="E26409">
        <v>2</v>
      </c>
      <c r="F26409" t="s">
        <v>4</v>
      </c>
      <c r="G26409">
        <v>3</v>
      </c>
      <c r="M26409">
        <v>50</v>
      </c>
      <c r="N26409" s="9"/>
      <c r="O26409" s="9"/>
      <c r="P26409" s="9"/>
      <c r="Q26409" s="9"/>
      <c r="R26409" s="9"/>
      <c r="S26409" s="10">
        <v>1.0740000000000001E-3</v>
      </c>
      <c r="T26409" s="11"/>
      <c r="U26409" s="11"/>
      <c r="V26409" s="9"/>
      <c r="W26409" s="10">
        <v>1.2290000000000001E-3</v>
      </c>
      <c r="X26409" s="2">
        <v>1.188E-3</v>
      </c>
    </row>
    <row r="26410" spans="1:24" x14ac:dyDescent="0.55000000000000004">
      <c r="A26410">
        <v>979</v>
      </c>
      <c r="B26410">
        <v>1</v>
      </c>
      <c r="C26410">
        <v>3</v>
      </c>
      <c r="D26410" t="s">
        <v>6</v>
      </c>
      <c r="E26410">
        <v>2</v>
      </c>
      <c r="F26410" t="s">
        <v>4</v>
      </c>
      <c r="G26410">
        <v>1</v>
      </c>
      <c r="M26410">
        <v>87</v>
      </c>
      <c r="N26410" s="9"/>
      <c r="O26410" s="9"/>
      <c r="P26410" s="9"/>
      <c r="Q26410" s="9"/>
      <c r="R26410" s="9"/>
      <c r="S26410" s="10">
        <f t="shared" ref="S26410" si="2941">0.000218*4</f>
        <v>8.7200000000000005E-4</v>
      </c>
      <c r="T26410" s="11"/>
      <c r="U26410" s="11"/>
      <c r="V26410" s="9"/>
      <c r="W26410" s="10">
        <v>9.2299999999999999E-4</v>
      </c>
      <c r="X26410" s="2">
        <v>9.01E-4</v>
      </c>
    </row>
    <row r="26411" spans="1:24" x14ac:dyDescent="0.55000000000000004">
      <c r="A26411">
        <v>979</v>
      </c>
      <c r="B26411">
        <v>1</v>
      </c>
      <c r="C26411">
        <v>4</v>
      </c>
      <c r="D26411" t="s">
        <v>7</v>
      </c>
      <c r="E26411">
        <v>2</v>
      </c>
      <c r="F26411" t="s">
        <v>4</v>
      </c>
      <c r="G26411">
        <v>3</v>
      </c>
      <c r="M26411">
        <v>93</v>
      </c>
      <c r="N26411" s="9"/>
      <c r="O26411" s="9"/>
      <c r="P26411" s="9"/>
      <c r="Q26411" s="9"/>
      <c r="R26411" s="9"/>
      <c r="S26411" s="10">
        <f t="shared" ref="S26411" si="2942">0.000218*2</f>
        <v>4.3600000000000003E-4</v>
      </c>
      <c r="T26411" s="11"/>
      <c r="U26411" s="11"/>
      <c r="V26411" s="9"/>
      <c r="W26411" s="10">
        <v>6.4999999999999997E-4</v>
      </c>
      <c r="X26411" s="2">
        <v>5.4199999999999995E-4</v>
      </c>
    </row>
    <row r="26412" spans="1:24" x14ac:dyDescent="0.55000000000000004">
      <c r="A26412">
        <v>979</v>
      </c>
      <c r="B26412">
        <v>2</v>
      </c>
      <c r="C26412">
        <v>5</v>
      </c>
      <c r="D26412" t="s">
        <v>8</v>
      </c>
      <c r="E26412">
        <v>3</v>
      </c>
      <c r="F26412" t="s">
        <v>9</v>
      </c>
      <c r="G26412">
        <v>5</v>
      </c>
      <c r="M26412">
        <v>18</v>
      </c>
      <c r="N26412" s="2">
        <v>8.7999999999999998E-5</v>
      </c>
      <c r="O26412" s="2">
        <v>2.5399999999999999E-4</v>
      </c>
      <c r="P26412" s="2">
        <v>4.1199999999999999E-4</v>
      </c>
      <c r="Q26412" s="2">
        <v>3.68E-4</v>
      </c>
      <c r="R26412" s="11"/>
      <c r="S26412" s="11"/>
      <c r="T26412" s="11"/>
      <c r="U26412" s="11"/>
      <c r="V26412" s="11"/>
      <c r="W26412" s="11"/>
      <c r="X26412" s="11"/>
    </row>
    <row r="26413" spans="1:24" x14ac:dyDescent="0.55000000000000004">
      <c r="A26413">
        <v>979</v>
      </c>
      <c r="B26413">
        <v>2</v>
      </c>
      <c r="C26413">
        <v>6</v>
      </c>
      <c r="D26413" t="s">
        <v>10</v>
      </c>
      <c r="E26413">
        <v>3</v>
      </c>
      <c r="F26413" t="s">
        <v>9</v>
      </c>
      <c r="G26413">
        <v>49</v>
      </c>
      <c r="M26413">
        <v>25</v>
      </c>
      <c r="N26413" s="2">
        <v>3.9999999999999998E-6</v>
      </c>
      <c r="O26413" s="2">
        <v>4.1999999999999998E-5</v>
      </c>
      <c r="P26413" s="2">
        <v>6.7000000000000002E-5</v>
      </c>
      <c r="Q26413" s="2">
        <v>5.5000000000000002E-5</v>
      </c>
      <c r="R26413" s="11"/>
      <c r="S26413" s="11"/>
      <c r="T26413" s="11"/>
      <c r="U26413" s="11"/>
      <c r="V26413" s="11"/>
      <c r="W26413" s="11"/>
      <c r="X26413" s="11"/>
    </row>
    <row r="26414" spans="1:24" x14ac:dyDescent="0.55000000000000004">
      <c r="A26414">
        <v>979</v>
      </c>
      <c r="B26414">
        <v>2</v>
      </c>
      <c r="C26414">
        <v>7</v>
      </c>
      <c r="D26414" t="s">
        <v>11</v>
      </c>
      <c r="E26414">
        <v>3</v>
      </c>
      <c r="F26414" t="s">
        <v>9</v>
      </c>
      <c r="G26414">
        <v>25</v>
      </c>
      <c r="M26414">
        <v>84</v>
      </c>
      <c r="N26414" s="2">
        <v>1.7E-5</v>
      </c>
      <c r="O26414" s="2">
        <v>1.4899999999999999E-4</v>
      </c>
      <c r="P26414" s="2">
        <v>3.5399999999999999E-4</v>
      </c>
      <c r="Q26414" s="2">
        <v>3.1199999999999999E-4</v>
      </c>
      <c r="R26414" s="11"/>
      <c r="S26414" s="11"/>
      <c r="T26414" s="11"/>
      <c r="U26414" s="11"/>
      <c r="V26414" s="11"/>
      <c r="W26414" s="11"/>
      <c r="X26414" s="11"/>
    </row>
    <row r="26415" spans="1:24" x14ac:dyDescent="0.55000000000000004">
      <c r="A26415">
        <v>979</v>
      </c>
      <c r="B26415">
        <v>2</v>
      </c>
      <c r="C26415">
        <v>8</v>
      </c>
      <c r="D26415" t="s">
        <v>12</v>
      </c>
      <c r="E26415">
        <v>3</v>
      </c>
      <c r="F26415" t="s">
        <v>9</v>
      </c>
      <c r="G26415">
        <v>4</v>
      </c>
      <c r="M26415">
        <v>82</v>
      </c>
      <c r="N26415" s="2">
        <v>1.2E-5</v>
      </c>
      <c r="O26415" s="2">
        <v>1.02E-4</v>
      </c>
      <c r="P26415" s="2">
        <v>2.32E-4</v>
      </c>
      <c r="Q26415" s="2">
        <v>1.9900000000000001E-4</v>
      </c>
      <c r="R26415" s="11"/>
      <c r="S26415" s="11"/>
      <c r="T26415" s="11"/>
      <c r="U26415" s="11"/>
      <c r="V26415" s="11"/>
      <c r="W26415" s="11"/>
      <c r="X26415" s="11"/>
    </row>
    <row r="26416" spans="1:24" x14ac:dyDescent="0.55000000000000004">
      <c r="A26416">
        <v>979</v>
      </c>
      <c r="B26416">
        <v>3</v>
      </c>
      <c r="C26416">
        <v>9</v>
      </c>
      <c r="D26416" t="s">
        <v>13</v>
      </c>
      <c r="E26416">
        <v>4</v>
      </c>
      <c r="F26416" t="s">
        <v>9</v>
      </c>
      <c r="G26416">
        <v>0</v>
      </c>
      <c r="M26416">
        <v>0</v>
      </c>
      <c r="N26416" s="11"/>
      <c r="O26416" s="11"/>
      <c r="P26416" s="11"/>
      <c r="Q26416" s="11"/>
      <c r="R26416" s="11"/>
      <c r="S26416" s="11"/>
      <c r="T26416" s="11"/>
      <c r="U26416" s="11"/>
      <c r="V26416" s="11"/>
      <c r="W26416" s="2">
        <v>5.3999999999999998E-5</v>
      </c>
      <c r="X26416" s="2">
        <v>4.1E-5</v>
      </c>
    </row>
    <row r="26417" spans="1:24" x14ac:dyDescent="0.55000000000000004">
      <c r="A26417">
        <v>979</v>
      </c>
      <c r="B26417">
        <v>3</v>
      </c>
      <c r="C26417">
        <v>10</v>
      </c>
      <c r="D26417" t="s">
        <v>14</v>
      </c>
      <c r="E26417">
        <v>4</v>
      </c>
      <c r="F26417" t="s">
        <v>9</v>
      </c>
      <c r="G26417">
        <v>0</v>
      </c>
      <c r="M26417">
        <v>0</v>
      </c>
      <c r="N26417" s="11"/>
      <c r="O26417" s="11"/>
      <c r="P26417" s="11"/>
      <c r="Q26417" s="11"/>
      <c r="R26417" s="11"/>
      <c r="S26417" s="2">
        <v>2.0100000000000001E-4</v>
      </c>
      <c r="T26417" s="11"/>
      <c r="U26417" s="11"/>
      <c r="V26417" s="11"/>
      <c r="W26417" s="2">
        <v>1.4200000000000001E-4</v>
      </c>
      <c r="X26417" s="2">
        <v>1.35E-4</v>
      </c>
    </row>
    <row r="26418" spans="1:24" x14ac:dyDescent="0.55000000000000004">
      <c r="A26418">
        <v>979</v>
      </c>
      <c r="B26418">
        <v>3</v>
      </c>
      <c r="C26418">
        <v>11</v>
      </c>
      <c r="D26418" t="s">
        <v>15</v>
      </c>
      <c r="E26418">
        <v>5</v>
      </c>
      <c r="F26418" t="s">
        <v>9</v>
      </c>
      <c r="G26418">
        <v>3</v>
      </c>
      <c r="M26418">
        <v>12</v>
      </c>
      <c r="N26418" s="11"/>
      <c r="O26418" s="11"/>
      <c r="P26418" s="11"/>
      <c r="Q26418" s="11"/>
      <c r="R26418" s="11"/>
      <c r="S26418" s="2">
        <v>1.8699999999999999E-4</v>
      </c>
      <c r="T26418" s="11"/>
      <c r="U26418" s="11"/>
      <c r="V26418" s="11"/>
      <c r="W26418" s="2">
        <v>1.3200000000000001E-4</v>
      </c>
      <c r="X26418" s="2">
        <v>1.22E-4</v>
      </c>
    </row>
    <row r="26419" spans="1:24" x14ac:dyDescent="0.55000000000000004">
      <c r="A26419">
        <v>979</v>
      </c>
      <c r="B26419">
        <v>3</v>
      </c>
      <c r="C26419">
        <v>12</v>
      </c>
      <c r="D26419" t="s">
        <v>16</v>
      </c>
      <c r="E26419">
        <v>6</v>
      </c>
      <c r="F26419" t="s">
        <v>9</v>
      </c>
      <c r="G26419">
        <v>3</v>
      </c>
      <c r="M26419">
        <v>16</v>
      </c>
      <c r="N26419" s="11"/>
      <c r="O26419" s="11"/>
      <c r="P26419" s="11"/>
      <c r="Q26419" s="11"/>
      <c r="R26419" s="11"/>
      <c r="S26419" s="11"/>
      <c r="T26419" s="11"/>
      <c r="U26419" s="11"/>
      <c r="V26419" s="11"/>
      <c r="W26419" s="2">
        <v>1.9900000000000001E-4</v>
      </c>
      <c r="X26419" s="2">
        <v>1.7799999999999999E-4</v>
      </c>
    </row>
    <row r="26420" spans="1:24" x14ac:dyDescent="0.55000000000000004">
      <c r="A26420">
        <v>979</v>
      </c>
      <c r="B26420">
        <v>3</v>
      </c>
      <c r="C26420">
        <v>13</v>
      </c>
      <c r="D26420" t="s">
        <v>17</v>
      </c>
      <c r="E26420">
        <v>7</v>
      </c>
      <c r="F26420" t="s">
        <v>9</v>
      </c>
      <c r="G26420">
        <v>15</v>
      </c>
      <c r="M26420">
        <v>23</v>
      </c>
      <c r="N26420" s="2">
        <v>2.5000000000000001E-5</v>
      </c>
      <c r="O26420" s="2">
        <v>1.65E-4</v>
      </c>
      <c r="P26420" s="2">
        <f t="shared" ref="P26420" si="2943">0.000398</f>
        <v>3.9800000000000002E-4</v>
      </c>
      <c r="Q26420" s="2">
        <v>3.1100000000000002E-4</v>
      </c>
      <c r="R26420" s="11"/>
      <c r="S26420" s="11"/>
      <c r="T26420" s="11"/>
      <c r="U26420" s="11"/>
      <c r="V26420" s="11"/>
      <c r="W26420" s="2">
        <v>8.3999999999999995E-5</v>
      </c>
      <c r="X26420" s="2">
        <v>7.7999999999999999E-5</v>
      </c>
    </row>
    <row r="26421" spans="1:24" x14ac:dyDescent="0.55000000000000004">
      <c r="A26421">
        <v>979</v>
      </c>
      <c r="B26421">
        <v>3</v>
      </c>
      <c r="C26421">
        <v>14</v>
      </c>
      <c r="D26421" t="s">
        <v>18</v>
      </c>
      <c r="E26421">
        <v>8</v>
      </c>
      <c r="F26421" t="s">
        <v>9</v>
      </c>
      <c r="G26421">
        <v>3</v>
      </c>
      <c r="M26421">
        <v>40</v>
      </c>
      <c r="N26421" s="2">
        <v>3.3000000000000003E-5</v>
      </c>
      <c r="O26421" s="2">
        <v>1.9900000000000001E-4</v>
      </c>
      <c r="P26421" s="2">
        <v>4.3300000000000001E-4</v>
      </c>
      <c r="Q26421" s="2">
        <v>3.8200000000000002E-4</v>
      </c>
      <c r="R26421" s="11"/>
      <c r="S26421" s="2">
        <v>1.54E-4</v>
      </c>
      <c r="T26421" s="11"/>
      <c r="U26421" s="11"/>
      <c r="V26421" s="11"/>
      <c r="W26421" s="2">
        <v>1.02E-4</v>
      </c>
      <c r="X26421" s="2">
        <v>9.2999999999999997E-5</v>
      </c>
    </row>
    <row r="26422" spans="1:24" x14ac:dyDescent="0.55000000000000004">
      <c r="A26422">
        <v>979</v>
      </c>
      <c r="B26422">
        <v>3</v>
      </c>
      <c r="C26422">
        <v>15</v>
      </c>
      <c r="D26422" t="s">
        <v>19</v>
      </c>
      <c r="E26422">
        <v>4</v>
      </c>
      <c r="F26422" t="s">
        <v>9</v>
      </c>
      <c r="G26422">
        <v>10</v>
      </c>
      <c r="M26422">
        <v>40</v>
      </c>
      <c r="N26422" s="11"/>
      <c r="O26422" s="11"/>
      <c r="P26422" s="11"/>
      <c r="Q26422" s="11"/>
      <c r="R26422" s="11"/>
      <c r="S26422" s="2">
        <v>2.5500000000000002E-4</v>
      </c>
      <c r="T26422" s="11"/>
      <c r="U26422" s="11"/>
      <c r="V26422" s="11"/>
      <c r="W26422" s="2">
        <v>1.6200000000000001E-4</v>
      </c>
      <c r="X26422" s="2">
        <v>1.4999999999999999E-4</v>
      </c>
    </row>
    <row r="26423" spans="1:24" x14ac:dyDescent="0.55000000000000004">
      <c r="A26423">
        <v>979</v>
      </c>
      <c r="B26423">
        <v>4</v>
      </c>
      <c r="C26423">
        <v>16</v>
      </c>
      <c r="D26423" t="s">
        <v>20</v>
      </c>
      <c r="E26423">
        <v>9</v>
      </c>
      <c r="F26423" t="s">
        <v>9</v>
      </c>
      <c r="G26423">
        <v>60</v>
      </c>
      <c r="M26423">
        <v>25</v>
      </c>
      <c r="N26423" s="11"/>
      <c r="O26423" s="11"/>
      <c r="P26423" s="11"/>
      <c r="Q26423" s="11"/>
      <c r="R26423" s="11"/>
      <c r="S26423" s="11"/>
      <c r="T26423" s="11"/>
      <c r="U26423" s="11"/>
      <c r="V26423" s="11"/>
      <c r="W26423" s="2">
        <v>1.9999999999999999E-6</v>
      </c>
      <c r="X26423" s="2">
        <v>1.9999999999999999E-6</v>
      </c>
    </row>
    <row r="26424" spans="1:24" x14ac:dyDescent="0.55000000000000004">
      <c r="A26424">
        <v>979</v>
      </c>
      <c r="B26424">
        <v>5</v>
      </c>
      <c r="C26424">
        <v>17</v>
      </c>
      <c r="D26424" t="s">
        <v>21</v>
      </c>
      <c r="E26424">
        <v>10</v>
      </c>
      <c r="F26424" t="s">
        <v>22</v>
      </c>
      <c r="G26424">
        <v>0</v>
      </c>
      <c r="M26424">
        <v>0</v>
      </c>
      <c r="N26424" s="11"/>
      <c r="O26424" s="11"/>
      <c r="P26424" s="11"/>
      <c r="Q26424" s="11"/>
      <c r="R26424" s="11"/>
      <c r="S26424" s="11"/>
      <c r="T26424" s="2">
        <v>1.7899999999999999E-4</v>
      </c>
      <c r="U26424" s="11"/>
      <c r="V26424" s="11"/>
      <c r="W26424" s="11"/>
      <c r="X26424" s="11"/>
    </row>
    <row r="26425" spans="1:24" x14ac:dyDescent="0.55000000000000004">
      <c r="A26425">
        <v>979</v>
      </c>
      <c r="B26425">
        <v>5</v>
      </c>
      <c r="C26425">
        <v>18</v>
      </c>
      <c r="D26425" t="s">
        <v>23</v>
      </c>
      <c r="E26425">
        <v>11</v>
      </c>
      <c r="F26425" t="s">
        <v>22</v>
      </c>
      <c r="G26425">
        <v>22</v>
      </c>
      <c r="M26425">
        <v>0</v>
      </c>
      <c r="N26425" s="11"/>
      <c r="O26425" s="11"/>
      <c r="P26425" s="11"/>
      <c r="Q26425" s="11"/>
      <c r="R26425" s="2">
        <v>3.5399999999999999E-4</v>
      </c>
      <c r="S26425" s="11"/>
      <c r="T26425" s="11"/>
      <c r="U26425" s="11"/>
      <c r="V26425" s="2">
        <v>1.2300000000000001E-4</v>
      </c>
      <c r="W26425" s="2">
        <v>3.1999999999999999E-5</v>
      </c>
      <c r="X26425" s="2">
        <v>5.5000000000000002E-5</v>
      </c>
    </row>
    <row r="26426" spans="1:24" x14ac:dyDescent="0.55000000000000004">
      <c r="A26426">
        <v>979</v>
      </c>
      <c r="B26426">
        <v>5</v>
      </c>
      <c r="C26426">
        <v>19</v>
      </c>
      <c r="D26426" t="s">
        <v>24</v>
      </c>
      <c r="E26426">
        <v>11</v>
      </c>
      <c r="F26426" t="s">
        <v>22</v>
      </c>
      <c r="G26426">
        <v>22</v>
      </c>
      <c r="M26426">
        <v>28</v>
      </c>
      <c r="N26426" s="11"/>
      <c r="O26426" s="11"/>
      <c r="P26426" s="11"/>
      <c r="Q26426" s="11"/>
      <c r="R26426" s="2">
        <v>5.5400000000000002E-4</v>
      </c>
      <c r="S26426" s="11"/>
      <c r="T26426" s="11"/>
      <c r="U26426" s="11"/>
      <c r="V26426" s="2">
        <v>3.3700000000000001E-4</v>
      </c>
      <c r="W26426" s="2">
        <v>1.9900000000000001E-4</v>
      </c>
      <c r="X26426" s="2">
        <v>2.4499999999999999E-4</v>
      </c>
    </row>
    <row r="26427" spans="1:24" x14ac:dyDescent="0.55000000000000004">
      <c r="A26427">
        <v>979</v>
      </c>
      <c r="B26427">
        <v>5</v>
      </c>
      <c r="C26427">
        <v>20</v>
      </c>
      <c r="D26427" t="s">
        <v>25</v>
      </c>
      <c r="E26427">
        <v>10</v>
      </c>
      <c r="F26427" t="s">
        <v>22</v>
      </c>
      <c r="G26427">
        <v>2577</v>
      </c>
      <c r="M26427">
        <v>50</v>
      </c>
      <c r="N26427" s="11"/>
      <c r="O26427" s="11"/>
      <c r="P26427" s="11"/>
      <c r="Q26427" s="11"/>
      <c r="R26427" s="11"/>
      <c r="S26427" s="11"/>
      <c r="T26427" s="2">
        <v>1.7899999999999999E-4</v>
      </c>
      <c r="U26427" s="11"/>
      <c r="V26427" s="11"/>
      <c r="W26427" s="11"/>
      <c r="X26427" s="11"/>
    </row>
    <row r="26428" spans="1:24" x14ac:dyDescent="0.55000000000000004">
      <c r="A26428">
        <v>979</v>
      </c>
      <c r="B26428">
        <v>5</v>
      </c>
      <c r="C26428">
        <v>21</v>
      </c>
      <c r="D26428" t="s">
        <v>26</v>
      </c>
      <c r="E26428">
        <v>11</v>
      </c>
      <c r="F26428" t="s">
        <v>22</v>
      </c>
      <c r="G26428">
        <v>286</v>
      </c>
      <c r="M26428">
        <v>44</v>
      </c>
      <c r="N26428" s="11"/>
      <c r="O26428" s="11"/>
      <c r="P26428" s="11"/>
      <c r="Q26428" s="11"/>
      <c r="R26428" s="2">
        <v>5.5099999999999995E-4</v>
      </c>
      <c r="S26428" s="11"/>
      <c r="T26428" s="11"/>
      <c r="U26428" s="11"/>
      <c r="V26428" s="2">
        <v>3.3199999999999999E-4</v>
      </c>
      <c r="W26428" s="2">
        <v>1.92E-4</v>
      </c>
      <c r="X26428" s="2">
        <v>2.33E-4</v>
      </c>
    </row>
    <row r="26429" spans="1:24" x14ac:dyDescent="0.55000000000000004">
      <c r="A26429">
        <v>979</v>
      </c>
      <c r="B26429">
        <v>5</v>
      </c>
      <c r="C26429">
        <v>22</v>
      </c>
      <c r="D26429" t="s">
        <v>27</v>
      </c>
      <c r="E26429">
        <v>11</v>
      </c>
      <c r="F26429" t="s">
        <v>28</v>
      </c>
      <c r="G26429">
        <v>13</v>
      </c>
      <c r="M26429">
        <v>53</v>
      </c>
      <c r="N26429" s="11"/>
      <c r="O26429" s="11"/>
      <c r="P26429" s="11"/>
      <c r="Q26429" s="11"/>
      <c r="R26429" s="2">
        <v>2.7599999999999999E-4</v>
      </c>
      <c r="S26429" s="11"/>
      <c r="T26429" s="11"/>
      <c r="U26429" s="11"/>
      <c r="V26429" s="11"/>
      <c r="W26429" s="11"/>
      <c r="X26429" s="11"/>
    </row>
    <row r="26430" spans="1:24" x14ac:dyDescent="0.55000000000000004">
      <c r="A26430">
        <v>979</v>
      </c>
      <c r="B26430">
        <v>6</v>
      </c>
      <c r="C26430">
        <v>23</v>
      </c>
      <c r="D26430" t="s">
        <v>29</v>
      </c>
      <c r="E26430">
        <v>12</v>
      </c>
      <c r="F26430" t="s">
        <v>28</v>
      </c>
      <c r="G26430">
        <v>0</v>
      </c>
      <c r="M26430">
        <v>0</v>
      </c>
      <c r="N26430" s="11"/>
      <c r="O26430" s="11"/>
      <c r="P26430" s="11"/>
      <c r="Q26430" s="11"/>
      <c r="R26430" s="11"/>
      <c r="S26430" s="11"/>
      <c r="T26430" s="11"/>
      <c r="U26430" s="2">
        <v>-4.19E-2</v>
      </c>
      <c r="V26430" s="11"/>
      <c r="W26430" s="11"/>
      <c r="X26430" s="11"/>
    </row>
    <row r="26431" spans="1:24" x14ac:dyDescent="0.55000000000000004">
      <c r="A26431">
        <v>979</v>
      </c>
      <c r="B26431">
        <v>6</v>
      </c>
      <c r="C26431">
        <v>24</v>
      </c>
      <c r="D26431" t="s">
        <v>30</v>
      </c>
      <c r="E26431">
        <v>13</v>
      </c>
      <c r="F26431" t="s">
        <v>28</v>
      </c>
      <c r="G26431">
        <v>0</v>
      </c>
      <c r="M26431">
        <v>0</v>
      </c>
      <c r="N26431" s="11"/>
      <c r="O26431" s="11"/>
      <c r="P26431" s="11"/>
      <c r="Q26431" s="11"/>
      <c r="R26431" s="11"/>
      <c r="S26431" s="11"/>
      <c r="T26431" s="11"/>
      <c r="U26431" s="2">
        <v>2.1100000000000001E-2</v>
      </c>
      <c r="V26431" s="11"/>
      <c r="W26431" s="11"/>
      <c r="X26431" s="11"/>
    </row>
    <row r="26432" spans="1:24" x14ac:dyDescent="0.55000000000000004">
      <c r="A26432">
        <v>979</v>
      </c>
      <c r="B26432">
        <v>6</v>
      </c>
      <c r="C26432">
        <v>25</v>
      </c>
      <c r="D26432" t="s">
        <v>31</v>
      </c>
      <c r="E26432">
        <v>14</v>
      </c>
      <c r="F26432" t="s">
        <v>28</v>
      </c>
      <c r="G26432">
        <v>0</v>
      </c>
      <c r="M26432">
        <v>0</v>
      </c>
      <c r="N26432" s="11"/>
      <c r="O26432" s="11"/>
      <c r="P26432" s="11"/>
      <c r="Q26432" s="11"/>
      <c r="R26432" s="11"/>
      <c r="S26432" s="11"/>
      <c r="T26432" s="11"/>
      <c r="U26432" s="2">
        <v>-4.19E-2</v>
      </c>
      <c r="V26432" s="11"/>
      <c r="W26432" s="11"/>
      <c r="X26432" s="11"/>
    </row>
    <row r="26433" spans="1:24" x14ac:dyDescent="0.55000000000000004">
      <c r="A26433">
        <v>979</v>
      </c>
      <c r="B26433">
        <v>6</v>
      </c>
      <c r="C26433">
        <v>26</v>
      </c>
      <c r="D26433" t="s">
        <v>32</v>
      </c>
      <c r="E26433">
        <v>15</v>
      </c>
      <c r="F26433" t="s">
        <v>33</v>
      </c>
      <c r="G26433">
        <v>2</v>
      </c>
      <c r="M26433">
        <v>18</v>
      </c>
      <c r="N26433" s="11"/>
      <c r="O26433" s="11"/>
      <c r="P26433" s="11"/>
      <c r="Q26433" s="11"/>
      <c r="R26433" s="11"/>
      <c r="S26433" s="11"/>
      <c r="T26433" s="11"/>
      <c r="U26433" s="2">
        <v>2.1100000000000001E-2</v>
      </c>
      <c r="V26433" s="11"/>
      <c r="W26433" s="11"/>
      <c r="X26433" s="11"/>
    </row>
    <row r="26434" spans="1:24" x14ac:dyDescent="0.55000000000000004">
      <c r="A26434">
        <v>979</v>
      </c>
      <c r="B26434">
        <v>6</v>
      </c>
      <c r="C26434">
        <v>27</v>
      </c>
      <c r="D26434" t="s">
        <v>34</v>
      </c>
      <c r="E26434">
        <v>16</v>
      </c>
      <c r="F26434" t="s">
        <v>28</v>
      </c>
      <c r="G26434">
        <v>21</v>
      </c>
      <c r="M26434">
        <v>43</v>
      </c>
      <c r="N26434" s="11"/>
      <c r="O26434" s="11"/>
      <c r="P26434" s="11"/>
      <c r="Q26434" s="11"/>
      <c r="R26434" s="11"/>
      <c r="S26434" s="11"/>
      <c r="T26434" s="11"/>
      <c r="U26434" s="2">
        <v>4.19E-2</v>
      </c>
      <c r="V26434" s="11"/>
      <c r="W26434" s="11"/>
      <c r="X26434" s="11"/>
    </row>
    <row r="26435" spans="1:24" x14ac:dyDescent="0.55000000000000004">
      <c r="A26435">
        <v>980</v>
      </c>
      <c r="B26435">
        <v>1</v>
      </c>
      <c r="C26435">
        <v>1</v>
      </c>
      <c r="D26435" t="s">
        <v>3</v>
      </c>
      <c r="E26435">
        <v>1</v>
      </c>
      <c r="F26435" t="s">
        <v>9</v>
      </c>
      <c r="G26435">
        <v>24</v>
      </c>
      <c r="M26435">
        <v>47</v>
      </c>
      <c r="N26435" s="9"/>
      <c r="O26435" s="9"/>
      <c r="P26435" s="9"/>
      <c r="Q26435" s="9"/>
      <c r="R26435" s="9"/>
      <c r="S26435" s="10">
        <v>5.9800000000000001E-4</v>
      </c>
      <c r="T26435" s="11"/>
      <c r="U26435" s="11"/>
      <c r="V26435" s="9"/>
      <c r="W26435" s="10">
        <v>7.9799999999999992E-3</v>
      </c>
      <c r="X26435" s="2">
        <v>7.2099999999999996E-4</v>
      </c>
    </row>
    <row r="26436" spans="1:24" x14ac:dyDescent="0.55000000000000004">
      <c r="A26436">
        <v>980</v>
      </c>
      <c r="B26436">
        <v>1</v>
      </c>
      <c r="C26436">
        <v>2</v>
      </c>
      <c r="D26436" t="s">
        <v>5</v>
      </c>
      <c r="E26436">
        <v>2</v>
      </c>
      <c r="F26436" t="s">
        <v>9</v>
      </c>
      <c r="G26436">
        <v>3</v>
      </c>
      <c r="M26436">
        <v>50</v>
      </c>
      <c r="N26436" s="9"/>
      <c r="O26436" s="9"/>
      <c r="P26436" s="9"/>
      <c r="Q26436" s="9"/>
      <c r="R26436" s="9"/>
      <c r="S26436" s="10">
        <v>1.0740000000000001E-3</v>
      </c>
      <c r="T26436" s="11"/>
      <c r="U26436" s="11"/>
      <c r="V26436" s="9"/>
      <c r="W26436" s="10">
        <v>1.2290000000000001E-3</v>
      </c>
      <c r="X26436" s="2">
        <v>1.188E-3</v>
      </c>
    </row>
    <row r="26437" spans="1:24" x14ac:dyDescent="0.55000000000000004">
      <c r="A26437">
        <v>980</v>
      </c>
      <c r="B26437">
        <v>1</v>
      </c>
      <c r="C26437">
        <v>3</v>
      </c>
      <c r="D26437" t="s">
        <v>6</v>
      </c>
      <c r="E26437">
        <v>2</v>
      </c>
      <c r="F26437" t="s">
        <v>9</v>
      </c>
      <c r="G26437">
        <v>9</v>
      </c>
      <c r="M26437">
        <v>84</v>
      </c>
      <c r="N26437" s="9"/>
      <c r="O26437" s="9"/>
      <c r="P26437" s="9"/>
      <c r="Q26437" s="9"/>
      <c r="R26437" s="9"/>
      <c r="S26437" s="10">
        <f t="shared" ref="S26437" si="2944">0.000218*4</f>
        <v>8.7200000000000005E-4</v>
      </c>
      <c r="T26437" s="11"/>
      <c r="U26437" s="11"/>
      <c r="V26437" s="9"/>
      <c r="W26437" s="10">
        <v>9.2299999999999999E-4</v>
      </c>
      <c r="X26437" s="2">
        <v>9.01E-4</v>
      </c>
    </row>
    <row r="26438" spans="1:24" x14ac:dyDescent="0.55000000000000004">
      <c r="A26438">
        <v>980</v>
      </c>
      <c r="B26438">
        <v>1</v>
      </c>
      <c r="C26438">
        <v>4</v>
      </c>
      <c r="D26438" t="s">
        <v>7</v>
      </c>
      <c r="E26438">
        <v>2</v>
      </c>
      <c r="F26438" t="s">
        <v>9</v>
      </c>
      <c r="G26438">
        <v>2</v>
      </c>
      <c r="M26438">
        <v>91</v>
      </c>
      <c r="N26438" s="9"/>
      <c r="O26438" s="9"/>
      <c r="P26438" s="9"/>
      <c r="Q26438" s="9"/>
      <c r="R26438" s="9"/>
      <c r="S26438" s="10">
        <f t="shared" ref="S26438" si="2945">0.000218*2</f>
        <v>4.3600000000000003E-4</v>
      </c>
      <c r="T26438" s="11"/>
      <c r="U26438" s="11"/>
      <c r="V26438" s="9"/>
      <c r="W26438" s="10">
        <v>6.4999999999999997E-4</v>
      </c>
      <c r="X26438" s="2">
        <v>5.4199999999999995E-4</v>
      </c>
    </row>
    <row r="26439" spans="1:24" x14ac:dyDescent="0.55000000000000004">
      <c r="A26439">
        <v>980</v>
      </c>
      <c r="B26439">
        <v>2</v>
      </c>
      <c r="C26439">
        <v>5</v>
      </c>
      <c r="D26439" t="s">
        <v>8</v>
      </c>
      <c r="E26439">
        <v>3</v>
      </c>
      <c r="F26439" t="s">
        <v>9</v>
      </c>
      <c r="G26439">
        <v>5</v>
      </c>
      <c r="M26439">
        <v>18</v>
      </c>
      <c r="N26439" s="2">
        <v>8.7999999999999998E-5</v>
      </c>
      <c r="O26439" s="2">
        <v>2.5399999999999999E-4</v>
      </c>
      <c r="P26439" s="2">
        <v>4.1199999999999999E-4</v>
      </c>
      <c r="Q26439" s="2">
        <v>3.68E-4</v>
      </c>
      <c r="R26439" s="11"/>
      <c r="S26439" s="11"/>
      <c r="T26439" s="11"/>
      <c r="U26439" s="11"/>
      <c r="V26439" s="11"/>
      <c r="W26439" s="11"/>
      <c r="X26439" s="11"/>
    </row>
    <row r="26440" spans="1:24" x14ac:dyDescent="0.55000000000000004">
      <c r="A26440">
        <v>980</v>
      </c>
      <c r="B26440">
        <v>2</v>
      </c>
      <c r="C26440">
        <v>6</v>
      </c>
      <c r="D26440" t="s">
        <v>10</v>
      </c>
      <c r="E26440">
        <v>3</v>
      </c>
      <c r="F26440" t="s">
        <v>9</v>
      </c>
      <c r="G26440">
        <v>51</v>
      </c>
      <c r="M26440">
        <v>37</v>
      </c>
      <c r="N26440" s="2">
        <v>3.9999999999999998E-6</v>
      </c>
      <c r="O26440" s="2">
        <v>4.1999999999999998E-5</v>
      </c>
      <c r="P26440" s="2">
        <v>6.7000000000000002E-5</v>
      </c>
      <c r="Q26440" s="2">
        <v>5.5000000000000002E-5</v>
      </c>
      <c r="R26440" s="11"/>
      <c r="S26440" s="11"/>
      <c r="T26440" s="11"/>
      <c r="U26440" s="11"/>
      <c r="V26440" s="11"/>
      <c r="W26440" s="11"/>
      <c r="X26440" s="11"/>
    </row>
    <row r="26441" spans="1:24" x14ac:dyDescent="0.55000000000000004">
      <c r="A26441">
        <v>980</v>
      </c>
      <c r="B26441">
        <v>2</v>
      </c>
      <c r="C26441">
        <v>7</v>
      </c>
      <c r="D26441" t="s">
        <v>11</v>
      </c>
      <c r="E26441">
        <v>3</v>
      </c>
      <c r="F26441" t="s">
        <v>9</v>
      </c>
      <c r="G26441">
        <v>40</v>
      </c>
      <c r="M26441">
        <v>73</v>
      </c>
      <c r="N26441" s="2">
        <v>1.7E-5</v>
      </c>
      <c r="O26441" s="2">
        <v>1.4899999999999999E-4</v>
      </c>
      <c r="P26441" s="2">
        <v>3.5399999999999999E-4</v>
      </c>
      <c r="Q26441" s="2">
        <v>3.1199999999999999E-4</v>
      </c>
      <c r="R26441" s="11"/>
      <c r="S26441" s="11"/>
      <c r="T26441" s="11"/>
      <c r="U26441" s="11"/>
      <c r="V26441" s="11"/>
      <c r="W26441" s="11"/>
      <c r="X26441" s="11"/>
    </row>
    <row r="26442" spans="1:24" x14ac:dyDescent="0.55000000000000004">
      <c r="A26442">
        <v>980</v>
      </c>
      <c r="B26442">
        <v>2</v>
      </c>
      <c r="C26442">
        <v>8</v>
      </c>
      <c r="D26442" t="s">
        <v>12</v>
      </c>
      <c r="E26442">
        <v>3</v>
      </c>
      <c r="F26442" t="s">
        <v>9</v>
      </c>
      <c r="G26442">
        <v>2</v>
      </c>
      <c r="M26442">
        <v>98</v>
      </c>
      <c r="N26442" s="2">
        <v>1.2E-5</v>
      </c>
      <c r="O26442" s="2">
        <v>1.02E-4</v>
      </c>
      <c r="P26442" s="2">
        <v>2.32E-4</v>
      </c>
      <c r="Q26442" s="2">
        <v>1.9900000000000001E-4</v>
      </c>
      <c r="R26442" s="11"/>
      <c r="S26442" s="11"/>
      <c r="T26442" s="11"/>
      <c r="U26442" s="11"/>
      <c r="V26442" s="11"/>
      <c r="W26442" s="11"/>
      <c r="X26442" s="11"/>
    </row>
    <row r="26443" spans="1:24" x14ac:dyDescent="0.55000000000000004">
      <c r="A26443">
        <v>980</v>
      </c>
      <c r="B26443">
        <v>3</v>
      </c>
      <c r="C26443">
        <v>9</v>
      </c>
      <c r="D26443" t="s">
        <v>13</v>
      </c>
      <c r="E26443">
        <v>4</v>
      </c>
      <c r="F26443" t="s">
        <v>9</v>
      </c>
      <c r="G26443">
        <v>59</v>
      </c>
      <c r="M26443">
        <v>0</v>
      </c>
      <c r="N26443" s="11"/>
      <c r="O26443" s="11"/>
      <c r="P26443" s="11"/>
      <c r="Q26443" s="11"/>
      <c r="R26443" s="11"/>
      <c r="S26443" s="11"/>
      <c r="T26443" s="11"/>
      <c r="U26443" s="11"/>
      <c r="V26443" s="11"/>
      <c r="W26443" s="2">
        <v>5.3999999999999998E-5</v>
      </c>
      <c r="X26443" s="2">
        <v>4.1E-5</v>
      </c>
    </row>
    <row r="26444" spans="1:24" x14ac:dyDescent="0.55000000000000004">
      <c r="A26444">
        <v>980</v>
      </c>
      <c r="B26444">
        <v>3</v>
      </c>
      <c r="C26444">
        <v>10</v>
      </c>
      <c r="D26444" t="s">
        <v>14</v>
      </c>
      <c r="E26444">
        <v>4</v>
      </c>
      <c r="F26444" t="s">
        <v>9</v>
      </c>
      <c r="G26444">
        <v>0</v>
      </c>
      <c r="M26444">
        <v>0</v>
      </c>
      <c r="N26444" s="11"/>
      <c r="O26444" s="11"/>
      <c r="P26444" s="11"/>
      <c r="Q26444" s="11"/>
      <c r="R26444" s="11"/>
      <c r="S26444" s="2">
        <v>2.0100000000000001E-4</v>
      </c>
      <c r="T26444" s="11"/>
      <c r="U26444" s="11"/>
      <c r="V26444" s="11"/>
      <c r="W26444" s="2">
        <v>1.4200000000000001E-4</v>
      </c>
      <c r="X26444" s="2">
        <v>1.35E-4</v>
      </c>
    </row>
    <row r="26445" spans="1:24" x14ac:dyDescent="0.55000000000000004">
      <c r="A26445">
        <v>980</v>
      </c>
      <c r="B26445">
        <v>3</v>
      </c>
      <c r="C26445">
        <v>11</v>
      </c>
      <c r="D26445" t="s">
        <v>15</v>
      </c>
      <c r="E26445">
        <v>5</v>
      </c>
      <c r="F26445" t="s">
        <v>9</v>
      </c>
      <c r="G26445">
        <v>4</v>
      </c>
      <c r="M26445">
        <v>13</v>
      </c>
      <c r="N26445" s="11"/>
      <c r="O26445" s="11"/>
      <c r="P26445" s="11"/>
      <c r="Q26445" s="11"/>
      <c r="R26445" s="11"/>
      <c r="S26445" s="2">
        <v>1.8699999999999999E-4</v>
      </c>
      <c r="T26445" s="11"/>
      <c r="U26445" s="11"/>
      <c r="V26445" s="11"/>
      <c r="W26445" s="2">
        <v>1.3200000000000001E-4</v>
      </c>
      <c r="X26445" s="2">
        <v>1.22E-4</v>
      </c>
    </row>
    <row r="26446" spans="1:24" x14ac:dyDescent="0.55000000000000004">
      <c r="A26446">
        <v>980</v>
      </c>
      <c r="B26446">
        <v>3</v>
      </c>
      <c r="C26446">
        <v>12</v>
      </c>
      <c r="D26446" t="s">
        <v>16</v>
      </c>
      <c r="E26446">
        <v>6</v>
      </c>
      <c r="F26446" t="s">
        <v>9</v>
      </c>
      <c r="G26446">
        <v>1</v>
      </c>
      <c r="M26446">
        <v>11</v>
      </c>
      <c r="N26446" s="11"/>
      <c r="O26446" s="11"/>
      <c r="P26446" s="11"/>
      <c r="Q26446" s="11"/>
      <c r="R26446" s="11"/>
      <c r="S26446" s="11"/>
      <c r="T26446" s="11"/>
      <c r="U26446" s="11"/>
      <c r="V26446" s="11"/>
      <c r="W26446" s="2">
        <v>1.9900000000000001E-4</v>
      </c>
      <c r="X26446" s="2">
        <v>1.7799999999999999E-4</v>
      </c>
    </row>
    <row r="26447" spans="1:24" x14ac:dyDescent="0.55000000000000004">
      <c r="A26447">
        <v>980</v>
      </c>
      <c r="B26447">
        <v>3</v>
      </c>
      <c r="C26447">
        <v>13</v>
      </c>
      <c r="D26447" t="s">
        <v>17</v>
      </c>
      <c r="E26447">
        <v>7</v>
      </c>
      <c r="F26447" t="s">
        <v>9</v>
      </c>
      <c r="G26447">
        <v>15</v>
      </c>
      <c r="M26447">
        <v>22</v>
      </c>
      <c r="N26447" s="2">
        <v>2.5000000000000001E-5</v>
      </c>
      <c r="O26447" s="2">
        <v>1.65E-4</v>
      </c>
      <c r="P26447" s="2">
        <f t="shared" ref="P26447" si="2946">0.000398</f>
        <v>3.9800000000000002E-4</v>
      </c>
      <c r="Q26447" s="2">
        <v>3.1100000000000002E-4</v>
      </c>
      <c r="R26447" s="11"/>
      <c r="S26447" s="11"/>
      <c r="T26447" s="11"/>
      <c r="U26447" s="11"/>
      <c r="V26447" s="11"/>
      <c r="W26447" s="2">
        <v>8.3999999999999995E-5</v>
      </c>
      <c r="X26447" s="2">
        <v>7.7999999999999999E-5</v>
      </c>
    </row>
    <row r="26448" spans="1:24" x14ac:dyDescent="0.55000000000000004">
      <c r="A26448">
        <v>980</v>
      </c>
      <c r="B26448">
        <v>3</v>
      </c>
      <c r="C26448">
        <v>14</v>
      </c>
      <c r="D26448" t="s">
        <v>18</v>
      </c>
      <c r="E26448">
        <v>8</v>
      </c>
      <c r="F26448" t="s">
        <v>9</v>
      </c>
      <c r="G26448">
        <v>8</v>
      </c>
      <c r="M26448">
        <v>48</v>
      </c>
      <c r="N26448" s="2">
        <v>3.3000000000000003E-5</v>
      </c>
      <c r="O26448" s="2">
        <v>1.9900000000000001E-4</v>
      </c>
      <c r="P26448" s="2">
        <v>4.3300000000000001E-4</v>
      </c>
      <c r="Q26448" s="2">
        <v>3.8200000000000002E-4</v>
      </c>
      <c r="R26448" s="11"/>
      <c r="S26448" s="2">
        <v>1.54E-4</v>
      </c>
      <c r="T26448" s="11"/>
      <c r="U26448" s="11"/>
      <c r="V26448" s="11"/>
      <c r="W26448" s="2">
        <v>1.02E-4</v>
      </c>
      <c r="X26448" s="2">
        <v>9.2999999999999997E-5</v>
      </c>
    </row>
    <row r="26449" spans="1:24" x14ac:dyDescent="0.55000000000000004">
      <c r="A26449">
        <v>980</v>
      </c>
      <c r="B26449">
        <v>3</v>
      </c>
      <c r="C26449">
        <v>15</v>
      </c>
      <c r="D26449" t="s">
        <v>19</v>
      </c>
      <c r="E26449">
        <v>4</v>
      </c>
      <c r="F26449" t="s">
        <v>9</v>
      </c>
      <c r="G26449">
        <v>12</v>
      </c>
      <c r="M26449">
        <v>41</v>
      </c>
      <c r="N26449" s="11"/>
      <c r="O26449" s="11"/>
      <c r="P26449" s="11"/>
      <c r="Q26449" s="11"/>
      <c r="R26449" s="11"/>
      <c r="S26449" s="2">
        <v>2.5500000000000002E-4</v>
      </c>
      <c r="T26449" s="11"/>
      <c r="U26449" s="11"/>
      <c r="V26449" s="11"/>
      <c r="W26449" s="2">
        <v>1.6200000000000001E-4</v>
      </c>
      <c r="X26449" s="2">
        <v>1.4999999999999999E-4</v>
      </c>
    </row>
    <row r="26450" spans="1:24" x14ac:dyDescent="0.55000000000000004">
      <c r="A26450">
        <v>980</v>
      </c>
      <c r="B26450">
        <v>4</v>
      </c>
      <c r="C26450">
        <v>16</v>
      </c>
      <c r="D26450" t="s">
        <v>20</v>
      </c>
      <c r="E26450">
        <v>9</v>
      </c>
      <c r="F26450" t="s">
        <v>9</v>
      </c>
      <c r="G26450">
        <v>60</v>
      </c>
      <c r="M26450">
        <v>28</v>
      </c>
      <c r="N26450" s="11"/>
      <c r="O26450" s="11"/>
      <c r="P26450" s="11"/>
      <c r="Q26450" s="11"/>
      <c r="R26450" s="11"/>
      <c r="S26450" s="11"/>
      <c r="T26450" s="11"/>
      <c r="U26450" s="11"/>
      <c r="V26450" s="11"/>
      <c r="W26450" s="2">
        <v>1.9999999999999999E-6</v>
      </c>
      <c r="X26450" s="2">
        <v>1.9999999999999999E-6</v>
      </c>
    </row>
    <row r="26451" spans="1:24" x14ac:dyDescent="0.55000000000000004">
      <c r="A26451">
        <v>980</v>
      </c>
      <c r="B26451">
        <v>5</v>
      </c>
      <c r="C26451">
        <v>17</v>
      </c>
      <c r="D26451" t="s">
        <v>21</v>
      </c>
      <c r="E26451">
        <v>10</v>
      </c>
      <c r="F26451" t="s">
        <v>22</v>
      </c>
      <c r="G26451">
        <v>0</v>
      </c>
      <c r="M26451">
        <v>0</v>
      </c>
      <c r="N26451" s="11"/>
      <c r="O26451" s="11"/>
      <c r="P26451" s="11"/>
      <c r="Q26451" s="11"/>
      <c r="R26451" s="11"/>
      <c r="S26451" s="11"/>
      <c r="T26451" s="2">
        <v>1.7899999999999999E-4</v>
      </c>
      <c r="U26451" s="11"/>
      <c r="V26451" s="11"/>
      <c r="W26451" s="11"/>
      <c r="X26451" s="11"/>
    </row>
    <row r="26452" spans="1:24" x14ac:dyDescent="0.55000000000000004">
      <c r="A26452">
        <v>980</v>
      </c>
      <c r="B26452">
        <v>5</v>
      </c>
      <c r="C26452">
        <v>18</v>
      </c>
      <c r="D26452" t="s">
        <v>23</v>
      </c>
      <c r="E26452">
        <v>11</v>
      </c>
      <c r="F26452" t="s">
        <v>22</v>
      </c>
      <c r="G26452">
        <v>0</v>
      </c>
      <c r="M26452">
        <v>0</v>
      </c>
      <c r="N26452" s="11"/>
      <c r="O26452" s="11"/>
      <c r="P26452" s="11"/>
      <c r="Q26452" s="11"/>
      <c r="R26452" s="2">
        <v>3.5399999999999999E-4</v>
      </c>
      <c r="S26452" s="11"/>
      <c r="T26452" s="11"/>
      <c r="U26452" s="11"/>
      <c r="V26452" s="2">
        <v>1.2300000000000001E-4</v>
      </c>
      <c r="W26452" s="2">
        <v>3.1999999999999999E-5</v>
      </c>
      <c r="X26452" s="2">
        <v>5.5000000000000002E-5</v>
      </c>
    </row>
    <row r="26453" spans="1:24" x14ac:dyDescent="0.55000000000000004">
      <c r="A26453">
        <v>980</v>
      </c>
      <c r="B26453">
        <v>5</v>
      </c>
      <c r="C26453">
        <v>19</v>
      </c>
      <c r="D26453" t="s">
        <v>24</v>
      </c>
      <c r="E26453">
        <v>11</v>
      </c>
      <c r="F26453" t="s">
        <v>22</v>
      </c>
      <c r="G26453">
        <v>31</v>
      </c>
      <c r="M26453">
        <v>32</v>
      </c>
      <c r="N26453" s="11"/>
      <c r="O26453" s="11"/>
      <c r="P26453" s="11"/>
      <c r="Q26453" s="11"/>
      <c r="R26453" s="2">
        <v>5.5400000000000002E-4</v>
      </c>
      <c r="S26453" s="11"/>
      <c r="T26453" s="11"/>
      <c r="U26453" s="11"/>
      <c r="V26453" s="2">
        <v>3.3700000000000001E-4</v>
      </c>
      <c r="W26453" s="2">
        <v>1.9900000000000001E-4</v>
      </c>
      <c r="X26453" s="2">
        <v>2.4499999999999999E-4</v>
      </c>
    </row>
    <row r="26454" spans="1:24" x14ac:dyDescent="0.55000000000000004">
      <c r="A26454">
        <v>980</v>
      </c>
      <c r="B26454">
        <v>5</v>
      </c>
      <c r="C26454">
        <v>20</v>
      </c>
      <c r="D26454" t="s">
        <v>25</v>
      </c>
      <c r="E26454">
        <v>10</v>
      </c>
      <c r="F26454" t="s">
        <v>22</v>
      </c>
      <c r="G26454">
        <v>3823</v>
      </c>
      <c r="M26454">
        <v>49</v>
      </c>
      <c r="N26454" s="11"/>
      <c r="O26454" s="11"/>
      <c r="P26454" s="11"/>
      <c r="Q26454" s="11"/>
      <c r="R26454" s="11"/>
      <c r="S26454" s="11"/>
      <c r="T26454" s="2">
        <v>1.7899999999999999E-4</v>
      </c>
      <c r="U26454" s="11"/>
      <c r="V26454" s="11"/>
      <c r="W26454" s="11"/>
      <c r="X26454" s="11"/>
    </row>
    <row r="26455" spans="1:24" x14ac:dyDescent="0.55000000000000004">
      <c r="A26455">
        <v>980</v>
      </c>
      <c r="B26455">
        <v>5</v>
      </c>
      <c r="C26455">
        <v>21</v>
      </c>
      <c r="D26455" t="s">
        <v>26</v>
      </c>
      <c r="E26455">
        <v>11</v>
      </c>
      <c r="F26455" t="s">
        <v>22</v>
      </c>
      <c r="G26455">
        <v>366</v>
      </c>
      <c r="M26455">
        <v>53</v>
      </c>
      <c r="N26455" s="11"/>
      <c r="O26455" s="11"/>
      <c r="P26455" s="11"/>
      <c r="Q26455" s="11"/>
      <c r="R26455" s="2">
        <v>5.5099999999999995E-4</v>
      </c>
      <c r="S26455" s="11"/>
      <c r="T26455" s="11"/>
      <c r="U26455" s="11"/>
      <c r="V26455" s="2">
        <v>3.3199999999999999E-4</v>
      </c>
      <c r="W26455" s="2">
        <v>1.92E-4</v>
      </c>
      <c r="X26455" s="2">
        <v>2.33E-4</v>
      </c>
    </row>
    <row r="26456" spans="1:24" x14ac:dyDescent="0.55000000000000004">
      <c r="A26456">
        <v>980</v>
      </c>
      <c r="B26456">
        <v>5</v>
      </c>
      <c r="C26456">
        <v>22</v>
      </c>
      <c r="D26456" t="s">
        <v>27</v>
      </c>
      <c r="E26456">
        <v>11</v>
      </c>
      <c r="F26456" t="s">
        <v>28</v>
      </c>
      <c r="G26456">
        <v>16</v>
      </c>
      <c r="M26456">
        <v>50</v>
      </c>
      <c r="N26456" s="11"/>
      <c r="O26456" s="11"/>
      <c r="P26456" s="11"/>
      <c r="Q26456" s="11"/>
      <c r="R26456" s="2">
        <v>2.7599999999999999E-4</v>
      </c>
      <c r="S26456" s="11"/>
      <c r="T26456" s="11"/>
      <c r="U26456" s="11"/>
      <c r="V26456" s="11"/>
      <c r="W26456" s="11"/>
      <c r="X26456" s="11"/>
    </row>
    <row r="26457" spans="1:24" x14ac:dyDescent="0.55000000000000004">
      <c r="A26457">
        <v>980</v>
      </c>
      <c r="B26457">
        <v>6</v>
      </c>
      <c r="C26457">
        <v>23</v>
      </c>
      <c r="D26457" t="s">
        <v>29</v>
      </c>
      <c r="E26457">
        <v>12</v>
      </c>
      <c r="F26457" t="s">
        <v>28</v>
      </c>
      <c r="G26457">
        <v>0</v>
      </c>
      <c r="M26457">
        <v>0</v>
      </c>
      <c r="N26457" s="11"/>
      <c r="O26457" s="11"/>
      <c r="P26457" s="11"/>
      <c r="Q26457" s="11"/>
      <c r="R26457" s="11"/>
      <c r="S26457" s="11"/>
      <c r="T26457" s="11"/>
      <c r="U26457" s="2">
        <v>-4.19E-2</v>
      </c>
      <c r="V26457" s="11"/>
      <c r="W26457" s="11"/>
      <c r="X26457" s="11"/>
    </row>
    <row r="26458" spans="1:24" x14ac:dyDescent="0.55000000000000004">
      <c r="A26458">
        <v>980</v>
      </c>
      <c r="B26458">
        <v>6</v>
      </c>
      <c r="C26458">
        <v>24</v>
      </c>
      <c r="D26458" t="s">
        <v>30</v>
      </c>
      <c r="E26458">
        <v>13</v>
      </c>
      <c r="F26458" t="s">
        <v>28</v>
      </c>
      <c r="G26458">
        <v>0</v>
      </c>
      <c r="M26458">
        <v>0</v>
      </c>
      <c r="N26458" s="11"/>
      <c r="O26458" s="11"/>
      <c r="P26458" s="11"/>
      <c r="Q26458" s="11"/>
      <c r="R26458" s="11"/>
      <c r="S26458" s="11"/>
      <c r="T26458" s="11"/>
      <c r="U26458" s="2">
        <v>2.1100000000000001E-2</v>
      </c>
      <c r="V26458" s="11"/>
      <c r="W26458" s="11"/>
      <c r="X26458" s="11"/>
    </row>
    <row r="26459" spans="1:24" x14ac:dyDescent="0.55000000000000004">
      <c r="A26459">
        <v>980</v>
      </c>
      <c r="B26459">
        <v>6</v>
      </c>
      <c r="C26459">
        <v>25</v>
      </c>
      <c r="D26459" t="s">
        <v>31</v>
      </c>
      <c r="E26459">
        <v>14</v>
      </c>
      <c r="F26459" t="s">
        <v>28</v>
      </c>
      <c r="G26459">
        <v>0</v>
      </c>
      <c r="M26459">
        <v>0</v>
      </c>
      <c r="N26459" s="11"/>
      <c r="O26459" s="11"/>
      <c r="P26459" s="11"/>
      <c r="Q26459" s="11"/>
      <c r="R26459" s="11"/>
      <c r="S26459" s="11"/>
      <c r="T26459" s="11"/>
      <c r="U26459" s="2">
        <v>-4.19E-2</v>
      </c>
      <c r="V26459" s="11"/>
      <c r="W26459" s="11"/>
      <c r="X26459" s="11"/>
    </row>
    <row r="26460" spans="1:24" x14ac:dyDescent="0.55000000000000004">
      <c r="A26460">
        <v>980</v>
      </c>
      <c r="B26460">
        <v>6</v>
      </c>
      <c r="C26460">
        <v>26</v>
      </c>
      <c r="D26460" t="s">
        <v>32</v>
      </c>
      <c r="E26460">
        <v>15</v>
      </c>
      <c r="F26460" t="s">
        <v>33</v>
      </c>
      <c r="G26460">
        <v>1</v>
      </c>
      <c r="M26460">
        <v>16</v>
      </c>
      <c r="N26460" s="11"/>
      <c r="O26460" s="11"/>
      <c r="P26460" s="11"/>
      <c r="Q26460" s="11"/>
      <c r="R26460" s="11"/>
      <c r="S26460" s="11"/>
      <c r="T26460" s="11"/>
      <c r="U26460" s="2">
        <v>2.1100000000000001E-2</v>
      </c>
      <c r="V26460" s="11"/>
      <c r="W26460" s="11"/>
      <c r="X26460" s="11"/>
    </row>
    <row r="26461" spans="1:24" x14ac:dyDescent="0.55000000000000004">
      <c r="A26461">
        <v>980</v>
      </c>
      <c r="B26461">
        <v>6</v>
      </c>
      <c r="C26461">
        <v>27</v>
      </c>
      <c r="D26461" t="s">
        <v>34</v>
      </c>
      <c r="E26461">
        <v>16</v>
      </c>
      <c r="F26461" t="s">
        <v>28</v>
      </c>
      <c r="G26461">
        <v>22</v>
      </c>
      <c r="M26461">
        <v>50</v>
      </c>
      <c r="N26461" s="11"/>
      <c r="O26461" s="11"/>
      <c r="P26461" s="11"/>
      <c r="Q26461" s="11"/>
      <c r="R26461" s="11"/>
      <c r="S26461" s="11"/>
      <c r="T26461" s="11"/>
      <c r="U26461" s="2">
        <v>4.19E-2</v>
      </c>
      <c r="V26461" s="11"/>
      <c r="W26461" s="11"/>
      <c r="X26461" s="11"/>
    </row>
    <row r="26462" spans="1:24" x14ac:dyDescent="0.55000000000000004">
      <c r="A26462">
        <v>981</v>
      </c>
      <c r="B26462">
        <v>1</v>
      </c>
      <c r="C26462">
        <v>1</v>
      </c>
      <c r="D26462" t="s">
        <v>3</v>
      </c>
      <c r="E26462">
        <v>1</v>
      </c>
      <c r="F26462" t="s">
        <v>4</v>
      </c>
      <c r="G26462">
        <v>32</v>
      </c>
      <c r="M26462">
        <v>53</v>
      </c>
      <c r="N26462" s="9"/>
      <c r="O26462" s="9"/>
      <c r="P26462" s="9"/>
      <c r="Q26462" s="9"/>
      <c r="R26462" s="9"/>
      <c r="S26462" s="10">
        <v>5.9800000000000001E-4</v>
      </c>
      <c r="T26462" s="11"/>
      <c r="U26462" s="11"/>
      <c r="V26462" s="9"/>
      <c r="W26462" s="10">
        <v>7.9799999999999992E-3</v>
      </c>
      <c r="X26462" s="2">
        <v>7.2099999999999996E-4</v>
      </c>
    </row>
    <row r="26463" spans="1:24" x14ac:dyDescent="0.55000000000000004">
      <c r="A26463">
        <v>981</v>
      </c>
      <c r="B26463">
        <v>1</v>
      </c>
      <c r="C26463">
        <v>2</v>
      </c>
      <c r="D26463" t="s">
        <v>5</v>
      </c>
      <c r="E26463">
        <v>2</v>
      </c>
      <c r="F26463" t="s">
        <v>4</v>
      </c>
      <c r="G26463">
        <v>3</v>
      </c>
      <c r="M26463">
        <v>47</v>
      </c>
      <c r="N26463" s="9"/>
      <c r="O26463" s="9"/>
      <c r="P26463" s="9"/>
      <c r="Q26463" s="9"/>
      <c r="R26463" s="9"/>
      <c r="S26463" s="10">
        <v>1.0740000000000001E-3</v>
      </c>
      <c r="T26463" s="11"/>
      <c r="U26463" s="11"/>
      <c r="V26463" s="9"/>
      <c r="W26463" s="10">
        <v>1.2290000000000001E-3</v>
      </c>
      <c r="X26463" s="2">
        <v>1.188E-3</v>
      </c>
    </row>
    <row r="26464" spans="1:24" x14ac:dyDescent="0.55000000000000004">
      <c r="A26464">
        <v>981</v>
      </c>
      <c r="B26464">
        <v>1</v>
      </c>
      <c r="C26464">
        <v>3</v>
      </c>
      <c r="D26464" t="s">
        <v>6</v>
      </c>
      <c r="E26464">
        <v>2</v>
      </c>
      <c r="F26464" t="s">
        <v>4</v>
      </c>
      <c r="G26464">
        <v>4</v>
      </c>
      <c r="M26464">
        <v>92</v>
      </c>
      <c r="N26464" s="9"/>
      <c r="O26464" s="9"/>
      <c r="P26464" s="9"/>
      <c r="Q26464" s="9"/>
      <c r="R26464" s="9"/>
      <c r="S26464" s="10">
        <f t="shared" ref="S26464" si="2947">0.000218*4</f>
        <v>8.7200000000000005E-4</v>
      </c>
      <c r="T26464" s="11"/>
      <c r="U26464" s="11"/>
      <c r="V26464" s="9"/>
      <c r="W26464" s="10">
        <v>9.2299999999999999E-4</v>
      </c>
      <c r="X26464" s="2">
        <v>9.01E-4</v>
      </c>
    </row>
    <row r="26465" spans="1:24" x14ac:dyDescent="0.55000000000000004">
      <c r="A26465">
        <v>981</v>
      </c>
      <c r="B26465">
        <v>1</v>
      </c>
      <c r="C26465">
        <v>4</v>
      </c>
      <c r="D26465" t="s">
        <v>7</v>
      </c>
      <c r="E26465">
        <v>2</v>
      </c>
      <c r="F26465" t="s">
        <v>4</v>
      </c>
      <c r="G26465">
        <v>8</v>
      </c>
      <c r="M26465">
        <v>67</v>
      </c>
      <c r="N26465" s="9"/>
      <c r="O26465" s="9"/>
      <c r="P26465" s="9"/>
      <c r="Q26465" s="9"/>
      <c r="R26465" s="9"/>
      <c r="S26465" s="10">
        <f t="shared" ref="S26465" si="2948">0.000218*2</f>
        <v>4.3600000000000003E-4</v>
      </c>
      <c r="T26465" s="11"/>
      <c r="U26465" s="11"/>
      <c r="V26465" s="9"/>
      <c r="W26465" s="10">
        <v>6.4999999999999997E-4</v>
      </c>
      <c r="X26465" s="2">
        <v>5.4199999999999995E-4</v>
      </c>
    </row>
    <row r="26466" spans="1:24" x14ac:dyDescent="0.55000000000000004">
      <c r="A26466">
        <v>981</v>
      </c>
      <c r="B26466">
        <v>2</v>
      </c>
      <c r="C26466">
        <v>5</v>
      </c>
      <c r="D26466" t="s">
        <v>8</v>
      </c>
      <c r="E26466">
        <v>3</v>
      </c>
      <c r="F26466" t="s">
        <v>9</v>
      </c>
      <c r="G26466">
        <v>5</v>
      </c>
      <c r="M26466">
        <v>15</v>
      </c>
      <c r="N26466" s="2">
        <v>8.7999999999999998E-5</v>
      </c>
      <c r="O26466" s="2">
        <v>2.5399999999999999E-4</v>
      </c>
      <c r="P26466" s="2">
        <v>4.1199999999999999E-4</v>
      </c>
      <c r="Q26466" s="2">
        <v>3.68E-4</v>
      </c>
      <c r="R26466" s="11"/>
      <c r="S26466" s="11"/>
      <c r="T26466" s="11"/>
      <c r="U26466" s="11"/>
      <c r="V26466" s="11"/>
      <c r="W26466" s="11"/>
      <c r="X26466" s="11"/>
    </row>
    <row r="26467" spans="1:24" x14ac:dyDescent="0.55000000000000004">
      <c r="A26467">
        <v>981</v>
      </c>
      <c r="B26467">
        <v>2</v>
      </c>
      <c r="C26467">
        <v>6</v>
      </c>
      <c r="D26467" t="s">
        <v>10</v>
      </c>
      <c r="E26467">
        <v>3</v>
      </c>
      <c r="F26467" t="s">
        <v>9</v>
      </c>
      <c r="G26467">
        <v>33</v>
      </c>
      <c r="M26467">
        <v>35</v>
      </c>
      <c r="N26467" s="2">
        <v>3.9999999999999998E-6</v>
      </c>
      <c r="O26467" s="2">
        <v>4.1999999999999998E-5</v>
      </c>
      <c r="P26467" s="2">
        <v>6.7000000000000002E-5</v>
      </c>
      <c r="Q26467" s="2">
        <v>5.5000000000000002E-5</v>
      </c>
      <c r="R26467" s="11"/>
      <c r="S26467" s="11"/>
      <c r="T26467" s="11"/>
      <c r="U26467" s="11"/>
      <c r="V26467" s="11"/>
      <c r="W26467" s="11"/>
      <c r="X26467" s="11"/>
    </row>
    <row r="26468" spans="1:24" x14ac:dyDescent="0.55000000000000004">
      <c r="A26468">
        <v>981</v>
      </c>
      <c r="B26468">
        <v>2</v>
      </c>
      <c r="C26468">
        <v>7</v>
      </c>
      <c r="D26468" t="s">
        <v>11</v>
      </c>
      <c r="E26468">
        <v>3</v>
      </c>
      <c r="F26468" t="s">
        <v>9</v>
      </c>
      <c r="G26468">
        <v>35</v>
      </c>
      <c r="M26468">
        <v>84</v>
      </c>
      <c r="N26468" s="2">
        <v>1.7E-5</v>
      </c>
      <c r="O26468" s="2">
        <v>1.4899999999999999E-4</v>
      </c>
      <c r="P26468" s="2">
        <v>3.5399999999999999E-4</v>
      </c>
      <c r="Q26468" s="2">
        <v>3.1199999999999999E-4</v>
      </c>
      <c r="R26468" s="11"/>
      <c r="S26468" s="11"/>
      <c r="T26468" s="11"/>
      <c r="U26468" s="11"/>
      <c r="V26468" s="11"/>
      <c r="W26468" s="11"/>
      <c r="X26468" s="11"/>
    </row>
    <row r="26469" spans="1:24" x14ac:dyDescent="0.55000000000000004">
      <c r="A26469">
        <v>981</v>
      </c>
      <c r="B26469">
        <v>2</v>
      </c>
      <c r="C26469">
        <v>8</v>
      </c>
      <c r="D26469" t="s">
        <v>12</v>
      </c>
      <c r="E26469">
        <v>3</v>
      </c>
      <c r="F26469" t="s">
        <v>9</v>
      </c>
      <c r="G26469">
        <v>3</v>
      </c>
      <c r="M26469">
        <v>88</v>
      </c>
      <c r="N26469" s="2">
        <v>1.2E-5</v>
      </c>
      <c r="O26469" s="2">
        <v>1.02E-4</v>
      </c>
      <c r="P26469" s="2">
        <v>2.32E-4</v>
      </c>
      <c r="Q26469" s="2">
        <v>1.9900000000000001E-4</v>
      </c>
      <c r="R26469" s="11"/>
      <c r="S26469" s="11"/>
      <c r="T26469" s="11"/>
      <c r="U26469" s="11"/>
      <c r="V26469" s="11"/>
      <c r="W26469" s="11"/>
      <c r="X26469" s="11"/>
    </row>
    <row r="26470" spans="1:24" x14ac:dyDescent="0.55000000000000004">
      <c r="A26470">
        <v>981</v>
      </c>
      <c r="B26470">
        <v>3</v>
      </c>
      <c r="C26470">
        <v>9</v>
      </c>
      <c r="D26470" t="s">
        <v>13</v>
      </c>
      <c r="E26470">
        <v>4</v>
      </c>
      <c r="F26470" t="s">
        <v>9</v>
      </c>
      <c r="G26470">
        <v>0</v>
      </c>
      <c r="M26470">
        <v>0</v>
      </c>
      <c r="N26470" s="11"/>
      <c r="O26470" s="11"/>
      <c r="P26470" s="11"/>
      <c r="Q26470" s="11"/>
      <c r="R26470" s="11"/>
      <c r="S26470" s="11"/>
      <c r="T26470" s="11"/>
      <c r="U26470" s="11"/>
      <c r="V26470" s="11"/>
      <c r="W26470" s="2">
        <v>5.3999999999999998E-5</v>
      </c>
      <c r="X26470" s="2">
        <v>4.1E-5</v>
      </c>
    </row>
    <row r="26471" spans="1:24" x14ac:dyDescent="0.55000000000000004">
      <c r="A26471">
        <v>981</v>
      </c>
      <c r="B26471">
        <v>3</v>
      </c>
      <c r="C26471">
        <v>10</v>
      </c>
      <c r="D26471" t="s">
        <v>14</v>
      </c>
      <c r="E26471">
        <v>4</v>
      </c>
      <c r="F26471" t="s">
        <v>9</v>
      </c>
      <c r="G26471">
        <v>0</v>
      </c>
      <c r="M26471">
        <v>0</v>
      </c>
      <c r="N26471" s="11"/>
      <c r="O26471" s="11"/>
      <c r="P26471" s="11"/>
      <c r="Q26471" s="11"/>
      <c r="R26471" s="11"/>
      <c r="S26471" s="2">
        <v>2.0100000000000001E-4</v>
      </c>
      <c r="T26471" s="11"/>
      <c r="U26471" s="11"/>
      <c r="V26471" s="11"/>
      <c r="W26471" s="2">
        <v>1.4200000000000001E-4</v>
      </c>
      <c r="X26471" s="2">
        <v>1.35E-4</v>
      </c>
    </row>
    <row r="26472" spans="1:24" x14ac:dyDescent="0.55000000000000004">
      <c r="A26472">
        <v>981</v>
      </c>
      <c r="B26472">
        <v>3</v>
      </c>
      <c r="C26472">
        <v>11</v>
      </c>
      <c r="D26472" t="s">
        <v>15</v>
      </c>
      <c r="E26472">
        <v>5</v>
      </c>
      <c r="F26472" t="s">
        <v>9</v>
      </c>
      <c r="G26472">
        <v>1</v>
      </c>
      <c r="M26472">
        <v>11</v>
      </c>
      <c r="N26472" s="11"/>
      <c r="O26472" s="11"/>
      <c r="P26472" s="11"/>
      <c r="Q26472" s="11"/>
      <c r="R26472" s="11"/>
      <c r="S26472" s="2">
        <v>1.8699999999999999E-4</v>
      </c>
      <c r="T26472" s="11"/>
      <c r="U26472" s="11"/>
      <c r="V26472" s="11"/>
      <c r="W26472" s="2">
        <v>1.3200000000000001E-4</v>
      </c>
      <c r="X26472" s="2">
        <v>1.22E-4</v>
      </c>
    </row>
    <row r="26473" spans="1:24" x14ac:dyDescent="0.55000000000000004">
      <c r="A26473">
        <v>981</v>
      </c>
      <c r="B26473">
        <v>3</v>
      </c>
      <c r="C26473">
        <v>12</v>
      </c>
      <c r="D26473" t="s">
        <v>16</v>
      </c>
      <c r="E26473">
        <v>6</v>
      </c>
      <c r="F26473" t="s">
        <v>9</v>
      </c>
      <c r="G26473">
        <v>2</v>
      </c>
      <c r="M26473">
        <v>14</v>
      </c>
      <c r="N26473" s="11"/>
      <c r="O26473" s="11"/>
      <c r="P26473" s="11"/>
      <c r="Q26473" s="11"/>
      <c r="R26473" s="11"/>
      <c r="S26473" s="11"/>
      <c r="T26473" s="11"/>
      <c r="U26473" s="11"/>
      <c r="V26473" s="11"/>
      <c r="W26473" s="2">
        <v>1.9900000000000001E-4</v>
      </c>
      <c r="X26473" s="2">
        <v>1.7799999999999999E-4</v>
      </c>
    </row>
    <row r="26474" spans="1:24" x14ac:dyDescent="0.55000000000000004">
      <c r="A26474">
        <v>981</v>
      </c>
      <c r="B26474">
        <v>3</v>
      </c>
      <c r="C26474">
        <v>13</v>
      </c>
      <c r="D26474" t="s">
        <v>17</v>
      </c>
      <c r="E26474">
        <v>7</v>
      </c>
      <c r="F26474" t="s">
        <v>9</v>
      </c>
      <c r="G26474">
        <v>15</v>
      </c>
      <c r="M26474">
        <v>25</v>
      </c>
      <c r="N26474" s="2">
        <v>2.5000000000000001E-5</v>
      </c>
      <c r="O26474" s="2">
        <v>1.65E-4</v>
      </c>
      <c r="P26474" s="2">
        <f t="shared" ref="P26474" si="2949">0.000398</f>
        <v>3.9800000000000002E-4</v>
      </c>
      <c r="Q26474" s="2">
        <v>3.1100000000000002E-4</v>
      </c>
      <c r="R26474" s="11"/>
      <c r="S26474" s="11"/>
      <c r="T26474" s="11"/>
      <c r="U26474" s="11"/>
      <c r="V26474" s="11"/>
      <c r="W26474" s="2">
        <v>8.3999999999999995E-5</v>
      </c>
      <c r="X26474" s="2">
        <v>7.7999999999999999E-5</v>
      </c>
    </row>
    <row r="26475" spans="1:24" x14ac:dyDescent="0.55000000000000004">
      <c r="A26475">
        <v>981</v>
      </c>
      <c r="B26475">
        <v>3</v>
      </c>
      <c r="C26475">
        <v>14</v>
      </c>
      <c r="D26475" t="s">
        <v>18</v>
      </c>
      <c r="E26475">
        <v>8</v>
      </c>
      <c r="F26475" t="s">
        <v>9</v>
      </c>
      <c r="G26475">
        <v>6</v>
      </c>
      <c r="M26475">
        <v>40</v>
      </c>
      <c r="N26475" s="2">
        <v>3.3000000000000003E-5</v>
      </c>
      <c r="O26475" s="2">
        <v>1.9900000000000001E-4</v>
      </c>
      <c r="P26475" s="2">
        <v>4.3300000000000001E-4</v>
      </c>
      <c r="Q26475" s="2">
        <v>3.8200000000000002E-4</v>
      </c>
      <c r="R26475" s="11"/>
      <c r="S26475" s="2">
        <v>1.54E-4</v>
      </c>
      <c r="T26475" s="11"/>
      <c r="U26475" s="11"/>
      <c r="V26475" s="11"/>
      <c r="W26475" s="2">
        <v>1.02E-4</v>
      </c>
      <c r="X26475" s="2">
        <v>9.2999999999999997E-5</v>
      </c>
    </row>
    <row r="26476" spans="1:24" x14ac:dyDescent="0.55000000000000004">
      <c r="A26476">
        <v>981</v>
      </c>
      <c r="B26476">
        <v>3</v>
      </c>
      <c r="C26476">
        <v>15</v>
      </c>
      <c r="D26476" t="s">
        <v>19</v>
      </c>
      <c r="E26476">
        <v>4</v>
      </c>
      <c r="F26476" t="s">
        <v>9</v>
      </c>
      <c r="G26476">
        <v>9</v>
      </c>
      <c r="M26476">
        <v>33</v>
      </c>
      <c r="N26476" s="11"/>
      <c r="O26476" s="11"/>
      <c r="P26476" s="11"/>
      <c r="Q26476" s="11"/>
      <c r="R26476" s="11"/>
      <c r="S26476" s="2">
        <v>2.5500000000000002E-4</v>
      </c>
      <c r="T26476" s="11"/>
      <c r="U26476" s="11"/>
      <c r="V26476" s="11"/>
      <c r="W26476" s="2">
        <v>1.6200000000000001E-4</v>
      </c>
      <c r="X26476" s="2">
        <v>1.4999999999999999E-4</v>
      </c>
    </row>
    <row r="26477" spans="1:24" x14ac:dyDescent="0.55000000000000004">
      <c r="A26477">
        <v>981</v>
      </c>
      <c r="B26477">
        <v>4</v>
      </c>
      <c r="C26477">
        <v>16</v>
      </c>
      <c r="D26477" t="s">
        <v>20</v>
      </c>
      <c r="E26477">
        <v>9</v>
      </c>
      <c r="F26477" t="s">
        <v>9</v>
      </c>
      <c r="G26477">
        <v>63</v>
      </c>
      <c r="M26477">
        <v>24</v>
      </c>
      <c r="N26477" s="11"/>
      <c r="O26477" s="11"/>
      <c r="P26477" s="11"/>
      <c r="Q26477" s="11"/>
      <c r="R26477" s="11"/>
      <c r="S26477" s="11"/>
      <c r="T26477" s="11"/>
      <c r="U26477" s="11"/>
      <c r="V26477" s="11"/>
      <c r="W26477" s="2">
        <v>1.9999999999999999E-6</v>
      </c>
      <c r="X26477" s="2">
        <v>1.9999999999999999E-6</v>
      </c>
    </row>
    <row r="26478" spans="1:24" x14ac:dyDescent="0.55000000000000004">
      <c r="A26478">
        <v>981</v>
      </c>
      <c r="B26478">
        <v>5</v>
      </c>
      <c r="C26478">
        <v>17</v>
      </c>
      <c r="D26478" t="s">
        <v>21</v>
      </c>
      <c r="E26478">
        <v>10</v>
      </c>
      <c r="F26478" t="s">
        <v>22</v>
      </c>
      <c r="G26478">
        <v>0</v>
      </c>
      <c r="M26478">
        <v>0</v>
      </c>
      <c r="N26478" s="11"/>
      <c r="O26478" s="11"/>
      <c r="P26478" s="11"/>
      <c r="Q26478" s="11"/>
      <c r="R26478" s="11"/>
      <c r="S26478" s="11"/>
      <c r="T26478" s="2">
        <v>1.7899999999999999E-4</v>
      </c>
      <c r="U26478" s="11"/>
      <c r="V26478" s="11"/>
      <c r="W26478" s="11"/>
      <c r="X26478" s="11"/>
    </row>
    <row r="26479" spans="1:24" x14ac:dyDescent="0.55000000000000004">
      <c r="A26479">
        <v>981</v>
      </c>
      <c r="B26479">
        <v>5</v>
      </c>
      <c r="C26479">
        <v>18</v>
      </c>
      <c r="D26479" t="s">
        <v>23</v>
      </c>
      <c r="E26479">
        <v>11</v>
      </c>
      <c r="F26479" t="s">
        <v>22</v>
      </c>
      <c r="G26479">
        <v>25</v>
      </c>
      <c r="M26479">
        <v>0</v>
      </c>
      <c r="N26479" s="11"/>
      <c r="O26479" s="11"/>
      <c r="P26479" s="11"/>
      <c r="Q26479" s="11"/>
      <c r="R26479" s="2">
        <v>3.5399999999999999E-4</v>
      </c>
      <c r="S26479" s="11"/>
      <c r="T26479" s="11"/>
      <c r="U26479" s="11"/>
      <c r="V26479" s="2">
        <v>1.2300000000000001E-4</v>
      </c>
      <c r="W26479" s="2">
        <v>3.1999999999999999E-5</v>
      </c>
      <c r="X26479" s="2">
        <v>5.5000000000000002E-5</v>
      </c>
    </row>
    <row r="26480" spans="1:24" x14ac:dyDescent="0.55000000000000004">
      <c r="A26480">
        <v>981</v>
      </c>
      <c r="B26480">
        <v>5</v>
      </c>
      <c r="C26480">
        <v>19</v>
      </c>
      <c r="D26480" t="s">
        <v>24</v>
      </c>
      <c r="E26480">
        <v>11</v>
      </c>
      <c r="F26480" t="s">
        <v>22</v>
      </c>
      <c r="G26480">
        <v>36</v>
      </c>
      <c r="M26480">
        <v>34</v>
      </c>
      <c r="N26480" s="11"/>
      <c r="O26480" s="11"/>
      <c r="P26480" s="11"/>
      <c r="Q26480" s="11"/>
      <c r="R26480" s="2">
        <v>5.5400000000000002E-4</v>
      </c>
      <c r="S26480" s="11"/>
      <c r="T26480" s="11"/>
      <c r="U26480" s="11"/>
      <c r="V26480" s="2">
        <v>3.3700000000000001E-4</v>
      </c>
      <c r="W26480" s="2">
        <v>1.9900000000000001E-4</v>
      </c>
      <c r="X26480" s="2">
        <v>2.4499999999999999E-4</v>
      </c>
    </row>
    <row r="26481" spans="1:24" x14ac:dyDescent="0.55000000000000004">
      <c r="A26481">
        <v>981</v>
      </c>
      <c r="B26481">
        <v>5</v>
      </c>
      <c r="C26481">
        <v>20</v>
      </c>
      <c r="D26481" t="s">
        <v>25</v>
      </c>
      <c r="E26481">
        <v>10</v>
      </c>
      <c r="F26481" t="s">
        <v>22</v>
      </c>
      <c r="G26481">
        <v>3878</v>
      </c>
      <c r="M26481">
        <v>41</v>
      </c>
      <c r="N26481" s="11"/>
      <c r="O26481" s="11"/>
      <c r="P26481" s="11"/>
      <c r="Q26481" s="11"/>
      <c r="R26481" s="11"/>
      <c r="S26481" s="11"/>
      <c r="T26481" s="2">
        <v>1.7899999999999999E-4</v>
      </c>
      <c r="U26481" s="11"/>
      <c r="V26481" s="11"/>
      <c r="W26481" s="11"/>
      <c r="X26481" s="11"/>
    </row>
    <row r="26482" spans="1:24" x14ac:dyDescent="0.55000000000000004">
      <c r="A26482">
        <v>981</v>
      </c>
      <c r="B26482">
        <v>5</v>
      </c>
      <c r="C26482">
        <v>21</v>
      </c>
      <c r="D26482" t="s">
        <v>26</v>
      </c>
      <c r="E26482">
        <v>11</v>
      </c>
      <c r="F26482" t="s">
        <v>22</v>
      </c>
      <c r="G26482">
        <v>290</v>
      </c>
      <c r="M26482">
        <v>56</v>
      </c>
      <c r="N26482" s="11"/>
      <c r="O26482" s="11"/>
      <c r="P26482" s="11"/>
      <c r="Q26482" s="11"/>
      <c r="R26482" s="2">
        <v>5.5099999999999995E-4</v>
      </c>
      <c r="S26482" s="11"/>
      <c r="T26482" s="11"/>
      <c r="U26482" s="11"/>
      <c r="V26482" s="2">
        <v>3.3199999999999999E-4</v>
      </c>
      <c r="W26482" s="2">
        <v>1.92E-4</v>
      </c>
      <c r="X26482" s="2">
        <v>2.33E-4</v>
      </c>
    </row>
    <row r="26483" spans="1:24" x14ac:dyDescent="0.55000000000000004">
      <c r="A26483">
        <v>981</v>
      </c>
      <c r="B26483">
        <v>5</v>
      </c>
      <c r="C26483">
        <v>22</v>
      </c>
      <c r="D26483" t="s">
        <v>27</v>
      </c>
      <c r="E26483">
        <v>11</v>
      </c>
      <c r="F26483" t="s">
        <v>28</v>
      </c>
      <c r="G26483">
        <v>17</v>
      </c>
      <c r="M26483">
        <v>55</v>
      </c>
      <c r="N26483" s="11"/>
      <c r="O26483" s="11"/>
      <c r="P26483" s="11"/>
      <c r="Q26483" s="11"/>
      <c r="R26483" s="2">
        <v>2.7599999999999999E-4</v>
      </c>
      <c r="S26483" s="11"/>
      <c r="T26483" s="11"/>
      <c r="U26483" s="11"/>
      <c r="V26483" s="11"/>
      <c r="W26483" s="11"/>
      <c r="X26483" s="11"/>
    </row>
    <row r="26484" spans="1:24" x14ac:dyDescent="0.55000000000000004">
      <c r="A26484">
        <v>981</v>
      </c>
      <c r="B26484">
        <v>6</v>
      </c>
      <c r="C26484">
        <v>23</v>
      </c>
      <c r="D26484" t="s">
        <v>29</v>
      </c>
      <c r="E26484">
        <v>12</v>
      </c>
      <c r="F26484" t="s">
        <v>28</v>
      </c>
      <c r="G26484">
        <v>6</v>
      </c>
      <c r="M26484">
        <v>12</v>
      </c>
      <c r="N26484" s="11"/>
      <c r="O26484" s="11"/>
      <c r="P26484" s="11"/>
      <c r="Q26484" s="11"/>
      <c r="R26484" s="11"/>
      <c r="S26484" s="11"/>
      <c r="T26484" s="11"/>
      <c r="U26484" s="2">
        <v>-4.19E-2</v>
      </c>
      <c r="V26484" s="11"/>
      <c r="W26484" s="11"/>
      <c r="X26484" s="11"/>
    </row>
    <row r="26485" spans="1:24" x14ac:dyDescent="0.55000000000000004">
      <c r="A26485">
        <v>981</v>
      </c>
      <c r="B26485">
        <v>6</v>
      </c>
      <c r="C26485">
        <v>24</v>
      </c>
      <c r="D26485" t="s">
        <v>30</v>
      </c>
      <c r="E26485">
        <v>13</v>
      </c>
      <c r="F26485" t="s">
        <v>28</v>
      </c>
      <c r="G26485">
        <v>0</v>
      </c>
      <c r="M26485">
        <v>0</v>
      </c>
      <c r="N26485" s="11"/>
      <c r="O26485" s="11"/>
      <c r="P26485" s="11"/>
      <c r="Q26485" s="11"/>
      <c r="R26485" s="11"/>
      <c r="S26485" s="11"/>
      <c r="T26485" s="11"/>
      <c r="U26485" s="2">
        <v>2.1100000000000001E-2</v>
      </c>
      <c r="V26485" s="11"/>
      <c r="W26485" s="11"/>
      <c r="X26485" s="11"/>
    </row>
    <row r="26486" spans="1:24" x14ac:dyDescent="0.55000000000000004">
      <c r="A26486">
        <v>981</v>
      </c>
      <c r="B26486">
        <v>6</v>
      </c>
      <c r="C26486">
        <v>25</v>
      </c>
      <c r="D26486" t="s">
        <v>31</v>
      </c>
      <c r="E26486">
        <v>14</v>
      </c>
      <c r="F26486" t="s">
        <v>28</v>
      </c>
      <c r="G26486">
        <v>0</v>
      </c>
      <c r="M26486">
        <v>0</v>
      </c>
      <c r="N26486" s="11"/>
      <c r="O26486" s="11"/>
      <c r="P26486" s="11"/>
      <c r="Q26486" s="11"/>
      <c r="R26486" s="11"/>
      <c r="S26486" s="11"/>
      <c r="T26486" s="11"/>
      <c r="U26486" s="2">
        <v>-4.19E-2</v>
      </c>
      <c r="V26486" s="11"/>
      <c r="W26486" s="11"/>
      <c r="X26486" s="11"/>
    </row>
    <row r="26487" spans="1:24" x14ac:dyDescent="0.55000000000000004">
      <c r="A26487">
        <v>981</v>
      </c>
      <c r="B26487">
        <v>6</v>
      </c>
      <c r="C26487">
        <v>26</v>
      </c>
      <c r="D26487" t="s">
        <v>32</v>
      </c>
      <c r="E26487">
        <v>15</v>
      </c>
      <c r="F26487" t="s">
        <v>33</v>
      </c>
      <c r="G26487">
        <v>2</v>
      </c>
      <c r="M26487">
        <v>16</v>
      </c>
      <c r="N26487" s="11"/>
      <c r="O26487" s="11"/>
      <c r="P26487" s="11"/>
      <c r="Q26487" s="11"/>
      <c r="R26487" s="11"/>
      <c r="S26487" s="11"/>
      <c r="T26487" s="11"/>
      <c r="U26487" s="2">
        <v>2.1100000000000001E-2</v>
      </c>
      <c r="V26487" s="11"/>
      <c r="W26487" s="11"/>
      <c r="X26487" s="11"/>
    </row>
    <row r="26488" spans="1:24" x14ac:dyDescent="0.55000000000000004">
      <c r="A26488">
        <v>981</v>
      </c>
      <c r="B26488">
        <v>6</v>
      </c>
      <c r="C26488">
        <v>27</v>
      </c>
      <c r="D26488" t="s">
        <v>34</v>
      </c>
      <c r="E26488">
        <v>16</v>
      </c>
      <c r="F26488" t="s">
        <v>28</v>
      </c>
      <c r="G26488">
        <v>25</v>
      </c>
      <c r="M26488">
        <v>41</v>
      </c>
      <c r="N26488" s="11"/>
      <c r="O26488" s="11"/>
      <c r="P26488" s="11"/>
      <c r="Q26488" s="11"/>
      <c r="R26488" s="11"/>
      <c r="S26488" s="11"/>
      <c r="T26488" s="11"/>
      <c r="U26488" s="2">
        <v>4.19E-2</v>
      </c>
      <c r="V26488" s="11"/>
      <c r="W26488" s="11"/>
      <c r="X26488" s="11"/>
    </row>
    <row r="26489" spans="1:24" x14ac:dyDescent="0.55000000000000004">
      <c r="A26489">
        <v>982</v>
      </c>
      <c r="B26489">
        <v>1</v>
      </c>
      <c r="C26489">
        <v>1</v>
      </c>
      <c r="D26489" t="s">
        <v>3</v>
      </c>
      <c r="E26489">
        <v>1</v>
      </c>
      <c r="F26489" t="s">
        <v>9</v>
      </c>
      <c r="G26489">
        <v>28</v>
      </c>
      <c r="M26489">
        <v>43</v>
      </c>
      <c r="N26489" s="9"/>
      <c r="O26489" s="9"/>
      <c r="P26489" s="9"/>
      <c r="Q26489" s="9"/>
      <c r="R26489" s="9"/>
      <c r="S26489" s="10">
        <v>5.9800000000000001E-4</v>
      </c>
      <c r="T26489" s="11"/>
      <c r="U26489" s="11"/>
      <c r="V26489" s="9"/>
      <c r="W26489" s="10">
        <v>7.9799999999999992E-3</v>
      </c>
      <c r="X26489" s="2">
        <v>7.2099999999999996E-4</v>
      </c>
    </row>
    <row r="26490" spans="1:24" x14ac:dyDescent="0.55000000000000004">
      <c r="A26490">
        <v>982</v>
      </c>
      <c r="B26490">
        <v>1</v>
      </c>
      <c r="C26490">
        <v>2</v>
      </c>
      <c r="D26490" t="s">
        <v>5</v>
      </c>
      <c r="E26490">
        <v>2</v>
      </c>
      <c r="F26490" t="s">
        <v>9</v>
      </c>
      <c r="G26490">
        <v>3</v>
      </c>
      <c r="M26490">
        <v>50</v>
      </c>
      <c r="N26490" s="9"/>
      <c r="O26490" s="9"/>
      <c r="P26490" s="9"/>
      <c r="Q26490" s="9"/>
      <c r="R26490" s="9"/>
      <c r="S26490" s="10">
        <v>1.0740000000000001E-3</v>
      </c>
      <c r="T26490" s="11"/>
      <c r="U26490" s="11"/>
      <c r="V26490" s="9"/>
      <c r="W26490" s="10">
        <v>1.2290000000000001E-3</v>
      </c>
      <c r="X26490" s="2">
        <v>1.188E-3</v>
      </c>
    </row>
    <row r="26491" spans="1:24" x14ac:dyDescent="0.55000000000000004">
      <c r="A26491">
        <v>982</v>
      </c>
      <c r="B26491">
        <v>1</v>
      </c>
      <c r="C26491">
        <v>3</v>
      </c>
      <c r="D26491" t="s">
        <v>6</v>
      </c>
      <c r="E26491">
        <v>2</v>
      </c>
      <c r="F26491" t="s">
        <v>9</v>
      </c>
      <c r="G26491">
        <v>8</v>
      </c>
      <c r="M26491">
        <v>90</v>
      </c>
      <c r="N26491" s="9"/>
      <c r="O26491" s="9"/>
      <c r="P26491" s="9"/>
      <c r="Q26491" s="9"/>
      <c r="R26491" s="9"/>
      <c r="S26491" s="10">
        <f t="shared" ref="S26491" si="2950">0.000218*4</f>
        <v>8.7200000000000005E-4</v>
      </c>
      <c r="T26491" s="11"/>
      <c r="U26491" s="11"/>
      <c r="V26491" s="9"/>
      <c r="W26491" s="10">
        <v>9.2299999999999999E-4</v>
      </c>
      <c r="X26491" s="2">
        <v>9.01E-4</v>
      </c>
    </row>
    <row r="26492" spans="1:24" x14ac:dyDescent="0.55000000000000004">
      <c r="A26492">
        <v>982</v>
      </c>
      <c r="B26492">
        <v>1</v>
      </c>
      <c r="C26492">
        <v>4</v>
      </c>
      <c r="D26492" t="s">
        <v>7</v>
      </c>
      <c r="E26492">
        <v>2</v>
      </c>
      <c r="F26492" t="s">
        <v>9</v>
      </c>
      <c r="G26492">
        <v>6</v>
      </c>
      <c r="M26492">
        <v>65</v>
      </c>
      <c r="N26492" s="9"/>
      <c r="O26492" s="9"/>
      <c r="P26492" s="9"/>
      <c r="Q26492" s="9"/>
      <c r="R26492" s="9"/>
      <c r="S26492" s="10">
        <f t="shared" ref="S26492" si="2951">0.000218*2</f>
        <v>4.3600000000000003E-4</v>
      </c>
      <c r="T26492" s="11"/>
      <c r="U26492" s="11"/>
      <c r="V26492" s="9"/>
      <c r="W26492" s="10">
        <v>6.4999999999999997E-4</v>
      </c>
      <c r="X26492" s="2">
        <v>5.4199999999999995E-4</v>
      </c>
    </row>
    <row r="26493" spans="1:24" x14ac:dyDescent="0.55000000000000004">
      <c r="A26493">
        <v>982</v>
      </c>
      <c r="B26493">
        <v>2</v>
      </c>
      <c r="C26493">
        <v>5</v>
      </c>
      <c r="D26493" t="s">
        <v>8</v>
      </c>
      <c r="E26493">
        <v>3</v>
      </c>
      <c r="F26493" t="s">
        <v>9</v>
      </c>
      <c r="G26493">
        <v>5</v>
      </c>
      <c r="M26493">
        <v>19</v>
      </c>
      <c r="N26493" s="2">
        <v>8.7999999999999998E-5</v>
      </c>
      <c r="O26493" s="2">
        <v>2.5399999999999999E-4</v>
      </c>
      <c r="P26493" s="2">
        <v>4.1199999999999999E-4</v>
      </c>
      <c r="Q26493" s="2">
        <v>3.68E-4</v>
      </c>
      <c r="R26493" s="11"/>
      <c r="S26493" s="11"/>
      <c r="T26493" s="11"/>
      <c r="U26493" s="11"/>
      <c r="V26493" s="11"/>
      <c r="W26493" s="11"/>
      <c r="X26493" s="11"/>
    </row>
    <row r="26494" spans="1:24" x14ac:dyDescent="0.55000000000000004">
      <c r="A26494">
        <v>982</v>
      </c>
      <c r="B26494">
        <v>2</v>
      </c>
      <c r="C26494">
        <v>6</v>
      </c>
      <c r="D26494" t="s">
        <v>10</v>
      </c>
      <c r="E26494">
        <v>3</v>
      </c>
      <c r="F26494" t="s">
        <v>9</v>
      </c>
      <c r="G26494">
        <v>33</v>
      </c>
      <c r="M26494">
        <v>41</v>
      </c>
      <c r="N26494" s="2">
        <v>3.9999999999999998E-6</v>
      </c>
      <c r="O26494" s="2">
        <v>4.1999999999999998E-5</v>
      </c>
      <c r="P26494" s="2">
        <v>6.7000000000000002E-5</v>
      </c>
      <c r="Q26494" s="2">
        <v>5.5000000000000002E-5</v>
      </c>
      <c r="R26494" s="11"/>
      <c r="S26494" s="11"/>
      <c r="T26494" s="11"/>
      <c r="U26494" s="11"/>
      <c r="V26494" s="11"/>
      <c r="W26494" s="11"/>
      <c r="X26494" s="11"/>
    </row>
    <row r="26495" spans="1:24" x14ac:dyDescent="0.55000000000000004">
      <c r="A26495">
        <v>982</v>
      </c>
      <c r="B26495">
        <v>2</v>
      </c>
      <c r="C26495">
        <v>7</v>
      </c>
      <c r="D26495" t="s">
        <v>11</v>
      </c>
      <c r="E26495">
        <v>3</v>
      </c>
      <c r="F26495" t="s">
        <v>9</v>
      </c>
      <c r="G26495">
        <v>27</v>
      </c>
      <c r="M26495">
        <v>88</v>
      </c>
      <c r="N26495" s="2">
        <v>1.7E-5</v>
      </c>
      <c r="O26495" s="2">
        <v>1.4899999999999999E-4</v>
      </c>
      <c r="P26495" s="2">
        <v>3.5399999999999999E-4</v>
      </c>
      <c r="Q26495" s="2">
        <v>3.1199999999999999E-4</v>
      </c>
      <c r="R26495" s="11"/>
      <c r="S26495" s="11"/>
      <c r="T26495" s="11"/>
      <c r="U26495" s="11"/>
      <c r="V26495" s="11"/>
      <c r="W26495" s="11"/>
      <c r="X26495" s="11"/>
    </row>
    <row r="26496" spans="1:24" x14ac:dyDescent="0.55000000000000004">
      <c r="A26496">
        <v>982</v>
      </c>
      <c r="B26496">
        <v>2</v>
      </c>
      <c r="C26496">
        <v>8</v>
      </c>
      <c r="D26496" t="s">
        <v>12</v>
      </c>
      <c r="E26496">
        <v>3</v>
      </c>
      <c r="F26496" t="s">
        <v>9</v>
      </c>
      <c r="G26496">
        <v>2</v>
      </c>
      <c r="M26496">
        <v>86</v>
      </c>
      <c r="N26496" s="2">
        <v>1.2E-5</v>
      </c>
      <c r="O26496" s="2">
        <v>1.02E-4</v>
      </c>
      <c r="P26496" s="2">
        <v>2.32E-4</v>
      </c>
      <c r="Q26496" s="2">
        <v>1.9900000000000001E-4</v>
      </c>
      <c r="R26496" s="11"/>
      <c r="S26496" s="11"/>
      <c r="T26496" s="11"/>
      <c r="U26496" s="11"/>
      <c r="V26496" s="11"/>
      <c r="W26496" s="11"/>
      <c r="X26496" s="11"/>
    </row>
    <row r="26497" spans="1:24" x14ac:dyDescent="0.55000000000000004">
      <c r="A26497">
        <v>982</v>
      </c>
      <c r="B26497">
        <v>3</v>
      </c>
      <c r="C26497">
        <v>9</v>
      </c>
      <c r="D26497" t="s">
        <v>13</v>
      </c>
      <c r="E26497">
        <v>4</v>
      </c>
      <c r="F26497" t="s">
        <v>9</v>
      </c>
      <c r="G26497">
        <v>0</v>
      </c>
      <c r="M26497">
        <v>0</v>
      </c>
      <c r="N26497" s="11"/>
      <c r="O26497" s="11"/>
      <c r="P26497" s="11"/>
      <c r="Q26497" s="11"/>
      <c r="R26497" s="11"/>
      <c r="S26497" s="11"/>
      <c r="T26497" s="11"/>
      <c r="U26497" s="11"/>
      <c r="V26497" s="11"/>
      <c r="W26497" s="2">
        <v>5.3999999999999998E-5</v>
      </c>
      <c r="X26497" s="2">
        <v>4.1E-5</v>
      </c>
    </row>
    <row r="26498" spans="1:24" x14ac:dyDescent="0.55000000000000004">
      <c r="A26498">
        <v>982</v>
      </c>
      <c r="B26498">
        <v>3</v>
      </c>
      <c r="C26498">
        <v>10</v>
      </c>
      <c r="D26498" t="s">
        <v>14</v>
      </c>
      <c r="E26498">
        <v>4</v>
      </c>
      <c r="F26498" t="s">
        <v>9</v>
      </c>
      <c r="G26498">
        <v>0</v>
      </c>
      <c r="M26498">
        <v>0</v>
      </c>
      <c r="N26498" s="11"/>
      <c r="O26498" s="11"/>
      <c r="P26498" s="11"/>
      <c r="Q26498" s="11"/>
      <c r="R26498" s="11"/>
      <c r="S26498" s="2">
        <v>2.0100000000000001E-4</v>
      </c>
      <c r="T26498" s="11"/>
      <c r="U26498" s="11"/>
      <c r="V26498" s="11"/>
      <c r="W26498" s="2">
        <v>1.4200000000000001E-4</v>
      </c>
      <c r="X26498" s="2">
        <v>1.35E-4</v>
      </c>
    </row>
    <row r="26499" spans="1:24" x14ac:dyDescent="0.55000000000000004">
      <c r="A26499">
        <v>982</v>
      </c>
      <c r="B26499">
        <v>3</v>
      </c>
      <c r="C26499">
        <v>11</v>
      </c>
      <c r="D26499" t="s">
        <v>15</v>
      </c>
      <c r="E26499">
        <v>5</v>
      </c>
      <c r="F26499" t="s">
        <v>9</v>
      </c>
      <c r="G26499">
        <v>3</v>
      </c>
      <c r="M26499">
        <v>17</v>
      </c>
      <c r="N26499" s="11"/>
      <c r="O26499" s="11"/>
      <c r="P26499" s="11"/>
      <c r="Q26499" s="11"/>
      <c r="R26499" s="11"/>
      <c r="S26499" s="2">
        <v>1.8699999999999999E-4</v>
      </c>
      <c r="T26499" s="11"/>
      <c r="U26499" s="11"/>
      <c r="V26499" s="11"/>
      <c r="W26499" s="2">
        <v>1.3200000000000001E-4</v>
      </c>
      <c r="X26499" s="2">
        <v>1.22E-4</v>
      </c>
    </row>
    <row r="26500" spans="1:24" x14ac:dyDescent="0.55000000000000004">
      <c r="A26500">
        <v>982</v>
      </c>
      <c r="B26500">
        <v>3</v>
      </c>
      <c r="C26500">
        <v>12</v>
      </c>
      <c r="D26500" t="s">
        <v>16</v>
      </c>
      <c r="E26500">
        <v>6</v>
      </c>
      <c r="F26500" t="s">
        <v>9</v>
      </c>
      <c r="G26500">
        <v>2</v>
      </c>
      <c r="M26500">
        <v>17</v>
      </c>
      <c r="N26500" s="11"/>
      <c r="O26500" s="11"/>
      <c r="P26500" s="11"/>
      <c r="Q26500" s="11"/>
      <c r="R26500" s="11"/>
      <c r="S26500" s="11"/>
      <c r="T26500" s="11"/>
      <c r="U26500" s="11"/>
      <c r="V26500" s="11"/>
      <c r="W26500" s="2">
        <v>1.9900000000000001E-4</v>
      </c>
      <c r="X26500" s="2">
        <v>1.7799999999999999E-4</v>
      </c>
    </row>
    <row r="26501" spans="1:24" x14ac:dyDescent="0.55000000000000004">
      <c r="A26501">
        <v>982</v>
      </c>
      <c r="B26501">
        <v>3</v>
      </c>
      <c r="C26501">
        <v>13</v>
      </c>
      <c r="D26501" t="s">
        <v>17</v>
      </c>
      <c r="E26501">
        <v>7</v>
      </c>
      <c r="F26501" t="s">
        <v>9</v>
      </c>
      <c r="G26501">
        <v>15</v>
      </c>
      <c r="M26501">
        <v>20</v>
      </c>
      <c r="N26501" s="2">
        <v>2.5000000000000001E-5</v>
      </c>
      <c r="O26501" s="2">
        <v>1.65E-4</v>
      </c>
      <c r="P26501" s="2">
        <f t="shared" ref="P26501" si="2952">0.000398</f>
        <v>3.9800000000000002E-4</v>
      </c>
      <c r="Q26501" s="2">
        <v>3.1100000000000002E-4</v>
      </c>
      <c r="R26501" s="11"/>
      <c r="S26501" s="11"/>
      <c r="T26501" s="11"/>
      <c r="U26501" s="11"/>
      <c r="V26501" s="11"/>
      <c r="W26501" s="2">
        <v>8.3999999999999995E-5</v>
      </c>
      <c r="X26501" s="2">
        <v>7.7999999999999999E-5</v>
      </c>
    </row>
    <row r="26502" spans="1:24" x14ac:dyDescent="0.55000000000000004">
      <c r="A26502">
        <v>982</v>
      </c>
      <c r="B26502">
        <v>3</v>
      </c>
      <c r="C26502">
        <v>14</v>
      </c>
      <c r="D26502" t="s">
        <v>18</v>
      </c>
      <c r="E26502">
        <v>8</v>
      </c>
      <c r="F26502" t="s">
        <v>9</v>
      </c>
      <c r="G26502">
        <v>2</v>
      </c>
      <c r="M26502">
        <v>31</v>
      </c>
      <c r="N26502" s="2">
        <v>3.3000000000000003E-5</v>
      </c>
      <c r="O26502" s="2">
        <v>1.9900000000000001E-4</v>
      </c>
      <c r="P26502" s="2">
        <v>4.3300000000000001E-4</v>
      </c>
      <c r="Q26502" s="2">
        <v>3.8200000000000002E-4</v>
      </c>
      <c r="R26502" s="11"/>
      <c r="S26502" s="2">
        <v>1.54E-4</v>
      </c>
      <c r="T26502" s="11"/>
      <c r="U26502" s="11"/>
      <c r="V26502" s="11"/>
      <c r="W26502" s="2">
        <v>1.02E-4</v>
      </c>
      <c r="X26502" s="2">
        <v>9.2999999999999997E-5</v>
      </c>
    </row>
    <row r="26503" spans="1:24" x14ac:dyDescent="0.55000000000000004">
      <c r="A26503">
        <v>982</v>
      </c>
      <c r="B26503">
        <v>3</v>
      </c>
      <c r="C26503">
        <v>15</v>
      </c>
      <c r="D26503" t="s">
        <v>19</v>
      </c>
      <c r="E26503">
        <v>4</v>
      </c>
      <c r="F26503" t="s">
        <v>9</v>
      </c>
      <c r="G26503">
        <v>10</v>
      </c>
      <c r="M26503">
        <v>38</v>
      </c>
      <c r="N26503" s="11"/>
      <c r="O26503" s="11"/>
      <c r="P26503" s="11"/>
      <c r="Q26503" s="11"/>
      <c r="R26503" s="11"/>
      <c r="S26503" s="2">
        <v>2.5500000000000002E-4</v>
      </c>
      <c r="T26503" s="11"/>
      <c r="U26503" s="11"/>
      <c r="V26503" s="11"/>
      <c r="W26503" s="2">
        <v>1.6200000000000001E-4</v>
      </c>
      <c r="X26503" s="2">
        <v>1.4999999999999999E-4</v>
      </c>
    </row>
    <row r="26504" spans="1:24" x14ac:dyDescent="0.55000000000000004">
      <c r="A26504">
        <v>982</v>
      </c>
      <c r="B26504">
        <v>4</v>
      </c>
      <c r="C26504">
        <v>16</v>
      </c>
      <c r="D26504" t="s">
        <v>20</v>
      </c>
      <c r="E26504">
        <v>9</v>
      </c>
      <c r="F26504" t="s">
        <v>9</v>
      </c>
      <c r="G26504">
        <v>58</v>
      </c>
      <c r="M26504">
        <v>23</v>
      </c>
      <c r="N26504" s="11"/>
      <c r="O26504" s="11"/>
      <c r="P26504" s="11"/>
      <c r="Q26504" s="11"/>
      <c r="R26504" s="11"/>
      <c r="S26504" s="11"/>
      <c r="T26504" s="11"/>
      <c r="U26504" s="11"/>
      <c r="V26504" s="11"/>
      <c r="W26504" s="2">
        <v>1.9999999999999999E-6</v>
      </c>
      <c r="X26504" s="2">
        <v>1.9999999999999999E-6</v>
      </c>
    </row>
    <row r="26505" spans="1:24" x14ac:dyDescent="0.55000000000000004">
      <c r="A26505">
        <v>982</v>
      </c>
      <c r="B26505">
        <v>5</v>
      </c>
      <c r="C26505">
        <v>17</v>
      </c>
      <c r="D26505" t="s">
        <v>21</v>
      </c>
      <c r="E26505">
        <v>10</v>
      </c>
      <c r="F26505" t="s">
        <v>22</v>
      </c>
      <c r="G26505">
        <v>0</v>
      </c>
      <c r="M26505">
        <v>0</v>
      </c>
      <c r="N26505" s="11"/>
      <c r="O26505" s="11"/>
      <c r="P26505" s="11"/>
      <c r="Q26505" s="11"/>
      <c r="R26505" s="11"/>
      <c r="S26505" s="11"/>
      <c r="T26505" s="2">
        <v>1.7899999999999999E-4</v>
      </c>
      <c r="U26505" s="11"/>
      <c r="V26505" s="11"/>
      <c r="W26505" s="11"/>
      <c r="X26505" s="11"/>
    </row>
    <row r="26506" spans="1:24" x14ac:dyDescent="0.55000000000000004">
      <c r="A26506">
        <v>982</v>
      </c>
      <c r="B26506">
        <v>5</v>
      </c>
      <c r="C26506">
        <v>18</v>
      </c>
      <c r="D26506" t="s">
        <v>23</v>
      </c>
      <c r="E26506">
        <v>11</v>
      </c>
      <c r="F26506" t="s">
        <v>22</v>
      </c>
      <c r="G26506">
        <v>22</v>
      </c>
      <c r="M26506">
        <v>0</v>
      </c>
      <c r="N26506" s="11"/>
      <c r="O26506" s="11"/>
      <c r="P26506" s="11"/>
      <c r="Q26506" s="11"/>
      <c r="R26506" s="2">
        <v>3.5399999999999999E-4</v>
      </c>
      <c r="S26506" s="11"/>
      <c r="T26506" s="11"/>
      <c r="U26506" s="11"/>
      <c r="V26506" s="2">
        <v>1.2300000000000001E-4</v>
      </c>
      <c r="W26506" s="2">
        <v>3.1999999999999999E-5</v>
      </c>
      <c r="X26506" s="2">
        <v>5.5000000000000002E-5</v>
      </c>
    </row>
    <row r="26507" spans="1:24" x14ac:dyDescent="0.55000000000000004">
      <c r="A26507">
        <v>982</v>
      </c>
      <c r="B26507">
        <v>5</v>
      </c>
      <c r="C26507">
        <v>19</v>
      </c>
      <c r="D26507" t="s">
        <v>24</v>
      </c>
      <c r="E26507">
        <v>11</v>
      </c>
      <c r="F26507" t="s">
        <v>22</v>
      </c>
      <c r="G26507">
        <v>13</v>
      </c>
      <c r="M26507">
        <v>28</v>
      </c>
      <c r="N26507" s="11"/>
      <c r="O26507" s="11"/>
      <c r="P26507" s="11"/>
      <c r="Q26507" s="11"/>
      <c r="R26507" s="2">
        <v>5.5400000000000002E-4</v>
      </c>
      <c r="S26507" s="11"/>
      <c r="T26507" s="11"/>
      <c r="U26507" s="11"/>
      <c r="V26507" s="2">
        <v>3.3700000000000001E-4</v>
      </c>
      <c r="W26507" s="2">
        <v>1.9900000000000001E-4</v>
      </c>
      <c r="X26507" s="2">
        <v>2.4499999999999999E-4</v>
      </c>
    </row>
    <row r="26508" spans="1:24" x14ac:dyDescent="0.55000000000000004">
      <c r="A26508">
        <v>982</v>
      </c>
      <c r="B26508">
        <v>5</v>
      </c>
      <c r="C26508">
        <v>20</v>
      </c>
      <c r="D26508" t="s">
        <v>25</v>
      </c>
      <c r="E26508">
        <v>10</v>
      </c>
      <c r="F26508" t="s">
        <v>22</v>
      </c>
      <c r="G26508">
        <v>3133</v>
      </c>
      <c r="M26508">
        <v>49</v>
      </c>
      <c r="N26508" s="11"/>
      <c r="O26508" s="11"/>
      <c r="P26508" s="11"/>
      <c r="Q26508" s="11"/>
      <c r="R26508" s="11"/>
      <c r="S26508" s="11"/>
      <c r="T26508" s="2">
        <v>1.7899999999999999E-4</v>
      </c>
      <c r="U26508" s="11"/>
      <c r="V26508" s="11"/>
      <c r="W26508" s="11"/>
      <c r="X26508" s="11"/>
    </row>
    <row r="26509" spans="1:24" x14ac:dyDescent="0.55000000000000004">
      <c r="A26509">
        <v>982</v>
      </c>
      <c r="B26509">
        <v>5</v>
      </c>
      <c r="C26509">
        <v>21</v>
      </c>
      <c r="D26509" t="s">
        <v>26</v>
      </c>
      <c r="E26509">
        <v>11</v>
      </c>
      <c r="F26509" t="s">
        <v>22</v>
      </c>
      <c r="G26509">
        <v>261</v>
      </c>
      <c r="M26509">
        <v>49</v>
      </c>
      <c r="N26509" s="11"/>
      <c r="O26509" s="11"/>
      <c r="P26509" s="11"/>
      <c r="Q26509" s="11"/>
      <c r="R26509" s="2">
        <v>5.5099999999999995E-4</v>
      </c>
      <c r="S26509" s="11"/>
      <c r="T26509" s="11"/>
      <c r="U26509" s="11"/>
      <c r="V26509" s="2">
        <v>3.3199999999999999E-4</v>
      </c>
      <c r="W26509" s="2">
        <v>1.92E-4</v>
      </c>
      <c r="X26509" s="2">
        <v>2.33E-4</v>
      </c>
    </row>
    <row r="26510" spans="1:24" x14ac:dyDescent="0.55000000000000004">
      <c r="A26510">
        <v>982</v>
      </c>
      <c r="B26510">
        <v>5</v>
      </c>
      <c r="C26510">
        <v>22</v>
      </c>
      <c r="D26510" t="s">
        <v>27</v>
      </c>
      <c r="E26510">
        <v>11</v>
      </c>
      <c r="F26510" t="s">
        <v>28</v>
      </c>
      <c r="G26510">
        <v>15</v>
      </c>
      <c r="M26510">
        <v>43</v>
      </c>
      <c r="N26510" s="11"/>
      <c r="O26510" s="11"/>
      <c r="P26510" s="11"/>
      <c r="Q26510" s="11"/>
      <c r="R26510" s="2">
        <v>2.7599999999999999E-4</v>
      </c>
      <c r="S26510" s="11"/>
      <c r="T26510" s="11"/>
      <c r="U26510" s="11"/>
      <c r="V26510" s="11"/>
      <c r="W26510" s="11"/>
      <c r="X26510" s="11"/>
    </row>
    <row r="26511" spans="1:24" x14ac:dyDescent="0.55000000000000004">
      <c r="A26511">
        <v>982</v>
      </c>
      <c r="B26511">
        <v>6</v>
      </c>
      <c r="C26511">
        <v>23</v>
      </c>
      <c r="D26511" t="s">
        <v>29</v>
      </c>
      <c r="E26511">
        <v>12</v>
      </c>
      <c r="F26511" t="s">
        <v>28</v>
      </c>
      <c r="G26511">
        <v>0</v>
      </c>
      <c r="M26511">
        <v>0</v>
      </c>
      <c r="N26511" s="11"/>
      <c r="O26511" s="11"/>
      <c r="P26511" s="11"/>
      <c r="Q26511" s="11"/>
      <c r="R26511" s="11"/>
      <c r="S26511" s="11"/>
      <c r="T26511" s="11"/>
      <c r="U26511" s="2">
        <v>-4.19E-2</v>
      </c>
      <c r="V26511" s="11"/>
      <c r="W26511" s="11"/>
      <c r="X26511" s="11"/>
    </row>
    <row r="26512" spans="1:24" x14ac:dyDescent="0.55000000000000004">
      <c r="A26512">
        <v>982</v>
      </c>
      <c r="B26512">
        <v>6</v>
      </c>
      <c r="C26512">
        <v>24</v>
      </c>
      <c r="D26512" t="s">
        <v>30</v>
      </c>
      <c r="E26512">
        <v>13</v>
      </c>
      <c r="F26512" t="s">
        <v>28</v>
      </c>
      <c r="G26512">
        <v>0</v>
      </c>
      <c r="M26512">
        <v>0</v>
      </c>
      <c r="N26512" s="11"/>
      <c r="O26512" s="11"/>
      <c r="P26512" s="11"/>
      <c r="Q26512" s="11"/>
      <c r="R26512" s="11"/>
      <c r="S26512" s="11"/>
      <c r="T26512" s="11"/>
      <c r="U26512" s="2">
        <v>2.1100000000000001E-2</v>
      </c>
      <c r="V26512" s="11"/>
      <c r="W26512" s="11"/>
      <c r="X26512" s="11"/>
    </row>
    <row r="26513" spans="1:24" x14ac:dyDescent="0.55000000000000004">
      <c r="A26513">
        <v>982</v>
      </c>
      <c r="B26513">
        <v>6</v>
      </c>
      <c r="C26513">
        <v>25</v>
      </c>
      <c r="D26513" t="s">
        <v>31</v>
      </c>
      <c r="E26513">
        <v>14</v>
      </c>
      <c r="F26513" t="s">
        <v>28</v>
      </c>
      <c r="G26513">
        <v>0</v>
      </c>
      <c r="M26513">
        <v>0</v>
      </c>
      <c r="N26513" s="11"/>
      <c r="O26513" s="11"/>
      <c r="P26513" s="11"/>
      <c r="Q26513" s="11"/>
      <c r="R26513" s="11"/>
      <c r="S26513" s="11"/>
      <c r="T26513" s="11"/>
      <c r="U26513" s="2">
        <v>-4.19E-2</v>
      </c>
      <c r="V26513" s="11"/>
      <c r="W26513" s="11"/>
      <c r="X26513" s="11"/>
    </row>
    <row r="26514" spans="1:24" x14ac:dyDescent="0.55000000000000004">
      <c r="A26514">
        <v>982</v>
      </c>
      <c r="B26514">
        <v>6</v>
      </c>
      <c r="C26514">
        <v>26</v>
      </c>
      <c r="D26514" t="s">
        <v>32</v>
      </c>
      <c r="E26514">
        <v>15</v>
      </c>
      <c r="F26514" t="s">
        <v>33</v>
      </c>
      <c r="G26514">
        <v>1</v>
      </c>
      <c r="M26514">
        <v>19</v>
      </c>
      <c r="N26514" s="11"/>
      <c r="O26514" s="11"/>
      <c r="P26514" s="11"/>
      <c r="Q26514" s="11"/>
      <c r="R26514" s="11"/>
      <c r="S26514" s="11"/>
      <c r="T26514" s="11"/>
      <c r="U26514" s="2">
        <v>2.1100000000000001E-2</v>
      </c>
      <c r="V26514" s="11"/>
      <c r="W26514" s="11"/>
      <c r="X26514" s="11"/>
    </row>
    <row r="26515" spans="1:24" x14ac:dyDescent="0.55000000000000004">
      <c r="A26515">
        <v>982</v>
      </c>
      <c r="B26515">
        <v>6</v>
      </c>
      <c r="C26515">
        <v>27</v>
      </c>
      <c r="D26515" t="s">
        <v>34</v>
      </c>
      <c r="E26515">
        <v>16</v>
      </c>
      <c r="F26515" t="s">
        <v>28</v>
      </c>
      <c r="G26515">
        <v>17</v>
      </c>
      <c r="M26515">
        <v>45</v>
      </c>
      <c r="N26515" s="11"/>
      <c r="O26515" s="11"/>
      <c r="P26515" s="11"/>
      <c r="Q26515" s="11"/>
      <c r="R26515" s="11"/>
      <c r="S26515" s="11"/>
      <c r="T26515" s="11"/>
      <c r="U26515" s="2">
        <v>4.19E-2</v>
      </c>
      <c r="V26515" s="11"/>
      <c r="W26515" s="11"/>
      <c r="X26515" s="11"/>
    </row>
    <row r="26516" spans="1:24" x14ac:dyDescent="0.55000000000000004">
      <c r="A26516">
        <v>983</v>
      </c>
      <c r="B26516">
        <v>1</v>
      </c>
      <c r="C26516">
        <v>1</v>
      </c>
      <c r="D26516" t="s">
        <v>3</v>
      </c>
      <c r="E26516">
        <v>1</v>
      </c>
      <c r="F26516" t="s">
        <v>4</v>
      </c>
      <c r="G26516">
        <v>28</v>
      </c>
      <c r="M26516">
        <v>55</v>
      </c>
      <c r="N26516" s="9"/>
      <c r="O26516" s="9"/>
      <c r="P26516" s="9"/>
      <c r="Q26516" s="9"/>
      <c r="R26516" s="9"/>
      <c r="S26516" s="10">
        <v>5.9800000000000001E-4</v>
      </c>
      <c r="T26516" s="11"/>
      <c r="U26516" s="11"/>
      <c r="V26516" s="9"/>
      <c r="W26516" s="10">
        <v>7.9799999999999992E-3</v>
      </c>
      <c r="X26516" s="2">
        <v>7.2099999999999996E-4</v>
      </c>
    </row>
    <row r="26517" spans="1:24" x14ac:dyDescent="0.55000000000000004">
      <c r="A26517">
        <v>983</v>
      </c>
      <c r="B26517">
        <v>1</v>
      </c>
      <c r="C26517">
        <v>2</v>
      </c>
      <c r="D26517" t="s">
        <v>5</v>
      </c>
      <c r="E26517">
        <v>2</v>
      </c>
      <c r="F26517" t="s">
        <v>4</v>
      </c>
      <c r="G26517">
        <v>3</v>
      </c>
      <c r="M26517">
        <v>41</v>
      </c>
      <c r="N26517" s="9"/>
      <c r="O26517" s="9"/>
      <c r="P26517" s="9"/>
      <c r="Q26517" s="9"/>
      <c r="R26517" s="9"/>
      <c r="S26517" s="10">
        <v>1.0740000000000001E-3</v>
      </c>
      <c r="T26517" s="11"/>
      <c r="U26517" s="11"/>
      <c r="V26517" s="9"/>
      <c r="W26517" s="10">
        <v>1.2290000000000001E-3</v>
      </c>
      <c r="X26517" s="2">
        <v>1.188E-3</v>
      </c>
    </row>
    <row r="26518" spans="1:24" x14ac:dyDescent="0.55000000000000004">
      <c r="A26518">
        <v>983</v>
      </c>
      <c r="B26518">
        <v>1</v>
      </c>
      <c r="C26518">
        <v>3</v>
      </c>
      <c r="D26518" t="s">
        <v>6</v>
      </c>
      <c r="E26518">
        <v>2</v>
      </c>
      <c r="F26518" t="s">
        <v>4</v>
      </c>
      <c r="G26518">
        <v>5</v>
      </c>
      <c r="M26518">
        <v>82</v>
      </c>
      <c r="N26518" s="9"/>
      <c r="O26518" s="9"/>
      <c r="P26518" s="9"/>
      <c r="Q26518" s="9"/>
      <c r="R26518" s="9"/>
      <c r="S26518" s="10">
        <f t="shared" ref="S26518" si="2953">0.000218*4</f>
        <v>8.7200000000000005E-4</v>
      </c>
      <c r="T26518" s="11"/>
      <c r="U26518" s="11"/>
      <c r="V26518" s="9"/>
      <c r="W26518" s="10">
        <v>9.2299999999999999E-4</v>
      </c>
      <c r="X26518" s="2">
        <v>9.01E-4</v>
      </c>
    </row>
    <row r="26519" spans="1:24" x14ac:dyDescent="0.55000000000000004">
      <c r="A26519">
        <v>983</v>
      </c>
      <c r="B26519">
        <v>1</v>
      </c>
      <c r="C26519">
        <v>4</v>
      </c>
      <c r="D26519" t="s">
        <v>7</v>
      </c>
      <c r="E26519">
        <v>2</v>
      </c>
      <c r="F26519" t="s">
        <v>4</v>
      </c>
      <c r="G26519">
        <v>1</v>
      </c>
      <c r="M26519">
        <v>76</v>
      </c>
      <c r="N26519" s="9"/>
      <c r="O26519" s="9"/>
      <c r="P26519" s="9"/>
      <c r="Q26519" s="9"/>
      <c r="R26519" s="9"/>
      <c r="S26519" s="10">
        <f t="shared" ref="S26519" si="2954">0.000218*2</f>
        <v>4.3600000000000003E-4</v>
      </c>
      <c r="T26519" s="11"/>
      <c r="U26519" s="11"/>
      <c r="V26519" s="9"/>
      <c r="W26519" s="10">
        <v>6.4999999999999997E-4</v>
      </c>
      <c r="X26519" s="2">
        <v>5.4199999999999995E-4</v>
      </c>
    </row>
    <row r="26520" spans="1:24" x14ac:dyDescent="0.55000000000000004">
      <c r="A26520">
        <v>983</v>
      </c>
      <c r="B26520">
        <v>2</v>
      </c>
      <c r="C26520">
        <v>5</v>
      </c>
      <c r="D26520" t="s">
        <v>8</v>
      </c>
      <c r="E26520">
        <v>3</v>
      </c>
      <c r="F26520" t="s">
        <v>9</v>
      </c>
      <c r="G26520">
        <v>5</v>
      </c>
      <c r="M26520">
        <v>21</v>
      </c>
      <c r="N26520" s="2">
        <v>8.7999999999999998E-5</v>
      </c>
      <c r="O26520" s="2">
        <v>2.5399999999999999E-4</v>
      </c>
      <c r="P26520" s="2">
        <v>4.1199999999999999E-4</v>
      </c>
      <c r="Q26520" s="2">
        <v>3.68E-4</v>
      </c>
      <c r="R26520" s="11"/>
      <c r="S26520" s="11"/>
      <c r="T26520" s="11"/>
      <c r="U26520" s="11"/>
      <c r="V26520" s="11"/>
      <c r="W26520" s="11"/>
      <c r="X26520" s="11"/>
    </row>
    <row r="26521" spans="1:24" x14ac:dyDescent="0.55000000000000004">
      <c r="A26521">
        <v>983</v>
      </c>
      <c r="B26521">
        <v>2</v>
      </c>
      <c r="C26521">
        <v>6</v>
      </c>
      <c r="D26521" t="s">
        <v>10</v>
      </c>
      <c r="E26521">
        <v>3</v>
      </c>
      <c r="F26521" t="s">
        <v>9</v>
      </c>
      <c r="G26521">
        <v>47</v>
      </c>
      <c r="M26521">
        <v>36</v>
      </c>
      <c r="N26521" s="2">
        <v>3.9999999999999998E-6</v>
      </c>
      <c r="O26521" s="2">
        <v>4.1999999999999998E-5</v>
      </c>
      <c r="P26521" s="2">
        <v>6.7000000000000002E-5</v>
      </c>
      <c r="Q26521" s="2">
        <v>5.5000000000000002E-5</v>
      </c>
      <c r="R26521" s="11"/>
      <c r="S26521" s="11"/>
      <c r="T26521" s="11"/>
      <c r="U26521" s="11"/>
      <c r="V26521" s="11"/>
      <c r="W26521" s="11"/>
      <c r="X26521" s="11"/>
    </row>
    <row r="26522" spans="1:24" x14ac:dyDescent="0.55000000000000004">
      <c r="A26522">
        <v>983</v>
      </c>
      <c r="B26522">
        <v>2</v>
      </c>
      <c r="C26522">
        <v>7</v>
      </c>
      <c r="D26522" t="s">
        <v>11</v>
      </c>
      <c r="E26522">
        <v>3</v>
      </c>
      <c r="F26522" t="s">
        <v>9</v>
      </c>
      <c r="G26522">
        <v>27</v>
      </c>
      <c r="M26522">
        <v>83</v>
      </c>
      <c r="N26522" s="2">
        <v>1.7E-5</v>
      </c>
      <c r="O26522" s="2">
        <v>1.4899999999999999E-4</v>
      </c>
      <c r="P26522" s="2">
        <v>3.5399999999999999E-4</v>
      </c>
      <c r="Q26522" s="2">
        <v>3.1199999999999999E-4</v>
      </c>
      <c r="R26522" s="11"/>
      <c r="S26522" s="11"/>
      <c r="T26522" s="11"/>
      <c r="U26522" s="11"/>
      <c r="V26522" s="11"/>
      <c r="W26522" s="11"/>
      <c r="X26522" s="11"/>
    </row>
    <row r="26523" spans="1:24" x14ac:dyDescent="0.55000000000000004">
      <c r="A26523">
        <v>983</v>
      </c>
      <c r="B26523">
        <v>2</v>
      </c>
      <c r="C26523">
        <v>8</v>
      </c>
      <c r="D26523" t="s">
        <v>12</v>
      </c>
      <c r="E26523">
        <v>3</v>
      </c>
      <c r="F26523" t="s">
        <v>9</v>
      </c>
      <c r="G26523">
        <v>3</v>
      </c>
      <c r="M26523">
        <v>97</v>
      </c>
      <c r="N26523" s="2">
        <v>1.2E-5</v>
      </c>
      <c r="O26523" s="2">
        <v>1.02E-4</v>
      </c>
      <c r="P26523" s="2">
        <v>2.32E-4</v>
      </c>
      <c r="Q26523" s="2">
        <v>1.9900000000000001E-4</v>
      </c>
      <c r="R26523" s="11"/>
      <c r="S26523" s="11"/>
      <c r="T26523" s="11"/>
      <c r="U26523" s="11"/>
      <c r="V26523" s="11"/>
      <c r="W26523" s="11"/>
      <c r="X26523" s="11"/>
    </row>
    <row r="26524" spans="1:24" x14ac:dyDescent="0.55000000000000004">
      <c r="A26524">
        <v>983</v>
      </c>
      <c r="B26524">
        <v>3</v>
      </c>
      <c r="C26524">
        <v>9</v>
      </c>
      <c r="D26524" t="s">
        <v>13</v>
      </c>
      <c r="E26524">
        <v>4</v>
      </c>
      <c r="F26524" t="s">
        <v>9</v>
      </c>
      <c r="G26524">
        <v>0</v>
      </c>
      <c r="M26524">
        <v>0</v>
      </c>
      <c r="N26524" s="11"/>
      <c r="O26524" s="11"/>
      <c r="P26524" s="11"/>
      <c r="Q26524" s="11"/>
      <c r="R26524" s="11"/>
      <c r="S26524" s="11"/>
      <c r="T26524" s="11"/>
      <c r="U26524" s="11"/>
      <c r="V26524" s="11"/>
      <c r="W26524" s="2">
        <v>5.3999999999999998E-5</v>
      </c>
      <c r="X26524" s="2">
        <v>4.1E-5</v>
      </c>
    </row>
    <row r="26525" spans="1:24" x14ac:dyDescent="0.55000000000000004">
      <c r="A26525">
        <v>983</v>
      </c>
      <c r="B26525">
        <v>3</v>
      </c>
      <c r="C26525">
        <v>10</v>
      </c>
      <c r="D26525" t="s">
        <v>14</v>
      </c>
      <c r="E26525">
        <v>4</v>
      </c>
      <c r="F26525" t="s">
        <v>9</v>
      </c>
      <c r="G26525">
        <v>0</v>
      </c>
      <c r="M26525">
        <v>0</v>
      </c>
      <c r="N26525" s="11"/>
      <c r="O26525" s="11"/>
      <c r="P26525" s="11"/>
      <c r="Q26525" s="11"/>
      <c r="R26525" s="11"/>
      <c r="S26525" s="2">
        <v>2.0100000000000001E-4</v>
      </c>
      <c r="T26525" s="11"/>
      <c r="U26525" s="11"/>
      <c r="V26525" s="11"/>
      <c r="W26525" s="2">
        <v>1.4200000000000001E-4</v>
      </c>
      <c r="X26525" s="2">
        <v>1.35E-4</v>
      </c>
    </row>
    <row r="26526" spans="1:24" x14ac:dyDescent="0.55000000000000004">
      <c r="A26526">
        <v>983</v>
      </c>
      <c r="B26526">
        <v>3</v>
      </c>
      <c r="C26526">
        <v>11</v>
      </c>
      <c r="D26526" t="s">
        <v>15</v>
      </c>
      <c r="E26526">
        <v>5</v>
      </c>
      <c r="F26526" t="s">
        <v>9</v>
      </c>
      <c r="G26526">
        <v>2</v>
      </c>
      <c r="M26526">
        <v>16</v>
      </c>
      <c r="N26526" s="11"/>
      <c r="O26526" s="11"/>
      <c r="P26526" s="11"/>
      <c r="Q26526" s="11"/>
      <c r="R26526" s="11"/>
      <c r="S26526" s="2">
        <v>1.8699999999999999E-4</v>
      </c>
      <c r="T26526" s="11"/>
      <c r="U26526" s="11"/>
      <c r="V26526" s="11"/>
      <c r="W26526" s="2">
        <v>1.3200000000000001E-4</v>
      </c>
      <c r="X26526" s="2">
        <v>1.22E-4</v>
      </c>
    </row>
    <row r="26527" spans="1:24" x14ac:dyDescent="0.55000000000000004">
      <c r="A26527">
        <v>983</v>
      </c>
      <c r="B26527">
        <v>3</v>
      </c>
      <c r="C26527">
        <v>12</v>
      </c>
      <c r="D26527" t="s">
        <v>16</v>
      </c>
      <c r="E26527">
        <v>6</v>
      </c>
      <c r="F26527" t="s">
        <v>9</v>
      </c>
      <c r="G26527">
        <v>4</v>
      </c>
      <c r="M26527">
        <v>17</v>
      </c>
      <c r="N26527" s="11"/>
      <c r="O26527" s="11"/>
      <c r="P26527" s="11"/>
      <c r="Q26527" s="11"/>
      <c r="R26527" s="11"/>
      <c r="S26527" s="11"/>
      <c r="T26527" s="11"/>
      <c r="U26527" s="11"/>
      <c r="V26527" s="11"/>
      <c r="W26527" s="2">
        <v>1.9900000000000001E-4</v>
      </c>
      <c r="X26527" s="2">
        <v>1.7799999999999999E-4</v>
      </c>
    </row>
    <row r="26528" spans="1:24" x14ac:dyDescent="0.55000000000000004">
      <c r="A26528">
        <v>983</v>
      </c>
      <c r="B26528">
        <v>3</v>
      </c>
      <c r="C26528">
        <v>13</v>
      </c>
      <c r="D26528" t="s">
        <v>17</v>
      </c>
      <c r="E26528">
        <v>7</v>
      </c>
      <c r="F26528" t="s">
        <v>9</v>
      </c>
      <c r="G26528">
        <v>15</v>
      </c>
      <c r="M26528">
        <v>24</v>
      </c>
      <c r="N26528" s="2">
        <v>2.5000000000000001E-5</v>
      </c>
      <c r="O26528" s="2">
        <v>1.65E-4</v>
      </c>
      <c r="P26528" s="2">
        <f t="shared" ref="P26528" si="2955">0.000398</f>
        <v>3.9800000000000002E-4</v>
      </c>
      <c r="Q26528" s="2">
        <v>3.1100000000000002E-4</v>
      </c>
      <c r="R26528" s="11"/>
      <c r="S26528" s="11"/>
      <c r="T26528" s="11"/>
      <c r="U26528" s="11"/>
      <c r="V26528" s="11"/>
      <c r="W26528" s="2">
        <v>8.3999999999999995E-5</v>
      </c>
      <c r="X26528" s="2">
        <v>7.7999999999999999E-5</v>
      </c>
    </row>
    <row r="26529" spans="1:24" x14ac:dyDescent="0.55000000000000004">
      <c r="A26529">
        <v>983</v>
      </c>
      <c r="B26529">
        <v>3</v>
      </c>
      <c r="C26529">
        <v>14</v>
      </c>
      <c r="D26529" t="s">
        <v>18</v>
      </c>
      <c r="E26529">
        <v>8</v>
      </c>
      <c r="F26529" t="s">
        <v>9</v>
      </c>
      <c r="G26529">
        <v>2</v>
      </c>
      <c r="M26529">
        <v>44</v>
      </c>
      <c r="N26529" s="2">
        <v>3.3000000000000003E-5</v>
      </c>
      <c r="O26529" s="2">
        <v>1.9900000000000001E-4</v>
      </c>
      <c r="P26529" s="2">
        <v>4.3300000000000001E-4</v>
      </c>
      <c r="Q26529" s="2">
        <v>3.8200000000000002E-4</v>
      </c>
      <c r="R26529" s="11"/>
      <c r="S26529" s="2">
        <v>1.54E-4</v>
      </c>
      <c r="T26529" s="11"/>
      <c r="U26529" s="11"/>
      <c r="V26529" s="11"/>
      <c r="W26529" s="2">
        <v>1.02E-4</v>
      </c>
      <c r="X26529" s="2">
        <v>9.2999999999999997E-5</v>
      </c>
    </row>
    <row r="26530" spans="1:24" x14ac:dyDescent="0.55000000000000004">
      <c r="A26530">
        <v>983</v>
      </c>
      <c r="B26530">
        <v>3</v>
      </c>
      <c r="C26530">
        <v>15</v>
      </c>
      <c r="D26530" t="s">
        <v>19</v>
      </c>
      <c r="E26530">
        <v>4</v>
      </c>
      <c r="F26530" t="s">
        <v>9</v>
      </c>
      <c r="G26530">
        <v>11</v>
      </c>
      <c r="M26530">
        <v>40</v>
      </c>
      <c r="N26530" s="11"/>
      <c r="O26530" s="11"/>
      <c r="P26530" s="11"/>
      <c r="Q26530" s="11"/>
      <c r="R26530" s="11"/>
      <c r="S26530" s="2">
        <v>2.5500000000000002E-4</v>
      </c>
      <c r="T26530" s="11"/>
      <c r="U26530" s="11"/>
      <c r="V26530" s="11"/>
      <c r="W26530" s="2">
        <v>1.6200000000000001E-4</v>
      </c>
      <c r="X26530" s="2">
        <v>1.4999999999999999E-4</v>
      </c>
    </row>
    <row r="26531" spans="1:24" x14ac:dyDescent="0.55000000000000004">
      <c r="A26531">
        <v>983</v>
      </c>
      <c r="B26531">
        <v>4</v>
      </c>
      <c r="C26531">
        <v>16</v>
      </c>
      <c r="D26531" t="s">
        <v>20</v>
      </c>
      <c r="E26531">
        <v>9</v>
      </c>
      <c r="F26531" t="s">
        <v>9</v>
      </c>
      <c r="G26531">
        <v>60</v>
      </c>
      <c r="M26531">
        <v>21</v>
      </c>
      <c r="N26531" s="11"/>
      <c r="O26531" s="11"/>
      <c r="P26531" s="11"/>
      <c r="Q26531" s="11"/>
      <c r="R26531" s="11"/>
      <c r="S26531" s="11"/>
      <c r="T26531" s="11"/>
      <c r="U26531" s="11"/>
      <c r="V26531" s="11"/>
      <c r="W26531" s="2">
        <v>1.9999999999999999E-6</v>
      </c>
      <c r="X26531" s="2">
        <v>1.9999999999999999E-6</v>
      </c>
    </row>
    <row r="26532" spans="1:24" x14ac:dyDescent="0.55000000000000004">
      <c r="A26532">
        <v>983</v>
      </c>
      <c r="B26532">
        <v>5</v>
      </c>
      <c r="C26532">
        <v>17</v>
      </c>
      <c r="D26532" t="s">
        <v>21</v>
      </c>
      <c r="E26532">
        <v>10</v>
      </c>
      <c r="F26532" t="s">
        <v>22</v>
      </c>
      <c r="G26532">
        <v>690</v>
      </c>
      <c r="M26532">
        <v>34</v>
      </c>
      <c r="N26532" s="11"/>
      <c r="O26532" s="11"/>
      <c r="P26532" s="11"/>
      <c r="Q26532" s="11"/>
      <c r="R26532" s="11"/>
      <c r="S26532" s="11"/>
      <c r="T26532" s="2">
        <v>1.7899999999999999E-4</v>
      </c>
      <c r="U26532" s="11"/>
      <c r="V26532" s="11"/>
      <c r="W26532" s="11"/>
      <c r="X26532" s="11"/>
    </row>
    <row r="26533" spans="1:24" x14ac:dyDescent="0.55000000000000004">
      <c r="A26533">
        <v>983</v>
      </c>
      <c r="B26533">
        <v>5</v>
      </c>
      <c r="C26533">
        <v>18</v>
      </c>
      <c r="D26533" t="s">
        <v>23</v>
      </c>
      <c r="E26533">
        <v>11</v>
      </c>
      <c r="F26533" t="s">
        <v>22</v>
      </c>
      <c r="G26533">
        <v>26</v>
      </c>
      <c r="M26533">
        <v>0</v>
      </c>
      <c r="N26533" s="11"/>
      <c r="O26533" s="11"/>
      <c r="P26533" s="11"/>
      <c r="Q26533" s="11"/>
      <c r="R26533" s="2">
        <v>3.5399999999999999E-4</v>
      </c>
      <c r="S26533" s="11"/>
      <c r="T26533" s="11"/>
      <c r="U26533" s="11"/>
      <c r="V26533" s="2">
        <v>1.2300000000000001E-4</v>
      </c>
      <c r="W26533" s="2">
        <v>3.1999999999999999E-5</v>
      </c>
      <c r="X26533" s="2">
        <v>5.5000000000000002E-5</v>
      </c>
    </row>
    <row r="26534" spans="1:24" x14ac:dyDescent="0.55000000000000004">
      <c r="A26534">
        <v>983</v>
      </c>
      <c r="B26534">
        <v>5</v>
      </c>
      <c r="C26534">
        <v>19</v>
      </c>
      <c r="D26534" t="s">
        <v>24</v>
      </c>
      <c r="E26534">
        <v>11</v>
      </c>
      <c r="F26534" t="s">
        <v>22</v>
      </c>
      <c r="G26534">
        <v>18</v>
      </c>
      <c r="M26534">
        <v>33</v>
      </c>
      <c r="N26534" s="11"/>
      <c r="O26534" s="11"/>
      <c r="P26534" s="11"/>
      <c r="Q26534" s="11"/>
      <c r="R26534" s="2">
        <v>5.5400000000000002E-4</v>
      </c>
      <c r="S26534" s="11"/>
      <c r="T26534" s="11"/>
      <c r="U26534" s="11"/>
      <c r="V26534" s="2">
        <v>3.3700000000000001E-4</v>
      </c>
      <c r="W26534" s="2">
        <v>1.9900000000000001E-4</v>
      </c>
      <c r="X26534" s="2">
        <v>2.4499999999999999E-4</v>
      </c>
    </row>
    <row r="26535" spans="1:24" x14ac:dyDescent="0.55000000000000004">
      <c r="A26535">
        <v>983</v>
      </c>
      <c r="B26535">
        <v>5</v>
      </c>
      <c r="C26535">
        <v>20</v>
      </c>
      <c r="D26535" t="s">
        <v>25</v>
      </c>
      <c r="E26535">
        <v>10</v>
      </c>
      <c r="F26535" t="s">
        <v>22</v>
      </c>
      <c r="G26535">
        <v>3814</v>
      </c>
      <c r="M26535">
        <v>47</v>
      </c>
      <c r="N26535" s="11"/>
      <c r="O26535" s="11"/>
      <c r="P26535" s="11"/>
      <c r="Q26535" s="11"/>
      <c r="R26535" s="11"/>
      <c r="S26535" s="11"/>
      <c r="T26535" s="2">
        <v>1.7899999999999999E-4</v>
      </c>
      <c r="U26535" s="11"/>
      <c r="V26535" s="11"/>
      <c r="W26535" s="11"/>
      <c r="X26535" s="11"/>
    </row>
    <row r="26536" spans="1:24" x14ac:dyDescent="0.55000000000000004">
      <c r="A26536">
        <v>983</v>
      </c>
      <c r="B26536">
        <v>5</v>
      </c>
      <c r="C26536">
        <v>21</v>
      </c>
      <c r="D26536" t="s">
        <v>26</v>
      </c>
      <c r="E26536">
        <v>11</v>
      </c>
      <c r="F26536" t="s">
        <v>22</v>
      </c>
      <c r="G26536">
        <v>297</v>
      </c>
      <c r="M26536">
        <v>44</v>
      </c>
      <c r="N26536" s="11"/>
      <c r="O26536" s="11"/>
      <c r="P26536" s="11"/>
      <c r="Q26536" s="11"/>
      <c r="R26536" s="2">
        <v>5.5099999999999995E-4</v>
      </c>
      <c r="S26536" s="11"/>
      <c r="T26536" s="11"/>
      <c r="U26536" s="11"/>
      <c r="V26536" s="2">
        <v>3.3199999999999999E-4</v>
      </c>
      <c r="W26536" s="2">
        <v>1.92E-4</v>
      </c>
      <c r="X26536" s="2">
        <v>2.33E-4</v>
      </c>
    </row>
    <row r="26537" spans="1:24" x14ac:dyDescent="0.55000000000000004">
      <c r="A26537">
        <v>983</v>
      </c>
      <c r="B26537">
        <v>5</v>
      </c>
      <c r="C26537">
        <v>22</v>
      </c>
      <c r="D26537" t="s">
        <v>27</v>
      </c>
      <c r="E26537">
        <v>11</v>
      </c>
      <c r="F26537" t="s">
        <v>28</v>
      </c>
      <c r="G26537">
        <v>13</v>
      </c>
      <c r="M26537">
        <v>51</v>
      </c>
      <c r="N26537" s="11"/>
      <c r="O26537" s="11"/>
      <c r="P26537" s="11"/>
      <c r="Q26537" s="11"/>
      <c r="R26537" s="2">
        <v>2.7599999999999999E-4</v>
      </c>
      <c r="S26537" s="11"/>
      <c r="T26537" s="11"/>
      <c r="U26537" s="11"/>
      <c r="V26537" s="11"/>
      <c r="W26537" s="11"/>
      <c r="X26537" s="11"/>
    </row>
    <row r="26538" spans="1:24" x14ac:dyDescent="0.55000000000000004">
      <c r="A26538">
        <v>983</v>
      </c>
      <c r="B26538">
        <v>6</v>
      </c>
      <c r="C26538">
        <v>23</v>
      </c>
      <c r="D26538" t="s">
        <v>29</v>
      </c>
      <c r="E26538">
        <v>12</v>
      </c>
      <c r="F26538" t="s">
        <v>28</v>
      </c>
      <c r="G26538">
        <v>0</v>
      </c>
      <c r="M26538">
        <v>0</v>
      </c>
      <c r="N26538" s="11"/>
      <c r="O26538" s="11"/>
      <c r="P26538" s="11"/>
      <c r="Q26538" s="11"/>
      <c r="R26538" s="11"/>
      <c r="S26538" s="11"/>
      <c r="T26538" s="11"/>
      <c r="U26538" s="2">
        <v>-4.19E-2</v>
      </c>
      <c r="V26538" s="11"/>
      <c r="W26538" s="11"/>
      <c r="X26538" s="11"/>
    </row>
    <row r="26539" spans="1:24" x14ac:dyDescent="0.55000000000000004">
      <c r="A26539">
        <v>983</v>
      </c>
      <c r="B26539">
        <v>6</v>
      </c>
      <c r="C26539">
        <v>24</v>
      </c>
      <c r="D26539" t="s">
        <v>30</v>
      </c>
      <c r="E26539">
        <v>13</v>
      </c>
      <c r="F26539" t="s">
        <v>28</v>
      </c>
      <c r="G26539">
        <v>0</v>
      </c>
      <c r="M26539">
        <v>0</v>
      </c>
      <c r="N26539" s="11"/>
      <c r="O26539" s="11"/>
      <c r="P26539" s="11"/>
      <c r="Q26539" s="11"/>
      <c r="R26539" s="11"/>
      <c r="S26539" s="11"/>
      <c r="T26539" s="11"/>
      <c r="U26539" s="2">
        <v>2.1100000000000001E-2</v>
      </c>
      <c r="V26539" s="11"/>
      <c r="W26539" s="11"/>
      <c r="X26539" s="11"/>
    </row>
    <row r="26540" spans="1:24" x14ac:dyDescent="0.55000000000000004">
      <c r="A26540">
        <v>983</v>
      </c>
      <c r="B26540">
        <v>6</v>
      </c>
      <c r="C26540">
        <v>25</v>
      </c>
      <c r="D26540" t="s">
        <v>31</v>
      </c>
      <c r="E26540">
        <v>14</v>
      </c>
      <c r="F26540" t="s">
        <v>28</v>
      </c>
      <c r="G26540">
        <v>0</v>
      </c>
      <c r="M26540">
        <v>0</v>
      </c>
      <c r="N26540" s="11"/>
      <c r="O26540" s="11"/>
      <c r="P26540" s="11"/>
      <c r="Q26540" s="11"/>
      <c r="R26540" s="11"/>
      <c r="S26540" s="11"/>
      <c r="T26540" s="11"/>
      <c r="U26540" s="2">
        <v>-4.19E-2</v>
      </c>
      <c r="V26540" s="11"/>
      <c r="W26540" s="11"/>
      <c r="X26540" s="11"/>
    </row>
    <row r="26541" spans="1:24" x14ac:dyDescent="0.55000000000000004">
      <c r="A26541">
        <v>983</v>
      </c>
      <c r="B26541">
        <v>6</v>
      </c>
      <c r="C26541">
        <v>26</v>
      </c>
      <c r="D26541" t="s">
        <v>32</v>
      </c>
      <c r="E26541">
        <v>15</v>
      </c>
      <c r="F26541" t="s">
        <v>33</v>
      </c>
      <c r="G26541">
        <v>2</v>
      </c>
      <c r="M26541">
        <v>15</v>
      </c>
      <c r="N26541" s="11"/>
      <c r="O26541" s="11"/>
      <c r="P26541" s="11"/>
      <c r="Q26541" s="11"/>
      <c r="R26541" s="11"/>
      <c r="S26541" s="11"/>
      <c r="T26541" s="11"/>
      <c r="U26541" s="2">
        <v>2.1100000000000001E-2</v>
      </c>
      <c r="V26541" s="11"/>
      <c r="W26541" s="11"/>
      <c r="X26541" s="11"/>
    </row>
    <row r="26542" spans="1:24" x14ac:dyDescent="0.55000000000000004">
      <c r="A26542">
        <v>983</v>
      </c>
      <c r="B26542">
        <v>6</v>
      </c>
      <c r="C26542">
        <v>27</v>
      </c>
      <c r="D26542" t="s">
        <v>34</v>
      </c>
      <c r="E26542">
        <v>16</v>
      </c>
      <c r="F26542" t="s">
        <v>28</v>
      </c>
      <c r="G26542">
        <v>23</v>
      </c>
      <c r="M26542">
        <v>41</v>
      </c>
      <c r="N26542" s="11"/>
      <c r="O26542" s="11"/>
      <c r="P26542" s="11"/>
      <c r="Q26542" s="11"/>
      <c r="R26542" s="11"/>
      <c r="S26542" s="11"/>
      <c r="T26542" s="11"/>
      <c r="U26542" s="2">
        <v>4.19E-2</v>
      </c>
      <c r="V26542" s="11"/>
      <c r="W26542" s="11"/>
      <c r="X26542" s="11"/>
    </row>
    <row r="26543" spans="1:24" x14ac:dyDescent="0.55000000000000004">
      <c r="A26543">
        <v>984</v>
      </c>
      <c r="B26543">
        <v>1</v>
      </c>
      <c r="C26543">
        <v>1</v>
      </c>
      <c r="D26543" t="s">
        <v>3</v>
      </c>
      <c r="E26543">
        <v>1</v>
      </c>
      <c r="F26543" t="s">
        <v>9</v>
      </c>
      <c r="G26543">
        <v>13</v>
      </c>
      <c r="M26543">
        <v>50</v>
      </c>
      <c r="N26543" s="9"/>
      <c r="O26543" s="9"/>
      <c r="P26543" s="9"/>
      <c r="Q26543" s="9"/>
      <c r="R26543" s="9"/>
      <c r="S26543" s="10">
        <v>5.9800000000000001E-4</v>
      </c>
      <c r="T26543" s="11"/>
      <c r="U26543" s="11"/>
      <c r="V26543" s="9"/>
      <c r="W26543" s="10">
        <v>7.9799999999999992E-3</v>
      </c>
      <c r="X26543" s="2">
        <v>7.2099999999999996E-4</v>
      </c>
    </row>
    <row r="26544" spans="1:24" x14ac:dyDescent="0.55000000000000004">
      <c r="A26544">
        <v>984</v>
      </c>
      <c r="B26544">
        <v>1</v>
      </c>
      <c r="C26544">
        <v>2</v>
      </c>
      <c r="D26544" t="s">
        <v>5</v>
      </c>
      <c r="E26544">
        <v>2</v>
      </c>
      <c r="F26544" t="s">
        <v>9</v>
      </c>
      <c r="G26544">
        <v>3</v>
      </c>
      <c r="M26544">
        <v>54</v>
      </c>
      <c r="N26544" s="9"/>
      <c r="O26544" s="9"/>
      <c r="P26544" s="9"/>
      <c r="Q26544" s="9"/>
      <c r="R26544" s="9"/>
      <c r="S26544" s="10">
        <v>1.0740000000000001E-3</v>
      </c>
      <c r="T26544" s="11"/>
      <c r="U26544" s="11"/>
      <c r="V26544" s="9"/>
      <c r="W26544" s="10">
        <v>1.2290000000000001E-3</v>
      </c>
      <c r="X26544" s="2">
        <v>1.188E-3</v>
      </c>
    </row>
    <row r="26545" spans="1:24" x14ac:dyDescent="0.55000000000000004">
      <c r="A26545">
        <v>984</v>
      </c>
      <c r="B26545">
        <v>1</v>
      </c>
      <c r="C26545">
        <v>3</v>
      </c>
      <c r="D26545" t="s">
        <v>6</v>
      </c>
      <c r="E26545">
        <v>2</v>
      </c>
      <c r="F26545" t="s">
        <v>9</v>
      </c>
      <c r="G26545">
        <v>2</v>
      </c>
      <c r="M26545">
        <v>68</v>
      </c>
      <c r="N26545" s="9"/>
      <c r="O26545" s="9"/>
      <c r="P26545" s="9"/>
      <c r="Q26545" s="9"/>
      <c r="R26545" s="9"/>
      <c r="S26545" s="10">
        <f t="shared" ref="S26545" si="2956">0.000218*4</f>
        <v>8.7200000000000005E-4</v>
      </c>
      <c r="T26545" s="11"/>
      <c r="U26545" s="11"/>
      <c r="V26545" s="9"/>
      <c r="W26545" s="10">
        <v>9.2299999999999999E-4</v>
      </c>
      <c r="X26545" s="2">
        <v>9.01E-4</v>
      </c>
    </row>
    <row r="26546" spans="1:24" x14ac:dyDescent="0.55000000000000004">
      <c r="A26546">
        <v>984</v>
      </c>
      <c r="B26546">
        <v>1</v>
      </c>
      <c r="C26546">
        <v>4</v>
      </c>
      <c r="D26546" t="s">
        <v>7</v>
      </c>
      <c r="E26546">
        <v>2</v>
      </c>
      <c r="F26546" t="s">
        <v>9</v>
      </c>
      <c r="G26546">
        <v>2</v>
      </c>
      <c r="M26546">
        <v>83</v>
      </c>
      <c r="N26546" s="9"/>
      <c r="O26546" s="9"/>
      <c r="P26546" s="9"/>
      <c r="Q26546" s="9"/>
      <c r="R26546" s="9"/>
      <c r="S26546" s="10">
        <f t="shared" ref="S26546" si="2957">0.000218*2</f>
        <v>4.3600000000000003E-4</v>
      </c>
      <c r="T26546" s="11"/>
      <c r="U26546" s="11"/>
      <c r="V26546" s="9"/>
      <c r="W26546" s="10">
        <v>6.4999999999999997E-4</v>
      </c>
      <c r="X26546" s="2">
        <v>5.4199999999999995E-4</v>
      </c>
    </row>
    <row r="26547" spans="1:24" x14ac:dyDescent="0.55000000000000004">
      <c r="A26547">
        <v>984</v>
      </c>
      <c r="B26547">
        <v>2</v>
      </c>
      <c r="C26547">
        <v>5</v>
      </c>
      <c r="D26547" t="s">
        <v>8</v>
      </c>
      <c r="E26547">
        <v>3</v>
      </c>
      <c r="F26547" t="s">
        <v>9</v>
      </c>
      <c r="G26547">
        <v>5</v>
      </c>
      <c r="M26547">
        <v>19</v>
      </c>
      <c r="N26547" s="2">
        <v>8.7999999999999998E-5</v>
      </c>
      <c r="O26547" s="2">
        <v>2.5399999999999999E-4</v>
      </c>
      <c r="P26547" s="2">
        <v>4.1199999999999999E-4</v>
      </c>
      <c r="Q26547" s="2">
        <v>3.68E-4</v>
      </c>
      <c r="R26547" s="11"/>
      <c r="S26547" s="11"/>
      <c r="T26547" s="11"/>
      <c r="U26547" s="11"/>
      <c r="V26547" s="11"/>
      <c r="W26547" s="11"/>
      <c r="X26547" s="11"/>
    </row>
    <row r="26548" spans="1:24" x14ac:dyDescent="0.55000000000000004">
      <c r="A26548">
        <v>984</v>
      </c>
      <c r="B26548">
        <v>2</v>
      </c>
      <c r="C26548">
        <v>6</v>
      </c>
      <c r="D26548" t="s">
        <v>10</v>
      </c>
      <c r="E26548">
        <v>3</v>
      </c>
      <c r="F26548" t="s">
        <v>9</v>
      </c>
      <c r="G26548">
        <v>48</v>
      </c>
      <c r="M26548">
        <v>28</v>
      </c>
      <c r="N26548" s="2">
        <v>3.9999999999999998E-6</v>
      </c>
      <c r="O26548" s="2">
        <v>4.1999999999999998E-5</v>
      </c>
      <c r="P26548" s="2">
        <v>6.7000000000000002E-5</v>
      </c>
      <c r="Q26548" s="2">
        <v>5.5000000000000002E-5</v>
      </c>
      <c r="R26548" s="11"/>
      <c r="S26548" s="11"/>
      <c r="T26548" s="11"/>
      <c r="U26548" s="11"/>
      <c r="V26548" s="11"/>
      <c r="W26548" s="11"/>
      <c r="X26548" s="11"/>
    </row>
    <row r="26549" spans="1:24" x14ac:dyDescent="0.55000000000000004">
      <c r="A26549">
        <v>984</v>
      </c>
      <c r="B26549">
        <v>2</v>
      </c>
      <c r="C26549">
        <v>7</v>
      </c>
      <c r="D26549" t="s">
        <v>11</v>
      </c>
      <c r="E26549">
        <v>3</v>
      </c>
      <c r="F26549" t="s">
        <v>9</v>
      </c>
      <c r="G26549">
        <v>27</v>
      </c>
      <c r="M26549">
        <v>78</v>
      </c>
      <c r="N26549" s="2">
        <v>1.7E-5</v>
      </c>
      <c r="O26549" s="2">
        <v>1.4899999999999999E-4</v>
      </c>
      <c r="P26549" s="2">
        <v>3.5399999999999999E-4</v>
      </c>
      <c r="Q26549" s="2">
        <v>3.1199999999999999E-4</v>
      </c>
      <c r="R26549" s="11"/>
      <c r="S26549" s="11"/>
      <c r="T26549" s="11"/>
      <c r="U26549" s="11"/>
      <c r="V26549" s="11"/>
      <c r="W26549" s="11"/>
      <c r="X26549" s="11"/>
    </row>
    <row r="26550" spans="1:24" x14ac:dyDescent="0.55000000000000004">
      <c r="A26550">
        <v>984</v>
      </c>
      <c r="B26550">
        <v>2</v>
      </c>
      <c r="C26550">
        <v>8</v>
      </c>
      <c r="D26550" t="s">
        <v>12</v>
      </c>
      <c r="E26550">
        <v>3</v>
      </c>
      <c r="F26550" t="s">
        <v>9</v>
      </c>
      <c r="G26550">
        <v>8</v>
      </c>
      <c r="M26550">
        <v>93</v>
      </c>
      <c r="N26550" s="2">
        <v>1.2E-5</v>
      </c>
      <c r="O26550" s="2">
        <v>1.02E-4</v>
      </c>
      <c r="P26550" s="2">
        <v>2.32E-4</v>
      </c>
      <c r="Q26550" s="2">
        <v>1.9900000000000001E-4</v>
      </c>
      <c r="R26550" s="11"/>
      <c r="S26550" s="11"/>
      <c r="T26550" s="11"/>
      <c r="U26550" s="11"/>
      <c r="V26550" s="11"/>
      <c r="W26550" s="11"/>
      <c r="X26550" s="11"/>
    </row>
    <row r="26551" spans="1:24" x14ac:dyDescent="0.55000000000000004">
      <c r="A26551">
        <v>984</v>
      </c>
      <c r="B26551">
        <v>3</v>
      </c>
      <c r="C26551">
        <v>9</v>
      </c>
      <c r="D26551" t="s">
        <v>13</v>
      </c>
      <c r="E26551">
        <v>4</v>
      </c>
      <c r="F26551" t="s">
        <v>9</v>
      </c>
      <c r="G26551">
        <v>0</v>
      </c>
      <c r="M26551">
        <v>0</v>
      </c>
      <c r="N26551" s="11"/>
      <c r="O26551" s="11"/>
      <c r="P26551" s="11"/>
      <c r="Q26551" s="11"/>
      <c r="R26551" s="11"/>
      <c r="S26551" s="11"/>
      <c r="T26551" s="11"/>
      <c r="U26551" s="11"/>
      <c r="V26551" s="11"/>
      <c r="W26551" s="2">
        <v>5.3999999999999998E-5</v>
      </c>
      <c r="X26551" s="2">
        <v>4.1E-5</v>
      </c>
    </row>
    <row r="26552" spans="1:24" x14ac:dyDescent="0.55000000000000004">
      <c r="A26552">
        <v>984</v>
      </c>
      <c r="B26552">
        <v>3</v>
      </c>
      <c r="C26552">
        <v>10</v>
      </c>
      <c r="D26552" t="s">
        <v>14</v>
      </c>
      <c r="E26552">
        <v>4</v>
      </c>
      <c r="F26552" t="s">
        <v>9</v>
      </c>
      <c r="G26552">
        <v>0</v>
      </c>
      <c r="M26552">
        <v>0</v>
      </c>
      <c r="N26552" s="11"/>
      <c r="O26552" s="11"/>
      <c r="P26552" s="11"/>
      <c r="Q26552" s="11"/>
      <c r="R26552" s="11"/>
      <c r="S26552" s="2">
        <v>2.0100000000000001E-4</v>
      </c>
      <c r="T26552" s="11"/>
      <c r="U26552" s="11"/>
      <c r="V26552" s="11"/>
      <c r="W26552" s="2">
        <v>1.4200000000000001E-4</v>
      </c>
      <c r="X26552" s="2">
        <v>1.35E-4</v>
      </c>
    </row>
    <row r="26553" spans="1:24" x14ac:dyDescent="0.55000000000000004">
      <c r="A26553">
        <v>984</v>
      </c>
      <c r="B26553">
        <v>3</v>
      </c>
      <c r="C26553">
        <v>11</v>
      </c>
      <c r="D26553" t="s">
        <v>15</v>
      </c>
      <c r="E26553">
        <v>5</v>
      </c>
      <c r="F26553" t="s">
        <v>9</v>
      </c>
      <c r="G26553">
        <v>1</v>
      </c>
      <c r="M26553">
        <v>20</v>
      </c>
      <c r="N26553" s="11"/>
      <c r="O26553" s="11"/>
      <c r="P26553" s="11"/>
      <c r="Q26553" s="11"/>
      <c r="R26553" s="11"/>
      <c r="S26553" s="2">
        <v>1.8699999999999999E-4</v>
      </c>
      <c r="T26553" s="11"/>
      <c r="U26553" s="11"/>
      <c r="V26553" s="11"/>
      <c r="W26553" s="2">
        <v>1.3200000000000001E-4</v>
      </c>
      <c r="X26553" s="2">
        <v>1.22E-4</v>
      </c>
    </row>
    <row r="26554" spans="1:24" x14ac:dyDescent="0.55000000000000004">
      <c r="A26554">
        <v>984</v>
      </c>
      <c r="B26554">
        <v>3</v>
      </c>
      <c r="C26554">
        <v>12</v>
      </c>
      <c r="D26554" t="s">
        <v>16</v>
      </c>
      <c r="E26554">
        <v>6</v>
      </c>
      <c r="F26554" t="s">
        <v>9</v>
      </c>
      <c r="G26554">
        <v>2</v>
      </c>
      <c r="M26554">
        <v>12</v>
      </c>
      <c r="N26554" s="11"/>
      <c r="O26554" s="11"/>
      <c r="P26554" s="11"/>
      <c r="Q26554" s="11"/>
      <c r="R26554" s="11"/>
      <c r="S26554" s="11"/>
      <c r="T26554" s="11"/>
      <c r="U26554" s="11"/>
      <c r="V26554" s="11"/>
      <c r="W26554" s="2">
        <v>1.9900000000000001E-4</v>
      </c>
      <c r="X26554" s="2">
        <v>1.7799999999999999E-4</v>
      </c>
    </row>
    <row r="26555" spans="1:24" x14ac:dyDescent="0.55000000000000004">
      <c r="A26555">
        <v>984</v>
      </c>
      <c r="B26555">
        <v>3</v>
      </c>
      <c r="C26555">
        <v>13</v>
      </c>
      <c r="D26555" t="s">
        <v>17</v>
      </c>
      <c r="E26555">
        <v>7</v>
      </c>
      <c r="F26555" t="s">
        <v>9</v>
      </c>
      <c r="G26555">
        <v>15</v>
      </c>
      <c r="M26555">
        <v>25</v>
      </c>
      <c r="N26555" s="2">
        <v>2.5000000000000001E-5</v>
      </c>
      <c r="O26555" s="2">
        <v>1.65E-4</v>
      </c>
      <c r="P26555" s="2">
        <f t="shared" ref="P26555" si="2958">0.000398</f>
        <v>3.9800000000000002E-4</v>
      </c>
      <c r="Q26555" s="2">
        <v>3.1100000000000002E-4</v>
      </c>
      <c r="R26555" s="11"/>
      <c r="S26555" s="11"/>
      <c r="T26555" s="11"/>
      <c r="U26555" s="11"/>
      <c r="V26555" s="11"/>
      <c r="W26555" s="2">
        <v>8.3999999999999995E-5</v>
      </c>
      <c r="X26555" s="2">
        <v>7.7999999999999999E-5</v>
      </c>
    </row>
    <row r="26556" spans="1:24" x14ac:dyDescent="0.55000000000000004">
      <c r="A26556">
        <v>984</v>
      </c>
      <c r="B26556">
        <v>3</v>
      </c>
      <c r="C26556">
        <v>14</v>
      </c>
      <c r="D26556" t="s">
        <v>18</v>
      </c>
      <c r="E26556">
        <v>8</v>
      </c>
      <c r="F26556" t="s">
        <v>9</v>
      </c>
      <c r="G26556">
        <v>7</v>
      </c>
      <c r="M26556">
        <v>38</v>
      </c>
      <c r="N26556" s="2">
        <v>3.3000000000000003E-5</v>
      </c>
      <c r="O26556" s="2">
        <v>1.9900000000000001E-4</v>
      </c>
      <c r="P26556" s="2">
        <v>4.3300000000000001E-4</v>
      </c>
      <c r="Q26556" s="2">
        <v>3.8200000000000002E-4</v>
      </c>
      <c r="R26556" s="11"/>
      <c r="S26556" s="2">
        <v>1.54E-4</v>
      </c>
      <c r="T26556" s="11"/>
      <c r="U26556" s="11"/>
      <c r="V26556" s="11"/>
      <c r="W26556" s="2">
        <v>1.02E-4</v>
      </c>
      <c r="X26556" s="2">
        <v>9.2999999999999997E-5</v>
      </c>
    </row>
    <row r="26557" spans="1:24" x14ac:dyDescent="0.55000000000000004">
      <c r="A26557">
        <v>984</v>
      </c>
      <c r="B26557">
        <v>3</v>
      </c>
      <c r="C26557">
        <v>15</v>
      </c>
      <c r="D26557" t="s">
        <v>19</v>
      </c>
      <c r="E26557">
        <v>4</v>
      </c>
      <c r="F26557" t="s">
        <v>9</v>
      </c>
      <c r="G26557">
        <v>10</v>
      </c>
      <c r="M26557">
        <v>33</v>
      </c>
      <c r="N26557" s="11"/>
      <c r="O26557" s="11"/>
      <c r="P26557" s="11"/>
      <c r="Q26557" s="11"/>
      <c r="R26557" s="11"/>
      <c r="S26557" s="2">
        <v>2.5500000000000002E-4</v>
      </c>
      <c r="T26557" s="11"/>
      <c r="U26557" s="11"/>
      <c r="V26557" s="11"/>
      <c r="W26557" s="2">
        <v>1.6200000000000001E-4</v>
      </c>
      <c r="X26557" s="2">
        <v>1.4999999999999999E-4</v>
      </c>
    </row>
    <row r="26558" spans="1:24" x14ac:dyDescent="0.55000000000000004">
      <c r="A26558">
        <v>984</v>
      </c>
      <c r="B26558">
        <v>4</v>
      </c>
      <c r="C26558">
        <v>16</v>
      </c>
      <c r="D26558" t="s">
        <v>20</v>
      </c>
      <c r="E26558">
        <v>9</v>
      </c>
      <c r="F26558" t="s">
        <v>9</v>
      </c>
      <c r="G26558">
        <v>59</v>
      </c>
      <c r="M26558">
        <v>24</v>
      </c>
      <c r="N26558" s="11"/>
      <c r="O26558" s="11"/>
      <c r="P26558" s="11"/>
      <c r="Q26558" s="11"/>
      <c r="R26558" s="11"/>
      <c r="S26558" s="11"/>
      <c r="T26558" s="11"/>
      <c r="U26558" s="11"/>
      <c r="V26558" s="11"/>
      <c r="W26558" s="2">
        <v>1.9999999999999999E-6</v>
      </c>
      <c r="X26558" s="2">
        <v>1.9999999999999999E-6</v>
      </c>
    </row>
    <row r="26559" spans="1:24" x14ac:dyDescent="0.55000000000000004">
      <c r="A26559">
        <v>984</v>
      </c>
      <c r="B26559">
        <v>5</v>
      </c>
      <c r="C26559">
        <v>17</v>
      </c>
      <c r="D26559" t="s">
        <v>21</v>
      </c>
      <c r="E26559">
        <v>10</v>
      </c>
      <c r="F26559" t="s">
        <v>22</v>
      </c>
      <c r="G26559">
        <v>0</v>
      </c>
      <c r="M26559">
        <v>0</v>
      </c>
      <c r="N26559" s="11"/>
      <c r="O26559" s="11"/>
      <c r="P26559" s="11"/>
      <c r="Q26559" s="11"/>
      <c r="R26559" s="11"/>
      <c r="S26559" s="11"/>
      <c r="T26559" s="2">
        <v>1.7899999999999999E-4</v>
      </c>
      <c r="U26559" s="11"/>
      <c r="V26559" s="11"/>
      <c r="W26559" s="11"/>
      <c r="X26559" s="11"/>
    </row>
    <row r="26560" spans="1:24" x14ac:dyDescent="0.55000000000000004">
      <c r="A26560">
        <v>984</v>
      </c>
      <c r="B26560">
        <v>5</v>
      </c>
      <c r="C26560">
        <v>18</v>
      </c>
      <c r="D26560" t="s">
        <v>23</v>
      </c>
      <c r="E26560">
        <v>11</v>
      </c>
      <c r="F26560" t="s">
        <v>22</v>
      </c>
      <c r="G26560">
        <v>13</v>
      </c>
      <c r="M26560">
        <v>0</v>
      </c>
      <c r="N26560" s="11"/>
      <c r="O26560" s="11"/>
      <c r="P26560" s="11"/>
      <c r="Q26560" s="11"/>
      <c r="R26560" s="2">
        <v>3.5399999999999999E-4</v>
      </c>
      <c r="S26560" s="11"/>
      <c r="T26560" s="11"/>
      <c r="U26560" s="11"/>
      <c r="V26560" s="2">
        <v>1.2300000000000001E-4</v>
      </c>
      <c r="W26560" s="2">
        <v>3.1999999999999999E-5</v>
      </c>
      <c r="X26560" s="2">
        <v>5.5000000000000002E-5</v>
      </c>
    </row>
    <row r="26561" spans="1:24" x14ac:dyDescent="0.55000000000000004">
      <c r="A26561">
        <v>984</v>
      </c>
      <c r="B26561">
        <v>5</v>
      </c>
      <c r="C26561">
        <v>19</v>
      </c>
      <c r="D26561" t="s">
        <v>24</v>
      </c>
      <c r="E26561">
        <v>11</v>
      </c>
      <c r="F26561" t="s">
        <v>22</v>
      </c>
      <c r="G26561">
        <v>16</v>
      </c>
      <c r="M26561">
        <v>39</v>
      </c>
      <c r="N26561" s="11"/>
      <c r="O26561" s="11"/>
      <c r="P26561" s="11"/>
      <c r="Q26561" s="11"/>
      <c r="R26561" s="2">
        <v>5.5400000000000002E-4</v>
      </c>
      <c r="S26561" s="11"/>
      <c r="T26561" s="11"/>
      <c r="U26561" s="11"/>
      <c r="V26561" s="2">
        <v>3.3700000000000001E-4</v>
      </c>
      <c r="W26561" s="2">
        <v>1.9900000000000001E-4</v>
      </c>
      <c r="X26561" s="2">
        <v>2.4499999999999999E-4</v>
      </c>
    </row>
    <row r="26562" spans="1:24" x14ac:dyDescent="0.55000000000000004">
      <c r="A26562">
        <v>984</v>
      </c>
      <c r="B26562">
        <v>5</v>
      </c>
      <c r="C26562">
        <v>20</v>
      </c>
      <c r="D26562" t="s">
        <v>25</v>
      </c>
      <c r="E26562">
        <v>10</v>
      </c>
      <c r="F26562" t="s">
        <v>22</v>
      </c>
      <c r="G26562">
        <v>3466</v>
      </c>
      <c r="M26562">
        <v>41</v>
      </c>
      <c r="N26562" s="11"/>
      <c r="O26562" s="11"/>
      <c r="P26562" s="11"/>
      <c r="Q26562" s="11"/>
      <c r="R26562" s="11"/>
      <c r="S26562" s="11"/>
      <c r="T26562" s="2">
        <v>1.7899999999999999E-4</v>
      </c>
      <c r="U26562" s="11"/>
      <c r="V26562" s="11"/>
      <c r="W26562" s="11"/>
      <c r="X26562" s="11"/>
    </row>
    <row r="26563" spans="1:24" x14ac:dyDescent="0.55000000000000004">
      <c r="A26563">
        <v>984</v>
      </c>
      <c r="B26563">
        <v>5</v>
      </c>
      <c r="C26563">
        <v>21</v>
      </c>
      <c r="D26563" t="s">
        <v>26</v>
      </c>
      <c r="E26563">
        <v>11</v>
      </c>
      <c r="F26563" t="s">
        <v>22</v>
      </c>
      <c r="G26563">
        <v>352</v>
      </c>
      <c r="M26563">
        <v>47</v>
      </c>
      <c r="N26563" s="11"/>
      <c r="O26563" s="11"/>
      <c r="P26563" s="11"/>
      <c r="Q26563" s="11"/>
      <c r="R26563" s="2">
        <v>5.5099999999999995E-4</v>
      </c>
      <c r="S26563" s="11"/>
      <c r="T26563" s="11"/>
      <c r="U26563" s="11"/>
      <c r="V26563" s="2">
        <v>3.3199999999999999E-4</v>
      </c>
      <c r="W26563" s="2">
        <v>1.92E-4</v>
      </c>
      <c r="X26563" s="2">
        <v>2.33E-4</v>
      </c>
    </row>
    <row r="26564" spans="1:24" x14ac:dyDescent="0.55000000000000004">
      <c r="A26564">
        <v>984</v>
      </c>
      <c r="B26564">
        <v>5</v>
      </c>
      <c r="C26564">
        <v>22</v>
      </c>
      <c r="D26564" t="s">
        <v>27</v>
      </c>
      <c r="E26564">
        <v>11</v>
      </c>
      <c r="F26564" t="s">
        <v>28</v>
      </c>
      <c r="G26564">
        <v>12</v>
      </c>
      <c r="M26564">
        <v>42</v>
      </c>
      <c r="N26564" s="11"/>
      <c r="O26564" s="11"/>
      <c r="P26564" s="11"/>
      <c r="Q26564" s="11"/>
      <c r="R26564" s="2">
        <v>2.7599999999999999E-4</v>
      </c>
      <c r="S26564" s="11"/>
      <c r="T26564" s="11"/>
      <c r="U26564" s="11"/>
      <c r="V26564" s="11"/>
      <c r="W26564" s="11"/>
      <c r="X26564" s="11"/>
    </row>
    <row r="26565" spans="1:24" x14ac:dyDescent="0.55000000000000004">
      <c r="A26565">
        <v>984</v>
      </c>
      <c r="B26565">
        <v>6</v>
      </c>
      <c r="C26565">
        <v>23</v>
      </c>
      <c r="D26565" t="s">
        <v>29</v>
      </c>
      <c r="E26565">
        <v>12</v>
      </c>
      <c r="F26565" t="s">
        <v>28</v>
      </c>
      <c r="G26565">
        <v>0</v>
      </c>
      <c r="M26565">
        <v>0</v>
      </c>
      <c r="N26565" s="11"/>
      <c r="O26565" s="11"/>
      <c r="P26565" s="11"/>
      <c r="Q26565" s="11"/>
      <c r="R26565" s="11"/>
      <c r="S26565" s="11"/>
      <c r="T26565" s="11"/>
      <c r="U26565" s="2">
        <v>-4.19E-2</v>
      </c>
      <c r="V26565" s="11"/>
      <c r="W26565" s="11"/>
      <c r="X26565" s="11"/>
    </row>
    <row r="26566" spans="1:24" x14ac:dyDescent="0.55000000000000004">
      <c r="A26566">
        <v>984</v>
      </c>
      <c r="B26566">
        <v>6</v>
      </c>
      <c r="C26566">
        <v>24</v>
      </c>
      <c r="D26566" t="s">
        <v>30</v>
      </c>
      <c r="E26566">
        <v>13</v>
      </c>
      <c r="F26566" t="s">
        <v>28</v>
      </c>
      <c r="G26566">
        <v>0</v>
      </c>
      <c r="M26566">
        <v>0</v>
      </c>
      <c r="N26566" s="11"/>
      <c r="O26566" s="11"/>
      <c r="P26566" s="11"/>
      <c r="Q26566" s="11"/>
      <c r="R26566" s="11"/>
      <c r="S26566" s="11"/>
      <c r="T26566" s="11"/>
      <c r="U26566" s="2">
        <v>2.1100000000000001E-2</v>
      </c>
      <c r="V26566" s="11"/>
      <c r="W26566" s="11"/>
      <c r="X26566" s="11"/>
    </row>
    <row r="26567" spans="1:24" x14ac:dyDescent="0.55000000000000004">
      <c r="A26567">
        <v>984</v>
      </c>
      <c r="B26567">
        <v>6</v>
      </c>
      <c r="C26567">
        <v>25</v>
      </c>
      <c r="D26567" t="s">
        <v>31</v>
      </c>
      <c r="E26567">
        <v>14</v>
      </c>
      <c r="F26567" t="s">
        <v>28</v>
      </c>
      <c r="G26567">
        <v>0</v>
      </c>
      <c r="M26567">
        <v>0</v>
      </c>
      <c r="N26567" s="11"/>
      <c r="O26567" s="11"/>
      <c r="P26567" s="11"/>
      <c r="Q26567" s="11"/>
      <c r="R26567" s="11"/>
      <c r="S26567" s="11"/>
      <c r="T26567" s="11"/>
      <c r="U26567" s="2">
        <v>-4.19E-2</v>
      </c>
      <c r="V26567" s="11"/>
      <c r="W26567" s="11"/>
      <c r="X26567" s="11"/>
    </row>
    <row r="26568" spans="1:24" x14ac:dyDescent="0.55000000000000004">
      <c r="A26568">
        <v>984</v>
      </c>
      <c r="B26568">
        <v>6</v>
      </c>
      <c r="C26568">
        <v>26</v>
      </c>
      <c r="D26568" t="s">
        <v>32</v>
      </c>
      <c r="E26568">
        <v>15</v>
      </c>
      <c r="F26568" t="s">
        <v>33</v>
      </c>
      <c r="G26568">
        <v>2</v>
      </c>
      <c r="M26568">
        <v>13</v>
      </c>
      <c r="N26568" s="11"/>
      <c r="O26568" s="11"/>
      <c r="P26568" s="11"/>
      <c r="Q26568" s="11"/>
      <c r="R26568" s="11"/>
      <c r="S26568" s="11"/>
      <c r="T26568" s="11"/>
      <c r="U26568" s="2">
        <v>2.1100000000000001E-2</v>
      </c>
      <c r="V26568" s="11"/>
      <c r="W26568" s="11"/>
      <c r="X26568" s="11"/>
    </row>
    <row r="26569" spans="1:24" x14ac:dyDescent="0.55000000000000004">
      <c r="A26569">
        <v>984</v>
      </c>
      <c r="B26569">
        <v>6</v>
      </c>
      <c r="C26569">
        <v>27</v>
      </c>
      <c r="D26569" t="s">
        <v>34</v>
      </c>
      <c r="E26569">
        <v>16</v>
      </c>
      <c r="F26569" t="s">
        <v>28</v>
      </c>
      <c r="G26569">
        <v>21</v>
      </c>
      <c r="M26569">
        <v>50</v>
      </c>
      <c r="N26569" s="11"/>
      <c r="O26569" s="11"/>
      <c r="P26569" s="11"/>
      <c r="Q26569" s="11"/>
      <c r="R26569" s="11"/>
      <c r="S26569" s="11"/>
      <c r="T26569" s="11"/>
      <c r="U26569" s="2">
        <v>4.19E-2</v>
      </c>
      <c r="V26569" s="11"/>
      <c r="W26569" s="11"/>
      <c r="X26569" s="11"/>
    </row>
    <row r="26570" spans="1:24" x14ac:dyDescent="0.55000000000000004">
      <c r="A26570">
        <v>985</v>
      </c>
      <c r="B26570">
        <v>1</v>
      </c>
      <c r="C26570">
        <v>1</v>
      </c>
      <c r="D26570" t="s">
        <v>3</v>
      </c>
      <c r="E26570">
        <v>1</v>
      </c>
      <c r="F26570" t="s">
        <v>4</v>
      </c>
      <c r="G26570">
        <v>24</v>
      </c>
      <c r="M26570">
        <v>46</v>
      </c>
      <c r="N26570" s="9"/>
      <c r="O26570" s="9"/>
      <c r="P26570" s="9"/>
      <c r="Q26570" s="9"/>
      <c r="R26570" s="9"/>
      <c r="S26570" s="10">
        <v>5.9800000000000001E-4</v>
      </c>
      <c r="T26570" s="11"/>
      <c r="U26570" s="11"/>
      <c r="V26570" s="9"/>
      <c r="W26570" s="10">
        <v>7.9799999999999992E-3</v>
      </c>
      <c r="X26570" s="2">
        <v>7.2099999999999996E-4</v>
      </c>
    </row>
    <row r="26571" spans="1:24" x14ac:dyDescent="0.55000000000000004">
      <c r="A26571">
        <v>985</v>
      </c>
      <c r="B26571">
        <v>1</v>
      </c>
      <c r="C26571">
        <v>2</v>
      </c>
      <c r="D26571" t="s">
        <v>5</v>
      </c>
      <c r="E26571">
        <v>2</v>
      </c>
      <c r="F26571" t="s">
        <v>4</v>
      </c>
      <c r="G26571">
        <v>3</v>
      </c>
      <c r="M26571">
        <v>41</v>
      </c>
      <c r="N26571" s="9"/>
      <c r="O26571" s="9"/>
      <c r="P26571" s="9"/>
      <c r="Q26571" s="9"/>
      <c r="R26571" s="9"/>
      <c r="S26571" s="10">
        <v>1.0740000000000001E-3</v>
      </c>
      <c r="T26571" s="11"/>
      <c r="U26571" s="11"/>
      <c r="V26571" s="9"/>
      <c r="W26571" s="10">
        <v>1.2290000000000001E-3</v>
      </c>
      <c r="X26571" s="2">
        <v>1.188E-3</v>
      </c>
    </row>
    <row r="26572" spans="1:24" x14ac:dyDescent="0.55000000000000004">
      <c r="A26572">
        <v>985</v>
      </c>
      <c r="B26572">
        <v>1</v>
      </c>
      <c r="C26572">
        <v>3</v>
      </c>
      <c r="D26572" t="s">
        <v>6</v>
      </c>
      <c r="E26572">
        <v>2</v>
      </c>
      <c r="F26572" t="s">
        <v>4</v>
      </c>
      <c r="G26572">
        <v>7</v>
      </c>
      <c r="M26572">
        <v>84</v>
      </c>
      <c r="N26572" s="9"/>
      <c r="O26572" s="9"/>
      <c r="P26572" s="9"/>
      <c r="Q26572" s="9"/>
      <c r="R26572" s="9"/>
      <c r="S26572" s="10">
        <f t="shared" ref="S26572" si="2959">0.000218*4</f>
        <v>8.7200000000000005E-4</v>
      </c>
      <c r="T26572" s="11"/>
      <c r="U26572" s="11"/>
      <c r="V26572" s="9"/>
      <c r="W26572" s="10">
        <v>9.2299999999999999E-4</v>
      </c>
      <c r="X26572" s="2">
        <v>9.01E-4</v>
      </c>
    </row>
    <row r="26573" spans="1:24" x14ac:dyDescent="0.55000000000000004">
      <c r="A26573">
        <v>985</v>
      </c>
      <c r="B26573">
        <v>1</v>
      </c>
      <c r="C26573">
        <v>4</v>
      </c>
      <c r="D26573" t="s">
        <v>7</v>
      </c>
      <c r="E26573">
        <v>2</v>
      </c>
      <c r="F26573" t="s">
        <v>4</v>
      </c>
      <c r="G26573">
        <v>10</v>
      </c>
      <c r="M26573">
        <v>86</v>
      </c>
      <c r="N26573" s="9"/>
      <c r="O26573" s="9"/>
      <c r="P26573" s="9"/>
      <c r="Q26573" s="9"/>
      <c r="R26573" s="9"/>
      <c r="S26573" s="10">
        <f t="shared" ref="S26573" si="2960">0.000218*2</f>
        <v>4.3600000000000003E-4</v>
      </c>
      <c r="T26573" s="11"/>
      <c r="U26573" s="11"/>
      <c r="V26573" s="9"/>
      <c r="W26573" s="10">
        <v>6.4999999999999997E-4</v>
      </c>
      <c r="X26573" s="2">
        <v>5.4199999999999995E-4</v>
      </c>
    </row>
    <row r="26574" spans="1:24" x14ac:dyDescent="0.55000000000000004">
      <c r="A26574">
        <v>985</v>
      </c>
      <c r="B26574">
        <v>2</v>
      </c>
      <c r="C26574">
        <v>5</v>
      </c>
      <c r="D26574" t="s">
        <v>8</v>
      </c>
      <c r="E26574">
        <v>3</v>
      </c>
      <c r="F26574" t="s">
        <v>9</v>
      </c>
      <c r="G26574">
        <v>5</v>
      </c>
      <c r="M26574">
        <v>17</v>
      </c>
      <c r="N26574" s="2">
        <v>8.7999999999999998E-5</v>
      </c>
      <c r="O26574" s="2">
        <v>2.5399999999999999E-4</v>
      </c>
      <c r="P26574" s="2">
        <v>4.1199999999999999E-4</v>
      </c>
      <c r="Q26574" s="2">
        <v>3.68E-4</v>
      </c>
      <c r="R26574" s="11"/>
      <c r="S26574" s="11"/>
      <c r="T26574" s="11"/>
      <c r="U26574" s="11"/>
      <c r="V26574" s="11"/>
      <c r="W26574" s="11"/>
      <c r="X26574" s="11"/>
    </row>
    <row r="26575" spans="1:24" x14ac:dyDescent="0.55000000000000004">
      <c r="A26575">
        <v>985</v>
      </c>
      <c r="B26575">
        <v>2</v>
      </c>
      <c r="C26575">
        <v>6</v>
      </c>
      <c r="D26575" t="s">
        <v>10</v>
      </c>
      <c r="E26575">
        <v>3</v>
      </c>
      <c r="F26575" t="s">
        <v>9</v>
      </c>
      <c r="G26575">
        <v>52</v>
      </c>
      <c r="M26575">
        <v>31</v>
      </c>
      <c r="N26575" s="2">
        <v>3.9999999999999998E-6</v>
      </c>
      <c r="O26575" s="2">
        <v>4.1999999999999998E-5</v>
      </c>
      <c r="P26575" s="2">
        <v>6.7000000000000002E-5</v>
      </c>
      <c r="Q26575" s="2">
        <v>5.5000000000000002E-5</v>
      </c>
      <c r="R26575" s="11"/>
      <c r="S26575" s="11"/>
      <c r="T26575" s="11"/>
      <c r="U26575" s="11"/>
      <c r="V26575" s="11"/>
      <c r="W26575" s="11"/>
      <c r="X26575" s="11"/>
    </row>
    <row r="26576" spans="1:24" x14ac:dyDescent="0.55000000000000004">
      <c r="A26576">
        <v>985</v>
      </c>
      <c r="B26576">
        <v>2</v>
      </c>
      <c r="C26576">
        <v>7</v>
      </c>
      <c r="D26576" t="s">
        <v>11</v>
      </c>
      <c r="E26576">
        <v>3</v>
      </c>
      <c r="F26576" t="s">
        <v>9</v>
      </c>
      <c r="G26576">
        <v>10</v>
      </c>
      <c r="M26576">
        <v>85</v>
      </c>
      <c r="N26576" s="2">
        <v>1.7E-5</v>
      </c>
      <c r="O26576" s="2">
        <v>1.4899999999999999E-4</v>
      </c>
      <c r="P26576" s="2">
        <v>3.5399999999999999E-4</v>
      </c>
      <c r="Q26576" s="2">
        <v>3.1199999999999999E-4</v>
      </c>
      <c r="R26576" s="11"/>
      <c r="S26576" s="11"/>
      <c r="T26576" s="11"/>
      <c r="U26576" s="11"/>
      <c r="V26576" s="11"/>
      <c r="W26576" s="11"/>
      <c r="X26576" s="11"/>
    </row>
    <row r="26577" spans="1:24" x14ac:dyDescent="0.55000000000000004">
      <c r="A26577">
        <v>985</v>
      </c>
      <c r="B26577">
        <v>2</v>
      </c>
      <c r="C26577">
        <v>8</v>
      </c>
      <c r="D26577" t="s">
        <v>12</v>
      </c>
      <c r="E26577">
        <v>3</v>
      </c>
      <c r="F26577" t="s">
        <v>9</v>
      </c>
      <c r="G26577">
        <v>4</v>
      </c>
      <c r="M26577">
        <v>98</v>
      </c>
      <c r="N26577" s="2">
        <v>1.2E-5</v>
      </c>
      <c r="O26577" s="2">
        <v>1.02E-4</v>
      </c>
      <c r="P26577" s="2">
        <v>2.32E-4</v>
      </c>
      <c r="Q26577" s="2">
        <v>1.9900000000000001E-4</v>
      </c>
      <c r="R26577" s="11"/>
      <c r="S26577" s="11"/>
      <c r="T26577" s="11"/>
      <c r="U26577" s="11"/>
      <c r="V26577" s="11"/>
      <c r="W26577" s="11"/>
      <c r="X26577" s="11"/>
    </row>
    <row r="26578" spans="1:24" x14ac:dyDescent="0.55000000000000004">
      <c r="A26578">
        <v>985</v>
      </c>
      <c r="B26578">
        <v>3</v>
      </c>
      <c r="C26578">
        <v>9</v>
      </c>
      <c r="D26578" t="s">
        <v>13</v>
      </c>
      <c r="E26578">
        <v>4</v>
      </c>
      <c r="F26578" t="s">
        <v>9</v>
      </c>
      <c r="G26578">
        <v>0</v>
      </c>
      <c r="M26578">
        <v>0</v>
      </c>
      <c r="N26578" s="11"/>
      <c r="O26578" s="11"/>
      <c r="P26578" s="11"/>
      <c r="Q26578" s="11"/>
      <c r="R26578" s="11"/>
      <c r="S26578" s="11"/>
      <c r="T26578" s="11"/>
      <c r="U26578" s="11"/>
      <c r="V26578" s="11"/>
      <c r="W26578" s="2">
        <v>5.3999999999999998E-5</v>
      </c>
      <c r="X26578" s="2">
        <v>4.1E-5</v>
      </c>
    </row>
    <row r="26579" spans="1:24" x14ac:dyDescent="0.55000000000000004">
      <c r="A26579">
        <v>985</v>
      </c>
      <c r="B26579">
        <v>3</v>
      </c>
      <c r="C26579">
        <v>10</v>
      </c>
      <c r="D26579" t="s">
        <v>14</v>
      </c>
      <c r="E26579">
        <v>4</v>
      </c>
      <c r="F26579" t="s">
        <v>9</v>
      </c>
      <c r="G26579">
        <v>0</v>
      </c>
      <c r="M26579">
        <v>0</v>
      </c>
      <c r="N26579" s="11"/>
      <c r="O26579" s="11"/>
      <c r="P26579" s="11"/>
      <c r="Q26579" s="11"/>
      <c r="R26579" s="11"/>
      <c r="S26579" s="2">
        <v>2.0100000000000001E-4</v>
      </c>
      <c r="T26579" s="11"/>
      <c r="U26579" s="11"/>
      <c r="V26579" s="11"/>
      <c r="W26579" s="2">
        <v>1.4200000000000001E-4</v>
      </c>
      <c r="X26579" s="2">
        <v>1.35E-4</v>
      </c>
    </row>
    <row r="26580" spans="1:24" x14ac:dyDescent="0.55000000000000004">
      <c r="A26580">
        <v>985</v>
      </c>
      <c r="B26580">
        <v>3</v>
      </c>
      <c r="C26580">
        <v>11</v>
      </c>
      <c r="D26580" t="s">
        <v>15</v>
      </c>
      <c r="E26580">
        <v>5</v>
      </c>
      <c r="F26580" t="s">
        <v>9</v>
      </c>
      <c r="G26580">
        <v>2</v>
      </c>
      <c r="M26580">
        <v>18</v>
      </c>
      <c r="N26580" s="11"/>
      <c r="O26580" s="11"/>
      <c r="P26580" s="11"/>
      <c r="Q26580" s="11"/>
      <c r="R26580" s="11"/>
      <c r="S26580" s="2">
        <v>1.8699999999999999E-4</v>
      </c>
      <c r="T26580" s="11"/>
      <c r="U26580" s="11"/>
      <c r="V26580" s="11"/>
      <c r="W26580" s="2">
        <v>1.3200000000000001E-4</v>
      </c>
      <c r="X26580" s="2">
        <v>1.22E-4</v>
      </c>
    </row>
    <row r="26581" spans="1:24" x14ac:dyDescent="0.55000000000000004">
      <c r="A26581">
        <v>985</v>
      </c>
      <c r="B26581">
        <v>3</v>
      </c>
      <c r="C26581">
        <v>12</v>
      </c>
      <c r="D26581" t="s">
        <v>16</v>
      </c>
      <c r="E26581">
        <v>6</v>
      </c>
      <c r="F26581" t="s">
        <v>9</v>
      </c>
      <c r="G26581">
        <v>2</v>
      </c>
      <c r="M26581">
        <v>18</v>
      </c>
      <c r="N26581" s="11"/>
      <c r="O26581" s="11"/>
      <c r="P26581" s="11"/>
      <c r="Q26581" s="11"/>
      <c r="R26581" s="11"/>
      <c r="S26581" s="11"/>
      <c r="T26581" s="11"/>
      <c r="U26581" s="11"/>
      <c r="V26581" s="11"/>
      <c r="W26581" s="2">
        <v>1.9900000000000001E-4</v>
      </c>
      <c r="X26581" s="2">
        <v>1.7799999999999999E-4</v>
      </c>
    </row>
    <row r="26582" spans="1:24" x14ac:dyDescent="0.55000000000000004">
      <c r="A26582">
        <v>985</v>
      </c>
      <c r="B26582">
        <v>3</v>
      </c>
      <c r="C26582">
        <v>13</v>
      </c>
      <c r="D26582" t="s">
        <v>17</v>
      </c>
      <c r="E26582">
        <v>7</v>
      </c>
      <c r="F26582" t="s">
        <v>9</v>
      </c>
      <c r="G26582">
        <v>15</v>
      </c>
      <c r="M26582">
        <v>24</v>
      </c>
      <c r="N26582" s="2">
        <v>2.5000000000000001E-5</v>
      </c>
      <c r="O26582" s="2">
        <v>1.65E-4</v>
      </c>
      <c r="P26582" s="2">
        <f t="shared" ref="P26582" si="2961">0.000398</f>
        <v>3.9800000000000002E-4</v>
      </c>
      <c r="Q26582" s="2">
        <v>3.1100000000000002E-4</v>
      </c>
      <c r="R26582" s="11"/>
      <c r="S26582" s="11"/>
      <c r="T26582" s="11"/>
      <c r="U26582" s="11"/>
      <c r="V26582" s="11"/>
      <c r="W26582" s="2">
        <v>8.3999999999999995E-5</v>
      </c>
      <c r="X26582" s="2">
        <v>7.7999999999999999E-5</v>
      </c>
    </row>
    <row r="26583" spans="1:24" x14ac:dyDescent="0.55000000000000004">
      <c r="A26583">
        <v>985</v>
      </c>
      <c r="B26583">
        <v>3</v>
      </c>
      <c r="C26583">
        <v>14</v>
      </c>
      <c r="D26583" t="s">
        <v>18</v>
      </c>
      <c r="E26583">
        <v>8</v>
      </c>
      <c r="F26583" t="s">
        <v>9</v>
      </c>
      <c r="G26583">
        <v>8</v>
      </c>
      <c r="M26583">
        <v>34</v>
      </c>
      <c r="N26583" s="2">
        <v>3.3000000000000003E-5</v>
      </c>
      <c r="O26583" s="2">
        <v>1.9900000000000001E-4</v>
      </c>
      <c r="P26583" s="2">
        <v>4.3300000000000001E-4</v>
      </c>
      <c r="Q26583" s="2">
        <v>3.8200000000000002E-4</v>
      </c>
      <c r="R26583" s="11"/>
      <c r="S26583" s="2">
        <v>1.54E-4</v>
      </c>
      <c r="T26583" s="11"/>
      <c r="U26583" s="11"/>
      <c r="V26583" s="11"/>
      <c r="W26583" s="2">
        <v>1.02E-4</v>
      </c>
      <c r="X26583" s="2">
        <v>9.2999999999999997E-5</v>
      </c>
    </row>
    <row r="26584" spans="1:24" x14ac:dyDescent="0.55000000000000004">
      <c r="A26584">
        <v>985</v>
      </c>
      <c r="B26584">
        <v>3</v>
      </c>
      <c r="C26584">
        <v>15</v>
      </c>
      <c r="D26584" t="s">
        <v>19</v>
      </c>
      <c r="E26584">
        <v>4</v>
      </c>
      <c r="F26584" t="s">
        <v>9</v>
      </c>
      <c r="G26584">
        <v>10</v>
      </c>
      <c r="M26584">
        <v>37</v>
      </c>
      <c r="N26584" s="11"/>
      <c r="O26584" s="11"/>
      <c r="P26584" s="11"/>
      <c r="Q26584" s="11"/>
      <c r="R26584" s="11"/>
      <c r="S26584" s="2">
        <v>2.5500000000000002E-4</v>
      </c>
      <c r="T26584" s="11"/>
      <c r="U26584" s="11"/>
      <c r="V26584" s="11"/>
      <c r="W26584" s="2">
        <v>1.6200000000000001E-4</v>
      </c>
      <c r="X26584" s="2">
        <v>1.4999999999999999E-4</v>
      </c>
    </row>
    <row r="26585" spans="1:24" x14ac:dyDescent="0.55000000000000004">
      <c r="A26585">
        <v>985</v>
      </c>
      <c r="B26585">
        <v>4</v>
      </c>
      <c r="C26585">
        <v>16</v>
      </c>
      <c r="D26585" t="s">
        <v>20</v>
      </c>
      <c r="E26585">
        <v>9</v>
      </c>
      <c r="F26585" t="s">
        <v>9</v>
      </c>
      <c r="G26585">
        <v>63</v>
      </c>
      <c r="M26585">
        <v>29</v>
      </c>
      <c r="N26585" s="11"/>
      <c r="O26585" s="11"/>
      <c r="P26585" s="11"/>
      <c r="Q26585" s="11"/>
      <c r="R26585" s="11"/>
      <c r="S26585" s="11"/>
      <c r="T26585" s="11"/>
      <c r="U26585" s="11"/>
      <c r="V26585" s="11"/>
      <c r="W26585" s="2">
        <v>1.9999999999999999E-6</v>
      </c>
      <c r="X26585" s="2">
        <v>1.9999999999999999E-6</v>
      </c>
    </row>
    <row r="26586" spans="1:24" x14ac:dyDescent="0.55000000000000004">
      <c r="A26586">
        <v>985</v>
      </c>
      <c r="B26586">
        <v>5</v>
      </c>
      <c r="C26586">
        <v>17</v>
      </c>
      <c r="D26586" t="s">
        <v>21</v>
      </c>
      <c r="E26586">
        <v>10</v>
      </c>
      <c r="F26586" t="s">
        <v>22</v>
      </c>
      <c r="G26586">
        <v>0</v>
      </c>
      <c r="M26586">
        <v>0</v>
      </c>
      <c r="N26586" s="11"/>
      <c r="O26586" s="11"/>
      <c r="P26586" s="11"/>
      <c r="Q26586" s="11"/>
      <c r="R26586" s="11"/>
      <c r="S26586" s="11"/>
      <c r="T26586" s="2">
        <v>1.7899999999999999E-4</v>
      </c>
      <c r="U26586" s="11"/>
      <c r="V26586" s="11"/>
      <c r="W26586" s="11"/>
      <c r="X26586" s="11"/>
    </row>
    <row r="26587" spans="1:24" x14ac:dyDescent="0.55000000000000004">
      <c r="A26587">
        <v>985</v>
      </c>
      <c r="B26587">
        <v>5</v>
      </c>
      <c r="C26587">
        <v>18</v>
      </c>
      <c r="D26587" t="s">
        <v>23</v>
      </c>
      <c r="E26587">
        <v>11</v>
      </c>
      <c r="F26587" t="s">
        <v>22</v>
      </c>
      <c r="G26587">
        <v>0</v>
      </c>
      <c r="M26587">
        <v>0</v>
      </c>
      <c r="N26587" s="11"/>
      <c r="O26587" s="11"/>
      <c r="P26587" s="11"/>
      <c r="Q26587" s="11"/>
      <c r="R26587" s="2">
        <v>3.5399999999999999E-4</v>
      </c>
      <c r="S26587" s="11"/>
      <c r="T26587" s="11"/>
      <c r="U26587" s="11"/>
      <c r="V26587" s="2">
        <v>1.2300000000000001E-4</v>
      </c>
      <c r="W26587" s="2">
        <v>3.1999999999999999E-5</v>
      </c>
      <c r="X26587" s="2">
        <v>5.5000000000000002E-5</v>
      </c>
    </row>
    <row r="26588" spans="1:24" x14ac:dyDescent="0.55000000000000004">
      <c r="A26588">
        <v>985</v>
      </c>
      <c r="B26588">
        <v>5</v>
      </c>
      <c r="C26588">
        <v>19</v>
      </c>
      <c r="D26588" t="s">
        <v>24</v>
      </c>
      <c r="E26588">
        <v>11</v>
      </c>
      <c r="F26588" t="s">
        <v>22</v>
      </c>
      <c r="G26588">
        <v>28</v>
      </c>
      <c r="M26588">
        <v>20</v>
      </c>
      <c r="N26588" s="11"/>
      <c r="O26588" s="11"/>
      <c r="P26588" s="11"/>
      <c r="Q26588" s="11"/>
      <c r="R26588" s="2">
        <v>5.5400000000000002E-4</v>
      </c>
      <c r="S26588" s="11"/>
      <c r="T26588" s="11"/>
      <c r="U26588" s="11"/>
      <c r="V26588" s="2">
        <v>3.3700000000000001E-4</v>
      </c>
      <c r="W26588" s="2">
        <v>1.9900000000000001E-4</v>
      </c>
      <c r="X26588" s="2">
        <v>2.4499999999999999E-4</v>
      </c>
    </row>
    <row r="26589" spans="1:24" x14ac:dyDescent="0.55000000000000004">
      <c r="A26589">
        <v>985</v>
      </c>
      <c r="B26589">
        <v>5</v>
      </c>
      <c r="C26589">
        <v>20</v>
      </c>
      <c r="D26589" t="s">
        <v>25</v>
      </c>
      <c r="E26589">
        <v>10</v>
      </c>
      <c r="F26589" t="s">
        <v>22</v>
      </c>
      <c r="G26589">
        <v>2113</v>
      </c>
      <c r="M26589">
        <v>44</v>
      </c>
      <c r="N26589" s="11"/>
      <c r="O26589" s="11"/>
      <c r="P26589" s="11"/>
      <c r="Q26589" s="11"/>
      <c r="R26589" s="11"/>
      <c r="S26589" s="11"/>
      <c r="T26589" s="2">
        <v>1.7899999999999999E-4</v>
      </c>
      <c r="U26589" s="11"/>
      <c r="V26589" s="11"/>
      <c r="W26589" s="11"/>
      <c r="X26589" s="11"/>
    </row>
    <row r="26590" spans="1:24" x14ac:dyDescent="0.55000000000000004">
      <c r="A26590">
        <v>985</v>
      </c>
      <c r="B26590">
        <v>5</v>
      </c>
      <c r="C26590">
        <v>21</v>
      </c>
      <c r="D26590" t="s">
        <v>26</v>
      </c>
      <c r="E26590">
        <v>11</v>
      </c>
      <c r="F26590" t="s">
        <v>22</v>
      </c>
      <c r="G26590">
        <v>427</v>
      </c>
      <c r="M26590">
        <v>49</v>
      </c>
      <c r="N26590" s="11"/>
      <c r="O26590" s="11"/>
      <c r="P26590" s="11"/>
      <c r="Q26590" s="11"/>
      <c r="R26590" s="2">
        <v>5.5099999999999995E-4</v>
      </c>
      <c r="S26590" s="11"/>
      <c r="T26590" s="11"/>
      <c r="U26590" s="11"/>
      <c r="V26590" s="2">
        <v>3.3199999999999999E-4</v>
      </c>
      <c r="W26590" s="2">
        <v>1.92E-4</v>
      </c>
      <c r="X26590" s="2">
        <v>2.33E-4</v>
      </c>
    </row>
    <row r="26591" spans="1:24" x14ac:dyDescent="0.55000000000000004">
      <c r="A26591">
        <v>985</v>
      </c>
      <c r="B26591">
        <v>5</v>
      </c>
      <c r="C26591">
        <v>22</v>
      </c>
      <c r="D26591" t="s">
        <v>27</v>
      </c>
      <c r="E26591">
        <v>11</v>
      </c>
      <c r="F26591" t="s">
        <v>28</v>
      </c>
      <c r="G26591">
        <v>14</v>
      </c>
      <c r="M26591">
        <v>54</v>
      </c>
      <c r="N26591" s="11"/>
      <c r="O26591" s="11"/>
      <c r="P26591" s="11"/>
      <c r="Q26591" s="11"/>
      <c r="R26591" s="2">
        <v>2.7599999999999999E-4</v>
      </c>
      <c r="S26591" s="11"/>
      <c r="T26591" s="11"/>
      <c r="U26591" s="11"/>
      <c r="V26591" s="11"/>
      <c r="W26591" s="11"/>
      <c r="X26591" s="11"/>
    </row>
    <row r="26592" spans="1:24" x14ac:dyDescent="0.55000000000000004">
      <c r="A26592">
        <v>985</v>
      </c>
      <c r="B26592">
        <v>6</v>
      </c>
      <c r="C26592">
        <v>23</v>
      </c>
      <c r="D26592" t="s">
        <v>29</v>
      </c>
      <c r="E26592">
        <v>12</v>
      </c>
      <c r="F26592" t="s">
        <v>28</v>
      </c>
      <c r="G26592">
        <v>0</v>
      </c>
      <c r="M26592">
        <v>0</v>
      </c>
      <c r="N26592" s="11"/>
      <c r="O26592" s="11"/>
      <c r="P26592" s="11"/>
      <c r="Q26592" s="11"/>
      <c r="R26592" s="11"/>
      <c r="S26592" s="11"/>
      <c r="T26592" s="11"/>
      <c r="U26592" s="2">
        <v>-4.19E-2</v>
      </c>
      <c r="V26592" s="11"/>
      <c r="W26592" s="11"/>
      <c r="X26592" s="11"/>
    </row>
    <row r="26593" spans="1:24" x14ac:dyDescent="0.55000000000000004">
      <c r="A26593">
        <v>985</v>
      </c>
      <c r="B26593">
        <v>6</v>
      </c>
      <c r="C26593">
        <v>24</v>
      </c>
      <c r="D26593" t="s">
        <v>30</v>
      </c>
      <c r="E26593">
        <v>13</v>
      </c>
      <c r="F26593" t="s">
        <v>28</v>
      </c>
      <c r="G26593">
        <v>0</v>
      </c>
      <c r="M26593">
        <v>0</v>
      </c>
      <c r="N26593" s="11"/>
      <c r="O26593" s="11"/>
      <c r="P26593" s="11"/>
      <c r="Q26593" s="11"/>
      <c r="R26593" s="11"/>
      <c r="S26593" s="11"/>
      <c r="T26593" s="11"/>
      <c r="U26593" s="2">
        <v>2.1100000000000001E-2</v>
      </c>
      <c r="V26593" s="11"/>
      <c r="W26593" s="11"/>
      <c r="X26593" s="11"/>
    </row>
    <row r="26594" spans="1:24" x14ac:dyDescent="0.55000000000000004">
      <c r="A26594">
        <v>985</v>
      </c>
      <c r="B26594">
        <v>6</v>
      </c>
      <c r="C26594">
        <v>25</v>
      </c>
      <c r="D26594" t="s">
        <v>31</v>
      </c>
      <c r="E26594">
        <v>14</v>
      </c>
      <c r="F26594" t="s">
        <v>28</v>
      </c>
      <c r="G26594">
        <v>7</v>
      </c>
      <c r="M26594">
        <v>15</v>
      </c>
      <c r="N26594" s="11"/>
      <c r="O26594" s="11"/>
      <c r="P26594" s="11"/>
      <c r="Q26594" s="11"/>
      <c r="R26594" s="11"/>
      <c r="S26594" s="11"/>
      <c r="T26594" s="11"/>
      <c r="U26594" s="2">
        <v>-4.19E-2</v>
      </c>
      <c r="V26594" s="11"/>
      <c r="W26594" s="11"/>
      <c r="X26594" s="11"/>
    </row>
    <row r="26595" spans="1:24" x14ac:dyDescent="0.55000000000000004">
      <c r="A26595">
        <v>985</v>
      </c>
      <c r="B26595">
        <v>6</v>
      </c>
      <c r="C26595">
        <v>26</v>
      </c>
      <c r="D26595" t="s">
        <v>32</v>
      </c>
      <c r="E26595">
        <v>15</v>
      </c>
      <c r="F26595" t="s">
        <v>33</v>
      </c>
      <c r="G26595">
        <v>2</v>
      </c>
      <c r="M26595">
        <v>18</v>
      </c>
      <c r="N26595" s="11"/>
      <c r="O26595" s="11"/>
      <c r="P26595" s="11"/>
      <c r="Q26595" s="11"/>
      <c r="R26595" s="11"/>
      <c r="S26595" s="11"/>
      <c r="T26595" s="11"/>
      <c r="U26595" s="2">
        <v>2.1100000000000001E-2</v>
      </c>
      <c r="V26595" s="11"/>
      <c r="W26595" s="11"/>
      <c r="X26595" s="11"/>
    </row>
    <row r="26596" spans="1:24" x14ac:dyDescent="0.55000000000000004">
      <c r="A26596">
        <v>985</v>
      </c>
      <c r="B26596">
        <v>6</v>
      </c>
      <c r="C26596">
        <v>27</v>
      </c>
      <c r="D26596" t="s">
        <v>34</v>
      </c>
      <c r="E26596">
        <v>16</v>
      </c>
      <c r="F26596" t="s">
        <v>28</v>
      </c>
      <c r="G26596">
        <v>22</v>
      </c>
      <c r="M26596">
        <v>45</v>
      </c>
      <c r="N26596" s="11"/>
      <c r="O26596" s="11"/>
      <c r="P26596" s="11"/>
      <c r="Q26596" s="11"/>
      <c r="R26596" s="11"/>
      <c r="S26596" s="11"/>
      <c r="T26596" s="11"/>
      <c r="U26596" s="2">
        <v>4.19E-2</v>
      </c>
      <c r="V26596" s="11"/>
      <c r="W26596" s="11"/>
      <c r="X26596" s="11"/>
    </row>
    <row r="26597" spans="1:24" x14ac:dyDescent="0.55000000000000004">
      <c r="A26597">
        <v>986</v>
      </c>
      <c r="B26597">
        <v>1</v>
      </c>
      <c r="C26597">
        <v>1</v>
      </c>
      <c r="D26597" t="s">
        <v>3</v>
      </c>
      <c r="E26597">
        <v>1</v>
      </c>
      <c r="F26597" t="s">
        <v>9</v>
      </c>
      <c r="G26597">
        <v>26</v>
      </c>
      <c r="M26597">
        <v>43</v>
      </c>
      <c r="N26597" s="9"/>
      <c r="O26597" s="9"/>
      <c r="P26597" s="9"/>
      <c r="Q26597" s="9"/>
      <c r="R26597" s="9"/>
      <c r="S26597" s="10">
        <v>5.9800000000000001E-4</v>
      </c>
      <c r="T26597" s="11"/>
      <c r="U26597" s="11"/>
      <c r="V26597" s="9"/>
      <c r="W26597" s="10">
        <v>7.9799999999999992E-3</v>
      </c>
      <c r="X26597" s="2">
        <v>7.2099999999999996E-4</v>
      </c>
    </row>
    <row r="26598" spans="1:24" x14ac:dyDescent="0.55000000000000004">
      <c r="A26598">
        <v>986</v>
      </c>
      <c r="B26598">
        <v>1</v>
      </c>
      <c r="C26598">
        <v>2</v>
      </c>
      <c r="D26598" t="s">
        <v>5</v>
      </c>
      <c r="E26598">
        <v>2</v>
      </c>
      <c r="F26598" t="s">
        <v>9</v>
      </c>
      <c r="G26598">
        <v>3</v>
      </c>
      <c r="M26598">
        <v>46</v>
      </c>
      <c r="N26598" s="9"/>
      <c r="O26598" s="9"/>
      <c r="P26598" s="9"/>
      <c r="Q26598" s="9"/>
      <c r="R26598" s="9"/>
      <c r="S26598" s="10">
        <v>1.0740000000000001E-3</v>
      </c>
      <c r="T26598" s="11"/>
      <c r="U26598" s="11"/>
      <c r="V26598" s="9"/>
      <c r="W26598" s="10">
        <v>1.2290000000000001E-3</v>
      </c>
      <c r="X26598" s="2">
        <v>1.188E-3</v>
      </c>
    </row>
    <row r="26599" spans="1:24" x14ac:dyDescent="0.55000000000000004">
      <c r="A26599">
        <v>986</v>
      </c>
      <c r="B26599">
        <v>1</v>
      </c>
      <c r="C26599">
        <v>3</v>
      </c>
      <c r="D26599" t="s">
        <v>6</v>
      </c>
      <c r="E26599">
        <v>2</v>
      </c>
      <c r="F26599" t="s">
        <v>9</v>
      </c>
      <c r="G26599">
        <v>8</v>
      </c>
      <c r="M26599">
        <v>64</v>
      </c>
      <c r="N26599" s="9"/>
      <c r="O26599" s="9"/>
      <c r="P26599" s="9"/>
      <c r="Q26599" s="9"/>
      <c r="R26599" s="9"/>
      <c r="S26599" s="10">
        <f t="shared" ref="S26599" si="2962">0.000218*4</f>
        <v>8.7200000000000005E-4</v>
      </c>
      <c r="T26599" s="11"/>
      <c r="U26599" s="11"/>
      <c r="V26599" s="9"/>
      <c r="W26599" s="10">
        <v>9.2299999999999999E-4</v>
      </c>
      <c r="X26599" s="2">
        <v>9.01E-4</v>
      </c>
    </row>
    <row r="26600" spans="1:24" x14ac:dyDescent="0.55000000000000004">
      <c r="A26600">
        <v>986</v>
      </c>
      <c r="B26600">
        <v>1</v>
      </c>
      <c r="C26600">
        <v>4</v>
      </c>
      <c r="D26600" t="s">
        <v>7</v>
      </c>
      <c r="E26600">
        <v>2</v>
      </c>
      <c r="F26600" t="s">
        <v>9</v>
      </c>
      <c r="G26600">
        <v>3</v>
      </c>
      <c r="M26600">
        <v>84</v>
      </c>
      <c r="N26600" s="9"/>
      <c r="O26600" s="9"/>
      <c r="P26600" s="9"/>
      <c r="Q26600" s="9"/>
      <c r="R26600" s="9"/>
      <c r="S26600" s="10">
        <f t="shared" ref="S26600" si="2963">0.000218*2</f>
        <v>4.3600000000000003E-4</v>
      </c>
      <c r="T26600" s="11"/>
      <c r="U26600" s="11"/>
      <c r="V26600" s="9"/>
      <c r="W26600" s="10">
        <v>6.4999999999999997E-4</v>
      </c>
      <c r="X26600" s="2">
        <v>5.4199999999999995E-4</v>
      </c>
    </row>
    <row r="26601" spans="1:24" x14ac:dyDescent="0.55000000000000004">
      <c r="A26601">
        <v>986</v>
      </c>
      <c r="B26601">
        <v>2</v>
      </c>
      <c r="C26601">
        <v>5</v>
      </c>
      <c r="D26601" t="s">
        <v>8</v>
      </c>
      <c r="E26601">
        <v>3</v>
      </c>
      <c r="F26601" t="s">
        <v>9</v>
      </c>
      <c r="G26601">
        <v>5</v>
      </c>
      <c r="M26601">
        <v>15</v>
      </c>
      <c r="N26601" s="2">
        <v>8.7999999999999998E-5</v>
      </c>
      <c r="O26601" s="2">
        <v>2.5399999999999999E-4</v>
      </c>
      <c r="P26601" s="2">
        <v>4.1199999999999999E-4</v>
      </c>
      <c r="Q26601" s="2">
        <v>3.68E-4</v>
      </c>
      <c r="R26601" s="11"/>
      <c r="S26601" s="11"/>
      <c r="T26601" s="11"/>
      <c r="U26601" s="11"/>
      <c r="V26601" s="11"/>
      <c r="W26601" s="11"/>
      <c r="X26601" s="11"/>
    </row>
    <row r="26602" spans="1:24" x14ac:dyDescent="0.55000000000000004">
      <c r="A26602">
        <v>986</v>
      </c>
      <c r="B26602">
        <v>2</v>
      </c>
      <c r="C26602">
        <v>6</v>
      </c>
      <c r="D26602" t="s">
        <v>10</v>
      </c>
      <c r="E26602">
        <v>3</v>
      </c>
      <c r="F26602" t="s">
        <v>9</v>
      </c>
      <c r="G26602">
        <v>53</v>
      </c>
      <c r="M26602">
        <v>36</v>
      </c>
      <c r="N26602" s="2">
        <v>3.9999999999999998E-6</v>
      </c>
      <c r="O26602" s="2">
        <v>4.1999999999999998E-5</v>
      </c>
      <c r="P26602" s="2">
        <v>6.7000000000000002E-5</v>
      </c>
      <c r="Q26602" s="2">
        <v>5.5000000000000002E-5</v>
      </c>
      <c r="R26602" s="11"/>
      <c r="S26602" s="11"/>
      <c r="T26602" s="11"/>
      <c r="U26602" s="11"/>
      <c r="V26602" s="11"/>
      <c r="W26602" s="11"/>
      <c r="X26602" s="11"/>
    </row>
    <row r="26603" spans="1:24" x14ac:dyDescent="0.55000000000000004">
      <c r="A26603">
        <v>986</v>
      </c>
      <c r="B26603">
        <v>2</v>
      </c>
      <c r="C26603">
        <v>7</v>
      </c>
      <c r="D26603" t="s">
        <v>11</v>
      </c>
      <c r="E26603">
        <v>3</v>
      </c>
      <c r="F26603" t="s">
        <v>9</v>
      </c>
      <c r="G26603">
        <v>35</v>
      </c>
      <c r="M26603">
        <v>79</v>
      </c>
      <c r="N26603" s="2">
        <v>1.7E-5</v>
      </c>
      <c r="O26603" s="2">
        <v>1.4899999999999999E-4</v>
      </c>
      <c r="P26603" s="2">
        <v>3.5399999999999999E-4</v>
      </c>
      <c r="Q26603" s="2">
        <v>3.1199999999999999E-4</v>
      </c>
      <c r="R26603" s="11"/>
      <c r="S26603" s="11"/>
      <c r="T26603" s="11"/>
      <c r="U26603" s="11"/>
      <c r="V26603" s="11"/>
      <c r="W26603" s="11"/>
      <c r="X26603" s="11"/>
    </row>
    <row r="26604" spans="1:24" x14ac:dyDescent="0.55000000000000004">
      <c r="A26604">
        <v>986</v>
      </c>
      <c r="B26604">
        <v>2</v>
      </c>
      <c r="C26604">
        <v>8</v>
      </c>
      <c r="D26604" t="s">
        <v>12</v>
      </c>
      <c r="E26604">
        <v>3</v>
      </c>
      <c r="F26604" t="s">
        <v>9</v>
      </c>
      <c r="G26604">
        <v>4</v>
      </c>
      <c r="M26604">
        <v>95</v>
      </c>
      <c r="N26604" s="2">
        <v>1.2E-5</v>
      </c>
      <c r="O26604" s="2">
        <v>1.02E-4</v>
      </c>
      <c r="P26604" s="2">
        <v>2.32E-4</v>
      </c>
      <c r="Q26604" s="2">
        <v>1.9900000000000001E-4</v>
      </c>
      <c r="R26604" s="11"/>
      <c r="S26604" s="11"/>
      <c r="T26604" s="11"/>
      <c r="U26604" s="11"/>
      <c r="V26604" s="11"/>
      <c r="W26604" s="11"/>
      <c r="X26604" s="11"/>
    </row>
    <row r="26605" spans="1:24" x14ac:dyDescent="0.55000000000000004">
      <c r="A26605">
        <v>986</v>
      </c>
      <c r="B26605">
        <v>3</v>
      </c>
      <c r="C26605">
        <v>9</v>
      </c>
      <c r="D26605" t="s">
        <v>13</v>
      </c>
      <c r="E26605">
        <v>4</v>
      </c>
      <c r="F26605" t="s">
        <v>9</v>
      </c>
      <c r="G26605">
        <v>0</v>
      </c>
      <c r="M26605">
        <v>0</v>
      </c>
      <c r="N26605" s="11"/>
      <c r="O26605" s="11"/>
      <c r="P26605" s="11"/>
      <c r="Q26605" s="11"/>
      <c r="R26605" s="11"/>
      <c r="S26605" s="11"/>
      <c r="T26605" s="11"/>
      <c r="U26605" s="11"/>
      <c r="V26605" s="11"/>
      <c r="W26605" s="2">
        <v>5.3999999999999998E-5</v>
      </c>
      <c r="X26605" s="2">
        <v>4.1E-5</v>
      </c>
    </row>
    <row r="26606" spans="1:24" x14ac:dyDescent="0.55000000000000004">
      <c r="A26606">
        <v>986</v>
      </c>
      <c r="B26606">
        <v>3</v>
      </c>
      <c r="C26606">
        <v>10</v>
      </c>
      <c r="D26606" t="s">
        <v>14</v>
      </c>
      <c r="E26606">
        <v>4</v>
      </c>
      <c r="F26606" t="s">
        <v>9</v>
      </c>
      <c r="G26606">
        <v>0</v>
      </c>
      <c r="M26606">
        <v>0</v>
      </c>
      <c r="N26606" s="11"/>
      <c r="O26606" s="11"/>
      <c r="P26606" s="11"/>
      <c r="Q26606" s="11"/>
      <c r="R26606" s="11"/>
      <c r="S26606" s="2">
        <v>2.0100000000000001E-4</v>
      </c>
      <c r="T26606" s="11"/>
      <c r="U26606" s="11"/>
      <c r="V26606" s="11"/>
      <c r="W26606" s="2">
        <v>1.4200000000000001E-4</v>
      </c>
      <c r="X26606" s="2">
        <v>1.35E-4</v>
      </c>
    </row>
    <row r="26607" spans="1:24" x14ac:dyDescent="0.55000000000000004">
      <c r="A26607">
        <v>986</v>
      </c>
      <c r="B26607">
        <v>3</v>
      </c>
      <c r="C26607">
        <v>11</v>
      </c>
      <c r="D26607" t="s">
        <v>15</v>
      </c>
      <c r="E26607">
        <v>5</v>
      </c>
      <c r="F26607" t="s">
        <v>9</v>
      </c>
      <c r="G26607">
        <v>3</v>
      </c>
      <c r="M26607">
        <v>14</v>
      </c>
      <c r="N26607" s="11"/>
      <c r="O26607" s="11"/>
      <c r="P26607" s="11"/>
      <c r="Q26607" s="11"/>
      <c r="R26607" s="11"/>
      <c r="S26607" s="2">
        <v>1.8699999999999999E-4</v>
      </c>
      <c r="T26607" s="11"/>
      <c r="U26607" s="11"/>
      <c r="V26607" s="11"/>
      <c r="W26607" s="2">
        <v>1.3200000000000001E-4</v>
      </c>
      <c r="X26607" s="2">
        <v>1.22E-4</v>
      </c>
    </row>
    <row r="26608" spans="1:24" x14ac:dyDescent="0.55000000000000004">
      <c r="A26608">
        <v>986</v>
      </c>
      <c r="B26608">
        <v>3</v>
      </c>
      <c r="C26608">
        <v>12</v>
      </c>
      <c r="D26608" t="s">
        <v>16</v>
      </c>
      <c r="E26608">
        <v>6</v>
      </c>
      <c r="F26608" t="s">
        <v>9</v>
      </c>
      <c r="G26608">
        <v>2</v>
      </c>
      <c r="M26608">
        <v>15</v>
      </c>
      <c r="N26608" s="11"/>
      <c r="O26608" s="11"/>
      <c r="P26608" s="11"/>
      <c r="Q26608" s="11"/>
      <c r="R26608" s="11"/>
      <c r="S26608" s="11"/>
      <c r="T26608" s="11"/>
      <c r="U26608" s="11"/>
      <c r="V26608" s="11"/>
      <c r="W26608" s="2">
        <v>1.9900000000000001E-4</v>
      </c>
      <c r="X26608" s="2">
        <v>1.7799999999999999E-4</v>
      </c>
    </row>
    <row r="26609" spans="1:24" x14ac:dyDescent="0.55000000000000004">
      <c r="A26609">
        <v>986</v>
      </c>
      <c r="B26609">
        <v>3</v>
      </c>
      <c r="C26609">
        <v>13</v>
      </c>
      <c r="D26609" t="s">
        <v>17</v>
      </c>
      <c r="E26609">
        <v>7</v>
      </c>
      <c r="F26609" t="s">
        <v>9</v>
      </c>
      <c r="G26609">
        <v>15</v>
      </c>
      <c r="M26609">
        <v>21</v>
      </c>
      <c r="N26609" s="2">
        <v>2.5000000000000001E-5</v>
      </c>
      <c r="O26609" s="2">
        <v>1.65E-4</v>
      </c>
      <c r="P26609" s="2">
        <f t="shared" ref="P26609" si="2964">0.000398</f>
        <v>3.9800000000000002E-4</v>
      </c>
      <c r="Q26609" s="2">
        <v>3.1100000000000002E-4</v>
      </c>
      <c r="R26609" s="11"/>
      <c r="S26609" s="11"/>
      <c r="T26609" s="11"/>
      <c r="U26609" s="11"/>
      <c r="V26609" s="11"/>
      <c r="W26609" s="2">
        <v>8.3999999999999995E-5</v>
      </c>
      <c r="X26609" s="2">
        <v>7.7999999999999999E-5</v>
      </c>
    </row>
    <row r="26610" spans="1:24" x14ac:dyDescent="0.55000000000000004">
      <c r="A26610">
        <v>986</v>
      </c>
      <c r="B26610">
        <v>3</v>
      </c>
      <c r="C26610">
        <v>14</v>
      </c>
      <c r="D26610" t="s">
        <v>18</v>
      </c>
      <c r="E26610">
        <v>8</v>
      </c>
      <c r="F26610" t="s">
        <v>9</v>
      </c>
      <c r="G26610">
        <v>8</v>
      </c>
      <c r="M26610">
        <v>36</v>
      </c>
      <c r="N26610" s="2">
        <v>3.3000000000000003E-5</v>
      </c>
      <c r="O26610" s="2">
        <v>1.9900000000000001E-4</v>
      </c>
      <c r="P26610" s="2">
        <v>4.3300000000000001E-4</v>
      </c>
      <c r="Q26610" s="2">
        <v>3.8200000000000002E-4</v>
      </c>
      <c r="R26610" s="11"/>
      <c r="S26610" s="2">
        <v>1.54E-4</v>
      </c>
      <c r="T26610" s="11"/>
      <c r="U26610" s="11"/>
      <c r="V26610" s="11"/>
      <c r="W26610" s="2">
        <v>1.02E-4</v>
      </c>
      <c r="X26610" s="2">
        <v>9.2999999999999997E-5</v>
      </c>
    </row>
    <row r="26611" spans="1:24" x14ac:dyDescent="0.55000000000000004">
      <c r="A26611">
        <v>986</v>
      </c>
      <c r="B26611">
        <v>3</v>
      </c>
      <c r="C26611">
        <v>15</v>
      </c>
      <c r="D26611" t="s">
        <v>19</v>
      </c>
      <c r="E26611">
        <v>4</v>
      </c>
      <c r="F26611" t="s">
        <v>9</v>
      </c>
      <c r="G26611">
        <v>9</v>
      </c>
      <c r="M26611">
        <v>39</v>
      </c>
      <c r="N26611" s="11"/>
      <c r="O26611" s="11"/>
      <c r="P26611" s="11"/>
      <c r="Q26611" s="11"/>
      <c r="R26611" s="11"/>
      <c r="S26611" s="2">
        <v>2.5500000000000002E-4</v>
      </c>
      <c r="T26611" s="11"/>
      <c r="U26611" s="11"/>
      <c r="V26611" s="11"/>
      <c r="W26611" s="2">
        <v>1.6200000000000001E-4</v>
      </c>
      <c r="X26611" s="2">
        <v>1.4999999999999999E-4</v>
      </c>
    </row>
    <row r="26612" spans="1:24" x14ac:dyDescent="0.55000000000000004">
      <c r="A26612">
        <v>986</v>
      </c>
      <c r="B26612">
        <v>4</v>
      </c>
      <c r="C26612">
        <v>16</v>
      </c>
      <c r="D26612" t="s">
        <v>20</v>
      </c>
      <c r="E26612">
        <v>9</v>
      </c>
      <c r="F26612" t="s">
        <v>9</v>
      </c>
      <c r="G26612">
        <v>64</v>
      </c>
      <c r="M26612">
        <v>25</v>
      </c>
      <c r="N26612" s="11"/>
      <c r="O26612" s="11"/>
      <c r="P26612" s="11"/>
      <c r="Q26612" s="11"/>
      <c r="R26612" s="11"/>
      <c r="S26612" s="11"/>
      <c r="T26612" s="11"/>
      <c r="U26612" s="11"/>
      <c r="V26612" s="11"/>
      <c r="W26612" s="2">
        <v>1.9999999999999999E-6</v>
      </c>
      <c r="X26612" s="2">
        <v>1.9999999999999999E-6</v>
      </c>
    </row>
    <row r="26613" spans="1:24" x14ac:dyDescent="0.55000000000000004">
      <c r="A26613">
        <v>986</v>
      </c>
      <c r="B26613">
        <v>5</v>
      </c>
      <c r="C26613">
        <v>17</v>
      </c>
      <c r="D26613" t="s">
        <v>21</v>
      </c>
      <c r="E26613">
        <v>10</v>
      </c>
      <c r="F26613" t="s">
        <v>22</v>
      </c>
      <c r="G26613">
        <v>0</v>
      </c>
      <c r="M26613">
        <v>0</v>
      </c>
      <c r="N26613" s="11"/>
      <c r="O26613" s="11"/>
      <c r="P26613" s="11"/>
      <c r="Q26613" s="11"/>
      <c r="R26613" s="11"/>
      <c r="S26613" s="11"/>
      <c r="T26613" s="2">
        <v>1.7899999999999999E-4</v>
      </c>
      <c r="U26613" s="11"/>
      <c r="V26613" s="11"/>
      <c r="W26613" s="11"/>
      <c r="X26613" s="11"/>
    </row>
    <row r="26614" spans="1:24" x14ac:dyDescent="0.55000000000000004">
      <c r="A26614">
        <v>986</v>
      </c>
      <c r="B26614">
        <v>5</v>
      </c>
      <c r="C26614">
        <v>18</v>
      </c>
      <c r="D26614" t="s">
        <v>23</v>
      </c>
      <c r="E26614">
        <v>11</v>
      </c>
      <c r="F26614" t="s">
        <v>22</v>
      </c>
      <c r="G26614">
        <v>24</v>
      </c>
      <c r="M26614">
        <v>0</v>
      </c>
      <c r="N26614" s="11"/>
      <c r="O26614" s="11"/>
      <c r="P26614" s="11"/>
      <c r="Q26614" s="11"/>
      <c r="R26614" s="2">
        <v>3.5399999999999999E-4</v>
      </c>
      <c r="S26614" s="11"/>
      <c r="T26614" s="11"/>
      <c r="U26614" s="11"/>
      <c r="V26614" s="2">
        <v>1.2300000000000001E-4</v>
      </c>
      <c r="W26614" s="2">
        <v>3.1999999999999999E-5</v>
      </c>
      <c r="X26614" s="2">
        <v>5.5000000000000002E-5</v>
      </c>
    </row>
    <row r="26615" spans="1:24" x14ac:dyDescent="0.55000000000000004">
      <c r="A26615">
        <v>986</v>
      </c>
      <c r="B26615">
        <v>5</v>
      </c>
      <c r="C26615">
        <v>19</v>
      </c>
      <c r="D26615" t="s">
        <v>24</v>
      </c>
      <c r="E26615">
        <v>11</v>
      </c>
      <c r="F26615" t="s">
        <v>22</v>
      </c>
      <c r="G26615">
        <v>21</v>
      </c>
      <c r="M26615">
        <v>29</v>
      </c>
      <c r="N26615" s="11"/>
      <c r="O26615" s="11"/>
      <c r="P26615" s="11"/>
      <c r="Q26615" s="11"/>
      <c r="R26615" s="2">
        <v>5.5400000000000002E-4</v>
      </c>
      <c r="S26615" s="11"/>
      <c r="T26615" s="11"/>
      <c r="U26615" s="11"/>
      <c r="V26615" s="2">
        <v>3.3700000000000001E-4</v>
      </c>
      <c r="W26615" s="2">
        <v>1.9900000000000001E-4</v>
      </c>
      <c r="X26615" s="2">
        <v>2.4499999999999999E-4</v>
      </c>
    </row>
    <row r="26616" spans="1:24" x14ac:dyDescent="0.55000000000000004">
      <c r="A26616">
        <v>986</v>
      </c>
      <c r="B26616">
        <v>5</v>
      </c>
      <c r="C26616">
        <v>20</v>
      </c>
      <c r="D26616" t="s">
        <v>25</v>
      </c>
      <c r="E26616">
        <v>10</v>
      </c>
      <c r="F26616" t="s">
        <v>22</v>
      </c>
      <c r="G26616">
        <v>2383</v>
      </c>
      <c r="M26616">
        <v>51</v>
      </c>
      <c r="N26616" s="11"/>
      <c r="O26616" s="11"/>
      <c r="P26616" s="11"/>
      <c r="Q26616" s="11"/>
      <c r="R26616" s="11"/>
      <c r="S26616" s="11"/>
      <c r="T26616" s="2">
        <v>1.7899999999999999E-4</v>
      </c>
      <c r="U26616" s="11"/>
      <c r="V26616" s="11"/>
      <c r="W26616" s="11"/>
      <c r="X26616" s="11"/>
    </row>
    <row r="26617" spans="1:24" x14ac:dyDescent="0.55000000000000004">
      <c r="A26617">
        <v>986</v>
      </c>
      <c r="B26617">
        <v>5</v>
      </c>
      <c r="C26617">
        <v>21</v>
      </c>
      <c r="D26617" t="s">
        <v>26</v>
      </c>
      <c r="E26617">
        <v>11</v>
      </c>
      <c r="F26617" t="s">
        <v>22</v>
      </c>
      <c r="G26617">
        <v>399</v>
      </c>
      <c r="M26617">
        <v>52</v>
      </c>
      <c r="N26617" s="11"/>
      <c r="O26617" s="11"/>
      <c r="P26617" s="11"/>
      <c r="Q26617" s="11"/>
      <c r="R26617" s="2">
        <v>5.5099999999999995E-4</v>
      </c>
      <c r="S26617" s="11"/>
      <c r="T26617" s="11"/>
      <c r="U26617" s="11"/>
      <c r="V26617" s="2">
        <v>3.3199999999999999E-4</v>
      </c>
      <c r="W26617" s="2">
        <v>1.92E-4</v>
      </c>
      <c r="X26617" s="2">
        <v>2.33E-4</v>
      </c>
    </row>
    <row r="26618" spans="1:24" x14ac:dyDescent="0.55000000000000004">
      <c r="A26618">
        <v>986</v>
      </c>
      <c r="B26618">
        <v>5</v>
      </c>
      <c r="C26618">
        <v>22</v>
      </c>
      <c r="D26618" t="s">
        <v>27</v>
      </c>
      <c r="E26618">
        <v>11</v>
      </c>
      <c r="F26618" t="s">
        <v>28</v>
      </c>
      <c r="G26618">
        <v>18</v>
      </c>
      <c r="M26618">
        <v>46</v>
      </c>
      <c r="N26618" s="11"/>
      <c r="O26618" s="11"/>
      <c r="P26618" s="11"/>
      <c r="Q26618" s="11"/>
      <c r="R26618" s="2">
        <v>2.7599999999999999E-4</v>
      </c>
      <c r="S26618" s="11"/>
      <c r="T26618" s="11"/>
      <c r="U26618" s="11"/>
      <c r="V26618" s="11"/>
      <c r="W26618" s="11"/>
      <c r="X26618" s="11"/>
    </row>
    <row r="26619" spans="1:24" x14ac:dyDescent="0.55000000000000004">
      <c r="A26619">
        <v>986</v>
      </c>
      <c r="B26619">
        <v>6</v>
      </c>
      <c r="C26619">
        <v>23</v>
      </c>
      <c r="D26619" t="s">
        <v>29</v>
      </c>
      <c r="E26619">
        <v>12</v>
      </c>
      <c r="F26619" t="s">
        <v>28</v>
      </c>
      <c r="G26619">
        <v>0</v>
      </c>
      <c r="M26619">
        <v>0</v>
      </c>
      <c r="N26619" s="11"/>
      <c r="O26619" s="11"/>
      <c r="P26619" s="11"/>
      <c r="Q26619" s="11"/>
      <c r="R26619" s="11"/>
      <c r="S26619" s="11"/>
      <c r="T26619" s="11"/>
      <c r="U26619" s="2">
        <v>-4.19E-2</v>
      </c>
      <c r="V26619" s="11"/>
      <c r="W26619" s="11"/>
      <c r="X26619" s="11"/>
    </row>
    <row r="26620" spans="1:24" x14ac:dyDescent="0.55000000000000004">
      <c r="A26620">
        <v>986</v>
      </c>
      <c r="B26620">
        <v>6</v>
      </c>
      <c r="C26620">
        <v>24</v>
      </c>
      <c r="D26620" t="s">
        <v>30</v>
      </c>
      <c r="E26620">
        <v>13</v>
      </c>
      <c r="F26620" t="s">
        <v>28</v>
      </c>
      <c r="G26620">
        <v>2</v>
      </c>
      <c r="M26620">
        <v>0</v>
      </c>
      <c r="N26620" s="11"/>
      <c r="O26620" s="11"/>
      <c r="P26620" s="11"/>
      <c r="Q26620" s="11"/>
      <c r="R26620" s="11"/>
      <c r="S26620" s="11"/>
      <c r="T26620" s="11"/>
      <c r="U26620" s="2">
        <v>2.1100000000000001E-2</v>
      </c>
      <c r="V26620" s="11"/>
      <c r="W26620" s="11"/>
      <c r="X26620" s="11"/>
    </row>
    <row r="26621" spans="1:24" x14ac:dyDescent="0.55000000000000004">
      <c r="A26621">
        <v>986</v>
      </c>
      <c r="B26621">
        <v>6</v>
      </c>
      <c r="C26621">
        <v>25</v>
      </c>
      <c r="D26621" t="s">
        <v>31</v>
      </c>
      <c r="E26621">
        <v>14</v>
      </c>
      <c r="F26621" t="s">
        <v>28</v>
      </c>
      <c r="G26621">
        <v>0</v>
      </c>
      <c r="M26621">
        <v>0</v>
      </c>
      <c r="N26621" s="11"/>
      <c r="O26621" s="11"/>
      <c r="P26621" s="11"/>
      <c r="Q26621" s="11"/>
      <c r="R26621" s="11"/>
      <c r="S26621" s="11"/>
      <c r="T26621" s="11"/>
      <c r="U26621" s="2">
        <v>-4.19E-2</v>
      </c>
      <c r="V26621" s="11"/>
      <c r="W26621" s="11"/>
      <c r="X26621" s="11"/>
    </row>
    <row r="26622" spans="1:24" x14ac:dyDescent="0.55000000000000004">
      <c r="A26622">
        <v>986</v>
      </c>
      <c r="B26622">
        <v>6</v>
      </c>
      <c r="C26622">
        <v>26</v>
      </c>
      <c r="D26622" t="s">
        <v>32</v>
      </c>
      <c r="E26622">
        <v>15</v>
      </c>
      <c r="F26622" t="s">
        <v>33</v>
      </c>
      <c r="G26622">
        <v>2</v>
      </c>
      <c r="M26622">
        <v>13</v>
      </c>
      <c r="N26622" s="11"/>
      <c r="O26622" s="11"/>
      <c r="P26622" s="11"/>
      <c r="Q26622" s="11"/>
      <c r="R26622" s="11"/>
      <c r="S26622" s="11"/>
      <c r="T26622" s="11"/>
      <c r="U26622" s="2">
        <v>2.1100000000000001E-2</v>
      </c>
      <c r="V26622" s="11"/>
      <c r="W26622" s="11"/>
      <c r="X26622" s="11"/>
    </row>
    <row r="26623" spans="1:24" x14ac:dyDescent="0.55000000000000004">
      <c r="A26623">
        <v>986</v>
      </c>
      <c r="B26623">
        <v>6</v>
      </c>
      <c r="C26623">
        <v>27</v>
      </c>
      <c r="D26623" t="s">
        <v>34</v>
      </c>
      <c r="E26623">
        <v>16</v>
      </c>
      <c r="F26623" t="s">
        <v>28</v>
      </c>
      <c r="G26623">
        <v>24</v>
      </c>
      <c r="M26623">
        <v>47</v>
      </c>
      <c r="N26623" s="11"/>
      <c r="O26623" s="11"/>
      <c r="P26623" s="11"/>
      <c r="Q26623" s="11"/>
      <c r="R26623" s="11"/>
      <c r="S26623" s="11"/>
      <c r="T26623" s="11"/>
      <c r="U26623" s="2">
        <v>4.19E-2</v>
      </c>
      <c r="V26623" s="11"/>
      <c r="W26623" s="11"/>
      <c r="X26623" s="11"/>
    </row>
    <row r="26624" spans="1:24" x14ac:dyDescent="0.55000000000000004">
      <c r="A26624">
        <v>987</v>
      </c>
      <c r="B26624">
        <v>1</v>
      </c>
      <c r="C26624">
        <v>1</v>
      </c>
      <c r="D26624" t="s">
        <v>3</v>
      </c>
      <c r="E26624">
        <v>1</v>
      </c>
      <c r="F26624" t="s">
        <v>4</v>
      </c>
      <c r="G26624">
        <v>18</v>
      </c>
      <c r="M26624">
        <v>41</v>
      </c>
      <c r="N26624" s="9"/>
      <c r="O26624" s="9"/>
      <c r="P26624" s="9"/>
      <c r="Q26624" s="9"/>
      <c r="R26624" s="9"/>
      <c r="S26624" s="10">
        <v>5.9800000000000001E-4</v>
      </c>
      <c r="T26624" s="11"/>
      <c r="U26624" s="11"/>
      <c r="V26624" s="9"/>
      <c r="W26624" s="10">
        <v>7.9799999999999992E-3</v>
      </c>
      <c r="X26624" s="2">
        <v>7.2099999999999996E-4</v>
      </c>
    </row>
    <row r="26625" spans="1:24" x14ac:dyDescent="0.55000000000000004">
      <c r="A26625">
        <v>987</v>
      </c>
      <c r="B26625">
        <v>1</v>
      </c>
      <c r="C26625">
        <v>2</v>
      </c>
      <c r="D26625" t="s">
        <v>5</v>
      </c>
      <c r="E26625">
        <v>2</v>
      </c>
      <c r="F26625" t="s">
        <v>4</v>
      </c>
      <c r="G26625">
        <v>3</v>
      </c>
      <c r="M26625">
        <v>52</v>
      </c>
      <c r="N26625" s="9"/>
      <c r="O26625" s="9"/>
      <c r="P26625" s="9"/>
      <c r="Q26625" s="9"/>
      <c r="R26625" s="9"/>
      <c r="S26625" s="10">
        <v>1.0740000000000001E-3</v>
      </c>
      <c r="T26625" s="11"/>
      <c r="U26625" s="11"/>
      <c r="V26625" s="9"/>
      <c r="W26625" s="10">
        <v>1.2290000000000001E-3</v>
      </c>
      <c r="X26625" s="2">
        <v>1.188E-3</v>
      </c>
    </row>
    <row r="26626" spans="1:24" x14ac:dyDescent="0.55000000000000004">
      <c r="A26626">
        <v>987</v>
      </c>
      <c r="B26626">
        <v>1</v>
      </c>
      <c r="C26626">
        <v>3</v>
      </c>
      <c r="D26626" t="s">
        <v>6</v>
      </c>
      <c r="E26626">
        <v>2</v>
      </c>
      <c r="F26626" t="s">
        <v>4</v>
      </c>
      <c r="G26626">
        <v>9</v>
      </c>
      <c r="M26626">
        <v>67</v>
      </c>
      <c r="N26626" s="9"/>
      <c r="O26626" s="9"/>
      <c r="P26626" s="9"/>
      <c r="Q26626" s="9"/>
      <c r="R26626" s="9"/>
      <c r="S26626" s="10">
        <f t="shared" ref="S26626" si="2965">0.000218*4</f>
        <v>8.7200000000000005E-4</v>
      </c>
      <c r="T26626" s="11"/>
      <c r="U26626" s="11"/>
      <c r="V26626" s="9"/>
      <c r="W26626" s="10">
        <v>9.2299999999999999E-4</v>
      </c>
      <c r="X26626" s="2">
        <v>9.01E-4</v>
      </c>
    </row>
    <row r="26627" spans="1:24" x14ac:dyDescent="0.55000000000000004">
      <c r="A26627">
        <v>987</v>
      </c>
      <c r="B26627">
        <v>1</v>
      </c>
      <c r="C26627">
        <v>4</v>
      </c>
      <c r="D26627" t="s">
        <v>7</v>
      </c>
      <c r="E26627">
        <v>2</v>
      </c>
      <c r="F26627" t="s">
        <v>4</v>
      </c>
      <c r="G26627">
        <v>7</v>
      </c>
      <c r="M26627">
        <v>83</v>
      </c>
      <c r="N26627" s="9"/>
      <c r="O26627" s="9"/>
      <c r="P26627" s="9"/>
      <c r="Q26627" s="9"/>
      <c r="R26627" s="9"/>
      <c r="S26627" s="10">
        <f t="shared" ref="S26627" si="2966">0.000218*2</f>
        <v>4.3600000000000003E-4</v>
      </c>
      <c r="T26627" s="11"/>
      <c r="U26627" s="11"/>
      <c r="V26627" s="9"/>
      <c r="W26627" s="10">
        <v>6.4999999999999997E-4</v>
      </c>
      <c r="X26627" s="2">
        <v>5.4199999999999995E-4</v>
      </c>
    </row>
    <row r="26628" spans="1:24" x14ac:dyDescent="0.55000000000000004">
      <c r="A26628">
        <v>987</v>
      </c>
      <c r="B26628">
        <v>2</v>
      </c>
      <c r="C26628">
        <v>5</v>
      </c>
      <c r="D26628" t="s">
        <v>8</v>
      </c>
      <c r="E26628">
        <v>3</v>
      </c>
      <c r="F26628" t="s">
        <v>9</v>
      </c>
      <c r="G26628">
        <v>5</v>
      </c>
      <c r="M26628">
        <v>20</v>
      </c>
      <c r="N26628" s="2">
        <v>8.7999999999999998E-5</v>
      </c>
      <c r="O26628" s="2">
        <v>2.5399999999999999E-4</v>
      </c>
      <c r="P26628" s="2">
        <v>4.1199999999999999E-4</v>
      </c>
      <c r="Q26628" s="2">
        <v>3.68E-4</v>
      </c>
      <c r="R26628" s="11"/>
      <c r="S26628" s="11"/>
      <c r="T26628" s="11"/>
      <c r="U26628" s="11"/>
      <c r="V26628" s="11"/>
      <c r="W26628" s="11"/>
      <c r="X26628" s="11"/>
    </row>
    <row r="26629" spans="1:24" x14ac:dyDescent="0.55000000000000004">
      <c r="A26629">
        <v>987</v>
      </c>
      <c r="B26629">
        <v>2</v>
      </c>
      <c r="C26629">
        <v>6</v>
      </c>
      <c r="D26629" t="s">
        <v>10</v>
      </c>
      <c r="E26629">
        <v>3</v>
      </c>
      <c r="F26629" t="s">
        <v>9</v>
      </c>
      <c r="G26629">
        <v>33</v>
      </c>
      <c r="M26629">
        <v>34</v>
      </c>
      <c r="N26629" s="2">
        <v>3.9999999999999998E-6</v>
      </c>
      <c r="O26629" s="2">
        <v>4.1999999999999998E-5</v>
      </c>
      <c r="P26629" s="2">
        <v>6.7000000000000002E-5</v>
      </c>
      <c r="Q26629" s="2">
        <v>5.5000000000000002E-5</v>
      </c>
      <c r="R26629" s="11"/>
      <c r="S26629" s="11"/>
      <c r="T26629" s="11"/>
      <c r="U26629" s="11"/>
      <c r="V26629" s="11"/>
      <c r="W26629" s="11"/>
      <c r="X26629" s="11"/>
    </row>
    <row r="26630" spans="1:24" x14ac:dyDescent="0.55000000000000004">
      <c r="A26630">
        <v>987</v>
      </c>
      <c r="B26630">
        <v>2</v>
      </c>
      <c r="C26630">
        <v>7</v>
      </c>
      <c r="D26630" t="s">
        <v>11</v>
      </c>
      <c r="E26630">
        <v>3</v>
      </c>
      <c r="F26630" t="s">
        <v>9</v>
      </c>
      <c r="G26630">
        <v>16</v>
      </c>
      <c r="M26630">
        <v>73</v>
      </c>
      <c r="N26630" s="2">
        <v>1.7E-5</v>
      </c>
      <c r="O26630" s="2">
        <v>1.4899999999999999E-4</v>
      </c>
      <c r="P26630" s="2">
        <v>3.5399999999999999E-4</v>
      </c>
      <c r="Q26630" s="2">
        <v>3.1199999999999999E-4</v>
      </c>
      <c r="R26630" s="11"/>
      <c r="S26630" s="11"/>
      <c r="T26630" s="11"/>
      <c r="U26630" s="11"/>
      <c r="V26630" s="11"/>
      <c r="W26630" s="11"/>
      <c r="X26630" s="11"/>
    </row>
    <row r="26631" spans="1:24" x14ac:dyDescent="0.55000000000000004">
      <c r="A26631">
        <v>987</v>
      </c>
      <c r="B26631">
        <v>2</v>
      </c>
      <c r="C26631">
        <v>8</v>
      </c>
      <c r="D26631" t="s">
        <v>12</v>
      </c>
      <c r="E26631">
        <v>3</v>
      </c>
      <c r="F26631" t="s">
        <v>9</v>
      </c>
      <c r="G26631">
        <v>3</v>
      </c>
      <c r="M26631">
        <v>95</v>
      </c>
      <c r="N26631" s="2">
        <v>1.2E-5</v>
      </c>
      <c r="O26631" s="2">
        <v>1.02E-4</v>
      </c>
      <c r="P26631" s="2">
        <v>2.32E-4</v>
      </c>
      <c r="Q26631" s="2">
        <v>1.9900000000000001E-4</v>
      </c>
      <c r="R26631" s="11"/>
      <c r="S26631" s="11"/>
      <c r="T26631" s="11"/>
      <c r="U26631" s="11"/>
      <c r="V26631" s="11"/>
      <c r="W26631" s="11"/>
      <c r="X26631" s="11"/>
    </row>
    <row r="26632" spans="1:24" x14ac:dyDescent="0.55000000000000004">
      <c r="A26632">
        <v>987</v>
      </c>
      <c r="B26632">
        <v>3</v>
      </c>
      <c r="C26632">
        <v>9</v>
      </c>
      <c r="D26632" t="s">
        <v>13</v>
      </c>
      <c r="E26632">
        <v>4</v>
      </c>
      <c r="F26632" t="s">
        <v>9</v>
      </c>
      <c r="G26632">
        <v>0</v>
      </c>
      <c r="M26632">
        <v>0</v>
      </c>
      <c r="N26632" s="11"/>
      <c r="O26632" s="11"/>
      <c r="P26632" s="11"/>
      <c r="Q26632" s="11"/>
      <c r="R26632" s="11"/>
      <c r="S26632" s="11"/>
      <c r="T26632" s="11"/>
      <c r="U26632" s="11"/>
      <c r="V26632" s="11"/>
      <c r="W26632" s="2">
        <v>5.3999999999999998E-5</v>
      </c>
      <c r="X26632" s="2">
        <v>4.1E-5</v>
      </c>
    </row>
    <row r="26633" spans="1:24" x14ac:dyDescent="0.55000000000000004">
      <c r="A26633">
        <v>987</v>
      </c>
      <c r="B26633">
        <v>3</v>
      </c>
      <c r="C26633">
        <v>10</v>
      </c>
      <c r="D26633" t="s">
        <v>14</v>
      </c>
      <c r="E26633">
        <v>4</v>
      </c>
      <c r="F26633" t="s">
        <v>9</v>
      </c>
      <c r="G26633">
        <v>0</v>
      </c>
      <c r="M26633">
        <v>0</v>
      </c>
      <c r="N26633" s="11"/>
      <c r="O26633" s="11"/>
      <c r="P26633" s="11"/>
      <c r="Q26633" s="11"/>
      <c r="R26633" s="11"/>
      <c r="S26633" s="2">
        <v>2.0100000000000001E-4</v>
      </c>
      <c r="T26633" s="11"/>
      <c r="U26633" s="11"/>
      <c r="V26633" s="11"/>
      <c r="W26633" s="2">
        <v>1.4200000000000001E-4</v>
      </c>
      <c r="X26633" s="2">
        <v>1.35E-4</v>
      </c>
    </row>
    <row r="26634" spans="1:24" x14ac:dyDescent="0.55000000000000004">
      <c r="A26634">
        <v>987</v>
      </c>
      <c r="B26634">
        <v>3</v>
      </c>
      <c r="C26634">
        <v>11</v>
      </c>
      <c r="D26634" t="s">
        <v>15</v>
      </c>
      <c r="E26634">
        <v>5</v>
      </c>
      <c r="F26634" t="s">
        <v>9</v>
      </c>
      <c r="G26634">
        <v>3</v>
      </c>
      <c r="M26634">
        <v>18</v>
      </c>
      <c r="N26634" s="11"/>
      <c r="O26634" s="11"/>
      <c r="P26634" s="11"/>
      <c r="Q26634" s="11"/>
      <c r="R26634" s="11"/>
      <c r="S26634" s="2">
        <v>1.8699999999999999E-4</v>
      </c>
      <c r="T26634" s="11"/>
      <c r="U26634" s="11"/>
      <c r="V26634" s="11"/>
      <c r="W26634" s="2">
        <v>1.3200000000000001E-4</v>
      </c>
      <c r="X26634" s="2">
        <v>1.22E-4</v>
      </c>
    </row>
    <row r="26635" spans="1:24" x14ac:dyDescent="0.55000000000000004">
      <c r="A26635">
        <v>987</v>
      </c>
      <c r="B26635">
        <v>3</v>
      </c>
      <c r="C26635">
        <v>12</v>
      </c>
      <c r="D26635" t="s">
        <v>16</v>
      </c>
      <c r="E26635">
        <v>6</v>
      </c>
      <c r="F26635" t="s">
        <v>9</v>
      </c>
      <c r="G26635">
        <v>2</v>
      </c>
      <c r="M26635">
        <v>17</v>
      </c>
      <c r="N26635" s="11"/>
      <c r="O26635" s="11"/>
      <c r="P26635" s="11"/>
      <c r="Q26635" s="11"/>
      <c r="R26635" s="11"/>
      <c r="S26635" s="11"/>
      <c r="T26635" s="11"/>
      <c r="U26635" s="11"/>
      <c r="V26635" s="11"/>
      <c r="W26635" s="2">
        <v>1.9900000000000001E-4</v>
      </c>
      <c r="X26635" s="2">
        <v>1.7799999999999999E-4</v>
      </c>
    </row>
    <row r="26636" spans="1:24" x14ac:dyDescent="0.55000000000000004">
      <c r="A26636">
        <v>987</v>
      </c>
      <c r="B26636">
        <v>3</v>
      </c>
      <c r="C26636">
        <v>13</v>
      </c>
      <c r="D26636" t="s">
        <v>17</v>
      </c>
      <c r="E26636">
        <v>7</v>
      </c>
      <c r="F26636" t="s">
        <v>9</v>
      </c>
      <c r="G26636">
        <v>15</v>
      </c>
      <c r="M26636">
        <v>20</v>
      </c>
      <c r="N26636" s="2">
        <v>2.5000000000000001E-5</v>
      </c>
      <c r="O26636" s="2">
        <v>1.65E-4</v>
      </c>
      <c r="P26636" s="2">
        <f t="shared" ref="P26636" si="2967">0.000398</f>
        <v>3.9800000000000002E-4</v>
      </c>
      <c r="Q26636" s="2">
        <v>3.1100000000000002E-4</v>
      </c>
      <c r="R26636" s="11"/>
      <c r="S26636" s="11"/>
      <c r="T26636" s="11"/>
      <c r="U26636" s="11"/>
      <c r="V26636" s="11"/>
      <c r="W26636" s="2">
        <v>8.3999999999999995E-5</v>
      </c>
      <c r="X26636" s="2">
        <v>7.7999999999999999E-5</v>
      </c>
    </row>
    <row r="26637" spans="1:24" x14ac:dyDescent="0.55000000000000004">
      <c r="A26637">
        <v>987</v>
      </c>
      <c r="B26637">
        <v>3</v>
      </c>
      <c r="C26637">
        <v>14</v>
      </c>
      <c r="D26637" t="s">
        <v>18</v>
      </c>
      <c r="E26637">
        <v>8</v>
      </c>
      <c r="F26637" t="s">
        <v>9</v>
      </c>
      <c r="G26637">
        <v>5</v>
      </c>
      <c r="M26637">
        <v>28</v>
      </c>
      <c r="N26637" s="2">
        <v>3.3000000000000003E-5</v>
      </c>
      <c r="O26637" s="2">
        <v>1.9900000000000001E-4</v>
      </c>
      <c r="P26637" s="2">
        <v>4.3300000000000001E-4</v>
      </c>
      <c r="Q26637" s="2">
        <v>3.8200000000000002E-4</v>
      </c>
      <c r="R26637" s="11"/>
      <c r="S26637" s="2">
        <v>1.54E-4</v>
      </c>
      <c r="T26637" s="11"/>
      <c r="U26637" s="11"/>
      <c r="V26637" s="11"/>
      <c r="W26637" s="2">
        <v>1.02E-4</v>
      </c>
      <c r="X26637" s="2">
        <v>9.2999999999999997E-5</v>
      </c>
    </row>
    <row r="26638" spans="1:24" x14ac:dyDescent="0.55000000000000004">
      <c r="A26638">
        <v>987</v>
      </c>
      <c r="B26638">
        <v>3</v>
      </c>
      <c r="C26638">
        <v>15</v>
      </c>
      <c r="D26638" t="s">
        <v>19</v>
      </c>
      <c r="E26638">
        <v>4</v>
      </c>
      <c r="F26638" t="s">
        <v>9</v>
      </c>
      <c r="G26638">
        <v>10</v>
      </c>
      <c r="M26638">
        <v>39</v>
      </c>
      <c r="N26638" s="11"/>
      <c r="O26638" s="11"/>
      <c r="P26638" s="11"/>
      <c r="Q26638" s="11"/>
      <c r="R26638" s="11"/>
      <c r="S26638" s="2">
        <v>2.5500000000000002E-4</v>
      </c>
      <c r="T26638" s="11"/>
      <c r="U26638" s="11"/>
      <c r="V26638" s="11"/>
      <c r="W26638" s="2">
        <v>1.6200000000000001E-4</v>
      </c>
      <c r="X26638" s="2">
        <v>1.4999999999999999E-4</v>
      </c>
    </row>
    <row r="26639" spans="1:24" x14ac:dyDescent="0.55000000000000004">
      <c r="A26639">
        <v>987</v>
      </c>
      <c r="B26639">
        <v>4</v>
      </c>
      <c r="C26639">
        <v>16</v>
      </c>
      <c r="D26639" t="s">
        <v>20</v>
      </c>
      <c r="E26639">
        <v>9</v>
      </c>
      <c r="F26639" t="s">
        <v>9</v>
      </c>
      <c r="G26639">
        <v>62</v>
      </c>
      <c r="M26639">
        <v>30</v>
      </c>
      <c r="N26639" s="11"/>
      <c r="O26639" s="11"/>
      <c r="P26639" s="11"/>
      <c r="Q26639" s="11"/>
      <c r="R26639" s="11"/>
      <c r="S26639" s="11"/>
      <c r="T26639" s="11"/>
      <c r="U26639" s="11"/>
      <c r="V26639" s="11"/>
      <c r="W26639" s="2">
        <v>1.9999999999999999E-6</v>
      </c>
      <c r="X26639" s="2">
        <v>1.9999999999999999E-6</v>
      </c>
    </row>
    <row r="26640" spans="1:24" x14ac:dyDescent="0.55000000000000004">
      <c r="A26640">
        <v>987</v>
      </c>
      <c r="B26640">
        <v>5</v>
      </c>
      <c r="C26640">
        <v>17</v>
      </c>
      <c r="D26640" t="s">
        <v>21</v>
      </c>
      <c r="E26640">
        <v>10</v>
      </c>
      <c r="F26640" t="s">
        <v>22</v>
      </c>
      <c r="G26640">
        <v>474</v>
      </c>
      <c r="M26640">
        <v>23</v>
      </c>
      <c r="N26640" s="11"/>
      <c r="O26640" s="11"/>
      <c r="P26640" s="11"/>
      <c r="Q26640" s="11"/>
      <c r="R26640" s="11"/>
      <c r="S26640" s="11"/>
      <c r="T26640" s="2">
        <v>1.7899999999999999E-4</v>
      </c>
      <c r="U26640" s="11"/>
      <c r="V26640" s="11"/>
      <c r="W26640" s="11"/>
      <c r="X26640" s="11"/>
    </row>
    <row r="26641" spans="1:24" x14ac:dyDescent="0.55000000000000004">
      <c r="A26641">
        <v>987</v>
      </c>
      <c r="B26641">
        <v>5</v>
      </c>
      <c r="C26641">
        <v>18</v>
      </c>
      <c r="D26641" t="s">
        <v>23</v>
      </c>
      <c r="E26641">
        <v>11</v>
      </c>
      <c r="F26641" t="s">
        <v>22</v>
      </c>
      <c r="G26641">
        <v>0</v>
      </c>
      <c r="M26641">
        <v>0</v>
      </c>
      <c r="N26641" s="11"/>
      <c r="O26641" s="11"/>
      <c r="P26641" s="11"/>
      <c r="Q26641" s="11"/>
      <c r="R26641" s="2">
        <v>3.5399999999999999E-4</v>
      </c>
      <c r="S26641" s="11"/>
      <c r="T26641" s="11"/>
      <c r="U26641" s="11"/>
      <c r="V26641" s="2">
        <v>1.2300000000000001E-4</v>
      </c>
      <c r="W26641" s="2">
        <v>3.1999999999999999E-5</v>
      </c>
      <c r="X26641" s="2">
        <v>5.5000000000000002E-5</v>
      </c>
    </row>
    <row r="26642" spans="1:24" x14ac:dyDescent="0.55000000000000004">
      <c r="A26642">
        <v>987</v>
      </c>
      <c r="B26642">
        <v>5</v>
      </c>
      <c r="C26642">
        <v>19</v>
      </c>
      <c r="D26642" t="s">
        <v>24</v>
      </c>
      <c r="E26642">
        <v>11</v>
      </c>
      <c r="F26642" t="s">
        <v>22</v>
      </c>
      <c r="G26642">
        <v>21</v>
      </c>
      <c r="M26642">
        <v>27</v>
      </c>
      <c r="N26642" s="11"/>
      <c r="O26642" s="11"/>
      <c r="P26642" s="11"/>
      <c r="Q26642" s="11"/>
      <c r="R26642" s="2">
        <v>5.5400000000000002E-4</v>
      </c>
      <c r="S26642" s="11"/>
      <c r="T26642" s="11"/>
      <c r="U26642" s="11"/>
      <c r="V26642" s="2">
        <v>3.3700000000000001E-4</v>
      </c>
      <c r="W26642" s="2">
        <v>1.9900000000000001E-4</v>
      </c>
      <c r="X26642" s="2">
        <v>2.4499999999999999E-4</v>
      </c>
    </row>
    <row r="26643" spans="1:24" x14ac:dyDescent="0.55000000000000004">
      <c r="A26643">
        <v>987</v>
      </c>
      <c r="B26643">
        <v>5</v>
      </c>
      <c r="C26643">
        <v>20</v>
      </c>
      <c r="D26643" t="s">
        <v>25</v>
      </c>
      <c r="E26643">
        <v>10</v>
      </c>
      <c r="F26643" t="s">
        <v>22</v>
      </c>
      <c r="G26643">
        <v>2581</v>
      </c>
      <c r="M26643">
        <v>50</v>
      </c>
      <c r="N26643" s="11"/>
      <c r="O26643" s="11"/>
      <c r="P26643" s="11"/>
      <c r="Q26643" s="11"/>
      <c r="R26643" s="11"/>
      <c r="S26643" s="11"/>
      <c r="T26643" s="2">
        <v>1.7899999999999999E-4</v>
      </c>
      <c r="U26643" s="11"/>
      <c r="V26643" s="11"/>
      <c r="W26643" s="11"/>
      <c r="X26643" s="11"/>
    </row>
    <row r="26644" spans="1:24" x14ac:dyDescent="0.55000000000000004">
      <c r="A26644">
        <v>987</v>
      </c>
      <c r="B26644">
        <v>5</v>
      </c>
      <c r="C26644">
        <v>21</v>
      </c>
      <c r="D26644" t="s">
        <v>26</v>
      </c>
      <c r="E26644">
        <v>11</v>
      </c>
      <c r="F26644" t="s">
        <v>22</v>
      </c>
      <c r="G26644">
        <v>307</v>
      </c>
      <c r="M26644">
        <v>59</v>
      </c>
      <c r="N26644" s="11"/>
      <c r="O26644" s="11"/>
      <c r="P26644" s="11"/>
      <c r="Q26644" s="11"/>
      <c r="R26644" s="2">
        <v>5.5099999999999995E-4</v>
      </c>
      <c r="S26644" s="11"/>
      <c r="T26644" s="11"/>
      <c r="U26644" s="11"/>
      <c r="V26644" s="2">
        <v>3.3199999999999999E-4</v>
      </c>
      <c r="W26644" s="2">
        <v>1.92E-4</v>
      </c>
      <c r="X26644" s="2">
        <v>2.33E-4</v>
      </c>
    </row>
    <row r="26645" spans="1:24" x14ac:dyDescent="0.55000000000000004">
      <c r="A26645">
        <v>987</v>
      </c>
      <c r="B26645">
        <v>5</v>
      </c>
      <c r="C26645">
        <v>22</v>
      </c>
      <c r="D26645" t="s">
        <v>27</v>
      </c>
      <c r="E26645">
        <v>11</v>
      </c>
      <c r="F26645" t="s">
        <v>28</v>
      </c>
      <c r="G26645">
        <v>13</v>
      </c>
      <c r="M26645">
        <v>45</v>
      </c>
      <c r="N26645" s="11"/>
      <c r="O26645" s="11"/>
      <c r="P26645" s="11"/>
      <c r="Q26645" s="11"/>
      <c r="R26645" s="2">
        <v>2.7599999999999999E-4</v>
      </c>
      <c r="S26645" s="11"/>
      <c r="T26645" s="11"/>
      <c r="U26645" s="11"/>
      <c r="V26645" s="11"/>
      <c r="W26645" s="11"/>
      <c r="X26645" s="11"/>
    </row>
    <row r="26646" spans="1:24" x14ac:dyDescent="0.55000000000000004">
      <c r="A26646">
        <v>987</v>
      </c>
      <c r="B26646">
        <v>6</v>
      </c>
      <c r="C26646">
        <v>23</v>
      </c>
      <c r="D26646" t="s">
        <v>29</v>
      </c>
      <c r="E26646">
        <v>12</v>
      </c>
      <c r="F26646" t="s">
        <v>28</v>
      </c>
      <c r="G26646">
        <v>0</v>
      </c>
      <c r="M26646">
        <v>0</v>
      </c>
      <c r="N26646" s="11"/>
      <c r="O26646" s="11"/>
      <c r="P26646" s="11"/>
      <c r="Q26646" s="11"/>
      <c r="R26646" s="11"/>
      <c r="S26646" s="11"/>
      <c r="T26646" s="11"/>
      <c r="U26646" s="2">
        <v>-4.19E-2</v>
      </c>
      <c r="V26646" s="11"/>
      <c r="W26646" s="11"/>
      <c r="X26646" s="11"/>
    </row>
    <row r="26647" spans="1:24" x14ac:dyDescent="0.55000000000000004">
      <c r="A26647">
        <v>987</v>
      </c>
      <c r="B26647">
        <v>6</v>
      </c>
      <c r="C26647">
        <v>24</v>
      </c>
      <c r="D26647" t="s">
        <v>30</v>
      </c>
      <c r="E26647">
        <v>13</v>
      </c>
      <c r="F26647" t="s">
        <v>28</v>
      </c>
      <c r="G26647">
        <v>0</v>
      </c>
      <c r="M26647">
        <v>0</v>
      </c>
      <c r="N26647" s="11"/>
      <c r="O26647" s="11"/>
      <c r="P26647" s="11"/>
      <c r="Q26647" s="11"/>
      <c r="R26647" s="11"/>
      <c r="S26647" s="11"/>
      <c r="T26647" s="11"/>
      <c r="U26647" s="2">
        <v>2.1100000000000001E-2</v>
      </c>
      <c r="V26647" s="11"/>
      <c r="W26647" s="11"/>
      <c r="X26647" s="11"/>
    </row>
    <row r="26648" spans="1:24" x14ac:dyDescent="0.55000000000000004">
      <c r="A26648">
        <v>987</v>
      </c>
      <c r="B26648">
        <v>6</v>
      </c>
      <c r="C26648">
        <v>25</v>
      </c>
      <c r="D26648" t="s">
        <v>31</v>
      </c>
      <c r="E26648">
        <v>14</v>
      </c>
      <c r="F26648" t="s">
        <v>28</v>
      </c>
      <c r="G26648">
        <v>0</v>
      </c>
      <c r="M26648">
        <v>0</v>
      </c>
      <c r="N26648" s="11"/>
      <c r="O26648" s="11"/>
      <c r="P26648" s="11"/>
      <c r="Q26648" s="11"/>
      <c r="R26648" s="11"/>
      <c r="S26648" s="11"/>
      <c r="T26648" s="11"/>
      <c r="U26648" s="2">
        <v>-4.19E-2</v>
      </c>
      <c r="V26648" s="11"/>
      <c r="W26648" s="11"/>
      <c r="X26648" s="11"/>
    </row>
    <row r="26649" spans="1:24" x14ac:dyDescent="0.55000000000000004">
      <c r="A26649">
        <v>987</v>
      </c>
      <c r="B26649">
        <v>6</v>
      </c>
      <c r="C26649">
        <v>26</v>
      </c>
      <c r="D26649" t="s">
        <v>32</v>
      </c>
      <c r="E26649">
        <v>15</v>
      </c>
      <c r="F26649" t="s">
        <v>33</v>
      </c>
      <c r="G26649">
        <v>1</v>
      </c>
      <c r="M26649">
        <v>19</v>
      </c>
      <c r="N26649" s="11"/>
      <c r="O26649" s="11"/>
      <c r="P26649" s="11"/>
      <c r="Q26649" s="11"/>
      <c r="R26649" s="11"/>
      <c r="S26649" s="11"/>
      <c r="T26649" s="11"/>
      <c r="U26649" s="2">
        <v>2.1100000000000001E-2</v>
      </c>
      <c r="V26649" s="11"/>
      <c r="W26649" s="11"/>
      <c r="X26649" s="11"/>
    </row>
    <row r="26650" spans="1:24" x14ac:dyDescent="0.55000000000000004">
      <c r="A26650">
        <v>987</v>
      </c>
      <c r="B26650">
        <v>6</v>
      </c>
      <c r="C26650">
        <v>27</v>
      </c>
      <c r="D26650" t="s">
        <v>34</v>
      </c>
      <c r="E26650">
        <v>16</v>
      </c>
      <c r="F26650" t="s">
        <v>28</v>
      </c>
      <c r="G26650">
        <v>25</v>
      </c>
      <c r="M26650">
        <v>44</v>
      </c>
      <c r="N26650" s="11"/>
      <c r="O26650" s="11"/>
      <c r="P26650" s="11"/>
      <c r="Q26650" s="11"/>
      <c r="R26650" s="11"/>
      <c r="S26650" s="11"/>
      <c r="T26650" s="11"/>
      <c r="U26650" s="2">
        <v>4.19E-2</v>
      </c>
      <c r="V26650" s="11"/>
      <c r="W26650" s="11"/>
      <c r="X26650" s="11"/>
    </row>
    <row r="26651" spans="1:24" x14ac:dyDescent="0.55000000000000004">
      <c r="A26651">
        <v>988</v>
      </c>
      <c r="B26651">
        <v>1</v>
      </c>
      <c r="C26651">
        <v>1</v>
      </c>
      <c r="D26651" t="s">
        <v>3</v>
      </c>
      <c r="E26651">
        <v>1</v>
      </c>
      <c r="F26651" t="s">
        <v>9</v>
      </c>
      <c r="G26651">
        <v>15</v>
      </c>
      <c r="M26651">
        <v>39</v>
      </c>
      <c r="N26651" s="9"/>
      <c r="O26651" s="9"/>
      <c r="P26651" s="9"/>
      <c r="Q26651" s="9"/>
      <c r="R26651" s="9"/>
      <c r="S26651" s="10">
        <v>5.9800000000000001E-4</v>
      </c>
      <c r="T26651" s="11"/>
      <c r="U26651" s="11"/>
      <c r="V26651" s="9"/>
      <c r="W26651" s="10">
        <v>7.9799999999999992E-3</v>
      </c>
      <c r="X26651" s="2">
        <v>7.2099999999999996E-4</v>
      </c>
    </row>
    <row r="26652" spans="1:24" x14ac:dyDescent="0.55000000000000004">
      <c r="A26652">
        <v>988</v>
      </c>
      <c r="B26652">
        <v>1</v>
      </c>
      <c r="C26652">
        <v>2</v>
      </c>
      <c r="D26652" t="s">
        <v>5</v>
      </c>
      <c r="E26652">
        <v>2</v>
      </c>
      <c r="F26652" t="s">
        <v>9</v>
      </c>
      <c r="G26652">
        <v>3</v>
      </c>
      <c r="M26652">
        <v>47</v>
      </c>
      <c r="N26652" s="9"/>
      <c r="O26652" s="9"/>
      <c r="P26652" s="9"/>
      <c r="Q26652" s="9"/>
      <c r="R26652" s="9"/>
      <c r="S26652" s="10">
        <v>1.0740000000000001E-3</v>
      </c>
      <c r="T26652" s="11"/>
      <c r="U26652" s="11"/>
      <c r="V26652" s="9"/>
      <c r="W26652" s="10">
        <v>1.2290000000000001E-3</v>
      </c>
      <c r="X26652" s="2">
        <v>1.188E-3</v>
      </c>
    </row>
    <row r="26653" spans="1:24" x14ac:dyDescent="0.55000000000000004">
      <c r="A26653">
        <v>988</v>
      </c>
      <c r="B26653">
        <v>1</v>
      </c>
      <c r="C26653">
        <v>3</v>
      </c>
      <c r="D26653" t="s">
        <v>6</v>
      </c>
      <c r="E26653">
        <v>2</v>
      </c>
      <c r="F26653" t="s">
        <v>9</v>
      </c>
      <c r="G26653">
        <v>1</v>
      </c>
      <c r="M26653">
        <v>74</v>
      </c>
      <c r="N26653" s="9"/>
      <c r="O26653" s="9"/>
      <c r="P26653" s="9"/>
      <c r="Q26653" s="9"/>
      <c r="R26653" s="9"/>
      <c r="S26653" s="10">
        <f t="shared" ref="S26653" si="2968">0.000218*4</f>
        <v>8.7200000000000005E-4</v>
      </c>
      <c r="T26653" s="11"/>
      <c r="U26653" s="11"/>
      <c r="V26653" s="9"/>
      <c r="W26653" s="10">
        <v>9.2299999999999999E-4</v>
      </c>
      <c r="X26653" s="2">
        <v>9.01E-4</v>
      </c>
    </row>
    <row r="26654" spans="1:24" x14ac:dyDescent="0.55000000000000004">
      <c r="A26654">
        <v>988</v>
      </c>
      <c r="B26654">
        <v>1</v>
      </c>
      <c r="C26654">
        <v>4</v>
      </c>
      <c r="D26654" t="s">
        <v>7</v>
      </c>
      <c r="E26654">
        <v>2</v>
      </c>
      <c r="F26654" t="s">
        <v>9</v>
      </c>
      <c r="G26654">
        <v>7</v>
      </c>
      <c r="M26654">
        <v>84</v>
      </c>
      <c r="N26654" s="9"/>
      <c r="O26654" s="9"/>
      <c r="P26654" s="9"/>
      <c r="Q26654" s="9"/>
      <c r="R26654" s="9"/>
      <c r="S26654" s="10">
        <f t="shared" ref="S26654" si="2969">0.000218*2</f>
        <v>4.3600000000000003E-4</v>
      </c>
      <c r="T26654" s="11"/>
      <c r="U26654" s="11"/>
      <c r="V26654" s="9"/>
      <c r="W26654" s="10">
        <v>6.4999999999999997E-4</v>
      </c>
      <c r="X26654" s="2">
        <v>5.4199999999999995E-4</v>
      </c>
    </row>
    <row r="26655" spans="1:24" x14ac:dyDescent="0.55000000000000004">
      <c r="A26655">
        <v>988</v>
      </c>
      <c r="B26655">
        <v>2</v>
      </c>
      <c r="C26655">
        <v>5</v>
      </c>
      <c r="D26655" t="s">
        <v>8</v>
      </c>
      <c r="E26655">
        <v>3</v>
      </c>
      <c r="F26655" t="s">
        <v>9</v>
      </c>
      <c r="G26655">
        <v>5</v>
      </c>
      <c r="M26655">
        <v>9</v>
      </c>
      <c r="N26655" s="2">
        <v>8.7999999999999998E-5</v>
      </c>
      <c r="O26655" s="2">
        <v>2.5399999999999999E-4</v>
      </c>
      <c r="P26655" s="2">
        <v>4.1199999999999999E-4</v>
      </c>
      <c r="Q26655" s="2">
        <v>3.68E-4</v>
      </c>
      <c r="R26655" s="11"/>
      <c r="S26655" s="11"/>
      <c r="T26655" s="11"/>
      <c r="U26655" s="11"/>
      <c r="V26655" s="11"/>
      <c r="W26655" s="11"/>
      <c r="X26655" s="11"/>
    </row>
    <row r="26656" spans="1:24" x14ac:dyDescent="0.55000000000000004">
      <c r="A26656">
        <v>988</v>
      </c>
      <c r="B26656">
        <v>2</v>
      </c>
      <c r="C26656">
        <v>6</v>
      </c>
      <c r="D26656" t="s">
        <v>10</v>
      </c>
      <c r="E26656">
        <v>3</v>
      </c>
      <c r="F26656" t="s">
        <v>9</v>
      </c>
      <c r="G26656">
        <v>48</v>
      </c>
      <c r="M26656">
        <v>41</v>
      </c>
      <c r="N26656" s="2">
        <v>3.9999999999999998E-6</v>
      </c>
      <c r="O26656" s="2">
        <v>4.1999999999999998E-5</v>
      </c>
      <c r="P26656" s="2">
        <v>6.7000000000000002E-5</v>
      </c>
      <c r="Q26656" s="2">
        <v>5.5000000000000002E-5</v>
      </c>
      <c r="R26656" s="11"/>
      <c r="S26656" s="11"/>
      <c r="T26656" s="11"/>
      <c r="U26656" s="11"/>
      <c r="V26656" s="11"/>
      <c r="W26656" s="11"/>
      <c r="X26656" s="11"/>
    </row>
    <row r="26657" spans="1:24" x14ac:dyDescent="0.55000000000000004">
      <c r="A26657">
        <v>988</v>
      </c>
      <c r="B26657">
        <v>2</v>
      </c>
      <c r="C26657">
        <v>7</v>
      </c>
      <c r="D26657" t="s">
        <v>11</v>
      </c>
      <c r="E26657">
        <v>3</v>
      </c>
      <c r="F26657" t="s">
        <v>9</v>
      </c>
      <c r="G26657">
        <v>17</v>
      </c>
      <c r="M26657">
        <v>75</v>
      </c>
      <c r="N26657" s="2">
        <v>1.7E-5</v>
      </c>
      <c r="O26657" s="2">
        <v>1.4899999999999999E-4</v>
      </c>
      <c r="P26657" s="2">
        <v>3.5399999999999999E-4</v>
      </c>
      <c r="Q26657" s="2">
        <v>3.1199999999999999E-4</v>
      </c>
      <c r="R26657" s="11"/>
      <c r="S26657" s="11"/>
      <c r="T26657" s="11"/>
      <c r="U26657" s="11"/>
      <c r="V26657" s="11"/>
      <c r="W26657" s="11"/>
      <c r="X26657" s="11"/>
    </row>
    <row r="26658" spans="1:24" x14ac:dyDescent="0.55000000000000004">
      <c r="A26658">
        <v>988</v>
      </c>
      <c r="B26658">
        <v>2</v>
      </c>
      <c r="C26658">
        <v>8</v>
      </c>
      <c r="D26658" t="s">
        <v>12</v>
      </c>
      <c r="E26658">
        <v>3</v>
      </c>
      <c r="F26658" t="s">
        <v>9</v>
      </c>
      <c r="G26658">
        <v>8</v>
      </c>
      <c r="M26658">
        <v>85</v>
      </c>
      <c r="N26658" s="2">
        <v>1.2E-5</v>
      </c>
      <c r="O26658" s="2">
        <v>1.02E-4</v>
      </c>
      <c r="P26658" s="2">
        <v>2.32E-4</v>
      </c>
      <c r="Q26658" s="2">
        <v>1.9900000000000001E-4</v>
      </c>
      <c r="R26658" s="11"/>
      <c r="S26658" s="11"/>
      <c r="T26658" s="11"/>
      <c r="U26658" s="11"/>
      <c r="V26658" s="11"/>
      <c r="W26658" s="11"/>
      <c r="X26658" s="11"/>
    </row>
    <row r="26659" spans="1:24" x14ac:dyDescent="0.55000000000000004">
      <c r="A26659">
        <v>988</v>
      </c>
      <c r="B26659">
        <v>3</v>
      </c>
      <c r="C26659">
        <v>9</v>
      </c>
      <c r="D26659" t="s">
        <v>13</v>
      </c>
      <c r="E26659">
        <v>4</v>
      </c>
      <c r="F26659" t="s">
        <v>9</v>
      </c>
      <c r="G26659">
        <v>0</v>
      </c>
      <c r="M26659">
        <v>0</v>
      </c>
      <c r="N26659" s="11"/>
      <c r="O26659" s="11"/>
      <c r="P26659" s="11"/>
      <c r="Q26659" s="11"/>
      <c r="R26659" s="11"/>
      <c r="S26659" s="11"/>
      <c r="T26659" s="11"/>
      <c r="U26659" s="11"/>
      <c r="V26659" s="11"/>
      <c r="W26659" s="2">
        <v>5.3999999999999998E-5</v>
      </c>
      <c r="X26659" s="2">
        <v>4.1E-5</v>
      </c>
    </row>
    <row r="26660" spans="1:24" x14ac:dyDescent="0.55000000000000004">
      <c r="A26660">
        <v>988</v>
      </c>
      <c r="B26660">
        <v>3</v>
      </c>
      <c r="C26660">
        <v>10</v>
      </c>
      <c r="D26660" t="s">
        <v>14</v>
      </c>
      <c r="E26660">
        <v>4</v>
      </c>
      <c r="F26660" t="s">
        <v>9</v>
      </c>
      <c r="G26660">
        <v>0</v>
      </c>
      <c r="M26660">
        <v>0</v>
      </c>
      <c r="N26660" s="11"/>
      <c r="O26660" s="11"/>
      <c r="P26660" s="11"/>
      <c r="Q26660" s="11"/>
      <c r="R26660" s="11"/>
      <c r="S26660" s="2">
        <v>2.0100000000000001E-4</v>
      </c>
      <c r="T26660" s="11"/>
      <c r="U26660" s="11"/>
      <c r="V26660" s="11"/>
      <c r="W26660" s="2">
        <v>1.4200000000000001E-4</v>
      </c>
      <c r="X26660" s="2">
        <v>1.35E-4</v>
      </c>
    </row>
    <row r="26661" spans="1:24" x14ac:dyDescent="0.55000000000000004">
      <c r="A26661">
        <v>988</v>
      </c>
      <c r="B26661">
        <v>3</v>
      </c>
      <c r="C26661">
        <v>11</v>
      </c>
      <c r="D26661" t="s">
        <v>15</v>
      </c>
      <c r="E26661">
        <v>5</v>
      </c>
      <c r="F26661" t="s">
        <v>9</v>
      </c>
      <c r="G26661">
        <v>4</v>
      </c>
      <c r="M26661">
        <v>11</v>
      </c>
      <c r="N26661" s="11"/>
      <c r="O26661" s="11"/>
      <c r="P26661" s="11"/>
      <c r="Q26661" s="11"/>
      <c r="R26661" s="11"/>
      <c r="S26661" s="2">
        <v>1.8699999999999999E-4</v>
      </c>
      <c r="T26661" s="11"/>
      <c r="U26661" s="11"/>
      <c r="V26661" s="11"/>
      <c r="W26661" s="2">
        <v>1.3200000000000001E-4</v>
      </c>
      <c r="X26661" s="2">
        <v>1.22E-4</v>
      </c>
    </row>
    <row r="26662" spans="1:24" x14ac:dyDescent="0.55000000000000004">
      <c r="A26662">
        <v>988</v>
      </c>
      <c r="B26662">
        <v>3</v>
      </c>
      <c r="C26662">
        <v>12</v>
      </c>
      <c r="D26662" t="s">
        <v>16</v>
      </c>
      <c r="E26662">
        <v>6</v>
      </c>
      <c r="F26662" t="s">
        <v>9</v>
      </c>
      <c r="G26662">
        <v>3</v>
      </c>
      <c r="M26662">
        <v>20</v>
      </c>
      <c r="N26662" s="11"/>
      <c r="O26662" s="11"/>
      <c r="P26662" s="11"/>
      <c r="Q26662" s="11"/>
      <c r="R26662" s="11"/>
      <c r="S26662" s="11"/>
      <c r="T26662" s="11"/>
      <c r="U26662" s="11"/>
      <c r="V26662" s="11"/>
      <c r="W26662" s="2">
        <v>1.9900000000000001E-4</v>
      </c>
      <c r="X26662" s="2">
        <v>1.7799999999999999E-4</v>
      </c>
    </row>
    <row r="26663" spans="1:24" x14ac:dyDescent="0.55000000000000004">
      <c r="A26663">
        <v>988</v>
      </c>
      <c r="B26663">
        <v>3</v>
      </c>
      <c r="C26663">
        <v>13</v>
      </c>
      <c r="D26663" t="s">
        <v>17</v>
      </c>
      <c r="E26663">
        <v>7</v>
      </c>
      <c r="F26663" t="s">
        <v>9</v>
      </c>
      <c r="G26663">
        <v>15</v>
      </c>
      <c r="M26663">
        <v>23</v>
      </c>
      <c r="N26663" s="2">
        <v>2.5000000000000001E-5</v>
      </c>
      <c r="O26663" s="2">
        <v>1.65E-4</v>
      </c>
      <c r="P26663" s="2">
        <f t="shared" ref="P26663" si="2970">0.000398</f>
        <v>3.9800000000000002E-4</v>
      </c>
      <c r="Q26663" s="2">
        <v>3.1100000000000002E-4</v>
      </c>
      <c r="R26663" s="11"/>
      <c r="S26663" s="11"/>
      <c r="T26663" s="11"/>
      <c r="U26663" s="11"/>
      <c r="V26663" s="11"/>
      <c r="W26663" s="2">
        <v>8.3999999999999995E-5</v>
      </c>
      <c r="X26663" s="2">
        <v>7.7999999999999999E-5</v>
      </c>
    </row>
    <row r="26664" spans="1:24" x14ac:dyDescent="0.55000000000000004">
      <c r="A26664">
        <v>988</v>
      </c>
      <c r="B26664">
        <v>3</v>
      </c>
      <c r="C26664">
        <v>14</v>
      </c>
      <c r="D26664" t="s">
        <v>18</v>
      </c>
      <c r="E26664">
        <v>8</v>
      </c>
      <c r="F26664" t="s">
        <v>9</v>
      </c>
      <c r="G26664">
        <v>2</v>
      </c>
      <c r="M26664">
        <v>27</v>
      </c>
      <c r="N26664" s="2">
        <v>3.3000000000000003E-5</v>
      </c>
      <c r="O26664" s="2">
        <v>1.9900000000000001E-4</v>
      </c>
      <c r="P26664" s="2">
        <v>4.3300000000000001E-4</v>
      </c>
      <c r="Q26664" s="2">
        <v>3.8200000000000002E-4</v>
      </c>
      <c r="R26664" s="11"/>
      <c r="S26664" s="2">
        <v>1.54E-4</v>
      </c>
      <c r="T26664" s="11"/>
      <c r="U26664" s="11"/>
      <c r="V26664" s="11"/>
      <c r="W26664" s="2">
        <v>1.02E-4</v>
      </c>
      <c r="X26664" s="2">
        <v>9.2999999999999997E-5</v>
      </c>
    </row>
    <row r="26665" spans="1:24" x14ac:dyDescent="0.55000000000000004">
      <c r="A26665">
        <v>988</v>
      </c>
      <c r="B26665">
        <v>3</v>
      </c>
      <c r="C26665">
        <v>15</v>
      </c>
      <c r="D26665" t="s">
        <v>19</v>
      </c>
      <c r="E26665">
        <v>4</v>
      </c>
      <c r="F26665" t="s">
        <v>9</v>
      </c>
      <c r="G26665">
        <v>9</v>
      </c>
      <c r="M26665">
        <v>37</v>
      </c>
      <c r="N26665" s="11"/>
      <c r="O26665" s="11"/>
      <c r="P26665" s="11"/>
      <c r="Q26665" s="11"/>
      <c r="R26665" s="11"/>
      <c r="S26665" s="2">
        <v>2.5500000000000002E-4</v>
      </c>
      <c r="T26665" s="11"/>
      <c r="U26665" s="11"/>
      <c r="V26665" s="11"/>
      <c r="W26665" s="2">
        <v>1.6200000000000001E-4</v>
      </c>
      <c r="X26665" s="2">
        <v>1.4999999999999999E-4</v>
      </c>
    </row>
    <row r="26666" spans="1:24" x14ac:dyDescent="0.55000000000000004">
      <c r="A26666">
        <v>988</v>
      </c>
      <c r="B26666">
        <v>4</v>
      </c>
      <c r="C26666">
        <v>16</v>
      </c>
      <c r="D26666" t="s">
        <v>20</v>
      </c>
      <c r="E26666">
        <v>9</v>
      </c>
      <c r="F26666" t="s">
        <v>9</v>
      </c>
      <c r="G26666">
        <v>63</v>
      </c>
      <c r="M26666">
        <v>31</v>
      </c>
      <c r="N26666" s="11"/>
      <c r="O26666" s="11"/>
      <c r="P26666" s="11"/>
      <c r="Q26666" s="11"/>
      <c r="R26666" s="11"/>
      <c r="S26666" s="11"/>
      <c r="T26666" s="11"/>
      <c r="U26666" s="11"/>
      <c r="V26666" s="11"/>
      <c r="W26666" s="2">
        <v>1.9999999999999999E-6</v>
      </c>
      <c r="X26666" s="2">
        <v>1.9999999999999999E-6</v>
      </c>
    </row>
    <row r="26667" spans="1:24" x14ac:dyDescent="0.55000000000000004">
      <c r="A26667">
        <v>988</v>
      </c>
      <c r="B26667">
        <v>5</v>
      </c>
      <c r="C26667">
        <v>17</v>
      </c>
      <c r="D26667" t="s">
        <v>21</v>
      </c>
      <c r="E26667">
        <v>10</v>
      </c>
      <c r="F26667" t="s">
        <v>22</v>
      </c>
      <c r="G26667">
        <v>0</v>
      </c>
      <c r="M26667">
        <v>0</v>
      </c>
      <c r="N26667" s="11"/>
      <c r="O26667" s="11"/>
      <c r="P26667" s="11"/>
      <c r="Q26667" s="11"/>
      <c r="R26667" s="11"/>
      <c r="S26667" s="11"/>
      <c r="T26667" s="2">
        <v>1.7899999999999999E-4</v>
      </c>
      <c r="U26667" s="11"/>
      <c r="V26667" s="11"/>
      <c r="W26667" s="11"/>
      <c r="X26667" s="11"/>
    </row>
    <row r="26668" spans="1:24" x14ac:dyDescent="0.55000000000000004">
      <c r="A26668">
        <v>988</v>
      </c>
      <c r="B26668">
        <v>5</v>
      </c>
      <c r="C26668">
        <v>18</v>
      </c>
      <c r="D26668" t="s">
        <v>23</v>
      </c>
      <c r="E26668">
        <v>11</v>
      </c>
      <c r="F26668" t="s">
        <v>22</v>
      </c>
      <c r="G26668">
        <v>0</v>
      </c>
      <c r="M26668">
        <v>0</v>
      </c>
      <c r="N26668" s="11"/>
      <c r="O26668" s="11"/>
      <c r="P26668" s="11"/>
      <c r="Q26668" s="11"/>
      <c r="R26668" s="2">
        <v>3.5399999999999999E-4</v>
      </c>
      <c r="S26668" s="11"/>
      <c r="T26668" s="11"/>
      <c r="U26668" s="11"/>
      <c r="V26668" s="2">
        <v>1.2300000000000001E-4</v>
      </c>
      <c r="W26668" s="2">
        <v>3.1999999999999999E-5</v>
      </c>
      <c r="X26668" s="2">
        <v>5.5000000000000002E-5</v>
      </c>
    </row>
    <row r="26669" spans="1:24" x14ac:dyDescent="0.55000000000000004">
      <c r="A26669">
        <v>988</v>
      </c>
      <c r="B26669">
        <v>5</v>
      </c>
      <c r="C26669">
        <v>19</v>
      </c>
      <c r="D26669" t="s">
        <v>24</v>
      </c>
      <c r="E26669">
        <v>11</v>
      </c>
      <c r="F26669" t="s">
        <v>22</v>
      </c>
      <c r="G26669">
        <v>25</v>
      </c>
      <c r="M26669">
        <v>39</v>
      </c>
      <c r="N26669" s="11"/>
      <c r="O26669" s="11"/>
      <c r="P26669" s="11"/>
      <c r="Q26669" s="11"/>
      <c r="R26669" s="2">
        <v>5.5400000000000002E-4</v>
      </c>
      <c r="S26669" s="11"/>
      <c r="T26669" s="11"/>
      <c r="U26669" s="11"/>
      <c r="V26669" s="2">
        <v>3.3700000000000001E-4</v>
      </c>
      <c r="W26669" s="2">
        <v>1.9900000000000001E-4</v>
      </c>
      <c r="X26669" s="2">
        <v>2.4499999999999999E-4</v>
      </c>
    </row>
    <row r="26670" spans="1:24" x14ac:dyDescent="0.55000000000000004">
      <c r="A26670">
        <v>988</v>
      </c>
      <c r="B26670">
        <v>5</v>
      </c>
      <c r="C26670">
        <v>20</v>
      </c>
      <c r="D26670" t="s">
        <v>25</v>
      </c>
      <c r="E26670">
        <v>10</v>
      </c>
      <c r="F26670" t="s">
        <v>22</v>
      </c>
      <c r="G26670">
        <v>2913</v>
      </c>
      <c r="M26670">
        <v>43</v>
      </c>
      <c r="N26670" s="11"/>
      <c r="O26670" s="11"/>
      <c r="P26670" s="11"/>
      <c r="Q26670" s="11"/>
      <c r="R26670" s="11"/>
      <c r="S26670" s="11"/>
      <c r="T26670" s="2">
        <v>1.7899999999999999E-4</v>
      </c>
      <c r="U26670" s="11"/>
      <c r="V26670" s="11"/>
      <c r="W26670" s="11"/>
      <c r="X26670" s="11"/>
    </row>
    <row r="26671" spans="1:24" x14ac:dyDescent="0.55000000000000004">
      <c r="A26671">
        <v>988</v>
      </c>
      <c r="B26671">
        <v>5</v>
      </c>
      <c r="C26671">
        <v>21</v>
      </c>
      <c r="D26671" t="s">
        <v>26</v>
      </c>
      <c r="E26671">
        <v>11</v>
      </c>
      <c r="F26671" t="s">
        <v>22</v>
      </c>
      <c r="G26671">
        <v>429</v>
      </c>
      <c r="M26671">
        <v>54</v>
      </c>
      <c r="N26671" s="11"/>
      <c r="O26671" s="11"/>
      <c r="P26671" s="11"/>
      <c r="Q26671" s="11"/>
      <c r="R26671" s="2">
        <v>5.5099999999999995E-4</v>
      </c>
      <c r="S26671" s="11"/>
      <c r="T26671" s="11"/>
      <c r="U26671" s="11"/>
      <c r="V26671" s="2">
        <v>3.3199999999999999E-4</v>
      </c>
      <c r="W26671" s="2">
        <v>1.92E-4</v>
      </c>
      <c r="X26671" s="2">
        <v>2.33E-4</v>
      </c>
    </row>
    <row r="26672" spans="1:24" x14ac:dyDescent="0.55000000000000004">
      <c r="A26672">
        <v>988</v>
      </c>
      <c r="B26672">
        <v>5</v>
      </c>
      <c r="C26672">
        <v>22</v>
      </c>
      <c r="D26672" t="s">
        <v>27</v>
      </c>
      <c r="E26672">
        <v>11</v>
      </c>
      <c r="F26672" t="s">
        <v>28</v>
      </c>
      <c r="G26672">
        <v>12</v>
      </c>
      <c r="M26672">
        <v>62</v>
      </c>
      <c r="N26672" s="11"/>
      <c r="O26672" s="11"/>
      <c r="P26672" s="11"/>
      <c r="Q26672" s="11"/>
      <c r="R26672" s="2">
        <v>2.7599999999999999E-4</v>
      </c>
      <c r="S26672" s="11"/>
      <c r="T26672" s="11"/>
      <c r="U26672" s="11"/>
      <c r="V26672" s="11"/>
      <c r="W26672" s="11"/>
      <c r="X26672" s="11"/>
    </row>
    <row r="26673" spans="1:24" x14ac:dyDescent="0.55000000000000004">
      <c r="A26673">
        <v>988</v>
      </c>
      <c r="B26673">
        <v>6</v>
      </c>
      <c r="C26673">
        <v>23</v>
      </c>
      <c r="D26673" t="s">
        <v>29</v>
      </c>
      <c r="E26673">
        <v>12</v>
      </c>
      <c r="F26673" t="s">
        <v>28</v>
      </c>
      <c r="G26673">
        <v>0</v>
      </c>
      <c r="M26673">
        <v>0</v>
      </c>
      <c r="N26673" s="11"/>
      <c r="O26673" s="11"/>
      <c r="P26673" s="11"/>
      <c r="Q26673" s="11"/>
      <c r="R26673" s="11"/>
      <c r="S26673" s="11"/>
      <c r="T26673" s="11"/>
      <c r="U26673" s="2">
        <v>-4.19E-2</v>
      </c>
      <c r="V26673" s="11"/>
      <c r="W26673" s="11"/>
      <c r="X26673" s="11"/>
    </row>
    <row r="26674" spans="1:24" x14ac:dyDescent="0.55000000000000004">
      <c r="A26674">
        <v>988</v>
      </c>
      <c r="B26674">
        <v>6</v>
      </c>
      <c r="C26674">
        <v>24</v>
      </c>
      <c r="D26674" t="s">
        <v>30</v>
      </c>
      <c r="E26674">
        <v>13</v>
      </c>
      <c r="F26674" t="s">
        <v>28</v>
      </c>
      <c r="G26674">
        <v>0</v>
      </c>
      <c r="M26674">
        <v>0</v>
      </c>
      <c r="N26674" s="11"/>
      <c r="O26674" s="11"/>
      <c r="P26674" s="11"/>
      <c r="Q26674" s="11"/>
      <c r="R26674" s="11"/>
      <c r="S26674" s="11"/>
      <c r="T26674" s="11"/>
      <c r="U26674" s="2">
        <v>2.1100000000000001E-2</v>
      </c>
      <c r="V26674" s="11"/>
      <c r="W26674" s="11"/>
      <c r="X26674" s="11"/>
    </row>
    <row r="26675" spans="1:24" x14ac:dyDescent="0.55000000000000004">
      <c r="A26675">
        <v>988</v>
      </c>
      <c r="B26675">
        <v>6</v>
      </c>
      <c r="C26675">
        <v>25</v>
      </c>
      <c r="D26675" t="s">
        <v>31</v>
      </c>
      <c r="E26675">
        <v>14</v>
      </c>
      <c r="F26675" t="s">
        <v>28</v>
      </c>
      <c r="G26675">
        <v>0</v>
      </c>
      <c r="M26675">
        <v>0</v>
      </c>
      <c r="N26675" s="11"/>
      <c r="O26675" s="11"/>
      <c r="P26675" s="11"/>
      <c r="Q26675" s="11"/>
      <c r="R26675" s="11"/>
      <c r="S26675" s="11"/>
      <c r="T26675" s="11"/>
      <c r="U26675" s="2">
        <v>-4.19E-2</v>
      </c>
      <c r="V26675" s="11"/>
      <c r="W26675" s="11"/>
      <c r="X26675" s="11"/>
    </row>
    <row r="26676" spans="1:24" x14ac:dyDescent="0.55000000000000004">
      <c r="A26676">
        <v>988</v>
      </c>
      <c r="B26676">
        <v>6</v>
      </c>
      <c r="C26676">
        <v>26</v>
      </c>
      <c r="D26676" t="s">
        <v>32</v>
      </c>
      <c r="E26676">
        <v>15</v>
      </c>
      <c r="F26676" t="s">
        <v>33</v>
      </c>
      <c r="G26676">
        <v>1</v>
      </c>
      <c r="M26676">
        <v>14</v>
      </c>
      <c r="N26676" s="11"/>
      <c r="O26676" s="11"/>
      <c r="P26676" s="11"/>
      <c r="Q26676" s="11"/>
      <c r="R26676" s="11"/>
      <c r="S26676" s="11"/>
      <c r="T26676" s="11"/>
      <c r="U26676" s="2">
        <v>2.1100000000000001E-2</v>
      </c>
      <c r="V26676" s="11"/>
      <c r="W26676" s="11"/>
      <c r="X26676" s="11"/>
    </row>
    <row r="26677" spans="1:24" x14ac:dyDescent="0.55000000000000004">
      <c r="A26677">
        <v>988</v>
      </c>
      <c r="B26677">
        <v>6</v>
      </c>
      <c r="C26677">
        <v>27</v>
      </c>
      <c r="D26677" t="s">
        <v>34</v>
      </c>
      <c r="E26677">
        <v>16</v>
      </c>
      <c r="F26677" t="s">
        <v>28</v>
      </c>
      <c r="G26677">
        <v>20</v>
      </c>
      <c r="M26677">
        <v>49</v>
      </c>
      <c r="N26677" s="11"/>
      <c r="O26677" s="11"/>
      <c r="P26677" s="11"/>
      <c r="Q26677" s="11"/>
      <c r="R26677" s="11"/>
      <c r="S26677" s="11"/>
      <c r="T26677" s="11"/>
      <c r="U26677" s="2">
        <v>4.19E-2</v>
      </c>
      <c r="V26677" s="11"/>
      <c r="W26677" s="11"/>
      <c r="X26677" s="11"/>
    </row>
    <row r="26678" spans="1:24" x14ac:dyDescent="0.55000000000000004">
      <c r="A26678">
        <v>989</v>
      </c>
      <c r="B26678">
        <v>1</v>
      </c>
      <c r="C26678">
        <v>1</v>
      </c>
      <c r="D26678" t="s">
        <v>3</v>
      </c>
      <c r="E26678">
        <v>1</v>
      </c>
      <c r="F26678" t="s">
        <v>4</v>
      </c>
      <c r="G26678">
        <v>15</v>
      </c>
      <c r="M26678">
        <v>41</v>
      </c>
      <c r="N26678" s="9"/>
      <c r="O26678" s="9"/>
      <c r="P26678" s="9"/>
      <c r="Q26678" s="9"/>
      <c r="R26678" s="9"/>
      <c r="S26678" s="10">
        <v>5.9800000000000001E-4</v>
      </c>
      <c r="T26678" s="11"/>
      <c r="U26678" s="11"/>
      <c r="V26678" s="9"/>
      <c r="W26678" s="10">
        <v>7.9799999999999992E-3</v>
      </c>
      <c r="X26678" s="2">
        <v>7.2099999999999996E-4</v>
      </c>
    </row>
    <row r="26679" spans="1:24" x14ac:dyDescent="0.55000000000000004">
      <c r="A26679">
        <v>989</v>
      </c>
      <c r="B26679">
        <v>1</v>
      </c>
      <c r="C26679">
        <v>2</v>
      </c>
      <c r="D26679" t="s">
        <v>5</v>
      </c>
      <c r="E26679">
        <v>2</v>
      </c>
      <c r="F26679" t="s">
        <v>4</v>
      </c>
      <c r="G26679">
        <v>3</v>
      </c>
      <c r="M26679">
        <v>45</v>
      </c>
      <c r="N26679" s="9"/>
      <c r="O26679" s="9"/>
      <c r="P26679" s="9"/>
      <c r="Q26679" s="9"/>
      <c r="R26679" s="9"/>
      <c r="S26679" s="10">
        <v>1.0740000000000001E-3</v>
      </c>
      <c r="T26679" s="11"/>
      <c r="U26679" s="11"/>
      <c r="V26679" s="9"/>
      <c r="W26679" s="10">
        <v>1.2290000000000001E-3</v>
      </c>
      <c r="X26679" s="2">
        <v>1.188E-3</v>
      </c>
    </row>
    <row r="26680" spans="1:24" x14ac:dyDescent="0.55000000000000004">
      <c r="A26680">
        <v>989</v>
      </c>
      <c r="B26680">
        <v>1</v>
      </c>
      <c r="C26680">
        <v>3</v>
      </c>
      <c r="D26680" t="s">
        <v>6</v>
      </c>
      <c r="E26680">
        <v>2</v>
      </c>
      <c r="F26680" t="s">
        <v>4</v>
      </c>
      <c r="G26680">
        <v>1</v>
      </c>
      <c r="M26680">
        <v>83</v>
      </c>
      <c r="N26680" s="9"/>
      <c r="O26680" s="9"/>
      <c r="P26680" s="9"/>
      <c r="Q26680" s="9"/>
      <c r="R26680" s="9"/>
      <c r="S26680" s="10">
        <f t="shared" ref="S26680" si="2971">0.000218*4</f>
        <v>8.7200000000000005E-4</v>
      </c>
      <c r="T26680" s="11"/>
      <c r="U26680" s="11"/>
      <c r="V26680" s="9"/>
      <c r="W26680" s="10">
        <v>9.2299999999999999E-4</v>
      </c>
      <c r="X26680" s="2">
        <v>9.01E-4</v>
      </c>
    </row>
    <row r="26681" spans="1:24" x14ac:dyDescent="0.55000000000000004">
      <c r="A26681">
        <v>989</v>
      </c>
      <c r="B26681">
        <v>1</v>
      </c>
      <c r="C26681">
        <v>4</v>
      </c>
      <c r="D26681" t="s">
        <v>7</v>
      </c>
      <c r="E26681">
        <v>2</v>
      </c>
      <c r="F26681" t="s">
        <v>4</v>
      </c>
      <c r="G26681">
        <v>1</v>
      </c>
      <c r="M26681">
        <v>83</v>
      </c>
      <c r="N26681" s="9"/>
      <c r="O26681" s="9"/>
      <c r="P26681" s="9"/>
      <c r="Q26681" s="9"/>
      <c r="R26681" s="9"/>
      <c r="S26681" s="10">
        <f t="shared" ref="S26681" si="2972">0.000218*2</f>
        <v>4.3600000000000003E-4</v>
      </c>
      <c r="T26681" s="11"/>
      <c r="U26681" s="11"/>
      <c r="V26681" s="9"/>
      <c r="W26681" s="10">
        <v>6.4999999999999997E-4</v>
      </c>
      <c r="X26681" s="2">
        <v>5.4199999999999995E-4</v>
      </c>
    </row>
    <row r="26682" spans="1:24" x14ac:dyDescent="0.55000000000000004">
      <c r="A26682">
        <v>989</v>
      </c>
      <c r="B26682">
        <v>2</v>
      </c>
      <c r="C26682">
        <v>5</v>
      </c>
      <c r="D26682" t="s">
        <v>8</v>
      </c>
      <c r="E26682">
        <v>3</v>
      </c>
      <c r="F26682" t="s">
        <v>9</v>
      </c>
      <c r="G26682">
        <v>5</v>
      </c>
      <c r="M26682">
        <v>19</v>
      </c>
      <c r="N26682" s="2">
        <v>8.7999999999999998E-5</v>
      </c>
      <c r="O26682" s="2">
        <v>2.5399999999999999E-4</v>
      </c>
      <c r="P26682" s="2">
        <v>4.1199999999999999E-4</v>
      </c>
      <c r="Q26682" s="2">
        <v>3.68E-4</v>
      </c>
      <c r="R26682" s="11"/>
      <c r="S26682" s="11"/>
      <c r="T26682" s="11"/>
      <c r="U26682" s="11"/>
      <c r="V26682" s="11"/>
      <c r="W26682" s="11"/>
      <c r="X26682" s="11"/>
    </row>
    <row r="26683" spans="1:24" x14ac:dyDescent="0.55000000000000004">
      <c r="A26683">
        <v>989</v>
      </c>
      <c r="B26683">
        <v>2</v>
      </c>
      <c r="C26683">
        <v>6</v>
      </c>
      <c r="D26683" t="s">
        <v>10</v>
      </c>
      <c r="E26683">
        <v>3</v>
      </c>
      <c r="F26683" t="s">
        <v>9</v>
      </c>
      <c r="G26683">
        <v>55</v>
      </c>
      <c r="M26683">
        <v>44</v>
      </c>
      <c r="N26683" s="2">
        <v>3.9999999999999998E-6</v>
      </c>
      <c r="O26683" s="2">
        <v>4.1999999999999998E-5</v>
      </c>
      <c r="P26683" s="2">
        <v>6.7000000000000002E-5</v>
      </c>
      <c r="Q26683" s="2">
        <v>5.5000000000000002E-5</v>
      </c>
      <c r="R26683" s="11"/>
      <c r="S26683" s="11"/>
      <c r="T26683" s="11"/>
      <c r="U26683" s="11"/>
      <c r="V26683" s="11"/>
      <c r="W26683" s="11"/>
      <c r="X26683" s="11"/>
    </row>
    <row r="26684" spans="1:24" x14ac:dyDescent="0.55000000000000004">
      <c r="A26684">
        <v>989</v>
      </c>
      <c r="B26684">
        <v>2</v>
      </c>
      <c r="C26684">
        <v>7</v>
      </c>
      <c r="D26684" t="s">
        <v>11</v>
      </c>
      <c r="E26684">
        <v>3</v>
      </c>
      <c r="F26684" t="s">
        <v>9</v>
      </c>
      <c r="G26684">
        <v>32</v>
      </c>
      <c r="M26684">
        <v>80</v>
      </c>
      <c r="N26684" s="2">
        <v>1.7E-5</v>
      </c>
      <c r="O26684" s="2">
        <v>1.4899999999999999E-4</v>
      </c>
      <c r="P26684" s="2">
        <v>3.5399999999999999E-4</v>
      </c>
      <c r="Q26684" s="2">
        <v>3.1199999999999999E-4</v>
      </c>
      <c r="R26684" s="11"/>
      <c r="S26684" s="11"/>
      <c r="T26684" s="11"/>
      <c r="U26684" s="11"/>
      <c r="V26684" s="11"/>
      <c r="W26684" s="11"/>
      <c r="X26684" s="11"/>
    </row>
    <row r="26685" spans="1:24" x14ac:dyDescent="0.55000000000000004">
      <c r="A26685">
        <v>989</v>
      </c>
      <c r="B26685">
        <v>2</v>
      </c>
      <c r="C26685">
        <v>8</v>
      </c>
      <c r="D26685" t="s">
        <v>12</v>
      </c>
      <c r="E26685">
        <v>3</v>
      </c>
      <c r="F26685" t="s">
        <v>9</v>
      </c>
      <c r="G26685">
        <v>5</v>
      </c>
      <c r="M26685">
        <v>98</v>
      </c>
      <c r="N26685" s="2">
        <v>1.2E-5</v>
      </c>
      <c r="O26685" s="2">
        <v>1.02E-4</v>
      </c>
      <c r="P26685" s="2">
        <v>2.32E-4</v>
      </c>
      <c r="Q26685" s="2">
        <v>1.9900000000000001E-4</v>
      </c>
      <c r="R26685" s="11"/>
      <c r="S26685" s="11"/>
      <c r="T26685" s="11"/>
      <c r="U26685" s="11"/>
      <c r="V26685" s="11"/>
      <c r="W26685" s="11"/>
      <c r="X26685" s="11"/>
    </row>
    <row r="26686" spans="1:24" x14ac:dyDescent="0.55000000000000004">
      <c r="A26686">
        <v>989</v>
      </c>
      <c r="B26686">
        <v>3</v>
      </c>
      <c r="C26686">
        <v>9</v>
      </c>
      <c r="D26686" t="s">
        <v>13</v>
      </c>
      <c r="E26686">
        <v>4</v>
      </c>
      <c r="F26686" t="s">
        <v>9</v>
      </c>
      <c r="G26686">
        <v>0</v>
      </c>
      <c r="M26686">
        <v>0</v>
      </c>
      <c r="N26686" s="11"/>
      <c r="O26686" s="11"/>
      <c r="P26686" s="11"/>
      <c r="Q26686" s="11"/>
      <c r="R26686" s="11"/>
      <c r="S26686" s="11"/>
      <c r="T26686" s="11"/>
      <c r="U26686" s="11"/>
      <c r="V26686" s="11"/>
      <c r="W26686" s="2">
        <v>5.3999999999999998E-5</v>
      </c>
      <c r="X26686" s="2">
        <v>4.1E-5</v>
      </c>
    </row>
    <row r="26687" spans="1:24" x14ac:dyDescent="0.55000000000000004">
      <c r="A26687">
        <v>989</v>
      </c>
      <c r="B26687">
        <v>3</v>
      </c>
      <c r="C26687">
        <v>10</v>
      </c>
      <c r="D26687" t="s">
        <v>14</v>
      </c>
      <c r="E26687">
        <v>4</v>
      </c>
      <c r="F26687" t="s">
        <v>9</v>
      </c>
      <c r="G26687">
        <v>0</v>
      </c>
      <c r="M26687">
        <v>0</v>
      </c>
      <c r="N26687" s="11"/>
      <c r="O26687" s="11"/>
      <c r="P26687" s="11"/>
      <c r="Q26687" s="11"/>
      <c r="R26687" s="11"/>
      <c r="S26687" s="2">
        <v>2.0100000000000001E-4</v>
      </c>
      <c r="T26687" s="11"/>
      <c r="U26687" s="11"/>
      <c r="V26687" s="11"/>
      <c r="W26687" s="2">
        <v>1.4200000000000001E-4</v>
      </c>
      <c r="X26687" s="2">
        <v>1.35E-4</v>
      </c>
    </row>
    <row r="26688" spans="1:24" x14ac:dyDescent="0.55000000000000004">
      <c r="A26688">
        <v>989</v>
      </c>
      <c r="B26688">
        <v>3</v>
      </c>
      <c r="C26688">
        <v>11</v>
      </c>
      <c r="D26688" t="s">
        <v>15</v>
      </c>
      <c r="E26688">
        <v>5</v>
      </c>
      <c r="F26688" t="s">
        <v>9</v>
      </c>
      <c r="G26688">
        <v>4</v>
      </c>
      <c r="M26688">
        <v>13</v>
      </c>
      <c r="N26688" s="11"/>
      <c r="O26688" s="11"/>
      <c r="P26688" s="11"/>
      <c r="Q26688" s="11"/>
      <c r="R26688" s="11"/>
      <c r="S26688" s="2">
        <v>1.8699999999999999E-4</v>
      </c>
      <c r="T26688" s="11"/>
      <c r="U26688" s="11"/>
      <c r="V26688" s="11"/>
      <c r="W26688" s="2">
        <v>1.3200000000000001E-4</v>
      </c>
      <c r="X26688" s="2">
        <v>1.22E-4</v>
      </c>
    </row>
    <row r="26689" spans="1:24" x14ac:dyDescent="0.55000000000000004">
      <c r="A26689">
        <v>989</v>
      </c>
      <c r="B26689">
        <v>3</v>
      </c>
      <c r="C26689">
        <v>12</v>
      </c>
      <c r="D26689" t="s">
        <v>16</v>
      </c>
      <c r="E26689">
        <v>6</v>
      </c>
      <c r="F26689" t="s">
        <v>9</v>
      </c>
      <c r="G26689">
        <v>1</v>
      </c>
      <c r="M26689">
        <v>12</v>
      </c>
      <c r="N26689" s="11"/>
      <c r="O26689" s="11"/>
      <c r="P26689" s="11"/>
      <c r="Q26689" s="11"/>
      <c r="R26689" s="11"/>
      <c r="S26689" s="11"/>
      <c r="T26689" s="11"/>
      <c r="U26689" s="11"/>
      <c r="V26689" s="11"/>
      <c r="W26689" s="2">
        <v>1.9900000000000001E-4</v>
      </c>
      <c r="X26689" s="2">
        <v>1.7799999999999999E-4</v>
      </c>
    </row>
    <row r="26690" spans="1:24" x14ac:dyDescent="0.55000000000000004">
      <c r="A26690">
        <v>989</v>
      </c>
      <c r="B26690">
        <v>3</v>
      </c>
      <c r="C26690">
        <v>13</v>
      </c>
      <c r="D26690" t="s">
        <v>17</v>
      </c>
      <c r="E26690">
        <v>7</v>
      </c>
      <c r="F26690" t="s">
        <v>9</v>
      </c>
      <c r="G26690">
        <v>15</v>
      </c>
      <c r="M26690">
        <v>22</v>
      </c>
      <c r="N26690" s="2">
        <v>2.5000000000000001E-5</v>
      </c>
      <c r="O26690" s="2">
        <v>1.65E-4</v>
      </c>
      <c r="P26690" s="2">
        <f t="shared" ref="P26690" si="2973">0.000398</f>
        <v>3.9800000000000002E-4</v>
      </c>
      <c r="Q26690" s="2">
        <v>3.1100000000000002E-4</v>
      </c>
      <c r="R26690" s="11"/>
      <c r="S26690" s="11"/>
      <c r="T26690" s="11"/>
      <c r="U26690" s="11"/>
      <c r="V26690" s="11"/>
      <c r="W26690" s="2">
        <v>8.3999999999999995E-5</v>
      </c>
      <c r="X26690" s="2">
        <v>7.7999999999999999E-5</v>
      </c>
    </row>
    <row r="26691" spans="1:24" x14ac:dyDescent="0.55000000000000004">
      <c r="A26691">
        <v>989</v>
      </c>
      <c r="B26691">
        <v>3</v>
      </c>
      <c r="C26691">
        <v>14</v>
      </c>
      <c r="D26691" t="s">
        <v>18</v>
      </c>
      <c r="E26691">
        <v>8</v>
      </c>
      <c r="F26691" t="s">
        <v>9</v>
      </c>
      <c r="G26691">
        <v>5</v>
      </c>
      <c r="M26691">
        <v>34</v>
      </c>
      <c r="N26691" s="2">
        <v>3.3000000000000003E-5</v>
      </c>
      <c r="O26691" s="2">
        <v>1.9900000000000001E-4</v>
      </c>
      <c r="P26691" s="2">
        <v>4.3300000000000001E-4</v>
      </c>
      <c r="Q26691" s="2">
        <v>3.8200000000000002E-4</v>
      </c>
      <c r="R26691" s="11"/>
      <c r="S26691" s="2">
        <v>1.54E-4</v>
      </c>
      <c r="T26691" s="11"/>
      <c r="U26691" s="11"/>
      <c r="V26691" s="11"/>
      <c r="W26691" s="2">
        <v>1.02E-4</v>
      </c>
      <c r="X26691" s="2">
        <v>9.2999999999999997E-5</v>
      </c>
    </row>
    <row r="26692" spans="1:24" x14ac:dyDescent="0.55000000000000004">
      <c r="A26692">
        <v>989</v>
      </c>
      <c r="B26692">
        <v>3</v>
      </c>
      <c r="C26692">
        <v>15</v>
      </c>
      <c r="D26692" t="s">
        <v>19</v>
      </c>
      <c r="E26692">
        <v>4</v>
      </c>
      <c r="F26692" t="s">
        <v>9</v>
      </c>
      <c r="G26692">
        <v>10</v>
      </c>
      <c r="M26692">
        <v>37</v>
      </c>
      <c r="N26692" s="11"/>
      <c r="O26692" s="11"/>
      <c r="P26692" s="11"/>
      <c r="Q26692" s="11"/>
      <c r="R26692" s="11"/>
      <c r="S26692" s="2">
        <v>2.5500000000000002E-4</v>
      </c>
      <c r="T26692" s="11"/>
      <c r="U26692" s="11"/>
      <c r="V26692" s="11"/>
      <c r="W26692" s="2">
        <v>1.6200000000000001E-4</v>
      </c>
      <c r="X26692" s="2">
        <v>1.4999999999999999E-4</v>
      </c>
    </row>
    <row r="26693" spans="1:24" x14ac:dyDescent="0.55000000000000004">
      <c r="A26693">
        <v>989</v>
      </c>
      <c r="B26693">
        <v>4</v>
      </c>
      <c r="C26693">
        <v>16</v>
      </c>
      <c r="D26693" t="s">
        <v>20</v>
      </c>
      <c r="E26693">
        <v>9</v>
      </c>
      <c r="F26693" t="s">
        <v>9</v>
      </c>
      <c r="G26693">
        <v>60</v>
      </c>
      <c r="M26693">
        <v>28</v>
      </c>
      <c r="N26693" s="11"/>
      <c r="O26693" s="11"/>
      <c r="P26693" s="11"/>
      <c r="Q26693" s="11"/>
      <c r="R26693" s="11"/>
      <c r="S26693" s="11"/>
      <c r="T26693" s="11"/>
      <c r="U26693" s="11"/>
      <c r="V26693" s="11"/>
      <c r="W26693" s="2">
        <v>1.9999999999999999E-6</v>
      </c>
      <c r="X26693" s="2">
        <v>1.9999999999999999E-6</v>
      </c>
    </row>
    <row r="26694" spans="1:24" x14ac:dyDescent="0.55000000000000004">
      <c r="A26694">
        <v>989</v>
      </c>
      <c r="B26694">
        <v>5</v>
      </c>
      <c r="C26694">
        <v>17</v>
      </c>
      <c r="D26694" t="s">
        <v>21</v>
      </c>
      <c r="E26694">
        <v>10</v>
      </c>
      <c r="F26694" t="s">
        <v>22</v>
      </c>
      <c r="G26694">
        <v>0</v>
      </c>
      <c r="M26694">
        <v>0</v>
      </c>
      <c r="N26694" s="11"/>
      <c r="O26694" s="11"/>
      <c r="P26694" s="11"/>
      <c r="Q26694" s="11"/>
      <c r="R26694" s="11"/>
      <c r="S26694" s="11"/>
      <c r="T26694" s="2">
        <v>1.7899999999999999E-4</v>
      </c>
      <c r="U26694" s="11"/>
      <c r="V26694" s="11"/>
      <c r="W26694" s="11"/>
      <c r="X26694" s="11"/>
    </row>
    <row r="26695" spans="1:24" x14ac:dyDescent="0.55000000000000004">
      <c r="A26695">
        <v>989</v>
      </c>
      <c r="B26695">
        <v>5</v>
      </c>
      <c r="C26695">
        <v>18</v>
      </c>
      <c r="D26695" t="s">
        <v>23</v>
      </c>
      <c r="E26695">
        <v>11</v>
      </c>
      <c r="F26695" t="s">
        <v>22</v>
      </c>
      <c r="G26695">
        <v>18</v>
      </c>
      <c r="M26695">
        <v>0</v>
      </c>
      <c r="N26695" s="11"/>
      <c r="O26695" s="11"/>
      <c r="P26695" s="11"/>
      <c r="Q26695" s="11"/>
      <c r="R26695" s="2">
        <v>3.5399999999999999E-4</v>
      </c>
      <c r="S26695" s="11"/>
      <c r="T26695" s="11"/>
      <c r="U26695" s="11"/>
      <c r="V26695" s="2">
        <v>1.2300000000000001E-4</v>
      </c>
      <c r="W26695" s="2">
        <v>3.1999999999999999E-5</v>
      </c>
      <c r="X26695" s="2">
        <v>5.5000000000000002E-5</v>
      </c>
    </row>
    <row r="26696" spans="1:24" x14ac:dyDescent="0.55000000000000004">
      <c r="A26696">
        <v>989</v>
      </c>
      <c r="B26696">
        <v>5</v>
      </c>
      <c r="C26696">
        <v>19</v>
      </c>
      <c r="D26696" t="s">
        <v>24</v>
      </c>
      <c r="E26696">
        <v>11</v>
      </c>
      <c r="F26696" t="s">
        <v>22</v>
      </c>
      <c r="G26696">
        <v>29</v>
      </c>
      <c r="M26696">
        <v>39</v>
      </c>
      <c r="N26696" s="11"/>
      <c r="O26696" s="11"/>
      <c r="P26696" s="11"/>
      <c r="Q26696" s="11"/>
      <c r="R26696" s="2">
        <v>5.5400000000000002E-4</v>
      </c>
      <c r="S26696" s="11"/>
      <c r="T26696" s="11"/>
      <c r="U26696" s="11"/>
      <c r="V26696" s="2">
        <v>3.3700000000000001E-4</v>
      </c>
      <c r="W26696" s="2">
        <v>1.9900000000000001E-4</v>
      </c>
      <c r="X26696" s="2">
        <v>2.4499999999999999E-4</v>
      </c>
    </row>
    <row r="26697" spans="1:24" x14ac:dyDescent="0.55000000000000004">
      <c r="A26697">
        <v>989</v>
      </c>
      <c r="B26697">
        <v>5</v>
      </c>
      <c r="C26697">
        <v>20</v>
      </c>
      <c r="D26697" t="s">
        <v>25</v>
      </c>
      <c r="E26697">
        <v>10</v>
      </c>
      <c r="F26697" t="s">
        <v>22</v>
      </c>
      <c r="G26697">
        <v>2347</v>
      </c>
      <c r="M26697">
        <v>49</v>
      </c>
      <c r="N26697" s="11"/>
      <c r="O26697" s="11"/>
      <c r="P26697" s="11"/>
      <c r="Q26697" s="11"/>
      <c r="R26697" s="11"/>
      <c r="S26697" s="11"/>
      <c r="T26697" s="2">
        <v>1.7899999999999999E-4</v>
      </c>
      <c r="U26697" s="11"/>
      <c r="V26697" s="11"/>
      <c r="W26697" s="11"/>
      <c r="X26697" s="11"/>
    </row>
    <row r="26698" spans="1:24" x14ac:dyDescent="0.55000000000000004">
      <c r="A26698">
        <v>989</v>
      </c>
      <c r="B26698">
        <v>5</v>
      </c>
      <c r="C26698">
        <v>21</v>
      </c>
      <c r="D26698" t="s">
        <v>26</v>
      </c>
      <c r="E26698">
        <v>11</v>
      </c>
      <c r="F26698" t="s">
        <v>22</v>
      </c>
      <c r="G26698">
        <v>327</v>
      </c>
      <c r="M26698">
        <v>51</v>
      </c>
      <c r="N26698" s="11"/>
      <c r="O26698" s="11"/>
      <c r="P26698" s="11"/>
      <c r="Q26698" s="11"/>
      <c r="R26698" s="2">
        <v>5.5099999999999995E-4</v>
      </c>
      <c r="S26698" s="11"/>
      <c r="T26698" s="11"/>
      <c r="U26698" s="11"/>
      <c r="V26698" s="2">
        <v>3.3199999999999999E-4</v>
      </c>
      <c r="W26698" s="2">
        <v>1.92E-4</v>
      </c>
      <c r="X26698" s="2">
        <v>2.33E-4</v>
      </c>
    </row>
    <row r="26699" spans="1:24" x14ac:dyDescent="0.55000000000000004">
      <c r="A26699">
        <v>989</v>
      </c>
      <c r="B26699">
        <v>5</v>
      </c>
      <c r="C26699">
        <v>22</v>
      </c>
      <c r="D26699" t="s">
        <v>27</v>
      </c>
      <c r="E26699">
        <v>11</v>
      </c>
      <c r="F26699" t="s">
        <v>28</v>
      </c>
      <c r="G26699">
        <v>17</v>
      </c>
      <c r="M26699">
        <v>44</v>
      </c>
      <c r="N26699" s="11"/>
      <c r="O26699" s="11"/>
      <c r="P26699" s="11"/>
      <c r="Q26699" s="11"/>
      <c r="R26699" s="2">
        <v>2.7599999999999999E-4</v>
      </c>
      <c r="S26699" s="11"/>
      <c r="T26699" s="11"/>
      <c r="U26699" s="11"/>
      <c r="V26699" s="11"/>
      <c r="W26699" s="11"/>
      <c r="X26699" s="11"/>
    </row>
    <row r="26700" spans="1:24" x14ac:dyDescent="0.55000000000000004">
      <c r="A26700">
        <v>989</v>
      </c>
      <c r="B26700">
        <v>6</v>
      </c>
      <c r="C26700">
        <v>23</v>
      </c>
      <c r="D26700" t="s">
        <v>29</v>
      </c>
      <c r="E26700">
        <v>12</v>
      </c>
      <c r="F26700" t="s">
        <v>28</v>
      </c>
      <c r="G26700">
        <v>0</v>
      </c>
      <c r="M26700">
        <v>0</v>
      </c>
      <c r="N26700" s="11"/>
      <c r="O26700" s="11"/>
      <c r="P26700" s="11"/>
      <c r="Q26700" s="11"/>
      <c r="R26700" s="11"/>
      <c r="S26700" s="11"/>
      <c r="T26700" s="11"/>
      <c r="U26700" s="2">
        <v>-4.19E-2</v>
      </c>
      <c r="V26700" s="11"/>
      <c r="W26700" s="11"/>
      <c r="X26700" s="11"/>
    </row>
    <row r="26701" spans="1:24" x14ac:dyDescent="0.55000000000000004">
      <c r="A26701">
        <v>989</v>
      </c>
      <c r="B26701">
        <v>6</v>
      </c>
      <c r="C26701">
        <v>24</v>
      </c>
      <c r="D26701" t="s">
        <v>30</v>
      </c>
      <c r="E26701">
        <v>13</v>
      </c>
      <c r="F26701" t="s">
        <v>28</v>
      </c>
      <c r="G26701">
        <v>2</v>
      </c>
      <c r="M26701">
        <v>0</v>
      </c>
      <c r="N26701" s="11"/>
      <c r="O26701" s="11"/>
      <c r="P26701" s="11"/>
      <c r="Q26701" s="11"/>
      <c r="R26701" s="11"/>
      <c r="S26701" s="11"/>
      <c r="T26701" s="11"/>
      <c r="U26701" s="2">
        <v>2.1100000000000001E-2</v>
      </c>
      <c r="V26701" s="11"/>
      <c r="W26701" s="11"/>
      <c r="X26701" s="11"/>
    </row>
    <row r="26702" spans="1:24" x14ac:dyDescent="0.55000000000000004">
      <c r="A26702">
        <v>989</v>
      </c>
      <c r="B26702">
        <v>6</v>
      </c>
      <c r="C26702">
        <v>25</v>
      </c>
      <c r="D26702" t="s">
        <v>31</v>
      </c>
      <c r="E26702">
        <v>14</v>
      </c>
      <c r="F26702" t="s">
        <v>28</v>
      </c>
      <c r="G26702">
        <v>0</v>
      </c>
      <c r="M26702">
        <v>0</v>
      </c>
      <c r="N26702" s="11"/>
      <c r="O26702" s="11"/>
      <c r="P26702" s="11"/>
      <c r="Q26702" s="11"/>
      <c r="R26702" s="11"/>
      <c r="S26702" s="11"/>
      <c r="T26702" s="11"/>
      <c r="U26702" s="2">
        <v>-4.19E-2</v>
      </c>
      <c r="V26702" s="11"/>
      <c r="W26702" s="11"/>
      <c r="X26702" s="11"/>
    </row>
    <row r="26703" spans="1:24" x14ac:dyDescent="0.55000000000000004">
      <c r="A26703">
        <v>989</v>
      </c>
      <c r="B26703">
        <v>6</v>
      </c>
      <c r="C26703">
        <v>26</v>
      </c>
      <c r="D26703" t="s">
        <v>32</v>
      </c>
      <c r="E26703">
        <v>15</v>
      </c>
      <c r="F26703" t="s">
        <v>33</v>
      </c>
      <c r="G26703">
        <v>1</v>
      </c>
      <c r="M26703">
        <v>13</v>
      </c>
      <c r="N26703" s="11"/>
      <c r="O26703" s="11"/>
      <c r="P26703" s="11"/>
      <c r="Q26703" s="11"/>
      <c r="R26703" s="11"/>
      <c r="S26703" s="11"/>
      <c r="T26703" s="11"/>
      <c r="U26703" s="2">
        <v>2.1100000000000001E-2</v>
      </c>
      <c r="V26703" s="11"/>
      <c r="W26703" s="11"/>
      <c r="X26703" s="11"/>
    </row>
    <row r="26704" spans="1:24" x14ac:dyDescent="0.55000000000000004">
      <c r="A26704">
        <v>989</v>
      </c>
      <c r="B26704">
        <v>6</v>
      </c>
      <c r="C26704">
        <v>27</v>
      </c>
      <c r="D26704" t="s">
        <v>34</v>
      </c>
      <c r="E26704">
        <v>16</v>
      </c>
      <c r="F26704" t="s">
        <v>28</v>
      </c>
      <c r="G26704">
        <v>20</v>
      </c>
      <c r="M26704">
        <v>46</v>
      </c>
      <c r="N26704" s="11"/>
      <c r="O26704" s="11"/>
      <c r="P26704" s="11"/>
      <c r="Q26704" s="11"/>
      <c r="R26704" s="11"/>
      <c r="S26704" s="11"/>
      <c r="T26704" s="11"/>
      <c r="U26704" s="2">
        <v>4.19E-2</v>
      </c>
      <c r="V26704" s="11"/>
      <c r="W26704" s="11"/>
      <c r="X26704" s="11"/>
    </row>
    <row r="26705" spans="1:24" x14ac:dyDescent="0.55000000000000004">
      <c r="A26705">
        <v>990</v>
      </c>
      <c r="B26705">
        <v>1</v>
      </c>
      <c r="C26705">
        <v>1</v>
      </c>
      <c r="D26705" t="s">
        <v>3</v>
      </c>
      <c r="E26705">
        <v>1</v>
      </c>
      <c r="F26705" t="s">
        <v>9</v>
      </c>
      <c r="G26705">
        <v>24</v>
      </c>
      <c r="M26705">
        <v>47</v>
      </c>
      <c r="N26705" s="9"/>
      <c r="O26705" s="9"/>
      <c r="P26705" s="9"/>
      <c r="Q26705" s="9"/>
      <c r="R26705" s="9"/>
      <c r="S26705" s="10">
        <v>5.9800000000000001E-4</v>
      </c>
      <c r="T26705" s="11"/>
      <c r="U26705" s="11"/>
      <c r="V26705" s="9"/>
      <c r="W26705" s="10">
        <v>7.9799999999999992E-3</v>
      </c>
      <c r="X26705" s="2">
        <v>7.2099999999999996E-4</v>
      </c>
    </row>
    <row r="26706" spans="1:24" x14ac:dyDescent="0.55000000000000004">
      <c r="A26706">
        <v>990</v>
      </c>
      <c r="B26706">
        <v>1</v>
      </c>
      <c r="C26706">
        <v>2</v>
      </c>
      <c r="D26706" t="s">
        <v>5</v>
      </c>
      <c r="E26706">
        <v>2</v>
      </c>
      <c r="F26706" t="s">
        <v>9</v>
      </c>
      <c r="G26706">
        <v>4</v>
      </c>
      <c r="M26706">
        <v>52</v>
      </c>
      <c r="N26706" s="9"/>
      <c r="O26706" s="9"/>
      <c r="P26706" s="9"/>
      <c r="Q26706" s="9"/>
      <c r="R26706" s="9"/>
      <c r="S26706" s="10">
        <v>1.0740000000000001E-3</v>
      </c>
      <c r="T26706" s="11"/>
      <c r="U26706" s="11"/>
      <c r="V26706" s="9"/>
      <c r="W26706" s="10">
        <v>1.2290000000000001E-3</v>
      </c>
      <c r="X26706" s="2">
        <v>1.188E-3</v>
      </c>
    </row>
    <row r="26707" spans="1:24" x14ac:dyDescent="0.55000000000000004">
      <c r="A26707">
        <v>990</v>
      </c>
      <c r="B26707">
        <v>1</v>
      </c>
      <c r="C26707">
        <v>3</v>
      </c>
      <c r="D26707" t="s">
        <v>6</v>
      </c>
      <c r="E26707">
        <v>2</v>
      </c>
      <c r="F26707" t="s">
        <v>9</v>
      </c>
      <c r="G26707">
        <v>9</v>
      </c>
      <c r="M26707">
        <v>88</v>
      </c>
      <c r="N26707" s="9"/>
      <c r="O26707" s="9"/>
      <c r="P26707" s="9"/>
      <c r="Q26707" s="9"/>
      <c r="R26707" s="9"/>
      <c r="S26707" s="10">
        <f t="shared" ref="S26707" si="2974">0.000218*4</f>
        <v>8.7200000000000005E-4</v>
      </c>
      <c r="T26707" s="11"/>
      <c r="U26707" s="11"/>
      <c r="V26707" s="9"/>
      <c r="W26707" s="10">
        <v>9.2299999999999999E-4</v>
      </c>
      <c r="X26707" s="2">
        <v>9.01E-4</v>
      </c>
    </row>
    <row r="26708" spans="1:24" x14ac:dyDescent="0.55000000000000004">
      <c r="A26708">
        <v>990</v>
      </c>
      <c r="B26708">
        <v>1</v>
      </c>
      <c r="C26708">
        <v>4</v>
      </c>
      <c r="D26708" t="s">
        <v>7</v>
      </c>
      <c r="E26708">
        <v>2</v>
      </c>
      <c r="F26708" t="s">
        <v>9</v>
      </c>
      <c r="G26708">
        <v>6</v>
      </c>
      <c r="M26708">
        <v>79</v>
      </c>
      <c r="N26708" s="9"/>
      <c r="O26708" s="9"/>
      <c r="P26708" s="9"/>
      <c r="Q26708" s="9"/>
      <c r="R26708" s="9"/>
      <c r="S26708" s="10">
        <f t="shared" ref="S26708" si="2975">0.000218*2</f>
        <v>4.3600000000000003E-4</v>
      </c>
      <c r="T26708" s="11"/>
      <c r="U26708" s="11"/>
      <c r="V26708" s="9"/>
      <c r="W26708" s="10">
        <v>6.4999999999999997E-4</v>
      </c>
      <c r="X26708" s="2">
        <v>5.4199999999999995E-4</v>
      </c>
    </row>
    <row r="26709" spans="1:24" x14ac:dyDescent="0.55000000000000004">
      <c r="A26709">
        <v>990</v>
      </c>
      <c r="B26709">
        <v>2</v>
      </c>
      <c r="C26709">
        <v>5</v>
      </c>
      <c r="D26709" t="s">
        <v>8</v>
      </c>
      <c r="E26709">
        <v>3</v>
      </c>
      <c r="F26709" t="s">
        <v>9</v>
      </c>
      <c r="G26709">
        <v>5</v>
      </c>
      <c r="M26709">
        <v>21</v>
      </c>
      <c r="N26709" s="2">
        <v>8.7999999999999998E-5</v>
      </c>
      <c r="O26709" s="2">
        <v>2.5399999999999999E-4</v>
      </c>
      <c r="P26709" s="2">
        <v>4.1199999999999999E-4</v>
      </c>
      <c r="Q26709" s="2">
        <v>3.68E-4</v>
      </c>
      <c r="R26709" s="11"/>
      <c r="S26709" s="11"/>
      <c r="T26709" s="11"/>
      <c r="U26709" s="11"/>
      <c r="V26709" s="11"/>
      <c r="W26709" s="11"/>
      <c r="X26709" s="11"/>
    </row>
    <row r="26710" spans="1:24" x14ac:dyDescent="0.55000000000000004">
      <c r="A26710">
        <v>990</v>
      </c>
      <c r="B26710">
        <v>2</v>
      </c>
      <c r="C26710">
        <v>6</v>
      </c>
      <c r="D26710" t="s">
        <v>10</v>
      </c>
      <c r="E26710">
        <v>3</v>
      </c>
      <c r="F26710" t="s">
        <v>9</v>
      </c>
      <c r="G26710">
        <v>33</v>
      </c>
      <c r="M26710">
        <v>33</v>
      </c>
      <c r="N26710" s="2">
        <v>3.9999999999999998E-6</v>
      </c>
      <c r="O26710" s="2">
        <v>4.1999999999999998E-5</v>
      </c>
      <c r="P26710" s="2">
        <v>6.7000000000000002E-5</v>
      </c>
      <c r="Q26710" s="2">
        <v>5.5000000000000002E-5</v>
      </c>
      <c r="R26710" s="11"/>
      <c r="S26710" s="11"/>
      <c r="T26710" s="11"/>
      <c r="U26710" s="11"/>
      <c r="V26710" s="11"/>
      <c r="W26710" s="11"/>
      <c r="X26710" s="11"/>
    </row>
    <row r="26711" spans="1:24" x14ac:dyDescent="0.55000000000000004">
      <c r="A26711">
        <v>990</v>
      </c>
      <c r="B26711">
        <v>2</v>
      </c>
      <c r="C26711">
        <v>7</v>
      </c>
      <c r="D26711" t="s">
        <v>11</v>
      </c>
      <c r="E26711">
        <v>3</v>
      </c>
      <c r="F26711" t="s">
        <v>9</v>
      </c>
      <c r="G26711">
        <v>16</v>
      </c>
      <c r="M26711">
        <v>86</v>
      </c>
      <c r="N26711" s="2">
        <v>1.7E-5</v>
      </c>
      <c r="O26711" s="2">
        <v>1.4899999999999999E-4</v>
      </c>
      <c r="P26711" s="2">
        <v>3.5399999999999999E-4</v>
      </c>
      <c r="Q26711" s="2">
        <v>3.1199999999999999E-4</v>
      </c>
      <c r="R26711" s="11"/>
      <c r="S26711" s="11"/>
      <c r="T26711" s="11"/>
      <c r="U26711" s="11"/>
      <c r="V26711" s="11"/>
      <c r="W26711" s="11"/>
      <c r="X26711" s="11"/>
    </row>
    <row r="26712" spans="1:24" x14ac:dyDescent="0.55000000000000004">
      <c r="A26712">
        <v>990</v>
      </c>
      <c r="B26712">
        <v>2</v>
      </c>
      <c r="C26712">
        <v>8</v>
      </c>
      <c r="D26712" t="s">
        <v>12</v>
      </c>
      <c r="E26712">
        <v>3</v>
      </c>
      <c r="F26712" t="s">
        <v>9</v>
      </c>
      <c r="G26712">
        <v>6</v>
      </c>
      <c r="M26712">
        <v>89</v>
      </c>
      <c r="N26712" s="2">
        <v>1.2E-5</v>
      </c>
      <c r="O26712" s="2">
        <v>1.02E-4</v>
      </c>
      <c r="P26712" s="2">
        <v>2.32E-4</v>
      </c>
      <c r="Q26712" s="2">
        <v>1.9900000000000001E-4</v>
      </c>
      <c r="R26712" s="11"/>
      <c r="S26712" s="11"/>
      <c r="T26712" s="11"/>
      <c r="U26712" s="11"/>
      <c r="V26712" s="11"/>
      <c r="W26712" s="11"/>
      <c r="X26712" s="11"/>
    </row>
    <row r="26713" spans="1:24" x14ac:dyDescent="0.55000000000000004">
      <c r="A26713">
        <v>990</v>
      </c>
      <c r="B26713">
        <v>3</v>
      </c>
      <c r="C26713">
        <v>9</v>
      </c>
      <c r="D26713" t="s">
        <v>13</v>
      </c>
      <c r="E26713">
        <v>4</v>
      </c>
      <c r="F26713" t="s">
        <v>9</v>
      </c>
      <c r="G26713">
        <v>0</v>
      </c>
      <c r="M26713">
        <v>0</v>
      </c>
      <c r="N26713" s="11"/>
      <c r="O26713" s="11"/>
      <c r="P26713" s="11"/>
      <c r="Q26713" s="11"/>
      <c r="R26713" s="11"/>
      <c r="S26713" s="11"/>
      <c r="T26713" s="11"/>
      <c r="U26713" s="11"/>
      <c r="V26713" s="11"/>
      <c r="W26713" s="2">
        <v>5.3999999999999998E-5</v>
      </c>
      <c r="X26713" s="2">
        <v>4.1E-5</v>
      </c>
    </row>
    <row r="26714" spans="1:24" x14ac:dyDescent="0.55000000000000004">
      <c r="A26714">
        <v>990</v>
      </c>
      <c r="B26714">
        <v>3</v>
      </c>
      <c r="C26714">
        <v>10</v>
      </c>
      <c r="D26714" t="s">
        <v>14</v>
      </c>
      <c r="E26714">
        <v>4</v>
      </c>
      <c r="F26714" t="s">
        <v>9</v>
      </c>
      <c r="G26714">
        <v>0</v>
      </c>
      <c r="M26714">
        <v>0</v>
      </c>
      <c r="N26714" s="11"/>
      <c r="O26714" s="11"/>
      <c r="P26714" s="11"/>
      <c r="Q26714" s="11"/>
      <c r="R26714" s="11"/>
      <c r="S26714" s="2">
        <v>2.0100000000000001E-4</v>
      </c>
      <c r="T26714" s="11"/>
      <c r="U26714" s="11"/>
      <c r="V26714" s="11"/>
      <c r="W26714" s="2">
        <v>1.4200000000000001E-4</v>
      </c>
      <c r="X26714" s="2">
        <v>1.35E-4</v>
      </c>
    </row>
    <row r="26715" spans="1:24" x14ac:dyDescent="0.55000000000000004">
      <c r="A26715">
        <v>990</v>
      </c>
      <c r="B26715">
        <v>3</v>
      </c>
      <c r="C26715">
        <v>11</v>
      </c>
      <c r="D26715" t="s">
        <v>15</v>
      </c>
      <c r="E26715">
        <v>5</v>
      </c>
      <c r="F26715" t="s">
        <v>9</v>
      </c>
      <c r="G26715">
        <v>3</v>
      </c>
      <c r="M26715">
        <v>18</v>
      </c>
      <c r="N26715" s="11"/>
      <c r="O26715" s="11"/>
      <c r="P26715" s="11"/>
      <c r="Q26715" s="11"/>
      <c r="R26715" s="11"/>
      <c r="S26715" s="2">
        <v>1.8699999999999999E-4</v>
      </c>
      <c r="T26715" s="11"/>
      <c r="U26715" s="11"/>
      <c r="V26715" s="11"/>
      <c r="W26715" s="2">
        <v>1.3200000000000001E-4</v>
      </c>
      <c r="X26715" s="2">
        <v>1.22E-4</v>
      </c>
    </row>
    <row r="26716" spans="1:24" x14ac:dyDescent="0.55000000000000004">
      <c r="A26716">
        <v>990</v>
      </c>
      <c r="B26716">
        <v>3</v>
      </c>
      <c r="C26716">
        <v>12</v>
      </c>
      <c r="D26716" t="s">
        <v>16</v>
      </c>
      <c r="E26716">
        <v>6</v>
      </c>
      <c r="F26716" t="s">
        <v>9</v>
      </c>
      <c r="G26716">
        <v>4</v>
      </c>
      <c r="M26716">
        <v>15</v>
      </c>
      <c r="N26716" s="11"/>
      <c r="O26716" s="11"/>
      <c r="P26716" s="11"/>
      <c r="Q26716" s="11"/>
      <c r="R26716" s="11"/>
      <c r="S26716" s="11"/>
      <c r="T26716" s="11"/>
      <c r="U26716" s="11"/>
      <c r="V26716" s="11"/>
      <c r="W26716" s="2">
        <v>1.9900000000000001E-4</v>
      </c>
      <c r="X26716" s="2">
        <v>1.7799999999999999E-4</v>
      </c>
    </row>
    <row r="26717" spans="1:24" x14ac:dyDescent="0.55000000000000004">
      <c r="A26717">
        <v>990</v>
      </c>
      <c r="B26717">
        <v>3</v>
      </c>
      <c r="C26717">
        <v>13</v>
      </c>
      <c r="D26717" t="s">
        <v>17</v>
      </c>
      <c r="E26717">
        <v>7</v>
      </c>
      <c r="F26717" t="s">
        <v>9</v>
      </c>
      <c r="G26717">
        <v>15</v>
      </c>
      <c r="M26717">
        <v>20</v>
      </c>
      <c r="N26717" s="2">
        <v>2.5000000000000001E-5</v>
      </c>
      <c r="O26717" s="2">
        <v>1.65E-4</v>
      </c>
      <c r="P26717" s="2">
        <f t="shared" ref="P26717" si="2976">0.000398</f>
        <v>3.9800000000000002E-4</v>
      </c>
      <c r="Q26717" s="2">
        <v>3.1100000000000002E-4</v>
      </c>
      <c r="R26717" s="11"/>
      <c r="S26717" s="11"/>
      <c r="T26717" s="11"/>
      <c r="U26717" s="11"/>
      <c r="V26717" s="11"/>
      <c r="W26717" s="2">
        <v>8.3999999999999995E-5</v>
      </c>
      <c r="X26717" s="2">
        <v>7.7999999999999999E-5</v>
      </c>
    </row>
    <row r="26718" spans="1:24" x14ac:dyDescent="0.55000000000000004">
      <c r="A26718">
        <v>990</v>
      </c>
      <c r="B26718">
        <v>3</v>
      </c>
      <c r="C26718">
        <v>14</v>
      </c>
      <c r="D26718" t="s">
        <v>18</v>
      </c>
      <c r="E26718">
        <v>8</v>
      </c>
      <c r="F26718" t="s">
        <v>9</v>
      </c>
      <c r="G26718">
        <v>2</v>
      </c>
      <c r="M26718">
        <v>34</v>
      </c>
      <c r="N26718" s="2">
        <v>3.3000000000000003E-5</v>
      </c>
      <c r="O26718" s="2">
        <v>1.9900000000000001E-4</v>
      </c>
      <c r="P26718" s="2">
        <v>4.3300000000000001E-4</v>
      </c>
      <c r="Q26718" s="2">
        <v>3.8200000000000002E-4</v>
      </c>
      <c r="R26718" s="11"/>
      <c r="S26718" s="2">
        <v>1.54E-4</v>
      </c>
      <c r="T26718" s="11"/>
      <c r="U26718" s="11"/>
      <c r="V26718" s="11"/>
      <c r="W26718" s="2">
        <v>1.02E-4</v>
      </c>
      <c r="X26718" s="2">
        <v>9.2999999999999997E-5</v>
      </c>
    </row>
    <row r="26719" spans="1:24" x14ac:dyDescent="0.55000000000000004">
      <c r="A26719">
        <v>990</v>
      </c>
      <c r="B26719">
        <v>3</v>
      </c>
      <c r="C26719">
        <v>15</v>
      </c>
      <c r="D26719" t="s">
        <v>19</v>
      </c>
      <c r="E26719">
        <v>4</v>
      </c>
      <c r="F26719" t="s">
        <v>9</v>
      </c>
      <c r="G26719">
        <v>12</v>
      </c>
      <c r="M26719">
        <v>40</v>
      </c>
      <c r="N26719" s="11"/>
      <c r="O26719" s="11"/>
      <c r="P26719" s="11"/>
      <c r="Q26719" s="11"/>
      <c r="R26719" s="11"/>
      <c r="S26719" s="2">
        <v>2.5500000000000002E-4</v>
      </c>
      <c r="T26719" s="11"/>
      <c r="U26719" s="11"/>
      <c r="V26719" s="11"/>
      <c r="W26719" s="2">
        <v>1.6200000000000001E-4</v>
      </c>
      <c r="X26719" s="2">
        <v>1.4999999999999999E-4</v>
      </c>
    </row>
    <row r="26720" spans="1:24" x14ac:dyDescent="0.55000000000000004">
      <c r="A26720">
        <v>990</v>
      </c>
      <c r="B26720">
        <v>4</v>
      </c>
      <c r="C26720">
        <v>16</v>
      </c>
      <c r="D26720" t="s">
        <v>20</v>
      </c>
      <c r="E26720">
        <v>9</v>
      </c>
      <c r="F26720" t="s">
        <v>9</v>
      </c>
      <c r="G26720">
        <v>64</v>
      </c>
      <c r="M26720">
        <v>22</v>
      </c>
      <c r="N26720" s="11"/>
      <c r="O26720" s="11"/>
      <c r="P26720" s="11"/>
      <c r="Q26720" s="11"/>
      <c r="R26720" s="11"/>
      <c r="S26720" s="11"/>
      <c r="T26720" s="11"/>
      <c r="U26720" s="11"/>
      <c r="V26720" s="11"/>
      <c r="W26720" s="2">
        <v>1.9999999999999999E-6</v>
      </c>
      <c r="X26720" s="2">
        <v>1.9999999999999999E-6</v>
      </c>
    </row>
    <row r="26721" spans="1:24" x14ac:dyDescent="0.55000000000000004">
      <c r="A26721">
        <v>990</v>
      </c>
      <c r="B26721">
        <v>5</v>
      </c>
      <c r="C26721">
        <v>17</v>
      </c>
      <c r="D26721" t="s">
        <v>21</v>
      </c>
      <c r="E26721">
        <v>10</v>
      </c>
      <c r="F26721" t="s">
        <v>22</v>
      </c>
      <c r="G26721">
        <v>0</v>
      </c>
      <c r="M26721">
        <v>0</v>
      </c>
      <c r="N26721" s="11"/>
      <c r="O26721" s="11"/>
      <c r="P26721" s="11"/>
      <c r="Q26721" s="11"/>
      <c r="R26721" s="11"/>
      <c r="S26721" s="11"/>
      <c r="T26721" s="2">
        <v>1.7899999999999999E-4</v>
      </c>
      <c r="U26721" s="11"/>
      <c r="V26721" s="11"/>
      <c r="W26721" s="11"/>
      <c r="X26721" s="11"/>
    </row>
    <row r="26722" spans="1:24" x14ac:dyDescent="0.55000000000000004">
      <c r="A26722">
        <v>990</v>
      </c>
      <c r="B26722">
        <v>5</v>
      </c>
      <c r="C26722">
        <v>18</v>
      </c>
      <c r="D26722" t="s">
        <v>23</v>
      </c>
      <c r="E26722">
        <v>11</v>
      </c>
      <c r="F26722" t="s">
        <v>22</v>
      </c>
      <c r="G26722">
        <v>17</v>
      </c>
      <c r="M26722">
        <v>0</v>
      </c>
      <c r="N26722" s="11"/>
      <c r="O26722" s="11"/>
      <c r="P26722" s="11"/>
      <c r="Q26722" s="11"/>
      <c r="R26722" s="2">
        <v>3.5399999999999999E-4</v>
      </c>
      <c r="S26722" s="11"/>
      <c r="T26722" s="11"/>
      <c r="U26722" s="11"/>
      <c r="V26722" s="2">
        <v>1.2300000000000001E-4</v>
      </c>
      <c r="W26722" s="2">
        <v>3.1999999999999999E-5</v>
      </c>
      <c r="X26722" s="2">
        <v>5.5000000000000002E-5</v>
      </c>
    </row>
    <row r="26723" spans="1:24" x14ac:dyDescent="0.55000000000000004">
      <c r="A26723">
        <v>990</v>
      </c>
      <c r="B26723">
        <v>5</v>
      </c>
      <c r="C26723">
        <v>19</v>
      </c>
      <c r="D26723" t="s">
        <v>24</v>
      </c>
      <c r="E26723">
        <v>11</v>
      </c>
      <c r="F26723" t="s">
        <v>22</v>
      </c>
      <c r="G26723">
        <v>36</v>
      </c>
      <c r="M26723">
        <v>29</v>
      </c>
      <c r="N26723" s="11"/>
      <c r="O26723" s="11"/>
      <c r="P26723" s="11"/>
      <c r="Q26723" s="11"/>
      <c r="R26723" s="2">
        <v>5.5400000000000002E-4</v>
      </c>
      <c r="S26723" s="11"/>
      <c r="T26723" s="11"/>
      <c r="U26723" s="11"/>
      <c r="V26723" s="2">
        <v>3.3700000000000001E-4</v>
      </c>
      <c r="W26723" s="2">
        <v>1.9900000000000001E-4</v>
      </c>
      <c r="X26723" s="2">
        <v>2.4499999999999999E-4</v>
      </c>
    </row>
    <row r="26724" spans="1:24" x14ac:dyDescent="0.55000000000000004">
      <c r="A26724">
        <v>990</v>
      </c>
      <c r="B26724">
        <v>5</v>
      </c>
      <c r="C26724">
        <v>20</v>
      </c>
      <c r="D26724" t="s">
        <v>25</v>
      </c>
      <c r="E26724">
        <v>10</v>
      </c>
      <c r="F26724" t="s">
        <v>22</v>
      </c>
      <c r="G26724">
        <v>2482</v>
      </c>
      <c r="M26724">
        <v>47</v>
      </c>
      <c r="N26724" s="11"/>
      <c r="O26724" s="11"/>
      <c r="P26724" s="11"/>
      <c r="Q26724" s="11"/>
      <c r="R26724" s="11"/>
      <c r="S26724" s="11"/>
      <c r="T26724" s="2">
        <v>1.7899999999999999E-4</v>
      </c>
      <c r="U26724" s="11"/>
      <c r="V26724" s="11"/>
      <c r="W26724" s="11"/>
      <c r="X26724" s="11"/>
    </row>
    <row r="26725" spans="1:24" x14ac:dyDescent="0.55000000000000004">
      <c r="A26725">
        <v>990</v>
      </c>
      <c r="B26725">
        <v>5</v>
      </c>
      <c r="C26725">
        <v>21</v>
      </c>
      <c r="D26725" t="s">
        <v>26</v>
      </c>
      <c r="E26725">
        <v>11</v>
      </c>
      <c r="F26725" t="s">
        <v>22</v>
      </c>
      <c r="G26725">
        <v>401</v>
      </c>
      <c r="M26725">
        <v>61</v>
      </c>
      <c r="N26725" s="11"/>
      <c r="O26725" s="11"/>
      <c r="P26725" s="11"/>
      <c r="Q26725" s="11"/>
      <c r="R26725" s="2">
        <v>5.5099999999999995E-4</v>
      </c>
      <c r="S26725" s="11"/>
      <c r="T26725" s="11"/>
      <c r="U26725" s="11"/>
      <c r="V26725" s="2">
        <v>3.3199999999999999E-4</v>
      </c>
      <c r="W26725" s="2">
        <v>1.92E-4</v>
      </c>
      <c r="X26725" s="2">
        <v>2.33E-4</v>
      </c>
    </row>
    <row r="26726" spans="1:24" x14ac:dyDescent="0.55000000000000004">
      <c r="A26726">
        <v>990</v>
      </c>
      <c r="B26726">
        <v>5</v>
      </c>
      <c r="C26726">
        <v>22</v>
      </c>
      <c r="D26726" t="s">
        <v>27</v>
      </c>
      <c r="E26726">
        <v>11</v>
      </c>
      <c r="F26726" t="s">
        <v>28</v>
      </c>
      <c r="G26726">
        <v>12</v>
      </c>
      <c r="M26726">
        <v>57</v>
      </c>
      <c r="N26726" s="11"/>
      <c r="O26726" s="11"/>
      <c r="P26726" s="11"/>
      <c r="Q26726" s="11"/>
      <c r="R26726" s="2">
        <v>2.7599999999999999E-4</v>
      </c>
      <c r="S26726" s="11"/>
      <c r="T26726" s="11"/>
      <c r="U26726" s="11"/>
      <c r="V26726" s="11"/>
      <c r="W26726" s="11"/>
      <c r="X26726" s="11"/>
    </row>
    <row r="26727" spans="1:24" x14ac:dyDescent="0.55000000000000004">
      <c r="A26727">
        <v>990</v>
      </c>
      <c r="B26727">
        <v>6</v>
      </c>
      <c r="C26727">
        <v>23</v>
      </c>
      <c r="D26727" t="s">
        <v>29</v>
      </c>
      <c r="E26727">
        <v>12</v>
      </c>
      <c r="F26727" t="s">
        <v>28</v>
      </c>
      <c r="G26727">
        <v>0</v>
      </c>
      <c r="M26727">
        <v>0</v>
      </c>
      <c r="N26727" s="11"/>
      <c r="O26727" s="11"/>
      <c r="P26727" s="11"/>
      <c r="Q26727" s="11"/>
      <c r="R26727" s="11"/>
      <c r="S26727" s="11"/>
      <c r="T26727" s="11"/>
      <c r="U26727" s="2">
        <v>-4.19E-2</v>
      </c>
      <c r="V26727" s="11"/>
      <c r="W26727" s="11"/>
      <c r="X26727" s="11"/>
    </row>
    <row r="26728" spans="1:24" x14ac:dyDescent="0.55000000000000004">
      <c r="A26728">
        <v>990</v>
      </c>
      <c r="B26728">
        <v>6</v>
      </c>
      <c r="C26728">
        <v>24</v>
      </c>
      <c r="D26728" t="s">
        <v>30</v>
      </c>
      <c r="E26728">
        <v>13</v>
      </c>
      <c r="F26728" t="s">
        <v>28</v>
      </c>
      <c r="G26728">
        <v>0</v>
      </c>
      <c r="M26728">
        <v>0</v>
      </c>
      <c r="N26728" s="11"/>
      <c r="O26728" s="11"/>
      <c r="P26728" s="11"/>
      <c r="Q26728" s="11"/>
      <c r="R26728" s="11"/>
      <c r="S26728" s="11"/>
      <c r="T26728" s="11"/>
      <c r="U26728" s="2">
        <v>2.1100000000000001E-2</v>
      </c>
      <c r="V26728" s="11"/>
      <c r="W26728" s="11"/>
      <c r="X26728" s="11"/>
    </row>
    <row r="26729" spans="1:24" x14ac:dyDescent="0.55000000000000004">
      <c r="A26729">
        <v>990</v>
      </c>
      <c r="B26729">
        <v>6</v>
      </c>
      <c r="C26729">
        <v>25</v>
      </c>
      <c r="D26729" t="s">
        <v>31</v>
      </c>
      <c r="E26729">
        <v>14</v>
      </c>
      <c r="F26729" t="s">
        <v>28</v>
      </c>
      <c r="G26729">
        <v>0</v>
      </c>
      <c r="M26729">
        <v>0</v>
      </c>
      <c r="N26729" s="11"/>
      <c r="O26729" s="11"/>
      <c r="P26729" s="11"/>
      <c r="Q26729" s="11"/>
      <c r="R26729" s="11"/>
      <c r="S26729" s="11"/>
      <c r="T26729" s="11"/>
      <c r="U26729" s="2">
        <v>-4.19E-2</v>
      </c>
      <c r="V26729" s="11"/>
      <c r="W26729" s="11"/>
      <c r="X26729" s="11"/>
    </row>
    <row r="26730" spans="1:24" x14ac:dyDescent="0.55000000000000004">
      <c r="A26730">
        <v>990</v>
      </c>
      <c r="B26730">
        <v>6</v>
      </c>
      <c r="C26730">
        <v>26</v>
      </c>
      <c r="D26730" t="s">
        <v>32</v>
      </c>
      <c r="E26730">
        <v>15</v>
      </c>
      <c r="F26730" t="s">
        <v>33</v>
      </c>
      <c r="G26730">
        <v>1</v>
      </c>
      <c r="M26730">
        <v>20</v>
      </c>
      <c r="N26730" s="11"/>
      <c r="O26730" s="11"/>
      <c r="P26730" s="11"/>
      <c r="Q26730" s="11"/>
      <c r="R26730" s="11"/>
      <c r="S26730" s="11"/>
      <c r="T26730" s="11"/>
      <c r="U26730" s="2">
        <v>2.1100000000000001E-2</v>
      </c>
      <c r="V26730" s="11"/>
      <c r="W26730" s="11"/>
      <c r="X26730" s="11"/>
    </row>
    <row r="26731" spans="1:24" x14ac:dyDescent="0.55000000000000004">
      <c r="A26731">
        <v>990</v>
      </c>
      <c r="B26731">
        <v>6</v>
      </c>
      <c r="C26731">
        <v>27</v>
      </c>
      <c r="D26731" t="s">
        <v>34</v>
      </c>
      <c r="E26731">
        <v>16</v>
      </c>
      <c r="F26731" t="s">
        <v>28</v>
      </c>
      <c r="G26731">
        <v>20</v>
      </c>
      <c r="M26731">
        <v>50</v>
      </c>
      <c r="N26731" s="11"/>
      <c r="O26731" s="11"/>
      <c r="P26731" s="11"/>
      <c r="Q26731" s="11"/>
      <c r="R26731" s="11"/>
      <c r="S26731" s="11"/>
      <c r="T26731" s="11"/>
      <c r="U26731" s="2">
        <v>4.19E-2</v>
      </c>
      <c r="V26731" s="11"/>
      <c r="W26731" s="11"/>
      <c r="X26731" s="11"/>
    </row>
    <row r="26732" spans="1:24" x14ac:dyDescent="0.55000000000000004">
      <c r="A26732">
        <v>991</v>
      </c>
      <c r="B26732">
        <v>1</v>
      </c>
      <c r="C26732">
        <v>1</v>
      </c>
      <c r="D26732" t="s">
        <v>3</v>
      </c>
      <c r="E26732">
        <v>1</v>
      </c>
      <c r="F26732" t="s">
        <v>4</v>
      </c>
      <c r="G26732">
        <v>15</v>
      </c>
      <c r="M26732">
        <v>44</v>
      </c>
      <c r="N26732" s="9"/>
      <c r="O26732" s="9"/>
      <c r="P26732" s="9"/>
      <c r="Q26732" s="9"/>
      <c r="R26732" s="9"/>
      <c r="S26732" s="10">
        <v>5.9800000000000001E-4</v>
      </c>
      <c r="T26732" s="11"/>
      <c r="U26732" s="11"/>
      <c r="V26732" s="9"/>
      <c r="W26732" s="10">
        <v>7.9799999999999992E-3</v>
      </c>
      <c r="X26732" s="2">
        <v>7.2099999999999996E-4</v>
      </c>
    </row>
    <row r="26733" spans="1:24" x14ac:dyDescent="0.55000000000000004">
      <c r="A26733">
        <v>991</v>
      </c>
      <c r="B26733">
        <v>1</v>
      </c>
      <c r="C26733">
        <v>2</v>
      </c>
      <c r="D26733" t="s">
        <v>5</v>
      </c>
      <c r="E26733">
        <v>2</v>
      </c>
      <c r="F26733" t="s">
        <v>4</v>
      </c>
      <c r="G26733">
        <v>3</v>
      </c>
      <c r="M26733">
        <v>45</v>
      </c>
      <c r="N26733" s="9"/>
      <c r="O26733" s="9"/>
      <c r="P26733" s="9"/>
      <c r="Q26733" s="9"/>
      <c r="R26733" s="9"/>
      <c r="S26733" s="10">
        <v>1.0740000000000001E-3</v>
      </c>
      <c r="T26733" s="11"/>
      <c r="U26733" s="11"/>
      <c r="V26733" s="9"/>
      <c r="W26733" s="10">
        <v>1.2290000000000001E-3</v>
      </c>
      <c r="X26733" s="2">
        <v>1.188E-3</v>
      </c>
    </row>
    <row r="26734" spans="1:24" x14ac:dyDescent="0.55000000000000004">
      <c r="A26734">
        <v>991</v>
      </c>
      <c r="B26734">
        <v>1</v>
      </c>
      <c r="C26734">
        <v>3</v>
      </c>
      <c r="D26734" t="s">
        <v>6</v>
      </c>
      <c r="E26734">
        <v>2</v>
      </c>
      <c r="F26734" t="s">
        <v>4</v>
      </c>
      <c r="G26734">
        <v>6</v>
      </c>
      <c r="M26734">
        <v>85</v>
      </c>
      <c r="N26734" s="9"/>
      <c r="O26734" s="9"/>
      <c r="P26734" s="9"/>
      <c r="Q26734" s="9"/>
      <c r="R26734" s="9"/>
      <c r="S26734" s="10">
        <f t="shared" ref="S26734" si="2977">0.000218*4</f>
        <v>8.7200000000000005E-4</v>
      </c>
      <c r="T26734" s="11"/>
      <c r="U26734" s="11"/>
      <c r="V26734" s="9"/>
      <c r="W26734" s="10">
        <v>9.2299999999999999E-4</v>
      </c>
      <c r="X26734" s="2">
        <v>9.01E-4</v>
      </c>
    </row>
    <row r="26735" spans="1:24" x14ac:dyDescent="0.55000000000000004">
      <c r="A26735">
        <v>991</v>
      </c>
      <c r="B26735">
        <v>1</v>
      </c>
      <c r="C26735">
        <v>4</v>
      </c>
      <c r="D26735" t="s">
        <v>7</v>
      </c>
      <c r="E26735">
        <v>2</v>
      </c>
      <c r="F26735" t="s">
        <v>4</v>
      </c>
      <c r="G26735">
        <v>6</v>
      </c>
      <c r="M26735">
        <v>77</v>
      </c>
      <c r="N26735" s="9"/>
      <c r="O26735" s="9"/>
      <c r="P26735" s="9"/>
      <c r="Q26735" s="9"/>
      <c r="R26735" s="9"/>
      <c r="S26735" s="10">
        <f t="shared" ref="S26735" si="2978">0.000218*2</f>
        <v>4.3600000000000003E-4</v>
      </c>
      <c r="T26735" s="11"/>
      <c r="U26735" s="11"/>
      <c r="V26735" s="9"/>
      <c r="W26735" s="10">
        <v>6.4999999999999997E-4</v>
      </c>
      <c r="X26735" s="2">
        <v>5.4199999999999995E-4</v>
      </c>
    </row>
    <row r="26736" spans="1:24" x14ac:dyDescent="0.55000000000000004">
      <c r="A26736">
        <v>991</v>
      </c>
      <c r="B26736">
        <v>2</v>
      </c>
      <c r="C26736">
        <v>5</v>
      </c>
      <c r="D26736" t="s">
        <v>8</v>
      </c>
      <c r="E26736">
        <v>3</v>
      </c>
      <c r="F26736" t="s">
        <v>9</v>
      </c>
      <c r="G26736">
        <v>5</v>
      </c>
      <c r="M26736">
        <v>17</v>
      </c>
      <c r="N26736" s="2">
        <v>8.7999999999999998E-5</v>
      </c>
      <c r="O26736" s="2">
        <v>2.5399999999999999E-4</v>
      </c>
      <c r="P26736" s="2">
        <v>4.1199999999999999E-4</v>
      </c>
      <c r="Q26736" s="2">
        <v>3.68E-4</v>
      </c>
      <c r="R26736" s="11"/>
      <c r="S26736" s="11"/>
      <c r="T26736" s="11"/>
      <c r="U26736" s="11"/>
      <c r="V26736" s="11"/>
      <c r="W26736" s="11"/>
      <c r="X26736" s="11"/>
    </row>
    <row r="26737" spans="1:24" x14ac:dyDescent="0.55000000000000004">
      <c r="A26737">
        <v>991</v>
      </c>
      <c r="B26737">
        <v>2</v>
      </c>
      <c r="C26737">
        <v>6</v>
      </c>
      <c r="D26737" t="s">
        <v>10</v>
      </c>
      <c r="E26737">
        <v>3</v>
      </c>
      <c r="F26737" t="s">
        <v>9</v>
      </c>
      <c r="G26737">
        <v>53</v>
      </c>
      <c r="M26737">
        <v>43</v>
      </c>
      <c r="N26737" s="2">
        <v>3.9999999999999998E-6</v>
      </c>
      <c r="O26737" s="2">
        <v>4.1999999999999998E-5</v>
      </c>
      <c r="P26737" s="2">
        <v>6.7000000000000002E-5</v>
      </c>
      <c r="Q26737" s="2">
        <v>5.5000000000000002E-5</v>
      </c>
      <c r="R26737" s="11"/>
      <c r="S26737" s="11"/>
      <c r="T26737" s="11"/>
      <c r="U26737" s="11"/>
      <c r="V26737" s="11"/>
      <c r="W26737" s="11"/>
      <c r="X26737" s="11"/>
    </row>
    <row r="26738" spans="1:24" x14ac:dyDescent="0.55000000000000004">
      <c r="A26738">
        <v>991</v>
      </c>
      <c r="B26738">
        <v>2</v>
      </c>
      <c r="C26738">
        <v>7</v>
      </c>
      <c r="D26738" t="s">
        <v>11</v>
      </c>
      <c r="E26738">
        <v>3</v>
      </c>
      <c r="F26738" t="s">
        <v>9</v>
      </c>
      <c r="G26738">
        <v>17</v>
      </c>
      <c r="M26738">
        <v>83</v>
      </c>
      <c r="N26738" s="2">
        <v>1.7E-5</v>
      </c>
      <c r="O26738" s="2">
        <v>1.4899999999999999E-4</v>
      </c>
      <c r="P26738" s="2">
        <v>3.5399999999999999E-4</v>
      </c>
      <c r="Q26738" s="2">
        <v>3.1199999999999999E-4</v>
      </c>
      <c r="R26738" s="11"/>
      <c r="S26738" s="11"/>
      <c r="T26738" s="11"/>
      <c r="U26738" s="11"/>
      <c r="V26738" s="11"/>
      <c r="W26738" s="11"/>
      <c r="X26738" s="11"/>
    </row>
    <row r="26739" spans="1:24" x14ac:dyDescent="0.55000000000000004">
      <c r="A26739">
        <v>991</v>
      </c>
      <c r="B26739">
        <v>2</v>
      </c>
      <c r="C26739">
        <v>8</v>
      </c>
      <c r="D26739" t="s">
        <v>12</v>
      </c>
      <c r="E26739">
        <v>3</v>
      </c>
      <c r="F26739" t="s">
        <v>9</v>
      </c>
      <c r="G26739">
        <v>8</v>
      </c>
      <c r="M26739">
        <v>96</v>
      </c>
      <c r="N26739" s="2">
        <v>1.2E-5</v>
      </c>
      <c r="O26739" s="2">
        <v>1.02E-4</v>
      </c>
      <c r="P26739" s="2">
        <v>2.32E-4</v>
      </c>
      <c r="Q26739" s="2">
        <v>1.9900000000000001E-4</v>
      </c>
      <c r="R26739" s="11"/>
      <c r="S26739" s="11"/>
      <c r="T26739" s="11"/>
      <c r="U26739" s="11"/>
      <c r="V26739" s="11"/>
      <c r="W26739" s="11"/>
      <c r="X26739" s="11"/>
    </row>
    <row r="26740" spans="1:24" x14ac:dyDescent="0.55000000000000004">
      <c r="A26740">
        <v>991</v>
      </c>
      <c r="B26740">
        <v>3</v>
      </c>
      <c r="C26740">
        <v>9</v>
      </c>
      <c r="D26740" t="s">
        <v>13</v>
      </c>
      <c r="E26740">
        <v>4</v>
      </c>
      <c r="F26740" t="s">
        <v>9</v>
      </c>
      <c r="G26740">
        <v>0</v>
      </c>
      <c r="M26740">
        <v>0</v>
      </c>
      <c r="N26740" s="11"/>
      <c r="O26740" s="11"/>
      <c r="P26740" s="11"/>
      <c r="Q26740" s="11"/>
      <c r="R26740" s="11"/>
      <c r="S26740" s="11"/>
      <c r="T26740" s="11"/>
      <c r="U26740" s="11"/>
      <c r="V26740" s="11"/>
      <c r="W26740" s="2">
        <v>5.3999999999999998E-5</v>
      </c>
      <c r="X26740" s="2">
        <v>4.1E-5</v>
      </c>
    </row>
    <row r="26741" spans="1:24" x14ac:dyDescent="0.55000000000000004">
      <c r="A26741">
        <v>991</v>
      </c>
      <c r="B26741">
        <v>3</v>
      </c>
      <c r="C26741">
        <v>10</v>
      </c>
      <c r="D26741" t="s">
        <v>14</v>
      </c>
      <c r="E26741">
        <v>4</v>
      </c>
      <c r="F26741" t="s">
        <v>9</v>
      </c>
      <c r="G26741">
        <v>0</v>
      </c>
      <c r="M26741">
        <v>0</v>
      </c>
      <c r="N26741" s="11"/>
      <c r="O26741" s="11"/>
      <c r="P26741" s="11"/>
      <c r="Q26741" s="11"/>
      <c r="R26741" s="11"/>
      <c r="S26741" s="2">
        <v>2.0100000000000001E-4</v>
      </c>
      <c r="T26741" s="11"/>
      <c r="U26741" s="11"/>
      <c r="V26741" s="11"/>
      <c r="W26741" s="2">
        <v>1.4200000000000001E-4</v>
      </c>
      <c r="X26741" s="2">
        <v>1.35E-4</v>
      </c>
    </row>
    <row r="26742" spans="1:24" x14ac:dyDescent="0.55000000000000004">
      <c r="A26742">
        <v>991</v>
      </c>
      <c r="B26742">
        <v>3</v>
      </c>
      <c r="C26742">
        <v>11</v>
      </c>
      <c r="D26742" t="s">
        <v>15</v>
      </c>
      <c r="E26742">
        <v>5</v>
      </c>
      <c r="F26742" t="s">
        <v>9</v>
      </c>
      <c r="G26742">
        <v>3</v>
      </c>
      <c r="M26742">
        <v>17</v>
      </c>
      <c r="N26742" s="11"/>
      <c r="O26742" s="11"/>
      <c r="P26742" s="11"/>
      <c r="Q26742" s="11"/>
      <c r="R26742" s="11"/>
      <c r="S26742" s="2">
        <v>1.8699999999999999E-4</v>
      </c>
      <c r="T26742" s="11"/>
      <c r="U26742" s="11"/>
      <c r="V26742" s="11"/>
      <c r="W26742" s="2">
        <v>1.3200000000000001E-4</v>
      </c>
      <c r="X26742" s="2">
        <v>1.22E-4</v>
      </c>
    </row>
    <row r="26743" spans="1:24" x14ac:dyDescent="0.55000000000000004">
      <c r="A26743">
        <v>991</v>
      </c>
      <c r="B26743">
        <v>3</v>
      </c>
      <c r="C26743">
        <v>12</v>
      </c>
      <c r="D26743" t="s">
        <v>16</v>
      </c>
      <c r="E26743">
        <v>6</v>
      </c>
      <c r="F26743" t="s">
        <v>9</v>
      </c>
      <c r="G26743">
        <v>4</v>
      </c>
      <c r="M26743">
        <v>20</v>
      </c>
      <c r="N26743" s="11"/>
      <c r="O26743" s="11"/>
      <c r="P26743" s="11"/>
      <c r="Q26743" s="11"/>
      <c r="R26743" s="11"/>
      <c r="S26743" s="11"/>
      <c r="T26743" s="11"/>
      <c r="U26743" s="11"/>
      <c r="V26743" s="11"/>
      <c r="W26743" s="2">
        <v>1.9900000000000001E-4</v>
      </c>
      <c r="X26743" s="2">
        <v>1.7799999999999999E-4</v>
      </c>
    </row>
    <row r="26744" spans="1:24" x14ac:dyDescent="0.55000000000000004">
      <c r="A26744">
        <v>991</v>
      </c>
      <c r="B26744">
        <v>3</v>
      </c>
      <c r="C26744">
        <v>13</v>
      </c>
      <c r="D26744" t="s">
        <v>17</v>
      </c>
      <c r="E26744">
        <v>7</v>
      </c>
      <c r="F26744" t="s">
        <v>9</v>
      </c>
      <c r="G26744">
        <v>15</v>
      </c>
      <c r="M26744">
        <v>19</v>
      </c>
      <c r="N26744" s="2">
        <v>2.5000000000000001E-5</v>
      </c>
      <c r="O26744" s="2">
        <v>1.65E-4</v>
      </c>
      <c r="P26744" s="2">
        <f t="shared" ref="P26744" si="2979">0.000398</f>
        <v>3.9800000000000002E-4</v>
      </c>
      <c r="Q26744" s="2">
        <v>3.1100000000000002E-4</v>
      </c>
      <c r="R26744" s="11"/>
      <c r="S26744" s="11"/>
      <c r="T26744" s="11"/>
      <c r="U26744" s="11"/>
      <c r="V26744" s="11"/>
      <c r="W26744" s="2">
        <v>8.3999999999999995E-5</v>
      </c>
      <c r="X26744" s="2">
        <v>7.7999999999999999E-5</v>
      </c>
    </row>
    <row r="26745" spans="1:24" x14ac:dyDescent="0.55000000000000004">
      <c r="A26745">
        <v>991</v>
      </c>
      <c r="B26745">
        <v>3</v>
      </c>
      <c r="C26745">
        <v>14</v>
      </c>
      <c r="D26745" t="s">
        <v>18</v>
      </c>
      <c r="E26745">
        <v>8</v>
      </c>
      <c r="F26745" t="s">
        <v>9</v>
      </c>
      <c r="G26745">
        <v>5</v>
      </c>
      <c r="M26745">
        <v>28</v>
      </c>
      <c r="N26745" s="2">
        <v>3.3000000000000003E-5</v>
      </c>
      <c r="O26745" s="2">
        <v>1.9900000000000001E-4</v>
      </c>
      <c r="P26745" s="2">
        <v>4.3300000000000001E-4</v>
      </c>
      <c r="Q26745" s="2">
        <v>3.8200000000000002E-4</v>
      </c>
      <c r="R26745" s="11"/>
      <c r="S26745" s="2">
        <v>1.54E-4</v>
      </c>
      <c r="T26745" s="11"/>
      <c r="U26745" s="11"/>
      <c r="V26745" s="11"/>
      <c r="W26745" s="2">
        <v>1.02E-4</v>
      </c>
      <c r="X26745" s="2">
        <v>9.2999999999999997E-5</v>
      </c>
    </row>
    <row r="26746" spans="1:24" x14ac:dyDescent="0.55000000000000004">
      <c r="A26746">
        <v>991</v>
      </c>
      <c r="B26746">
        <v>3</v>
      </c>
      <c r="C26746">
        <v>15</v>
      </c>
      <c r="D26746" t="s">
        <v>19</v>
      </c>
      <c r="E26746">
        <v>4</v>
      </c>
      <c r="F26746" t="s">
        <v>9</v>
      </c>
      <c r="G26746">
        <v>10</v>
      </c>
      <c r="M26746">
        <v>35</v>
      </c>
      <c r="N26746" s="11"/>
      <c r="O26746" s="11"/>
      <c r="P26746" s="11"/>
      <c r="Q26746" s="11"/>
      <c r="R26746" s="11"/>
      <c r="S26746" s="2">
        <v>2.5500000000000002E-4</v>
      </c>
      <c r="T26746" s="11"/>
      <c r="U26746" s="11"/>
      <c r="V26746" s="11"/>
      <c r="W26746" s="2">
        <v>1.6200000000000001E-4</v>
      </c>
      <c r="X26746" s="2">
        <v>1.4999999999999999E-4</v>
      </c>
    </row>
    <row r="26747" spans="1:24" x14ac:dyDescent="0.55000000000000004">
      <c r="A26747">
        <v>991</v>
      </c>
      <c r="B26747">
        <v>4</v>
      </c>
      <c r="C26747">
        <v>16</v>
      </c>
      <c r="D26747" t="s">
        <v>20</v>
      </c>
      <c r="E26747">
        <v>9</v>
      </c>
      <c r="F26747" t="s">
        <v>9</v>
      </c>
      <c r="G26747">
        <v>64</v>
      </c>
      <c r="M26747">
        <v>24</v>
      </c>
      <c r="N26747" s="11"/>
      <c r="O26747" s="11"/>
      <c r="P26747" s="11"/>
      <c r="Q26747" s="11"/>
      <c r="R26747" s="11"/>
      <c r="S26747" s="11"/>
      <c r="T26747" s="11"/>
      <c r="U26747" s="11"/>
      <c r="V26747" s="11"/>
      <c r="W26747" s="2">
        <v>1.9999999999999999E-6</v>
      </c>
      <c r="X26747" s="2">
        <v>1.9999999999999999E-6</v>
      </c>
    </row>
    <row r="26748" spans="1:24" x14ac:dyDescent="0.55000000000000004">
      <c r="A26748">
        <v>991</v>
      </c>
      <c r="B26748">
        <v>5</v>
      </c>
      <c r="C26748">
        <v>17</v>
      </c>
      <c r="D26748" t="s">
        <v>21</v>
      </c>
      <c r="E26748">
        <v>10</v>
      </c>
      <c r="F26748" t="s">
        <v>22</v>
      </c>
      <c r="G26748">
        <v>678</v>
      </c>
      <c r="M26748">
        <v>33</v>
      </c>
      <c r="N26748" s="11"/>
      <c r="O26748" s="11"/>
      <c r="P26748" s="11"/>
      <c r="Q26748" s="11"/>
      <c r="R26748" s="11"/>
      <c r="S26748" s="11"/>
      <c r="T26748" s="2">
        <v>1.7899999999999999E-4</v>
      </c>
      <c r="U26748" s="11"/>
      <c r="V26748" s="11"/>
      <c r="W26748" s="11"/>
      <c r="X26748" s="11"/>
    </row>
    <row r="26749" spans="1:24" x14ac:dyDescent="0.55000000000000004">
      <c r="A26749">
        <v>991</v>
      </c>
      <c r="B26749">
        <v>5</v>
      </c>
      <c r="C26749">
        <v>18</v>
      </c>
      <c r="D26749" t="s">
        <v>23</v>
      </c>
      <c r="E26749">
        <v>11</v>
      </c>
      <c r="F26749" t="s">
        <v>22</v>
      </c>
      <c r="G26749">
        <v>0</v>
      </c>
      <c r="M26749">
        <v>0</v>
      </c>
      <c r="N26749" s="11"/>
      <c r="O26749" s="11"/>
      <c r="P26749" s="11"/>
      <c r="Q26749" s="11"/>
      <c r="R26749" s="2">
        <v>3.5399999999999999E-4</v>
      </c>
      <c r="S26749" s="11"/>
      <c r="T26749" s="11"/>
      <c r="U26749" s="11"/>
      <c r="V26749" s="2">
        <v>1.2300000000000001E-4</v>
      </c>
      <c r="W26749" s="2">
        <v>3.1999999999999999E-5</v>
      </c>
      <c r="X26749" s="2">
        <v>5.5000000000000002E-5</v>
      </c>
    </row>
    <row r="26750" spans="1:24" x14ac:dyDescent="0.55000000000000004">
      <c r="A26750">
        <v>991</v>
      </c>
      <c r="B26750">
        <v>5</v>
      </c>
      <c r="C26750">
        <v>19</v>
      </c>
      <c r="D26750" t="s">
        <v>24</v>
      </c>
      <c r="E26750">
        <v>11</v>
      </c>
      <c r="F26750" t="s">
        <v>22</v>
      </c>
      <c r="G26750">
        <v>40</v>
      </c>
      <c r="M26750">
        <v>19</v>
      </c>
      <c r="N26750" s="11"/>
      <c r="O26750" s="11"/>
      <c r="P26750" s="11"/>
      <c r="Q26750" s="11"/>
      <c r="R26750" s="2">
        <v>5.5400000000000002E-4</v>
      </c>
      <c r="S26750" s="11"/>
      <c r="T26750" s="11"/>
      <c r="U26750" s="11"/>
      <c r="V26750" s="2">
        <v>3.3700000000000001E-4</v>
      </c>
      <c r="W26750" s="2">
        <v>1.9900000000000001E-4</v>
      </c>
      <c r="X26750" s="2">
        <v>2.4499999999999999E-4</v>
      </c>
    </row>
    <row r="26751" spans="1:24" x14ac:dyDescent="0.55000000000000004">
      <c r="A26751">
        <v>991</v>
      </c>
      <c r="B26751">
        <v>5</v>
      </c>
      <c r="C26751">
        <v>20</v>
      </c>
      <c r="D26751" t="s">
        <v>25</v>
      </c>
      <c r="E26751">
        <v>10</v>
      </c>
      <c r="F26751" t="s">
        <v>22</v>
      </c>
      <c r="G26751">
        <v>3678</v>
      </c>
      <c r="M26751">
        <v>49</v>
      </c>
      <c r="N26751" s="11"/>
      <c r="O26751" s="11"/>
      <c r="P26751" s="11"/>
      <c r="Q26751" s="11"/>
      <c r="R26751" s="11"/>
      <c r="S26751" s="11"/>
      <c r="T26751" s="2">
        <v>1.7899999999999999E-4</v>
      </c>
      <c r="U26751" s="11"/>
      <c r="V26751" s="11"/>
      <c r="W26751" s="11"/>
      <c r="X26751" s="11"/>
    </row>
    <row r="26752" spans="1:24" x14ac:dyDescent="0.55000000000000004">
      <c r="A26752">
        <v>991</v>
      </c>
      <c r="B26752">
        <v>5</v>
      </c>
      <c r="C26752">
        <v>21</v>
      </c>
      <c r="D26752" t="s">
        <v>26</v>
      </c>
      <c r="E26752">
        <v>11</v>
      </c>
      <c r="F26752" t="s">
        <v>22</v>
      </c>
      <c r="G26752">
        <v>288</v>
      </c>
      <c r="M26752">
        <v>51</v>
      </c>
      <c r="N26752" s="11"/>
      <c r="O26752" s="11"/>
      <c r="P26752" s="11"/>
      <c r="Q26752" s="11"/>
      <c r="R26752" s="2">
        <v>5.5099999999999995E-4</v>
      </c>
      <c r="S26752" s="11"/>
      <c r="T26752" s="11"/>
      <c r="U26752" s="11"/>
      <c r="V26752" s="2">
        <v>3.3199999999999999E-4</v>
      </c>
      <c r="W26752" s="2">
        <v>1.92E-4</v>
      </c>
      <c r="X26752" s="2">
        <v>2.33E-4</v>
      </c>
    </row>
    <row r="26753" spans="1:24" x14ac:dyDescent="0.55000000000000004">
      <c r="A26753">
        <v>991</v>
      </c>
      <c r="B26753">
        <v>5</v>
      </c>
      <c r="C26753">
        <v>22</v>
      </c>
      <c r="D26753" t="s">
        <v>27</v>
      </c>
      <c r="E26753">
        <v>11</v>
      </c>
      <c r="F26753" t="s">
        <v>28</v>
      </c>
      <c r="G26753">
        <v>14</v>
      </c>
      <c r="M26753">
        <v>50</v>
      </c>
      <c r="N26753" s="11"/>
      <c r="O26753" s="11"/>
      <c r="P26753" s="11"/>
      <c r="Q26753" s="11"/>
      <c r="R26753" s="2">
        <v>2.7599999999999999E-4</v>
      </c>
      <c r="S26753" s="11"/>
      <c r="T26753" s="11"/>
      <c r="U26753" s="11"/>
      <c r="V26753" s="11"/>
      <c r="W26753" s="11"/>
      <c r="X26753" s="11"/>
    </row>
    <row r="26754" spans="1:24" x14ac:dyDescent="0.55000000000000004">
      <c r="A26754">
        <v>991</v>
      </c>
      <c r="B26754">
        <v>6</v>
      </c>
      <c r="C26754">
        <v>23</v>
      </c>
      <c r="D26754" t="s">
        <v>29</v>
      </c>
      <c r="E26754">
        <v>12</v>
      </c>
      <c r="F26754" t="s">
        <v>28</v>
      </c>
      <c r="G26754">
        <v>0</v>
      </c>
      <c r="M26754">
        <v>0</v>
      </c>
      <c r="N26754" s="11"/>
      <c r="O26754" s="11"/>
      <c r="P26754" s="11"/>
      <c r="Q26754" s="11"/>
      <c r="R26754" s="11"/>
      <c r="S26754" s="11"/>
      <c r="T26754" s="11"/>
      <c r="U26754" s="2">
        <v>-4.19E-2</v>
      </c>
      <c r="V26754" s="11"/>
      <c r="W26754" s="11"/>
      <c r="X26754" s="11"/>
    </row>
    <row r="26755" spans="1:24" x14ac:dyDescent="0.55000000000000004">
      <c r="A26755">
        <v>991</v>
      </c>
      <c r="B26755">
        <v>6</v>
      </c>
      <c r="C26755">
        <v>24</v>
      </c>
      <c r="D26755" t="s">
        <v>30</v>
      </c>
      <c r="E26755">
        <v>13</v>
      </c>
      <c r="F26755" t="s">
        <v>28</v>
      </c>
      <c r="G26755">
        <v>0</v>
      </c>
      <c r="M26755">
        <v>0</v>
      </c>
      <c r="N26755" s="11"/>
      <c r="O26755" s="11"/>
      <c r="P26755" s="11"/>
      <c r="Q26755" s="11"/>
      <c r="R26755" s="11"/>
      <c r="S26755" s="11"/>
      <c r="T26755" s="11"/>
      <c r="U26755" s="2">
        <v>2.1100000000000001E-2</v>
      </c>
      <c r="V26755" s="11"/>
      <c r="W26755" s="11"/>
      <c r="X26755" s="11"/>
    </row>
    <row r="26756" spans="1:24" x14ac:dyDescent="0.55000000000000004">
      <c r="A26756">
        <v>991</v>
      </c>
      <c r="B26756">
        <v>6</v>
      </c>
      <c r="C26756">
        <v>25</v>
      </c>
      <c r="D26756" t="s">
        <v>31</v>
      </c>
      <c r="E26756">
        <v>14</v>
      </c>
      <c r="F26756" t="s">
        <v>28</v>
      </c>
      <c r="G26756">
        <v>0</v>
      </c>
      <c r="M26756">
        <v>0</v>
      </c>
      <c r="N26756" s="11"/>
      <c r="O26756" s="11"/>
      <c r="P26756" s="11"/>
      <c r="Q26756" s="11"/>
      <c r="R26756" s="11"/>
      <c r="S26756" s="11"/>
      <c r="T26756" s="11"/>
      <c r="U26756" s="2">
        <v>-4.19E-2</v>
      </c>
      <c r="V26756" s="11"/>
      <c r="W26756" s="11"/>
      <c r="X26756" s="11"/>
    </row>
    <row r="26757" spans="1:24" x14ac:dyDescent="0.55000000000000004">
      <c r="A26757">
        <v>991</v>
      </c>
      <c r="B26757">
        <v>6</v>
      </c>
      <c r="C26757">
        <v>26</v>
      </c>
      <c r="D26757" t="s">
        <v>32</v>
      </c>
      <c r="E26757">
        <v>15</v>
      </c>
      <c r="F26757" t="s">
        <v>33</v>
      </c>
      <c r="G26757">
        <v>2</v>
      </c>
      <c r="M26757">
        <v>14</v>
      </c>
      <c r="N26757" s="11"/>
      <c r="O26757" s="11"/>
      <c r="P26757" s="11"/>
      <c r="Q26757" s="11"/>
      <c r="R26757" s="11"/>
      <c r="S26757" s="11"/>
      <c r="T26757" s="11"/>
      <c r="U26757" s="2">
        <v>2.1100000000000001E-2</v>
      </c>
      <c r="V26757" s="11"/>
      <c r="W26757" s="11"/>
      <c r="X26757" s="11"/>
    </row>
    <row r="26758" spans="1:24" x14ac:dyDescent="0.55000000000000004">
      <c r="A26758">
        <v>991</v>
      </c>
      <c r="B26758">
        <v>6</v>
      </c>
      <c r="C26758">
        <v>27</v>
      </c>
      <c r="D26758" t="s">
        <v>34</v>
      </c>
      <c r="E26758">
        <v>16</v>
      </c>
      <c r="F26758" t="s">
        <v>28</v>
      </c>
      <c r="G26758">
        <v>25</v>
      </c>
      <c r="M26758">
        <v>44</v>
      </c>
      <c r="N26758" s="11"/>
      <c r="O26758" s="11"/>
      <c r="P26758" s="11"/>
      <c r="Q26758" s="11"/>
      <c r="R26758" s="11"/>
      <c r="S26758" s="11"/>
      <c r="T26758" s="11"/>
      <c r="U26758" s="2">
        <v>4.19E-2</v>
      </c>
      <c r="V26758" s="11"/>
      <c r="W26758" s="11"/>
      <c r="X26758" s="11"/>
    </row>
    <row r="26759" spans="1:24" x14ac:dyDescent="0.55000000000000004">
      <c r="A26759">
        <v>992</v>
      </c>
      <c r="B26759">
        <v>1</v>
      </c>
      <c r="C26759">
        <v>1</v>
      </c>
      <c r="D26759" t="s">
        <v>3</v>
      </c>
      <c r="E26759">
        <v>1</v>
      </c>
      <c r="F26759" t="s">
        <v>9</v>
      </c>
      <c r="G26759">
        <v>17</v>
      </c>
      <c r="M26759">
        <v>47</v>
      </c>
      <c r="N26759" s="9"/>
      <c r="O26759" s="9"/>
      <c r="P26759" s="9"/>
      <c r="Q26759" s="9"/>
      <c r="R26759" s="9"/>
      <c r="S26759" s="10">
        <v>5.9800000000000001E-4</v>
      </c>
      <c r="T26759" s="11"/>
      <c r="U26759" s="11"/>
      <c r="V26759" s="9"/>
      <c r="W26759" s="10">
        <v>7.9799999999999992E-3</v>
      </c>
      <c r="X26759" s="2">
        <v>7.2099999999999996E-4</v>
      </c>
    </row>
    <row r="26760" spans="1:24" x14ac:dyDescent="0.55000000000000004">
      <c r="A26760">
        <v>992</v>
      </c>
      <c r="B26760">
        <v>1</v>
      </c>
      <c r="C26760">
        <v>2</v>
      </c>
      <c r="D26760" t="s">
        <v>5</v>
      </c>
      <c r="E26760">
        <v>2</v>
      </c>
      <c r="F26760" t="s">
        <v>9</v>
      </c>
      <c r="G26760">
        <v>3</v>
      </c>
      <c r="M26760">
        <v>44</v>
      </c>
      <c r="N26760" s="9"/>
      <c r="O26760" s="9"/>
      <c r="P26760" s="9"/>
      <c r="Q26760" s="9"/>
      <c r="R26760" s="9"/>
      <c r="S26760" s="10">
        <v>1.0740000000000001E-3</v>
      </c>
      <c r="T26760" s="11"/>
      <c r="U26760" s="11"/>
      <c r="V26760" s="9"/>
      <c r="W26760" s="10">
        <v>1.2290000000000001E-3</v>
      </c>
      <c r="X26760" s="2">
        <v>1.188E-3</v>
      </c>
    </row>
    <row r="26761" spans="1:24" x14ac:dyDescent="0.55000000000000004">
      <c r="A26761">
        <v>992</v>
      </c>
      <c r="B26761">
        <v>1</v>
      </c>
      <c r="C26761">
        <v>3</v>
      </c>
      <c r="D26761" t="s">
        <v>6</v>
      </c>
      <c r="E26761">
        <v>2</v>
      </c>
      <c r="F26761" t="s">
        <v>9</v>
      </c>
      <c r="G26761">
        <v>4</v>
      </c>
      <c r="M26761">
        <v>89</v>
      </c>
      <c r="N26761" s="9"/>
      <c r="O26761" s="9"/>
      <c r="P26761" s="9"/>
      <c r="Q26761" s="9"/>
      <c r="R26761" s="9"/>
      <c r="S26761" s="10">
        <f t="shared" ref="S26761" si="2980">0.000218*4</f>
        <v>8.7200000000000005E-4</v>
      </c>
      <c r="T26761" s="11"/>
      <c r="U26761" s="11"/>
      <c r="V26761" s="9"/>
      <c r="W26761" s="10">
        <v>9.2299999999999999E-4</v>
      </c>
      <c r="X26761" s="2">
        <v>9.01E-4</v>
      </c>
    </row>
    <row r="26762" spans="1:24" x14ac:dyDescent="0.55000000000000004">
      <c r="A26762">
        <v>992</v>
      </c>
      <c r="B26762">
        <v>1</v>
      </c>
      <c r="C26762">
        <v>4</v>
      </c>
      <c r="D26762" t="s">
        <v>7</v>
      </c>
      <c r="E26762">
        <v>2</v>
      </c>
      <c r="F26762" t="s">
        <v>9</v>
      </c>
      <c r="G26762">
        <v>10</v>
      </c>
      <c r="M26762">
        <v>88</v>
      </c>
      <c r="N26762" s="9"/>
      <c r="O26762" s="9"/>
      <c r="P26762" s="9"/>
      <c r="Q26762" s="9"/>
      <c r="R26762" s="9"/>
      <c r="S26762" s="10">
        <f t="shared" ref="S26762" si="2981">0.000218*2</f>
        <v>4.3600000000000003E-4</v>
      </c>
      <c r="T26762" s="11"/>
      <c r="U26762" s="11"/>
      <c r="V26762" s="9"/>
      <c r="W26762" s="10">
        <v>6.4999999999999997E-4</v>
      </c>
      <c r="X26762" s="2">
        <v>5.4199999999999995E-4</v>
      </c>
    </row>
    <row r="26763" spans="1:24" x14ac:dyDescent="0.55000000000000004">
      <c r="A26763">
        <v>992</v>
      </c>
      <c r="B26763">
        <v>2</v>
      </c>
      <c r="C26763">
        <v>5</v>
      </c>
      <c r="D26763" t="s">
        <v>8</v>
      </c>
      <c r="E26763">
        <v>3</v>
      </c>
      <c r="F26763" t="s">
        <v>9</v>
      </c>
      <c r="G26763">
        <v>5</v>
      </c>
      <c r="M26763">
        <v>15</v>
      </c>
      <c r="N26763" s="2">
        <v>8.7999999999999998E-5</v>
      </c>
      <c r="O26763" s="2">
        <v>2.5399999999999999E-4</v>
      </c>
      <c r="P26763" s="2">
        <v>4.1199999999999999E-4</v>
      </c>
      <c r="Q26763" s="2">
        <v>3.68E-4</v>
      </c>
      <c r="R26763" s="11"/>
      <c r="S26763" s="11"/>
      <c r="T26763" s="11"/>
      <c r="U26763" s="11"/>
      <c r="V26763" s="11"/>
      <c r="W26763" s="11"/>
      <c r="X26763" s="11"/>
    </row>
    <row r="26764" spans="1:24" x14ac:dyDescent="0.55000000000000004">
      <c r="A26764">
        <v>992</v>
      </c>
      <c r="B26764">
        <v>2</v>
      </c>
      <c r="C26764">
        <v>6</v>
      </c>
      <c r="D26764" t="s">
        <v>10</v>
      </c>
      <c r="E26764">
        <v>3</v>
      </c>
      <c r="F26764" t="s">
        <v>9</v>
      </c>
      <c r="G26764">
        <v>43</v>
      </c>
      <c r="M26764">
        <v>43</v>
      </c>
      <c r="N26764" s="2">
        <v>3.9999999999999998E-6</v>
      </c>
      <c r="O26764" s="2">
        <v>4.1999999999999998E-5</v>
      </c>
      <c r="P26764" s="2">
        <v>6.7000000000000002E-5</v>
      </c>
      <c r="Q26764" s="2">
        <v>5.5000000000000002E-5</v>
      </c>
      <c r="R26764" s="11"/>
      <c r="S26764" s="11"/>
      <c r="T26764" s="11"/>
      <c r="U26764" s="11"/>
      <c r="V26764" s="11"/>
      <c r="W26764" s="11"/>
      <c r="X26764" s="11"/>
    </row>
    <row r="26765" spans="1:24" x14ac:dyDescent="0.55000000000000004">
      <c r="A26765">
        <v>992</v>
      </c>
      <c r="B26765">
        <v>2</v>
      </c>
      <c r="C26765">
        <v>7</v>
      </c>
      <c r="D26765" t="s">
        <v>11</v>
      </c>
      <c r="E26765">
        <v>3</v>
      </c>
      <c r="F26765" t="s">
        <v>9</v>
      </c>
      <c r="G26765">
        <v>16</v>
      </c>
      <c r="M26765">
        <v>80</v>
      </c>
      <c r="N26765" s="2">
        <v>1.7E-5</v>
      </c>
      <c r="O26765" s="2">
        <v>1.4899999999999999E-4</v>
      </c>
      <c r="P26765" s="2">
        <v>3.5399999999999999E-4</v>
      </c>
      <c r="Q26765" s="2">
        <v>3.1199999999999999E-4</v>
      </c>
      <c r="R26765" s="11"/>
      <c r="S26765" s="11"/>
      <c r="T26765" s="11"/>
      <c r="U26765" s="11"/>
      <c r="V26765" s="11"/>
      <c r="W26765" s="11"/>
      <c r="X26765" s="11"/>
    </row>
    <row r="26766" spans="1:24" x14ac:dyDescent="0.55000000000000004">
      <c r="A26766">
        <v>992</v>
      </c>
      <c r="B26766">
        <v>2</v>
      </c>
      <c r="C26766">
        <v>8</v>
      </c>
      <c r="D26766" t="s">
        <v>12</v>
      </c>
      <c r="E26766">
        <v>3</v>
      </c>
      <c r="F26766" t="s">
        <v>9</v>
      </c>
      <c r="G26766">
        <v>6</v>
      </c>
      <c r="M26766">
        <v>86</v>
      </c>
      <c r="N26766" s="2">
        <v>1.2E-5</v>
      </c>
      <c r="O26766" s="2">
        <v>1.02E-4</v>
      </c>
      <c r="P26766" s="2">
        <v>2.32E-4</v>
      </c>
      <c r="Q26766" s="2">
        <v>1.9900000000000001E-4</v>
      </c>
      <c r="R26766" s="11"/>
      <c r="S26766" s="11"/>
      <c r="T26766" s="11"/>
      <c r="U26766" s="11"/>
      <c r="V26766" s="11"/>
      <c r="W26766" s="11"/>
      <c r="X26766" s="11"/>
    </row>
    <row r="26767" spans="1:24" x14ac:dyDescent="0.55000000000000004">
      <c r="A26767">
        <v>992</v>
      </c>
      <c r="B26767">
        <v>3</v>
      </c>
      <c r="C26767">
        <v>9</v>
      </c>
      <c r="D26767" t="s">
        <v>13</v>
      </c>
      <c r="E26767">
        <v>4</v>
      </c>
      <c r="F26767" t="s">
        <v>9</v>
      </c>
      <c r="G26767">
        <v>0</v>
      </c>
      <c r="M26767">
        <v>0</v>
      </c>
      <c r="N26767" s="11"/>
      <c r="O26767" s="11"/>
      <c r="P26767" s="11"/>
      <c r="Q26767" s="11"/>
      <c r="R26767" s="11"/>
      <c r="S26767" s="11"/>
      <c r="T26767" s="11"/>
      <c r="U26767" s="11"/>
      <c r="V26767" s="11"/>
      <c r="W26767" s="2">
        <v>5.3999999999999998E-5</v>
      </c>
      <c r="X26767" s="2">
        <v>4.1E-5</v>
      </c>
    </row>
    <row r="26768" spans="1:24" x14ac:dyDescent="0.55000000000000004">
      <c r="A26768">
        <v>992</v>
      </c>
      <c r="B26768">
        <v>3</v>
      </c>
      <c r="C26768">
        <v>10</v>
      </c>
      <c r="D26768" t="s">
        <v>14</v>
      </c>
      <c r="E26768">
        <v>4</v>
      </c>
      <c r="F26768" t="s">
        <v>9</v>
      </c>
      <c r="G26768">
        <v>0</v>
      </c>
      <c r="M26768">
        <v>0</v>
      </c>
      <c r="N26768" s="11"/>
      <c r="O26768" s="11"/>
      <c r="P26768" s="11"/>
      <c r="Q26768" s="11"/>
      <c r="R26768" s="11"/>
      <c r="S26768" s="2">
        <v>2.0100000000000001E-4</v>
      </c>
      <c r="T26768" s="11"/>
      <c r="U26768" s="11"/>
      <c r="V26768" s="11"/>
      <c r="W26768" s="2">
        <v>1.4200000000000001E-4</v>
      </c>
      <c r="X26768" s="2">
        <v>1.35E-4</v>
      </c>
    </row>
    <row r="26769" spans="1:24" x14ac:dyDescent="0.55000000000000004">
      <c r="A26769">
        <v>992</v>
      </c>
      <c r="B26769">
        <v>3</v>
      </c>
      <c r="C26769">
        <v>11</v>
      </c>
      <c r="D26769" t="s">
        <v>15</v>
      </c>
      <c r="E26769">
        <v>5</v>
      </c>
      <c r="F26769" t="s">
        <v>9</v>
      </c>
      <c r="G26769">
        <v>2</v>
      </c>
      <c r="M26769">
        <v>16</v>
      </c>
      <c r="N26769" s="11"/>
      <c r="O26769" s="11"/>
      <c r="P26769" s="11"/>
      <c r="Q26769" s="11"/>
      <c r="R26769" s="11"/>
      <c r="S26769" s="2">
        <v>1.8699999999999999E-4</v>
      </c>
      <c r="T26769" s="11"/>
      <c r="U26769" s="11"/>
      <c r="V26769" s="11"/>
      <c r="W26769" s="2">
        <v>1.3200000000000001E-4</v>
      </c>
      <c r="X26769" s="2">
        <v>1.22E-4</v>
      </c>
    </row>
    <row r="26770" spans="1:24" x14ac:dyDescent="0.55000000000000004">
      <c r="A26770">
        <v>992</v>
      </c>
      <c r="B26770">
        <v>3</v>
      </c>
      <c r="C26770">
        <v>12</v>
      </c>
      <c r="D26770" t="s">
        <v>16</v>
      </c>
      <c r="E26770">
        <v>6</v>
      </c>
      <c r="F26770" t="s">
        <v>9</v>
      </c>
      <c r="G26770">
        <v>3</v>
      </c>
      <c r="M26770">
        <v>11</v>
      </c>
      <c r="N26770" s="11"/>
      <c r="O26770" s="11"/>
      <c r="P26770" s="11"/>
      <c r="Q26770" s="11"/>
      <c r="R26770" s="11"/>
      <c r="S26770" s="11"/>
      <c r="T26770" s="11"/>
      <c r="U26770" s="11"/>
      <c r="V26770" s="11"/>
      <c r="W26770" s="2">
        <v>1.9900000000000001E-4</v>
      </c>
      <c r="X26770" s="2">
        <v>1.7799999999999999E-4</v>
      </c>
    </row>
    <row r="26771" spans="1:24" x14ac:dyDescent="0.55000000000000004">
      <c r="A26771">
        <v>992</v>
      </c>
      <c r="B26771">
        <v>3</v>
      </c>
      <c r="C26771">
        <v>13</v>
      </c>
      <c r="D26771" t="s">
        <v>17</v>
      </c>
      <c r="E26771">
        <v>7</v>
      </c>
      <c r="F26771" t="s">
        <v>9</v>
      </c>
      <c r="G26771">
        <v>15</v>
      </c>
      <c r="M26771">
        <v>21</v>
      </c>
      <c r="N26771" s="2">
        <v>2.5000000000000001E-5</v>
      </c>
      <c r="O26771" s="2">
        <v>1.65E-4</v>
      </c>
      <c r="P26771" s="2">
        <f t="shared" ref="P26771" si="2982">0.000398</f>
        <v>3.9800000000000002E-4</v>
      </c>
      <c r="Q26771" s="2">
        <v>3.1100000000000002E-4</v>
      </c>
      <c r="R26771" s="11"/>
      <c r="S26771" s="11"/>
      <c r="T26771" s="11"/>
      <c r="U26771" s="11"/>
      <c r="V26771" s="11"/>
      <c r="W26771" s="2">
        <v>8.3999999999999995E-5</v>
      </c>
      <c r="X26771" s="2">
        <v>7.7999999999999999E-5</v>
      </c>
    </row>
    <row r="26772" spans="1:24" x14ac:dyDescent="0.55000000000000004">
      <c r="A26772">
        <v>992</v>
      </c>
      <c r="B26772">
        <v>3</v>
      </c>
      <c r="C26772">
        <v>14</v>
      </c>
      <c r="D26772" t="s">
        <v>18</v>
      </c>
      <c r="E26772">
        <v>8</v>
      </c>
      <c r="F26772" t="s">
        <v>9</v>
      </c>
      <c r="G26772">
        <v>6</v>
      </c>
      <c r="M26772">
        <v>39</v>
      </c>
      <c r="N26772" s="2">
        <v>3.3000000000000003E-5</v>
      </c>
      <c r="O26772" s="2">
        <v>1.9900000000000001E-4</v>
      </c>
      <c r="P26772" s="2">
        <v>4.3300000000000001E-4</v>
      </c>
      <c r="Q26772" s="2">
        <v>3.8200000000000002E-4</v>
      </c>
      <c r="R26772" s="11"/>
      <c r="S26772" s="2">
        <v>1.54E-4</v>
      </c>
      <c r="T26772" s="11"/>
      <c r="U26772" s="11"/>
      <c r="V26772" s="11"/>
      <c r="W26772" s="2">
        <v>1.02E-4</v>
      </c>
      <c r="X26772" s="2">
        <v>9.2999999999999997E-5</v>
      </c>
    </row>
    <row r="26773" spans="1:24" x14ac:dyDescent="0.55000000000000004">
      <c r="A26773">
        <v>992</v>
      </c>
      <c r="B26773">
        <v>3</v>
      </c>
      <c r="C26773">
        <v>15</v>
      </c>
      <c r="D26773" t="s">
        <v>19</v>
      </c>
      <c r="E26773">
        <v>4</v>
      </c>
      <c r="F26773" t="s">
        <v>9</v>
      </c>
      <c r="G26773">
        <v>11</v>
      </c>
      <c r="M26773">
        <v>37</v>
      </c>
      <c r="N26773" s="11"/>
      <c r="O26773" s="11"/>
      <c r="P26773" s="11"/>
      <c r="Q26773" s="11"/>
      <c r="R26773" s="11"/>
      <c r="S26773" s="2">
        <v>2.5500000000000002E-4</v>
      </c>
      <c r="T26773" s="11"/>
      <c r="U26773" s="11"/>
      <c r="V26773" s="11"/>
      <c r="W26773" s="2">
        <v>1.6200000000000001E-4</v>
      </c>
      <c r="X26773" s="2">
        <v>1.4999999999999999E-4</v>
      </c>
    </row>
    <row r="26774" spans="1:24" x14ac:dyDescent="0.55000000000000004">
      <c r="A26774">
        <v>992</v>
      </c>
      <c r="B26774">
        <v>4</v>
      </c>
      <c r="C26774">
        <v>16</v>
      </c>
      <c r="D26774" t="s">
        <v>20</v>
      </c>
      <c r="E26774">
        <v>9</v>
      </c>
      <c r="F26774" t="s">
        <v>9</v>
      </c>
      <c r="G26774">
        <v>61</v>
      </c>
      <c r="M26774">
        <v>21</v>
      </c>
      <c r="N26774" s="11"/>
      <c r="O26774" s="11"/>
      <c r="P26774" s="11"/>
      <c r="Q26774" s="11"/>
      <c r="R26774" s="11"/>
      <c r="S26774" s="11"/>
      <c r="T26774" s="11"/>
      <c r="U26774" s="11"/>
      <c r="V26774" s="11"/>
      <c r="W26774" s="2">
        <v>1.9999999999999999E-6</v>
      </c>
      <c r="X26774" s="2">
        <v>1.9999999999999999E-6</v>
      </c>
    </row>
    <row r="26775" spans="1:24" x14ac:dyDescent="0.55000000000000004">
      <c r="A26775">
        <v>992</v>
      </c>
      <c r="B26775">
        <v>5</v>
      </c>
      <c r="C26775">
        <v>17</v>
      </c>
      <c r="D26775" t="s">
        <v>21</v>
      </c>
      <c r="E26775">
        <v>10</v>
      </c>
      <c r="F26775" t="s">
        <v>22</v>
      </c>
      <c r="G26775">
        <v>0</v>
      </c>
      <c r="M26775">
        <v>0</v>
      </c>
      <c r="N26775" s="11"/>
      <c r="O26775" s="11"/>
      <c r="P26775" s="11"/>
      <c r="Q26775" s="11"/>
      <c r="R26775" s="11"/>
      <c r="S26775" s="11"/>
      <c r="T26775" s="2">
        <v>1.7899999999999999E-4</v>
      </c>
      <c r="U26775" s="11"/>
      <c r="V26775" s="11"/>
      <c r="W26775" s="11"/>
      <c r="X26775" s="11"/>
    </row>
    <row r="26776" spans="1:24" x14ac:dyDescent="0.55000000000000004">
      <c r="A26776">
        <v>992</v>
      </c>
      <c r="B26776">
        <v>5</v>
      </c>
      <c r="C26776">
        <v>18</v>
      </c>
      <c r="D26776" t="s">
        <v>23</v>
      </c>
      <c r="E26776">
        <v>11</v>
      </c>
      <c r="F26776" t="s">
        <v>22</v>
      </c>
      <c r="G26776">
        <v>0</v>
      </c>
      <c r="M26776">
        <v>0</v>
      </c>
      <c r="N26776" s="11"/>
      <c r="O26776" s="11"/>
      <c r="P26776" s="11"/>
      <c r="Q26776" s="11"/>
      <c r="R26776" s="2">
        <v>3.5399999999999999E-4</v>
      </c>
      <c r="S26776" s="11"/>
      <c r="T26776" s="11"/>
      <c r="U26776" s="11"/>
      <c r="V26776" s="2">
        <v>1.2300000000000001E-4</v>
      </c>
      <c r="W26776" s="2">
        <v>3.1999999999999999E-5</v>
      </c>
      <c r="X26776" s="2">
        <v>5.5000000000000002E-5</v>
      </c>
    </row>
    <row r="26777" spans="1:24" x14ac:dyDescent="0.55000000000000004">
      <c r="A26777">
        <v>992</v>
      </c>
      <c r="B26777">
        <v>5</v>
      </c>
      <c r="C26777">
        <v>19</v>
      </c>
      <c r="D26777" t="s">
        <v>24</v>
      </c>
      <c r="E26777">
        <v>11</v>
      </c>
      <c r="F26777" t="s">
        <v>22</v>
      </c>
      <c r="G26777">
        <v>37</v>
      </c>
      <c r="M26777">
        <v>20</v>
      </c>
      <c r="N26777" s="11"/>
      <c r="O26777" s="11"/>
      <c r="P26777" s="11"/>
      <c r="Q26777" s="11"/>
      <c r="R26777" s="2">
        <v>5.5400000000000002E-4</v>
      </c>
      <c r="S26777" s="11"/>
      <c r="T26777" s="11"/>
      <c r="U26777" s="11"/>
      <c r="V26777" s="2">
        <v>3.3700000000000001E-4</v>
      </c>
      <c r="W26777" s="2">
        <v>1.9900000000000001E-4</v>
      </c>
      <c r="X26777" s="2">
        <v>2.4499999999999999E-4</v>
      </c>
    </row>
    <row r="26778" spans="1:24" x14ac:dyDescent="0.55000000000000004">
      <c r="A26778">
        <v>992</v>
      </c>
      <c r="B26778">
        <v>5</v>
      </c>
      <c r="C26778">
        <v>20</v>
      </c>
      <c r="D26778" t="s">
        <v>25</v>
      </c>
      <c r="E26778">
        <v>10</v>
      </c>
      <c r="F26778" t="s">
        <v>22</v>
      </c>
      <c r="G26778">
        <v>2091</v>
      </c>
      <c r="M26778">
        <v>41</v>
      </c>
      <c r="N26778" s="11"/>
      <c r="O26778" s="11"/>
      <c r="P26778" s="11"/>
      <c r="Q26778" s="11"/>
      <c r="R26778" s="11"/>
      <c r="S26778" s="11"/>
      <c r="T26778" s="2">
        <v>1.7899999999999999E-4</v>
      </c>
      <c r="U26778" s="11"/>
      <c r="V26778" s="11"/>
      <c r="W26778" s="11"/>
      <c r="X26778" s="11"/>
    </row>
    <row r="26779" spans="1:24" x14ac:dyDescent="0.55000000000000004">
      <c r="A26779">
        <v>992</v>
      </c>
      <c r="B26779">
        <v>5</v>
      </c>
      <c r="C26779">
        <v>21</v>
      </c>
      <c r="D26779" t="s">
        <v>26</v>
      </c>
      <c r="E26779">
        <v>11</v>
      </c>
      <c r="F26779" t="s">
        <v>22</v>
      </c>
      <c r="G26779">
        <v>403</v>
      </c>
      <c r="M26779">
        <v>50</v>
      </c>
      <c r="N26779" s="11"/>
      <c r="O26779" s="11"/>
      <c r="P26779" s="11"/>
      <c r="Q26779" s="11"/>
      <c r="R26779" s="2">
        <v>5.5099999999999995E-4</v>
      </c>
      <c r="S26779" s="11"/>
      <c r="T26779" s="11"/>
      <c r="U26779" s="11"/>
      <c r="V26779" s="2">
        <v>3.3199999999999999E-4</v>
      </c>
      <c r="W26779" s="2">
        <v>1.92E-4</v>
      </c>
      <c r="X26779" s="2">
        <v>2.33E-4</v>
      </c>
    </row>
    <row r="26780" spans="1:24" x14ac:dyDescent="0.55000000000000004">
      <c r="A26780">
        <v>992</v>
      </c>
      <c r="B26780">
        <v>5</v>
      </c>
      <c r="C26780">
        <v>22</v>
      </c>
      <c r="D26780" t="s">
        <v>27</v>
      </c>
      <c r="E26780">
        <v>11</v>
      </c>
      <c r="F26780" t="s">
        <v>28</v>
      </c>
      <c r="G26780">
        <v>19</v>
      </c>
      <c r="M26780">
        <v>47</v>
      </c>
      <c r="N26780" s="11"/>
      <c r="O26780" s="11"/>
      <c r="P26780" s="11"/>
      <c r="Q26780" s="11"/>
      <c r="R26780" s="2">
        <v>2.7599999999999999E-4</v>
      </c>
      <c r="S26780" s="11"/>
      <c r="T26780" s="11"/>
      <c r="U26780" s="11"/>
      <c r="V26780" s="11"/>
      <c r="W26780" s="11"/>
      <c r="X26780" s="11"/>
    </row>
    <row r="26781" spans="1:24" x14ac:dyDescent="0.55000000000000004">
      <c r="A26781">
        <v>992</v>
      </c>
      <c r="B26781">
        <v>6</v>
      </c>
      <c r="C26781">
        <v>23</v>
      </c>
      <c r="D26781" t="s">
        <v>29</v>
      </c>
      <c r="E26781">
        <v>12</v>
      </c>
      <c r="F26781" t="s">
        <v>28</v>
      </c>
      <c r="G26781">
        <v>0</v>
      </c>
      <c r="M26781">
        <v>0</v>
      </c>
      <c r="N26781" s="11"/>
      <c r="O26781" s="11"/>
      <c r="P26781" s="11"/>
      <c r="Q26781" s="11"/>
      <c r="R26781" s="11"/>
      <c r="S26781" s="11"/>
      <c r="T26781" s="11"/>
      <c r="U26781" s="2">
        <v>-4.19E-2</v>
      </c>
      <c r="V26781" s="11"/>
      <c r="W26781" s="11"/>
      <c r="X26781" s="11"/>
    </row>
    <row r="26782" spans="1:24" x14ac:dyDescent="0.55000000000000004">
      <c r="A26782">
        <v>992</v>
      </c>
      <c r="B26782">
        <v>6</v>
      </c>
      <c r="C26782">
        <v>24</v>
      </c>
      <c r="D26782" t="s">
        <v>30</v>
      </c>
      <c r="E26782">
        <v>13</v>
      </c>
      <c r="F26782" t="s">
        <v>28</v>
      </c>
      <c r="G26782">
        <v>0</v>
      </c>
      <c r="M26782">
        <v>0</v>
      </c>
      <c r="N26782" s="11"/>
      <c r="O26782" s="11"/>
      <c r="P26782" s="11"/>
      <c r="Q26782" s="11"/>
      <c r="R26782" s="11"/>
      <c r="S26782" s="11"/>
      <c r="T26782" s="11"/>
      <c r="U26782" s="2">
        <v>2.1100000000000001E-2</v>
      </c>
      <c r="V26782" s="11"/>
      <c r="W26782" s="11"/>
      <c r="X26782" s="11"/>
    </row>
    <row r="26783" spans="1:24" x14ac:dyDescent="0.55000000000000004">
      <c r="A26783">
        <v>992</v>
      </c>
      <c r="B26783">
        <v>6</v>
      </c>
      <c r="C26783">
        <v>25</v>
      </c>
      <c r="D26783" t="s">
        <v>31</v>
      </c>
      <c r="E26783">
        <v>14</v>
      </c>
      <c r="F26783" t="s">
        <v>28</v>
      </c>
      <c r="G26783">
        <v>6</v>
      </c>
      <c r="M26783">
        <v>13</v>
      </c>
      <c r="N26783" s="11"/>
      <c r="O26783" s="11"/>
      <c r="P26783" s="11"/>
      <c r="Q26783" s="11"/>
      <c r="R26783" s="11"/>
      <c r="S26783" s="11"/>
      <c r="T26783" s="11"/>
      <c r="U26783" s="2">
        <v>-4.19E-2</v>
      </c>
      <c r="V26783" s="11"/>
      <c r="W26783" s="11"/>
      <c r="X26783" s="11"/>
    </row>
    <row r="26784" spans="1:24" x14ac:dyDescent="0.55000000000000004">
      <c r="A26784">
        <v>992</v>
      </c>
      <c r="B26784">
        <v>6</v>
      </c>
      <c r="C26784">
        <v>26</v>
      </c>
      <c r="D26784" t="s">
        <v>32</v>
      </c>
      <c r="E26784">
        <v>15</v>
      </c>
      <c r="F26784" t="s">
        <v>33</v>
      </c>
      <c r="G26784">
        <v>1</v>
      </c>
      <c r="M26784">
        <v>20</v>
      </c>
      <c r="N26784" s="11"/>
      <c r="O26784" s="11"/>
      <c r="P26784" s="11"/>
      <c r="Q26784" s="11"/>
      <c r="R26784" s="11"/>
      <c r="S26784" s="11"/>
      <c r="T26784" s="11"/>
      <c r="U26784" s="2">
        <v>2.1100000000000001E-2</v>
      </c>
      <c r="V26784" s="11"/>
      <c r="W26784" s="11"/>
      <c r="X26784" s="11"/>
    </row>
    <row r="26785" spans="1:24" x14ac:dyDescent="0.55000000000000004">
      <c r="A26785">
        <v>992</v>
      </c>
      <c r="B26785">
        <v>6</v>
      </c>
      <c r="C26785">
        <v>27</v>
      </c>
      <c r="D26785" t="s">
        <v>34</v>
      </c>
      <c r="E26785">
        <v>16</v>
      </c>
      <c r="F26785" t="s">
        <v>28</v>
      </c>
      <c r="G26785">
        <v>21</v>
      </c>
      <c r="M26785">
        <v>49</v>
      </c>
      <c r="N26785" s="11"/>
      <c r="O26785" s="11"/>
      <c r="P26785" s="11"/>
      <c r="Q26785" s="11"/>
      <c r="R26785" s="11"/>
      <c r="S26785" s="11"/>
      <c r="T26785" s="11"/>
      <c r="U26785" s="2">
        <v>4.19E-2</v>
      </c>
      <c r="V26785" s="11"/>
      <c r="W26785" s="11"/>
      <c r="X26785" s="11"/>
    </row>
    <row r="26786" spans="1:24" x14ac:dyDescent="0.55000000000000004">
      <c r="A26786">
        <v>993</v>
      </c>
      <c r="B26786">
        <v>1</v>
      </c>
      <c r="C26786">
        <v>1</v>
      </c>
      <c r="D26786" t="s">
        <v>3</v>
      </c>
      <c r="E26786">
        <v>1</v>
      </c>
      <c r="F26786" t="s">
        <v>4</v>
      </c>
      <c r="G26786">
        <v>23</v>
      </c>
      <c r="M26786">
        <v>40</v>
      </c>
      <c r="N26786" s="9"/>
      <c r="O26786" s="9"/>
      <c r="P26786" s="9"/>
      <c r="Q26786" s="9"/>
      <c r="R26786" s="9"/>
      <c r="S26786" s="10">
        <v>5.9800000000000001E-4</v>
      </c>
      <c r="T26786" s="11"/>
      <c r="U26786" s="11"/>
      <c r="V26786" s="9"/>
      <c r="W26786" s="10">
        <v>7.9799999999999992E-3</v>
      </c>
      <c r="X26786" s="2">
        <v>7.2099999999999996E-4</v>
      </c>
    </row>
    <row r="26787" spans="1:24" x14ac:dyDescent="0.55000000000000004">
      <c r="A26787">
        <v>993</v>
      </c>
      <c r="B26787">
        <v>1</v>
      </c>
      <c r="C26787">
        <v>2</v>
      </c>
      <c r="D26787" t="s">
        <v>5</v>
      </c>
      <c r="E26787">
        <v>2</v>
      </c>
      <c r="F26787" t="s">
        <v>4</v>
      </c>
      <c r="G26787">
        <v>3</v>
      </c>
      <c r="M26787">
        <v>41</v>
      </c>
      <c r="N26787" s="9"/>
      <c r="O26787" s="9"/>
      <c r="P26787" s="9"/>
      <c r="Q26787" s="9"/>
      <c r="R26787" s="9"/>
      <c r="S26787" s="10">
        <v>1.0740000000000001E-3</v>
      </c>
      <c r="T26787" s="11"/>
      <c r="U26787" s="11"/>
      <c r="V26787" s="9"/>
      <c r="W26787" s="10">
        <v>1.2290000000000001E-3</v>
      </c>
      <c r="X26787" s="2">
        <v>1.188E-3</v>
      </c>
    </row>
    <row r="26788" spans="1:24" x14ac:dyDescent="0.55000000000000004">
      <c r="A26788">
        <v>993</v>
      </c>
      <c r="B26788">
        <v>1</v>
      </c>
      <c r="C26788">
        <v>3</v>
      </c>
      <c r="D26788" t="s">
        <v>6</v>
      </c>
      <c r="E26788">
        <v>2</v>
      </c>
      <c r="F26788" t="s">
        <v>4</v>
      </c>
      <c r="G26788">
        <v>2</v>
      </c>
      <c r="M26788">
        <v>64</v>
      </c>
      <c r="N26788" s="9"/>
      <c r="O26788" s="9"/>
      <c r="P26788" s="9"/>
      <c r="Q26788" s="9"/>
      <c r="R26788" s="9"/>
      <c r="S26788" s="10">
        <f t="shared" ref="S26788" si="2983">0.000218*4</f>
        <v>8.7200000000000005E-4</v>
      </c>
      <c r="T26788" s="11"/>
      <c r="U26788" s="11"/>
      <c r="V26788" s="9"/>
      <c r="W26788" s="10">
        <v>9.2299999999999999E-4</v>
      </c>
      <c r="X26788" s="2">
        <v>9.01E-4</v>
      </c>
    </row>
    <row r="26789" spans="1:24" x14ac:dyDescent="0.55000000000000004">
      <c r="A26789">
        <v>993</v>
      </c>
      <c r="B26789">
        <v>1</v>
      </c>
      <c r="C26789">
        <v>4</v>
      </c>
      <c r="D26789" t="s">
        <v>7</v>
      </c>
      <c r="E26789">
        <v>2</v>
      </c>
      <c r="F26789" t="s">
        <v>4</v>
      </c>
      <c r="G26789">
        <v>10</v>
      </c>
      <c r="M26789">
        <v>92</v>
      </c>
      <c r="N26789" s="9"/>
      <c r="O26789" s="9"/>
      <c r="P26789" s="9"/>
      <c r="Q26789" s="9"/>
      <c r="R26789" s="9"/>
      <c r="S26789" s="10">
        <f t="shared" ref="S26789" si="2984">0.000218*2</f>
        <v>4.3600000000000003E-4</v>
      </c>
      <c r="T26789" s="11"/>
      <c r="U26789" s="11"/>
      <c r="V26789" s="9"/>
      <c r="W26789" s="10">
        <v>6.4999999999999997E-4</v>
      </c>
      <c r="X26789" s="2">
        <v>5.4199999999999995E-4</v>
      </c>
    </row>
    <row r="26790" spans="1:24" x14ac:dyDescent="0.55000000000000004">
      <c r="A26790">
        <v>993</v>
      </c>
      <c r="B26790">
        <v>2</v>
      </c>
      <c r="C26790">
        <v>5</v>
      </c>
      <c r="D26790" t="s">
        <v>8</v>
      </c>
      <c r="E26790">
        <v>3</v>
      </c>
      <c r="F26790" t="s">
        <v>9</v>
      </c>
      <c r="G26790">
        <v>5</v>
      </c>
      <c r="M26790">
        <v>22</v>
      </c>
      <c r="N26790" s="2">
        <v>8.7999999999999998E-5</v>
      </c>
      <c r="O26790" s="2">
        <v>2.5399999999999999E-4</v>
      </c>
      <c r="P26790" s="2">
        <v>4.1199999999999999E-4</v>
      </c>
      <c r="Q26790" s="2">
        <v>3.68E-4</v>
      </c>
      <c r="R26790" s="11"/>
      <c r="S26790" s="11"/>
      <c r="T26790" s="11"/>
      <c r="U26790" s="11"/>
      <c r="V26790" s="11"/>
      <c r="W26790" s="11"/>
      <c r="X26790" s="11"/>
    </row>
    <row r="26791" spans="1:24" x14ac:dyDescent="0.55000000000000004">
      <c r="A26791">
        <v>993</v>
      </c>
      <c r="B26791">
        <v>2</v>
      </c>
      <c r="C26791">
        <v>6</v>
      </c>
      <c r="D26791" t="s">
        <v>10</v>
      </c>
      <c r="E26791">
        <v>3</v>
      </c>
      <c r="F26791" t="s">
        <v>9</v>
      </c>
      <c r="G26791">
        <v>49</v>
      </c>
      <c r="M26791">
        <v>29</v>
      </c>
      <c r="N26791" s="2">
        <v>3.9999999999999998E-6</v>
      </c>
      <c r="O26791" s="2">
        <v>4.1999999999999998E-5</v>
      </c>
      <c r="P26791" s="2">
        <v>6.7000000000000002E-5</v>
      </c>
      <c r="Q26791" s="2">
        <v>5.5000000000000002E-5</v>
      </c>
      <c r="R26791" s="11"/>
      <c r="S26791" s="11"/>
      <c r="T26791" s="11"/>
      <c r="U26791" s="11"/>
      <c r="V26791" s="11"/>
      <c r="W26791" s="11"/>
      <c r="X26791" s="11"/>
    </row>
    <row r="26792" spans="1:24" x14ac:dyDescent="0.55000000000000004">
      <c r="A26792">
        <v>993</v>
      </c>
      <c r="B26792">
        <v>2</v>
      </c>
      <c r="C26792">
        <v>7</v>
      </c>
      <c r="D26792" t="s">
        <v>11</v>
      </c>
      <c r="E26792">
        <v>3</v>
      </c>
      <c r="F26792" t="s">
        <v>9</v>
      </c>
      <c r="G26792">
        <v>11</v>
      </c>
      <c r="M26792">
        <v>80</v>
      </c>
      <c r="N26792" s="2">
        <v>1.7E-5</v>
      </c>
      <c r="O26792" s="2">
        <v>1.4899999999999999E-4</v>
      </c>
      <c r="P26792" s="2">
        <v>3.5399999999999999E-4</v>
      </c>
      <c r="Q26792" s="2">
        <v>3.1199999999999999E-4</v>
      </c>
      <c r="R26792" s="11"/>
      <c r="S26792" s="11"/>
      <c r="T26792" s="11"/>
      <c r="U26792" s="11"/>
      <c r="V26792" s="11"/>
      <c r="W26792" s="11"/>
      <c r="X26792" s="11"/>
    </row>
    <row r="26793" spans="1:24" x14ac:dyDescent="0.55000000000000004">
      <c r="A26793">
        <v>993</v>
      </c>
      <c r="B26793">
        <v>2</v>
      </c>
      <c r="C26793">
        <v>8</v>
      </c>
      <c r="D26793" t="s">
        <v>12</v>
      </c>
      <c r="E26793">
        <v>3</v>
      </c>
      <c r="F26793" t="s">
        <v>9</v>
      </c>
      <c r="G26793">
        <v>3</v>
      </c>
      <c r="M26793">
        <v>83</v>
      </c>
      <c r="N26793" s="2">
        <v>1.2E-5</v>
      </c>
      <c r="O26793" s="2">
        <v>1.02E-4</v>
      </c>
      <c r="P26793" s="2">
        <v>2.32E-4</v>
      </c>
      <c r="Q26793" s="2">
        <v>1.9900000000000001E-4</v>
      </c>
      <c r="R26793" s="11"/>
      <c r="S26793" s="11"/>
      <c r="T26793" s="11"/>
      <c r="U26793" s="11"/>
      <c r="V26793" s="11"/>
      <c r="W26793" s="11"/>
      <c r="X26793" s="11"/>
    </row>
    <row r="26794" spans="1:24" x14ac:dyDescent="0.55000000000000004">
      <c r="A26794">
        <v>993</v>
      </c>
      <c r="B26794">
        <v>3</v>
      </c>
      <c r="C26794">
        <v>9</v>
      </c>
      <c r="D26794" t="s">
        <v>13</v>
      </c>
      <c r="E26794">
        <v>4</v>
      </c>
      <c r="F26794" t="s">
        <v>9</v>
      </c>
      <c r="G26794">
        <v>0</v>
      </c>
      <c r="M26794">
        <v>0</v>
      </c>
      <c r="N26794" s="11"/>
      <c r="O26794" s="11"/>
      <c r="P26794" s="11"/>
      <c r="Q26794" s="11"/>
      <c r="R26794" s="11"/>
      <c r="S26794" s="11"/>
      <c r="T26794" s="11"/>
      <c r="U26794" s="11"/>
      <c r="V26794" s="11"/>
      <c r="W26794" s="2">
        <v>5.3999999999999998E-5</v>
      </c>
      <c r="X26794" s="2">
        <v>4.1E-5</v>
      </c>
    </row>
    <row r="26795" spans="1:24" x14ac:dyDescent="0.55000000000000004">
      <c r="A26795">
        <v>993</v>
      </c>
      <c r="B26795">
        <v>3</v>
      </c>
      <c r="C26795">
        <v>10</v>
      </c>
      <c r="D26795" t="s">
        <v>14</v>
      </c>
      <c r="E26795">
        <v>4</v>
      </c>
      <c r="F26795" t="s">
        <v>9</v>
      </c>
      <c r="G26795">
        <v>0</v>
      </c>
      <c r="M26795">
        <v>0</v>
      </c>
      <c r="N26795" s="11"/>
      <c r="O26795" s="11"/>
      <c r="P26795" s="11"/>
      <c r="Q26795" s="11"/>
      <c r="R26795" s="11"/>
      <c r="S26795" s="2">
        <v>2.0100000000000001E-4</v>
      </c>
      <c r="T26795" s="11"/>
      <c r="U26795" s="11"/>
      <c r="V26795" s="11"/>
      <c r="W26795" s="2">
        <v>1.4200000000000001E-4</v>
      </c>
      <c r="X26795" s="2">
        <v>1.35E-4</v>
      </c>
    </row>
    <row r="26796" spans="1:24" x14ac:dyDescent="0.55000000000000004">
      <c r="A26796">
        <v>993</v>
      </c>
      <c r="B26796">
        <v>3</v>
      </c>
      <c r="C26796">
        <v>11</v>
      </c>
      <c r="D26796" t="s">
        <v>15</v>
      </c>
      <c r="E26796">
        <v>5</v>
      </c>
      <c r="F26796" t="s">
        <v>9</v>
      </c>
      <c r="G26796">
        <v>3</v>
      </c>
      <c r="M26796">
        <v>13</v>
      </c>
      <c r="N26796" s="11"/>
      <c r="O26796" s="11"/>
      <c r="P26796" s="11"/>
      <c r="Q26796" s="11"/>
      <c r="R26796" s="11"/>
      <c r="S26796" s="2">
        <v>1.8699999999999999E-4</v>
      </c>
      <c r="T26796" s="11"/>
      <c r="U26796" s="11"/>
      <c r="V26796" s="11"/>
      <c r="W26796" s="2">
        <v>1.3200000000000001E-4</v>
      </c>
      <c r="X26796" s="2">
        <v>1.22E-4</v>
      </c>
    </row>
    <row r="26797" spans="1:24" x14ac:dyDescent="0.55000000000000004">
      <c r="A26797">
        <v>993</v>
      </c>
      <c r="B26797">
        <v>3</v>
      </c>
      <c r="C26797">
        <v>12</v>
      </c>
      <c r="D26797" t="s">
        <v>16</v>
      </c>
      <c r="E26797">
        <v>6</v>
      </c>
      <c r="F26797" t="s">
        <v>9</v>
      </c>
      <c r="G26797">
        <v>1</v>
      </c>
      <c r="M26797">
        <v>19</v>
      </c>
      <c r="N26797" s="11"/>
      <c r="O26797" s="11"/>
      <c r="P26797" s="11"/>
      <c r="Q26797" s="11"/>
      <c r="R26797" s="11"/>
      <c r="S26797" s="11"/>
      <c r="T26797" s="11"/>
      <c r="U26797" s="11"/>
      <c r="V26797" s="11"/>
      <c r="W26797" s="2">
        <v>1.9900000000000001E-4</v>
      </c>
      <c r="X26797" s="2">
        <v>1.7799999999999999E-4</v>
      </c>
    </row>
    <row r="26798" spans="1:24" x14ac:dyDescent="0.55000000000000004">
      <c r="A26798">
        <v>993</v>
      </c>
      <c r="B26798">
        <v>3</v>
      </c>
      <c r="C26798">
        <v>13</v>
      </c>
      <c r="D26798" t="s">
        <v>17</v>
      </c>
      <c r="E26798">
        <v>7</v>
      </c>
      <c r="F26798" t="s">
        <v>9</v>
      </c>
      <c r="G26798">
        <v>13</v>
      </c>
      <c r="M26798">
        <v>22</v>
      </c>
      <c r="N26798" s="2">
        <v>2.5000000000000001E-5</v>
      </c>
      <c r="O26798" s="2">
        <v>1.65E-4</v>
      </c>
      <c r="P26798" s="2">
        <f t="shared" ref="P26798" si="2985">0.000398</f>
        <v>3.9800000000000002E-4</v>
      </c>
      <c r="Q26798" s="2">
        <v>3.1100000000000002E-4</v>
      </c>
      <c r="R26798" s="11"/>
      <c r="S26798" s="11"/>
      <c r="T26798" s="11"/>
      <c r="U26798" s="11"/>
      <c r="V26798" s="11"/>
      <c r="W26798" s="2">
        <v>8.3999999999999995E-5</v>
      </c>
      <c r="X26798" s="2">
        <v>7.7999999999999999E-5</v>
      </c>
    </row>
    <row r="26799" spans="1:24" x14ac:dyDescent="0.55000000000000004">
      <c r="A26799">
        <v>993</v>
      </c>
      <c r="B26799">
        <v>3</v>
      </c>
      <c r="C26799">
        <v>14</v>
      </c>
      <c r="D26799" t="s">
        <v>18</v>
      </c>
      <c r="E26799">
        <v>8</v>
      </c>
      <c r="F26799" t="s">
        <v>9</v>
      </c>
      <c r="G26799">
        <v>8</v>
      </c>
      <c r="M26799">
        <v>35</v>
      </c>
      <c r="N26799" s="2">
        <v>3.3000000000000003E-5</v>
      </c>
      <c r="O26799" s="2">
        <v>1.9900000000000001E-4</v>
      </c>
      <c r="P26799" s="2">
        <v>4.3300000000000001E-4</v>
      </c>
      <c r="Q26799" s="2">
        <v>3.8200000000000002E-4</v>
      </c>
      <c r="R26799" s="11"/>
      <c r="S26799" s="2">
        <v>1.54E-4</v>
      </c>
      <c r="T26799" s="11"/>
      <c r="U26799" s="11"/>
      <c r="V26799" s="11"/>
      <c r="W26799" s="2">
        <v>1.02E-4</v>
      </c>
      <c r="X26799" s="2">
        <v>9.2999999999999997E-5</v>
      </c>
    </row>
    <row r="26800" spans="1:24" x14ac:dyDescent="0.55000000000000004">
      <c r="A26800">
        <v>993</v>
      </c>
      <c r="B26800">
        <v>3</v>
      </c>
      <c r="C26800">
        <v>15</v>
      </c>
      <c r="D26800" t="s">
        <v>19</v>
      </c>
      <c r="E26800">
        <v>4</v>
      </c>
      <c r="F26800" t="s">
        <v>9</v>
      </c>
      <c r="G26800">
        <v>9</v>
      </c>
      <c r="M26800">
        <v>35</v>
      </c>
      <c r="N26800" s="11"/>
      <c r="O26800" s="11"/>
      <c r="P26800" s="11"/>
      <c r="Q26800" s="11"/>
      <c r="R26800" s="11"/>
      <c r="S26800" s="2">
        <v>2.5500000000000002E-4</v>
      </c>
      <c r="T26800" s="11"/>
      <c r="U26800" s="11"/>
      <c r="V26800" s="11"/>
      <c r="W26800" s="2">
        <v>1.6200000000000001E-4</v>
      </c>
      <c r="X26800" s="2">
        <v>1.4999999999999999E-4</v>
      </c>
    </row>
    <row r="26801" spans="1:24" x14ac:dyDescent="0.55000000000000004">
      <c r="A26801">
        <v>993</v>
      </c>
      <c r="B26801">
        <v>4</v>
      </c>
      <c r="C26801">
        <v>16</v>
      </c>
      <c r="D26801" t="s">
        <v>20</v>
      </c>
      <c r="E26801">
        <v>9</v>
      </c>
      <c r="F26801" t="s">
        <v>9</v>
      </c>
      <c r="G26801">
        <v>60</v>
      </c>
      <c r="M26801">
        <v>23</v>
      </c>
      <c r="N26801" s="11"/>
      <c r="O26801" s="11"/>
      <c r="P26801" s="11"/>
      <c r="Q26801" s="11"/>
      <c r="R26801" s="11"/>
      <c r="S26801" s="11"/>
      <c r="T26801" s="11"/>
      <c r="U26801" s="11"/>
      <c r="V26801" s="11"/>
      <c r="W26801" s="2">
        <v>1.9999999999999999E-6</v>
      </c>
      <c r="X26801" s="2">
        <v>1.9999999999999999E-6</v>
      </c>
    </row>
    <row r="26802" spans="1:24" x14ac:dyDescent="0.55000000000000004">
      <c r="A26802">
        <v>993</v>
      </c>
      <c r="B26802">
        <v>5</v>
      </c>
      <c r="C26802">
        <v>17</v>
      </c>
      <c r="D26802" t="s">
        <v>21</v>
      </c>
      <c r="E26802">
        <v>10</v>
      </c>
      <c r="F26802" t="s">
        <v>22</v>
      </c>
      <c r="G26802">
        <v>0</v>
      </c>
      <c r="M26802">
        <v>0</v>
      </c>
      <c r="N26802" s="11"/>
      <c r="O26802" s="11"/>
      <c r="P26802" s="11"/>
      <c r="Q26802" s="11"/>
      <c r="R26802" s="11"/>
      <c r="S26802" s="11"/>
      <c r="T26802" s="2">
        <v>1.7899999999999999E-4</v>
      </c>
      <c r="U26802" s="11"/>
      <c r="V26802" s="11"/>
      <c r="W26802" s="11"/>
      <c r="X26802" s="11"/>
    </row>
    <row r="26803" spans="1:24" x14ac:dyDescent="0.55000000000000004">
      <c r="A26803">
        <v>993</v>
      </c>
      <c r="B26803">
        <v>5</v>
      </c>
      <c r="C26803">
        <v>18</v>
      </c>
      <c r="D26803" t="s">
        <v>23</v>
      </c>
      <c r="E26803">
        <v>11</v>
      </c>
      <c r="F26803" t="s">
        <v>22</v>
      </c>
      <c r="G26803">
        <v>27</v>
      </c>
      <c r="M26803">
        <v>0</v>
      </c>
      <c r="N26803" s="11"/>
      <c r="O26803" s="11"/>
      <c r="P26803" s="11"/>
      <c r="Q26803" s="11"/>
      <c r="R26803" s="2">
        <v>3.5399999999999999E-4</v>
      </c>
      <c r="S26803" s="11"/>
      <c r="T26803" s="11"/>
      <c r="U26803" s="11"/>
      <c r="V26803" s="2">
        <v>1.2300000000000001E-4</v>
      </c>
      <c r="W26803" s="2">
        <v>3.1999999999999999E-5</v>
      </c>
      <c r="X26803" s="2">
        <v>5.5000000000000002E-5</v>
      </c>
    </row>
    <row r="26804" spans="1:24" x14ac:dyDescent="0.55000000000000004">
      <c r="A26804">
        <v>993</v>
      </c>
      <c r="B26804">
        <v>5</v>
      </c>
      <c r="C26804">
        <v>19</v>
      </c>
      <c r="D26804" t="s">
        <v>24</v>
      </c>
      <c r="E26804">
        <v>11</v>
      </c>
      <c r="F26804" t="s">
        <v>22</v>
      </c>
      <c r="G26804">
        <v>35</v>
      </c>
      <c r="M26804">
        <v>36</v>
      </c>
      <c r="N26804" s="11"/>
      <c r="O26804" s="11"/>
      <c r="P26804" s="11"/>
      <c r="Q26804" s="11"/>
      <c r="R26804" s="2">
        <v>5.5400000000000002E-4</v>
      </c>
      <c r="S26804" s="11"/>
      <c r="T26804" s="11"/>
      <c r="U26804" s="11"/>
      <c r="V26804" s="2">
        <v>3.3700000000000001E-4</v>
      </c>
      <c r="W26804" s="2">
        <v>1.9900000000000001E-4</v>
      </c>
      <c r="X26804" s="2">
        <v>2.4499999999999999E-4</v>
      </c>
    </row>
    <row r="26805" spans="1:24" x14ac:dyDescent="0.55000000000000004">
      <c r="A26805">
        <v>993</v>
      </c>
      <c r="B26805">
        <v>5</v>
      </c>
      <c r="C26805">
        <v>20</v>
      </c>
      <c r="D26805" t="s">
        <v>25</v>
      </c>
      <c r="E26805">
        <v>10</v>
      </c>
      <c r="F26805" t="s">
        <v>22</v>
      </c>
      <c r="G26805">
        <v>3021</v>
      </c>
      <c r="M26805">
        <v>41</v>
      </c>
      <c r="N26805" s="11"/>
      <c r="O26805" s="11"/>
      <c r="P26805" s="11"/>
      <c r="Q26805" s="11"/>
      <c r="R26805" s="11"/>
      <c r="S26805" s="11"/>
      <c r="T26805" s="2">
        <v>1.7899999999999999E-4</v>
      </c>
      <c r="U26805" s="11"/>
      <c r="V26805" s="11"/>
      <c r="W26805" s="11"/>
      <c r="X26805" s="11"/>
    </row>
    <row r="26806" spans="1:24" x14ac:dyDescent="0.55000000000000004">
      <c r="A26806">
        <v>993</v>
      </c>
      <c r="B26806">
        <v>5</v>
      </c>
      <c r="C26806">
        <v>21</v>
      </c>
      <c r="D26806" t="s">
        <v>26</v>
      </c>
      <c r="E26806">
        <v>11</v>
      </c>
      <c r="F26806" t="s">
        <v>22</v>
      </c>
      <c r="G26806">
        <v>415</v>
      </c>
      <c r="M26806">
        <v>56</v>
      </c>
      <c r="N26806" s="11"/>
      <c r="O26806" s="11"/>
      <c r="P26806" s="11"/>
      <c r="Q26806" s="11"/>
      <c r="R26806" s="2">
        <v>5.5099999999999995E-4</v>
      </c>
      <c r="S26806" s="11"/>
      <c r="T26806" s="11"/>
      <c r="U26806" s="11"/>
      <c r="V26806" s="2">
        <v>3.3199999999999999E-4</v>
      </c>
      <c r="W26806" s="2">
        <v>1.92E-4</v>
      </c>
      <c r="X26806" s="2">
        <v>2.33E-4</v>
      </c>
    </row>
    <row r="26807" spans="1:24" x14ac:dyDescent="0.55000000000000004">
      <c r="A26807">
        <v>993</v>
      </c>
      <c r="B26807">
        <v>5</v>
      </c>
      <c r="C26807">
        <v>22</v>
      </c>
      <c r="D26807" t="s">
        <v>27</v>
      </c>
      <c r="E26807">
        <v>11</v>
      </c>
      <c r="F26807" t="s">
        <v>28</v>
      </c>
      <c r="G26807">
        <v>19</v>
      </c>
      <c r="M26807">
        <v>45</v>
      </c>
      <c r="N26807" s="11"/>
      <c r="O26807" s="11"/>
      <c r="P26807" s="11"/>
      <c r="Q26807" s="11"/>
      <c r="R26807" s="2">
        <v>2.7599999999999999E-4</v>
      </c>
      <c r="S26807" s="11"/>
      <c r="T26807" s="11"/>
      <c r="U26807" s="11"/>
      <c r="V26807" s="11"/>
      <c r="W26807" s="11"/>
      <c r="X26807" s="11"/>
    </row>
    <row r="26808" spans="1:24" x14ac:dyDescent="0.55000000000000004">
      <c r="A26808">
        <v>993</v>
      </c>
      <c r="B26808">
        <v>6</v>
      </c>
      <c r="C26808">
        <v>23</v>
      </c>
      <c r="D26808" t="s">
        <v>29</v>
      </c>
      <c r="E26808">
        <v>12</v>
      </c>
      <c r="F26808" t="s">
        <v>28</v>
      </c>
      <c r="G26808">
        <v>0</v>
      </c>
      <c r="M26808">
        <v>0</v>
      </c>
      <c r="N26808" s="11"/>
      <c r="O26808" s="11"/>
      <c r="P26808" s="11"/>
      <c r="Q26808" s="11"/>
      <c r="R26808" s="11"/>
      <c r="S26808" s="11"/>
      <c r="T26808" s="11"/>
      <c r="U26808" s="2">
        <v>-4.19E-2</v>
      </c>
      <c r="V26808" s="11"/>
      <c r="W26808" s="11"/>
      <c r="X26808" s="11"/>
    </row>
    <row r="26809" spans="1:24" x14ac:dyDescent="0.55000000000000004">
      <c r="A26809">
        <v>993</v>
      </c>
      <c r="B26809">
        <v>6</v>
      </c>
      <c r="C26809">
        <v>24</v>
      </c>
      <c r="D26809" t="s">
        <v>30</v>
      </c>
      <c r="E26809">
        <v>13</v>
      </c>
      <c r="F26809" t="s">
        <v>28</v>
      </c>
      <c r="G26809">
        <v>0</v>
      </c>
      <c r="M26809">
        <v>0</v>
      </c>
      <c r="N26809" s="11"/>
      <c r="O26809" s="11"/>
      <c r="P26809" s="11"/>
      <c r="Q26809" s="11"/>
      <c r="R26809" s="11"/>
      <c r="S26809" s="11"/>
      <c r="T26809" s="11"/>
      <c r="U26809" s="2">
        <v>2.1100000000000001E-2</v>
      </c>
      <c r="V26809" s="11"/>
      <c r="W26809" s="11"/>
      <c r="X26809" s="11"/>
    </row>
    <row r="26810" spans="1:24" x14ac:dyDescent="0.55000000000000004">
      <c r="A26810">
        <v>993</v>
      </c>
      <c r="B26810">
        <v>6</v>
      </c>
      <c r="C26810">
        <v>25</v>
      </c>
      <c r="D26810" t="s">
        <v>31</v>
      </c>
      <c r="E26810">
        <v>14</v>
      </c>
      <c r="F26810" t="s">
        <v>28</v>
      </c>
      <c r="G26810">
        <v>0</v>
      </c>
      <c r="M26810">
        <v>0</v>
      </c>
      <c r="N26810" s="11"/>
      <c r="O26810" s="11"/>
      <c r="P26810" s="11"/>
      <c r="Q26810" s="11"/>
      <c r="R26810" s="11"/>
      <c r="S26810" s="11"/>
      <c r="T26810" s="11"/>
      <c r="U26810" s="2">
        <v>-4.19E-2</v>
      </c>
      <c r="V26810" s="11"/>
      <c r="W26810" s="11"/>
      <c r="X26810" s="11"/>
    </row>
    <row r="26811" spans="1:24" x14ac:dyDescent="0.55000000000000004">
      <c r="A26811">
        <v>993</v>
      </c>
      <c r="B26811">
        <v>6</v>
      </c>
      <c r="C26811">
        <v>26</v>
      </c>
      <c r="D26811" t="s">
        <v>32</v>
      </c>
      <c r="E26811">
        <v>15</v>
      </c>
      <c r="F26811" t="s">
        <v>33</v>
      </c>
      <c r="G26811">
        <v>2</v>
      </c>
      <c r="M26811">
        <v>15</v>
      </c>
      <c r="N26811" s="11"/>
      <c r="O26811" s="11"/>
      <c r="P26811" s="11"/>
      <c r="Q26811" s="11"/>
      <c r="R26811" s="11"/>
      <c r="S26811" s="11"/>
      <c r="T26811" s="11"/>
      <c r="U26811" s="2">
        <v>2.1100000000000001E-2</v>
      </c>
      <c r="V26811" s="11"/>
      <c r="W26811" s="11"/>
      <c r="X26811" s="11"/>
    </row>
    <row r="26812" spans="1:24" x14ac:dyDescent="0.55000000000000004">
      <c r="A26812">
        <v>993</v>
      </c>
      <c r="B26812">
        <v>6</v>
      </c>
      <c r="C26812">
        <v>27</v>
      </c>
      <c r="D26812" t="s">
        <v>34</v>
      </c>
      <c r="E26812">
        <v>16</v>
      </c>
      <c r="F26812" t="s">
        <v>28</v>
      </c>
      <c r="G26812">
        <v>20</v>
      </c>
      <c r="M26812">
        <v>47</v>
      </c>
      <c r="N26812" s="11"/>
      <c r="O26812" s="11"/>
      <c r="P26812" s="11"/>
      <c r="Q26812" s="11"/>
      <c r="R26812" s="11"/>
      <c r="S26812" s="11"/>
      <c r="T26812" s="11"/>
      <c r="U26812" s="2">
        <v>4.19E-2</v>
      </c>
      <c r="V26812" s="11"/>
      <c r="W26812" s="11"/>
      <c r="X26812" s="11"/>
    </row>
    <row r="26813" spans="1:24" x14ac:dyDescent="0.55000000000000004">
      <c r="A26813">
        <v>994</v>
      </c>
      <c r="B26813">
        <v>1</v>
      </c>
      <c r="C26813">
        <v>1</v>
      </c>
      <c r="D26813" t="s">
        <v>3</v>
      </c>
      <c r="E26813">
        <v>1</v>
      </c>
      <c r="F26813" t="s">
        <v>9</v>
      </c>
      <c r="G26813">
        <v>23</v>
      </c>
      <c r="M26813">
        <v>41</v>
      </c>
      <c r="N26813" s="9"/>
      <c r="O26813" s="9"/>
      <c r="P26813" s="9"/>
      <c r="Q26813" s="9"/>
      <c r="R26813" s="9"/>
      <c r="S26813" s="10">
        <v>5.9800000000000001E-4</v>
      </c>
      <c r="T26813" s="11"/>
      <c r="U26813" s="11"/>
      <c r="V26813" s="9"/>
      <c r="W26813" s="10">
        <v>7.9799999999999992E-3</v>
      </c>
      <c r="X26813" s="2">
        <v>7.2099999999999996E-4</v>
      </c>
    </row>
    <row r="26814" spans="1:24" x14ac:dyDescent="0.55000000000000004">
      <c r="A26814">
        <v>994</v>
      </c>
      <c r="B26814">
        <v>1</v>
      </c>
      <c r="C26814">
        <v>2</v>
      </c>
      <c r="D26814" t="s">
        <v>5</v>
      </c>
      <c r="E26814">
        <v>2</v>
      </c>
      <c r="F26814" t="s">
        <v>9</v>
      </c>
      <c r="G26814">
        <v>3</v>
      </c>
      <c r="M26814">
        <v>47</v>
      </c>
      <c r="N26814" s="9"/>
      <c r="O26814" s="9"/>
      <c r="P26814" s="9"/>
      <c r="Q26814" s="9"/>
      <c r="R26814" s="9"/>
      <c r="S26814" s="10">
        <v>1.0740000000000001E-3</v>
      </c>
      <c r="T26814" s="11"/>
      <c r="U26814" s="11"/>
      <c r="V26814" s="9"/>
      <c r="W26814" s="10">
        <v>1.2290000000000001E-3</v>
      </c>
      <c r="X26814" s="2">
        <v>1.188E-3</v>
      </c>
    </row>
    <row r="26815" spans="1:24" x14ac:dyDescent="0.55000000000000004">
      <c r="A26815">
        <v>994</v>
      </c>
      <c r="B26815">
        <v>1</v>
      </c>
      <c r="C26815">
        <v>3</v>
      </c>
      <c r="D26815" t="s">
        <v>6</v>
      </c>
      <c r="E26815">
        <v>2</v>
      </c>
      <c r="F26815" t="s">
        <v>9</v>
      </c>
      <c r="G26815">
        <v>7</v>
      </c>
      <c r="M26815">
        <v>77</v>
      </c>
      <c r="N26815" s="9"/>
      <c r="O26815" s="9"/>
      <c r="P26815" s="9"/>
      <c r="Q26815" s="9"/>
      <c r="R26815" s="9"/>
      <c r="S26815" s="10">
        <f t="shared" ref="S26815" si="2986">0.000218*4</f>
        <v>8.7200000000000005E-4</v>
      </c>
      <c r="T26815" s="11"/>
      <c r="U26815" s="11"/>
      <c r="V26815" s="9"/>
      <c r="W26815" s="10">
        <v>9.2299999999999999E-4</v>
      </c>
      <c r="X26815" s="2">
        <v>9.01E-4</v>
      </c>
    </row>
    <row r="26816" spans="1:24" x14ac:dyDescent="0.55000000000000004">
      <c r="A26816">
        <v>994</v>
      </c>
      <c r="B26816">
        <v>1</v>
      </c>
      <c r="C26816">
        <v>4</v>
      </c>
      <c r="D26816" t="s">
        <v>7</v>
      </c>
      <c r="E26816">
        <v>2</v>
      </c>
      <c r="F26816" t="s">
        <v>9</v>
      </c>
      <c r="G26816">
        <v>9</v>
      </c>
      <c r="M26816">
        <v>89</v>
      </c>
      <c r="N26816" s="9"/>
      <c r="O26816" s="9"/>
      <c r="P26816" s="9"/>
      <c r="Q26816" s="9"/>
      <c r="R26816" s="9"/>
      <c r="S26816" s="10">
        <f t="shared" ref="S26816" si="2987">0.000218*2</f>
        <v>4.3600000000000003E-4</v>
      </c>
      <c r="T26816" s="11"/>
      <c r="U26816" s="11"/>
      <c r="V26816" s="9"/>
      <c r="W26816" s="10">
        <v>6.4999999999999997E-4</v>
      </c>
      <c r="X26816" s="2">
        <v>5.4199999999999995E-4</v>
      </c>
    </row>
    <row r="26817" spans="1:24" x14ac:dyDescent="0.55000000000000004">
      <c r="A26817">
        <v>994</v>
      </c>
      <c r="B26817">
        <v>2</v>
      </c>
      <c r="C26817">
        <v>5</v>
      </c>
      <c r="D26817" t="s">
        <v>8</v>
      </c>
      <c r="E26817">
        <v>3</v>
      </c>
      <c r="F26817" t="s">
        <v>9</v>
      </c>
      <c r="G26817">
        <v>5</v>
      </c>
      <c r="M26817">
        <v>19</v>
      </c>
      <c r="N26817" s="2">
        <v>8.7999999999999998E-5</v>
      </c>
      <c r="O26817" s="2">
        <v>2.5399999999999999E-4</v>
      </c>
      <c r="P26817" s="2">
        <v>4.1199999999999999E-4</v>
      </c>
      <c r="Q26817" s="2">
        <v>3.68E-4</v>
      </c>
      <c r="R26817" s="11"/>
      <c r="S26817" s="11"/>
      <c r="T26817" s="11"/>
      <c r="U26817" s="11"/>
      <c r="V26817" s="11"/>
      <c r="W26817" s="11"/>
      <c r="X26817" s="11"/>
    </row>
    <row r="26818" spans="1:24" x14ac:dyDescent="0.55000000000000004">
      <c r="A26818">
        <v>994</v>
      </c>
      <c r="B26818">
        <v>2</v>
      </c>
      <c r="C26818">
        <v>6</v>
      </c>
      <c r="D26818" t="s">
        <v>10</v>
      </c>
      <c r="E26818">
        <v>3</v>
      </c>
      <c r="F26818" t="s">
        <v>9</v>
      </c>
      <c r="G26818">
        <v>40</v>
      </c>
      <c r="M26818">
        <v>25</v>
      </c>
      <c r="N26818" s="2">
        <v>3.9999999999999998E-6</v>
      </c>
      <c r="O26818" s="2">
        <v>4.1999999999999998E-5</v>
      </c>
      <c r="P26818" s="2">
        <v>6.7000000000000002E-5</v>
      </c>
      <c r="Q26818" s="2">
        <v>5.5000000000000002E-5</v>
      </c>
      <c r="R26818" s="11"/>
      <c r="S26818" s="11"/>
      <c r="T26818" s="11"/>
      <c r="U26818" s="11"/>
      <c r="V26818" s="11"/>
      <c r="W26818" s="11"/>
      <c r="X26818" s="11"/>
    </row>
    <row r="26819" spans="1:24" x14ac:dyDescent="0.55000000000000004">
      <c r="A26819">
        <v>994</v>
      </c>
      <c r="B26819">
        <v>2</v>
      </c>
      <c r="C26819">
        <v>7</v>
      </c>
      <c r="D26819" t="s">
        <v>11</v>
      </c>
      <c r="E26819">
        <v>3</v>
      </c>
      <c r="F26819" t="s">
        <v>9</v>
      </c>
      <c r="G26819">
        <v>30</v>
      </c>
      <c r="M26819">
        <v>92</v>
      </c>
      <c r="N26819" s="2">
        <v>1.7E-5</v>
      </c>
      <c r="O26819" s="2">
        <v>1.4899999999999999E-4</v>
      </c>
      <c r="P26819" s="2">
        <v>3.5399999999999999E-4</v>
      </c>
      <c r="Q26819" s="2">
        <v>3.1199999999999999E-4</v>
      </c>
      <c r="R26819" s="11"/>
      <c r="S26819" s="11"/>
      <c r="T26819" s="11"/>
      <c r="U26819" s="11"/>
      <c r="V26819" s="11"/>
      <c r="W26819" s="11"/>
      <c r="X26819" s="11"/>
    </row>
    <row r="26820" spans="1:24" x14ac:dyDescent="0.55000000000000004">
      <c r="A26820">
        <v>994</v>
      </c>
      <c r="B26820">
        <v>2</v>
      </c>
      <c r="C26820">
        <v>8</v>
      </c>
      <c r="D26820" t="s">
        <v>12</v>
      </c>
      <c r="E26820">
        <v>3</v>
      </c>
      <c r="F26820" t="s">
        <v>9</v>
      </c>
      <c r="G26820">
        <v>7</v>
      </c>
      <c r="M26820">
        <v>84</v>
      </c>
      <c r="N26820" s="2">
        <v>1.2E-5</v>
      </c>
      <c r="O26820" s="2">
        <v>1.02E-4</v>
      </c>
      <c r="P26820" s="2">
        <v>2.32E-4</v>
      </c>
      <c r="Q26820" s="2">
        <v>1.9900000000000001E-4</v>
      </c>
      <c r="R26820" s="11"/>
      <c r="S26820" s="11"/>
      <c r="T26820" s="11"/>
      <c r="U26820" s="11"/>
      <c r="V26820" s="11"/>
      <c r="W26820" s="11"/>
      <c r="X26820" s="11"/>
    </row>
    <row r="26821" spans="1:24" x14ac:dyDescent="0.55000000000000004">
      <c r="A26821">
        <v>994</v>
      </c>
      <c r="B26821">
        <v>3</v>
      </c>
      <c r="C26821">
        <v>9</v>
      </c>
      <c r="D26821" t="s">
        <v>13</v>
      </c>
      <c r="E26821">
        <v>4</v>
      </c>
      <c r="F26821" t="s">
        <v>9</v>
      </c>
      <c r="G26821">
        <v>0</v>
      </c>
      <c r="M26821">
        <v>0</v>
      </c>
      <c r="N26821" s="11"/>
      <c r="O26821" s="11"/>
      <c r="P26821" s="11"/>
      <c r="Q26821" s="11"/>
      <c r="R26821" s="11"/>
      <c r="S26821" s="11"/>
      <c r="T26821" s="11"/>
      <c r="U26821" s="11"/>
      <c r="V26821" s="11"/>
      <c r="W26821" s="2">
        <v>5.3999999999999998E-5</v>
      </c>
      <c r="X26821" s="2">
        <v>4.1E-5</v>
      </c>
    </row>
    <row r="26822" spans="1:24" x14ac:dyDescent="0.55000000000000004">
      <c r="A26822">
        <v>994</v>
      </c>
      <c r="B26822">
        <v>3</v>
      </c>
      <c r="C26822">
        <v>10</v>
      </c>
      <c r="D26822" t="s">
        <v>14</v>
      </c>
      <c r="E26822">
        <v>4</v>
      </c>
      <c r="F26822" t="s">
        <v>9</v>
      </c>
      <c r="G26822">
        <v>0</v>
      </c>
      <c r="M26822">
        <v>0</v>
      </c>
      <c r="N26822" s="11"/>
      <c r="O26822" s="11"/>
      <c r="P26822" s="11"/>
      <c r="Q26822" s="11"/>
      <c r="R26822" s="11"/>
      <c r="S26822" s="2">
        <v>2.0100000000000001E-4</v>
      </c>
      <c r="T26822" s="11"/>
      <c r="U26822" s="11"/>
      <c r="V26822" s="11"/>
      <c r="W26822" s="2">
        <v>1.4200000000000001E-4</v>
      </c>
      <c r="X26822" s="2">
        <v>1.35E-4</v>
      </c>
    </row>
    <row r="26823" spans="1:24" x14ac:dyDescent="0.55000000000000004">
      <c r="A26823">
        <v>994</v>
      </c>
      <c r="B26823">
        <v>3</v>
      </c>
      <c r="C26823">
        <v>11</v>
      </c>
      <c r="D26823" t="s">
        <v>15</v>
      </c>
      <c r="E26823">
        <v>5</v>
      </c>
      <c r="F26823" t="s">
        <v>9</v>
      </c>
      <c r="G26823">
        <v>3</v>
      </c>
      <c r="M26823">
        <v>14</v>
      </c>
      <c r="N26823" s="11"/>
      <c r="O26823" s="11"/>
      <c r="P26823" s="11"/>
      <c r="Q26823" s="11"/>
      <c r="R26823" s="11"/>
      <c r="S26823" s="2">
        <v>1.8699999999999999E-4</v>
      </c>
      <c r="T26823" s="11"/>
      <c r="U26823" s="11"/>
      <c r="V26823" s="11"/>
      <c r="W26823" s="2">
        <v>1.3200000000000001E-4</v>
      </c>
      <c r="X26823" s="2">
        <v>1.22E-4</v>
      </c>
    </row>
    <row r="26824" spans="1:24" x14ac:dyDescent="0.55000000000000004">
      <c r="A26824">
        <v>994</v>
      </c>
      <c r="B26824">
        <v>3</v>
      </c>
      <c r="C26824">
        <v>12</v>
      </c>
      <c r="D26824" t="s">
        <v>16</v>
      </c>
      <c r="E26824">
        <v>6</v>
      </c>
      <c r="F26824" t="s">
        <v>9</v>
      </c>
      <c r="G26824">
        <v>3</v>
      </c>
      <c r="M26824">
        <v>17</v>
      </c>
      <c r="N26824" s="11"/>
      <c r="O26824" s="11"/>
      <c r="P26824" s="11"/>
      <c r="Q26824" s="11"/>
      <c r="R26824" s="11"/>
      <c r="S26824" s="11"/>
      <c r="T26824" s="11"/>
      <c r="U26824" s="11"/>
      <c r="V26824" s="11"/>
      <c r="W26824" s="2">
        <v>1.9900000000000001E-4</v>
      </c>
      <c r="X26824" s="2">
        <v>1.7799999999999999E-4</v>
      </c>
    </row>
    <row r="26825" spans="1:24" x14ac:dyDescent="0.55000000000000004">
      <c r="A26825">
        <v>994</v>
      </c>
      <c r="B26825">
        <v>3</v>
      </c>
      <c r="C26825">
        <v>13</v>
      </c>
      <c r="D26825" t="s">
        <v>17</v>
      </c>
      <c r="E26825">
        <v>7</v>
      </c>
      <c r="F26825" t="s">
        <v>9</v>
      </c>
      <c r="G26825">
        <v>15</v>
      </c>
      <c r="M26825">
        <v>19</v>
      </c>
      <c r="N26825" s="2">
        <v>2.5000000000000001E-5</v>
      </c>
      <c r="O26825" s="2">
        <v>1.65E-4</v>
      </c>
      <c r="P26825" s="2">
        <f t="shared" ref="P26825" si="2988">0.000398</f>
        <v>3.9800000000000002E-4</v>
      </c>
      <c r="Q26825" s="2">
        <v>3.1100000000000002E-4</v>
      </c>
      <c r="R26825" s="11"/>
      <c r="S26825" s="11"/>
      <c r="T26825" s="11"/>
      <c r="U26825" s="11"/>
      <c r="V26825" s="11"/>
      <c r="W26825" s="2">
        <v>8.3999999999999995E-5</v>
      </c>
      <c r="X26825" s="2">
        <v>7.7999999999999999E-5</v>
      </c>
    </row>
    <row r="26826" spans="1:24" x14ac:dyDescent="0.55000000000000004">
      <c r="A26826">
        <v>994</v>
      </c>
      <c r="B26826">
        <v>3</v>
      </c>
      <c r="C26826">
        <v>14</v>
      </c>
      <c r="D26826" t="s">
        <v>18</v>
      </c>
      <c r="E26826">
        <v>8</v>
      </c>
      <c r="F26826" t="s">
        <v>9</v>
      </c>
      <c r="G26826">
        <v>7</v>
      </c>
      <c r="M26826">
        <v>33</v>
      </c>
      <c r="N26826" s="2">
        <v>3.3000000000000003E-5</v>
      </c>
      <c r="O26826" s="2">
        <v>1.9900000000000001E-4</v>
      </c>
      <c r="P26826" s="2">
        <v>4.3300000000000001E-4</v>
      </c>
      <c r="Q26826" s="2">
        <v>3.8200000000000002E-4</v>
      </c>
      <c r="R26826" s="11"/>
      <c r="S26826" s="2">
        <v>1.54E-4</v>
      </c>
      <c r="T26826" s="11"/>
      <c r="U26826" s="11"/>
      <c r="V26826" s="11"/>
      <c r="W26826" s="2">
        <v>1.02E-4</v>
      </c>
      <c r="X26826" s="2">
        <v>9.2999999999999997E-5</v>
      </c>
    </row>
    <row r="26827" spans="1:24" x14ac:dyDescent="0.55000000000000004">
      <c r="A26827">
        <v>994</v>
      </c>
      <c r="B26827">
        <v>3</v>
      </c>
      <c r="C26827">
        <v>15</v>
      </c>
      <c r="D26827" t="s">
        <v>19</v>
      </c>
      <c r="E26827">
        <v>4</v>
      </c>
      <c r="F26827" t="s">
        <v>9</v>
      </c>
      <c r="G26827">
        <v>9</v>
      </c>
      <c r="M26827">
        <v>32</v>
      </c>
      <c r="N26827" s="11"/>
      <c r="O26827" s="11"/>
      <c r="P26827" s="11"/>
      <c r="Q26827" s="11"/>
      <c r="R26827" s="11"/>
      <c r="S26827" s="2">
        <v>2.5500000000000002E-4</v>
      </c>
      <c r="T26827" s="11"/>
      <c r="U26827" s="11"/>
      <c r="V26827" s="11"/>
      <c r="W26827" s="2">
        <v>1.6200000000000001E-4</v>
      </c>
      <c r="X26827" s="2">
        <v>1.4999999999999999E-4</v>
      </c>
    </row>
    <row r="26828" spans="1:24" x14ac:dyDescent="0.55000000000000004">
      <c r="A26828">
        <v>994</v>
      </c>
      <c r="B26828">
        <v>4</v>
      </c>
      <c r="C26828">
        <v>16</v>
      </c>
      <c r="D26828" t="s">
        <v>20</v>
      </c>
      <c r="E26828">
        <v>9</v>
      </c>
      <c r="F26828" t="s">
        <v>9</v>
      </c>
      <c r="G26828">
        <v>63</v>
      </c>
      <c r="M26828">
        <v>30</v>
      </c>
      <c r="N26828" s="11"/>
      <c r="O26828" s="11"/>
      <c r="P26828" s="11"/>
      <c r="Q26828" s="11"/>
      <c r="R26828" s="11"/>
      <c r="S26828" s="11"/>
      <c r="T26828" s="11"/>
      <c r="U26828" s="11"/>
      <c r="V26828" s="11"/>
      <c r="W26828" s="2">
        <v>1.9999999999999999E-6</v>
      </c>
      <c r="X26828" s="2">
        <v>1.9999999999999999E-6</v>
      </c>
    </row>
    <row r="26829" spans="1:24" x14ac:dyDescent="0.55000000000000004">
      <c r="A26829">
        <v>994</v>
      </c>
      <c r="B26829">
        <v>5</v>
      </c>
      <c r="C26829">
        <v>17</v>
      </c>
      <c r="D26829" t="s">
        <v>21</v>
      </c>
      <c r="E26829">
        <v>10</v>
      </c>
      <c r="F26829" t="s">
        <v>22</v>
      </c>
      <c r="G26829">
        <v>0</v>
      </c>
      <c r="M26829">
        <v>0</v>
      </c>
      <c r="N26829" s="11"/>
      <c r="O26829" s="11"/>
      <c r="P26829" s="11"/>
      <c r="Q26829" s="11"/>
      <c r="R26829" s="11"/>
      <c r="S26829" s="11"/>
      <c r="T26829" s="2">
        <v>1.7899999999999999E-4</v>
      </c>
      <c r="U26829" s="11"/>
      <c r="V26829" s="11"/>
      <c r="W26829" s="11"/>
      <c r="X26829" s="11"/>
    </row>
    <row r="26830" spans="1:24" x14ac:dyDescent="0.55000000000000004">
      <c r="A26830">
        <v>994</v>
      </c>
      <c r="B26830">
        <v>5</v>
      </c>
      <c r="C26830">
        <v>18</v>
      </c>
      <c r="D26830" t="s">
        <v>23</v>
      </c>
      <c r="E26830">
        <v>11</v>
      </c>
      <c r="F26830" t="s">
        <v>22</v>
      </c>
      <c r="G26830">
        <v>27</v>
      </c>
      <c r="M26830">
        <v>0</v>
      </c>
      <c r="N26830" s="11"/>
      <c r="O26830" s="11"/>
      <c r="P26830" s="11"/>
      <c r="Q26830" s="11"/>
      <c r="R26830" s="2">
        <v>3.5399999999999999E-4</v>
      </c>
      <c r="S26830" s="11"/>
      <c r="T26830" s="11"/>
      <c r="U26830" s="11"/>
      <c r="V26830" s="2">
        <v>1.2300000000000001E-4</v>
      </c>
      <c r="W26830" s="2">
        <v>3.1999999999999999E-5</v>
      </c>
      <c r="X26830" s="2">
        <v>5.5000000000000002E-5</v>
      </c>
    </row>
    <row r="26831" spans="1:24" x14ac:dyDescent="0.55000000000000004">
      <c r="A26831">
        <v>994</v>
      </c>
      <c r="B26831">
        <v>5</v>
      </c>
      <c r="C26831">
        <v>19</v>
      </c>
      <c r="D26831" t="s">
        <v>24</v>
      </c>
      <c r="E26831">
        <v>11</v>
      </c>
      <c r="F26831" t="s">
        <v>22</v>
      </c>
      <c r="G26831">
        <v>37</v>
      </c>
      <c r="M26831">
        <v>19</v>
      </c>
      <c r="N26831" s="11"/>
      <c r="O26831" s="11"/>
      <c r="P26831" s="11"/>
      <c r="Q26831" s="11"/>
      <c r="R26831" s="2">
        <v>5.5400000000000002E-4</v>
      </c>
      <c r="S26831" s="11"/>
      <c r="T26831" s="11"/>
      <c r="U26831" s="11"/>
      <c r="V26831" s="2">
        <v>3.3700000000000001E-4</v>
      </c>
      <c r="W26831" s="2">
        <v>1.9900000000000001E-4</v>
      </c>
      <c r="X26831" s="2">
        <v>2.4499999999999999E-4</v>
      </c>
    </row>
    <row r="26832" spans="1:24" x14ac:dyDescent="0.55000000000000004">
      <c r="A26832">
        <v>994</v>
      </c>
      <c r="B26832">
        <v>5</v>
      </c>
      <c r="C26832">
        <v>20</v>
      </c>
      <c r="D26832" t="s">
        <v>25</v>
      </c>
      <c r="E26832">
        <v>10</v>
      </c>
      <c r="F26832" t="s">
        <v>22</v>
      </c>
      <c r="G26832">
        <v>3482</v>
      </c>
      <c r="M26832">
        <v>47</v>
      </c>
      <c r="N26832" s="11"/>
      <c r="O26832" s="11"/>
      <c r="P26832" s="11"/>
      <c r="Q26832" s="11"/>
      <c r="R26832" s="11"/>
      <c r="S26832" s="11"/>
      <c r="T26832" s="2">
        <v>1.7899999999999999E-4</v>
      </c>
      <c r="U26832" s="11"/>
      <c r="V26832" s="11"/>
      <c r="W26832" s="11"/>
      <c r="X26832" s="11"/>
    </row>
    <row r="26833" spans="1:24" x14ac:dyDescent="0.55000000000000004">
      <c r="A26833">
        <v>994</v>
      </c>
      <c r="B26833">
        <v>5</v>
      </c>
      <c r="C26833">
        <v>21</v>
      </c>
      <c r="D26833" t="s">
        <v>26</v>
      </c>
      <c r="E26833">
        <v>11</v>
      </c>
      <c r="F26833" t="s">
        <v>22</v>
      </c>
      <c r="G26833">
        <v>284</v>
      </c>
      <c r="M26833">
        <v>43</v>
      </c>
      <c r="N26833" s="11"/>
      <c r="O26833" s="11"/>
      <c r="P26833" s="11"/>
      <c r="Q26833" s="11"/>
      <c r="R26833" s="2">
        <v>5.5099999999999995E-4</v>
      </c>
      <c r="S26833" s="11"/>
      <c r="T26833" s="11"/>
      <c r="U26833" s="11"/>
      <c r="V26833" s="2">
        <v>3.3199999999999999E-4</v>
      </c>
      <c r="W26833" s="2">
        <v>1.92E-4</v>
      </c>
      <c r="X26833" s="2">
        <v>2.33E-4</v>
      </c>
    </row>
    <row r="26834" spans="1:24" x14ac:dyDescent="0.55000000000000004">
      <c r="A26834">
        <v>994</v>
      </c>
      <c r="B26834">
        <v>5</v>
      </c>
      <c r="C26834">
        <v>22</v>
      </c>
      <c r="D26834" t="s">
        <v>27</v>
      </c>
      <c r="E26834">
        <v>11</v>
      </c>
      <c r="F26834" t="s">
        <v>28</v>
      </c>
      <c r="G26834">
        <v>19</v>
      </c>
      <c r="M26834">
        <v>46</v>
      </c>
      <c r="N26834" s="11"/>
      <c r="O26834" s="11"/>
      <c r="P26834" s="11"/>
      <c r="Q26834" s="11"/>
      <c r="R26834" s="2">
        <v>2.7599999999999999E-4</v>
      </c>
      <c r="S26834" s="11"/>
      <c r="T26834" s="11"/>
      <c r="U26834" s="11"/>
      <c r="V26834" s="11"/>
      <c r="W26834" s="11"/>
      <c r="X26834" s="11"/>
    </row>
    <row r="26835" spans="1:24" x14ac:dyDescent="0.55000000000000004">
      <c r="A26835">
        <v>994</v>
      </c>
      <c r="B26835">
        <v>6</v>
      </c>
      <c r="C26835">
        <v>23</v>
      </c>
      <c r="D26835" t="s">
        <v>29</v>
      </c>
      <c r="E26835">
        <v>12</v>
      </c>
      <c r="F26835" t="s">
        <v>28</v>
      </c>
      <c r="G26835">
        <v>0</v>
      </c>
      <c r="M26835">
        <v>0</v>
      </c>
      <c r="N26835" s="11"/>
      <c r="O26835" s="11"/>
      <c r="P26835" s="11"/>
      <c r="Q26835" s="11"/>
      <c r="R26835" s="11"/>
      <c r="S26835" s="11"/>
      <c r="T26835" s="11"/>
      <c r="U26835" s="2">
        <v>-4.19E-2</v>
      </c>
      <c r="V26835" s="11"/>
      <c r="W26835" s="11"/>
      <c r="X26835" s="11"/>
    </row>
    <row r="26836" spans="1:24" x14ac:dyDescent="0.55000000000000004">
      <c r="A26836">
        <v>994</v>
      </c>
      <c r="B26836">
        <v>6</v>
      </c>
      <c r="C26836">
        <v>24</v>
      </c>
      <c r="D26836" t="s">
        <v>30</v>
      </c>
      <c r="E26836">
        <v>13</v>
      </c>
      <c r="F26836" t="s">
        <v>28</v>
      </c>
      <c r="G26836">
        <v>1</v>
      </c>
      <c r="M26836">
        <v>0</v>
      </c>
      <c r="N26836" s="11"/>
      <c r="O26836" s="11"/>
      <c r="P26836" s="11"/>
      <c r="Q26836" s="11"/>
      <c r="R26836" s="11"/>
      <c r="S26836" s="11"/>
      <c r="T26836" s="11"/>
      <c r="U26836" s="2">
        <v>2.1100000000000001E-2</v>
      </c>
      <c r="V26836" s="11"/>
      <c r="W26836" s="11"/>
      <c r="X26836" s="11"/>
    </row>
    <row r="26837" spans="1:24" x14ac:dyDescent="0.55000000000000004">
      <c r="A26837">
        <v>994</v>
      </c>
      <c r="B26837">
        <v>6</v>
      </c>
      <c r="C26837">
        <v>25</v>
      </c>
      <c r="D26837" t="s">
        <v>31</v>
      </c>
      <c r="E26837">
        <v>14</v>
      </c>
      <c r="F26837" t="s">
        <v>28</v>
      </c>
      <c r="G26837">
        <v>0</v>
      </c>
      <c r="M26837">
        <v>0</v>
      </c>
      <c r="N26837" s="11"/>
      <c r="O26837" s="11"/>
      <c r="P26837" s="11"/>
      <c r="Q26837" s="11"/>
      <c r="R26837" s="11"/>
      <c r="S26837" s="11"/>
      <c r="T26837" s="11"/>
      <c r="U26837" s="2">
        <v>-4.19E-2</v>
      </c>
      <c r="V26837" s="11"/>
      <c r="W26837" s="11"/>
      <c r="X26837" s="11"/>
    </row>
    <row r="26838" spans="1:24" x14ac:dyDescent="0.55000000000000004">
      <c r="A26838">
        <v>994</v>
      </c>
      <c r="B26838">
        <v>6</v>
      </c>
      <c r="C26838">
        <v>26</v>
      </c>
      <c r="D26838" t="s">
        <v>32</v>
      </c>
      <c r="E26838">
        <v>15</v>
      </c>
      <c r="F26838" t="s">
        <v>33</v>
      </c>
      <c r="G26838">
        <v>1</v>
      </c>
      <c r="M26838">
        <v>19</v>
      </c>
      <c r="N26838" s="11"/>
      <c r="O26838" s="11"/>
      <c r="P26838" s="11"/>
      <c r="Q26838" s="11"/>
      <c r="R26838" s="11"/>
      <c r="S26838" s="11"/>
      <c r="T26838" s="11"/>
      <c r="U26838" s="2">
        <v>2.1100000000000001E-2</v>
      </c>
      <c r="V26838" s="11"/>
      <c r="W26838" s="11"/>
      <c r="X26838" s="11"/>
    </row>
    <row r="26839" spans="1:24" x14ac:dyDescent="0.55000000000000004">
      <c r="A26839">
        <v>994</v>
      </c>
      <c r="B26839">
        <v>6</v>
      </c>
      <c r="C26839">
        <v>27</v>
      </c>
      <c r="D26839" t="s">
        <v>34</v>
      </c>
      <c r="E26839">
        <v>16</v>
      </c>
      <c r="F26839" t="s">
        <v>28</v>
      </c>
      <c r="G26839">
        <v>20</v>
      </c>
      <c r="M26839">
        <v>44</v>
      </c>
      <c r="N26839" s="11"/>
      <c r="O26839" s="11"/>
      <c r="P26839" s="11"/>
      <c r="Q26839" s="11"/>
      <c r="R26839" s="11"/>
      <c r="S26839" s="11"/>
      <c r="T26839" s="11"/>
      <c r="U26839" s="2">
        <v>4.19E-2</v>
      </c>
      <c r="V26839" s="11"/>
      <c r="W26839" s="11"/>
      <c r="X26839" s="11"/>
    </row>
    <row r="26840" spans="1:24" x14ac:dyDescent="0.55000000000000004">
      <c r="A26840">
        <v>995</v>
      </c>
      <c r="B26840">
        <v>1</v>
      </c>
      <c r="C26840">
        <v>1</v>
      </c>
      <c r="D26840" t="s">
        <v>3</v>
      </c>
      <c r="E26840">
        <v>1</v>
      </c>
      <c r="F26840" t="s">
        <v>4</v>
      </c>
      <c r="G26840">
        <v>21</v>
      </c>
      <c r="M26840">
        <v>48</v>
      </c>
      <c r="N26840" s="9"/>
      <c r="O26840" s="9"/>
      <c r="P26840" s="9"/>
      <c r="Q26840" s="9"/>
      <c r="R26840" s="9"/>
      <c r="S26840" s="10">
        <v>5.9800000000000001E-4</v>
      </c>
      <c r="T26840" s="11"/>
      <c r="U26840" s="11"/>
      <c r="V26840" s="9"/>
      <c r="W26840" s="10">
        <v>7.9799999999999992E-3</v>
      </c>
      <c r="X26840" s="2">
        <v>7.2099999999999996E-4</v>
      </c>
    </row>
    <row r="26841" spans="1:24" x14ac:dyDescent="0.55000000000000004">
      <c r="A26841">
        <v>995</v>
      </c>
      <c r="B26841">
        <v>1</v>
      </c>
      <c r="C26841">
        <v>2</v>
      </c>
      <c r="D26841" t="s">
        <v>5</v>
      </c>
      <c r="E26841">
        <v>2</v>
      </c>
      <c r="F26841" t="s">
        <v>4</v>
      </c>
      <c r="G26841">
        <v>3</v>
      </c>
      <c r="M26841">
        <v>50</v>
      </c>
      <c r="N26841" s="9"/>
      <c r="O26841" s="9"/>
      <c r="P26841" s="9"/>
      <c r="Q26841" s="9"/>
      <c r="R26841" s="9"/>
      <c r="S26841" s="10">
        <v>1.0740000000000001E-3</v>
      </c>
      <c r="T26841" s="11"/>
      <c r="U26841" s="11"/>
      <c r="V26841" s="9"/>
      <c r="W26841" s="10">
        <v>1.2290000000000001E-3</v>
      </c>
      <c r="X26841" s="2">
        <v>1.188E-3</v>
      </c>
    </row>
    <row r="26842" spans="1:24" x14ac:dyDescent="0.55000000000000004">
      <c r="A26842">
        <v>995</v>
      </c>
      <c r="B26842">
        <v>1</v>
      </c>
      <c r="C26842">
        <v>3</v>
      </c>
      <c r="D26842" t="s">
        <v>6</v>
      </c>
      <c r="E26842">
        <v>2</v>
      </c>
      <c r="F26842" t="s">
        <v>4</v>
      </c>
      <c r="G26842">
        <v>6</v>
      </c>
      <c r="M26842">
        <v>69</v>
      </c>
      <c r="N26842" s="9"/>
      <c r="O26842" s="9"/>
      <c r="P26842" s="9"/>
      <c r="Q26842" s="9"/>
      <c r="R26842" s="9"/>
      <c r="S26842" s="10">
        <f t="shared" ref="S26842" si="2989">0.000218*4</f>
        <v>8.7200000000000005E-4</v>
      </c>
      <c r="T26842" s="11"/>
      <c r="U26842" s="11"/>
      <c r="V26842" s="9"/>
      <c r="W26842" s="10">
        <v>9.2299999999999999E-4</v>
      </c>
      <c r="X26842" s="2">
        <v>9.01E-4</v>
      </c>
    </row>
    <row r="26843" spans="1:24" x14ac:dyDescent="0.55000000000000004">
      <c r="A26843">
        <v>995</v>
      </c>
      <c r="B26843">
        <v>1</v>
      </c>
      <c r="C26843">
        <v>4</v>
      </c>
      <c r="D26843" t="s">
        <v>7</v>
      </c>
      <c r="E26843">
        <v>2</v>
      </c>
      <c r="F26843" t="s">
        <v>4</v>
      </c>
      <c r="G26843">
        <v>10</v>
      </c>
      <c r="M26843">
        <v>80</v>
      </c>
      <c r="N26843" s="9"/>
      <c r="O26843" s="9"/>
      <c r="P26843" s="9"/>
      <c r="Q26843" s="9"/>
      <c r="R26843" s="9"/>
      <c r="S26843" s="10">
        <f t="shared" ref="S26843" si="2990">0.000218*2</f>
        <v>4.3600000000000003E-4</v>
      </c>
      <c r="T26843" s="11"/>
      <c r="U26843" s="11"/>
      <c r="V26843" s="9"/>
      <c r="W26843" s="10">
        <v>6.4999999999999997E-4</v>
      </c>
      <c r="X26843" s="2">
        <v>5.4199999999999995E-4</v>
      </c>
    </row>
    <row r="26844" spans="1:24" x14ac:dyDescent="0.55000000000000004">
      <c r="A26844">
        <v>995</v>
      </c>
      <c r="B26844">
        <v>2</v>
      </c>
      <c r="C26844">
        <v>5</v>
      </c>
      <c r="D26844" t="s">
        <v>8</v>
      </c>
      <c r="E26844">
        <v>3</v>
      </c>
      <c r="F26844" t="s">
        <v>9</v>
      </c>
      <c r="G26844">
        <v>5</v>
      </c>
      <c r="M26844">
        <v>10</v>
      </c>
      <c r="N26844" s="2">
        <v>8.7999999999999998E-5</v>
      </c>
      <c r="O26844" s="2">
        <v>2.5399999999999999E-4</v>
      </c>
      <c r="P26844" s="2">
        <v>4.1199999999999999E-4</v>
      </c>
      <c r="Q26844" s="2">
        <v>3.68E-4</v>
      </c>
      <c r="R26844" s="11"/>
      <c r="S26844" s="11"/>
      <c r="T26844" s="11"/>
      <c r="U26844" s="11"/>
      <c r="V26844" s="11"/>
      <c r="W26844" s="11"/>
      <c r="X26844" s="11"/>
    </row>
    <row r="26845" spans="1:24" x14ac:dyDescent="0.55000000000000004">
      <c r="A26845">
        <v>995</v>
      </c>
      <c r="B26845">
        <v>2</v>
      </c>
      <c r="C26845">
        <v>6</v>
      </c>
      <c r="D26845" t="s">
        <v>10</v>
      </c>
      <c r="E26845">
        <v>3</v>
      </c>
      <c r="F26845" t="s">
        <v>9</v>
      </c>
      <c r="G26845">
        <v>50</v>
      </c>
      <c r="M26845">
        <v>39</v>
      </c>
      <c r="N26845" s="2">
        <v>3.9999999999999998E-6</v>
      </c>
      <c r="O26845" s="2">
        <v>4.1999999999999998E-5</v>
      </c>
      <c r="P26845" s="2">
        <v>6.7000000000000002E-5</v>
      </c>
      <c r="Q26845" s="2">
        <v>5.5000000000000002E-5</v>
      </c>
      <c r="R26845" s="11"/>
      <c r="S26845" s="11"/>
      <c r="T26845" s="11"/>
      <c r="U26845" s="11"/>
      <c r="V26845" s="11"/>
      <c r="W26845" s="11"/>
      <c r="X26845" s="11"/>
    </row>
    <row r="26846" spans="1:24" x14ac:dyDescent="0.55000000000000004">
      <c r="A26846">
        <v>995</v>
      </c>
      <c r="B26846">
        <v>2</v>
      </c>
      <c r="C26846">
        <v>7</v>
      </c>
      <c r="D26846" t="s">
        <v>11</v>
      </c>
      <c r="E26846">
        <v>3</v>
      </c>
      <c r="F26846" t="s">
        <v>9</v>
      </c>
      <c r="G26846">
        <v>40</v>
      </c>
      <c r="M26846">
        <v>92</v>
      </c>
      <c r="N26846" s="2">
        <v>1.7E-5</v>
      </c>
      <c r="O26846" s="2">
        <v>1.4899999999999999E-4</v>
      </c>
      <c r="P26846" s="2">
        <v>3.5399999999999999E-4</v>
      </c>
      <c r="Q26846" s="2">
        <v>3.1199999999999999E-4</v>
      </c>
      <c r="R26846" s="11"/>
      <c r="S26846" s="11"/>
      <c r="T26846" s="11"/>
      <c r="U26846" s="11"/>
      <c r="V26846" s="11"/>
      <c r="W26846" s="11"/>
      <c r="X26846" s="11"/>
    </row>
    <row r="26847" spans="1:24" x14ac:dyDescent="0.55000000000000004">
      <c r="A26847">
        <v>995</v>
      </c>
      <c r="B26847">
        <v>2</v>
      </c>
      <c r="C26847">
        <v>8</v>
      </c>
      <c r="D26847" t="s">
        <v>12</v>
      </c>
      <c r="E26847">
        <v>3</v>
      </c>
      <c r="F26847" t="s">
        <v>9</v>
      </c>
      <c r="G26847">
        <v>7</v>
      </c>
      <c r="M26847">
        <v>85</v>
      </c>
      <c r="N26847" s="2">
        <v>1.2E-5</v>
      </c>
      <c r="O26847" s="2">
        <v>1.02E-4</v>
      </c>
      <c r="P26847" s="2">
        <v>2.32E-4</v>
      </c>
      <c r="Q26847" s="2">
        <v>1.9900000000000001E-4</v>
      </c>
      <c r="R26847" s="11"/>
      <c r="S26847" s="11"/>
      <c r="T26847" s="11"/>
      <c r="U26847" s="11"/>
      <c r="V26847" s="11"/>
      <c r="W26847" s="11"/>
      <c r="X26847" s="11"/>
    </row>
    <row r="26848" spans="1:24" x14ac:dyDescent="0.55000000000000004">
      <c r="A26848">
        <v>995</v>
      </c>
      <c r="B26848">
        <v>3</v>
      </c>
      <c r="C26848">
        <v>9</v>
      </c>
      <c r="D26848" t="s">
        <v>13</v>
      </c>
      <c r="E26848">
        <v>4</v>
      </c>
      <c r="F26848" t="s">
        <v>9</v>
      </c>
      <c r="G26848">
        <v>0</v>
      </c>
      <c r="M26848">
        <v>0</v>
      </c>
      <c r="N26848" s="11"/>
      <c r="O26848" s="11"/>
      <c r="P26848" s="11"/>
      <c r="Q26848" s="11"/>
      <c r="R26848" s="11"/>
      <c r="S26848" s="11"/>
      <c r="T26848" s="11"/>
      <c r="U26848" s="11"/>
      <c r="V26848" s="11"/>
      <c r="W26848" s="2">
        <v>5.3999999999999998E-5</v>
      </c>
      <c r="X26848" s="2">
        <v>4.1E-5</v>
      </c>
    </row>
    <row r="26849" spans="1:24" x14ac:dyDescent="0.55000000000000004">
      <c r="A26849">
        <v>995</v>
      </c>
      <c r="B26849">
        <v>3</v>
      </c>
      <c r="C26849">
        <v>10</v>
      </c>
      <c r="D26849" t="s">
        <v>14</v>
      </c>
      <c r="E26849">
        <v>4</v>
      </c>
      <c r="F26849" t="s">
        <v>9</v>
      </c>
      <c r="G26849">
        <v>0</v>
      </c>
      <c r="M26849">
        <v>0</v>
      </c>
      <c r="N26849" s="11"/>
      <c r="O26849" s="11"/>
      <c r="P26849" s="11"/>
      <c r="Q26849" s="11"/>
      <c r="R26849" s="11"/>
      <c r="S26849" s="2">
        <v>2.0100000000000001E-4</v>
      </c>
      <c r="T26849" s="11"/>
      <c r="U26849" s="11"/>
      <c r="V26849" s="11"/>
      <c r="W26849" s="2">
        <v>1.4200000000000001E-4</v>
      </c>
      <c r="X26849" s="2">
        <v>1.35E-4</v>
      </c>
    </row>
    <row r="26850" spans="1:24" x14ac:dyDescent="0.55000000000000004">
      <c r="A26850">
        <v>995</v>
      </c>
      <c r="B26850">
        <v>3</v>
      </c>
      <c r="C26850">
        <v>11</v>
      </c>
      <c r="D26850" t="s">
        <v>15</v>
      </c>
      <c r="E26850">
        <v>5</v>
      </c>
      <c r="F26850" t="s">
        <v>9</v>
      </c>
      <c r="G26850">
        <v>1</v>
      </c>
      <c r="M26850">
        <v>18</v>
      </c>
      <c r="N26850" s="11"/>
      <c r="O26850" s="11"/>
      <c r="P26850" s="11"/>
      <c r="Q26850" s="11"/>
      <c r="R26850" s="11"/>
      <c r="S26850" s="2">
        <v>1.8699999999999999E-4</v>
      </c>
      <c r="T26850" s="11"/>
      <c r="U26850" s="11"/>
      <c r="V26850" s="11"/>
      <c r="W26850" s="2">
        <v>1.3200000000000001E-4</v>
      </c>
      <c r="X26850" s="2">
        <v>1.22E-4</v>
      </c>
    </row>
    <row r="26851" spans="1:24" x14ac:dyDescent="0.55000000000000004">
      <c r="A26851">
        <v>995</v>
      </c>
      <c r="B26851">
        <v>3</v>
      </c>
      <c r="C26851">
        <v>12</v>
      </c>
      <c r="D26851" t="s">
        <v>16</v>
      </c>
      <c r="E26851">
        <v>6</v>
      </c>
      <c r="F26851" t="s">
        <v>9</v>
      </c>
      <c r="G26851">
        <v>1</v>
      </c>
      <c r="M26851">
        <v>14</v>
      </c>
      <c r="N26851" s="11"/>
      <c r="O26851" s="11"/>
      <c r="P26851" s="11"/>
      <c r="Q26851" s="11"/>
      <c r="R26851" s="11"/>
      <c r="S26851" s="11"/>
      <c r="T26851" s="11"/>
      <c r="U26851" s="11"/>
      <c r="V26851" s="11"/>
      <c r="W26851" s="2">
        <v>1.9900000000000001E-4</v>
      </c>
      <c r="X26851" s="2">
        <v>1.7799999999999999E-4</v>
      </c>
    </row>
    <row r="26852" spans="1:24" x14ac:dyDescent="0.55000000000000004">
      <c r="A26852">
        <v>995</v>
      </c>
      <c r="B26852">
        <v>3</v>
      </c>
      <c r="C26852">
        <v>13</v>
      </c>
      <c r="D26852" t="s">
        <v>17</v>
      </c>
      <c r="E26852">
        <v>7</v>
      </c>
      <c r="F26852" t="s">
        <v>9</v>
      </c>
      <c r="G26852">
        <v>15</v>
      </c>
      <c r="M26852">
        <v>22</v>
      </c>
      <c r="N26852" s="2">
        <v>2.5000000000000001E-5</v>
      </c>
      <c r="O26852" s="2">
        <v>1.65E-4</v>
      </c>
      <c r="P26852" s="2">
        <f t="shared" ref="P26852" si="2991">0.000398</f>
        <v>3.9800000000000002E-4</v>
      </c>
      <c r="Q26852" s="2">
        <v>3.1100000000000002E-4</v>
      </c>
      <c r="R26852" s="11"/>
      <c r="S26852" s="11"/>
      <c r="T26852" s="11"/>
      <c r="U26852" s="11"/>
      <c r="V26852" s="11"/>
      <c r="W26852" s="2">
        <v>8.3999999999999995E-5</v>
      </c>
      <c r="X26852" s="2">
        <v>7.7999999999999999E-5</v>
      </c>
    </row>
    <row r="26853" spans="1:24" x14ac:dyDescent="0.55000000000000004">
      <c r="A26853">
        <v>995</v>
      </c>
      <c r="B26853">
        <v>3</v>
      </c>
      <c r="C26853">
        <v>14</v>
      </c>
      <c r="D26853" t="s">
        <v>18</v>
      </c>
      <c r="E26853">
        <v>8</v>
      </c>
      <c r="F26853" t="s">
        <v>9</v>
      </c>
      <c r="G26853">
        <v>7</v>
      </c>
      <c r="M26853">
        <v>43</v>
      </c>
      <c r="N26853" s="2">
        <v>3.3000000000000003E-5</v>
      </c>
      <c r="O26853" s="2">
        <v>1.9900000000000001E-4</v>
      </c>
      <c r="P26853" s="2">
        <v>4.3300000000000001E-4</v>
      </c>
      <c r="Q26853" s="2">
        <v>3.8200000000000002E-4</v>
      </c>
      <c r="R26853" s="11"/>
      <c r="S26853" s="2">
        <v>1.54E-4</v>
      </c>
      <c r="T26853" s="11"/>
      <c r="U26853" s="11"/>
      <c r="V26853" s="11"/>
      <c r="W26853" s="2">
        <v>1.02E-4</v>
      </c>
      <c r="X26853" s="2">
        <v>9.2999999999999997E-5</v>
      </c>
    </row>
    <row r="26854" spans="1:24" x14ac:dyDescent="0.55000000000000004">
      <c r="A26854">
        <v>995</v>
      </c>
      <c r="B26854">
        <v>3</v>
      </c>
      <c r="C26854">
        <v>15</v>
      </c>
      <c r="D26854" t="s">
        <v>19</v>
      </c>
      <c r="E26854">
        <v>4</v>
      </c>
      <c r="F26854" t="s">
        <v>9</v>
      </c>
      <c r="G26854">
        <v>9</v>
      </c>
      <c r="M26854">
        <v>33</v>
      </c>
      <c r="N26854" s="11"/>
      <c r="O26854" s="11"/>
      <c r="P26854" s="11"/>
      <c r="Q26854" s="11"/>
      <c r="R26854" s="11"/>
      <c r="S26854" s="2">
        <v>2.5500000000000002E-4</v>
      </c>
      <c r="T26854" s="11"/>
      <c r="U26854" s="11"/>
      <c r="V26854" s="11"/>
      <c r="W26854" s="2">
        <v>1.6200000000000001E-4</v>
      </c>
      <c r="X26854" s="2">
        <v>1.4999999999999999E-4</v>
      </c>
    </row>
    <row r="26855" spans="1:24" x14ac:dyDescent="0.55000000000000004">
      <c r="A26855">
        <v>995</v>
      </c>
      <c r="B26855">
        <v>4</v>
      </c>
      <c r="C26855">
        <v>16</v>
      </c>
      <c r="D26855" t="s">
        <v>20</v>
      </c>
      <c r="E26855">
        <v>9</v>
      </c>
      <c r="F26855" t="s">
        <v>9</v>
      </c>
      <c r="G26855">
        <v>62</v>
      </c>
      <c r="M26855">
        <v>28</v>
      </c>
      <c r="N26855" s="11"/>
      <c r="O26855" s="11"/>
      <c r="P26855" s="11"/>
      <c r="Q26855" s="11"/>
      <c r="R26855" s="11"/>
      <c r="S26855" s="11"/>
      <c r="T26855" s="11"/>
      <c r="U26855" s="11"/>
      <c r="V26855" s="11"/>
      <c r="W26855" s="2">
        <v>1.9999999999999999E-6</v>
      </c>
      <c r="X26855" s="2">
        <v>1.9999999999999999E-6</v>
      </c>
    </row>
    <row r="26856" spans="1:24" x14ac:dyDescent="0.55000000000000004">
      <c r="A26856">
        <v>995</v>
      </c>
      <c r="B26856">
        <v>5</v>
      </c>
      <c r="C26856">
        <v>17</v>
      </c>
      <c r="D26856" t="s">
        <v>21</v>
      </c>
      <c r="E26856">
        <v>10</v>
      </c>
      <c r="F26856" t="s">
        <v>22</v>
      </c>
      <c r="G26856">
        <v>0</v>
      </c>
      <c r="M26856">
        <v>0</v>
      </c>
      <c r="N26856" s="11"/>
      <c r="O26856" s="11"/>
      <c r="P26856" s="11"/>
      <c r="Q26856" s="11"/>
      <c r="R26856" s="11"/>
      <c r="S26856" s="11"/>
      <c r="T26856" s="2">
        <v>1.7899999999999999E-4</v>
      </c>
      <c r="U26856" s="11"/>
      <c r="V26856" s="11"/>
      <c r="W26856" s="11"/>
      <c r="X26856" s="11"/>
    </row>
    <row r="26857" spans="1:24" x14ac:dyDescent="0.55000000000000004">
      <c r="A26857">
        <v>995</v>
      </c>
      <c r="B26857">
        <v>5</v>
      </c>
      <c r="C26857">
        <v>18</v>
      </c>
      <c r="D26857" t="s">
        <v>23</v>
      </c>
      <c r="E26857">
        <v>11</v>
      </c>
      <c r="F26857" t="s">
        <v>22</v>
      </c>
      <c r="G26857">
        <v>0</v>
      </c>
      <c r="M26857">
        <v>0</v>
      </c>
      <c r="N26857" s="11"/>
      <c r="O26857" s="11"/>
      <c r="P26857" s="11"/>
      <c r="Q26857" s="11"/>
      <c r="R26857" s="2">
        <v>3.5399999999999999E-4</v>
      </c>
      <c r="S26857" s="11"/>
      <c r="T26857" s="11"/>
      <c r="U26857" s="11"/>
      <c r="V26857" s="2">
        <v>1.2300000000000001E-4</v>
      </c>
      <c r="W26857" s="2">
        <v>3.1999999999999999E-5</v>
      </c>
      <c r="X26857" s="2">
        <v>5.5000000000000002E-5</v>
      </c>
    </row>
    <row r="26858" spans="1:24" x14ac:dyDescent="0.55000000000000004">
      <c r="A26858">
        <v>995</v>
      </c>
      <c r="B26858">
        <v>5</v>
      </c>
      <c r="C26858">
        <v>19</v>
      </c>
      <c r="D26858" t="s">
        <v>24</v>
      </c>
      <c r="E26858">
        <v>11</v>
      </c>
      <c r="F26858" t="s">
        <v>22</v>
      </c>
      <c r="G26858">
        <v>23</v>
      </c>
      <c r="M26858">
        <v>35</v>
      </c>
      <c r="N26858" s="11"/>
      <c r="O26858" s="11"/>
      <c r="P26858" s="11"/>
      <c r="Q26858" s="11"/>
      <c r="R26858" s="2">
        <v>5.5400000000000002E-4</v>
      </c>
      <c r="S26858" s="11"/>
      <c r="T26858" s="11"/>
      <c r="U26858" s="11"/>
      <c r="V26858" s="2">
        <v>3.3700000000000001E-4</v>
      </c>
      <c r="W26858" s="2">
        <v>1.9900000000000001E-4</v>
      </c>
      <c r="X26858" s="2">
        <v>2.4499999999999999E-4</v>
      </c>
    </row>
    <row r="26859" spans="1:24" x14ac:dyDescent="0.55000000000000004">
      <c r="A26859">
        <v>995</v>
      </c>
      <c r="B26859">
        <v>5</v>
      </c>
      <c r="C26859">
        <v>20</v>
      </c>
      <c r="D26859" t="s">
        <v>25</v>
      </c>
      <c r="E26859">
        <v>10</v>
      </c>
      <c r="F26859" t="s">
        <v>22</v>
      </c>
      <c r="G26859">
        <v>2563</v>
      </c>
      <c r="M26859">
        <v>51</v>
      </c>
      <c r="N26859" s="11"/>
      <c r="O26859" s="11"/>
      <c r="P26859" s="11"/>
      <c r="Q26859" s="11"/>
      <c r="R26859" s="11"/>
      <c r="S26859" s="11"/>
      <c r="T26859" s="2">
        <v>1.7899999999999999E-4</v>
      </c>
      <c r="U26859" s="11"/>
      <c r="V26859" s="11"/>
      <c r="W26859" s="11"/>
      <c r="X26859" s="11"/>
    </row>
    <row r="26860" spans="1:24" x14ac:dyDescent="0.55000000000000004">
      <c r="A26860">
        <v>995</v>
      </c>
      <c r="B26860">
        <v>5</v>
      </c>
      <c r="C26860">
        <v>21</v>
      </c>
      <c r="D26860" t="s">
        <v>26</v>
      </c>
      <c r="E26860">
        <v>11</v>
      </c>
      <c r="F26860" t="s">
        <v>22</v>
      </c>
      <c r="G26860">
        <v>344</v>
      </c>
      <c r="M26860">
        <v>54</v>
      </c>
      <c r="N26860" s="11"/>
      <c r="O26860" s="11"/>
      <c r="P26860" s="11"/>
      <c r="Q26860" s="11"/>
      <c r="R26860" s="2">
        <v>5.5099999999999995E-4</v>
      </c>
      <c r="S26860" s="11"/>
      <c r="T26860" s="11"/>
      <c r="U26860" s="11"/>
      <c r="V26860" s="2">
        <v>3.3199999999999999E-4</v>
      </c>
      <c r="W26860" s="2">
        <v>1.92E-4</v>
      </c>
      <c r="X26860" s="2">
        <v>2.33E-4</v>
      </c>
    </row>
    <row r="26861" spans="1:24" x14ac:dyDescent="0.55000000000000004">
      <c r="A26861">
        <v>995</v>
      </c>
      <c r="B26861">
        <v>5</v>
      </c>
      <c r="C26861">
        <v>22</v>
      </c>
      <c r="D26861" t="s">
        <v>27</v>
      </c>
      <c r="E26861">
        <v>11</v>
      </c>
      <c r="F26861" t="s">
        <v>28</v>
      </c>
      <c r="G26861">
        <v>16</v>
      </c>
      <c r="M26861">
        <v>47</v>
      </c>
      <c r="N26861" s="11"/>
      <c r="O26861" s="11"/>
      <c r="P26861" s="11"/>
      <c r="Q26861" s="11"/>
      <c r="R26861" s="2">
        <v>2.7599999999999999E-4</v>
      </c>
      <c r="S26861" s="11"/>
      <c r="T26861" s="11"/>
      <c r="U26861" s="11"/>
      <c r="V26861" s="11"/>
      <c r="W26861" s="11"/>
      <c r="X26861" s="11"/>
    </row>
    <row r="26862" spans="1:24" x14ac:dyDescent="0.55000000000000004">
      <c r="A26862">
        <v>995</v>
      </c>
      <c r="B26862">
        <v>6</v>
      </c>
      <c r="C26862">
        <v>23</v>
      </c>
      <c r="D26862" t="s">
        <v>29</v>
      </c>
      <c r="E26862">
        <v>12</v>
      </c>
      <c r="F26862" t="s">
        <v>28</v>
      </c>
      <c r="G26862">
        <v>0</v>
      </c>
      <c r="M26862">
        <v>0</v>
      </c>
      <c r="N26862" s="11"/>
      <c r="O26862" s="11"/>
      <c r="P26862" s="11"/>
      <c r="Q26862" s="11"/>
      <c r="R26862" s="11"/>
      <c r="S26862" s="11"/>
      <c r="T26862" s="11"/>
      <c r="U26862" s="2">
        <v>-4.19E-2</v>
      </c>
      <c r="V26862" s="11"/>
      <c r="W26862" s="11"/>
      <c r="X26862" s="11"/>
    </row>
    <row r="26863" spans="1:24" x14ac:dyDescent="0.55000000000000004">
      <c r="A26863">
        <v>995</v>
      </c>
      <c r="B26863">
        <v>6</v>
      </c>
      <c r="C26863">
        <v>24</v>
      </c>
      <c r="D26863" t="s">
        <v>30</v>
      </c>
      <c r="E26863">
        <v>13</v>
      </c>
      <c r="F26863" t="s">
        <v>28</v>
      </c>
      <c r="G26863">
        <v>0</v>
      </c>
      <c r="M26863">
        <v>0</v>
      </c>
      <c r="N26863" s="11"/>
      <c r="O26863" s="11"/>
      <c r="P26863" s="11"/>
      <c r="Q26863" s="11"/>
      <c r="R26863" s="11"/>
      <c r="S26863" s="11"/>
      <c r="T26863" s="11"/>
      <c r="U26863" s="2">
        <v>2.1100000000000001E-2</v>
      </c>
      <c r="V26863" s="11"/>
      <c r="W26863" s="11"/>
      <c r="X26863" s="11"/>
    </row>
    <row r="26864" spans="1:24" x14ac:dyDescent="0.55000000000000004">
      <c r="A26864">
        <v>995</v>
      </c>
      <c r="B26864">
        <v>6</v>
      </c>
      <c r="C26864">
        <v>25</v>
      </c>
      <c r="D26864" t="s">
        <v>31</v>
      </c>
      <c r="E26864">
        <v>14</v>
      </c>
      <c r="F26864" t="s">
        <v>28</v>
      </c>
      <c r="G26864">
        <v>8</v>
      </c>
      <c r="M26864">
        <v>18</v>
      </c>
      <c r="N26864" s="11"/>
      <c r="O26864" s="11"/>
      <c r="P26864" s="11"/>
      <c r="Q26864" s="11"/>
      <c r="R26864" s="11"/>
      <c r="S26864" s="11"/>
      <c r="T26864" s="11"/>
      <c r="U26864" s="2">
        <v>-4.19E-2</v>
      </c>
      <c r="V26864" s="11"/>
      <c r="W26864" s="11"/>
      <c r="X26864" s="11"/>
    </row>
    <row r="26865" spans="1:24" x14ac:dyDescent="0.55000000000000004">
      <c r="A26865">
        <v>995</v>
      </c>
      <c r="B26865">
        <v>6</v>
      </c>
      <c r="C26865">
        <v>26</v>
      </c>
      <c r="D26865" t="s">
        <v>32</v>
      </c>
      <c r="E26865">
        <v>15</v>
      </c>
      <c r="F26865" t="s">
        <v>33</v>
      </c>
      <c r="G26865">
        <v>1</v>
      </c>
      <c r="M26865">
        <v>13</v>
      </c>
      <c r="N26865" s="11"/>
      <c r="O26865" s="11"/>
      <c r="P26865" s="11"/>
      <c r="Q26865" s="11"/>
      <c r="R26865" s="11"/>
      <c r="S26865" s="11"/>
      <c r="T26865" s="11"/>
      <c r="U26865" s="2">
        <v>2.1100000000000001E-2</v>
      </c>
      <c r="V26865" s="11"/>
      <c r="W26865" s="11"/>
      <c r="X26865" s="11"/>
    </row>
    <row r="26866" spans="1:24" x14ac:dyDescent="0.55000000000000004">
      <c r="A26866">
        <v>995</v>
      </c>
      <c r="B26866">
        <v>6</v>
      </c>
      <c r="C26866">
        <v>27</v>
      </c>
      <c r="D26866" t="s">
        <v>34</v>
      </c>
      <c r="E26866">
        <v>16</v>
      </c>
      <c r="F26866" t="s">
        <v>28</v>
      </c>
      <c r="G26866">
        <v>23</v>
      </c>
      <c r="M26866">
        <v>46</v>
      </c>
      <c r="N26866" s="11"/>
      <c r="O26866" s="11"/>
      <c r="P26866" s="11"/>
      <c r="Q26866" s="11"/>
      <c r="R26866" s="11"/>
      <c r="S26866" s="11"/>
      <c r="T26866" s="11"/>
      <c r="U26866" s="2">
        <v>4.19E-2</v>
      </c>
      <c r="V26866" s="11"/>
      <c r="W26866" s="11"/>
      <c r="X26866" s="11"/>
    </row>
    <row r="26867" spans="1:24" x14ac:dyDescent="0.55000000000000004">
      <c r="A26867">
        <v>996</v>
      </c>
      <c r="B26867">
        <v>1</v>
      </c>
      <c r="C26867">
        <v>1</v>
      </c>
      <c r="D26867" t="s">
        <v>3</v>
      </c>
      <c r="E26867">
        <v>1</v>
      </c>
      <c r="F26867" t="s">
        <v>9</v>
      </c>
      <c r="G26867">
        <v>22</v>
      </c>
      <c r="M26867">
        <v>41</v>
      </c>
      <c r="N26867" s="9"/>
      <c r="O26867" s="9"/>
      <c r="P26867" s="9"/>
      <c r="Q26867" s="9"/>
      <c r="R26867" s="9"/>
      <c r="S26867" s="10">
        <v>5.9800000000000001E-4</v>
      </c>
      <c r="T26867" s="11"/>
      <c r="U26867" s="11"/>
      <c r="V26867" s="9"/>
      <c r="W26867" s="10">
        <v>7.9799999999999992E-3</v>
      </c>
      <c r="X26867" s="2">
        <v>7.2099999999999996E-4</v>
      </c>
    </row>
    <row r="26868" spans="1:24" x14ac:dyDescent="0.55000000000000004">
      <c r="A26868">
        <v>996</v>
      </c>
      <c r="B26868">
        <v>1</v>
      </c>
      <c r="C26868">
        <v>2</v>
      </c>
      <c r="D26868" t="s">
        <v>5</v>
      </c>
      <c r="E26868">
        <v>2</v>
      </c>
      <c r="F26868" t="s">
        <v>9</v>
      </c>
      <c r="G26868">
        <v>3</v>
      </c>
      <c r="M26868">
        <v>54</v>
      </c>
      <c r="N26868" s="9"/>
      <c r="O26868" s="9"/>
      <c r="P26868" s="9"/>
      <c r="Q26868" s="9"/>
      <c r="R26868" s="9"/>
      <c r="S26868" s="10">
        <v>1.0740000000000001E-3</v>
      </c>
      <c r="T26868" s="11"/>
      <c r="U26868" s="11"/>
      <c r="V26868" s="9"/>
      <c r="W26868" s="10">
        <v>1.2290000000000001E-3</v>
      </c>
      <c r="X26868" s="2">
        <v>1.188E-3</v>
      </c>
    </row>
    <row r="26869" spans="1:24" x14ac:dyDescent="0.55000000000000004">
      <c r="A26869">
        <v>996</v>
      </c>
      <c r="B26869">
        <v>1</v>
      </c>
      <c r="C26869">
        <v>3</v>
      </c>
      <c r="D26869" t="s">
        <v>6</v>
      </c>
      <c r="E26869">
        <v>2</v>
      </c>
      <c r="F26869" t="s">
        <v>9</v>
      </c>
      <c r="G26869">
        <v>6</v>
      </c>
      <c r="M26869">
        <v>63</v>
      </c>
      <c r="N26869" s="9"/>
      <c r="O26869" s="9"/>
      <c r="P26869" s="9"/>
      <c r="Q26869" s="9"/>
      <c r="R26869" s="9"/>
      <c r="S26869" s="10">
        <f t="shared" ref="S26869" si="2992">0.000218*4</f>
        <v>8.7200000000000005E-4</v>
      </c>
      <c r="T26869" s="11"/>
      <c r="U26869" s="11"/>
      <c r="V26869" s="9"/>
      <c r="W26869" s="10">
        <v>9.2299999999999999E-4</v>
      </c>
      <c r="X26869" s="2">
        <v>9.01E-4</v>
      </c>
    </row>
    <row r="26870" spans="1:24" x14ac:dyDescent="0.55000000000000004">
      <c r="A26870">
        <v>996</v>
      </c>
      <c r="B26870">
        <v>1</v>
      </c>
      <c r="C26870">
        <v>4</v>
      </c>
      <c r="D26870" t="s">
        <v>7</v>
      </c>
      <c r="E26870">
        <v>2</v>
      </c>
      <c r="F26870" t="s">
        <v>9</v>
      </c>
      <c r="G26870">
        <v>7</v>
      </c>
      <c r="M26870">
        <v>82</v>
      </c>
      <c r="N26870" s="9"/>
      <c r="O26870" s="9"/>
      <c r="P26870" s="9"/>
      <c r="Q26870" s="9"/>
      <c r="R26870" s="9"/>
      <c r="S26870" s="10">
        <f t="shared" ref="S26870" si="2993">0.000218*2</f>
        <v>4.3600000000000003E-4</v>
      </c>
      <c r="T26870" s="11"/>
      <c r="U26870" s="11"/>
      <c r="V26870" s="9"/>
      <c r="W26870" s="10">
        <v>6.4999999999999997E-4</v>
      </c>
      <c r="X26870" s="2">
        <v>5.4199999999999995E-4</v>
      </c>
    </row>
    <row r="26871" spans="1:24" x14ac:dyDescent="0.55000000000000004">
      <c r="A26871">
        <v>996</v>
      </c>
      <c r="B26871">
        <v>2</v>
      </c>
      <c r="C26871">
        <v>5</v>
      </c>
      <c r="D26871" t="s">
        <v>8</v>
      </c>
      <c r="E26871">
        <v>3</v>
      </c>
      <c r="F26871" t="s">
        <v>9</v>
      </c>
      <c r="G26871">
        <v>5</v>
      </c>
      <c r="M26871">
        <v>15</v>
      </c>
      <c r="N26871" s="2">
        <v>8.7999999999999998E-5</v>
      </c>
      <c r="O26871" s="2">
        <v>2.5399999999999999E-4</v>
      </c>
      <c r="P26871" s="2">
        <v>4.1199999999999999E-4</v>
      </c>
      <c r="Q26871" s="2">
        <v>3.68E-4</v>
      </c>
      <c r="R26871" s="11"/>
      <c r="S26871" s="11"/>
      <c r="T26871" s="11"/>
      <c r="U26871" s="11"/>
      <c r="V26871" s="11"/>
      <c r="W26871" s="11"/>
      <c r="X26871" s="11"/>
    </row>
    <row r="26872" spans="1:24" x14ac:dyDescent="0.55000000000000004">
      <c r="A26872">
        <v>996</v>
      </c>
      <c r="B26872">
        <v>2</v>
      </c>
      <c r="C26872">
        <v>6</v>
      </c>
      <c r="D26872" t="s">
        <v>10</v>
      </c>
      <c r="E26872">
        <v>3</v>
      </c>
      <c r="F26872" t="s">
        <v>9</v>
      </c>
      <c r="G26872">
        <v>54</v>
      </c>
      <c r="M26872">
        <v>36</v>
      </c>
      <c r="N26872" s="2">
        <v>3.9999999999999998E-6</v>
      </c>
      <c r="O26872" s="2">
        <v>4.1999999999999998E-5</v>
      </c>
      <c r="P26872" s="2">
        <v>6.7000000000000002E-5</v>
      </c>
      <c r="Q26872" s="2">
        <v>5.5000000000000002E-5</v>
      </c>
      <c r="R26872" s="11"/>
      <c r="S26872" s="11"/>
      <c r="T26872" s="11"/>
      <c r="U26872" s="11"/>
      <c r="V26872" s="11"/>
      <c r="W26872" s="11"/>
      <c r="X26872" s="11"/>
    </row>
    <row r="26873" spans="1:24" x14ac:dyDescent="0.55000000000000004">
      <c r="A26873">
        <v>996</v>
      </c>
      <c r="B26873">
        <v>2</v>
      </c>
      <c r="C26873">
        <v>7</v>
      </c>
      <c r="D26873" t="s">
        <v>11</v>
      </c>
      <c r="E26873">
        <v>3</v>
      </c>
      <c r="F26873" t="s">
        <v>9</v>
      </c>
      <c r="G26873">
        <v>22</v>
      </c>
      <c r="M26873">
        <v>73</v>
      </c>
      <c r="N26873" s="2">
        <v>1.7E-5</v>
      </c>
      <c r="O26873" s="2">
        <v>1.4899999999999999E-4</v>
      </c>
      <c r="P26873" s="2">
        <v>3.5399999999999999E-4</v>
      </c>
      <c r="Q26873" s="2">
        <v>3.1199999999999999E-4</v>
      </c>
      <c r="R26873" s="11"/>
      <c r="S26873" s="11"/>
      <c r="T26873" s="11"/>
      <c r="U26873" s="11"/>
      <c r="V26873" s="11"/>
      <c r="W26873" s="11"/>
      <c r="X26873" s="11"/>
    </row>
    <row r="26874" spans="1:24" x14ac:dyDescent="0.55000000000000004">
      <c r="A26874">
        <v>996</v>
      </c>
      <c r="B26874">
        <v>2</v>
      </c>
      <c r="C26874">
        <v>8</v>
      </c>
      <c r="D26874" t="s">
        <v>12</v>
      </c>
      <c r="E26874">
        <v>3</v>
      </c>
      <c r="F26874" t="s">
        <v>9</v>
      </c>
      <c r="G26874">
        <v>8</v>
      </c>
      <c r="M26874">
        <v>97</v>
      </c>
      <c r="N26874" s="2">
        <v>1.2E-5</v>
      </c>
      <c r="O26874" s="2">
        <v>1.02E-4</v>
      </c>
      <c r="P26874" s="2">
        <v>2.32E-4</v>
      </c>
      <c r="Q26874" s="2">
        <v>1.9900000000000001E-4</v>
      </c>
      <c r="R26874" s="11"/>
      <c r="S26874" s="11"/>
      <c r="T26874" s="11"/>
      <c r="U26874" s="11"/>
      <c r="V26874" s="11"/>
      <c r="W26874" s="11"/>
      <c r="X26874" s="11"/>
    </row>
    <row r="26875" spans="1:24" x14ac:dyDescent="0.55000000000000004">
      <c r="A26875">
        <v>996</v>
      </c>
      <c r="B26875">
        <v>3</v>
      </c>
      <c r="C26875">
        <v>9</v>
      </c>
      <c r="D26875" t="s">
        <v>13</v>
      </c>
      <c r="E26875">
        <v>4</v>
      </c>
      <c r="F26875" t="s">
        <v>9</v>
      </c>
      <c r="G26875">
        <v>0</v>
      </c>
      <c r="M26875">
        <v>0</v>
      </c>
      <c r="N26875" s="11"/>
      <c r="O26875" s="11"/>
      <c r="P26875" s="11"/>
      <c r="Q26875" s="11"/>
      <c r="R26875" s="11"/>
      <c r="S26875" s="11"/>
      <c r="T26875" s="11"/>
      <c r="U26875" s="11"/>
      <c r="V26875" s="11"/>
      <c r="W26875" s="2">
        <v>5.3999999999999998E-5</v>
      </c>
      <c r="X26875" s="2">
        <v>4.1E-5</v>
      </c>
    </row>
    <row r="26876" spans="1:24" x14ac:dyDescent="0.55000000000000004">
      <c r="A26876">
        <v>996</v>
      </c>
      <c r="B26876">
        <v>3</v>
      </c>
      <c r="C26876">
        <v>10</v>
      </c>
      <c r="D26876" t="s">
        <v>14</v>
      </c>
      <c r="E26876">
        <v>4</v>
      </c>
      <c r="F26876" t="s">
        <v>9</v>
      </c>
      <c r="G26876">
        <v>0</v>
      </c>
      <c r="M26876">
        <v>0</v>
      </c>
      <c r="N26876" s="11"/>
      <c r="O26876" s="11"/>
      <c r="P26876" s="11"/>
      <c r="Q26876" s="11"/>
      <c r="R26876" s="11"/>
      <c r="S26876" s="2">
        <v>2.0100000000000001E-4</v>
      </c>
      <c r="T26876" s="11"/>
      <c r="U26876" s="11"/>
      <c r="V26876" s="11"/>
      <c r="W26876" s="2">
        <v>1.4200000000000001E-4</v>
      </c>
      <c r="X26876" s="2">
        <v>1.35E-4</v>
      </c>
    </row>
    <row r="26877" spans="1:24" x14ac:dyDescent="0.55000000000000004">
      <c r="A26877">
        <v>996</v>
      </c>
      <c r="B26877">
        <v>3</v>
      </c>
      <c r="C26877">
        <v>11</v>
      </c>
      <c r="D26877" t="s">
        <v>15</v>
      </c>
      <c r="E26877">
        <v>5</v>
      </c>
      <c r="F26877" t="s">
        <v>9</v>
      </c>
      <c r="G26877">
        <v>2</v>
      </c>
      <c r="M26877">
        <v>13</v>
      </c>
      <c r="N26877" s="11"/>
      <c r="O26877" s="11"/>
      <c r="P26877" s="11"/>
      <c r="Q26877" s="11"/>
      <c r="R26877" s="11"/>
      <c r="S26877" s="2">
        <v>1.8699999999999999E-4</v>
      </c>
      <c r="T26877" s="11"/>
      <c r="U26877" s="11"/>
      <c r="V26877" s="11"/>
      <c r="W26877" s="2">
        <v>1.3200000000000001E-4</v>
      </c>
      <c r="X26877" s="2">
        <v>1.22E-4</v>
      </c>
    </row>
    <row r="26878" spans="1:24" x14ac:dyDescent="0.55000000000000004">
      <c r="A26878">
        <v>996</v>
      </c>
      <c r="B26878">
        <v>3</v>
      </c>
      <c r="C26878">
        <v>12</v>
      </c>
      <c r="D26878" t="s">
        <v>16</v>
      </c>
      <c r="E26878">
        <v>6</v>
      </c>
      <c r="F26878" t="s">
        <v>9</v>
      </c>
      <c r="G26878">
        <v>2</v>
      </c>
      <c r="M26878">
        <v>17</v>
      </c>
      <c r="N26878" s="11"/>
      <c r="O26878" s="11"/>
      <c r="P26878" s="11"/>
      <c r="Q26878" s="11"/>
      <c r="R26878" s="11"/>
      <c r="S26878" s="11"/>
      <c r="T26878" s="11"/>
      <c r="U26878" s="11"/>
      <c r="V26878" s="11"/>
      <c r="W26878" s="2">
        <v>1.9900000000000001E-4</v>
      </c>
      <c r="X26878" s="2">
        <v>1.7799999999999999E-4</v>
      </c>
    </row>
    <row r="26879" spans="1:24" x14ac:dyDescent="0.55000000000000004">
      <c r="A26879">
        <v>996</v>
      </c>
      <c r="B26879">
        <v>3</v>
      </c>
      <c r="C26879">
        <v>13</v>
      </c>
      <c r="D26879" t="s">
        <v>17</v>
      </c>
      <c r="E26879">
        <v>7</v>
      </c>
      <c r="F26879" t="s">
        <v>9</v>
      </c>
      <c r="G26879">
        <v>15</v>
      </c>
      <c r="M26879">
        <v>20</v>
      </c>
      <c r="N26879" s="2">
        <v>2.5000000000000001E-5</v>
      </c>
      <c r="O26879" s="2">
        <v>1.65E-4</v>
      </c>
      <c r="P26879" s="2">
        <f t="shared" ref="P26879" si="2994">0.000398</f>
        <v>3.9800000000000002E-4</v>
      </c>
      <c r="Q26879" s="2">
        <v>3.1100000000000002E-4</v>
      </c>
      <c r="R26879" s="11"/>
      <c r="S26879" s="11"/>
      <c r="T26879" s="11"/>
      <c r="U26879" s="11"/>
      <c r="V26879" s="11"/>
      <c r="W26879" s="2">
        <v>8.3999999999999995E-5</v>
      </c>
      <c r="X26879" s="2">
        <v>7.7999999999999999E-5</v>
      </c>
    </row>
    <row r="26880" spans="1:24" x14ac:dyDescent="0.55000000000000004">
      <c r="A26880">
        <v>996</v>
      </c>
      <c r="B26880">
        <v>3</v>
      </c>
      <c r="C26880">
        <v>14</v>
      </c>
      <c r="D26880" t="s">
        <v>18</v>
      </c>
      <c r="E26880">
        <v>8</v>
      </c>
      <c r="F26880" t="s">
        <v>9</v>
      </c>
      <c r="G26880">
        <v>3</v>
      </c>
      <c r="M26880">
        <v>46</v>
      </c>
      <c r="N26880" s="2">
        <v>3.3000000000000003E-5</v>
      </c>
      <c r="O26880" s="2">
        <v>1.9900000000000001E-4</v>
      </c>
      <c r="P26880" s="2">
        <v>4.3300000000000001E-4</v>
      </c>
      <c r="Q26880" s="2">
        <v>3.8200000000000002E-4</v>
      </c>
      <c r="R26880" s="11"/>
      <c r="S26880" s="2">
        <v>1.54E-4</v>
      </c>
      <c r="T26880" s="11"/>
      <c r="U26880" s="11"/>
      <c r="V26880" s="11"/>
      <c r="W26880" s="2">
        <v>1.02E-4</v>
      </c>
      <c r="X26880" s="2">
        <v>9.2999999999999997E-5</v>
      </c>
    </row>
    <row r="26881" spans="1:24" x14ac:dyDescent="0.55000000000000004">
      <c r="A26881">
        <v>996</v>
      </c>
      <c r="B26881">
        <v>3</v>
      </c>
      <c r="C26881">
        <v>15</v>
      </c>
      <c r="D26881" t="s">
        <v>19</v>
      </c>
      <c r="E26881">
        <v>4</v>
      </c>
      <c r="F26881" t="s">
        <v>9</v>
      </c>
      <c r="G26881">
        <v>9</v>
      </c>
      <c r="M26881">
        <v>32</v>
      </c>
      <c r="N26881" s="11"/>
      <c r="O26881" s="11"/>
      <c r="P26881" s="11"/>
      <c r="Q26881" s="11"/>
      <c r="R26881" s="11"/>
      <c r="S26881" s="2">
        <v>2.5500000000000002E-4</v>
      </c>
      <c r="T26881" s="11"/>
      <c r="U26881" s="11"/>
      <c r="V26881" s="11"/>
      <c r="W26881" s="2">
        <v>1.6200000000000001E-4</v>
      </c>
      <c r="X26881" s="2">
        <v>1.4999999999999999E-4</v>
      </c>
    </row>
    <row r="26882" spans="1:24" x14ac:dyDescent="0.55000000000000004">
      <c r="A26882">
        <v>996</v>
      </c>
      <c r="B26882">
        <v>4</v>
      </c>
      <c r="C26882">
        <v>16</v>
      </c>
      <c r="D26882" t="s">
        <v>20</v>
      </c>
      <c r="E26882">
        <v>9</v>
      </c>
      <c r="F26882" t="s">
        <v>9</v>
      </c>
      <c r="G26882">
        <v>63</v>
      </c>
      <c r="M26882">
        <v>23</v>
      </c>
      <c r="N26882" s="11"/>
      <c r="O26882" s="11"/>
      <c r="P26882" s="11"/>
      <c r="Q26882" s="11"/>
      <c r="R26882" s="11"/>
      <c r="S26882" s="11"/>
      <c r="T26882" s="11"/>
      <c r="U26882" s="11"/>
      <c r="V26882" s="11"/>
      <c r="W26882" s="2">
        <v>1.9999999999999999E-6</v>
      </c>
      <c r="X26882" s="2">
        <v>1.9999999999999999E-6</v>
      </c>
    </row>
    <row r="26883" spans="1:24" x14ac:dyDescent="0.55000000000000004">
      <c r="A26883">
        <v>996</v>
      </c>
      <c r="B26883">
        <v>5</v>
      </c>
      <c r="C26883">
        <v>17</v>
      </c>
      <c r="D26883" t="s">
        <v>21</v>
      </c>
      <c r="E26883">
        <v>10</v>
      </c>
      <c r="F26883" t="s">
        <v>22</v>
      </c>
      <c r="G26883">
        <v>0</v>
      </c>
      <c r="M26883">
        <v>0</v>
      </c>
      <c r="N26883" s="11"/>
      <c r="O26883" s="11"/>
      <c r="P26883" s="11"/>
      <c r="Q26883" s="11"/>
      <c r="R26883" s="11"/>
      <c r="S26883" s="11"/>
      <c r="T26883" s="2">
        <v>1.7899999999999999E-4</v>
      </c>
      <c r="U26883" s="11"/>
      <c r="V26883" s="11"/>
      <c r="W26883" s="11"/>
      <c r="X26883" s="11"/>
    </row>
    <row r="26884" spans="1:24" x14ac:dyDescent="0.55000000000000004">
      <c r="A26884">
        <v>996</v>
      </c>
      <c r="B26884">
        <v>5</v>
      </c>
      <c r="C26884">
        <v>18</v>
      </c>
      <c r="D26884" t="s">
        <v>23</v>
      </c>
      <c r="E26884">
        <v>11</v>
      </c>
      <c r="F26884" t="s">
        <v>22</v>
      </c>
      <c r="G26884">
        <v>20</v>
      </c>
      <c r="M26884">
        <v>0</v>
      </c>
      <c r="N26884" s="11"/>
      <c r="O26884" s="11"/>
      <c r="P26884" s="11"/>
      <c r="Q26884" s="11"/>
      <c r="R26884" s="2">
        <v>3.5399999999999999E-4</v>
      </c>
      <c r="S26884" s="11"/>
      <c r="T26884" s="11"/>
      <c r="U26884" s="11"/>
      <c r="V26884" s="2">
        <v>1.2300000000000001E-4</v>
      </c>
      <c r="W26884" s="2">
        <v>3.1999999999999999E-5</v>
      </c>
      <c r="X26884" s="2">
        <v>5.5000000000000002E-5</v>
      </c>
    </row>
    <row r="26885" spans="1:24" x14ac:dyDescent="0.55000000000000004">
      <c r="A26885">
        <v>996</v>
      </c>
      <c r="B26885">
        <v>5</v>
      </c>
      <c r="C26885">
        <v>19</v>
      </c>
      <c r="D26885" t="s">
        <v>24</v>
      </c>
      <c r="E26885">
        <v>11</v>
      </c>
      <c r="F26885" t="s">
        <v>22</v>
      </c>
      <c r="G26885">
        <v>25</v>
      </c>
      <c r="M26885">
        <v>26</v>
      </c>
      <c r="N26885" s="11"/>
      <c r="O26885" s="11"/>
      <c r="P26885" s="11"/>
      <c r="Q26885" s="11"/>
      <c r="R26885" s="2">
        <v>5.5400000000000002E-4</v>
      </c>
      <c r="S26885" s="11"/>
      <c r="T26885" s="11"/>
      <c r="U26885" s="11"/>
      <c r="V26885" s="2">
        <v>3.3700000000000001E-4</v>
      </c>
      <c r="W26885" s="2">
        <v>1.9900000000000001E-4</v>
      </c>
      <c r="X26885" s="2">
        <v>2.4499999999999999E-4</v>
      </c>
    </row>
    <row r="26886" spans="1:24" x14ac:dyDescent="0.55000000000000004">
      <c r="A26886">
        <v>996</v>
      </c>
      <c r="B26886">
        <v>5</v>
      </c>
      <c r="C26886">
        <v>20</v>
      </c>
      <c r="D26886" t="s">
        <v>25</v>
      </c>
      <c r="E26886">
        <v>10</v>
      </c>
      <c r="F26886" t="s">
        <v>22</v>
      </c>
      <c r="G26886">
        <v>3617</v>
      </c>
      <c r="M26886">
        <v>51</v>
      </c>
      <c r="N26886" s="11"/>
      <c r="O26886" s="11"/>
      <c r="P26886" s="11"/>
      <c r="Q26886" s="11"/>
      <c r="R26886" s="11"/>
      <c r="S26886" s="11"/>
      <c r="T26886" s="2">
        <v>1.7899999999999999E-4</v>
      </c>
      <c r="U26886" s="11"/>
      <c r="V26886" s="11"/>
      <c r="W26886" s="11"/>
      <c r="X26886" s="11"/>
    </row>
    <row r="26887" spans="1:24" x14ac:dyDescent="0.55000000000000004">
      <c r="A26887">
        <v>996</v>
      </c>
      <c r="B26887">
        <v>5</v>
      </c>
      <c r="C26887">
        <v>21</v>
      </c>
      <c r="D26887" t="s">
        <v>26</v>
      </c>
      <c r="E26887">
        <v>11</v>
      </c>
      <c r="F26887" t="s">
        <v>22</v>
      </c>
      <c r="G26887">
        <v>382</v>
      </c>
      <c r="M26887">
        <v>47</v>
      </c>
      <c r="N26887" s="11"/>
      <c r="O26887" s="11"/>
      <c r="P26887" s="11"/>
      <c r="Q26887" s="11"/>
      <c r="R26887" s="2">
        <v>5.5099999999999995E-4</v>
      </c>
      <c r="S26887" s="11"/>
      <c r="T26887" s="11"/>
      <c r="U26887" s="11"/>
      <c r="V26887" s="2">
        <v>3.3199999999999999E-4</v>
      </c>
      <c r="W26887" s="2">
        <v>1.92E-4</v>
      </c>
      <c r="X26887" s="2">
        <v>2.33E-4</v>
      </c>
    </row>
    <row r="26888" spans="1:24" x14ac:dyDescent="0.55000000000000004">
      <c r="A26888">
        <v>996</v>
      </c>
      <c r="B26888">
        <v>5</v>
      </c>
      <c r="C26888">
        <v>22</v>
      </c>
      <c r="D26888" t="s">
        <v>27</v>
      </c>
      <c r="E26888">
        <v>11</v>
      </c>
      <c r="F26888" t="s">
        <v>28</v>
      </c>
      <c r="G26888">
        <v>14</v>
      </c>
      <c r="M26888">
        <v>57</v>
      </c>
      <c r="N26888" s="11"/>
      <c r="O26888" s="11"/>
      <c r="P26888" s="11"/>
      <c r="Q26888" s="11"/>
      <c r="R26888" s="2">
        <v>2.7599999999999999E-4</v>
      </c>
      <c r="S26888" s="11"/>
      <c r="T26888" s="11"/>
      <c r="U26888" s="11"/>
      <c r="V26888" s="11"/>
      <c r="W26888" s="11"/>
      <c r="X26888" s="11"/>
    </row>
    <row r="26889" spans="1:24" x14ac:dyDescent="0.55000000000000004">
      <c r="A26889">
        <v>996</v>
      </c>
      <c r="B26889">
        <v>6</v>
      </c>
      <c r="C26889">
        <v>23</v>
      </c>
      <c r="D26889" t="s">
        <v>29</v>
      </c>
      <c r="E26889">
        <v>12</v>
      </c>
      <c r="F26889" t="s">
        <v>28</v>
      </c>
      <c r="G26889">
        <v>0</v>
      </c>
      <c r="M26889">
        <v>0</v>
      </c>
      <c r="N26889" s="11"/>
      <c r="O26889" s="11"/>
      <c r="P26889" s="11"/>
      <c r="Q26889" s="11"/>
      <c r="R26889" s="11"/>
      <c r="S26889" s="11"/>
      <c r="T26889" s="11"/>
      <c r="U26889" s="2">
        <v>-4.19E-2</v>
      </c>
      <c r="V26889" s="11"/>
      <c r="W26889" s="11"/>
      <c r="X26889" s="11"/>
    </row>
    <row r="26890" spans="1:24" x14ac:dyDescent="0.55000000000000004">
      <c r="A26890">
        <v>996</v>
      </c>
      <c r="B26890">
        <v>6</v>
      </c>
      <c r="C26890">
        <v>24</v>
      </c>
      <c r="D26890" t="s">
        <v>30</v>
      </c>
      <c r="E26890">
        <v>13</v>
      </c>
      <c r="F26890" t="s">
        <v>28</v>
      </c>
      <c r="G26890">
        <v>0</v>
      </c>
      <c r="M26890">
        <v>0</v>
      </c>
      <c r="N26890" s="11"/>
      <c r="O26890" s="11"/>
      <c r="P26890" s="11"/>
      <c r="Q26890" s="11"/>
      <c r="R26890" s="11"/>
      <c r="S26890" s="11"/>
      <c r="T26890" s="11"/>
      <c r="U26890" s="2">
        <v>2.1100000000000001E-2</v>
      </c>
      <c r="V26890" s="11"/>
      <c r="W26890" s="11"/>
      <c r="X26890" s="11"/>
    </row>
    <row r="26891" spans="1:24" x14ac:dyDescent="0.55000000000000004">
      <c r="A26891">
        <v>996</v>
      </c>
      <c r="B26891">
        <v>6</v>
      </c>
      <c r="C26891">
        <v>25</v>
      </c>
      <c r="D26891" t="s">
        <v>31</v>
      </c>
      <c r="E26891">
        <v>14</v>
      </c>
      <c r="F26891" t="s">
        <v>28</v>
      </c>
      <c r="G26891">
        <v>4</v>
      </c>
      <c r="M26891">
        <v>9</v>
      </c>
      <c r="N26891" s="11"/>
      <c r="O26891" s="11"/>
      <c r="P26891" s="11"/>
      <c r="Q26891" s="11"/>
      <c r="R26891" s="11"/>
      <c r="S26891" s="11"/>
      <c r="T26891" s="11"/>
      <c r="U26891" s="2">
        <v>-4.19E-2</v>
      </c>
      <c r="V26891" s="11"/>
      <c r="W26891" s="11"/>
      <c r="X26891" s="11"/>
    </row>
    <row r="26892" spans="1:24" x14ac:dyDescent="0.55000000000000004">
      <c r="A26892">
        <v>996</v>
      </c>
      <c r="B26892">
        <v>6</v>
      </c>
      <c r="C26892">
        <v>26</v>
      </c>
      <c r="D26892" t="s">
        <v>32</v>
      </c>
      <c r="E26892">
        <v>15</v>
      </c>
      <c r="F26892" t="s">
        <v>33</v>
      </c>
      <c r="G26892">
        <v>2</v>
      </c>
      <c r="M26892">
        <v>15</v>
      </c>
      <c r="N26892" s="11"/>
      <c r="O26892" s="11"/>
      <c r="P26892" s="11"/>
      <c r="Q26892" s="11"/>
      <c r="R26892" s="11"/>
      <c r="S26892" s="11"/>
      <c r="T26892" s="11"/>
      <c r="U26892" s="2">
        <v>2.1100000000000001E-2</v>
      </c>
      <c r="V26892" s="11"/>
      <c r="W26892" s="11"/>
      <c r="X26892" s="11"/>
    </row>
    <row r="26893" spans="1:24" x14ac:dyDescent="0.55000000000000004">
      <c r="A26893">
        <v>996</v>
      </c>
      <c r="B26893">
        <v>6</v>
      </c>
      <c r="C26893">
        <v>27</v>
      </c>
      <c r="D26893" t="s">
        <v>34</v>
      </c>
      <c r="E26893">
        <v>16</v>
      </c>
      <c r="F26893" t="s">
        <v>28</v>
      </c>
      <c r="G26893">
        <v>22</v>
      </c>
      <c r="M26893">
        <v>41</v>
      </c>
      <c r="N26893" s="11"/>
      <c r="O26893" s="11"/>
      <c r="P26893" s="11"/>
      <c r="Q26893" s="11"/>
      <c r="R26893" s="11"/>
      <c r="S26893" s="11"/>
      <c r="T26893" s="11"/>
      <c r="U26893" s="2">
        <v>4.19E-2</v>
      </c>
      <c r="V26893" s="11"/>
      <c r="W26893" s="11"/>
      <c r="X26893" s="11"/>
    </row>
    <row r="26894" spans="1:24" x14ac:dyDescent="0.55000000000000004">
      <c r="A26894">
        <v>997</v>
      </c>
      <c r="B26894">
        <v>1</v>
      </c>
      <c r="C26894">
        <v>1</v>
      </c>
      <c r="D26894" t="s">
        <v>3</v>
      </c>
      <c r="E26894">
        <v>1</v>
      </c>
      <c r="F26894" t="s">
        <v>4</v>
      </c>
      <c r="G26894">
        <v>25</v>
      </c>
      <c r="M26894">
        <v>40</v>
      </c>
      <c r="N26894" s="9"/>
      <c r="O26894" s="9"/>
      <c r="P26894" s="9"/>
      <c r="Q26894" s="9"/>
      <c r="R26894" s="9"/>
      <c r="S26894" s="10">
        <v>5.9800000000000001E-4</v>
      </c>
      <c r="T26894" s="11"/>
      <c r="U26894" s="11"/>
      <c r="V26894" s="9"/>
      <c r="W26894" s="10">
        <v>7.9799999999999992E-3</v>
      </c>
      <c r="X26894" s="2">
        <v>7.2099999999999996E-4</v>
      </c>
    </row>
    <row r="26895" spans="1:24" x14ac:dyDescent="0.55000000000000004">
      <c r="A26895">
        <v>997</v>
      </c>
      <c r="B26895">
        <v>1</v>
      </c>
      <c r="C26895">
        <v>2</v>
      </c>
      <c r="D26895" t="s">
        <v>5</v>
      </c>
      <c r="E26895">
        <v>2</v>
      </c>
      <c r="F26895" t="s">
        <v>4</v>
      </c>
      <c r="G26895">
        <v>3</v>
      </c>
      <c r="M26895">
        <v>53</v>
      </c>
      <c r="N26895" s="9"/>
      <c r="O26895" s="9"/>
      <c r="P26895" s="9"/>
      <c r="Q26895" s="9"/>
      <c r="R26895" s="9"/>
      <c r="S26895" s="10">
        <v>1.0740000000000001E-3</v>
      </c>
      <c r="T26895" s="11"/>
      <c r="U26895" s="11"/>
      <c r="V26895" s="9"/>
      <c r="W26895" s="10">
        <v>1.2290000000000001E-3</v>
      </c>
      <c r="X26895" s="2">
        <v>1.188E-3</v>
      </c>
    </row>
    <row r="26896" spans="1:24" x14ac:dyDescent="0.55000000000000004">
      <c r="A26896">
        <v>997</v>
      </c>
      <c r="B26896">
        <v>1</v>
      </c>
      <c r="C26896">
        <v>3</v>
      </c>
      <c r="D26896" t="s">
        <v>6</v>
      </c>
      <c r="E26896">
        <v>2</v>
      </c>
      <c r="F26896" t="s">
        <v>4</v>
      </c>
      <c r="G26896">
        <v>4</v>
      </c>
      <c r="M26896">
        <v>91</v>
      </c>
      <c r="N26896" s="9"/>
      <c r="O26896" s="9"/>
      <c r="P26896" s="9"/>
      <c r="Q26896" s="9"/>
      <c r="R26896" s="9"/>
      <c r="S26896" s="10">
        <f t="shared" ref="S26896" si="2995">0.000218*4</f>
        <v>8.7200000000000005E-4</v>
      </c>
      <c r="T26896" s="11"/>
      <c r="U26896" s="11"/>
      <c r="V26896" s="9"/>
      <c r="W26896" s="10">
        <v>9.2299999999999999E-4</v>
      </c>
      <c r="X26896" s="2">
        <v>9.01E-4</v>
      </c>
    </row>
    <row r="26897" spans="1:24" x14ac:dyDescent="0.55000000000000004">
      <c r="A26897">
        <v>997</v>
      </c>
      <c r="B26897">
        <v>1</v>
      </c>
      <c r="C26897">
        <v>4</v>
      </c>
      <c r="D26897" t="s">
        <v>7</v>
      </c>
      <c r="E26897">
        <v>2</v>
      </c>
      <c r="F26897" t="s">
        <v>4</v>
      </c>
      <c r="G26897">
        <v>3</v>
      </c>
      <c r="M26897">
        <v>83</v>
      </c>
      <c r="N26897" s="9"/>
      <c r="O26897" s="9"/>
      <c r="P26897" s="9"/>
      <c r="Q26897" s="9"/>
      <c r="R26897" s="9"/>
      <c r="S26897" s="10">
        <f t="shared" ref="S26897" si="2996">0.000218*2</f>
        <v>4.3600000000000003E-4</v>
      </c>
      <c r="T26897" s="11"/>
      <c r="U26897" s="11"/>
      <c r="V26897" s="9"/>
      <c r="W26897" s="10">
        <v>6.4999999999999997E-4</v>
      </c>
      <c r="X26897" s="2">
        <v>5.4199999999999995E-4</v>
      </c>
    </row>
    <row r="26898" spans="1:24" x14ac:dyDescent="0.55000000000000004">
      <c r="A26898">
        <v>997</v>
      </c>
      <c r="B26898">
        <v>2</v>
      </c>
      <c r="C26898">
        <v>5</v>
      </c>
      <c r="D26898" t="s">
        <v>8</v>
      </c>
      <c r="E26898">
        <v>3</v>
      </c>
      <c r="F26898" t="s">
        <v>9</v>
      </c>
      <c r="G26898">
        <v>5</v>
      </c>
      <c r="M26898">
        <v>10</v>
      </c>
      <c r="N26898" s="2">
        <v>8.7999999999999998E-5</v>
      </c>
      <c r="O26898" s="2">
        <v>2.5399999999999999E-4</v>
      </c>
      <c r="P26898" s="2">
        <v>4.1199999999999999E-4</v>
      </c>
      <c r="Q26898" s="2">
        <v>3.68E-4</v>
      </c>
      <c r="R26898" s="11"/>
      <c r="S26898" s="11"/>
      <c r="T26898" s="11"/>
      <c r="U26898" s="11"/>
      <c r="V26898" s="11"/>
      <c r="W26898" s="11"/>
      <c r="X26898" s="11"/>
    </row>
    <row r="26899" spans="1:24" x14ac:dyDescent="0.55000000000000004">
      <c r="A26899">
        <v>997</v>
      </c>
      <c r="B26899">
        <v>2</v>
      </c>
      <c r="C26899">
        <v>6</v>
      </c>
      <c r="D26899" t="s">
        <v>10</v>
      </c>
      <c r="E26899">
        <v>3</v>
      </c>
      <c r="F26899" t="s">
        <v>9</v>
      </c>
      <c r="G26899">
        <v>52</v>
      </c>
      <c r="M26899">
        <v>37</v>
      </c>
      <c r="N26899" s="2">
        <v>3.9999999999999998E-6</v>
      </c>
      <c r="O26899" s="2">
        <v>4.1999999999999998E-5</v>
      </c>
      <c r="P26899" s="2">
        <v>6.7000000000000002E-5</v>
      </c>
      <c r="Q26899" s="2">
        <v>5.5000000000000002E-5</v>
      </c>
      <c r="R26899" s="11"/>
      <c r="S26899" s="11"/>
      <c r="T26899" s="11"/>
      <c r="U26899" s="11"/>
      <c r="V26899" s="11"/>
      <c r="W26899" s="11"/>
      <c r="X26899" s="11"/>
    </row>
    <row r="26900" spans="1:24" x14ac:dyDescent="0.55000000000000004">
      <c r="A26900">
        <v>997</v>
      </c>
      <c r="B26900">
        <v>2</v>
      </c>
      <c r="C26900">
        <v>7</v>
      </c>
      <c r="D26900" t="s">
        <v>11</v>
      </c>
      <c r="E26900">
        <v>3</v>
      </c>
      <c r="F26900" t="s">
        <v>9</v>
      </c>
      <c r="G26900">
        <v>15</v>
      </c>
      <c r="M26900">
        <v>80</v>
      </c>
      <c r="N26900" s="2">
        <v>1.7E-5</v>
      </c>
      <c r="O26900" s="2">
        <v>1.4899999999999999E-4</v>
      </c>
      <c r="P26900" s="2">
        <v>3.5399999999999999E-4</v>
      </c>
      <c r="Q26900" s="2">
        <v>3.1199999999999999E-4</v>
      </c>
      <c r="R26900" s="11"/>
      <c r="S26900" s="11"/>
      <c r="T26900" s="11"/>
      <c r="U26900" s="11"/>
      <c r="V26900" s="11"/>
      <c r="W26900" s="11"/>
      <c r="X26900" s="11"/>
    </row>
    <row r="26901" spans="1:24" x14ac:dyDescent="0.55000000000000004">
      <c r="A26901">
        <v>997</v>
      </c>
      <c r="B26901">
        <v>2</v>
      </c>
      <c r="C26901">
        <v>8</v>
      </c>
      <c r="D26901" t="s">
        <v>12</v>
      </c>
      <c r="E26901">
        <v>3</v>
      </c>
      <c r="F26901" t="s">
        <v>9</v>
      </c>
      <c r="G26901">
        <v>4</v>
      </c>
      <c r="M26901">
        <v>93</v>
      </c>
      <c r="N26901" s="2">
        <v>1.2E-5</v>
      </c>
      <c r="O26901" s="2">
        <v>1.02E-4</v>
      </c>
      <c r="P26901" s="2">
        <v>2.32E-4</v>
      </c>
      <c r="Q26901" s="2">
        <v>1.9900000000000001E-4</v>
      </c>
      <c r="R26901" s="11"/>
      <c r="S26901" s="11"/>
      <c r="T26901" s="11"/>
      <c r="U26901" s="11"/>
      <c r="V26901" s="11"/>
      <c r="W26901" s="11"/>
      <c r="X26901" s="11"/>
    </row>
    <row r="26902" spans="1:24" x14ac:dyDescent="0.55000000000000004">
      <c r="A26902">
        <v>997</v>
      </c>
      <c r="B26902">
        <v>3</v>
      </c>
      <c r="C26902">
        <v>9</v>
      </c>
      <c r="D26902" t="s">
        <v>13</v>
      </c>
      <c r="E26902">
        <v>4</v>
      </c>
      <c r="F26902" t="s">
        <v>9</v>
      </c>
      <c r="G26902">
        <v>0</v>
      </c>
      <c r="M26902">
        <v>0</v>
      </c>
      <c r="N26902" s="11"/>
      <c r="O26902" s="11"/>
      <c r="P26902" s="11"/>
      <c r="Q26902" s="11"/>
      <c r="R26902" s="11"/>
      <c r="S26902" s="11"/>
      <c r="T26902" s="11"/>
      <c r="U26902" s="11"/>
      <c r="V26902" s="11"/>
      <c r="W26902" s="2">
        <v>5.3999999999999998E-5</v>
      </c>
      <c r="X26902" s="2">
        <v>4.1E-5</v>
      </c>
    </row>
    <row r="26903" spans="1:24" x14ac:dyDescent="0.55000000000000004">
      <c r="A26903">
        <v>997</v>
      </c>
      <c r="B26903">
        <v>3</v>
      </c>
      <c r="C26903">
        <v>10</v>
      </c>
      <c r="D26903" t="s">
        <v>14</v>
      </c>
      <c r="E26903">
        <v>4</v>
      </c>
      <c r="F26903" t="s">
        <v>9</v>
      </c>
      <c r="G26903">
        <v>0</v>
      </c>
      <c r="M26903">
        <v>0</v>
      </c>
      <c r="N26903" s="11"/>
      <c r="O26903" s="11"/>
      <c r="P26903" s="11"/>
      <c r="Q26903" s="11"/>
      <c r="R26903" s="11"/>
      <c r="S26903" s="2">
        <v>2.0100000000000001E-4</v>
      </c>
      <c r="T26903" s="11"/>
      <c r="U26903" s="11"/>
      <c r="V26903" s="11"/>
      <c r="W26903" s="2">
        <v>1.4200000000000001E-4</v>
      </c>
      <c r="X26903" s="2">
        <v>1.35E-4</v>
      </c>
    </row>
    <row r="26904" spans="1:24" x14ac:dyDescent="0.55000000000000004">
      <c r="A26904">
        <v>997</v>
      </c>
      <c r="B26904">
        <v>3</v>
      </c>
      <c r="C26904">
        <v>11</v>
      </c>
      <c r="D26904" t="s">
        <v>15</v>
      </c>
      <c r="E26904">
        <v>5</v>
      </c>
      <c r="F26904" t="s">
        <v>9</v>
      </c>
      <c r="G26904">
        <v>1</v>
      </c>
      <c r="M26904">
        <v>11</v>
      </c>
      <c r="N26904" s="11"/>
      <c r="O26904" s="11"/>
      <c r="P26904" s="11"/>
      <c r="Q26904" s="11"/>
      <c r="R26904" s="11"/>
      <c r="S26904" s="2">
        <v>1.8699999999999999E-4</v>
      </c>
      <c r="T26904" s="11"/>
      <c r="U26904" s="11"/>
      <c r="V26904" s="11"/>
      <c r="W26904" s="2">
        <v>1.3200000000000001E-4</v>
      </c>
      <c r="X26904" s="2">
        <v>1.22E-4</v>
      </c>
    </row>
    <row r="26905" spans="1:24" x14ac:dyDescent="0.55000000000000004">
      <c r="A26905">
        <v>997</v>
      </c>
      <c r="B26905">
        <v>3</v>
      </c>
      <c r="C26905">
        <v>12</v>
      </c>
      <c r="D26905" t="s">
        <v>16</v>
      </c>
      <c r="E26905">
        <v>6</v>
      </c>
      <c r="F26905" t="s">
        <v>9</v>
      </c>
      <c r="G26905">
        <v>2</v>
      </c>
      <c r="M26905">
        <v>14</v>
      </c>
      <c r="N26905" s="11"/>
      <c r="O26905" s="11"/>
      <c r="P26905" s="11"/>
      <c r="Q26905" s="11"/>
      <c r="R26905" s="11"/>
      <c r="S26905" s="11"/>
      <c r="T26905" s="11"/>
      <c r="U26905" s="11"/>
      <c r="V26905" s="11"/>
      <c r="W26905" s="2">
        <v>1.9900000000000001E-4</v>
      </c>
      <c r="X26905" s="2">
        <v>1.7799999999999999E-4</v>
      </c>
    </row>
    <row r="26906" spans="1:24" x14ac:dyDescent="0.55000000000000004">
      <c r="A26906">
        <v>997</v>
      </c>
      <c r="B26906">
        <v>3</v>
      </c>
      <c r="C26906">
        <v>13</v>
      </c>
      <c r="D26906" t="s">
        <v>17</v>
      </c>
      <c r="E26906">
        <v>7</v>
      </c>
      <c r="F26906" t="s">
        <v>9</v>
      </c>
      <c r="G26906">
        <v>15</v>
      </c>
      <c r="M26906">
        <v>20</v>
      </c>
      <c r="N26906" s="2">
        <v>2.5000000000000001E-5</v>
      </c>
      <c r="O26906" s="2">
        <v>1.65E-4</v>
      </c>
      <c r="P26906" s="2">
        <f t="shared" ref="P26906" si="2997">0.000398</f>
        <v>3.9800000000000002E-4</v>
      </c>
      <c r="Q26906" s="2">
        <v>3.1100000000000002E-4</v>
      </c>
      <c r="R26906" s="11"/>
      <c r="S26906" s="11"/>
      <c r="T26906" s="11"/>
      <c r="U26906" s="11"/>
      <c r="V26906" s="11"/>
      <c r="W26906" s="2">
        <v>8.3999999999999995E-5</v>
      </c>
      <c r="X26906" s="2">
        <v>7.7999999999999999E-5</v>
      </c>
    </row>
    <row r="26907" spans="1:24" x14ac:dyDescent="0.55000000000000004">
      <c r="A26907">
        <v>997</v>
      </c>
      <c r="B26907">
        <v>3</v>
      </c>
      <c r="C26907">
        <v>14</v>
      </c>
      <c r="D26907" t="s">
        <v>18</v>
      </c>
      <c r="E26907">
        <v>8</v>
      </c>
      <c r="F26907" t="s">
        <v>9</v>
      </c>
      <c r="G26907">
        <v>2</v>
      </c>
      <c r="M26907">
        <v>41</v>
      </c>
      <c r="N26907" s="2">
        <v>3.3000000000000003E-5</v>
      </c>
      <c r="O26907" s="2">
        <v>1.9900000000000001E-4</v>
      </c>
      <c r="P26907" s="2">
        <v>4.3300000000000001E-4</v>
      </c>
      <c r="Q26907" s="2">
        <v>3.8200000000000002E-4</v>
      </c>
      <c r="R26907" s="11"/>
      <c r="S26907" s="2">
        <v>1.54E-4</v>
      </c>
      <c r="T26907" s="11"/>
      <c r="U26907" s="11"/>
      <c r="V26907" s="11"/>
      <c r="W26907" s="2">
        <v>1.02E-4</v>
      </c>
      <c r="X26907" s="2">
        <v>9.2999999999999997E-5</v>
      </c>
    </row>
    <row r="26908" spans="1:24" x14ac:dyDescent="0.55000000000000004">
      <c r="A26908">
        <v>997</v>
      </c>
      <c r="B26908">
        <v>3</v>
      </c>
      <c r="C26908">
        <v>15</v>
      </c>
      <c r="D26908" t="s">
        <v>19</v>
      </c>
      <c r="E26908">
        <v>4</v>
      </c>
      <c r="F26908" t="s">
        <v>9</v>
      </c>
      <c r="G26908">
        <v>9</v>
      </c>
      <c r="M26908">
        <v>38</v>
      </c>
      <c r="N26908" s="11"/>
      <c r="O26908" s="11"/>
      <c r="P26908" s="11"/>
      <c r="Q26908" s="11"/>
      <c r="R26908" s="11"/>
      <c r="S26908" s="2">
        <v>2.5500000000000002E-4</v>
      </c>
      <c r="T26908" s="11"/>
      <c r="U26908" s="11"/>
      <c r="V26908" s="11"/>
      <c r="W26908" s="2">
        <v>1.6200000000000001E-4</v>
      </c>
      <c r="X26908" s="2">
        <v>1.4999999999999999E-4</v>
      </c>
    </row>
    <row r="26909" spans="1:24" x14ac:dyDescent="0.55000000000000004">
      <c r="A26909">
        <v>997</v>
      </c>
      <c r="B26909">
        <v>4</v>
      </c>
      <c r="C26909">
        <v>16</v>
      </c>
      <c r="D26909" t="s">
        <v>20</v>
      </c>
      <c r="E26909">
        <v>9</v>
      </c>
      <c r="F26909" t="s">
        <v>9</v>
      </c>
      <c r="G26909">
        <v>61</v>
      </c>
      <c r="M26909">
        <v>31</v>
      </c>
      <c r="N26909" s="11"/>
      <c r="O26909" s="11"/>
      <c r="P26909" s="11"/>
      <c r="Q26909" s="11"/>
      <c r="R26909" s="11"/>
      <c r="S26909" s="11"/>
      <c r="T26909" s="11"/>
      <c r="U26909" s="11"/>
      <c r="V26909" s="11"/>
      <c r="W26909" s="2">
        <v>1.9999999999999999E-6</v>
      </c>
      <c r="X26909" s="2">
        <v>1.9999999999999999E-6</v>
      </c>
    </row>
    <row r="26910" spans="1:24" x14ac:dyDescent="0.55000000000000004">
      <c r="A26910">
        <v>997</v>
      </c>
      <c r="B26910">
        <v>5</v>
      </c>
      <c r="C26910">
        <v>17</v>
      </c>
      <c r="D26910" t="s">
        <v>21</v>
      </c>
      <c r="E26910">
        <v>10</v>
      </c>
      <c r="F26910" t="s">
        <v>22</v>
      </c>
      <c r="G26910">
        <v>0</v>
      </c>
      <c r="M26910">
        <v>0</v>
      </c>
      <c r="N26910" s="11"/>
      <c r="O26910" s="11"/>
      <c r="P26910" s="11"/>
      <c r="Q26910" s="11"/>
      <c r="R26910" s="11"/>
      <c r="S26910" s="11"/>
      <c r="T26910" s="2">
        <v>1.7899999999999999E-4</v>
      </c>
      <c r="U26910" s="11"/>
      <c r="V26910" s="11"/>
      <c r="W26910" s="11"/>
      <c r="X26910" s="11"/>
    </row>
    <row r="26911" spans="1:24" x14ac:dyDescent="0.55000000000000004">
      <c r="A26911">
        <v>997</v>
      </c>
      <c r="B26911">
        <v>5</v>
      </c>
      <c r="C26911">
        <v>18</v>
      </c>
      <c r="D26911" t="s">
        <v>23</v>
      </c>
      <c r="E26911">
        <v>11</v>
      </c>
      <c r="F26911" t="s">
        <v>22</v>
      </c>
      <c r="G26911">
        <v>0</v>
      </c>
      <c r="M26911">
        <v>0</v>
      </c>
      <c r="N26911" s="11"/>
      <c r="O26911" s="11"/>
      <c r="P26911" s="11"/>
      <c r="Q26911" s="11"/>
      <c r="R26911" s="2">
        <v>3.5399999999999999E-4</v>
      </c>
      <c r="S26911" s="11"/>
      <c r="T26911" s="11"/>
      <c r="U26911" s="11"/>
      <c r="V26911" s="2">
        <v>1.2300000000000001E-4</v>
      </c>
      <c r="W26911" s="2">
        <v>3.1999999999999999E-5</v>
      </c>
      <c r="X26911" s="2">
        <v>5.5000000000000002E-5</v>
      </c>
    </row>
    <row r="26912" spans="1:24" x14ac:dyDescent="0.55000000000000004">
      <c r="A26912">
        <v>997</v>
      </c>
      <c r="B26912">
        <v>5</v>
      </c>
      <c r="C26912">
        <v>19</v>
      </c>
      <c r="D26912" t="s">
        <v>24</v>
      </c>
      <c r="E26912">
        <v>11</v>
      </c>
      <c r="F26912" t="s">
        <v>22</v>
      </c>
      <c r="G26912">
        <v>35</v>
      </c>
      <c r="M26912">
        <v>40</v>
      </c>
      <c r="N26912" s="11"/>
      <c r="O26912" s="11"/>
      <c r="P26912" s="11"/>
      <c r="Q26912" s="11"/>
      <c r="R26912" s="2">
        <v>5.5400000000000002E-4</v>
      </c>
      <c r="S26912" s="11"/>
      <c r="T26912" s="11"/>
      <c r="U26912" s="11"/>
      <c r="V26912" s="2">
        <v>3.3700000000000001E-4</v>
      </c>
      <c r="W26912" s="2">
        <v>1.9900000000000001E-4</v>
      </c>
      <c r="X26912" s="2">
        <v>2.4499999999999999E-4</v>
      </c>
    </row>
    <row r="26913" spans="1:24" x14ac:dyDescent="0.55000000000000004">
      <c r="A26913">
        <v>997</v>
      </c>
      <c r="B26913">
        <v>5</v>
      </c>
      <c r="C26913">
        <v>20</v>
      </c>
      <c r="D26913" t="s">
        <v>25</v>
      </c>
      <c r="E26913">
        <v>10</v>
      </c>
      <c r="F26913" t="s">
        <v>22</v>
      </c>
      <c r="G26913">
        <v>3290</v>
      </c>
      <c r="M26913">
        <v>47</v>
      </c>
      <c r="N26913" s="11"/>
      <c r="O26913" s="11"/>
      <c r="P26913" s="11"/>
      <c r="Q26913" s="11"/>
      <c r="R26913" s="11"/>
      <c r="S26913" s="11"/>
      <c r="T26913" s="2">
        <v>1.7899999999999999E-4</v>
      </c>
      <c r="U26913" s="11"/>
      <c r="V26913" s="11"/>
      <c r="W26913" s="11"/>
      <c r="X26913" s="11"/>
    </row>
    <row r="26914" spans="1:24" x14ac:dyDescent="0.55000000000000004">
      <c r="A26914">
        <v>997</v>
      </c>
      <c r="B26914">
        <v>5</v>
      </c>
      <c r="C26914">
        <v>21</v>
      </c>
      <c r="D26914" t="s">
        <v>26</v>
      </c>
      <c r="E26914">
        <v>11</v>
      </c>
      <c r="F26914" t="s">
        <v>22</v>
      </c>
      <c r="G26914">
        <v>263</v>
      </c>
      <c r="M26914">
        <v>44</v>
      </c>
      <c r="N26914" s="11"/>
      <c r="O26914" s="11"/>
      <c r="P26914" s="11"/>
      <c r="Q26914" s="11"/>
      <c r="R26914" s="2">
        <v>5.5099999999999995E-4</v>
      </c>
      <c r="S26914" s="11"/>
      <c r="T26914" s="11"/>
      <c r="U26914" s="11"/>
      <c r="V26914" s="2">
        <v>3.3199999999999999E-4</v>
      </c>
      <c r="W26914" s="2">
        <v>1.92E-4</v>
      </c>
      <c r="X26914" s="2">
        <v>2.33E-4</v>
      </c>
    </row>
    <row r="26915" spans="1:24" x14ac:dyDescent="0.55000000000000004">
      <c r="A26915">
        <v>997</v>
      </c>
      <c r="B26915">
        <v>5</v>
      </c>
      <c r="C26915">
        <v>22</v>
      </c>
      <c r="D26915" t="s">
        <v>27</v>
      </c>
      <c r="E26915">
        <v>11</v>
      </c>
      <c r="F26915" t="s">
        <v>28</v>
      </c>
      <c r="G26915">
        <v>18</v>
      </c>
      <c r="M26915">
        <v>48</v>
      </c>
      <c r="N26915" s="11"/>
      <c r="O26915" s="11"/>
      <c r="P26915" s="11"/>
      <c r="Q26915" s="11"/>
      <c r="R26915" s="2">
        <v>2.7599999999999999E-4</v>
      </c>
      <c r="S26915" s="11"/>
      <c r="T26915" s="11"/>
      <c r="U26915" s="11"/>
      <c r="V26915" s="11"/>
      <c r="W26915" s="11"/>
      <c r="X26915" s="11"/>
    </row>
    <row r="26916" spans="1:24" x14ac:dyDescent="0.55000000000000004">
      <c r="A26916">
        <v>997</v>
      </c>
      <c r="B26916">
        <v>6</v>
      </c>
      <c r="C26916">
        <v>23</v>
      </c>
      <c r="D26916" t="s">
        <v>29</v>
      </c>
      <c r="E26916">
        <v>12</v>
      </c>
      <c r="F26916" t="s">
        <v>28</v>
      </c>
      <c r="G26916">
        <v>0</v>
      </c>
      <c r="M26916">
        <v>0</v>
      </c>
      <c r="N26916" s="11"/>
      <c r="O26916" s="11"/>
      <c r="P26916" s="11"/>
      <c r="Q26916" s="11"/>
      <c r="R26916" s="11"/>
      <c r="S26916" s="11"/>
      <c r="T26916" s="11"/>
      <c r="U26916" s="2">
        <v>-4.19E-2</v>
      </c>
      <c r="V26916" s="11"/>
      <c r="W26916" s="11"/>
      <c r="X26916" s="11"/>
    </row>
    <row r="26917" spans="1:24" x14ac:dyDescent="0.55000000000000004">
      <c r="A26917">
        <v>997</v>
      </c>
      <c r="B26917">
        <v>6</v>
      </c>
      <c r="C26917">
        <v>24</v>
      </c>
      <c r="D26917" t="s">
        <v>30</v>
      </c>
      <c r="E26917">
        <v>13</v>
      </c>
      <c r="F26917" t="s">
        <v>28</v>
      </c>
      <c r="G26917">
        <v>2</v>
      </c>
      <c r="M26917">
        <v>0</v>
      </c>
      <c r="N26917" s="11"/>
      <c r="O26917" s="11"/>
      <c r="P26917" s="11"/>
      <c r="Q26917" s="11"/>
      <c r="R26917" s="11"/>
      <c r="S26917" s="11"/>
      <c r="T26917" s="11"/>
      <c r="U26917" s="2">
        <v>2.1100000000000001E-2</v>
      </c>
      <c r="V26917" s="11"/>
      <c r="W26917" s="11"/>
      <c r="X26917" s="11"/>
    </row>
    <row r="26918" spans="1:24" x14ac:dyDescent="0.55000000000000004">
      <c r="A26918">
        <v>997</v>
      </c>
      <c r="B26918">
        <v>6</v>
      </c>
      <c r="C26918">
        <v>25</v>
      </c>
      <c r="D26918" t="s">
        <v>31</v>
      </c>
      <c r="E26918">
        <v>14</v>
      </c>
      <c r="F26918" t="s">
        <v>28</v>
      </c>
      <c r="G26918">
        <v>0</v>
      </c>
      <c r="M26918">
        <v>0</v>
      </c>
      <c r="N26918" s="11"/>
      <c r="O26918" s="11"/>
      <c r="P26918" s="11"/>
      <c r="Q26918" s="11"/>
      <c r="R26918" s="11"/>
      <c r="S26918" s="11"/>
      <c r="T26918" s="11"/>
      <c r="U26918" s="2">
        <v>-4.19E-2</v>
      </c>
      <c r="V26918" s="11"/>
      <c r="W26918" s="11"/>
      <c r="X26918" s="11"/>
    </row>
    <row r="26919" spans="1:24" x14ac:dyDescent="0.55000000000000004">
      <c r="A26919">
        <v>997</v>
      </c>
      <c r="B26919">
        <v>6</v>
      </c>
      <c r="C26919">
        <v>26</v>
      </c>
      <c r="D26919" t="s">
        <v>32</v>
      </c>
      <c r="E26919">
        <v>15</v>
      </c>
      <c r="F26919" t="s">
        <v>33</v>
      </c>
      <c r="G26919">
        <v>1</v>
      </c>
      <c r="M26919">
        <v>12</v>
      </c>
      <c r="N26919" s="11"/>
      <c r="O26919" s="11"/>
      <c r="P26919" s="11"/>
      <c r="Q26919" s="11"/>
      <c r="R26919" s="11"/>
      <c r="S26919" s="11"/>
      <c r="T26919" s="11"/>
      <c r="U26919" s="2">
        <v>2.1100000000000001E-2</v>
      </c>
      <c r="V26919" s="11"/>
      <c r="W26919" s="11"/>
      <c r="X26919" s="11"/>
    </row>
    <row r="26920" spans="1:24" x14ac:dyDescent="0.55000000000000004">
      <c r="A26920">
        <v>997</v>
      </c>
      <c r="B26920">
        <v>6</v>
      </c>
      <c r="C26920">
        <v>27</v>
      </c>
      <c r="D26920" t="s">
        <v>34</v>
      </c>
      <c r="E26920">
        <v>16</v>
      </c>
      <c r="F26920" t="s">
        <v>28</v>
      </c>
      <c r="G26920">
        <v>19</v>
      </c>
      <c r="M26920">
        <v>47</v>
      </c>
      <c r="N26920" s="11"/>
      <c r="O26920" s="11"/>
      <c r="P26920" s="11"/>
      <c r="Q26920" s="11"/>
      <c r="R26920" s="11"/>
      <c r="S26920" s="11"/>
      <c r="T26920" s="11"/>
      <c r="U26920" s="2">
        <v>4.19E-2</v>
      </c>
      <c r="V26920" s="11"/>
      <c r="W26920" s="11"/>
      <c r="X26920" s="11"/>
    </row>
    <row r="26921" spans="1:24" x14ac:dyDescent="0.55000000000000004">
      <c r="A26921">
        <v>998</v>
      </c>
      <c r="B26921">
        <v>1</v>
      </c>
      <c r="C26921">
        <v>1</v>
      </c>
      <c r="D26921" t="s">
        <v>3</v>
      </c>
      <c r="E26921">
        <v>1</v>
      </c>
      <c r="F26921" t="s">
        <v>9</v>
      </c>
      <c r="G26921">
        <v>21</v>
      </c>
      <c r="M26921">
        <v>56</v>
      </c>
      <c r="N26921" s="9"/>
      <c r="O26921" s="9"/>
      <c r="P26921" s="9"/>
      <c r="Q26921" s="9"/>
      <c r="R26921" s="9"/>
      <c r="S26921" s="10">
        <v>5.9800000000000001E-4</v>
      </c>
      <c r="T26921" s="11"/>
      <c r="U26921" s="11"/>
      <c r="V26921" s="9"/>
      <c r="W26921" s="10">
        <v>7.9799999999999992E-3</v>
      </c>
      <c r="X26921" s="2">
        <v>7.2099999999999996E-4</v>
      </c>
    </row>
    <row r="26922" spans="1:24" x14ac:dyDescent="0.55000000000000004">
      <c r="A26922">
        <v>998</v>
      </c>
      <c r="B26922">
        <v>1</v>
      </c>
      <c r="C26922">
        <v>2</v>
      </c>
      <c r="D26922" t="s">
        <v>5</v>
      </c>
      <c r="E26922">
        <v>2</v>
      </c>
      <c r="F26922" t="s">
        <v>9</v>
      </c>
      <c r="G26922">
        <v>3</v>
      </c>
      <c r="M26922">
        <v>53</v>
      </c>
      <c r="N26922" s="9"/>
      <c r="O26922" s="9"/>
      <c r="P26922" s="9"/>
      <c r="Q26922" s="9"/>
      <c r="R26922" s="9"/>
      <c r="S26922" s="10">
        <v>1.0740000000000001E-3</v>
      </c>
      <c r="T26922" s="11"/>
      <c r="U26922" s="11"/>
      <c r="V26922" s="9"/>
      <c r="W26922" s="10">
        <v>1.2290000000000001E-3</v>
      </c>
      <c r="X26922" s="2">
        <v>1.188E-3</v>
      </c>
    </row>
    <row r="26923" spans="1:24" x14ac:dyDescent="0.55000000000000004">
      <c r="A26923">
        <v>998</v>
      </c>
      <c r="B26923">
        <v>1</v>
      </c>
      <c r="C26923">
        <v>3</v>
      </c>
      <c r="D26923" t="s">
        <v>6</v>
      </c>
      <c r="E26923">
        <v>2</v>
      </c>
      <c r="F26923" t="s">
        <v>9</v>
      </c>
      <c r="G26923">
        <v>2</v>
      </c>
      <c r="M26923">
        <v>89</v>
      </c>
      <c r="N26923" s="9"/>
      <c r="O26923" s="9"/>
      <c r="P26923" s="9"/>
      <c r="Q26923" s="9"/>
      <c r="R26923" s="9"/>
      <c r="S26923" s="10">
        <f t="shared" ref="S26923" si="2998">0.000218*4</f>
        <v>8.7200000000000005E-4</v>
      </c>
      <c r="T26923" s="11"/>
      <c r="U26923" s="11"/>
      <c r="V26923" s="9"/>
      <c r="W26923" s="10">
        <v>9.2299999999999999E-4</v>
      </c>
      <c r="X26923" s="2">
        <v>9.01E-4</v>
      </c>
    </row>
    <row r="26924" spans="1:24" x14ac:dyDescent="0.55000000000000004">
      <c r="A26924">
        <v>998</v>
      </c>
      <c r="B26924">
        <v>1</v>
      </c>
      <c r="C26924">
        <v>4</v>
      </c>
      <c r="D26924" t="s">
        <v>7</v>
      </c>
      <c r="E26924">
        <v>2</v>
      </c>
      <c r="F26924" t="s">
        <v>9</v>
      </c>
      <c r="G26924">
        <v>4</v>
      </c>
      <c r="M26924">
        <v>78</v>
      </c>
      <c r="N26924" s="9"/>
      <c r="O26924" s="9"/>
      <c r="P26924" s="9"/>
      <c r="Q26924" s="9"/>
      <c r="R26924" s="9"/>
      <c r="S26924" s="10">
        <f t="shared" ref="S26924" si="2999">0.000218*2</f>
        <v>4.3600000000000003E-4</v>
      </c>
      <c r="T26924" s="11"/>
      <c r="U26924" s="11"/>
      <c r="V26924" s="9"/>
      <c r="W26924" s="10">
        <v>6.4999999999999997E-4</v>
      </c>
      <c r="X26924" s="2">
        <v>5.4199999999999995E-4</v>
      </c>
    </row>
    <row r="26925" spans="1:24" x14ac:dyDescent="0.55000000000000004">
      <c r="A26925">
        <v>998</v>
      </c>
      <c r="B26925">
        <v>2</v>
      </c>
      <c r="C26925">
        <v>5</v>
      </c>
      <c r="D26925" t="s">
        <v>8</v>
      </c>
      <c r="E26925">
        <v>3</v>
      </c>
      <c r="F26925" t="s">
        <v>9</v>
      </c>
      <c r="G26925">
        <v>5</v>
      </c>
      <c r="M26925">
        <v>20</v>
      </c>
      <c r="N26925" s="2">
        <v>8.7999999999999998E-5</v>
      </c>
      <c r="O26925" s="2">
        <v>2.5399999999999999E-4</v>
      </c>
      <c r="P26925" s="2">
        <v>4.1199999999999999E-4</v>
      </c>
      <c r="Q26925" s="2">
        <v>3.68E-4</v>
      </c>
      <c r="R26925" s="11"/>
      <c r="S26925" s="11"/>
      <c r="T26925" s="11"/>
      <c r="U26925" s="11"/>
      <c r="V26925" s="11"/>
      <c r="W26925" s="11"/>
      <c r="X26925" s="11"/>
    </row>
    <row r="26926" spans="1:24" x14ac:dyDescent="0.55000000000000004">
      <c r="A26926">
        <v>998</v>
      </c>
      <c r="B26926">
        <v>2</v>
      </c>
      <c r="C26926">
        <v>6</v>
      </c>
      <c r="D26926" t="s">
        <v>10</v>
      </c>
      <c r="E26926">
        <v>3</v>
      </c>
      <c r="F26926" t="s">
        <v>9</v>
      </c>
      <c r="G26926">
        <v>52</v>
      </c>
      <c r="M26926">
        <v>34</v>
      </c>
      <c r="N26926" s="2">
        <v>3.9999999999999998E-6</v>
      </c>
      <c r="O26926" s="2">
        <v>4.1999999999999998E-5</v>
      </c>
      <c r="P26926" s="2">
        <v>6.7000000000000002E-5</v>
      </c>
      <c r="Q26926" s="2">
        <v>5.5000000000000002E-5</v>
      </c>
      <c r="R26926" s="11"/>
      <c r="S26926" s="11"/>
      <c r="T26926" s="11"/>
      <c r="U26926" s="11"/>
      <c r="V26926" s="11"/>
      <c r="W26926" s="11"/>
      <c r="X26926" s="11"/>
    </row>
    <row r="26927" spans="1:24" x14ac:dyDescent="0.55000000000000004">
      <c r="A26927">
        <v>998</v>
      </c>
      <c r="B26927">
        <v>2</v>
      </c>
      <c r="C26927">
        <v>7</v>
      </c>
      <c r="D26927" t="s">
        <v>11</v>
      </c>
      <c r="E26927">
        <v>3</v>
      </c>
      <c r="F26927" t="s">
        <v>9</v>
      </c>
      <c r="G26927">
        <v>24</v>
      </c>
      <c r="M26927">
        <v>83</v>
      </c>
      <c r="N26927" s="2">
        <v>1.7E-5</v>
      </c>
      <c r="O26927" s="2">
        <v>1.4899999999999999E-4</v>
      </c>
      <c r="P26927" s="2">
        <v>3.5399999999999999E-4</v>
      </c>
      <c r="Q26927" s="2">
        <v>3.1199999999999999E-4</v>
      </c>
      <c r="R26927" s="11"/>
      <c r="S26927" s="11"/>
      <c r="T26927" s="11"/>
      <c r="U26927" s="11"/>
      <c r="V26927" s="11"/>
      <c r="W26927" s="11"/>
      <c r="X26927" s="11"/>
    </row>
    <row r="26928" spans="1:24" x14ac:dyDescent="0.55000000000000004">
      <c r="A26928">
        <v>998</v>
      </c>
      <c r="B26928">
        <v>2</v>
      </c>
      <c r="C26928">
        <v>8</v>
      </c>
      <c r="D26928" t="s">
        <v>12</v>
      </c>
      <c r="E26928">
        <v>3</v>
      </c>
      <c r="F26928" t="s">
        <v>9</v>
      </c>
      <c r="G26928">
        <v>2</v>
      </c>
      <c r="M26928">
        <v>90</v>
      </c>
      <c r="N26928" s="2">
        <v>1.2E-5</v>
      </c>
      <c r="O26928" s="2">
        <v>1.02E-4</v>
      </c>
      <c r="P26928" s="2">
        <v>2.32E-4</v>
      </c>
      <c r="Q26928" s="2">
        <v>1.9900000000000001E-4</v>
      </c>
      <c r="R26928" s="11"/>
      <c r="S26928" s="11"/>
      <c r="T26928" s="11"/>
      <c r="U26928" s="11"/>
      <c r="V26928" s="11"/>
      <c r="W26928" s="11"/>
      <c r="X26928" s="11"/>
    </row>
    <row r="26929" spans="1:24" x14ac:dyDescent="0.55000000000000004">
      <c r="A26929">
        <v>998</v>
      </c>
      <c r="B26929">
        <v>3</v>
      </c>
      <c r="C26929">
        <v>9</v>
      </c>
      <c r="D26929" t="s">
        <v>13</v>
      </c>
      <c r="E26929">
        <v>4</v>
      </c>
      <c r="F26929" t="s">
        <v>9</v>
      </c>
      <c r="G26929">
        <v>0</v>
      </c>
      <c r="M26929">
        <v>0</v>
      </c>
      <c r="N26929" s="11"/>
      <c r="O26929" s="11"/>
      <c r="P26929" s="11"/>
      <c r="Q26929" s="11"/>
      <c r="R26929" s="11"/>
      <c r="S26929" s="11"/>
      <c r="T26929" s="11"/>
      <c r="U26929" s="11"/>
      <c r="V26929" s="11"/>
      <c r="W26929" s="2">
        <v>5.3999999999999998E-5</v>
      </c>
      <c r="X26929" s="2">
        <v>4.1E-5</v>
      </c>
    </row>
    <row r="26930" spans="1:24" x14ac:dyDescent="0.55000000000000004">
      <c r="A26930">
        <v>998</v>
      </c>
      <c r="B26930">
        <v>3</v>
      </c>
      <c r="C26930">
        <v>10</v>
      </c>
      <c r="D26930" t="s">
        <v>14</v>
      </c>
      <c r="E26930">
        <v>4</v>
      </c>
      <c r="F26930" t="s">
        <v>9</v>
      </c>
      <c r="G26930">
        <v>0</v>
      </c>
      <c r="M26930">
        <v>0</v>
      </c>
      <c r="N26930" s="11"/>
      <c r="O26930" s="11"/>
      <c r="P26930" s="11"/>
      <c r="Q26930" s="11"/>
      <c r="R26930" s="11"/>
      <c r="S26930" s="2">
        <v>2.0100000000000001E-4</v>
      </c>
      <c r="T26930" s="11"/>
      <c r="U26930" s="11"/>
      <c r="V26930" s="11"/>
      <c r="W26930" s="2">
        <v>1.4200000000000001E-4</v>
      </c>
      <c r="X26930" s="2">
        <v>1.35E-4</v>
      </c>
    </row>
    <row r="26931" spans="1:24" x14ac:dyDescent="0.55000000000000004">
      <c r="A26931">
        <v>998</v>
      </c>
      <c r="B26931">
        <v>3</v>
      </c>
      <c r="C26931">
        <v>11</v>
      </c>
      <c r="D26931" t="s">
        <v>15</v>
      </c>
      <c r="E26931">
        <v>5</v>
      </c>
      <c r="F26931" t="s">
        <v>9</v>
      </c>
      <c r="G26931">
        <v>3</v>
      </c>
      <c r="M26931">
        <v>17</v>
      </c>
      <c r="N26931" s="11"/>
      <c r="O26931" s="11"/>
      <c r="P26931" s="11"/>
      <c r="Q26931" s="11"/>
      <c r="R26931" s="11"/>
      <c r="S26931" s="2">
        <v>1.8699999999999999E-4</v>
      </c>
      <c r="T26931" s="11"/>
      <c r="U26931" s="11"/>
      <c r="V26931" s="11"/>
      <c r="W26931" s="2">
        <v>1.3200000000000001E-4</v>
      </c>
      <c r="X26931" s="2">
        <v>1.22E-4</v>
      </c>
    </row>
    <row r="26932" spans="1:24" x14ac:dyDescent="0.55000000000000004">
      <c r="A26932">
        <v>998</v>
      </c>
      <c r="B26932">
        <v>3</v>
      </c>
      <c r="C26932">
        <v>12</v>
      </c>
      <c r="D26932" t="s">
        <v>16</v>
      </c>
      <c r="E26932">
        <v>6</v>
      </c>
      <c r="F26932" t="s">
        <v>9</v>
      </c>
      <c r="G26932">
        <v>3</v>
      </c>
      <c r="M26932">
        <v>20</v>
      </c>
      <c r="N26932" s="11"/>
      <c r="O26932" s="11"/>
      <c r="P26932" s="11"/>
      <c r="Q26932" s="11"/>
      <c r="R26932" s="11"/>
      <c r="S26932" s="11"/>
      <c r="T26932" s="11"/>
      <c r="U26932" s="11"/>
      <c r="V26932" s="11"/>
      <c r="W26932" s="2">
        <v>1.9900000000000001E-4</v>
      </c>
      <c r="X26932" s="2">
        <v>1.7799999999999999E-4</v>
      </c>
    </row>
    <row r="26933" spans="1:24" x14ac:dyDescent="0.55000000000000004">
      <c r="A26933">
        <v>998</v>
      </c>
      <c r="B26933">
        <v>3</v>
      </c>
      <c r="C26933">
        <v>13</v>
      </c>
      <c r="D26933" t="s">
        <v>17</v>
      </c>
      <c r="E26933">
        <v>7</v>
      </c>
      <c r="F26933" t="s">
        <v>9</v>
      </c>
      <c r="G26933">
        <v>15</v>
      </c>
      <c r="M26933">
        <v>25</v>
      </c>
      <c r="N26933" s="2">
        <v>2.5000000000000001E-5</v>
      </c>
      <c r="O26933" s="2">
        <v>1.65E-4</v>
      </c>
      <c r="P26933" s="2">
        <f t="shared" ref="P26933" si="3000">0.000398</f>
        <v>3.9800000000000002E-4</v>
      </c>
      <c r="Q26933" s="2">
        <v>3.1100000000000002E-4</v>
      </c>
      <c r="R26933" s="11"/>
      <c r="S26933" s="11"/>
      <c r="T26933" s="11"/>
      <c r="U26933" s="11"/>
      <c r="V26933" s="11"/>
      <c r="W26933" s="2">
        <v>8.3999999999999995E-5</v>
      </c>
      <c r="X26933" s="2">
        <v>7.7999999999999999E-5</v>
      </c>
    </row>
    <row r="26934" spans="1:24" x14ac:dyDescent="0.55000000000000004">
      <c r="A26934">
        <v>998</v>
      </c>
      <c r="B26934">
        <v>3</v>
      </c>
      <c r="C26934">
        <v>14</v>
      </c>
      <c r="D26934" t="s">
        <v>18</v>
      </c>
      <c r="E26934">
        <v>8</v>
      </c>
      <c r="F26934" t="s">
        <v>9</v>
      </c>
      <c r="G26934">
        <v>3</v>
      </c>
      <c r="M26934">
        <v>44</v>
      </c>
      <c r="N26934" s="2">
        <v>3.3000000000000003E-5</v>
      </c>
      <c r="O26934" s="2">
        <v>1.9900000000000001E-4</v>
      </c>
      <c r="P26934" s="2">
        <v>4.3300000000000001E-4</v>
      </c>
      <c r="Q26934" s="2">
        <v>3.8200000000000002E-4</v>
      </c>
      <c r="R26934" s="11"/>
      <c r="S26934" s="2">
        <v>1.54E-4</v>
      </c>
      <c r="T26934" s="11"/>
      <c r="U26934" s="11"/>
      <c r="V26934" s="11"/>
      <c r="W26934" s="2">
        <v>1.02E-4</v>
      </c>
      <c r="X26934" s="2">
        <v>9.2999999999999997E-5</v>
      </c>
    </row>
    <row r="26935" spans="1:24" x14ac:dyDescent="0.55000000000000004">
      <c r="A26935">
        <v>998</v>
      </c>
      <c r="B26935">
        <v>3</v>
      </c>
      <c r="C26935">
        <v>15</v>
      </c>
      <c r="D26935" t="s">
        <v>19</v>
      </c>
      <c r="E26935">
        <v>4</v>
      </c>
      <c r="F26935" t="s">
        <v>9</v>
      </c>
      <c r="G26935">
        <v>12</v>
      </c>
      <c r="M26935">
        <v>33</v>
      </c>
      <c r="N26935" s="11"/>
      <c r="O26935" s="11"/>
      <c r="P26935" s="11"/>
      <c r="Q26935" s="11"/>
      <c r="R26935" s="11"/>
      <c r="S26935" s="2">
        <v>2.5500000000000002E-4</v>
      </c>
      <c r="T26935" s="11"/>
      <c r="U26935" s="11"/>
      <c r="V26935" s="11"/>
      <c r="W26935" s="2">
        <v>1.6200000000000001E-4</v>
      </c>
      <c r="X26935" s="2">
        <v>1.4999999999999999E-4</v>
      </c>
    </row>
    <row r="26936" spans="1:24" x14ac:dyDescent="0.55000000000000004">
      <c r="A26936">
        <v>998</v>
      </c>
      <c r="B26936">
        <v>4</v>
      </c>
      <c r="C26936">
        <v>16</v>
      </c>
      <c r="D26936" t="s">
        <v>20</v>
      </c>
      <c r="E26936">
        <v>9</v>
      </c>
      <c r="F26936" t="s">
        <v>9</v>
      </c>
      <c r="G26936">
        <v>61</v>
      </c>
      <c r="M26936">
        <v>27</v>
      </c>
      <c r="N26936" s="11"/>
      <c r="O26936" s="11"/>
      <c r="P26936" s="11"/>
      <c r="Q26936" s="11"/>
      <c r="R26936" s="11"/>
      <c r="S26936" s="11"/>
      <c r="T26936" s="11"/>
      <c r="U26936" s="11"/>
      <c r="V26936" s="11"/>
      <c r="W26936" s="2">
        <v>1.9999999999999999E-6</v>
      </c>
      <c r="X26936" s="2">
        <v>1.9999999999999999E-6</v>
      </c>
    </row>
    <row r="26937" spans="1:24" x14ac:dyDescent="0.55000000000000004">
      <c r="A26937">
        <v>998</v>
      </c>
      <c r="B26937">
        <v>5</v>
      </c>
      <c r="C26937">
        <v>17</v>
      </c>
      <c r="D26937" t="s">
        <v>21</v>
      </c>
      <c r="E26937">
        <v>10</v>
      </c>
      <c r="F26937" t="s">
        <v>22</v>
      </c>
      <c r="G26937">
        <v>0</v>
      </c>
      <c r="M26937">
        <v>0</v>
      </c>
      <c r="N26937" s="11"/>
      <c r="O26937" s="11"/>
      <c r="P26937" s="11"/>
      <c r="Q26937" s="11"/>
      <c r="R26937" s="11"/>
      <c r="S26937" s="11"/>
      <c r="T26937" s="2">
        <v>1.7899999999999999E-4</v>
      </c>
      <c r="U26937" s="11"/>
      <c r="V26937" s="11"/>
      <c r="W26937" s="11"/>
      <c r="X26937" s="11"/>
    </row>
    <row r="26938" spans="1:24" x14ac:dyDescent="0.55000000000000004">
      <c r="A26938">
        <v>998</v>
      </c>
      <c r="B26938">
        <v>5</v>
      </c>
      <c r="C26938">
        <v>18</v>
      </c>
      <c r="D26938" t="s">
        <v>23</v>
      </c>
      <c r="E26938">
        <v>11</v>
      </c>
      <c r="F26938" t="s">
        <v>22</v>
      </c>
      <c r="G26938">
        <v>15</v>
      </c>
      <c r="M26938">
        <v>0</v>
      </c>
      <c r="N26938" s="11"/>
      <c r="O26938" s="11"/>
      <c r="P26938" s="11"/>
      <c r="Q26938" s="11"/>
      <c r="R26938" s="2">
        <v>3.5399999999999999E-4</v>
      </c>
      <c r="S26938" s="11"/>
      <c r="T26938" s="11"/>
      <c r="U26938" s="11"/>
      <c r="V26938" s="2">
        <v>1.2300000000000001E-4</v>
      </c>
      <c r="W26938" s="2">
        <v>3.1999999999999999E-5</v>
      </c>
      <c r="X26938" s="2">
        <v>5.5000000000000002E-5</v>
      </c>
    </row>
    <row r="26939" spans="1:24" x14ac:dyDescent="0.55000000000000004">
      <c r="A26939">
        <v>998</v>
      </c>
      <c r="B26939">
        <v>5</v>
      </c>
      <c r="C26939">
        <v>19</v>
      </c>
      <c r="D26939" t="s">
        <v>24</v>
      </c>
      <c r="E26939">
        <v>11</v>
      </c>
      <c r="F26939" t="s">
        <v>22</v>
      </c>
      <c r="G26939">
        <v>32</v>
      </c>
      <c r="M26939">
        <v>30</v>
      </c>
      <c r="N26939" s="11"/>
      <c r="O26939" s="11"/>
      <c r="P26939" s="11"/>
      <c r="Q26939" s="11"/>
      <c r="R26939" s="2">
        <v>5.5400000000000002E-4</v>
      </c>
      <c r="S26939" s="11"/>
      <c r="T26939" s="11"/>
      <c r="U26939" s="11"/>
      <c r="V26939" s="2">
        <v>3.3700000000000001E-4</v>
      </c>
      <c r="W26939" s="2">
        <v>1.9900000000000001E-4</v>
      </c>
      <c r="X26939" s="2">
        <v>2.4499999999999999E-4</v>
      </c>
    </row>
    <row r="26940" spans="1:24" x14ac:dyDescent="0.55000000000000004">
      <c r="A26940">
        <v>998</v>
      </c>
      <c r="B26940">
        <v>5</v>
      </c>
      <c r="C26940">
        <v>20</v>
      </c>
      <c r="D26940" t="s">
        <v>25</v>
      </c>
      <c r="E26940">
        <v>10</v>
      </c>
      <c r="F26940" t="s">
        <v>22</v>
      </c>
      <c r="G26940">
        <v>2383</v>
      </c>
      <c r="M26940">
        <v>51</v>
      </c>
      <c r="N26940" s="11"/>
      <c r="O26940" s="11"/>
      <c r="P26940" s="11"/>
      <c r="Q26940" s="11"/>
      <c r="R26940" s="11"/>
      <c r="S26940" s="11"/>
      <c r="T26940" s="2">
        <v>1.7899999999999999E-4</v>
      </c>
      <c r="U26940" s="11"/>
      <c r="V26940" s="11"/>
      <c r="W26940" s="11"/>
      <c r="X26940" s="11"/>
    </row>
    <row r="26941" spans="1:24" x14ac:dyDescent="0.55000000000000004">
      <c r="A26941">
        <v>998</v>
      </c>
      <c r="B26941">
        <v>5</v>
      </c>
      <c r="C26941">
        <v>21</v>
      </c>
      <c r="D26941" t="s">
        <v>26</v>
      </c>
      <c r="E26941">
        <v>11</v>
      </c>
      <c r="F26941" t="s">
        <v>22</v>
      </c>
      <c r="G26941">
        <v>323</v>
      </c>
      <c r="M26941">
        <v>58</v>
      </c>
      <c r="N26941" s="11"/>
      <c r="O26941" s="11"/>
      <c r="P26941" s="11"/>
      <c r="Q26941" s="11"/>
      <c r="R26941" s="2">
        <v>5.5099999999999995E-4</v>
      </c>
      <c r="S26941" s="11"/>
      <c r="T26941" s="11"/>
      <c r="U26941" s="11"/>
      <c r="V26941" s="2">
        <v>3.3199999999999999E-4</v>
      </c>
      <c r="W26941" s="2">
        <v>1.92E-4</v>
      </c>
      <c r="X26941" s="2">
        <v>2.33E-4</v>
      </c>
    </row>
    <row r="26942" spans="1:24" x14ac:dyDescent="0.55000000000000004">
      <c r="A26942">
        <v>998</v>
      </c>
      <c r="B26942">
        <v>5</v>
      </c>
      <c r="C26942">
        <v>22</v>
      </c>
      <c r="D26942" t="s">
        <v>27</v>
      </c>
      <c r="E26942">
        <v>11</v>
      </c>
      <c r="F26942" t="s">
        <v>28</v>
      </c>
      <c r="G26942">
        <v>17</v>
      </c>
      <c r="M26942">
        <v>49</v>
      </c>
      <c r="N26942" s="11"/>
      <c r="O26942" s="11"/>
      <c r="P26942" s="11"/>
      <c r="Q26942" s="11"/>
      <c r="R26942" s="2">
        <v>2.7599999999999999E-4</v>
      </c>
      <c r="S26942" s="11"/>
      <c r="T26942" s="11"/>
      <c r="U26942" s="11"/>
      <c r="V26942" s="11"/>
      <c r="W26942" s="11"/>
      <c r="X26942" s="11"/>
    </row>
    <row r="26943" spans="1:24" x14ac:dyDescent="0.55000000000000004">
      <c r="A26943">
        <v>998</v>
      </c>
      <c r="B26943">
        <v>6</v>
      </c>
      <c r="C26943">
        <v>23</v>
      </c>
      <c r="D26943" t="s">
        <v>29</v>
      </c>
      <c r="E26943">
        <v>12</v>
      </c>
      <c r="F26943" t="s">
        <v>28</v>
      </c>
      <c r="G26943">
        <v>0</v>
      </c>
      <c r="M26943">
        <v>0</v>
      </c>
      <c r="N26943" s="11"/>
      <c r="O26943" s="11"/>
      <c r="P26943" s="11"/>
      <c r="Q26943" s="11"/>
      <c r="R26943" s="11"/>
      <c r="S26943" s="11"/>
      <c r="T26943" s="11"/>
      <c r="U26943" s="2">
        <v>-4.19E-2</v>
      </c>
      <c r="V26943" s="11"/>
      <c r="W26943" s="11"/>
      <c r="X26943" s="11"/>
    </row>
    <row r="26944" spans="1:24" x14ac:dyDescent="0.55000000000000004">
      <c r="A26944">
        <v>998</v>
      </c>
      <c r="B26944">
        <v>6</v>
      </c>
      <c r="C26944">
        <v>24</v>
      </c>
      <c r="D26944" t="s">
        <v>30</v>
      </c>
      <c r="E26944">
        <v>13</v>
      </c>
      <c r="F26944" t="s">
        <v>28</v>
      </c>
      <c r="G26944">
        <v>0</v>
      </c>
      <c r="M26944">
        <v>0</v>
      </c>
      <c r="N26944" s="11"/>
      <c r="O26944" s="11"/>
      <c r="P26944" s="11"/>
      <c r="Q26944" s="11"/>
      <c r="R26944" s="11"/>
      <c r="S26944" s="11"/>
      <c r="T26944" s="11"/>
      <c r="U26944" s="2">
        <v>2.1100000000000001E-2</v>
      </c>
      <c r="V26944" s="11"/>
      <c r="W26944" s="11"/>
      <c r="X26944" s="11"/>
    </row>
    <row r="26945" spans="1:24" x14ac:dyDescent="0.55000000000000004">
      <c r="A26945">
        <v>998</v>
      </c>
      <c r="B26945">
        <v>6</v>
      </c>
      <c r="C26945">
        <v>25</v>
      </c>
      <c r="D26945" t="s">
        <v>31</v>
      </c>
      <c r="E26945">
        <v>14</v>
      </c>
      <c r="F26945" t="s">
        <v>28</v>
      </c>
      <c r="G26945">
        <v>0</v>
      </c>
      <c r="M26945">
        <v>0</v>
      </c>
      <c r="N26945" s="11"/>
      <c r="O26945" s="11"/>
      <c r="P26945" s="11"/>
      <c r="Q26945" s="11"/>
      <c r="R26945" s="11"/>
      <c r="S26945" s="11"/>
      <c r="T26945" s="11"/>
      <c r="U26945" s="2">
        <v>-4.19E-2</v>
      </c>
      <c r="V26945" s="11"/>
      <c r="W26945" s="11"/>
      <c r="X26945" s="11"/>
    </row>
    <row r="26946" spans="1:24" x14ac:dyDescent="0.55000000000000004">
      <c r="A26946">
        <v>998</v>
      </c>
      <c r="B26946">
        <v>6</v>
      </c>
      <c r="C26946">
        <v>26</v>
      </c>
      <c r="D26946" t="s">
        <v>32</v>
      </c>
      <c r="E26946">
        <v>15</v>
      </c>
      <c r="F26946" t="s">
        <v>33</v>
      </c>
      <c r="G26946">
        <v>2</v>
      </c>
      <c r="M26946">
        <v>15</v>
      </c>
      <c r="N26946" s="11"/>
      <c r="O26946" s="11"/>
      <c r="P26946" s="11"/>
      <c r="Q26946" s="11"/>
      <c r="R26946" s="11"/>
      <c r="S26946" s="11"/>
      <c r="T26946" s="11"/>
      <c r="U26946" s="2">
        <v>2.1100000000000001E-2</v>
      </c>
      <c r="V26946" s="11"/>
      <c r="W26946" s="11"/>
      <c r="X26946" s="11"/>
    </row>
    <row r="26947" spans="1:24" x14ac:dyDescent="0.55000000000000004">
      <c r="A26947">
        <v>998</v>
      </c>
      <c r="B26947">
        <v>6</v>
      </c>
      <c r="C26947">
        <v>27</v>
      </c>
      <c r="D26947" t="s">
        <v>34</v>
      </c>
      <c r="E26947">
        <v>16</v>
      </c>
      <c r="F26947" t="s">
        <v>28</v>
      </c>
      <c r="G26947">
        <v>22</v>
      </c>
      <c r="M26947">
        <v>45</v>
      </c>
      <c r="N26947" s="11"/>
      <c r="O26947" s="11"/>
      <c r="P26947" s="11"/>
      <c r="Q26947" s="11"/>
      <c r="R26947" s="11"/>
      <c r="S26947" s="11"/>
      <c r="T26947" s="11"/>
      <c r="U26947" s="2">
        <v>4.19E-2</v>
      </c>
      <c r="V26947" s="11"/>
      <c r="W26947" s="11"/>
      <c r="X26947" s="11"/>
    </row>
    <row r="26948" spans="1:24" x14ac:dyDescent="0.55000000000000004">
      <c r="A26948">
        <v>999</v>
      </c>
      <c r="B26948">
        <v>1</v>
      </c>
      <c r="C26948">
        <v>1</v>
      </c>
      <c r="D26948" t="s">
        <v>3</v>
      </c>
      <c r="E26948">
        <v>1</v>
      </c>
      <c r="F26948" t="s">
        <v>4</v>
      </c>
      <c r="G26948">
        <v>31</v>
      </c>
      <c r="M26948">
        <v>39</v>
      </c>
      <c r="N26948" s="9"/>
      <c r="O26948" s="9"/>
      <c r="P26948" s="9"/>
      <c r="Q26948" s="9"/>
      <c r="R26948" s="9"/>
      <c r="S26948" s="10">
        <v>5.9800000000000001E-4</v>
      </c>
      <c r="T26948" s="11"/>
      <c r="U26948" s="11"/>
      <c r="V26948" s="9"/>
      <c r="W26948" s="10">
        <v>7.9799999999999992E-3</v>
      </c>
      <c r="X26948" s="2">
        <v>7.2099999999999996E-4</v>
      </c>
    </row>
    <row r="26949" spans="1:24" x14ac:dyDescent="0.55000000000000004">
      <c r="A26949">
        <v>999</v>
      </c>
      <c r="B26949">
        <v>1</v>
      </c>
      <c r="C26949">
        <v>2</v>
      </c>
      <c r="D26949" t="s">
        <v>5</v>
      </c>
      <c r="E26949">
        <v>2</v>
      </c>
      <c r="F26949" t="s">
        <v>4</v>
      </c>
      <c r="G26949">
        <v>3</v>
      </c>
      <c r="M26949">
        <v>50</v>
      </c>
      <c r="N26949" s="9"/>
      <c r="O26949" s="9"/>
      <c r="P26949" s="9"/>
      <c r="Q26949" s="9"/>
      <c r="R26949" s="9"/>
      <c r="S26949" s="10">
        <v>1.0740000000000001E-3</v>
      </c>
      <c r="T26949" s="11"/>
      <c r="U26949" s="11"/>
      <c r="V26949" s="9"/>
      <c r="W26949" s="10">
        <v>1.2290000000000001E-3</v>
      </c>
      <c r="X26949" s="2">
        <v>1.188E-3</v>
      </c>
    </row>
    <row r="26950" spans="1:24" x14ac:dyDescent="0.55000000000000004">
      <c r="A26950">
        <v>999</v>
      </c>
      <c r="B26950">
        <v>1</v>
      </c>
      <c r="C26950">
        <v>3</v>
      </c>
      <c r="D26950" t="s">
        <v>6</v>
      </c>
      <c r="E26950">
        <v>2</v>
      </c>
      <c r="F26950" t="s">
        <v>4</v>
      </c>
      <c r="G26950">
        <v>8</v>
      </c>
      <c r="M26950">
        <v>89</v>
      </c>
      <c r="N26950" s="9"/>
      <c r="O26950" s="9"/>
      <c r="P26950" s="9"/>
      <c r="Q26950" s="9"/>
      <c r="R26950" s="9"/>
      <c r="S26950" s="10">
        <f t="shared" ref="S26950" si="3001">0.000218*4</f>
        <v>8.7200000000000005E-4</v>
      </c>
      <c r="T26950" s="11"/>
      <c r="U26950" s="11"/>
      <c r="V26950" s="9"/>
      <c r="W26950" s="10">
        <v>9.2299999999999999E-4</v>
      </c>
      <c r="X26950" s="2">
        <v>9.01E-4</v>
      </c>
    </row>
    <row r="26951" spans="1:24" x14ac:dyDescent="0.55000000000000004">
      <c r="A26951">
        <v>999</v>
      </c>
      <c r="B26951">
        <v>1</v>
      </c>
      <c r="C26951">
        <v>4</v>
      </c>
      <c r="D26951" t="s">
        <v>7</v>
      </c>
      <c r="E26951">
        <v>2</v>
      </c>
      <c r="F26951" t="s">
        <v>4</v>
      </c>
      <c r="G26951">
        <v>5</v>
      </c>
      <c r="M26951">
        <v>77</v>
      </c>
      <c r="N26951" s="9"/>
      <c r="O26951" s="9"/>
      <c r="P26951" s="9"/>
      <c r="Q26951" s="9"/>
      <c r="R26951" s="9"/>
      <c r="S26951" s="10">
        <f t="shared" ref="S26951" si="3002">0.000218*2</f>
        <v>4.3600000000000003E-4</v>
      </c>
      <c r="T26951" s="11"/>
      <c r="U26951" s="11"/>
      <c r="V26951" s="9"/>
      <c r="W26951" s="10">
        <v>6.4999999999999997E-4</v>
      </c>
      <c r="X26951" s="2">
        <v>5.4199999999999995E-4</v>
      </c>
    </row>
    <row r="26952" spans="1:24" x14ac:dyDescent="0.55000000000000004">
      <c r="A26952">
        <v>999</v>
      </c>
      <c r="B26952">
        <v>2</v>
      </c>
      <c r="C26952">
        <v>5</v>
      </c>
      <c r="D26952" t="s">
        <v>8</v>
      </c>
      <c r="E26952">
        <v>3</v>
      </c>
      <c r="F26952" t="s">
        <v>9</v>
      </c>
      <c r="G26952">
        <v>5</v>
      </c>
      <c r="M26952">
        <v>19</v>
      </c>
      <c r="N26952" s="2">
        <v>8.7999999999999998E-5</v>
      </c>
      <c r="O26952" s="2">
        <v>2.5399999999999999E-4</v>
      </c>
      <c r="P26952" s="2">
        <v>4.1199999999999999E-4</v>
      </c>
      <c r="Q26952" s="2">
        <v>3.68E-4</v>
      </c>
      <c r="R26952" s="11"/>
      <c r="S26952" s="11"/>
      <c r="T26952" s="11"/>
      <c r="U26952" s="11"/>
      <c r="V26952" s="11"/>
      <c r="W26952" s="11"/>
      <c r="X26952" s="11"/>
    </row>
    <row r="26953" spans="1:24" x14ac:dyDescent="0.55000000000000004">
      <c r="A26953">
        <v>999</v>
      </c>
      <c r="B26953">
        <v>2</v>
      </c>
      <c r="C26953">
        <v>6</v>
      </c>
      <c r="D26953" t="s">
        <v>10</v>
      </c>
      <c r="E26953">
        <v>3</v>
      </c>
      <c r="F26953" t="s">
        <v>9</v>
      </c>
      <c r="G26953">
        <v>41</v>
      </c>
      <c r="M26953">
        <v>24</v>
      </c>
      <c r="N26953" s="2">
        <v>3.9999999999999998E-6</v>
      </c>
      <c r="O26953" s="2">
        <v>4.1999999999999998E-5</v>
      </c>
      <c r="P26953" s="2">
        <v>6.7000000000000002E-5</v>
      </c>
      <c r="Q26953" s="2">
        <v>5.5000000000000002E-5</v>
      </c>
      <c r="R26953" s="11"/>
      <c r="S26953" s="11"/>
      <c r="T26953" s="11"/>
      <c r="U26953" s="11"/>
      <c r="V26953" s="11"/>
      <c r="W26953" s="11"/>
      <c r="X26953" s="11"/>
    </row>
    <row r="26954" spans="1:24" x14ac:dyDescent="0.55000000000000004">
      <c r="A26954">
        <v>999</v>
      </c>
      <c r="B26954">
        <v>2</v>
      </c>
      <c r="C26954">
        <v>7</v>
      </c>
      <c r="D26954" t="s">
        <v>11</v>
      </c>
      <c r="E26954">
        <v>3</v>
      </c>
      <c r="F26954" t="s">
        <v>9</v>
      </c>
      <c r="G26954">
        <v>13</v>
      </c>
      <c r="M26954">
        <v>86</v>
      </c>
      <c r="N26954" s="2">
        <v>1.7E-5</v>
      </c>
      <c r="O26954" s="2">
        <v>1.4899999999999999E-4</v>
      </c>
      <c r="P26954" s="2">
        <v>3.5399999999999999E-4</v>
      </c>
      <c r="Q26954" s="2">
        <v>3.1199999999999999E-4</v>
      </c>
      <c r="R26954" s="11"/>
      <c r="S26954" s="11"/>
      <c r="T26954" s="11"/>
      <c r="U26954" s="11"/>
      <c r="V26954" s="11"/>
      <c r="W26954" s="11"/>
      <c r="X26954" s="11"/>
    </row>
    <row r="26955" spans="1:24" x14ac:dyDescent="0.55000000000000004">
      <c r="A26955">
        <v>999</v>
      </c>
      <c r="B26955">
        <v>2</v>
      </c>
      <c r="C26955">
        <v>8</v>
      </c>
      <c r="D26955" t="s">
        <v>12</v>
      </c>
      <c r="E26955">
        <v>3</v>
      </c>
      <c r="F26955" t="s">
        <v>9</v>
      </c>
      <c r="G26955">
        <v>6</v>
      </c>
      <c r="M26955">
        <v>93</v>
      </c>
      <c r="N26955" s="2">
        <v>1.2E-5</v>
      </c>
      <c r="O26955" s="2">
        <v>1.02E-4</v>
      </c>
      <c r="P26955" s="2">
        <v>2.32E-4</v>
      </c>
      <c r="Q26955" s="2">
        <v>1.9900000000000001E-4</v>
      </c>
      <c r="R26955" s="11"/>
      <c r="S26955" s="11"/>
      <c r="T26955" s="11"/>
      <c r="U26955" s="11"/>
      <c r="V26955" s="11"/>
      <c r="W26955" s="11"/>
      <c r="X26955" s="11"/>
    </row>
    <row r="26956" spans="1:24" x14ac:dyDescent="0.55000000000000004">
      <c r="A26956">
        <v>999</v>
      </c>
      <c r="B26956">
        <v>3</v>
      </c>
      <c r="C26956">
        <v>9</v>
      </c>
      <c r="D26956" t="s">
        <v>13</v>
      </c>
      <c r="E26956">
        <v>4</v>
      </c>
      <c r="F26956" t="s">
        <v>9</v>
      </c>
      <c r="G26956">
        <v>0</v>
      </c>
      <c r="M26956">
        <v>0</v>
      </c>
      <c r="N26956" s="11"/>
      <c r="O26956" s="11"/>
      <c r="P26956" s="11"/>
      <c r="Q26956" s="11"/>
      <c r="R26956" s="11"/>
      <c r="S26956" s="11"/>
      <c r="T26956" s="11"/>
      <c r="U26956" s="11"/>
      <c r="V26956" s="11"/>
      <c r="W26956" s="2">
        <v>5.3999999999999998E-5</v>
      </c>
      <c r="X26956" s="2">
        <v>4.1E-5</v>
      </c>
    </row>
    <row r="26957" spans="1:24" x14ac:dyDescent="0.55000000000000004">
      <c r="A26957">
        <v>999</v>
      </c>
      <c r="B26957">
        <v>3</v>
      </c>
      <c r="C26957">
        <v>10</v>
      </c>
      <c r="D26957" t="s">
        <v>14</v>
      </c>
      <c r="E26957">
        <v>4</v>
      </c>
      <c r="F26957" t="s">
        <v>9</v>
      </c>
      <c r="G26957">
        <v>14</v>
      </c>
      <c r="M26957">
        <v>0</v>
      </c>
      <c r="N26957" s="11"/>
      <c r="O26957" s="11"/>
      <c r="P26957" s="11"/>
      <c r="Q26957" s="11"/>
      <c r="R26957" s="11"/>
      <c r="S26957" s="2">
        <v>2.0100000000000001E-4</v>
      </c>
      <c r="T26957" s="11"/>
      <c r="U26957" s="11"/>
      <c r="V26957" s="11"/>
      <c r="W26957" s="2">
        <v>1.4200000000000001E-4</v>
      </c>
      <c r="X26957" s="2">
        <v>1.35E-4</v>
      </c>
    </row>
    <row r="26958" spans="1:24" x14ac:dyDescent="0.55000000000000004">
      <c r="A26958">
        <v>999</v>
      </c>
      <c r="B26958">
        <v>3</v>
      </c>
      <c r="C26958">
        <v>11</v>
      </c>
      <c r="D26958" t="s">
        <v>15</v>
      </c>
      <c r="E26958">
        <v>5</v>
      </c>
      <c r="F26958" t="s">
        <v>9</v>
      </c>
      <c r="G26958">
        <v>1</v>
      </c>
      <c r="M26958">
        <v>12</v>
      </c>
      <c r="N26958" s="11"/>
      <c r="O26958" s="11"/>
      <c r="P26958" s="11"/>
      <c r="Q26958" s="11"/>
      <c r="R26958" s="11"/>
      <c r="S26958" s="2">
        <v>1.8699999999999999E-4</v>
      </c>
      <c r="T26958" s="11"/>
      <c r="U26958" s="11"/>
      <c r="V26958" s="11"/>
      <c r="W26958" s="2">
        <v>1.3200000000000001E-4</v>
      </c>
      <c r="X26958" s="2">
        <v>1.22E-4</v>
      </c>
    </row>
    <row r="26959" spans="1:24" x14ac:dyDescent="0.55000000000000004">
      <c r="A26959">
        <v>999</v>
      </c>
      <c r="B26959">
        <v>3</v>
      </c>
      <c r="C26959">
        <v>12</v>
      </c>
      <c r="D26959" t="s">
        <v>16</v>
      </c>
      <c r="E26959">
        <v>6</v>
      </c>
      <c r="F26959" t="s">
        <v>9</v>
      </c>
      <c r="G26959">
        <v>3</v>
      </c>
      <c r="M26959">
        <v>12</v>
      </c>
      <c r="N26959" s="11"/>
      <c r="O26959" s="11"/>
      <c r="P26959" s="11"/>
      <c r="Q26959" s="11"/>
      <c r="R26959" s="11"/>
      <c r="S26959" s="11"/>
      <c r="T26959" s="11"/>
      <c r="U26959" s="11"/>
      <c r="V26959" s="11"/>
      <c r="W26959" s="2">
        <v>1.9900000000000001E-4</v>
      </c>
      <c r="X26959" s="2">
        <v>1.7799999999999999E-4</v>
      </c>
    </row>
    <row r="26960" spans="1:24" x14ac:dyDescent="0.55000000000000004">
      <c r="A26960">
        <v>999</v>
      </c>
      <c r="B26960">
        <v>3</v>
      </c>
      <c r="C26960">
        <v>13</v>
      </c>
      <c r="D26960" t="s">
        <v>17</v>
      </c>
      <c r="E26960">
        <v>7</v>
      </c>
      <c r="F26960" t="s">
        <v>9</v>
      </c>
      <c r="G26960">
        <v>15</v>
      </c>
      <c r="M26960">
        <v>25</v>
      </c>
      <c r="N26960" s="2">
        <v>2.5000000000000001E-5</v>
      </c>
      <c r="O26960" s="2">
        <v>1.65E-4</v>
      </c>
      <c r="P26960" s="2">
        <f t="shared" ref="P26960" si="3003">0.000398</f>
        <v>3.9800000000000002E-4</v>
      </c>
      <c r="Q26960" s="2">
        <v>3.1100000000000002E-4</v>
      </c>
      <c r="R26960" s="11"/>
      <c r="S26960" s="11"/>
      <c r="T26960" s="11"/>
      <c r="U26960" s="11"/>
      <c r="V26960" s="11"/>
      <c r="W26960" s="2">
        <v>8.3999999999999995E-5</v>
      </c>
      <c r="X26960" s="2">
        <v>7.7999999999999999E-5</v>
      </c>
    </row>
    <row r="26961" spans="1:24" x14ac:dyDescent="0.55000000000000004">
      <c r="A26961">
        <v>999</v>
      </c>
      <c r="B26961">
        <v>3</v>
      </c>
      <c r="C26961">
        <v>14</v>
      </c>
      <c r="D26961" t="s">
        <v>18</v>
      </c>
      <c r="E26961">
        <v>8</v>
      </c>
      <c r="F26961" t="s">
        <v>9</v>
      </c>
      <c r="G26961">
        <v>3</v>
      </c>
      <c r="M26961">
        <v>44</v>
      </c>
      <c r="N26961" s="2">
        <v>3.3000000000000003E-5</v>
      </c>
      <c r="O26961" s="2">
        <v>1.9900000000000001E-4</v>
      </c>
      <c r="P26961" s="2">
        <v>4.3300000000000001E-4</v>
      </c>
      <c r="Q26961" s="2">
        <v>3.8200000000000002E-4</v>
      </c>
      <c r="R26961" s="11"/>
      <c r="S26961" s="2">
        <v>1.54E-4</v>
      </c>
      <c r="T26961" s="11"/>
      <c r="U26961" s="11"/>
      <c r="V26961" s="11"/>
      <c r="W26961" s="2">
        <v>1.02E-4</v>
      </c>
      <c r="X26961" s="2">
        <v>9.2999999999999997E-5</v>
      </c>
    </row>
    <row r="26962" spans="1:24" x14ac:dyDescent="0.55000000000000004">
      <c r="A26962">
        <v>999</v>
      </c>
      <c r="B26962">
        <v>3</v>
      </c>
      <c r="C26962">
        <v>15</v>
      </c>
      <c r="D26962" t="s">
        <v>19</v>
      </c>
      <c r="E26962">
        <v>4</v>
      </c>
      <c r="F26962" t="s">
        <v>9</v>
      </c>
      <c r="G26962">
        <v>11</v>
      </c>
      <c r="M26962">
        <v>35</v>
      </c>
      <c r="N26962" s="11"/>
      <c r="O26962" s="11"/>
      <c r="P26962" s="11"/>
      <c r="Q26962" s="11"/>
      <c r="R26962" s="11"/>
      <c r="S26962" s="2">
        <v>2.5500000000000002E-4</v>
      </c>
      <c r="T26962" s="11"/>
      <c r="U26962" s="11"/>
      <c r="V26962" s="11"/>
      <c r="W26962" s="2">
        <v>1.6200000000000001E-4</v>
      </c>
      <c r="X26962" s="2">
        <v>1.4999999999999999E-4</v>
      </c>
    </row>
    <row r="26963" spans="1:24" x14ac:dyDescent="0.55000000000000004">
      <c r="A26963">
        <v>999</v>
      </c>
      <c r="B26963">
        <v>4</v>
      </c>
      <c r="C26963">
        <v>16</v>
      </c>
      <c r="D26963" t="s">
        <v>20</v>
      </c>
      <c r="E26963">
        <v>9</v>
      </c>
      <c r="F26963" t="s">
        <v>9</v>
      </c>
      <c r="G26963">
        <v>63</v>
      </c>
      <c r="M26963">
        <v>30</v>
      </c>
      <c r="N26963" s="11"/>
      <c r="O26963" s="11"/>
      <c r="P26963" s="11"/>
      <c r="Q26963" s="11"/>
      <c r="R26963" s="11"/>
      <c r="S26963" s="11"/>
      <c r="T26963" s="11"/>
      <c r="U26963" s="11"/>
      <c r="V26963" s="11"/>
      <c r="W26963" s="2">
        <v>1.9999999999999999E-6</v>
      </c>
      <c r="X26963" s="2">
        <v>1.9999999999999999E-6</v>
      </c>
    </row>
    <row r="26964" spans="1:24" x14ac:dyDescent="0.55000000000000004">
      <c r="A26964">
        <v>999</v>
      </c>
      <c r="B26964">
        <v>5</v>
      </c>
      <c r="C26964">
        <v>17</v>
      </c>
      <c r="D26964" t="s">
        <v>21</v>
      </c>
      <c r="E26964">
        <v>10</v>
      </c>
      <c r="F26964" t="s">
        <v>22</v>
      </c>
      <c r="G26964">
        <v>0</v>
      </c>
      <c r="M26964">
        <v>0</v>
      </c>
      <c r="N26964" s="11"/>
      <c r="O26964" s="11"/>
      <c r="P26964" s="11"/>
      <c r="Q26964" s="11"/>
      <c r="R26964" s="11"/>
      <c r="S26964" s="11"/>
      <c r="T26964" s="2">
        <v>1.7899999999999999E-4</v>
      </c>
      <c r="U26964" s="11"/>
      <c r="V26964" s="11"/>
      <c r="W26964" s="11"/>
      <c r="X26964" s="11"/>
    </row>
    <row r="26965" spans="1:24" x14ac:dyDescent="0.55000000000000004">
      <c r="A26965">
        <v>999</v>
      </c>
      <c r="B26965">
        <v>5</v>
      </c>
      <c r="C26965">
        <v>18</v>
      </c>
      <c r="D26965" t="s">
        <v>23</v>
      </c>
      <c r="E26965">
        <v>11</v>
      </c>
      <c r="F26965" t="s">
        <v>22</v>
      </c>
      <c r="G26965">
        <v>23</v>
      </c>
      <c r="M26965">
        <v>0</v>
      </c>
      <c r="N26965" s="11"/>
      <c r="O26965" s="11"/>
      <c r="P26965" s="11"/>
      <c r="Q26965" s="11"/>
      <c r="R26965" s="2">
        <v>3.5399999999999999E-4</v>
      </c>
      <c r="S26965" s="11"/>
      <c r="T26965" s="11"/>
      <c r="U26965" s="11"/>
      <c r="V26965" s="2">
        <v>1.2300000000000001E-4</v>
      </c>
      <c r="W26965" s="2">
        <v>3.1999999999999999E-5</v>
      </c>
      <c r="X26965" s="2">
        <v>5.5000000000000002E-5</v>
      </c>
    </row>
    <row r="26966" spans="1:24" x14ac:dyDescent="0.55000000000000004">
      <c r="A26966">
        <v>999</v>
      </c>
      <c r="B26966">
        <v>5</v>
      </c>
      <c r="C26966">
        <v>19</v>
      </c>
      <c r="D26966" t="s">
        <v>24</v>
      </c>
      <c r="E26966">
        <v>11</v>
      </c>
      <c r="F26966" t="s">
        <v>22</v>
      </c>
      <c r="G26966">
        <v>34</v>
      </c>
      <c r="M26966">
        <v>26</v>
      </c>
      <c r="N26966" s="11"/>
      <c r="O26966" s="11"/>
      <c r="P26966" s="11"/>
      <c r="Q26966" s="11"/>
      <c r="R26966" s="2">
        <v>5.5400000000000002E-4</v>
      </c>
      <c r="S26966" s="11"/>
      <c r="T26966" s="11"/>
      <c r="U26966" s="11"/>
      <c r="V26966" s="2">
        <v>3.3700000000000001E-4</v>
      </c>
      <c r="W26966" s="2">
        <v>1.9900000000000001E-4</v>
      </c>
      <c r="X26966" s="2">
        <v>2.4499999999999999E-4</v>
      </c>
    </row>
    <row r="26967" spans="1:24" x14ac:dyDescent="0.55000000000000004">
      <c r="A26967">
        <v>999</v>
      </c>
      <c r="B26967">
        <v>5</v>
      </c>
      <c r="C26967">
        <v>20</v>
      </c>
      <c r="D26967" t="s">
        <v>25</v>
      </c>
      <c r="E26967">
        <v>10</v>
      </c>
      <c r="F26967" t="s">
        <v>22</v>
      </c>
      <c r="G26967">
        <v>2205</v>
      </c>
      <c r="M26967">
        <v>48</v>
      </c>
      <c r="N26967" s="11"/>
      <c r="O26967" s="11"/>
      <c r="P26967" s="11"/>
      <c r="Q26967" s="11"/>
      <c r="R26967" s="11"/>
      <c r="S26967" s="11"/>
      <c r="T26967" s="2">
        <v>1.7899999999999999E-4</v>
      </c>
      <c r="U26967" s="11"/>
      <c r="V26967" s="11"/>
      <c r="W26967" s="11"/>
      <c r="X26967" s="11"/>
    </row>
    <row r="26968" spans="1:24" x14ac:dyDescent="0.55000000000000004">
      <c r="A26968">
        <v>999</v>
      </c>
      <c r="B26968">
        <v>5</v>
      </c>
      <c r="C26968">
        <v>21</v>
      </c>
      <c r="D26968" t="s">
        <v>26</v>
      </c>
      <c r="E26968">
        <v>11</v>
      </c>
      <c r="F26968" t="s">
        <v>22</v>
      </c>
      <c r="G26968">
        <v>270</v>
      </c>
      <c r="M26968">
        <v>44</v>
      </c>
      <c r="N26968" s="11"/>
      <c r="O26968" s="11"/>
      <c r="P26968" s="11"/>
      <c r="Q26968" s="11"/>
      <c r="R26968" s="2">
        <v>5.5099999999999995E-4</v>
      </c>
      <c r="S26968" s="11"/>
      <c r="T26968" s="11"/>
      <c r="U26968" s="11"/>
      <c r="V26968" s="2">
        <v>3.3199999999999999E-4</v>
      </c>
      <c r="W26968" s="2">
        <v>1.92E-4</v>
      </c>
      <c r="X26968" s="2">
        <v>2.33E-4</v>
      </c>
    </row>
    <row r="26969" spans="1:24" x14ac:dyDescent="0.55000000000000004">
      <c r="A26969">
        <v>999</v>
      </c>
      <c r="B26969">
        <v>5</v>
      </c>
      <c r="C26969">
        <v>22</v>
      </c>
      <c r="D26969" t="s">
        <v>27</v>
      </c>
      <c r="E26969">
        <v>11</v>
      </c>
      <c r="F26969" t="s">
        <v>28</v>
      </c>
      <c r="G26969">
        <v>18</v>
      </c>
      <c r="M26969">
        <v>51</v>
      </c>
      <c r="N26969" s="11"/>
      <c r="O26969" s="11"/>
      <c r="P26969" s="11"/>
      <c r="Q26969" s="11"/>
      <c r="R26969" s="2">
        <v>2.7599999999999999E-4</v>
      </c>
      <c r="S26969" s="11"/>
      <c r="T26969" s="11"/>
      <c r="U26969" s="11"/>
      <c r="V26969" s="11"/>
      <c r="W26969" s="11"/>
      <c r="X26969" s="11"/>
    </row>
    <row r="26970" spans="1:24" x14ac:dyDescent="0.55000000000000004">
      <c r="A26970">
        <v>999</v>
      </c>
      <c r="B26970">
        <v>6</v>
      </c>
      <c r="C26970">
        <v>23</v>
      </c>
      <c r="D26970" t="s">
        <v>29</v>
      </c>
      <c r="E26970">
        <v>12</v>
      </c>
      <c r="F26970" t="s">
        <v>28</v>
      </c>
      <c r="G26970">
        <v>0</v>
      </c>
      <c r="M26970">
        <v>0</v>
      </c>
      <c r="N26970" s="11"/>
      <c r="O26970" s="11"/>
      <c r="P26970" s="11"/>
      <c r="Q26970" s="11"/>
      <c r="R26970" s="11"/>
      <c r="S26970" s="11"/>
      <c r="T26970" s="11"/>
      <c r="U26970" s="2">
        <v>-4.19E-2</v>
      </c>
      <c r="V26970" s="11"/>
      <c r="W26970" s="11"/>
      <c r="X26970" s="11"/>
    </row>
    <row r="26971" spans="1:24" x14ac:dyDescent="0.55000000000000004">
      <c r="A26971">
        <v>999</v>
      </c>
      <c r="B26971">
        <v>6</v>
      </c>
      <c r="C26971">
        <v>24</v>
      </c>
      <c r="D26971" t="s">
        <v>30</v>
      </c>
      <c r="E26971">
        <v>13</v>
      </c>
      <c r="F26971" t="s">
        <v>28</v>
      </c>
      <c r="G26971">
        <v>0</v>
      </c>
      <c r="M26971">
        <v>0</v>
      </c>
      <c r="N26971" s="11"/>
      <c r="O26971" s="11"/>
      <c r="P26971" s="11"/>
      <c r="Q26971" s="11"/>
      <c r="R26971" s="11"/>
      <c r="S26971" s="11"/>
      <c r="T26971" s="11"/>
      <c r="U26971" s="2">
        <v>2.1100000000000001E-2</v>
      </c>
      <c r="V26971" s="11"/>
      <c r="W26971" s="11"/>
      <c r="X26971" s="11"/>
    </row>
    <row r="26972" spans="1:24" x14ac:dyDescent="0.55000000000000004">
      <c r="A26972">
        <v>999</v>
      </c>
      <c r="B26972">
        <v>6</v>
      </c>
      <c r="C26972">
        <v>25</v>
      </c>
      <c r="D26972" t="s">
        <v>31</v>
      </c>
      <c r="E26972">
        <v>14</v>
      </c>
      <c r="F26972" t="s">
        <v>28</v>
      </c>
      <c r="G26972">
        <v>0</v>
      </c>
      <c r="M26972">
        <v>0</v>
      </c>
      <c r="N26972" s="11"/>
      <c r="O26972" s="11"/>
      <c r="P26972" s="11"/>
      <c r="Q26972" s="11"/>
      <c r="R26972" s="11"/>
      <c r="S26972" s="11"/>
      <c r="T26972" s="11"/>
      <c r="U26972" s="2">
        <v>-4.19E-2</v>
      </c>
      <c r="V26972" s="11"/>
      <c r="W26972" s="11"/>
      <c r="X26972" s="11"/>
    </row>
    <row r="26973" spans="1:24" x14ac:dyDescent="0.55000000000000004">
      <c r="A26973">
        <v>999</v>
      </c>
      <c r="B26973">
        <v>6</v>
      </c>
      <c r="C26973">
        <v>26</v>
      </c>
      <c r="D26973" t="s">
        <v>32</v>
      </c>
      <c r="E26973">
        <v>15</v>
      </c>
      <c r="F26973" t="s">
        <v>33</v>
      </c>
      <c r="G26973">
        <v>1</v>
      </c>
      <c r="M26973">
        <v>18</v>
      </c>
      <c r="N26973" s="11"/>
      <c r="O26973" s="11"/>
      <c r="P26973" s="11"/>
      <c r="Q26973" s="11"/>
      <c r="R26973" s="11"/>
      <c r="S26973" s="11"/>
      <c r="T26973" s="11"/>
      <c r="U26973" s="2">
        <v>2.1100000000000001E-2</v>
      </c>
      <c r="V26973" s="11"/>
      <c r="W26973" s="11"/>
      <c r="X26973" s="11"/>
    </row>
    <row r="26974" spans="1:24" x14ac:dyDescent="0.55000000000000004">
      <c r="A26974">
        <v>999</v>
      </c>
      <c r="B26974">
        <v>6</v>
      </c>
      <c r="C26974">
        <v>27</v>
      </c>
      <c r="D26974" t="s">
        <v>34</v>
      </c>
      <c r="E26974">
        <v>16</v>
      </c>
      <c r="F26974" t="s">
        <v>28</v>
      </c>
      <c r="G26974">
        <v>25</v>
      </c>
      <c r="M26974">
        <v>51</v>
      </c>
      <c r="N26974" s="11"/>
      <c r="O26974" s="11"/>
      <c r="P26974" s="11"/>
      <c r="Q26974" s="11"/>
      <c r="R26974" s="11"/>
      <c r="S26974" s="11"/>
      <c r="T26974" s="11"/>
      <c r="U26974" s="2">
        <v>4.19E-2</v>
      </c>
      <c r="V26974" s="11"/>
      <c r="W26974" s="11"/>
      <c r="X26974" s="11"/>
    </row>
    <row r="26975" spans="1:24" x14ac:dyDescent="0.55000000000000004">
      <c r="A26975">
        <v>1000</v>
      </c>
      <c r="B26975">
        <v>1</v>
      </c>
      <c r="C26975">
        <v>1</v>
      </c>
      <c r="D26975" t="s">
        <v>3</v>
      </c>
      <c r="E26975">
        <v>1</v>
      </c>
      <c r="F26975" t="s">
        <v>9</v>
      </c>
      <c r="G26975">
        <v>31</v>
      </c>
      <c r="M26975">
        <v>49</v>
      </c>
      <c r="N26975" s="9"/>
      <c r="O26975" s="9"/>
      <c r="P26975" s="9"/>
      <c r="Q26975" s="9"/>
      <c r="R26975" s="9"/>
      <c r="S26975" s="10">
        <v>5.9800000000000001E-4</v>
      </c>
      <c r="T26975" s="11"/>
      <c r="U26975" s="11"/>
      <c r="V26975" s="9"/>
      <c r="W26975" s="10">
        <v>7.9799999999999992E-3</v>
      </c>
      <c r="X26975" s="2">
        <v>7.2099999999999996E-4</v>
      </c>
    </row>
    <row r="26976" spans="1:24" x14ac:dyDescent="0.55000000000000004">
      <c r="A26976">
        <v>1000</v>
      </c>
      <c r="B26976">
        <v>1</v>
      </c>
      <c r="C26976">
        <v>2</v>
      </c>
      <c r="D26976" t="s">
        <v>5</v>
      </c>
      <c r="E26976">
        <v>2</v>
      </c>
      <c r="F26976" t="s">
        <v>9</v>
      </c>
      <c r="G26976">
        <v>3</v>
      </c>
      <c r="M26976">
        <v>46</v>
      </c>
      <c r="N26976" s="9"/>
      <c r="O26976" s="9"/>
      <c r="P26976" s="9"/>
      <c r="Q26976" s="9"/>
      <c r="R26976" s="9"/>
      <c r="S26976" s="10">
        <v>1.0740000000000001E-3</v>
      </c>
      <c r="T26976" s="11"/>
      <c r="U26976" s="11"/>
      <c r="V26976" s="9"/>
      <c r="W26976" s="10">
        <v>1.2290000000000001E-3</v>
      </c>
      <c r="X26976" s="2">
        <v>1.188E-3</v>
      </c>
    </row>
    <row r="26977" spans="1:24" x14ac:dyDescent="0.55000000000000004">
      <c r="A26977">
        <v>1000</v>
      </c>
      <c r="B26977">
        <v>1</v>
      </c>
      <c r="C26977">
        <v>3</v>
      </c>
      <c r="D26977" t="s">
        <v>6</v>
      </c>
      <c r="E26977">
        <v>2</v>
      </c>
      <c r="F26977" t="s">
        <v>9</v>
      </c>
      <c r="G26977">
        <v>8</v>
      </c>
      <c r="M26977">
        <v>72</v>
      </c>
      <c r="N26977" s="9"/>
      <c r="O26977" s="9"/>
      <c r="P26977" s="9"/>
      <c r="Q26977" s="9"/>
      <c r="R26977" s="9"/>
      <c r="S26977" s="10">
        <f t="shared" ref="S26977" si="3004">0.000218*4</f>
        <v>8.7200000000000005E-4</v>
      </c>
      <c r="T26977" s="11"/>
      <c r="U26977" s="11"/>
      <c r="V26977" s="9"/>
      <c r="W26977" s="10">
        <v>9.2299999999999999E-4</v>
      </c>
      <c r="X26977" s="2">
        <v>9.01E-4</v>
      </c>
    </row>
    <row r="26978" spans="1:24" x14ac:dyDescent="0.55000000000000004">
      <c r="A26978">
        <v>1000</v>
      </c>
      <c r="B26978">
        <v>1</v>
      </c>
      <c r="C26978">
        <v>4</v>
      </c>
      <c r="D26978" t="s">
        <v>7</v>
      </c>
      <c r="E26978">
        <v>2</v>
      </c>
      <c r="F26978" t="s">
        <v>9</v>
      </c>
      <c r="G26978">
        <v>8</v>
      </c>
      <c r="M26978">
        <v>93</v>
      </c>
      <c r="N26978" s="9"/>
      <c r="O26978" s="9"/>
      <c r="P26978" s="9"/>
      <c r="Q26978" s="9"/>
      <c r="R26978" s="9"/>
      <c r="S26978" s="10">
        <f t="shared" ref="S26978" si="3005">0.000218*2</f>
        <v>4.3600000000000003E-4</v>
      </c>
      <c r="T26978" s="11"/>
      <c r="U26978" s="11"/>
      <c r="V26978" s="9"/>
      <c r="W26978" s="10">
        <v>6.4999999999999997E-4</v>
      </c>
      <c r="X26978" s="2">
        <v>5.4199999999999995E-4</v>
      </c>
    </row>
    <row r="26979" spans="1:24" x14ac:dyDescent="0.55000000000000004">
      <c r="A26979">
        <v>1000</v>
      </c>
      <c r="B26979">
        <v>2</v>
      </c>
      <c r="C26979">
        <v>5</v>
      </c>
      <c r="D26979" t="s">
        <v>8</v>
      </c>
      <c r="E26979">
        <v>3</v>
      </c>
      <c r="F26979" t="s">
        <v>9</v>
      </c>
      <c r="G26979">
        <v>5</v>
      </c>
      <c r="M26979">
        <v>17</v>
      </c>
      <c r="N26979" s="2">
        <v>8.7999999999999998E-5</v>
      </c>
      <c r="O26979" s="2">
        <v>2.5399999999999999E-4</v>
      </c>
      <c r="P26979" s="2">
        <v>4.1199999999999999E-4</v>
      </c>
      <c r="Q26979" s="2">
        <v>3.68E-4</v>
      </c>
      <c r="R26979" s="11"/>
      <c r="S26979" s="11"/>
      <c r="T26979" s="11"/>
      <c r="U26979" s="11"/>
      <c r="V26979" s="11"/>
      <c r="W26979" s="11"/>
      <c r="X26979" s="11"/>
    </row>
    <row r="26980" spans="1:24" x14ac:dyDescent="0.55000000000000004">
      <c r="A26980">
        <v>1000</v>
      </c>
      <c r="B26980">
        <v>2</v>
      </c>
      <c r="C26980">
        <v>6</v>
      </c>
      <c r="D26980" t="s">
        <v>10</v>
      </c>
      <c r="E26980">
        <v>3</v>
      </c>
      <c r="F26980" t="s">
        <v>9</v>
      </c>
      <c r="G26980">
        <v>35</v>
      </c>
      <c r="M26980">
        <v>33</v>
      </c>
      <c r="N26980" s="2">
        <v>3.9999999999999998E-6</v>
      </c>
      <c r="O26980" s="2">
        <v>4.1999999999999998E-5</v>
      </c>
      <c r="P26980" s="2">
        <v>6.7000000000000002E-5</v>
      </c>
      <c r="Q26980" s="2">
        <v>5.5000000000000002E-5</v>
      </c>
      <c r="R26980" s="11"/>
      <c r="S26980" s="11"/>
      <c r="T26980" s="11"/>
      <c r="U26980" s="11"/>
      <c r="V26980" s="11"/>
      <c r="W26980" s="11"/>
      <c r="X26980" s="11"/>
    </row>
    <row r="26981" spans="1:24" x14ac:dyDescent="0.55000000000000004">
      <c r="A26981">
        <v>1000</v>
      </c>
      <c r="B26981">
        <v>2</v>
      </c>
      <c r="C26981">
        <v>7</v>
      </c>
      <c r="D26981" t="s">
        <v>11</v>
      </c>
      <c r="E26981">
        <v>3</v>
      </c>
      <c r="F26981" t="s">
        <v>9</v>
      </c>
      <c r="G26981">
        <v>16</v>
      </c>
      <c r="M26981">
        <v>74</v>
      </c>
      <c r="N26981" s="2">
        <v>1.7E-5</v>
      </c>
      <c r="O26981" s="2">
        <v>1.4899999999999999E-4</v>
      </c>
      <c r="P26981" s="2">
        <v>3.5399999999999999E-4</v>
      </c>
      <c r="Q26981" s="2">
        <v>3.1199999999999999E-4</v>
      </c>
      <c r="R26981" s="11"/>
      <c r="S26981" s="11"/>
      <c r="T26981" s="11"/>
      <c r="U26981" s="11"/>
      <c r="V26981" s="11"/>
      <c r="W26981" s="11"/>
      <c r="X26981" s="11"/>
    </row>
    <row r="26982" spans="1:24" x14ac:dyDescent="0.55000000000000004">
      <c r="A26982">
        <v>1000</v>
      </c>
      <c r="B26982">
        <v>2</v>
      </c>
      <c r="C26982">
        <v>8</v>
      </c>
      <c r="D26982" t="s">
        <v>12</v>
      </c>
      <c r="E26982">
        <v>3</v>
      </c>
      <c r="F26982" t="s">
        <v>9</v>
      </c>
      <c r="G26982">
        <v>7</v>
      </c>
      <c r="M26982">
        <v>97</v>
      </c>
      <c r="N26982" s="2">
        <v>1.2E-5</v>
      </c>
      <c r="O26982" s="2">
        <v>1.02E-4</v>
      </c>
      <c r="P26982" s="2">
        <v>2.32E-4</v>
      </c>
      <c r="Q26982" s="2">
        <v>1.9900000000000001E-4</v>
      </c>
      <c r="R26982" s="11"/>
      <c r="S26982" s="11"/>
      <c r="T26982" s="11"/>
      <c r="U26982" s="11"/>
      <c r="V26982" s="11"/>
      <c r="W26982" s="11"/>
      <c r="X26982" s="11"/>
    </row>
    <row r="26983" spans="1:24" x14ac:dyDescent="0.55000000000000004">
      <c r="A26983">
        <v>1000</v>
      </c>
      <c r="B26983">
        <v>3</v>
      </c>
      <c r="C26983">
        <v>9</v>
      </c>
      <c r="D26983" t="s">
        <v>13</v>
      </c>
      <c r="E26983">
        <v>4</v>
      </c>
      <c r="F26983" t="s">
        <v>9</v>
      </c>
      <c r="G26983">
        <v>0</v>
      </c>
      <c r="M26983">
        <v>0</v>
      </c>
      <c r="N26983" s="11"/>
      <c r="O26983" s="11"/>
      <c r="P26983" s="11"/>
      <c r="Q26983" s="11"/>
      <c r="R26983" s="11"/>
      <c r="S26983" s="11"/>
      <c r="T26983" s="11"/>
      <c r="U26983" s="11"/>
      <c r="V26983" s="11"/>
      <c r="W26983" s="2">
        <v>5.3999999999999998E-5</v>
      </c>
      <c r="X26983" s="2">
        <v>4.1E-5</v>
      </c>
    </row>
    <row r="26984" spans="1:24" x14ac:dyDescent="0.55000000000000004">
      <c r="A26984">
        <v>1000</v>
      </c>
      <c r="B26984">
        <v>3</v>
      </c>
      <c r="C26984">
        <v>10</v>
      </c>
      <c r="D26984" t="s">
        <v>14</v>
      </c>
      <c r="E26984">
        <v>4</v>
      </c>
      <c r="F26984" t="s">
        <v>9</v>
      </c>
      <c r="G26984">
        <v>0</v>
      </c>
      <c r="M26984">
        <v>0</v>
      </c>
      <c r="N26984" s="11"/>
      <c r="O26984" s="11"/>
      <c r="P26984" s="11"/>
      <c r="Q26984" s="11"/>
      <c r="R26984" s="11"/>
      <c r="S26984" s="2">
        <v>2.0100000000000001E-4</v>
      </c>
      <c r="T26984" s="11"/>
      <c r="U26984" s="11"/>
      <c r="V26984" s="11"/>
      <c r="W26984" s="2">
        <v>1.4200000000000001E-4</v>
      </c>
      <c r="X26984" s="2">
        <v>1.35E-4</v>
      </c>
    </row>
    <row r="26985" spans="1:24" x14ac:dyDescent="0.55000000000000004">
      <c r="A26985">
        <v>1000</v>
      </c>
      <c r="B26985">
        <v>3</v>
      </c>
      <c r="C26985">
        <v>11</v>
      </c>
      <c r="D26985" t="s">
        <v>15</v>
      </c>
      <c r="E26985">
        <v>5</v>
      </c>
      <c r="F26985" t="s">
        <v>9</v>
      </c>
      <c r="G26985">
        <v>4</v>
      </c>
      <c r="M26985">
        <v>14</v>
      </c>
      <c r="N26985" s="11"/>
      <c r="O26985" s="11"/>
      <c r="P26985" s="11"/>
      <c r="Q26985" s="11"/>
      <c r="R26985" s="11"/>
      <c r="S26985" s="2">
        <v>1.8699999999999999E-4</v>
      </c>
      <c r="T26985" s="11"/>
      <c r="U26985" s="11"/>
      <c r="V26985" s="11"/>
      <c r="W26985" s="2">
        <v>1.3200000000000001E-4</v>
      </c>
      <c r="X26985" s="2">
        <v>1.22E-4</v>
      </c>
    </row>
    <row r="26986" spans="1:24" x14ac:dyDescent="0.55000000000000004">
      <c r="A26986">
        <v>1000</v>
      </c>
      <c r="B26986">
        <v>3</v>
      </c>
      <c r="C26986">
        <v>12</v>
      </c>
      <c r="D26986" t="s">
        <v>16</v>
      </c>
      <c r="E26986">
        <v>6</v>
      </c>
      <c r="F26986" t="s">
        <v>9</v>
      </c>
      <c r="G26986">
        <v>1</v>
      </c>
      <c r="M26986">
        <v>12</v>
      </c>
      <c r="N26986" s="11"/>
      <c r="O26986" s="11"/>
      <c r="P26986" s="11"/>
      <c r="Q26986" s="11"/>
      <c r="R26986" s="11"/>
      <c r="S26986" s="11"/>
      <c r="T26986" s="11"/>
      <c r="U26986" s="11"/>
      <c r="V26986" s="11"/>
      <c r="W26986" s="2">
        <v>1.9900000000000001E-4</v>
      </c>
      <c r="X26986" s="2">
        <v>1.7799999999999999E-4</v>
      </c>
    </row>
    <row r="26987" spans="1:24" x14ac:dyDescent="0.55000000000000004">
      <c r="A26987">
        <v>1000</v>
      </c>
      <c r="B26987">
        <v>3</v>
      </c>
      <c r="C26987">
        <v>13</v>
      </c>
      <c r="D26987" t="s">
        <v>17</v>
      </c>
      <c r="E26987">
        <v>7</v>
      </c>
      <c r="F26987" t="s">
        <v>9</v>
      </c>
      <c r="G26987">
        <v>15</v>
      </c>
      <c r="M26987">
        <v>21</v>
      </c>
      <c r="N26987" s="2">
        <v>2.5000000000000001E-5</v>
      </c>
      <c r="O26987" s="2">
        <v>1.65E-4</v>
      </c>
      <c r="P26987" s="2">
        <f t="shared" ref="P26987" si="3006">0.000398</f>
        <v>3.9800000000000002E-4</v>
      </c>
      <c r="Q26987" s="2">
        <v>3.1100000000000002E-4</v>
      </c>
      <c r="R26987" s="11"/>
      <c r="S26987" s="11"/>
      <c r="T26987" s="11"/>
      <c r="U26987" s="11"/>
      <c r="V26987" s="11"/>
      <c r="W26987" s="2">
        <v>8.3999999999999995E-5</v>
      </c>
      <c r="X26987" s="2">
        <v>7.7999999999999999E-5</v>
      </c>
    </row>
    <row r="26988" spans="1:24" x14ac:dyDescent="0.55000000000000004">
      <c r="A26988">
        <v>1000</v>
      </c>
      <c r="B26988">
        <v>3</v>
      </c>
      <c r="C26988">
        <v>14</v>
      </c>
      <c r="D26988" t="s">
        <v>18</v>
      </c>
      <c r="E26988">
        <v>8</v>
      </c>
      <c r="F26988" t="s">
        <v>9</v>
      </c>
      <c r="G26988">
        <v>6</v>
      </c>
      <c r="M26988">
        <v>27</v>
      </c>
      <c r="N26988" s="2">
        <v>3.3000000000000003E-5</v>
      </c>
      <c r="O26988" s="2">
        <v>1.9900000000000001E-4</v>
      </c>
      <c r="P26988" s="2">
        <v>4.3300000000000001E-4</v>
      </c>
      <c r="Q26988" s="2">
        <v>3.8200000000000002E-4</v>
      </c>
      <c r="R26988" s="11"/>
      <c r="S26988" s="2">
        <v>1.54E-4</v>
      </c>
      <c r="T26988" s="11"/>
      <c r="U26988" s="11"/>
      <c r="V26988" s="11"/>
      <c r="W26988" s="2">
        <v>1.02E-4</v>
      </c>
      <c r="X26988" s="2">
        <v>9.2999999999999997E-5</v>
      </c>
    </row>
    <row r="26989" spans="1:24" x14ac:dyDescent="0.55000000000000004">
      <c r="A26989">
        <v>1000</v>
      </c>
      <c r="B26989">
        <v>3</v>
      </c>
      <c r="C26989">
        <v>15</v>
      </c>
      <c r="D26989" t="s">
        <v>19</v>
      </c>
      <c r="E26989">
        <v>4</v>
      </c>
      <c r="F26989" t="s">
        <v>9</v>
      </c>
      <c r="G26989">
        <v>9</v>
      </c>
      <c r="M26989">
        <v>33</v>
      </c>
      <c r="N26989" s="11"/>
      <c r="O26989" s="11"/>
      <c r="P26989" s="11"/>
      <c r="Q26989" s="11"/>
      <c r="R26989" s="11"/>
      <c r="S26989" s="2">
        <v>2.5500000000000002E-4</v>
      </c>
      <c r="T26989" s="11"/>
      <c r="U26989" s="11"/>
      <c r="V26989" s="11"/>
      <c r="W26989" s="2">
        <v>1.6200000000000001E-4</v>
      </c>
      <c r="X26989" s="2">
        <v>1.4999999999999999E-4</v>
      </c>
    </row>
    <row r="26990" spans="1:24" x14ac:dyDescent="0.55000000000000004">
      <c r="A26990">
        <v>1000</v>
      </c>
      <c r="B26990">
        <v>4</v>
      </c>
      <c r="C26990">
        <v>16</v>
      </c>
      <c r="D26990" t="s">
        <v>20</v>
      </c>
      <c r="E26990">
        <v>9</v>
      </c>
      <c r="F26990" t="s">
        <v>9</v>
      </c>
      <c r="G26990">
        <v>59</v>
      </c>
      <c r="M26990">
        <v>27</v>
      </c>
      <c r="N26990" s="11"/>
      <c r="O26990" s="11"/>
      <c r="P26990" s="11"/>
      <c r="Q26990" s="11"/>
      <c r="R26990" s="11"/>
      <c r="S26990" s="11"/>
      <c r="T26990" s="11"/>
      <c r="U26990" s="11"/>
      <c r="V26990" s="11"/>
      <c r="W26990" s="2">
        <v>1.9999999999999999E-6</v>
      </c>
      <c r="X26990" s="2">
        <v>1.9999999999999999E-6</v>
      </c>
    </row>
    <row r="26991" spans="1:24" x14ac:dyDescent="0.55000000000000004">
      <c r="A26991">
        <v>1000</v>
      </c>
      <c r="B26991">
        <v>5</v>
      </c>
      <c r="C26991">
        <v>17</v>
      </c>
      <c r="D26991" t="s">
        <v>21</v>
      </c>
      <c r="E26991">
        <v>10</v>
      </c>
      <c r="F26991" t="s">
        <v>22</v>
      </c>
      <c r="G26991">
        <v>0</v>
      </c>
      <c r="M26991">
        <v>0</v>
      </c>
      <c r="N26991" s="11"/>
      <c r="O26991" s="11"/>
      <c r="P26991" s="11"/>
      <c r="Q26991" s="11"/>
      <c r="R26991" s="11"/>
      <c r="S26991" s="11"/>
      <c r="T26991" s="2">
        <v>1.7899999999999999E-4</v>
      </c>
      <c r="U26991" s="11"/>
      <c r="V26991" s="11"/>
      <c r="W26991" s="11"/>
      <c r="X26991" s="11"/>
    </row>
    <row r="26992" spans="1:24" x14ac:dyDescent="0.55000000000000004">
      <c r="A26992">
        <v>1000</v>
      </c>
      <c r="B26992">
        <v>5</v>
      </c>
      <c r="C26992">
        <v>18</v>
      </c>
      <c r="D26992" t="s">
        <v>23</v>
      </c>
      <c r="E26992">
        <v>11</v>
      </c>
      <c r="F26992" t="s">
        <v>22</v>
      </c>
      <c r="G26992">
        <v>25</v>
      </c>
      <c r="M26992">
        <v>0</v>
      </c>
      <c r="N26992" s="11"/>
      <c r="O26992" s="11"/>
      <c r="P26992" s="11"/>
      <c r="Q26992" s="11"/>
      <c r="R26992" s="2">
        <v>3.5399999999999999E-4</v>
      </c>
      <c r="S26992" s="11"/>
      <c r="T26992" s="11"/>
      <c r="U26992" s="11"/>
      <c r="V26992" s="2">
        <v>1.2300000000000001E-4</v>
      </c>
      <c r="W26992" s="2">
        <v>3.1999999999999999E-5</v>
      </c>
      <c r="X26992" s="2">
        <v>5.5000000000000002E-5</v>
      </c>
    </row>
    <row r="26993" spans="1:24" x14ac:dyDescent="0.55000000000000004">
      <c r="A26993">
        <v>1000</v>
      </c>
      <c r="B26993">
        <v>5</v>
      </c>
      <c r="C26993">
        <v>19</v>
      </c>
      <c r="D26993" t="s">
        <v>24</v>
      </c>
      <c r="E26993">
        <v>11</v>
      </c>
      <c r="F26993" t="s">
        <v>22</v>
      </c>
      <c r="G26993">
        <v>32</v>
      </c>
      <c r="M26993">
        <v>26</v>
      </c>
      <c r="N26993" s="11"/>
      <c r="O26993" s="11"/>
      <c r="P26993" s="11"/>
      <c r="Q26993" s="11"/>
      <c r="R26993" s="2">
        <v>5.5400000000000002E-4</v>
      </c>
      <c r="S26993" s="11"/>
      <c r="T26993" s="11"/>
      <c r="U26993" s="11"/>
      <c r="V26993" s="2">
        <v>3.3700000000000001E-4</v>
      </c>
      <c r="W26993" s="2">
        <v>1.9900000000000001E-4</v>
      </c>
      <c r="X26993" s="2">
        <v>2.4499999999999999E-4</v>
      </c>
    </row>
    <row r="26994" spans="1:24" x14ac:dyDescent="0.55000000000000004">
      <c r="A26994">
        <v>1000</v>
      </c>
      <c r="B26994">
        <v>5</v>
      </c>
      <c r="C26994">
        <v>20</v>
      </c>
      <c r="D26994" t="s">
        <v>25</v>
      </c>
      <c r="E26994">
        <v>10</v>
      </c>
      <c r="F26994" t="s">
        <v>22</v>
      </c>
      <c r="G26994">
        <v>3876</v>
      </c>
      <c r="M26994">
        <v>44</v>
      </c>
      <c r="N26994" s="11"/>
      <c r="O26994" s="11"/>
      <c r="P26994" s="11"/>
      <c r="Q26994" s="11"/>
      <c r="R26994" s="11"/>
      <c r="S26994" s="11"/>
      <c r="T26994" s="2">
        <v>1.7899999999999999E-4</v>
      </c>
      <c r="U26994" s="11"/>
      <c r="V26994" s="11"/>
      <c r="W26994" s="11"/>
      <c r="X26994" s="11"/>
    </row>
    <row r="26995" spans="1:24" x14ac:dyDescent="0.55000000000000004">
      <c r="A26995">
        <v>1000</v>
      </c>
      <c r="B26995">
        <v>5</v>
      </c>
      <c r="C26995">
        <v>21</v>
      </c>
      <c r="D26995" t="s">
        <v>26</v>
      </c>
      <c r="E26995">
        <v>11</v>
      </c>
      <c r="F26995" t="s">
        <v>22</v>
      </c>
      <c r="G26995">
        <v>335</v>
      </c>
      <c r="M26995">
        <v>59</v>
      </c>
      <c r="N26995" s="11"/>
      <c r="O26995" s="11"/>
      <c r="P26995" s="11"/>
      <c r="Q26995" s="11"/>
      <c r="R26995" s="2">
        <v>5.5099999999999995E-4</v>
      </c>
      <c r="S26995" s="11"/>
      <c r="T26995" s="11"/>
      <c r="U26995" s="11"/>
      <c r="V26995" s="2">
        <v>3.3199999999999999E-4</v>
      </c>
      <c r="W26995" s="2">
        <v>1.92E-4</v>
      </c>
      <c r="X26995" s="2">
        <v>2.33E-4</v>
      </c>
    </row>
    <row r="26996" spans="1:24" x14ac:dyDescent="0.55000000000000004">
      <c r="A26996">
        <v>1000</v>
      </c>
      <c r="B26996">
        <v>5</v>
      </c>
      <c r="C26996">
        <v>22</v>
      </c>
      <c r="D26996" t="s">
        <v>27</v>
      </c>
      <c r="E26996">
        <v>11</v>
      </c>
      <c r="F26996" t="s">
        <v>28</v>
      </c>
      <c r="G26996">
        <v>16</v>
      </c>
      <c r="M26996">
        <v>57</v>
      </c>
      <c r="N26996" s="11"/>
      <c r="O26996" s="11"/>
      <c r="P26996" s="11"/>
      <c r="Q26996" s="11"/>
      <c r="R26996" s="2">
        <v>2.7599999999999999E-4</v>
      </c>
      <c r="S26996" s="11"/>
      <c r="T26996" s="11"/>
      <c r="U26996" s="11"/>
      <c r="V26996" s="11"/>
      <c r="W26996" s="11"/>
      <c r="X26996" s="11"/>
    </row>
    <row r="26997" spans="1:24" x14ac:dyDescent="0.55000000000000004">
      <c r="A26997">
        <v>1000</v>
      </c>
      <c r="B26997">
        <v>6</v>
      </c>
      <c r="C26997">
        <v>23</v>
      </c>
      <c r="D26997" t="s">
        <v>29</v>
      </c>
      <c r="E26997">
        <v>12</v>
      </c>
      <c r="F26997" t="s">
        <v>28</v>
      </c>
      <c r="G26997">
        <v>0</v>
      </c>
      <c r="M26997">
        <v>0</v>
      </c>
      <c r="N26997" s="11"/>
      <c r="O26997" s="11"/>
      <c r="P26997" s="11"/>
      <c r="Q26997" s="11"/>
      <c r="R26997" s="11"/>
      <c r="S26997" s="11"/>
      <c r="T26997" s="11"/>
      <c r="U26997" s="2">
        <v>-4.19E-2</v>
      </c>
      <c r="V26997" s="11"/>
      <c r="W26997" s="11"/>
      <c r="X26997" s="11"/>
    </row>
    <row r="26998" spans="1:24" x14ac:dyDescent="0.55000000000000004">
      <c r="A26998">
        <v>1000</v>
      </c>
      <c r="B26998">
        <v>6</v>
      </c>
      <c r="C26998">
        <v>24</v>
      </c>
      <c r="D26998" t="s">
        <v>30</v>
      </c>
      <c r="E26998">
        <v>13</v>
      </c>
      <c r="F26998" t="s">
        <v>28</v>
      </c>
      <c r="G26998">
        <v>0</v>
      </c>
      <c r="M26998">
        <v>0</v>
      </c>
      <c r="N26998" s="11"/>
      <c r="O26998" s="11"/>
      <c r="P26998" s="11"/>
      <c r="Q26998" s="11"/>
      <c r="R26998" s="11"/>
      <c r="S26998" s="11"/>
      <c r="T26998" s="11"/>
      <c r="U26998" s="2">
        <v>2.1100000000000001E-2</v>
      </c>
      <c r="V26998" s="11"/>
      <c r="W26998" s="11"/>
      <c r="X26998" s="11"/>
    </row>
    <row r="26999" spans="1:24" x14ac:dyDescent="0.55000000000000004">
      <c r="A26999">
        <v>1000</v>
      </c>
      <c r="B26999">
        <v>6</v>
      </c>
      <c r="C26999">
        <v>25</v>
      </c>
      <c r="D26999" t="s">
        <v>31</v>
      </c>
      <c r="E26999">
        <v>14</v>
      </c>
      <c r="F26999" t="s">
        <v>28</v>
      </c>
      <c r="G26999">
        <v>5</v>
      </c>
      <c r="M26999">
        <v>11</v>
      </c>
      <c r="N26999" s="11"/>
      <c r="O26999" s="11"/>
      <c r="P26999" s="11"/>
      <c r="Q26999" s="11"/>
      <c r="R26999" s="11"/>
      <c r="S26999" s="11"/>
      <c r="T26999" s="11"/>
      <c r="U26999" s="2">
        <v>-4.19E-2</v>
      </c>
      <c r="V26999" s="11"/>
      <c r="W26999" s="11"/>
      <c r="X26999" s="11"/>
    </row>
    <row r="27000" spans="1:24" x14ac:dyDescent="0.55000000000000004">
      <c r="A27000">
        <v>1000</v>
      </c>
      <c r="B27000">
        <v>6</v>
      </c>
      <c r="C27000">
        <v>26</v>
      </c>
      <c r="D27000" t="s">
        <v>32</v>
      </c>
      <c r="E27000">
        <v>15</v>
      </c>
      <c r="F27000" t="s">
        <v>33</v>
      </c>
      <c r="G27000">
        <v>2</v>
      </c>
      <c r="M27000">
        <v>18</v>
      </c>
      <c r="N27000" s="11"/>
      <c r="O27000" s="11"/>
      <c r="P27000" s="11"/>
      <c r="Q27000" s="11"/>
      <c r="R27000" s="11"/>
      <c r="S27000" s="11"/>
      <c r="T27000" s="11"/>
      <c r="U27000" s="2">
        <v>2.1100000000000001E-2</v>
      </c>
      <c r="V27000" s="11"/>
      <c r="W27000" s="11"/>
      <c r="X27000" s="11"/>
    </row>
    <row r="27001" spans="1:24" x14ac:dyDescent="0.55000000000000004">
      <c r="A27001">
        <v>1000</v>
      </c>
      <c r="B27001">
        <v>6</v>
      </c>
      <c r="C27001">
        <v>27</v>
      </c>
      <c r="D27001" t="s">
        <v>34</v>
      </c>
      <c r="E27001">
        <v>16</v>
      </c>
      <c r="F27001" t="s">
        <v>28</v>
      </c>
      <c r="G27001">
        <v>26</v>
      </c>
      <c r="M27001">
        <v>45</v>
      </c>
      <c r="N27001" s="11"/>
      <c r="O27001" s="11"/>
      <c r="P27001" s="11"/>
      <c r="Q27001" s="11"/>
      <c r="R27001" s="11"/>
      <c r="S27001" s="11"/>
      <c r="T27001" s="11"/>
      <c r="U27001" s="2">
        <v>4.19E-2</v>
      </c>
      <c r="V27001" s="11"/>
      <c r="W27001" s="11"/>
      <c r="X27001" s="11"/>
    </row>
    <row r="27002" spans="1:24" x14ac:dyDescent="0.55000000000000004">
      <c r="A27002">
        <v>1001</v>
      </c>
      <c r="B27002">
        <v>1</v>
      </c>
      <c r="C27002">
        <v>1</v>
      </c>
      <c r="D27002" t="s">
        <v>3</v>
      </c>
      <c r="E27002">
        <v>1</v>
      </c>
      <c r="F27002" t="s">
        <v>4</v>
      </c>
      <c r="G27002">
        <v>24</v>
      </c>
      <c r="M27002">
        <v>48</v>
      </c>
      <c r="N27002" s="9"/>
      <c r="O27002" s="9"/>
      <c r="P27002" s="9"/>
      <c r="Q27002" s="9"/>
      <c r="R27002" s="9"/>
      <c r="S27002" s="10">
        <v>5.9800000000000001E-4</v>
      </c>
      <c r="T27002" s="11"/>
      <c r="U27002" s="11"/>
      <c r="V27002" s="9"/>
      <c r="W27002" s="10">
        <v>7.9799999999999992E-3</v>
      </c>
      <c r="X27002" s="2">
        <v>7.2099999999999996E-4</v>
      </c>
    </row>
    <row r="27003" spans="1:24" x14ac:dyDescent="0.55000000000000004">
      <c r="A27003">
        <v>1001</v>
      </c>
      <c r="B27003">
        <v>1</v>
      </c>
      <c r="C27003">
        <v>2</v>
      </c>
      <c r="D27003" t="s">
        <v>5</v>
      </c>
      <c r="E27003">
        <v>2</v>
      </c>
      <c r="F27003" t="s">
        <v>4</v>
      </c>
      <c r="G27003">
        <v>3</v>
      </c>
      <c r="M27003">
        <v>45</v>
      </c>
      <c r="N27003" s="9"/>
      <c r="O27003" s="9"/>
      <c r="P27003" s="9"/>
      <c r="Q27003" s="9"/>
      <c r="R27003" s="9"/>
      <c r="S27003" s="10">
        <v>1.0740000000000001E-3</v>
      </c>
      <c r="T27003" s="11"/>
      <c r="U27003" s="11"/>
      <c r="V27003" s="9"/>
      <c r="W27003" s="10">
        <v>1.2290000000000001E-3</v>
      </c>
      <c r="X27003" s="2">
        <v>1.188E-3</v>
      </c>
    </row>
    <row r="27004" spans="1:24" x14ac:dyDescent="0.55000000000000004">
      <c r="A27004">
        <v>1001</v>
      </c>
      <c r="B27004">
        <v>1</v>
      </c>
      <c r="C27004">
        <v>3</v>
      </c>
      <c r="D27004" t="s">
        <v>6</v>
      </c>
      <c r="E27004">
        <v>2</v>
      </c>
      <c r="F27004" t="s">
        <v>4</v>
      </c>
      <c r="G27004">
        <v>1</v>
      </c>
      <c r="M27004">
        <v>71</v>
      </c>
      <c r="N27004" s="9"/>
      <c r="O27004" s="9"/>
      <c r="P27004" s="9"/>
      <c r="Q27004" s="9"/>
      <c r="R27004" s="9"/>
      <c r="S27004" s="10">
        <f t="shared" ref="S27004" si="3007">0.000218*4</f>
        <v>8.7200000000000005E-4</v>
      </c>
      <c r="T27004" s="11"/>
      <c r="U27004" s="11"/>
      <c r="V27004" s="9"/>
      <c r="W27004" s="10">
        <v>9.2299999999999999E-4</v>
      </c>
      <c r="X27004" s="2">
        <v>9.01E-4</v>
      </c>
    </row>
    <row r="27005" spans="1:24" x14ac:dyDescent="0.55000000000000004">
      <c r="A27005">
        <v>1001</v>
      </c>
      <c r="B27005">
        <v>1</v>
      </c>
      <c r="C27005">
        <v>4</v>
      </c>
      <c r="D27005" t="s">
        <v>7</v>
      </c>
      <c r="E27005">
        <v>2</v>
      </c>
      <c r="F27005" t="s">
        <v>4</v>
      </c>
      <c r="G27005">
        <v>6</v>
      </c>
      <c r="M27005">
        <v>65</v>
      </c>
      <c r="N27005" s="9"/>
      <c r="O27005" s="9"/>
      <c r="P27005" s="9"/>
      <c r="Q27005" s="9"/>
      <c r="R27005" s="9"/>
      <c r="S27005" s="10">
        <f t="shared" ref="S27005" si="3008">0.000218*2</f>
        <v>4.3600000000000003E-4</v>
      </c>
      <c r="T27005" s="11"/>
      <c r="U27005" s="11"/>
      <c r="V27005" s="9"/>
      <c r="W27005" s="10">
        <v>6.4999999999999997E-4</v>
      </c>
      <c r="X27005" s="2">
        <v>5.4199999999999995E-4</v>
      </c>
    </row>
    <row r="27006" spans="1:24" x14ac:dyDescent="0.55000000000000004">
      <c r="A27006">
        <v>1001</v>
      </c>
      <c r="B27006">
        <v>2</v>
      </c>
      <c r="C27006">
        <v>5</v>
      </c>
      <c r="D27006" t="s">
        <v>8</v>
      </c>
      <c r="E27006">
        <v>3</v>
      </c>
      <c r="F27006" t="s">
        <v>9</v>
      </c>
      <c r="G27006">
        <v>5</v>
      </c>
      <c r="M27006">
        <v>13</v>
      </c>
      <c r="N27006" s="2">
        <v>8.7999999999999998E-5</v>
      </c>
      <c r="O27006" s="2">
        <v>2.5399999999999999E-4</v>
      </c>
      <c r="P27006" s="2">
        <v>4.1199999999999999E-4</v>
      </c>
      <c r="Q27006" s="2">
        <v>3.68E-4</v>
      </c>
      <c r="R27006" s="11"/>
      <c r="S27006" s="11"/>
      <c r="T27006" s="11"/>
      <c r="U27006" s="11"/>
      <c r="V27006" s="11"/>
      <c r="W27006" s="11"/>
      <c r="X27006" s="11"/>
    </row>
    <row r="27007" spans="1:24" x14ac:dyDescent="0.55000000000000004">
      <c r="A27007">
        <v>1001</v>
      </c>
      <c r="B27007">
        <v>2</v>
      </c>
      <c r="C27007">
        <v>6</v>
      </c>
      <c r="D27007" t="s">
        <v>10</v>
      </c>
      <c r="E27007">
        <v>3</v>
      </c>
      <c r="F27007" t="s">
        <v>9</v>
      </c>
      <c r="G27007">
        <v>37</v>
      </c>
      <c r="M27007">
        <v>33</v>
      </c>
      <c r="N27007" s="2">
        <v>3.9999999999999998E-6</v>
      </c>
      <c r="O27007" s="2">
        <v>4.1999999999999998E-5</v>
      </c>
      <c r="P27007" s="2">
        <v>6.7000000000000002E-5</v>
      </c>
      <c r="Q27007" s="2">
        <v>5.5000000000000002E-5</v>
      </c>
      <c r="R27007" s="11"/>
      <c r="S27007" s="11"/>
      <c r="T27007" s="11"/>
      <c r="U27007" s="11"/>
      <c r="V27007" s="11"/>
      <c r="W27007" s="11"/>
      <c r="X27007" s="11"/>
    </row>
    <row r="27008" spans="1:24" x14ac:dyDescent="0.55000000000000004">
      <c r="A27008">
        <v>1001</v>
      </c>
      <c r="B27008">
        <v>2</v>
      </c>
      <c r="C27008">
        <v>7</v>
      </c>
      <c r="D27008" t="s">
        <v>11</v>
      </c>
      <c r="E27008">
        <v>3</v>
      </c>
      <c r="F27008" t="s">
        <v>9</v>
      </c>
      <c r="G27008">
        <v>31</v>
      </c>
      <c r="M27008">
        <v>76</v>
      </c>
      <c r="N27008" s="2">
        <v>1.7E-5</v>
      </c>
      <c r="O27008" s="2">
        <v>1.4899999999999999E-4</v>
      </c>
      <c r="P27008" s="2">
        <v>3.5399999999999999E-4</v>
      </c>
      <c r="Q27008" s="2">
        <v>3.1199999999999999E-4</v>
      </c>
      <c r="R27008" s="11"/>
      <c r="S27008" s="11"/>
      <c r="T27008" s="11"/>
      <c r="U27008" s="11"/>
      <c r="V27008" s="11"/>
      <c r="W27008" s="11"/>
      <c r="X27008" s="11"/>
    </row>
    <row r="27009" spans="1:24" x14ac:dyDescent="0.55000000000000004">
      <c r="A27009">
        <v>1001</v>
      </c>
      <c r="B27009">
        <v>2</v>
      </c>
      <c r="C27009">
        <v>8</v>
      </c>
      <c r="D27009" t="s">
        <v>12</v>
      </c>
      <c r="E27009">
        <v>3</v>
      </c>
      <c r="F27009" t="s">
        <v>9</v>
      </c>
      <c r="G27009">
        <v>3</v>
      </c>
      <c r="M27009">
        <v>94</v>
      </c>
      <c r="N27009" s="2">
        <v>1.2E-5</v>
      </c>
      <c r="O27009" s="2">
        <v>1.02E-4</v>
      </c>
      <c r="P27009" s="2">
        <v>2.32E-4</v>
      </c>
      <c r="Q27009" s="2">
        <v>1.9900000000000001E-4</v>
      </c>
      <c r="R27009" s="11"/>
      <c r="S27009" s="11"/>
      <c r="T27009" s="11"/>
      <c r="U27009" s="11"/>
      <c r="V27009" s="11"/>
      <c r="W27009" s="11"/>
      <c r="X27009" s="11"/>
    </row>
    <row r="27010" spans="1:24" x14ac:dyDescent="0.55000000000000004">
      <c r="A27010">
        <v>1001</v>
      </c>
      <c r="B27010">
        <v>3</v>
      </c>
      <c r="C27010">
        <v>9</v>
      </c>
      <c r="D27010" t="s">
        <v>13</v>
      </c>
      <c r="E27010">
        <v>4</v>
      </c>
      <c r="F27010" t="s">
        <v>9</v>
      </c>
      <c r="G27010">
        <v>0</v>
      </c>
      <c r="M27010">
        <v>0</v>
      </c>
      <c r="N27010" s="11"/>
      <c r="O27010" s="11"/>
      <c r="P27010" s="11"/>
      <c r="Q27010" s="11"/>
      <c r="R27010" s="11"/>
      <c r="S27010" s="11"/>
      <c r="T27010" s="11"/>
      <c r="U27010" s="11"/>
      <c r="V27010" s="11"/>
      <c r="W27010" s="2">
        <v>5.3999999999999998E-5</v>
      </c>
      <c r="X27010" s="2">
        <v>4.1E-5</v>
      </c>
    </row>
    <row r="27011" spans="1:24" x14ac:dyDescent="0.55000000000000004">
      <c r="A27011">
        <v>1001</v>
      </c>
      <c r="B27011">
        <v>3</v>
      </c>
      <c r="C27011">
        <v>10</v>
      </c>
      <c r="D27011" t="s">
        <v>14</v>
      </c>
      <c r="E27011">
        <v>4</v>
      </c>
      <c r="F27011" t="s">
        <v>9</v>
      </c>
      <c r="G27011">
        <v>0</v>
      </c>
      <c r="M27011">
        <v>0</v>
      </c>
      <c r="N27011" s="11"/>
      <c r="O27011" s="11"/>
      <c r="P27011" s="11"/>
      <c r="Q27011" s="11"/>
      <c r="R27011" s="11"/>
      <c r="S27011" s="2">
        <v>2.0100000000000001E-4</v>
      </c>
      <c r="T27011" s="11"/>
      <c r="U27011" s="11"/>
      <c r="V27011" s="11"/>
      <c r="W27011" s="2">
        <v>1.4200000000000001E-4</v>
      </c>
      <c r="X27011" s="2">
        <v>1.35E-4</v>
      </c>
    </row>
    <row r="27012" spans="1:24" x14ac:dyDescent="0.55000000000000004">
      <c r="A27012">
        <v>1001</v>
      </c>
      <c r="B27012">
        <v>3</v>
      </c>
      <c r="C27012">
        <v>11</v>
      </c>
      <c r="D27012" t="s">
        <v>15</v>
      </c>
      <c r="E27012">
        <v>5</v>
      </c>
      <c r="F27012" t="s">
        <v>9</v>
      </c>
      <c r="G27012">
        <v>1</v>
      </c>
      <c r="M27012">
        <v>12</v>
      </c>
      <c r="N27012" s="11"/>
      <c r="O27012" s="11"/>
      <c r="P27012" s="11"/>
      <c r="Q27012" s="11"/>
      <c r="R27012" s="11"/>
      <c r="S27012" s="2">
        <v>1.8699999999999999E-4</v>
      </c>
      <c r="T27012" s="11"/>
      <c r="U27012" s="11"/>
      <c r="V27012" s="11"/>
      <c r="W27012" s="2">
        <v>1.3200000000000001E-4</v>
      </c>
      <c r="X27012" s="2">
        <v>1.22E-4</v>
      </c>
    </row>
    <row r="27013" spans="1:24" x14ac:dyDescent="0.55000000000000004">
      <c r="A27013">
        <v>1001</v>
      </c>
      <c r="B27013">
        <v>3</v>
      </c>
      <c r="C27013">
        <v>12</v>
      </c>
      <c r="D27013" t="s">
        <v>16</v>
      </c>
      <c r="E27013">
        <v>6</v>
      </c>
      <c r="F27013" t="s">
        <v>9</v>
      </c>
      <c r="G27013">
        <v>4</v>
      </c>
      <c r="M27013">
        <v>14</v>
      </c>
      <c r="N27013" s="11"/>
      <c r="O27013" s="11"/>
      <c r="P27013" s="11"/>
      <c r="Q27013" s="11"/>
      <c r="R27013" s="11"/>
      <c r="S27013" s="11"/>
      <c r="T27013" s="11"/>
      <c r="U27013" s="11"/>
      <c r="V27013" s="11"/>
      <c r="W27013" s="2">
        <v>1.9900000000000001E-4</v>
      </c>
      <c r="X27013" s="2">
        <v>1.7799999999999999E-4</v>
      </c>
    </row>
    <row r="27014" spans="1:24" x14ac:dyDescent="0.55000000000000004">
      <c r="A27014">
        <v>1001</v>
      </c>
      <c r="B27014">
        <v>3</v>
      </c>
      <c r="C27014">
        <v>13</v>
      </c>
      <c r="D27014" t="s">
        <v>17</v>
      </c>
      <c r="E27014">
        <v>7</v>
      </c>
      <c r="F27014" t="s">
        <v>9</v>
      </c>
      <c r="G27014">
        <v>15</v>
      </c>
      <c r="M27014">
        <v>22</v>
      </c>
      <c r="N27014" s="2">
        <v>2.5000000000000001E-5</v>
      </c>
      <c r="O27014" s="2">
        <v>1.65E-4</v>
      </c>
      <c r="P27014" s="2">
        <f t="shared" ref="P27014" si="3009">0.000398</f>
        <v>3.9800000000000002E-4</v>
      </c>
      <c r="Q27014" s="2">
        <v>3.1100000000000002E-4</v>
      </c>
      <c r="R27014" s="11"/>
      <c r="S27014" s="11"/>
      <c r="T27014" s="11"/>
      <c r="U27014" s="11"/>
      <c r="V27014" s="11"/>
      <c r="W27014" s="2">
        <v>8.3999999999999995E-5</v>
      </c>
      <c r="X27014" s="2">
        <v>7.7999999999999999E-5</v>
      </c>
    </row>
    <row r="27015" spans="1:24" x14ac:dyDescent="0.55000000000000004">
      <c r="A27015">
        <v>1001</v>
      </c>
      <c r="B27015">
        <v>3</v>
      </c>
      <c r="C27015">
        <v>14</v>
      </c>
      <c r="D27015" t="s">
        <v>18</v>
      </c>
      <c r="E27015">
        <v>8</v>
      </c>
      <c r="F27015" t="s">
        <v>9</v>
      </c>
      <c r="G27015">
        <v>3</v>
      </c>
      <c r="M27015">
        <v>30</v>
      </c>
      <c r="N27015" s="2">
        <v>3.3000000000000003E-5</v>
      </c>
      <c r="O27015" s="2">
        <v>1.9900000000000001E-4</v>
      </c>
      <c r="P27015" s="2">
        <v>4.3300000000000001E-4</v>
      </c>
      <c r="Q27015" s="2">
        <v>3.8200000000000002E-4</v>
      </c>
      <c r="R27015" s="11"/>
      <c r="S27015" s="2">
        <v>1.54E-4</v>
      </c>
      <c r="T27015" s="11"/>
      <c r="U27015" s="11"/>
      <c r="V27015" s="11"/>
      <c r="W27015" s="2">
        <v>1.02E-4</v>
      </c>
      <c r="X27015" s="2">
        <v>9.2999999999999997E-5</v>
      </c>
    </row>
    <row r="27016" spans="1:24" x14ac:dyDescent="0.55000000000000004">
      <c r="A27016">
        <v>1001</v>
      </c>
      <c r="B27016">
        <v>3</v>
      </c>
      <c r="C27016">
        <v>15</v>
      </c>
      <c r="D27016" t="s">
        <v>19</v>
      </c>
      <c r="E27016">
        <v>4</v>
      </c>
      <c r="F27016" t="s">
        <v>9</v>
      </c>
      <c r="G27016">
        <v>11</v>
      </c>
      <c r="M27016">
        <v>41</v>
      </c>
      <c r="N27016" s="11"/>
      <c r="O27016" s="11"/>
      <c r="P27016" s="11"/>
      <c r="Q27016" s="11"/>
      <c r="R27016" s="11"/>
      <c r="S27016" s="2">
        <v>2.5500000000000002E-4</v>
      </c>
      <c r="T27016" s="11"/>
      <c r="U27016" s="11"/>
      <c r="V27016" s="11"/>
      <c r="W27016" s="2">
        <v>1.6200000000000001E-4</v>
      </c>
      <c r="X27016" s="2">
        <v>1.4999999999999999E-4</v>
      </c>
    </row>
    <row r="27017" spans="1:24" x14ac:dyDescent="0.55000000000000004">
      <c r="A27017">
        <v>1001</v>
      </c>
      <c r="B27017">
        <v>4</v>
      </c>
      <c r="C27017">
        <v>16</v>
      </c>
      <c r="D27017" t="s">
        <v>20</v>
      </c>
      <c r="E27017">
        <v>9</v>
      </c>
      <c r="F27017" t="s">
        <v>9</v>
      </c>
      <c r="G27017">
        <v>63</v>
      </c>
      <c r="M27017">
        <v>30</v>
      </c>
      <c r="N27017" s="11"/>
      <c r="O27017" s="11"/>
      <c r="P27017" s="11"/>
      <c r="Q27017" s="11"/>
      <c r="R27017" s="11"/>
      <c r="S27017" s="11"/>
      <c r="T27017" s="11"/>
      <c r="U27017" s="11"/>
      <c r="V27017" s="11"/>
      <c r="W27017" s="2">
        <v>1.9999999999999999E-6</v>
      </c>
      <c r="X27017" s="2">
        <v>1.9999999999999999E-6</v>
      </c>
    </row>
    <row r="27018" spans="1:24" x14ac:dyDescent="0.55000000000000004">
      <c r="A27018">
        <v>1001</v>
      </c>
      <c r="B27018">
        <v>5</v>
      </c>
      <c r="C27018">
        <v>17</v>
      </c>
      <c r="D27018" t="s">
        <v>21</v>
      </c>
      <c r="E27018">
        <v>10</v>
      </c>
      <c r="F27018" t="s">
        <v>22</v>
      </c>
      <c r="G27018">
        <v>0</v>
      </c>
      <c r="M27018">
        <v>0</v>
      </c>
      <c r="N27018" s="11"/>
      <c r="O27018" s="11"/>
      <c r="P27018" s="11"/>
      <c r="Q27018" s="11"/>
      <c r="R27018" s="11"/>
      <c r="S27018" s="11"/>
      <c r="T27018" s="2">
        <v>1.7899999999999999E-4</v>
      </c>
      <c r="U27018" s="11"/>
      <c r="V27018" s="11"/>
      <c r="W27018" s="11"/>
      <c r="X27018" s="11"/>
    </row>
    <row r="27019" spans="1:24" x14ac:dyDescent="0.55000000000000004">
      <c r="A27019">
        <v>1001</v>
      </c>
      <c r="B27019">
        <v>5</v>
      </c>
      <c r="C27019">
        <v>18</v>
      </c>
      <c r="D27019" t="s">
        <v>23</v>
      </c>
      <c r="E27019">
        <v>11</v>
      </c>
      <c r="F27019" t="s">
        <v>22</v>
      </c>
      <c r="G27019">
        <v>25</v>
      </c>
      <c r="M27019">
        <v>0</v>
      </c>
      <c r="N27019" s="11"/>
      <c r="O27019" s="11"/>
      <c r="P27019" s="11"/>
      <c r="Q27019" s="11"/>
      <c r="R27019" s="2">
        <v>3.5399999999999999E-4</v>
      </c>
      <c r="S27019" s="11"/>
      <c r="T27019" s="11"/>
      <c r="U27019" s="11"/>
      <c r="V27019" s="2">
        <v>1.2300000000000001E-4</v>
      </c>
      <c r="W27019" s="2">
        <v>3.1999999999999999E-5</v>
      </c>
      <c r="X27019" s="2">
        <v>5.5000000000000002E-5</v>
      </c>
    </row>
    <row r="27020" spans="1:24" x14ac:dyDescent="0.55000000000000004">
      <c r="A27020">
        <v>1001</v>
      </c>
      <c r="B27020">
        <v>5</v>
      </c>
      <c r="C27020">
        <v>19</v>
      </c>
      <c r="D27020" t="s">
        <v>24</v>
      </c>
      <c r="E27020">
        <v>11</v>
      </c>
      <c r="F27020" t="s">
        <v>22</v>
      </c>
      <c r="G27020">
        <v>24</v>
      </c>
      <c r="M27020">
        <v>30</v>
      </c>
      <c r="N27020" s="11"/>
      <c r="O27020" s="11"/>
      <c r="P27020" s="11"/>
      <c r="Q27020" s="11"/>
      <c r="R27020" s="2">
        <v>5.5400000000000002E-4</v>
      </c>
      <c r="S27020" s="11"/>
      <c r="T27020" s="11"/>
      <c r="U27020" s="11"/>
      <c r="V27020" s="2">
        <v>3.3700000000000001E-4</v>
      </c>
      <c r="W27020" s="2">
        <v>1.9900000000000001E-4</v>
      </c>
      <c r="X27020" s="2">
        <v>2.4499999999999999E-4</v>
      </c>
    </row>
    <row r="27021" spans="1:24" x14ac:dyDescent="0.55000000000000004">
      <c r="A27021">
        <v>1001</v>
      </c>
      <c r="B27021">
        <v>5</v>
      </c>
      <c r="C27021">
        <v>20</v>
      </c>
      <c r="D27021" t="s">
        <v>25</v>
      </c>
      <c r="E27021">
        <v>10</v>
      </c>
      <c r="F27021" t="s">
        <v>22</v>
      </c>
      <c r="G27021">
        <v>2704</v>
      </c>
      <c r="M27021">
        <v>44</v>
      </c>
      <c r="N27021" s="11"/>
      <c r="O27021" s="11"/>
      <c r="P27021" s="11"/>
      <c r="Q27021" s="11"/>
      <c r="R27021" s="11"/>
      <c r="S27021" s="11"/>
      <c r="T27021" s="2">
        <v>1.7899999999999999E-4</v>
      </c>
      <c r="U27021" s="11"/>
      <c r="V27021" s="11"/>
      <c r="W27021" s="11"/>
      <c r="X27021" s="11"/>
    </row>
    <row r="27022" spans="1:24" x14ac:dyDescent="0.55000000000000004">
      <c r="A27022">
        <v>1001</v>
      </c>
      <c r="B27022">
        <v>5</v>
      </c>
      <c r="C27022">
        <v>21</v>
      </c>
      <c r="D27022" t="s">
        <v>26</v>
      </c>
      <c r="E27022">
        <v>11</v>
      </c>
      <c r="F27022" t="s">
        <v>22</v>
      </c>
      <c r="G27022">
        <v>281</v>
      </c>
      <c r="M27022">
        <v>52</v>
      </c>
      <c r="N27022" s="11"/>
      <c r="O27022" s="11"/>
      <c r="P27022" s="11"/>
      <c r="Q27022" s="11"/>
      <c r="R27022" s="2">
        <v>5.5099999999999995E-4</v>
      </c>
      <c r="S27022" s="11"/>
      <c r="T27022" s="11"/>
      <c r="U27022" s="11"/>
      <c r="V27022" s="2">
        <v>3.3199999999999999E-4</v>
      </c>
      <c r="W27022" s="2">
        <v>1.92E-4</v>
      </c>
      <c r="X27022" s="2">
        <v>2.33E-4</v>
      </c>
    </row>
    <row r="27023" spans="1:24" x14ac:dyDescent="0.55000000000000004">
      <c r="A27023">
        <v>1001</v>
      </c>
      <c r="B27023">
        <v>5</v>
      </c>
      <c r="C27023">
        <v>22</v>
      </c>
      <c r="D27023" t="s">
        <v>27</v>
      </c>
      <c r="E27023">
        <v>11</v>
      </c>
      <c r="F27023" t="s">
        <v>28</v>
      </c>
      <c r="G27023">
        <v>15</v>
      </c>
      <c r="M27023">
        <v>42</v>
      </c>
      <c r="N27023" s="11"/>
      <c r="O27023" s="11"/>
      <c r="P27023" s="11"/>
      <c r="Q27023" s="11"/>
      <c r="R27023" s="2">
        <v>2.7599999999999999E-4</v>
      </c>
      <c r="S27023" s="11"/>
      <c r="T27023" s="11"/>
      <c r="U27023" s="11"/>
      <c r="V27023" s="11"/>
      <c r="W27023" s="11"/>
      <c r="X27023" s="11"/>
    </row>
    <row r="27024" spans="1:24" x14ac:dyDescent="0.55000000000000004">
      <c r="A27024">
        <v>1001</v>
      </c>
      <c r="B27024">
        <v>6</v>
      </c>
      <c r="C27024">
        <v>23</v>
      </c>
      <c r="D27024" t="s">
        <v>29</v>
      </c>
      <c r="E27024">
        <v>12</v>
      </c>
      <c r="F27024" t="s">
        <v>28</v>
      </c>
      <c r="G27024">
        <v>0</v>
      </c>
      <c r="M27024">
        <v>0</v>
      </c>
      <c r="N27024" s="11"/>
      <c r="O27024" s="11"/>
      <c r="P27024" s="11"/>
      <c r="Q27024" s="11"/>
      <c r="R27024" s="11"/>
      <c r="S27024" s="11"/>
      <c r="T27024" s="11"/>
      <c r="U27024" s="2">
        <v>-4.19E-2</v>
      </c>
      <c r="V27024" s="11"/>
      <c r="W27024" s="11"/>
      <c r="X27024" s="11"/>
    </row>
    <row r="27025" spans="1:24" x14ac:dyDescent="0.55000000000000004">
      <c r="A27025">
        <v>1001</v>
      </c>
      <c r="B27025">
        <v>6</v>
      </c>
      <c r="C27025">
        <v>24</v>
      </c>
      <c r="D27025" t="s">
        <v>30</v>
      </c>
      <c r="E27025">
        <v>13</v>
      </c>
      <c r="F27025" t="s">
        <v>28</v>
      </c>
      <c r="G27025">
        <v>0</v>
      </c>
      <c r="M27025">
        <v>0</v>
      </c>
      <c r="N27025" s="11"/>
      <c r="O27025" s="11"/>
      <c r="P27025" s="11"/>
      <c r="Q27025" s="11"/>
      <c r="R27025" s="11"/>
      <c r="S27025" s="11"/>
      <c r="T27025" s="11"/>
      <c r="U27025" s="2">
        <v>2.1100000000000001E-2</v>
      </c>
      <c r="V27025" s="11"/>
      <c r="W27025" s="11"/>
      <c r="X27025" s="11"/>
    </row>
    <row r="27026" spans="1:24" x14ac:dyDescent="0.55000000000000004">
      <c r="A27026">
        <v>1001</v>
      </c>
      <c r="B27026">
        <v>6</v>
      </c>
      <c r="C27026">
        <v>25</v>
      </c>
      <c r="D27026" t="s">
        <v>31</v>
      </c>
      <c r="E27026">
        <v>14</v>
      </c>
      <c r="F27026" t="s">
        <v>28</v>
      </c>
      <c r="G27026">
        <v>0</v>
      </c>
      <c r="M27026">
        <v>0</v>
      </c>
      <c r="N27026" s="11"/>
      <c r="O27026" s="11"/>
      <c r="P27026" s="11"/>
      <c r="Q27026" s="11"/>
      <c r="R27026" s="11"/>
      <c r="S27026" s="11"/>
      <c r="T27026" s="11"/>
      <c r="U27026" s="2">
        <v>-4.19E-2</v>
      </c>
      <c r="V27026" s="11"/>
      <c r="W27026" s="11"/>
      <c r="X27026" s="11"/>
    </row>
    <row r="27027" spans="1:24" x14ac:dyDescent="0.55000000000000004">
      <c r="A27027">
        <v>1001</v>
      </c>
      <c r="B27027">
        <v>6</v>
      </c>
      <c r="C27027">
        <v>26</v>
      </c>
      <c r="D27027" t="s">
        <v>32</v>
      </c>
      <c r="E27027">
        <v>15</v>
      </c>
      <c r="F27027" t="s">
        <v>33</v>
      </c>
      <c r="G27027">
        <v>2</v>
      </c>
      <c r="M27027">
        <v>19</v>
      </c>
      <c r="N27027" s="11"/>
      <c r="O27027" s="11"/>
      <c r="P27027" s="11"/>
      <c r="Q27027" s="11"/>
      <c r="R27027" s="11"/>
      <c r="S27027" s="11"/>
      <c r="T27027" s="11"/>
      <c r="U27027" s="2">
        <v>2.1100000000000001E-2</v>
      </c>
      <c r="V27027" s="11"/>
      <c r="W27027" s="11"/>
      <c r="X27027" s="11"/>
    </row>
    <row r="27028" spans="1:24" x14ac:dyDescent="0.55000000000000004">
      <c r="A27028">
        <v>1001</v>
      </c>
      <c r="B27028">
        <v>6</v>
      </c>
      <c r="C27028">
        <v>27</v>
      </c>
      <c r="D27028" t="s">
        <v>34</v>
      </c>
      <c r="E27028">
        <v>16</v>
      </c>
      <c r="F27028" t="s">
        <v>28</v>
      </c>
      <c r="G27028">
        <v>17</v>
      </c>
      <c r="M27028">
        <v>47</v>
      </c>
      <c r="N27028" s="11"/>
      <c r="O27028" s="11"/>
      <c r="P27028" s="11"/>
      <c r="Q27028" s="11"/>
      <c r="R27028" s="11"/>
      <c r="S27028" s="11"/>
      <c r="T27028" s="11"/>
      <c r="U27028" s="2">
        <v>4.19E-2</v>
      </c>
      <c r="V27028" s="11"/>
      <c r="W27028" s="11"/>
      <c r="X27028" s="11"/>
    </row>
    <row r="27029" spans="1:24" x14ac:dyDescent="0.55000000000000004">
      <c r="A27029">
        <v>1002</v>
      </c>
      <c r="B27029">
        <v>1</v>
      </c>
      <c r="C27029">
        <v>1</v>
      </c>
      <c r="D27029" t="s">
        <v>3</v>
      </c>
      <c r="E27029">
        <v>1</v>
      </c>
      <c r="F27029" t="s">
        <v>9</v>
      </c>
      <c r="G27029">
        <v>16</v>
      </c>
      <c r="M27029">
        <v>56</v>
      </c>
      <c r="N27029" s="9"/>
      <c r="O27029" s="9"/>
      <c r="P27029" s="9"/>
      <c r="Q27029" s="9"/>
      <c r="R27029" s="9"/>
      <c r="S27029" s="10">
        <v>5.9800000000000001E-4</v>
      </c>
      <c r="T27029" s="11"/>
      <c r="U27029" s="11"/>
      <c r="V27029" s="9"/>
      <c r="W27029" s="10">
        <v>7.9799999999999992E-3</v>
      </c>
      <c r="X27029" s="2">
        <v>7.2099999999999996E-4</v>
      </c>
    </row>
    <row r="27030" spans="1:24" x14ac:dyDescent="0.55000000000000004">
      <c r="A27030">
        <v>1002</v>
      </c>
      <c r="B27030">
        <v>1</v>
      </c>
      <c r="C27030">
        <v>2</v>
      </c>
      <c r="D27030" t="s">
        <v>5</v>
      </c>
      <c r="E27030">
        <v>2</v>
      </c>
      <c r="F27030" t="s">
        <v>9</v>
      </c>
      <c r="G27030">
        <v>3</v>
      </c>
      <c r="M27030">
        <v>50</v>
      </c>
      <c r="N27030" s="9"/>
      <c r="O27030" s="9"/>
      <c r="P27030" s="9"/>
      <c r="Q27030" s="9"/>
      <c r="R27030" s="9"/>
      <c r="S27030" s="10">
        <v>1.0740000000000001E-3</v>
      </c>
      <c r="T27030" s="11"/>
      <c r="U27030" s="11"/>
      <c r="V27030" s="9"/>
      <c r="W27030" s="10">
        <v>1.2290000000000001E-3</v>
      </c>
      <c r="X27030" s="2">
        <v>1.188E-3</v>
      </c>
    </row>
    <row r="27031" spans="1:24" x14ac:dyDescent="0.55000000000000004">
      <c r="A27031">
        <v>1002</v>
      </c>
      <c r="B27031">
        <v>1</v>
      </c>
      <c r="C27031">
        <v>3</v>
      </c>
      <c r="D27031" t="s">
        <v>6</v>
      </c>
      <c r="E27031">
        <v>2</v>
      </c>
      <c r="F27031" t="s">
        <v>9</v>
      </c>
      <c r="G27031">
        <v>2</v>
      </c>
      <c r="M27031">
        <v>83</v>
      </c>
      <c r="N27031" s="9"/>
      <c r="O27031" s="9"/>
      <c r="P27031" s="9"/>
      <c r="Q27031" s="9"/>
      <c r="R27031" s="9"/>
      <c r="S27031" s="10">
        <f t="shared" ref="S27031" si="3010">0.000218*4</f>
        <v>8.7200000000000005E-4</v>
      </c>
      <c r="T27031" s="11"/>
      <c r="U27031" s="11"/>
      <c r="V27031" s="9"/>
      <c r="W27031" s="10">
        <v>9.2299999999999999E-4</v>
      </c>
      <c r="X27031" s="2">
        <v>9.01E-4</v>
      </c>
    </row>
    <row r="27032" spans="1:24" x14ac:dyDescent="0.55000000000000004">
      <c r="A27032">
        <v>1002</v>
      </c>
      <c r="B27032">
        <v>1</v>
      </c>
      <c r="C27032">
        <v>4</v>
      </c>
      <c r="D27032" t="s">
        <v>7</v>
      </c>
      <c r="E27032">
        <v>2</v>
      </c>
      <c r="F27032" t="s">
        <v>9</v>
      </c>
      <c r="G27032">
        <v>1</v>
      </c>
      <c r="M27032">
        <v>82</v>
      </c>
      <c r="N27032" s="9"/>
      <c r="O27032" s="9"/>
      <c r="P27032" s="9"/>
      <c r="Q27032" s="9"/>
      <c r="R27032" s="9"/>
      <c r="S27032" s="10">
        <f t="shared" ref="S27032" si="3011">0.000218*2</f>
        <v>4.3600000000000003E-4</v>
      </c>
      <c r="T27032" s="11"/>
      <c r="U27032" s="11"/>
      <c r="V27032" s="9"/>
      <c r="W27032" s="10">
        <v>6.4999999999999997E-4</v>
      </c>
      <c r="X27032" s="2">
        <v>5.4199999999999995E-4</v>
      </c>
    </row>
    <row r="27033" spans="1:24" x14ac:dyDescent="0.55000000000000004">
      <c r="A27033">
        <v>1002</v>
      </c>
      <c r="B27033">
        <v>2</v>
      </c>
      <c r="C27033">
        <v>5</v>
      </c>
      <c r="D27033" t="s">
        <v>8</v>
      </c>
      <c r="E27033">
        <v>3</v>
      </c>
      <c r="F27033" t="s">
        <v>9</v>
      </c>
      <c r="G27033">
        <v>5</v>
      </c>
      <c r="M27033">
        <v>11</v>
      </c>
      <c r="N27033" s="2">
        <v>8.7999999999999998E-5</v>
      </c>
      <c r="O27033" s="2">
        <v>2.5399999999999999E-4</v>
      </c>
      <c r="P27033" s="2">
        <v>4.1199999999999999E-4</v>
      </c>
      <c r="Q27033" s="2">
        <v>3.68E-4</v>
      </c>
      <c r="R27033" s="11"/>
      <c r="S27033" s="11"/>
      <c r="T27033" s="11"/>
      <c r="U27033" s="11"/>
      <c r="V27033" s="11"/>
      <c r="W27033" s="11"/>
      <c r="X27033" s="11"/>
    </row>
    <row r="27034" spans="1:24" x14ac:dyDescent="0.55000000000000004">
      <c r="A27034">
        <v>1002</v>
      </c>
      <c r="B27034">
        <v>2</v>
      </c>
      <c r="C27034">
        <v>6</v>
      </c>
      <c r="D27034" t="s">
        <v>10</v>
      </c>
      <c r="E27034">
        <v>3</v>
      </c>
      <c r="F27034" t="s">
        <v>9</v>
      </c>
      <c r="G27034">
        <v>42</v>
      </c>
      <c r="M27034">
        <v>34</v>
      </c>
      <c r="N27034" s="2">
        <v>3.9999999999999998E-6</v>
      </c>
      <c r="O27034" s="2">
        <v>4.1999999999999998E-5</v>
      </c>
      <c r="P27034" s="2">
        <v>6.7000000000000002E-5</v>
      </c>
      <c r="Q27034" s="2">
        <v>5.5000000000000002E-5</v>
      </c>
      <c r="R27034" s="11"/>
      <c r="S27034" s="11"/>
      <c r="T27034" s="11"/>
      <c r="U27034" s="11"/>
      <c r="V27034" s="11"/>
      <c r="W27034" s="11"/>
      <c r="X27034" s="11"/>
    </row>
    <row r="27035" spans="1:24" x14ac:dyDescent="0.55000000000000004">
      <c r="A27035">
        <v>1002</v>
      </c>
      <c r="B27035">
        <v>2</v>
      </c>
      <c r="C27035">
        <v>7</v>
      </c>
      <c r="D27035" t="s">
        <v>11</v>
      </c>
      <c r="E27035">
        <v>3</v>
      </c>
      <c r="F27035" t="s">
        <v>9</v>
      </c>
      <c r="G27035">
        <v>23</v>
      </c>
      <c r="M27035">
        <v>89</v>
      </c>
      <c r="N27035" s="2">
        <v>1.7E-5</v>
      </c>
      <c r="O27035" s="2">
        <v>1.4899999999999999E-4</v>
      </c>
      <c r="P27035" s="2">
        <v>3.5399999999999999E-4</v>
      </c>
      <c r="Q27035" s="2">
        <v>3.1199999999999999E-4</v>
      </c>
      <c r="R27035" s="11"/>
      <c r="S27035" s="11"/>
      <c r="T27035" s="11"/>
      <c r="U27035" s="11"/>
      <c r="V27035" s="11"/>
      <c r="W27035" s="11"/>
      <c r="X27035" s="11"/>
    </row>
    <row r="27036" spans="1:24" x14ac:dyDescent="0.55000000000000004">
      <c r="A27036">
        <v>1002</v>
      </c>
      <c r="B27036">
        <v>2</v>
      </c>
      <c r="C27036">
        <v>8</v>
      </c>
      <c r="D27036" t="s">
        <v>12</v>
      </c>
      <c r="E27036">
        <v>3</v>
      </c>
      <c r="F27036" t="s">
        <v>9</v>
      </c>
      <c r="G27036">
        <v>8</v>
      </c>
      <c r="M27036">
        <v>84</v>
      </c>
      <c r="N27036" s="2">
        <v>1.2E-5</v>
      </c>
      <c r="O27036" s="2">
        <v>1.02E-4</v>
      </c>
      <c r="P27036" s="2">
        <v>2.32E-4</v>
      </c>
      <c r="Q27036" s="2">
        <v>1.9900000000000001E-4</v>
      </c>
      <c r="R27036" s="11"/>
      <c r="S27036" s="11"/>
      <c r="T27036" s="11"/>
      <c r="U27036" s="11"/>
      <c r="V27036" s="11"/>
      <c r="W27036" s="11"/>
      <c r="X27036" s="11"/>
    </row>
    <row r="27037" spans="1:24" x14ac:dyDescent="0.55000000000000004">
      <c r="A27037">
        <v>1002</v>
      </c>
      <c r="B27037">
        <v>3</v>
      </c>
      <c r="C27037">
        <v>9</v>
      </c>
      <c r="D27037" t="s">
        <v>13</v>
      </c>
      <c r="E27037">
        <v>4</v>
      </c>
      <c r="F27037" t="s">
        <v>9</v>
      </c>
      <c r="G27037">
        <v>0</v>
      </c>
      <c r="M27037">
        <v>0</v>
      </c>
      <c r="N27037" s="11"/>
      <c r="O27037" s="11"/>
      <c r="P27037" s="11"/>
      <c r="Q27037" s="11"/>
      <c r="R27037" s="11"/>
      <c r="S27037" s="11"/>
      <c r="T27037" s="11"/>
      <c r="U27037" s="11"/>
      <c r="V27037" s="11"/>
      <c r="W27037" s="2">
        <v>5.3999999999999998E-5</v>
      </c>
      <c r="X27037" s="2">
        <v>4.1E-5</v>
      </c>
    </row>
    <row r="27038" spans="1:24" x14ac:dyDescent="0.55000000000000004">
      <c r="A27038">
        <v>1002</v>
      </c>
      <c r="B27038">
        <v>3</v>
      </c>
      <c r="C27038">
        <v>10</v>
      </c>
      <c r="D27038" t="s">
        <v>14</v>
      </c>
      <c r="E27038">
        <v>4</v>
      </c>
      <c r="F27038" t="s">
        <v>9</v>
      </c>
      <c r="G27038">
        <v>0</v>
      </c>
      <c r="M27038">
        <v>0</v>
      </c>
      <c r="N27038" s="11"/>
      <c r="O27038" s="11"/>
      <c r="P27038" s="11"/>
      <c r="Q27038" s="11"/>
      <c r="R27038" s="11"/>
      <c r="S27038" s="2">
        <v>2.0100000000000001E-4</v>
      </c>
      <c r="T27038" s="11"/>
      <c r="U27038" s="11"/>
      <c r="V27038" s="11"/>
      <c r="W27038" s="2">
        <v>1.4200000000000001E-4</v>
      </c>
      <c r="X27038" s="2">
        <v>1.35E-4</v>
      </c>
    </row>
    <row r="27039" spans="1:24" x14ac:dyDescent="0.55000000000000004">
      <c r="A27039">
        <v>1002</v>
      </c>
      <c r="B27039">
        <v>3</v>
      </c>
      <c r="C27039">
        <v>11</v>
      </c>
      <c r="D27039" t="s">
        <v>15</v>
      </c>
      <c r="E27039">
        <v>5</v>
      </c>
      <c r="F27039" t="s">
        <v>9</v>
      </c>
      <c r="G27039">
        <v>1</v>
      </c>
      <c r="M27039">
        <v>14</v>
      </c>
      <c r="N27039" s="11"/>
      <c r="O27039" s="11"/>
      <c r="P27039" s="11"/>
      <c r="Q27039" s="11"/>
      <c r="R27039" s="11"/>
      <c r="S27039" s="2">
        <v>1.8699999999999999E-4</v>
      </c>
      <c r="T27039" s="11"/>
      <c r="U27039" s="11"/>
      <c r="V27039" s="11"/>
      <c r="W27039" s="2">
        <v>1.3200000000000001E-4</v>
      </c>
      <c r="X27039" s="2">
        <v>1.22E-4</v>
      </c>
    </row>
    <row r="27040" spans="1:24" x14ac:dyDescent="0.55000000000000004">
      <c r="A27040">
        <v>1002</v>
      </c>
      <c r="B27040">
        <v>3</v>
      </c>
      <c r="C27040">
        <v>12</v>
      </c>
      <c r="D27040" t="s">
        <v>16</v>
      </c>
      <c r="E27040">
        <v>6</v>
      </c>
      <c r="F27040" t="s">
        <v>9</v>
      </c>
      <c r="G27040">
        <v>3</v>
      </c>
      <c r="M27040">
        <v>20</v>
      </c>
      <c r="N27040" s="11"/>
      <c r="O27040" s="11"/>
      <c r="P27040" s="11"/>
      <c r="Q27040" s="11"/>
      <c r="R27040" s="11"/>
      <c r="S27040" s="11"/>
      <c r="T27040" s="11"/>
      <c r="U27040" s="11"/>
      <c r="V27040" s="11"/>
      <c r="W27040" s="2">
        <v>1.9900000000000001E-4</v>
      </c>
      <c r="X27040" s="2">
        <v>1.7799999999999999E-4</v>
      </c>
    </row>
    <row r="27041" spans="1:24" x14ac:dyDescent="0.55000000000000004">
      <c r="A27041">
        <v>1002</v>
      </c>
      <c r="B27041">
        <v>3</v>
      </c>
      <c r="C27041">
        <v>13</v>
      </c>
      <c r="D27041" t="s">
        <v>17</v>
      </c>
      <c r="E27041">
        <v>7</v>
      </c>
      <c r="F27041" t="s">
        <v>9</v>
      </c>
      <c r="G27041">
        <v>15</v>
      </c>
      <c r="M27041">
        <v>20</v>
      </c>
      <c r="N27041" s="2">
        <v>2.5000000000000001E-5</v>
      </c>
      <c r="O27041" s="2">
        <v>1.65E-4</v>
      </c>
      <c r="P27041" s="2">
        <f t="shared" ref="P27041" si="3012">0.000398</f>
        <v>3.9800000000000002E-4</v>
      </c>
      <c r="Q27041" s="2">
        <v>3.1100000000000002E-4</v>
      </c>
      <c r="R27041" s="11"/>
      <c r="S27041" s="11"/>
      <c r="T27041" s="11"/>
      <c r="U27041" s="11"/>
      <c r="V27041" s="11"/>
      <c r="W27041" s="2">
        <v>8.3999999999999995E-5</v>
      </c>
      <c r="X27041" s="2">
        <v>7.7999999999999999E-5</v>
      </c>
    </row>
    <row r="27042" spans="1:24" x14ac:dyDescent="0.55000000000000004">
      <c r="A27042">
        <v>1002</v>
      </c>
      <c r="B27042">
        <v>3</v>
      </c>
      <c r="C27042">
        <v>14</v>
      </c>
      <c r="D27042" t="s">
        <v>18</v>
      </c>
      <c r="E27042">
        <v>8</v>
      </c>
      <c r="F27042" t="s">
        <v>9</v>
      </c>
      <c r="G27042">
        <v>3</v>
      </c>
      <c r="M27042">
        <v>32</v>
      </c>
      <c r="N27042" s="2">
        <v>3.3000000000000003E-5</v>
      </c>
      <c r="O27042" s="2">
        <v>1.9900000000000001E-4</v>
      </c>
      <c r="P27042" s="2">
        <v>4.3300000000000001E-4</v>
      </c>
      <c r="Q27042" s="2">
        <v>3.8200000000000002E-4</v>
      </c>
      <c r="R27042" s="11"/>
      <c r="S27042" s="2">
        <v>1.54E-4</v>
      </c>
      <c r="T27042" s="11"/>
      <c r="U27042" s="11"/>
      <c r="V27042" s="11"/>
      <c r="W27042" s="2">
        <v>1.02E-4</v>
      </c>
      <c r="X27042" s="2">
        <v>9.2999999999999997E-5</v>
      </c>
    </row>
    <row r="27043" spans="1:24" x14ac:dyDescent="0.55000000000000004">
      <c r="A27043">
        <v>1002</v>
      </c>
      <c r="B27043">
        <v>3</v>
      </c>
      <c r="C27043">
        <v>15</v>
      </c>
      <c r="D27043" t="s">
        <v>19</v>
      </c>
      <c r="E27043">
        <v>4</v>
      </c>
      <c r="F27043" t="s">
        <v>9</v>
      </c>
      <c r="G27043">
        <v>12</v>
      </c>
      <c r="M27043">
        <v>33</v>
      </c>
      <c r="N27043" s="11"/>
      <c r="O27043" s="11"/>
      <c r="P27043" s="11"/>
      <c r="Q27043" s="11"/>
      <c r="R27043" s="11"/>
      <c r="S27043" s="2">
        <v>2.5500000000000002E-4</v>
      </c>
      <c r="T27043" s="11"/>
      <c r="U27043" s="11"/>
      <c r="V27043" s="11"/>
      <c r="W27043" s="2">
        <v>1.6200000000000001E-4</v>
      </c>
      <c r="X27043" s="2">
        <v>1.4999999999999999E-4</v>
      </c>
    </row>
    <row r="27044" spans="1:24" x14ac:dyDescent="0.55000000000000004">
      <c r="A27044">
        <v>1002</v>
      </c>
      <c r="B27044">
        <v>4</v>
      </c>
      <c r="C27044">
        <v>16</v>
      </c>
      <c r="D27044" t="s">
        <v>20</v>
      </c>
      <c r="E27044">
        <v>9</v>
      </c>
      <c r="F27044" t="s">
        <v>9</v>
      </c>
      <c r="G27044">
        <v>64</v>
      </c>
      <c r="M27044">
        <v>29</v>
      </c>
      <c r="N27044" s="11"/>
      <c r="O27044" s="11"/>
      <c r="P27044" s="11"/>
      <c r="Q27044" s="11"/>
      <c r="R27044" s="11"/>
      <c r="S27044" s="11"/>
      <c r="T27044" s="11"/>
      <c r="U27044" s="11"/>
      <c r="V27044" s="11"/>
      <c r="W27044" s="2">
        <v>1.9999999999999999E-6</v>
      </c>
      <c r="X27044" s="2">
        <v>1.9999999999999999E-6</v>
      </c>
    </row>
    <row r="27045" spans="1:24" x14ac:dyDescent="0.55000000000000004">
      <c r="A27045">
        <v>1002</v>
      </c>
      <c r="B27045">
        <v>5</v>
      </c>
      <c r="C27045">
        <v>17</v>
      </c>
      <c r="D27045" t="s">
        <v>21</v>
      </c>
      <c r="E27045">
        <v>10</v>
      </c>
      <c r="F27045" t="s">
        <v>22</v>
      </c>
      <c r="G27045">
        <v>0</v>
      </c>
      <c r="M27045">
        <v>0</v>
      </c>
      <c r="N27045" s="11"/>
      <c r="O27045" s="11"/>
      <c r="P27045" s="11"/>
      <c r="Q27045" s="11"/>
      <c r="R27045" s="11"/>
      <c r="S27045" s="11"/>
      <c r="T27045" s="2">
        <v>1.7899999999999999E-4</v>
      </c>
      <c r="U27045" s="11"/>
      <c r="V27045" s="11"/>
      <c r="W27045" s="11"/>
      <c r="X27045" s="11"/>
    </row>
    <row r="27046" spans="1:24" x14ac:dyDescent="0.55000000000000004">
      <c r="A27046">
        <v>1002</v>
      </c>
      <c r="B27046">
        <v>5</v>
      </c>
      <c r="C27046">
        <v>18</v>
      </c>
      <c r="D27046" t="s">
        <v>23</v>
      </c>
      <c r="E27046">
        <v>11</v>
      </c>
      <c r="F27046" t="s">
        <v>22</v>
      </c>
      <c r="G27046">
        <v>0</v>
      </c>
      <c r="M27046">
        <v>0</v>
      </c>
      <c r="N27046" s="11"/>
      <c r="O27046" s="11"/>
      <c r="P27046" s="11"/>
      <c r="Q27046" s="11"/>
      <c r="R27046" s="2">
        <v>3.5399999999999999E-4</v>
      </c>
      <c r="S27046" s="11"/>
      <c r="T27046" s="11"/>
      <c r="U27046" s="11"/>
      <c r="V27046" s="2">
        <v>1.2300000000000001E-4</v>
      </c>
      <c r="W27046" s="2">
        <v>3.1999999999999999E-5</v>
      </c>
      <c r="X27046" s="2">
        <v>5.5000000000000002E-5</v>
      </c>
    </row>
    <row r="27047" spans="1:24" x14ac:dyDescent="0.55000000000000004">
      <c r="A27047">
        <v>1002</v>
      </c>
      <c r="B27047">
        <v>5</v>
      </c>
      <c r="C27047">
        <v>19</v>
      </c>
      <c r="D27047" t="s">
        <v>24</v>
      </c>
      <c r="E27047">
        <v>11</v>
      </c>
      <c r="F27047" t="s">
        <v>22</v>
      </c>
      <c r="G27047">
        <v>11</v>
      </c>
      <c r="M27047">
        <v>22</v>
      </c>
      <c r="N27047" s="11"/>
      <c r="O27047" s="11"/>
      <c r="P27047" s="11"/>
      <c r="Q27047" s="11"/>
      <c r="R27047" s="2">
        <v>5.5400000000000002E-4</v>
      </c>
      <c r="S27047" s="11"/>
      <c r="T27047" s="11"/>
      <c r="U27047" s="11"/>
      <c r="V27047" s="2">
        <v>3.3700000000000001E-4</v>
      </c>
      <c r="W27047" s="2">
        <v>1.9900000000000001E-4</v>
      </c>
      <c r="X27047" s="2">
        <v>2.4499999999999999E-4</v>
      </c>
    </row>
    <row r="27048" spans="1:24" x14ac:dyDescent="0.55000000000000004">
      <c r="A27048">
        <v>1002</v>
      </c>
      <c r="B27048">
        <v>5</v>
      </c>
      <c r="C27048">
        <v>20</v>
      </c>
      <c r="D27048" t="s">
        <v>25</v>
      </c>
      <c r="E27048">
        <v>10</v>
      </c>
      <c r="F27048" t="s">
        <v>22</v>
      </c>
      <c r="G27048">
        <v>3166</v>
      </c>
      <c r="M27048">
        <v>42</v>
      </c>
      <c r="N27048" s="11"/>
      <c r="O27048" s="11"/>
      <c r="P27048" s="11"/>
      <c r="Q27048" s="11"/>
      <c r="R27048" s="11"/>
      <c r="S27048" s="11"/>
      <c r="T27048" s="2">
        <v>1.7899999999999999E-4</v>
      </c>
      <c r="U27048" s="11"/>
      <c r="V27048" s="11"/>
      <c r="W27048" s="11"/>
      <c r="X27048" s="11"/>
    </row>
    <row r="27049" spans="1:24" x14ac:dyDescent="0.55000000000000004">
      <c r="A27049">
        <v>1002</v>
      </c>
      <c r="B27049">
        <v>5</v>
      </c>
      <c r="C27049">
        <v>21</v>
      </c>
      <c r="D27049" t="s">
        <v>26</v>
      </c>
      <c r="E27049">
        <v>11</v>
      </c>
      <c r="F27049" t="s">
        <v>22</v>
      </c>
      <c r="G27049">
        <v>323</v>
      </c>
      <c r="M27049">
        <v>54</v>
      </c>
      <c r="N27049" s="11"/>
      <c r="O27049" s="11"/>
      <c r="P27049" s="11"/>
      <c r="Q27049" s="11"/>
      <c r="R27049" s="2">
        <v>5.5099999999999995E-4</v>
      </c>
      <c r="S27049" s="11"/>
      <c r="T27049" s="11"/>
      <c r="U27049" s="11"/>
      <c r="V27049" s="2">
        <v>3.3199999999999999E-4</v>
      </c>
      <c r="W27049" s="2">
        <v>1.92E-4</v>
      </c>
      <c r="X27049" s="2">
        <v>2.33E-4</v>
      </c>
    </row>
    <row r="27050" spans="1:24" x14ac:dyDescent="0.55000000000000004">
      <c r="A27050">
        <v>1002</v>
      </c>
      <c r="B27050">
        <v>5</v>
      </c>
      <c r="C27050">
        <v>22</v>
      </c>
      <c r="D27050" t="s">
        <v>27</v>
      </c>
      <c r="E27050">
        <v>11</v>
      </c>
      <c r="F27050" t="s">
        <v>28</v>
      </c>
      <c r="G27050">
        <v>16</v>
      </c>
      <c r="M27050">
        <v>57</v>
      </c>
      <c r="N27050" s="11"/>
      <c r="O27050" s="11"/>
      <c r="P27050" s="11"/>
      <c r="Q27050" s="11"/>
      <c r="R27050" s="2">
        <v>2.7599999999999999E-4</v>
      </c>
      <c r="S27050" s="11"/>
      <c r="T27050" s="11"/>
      <c r="U27050" s="11"/>
      <c r="V27050" s="11"/>
      <c r="W27050" s="11"/>
      <c r="X27050" s="11"/>
    </row>
    <row r="27051" spans="1:24" x14ac:dyDescent="0.55000000000000004">
      <c r="A27051">
        <v>1002</v>
      </c>
      <c r="B27051">
        <v>6</v>
      </c>
      <c r="C27051">
        <v>23</v>
      </c>
      <c r="D27051" t="s">
        <v>29</v>
      </c>
      <c r="E27051">
        <v>12</v>
      </c>
      <c r="F27051" t="s">
        <v>28</v>
      </c>
      <c r="G27051">
        <v>0</v>
      </c>
      <c r="M27051">
        <v>0</v>
      </c>
      <c r="N27051" s="11"/>
      <c r="O27051" s="11"/>
      <c r="P27051" s="11"/>
      <c r="Q27051" s="11"/>
      <c r="R27051" s="11"/>
      <c r="S27051" s="11"/>
      <c r="T27051" s="11"/>
      <c r="U27051" s="2">
        <v>-4.19E-2</v>
      </c>
      <c r="V27051" s="11"/>
      <c r="W27051" s="11"/>
      <c r="X27051" s="11"/>
    </row>
    <row r="27052" spans="1:24" x14ac:dyDescent="0.55000000000000004">
      <c r="A27052">
        <v>1002</v>
      </c>
      <c r="B27052">
        <v>6</v>
      </c>
      <c r="C27052">
        <v>24</v>
      </c>
      <c r="D27052" t="s">
        <v>30</v>
      </c>
      <c r="E27052">
        <v>13</v>
      </c>
      <c r="F27052" t="s">
        <v>28</v>
      </c>
      <c r="G27052">
        <v>0</v>
      </c>
      <c r="M27052">
        <v>0</v>
      </c>
      <c r="N27052" s="11"/>
      <c r="O27052" s="11"/>
      <c r="P27052" s="11"/>
      <c r="Q27052" s="11"/>
      <c r="R27052" s="11"/>
      <c r="S27052" s="11"/>
      <c r="T27052" s="11"/>
      <c r="U27052" s="2">
        <v>2.1100000000000001E-2</v>
      </c>
      <c r="V27052" s="11"/>
      <c r="W27052" s="11"/>
      <c r="X27052" s="11"/>
    </row>
    <row r="27053" spans="1:24" x14ac:dyDescent="0.55000000000000004">
      <c r="A27053">
        <v>1002</v>
      </c>
      <c r="B27053">
        <v>6</v>
      </c>
      <c r="C27053">
        <v>25</v>
      </c>
      <c r="D27053" t="s">
        <v>31</v>
      </c>
      <c r="E27053">
        <v>14</v>
      </c>
      <c r="F27053" t="s">
        <v>28</v>
      </c>
      <c r="G27053">
        <v>7</v>
      </c>
      <c r="M27053">
        <v>15</v>
      </c>
      <c r="N27053" s="11"/>
      <c r="O27053" s="11"/>
      <c r="P27053" s="11"/>
      <c r="Q27053" s="11"/>
      <c r="R27053" s="11"/>
      <c r="S27053" s="11"/>
      <c r="T27053" s="11"/>
      <c r="U27053" s="2">
        <v>-4.19E-2</v>
      </c>
      <c r="V27053" s="11"/>
      <c r="W27053" s="11"/>
      <c r="X27053" s="11"/>
    </row>
    <row r="27054" spans="1:24" x14ac:dyDescent="0.55000000000000004">
      <c r="A27054">
        <v>1002</v>
      </c>
      <c r="B27054">
        <v>6</v>
      </c>
      <c r="C27054">
        <v>26</v>
      </c>
      <c r="D27054" t="s">
        <v>32</v>
      </c>
      <c r="E27054">
        <v>15</v>
      </c>
      <c r="F27054" t="s">
        <v>33</v>
      </c>
      <c r="G27054">
        <v>1</v>
      </c>
      <c r="M27054">
        <v>14</v>
      </c>
      <c r="N27054" s="11"/>
      <c r="O27054" s="11"/>
      <c r="P27054" s="11"/>
      <c r="Q27054" s="11"/>
      <c r="R27054" s="11"/>
      <c r="S27054" s="11"/>
      <c r="T27054" s="11"/>
      <c r="U27054" s="2">
        <v>2.1100000000000001E-2</v>
      </c>
      <c r="V27054" s="11"/>
      <c r="W27054" s="11"/>
      <c r="X27054" s="11"/>
    </row>
    <row r="27055" spans="1:24" x14ac:dyDescent="0.55000000000000004">
      <c r="A27055">
        <v>1002</v>
      </c>
      <c r="B27055">
        <v>6</v>
      </c>
      <c r="C27055">
        <v>27</v>
      </c>
      <c r="D27055" t="s">
        <v>34</v>
      </c>
      <c r="E27055">
        <v>16</v>
      </c>
      <c r="F27055" t="s">
        <v>28</v>
      </c>
      <c r="G27055">
        <v>26</v>
      </c>
      <c r="M27055">
        <v>51</v>
      </c>
      <c r="N27055" s="11"/>
      <c r="O27055" s="11"/>
      <c r="P27055" s="11"/>
      <c r="Q27055" s="11"/>
      <c r="R27055" s="11"/>
      <c r="S27055" s="11"/>
      <c r="T27055" s="11"/>
      <c r="U27055" s="2">
        <v>4.19E-2</v>
      </c>
      <c r="V27055" s="11"/>
      <c r="W27055" s="11"/>
      <c r="X27055" s="11"/>
    </row>
  </sheetData>
  <sortState ref="A2:M27055">
    <sortCondition ref="A2:A27055"/>
    <sortCondition ref="C2:C27055"/>
  </sortState>
  <pageMargins left="0.7" right="0.7" top="0.75" bottom="0.75" header="0.3" footer="0.3"/>
  <ignoredErrors>
    <ignoredError sqref="I18 I21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D67B6-BEA0-4AB1-B6AC-E226D43A82E9}">
  <dimension ref="A1:P29"/>
  <sheetViews>
    <sheetView workbookViewId="0">
      <selection activeCell="J19" sqref="J19:J20"/>
    </sheetView>
  </sheetViews>
  <sheetFormatPr defaultRowHeight="14.4" x14ac:dyDescent="0.55000000000000004"/>
  <cols>
    <col min="2" max="2" width="41.578125" bestFit="1" customWidth="1"/>
    <col min="11" max="11" width="15" customWidth="1"/>
  </cols>
  <sheetData>
    <row r="1" spans="1:16" x14ac:dyDescent="0.55000000000000004">
      <c r="A1" s="2" t="s">
        <v>35</v>
      </c>
      <c r="B1" s="2"/>
      <c r="C1" s="2"/>
      <c r="D1" s="2"/>
    </row>
    <row r="2" spans="1:16" ht="72" x14ac:dyDescent="0.55000000000000004">
      <c r="B2" s="3" t="s">
        <v>1</v>
      </c>
      <c r="C2" s="4" t="s">
        <v>36</v>
      </c>
      <c r="D2" s="5" t="s">
        <v>37</v>
      </c>
      <c r="E2" s="5" t="s">
        <v>38</v>
      </c>
      <c r="F2" s="5" t="s">
        <v>39</v>
      </c>
      <c r="G2" s="5" t="s">
        <v>40</v>
      </c>
      <c r="H2" s="5" t="s">
        <v>41</v>
      </c>
      <c r="I2" s="5" t="s">
        <v>42</v>
      </c>
      <c r="J2" s="5" t="s">
        <v>43</v>
      </c>
      <c r="K2" s="5" t="s">
        <v>44</v>
      </c>
      <c r="L2" s="5" t="s">
        <v>45</v>
      </c>
      <c r="M2" s="5" t="s">
        <v>46</v>
      </c>
      <c r="N2" s="6" t="s">
        <v>47</v>
      </c>
      <c r="P2" s="7" t="s">
        <v>48</v>
      </c>
    </row>
    <row r="3" spans="1:16" x14ac:dyDescent="0.55000000000000004">
      <c r="A3">
        <v>1</v>
      </c>
      <c r="B3" s="8" t="s">
        <v>7</v>
      </c>
      <c r="C3" t="s">
        <v>49</v>
      </c>
      <c r="D3" s="9"/>
      <c r="E3" s="9"/>
      <c r="F3" s="9"/>
      <c r="G3" s="9"/>
      <c r="H3" s="9"/>
      <c r="I3" s="10">
        <f>0.000218*2</f>
        <v>4.3600000000000003E-4</v>
      </c>
      <c r="J3" s="11"/>
      <c r="K3" s="11"/>
      <c r="L3" s="9"/>
      <c r="M3" s="10">
        <v>6.4999999999999997E-4</v>
      </c>
      <c r="N3" s="2">
        <v>5.4199999999999995E-4</v>
      </c>
    </row>
    <row r="4" spans="1:16" x14ac:dyDescent="0.55000000000000004">
      <c r="A4">
        <v>2</v>
      </c>
      <c r="B4" s="8" t="s">
        <v>6</v>
      </c>
      <c r="C4" t="s">
        <v>49</v>
      </c>
      <c r="D4" s="9"/>
      <c r="E4" s="9"/>
      <c r="F4" s="9"/>
      <c r="G4" s="9"/>
      <c r="H4" s="9"/>
      <c r="I4" s="10">
        <f>0.000218*4</f>
        <v>8.7200000000000005E-4</v>
      </c>
      <c r="J4" s="11"/>
      <c r="K4" s="11"/>
      <c r="L4" s="9"/>
      <c r="M4" s="10">
        <v>9.2299999999999999E-4</v>
      </c>
      <c r="N4" s="2">
        <v>9.01E-4</v>
      </c>
    </row>
    <row r="5" spans="1:16" x14ac:dyDescent="0.55000000000000004">
      <c r="A5">
        <v>3</v>
      </c>
      <c r="B5" s="8" t="s">
        <v>5</v>
      </c>
      <c r="C5" t="s">
        <v>49</v>
      </c>
      <c r="D5" s="9"/>
      <c r="E5" s="9"/>
      <c r="F5" s="9"/>
      <c r="G5" s="9"/>
      <c r="H5" s="9"/>
      <c r="I5" s="10">
        <v>1.0740000000000001E-3</v>
      </c>
      <c r="J5" s="11"/>
      <c r="K5" s="11"/>
      <c r="L5" s="9"/>
      <c r="M5" s="10">
        <v>1.2290000000000001E-3</v>
      </c>
      <c r="N5" s="2">
        <v>1.188E-3</v>
      </c>
    </row>
    <row r="6" spans="1:16" x14ac:dyDescent="0.55000000000000004">
      <c r="A6">
        <v>4</v>
      </c>
      <c r="B6" s="8" t="s">
        <v>50</v>
      </c>
      <c r="C6" t="s">
        <v>49</v>
      </c>
      <c r="D6" s="9"/>
      <c r="E6" s="9"/>
      <c r="F6" s="9"/>
      <c r="G6" s="9"/>
      <c r="H6" s="9"/>
      <c r="I6" s="10">
        <v>5.9800000000000001E-4</v>
      </c>
      <c r="J6" s="11"/>
      <c r="K6" s="11"/>
      <c r="L6" s="9"/>
      <c r="M6" s="10">
        <v>7.9799999999999992E-3</v>
      </c>
      <c r="N6" s="2">
        <v>7.2099999999999996E-4</v>
      </c>
    </row>
    <row r="7" spans="1:16" x14ac:dyDescent="0.55000000000000004">
      <c r="A7">
        <v>5</v>
      </c>
      <c r="B7" t="s">
        <v>12</v>
      </c>
      <c r="C7" t="s">
        <v>51</v>
      </c>
      <c r="D7" s="2">
        <v>1.2E-5</v>
      </c>
      <c r="E7" s="2">
        <v>1.02E-4</v>
      </c>
      <c r="F7" s="2">
        <v>2.32E-4</v>
      </c>
      <c r="G7" s="2">
        <v>1.9900000000000001E-4</v>
      </c>
      <c r="H7" s="11"/>
      <c r="I7" s="11"/>
      <c r="J7" s="11"/>
      <c r="K7" s="11"/>
      <c r="L7" s="11"/>
      <c r="M7" s="11"/>
      <c r="N7" s="11"/>
    </row>
    <row r="8" spans="1:16" x14ac:dyDescent="0.55000000000000004">
      <c r="A8">
        <v>6</v>
      </c>
      <c r="B8" t="s">
        <v>11</v>
      </c>
      <c r="C8" t="s">
        <v>51</v>
      </c>
      <c r="D8" s="2">
        <v>1.7E-5</v>
      </c>
      <c r="E8" s="2">
        <v>1.4899999999999999E-4</v>
      </c>
      <c r="F8" s="2">
        <v>3.5399999999999999E-4</v>
      </c>
      <c r="G8" s="2">
        <v>3.1199999999999999E-4</v>
      </c>
      <c r="H8" s="11"/>
      <c r="I8" s="11"/>
      <c r="J8" s="11"/>
      <c r="K8" s="11"/>
      <c r="L8" s="11"/>
      <c r="M8" s="11"/>
      <c r="N8" s="11"/>
    </row>
    <row r="9" spans="1:16" x14ac:dyDescent="0.55000000000000004">
      <c r="A9">
        <v>7</v>
      </c>
      <c r="B9" t="s">
        <v>8</v>
      </c>
      <c r="C9" t="s">
        <v>51</v>
      </c>
      <c r="D9" s="2">
        <v>8.7999999999999998E-5</v>
      </c>
      <c r="E9" s="2">
        <v>2.5399999999999999E-4</v>
      </c>
      <c r="F9" s="2">
        <v>4.1199999999999999E-4</v>
      </c>
      <c r="G9" s="2">
        <v>3.68E-4</v>
      </c>
      <c r="H9" s="11"/>
      <c r="I9" s="11"/>
      <c r="J9" s="11"/>
      <c r="K9" s="11"/>
      <c r="L9" s="11"/>
      <c r="M9" s="11"/>
      <c r="N9" s="11"/>
    </row>
    <row r="10" spans="1:16" x14ac:dyDescent="0.55000000000000004">
      <c r="A10">
        <v>8</v>
      </c>
      <c r="B10" t="s">
        <v>10</v>
      </c>
      <c r="C10" t="s">
        <v>51</v>
      </c>
      <c r="D10" s="2">
        <v>3.9999999999999998E-6</v>
      </c>
      <c r="E10" s="2">
        <v>4.1999999999999998E-5</v>
      </c>
      <c r="F10" s="2">
        <v>6.7000000000000002E-5</v>
      </c>
      <c r="G10" s="2">
        <v>5.5000000000000002E-5</v>
      </c>
      <c r="H10" s="11"/>
      <c r="I10" s="11"/>
      <c r="J10" s="11"/>
      <c r="K10" s="11"/>
      <c r="L10" s="11"/>
      <c r="M10" s="11"/>
      <c r="N10" s="11"/>
    </row>
    <row r="11" spans="1:16" x14ac:dyDescent="0.55000000000000004">
      <c r="A11">
        <v>9</v>
      </c>
      <c r="B11" t="s">
        <v>17</v>
      </c>
      <c r="C11" t="s">
        <v>51</v>
      </c>
      <c r="D11" s="2">
        <v>2.5000000000000001E-5</v>
      </c>
      <c r="E11" s="2">
        <v>1.65E-4</v>
      </c>
      <c r="F11" s="2">
        <f>0.000398</f>
        <v>3.9800000000000002E-4</v>
      </c>
      <c r="G11" s="2">
        <v>3.1100000000000002E-4</v>
      </c>
      <c r="H11" s="11"/>
      <c r="I11" s="11"/>
      <c r="J11" s="11"/>
      <c r="K11" s="11"/>
      <c r="L11" s="11"/>
      <c r="M11" s="2">
        <v>8.3999999999999995E-5</v>
      </c>
      <c r="N11" s="2">
        <v>7.7999999999999999E-5</v>
      </c>
    </row>
    <row r="12" spans="1:16" x14ac:dyDescent="0.55000000000000004">
      <c r="A12">
        <v>10</v>
      </c>
      <c r="B12" t="s">
        <v>18</v>
      </c>
      <c r="C12" t="s">
        <v>51</v>
      </c>
      <c r="D12" s="2">
        <v>3.3000000000000003E-5</v>
      </c>
      <c r="E12" s="2">
        <v>1.9900000000000001E-4</v>
      </c>
      <c r="F12" s="2">
        <v>4.3300000000000001E-4</v>
      </c>
      <c r="G12" s="2">
        <v>3.8200000000000002E-4</v>
      </c>
      <c r="H12" s="11"/>
      <c r="I12" s="2">
        <v>1.54E-4</v>
      </c>
      <c r="J12" s="11"/>
      <c r="K12" s="11"/>
      <c r="L12" s="11"/>
      <c r="M12" s="2">
        <v>1.02E-4</v>
      </c>
      <c r="N12" s="2">
        <v>9.2999999999999997E-5</v>
      </c>
    </row>
    <row r="13" spans="1:16" x14ac:dyDescent="0.55000000000000004">
      <c r="A13">
        <v>11</v>
      </c>
      <c r="B13" t="s">
        <v>52</v>
      </c>
      <c r="C13" t="s">
        <v>51</v>
      </c>
      <c r="D13" s="11"/>
      <c r="E13" s="11"/>
      <c r="F13" s="11"/>
      <c r="G13" s="11"/>
      <c r="H13" s="11"/>
      <c r="I13" s="2">
        <v>1.8699999999999999E-4</v>
      </c>
      <c r="J13" s="11"/>
      <c r="K13" s="11"/>
      <c r="L13" s="11"/>
      <c r="M13" s="2">
        <v>1.3200000000000001E-4</v>
      </c>
      <c r="N13" s="2">
        <v>1.22E-4</v>
      </c>
    </row>
    <row r="14" spans="1:16" x14ac:dyDescent="0.55000000000000004">
      <c r="A14">
        <v>12</v>
      </c>
      <c r="B14" t="s">
        <v>14</v>
      </c>
      <c r="C14" t="s">
        <v>51</v>
      </c>
      <c r="D14" s="11"/>
      <c r="E14" s="11"/>
      <c r="F14" s="11"/>
      <c r="G14" s="11"/>
      <c r="H14" s="11"/>
      <c r="I14" s="2">
        <v>2.0100000000000001E-4</v>
      </c>
      <c r="J14" s="11"/>
      <c r="K14" s="11"/>
      <c r="L14" s="11"/>
      <c r="M14" s="2">
        <v>1.4200000000000001E-4</v>
      </c>
      <c r="N14" s="2">
        <v>1.35E-4</v>
      </c>
    </row>
    <row r="15" spans="1:16" x14ac:dyDescent="0.55000000000000004">
      <c r="A15">
        <v>13</v>
      </c>
      <c r="B15" t="s">
        <v>19</v>
      </c>
      <c r="C15" t="s">
        <v>51</v>
      </c>
      <c r="D15" s="11"/>
      <c r="E15" s="11"/>
      <c r="F15" s="11"/>
      <c r="G15" s="11"/>
      <c r="H15" s="11"/>
      <c r="I15" s="2">
        <v>2.5500000000000002E-4</v>
      </c>
      <c r="J15" s="11"/>
      <c r="K15" s="11"/>
      <c r="L15" s="11"/>
      <c r="M15" s="2">
        <v>1.6200000000000001E-4</v>
      </c>
      <c r="N15" s="2">
        <v>1.4999999999999999E-4</v>
      </c>
    </row>
    <row r="16" spans="1:16" x14ac:dyDescent="0.55000000000000004">
      <c r="A16">
        <v>14</v>
      </c>
      <c r="B16" t="s">
        <v>16</v>
      </c>
      <c r="C16" t="s">
        <v>51</v>
      </c>
      <c r="D16" s="11"/>
      <c r="E16" s="11"/>
      <c r="F16" s="11"/>
      <c r="G16" s="11"/>
      <c r="H16" s="11"/>
      <c r="I16" s="11"/>
      <c r="J16" s="11"/>
      <c r="K16" s="11"/>
      <c r="L16" s="11"/>
      <c r="M16" s="2">
        <v>1.9900000000000001E-4</v>
      </c>
      <c r="N16" s="2">
        <v>1.7799999999999999E-4</v>
      </c>
    </row>
    <row r="17" spans="1:16" x14ac:dyDescent="0.55000000000000004">
      <c r="A17">
        <v>15</v>
      </c>
      <c r="B17" t="s">
        <v>53</v>
      </c>
      <c r="C17" t="s">
        <v>51</v>
      </c>
      <c r="D17" s="11"/>
      <c r="E17" s="11"/>
      <c r="F17" s="11"/>
      <c r="G17" s="11"/>
      <c r="H17" s="11"/>
      <c r="I17" s="11"/>
      <c r="J17" s="11"/>
      <c r="K17" s="11"/>
      <c r="L17" s="11"/>
      <c r="M17" s="2">
        <v>5.3999999999999998E-5</v>
      </c>
      <c r="N17" s="2">
        <v>4.1E-5</v>
      </c>
    </row>
    <row r="18" spans="1:16" x14ac:dyDescent="0.55000000000000004">
      <c r="A18">
        <v>16</v>
      </c>
      <c r="B18" t="s">
        <v>20</v>
      </c>
      <c r="C18" t="s">
        <v>49</v>
      </c>
      <c r="D18" s="11"/>
      <c r="E18" s="11"/>
      <c r="F18" s="11"/>
      <c r="G18" s="11"/>
      <c r="H18" s="11"/>
      <c r="I18" s="11"/>
      <c r="J18" s="11"/>
      <c r="K18" s="11"/>
      <c r="L18" s="11"/>
      <c r="M18" s="2">
        <v>1.9999999999999999E-6</v>
      </c>
      <c r="N18" s="2">
        <v>1.9999999999999999E-6</v>
      </c>
    </row>
    <row r="19" spans="1:16" x14ac:dyDescent="0.55000000000000004">
      <c r="A19">
        <v>17</v>
      </c>
      <c r="B19" t="s">
        <v>25</v>
      </c>
      <c r="C19" t="s">
        <v>54</v>
      </c>
      <c r="D19" s="11"/>
      <c r="E19" s="11"/>
      <c r="F19" s="11"/>
      <c r="G19" s="11"/>
      <c r="H19" s="11"/>
      <c r="I19" s="11"/>
      <c r="J19" s="2">
        <v>1.7899999999999999E-2</v>
      </c>
      <c r="K19" s="11"/>
      <c r="L19" s="11"/>
      <c r="M19" s="11"/>
      <c r="N19" s="11"/>
    </row>
    <row r="20" spans="1:16" x14ac:dyDescent="0.55000000000000004">
      <c r="A20">
        <v>18</v>
      </c>
      <c r="B20" t="s">
        <v>55</v>
      </c>
      <c r="C20" t="s">
        <v>54</v>
      </c>
      <c r="D20" s="11"/>
      <c r="E20" s="11"/>
      <c r="F20" s="11"/>
      <c r="G20" s="11"/>
      <c r="H20" s="11"/>
      <c r="I20" s="11"/>
      <c r="J20" s="2">
        <v>4.0800000000000003E-2</v>
      </c>
      <c r="K20" s="11"/>
      <c r="L20" s="11"/>
      <c r="M20" s="11"/>
      <c r="N20" s="11"/>
    </row>
    <row r="21" spans="1:16" x14ac:dyDescent="0.55000000000000004">
      <c r="A21">
        <v>19</v>
      </c>
      <c r="B21" t="s">
        <v>26</v>
      </c>
      <c r="C21" t="s">
        <v>56</v>
      </c>
      <c r="D21" s="11"/>
      <c r="E21" s="11"/>
      <c r="F21" s="11"/>
      <c r="G21" s="11"/>
      <c r="H21" s="2">
        <v>5.5099999999999995E-4</v>
      </c>
      <c r="I21" s="11"/>
      <c r="J21" s="11"/>
      <c r="K21" s="11"/>
      <c r="L21" s="2">
        <v>3.3199999999999999E-4</v>
      </c>
      <c r="M21" s="2">
        <v>1.92E-4</v>
      </c>
      <c r="N21" s="2">
        <v>2.33E-4</v>
      </c>
      <c r="P21" t="s">
        <v>57</v>
      </c>
    </row>
    <row r="22" spans="1:16" x14ac:dyDescent="0.55000000000000004">
      <c r="A22">
        <v>20</v>
      </c>
      <c r="B22" t="s">
        <v>24</v>
      </c>
      <c r="C22" t="s">
        <v>56</v>
      </c>
      <c r="D22" s="11"/>
      <c r="E22" s="11"/>
      <c r="F22" s="11"/>
      <c r="G22" s="11"/>
      <c r="H22" s="2">
        <v>5.5400000000000002E-4</v>
      </c>
      <c r="I22" s="11"/>
      <c r="J22" s="11"/>
      <c r="K22" s="11"/>
      <c r="L22" s="2">
        <v>3.3700000000000001E-4</v>
      </c>
      <c r="M22" s="2">
        <v>1.9900000000000001E-4</v>
      </c>
      <c r="N22" s="2">
        <v>2.4499999999999999E-4</v>
      </c>
      <c r="P22" t="s">
        <v>57</v>
      </c>
    </row>
    <row r="23" spans="1:16" x14ac:dyDescent="0.55000000000000004">
      <c r="A23">
        <v>21</v>
      </c>
      <c r="B23" t="s">
        <v>23</v>
      </c>
      <c r="C23" t="s">
        <v>56</v>
      </c>
      <c r="D23" s="11"/>
      <c r="E23" s="11"/>
      <c r="F23" s="11"/>
      <c r="G23" s="11"/>
      <c r="H23" s="2">
        <v>3.5399999999999999E-4</v>
      </c>
      <c r="I23" s="11"/>
      <c r="J23" s="11"/>
      <c r="K23" s="11"/>
      <c r="L23" s="2">
        <v>1.2300000000000001E-4</v>
      </c>
      <c r="M23" s="2">
        <v>3.1999999999999999E-5</v>
      </c>
      <c r="N23" s="2">
        <v>5.5000000000000002E-5</v>
      </c>
      <c r="P23" t="s">
        <v>57</v>
      </c>
    </row>
    <row r="24" spans="1:16" x14ac:dyDescent="0.55000000000000004">
      <c r="A24">
        <v>22</v>
      </c>
      <c r="B24" t="s">
        <v>27</v>
      </c>
      <c r="C24" t="s">
        <v>56</v>
      </c>
      <c r="D24" s="11"/>
      <c r="E24" s="11"/>
      <c r="F24" s="11"/>
      <c r="G24" s="11"/>
      <c r="H24" s="2">
        <v>2.7599999999999999E-4</v>
      </c>
      <c r="I24" s="11"/>
      <c r="J24" s="11"/>
      <c r="K24" s="11"/>
      <c r="L24" s="11"/>
      <c r="M24" s="11"/>
      <c r="N24" s="11"/>
    </row>
    <row r="25" spans="1:16" x14ac:dyDescent="0.55000000000000004">
      <c r="A25">
        <v>23</v>
      </c>
      <c r="B25" t="s">
        <v>34</v>
      </c>
      <c r="C25" s="2" t="s">
        <v>58</v>
      </c>
      <c r="D25" s="11"/>
      <c r="E25" s="11"/>
      <c r="F25" s="11"/>
      <c r="G25" s="11"/>
      <c r="H25" s="11"/>
      <c r="I25" s="11"/>
      <c r="J25" s="11"/>
      <c r="K25" s="2">
        <v>4.19E-2</v>
      </c>
      <c r="L25" s="11"/>
      <c r="M25" s="11"/>
      <c r="N25" s="11"/>
    </row>
    <row r="26" spans="1:16" x14ac:dyDescent="0.55000000000000004">
      <c r="A26">
        <v>24</v>
      </c>
      <c r="B26" t="s">
        <v>29</v>
      </c>
      <c r="C26" s="2" t="s">
        <v>58</v>
      </c>
      <c r="D26" s="11"/>
      <c r="E26" s="11"/>
      <c r="F26" s="11"/>
      <c r="G26" s="11"/>
      <c r="H26" s="11"/>
      <c r="I26" s="11"/>
      <c r="J26" s="11"/>
      <c r="K26" s="2">
        <v>-4.19E-2</v>
      </c>
      <c r="L26" s="11"/>
      <c r="M26" s="11"/>
      <c r="N26" s="11"/>
    </row>
    <row r="27" spans="1:16" x14ac:dyDescent="0.55000000000000004">
      <c r="A27">
        <v>25</v>
      </c>
      <c r="B27" t="s">
        <v>31</v>
      </c>
      <c r="C27" s="2" t="s">
        <v>58</v>
      </c>
      <c r="D27" s="11"/>
      <c r="E27" s="11"/>
      <c r="F27" s="11"/>
      <c r="G27" s="11"/>
      <c r="H27" s="11"/>
      <c r="I27" s="11"/>
      <c r="J27" s="11"/>
      <c r="K27" s="2">
        <v>-4.19E-2</v>
      </c>
      <c r="L27" s="11"/>
      <c r="M27" s="11"/>
      <c r="N27" s="11"/>
    </row>
    <row r="28" spans="1:16" x14ac:dyDescent="0.55000000000000004">
      <c r="A28">
        <v>26</v>
      </c>
      <c r="B28" t="s">
        <v>30</v>
      </c>
      <c r="C28" s="2" t="s">
        <v>59</v>
      </c>
      <c r="D28" s="11"/>
      <c r="E28" s="11"/>
      <c r="F28" s="11"/>
      <c r="G28" s="11"/>
      <c r="H28" s="11"/>
      <c r="I28" s="11"/>
      <c r="J28" s="11"/>
      <c r="K28" s="2">
        <v>2.1100000000000001E-2</v>
      </c>
      <c r="L28" s="11"/>
      <c r="M28" s="11"/>
      <c r="N28" s="11"/>
    </row>
    <row r="29" spans="1:16" x14ac:dyDescent="0.55000000000000004">
      <c r="A29">
        <v>27</v>
      </c>
      <c r="B29" t="s">
        <v>32</v>
      </c>
      <c r="C29" s="2" t="s">
        <v>59</v>
      </c>
      <c r="D29" s="11"/>
      <c r="E29" s="11"/>
      <c r="F29" s="11"/>
      <c r="G29" s="11"/>
      <c r="H29" s="11"/>
      <c r="I29" s="11"/>
      <c r="J29" s="11"/>
      <c r="K29" s="2">
        <v>2.1100000000000001E-2</v>
      </c>
      <c r="L29" s="11"/>
      <c r="M29" s="11"/>
      <c r="N29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Clean_Data</vt:lpstr>
      <vt:lpstr>Carbon Footprint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Johns</dc:creator>
  <cp:lastModifiedBy>Andrew Johns</cp:lastModifiedBy>
  <dcterms:created xsi:type="dcterms:W3CDTF">2018-12-06T06:59:18Z</dcterms:created>
  <dcterms:modified xsi:type="dcterms:W3CDTF">2018-12-10T18:44:59Z</dcterms:modified>
</cp:coreProperties>
</file>